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\\192.168.1.51\MICDaten\Projekte\FLEXMIN-TU-Darmstadt\15-10-26+27-Erprobung\Probandenstudie_haptic vs ohne haptik 26. und 27.10.2015\Matlab-Messwerte\"/>
    </mc:Choice>
  </mc:AlternateContent>
  <bookViews>
    <workbookView xWindow="0" yWindow="0" windowWidth="11850" windowHeight="10995"/>
  </bookViews>
  <sheets>
    <sheet name="008_15-10-26_17.25.02_HW0F1" sheetId="1" r:id="rId1"/>
  </sheets>
  <definedNames>
    <definedName name="xfactor">'008_15-10-26_17.25.02_HW0F1'!$T$1</definedName>
    <definedName name="yfactor">'008_15-10-26_17.25.02_HW0F1'!$V$1</definedName>
    <definedName name="zfactor">'008_15-10-26_17.25.02_HW0F1'!$X$1</definedName>
  </definedNames>
  <calcPr calcId="152511"/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2" i="1"/>
  <c r="AF3" i="1"/>
  <c r="AF4" i="1"/>
  <c r="AF5" i="1"/>
  <c r="AF6" i="1"/>
  <c r="AF7" i="1"/>
  <c r="AF8" i="1"/>
  <c r="AF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3" i="1"/>
  <c r="P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N5003" i="1"/>
  <c r="N5004" i="1"/>
  <c r="N5005" i="1"/>
  <c r="N5006" i="1"/>
  <c r="N5007" i="1"/>
  <c r="N5008" i="1"/>
  <c r="N5009" i="1"/>
  <c r="N5010" i="1"/>
  <c r="N5011" i="1"/>
  <c r="N5012" i="1"/>
  <c r="N5013" i="1"/>
  <c r="N5014" i="1"/>
  <c r="N5015" i="1"/>
  <c r="N5016" i="1"/>
  <c r="N5017" i="1"/>
  <c r="N5018" i="1"/>
  <c r="N5019" i="1"/>
  <c r="N5020" i="1"/>
  <c r="N5021" i="1"/>
  <c r="N5022" i="1"/>
  <c r="N5023" i="1"/>
  <c r="N5024" i="1"/>
  <c r="N5025" i="1"/>
  <c r="N5026" i="1"/>
  <c r="N5027" i="1"/>
  <c r="N5028" i="1"/>
  <c r="N5029" i="1"/>
  <c r="N5030" i="1"/>
  <c r="N5031" i="1"/>
  <c r="N5032" i="1"/>
  <c r="N5033" i="1"/>
  <c r="N5034" i="1"/>
  <c r="N5035" i="1"/>
  <c r="N5036" i="1"/>
  <c r="N5037" i="1"/>
  <c r="N5038" i="1"/>
  <c r="N5039" i="1"/>
  <c r="N5040" i="1"/>
  <c r="N5041" i="1"/>
  <c r="N5042" i="1"/>
  <c r="N5043" i="1"/>
  <c r="N5044" i="1"/>
  <c r="N5045" i="1"/>
  <c r="N5046" i="1"/>
  <c r="N5047" i="1"/>
  <c r="N5048" i="1"/>
  <c r="N5049" i="1"/>
  <c r="N5050" i="1"/>
  <c r="N5051" i="1"/>
  <c r="N5052" i="1"/>
  <c r="N5053" i="1"/>
  <c r="N5054" i="1"/>
  <c r="N5055" i="1"/>
  <c r="N5056" i="1"/>
  <c r="N5057" i="1"/>
  <c r="N5058" i="1"/>
  <c r="N5059" i="1"/>
  <c r="N5060" i="1"/>
  <c r="N5061" i="1"/>
  <c r="N5062" i="1"/>
  <c r="N5063" i="1"/>
  <c r="N5064" i="1"/>
  <c r="N5065" i="1"/>
  <c r="N5066" i="1"/>
  <c r="N5067" i="1"/>
  <c r="N5068" i="1"/>
  <c r="N5069" i="1"/>
  <c r="N5070" i="1"/>
  <c r="N5071" i="1"/>
  <c r="N5072" i="1"/>
  <c r="N5073" i="1"/>
  <c r="N5074" i="1"/>
  <c r="N5075" i="1"/>
  <c r="N5076" i="1"/>
  <c r="N5077" i="1"/>
  <c r="N5078" i="1"/>
  <c r="N5079" i="1"/>
  <c r="N5080" i="1"/>
  <c r="N5081" i="1"/>
  <c r="N5082" i="1"/>
  <c r="N5083" i="1"/>
  <c r="N5084" i="1"/>
  <c r="N5085" i="1"/>
  <c r="N5086" i="1"/>
  <c r="N5087" i="1"/>
  <c r="N5088" i="1"/>
  <c r="N5089" i="1"/>
  <c r="N5090" i="1"/>
  <c r="N5091" i="1"/>
  <c r="N5092" i="1"/>
  <c r="N5093" i="1"/>
  <c r="N5094" i="1"/>
  <c r="N5095" i="1"/>
  <c r="N5096" i="1"/>
  <c r="N5097" i="1"/>
  <c r="N5098" i="1"/>
  <c r="N5099" i="1"/>
  <c r="N5100" i="1"/>
  <c r="N5101" i="1"/>
  <c r="N5102" i="1"/>
  <c r="N5103" i="1"/>
  <c r="N5104" i="1"/>
  <c r="N5105" i="1"/>
  <c r="N5106" i="1"/>
  <c r="N5107" i="1"/>
  <c r="N5108" i="1"/>
  <c r="N5109" i="1"/>
  <c r="N5110" i="1"/>
  <c r="N5111" i="1"/>
  <c r="N5112" i="1"/>
  <c r="N5113" i="1"/>
  <c r="N5114" i="1"/>
  <c r="N5115" i="1"/>
  <c r="N5116" i="1"/>
  <c r="N5117" i="1"/>
  <c r="N5118" i="1"/>
  <c r="N5119" i="1"/>
  <c r="N5120" i="1"/>
  <c r="N5121" i="1"/>
  <c r="N5122" i="1"/>
  <c r="N5123" i="1"/>
  <c r="N5124" i="1"/>
  <c r="N5125" i="1"/>
  <c r="N5126" i="1"/>
  <c r="N5127" i="1"/>
  <c r="N5128" i="1"/>
  <c r="N5129" i="1"/>
  <c r="N5130" i="1"/>
  <c r="N5131" i="1"/>
  <c r="N5132" i="1"/>
  <c r="N5133" i="1"/>
  <c r="N5134" i="1"/>
  <c r="N5135" i="1"/>
  <c r="N5136" i="1"/>
  <c r="N5137" i="1"/>
  <c r="N5138" i="1"/>
  <c r="N5139" i="1"/>
  <c r="N5140" i="1"/>
  <c r="N5141" i="1"/>
  <c r="N5142" i="1"/>
  <c r="N5143" i="1"/>
  <c r="N5144" i="1"/>
  <c r="N5145" i="1"/>
  <c r="N5146" i="1"/>
  <c r="N5147" i="1"/>
  <c r="N5148" i="1"/>
  <c r="N5149" i="1"/>
  <c r="N5150" i="1"/>
  <c r="N5151" i="1"/>
  <c r="N5152" i="1"/>
  <c r="N5153" i="1"/>
  <c r="N5154" i="1"/>
  <c r="N5155" i="1"/>
  <c r="N5156" i="1"/>
  <c r="N5157" i="1"/>
  <c r="N5158" i="1"/>
  <c r="N5159" i="1"/>
  <c r="N5160" i="1"/>
  <c r="N5161" i="1"/>
  <c r="N5162" i="1"/>
  <c r="N5163" i="1"/>
  <c r="N5164" i="1"/>
  <c r="N5165" i="1"/>
  <c r="N5166" i="1"/>
  <c r="N5167" i="1"/>
  <c r="N5168" i="1"/>
  <c r="N5169" i="1"/>
  <c r="N5170" i="1"/>
  <c r="N5171" i="1"/>
  <c r="N5172" i="1"/>
  <c r="N5173" i="1"/>
  <c r="N5174" i="1"/>
  <c r="N5175" i="1"/>
  <c r="N5176" i="1"/>
  <c r="N5177" i="1"/>
  <c r="N5178" i="1"/>
  <c r="N5179" i="1"/>
  <c r="N5180" i="1"/>
  <c r="N5181" i="1"/>
  <c r="N5182" i="1"/>
  <c r="N5183" i="1"/>
  <c r="N5184" i="1"/>
  <c r="N5185" i="1"/>
  <c r="N5186" i="1"/>
  <c r="N5187" i="1"/>
  <c r="N5188" i="1"/>
  <c r="N5189" i="1"/>
  <c r="N5190" i="1"/>
  <c r="N5191" i="1"/>
  <c r="N5192" i="1"/>
  <c r="N5193" i="1"/>
  <c r="N5194" i="1"/>
  <c r="N5195" i="1"/>
  <c r="N5196" i="1"/>
  <c r="N5197" i="1"/>
  <c r="N5198" i="1"/>
  <c r="N5199" i="1"/>
  <c r="N5200" i="1"/>
  <c r="N5201" i="1"/>
  <c r="N5202" i="1"/>
  <c r="N5203" i="1"/>
  <c r="N5204" i="1"/>
  <c r="N5205" i="1"/>
  <c r="N5206" i="1"/>
  <c r="N5207" i="1"/>
  <c r="N5208" i="1"/>
  <c r="N5209" i="1"/>
  <c r="N5210" i="1"/>
  <c r="N5211" i="1"/>
  <c r="N5212" i="1"/>
  <c r="N5213" i="1"/>
  <c r="N5214" i="1"/>
  <c r="N5215" i="1"/>
  <c r="N5216" i="1"/>
  <c r="N5217" i="1"/>
  <c r="N5218" i="1"/>
  <c r="N5219" i="1"/>
  <c r="N5220" i="1"/>
  <c r="N5221" i="1"/>
  <c r="N5222" i="1"/>
  <c r="N5223" i="1"/>
  <c r="N5224" i="1"/>
  <c r="N5225" i="1"/>
  <c r="N5226" i="1"/>
  <c r="N5227" i="1"/>
  <c r="N5228" i="1"/>
  <c r="N5229" i="1"/>
  <c r="N5230" i="1"/>
  <c r="N5231" i="1"/>
  <c r="N5232" i="1"/>
  <c r="N5233" i="1"/>
  <c r="N5234" i="1"/>
  <c r="N5235" i="1"/>
  <c r="N5236" i="1"/>
  <c r="N5237" i="1"/>
  <c r="N5238" i="1"/>
  <c r="N5239" i="1"/>
  <c r="N5240" i="1"/>
  <c r="N5241" i="1"/>
  <c r="N5242" i="1"/>
  <c r="N5243" i="1"/>
  <c r="N5244" i="1"/>
  <c r="N5245" i="1"/>
  <c r="N5246" i="1"/>
  <c r="N5247" i="1"/>
  <c r="N5248" i="1"/>
  <c r="N5249" i="1"/>
  <c r="N5250" i="1"/>
  <c r="N5251" i="1"/>
  <c r="N5252" i="1"/>
  <c r="N5253" i="1"/>
  <c r="N5254" i="1"/>
  <c r="N5255" i="1"/>
  <c r="N5256" i="1"/>
  <c r="N5257" i="1"/>
  <c r="N5258" i="1"/>
  <c r="N5259" i="1"/>
  <c r="N5260" i="1"/>
  <c r="N5261" i="1"/>
  <c r="N5262" i="1"/>
  <c r="N5263" i="1"/>
  <c r="N5264" i="1"/>
  <c r="N5265" i="1"/>
  <c r="N5266" i="1"/>
  <c r="N5267" i="1"/>
  <c r="N5268" i="1"/>
  <c r="N5269" i="1"/>
  <c r="N5270" i="1"/>
  <c r="N5271" i="1"/>
  <c r="N5272" i="1"/>
  <c r="N5273" i="1"/>
  <c r="N5274" i="1"/>
  <c r="N5275" i="1"/>
  <c r="N5276" i="1"/>
  <c r="N5277" i="1"/>
  <c r="N5278" i="1"/>
  <c r="N5279" i="1"/>
  <c r="N5280" i="1"/>
  <c r="N5281" i="1"/>
  <c r="N5282" i="1"/>
  <c r="N5283" i="1"/>
  <c r="N5284" i="1"/>
  <c r="N5285" i="1"/>
  <c r="N5286" i="1"/>
  <c r="N5287" i="1"/>
  <c r="N5288" i="1"/>
  <c r="N5289" i="1"/>
  <c r="N5290" i="1"/>
  <c r="N5291" i="1"/>
  <c r="N5292" i="1"/>
  <c r="N5293" i="1"/>
  <c r="N5294" i="1"/>
  <c r="N5295" i="1"/>
  <c r="N5296" i="1"/>
  <c r="N5297" i="1"/>
  <c r="N5298" i="1"/>
  <c r="N5299" i="1"/>
  <c r="N5300" i="1"/>
  <c r="N5301" i="1"/>
  <c r="N5302" i="1"/>
  <c r="N5303" i="1"/>
  <c r="N5304" i="1"/>
  <c r="N5305" i="1"/>
  <c r="N5306" i="1"/>
  <c r="N5307" i="1"/>
  <c r="N5308" i="1"/>
  <c r="N5309" i="1"/>
  <c r="N5310" i="1"/>
  <c r="N5311" i="1"/>
  <c r="N5312" i="1"/>
  <c r="N5313" i="1"/>
  <c r="N5314" i="1"/>
  <c r="N5315" i="1"/>
  <c r="N5316" i="1"/>
  <c r="N5317" i="1"/>
  <c r="N5318" i="1"/>
  <c r="N5319" i="1"/>
  <c r="N5320" i="1"/>
  <c r="N5321" i="1"/>
  <c r="N5322" i="1"/>
  <c r="N5323" i="1"/>
  <c r="N5324" i="1"/>
  <c r="N5325" i="1"/>
  <c r="N5326" i="1"/>
  <c r="N5327" i="1"/>
  <c r="N5328" i="1"/>
  <c r="N5329" i="1"/>
  <c r="N5330" i="1"/>
  <c r="N5331" i="1"/>
  <c r="N5332" i="1"/>
  <c r="N5333" i="1"/>
  <c r="N5334" i="1"/>
  <c r="N5335" i="1"/>
  <c r="N5336" i="1"/>
  <c r="N5337" i="1"/>
  <c r="N5338" i="1"/>
  <c r="N5339" i="1"/>
  <c r="N5340" i="1"/>
  <c r="N5341" i="1"/>
  <c r="N5342" i="1"/>
  <c r="N5343" i="1"/>
  <c r="N5344" i="1"/>
  <c r="N5345" i="1"/>
  <c r="N5346" i="1"/>
  <c r="N5347" i="1"/>
  <c r="N5348" i="1"/>
  <c r="N5349" i="1"/>
  <c r="N5350" i="1"/>
  <c r="N5351" i="1"/>
  <c r="N5352" i="1"/>
  <c r="N5353" i="1"/>
  <c r="N5354" i="1"/>
  <c r="N5355" i="1"/>
  <c r="N5356" i="1"/>
  <c r="N5357" i="1"/>
  <c r="N5358" i="1"/>
  <c r="N5359" i="1"/>
  <c r="N5360" i="1"/>
  <c r="N5361" i="1"/>
  <c r="N5362" i="1"/>
  <c r="N5363" i="1"/>
  <c r="N5364" i="1"/>
  <c r="N5365" i="1"/>
  <c r="N5366" i="1"/>
  <c r="N5367" i="1"/>
  <c r="N5368" i="1"/>
  <c r="N5369" i="1"/>
  <c r="N5370" i="1"/>
  <c r="N5371" i="1"/>
  <c r="N5372" i="1"/>
  <c r="N5373" i="1"/>
  <c r="N5374" i="1"/>
  <c r="N5375" i="1"/>
  <c r="N5376" i="1"/>
  <c r="N5377" i="1"/>
  <c r="N5378" i="1"/>
  <c r="N5379" i="1"/>
  <c r="N5380" i="1"/>
  <c r="N5381" i="1"/>
  <c r="N5382" i="1"/>
  <c r="N5383" i="1"/>
  <c r="N5384" i="1"/>
  <c r="N5385" i="1"/>
  <c r="N5386" i="1"/>
  <c r="N5387" i="1"/>
  <c r="N5388" i="1"/>
  <c r="N5389" i="1"/>
  <c r="N5390" i="1"/>
  <c r="N5391" i="1"/>
  <c r="N5392" i="1"/>
  <c r="N5393" i="1"/>
  <c r="N5394" i="1"/>
  <c r="N5395" i="1"/>
  <c r="N5396" i="1"/>
  <c r="N5397" i="1"/>
  <c r="N5398" i="1"/>
  <c r="N5399" i="1"/>
  <c r="N5400" i="1"/>
  <c r="N5401" i="1"/>
  <c r="N5402" i="1"/>
  <c r="N5403" i="1"/>
  <c r="N5404" i="1"/>
  <c r="N5405" i="1"/>
  <c r="N5406" i="1"/>
  <c r="N5407" i="1"/>
  <c r="N5408" i="1"/>
  <c r="N5409" i="1"/>
  <c r="N5410" i="1"/>
  <c r="N5411" i="1"/>
  <c r="N5412" i="1"/>
  <c r="N5413" i="1"/>
  <c r="N5414" i="1"/>
  <c r="N5415" i="1"/>
  <c r="N5416" i="1"/>
  <c r="N5417" i="1"/>
  <c r="N5418" i="1"/>
  <c r="N5419" i="1"/>
  <c r="N5420" i="1"/>
  <c r="N5421" i="1"/>
  <c r="N5422" i="1"/>
  <c r="N5423" i="1"/>
  <c r="N5424" i="1"/>
  <c r="N5425" i="1"/>
  <c r="N5426" i="1"/>
  <c r="N5427" i="1"/>
  <c r="N5428" i="1"/>
  <c r="N5429" i="1"/>
  <c r="N5430" i="1"/>
  <c r="N5431" i="1"/>
  <c r="N5432" i="1"/>
  <c r="N5433" i="1"/>
  <c r="N5434" i="1"/>
  <c r="N5435" i="1"/>
  <c r="N5436" i="1"/>
  <c r="N5437" i="1"/>
  <c r="N5438" i="1"/>
  <c r="N5439" i="1"/>
  <c r="N5440" i="1"/>
  <c r="N5441" i="1"/>
  <c r="N5442" i="1"/>
  <c r="N5443" i="1"/>
  <c r="N5444" i="1"/>
  <c r="N5445" i="1"/>
  <c r="N5446" i="1"/>
  <c r="N5447" i="1"/>
  <c r="N5448" i="1"/>
  <c r="N5449" i="1"/>
  <c r="N5450" i="1"/>
  <c r="N5451" i="1"/>
  <c r="N5452" i="1"/>
  <c r="N5453" i="1"/>
  <c r="N5454" i="1"/>
  <c r="N5455" i="1"/>
  <c r="N5456" i="1"/>
  <c r="N5457" i="1"/>
  <c r="N5458" i="1"/>
  <c r="N5459" i="1"/>
  <c r="N5460" i="1"/>
  <c r="N5461" i="1"/>
  <c r="N5462" i="1"/>
  <c r="N5463" i="1"/>
  <c r="N5464" i="1"/>
  <c r="N5465" i="1"/>
  <c r="N5466" i="1"/>
  <c r="N5467" i="1"/>
  <c r="N5468" i="1"/>
  <c r="N5469" i="1"/>
  <c r="N5470" i="1"/>
  <c r="N5471" i="1"/>
  <c r="N5472" i="1"/>
  <c r="N5473" i="1"/>
  <c r="N5474" i="1"/>
  <c r="N5475" i="1"/>
  <c r="N5476" i="1"/>
  <c r="N5477" i="1"/>
  <c r="N5478" i="1"/>
  <c r="N5479" i="1"/>
  <c r="N5480" i="1"/>
  <c r="N5481" i="1"/>
  <c r="N5482" i="1"/>
  <c r="N5483" i="1"/>
  <c r="N5484" i="1"/>
  <c r="N5485" i="1"/>
  <c r="N5486" i="1"/>
  <c r="N5487" i="1"/>
  <c r="N5488" i="1"/>
  <c r="N5489" i="1"/>
  <c r="N5490" i="1"/>
  <c r="N5491" i="1"/>
  <c r="N5492" i="1"/>
  <c r="N5493" i="1"/>
  <c r="N5494" i="1"/>
  <c r="N5495" i="1"/>
  <c r="N5496" i="1"/>
  <c r="N5497" i="1"/>
  <c r="N5498" i="1"/>
  <c r="N5499" i="1"/>
  <c r="N5500" i="1"/>
  <c r="N5501" i="1"/>
  <c r="N5502" i="1"/>
  <c r="N5503" i="1"/>
  <c r="N5504" i="1"/>
  <c r="N5505" i="1"/>
  <c r="N5506" i="1"/>
  <c r="N5507" i="1"/>
  <c r="N5508" i="1"/>
  <c r="N5509" i="1"/>
  <c r="N5510" i="1"/>
  <c r="N5511" i="1"/>
  <c r="N5512" i="1"/>
  <c r="N5513" i="1"/>
  <c r="N5514" i="1"/>
  <c r="N5515" i="1"/>
  <c r="N5516" i="1"/>
  <c r="N5517" i="1"/>
  <c r="N5518" i="1"/>
  <c r="N5519" i="1"/>
  <c r="N5520" i="1"/>
  <c r="N5521" i="1"/>
  <c r="N5522" i="1"/>
  <c r="N5523" i="1"/>
  <c r="N5524" i="1"/>
  <c r="N5525" i="1"/>
  <c r="N5526" i="1"/>
  <c r="N5527" i="1"/>
  <c r="N5528" i="1"/>
  <c r="N5529" i="1"/>
  <c r="N5530" i="1"/>
  <c r="N5531" i="1"/>
  <c r="N5532" i="1"/>
  <c r="N5533" i="1"/>
  <c r="N5534" i="1"/>
  <c r="N5535" i="1"/>
  <c r="N5536" i="1"/>
  <c r="N5537" i="1"/>
  <c r="N5538" i="1"/>
  <c r="N5539" i="1"/>
  <c r="N5540" i="1"/>
  <c r="N5541" i="1"/>
  <c r="N5542" i="1"/>
  <c r="N5543" i="1"/>
  <c r="N5544" i="1"/>
  <c r="N5545" i="1"/>
  <c r="N5546" i="1"/>
  <c r="N5547" i="1"/>
  <c r="N5548" i="1"/>
  <c r="N5549" i="1"/>
  <c r="N5550" i="1"/>
  <c r="N5551" i="1"/>
  <c r="N5552" i="1"/>
  <c r="N5553" i="1"/>
  <c r="N5554" i="1"/>
  <c r="N5555" i="1"/>
  <c r="N5556" i="1"/>
  <c r="N5557" i="1"/>
  <c r="N5558" i="1"/>
  <c r="N5559" i="1"/>
  <c r="N5560" i="1"/>
  <c r="N5561" i="1"/>
  <c r="N5562" i="1"/>
  <c r="N5563" i="1"/>
  <c r="N5564" i="1"/>
  <c r="N5565" i="1"/>
  <c r="N5566" i="1"/>
  <c r="N5567" i="1"/>
  <c r="N5568" i="1"/>
  <c r="N5569" i="1"/>
  <c r="N5570" i="1"/>
  <c r="N5571" i="1"/>
  <c r="N5572" i="1"/>
  <c r="N5573" i="1"/>
  <c r="N5574" i="1"/>
  <c r="N5575" i="1"/>
  <c r="N5576" i="1"/>
  <c r="N5577" i="1"/>
  <c r="N5578" i="1"/>
  <c r="N5579" i="1"/>
  <c r="N5580" i="1"/>
  <c r="N5581" i="1"/>
  <c r="N5582" i="1"/>
  <c r="N5583" i="1"/>
  <c r="N5584" i="1"/>
  <c r="N5585" i="1"/>
  <c r="N5586" i="1"/>
  <c r="N5587" i="1"/>
  <c r="N5588" i="1"/>
  <c r="N5589" i="1"/>
  <c r="N5590" i="1"/>
  <c r="N5591" i="1"/>
  <c r="N5592" i="1"/>
  <c r="N5593" i="1"/>
  <c r="N5594" i="1"/>
  <c r="N5595" i="1"/>
  <c r="N5596" i="1"/>
  <c r="N5597" i="1"/>
  <c r="N5598" i="1"/>
  <c r="N5599" i="1"/>
  <c r="N5600" i="1"/>
  <c r="N5601" i="1"/>
  <c r="N5602" i="1"/>
  <c r="N5603" i="1"/>
  <c r="N5604" i="1"/>
  <c r="N5605" i="1"/>
  <c r="N5606" i="1"/>
  <c r="N5607" i="1"/>
  <c r="N5608" i="1"/>
  <c r="N5609" i="1"/>
  <c r="N5610" i="1"/>
  <c r="N5611" i="1"/>
  <c r="N5612" i="1"/>
  <c r="N5613" i="1"/>
  <c r="N5614" i="1"/>
  <c r="N5615" i="1"/>
  <c r="N5616" i="1"/>
  <c r="N5617" i="1"/>
  <c r="N5618" i="1"/>
  <c r="N5619" i="1"/>
  <c r="N5620" i="1"/>
  <c r="N5621" i="1"/>
  <c r="N5622" i="1"/>
  <c r="N5623" i="1"/>
  <c r="N5624" i="1"/>
  <c r="N5625" i="1"/>
  <c r="N5626" i="1"/>
  <c r="N5627" i="1"/>
  <c r="N5628" i="1"/>
  <c r="N5629" i="1"/>
  <c r="N5630" i="1"/>
  <c r="N5631" i="1"/>
  <c r="N5632" i="1"/>
  <c r="N5633" i="1"/>
  <c r="N5634" i="1"/>
  <c r="N5635" i="1"/>
  <c r="N5636" i="1"/>
  <c r="N5637" i="1"/>
  <c r="N5638" i="1"/>
  <c r="N5639" i="1"/>
  <c r="N5640" i="1"/>
  <c r="N5641" i="1"/>
  <c r="N5642" i="1"/>
  <c r="N5643" i="1"/>
  <c r="N5644" i="1"/>
  <c r="N5645" i="1"/>
  <c r="N5646" i="1"/>
  <c r="N5647" i="1"/>
  <c r="N5648" i="1"/>
  <c r="N5649" i="1"/>
  <c r="N5650" i="1"/>
  <c r="N5651" i="1"/>
  <c r="N5652" i="1"/>
  <c r="N5653" i="1"/>
  <c r="N5654" i="1"/>
  <c r="N5655" i="1"/>
  <c r="N5656" i="1"/>
  <c r="N5657" i="1"/>
  <c r="N5658" i="1"/>
  <c r="N5659" i="1"/>
  <c r="N5660" i="1"/>
  <c r="N5661" i="1"/>
  <c r="N5662" i="1"/>
  <c r="N5663" i="1"/>
  <c r="N5664" i="1"/>
  <c r="N5665" i="1"/>
  <c r="N5666" i="1"/>
  <c r="N5667" i="1"/>
  <c r="N5668" i="1"/>
  <c r="N5669" i="1"/>
  <c r="N5670" i="1"/>
  <c r="N5671" i="1"/>
  <c r="N5672" i="1"/>
  <c r="N5673" i="1"/>
  <c r="N5674" i="1"/>
  <c r="N5675" i="1"/>
  <c r="N5676" i="1"/>
  <c r="N5677" i="1"/>
  <c r="N5678" i="1"/>
  <c r="N5679" i="1"/>
  <c r="N5680" i="1"/>
  <c r="N5681" i="1"/>
  <c r="N5682" i="1"/>
  <c r="N5683" i="1"/>
  <c r="N5684" i="1"/>
  <c r="N5685" i="1"/>
  <c r="N5686" i="1"/>
  <c r="N5687" i="1"/>
  <c r="N5688" i="1"/>
  <c r="N5689" i="1"/>
  <c r="N5690" i="1"/>
  <c r="N5691" i="1"/>
  <c r="N5692" i="1"/>
  <c r="N5693" i="1"/>
  <c r="N5694" i="1"/>
  <c r="N5695" i="1"/>
  <c r="N5696" i="1"/>
  <c r="N5697" i="1"/>
  <c r="N5698" i="1"/>
  <c r="N5699" i="1"/>
  <c r="N5700" i="1"/>
  <c r="N5701" i="1"/>
  <c r="N5702" i="1"/>
  <c r="N5703" i="1"/>
  <c r="N5704" i="1"/>
  <c r="N5705" i="1"/>
  <c r="N5706" i="1"/>
  <c r="N5707" i="1"/>
  <c r="N5708" i="1"/>
  <c r="N5709" i="1"/>
  <c r="N5710" i="1"/>
  <c r="N5711" i="1"/>
  <c r="N5712" i="1"/>
  <c r="N5713" i="1"/>
  <c r="N5714" i="1"/>
  <c r="N5715" i="1"/>
  <c r="N5716" i="1"/>
  <c r="N5717" i="1"/>
  <c r="N5718" i="1"/>
  <c r="N5719" i="1"/>
  <c r="N5720" i="1"/>
  <c r="N5721" i="1"/>
  <c r="N5722" i="1"/>
  <c r="N5723" i="1"/>
  <c r="N5724" i="1"/>
  <c r="N5725" i="1"/>
  <c r="N5726" i="1"/>
  <c r="N5727" i="1"/>
  <c r="N5728" i="1"/>
  <c r="N5729" i="1"/>
  <c r="N5730" i="1"/>
  <c r="N5731" i="1"/>
  <c r="N5732" i="1"/>
  <c r="N5733" i="1"/>
  <c r="N5734" i="1"/>
  <c r="N5735" i="1"/>
  <c r="N5736" i="1"/>
  <c r="N5737" i="1"/>
  <c r="N5738" i="1"/>
  <c r="N5739" i="1"/>
  <c r="N5740" i="1"/>
  <c r="N5741" i="1"/>
  <c r="N5742" i="1"/>
  <c r="N5743" i="1"/>
  <c r="N5744" i="1"/>
  <c r="N5745" i="1"/>
  <c r="N5746" i="1"/>
  <c r="N5747" i="1"/>
  <c r="N5748" i="1"/>
  <c r="N5749" i="1"/>
  <c r="N5750" i="1"/>
  <c r="N5751" i="1"/>
  <c r="N5752" i="1"/>
  <c r="N5753" i="1"/>
  <c r="N5754" i="1"/>
  <c r="N5755" i="1"/>
  <c r="N5756" i="1"/>
  <c r="N5757" i="1"/>
  <c r="N5758" i="1"/>
  <c r="N5759" i="1"/>
  <c r="N5760" i="1"/>
  <c r="N5761" i="1"/>
  <c r="N5762" i="1"/>
  <c r="N5763" i="1"/>
  <c r="N5764" i="1"/>
  <c r="N5765" i="1"/>
  <c r="N5766" i="1"/>
  <c r="N5767" i="1"/>
  <c r="N5768" i="1"/>
  <c r="N5769" i="1"/>
  <c r="N5770" i="1"/>
  <c r="N5771" i="1"/>
  <c r="N5772" i="1"/>
  <c r="N5773" i="1"/>
  <c r="N5774" i="1"/>
  <c r="N5775" i="1"/>
  <c r="N5776" i="1"/>
  <c r="N5777" i="1"/>
  <c r="N5778" i="1"/>
  <c r="N5779" i="1"/>
  <c r="N5780" i="1"/>
  <c r="N5781" i="1"/>
  <c r="N5782" i="1"/>
  <c r="N5783" i="1"/>
  <c r="N5784" i="1"/>
  <c r="N5785" i="1"/>
  <c r="N5786" i="1"/>
  <c r="N5787" i="1"/>
  <c r="N5788" i="1"/>
  <c r="N5789" i="1"/>
  <c r="N5790" i="1"/>
  <c r="N5791" i="1"/>
  <c r="N5792" i="1"/>
  <c r="N5793" i="1"/>
  <c r="N5794" i="1"/>
  <c r="N5795" i="1"/>
  <c r="N5796" i="1"/>
  <c r="N5797" i="1"/>
  <c r="N5798" i="1"/>
  <c r="N5799" i="1"/>
  <c r="N5800" i="1"/>
  <c r="N5801" i="1"/>
  <c r="N5802" i="1"/>
  <c r="N5803" i="1"/>
  <c r="N5804" i="1"/>
  <c r="N5805" i="1"/>
  <c r="N5806" i="1"/>
  <c r="N5807" i="1"/>
  <c r="N5808" i="1"/>
  <c r="N5809" i="1"/>
  <c r="N5810" i="1"/>
  <c r="N5811" i="1"/>
  <c r="N5812" i="1"/>
  <c r="N5813" i="1"/>
  <c r="N5814" i="1"/>
  <c r="N5815" i="1"/>
  <c r="N5816" i="1"/>
  <c r="N5817" i="1"/>
  <c r="N5818" i="1"/>
  <c r="N5819" i="1"/>
  <c r="N5820" i="1"/>
  <c r="N5821" i="1"/>
  <c r="N5822" i="1"/>
  <c r="N5823" i="1"/>
  <c r="N5824" i="1"/>
  <c r="N5825" i="1"/>
  <c r="N5826" i="1"/>
  <c r="N5827" i="1"/>
  <c r="N5828" i="1"/>
  <c r="N5829" i="1"/>
  <c r="N5830" i="1"/>
  <c r="N5831" i="1"/>
  <c r="N5832" i="1"/>
  <c r="N5833" i="1"/>
  <c r="N5834" i="1"/>
  <c r="N5835" i="1"/>
  <c r="N5836" i="1"/>
  <c r="N5837" i="1"/>
  <c r="N5838" i="1"/>
  <c r="N5839" i="1"/>
  <c r="N5840" i="1"/>
  <c r="N5841" i="1"/>
  <c r="N5842" i="1"/>
  <c r="N5843" i="1"/>
  <c r="N5844" i="1"/>
  <c r="N5845" i="1"/>
  <c r="N5846" i="1"/>
  <c r="N5847" i="1"/>
  <c r="N5848" i="1"/>
  <c r="N5849" i="1"/>
  <c r="N5850" i="1"/>
  <c r="N5851" i="1"/>
  <c r="N5852" i="1"/>
  <c r="N5853" i="1"/>
  <c r="N5854" i="1"/>
  <c r="N5855" i="1"/>
  <c r="N5856" i="1"/>
  <c r="N5857" i="1"/>
  <c r="N5858" i="1"/>
  <c r="N5859" i="1"/>
  <c r="N5860" i="1"/>
  <c r="N5861" i="1"/>
  <c r="N5862" i="1"/>
  <c r="N5863" i="1"/>
  <c r="N5864" i="1"/>
  <c r="N5865" i="1"/>
  <c r="N5866" i="1"/>
  <c r="N5867" i="1"/>
  <c r="N5868" i="1"/>
  <c r="N5869" i="1"/>
  <c r="N5870" i="1"/>
  <c r="N5871" i="1"/>
  <c r="N5872" i="1"/>
  <c r="N5873" i="1"/>
  <c r="N5874" i="1"/>
  <c r="N5875" i="1"/>
  <c r="N5876" i="1"/>
  <c r="N5877" i="1"/>
  <c r="N5878" i="1"/>
  <c r="N5879" i="1"/>
  <c r="N5880" i="1"/>
  <c r="N5881" i="1"/>
  <c r="N5882" i="1"/>
  <c r="N5883" i="1"/>
  <c r="N5884" i="1"/>
  <c r="N5885" i="1"/>
  <c r="N5886" i="1"/>
  <c r="N5887" i="1"/>
  <c r="N5888" i="1"/>
  <c r="N5889" i="1"/>
  <c r="N5890" i="1"/>
  <c r="N5891" i="1"/>
  <c r="N5892" i="1"/>
  <c r="N5893" i="1"/>
  <c r="N5894" i="1"/>
  <c r="N5895" i="1"/>
  <c r="N5896" i="1"/>
  <c r="N5897" i="1"/>
  <c r="N5898" i="1"/>
  <c r="N5899" i="1"/>
  <c r="N5900" i="1"/>
  <c r="N5901" i="1"/>
  <c r="N5902" i="1"/>
  <c r="N5903" i="1"/>
  <c r="N5904" i="1"/>
  <c r="N5905" i="1"/>
  <c r="N5906" i="1"/>
  <c r="N5907" i="1"/>
  <c r="N5908" i="1"/>
  <c r="N5909" i="1"/>
  <c r="N5910" i="1"/>
  <c r="N5911" i="1"/>
  <c r="N5912" i="1"/>
  <c r="N5913" i="1"/>
  <c r="N5914" i="1"/>
  <c r="N5915" i="1"/>
  <c r="N5916" i="1"/>
  <c r="N5917" i="1"/>
  <c r="N5918" i="1"/>
  <c r="N5919" i="1"/>
  <c r="N5920" i="1"/>
  <c r="N5921" i="1"/>
  <c r="N5922" i="1"/>
  <c r="N5923" i="1"/>
  <c r="N5924" i="1"/>
  <c r="N5925" i="1"/>
  <c r="N5926" i="1"/>
  <c r="N5927" i="1"/>
  <c r="N5928" i="1"/>
  <c r="N5929" i="1"/>
  <c r="N5930" i="1"/>
  <c r="N5931" i="1"/>
  <c r="N5932" i="1"/>
  <c r="N5933" i="1"/>
  <c r="N5934" i="1"/>
  <c r="N5935" i="1"/>
  <c r="N5936" i="1"/>
  <c r="N5937" i="1"/>
  <c r="N5938" i="1"/>
  <c r="N5939" i="1"/>
  <c r="N5940" i="1"/>
  <c r="N5941" i="1"/>
  <c r="N5942" i="1"/>
  <c r="N5943" i="1"/>
  <c r="N5944" i="1"/>
  <c r="N5945" i="1"/>
  <c r="N5946" i="1"/>
  <c r="N5947" i="1"/>
  <c r="N5948" i="1"/>
  <c r="N5949" i="1"/>
  <c r="N5950" i="1"/>
  <c r="N5951" i="1"/>
  <c r="N5952" i="1"/>
  <c r="N5953" i="1"/>
  <c r="N5954" i="1"/>
  <c r="N5955" i="1"/>
  <c r="N5956" i="1"/>
  <c r="N5957" i="1"/>
  <c r="N5958" i="1"/>
  <c r="N5959" i="1"/>
  <c r="N5960" i="1"/>
  <c r="N5961" i="1"/>
  <c r="N5962" i="1"/>
  <c r="N5963" i="1"/>
  <c r="N5964" i="1"/>
  <c r="N5965" i="1"/>
  <c r="N5966" i="1"/>
  <c r="N5967" i="1"/>
  <c r="N5968" i="1"/>
  <c r="N5969" i="1"/>
  <c r="N5970" i="1"/>
  <c r="N5971" i="1"/>
  <c r="N5972" i="1"/>
  <c r="N5973" i="1"/>
  <c r="N5974" i="1"/>
  <c r="N5975" i="1"/>
  <c r="N5976" i="1"/>
  <c r="N5977" i="1"/>
  <c r="N5978" i="1"/>
  <c r="N5979" i="1"/>
  <c r="N5980" i="1"/>
  <c r="N5981" i="1"/>
  <c r="N5982" i="1"/>
  <c r="N5983" i="1"/>
  <c r="N5984" i="1"/>
  <c r="N5985" i="1"/>
  <c r="N5986" i="1"/>
  <c r="N5987" i="1"/>
  <c r="N5988" i="1"/>
  <c r="N5989" i="1"/>
  <c r="N5990" i="1"/>
  <c r="N5991" i="1"/>
  <c r="N5992" i="1"/>
  <c r="N5993" i="1"/>
  <c r="N5994" i="1"/>
  <c r="N5995" i="1"/>
  <c r="N5996" i="1"/>
  <c r="N5997" i="1"/>
  <c r="N5998" i="1"/>
  <c r="N5999" i="1"/>
  <c r="N6000" i="1"/>
  <c r="N6001" i="1"/>
  <c r="N6002" i="1"/>
  <c r="N6003" i="1"/>
  <c r="N6004" i="1"/>
  <c r="N6005" i="1"/>
  <c r="N6006" i="1"/>
  <c r="N6007" i="1"/>
  <c r="N6008" i="1"/>
  <c r="N6009" i="1"/>
  <c r="N6010" i="1"/>
  <c r="N6011" i="1"/>
  <c r="N6012" i="1"/>
  <c r="N6013" i="1"/>
  <c r="N6014" i="1"/>
  <c r="N6015" i="1"/>
  <c r="N6016" i="1"/>
  <c r="N6017" i="1"/>
  <c r="N6018" i="1"/>
  <c r="N6019" i="1"/>
  <c r="N6020" i="1"/>
  <c r="N6021" i="1"/>
  <c r="N6022" i="1"/>
  <c r="N6023" i="1"/>
  <c r="N6024" i="1"/>
  <c r="N6025" i="1"/>
  <c r="N6026" i="1"/>
  <c r="N6027" i="1"/>
  <c r="N6028" i="1"/>
  <c r="N6029" i="1"/>
  <c r="N6030" i="1"/>
  <c r="N6031" i="1"/>
  <c r="N6032" i="1"/>
  <c r="N6033" i="1"/>
  <c r="N6034" i="1"/>
  <c r="N6035" i="1"/>
  <c r="N6036" i="1"/>
  <c r="N6037" i="1"/>
  <c r="N6038" i="1"/>
  <c r="N6039" i="1"/>
  <c r="N6040" i="1"/>
  <c r="N6041" i="1"/>
  <c r="N6042" i="1"/>
  <c r="N6043" i="1"/>
  <c r="N6044" i="1"/>
  <c r="N6045" i="1"/>
  <c r="N6046" i="1"/>
  <c r="N6047" i="1"/>
  <c r="N6048" i="1"/>
  <c r="N6049" i="1"/>
  <c r="N6050" i="1"/>
  <c r="N6051" i="1"/>
  <c r="N6052" i="1"/>
  <c r="N6053" i="1"/>
  <c r="N6054" i="1"/>
  <c r="N6055" i="1"/>
  <c r="N6056" i="1"/>
  <c r="N6057" i="1"/>
  <c r="N6058" i="1"/>
  <c r="N6059" i="1"/>
  <c r="N6060" i="1"/>
  <c r="N6061" i="1"/>
  <c r="N6062" i="1"/>
  <c r="N6063" i="1"/>
  <c r="N6064" i="1"/>
  <c r="N6065" i="1"/>
  <c r="N6066" i="1"/>
  <c r="N6067" i="1"/>
  <c r="N6068" i="1"/>
  <c r="N6069" i="1"/>
  <c r="N6070" i="1"/>
  <c r="N6071" i="1"/>
  <c r="N6072" i="1"/>
  <c r="N6073" i="1"/>
  <c r="N6074" i="1"/>
  <c r="N6075" i="1"/>
  <c r="N6076" i="1"/>
  <c r="N6077" i="1"/>
  <c r="N6078" i="1"/>
  <c r="N6079" i="1"/>
  <c r="N6080" i="1"/>
  <c r="N6081" i="1"/>
  <c r="N6082" i="1"/>
  <c r="N6083" i="1"/>
  <c r="N6084" i="1"/>
  <c r="N6085" i="1"/>
  <c r="N6086" i="1"/>
  <c r="N6087" i="1"/>
  <c r="N6088" i="1"/>
  <c r="N6089" i="1"/>
  <c r="N6090" i="1"/>
  <c r="N6091" i="1"/>
  <c r="N6092" i="1"/>
  <c r="N6093" i="1"/>
  <c r="N6094" i="1"/>
  <c r="N6095" i="1"/>
  <c r="N6096" i="1"/>
  <c r="N6097" i="1"/>
  <c r="N6098" i="1"/>
  <c r="N6099" i="1"/>
  <c r="N6100" i="1"/>
  <c r="N6101" i="1"/>
  <c r="N6102" i="1"/>
  <c r="N6103" i="1"/>
  <c r="N6104" i="1"/>
  <c r="N6105" i="1"/>
  <c r="N6106" i="1"/>
  <c r="N6107" i="1"/>
  <c r="N6108" i="1"/>
  <c r="N6109" i="1"/>
  <c r="N6110" i="1"/>
  <c r="N6111" i="1"/>
  <c r="N6112" i="1"/>
  <c r="N6113" i="1"/>
  <c r="N6114" i="1"/>
  <c r="N6115" i="1"/>
  <c r="N6116" i="1"/>
  <c r="N6117" i="1"/>
  <c r="N6118" i="1"/>
  <c r="N6119" i="1"/>
  <c r="N6120" i="1"/>
  <c r="N6121" i="1"/>
  <c r="N6122" i="1"/>
  <c r="N6123" i="1"/>
  <c r="N6124" i="1"/>
  <c r="N6125" i="1"/>
  <c r="N6126" i="1"/>
  <c r="N6127" i="1"/>
  <c r="N6128" i="1"/>
  <c r="N6129" i="1"/>
  <c r="N6130" i="1"/>
  <c r="N6131" i="1"/>
  <c r="N6132" i="1"/>
  <c r="N6133" i="1"/>
  <c r="N6134" i="1"/>
  <c r="N6135" i="1"/>
  <c r="N6136" i="1"/>
  <c r="N6137" i="1"/>
  <c r="N6138" i="1"/>
  <c r="N6139" i="1"/>
  <c r="N6140" i="1"/>
  <c r="N6141" i="1"/>
  <c r="N6142" i="1"/>
  <c r="N6143" i="1"/>
  <c r="N6144" i="1"/>
  <c r="N6145" i="1"/>
  <c r="N6146" i="1"/>
  <c r="N6147" i="1"/>
  <c r="N6148" i="1"/>
  <c r="N6149" i="1"/>
  <c r="N6150" i="1"/>
  <c r="N6151" i="1"/>
  <c r="N6152" i="1"/>
  <c r="N6153" i="1"/>
  <c r="N6154" i="1"/>
  <c r="N6155" i="1"/>
  <c r="N6156" i="1"/>
  <c r="N6157" i="1"/>
  <c r="N6158" i="1"/>
  <c r="N6159" i="1"/>
  <c r="N6160" i="1"/>
  <c r="N6161" i="1"/>
  <c r="N6162" i="1"/>
  <c r="N6163" i="1"/>
  <c r="N6164" i="1"/>
  <c r="N6165" i="1"/>
  <c r="N6166" i="1"/>
  <c r="N6167" i="1"/>
  <c r="N6168" i="1"/>
  <c r="N6169" i="1"/>
  <c r="N6170" i="1"/>
  <c r="N6171" i="1"/>
  <c r="N6172" i="1"/>
  <c r="N6173" i="1"/>
  <c r="N6174" i="1"/>
  <c r="N6175" i="1"/>
  <c r="N6176" i="1"/>
  <c r="N6177" i="1"/>
  <c r="N6178" i="1"/>
  <c r="N6179" i="1"/>
  <c r="N6180" i="1"/>
  <c r="N6181" i="1"/>
  <c r="N6182" i="1"/>
  <c r="N6183" i="1"/>
  <c r="N6184" i="1"/>
  <c r="N6185" i="1"/>
  <c r="N6186" i="1"/>
  <c r="N6187" i="1"/>
  <c r="N6188" i="1"/>
  <c r="N6189" i="1"/>
  <c r="N6190" i="1"/>
  <c r="N6191" i="1"/>
  <c r="N6192" i="1"/>
  <c r="N6193" i="1"/>
  <c r="N6194" i="1"/>
  <c r="N6195" i="1"/>
  <c r="N6196" i="1"/>
  <c r="N6197" i="1"/>
  <c r="N6198" i="1"/>
  <c r="N6199" i="1"/>
  <c r="N6200" i="1"/>
  <c r="N6201" i="1"/>
  <c r="N6202" i="1"/>
  <c r="N6203" i="1"/>
  <c r="N6204" i="1"/>
  <c r="N6205" i="1"/>
  <c r="N6206" i="1"/>
  <c r="N6207" i="1"/>
  <c r="N6208" i="1"/>
  <c r="N6209" i="1"/>
  <c r="N6210" i="1"/>
  <c r="N6211" i="1"/>
  <c r="N6212" i="1"/>
  <c r="N6213" i="1"/>
  <c r="N6214" i="1"/>
  <c r="N6215" i="1"/>
  <c r="N6216" i="1"/>
  <c r="N6217" i="1"/>
  <c r="N6218" i="1"/>
  <c r="N6219" i="1"/>
  <c r="N6220" i="1"/>
  <c r="N6221" i="1"/>
  <c r="N6222" i="1"/>
  <c r="N6223" i="1"/>
  <c r="N6224" i="1"/>
  <c r="N6225" i="1"/>
  <c r="N6226" i="1"/>
  <c r="N6227" i="1"/>
  <c r="N6228" i="1"/>
  <c r="N6229" i="1"/>
  <c r="N6230" i="1"/>
  <c r="N6231" i="1"/>
  <c r="N6232" i="1"/>
  <c r="N6233" i="1"/>
  <c r="N6234" i="1"/>
  <c r="N6235" i="1"/>
  <c r="N6236" i="1"/>
  <c r="N6237" i="1"/>
  <c r="N6238" i="1"/>
  <c r="N6239" i="1"/>
  <c r="N6240" i="1"/>
  <c r="N6241" i="1"/>
  <c r="N6242" i="1"/>
  <c r="N6243" i="1"/>
  <c r="N6244" i="1"/>
  <c r="N6245" i="1"/>
  <c r="N6246" i="1"/>
  <c r="N6247" i="1"/>
  <c r="N6248" i="1"/>
  <c r="N6249" i="1"/>
  <c r="N6250" i="1"/>
  <c r="N6251" i="1"/>
  <c r="N6252" i="1"/>
  <c r="N6253" i="1"/>
  <c r="N6254" i="1"/>
  <c r="N6255" i="1"/>
  <c r="N6256" i="1"/>
  <c r="N6257" i="1"/>
  <c r="N6258" i="1"/>
  <c r="N6259" i="1"/>
  <c r="N6260" i="1"/>
  <c r="N6261" i="1"/>
  <c r="N6262" i="1"/>
  <c r="N6263" i="1"/>
  <c r="N6264" i="1"/>
  <c r="N6265" i="1"/>
  <c r="N6266" i="1"/>
  <c r="N6267" i="1"/>
  <c r="N6268" i="1"/>
  <c r="N6269" i="1"/>
  <c r="N6270" i="1"/>
  <c r="N6271" i="1"/>
  <c r="N6272" i="1"/>
  <c r="N6273" i="1"/>
  <c r="N6274" i="1"/>
  <c r="N6275" i="1"/>
  <c r="N6276" i="1"/>
  <c r="N6277" i="1"/>
  <c r="N6278" i="1"/>
  <c r="N6279" i="1"/>
  <c r="N6280" i="1"/>
  <c r="N6281" i="1"/>
  <c r="N6282" i="1"/>
  <c r="N6283" i="1"/>
  <c r="N6284" i="1"/>
  <c r="N6285" i="1"/>
  <c r="N6286" i="1"/>
  <c r="N6287" i="1"/>
  <c r="N6288" i="1"/>
  <c r="N6289" i="1"/>
  <c r="N6290" i="1"/>
  <c r="N6291" i="1"/>
  <c r="N6292" i="1"/>
  <c r="N6293" i="1"/>
  <c r="N6294" i="1"/>
  <c r="N6295" i="1"/>
  <c r="N6296" i="1"/>
  <c r="N6297" i="1"/>
  <c r="N6298" i="1"/>
  <c r="N6299" i="1"/>
  <c r="N6300" i="1"/>
  <c r="N6301" i="1"/>
  <c r="N6302" i="1"/>
  <c r="N6303" i="1"/>
  <c r="N6304" i="1"/>
  <c r="N6305" i="1"/>
  <c r="N6306" i="1"/>
  <c r="N6307" i="1"/>
  <c r="N6308" i="1"/>
  <c r="N6309" i="1"/>
  <c r="N6310" i="1"/>
  <c r="N6311" i="1"/>
  <c r="N6312" i="1"/>
  <c r="N6313" i="1"/>
  <c r="N6314" i="1"/>
  <c r="N6315" i="1"/>
  <c r="N6316" i="1"/>
  <c r="N6317" i="1"/>
  <c r="N6318" i="1"/>
  <c r="N6319" i="1"/>
  <c r="N6320" i="1"/>
  <c r="N6321" i="1"/>
  <c r="N6322" i="1"/>
  <c r="N6323" i="1"/>
  <c r="N6324" i="1"/>
  <c r="N6325" i="1"/>
  <c r="N6326" i="1"/>
  <c r="N6327" i="1"/>
  <c r="N6328" i="1"/>
  <c r="N6329" i="1"/>
  <c r="N6330" i="1"/>
  <c r="N6331" i="1"/>
  <c r="N6332" i="1"/>
  <c r="N6333" i="1"/>
  <c r="N6334" i="1"/>
  <c r="N6335" i="1"/>
  <c r="N6336" i="1"/>
  <c r="N6337" i="1"/>
  <c r="N6338" i="1"/>
  <c r="N6339" i="1"/>
  <c r="N6340" i="1"/>
  <c r="N6341" i="1"/>
  <c r="N6342" i="1"/>
  <c r="N6343" i="1"/>
  <c r="N6344" i="1"/>
  <c r="N6345" i="1"/>
  <c r="N6346" i="1"/>
  <c r="N6347" i="1"/>
  <c r="N6348" i="1"/>
  <c r="N6349" i="1"/>
  <c r="N6350" i="1"/>
  <c r="N6351" i="1"/>
  <c r="N6352" i="1"/>
  <c r="N6353" i="1"/>
  <c r="N6354" i="1"/>
  <c r="N6355" i="1"/>
  <c r="N6356" i="1"/>
  <c r="N6357" i="1"/>
  <c r="N6358" i="1"/>
  <c r="N6359" i="1"/>
  <c r="N6360" i="1"/>
  <c r="N6361" i="1"/>
  <c r="N6362" i="1"/>
  <c r="N6363" i="1"/>
  <c r="N6364" i="1"/>
  <c r="N6365" i="1"/>
  <c r="N6366" i="1"/>
  <c r="N6367" i="1"/>
  <c r="N6368" i="1"/>
  <c r="N6369" i="1"/>
  <c r="N6370" i="1"/>
  <c r="N6371" i="1"/>
  <c r="N6372" i="1"/>
  <c r="N6373" i="1"/>
  <c r="N6374" i="1"/>
  <c r="N6375" i="1"/>
  <c r="N6376" i="1"/>
  <c r="N6377" i="1"/>
  <c r="N6378" i="1"/>
  <c r="N6379" i="1"/>
  <c r="N6380" i="1"/>
  <c r="N6381" i="1"/>
  <c r="N6382" i="1"/>
  <c r="N6383" i="1"/>
  <c r="N6384" i="1"/>
  <c r="N6385" i="1"/>
  <c r="N6386" i="1"/>
  <c r="N6387" i="1"/>
  <c r="N6388" i="1"/>
  <c r="N6389" i="1"/>
  <c r="N6390" i="1"/>
  <c r="N6391" i="1"/>
  <c r="N6392" i="1"/>
  <c r="N6393" i="1"/>
  <c r="N6394" i="1"/>
  <c r="N6395" i="1"/>
  <c r="N6396" i="1"/>
  <c r="N6397" i="1"/>
  <c r="N6398" i="1"/>
  <c r="N6399" i="1"/>
  <c r="N6400" i="1"/>
  <c r="N6401" i="1"/>
  <c r="N6402" i="1"/>
  <c r="N6403" i="1"/>
  <c r="N6404" i="1"/>
  <c r="N6405" i="1"/>
  <c r="N6406" i="1"/>
  <c r="N6407" i="1"/>
  <c r="N6408" i="1"/>
  <c r="N6409" i="1"/>
  <c r="N6410" i="1"/>
  <c r="N6411" i="1"/>
  <c r="N6412" i="1"/>
  <c r="N6413" i="1"/>
  <c r="N6414" i="1"/>
  <c r="N6415" i="1"/>
  <c r="N6416" i="1"/>
  <c r="N6417" i="1"/>
  <c r="N6418" i="1"/>
  <c r="N6419" i="1"/>
  <c r="N6420" i="1"/>
  <c r="N6421" i="1"/>
  <c r="N6422" i="1"/>
  <c r="N6423" i="1"/>
  <c r="N6424" i="1"/>
  <c r="N6425" i="1"/>
  <c r="N6426" i="1"/>
  <c r="N6427" i="1"/>
  <c r="N6428" i="1"/>
  <c r="N6429" i="1"/>
  <c r="N6430" i="1"/>
  <c r="N6431" i="1"/>
  <c r="N6432" i="1"/>
  <c r="N6433" i="1"/>
  <c r="N6434" i="1"/>
  <c r="N6435" i="1"/>
  <c r="N6436" i="1"/>
  <c r="N6437" i="1"/>
  <c r="N6438" i="1"/>
  <c r="N6439" i="1"/>
  <c r="N6440" i="1"/>
  <c r="N6441" i="1"/>
  <c r="N6442" i="1"/>
  <c r="N6443" i="1"/>
  <c r="N6444" i="1"/>
  <c r="N6445" i="1"/>
  <c r="N6446" i="1"/>
  <c r="N6447" i="1"/>
  <c r="N6448" i="1"/>
  <c r="N6449" i="1"/>
  <c r="N6450" i="1"/>
  <c r="N6451" i="1"/>
  <c r="N6452" i="1"/>
  <c r="N6453" i="1"/>
  <c r="N6454" i="1"/>
  <c r="N6455" i="1"/>
  <c r="N6456" i="1"/>
  <c r="N6457" i="1"/>
  <c r="N6458" i="1"/>
  <c r="N6459" i="1"/>
  <c r="N6460" i="1"/>
  <c r="N6461" i="1"/>
  <c r="N6462" i="1"/>
  <c r="N6463" i="1"/>
  <c r="N6464" i="1"/>
  <c r="N6465" i="1"/>
  <c r="N6466" i="1"/>
  <c r="N6467" i="1"/>
  <c r="N6468" i="1"/>
  <c r="N6469" i="1"/>
  <c r="N6470" i="1"/>
  <c r="N6471" i="1"/>
  <c r="N6472" i="1"/>
  <c r="N6473" i="1"/>
  <c r="N6474" i="1"/>
  <c r="N6475" i="1"/>
  <c r="N6476" i="1"/>
  <c r="N6477" i="1"/>
  <c r="N6478" i="1"/>
  <c r="N6479" i="1"/>
  <c r="N6480" i="1"/>
  <c r="N6481" i="1"/>
  <c r="N6482" i="1"/>
  <c r="N6483" i="1"/>
  <c r="N6484" i="1"/>
  <c r="N6485" i="1"/>
  <c r="N6486" i="1"/>
  <c r="N6487" i="1"/>
  <c r="N6488" i="1"/>
  <c r="N6489" i="1"/>
  <c r="N6490" i="1"/>
  <c r="N6491" i="1"/>
  <c r="N6492" i="1"/>
  <c r="N6493" i="1"/>
  <c r="N6494" i="1"/>
  <c r="N6495" i="1"/>
  <c r="N6496" i="1"/>
  <c r="N6497" i="1"/>
  <c r="N6498" i="1"/>
  <c r="N6499" i="1"/>
  <c r="N6500" i="1"/>
  <c r="N6501" i="1"/>
  <c r="N6502" i="1"/>
  <c r="N6503" i="1"/>
  <c r="N6504" i="1"/>
  <c r="N6505" i="1"/>
  <c r="N6506" i="1"/>
  <c r="N6507" i="1"/>
  <c r="N6508" i="1"/>
  <c r="N6509" i="1"/>
  <c r="N6510" i="1"/>
  <c r="N6511" i="1"/>
  <c r="N6512" i="1"/>
  <c r="N6513" i="1"/>
  <c r="N6514" i="1"/>
  <c r="N6515" i="1"/>
  <c r="N6516" i="1"/>
  <c r="N6517" i="1"/>
  <c r="N6518" i="1"/>
  <c r="N6519" i="1"/>
  <c r="N6520" i="1"/>
  <c r="N6521" i="1"/>
  <c r="N6522" i="1"/>
  <c r="N6523" i="1"/>
  <c r="N6524" i="1"/>
  <c r="N6525" i="1"/>
  <c r="N6526" i="1"/>
  <c r="N6527" i="1"/>
  <c r="N6528" i="1"/>
  <c r="N6529" i="1"/>
  <c r="N6530" i="1"/>
  <c r="N6531" i="1"/>
  <c r="N6532" i="1"/>
  <c r="N6533" i="1"/>
  <c r="N6534" i="1"/>
  <c r="N6535" i="1"/>
  <c r="N6536" i="1"/>
  <c r="N6537" i="1"/>
  <c r="N6538" i="1"/>
  <c r="N6539" i="1"/>
  <c r="N6540" i="1"/>
  <c r="N6541" i="1"/>
  <c r="N6542" i="1"/>
  <c r="N6543" i="1"/>
  <c r="N6544" i="1"/>
  <c r="N6545" i="1"/>
  <c r="N6546" i="1"/>
  <c r="N6547" i="1"/>
  <c r="N6548" i="1"/>
  <c r="N6549" i="1"/>
  <c r="N6550" i="1"/>
  <c r="N6551" i="1"/>
  <c r="N6552" i="1"/>
  <c r="N6553" i="1"/>
  <c r="N6554" i="1"/>
  <c r="N6555" i="1"/>
  <c r="N6556" i="1"/>
  <c r="N6557" i="1"/>
  <c r="N6558" i="1"/>
  <c r="N6559" i="1"/>
  <c r="N6560" i="1"/>
  <c r="N6561" i="1"/>
  <c r="N6562" i="1"/>
  <c r="N6563" i="1"/>
  <c r="N6564" i="1"/>
  <c r="N6565" i="1"/>
  <c r="N6566" i="1"/>
  <c r="N6567" i="1"/>
  <c r="N6568" i="1"/>
  <c r="N6569" i="1"/>
  <c r="N6570" i="1"/>
  <c r="N6571" i="1"/>
  <c r="N6572" i="1"/>
  <c r="N6573" i="1"/>
  <c r="N6574" i="1"/>
  <c r="N6575" i="1"/>
  <c r="N6576" i="1"/>
  <c r="N6577" i="1"/>
  <c r="N6578" i="1"/>
  <c r="N6579" i="1"/>
  <c r="N6580" i="1"/>
  <c r="N6581" i="1"/>
  <c r="N6582" i="1"/>
  <c r="N6583" i="1"/>
  <c r="N6584" i="1"/>
  <c r="N6585" i="1"/>
  <c r="N6586" i="1"/>
  <c r="N6587" i="1"/>
  <c r="N6588" i="1"/>
  <c r="N6589" i="1"/>
  <c r="N6590" i="1"/>
  <c r="N6591" i="1"/>
  <c r="N6592" i="1"/>
  <c r="N6593" i="1"/>
  <c r="N6594" i="1"/>
  <c r="N6595" i="1"/>
  <c r="N6596" i="1"/>
  <c r="N6597" i="1"/>
  <c r="N6598" i="1"/>
  <c r="N6599" i="1"/>
  <c r="N6600" i="1"/>
  <c r="N6601" i="1"/>
  <c r="N6602" i="1"/>
  <c r="N6603" i="1"/>
  <c r="N6604" i="1"/>
  <c r="N6605" i="1"/>
  <c r="N6606" i="1"/>
  <c r="N6607" i="1"/>
  <c r="N6608" i="1"/>
  <c r="N6609" i="1"/>
  <c r="N6610" i="1"/>
  <c r="N6611" i="1"/>
  <c r="N6612" i="1"/>
  <c r="N6613" i="1"/>
  <c r="N6614" i="1"/>
  <c r="N6615" i="1"/>
  <c r="N6616" i="1"/>
  <c r="N6617" i="1"/>
  <c r="N6618" i="1"/>
  <c r="N6619" i="1"/>
  <c r="N6620" i="1"/>
  <c r="N6621" i="1"/>
  <c r="N6622" i="1"/>
  <c r="N6623" i="1"/>
  <c r="N6624" i="1"/>
  <c r="N6625" i="1"/>
  <c r="N6626" i="1"/>
  <c r="N6627" i="1"/>
  <c r="N6628" i="1"/>
  <c r="N6629" i="1"/>
  <c r="N6630" i="1"/>
  <c r="N6631" i="1"/>
  <c r="N6632" i="1"/>
  <c r="N6633" i="1"/>
  <c r="N6634" i="1"/>
  <c r="N6635" i="1"/>
  <c r="N6636" i="1"/>
  <c r="N6637" i="1"/>
  <c r="N6638" i="1"/>
  <c r="N6639" i="1"/>
  <c r="N6640" i="1"/>
  <c r="N6641" i="1"/>
  <c r="N6642" i="1"/>
  <c r="N6643" i="1"/>
  <c r="N6644" i="1"/>
  <c r="N6645" i="1"/>
  <c r="N6646" i="1"/>
  <c r="N6647" i="1"/>
  <c r="N6648" i="1"/>
  <c r="N6649" i="1"/>
  <c r="N6650" i="1"/>
  <c r="N6651" i="1"/>
  <c r="N6652" i="1"/>
  <c r="N6653" i="1"/>
  <c r="N6654" i="1"/>
  <c r="N6655" i="1"/>
  <c r="N6656" i="1"/>
  <c r="N6657" i="1"/>
  <c r="N6658" i="1"/>
  <c r="N6659" i="1"/>
  <c r="N6660" i="1"/>
  <c r="N6661" i="1"/>
  <c r="N6662" i="1"/>
  <c r="N6663" i="1"/>
  <c r="N6664" i="1"/>
  <c r="N6665" i="1"/>
  <c r="N6666" i="1"/>
  <c r="N6667" i="1"/>
  <c r="N6668" i="1"/>
  <c r="N6669" i="1"/>
  <c r="N6670" i="1"/>
  <c r="N6671" i="1"/>
  <c r="N6672" i="1"/>
  <c r="N6673" i="1"/>
  <c r="N6674" i="1"/>
  <c r="N6675" i="1"/>
  <c r="N6676" i="1"/>
  <c r="N6677" i="1"/>
  <c r="N6678" i="1"/>
  <c r="N6679" i="1"/>
  <c r="N6680" i="1"/>
  <c r="N6681" i="1"/>
  <c r="N6682" i="1"/>
  <c r="N6683" i="1"/>
  <c r="N6684" i="1"/>
  <c r="N6685" i="1"/>
  <c r="N6686" i="1"/>
  <c r="N6687" i="1"/>
  <c r="N6688" i="1"/>
  <c r="N6689" i="1"/>
  <c r="N6690" i="1"/>
  <c r="N6691" i="1"/>
  <c r="N6692" i="1"/>
  <c r="N6693" i="1"/>
  <c r="N6694" i="1"/>
  <c r="N6695" i="1"/>
  <c r="N6696" i="1"/>
  <c r="N6697" i="1"/>
  <c r="N6698" i="1"/>
  <c r="N6699" i="1"/>
  <c r="N6700" i="1"/>
  <c r="N6701" i="1"/>
  <c r="N6702" i="1"/>
  <c r="N6703" i="1"/>
  <c r="N6704" i="1"/>
  <c r="N6705" i="1"/>
  <c r="N6706" i="1"/>
  <c r="N6707" i="1"/>
  <c r="N6708" i="1"/>
  <c r="N6709" i="1"/>
  <c r="N6710" i="1"/>
  <c r="N6711" i="1"/>
  <c r="N6712" i="1"/>
  <c r="N6713" i="1"/>
  <c r="N6714" i="1"/>
  <c r="N6715" i="1"/>
  <c r="N6716" i="1"/>
  <c r="N6717" i="1"/>
  <c r="N6718" i="1"/>
  <c r="N6719" i="1"/>
  <c r="N6720" i="1"/>
  <c r="N6721" i="1"/>
  <c r="N6722" i="1"/>
  <c r="N6723" i="1"/>
  <c r="N6724" i="1"/>
  <c r="N6725" i="1"/>
  <c r="N6726" i="1"/>
  <c r="N6727" i="1"/>
  <c r="N6728" i="1"/>
  <c r="N6729" i="1"/>
  <c r="N6730" i="1"/>
  <c r="N6731" i="1"/>
  <c r="N6732" i="1"/>
  <c r="N6733" i="1"/>
  <c r="N6734" i="1"/>
  <c r="N6735" i="1"/>
  <c r="N6736" i="1"/>
  <c r="N6737" i="1"/>
  <c r="N6738" i="1"/>
  <c r="N6739" i="1"/>
  <c r="N6740" i="1"/>
  <c r="N6741" i="1"/>
  <c r="N6742" i="1"/>
  <c r="N6743" i="1"/>
  <c r="N6744" i="1"/>
  <c r="N6745" i="1"/>
  <c r="N6746" i="1"/>
  <c r="N6747" i="1"/>
  <c r="N6748" i="1"/>
  <c r="N6749" i="1"/>
  <c r="N6750" i="1"/>
  <c r="N6751" i="1"/>
  <c r="N6752" i="1"/>
  <c r="N6753" i="1"/>
  <c r="N6754" i="1"/>
  <c r="N6755" i="1"/>
  <c r="N6756" i="1"/>
  <c r="N6757" i="1"/>
  <c r="N6758" i="1"/>
  <c r="N6759" i="1"/>
  <c r="N6760" i="1"/>
  <c r="N6761" i="1"/>
  <c r="N6762" i="1"/>
  <c r="N6763" i="1"/>
  <c r="N6764" i="1"/>
  <c r="N6765" i="1"/>
  <c r="N6766" i="1"/>
  <c r="N6767" i="1"/>
  <c r="N6768" i="1"/>
  <c r="N6769" i="1"/>
  <c r="N6770" i="1"/>
  <c r="N6771" i="1"/>
  <c r="N6772" i="1"/>
  <c r="N6773" i="1"/>
  <c r="N6774" i="1"/>
  <c r="N6775" i="1"/>
  <c r="N6776" i="1"/>
  <c r="N6777" i="1"/>
  <c r="N6778" i="1"/>
  <c r="N6779" i="1"/>
  <c r="N6780" i="1"/>
  <c r="N6781" i="1"/>
  <c r="N6782" i="1"/>
  <c r="N6783" i="1"/>
  <c r="N6784" i="1"/>
  <c r="N6785" i="1"/>
  <c r="N6786" i="1"/>
  <c r="N6787" i="1"/>
  <c r="N6788" i="1"/>
  <c r="N6789" i="1"/>
  <c r="N6790" i="1"/>
  <c r="N6791" i="1"/>
  <c r="N6792" i="1"/>
  <c r="N6793" i="1"/>
  <c r="N6794" i="1"/>
  <c r="N6795" i="1"/>
  <c r="N6796" i="1"/>
  <c r="N6797" i="1"/>
  <c r="N6798" i="1"/>
  <c r="N6799" i="1"/>
  <c r="N6800" i="1"/>
  <c r="N6801" i="1"/>
  <c r="N6802" i="1"/>
  <c r="N6803" i="1"/>
  <c r="N6804" i="1"/>
  <c r="N6805" i="1"/>
  <c r="N6806" i="1"/>
  <c r="N6807" i="1"/>
  <c r="N6808" i="1"/>
  <c r="N6809" i="1"/>
  <c r="N6810" i="1"/>
  <c r="N6811" i="1"/>
  <c r="N6812" i="1"/>
  <c r="N6813" i="1"/>
  <c r="N6814" i="1"/>
  <c r="N6815" i="1"/>
  <c r="N6816" i="1"/>
  <c r="N6817" i="1"/>
  <c r="N6818" i="1"/>
  <c r="N6819" i="1"/>
  <c r="N6820" i="1"/>
  <c r="N6821" i="1"/>
  <c r="N6822" i="1"/>
  <c r="N6823" i="1"/>
  <c r="N6824" i="1"/>
  <c r="N6825" i="1"/>
  <c r="N6826" i="1"/>
  <c r="N6827" i="1"/>
  <c r="N6828" i="1"/>
  <c r="N6829" i="1"/>
  <c r="N6830" i="1"/>
  <c r="N6831" i="1"/>
  <c r="N6832" i="1"/>
  <c r="N6833" i="1"/>
  <c r="N6834" i="1"/>
  <c r="N6835" i="1"/>
  <c r="N6836" i="1"/>
  <c r="N6837" i="1"/>
  <c r="N6838" i="1"/>
  <c r="N6839" i="1"/>
  <c r="N6840" i="1"/>
  <c r="N6841" i="1"/>
  <c r="N6842" i="1"/>
  <c r="N6843" i="1"/>
  <c r="N6844" i="1"/>
  <c r="N6845" i="1"/>
  <c r="N6846" i="1"/>
  <c r="N6847" i="1"/>
  <c r="N6848" i="1"/>
  <c r="N6849" i="1"/>
  <c r="N6850" i="1"/>
  <c r="N6851" i="1"/>
  <c r="N6852" i="1"/>
  <c r="N6853" i="1"/>
  <c r="N6854" i="1"/>
  <c r="N6855" i="1"/>
  <c r="N6856" i="1"/>
  <c r="N6857" i="1"/>
  <c r="N6858" i="1"/>
  <c r="N6859" i="1"/>
  <c r="N6860" i="1"/>
  <c r="N6861" i="1"/>
  <c r="N6862" i="1"/>
  <c r="N6863" i="1"/>
  <c r="N6864" i="1"/>
  <c r="N6865" i="1"/>
  <c r="N6866" i="1"/>
  <c r="N6867" i="1"/>
  <c r="N6868" i="1"/>
  <c r="N6869" i="1"/>
  <c r="N6870" i="1"/>
  <c r="N6871" i="1"/>
  <c r="N6872" i="1"/>
  <c r="N6873" i="1"/>
  <c r="N6874" i="1"/>
  <c r="N6875" i="1"/>
  <c r="N6876" i="1"/>
  <c r="N6877" i="1"/>
  <c r="N6878" i="1"/>
  <c r="N6879" i="1"/>
  <c r="N6880" i="1"/>
  <c r="N6881" i="1"/>
  <c r="N6882" i="1"/>
  <c r="N6883" i="1"/>
  <c r="N6884" i="1"/>
  <c r="N6885" i="1"/>
  <c r="N6886" i="1"/>
  <c r="N6887" i="1"/>
  <c r="N6888" i="1"/>
  <c r="N6889" i="1"/>
  <c r="N6890" i="1"/>
  <c r="N6891" i="1"/>
  <c r="N6892" i="1"/>
  <c r="N6893" i="1"/>
  <c r="N6894" i="1"/>
  <c r="N6895" i="1"/>
  <c r="N6896" i="1"/>
  <c r="N6897" i="1"/>
  <c r="N6898" i="1"/>
  <c r="N6899" i="1"/>
  <c r="N6900" i="1"/>
  <c r="N6901" i="1"/>
  <c r="N6902" i="1"/>
  <c r="N6903" i="1"/>
  <c r="N6904" i="1"/>
  <c r="N6905" i="1"/>
  <c r="N6906" i="1"/>
  <c r="N6907" i="1"/>
  <c r="N6908" i="1"/>
  <c r="N6909" i="1"/>
  <c r="N6910" i="1"/>
  <c r="N6911" i="1"/>
  <c r="N6912" i="1"/>
  <c r="N6913" i="1"/>
  <c r="N6914" i="1"/>
  <c r="N6915" i="1"/>
  <c r="N6916" i="1"/>
  <c r="N6917" i="1"/>
  <c r="N6918" i="1"/>
  <c r="N6919" i="1"/>
  <c r="N6920" i="1"/>
  <c r="N6921" i="1"/>
  <c r="N6922" i="1"/>
  <c r="N6923" i="1"/>
  <c r="N6924" i="1"/>
  <c r="N6925" i="1"/>
  <c r="N6926" i="1"/>
  <c r="N6927" i="1"/>
  <c r="N6928" i="1"/>
  <c r="N6929" i="1"/>
  <c r="N6930" i="1"/>
  <c r="N6931" i="1"/>
  <c r="N6932" i="1"/>
  <c r="N6933" i="1"/>
  <c r="N6934" i="1"/>
  <c r="N6935" i="1"/>
  <c r="N6936" i="1"/>
  <c r="N6937" i="1"/>
  <c r="N6938" i="1"/>
  <c r="N6939" i="1"/>
  <c r="N6940" i="1"/>
  <c r="N6941" i="1"/>
  <c r="N6942" i="1"/>
  <c r="N6943" i="1"/>
  <c r="N6944" i="1"/>
  <c r="N6945" i="1"/>
  <c r="N6946" i="1"/>
  <c r="N6947" i="1"/>
  <c r="N6948" i="1"/>
  <c r="N6949" i="1"/>
  <c r="N6950" i="1"/>
  <c r="N6951" i="1"/>
  <c r="N6952" i="1"/>
  <c r="N6953" i="1"/>
  <c r="N6954" i="1"/>
  <c r="N6955" i="1"/>
  <c r="N6956" i="1"/>
  <c r="N6957" i="1"/>
  <c r="N6958" i="1"/>
  <c r="N6959" i="1"/>
  <c r="N6960" i="1"/>
  <c r="N6961" i="1"/>
  <c r="N6962" i="1"/>
  <c r="N6963" i="1"/>
  <c r="N6964" i="1"/>
  <c r="N6965" i="1"/>
  <c r="N6966" i="1"/>
  <c r="N6967" i="1"/>
  <c r="N6968" i="1"/>
  <c r="N6969" i="1"/>
  <c r="N6970" i="1"/>
  <c r="N6971" i="1"/>
  <c r="N6972" i="1"/>
  <c r="N6973" i="1"/>
  <c r="N6974" i="1"/>
  <c r="N6975" i="1"/>
  <c r="N6976" i="1"/>
  <c r="N6977" i="1"/>
  <c r="N6978" i="1"/>
  <c r="N6979" i="1"/>
  <c r="N6980" i="1"/>
  <c r="N6981" i="1"/>
  <c r="N6982" i="1"/>
  <c r="N6983" i="1"/>
  <c r="N6984" i="1"/>
  <c r="N6985" i="1"/>
  <c r="N6986" i="1"/>
  <c r="N6987" i="1"/>
  <c r="N6988" i="1"/>
  <c r="N6989" i="1"/>
  <c r="N6990" i="1"/>
  <c r="N6991" i="1"/>
  <c r="N6992" i="1"/>
  <c r="N6993" i="1"/>
  <c r="N6994" i="1"/>
  <c r="N6995" i="1"/>
  <c r="N6996" i="1"/>
  <c r="N6997" i="1"/>
  <c r="N6998" i="1"/>
  <c r="N6999" i="1"/>
  <c r="N7000" i="1"/>
  <c r="N7001" i="1"/>
  <c r="N7002" i="1"/>
  <c r="N7003" i="1"/>
  <c r="N7004" i="1"/>
  <c r="N7005" i="1"/>
  <c r="N7006" i="1"/>
  <c r="N7007" i="1"/>
  <c r="N7008" i="1"/>
  <c r="N7009" i="1"/>
  <c r="N7010" i="1"/>
  <c r="N7011" i="1"/>
  <c r="N7012" i="1"/>
  <c r="N7013" i="1"/>
  <c r="N7014" i="1"/>
  <c r="N7015" i="1"/>
  <c r="N7016" i="1"/>
  <c r="N7017" i="1"/>
  <c r="N7018" i="1"/>
  <c r="N7019" i="1"/>
  <c r="N7020" i="1"/>
  <c r="N7021" i="1"/>
  <c r="N7022" i="1"/>
  <c r="N7023" i="1"/>
  <c r="N7024" i="1"/>
  <c r="N7025" i="1"/>
  <c r="N7026" i="1"/>
  <c r="N7027" i="1"/>
  <c r="N7028" i="1"/>
  <c r="N7029" i="1"/>
  <c r="N7030" i="1"/>
  <c r="N7031" i="1"/>
  <c r="N7032" i="1"/>
  <c r="N7033" i="1"/>
  <c r="N7034" i="1"/>
  <c r="N7035" i="1"/>
  <c r="N7036" i="1"/>
  <c r="N7037" i="1"/>
  <c r="N7038" i="1"/>
  <c r="N7039" i="1"/>
  <c r="N7040" i="1"/>
  <c r="N7041" i="1"/>
  <c r="N7042" i="1"/>
  <c r="N7043" i="1"/>
  <c r="N7044" i="1"/>
  <c r="N7045" i="1"/>
  <c r="N7046" i="1"/>
  <c r="N7047" i="1"/>
  <c r="N7048" i="1"/>
  <c r="N7049" i="1"/>
  <c r="N7050" i="1"/>
  <c r="N7051" i="1"/>
  <c r="N7052" i="1"/>
  <c r="N7053" i="1"/>
  <c r="N7054" i="1"/>
  <c r="N7055" i="1"/>
  <c r="N7056" i="1"/>
  <c r="N7057" i="1"/>
  <c r="N7058" i="1"/>
  <c r="N7059" i="1"/>
  <c r="N7060" i="1"/>
  <c r="N7061" i="1"/>
  <c r="N7062" i="1"/>
  <c r="N7063" i="1"/>
  <c r="N7064" i="1"/>
  <c r="N7065" i="1"/>
  <c r="N7066" i="1"/>
  <c r="N7067" i="1"/>
  <c r="N7068" i="1"/>
  <c r="N7069" i="1"/>
  <c r="N7070" i="1"/>
  <c r="N7071" i="1"/>
  <c r="N7072" i="1"/>
  <c r="N7073" i="1"/>
  <c r="N7074" i="1"/>
  <c r="N7075" i="1"/>
  <c r="N7076" i="1"/>
  <c r="N7077" i="1"/>
  <c r="N7078" i="1"/>
  <c r="N7079" i="1"/>
  <c r="N7080" i="1"/>
  <c r="N7081" i="1"/>
  <c r="N7082" i="1"/>
  <c r="N7083" i="1"/>
  <c r="N7084" i="1"/>
  <c r="N7085" i="1"/>
  <c r="N7086" i="1"/>
  <c r="N7087" i="1"/>
  <c r="N7088" i="1"/>
  <c r="N7089" i="1"/>
  <c r="N7090" i="1"/>
  <c r="N7091" i="1"/>
  <c r="N7092" i="1"/>
  <c r="N7093" i="1"/>
  <c r="N7094" i="1"/>
  <c r="N7095" i="1"/>
  <c r="N7096" i="1"/>
  <c r="N7097" i="1"/>
  <c r="N7098" i="1"/>
  <c r="N7099" i="1"/>
  <c r="N7100" i="1"/>
  <c r="N7101" i="1"/>
  <c r="N7102" i="1"/>
  <c r="N7103" i="1"/>
  <c r="N7104" i="1"/>
  <c r="N7105" i="1"/>
  <c r="N7106" i="1"/>
  <c r="N7107" i="1"/>
  <c r="N7108" i="1"/>
  <c r="N7109" i="1"/>
  <c r="N7110" i="1"/>
  <c r="N7111" i="1"/>
  <c r="N7112" i="1"/>
  <c r="N7113" i="1"/>
  <c r="N7114" i="1"/>
  <c r="N7115" i="1"/>
  <c r="N7116" i="1"/>
  <c r="N7117" i="1"/>
  <c r="N7118" i="1"/>
  <c r="N7119" i="1"/>
  <c r="N7120" i="1"/>
  <c r="N7121" i="1"/>
  <c r="N7122" i="1"/>
  <c r="N7123" i="1"/>
  <c r="N7124" i="1"/>
  <c r="N7125" i="1"/>
  <c r="N7126" i="1"/>
  <c r="N7127" i="1"/>
  <c r="N7128" i="1"/>
  <c r="N7129" i="1"/>
  <c r="N7130" i="1"/>
  <c r="N7131" i="1"/>
  <c r="N7132" i="1"/>
  <c r="N7133" i="1"/>
  <c r="N7134" i="1"/>
  <c r="N7135" i="1"/>
  <c r="N7136" i="1"/>
  <c r="N7137" i="1"/>
  <c r="N7138" i="1"/>
  <c r="N7139" i="1"/>
  <c r="N7140" i="1"/>
  <c r="N7141" i="1"/>
  <c r="N7142" i="1"/>
  <c r="N7143" i="1"/>
  <c r="N7144" i="1"/>
  <c r="N7145" i="1"/>
  <c r="N7146" i="1"/>
  <c r="N7147" i="1"/>
  <c r="N7148" i="1"/>
  <c r="N7149" i="1"/>
  <c r="N7150" i="1"/>
  <c r="N7151" i="1"/>
  <c r="N7152" i="1"/>
  <c r="N7153" i="1"/>
  <c r="N7154" i="1"/>
  <c r="N7155" i="1"/>
  <c r="N7156" i="1"/>
  <c r="N7157" i="1"/>
  <c r="N7158" i="1"/>
  <c r="N7159" i="1"/>
  <c r="N7160" i="1"/>
  <c r="N7161" i="1"/>
  <c r="N7162" i="1"/>
  <c r="N7163" i="1"/>
  <c r="N7164" i="1"/>
  <c r="N7165" i="1"/>
  <c r="N7166" i="1"/>
  <c r="N7167" i="1"/>
  <c r="N7168" i="1"/>
  <c r="N7169" i="1"/>
  <c r="N7170" i="1"/>
  <c r="N7171" i="1"/>
  <c r="N7172" i="1"/>
  <c r="N7173" i="1"/>
  <c r="N7174" i="1"/>
  <c r="N7175" i="1"/>
  <c r="N7176" i="1"/>
  <c r="N7177" i="1"/>
  <c r="N7178" i="1"/>
  <c r="N7179" i="1"/>
  <c r="N7180" i="1"/>
  <c r="N7181" i="1"/>
  <c r="N7182" i="1"/>
  <c r="N7183" i="1"/>
  <c r="N7184" i="1"/>
  <c r="N7185" i="1"/>
  <c r="N7186" i="1"/>
  <c r="N7187" i="1"/>
  <c r="N7188" i="1"/>
  <c r="N7189" i="1"/>
  <c r="N7190" i="1"/>
  <c r="N7191" i="1"/>
  <c r="N7192" i="1"/>
  <c r="N7193" i="1"/>
  <c r="N7194" i="1"/>
  <c r="N7195" i="1"/>
  <c r="N7196" i="1"/>
  <c r="N7197" i="1"/>
  <c r="N7198" i="1"/>
  <c r="N7199" i="1"/>
  <c r="N7200" i="1"/>
  <c r="N7201" i="1"/>
  <c r="N7202" i="1"/>
  <c r="N7203" i="1"/>
  <c r="N7204" i="1"/>
  <c r="N7205" i="1"/>
  <c r="N7206" i="1"/>
  <c r="N7207" i="1"/>
  <c r="N7208" i="1"/>
  <c r="N7209" i="1"/>
  <c r="N7210" i="1"/>
  <c r="N7211" i="1"/>
  <c r="N7212" i="1"/>
  <c r="N7213" i="1"/>
  <c r="N7214" i="1"/>
  <c r="N7215" i="1"/>
  <c r="N7216" i="1"/>
  <c r="N7217" i="1"/>
  <c r="N7218" i="1"/>
  <c r="N7219" i="1"/>
  <c r="N7220" i="1"/>
  <c r="N7221" i="1"/>
  <c r="N7222" i="1"/>
  <c r="N7223" i="1"/>
  <c r="N7224" i="1"/>
  <c r="N7225" i="1"/>
  <c r="N7226" i="1"/>
  <c r="N7227" i="1"/>
  <c r="N7228" i="1"/>
  <c r="N7229" i="1"/>
  <c r="N7230" i="1"/>
  <c r="N7231" i="1"/>
  <c r="N7232" i="1"/>
  <c r="N7233" i="1"/>
  <c r="N7234" i="1"/>
  <c r="N7235" i="1"/>
  <c r="N7236" i="1"/>
  <c r="N7237" i="1"/>
  <c r="N7238" i="1"/>
  <c r="N7239" i="1"/>
  <c r="N7240" i="1"/>
  <c r="N7241" i="1"/>
  <c r="N7242" i="1"/>
  <c r="N7243" i="1"/>
  <c r="N7244" i="1"/>
  <c r="N7245" i="1"/>
  <c r="N7246" i="1"/>
  <c r="N7247" i="1"/>
  <c r="N7248" i="1"/>
  <c r="N7249" i="1"/>
  <c r="N7250" i="1"/>
  <c r="N7251" i="1"/>
  <c r="N7252" i="1"/>
  <c r="N7253" i="1"/>
  <c r="N7254" i="1"/>
  <c r="N7255" i="1"/>
  <c r="N7256" i="1"/>
  <c r="N7257" i="1"/>
  <c r="N7258" i="1"/>
  <c r="N7259" i="1"/>
  <c r="N7260" i="1"/>
  <c r="N7261" i="1"/>
  <c r="N7262" i="1"/>
  <c r="N7263" i="1"/>
  <c r="N7264" i="1"/>
  <c r="N7265" i="1"/>
  <c r="N7266" i="1"/>
  <c r="N7267" i="1"/>
  <c r="N7268" i="1"/>
  <c r="N7269" i="1"/>
  <c r="N7270" i="1"/>
  <c r="N7271" i="1"/>
  <c r="N7272" i="1"/>
  <c r="N7273" i="1"/>
  <c r="N7274" i="1"/>
  <c r="N7275" i="1"/>
  <c r="N7276" i="1"/>
  <c r="N7277" i="1"/>
  <c r="N7278" i="1"/>
  <c r="N7279" i="1"/>
  <c r="N7280" i="1"/>
  <c r="N7281" i="1"/>
  <c r="N7282" i="1"/>
  <c r="N7283" i="1"/>
  <c r="N7284" i="1"/>
  <c r="N7285" i="1"/>
  <c r="N7286" i="1"/>
  <c r="N7287" i="1"/>
  <c r="N7288" i="1"/>
  <c r="N7289" i="1"/>
  <c r="N7290" i="1"/>
  <c r="N7291" i="1"/>
  <c r="N7292" i="1"/>
  <c r="N7293" i="1"/>
  <c r="N7294" i="1"/>
  <c r="N7295" i="1"/>
  <c r="N7296" i="1"/>
  <c r="N7297" i="1"/>
  <c r="N7298" i="1"/>
  <c r="N7299" i="1"/>
  <c r="N7300" i="1"/>
  <c r="N7301" i="1"/>
  <c r="N7302" i="1"/>
  <c r="N7303" i="1"/>
  <c r="N7304" i="1"/>
  <c r="N7305" i="1"/>
  <c r="N7306" i="1"/>
  <c r="N7307" i="1"/>
  <c r="N7308" i="1"/>
  <c r="N7309" i="1"/>
  <c r="N7310" i="1"/>
  <c r="N7311" i="1"/>
  <c r="N7312" i="1"/>
  <c r="N7313" i="1"/>
  <c r="N7314" i="1"/>
  <c r="N7315" i="1"/>
  <c r="N7316" i="1"/>
  <c r="N7317" i="1"/>
  <c r="N7318" i="1"/>
  <c r="N7319" i="1"/>
  <c r="N7320" i="1"/>
  <c r="N7321" i="1"/>
  <c r="N7322" i="1"/>
  <c r="N7323" i="1"/>
  <c r="N7324" i="1"/>
  <c r="N7325" i="1"/>
  <c r="N7326" i="1"/>
  <c r="N7327" i="1"/>
  <c r="N7328" i="1"/>
  <c r="N7329" i="1"/>
  <c r="N7330" i="1"/>
  <c r="N7331" i="1"/>
  <c r="N7332" i="1"/>
  <c r="N7333" i="1"/>
  <c r="N7334" i="1"/>
  <c r="N7335" i="1"/>
  <c r="N7336" i="1"/>
  <c r="N7337" i="1"/>
  <c r="N7338" i="1"/>
  <c r="N7339" i="1"/>
  <c r="N7340" i="1"/>
  <c r="N7341" i="1"/>
  <c r="N7342" i="1"/>
  <c r="N7343" i="1"/>
  <c r="N7344" i="1"/>
  <c r="N7345" i="1"/>
  <c r="N7346" i="1"/>
  <c r="N7347" i="1"/>
  <c r="N7348" i="1"/>
  <c r="N7349" i="1"/>
  <c r="N7350" i="1"/>
  <c r="N7351" i="1"/>
  <c r="N7352" i="1"/>
  <c r="N7353" i="1"/>
  <c r="N7354" i="1"/>
  <c r="N7355" i="1"/>
  <c r="N7356" i="1"/>
  <c r="N7357" i="1"/>
  <c r="N7358" i="1"/>
  <c r="N7359" i="1"/>
  <c r="N7360" i="1"/>
  <c r="N7361" i="1"/>
  <c r="N7362" i="1"/>
  <c r="N7363" i="1"/>
  <c r="N7364" i="1"/>
  <c r="N7365" i="1"/>
  <c r="N7366" i="1"/>
  <c r="N7367" i="1"/>
  <c r="N7368" i="1"/>
  <c r="N7369" i="1"/>
  <c r="N7370" i="1"/>
  <c r="N7371" i="1"/>
  <c r="N7372" i="1"/>
  <c r="N7373" i="1"/>
  <c r="N7374" i="1"/>
  <c r="N7375" i="1"/>
  <c r="N7376" i="1"/>
  <c r="N7377" i="1"/>
  <c r="N7378" i="1"/>
  <c r="N7379" i="1"/>
  <c r="N7380" i="1"/>
  <c r="N7381" i="1"/>
  <c r="N7382" i="1"/>
  <c r="N7383" i="1"/>
  <c r="N7384" i="1"/>
  <c r="N7385" i="1"/>
  <c r="N7386" i="1"/>
  <c r="N7387" i="1"/>
  <c r="N7388" i="1"/>
  <c r="N7389" i="1"/>
  <c r="N7390" i="1"/>
  <c r="N7391" i="1"/>
  <c r="N7392" i="1"/>
  <c r="N7393" i="1"/>
  <c r="N7394" i="1"/>
  <c r="N7395" i="1"/>
  <c r="N7396" i="1"/>
  <c r="N7397" i="1"/>
  <c r="N7398" i="1"/>
  <c r="N7399" i="1"/>
  <c r="N7400" i="1"/>
  <c r="N7401" i="1"/>
  <c r="N7402" i="1"/>
  <c r="N7403" i="1"/>
  <c r="N7404" i="1"/>
  <c r="N7405" i="1"/>
  <c r="N7406" i="1"/>
  <c r="N7407" i="1"/>
  <c r="N7408" i="1"/>
  <c r="N7409" i="1"/>
  <c r="N7410" i="1"/>
  <c r="N7411" i="1"/>
  <c r="N7412" i="1"/>
  <c r="N7413" i="1"/>
  <c r="N7414" i="1"/>
  <c r="N7415" i="1"/>
  <c r="N7416" i="1"/>
  <c r="N7417" i="1"/>
  <c r="N7418" i="1"/>
  <c r="N7419" i="1"/>
  <c r="N7420" i="1"/>
  <c r="N7421" i="1"/>
  <c r="N7422" i="1"/>
  <c r="N7423" i="1"/>
  <c r="N7424" i="1"/>
  <c r="N7425" i="1"/>
  <c r="N7426" i="1"/>
  <c r="N7427" i="1"/>
  <c r="N7428" i="1"/>
  <c r="N7429" i="1"/>
  <c r="N7430" i="1"/>
  <c r="N7431" i="1"/>
  <c r="N7432" i="1"/>
  <c r="N7433" i="1"/>
  <c r="N7434" i="1"/>
  <c r="N7435" i="1"/>
  <c r="N7436" i="1"/>
  <c r="N7437" i="1"/>
  <c r="N7438" i="1"/>
  <c r="N7439" i="1"/>
  <c r="N7440" i="1"/>
  <c r="N7441" i="1"/>
  <c r="N7442" i="1"/>
  <c r="N7443" i="1"/>
  <c r="N7444" i="1"/>
  <c r="N7445" i="1"/>
  <c r="N7446" i="1"/>
  <c r="N7447" i="1"/>
  <c r="N7448" i="1"/>
  <c r="N7449" i="1"/>
  <c r="N7450" i="1"/>
  <c r="N7451" i="1"/>
  <c r="N7452" i="1"/>
  <c r="N7453" i="1"/>
  <c r="N7454" i="1"/>
  <c r="N7455" i="1"/>
  <c r="N7456" i="1"/>
  <c r="N7457" i="1"/>
  <c r="N7458" i="1"/>
  <c r="N7459" i="1"/>
  <c r="N7460" i="1"/>
  <c r="N7461" i="1"/>
  <c r="N7462" i="1"/>
  <c r="N7463" i="1"/>
  <c r="N7464" i="1"/>
  <c r="N7465" i="1"/>
  <c r="N7466" i="1"/>
  <c r="N7467" i="1"/>
  <c r="N7468" i="1"/>
  <c r="N7469" i="1"/>
  <c r="N7470" i="1"/>
  <c r="N7471" i="1"/>
  <c r="N7472" i="1"/>
  <c r="N7473" i="1"/>
  <c r="N7474" i="1"/>
  <c r="N7475" i="1"/>
  <c r="N7476" i="1"/>
  <c r="N7477" i="1"/>
  <c r="N7478" i="1"/>
  <c r="N7479" i="1"/>
  <c r="N7480" i="1"/>
  <c r="N7481" i="1"/>
  <c r="N7482" i="1"/>
  <c r="N7483" i="1"/>
  <c r="N7484" i="1"/>
  <c r="N7485" i="1"/>
  <c r="N7486" i="1"/>
  <c r="N7487" i="1"/>
  <c r="N7488" i="1"/>
  <c r="N7489" i="1"/>
  <c r="N7490" i="1"/>
  <c r="N7491" i="1"/>
  <c r="N7492" i="1"/>
  <c r="N7493" i="1"/>
  <c r="N7494" i="1"/>
  <c r="N7495" i="1"/>
  <c r="N7496" i="1"/>
  <c r="N7497" i="1"/>
  <c r="N7498" i="1"/>
  <c r="N7499" i="1"/>
  <c r="N7500" i="1"/>
  <c r="N7501" i="1"/>
  <c r="N7502" i="1"/>
  <c r="N7503" i="1"/>
  <c r="N7504" i="1"/>
  <c r="N7505" i="1"/>
  <c r="N7506" i="1"/>
  <c r="N7507" i="1"/>
  <c r="N7508" i="1"/>
  <c r="N7509" i="1"/>
  <c r="N7510" i="1"/>
  <c r="N7511" i="1"/>
  <c r="N7512" i="1"/>
  <c r="N7513" i="1"/>
  <c r="N7514" i="1"/>
  <c r="N7515" i="1"/>
  <c r="N7516" i="1"/>
  <c r="N7517" i="1"/>
  <c r="N7518" i="1"/>
  <c r="N7519" i="1"/>
  <c r="N7520" i="1"/>
  <c r="N7521" i="1"/>
  <c r="N7522" i="1"/>
  <c r="N7523" i="1"/>
  <c r="N7524" i="1"/>
  <c r="N7525" i="1"/>
  <c r="N7526" i="1"/>
  <c r="N7527" i="1"/>
  <c r="N7528" i="1"/>
  <c r="N7529" i="1"/>
  <c r="N7530" i="1"/>
  <c r="N7531" i="1"/>
  <c r="N7532" i="1"/>
  <c r="N7533" i="1"/>
  <c r="N7534" i="1"/>
  <c r="N7535" i="1"/>
  <c r="N7536" i="1"/>
  <c r="N7537" i="1"/>
  <c r="N7538" i="1"/>
  <c r="N7539" i="1"/>
  <c r="N7540" i="1"/>
  <c r="N7541" i="1"/>
  <c r="N7542" i="1"/>
  <c r="N7543" i="1"/>
  <c r="N7544" i="1"/>
  <c r="N7545" i="1"/>
  <c r="N7546" i="1"/>
  <c r="N7547" i="1"/>
  <c r="N7548" i="1"/>
  <c r="N7549" i="1"/>
  <c r="N7550" i="1"/>
  <c r="N7551" i="1"/>
  <c r="N7552" i="1"/>
  <c r="N7553" i="1"/>
  <c r="N7554" i="1"/>
  <c r="N7555" i="1"/>
  <c r="N7556" i="1"/>
  <c r="N7557" i="1"/>
  <c r="N7558" i="1"/>
  <c r="N7559" i="1"/>
  <c r="N7560" i="1"/>
  <c r="N7561" i="1"/>
  <c r="N7562" i="1"/>
  <c r="N7563" i="1"/>
  <c r="N7564" i="1"/>
  <c r="N7565" i="1"/>
  <c r="N7566" i="1"/>
  <c r="N7567" i="1"/>
  <c r="N7568" i="1"/>
  <c r="N7569" i="1"/>
  <c r="N7570" i="1"/>
  <c r="N7571" i="1"/>
  <c r="N7572" i="1"/>
  <c r="N7573" i="1"/>
  <c r="N7574" i="1"/>
  <c r="N7575" i="1"/>
  <c r="N7576" i="1"/>
  <c r="N7577" i="1"/>
  <c r="N7578" i="1"/>
  <c r="N7579" i="1"/>
  <c r="N7580" i="1"/>
  <c r="N7581" i="1"/>
  <c r="N7582" i="1"/>
  <c r="N7583" i="1"/>
  <c r="N7584" i="1"/>
  <c r="N7585" i="1"/>
  <c r="N7586" i="1"/>
  <c r="N7587" i="1"/>
  <c r="N7588" i="1"/>
  <c r="N7589" i="1"/>
  <c r="N7590" i="1"/>
  <c r="N7591" i="1"/>
  <c r="N7592" i="1"/>
  <c r="N7593" i="1"/>
  <c r="N7594" i="1"/>
  <c r="N7595" i="1"/>
  <c r="N7596" i="1"/>
  <c r="N7597" i="1"/>
  <c r="N7598" i="1"/>
  <c r="N7599" i="1"/>
  <c r="N7600" i="1"/>
  <c r="N7601" i="1"/>
  <c r="N7602" i="1"/>
  <c r="N7603" i="1"/>
  <c r="N7604" i="1"/>
  <c r="N7605" i="1"/>
  <c r="N7606" i="1"/>
  <c r="N7607" i="1"/>
  <c r="N7608" i="1"/>
  <c r="N7609" i="1"/>
  <c r="N7610" i="1"/>
  <c r="N7611" i="1"/>
  <c r="N7612" i="1"/>
  <c r="N7613" i="1"/>
  <c r="N7614" i="1"/>
  <c r="N7615" i="1"/>
  <c r="N7616" i="1"/>
  <c r="N7617" i="1"/>
  <c r="N7618" i="1"/>
  <c r="N7619" i="1"/>
  <c r="N7620" i="1"/>
  <c r="N7621" i="1"/>
  <c r="N7622" i="1"/>
  <c r="N7623" i="1"/>
  <c r="N7624" i="1"/>
  <c r="N7625" i="1"/>
  <c r="N7626" i="1"/>
  <c r="N7627" i="1"/>
  <c r="N7628" i="1"/>
  <c r="N7629" i="1"/>
  <c r="N7630" i="1"/>
  <c r="N7631" i="1"/>
  <c r="N7632" i="1"/>
  <c r="N7633" i="1"/>
  <c r="N7634" i="1"/>
  <c r="N7635" i="1"/>
  <c r="N7636" i="1"/>
  <c r="N7637" i="1"/>
  <c r="N7638" i="1"/>
  <c r="N7639" i="1"/>
  <c r="N7640" i="1"/>
  <c r="N7641" i="1"/>
  <c r="N7642" i="1"/>
  <c r="N7643" i="1"/>
  <c r="N7644" i="1"/>
  <c r="N7645" i="1"/>
  <c r="N7646" i="1"/>
  <c r="N7647" i="1"/>
  <c r="N7648" i="1"/>
  <c r="N7649" i="1"/>
  <c r="N7650" i="1"/>
  <c r="N7651" i="1"/>
  <c r="N7652" i="1"/>
  <c r="N7653" i="1"/>
  <c r="N7654" i="1"/>
  <c r="N7655" i="1"/>
  <c r="N7656" i="1"/>
  <c r="N7657" i="1"/>
  <c r="N7658" i="1"/>
  <c r="N7659" i="1"/>
  <c r="N7660" i="1"/>
  <c r="N7661" i="1"/>
  <c r="N7662" i="1"/>
  <c r="N7663" i="1"/>
  <c r="N7664" i="1"/>
  <c r="N7665" i="1"/>
  <c r="N7666" i="1"/>
  <c r="N7667" i="1"/>
  <c r="N7668" i="1"/>
  <c r="N7669" i="1"/>
  <c r="N7670" i="1"/>
  <c r="N7671" i="1"/>
  <c r="N7672" i="1"/>
  <c r="N7673" i="1"/>
  <c r="N7674" i="1"/>
  <c r="N7675" i="1"/>
  <c r="N7676" i="1"/>
  <c r="N7677" i="1"/>
  <c r="N7678" i="1"/>
  <c r="N7679" i="1"/>
  <c r="N7680" i="1"/>
  <c r="N7681" i="1"/>
  <c r="N7682" i="1"/>
  <c r="N7683" i="1"/>
  <c r="N7684" i="1"/>
  <c r="N7685" i="1"/>
  <c r="N7686" i="1"/>
  <c r="N7687" i="1"/>
  <c r="N7688" i="1"/>
  <c r="N7689" i="1"/>
  <c r="N7690" i="1"/>
  <c r="N7691" i="1"/>
  <c r="N7692" i="1"/>
  <c r="N7693" i="1"/>
  <c r="N7694" i="1"/>
  <c r="N7695" i="1"/>
  <c r="N7696" i="1"/>
  <c r="N7697" i="1"/>
  <c r="N7698" i="1"/>
  <c r="N7699" i="1"/>
  <c r="N7700" i="1"/>
  <c r="N7701" i="1"/>
  <c r="N7702" i="1"/>
  <c r="N7703" i="1"/>
  <c r="N7704" i="1"/>
  <c r="N7705" i="1"/>
  <c r="N7706" i="1"/>
  <c r="N7707" i="1"/>
  <c r="N7708" i="1"/>
  <c r="N7709" i="1"/>
  <c r="N7710" i="1"/>
  <c r="N7711" i="1"/>
  <c r="N7712" i="1"/>
  <c r="N7713" i="1"/>
  <c r="N7714" i="1"/>
  <c r="N7715" i="1"/>
  <c r="N7716" i="1"/>
  <c r="N7717" i="1"/>
  <c r="N7718" i="1"/>
  <c r="N7719" i="1"/>
  <c r="N7720" i="1"/>
  <c r="N7721" i="1"/>
  <c r="N7722" i="1"/>
  <c r="N7723" i="1"/>
  <c r="N7724" i="1"/>
  <c r="N7725" i="1"/>
  <c r="N7726" i="1"/>
  <c r="N7727" i="1"/>
  <c r="N7728" i="1"/>
  <c r="N7729" i="1"/>
  <c r="N7730" i="1"/>
  <c r="N7731" i="1"/>
  <c r="N7732" i="1"/>
  <c r="N7733" i="1"/>
  <c r="N7734" i="1"/>
  <c r="N7735" i="1"/>
  <c r="N7736" i="1"/>
  <c r="N7737" i="1"/>
  <c r="N7738" i="1"/>
  <c r="N7739" i="1"/>
  <c r="N7740" i="1"/>
  <c r="N7741" i="1"/>
  <c r="N7742" i="1"/>
  <c r="N7743" i="1"/>
  <c r="N7744" i="1"/>
  <c r="N7745" i="1"/>
  <c r="N7746" i="1"/>
  <c r="N7747" i="1"/>
  <c r="N7748" i="1"/>
  <c r="N7749" i="1"/>
  <c r="N7750" i="1"/>
  <c r="N7751" i="1"/>
  <c r="N7752" i="1"/>
  <c r="N7753" i="1"/>
  <c r="N7754" i="1"/>
  <c r="N7755" i="1"/>
  <c r="N7756" i="1"/>
  <c r="N7757" i="1"/>
  <c r="N7758" i="1"/>
  <c r="N7759" i="1"/>
  <c r="N7760" i="1"/>
  <c r="N7761" i="1"/>
  <c r="N7762" i="1"/>
  <c r="N7763" i="1"/>
  <c r="N7764" i="1"/>
  <c r="N7765" i="1"/>
  <c r="N7766" i="1"/>
  <c r="N7767" i="1"/>
  <c r="N7768" i="1"/>
  <c r="N7769" i="1"/>
  <c r="N7770" i="1"/>
  <c r="N7771" i="1"/>
  <c r="N7772" i="1"/>
  <c r="N7773" i="1"/>
  <c r="N7774" i="1"/>
  <c r="N7775" i="1"/>
  <c r="N7776" i="1"/>
  <c r="N7777" i="1"/>
  <c r="N7778" i="1"/>
  <c r="N7779" i="1"/>
  <c r="N7780" i="1"/>
  <c r="N7781" i="1"/>
  <c r="N7782" i="1"/>
  <c r="N7783" i="1"/>
  <c r="N7784" i="1"/>
  <c r="N7785" i="1"/>
  <c r="N7786" i="1"/>
  <c r="N7787" i="1"/>
  <c r="N7788" i="1"/>
  <c r="N7789" i="1"/>
  <c r="N7790" i="1"/>
  <c r="N7791" i="1"/>
  <c r="N7792" i="1"/>
  <c r="N7793" i="1"/>
  <c r="N7794" i="1"/>
  <c r="N7795" i="1"/>
  <c r="N7796" i="1"/>
  <c r="N7797" i="1"/>
  <c r="N7798" i="1"/>
  <c r="N7799" i="1"/>
  <c r="N7800" i="1"/>
  <c r="N7801" i="1"/>
  <c r="N7802" i="1"/>
  <c r="N7803" i="1"/>
  <c r="N7804" i="1"/>
  <c r="N7805" i="1"/>
  <c r="N7806" i="1"/>
  <c r="N7807" i="1"/>
  <c r="N7808" i="1"/>
  <c r="N7809" i="1"/>
  <c r="N7810" i="1"/>
  <c r="N7811" i="1"/>
  <c r="N7812" i="1"/>
  <c r="N7813" i="1"/>
  <c r="N7814" i="1"/>
  <c r="N7815" i="1"/>
  <c r="N7816" i="1"/>
  <c r="N7817" i="1"/>
  <c r="N7818" i="1"/>
  <c r="N7819" i="1"/>
  <c r="N7820" i="1"/>
  <c r="N7821" i="1"/>
  <c r="N7822" i="1"/>
  <c r="N7823" i="1"/>
  <c r="N7824" i="1"/>
  <c r="N7825" i="1"/>
  <c r="N7826" i="1"/>
  <c r="N7827" i="1"/>
  <c r="N7828" i="1"/>
  <c r="N7829" i="1"/>
  <c r="N7830" i="1"/>
  <c r="N7831" i="1"/>
  <c r="N7832" i="1"/>
  <c r="N7833" i="1"/>
  <c r="N7834" i="1"/>
  <c r="N7835" i="1"/>
  <c r="N7836" i="1"/>
  <c r="N7837" i="1"/>
  <c r="N7838" i="1"/>
  <c r="N7839" i="1"/>
  <c r="N7840" i="1"/>
  <c r="N7841" i="1"/>
  <c r="N7842" i="1"/>
  <c r="N7843" i="1"/>
  <c r="N7844" i="1"/>
  <c r="N7845" i="1"/>
  <c r="N7846" i="1"/>
  <c r="N7847" i="1"/>
  <c r="N7848" i="1"/>
  <c r="N7849" i="1"/>
  <c r="N7850" i="1"/>
  <c r="N7851" i="1"/>
  <c r="N7852" i="1"/>
  <c r="N7853" i="1"/>
  <c r="N7854" i="1"/>
  <c r="N7855" i="1"/>
  <c r="N7856" i="1"/>
  <c r="N7857" i="1"/>
  <c r="N7858" i="1"/>
  <c r="N7859" i="1"/>
  <c r="N7860" i="1"/>
  <c r="N7861" i="1"/>
  <c r="N7862" i="1"/>
  <c r="N7863" i="1"/>
  <c r="N7864" i="1"/>
  <c r="N7865" i="1"/>
  <c r="N7866" i="1"/>
  <c r="N7867" i="1"/>
  <c r="N7868" i="1"/>
  <c r="N7869" i="1"/>
  <c r="N7870" i="1"/>
  <c r="N7871" i="1"/>
  <c r="N7872" i="1"/>
  <c r="N7873" i="1"/>
  <c r="N7874" i="1"/>
  <c r="N7875" i="1"/>
  <c r="N7876" i="1"/>
  <c r="N7877" i="1"/>
  <c r="N7878" i="1"/>
  <c r="N7879" i="1"/>
  <c r="N7880" i="1"/>
  <c r="N7881" i="1"/>
  <c r="N7882" i="1"/>
  <c r="N7883" i="1"/>
  <c r="N7884" i="1"/>
  <c r="N7885" i="1"/>
  <c r="N7886" i="1"/>
  <c r="N7887" i="1"/>
  <c r="N7888" i="1"/>
  <c r="N7889" i="1"/>
  <c r="N7890" i="1"/>
  <c r="N7891" i="1"/>
  <c r="N7892" i="1"/>
  <c r="N7893" i="1"/>
  <c r="N7894" i="1"/>
  <c r="N7895" i="1"/>
  <c r="N7896" i="1"/>
  <c r="N7897" i="1"/>
  <c r="N7898" i="1"/>
  <c r="N7899" i="1"/>
  <c r="N7900" i="1"/>
  <c r="N7901" i="1"/>
  <c r="N7902" i="1"/>
  <c r="N7903" i="1"/>
  <c r="N7904" i="1"/>
  <c r="N7905" i="1"/>
  <c r="N7906" i="1"/>
  <c r="N7907" i="1"/>
  <c r="N7908" i="1"/>
  <c r="N7909" i="1"/>
  <c r="N7910" i="1"/>
  <c r="N7911" i="1"/>
  <c r="N7912" i="1"/>
  <c r="N7913" i="1"/>
  <c r="N7914" i="1"/>
  <c r="N7915" i="1"/>
  <c r="N7916" i="1"/>
  <c r="N7917" i="1"/>
  <c r="N7918" i="1"/>
  <c r="N7919" i="1"/>
  <c r="N7920" i="1"/>
  <c r="N7921" i="1"/>
  <c r="N7922" i="1"/>
  <c r="N7923" i="1"/>
  <c r="N7924" i="1"/>
  <c r="N7925" i="1"/>
  <c r="N7926" i="1"/>
  <c r="N7927" i="1"/>
  <c r="N7928" i="1"/>
  <c r="N7929" i="1"/>
  <c r="N7930" i="1"/>
  <c r="N7931" i="1"/>
  <c r="N7932" i="1"/>
  <c r="N7933" i="1"/>
  <c r="N7934" i="1"/>
  <c r="N7935" i="1"/>
  <c r="N7936" i="1"/>
  <c r="N7937" i="1"/>
  <c r="N7938" i="1"/>
  <c r="N7939" i="1"/>
  <c r="N7940" i="1"/>
  <c r="N7941" i="1"/>
  <c r="N7942" i="1"/>
  <c r="N7943" i="1"/>
  <c r="N7944" i="1"/>
  <c r="N7945" i="1"/>
  <c r="N7946" i="1"/>
  <c r="N7947" i="1"/>
  <c r="N7948" i="1"/>
  <c r="N7949" i="1"/>
  <c r="N7950" i="1"/>
  <c r="N7951" i="1"/>
  <c r="N7952" i="1"/>
  <c r="N7953" i="1"/>
  <c r="N7954" i="1"/>
  <c r="N7955" i="1"/>
  <c r="N7956" i="1"/>
  <c r="N7957" i="1"/>
  <c r="N7958" i="1"/>
  <c r="N7959" i="1"/>
  <c r="N7960" i="1"/>
  <c r="N7961" i="1"/>
  <c r="N7962" i="1"/>
  <c r="N7963" i="1"/>
  <c r="N7964" i="1"/>
  <c r="N7965" i="1"/>
  <c r="N7966" i="1"/>
  <c r="N7967" i="1"/>
  <c r="N7968" i="1"/>
  <c r="N7969" i="1"/>
  <c r="N7970" i="1"/>
  <c r="N7971" i="1"/>
  <c r="N7972" i="1"/>
  <c r="N7973" i="1"/>
  <c r="N7974" i="1"/>
  <c r="N7975" i="1"/>
  <c r="N7976" i="1"/>
  <c r="N7977" i="1"/>
  <c r="N7978" i="1"/>
  <c r="N7979" i="1"/>
  <c r="N7980" i="1"/>
  <c r="N7981" i="1"/>
  <c r="N7982" i="1"/>
  <c r="N7983" i="1"/>
  <c r="N7984" i="1"/>
  <c r="N7985" i="1"/>
  <c r="N7986" i="1"/>
  <c r="N7987" i="1"/>
  <c r="N7988" i="1"/>
  <c r="N7989" i="1"/>
  <c r="N7990" i="1"/>
  <c r="N7991" i="1"/>
  <c r="N7992" i="1"/>
  <c r="N7993" i="1"/>
  <c r="N7994" i="1"/>
  <c r="N7995" i="1"/>
  <c r="N7996" i="1"/>
  <c r="N7997" i="1"/>
  <c r="N7998" i="1"/>
  <c r="N7999" i="1"/>
  <c r="N8000" i="1"/>
  <c r="N8001" i="1"/>
  <c r="N8002" i="1"/>
  <c r="N8003" i="1"/>
  <c r="N8004" i="1"/>
  <c r="N8005" i="1"/>
  <c r="N8006" i="1"/>
  <c r="N8007" i="1"/>
  <c r="N8008" i="1"/>
  <c r="N8009" i="1"/>
  <c r="N8010" i="1"/>
  <c r="N8011" i="1"/>
  <c r="N8012" i="1"/>
  <c r="N8013" i="1"/>
  <c r="N8014" i="1"/>
  <c r="N8015" i="1"/>
  <c r="N8016" i="1"/>
  <c r="N8017" i="1"/>
  <c r="N8018" i="1"/>
  <c r="N8019" i="1"/>
  <c r="N8020" i="1"/>
  <c r="N8021" i="1"/>
  <c r="N8022" i="1"/>
  <c r="N8023" i="1"/>
  <c r="N8024" i="1"/>
  <c r="N8025" i="1"/>
  <c r="N8026" i="1"/>
  <c r="N8027" i="1"/>
  <c r="N8028" i="1"/>
  <c r="N8029" i="1"/>
  <c r="N8030" i="1"/>
  <c r="N8031" i="1"/>
  <c r="N8032" i="1"/>
  <c r="N8033" i="1"/>
  <c r="N8034" i="1"/>
  <c r="N8035" i="1"/>
  <c r="N8036" i="1"/>
  <c r="N8037" i="1"/>
  <c r="N8038" i="1"/>
  <c r="N8039" i="1"/>
  <c r="N8040" i="1"/>
  <c r="N8041" i="1"/>
  <c r="N8042" i="1"/>
  <c r="N8043" i="1"/>
  <c r="N8044" i="1"/>
  <c r="N8045" i="1"/>
  <c r="N8046" i="1"/>
  <c r="N8047" i="1"/>
  <c r="N8048" i="1"/>
  <c r="N8049" i="1"/>
  <c r="N8050" i="1"/>
  <c r="N8051" i="1"/>
  <c r="N8052" i="1"/>
  <c r="N8053" i="1"/>
  <c r="N8054" i="1"/>
  <c r="N8055" i="1"/>
  <c r="N8056" i="1"/>
  <c r="N8057" i="1"/>
  <c r="N8058" i="1"/>
  <c r="N8059" i="1"/>
  <c r="N8060" i="1"/>
  <c r="N8061" i="1"/>
  <c r="N8062" i="1"/>
  <c r="N8063" i="1"/>
  <c r="N8064" i="1"/>
  <c r="N8065" i="1"/>
  <c r="N8066" i="1"/>
  <c r="N8067" i="1"/>
  <c r="N8068" i="1"/>
  <c r="N8069" i="1"/>
  <c r="N8070" i="1"/>
  <c r="N8071" i="1"/>
  <c r="N8072" i="1"/>
  <c r="N8073" i="1"/>
  <c r="N8074" i="1"/>
  <c r="N8075" i="1"/>
  <c r="N8076" i="1"/>
  <c r="N8077" i="1"/>
  <c r="N8078" i="1"/>
  <c r="N8079" i="1"/>
  <c r="N8080" i="1"/>
  <c r="N8081" i="1"/>
  <c r="N8082" i="1"/>
  <c r="N8083" i="1"/>
  <c r="N8084" i="1"/>
  <c r="N8085" i="1"/>
  <c r="N8086" i="1"/>
  <c r="N8087" i="1"/>
  <c r="N8088" i="1"/>
  <c r="N8089" i="1"/>
  <c r="N8090" i="1"/>
  <c r="N8091" i="1"/>
  <c r="N8092" i="1"/>
  <c r="N8093" i="1"/>
  <c r="N8094" i="1"/>
  <c r="N8095" i="1"/>
  <c r="N8096" i="1"/>
  <c r="N8097" i="1"/>
  <c r="N8098" i="1"/>
  <c r="N8099" i="1"/>
  <c r="N8100" i="1"/>
  <c r="N8101" i="1"/>
  <c r="N8102" i="1"/>
  <c r="N8103" i="1"/>
  <c r="N8104" i="1"/>
  <c r="N8105" i="1"/>
  <c r="N8106" i="1"/>
  <c r="N8107" i="1"/>
  <c r="N8108" i="1"/>
  <c r="N8109" i="1"/>
  <c r="N8110" i="1"/>
  <c r="N8111" i="1"/>
  <c r="N8112" i="1"/>
  <c r="N8113" i="1"/>
  <c r="N8114" i="1"/>
  <c r="N8115" i="1"/>
  <c r="N8116" i="1"/>
  <c r="N8117" i="1"/>
  <c r="N8118" i="1"/>
  <c r="N8119" i="1"/>
  <c r="N8120" i="1"/>
  <c r="N8121" i="1"/>
  <c r="N8122" i="1"/>
  <c r="N8123" i="1"/>
  <c r="N8124" i="1"/>
  <c r="N8125" i="1"/>
  <c r="N8126" i="1"/>
  <c r="N8127" i="1"/>
  <c r="N8128" i="1"/>
  <c r="N8129" i="1"/>
  <c r="N8130" i="1"/>
  <c r="N8131" i="1"/>
  <c r="N8132" i="1"/>
  <c r="N8133" i="1"/>
  <c r="N8134" i="1"/>
  <c r="N8135" i="1"/>
  <c r="N8136" i="1"/>
  <c r="N8137" i="1"/>
  <c r="N8138" i="1"/>
  <c r="N8139" i="1"/>
  <c r="N8140" i="1"/>
  <c r="N8141" i="1"/>
  <c r="N8142" i="1"/>
  <c r="N8143" i="1"/>
  <c r="N8144" i="1"/>
  <c r="N8145" i="1"/>
  <c r="N8146" i="1"/>
  <c r="N8147" i="1"/>
  <c r="N8148" i="1"/>
  <c r="N8149" i="1"/>
  <c r="N8150" i="1"/>
  <c r="N8151" i="1"/>
  <c r="N8152" i="1"/>
  <c r="N8153" i="1"/>
  <c r="N8154" i="1"/>
  <c r="N8155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2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B2" i="1"/>
  <c r="B3" i="1"/>
  <c r="G3" i="1" s="1"/>
  <c r="B4" i="1"/>
  <c r="B5" i="1"/>
  <c r="B6" i="1"/>
  <c r="B7" i="1"/>
  <c r="G7" i="1" s="1"/>
  <c r="B8" i="1"/>
  <c r="B9" i="1"/>
  <c r="B10" i="1"/>
  <c r="B11" i="1"/>
  <c r="G11" i="1" s="1"/>
  <c r="B12" i="1"/>
  <c r="B13" i="1"/>
  <c r="B14" i="1"/>
  <c r="B15" i="1"/>
  <c r="G15" i="1" s="1"/>
  <c r="B16" i="1"/>
  <c r="B17" i="1"/>
  <c r="B18" i="1"/>
  <c r="B19" i="1"/>
  <c r="G19" i="1" s="1"/>
  <c r="B20" i="1"/>
  <c r="B21" i="1"/>
  <c r="B22" i="1"/>
  <c r="B23" i="1"/>
  <c r="G23" i="1" s="1"/>
  <c r="B24" i="1"/>
  <c r="B25" i="1"/>
  <c r="B26" i="1"/>
  <c r="B27" i="1"/>
  <c r="G27" i="1" s="1"/>
  <c r="B28" i="1"/>
  <c r="B29" i="1"/>
  <c r="B30" i="1"/>
  <c r="B31" i="1"/>
  <c r="G31" i="1" s="1"/>
  <c r="B32" i="1"/>
  <c r="B33" i="1"/>
  <c r="B34" i="1"/>
  <c r="B35" i="1"/>
  <c r="G35" i="1" s="1"/>
  <c r="B36" i="1"/>
  <c r="B37" i="1"/>
  <c r="B38" i="1"/>
  <c r="B39" i="1"/>
  <c r="G39" i="1" s="1"/>
  <c r="B40" i="1"/>
  <c r="B41" i="1"/>
  <c r="B42" i="1"/>
  <c r="B43" i="1"/>
  <c r="G43" i="1" s="1"/>
  <c r="B44" i="1"/>
  <c r="B45" i="1"/>
  <c r="B46" i="1"/>
  <c r="B47" i="1"/>
  <c r="G47" i="1" s="1"/>
  <c r="B48" i="1"/>
  <c r="B49" i="1"/>
  <c r="B50" i="1"/>
  <c r="B51" i="1"/>
  <c r="G51" i="1" s="1"/>
  <c r="B52" i="1"/>
  <c r="B53" i="1"/>
  <c r="B54" i="1"/>
  <c r="B55" i="1"/>
  <c r="G55" i="1" s="1"/>
  <c r="B56" i="1"/>
  <c r="B57" i="1"/>
  <c r="B58" i="1"/>
  <c r="B59" i="1"/>
  <c r="G59" i="1" s="1"/>
  <c r="B60" i="1"/>
  <c r="B61" i="1"/>
  <c r="B62" i="1"/>
  <c r="B63" i="1"/>
  <c r="G63" i="1" s="1"/>
  <c r="B64" i="1"/>
  <c r="B65" i="1"/>
  <c r="B66" i="1"/>
  <c r="B67" i="1"/>
  <c r="G67" i="1" s="1"/>
  <c r="B68" i="1"/>
  <c r="B69" i="1"/>
  <c r="B70" i="1"/>
  <c r="B71" i="1"/>
  <c r="G71" i="1" s="1"/>
  <c r="B72" i="1"/>
  <c r="B73" i="1"/>
  <c r="B74" i="1"/>
  <c r="B75" i="1"/>
  <c r="G75" i="1" s="1"/>
  <c r="B76" i="1"/>
  <c r="B77" i="1"/>
  <c r="B78" i="1"/>
  <c r="B79" i="1"/>
  <c r="G79" i="1" s="1"/>
  <c r="B80" i="1"/>
  <c r="B81" i="1"/>
  <c r="B82" i="1"/>
  <c r="B83" i="1"/>
  <c r="G83" i="1" s="1"/>
  <c r="B84" i="1"/>
  <c r="B85" i="1"/>
  <c r="B86" i="1"/>
  <c r="B87" i="1"/>
  <c r="G87" i="1" s="1"/>
  <c r="B88" i="1"/>
  <c r="B89" i="1"/>
  <c r="B90" i="1"/>
  <c r="B91" i="1"/>
  <c r="G91" i="1" s="1"/>
  <c r="B92" i="1"/>
  <c r="B93" i="1"/>
  <c r="B94" i="1"/>
  <c r="B95" i="1"/>
  <c r="G95" i="1" s="1"/>
  <c r="B96" i="1"/>
  <c r="B97" i="1"/>
  <c r="B98" i="1"/>
  <c r="B99" i="1"/>
  <c r="G99" i="1" s="1"/>
  <c r="B100" i="1"/>
  <c r="B101" i="1"/>
  <c r="B102" i="1"/>
  <c r="B103" i="1"/>
  <c r="G103" i="1" s="1"/>
  <c r="B104" i="1"/>
  <c r="B105" i="1"/>
  <c r="B106" i="1"/>
  <c r="B107" i="1"/>
  <c r="G107" i="1" s="1"/>
  <c r="B108" i="1"/>
  <c r="B109" i="1"/>
  <c r="B110" i="1"/>
  <c r="B111" i="1"/>
  <c r="G111" i="1" s="1"/>
  <c r="B112" i="1"/>
  <c r="B113" i="1"/>
  <c r="B114" i="1"/>
  <c r="B115" i="1"/>
  <c r="G115" i="1" s="1"/>
  <c r="B116" i="1"/>
  <c r="B117" i="1"/>
  <c r="B118" i="1"/>
  <c r="B119" i="1"/>
  <c r="G119" i="1" s="1"/>
  <c r="B120" i="1"/>
  <c r="B121" i="1"/>
  <c r="B122" i="1"/>
  <c r="B123" i="1"/>
  <c r="G123" i="1" s="1"/>
  <c r="B124" i="1"/>
  <c r="B125" i="1"/>
  <c r="B126" i="1"/>
  <c r="B127" i="1"/>
  <c r="G127" i="1" s="1"/>
  <c r="B128" i="1"/>
  <c r="B129" i="1"/>
  <c r="B130" i="1"/>
  <c r="B131" i="1"/>
  <c r="G131" i="1" s="1"/>
  <c r="B132" i="1"/>
  <c r="B133" i="1"/>
  <c r="B134" i="1"/>
  <c r="B135" i="1"/>
  <c r="G135" i="1" s="1"/>
  <c r="B136" i="1"/>
  <c r="B137" i="1"/>
  <c r="B138" i="1"/>
  <c r="B139" i="1"/>
  <c r="G139" i="1" s="1"/>
  <c r="B140" i="1"/>
  <c r="B141" i="1"/>
  <c r="B142" i="1"/>
  <c r="B143" i="1"/>
  <c r="G143" i="1" s="1"/>
  <c r="B144" i="1"/>
  <c r="B145" i="1"/>
  <c r="B146" i="1"/>
  <c r="B147" i="1"/>
  <c r="G147" i="1" s="1"/>
  <c r="B148" i="1"/>
  <c r="B149" i="1"/>
  <c r="B150" i="1"/>
  <c r="B151" i="1"/>
  <c r="G151" i="1" s="1"/>
  <c r="B152" i="1"/>
  <c r="B153" i="1"/>
  <c r="B154" i="1"/>
  <c r="B155" i="1"/>
  <c r="G155" i="1" s="1"/>
  <c r="B156" i="1"/>
  <c r="B157" i="1"/>
  <c r="B158" i="1"/>
  <c r="B159" i="1"/>
  <c r="G159" i="1" s="1"/>
  <c r="B160" i="1"/>
  <c r="B161" i="1"/>
  <c r="B162" i="1"/>
  <c r="B163" i="1"/>
  <c r="G163" i="1" s="1"/>
  <c r="B164" i="1"/>
  <c r="B165" i="1"/>
  <c r="B166" i="1"/>
  <c r="B167" i="1"/>
  <c r="G167" i="1" s="1"/>
  <c r="B168" i="1"/>
  <c r="B169" i="1"/>
  <c r="B170" i="1"/>
  <c r="B171" i="1"/>
  <c r="G171" i="1" s="1"/>
  <c r="B172" i="1"/>
  <c r="B173" i="1"/>
  <c r="B174" i="1"/>
  <c r="B175" i="1"/>
  <c r="G175" i="1" s="1"/>
  <c r="B176" i="1"/>
  <c r="B177" i="1"/>
  <c r="B178" i="1"/>
  <c r="B179" i="1"/>
  <c r="G179" i="1" s="1"/>
  <c r="B180" i="1"/>
  <c r="B181" i="1"/>
  <c r="B182" i="1"/>
  <c r="B183" i="1"/>
  <c r="G183" i="1" s="1"/>
  <c r="B184" i="1"/>
  <c r="B185" i="1"/>
  <c r="B186" i="1"/>
  <c r="B187" i="1"/>
  <c r="G187" i="1" s="1"/>
  <c r="B188" i="1"/>
  <c r="B189" i="1"/>
  <c r="B190" i="1"/>
  <c r="B191" i="1"/>
  <c r="G191" i="1" s="1"/>
  <c r="B192" i="1"/>
  <c r="B193" i="1"/>
  <c r="B194" i="1"/>
  <c r="B195" i="1"/>
  <c r="G195" i="1" s="1"/>
  <c r="B196" i="1"/>
  <c r="B197" i="1"/>
  <c r="B198" i="1"/>
  <c r="B199" i="1"/>
  <c r="G199" i="1" s="1"/>
  <c r="B200" i="1"/>
  <c r="B201" i="1"/>
  <c r="B202" i="1"/>
  <c r="B203" i="1"/>
  <c r="G203" i="1" s="1"/>
  <c r="B204" i="1"/>
  <c r="B205" i="1"/>
  <c r="B206" i="1"/>
  <c r="B207" i="1"/>
  <c r="G207" i="1" s="1"/>
  <c r="B208" i="1"/>
  <c r="B209" i="1"/>
  <c r="B210" i="1"/>
  <c r="B211" i="1"/>
  <c r="G211" i="1" s="1"/>
  <c r="B212" i="1"/>
  <c r="B213" i="1"/>
  <c r="B214" i="1"/>
  <c r="B215" i="1"/>
  <c r="G215" i="1" s="1"/>
  <c r="B216" i="1"/>
  <c r="B217" i="1"/>
  <c r="B218" i="1"/>
  <c r="B219" i="1"/>
  <c r="G219" i="1" s="1"/>
  <c r="B220" i="1"/>
  <c r="B221" i="1"/>
  <c r="B222" i="1"/>
  <c r="B223" i="1"/>
  <c r="G223" i="1" s="1"/>
  <c r="B224" i="1"/>
  <c r="B225" i="1"/>
  <c r="B226" i="1"/>
  <c r="B227" i="1"/>
  <c r="G227" i="1" s="1"/>
  <c r="B228" i="1"/>
  <c r="B229" i="1"/>
  <c r="B230" i="1"/>
  <c r="B231" i="1"/>
  <c r="G231" i="1" s="1"/>
  <c r="B232" i="1"/>
  <c r="B233" i="1"/>
  <c r="B234" i="1"/>
  <c r="B235" i="1"/>
  <c r="G235" i="1" s="1"/>
  <c r="B236" i="1"/>
  <c r="B237" i="1"/>
  <c r="B238" i="1"/>
  <c r="B239" i="1"/>
  <c r="G239" i="1" s="1"/>
  <c r="B240" i="1"/>
  <c r="B241" i="1"/>
  <c r="B242" i="1"/>
  <c r="B243" i="1"/>
  <c r="G243" i="1" s="1"/>
  <c r="B244" i="1"/>
  <c r="B245" i="1"/>
  <c r="B246" i="1"/>
  <c r="B247" i="1"/>
  <c r="G247" i="1" s="1"/>
  <c r="B248" i="1"/>
  <c r="B249" i="1"/>
  <c r="B250" i="1"/>
  <c r="B251" i="1"/>
  <c r="G251" i="1" s="1"/>
  <c r="B252" i="1"/>
  <c r="B253" i="1"/>
  <c r="B254" i="1"/>
  <c r="B255" i="1"/>
  <c r="G255" i="1" s="1"/>
  <c r="B256" i="1"/>
  <c r="B257" i="1"/>
  <c r="B258" i="1"/>
  <c r="B259" i="1"/>
  <c r="G259" i="1" s="1"/>
  <c r="B260" i="1"/>
  <c r="B261" i="1"/>
  <c r="B262" i="1"/>
  <c r="B263" i="1"/>
  <c r="G263" i="1" s="1"/>
  <c r="B264" i="1"/>
  <c r="B265" i="1"/>
  <c r="B266" i="1"/>
  <c r="B267" i="1"/>
  <c r="G267" i="1" s="1"/>
  <c r="B268" i="1"/>
  <c r="B269" i="1"/>
  <c r="B270" i="1"/>
  <c r="B271" i="1"/>
  <c r="G271" i="1" s="1"/>
  <c r="B272" i="1"/>
  <c r="B273" i="1"/>
  <c r="B274" i="1"/>
  <c r="B275" i="1"/>
  <c r="G275" i="1" s="1"/>
  <c r="B276" i="1"/>
  <c r="B277" i="1"/>
  <c r="B278" i="1"/>
  <c r="B279" i="1"/>
  <c r="G279" i="1" s="1"/>
  <c r="B280" i="1"/>
  <c r="B281" i="1"/>
  <c r="B282" i="1"/>
  <c r="B283" i="1"/>
  <c r="G283" i="1" s="1"/>
  <c r="B284" i="1"/>
  <c r="B285" i="1"/>
  <c r="B286" i="1"/>
  <c r="B287" i="1"/>
  <c r="G287" i="1" s="1"/>
  <c r="B288" i="1"/>
  <c r="B289" i="1"/>
  <c r="B290" i="1"/>
  <c r="B291" i="1"/>
  <c r="G291" i="1" s="1"/>
  <c r="B292" i="1"/>
  <c r="B293" i="1"/>
  <c r="B294" i="1"/>
  <c r="B295" i="1"/>
  <c r="G295" i="1" s="1"/>
  <c r="B296" i="1"/>
  <c r="B297" i="1"/>
  <c r="B298" i="1"/>
  <c r="B299" i="1"/>
  <c r="G299" i="1" s="1"/>
  <c r="B300" i="1"/>
  <c r="B301" i="1"/>
  <c r="B302" i="1"/>
  <c r="B303" i="1"/>
  <c r="G303" i="1" s="1"/>
  <c r="B304" i="1"/>
  <c r="B305" i="1"/>
  <c r="B306" i="1"/>
  <c r="B307" i="1"/>
  <c r="G307" i="1" s="1"/>
  <c r="B308" i="1"/>
  <c r="B309" i="1"/>
  <c r="B310" i="1"/>
  <c r="B311" i="1"/>
  <c r="G311" i="1" s="1"/>
  <c r="B312" i="1"/>
  <c r="B313" i="1"/>
  <c r="B314" i="1"/>
  <c r="B315" i="1"/>
  <c r="G315" i="1" s="1"/>
  <c r="B316" i="1"/>
  <c r="B317" i="1"/>
  <c r="B318" i="1"/>
  <c r="B319" i="1"/>
  <c r="G319" i="1" s="1"/>
  <c r="B320" i="1"/>
  <c r="B321" i="1"/>
  <c r="B322" i="1"/>
  <c r="B323" i="1"/>
  <c r="G323" i="1" s="1"/>
  <c r="B324" i="1"/>
  <c r="B325" i="1"/>
  <c r="B326" i="1"/>
  <c r="B327" i="1"/>
  <c r="G327" i="1" s="1"/>
  <c r="B328" i="1"/>
  <c r="B329" i="1"/>
  <c r="B330" i="1"/>
  <c r="B331" i="1"/>
  <c r="G331" i="1" s="1"/>
  <c r="B332" i="1"/>
  <c r="B333" i="1"/>
  <c r="B334" i="1"/>
  <c r="B335" i="1"/>
  <c r="G335" i="1" s="1"/>
  <c r="B336" i="1"/>
  <c r="B337" i="1"/>
  <c r="B338" i="1"/>
  <c r="B339" i="1"/>
  <c r="G339" i="1" s="1"/>
  <c r="B340" i="1"/>
  <c r="B341" i="1"/>
  <c r="B342" i="1"/>
  <c r="B343" i="1"/>
  <c r="G343" i="1" s="1"/>
  <c r="B344" i="1"/>
  <c r="B345" i="1"/>
  <c r="B346" i="1"/>
  <c r="B347" i="1"/>
  <c r="G347" i="1" s="1"/>
  <c r="B348" i="1"/>
  <c r="B349" i="1"/>
  <c r="B350" i="1"/>
  <c r="B351" i="1"/>
  <c r="G351" i="1" s="1"/>
  <c r="B352" i="1"/>
  <c r="B353" i="1"/>
  <c r="B354" i="1"/>
  <c r="B355" i="1"/>
  <c r="G355" i="1" s="1"/>
  <c r="B356" i="1"/>
  <c r="B357" i="1"/>
  <c r="B358" i="1"/>
  <c r="B359" i="1"/>
  <c r="G359" i="1" s="1"/>
  <c r="B360" i="1"/>
  <c r="B361" i="1"/>
  <c r="B362" i="1"/>
  <c r="B363" i="1"/>
  <c r="G363" i="1" s="1"/>
  <c r="B364" i="1"/>
  <c r="B365" i="1"/>
  <c r="B366" i="1"/>
  <c r="B367" i="1"/>
  <c r="G367" i="1" s="1"/>
  <c r="B368" i="1"/>
  <c r="B369" i="1"/>
  <c r="B370" i="1"/>
  <c r="B371" i="1"/>
  <c r="G371" i="1" s="1"/>
  <c r="B372" i="1"/>
  <c r="B373" i="1"/>
  <c r="B374" i="1"/>
  <c r="B375" i="1"/>
  <c r="G375" i="1" s="1"/>
  <c r="B376" i="1"/>
  <c r="B377" i="1"/>
  <c r="B378" i="1"/>
  <c r="B379" i="1"/>
  <c r="G379" i="1" s="1"/>
  <c r="B380" i="1"/>
  <c r="B381" i="1"/>
  <c r="B382" i="1"/>
  <c r="B383" i="1"/>
  <c r="G383" i="1" s="1"/>
  <c r="B384" i="1"/>
  <c r="B385" i="1"/>
  <c r="B386" i="1"/>
  <c r="B387" i="1"/>
  <c r="G387" i="1" s="1"/>
  <c r="B388" i="1"/>
  <c r="B389" i="1"/>
  <c r="B390" i="1"/>
  <c r="B391" i="1"/>
  <c r="G391" i="1" s="1"/>
  <c r="B392" i="1"/>
  <c r="B393" i="1"/>
  <c r="B394" i="1"/>
  <c r="B395" i="1"/>
  <c r="G395" i="1" s="1"/>
  <c r="B396" i="1"/>
  <c r="B397" i="1"/>
  <c r="B398" i="1"/>
  <c r="B399" i="1"/>
  <c r="G399" i="1" s="1"/>
  <c r="B400" i="1"/>
  <c r="B401" i="1"/>
  <c r="B402" i="1"/>
  <c r="B403" i="1"/>
  <c r="G403" i="1" s="1"/>
  <c r="B404" i="1"/>
  <c r="B405" i="1"/>
  <c r="B406" i="1"/>
  <c r="B407" i="1"/>
  <c r="G407" i="1" s="1"/>
  <c r="B408" i="1"/>
  <c r="B409" i="1"/>
  <c r="B410" i="1"/>
  <c r="B411" i="1"/>
  <c r="G411" i="1" s="1"/>
  <c r="B412" i="1"/>
  <c r="B413" i="1"/>
  <c r="B414" i="1"/>
  <c r="B415" i="1"/>
  <c r="G415" i="1" s="1"/>
  <c r="B416" i="1"/>
  <c r="B417" i="1"/>
  <c r="B418" i="1"/>
  <c r="B419" i="1"/>
  <c r="G419" i="1" s="1"/>
  <c r="B420" i="1"/>
  <c r="B421" i="1"/>
  <c r="B422" i="1"/>
  <c r="B423" i="1"/>
  <c r="G423" i="1" s="1"/>
  <c r="B424" i="1"/>
  <c r="B425" i="1"/>
  <c r="B426" i="1"/>
  <c r="B427" i="1"/>
  <c r="G427" i="1" s="1"/>
  <c r="B428" i="1"/>
  <c r="B429" i="1"/>
  <c r="B430" i="1"/>
  <c r="B431" i="1"/>
  <c r="G431" i="1" s="1"/>
  <c r="B432" i="1"/>
  <c r="B433" i="1"/>
  <c r="B434" i="1"/>
  <c r="B435" i="1"/>
  <c r="G435" i="1" s="1"/>
  <c r="B436" i="1"/>
  <c r="B437" i="1"/>
  <c r="B438" i="1"/>
  <c r="B439" i="1"/>
  <c r="G439" i="1" s="1"/>
  <c r="B440" i="1"/>
  <c r="B441" i="1"/>
  <c r="B442" i="1"/>
  <c r="B443" i="1"/>
  <c r="G443" i="1" s="1"/>
  <c r="B444" i="1"/>
  <c r="B445" i="1"/>
  <c r="B446" i="1"/>
  <c r="B447" i="1"/>
  <c r="G447" i="1" s="1"/>
  <c r="B448" i="1"/>
  <c r="B449" i="1"/>
  <c r="B450" i="1"/>
  <c r="B451" i="1"/>
  <c r="G451" i="1" s="1"/>
  <c r="B452" i="1"/>
  <c r="B453" i="1"/>
  <c r="B454" i="1"/>
  <c r="B455" i="1"/>
  <c r="G455" i="1" s="1"/>
  <c r="B456" i="1"/>
  <c r="B457" i="1"/>
  <c r="B458" i="1"/>
  <c r="B459" i="1"/>
  <c r="G459" i="1" s="1"/>
  <c r="B460" i="1"/>
  <c r="B461" i="1"/>
  <c r="B462" i="1"/>
  <c r="B463" i="1"/>
  <c r="G463" i="1" s="1"/>
  <c r="B464" i="1"/>
  <c r="B465" i="1"/>
  <c r="B466" i="1"/>
  <c r="B467" i="1"/>
  <c r="G467" i="1" s="1"/>
  <c r="B468" i="1"/>
  <c r="B469" i="1"/>
  <c r="B470" i="1"/>
  <c r="B471" i="1"/>
  <c r="G471" i="1" s="1"/>
  <c r="B472" i="1"/>
  <c r="B473" i="1"/>
  <c r="B474" i="1"/>
  <c r="B475" i="1"/>
  <c r="G475" i="1" s="1"/>
  <c r="B476" i="1"/>
  <c r="B477" i="1"/>
  <c r="B478" i="1"/>
  <c r="B479" i="1"/>
  <c r="G479" i="1" s="1"/>
  <c r="B480" i="1"/>
  <c r="B481" i="1"/>
  <c r="B482" i="1"/>
  <c r="B483" i="1"/>
  <c r="G483" i="1" s="1"/>
  <c r="B484" i="1"/>
  <c r="B485" i="1"/>
  <c r="B486" i="1"/>
  <c r="B487" i="1"/>
  <c r="G487" i="1" s="1"/>
  <c r="B488" i="1"/>
  <c r="B489" i="1"/>
  <c r="B490" i="1"/>
  <c r="B491" i="1"/>
  <c r="G491" i="1" s="1"/>
  <c r="B492" i="1"/>
  <c r="B493" i="1"/>
  <c r="B494" i="1"/>
  <c r="B495" i="1"/>
  <c r="G495" i="1" s="1"/>
  <c r="B496" i="1"/>
  <c r="B497" i="1"/>
  <c r="B498" i="1"/>
  <c r="B499" i="1"/>
  <c r="G499" i="1" s="1"/>
  <c r="B500" i="1"/>
  <c r="B501" i="1"/>
  <c r="B502" i="1"/>
  <c r="B503" i="1"/>
  <c r="G503" i="1" s="1"/>
  <c r="B504" i="1"/>
  <c r="B505" i="1"/>
  <c r="B506" i="1"/>
  <c r="B507" i="1"/>
  <c r="G507" i="1" s="1"/>
  <c r="B508" i="1"/>
  <c r="B509" i="1"/>
  <c r="B510" i="1"/>
  <c r="B511" i="1"/>
  <c r="G511" i="1" s="1"/>
  <c r="B512" i="1"/>
  <c r="B513" i="1"/>
  <c r="B514" i="1"/>
  <c r="B515" i="1"/>
  <c r="G515" i="1" s="1"/>
  <c r="B516" i="1"/>
  <c r="B517" i="1"/>
  <c r="B518" i="1"/>
  <c r="B519" i="1"/>
  <c r="G519" i="1" s="1"/>
  <c r="B520" i="1"/>
  <c r="B521" i="1"/>
  <c r="B522" i="1"/>
  <c r="B523" i="1"/>
  <c r="G523" i="1" s="1"/>
  <c r="B524" i="1"/>
  <c r="B525" i="1"/>
  <c r="B526" i="1"/>
  <c r="B527" i="1"/>
  <c r="G527" i="1" s="1"/>
  <c r="B528" i="1"/>
  <c r="B529" i="1"/>
  <c r="B530" i="1"/>
  <c r="B531" i="1"/>
  <c r="G531" i="1" s="1"/>
  <c r="B532" i="1"/>
  <c r="B533" i="1"/>
  <c r="B534" i="1"/>
  <c r="B535" i="1"/>
  <c r="G535" i="1" s="1"/>
  <c r="B536" i="1"/>
  <c r="B537" i="1"/>
  <c r="B538" i="1"/>
  <c r="B539" i="1"/>
  <c r="G539" i="1" s="1"/>
  <c r="B540" i="1"/>
  <c r="B541" i="1"/>
  <c r="B542" i="1"/>
  <c r="B543" i="1"/>
  <c r="G543" i="1" s="1"/>
  <c r="B544" i="1"/>
  <c r="B545" i="1"/>
  <c r="B546" i="1"/>
  <c r="B547" i="1"/>
  <c r="G547" i="1" s="1"/>
  <c r="B548" i="1"/>
  <c r="B549" i="1"/>
  <c r="B550" i="1"/>
  <c r="B551" i="1"/>
  <c r="G551" i="1" s="1"/>
  <c r="B552" i="1"/>
  <c r="B553" i="1"/>
  <c r="B554" i="1"/>
  <c r="B555" i="1"/>
  <c r="G555" i="1" s="1"/>
  <c r="B556" i="1"/>
  <c r="B557" i="1"/>
  <c r="B558" i="1"/>
  <c r="B559" i="1"/>
  <c r="G559" i="1" s="1"/>
  <c r="B560" i="1"/>
  <c r="B561" i="1"/>
  <c r="B562" i="1"/>
  <c r="B563" i="1"/>
  <c r="G563" i="1" s="1"/>
  <c r="B564" i="1"/>
  <c r="B565" i="1"/>
  <c r="B566" i="1"/>
  <c r="B567" i="1"/>
  <c r="G567" i="1" s="1"/>
  <c r="B568" i="1"/>
  <c r="B569" i="1"/>
  <c r="B570" i="1"/>
  <c r="B571" i="1"/>
  <c r="G571" i="1" s="1"/>
  <c r="B572" i="1"/>
  <c r="B573" i="1"/>
  <c r="B574" i="1"/>
  <c r="B575" i="1"/>
  <c r="G575" i="1" s="1"/>
  <c r="B576" i="1"/>
  <c r="B577" i="1"/>
  <c r="B578" i="1"/>
  <c r="B579" i="1"/>
  <c r="G579" i="1" s="1"/>
  <c r="B580" i="1"/>
  <c r="B581" i="1"/>
  <c r="B582" i="1"/>
  <c r="B583" i="1"/>
  <c r="G583" i="1" s="1"/>
  <c r="B584" i="1"/>
  <c r="B585" i="1"/>
  <c r="B586" i="1"/>
  <c r="B587" i="1"/>
  <c r="G587" i="1" s="1"/>
  <c r="B588" i="1"/>
  <c r="B589" i="1"/>
  <c r="B590" i="1"/>
  <c r="B591" i="1"/>
  <c r="G591" i="1" s="1"/>
  <c r="B592" i="1"/>
  <c r="B593" i="1"/>
  <c r="B594" i="1"/>
  <c r="B595" i="1"/>
  <c r="G595" i="1" s="1"/>
  <c r="B596" i="1"/>
  <c r="B597" i="1"/>
  <c r="B598" i="1"/>
  <c r="B599" i="1"/>
  <c r="G599" i="1" s="1"/>
  <c r="B600" i="1"/>
  <c r="B601" i="1"/>
  <c r="B602" i="1"/>
  <c r="B603" i="1"/>
  <c r="G603" i="1" s="1"/>
  <c r="B604" i="1"/>
  <c r="B605" i="1"/>
  <c r="B606" i="1"/>
  <c r="B607" i="1"/>
  <c r="G607" i="1" s="1"/>
  <c r="B608" i="1"/>
  <c r="B609" i="1"/>
  <c r="B610" i="1"/>
  <c r="B611" i="1"/>
  <c r="G611" i="1" s="1"/>
  <c r="B612" i="1"/>
  <c r="B613" i="1"/>
  <c r="B614" i="1"/>
  <c r="B615" i="1"/>
  <c r="G615" i="1" s="1"/>
  <c r="B616" i="1"/>
  <c r="B617" i="1"/>
  <c r="B618" i="1"/>
  <c r="B619" i="1"/>
  <c r="G619" i="1" s="1"/>
  <c r="B620" i="1"/>
  <c r="B621" i="1"/>
  <c r="B622" i="1"/>
  <c r="B623" i="1"/>
  <c r="G623" i="1" s="1"/>
  <c r="B624" i="1"/>
  <c r="B625" i="1"/>
  <c r="B626" i="1"/>
  <c r="B627" i="1"/>
  <c r="G627" i="1" s="1"/>
  <c r="B628" i="1"/>
  <c r="B629" i="1"/>
  <c r="B630" i="1"/>
  <c r="B631" i="1"/>
  <c r="G631" i="1" s="1"/>
  <c r="B632" i="1"/>
  <c r="B633" i="1"/>
  <c r="B634" i="1"/>
  <c r="B635" i="1"/>
  <c r="G635" i="1" s="1"/>
  <c r="B636" i="1"/>
  <c r="B637" i="1"/>
  <c r="B638" i="1"/>
  <c r="B639" i="1"/>
  <c r="G639" i="1" s="1"/>
  <c r="B640" i="1"/>
  <c r="B641" i="1"/>
  <c r="B642" i="1"/>
  <c r="B643" i="1"/>
  <c r="G643" i="1" s="1"/>
  <c r="B644" i="1"/>
  <c r="B645" i="1"/>
  <c r="B646" i="1"/>
  <c r="B647" i="1"/>
  <c r="G647" i="1" s="1"/>
  <c r="B648" i="1"/>
  <c r="B649" i="1"/>
  <c r="B650" i="1"/>
  <c r="B651" i="1"/>
  <c r="G651" i="1" s="1"/>
  <c r="B652" i="1"/>
  <c r="B653" i="1"/>
  <c r="B654" i="1"/>
  <c r="B655" i="1"/>
  <c r="G655" i="1" s="1"/>
  <c r="B656" i="1"/>
  <c r="B657" i="1"/>
  <c r="B658" i="1"/>
  <c r="B659" i="1"/>
  <c r="G659" i="1" s="1"/>
  <c r="B660" i="1"/>
  <c r="B661" i="1"/>
  <c r="B662" i="1"/>
  <c r="B663" i="1"/>
  <c r="G663" i="1" s="1"/>
  <c r="B664" i="1"/>
  <c r="B665" i="1"/>
  <c r="B666" i="1"/>
  <c r="B667" i="1"/>
  <c r="G667" i="1" s="1"/>
  <c r="B668" i="1"/>
  <c r="B669" i="1"/>
  <c r="B670" i="1"/>
  <c r="B671" i="1"/>
  <c r="G671" i="1" s="1"/>
  <c r="B672" i="1"/>
  <c r="B673" i="1"/>
  <c r="G673" i="1" s="1"/>
  <c r="B674" i="1"/>
  <c r="B675" i="1"/>
  <c r="G675" i="1" s="1"/>
  <c r="B676" i="1"/>
  <c r="B677" i="1"/>
  <c r="G677" i="1" s="1"/>
  <c r="B678" i="1"/>
  <c r="B679" i="1"/>
  <c r="G679" i="1" s="1"/>
  <c r="B680" i="1"/>
  <c r="B681" i="1"/>
  <c r="G681" i="1" s="1"/>
  <c r="B682" i="1"/>
  <c r="B683" i="1"/>
  <c r="G683" i="1" s="1"/>
  <c r="B684" i="1"/>
  <c r="B685" i="1"/>
  <c r="G685" i="1" s="1"/>
  <c r="B686" i="1"/>
  <c r="B687" i="1"/>
  <c r="G687" i="1" s="1"/>
  <c r="B688" i="1"/>
  <c r="B689" i="1"/>
  <c r="G689" i="1" s="1"/>
  <c r="B690" i="1"/>
  <c r="B691" i="1"/>
  <c r="G691" i="1" s="1"/>
  <c r="B692" i="1"/>
  <c r="B693" i="1"/>
  <c r="G693" i="1" s="1"/>
  <c r="B694" i="1"/>
  <c r="B695" i="1"/>
  <c r="G695" i="1" s="1"/>
  <c r="B696" i="1"/>
  <c r="B697" i="1"/>
  <c r="G697" i="1" s="1"/>
  <c r="B698" i="1"/>
  <c r="B699" i="1"/>
  <c r="G699" i="1" s="1"/>
  <c r="B700" i="1"/>
  <c r="B701" i="1"/>
  <c r="G701" i="1" s="1"/>
  <c r="B702" i="1"/>
  <c r="B703" i="1"/>
  <c r="G703" i="1" s="1"/>
  <c r="B704" i="1"/>
  <c r="B705" i="1"/>
  <c r="G705" i="1" s="1"/>
  <c r="B706" i="1"/>
  <c r="B707" i="1"/>
  <c r="G707" i="1" s="1"/>
  <c r="B708" i="1"/>
  <c r="B709" i="1"/>
  <c r="G709" i="1" s="1"/>
  <c r="B710" i="1"/>
  <c r="B711" i="1"/>
  <c r="G711" i="1" s="1"/>
  <c r="B712" i="1"/>
  <c r="B713" i="1"/>
  <c r="G713" i="1" s="1"/>
  <c r="B714" i="1"/>
  <c r="B715" i="1"/>
  <c r="G715" i="1" s="1"/>
  <c r="B716" i="1"/>
  <c r="B717" i="1"/>
  <c r="G717" i="1" s="1"/>
  <c r="B718" i="1"/>
  <c r="B719" i="1"/>
  <c r="G719" i="1" s="1"/>
  <c r="B720" i="1"/>
  <c r="B721" i="1"/>
  <c r="G721" i="1" s="1"/>
  <c r="B722" i="1"/>
  <c r="B723" i="1"/>
  <c r="G723" i="1" s="1"/>
  <c r="B724" i="1"/>
  <c r="B725" i="1"/>
  <c r="G725" i="1" s="1"/>
  <c r="B726" i="1"/>
  <c r="B727" i="1"/>
  <c r="G727" i="1" s="1"/>
  <c r="B728" i="1"/>
  <c r="B729" i="1"/>
  <c r="G729" i="1" s="1"/>
  <c r="B730" i="1"/>
  <c r="B731" i="1"/>
  <c r="G731" i="1" s="1"/>
  <c r="B732" i="1"/>
  <c r="B733" i="1"/>
  <c r="G733" i="1" s="1"/>
  <c r="B734" i="1"/>
  <c r="B735" i="1"/>
  <c r="G735" i="1" s="1"/>
  <c r="B736" i="1"/>
  <c r="B737" i="1"/>
  <c r="G737" i="1" s="1"/>
  <c r="B738" i="1"/>
  <c r="B739" i="1"/>
  <c r="G739" i="1" s="1"/>
  <c r="B740" i="1"/>
  <c r="B741" i="1"/>
  <c r="G741" i="1" s="1"/>
  <c r="B742" i="1"/>
  <c r="B743" i="1"/>
  <c r="G743" i="1" s="1"/>
  <c r="B744" i="1"/>
  <c r="B745" i="1"/>
  <c r="G745" i="1" s="1"/>
  <c r="B746" i="1"/>
  <c r="B747" i="1"/>
  <c r="G747" i="1" s="1"/>
  <c r="B748" i="1"/>
  <c r="B749" i="1"/>
  <c r="G749" i="1" s="1"/>
  <c r="B750" i="1"/>
  <c r="B751" i="1"/>
  <c r="G751" i="1" s="1"/>
  <c r="B752" i="1"/>
  <c r="B753" i="1"/>
  <c r="G753" i="1" s="1"/>
  <c r="B754" i="1"/>
  <c r="B755" i="1"/>
  <c r="G755" i="1" s="1"/>
  <c r="B756" i="1"/>
  <c r="B757" i="1"/>
  <c r="G757" i="1" s="1"/>
  <c r="B758" i="1"/>
  <c r="B759" i="1"/>
  <c r="G759" i="1" s="1"/>
  <c r="B760" i="1"/>
  <c r="B761" i="1"/>
  <c r="G761" i="1" s="1"/>
  <c r="B762" i="1"/>
  <c r="B763" i="1"/>
  <c r="G763" i="1" s="1"/>
  <c r="B764" i="1"/>
  <c r="B765" i="1"/>
  <c r="G765" i="1" s="1"/>
  <c r="B766" i="1"/>
  <c r="B767" i="1"/>
  <c r="G767" i="1" s="1"/>
  <c r="B768" i="1"/>
  <c r="B769" i="1"/>
  <c r="G769" i="1" s="1"/>
  <c r="B770" i="1"/>
  <c r="B771" i="1"/>
  <c r="G771" i="1" s="1"/>
  <c r="B772" i="1"/>
  <c r="B773" i="1"/>
  <c r="G773" i="1" s="1"/>
  <c r="B774" i="1"/>
  <c r="B775" i="1"/>
  <c r="G775" i="1" s="1"/>
  <c r="B776" i="1"/>
  <c r="B777" i="1"/>
  <c r="G777" i="1" s="1"/>
  <c r="B778" i="1"/>
  <c r="B779" i="1"/>
  <c r="G779" i="1" s="1"/>
  <c r="B780" i="1"/>
  <c r="B781" i="1"/>
  <c r="G781" i="1" s="1"/>
  <c r="B782" i="1"/>
  <c r="B783" i="1"/>
  <c r="G783" i="1" s="1"/>
  <c r="B784" i="1"/>
  <c r="B785" i="1"/>
  <c r="G785" i="1" s="1"/>
  <c r="B786" i="1"/>
  <c r="B787" i="1"/>
  <c r="G787" i="1" s="1"/>
  <c r="B788" i="1"/>
  <c r="B789" i="1"/>
  <c r="G789" i="1" s="1"/>
  <c r="B790" i="1"/>
  <c r="B791" i="1"/>
  <c r="G791" i="1" s="1"/>
  <c r="B792" i="1"/>
  <c r="B793" i="1"/>
  <c r="G793" i="1" s="1"/>
  <c r="B794" i="1"/>
  <c r="B795" i="1"/>
  <c r="G795" i="1" s="1"/>
  <c r="B796" i="1"/>
  <c r="B797" i="1"/>
  <c r="G797" i="1" s="1"/>
  <c r="B798" i="1"/>
  <c r="B799" i="1"/>
  <c r="G799" i="1" s="1"/>
  <c r="B800" i="1"/>
  <c r="B801" i="1"/>
  <c r="G801" i="1" s="1"/>
  <c r="B802" i="1"/>
  <c r="B803" i="1"/>
  <c r="G803" i="1" s="1"/>
  <c r="B804" i="1"/>
  <c r="B805" i="1"/>
  <c r="G805" i="1" s="1"/>
  <c r="B806" i="1"/>
  <c r="B807" i="1"/>
  <c r="G807" i="1" s="1"/>
  <c r="B808" i="1"/>
  <c r="B809" i="1"/>
  <c r="G809" i="1" s="1"/>
  <c r="B810" i="1"/>
  <c r="B811" i="1"/>
  <c r="G811" i="1" s="1"/>
  <c r="B812" i="1"/>
  <c r="B813" i="1"/>
  <c r="G813" i="1" s="1"/>
  <c r="B814" i="1"/>
  <c r="B815" i="1"/>
  <c r="G815" i="1" s="1"/>
  <c r="B816" i="1"/>
  <c r="B817" i="1"/>
  <c r="G817" i="1" s="1"/>
  <c r="B818" i="1"/>
  <c r="B819" i="1"/>
  <c r="G819" i="1" s="1"/>
  <c r="B820" i="1"/>
  <c r="B821" i="1"/>
  <c r="G821" i="1" s="1"/>
  <c r="B822" i="1"/>
  <c r="B823" i="1"/>
  <c r="G823" i="1" s="1"/>
  <c r="B824" i="1"/>
  <c r="B825" i="1"/>
  <c r="G825" i="1" s="1"/>
  <c r="B826" i="1"/>
  <c r="B827" i="1"/>
  <c r="G827" i="1" s="1"/>
  <c r="B828" i="1"/>
  <c r="B829" i="1"/>
  <c r="G829" i="1" s="1"/>
  <c r="B830" i="1"/>
  <c r="B831" i="1"/>
  <c r="G831" i="1" s="1"/>
  <c r="B832" i="1"/>
  <c r="B833" i="1"/>
  <c r="G833" i="1" s="1"/>
  <c r="B834" i="1"/>
  <c r="B835" i="1"/>
  <c r="G835" i="1" s="1"/>
  <c r="B836" i="1"/>
  <c r="B837" i="1"/>
  <c r="G837" i="1" s="1"/>
  <c r="B838" i="1"/>
  <c r="B839" i="1"/>
  <c r="G839" i="1" s="1"/>
  <c r="B840" i="1"/>
  <c r="B841" i="1"/>
  <c r="G841" i="1" s="1"/>
  <c r="B842" i="1"/>
  <c r="B843" i="1"/>
  <c r="G843" i="1" s="1"/>
  <c r="B844" i="1"/>
  <c r="B845" i="1"/>
  <c r="G845" i="1" s="1"/>
  <c r="B846" i="1"/>
  <c r="B847" i="1"/>
  <c r="G847" i="1" s="1"/>
  <c r="B848" i="1"/>
  <c r="B849" i="1"/>
  <c r="G849" i="1" s="1"/>
  <c r="B850" i="1"/>
  <c r="B851" i="1"/>
  <c r="G851" i="1" s="1"/>
  <c r="B852" i="1"/>
  <c r="B853" i="1"/>
  <c r="G853" i="1" s="1"/>
  <c r="B854" i="1"/>
  <c r="B855" i="1"/>
  <c r="G855" i="1" s="1"/>
  <c r="B856" i="1"/>
  <c r="B857" i="1"/>
  <c r="G857" i="1" s="1"/>
  <c r="B858" i="1"/>
  <c r="B859" i="1"/>
  <c r="G859" i="1" s="1"/>
  <c r="B860" i="1"/>
  <c r="B861" i="1"/>
  <c r="G861" i="1" s="1"/>
  <c r="B862" i="1"/>
  <c r="B863" i="1"/>
  <c r="G863" i="1" s="1"/>
  <c r="B864" i="1"/>
  <c r="B865" i="1"/>
  <c r="G865" i="1" s="1"/>
  <c r="B866" i="1"/>
  <c r="B867" i="1"/>
  <c r="G867" i="1" s="1"/>
  <c r="B868" i="1"/>
  <c r="B869" i="1"/>
  <c r="G869" i="1" s="1"/>
  <c r="B870" i="1"/>
  <c r="B871" i="1"/>
  <c r="G871" i="1" s="1"/>
  <c r="B872" i="1"/>
  <c r="B873" i="1"/>
  <c r="G873" i="1" s="1"/>
  <c r="B874" i="1"/>
  <c r="B875" i="1"/>
  <c r="G875" i="1" s="1"/>
  <c r="B876" i="1"/>
  <c r="B877" i="1"/>
  <c r="G877" i="1" s="1"/>
  <c r="B878" i="1"/>
  <c r="B879" i="1"/>
  <c r="G879" i="1" s="1"/>
  <c r="B880" i="1"/>
  <c r="B881" i="1"/>
  <c r="G881" i="1" s="1"/>
  <c r="B882" i="1"/>
  <c r="B883" i="1"/>
  <c r="G883" i="1" s="1"/>
  <c r="B884" i="1"/>
  <c r="B885" i="1"/>
  <c r="G885" i="1" s="1"/>
  <c r="B886" i="1"/>
  <c r="B887" i="1"/>
  <c r="G887" i="1" s="1"/>
  <c r="B888" i="1"/>
  <c r="B889" i="1"/>
  <c r="G889" i="1" s="1"/>
  <c r="B890" i="1"/>
  <c r="B891" i="1"/>
  <c r="G891" i="1" s="1"/>
  <c r="B892" i="1"/>
  <c r="B893" i="1"/>
  <c r="G893" i="1" s="1"/>
  <c r="B894" i="1"/>
  <c r="B895" i="1"/>
  <c r="G895" i="1" s="1"/>
  <c r="B896" i="1"/>
  <c r="B897" i="1"/>
  <c r="G897" i="1" s="1"/>
  <c r="B898" i="1"/>
  <c r="B899" i="1"/>
  <c r="G899" i="1" s="1"/>
  <c r="B900" i="1"/>
  <c r="B901" i="1"/>
  <c r="G901" i="1" s="1"/>
  <c r="B902" i="1"/>
  <c r="B903" i="1"/>
  <c r="G903" i="1" s="1"/>
  <c r="B904" i="1"/>
  <c r="B905" i="1"/>
  <c r="G905" i="1" s="1"/>
  <c r="B906" i="1"/>
  <c r="B907" i="1"/>
  <c r="G907" i="1" s="1"/>
  <c r="B908" i="1"/>
  <c r="B909" i="1"/>
  <c r="G909" i="1" s="1"/>
  <c r="B910" i="1"/>
  <c r="B911" i="1"/>
  <c r="G911" i="1" s="1"/>
  <c r="B912" i="1"/>
  <c r="B913" i="1"/>
  <c r="G913" i="1" s="1"/>
  <c r="B914" i="1"/>
  <c r="B915" i="1"/>
  <c r="G915" i="1" s="1"/>
  <c r="B916" i="1"/>
  <c r="B917" i="1"/>
  <c r="G917" i="1" s="1"/>
  <c r="B918" i="1"/>
  <c r="B919" i="1"/>
  <c r="G919" i="1" s="1"/>
  <c r="B920" i="1"/>
  <c r="B921" i="1"/>
  <c r="G921" i="1" s="1"/>
  <c r="B922" i="1"/>
  <c r="B923" i="1"/>
  <c r="G923" i="1" s="1"/>
  <c r="B924" i="1"/>
  <c r="B925" i="1"/>
  <c r="G925" i="1" s="1"/>
  <c r="B926" i="1"/>
  <c r="B927" i="1"/>
  <c r="G927" i="1" s="1"/>
  <c r="B928" i="1"/>
  <c r="B929" i="1"/>
  <c r="G929" i="1" s="1"/>
  <c r="B930" i="1"/>
  <c r="B931" i="1"/>
  <c r="G931" i="1" s="1"/>
  <c r="B932" i="1"/>
  <c r="B933" i="1"/>
  <c r="G933" i="1" s="1"/>
  <c r="B934" i="1"/>
  <c r="B935" i="1"/>
  <c r="G935" i="1" s="1"/>
  <c r="B936" i="1"/>
  <c r="B937" i="1"/>
  <c r="G937" i="1" s="1"/>
  <c r="B938" i="1"/>
  <c r="B939" i="1"/>
  <c r="G939" i="1" s="1"/>
  <c r="B940" i="1"/>
  <c r="B941" i="1"/>
  <c r="G941" i="1" s="1"/>
  <c r="B942" i="1"/>
  <c r="B943" i="1"/>
  <c r="G943" i="1" s="1"/>
  <c r="B944" i="1"/>
  <c r="B945" i="1"/>
  <c r="G945" i="1" s="1"/>
  <c r="B946" i="1"/>
  <c r="B947" i="1"/>
  <c r="G947" i="1" s="1"/>
  <c r="B948" i="1"/>
  <c r="B949" i="1"/>
  <c r="G949" i="1" s="1"/>
  <c r="B950" i="1"/>
  <c r="B951" i="1"/>
  <c r="G951" i="1" s="1"/>
  <c r="B952" i="1"/>
  <c r="B953" i="1"/>
  <c r="G953" i="1" s="1"/>
  <c r="B954" i="1"/>
  <c r="B955" i="1"/>
  <c r="G955" i="1" s="1"/>
  <c r="B956" i="1"/>
  <c r="B957" i="1"/>
  <c r="G957" i="1" s="1"/>
  <c r="B958" i="1"/>
  <c r="B959" i="1"/>
  <c r="G959" i="1" s="1"/>
  <c r="B960" i="1"/>
  <c r="B961" i="1"/>
  <c r="G961" i="1" s="1"/>
  <c r="B962" i="1"/>
  <c r="B963" i="1"/>
  <c r="G963" i="1" s="1"/>
  <c r="B964" i="1"/>
  <c r="B965" i="1"/>
  <c r="G965" i="1" s="1"/>
  <c r="B966" i="1"/>
  <c r="B967" i="1"/>
  <c r="G967" i="1" s="1"/>
  <c r="B968" i="1"/>
  <c r="B969" i="1"/>
  <c r="G969" i="1" s="1"/>
  <c r="B970" i="1"/>
  <c r="B971" i="1"/>
  <c r="G971" i="1" s="1"/>
  <c r="B972" i="1"/>
  <c r="B973" i="1"/>
  <c r="G973" i="1" s="1"/>
  <c r="B974" i="1"/>
  <c r="B975" i="1"/>
  <c r="G975" i="1" s="1"/>
  <c r="B976" i="1"/>
  <c r="B977" i="1"/>
  <c r="G977" i="1" s="1"/>
  <c r="B978" i="1"/>
  <c r="B979" i="1"/>
  <c r="G979" i="1" s="1"/>
  <c r="B980" i="1"/>
  <c r="B981" i="1"/>
  <c r="G981" i="1" s="1"/>
  <c r="B982" i="1"/>
  <c r="B983" i="1"/>
  <c r="G983" i="1" s="1"/>
  <c r="B984" i="1"/>
  <c r="B985" i="1"/>
  <c r="G985" i="1" s="1"/>
  <c r="B986" i="1"/>
  <c r="B987" i="1"/>
  <c r="G987" i="1" s="1"/>
  <c r="B988" i="1"/>
  <c r="B989" i="1"/>
  <c r="G989" i="1" s="1"/>
  <c r="B990" i="1"/>
  <c r="B991" i="1"/>
  <c r="G991" i="1" s="1"/>
  <c r="B992" i="1"/>
  <c r="B993" i="1"/>
  <c r="G993" i="1" s="1"/>
  <c r="B994" i="1"/>
  <c r="B995" i="1"/>
  <c r="G995" i="1" s="1"/>
  <c r="B996" i="1"/>
  <c r="B997" i="1"/>
  <c r="G997" i="1" s="1"/>
  <c r="B998" i="1"/>
  <c r="B999" i="1"/>
  <c r="G999" i="1" s="1"/>
  <c r="B1000" i="1"/>
  <c r="B1001" i="1"/>
  <c r="G1001" i="1" s="1"/>
  <c r="B1002" i="1"/>
  <c r="B1003" i="1"/>
  <c r="G1003" i="1" s="1"/>
  <c r="B1004" i="1"/>
  <c r="B1005" i="1"/>
  <c r="G1005" i="1" s="1"/>
  <c r="B1006" i="1"/>
  <c r="B1007" i="1"/>
  <c r="G1007" i="1" s="1"/>
  <c r="B1008" i="1"/>
  <c r="B1009" i="1"/>
  <c r="G1009" i="1" s="1"/>
  <c r="B1010" i="1"/>
  <c r="B1011" i="1"/>
  <c r="G1011" i="1" s="1"/>
  <c r="B1012" i="1"/>
  <c r="B1013" i="1"/>
  <c r="G1013" i="1" s="1"/>
  <c r="B1014" i="1"/>
  <c r="B1015" i="1"/>
  <c r="G1015" i="1" s="1"/>
  <c r="B1016" i="1"/>
  <c r="B1017" i="1"/>
  <c r="G1017" i="1" s="1"/>
  <c r="B1018" i="1"/>
  <c r="B1019" i="1"/>
  <c r="G1019" i="1" s="1"/>
  <c r="B1020" i="1"/>
  <c r="B1021" i="1"/>
  <c r="G1021" i="1" s="1"/>
  <c r="B1022" i="1"/>
  <c r="B1023" i="1"/>
  <c r="G1023" i="1" s="1"/>
  <c r="B1024" i="1"/>
  <c r="B1025" i="1"/>
  <c r="G1025" i="1" s="1"/>
  <c r="B1026" i="1"/>
  <c r="B1027" i="1"/>
  <c r="G1027" i="1" s="1"/>
  <c r="B1028" i="1"/>
  <c r="B1029" i="1"/>
  <c r="G1029" i="1" s="1"/>
  <c r="B1030" i="1"/>
  <c r="B1031" i="1"/>
  <c r="G1031" i="1" s="1"/>
  <c r="B1032" i="1"/>
  <c r="B1033" i="1"/>
  <c r="G1033" i="1" s="1"/>
  <c r="B1034" i="1"/>
  <c r="B1035" i="1"/>
  <c r="G1035" i="1" s="1"/>
  <c r="B1036" i="1"/>
  <c r="B1037" i="1"/>
  <c r="G1037" i="1" s="1"/>
  <c r="B1038" i="1"/>
  <c r="B1039" i="1"/>
  <c r="G1039" i="1" s="1"/>
  <c r="B1040" i="1"/>
  <c r="B1041" i="1"/>
  <c r="G1041" i="1" s="1"/>
  <c r="B1042" i="1"/>
  <c r="B1043" i="1"/>
  <c r="G1043" i="1" s="1"/>
  <c r="B1044" i="1"/>
  <c r="B1045" i="1"/>
  <c r="G1045" i="1" s="1"/>
  <c r="B1046" i="1"/>
  <c r="B1047" i="1"/>
  <c r="G1047" i="1" s="1"/>
  <c r="B1048" i="1"/>
  <c r="B1049" i="1"/>
  <c r="G1049" i="1" s="1"/>
  <c r="B1050" i="1"/>
  <c r="B1051" i="1"/>
  <c r="G1051" i="1" s="1"/>
  <c r="B1052" i="1"/>
  <c r="B1053" i="1"/>
  <c r="G1053" i="1" s="1"/>
  <c r="B1054" i="1"/>
  <c r="B1055" i="1"/>
  <c r="G1055" i="1" s="1"/>
  <c r="B1056" i="1"/>
  <c r="B1057" i="1"/>
  <c r="G1057" i="1" s="1"/>
  <c r="B1058" i="1"/>
  <c r="B1059" i="1"/>
  <c r="G1059" i="1" s="1"/>
  <c r="B1060" i="1"/>
  <c r="B1061" i="1"/>
  <c r="G1061" i="1" s="1"/>
  <c r="B1062" i="1"/>
  <c r="B1063" i="1"/>
  <c r="G1063" i="1" s="1"/>
  <c r="B1064" i="1"/>
  <c r="B1065" i="1"/>
  <c r="G1065" i="1" s="1"/>
  <c r="B1066" i="1"/>
  <c r="B1067" i="1"/>
  <c r="G1067" i="1" s="1"/>
  <c r="B1068" i="1"/>
  <c r="B1069" i="1"/>
  <c r="G1069" i="1" s="1"/>
  <c r="B1070" i="1"/>
  <c r="B1071" i="1"/>
  <c r="G1071" i="1" s="1"/>
  <c r="B1072" i="1"/>
  <c r="B1073" i="1"/>
  <c r="G1073" i="1" s="1"/>
  <c r="B1074" i="1"/>
  <c r="B1075" i="1"/>
  <c r="G1075" i="1" s="1"/>
  <c r="B1076" i="1"/>
  <c r="B1077" i="1"/>
  <c r="G1077" i="1" s="1"/>
  <c r="B1078" i="1"/>
  <c r="B1079" i="1"/>
  <c r="G1079" i="1" s="1"/>
  <c r="B1080" i="1"/>
  <c r="B1081" i="1"/>
  <c r="G1081" i="1" s="1"/>
  <c r="B1082" i="1"/>
  <c r="B1083" i="1"/>
  <c r="G1083" i="1" s="1"/>
  <c r="B1084" i="1"/>
  <c r="B1085" i="1"/>
  <c r="G1085" i="1" s="1"/>
  <c r="B1086" i="1"/>
  <c r="B1087" i="1"/>
  <c r="G1087" i="1" s="1"/>
  <c r="B1088" i="1"/>
  <c r="B1089" i="1"/>
  <c r="G1089" i="1" s="1"/>
  <c r="B1090" i="1"/>
  <c r="B1091" i="1"/>
  <c r="G1091" i="1" s="1"/>
  <c r="B1092" i="1"/>
  <c r="B1093" i="1"/>
  <c r="G1093" i="1" s="1"/>
  <c r="B1094" i="1"/>
  <c r="B1095" i="1"/>
  <c r="G1095" i="1" s="1"/>
  <c r="B1096" i="1"/>
  <c r="B1097" i="1"/>
  <c r="G1097" i="1" s="1"/>
  <c r="B1098" i="1"/>
  <c r="B1099" i="1"/>
  <c r="G1099" i="1" s="1"/>
  <c r="B1100" i="1"/>
  <c r="B1101" i="1"/>
  <c r="G1101" i="1" s="1"/>
  <c r="B1102" i="1"/>
  <c r="B1103" i="1"/>
  <c r="G1103" i="1" s="1"/>
  <c r="B1104" i="1"/>
  <c r="B1105" i="1"/>
  <c r="G1105" i="1" s="1"/>
  <c r="B1106" i="1"/>
  <c r="B1107" i="1"/>
  <c r="G1107" i="1" s="1"/>
  <c r="B1108" i="1"/>
  <c r="B1109" i="1"/>
  <c r="G1109" i="1" s="1"/>
  <c r="B1110" i="1"/>
  <c r="B1111" i="1"/>
  <c r="G1111" i="1" s="1"/>
  <c r="B1112" i="1"/>
  <c r="B1113" i="1"/>
  <c r="G1113" i="1" s="1"/>
  <c r="B1114" i="1"/>
  <c r="B1115" i="1"/>
  <c r="G1115" i="1" s="1"/>
  <c r="B1116" i="1"/>
  <c r="B1117" i="1"/>
  <c r="G1117" i="1" s="1"/>
  <c r="B1118" i="1"/>
  <c r="B1119" i="1"/>
  <c r="G1119" i="1" s="1"/>
  <c r="B1120" i="1"/>
  <c r="B1121" i="1"/>
  <c r="G1121" i="1" s="1"/>
  <c r="B1122" i="1"/>
  <c r="B1123" i="1"/>
  <c r="G1123" i="1" s="1"/>
  <c r="B1124" i="1"/>
  <c r="B1125" i="1"/>
  <c r="G1125" i="1" s="1"/>
  <c r="B1126" i="1"/>
  <c r="B1127" i="1"/>
  <c r="G1127" i="1" s="1"/>
  <c r="B1128" i="1"/>
  <c r="B1129" i="1"/>
  <c r="G1129" i="1" s="1"/>
  <c r="B1130" i="1"/>
  <c r="B1131" i="1"/>
  <c r="G1131" i="1" s="1"/>
  <c r="B1132" i="1"/>
  <c r="B1133" i="1"/>
  <c r="G1133" i="1" s="1"/>
  <c r="B1134" i="1"/>
  <c r="B1135" i="1"/>
  <c r="G1135" i="1" s="1"/>
  <c r="B1136" i="1"/>
  <c r="B1137" i="1"/>
  <c r="G1137" i="1" s="1"/>
  <c r="B1138" i="1"/>
  <c r="B1139" i="1"/>
  <c r="G1139" i="1" s="1"/>
  <c r="B1140" i="1"/>
  <c r="B1141" i="1"/>
  <c r="G1141" i="1" s="1"/>
  <c r="B1142" i="1"/>
  <c r="B1143" i="1"/>
  <c r="G1143" i="1" s="1"/>
  <c r="B1144" i="1"/>
  <c r="B1145" i="1"/>
  <c r="G1145" i="1" s="1"/>
  <c r="B1146" i="1"/>
  <c r="B1147" i="1"/>
  <c r="G1147" i="1" s="1"/>
  <c r="B1148" i="1"/>
  <c r="B1149" i="1"/>
  <c r="G1149" i="1" s="1"/>
  <c r="B1150" i="1"/>
  <c r="B1151" i="1"/>
  <c r="G1151" i="1" s="1"/>
  <c r="B1152" i="1"/>
  <c r="B1153" i="1"/>
  <c r="G1153" i="1" s="1"/>
  <c r="B1154" i="1"/>
  <c r="B1155" i="1"/>
  <c r="G1155" i="1" s="1"/>
  <c r="B1156" i="1"/>
  <c r="B1157" i="1"/>
  <c r="G1157" i="1" s="1"/>
  <c r="B1158" i="1"/>
  <c r="B1159" i="1"/>
  <c r="G1159" i="1" s="1"/>
  <c r="B1160" i="1"/>
  <c r="B1161" i="1"/>
  <c r="G1161" i="1" s="1"/>
  <c r="B1162" i="1"/>
  <c r="B1163" i="1"/>
  <c r="G1163" i="1" s="1"/>
  <c r="B1164" i="1"/>
  <c r="B1165" i="1"/>
  <c r="G1165" i="1" s="1"/>
  <c r="B1166" i="1"/>
  <c r="B1167" i="1"/>
  <c r="G1167" i="1" s="1"/>
  <c r="B1168" i="1"/>
  <c r="B1169" i="1"/>
  <c r="G1169" i="1" s="1"/>
  <c r="B1170" i="1"/>
  <c r="B1171" i="1"/>
  <c r="G1171" i="1" s="1"/>
  <c r="B1172" i="1"/>
  <c r="B1173" i="1"/>
  <c r="G1173" i="1" s="1"/>
  <c r="B1174" i="1"/>
  <c r="B1175" i="1"/>
  <c r="G1175" i="1" s="1"/>
  <c r="B1176" i="1"/>
  <c r="B1177" i="1"/>
  <c r="G1177" i="1" s="1"/>
  <c r="B1178" i="1"/>
  <c r="B1179" i="1"/>
  <c r="G1179" i="1" s="1"/>
  <c r="B1180" i="1"/>
  <c r="B1181" i="1"/>
  <c r="G1181" i="1" s="1"/>
  <c r="B1182" i="1"/>
  <c r="B1183" i="1"/>
  <c r="G1183" i="1" s="1"/>
  <c r="B1184" i="1"/>
  <c r="B1185" i="1"/>
  <c r="G1185" i="1" s="1"/>
  <c r="B1186" i="1"/>
  <c r="B1187" i="1"/>
  <c r="G1187" i="1" s="1"/>
  <c r="B1188" i="1"/>
  <c r="B1189" i="1"/>
  <c r="G1189" i="1" s="1"/>
  <c r="B1190" i="1"/>
  <c r="B1191" i="1"/>
  <c r="G1191" i="1" s="1"/>
  <c r="B1192" i="1"/>
  <c r="B1193" i="1"/>
  <c r="G1193" i="1" s="1"/>
  <c r="B1194" i="1"/>
  <c r="B1195" i="1"/>
  <c r="G1195" i="1" s="1"/>
  <c r="B1196" i="1"/>
  <c r="B1197" i="1"/>
  <c r="G1197" i="1" s="1"/>
  <c r="B1198" i="1"/>
  <c r="B1199" i="1"/>
  <c r="G1199" i="1" s="1"/>
  <c r="B1200" i="1"/>
  <c r="B1201" i="1"/>
  <c r="G1201" i="1" s="1"/>
  <c r="B1202" i="1"/>
  <c r="B1203" i="1"/>
  <c r="G1203" i="1" s="1"/>
  <c r="B1204" i="1"/>
  <c r="B1205" i="1"/>
  <c r="G1205" i="1" s="1"/>
  <c r="B1206" i="1"/>
  <c r="B1207" i="1"/>
  <c r="G1207" i="1" s="1"/>
  <c r="B1208" i="1"/>
  <c r="B1209" i="1"/>
  <c r="G1209" i="1" s="1"/>
  <c r="B1210" i="1"/>
  <c r="B1211" i="1"/>
  <c r="G1211" i="1" s="1"/>
  <c r="B1212" i="1"/>
  <c r="B1213" i="1"/>
  <c r="G1213" i="1" s="1"/>
  <c r="B1214" i="1"/>
  <c r="B1215" i="1"/>
  <c r="G1215" i="1" s="1"/>
  <c r="B1216" i="1"/>
  <c r="B1217" i="1"/>
  <c r="G1217" i="1" s="1"/>
  <c r="B1218" i="1"/>
  <c r="B1219" i="1"/>
  <c r="G1219" i="1" s="1"/>
  <c r="B1220" i="1"/>
  <c r="B1221" i="1"/>
  <c r="G1221" i="1" s="1"/>
  <c r="B1222" i="1"/>
  <c r="B1223" i="1"/>
  <c r="G1223" i="1" s="1"/>
  <c r="B1224" i="1"/>
  <c r="B1225" i="1"/>
  <c r="G1225" i="1" s="1"/>
  <c r="B1226" i="1"/>
  <c r="B1227" i="1"/>
  <c r="G1227" i="1" s="1"/>
  <c r="B1228" i="1"/>
  <c r="B1229" i="1"/>
  <c r="G1229" i="1" s="1"/>
  <c r="B1230" i="1"/>
  <c r="B1231" i="1"/>
  <c r="G1231" i="1" s="1"/>
  <c r="B1232" i="1"/>
  <c r="B1233" i="1"/>
  <c r="G1233" i="1" s="1"/>
  <c r="B1234" i="1"/>
  <c r="B1235" i="1"/>
  <c r="G1235" i="1" s="1"/>
  <c r="B1236" i="1"/>
  <c r="B1237" i="1"/>
  <c r="G1237" i="1" s="1"/>
  <c r="B1238" i="1"/>
  <c r="B1239" i="1"/>
  <c r="G1239" i="1" s="1"/>
  <c r="B1240" i="1"/>
  <c r="B1241" i="1"/>
  <c r="G1241" i="1" s="1"/>
  <c r="B1242" i="1"/>
  <c r="B1243" i="1"/>
  <c r="G1243" i="1" s="1"/>
  <c r="B1244" i="1"/>
  <c r="B1245" i="1"/>
  <c r="G1245" i="1" s="1"/>
  <c r="B1246" i="1"/>
  <c r="B1247" i="1"/>
  <c r="G1247" i="1" s="1"/>
  <c r="B1248" i="1"/>
  <c r="B1249" i="1"/>
  <c r="G1249" i="1" s="1"/>
  <c r="B1250" i="1"/>
  <c r="B1251" i="1"/>
  <c r="G1251" i="1" s="1"/>
  <c r="B1252" i="1"/>
  <c r="B1253" i="1"/>
  <c r="G1253" i="1" s="1"/>
  <c r="B1254" i="1"/>
  <c r="B1255" i="1"/>
  <c r="G1255" i="1" s="1"/>
  <c r="B1256" i="1"/>
  <c r="B1257" i="1"/>
  <c r="G1257" i="1" s="1"/>
  <c r="B1258" i="1"/>
  <c r="B1259" i="1"/>
  <c r="G1259" i="1" s="1"/>
  <c r="B1260" i="1"/>
  <c r="B1261" i="1"/>
  <c r="G1261" i="1" s="1"/>
  <c r="B1262" i="1"/>
  <c r="B1263" i="1"/>
  <c r="G1263" i="1" s="1"/>
  <c r="B1264" i="1"/>
  <c r="B1265" i="1"/>
  <c r="G1265" i="1" s="1"/>
  <c r="B1266" i="1"/>
  <c r="B1267" i="1"/>
  <c r="G1267" i="1" s="1"/>
  <c r="B1268" i="1"/>
  <c r="B1269" i="1"/>
  <c r="G1269" i="1" s="1"/>
  <c r="B1270" i="1"/>
  <c r="B1271" i="1"/>
  <c r="G1271" i="1" s="1"/>
  <c r="B1272" i="1"/>
  <c r="B1273" i="1"/>
  <c r="G1273" i="1" s="1"/>
  <c r="B1274" i="1"/>
  <c r="B1275" i="1"/>
  <c r="G1275" i="1" s="1"/>
  <c r="B1276" i="1"/>
  <c r="B1277" i="1"/>
  <c r="G1277" i="1" s="1"/>
  <c r="B1278" i="1"/>
  <c r="B1279" i="1"/>
  <c r="G1279" i="1" s="1"/>
  <c r="B1280" i="1"/>
  <c r="B1281" i="1"/>
  <c r="G1281" i="1" s="1"/>
  <c r="B1282" i="1"/>
  <c r="B1283" i="1"/>
  <c r="G1283" i="1" s="1"/>
  <c r="B1284" i="1"/>
  <c r="B1285" i="1"/>
  <c r="G1285" i="1" s="1"/>
  <c r="B1286" i="1"/>
  <c r="B1287" i="1"/>
  <c r="G1287" i="1" s="1"/>
  <c r="B1288" i="1"/>
  <c r="B1289" i="1"/>
  <c r="G1289" i="1" s="1"/>
  <c r="B1290" i="1"/>
  <c r="B1291" i="1"/>
  <c r="G1291" i="1" s="1"/>
  <c r="B1292" i="1"/>
  <c r="B1293" i="1"/>
  <c r="G1293" i="1" s="1"/>
  <c r="B1294" i="1"/>
  <c r="B1295" i="1"/>
  <c r="G1295" i="1" s="1"/>
  <c r="B1296" i="1"/>
  <c r="B1297" i="1"/>
  <c r="G1297" i="1" s="1"/>
  <c r="B1298" i="1"/>
  <c r="B1299" i="1"/>
  <c r="G1299" i="1" s="1"/>
  <c r="B1300" i="1"/>
  <c r="B1301" i="1"/>
  <c r="G1301" i="1" s="1"/>
  <c r="B1302" i="1"/>
  <c r="B1303" i="1"/>
  <c r="G1303" i="1" s="1"/>
  <c r="B1304" i="1"/>
  <c r="B1305" i="1"/>
  <c r="G1305" i="1" s="1"/>
  <c r="B1306" i="1"/>
  <c r="B1307" i="1"/>
  <c r="G1307" i="1" s="1"/>
  <c r="B1308" i="1"/>
  <c r="B1309" i="1"/>
  <c r="G1309" i="1" s="1"/>
  <c r="B1310" i="1"/>
  <c r="B1311" i="1"/>
  <c r="G1311" i="1" s="1"/>
  <c r="B1312" i="1"/>
  <c r="B1313" i="1"/>
  <c r="G1313" i="1" s="1"/>
  <c r="B1314" i="1"/>
  <c r="B1315" i="1"/>
  <c r="G1315" i="1" s="1"/>
  <c r="B1316" i="1"/>
  <c r="B1317" i="1"/>
  <c r="G1317" i="1" s="1"/>
  <c r="B1318" i="1"/>
  <c r="B1319" i="1"/>
  <c r="G1319" i="1" s="1"/>
  <c r="B1320" i="1"/>
  <c r="B1321" i="1"/>
  <c r="G1321" i="1" s="1"/>
  <c r="B1322" i="1"/>
  <c r="B1323" i="1"/>
  <c r="G1323" i="1" s="1"/>
  <c r="B1324" i="1"/>
  <c r="B1325" i="1"/>
  <c r="G1325" i="1" s="1"/>
  <c r="B1326" i="1"/>
  <c r="B1327" i="1"/>
  <c r="G1327" i="1" s="1"/>
  <c r="B1328" i="1"/>
  <c r="B1329" i="1"/>
  <c r="G1329" i="1" s="1"/>
  <c r="B1330" i="1"/>
  <c r="B1331" i="1"/>
  <c r="G1331" i="1" s="1"/>
  <c r="B1332" i="1"/>
  <c r="B1333" i="1"/>
  <c r="G1333" i="1" s="1"/>
  <c r="B1334" i="1"/>
  <c r="B1335" i="1"/>
  <c r="G1335" i="1" s="1"/>
  <c r="B1336" i="1"/>
  <c r="B1337" i="1"/>
  <c r="G1337" i="1" s="1"/>
  <c r="B1338" i="1"/>
  <c r="B1339" i="1"/>
  <c r="G1339" i="1" s="1"/>
  <c r="B1340" i="1"/>
  <c r="B1341" i="1"/>
  <c r="G1341" i="1" s="1"/>
  <c r="B1342" i="1"/>
  <c r="B1343" i="1"/>
  <c r="G1343" i="1" s="1"/>
  <c r="B1344" i="1"/>
  <c r="B1345" i="1"/>
  <c r="G1345" i="1" s="1"/>
  <c r="B1346" i="1"/>
  <c r="B1347" i="1"/>
  <c r="G1347" i="1" s="1"/>
  <c r="B1348" i="1"/>
  <c r="B1349" i="1"/>
  <c r="G1349" i="1" s="1"/>
  <c r="B1350" i="1"/>
  <c r="B1351" i="1"/>
  <c r="G1351" i="1" s="1"/>
  <c r="B1352" i="1"/>
  <c r="B1353" i="1"/>
  <c r="G1353" i="1" s="1"/>
  <c r="B1354" i="1"/>
  <c r="B1355" i="1"/>
  <c r="G1355" i="1" s="1"/>
  <c r="B1356" i="1"/>
  <c r="B1357" i="1"/>
  <c r="G1357" i="1" s="1"/>
  <c r="B1358" i="1"/>
  <c r="B1359" i="1"/>
  <c r="G1359" i="1" s="1"/>
  <c r="B1360" i="1"/>
  <c r="B1361" i="1"/>
  <c r="G1361" i="1" s="1"/>
  <c r="B1362" i="1"/>
  <c r="B1363" i="1"/>
  <c r="G1363" i="1" s="1"/>
  <c r="B1364" i="1"/>
  <c r="B1365" i="1"/>
  <c r="G1365" i="1" s="1"/>
  <c r="B1366" i="1"/>
  <c r="B1367" i="1"/>
  <c r="G1367" i="1" s="1"/>
  <c r="B1368" i="1"/>
  <c r="B1369" i="1"/>
  <c r="G1369" i="1" s="1"/>
  <c r="B1370" i="1"/>
  <c r="B1371" i="1"/>
  <c r="G1371" i="1" s="1"/>
  <c r="B1372" i="1"/>
  <c r="B1373" i="1"/>
  <c r="G1373" i="1" s="1"/>
  <c r="B1374" i="1"/>
  <c r="B1375" i="1"/>
  <c r="G1375" i="1" s="1"/>
  <c r="B1376" i="1"/>
  <c r="B1377" i="1"/>
  <c r="G1377" i="1" s="1"/>
  <c r="B1378" i="1"/>
  <c r="B1379" i="1"/>
  <c r="G1379" i="1" s="1"/>
  <c r="B1380" i="1"/>
  <c r="B1381" i="1"/>
  <c r="G1381" i="1" s="1"/>
  <c r="B1382" i="1"/>
  <c r="B1383" i="1"/>
  <c r="G1383" i="1" s="1"/>
  <c r="B1384" i="1"/>
  <c r="B1385" i="1"/>
  <c r="G1385" i="1" s="1"/>
  <c r="B1386" i="1"/>
  <c r="B1387" i="1"/>
  <c r="G1387" i="1" s="1"/>
  <c r="B1388" i="1"/>
  <c r="B1389" i="1"/>
  <c r="G1389" i="1" s="1"/>
  <c r="B1390" i="1"/>
  <c r="B1391" i="1"/>
  <c r="G1391" i="1" s="1"/>
  <c r="B1392" i="1"/>
  <c r="B1393" i="1"/>
  <c r="G1393" i="1" s="1"/>
  <c r="B1394" i="1"/>
  <c r="B1395" i="1"/>
  <c r="G1395" i="1" s="1"/>
  <c r="B1396" i="1"/>
  <c r="B1397" i="1"/>
  <c r="G1397" i="1" s="1"/>
  <c r="B1398" i="1"/>
  <c r="B1399" i="1"/>
  <c r="G1399" i="1" s="1"/>
  <c r="B1400" i="1"/>
  <c r="B1401" i="1"/>
  <c r="G1401" i="1" s="1"/>
  <c r="B1402" i="1"/>
  <c r="B1403" i="1"/>
  <c r="G1403" i="1" s="1"/>
  <c r="B1404" i="1"/>
  <c r="B1405" i="1"/>
  <c r="G1405" i="1" s="1"/>
  <c r="B1406" i="1"/>
  <c r="B1407" i="1"/>
  <c r="G1407" i="1" s="1"/>
  <c r="B1408" i="1"/>
  <c r="B1409" i="1"/>
  <c r="G1409" i="1" s="1"/>
  <c r="B1410" i="1"/>
  <c r="B1411" i="1"/>
  <c r="G1411" i="1" s="1"/>
  <c r="B1412" i="1"/>
  <c r="B1413" i="1"/>
  <c r="G1413" i="1" s="1"/>
  <c r="B1414" i="1"/>
  <c r="B1415" i="1"/>
  <c r="G1415" i="1" s="1"/>
  <c r="B1416" i="1"/>
  <c r="B1417" i="1"/>
  <c r="G1417" i="1" s="1"/>
  <c r="B1418" i="1"/>
  <c r="B1419" i="1"/>
  <c r="G1419" i="1" s="1"/>
  <c r="B1420" i="1"/>
  <c r="B1421" i="1"/>
  <c r="G1421" i="1" s="1"/>
  <c r="B1422" i="1"/>
  <c r="B1423" i="1"/>
  <c r="G1423" i="1" s="1"/>
  <c r="B1424" i="1"/>
  <c r="B1425" i="1"/>
  <c r="G1425" i="1" s="1"/>
  <c r="B1426" i="1"/>
  <c r="B1427" i="1"/>
  <c r="G1427" i="1" s="1"/>
  <c r="B1428" i="1"/>
  <c r="B1429" i="1"/>
  <c r="G1429" i="1" s="1"/>
  <c r="B1430" i="1"/>
  <c r="B1431" i="1"/>
  <c r="G1431" i="1" s="1"/>
  <c r="B1432" i="1"/>
  <c r="B1433" i="1"/>
  <c r="G1433" i="1" s="1"/>
  <c r="B1434" i="1"/>
  <c r="B1435" i="1"/>
  <c r="G1435" i="1" s="1"/>
  <c r="B1436" i="1"/>
  <c r="B1437" i="1"/>
  <c r="G1437" i="1" s="1"/>
  <c r="B1438" i="1"/>
  <c r="B1439" i="1"/>
  <c r="G1439" i="1" s="1"/>
  <c r="B1440" i="1"/>
  <c r="B1441" i="1"/>
  <c r="G1441" i="1" s="1"/>
  <c r="B1442" i="1"/>
  <c r="B1443" i="1"/>
  <c r="G1443" i="1" s="1"/>
  <c r="B1444" i="1"/>
  <c r="B1445" i="1"/>
  <c r="G1445" i="1" s="1"/>
  <c r="B1446" i="1"/>
  <c r="B1447" i="1"/>
  <c r="G1447" i="1" s="1"/>
  <c r="B1448" i="1"/>
  <c r="B1449" i="1"/>
  <c r="G1449" i="1" s="1"/>
  <c r="B1450" i="1"/>
  <c r="B1451" i="1"/>
  <c r="G1451" i="1" s="1"/>
  <c r="B1452" i="1"/>
  <c r="B1453" i="1"/>
  <c r="G1453" i="1" s="1"/>
  <c r="B1454" i="1"/>
  <c r="B1455" i="1"/>
  <c r="G1455" i="1" s="1"/>
  <c r="B1456" i="1"/>
  <c r="B1457" i="1"/>
  <c r="G1457" i="1" s="1"/>
  <c r="B1458" i="1"/>
  <c r="B1459" i="1"/>
  <c r="G1459" i="1" s="1"/>
  <c r="B1460" i="1"/>
  <c r="B1461" i="1"/>
  <c r="G1461" i="1" s="1"/>
  <c r="B1462" i="1"/>
  <c r="B1463" i="1"/>
  <c r="G1463" i="1" s="1"/>
  <c r="B1464" i="1"/>
  <c r="B1465" i="1"/>
  <c r="G1465" i="1" s="1"/>
  <c r="B1466" i="1"/>
  <c r="B1467" i="1"/>
  <c r="G1467" i="1" s="1"/>
  <c r="B1468" i="1"/>
  <c r="B1469" i="1"/>
  <c r="G1469" i="1" s="1"/>
  <c r="B1470" i="1"/>
  <c r="B1471" i="1"/>
  <c r="G1471" i="1" s="1"/>
  <c r="B1472" i="1"/>
  <c r="B1473" i="1"/>
  <c r="G1473" i="1" s="1"/>
  <c r="B1474" i="1"/>
  <c r="B1475" i="1"/>
  <c r="G1475" i="1" s="1"/>
  <c r="B1476" i="1"/>
  <c r="B1477" i="1"/>
  <c r="G1477" i="1" s="1"/>
  <c r="B1478" i="1"/>
  <c r="B1479" i="1"/>
  <c r="G1479" i="1" s="1"/>
  <c r="B1480" i="1"/>
  <c r="B1481" i="1"/>
  <c r="G1481" i="1" s="1"/>
  <c r="B1482" i="1"/>
  <c r="B1483" i="1"/>
  <c r="G1483" i="1" s="1"/>
  <c r="B1484" i="1"/>
  <c r="B1485" i="1"/>
  <c r="G1485" i="1" s="1"/>
  <c r="B1486" i="1"/>
  <c r="B1487" i="1"/>
  <c r="G1487" i="1" s="1"/>
  <c r="B1488" i="1"/>
  <c r="B1489" i="1"/>
  <c r="G1489" i="1" s="1"/>
  <c r="B1490" i="1"/>
  <c r="B1491" i="1"/>
  <c r="G1491" i="1" s="1"/>
  <c r="B1492" i="1"/>
  <c r="B1493" i="1"/>
  <c r="G1493" i="1" s="1"/>
  <c r="B1494" i="1"/>
  <c r="B1495" i="1"/>
  <c r="G1495" i="1" s="1"/>
  <c r="B1496" i="1"/>
  <c r="B1497" i="1"/>
  <c r="G1497" i="1" s="1"/>
  <c r="B1498" i="1"/>
  <c r="B1499" i="1"/>
  <c r="G1499" i="1" s="1"/>
  <c r="B1500" i="1"/>
  <c r="B1501" i="1"/>
  <c r="G1501" i="1" s="1"/>
  <c r="B1502" i="1"/>
  <c r="B1503" i="1"/>
  <c r="G1503" i="1" s="1"/>
  <c r="B1504" i="1"/>
  <c r="B1505" i="1"/>
  <c r="G1505" i="1" s="1"/>
  <c r="B1506" i="1"/>
  <c r="B1507" i="1"/>
  <c r="G1507" i="1" s="1"/>
  <c r="B1508" i="1"/>
  <c r="B1509" i="1"/>
  <c r="G1509" i="1" s="1"/>
  <c r="B1510" i="1"/>
  <c r="B1511" i="1"/>
  <c r="G1511" i="1" s="1"/>
  <c r="B1512" i="1"/>
  <c r="B1513" i="1"/>
  <c r="G1513" i="1" s="1"/>
  <c r="B1514" i="1"/>
  <c r="B1515" i="1"/>
  <c r="G1515" i="1" s="1"/>
  <c r="B1516" i="1"/>
  <c r="B1517" i="1"/>
  <c r="G1517" i="1" s="1"/>
  <c r="B1518" i="1"/>
  <c r="B1519" i="1"/>
  <c r="G1519" i="1" s="1"/>
  <c r="B1520" i="1"/>
  <c r="B1521" i="1"/>
  <c r="G1521" i="1" s="1"/>
  <c r="B1522" i="1"/>
  <c r="B1523" i="1"/>
  <c r="G1523" i="1" s="1"/>
  <c r="B1524" i="1"/>
  <c r="B1525" i="1"/>
  <c r="G1525" i="1" s="1"/>
  <c r="B1526" i="1"/>
  <c r="B1527" i="1"/>
  <c r="G1527" i="1" s="1"/>
  <c r="B1528" i="1"/>
  <c r="B1529" i="1"/>
  <c r="G1529" i="1" s="1"/>
  <c r="B1530" i="1"/>
  <c r="B1531" i="1"/>
  <c r="G1531" i="1" s="1"/>
  <c r="B1532" i="1"/>
  <c r="B1533" i="1"/>
  <c r="G1533" i="1" s="1"/>
  <c r="B1534" i="1"/>
  <c r="B1535" i="1"/>
  <c r="G1535" i="1" s="1"/>
  <c r="B1536" i="1"/>
  <c r="B1537" i="1"/>
  <c r="G1537" i="1" s="1"/>
  <c r="B1538" i="1"/>
  <c r="B1539" i="1"/>
  <c r="G1539" i="1" s="1"/>
  <c r="B1540" i="1"/>
  <c r="B1541" i="1"/>
  <c r="G1541" i="1" s="1"/>
  <c r="B1542" i="1"/>
  <c r="B1543" i="1"/>
  <c r="G1543" i="1" s="1"/>
  <c r="B1544" i="1"/>
  <c r="B1545" i="1"/>
  <c r="G1545" i="1" s="1"/>
  <c r="B1546" i="1"/>
  <c r="B1547" i="1"/>
  <c r="G1547" i="1" s="1"/>
  <c r="B1548" i="1"/>
  <c r="B1549" i="1"/>
  <c r="G1549" i="1" s="1"/>
  <c r="B1550" i="1"/>
  <c r="B1551" i="1"/>
  <c r="G1551" i="1" s="1"/>
  <c r="B1552" i="1"/>
  <c r="B1553" i="1"/>
  <c r="G1553" i="1" s="1"/>
  <c r="B1554" i="1"/>
  <c r="B1555" i="1"/>
  <c r="G1555" i="1" s="1"/>
  <c r="B1556" i="1"/>
  <c r="B1557" i="1"/>
  <c r="G1557" i="1" s="1"/>
  <c r="B1558" i="1"/>
  <c r="B1559" i="1"/>
  <c r="G1559" i="1" s="1"/>
  <c r="B1560" i="1"/>
  <c r="B1561" i="1"/>
  <c r="G1561" i="1" s="1"/>
  <c r="B1562" i="1"/>
  <c r="B1563" i="1"/>
  <c r="G1563" i="1" s="1"/>
  <c r="B1564" i="1"/>
  <c r="B1565" i="1"/>
  <c r="G1565" i="1" s="1"/>
  <c r="B1566" i="1"/>
  <c r="B1567" i="1"/>
  <c r="G1567" i="1" s="1"/>
  <c r="B1568" i="1"/>
  <c r="B1569" i="1"/>
  <c r="G1569" i="1" s="1"/>
  <c r="B1570" i="1"/>
  <c r="B1571" i="1"/>
  <c r="G1571" i="1" s="1"/>
  <c r="B1572" i="1"/>
  <c r="B1573" i="1"/>
  <c r="G1573" i="1" s="1"/>
  <c r="B1574" i="1"/>
  <c r="B1575" i="1"/>
  <c r="G1575" i="1" s="1"/>
  <c r="B1576" i="1"/>
  <c r="B1577" i="1"/>
  <c r="G1577" i="1" s="1"/>
  <c r="B1578" i="1"/>
  <c r="B1579" i="1"/>
  <c r="G1579" i="1" s="1"/>
  <c r="B1580" i="1"/>
  <c r="B1581" i="1"/>
  <c r="G1581" i="1" s="1"/>
  <c r="B1582" i="1"/>
  <c r="B1583" i="1"/>
  <c r="G1583" i="1" s="1"/>
  <c r="B1584" i="1"/>
  <c r="B1585" i="1"/>
  <c r="G1585" i="1" s="1"/>
  <c r="B1586" i="1"/>
  <c r="B1587" i="1"/>
  <c r="G1587" i="1" s="1"/>
  <c r="B1588" i="1"/>
  <c r="B1589" i="1"/>
  <c r="G1589" i="1" s="1"/>
  <c r="B1590" i="1"/>
  <c r="B1591" i="1"/>
  <c r="G1591" i="1" s="1"/>
  <c r="B1592" i="1"/>
  <c r="B1593" i="1"/>
  <c r="G1593" i="1" s="1"/>
  <c r="B1594" i="1"/>
  <c r="B1595" i="1"/>
  <c r="G1595" i="1" s="1"/>
  <c r="B1596" i="1"/>
  <c r="B1597" i="1"/>
  <c r="G1597" i="1" s="1"/>
  <c r="B1598" i="1"/>
  <c r="B1599" i="1"/>
  <c r="G1599" i="1" s="1"/>
  <c r="B1600" i="1"/>
  <c r="B1601" i="1"/>
  <c r="G1601" i="1" s="1"/>
  <c r="B1602" i="1"/>
  <c r="B1603" i="1"/>
  <c r="G1603" i="1" s="1"/>
  <c r="B1604" i="1"/>
  <c r="B1605" i="1"/>
  <c r="G1605" i="1" s="1"/>
  <c r="B1606" i="1"/>
  <c r="B1607" i="1"/>
  <c r="G1607" i="1" s="1"/>
  <c r="B1608" i="1"/>
  <c r="B1609" i="1"/>
  <c r="G1609" i="1" s="1"/>
  <c r="B1610" i="1"/>
  <c r="B1611" i="1"/>
  <c r="G1611" i="1" s="1"/>
  <c r="B1612" i="1"/>
  <c r="B1613" i="1"/>
  <c r="G1613" i="1" s="1"/>
  <c r="B1614" i="1"/>
  <c r="B1615" i="1"/>
  <c r="G1615" i="1" s="1"/>
  <c r="B1616" i="1"/>
  <c r="B1617" i="1"/>
  <c r="G1617" i="1" s="1"/>
  <c r="B1618" i="1"/>
  <c r="B1619" i="1"/>
  <c r="G1619" i="1" s="1"/>
  <c r="B1620" i="1"/>
  <c r="B1621" i="1"/>
  <c r="G1621" i="1" s="1"/>
  <c r="B1622" i="1"/>
  <c r="B1623" i="1"/>
  <c r="G1623" i="1" s="1"/>
  <c r="B1624" i="1"/>
  <c r="B1625" i="1"/>
  <c r="G1625" i="1" s="1"/>
  <c r="B1626" i="1"/>
  <c r="B1627" i="1"/>
  <c r="G1627" i="1" s="1"/>
  <c r="B1628" i="1"/>
  <c r="B1629" i="1"/>
  <c r="G1629" i="1" s="1"/>
  <c r="B1630" i="1"/>
  <c r="B1631" i="1"/>
  <c r="G1631" i="1" s="1"/>
  <c r="B1632" i="1"/>
  <c r="B1633" i="1"/>
  <c r="G1633" i="1" s="1"/>
  <c r="B1634" i="1"/>
  <c r="B1635" i="1"/>
  <c r="G1635" i="1" s="1"/>
  <c r="B1636" i="1"/>
  <c r="B1637" i="1"/>
  <c r="G1637" i="1" s="1"/>
  <c r="B1638" i="1"/>
  <c r="B1639" i="1"/>
  <c r="G1639" i="1" s="1"/>
  <c r="B1640" i="1"/>
  <c r="B1641" i="1"/>
  <c r="G1641" i="1" s="1"/>
  <c r="B1642" i="1"/>
  <c r="B1643" i="1"/>
  <c r="G1643" i="1" s="1"/>
  <c r="B1644" i="1"/>
  <c r="B1645" i="1"/>
  <c r="G1645" i="1" s="1"/>
  <c r="B1646" i="1"/>
  <c r="B1647" i="1"/>
  <c r="G1647" i="1" s="1"/>
  <c r="B1648" i="1"/>
  <c r="B1649" i="1"/>
  <c r="G1649" i="1" s="1"/>
  <c r="B1650" i="1"/>
  <c r="B1651" i="1"/>
  <c r="G1651" i="1" s="1"/>
  <c r="B1652" i="1"/>
  <c r="B1653" i="1"/>
  <c r="G1653" i="1" s="1"/>
  <c r="B1654" i="1"/>
  <c r="B1655" i="1"/>
  <c r="G1655" i="1" s="1"/>
  <c r="B1656" i="1"/>
  <c r="B1657" i="1"/>
  <c r="G1657" i="1" s="1"/>
  <c r="B1658" i="1"/>
  <c r="B1659" i="1"/>
  <c r="G1659" i="1" s="1"/>
  <c r="B1660" i="1"/>
  <c r="B1661" i="1"/>
  <c r="G1661" i="1" s="1"/>
  <c r="B1662" i="1"/>
  <c r="B1663" i="1"/>
  <c r="G1663" i="1" s="1"/>
  <c r="B1664" i="1"/>
  <c r="B1665" i="1"/>
  <c r="G1665" i="1" s="1"/>
  <c r="B1666" i="1"/>
  <c r="B1667" i="1"/>
  <c r="G1667" i="1" s="1"/>
  <c r="B1668" i="1"/>
  <c r="B1669" i="1"/>
  <c r="G1669" i="1" s="1"/>
  <c r="B1670" i="1"/>
  <c r="B1671" i="1"/>
  <c r="G1671" i="1" s="1"/>
  <c r="B1672" i="1"/>
  <c r="B1673" i="1"/>
  <c r="G1673" i="1" s="1"/>
  <c r="B1674" i="1"/>
  <c r="B1675" i="1"/>
  <c r="G1675" i="1" s="1"/>
  <c r="B1676" i="1"/>
  <c r="B1677" i="1"/>
  <c r="G1677" i="1" s="1"/>
  <c r="B1678" i="1"/>
  <c r="B1679" i="1"/>
  <c r="G1679" i="1" s="1"/>
  <c r="B1680" i="1"/>
  <c r="B1681" i="1"/>
  <c r="G1681" i="1" s="1"/>
  <c r="B1682" i="1"/>
  <c r="B1683" i="1"/>
  <c r="G1683" i="1" s="1"/>
  <c r="B1684" i="1"/>
  <c r="B1685" i="1"/>
  <c r="G1685" i="1" s="1"/>
  <c r="B1686" i="1"/>
  <c r="B1687" i="1"/>
  <c r="G1687" i="1" s="1"/>
  <c r="B1688" i="1"/>
  <c r="B1689" i="1"/>
  <c r="G1689" i="1" s="1"/>
  <c r="B1690" i="1"/>
  <c r="B1691" i="1"/>
  <c r="G1691" i="1" s="1"/>
  <c r="B1692" i="1"/>
  <c r="B1693" i="1"/>
  <c r="G1693" i="1" s="1"/>
  <c r="B1694" i="1"/>
  <c r="B1695" i="1"/>
  <c r="G1695" i="1" s="1"/>
  <c r="B1696" i="1"/>
  <c r="B1697" i="1"/>
  <c r="G1697" i="1" s="1"/>
  <c r="B1698" i="1"/>
  <c r="B1699" i="1"/>
  <c r="G1699" i="1" s="1"/>
  <c r="B1700" i="1"/>
  <c r="B1701" i="1"/>
  <c r="G1701" i="1" s="1"/>
  <c r="B1702" i="1"/>
  <c r="B1703" i="1"/>
  <c r="G1703" i="1" s="1"/>
  <c r="B1704" i="1"/>
  <c r="B1705" i="1"/>
  <c r="G1705" i="1" s="1"/>
  <c r="B1706" i="1"/>
  <c r="B1707" i="1"/>
  <c r="G1707" i="1" s="1"/>
  <c r="B1708" i="1"/>
  <c r="B1709" i="1"/>
  <c r="G1709" i="1" s="1"/>
  <c r="B1710" i="1"/>
  <c r="B1711" i="1"/>
  <c r="G1711" i="1" s="1"/>
  <c r="B1712" i="1"/>
  <c r="B1713" i="1"/>
  <c r="G1713" i="1" s="1"/>
  <c r="B1714" i="1"/>
  <c r="B1715" i="1"/>
  <c r="G1715" i="1" s="1"/>
  <c r="B1716" i="1"/>
  <c r="B1717" i="1"/>
  <c r="G1717" i="1" s="1"/>
  <c r="B1718" i="1"/>
  <c r="B1719" i="1"/>
  <c r="G1719" i="1" s="1"/>
  <c r="B1720" i="1"/>
  <c r="B1721" i="1"/>
  <c r="G1721" i="1" s="1"/>
  <c r="B1722" i="1"/>
  <c r="B1723" i="1"/>
  <c r="G1723" i="1" s="1"/>
  <c r="B1724" i="1"/>
  <c r="B1725" i="1"/>
  <c r="G1725" i="1" s="1"/>
  <c r="B1726" i="1"/>
  <c r="B1727" i="1"/>
  <c r="G1727" i="1" s="1"/>
  <c r="B1728" i="1"/>
  <c r="B1729" i="1"/>
  <c r="G1729" i="1" s="1"/>
  <c r="B1730" i="1"/>
  <c r="B1731" i="1"/>
  <c r="G1731" i="1" s="1"/>
  <c r="B1732" i="1"/>
  <c r="B1733" i="1"/>
  <c r="G1733" i="1" s="1"/>
  <c r="B1734" i="1"/>
  <c r="B1735" i="1"/>
  <c r="G1735" i="1" s="1"/>
  <c r="B1736" i="1"/>
  <c r="B1737" i="1"/>
  <c r="G1737" i="1" s="1"/>
  <c r="B1738" i="1"/>
  <c r="B1739" i="1"/>
  <c r="G1739" i="1" s="1"/>
  <c r="B1740" i="1"/>
  <c r="B1741" i="1"/>
  <c r="G1741" i="1" s="1"/>
  <c r="B1742" i="1"/>
  <c r="B1743" i="1"/>
  <c r="G1743" i="1" s="1"/>
  <c r="B1744" i="1"/>
  <c r="B1745" i="1"/>
  <c r="G1745" i="1" s="1"/>
  <c r="B1746" i="1"/>
  <c r="B1747" i="1"/>
  <c r="G1747" i="1" s="1"/>
  <c r="B1748" i="1"/>
  <c r="B1749" i="1"/>
  <c r="G1749" i="1" s="1"/>
  <c r="B1750" i="1"/>
  <c r="B1751" i="1"/>
  <c r="G1751" i="1" s="1"/>
  <c r="B1752" i="1"/>
  <c r="B1753" i="1"/>
  <c r="G1753" i="1" s="1"/>
  <c r="B1754" i="1"/>
  <c r="B1755" i="1"/>
  <c r="G1755" i="1" s="1"/>
  <c r="B1756" i="1"/>
  <c r="B1757" i="1"/>
  <c r="G1757" i="1" s="1"/>
  <c r="B1758" i="1"/>
  <c r="B1759" i="1"/>
  <c r="G1759" i="1" s="1"/>
  <c r="B1760" i="1"/>
  <c r="B1761" i="1"/>
  <c r="G1761" i="1" s="1"/>
  <c r="B1762" i="1"/>
  <c r="B1763" i="1"/>
  <c r="G1763" i="1" s="1"/>
  <c r="B1764" i="1"/>
  <c r="B1765" i="1"/>
  <c r="G1765" i="1" s="1"/>
  <c r="B1766" i="1"/>
  <c r="B1767" i="1"/>
  <c r="G1767" i="1" s="1"/>
  <c r="B1768" i="1"/>
  <c r="B1769" i="1"/>
  <c r="G1769" i="1" s="1"/>
  <c r="B1770" i="1"/>
  <c r="B1771" i="1"/>
  <c r="G1771" i="1" s="1"/>
  <c r="B1772" i="1"/>
  <c r="B1773" i="1"/>
  <c r="G1773" i="1" s="1"/>
  <c r="B1774" i="1"/>
  <c r="B1775" i="1"/>
  <c r="G1775" i="1" s="1"/>
  <c r="B1776" i="1"/>
  <c r="B1777" i="1"/>
  <c r="G1777" i="1" s="1"/>
  <c r="B1778" i="1"/>
  <c r="B1779" i="1"/>
  <c r="G1779" i="1" s="1"/>
  <c r="B1780" i="1"/>
  <c r="B1781" i="1"/>
  <c r="G1781" i="1" s="1"/>
  <c r="B1782" i="1"/>
  <c r="B1783" i="1"/>
  <c r="G1783" i="1" s="1"/>
  <c r="B1784" i="1"/>
  <c r="B1785" i="1"/>
  <c r="G1785" i="1" s="1"/>
  <c r="B1786" i="1"/>
  <c r="B1787" i="1"/>
  <c r="G1787" i="1" s="1"/>
  <c r="B1788" i="1"/>
  <c r="B1789" i="1"/>
  <c r="G1789" i="1" s="1"/>
  <c r="B1790" i="1"/>
  <c r="B1791" i="1"/>
  <c r="G1791" i="1" s="1"/>
  <c r="B1792" i="1"/>
  <c r="B1793" i="1"/>
  <c r="G1793" i="1" s="1"/>
  <c r="B1794" i="1"/>
  <c r="B1795" i="1"/>
  <c r="G1795" i="1" s="1"/>
  <c r="B1796" i="1"/>
  <c r="B1797" i="1"/>
  <c r="G1797" i="1" s="1"/>
  <c r="B1798" i="1"/>
  <c r="B1799" i="1"/>
  <c r="G1799" i="1" s="1"/>
  <c r="B1800" i="1"/>
  <c r="B1801" i="1"/>
  <c r="G1801" i="1" s="1"/>
  <c r="B1802" i="1"/>
  <c r="B1803" i="1"/>
  <c r="G1803" i="1" s="1"/>
  <c r="B1804" i="1"/>
  <c r="B1805" i="1"/>
  <c r="G1805" i="1" s="1"/>
  <c r="B1806" i="1"/>
  <c r="B1807" i="1"/>
  <c r="G1807" i="1" s="1"/>
  <c r="B1808" i="1"/>
  <c r="B1809" i="1"/>
  <c r="G1809" i="1" s="1"/>
  <c r="B1810" i="1"/>
  <c r="B1811" i="1"/>
  <c r="G1811" i="1" s="1"/>
  <c r="B1812" i="1"/>
  <c r="B1813" i="1"/>
  <c r="G1813" i="1" s="1"/>
  <c r="B1814" i="1"/>
  <c r="B1815" i="1"/>
  <c r="G1815" i="1" s="1"/>
  <c r="B1816" i="1"/>
  <c r="B1817" i="1"/>
  <c r="G1817" i="1" s="1"/>
  <c r="B1818" i="1"/>
  <c r="B1819" i="1"/>
  <c r="G1819" i="1" s="1"/>
  <c r="B1820" i="1"/>
  <c r="B1821" i="1"/>
  <c r="G1821" i="1" s="1"/>
  <c r="B1822" i="1"/>
  <c r="B1823" i="1"/>
  <c r="G1823" i="1" s="1"/>
  <c r="B1824" i="1"/>
  <c r="B1825" i="1"/>
  <c r="G1825" i="1" s="1"/>
  <c r="B1826" i="1"/>
  <c r="B1827" i="1"/>
  <c r="G1827" i="1" s="1"/>
  <c r="B1828" i="1"/>
  <c r="B1829" i="1"/>
  <c r="G1829" i="1" s="1"/>
  <c r="B1830" i="1"/>
  <c r="B1831" i="1"/>
  <c r="G1831" i="1" s="1"/>
  <c r="B1832" i="1"/>
  <c r="B1833" i="1"/>
  <c r="G1833" i="1" s="1"/>
  <c r="B1834" i="1"/>
  <c r="B1835" i="1"/>
  <c r="G1835" i="1" s="1"/>
  <c r="B1836" i="1"/>
  <c r="B1837" i="1"/>
  <c r="G1837" i="1" s="1"/>
  <c r="B1838" i="1"/>
  <c r="B1839" i="1"/>
  <c r="G1839" i="1" s="1"/>
  <c r="B1840" i="1"/>
  <c r="B1841" i="1"/>
  <c r="G1841" i="1" s="1"/>
  <c r="B1842" i="1"/>
  <c r="B1843" i="1"/>
  <c r="G1843" i="1" s="1"/>
  <c r="B1844" i="1"/>
  <c r="B1845" i="1"/>
  <c r="G1845" i="1" s="1"/>
  <c r="B1846" i="1"/>
  <c r="B1847" i="1"/>
  <c r="G1847" i="1" s="1"/>
  <c r="B1848" i="1"/>
  <c r="B1849" i="1"/>
  <c r="G1849" i="1" s="1"/>
  <c r="B1850" i="1"/>
  <c r="B1851" i="1"/>
  <c r="G1851" i="1" s="1"/>
  <c r="B1852" i="1"/>
  <c r="B1853" i="1"/>
  <c r="G1853" i="1" s="1"/>
  <c r="B1854" i="1"/>
  <c r="B1855" i="1"/>
  <c r="G1855" i="1" s="1"/>
  <c r="B1856" i="1"/>
  <c r="B1857" i="1"/>
  <c r="G1857" i="1" s="1"/>
  <c r="B1858" i="1"/>
  <c r="B1859" i="1"/>
  <c r="G1859" i="1" s="1"/>
  <c r="B1860" i="1"/>
  <c r="B1861" i="1"/>
  <c r="G1861" i="1" s="1"/>
  <c r="B1862" i="1"/>
  <c r="B1863" i="1"/>
  <c r="G1863" i="1" s="1"/>
  <c r="B1864" i="1"/>
  <c r="B1865" i="1"/>
  <c r="G1865" i="1" s="1"/>
  <c r="B1866" i="1"/>
  <c r="B1867" i="1"/>
  <c r="G1867" i="1" s="1"/>
  <c r="B1868" i="1"/>
  <c r="B1869" i="1"/>
  <c r="G1869" i="1" s="1"/>
  <c r="B1870" i="1"/>
  <c r="B1871" i="1"/>
  <c r="G1871" i="1" s="1"/>
  <c r="B1872" i="1"/>
  <c r="B1873" i="1"/>
  <c r="G1873" i="1" s="1"/>
  <c r="B1874" i="1"/>
  <c r="B1875" i="1"/>
  <c r="G1875" i="1" s="1"/>
  <c r="B1876" i="1"/>
  <c r="B1877" i="1"/>
  <c r="G1877" i="1" s="1"/>
  <c r="B1878" i="1"/>
  <c r="B1879" i="1"/>
  <c r="G1879" i="1" s="1"/>
  <c r="B1880" i="1"/>
  <c r="B1881" i="1"/>
  <c r="G1881" i="1" s="1"/>
  <c r="B1882" i="1"/>
  <c r="B1883" i="1"/>
  <c r="G1883" i="1" s="1"/>
  <c r="B1884" i="1"/>
  <c r="B1885" i="1"/>
  <c r="G1885" i="1" s="1"/>
  <c r="B1886" i="1"/>
  <c r="B1887" i="1"/>
  <c r="G1887" i="1" s="1"/>
  <c r="B1888" i="1"/>
  <c r="B1889" i="1"/>
  <c r="G1889" i="1" s="1"/>
  <c r="B1890" i="1"/>
  <c r="B1891" i="1"/>
  <c r="G1891" i="1" s="1"/>
  <c r="B1892" i="1"/>
  <c r="B1893" i="1"/>
  <c r="G1893" i="1" s="1"/>
  <c r="B1894" i="1"/>
  <c r="B1895" i="1"/>
  <c r="G1895" i="1" s="1"/>
  <c r="B1896" i="1"/>
  <c r="B1897" i="1"/>
  <c r="G1897" i="1" s="1"/>
  <c r="B1898" i="1"/>
  <c r="B1899" i="1"/>
  <c r="G1899" i="1" s="1"/>
  <c r="B1900" i="1"/>
  <c r="B1901" i="1"/>
  <c r="G1901" i="1" s="1"/>
  <c r="B1902" i="1"/>
  <c r="B1903" i="1"/>
  <c r="G1903" i="1" s="1"/>
  <c r="B1904" i="1"/>
  <c r="B1905" i="1"/>
  <c r="G1905" i="1" s="1"/>
  <c r="B1906" i="1"/>
  <c r="B1907" i="1"/>
  <c r="G1907" i="1" s="1"/>
  <c r="B1908" i="1"/>
  <c r="B1909" i="1"/>
  <c r="G1909" i="1" s="1"/>
  <c r="B1910" i="1"/>
  <c r="B1911" i="1"/>
  <c r="G1911" i="1" s="1"/>
  <c r="B1912" i="1"/>
  <c r="B1913" i="1"/>
  <c r="G1913" i="1" s="1"/>
  <c r="B1914" i="1"/>
  <c r="B1915" i="1"/>
  <c r="G1915" i="1" s="1"/>
  <c r="B1916" i="1"/>
  <c r="B1917" i="1"/>
  <c r="G1917" i="1" s="1"/>
  <c r="B1918" i="1"/>
  <c r="B1919" i="1"/>
  <c r="G1919" i="1" s="1"/>
  <c r="B1920" i="1"/>
  <c r="B1921" i="1"/>
  <c r="G1921" i="1" s="1"/>
  <c r="B1922" i="1"/>
  <c r="B1923" i="1"/>
  <c r="G1923" i="1" s="1"/>
  <c r="B1924" i="1"/>
  <c r="B1925" i="1"/>
  <c r="G1925" i="1" s="1"/>
  <c r="B1926" i="1"/>
  <c r="B1927" i="1"/>
  <c r="G1927" i="1" s="1"/>
  <c r="B1928" i="1"/>
  <c r="B1929" i="1"/>
  <c r="G1929" i="1" s="1"/>
  <c r="B1930" i="1"/>
  <c r="B1931" i="1"/>
  <c r="G1931" i="1" s="1"/>
  <c r="B1932" i="1"/>
  <c r="B1933" i="1"/>
  <c r="G1933" i="1" s="1"/>
  <c r="B1934" i="1"/>
  <c r="B1935" i="1"/>
  <c r="G1935" i="1" s="1"/>
  <c r="B1936" i="1"/>
  <c r="B1937" i="1"/>
  <c r="G1937" i="1" s="1"/>
  <c r="B1938" i="1"/>
  <c r="B1939" i="1"/>
  <c r="G1939" i="1" s="1"/>
  <c r="B1940" i="1"/>
  <c r="B1941" i="1"/>
  <c r="G1941" i="1" s="1"/>
  <c r="B1942" i="1"/>
  <c r="B1943" i="1"/>
  <c r="G1943" i="1" s="1"/>
  <c r="B1944" i="1"/>
  <c r="B1945" i="1"/>
  <c r="G1945" i="1" s="1"/>
  <c r="B1946" i="1"/>
  <c r="B1947" i="1"/>
  <c r="G1947" i="1" s="1"/>
  <c r="B1948" i="1"/>
  <c r="B1949" i="1"/>
  <c r="G1949" i="1" s="1"/>
  <c r="B1950" i="1"/>
  <c r="B1951" i="1"/>
  <c r="G1951" i="1" s="1"/>
  <c r="B1952" i="1"/>
  <c r="B1953" i="1"/>
  <c r="G1953" i="1" s="1"/>
  <c r="B1954" i="1"/>
  <c r="B1955" i="1"/>
  <c r="G1955" i="1" s="1"/>
  <c r="B1956" i="1"/>
  <c r="B1957" i="1"/>
  <c r="G1957" i="1" s="1"/>
  <c r="B1958" i="1"/>
  <c r="B1959" i="1"/>
  <c r="G1959" i="1" s="1"/>
  <c r="B1960" i="1"/>
  <c r="B1961" i="1"/>
  <c r="G1961" i="1" s="1"/>
  <c r="B1962" i="1"/>
  <c r="B1963" i="1"/>
  <c r="G1963" i="1" s="1"/>
  <c r="B1964" i="1"/>
  <c r="B1965" i="1"/>
  <c r="G1965" i="1" s="1"/>
  <c r="B1966" i="1"/>
  <c r="B1967" i="1"/>
  <c r="G1967" i="1" s="1"/>
  <c r="B1968" i="1"/>
  <c r="B1969" i="1"/>
  <c r="G1969" i="1" s="1"/>
  <c r="B1970" i="1"/>
  <c r="B1971" i="1"/>
  <c r="G1971" i="1" s="1"/>
  <c r="B1972" i="1"/>
  <c r="B1973" i="1"/>
  <c r="G1973" i="1" s="1"/>
  <c r="B1974" i="1"/>
  <c r="B1975" i="1"/>
  <c r="G1975" i="1" s="1"/>
  <c r="B1976" i="1"/>
  <c r="B1977" i="1"/>
  <c r="G1977" i="1" s="1"/>
  <c r="B1978" i="1"/>
  <c r="B1979" i="1"/>
  <c r="G1979" i="1" s="1"/>
  <c r="B1980" i="1"/>
  <c r="B1981" i="1"/>
  <c r="G1981" i="1" s="1"/>
  <c r="B1982" i="1"/>
  <c r="B1983" i="1"/>
  <c r="G1983" i="1" s="1"/>
  <c r="B1984" i="1"/>
  <c r="B1985" i="1"/>
  <c r="G1985" i="1" s="1"/>
  <c r="B1986" i="1"/>
  <c r="B1987" i="1"/>
  <c r="G1987" i="1" s="1"/>
  <c r="B1988" i="1"/>
  <c r="B1989" i="1"/>
  <c r="G1989" i="1" s="1"/>
  <c r="B1990" i="1"/>
  <c r="B1991" i="1"/>
  <c r="G1991" i="1" s="1"/>
  <c r="B1992" i="1"/>
  <c r="B1993" i="1"/>
  <c r="G1993" i="1" s="1"/>
  <c r="B1994" i="1"/>
  <c r="B1995" i="1"/>
  <c r="G1995" i="1" s="1"/>
  <c r="B1996" i="1"/>
  <c r="B1997" i="1"/>
  <c r="G1997" i="1" s="1"/>
  <c r="B1998" i="1"/>
  <c r="B1999" i="1"/>
  <c r="G1999" i="1" s="1"/>
  <c r="B2000" i="1"/>
  <c r="B2001" i="1"/>
  <c r="G2001" i="1" s="1"/>
  <c r="B2002" i="1"/>
  <c r="B2003" i="1"/>
  <c r="G2003" i="1" s="1"/>
  <c r="B2004" i="1"/>
  <c r="B2005" i="1"/>
  <c r="G2005" i="1" s="1"/>
  <c r="B2006" i="1"/>
  <c r="B2007" i="1"/>
  <c r="G2007" i="1" s="1"/>
  <c r="B2008" i="1"/>
  <c r="B2009" i="1"/>
  <c r="G2009" i="1" s="1"/>
  <c r="B2010" i="1"/>
  <c r="B2011" i="1"/>
  <c r="G2011" i="1" s="1"/>
  <c r="B2012" i="1"/>
  <c r="B2013" i="1"/>
  <c r="G2013" i="1" s="1"/>
  <c r="B2014" i="1"/>
  <c r="B2015" i="1"/>
  <c r="G2015" i="1" s="1"/>
  <c r="B2016" i="1"/>
  <c r="B2017" i="1"/>
  <c r="G2017" i="1" s="1"/>
  <c r="B2018" i="1"/>
  <c r="B2019" i="1"/>
  <c r="G2019" i="1" s="1"/>
  <c r="B2020" i="1"/>
  <c r="B2021" i="1"/>
  <c r="G2021" i="1" s="1"/>
  <c r="B2022" i="1"/>
  <c r="B2023" i="1"/>
  <c r="G2023" i="1" s="1"/>
  <c r="B2024" i="1"/>
  <c r="B2025" i="1"/>
  <c r="G2025" i="1" s="1"/>
  <c r="B2026" i="1"/>
  <c r="B2027" i="1"/>
  <c r="G2027" i="1" s="1"/>
  <c r="B2028" i="1"/>
  <c r="B2029" i="1"/>
  <c r="G2029" i="1" s="1"/>
  <c r="B2030" i="1"/>
  <c r="B2031" i="1"/>
  <c r="G2031" i="1" s="1"/>
  <c r="B2032" i="1"/>
  <c r="B2033" i="1"/>
  <c r="G2033" i="1" s="1"/>
  <c r="B2034" i="1"/>
  <c r="B2035" i="1"/>
  <c r="G2035" i="1" s="1"/>
  <c r="B2036" i="1"/>
  <c r="B2037" i="1"/>
  <c r="G2037" i="1" s="1"/>
  <c r="B2038" i="1"/>
  <c r="B2039" i="1"/>
  <c r="G2039" i="1" s="1"/>
  <c r="B2040" i="1"/>
  <c r="B2041" i="1"/>
  <c r="G2041" i="1" s="1"/>
  <c r="B2042" i="1"/>
  <c r="B2043" i="1"/>
  <c r="G2043" i="1" s="1"/>
  <c r="B2044" i="1"/>
  <c r="B2045" i="1"/>
  <c r="G2045" i="1" s="1"/>
  <c r="B2046" i="1"/>
  <c r="B2047" i="1"/>
  <c r="G2047" i="1" s="1"/>
  <c r="B2048" i="1"/>
  <c r="B2049" i="1"/>
  <c r="G2049" i="1" s="1"/>
  <c r="B2050" i="1"/>
  <c r="B2051" i="1"/>
  <c r="G2051" i="1" s="1"/>
  <c r="B2052" i="1"/>
  <c r="B2053" i="1"/>
  <c r="G2053" i="1" s="1"/>
  <c r="B2054" i="1"/>
  <c r="B2055" i="1"/>
  <c r="G2055" i="1" s="1"/>
  <c r="B2056" i="1"/>
  <c r="B2057" i="1"/>
  <c r="G2057" i="1" s="1"/>
  <c r="B2058" i="1"/>
  <c r="B2059" i="1"/>
  <c r="G2059" i="1" s="1"/>
  <c r="B2060" i="1"/>
  <c r="B2061" i="1"/>
  <c r="G2061" i="1" s="1"/>
  <c r="B2062" i="1"/>
  <c r="B2063" i="1"/>
  <c r="G2063" i="1" s="1"/>
  <c r="B2064" i="1"/>
  <c r="B2065" i="1"/>
  <c r="G2065" i="1" s="1"/>
  <c r="B2066" i="1"/>
  <c r="B2067" i="1"/>
  <c r="G2067" i="1" s="1"/>
  <c r="B2068" i="1"/>
  <c r="B2069" i="1"/>
  <c r="G2069" i="1" s="1"/>
  <c r="B2070" i="1"/>
  <c r="B2071" i="1"/>
  <c r="G2071" i="1" s="1"/>
  <c r="B2072" i="1"/>
  <c r="B2073" i="1"/>
  <c r="G2073" i="1" s="1"/>
  <c r="B2074" i="1"/>
  <c r="B2075" i="1"/>
  <c r="G2075" i="1" s="1"/>
  <c r="B2076" i="1"/>
  <c r="B2077" i="1"/>
  <c r="G2077" i="1" s="1"/>
  <c r="B2078" i="1"/>
  <c r="B2079" i="1"/>
  <c r="G2079" i="1" s="1"/>
  <c r="B2080" i="1"/>
  <c r="B2081" i="1"/>
  <c r="G2081" i="1" s="1"/>
  <c r="B2082" i="1"/>
  <c r="B2083" i="1"/>
  <c r="G2083" i="1" s="1"/>
  <c r="B2084" i="1"/>
  <c r="B2085" i="1"/>
  <c r="G2085" i="1" s="1"/>
  <c r="B2086" i="1"/>
  <c r="B2087" i="1"/>
  <c r="G2087" i="1" s="1"/>
  <c r="B2088" i="1"/>
  <c r="B2089" i="1"/>
  <c r="G2089" i="1" s="1"/>
  <c r="B2090" i="1"/>
  <c r="B2091" i="1"/>
  <c r="G2091" i="1" s="1"/>
  <c r="B2092" i="1"/>
  <c r="B2093" i="1"/>
  <c r="G2093" i="1" s="1"/>
  <c r="B2094" i="1"/>
  <c r="B2095" i="1"/>
  <c r="G2095" i="1" s="1"/>
  <c r="B2096" i="1"/>
  <c r="B2097" i="1"/>
  <c r="G2097" i="1" s="1"/>
  <c r="B2098" i="1"/>
  <c r="B2099" i="1"/>
  <c r="G2099" i="1" s="1"/>
  <c r="B2100" i="1"/>
  <c r="B2101" i="1"/>
  <c r="G2101" i="1" s="1"/>
  <c r="B2102" i="1"/>
  <c r="B2103" i="1"/>
  <c r="G2103" i="1" s="1"/>
  <c r="B2104" i="1"/>
  <c r="B2105" i="1"/>
  <c r="G2105" i="1" s="1"/>
  <c r="B2106" i="1"/>
  <c r="B2107" i="1"/>
  <c r="G2107" i="1" s="1"/>
  <c r="B2108" i="1"/>
  <c r="B2109" i="1"/>
  <c r="G2109" i="1" s="1"/>
  <c r="B2110" i="1"/>
  <c r="B2111" i="1"/>
  <c r="G2111" i="1" s="1"/>
  <c r="B2112" i="1"/>
  <c r="B2113" i="1"/>
  <c r="G2113" i="1" s="1"/>
  <c r="B2114" i="1"/>
  <c r="B2115" i="1"/>
  <c r="G2115" i="1" s="1"/>
  <c r="B2116" i="1"/>
  <c r="B2117" i="1"/>
  <c r="G2117" i="1" s="1"/>
  <c r="B2118" i="1"/>
  <c r="B2119" i="1"/>
  <c r="G2119" i="1" s="1"/>
  <c r="B2120" i="1"/>
  <c r="B2121" i="1"/>
  <c r="G2121" i="1" s="1"/>
  <c r="B2122" i="1"/>
  <c r="B2123" i="1"/>
  <c r="G2123" i="1" s="1"/>
  <c r="B2124" i="1"/>
  <c r="B2125" i="1"/>
  <c r="G2125" i="1" s="1"/>
  <c r="B2126" i="1"/>
  <c r="B2127" i="1"/>
  <c r="G2127" i="1" s="1"/>
  <c r="B2128" i="1"/>
  <c r="B2129" i="1"/>
  <c r="G2129" i="1" s="1"/>
  <c r="B2130" i="1"/>
  <c r="B2131" i="1"/>
  <c r="G2131" i="1" s="1"/>
  <c r="B2132" i="1"/>
  <c r="B2133" i="1"/>
  <c r="G2133" i="1" s="1"/>
  <c r="B2134" i="1"/>
  <c r="B2135" i="1"/>
  <c r="G2135" i="1" s="1"/>
  <c r="B2136" i="1"/>
  <c r="B2137" i="1"/>
  <c r="G2137" i="1" s="1"/>
  <c r="B2138" i="1"/>
  <c r="B2139" i="1"/>
  <c r="G2139" i="1" s="1"/>
  <c r="B2140" i="1"/>
  <c r="B2141" i="1"/>
  <c r="G2141" i="1" s="1"/>
  <c r="B2142" i="1"/>
  <c r="B2143" i="1"/>
  <c r="G2143" i="1" s="1"/>
  <c r="B2144" i="1"/>
  <c r="B2145" i="1"/>
  <c r="G2145" i="1" s="1"/>
  <c r="B2146" i="1"/>
  <c r="B2147" i="1"/>
  <c r="G2147" i="1" s="1"/>
  <c r="B2148" i="1"/>
  <c r="B2149" i="1"/>
  <c r="G2149" i="1" s="1"/>
  <c r="B2150" i="1"/>
  <c r="B2151" i="1"/>
  <c r="G2151" i="1" s="1"/>
  <c r="B2152" i="1"/>
  <c r="B2153" i="1"/>
  <c r="G2153" i="1" s="1"/>
  <c r="B2154" i="1"/>
  <c r="B2155" i="1"/>
  <c r="G2155" i="1" s="1"/>
  <c r="B2156" i="1"/>
  <c r="B2157" i="1"/>
  <c r="G2157" i="1" s="1"/>
  <c r="B2158" i="1"/>
  <c r="B2159" i="1"/>
  <c r="G2159" i="1" s="1"/>
  <c r="B2160" i="1"/>
  <c r="B2161" i="1"/>
  <c r="G2161" i="1" s="1"/>
  <c r="B2162" i="1"/>
  <c r="B2163" i="1"/>
  <c r="G2163" i="1" s="1"/>
  <c r="B2164" i="1"/>
  <c r="B2165" i="1"/>
  <c r="G2165" i="1" s="1"/>
  <c r="B2166" i="1"/>
  <c r="B2167" i="1"/>
  <c r="G2167" i="1" s="1"/>
  <c r="B2168" i="1"/>
  <c r="B2169" i="1"/>
  <c r="G2169" i="1" s="1"/>
  <c r="B2170" i="1"/>
  <c r="B2171" i="1"/>
  <c r="G2171" i="1" s="1"/>
  <c r="B2172" i="1"/>
  <c r="B2173" i="1"/>
  <c r="G2173" i="1" s="1"/>
  <c r="B2174" i="1"/>
  <c r="B2175" i="1"/>
  <c r="G2175" i="1" s="1"/>
  <c r="B2176" i="1"/>
  <c r="B2177" i="1"/>
  <c r="G2177" i="1" s="1"/>
  <c r="B2178" i="1"/>
  <c r="B2179" i="1"/>
  <c r="G2179" i="1" s="1"/>
  <c r="B2180" i="1"/>
  <c r="B2181" i="1"/>
  <c r="G2181" i="1" s="1"/>
  <c r="B2182" i="1"/>
  <c r="B2183" i="1"/>
  <c r="G2183" i="1" s="1"/>
  <c r="B2184" i="1"/>
  <c r="B2185" i="1"/>
  <c r="G2185" i="1" s="1"/>
  <c r="B2186" i="1"/>
  <c r="B2187" i="1"/>
  <c r="G2187" i="1" s="1"/>
  <c r="B2188" i="1"/>
  <c r="B2189" i="1"/>
  <c r="G2189" i="1" s="1"/>
  <c r="B2190" i="1"/>
  <c r="B2191" i="1"/>
  <c r="G2191" i="1" s="1"/>
  <c r="B2192" i="1"/>
  <c r="B2193" i="1"/>
  <c r="G2193" i="1" s="1"/>
  <c r="B2194" i="1"/>
  <c r="B2195" i="1"/>
  <c r="G2195" i="1" s="1"/>
  <c r="B2196" i="1"/>
  <c r="B2197" i="1"/>
  <c r="G2197" i="1" s="1"/>
  <c r="B2198" i="1"/>
  <c r="B2199" i="1"/>
  <c r="G2199" i="1" s="1"/>
  <c r="B2200" i="1"/>
  <c r="B2201" i="1"/>
  <c r="G2201" i="1" s="1"/>
  <c r="B2202" i="1"/>
  <c r="B2203" i="1"/>
  <c r="G2203" i="1" s="1"/>
  <c r="B2204" i="1"/>
  <c r="B2205" i="1"/>
  <c r="G2205" i="1" s="1"/>
  <c r="B2206" i="1"/>
  <c r="B2207" i="1"/>
  <c r="G2207" i="1" s="1"/>
  <c r="B2208" i="1"/>
  <c r="B2209" i="1"/>
  <c r="G2209" i="1" s="1"/>
  <c r="B2210" i="1"/>
  <c r="B2211" i="1"/>
  <c r="G2211" i="1" s="1"/>
  <c r="B2212" i="1"/>
  <c r="B2213" i="1"/>
  <c r="G2213" i="1" s="1"/>
  <c r="B2214" i="1"/>
  <c r="B2215" i="1"/>
  <c r="G2215" i="1" s="1"/>
  <c r="B2216" i="1"/>
  <c r="B2217" i="1"/>
  <c r="G2217" i="1" s="1"/>
  <c r="B2218" i="1"/>
  <c r="B2219" i="1"/>
  <c r="G2219" i="1" s="1"/>
  <c r="B2220" i="1"/>
  <c r="B2221" i="1"/>
  <c r="G2221" i="1" s="1"/>
  <c r="B2222" i="1"/>
  <c r="B2223" i="1"/>
  <c r="G2223" i="1" s="1"/>
  <c r="B2224" i="1"/>
  <c r="B2225" i="1"/>
  <c r="G2225" i="1" s="1"/>
  <c r="B2226" i="1"/>
  <c r="B2227" i="1"/>
  <c r="G2227" i="1" s="1"/>
  <c r="B2228" i="1"/>
  <c r="B2229" i="1"/>
  <c r="G2229" i="1" s="1"/>
  <c r="B2230" i="1"/>
  <c r="B2231" i="1"/>
  <c r="G2231" i="1" s="1"/>
  <c r="B2232" i="1"/>
  <c r="B2233" i="1"/>
  <c r="G2233" i="1" s="1"/>
  <c r="B2234" i="1"/>
  <c r="B2235" i="1"/>
  <c r="G2235" i="1" s="1"/>
  <c r="B2236" i="1"/>
  <c r="B2237" i="1"/>
  <c r="G2237" i="1" s="1"/>
  <c r="B2238" i="1"/>
  <c r="B2239" i="1"/>
  <c r="G2239" i="1" s="1"/>
  <c r="B2240" i="1"/>
  <c r="B2241" i="1"/>
  <c r="G2241" i="1" s="1"/>
  <c r="B2242" i="1"/>
  <c r="B2243" i="1"/>
  <c r="G2243" i="1" s="1"/>
  <c r="B2244" i="1"/>
  <c r="B2245" i="1"/>
  <c r="G2245" i="1" s="1"/>
  <c r="B2246" i="1"/>
  <c r="B2247" i="1"/>
  <c r="G2247" i="1" s="1"/>
  <c r="B2248" i="1"/>
  <c r="B2249" i="1"/>
  <c r="G2249" i="1" s="1"/>
  <c r="B2250" i="1"/>
  <c r="B2251" i="1"/>
  <c r="G2251" i="1" s="1"/>
  <c r="B2252" i="1"/>
  <c r="B2253" i="1"/>
  <c r="G2253" i="1" s="1"/>
  <c r="B2254" i="1"/>
  <c r="B2255" i="1"/>
  <c r="G2255" i="1" s="1"/>
  <c r="B2256" i="1"/>
  <c r="B2257" i="1"/>
  <c r="G2257" i="1" s="1"/>
  <c r="B2258" i="1"/>
  <c r="B2259" i="1"/>
  <c r="G2259" i="1" s="1"/>
  <c r="B2260" i="1"/>
  <c r="B2261" i="1"/>
  <c r="G2261" i="1" s="1"/>
  <c r="B2262" i="1"/>
  <c r="B2263" i="1"/>
  <c r="G2263" i="1" s="1"/>
  <c r="B2264" i="1"/>
  <c r="B2265" i="1"/>
  <c r="G2265" i="1" s="1"/>
  <c r="B2266" i="1"/>
  <c r="B2267" i="1"/>
  <c r="G2267" i="1" s="1"/>
  <c r="B2268" i="1"/>
  <c r="B2269" i="1"/>
  <c r="G2269" i="1" s="1"/>
  <c r="B2270" i="1"/>
  <c r="B2271" i="1"/>
  <c r="G2271" i="1" s="1"/>
  <c r="B2272" i="1"/>
  <c r="B2273" i="1"/>
  <c r="G2273" i="1" s="1"/>
  <c r="B2274" i="1"/>
  <c r="B2275" i="1"/>
  <c r="G2275" i="1" s="1"/>
  <c r="B2276" i="1"/>
  <c r="B2277" i="1"/>
  <c r="G2277" i="1" s="1"/>
  <c r="B2278" i="1"/>
  <c r="B2279" i="1"/>
  <c r="G2279" i="1" s="1"/>
  <c r="B2280" i="1"/>
  <c r="B2281" i="1"/>
  <c r="G2281" i="1" s="1"/>
  <c r="B2282" i="1"/>
  <c r="B2283" i="1"/>
  <c r="G2283" i="1" s="1"/>
  <c r="B2284" i="1"/>
  <c r="B2285" i="1"/>
  <c r="G2285" i="1" s="1"/>
  <c r="B2286" i="1"/>
  <c r="B2287" i="1"/>
  <c r="G2287" i="1" s="1"/>
  <c r="B2288" i="1"/>
  <c r="B2289" i="1"/>
  <c r="G2289" i="1" s="1"/>
  <c r="B2290" i="1"/>
  <c r="B2291" i="1"/>
  <c r="G2291" i="1" s="1"/>
  <c r="B2292" i="1"/>
  <c r="B2293" i="1"/>
  <c r="G2293" i="1" s="1"/>
  <c r="B2294" i="1"/>
  <c r="B2295" i="1"/>
  <c r="G2295" i="1" s="1"/>
  <c r="B2296" i="1"/>
  <c r="B2297" i="1"/>
  <c r="G2297" i="1" s="1"/>
  <c r="B2298" i="1"/>
  <c r="B2299" i="1"/>
  <c r="G2299" i="1" s="1"/>
  <c r="B2300" i="1"/>
  <c r="B2301" i="1"/>
  <c r="G2301" i="1" s="1"/>
  <c r="B2302" i="1"/>
  <c r="B2303" i="1"/>
  <c r="G2303" i="1" s="1"/>
  <c r="B2304" i="1"/>
  <c r="B2305" i="1"/>
  <c r="G2305" i="1" s="1"/>
  <c r="B2306" i="1"/>
  <c r="B2307" i="1"/>
  <c r="G2307" i="1" s="1"/>
  <c r="B2308" i="1"/>
  <c r="B2309" i="1"/>
  <c r="G2309" i="1" s="1"/>
  <c r="B2310" i="1"/>
  <c r="B2311" i="1"/>
  <c r="G2311" i="1" s="1"/>
  <c r="B2312" i="1"/>
  <c r="B2313" i="1"/>
  <c r="G2313" i="1" s="1"/>
  <c r="B2314" i="1"/>
  <c r="B2315" i="1"/>
  <c r="G2315" i="1" s="1"/>
  <c r="B2316" i="1"/>
  <c r="B2317" i="1"/>
  <c r="G2317" i="1" s="1"/>
  <c r="B2318" i="1"/>
  <c r="B2319" i="1"/>
  <c r="G2319" i="1" s="1"/>
  <c r="B2320" i="1"/>
  <c r="B2321" i="1"/>
  <c r="G2321" i="1" s="1"/>
  <c r="B2322" i="1"/>
  <c r="B2323" i="1"/>
  <c r="G2323" i="1" s="1"/>
  <c r="B2324" i="1"/>
  <c r="B2325" i="1"/>
  <c r="G2325" i="1" s="1"/>
  <c r="B2326" i="1"/>
  <c r="B2327" i="1"/>
  <c r="G2327" i="1" s="1"/>
  <c r="B2328" i="1"/>
  <c r="B2329" i="1"/>
  <c r="G2329" i="1" s="1"/>
  <c r="B2330" i="1"/>
  <c r="B2331" i="1"/>
  <c r="G2331" i="1" s="1"/>
  <c r="B2332" i="1"/>
  <c r="B2333" i="1"/>
  <c r="G2333" i="1" s="1"/>
  <c r="B2334" i="1"/>
  <c r="B2335" i="1"/>
  <c r="G2335" i="1" s="1"/>
  <c r="B2336" i="1"/>
  <c r="B2337" i="1"/>
  <c r="G2337" i="1" s="1"/>
  <c r="B2338" i="1"/>
  <c r="B2339" i="1"/>
  <c r="G2339" i="1" s="1"/>
  <c r="B2340" i="1"/>
  <c r="B2341" i="1"/>
  <c r="G2341" i="1" s="1"/>
  <c r="B2342" i="1"/>
  <c r="B2343" i="1"/>
  <c r="G2343" i="1" s="1"/>
  <c r="B2344" i="1"/>
  <c r="B2345" i="1"/>
  <c r="G2345" i="1" s="1"/>
  <c r="B2346" i="1"/>
  <c r="B2347" i="1"/>
  <c r="G2347" i="1" s="1"/>
  <c r="B2348" i="1"/>
  <c r="B2349" i="1"/>
  <c r="G2349" i="1" s="1"/>
  <c r="B2350" i="1"/>
  <c r="B2351" i="1"/>
  <c r="G2351" i="1" s="1"/>
  <c r="B2352" i="1"/>
  <c r="B2353" i="1"/>
  <c r="G2353" i="1" s="1"/>
  <c r="B2354" i="1"/>
  <c r="B2355" i="1"/>
  <c r="G2355" i="1" s="1"/>
  <c r="B2356" i="1"/>
  <c r="B2357" i="1"/>
  <c r="G2357" i="1" s="1"/>
  <c r="B2358" i="1"/>
  <c r="B2359" i="1"/>
  <c r="G2359" i="1" s="1"/>
  <c r="B2360" i="1"/>
  <c r="B2361" i="1"/>
  <c r="G2361" i="1" s="1"/>
  <c r="B2362" i="1"/>
  <c r="B2363" i="1"/>
  <c r="G2363" i="1" s="1"/>
  <c r="B2364" i="1"/>
  <c r="B2365" i="1"/>
  <c r="G2365" i="1" s="1"/>
  <c r="B2366" i="1"/>
  <c r="B2367" i="1"/>
  <c r="G2367" i="1" s="1"/>
  <c r="B2368" i="1"/>
  <c r="B2369" i="1"/>
  <c r="G2369" i="1" s="1"/>
  <c r="B2370" i="1"/>
  <c r="B2371" i="1"/>
  <c r="G2371" i="1" s="1"/>
  <c r="B2372" i="1"/>
  <c r="B2373" i="1"/>
  <c r="G2373" i="1" s="1"/>
  <c r="B2374" i="1"/>
  <c r="B2375" i="1"/>
  <c r="G2375" i="1" s="1"/>
  <c r="B2376" i="1"/>
  <c r="B2377" i="1"/>
  <c r="G2377" i="1" s="1"/>
  <c r="B2378" i="1"/>
  <c r="B2379" i="1"/>
  <c r="G2379" i="1" s="1"/>
  <c r="B2380" i="1"/>
  <c r="B2381" i="1"/>
  <c r="G2381" i="1" s="1"/>
  <c r="B2382" i="1"/>
  <c r="B2383" i="1"/>
  <c r="G2383" i="1" s="1"/>
  <c r="B2384" i="1"/>
  <c r="B2385" i="1"/>
  <c r="G2385" i="1" s="1"/>
  <c r="B2386" i="1"/>
  <c r="B2387" i="1"/>
  <c r="G2387" i="1" s="1"/>
  <c r="B2388" i="1"/>
  <c r="B2389" i="1"/>
  <c r="G2389" i="1" s="1"/>
  <c r="B2390" i="1"/>
  <c r="B2391" i="1"/>
  <c r="G2391" i="1" s="1"/>
  <c r="B2392" i="1"/>
  <c r="B2393" i="1"/>
  <c r="G2393" i="1" s="1"/>
  <c r="B2394" i="1"/>
  <c r="B2395" i="1"/>
  <c r="G2395" i="1" s="1"/>
  <c r="B2396" i="1"/>
  <c r="B2397" i="1"/>
  <c r="G2397" i="1" s="1"/>
  <c r="B2398" i="1"/>
  <c r="B2399" i="1"/>
  <c r="G2399" i="1" s="1"/>
  <c r="B2400" i="1"/>
  <c r="B2401" i="1"/>
  <c r="G2401" i="1" s="1"/>
  <c r="B2402" i="1"/>
  <c r="B2403" i="1"/>
  <c r="G2403" i="1" s="1"/>
  <c r="B2404" i="1"/>
  <c r="B2405" i="1"/>
  <c r="G2405" i="1" s="1"/>
  <c r="B2406" i="1"/>
  <c r="B2407" i="1"/>
  <c r="G2407" i="1" s="1"/>
  <c r="B2408" i="1"/>
  <c r="B2409" i="1"/>
  <c r="G2409" i="1" s="1"/>
  <c r="B2410" i="1"/>
  <c r="B2411" i="1"/>
  <c r="G2411" i="1" s="1"/>
  <c r="B2412" i="1"/>
  <c r="B2413" i="1"/>
  <c r="G2413" i="1" s="1"/>
  <c r="B2414" i="1"/>
  <c r="B2415" i="1"/>
  <c r="G2415" i="1" s="1"/>
  <c r="B2416" i="1"/>
  <c r="B2417" i="1"/>
  <c r="G2417" i="1" s="1"/>
  <c r="B2418" i="1"/>
  <c r="B2419" i="1"/>
  <c r="G2419" i="1" s="1"/>
  <c r="B2420" i="1"/>
  <c r="B2421" i="1"/>
  <c r="G2421" i="1" s="1"/>
  <c r="B2422" i="1"/>
  <c r="B2423" i="1"/>
  <c r="G2423" i="1" s="1"/>
  <c r="B2424" i="1"/>
  <c r="B2425" i="1"/>
  <c r="G2425" i="1" s="1"/>
  <c r="B2426" i="1"/>
  <c r="B2427" i="1"/>
  <c r="G2427" i="1" s="1"/>
  <c r="B2428" i="1"/>
  <c r="B2429" i="1"/>
  <c r="G2429" i="1" s="1"/>
  <c r="B2430" i="1"/>
  <c r="B2431" i="1"/>
  <c r="G2431" i="1" s="1"/>
  <c r="B2432" i="1"/>
  <c r="B2433" i="1"/>
  <c r="G2433" i="1" s="1"/>
  <c r="B2434" i="1"/>
  <c r="B2435" i="1"/>
  <c r="G2435" i="1" s="1"/>
  <c r="B2436" i="1"/>
  <c r="B2437" i="1"/>
  <c r="G2437" i="1" s="1"/>
  <c r="B2438" i="1"/>
  <c r="B2439" i="1"/>
  <c r="G2439" i="1" s="1"/>
  <c r="B2440" i="1"/>
  <c r="B2441" i="1"/>
  <c r="G2441" i="1" s="1"/>
  <c r="B2442" i="1"/>
  <c r="B2443" i="1"/>
  <c r="G2443" i="1" s="1"/>
  <c r="B2444" i="1"/>
  <c r="B2445" i="1"/>
  <c r="G2445" i="1" s="1"/>
  <c r="B2446" i="1"/>
  <c r="B2447" i="1"/>
  <c r="G2447" i="1" s="1"/>
  <c r="B2448" i="1"/>
  <c r="B2449" i="1"/>
  <c r="G2449" i="1" s="1"/>
  <c r="B2450" i="1"/>
  <c r="B2451" i="1"/>
  <c r="G2451" i="1" s="1"/>
  <c r="B2452" i="1"/>
  <c r="B2453" i="1"/>
  <c r="G2453" i="1" s="1"/>
  <c r="B2454" i="1"/>
  <c r="B2455" i="1"/>
  <c r="G2455" i="1" s="1"/>
  <c r="B2456" i="1"/>
  <c r="B2457" i="1"/>
  <c r="G2457" i="1" s="1"/>
  <c r="B2458" i="1"/>
  <c r="B2459" i="1"/>
  <c r="G2459" i="1" s="1"/>
  <c r="B2460" i="1"/>
  <c r="B2461" i="1"/>
  <c r="G2461" i="1" s="1"/>
  <c r="B2462" i="1"/>
  <c r="B2463" i="1"/>
  <c r="G2463" i="1" s="1"/>
  <c r="B2464" i="1"/>
  <c r="B2465" i="1"/>
  <c r="G2465" i="1" s="1"/>
  <c r="B2466" i="1"/>
  <c r="B2467" i="1"/>
  <c r="G2467" i="1" s="1"/>
  <c r="B2468" i="1"/>
  <c r="B2469" i="1"/>
  <c r="G2469" i="1" s="1"/>
  <c r="B2470" i="1"/>
  <c r="B2471" i="1"/>
  <c r="G2471" i="1" s="1"/>
  <c r="B2472" i="1"/>
  <c r="B2473" i="1"/>
  <c r="G2473" i="1" s="1"/>
  <c r="B2474" i="1"/>
  <c r="B2475" i="1"/>
  <c r="G2475" i="1" s="1"/>
  <c r="B2476" i="1"/>
  <c r="B2477" i="1"/>
  <c r="G2477" i="1" s="1"/>
  <c r="B2478" i="1"/>
  <c r="B2479" i="1"/>
  <c r="G2479" i="1" s="1"/>
  <c r="B2480" i="1"/>
  <c r="B2481" i="1"/>
  <c r="G2481" i="1" s="1"/>
  <c r="B2482" i="1"/>
  <c r="B2483" i="1"/>
  <c r="G2483" i="1" s="1"/>
  <c r="B2484" i="1"/>
  <c r="B2485" i="1"/>
  <c r="G2485" i="1" s="1"/>
  <c r="B2486" i="1"/>
  <c r="B2487" i="1"/>
  <c r="G2487" i="1" s="1"/>
  <c r="B2488" i="1"/>
  <c r="B2489" i="1"/>
  <c r="G2489" i="1" s="1"/>
  <c r="B2490" i="1"/>
  <c r="B2491" i="1"/>
  <c r="G2491" i="1" s="1"/>
  <c r="B2492" i="1"/>
  <c r="B2493" i="1"/>
  <c r="G2493" i="1" s="1"/>
  <c r="B2494" i="1"/>
  <c r="B2495" i="1"/>
  <c r="G2495" i="1" s="1"/>
  <c r="B2496" i="1"/>
  <c r="B2497" i="1"/>
  <c r="G2497" i="1" s="1"/>
  <c r="B2498" i="1"/>
  <c r="B2499" i="1"/>
  <c r="G2499" i="1" s="1"/>
  <c r="B2500" i="1"/>
  <c r="B2501" i="1"/>
  <c r="G2501" i="1" s="1"/>
  <c r="B2502" i="1"/>
  <c r="B2503" i="1"/>
  <c r="G2503" i="1" s="1"/>
  <c r="B2504" i="1"/>
  <c r="B2505" i="1"/>
  <c r="G2505" i="1" s="1"/>
  <c r="B2506" i="1"/>
  <c r="B2507" i="1"/>
  <c r="G2507" i="1" s="1"/>
  <c r="B2508" i="1"/>
  <c r="B2509" i="1"/>
  <c r="G2509" i="1" s="1"/>
  <c r="B2510" i="1"/>
  <c r="B2511" i="1"/>
  <c r="G2511" i="1" s="1"/>
  <c r="B2512" i="1"/>
  <c r="B2513" i="1"/>
  <c r="G2513" i="1" s="1"/>
  <c r="B2514" i="1"/>
  <c r="B2515" i="1"/>
  <c r="G2515" i="1" s="1"/>
  <c r="B2516" i="1"/>
  <c r="B2517" i="1"/>
  <c r="G2517" i="1" s="1"/>
  <c r="B2518" i="1"/>
  <c r="B2519" i="1"/>
  <c r="G2519" i="1" s="1"/>
  <c r="B2520" i="1"/>
  <c r="B2521" i="1"/>
  <c r="G2521" i="1" s="1"/>
  <c r="B2522" i="1"/>
  <c r="B2523" i="1"/>
  <c r="G2523" i="1" s="1"/>
  <c r="B2524" i="1"/>
  <c r="B2525" i="1"/>
  <c r="G2525" i="1" s="1"/>
  <c r="B2526" i="1"/>
  <c r="B2527" i="1"/>
  <c r="G2527" i="1" s="1"/>
  <c r="B2528" i="1"/>
  <c r="B2529" i="1"/>
  <c r="G2529" i="1" s="1"/>
  <c r="B2530" i="1"/>
  <c r="B2531" i="1"/>
  <c r="G2531" i="1" s="1"/>
  <c r="B2532" i="1"/>
  <c r="B2533" i="1"/>
  <c r="G2533" i="1" s="1"/>
  <c r="B2534" i="1"/>
  <c r="B2535" i="1"/>
  <c r="G2535" i="1" s="1"/>
  <c r="B2536" i="1"/>
  <c r="B2537" i="1"/>
  <c r="G2537" i="1" s="1"/>
  <c r="B2538" i="1"/>
  <c r="B2539" i="1"/>
  <c r="G2539" i="1" s="1"/>
  <c r="B2540" i="1"/>
  <c r="B2541" i="1"/>
  <c r="G2541" i="1" s="1"/>
  <c r="B2542" i="1"/>
  <c r="B2543" i="1"/>
  <c r="G2543" i="1" s="1"/>
  <c r="B2544" i="1"/>
  <c r="B2545" i="1"/>
  <c r="G2545" i="1" s="1"/>
  <c r="B2546" i="1"/>
  <c r="B2547" i="1"/>
  <c r="G2547" i="1" s="1"/>
  <c r="B2548" i="1"/>
  <c r="B2549" i="1"/>
  <c r="G2549" i="1" s="1"/>
  <c r="B2550" i="1"/>
  <c r="B2551" i="1"/>
  <c r="G2551" i="1" s="1"/>
  <c r="B2552" i="1"/>
  <c r="B2553" i="1"/>
  <c r="G2553" i="1" s="1"/>
  <c r="B2554" i="1"/>
  <c r="B2555" i="1"/>
  <c r="G2555" i="1" s="1"/>
  <c r="B2556" i="1"/>
  <c r="B2557" i="1"/>
  <c r="G2557" i="1" s="1"/>
  <c r="B2558" i="1"/>
  <c r="B2559" i="1"/>
  <c r="G2559" i="1" s="1"/>
  <c r="B2560" i="1"/>
  <c r="B2561" i="1"/>
  <c r="G2561" i="1" s="1"/>
  <c r="B2562" i="1"/>
  <c r="B2563" i="1"/>
  <c r="G2563" i="1" s="1"/>
  <c r="B2564" i="1"/>
  <c r="B2565" i="1"/>
  <c r="G2565" i="1" s="1"/>
  <c r="B2566" i="1"/>
  <c r="B2567" i="1"/>
  <c r="G2567" i="1" s="1"/>
  <c r="B2568" i="1"/>
  <c r="B2569" i="1"/>
  <c r="G2569" i="1" s="1"/>
  <c r="B2570" i="1"/>
  <c r="B2571" i="1"/>
  <c r="G2571" i="1" s="1"/>
  <c r="B2572" i="1"/>
  <c r="B2573" i="1"/>
  <c r="G2573" i="1" s="1"/>
  <c r="B2574" i="1"/>
  <c r="B2575" i="1"/>
  <c r="G2575" i="1" s="1"/>
  <c r="B2576" i="1"/>
  <c r="B2577" i="1"/>
  <c r="G2577" i="1" s="1"/>
  <c r="B2578" i="1"/>
  <c r="B2579" i="1"/>
  <c r="G2579" i="1" s="1"/>
  <c r="B2580" i="1"/>
  <c r="B2581" i="1"/>
  <c r="G2581" i="1" s="1"/>
  <c r="B2582" i="1"/>
  <c r="B2583" i="1"/>
  <c r="G2583" i="1" s="1"/>
  <c r="B2584" i="1"/>
  <c r="B2585" i="1"/>
  <c r="G2585" i="1" s="1"/>
  <c r="B2586" i="1"/>
  <c r="B2587" i="1"/>
  <c r="G2587" i="1" s="1"/>
  <c r="B2588" i="1"/>
  <c r="B2589" i="1"/>
  <c r="G2589" i="1" s="1"/>
  <c r="B2590" i="1"/>
  <c r="B2591" i="1"/>
  <c r="G2591" i="1" s="1"/>
  <c r="B2592" i="1"/>
  <c r="B2593" i="1"/>
  <c r="G2593" i="1" s="1"/>
  <c r="B2594" i="1"/>
  <c r="B2595" i="1"/>
  <c r="G2595" i="1" s="1"/>
  <c r="B2596" i="1"/>
  <c r="B2597" i="1"/>
  <c r="G2597" i="1" s="1"/>
  <c r="B2598" i="1"/>
  <c r="B2599" i="1"/>
  <c r="G2599" i="1" s="1"/>
  <c r="B2600" i="1"/>
  <c r="B2601" i="1"/>
  <c r="G2601" i="1" s="1"/>
  <c r="B2602" i="1"/>
  <c r="B2603" i="1"/>
  <c r="G2603" i="1" s="1"/>
  <c r="B2604" i="1"/>
  <c r="B2605" i="1"/>
  <c r="G2605" i="1" s="1"/>
  <c r="B2606" i="1"/>
  <c r="B2607" i="1"/>
  <c r="G2607" i="1" s="1"/>
  <c r="B2608" i="1"/>
  <c r="B2609" i="1"/>
  <c r="G2609" i="1" s="1"/>
  <c r="B2610" i="1"/>
  <c r="B2611" i="1"/>
  <c r="G2611" i="1" s="1"/>
  <c r="B2612" i="1"/>
  <c r="B2613" i="1"/>
  <c r="G2613" i="1" s="1"/>
  <c r="B2614" i="1"/>
  <c r="B2615" i="1"/>
  <c r="G2615" i="1" s="1"/>
  <c r="B2616" i="1"/>
  <c r="B2617" i="1"/>
  <c r="G2617" i="1" s="1"/>
  <c r="B2618" i="1"/>
  <c r="B2619" i="1"/>
  <c r="G2619" i="1" s="1"/>
  <c r="B2620" i="1"/>
  <c r="B2621" i="1"/>
  <c r="G2621" i="1" s="1"/>
  <c r="B2622" i="1"/>
  <c r="B2623" i="1"/>
  <c r="G2623" i="1" s="1"/>
  <c r="B2624" i="1"/>
  <c r="B2625" i="1"/>
  <c r="G2625" i="1" s="1"/>
  <c r="B2626" i="1"/>
  <c r="B2627" i="1"/>
  <c r="G2627" i="1" s="1"/>
  <c r="B2628" i="1"/>
  <c r="B2629" i="1"/>
  <c r="G2629" i="1" s="1"/>
  <c r="B2630" i="1"/>
  <c r="B2631" i="1"/>
  <c r="G2631" i="1" s="1"/>
  <c r="B2632" i="1"/>
  <c r="B2633" i="1"/>
  <c r="G2633" i="1" s="1"/>
  <c r="B2634" i="1"/>
  <c r="B2635" i="1"/>
  <c r="G2635" i="1" s="1"/>
  <c r="B2636" i="1"/>
  <c r="B2637" i="1"/>
  <c r="G2637" i="1" s="1"/>
  <c r="B2638" i="1"/>
  <c r="B2639" i="1"/>
  <c r="G2639" i="1" s="1"/>
  <c r="B2640" i="1"/>
  <c r="B2641" i="1"/>
  <c r="G2641" i="1" s="1"/>
  <c r="B2642" i="1"/>
  <c r="B2643" i="1"/>
  <c r="G2643" i="1" s="1"/>
  <c r="B2644" i="1"/>
  <c r="B2645" i="1"/>
  <c r="G2645" i="1" s="1"/>
  <c r="B2646" i="1"/>
  <c r="B2647" i="1"/>
  <c r="G2647" i="1" s="1"/>
  <c r="B2648" i="1"/>
  <c r="B2649" i="1"/>
  <c r="G2649" i="1" s="1"/>
  <c r="B2650" i="1"/>
  <c r="B2651" i="1"/>
  <c r="G2651" i="1" s="1"/>
  <c r="B2652" i="1"/>
  <c r="B2653" i="1"/>
  <c r="G2653" i="1" s="1"/>
  <c r="B2654" i="1"/>
  <c r="B2655" i="1"/>
  <c r="G2655" i="1" s="1"/>
  <c r="B2656" i="1"/>
  <c r="B2657" i="1"/>
  <c r="G2657" i="1" s="1"/>
  <c r="B2658" i="1"/>
  <c r="B2659" i="1"/>
  <c r="G2659" i="1" s="1"/>
  <c r="B2660" i="1"/>
  <c r="B2661" i="1"/>
  <c r="G2661" i="1" s="1"/>
  <c r="B2662" i="1"/>
  <c r="B2663" i="1"/>
  <c r="G2663" i="1" s="1"/>
  <c r="B2664" i="1"/>
  <c r="B2665" i="1"/>
  <c r="G2665" i="1" s="1"/>
  <c r="B2666" i="1"/>
  <c r="B2667" i="1"/>
  <c r="G2667" i="1" s="1"/>
  <c r="B2668" i="1"/>
  <c r="B2669" i="1"/>
  <c r="G2669" i="1" s="1"/>
  <c r="B2670" i="1"/>
  <c r="B2671" i="1"/>
  <c r="G2671" i="1" s="1"/>
  <c r="B2672" i="1"/>
  <c r="B2673" i="1"/>
  <c r="G2673" i="1" s="1"/>
  <c r="B2674" i="1"/>
  <c r="B2675" i="1"/>
  <c r="G2675" i="1" s="1"/>
  <c r="B2676" i="1"/>
  <c r="B2677" i="1"/>
  <c r="G2677" i="1" s="1"/>
  <c r="B2678" i="1"/>
  <c r="B2679" i="1"/>
  <c r="G2679" i="1" s="1"/>
  <c r="B2680" i="1"/>
  <c r="B2681" i="1"/>
  <c r="G2681" i="1" s="1"/>
  <c r="B2682" i="1"/>
  <c r="B2683" i="1"/>
  <c r="G2683" i="1" s="1"/>
  <c r="B2684" i="1"/>
  <c r="B2685" i="1"/>
  <c r="G2685" i="1" s="1"/>
  <c r="B2686" i="1"/>
  <c r="G2686" i="1" s="1"/>
  <c r="B2687" i="1"/>
  <c r="G2687" i="1" s="1"/>
  <c r="B2688" i="1"/>
  <c r="B2689" i="1"/>
  <c r="G2689" i="1" s="1"/>
  <c r="B2690" i="1"/>
  <c r="G2690" i="1" s="1"/>
  <c r="B2691" i="1"/>
  <c r="G2691" i="1" s="1"/>
  <c r="B2692" i="1"/>
  <c r="B2693" i="1"/>
  <c r="G2693" i="1" s="1"/>
  <c r="B2694" i="1"/>
  <c r="G2694" i="1" s="1"/>
  <c r="B2695" i="1"/>
  <c r="G2695" i="1" s="1"/>
  <c r="B2696" i="1"/>
  <c r="B2697" i="1"/>
  <c r="G2697" i="1" s="1"/>
  <c r="B2698" i="1"/>
  <c r="G2698" i="1" s="1"/>
  <c r="B2699" i="1"/>
  <c r="G2699" i="1" s="1"/>
  <c r="B2700" i="1"/>
  <c r="B2701" i="1"/>
  <c r="G2701" i="1" s="1"/>
  <c r="B2702" i="1"/>
  <c r="G2702" i="1" s="1"/>
  <c r="B2703" i="1"/>
  <c r="G2703" i="1" s="1"/>
  <c r="B2704" i="1"/>
  <c r="B2705" i="1"/>
  <c r="G2705" i="1" s="1"/>
  <c r="B2706" i="1"/>
  <c r="G2706" i="1" s="1"/>
  <c r="B2707" i="1"/>
  <c r="G2707" i="1" s="1"/>
  <c r="B2708" i="1"/>
  <c r="B2709" i="1"/>
  <c r="G2709" i="1" s="1"/>
  <c r="B2710" i="1"/>
  <c r="G2710" i="1" s="1"/>
  <c r="B2711" i="1"/>
  <c r="G2711" i="1" s="1"/>
  <c r="B2712" i="1"/>
  <c r="B2713" i="1"/>
  <c r="G2713" i="1" s="1"/>
  <c r="B2714" i="1"/>
  <c r="G2714" i="1" s="1"/>
  <c r="B2715" i="1"/>
  <c r="G2715" i="1" s="1"/>
  <c r="B2716" i="1"/>
  <c r="B2717" i="1"/>
  <c r="G2717" i="1" s="1"/>
  <c r="B2718" i="1"/>
  <c r="G2718" i="1" s="1"/>
  <c r="B2719" i="1"/>
  <c r="G2719" i="1" s="1"/>
  <c r="B2720" i="1"/>
  <c r="B2721" i="1"/>
  <c r="G2721" i="1" s="1"/>
  <c r="B2722" i="1"/>
  <c r="G2722" i="1" s="1"/>
  <c r="B2723" i="1"/>
  <c r="G2723" i="1" s="1"/>
  <c r="B2724" i="1"/>
  <c r="B2725" i="1"/>
  <c r="G2725" i="1" s="1"/>
  <c r="B2726" i="1"/>
  <c r="G2726" i="1" s="1"/>
  <c r="B2727" i="1"/>
  <c r="G2727" i="1" s="1"/>
  <c r="B2728" i="1"/>
  <c r="B2729" i="1"/>
  <c r="G2729" i="1" s="1"/>
  <c r="B2730" i="1"/>
  <c r="G2730" i="1" s="1"/>
  <c r="B2731" i="1"/>
  <c r="G2731" i="1" s="1"/>
  <c r="B2732" i="1"/>
  <c r="B2733" i="1"/>
  <c r="G2733" i="1" s="1"/>
  <c r="B2734" i="1"/>
  <c r="G2734" i="1" s="1"/>
  <c r="B2735" i="1"/>
  <c r="G2735" i="1" s="1"/>
  <c r="B2736" i="1"/>
  <c r="B2737" i="1"/>
  <c r="G2737" i="1" s="1"/>
  <c r="B2738" i="1"/>
  <c r="G2738" i="1" s="1"/>
  <c r="B2739" i="1"/>
  <c r="G2739" i="1" s="1"/>
  <c r="B2740" i="1"/>
  <c r="B2741" i="1"/>
  <c r="G2741" i="1" s="1"/>
  <c r="B2742" i="1"/>
  <c r="G2742" i="1" s="1"/>
  <c r="B2743" i="1"/>
  <c r="G2743" i="1" s="1"/>
  <c r="B2744" i="1"/>
  <c r="B2745" i="1"/>
  <c r="G2745" i="1" s="1"/>
  <c r="B2746" i="1"/>
  <c r="G2746" i="1" s="1"/>
  <c r="B2747" i="1"/>
  <c r="G2747" i="1" s="1"/>
  <c r="B2748" i="1"/>
  <c r="B2749" i="1"/>
  <c r="G2749" i="1" s="1"/>
  <c r="B2750" i="1"/>
  <c r="G2750" i="1" s="1"/>
  <c r="B2751" i="1"/>
  <c r="G2751" i="1" s="1"/>
  <c r="B2752" i="1"/>
  <c r="B2753" i="1"/>
  <c r="G2753" i="1" s="1"/>
  <c r="B2754" i="1"/>
  <c r="G2754" i="1" s="1"/>
  <c r="B2755" i="1"/>
  <c r="G2755" i="1" s="1"/>
  <c r="B2756" i="1"/>
  <c r="B2757" i="1"/>
  <c r="G2757" i="1" s="1"/>
  <c r="B2758" i="1"/>
  <c r="G2758" i="1" s="1"/>
  <c r="B2759" i="1"/>
  <c r="G2759" i="1" s="1"/>
  <c r="B2760" i="1"/>
  <c r="B2761" i="1"/>
  <c r="G2761" i="1" s="1"/>
  <c r="B2762" i="1"/>
  <c r="G2762" i="1" s="1"/>
  <c r="B2763" i="1"/>
  <c r="G2763" i="1" s="1"/>
  <c r="B2764" i="1"/>
  <c r="B2765" i="1"/>
  <c r="G2765" i="1" s="1"/>
  <c r="B2766" i="1"/>
  <c r="G2766" i="1" s="1"/>
  <c r="B2767" i="1"/>
  <c r="G2767" i="1" s="1"/>
  <c r="B2768" i="1"/>
  <c r="B2769" i="1"/>
  <c r="G2769" i="1" s="1"/>
  <c r="B2770" i="1"/>
  <c r="G2770" i="1" s="1"/>
  <c r="B2771" i="1"/>
  <c r="G2771" i="1" s="1"/>
  <c r="B2772" i="1"/>
  <c r="B2773" i="1"/>
  <c r="G2773" i="1" s="1"/>
  <c r="B2774" i="1"/>
  <c r="G2774" i="1" s="1"/>
  <c r="B2775" i="1"/>
  <c r="G2775" i="1" s="1"/>
  <c r="B2776" i="1"/>
  <c r="B2777" i="1"/>
  <c r="G2777" i="1" s="1"/>
  <c r="B2778" i="1"/>
  <c r="G2778" i="1" s="1"/>
  <c r="B2779" i="1"/>
  <c r="G2779" i="1" s="1"/>
  <c r="B2780" i="1"/>
  <c r="B2781" i="1"/>
  <c r="G2781" i="1" s="1"/>
  <c r="B2782" i="1"/>
  <c r="G2782" i="1" s="1"/>
  <c r="B2783" i="1"/>
  <c r="G2783" i="1" s="1"/>
  <c r="B2784" i="1"/>
  <c r="B2785" i="1"/>
  <c r="G2785" i="1" s="1"/>
  <c r="B2786" i="1"/>
  <c r="G2786" i="1" s="1"/>
  <c r="B2787" i="1"/>
  <c r="G2787" i="1" s="1"/>
  <c r="B2788" i="1"/>
  <c r="B2789" i="1"/>
  <c r="G2789" i="1" s="1"/>
  <c r="B2790" i="1"/>
  <c r="G2790" i="1" s="1"/>
  <c r="B2791" i="1"/>
  <c r="G2791" i="1" s="1"/>
  <c r="B2792" i="1"/>
  <c r="B2793" i="1"/>
  <c r="G2793" i="1" s="1"/>
  <c r="B2794" i="1"/>
  <c r="G2794" i="1" s="1"/>
  <c r="B2795" i="1"/>
  <c r="G2795" i="1" s="1"/>
  <c r="B2796" i="1"/>
  <c r="B2797" i="1"/>
  <c r="G2797" i="1" s="1"/>
  <c r="B2798" i="1"/>
  <c r="G2798" i="1" s="1"/>
  <c r="B2799" i="1"/>
  <c r="G2799" i="1" s="1"/>
  <c r="B2800" i="1"/>
  <c r="B2801" i="1"/>
  <c r="G2801" i="1" s="1"/>
  <c r="B2802" i="1"/>
  <c r="G2802" i="1" s="1"/>
  <c r="B2803" i="1"/>
  <c r="G2803" i="1" s="1"/>
  <c r="B2804" i="1"/>
  <c r="B2805" i="1"/>
  <c r="G2805" i="1" s="1"/>
  <c r="B2806" i="1"/>
  <c r="G2806" i="1" s="1"/>
  <c r="B2807" i="1"/>
  <c r="G2807" i="1" s="1"/>
  <c r="B2808" i="1"/>
  <c r="B2809" i="1"/>
  <c r="G2809" i="1" s="1"/>
  <c r="B2810" i="1"/>
  <c r="G2810" i="1" s="1"/>
  <c r="B2811" i="1"/>
  <c r="G2811" i="1" s="1"/>
  <c r="B2812" i="1"/>
  <c r="B2813" i="1"/>
  <c r="G2813" i="1" s="1"/>
  <c r="B2814" i="1"/>
  <c r="G2814" i="1" s="1"/>
  <c r="B2815" i="1"/>
  <c r="G2815" i="1" s="1"/>
  <c r="B2816" i="1"/>
  <c r="B2817" i="1"/>
  <c r="G2817" i="1" s="1"/>
  <c r="B2818" i="1"/>
  <c r="G2818" i="1" s="1"/>
  <c r="B2819" i="1"/>
  <c r="G2819" i="1" s="1"/>
  <c r="B2820" i="1"/>
  <c r="B2821" i="1"/>
  <c r="G2821" i="1" s="1"/>
  <c r="B2822" i="1"/>
  <c r="G2822" i="1" s="1"/>
  <c r="B2823" i="1"/>
  <c r="G2823" i="1" s="1"/>
  <c r="B2824" i="1"/>
  <c r="B2825" i="1"/>
  <c r="G2825" i="1" s="1"/>
  <c r="B2826" i="1"/>
  <c r="G2826" i="1" s="1"/>
  <c r="B2827" i="1"/>
  <c r="G2827" i="1" s="1"/>
  <c r="B2828" i="1"/>
  <c r="B2829" i="1"/>
  <c r="G2829" i="1" s="1"/>
  <c r="B2830" i="1"/>
  <c r="G2830" i="1" s="1"/>
  <c r="B2831" i="1"/>
  <c r="G2831" i="1" s="1"/>
  <c r="B2832" i="1"/>
  <c r="B2833" i="1"/>
  <c r="G2833" i="1" s="1"/>
  <c r="B2834" i="1"/>
  <c r="G2834" i="1" s="1"/>
  <c r="B2835" i="1"/>
  <c r="G2835" i="1" s="1"/>
  <c r="B2836" i="1"/>
  <c r="B2837" i="1"/>
  <c r="G2837" i="1" s="1"/>
  <c r="B2838" i="1"/>
  <c r="G2838" i="1" s="1"/>
  <c r="B2839" i="1"/>
  <c r="G2839" i="1" s="1"/>
  <c r="B2840" i="1"/>
  <c r="B2841" i="1"/>
  <c r="G2841" i="1" s="1"/>
  <c r="B2842" i="1"/>
  <c r="G2842" i="1" s="1"/>
  <c r="B2843" i="1"/>
  <c r="G2843" i="1" s="1"/>
  <c r="B2844" i="1"/>
  <c r="B2845" i="1"/>
  <c r="G2845" i="1" s="1"/>
  <c r="B2846" i="1"/>
  <c r="G2846" i="1" s="1"/>
  <c r="B2847" i="1"/>
  <c r="G2847" i="1" s="1"/>
  <c r="B2848" i="1"/>
  <c r="B2849" i="1"/>
  <c r="G2849" i="1" s="1"/>
  <c r="B2850" i="1"/>
  <c r="G2850" i="1" s="1"/>
  <c r="B2851" i="1"/>
  <c r="G2851" i="1" s="1"/>
  <c r="B2852" i="1"/>
  <c r="B2853" i="1"/>
  <c r="G2853" i="1" s="1"/>
  <c r="B2854" i="1"/>
  <c r="G2854" i="1" s="1"/>
  <c r="B2855" i="1"/>
  <c r="G2855" i="1" s="1"/>
  <c r="B2856" i="1"/>
  <c r="B2857" i="1"/>
  <c r="G2857" i="1" s="1"/>
  <c r="B2858" i="1"/>
  <c r="G2858" i="1" s="1"/>
  <c r="B2859" i="1"/>
  <c r="G2859" i="1" s="1"/>
  <c r="B2860" i="1"/>
  <c r="B2861" i="1"/>
  <c r="G2861" i="1" s="1"/>
  <c r="B2862" i="1"/>
  <c r="G2862" i="1" s="1"/>
  <c r="B2863" i="1"/>
  <c r="G2863" i="1" s="1"/>
  <c r="B2864" i="1"/>
  <c r="B2865" i="1"/>
  <c r="G2865" i="1" s="1"/>
  <c r="B2866" i="1"/>
  <c r="G2866" i="1" s="1"/>
  <c r="B2867" i="1"/>
  <c r="G2867" i="1" s="1"/>
  <c r="B2868" i="1"/>
  <c r="B2869" i="1"/>
  <c r="G2869" i="1" s="1"/>
  <c r="B2870" i="1"/>
  <c r="G2870" i="1" s="1"/>
  <c r="B2871" i="1"/>
  <c r="G2871" i="1" s="1"/>
  <c r="B2872" i="1"/>
  <c r="B2873" i="1"/>
  <c r="G2873" i="1" s="1"/>
  <c r="B2874" i="1"/>
  <c r="G2874" i="1" s="1"/>
  <c r="B2875" i="1"/>
  <c r="G2875" i="1" s="1"/>
  <c r="B2876" i="1"/>
  <c r="B2877" i="1"/>
  <c r="G2877" i="1" s="1"/>
  <c r="B2878" i="1"/>
  <c r="G2878" i="1" s="1"/>
  <c r="B2879" i="1"/>
  <c r="G2879" i="1" s="1"/>
  <c r="B2880" i="1"/>
  <c r="B2881" i="1"/>
  <c r="G2881" i="1" s="1"/>
  <c r="B2882" i="1"/>
  <c r="G2882" i="1" s="1"/>
  <c r="B2883" i="1"/>
  <c r="G2883" i="1" s="1"/>
  <c r="B2884" i="1"/>
  <c r="B2885" i="1"/>
  <c r="G2885" i="1" s="1"/>
  <c r="B2886" i="1"/>
  <c r="G2886" i="1" s="1"/>
  <c r="B2887" i="1"/>
  <c r="G2887" i="1" s="1"/>
  <c r="B2888" i="1"/>
  <c r="B2889" i="1"/>
  <c r="G2889" i="1" s="1"/>
  <c r="B2890" i="1"/>
  <c r="G2890" i="1" s="1"/>
  <c r="B2891" i="1"/>
  <c r="G2891" i="1" s="1"/>
  <c r="B2892" i="1"/>
  <c r="B2893" i="1"/>
  <c r="G2893" i="1" s="1"/>
  <c r="B2894" i="1"/>
  <c r="G2894" i="1" s="1"/>
  <c r="B2895" i="1"/>
  <c r="G2895" i="1" s="1"/>
  <c r="B2896" i="1"/>
  <c r="B2897" i="1"/>
  <c r="G2897" i="1" s="1"/>
  <c r="B2898" i="1"/>
  <c r="G2898" i="1" s="1"/>
  <c r="B2899" i="1"/>
  <c r="G2899" i="1" s="1"/>
  <c r="B2900" i="1"/>
  <c r="B2901" i="1"/>
  <c r="G2901" i="1" s="1"/>
  <c r="B2902" i="1"/>
  <c r="G2902" i="1" s="1"/>
  <c r="B2903" i="1"/>
  <c r="G2903" i="1" s="1"/>
  <c r="B2904" i="1"/>
  <c r="B2905" i="1"/>
  <c r="G2905" i="1" s="1"/>
  <c r="B2906" i="1"/>
  <c r="G2906" i="1" s="1"/>
  <c r="B2907" i="1"/>
  <c r="G2907" i="1" s="1"/>
  <c r="B2908" i="1"/>
  <c r="B2909" i="1"/>
  <c r="G2909" i="1" s="1"/>
  <c r="B2910" i="1"/>
  <c r="G2910" i="1" s="1"/>
  <c r="B2911" i="1"/>
  <c r="G2911" i="1" s="1"/>
  <c r="B2912" i="1"/>
  <c r="B2913" i="1"/>
  <c r="G2913" i="1" s="1"/>
  <c r="B2914" i="1"/>
  <c r="G2914" i="1" s="1"/>
  <c r="B2915" i="1"/>
  <c r="G2915" i="1" s="1"/>
  <c r="B2916" i="1"/>
  <c r="B2917" i="1"/>
  <c r="G2917" i="1" s="1"/>
  <c r="B2918" i="1"/>
  <c r="G2918" i="1" s="1"/>
  <c r="B2919" i="1"/>
  <c r="G2919" i="1" s="1"/>
  <c r="B2920" i="1"/>
  <c r="B2921" i="1"/>
  <c r="G2921" i="1" s="1"/>
  <c r="B2922" i="1"/>
  <c r="G2922" i="1" s="1"/>
  <c r="B2923" i="1"/>
  <c r="G2923" i="1" s="1"/>
  <c r="B2924" i="1"/>
  <c r="B2925" i="1"/>
  <c r="G2925" i="1" s="1"/>
  <c r="B2926" i="1"/>
  <c r="G2926" i="1" s="1"/>
  <c r="B2927" i="1"/>
  <c r="G2927" i="1" s="1"/>
  <c r="B2928" i="1"/>
  <c r="B2929" i="1"/>
  <c r="G2929" i="1" s="1"/>
  <c r="B2930" i="1"/>
  <c r="G2930" i="1" s="1"/>
  <c r="B2931" i="1"/>
  <c r="G2931" i="1" s="1"/>
  <c r="B2932" i="1"/>
  <c r="B2933" i="1"/>
  <c r="G2933" i="1" s="1"/>
  <c r="B2934" i="1"/>
  <c r="G2934" i="1" s="1"/>
  <c r="B2935" i="1"/>
  <c r="G2935" i="1" s="1"/>
  <c r="B2936" i="1"/>
  <c r="B2937" i="1"/>
  <c r="G2937" i="1" s="1"/>
  <c r="B2938" i="1"/>
  <c r="G2938" i="1" s="1"/>
  <c r="B2939" i="1"/>
  <c r="G2939" i="1" s="1"/>
  <c r="B2940" i="1"/>
  <c r="B2941" i="1"/>
  <c r="G2941" i="1" s="1"/>
  <c r="B2942" i="1"/>
  <c r="G2942" i="1" s="1"/>
  <c r="B2943" i="1"/>
  <c r="G2943" i="1" s="1"/>
  <c r="B2944" i="1"/>
  <c r="B2945" i="1"/>
  <c r="G2945" i="1" s="1"/>
  <c r="B2946" i="1"/>
  <c r="G2946" i="1" s="1"/>
  <c r="B2947" i="1"/>
  <c r="G2947" i="1" s="1"/>
  <c r="B2948" i="1"/>
  <c r="B2949" i="1"/>
  <c r="G2949" i="1" s="1"/>
  <c r="B2950" i="1"/>
  <c r="G2950" i="1" s="1"/>
  <c r="B2951" i="1"/>
  <c r="G2951" i="1" s="1"/>
  <c r="B2952" i="1"/>
  <c r="B2953" i="1"/>
  <c r="G2953" i="1" s="1"/>
  <c r="B2954" i="1"/>
  <c r="G2954" i="1" s="1"/>
  <c r="B2955" i="1"/>
  <c r="G2955" i="1" s="1"/>
  <c r="B2956" i="1"/>
  <c r="B2957" i="1"/>
  <c r="G2957" i="1" s="1"/>
  <c r="B2958" i="1"/>
  <c r="G2958" i="1" s="1"/>
  <c r="B2959" i="1"/>
  <c r="G2959" i="1" s="1"/>
  <c r="B2960" i="1"/>
  <c r="B2961" i="1"/>
  <c r="G2961" i="1" s="1"/>
  <c r="B2962" i="1"/>
  <c r="G2962" i="1" s="1"/>
  <c r="B2963" i="1"/>
  <c r="G2963" i="1" s="1"/>
  <c r="B2964" i="1"/>
  <c r="B2965" i="1"/>
  <c r="G2965" i="1" s="1"/>
  <c r="B2966" i="1"/>
  <c r="G2966" i="1" s="1"/>
  <c r="B2967" i="1"/>
  <c r="G2967" i="1" s="1"/>
  <c r="B2968" i="1"/>
  <c r="B2969" i="1"/>
  <c r="G2969" i="1" s="1"/>
  <c r="B2970" i="1"/>
  <c r="G2970" i="1" s="1"/>
  <c r="B2971" i="1"/>
  <c r="G2971" i="1" s="1"/>
  <c r="B2972" i="1"/>
  <c r="B2973" i="1"/>
  <c r="G2973" i="1" s="1"/>
  <c r="B2974" i="1"/>
  <c r="G2974" i="1" s="1"/>
  <c r="B2975" i="1"/>
  <c r="G2975" i="1" s="1"/>
  <c r="B2976" i="1"/>
  <c r="B2977" i="1"/>
  <c r="G2977" i="1" s="1"/>
  <c r="B2978" i="1"/>
  <c r="G2978" i="1" s="1"/>
  <c r="B2979" i="1"/>
  <c r="G2979" i="1" s="1"/>
  <c r="B2980" i="1"/>
  <c r="B2981" i="1"/>
  <c r="G2981" i="1" s="1"/>
  <c r="B2982" i="1"/>
  <c r="G2982" i="1" s="1"/>
  <c r="B2983" i="1"/>
  <c r="G2983" i="1" s="1"/>
  <c r="B2984" i="1"/>
  <c r="B2985" i="1"/>
  <c r="G2985" i="1" s="1"/>
  <c r="B2986" i="1"/>
  <c r="G2986" i="1" s="1"/>
  <c r="B2987" i="1"/>
  <c r="G2987" i="1" s="1"/>
  <c r="B2988" i="1"/>
  <c r="B2989" i="1"/>
  <c r="G2989" i="1" s="1"/>
  <c r="B2990" i="1"/>
  <c r="G2990" i="1" s="1"/>
  <c r="B2991" i="1"/>
  <c r="G2991" i="1" s="1"/>
  <c r="B2992" i="1"/>
  <c r="B2993" i="1"/>
  <c r="G2993" i="1" s="1"/>
  <c r="B2994" i="1"/>
  <c r="G2994" i="1" s="1"/>
  <c r="B2995" i="1"/>
  <c r="G2995" i="1" s="1"/>
  <c r="B2996" i="1"/>
  <c r="B2997" i="1"/>
  <c r="G2997" i="1" s="1"/>
  <c r="B2998" i="1"/>
  <c r="G2998" i="1" s="1"/>
  <c r="B2999" i="1"/>
  <c r="G2999" i="1" s="1"/>
  <c r="B3000" i="1"/>
  <c r="B3001" i="1"/>
  <c r="G3001" i="1" s="1"/>
  <c r="B3002" i="1"/>
  <c r="G3002" i="1" s="1"/>
  <c r="B3003" i="1"/>
  <c r="G3003" i="1" s="1"/>
  <c r="B3004" i="1"/>
  <c r="B3005" i="1"/>
  <c r="G3005" i="1" s="1"/>
  <c r="B3006" i="1"/>
  <c r="G3006" i="1" s="1"/>
  <c r="B3007" i="1"/>
  <c r="G3007" i="1" s="1"/>
  <c r="B3008" i="1"/>
  <c r="B3009" i="1"/>
  <c r="G3009" i="1" s="1"/>
  <c r="B3010" i="1"/>
  <c r="G3010" i="1" s="1"/>
  <c r="B3011" i="1"/>
  <c r="G3011" i="1" s="1"/>
  <c r="B3012" i="1"/>
  <c r="B3013" i="1"/>
  <c r="G3013" i="1" s="1"/>
  <c r="B3014" i="1"/>
  <c r="G3014" i="1" s="1"/>
  <c r="B3015" i="1"/>
  <c r="G3015" i="1" s="1"/>
  <c r="B3016" i="1"/>
  <c r="B3017" i="1"/>
  <c r="G3017" i="1" s="1"/>
  <c r="B3018" i="1"/>
  <c r="G3018" i="1" s="1"/>
  <c r="B3019" i="1"/>
  <c r="G3019" i="1" s="1"/>
  <c r="B3020" i="1"/>
  <c r="B3021" i="1"/>
  <c r="G3021" i="1" s="1"/>
  <c r="B3022" i="1"/>
  <c r="G3022" i="1" s="1"/>
  <c r="B3023" i="1"/>
  <c r="G3023" i="1" s="1"/>
  <c r="B3024" i="1"/>
  <c r="B3025" i="1"/>
  <c r="G3025" i="1" s="1"/>
  <c r="B3026" i="1"/>
  <c r="G3026" i="1" s="1"/>
  <c r="B3027" i="1"/>
  <c r="G3027" i="1" s="1"/>
  <c r="B3028" i="1"/>
  <c r="B3029" i="1"/>
  <c r="G3029" i="1" s="1"/>
  <c r="B3030" i="1"/>
  <c r="G3030" i="1" s="1"/>
  <c r="B3031" i="1"/>
  <c r="G3031" i="1" s="1"/>
  <c r="B3032" i="1"/>
  <c r="B3033" i="1"/>
  <c r="G3033" i="1" s="1"/>
  <c r="B3034" i="1"/>
  <c r="G3034" i="1" s="1"/>
  <c r="B3035" i="1"/>
  <c r="G3035" i="1" s="1"/>
  <c r="B3036" i="1"/>
  <c r="B3037" i="1"/>
  <c r="G3037" i="1" s="1"/>
  <c r="B3038" i="1"/>
  <c r="G3038" i="1" s="1"/>
  <c r="B3039" i="1"/>
  <c r="G3039" i="1" s="1"/>
  <c r="B3040" i="1"/>
  <c r="B3041" i="1"/>
  <c r="G3041" i="1" s="1"/>
  <c r="B3042" i="1"/>
  <c r="G3042" i="1" s="1"/>
  <c r="B3043" i="1"/>
  <c r="G3043" i="1" s="1"/>
  <c r="B3044" i="1"/>
  <c r="B3045" i="1"/>
  <c r="G3045" i="1" s="1"/>
  <c r="B3046" i="1"/>
  <c r="G3046" i="1" s="1"/>
  <c r="B3047" i="1"/>
  <c r="G3047" i="1" s="1"/>
  <c r="B3048" i="1"/>
  <c r="B3049" i="1"/>
  <c r="G3049" i="1" s="1"/>
  <c r="B3050" i="1"/>
  <c r="G3050" i="1" s="1"/>
  <c r="B3051" i="1"/>
  <c r="G3051" i="1" s="1"/>
  <c r="B3052" i="1"/>
  <c r="B3053" i="1"/>
  <c r="G3053" i="1" s="1"/>
  <c r="B3054" i="1"/>
  <c r="G3054" i="1" s="1"/>
  <c r="B3055" i="1"/>
  <c r="G3055" i="1" s="1"/>
  <c r="B3056" i="1"/>
  <c r="B3057" i="1"/>
  <c r="G3057" i="1" s="1"/>
  <c r="B3058" i="1"/>
  <c r="G3058" i="1" s="1"/>
  <c r="B3059" i="1"/>
  <c r="G3059" i="1" s="1"/>
  <c r="B3060" i="1"/>
  <c r="B3061" i="1"/>
  <c r="G3061" i="1" s="1"/>
  <c r="B3062" i="1"/>
  <c r="G3062" i="1" s="1"/>
  <c r="B3063" i="1"/>
  <c r="G3063" i="1" s="1"/>
  <c r="B3064" i="1"/>
  <c r="B3065" i="1"/>
  <c r="G3065" i="1" s="1"/>
  <c r="B3066" i="1"/>
  <c r="G3066" i="1" s="1"/>
  <c r="B3067" i="1"/>
  <c r="G3067" i="1" s="1"/>
  <c r="B3068" i="1"/>
  <c r="B3069" i="1"/>
  <c r="G3069" i="1" s="1"/>
  <c r="B3070" i="1"/>
  <c r="G3070" i="1" s="1"/>
  <c r="B3071" i="1"/>
  <c r="G3071" i="1" s="1"/>
  <c r="B3072" i="1"/>
  <c r="B3073" i="1"/>
  <c r="G3073" i="1" s="1"/>
  <c r="B3074" i="1"/>
  <c r="G3074" i="1" s="1"/>
  <c r="B3075" i="1"/>
  <c r="G3075" i="1" s="1"/>
  <c r="B3076" i="1"/>
  <c r="B3077" i="1"/>
  <c r="G3077" i="1" s="1"/>
  <c r="B3078" i="1"/>
  <c r="G3078" i="1" s="1"/>
  <c r="B3079" i="1"/>
  <c r="G3079" i="1" s="1"/>
  <c r="B3080" i="1"/>
  <c r="B3081" i="1"/>
  <c r="G3081" i="1" s="1"/>
  <c r="B3082" i="1"/>
  <c r="G3082" i="1" s="1"/>
  <c r="B3083" i="1"/>
  <c r="G3083" i="1" s="1"/>
  <c r="B3084" i="1"/>
  <c r="B3085" i="1"/>
  <c r="G3085" i="1" s="1"/>
  <c r="B3086" i="1"/>
  <c r="G3086" i="1" s="1"/>
  <c r="B3087" i="1"/>
  <c r="G3087" i="1" s="1"/>
  <c r="B3088" i="1"/>
  <c r="B3089" i="1"/>
  <c r="G3089" i="1" s="1"/>
  <c r="B3090" i="1"/>
  <c r="G3090" i="1" s="1"/>
  <c r="B3091" i="1"/>
  <c r="G3091" i="1" s="1"/>
  <c r="B3092" i="1"/>
  <c r="B3093" i="1"/>
  <c r="G3093" i="1" s="1"/>
  <c r="B3094" i="1"/>
  <c r="G3094" i="1" s="1"/>
  <c r="B3095" i="1"/>
  <c r="G3095" i="1" s="1"/>
  <c r="B3096" i="1"/>
  <c r="B3097" i="1"/>
  <c r="G3097" i="1" s="1"/>
  <c r="B3098" i="1"/>
  <c r="G3098" i="1" s="1"/>
  <c r="B3099" i="1"/>
  <c r="G3099" i="1" s="1"/>
  <c r="B3100" i="1"/>
  <c r="B3101" i="1"/>
  <c r="G3101" i="1" s="1"/>
  <c r="B3102" i="1"/>
  <c r="G3102" i="1" s="1"/>
  <c r="B3103" i="1"/>
  <c r="G3103" i="1" s="1"/>
  <c r="B3104" i="1"/>
  <c r="B3105" i="1"/>
  <c r="G3105" i="1" s="1"/>
  <c r="B3106" i="1"/>
  <c r="G3106" i="1" s="1"/>
  <c r="B3107" i="1"/>
  <c r="G3107" i="1" s="1"/>
  <c r="B3108" i="1"/>
  <c r="B3109" i="1"/>
  <c r="G3109" i="1" s="1"/>
  <c r="B3110" i="1"/>
  <c r="G3110" i="1" s="1"/>
  <c r="B3111" i="1"/>
  <c r="G3111" i="1" s="1"/>
  <c r="B3112" i="1"/>
  <c r="B3113" i="1"/>
  <c r="G3113" i="1" s="1"/>
  <c r="B3114" i="1"/>
  <c r="G3114" i="1" s="1"/>
  <c r="B3115" i="1"/>
  <c r="G3115" i="1" s="1"/>
  <c r="B3116" i="1"/>
  <c r="B3117" i="1"/>
  <c r="G3117" i="1" s="1"/>
  <c r="B3118" i="1"/>
  <c r="G3118" i="1" s="1"/>
  <c r="B3119" i="1"/>
  <c r="G3119" i="1" s="1"/>
  <c r="B3120" i="1"/>
  <c r="B3121" i="1"/>
  <c r="G3121" i="1" s="1"/>
  <c r="B3122" i="1"/>
  <c r="G3122" i="1" s="1"/>
  <c r="B3123" i="1"/>
  <c r="G3123" i="1" s="1"/>
  <c r="B3124" i="1"/>
  <c r="B3125" i="1"/>
  <c r="G3125" i="1" s="1"/>
  <c r="B3126" i="1"/>
  <c r="G3126" i="1" s="1"/>
  <c r="B3127" i="1"/>
  <c r="G3127" i="1" s="1"/>
  <c r="B3128" i="1"/>
  <c r="B3129" i="1"/>
  <c r="G3129" i="1" s="1"/>
  <c r="B3130" i="1"/>
  <c r="G3130" i="1" s="1"/>
  <c r="B3131" i="1"/>
  <c r="G3131" i="1" s="1"/>
  <c r="B3132" i="1"/>
  <c r="B3133" i="1"/>
  <c r="G3133" i="1" s="1"/>
  <c r="B3134" i="1"/>
  <c r="G3134" i="1" s="1"/>
  <c r="B3135" i="1"/>
  <c r="G3135" i="1" s="1"/>
  <c r="B3136" i="1"/>
  <c r="B3137" i="1"/>
  <c r="G3137" i="1" s="1"/>
  <c r="B3138" i="1"/>
  <c r="G3138" i="1" s="1"/>
  <c r="B3139" i="1"/>
  <c r="G3139" i="1" s="1"/>
  <c r="B3140" i="1"/>
  <c r="B3141" i="1"/>
  <c r="G3141" i="1" s="1"/>
  <c r="B3142" i="1"/>
  <c r="G3142" i="1" s="1"/>
  <c r="B3143" i="1"/>
  <c r="G3143" i="1" s="1"/>
  <c r="B3144" i="1"/>
  <c r="B3145" i="1"/>
  <c r="G3145" i="1" s="1"/>
  <c r="B3146" i="1"/>
  <c r="G3146" i="1" s="1"/>
  <c r="B3147" i="1"/>
  <c r="G3147" i="1" s="1"/>
  <c r="B3148" i="1"/>
  <c r="B3149" i="1"/>
  <c r="G3149" i="1" s="1"/>
  <c r="B3150" i="1"/>
  <c r="G3150" i="1" s="1"/>
  <c r="B3151" i="1"/>
  <c r="G3151" i="1" s="1"/>
  <c r="B3152" i="1"/>
  <c r="B3153" i="1"/>
  <c r="G3153" i="1" s="1"/>
  <c r="B3154" i="1"/>
  <c r="G3154" i="1" s="1"/>
  <c r="B3155" i="1"/>
  <c r="G3155" i="1" s="1"/>
  <c r="B3156" i="1"/>
  <c r="B3157" i="1"/>
  <c r="G3157" i="1" s="1"/>
  <c r="B3158" i="1"/>
  <c r="G3158" i="1" s="1"/>
  <c r="B3159" i="1"/>
  <c r="G3159" i="1" s="1"/>
  <c r="B3160" i="1"/>
  <c r="B3161" i="1"/>
  <c r="G3161" i="1" s="1"/>
  <c r="B3162" i="1"/>
  <c r="G3162" i="1" s="1"/>
  <c r="B3163" i="1"/>
  <c r="G3163" i="1" s="1"/>
  <c r="B3164" i="1"/>
  <c r="B3165" i="1"/>
  <c r="G3165" i="1" s="1"/>
  <c r="B3166" i="1"/>
  <c r="G3166" i="1" s="1"/>
  <c r="B3167" i="1"/>
  <c r="G3167" i="1" s="1"/>
  <c r="B3168" i="1"/>
  <c r="B3169" i="1"/>
  <c r="G3169" i="1" s="1"/>
  <c r="B3170" i="1"/>
  <c r="G3170" i="1" s="1"/>
  <c r="B3171" i="1"/>
  <c r="G3171" i="1" s="1"/>
  <c r="B3172" i="1"/>
  <c r="B3173" i="1"/>
  <c r="G3173" i="1" s="1"/>
  <c r="B3174" i="1"/>
  <c r="G3174" i="1" s="1"/>
  <c r="B3175" i="1"/>
  <c r="G3175" i="1" s="1"/>
  <c r="B3176" i="1"/>
  <c r="B3177" i="1"/>
  <c r="G3177" i="1" s="1"/>
  <c r="B3178" i="1"/>
  <c r="G3178" i="1" s="1"/>
  <c r="B3179" i="1"/>
  <c r="G3179" i="1" s="1"/>
  <c r="B3180" i="1"/>
  <c r="B3181" i="1"/>
  <c r="G3181" i="1" s="1"/>
  <c r="B3182" i="1"/>
  <c r="G3182" i="1" s="1"/>
  <c r="B3183" i="1"/>
  <c r="G3183" i="1" s="1"/>
  <c r="B3184" i="1"/>
  <c r="B3185" i="1"/>
  <c r="G3185" i="1" s="1"/>
  <c r="B3186" i="1"/>
  <c r="G3186" i="1" s="1"/>
  <c r="B3187" i="1"/>
  <c r="G3187" i="1" s="1"/>
  <c r="B3188" i="1"/>
  <c r="B3189" i="1"/>
  <c r="G3189" i="1" s="1"/>
  <c r="B3190" i="1"/>
  <c r="G3190" i="1" s="1"/>
  <c r="B3191" i="1"/>
  <c r="G3191" i="1" s="1"/>
  <c r="B3192" i="1"/>
  <c r="B3193" i="1"/>
  <c r="G3193" i="1" s="1"/>
  <c r="B3194" i="1"/>
  <c r="G3194" i="1" s="1"/>
  <c r="B3195" i="1"/>
  <c r="G3195" i="1" s="1"/>
  <c r="B3196" i="1"/>
  <c r="B3197" i="1"/>
  <c r="G3197" i="1" s="1"/>
  <c r="B3198" i="1"/>
  <c r="G3198" i="1" s="1"/>
  <c r="B3199" i="1"/>
  <c r="G3199" i="1" s="1"/>
  <c r="B3200" i="1"/>
  <c r="B3201" i="1"/>
  <c r="G3201" i="1" s="1"/>
  <c r="B3202" i="1"/>
  <c r="G3202" i="1" s="1"/>
  <c r="B3203" i="1"/>
  <c r="G3203" i="1" s="1"/>
  <c r="B3204" i="1"/>
  <c r="B3205" i="1"/>
  <c r="G3205" i="1" s="1"/>
  <c r="B3206" i="1"/>
  <c r="G3206" i="1" s="1"/>
  <c r="B3207" i="1"/>
  <c r="G3207" i="1" s="1"/>
  <c r="B3208" i="1"/>
  <c r="B3209" i="1"/>
  <c r="G3209" i="1" s="1"/>
  <c r="B3210" i="1"/>
  <c r="G3210" i="1" s="1"/>
  <c r="B3211" i="1"/>
  <c r="G3211" i="1" s="1"/>
  <c r="B3212" i="1"/>
  <c r="B3213" i="1"/>
  <c r="G3213" i="1" s="1"/>
  <c r="B3214" i="1"/>
  <c r="G3214" i="1" s="1"/>
  <c r="B3215" i="1"/>
  <c r="G3215" i="1" s="1"/>
  <c r="B3216" i="1"/>
  <c r="B3217" i="1"/>
  <c r="G3217" i="1" s="1"/>
  <c r="B3218" i="1"/>
  <c r="G3218" i="1" s="1"/>
  <c r="B3219" i="1"/>
  <c r="G3219" i="1" s="1"/>
  <c r="B3220" i="1"/>
  <c r="B3221" i="1"/>
  <c r="G3221" i="1" s="1"/>
  <c r="B3222" i="1"/>
  <c r="G3222" i="1" s="1"/>
  <c r="B3223" i="1"/>
  <c r="G3223" i="1" s="1"/>
  <c r="B3224" i="1"/>
  <c r="B3225" i="1"/>
  <c r="G3225" i="1" s="1"/>
  <c r="B3226" i="1"/>
  <c r="G3226" i="1" s="1"/>
  <c r="B3227" i="1"/>
  <c r="G3227" i="1" s="1"/>
  <c r="B3228" i="1"/>
  <c r="B3229" i="1"/>
  <c r="G3229" i="1" s="1"/>
  <c r="B3230" i="1"/>
  <c r="G3230" i="1" s="1"/>
  <c r="B3231" i="1"/>
  <c r="G3231" i="1" s="1"/>
  <c r="B3232" i="1"/>
  <c r="B3233" i="1"/>
  <c r="G3233" i="1" s="1"/>
  <c r="B3234" i="1"/>
  <c r="G3234" i="1" s="1"/>
  <c r="B3235" i="1"/>
  <c r="G3235" i="1" s="1"/>
  <c r="B3236" i="1"/>
  <c r="B3237" i="1"/>
  <c r="G3237" i="1" s="1"/>
  <c r="B3238" i="1"/>
  <c r="G3238" i="1" s="1"/>
  <c r="B3239" i="1"/>
  <c r="G3239" i="1" s="1"/>
  <c r="B3240" i="1"/>
  <c r="B3241" i="1"/>
  <c r="G3241" i="1" s="1"/>
  <c r="B3242" i="1"/>
  <c r="G3242" i="1" s="1"/>
  <c r="B3243" i="1"/>
  <c r="G3243" i="1" s="1"/>
  <c r="B3244" i="1"/>
  <c r="B3245" i="1"/>
  <c r="G3245" i="1" s="1"/>
  <c r="B3246" i="1"/>
  <c r="G3246" i="1" s="1"/>
  <c r="B3247" i="1"/>
  <c r="G3247" i="1" s="1"/>
  <c r="B3248" i="1"/>
  <c r="B3249" i="1"/>
  <c r="G3249" i="1" s="1"/>
  <c r="B3250" i="1"/>
  <c r="G3250" i="1" s="1"/>
  <c r="B3251" i="1"/>
  <c r="G3251" i="1" s="1"/>
  <c r="B3252" i="1"/>
  <c r="B3253" i="1"/>
  <c r="G3253" i="1" s="1"/>
  <c r="B3254" i="1"/>
  <c r="G3254" i="1" s="1"/>
  <c r="B3255" i="1"/>
  <c r="G3255" i="1" s="1"/>
  <c r="B3256" i="1"/>
  <c r="B3257" i="1"/>
  <c r="G3257" i="1" s="1"/>
  <c r="B3258" i="1"/>
  <c r="G3258" i="1" s="1"/>
  <c r="B3259" i="1"/>
  <c r="G3259" i="1" s="1"/>
  <c r="B3260" i="1"/>
  <c r="B3261" i="1"/>
  <c r="G3261" i="1" s="1"/>
  <c r="B3262" i="1"/>
  <c r="G3262" i="1" s="1"/>
  <c r="B3263" i="1"/>
  <c r="G3263" i="1" s="1"/>
  <c r="B3264" i="1"/>
  <c r="B3265" i="1"/>
  <c r="G3265" i="1" s="1"/>
  <c r="B3266" i="1"/>
  <c r="G3266" i="1" s="1"/>
  <c r="B3267" i="1"/>
  <c r="G3267" i="1" s="1"/>
  <c r="B3268" i="1"/>
  <c r="B3269" i="1"/>
  <c r="G3269" i="1" s="1"/>
  <c r="B3270" i="1"/>
  <c r="G3270" i="1" s="1"/>
  <c r="B3271" i="1"/>
  <c r="G3271" i="1" s="1"/>
  <c r="B3272" i="1"/>
  <c r="B3273" i="1"/>
  <c r="G3273" i="1" s="1"/>
  <c r="B3274" i="1"/>
  <c r="G3274" i="1" s="1"/>
  <c r="B3275" i="1"/>
  <c r="G3275" i="1" s="1"/>
  <c r="B3276" i="1"/>
  <c r="B3277" i="1"/>
  <c r="G3277" i="1" s="1"/>
  <c r="B3278" i="1"/>
  <c r="G3278" i="1" s="1"/>
  <c r="B3279" i="1"/>
  <c r="G3279" i="1" s="1"/>
  <c r="B3280" i="1"/>
  <c r="B3281" i="1"/>
  <c r="G3281" i="1" s="1"/>
  <c r="B3282" i="1"/>
  <c r="G3282" i="1" s="1"/>
  <c r="B3283" i="1"/>
  <c r="G3283" i="1" s="1"/>
  <c r="B3284" i="1"/>
  <c r="B3285" i="1"/>
  <c r="G3285" i="1" s="1"/>
  <c r="B3286" i="1"/>
  <c r="G3286" i="1" s="1"/>
  <c r="B3287" i="1"/>
  <c r="G3287" i="1" s="1"/>
  <c r="B3288" i="1"/>
  <c r="B3289" i="1"/>
  <c r="G3289" i="1" s="1"/>
  <c r="B3290" i="1"/>
  <c r="G3290" i="1" s="1"/>
  <c r="B3291" i="1"/>
  <c r="G3291" i="1" s="1"/>
  <c r="B3292" i="1"/>
  <c r="B3293" i="1"/>
  <c r="G3293" i="1" s="1"/>
  <c r="B3294" i="1"/>
  <c r="G3294" i="1" s="1"/>
  <c r="B3295" i="1"/>
  <c r="G3295" i="1" s="1"/>
  <c r="B3296" i="1"/>
  <c r="B3297" i="1"/>
  <c r="G3297" i="1" s="1"/>
  <c r="B3298" i="1"/>
  <c r="G3298" i="1" s="1"/>
  <c r="B3299" i="1"/>
  <c r="G3299" i="1" s="1"/>
  <c r="B3300" i="1"/>
  <c r="B3301" i="1"/>
  <c r="G3301" i="1" s="1"/>
  <c r="B3302" i="1"/>
  <c r="G3302" i="1" s="1"/>
  <c r="B3303" i="1"/>
  <c r="G3303" i="1" s="1"/>
  <c r="B3304" i="1"/>
  <c r="B3305" i="1"/>
  <c r="G3305" i="1" s="1"/>
  <c r="B3306" i="1"/>
  <c r="G3306" i="1" s="1"/>
  <c r="B3307" i="1"/>
  <c r="G3307" i="1" s="1"/>
  <c r="B3308" i="1"/>
  <c r="B3309" i="1"/>
  <c r="G3309" i="1" s="1"/>
  <c r="B3310" i="1"/>
  <c r="G3310" i="1" s="1"/>
  <c r="B3311" i="1"/>
  <c r="G3311" i="1" s="1"/>
  <c r="B3312" i="1"/>
  <c r="B3313" i="1"/>
  <c r="G3313" i="1" s="1"/>
  <c r="B3314" i="1"/>
  <c r="G3314" i="1" s="1"/>
  <c r="B3315" i="1"/>
  <c r="G3315" i="1" s="1"/>
  <c r="B3316" i="1"/>
  <c r="B3317" i="1"/>
  <c r="G3317" i="1" s="1"/>
  <c r="B3318" i="1"/>
  <c r="G3318" i="1" s="1"/>
  <c r="B3319" i="1"/>
  <c r="G3319" i="1" s="1"/>
  <c r="B3320" i="1"/>
  <c r="B3321" i="1"/>
  <c r="G3321" i="1" s="1"/>
  <c r="B3322" i="1"/>
  <c r="G3322" i="1" s="1"/>
  <c r="B3323" i="1"/>
  <c r="G3323" i="1" s="1"/>
  <c r="B3324" i="1"/>
  <c r="B3325" i="1"/>
  <c r="G3325" i="1" s="1"/>
  <c r="B3326" i="1"/>
  <c r="G3326" i="1" s="1"/>
  <c r="B3327" i="1"/>
  <c r="G3327" i="1" s="1"/>
  <c r="B3328" i="1"/>
  <c r="B3329" i="1"/>
  <c r="G3329" i="1" s="1"/>
  <c r="B3330" i="1"/>
  <c r="G3330" i="1" s="1"/>
  <c r="B3331" i="1"/>
  <c r="G3331" i="1" s="1"/>
  <c r="B3332" i="1"/>
  <c r="B3333" i="1"/>
  <c r="G3333" i="1" s="1"/>
  <c r="B3334" i="1"/>
  <c r="G3334" i="1" s="1"/>
  <c r="B3335" i="1"/>
  <c r="G3335" i="1" s="1"/>
  <c r="B3336" i="1"/>
  <c r="B3337" i="1"/>
  <c r="G3337" i="1" s="1"/>
  <c r="B3338" i="1"/>
  <c r="G3338" i="1" s="1"/>
  <c r="B3339" i="1"/>
  <c r="G3339" i="1" s="1"/>
  <c r="B3340" i="1"/>
  <c r="B3341" i="1"/>
  <c r="G3341" i="1" s="1"/>
  <c r="B3342" i="1"/>
  <c r="G3342" i="1" s="1"/>
  <c r="B3343" i="1"/>
  <c r="G3343" i="1" s="1"/>
  <c r="B3344" i="1"/>
  <c r="B3345" i="1"/>
  <c r="G3345" i="1" s="1"/>
  <c r="B3346" i="1"/>
  <c r="G3346" i="1" s="1"/>
  <c r="B3347" i="1"/>
  <c r="G3347" i="1" s="1"/>
  <c r="B3348" i="1"/>
  <c r="B3349" i="1"/>
  <c r="G3349" i="1" s="1"/>
  <c r="B3350" i="1"/>
  <c r="G3350" i="1" s="1"/>
  <c r="B3351" i="1"/>
  <c r="G3351" i="1" s="1"/>
  <c r="B3352" i="1"/>
  <c r="B3353" i="1"/>
  <c r="G3353" i="1" s="1"/>
  <c r="B3354" i="1"/>
  <c r="G3354" i="1" s="1"/>
  <c r="B3355" i="1"/>
  <c r="G3355" i="1" s="1"/>
  <c r="B3356" i="1"/>
  <c r="B3357" i="1"/>
  <c r="G3357" i="1" s="1"/>
  <c r="B3358" i="1"/>
  <c r="G3358" i="1" s="1"/>
  <c r="B3359" i="1"/>
  <c r="G3359" i="1" s="1"/>
  <c r="B3360" i="1"/>
  <c r="B3361" i="1"/>
  <c r="G3361" i="1" s="1"/>
  <c r="B3362" i="1"/>
  <c r="G3362" i="1" s="1"/>
  <c r="B3363" i="1"/>
  <c r="G3363" i="1" s="1"/>
  <c r="B3364" i="1"/>
  <c r="B3365" i="1"/>
  <c r="G3365" i="1" s="1"/>
  <c r="B3366" i="1"/>
  <c r="G3366" i="1" s="1"/>
  <c r="B3367" i="1"/>
  <c r="G3367" i="1" s="1"/>
  <c r="B3368" i="1"/>
  <c r="B3369" i="1"/>
  <c r="G3369" i="1" s="1"/>
  <c r="B3370" i="1"/>
  <c r="G3370" i="1" s="1"/>
  <c r="B3371" i="1"/>
  <c r="G3371" i="1" s="1"/>
  <c r="B3372" i="1"/>
  <c r="B3373" i="1"/>
  <c r="G3373" i="1" s="1"/>
  <c r="B3374" i="1"/>
  <c r="G3374" i="1" s="1"/>
  <c r="B3375" i="1"/>
  <c r="G3375" i="1" s="1"/>
  <c r="B3376" i="1"/>
  <c r="B3377" i="1"/>
  <c r="G3377" i="1" s="1"/>
  <c r="B3378" i="1"/>
  <c r="G3378" i="1" s="1"/>
  <c r="B3379" i="1"/>
  <c r="G3379" i="1" s="1"/>
  <c r="B3380" i="1"/>
  <c r="B3381" i="1"/>
  <c r="G3381" i="1" s="1"/>
  <c r="B3382" i="1"/>
  <c r="G3382" i="1" s="1"/>
  <c r="B3383" i="1"/>
  <c r="G3383" i="1" s="1"/>
  <c r="B3384" i="1"/>
  <c r="B3385" i="1"/>
  <c r="G3385" i="1" s="1"/>
  <c r="B3386" i="1"/>
  <c r="G3386" i="1" s="1"/>
  <c r="B3387" i="1"/>
  <c r="G3387" i="1" s="1"/>
  <c r="B3388" i="1"/>
  <c r="B3389" i="1"/>
  <c r="G3389" i="1" s="1"/>
  <c r="B3390" i="1"/>
  <c r="G3390" i="1" s="1"/>
  <c r="B3391" i="1"/>
  <c r="G3391" i="1" s="1"/>
  <c r="B3392" i="1"/>
  <c r="B3393" i="1"/>
  <c r="G3393" i="1" s="1"/>
  <c r="B3394" i="1"/>
  <c r="G3394" i="1" s="1"/>
  <c r="B3395" i="1"/>
  <c r="G3395" i="1" s="1"/>
  <c r="B3396" i="1"/>
  <c r="B3397" i="1"/>
  <c r="G3397" i="1" s="1"/>
  <c r="B3398" i="1"/>
  <c r="G3398" i="1" s="1"/>
  <c r="B3399" i="1"/>
  <c r="G3399" i="1" s="1"/>
  <c r="B3400" i="1"/>
  <c r="B3401" i="1"/>
  <c r="G3401" i="1" s="1"/>
  <c r="B3402" i="1"/>
  <c r="G3402" i="1" s="1"/>
  <c r="B3403" i="1"/>
  <c r="G3403" i="1" s="1"/>
  <c r="B3404" i="1"/>
  <c r="B3405" i="1"/>
  <c r="G3405" i="1" s="1"/>
  <c r="B3406" i="1"/>
  <c r="G3406" i="1" s="1"/>
  <c r="B3407" i="1"/>
  <c r="G3407" i="1" s="1"/>
  <c r="B3408" i="1"/>
  <c r="B3409" i="1"/>
  <c r="G3409" i="1" s="1"/>
  <c r="B3410" i="1"/>
  <c r="G3410" i="1" s="1"/>
  <c r="B3411" i="1"/>
  <c r="G3411" i="1" s="1"/>
  <c r="B3412" i="1"/>
  <c r="B3413" i="1"/>
  <c r="G3413" i="1" s="1"/>
  <c r="B3414" i="1"/>
  <c r="G3414" i="1" s="1"/>
  <c r="B3415" i="1"/>
  <c r="G3415" i="1" s="1"/>
  <c r="B3416" i="1"/>
  <c r="B3417" i="1"/>
  <c r="G3417" i="1" s="1"/>
  <c r="B3418" i="1"/>
  <c r="G3418" i="1" s="1"/>
  <c r="B3419" i="1"/>
  <c r="G3419" i="1" s="1"/>
  <c r="B3420" i="1"/>
  <c r="B3421" i="1"/>
  <c r="G3421" i="1" s="1"/>
  <c r="B3422" i="1"/>
  <c r="G3422" i="1" s="1"/>
  <c r="B3423" i="1"/>
  <c r="G3423" i="1" s="1"/>
  <c r="B3424" i="1"/>
  <c r="B3425" i="1"/>
  <c r="G3425" i="1" s="1"/>
  <c r="B3426" i="1"/>
  <c r="G3426" i="1" s="1"/>
  <c r="B3427" i="1"/>
  <c r="G3427" i="1" s="1"/>
  <c r="B3428" i="1"/>
  <c r="B3429" i="1"/>
  <c r="G3429" i="1" s="1"/>
  <c r="B3430" i="1"/>
  <c r="G3430" i="1" s="1"/>
  <c r="B3431" i="1"/>
  <c r="G3431" i="1" s="1"/>
  <c r="B3432" i="1"/>
  <c r="B3433" i="1"/>
  <c r="G3433" i="1" s="1"/>
  <c r="B3434" i="1"/>
  <c r="G3434" i="1" s="1"/>
  <c r="B3435" i="1"/>
  <c r="G3435" i="1" s="1"/>
  <c r="B3436" i="1"/>
  <c r="B3437" i="1"/>
  <c r="G3437" i="1" s="1"/>
  <c r="B3438" i="1"/>
  <c r="G3438" i="1" s="1"/>
  <c r="B3439" i="1"/>
  <c r="G3439" i="1" s="1"/>
  <c r="B3440" i="1"/>
  <c r="B3441" i="1"/>
  <c r="G3441" i="1" s="1"/>
  <c r="B3442" i="1"/>
  <c r="G3442" i="1" s="1"/>
  <c r="B3443" i="1"/>
  <c r="G3443" i="1" s="1"/>
  <c r="B3444" i="1"/>
  <c r="B3445" i="1"/>
  <c r="G3445" i="1" s="1"/>
  <c r="B3446" i="1"/>
  <c r="G3446" i="1" s="1"/>
  <c r="B3447" i="1"/>
  <c r="G3447" i="1" s="1"/>
  <c r="B3448" i="1"/>
  <c r="B3449" i="1"/>
  <c r="G3449" i="1" s="1"/>
  <c r="B3450" i="1"/>
  <c r="G3450" i="1" s="1"/>
  <c r="B3451" i="1"/>
  <c r="G3451" i="1" s="1"/>
  <c r="B3452" i="1"/>
  <c r="B3453" i="1"/>
  <c r="G3453" i="1" s="1"/>
  <c r="B3454" i="1"/>
  <c r="G3454" i="1" s="1"/>
  <c r="B3455" i="1"/>
  <c r="G3455" i="1" s="1"/>
  <c r="B3456" i="1"/>
  <c r="B3457" i="1"/>
  <c r="G3457" i="1" s="1"/>
  <c r="B3458" i="1"/>
  <c r="G3458" i="1" s="1"/>
  <c r="B3459" i="1"/>
  <c r="G3459" i="1" s="1"/>
  <c r="B3460" i="1"/>
  <c r="B3461" i="1"/>
  <c r="G3461" i="1" s="1"/>
  <c r="B3462" i="1"/>
  <c r="G3462" i="1" s="1"/>
  <c r="B3463" i="1"/>
  <c r="G3463" i="1" s="1"/>
  <c r="B3464" i="1"/>
  <c r="B3465" i="1"/>
  <c r="G3465" i="1" s="1"/>
  <c r="B3466" i="1"/>
  <c r="G3466" i="1" s="1"/>
  <c r="B3467" i="1"/>
  <c r="G3467" i="1" s="1"/>
  <c r="B3468" i="1"/>
  <c r="B3469" i="1"/>
  <c r="G3469" i="1" s="1"/>
  <c r="B3470" i="1"/>
  <c r="G3470" i="1" s="1"/>
  <c r="B3471" i="1"/>
  <c r="G3471" i="1" s="1"/>
  <c r="B3472" i="1"/>
  <c r="B3473" i="1"/>
  <c r="G3473" i="1" s="1"/>
  <c r="B3474" i="1"/>
  <c r="G3474" i="1" s="1"/>
  <c r="B3475" i="1"/>
  <c r="G3475" i="1" s="1"/>
  <c r="B3476" i="1"/>
  <c r="B3477" i="1"/>
  <c r="G3477" i="1" s="1"/>
  <c r="B3478" i="1"/>
  <c r="G3478" i="1" s="1"/>
  <c r="B3479" i="1"/>
  <c r="G3479" i="1" s="1"/>
  <c r="B3480" i="1"/>
  <c r="B3481" i="1"/>
  <c r="G3481" i="1" s="1"/>
  <c r="B3482" i="1"/>
  <c r="G3482" i="1" s="1"/>
  <c r="B3483" i="1"/>
  <c r="G3483" i="1" s="1"/>
  <c r="B3484" i="1"/>
  <c r="B3485" i="1"/>
  <c r="G3485" i="1" s="1"/>
  <c r="B3486" i="1"/>
  <c r="G3486" i="1" s="1"/>
  <c r="B3487" i="1"/>
  <c r="G3487" i="1" s="1"/>
  <c r="B3488" i="1"/>
  <c r="B3489" i="1"/>
  <c r="G3489" i="1" s="1"/>
  <c r="B3490" i="1"/>
  <c r="G3490" i="1" s="1"/>
  <c r="B3491" i="1"/>
  <c r="G3491" i="1" s="1"/>
  <c r="B3492" i="1"/>
  <c r="B3493" i="1"/>
  <c r="G3493" i="1" s="1"/>
  <c r="B3494" i="1"/>
  <c r="G3494" i="1" s="1"/>
  <c r="B3495" i="1"/>
  <c r="G3495" i="1" s="1"/>
  <c r="B3496" i="1"/>
  <c r="B3497" i="1"/>
  <c r="G3497" i="1" s="1"/>
  <c r="B3498" i="1"/>
  <c r="G3498" i="1" s="1"/>
  <c r="B3499" i="1"/>
  <c r="G3499" i="1" s="1"/>
  <c r="B3500" i="1"/>
  <c r="B3501" i="1"/>
  <c r="G3501" i="1" s="1"/>
  <c r="B3502" i="1"/>
  <c r="G3502" i="1" s="1"/>
  <c r="B3503" i="1"/>
  <c r="G3503" i="1" s="1"/>
  <c r="B3504" i="1"/>
  <c r="B3505" i="1"/>
  <c r="G3505" i="1" s="1"/>
  <c r="B3506" i="1"/>
  <c r="G3506" i="1" s="1"/>
  <c r="B3507" i="1"/>
  <c r="G3507" i="1" s="1"/>
  <c r="B3508" i="1"/>
  <c r="B3509" i="1"/>
  <c r="G3509" i="1" s="1"/>
  <c r="B3510" i="1"/>
  <c r="G3510" i="1" s="1"/>
  <c r="B3511" i="1"/>
  <c r="G3511" i="1" s="1"/>
  <c r="B3512" i="1"/>
  <c r="B3513" i="1"/>
  <c r="G3513" i="1" s="1"/>
  <c r="B3514" i="1"/>
  <c r="G3514" i="1" s="1"/>
  <c r="B3515" i="1"/>
  <c r="G3515" i="1" s="1"/>
  <c r="B3516" i="1"/>
  <c r="B3517" i="1"/>
  <c r="G3517" i="1" s="1"/>
  <c r="B3518" i="1"/>
  <c r="G3518" i="1" s="1"/>
  <c r="B3519" i="1"/>
  <c r="G3519" i="1" s="1"/>
  <c r="B3520" i="1"/>
  <c r="B3521" i="1"/>
  <c r="G3521" i="1" s="1"/>
  <c r="B3522" i="1"/>
  <c r="G3522" i="1" s="1"/>
  <c r="B3523" i="1"/>
  <c r="G3523" i="1" s="1"/>
  <c r="B3524" i="1"/>
  <c r="B3525" i="1"/>
  <c r="G3525" i="1" s="1"/>
  <c r="B3526" i="1"/>
  <c r="G3526" i="1" s="1"/>
  <c r="B3527" i="1"/>
  <c r="G3527" i="1" s="1"/>
  <c r="B3528" i="1"/>
  <c r="B3529" i="1"/>
  <c r="G3529" i="1" s="1"/>
  <c r="B3530" i="1"/>
  <c r="G3530" i="1" s="1"/>
  <c r="B3531" i="1"/>
  <c r="G3531" i="1" s="1"/>
  <c r="B3532" i="1"/>
  <c r="B3533" i="1"/>
  <c r="G3533" i="1" s="1"/>
  <c r="B3534" i="1"/>
  <c r="G3534" i="1" s="1"/>
  <c r="B3535" i="1"/>
  <c r="G3535" i="1" s="1"/>
  <c r="B3536" i="1"/>
  <c r="B3537" i="1"/>
  <c r="G3537" i="1" s="1"/>
  <c r="B3538" i="1"/>
  <c r="G3538" i="1" s="1"/>
  <c r="B3539" i="1"/>
  <c r="G3539" i="1" s="1"/>
  <c r="B3540" i="1"/>
  <c r="B3541" i="1"/>
  <c r="G3541" i="1" s="1"/>
  <c r="B3542" i="1"/>
  <c r="G3542" i="1" s="1"/>
  <c r="B3543" i="1"/>
  <c r="G3543" i="1" s="1"/>
  <c r="B3544" i="1"/>
  <c r="B3545" i="1"/>
  <c r="G3545" i="1" s="1"/>
  <c r="B3546" i="1"/>
  <c r="G3546" i="1" s="1"/>
  <c r="B3547" i="1"/>
  <c r="G3547" i="1" s="1"/>
  <c r="B3548" i="1"/>
  <c r="B3549" i="1"/>
  <c r="G3549" i="1" s="1"/>
  <c r="B3550" i="1"/>
  <c r="G3550" i="1" s="1"/>
  <c r="B3551" i="1"/>
  <c r="G3551" i="1" s="1"/>
  <c r="B3552" i="1"/>
  <c r="B3553" i="1"/>
  <c r="G3553" i="1" s="1"/>
  <c r="B3554" i="1"/>
  <c r="G3554" i="1" s="1"/>
  <c r="B3555" i="1"/>
  <c r="G3555" i="1" s="1"/>
  <c r="B3556" i="1"/>
  <c r="B3557" i="1"/>
  <c r="G3557" i="1" s="1"/>
  <c r="B3558" i="1"/>
  <c r="G3558" i="1" s="1"/>
  <c r="B3559" i="1"/>
  <c r="G3559" i="1" s="1"/>
  <c r="B3560" i="1"/>
  <c r="B3561" i="1"/>
  <c r="G3561" i="1" s="1"/>
  <c r="B3562" i="1"/>
  <c r="G3562" i="1" s="1"/>
  <c r="B3563" i="1"/>
  <c r="G3563" i="1" s="1"/>
  <c r="B3564" i="1"/>
  <c r="B3565" i="1"/>
  <c r="G3565" i="1" s="1"/>
  <c r="B3566" i="1"/>
  <c r="G3566" i="1" s="1"/>
  <c r="B3567" i="1"/>
  <c r="G3567" i="1" s="1"/>
  <c r="B3568" i="1"/>
  <c r="B3569" i="1"/>
  <c r="G3569" i="1" s="1"/>
  <c r="B3570" i="1"/>
  <c r="G3570" i="1" s="1"/>
  <c r="B3571" i="1"/>
  <c r="G3571" i="1" s="1"/>
  <c r="B3572" i="1"/>
  <c r="B3573" i="1"/>
  <c r="G3573" i="1" s="1"/>
  <c r="B3574" i="1"/>
  <c r="G3574" i="1" s="1"/>
  <c r="B3575" i="1"/>
  <c r="G3575" i="1" s="1"/>
  <c r="B3576" i="1"/>
  <c r="B3577" i="1"/>
  <c r="G3577" i="1" s="1"/>
  <c r="B3578" i="1"/>
  <c r="G3578" i="1" s="1"/>
  <c r="B3579" i="1"/>
  <c r="G3579" i="1" s="1"/>
  <c r="B3580" i="1"/>
  <c r="B3581" i="1"/>
  <c r="G3581" i="1" s="1"/>
  <c r="B3582" i="1"/>
  <c r="G3582" i="1" s="1"/>
  <c r="B3583" i="1"/>
  <c r="G3583" i="1" s="1"/>
  <c r="B3584" i="1"/>
  <c r="B3585" i="1"/>
  <c r="G3585" i="1" s="1"/>
  <c r="B3586" i="1"/>
  <c r="G3586" i="1" s="1"/>
  <c r="B3587" i="1"/>
  <c r="G3587" i="1" s="1"/>
  <c r="B3588" i="1"/>
  <c r="B3589" i="1"/>
  <c r="G3589" i="1" s="1"/>
  <c r="B3590" i="1"/>
  <c r="G3590" i="1" s="1"/>
  <c r="B3591" i="1"/>
  <c r="G3591" i="1" s="1"/>
  <c r="B3592" i="1"/>
  <c r="B3593" i="1"/>
  <c r="G3593" i="1" s="1"/>
  <c r="B3594" i="1"/>
  <c r="G3594" i="1" s="1"/>
  <c r="B3595" i="1"/>
  <c r="G3595" i="1" s="1"/>
  <c r="B3596" i="1"/>
  <c r="B3597" i="1"/>
  <c r="G3597" i="1" s="1"/>
  <c r="B3598" i="1"/>
  <c r="G3598" i="1" s="1"/>
  <c r="B3599" i="1"/>
  <c r="G3599" i="1" s="1"/>
  <c r="B3600" i="1"/>
  <c r="B3601" i="1"/>
  <c r="G3601" i="1" s="1"/>
  <c r="B3602" i="1"/>
  <c r="G3602" i="1" s="1"/>
  <c r="B3603" i="1"/>
  <c r="G3603" i="1" s="1"/>
  <c r="B3604" i="1"/>
  <c r="B3605" i="1"/>
  <c r="G3605" i="1" s="1"/>
  <c r="B3606" i="1"/>
  <c r="G3606" i="1" s="1"/>
  <c r="B3607" i="1"/>
  <c r="G3607" i="1" s="1"/>
  <c r="B3608" i="1"/>
  <c r="B3609" i="1"/>
  <c r="G3609" i="1" s="1"/>
  <c r="B3610" i="1"/>
  <c r="G3610" i="1" s="1"/>
  <c r="B3611" i="1"/>
  <c r="G3611" i="1" s="1"/>
  <c r="B3612" i="1"/>
  <c r="B3613" i="1"/>
  <c r="G3613" i="1" s="1"/>
  <c r="B3614" i="1"/>
  <c r="G3614" i="1" s="1"/>
  <c r="B3615" i="1"/>
  <c r="G3615" i="1" s="1"/>
  <c r="B3616" i="1"/>
  <c r="B3617" i="1"/>
  <c r="G3617" i="1" s="1"/>
  <c r="B3618" i="1"/>
  <c r="G3618" i="1" s="1"/>
  <c r="B3619" i="1"/>
  <c r="G3619" i="1" s="1"/>
  <c r="B3620" i="1"/>
  <c r="B3621" i="1"/>
  <c r="G3621" i="1" s="1"/>
  <c r="B3622" i="1"/>
  <c r="G3622" i="1" s="1"/>
  <c r="B3623" i="1"/>
  <c r="G3623" i="1" s="1"/>
  <c r="B3624" i="1"/>
  <c r="B3625" i="1"/>
  <c r="G3625" i="1" s="1"/>
  <c r="B3626" i="1"/>
  <c r="G3626" i="1" s="1"/>
  <c r="B3627" i="1"/>
  <c r="G3627" i="1" s="1"/>
  <c r="B3628" i="1"/>
  <c r="B3629" i="1"/>
  <c r="G3629" i="1" s="1"/>
  <c r="B3630" i="1"/>
  <c r="G3630" i="1" s="1"/>
  <c r="B3631" i="1"/>
  <c r="G3631" i="1" s="1"/>
  <c r="B3632" i="1"/>
  <c r="B3633" i="1"/>
  <c r="G3633" i="1" s="1"/>
  <c r="B3634" i="1"/>
  <c r="G3634" i="1" s="1"/>
  <c r="B3635" i="1"/>
  <c r="G3635" i="1" s="1"/>
  <c r="B3636" i="1"/>
  <c r="B3637" i="1"/>
  <c r="G3637" i="1" s="1"/>
  <c r="B3638" i="1"/>
  <c r="G3638" i="1" s="1"/>
  <c r="B3639" i="1"/>
  <c r="G3639" i="1" s="1"/>
  <c r="B3640" i="1"/>
  <c r="B3641" i="1"/>
  <c r="G3641" i="1" s="1"/>
  <c r="B3642" i="1"/>
  <c r="G3642" i="1" s="1"/>
  <c r="B3643" i="1"/>
  <c r="G3643" i="1" s="1"/>
  <c r="B3644" i="1"/>
  <c r="B3645" i="1"/>
  <c r="G3645" i="1" s="1"/>
  <c r="B3646" i="1"/>
  <c r="G3646" i="1" s="1"/>
  <c r="B3647" i="1"/>
  <c r="G3647" i="1" s="1"/>
  <c r="B3648" i="1"/>
  <c r="B3649" i="1"/>
  <c r="G3649" i="1" s="1"/>
  <c r="B3650" i="1"/>
  <c r="G3650" i="1" s="1"/>
  <c r="B3651" i="1"/>
  <c r="G3651" i="1" s="1"/>
  <c r="B3652" i="1"/>
  <c r="B3653" i="1"/>
  <c r="G3653" i="1" s="1"/>
  <c r="B3654" i="1"/>
  <c r="G3654" i="1" s="1"/>
  <c r="B3655" i="1"/>
  <c r="G3655" i="1" s="1"/>
  <c r="B3656" i="1"/>
  <c r="B3657" i="1"/>
  <c r="G3657" i="1" s="1"/>
  <c r="B3658" i="1"/>
  <c r="G3658" i="1" s="1"/>
  <c r="B3659" i="1"/>
  <c r="G3659" i="1" s="1"/>
  <c r="B3660" i="1"/>
  <c r="B3661" i="1"/>
  <c r="G3661" i="1" s="1"/>
  <c r="B3662" i="1"/>
  <c r="G3662" i="1" s="1"/>
  <c r="B3663" i="1"/>
  <c r="G3663" i="1" s="1"/>
  <c r="B3664" i="1"/>
  <c r="B3665" i="1"/>
  <c r="G3665" i="1" s="1"/>
  <c r="B3666" i="1"/>
  <c r="G3666" i="1" s="1"/>
  <c r="B3667" i="1"/>
  <c r="G3667" i="1" s="1"/>
  <c r="B3668" i="1"/>
  <c r="B3669" i="1"/>
  <c r="G3669" i="1" s="1"/>
  <c r="B3670" i="1"/>
  <c r="G3670" i="1" s="1"/>
  <c r="B3671" i="1"/>
  <c r="G3671" i="1" s="1"/>
  <c r="B3672" i="1"/>
  <c r="B3673" i="1"/>
  <c r="G3673" i="1" s="1"/>
  <c r="B3674" i="1"/>
  <c r="G3674" i="1" s="1"/>
  <c r="B3675" i="1"/>
  <c r="G3675" i="1" s="1"/>
  <c r="B3676" i="1"/>
  <c r="B3677" i="1"/>
  <c r="G3677" i="1" s="1"/>
  <c r="B3678" i="1"/>
  <c r="G3678" i="1" s="1"/>
  <c r="B3679" i="1"/>
  <c r="G3679" i="1" s="1"/>
  <c r="B3680" i="1"/>
  <c r="B3681" i="1"/>
  <c r="G3681" i="1" s="1"/>
  <c r="B3682" i="1"/>
  <c r="G3682" i="1" s="1"/>
  <c r="B3683" i="1"/>
  <c r="G3683" i="1" s="1"/>
  <c r="B3684" i="1"/>
  <c r="B3685" i="1"/>
  <c r="G3685" i="1" s="1"/>
  <c r="B3686" i="1"/>
  <c r="G3686" i="1" s="1"/>
  <c r="B3687" i="1"/>
  <c r="G3687" i="1" s="1"/>
  <c r="B3688" i="1"/>
  <c r="B3689" i="1"/>
  <c r="G3689" i="1" s="1"/>
  <c r="B3690" i="1"/>
  <c r="G3690" i="1" s="1"/>
  <c r="B3691" i="1"/>
  <c r="G3691" i="1" s="1"/>
  <c r="B3692" i="1"/>
  <c r="B3693" i="1"/>
  <c r="G3693" i="1" s="1"/>
  <c r="B3694" i="1"/>
  <c r="G3694" i="1" s="1"/>
  <c r="B3695" i="1"/>
  <c r="G3695" i="1" s="1"/>
  <c r="B3696" i="1"/>
  <c r="B3697" i="1"/>
  <c r="G3697" i="1" s="1"/>
  <c r="B3698" i="1"/>
  <c r="G3698" i="1" s="1"/>
  <c r="B3699" i="1"/>
  <c r="G3699" i="1" s="1"/>
  <c r="B3700" i="1"/>
  <c r="B3701" i="1"/>
  <c r="G3701" i="1" s="1"/>
  <c r="B3702" i="1"/>
  <c r="G3702" i="1" s="1"/>
  <c r="B3703" i="1"/>
  <c r="G3703" i="1" s="1"/>
  <c r="B3704" i="1"/>
  <c r="B3705" i="1"/>
  <c r="G3705" i="1" s="1"/>
  <c r="B3706" i="1"/>
  <c r="G3706" i="1" s="1"/>
  <c r="B3707" i="1"/>
  <c r="G3707" i="1" s="1"/>
  <c r="B3708" i="1"/>
  <c r="B3709" i="1"/>
  <c r="G3709" i="1" s="1"/>
  <c r="B3710" i="1"/>
  <c r="G3710" i="1" s="1"/>
  <c r="B3711" i="1"/>
  <c r="G3711" i="1" s="1"/>
  <c r="B3712" i="1"/>
  <c r="B3713" i="1"/>
  <c r="G3713" i="1" s="1"/>
  <c r="B3714" i="1"/>
  <c r="G3714" i="1" s="1"/>
  <c r="B3715" i="1"/>
  <c r="G3715" i="1" s="1"/>
  <c r="B3716" i="1"/>
  <c r="B3717" i="1"/>
  <c r="G3717" i="1" s="1"/>
  <c r="B3718" i="1"/>
  <c r="G3718" i="1" s="1"/>
  <c r="B3719" i="1"/>
  <c r="G3719" i="1" s="1"/>
  <c r="B3720" i="1"/>
  <c r="B3721" i="1"/>
  <c r="G3721" i="1" s="1"/>
  <c r="B3722" i="1"/>
  <c r="G3722" i="1" s="1"/>
  <c r="B3723" i="1"/>
  <c r="G3723" i="1" s="1"/>
  <c r="B3724" i="1"/>
  <c r="B3725" i="1"/>
  <c r="G3725" i="1" s="1"/>
  <c r="B3726" i="1"/>
  <c r="G3726" i="1" s="1"/>
  <c r="B3727" i="1"/>
  <c r="G3727" i="1" s="1"/>
  <c r="B3728" i="1"/>
  <c r="B3729" i="1"/>
  <c r="G3729" i="1" s="1"/>
  <c r="B3730" i="1"/>
  <c r="G3730" i="1" s="1"/>
  <c r="B3731" i="1"/>
  <c r="G3731" i="1" s="1"/>
  <c r="B3732" i="1"/>
  <c r="B3733" i="1"/>
  <c r="G3733" i="1" s="1"/>
  <c r="B3734" i="1"/>
  <c r="G3734" i="1" s="1"/>
  <c r="B3735" i="1"/>
  <c r="G3735" i="1" s="1"/>
  <c r="B3736" i="1"/>
  <c r="B3737" i="1"/>
  <c r="G3737" i="1" s="1"/>
  <c r="B3738" i="1"/>
  <c r="G3738" i="1" s="1"/>
  <c r="B3739" i="1"/>
  <c r="G3739" i="1" s="1"/>
  <c r="B3740" i="1"/>
  <c r="B3741" i="1"/>
  <c r="G3741" i="1" s="1"/>
  <c r="B3742" i="1"/>
  <c r="G3742" i="1" s="1"/>
  <c r="B3743" i="1"/>
  <c r="G3743" i="1" s="1"/>
  <c r="B3744" i="1"/>
  <c r="B3745" i="1"/>
  <c r="G3745" i="1" s="1"/>
  <c r="B3746" i="1"/>
  <c r="G3746" i="1" s="1"/>
  <c r="B3747" i="1"/>
  <c r="G3747" i="1" s="1"/>
  <c r="B3748" i="1"/>
  <c r="B3749" i="1"/>
  <c r="G3749" i="1" s="1"/>
  <c r="B3750" i="1"/>
  <c r="G3750" i="1" s="1"/>
  <c r="B3751" i="1"/>
  <c r="G3751" i="1" s="1"/>
  <c r="B3752" i="1"/>
  <c r="B3753" i="1"/>
  <c r="G3753" i="1" s="1"/>
  <c r="B3754" i="1"/>
  <c r="G3754" i="1" s="1"/>
  <c r="B3755" i="1"/>
  <c r="G3755" i="1" s="1"/>
  <c r="B3756" i="1"/>
  <c r="B3757" i="1"/>
  <c r="G3757" i="1" s="1"/>
  <c r="B3758" i="1"/>
  <c r="G3758" i="1" s="1"/>
  <c r="B3759" i="1"/>
  <c r="G3759" i="1" s="1"/>
  <c r="B3760" i="1"/>
  <c r="B3761" i="1"/>
  <c r="G3761" i="1" s="1"/>
  <c r="B3762" i="1"/>
  <c r="G3762" i="1" s="1"/>
  <c r="B3763" i="1"/>
  <c r="G3763" i="1" s="1"/>
  <c r="B3764" i="1"/>
  <c r="B3765" i="1"/>
  <c r="G3765" i="1" s="1"/>
  <c r="B3766" i="1"/>
  <c r="G3766" i="1" s="1"/>
  <c r="B3767" i="1"/>
  <c r="G3767" i="1" s="1"/>
  <c r="B3768" i="1"/>
  <c r="B3769" i="1"/>
  <c r="G3769" i="1" s="1"/>
  <c r="B3770" i="1"/>
  <c r="G3770" i="1" s="1"/>
  <c r="B3771" i="1"/>
  <c r="G3771" i="1" s="1"/>
  <c r="B3772" i="1"/>
  <c r="B3773" i="1"/>
  <c r="G3773" i="1" s="1"/>
  <c r="B3774" i="1"/>
  <c r="G3774" i="1" s="1"/>
  <c r="B3775" i="1"/>
  <c r="G3775" i="1" s="1"/>
  <c r="B3776" i="1"/>
  <c r="B3777" i="1"/>
  <c r="G3777" i="1" s="1"/>
  <c r="B3778" i="1"/>
  <c r="G3778" i="1" s="1"/>
  <c r="B3779" i="1"/>
  <c r="G3779" i="1" s="1"/>
  <c r="B3780" i="1"/>
  <c r="B3781" i="1"/>
  <c r="G3781" i="1" s="1"/>
  <c r="B3782" i="1"/>
  <c r="G3782" i="1" s="1"/>
  <c r="B3783" i="1"/>
  <c r="G3783" i="1" s="1"/>
  <c r="B3784" i="1"/>
  <c r="B3785" i="1"/>
  <c r="G3785" i="1" s="1"/>
  <c r="B3786" i="1"/>
  <c r="G3786" i="1" s="1"/>
  <c r="B3787" i="1"/>
  <c r="G3787" i="1" s="1"/>
  <c r="B3788" i="1"/>
  <c r="B3789" i="1"/>
  <c r="G3789" i="1" s="1"/>
  <c r="B3790" i="1"/>
  <c r="G3790" i="1" s="1"/>
  <c r="B3791" i="1"/>
  <c r="G3791" i="1" s="1"/>
  <c r="B3792" i="1"/>
  <c r="B3793" i="1"/>
  <c r="G3793" i="1" s="1"/>
  <c r="B3794" i="1"/>
  <c r="G3794" i="1" s="1"/>
  <c r="B3795" i="1"/>
  <c r="G3795" i="1" s="1"/>
  <c r="B3796" i="1"/>
  <c r="B3797" i="1"/>
  <c r="G3797" i="1" s="1"/>
  <c r="B3798" i="1"/>
  <c r="G3798" i="1" s="1"/>
  <c r="B3799" i="1"/>
  <c r="G3799" i="1" s="1"/>
  <c r="B3800" i="1"/>
  <c r="B3801" i="1"/>
  <c r="G3801" i="1" s="1"/>
  <c r="B3802" i="1"/>
  <c r="G3802" i="1" s="1"/>
  <c r="B3803" i="1"/>
  <c r="G3803" i="1" s="1"/>
  <c r="B3804" i="1"/>
  <c r="B3805" i="1"/>
  <c r="G3805" i="1" s="1"/>
  <c r="B3806" i="1"/>
  <c r="G3806" i="1" s="1"/>
  <c r="B3807" i="1"/>
  <c r="G3807" i="1" s="1"/>
  <c r="B3808" i="1"/>
  <c r="B3809" i="1"/>
  <c r="G3809" i="1" s="1"/>
  <c r="B3810" i="1"/>
  <c r="G3810" i="1" s="1"/>
  <c r="B3811" i="1"/>
  <c r="G3811" i="1" s="1"/>
  <c r="B3812" i="1"/>
  <c r="B3813" i="1"/>
  <c r="G3813" i="1" s="1"/>
  <c r="B3814" i="1"/>
  <c r="G3814" i="1" s="1"/>
  <c r="B3815" i="1"/>
  <c r="G3815" i="1" s="1"/>
  <c r="B3816" i="1"/>
  <c r="B3817" i="1"/>
  <c r="G3817" i="1" s="1"/>
  <c r="B3818" i="1"/>
  <c r="G3818" i="1" s="1"/>
  <c r="B3819" i="1"/>
  <c r="G3819" i="1" s="1"/>
  <c r="B3820" i="1"/>
  <c r="B3821" i="1"/>
  <c r="G3821" i="1" s="1"/>
  <c r="B3822" i="1"/>
  <c r="G3822" i="1" s="1"/>
  <c r="B3823" i="1"/>
  <c r="G3823" i="1" s="1"/>
  <c r="B3824" i="1"/>
  <c r="B3825" i="1"/>
  <c r="G3825" i="1" s="1"/>
  <c r="B3826" i="1"/>
  <c r="G3826" i="1" s="1"/>
  <c r="B3827" i="1"/>
  <c r="G3827" i="1" s="1"/>
  <c r="B3828" i="1"/>
  <c r="B3829" i="1"/>
  <c r="G3829" i="1" s="1"/>
  <c r="B3830" i="1"/>
  <c r="G3830" i="1" s="1"/>
  <c r="B3831" i="1"/>
  <c r="G3831" i="1" s="1"/>
  <c r="B3832" i="1"/>
  <c r="B3833" i="1"/>
  <c r="G3833" i="1" s="1"/>
  <c r="B3834" i="1"/>
  <c r="G3834" i="1" s="1"/>
  <c r="B3835" i="1"/>
  <c r="G3835" i="1" s="1"/>
  <c r="B3836" i="1"/>
  <c r="B3837" i="1"/>
  <c r="G3837" i="1" s="1"/>
  <c r="B3838" i="1"/>
  <c r="G3838" i="1" s="1"/>
  <c r="B3839" i="1"/>
  <c r="G3839" i="1" s="1"/>
  <c r="B3840" i="1"/>
  <c r="B3841" i="1"/>
  <c r="G3841" i="1" s="1"/>
  <c r="B3842" i="1"/>
  <c r="G3842" i="1" s="1"/>
  <c r="B3843" i="1"/>
  <c r="G3843" i="1" s="1"/>
  <c r="B3844" i="1"/>
  <c r="B3845" i="1"/>
  <c r="G3845" i="1" s="1"/>
  <c r="B3846" i="1"/>
  <c r="G3846" i="1" s="1"/>
  <c r="B3847" i="1"/>
  <c r="G3847" i="1" s="1"/>
  <c r="B3848" i="1"/>
  <c r="B3849" i="1"/>
  <c r="G3849" i="1" s="1"/>
  <c r="B3850" i="1"/>
  <c r="G3850" i="1" s="1"/>
  <c r="B3851" i="1"/>
  <c r="G3851" i="1" s="1"/>
  <c r="B3852" i="1"/>
  <c r="B3853" i="1"/>
  <c r="G3853" i="1" s="1"/>
  <c r="B3854" i="1"/>
  <c r="G3854" i="1" s="1"/>
  <c r="B3855" i="1"/>
  <c r="G3855" i="1" s="1"/>
  <c r="B3856" i="1"/>
  <c r="B3857" i="1"/>
  <c r="G3857" i="1" s="1"/>
  <c r="B3858" i="1"/>
  <c r="G3858" i="1" s="1"/>
  <c r="B3859" i="1"/>
  <c r="G3859" i="1" s="1"/>
  <c r="B3860" i="1"/>
  <c r="B3861" i="1"/>
  <c r="G3861" i="1" s="1"/>
  <c r="B3862" i="1"/>
  <c r="G3862" i="1" s="1"/>
  <c r="B3863" i="1"/>
  <c r="G3863" i="1" s="1"/>
  <c r="B3864" i="1"/>
  <c r="B3865" i="1"/>
  <c r="G3865" i="1" s="1"/>
  <c r="B3866" i="1"/>
  <c r="G3866" i="1" s="1"/>
  <c r="B3867" i="1"/>
  <c r="G3867" i="1" s="1"/>
  <c r="B3868" i="1"/>
  <c r="B3869" i="1"/>
  <c r="G3869" i="1" s="1"/>
  <c r="B3870" i="1"/>
  <c r="G3870" i="1" s="1"/>
  <c r="B3871" i="1"/>
  <c r="G3871" i="1" s="1"/>
  <c r="B3872" i="1"/>
  <c r="B3873" i="1"/>
  <c r="G3873" i="1" s="1"/>
  <c r="B3874" i="1"/>
  <c r="G3874" i="1" s="1"/>
  <c r="B3875" i="1"/>
  <c r="G3875" i="1" s="1"/>
  <c r="B3876" i="1"/>
  <c r="B3877" i="1"/>
  <c r="G3877" i="1" s="1"/>
  <c r="B3878" i="1"/>
  <c r="G3878" i="1" s="1"/>
  <c r="B3879" i="1"/>
  <c r="G3879" i="1" s="1"/>
  <c r="B3880" i="1"/>
  <c r="B3881" i="1"/>
  <c r="G3881" i="1" s="1"/>
  <c r="B3882" i="1"/>
  <c r="G3882" i="1" s="1"/>
  <c r="B3883" i="1"/>
  <c r="G3883" i="1" s="1"/>
  <c r="B3884" i="1"/>
  <c r="B3885" i="1"/>
  <c r="G3885" i="1" s="1"/>
  <c r="B3886" i="1"/>
  <c r="G3886" i="1" s="1"/>
  <c r="B3887" i="1"/>
  <c r="G3887" i="1" s="1"/>
  <c r="B3888" i="1"/>
  <c r="B3889" i="1"/>
  <c r="G3889" i="1" s="1"/>
  <c r="B3890" i="1"/>
  <c r="G3890" i="1" s="1"/>
  <c r="B3891" i="1"/>
  <c r="G3891" i="1" s="1"/>
  <c r="B3892" i="1"/>
  <c r="B3893" i="1"/>
  <c r="G3893" i="1" s="1"/>
  <c r="B3894" i="1"/>
  <c r="G3894" i="1" s="1"/>
  <c r="B3895" i="1"/>
  <c r="G3895" i="1" s="1"/>
  <c r="B3896" i="1"/>
  <c r="B3897" i="1"/>
  <c r="G3897" i="1" s="1"/>
  <c r="B3898" i="1"/>
  <c r="G3898" i="1" s="1"/>
  <c r="B3899" i="1"/>
  <c r="G3899" i="1" s="1"/>
  <c r="B3900" i="1"/>
  <c r="B3901" i="1"/>
  <c r="G3901" i="1" s="1"/>
  <c r="B3902" i="1"/>
  <c r="G3902" i="1" s="1"/>
  <c r="B3903" i="1"/>
  <c r="G3903" i="1" s="1"/>
  <c r="B3904" i="1"/>
  <c r="B3905" i="1"/>
  <c r="G3905" i="1" s="1"/>
  <c r="B3906" i="1"/>
  <c r="G3906" i="1" s="1"/>
  <c r="B3907" i="1"/>
  <c r="G3907" i="1" s="1"/>
  <c r="B3908" i="1"/>
  <c r="B3909" i="1"/>
  <c r="G3909" i="1" s="1"/>
  <c r="B3910" i="1"/>
  <c r="G3910" i="1" s="1"/>
  <c r="B3911" i="1"/>
  <c r="G3911" i="1" s="1"/>
  <c r="B3912" i="1"/>
  <c r="B3913" i="1"/>
  <c r="G3913" i="1" s="1"/>
  <c r="B3914" i="1"/>
  <c r="G3914" i="1" s="1"/>
  <c r="B3915" i="1"/>
  <c r="G3915" i="1" s="1"/>
  <c r="B3916" i="1"/>
  <c r="B3917" i="1"/>
  <c r="G3917" i="1" s="1"/>
  <c r="B3918" i="1"/>
  <c r="G3918" i="1" s="1"/>
  <c r="B3919" i="1"/>
  <c r="G3919" i="1" s="1"/>
  <c r="B3920" i="1"/>
  <c r="B3921" i="1"/>
  <c r="G3921" i="1" s="1"/>
  <c r="B3922" i="1"/>
  <c r="G3922" i="1" s="1"/>
  <c r="B3923" i="1"/>
  <c r="G3923" i="1" s="1"/>
  <c r="B3924" i="1"/>
  <c r="B3925" i="1"/>
  <c r="G3925" i="1" s="1"/>
  <c r="B3926" i="1"/>
  <c r="G3926" i="1" s="1"/>
  <c r="B3927" i="1"/>
  <c r="B3928" i="1"/>
  <c r="B3929" i="1"/>
  <c r="G3929" i="1" s="1"/>
  <c r="B3930" i="1"/>
  <c r="G3930" i="1" s="1"/>
  <c r="B3931" i="1"/>
  <c r="B3932" i="1"/>
  <c r="B3933" i="1"/>
  <c r="G3933" i="1" s="1"/>
  <c r="B3934" i="1"/>
  <c r="G3934" i="1" s="1"/>
  <c r="B3935" i="1"/>
  <c r="B3936" i="1"/>
  <c r="B3937" i="1"/>
  <c r="G3937" i="1" s="1"/>
  <c r="B3938" i="1"/>
  <c r="G3938" i="1" s="1"/>
  <c r="B3939" i="1"/>
  <c r="B3940" i="1"/>
  <c r="B3941" i="1"/>
  <c r="G3941" i="1" s="1"/>
  <c r="B3942" i="1"/>
  <c r="G3942" i="1" s="1"/>
  <c r="B3943" i="1"/>
  <c r="B3944" i="1"/>
  <c r="B3945" i="1"/>
  <c r="G3945" i="1" s="1"/>
  <c r="B3946" i="1"/>
  <c r="G3946" i="1" s="1"/>
  <c r="B3947" i="1"/>
  <c r="B3948" i="1"/>
  <c r="B3949" i="1"/>
  <c r="G3949" i="1" s="1"/>
  <c r="B3950" i="1"/>
  <c r="G3950" i="1" s="1"/>
  <c r="B3951" i="1"/>
  <c r="B3952" i="1"/>
  <c r="B3953" i="1"/>
  <c r="G3953" i="1" s="1"/>
  <c r="B3954" i="1"/>
  <c r="G3954" i="1" s="1"/>
  <c r="B3955" i="1"/>
  <c r="B3956" i="1"/>
  <c r="B3957" i="1"/>
  <c r="G3957" i="1" s="1"/>
  <c r="B3958" i="1"/>
  <c r="G3958" i="1" s="1"/>
  <c r="B3959" i="1"/>
  <c r="B3960" i="1"/>
  <c r="B3961" i="1"/>
  <c r="G3961" i="1" s="1"/>
  <c r="B3962" i="1"/>
  <c r="G3962" i="1" s="1"/>
  <c r="B3963" i="1"/>
  <c r="B3964" i="1"/>
  <c r="B3965" i="1"/>
  <c r="G3965" i="1" s="1"/>
  <c r="B3966" i="1"/>
  <c r="G3966" i="1" s="1"/>
  <c r="B3967" i="1"/>
  <c r="B3968" i="1"/>
  <c r="B3969" i="1"/>
  <c r="G3969" i="1" s="1"/>
  <c r="B3970" i="1"/>
  <c r="G3970" i="1" s="1"/>
  <c r="B3971" i="1"/>
  <c r="B3972" i="1"/>
  <c r="B3973" i="1"/>
  <c r="G3973" i="1" s="1"/>
  <c r="B3974" i="1"/>
  <c r="G3974" i="1" s="1"/>
  <c r="B3975" i="1"/>
  <c r="B3976" i="1"/>
  <c r="B3977" i="1"/>
  <c r="G3977" i="1" s="1"/>
  <c r="B3978" i="1"/>
  <c r="G3978" i="1" s="1"/>
  <c r="B3979" i="1"/>
  <c r="B3980" i="1"/>
  <c r="B3981" i="1"/>
  <c r="G3981" i="1" s="1"/>
  <c r="B3982" i="1"/>
  <c r="G3982" i="1" s="1"/>
  <c r="B3983" i="1"/>
  <c r="B3984" i="1"/>
  <c r="B3985" i="1"/>
  <c r="G3985" i="1" s="1"/>
  <c r="B3986" i="1"/>
  <c r="G3986" i="1" s="1"/>
  <c r="B3987" i="1"/>
  <c r="B3988" i="1"/>
  <c r="B3989" i="1"/>
  <c r="G3989" i="1" s="1"/>
  <c r="B3990" i="1"/>
  <c r="G3990" i="1" s="1"/>
  <c r="B3991" i="1"/>
  <c r="B3992" i="1"/>
  <c r="B3993" i="1"/>
  <c r="G3993" i="1" s="1"/>
  <c r="B3994" i="1"/>
  <c r="G3994" i="1" s="1"/>
  <c r="B3995" i="1"/>
  <c r="B3996" i="1"/>
  <c r="B3997" i="1"/>
  <c r="G3997" i="1" s="1"/>
  <c r="B3998" i="1"/>
  <c r="G3998" i="1" s="1"/>
  <c r="B3999" i="1"/>
  <c r="B4000" i="1"/>
  <c r="B4001" i="1"/>
  <c r="G4001" i="1" s="1"/>
  <c r="B4002" i="1"/>
  <c r="G4002" i="1" s="1"/>
  <c r="B4003" i="1"/>
  <c r="B4004" i="1"/>
  <c r="B4005" i="1"/>
  <c r="G4005" i="1" s="1"/>
  <c r="B4006" i="1"/>
  <c r="G4006" i="1" s="1"/>
  <c r="B4007" i="1"/>
  <c r="B4008" i="1"/>
  <c r="B4009" i="1"/>
  <c r="G4009" i="1" s="1"/>
  <c r="B4010" i="1"/>
  <c r="G4010" i="1" s="1"/>
  <c r="B4011" i="1"/>
  <c r="B4012" i="1"/>
  <c r="B4013" i="1"/>
  <c r="G4013" i="1" s="1"/>
  <c r="B4014" i="1"/>
  <c r="G4014" i="1" s="1"/>
  <c r="B4015" i="1"/>
  <c r="B4016" i="1"/>
  <c r="B4017" i="1"/>
  <c r="G4017" i="1" s="1"/>
  <c r="B4018" i="1"/>
  <c r="G4018" i="1" s="1"/>
  <c r="B4019" i="1"/>
  <c r="B4020" i="1"/>
  <c r="B4021" i="1"/>
  <c r="G4021" i="1" s="1"/>
  <c r="B4022" i="1"/>
  <c r="G4022" i="1" s="1"/>
  <c r="B4023" i="1"/>
  <c r="B4024" i="1"/>
  <c r="B4025" i="1"/>
  <c r="G4025" i="1" s="1"/>
  <c r="B4026" i="1"/>
  <c r="G4026" i="1" s="1"/>
  <c r="B4027" i="1"/>
  <c r="B4028" i="1"/>
  <c r="B4029" i="1"/>
  <c r="G4029" i="1" s="1"/>
  <c r="B4030" i="1"/>
  <c r="G4030" i="1" s="1"/>
  <c r="B4031" i="1"/>
  <c r="B4032" i="1"/>
  <c r="B4033" i="1"/>
  <c r="G4033" i="1" s="1"/>
  <c r="B4034" i="1"/>
  <c r="G4034" i="1" s="1"/>
  <c r="B4035" i="1"/>
  <c r="B4036" i="1"/>
  <c r="B4037" i="1"/>
  <c r="G4037" i="1" s="1"/>
  <c r="B4038" i="1"/>
  <c r="G4038" i="1" s="1"/>
  <c r="B4039" i="1"/>
  <c r="B4040" i="1"/>
  <c r="B4041" i="1"/>
  <c r="G4041" i="1" s="1"/>
  <c r="B4042" i="1"/>
  <c r="G4042" i="1" s="1"/>
  <c r="B4043" i="1"/>
  <c r="B4044" i="1"/>
  <c r="B4045" i="1"/>
  <c r="G4045" i="1" s="1"/>
  <c r="B4046" i="1"/>
  <c r="G4046" i="1" s="1"/>
  <c r="B4047" i="1"/>
  <c r="B4048" i="1"/>
  <c r="B4049" i="1"/>
  <c r="G4049" i="1" s="1"/>
  <c r="B4050" i="1"/>
  <c r="G4050" i="1" s="1"/>
  <c r="B4051" i="1"/>
  <c r="B4052" i="1"/>
  <c r="B4053" i="1"/>
  <c r="G4053" i="1" s="1"/>
  <c r="B4054" i="1"/>
  <c r="G4054" i="1" s="1"/>
  <c r="B4055" i="1"/>
  <c r="B4056" i="1"/>
  <c r="B4057" i="1"/>
  <c r="G4057" i="1" s="1"/>
  <c r="B4058" i="1"/>
  <c r="G4058" i="1" s="1"/>
  <c r="B4059" i="1"/>
  <c r="B4060" i="1"/>
  <c r="B4061" i="1"/>
  <c r="G4061" i="1" s="1"/>
  <c r="B4062" i="1"/>
  <c r="G4062" i="1" s="1"/>
  <c r="B4063" i="1"/>
  <c r="B4064" i="1"/>
  <c r="B4065" i="1"/>
  <c r="G4065" i="1" s="1"/>
  <c r="B4066" i="1"/>
  <c r="G4066" i="1" s="1"/>
  <c r="B4067" i="1"/>
  <c r="B4068" i="1"/>
  <c r="B4069" i="1"/>
  <c r="G4069" i="1" s="1"/>
  <c r="B4070" i="1"/>
  <c r="G4070" i="1" s="1"/>
  <c r="B4071" i="1"/>
  <c r="B4072" i="1"/>
  <c r="B4073" i="1"/>
  <c r="G4073" i="1" s="1"/>
  <c r="B4074" i="1"/>
  <c r="G4074" i="1" s="1"/>
  <c r="B4075" i="1"/>
  <c r="B4076" i="1"/>
  <c r="B4077" i="1"/>
  <c r="G4077" i="1" s="1"/>
  <c r="B4078" i="1"/>
  <c r="G4078" i="1" s="1"/>
  <c r="B4079" i="1"/>
  <c r="B4080" i="1"/>
  <c r="B4081" i="1"/>
  <c r="G4081" i="1" s="1"/>
  <c r="B4082" i="1"/>
  <c r="G4082" i="1" s="1"/>
  <c r="B4083" i="1"/>
  <c r="B4084" i="1"/>
  <c r="B4085" i="1"/>
  <c r="G4085" i="1" s="1"/>
  <c r="B4086" i="1"/>
  <c r="G4086" i="1" s="1"/>
  <c r="B4087" i="1"/>
  <c r="B4088" i="1"/>
  <c r="B4089" i="1"/>
  <c r="G4089" i="1" s="1"/>
  <c r="B4090" i="1"/>
  <c r="G4090" i="1" s="1"/>
  <c r="B4091" i="1"/>
  <c r="B4092" i="1"/>
  <c r="B4093" i="1"/>
  <c r="G4093" i="1" s="1"/>
  <c r="B4094" i="1"/>
  <c r="G4094" i="1" s="1"/>
  <c r="B4095" i="1"/>
  <c r="B4096" i="1"/>
  <c r="B4097" i="1"/>
  <c r="G4097" i="1" s="1"/>
  <c r="B4098" i="1"/>
  <c r="G4098" i="1" s="1"/>
  <c r="B4099" i="1"/>
  <c r="B4100" i="1"/>
  <c r="B4101" i="1"/>
  <c r="G4101" i="1" s="1"/>
  <c r="B4102" i="1"/>
  <c r="G4102" i="1" s="1"/>
  <c r="B4103" i="1"/>
  <c r="B4104" i="1"/>
  <c r="B4105" i="1"/>
  <c r="G4105" i="1" s="1"/>
  <c r="B4106" i="1"/>
  <c r="G4106" i="1" s="1"/>
  <c r="B4107" i="1"/>
  <c r="B4108" i="1"/>
  <c r="B4109" i="1"/>
  <c r="G4109" i="1" s="1"/>
  <c r="B4110" i="1"/>
  <c r="G4110" i="1" s="1"/>
  <c r="B4111" i="1"/>
  <c r="B4112" i="1"/>
  <c r="B4113" i="1"/>
  <c r="G4113" i="1" s="1"/>
  <c r="B4114" i="1"/>
  <c r="G4114" i="1" s="1"/>
  <c r="B4115" i="1"/>
  <c r="B4116" i="1"/>
  <c r="B4117" i="1"/>
  <c r="G4117" i="1" s="1"/>
  <c r="B4118" i="1"/>
  <c r="G4118" i="1" s="1"/>
  <c r="B4119" i="1"/>
  <c r="B4120" i="1"/>
  <c r="B4121" i="1"/>
  <c r="G4121" i="1" s="1"/>
  <c r="B4122" i="1"/>
  <c r="G4122" i="1" s="1"/>
  <c r="B4123" i="1"/>
  <c r="B4124" i="1"/>
  <c r="B4125" i="1"/>
  <c r="G4125" i="1" s="1"/>
  <c r="B4126" i="1"/>
  <c r="G4126" i="1" s="1"/>
  <c r="B4127" i="1"/>
  <c r="B4128" i="1"/>
  <c r="B4129" i="1"/>
  <c r="G4129" i="1" s="1"/>
  <c r="B4130" i="1"/>
  <c r="G4130" i="1" s="1"/>
  <c r="B4131" i="1"/>
  <c r="B4132" i="1"/>
  <c r="B4133" i="1"/>
  <c r="G4133" i="1" s="1"/>
  <c r="B4134" i="1"/>
  <c r="G4134" i="1" s="1"/>
  <c r="B4135" i="1"/>
  <c r="B4136" i="1"/>
  <c r="B4137" i="1"/>
  <c r="G4137" i="1" s="1"/>
  <c r="B4138" i="1"/>
  <c r="G4138" i="1" s="1"/>
  <c r="B4139" i="1"/>
  <c r="B4140" i="1"/>
  <c r="B4141" i="1"/>
  <c r="G4141" i="1" s="1"/>
  <c r="B4142" i="1"/>
  <c r="G4142" i="1" s="1"/>
  <c r="B4143" i="1"/>
  <c r="B4144" i="1"/>
  <c r="B4145" i="1"/>
  <c r="G4145" i="1" s="1"/>
  <c r="B4146" i="1"/>
  <c r="G4146" i="1" s="1"/>
  <c r="B4147" i="1"/>
  <c r="B4148" i="1"/>
  <c r="B4149" i="1"/>
  <c r="G4149" i="1" s="1"/>
  <c r="B4150" i="1"/>
  <c r="G4150" i="1" s="1"/>
  <c r="B4151" i="1"/>
  <c r="B4152" i="1"/>
  <c r="B4153" i="1"/>
  <c r="G4153" i="1" s="1"/>
  <c r="B4154" i="1"/>
  <c r="G4154" i="1" s="1"/>
  <c r="B4155" i="1"/>
  <c r="B4156" i="1"/>
  <c r="B4157" i="1"/>
  <c r="G4157" i="1" s="1"/>
  <c r="B4158" i="1"/>
  <c r="G4158" i="1" s="1"/>
  <c r="B4159" i="1"/>
  <c r="B4160" i="1"/>
  <c r="B4161" i="1"/>
  <c r="G4161" i="1" s="1"/>
  <c r="B4162" i="1"/>
  <c r="G4162" i="1" s="1"/>
  <c r="B4163" i="1"/>
  <c r="B4164" i="1"/>
  <c r="B4165" i="1"/>
  <c r="G4165" i="1" s="1"/>
  <c r="B4166" i="1"/>
  <c r="G4166" i="1" s="1"/>
  <c r="B4167" i="1"/>
  <c r="B4168" i="1"/>
  <c r="B4169" i="1"/>
  <c r="G4169" i="1" s="1"/>
  <c r="B4170" i="1"/>
  <c r="G4170" i="1" s="1"/>
  <c r="B4171" i="1"/>
  <c r="B4172" i="1"/>
  <c r="B4173" i="1"/>
  <c r="G4173" i="1" s="1"/>
  <c r="B4174" i="1"/>
  <c r="G4174" i="1" s="1"/>
  <c r="B4175" i="1"/>
  <c r="B4176" i="1"/>
  <c r="B4177" i="1"/>
  <c r="G4177" i="1" s="1"/>
  <c r="B4178" i="1"/>
  <c r="G4178" i="1" s="1"/>
  <c r="B4179" i="1"/>
  <c r="B4180" i="1"/>
  <c r="B4181" i="1"/>
  <c r="G4181" i="1" s="1"/>
  <c r="B4182" i="1"/>
  <c r="G4182" i="1" s="1"/>
  <c r="B4183" i="1"/>
  <c r="B4184" i="1"/>
  <c r="B4185" i="1"/>
  <c r="G4185" i="1" s="1"/>
  <c r="B4186" i="1"/>
  <c r="G4186" i="1" s="1"/>
  <c r="B4187" i="1"/>
  <c r="B4188" i="1"/>
  <c r="B4189" i="1"/>
  <c r="G4189" i="1" s="1"/>
  <c r="B4190" i="1"/>
  <c r="G4190" i="1" s="1"/>
  <c r="B4191" i="1"/>
  <c r="B4192" i="1"/>
  <c r="B4193" i="1"/>
  <c r="G4193" i="1" s="1"/>
  <c r="B4194" i="1"/>
  <c r="G4194" i="1" s="1"/>
  <c r="B4195" i="1"/>
  <c r="B4196" i="1"/>
  <c r="B4197" i="1"/>
  <c r="G4197" i="1" s="1"/>
  <c r="B4198" i="1"/>
  <c r="G4198" i="1" s="1"/>
  <c r="B4199" i="1"/>
  <c r="B4200" i="1"/>
  <c r="B4201" i="1"/>
  <c r="G4201" i="1" s="1"/>
  <c r="B4202" i="1"/>
  <c r="G4202" i="1" s="1"/>
  <c r="B4203" i="1"/>
  <c r="B4204" i="1"/>
  <c r="B4205" i="1"/>
  <c r="G4205" i="1" s="1"/>
  <c r="B4206" i="1"/>
  <c r="G4206" i="1" s="1"/>
  <c r="B4207" i="1"/>
  <c r="B4208" i="1"/>
  <c r="B4209" i="1"/>
  <c r="G4209" i="1" s="1"/>
  <c r="B4210" i="1"/>
  <c r="G4210" i="1" s="1"/>
  <c r="B4211" i="1"/>
  <c r="B4212" i="1"/>
  <c r="B4213" i="1"/>
  <c r="G4213" i="1" s="1"/>
  <c r="B4214" i="1"/>
  <c r="G4214" i="1" s="1"/>
  <c r="B4215" i="1"/>
  <c r="B4216" i="1"/>
  <c r="B4217" i="1"/>
  <c r="G4217" i="1" s="1"/>
  <c r="B4218" i="1"/>
  <c r="G4218" i="1" s="1"/>
  <c r="B4219" i="1"/>
  <c r="B4220" i="1"/>
  <c r="B4221" i="1"/>
  <c r="G4221" i="1" s="1"/>
  <c r="B4222" i="1"/>
  <c r="G4222" i="1" s="1"/>
  <c r="B4223" i="1"/>
  <c r="B4224" i="1"/>
  <c r="B4225" i="1"/>
  <c r="G4225" i="1" s="1"/>
  <c r="B4226" i="1"/>
  <c r="G4226" i="1" s="1"/>
  <c r="B4227" i="1"/>
  <c r="B4228" i="1"/>
  <c r="B4229" i="1"/>
  <c r="G4229" i="1" s="1"/>
  <c r="B4230" i="1"/>
  <c r="G4230" i="1" s="1"/>
  <c r="B4231" i="1"/>
  <c r="B4232" i="1"/>
  <c r="B4233" i="1"/>
  <c r="G4233" i="1" s="1"/>
  <c r="B4234" i="1"/>
  <c r="G4234" i="1" s="1"/>
  <c r="B4235" i="1"/>
  <c r="B4236" i="1"/>
  <c r="B4237" i="1"/>
  <c r="G4237" i="1" s="1"/>
  <c r="B4238" i="1"/>
  <c r="G4238" i="1" s="1"/>
  <c r="B4239" i="1"/>
  <c r="B4240" i="1"/>
  <c r="B4241" i="1"/>
  <c r="G4241" i="1" s="1"/>
  <c r="B4242" i="1"/>
  <c r="G4242" i="1" s="1"/>
  <c r="B4243" i="1"/>
  <c r="B4244" i="1"/>
  <c r="B4245" i="1"/>
  <c r="G4245" i="1" s="1"/>
  <c r="B4246" i="1"/>
  <c r="G4246" i="1" s="1"/>
  <c r="B4247" i="1"/>
  <c r="B4248" i="1"/>
  <c r="B4249" i="1"/>
  <c r="G4249" i="1" s="1"/>
  <c r="B4250" i="1"/>
  <c r="G4250" i="1" s="1"/>
  <c r="B4251" i="1"/>
  <c r="B4252" i="1"/>
  <c r="B4253" i="1"/>
  <c r="G4253" i="1" s="1"/>
  <c r="B4254" i="1"/>
  <c r="G4254" i="1" s="1"/>
  <c r="B4255" i="1"/>
  <c r="B4256" i="1"/>
  <c r="B4257" i="1"/>
  <c r="G4257" i="1" s="1"/>
  <c r="B4258" i="1"/>
  <c r="G4258" i="1" s="1"/>
  <c r="B4259" i="1"/>
  <c r="B4260" i="1"/>
  <c r="B4261" i="1"/>
  <c r="G4261" i="1" s="1"/>
  <c r="B4262" i="1"/>
  <c r="G4262" i="1" s="1"/>
  <c r="B4263" i="1"/>
  <c r="B4264" i="1"/>
  <c r="B4265" i="1"/>
  <c r="G4265" i="1" s="1"/>
  <c r="B4266" i="1"/>
  <c r="G4266" i="1" s="1"/>
  <c r="B4267" i="1"/>
  <c r="B4268" i="1"/>
  <c r="B4269" i="1"/>
  <c r="G4269" i="1" s="1"/>
  <c r="B4270" i="1"/>
  <c r="G4270" i="1" s="1"/>
  <c r="B4271" i="1"/>
  <c r="B4272" i="1"/>
  <c r="B4273" i="1"/>
  <c r="G4273" i="1" s="1"/>
  <c r="B4274" i="1"/>
  <c r="G4274" i="1" s="1"/>
  <c r="B4275" i="1"/>
  <c r="B4276" i="1"/>
  <c r="B4277" i="1"/>
  <c r="G4277" i="1" s="1"/>
  <c r="B4278" i="1"/>
  <c r="G4278" i="1" s="1"/>
  <c r="B4279" i="1"/>
  <c r="B4280" i="1"/>
  <c r="B4281" i="1"/>
  <c r="G4281" i="1" s="1"/>
  <c r="B4282" i="1"/>
  <c r="G4282" i="1" s="1"/>
  <c r="B4283" i="1"/>
  <c r="B4284" i="1"/>
  <c r="B4285" i="1"/>
  <c r="G4285" i="1" s="1"/>
  <c r="B4286" i="1"/>
  <c r="G4286" i="1" s="1"/>
  <c r="B4287" i="1"/>
  <c r="B4288" i="1"/>
  <c r="B4289" i="1"/>
  <c r="G4289" i="1" s="1"/>
  <c r="B4290" i="1"/>
  <c r="G4290" i="1" s="1"/>
  <c r="B4291" i="1"/>
  <c r="B4292" i="1"/>
  <c r="B4293" i="1"/>
  <c r="G4293" i="1" s="1"/>
  <c r="B4294" i="1"/>
  <c r="G4294" i="1" s="1"/>
  <c r="B4295" i="1"/>
  <c r="B4296" i="1"/>
  <c r="B4297" i="1"/>
  <c r="G4297" i="1" s="1"/>
  <c r="B4298" i="1"/>
  <c r="G4298" i="1" s="1"/>
  <c r="B4299" i="1"/>
  <c r="B4300" i="1"/>
  <c r="B4301" i="1"/>
  <c r="G4301" i="1" s="1"/>
  <c r="B4302" i="1"/>
  <c r="G4302" i="1" s="1"/>
  <c r="B4303" i="1"/>
  <c r="B4304" i="1"/>
  <c r="B4305" i="1"/>
  <c r="G4305" i="1" s="1"/>
  <c r="B4306" i="1"/>
  <c r="G4306" i="1" s="1"/>
  <c r="B4307" i="1"/>
  <c r="B4308" i="1"/>
  <c r="B4309" i="1"/>
  <c r="G4309" i="1" s="1"/>
  <c r="B4310" i="1"/>
  <c r="G4310" i="1" s="1"/>
  <c r="B4311" i="1"/>
  <c r="B4312" i="1"/>
  <c r="B4313" i="1"/>
  <c r="G4313" i="1" s="1"/>
  <c r="B4314" i="1"/>
  <c r="G4314" i="1" s="1"/>
  <c r="B4315" i="1"/>
  <c r="B4316" i="1"/>
  <c r="B4317" i="1"/>
  <c r="G4317" i="1" s="1"/>
  <c r="B4318" i="1"/>
  <c r="G4318" i="1" s="1"/>
  <c r="B4319" i="1"/>
  <c r="B4320" i="1"/>
  <c r="B4321" i="1"/>
  <c r="G4321" i="1" s="1"/>
  <c r="B4322" i="1"/>
  <c r="G4322" i="1" s="1"/>
  <c r="B4323" i="1"/>
  <c r="B4324" i="1"/>
  <c r="B4325" i="1"/>
  <c r="G4325" i="1" s="1"/>
  <c r="B4326" i="1"/>
  <c r="G4326" i="1" s="1"/>
  <c r="B4327" i="1"/>
  <c r="B4328" i="1"/>
  <c r="B4329" i="1"/>
  <c r="G4329" i="1" s="1"/>
  <c r="B4330" i="1"/>
  <c r="G4330" i="1" s="1"/>
  <c r="B4331" i="1"/>
  <c r="B4332" i="1"/>
  <c r="B4333" i="1"/>
  <c r="G4333" i="1" s="1"/>
  <c r="B4334" i="1"/>
  <c r="G4334" i="1" s="1"/>
  <c r="B4335" i="1"/>
  <c r="B4336" i="1"/>
  <c r="B4337" i="1"/>
  <c r="G4337" i="1" s="1"/>
  <c r="B4338" i="1"/>
  <c r="G4338" i="1" s="1"/>
  <c r="B4339" i="1"/>
  <c r="B4340" i="1"/>
  <c r="B4341" i="1"/>
  <c r="G4341" i="1" s="1"/>
  <c r="B4342" i="1"/>
  <c r="G4342" i="1" s="1"/>
  <c r="B4343" i="1"/>
  <c r="B4344" i="1"/>
  <c r="B4345" i="1"/>
  <c r="G4345" i="1" s="1"/>
  <c r="B4346" i="1"/>
  <c r="G4346" i="1" s="1"/>
  <c r="B4347" i="1"/>
  <c r="B4348" i="1"/>
  <c r="B4349" i="1"/>
  <c r="G4349" i="1" s="1"/>
  <c r="B4350" i="1"/>
  <c r="G4350" i="1" s="1"/>
  <c r="B4351" i="1"/>
  <c r="B4352" i="1"/>
  <c r="B4353" i="1"/>
  <c r="G4353" i="1" s="1"/>
  <c r="B4354" i="1"/>
  <c r="G4354" i="1" s="1"/>
  <c r="B4355" i="1"/>
  <c r="B4356" i="1"/>
  <c r="B4357" i="1"/>
  <c r="G4357" i="1" s="1"/>
  <c r="B4358" i="1"/>
  <c r="G4358" i="1" s="1"/>
  <c r="B4359" i="1"/>
  <c r="B4360" i="1"/>
  <c r="B4361" i="1"/>
  <c r="G4361" i="1" s="1"/>
  <c r="B4362" i="1"/>
  <c r="G4362" i="1" s="1"/>
  <c r="B4363" i="1"/>
  <c r="B4364" i="1"/>
  <c r="B4365" i="1"/>
  <c r="G4365" i="1" s="1"/>
  <c r="B4366" i="1"/>
  <c r="G4366" i="1" s="1"/>
  <c r="B4367" i="1"/>
  <c r="B4368" i="1"/>
  <c r="B4369" i="1"/>
  <c r="G4369" i="1" s="1"/>
  <c r="B4370" i="1"/>
  <c r="G4370" i="1" s="1"/>
  <c r="B4371" i="1"/>
  <c r="B4372" i="1"/>
  <c r="B4373" i="1"/>
  <c r="G4373" i="1" s="1"/>
  <c r="B4374" i="1"/>
  <c r="G4374" i="1" s="1"/>
  <c r="B4375" i="1"/>
  <c r="B4376" i="1"/>
  <c r="B4377" i="1"/>
  <c r="G4377" i="1" s="1"/>
  <c r="B4378" i="1"/>
  <c r="G4378" i="1" s="1"/>
  <c r="B4379" i="1"/>
  <c r="B4380" i="1"/>
  <c r="B4381" i="1"/>
  <c r="G4381" i="1" s="1"/>
  <c r="B4382" i="1"/>
  <c r="G4382" i="1" s="1"/>
  <c r="B4383" i="1"/>
  <c r="B4384" i="1"/>
  <c r="B4385" i="1"/>
  <c r="G4385" i="1" s="1"/>
  <c r="B4386" i="1"/>
  <c r="G4386" i="1" s="1"/>
  <c r="B4387" i="1"/>
  <c r="B4388" i="1"/>
  <c r="B4389" i="1"/>
  <c r="G4389" i="1" s="1"/>
  <c r="B4390" i="1"/>
  <c r="G4390" i="1" s="1"/>
  <c r="B4391" i="1"/>
  <c r="B4392" i="1"/>
  <c r="B4393" i="1"/>
  <c r="G4393" i="1" s="1"/>
  <c r="B4394" i="1"/>
  <c r="G4394" i="1" s="1"/>
  <c r="B4395" i="1"/>
  <c r="B4396" i="1"/>
  <c r="B4397" i="1"/>
  <c r="G4397" i="1" s="1"/>
  <c r="B4398" i="1"/>
  <c r="G4398" i="1" s="1"/>
  <c r="B4399" i="1"/>
  <c r="B4400" i="1"/>
  <c r="B4401" i="1"/>
  <c r="G4401" i="1" s="1"/>
  <c r="B4402" i="1"/>
  <c r="G4402" i="1" s="1"/>
  <c r="B4403" i="1"/>
  <c r="B4404" i="1"/>
  <c r="B4405" i="1"/>
  <c r="G4405" i="1" s="1"/>
  <c r="B4406" i="1"/>
  <c r="G4406" i="1" s="1"/>
  <c r="B4407" i="1"/>
  <c r="B4408" i="1"/>
  <c r="B4409" i="1"/>
  <c r="G4409" i="1" s="1"/>
  <c r="B4410" i="1"/>
  <c r="G4410" i="1" s="1"/>
  <c r="B4411" i="1"/>
  <c r="B4412" i="1"/>
  <c r="B4413" i="1"/>
  <c r="G4413" i="1" s="1"/>
  <c r="B4414" i="1"/>
  <c r="G4414" i="1" s="1"/>
  <c r="B4415" i="1"/>
  <c r="B4416" i="1"/>
  <c r="B4417" i="1"/>
  <c r="G4417" i="1" s="1"/>
  <c r="B4418" i="1"/>
  <c r="G4418" i="1" s="1"/>
  <c r="B4419" i="1"/>
  <c r="B4420" i="1"/>
  <c r="B4421" i="1"/>
  <c r="G4421" i="1" s="1"/>
  <c r="B4422" i="1"/>
  <c r="G4422" i="1" s="1"/>
  <c r="B4423" i="1"/>
  <c r="B4424" i="1"/>
  <c r="B4425" i="1"/>
  <c r="G4425" i="1" s="1"/>
  <c r="B4426" i="1"/>
  <c r="G4426" i="1" s="1"/>
  <c r="B4427" i="1"/>
  <c r="B4428" i="1"/>
  <c r="B4429" i="1"/>
  <c r="G4429" i="1" s="1"/>
  <c r="B4430" i="1"/>
  <c r="G4430" i="1" s="1"/>
  <c r="B4431" i="1"/>
  <c r="B4432" i="1"/>
  <c r="B4433" i="1"/>
  <c r="G4433" i="1" s="1"/>
  <c r="B4434" i="1"/>
  <c r="G4434" i="1" s="1"/>
  <c r="B4435" i="1"/>
  <c r="B4436" i="1"/>
  <c r="B4437" i="1"/>
  <c r="G4437" i="1" s="1"/>
  <c r="B4438" i="1"/>
  <c r="G4438" i="1" s="1"/>
  <c r="B4439" i="1"/>
  <c r="B4440" i="1"/>
  <c r="B4441" i="1"/>
  <c r="G4441" i="1" s="1"/>
  <c r="B4442" i="1"/>
  <c r="G4442" i="1" s="1"/>
  <c r="B4443" i="1"/>
  <c r="B4444" i="1"/>
  <c r="B4445" i="1"/>
  <c r="G4445" i="1" s="1"/>
  <c r="B4446" i="1"/>
  <c r="G4446" i="1" s="1"/>
  <c r="B4447" i="1"/>
  <c r="B4448" i="1"/>
  <c r="B4449" i="1"/>
  <c r="G4449" i="1" s="1"/>
  <c r="B4450" i="1"/>
  <c r="G4450" i="1" s="1"/>
  <c r="B4451" i="1"/>
  <c r="B4452" i="1"/>
  <c r="B4453" i="1"/>
  <c r="G4453" i="1" s="1"/>
  <c r="B4454" i="1"/>
  <c r="G4454" i="1" s="1"/>
  <c r="B4455" i="1"/>
  <c r="B4456" i="1"/>
  <c r="B4457" i="1"/>
  <c r="G4457" i="1" s="1"/>
  <c r="B4458" i="1"/>
  <c r="G4458" i="1" s="1"/>
  <c r="B4459" i="1"/>
  <c r="B4460" i="1"/>
  <c r="B4461" i="1"/>
  <c r="G4461" i="1" s="1"/>
  <c r="B4462" i="1"/>
  <c r="G4462" i="1" s="1"/>
  <c r="B4463" i="1"/>
  <c r="B4464" i="1"/>
  <c r="B4465" i="1"/>
  <c r="G4465" i="1" s="1"/>
  <c r="B4466" i="1"/>
  <c r="G4466" i="1" s="1"/>
  <c r="B4467" i="1"/>
  <c r="B4468" i="1"/>
  <c r="B4469" i="1"/>
  <c r="G4469" i="1" s="1"/>
  <c r="B4470" i="1"/>
  <c r="G4470" i="1" s="1"/>
  <c r="B4471" i="1"/>
  <c r="B4472" i="1"/>
  <c r="B4473" i="1"/>
  <c r="G4473" i="1" s="1"/>
  <c r="B4474" i="1"/>
  <c r="G4474" i="1" s="1"/>
  <c r="B4475" i="1"/>
  <c r="B4476" i="1"/>
  <c r="B4477" i="1"/>
  <c r="G4477" i="1" s="1"/>
  <c r="B4478" i="1"/>
  <c r="G4478" i="1" s="1"/>
  <c r="B4479" i="1"/>
  <c r="B4480" i="1"/>
  <c r="B4481" i="1"/>
  <c r="G4481" i="1" s="1"/>
  <c r="B4482" i="1"/>
  <c r="G4482" i="1" s="1"/>
  <c r="B4483" i="1"/>
  <c r="B4484" i="1"/>
  <c r="B4485" i="1"/>
  <c r="G4485" i="1" s="1"/>
  <c r="B4486" i="1"/>
  <c r="G4486" i="1" s="1"/>
  <c r="B4487" i="1"/>
  <c r="B4488" i="1"/>
  <c r="B4489" i="1"/>
  <c r="G4489" i="1" s="1"/>
  <c r="B4490" i="1"/>
  <c r="G4490" i="1" s="1"/>
  <c r="B4491" i="1"/>
  <c r="B4492" i="1"/>
  <c r="B4493" i="1"/>
  <c r="G4493" i="1" s="1"/>
  <c r="B4494" i="1"/>
  <c r="G4494" i="1" s="1"/>
  <c r="B4495" i="1"/>
  <c r="B4496" i="1"/>
  <c r="B4497" i="1"/>
  <c r="G4497" i="1" s="1"/>
  <c r="B4498" i="1"/>
  <c r="G4498" i="1" s="1"/>
  <c r="B4499" i="1"/>
  <c r="B4500" i="1"/>
  <c r="B4501" i="1"/>
  <c r="G4501" i="1" s="1"/>
  <c r="B4502" i="1"/>
  <c r="G4502" i="1" s="1"/>
  <c r="B4503" i="1"/>
  <c r="B4504" i="1"/>
  <c r="B4505" i="1"/>
  <c r="G4505" i="1" s="1"/>
  <c r="B4506" i="1"/>
  <c r="G4506" i="1" s="1"/>
  <c r="B4507" i="1"/>
  <c r="B4508" i="1"/>
  <c r="B4509" i="1"/>
  <c r="G4509" i="1" s="1"/>
  <c r="B4510" i="1"/>
  <c r="G4510" i="1" s="1"/>
  <c r="B4511" i="1"/>
  <c r="B4512" i="1"/>
  <c r="B4513" i="1"/>
  <c r="G4513" i="1" s="1"/>
  <c r="B4514" i="1"/>
  <c r="G4514" i="1" s="1"/>
  <c r="B4515" i="1"/>
  <c r="B4516" i="1"/>
  <c r="B4517" i="1"/>
  <c r="G4517" i="1" s="1"/>
  <c r="B4518" i="1"/>
  <c r="G4518" i="1" s="1"/>
  <c r="B4519" i="1"/>
  <c r="B4520" i="1"/>
  <c r="B4521" i="1"/>
  <c r="G4521" i="1" s="1"/>
  <c r="B4522" i="1"/>
  <c r="G4522" i="1" s="1"/>
  <c r="B4523" i="1"/>
  <c r="B4524" i="1"/>
  <c r="B4525" i="1"/>
  <c r="G4525" i="1" s="1"/>
  <c r="B4526" i="1"/>
  <c r="G4526" i="1" s="1"/>
  <c r="B4527" i="1"/>
  <c r="B4528" i="1"/>
  <c r="B4529" i="1"/>
  <c r="G4529" i="1" s="1"/>
  <c r="B4530" i="1"/>
  <c r="G4530" i="1" s="1"/>
  <c r="B4531" i="1"/>
  <c r="B4532" i="1"/>
  <c r="B4533" i="1"/>
  <c r="G4533" i="1" s="1"/>
  <c r="B4534" i="1"/>
  <c r="G4534" i="1" s="1"/>
  <c r="B4535" i="1"/>
  <c r="B4536" i="1"/>
  <c r="B4537" i="1"/>
  <c r="G4537" i="1" s="1"/>
  <c r="B4538" i="1"/>
  <c r="G4538" i="1" s="1"/>
  <c r="B4539" i="1"/>
  <c r="B4540" i="1"/>
  <c r="B4541" i="1"/>
  <c r="G4541" i="1" s="1"/>
  <c r="B4542" i="1"/>
  <c r="G4542" i="1" s="1"/>
  <c r="B4543" i="1"/>
  <c r="B4544" i="1"/>
  <c r="B4545" i="1"/>
  <c r="G4545" i="1" s="1"/>
  <c r="B4546" i="1"/>
  <c r="G4546" i="1" s="1"/>
  <c r="B4547" i="1"/>
  <c r="B4548" i="1"/>
  <c r="B4549" i="1"/>
  <c r="G4549" i="1" s="1"/>
  <c r="B4550" i="1"/>
  <c r="G4550" i="1" s="1"/>
  <c r="B4551" i="1"/>
  <c r="B4552" i="1"/>
  <c r="B4553" i="1"/>
  <c r="G4553" i="1" s="1"/>
  <c r="B4554" i="1"/>
  <c r="G4554" i="1" s="1"/>
  <c r="B4555" i="1"/>
  <c r="B4556" i="1"/>
  <c r="B4557" i="1"/>
  <c r="G4557" i="1" s="1"/>
  <c r="B4558" i="1"/>
  <c r="G4558" i="1" s="1"/>
  <c r="B4559" i="1"/>
  <c r="B4560" i="1"/>
  <c r="B4561" i="1"/>
  <c r="G4561" i="1" s="1"/>
  <c r="B4562" i="1"/>
  <c r="G4562" i="1" s="1"/>
  <c r="B4563" i="1"/>
  <c r="B4564" i="1"/>
  <c r="B4565" i="1"/>
  <c r="G4565" i="1" s="1"/>
  <c r="B4566" i="1"/>
  <c r="G4566" i="1" s="1"/>
  <c r="B4567" i="1"/>
  <c r="B4568" i="1"/>
  <c r="B4569" i="1"/>
  <c r="G4569" i="1" s="1"/>
  <c r="B4570" i="1"/>
  <c r="G4570" i="1" s="1"/>
  <c r="B4571" i="1"/>
  <c r="B4572" i="1"/>
  <c r="B4573" i="1"/>
  <c r="G4573" i="1" s="1"/>
  <c r="B4574" i="1"/>
  <c r="G4574" i="1" s="1"/>
  <c r="B4575" i="1"/>
  <c r="B4576" i="1"/>
  <c r="B4577" i="1"/>
  <c r="G4577" i="1" s="1"/>
  <c r="B4578" i="1"/>
  <c r="G4578" i="1" s="1"/>
  <c r="B4579" i="1"/>
  <c r="B4580" i="1"/>
  <c r="B4581" i="1"/>
  <c r="G4581" i="1" s="1"/>
  <c r="B4582" i="1"/>
  <c r="G4582" i="1" s="1"/>
  <c r="B4583" i="1"/>
  <c r="B4584" i="1"/>
  <c r="B4585" i="1"/>
  <c r="G4585" i="1" s="1"/>
  <c r="B4586" i="1"/>
  <c r="G4586" i="1" s="1"/>
  <c r="B4587" i="1"/>
  <c r="B4588" i="1"/>
  <c r="B4589" i="1"/>
  <c r="G4589" i="1" s="1"/>
  <c r="B4590" i="1"/>
  <c r="G4590" i="1" s="1"/>
  <c r="B4591" i="1"/>
  <c r="B4592" i="1"/>
  <c r="B4593" i="1"/>
  <c r="G4593" i="1" s="1"/>
  <c r="B4594" i="1"/>
  <c r="G4594" i="1" s="1"/>
  <c r="B4595" i="1"/>
  <c r="B4596" i="1"/>
  <c r="B4597" i="1"/>
  <c r="G4597" i="1" s="1"/>
  <c r="B4598" i="1"/>
  <c r="G4598" i="1" s="1"/>
  <c r="B4599" i="1"/>
  <c r="B4600" i="1"/>
  <c r="B4601" i="1"/>
  <c r="G4601" i="1" s="1"/>
  <c r="B4602" i="1"/>
  <c r="G4602" i="1" s="1"/>
  <c r="B4603" i="1"/>
  <c r="B4604" i="1"/>
  <c r="B4605" i="1"/>
  <c r="G4605" i="1" s="1"/>
  <c r="B4606" i="1"/>
  <c r="G4606" i="1" s="1"/>
  <c r="B4607" i="1"/>
  <c r="B4608" i="1"/>
  <c r="B4609" i="1"/>
  <c r="G4609" i="1" s="1"/>
  <c r="B4610" i="1"/>
  <c r="G4610" i="1" s="1"/>
  <c r="B4611" i="1"/>
  <c r="B4612" i="1"/>
  <c r="B4613" i="1"/>
  <c r="G4613" i="1" s="1"/>
  <c r="B4614" i="1"/>
  <c r="G4614" i="1" s="1"/>
  <c r="B4615" i="1"/>
  <c r="B4616" i="1"/>
  <c r="B4617" i="1"/>
  <c r="G4617" i="1" s="1"/>
  <c r="B4618" i="1"/>
  <c r="G4618" i="1" s="1"/>
  <c r="B4619" i="1"/>
  <c r="B4620" i="1"/>
  <c r="B4621" i="1"/>
  <c r="G4621" i="1" s="1"/>
  <c r="B4622" i="1"/>
  <c r="G4622" i="1" s="1"/>
  <c r="B4623" i="1"/>
  <c r="B4624" i="1"/>
  <c r="B4625" i="1"/>
  <c r="G4625" i="1" s="1"/>
  <c r="B4626" i="1"/>
  <c r="G4626" i="1" s="1"/>
  <c r="B4627" i="1"/>
  <c r="B4628" i="1"/>
  <c r="B4629" i="1"/>
  <c r="G4629" i="1" s="1"/>
  <c r="B4630" i="1"/>
  <c r="G4630" i="1" s="1"/>
  <c r="B4631" i="1"/>
  <c r="B4632" i="1"/>
  <c r="B4633" i="1"/>
  <c r="G4633" i="1" s="1"/>
  <c r="B4634" i="1"/>
  <c r="G4634" i="1" s="1"/>
  <c r="B4635" i="1"/>
  <c r="B4636" i="1"/>
  <c r="B4637" i="1"/>
  <c r="G4637" i="1" s="1"/>
  <c r="B4638" i="1"/>
  <c r="G4638" i="1" s="1"/>
  <c r="B4639" i="1"/>
  <c r="B4640" i="1"/>
  <c r="B4641" i="1"/>
  <c r="G4641" i="1" s="1"/>
  <c r="B4642" i="1"/>
  <c r="G4642" i="1" s="1"/>
  <c r="B4643" i="1"/>
  <c r="B4644" i="1"/>
  <c r="B4645" i="1"/>
  <c r="G4645" i="1" s="1"/>
  <c r="B4646" i="1"/>
  <c r="G4646" i="1" s="1"/>
  <c r="B4647" i="1"/>
  <c r="B4648" i="1"/>
  <c r="B4649" i="1"/>
  <c r="G4649" i="1" s="1"/>
  <c r="B4650" i="1"/>
  <c r="G4650" i="1" s="1"/>
  <c r="B4651" i="1"/>
  <c r="B4652" i="1"/>
  <c r="B4653" i="1"/>
  <c r="G4653" i="1" s="1"/>
  <c r="B4654" i="1"/>
  <c r="G4654" i="1" s="1"/>
  <c r="B4655" i="1"/>
  <c r="B4656" i="1"/>
  <c r="B4657" i="1"/>
  <c r="G4657" i="1" s="1"/>
  <c r="B4658" i="1"/>
  <c r="G4658" i="1" s="1"/>
  <c r="B4659" i="1"/>
  <c r="B4660" i="1"/>
  <c r="B4661" i="1"/>
  <c r="G4661" i="1" s="1"/>
  <c r="B4662" i="1"/>
  <c r="G4662" i="1" s="1"/>
  <c r="B4663" i="1"/>
  <c r="B4664" i="1"/>
  <c r="B4665" i="1"/>
  <c r="G4665" i="1" s="1"/>
  <c r="B4666" i="1"/>
  <c r="G4666" i="1" s="1"/>
  <c r="B4667" i="1"/>
  <c r="B4668" i="1"/>
  <c r="B4669" i="1"/>
  <c r="G4669" i="1" s="1"/>
  <c r="B4670" i="1"/>
  <c r="G4670" i="1" s="1"/>
  <c r="B4671" i="1"/>
  <c r="B4672" i="1"/>
  <c r="B4673" i="1"/>
  <c r="G4673" i="1" s="1"/>
  <c r="B4674" i="1"/>
  <c r="G4674" i="1" s="1"/>
  <c r="B4675" i="1"/>
  <c r="B4676" i="1"/>
  <c r="B4677" i="1"/>
  <c r="G4677" i="1" s="1"/>
  <c r="B4678" i="1"/>
  <c r="G4678" i="1" s="1"/>
  <c r="B4679" i="1"/>
  <c r="B4680" i="1"/>
  <c r="B4681" i="1"/>
  <c r="G4681" i="1" s="1"/>
  <c r="B4682" i="1"/>
  <c r="G4682" i="1" s="1"/>
  <c r="B4683" i="1"/>
  <c r="B4684" i="1"/>
  <c r="B4685" i="1"/>
  <c r="G4685" i="1" s="1"/>
  <c r="B4686" i="1"/>
  <c r="G4686" i="1" s="1"/>
  <c r="B4687" i="1"/>
  <c r="B4688" i="1"/>
  <c r="B4689" i="1"/>
  <c r="G4689" i="1" s="1"/>
  <c r="B4690" i="1"/>
  <c r="G4690" i="1" s="1"/>
  <c r="B4691" i="1"/>
  <c r="B4692" i="1"/>
  <c r="B4693" i="1"/>
  <c r="G4693" i="1" s="1"/>
  <c r="B4694" i="1"/>
  <c r="G4694" i="1" s="1"/>
  <c r="B4695" i="1"/>
  <c r="B4696" i="1"/>
  <c r="B4697" i="1"/>
  <c r="G4697" i="1" s="1"/>
  <c r="B4698" i="1"/>
  <c r="G4698" i="1" s="1"/>
  <c r="B4699" i="1"/>
  <c r="B4700" i="1"/>
  <c r="B4701" i="1"/>
  <c r="G4701" i="1" s="1"/>
  <c r="B4702" i="1"/>
  <c r="G4702" i="1" s="1"/>
  <c r="B4703" i="1"/>
  <c r="B4704" i="1"/>
  <c r="B4705" i="1"/>
  <c r="G4705" i="1" s="1"/>
  <c r="B4706" i="1"/>
  <c r="G4706" i="1" s="1"/>
  <c r="B4707" i="1"/>
  <c r="B4708" i="1"/>
  <c r="B4709" i="1"/>
  <c r="G4709" i="1" s="1"/>
  <c r="B4710" i="1"/>
  <c r="G4710" i="1" s="1"/>
  <c r="B4711" i="1"/>
  <c r="B4712" i="1"/>
  <c r="B4713" i="1"/>
  <c r="G4713" i="1" s="1"/>
  <c r="B4714" i="1"/>
  <c r="G4714" i="1" s="1"/>
  <c r="B4715" i="1"/>
  <c r="B4716" i="1"/>
  <c r="B4717" i="1"/>
  <c r="G4717" i="1" s="1"/>
  <c r="B4718" i="1"/>
  <c r="G4718" i="1" s="1"/>
  <c r="B4719" i="1"/>
  <c r="B4720" i="1"/>
  <c r="B4721" i="1"/>
  <c r="G4721" i="1" s="1"/>
  <c r="B4722" i="1"/>
  <c r="G4722" i="1" s="1"/>
  <c r="B4723" i="1"/>
  <c r="B4724" i="1"/>
  <c r="B4725" i="1"/>
  <c r="G4725" i="1" s="1"/>
  <c r="B4726" i="1"/>
  <c r="G4726" i="1" s="1"/>
  <c r="B4727" i="1"/>
  <c r="B4728" i="1"/>
  <c r="B4729" i="1"/>
  <c r="G4729" i="1" s="1"/>
  <c r="B4730" i="1"/>
  <c r="G4730" i="1" s="1"/>
  <c r="B4731" i="1"/>
  <c r="B4732" i="1"/>
  <c r="B4733" i="1"/>
  <c r="G4733" i="1" s="1"/>
  <c r="B4734" i="1"/>
  <c r="G4734" i="1" s="1"/>
  <c r="B4735" i="1"/>
  <c r="B4736" i="1"/>
  <c r="B4737" i="1"/>
  <c r="G4737" i="1" s="1"/>
  <c r="B4738" i="1"/>
  <c r="G4738" i="1" s="1"/>
  <c r="B4739" i="1"/>
  <c r="B4740" i="1"/>
  <c r="B4741" i="1"/>
  <c r="G4741" i="1" s="1"/>
  <c r="B4742" i="1"/>
  <c r="G4742" i="1" s="1"/>
  <c r="B4743" i="1"/>
  <c r="B4744" i="1"/>
  <c r="B4745" i="1"/>
  <c r="G4745" i="1" s="1"/>
  <c r="B4746" i="1"/>
  <c r="G4746" i="1" s="1"/>
  <c r="B4747" i="1"/>
  <c r="B4748" i="1"/>
  <c r="B4749" i="1"/>
  <c r="G4749" i="1" s="1"/>
  <c r="B4750" i="1"/>
  <c r="G4750" i="1" s="1"/>
  <c r="B4751" i="1"/>
  <c r="B4752" i="1"/>
  <c r="B4753" i="1"/>
  <c r="G4753" i="1" s="1"/>
  <c r="B4754" i="1"/>
  <c r="G4754" i="1" s="1"/>
  <c r="B4755" i="1"/>
  <c r="B4756" i="1"/>
  <c r="B4757" i="1"/>
  <c r="G4757" i="1" s="1"/>
  <c r="B4758" i="1"/>
  <c r="G4758" i="1" s="1"/>
  <c r="B4759" i="1"/>
  <c r="B4760" i="1"/>
  <c r="B4761" i="1"/>
  <c r="G4761" i="1" s="1"/>
  <c r="B4762" i="1"/>
  <c r="G4762" i="1" s="1"/>
  <c r="B4763" i="1"/>
  <c r="B4764" i="1"/>
  <c r="B4765" i="1"/>
  <c r="G4765" i="1" s="1"/>
  <c r="B4766" i="1"/>
  <c r="G4766" i="1" s="1"/>
  <c r="B4767" i="1"/>
  <c r="B4768" i="1"/>
  <c r="B4769" i="1"/>
  <c r="G4769" i="1" s="1"/>
  <c r="B4770" i="1"/>
  <c r="G4770" i="1" s="1"/>
  <c r="B4771" i="1"/>
  <c r="B4772" i="1"/>
  <c r="B4773" i="1"/>
  <c r="G4773" i="1" s="1"/>
  <c r="B4774" i="1"/>
  <c r="G4774" i="1" s="1"/>
  <c r="B4775" i="1"/>
  <c r="B4776" i="1"/>
  <c r="B4777" i="1"/>
  <c r="G4777" i="1" s="1"/>
  <c r="B4778" i="1"/>
  <c r="G4778" i="1" s="1"/>
  <c r="B4779" i="1"/>
  <c r="B4780" i="1"/>
  <c r="B4781" i="1"/>
  <c r="G4781" i="1" s="1"/>
  <c r="B4782" i="1"/>
  <c r="G4782" i="1" s="1"/>
  <c r="B4783" i="1"/>
  <c r="B4784" i="1"/>
  <c r="B4785" i="1"/>
  <c r="G4785" i="1" s="1"/>
  <c r="B4786" i="1"/>
  <c r="G4786" i="1" s="1"/>
  <c r="B4787" i="1"/>
  <c r="B4788" i="1"/>
  <c r="B4789" i="1"/>
  <c r="G4789" i="1" s="1"/>
  <c r="B4790" i="1"/>
  <c r="G4790" i="1" s="1"/>
  <c r="B4791" i="1"/>
  <c r="B4792" i="1"/>
  <c r="B4793" i="1"/>
  <c r="G4793" i="1" s="1"/>
  <c r="B4794" i="1"/>
  <c r="G4794" i="1" s="1"/>
  <c r="B4795" i="1"/>
  <c r="B4796" i="1"/>
  <c r="B4797" i="1"/>
  <c r="G4797" i="1" s="1"/>
  <c r="B4798" i="1"/>
  <c r="G4798" i="1" s="1"/>
  <c r="B4799" i="1"/>
  <c r="B4800" i="1"/>
  <c r="B4801" i="1"/>
  <c r="G4801" i="1" s="1"/>
  <c r="B4802" i="1"/>
  <c r="G4802" i="1" s="1"/>
  <c r="B4803" i="1"/>
  <c r="B4804" i="1"/>
  <c r="B4805" i="1"/>
  <c r="G4805" i="1" s="1"/>
  <c r="B4806" i="1"/>
  <c r="G4806" i="1" s="1"/>
  <c r="B4807" i="1"/>
  <c r="B4808" i="1"/>
  <c r="B4809" i="1"/>
  <c r="G4809" i="1" s="1"/>
  <c r="B4810" i="1"/>
  <c r="G4810" i="1" s="1"/>
  <c r="B4811" i="1"/>
  <c r="B4812" i="1"/>
  <c r="B4813" i="1"/>
  <c r="G4813" i="1" s="1"/>
  <c r="B4814" i="1"/>
  <c r="G4814" i="1" s="1"/>
  <c r="B4815" i="1"/>
  <c r="B4816" i="1"/>
  <c r="B4817" i="1"/>
  <c r="G4817" i="1" s="1"/>
  <c r="B4818" i="1"/>
  <c r="G4818" i="1" s="1"/>
  <c r="B4819" i="1"/>
  <c r="B4820" i="1"/>
  <c r="B4821" i="1"/>
  <c r="G4821" i="1" s="1"/>
  <c r="B4822" i="1"/>
  <c r="G4822" i="1" s="1"/>
  <c r="B4823" i="1"/>
  <c r="B4824" i="1"/>
  <c r="B4825" i="1"/>
  <c r="G4825" i="1" s="1"/>
  <c r="B4826" i="1"/>
  <c r="G4826" i="1" s="1"/>
  <c r="B4827" i="1"/>
  <c r="B4828" i="1"/>
  <c r="B4829" i="1"/>
  <c r="G4829" i="1" s="1"/>
  <c r="B4830" i="1"/>
  <c r="G4830" i="1" s="1"/>
  <c r="B4831" i="1"/>
  <c r="B4832" i="1"/>
  <c r="B4833" i="1"/>
  <c r="G4833" i="1" s="1"/>
  <c r="B4834" i="1"/>
  <c r="G4834" i="1" s="1"/>
  <c r="B4835" i="1"/>
  <c r="B4836" i="1"/>
  <c r="B4837" i="1"/>
  <c r="G4837" i="1" s="1"/>
  <c r="B4838" i="1"/>
  <c r="G4838" i="1" s="1"/>
  <c r="B4839" i="1"/>
  <c r="B4840" i="1"/>
  <c r="B4841" i="1"/>
  <c r="G4841" i="1" s="1"/>
  <c r="B4842" i="1"/>
  <c r="G4842" i="1" s="1"/>
  <c r="B4843" i="1"/>
  <c r="B4844" i="1"/>
  <c r="B4845" i="1"/>
  <c r="G4845" i="1" s="1"/>
  <c r="B4846" i="1"/>
  <c r="G4846" i="1" s="1"/>
  <c r="B4847" i="1"/>
  <c r="B4848" i="1"/>
  <c r="B4849" i="1"/>
  <c r="G4849" i="1" s="1"/>
  <c r="B4850" i="1"/>
  <c r="G4850" i="1" s="1"/>
  <c r="B4851" i="1"/>
  <c r="B4852" i="1"/>
  <c r="B4853" i="1"/>
  <c r="G4853" i="1" s="1"/>
  <c r="B4854" i="1"/>
  <c r="G4854" i="1" s="1"/>
  <c r="B4855" i="1"/>
  <c r="B4856" i="1"/>
  <c r="B4857" i="1"/>
  <c r="G4857" i="1" s="1"/>
  <c r="B4858" i="1"/>
  <c r="G4858" i="1" s="1"/>
  <c r="B4859" i="1"/>
  <c r="B4860" i="1"/>
  <c r="B4861" i="1"/>
  <c r="G4861" i="1" s="1"/>
  <c r="B4862" i="1"/>
  <c r="G4862" i="1" s="1"/>
  <c r="B4863" i="1"/>
  <c r="B4864" i="1"/>
  <c r="B4865" i="1"/>
  <c r="G4865" i="1" s="1"/>
  <c r="B4866" i="1"/>
  <c r="G4866" i="1" s="1"/>
  <c r="B4867" i="1"/>
  <c r="B4868" i="1"/>
  <c r="B4869" i="1"/>
  <c r="G4869" i="1" s="1"/>
  <c r="B4870" i="1"/>
  <c r="G4870" i="1" s="1"/>
  <c r="B4871" i="1"/>
  <c r="B4872" i="1"/>
  <c r="B4873" i="1"/>
  <c r="G4873" i="1" s="1"/>
  <c r="B4874" i="1"/>
  <c r="G4874" i="1" s="1"/>
  <c r="B4875" i="1"/>
  <c r="B4876" i="1"/>
  <c r="B4877" i="1"/>
  <c r="G4877" i="1" s="1"/>
  <c r="B4878" i="1"/>
  <c r="G4878" i="1" s="1"/>
  <c r="B4879" i="1"/>
  <c r="B4880" i="1"/>
  <c r="B4881" i="1"/>
  <c r="G4881" i="1" s="1"/>
  <c r="B4882" i="1"/>
  <c r="G4882" i="1" s="1"/>
  <c r="B4883" i="1"/>
  <c r="B4884" i="1"/>
  <c r="B4885" i="1"/>
  <c r="G4885" i="1" s="1"/>
  <c r="B4886" i="1"/>
  <c r="G4886" i="1" s="1"/>
  <c r="B4887" i="1"/>
  <c r="B4888" i="1"/>
  <c r="B4889" i="1"/>
  <c r="G4889" i="1" s="1"/>
  <c r="B4890" i="1"/>
  <c r="G4890" i="1" s="1"/>
  <c r="B4891" i="1"/>
  <c r="B4892" i="1"/>
  <c r="B4893" i="1"/>
  <c r="G4893" i="1" s="1"/>
  <c r="B4894" i="1"/>
  <c r="G4894" i="1" s="1"/>
  <c r="B4895" i="1"/>
  <c r="B4896" i="1"/>
  <c r="B4897" i="1"/>
  <c r="G4897" i="1" s="1"/>
  <c r="B4898" i="1"/>
  <c r="G4898" i="1" s="1"/>
  <c r="B4899" i="1"/>
  <c r="B4900" i="1"/>
  <c r="B4901" i="1"/>
  <c r="G4901" i="1" s="1"/>
  <c r="B4902" i="1"/>
  <c r="G4902" i="1" s="1"/>
  <c r="B4903" i="1"/>
  <c r="B4904" i="1"/>
  <c r="B4905" i="1"/>
  <c r="G4905" i="1" s="1"/>
  <c r="B4906" i="1"/>
  <c r="G4906" i="1" s="1"/>
  <c r="B4907" i="1"/>
  <c r="B4908" i="1"/>
  <c r="B4909" i="1"/>
  <c r="G4909" i="1" s="1"/>
  <c r="B4910" i="1"/>
  <c r="G4910" i="1" s="1"/>
  <c r="B4911" i="1"/>
  <c r="B4912" i="1"/>
  <c r="B4913" i="1"/>
  <c r="G4913" i="1" s="1"/>
  <c r="B4914" i="1"/>
  <c r="G4914" i="1" s="1"/>
  <c r="B4915" i="1"/>
  <c r="B4916" i="1"/>
  <c r="B4917" i="1"/>
  <c r="G4917" i="1" s="1"/>
  <c r="B4918" i="1"/>
  <c r="G4918" i="1" s="1"/>
  <c r="B4919" i="1"/>
  <c r="B4920" i="1"/>
  <c r="B4921" i="1"/>
  <c r="G4921" i="1" s="1"/>
  <c r="B4922" i="1"/>
  <c r="G4922" i="1" s="1"/>
  <c r="B4923" i="1"/>
  <c r="B4924" i="1"/>
  <c r="B4925" i="1"/>
  <c r="G4925" i="1" s="1"/>
  <c r="B4926" i="1"/>
  <c r="G4926" i="1" s="1"/>
  <c r="B4927" i="1"/>
  <c r="B4928" i="1"/>
  <c r="B4929" i="1"/>
  <c r="G4929" i="1" s="1"/>
  <c r="B4930" i="1"/>
  <c r="G4930" i="1" s="1"/>
  <c r="B4931" i="1"/>
  <c r="B4932" i="1"/>
  <c r="B4933" i="1"/>
  <c r="G4933" i="1" s="1"/>
  <c r="B4934" i="1"/>
  <c r="G4934" i="1" s="1"/>
  <c r="B4935" i="1"/>
  <c r="B4936" i="1"/>
  <c r="B4937" i="1"/>
  <c r="G4937" i="1" s="1"/>
  <c r="B4938" i="1"/>
  <c r="G4938" i="1" s="1"/>
  <c r="B4939" i="1"/>
  <c r="B4940" i="1"/>
  <c r="B4941" i="1"/>
  <c r="G4941" i="1" s="1"/>
  <c r="B4942" i="1"/>
  <c r="G4942" i="1" s="1"/>
  <c r="B4943" i="1"/>
  <c r="B4944" i="1"/>
  <c r="B4945" i="1"/>
  <c r="G4945" i="1" s="1"/>
  <c r="B4946" i="1"/>
  <c r="G4946" i="1" s="1"/>
  <c r="B4947" i="1"/>
  <c r="B4948" i="1"/>
  <c r="B4949" i="1"/>
  <c r="G4949" i="1" s="1"/>
  <c r="B4950" i="1"/>
  <c r="G4950" i="1" s="1"/>
  <c r="B4951" i="1"/>
  <c r="B4952" i="1"/>
  <c r="B4953" i="1"/>
  <c r="G4953" i="1" s="1"/>
  <c r="B4954" i="1"/>
  <c r="G4954" i="1" s="1"/>
  <c r="B4955" i="1"/>
  <c r="B4956" i="1"/>
  <c r="B4957" i="1"/>
  <c r="G4957" i="1" s="1"/>
  <c r="B4958" i="1"/>
  <c r="G4958" i="1" s="1"/>
  <c r="B4959" i="1"/>
  <c r="B4960" i="1"/>
  <c r="B4961" i="1"/>
  <c r="G4961" i="1" s="1"/>
  <c r="B4962" i="1"/>
  <c r="G4962" i="1" s="1"/>
  <c r="B4963" i="1"/>
  <c r="B4964" i="1"/>
  <c r="B4965" i="1"/>
  <c r="G4965" i="1" s="1"/>
  <c r="B4966" i="1"/>
  <c r="G4966" i="1" s="1"/>
  <c r="B4967" i="1"/>
  <c r="B4968" i="1"/>
  <c r="B4969" i="1"/>
  <c r="G4969" i="1" s="1"/>
  <c r="B4970" i="1"/>
  <c r="G4970" i="1" s="1"/>
  <c r="B4971" i="1"/>
  <c r="B4972" i="1"/>
  <c r="B4973" i="1"/>
  <c r="G4973" i="1" s="1"/>
  <c r="B4974" i="1"/>
  <c r="G4974" i="1" s="1"/>
  <c r="B4975" i="1"/>
  <c r="B4976" i="1"/>
  <c r="B4977" i="1"/>
  <c r="G4977" i="1" s="1"/>
  <c r="B4978" i="1"/>
  <c r="G4978" i="1" s="1"/>
  <c r="B4979" i="1"/>
  <c r="B4980" i="1"/>
  <c r="B4981" i="1"/>
  <c r="G4981" i="1" s="1"/>
  <c r="B4982" i="1"/>
  <c r="G4982" i="1" s="1"/>
  <c r="B4983" i="1"/>
  <c r="B4984" i="1"/>
  <c r="B4985" i="1"/>
  <c r="G4985" i="1" s="1"/>
  <c r="B4986" i="1"/>
  <c r="G4986" i="1" s="1"/>
  <c r="B4987" i="1"/>
  <c r="B4988" i="1"/>
  <c r="B4989" i="1"/>
  <c r="G4989" i="1" s="1"/>
  <c r="B4990" i="1"/>
  <c r="G4990" i="1" s="1"/>
  <c r="B4991" i="1"/>
  <c r="B4992" i="1"/>
  <c r="B4993" i="1"/>
  <c r="G4993" i="1" s="1"/>
  <c r="B4994" i="1"/>
  <c r="G4994" i="1" s="1"/>
  <c r="B4995" i="1"/>
  <c r="B4996" i="1"/>
  <c r="B4997" i="1"/>
  <c r="G4997" i="1" s="1"/>
  <c r="B4998" i="1"/>
  <c r="G4998" i="1" s="1"/>
  <c r="B4999" i="1"/>
  <c r="B5000" i="1"/>
  <c r="B5001" i="1"/>
  <c r="G5001" i="1" s="1"/>
  <c r="B5002" i="1"/>
  <c r="G5002" i="1" s="1"/>
  <c r="B5003" i="1"/>
  <c r="B5004" i="1"/>
  <c r="B5005" i="1"/>
  <c r="G5005" i="1" s="1"/>
  <c r="B5006" i="1"/>
  <c r="G5006" i="1" s="1"/>
  <c r="B5007" i="1"/>
  <c r="B5008" i="1"/>
  <c r="B5009" i="1"/>
  <c r="G5009" i="1" s="1"/>
  <c r="B5010" i="1"/>
  <c r="G5010" i="1" s="1"/>
  <c r="B5011" i="1"/>
  <c r="B5012" i="1"/>
  <c r="B5013" i="1"/>
  <c r="G5013" i="1" s="1"/>
  <c r="B5014" i="1"/>
  <c r="G5014" i="1" s="1"/>
  <c r="B5015" i="1"/>
  <c r="B5016" i="1"/>
  <c r="B5017" i="1"/>
  <c r="G5017" i="1" s="1"/>
  <c r="B5018" i="1"/>
  <c r="G5018" i="1" s="1"/>
  <c r="B5019" i="1"/>
  <c r="B5020" i="1"/>
  <c r="B5021" i="1"/>
  <c r="G5021" i="1" s="1"/>
  <c r="B5022" i="1"/>
  <c r="G5022" i="1" s="1"/>
  <c r="B5023" i="1"/>
  <c r="B5024" i="1"/>
  <c r="B5025" i="1"/>
  <c r="G5025" i="1" s="1"/>
  <c r="B5026" i="1"/>
  <c r="G5026" i="1" s="1"/>
  <c r="B5027" i="1"/>
  <c r="B5028" i="1"/>
  <c r="B5029" i="1"/>
  <c r="G5029" i="1" s="1"/>
  <c r="B5030" i="1"/>
  <c r="G5030" i="1" s="1"/>
  <c r="B5031" i="1"/>
  <c r="B5032" i="1"/>
  <c r="B5033" i="1"/>
  <c r="G5033" i="1" s="1"/>
  <c r="B5034" i="1"/>
  <c r="G5034" i="1" s="1"/>
  <c r="B5035" i="1"/>
  <c r="B5036" i="1"/>
  <c r="B5037" i="1"/>
  <c r="G5037" i="1" s="1"/>
  <c r="B5038" i="1"/>
  <c r="G5038" i="1" s="1"/>
  <c r="B5039" i="1"/>
  <c r="B5040" i="1"/>
  <c r="B5041" i="1"/>
  <c r="G5041" i="1" s="1"/>
  <c r="B5042" i="1"/>
  <c r="G5042" i="1" s="1"/>
  <c r="B5043" i="1"/>
  <c r="B5044" i="1"/>
  <c r="B5045" i="1"/>
  <c r="G5045" i="1" s="1"/>
  <c r="B5046" i="1"/>
  <c r="G5046" i="1" s="1"/>
  <c r="B5047" i="1"/>
  <c r="B5048" i="1"/>
  <c r="B5049" i="1"/>
  <c r="G5049" i="1" s="1"/>
  <c r="B5050" i="1"/>
  <c r="G5050" i="1" s="1"/>
  <c r="B5051" i="1"/>
  <c r="B5052" i="1"/>
  <c r="B5053" i="1"/>
  <c r="G5053" i="1" s="1"/>
  <c r="B5054" i="1"/>
  <c r="G5054" i="1" s="1"/>
  <c r="B5055" i="1"/>
  <c r="B5056" i="1"/>
  <c r="B5057" i="1"/>
  <c r="G5057" i="1" s="1"/>
  <c r="B5058" i="1"/>
  <c r="G5058" i="1" s="1"/>
  <c r="B5059" i="1"/>
  <c r="B5060" i="1"/>
  <c r="B5061" i="1"/>
  <c r="G5061" i="1" s="1"/>
  <c r="B5062" i="1"/>
  <c r="G5062" i="1" s="1"/>
  <c r="B5063" i="1"/>
  <c r="B5064" i="1"/>
  <c r="B5065" i="1"/>
  <c r="G5065" i="1" s="1"/>
  <c r="B5066" i="1"/>
  <c r="G5066" i="1" s="1"/>
  <c r="B5067" i="1"/>
  <c r="B5068" i="1"/>
  <c r="B5069" i="1"/>
  <c r="G5069" i="1" s="1"/>
  <c r="B5070" i="1"/>
  <c r="G5070" i="1" s="1"/>
  <c r="B5071" i="1"/>
  <c r="B5072" i="1"/>
  <c r="B5073" i="1"/>
  <c r="G5073" i="1" s="1"/>
  <c r="B5074" i="1"/>
  <c r="G5074" i="1" s="1"/>
  <c r="B5075" i="1"/>
  <c r="B5076" i="1"/>
  <c r="B5077" i="1"/>
  <c r="G5077" i="1" s="1"/>
  <c r="B5078" i="1"/>
  <c r="G5078" i="1" s="1"/>
  <c r="B5079" i="1"/>
  <c r="B5080" i="1"/>
  <c r="B5081" i="1"/>
  <c r="G5081" i="1" s="1"/>
  <c r="B5082" i="1"/>
  <c r="G5082" i="1" s="1"/>
  <c r="B5083" i="1"/>
  <c r="B5084" i="1"/>
  <c r="B5085" i="1"/>
  <c r="G5085" i="1" s="1"/>
  <c r="B5086" i="1"/>
  <c r="G5086" i="1" s="1"/>
  <c r="B5087" i="1"/>
  <c r="B5088" i="1"/>
  <c r="B5089" i="1"/>
  <c r="G5089" i="1" s="1"/>
  <c r="B5090" i="1"/>
  <c r="G5090" i="1" s="1"/>
  <c r="B5091" i="1"/>
  <c r="B5092" i="1"/>
  <c r="B5093" i="1"/>
  <c r="G5093" i="1" s="1"/>
  <c r="B5094" i="1"/>
  <c r="G5094" i="1" s="1"/>
  <c r="B5095" i="1"/>
  <c r="B5096" i="1"/>
  <c r="B5097" i="1"/>
  <c r="G5097" i="1" s="1"/>
  <c r="B5098" i="1"/>
  <c r="G5098" i="1" s="1"/>
  <c r="B5099" i="1"/>
  <c r="B5100" i="1"/>
  <c r="B5101" i="1"/>
  <c r="G5101" i="1" s="1"/>
  <c r="B5102" i="1"/>
  <c r="G5102" i="1" s="1"/>
  <c r="B5103" i="1"/>
  <c r="B5104" i="1"/>
  <c r="B5105" i="1"/>
  <c r="G5105" i="1" s="1"/>
  <c r="B5106" i="1"/>
  <c r="G5106" i="1" s="1"/>
  <c r="B5107" i="1"/>
  <c r="B5108" i="1"/>
  <c r="B5109" i="1"/>
  <c r="G5109" i="1" s="1"/>
  <c r="B5110" i="1"/>
  <c r="G5110" i="1" s="1"/>
  <c r="B5111" i="1"/>
  <c r="B5112" i="1"/>
  <c r="B5113" i="1"/>
  <c r="G5113" i="1" s="1"/>
  <c r="B5114" i="1"/>
  <c r="G5114" i="1" s="1"/>
  <c r="B5115" i="1"/>
  <c r="B5116" i="1"/>
  <c r="B5117" i="1"/>
  <c r="G5117" i="1" s="1"/>
  <c r="B5118" i="1"/>
  <c r="G5118" i="1" s="1"/>
  <c r="B5119" i="1"/>
  <c r="B5120" i="1"/>
  <c r="B5121" i="1"/>
  <c r="G5121" i="1" s="1"/>
  <c r="B5122" i="1"/>
  <c r="G5122" i="1" s="1"/>
  <c r="B5123" i="1"/>
  <c r="B5124" i="1"/>
  <c r="B5125" i="1"/>
  <c r="G5125" i="1" s="1"/>
  <c r="B5126" i="1"/>
  <c r="G5126" i="1" s="1"/>
  <c r="B5127" i="1"/>
  <c r="B5128" i="1"/>
  <c r="B5129" i="1"/>
  <c r="G5129" i="1" s="1"/>
  <c r="B5130" i="1"/>
  <c r="G5130" i="1" s="1"/>
  <c r="B5131" i="1"/>
  <c r="B5132" i="1"/>
  <c r="B5133" i="1"/>
  <c r="G5133" i="1" s="1"/>
  <c r="B5134" i="1"/>
  <c r="G5134" i="1" s="1"/>
  <c r="B5135" i="1"/>
  <c r="B5136" i="1"/>
  <c r="B5137" i="1"/>
  <c r="G5137" i="1" s="1"/>
  <c r="B5138" i="1"/>
  <c r="G5138" i="1" s="1"/>
  <c r="B5139" i="1"/>
  <c r="B5140" i="1"/>
  <c r="B5141" i="1"/>
  <c r="G5141" i="1" s="1"/>
  <c r="B5142" i="1"/>
  <c r="G5142" i="1" s="1"/>
  <c r="B5143" i="1"/>
  <c r="B5144" i="1"/>
  <c r="B5145" i="1"/>
  <c r="G5145" i="1" s="1"/>
  <c r="B5146" i="1"/>
  <c r="G5146" i="1" s="1"/>
  <c r="B5147" i="1"/>
  <c r="B5148" i="1"/>
  <c r="B5149" i="1"/>
  <c r="G5149" i="1" s="1"/>
  <c r="B5150" i="1"/>
  <c r="G5150" i="1" s="1"/>
  <c r="B5151" i="1"/>
  <c r="B5152" i="1"/>
  <c r="B5153" i="1"/>
  <c r="G5153" i="1" s="1"/>
  <c r="B5154" i="1"/>
  <c r="G5154" i="1" s="1"/>
  <c r="B5155" i="1"/>
  <c r="B5156" i="1"/>
  <c r="B5157" i="1"/>
  <c r="G5157" i="1" s="1"/>
  <c r="B5158" i="1"/>
  <c r="G5158" i="1" s="1"/>
  <c r="B5159" i="1"/>
  <c r="B5160" i="1"/>
  <c r="B5161" i="1"/>
  <c r="G5161" i="1" s="1"/>
  <c r="B5162" i="1"/>
  <c r="G5162" i="1" s="1"/>
  <c r="B5163" i="1"/>
  <c r="B5164" i="1"/>
  <c r="B5165" i="1"/>
  <c r="G5165" i="1" s="1"/>
  <c r="B5166" i="1"/>
  <c r="G5166" i="1" s="1"/>
  <c r="B5167" i="1"/>
  <c r="B5168" i="1"/>
  <c r="B5169" i="1"/>
  <c r="G5169" i="1" s="1"/>
  <c r="B5170" i="1"/>
  <c r="G5170" i="1" s="1"/>
  <c r="B5171" i="1"/>
  <c r="B5172" i="1"/>
  <c r="B5173" i="1"/>
  <c r="G5173" i="1" s="1"/>
  <c r="B5174" i="1"/>
  <c r="G5174" i="1" s="1"/>
  <c r="B5175" i="1"/>
  <c r="B5176" i="1"/>
  <c r="B5177" i="1"/>
  <c r="G5177" i="1" s="1"/>
  <c r="B5178" i="1"/>
  <c r="G5178" i="1" s="1"/>
  <c r="B5179" i="1"/>
  <c r="B5180" i="1"/>
  <c r="B5181" i="1"/>
  <c r="G5181" i="1" s="1"/>
  <c r="B5182" i="1"/>
  <c r="G5182" i="1" s="1"/>
  <c r="B5183" i="1"/>
  <c r="B5184" i="1"/>
  <c r="B5185" i="1"/>
  <c r="G5185" i="1" s="1"/>
  <c r="B5186" i="1"/>
  <c r="G5186" i="1" s="1"/>
  <c r="B5187" i="1"/>
  <c r="B5188" i="1"/>
  <c r="B5189" i="1"/>
  <c r="G5189" i="1" s="1"/>
  <c r="B5190" i="1"/>
  <c r="G5190" i="1" s="1"/>
  <c r="B5191" i="1"/>
  <c r="G5191" i="1" s="1"/>
  <c r="B5192" i="1"/>
  <c r="B5193" i="1"/>
  <c r="G5193" i="1" s="1"/>
  <c r="B5194" i="1"/>
  <c r="G5194" i="1" s="1"/>
  <c r="B5195" i="1"/>
  <c r="B5196" i="1"/>
  <c r="B5197" i="1"/>
  <c r="G5197" i="1" s="1"/>
  <c r="B5198" i="1"/>
  <c r="G5198" i="1" s="1"/>
  <c r="B5199" i="1"/>
  <c r="B5200" i="1"/>
  <c r="B5201" i="1"/>
  <c r="G5201" i="1" s="1"/>
  <c r="B5202" i="1"/>
  <c r="G5202" i="1" s="1"/>
  <c r="B5203" i="1"/>
  <c r="B5204" i="1"/>
  <c r="B5205" i="1"/>
  <c r="G5205" i="1" s="1"/>
  <c r="B5206" i="1"/>
  <c r="G5206" i="1" s="1"/>
  <c r="B5207" i="1"/>
  <c r="B5208" i="1"/>
  <c r="B5209" i="1"/>
  <c r="G5209" i="1" s="1"/>
  <c r="B5210" i="1"/>
  <c r="G5210" i="1" s="1"/>
  <c r="B5211" i="1"/>
  <c r="B5212" i="1"/>
  <c r="B5213" i="1"/>
  <c r="G5213" i="1" s="1"/>
  <c r="B5214" i="1"/>
  <c r="G5214" i="1" s="1"/>
  <c r="B5215" i="1"/>
  <c r="B5216" i="1"/>
  <c r="B5217" i="1"/>
  <c r="G5217" i="1" s="1"/>
  <c r="B5218" i="1"/>
  <c r="G5218" i="1" s="1"/>
  <c r="B5219" i="1"/>
  <c r="B5220" i="1"/>
  <c r="B5221" i="1"/>
  <c r="G5221" i="1" s="1"/>
  <c r="B5222" i="1"/>
  <c r="G5222" i="1" s="1"/>
  <c r="B5223" i="1"/>
  <c r="B5224" i="1"/>
  <c r="B5225" i="1"/>
  <c r="G5225" i="1" s="1"/>
  <c r="B5226" i="1"/>
  <c r="G5226" i="1" s="1"/>
  <c r="B5227" i="1"/>
  <c r="B5228" i="1"/>
  <c r="B5229" i="1"/>
  <c r="G5229" i="1" s="1"/>
  <c r="B5230" i="1"/>
  <c r="G5230" i="1" s="1"/>
  <c r="B5231" i="1"/>
  <c r="B5232" i="1"/>
  <c r="B5233" i="1"/>
  <c r="G5233" i="1" s="1"/>
  <c r="B5234" i="1"/>
  <c r="G5234" i="1" s="1"/>
  <c r="B5235" i="1"/>
  <c r="B5236" i="1"/>
  <c r="B5237" i="1"/>
  <c r="G5237" i="1" s="1"/>
  <c r="B5238" i="1"/>
  <c r="G5238" i="1" s="1"/>
  <c r="B5239" i="1"/>
  <c r="B5240" i="1"/>
  <c r="B5241" i="1"/>
  <c r="G5241" i="1" s="1"/>
  <c r="B5242" i="1"/>
  <c r="G5242" i="1" s="1"/>
  <c r="B5243" i="1"/>
  <c r="B5244" i="1"/>
  <c r="B5245" i="1"/>
  <c r="G5245" i="1" s="1"/>
  <c r="B5246" i="1"/>
  <c r="G5246" i="1" s="1"/>
  <c r="B5247" i="1"/>
  <c r="B5248" i="1"/>
  <c r="B5249" i="1"/>
  <c r="G5249" i="1" s="1"/>
  <c r="B5250" i="1"/>
  <c r="G5250" i="1" s="1"/>
  <c r="B5251" i="1"/>
  <c r="B5252" i="1"/>
  <c r="B5253" i="1"/>
  <c r="G5253" i="1" s="1"/>
  <c r="B5254" i="1"/>
  <c r="G5254" i="1" s="1"/>
  <c r="B5255" i="1"/>
  <c r="B5256" i="1"/>
  <c r="B5257" i="1"/>
  <c r="G5257" i="1" s="1"/>
  <c r="B5258" i="1"/>
  <c r="G5258" i="1" s="1"/>
  <c r="B5259" i="1"/>
  <c r="B5260" i="1"/>
  <c r="B5261" i="1"/>
  <c r="G5261" i="1" s="1"/>
  <c r="B5262" i="1"/>
  <c r="G5262" i="1" s="1"/>
  <c r="B5263" i="1"/>
  <c r="B5264" i="1"/>
  <c r="B5265" i="1"/>
  <c r="G5265" i="1" s="1"/>
  <c r="B5266" i="1"/>
  <c r="G5266" i="1" s="1"/>
  <c r="B5267" i="1"/>
  <c r="B5268" i="1"/>
  <c r="B5269" i="1"/>
  <c r="G5269" i="1" s="1"/>
  <c r="B5270" i="1"/>
  <c r="G5270" i="1" s="1"/>
  <c r="B5271" i="1"/>
  <c r="B5272" i="1"/>
  <c r="B5273" i="1"/>
  <c r="G5273" i="1" s="1"/>
  <c r="B5274" i="1"/>
  <c r="G5274" i="1" s="1"/>
  <c r="B5275" i="1"/>
  <c r="B5276" i="1"/>
  <c r="B5277" i="1"/>
  <c r="G5277" i="1" s="1"/>
  <c r="B5278" i="1"/>
  <c r="G5278" i="1" s="1"/>
  <c r="B5279" i="1"/>
  <c r="B5280" i="1"/>
  <c r="B5281" i="1"/>
  <c r="G5281" i="1" s="1"/>
  <c r="B5282" i="1"/>
  <c r="G5282" i="1" s="1"/>
  <c r="B5283" i="1"/>
  <c r="B5284" i="1"/>
  <c r="B5285" i="1"/>
  <c r="G5285" i="1" s="1"/>
  <c r="B5286" i="1"/>
  <c r="G5286" i="1" s="1"/>
  <c r="B5287" i="1"/>
  <c r="B5288" i="1"/>
  <c r="B5289" i="1"/>
  <c r="G5289" i="1" s="1"/>
  <c r="B5290" i="1"/>
  <c r="G5290" i="1" s="1"/>
  <c r="B5291" i="1"/>
  <c r="B5292" i="1"/>
  <c r="B5293" i="1"/>
  <c r="G5293" i="1" s="1"/>
  <c r="B5294" i="1"/>
  <c r="G5294" i="1" s="1"/>
  <c r="B5295" i="1"/>
  <c r="B5296" i="1"/>
  <c r="B5297" i="1"/>
  <c r="G5297" i="1" s="1"/>
  <c r="B5298" i="1"/>
  <c r="G5298" i="1" s="1"/>
  <c r="B5299" i="1"/>
  <c r="B5300" i="1"/>
  <c r="B5301" i="1"/>
  <c r="G5301" i="1" s="1"/>
  <c r="B5302" i="1"/>
  <c r="G5302" i="1" s="1"/>
  <c r="B5303" i="1"/>
  <c r="B5304" i="1"/>
  <c r="B5305" i="1"/>
  <c r="G5305" i="1" s="1"/>
  <c r="B5306" i="1"/>
  <c r="G5306" i="1" s="1"/>
  <c r="B5307" i="1"/>
  <c r="B5308" i="1"/>
  <c r="B5309" i="1"/>
  <c r="G5309" i="1" s="1"/>
  <c r="B5310" i="1"/>
  <c r="G5310" i="1" s="1"/>
  <c r="B5311" i="1"/>
  <c r="B5312" i="1"/>
  <c r="B5313" i="1"/>
  <c r="G5313" i="1" s="1"/>
  <c r="B5314" i="1"/>
  <c r="G5314" i="1" s="1"/>
  <c r="B5315" i="1"/>
  <c r="B5316" i="1"/>
  <c r="B5317" i="1"/>
  <c r="G5317" i="1" s="1"/>
  <c r="B5318" i="1"/>
  <c r="G5318" i="1" s="1"/>
  <c r="B5319" i="1"/>
  <c r="B5320" i="1"/>
  <c r="B5321" i="1"/>
  <c r="G5321" i="1" s="1"/>
  <c r="B5322" i="1"/>
  <c r="G5322" i="1" s="1"/>
  <c r="B5323" i="1"/>
  <c r="B5324" i="1"/>
  <c r="B5325" i="1"/>
  <c r="G5325" i="1" s="1"/>
  <c r="B5326" i="1"/>
  <c r="G5326" i="1" s="1"/>
  <c r="B5327" i="1"/>
  <c r="B5328" i="1"/>
  <c r="B5329" i="1"/>
  <c r="G5329" i="1" s="1"/>
  <c r="B5330" i="1"/>
  <c r="G5330" i="1" s="1"/>
  <c r="B5331" i="1"/>
  <c r="B5332" i="1"/>
  <c r="B5333" i="1"/>
  <c r="G5333" i="1" s="1"/>
  <c r="B5334" i="1"/>
  <c r="G5334" i="1" s="1"/>
  <c r="B5335" i="1"/>
  <c r="B5336" i="1"/>
  <c r="B5337" i="1"/>
  <c r="G5337" i="1" s="1"/>
  <c r="B5338" i="1"/>
  <c r="G5338" i="1" s="1"/>
  <c r="B5339" i="1"/>
  <c r="B5340" i="1"/>
  <c r="B5341" i="1"/>
  <c r="G5341" i="1" s="1"/>
  <c r="B5342" i="1"/>
  <c r="G5342" i="1" s="1"/>
  <c r="B5343" i="1"/>
  <c r="B5344" i="1"/>
  <c r="B5345" i="1"/>
  <c r="G5345" i="1" s="1"/>
  <c r="B5346" i="1"/>
  <c r="G5346" i="1" s="1"/>
  <c r="B5347" i="1"/>
  <c r="B5348" i="1"/>
  <c r="B5349" i="1"/>
  <c r="G5349" i="1" s="1"/>
  <c r="B5350" i="1"/>
  <c r="G5350" i="1" s="1"/>
  <c r="B5351" i="1"/>
  <c r="B5352" i="1"/>
  <c r="B5353" i="1"/>
  <c r="G5353" i="1" s="1"/>
  <c r="B5354" i="1"/>
  <c r="G5354" i="1" s="1"/>
  <c r="B5355" i="1"/>
  <c r="B5356" i="1"/>
  <c r="B5357" i="1"/>
  <c r="G5357" i="1" s="1"/>
  <c r="B5358" i="1"/>
  <c r="G5358" i="1" s="1"/>
  <c r="B5359" i="1"/>
  <c r="B5360" i="1"/>
  <c r="B5361" i="1"/>
  <c r="G5361" i="1" s="1"/>
  <c r="B5362" i="1"/>
  <c r="G5362" i="1" s="1"/>
  <c r="B5363" i="1"/>
  <c r="B5364" i="1"/>
  <c r="B5365" i="1"/>
  <c r="G5365" i="1" s="1"/>
  <c r="B5366" i="1"/>
  <c r="G5366" i="1" s="1"/>
  <c r="B5367" i="1"/>
  <c r="B5368" i="1"/>
  <c r="B5369" i="1"/>
  <c r="G5369" i="1" s="1"/>
  <c r="B5370" i="1"/>
  <c r="G5370" i="1" s="1"/>
  <c r="B5371" i="1"/>
  <c r="B5372" i="1"/>
  <c r="B5373" i="1"/>
  <c r="G5373" i="1" s="1"/>
  <c r="B5374" i="1"/>
  <c r="G5374" i="1" s="1"/>
  <c r="B5375" i="1"/>
  <c r="B5376" i="1"/>
  <c r="B5377" i="1"/>
  <c r="G5377" i="1" s="1"/>
  <c r="B5378" i="1"/>
  <c r="G5378" i="1" s="1"/>
  <c r="B5379" i="1"/>
  <c r="B5380" i="1"/>
  <c r="B5381" i="1"/>
  <c r="G5381" i="1" s="1"/>
  <c r="B5382" i="1"/>
  <c r="G5382" i="1" s="1"/>
  <c r="B5383" i="1"/>
  <c r="B5384" i="1"/>
  <c r="B5385" i="1"/>
  <c r="G5385" i="1" s="1"/>
  <c r="B5386" i="1"/>
  <c r="G5386" i="1" s="1"/>
  <c r="B5387" i="1"/>
  <c r="B5388" i="1"/>
  <c r="B5389" i="1"/>
  <c r="G5389" i="1" s="1"/>
  <c r="B5390" i="1"/>
  <c r="G5390" i="1" s="1"/>
  <c r="B5391" i="1"/>
  <c r="B5392" i="1"/>
  <c r="B5393" i="1"/>
  <c r="G5393" i="1" s="1"/>
  <c r="B5394" i="1"/>
  <c r="G5394" i="1" s="1"/>
  <c r="B5395" i="1"/>
  <c r="B5396" i="1"/>
  <c r="B5397" i="1"/>
  <c r="G5397" i="1" s="1"/>
  <c r="B5398" i="1"/>
  <c r="G5398" i="1" s="1"/>
  <c r="B5399" i="1"/>
  <c r="B5400" i="1"/>
  <c r="B5401" i="1"/>
  <c r="G5401" i="1" s="1"/>
  <c r="B5402" i="1"/>
  <c r="G5402" i="1" s="1"/>
  <c r="B5403" i="1"/>
  <c r="B5404" i="1"/>
  <c r="B5405" i="1"/>
  <c r="G5405" i="1" s="1"/>
  <c r="B5406" i="1"/>
  <c r="G5406" i="1" s="1"/>
  <c r="B5407" i="1"/>
  <c r="B5408" i="1"/>
  <c r="B5409" i="1"/>
  <c r="G5409" i="1" s="1"/>
  <c r="B5410" i="1"/>
  <c r="G5410" i="1" s="1"/>
  <c r="B5411" i="1"/>
  <c r="B5412" i="1"/>
  <c r="B5413" i="1"/>
  <c r="G5413" i="1" s="1"/>
  <c r="B5414" i="1"/>
  <c r="G5414" i="1" s="1"/>
  <c r="B5415" i="1"/>
  <c r="B5416" i="1"/>
  <c r="B5417" i="1"/>
  <c r="G5417" i="1" s="1"/>
  <c r="B5418" i="1"/>
  <c r="G5418" i="1" s="1"/>
  <c r="B5419" i="1"/>
  <c r="B5420" i="1"/>
  <c r="B5421" i="1"/>
  <c r="G5421" i="1" s="1"/>
  <c r="B5422" i="1"/>
  <c r="G5422" i="1" s="1"/>
  <c r="B5423" i="1"/>
  <c r="B5424" i="1"/>
  <c r="B5425" i="1"/>
  <c r="G5425" i="1" s="1"/>
  <c r="B5426" i="1"/>
  <c r="G5426" i="1" s="1"/>
  <c r="B5427" i="1"/>
  <c r="B5428" i="1"/>
  <c r="B5429" i="1"/>
  <c r="G5429" i="1" s="1"/>
  <c r="B5430" i="1"/>
  <c r="G5430" i="1" s="1"/>
  <c r="B5431" i="1"/>
  <c r="B5432" i="1"/>
  <c r="B5433" i="1"/>
  <c r="G5433" i="1" s="1"/>
  <c r="B5434" i="1"/>
  <c r="G5434" i="1" s="1"/>
  <c r="B5435" i="1"/>
  <c r="B5436" i="1"/>
  <c r="B5437" i="1"/>
  <c r="G5437" i="1" s="1"/>
  <c r="B5438" i="1"/>
  <c r="G5438" i="1" s="1"/>
  <c r="B5439" i="1"/>
  <c r="B5440" i="1"/>
  <c r="B5441" i="1"/>
  <c r="G5441" i="1" s="1"/>
  <c r="B5442" i="1"/>
  <c r="G5442" i="1" s="1"/>
  <c r="B5443" i="1"/>
  <c r="B5444" i="1"/>
  <c r="B5445" i="1"/>
  <c r="G5445" i="1" s="1"/>
  <c r="B5446" i="1"/>
  <c r="G5446" i="1" s="1"/>
  <c r="B5447" i="1"/>
  <c r="B5448" i="1"/>
  <c r="B5449" i="1"/>
  <c r="G5449" i="1" s="1"/>
  <c r="B5450" i="1"/>
  <c r="G5450" i="1" s="1"/>
  <c r="B5451" i="1"/>
  <c r="B5452" i="1"/>
  <c r="B5453" i="1"/>
  <c r="G5453" i="1" s="1"/>
  <c r="B5454" i="1"/>
  <c r="G5454" i="1" s="1"/>
  <c r="B5455" i="1"/>
  <c r="B5456" i="1"/>
  <c r="B5457" i="1"/>
  <c r="G5457" i="1" s="1"/>
  <c r="B5458" i="1"/>
  <c r="G5458" i="1" s="1"/>
  <c r="B5459" i="1"/>
  <c r="B5460" i="1"/>
  <c r="B5461" i="1"/>
  <c r="G5461" i="1" s="1"/>
  <c r="B5462" i="1"/>
  <c r="G5462" i="1" s="1"/>
  <c r="B5463" i="1"/>
  <c r="B5464" i="1"/>
  <c r="B5465" i="1"/>
  <c r="G5465" i="1" s="1"/>
  <c r="B5466" i="1"/>
  <c r="G5466" i="1" s="1"/>
  <c r="B5467" i="1"/>
  <c r="B5468" i="1"/>
  <c r="B5469" i="1"/>
  <c r="G5469" i="1" s="1"/>
  <c r="B5470" i="1"/>
  <c r="G5470" i="1" s="1"/>
  <c r="B5471" i="1"/>
  <c r="B5472" i="1"/>
  <c r="B5473" i="1"/>
  <c r="G5473" i="1" s="1"/>
  <c r="B5474" i="1"/>
  <c r="G5474" i="1" s="1"/>
  <c r="B5475" i="1"/>
  <c r="B5476" i="1"/>
  <c r="B5477" i="1"/>
  <c r="G5477" i="1" s="1"/>
  <c r="B5478" i="1"/>
  <c r="G5478" i="1" s="1"/>
  <c r="B5479" i="1"/>
  <c r="B5480" i="1"/>
  <c r="B5481" i="1"/>
  <c r="G5481" i="1" s="1"/>
  <c r="B5482" i="1"/>
  <c r="G5482" i="1" s="1"/>
  <c r="B5483" i="1"/>
  <c r="B5484" i="1"/>
  <c r="B5485" i="1"/>
  <c r="G5485" i="1" s="1"/>
  <c r="B5486" i="1"/>
  <c r="G5486" i="1" s="1"/>
  <c r="B5487" i="1"/>
  <c r="B5488" i="1"/>
  <c r="B5489" i="1"/>
  <c r="G5489" i="1" s="1"/>
  <c r="B5490" i="1"/>
  <c r="G5490" i="1" s="1"/>
  <c r="B5491" i="1"/>
  <c r="B5492" i="1"/>
  <c r="B5493" i="1"/>
  <c r="G5493" i="1" s="1"/>
  <c r="B5494" i="1"/>
  <c r="G5494" i="1" s="1"/>
  <c r="B5495" i="1"/>
  <c r="B5496" i="1"/>
  <c r="B5497" i="1"/>
  <c r="G5497" i="1" s="1"/>
  <c r="B5498" i="1"/>
  <c r="G5498" i="1" s="1"/>
  <c r="B5499" i="1"/>
  <c r="B5500" i="1"/>
  <c r="B5501" i="1"/>
  <c r="G5501" i="1" s="1"/>
  <c r="B5502" i="1"/>
  <c r="G5502" i="1" s="1"/>
  <c r="B5503" i="1"/>
  <c r="B5504" i="1"/>
  <c r="B5505" i="1"/>
  <c r="G5505" i="1" s="1"/>
  <c r="B5506" i="1"/>
  <c r="G5506" i="1" s="1"/>
  <c r="B5507" i="1"/>
  <c r="B5508" i="1"/>
  <c r="B5509" i="1"/>
  <c r="G5509" i="1" s="1"/>
  <c r="B5510" i="1"/>
  <c r="G5510" i="1" s="1"/>
  <c r="B5511" i="1"/>
  <c r="B5512" i="1"/>
  <c r="B5513" i="1"/>
  <c r="G5513" i="1" s="1"/>
  <c r="B5514" i="1"/>
  <c r="G5514" i="1" s="1"/>
  <c r="B5515" i="1"/>
  <c r="B5516" i="1"/>
  <c r="B5517" i="1"/>
  <c r="G5517" i="1" s="1"/>
  <c r="B5518" i="1"/>
  <c r="G5518" i="1" s="1"/>
  <c r="B5519" i="1"/>
  <c r="B5520" i="1"/>
  <c r="B5521" i="1"/>
  <c r="G5521" i="1" s="1"/>
  <c r="B5522" i="1"/>
  <c r="G5522" i="1" s="1"/>
  <c r="B5523" i="1"/>
  <c r="B5524" i="1"/>
  <c r="B5525" i="1"/>
  <c r="G5525" i="1" s="1"/>
  <c r="B5526" i="1"/>
  <c r="G5526" i="1" s="1"/>
  <c r="B5527" i="1"/>
  <c r="B5528" i="1"/>
  <c r="B5529" i="1"/>
  <c r="G5529" i="1" s="1"/>
  <c r="B5530" i="1"/>
  <c r="G5530" i="1" s="1"/>
  <c r="B5531" i="1"/>
  <c r="B5532" i="1"/>
  <c r="B5533" i="1"/>
  <c r="G5533" i="1" s="1"/>
  <c r="B5534" i="1"/>
  <c r="G5534" i="1" s="1"/>
  <c r="B5535" i="1"/>
  <c r="B5536" i="1"/>
  <c r="B5537" i="1"/>
  <c r="G5537" i="1" s="1"/>
  <c r="B5538" i="1"/>
  <c r="G5538" i="1" s="1"/>
  <c r="B5539" i="1"/>
  <c r="B5540" i="1"/>
  <c r="B5541" i="1"/>
  <c r="G5541" i="1" s="1"/>
  <c r="B5542" i="1"/>
  <c r="G5542" i="1" s="1"/>
  <c r="B5543" i="1"/>
  <c r="B5544" i="1"/>
  <c r="B5545" i="1"/>
  <c r="G5545" i="1" s="1"/>
  <c r="B5546" i="1"/>
  <c r="G5546" i="1" s="1"/>
  <c r="B5547" i="1"/>
  <c r="B5548" i="1"/>
  <c r="B5549" i="1"/>
  <c r="G5549" i="1" s="1"/>
  <c r="B5550" i="1"/>
  <c r="G5550" i="1" s="1"/>
  <c r="B5551" i="1"/>
  <c r="B5552" i="1"/>
  <c r="B5553" i="1"/>
  <c r="G5553" i="1" s="1"/>
  <c r="B5554" i="1"/>
  <c r="G5554" i="1" s="1"/>
  <c r="B5555" i="1"/>
  <c r="B5556" i="1"/>
  <c r="B5557" i="1"/>
  <c r="G5557" i="1" s="1"/>
  <c r="B5558" i="1"/>
  <c r="G5558" i="1" s="1"/>
  <c r="B5559" i="1"/>
  <c r="B5560" i="1"/>
  <c r="B5561" i="1"/>
  <c r="G5561" i="1" s="1"/>
  <c r="B5562" i="1"/>
  <c r="G5562" i="1" s="1"/>
  <c r="B5563" i="1"/>
  <c r="B5564" i="1"/>
  <c r="B5565" i="1"/>
  <c r="G5565" i="1" s="1"/>
  <c r="B5566" i="1"/>
  <c r="G5566" i="1" s="1"/>
  <c r="B5567" i="1"/>
  <c r="B5568" i="1"/>
  <c r="B5569" i="1"/>
  <c r="G5569" i="1" s="1"/>
  <c r="B5570" i="1"/>
  <c r="G5570" i="1" s="1"/>
  <c r="B5571" i="1"/>
  <c r="B5572" i="1"/>
  <c r="B5573" i="1"/>
  <c r="G5573" i="1" s="1"/>
  <c r="B5574" i="1"/>
  <c r="G5574" i="1" s="1"/>
  <c r="B5575" i="1"/>
  <c r="B5576" i="1"/>
  <c r="B5577" i="1"/>
  <c r="G5577" i="1" s="1"/>
  <c r="B5578" i="1"/>
  <c r="G5578" i="1" s="1"/>
  <c r="B5579" i="1"/>
  <c r="B5580" i="1"/>
  <c r="B5581" i="1"/>
  <c r="G5581" i="1" s="1"/>
  <c r="B5582" i="1"/>
  <c r="G5582" i="1" s="1"/>
  <c r="B5583" i="1"/>
  <c r="B5584" i="1"/>
  <c r="B5585" i="1"/>
  <c r="G5585" i="1" s="1"/>
  <c r="B5586" i="1"/>
  <c r="G5586" i="1" s="1"/>
  <c r="B5587" i="1"/>
  <c r="B5588" i="1"/>
  <c r="B5589" i="1"/>
  <c r="G5589" i="1" s="1"/>
  <c r="B5590" i="1"/>
  <c r="G5590" i="1" s="1"/>
  <c r="B5591" i="1"/>
  <c r="B5592" i="1"/>
  <c r="B5593" i="1"/>
  <c r="G5593" i="1" s="1"/>
  <c r="B5594" i="1"/>
  <c r="G5594" i="1" s="1"/>
  <c r="B5595" i="1"/>
  <c r="B5596" i="1"/>
  <c r="B5597" i="1"/>
  <c r="G5597" i="1" s="1"/>
  <c r="B5598" i="1"/>
  <c r="G5598" i="1" s="1"/>
  <c r="B5599" i="1"/>
  <c r="B5600" i="1"/>
  <c r="B5601" i="1"/>
  <c r="G5601" i="1" s="1"/>
  <c r="B5602" i="1"/>
  <c r="G5602" i="1" s="1"/>
  <c r="B5603" i="1"/>
  <c r="B5604" i="1"/>
  <c r="B5605" i="1"/>
  <c r="G5605" i="1" s="1"/>
  <c r="B5606" i="1"/>
  <c r="G5606" i="1" s="1"/>
  <c r="B5607" i="1"/>
  <c r="B5608" i="1"/>
  <c r="B5609" i="1"/>
  <c r="G5609" i="1" s="1"/>
  <c r="B5610" i="1"/>
  <c r="G5610" i="1" s="1"/>
  <c r="B5611" i="1"/>
  <c r="B5612" i="1"/>
  <c r="B5613" i="1"/>
  <c r="G5613" i="1" s="1"/>
  <c r="B5614" i="1"/>
  <c r="G5614" i="1" s="1"/>
  <c r="B5615" i="1"/>
  <c r="B5616" i="1"/>
  <c r="B5617" i="1"/>
  <c r="G5617" i="1" s="1"/>
  <c r="B5618" i="1"/>
  <c r="G5618" i="1" s="1"/>
  <c r="B5619" i="1"/>
  <c r="B5620" i="1"/>
  <c r="B5621" i="1"/>
  <c r="G5621" i="1" s="1"/>
  <c r="B5622" i="1"/>
  <c r="G5622" i="1" s="1"/>
  <c r="B5623" i="1"/>
  <c r="B5624" i="1"/>
  <c r="B5625" i="1"/>
  <c r="G5625" i="1" s="1"/>
  <c r="B5626" i="1"/>
  <c r="G5626" i="1" s="1"/>
  <c r="B5627" i="1"/>
  <c r="B5628" i="1"/>
  <c r="B5629" i="1"/>
  <c r="G5629" i="1" s="1"/>
  <c r="B5630" i="1"/>
  <c r="G5630" i="1" s="1"/>
  <c r="B5631" i="1"/>
  <c r="B5632" i="1"/>
  <c r="B5633" i="1"/>
  <c r="G5633" i="1" s="1"/>
  <c r="B5634" i="1"/>
  <c r="G5634" i="1" s="1"/>
  <c r="B5635" i="1"/>
  <c r="B5636" i="1"/>
  <c r="B5637" i="1"/>
  <c r="G5637" i="1" s="1"/>
  <c r="B5638" i="1"/>
  <c r="G5638" i="1" s="1"/>
  <c r="B5639" i="1"/>
  <c r="B5640" i="1"/>
  <c r="B5641" i="1"/>
  <c r="G5641" i="1" s="1"/>
  <c r="B5642" i="1"/>
  <c r="G5642" i="1" s="1"/>
  <c r="B5643" i="1"/>
  <c r="B5644" i="1"/>
  <c r="B5645" i="1"/>
  <c r="G5645" i="1" s="1"/>
  <c r="B5646" i="1"/>
  <c r="G5646" i="1" s="1"/>
  <c r="B5647" i="1"/>
  <c r="B5648" i="1"/>
  <c r="B5649" i="1"/>
  <c r="G5649" i="1" s="1"/>
  <c r="B5650" i="1"/>
  <c r="G5650" i="1" s="1"/>
  <c r="B5651" i="1"/>
  <c r="B5652" i="1"/>
  <c r="B5653" i="1"/>
  <c r="G5653" i="1" s="1"/>
  <c r="B5654" i="1"/>
  <c r="G5654" i="1" s="1"/>
  <c r="B5655" i="1"/>
  <c r="B5656" i="1"/>
  <c r="B5657" i="1"/>
  <c r="G5657" i="1" s="1"/>
  <c r="B5658" i="1"/>
  <c r="G5658" i="1" s="1"/>
  <c r="B5659" i="1"/>
  <c r="B5660" i="1"/>
  <c r="B5661" i="1"/>
  <c r="G5661" i="1" s="1"/>
  <c r="B5662" i="1"/>
  <c r="G5662" i="1" s="1"/>
  <c r="B5663" i="1"/>
  <c r="B5664" i="1"/>
  <c r="B5665" i="1"/>
  <c r="G5665" i="1" s="1"/>
  <c r="B5666" i="1"/>
  <c r="G5666" i="1" s="1"/>
  <c r="B5667" i="1"/>
  <c r="B5668" i="1"/>
  <c r="B5669" i="1"/>
  <c r="G5669" i="1" s="1"/>
  <c r="B5670" i="1"/>
  <c r="G5670" i="1" s="1"/>
  <c r="B5671" i="1"/>
  <c r="B5672" i="1"/>
  <c r="B5673" i="1"/>
  <c r="G5673" i="1" s="1"/>
  <c r="B5674" i="1"/>
  <c r="G5674" i="1" s="1"/>
  <c r="B5675" i="1"/>
  <c r="B5676" i="1"/>
  <c r="B5677" i="1"/>
  <c r="G5677" i="1" s="1"/>
  <c r="B5678" i="1"/>
  <c r="G5678" i="1" s="1"/>
  <c r="B5679" i="1"/>
  <c r="B5680" i="1"/>
  <c r="B5681" i="1"/>
  <c r="G5681" i="1" s="1"/>
  <c r="B5682" i="1"/>
  <c r="G5682" i="1" s="1"/>
  <c r="B5683" i="1"/>
  <c r="B5684" i="1"/>
  <c r="B5685" i="1"/>
  <c r="G5685" i="1" s="1"/>
  <c r="B5686" i="1"/>
  <c r="G5686" i="1" s="1"/>
  <c r="B5687" i="1"/>
  <c r="B5688" i="1"/>
  <c r="B5689" i="1"/>
  <c r="G5689" i="1" s="1"/>
  <c r="B5690" i="1"/>
  <c r="G5690" i="1" s="1"/>
  <c r="B5691" i="1"/>
  <c r="B5692" i="1"/>
  <c r="B5693" i="1"/>
  <c r="G5693" i="1" s="1"/>
  <c r="B5694" i="1"/>
  <c r="G5694" i="1" s="1"/>
  <c r="B5695" i="1"/>
  <c r="B5696" i="1"/>
  <c r="B5697" i="1"/>
  <c r="G5697" i="1" s="1"/>
  <c r="B5698" i="1"/>
  <c r="G5698" i="1" s="1"/>
  <c r="B5699" i="1"/>
  <c r="B5700" i="1"/>
  <c r="B5701" i="1"/>
  <c r="G5701" i="1" s="1"/>
  <c r="B5702" i="1"/>
  <c r="G5702" i="1" s="1"/>
  <c r="B5703" i="1"/>
  <c r="B5704" i="1"/>
  <c r="B5705" i="1"/>
  <c r="G5705" i="1" s="1"/>
  <c r="B5706" i="1"/>
  <c r="G5706" i="1" s="1"/>
  <c r="B5707" i="1"/>
  <c r="B5708" i="1"/>
  <c r="B5709" i="1"/>
  <c r="G5709" i="1" s="1"/>
  <c r="B5710" i="1"/>
  <c r="G5710" i="1" s="1"/>
  <c r="B5711" i="1"/>
  <c r="B5712" i="1"/>
  <c r="B5713" i="1"/>
  <c r="G5713" i="1" s="1"/>
  <c r="B5714" i="1"/>
  <c r="G5714" i="1" s="1"/>
  <c r="B5715" i="1"/>
  <c r="B5716" i="1"/>
  <c r="B5717" i="1"/>
  <c r="G5717" i="1" s="1"/>
  <c r="B5718" i="1"/>
  <c r="G5718" i="1" s="1"/>
  <c r="B5719" i="1"/>
  <c r="B5720" i="1"/>
  <c r="B5721" i="1"/>
  <c r="G5721" i="1" s="1"/>
  <c r="B5722" i="1"/>
  <c r="G5722" i="1" s="1"/>
  <c r="B5723" i="1"/>
  <c r="B5724" i="1"/>
  <c r="B5725" i="1"/>
  <c r="G5725" i="1" s="1"/>
  <c r="B5726" i="1"/>
  <c r="G5726" i="1" s="1"/>
  <c r="B5727" i="1"/>
  <c r="B5728" i="1"/>
  <c r="B5729" i="1"/>
  <c r="G5729" i="1" s="1"/>
  <c r="B5730" i="1"/>
  <c r="G5730" i="1" s="1"/>
  <c r="B5731" i="1"/>
  <c r="B5732" i="1"/>
  <c r="B5733" i="1"/>
  <c r="G5733" i="1" s="1"/>
  <c r="B5734" i="1"/>
  <c r="G5734" i="1" s="1"/>
  <c r="B5735" i="1"/>
  <c r="B5736" i="1"/>
  <c r="B5737" i="1"/>
  <c r="G5737" i="1" s="1"/>
  <c r="B5738" i="1"/>
  <c r="G5738" i="1" s="1"/>
  <c r="B5739" i="1"/>
  <c r="B5740" i="1"/>
  <c r="B5741" i="1"/>
  <c r="G5741" i="1" s="1"/>
  <c r="B5742" i="1"/>
  <c r="G5742" i="1" s="1"/>
  <c r="B5743" i="1"/>
  <c r="B5744" i="1"/>
  <c r="B5745" i="1"/>
  <c r="G5745" i="1" s="1"/>
  <c r="B5746" i="1"/>
  <c r="G5746" i="1" s="1"/>
  <c r="B5747" i="1"/>
  <c r="B5748" i="1"/>
  <c r="B5749" i="1"/>
  <c r="G5749" i="1" s="1"/>
  <c r="B5750" i="1"/>
  <c r="G5750" i="1" s="1"/>
  <c r="B5751" i="1"/>
  <c r="B5752" i="1"/>
  <c r="B5753" i="1"/>
  <c r="G5753" i="1" s="1"/>
  <c r="B5754" i="1"/>
  <c r="G5754" i="1" s="1"/>
  <c r="B5755" i="1"/>
  <c r="B5756" i="1"/>
  <c r="B5757" i="1"/>
  <c r="G5757" i="1" s="1"/>
  <c r="B5758" i="1"/>
  <c r="G5758" i="1" s="1"/>
  <c r="B5759" i="1"/>
  <c r="B5760" i="1"/>
  <c r="B5761" i="1"/>
  <c r="G5761" i="1" s="1"/>
  <c r="B5762" i="1"/>
  <c r="G5762" i="1" s="1"/>
  <c r="B5763" i="1"/>
  <c r="B5764" i="1"/>
  <c r="B5765" i="1"/>
  <c r="G5765" i="1" s="1"/>
  <c r="B5766" i="1"/>
  <c r="G5766" i="1" s="1"/>
  <c r="B5767" i="1"/>
  <c r="B5768" i="1"/>
  <c r="B5769" i="1"/>
  <c r="G5769" i="1" s="1"/>
  <c r="B5770" i="1"/>
  <c r="G5770" i="1" s="1"/>
  <c r="B5771" i="1"/>
  <c r="B5772" i="1"/>
  <c r="B5773" i="1"/>
  <c r="G5773" i="1" s="1"/>
  <c r="B5774" i="1"/>
  <c r="G5774" i="1" s="1"/>
  <c r="B5775" i="1"/>
  <c r="B5776" i="1"/>
  <c r="B5777" i="1"/>
  <c r="G5777" i="1" s="1"/>
  <c r="B5778" i="1"/>
  <c r="G5778" i="1" s="1"/>
  <c r="B5779" i="1"/>
  <c r="B5780" i="1"/>
  <c r="B5781" i="1"/>
  <c r="G5781" i="1" s="1"/>
  <c r="B5782" i="1"/>
  <c r="G5782" i="1" s="1"/>
  <c r="B5783" i="1"/>
  <c r="B5784" i="1"/>
  <c r="B5785" i="1"/>
  <c r="G5785" i="1" s="1"/>
  <c r="B5786" i="1"/>
  <c r="G5786" i="1" s="1"/>
  <c r="B5787" i="1"/>
  <c r="B5788" i="1"/>
  <c r="B5789" i="1"/>
  <c r="G5789" i="1" s="1"/>
  <c r="B5790" i="1"/>
  <c r="G5790" i="1" s="1"/>
  <c r="B5791" i="1"/>
  <c r="B5792" i="1"/>
  <c r="B5793" i="1"/>
  <c r="G5793" i="1" s="1"/>
  <c r="B5794" i="1"/>
  <c r="G5794" i="1" s="1"/>
  <c r="B5795" i="1"/>
  <c r="B5796" i="1"/>
  <c r="B5797" i="1"/>
  <c r="G5797" i="1" s="1"/>
  <c r="B5798" i="1"/>
  <c r="G5798" i="1" s="1"/>
  <c r="B5799" i="1"/>
  <c r="B5800" i="1"/>
  <c r="B5801" i="1"/>
  <c r="G5801" i="1" s="1"/>
  <c r="B5802" i="1"/>
  <c r="G5802" i="1" s="1"/>
  <c r="B5803" i="1"/>
  <c r="B5804" i="1"/>
  <c r="B5805" i="1"/>
  <c r="G5805" i="1" s="1"/>
  <c r="B5806" i="1"/>
  <c r="G5806" i="1" s="1"/>
  <c r="B5807" i="1"/>
  <c r="B5808" i="1"/>
  <c r="B5809" i="1"/>
  <c r="G5809" i="1" s="1"/>
  <c r="B5810" i="1"/>
  <c r="G5810" i="1" s="1"/>
  <c r="B5811" i="1"/>
  <c r="B5812" i="1"/>
  <c r="B5813" i="1"/>
  <c r="G5813" i="1" s="1"/>
  <c r="B5814" i="1"/>
  <c r="G5814" i="1" s="1"/>
  <c r="B5815" i="1"/>
  <c r="B5816" i="1"/>
  <c r="B5817" i="1"/>
  <c r="G5817" i="1" s="1"/>
  <c r="B5818" i="1"/>
  <c r="G5818" i="1" s="1"/>
  <c r="B5819" i="1"/>
  <c r="B5820" i="1"/>
  <c r="B5821" i="1"/>
  <c r="G5821" i="1" s="1"/>
  <c r="B5822" i="1"/>
  <c r="G5822" i="1" s="1"/>
  <c r="B5823" i="1"/>
  <c r="B5824" i="1"/>
  <c r="B5825" i="1"/>
  <c r="G5825" i="1" s="1"/>
  <c r="B5826" i="1"/>
  <c r="G5826" i="1" s="1"/>
  <c r="B5827" i="1"/>
  <c r="B5828" i="1"/>
  <c r="B5829" i="1"/>
  <c r="G5829" i="1" s="1"/>
  <c r="B5830" i="1"/>
  <c r="G5830" i="1" s="1"/>
  <c r="B5831" i="1"/>
  <c r="B5832" i="1"/>
  <c r="B5833" i="1"/>
  <c r="G5833" i="1" s="1"/>
  <c r="B5834" i="1"/>
  <c r="G5834" i="1" s="1"/>
  <c r="B5835" i="1"/>
  <c r="B5836" i="1"/>
  <c r="B5837" i="1"/>
  <c r="G5837" i="1" s="1"/>
  <c r="B5838" i="1"/>
  <c r="G5838" i="1" s="1"/>
  <c r="B5839" i="1"/>
  <c r="B5840" i="1"/>
  <c r="B5841" i="1"/>
  <c r="G5841" i="1" s="1"/>
  <c r="B5842" i="1"/>
  <c r="G5842" i="1" s="1"/>
  <c r="B5843" i="1"/>
  <c r="B5844" i="1"/>
  <c r="B5845" i="1"/>
  <c r="G5845" i="1" s="1"/>
  <c r="B5846" i="1"/>
  <c r="G5846" i="1" s="1"/>
  <c r="B5847" i="1"/>
  <c r="B5848" i="1"/>
  <c r="B5849" i="1"/>
  <c r="G5849" i="1" s="1"/>
  <c r="B5850" i="1"/>
  <c r="G5850" i="1" s="1"/>
  <c r="B5851" i="1"/>
  <c r="B5852" i="1"/>
  <c r="B5853" i="1"/>
  <c r="G5853" i="1" s="1"/>
  <c r="B5854" i="1"/>
  <c r="G5854" i="1" s="1"/>
  <c r="B5855" i="1"/>
  <c r="B5856" i="1"/>
  <c r="B5857" i="1"/>
  <c r="G5857" i="1" s="1"/>
  <c r="B5858" i="1"/>
  <c r="G5858" i="1" s="1"/>
  <c r="B5859" i="1"/>
  <c r="B5860" i="1"/>
  <c r="B5861" i="1"/>
  <c r="G5861" i="1" s="1"/>
  <c r="B5862" i="1"/>
  <c r="G5862" i="1" s="1"/>
  <c r="B5863" i="1"/>
  <c r="B5864" i="1"/>
  <c r="B5865" i="1"/>
  <c r="G5865" i="1" s="1"/>
  <c r="B5866" i="1"/>
  <c r="G5866" i="1" s="1"/>
  <c r="B5867" i="1"/>
  <c r="B5868" i="1"/>
  <c r="B5869" i="1"/>
  <c r="G5869" i="1" s="1"/>
  <c r="B5870" i="1"/>
  <c r="G5870" i="1" s="1"/>
  <c r="B5871" i="1"/>
  <c r="B5872" i="1"/>
  <c r="B5873" i="1"/>
  <c r="G5873" i="1" s="1"/>
  <c r="B5874" i="1"/>
  <c r="G5874" i="1" s="1"/>
  <c r="B5875" i="1"/>
  <c r="B5876" i="1"/>
  <c r="B5877" i="1"/>
  <c r="G5877" i="1" s="1"/>
  <c r="B5878" i="1"/>
  <c r="G5878" i="1" s="1"/>
  <c r="B5879" i="1"/>
  <c r="B5880" i="1"/>
  <c r="B5881" i="1"/>
  <c r="G5881" i="1" s="1"/>
  <c r="B5882" i="1"/>
  <c r="G5882" i="1" s="1"/>
  <c r="B5883" i="1"/>
  <c r="B5884" i="1"/>
  <c r="B5885" i="1"/>
  <c r="G5885" i="1" s="1"/>
  <c r="B5886" i="1"/>
  <c r="G5886" i="1" s="1"/>
  <c r="B5887" i="1"/>
  <c r="B5888" i="1"/>
  <c r="B5889" i="1"/>
  <c r="G5889" i="1" s="1"/>
  <c r="B5890" i="1"/>
  <c r="G5890" i="1" s="1"/>
  <c r="B5891" i="1"/>
  <c r="B5892" i="1"/>
  <c r="B5893" i="1"/>
  <c r="G5893" i="1" s="1"/>
  <c r="B5894" i="1"/>
  <c r="G5894" i="1" s="1"/>
  <c r="B5895" i="1"/>
  <c r="B5896" i="1"/>
  <c r="B5897" i="1"/>
  <c r="G5897" i="1" s="1"/>
  <c r="B5898" i="1"/>
  <c r="G5898" i="1" s="1"/>
  <c r="B5899" i="1"/>
  <c r="B5900" i="1"/>
  <c r="B5901" i="1"/>
  <c r="G5901" i="1" s="1"/>
  <c r="B5902" i="1"/>
  <c r="G5902" i="1" s="1"/>
  <c r="B5903" i="1"/>
  <c r="B5904" i="1"/>
  <c r="B5905" i="1"/>
  <c r="G5905" i="1" s="1"/>
  <c r="B5906" i="1"/>
  <c r="G5906" i="1" s="1"/>
  <c r="B5907" i="1"/>
  <c r="B5908" i="1"/>
  <c r="B5909" i="1"/>
  <c r="G5909" i="1" s="1"/>
  <c r="B5910" i="1"/>
  <c r="G5910" i="1" s="1"/>
  <c r="B5911" i="1"/>
  <c r="B5912" i="1"/>
  <c r="B5913" i="1"/>
  <c r="G5913" i="1" s="1"/>
  <c r="B5914" i="1"/>
  <c r="G5914" i="1" s="1"/>
  <c r="B5915" i="1"/>
  <c r="B5916" i="1"/>
  <c r="B5917" i="1"/>
  <c r="G5917" i="1" s="1"/>
  <c r="B5918" i="1"/>
  <c r="G5918" i="1" s="1"/>
  <c r="B5919" i="1"/>
  <c r="B5920" i="1"/>
  <c r="B5921" i="1"/>
  <c r="G5921" i="1" s="1"/>
  <c r="B5922" i="1"/>
  <c r="G5922" i="1" s="1"/>
  <c r="B5923" i="1"/>
  <c r="B5924" i="1"/>
  <c r="B5925" i="1"/>
  <c r="G5925" i="1" s="1"/>
  <c r="B5926" i="1"/>
  <c r="G5926" i="1" s="1"/>
  <c r="B5927" i="1"/>
  <c r="B5928" i="1"/>
  <c r="B5929" i="1"/>
  <c r="G5929" i="1" s="1"/>
  <c r="B5930" i="1"/>
  <c r="G5930" i="1" s="1"/>
  <c r="B5931" i="1"/>
  <c r="B5932" i="1"/>
  <c r="B5933" i="1"/>
  <c r="G5933" i="1" s="1"/>
  <c r="B5934" i="1"/>
  <c r="G5934" i="1" s="1"/>
  <c r="B5935" i="1"/>
  <c r="B5936" i="1"/>
  <c r="B5937" i="1"/>
  <c r="G5937" i="1" s="1"/>
  <c r="B5938" i="1"/>
  <c r="G5938" i="1" s="1"/>
  <c r="B5939" i="1"/>
  <c r="B5940" i="1"/>
  <c r="B5941" i="1"/>
  <c r="G5941" i="1" s="1"/>
  <c r="B5942" i="1"/>
  <c r="G5942" i="1" s="1"/>
  <c r="B5943" i="1"/>
  <c r="B5944" i="1"/>
  <c r="B5945" i="1"/>
  <c r="G5945" i="1" s="1"/>
  <c r="B5946" i="1"/>
  <c r="G5946" i="1" s="1"/>
  <c r="B5947" i="1"/>
  <c r="B5948" i="1"/>
  <c r="B5949" i="1"/>
  <c r="G5949" i="1" s="1"/>
  <c r="B5950" i="1"/>
  <c r="G5950" i="1" s="1"/>
  <c r="B5951" i="1"/>
  <c r="B5952" i="1"/>
  <c r="B5953" i="1"/>
  <c r="G5953" i="1" s="1"/>
  <c r="B5954" i="1"/>
  <c r="G5954" i="1" s="1"/>
  <c r="B5955" i="1"/>
  <c r="B5956" i="1"/>
  <c r="B5957" i="1"/>
  <c r="G5957" i="1" s="1"/>
  <c r="B5958" i="1"/>
  <c r="G5958" i="1" s="1"/>
  <c r="B5959" i="1"/>
  <c r="B5960" i="1"/>
  <c r="B5961" i="1"/>
  <c r="G5961" i="1" s="1"/>
  <c r="B5962" i="1"/>
  <c r="G5962" i="1" s="1"/>
  <c r="B5963" i="1"/>
  <c r="B5964" i="1"/>
  <c r="B5965" i="1"/>
  <c r="G5965" i="1" s="1"/>
  <c r="B5966" i="1"/>
  <c r="G5966" i="1" s="1"/>
  <c r="B5967" i="1"/>
  <c r="B5968" i="1"/>
  <c r="B5969" i="1"/>
  <c r="G5969" i="1" s="1"/>
  <c r="B5970" i="1"/>
  <c r="G5970" i="1" s="1"/>
  <c r="B5971" i="1"/>
  <c r="B5972" i="1"/>
  <c r="B5973" i="1"/>
  <c r="G5973" i="1" s="1"/>
  <c r="B5974" i="1"/>
  <c r="G5974" i="1" s="1"/>
  <c r="B5975" i="1"/>
  <c r="B5976" i="1"/>
  <c r="B5977" i="1"/>
  <c r="G5977" i="1" s="1"/>
  <c r="B5978" i="1"/>
  <c r="G5978" i="1" s="1"/>
  <c r="B5979" i="1"/>
  <c r="B5980" i="1"/>
  <c r="B5981" i="1"/>
  <c r="G5981" i="1" s="1"/>
  <c r="B5982" i="1"/>
  <c r="G5982" i="1" s="1"/>
  <c r="B5983" i="1"/>
  <c r="B5984" i="1"/>
  <c r="B5985" i="1"/>
  <c r="G5985" i="1" s="1"/>
  <c r="B5986" i="1"/>
  <c r="G5986" i="1" s="1"/>
  <c r="B5987" i="1"/>
  <c r="B5988" i="1"/>
  <c r="B5989" i="1"/>
  <c r="G5989" i="1" s="1"/>
  <c r="B5990" i="1"/>
  <c r="G5990" i="1" s="1"/>
  <c r="B5991" i="1"/>
  <c r="B5992" i="1"/>
  <c r="B5993" i="1"/>
  <c r="G5993" i="1" s="1"/>
  <c r="B5994" i="1"/>
  <c r="G5994" i="1" s="1"/>
  <c r="B5995" i="1"/>
  <c r="B5996" i="1"/>
  <c r="B5997" i="1"/>
  <c r="G5997" i="1" s="1"/>
  <c r="B5998" i="1"/>
  <c r="G5998" i="1" s="1"/>
  <c r="B5999" i="1"/>
  <c r="B6000" i="1"/>
  <c r="B6001" i="1"/>
  <c r="G6001" i="1" s="1"/>
  <c r="B6002" i="1"/>
  <c r="G6002" i="1" s="1"/>
  <c r="B6003" i="1"/>
  <c r="B6004" i="1"/>
  <c r="B6005" i="1"/>
  <c r="G6005" i="1" s="1"/>
  <c r="B6006" i="1"/>
  <c r="G6006" i="1" s="1"/>
  <c r="B6007" i="1"/>
  <c r="B6008" i="1"/>
  <c r="B6009" i="1"/>
  <c r="G6009" i="1" s="1"/>
  <c r="B6010" i="1"/>
  <c r="G6010" i="1" s="1"/>
  <c r="B6011" i="1"/>
  <c r="B6012" i="1"/>
  <c r="B6013" i="1"/>
  <c r="G6013" i="1" s="1"/>
  <c r="B6014" i="1"/>
  <c r="G6014" i="1" s="1"/>
  <c r="B6015" i="1"/>
  <c r="B6016" i="1"/>
  <c r="B6017" i="1"/>
  <c r="G6017" i="1" s="1"/>
  <c r="B6018" i="1"/>
  <c r="G6018" i="1" s="1"/>
  <c r="B6019" i="1"/>
  <c r="B6020" i="1"/>
  <c r="B6021" i="1"/>
  <c r="G6021" i="1" s="1"/>
  <c r="B6022" i="1"/>
  <c r="G6022" i="1" s="1"/>
  <c r="B6023" i="1"/>
  <c r="B6024" i="1"/>
  <c r="B6025" i="1"/>
  <c r="G6025" i="1" s="1"/>
  <c r="B6026" i="1"/>
  <c r="G6026" i="1" s="1"/>
  <c r="B6027" i="1"/>
  <c r="B6028" i="1"/>
  <c r="B6029" i="1"/>
  <c r="G6029" i="1" s="1"/>
  <c r="B6030" i="1"/>
  <c r="G6030" i="1" s="1"/>
  <c r="B6031" i="1"/>
  <c r="B6032" i="1"/>
  <c r="B6033" i="1"/>
  <c r="G6033" i="1" s="1"/>
  <c r="B6034" i="1"/>
  <c r="G6034" i="1" s="1"/>
  <c r="B6035" i="1"/>
  <c r="B6036" i="1"/>
  <c r="B6037" i="1"/>
  <c r="G6037" i="1" s="1"/>
  <c r="B6038" i="1"/>
  <c r="G6038" i="1" s="1"/>
  <c r="B6039" i="1"/>
  <c r="B6040" i="1"/>
  <c r="B6041" i="1"/>
  <c r="G6041" i="1" s="1"/>
  <c r="B6042" i="1"/>
  <c r="G6042" i="1" s="1"/>
  <c r="B6043" i="1"/>
  <c r="B6044" i="1"/>
  <c r="B6045" i="1"/>
  <c r="G6045" i="1" s="1"/>
  <c r="B6046" i="1"/>
  <c r="G6046" i="1" s="1"/>
  <c r="B6047" i="1"/>
  <c r="B6048" i="1"/>
  <c r="B6049" i="1"/>
  <c r="G6049" i="1" s="1"/>
  <c r="B6050" i="1"/>
  <c r="G6050" i="1" s="1"/>
  <c r="B6051" i="1"/>
  <c r="B6052" i="1"/>
  <c r="B6053" i="1"/>
  <c r="G6053" i="1" s="1"/>
  <c r="B6054" i="1"/>
  <c r="G6054" i="1" s="1"/>
  <c r="B6055" i="1"/>
  <c r="B6056" i="1"/>
  <c r="B6057" i="1"/>
  <c r="G6057" i="1" s="1"/>
  <c r="B6058" i="1"/>
  <c r="G6058" i="1" s="1"/>
  <c r="B6059" i="1"/>
  <c r="B6060" i="1"/>
  <c r="B6061" i="1"/>
  <c r="G6061" i="1" s="1"/>
  <c r="B6062" i="1"/>
  <c r="G6062" i="1" s="1"/>
  <c r="B6063" i="1"/>
  <c r="B6064" i="1"/>
  <c r="B6065" i="1"/>
  <c r="G6065" i="1" s="1"/>
  <c r="B6066" i="1"/>
  <c r="G6066" i="1" s="1"/>
  <c r="B6067" i="1"/>
  <c r="B6068" i="1"/>
  <c r="B6069" i="1"/>
  <c r="G6069" i="1" s="1"/>
  <c r="B6070" i="1"/>
  <c r="G6070" i="1" s="1"/>
  <c r="B6071" i="1"/>
  <c r="B6072" i="1"/>
  <c r="B6073" i="1"/>
  <c r="G6073" i="1" s="1"/>
  <c r="B6074" i="1"/>
  <c r="G6074" i="1" s="1"/>
  <c r="B6075" i="1"/>
  <c r="B6076" i="1"/>
  <c r="B6077" i="1"/>
  <c r="G6077" i="1" s="1"/>
  <c r="B6078" i="1"/>
  <c r="G6078" i="1" s="1"/>
  <c r="B6079" i="1"/>
  <c r="B6080" i="1"/>
  <c r="B6081" i="1"/>
  <c r="G6081" i="1" s="1"/>
  <c r="B6082" i="1"/>
  <c r="G6082" i="1" s="1"/>
  <c r="B6083" i="1"/>
  <c r="B6084" i="1"/>
  <c r="B6085" i="1"/>
  <c r="G6085" i="1" s="1"/>
  <c r="B6086" i="1"/>
  <c r="G6086" i="1" s="1"/>
  <c r="B6087" i="1"/>
  <c r="B6088" i="1"/>
  <c r="B6089" i="1"/>
  <c r="G6089" i="1" s="1"/>
  <c r="B6090" i="1"/>
  <c r="G6090" i="1" s="1"/>
  <c r="B6091" i="1"/>
  <c r="B6092" i="1"/>
  <c r="B6093" i="1"/>
  <c r="G6093" i="1" s="1"/>
  <c r="B6094" i="1"/>
  <c r="G6094" i="1" s="1"/>
  <c r="B6095" i="1"/>
  <c r="B6096" i="1"/>
  <c r="B6097" i="1"/>
  <c r="G6097" i="1" s="1"/>
  <c r="B6098" i="1"/>
  <c r="G6098" i="1" s="1"/>
  <c r="B6099" i="1"/>
  <c r="B6100" i="1"/>
  <c r="B6101" i="1"/>
  <c r="G6101" i="1" s="1"/>
  <c r="B6102" i="1"/>
  <c r="G6102" i="1" s="1"/>
  <c r="B6103" i="1"/>
  <c r="B6104" i="1"/>
  <c r="B6105" i="1"/>
  <c r="G6105" i="1" s="1"/>
  <c r="B6106" i="1"/>
  <c r="G6106" i="1" s="1"/>
  <c r="B6107" i="1"/>
  <c r="B6108" i="1"/>
  <c r="B6109" i="1"/>
  <c r="G6109" i="1" s="1"/>
  <c r="B6110" i="1"/>
  <c r="G6110" i="1" s="1"/>
  <c r="B6111" i="1"/>
  <c r="B6112" i="1"/>
  <c r="B6113" i="1"/>
  <c r="G6113" i="1" s="1"/>
  <c r="B6114" i="1"/>
  <c r="G6114" i="1" s="1"/>
  <c r="B6115" i="1"/>
  <c r="B6116" i="1"/>
  <c r="B6117" i="1"/>
  <c r="G6117" i="1" s="1"/>
  <c r="B6118" i="1"/>
  <c r="G6118" i="1" s="1"/>
  <c r="B6119" i="1"/>
  <c r="B6120" i="1"/>
  <c r="B6121" i="1"/>
  <c r="G6121" i="1" s="1"/>
  <c r="B6122" i="1"/>
  <c r="G6122" i="1" s="1"/>
  <c r="B6123" i="1"/>
  <c r="B6124" i="1"/>
  <c r="B6125" i="1"/>
  <c r="G6125" i="1" s="1"/>
  <c r="B6126" i="1"/>
  <c r="G6126" i="1" s="1"/>
  <c r="B6127" i="1"/>
  <c r="B6128" i="1"/>
  <c r="B6129" i="1"/>
  <c r="G6129" i="1" s="1"/>
  <c r="B6130" i="1"/>
  <c r="G6130" i="1" s="1"/>
  <c r="B6131" i="1"/>
  <c r="B6132" i="1"/>
  <c r="B6133" i="1"/>
  <c r="G6133" i="1" s="1"/>
  <c r="B6134" i="1"/>
  <c r="G6134" i="1" s="1"/>
  <c r="B6135" i="1"/>
  <c r="B6136" i="1"/>
  <c r="B6137" i="1"/>
  <c r="G6137" i="1" s="1"/>
  <c r="B6138" i="1"/>
  <c r="G6138" i="1" s="1"/>
  <c r="B6139" i="1"/>
  <c r="B6140" i="1"/>
  <c r="B6141" i="1"/>
  <c r="G6141" i="1" s="1"/>
  <c r="B6142" i="1"/>
  <c r="G6142" i="1" s="1"/>
  <c r="B6143" i="1"/>
  <c r="B6144" i="1"/>
  <c r="B6145" i="1"/>
  <c r="G6145" i="1" s="1"/>
  <c r="B6146" i="1"/>
  <c r="G6146" i="1" s="1"/>
  <c r="B6147" i="1"/>
  <c r="B6148" i="1"/>
  <c r="B6149" i="1"/>
  <c r="G6149" i="1" s="1"/>
  <c r="B6150" i="1"/>
  <c r="G6150" i="1" s="1"/>
  <c r="B6151" i="1"/>
  <c r="B6152" i="1"/>
  <c r="B6153" i="1"/>
  <c r="G6153" i="1" s="1"/>
  <c r="B6154" i="1"/>
  <c r="G6154" i="1" s="1"/>
  <c r="B6155" i="1"/>
  <c r="B6156" i="1"/>
  <c r="B6157" i="1"/>
  <c r="G6157" i="1" s="1"/>
  <c r="B6158" i="1"/>
  <c r="G6158" i="1" s="1"/>
  <c r="B6159" i="1"/>
  <c r="B6160" i="1"/>
  <c r="B6161" i="1"/>
  <c r="G6161" i="1" s="1"/>
  <c r="B6162" i="1"/>
  <c r="G6162" i="1" s="1"/>
  <c r="B6163" i="1"/>
  <c r="B6164" i="1"/>
  <c r="B6165" i="1"/>
  <c r="G6165" i="1" s="1"/>
  <c r="B6166" i="1"/>
  <c r="G6166" i="1" s="1"/>
  <c r="B6167" i="1"/>
  <c r="B6168" i="1"/>
  <c r="B6169" i="1"/>
  <c r="G6169" i="1" s="1"/>
  <c r="B6170" i="1"/>
  <c r="G6170" i="1" s="1"/>
  <c r="B6171" i="1"/>
  <c r="B6172" i="1"/>
  <c r="B6173" i="1"/>
  <c r="G6173" i="1" s="1"/>
  <c r="B6174" i="1"/>
  <c r="G6174" i="1" s="1"/>
  <c r="B6175" i="1"/>
  <c r="B6176" i="1"/>
  <c r="B6177" i="1"/>
  <c r="G6177" i="1" s="1"/>
  <c r="B6178" i="1"/>
  <c r="G6178" i="1" s="1"/>
  <c r="B6179" i="1"/>
  <c r="B6180" i="1"/>
  <c r="B6181" i="1"/>
  <c r="G6181" i="1" s="1"/>
  <c r="B6182" i="1"/>
  <c r="G6182" i="1" s="1"/>
  <c r="B6183" i="1"/>
  <c r="B6184" i="1"/>
  <c r="B6185" i="1"/>
  <c r="G6185" i="1" s="1"/>
  <c r="B6186" i="1"/>
  <c r="G6186" i="1" s="1"/>
  <c r="B6187" i="1"/>
  <c r="B6188" i="1"/>
  <c r="B6189" i="1"/>
  <c r="G6189" i="1" s="1"/>
  <c r="B6190" i="1"/>
  <c r="G6190" i="1" s="1"/>
  <c r="B6191" i="1"/>
  <c r="B6192" i="1"/>
  <c r="B6193" i="1"/>
  <c r="G6193" i="1" s="1"/>
  <c r="B6194" i="1"/>
  <c r="G6194" i="1" s="1"/>
  <c r="B6195" i="1"/>
  <c r="B6196" i="1"/>
  <c r="B6197" i="1"/>
  <c r="G6197" i="1" s="1"/>
  <c r="B6198" i="1"/>
  <c r="G6198" i="1" s="1"/>
  <c r="B6199" i="1"/>
  <c r="B6200" i="1"/>
  <c r="B6201" i="1"/>
  <c r="G6201" i="1" s="1"/>
  <c r="B6202" i="1"/>
  <c r="G6202" i="1" s="1"/>
  <c r="B6203" i="1"/>
  <c r="B6204" i="1"/>
  <c r="B6205" i="1"/>
  <c r="G6205" i="1" s="1"/>
  <c r="B6206" i="1"/>
  <c r="G6206" i="1" s="1"/>
  <c r="B6207" i="1"/>
  <c r="B6208" i="1"/>
  <c r="B6209" i="1"/>
  <c r="G6209" i="1" s="1"/>
  <c r="B6210" i="1"/>
  <c r="G6210" i="1" s="1"/>
  <c r="B6211" i="1"/>
  <c r="B6212" i="1"/>
  <c r="B6213" i="1"/>
  <c r="G6213" i="1" s="1"/>
  <c r="B6214" i="1"/>
  <c r="G6214" i="1" s="1"/>
  <c r="B6215" i="1"/>
  <c r="B6216" i="1"/>
  <c r="B6217" i="1"/>
  <c r="G6217" i="1" s="1"/>
  <c r="B6218" i="1"/>
  <c r="G6218" i="1" s="1"/>
  <c r="B6219" i="1"/>
  <c r="B6220" i="1"/>
  <c r="B6221" i="1"/>
  <c r="G6221" i="1" s="1"/>
  <c r="B6222" i="1"/>
  <c r="G6222" i="1" s="1"/>
  <c r="B6223" i="1"/>
  <c r="B6224" i="1"/>
  <c r="B6225" i="1"/>
  <c r="G6225" i="1" s="1"/>
  <c r="B6226" i="1"/>
  <c r="G6226" i="1" s="1"/>
  <c r="B6227" i="1"/>
  <c r="B6228" i="1"/>
  <c r="B6229" i="1"/>
  <c r="G6229" i="1" s="1"/>
  <c r="B6230" i="1"/>
  <c r="G6230" i="1" s="1"/>
  <c r="B6231" i="1"/>
  <c r="B6232" i="1"/>
  <c r="B6233" i="1"/>
  <c r="G6233" i="1" s="1"/>
  <c r="B6234" i="1"/>
  <c r="G6234" i="1" s="1"/>
  <c r="B6235" i="1"/>
  <c r="B6236" i="1"/>
  <c r="B6237" i="1"/>
  <c r="G6237" i="1" s="1"/>
  <c r="B6238" i="1"/>
  <c r="G6238" i="1" s="1"/>
  <c r="B6239" i="1"/>
  <c r="B6240" i="1"/>
  <c r="B6241" i="1"/>
  <c r="G6241" i="1" s="1"/>
  <c r="B6242" i="1"/>
  <c r="G6242" i="1" s="1"/>
  <c r="B6243" i="1"/>
  <c r="B6244" i="1"/>
  <c r="B6245" i="1"/>
  <c r="G6245" i="1" s="1"/>
  <c r="B6246" i="1"/>
  <c r="G6246" i="1" s="1"/>
  <c r="B6247" i="1"/>
  <c r="B6248" i="1"/>
  <c r="B6249" i="1"/>
  <c r="G6249" i="1" s="1"/>
  <c r="B6250" i="1"/>
  <c r="G6250" i="1" s="1"/>
  <c r="B6251" i="1"/>
  <c r="B6252" i="1"/>
  <c r="B6253" i="1"/>
  <c r="G6253" i="1" s="1"/>
  <c r="B6254" i="1"/>
  <c r="G6254" i="1" s="1"/>
  <c r="B6255" i="1"/>
  <c r="B6256" i="1"/>
  <c r="B6257" i="1"/>
  <c r="G6257" i="1" s="1"/>
  <c r="B6258" i="1"/>
  <c r="G6258" i="1" s="1"/>
  <c r="B6259" i="1"/>
  <c r="B6260" i="1"/>
  <c r="B6261" i="1"/>
  <c r="G6261" i="1" s="1"/>
  <c r="B6262" i="1"/>
  <c r="G6262" i="1" s="1"/>
  <c r="B6263" i="1"/>
  <c r="B6264" i="1"/>
  <c r="B6265" i="1"/>
  <c r="G6265" i="1" s="1"/>
  <c r="B6266" i="1"/>
  <c r="G6266" i="1" s="1"/>
  <c r="B6267" i="1"/>
  <c r="B6268" i="1"/>
  <c r="B6269" i="1"/>
  <c r="G6269" i="1" s="1"/>
  <c r="B6270" i="1"/>
  <c r="G6270" i="1" s="1"/>
  <c r="B6271" i="1"/>
  <c r="B6272" i="1"/>
  <c r="B6273" i="1"/>
  <c r="G6273" i="1" s="1"/>
  <c r="B6274" i="1"/>
  <c r="G6274" i="1" s="1"/>
  <c r="B6275" i="1"/>
  <c r="B6276" i="1"/>
  <c r="B6277" i="1"/>
  <c r="G6277" i="1" s="1"/>
  <c r="B6278" i="1"/>
  <c r="G6278" i="1" s="1"/>
  <c r="B6279" i="1"/>
  <c r="B6280" i="1"/>
  <c r="B6281" i="1"/>
  <c r="G6281" i="1" s="1"/>
  <c r="B6282" i="1"/>
  <c r="G6282" i="1" s="1"/>
  <c r="B6283" i="1"/>
  <c r="B6284" i="1"/>
  <c r="B6285" i="1"/>
  <c r="G6285" i="1" s="1"/>
  <c r="B6286" i="1"/>
  <c r="G6286" i="1" s="1"/>
  <c r="B6287" i="1"/>
  <c r="B6288" i="1"/>
  <c r="B6289" i="1"/>
  <c r="G6289" i="1" s="1"/>
  <c r="B6290" i="1"/>
  <c r="G6290" i="1" s="1"/>
  <c r="B6291" i="1"/>
  <c r="B6292" i="1"/>
  <c r="B6293" i="1"/>
  <c r="G6293" i="1" s="1"/>
  <c r="B6294" i="1"/>
  <c r="G6294" i="1" s="1"/>
  <c r="B6295" i="1"/>
  <c r="B6296" i="1"/>
  <c r="B6297" i="1"/>
  <c r="G6297" i="1" s="1"/>
  <c r="B6298" i="1"/>
  <c r="G6298" i="1" s="1"/>
  <c r="B6299" i="1"/>
  <c r="B6300" i="1"/>
  <c r="B6301" i="1"/>
  <c r="G6301" i="1" s="1"/>
  <c r="B6302" i="1"/>
  <c r="G6302" i="1" s="1"/>
  <c r="B6303" i="1"/>
  <c r="B6304" i="1"/>
  <c r="B6305" i="1"/>
  <c r="G6305" i="1" s="1"/>
  <c r="B6306" i="1"/>
  <c r="G6306" i="1" s="1"/>
  <c r="B6307" i="1"/>
  <c r="B6308" i="1"/>
  <c r="B6309" i="1"/>
  <c r="G6309" i="1" s="1"/>
  <c r="B6310" i="1"/>
  <c r="G6310" i="1" s="1"/>
  <c r="B6311" i="1"/>
  <c r="B6312" i="1"/>
  <c r="B6313" i="1"/>
  <c r="G6313" i="1" s="1"/>
  <c r="B6314" i="1"/>
  <c r="G6314" i="1" s="1"/>
  <c r="B6315" i="1"/>
  <c r="B6316" i="1"/>
  <c r="B6317" i="1"/>
  <c r="G6317" i="1" s="1"/>
  <c r="B6318" i="1"/>
  <c r="G6318" i="1" s="1"/>
  <c r="B6319" i="1"/>
  <c r="B6320" i="1"/>
  <c r="B6321" i="1"/>
  <c r="G6321" i="1" s="1"/>
  <c r="B6322" i="1"/>
  <c r="G6322" i="1" s="1"/>
  <c r="B6323" i="1"/>
  <c r="B6324" i="1"/>
  <c r="B6325" i="1"/>
  <c r="G6325" i="1" s="1"/>
  <c r="B6326" i="1"/>
  <c r="G6326" i="1" s="1"/>
  <c r="B6327" i="1"/>
  <c r="B6328" i="1"/>
  <c r="B6329" i="1"/>
  <c r="G6329" i="1" s="1"/>
  <c r="B6330" i="1"/>
  <c r="G6330" i="1" s="1"/>
  <c r="B6331" i="1"/>
  <c r="B6332" i="1"/>
  <c r="B6333" i="1"/>
  <c r="G6333" i="1" s="1"/>
  <c r="B6334" i="1"/>
  <c r="G6334" i="1" s="1"/>
  <c r="B6335" i="1"/>
  <c r="B6336" i="1"/>
  <c r="B6337" i="1"/>
  <c r="G6337" i="1" s="1"/>
  <c r="B6338" i="1"/>
  <c r="G6338" i="1" s="1"/>
  <c r="B6339" i="1"/>
  <c r="B6340" i="1"/>
  <c r="B6341" i="1"/>
  <c r="G6341" i="1" s="1"/>
  <c r="B6342" i="1"/>
  <c r="G6342" i="1" s="1"/>
  <c r="B6343" i="1"/>
  <c r="B6344" i="1"/>
  <c r="B6345" i="1"/>
  <c r="G6345" i="1" s="1"/>
  <c r="B6346" i="1"/>
  <c r="G6346" i="1" s="1"/>
  <c r="B6347" i="1"/>
  <c r="B6348" i="1"/>
  <c r="B6349" i="1"/>
  <c r="G6349" i="1" s="1"/>
  <c r="B6350" i="1"/>
  <c r="G6350" i="1" s="1"/>
  <c r="B6351" i="1"/>
  <c r="B6352" i="1"/>
  <c r="B6353" i="1"/>
  <c r="G6353" i="1" s="1"/>
  <c r="B6354" i="1"/>
  <c r="G6354" i="1" s="1"/>
  <c r="B6355" i="1"/>
  <c r="B6356" i="1"/>
  <c r="B6357" i="1"/>
  <c r="G6357" i="1" s="1"/>
  <c r="B6358" i="1"/>
  <c r="G6358" i="1" s="1"/>
  <c r="B6359" i="1"/>
  <c r="B6360" i="1"/>
  <c r="B6361" i="1"/>
  <c r="G6361" i="1" s="1"/>
  <c r="B6362" i="1"/>
  <c r="G6362" i="1" s="1"/>
  <c r="B6363" i="1"/>
  <c r="B6364" i="1"/>
  <c r="B6365" i="1"/>
  <c r="G6365" i="1" s="1"/>
  <c r="B6366" i="1"/>
  <c r="G6366" i="1" s="1"/>
  <c r="B6367" i="1"/>
  <c r="B6368" i="1"/>
  <c r="B6369" i="1"/>
  <c r="G6369" i="1" s="1"/>
  <c r="B6370" i="1"/>
  <c r="G6370" i="1" s="1"/>
  <c r="B6371" i="1"/>
  <c r="B6372" i="1"/>
  <c r="B6373" i="1"/>
  <c r="G6373" i="1" s="1"/>
  <c r="B6374" i="1"/>
  <c r="G6374" i="1" s="1"/>
  <c r="B6375" i="1"/>
  <c r="B6376" i="1"/>
  <c r="B6377" i="1"/>
  <c r="G6377" i="1" s="1"/>
  <c r="B6378" i="1"/>
  <c r="G6378" i="1" s="1"/>
  <c r="B6379" i="1"/>
  <c r="B6380" i="1"/>
  <c r="B6381" i="1"/>
  <c r="G6381" i="1" s="1"/>
  <c r="B6382" i="1"/>
  <c r="G6382" i="1" s="1"/>
  <c r="B6383" i="1"/>
  <c r="B6384" i="1"/>
  <c r="B6385" i="1"/>
  <c r="G6385" i="1" s="1"/>
  <c r="B6386" i="1"/>
  <c r="G6386" i="1" s="1"/>
  <c r="B6387" i="1"/>
  <c r="B6388" i="1"/>
  <c r="B6389" i="1"/>
  <c r="G6389" i="1" s="1"/>
  <c r="B6390" i="1"/>
  <c r="G6390" i="1" s="1"/>
  <c r="B6391" i="1"/>
  <c r="B6392" i="1"/>
  <c r="B6393" i="1"/>
  <c r="G6393" i="1" s="1"/>
  <c r="B6394" i="1"/>
  <c r="G6394" i="1" s="1"/>
  <c r="B6395" i="1"/>
  <c r="B6396" i="1"/>
  <c r="B6397" i="1"/>
  <c r="G6397" i="1" s="1"/>
  <c r="B6398" i="1"/>
  <c r="G6398" i="1" s="1"/>
  <c r="B6399" i="1"/>
  <c r="B6400" i="1"/>
  <c r="B6401" i="1"/>
  <c r="G6401" i="1" s="1"/>
  <c r="B6402" i="1"/>
  <c r="G6402" i="1" s="1"/>
  <c r="B6403" i="1"/>
  <c r="B6404" i="1"/>
  <c r="B6405" i="1"/>
  <c r="G6405" i="1" s="1"/>
  <c r="B6406" i="1"/>
  <c r="G6406" i="1" s="1"/>
  <c r="B6407" i="1"/>
  <c r="B6408" i="1"/>
  <c r="B6409" i="1"/>
  <c r="G6409" i="1" s="1"/>
  <c r="B6410" i="1"/>
  <c r="G6410" i="1" s="1"/>
  <c r="B6411" i="1"/>
  <c r="B6412" i="1"/>
  <c r="B6413" i="1"/>
  <c r="G6413" i="1" s="1"/>
  <c r="B6414" i="1"/>
  <c r="G6414" i="1" s="1"/>
  <c r="B6415" i="1"/>
  <c r="B6416" i="1"/>
  <c r="B6417" i="1"/>
  <c r="G6417" i="1" s="1"/>
  <c r="B6418" i="1"/>
  <c r="G6418" i="1" s="1"/>
  <c r="B6419" i="1"/>
  <c r="B6420" i="1"/>
  <c r="B6421" i="1"/>
  <c r="G6421" i="1" s="1"/>
  <c r="B6422" i="1"/>
  <c r="G6422" i="1" s="1"/>
  <c r="B6423" i="1"/>
  <c r="B6424" i="1"/>
  <c r="B6425" i="1"/>
  <c r="G6425" i="1" s="1"/>
  <c r="B6426" i="1"/>
  <c r="G6426" i="1" s="1"/>
  <c r="B6427" i="1"/>
  <c r="B6428" i="1"/>
  <c r="B6429" i="1"/>
  <c r="G6429" i="1" s="1"/>
  <c r="B6430" i="1"/>
  <c r="G6430" i="1" s="1"/>
  <c r="B6431" i="1"/>
  <c r="B6432" i="1"/>
  <c r="B6433" i="1"/>
  <c r="G6433" i="1" s="1"/>
  <c r="B6434" i="1"/>
  <c r="G6434" i="1" s="1"/>
  <c r="B6435" i="1"/>
  <c r="B6436" i="1"/>
  <c r="B6437" i="1"/>
  <c r="G6437" i="1" s="1"/>
  <c r="B6438" i="1"/>
  <c r="G6438" i="1" s="1"/>
  <c r="B6439" i="1"/>
  <c r="B6440" i="1"/>
  <c r="B6441" i="1"/>
  <c r="G6441" i="1" s="1"/>
  <c r="B6442" i="1"/>
  <c r="G6442" i="1" s="1"/>
  <c r="B6443" i="1"/>
  <c r="B6444" i="1"/>
  <c r="B6445" i="1"/>
  <c r="G6445" i="1" s="1"/>
  <c r="B6446" i="1"/>
  <c r="G6446" i="1" s="1"/>
  <c r="B6447" i="1"/>
  <c r="B6448" i="1"/>
  <c r="B6449" i="1"/>
  <c r="G6449" i="1" s="1"/>
  <c r="B6450" i="1"/>
  <c r="G6450" i="1" s="1"/>
  <c r="B6451" i="1"/>
  <c r="B6452" i="1"/>
  <c r="B6453" i="1"/>
  <c r="G6453" i="1" s="1"/>
  <c r="B6454" i="1"/>
  <c r="G6454" i="1" s="1"/>
  <c r="B6455" i="1"/>
  <c r="B6456" i="1"/>
  <c r="B6457" i="1"/>
  <c r="G6457" i="1" s="1"/>
  <c r="B6458" i="1"/>
  <c r="G6458" i="1" s="1"/>
  <c r="B6459" i="1"/>
  <c r="B6460" i="1"/>
  <c r="B6461" i="1"/>
  <c r="G6461" i="1" s="1"/>
  <c r="B6462" i="1"/>
  <c r="G6462" i="1" s="1"/>
  <c r="B6463" i="1"/>
  <c r="B6464" i="1"/>
  <c r="B6465" i="1"/>
  <c r="G6465" i="1" s="1"/>
  <c r="B6466" i="1"/>
  <c r="G6466" i="1" s="1"/>
  <c r="B6467" i="1"/>
  <c r="B6468" i="1"/>
  <c r="B6469" i="1"/>
  <c r="G6469" i="1" s="1"/>
  <c r="B6470" i="1"/>
  <c r="G6470" i="1" s="1"/>
  <c r="B6471" i="1"/>
  <c r="B6472" i="1"/>
  <c r="B6473" i="1"/>
  <c r="G6473" i="1" s="1"/>
  <c r="B6474" i="1"/>
  <c r="G6474" i="1" s="1"/>
  <c r="B6475" i="1"/>
  <c r="B6476" i="1"/>
  <c r="B6477" i="1"/>
  <c r="G6477" i="1" s="1"/>
  <c r="B6478" i="1"/>
  <c r="G6478" i="1" s="1"/>
  <c r="B6479" i="1"/>
  <c r="B6480" i="1"/>
  <c r="B6481" i="1"/>
  <c r="G6481" i="1" s="1"/>
  <c r="B6482" i="1"/>
  <c r="G6482" i="1" s="1"/>
  <c r="B6483" i="1"/>
  <c r="B6484" i="1"/>
  <c r="B6485" i="1"/>
  <c r="G6485" i="1" s="1"/>
  <c r="B6486" i="1"/>
  <c r="G6486" i="1" s="1"/>
  <c r="B6487" i="1"/>
  <c r="B6488" i="1"/>
  <c r="B6489" i="1"/>
  <c r="G6489" i="1" s="1"/>
  <c r="B6490" i="1"/>
  <c r="G6490" i="1" s="1"/>
  <c r="B6491" i="1"/>
  <c r="B6492" i="1"/>
  <c r="B6493" i="1"/>
  <c r="G6493" i="1" s="1"/>
  <c r="B6494" i="1"/>
  <c r="G6494" i="1" s="1"/>
  <c r="B6495" i="1"/>
  <c r="B6496" i="1"/>
  <c r="B6497" i="1"/>
  <c r="G6497" i="1" s="1"/>
  <c r="B6498" i="1"/>
  <c r="G6498" i="1" s="1"/>
  <c r="B6499" i="1"/>
  <c r="B6500" i="1"/>
  <c r="B6501" i="1"/>
  <c r="G6501" i="1" s="1"/>
  <c r="B6502" i="1"/>
  <c r="G6502" i="1" s="1"/>
  <c r="B6503" i="1"/>
  <c r="B6504" i="1"/>
  <c r="B6505" i="1"/>
  <c r="G6505" i="1" s="1"/>
  <c r="B6506" i="1"/>
  <c r="G6506" i="1" s="1"/>
  <c r="B6507" i="1"/>
  <c r="B6508" i="1"/>
  <c r="B6509" i="1"/>
  <c r="G6509" i="1" s="1"/>
  <c r="B6510" i="1"/>
  <c r="G6510" i="1" s="1"/>
  <c r="B6511" i="1"/>
  <c r="B6512" i="1"/>
  <c r="B6513" i="1"/>
  <c r="G6513" i="1" s="1"/>
  <c r="B6514" i="1"/>
  <c r="G6514" i="1" s="1"/>
  <c r="B6515" i="1"/>
  <c r="B6516" i="1"/>
  <c r="B6517" i="1"/>
  <c r="G6517" i="1" s="1"/>
  <c r="B6518" i="1"/>
  <c r="G6518" i="1" s="1"/>
  <c r="B6519" i="1"/>
  <c r="B6520" i="1"/>
  <c r="B6521" i="1"/>
  <c r="G6521" i="1" s="1"/>
  <c r="B6522" i="1"/>
  <c r="G6522" i="1" s="1"/>
  <c r="B6523" i="1"/>
  <c r="B6524" i="1"/>
  <c r="B6525" i="1"/>
  <c r="G6525" i="1" s="1"/>
  <c r="B6526" i="1"/>
  <c r="G6526" i="1" s="1"/>
  <c r="B6527" i="1"/>
  <c r="B6528" i="1"/>
  <c r="B6529" i="1"/>
  <c r="G6529" i="1" s="1"/>
  <c r="B6530" i="1"/>
  <c r="G6530" i="1" s="1"/>
  <c r="B6531" i="1"/>
  <c r="B6532" i="1"/>
  <c r="B6533" i="1"/>
  <c r="G6533" i="1" s="1"/>
  <c r="B6534" i="1"/>
  <c r="G6534" i="1" s="1"/>
  <c r="B6535" i="1"/>
  <c r="B6536" i="1"/>
  <c r="B6537" i="1"/>
  <c r="G6537" i="1" s="1"/>
  <c r="B6538" i="1"/>
  <c r="G6538" i="1" s="1"/>
  <c r="B6539" i="1"/>
  <c r="B6540" i="1"/>
  <c r="B6541" i="1"/>
  <c r="G6541" i="1" s="1"/>
  <c r="B6542" i="1"/>
  <c r="G6542" i="1" s="1"/>
  <c r="B6543" i="1"/>
  <c r="B6544" i="1"/>
  <c r="B6545" i="1"/>
  <c r="G6545" i="1" s="1"/>
  <c r="B6546" i="1"/>
  <c r="G6546" i="1" s="1"/>
  <c r="B6547" i="1"/>
  <c r="B6548" i="1"/>
  <c r="B6549" i="1"/>
  <c r="G6549" i="1" s="1"/>
  <c r="B6550" i="1"/>
  <c r="G6550" i="1" s="1"/>
  <c r="B6551" i="1"/>
  <c r="B6552" i="1"/>
  <c r="B6553" i="1"/>
  <c r="G6553" i="1" s="1"/>
  <c r="B6554" i="1"/>
  <c r="G6554" i="1" s="1"/>
  <c r="B6555" i="1"/>
  <c r="B6556" i="1"/>
  <c r="B6557" i="1"/>
  <c r="G6557" i="1" s="1"/>
  <c r="B6558" i="1"/>
  <c r="G6558" i="1" s="1"/>
  <c r="B6559" i="1"/>
  <c r="B6560" i="1"/>
  <c r="B6561" i="1"/>
  <c r="G6561" i="1" s="1"/>
  <c r="B6562" i="1"/>
  <c r="G6562" i="1" s="1"/>
  <c r="B6563" i="1"/>
  <c r="B6564" i="1"/>
  <c r="B6565" i="1"/>
  <c r="G6565" i="1" s="1"/>
  <c r="B6566" i="1"/>
  <c r="G6566" i="1" s="1"/>
  <c r="B6567" i="1"/>
  <c r="B6568" i="1"/>
  <c r="B6569" i="1"/>
  <c r="G6569" i="1" s="1"/>
  <c r="B6570" i="1"/>
  <c r="G6570" i="1" s="1"/>
  <c r="B6571" i="1"/>
  <c r="B6572" i="1"/>
  <c r="B6573" i="1"/>
  <c r="G6573" i="1" s="1"/>
  <c r="B6574" i="1"/>
  <c r="G6574" i="1" s="1"/>
  <c r="B6575" i="1"/>
  <c r="B6576" i="1"/>
  <c r="B6577" i="1"/>
  <c r="G6577" i="1" s="1"/>
  <c r="B6578" i="1"/>
  <c r="G6578" i="1" s="1"/>
  <c r="B6579" i="1"/>
  <c r="B6580" i="1"/>
  <c r="B6581" i="1"/>
  <c r="G6581" i="1" s="1"/>
  <c r="B6582" i="1"/>
  <c r="G6582" i="1" s="1"/>
  <c r="B6583" i="1"/>
  <c r="B6584" i="1"/>
  <c r="B6585" i="1"/>
  <c r="G6585" i="1" s="1"/>
  <c r="B6586" i="1"/>
  <c r="G6586" i="1" s="1"/>
  <c r="B6587" i="1"/>
  <c r="B6588" i="1"/>
  <c r="B6589" i="1"/>
  <c r="G6589" i="1" s="1"/>
  <c r="B6590" i="1"/>
  <c r="G6590" i="1" s="1"/>
  <c r="B6591" i="1"/>
  <c r="B6592" i="1"/>
  <c r="B6593" i="1"/>
  <c r="G6593" i="1" s="1"/>
  <c r="B6594" i="1"/>
  <c r="G6594" i="1" s="1"/>
  <c r="B6595" i="1"/>
  <c r="B6596" i="1"/>
  <c r="B6597" i="1"/>
  <c r="G6597" i="1" s="1"/>
  <c r="B6598" i="1"/>
  <c r="G6598" i="1" s="1"/>
  <c r="B6599" i="1"/>
  <c r="B6600" i="1"/>
  <c r="B6601" i="1"/>
  <c r="G6601" i="1" s="1"/>
  <c r="B6602" i="1"/>
  <c r="G6602" i="1" s="1"/>
  <c r="B6603" i="1"/>
  <c r="B6604" i="1"/>
  <c r="B6605" i="1"/>
  <c r="G6605" i="1" s="1"/>
  <c r="B6606" i="1"/>
  <c r="G6606" i="1" s="1"/>
  <c r="B6607" i="1"/>
  <c r="B6608" i="1"/>
  <c r="B6609" i="1"/>
  <c r="G6609" i="1" s="1"/>
  <c r="B6610" i="1"/>
  <c r="G6610" i="1" s="1"/>
  <c r="B6611" i="1"/>
  <c r="B6612" i="1"/>
  <c r="B6613" i="1"/>
  <c r="G6613" i="1" s="1"/>
  <c r="B6614" i="1"/>
  <c r="G6614" i="1" s="1"/>
  <c r="B6615" i="1"/>
  <c r="B6616" i="1"/>
  <c r="B6617" i="1"/>
  <c r="G6617" i="1" s="1"/>
  <c r="B6618" i="1"/>
  <c r="G6618" i="1" s="1"/>
  <c r="B6619" i="1"/>
  <c r="B6620" i="1"/>
  <c r="B6621" i="1"/>
  <c r="G6621" i="1" s="1"/>
  <c r="B6622" i="1"/>
  <c r="G6622" i="1" s="1"/>
  <c r="B6623" i="1"/>
  <c r="B6624" i="1"/>
  <c r="B6625" i="1"/>
  <c r="G6625" i="1" s="1"/>
  <c r="B6626" i="1"/>
  <c r="G6626" i="1" s="1"/>
  <c r="B6627" i="1"/>
  <c r="B6628" i="1"/>
  <c r="B6629" i="1"/>
  <c r="G6629" i="1" s="1"/>
  <c r="B6630" i="1"/>
  <c r="G6630" i="1" s="1"/>
  <c r="B6631" i="1"/>
  <c r="B6632" i="1"/>
  <c r="B6633" i="1"/>
  <c r="G6633" i="1" s="1"/>
  <c r="B6634" i="1"/>
  <c r="G6634" i="1" s="1"/>
  <c r="B6635" i="1"/>
  <c r="B6636" i="1"/>
  <c r="B6637" i="1"/>
  <c r="G6637" i="1" s="1"/>
  <c r="B6638" i="1"/>
  <c r="G6638" i="1" s="1"/>
  <c r="B6639" i="1"/>
  <c r="B6640" i="1"/>
  <c r="B6641" i="1"/>
  <c r="G6641" i="1" s="1"/>
  <c r="B6642" i="1"/>
  <c r="G6642" i="1" s="1"/>
  <c r="B6643" i="1"/>
  <c r="B6644" i="1"/>
  <c r="B6645" i="1"/>
  <c r="G6645" i="1" s="1"/>
  <c r="B6646" i="1"/>
  <c r="G6646" i="1" s="1"/>
  <c r="B6647" i="1"/>
  <c r="B6648" i="1"/>
  <c r="B6649" i="1"/>
  <c r="G6649" i="1" s="1"/>
  <c r="B6650" i="1"/>
  <c r="G6650" i="1" s="1"/>
  <c r="B6651" i="1"/>
  <c r="B6652" i="1"/>
  <c r="B6653" i="1"/>
  <c r="G6653" i="1" s="1"/>
  <c r="B6654" i="1"/>
  <c r="G6654" i="1" s="1"/>
  <c r="B6655" i="1"/>
  <c r="G6655" i="1" s="1"/>
  <c r="B6656" i="1"/>
  <c r="B6657" i="1"/>
  <c r="G6657" i="1" s="1"/>
  <c r="B6658" i="1"/>
  <c r="G6658" i="1" s="1"/>
  <c r="B6659" i="1"/>
  <c r="G6659" i="1" s="1"/>
  <c r="B6660" i="1"/>
  <c r="B6661" i="1"/>
  <c r="G6661" i="1" s="1"/>
  <c r="B6662" i="1"/>
  <c r="G6662" i="1" s="1"/>
  <c r="B6663" i="1"/>
  <c r="G6663" i="1" s="1"/>
  <c r="B6664" i="1"/>
  <c r="B6665" i="1"/>
  <c r="G6665" i="1" s="1"/>
  <c r="B6666" i="1"/>
  <c r="G6666" i="1" s="1"/>
  <c r="B6667" i="1"/>
  <c r="G6667" i="1" s="1"/>
  <c r="B6668" i="1"/>
  <c r="B6669" i="1"/>
  <c r="G6669" i="1" s="1"/>
  <c r="B6670" i="1"/>
  <c r="G6670" i="1" s="1"/>
  <c r="B6671" i="1"/>
  <c r="G6671" i="1" s="1"/>
  <c r="B6672" i="1"/>
  <c r="B6673" i="1"/>
  <c r="G6673" i="1" s="1"/>
  <c r="B6674" i="1"/>
  <c r="G6674" i="1" s="1"/>
  <c r="B6675" i="1"/>
  <c r="G6675" i="1" s="1"/>
  <c r="B6676" i="1"/>
  <c r="B6677" i="1"/>
  <c r="G6677" i="1" s="1"/>
  <c r="B6678" i="1"/>
  <c r="G6678" i="1" s="1"/>
  <c r="B6679" i="1"/>
  <c r="G6679" i="1" s="1"/>
  <c r="B6680" i="1"/>
  <c r="B6681" i="1"/>
  <c r="G6681" i="1" s="1"/>
  <c r="B6682" i="1"/>
  <c r="G6682" i="1" s="1"/>
  <c r="B6683" i="1"/>
  <c r="G6683" i="1" s="1"/>
  <c r="B6684" i="1"/>
  <c r="B6685" i="1"/>
  <c r="G6685" i="1" s="1"/>
  <c r="B6686" i="1"/>
  <c r="G6686" i="1" s="1"/>
  <c r="B6687" i="1"/>
  <c r="G6687" i="1" s="1"/>
  <c r="B6688" i="1"/>
  <c r="B6689" i="1"/>
  <c r="G6689" i="1" s="1"/>
  <c r="B6690" i="1"/>
  <c r="G6690" i="1" s="1"/>
  <c r="B6691" i="1"/>
  <c r="G6691" i="1" s="1"/>
  <c r="B6692" i="1"/>
  <c r="B6693" i="1"/>
  <c r="G6693" i="1" s="1"/>
  <c r="B6694" i="1"/>
  <c r="G6694" i="1" s="1"/>
  <c r="B6695" i="1"/>
  <c r="G6695" i="1" s="1"/>
  <c r="B6696" i="1"/>
  <c r="B6697" i="1"/>
  <c r="G6697" i="1" s="1"/>
  <c r="B6698" i="1"/>
  <c r="G6698" i="1" s="1"/>
  <c r="B6699" i="1"/>
  <c r="G6699" i="1" s="1"/>
  <c r="B6700" i="1"/>
  <c r="B6701" i="1"/>
  <c r="G6701" i="1" s="1"/>
  <c r="B6702" i="1"/>
  <c r="G6702" i="1" s="1"/>
  <c r="B6703" i="1"/>
  <c r="G6703" i="1" s="1"/>
  <c r="B6704" i="1"/>
  <c r="B6705" i="1"/>
  <c r="G6705" i="1" s="1"/>
  <c r="B6706" i="1"/>
  <c r="G6706" i="1" s="1"/>
  <c r="B6707" i="1"/>
  <c r="G6707" i="1" s="1"/>
  <c r="B6708" i="1"/>
  <c r="B6709" i="1"/>
  <c r="G6709" i="1" s="1"/>
  <c r="B6710" i="1"/>
  <c r="G6710" i="1" s="1"/>
  <c r="B6711" i="1"/>
  <c r="G6711" i="1" s="1"/>
  <c r="B6712" i="1"/>
  <c r="B6713" i="1"/>
  <c r="G6713" i="1" s="1"/>
  <c r="B6714" i="1"/>
  <c r="G6714" i="1" s="1"/>
  <c r="B6715" i="1"/>
  <c r="G6715" i="1" s="1"/>
  <c r="B6716" i="1"/>
  <c r="B6717" i="1"/>
  <c r="G6717" i="1" s="1"/>
  <c r="B6718" i="1"/>
  <c r="G6718" i="1" s="1"/>
  <c r="B6719" i="1"/>
  <c r="G6719" i="1" s="1"/>
  <c r="B6720" i="1"/>
  <c r="B6721" i="1"/>
  <c r="G6721" i="1" s="1"/>
  <c r="B6722" i="1"/>
  <c r="G6722" i="1" s="1"/>
  <c r="B6723" i="1"/>
  <c r="G6723" i="1" s="1"/>
  <c r="B6724" i="1"/>
  <c r="B6725" i="1"/>
  <c r="G6725" i="1" s="1"/>
  <c r="B6726" i="1"/>
  <c r="G6726" i="1" s="1"/>
  <c r="B6727" i="1"/>
  <c r="G6727" i="1" s="1"/>
  <c r="B6728" i="1"/>
  <c r="B6729" i="1"/>
  <c r="G6729" i="1" s="1"/>
  <c r="B6730" i="1"/>
  <c r="G6730" i="1" s="1"/>
  <c r="B6731" i="1"/>
  <c r="G6731" i="1" s="1"/>
  <c r="B6732" i="1"/>
  <c r="B6733" i="1"/>
  <c r="G6733" i="1" s="1"/>
  <c r="B6734" i="1"/>
  <c r="G6734" i="1" s="1"/>
  <c r="B6735" i="1"/>
  <c r="G6735" i="1" s="1"/>
  <c r="B6736" i="1"/>
  <c r="B6737" i="1"/>
  <c r="G6737" i="1" s="1"/>
  <c r="B6738" i="1"/>
  <c r="G6738" i="1" s="1"/>
  <c r="B6739" i="1"/>
  <c r="G6739" i="1" s="1"/>
  <c r="B6740" i="1"/>
  <c r="B6741" i="1"/>
  <c r="G6741" i="1" s="1"/>
  <c r="B6742" i="1"/>
  <c r="G6742" i="1" s="1"/>
  <c r="B6743" i="1"/>
  <c r="G6743" i="1" s="1"/>
  <c r="B6744" i="1"/>
  <c r="B6745" i="1"/>
  <c r="G6745" i="1" s="1"/>
  <c r="B6746" i="1"/>
  <c r="G6746" i="1" s="1"/>
  <c r="B6747" i="1"/>
  <c r="G6747" i="1" s="1"/>
  <c r="B6748" i="1"/>
  <c r="B6749" i="1"/>
  <c r="G6749" i="1" s="1"/>
  <c r="B6750" i="1"/>
  <c r="G6750" i="1" s="1"/>
  <c r="B6751" i="1"/>
  <c r="G6751" i="1" s="1"/>
  <c r="B6752" i="1"/>
  <c r="B6753" i="1"/>
  <c r="G6753" i="1" s="1"/>
  <c r="B6754" i="1"/>
  <c r="G6754" i="1" s="1"/>
  <c r="B6755" i="1"/>
  <c r="G6755" i="1" s="1"/>
  <c r="B6756" i="1"/>
  <c r="B6757" i="1"/>
  <c r="G6757" i="1" s="1"/>
  <c r="B6758" i="1"/>
  <c r="G6758" i="1" s="1"/>
  <c r="B6759" i="1"/>
  <c r="G6759" i="1" s="1"/>
  <c r="B6760" i="1"/>
  <c r="B6761" i="1"/>
  <c r="G6761" i="1" s="1"/>
  <c r="B6762" i="1"/>
  <c r="G6762" i="1" s="1"/>
  <c r="B6763" i="1"/>
  <c r="G6763" i="1" s="1"/>
  <c r="B6764" i="1"/>
  <c r="B6765" i="1"/>
  <c r="G6765" i="1" s="1"/>
  <c r="B6766" i="1"/>
  <c r="G6766" i="1" s="1"/>
  <c r="B6767" i="1"/>
  <c r="G6767" i="1" s="1"/>
  <c r="B6768" i="1"/>
  <c r="B6769" i="1"/>
  <c r="G6769" i="1" s="1"/>
  <c r="B6770" i="1"/>
  <c r="G6770" i="1" s="1"/>
  <c r="B6771" i="1"/>
  <c r="G6771" i="1" s="1"/>
  <c r="B6772" i="1"/>
  <c r="B6773" i="1"/>
  <c r="G6773" i="1" s="1"/>
  <c r="B6774" i="1"/>
  <c r="G6774" i="1" s="1"/>
  <c r="B6775" i="1"/>
  <c r="G6775" i="1" s="1"/>
  <c r="B6776" i="1"/>
  <c r="B6777" i="1"/>
  <c r="G6777" i="1" s="1"/>
  <c r="B6778" i="1"/>
  <c r="G6778" i="1" s="1"/>
  <c r="B6779" i="1"/>
  <c r="G6779" i="1" s="1"/>
  <c r="B6780" i="1"/>
  <c r="B6781" i="1"/>
  <c r="G6781" i="1" s="1"/>
  <c r="B6782" i="1"/>
  <c r="G6782" i="1" s="1"/>
  <c r="B6783" i="1"/>
  <c r="G6783" i="1" s="1"/>
  <c r="B6784" i="1"/>
  <c r="B6785" i="1"/>
  <c r="G6785" i="1" s="1"/>
  <c r="B6786" i="1"/>
  <c r="G6786" i="1" s="1"/>
  <c r="B6787" i="1"/>
  <c r="G6787" i="1" s="1"/>
  <c r="B6788" i="1"/>
  <c r="B6789" i="1"/>
  <c r="G6789" i="1" s="1"/>
  <c r="B6790" i="1"/>
  <c r="G6790" i="1" s="1"/>
  <c r="B6791" i="1"/>
  <c r="G6791" i="1" s="1"/>
  <c r="B6792" i="1"/>
  <c r="B6793" i="1"/>
  <c r="G6793" i="1" s="1"/>
  <c r="B6794" i="1"/>
  <c r="G6794" i="1" s="1"/>
  <c r="B6795" i="1"/>
  <c r="G6795" i="1" s="1"/>
  <c r="B6796" i="1"/>
  <c r="B6797" i="1"/>
  <c r="G6797" i="1" s="1"/>
  <c r="B6798" i="1"/>
  <c r="G6798" i="1" s="1"/>
  <c r="B6799" i="1"/>
  <c r="G6799" i="1" s="1"/>
  <c r="B6800" i="1"/>
  <c r="B6801" i="1"/>
  <c r="G6801" i="1" s="1"/>
  <c r="B6802" i="1"/>
  <c r="G6802" i="1" s="1"/>
  <c r="B6803" i="1"/>
  <c r="G6803" i="1" s="1"/>
  <c r="B6804" i="1"/>
  <c r="B6805" i="1"/>
  <c r="G6805" i="1" s="1"/>
  <c r="B6806" i="1"/>
  <c r="G6806" i="1" s="1"/>
  <c r="B6807" i="1"/>
  <c r="G6807" i="1" s="1"/>
  <c r="B6808" i="1"/>
  <c r="B6809" i="1"/>
  <c r="G6809" i="1" s="1"/>
  <c r="B6810" i="1"/>
  <c r="G6810" i="1" s="1"/>
  <c r="B6811" i="1"/>
  <c r="G6811" i="1" s="1"/>
  <c r="B6812" i="1"/>
  <c r="B6813" i="1"/>
  <c r="G6813" i="1" s="1"/>
  <c r="B6814" i="1"/>
  <c r="G6814" i="1" s="1"/>
  <c r="B6815" i="1"/>
  <c r="G6815" i="1" s="1"/>
  <c r="B6816" i="1"/>
  <c r="B6817" i="1"/>
  <c r="G6817" i="1" s="1"/>
  <c r="B6818" i="1"/>
  <c r="G6818" i="1" s="1"/>
  <c r="B6819" i="1"/>
  <c r="G6819" i="1" s="1"/>
  <c r="B6820" i="1"/>
  <c r="B6821" i="1"/>
  <c r="G6821" i="1" s="1"/>
  <c r="B6822" i="1"/>
  <c r="G6822" i="1" s="1"/>
  <c r="B6823" i="1"/>
  <c r="G6823" i="1" s="1"/>
  <c r="B6824" i="1"/>
  <c r="B6825" i="1"/>
  <c r="G6825" i="1" s="1"/>
  <c r="B6826" i="1"/>
  <c r="G6826" i="1" s="1"/>
  <c r="B6827" i="1"/>
  <c r="G6827" i="1" s="1"/>
  <c r="B6828" i="1"/>
  <c r="B6829" i="1"/>
  <c r="G6829" i="1" s="1"/>
  <c r="B6830" i="1"/>
  <c r="G6830" i="1" s="1"/>
  <c r="B6831" i="1"/>
  <c r="G6831" i="1" s="1"/>
  <c r="B6832" i="1"/>
  <c r="B6833" i="1"/>
  <c r="G6833" i="1" s="1"/>
  <c r="B6834" i="1"/>
  <c r="G6834" i="1" s="1"/>
  <c r="B6835" i="1"/>
  <c r="G6835" i="1" s="1"/>
  <c r="B6836" i="1"/>
  <c r="B6837" i="1"/>
  <c r="G6837" i="1" s="1"/>
  <c r="B6838" i="1"/>
  <c r="G6838" i="1" s="1"/>
  <c r="B6839" i="1"/>
  <c r="G6839" i="1" s="1"/>
  <c r="B6840" i="1"/>
  <c r="B6841" i="1"/>
  <c r="G6841" i="1" s="1"/>
  <c r="B6842" i="1"/>
  <c r="G6842" i="1" s="1"/>
  <c r="B6843" i="1"/>
  <c r="G6843" i="1" s="1"/>
  <c r="B6844" i="1"/>
  <c r="B6845" i="1"/>
  <c r="G6845" i="1" s="1"/>
  <c r="B6846" i="1"/>
  <c r="G6846" i="1" s="1"/>
  <c r="B6847" i="1"/>
  <c r="G6847" i="1" s="1"/>
  <c r="B6848" i="1"/>
  <c r="B6849" i="1"/>
  <c r="G6849" i="1" s="1"/>
  <c r="B6850" i="1"/>
  <c r="G6850" i="1" s="1"/>
  <c r="B6851" i="1"/>
  <c r="G6851" i="1" s="1"/>
  <c r="B6852" i="1"/>
  <c r="B6853" i="1"/>
  <c r="G6853" i="1" s="1"/>
  <c r="B6854" i="1"/>
  <c r="G6854" i="1" s="1"/>
  <c r="B6855" i="1"/>
  <c r="G6855" i="1" s="1"/>
  <c r="B6856" i="1"/>
  <c r="B6857" i="1"/>
  <c r="G6857" i="1" s="1"/>
  <c r="B6858" i="1"/>
  <c r="G6858" i="1" s="1"/>
  <c r="B6859" i="1"/>
  <c r="G6859" i="1" s="1"/>
  <c r="B6860" i="1"/>
  <c r="B6861" i="1"/>
  <c r="G6861" i="1" s="1"/>
  <c r="B6862" i="1"/>
  <c r="G6862" i="1" s="1"/>
  <c r="B6863" i="1"/>
  <c r="G6863" i="1" s="1"/>
  <c r="B6864" i="1"/>
  <c r="B6865" i="1"/>
  <c r="G6865" i="1" s="1"/>
  <c r="B6866" i="1"/>
  <c r="G6866" i="1" s="1"/>
  <c r="B6867" i="1"/>
  <c r="G6867" i="1" s="1"/>
  <c r="B6868" i="1"/>
  <c r="B6869" i="1"/>
  <c r="G6869" i="1" s="1"/>
  <c r="B6870" i="1"/>
  <c r="G6870" i="1" s="1"/>
  <c r="B6871" i="1"/>
  <c r="G6871" i="1" s="1"/>
  <c r="B6872" i="1"/>
  <c r="B6873" i="1"/>
  <c r="G6873" i="1" s="1"/>
  <c r="B6874" i="1"/>
  <c r="G6874" i="1" s="1"/>
  <c r="B6875" i="1"/>
  <c r="G6875" i="1" s="1"/>
  <c r="B6876" i="1"/>
  <c r="B6877" i="1"/>
  <c r="G6877" i="1" s="1"/>
  <c r="B6878" i="1"/>
  <c r="G6878" i="1" s="1"/>
  <c r="B6879" i="1"/>
  <c r="G6879" i="1" s="1"/>
  <c r="B6880" i="1"/>
  <c r="B6881" i="1"/>
  <c r="G6881" i="1" s="1"/>
  <c r="B6882" i="1"/>
  <c r="G6882" i="1" s="1"/>
  <c r="B6883" i="1"/>
  <c r="G6883" i="1" s="1"/>
  <c r="B6884" i="1"/>
  <c r="B6885" i="1"/>
  <c r="G6885" i="1" s="1"/>
  <c r="B6886" i="1"/>
  <c r="G6886" i="1" s="1"/>
  <c r="B6887" i="1"/>
  <c r="G6887" i="1" s="1"/>
  <c r="B6888" i="1"/>
  <c r="B6889" i="1"/>
  <c r="G6889" i="1" s="1"/>
  <c r="B6890" i="1"/>
  <c r="G6890" i="1" s="1"/>
  <c r="B6891" i="1"/>
  <c r="G6891" i="1" s="1"/>
  <c r="B6892" i="1"/>
  <c r="B6893" i="1"/>
  <c r="G6893" i="1" s="1"/>
  <c r="B6894" i="1"/>
  <c r="G6894" i="1" s="1"/>
  <c r="B6895" i="1"/>
  <c r="G6895" i="1" s="1"/>
  <c r="B6896" i="1"/>
  <c r="B6897" i="1"/>
  <c r="G6897" i="1" s="1"/>
  <c r="B6898" i="1"/>
  <c r="G6898" i="1" s="1"/>
  <c r="B6899" i="1"/>
  <c r="G6899" i="1" s="1"/>
  <c r="B6900" i="1"/>
  <c r="B6901" i="1"/>
  <c r="G6901" i="1" s="1"/>
  <c r="B6902" i="1"/>
  <c r="G6902" i="1" s="1"/>
  <c r="B6903" i="1"/>
  <c r="G6903" i="1" s="1"/>
  <c r="B6904" i="1"/>
  <c r="B6905" i="1"/>
  <c r="G6905" i="1" s="1"/>
  <c r="B6906" i="1"/>
  <c r="G6906" i="1" s="1"/>
  <c r="B6907" i="1"/>
  <c r="G6907" i="1" s="1"/>
  <c r="B6908" i="1"/>
  <c r="B6909" i="1"/>
  <c r="G6909" i="1" s="1"/>
  <c r="B6910" i="1"/>
  <c r="G6910" i="1" s="1"/>
  <c r="B6911" i="1"/>
  <c r="G6911" i="1" s="1"/>
  <c r="B6912" i="1"/>
  <c r="B6913" i="1"/>
  <c r="G6913" i="1" s="1"/>
  <c r="B6914" i="1"/>
  <c r="G6914" i="1" s="1"/>
  <c r="B6915" i="1"/>
  <c r="G6915" i="1" s="1"/>
  <c r="B6916" i="1"/>
  <c r="B6917" i="1"/>
  <c r="G6917" i="1" s="1"/>
  <c r="B6918" i="1"/>
  <c r="G6918" i="1" s="1"/>
  <c r="B6919" i="1"/>
  <c r="G6919" i="1" s="1"/>
  <c r="B6920" i="1"/>
  <c r="B6921" i="1"/>
  <c r="G6921" i="1" s="1"/>
  <c r="B6922" i="1"/>
  <c r="G6922" i="1" s="1"/>
  <c r="B6923" i="1"/>
  <c r="G6923" i="1" s="1"/>
  <c r="B6924" i="1"/>
  <c r="B6925" i="1"/>
  <c r="G6925" i="1" s="1"/>
  <c r="B6926" i="1"/>
  <c r="G6926" i="1" s="1"/>
  <c r="B6927" i="1"/>
  <c r="G6927" i="1" s="1"/>
  <c r="B6928" i="1"/>
  <c r="B6929" i="1"/>
  <c r="G6929" i="1" s="1"/>
  <c r="B6930" i="1"/>
  <c r="G6930" i="1" s="1"/>
  <c r="B6931" i="1"/>
  <c r="G6931" i="1" s="1"/>
  <c r="B6932" i="1"/>
  <c r="B6933" i="1"/>
  <c r="G6933" i="1" s="1"/>
  <c r="B6934" i="1"/>
  <c r="G6934" i="1" s="1"/>
  <c r="B6935" i="1"/>
  <c r="G6935" i="1" s="1"/>
  <c r="B6936" i="1"/>
  <c r="B6937" i="1"/>
  <c r="G6937" i="1" s="1"/>
  <c r="B6938" i="1"/>
  <c r="G6938" i="1" s="1"/>
  <c r="B6939" i="1"/>
  <c r="G6939" i="1" s="1"/>
  <c r="B6940" i="1"/>
  <c r="B6941" i="1"/>
  <c r="G6941" i="1" s="1"/>
  <c r="B6942" i="1"/>
  <c r="G6942" i="1" s="1"/>
  <c r="B6943" i="1"/>
  <c r="G6943" i="1" s="1"/>
  <c r="B6944" i="1"/>
  <c r="B6945" i="1"/>
  <c r="G6945" i="1" s="1"/>
  <c r="B6946" i="1"/>
  <c r="G6946" i="1" s="1"/>
  <c r="B6947" i="1"/>
  <c r="G6947" i="1" s="1"/>
  <c r="B6948" i="1"/>
  <c r="B6949" i="1"/>
  <c r="G6949" i="1" s="1"/>
  <c r="B6950" i="1"/>
  <c r="G6950" i="1" s="1"/>
  <c r="B6951" i="1"/>
  <c r="G6951" i="1" s="1"/>
  <c r="B6952" i="1"/>
  <c r="B6953" i="1"/>
  <c r="G6953" i="1" s="1"/>
  <c r="B6954" i="1"/>
  <c r="G6954" i="1" s="1"/>
  <c r="B6955" i="1"/>
  <c r="G6955" i="1" s="1"/>
  <c r="B6956" i="1"/>
  <c r="B6957" i="1"/>
  <c r="G6957" i="1" s="1"/>
  <c r="B6958" i="1"/>
  <c r="G6958" i="1" s="1"/>
  <c r="B6959" i="1"/>
  <c r="G6959" i="1" s="1"/>
  <c r="B6960" i="1"/>
  <c r="B6961" i="1"/>
  <c r="G6961" i="1" s="1"/>
  <c r="B6962" i="1"/>
  <c r="G6962" i="1" s="1"/>
  <c r="B6963" i="1"/>
  <c r="G6963" i="1" s="1"/>
  <c r="B6964" i="1"/>
  <c r="B6965" i="1"/>
  <c r="G6965" i="1" s="1"/>
  <c r="B6966" i="1"/>
  <c r="G6966" i="1" s="1"/>
  <c r="B6967" i="1"/>
  <c r="G6967" i="1" s="1"/>
  <c r="B6968" i="1"/>
  <c r="B6969" i="1"/>
  <c r="G6969" i="1" s="1"/>
  <c r="B6970" i="1"/>
  <c r="G6970" i="1" s="1"/>
  <c r="B6971" i="1"/>
  <c r="G6971" i="1" s="1"/>
  <c r="B6972" i="1"/>
  <c r="B6973" i="1"/>
  <c r="G6973" i="1" s="1"/>
  <c r="B6974" i="1"/>
  <c r="G6974" i="1" s="1"/>
  <c r="B6975" i="1"/>
  <c r="G6975" i="1" s="1"/>
  <c r="B6976" i="1"/>
  <c r="B6977" i="1"/>
  <c r="G6977" i="1" s="1"/>
  <c r="B6978" i="1"/>
  <c r="G6978" i="1" s="1"/>
  <c r="B6979" i="1"/>
  <c r="G6979" i="1" s="1"/>
  <c r="B6980" i="1"/>
  <c r="B6981" i="1"/>
  <c r="G6981" i="1" s="1"/>
  <c r="B6982" i="1"/>
  <c r="G6982" i="1" s="1"/>
  <c r="B6983" i="1"/>
  <c r="G6983" i="1" s="1"/>
  <c r="B6984" i="1"/>
  <c r="B6985" i="1"/>
  <c r="G6985" i="1" s="1"/>
  <c r="B6986" i="1"/>
  <c r="G6986" i="1" s="1"/>
  <c r="B6987" i="1"/>
  <c r="G6987" i="1" s="1"/>
  <c r="B6988" i="1"/>
  <c r="B6989" i="1"/>
  <c r="G6989" i="1" s="1"/>
  <c r="B6990" i="1"/>
  <c r="G6990" i="1" s="1"/>
  <c r="B6991" i="1"/>
  <c r="G6991" i="1" s="1"/>
  <c r="B6992" i="1"/>
  <c r="B6993" i="1"/>
  <c r="G6993" i="1" s="1"/>
  <c r="B6994" i="1"/>
  <c r="G6994" i="1" s="1"/>
  <c r="B6995" i="1"/>
  <c r="G6995" i="1" s="1"/>
  <c r="B6996" i="1"/>
  <c r="B6997" i="1"/>
  <c r="G6997" i="1" s="1"/>
  <c r="B6998" i="1"/>
  <c r="G6998" i="1" s="1"/>
  <c r="B6999" i="1"/>
  <c r="G6999" i="1" s="1"/>
  <c r="B7000" i="1"/>
  <c r="B7001" i="1"/>
  <c r="G7001" i="1" s="1"/>
  <c r="B7002" i="1"/>
  <c r="G7002" i="1" s="1"/>
  <c r="B7003" i="1"/>
  <c r="G7003" i="1" s="1"/>
  <c r="B7004" i="1"/>
  <c r="B7005" i="1"/>
  <c r="G7005" i="1" s="1"/>
  <c r="B7006" i="1"/>
  <c r="G7006" i="1" s="1"/>
  <c r="B7007" i="1"/>
  <c r="G7007" i="1" s="1"/>
  <c r="B7008" i="1"/>
  <c r="B7009" i="1"/>
  <c r="G7009" i="1" s="1"/>
  <c r="B7010" i="1"/>
  <c r="G7010" i="1" s="1"/>
  <c r="B7011" i="1"/>
  <c r="G7011" i="1" s="1"/>
  <c r="B7012" i="1"/>
  <c r="B7013" i="1"/>
  <c r="G7013" i="1" s="1"/>
  <c r="B7014" i="1"/>
  <c r="G7014" i="1" s="1"/>
  <c r="B7015" i="1"/>
  <c r="G7015" i="1" s="1"/>
  <c r="B7016" i="1"/>
  <c r="B7017" i="1"/>
  <c r="G7017" i="1" s="1"/>
  <c r="B7018" i="1"/>
  <c r="G7018" i="1" s="1"/>
  <c r="B7019" i="1"/>
  <c r="G7019" i="1" s="1"/>
  <c r="B7020" i="1"/>
  <c r="B7021" i="1"/>
  <c r="G7021" i="1" s="1"/>
  <c r="B7022" i="1"/>
  <c r="G7022" i="1" s="1"/>
  <c r="B7023" i="1"/>
  <c r="G7023" i="1" s="1"/>
  <c r="B7024" i="1"/>
  <c r="B7025" i="1"/>
  <c r="G7025" i="1" s="1"/>
  <c r="B7026" i="1"/>
  <c r="G7026" i="1" s="1"/>
  <c r="B7027" i="1"/>
  <c r="G7027" i="1" s="1"/>
  <c r="B7028" i="1"/>
  <c r="B7029" i="1"/>
  <c r="G7029" i="1" s="1"/>
  <c r="B7030" i="1"/>
  <c r="G7030" i="1" s="1"/>
  <c r="B7031" i="1"/>
  <c r="G7031" i="1" s="1"/>
  <c r="B7032" i="1"/>
  <c r="B7033" i="1"/>
  <c r="G7033" i="1" s="1"/>
  <c r="B7034" i="1"/>
  <c r="G7034" i="1" s="1"/>
  <c r="B7035" i="1"/>
  <c r="G7035" i="1" s="1"/>
  <c r="B7036" i="1"/>
  <c r="B7037" i="1"/>
  <c r="G7037" i="1" s="1"/>
  <c r="B7038" i="1"/>
  <c r="G7038" i="1" s="1"/>
  <c r="B7039" i="1"/>
  <c r="G7039" i="1" s="1"/>
  <c r="B7040" i="1"/>
  <c r="B7041" i="1"/>
  <c r="G7041" i="1" s="1"/>
  <c r="B7042" i="1"/>
  <c r="G7042" i="1" s="1"/>
  <c r="B7043" i="1"/>
  <c r="G7043" i="1" s="1"/>
  <c r="B7044" i="1"/>
  <c r="B7045" i="1"/>
  <c r="G7045" i="1" s="1"/>
  <c r="B7046" i="1"/>
  <c r="G7046" i="1" s="1"/>
  <c r="B7047" i="1"/>
  <c r="G7047" i="1" s="1"/>
  <c r="B7048" i="1"/>
  <c r="B7049" i="1"/>
  <c r="G7049" i="1" s="1"/>
  <c r="B7050" i="1"/>
  <c r="G7050" i="1" s="1"/>
  <c r="B7051" i="1"/>
  <c r="G7051" i="1" s="1"/>
  <c r="B7052" i="1"/>
  <c r="B7053" i="1"/>
  <c r="G7053" i="1" s="1"/>
  <c r="B7054" i="1"/>
  <c r="G7054" i="1" s="1"/>
  <c r="B7055" i="1"/>
  <c r="G7055" i="1" s="1"/>
  <c r="B7056" i="1"/>
  <c r="B7057" i="1"/>
  <c r="G7057" i="1" s="1"/>
  <c r="B7058" i="1"/>
  <c r="G7058" i="1" s="1"/>
  <c r="B7059" i="1"/>
  <c r="G7059" i="1" s="1"/>
  <c r="B7060" i="1"/>
  <c r="B7061" i="1"/>
  <c r="G7061" i="1" s="1"/>
  <c r="B7062" i="1"/>
  <c r="G7062" i="1" s="1"/>
  <c r="B7063" i="1"/>
  <c r="G7063" i="1" s="1"/>
  <c r="B7064" i="1"/>
  <c r="B7065" i="1"/>
  <c r="G7065" i="1" s="1"/>
  <c r="B7066" i="1"/>
  <c r="G7066" i="1" s="1"/>
  <c r="B7067" i="1"/>
  <c r="G7067" i="1" s="1"/>
  <c r="B7068" i="1"/>
  <c r="B7069" i="1"/>
  <c r="G7069" i="1" s="1"/>
  <c r="B7070" i="1"/>
  <c r="G7070" i="1" s="1"/>
  <c r="B7071" i="1"/>
  <c r="G7071" i="1" s="1"/>
  <c r="B7072" i="1"/>
  <c r="B7073" i="1"/>
  <c r="G7073" i="1" s="1"/>
  <c r="B7074" i="1"/>
  <c r="G7074" i="1" s="1"/>
  <c r="B7075" i="1"/>
  <c r="G7075" i="1" s="1"/>
  <c r="B7076" i="1"/>
  <c r="B7077" i="1"/>
  <c r="G7077" i="1" s="1"/>
  <c r="B7078" i="1"/>
  <c r="G7078" i="1" s="1"/>
  <c r="B7079" i="1"/>
  <c r="G7079" i="1" s="1"/>
  <c r="B7080" i="1"/>
  <c r="B7081" i="1"/>
  <c r="G7081" i="1" s="1"/>
  <c r="B7082" i="1"/>
  <c r="G7082" i="1" s="1"/>
  <c r="B7083" i="1"/>
  <c r="G7083" i="1" s="1"/>
  <c r="B7084" i="1"/>
  <c r="B7085" i="1"/>
  <c r="G7085" i="1" s="1"/>
  <c r="B7086" i="1"/>
  <c r="G7086" i="1" s="1"/>
  <c r="B7087" i="1"/>
  <c r="G7087" i="1" s="1"/>
  <c r="B7088" i="1"/>
  <c r="B7089" i="1"/>
  <c r="G7089" i="1" s="1"/>
  <c r="B7090" i="1"/>
  <c r="G7090" i="1" s="1"/>
  <c r="B7091" i="1"/>
  <c r="G7091" i="1" s="1"/>
  <c r="B7092" i="1"/>
  <c r="B7093" i="1"/>
  <c r="G7093" i="1" s="1"/>
  <c r="B7094" i="1"/>
  <c r="G7094" i="1" s="1"/>
  <c r="B7095" i="1"/>
  <c r="G7095" i="1" s="1"/>
  <c r="B7096" i="1"/>
  <c r="B7097" i="1"/>
  <c r="G7097" i="1" s="1"/>
  <c r="B7098" i="1"/>
  <c r="G7098" i="1" s="1"/>
  <c r="B7099" i="1"/>
  <c r="G7099" i="1" s="1"/>
  <c r="B7100" i="1"/>
  <c r="B7101" i="1"/>
  <c r="G7101" i="1" s="1"/>
  <c r="B7102" i="1"/>
  <c r="G7102" i="1" s="1"/>
  <c r="B7103" i="1"/>
  <c r="G7103" i="1" s="1"/>
  <c r="B7104" i="1"/>
  <c r="B7105" i="1"/>
  <c r="G7105" i="1" s="1"/>
  <c r="B7106" i="1"/>
  <c r="G7106" i="1" s="1"/>
  <c r="B7107" i="1"/>
  <c r="G7107" i="1" s="1"/>
  <c r="B7108" i="1"/>
  <c r="B7109" i="1"/>
  <c r="G7109" i="1" s="1"/>
  <c r="B7110" i="1"/>
  <c r="G7110" i="1" s="1"/>
  <c r="B7111" i="1"/>
  <c r="G7111" i="1" s="1"/>
  <c r="B7112" i="1"/>
  <c r="B7113" i="1"/>
  <c r="G7113" i="1" s="1"/>
  <c r="B7114" i="1"/>
  <c r="G7114" i="1" s="1"/>
  <c r="B7115" i="1"/>
  <c r="G7115" i="1" s="1"/>
  <c r="B7116" i="1"/>
  <c r="B7117" i="1"/>
  <c r="G7117" i="1" s="1"/>
  <c r="B7118" i="1"/>
  <c r="G7118" i="1" s="1"/>
  <c r="B7119" i="1"/>
  <c r="G7119" i="1" s="1"/>
  <c r="B7120" i="1"/>
  <c r="B7121" i="1"/>
  <c r="G7121" i="1" s="1"/>
  <c r="B7122" i="1"/>
  <c r="G7122" i="1" s="1"/>
  <c r="B7123" i="1"/>
  <c r="G7123" i="1" s="1"/>
  <c r="B7124" i="1"/>
  <c r="B7125" i="1"/>
  <c r="G7125" i="1" s="1"/>
  <c r="B7126" i="1"/>
  <c r="G7126" i="1" s="1"/>
  <c r="B7127" i="1"/>
  <c r="G7127" i="1" s="1"/>
  <c r="B7128" i="1"/>
  <c r="B7129" i="1"/>
  <c r="G7129" i="1" s="1"/>
  <c r="B7130" i="1"/>
  <c r="G7130" i="1" s="1"/>
  <c r="B7131" i="1"/>
  <c r="G7131" i="1" s="1"/>
  <c r="B7132" i="1"/>
  <c r="B7133" i="1"/>
  <c r="G7133" i="1" s="1"/>
  <c r="B7134" i="1"/>
  <c r="G7134" i="1" s="1"/>
  <c r="B7135" i="1"/>
  <c r="G7135" i="1" s="1"/>
  <c r="B7136" i="1"/>
  <c r="B7137" i="1"/>
  <c r="G7137" i="1" s="1"/>
  <c r="B7138" i="1"/>
  <c r="G7138" i="1" s="1"/>
  <c r="B7139" i="1"/>
  <c r="G7139" i="1" s="1"/>
  <c r="B7140" i="1"/>
  <c r="B7141" i="1"/>
  <c r="G7141" i="1" s="1"/>
  <c r="B7142" i="1"/>
  <c r="G7142" i="1" s="1"/>
  <c r="B7143" i="1"/>
  <c r="G7143" i="1" s="1"/>
  <c r="B7144" i="1"/>
  <c r="B7145" i="1"/>
  <c r="G7145" i="1" s="1"/>
  <c r="B7146" i="1"/>
  <c r="G7146" i="1" s="1"/>
  <c r="B7147" i="1"/>
  <c r="G7147" i="1" s="1"/>
  <c r="B7148" i="1"/>
  <c r="B7149" i="1"/>
  <c r="G7149" i="1" s="1"/>
  <c r="B7150" i="1"/>
  <c r="G7150" i="1" s="1"/>
  <c r="B7151" i="1"/>
  <c r="G7151" i="1" s="1"/>
  <c r="B7152" i="1"/>
  <c r="B7153" i="1"/>
  <c r="G7153" i="1" s="1"/>
  <c r="B7154" i="1"/>
  <c r="G7154" i="1" s="1"/>
  <c r="B7155" i="1"/>
  <c r="G7155" i="1" s="1"/>
  <c r="B7156" i="1"/>
  <c r="B7157" i="1"/>
  <c r="G7157" i="1" s="1"/>
  <c r="B7158" i="1"/>
  <c r="G7158" i="1" s="1"/>
  <c r="B7159" i="1"/>
  <c r="G7159" i="1" s="1"/>
  <c r="B7160" i="1"/>
  <c r="B7161" i="1"/>
  <c r="G7161" i="1" s="1"/>
  <c r="B7162" i="1"/>
  <c r="G7162" i="1" s="1"/>
  <c r="B7163" i="1"/>
  <c r="G7163" i="1" s="1"/>
  <c r="B7164" i="1"/>
  <c r="B7165" i="1"/>
  <c r="G7165" i="1" s="1"/>
  <c r="B7166" i="1"/>
  <c r="G7166" i="1" s="1"/>
  <c r="B7167" i="1"/>
  <c r="G7167" i="1" s="1"/>
  <c r="B7168" i="1"/>
  <c r="B7169" i="1"/>
  <c r="G7169" i="1" s="1"/>
  <c r="B7170" i="1"/>
  <c r="G7170" i="1" s="1"/>
  <c r="B7171" i="1"/>
  <c r="G7171" i="1" s="1"/>
  <c r="B7172" i="1"/>
  <c r="B7173" i="1"/>
  <c r="G7173" i="1" s="1"/>
  <c r="B7174" i="1"/>
  <c r="G7174" i="1" s="1"/>
  <c r="B7175" i="1"/>
  <c r="G7175" i="1" s="1"/>
  <c r="B7176" i="1"/>
  <c r="B7177" i="1"/>
  <c r="G7177" i="1" s="1"/>
  <c r="B7178" i="1"/>
  <c r="G7178" i="1" s="1"/>
  <c r="B7179" i="1"/>
  <c r="G7179" i="1" s="1"/>
  <c r="B7180" i="1"/>
  <c r="B7181" i="1"/>
  <c r="G7181" i="1" s="1"/>
  <c r="B7182" i="1"/>
  <c r="G7182" i="1" s="1"/>
  <c r="B7183" i="1"/>
  <c r="G7183" i="1" s="1"/>
  <c r="B7184" i="1"/>
  <c r="B7185" i="1"/>
  <c r="G7185" i="1" s="1"/>
  <c r="B7186" i="1"/>
  <c r="G7186" i="1" s="1"/>
  <c r="B7187" i="1"/>
  <c r="G7187" i="1" s="1"/>
  <c r="B7188" i="1"/>
  <c r="B7189" i="1"/>
  <c r="G7189" i="1" s="1"/>
  <c r="B7190" i="1"/>
  <c r="G7190" i="1" s="1"/>
  <c r="B7191" i="1"/>
  <c r="G7191" i="1" s="1"/>
  <c r="B7192" i="1"/>
  <c r="B7193" i="1"/>
  <c r="G7193" i="1" s="1"/>
  <c r="B7194" i="1"/>
  <c r="G7194" i="1" s="1"/>
  <c r="B7195" i="1"/>
  <c r="G7195" i="1" s="1"/>
  <c r="B7196" i="1"/>
  <c r="B7197" i="1"/>
  <c r="G7197" i="1" s="1"/>
  <c r="B7198" i="1"/>
  <c r="G7198" i="1" s="1"/>
  <c r="B7199" i="1"/>
  <c r="G7199" i="1" s="1"/>
  <c r="B7200" i="1"/>
  <c r="B7201" i="1"/>
  <c r="G7201" i="1" s="1"/>
  <c r="B7202" i="1"/>
  <c r="G7202" i="1" s="1"/>
  <c r="B7203" i="1"/>
  <c r="G7203" i="1" s="1"/>
  <c r="B7204" i="1"/>
  <c r="B7205" i="1"/>
  <c r="G7205" i="1" s="1"/>
  <c r="B7206" i="1"/>
  <c r="G7206" i="1" s="1"/>
  <c r="B7207" i="1"/>
  <c r="G7207" i="1" s="1"/>
  <c r="B7208" i="1"/>
  <c r="B7209" i="1"/>
  <c r="G7209" i="1" s="1"/>
  <c r="B7210" i="1"/>
  <c r="G7210" i="1" s="1"/>
  <c r="B7211" i="1"/>
  <c r="G7211" i="1" s="1"/>
  <c r="B7212" i="1"/>
  <c r="B7213" i="1"/>
  <c r="G7213" i="1" s="1"/>
  <c r="B7214" i="1"/>
  <c r="G7214" i="1" s="1"/>
  <c r="B7215" i="1"/>
  <c r="G7215" i="1" s="1"/>
  <c r="B7216" i="1"/>
  <c r="B7217" i="1"/>
  <c r="G7217" i="1" s="1"/>
  <c r="B7218" i="1"/>
  <c r="G7218" i="1" s="1"/>
  <c r="B7219" i="1"/>
  <c r="G7219" i="1" s="1"/>
  <c r="B7220" i="1"/>
  <c r="B7221" i="1"/>
  <c r="G7221" i="1" s="1"/>
  <c r="B7222" i="1"/>
  <c r="G7222" i="1" s="1"/>
  <c r="B7223" i="1"/>
  <c r="G7223" i="1" s="1"/>
  <c r="B7224" i="1"/>
  <c r="B7225" i="1"/>
  <c r="G7225" i="1" s="1"/>
  <c r="B7226" i="1"/>
  <c r="G7226" i="1" s="1"/>
  <c r="B7227" i="1"/>
  <c r="G7227" i="1" s="1"/>
  <c r="B7228" i="1"/>
  <c r="B7229" i="1"/>
  <c r="G7229" i="1" s="1"/>
  <c r="B7230" i="1"/>
  <c r="G7230" i="1" s="1"/>
  <c r="B7231" i="1"/>
  <c r="G7231" i="1" s="1"/>
  <c r="B7232" i="1"/>
  <c r="B7233" i="1"/>
  <c r="G7233" i="1" s="1"/>
  <c r="B7234" i="1"/>
  <c r="G7234" i="1" s="1"/>
  <c r="B7235" i="1"/>
  <c r="G7235" i="1" s="1"/>
  <c r="B7236" i="1"/>
  <c r="B7237" i="1"/>
  <c r="G7237" i="1" s="1"/>
  <c r="B7238" i="1"/>
  <c r="G7238" i="1" s="1"/>
  <c r="B7239" i="1"/>
  <c r="G7239" i="1" s="1"/>
  <c r="B7240" i="1"/>
  <c r="B7241" i="1"/>
  <c r="G7241" i="1" s="1"/>
  <c r="B7242" i="1"/>
  <c r="G7242" i="1" s="1"/>
  <c r="B7243" i="1"/>
  <c r="G7243" i="1" s="1"/>
  <c r="B7244" i="1"/>
  <c r="B7245" i="1"/>
  <c r="G7245" i="1" s="1"/>
  <c r="B7246" i="1"/>
  <c r="G7246" i="1" s="1"/>
  <c r="B7247" i="1"/>
  <c r="G7247" i="1" s="1"/>
  <c r="B7248" i="1"/>
  <c r="B7249" i="1"/>
  <c r="G7249" i="1" s="1"/>
  <c r="B7250" i="1"/>
  <c r="G7250" i="1" s="1"/>
  <c r="B7251" i="1"/>
  <c r="G7251" i="1" s="1"/>
  <c r="B7252" i="1"/>
  <c r="B7253" i="1"/>
  <c r="G7253" i="1" s="1"/>
  <c r="B7254" i="1"/>
  <c r="G7254" i="1" s="1"/>
  <c r="B7255" i="1"/>
  <c r="G7255" i="1" s="1"/>
  <c r="B7256" i="1"/>
  <c r="B7257" i="1"/>
  <c r="G7257" i="1" s="1"/>
  <c r="B7258" i="1"/>
  <c r="G7258" i="1" s="1"/>
  <c r="B7259" i="1"/>
  <c r="G7259" i="1" s="1"/>
  <c r="B7260" i="1"/>
  <c r="B7261" i="1"/>
  <c r="G7261" i="1" s="1"/>
  <c r="B7262" i="1"/>
  <c r="G7262" i="1" s="1"/>
  <c r="B7263" i="1"/>
  <c r="G7263" i="1" s="1"/>
  <c r="B7264" i="1"/>
  <c r="B7265" i="1"/>
  <c r="G7265" i="1" s="1"/>
  <c r="B7266" i="1"/>
  <c r="G7266" i="1" s="1"/>
  <c r="B7267" i="1"/>
  <c r="G7267" i="1" s="1"/>
  <c r="B7268" i="1"/>
  <c r="B7269" i="1"/>
  <c r="G7269" i="1" s="1"/>
  <c r="B7270" i="1"/>
  <c r="G7270" i="1" s="1"/>
  <c r="B7271" i="1"/>
  <c r="G7271" i="1" s="1"/>
  <c r="B7272" i="1"/>
  <c r="B7273" i="1"/>
  <c r="G7273" i="1" s="1"/>
  <c r="B7274" i="1"/>
  <c r="G7274" i="1" s="1"/>
  <c r="B7275" i="1"/>
  <c r="G7275" i="1" s="1"/>
  <c r="B7276" i="1"/>
  <c r="B7277" i="1"/>
  <c r="G7277" i="1" s="1"/>
  <c r="B7278" i="1"/>
  <c r="G7278" i="1" s="1"/>
  <c r="B7279" i="1"/>
  <c r="G7279" i="1" s="1"/>
  <c r="B7280" i="1"/>
  <c r="B7281" i="1"/>
  <c r="G7281" i="1" s="1"/>
  <c r="B7282" i="1"/>
  <c r="G7282" i="1" s="1"/>
  <c r="B7283" i="1"/>
  <c r="G7283" i="1" s="1"/>
  <c r="B7284" i="1"/>
  <c r="B7285" i="1"/>
  <c r="G7285" i="1" s="1"/>
  <c r="B7286" i="1"/>
  <c r="G7286" i="1" s="1"/>
  <c r="B7287" i="1"/>
  <c r="G7287" i="1" s="1"/>
  <c r="B7288" i="1"/>
  <c r="B7289" i="1"/>
  <c r="G7289" i="1" s="1"/>
  <c r="B7290" i="1"/>
  <c r="G7290" i="1" s="1"/>
  <c r="B7291" i="1"/>
  <c r="G7291" i="1" s="1"/>
  <c r="B7292" i="1"/>
  <c r="B7293" i="1"/>
  <c r="G7293" i="1" s="1"/>
  <c r="B7294" i="1"/>
  <c r="G7294" i="1" s="1"/>
  <c r="B7295" i="1"/>
  <c r="G7295" i="1" s="1"/>
  <c r="B7296" i="1"/>
  <c r="B7297" i="1"/>
  <c r="G7297" i="1" s="1"/>
  <c r="B7298" i="1"/>
  <c r="G7298" i="1" s="1"/>
  <c r="B7299" i="1"/>
  <c r="G7299" i="1" s="1"/>
  <c r="B7300" i="1"/>
  <c r="B7301" i="1"/>
  <c r="G7301" i="1" s="1"/>
  <c r="B7302" i="1"/>
  <c r="G7302" i="1" s="1"/>
  <c r="B7303" i="1"/>
  <c r="G7303" i="1" s="1"/>
  <c r="B7304" i="1"/>
  <c r="B7305" i="1"/>
  <c r="G7305" i="1" s="1"/>
  <c r="B7306" i="1"/>
  <c r="G7306" i="1" s="1"/>
  <c r="B7307" i="1"/>
  <c r="G7307" i="1" s="1"/>
  <c r="B7308" i="1"/>
  <c r="B7309" i="1"/>
  <c r="G7309" i="1" s="1"/>
  <c r="B7310" i="1"/>
  <c r="G7310" i="1" s="1"/>
  <c r="B7311" i="1"/>
  <c r="G7311" i="1" s="1"/>
  <c r="B7312" i="1"/>
  <c r="B7313" i="1"/>
  <c r="G7313" i="1" s="1"/>
  <c r="B7314" i="1"/>
  <c r="G7314" i="1" s="1"/>
  <c r="B7315" i="1"/>
  <c r="G7315" i="1" s="1"/>
  <c r="B7316" i="1"/>
  <c r="B7317" i="1"/>
  <c r="G7317" i="1" s="1"/>
  <c r="B7318" i="1"/>
  <c r="G7318" i="1" s="1"/>
  <c r="B7319" i="1"/>
  <c r="G7319" i="1" s="1"/>
  <c r="B7320" i="1"/>
  <c r="B7321" i="1"/>
  <c r="G7321" i="1" s="1"/>
  <c r="B7322" i="1"/>
  <c r="G7322" i="1" s="1"/>
  <c r="B7323" i="1"/>
  <c r="G7323" i="1" s="1"/>
  <c r="B7324" i="1"/>
  <c r="B7325" i="1"/>
  <c r="G7325" i="1" s="1"/>
  <c r="B7326" i="1"/>
  <c r="G7326" i="1" s="1"/>
  <c r="B7327" i="1"/>
  <c r="G7327" i="1" s="1"/>
  <c r="B7328" i="1"/>
  <c r="B7329" i="1"/>
  <c r="G7329" i="1" s="1"/>
  <c r="B7330" i="1"/>
  <c r="G7330" i="1" s="1"/>
  <c r="B7331" i="1"/>
  <c r="G7331" i="1" s="1"/>
  <c r="B7332" i="1"/>
  <c r="B7333" i="1"/>
  <c r="G7333" i="1" s="1"/>
  <c r="B7334" i="1"/>
  <c r="G7334" i="1" s="1"/>
  <c r="B7335" i="1"/>
  <c r="G7335" i="1" s="1"/>
  <c r="B7336" i="1"/>
  <c r="B7337" i="1"/>
  <c r="G7337" i="1" s="1"/>
  <c r="B7338" i="1"/>
  <c r="G7338" i="1" s="1"/>
  <c r="B7339" i="1"/>
  <c r="G7339" i="1" s="1"/>
  <c r="B7340" i="1"/>
  <c r="B7341" i="1"/>
  <c r="G7341" i="1" s="1"/>
  <c r="B7342" i="1"/>
  <c r="G7342" i="1" s="1"/>
  <c r="B7343" i="1"/>
  <c r="G7343" i="1" s="1"/>
  <c r="B7344" i="1"/>
  <c r="B7345" i="1"/>
  <c r="G7345" i="1" s="1"/>
  <c r="B7346" i="1"/>
  <c r="G7346" i="1" s="1"/>
  <c r="B7347" i="1"/>
  <c r="G7347" i="1" s="1"/>
  <c r="B7348" i="1"/>
  <c r="B7349" i="1"/>
  <c r="G7349" i="1" s="1"/>
  <c r="B7350" i="1"/>
  <c r="G7350" i="1" s="1"/>
  <c r="B7351" i="1"/>
  <c r="G7351" i="1" s="1"/>
  <c r="B7352" i="1"/>
  <c r="B7353" i="1"/>
  <c r="G7353" i="1" s="1"/>
  <c r="B7354" i="1"/>
  <c r="G7354" i="1" s="1"/>
  <c r="B7355" i="1"/>
  <c r="G7355" i="1" s="1"/>
  <c r="B7356" i="1"/>
  <c r="B7357" i="1"/>
  <c r="G7357" i="1" s="1"/>
  <c r="B7358" i="1"/>
  <c r="G7358" i="1" s="1"/>
  <c r="B7359" i="1"/>
  <c r="G7359" i="1" s="1"/>
  <c r="B7360" i="1"/>
  <c r="B7361" i="1"/>
  <c r="G7361" i="1" s="1"/>
  <c r="B7362" i="1"/>
  <c r="G7362" i="1" s="1"/>
  <c r="B7363" i="1"/>
  <c r="G7363" i="1" s="1"/>
  <c r="B7364" i="1"/>
  <c r="B7365" i="1"/>
  <c r="G7365" i="1" s="1"/>
  <c r="B7366" i="1"/>
  <c r="G7366" i="1" s="1"/>
  <c r="B7367" i="1"/>
  <c r="G7367" i="1" s="1"/>
  <c r="B7368" i="1"/>
  <c r="B7369" i="1"/>
  <c r="G7369" i="1" s="1"/>
  <c r="B7370" i="1"/>
  <c r="G7370" i="1" s="1"/>
  <c r="B7371" i="1"/>
  <c r="G7371" i="1" s="1"/>
  <c r="B7372" i="1"/>
  <c r="B7373" i="1"/>
  <c r="G7373" i="1" s="1"/>
  <c r="B7374" i="1"/>
  <c r="G7374" i="1" s="1"/>
  <c r="B7375" i="1"/>
  <c r="G7375" i="1" s="1"/>
  <c r="B7376" i="1"/>
  <c r="B7377" i="1"/>
  <c r="G7377" i="1" s="1"/>
  <c r="B7378" i="1"/>
  <c r="G7378" i="1" s="1"/>
  <c r="B7379" i="1"/>
  <c r="G7379" i="1" s="1"/>
  <c r="B7380" i="1"/>
  <c r="B7381" i="1"/>
  <c r="G7381" i="1" s="1"/>
  <c r="B7382" i="1"/>
  <c r="G7382" i="1" s="1"/>
  <c r="B7383" i="1"/>
  <c r="G7383" i="1" s="1"/>
  <c r="B7384" i="1"/>
  <c r="B7385" i="1"/>
  <c r="G7385" i="1" s="1"/>
  <c r="B7386" i="1"/>
  <c r="G7386" i="1" s="1"/>
  <c r="B7387" i="1"/>
  <c r="G7387" i="1" s="1"/>
  <c r="B7388" i="1"/>
  <c r="B7389" i="1"/>
  <c r="G7389" i="1" s="1"/>
  <c r="B7390" i="1"/>
  <c r="G7390" i="1" s="1"/>
  <c r="B7391" i="1"/>
  <c r="G7391" i="1" s="1"/>
  <c r="B7392" i="1"/>
  <c r="B7393" i="1"/>
  <c r="G7393" i="1" s="1"/>
  <c r="B7394" i="1"/>
  <c r="G7394" i="1" s="1"/>
  <c r="B7395" i="1"/>
  <c r="G7395" i="1" s="1"/>
  <c r="B7396" i="1"/>
  <c r="B7397" i="1"/>
  <c r="G7397" i="1" s="1"/>
  <c r="B7398" i="1"/>
  <c r="G7398" i="1" s="1"/>
  <c r="B7399" i="1"/>
  <c r="G7399" i="1" s="1"/>
  <c r="B7400" i="1"/>
  <c r="B7401" i="1"/>
  <c r="G7401" i="1" s="1"/>
  <c r="B7402" i="1"/>
  <c r="G7402" i="1" s="1"/>
  <c r="B7403" i="1"/>
  <c r="G7403" i="1" s="1"/>
  <c r="B7404" i="1"/>
  <c r="B7405" i="1"/>
  <c r="G7405" i="1" s="1"/>
  <c r="B7406" i="1"/>
  <c r="G7406" i="1" s="1"/>
  <c r="B7407" i="1"/>
  <c r="G7407" i="1" s="1"/>
  <c r="B7408" i="1"/>
  <c r="B7409" i="1"/>
  <c r="G7409" i="1" s="1"/>
  <c r="B7410" i="1"/>
  <c r="G7410" i="1" s="1"/>
  <c r="B7411" i="1"/>
  <c r="G7411" i="1" s="1"/>
  <c r="B7412" i="1"/>
  <c r="B7413" i="1"/>
  <c r="G7413" i="1" s="1"/>
  <c r="B7414" i="1"/>
  <c r="G7414" i="1" s="1"/>
  <c r="B7415" i="1"/>
  <c r="G7415" i="1" s="1"/>
  <c r="B7416" i="1"/>
  <c r="B7417" i="1"/>
  <c r="G7417" i="1" s="1"/>
  <c r="B7418" i="1"/>
  <c r="G7418" i="1" s="1"/>
  <c r="B7419" i="1"/>
  <c r="G7419" i="1" s="1"/>
  <c r="B7420" i="1"/>
  <c r="B7421" i="1"/>
  <c r="G7421" i="1" s="1"/>
  <c r="B7422" i="1"/>
  <c r="G7422" i="1" s="1"/>
  <c r="B7423" i="1"/>
  <c r="G7423" i="1" s="1"/>
  <c r="B7424" i="1"/>
  <c r="B7425" i="1"/>
  <c r="G7425" i="1" s="1"/>
  <c r="B7426" i="1"/>
  <c r="G7426" i="1" s="1"/>
  <c r="B7427" i="1"/>
  <c r="G7427" i="1" s="1"/>
  <c r="B7428" i="1"/>
  <c r="B7429" i="1"/>
  <c r="G7429" i="1" s="1"/>
  <c r="B7430" i="1"/>
  <c r="G7430" i="1" s="1"/>
  <c r="B7431" i="1"/>
  <c r="G7431" i="1" s="1"/>
  <c r="B7432" i="1"/>
  <c r="B7433" i="1"/>
  <c r="G7433" i="1" s="1"/>
  <c r="B7434" i="1"/>
  <c r="G7434" i="1" s="1"/>
  <c r="B7435" i="1"/>
  <c r="G7435" i="1" s="1"/>
  <c r="B7436" i="1"/>
  <c r="B7437" i="1"/>
  <c r="G7437" i="1" s="1"/>
  <c r="B7438" i="1"/>
  <c r="G7438" i="1" s="1"/>
  <c r="B7439" i="1"/>
  <c r="G7439" i="1" s="1"/>
  <c r="B7440" i="1"/>
  <c r="B7441" i="1"/>
  <c r="G7441" i="1" s="1"/>
  <c r="B7442" i="1"/>
  <c r="G7442" i="1" s="1"/>
  <c r="B7443" i="1"/>
  <c r="G7443" i="1" s="1"/>
  <c r="B7444" i="1"/>
  <c r="B7445" i="1"/>
  <c r="G7445" i="1" s="1"/>
  <c r="B7446" i="1"/>
  <c r="G7446" i="1" s="1"/>
  <c r="B7447" i="1"/>
  <c r="G7447" i="1" s="1"/>
  <c r="B7448" i="1"/>
  <c r="B7449" i="1"/>
  <c r="G7449" i="1" s="1"/>
  <c r="B7450" i="1"/>
  <c r="G7450" i="1" s="1"/>
  <c r="B7451" i="1"/>
  <c r="G7451" i="1" s="1"/>
  <c r="B7452" i="1"/>
  <c r="B7453" i="1"/>
  <c r="G7453" i="1" s="1"/>
  <c r="B7454" i="1"/>
  <c r="G7454" i="1" s="1"/>
  <c r="B7455" i="1"/>
  <c r="G7455" i="1" s="1"/>
  <c r="B7456" i="1"/>
  <c r="B7457" i="1"/>
  <c r="G7457" i="1" s="1"/>
  <c r="B7458" i="1"/>
  <c r="G7458" i="1" s="1"/>
  <c r="B7459" i="1"/>
  <c r="G7459" i="1" s="1"/>
  <c r="B7460" i="1"/>
  <c r="B7461" i="1"/>
  <c r="G7461" i="1" s="1"/>
  <c r="B7462" i="1"/>
  <c r="G7462" i="1" s="1"/>
  <c r="B7463" i="1"/>
  <c r="G7463" i="1" s="1"/>
  <c r="B7464" i="1"/>
  <c r="B7465" i="1"/>
  <c r="G7465" i="1" s="1"/>
  <c r="B7466" i="1"/>
  <c r="G7466" i="1" s="1"/>
  <c r="B7467" i="1"/>
  <c r="G7467" i="1" s="1"/>
  <c r="B7468" i="1"/>
  <c r="B7469" i="1"/>
  <c r="G7469" i="1" s="1"/>
  <c r="B7470" i="1"/>
  <c r="G7470" i="1" s="1"/>
  <c r="B7471" i="1"/>
  <c r="G7471" i="1" s="1"/>
  <c r="B7472" i="1"/>
  <c r="B7473" i="1"/>
  <c r="G7473" i="1" s="1"/>
  <c r="B7474" i="1"/>
  <c r="G7474" i="1" s="1"/>
  <c r="B7475" i="1"/>
  <c r="G7475" i="1" s="1"/>
  <c r="B7476" i="1"/>
  <c r="B7477" i="1"/>
  <c r="G7477" i="1" s="1"/>
  <c r="B7478" i="1"/>
  <c r="G7478" i="1" s="1"/>
  <c r="B7479" i="1"/>
  <c r="G7479" i="1" s="1"/>
  <c r="B7480" i="1"/>
  <c r="B7481" i="1"/>
  <c r="G7481" i="1" s="1"/>
  <c r="B7482" i="1"/>
  <c r="G7482" i="1" s="1"/>
  <c r="B7483" i="1"/>
  <c r="G7483" i="1" s="1"/>
  <c r="B7484" i="1"/>
  <c r="B7485" i="1"/>
  <c r="G7485" i="1" s="1"/>
  <c r="B7486" i="1"/>
  <c r="G7486" i="1" s="1"/>
  <c r="B7487" i="1"/>
  <c r="G7487" i="1" s="1"/>
  <c r="B7488" i="1"/>
  <c r="B7489" i="1"/>
  <c r="G7489" i="1" s="1"/>
  <c r="B7490" i="1"/>
  <c r="G7490" i="1" s="1"/>
  <c r="B7491" i="1"/>
  <c r="G7491" i="1" s="1"/>
  <c r="B7492" i="1"/>
  <c r="B7493" i="1"/>
  <c r="G7493" i="1" s="1"/>
  <c r="B7494" i="1"/>
  <c r="G7494" i="1" s="1"/>
  <c r="B7495" i="1"/>
  <c r="G7495" i="1" s="1"/>
  <c r="B7496" i="1"/>
  <c r="B7497" i="1"/>
  <c r="G7497" i="1" s="1"/>
  <c r="B7498" i="1"/>
  <c r="G7498" i="1" s="1"/>
  <c r="B7499" i="1"/>
  <c r="G7499" i="1" s="1"/>
  <c r="B7500" i="1"/>
  <c r="B7501" i="1"/>
  <c r="G7501" i="1" s="1"/>
  <c r="B7502" i="1"/>
  <c r="G7502" i="1" s="1"/>
  <c r="B7503" i="1"/>
  <c r="G7503" i="1" s="1"/>
  <c r="B7504" i="1"/>
  <c r="B7505" i="1"/>
  <c r="G7505" i="1" s="1"/>
  <c r="B7506" i="1"/>
  <c r="G7506" i="1" s="1"/>
  <c r="B7507" i="1"/>
  <c r="G7507" i="1" s="1"/>
  <c r="B7508" i="1"/>
  <c r="B7509" i="1"/>
  <c r="G7509" i="1" s="1"/>
  <c r="B7510" i="1"/>
  <c r="G7510" i="1" s="1"/>
  <c r="B7511" i="1"/>
  <c r="G7511" i="1" s="1"/>
  <c r="B7512" i="1"/>
  <c r="B7513" i="1"/>
  <c r="G7513" i="1" s="1"/>
  <c r="B7514" i="1"/>
  <c r="G7514" i="1" s="1"/>
  <c r="B7515" i="1"/>
  <c r="G7515" i="1" s="1"/>
  <c r="B7516" i="1"/>
  <c r="B7517" i="1"/>
  <c r="G7517" i="1" s="1"/>
  <c r="B7518" i="1"/>
  <c r="G7518" i="1" s="1"/>
  <c r="B7519" i="1"/>
  <c r="G7519" i="1" s="1"/>
  <c r="B7520" i="1"/>
  <c r="B7521" i="1"/>
  <c r="G7521" i="1" s="1"/>
  <c r="B7522" i="1"/>
  <c r="G7522" i="1" s="1"/>
  <c r="B7523" i="1"/>
  <c r="G7523" i="1" s="1"/>
  <c r="B7524" i="1"/>
  <c r="B7525" i="1"/>
  <c r="G7525" i="1" s="1"/>
  <c r="B7526" i="1"/>
  <c r="G7526" i="1" s="1"/>
  <c r="B7527" i="1"/>
  <c r="G7527" i="1" s="1"/>
  <c r="B7528" i="1"/>
  <c r="B7529" i="1"/>
  <c r="G7529" i="1" s="1"/>
  <c r="B7530" i="1"/>
  <c r="G7530" i="1" s="1"/>
  <c r="B7531" i="1"/>
  <c r="G7531" i="1" s="1"/>
  <c r="B7532" i="1"/>
  <c r="B7533" i="1"/>
  <c r="G7533" i="1" s="1"/>
  <c r="B7534" i="1"/>
  <c r="G7534" i="1" s="1"/>
  <c r="B7535" i="1"/>
  <c r="G7535" i="1" s="1"/>
  <c r="B7536" i="1"/>
  <c r="B7537" i="1"/>
  <c r="G7537" i="1" s="1"/>
  <c r="B7538" i="1"/>
  <c r="G7538" i="1" s="1"/>
  <c r="B7539" i="1"/>
  <c r="G7539" i="1" s="1"/>
  <c r="B7540" i="1"/>
  <c r="B7541" i="1"/>
  <c r="G7541" i="1" s="1"/>
  <c r="B7542" i="1"/>
  <c r="G7542" i="1" s="1"/>
  <c r="B7543" i="1"/>
  <c r="G7543" i="1" s="1"/>
  <c r="B7544" i="1"/>
  <c r="B7545" i="1"/>
  <c r="G7545" i="1" s="1"/>
  <c r="B7546" i="1"/>
  <c r="G7546" i="1" s="1"/>
  <c r="B7547" i="1"/>
  <c r="G7547" i="1" s="1"/>
  <c r="B7548" i="1"/>
  <c r="B7549" i="1"/>
  <c r="G7549" i="1" s="1"/>
  <c r="B7550" i="1"/>
  <c r="G7550" i="1" s="1"/>
  <c r="B7551" i="1"/>
  <c r="G7551" i="1" s="1"/>
  <c r="B7552" i="1"/>
  <c r="B7553" i="1"/>
  <c r="G7553" i="1" s="1"/>
  <c r="B7554" i="1"/>
  <c r="G7554" i="1" s="1"/>
  <c r="B7555" i="1"/>
  <c r="G7555" i="1" s="1"/>
  <c r="B7556" i="1"/>
  <c r="B7557" i="1"/>
  <c r="G7557" i="1" s="1"/>
  <c r="B7558" i="1"/>
  <c r="G7558" i="1" s="1"/>
  <c r="B7559" i="1"/>
  <c r="G7559" i="1" s="1"/>
  <c r="B7560" i="1"/>
  <c r="B7561" i="1"/>
  <c r="G7561" i="1" s="1"/>
  <c r="B7562" i="1"/>
  <c r="G7562" i="1" s="1"/>
  <c r="B7563" i="1"/>
  <c r="G7563" i="1" s="1"/>
  <c r="B7564" i="1"/>
  <c r="B7565" i="1"/>
  <c r="G7565" i="1" s="1"/>
  <c r="B7566" i="1"/>
  <c r="G7566" i="1" s="1"/>
  <c r="B7567" i="1"/>
  <c r="G7567" i="1" s="1"/>
  <c r="B7568" i="1"/>
  <c r="B7569" i="1"/>
  <c r="G7569" i="1" s="1"/>
  <c r="B7570" i="1"/>
  <c r="G7570" i="1" s="1"/>
  <c r="B7571" i="1"/>
  <c r="G7571" i="1" s="1"/>
  <c r="B7572" i="1"/>
  <c r="B7573" i="1"/>
  <c r="G7573" i="1" s="1"/>
  <c r="B7574" i="1"/>
  <c r="G7574" i="1" s="1"/>
  <c r="B7575" i="1"/>
  <c r="G7575" i="1" s="1"/>
  <c r="B7576" i="1"/>
  <c r="B7577" i="1"/>
  <c r="G7577" i="1" s="1"/>
  <c r="B7578" i="1"/>
  <c r="G7578" i="1" s="1"/>
  <c r="B7579" i="1"/>
  <c r="G7579" i="1" s="1"/>
  <c r="B7580" i="1"/>
  <c r="B7581" i="1"/>
  <c r="G7581" i="1" s="1"/>
  <c r="B7582" i="1"/>
  <c r="G7582" i="1" s="1"/>
  <c r="B7583" i="1"/>
  <c r="G7583" i="1" s="1"/>
  <c r="B7584" i="1"/>
  <c r="B7585" i="1"/>
  <c r="G7585" i="1" s="1"/>
  <c r="B7586" i="1"/>
  <c r="G7586" i="1" s="1"/>
  <c r="B7587" i="1"/>
  <c r="G7587" i="1" s="1"/>
  <c r="B7588" i="1"/>
  <c r="B7589" i="1"/>
  <c r="G7589" i="1" s="1"/>
  <c r="B7590" i="1"/>
  <c r="G7590" i="1" s="1"/>
  <c r="B7591" i="1"/>
  <c r="G7591" i="1" s="1"/>
  <c r="B7592" i="1"/>
  <c r="B7593" i="1"/>
  <c r="G7593" i="1" s="1"/>
  <c r="B7594" i="1"/>
  <c r="G7594" i="1" s="1"/>
  <c r="B7595" i="1"/>
  <c r="G7595" i="1" s="1"/>
  <c r="B7596" i="1"/>
  <c r="B7597" i="1"/>
  <c r="G7597" i="1" s="1"/>
  <c r="B7598" i="1"/>
  <c r="G7598" i="1" s="1"/>
  <c r="B7599" i="1"/>
  <c r="G7599" i="1" s="1"/>
  <c r="B7600" i="1"/>
  <c r="B7601" i="1"/>
  <c r="G7601" i="1" s="1"/>
  <c r="B7602" i="1"/>
  <c r="G7602" i="1" s="1"/>
  <c r="B7603" i="1"/>
  <c r="G7603" i="1" s="1"/>
  <c r="B7604" i="1"/>
  <c r="B7605" i="1"/>
  <c r="G7605" i="1" s="1"/>
  <c r="B7606" i="1"/>
  <c r="G7606" i="1" s="1"/>
  <c r="B7607" i="1"/>
  <c r="G7607" i="1" s="1"/>
  <c r="B7608" i="1"/>
  <c r="B7609" i="1"/>
  <c r="G7609" i="1" s="1"/>
  <c r="B7610" i="1"/>
  <c r="G7610" i="1" s="1"/>
  <c r="B7611" i="1"/>
  <c r="G7611" i="1" s="1"/>
  <c r="B7612" i="1"/>
  <c r="B7613" i="1"/>
  <c r="G7613" i="1" s="1"/>
  <c r="B7614" i="1"/>
  <c r="G7614" i="1" s="1"/>
  <c r="B7615" i="1"/>
  <c r="G7615" i="1" s="1"/>
  <c r="B7616" i="1"/>
  <c r="B7617" i="1"/>
  <c r="G7617" i="1" s="1"/>
  <c r="B7618" i="1"/>
  <c r="G7618" i="1" s="1"/>
  <c r="B7619" i="1"/>
  <c r="G7619" i="1" s="1"/>
  <c r="B7620" i="1"/>
  <c r="B7621" i="1"/>
  <c r="G7621" i="1" s="1"/>
  <c r="B7622" i="1"/>
  <c r="G7622" i="1" s="1"/>
  <c r="B7623" i="1"/>
  <c r="G7623" i="1" s="1"/>
  <c r="B7624" i="1"/>
  <c r="B7625" i="1"/>
  <c r="G7625" i="1" s="1"/>
  <c r="B7626" i="1"/>
  <c r="G7626" i="1" s="1"/>
  <c r="B7627" i="1"/>
  <c r="G7627" i="1" s="1"/>
  <c r="B7628" i="1"/>
  <c r="B7629" i="1"/>
  <c r="G7629" i="1" s="1"/>
  <c r="B7630" i="1"/>
  <c r="G7630" i="1" s="1"/>
  <c r="B7631" i="1"/>
  <c r="G7631" i="1" s="1"/>
  <c r="B7632" i="1"/>
  <c r="B7633" i="1"/>
  <c r="G7633" i="1" s="1"/>
  <c r="B7634" i="1"/>
  <c r="G7634" i="1" s="1"/>
  <c r="B7635" i="1"/>
  <c r="G7635" i="1" s="1"/>
  <c r="B7636" i="1"/>
  <c r="B7637" i="1"/>
  <c r="G7637" i="1" s="1"/>
  <c r="B7638" i="1"/>
  <c r="G7638" i="1" s="1"/>
  <c r="B7639" i="1"/>
  <c r="G7639" i="1" s="1"/>
  <c r="B7640" i="1"/>
  <c r="B7641" i="1"/>
  <c r="G7641" i="1" s="1"/>
  <c r="B7642" i="1"/>
  <c r="G7642" i="1" s="1"/>
  <c r="B7643" i="1"/>
  <c r="G7643" i="1" s="1"/>
  <c r="B7644" i="1"/>
  <c r="B7645" i="1"/>
  <c r="G7645" i="1" s="1"/>
  <c r="B7646" i="1"/>
  <c r="G7646" i="1" s="1"/>
  <c r="B7647" i="1"/>
  <c r="G7647" i="1" s="1"/>
  <c r="B7648" i="1"/>
  <c r="B7649" i="1"/>
  <c r="G7649" i="1" s="1"/>
  <c r="B7650" i="1"/>
  <c r="G7650" i="1" s="1"/>
  <c r="B7651" i="1"/>
  <c r="G7651" i="1" s="1"/>
  <c r="B7652" i="1"/>
  <c r="B7653" i="1"/>
  <c r="G7653" i="1" s="1"/>
  <c r="B7654" i="1"/>
  <c r="G7654" i="1" s="1"/>
  <c r="B7655" i="1"/>
  <c r="G7655" i="1" s="1"/>
  <c r="B7656" i="1"/>
  <c r="B7657" i="1"/>
  <c r="G7657" i="1" s="1"/>
  <c r="B7658" i="1"/>
  <c r="G7658" i="1" s="1"/>
  <c r="B7659" i="1"/>
  <c r="G7659" i="1" s="1"/>
  <c r="B7660" i="1"/>
  <c r="B7661" i="1"/>
  <c r="G7661" i="1" s="1"/>
  <c r="B7662" i="1"/>
  <c r="G7662" i="1" s="1"/>
  <c r="B7663" i="1"/>
  <c r="G7663" i="1" s="1"/>
  <c r="B7664" i="1"/>
  <c r="B7665" i="1"/>
  <c r="G7665" i="1" s="1"/>
  <c r="B7666" i="1"/>
  <c r="G7666" i="1" s="1"/>
  <c r="B7667" i="1"/>
  <c r="G7667" i="1" s="1"/>
  <c r="B7668" i="1"/>
  <c r="B7669" i="1"/>
  <c r="G7669" i="1" s="1"/>
  <c r="B7670" i="1"/>
  <c r="G7670" i="1" s="1"/>
  <c r="B7671" i="1"/>
  <c r="G7671" i="1" s="1"/>
  <c r="B7672" i="1"/>
  <c r="B7673" i="1"/>
  <c r="G7673" i="1" s="1"/>
  <c r="B7674" i="1"/>
  <c r="G7674" i="1" s="1"/>
  <c r="B7675" i="1"/>
  <c r="G7675" i="1" s="1"/>
  <c r="B7676" i="1"/>
  <c r="B7677" i="1"/>
  <c r="G7677" i="1" s="1"/>
  <c r="B7678" i="1"/>
  <c r="G7678" i="1" s="1"/>
  <c r="B7679" i="1"/>
  <c r="G7679" i="1" s="1"/>
  <c r="B7680" i="1"/>
  <c r="B7681" i="1"/>
  <c r="G7681" i="1" s="1"/>
  <c r="B7682" i="1"/>
  <c r="G7682" i="1" s="1"/>
  <c r="B7683" i="1"/>
  <c r="G7683" i="1" s="1"/>
  <c r="B7684" i="1"/>
  <c r="B7685" i="1"/>
  <c r="G7685" i="1" s="1"/>
  <c r="B7686" i="1"/>
  <c r="G7686" i="1" s="1"/>
  <c r="B7687" i="1"/>
  <c r="G7687" i="1" s="1"/>
  <c r="B7688" i="1"/>
  <c r="B7689" i="1"/>
  <c r="G7689" i="1" s="1"/>
  <c r="B7690" i="1"/>
  <c r="G7690" i="1" s="1"/>
  <c r="B7691" i="1"/>
  <c r="G7691" i="1" s="1"/>
  <c r="B7692" i="1"/>
  <c r="B7693" i="1"/>
  <c r="G7693" i="1" s="1"/>
  <c r="B7694" i="1"/>
  <c r="G7694" i="1" s="1"/>
  <c r="B7695" i="1"/>
  <c r="G7695" i="1" s="1"/>
  <c r="B7696" i="1"/>
  <c r="B7697" i="1"/>
  <c r="G7697" i="1" s="1"/>
  <c r="B7698" i="1"/>
  <c r="G7698" i="1" s="1"/>
  <c r="B7699" i="1"/>
  <c r="G7699" i="1" s="1"/>
  <c r="B7700" i="1"/>
  <c r="B7701" i="1"/>
  <c r="G7701" i="1" s="1"/>
  <c r="B7702" i="1"/>
  <c r="G7702" i="1" s="1"/>
  <c r="B7703" i="1"/>
  <c r="G7703" i="1" s="1"/>
  <c r="B7704" i="1"/>
  <c r="B7705" i="1"/>
  <c r="G7705" i="1" s="1"/>
  <c r="B7706" i="1"/>
  <c r="G7706" i="1" s="1"/>
  <c r="B7707" i="1"/>
  <c r="G7707" i="1" s="1"/>
  <c r="B7708" i="1"/>
  <c r="B7709" i="1"/>
  <c r="G7709" i="1" s="1"/>
  <c r="B7710" i="1"/>
  <c r="G7710" i="1" s="1"/>
  <c r="B7711" i="1"/>
  <c r="G7711" i="1" s="1"/>
  <c r="B7712" i="1"/>
  <c r="B7713" i="1"/>
  <c r="G7713" i="1" s="1"/>
  <c r="B7714" i="1"/>
  <c r="G7714" i="1" s="1"/>
  <c r="B7715" i="1"/>
  <c r="G7715" i="1" s="1"/>
  <c r="B7716" i="1"/>
  <c r="B7717" i="1"/>
  <c r="G7717" i="1" s="1"/>
  <c r="B7718" i="1"/>
  <c r="G7718" i="1" s="1"/>
  <c r="B7719" i="1"/>
  <c r="G7719" i="1" s="1"/>
  <c r="B7720" i="1"/>
  <c r="B7721" i="1"/>
  <c r="G7721" i="1" s="1"/>
  <c r="B7722" i="1"/>
  <c r="G7722" i="1" s="1"/>
  <c r="B7723" i="1"/>
  <c r="G7723" i="1" s="1"/>
  <c r="B7724" i="1"/>
  <c r="B7725" i="1"/>
  <c r="G7725" i="1" s="1"/>
  <c r="B7726" i="1"/>
  <c r="G7726" i="1" s="1"/>
  <c r="B7727" i="1"/>
  <c r="G7727" i="1" s="1"/>
  <c r="B7728" i="1"/>
  <c r="B7729" i="1"/>
  <c r="G7729" i="1" s="1"/>
  <c r="B7730" i="1"/>
  <c r="G7730" i="1" s="1"/>
  <c r="B7731" i="1"/>
  <c r="G7731" i="1" s="1"/>
  <c r="B7732" i="1"/>
  <c r="B7733" i="1"/>
  <c r="G7733" i="1" s="1"/>
  <c r="B7734" i="1"/>
  <c r="G7734" i="1" s="1"/>
  <c r="B7735" i="1"/>
  <c r="G7735" i="1" s="1"/>
  <c r="B7736" i="1"/>
  <c r="B7737" i="1"/>
  <c r="G7737" i="1" s="1"/>
  <c r="B7738" i="1"/>
  <c r="G7738" i="1" s="1"/>
  <c r="B7739" i="1"/>
  <c r="G7739" i="1" s="1"/>
  <c r="B7740" i="1"/>
  <c r="B7741" i="1"/>
  <c r="G7741" i="1" s="1"/>
  <c r="B7742" i="1"/>
  <c r="G7742" i="1" s="1"/>
  <c r="B7743" i="1"/>
  <c r="G7743" i="1" s="1"/>
  <c r="B7744" i="1"/>
  <c r="B7745" i="1"/>
  <c r="G7745" i="1" s="1"/>
  <c r="B7746" i="1"/>
  <c r="G7746" i="1" s="1"/>
  <c r="B7747" i="1"/>
  <c r="G7747" i="1" s="1"/>
  <c r="B7748" i="1"/>
  <c r="B7749" i="1"/>
  <c r="G7749" i="1" s="1"/>
  <c r="B7750" i="1"/>
  <c r="G7750" i="1" s="1"/>
  <c r="B7751" i="1"/>
  <c r="G7751" i="1" s="1"/>
  <c r="B7752" i="1"/>
  <c r="B7753" i="1"/>
  <c r="G7753" i="1" s="1"/>
  <c r="B7754" i="1"/>
  <c r="G7754" i="1" s="1"/>
  <c r="B7755" i="1"/>
  <c r="G7755" i="1" s="1"/>
  <c r="B7756" i="1"/>
  <c r="B7757" i="1"/>
  <c r="G7757" i="1" s="1"/>
  <c r="B7758" i="1"/>
  <c r="G7758" i="1" s="1"/>
  <c r="B7759" i="1"/>
  <c r="G7759" i="1" s="1"/>
  <c r="B7760" i="1"/>
  <c r="B7761" i="1"/>
  <c r="G7761" i="1" s="1"/>
  <c r="B7762" i="1"/>
  <c r="G7762" i="1" s="1"/>
  <c r="B7763" i="1"/>
  <c r="G7763" i="1" s="1"/>
  <c r="B7764" i="1"/>
  <c r="B7765" i="1"/>
  <c r="G7765" i="1" s="1"/>
  <c r="B7766" i="1"/>
  <c r="G7766" i="1" s="1"/>
  <c r="B7767" i="1"/>
  <c r="G7767" i="1" s="1"/>
  <c r="B7768" i="1"/>
  <c r="B7769" i="1"/>
  <c r="G7769" i="1" s="1"/>
  <c r="B7770" i="1"/>
  <c r="G7770" i="1" s="1"/>
  <c r="B7771" i="1"/>
  <c r="G7771" i="1" s="1"/>
  <c r="B7772" i="1"/>
  <c r="B7773" i="1"/>
  <c r="G7773" i="1" s="1"/>
  <c r="B7774" i="1"/>
  <c r="G7774" i="1" s="1"/>
  <c r="B7775" i="1"/>
  <c r="G7775" i="1" s="1"/>
  <c r="B7776" i="1"/>
  <c r="B7777" i="1"/>
  <c r="G7777" i="1" s="1"/>
  <c r="B7778" i="1"/>
  <c r="G7778" i="1" s="1"/>
  <c r="B7779" i="1"/>
  <c r="G7779" i="1" s="1"/>
  <c r="B7780" i="1"/>
  <c r="B7781" i="1"/>
  <c r="G7781" i="1" s="1"/>
  <c r="B7782" i="1"/>
  <c r="G7782" i="1" s="1"/>
  <c r="B7783" i="1"/>
  <c r="G7783" i="1" s="1"/>
  <c r="B7784" i="1"/>
  <c r="B7785" i="1"/>
  <c r="G7785" i="1" s="1"/>
  <c r="B7786" i="1"/>
  <c r="G7786" i="1" s="1"/>
  <c r="B7787" i="1"/>
  <c r="G7787" i="1" s="1"/>
  <c r="B7788" i="1"/>
  <c r="B7789" i="1"/>
  <c r="G7789" i="1" s="1"/>
  <c r="B7790" i="1"/>
  <c r="G7790" i="1" s="1"/>
  <c r="B7791" i="1"/>
  <c r="G7791" i="1" s="1"/>
  <c r="B7792" i="1"/>
  <c r="B7793" i="1"/>
  <c r="G7793" i="1" s="1"/>
  <c r="B7794" i="1"/>
  <c r="G7794" i="1" s="1"/>
  <c r="B7795" i="1"/>
  <c r="G7795" i="1" s="1"/>
  <c r="B7796" i="1"/>
  <c r="B7797" i="1"/>
  <c r="G7797" i="1" s="1"/>
  <c r="B7798" i="1"/>
  <c r="G7798" i="1" s="1"/>
  <c r="B7799" i="1"/>
  <c r="G7799" i="1" s="1"/>
  <c r="B7800" i="1"/>
  <c r="B7801" i="1"/>
  <c r="G7801" i="1" s="1"/>
  <c r="B7802" i="1"/>
  <c r="G7802" i="1" s="1"/>
  <c r="B7803" i="1"/>
  <c r="G7803" i="1" s="1"/>
  <c r="B7804" i="1"/>
  <c r="B7805" i="1"/>
  <c r="G7805" i="1" s="1"/>
  <c r="B7806" i="1"/>
  <c r="G7806" i="1" s="1"/>
  <c r="B7807" i="1"/>
  <c r="G7807" i="1" s="1"/>
  <c r="B7808" i="1"/>
  <c r="B7809" i="1"/>
  <c r="G7809" i="1" s="1"/>
  <c r="B7810" i="1"/>
  <c r="G7810" i="1" s="1"/>
  <c r="B7811" i="1"/>
  <c r="G7811" i="1" s="1"/>
  <c r="B7812" i="1"/>
  <c r="B7813" i="1"/>
  <c r="G7813" i="1" s="1"/>
  <c r="B7814" i="1"/>
  <c r="G7814" i="1" s="1"/>
  <c r="B7815" i="1"/>
  <c r="G7815" i="1" s="1"/>
  <c r="B7816" i="1"/>
  <c r="B7817" i="1"/>
  <c r="G7817" i="1" s="1"/>
  <c r="B7818" i="1"/>
  <c r="G7818" i="1" s="1"/>
  <c r="B7819" i="1"/>
  <c r="G7819" i="1" s="1"/>
  <c r="B7820" i="1"/>
  <c r="B7821" i="1"/>
  <c r="G7821" i="1" s="1"/>
  <c r="B7822" i="1"/>
  <c r="G7822" i="1" s="1"/>
  <c r="B7823" i="1"/>
  <c r="G7823" i="1" s="1"/>
  <c r="B7824" i="1"/>
  <c r="B7825" i="1"/>
  <c r="G7825" i="1" s="1"/>
  <c r="B7826" i="1"/>
  <c r="G7826" i="1" s="1"/>
  <c r="B7827" i="1"/>
  <c r="G7827" i="1" s="1"/>
  <c r="B7828" i="1"/>
  <c r="B7829" i="1"/>
  <c r="G7829" i="1" s="1"/>
  <c r="B7830" i="1"/>
  <c r="G7830" i="1" s="1"/>
  <c r="B7831" i="1"/>
  <c r="G7831" i="1" s="1"/>
  <c r="B7832" i="1"/>
  <c r="B7833" i="1"/>
  <c r="G7833" i="1" s="1"/>
  <c r="B7834" i="1"/>
  <c r="G7834" i="1" s="1"/>
  <c r="B7835" i="1"/>
  <c r="G7835" i="1" s="1"/>
  <c r="B7836" i="1"/>
  <c r="B7837" i="1"/>
  <c r="G7837" i="1" s="1"/>
  <c r="B7838" i="1"/>
  <c r="G7838" i="1" s="1"/>
  <c r="B7839" i="1"/>
  <c r="G7839" i="1" s="1"/>
  <c r="B7840" i="1"/>
  <c r="B7841" i="1"/>
  <c r="G7841" i="1" s="1"/>
  <c r="B7842" i="1"/>
  <c r="G7842" i="1" s="1"/>
  <c r="B7843" i="1"/>
  <c r="G7843" i="1" s="1"/>
  <c r="B7844" i="1"/>
  <c r="B7845" i="1"/>
  <c r="G7845" i="1" s="1"/>
  <c r="B7846" i="1"/>
  <c r="G7846" i="1" s="1"/>
  <c r="B7847" i="1"/>
  <c r="G7847" i="1" s="1"/>
  <c r="B7848" i="1"/>
  <c r="B7849" i="1"/>
  <c r="G7849" i="1" s="1"/>
  <c r="B7850" i="1"/>
  <c r="G7850" i="1" s="1"/>
  <c r="B7851" i="1"/>
  <c r="G7851" i="1" s="1"/>
  <c r="B7852" i="1"/>
  <c r="B7853" i="1"/>
  <c r="G7853" i="1" s="1"/>
  <c r="B7854" i="1"/>
  <c r="G7854" i="1" s="1"/>
  <c r="B7855" i="1"/>
  <c r="G7855" i="1" s="1"/>
  <c r="B7856" i="1"/>
  <c r="B7857" i="1"/>
  <c r="G7857" i="1" s="1"/>
  <c r="B7858" i="1"/>
  <c r="G7858" i="1" s="1"/>
  <c r="B7859" i="1"/>
  <c r="G7859" i="1" s="1"/>
  <c r="B7860" i="1"/>
  <c r="B7861" i="1"/>
  <c r="G7861" i="1" s="1"/>
  <c r="B7862" i="1"/>
  <c r="G7862" i="1" s="1"/>
  <c r="B7863" i="1"/>
  <c r="G7863" i="1" s="1"/>
  <c r="B7864" i="1"/>
  <c r="B7865" i="1"/>
  <c r="G7865" i="1" s="1"/>
  <c r="B7866" i="1"/>
  <c r="G7866" i="1" s="1"/>
  <c r="B7867" i="1"/>
  <c r="G7867" i="1" s="1"/>
  <c r="B7868" i="1"/>
  <c r="B7869" i="1"/>
  <c r="G7869" i="1" s="1"/>
  <c r="B7870" i="1"/>
  <c r="G7870" i="1" s="1"/>
  <c r="B7871" i="1"/>
  <c r="G7871" i="1" s="1"/>
  <c r="B7872" i="1"/>
  <c r="B7873" i="1"/>
  <c r="G7873" i="1" s="1"/>
  <c r="B7874" i="1"/>
  <c r="G7874" i="1" s="1"/>
  <c r="B7875" i="1"/>
  <c r="G7875" i="1" s="1"/>
  <c r="B7876" i="1"/>
  <c r="B7877" i="1"/>
  <c r="G7877" i="1" s="1"/>
  <c r="B7878" i="1"/>
  <c r="G7878" i="1" s="1"/>
  <c r="B7879" i="1"/>
  <c r="G7879" i="1" s="1"/>
  <c r="B7880" i="1"/>
  <c r="B7881" i="1"/>
  <c r="G7881" i="1" s="1"/>
  <c r="B7882" i="1"/>
  <c r="G7882" i="1" s="1"/>
  <c r="B7883" i="1"/>
  <c r="G7883" i="1" s="1"/>
  <c r="B7884" i="1"/>
  <c r="B7885" i="1"/>
  <c r="G7885" i="1" s="1"/>
  <c r="B7886" i="1"/>
  <c r="G7886" i="1" s="1"/>
  <c r="B7887" i="1"/>
  <c r="G7887" i="1" s="1"/>
  <c r="B7888" i="1"/>
  <c r="B7889" i="1"/>
  <c r="G7889" i="1" s="1"/>
  <c r="B7890" i="1"/>
  <c r="G7890" i="1" s="1"/>
  <c r="B7891" i="1"/>
  <c r="G7891" i="1" s="1"/>
  <c r="B7892" i="1"/>
  <c r="B7893" i="1"/>
  <c r="G7893" i="1" s="1"/>
  <c r="B7894" i="1"/>
  <c r="G7894" i="1" s="1"/>
  <c r="B7895" i="1"/>
  <c r="G7895" i="1" s="1"/>
  <c r="B7896" i="1"/>
  <c r="B7897" i="1"/>
  <c r="G7897" i="1" s="1"/>
  <c r="B7898" i="1"/>
  <c r="G7898" i="1" s="1"/>
  <c r="B7899" i="1"/>
  <c r="G7899" i="1" s="1"/>
  <c r="B7900" i="1"/>
  <c r="B7901" i="1"/>
  <c r="G7901" i="1" s="1"/>
  <c r="B7902" i="1"/>
  <c r="G7902" i="1" s="1"/>
  <c r="B7903" i="1"/>
  <c r="G7903" i="1" s="1"/>
  <c r="B7904" i="1"/>
  <c r="B7905" i="1"/>
  <c r="G7905" i="1" s="1"/>
  <c r="B7906" i="1"/>
  <c r="G7906" i="1" s="1"/>
  <c r="B7907" i="1"/>
  <c r="G7907" i="1" s="1"/>
  <c r="B7908" i="1"/>
  <c r="B7909" i="1"/>
  <c r="G7909" i="1" s="1"/>
  <c r="B7910" i="1"/>
  <c r="G7910" i="1" s="1"/>
  <c r="B7911" i="1"/>
  <c r="G7911" i="1" s="1"/>
  <c r="B7912" i="1"/>
  <c r="B7913" i="1"/>
  <c r="G7913" i="1" s="1"/>
  <c r="B7914" i="1"/>
  <c r="G7914" i="1" s="1"/>
  <c r="B7915" i="1"/>
  <c r="G7915" i="1" s="1"/>
  <c r="B7916" i="1"/>
  <c r="B7917" i="1"/>
  <c r="G7917" i="1" s="1"/>
  <c r="B7918" i="1"/>
  <c r="G7918" i="1" s="1"/>
  <c r="B7919" i="1"/>
  <c r="G7919" i="1" s="1"/>
  <c r="B7920" i="1"/>
  <c r="B7921" i="1"/>
  <c r="G7921" i="1" s="1"/>
  <c r="B7922" i="1"/>
  <c r="G7922" i="1" s="1"/>
  <c r="B7923" i="1"/>
  <c r="G7923" i="1" s="1"/>
  <c r="B7924" i="1"/>
  <c r="B7925" i="1"/>
  <c r="G7925" i="1" s="1"/>
  <c r="B7926" i="1"/>
  <c r="G7926" i="1" s="1"/>
  <c r="B7927" i="1"/>
  <c r="G7927" i="1" s="1"/>
  <c r="B7928" i="1"/>
  <c r="B7929" i="1"/>
  <c r="G7929" i="1" s="1"/>
  <c r="B7930" i="1"/>
  <c r="G7930" i="1" s="1"/>
  <c r="B7931" i="1"/>
  <c r="G7931" i="1" s="1"/>
  <c r="B7932" i="1"/>
  <c r="B7933" i="1"/>
  <c r="G7933" i="1" s="1"/>
  <c r="B7934" i="1"/>
  <c r="G7934" i="1" s="1"/>
  <c r="B7935" i="1"/>
  <c r="G7935" i="1" s="1"/>
  <c r="B7936" i="1"/>
  <c r="B7937" i="1"/>
  <c r="G7937" i="1" s="1"/>
  <c r="B7938" i="1"/>
  <c r="G7938" i="1" s="1"/>
  <c r="B7939" i="1"/>
  <c r="G7939" i="1" s="1"/>
  <c r="B7940" i="1"/>
  <c r="B7941" i="1"/>
  <c r="G7941" i="1" s="1"/>
  <c r="B7942" i="1"/>
  <c r="G7942" i="1" s="1"/>
  <c r="B7943" i="1"/>
  <c r="G7943" i="1" s="1"/>
  <c r="B7944" i="1"/>
  <c r="B7945" i="1"/>
  <c r="G7945" i="1" s="1"/>
  <c r="B7946" i="1"/>
  <c r="G7946" i="1" s="1"/>
  <c r="B7947" i="1"/>
  <c r="G7947" i="1" s="1"/>
  <c r="B7948" i="1"/>
  <c r="B7949" i="1"/>
  <c r="G7949" i="1" s="1"/>
  <c r="B7950" i="1"/>
  <c r="G7950" i="1" s="1"/>
  <c r="B7951" i="1"/>
  <c r="G7951" i="1" s="1"/>
  <c r="B7952" i="1"/>
  <c r="B7953" i="1"/>
  <c r="G7953" i="1" s="1"/>
  <c r="B7954" i="1"/>
  <c r="G7954" i="1" s="1"/>
  <c r="B7955" i="1"/>
  <c r="G7955" i="1" s="1"/>
  <c r="B7956" i="1"/>
  <c r="B7957" i="1"/>
  <c r="G7957" i="1" s="1"/>
  <c r="B7958" i="1"/>
  <c r="G7958" i="1" s="1"/>
  <c r="B7959" i="1"/>
  <c r="G7959" i="1" s="1"/>
  <c r="B7960" i="1"/>
  <c r="B7961" i="1"/>
  <c r="G7961" i="1" s="1"/>
  <c r="B7962" i="1"/>
  <c r="G7962" i="1" s="1"/>
  <c r="B7963" i="1"/>
  <c r="G7963" i="1" s="1"/>
  <c r="B7964" i="1"/>
  <c r="B7965" i="1"/>
  <c r="G7965" i="1" s="1"/>
  <c r="B7966" i="1"/>
  <c r="G7966" i="1" s="1"/>
  <c r="B7967" i="1"/>
  <c r="G7967" i="1" s="1"/>
  <c r="B7968" i="1"/>
  <c r="B7969" i="1"/>
  <c r="G7969" i="1" s="1"/>
  <c r="B7970" i="1"/>
  <c r="G7970" i="1" s="1"/>
  <c r="B7971" i="1"/>
  <c r="G7971" i="1" s="1"/>
  <c r="B7972" i="1"/>
  <c r="B7973" i="1"/>
  <c r="G7973" i="1" s="1"/>
  <c r="B7974" i="1"/>
  <c r="G7974" i="1" s="1"/>
  <c r="B7975" i="1"/>
  <c r="G7975" i="1" s="1"/>
  <c r="B7976" i="1"/>
  <c r="B7977" i="1"/>
  <c r="G7977" i="1" s="1"/>
  <c r="B7978" i="1"/>
  <c r="G7978" i="1" s="1"/>
  <c r="B7979" i="1"/>
  <c r="G7979" i="1" s="1"/>
  <c r="B7980" i="1"/>
  <c r="B7981" i="1"/>
  <c r="G7981" i="1" s="1"/>
  <c r="B7982" i="1"/>
  <c r="G7982" i="1" s="1"/>
  <c r="B7983" i="1"/>
  <c r="G7983" i="1" s="1"/>
  <c r="B7984" i="1"/>
  <c r="B7985" i="1"/>
  <c r="G7985" i="1" s="1"/>
  <c r="B7986" i="1"/>
  <c r="G7986" i="1" s="1"/>
  <c r="B7987" i="1"/>
  <c r="G7987" i="1" s="1"/>
  <c r="B7988" i="1"/>
  <c r="B7989" i="1"/>
  <c r="G7989" i="1" s="1"/>
  <c r="B7990" i="1"/>
  <c r="G7990" i="1" s="1"/>
  <c r="B7991" i="1"/>
  <c r="G7991" i="1" s="1"/>
  <c r="B7992" i="1"/>
  <c r="B7993" i="1"/>
  <c r="G7993" i="1" s="1"/>
  <c r="B7994" i="1"/>
  <c r="G7994" i="1" s="1"/>
  <c r="B7995" i="1"/>
  <c r="G7995" i="1" s="1"/>
  <c r="B7996" i="1"/>
  <c r="B7997" i="1"/>
  <c r="G7997" i="1" s="1"/>
  <c r="B7998" i="1"/>
  <c r="G7998" i="1" s="1"/>
  <c r="B7999" i="1"/>
  <c r="G7999" i="1" s="1"/>
  <c r="B8000" i="1"/>
  <c r="B8001" i="1"/>
  <c r="G8001" i="1" s="1"/>
  <c r="B8002" i="1"/>
  <c r="G8002" i="1" s="1"/>
  <c r="B8003" i="1"/>
  <c r="G8003" i="1" s="1"/>
  <c r="B8004" i="1"/>
  <c r="B8005" i="1"/>
  <c r="G8005" i="1" s="1"/>
  <c r="B8006" i="1"/>
  <c r="G8006" i="1" s="1"/>
  <c r="B8007" i="1"/>
  <c r="G8007" i="1" s="1"/>
  <c r="B8008" i="1"/>
  <c r="B8009" i="1"/>
  <c r="G8009" i="1" s="1"/>
  <c r="B8010" i="1"/>
  <c r="G8010" i="1" s="1"/>
  <c r="B8011" i="1"/>
  <c r="G8011" i="1" s="1"/>
  <c r="B8012" i="1"/>
  <c r="B8013" i="1"/>
  <c r="G8013" i="1" s="1"/>
  <c r="B8014" i="1"/>
  <c r="G8014" i="1" s="1"/>
  <c r="B8015" i="1"/>
  <c r="G8015" i="1" s="1"/>
  <c r="B8016" i="1"/>
  <c r="B8017" i="1"/>
  <c r="G8017" i="1" s="1"/>
  <c r="B8018" i="1"/>
  <c r="G8018" i="1" s="1"/>
  <c r="B8019" i="1"/>
  <c r="G8019" i="1" s="1"/>
  <c r="B8020" i="1"/>
  <c r="B8021" i="1"/>
  <c r="G8021" i="1" s="1"/>
  <c r="B8022" i="1"/>
  <c r="G8022" i="1" s="1"/>
  <c r="B8023" i="1"/>
  <c r="G8023" i="1" s="1"/>
  <c r="B8024" i="1"/>
  <c r="B8025" i="1"/>
  <c r="G8025" i="1" s="1"/>
  <c r="B8026" i="1"/>
  <c r="G8026" i="1" s="1"/>
  <c r="B8027" i="1"/>
  <c r="G8027" i="1" s="1"/>
  <c r="B8028" i="1"/>
  <c r="B8029" i="1"/>
  <c r="G8029" i="1" s="1"/>
  <c r="B8030" i="1"/>
  <c r="G8030" i="1" s="1"/>
  <c r="B8031" i="1"/>
  <c r="G8031" i="1" s="1"/>
  <c r="B8032" i="1"/>
  <c r="B8033" i="1"/>
  <c r="G8033" i="1" s="1"/>
  <c r="B8034" i="1"/>
  <c r="G8034" i="1" s="1"/>
  <c r="B8035" i="1"/>
  <c r="G8035" i="1" s="1"/>
  <c r="B8036" i="1"/>
  <c r="B8037" i="1"/>
  <c r="G8037" i="1" s="1"/>
  <c r="B8038" i="1"/>
  <c r="G8038" i="1" s="1"/>
  <c r="B8039" i="1"/>
  <c r="G8039" i="1" s="1"/>
  <c r="B8040" i="1"/>
  <c r="B8041" i="1"/>
  <c r="G8041" i="1" s="1"/>
  <c r="B8042" i="1"/>
  <c r="G8042" i="1" s="1"/>
  <c r="B8043" i="1"/>
  <c r="G8043" i="1" s="1"/>
  <c r="B8044" i="1"/>
  <c r="B8045" i="1"/>
  <c r="G8045" i="1" s="1"/>
  <c r="B8046" i="1"/>
  <c r="G8046" i="1" s="1"/>
  <c r="B8047" i="1"/>
  <c r="G8047" i="1" s="1"/>
  <c r="B8048" i="1"/>
  <c r="B8049" i="1"/>
  <c r="G8049" i="1" s="1"/>
  <c r="B8050" i="1"/>
  <c r="G8050" i="1" s="1"/>
  <c r="B8051" i="1"/>
  <c r="G8051" i="1" s="1"/>
  <c r="B8052" i="1"/>
  <c r="B8053" i="1"/>
  <c r="G8053" i="1" s="1"/>
  <c r="B8054" i="1"/>
  <c r="G8054" i="1" s="1"/>
  <c r="B8055" i="1"/>
  <c r="G8055" i="1" s="1"/>
  <c r="B8056" i="1"/>
  <c r="B8057" i="1"/>
  <c r="G8057" i="1" s="1"/>
  <c r="B8058" i="1"/>
  <c r="G8058" i="1" s="1"/>
  <c r="B8059" i="1"/>
  <c r="G8059" i="1" s="1"/>
  <c r="B8060" i="1"/>
  <c r="B8061" i="1"/>
  <c r="G8061" i="1" s="1"/>
  <c r="B8062" i="1"/>
  <c r="G8062" i="1" s="1"/>
  <c r="B8063" i="1"/>
  <c r="G8063" i="1" s="1"/>
  <c r="B8064" i="1"/>
  <c r="B8065" i="1"/>
  <c r="G8065" i="1" s="1"/>
  <c r="B8066" i="1"/>
  <c r="G8066" i="1" s="1"/>
  <c r="B8067" i="1"/>
  <c r="G8067" i="1" s="1"/>
  <c r="B8068" i="1"/>
  <c r="B8069" i="1"/>
  <c r="G8069" i="1" s="1"/>
  <c r="B8070" i="1"/>
  <c r="G8070" i="1" s="1"/>
  <c r="B8071" i="1"/>
  <c r="G8071" i="1" s="1"/>
  <c r="B8072" i="1"/>
  <c r="B8073" i="1"/>
  <c r="G8073" i="1" s="1"/>
  <c r="B8074" i="1"/>
  <c r="G8074" i="1" s="1"/>
  <c r="B8075" i="1"/>
  <c r="G8075" i="1" s="1"/>
  <c r="B8076" i="1"/>
  <c r="B8077" i="1"/>
  <c r="G8077" i="1" s="1"/>
  <c r="B8078" i="1"/>
  <c r="G8078" i="1" s="1"/>
  <c r="B8079" i="1"/>
  <c r="G8079" i="1" s="1"/>
  <c r="B8080" i="1"/>
  <c r="B8081" i="1"/>
  <c r="G8081" i="1" s="1"/>
  <c r="B8082" i="1"/>
  <c r="G8082" i="1" s="1"/>
  <c r="B8083" i="1"/>
  <c r="G8083" i="1" s="1"/>
  <c r="B8084" i="1"/>
  <c r="B8085" i="1"/>
  <c r="G8085" i="1" s="1"/>
  <c r="B8086" i="1"/>
  <c r="G8086" i="1" s="1"/>
  <c r="B8087" i="1"/>
  <c r="G8087" i="1" s="1"/>
  <c r="B8088" i="1"/>
  <c r="B8089" i="1"/>
  <c r="G8089" i="1" s="1"/>
  <c r="B8090" i="1"/>
  <c r="G8090" i="1" s="1"/>
  <c r="B8091" i="1"/>
  <c r="G8091" i="1" s="1"/>
  <c r="B8092" i="1"/>
  <c r="B8093" i="1"/>
  <c r="G8093" i="1" s="1"/>
  <c r="B8094" i="1"/>
  <c r="G8094" i="1" s="1"/>
  <c r="B8095" i="1"/>
  <c r="G8095" i="1" s="1"/>
  <c r="B8096" i="1"/>
  <c r="B8097" i="1"/>
  <c r="G8097" i="1" s="1"/>
  <c r="B8098" i="1"/>
  <c r="G8098" i="1" s="1"/>
  <c r="B8099" i="1"/>
  <c r="G8099" i="1" s="1"/>
  <c r="B8100" i="1"/>
  <c r="B8101" i="1"/>
  <c r="G8101" i="1" s="1"/>
  <c r="B8102" i="1"/>
  <c r="G8102" i="1" s="1"/>
  <c r="B8103" i="1"/>
  <c r="G8103" i="1" s="1"/>
  <c r="B8104" i="1"/>
  <c r="B8105" i="1"/>
  <c r="G8105" i="1" s="1"/>
  <c r="B8106" i="1"/>
  <c r="G8106" i="1" s="1"/>
  <c r="B8107" i="1"/>
  <c r="G8107" i="1" s="1"/>
  <c r="B8108" i="1"/>
  <c r="B8109" i="1"/>
  <c r="G8109" i="1" s="1"/>
  <c r="B8110" i="1"/>
  <c r="G8110" i="1" s="1"/>
  <c r="B8111" i="1"/>
  <c r="G8111" i="1" s="1"/>
  <c r="B8112" i="1"/>
  <c r="B8113" i="1"/>
  <c r="G8113" i="1" s="1"/>
  <c r="B8114" i="1"/>
  <c r="G8114" i="1" s="1"/>
  <c r="B8115" i="1"/>
  <c r="G8115" i="1" s="1"/>
  <c r="B8116" i="1"/>
  <c r="B8117" i="1"/>
  <c r="G8117" i="1" s="1"/>
  <c r="B8118" i="1"/>
  <c r="G8118" i="1" s="1"/>
  <c r="B8119" i="1"/>
  <c r="G8119" i="1" s="1"/>
  <c r="B8120" i="1"/>
  <c r="B8121" i="1"/>
  <c r="G8121" i="1" s="1"/>
  <c r="B8122" i="1"/>
  <c r="G8122" i="1" s="1"/>
  <c r="B8123" i="1"/>
  <c r="G8123" i="1" s="1"/>
  <c r="B8124" i="1"/>
  <c r="B8125" i="1"/>
  <c r="G8125" i="1" s="1"/>
  <c r="B8126" i="1"/>
  <c r="G8126" i="1" s="1"/>
  <c r="B8127" i="1"/>
  <c r="G8127" i="1" s="1"/>
  <c r="B8128" i="1"/>
  <c r="B8129" i="1"/>
  <c r="G8129" i="1" s="1"/>
  <c r="B8130" i="1"/>
  <c r="G8130" i="1" s="1"/>
  <c r="B8131" i="1"/>
  <c r="G8131" i="1" s="1"/>
  <c r="B8132" i="1"/>
  <c r="B8133" i="1"/>
  <c r="G8133" i="1" s="1"/>
  <c r="B8134" i="1"/>
  <c r="G8134" i="1" s="1"/>
  <c r="B8135" i="1"/>
  <c r="G8135" i="1" s="1"/>
  <c r="B8136" i="1"/>
  <c r="B8137" i="1"/>
  <c r="G8137" i="1" s="1"/>
  <c r="B8138" i="1"/>
  <c r="G8138" i="1" s="1"/>
  <c r="B8139" i="1"/>
  <c r="G8139" i="1" s="1"/>
  <c r="B8140" i="1"/>
  <c r="B8141" i="1"/>
  <c r="G8141" i="1" s="1"/>
  <c r="B8142" i="1"/>
  <c r="G8142" i="1" s="1"/>
  <c r="B8143" i="1"/>
  <c r="G8143" i="1" s="1"/>
  <c r="B8144" i="1"/>
  <c r="B8145" i="1"/>
  <c r="G8145" i="1" s="1"/>
  <c r="B8146" i="1"/>
  <c r="G8146" i="1" s="1"/>
  <c r="B8147" i="1"/>
  <c r="G8147" i="1" s="1"/>
  <c r="B8148" i="1"/>
  <c r="B8149" i="1"/>
  <c r="G8149" i="1" s="1"/>
  <c r="B8150" i="1"/>
  <c r="G8150" i="1" s="1"/>
  <c r="B8151" i="1"/>
  <c r="G8151" i="1" s="1"/>
  <c r="B8152" i="1"/>
  <c r="B8153" i="1"/>
  <c r="G8153" i="1" s="1"/>
  <c r="B8154" i="1"/>
  <c r="G8154" i="1" s="1"/>
  <c r="B8155" i="1"/>
  <c r="G8155" i="1" s="1"/>
  <c r="AE8" i="1"/>
  <c r="AD8" i="1"/>
  <c r="AC8" i="1"/>
  <c r="AE7" i="1"/>
  <c r="AD7" i="1"/>
  <c r="AC7" i="1"/>
  <c r="AE6" i="1"/>
  <c r="AD6" i="1"/>
  <c r="AC6" i="1"/>
  <c r="AE5" i="1"/>
  <c r="AD5" i="1"/>
  <c r="AC5" i="1"/>
  <c r="AE4" i="1"/>
  <c r="AD4" i="1"/>
  <c r="AC4" i="1"/>
  <c r="AE3" i="1"/>
  <c r="AD3" i="1"/>
  <c r="AC3" i="1"/>
  <c r="AE2" i="1"/>
  <c r="AD2" i="1"/>
  <c r="AC2" i="1"/>
  <c r="G8152" i="1" l="1"/>
  <c r="G8148" i="1"/>
  <c r="G8144" i="1"/>
  <c r="G8140" i="1"/>
  <c r="G8136" i="1"/>
  <c r="G8132" i="1"/>
  <c r="G8128" i="1"/>
  <c r="G8124" i="1"/>
  <c r="G8120" i="1"/>
  <c r="G8116" i="1"/>
  <c r="G8112" i="1"/>
  <c r="G8108" i="1"/>
  <c r="G8104" i="1"/>
  <c r="G8100" i="1"/>
  <c r="G8096" i="1"/>
  <c r="G8092" i="1"/>
  <c r="G8088" i="1"/>
  <c r="G8084" i="1"/>
  <c r="G8080" i="1"/>
  <c r="G8076" i="1"/>
  <c r="G8072" i="1"/>
  <c r="G8068" i="1"/>
  <c r="G8064" i="1"/>
  <c r="G8060" i="1"/>
  <c r="G8056" i="1"/>
  <c r="G8052" i="1"/>
  <c r="G8048" i="1"/>
  <c r="G8044" i="1"/>
  <c r="G8040" i="1"/>
  <c r="G8036" i="1"/>
  <c r="G8032" i="1"/>
  <c r="G8028" i="1"/>
  <c r="G8024" i="1"/>
  <c r="G8020" i="1"/>
  <c r="G8016" i="1"/>
  <c r="G8012" i="1"/>
  <c r="G8008" i="1"/>
  <c r="G8004" i="1"/>
  <c r="G8000" i="1"/>
  <c r="G7996" i="1"/>
  <c r="G7992" i="1"/>
  <c r="G7988" i="1"/>
  <c r="G7984" i="1"/>
  <c r="G7980" i="1"/>
  <c r="G7976" i="1"/>
  <c r="G7972" i="1"/>
  <c r="G7968" i="1"/>
  <c r="G7964" i="1"/>
  <c r="G7960" i="1"/>
  <c r="G7956" i="1"/>
  <c r="G7952" i="1"/>
  <c r="G7948" i="1"/>
  <c r="G7944" i="1"/>
  <c r="G7940" i="1"/>
  <c r="G7936" i="1"/>
  <c r="G7932" i="1"/>
  <c r="G7928" i="1"/>
  <c r="G7924" i="1"/>
  <c r="G7920" i="1"/>
  <c r="G7916" i="1"/>
  <c r="G7912" i="1"/>
  <c r="G7908" i="1"/>
  <c r="G7904" i="1"/>
  <c r="G7900" i="1"/>
  <c r="G7896" i="1"/>
  <c r="G7892" i="1"/>
  <c r="G7888" i="1"/>
  <c r="G7884" i="1"/>
  <c r="G7880" i="1"/>
  <c r="G7876" i="1"/>
  <c r="G7872" i="1"/>
  <c r="G7868" i="1"/>
  <c r="G7864" i="1"/>
  <c r="G7860" i="1"/>
  <c r="G7856" i="1"/>
  <c r="G7852" i="1"/>
  <c r="G7848" i="1"/>
  <c r="G7844" i="1"/>
  <c r="G7840" i="1"/>
  <c r="G7836" i="1"/>
  <c r="G7832" i="1"/>
  <c r="G7828" i="1"/>
  <c r="G7824" i="1"/>
  <c r="G7820" i="1"/>
  <c r="G7816" i="1"/>
  <c r="G7812" i="1"/>
  <c r="G7808" i="1"/>
  <c r="G7804" i="1"/>
  <c r="G7800" i="1"/>
  <c r="G7796" i="1"/>
  <c r="G7792" i="1"/>
  <c r="G7788" i="1"/>
  <c r="G7784" i="1"/>
  <c r="G7780" i="1"/>
  <c r="G7776" i="1"/>
  <c r="G7772" i="1"/>
  <c r="G7768" i="1"/>
  <c r="G7764" i="1"/>
  <c r="G7760" i="1"/>
  <c r="G7756" i="1"/>
  <c r="G7752" i="1"/>
  <c r="G7748" i="1"/>
  <c r="G7744" i="1"/>
  <c r="G7740" i="1"/>
  <c r="G7736" i="1"/>
  <c r="G7732" i="1"/>
  <c r="G7728" i="1"/>
  <c r="G7724" i="1"/>
  <c r="G7720" i="1"/>
  <c r="G7716" i="1"/>
  <c r="G7712" i="1"/>
  <c r="G7708" i="1"/>
  <c r="G7704" i="1"/>
  <c r="G7700" i="1"/>
  <c r="G7696" i="1"/>
  <c r="G7692" i="1"/>
  <c r="G7688" i="1"/>
  <c r="G7684" i="1"/>
  <c r="G7680" i="1"/>
  <c r="G7676" i="1"/>
  <c r="G7672" i="1"/>
  <c r="G7668" i="1"/>
  <c r="G7664" i="1"/>
  <c r="G7660" i="1"/>
  <c r="G7656" i="1"/>
  <c r="G7652" i="1"/>
  <c r="G7648" i="1"/>
  <c r="G7644" i="1"/>
  <c r="G7640" i="1"/>
  <c r="G7636" i="1"/>
  <c r="G7632" i="1"/>
  <c r="G7628" i="1"/>
  <c r="G7624" i="1"/>
  <c r="G7620" i="1"/>
  <c r="G7616" i="1"/>
  <c r="G7612" i="1"/>
  <c r="G7608" i="1"/>
  <c r="G7604" i="1"/>
  <c r="G7600" i="1"/>
  <c r="G7596" i="1"/>
  <c r="G7592" i="1"/>
  <c r="G7588" i="1"/>
  <c r="G7584" i="1"/>
  <c r="G7580" i="1"/>
  <c r="G7576" i="1"/>
  <c r="G7572" i="1"/>
  <c r="G7568" i="1"/>
  <c r="G7564" i="1"/>
  <c r="G7560" i="1"/>
  <c r="G7556" i="1"/>
  <c r="G7552" i="1"/>
  <c r="G7548" i="1"/>
  <c r="G7544" i="1"/>
  <c r="G7540" i="1"/>
  <c r="G7536" i="1"/>
  <c r="G7532" i="1"/>
  <c r="G7528" i="1"/>
  <c r="G7524" i="1"/>
  <c r="G7520" i="1"/>
  <c r="G7516" i="1"/>
  <c r="G7512" i="1"/>
  <c r="G7508" i="1"/>
  <c r="G7504" i="1"/>
  <c r="G7500" i="1"/>
  <c r="G7496" i="1"/>
  <c r="G7492" i="1"/>
  <c r="G7488" i="1"/>
  <c r="G7484" i="1"/>
  <c r="G7480" i="1"/>
  <c r="G7476" i="1"/>
  <c r="G7472" i="1"/>
  <c r="G7468" i="1"/>
  <c r="G7464" i="1"/>
  <c r="G7460" i="1"/>
  <c r="G7456" i="1"/>
  <c r="G7452" i="1"/>
  <c r="G7448" i="1"/>
  <c r="G7444" i="1"/>
  <c r="G7440" i="1"/>
  <c r="G7436" i="1"/>
  <c r="G7432" i="1"/>
  <c r="G7428" i="1"/>
  <c r="G7424" i="1"/>
  <c r="G7420" i="1"/>
  <c r="G7416" i="1"/>
  <c r="G7412" i="1"/>
  <c r="G7408" i="1"/>
  <c r="G7404" i="1"/>
  <c r="G7400" i="1"/>
  <c r="G7396" i="1"/>
  <c r="G7392" i="1"/>
  <c r="G7388" i="1"/>
  <c r="G7384" i="1"/>
  <c r="G7380" i="1"/>
  <c r="G7376" i="1"/>
  <c r="G7372" i="1"/>
  <c r="G7368" i="1"/>
  <c r="G7364" i="1"/>
  <c r="G7360" i="1"/>
  <c r="G7356" i="1"/>
  <c r="G7352" i="1"/>
  <c r="G7348" i="1"/>
  <c r="G7344" i="1"/>
  <c r="G7340" i="1"/>
  <c r="G7336" i="1"/>
  <c r="G7332" i="1"/>
  <c r="G7328" i="1"/>
  <c r="G7324" i="1"/>
  <c r="G7320" i="1"/>
  <c r="G7316" i="1"/>
  <c r="G7312" i="1"/>
  <c r="G7308" i="1"/>
  <c r="G7304" i="1"/>
  <c r="G7300" i="1"/>
  <c r="G7296" i="1"/>
  <c r="G7292" i="1"/>
  <c r="G7288" i="1"/>
  <c r="G7284" i="1"/>
  <c r="G7280" i="1"/>
  <c r="G7276" i="1"/>
  <c r="G7272" i="1"/>
  <c r="G7268" i="1"/>
  <c r="G7264" i="1"/>
  <c r="G7260" i="1"/>
  <c r="G7256" i="1"/>
  <c r="G7252" i="1"/>
  <c r="G7248" i="1"/>
  <c r="G7244" i="1"/>
  <c r="G7240" i="1"/>
  <c r="G7236" i="1"/>
  <c r="G7232" i="1"/>
  <c r="G7228" i="1"/>
  <c r="G7224" i="1"/>
  <c r="G7220" i="1"/>
  <c r="G7216" i="1"/>
  <c r="G7212" i="1"/>
  <c r="G7208" i="1"/>
  <c r="G7204" i="1"/>
  <c r="G7200" i="1"/>
  <c r="G7196" i="1"/>
  <c r="G7192" i="1"/>
  <c r="G7188" i="1"/>
  <c r="G7184" i="1"/>
  <c r="G7180" i="1"/>
  <c r="G7176" i="1"/>
  <c r="G7172" i="1"/>
  <c r="G7168" i="1"/>
  <c r="G7164" i="1"/>
  <c r="G7160" i="1"/>
  <c r="G7156" i="1"/>
  <c r="G7152" i="1"/>
  <c r="G7148" i="1"/>
  <c r="G7144" i="1"/>
  <c r="G7140" i="1"/>
  <c r="G7136" i="1"/>
  <c r="G7132" i="1"/>
  <c r="G7128" i="1"/>
  <c r="G7124" i="1"/>
  <c r="G7120" i="1"/>
  <c r="G7116" i="1"/>
  <c r="G7112" i="1"/>
  <c r="G7108" i="1"/>
  <c r="G7104" i="1"/>
  <c r="G7100" i="1"/>
  <c r="G7096" i="1"/>
  <c r="G7092" i="1"/>
  <c r="G7088" i="1"/>
  <c r="G7084" i="1"/>
  <c r="G7080" i="1"/>
  <c r="G7076" i="1"/>
  <c r="G7072" i="1"/>
  <c r="G7068" i="1"/>
  <c r="G7064" i="1"/>
  <c r="G7060" i="1"/>
  <c r="G7056" i="1"/>
  <c r="G7052" i="1"/>
  <c r="G7048" i="1"/>
  <c r="G7044" i="1"/>
  <c r="G7040" i="1"/>
  <c r="G7036" i="1"/>
  <c r="G7032" i="1"/>
  <c r="G7028" i="1"/>
  <c r="G7024" i="1"/>
  <c r="G7020" i="1"/>
  <c r="G7016" i="1"/>
  <c r="G7012" i="1"/>
  <c r="G7008" i="1"/>
  <c r="G7004" i="1"/>
  <c r="G7000" i="1"/>
  <c r="G6996" i="1"/>
  <c r="G6992" i="1"/>
  <c r="G6988" i="1"/>
  <c r="G6984" i="1"/>
  <c r="G6980" i="1"/>
  <c r="G6976" i="1"/>
  <c r="G6972" i="1"/>
  <c r="G6968" i="1"/>
  <c r="G6964" i="1"/>
  <c r="G6960" i="1"/>
  <c r="G6956" i="1"/>
  <c r="G6952" i="1"/>
  <c r="G6948" i="1"/>
  <c r="G6944" i="1"/>
  <c r="G6940" i="1"/>
  <c r="G6936" i="1"/>
  <c r="G6932" i="1"/>
  <c r="G6928" i="1"/>
  <c r="G6924" i="1"/>
  <c r="G6920" i="1"/>
  <c r="G6916" i="1"/>
  <c r="G6912" i="1"/>
  <c r="G6908" i="1"/>
  <c r="G6904" i="1"/>
  <c r="G6900" i="1"/>
  <c r="G6896" i="1"/>
  <c r="G6892" i="1"/>
  <c r="G6888" i="1"/>
  <c r="G6884" i="1"/>
  <c r="G6880" i="1"/>
  <c r="G6876" i="1"/>
  <c r="G6872" i="1"/>
  <c r="G6868" i="1"/>
  <c r="G6864" i="1"/>
  <c r="G6860" i="1"/>
  <c r="G6856" i="1"/>
  <c r="G6852" i="1"/>
  <c r="G6848" i="1"/>
  <c r="G6844" i="1"/>
  <c r="G6840" i="1"/>
  <c r="G6836" i="1"/>
  <c r="G6832" i="1"/>
  <c r="G6828" i="1"/>
  <c r="G6824" i="1"/>
  <c r="G6820" i="1"/>
  <c r="G6816" i="1"/>
  <c r="G6812" i="1"/>
  <c r="G6808" i="1"/>
  <c r="G6804" i="1"/>
  <c r="G6800" i="1"/>
  <c r="G6796" i="1"/>
  <c r="G6792" i="1"/>
  <c r="G6788" i="1"/>
  <c r="G6784" i="1"/>
  <c r="G6780" i="1"/>
  <c r="G6776" i="1"/>
  <c r="G6772" i="1"/>
  <c r="G6768" i="1"/>
  <c r="G6764" i="1"/>
  <c r="G6760" i="1"/>
  <c r="G6756" i="1"/>
  <c r="G6752" i="1"/>
  <c r="G6748" i="1"/>
  <c r="G6744" i="1"/>
  <c r="G6740" i="1"/>
  <c r="G6736" i="1"/>
  <c r="G6732" i="1"/>
  <c r="G6728" i="1"/>
  <c r="G6724" i="1"/>
  <c r="G6720" i="1"/>
  <c r="G6716" i="1"/>
  <c r="G6712" i="1"/>
  <c r="G6708" i="1"/>
  <c r="G6704" i="1"/>
  <c r="G6700" i="1"/>
  <c r="G6696" i="1"/>
  <c r="G6692" i="1"/>
  <c r="G6688" i="1"/>
  <c r="G6684" i="1"/>
  <c r="G6680" i="1"/>
  <c r="G6676" i="1"/>
  <c r="G6672" i="1"/>
  <c r="G6668" i="1"/>
  <c r="G6664" i="1"/>
  <c r="G6660" i="1"/>
  <c r="G6656" i="1"/>
  <c r="G6652" i="1"/>
  <c r="G6648" i="1"/>
  <c r="G6644" i="1"/>
  <c r="G6640" i="1"/>
  <c r="G6636" i="1"/>
  <c r="G6632" i="1"/>
  <c r="G6628" i="1"/>
  <c r="G6624" i="1"/>
  <c r="G6620" i="1"/>
  <c r="G6616" i="1"/>
  <c r="G6612" i="1"/>
  <c r="G6608" i="1"/>
  <c r="G6604" i="1"/>
  <c r="G6600" i="1"/>
  <c r="G6596" i="1"/>
  <c r="G6592" i="1"/>
  <c r="G6588" i="1"/>
  <c r="G6584" i="1"/>
  <c r="G6580" i="1"/>
  <c r="G6576" i="1"/>
  <c r="G6572" i="1"/>
  <c r="G6568" i="1"/>
  <c r="G6564" i="1"/>
  <c r="G6560" i="1"/>
  <c r="G6556" i="1"/>
  <c r="G6552" i="1"/>
  <c r="G6548" i="1"/>
  <c r="G6544" i="1"/>
  <c r="G6540" i="1"/>
  <c r="G6536" i="1"/>
  <c r="G6532" i="1"/>
  <c r="G6528" i="1"/>
  <c r="G6524" i="1"/>
  <c r="G6520" i="1"/>
  <c r="G6516" i="1"/>
  <c r="G6512" i="1"/>
  <c r="G6508" i="1"/>
  <c r="G6504" i="1"/>
  <c r="G6500" i="1"/>
  <c r="G6496" i="1"/>
  <c r="G6492" i="1"/>
  <c r="G6488" i="1"/>
  <c r="G6484" i="1"/>
  <c r="G6480" i="1"/>
  <c r="G6476" i="1"/>
  <c r="G6472" i="1"/>
  <c r="G6468" i="1"/>
  <c r="G6464" i="1"/>
  <c r="G6460" i="1"/>
  <c r="G6456" i="1"/>
  <c r="G6452" i="1"/>
  <c r="G6448" i="1"/>
  <c r="G6444" i="1"/>
  <c r="G6440" i="1"/>
  <c r="G6436" i="1"/>
  <c r="G6432" i="1"/>
  <c r="G6428" i="1"/>
  <c r="G6424" i="1"/>
  <c r="G6420" i="1"/>
  <c r="G6416" i="1"/>
  <c r="G6412" i="1"/>
  <c r="G6408" i="1"/>
  <c r="G6404" i="1"/>
  <c r="G6400" i="1"/>
  <c r="G6396" i="1"/>
  <c r="G6392" i="1"/>
  <c r="G6388" i="1"/>
  <c r="G6384" i="1"/>
  <c r="G6380" i="1"/>
  <c r="G6376" i="1"/>
  <c r="G6372" i="1"/>
  <c r="G6368" i="1"/>
  <c r="G6364" i="1"/>
  <c r="G6360" i="1"/>
  <c r="G6356" i="1"/>
  <c r="G6352" i="1"/>
  <c r="G6348" i="1"/>
  <c r="G6344" i="1"/>
  <c r="G6340" i="1"/>
  <c r="G6336" i="1"/>
  <c r="G6332" i="1"/>
  <c r="G6328" i="1"/>
  <c r="G6324" i="1"/>
  <c r="G6320" i="1"/>
  <c r="G6316" i="1"/>
  <c r="G6312" i="1"/>
  <c r="G6308" i="1"/>
  <c r="G6304" i="1"/>
  <c r="G6300" i="1"/>
  <c r="G6296" i="1"/>
  <c r="G6292" i="1"/>
  <c r="G6288" i="1"/>
  <c r="G6284" i="1"/>
  <c r="G6280" i="1"/>
  <c r="G6276" i="1"/>
  <c r="G6272" i="1"/>
  <c r="G6268" i="1"/>
  <c r="G6264" i="1"/>
  <c r="G6260" i="1"/>
  <c r="G6256" i="1"/>
  <c r="G6252" i="1"/>
  <c r="G6248" i="1"/>
  <c r="G6244" i="1"/>
  <c r="G6240" i="1"/>
  <c r="G6236" i="1"/>
  <c r="G6232" i="1"/>
  <c r="G6228" i="1"/>
  <c r="G6224" i="1"/>
  <c r="G6220" i="1"/>
  <c r="G6216" i="1"/>
  <c r="G6212" i="1"/>
  <c r="G6208" i="1"/>
  <c r="G6204" i="1"/>
  <c r="G6200" i="1"/>
  <c r="G6196" i="1"/>
  <c r="G6192" i="1"/>
  <c r="G6188" i="1"/>
  <c r="G6184" i="1"/>
  <c r="G6180" i="1"/>
  <c r="G6176" i="1"/>
  <c r="G6172" i="1"/>
  <c r="G6168" i="1"/>
  <c r="G6164" i="1"/>
  <c r="G6160" i="1"/>
  <c r="G6156" i="1"/>
  <c r="G6152" i="1"/>
  <c r="G6148" i="1"/>
  <c r="G6144" i="1"/>
  <c r="G6140" i="1"/>
  <c r="G6136" i="1"/>
  <c r="G6132" i="1"/>
  <c r="G6128" i="1"/>
  <c r="G6124" i="1"/>
  <c r="G6120" i="1"/>
  <c r="G6116" i="1"/>
  <c r="G6112" i="1"/>
  <c r="G6108" i="1"/>
  <c r="G6104" i="1"/>
  <c r="G6100" i="1"/>
  <c r="G6096" i="1"/>
  <c r="G6092" i="1"/>
  <c r="G6088" i="1"/>
  <c r="G6084" i="1"/>
  <c r="G6080" i="1"/>
  <c r="G6076" i="1"/>
  <c r="G6072" i="1"/>
  <c r="G6068" i="1"/>
  <c r="G6064" i="1"/>
  <c r="G6060" i="1"/>
  <c r="G6056" i="1"/>
  <c r="G6052" i="1"/>
  <c r="G6048" i="1"/>
  <c r="G6044" i="1"/>
  <c r="G6040" i="1"/>
  <c r="G6036" i="1"/>
  <c r="G6032" i="1"/>
  <c r="G6028" i="1"/>
  <c r="G6024" i="1"/>
  <c r="G6020" i="1"/>
  <c r="G6016" i="1"/>
  <c r="G6012" i="1"/>
  <c r="G6008" i="1"/>
  <c r="G6004" i="1"/>
  <c r="G6000" i="1"/>
  <c r="G5996" i="1"/>
  <c r="G5992" i="1"/>
  <c r="G5988" i="1"/>
  <c r="G5984" i="1"/>
  <c r="G5980" i="1"/>
  <c r="G5976" i="1"/>
  <c r="G5972" i="1"/>
  <c r="G5968" i="1"/>
  <c r="G5964" i="1"/>
  <c r="G5960" i="1"/>
  <c r="G5956" i="1"/>
  <c r="G5952" i="1"/>
  <c r="G5948" i="1"/>
  <c r="G5944" i="1"/>
  <c r="G5940" i="1"/>
  <c r="G5936" i="1"/>
  <c r="G5932" i="1"/>
  <c r="G5928" i="1"/>
  <c r="G5924" i="1"/>
  <c r="G5920" i="1"/>
  <c r="G5916" i="1"/>
  <c r="G5912" i="1"/>
  <c r="G5908" i="1"/>
  <c r="G5904" i="1"/>
  <c r="G5900" i="1"/>
  <c r="G5896" i="1"/>
  <c r="G5892" i="1"/>
  <c r="G5888" i="1"/>
  <c r="G5884" i="1"/>
  <c r="G5880" i="1"/>
  <c r="G5876" i="1"/>
  <c r="G5872" i="1"/>
  <c r="G5868" i="1"/>
  <c r="G5864" i="1"/>
  <c r="G5860" i="1"/>
  <c r="G5856" i="1"/>
  <c r="G5852" i="1"/>
  <c r="G5848" i="1"/>
  <c r="G5844" i="1"/>
  <c r="G5840" i="1"/>
  <c r="G5836" i="1"/>
  <c r="G5832" i="1"/>
  <c r="G5828" i="1"/>
  <c r="G5824" i="1"/>
  <c r="G5820" i="1"/>
  <c r="G5816" i="1"/>
  <c r="G5812" i="1"/>
  <c r="G5808" i="1"/>
  <c r="G5804" i="1"/>
  <c r="G5800" i="1"/>
  <c r="G5796" i="1"/>
  <c r="G5792" i="1"/>
  <c r="G5788" i="1"/>
  <c r="G5784" i="1"/>
  <c r="G5780" i="1"/>
  <c r="G5776" i="1"/>
  <c r="G5772" i="1"/>
  <c r="G5768" i="1"/>
  <c r="G5764" i="1"/>
  <c r="G5760" i="1"/>
  <c r="G5756" i="1"/>
  <c r="G5752" i="1"/>
  <c r="G5748" i="1"/>
  <c r="G5744" i="1"/>
  <c r="G5740" i="1"/>
  <c r="G5736" i="1"/>
  <c r="G5732" i="1"/>
  <c r="G5728" i="1"/>
  <c r="G5724" i="1"/>
  <c r="G5720" i="1"/>
  <c r="G5716" i="1"/>
  <c r="G5712" i="1"/>
  <c r="G5708" i="1"/>
  <c r="G5704" i="1"/>
  <c r="G5700" i="1"/>
  <c r="G5696" i="1"/>
  <c r="G5692" i="1"/>
  <c r="G5688" i="1"/>
  <c r="G5684" i="1"/>
  <c r="G5680" i="1"/>
  <c r="G5676" i="1"/>
  <c r="G5672" i="1"/>
  <c r="G5668" i="1"/>
  <c r="G5664" i="1"/>
  <c r="G5660" i="1"/>
  <c r="G5656" i="1"/>
  <c r="G5652" i="1"/>
  <c r="G5648" i="1"/>
  <c r="G5644" i="1"/>
  <c r="G5640" i="1"/>
  <c r="G5636" i="1"/>
  <c r="G5632" i="1"/>
  <c r="G5628" i="1"/>
  <c r="G5624" i="1"/>
  <c r="G5620" i="1"/>
  <c r="G5616" i="1"/>
  <c r="G5612" i="1"/>
  <c r="G5608" i="1"/>
  <c r="G5604" i="1"/>
  <c r="G5600" i="1"/>
  <c r="G5596" i="1"/>
  <c r="G5592" i="1"/>
  <c r="G5588" i="1"/>
  <c r="G5584" i="1"/>
  <c r="G5580" i="1"/>
  <c r="G5576" i="1"/>
  <c r="G5572" i="1"/>
  <c r="G5568" i="1"/>
  <c r="G5564" i="1"/>
  <c r="G5560" i="1"/>
  <c r="G5556" i="1"/>
  <c r="G5552" i="1"/>
  <c r="G5548" i="1"/>
  <c r="G5544" i="1"/>
  <c r="G5540" i="1"/>
  <c r="G5536" i="1"/>
  <c r="G5532" i="1"/>
  <c r="G5528" i="1"/>
  <c r="G5524" i="1"/>
  <c r="G5520" i="1"/>
  <c r="G5516" i="1"/>
  <c r="G5512" i="1"/>
  <c r="G5508" i="1"/>
  <c r="G5504" i="1"/>
  <c r="G5500" i="1"/>
  <c r="G5496" i="1"/>
  <c r="G5492" i="1"/>
  <c r="G5488" i="1"/>
  <c r="G5484" i="1"/>
  <c r="G5480" i="1"/>
  <c r="G5476" i="1"/>
  <c r="G5472" i="1"/>
  <c r="G5468" i="1"/>
  <c r="G5464" i="1"/>
  <c r="G5460" i="1"/>
  <c r="G5456" i="1"/>
  <c r="G5452" i="1"/>
  <c r="G5448" i="1"/>
  <c r="G5444" i="1"/>
  <c r="G5440" i="1"/>
  <c r="G5436" i="1"/>
  <c r="G5432" i="1"/>
  <c r="G5428" i="1"/>
  <c r="G5424" i="1"/>
  <c r="G5420" i="1"/>
  <c r="G5416" i="1"/>
  <c r="G5412" i="1"/>
  <c r="G5408" i="1"/>
  <c r="G5404" i="1"/>
  <c r="G5400" i="1"/>
  <c r="G5396" i="1"/>
  <c r="G5392" i="1"/>
  <c r="G5388" i="1"/>
  <c r="G5384" i="1"/>
  <c r="G5380" i="1"/>
  <c r="G5376" i="1"/>
  <c r="G5372" i="1"/>
  <c r="G5368" i="1"/>
  <c r="G5364" i="1"/>
  <c r="G5360" i="1"/>
  <c r="G5356" i="1"/>
  <c r="G5352" i="1"/>
  <c r="G5348" i="1"/>
  <c r="G5344" i="1"/>
  <c r="G5340" i="1"/>
  <c r="G5336" i="1"/>
  <c r="G5332" i="1"/>
  <c r="G5328" i="1"/>
  <c r="G5324" i="1"/>
  <c r="G5320" i="1"/>
  <c r="G5316" i="1"/>
  <c r="G5312" i="1"/>
  <c r="G5308" i="1"/>
  <c r="G5304" i="1"/>
  <c r="G5300" i="1"/>
  <c r="G5296" i="1"/>
  <c r="G5292" i="1"/>
  <c r="G5288" i="1"/>
  <c r="G5284" i="1"/>
  <c r="G5280" i="1"/>
  <c r="G5276" i="1"/>
  <c r="G5272" i="1"/>
  <c r="G5268" i="1"/>
  <c r="G5264" i="1"/>
  <c r="G5260" i="1"/>
  <c r="G5256" i="1"/>
  <c r="G5252" i="1"/>
  <c r="G5248" i="1"/>
  <c r="G5244" i="1"/>
  <c r="G5240" i="1"/>
  <c r="G5236" i="1"/>
  <c r="G5232" i="1"/>
  <c r="G5228" i="1"/>
  <c r="G5224" i="1"/>
  <c r="G5220" i="1"/>
  <c r="G5216" i="1"/>
  <c r="G5212" i="1"/>
  <c r="G5208" i="1"/>
  <c r="G5204" i="1"/>
  <c r="G5200" i="1"/>
  <c r="G5196" i="1"/>
  <c r="G5192" i="1"/>
  <c r="G5188" i="1"/>
  <c r="G5184" i="1"/>
  <c r="G5180" i="1"/>
  <c r="G5176" i="1"/>
  <c r="G5172" i="1"/>
  <c r="G5168" i="1"/>
  <c r="G5164" i="1"/>
  <c r="G5160" i="1"/>
  <c r="G5156" i="1"/>
  <c r="G5152" i="1"/>
  <c r="G5148" i="1"/>
  <c r="G5144" i="1"/>
  <c r="G5140" i="1"/>
  <c r="G5136" i="1"/>
  <c r="G5132" i="1"/>
  <c r="G5128" i="1"/>
  <c r="G5124" i="1"/>
  <c r="G5120" i="1"/>
  <c r="G5116" i="1"/>
  <c r="G5112" i="1"/>
  <c r="G5108" i="1"/>
  <c r="G5104" i="1"/>
  <c r="G5100" i="1"/>
  <c r="G5096" i="1"/>
  <c r="G5092" i="1"/>
  <c r="G5088" i="1"/>
  <c r="G5084" i="1"/>
  <c r="G5080" i="1"/>
  <c r="G5076" i="1"/>
  <c r="G5072" i="1"/>
  <c r="G5068" i="1"/>
  <c r="G5064" i="1"/>
  <c r="G5060" i="1"/>
  <c r="G5056" i="1"/>
  <c r="G5052" i="1"/>
  <c r="G5048" i="1"/>
  <c r="G5044" i="1"/>
  <c r="G5040" i="1"/>
  <c r="G5036" i="1"/>
  <c r="G5032" i="1"/>
  <c r="G5028" i="1"/>
  <c r="G5024" i="1"/>
  <c r="G5020" i="1"/>
  <c r="G5016" i="1"/>
  <c r="G5012" i="1"/>
  <c r="G5008" i="1"/>
  <c r="G5004" i="1"/>
  <c r="G5000" i="1"/>
  <c r="G4996" i="1"/>
  <c r="G4992" i="1"/>
  <c r="G4988" i="1"/>
  <c r="G4984" i="1"/>
  <c r="G4980" i="1"/>
  <c r="G4976" i="1"/>
  <c r="G4972" i="1"/>
  <c r="G4968" i="1"/>
  <c r="G4964" i="1"/>
  <c r="G4960" i="1"/>
  <c r="G4956" i="1"/>
  <c r="G4952" i="1"/>
  <c r="G4948" i="1"/>
  <c r="G4944" i="1"/>
  <c r="G4940" i="1"/>
  <c r="G4936" i="1"/>
  <c r="G4932" i="1"/>
  <c r="G4928" i="1"/>
  <c r="G4924" i="1"/>
  <c r="G4920" i="1"/>
  <c r="G4916" i="1"/>
  <c r="G4912" i="1"/>
  <c r="G4908" i="1"/>
  <c r="G4904" i="1"/>
  <c r="G4900" i="1"/>
  <c r="G4896" i="1"/>
  <c r="G4892" i="1"/>
  <c r="G4888" i="1"/>
  <c r="G4884" i="1"/>
  <c r="G4880" i="1"/>
  <c r="G4876" i="1"/>
  <c r="G4872" i="1"/>
  <c r="G4868" i="1"/>
  <c r="G4864" i="1"/>
  <c r="G4860" i="1"/>
  <c r="G4856" i="1"/>
  <c r="G4852" i="1"/>
  <c r="G4848" i="1"/>
  <c r="G4844" i="1"/>
  <c r="G4840" i="1"/>
  <c r="G4836" i="1"/>
  <c r="G4832" i="1"/>
  <c r="G4828" i="1"/>
  <c r="G4824" i="1"/>
  <c r="G4820" i="1"/>
  <c r="G4816" i="1"/>
  <c r="G4812" i="1"/>
  <c r="G4808" i="1"/>
  <c r="G4804" i="1"/>
  <c r="G4800" i="1"/>
  <c r="G4796" i="1"/>
  <c r="G4792" i="1"/>
  <c r="G4788" i="1"/>
  <c r="G4784" i="1"/>
  <c r="G4780" i="1"/>
  <c r="G4776" i="1"/>
  <c r="G4772" i="1"/>
  <c r="G4768" i="1"/>
  <c r="G4764" i="1"/>
  <c r="G4760" i="1"/>
  <c r="G4756" i="1"/>
  <c r="G4752" i="1"/>
  <c r="G4748" i="1"/>
  <c r="G4744" i="1"/>
  <c r="G4740" i="1"/>
  <c r="G4736" i="1"/>
  <c r="G4732" i="1"/>
  <c r="G4728" i="1"/>
  <c r="G4724" i="1"/>
  <c r="G4720" i="1"/>
  <c r="G4716" i="1"/>
  <c r="G4712" i="1"/>
  <c r="G4708" i="1"/>
  <c r="G4704" i="1"/>
  <c r="G4700" i="1"/>
  <c r="G4696" i="1"/>
  <c r="G4692" i="1"/>
  <c r="G4688" i="1"/>
  <c r="G4684" i="1"/>
  <c r="G4680" i="1"/>
  <c r="G4676" i="1"/>
  <c r="G4672" i="1"/>
  <c r="G4668" i="1"/>
  <c r="G4664" i="1"/>
  <c r="G4660" i="1"/>
  <c r="G4656" i="1"/>
  <c r="G4652" i="1"/>
  <c r="G4648" i="1"/>
  <c r="G4644" i="1"/>
  <c r="G4640" i="1"/>
  <c r="G4636" i="1"/>
  <c r="G4632" i="1"/>
  <c r="G4628" i="1"/>
  <c r="G4624" i="1"/>
  <c r="G4620" i="1"/>
  <c r="G4616" i="1"/>
  <c r="G4612" i="1"/>
  <c r="G4608" i="1"/>
  <c r="G4604" i="1"/>
  <c r="G4600" i="1"/>
  <c r="G4596" i="1"/>
  <c r="G4592" i="1"/>
  <c r="G4588" i="1"/>
  <c r="G4584" i="1"/>
  <c r="G4580" i="1"/>
  <c r="G4576" i="1"/>
  <c r="G4572" i="1"/>
  <c r="G4568" i="1"/>
  <c r="G4564" i="1"/>
  <c r="G4560" i="1"/>
  <c r="G4556" i="1"/>
  <c r="G4552" i="1"/>
  <c r="G4548" i="1"/>
  <c r="G4544" i="1"/>
  <c r="G4540" i="1"/>
  <c r="G4536" i="1"/>
  <c r="G4532" i="1"/>
  <c r="G4528" i="1"/>
  <c r="G4524" i="1"/>
  <c r="G4520" i="1"/>
  <c r="G4516" i="1"/>
  <c r="G4512" i="1"/>
  <c r="G4508" i="1"/>
  <c r="G4504" i="1"/>
  <c r="G4500" i="1"/>
  <c r="G4496" i="1"/>
  <c r="G4492" i="1"/>
  <c r="G4488" i="1"/>
  <c r="G4484" i="1"/>
  <c r="G4480" i="1"/>
  <c r="G4476" i="1"/>
  <c r="G4472" i="1"/>
  <c r="G4468" i="1"/>
  <c r="G4464" i="1"/>
  <c r="G4460" i="1"/>
  <c r="G4456" i="1"/>
  <c r="G4452" i="1"/>
  <c r="G4448" i="1"/>
  <c r="G4444" i="1"/>
  <c r="G4440" i="1"/>
  <c r="G4436" i="1"/>
  <c r="G4432" i="1"/>
  <c r="G4428" i="1"/>
  <c r="G4424" i="1"/>
  <c r="G4420" i="1"/>
  <c r="G4416" i="1"/>
  <c r="G4412" i="1"/>
  <c r="G4408" i="1"/>
  <c r="G4404" i="1"/>
  <c r="G4400" i="1"/>
  <c r="G4396" i="1"/>
  <c r="G4392" i="1"/>
  <c r="G4388" i="1"/>
  <c r="G4384" i="1"/>
  <c r="G4380" i="1"/>
  <c r="G4376" i="1"/>
  <c r="G4372" i="1"/>
  <c r="G4368" i="1"/>
  <c r="G4364" i="1"/>
  <c r="G4360" i="1"/>
  <c r="G4356" i="1"/>
  <c r="G4352" i="1"/>
  <c r="G4348" i="1"/>
  <c r="G4344" i="1"/>
  <c r="G4340" i="1"/>
  <c r="G4336" i="1"/>
  <c r="G4332" i="1"/>
  <c r="G4328" i="1"/>
  <c r="G4324" i="1"/>
  <c r="G4320" i="1"/>
  <c r="G4316" i="1"/>
  <c r="G4312" i="1"/>
  <c r="G4308" i="1"/>
  <c r="G4304" i="1"/>
  <c r="G4300" i="1"/>
  <c r="G4296" i="1"/>
  <c r="G4292" i="1"/>
  <c r="G4288" i="1"/>
  <c r="G4284" i="1"/>
  <c r="G4280" i="1"/>
  <c r="G4276" i="1"/>
  <c r="G4272" i="1"/>
  <c r="G4268" i="1"/>
  <c r="G4264" i="1"/>
  <c r="G4260" i="1"/>
  <c r="G4256" i="1"/>
  <c r="G4252" i="1"/>
  <c r="G4248" i="1"/>
  <c r="G4244" i="1"/>
  <c r="G4240" i="1"/>
  <c r="G4236" i="1"/>
  <c r="G4232" i="1"/>
  <c r="G4228" i="1"/>
  <c r="G4224" i="1"/>
  <c r="G4220" i="1"/>
  <c r="G4216" i="1"/>
  <c r="G4212" i="1"/>
  <c r="G4208" i="1"/>
  <c r="G4204" i="1"/>
  <c r="G4200" i="1"/>
  <c r="G4196" i="1"/>
  <c r="G4192" i="1"/>
  <c r="G4188" i="1"/>
  <c r="G4184" i="1"/>
  <c r="G4180" i="1"/>
  <c r="G4176" i="1"/>
  <c r="G4172" i="1"/>
  <c r="G4168" i="1"/>
  <c r="G4164" i="1"/>
  <c r="G4160" i="1"/>
  <c r="G4156" i="1"/>
  <c r="G4152" i="1"/>
  <c r="G4148" i="1"/>
  <c r="G4144" i="1"/>
  <c r="G4140" i="1"/>
  <c r="G4136" i="1"/>
  <c r="G4132" i="1"/>
  <c r="G4128" i="1"/>
  <c r="G4124" i="1"/>
  <c r="G4120" i="1"/>
  <c r="G4116" i="1"/>
  <c r="G4112" i="1"/>
  <c r="G4108" i="1"/>
  <c r="G4104" i="1"/>
  <c r="G4100" i="1"/>
  <c r="G4096" i="1"/>
  <c r="G4092" i="1"/>
  <c r="G4088" i="1"/>
  <c r="G4084" i="1"/>
  <c r="G4080" i="1"/>
  <c r="G4076" i="1"/>
  <c r="G4072" i="1"/>
  <c r="G4068" i="1"/>
  <c r="G4064" i="1"/>
  <c r="G4060" i="1"/>
  <c r="G4056" i="1"/>
  <c r="G4052" i="1"/>
  <c r="G4048" i="1"/>
  <c r="G4044" i="1"/>
  <c r="G4040" i="1"/>
  <c r="G4036" i="1"/>
  <c r="G4032" i="1"/>
  <c r="G4028" i="1"/>
  <c r="G4024" i="1"/>
  <c r="G4020" i="1"/>
  <c r="G4016" i="1"/>
  <c r="G4012" i="1"/>
  <c r="G4008" i="1"/>
  <c r="G4004" i="1"/>
  <c r="G4000" i="1"/>
  <c r="G3996" i="1"/>
  <c r="G3992" i="1"/>
  <c r="G3988" i="1"/>
  <c r="G3984" i="1"/>
  <c r="G3980" i="1"/>
  <c r="G3976" i="1"/>
  <c r="G3972" i="1"/>
  <c r="G3968" i="1"/>
  <c r="G3964" i="1"/>
  <c r="G3960" i="1"/>
  <c r="G3956" i="1"/>
  <c r="G3952" i="1"/>
  <c r="G3948" i="1"/>
  <c r="G3944" i="1"/>
  <c r="G3940" i="1"/>
  <c r="G3936" i="1"/>
  <c r="G3932" i="1"/>
  <c r="G3928" i="1"/>
  <c r="G3924" i="1"/>
  <c r="G3920" i="1"/>
  <c r="G3916" i="1"/>
  <c r="G3912" i="1"/>
  <c r="G3908" i="1"/>
  <c r="G3904" i="1"/>
  <c r="G3900" i="1"/>
  <c r="G3896" i="1"/>
  <c r="G3892" i="1"/>
  <c r="G3888" i="1"/>
  <c r="G3884" i="1"/>
  <c r="G3880" i="1"/>
  <c r="G3876" i="1"/>
  <c r="G3872" i="1"/>
  <c r="G3868" i="1"/>
  <c r="G3864" i="1"/>
  <c r="G3860" i="1"/>
  <c r="G3856" i="1"/>
  <c r="G3852" i="1"/>
  <c r="G3848" i="1"/>
  <c r="G3844" i="1"/>
  <c r="G3840" i="1"/>
  <c r="G3836" i="1"/>
  <c r="G3832" i="1"/>
  <c r="G3828" i="1"/>
  <c r="G3824" i="1"/>
  <c r="G3820" i="1"/>
  <c r="G3816" i="1"/>
  <c r="G3812" i="1"/>
  <c r="G3808" i="1"/>
  <c r="G3804" i="1"/>
  <c r="G3800" i="1"/>
  <c r="G3796" i="1"/>
  <c r="G3792" i="1"/>
  <c r="G3788" i="1"/>
  <c r="G3784" i="1"/>
  <c r="G3780" i="1"/>
  <c r="G3776" i="1"/>
  <c r="G3772" i="1"/>
  <c r="G3768" i="1"/>
  <c r="G3764" i="1"/>
  <c r="G3760" i="1"/>
  <c r="G3756" i="1"/>
  <c r="G3752" i="1"/>
  <c r="G3748" i="1"/>
  <c r="G3744" i="1"/>
  <c r="G3740" i="1"/>
  <c r="G3736" i="1"/>
  <c r="G3732" i="1"/>
  <c r="G3728" i="1"/>
  <c r="G3724" i="1"/>
  <c r="G3720" i="1"/>
  <c r="G3716" i="1"/>
  <c r="G3712" i="1"/>
  <c r="G3708" i="1"/>
  <c r="G3704" i="1"/>
  <c r="G3700" i="1"/>
  <c r="G3696" i="1"/>
  <c r="G3692" i="1"/>
  <c r="G3688" i="1"/>
  <c r="G3684" i="1"/>
  <c r="G3680" i="1"/>
  <c r="G3676" i="1"/>
  <c r="G3672" i="1"/>
  <c r="G3668" i="1"/>
  <c r="G3664" i="1"/>
  <c r="G3660" i="1"/>
  <c r="G3656" i="1"/>
  <c r="G3652" i="1"/>
  <c r="G3648" i="1"/>
  <c r="G3644" i="1"/>
  <c r="G3640" i="1"/>
  <c r="G3636" i="1"/>
  <c r="G3632" i="1"/>
  <c r="G3628" i="1"/>
  <c r="G3624" i="1"/>
  <c r="G3620" i="1"/>
  <c r="G3616" i="1"/>
  <c r="G3612" i="1"/>
  <c r="G3608" i="1"/>
  <c r="G3604" i="1"/>
  <c r="G3600" i="1"/>
  <c r="G3596" i="1"/>
  <c r="G3592" i="1"/>
  <c r="G3588" i="1"/>
  <c r="G3584" i="1"/>
  <c r="G3580" i="1"/>
  <c r="G3576" i="1"/>
  <c r="G3572" i="1"/>
  <c r="G3568" i="1"/>
  <c r="G3564" i="1"/>
  <c r="G3560" i="1"/>
  <c r="G3556" i="1"/>
  <c r="G3552" i="1"/>
  <c r="G3548" i="1"/>
  <c r="G3544" i="1"/>
  <c r="G3540" i="1"/>
  <c r="G3536" i="1"/>
  <c r="G3532" i="1"/>
  <c r="G3528" i="1"/>
  <c r="G3524" i="1"/>
  <c r="G3520" i="1"/>
  <c r="G3516" i="1"/>
  <c r="G3512" i="1"/>
  <c r="G3508" i="1"/>
  <c r="G3504" i="1"/>
  <c r="G3500" i="1"/>
  <c r="G3496" i="1"/>
  <c r="G3492" i="1"/>
  <c r="G3488" i="1"/>
  <c r="G3484" i="1"/>
  <c r="G3480" i="1"/>
  <c r="G3476" i="1"/>
  <c r="G3472" i="1"/>
  <c r="G3468" i="1"/>
  <c r="G3464" i="1"/>
  <c r="G3460" i="1"/>
  <c r="G3456" i="1"/>
  <c r="G3452" i="1"/>
  <c r="G3448" i="1"/>
  <c r="G3444" i="1"/>
  <c r="G3440" i="1"/>
  <c r="G3436" i="1"/>
  <c r="G3432" i="1"/>
  <c r="G3428" i="1"/>
  <c r="G3424" i="1"/>
  <c r="G3420" i="1"/>
  <c r="G3416" i="1"/>
  <c r="G3412" i="1"/>
  <c r="G3408" i="1"/>
  <c r="G3404" i="1"/>
  <c r="G3400" i="1"/>
  <c r="G3396" i="1"/>
  <c r="G3392" i="1"/>
  <c r="G3388" i="1"/>
  <c r="G3384" i="1"/>
  <c r="G3380" i="1"/>
  <c r="G3376" i="1"/>
  <c r="G3372" i="1"/>
  <c r="G3368" i="1"/>
  <c r="G3364" i="1"/>
  <c r="G3360" i="1"/>
  <c r="G3356" i="1"/>
  <c r="G3352" i="1"/>
  <c r="G3348" i="1"/>
  <c r="G3344" i="1"/>
  <c r="G3340" i="1"/>
  <c r="G3336" i="1"/>
  <c r="G3332" i="1"/>
  <c r="G3328" i="1"/>
  <c r="G3324" i="1"/>
  <c r="G3320" i="1"/>
  <c r="G3316" i="1"/>
  <c r="G3312" i="1"/>
  <c r="G3308" i="1"/>
  <c r="G3304" i="1"/>
  <c r="G3300" i="1"/>
  <c r="G3296" i="1"/>
  <c r="G3292" i="1"/>
  <c r="G3288" i="1"/>
  <c r="G3284" i="1"/>
  <c r="G3280" i="1"/>
  <c r="G3276" i="1"/>
  <c r="G3272" i="1"/>
  <c r="G3268" i="1"/>
  <c r="G3264" i="1"/>
  <c r="G3260" i="1"/>
  <c r="G3256" i="1"/>
  <c r="G3252" i="1"/>
  <c r="G3248" i="1"/>
  <c r="G3244" i="1"/>
  <c r="G3240" i="1"/>
  <c r="G3236" i="1"/>
  <c r="G3232" i="1"/>
  <c r="G3228" i="1"/>
  <c r="G3224" i="1"/>
  <c r="G3220" i="1"/>
  <c r="G3216" i="1"/>
  <c r="G3212" i="1"/>
  <c r="G3208" i="1"/>
  <c r="G3204" i="1"/>
  <c r="G3200" i="1"/>
  <c r="G3196" i="1"/>
  <c r="G3192" i="1"/>
  <c r="G3188" i="1"/>
  <c r="G3184" i="1"/>
  <c r="G3180" i="1"/>
  <c r="G3176" i="1"/>
  <c r="G3172" i="1"/>
  <c r="G3168" i="1"/>
  <c r="G3164" i="1"/>
  <c r="G3160" i="1"/>
  <c r="G3156" i="1"/>
  <c r="G3152" i="1"/>
  <c r="G3148" i="1"/>
  <c r="G3144" i="1"/>
  <c r="G3140" i="1"/>
  <c r="G3136" i="1"/>
  <c r="G3132" i="1"/>
  <c r="G3128" i="1"/>
  <c r="G3124" i="1"/>
  <c r="G3120" i="1"/>
  <c r="G3116" i="1"/>
  <c r="G3112" i="1"/>
  <c r="G3108" i="1"/>
  <c r="G3104" i="1"/>
  <c r="G3100" i="1"/>
  <c r="G3096" i="1"/>
  <c r="G3092" i="1"/>
  <c r="G3088" i="1"/>
  <c r="G3084" i="1"/>
  <c r="G3080" i="1"/>
  <c r="G3076" i="1"/>
  <c r="G3072" i="1"/>
  <c r="G3068" i="1"/>
  <c r="G3064" i="1"/>
  <c r="G3060" i="1"/>
  <c r="G3056" i="1"/>
  <c r="G3052" i="1"/>
  <c r="G3048" i="1"/>
  <c r="G3044" i="1"/>
  <c r="G3040" i="1"/>
  <c r="G3036" i="1"/>
  <c r="G3032" i="1"/>
  <c r="G3028" i="1"/>
  <c r="G3024" i="1"/>
  <c r="G3020" i="1"/>
  <c r="G3016" i="1"/>
  <c r="G3012" i="1"/>
  <c r="G3008" i="1"/>
  <c r="G3004" i="1"/>
  <c r="G3000" i="1"/>
  <c r="G2996" i="1"/>
  <c r="G2992" i="1"/>
  <c r="G2988" i="1"/>
  <c r="G2984" i="1"/>
  <c r="G2980" i="1"/>
  <c r="G2976" i="1"/>
  <c r="G2972" i="1"/>
  <c r="G2968" i="1"/>
  <c r="G2964" i="1"/>
  <c r="G2960" i="1"/>
  <c r="G2956" i="1"/>
  <c r="G2952" i="1"/>
  <c r="G2948" i="1"/>
  <c r="G2944" i="1"/>
  <c r="G2940" i="1"/>
  <c r="G2936" i="1"/>
  <c r="G2932" i="1"/>
  <c r="G2928" i="1"/>
  <c r="G2924" i="1"/>
  <c r="G2920" i="1"/>
  <c r="G2916" i="1"/>
  <c r="G2912" i="1"/>
  <c r="G2908" i="1"/>
  <c r="G2904" i="1"/>
  <c r="G2900" i="1"/>
  <c r="G2896" i="1"/>
  <c r="G2892" i="1"/>
  <c r="G2888" i="1"/>
  <c r="G2884" i="1"/>
  <c r="G2880" i="1"/>
  <c r="G2876" i="1"/>
  <c r="G2872" i="1"/>
  <c r="G2868" i="1"/>
  <c r="G2864" i="1"/>
  <c r="G2860" i="1"/>
  <c r="G2856" i="1"/>
  <c r="G2852" i="1"/>
  <c r="G2848" i="1"/>
  <c r="G2844" i="1"/>
  <c r="G2840" i="1"/>
  <c r="G2836" i="1"/>
  <c r="G2832" i="1"/>
  <c r="G2828" i="1"/>
  <c r="G2824" i="1"/>
  <c r="G2820" i="1"/>
  <c r="G2816" i="1"/>
  <c r="G2812" i="1"/>
  <c r="G2808" i="1"/>
  <c r="G2804" i="1"/>
  <c r="G2800" i="1"/>
  <c r="G2796" i="1"/>
  <c r="G2792" i="1"/>
  <c r="G2788" i="1"/>
  <c r="G2784" i="1"/>
  <c r="G2780" i="1"/>
  <c r="G2776" i="1"/>
  <c r="G2772" i="1"/>
  <c r="G2768" i="1"/>
  <c r="G2764" i="1"/>
  <c r="G2760" i="1"/>
  <c r="G2756" i="1"/>
  <c r="G2752" i="1"/>
  <c r="G2748" i="1"/>
  <c r="G2744" i="1"/>
  <c r="G2740" i="1"/>
  <c r="G2736" i="1"/>
  <c r="G2732" i="1"/>
  <c r="G2728" i="1"/>
  <c r="G2724" i="1"/>
  <c r="G2720" i="1"/>
  <c r="G2716" i="1"/>
  <c r="G2712" i="1"/>
  <c r="G2708" i="1"/>
  <c r="G2704" i="1"/>
  <c r="G2700" i="1"/>
  <c r="G2696" i="1"/>
  <c r="G2692" i="1"/>
  <c r="G2688" i="1"/>
  <c r="G2684" i="1"/>
  <c r="G2680" i="1"/>
  <c r="G2676" i="1"/>
  <c r="G2672" i="1"/>
  <c r="G2668" i="1"/>
  <c r="G2664" i="1"/>
  <c r="G2660" i="1"/>
  <c r="G2656" i="1"/>
  <c r="G2652" i="1"/>
  <c r="G2648" i="1"/>
  <c r="G2644" i="1"/>
  <c r="G2640" i="1"/>
  <c r="G2636" i="1"/>
  <c r="G2632" i="1"/>
  <c r="G2628" i="1"/>
  <c r="G2624" i="1"/>
  <c r="G2620" i="1"/>
  <c r="G2616" i="1"/>
  <c r="G2612" i="1"/>
  <c r="G2608" i="1"/>
  <c r="G2604" i="1"/>
  <c r="G2600" i="1"/>
  <c r="G2596" i="1"/>
  <c r="G2592" i="1"/>
  <c r="G2588" i="1"/>
  <c r="G2584" i="1"/>
  <c r="G2580" i="1"/>
  <c r="G2576" i="1"/>
  <c r="G2572" i="1"/>
  <c r="G2568" i="1"/>
  <c r="G2564" i="1"/>
  <c r="G2560" i="1"/>
  <c r="G2556" i="1"/>
  <c r="G2552" i="1"/>
  <c r="G2548" i="1"/>
  <c r="G2544" i="1"/>
  <c r="G2540" i="1"/>
  <c r="G2536" i="1"/>
  <c r="G2532" i="1"/>
  <c r="G2528" i="1"/>
  <c r="G2524" i="1"/>
  <c r="G2520" i="1"/>
  <c r="G2516" i="1"/>
  <c r="G2512" i="1"/>
  <c r="G2508" i="1"/>
  <c r="G2504" i="1"/>
  <c r="G2500" i="1"/>
  <c r="G2496" i="1"/>
  <c r="G2492" i="1"/>
  <c r="G2488" i="1"/>
  <c r="G2484" i="1"/>
  <c r="G2480" i="1"/>
  <c r="G2476" i="1"/>
  <c r="G2472" i="1"/>
  <c r="G2468" i="1"/>
  <c r="G2464" i="1"/>
  <c r="G2460" i="1"/>
  <c r="G2456" i="1"/>
  <c r="G2452" i="1"/>
  <c r="G2448" i="1"/>
  <c r="G2444" i="1"/>
  <c r="G2440" i="1"/>
  <c r="G2436" i="1"/>
  <c r="G2432" i="1"/>
  <c r="G2428" i="1"/>
  <c r="G2424" i="1"/>
  <c r="G2420" i="1"/>
  <c r="G2416" i="1"/>
  <c r="G2412" i="1"/>
  <c r="G2408" i="1"/>
  <c r="G2404" i="1"/>
  <c r="G2400" i="1"/>
  <c r="G2396" i="1"/>
  <c r="G2392" i="1"/>
  <c r="G2388" i="1"/>
  <c r="G2384" i="1"/>
  <c r="G2380" i="1"/>
  <c r="G2376" i="1"/>
  <c r="G2372" i="1"/>
  <c r="G2368" i="1"/>
  <c r="G2364" i="1"/>
  <c r="G2360" i="1"/>
  <c r="G2356" i="1"/>
  <c r="G2352" i="1"/>
  <c r="G2348" i="1"/>
  <c r="G2344" i="1"/>
  <c r="G2340" i="1"/>
  <c r="G2336" i="1"/>
  <c r="G2332" i="1"/>
  <c r="G2328" i="1"/>
  <c r="G2324" i="1"/>
  <c r="G2320" i="1"/>
  <c r="G2316" i="1"/>
  <c r="G2312" i="1"/>
  <c r="G2308" i="1"/>
  <c r="G2304" i="1"/>
  <c r="G2300" i="1"/>
  <c r="G2296" i="1"/>
  <c r="G2292" i="1"/>
  <c r="G2288" i="1"/>
  <c r="G2284" i="1"/>
  <c r="G2280" i="1"/>
  <c r="G2276" i="1"/>
  <c r="G2272" i="1"/>
  <c r="G2268" i="1"/>
  <c r="G2264" i="1"/>
  <c r="G2260" i="1"/>
  <c r="G2256" i="1"/>
  <c r="G2252" i="1"/>
  <c r="G2248" i="1"/>
  <c r="G2244" i="1"/>
  <c r="G2240" i="1"/>
  <c r="G2236" i="1"/>
  <c r="G2232" i="1"/>
  <c r="G2228" i="1"/>
  <c r="G2224" i="1"/>
  <c r="G2220" i="1"/>
  <c r="G2216" i="1"/>
  <c r="G2212" i="1"/>
  <c r="G2208" i="1"/>
  <c r="G2204" i="1"/>
  <c r="G2200" i="1"/>
  <c r="G2196" i="1"/>
  <c r="G2192" i="1"/>
  <c r="G2188" i="1"/>
  <c r="G2184" i="1"/>
  <c r="G2180" i="1"/>
  <c r="G2176" i="1"/>
  <c r="G2172" i="1"/>
  <c r="G2168" i="1"/>
  <c r="G2164" i="1"/>
  <c r="G2160" i="1"/>
  <c r="G2156" i="1"/>
  <c r="G2152" i="1"/>
  <c r="G2148" i="1"/>
  <c r="G2144" i="1"/>
  <c r="G2140" i="1"/>
  <c r="G2136" i="1"/>
  <c r="G2132" i="1"/>
  <c r="G2128" i="1"/>
  <c r="G2124" i="1"/>
  <c r="G2120" i="1"/>
  <c r="G2116" i="1"/>
  <c r="G2112" i="1"/>
  <c r="G2108" i="1"/>
  <c r="G2104" i="1"/>
  <c r="G2100" i="1"/>
  <c r="G2096" i="1"/>
  <c r="G2092" i="1"/>
  <c r="G2088" i="1"/>
  <c r="G2084" i="1"/>
  <c r="G2080" i="1"/>
  <c r="G2076" i="1"/>
  <c r="G2072" i="1"/>
  <c r="G2068" i="1"/>
  <c r="G2064" i="1"/>
  <c r="G2060" i="1"/>
  <c r="G2056" i="1"/>
  <c r="G2052" i="1"/>
  <c r="G2048" i="1"/>
  <c r="G2044" i="1"/>
  <c r="G2040" i="1"/>
  <c r="G2036" i="1"/>
  <c r="G2032" i="1"/>
  <c r="G2028" i="1"/>
  <c r="G2024" i="1"/>
  <c r="G2020" i="1"/>
  <c r="G2016" i="1"/>
  <c r="G2012" i="1"/>
  <c r="G2008" i="1"/>
  <c r="G2004" i="1"/>
  <c r="G2000" i="1"/>
  <c r="G1996" i="1"/>
  <c r="G1992" i="1"/>
  <c r="G1988" i="1"/>
  <c r="G1984" i="1"/>
  <c r="G1980" i="1"/>
  <c r="G1976" i="1"/>
  <c r="G1972" i="1"/>
  <c r="G1968" i="1"/>
  <c r="G1964" i="1"/>
  <c r="G1960" i="1"/>
  <c r="G1956" i="1"/>
  <c r="G1952" i="1"/>
  <c r="G1948" i="1"/>
  <c r="G1944" i="1"/>
  <c r="G1940" i="1"/>
  <c r="G1936" i="1"/>
  <c r="G1932" i="1"/>
  <c r="G1928" i="1"/>
  <c r="G1924" i="1"/>
  <c r="G1920" i="1"/>
  <c r="G1916" i="1"/>
  <c r="G1912" i="1"/>
  <c r="G1908" i="1"/>
  <c r="G1904" i="1"/>
  <c r="G1900" i="1"/>
  <c r="G1896" i="1"/>
  <c r="G1892" i="1"/>
  <c r="G1888" i="1"/>
  <c r="G1884" i="1"/>
  <c r="G1880" i="1"/>
  <c r="G1876" i="1"/>
  <c r="G1872" i="1"/>
  <c r="G1868" i="1"/>
  <c r="G1864" i="1"/>
  <c r="G1860" i="1"/>
  <c r="G1856" i="1"/>
  <c r="G1852" i="1"/>
  <c r="G1848" i="1"/>
  <c r="G1844" i="1"/>
  <c r="G1840" i="1"/>
  <c r="G1836" i="1"/>
  <c r="G1832" i="1"/>
  <c r="G1828" i="1"/>
  <c r="G1824" i="1"/>
  <c r="G1820" i="1"/>
  <c r="G1816" i="1"/>
  <c r="G1812" i="1"/>
  <c r="G1808" i="1"/>
  <c r="G1804" i="1"/>
  <c r="G1800" i="1"/>
  <c r="G1796" i="1"/>
  <c r="G1792" i="1"/>
  <c r="G1788" i="1"/>
  <c r="G1784" i="1"/>
  <c r="G1780" i="1"/>
  <c r="G1776" i="1"/>
  <c r="G1772" i="1"/>
  <c r="G1768" i="1"/>
  <c r="G1764" i="1"/>
  <c r="G1760" i="1"/>
  <c r="G1756" i="1"/>
  <c r="G1752" i="1"/>
  <c r="G1748" i="1"/>
  <c r="G1744" i="1"/>
  <c r="G1740" i="1"/>
  <c r="G1736" i="1"/>
  <c r="G1732" i="1"/>
  <c r="G1728" i="1"/>
  <c r="G1724" i="1"/>
  <c r="G1720" i="1"/>
  <c r="G1716" i="1"/>
  <c r="G1712" i="1"/>
  <c r="G1708" i="1"/>
  <c r="G1704" i="1"/>
  <c r="G1700" i="1"/>
  <c r="G1696" i="1"/>
  <c r="G1692" i="1"/>
  <c r="G1688" i="1"/>
  <c r="G1684" i="1"/>
  <c r="G1680" i="1"/>
  <c r="G1676" i="1"/>
  <c r="G1672" i="1"/>
  <c r="G1668" i="1"/>
  <c r="G1664" i="1"/>
  <c r="G1660" i="1"/>
  <c r="G1656" i="1"/>
  <c r="G1652" i="1"/>
  <c r="G1648" i="1"/>
  <c r="G1644" i="1"/>
  <c r="G1640" i="1"/>
  <c r="G1636" i="1"/>
  <c r="G1632" i="1"/>
  <c r="G1628" i="1"/>
  <c r="G1624" i="1"/>
  <c r="G1620" i="1"/>
  <c r="G1616" i="1"/>
  <c r="G1612" i="1"/>
  <c r="G1608" i="1"/>
  <c r="G1604" i="1"/>
  <c r="G1600" i="1"/>
  <c r="G1596" i="1"/>
  <c r="G1592" i="1"/>
  <c r="G1588" i="1"/>
  <c r="G1584" i="1"/>
  <c r="G1580" i="1"/>
  <c r="G1576" i="1"/>
  <c r="G1572" i="1"/>
  <c r="G1568" i="1"/>
  <c r="G1564" i="1"/>
  <c r="G1560" i="1"/>
  <c r="G1556" i="1"/>
  <c r="G1552" i="1"/>
  <c r="G1548" i="1"/>
  <c r="G1544" i="1"/>
  <c r="G1540" i="1"/>
  <c r="G1536" i="1"/>
  <c r="G1532" i="1"/>
  <c r="G1528" i="1"/>
  <c r="G1524" i="1"/>
  <c r="G1520" i="1"/>
  <c r="G1516" i="1"/>
  <c r="G1512" i="1"/>
  <c r="G1508" i="1"/>
  <c r="G1504" i="1"/>
  <c r="G1500" i="1"/>
  <c r="G1496" i="1"/>
  <c r="G1492" i="1"/>
  <c r="G1488" i="1"/>
  <c r="G1484" i="1"/>
  <c r="G1480" i="1"/>
  <c r="G1476" i="1"/>
  <c r="G1472" i="1"/>
  <c r="G1468" i="1"/>
  <c r="G1464" i="1"/>
  <c r="G1460" i="1"/>
  <c r="G1456" i="1"/>
  <c r="G1452" i="1"/>
  <c r="G1448" i="1"/>
  <c r="G1444" i="1"/>
  <c r="G1440" i="1"/>
  <c r="G1436" i="1"/>
  <c r="G1432" i="1"/>
  <c r="G1428" i="1"/>
  <c r="G1424" i="1"/>
  <c r="G1420" i="1"/>
  <c r="G1416" i="1"/>
  <c r="G1412" i="1"/>
  <c r="G1408" i="1"/>
  <c r="G1404" i="1"/>
  <c r="G1400" i="1"/>
  <c r="G1396" i="1"/>
  <c r="G1392" i="1"/>
  <c r="G1388" i="1"/>
  <c r="G1384" i="1"/>
  <c r="G1380" i="1"/>
  <c r="G1376" i="1"/>
  <c r="G1372" i="1"/>
  <c r="G1368" i="1"/>
  <c r="G1364" i="1"/>
  <c r="G1360" i="1"/>
  <c r="G1356" i="1"/>
  <c r="G1352" i="1"/>
  <c r="G1348" i="1"/>
  <c r="G1344" i="1"/>
  <c r="G1340" i="1"/>
  <c r="G1336" i="1"/>
  <c r="G1332" i="1"/>
  <c r="G1328" i="1"/>
  <c r="G1324" i="1"/>
  <c r="G1320" i="1"/>
  <c r="G1316" i="1"/>
  <c r="G1312" i="1"/>
  <c r="G1308" i="1"/>
  <c r="G1304" i="1"/>
  <c r="G1300" i="1"/>
  <c r="G1296" i="1"/>
  <c r="G1292" i="1"/>
  <c r="G1288" i="1"/>
  <c r="G1284" i="1"/>
  <c r="G1280" i="1"/>
  <c r="G1276" i="1"/>
  <c r="G1272" i="1"/>
  <c r="G1268" i="1"/>
  <c r="G1264" i="1"/>
  <c r="G1260" i="1"/>
  <c r="G1256" i="1"/>
  <c r="G1252" i="1"/>
  <c r="G1248" i="1"/>
  <c r="G1244" i="1"/>
  <c r="G1240" i="1"/>
  <c r="G1236" i="1"/>
  <c r="G1232" i="1"/>
  <c r="G1228" i="1"/>
  <c r="G1224" i="1"/>
  <c r="G1220" i="1"/>
  <c r="G1216" i="1"/>
  <c r="G1212" i="1"/>
  <c r="G1208" i="1"/>
  <c r="G1204" i="1"/>
  <c r="G1200" i="1"/>
  <c r="G1196" i="1"/>
  <c r="G1192" i="1"/>
  <c r="G1188" i="1"/>
  <c r="G1184" i="1"/>
  <c r="G1180" i="1"/>
  <c r="G1176" i="1"/>
  <c r="G1172" i="1"/>
  <c r="G1168" i="1"/>
  <c r="G1164" i="1"/>
  <c r="G1160" i="1"/>
  <c r="G1156" i="1"/>
  <c r="G1152" i="1"/>
  <c r="G1148" i="1"/>
  <c r="G1144" i="1"/>
  <c r="G1140" i="1"/>
  <c r="G1136" i="1"/>
  <c r="G1132" i="1"/>
  <c r="G1128" i="1"/>
  <c r="G1124" i="1"/>
  <c r="G1120" i="1"/>
  <c r="G1116" i="1"/>
  <c r="G1112" i="1"/>
  <c r="G1108" i="1"/>
  <c r="G1104" i="1"/>
  <c r="G1100" i="1"/>
  <c r="G1096" i="1"/>
  <c r="G1092" i="1"/>
  <c r="G1088" i="1"/>
  <c r="G1084" i="1"/>
  <c r="G1080" i="1"/>
  <c r="G1076" i="1"/>
  <c r="G1072" i="1"/>
  <c r="G1068" i="1"/>
  <c r="G1064" i="1"/>
  <c r="G1060" i="1"/>
  <c r="G1056" i="1"/>
  <c r="G1052" i="1"/>
  <c r="G1048" i="1"/>
  <c r="G1044" i="1"/>
  <c r="G1040" i="1"/>
  <c r="G1036" i="1"/>
  <c r="G1032" i="1"/>
  <c r="G1028" i="1"/>
  <c r="G1024" i="1"/>
  <c r="G1020" i="1"/>
  <c r="G1016" i="1"/>
  <c r="G1012" i="1"/>
  <c r="G1008" i="1"/>
  <c r="G1004" i="1"/>
  <c r="G1000" i="1"/>
  <c r="G996" i="1"/>
  <c r="G992" i="1"/>
  <c r="G988" i="1"/>
  <c r="G984" i="1"/>
  <c r="G980" i="1"/>
  <c r="G976" i="1"/>
  <c r="G972" i="1"/>
  <c r="G968" i="1"/>
  <c r="G964" i="1"/>
  <c r="G960" i="1"/>
  <c r="G956" i="1"/>
  <c r="G952" i="1"/>
  <c r="G948" i="1"/>
  <c r="G944" i="1"/>
  <c r="G940" i="1"/>
  <c r="G936" i="1"/>
  <c r="G932" i="1"/>
  <c r="G928" i="1"/>
  <c r="G924" i="1"/>
  <c r="G920" i="1"/>
  <c r="G916" i="1"/>
  <c r="G912" i="1"/>
  <c r="G908" i="1"/>
  <c r="G904" i="1"/>
  <c r="G900" i="1"/>
  <c r="G896" i="1"/>
  <c r="G892" i="1"/>
  <c r="G888" i="1"/>
  <c r="G884" i="1"/>
  <c r="G880" i="1"/>
  <c r="G876" i="1"/>
  <c r="G872" i="1"/>
  <c r="G868" i="1"/>
  <c r="G864" i="1"/>
  <c r="G860" i="1"/>
  <c r="G856" i="1"/>
  <c r="G852" i="1"/>
  <c r="G848" i="1"/>
  <c r="G844" i="1"/>
  <c r="G840" i="1"/>
  <c r="G836" i="1"/>
  <c r="G832" i="1"/>
  <c r="G828" i="1"/>
  <c r="G824" i="1"/>
  <c r="G820" i="1"/>
  <c r="G816" i="1"/>
  <c r="G812" i="1"/>
  <c r="G808" i="1"/>
  <c r="G804" i="1"/>
  <c r="G800" i="1"/>
  <c r="G796" i="1"/>
  <c r="G792" i="1"/>
  <c r="G788" i="1"/>
  <c r="G784" i="1"/>
  <c r="G780" i="1"/>
  <c r="G776" i="1"/>
  <c r="G772" i="1"/>
  <c r="G768" i="1"/>
  <c r="G764" i="1"/>
  <c r="G760" i="1"/>
  <c r="G756" i="1"/>
  <c r="G752" i="1"/>
  <c r="G748" i="1"/>
  <c r="G744" i="1"/>
  <c r="G740" i="1"/>
  <c r="G736" i="1"/>
  <c r="G732" i="1"/>
  <c r="G728" i="1"/>
  <c r="G724" i="1"/>
  <c r="G720" i="1"/>
  <c r="G716" i="1"/>
  <c r="G712" i="1"/>
  <c r="G708" i="1"/>
  <c r="G704" i="1"/>
  <c r="G700" i="1"/>
  <c r="G696" i="1"/>
  <c r="G692" i="1"/>
  <c r="G688" i="1"/>
  <c r="G684" i="1"/>
  <c r="G680" i="1"/>
  <c r="G676" i="1"/>
  <c r="G672" i="1"/>
  <c r="G668" i="1"/>
  <c r="G664" i="1"/>
  <c r="G660" i="1"/>
  <c r="G656" i="1"/>
  <c r="G652" i="1"/>
  <c r="G648" i="1"/>
  <c r="G644" i="1"/>
  <c r="G640" i="1"/>
  <c r="G636" i="1"/>
  <c r="G632" i="1"/>
  <c r="G628" i="1"/>
  <c r="G624" i="1"/>
  <c r="G620" i="1"/>
  <c r="G616" i="1"/>
  <c r="G612" i="1"/>
  <c r="G608" i="1"/>
  <c r="G604" i="1"/>
  <c r="G600" i="1"/>
  <c r="G596" i="1"/>
  <c r="G592" i="1"/>
  <c r="G588" i="1"/>
  <c r="G584" i="1"/>
  <c r="G580" i="1"/>
  <c r="G576" i="1"/>
  <c r="G572" i="1"/>
  <c r="G568" i="1"/>
  <c r="G564" i="1"/>
  <c r="G560" i="1"/>
  <c r="G556" i="1"/>
  <c r="G552" i="1"/>
  <c r="G548" i="1"/>
  <c r="G544" i="1"/>
  <c r="G540" i="1"/>
  <c r="G536" i="1"/>
  <c r="G532" i="1"/>
  <c r="G528" i="1"/>
  <c r="G524" i="1"/>
  <c r="G520" i="1"/>
  <c r="G516" i="1"/>
  <c r="G512" i="1"/>
  <c r="G508" i="1"/>
  <c r="G504" i="1"/>
  <c r="G500" i="1"/>
  <c r="G496" i="1"/>
  <c r="G492" i="1"/>
  <c r="G488" i="1"/>
  <c r="G484" i="1"/>
  <c r="G480" i="1"/>
  <c r="G476" i="1"/>
  <c r="G472" i="1"/>
  <c r="G468" i="1"/>
  <c r="G464" i="1"/>
  <c r="G460" i="1"/>
  <c r="G456" i="1"/>
  <c r="G452" i="1"/>
  <c r="G448" i="1"/>
  <c r="G444" i="1"/>
  <c r="G440" i="1"/>
  <c r="G436" i="1"/>
  <c r="G432" i="1"/>
  <c r="G428" i="1"/>
  <c r="G424" i="1"/>
  <c r="G420" i="1"/>
  <c r="G416" i="1"/>
  <c r="G412" i="1"/>
  <c r="G408" i="1"/>
  <c r="G404" i="1"/>
  <c r="G400" i="1"/>
  <c r="G396" i="1"/>
  <c r="G392" i="1"/>
  <c r="G388" i="1"/>
  <c r="G384" i="1"/>
  <c r="G380" i="1"/>
  <c r="G376" i="1"/>
  <c r="G372" i="1"/>
  <c r="G368" i="1"/>
  <c r="G364" i="1"/>
  <c r="G360" i="1"/>
  <c r="G356" i="1"/>
  <c r="G352" i="1"/>
  <c r="G348" i="1"/>
  <c r="G344" i="1"/>
  <c r="G340" i="1"/>
  <c r="G336" i="1"/>
  <c r="G332" i="1"/>
  <c r="G328" i="1"/>
  <c r="G324" i="1"/>
  <c r="G320" i="1"/>
  <c r="G316" i="1"/>
  <c r="G312" i="1"/>
  <c r="G308" i="1"/>
  <c r="G304" i="1"/>
  <c r="G300" i="1"/>
  <c r="G296" i="1"/>
  <c r="G292" i="1"/>
  <c r="G288" i="1"/>
  <c r="G284" i="1"/>
  <c r="G280" i="1"/>
  <c r="G276" i="1"/>
  <c r="G272" i="1"/>
  <c r="G268" i="1"/>
  <c r="G264" i="1"/>
  <c r="G260" i="1"/>
  <c r="G256" i="1"/>
  <c r="G252" i="1"/>
  <c r="G248" i="1"/>
  <c r="G244" i="1"/>
  <c r="G240" i="1"/>
  <c r="G236" i="1"/>
  <c r="G232" i="1"/>
  <c r="G228" i="1"/>
  <c r="G224" i="1"/>
  <c r="G220" i="1"/>
  <c r="G216" i="1"/>
  <c r="G212" i="1"/>
  <c r="G208" i="1"/>
  <c r="G204" i="1"/>
  <c r="G200" i="1"/>
  <c r="G196" i="1"/>
  <c r="G192" i="1"/>
  <c r="G188" i="1"/>
  <c r="G184" i="1"/>
  <c r="G180" i="1"/>
  <c r="G176" i="1"/>
  <c r="G172" i="1"/>
  <c r="G168" i="1"/>
  <c r="G164" i="1"/>
  <c r="G160" i="1"/>
  <c r="G156" i="1"/>
  <c r="G152" i="1"/>
  <c r="G148" i="1"/>
  <c r="G144" i="1"/>
  <c r="G140" i="1"/>
  <c r="G136" i="1"/>
  <c r="G132" i="1"/>
  <c r="G128" i="1"/>
  <c r="G124" i="1"/>
  <c r="G120" i="1"/>
  <c r="G116" i="1"/>
  <c r="G112" i="1"/>
  <c r="G108" i="1"/>
  <c r="G104" i="1"/>
  <c r="G100" i="1"/>
  <c r="G96" i="1"/>
  <c r="G92" i="1"/>
  <c r="G88" i="1"/>
  <c r="G84" i="1"/>
  <c r="G80" i="1"/>
  <c r="G76" i="1"/>
  <c r="G72" i="1"/>
  <c r="G68" i="1"/>
  <c r="G64" i="1"/>
  <c r="G60" i="1"/>
  <c r="G56" i="1"/>
  <c r="G52" i="1"/>
  <c r="G48" i="1"/>
  <c r="G44" i="1"/>
  <c r="G40" i="1"/>
  <c r="G36" i="1"/>
  <c r="G32" i="1"/>
  <c r="G28" i="1"/>
  <c r="G24" i="1"/>
  <c r="G20" i="1"/>
  <c r="G16" i="1"/>
  <c r="G12" i="1"/>
  <c r="G8" i="1"/>
  <c r="G4" i="1"/>
  <c r="G6651" i="1"/>
  <c r="G6647" i="1"/>
  <c r="G6643" i="1"/>
  <c r="G6639" i="1"/>
  <c r="G6635" i="1"/>
  <c r="G6631" i="1"/>
  <c r="G6627" i="1"/>
  <c r="G6623" i="1"/>
  <c r="G6619" i="1"/>
  <c r="G6615" i="1"/>
  <c r="G6611" i="1"/>
  <c r="G6607" i="1"/>
  <c r="G6603" i="1"/>
  <c r="G6599" i="1"/>
  <c r="G6595" i="1"/>
  <c r="G6591" i="1"/>
  <c r="G6587" i="1"/>
  <c r="G6583" i="1"/>
  <c r="G6579" i="1"/>
  <c r="G6575" i="1"/>
  <c r="G6571" i="1"/>
  <c r="G6567" i="1"/>
  <c r="G6563" i="1"/>
  <c r="G6559" i="1"/>
  <c r="G6555" i="1"/>
  <c r="G6551" i="1"/>
  <c r="G6547" i="1"/>
  <c r="G6543" i="1"/>
  <c r="G6539" i="1"/>
  <c r="G6535" i="1"/>
  <c r="G6531" i="1"/>
  <c r="G6527" i="1"/>
  <c r="G6523" i="1"/>
  <c r="G6519" i="1"/>
  <c r="G6515" i="1"/>
  <c r="G6511" i="1"/>
  <c r="G6507" i="1"/>
  <c r="G6503" i="1"/>
  <c r="G6499" i="1"/>
  <c r="G6495" i="1"/>
  <c r="G6491" i="1"/>
  <c r="G6487" i="1"/>
  <c r="G6483" i="1"/>
  <c r="G6479" i="1"/>
  <c r="G6475" i="1"/>
  <c r="G6471" i="1"/>
  <c r="G6467" i="1"/>
  <c r="G6463" i="1"/>
  <c r="G6459" i="1"/>
  <c r="G6455" i="1"/>
  <c r="G6451" i="1"/>
  <c r="G6447" i="1"/>
  <c r="G6443" i="1"/>
  <c r="G6439" i="1"/>
  <c r="G6435" i="1"/>
  <c r="G6431" i="1"/>
  <c r="G6427" i="1"/>
  <c r="G6423" i="1"/>
  <c r="G6419" i="1"/>
  <c r="G6415" i="1"/>
  <c r="G6411" i="1"/>
  <c r="G6407" i="1"/>
  <c r="G6403" i="1"/>
  <c r="G6399" i="1"/>
  <c r="G6395" i="1"/>
  <c r="G6391" i="1"/>
  <c r="G6387" i="1"/>
  <c r="G6383" i="1"/>
  <c r="G6379" i="1"/>
  <c r="G6375" i="1"/>
  <c r="G6371" i="1"/>
  <c r="G6367" i="1"/>
  <c r="G6363" i="1"/>
  <c r="G6359" i="1"/>
  <c r="G6355" i="1"/>
  <c r="G6351" i="1"/>
  <c r="G6347" i="1"/>
  <c r="G6343" i="1"/>
  <c r="G6339" i="1"/>
  <c r="G6335" i="1"/>
  <c r="G6331" i="1"/>
  <c r="G6327" i="1"/>
  <c r="G6323" i="1"/>
  <c r="G6319" i="1"/>
  <c r="G6315" i="1"/>
  <c r="G6311" i="1"/>
  <c r="G6307" i="1"/>
  <c r="G6303" i="1"/>
  <c r="G6299" i="1"/>
  <c r="G6295" i="1"/>
  <c r="G6291" i="1"/>
  <c r="G6287" i="1"/>
  <c r="G6283" i="1"/>
  <c r="G6279" i="1"/>
  <c r="G6275" i="1"/>
  <c r="G6271" i="1"/>
  <c r="G6267" i="1"/>
  <c r="G6263" i="1"/>
  <c r="G6259" i="1"/>
  <c r="G6255" i="1"/>
  <c r="G6251" i="1"/>
  <c r="G6247" i="1"/>
  <c r="G6243" i="1"/>
  <c r="G6239" i="1"/>
  <c r="G6235" i="1"/>
  <c r="G6231" i="1"/>
  <c r="G6227" i="1"/>
  <c r="G6223" i="1"/>
  <c r="G6219" i="1"/>
  <c r="G6215" i="1"/>
  <c r="G6211" i="1"/>
  <c r="G6207" i="1"/>
  <c r="G6203" i="1"/>
  <c r="G6199" i="1"/>
  <c r="G6195" i="1"/>
  <c r="G6191" i="1"/>
  <c r="G6187" i="1"/>
  <c r="G6183" i="1"/>
  <c r="G6179" i="1"/>
  <c r="G6175" i="1"/>
  <c r="G6171" i="1"/>
  <c r="G6167" i="1"/>
  <c r="G6163" i="1"/>
  <c r="G6159" i="1"/>
  <c r="G6155" i="1"/>
  <c r="G6151" i="1"/>
  <c r="G6147" i="1"/>
  <c r="G6143" i="1"/>
  <c r="G6139" i="1"/>
  <c r="G6135" i="1"/>
  <c r="G6131" i="1"/>
  <c r="G6127" i="1"/>
  <c r="G6123" i="1"/>
  <c r="G6119" i="1"/>
  <c r="G6115" i="1"/>
  <c r="G6111" i="1"/>
  <c r="G6107" i="1"/>
  <c r="G6103" i="1"/>
  <c r="G6099" i="1"/>
  <c r="G6095" i="1"/>
  <c r="G6091" i="1"/>
  <c r="G6087" i="1"/>
  <c r="G6083" i="1"/>
  <c r="G6079" i="1"/>
  <c r="G6075" i="1"/>
  <c r="G6071" i="1"/>
  <c r="G6067" i="1"/>
  <c r="G6063" i="1"/>
  <c r="G6059" i="1"/>
  <c r="G6055" i="1"/>
  <c r="G6051" i="1"/>
  <c r="G6047" i="1"/>
  <c r="G6043" i="1"/>
  <c r="G6039" i="1"/>
  <c r="G6035" i="1"/>
  <c r="G6031" i="1"/>
  <c r="G6027" i="1"/>
  <c r="G6023" i="1"/>
  <c r="G6019" i="1"/>
  <c r="G6015" i="1"/>
  <c r="G6011" i="1"/>
  <c r="G6007" i="1"/>
  <c r="G6003" i="1"/>
  <c r="G5999" i="1"/>
  <c r="G5995" i="1"/>
  <c r="G5991" i="1"/>
  <c r="G5987" i="1"/>
  <c r="G5983" i="1"/>
  <c r="G5979" i="1"/>
  <c r="G5975" i="1"/>
  <c r="G5971" i="1"/>
  <c r="G5967" i="1"/>
  <c r="G5963" i="1"/>
  <c r="G5959" i="1"/>
  <c r="G5955" i="1"/>
  <c r="G5951" i="1"/>
  <c r="G5947" i="1"/>
  <c r="G5943" i="1"/>
  <c r="G5939" i="1"/>
  <c r="G5935" i="1"/>
  <c r="G5931" i="1"/>
  <c r="G5927" i="1"/>
  <c r="G5923" i="1"/>
  <c r="G5919" i="1"/>
  <c r="G5915" i="1"/>
  <c r="G5911" i="1"/>
  <c r="G5907" i="1"/>
  <c r="G5903" i="1"/>
  <c r="G5899" i="1"/>
  <c r="G5895" i="1"/>
  <c r="G5891" i="1"/>
  <c r="G5887" i="1"/>
  <c r="G5883" i="1"/>
  <c r="G5879" i="1"/>
  <c r="G5875" i="1"/>
  <c r="G5871" i="1"/>
  <c r="G5867" i="1"/>
  <c r="G5863" i="1"/>
  <c r="G5859" i="1"/>
  <c r="G5855" i="1"/>
  <c r="G5851" i="1"/>
  <c r="G5847" i="1"/>
  <c r="G5843" i="1"/>
  <c r="G5839" i="1"/>
  <c r="G5835" i="1"/>
  <c r="G5831" i="1"/>
  <c r="G5827" i="1"/>
  <c r="G5823" i="1"/>
  <c r="G5819" i="1"/>
  <c r="G5815" i="1"/>
  <c r="G5811" i="1"/>
  <c r="G5807" i="1"/>
  <c r="G5803" i="1"/>
  <c r="G5799" i="1"/>
  <c r="G5795" i="1"/>
  <c r="G5791" i="1"/>
  <c r="G5787" i="1"/>
  <c r="G5783" i="1"/>
  <c r="G5779" i="1"/>
  <c r="G5775" i="1"/>
  <c r="G5771" i="1"/>
  <c r="G5767" i="1"/>
  <c r="G5763" i="1"/>
  <c r="G5759" i="1"/>
  <c r="G5755" i="1"/>
  <c r="G5751" i="1"/>
  <c r="G5747" i="1"/>
  <c r="G5743" i="1"/>
  <c r="G5739" i="1"/>
  <c r="G5735" i="1"/>
  <c r="G5731" i="1"/>
  <c r="G5727" i="1"/>
  <c r="G5723" i="1"/>
  <c r="G5719" i="1"/>
  <c r="G5715" i="1"/>
  <c r="G5711" i="1"/>
  <c r="G5707" i="1"/>
  <c r="G5703" i="1"/>
  <c r="G5699" i="1"/>
  <c r="G5695" i="1"/>
  <c r="G5691" i="1"/>
  <c r="G5687" i="1"/>
  <c r="G5683" i="1"/>
  <c r="G5679" i="1"/>
  <c r="G5675" i="1"/>
  <c r="G5671" i="1"/>
  <c r="G5667" i="1"/>
  <c r="G5663" i="1"/>
  <c r="G5659" i="1"/>
  <c r="G5655" i="1"/>
  <c r="G5651" i="1"/>
  <c r="G5647" i="1"/>
  <c r="G5643" i="1"/>
  <c r="G5639" i="1"/>
  <c r="G5635" i="1"/>
  <c r="G5631" i="1"/>
  <c r="G5627" i="1"/>
  <c r="G5623" i="1"/>
  <c r="G5619" i="1"/>
  <c r="G5615" i="1"/>
  <c r="G5611" i="1"/>
  <c r="G5607" i="1"/>
  <c r="G5603" i="1"/>
  <c r="G5599" i="1"/>
  <c r="G5595" i="1"/>
  <c r="G5591" i="1"/>
  <c r="G5587" i="1"/>
  <c r="G5583" i="1"/>
  <c r="G5579" i="1"/>
  <c r="G5575" i="1"/>
  <c r="G5571" i="1"/>
  <c r="G5567" i="1"/>
  <c r="G5563" i="1"/>
  <c r="G5559" i="1"/>
  <c r="G5555" i="1"/>
  <c r="G5551" i="1"/>
  <c r="G5547" i="1"/>
  <c r="G5543" i="1"/>
  <c r="G5539" i="1"/>
  <c r="G5535" i="1"/>
  <c r="G5531" i="1"/>
  <c r="G5527" i="1"/>
  <c r="G5523" i="1"/>
  <c r="G5519" i="1"/>
  <c r="G5515" i="1"/>
  <c r="G5511" i="1"/>
  <c r="G5507" i="1"/>
  <c r="G5503" i="1"/>
  <c r="G5499" i="1"/>
  <c r="G5495" i="1"/>
  <c r="G5491" i="1"/>
  <c r="G5487" i="1"/>
  <c r="G5483" i="1"/>
  <c r="G5479" i="1"/>
  <c r="G5475" i="1"/>
  <c r="G5471" i="1"/>
  <c r="G5467" i="1"/>
  <c r="G5463" i="1"/>
  <c r="G5459" i="1"/>
  <c r="G5455" i="1"/>
  <c r="G5451" i="1"/>
  <c r="G5447" i="1"/>
  <c r="G5443" i="1"/>
  <c r="G5439" i="1"/>
  <c r="G5435" i="1"/>
  <c r="G5431" i="1"/>
  <c r="G5427" i="1"/>
  <c r="G5423" i="1"/>
  <c r="G5419" i="1"/>
  <c r="G5415" i="1"/>
  <c r="G5411" i="1"/>
  <c r="G5407" i="1"/>
  <c r="G5403" i="1"/>
  <c r="G5399" i="1"/>
  <c r="G5395" i="1"/>
  <c r="G5391" i="1"/>
  <c r="G5387" i="1"/>
  <c r="G5383" i="1"/>
  <c r="G5379" i="1"/>
  <c r="G5375" i="1"/>
  <c r="G5371" i="1"/>
  <c r="G5367" i="1"/>
  <c r="G5363" i="1"/>
  <c r="G5359" i="1"/>
  <c r="G5355" i="1"/>
  <c r="G5351" i="1"/>
  <c r="G5347" i="1"/>
  <c r="G5343" i="1"/>
  <c r="G5339" i="1"/>
  <c r="G5335" i="1"/>
  <c r="G5331" i="1"/>
  <c r="G5327" i="1"/>
  <c r="G5323" i="1"/>
  <c r="G5319" i="1"/>
  <c r="G5315" i="1"/>
  <c r="G5311" i="1"/>
  <c r="G5307" i="1"/>
  <c r="G5303" i="1"/>
  <c r="G5299" i="1"/>
  <c r="G5295" i="1"/>
  <c r="G5291" i="1"/>
  <c r="G5287" i="1"/>
  <c r="G5283" i="1"/>
  <c r="G5279" i="1"/>
  <c r="G5275" i="1"/>
  <c r="G5271" i="1"/>
  <c r="G5267" i="1"/>
  <c r="G5263" i="1"/>
  <c r="G5259" i="1"/>
  <c r="G5255" i="1"/>
  <c r="G5251" i="1"/>
  <c r="G5247" i="1"/>
  <c r="G5243" i="1"/>
  <c r="G5239" i="1"/>
  <c r="G5235" i="1"/>
  <c r="G5231" i="1"/>
  <c r="G5227" i="1"/>
  <c r="G5223" i="1"/>
  <c r="G5219" i="1"/>
  <c r="G5215" i="1"/>
  <c r="G5211" i="1"/>
  <c r="G5207" i="1"/>
  <c r="G5203" i="1"/>
  <c r="G5199" i="1"/>
  <c r="G5195" i="1"/>
  <c r="G5187" i="1"/>
  <c r="G5183" i="1"/>
  <c r="G5179" i="1"/>
  <c r="G5175" i="1"/>
  <c r="G5171" i="1"/>
  <c r="G5167" i="1"/>
  <c r="G5163" i="1"/>
  <c r="G5159" i="1"/>
  <c r="G5155" i="1"/>
  <c r="G5151" i="1"/>
  <c r="G5147" i="1"/>
  <c r="G5143" i="1"/>
  <c r="G5139" i="1"/>
  <c r="G5135" i="1"/>
  <c r="G5131" i="1"/>
  <c r="G5127" i="1"/>
  <c r="G5123" i="1"/>
  <c r="G5119" i="1"/>
  <c r="G5115" i="1"/>
  <c r="G5111" i="1"/>
  <c r="G5107" i="1"/>
  <c r="G5103" i="1"/>
  <c r="G5099" i="1"/>
  <c r="G5095" i="1"/>
  <c r="G5091" i="1"/>
  <c r="G5087" i="1"/>
  <c r="G5083" i="1"/>
  <c r="G5079" i="1"/>
  <c r="G5075" i="1"/>
  <c r="G5071" i="1"/>
  <c r="G5067" i="1"/>
  <c r="G5063" i="1"/>
  <c r="G5059" i="1"/>
  <c r="G5055" i="1"/>
  <c r="G5051" i="1"/>
  <c r="G5047" i="1"/>
  <c r="G5043" i="1"/>
  <c r="G5039" i="1"/>
  <c r="G5035" i="1"/>
  <c r="G5031" i="1"/>
  <c r="G5027" i="1"/>
  <c r="G5023" i="1"/>
  <c r="G5019" i="1"/>
  <c r="G5015" i="1"/>
  <c r="G5011" i="1"/>
  <c r="G5007" i="1"/>
  <c r="G5003" i="1"/>
  <c r="G4999" i="1"/>
  <c r="G4995" i="1"/>
  <c r="G4991" i="1"/>
  <c r="G4987" i="1"/>
  <c r="G4983" i="1"/>
  <c r="G4979" i="1"/>
  <c r="G4975" i="1"/>
  <c r="G4971" i="1"/>
  <c r="G4967" i="1"/>
  <c r="G4963" i="1"/>
  <c r="G4959" i="1"/>
  <c r="G4955" i="1"/>
  <c r="G4951" i="1"/>
  <c r="G4947" i="1"/>
  <c r="G4943" i="1"/>
  <c r="G4939" i="1"/>
  <c r="G4935" i="1"/>
  <c r="G4931" i="1"/>
  <c r="G4927" i="1"/>
  <c r="G4923" i="1"/>
  <c r="G4919" i="1"/>
  <c r="G4915" i="1"/>
  <c r="G4911" i="1"/>
  <c r="G4907" i="1"/>
  <c r="G4903" i="1"/>
  <c r="G4899" i="1"/>
  <c r="G4895" i="1"/>
  <c r="G4891" i="1"/>
  <c r="G4887" i="1"/>
  <c r="G4883" i="1"/>
  <c r="G4879" i="1"/>
  <c r="G4875" i="1"/>
  <c r="G4871" i="1"/>
  <c r="G4867" i="1"/>
  <c r="G4863" i="1"/>
  <c r="G4859" i="1"/>
  <c r="G4855" i="1"/>
  <c r="G4851" i="1"/>
  <c r="G4847" i="1"/>
  <c r="G4843" i="1"/>
  <c r="G4839" i="1"/>
  <c r="G4835" i="1"/>
  <c r="G4831" i="1"/>
  <c r="G4827" i="1"/>
  <c r="G4823" i="1"/>
  <c r="G4819" i="1"/>
  <c r="G4815" i="1"/>
  <c r="G4811" i="1"/>
  <c r="G4807" i="1"/>
  <c r="G4803" i="1"/>
  <c r="G4799" i="1"/>
  <c r="G4795" i="1"/>
  <c r="G4791" i="1"/>
  <c r="G4787" i="1"/>
  <c r="G4783" i="1"/>
  <c r="G4779" i="1"/>
  <c r="G4775" i="1"/>
  <c r="G4771" i="1"/>
  <c r="G4767" i="1"/>
  <c r="G4763" i="1"/>
  <c r="G4759" i="1"/>
  <c r="G4755" i="1"/>
  <c r="G4751" i="1"/>
  <c r="G4747" i="1"/>
  <c r="G4743" i="1"/>
  <c r="G4739" i="1"/>
  <c r="G4735" i="1"/>
  <c r="G4731" i="1"/>
  <c r="G4727" i="1"/>
  <c r="G4723" i="1"/>
  <c r="G4719" i="1"/>
  <c r="G4715" i="1"/>
  <c r="G4711" i="1"/>
  <c r="G4707" i="1"/>
  <c r="G4703" i="1"/>
  <c r="G4699" i="1"/>
  <c r="G4695" i="1"/>
  <c r="G4691" i="1"/>
  <c r="G4687" i="1"/>
  <c r="G4683" i="1"/>
  <c r="G4679" i="1"/>
  <c r="G4675" i="1"/>
  <c r="G4671" i="1"/>
  <c r="G4667" i="1"/>
  <c r="G4663" i="1"/>
  <c r="G4659" i="1"/>
  <c r="G4655" i="1"/>
  <c r="G4651" i="1"/>
  <c r="G4647" i="1"/>
  <c r="G4643" i="1"/>
  <c r="G4639" i="1"/>
  <c r="G4635" i="1"/>
  <c r="G4631" i="1"/>
  <c r="G4627" i="1"/>
  <c r="G4623" i="1"/>
  <c r="G4619" i="1"/>
  <c r="G4615" i="1"/>
  <c r="G4611" i="1"/>
  <c r="G4607" i="1"/>
  <c r="G4603" i="1"/>
  <c r="G4599" i="1"/>
  <c r="G4595" i="1"/>
  <c r="G4591" i="1"/>
  <c r="G4587" i="1"/>
  <c r="G4583" i="1"/>
  <c r="G4579" i="1"/>
  <c r="G4575" i="1"/>
  <c r="G4571" i="1"/>
  <c r="G4567" i="1"/>
  <c r="G4563" i="1"/>
  <c r="G4559" i="1"/>
  <c r="G4555" i="1"/>
  <c r="G4551" i="1"/>
  <c r="G4547" i="1"/>
  <c r="G4543" i="1"/>
  <c r="G4539" i="1"/>
  <c r="G4535" i="1"/>
  <c r="G4531" i="1"/>
  <c r="G4527" i="1"/>
  <c r="G4523" i="1"/>
  <c r="G4519" i="1"/>
  <c r="G4515" i="1"/>
  <c r="G4511" i="1"/>
  <c r="G4507" i="1"/>
  <c r="G4503" i="1"/>
  <c r="G4499" i="1"/>
  <c r="G4495" i="1"/>
  <c r="G4491" i="1"/>
  <c r="G4487" i="1"/>
  <c r="G4483" i="1"/>
  <c r="G4479" i="1"/>
  <c r="G4475" i="1"/>
  <c r="G4471" i="1"/>
  <c r="G4467" i="1"/>
  <c r="G4463" i="1"/>
  <c r="G4459" i="1"/>
  <c r="G4455" i="1"/>
  <c r="G4451" i="1"/>
  <c r="G4447" i="1"/>
  <c r="G4443" i="1"/>
  <c r="G4439" i="1"/>
  <c r="G4435" i="1"/>
  <c r="G4431" i="1"/>
  <c r="G4427" i="1"/>
  <c r="G4423" i="1"/>
  <c r="G4419" i="1"/>
  <c r="G4415" i="1"/>
  <c r="G4411" i="1"/>
  <c r="G4407" i="1"/>
  <c r="G4403" i="1"/>
  <c r="G4399" i="1"/>
  <c r="G4395" i="1"/>
  <c r="G4391" i="1"/>
  <c r="G4387" i="1"/>
  <c r="G4383" i="1"/>
  <c r="G4379" i="1"/>
  <c r="G4375" i="1"/>
  <c r="G4371" i="1"/>
  <c r="G4367" i="1"/>
  <c r="G4363" i="1"/>
  <c r="G4359" i="1"/>
  <c r="G4355" i="1"/>
  <c r="G4351" i="1"/>
  <c r="G4347" i="1"/>
  <c r="G4343" i="1"/>
  <c r="G4339" i="1"/>
  <c r="G4335" i="1"/>
  <c r="G4331" i="1"/>
  <c r="G4327" i="1"/>
  <c r="G4323" i="1"/>
  <c r="G4319" i="1"/>
  <c r="G4315" i="1"/>
  <c r="G4311" i="1"/>
  <c r="G4307" i="1"/>
  <c r="G4303" i="1"/>
  <c r="G4299" i="1"/>
  <c r="G4295" i="1"/>
  <c r="G4291" i="1"/>
  <c r="G4287" i="1"/>
  <c r="G4283" i="1"/>
  <c r="G4279" i="1"/>
  <c r="G4275" i="1"/>
  <c r="G4271" i="1"/>
  <c r="G4267" i="1"/>
  <c r="G4263" i="1"/>
  <c r="G4259" i="1"/>
  <c r="G4255" i="1"/>
  <c r="G4251" i="1"/>
  <c r="G4247" i="1"/>
  <c r="G4243" i="1"/>
  <c r="G4239" i="1"/>
  <c r="G4235" i="1"/>
  <c r="G4231" i="1"/>
  <c r="G4227" i="1"/>
  <c r="G4223" i="1"/>
  <c r="G4219" i="1"/>
  <c r="G4215" i="1"/>
  <c r="G4211" i="1"/>
  <c r="G4207" i="1"/>
  <c r="G4203" i="1"/>
  <c r="G4199" i="1"/>
  <c r="G4195" i="1"/>
  <c r="G4191" i="1"/>
  <c r="G4187" i="1"/>
  <c r="G4183" i="1"/>
  <c r="G4179" i="1"/>
  <c r="G4175" i="1"/>
  <c r="G4171" i="1"/>
  <c r="G4167" i="1"/>
  <c r="G4163" i="1"/>
  <c r="G4159" i="1"/>
  <c r="G4155" i="1"/>
  <c r="G4151" i="1"/>
  <c r="G4147" i="1"/>
  <c r="G4143" i="1"/>
  <c r="G4139" i="1"/>
  <c r="G4135" i="1"/>
  <c r="G4131" i="1"/>
  <c r="G4127" i="1"/>
  <c r="G4123" i="1"/>
  <c r="G4119" i="1"/>
  <c r="G4115" i="1"/>
  <c r="G4111" i="1"/>
  <c r="G4107" i="1"/>
  <c r="G4103" i="1"/>
  <c r="G4099" i="1"/>
  <c r="G4095" i="1"/>
  <c r="G4091" i="1"/>
  <c r="G4087" i="1"/>
  <c r="G4083" i="1"/>
  <c r="G4079" i="1"/>
  <c r="G4075" i="1"/>
  <c r="G4071" i="1"/>
  <c r="G4067" i="1"/>
  <c r="G4063" i="1"/>
  <c r="G4059" i="1"/>
  <c r="G4055" i="1"/>
  <c r="G4051" i="1"/>
  <c r="G4047" i="1"/>
  <c r="G4043" i="1"/>
  <c r="G4039" i="1"/>
  <c r="G4035" i="1"/>
  <c r="G4031" i="1"/>
  <c r="G4027" i="1"/>
  <c r="G4023" i="1"/>
  <c r="G4019" i="1"/>
  <c r="G4015" i="1"/>
  <c r="G4011" i="1"/>
  <c r="G4007" i="1"/>
  <c r="G4003" i="1"/>
  <c r="G3999" i="1"/>
  <c r="G3995" i="1"/>
  <c r="G3991" i="1"/>
  <c r="G3987" i="1"/>
  <c r="G3983" i="1"/>
  <c r="G3979" i="1"/>
  <c r="G3975" i="1"/>
  <c r="G3971" i="1"/>
  <c r="G3967" i="1"/>
  <c r="G3963" i="1"/>
  <c r="G3959" i="1"/>
  <c r="G3955" i="1"/>
  <c r="G3951" i="1"/>
  <c r="G3947" i="1"/>
  <c r="G3943" i="1"/>
  <c r="G3939" i="1"/>
  <c r="G3935" i="1"/>
  <c r="G3931" i="1"/>
  <c r="G3927" i="1"/>
  <c r="G2682" i="1"/>
  <c r="G2678" i="1"/>
  <c r="G2674" i="1"/>
  <c r="G2670" i="1"/>
  <c r="G2666" i="1"/>
  <c r="G2662" i="1"/>
  <c r="G2658" i="1"/>
  <c r="G2654" i="1"/>
  <c r="G2650" i="1"/>
  <c r="G2646" i="1"/>
  <c r="G2642" i="1"/>
  <c r="G2638" i="1"/>
  <c r="G2634" i="1"/>
  <c r="G2630" i="1"/>
  <c r="G2626" i="1"/>
  <c r="G2622" i="1"/>
  <c r="G2618" i="1"/>
  <c r="G2614" i="1"/>
  <c r="G2610" i="1"/>
  <c r="G2606" i="1"/>
  <c r="G2602" i="1"/>
  <c r="G2598" i="1"/>
  <c r="G2594" i="1"/>
  <c r="G2590" i="1"/>
  <c r="G2586" i="1"/>
  <c r="G2582" i="1"/>
  <c r="G2578" i="1"/>
  <c r="G2574" i="1"/>
  <c r="G2570" i="1"/>
  <c r="G2566" i="1"/>
  <c r="G2562" i="1"/>
  <c r="G2558" i="1"/>
  <c r="G2554" i="1"/>
  <c r="G2550" i="1"/>
  <c r="G2546" i="1"/>
  <c r="G2542" i="1"/>
  <c r="G2538" i="1"/>
  <c r="G2534" i="1"/>
  <c r="G2530" i="1"/>
  <c r="G2526" i="1"/>
  <c r="G2522" i="1"/>
  <c r="G2518" i="1"/>
  <c r="G2514" i="1"/>
  <c r="G2510" i="1"/>
  <c r="G2506" i="1"/>
  <c r="G2502" i="1"/>
  <c r="G2498" i="1"/>
  <c r="G2494" i="1"/>
  <c r="G2490" i="1"/>
  <c r="G2486" i="1"/>
  <c r="G2482" i="1"/>
  <c r="G2478" i="1"/>
  <c r="G2474" i="1"/>
  <c r="G2470" i="1"/>
  <c r="G2466" i="1"/>
  <c r="G2462" i="1"/>
  <c r="G2458" i="1"/>
  <c r="G2454" i="1"/>
  <c r="G2450" i="1"/>
  <c r="G2446" i="1"/>
  <c r="G2442" i="1"/>
  <c r="G2438" i="1"/>
  <c r="G2434" i="1"/>
  <c r="G2430" i="1"/>
  <c r="G2426" i="1"/>
  <c r="G2422" i="1"/>
  <c r="G2418" i="1"/>
  <c r="G2414" i="1"/>
  <c r="G2410" i="1"/>
  <c r="G2406" i="1"/>
  <c r="G2402" i="1"/>
  <c r="G2398" i="1"/>
  <c r="G2394" i="1"/>
  <c r="G2390" i="1"/>
  <c r="G2386" i="1"/>
  <c r="G2382" i="1"/>
  <c r="G2378" i="1"/>
  <c r="G2374" i="1"/>
  <c r="G2370" i="1"/>
  <c r="G2366" i="1"/>
  <c r="G2362" i="1"/>
  <c r="G2358" i="1"/>
  <c r="G2354" i="1"/>
  <c r="G2350" i="1"/>
  <c r="G2346" i="1"/>
  <c r="G2342" i="1"/>
  <c r="G2338" i="1"/>
  <c r="G2334" i="1"/>
  <c r="G2330" i="1"/>
  <c r="G2326" i="1"/>
  <c r="G2322" i="1"/>
  <c r="G2318" i="1"/>
  <c r="G2314" i="1"/>
  <c r="G2310" i="1"/>
  <c r="G2306" i="1"/>
  <c r="G2302" i="1"/>
  <c r="G2298" i="1"/>
  <c r="G2294" i="1"/>
  <c r="G2290" i="1"/>
  <c r="G2286" i="1"/>
  <c r="G2282" i="1"/>
  <c r="G2278" i="1"/>
  <c r="G2274" i="1"/>
  <c r="G2270" i="1"/>
  <c r="G2266" i="1"/>
  <c r="G2262" i="1"/>
  <c r="G2258" i="1"/>
  <c r="G2254" i="1"/>
  <c r="G2250" i="1"/>
  <c r="G2246" i="1"/>
  <c r="G2242" i="1"/>
  <c r="G2238" i="1"/>
  <c r="G2234" i="1"/>
  <c r="G2230" i="1"/>
  <c r="G2226" i="1"/>
  <c r="G2222" i="1"/>
  <c r="G2218" i="1"/>
  <c r="G2214" i="1"/>
  <c r="G2210" i="1"/>
  <c r="G2206" i="1"/>
  <c r="G2202" i="1"/>
  <c r="G2198" i="1"/>
  <c r="G2194" i="1"/>
  <c r="G2190" i="1"/>
  <c r="G2186" i="1"/>
  <c r="G2182" i="1"/>
  <c r="G2178" i="1"/>
  <c r="G2174" i="1"/>
  <c r="G2170" i="1"/>
  <c r="G2166" i="1"/>
  <c r="G2162" i="1"/>
  <c r="G2158" i="1"/>
  <c r="G2154" i="1"/>
  <c r="G2150" i="1"/>
  <c r="G2146" i="1"/>
  <c r="G2142" i="1"/>
  <c r="G2138" i="1"/>
  <c r="G2134" i="1"/>
  <c r="G2130" i="1"/>
  <c r="G2126" i="1"/>
  <c r="G2122" i="1"/>
  <c r="G2118" i="1"/>
  <c r="G2114" i="1"/>
  <c r="G2110" i="1"/>
  <c r="G2106" i="1"/>
  <c r="G2102" i="1"/>
  <c r="G2098" i="1"/>
  <c r="G2094" i="1"/>
  <c r="G2090" i="1"/>
  <c r="G2086" i="1"/>
  <c r="G2082" i="1"/>
  <c r="G2078" i="1"/>
  <c r="G2074" i="1"/>
  <c r="G2070" i="1"/>
  <c r="G2066" i="1"/>
  <c r="G2062" i="1"/>
  <c r="G2058" i="1"/>
  <c r="G2054" i="1"/>
  <c r="G2050" i="1"/>
  <c r="G2046" i="1"/>
  <c r="G2042" i="1"/>
  <c r="G2038" i="1"/>
  <c r="G2034" i="1"/>
  <c r="G2030" i="1"/>
  <c r="G2026" i="1"/>
  <c r="G2022" i="1"/>
  <c r="G2018" i="1"/>
  <c r="G2014" i="1"/>
  <c r="G2010" i="1"/>
  <c r="G2006" i="1"/>
  <c r="G2002" i="1"/>
  <c r="G1998" i="1"/>
  <c r="G1994" i="1"/>
  <c r="G1990" i="1"/>
  <c r="G1986" i="1"/>
  <c r="G1982" i="1"/>
  <c r="G1978" i="1"/>
  <c r="G1974" i="1"/>
  <c r="G1970" i="1"/>
  <c r="G1966" i="1"/>
  <c r="G1962" i="1"/>
  <c r="G1958" i="1"/>
  <c r="G1954" i="1"/>
  <c r="G1950" i="1"/>
  <c r="G1946" i="1"/>
  <c r="G1942" i="1"/>
  <c r="G1938" i="1"/>
  <c r="G1934" i="1"/>
  <c r="G1930" i="1"/>
  <c r="G1926" i="1"/>
  <c r="G1922" i="1"/>
  <c r="G1918" i="1"/>
  <c r="G1914" i="1"/>
  <c r="G1910" i="1"/>
  <c r="G1906" i="1"/>
  <c r="G1902" i="1"/>
  <c r="G1898" i="1"/>
  <c r="G1894" i="1"/>
  <c r="G1890" i="1"/>
  <c r="G1886" i="1"/>
  <c r="G1882" i="1"/>
  <c r="G1878" i="1"/>
  <c r="G1874" i="1"/>
  <c r="G1870" i="1"/>
  <c r="G1866" i="1"/>
  <c r="G1862" i="1"/>
  <c r="G1858" i="1"/>
  <c r="G1854" i="1"/>
  <c r="G1850" i="1"/>
  <c r="G1846" i="1"/>
  <c r="G1842" i="1"/>
  <c r="G1838" i="1"/>
  <c r="G1834" i="1"/>
  <c r="G1830" i="1"/>
  <c r="G1826" i="1"/>
  <c r="G1822" i="1"/>
  <c r="G1818" i="1"/>
  <c r="G1814" i="1"/>
  <c r="G1810" i="1"/>
  <c r="G1806" i="1"/>
  <c r="G1802" i="1"/>
  <c r="G1798" i="1"/>
  <c r="G1794" i="1"/>
  <c r="G1790" i="1"/>
  <c r="G1786" i="1"/>
  <c r="G1782" i="1"/>
  <c r="G1778" i="1"/>
  <c r="G1774" i="1"/>
  <c r="G1770" i="1"/>
  <c r="G1766" i="1"/>
  <c r="G1762" i="1"/>
  <c r="G1758" i="1"/>
  <c r="G1754" i="1"/>
  <c r="G1750" i="1"/>
  <c r="G1746" i="1"/>
  <c r="G1742" i="1"/>
  <c r="G1738" i="1"/>
  <c r="G1734" i="1"/>
  <c r="G1730" i="1"/>
  <c r="G1726" i="1"/>
  <c r="G1722" i="1"/>
  <c r="G1718" i="1"/>
  <c r="G1714" i="1"/>
  <c r="G1710" i="1"/>
  <c r="G1706" i="1"/>
  <c r="G1702" i="1"/>
  <c r="G1698" i="1"/>
  <c r="G1694" i="1"/>
  <c r="G1690" i="1"/>
  <c r="G1686" i="1"/>
  <c r="G1682" i="1"/>
  <c r="G1678" i="1"/>
  <c r="G1674" i="1"/>
  <c r="G1670" i="1"/>
  <c r="G1666" i="1"/>
  <c r="G1662" i="1"/>
  <c r="G1658" i="1"/>
  <c r="G1654" i="1"/>
  <c r="G1650" i="1"/>
  <c r="G1646" i="1"/>
  <c r="G1642" i="1"/>
  <c r="G1638" i="1"/>
  <c r="G1634" i="1"/>
  <c r="G1630" i="1"/>
  <c r="G1626" i="1"/>
  <c r="G1622" i="1"/>
  <c r="G1618" i="1"/>
  <c r="G1614" i="1"/>
  <c r="G1610" i="1"/>
  <c r="G1606" i="1"/>
  <c r="G1602" i="1"/>
  <c r="G1598" i="1"/>
  <c r="G1594" i="1"/>
  <c r="G1590" i="1"/>
  <c r="G1586" i="1"/>
  <c r="G1582" i="1"/>
  <c r="G1578" i="1"/>
  <c r="G1574" i="1"/>
  <c r="G1570" i="1"/>
  <c r="G1566" i="1"/>
  <c r="G1562" i="1"/>
  <c r="G1558" i="1"/>
  <c r="G1554" i="1"/>
  <c r="G1550" i="1"/>
  <c r="G1546" i="1"/>
  <c r="G1542" i="1"/>
  <c r="G1538" i="1"/>
  <c r="G1534" i="1"/>
  <c r="G1530" i="1"/>
  <c r="G1526" i="1"/>
  <c r="G1522" i="1"/>
  <c r="G1518" i="1"/>
  <c r="G1514" i="1"/>
  <c r="G1510" i="1"/>
  <c r="G1506" i="1"/>
  <c r="G1502" i="1"/>
  <c r="G1498" i="1"/>
  <c r="G1494" i="1"/>
  <c r="G1490" i="1"/>
  <c r="G1486" i="1"/>
  <c r="G1482" i="1"/>
  <c r="G1478" i="1"/>
  <c r="G1474" i="1"/>
  <c r="G1470" i="1"/>
  <c r="G1466" i="1"/>
  <c r="G1462" i="1"/>
  <c r="G1458" i="1"/>
  <c r="G1454" i="1"/>
  <c r="G1450" i="1"/>
  <c r="G1446" i="1"/>
  <c r="G1442" i="1"/>
  <c r="G1438" i="1"/>
  <c r="G1434" i="1"/>
  <c r="G1430" i="1"/>
  <c r="G1426" i="1"/>
  <c r="G1422" i="1"/>
  <c r="G1418" i="1"/>
  <c r="G1414" i="1"/>
  <c r="G1410" i="1"/>
  <c r="G1406" i="1"/>
  <c r="G1402" i="1"/>
  <c r="G1398" i="1"/>
  <c r="G1394" i="1"/>
  <c r="G1390" i="1"/>
  <c r="G1386" i="1"/>
  <c r="G1382" i="1"/>
  <c r="G1378" i="1"/>
  <c r="G1374" i="1"/>
  <c r="G1370" i="1"/>
  <c r="G1366" i="1"/>
  <c r="G1362" i="1"/>
  <c r="G1358" i="1"/>
  <c r="G1354" i="1"/>
  <c r="G1350" i="1"/>
  <c r="G1346" i="1"/>
  <c r="G1342" i="1"/>
  <c r="G1338" i="1"/>
  <c r="G1334" i="1"/>
  <c r="G1330" i="1"/>
  <c r="G1326" i="1"/>
  <c r="G1322" i="1"/>
  <c r="G1318" i="1"/>
  <c r="G1314" i="1"/>
  <c r="G1310" i="1"/>
  <c r="G1306" i="1"/>
  <c r="G1302" i="1"/>
  <c r="G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G1174" i="1"/>
  <c r="G1170" i="1"/>
  <c r="G1166" i="1"/>
  <c r="G1162" i="1"/>
  <c r="G1158" i="1"/>
  <c r="G1154" i="1"/>
  <c r="G1150" i="1"/>
  <c r="G1146" i="1"/>
  <c r="G1142" i="1"/>
  <c r="G1138" i="1"/>
  <c r="G1134" i="1"/>
  <c r="G1130" i="1"/>
  <c r="G1126" i="1"/>
  <c r="G1122" i="1"/>
  <c r="G1118" i="1"/>
  <c r="G1114" i="1"/>
  <c r="G1110" i="1"/>
  <c r="G1106" i="1"/>
  <c r="G1102" i="1"/>
  <c r="G1098" i="1"/>
  <c r="G1094" i="1"/>
  <c r="G1090" i="1"/>
  <c r="G1086" i="1"/>
  <c r="G1082" i="1"/>
  <c r="G1078" i="1"/>
  <c r="G1074" i="1"/>
  <c r="G1070" i="1"/>
  <c r="G1066" i="1"/>
  <c r="G1062" i="1"/>
  <c r="G1058" i="1"/>
  <c r="G1054" i="1"/>
  <c r="G1050" i="1"/>
  <c r="G1046" i="1"/>
  <c r="G1042" i="1"/>
  <c r="G1038" i="1"/>
  <c r="G1034" i="1"/>
  <c r="G1030" i="1"/>
  <c r="G1026" i="1"/>
  <c r="G1022" i="1"/>
  <c r="G1018" i="1"/>
  <c r="G1014" i="1"/>
  <c r="G1010" i="1"/>
  <c r="G1006" i="1"/>
  <c r="G1002" i="1"/>
  <c r="G998" i="1"/>
  <c r="G994" i="1"/>
  <c r="G990" i="1"/>
  <c r="G986" i="1"/>
  <c r="G982" i="1"/>
  <c r="G978" i="1"/>
  <c r="G974" i="1"/>
  <c r="G970" i="1"/>
  <c r="G966" i="1"/>
  <c r="G962" i="1"/>
  <c r="G958" i="1"/>
  <c r="G954" i="1"/>
  <c r="G950" i="1"/>
  <c r="G946" i="1"/>
  <c r="G942" i="1"/>
  <c r="G938" i="1"/>
  <c r="G934" i="1"/>
  <c r="G930" i="1"/>
  <c r="G926" i="1"/>
  <c r="G922" i="1"/>
  <c r="G918" i="1"/>
  <c r="G914" i="1"/>
  <c r="G910" i="1"/>
  <c r="G906" i="1"/>
  <c r="G902" i="1"/>
  <c r="G898" i="1"/>
  <c r="G894" i="1"/>
  <c r="G890" i="1"/>
  <c r="G886" i="1"/>
  <c r="G882" i="1"/>
  <c r="G878" i="1"/>
  <c r="G874" i="1"/>
  <c r="G870" i="1"/>
  <c r="G866" i="1"/>
  <c r="G862" i="1"/>
  <c r="G858" i="1"/>
  <c r="G854" i="1"/>
  <c r="G850" i="1"/>
  <c r="G846" i="1"/>
  <c r="G842" i="1"/>
  <c r="G838" i="1"/>
  <c r="G834" i="1"/>
  <c r="G830" i="1"/>
  <c r="G826" i="1"/>
  <c r="G822" i="1"/>
  <c r="G818" i="1"/>
  <c r="G814" i="1"/>
  <c r="G810" i="1"/>
  <c r="G806" i="1"/>
  <c r="G802" i="1"/>
  <c r="G798" i="1"/>
  <c r="G794" i="1"/>
  <c r="G790" i="1"/>
  <c r="G786" i="1"/>
  <c r="G782" i="1"/>
  <c r="G778" i="1"/>
  <c r="G774" i="1"/>
  <c r="G770" i="1"/>
  <c r="G766" i="1"/>
  <c r="G762" i="1"/>
  <c r="G758" i="1"/>
  <c r="G754" i="1"/>
  <c r="G750" i="1"/>
  <c r="G746" i="1"/>
  <c r="G742" i="1"/>
  <c r="G738" i="1"/>
  <c r="G734" i="1"/>
  <c r="G730" i="1"/>
  <c r="G726" i="1"/>
  <c r="G722" i="1"/>
  <c r="G718" i="1"/>
  <c r="G714" i="1"/>
  <c r="G710" i="1"/>
  <c r="G706" i="1"/>
  <c r="G702" i="1"/>
  <c r="G698" i="1"/>
  <c r="G694" i="1"/>
  <c r="G690" i="1"/>
  <c r="G686" i="1"/>
  <c r="G682" i="1"/>
  <c r="G678" i="1"/>
  <c r="G674" i="1"/>
  <c r="G670" i="1"/>
  <c r="G666" i="1"/>
  <c r="G662" i="1"/>
  <c r="G658" i="1"/>
  <c r="G654" i="1"/>
  <c r="G650" i="1"/>
  <c r="G646" i="1"/>
  <c r="G642" i="1"/>
  <c r="G638" i="1"/>
  <c r="G634" i="1"/>
  <c r="G630" i="1"/>
  <c r="G626" i="1"/>
  <c r="G622" i="1"/>
  <c r="G618" i="1"/>
  <c r="G614" i="1"/>
  <c r="G610" i="1"/>
  <c r="G606" i="1"/>
  <c r="G602" i="1"/>
  <c r="G598" i="1"/>
  <c r="G594" i="1"/>
  <c r="G590" i="1"/>
  <c r="G586" i="1"/>
  <c r="G582" i="1"/>
  <c r="G578" i="1"/>
  <c r="G574" i="1"/>
  <c r="G570" i="1"/>
  <c r="G566" i="1"/>
  <c r="G562" i="1"/>
  <c r="G558" i="1"/>
  <c r="G554" i="1"/>
  <c r="G550" i="1"/>
  <c r="G546" i="1"/>
  <c r="G542" i="1"/>
  <c r="G538" i="1"/>
  <c r="G534" i="1"/>
  <c r="G530" i="1"/>
  <c r="G526" i="1"/>
  <c r="G522" i="1"/>
  <c r="G518" i="1"/>
  <c r="G514" i="1"/>
  <c r="G510" i="1"/>
  <c r="G506" i="1"/>
  <c r="G502" i="1"/>
  <c r="G498" i="1"/>
  <c r="G494" i="1"/>
  <c r="G490" i="1"/>
  <c r="G486" i="1"/>
  <c r="G482" i="1"/>
  <c r="G478" i="1"/>
  <c r="G474" i="1"/>
  <c r="G470" i="1"/>
  <c r="G466" i="1"/>
  <c r="G462" i="1"/>
  <c r="G458" i="1"/>
  <c r="G454" i="1"/>
  <c r="G450" i="1"/>
  <c r="G446" i="1"/>
  <c r="G442" i="1"/>
  <c r="G438" i="1"/>
  <c r="G434" i="1"/>
  <c r="G430" i="1"/>
  <c r="G426" i="1"/>
  <c r="G422" i="1"/>
  <c r="G418" i="1"/>
  <c r="G414" i="1"/>
  <c r="G410" i="1"/>
  <c r="G406" i="1"/>
  <c r="G402" i="1"/>
  <c r="G398" i="1"/>
  <c r="G394" i="1"/>
  <c r="G390" i="1"/>
  <c r="G386" i="1"/>
  <c r="G382" i="1"/>
  <c r="G378" i="1"/>
  <c r="G374" i="1"/>
  <c r="G370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669" i="1"/>
  <c r="G665" i="1"/>
  <c r="G661" i="1"/>
  <c r="G657" i="1"/>
  <c r="G653" i="1"/>
  <c r="G649" i="1"/>
  <c r="G645" i="1"/>
  <c r="G641" i="1"/>
  <c r="G637" i="1"/>
  <c r="G633" i="1"/>
  <c r="G629" i="1"/>
  <c r="G625" i="1"/>
  <c r="G621" i="1"/>
  <c r="G617" i="1"/>
  <c r="G613" i="1"/>
  <c r="G609" i="1"/>
  <c r="G605" i="1"/>
  <c r="G601" i="1"/>
  <c r="G597" i="1"/>
  <c r="G593" i="1"/>
  <c r="G589" i="1"/>
  <c r="G585" i="1"/>
  <c r="G581" i="1"/>
  <c r="G577" i="1"/>
  <c r="G573" i="1"/>
  <c r="G569" i="1"/>
  <c r="G565" i="1"/>
  <c r="G561" i="1"/>
  <c r="G557" i="1"/>
  <c r="G553" i="1"/>
  <c r="G549" i="1"/>
  <c r="G545" i="1"/>
  <c r="G541" i="1"/>
  <c r="G537" i="1"/>
  <c r="G533" i="1"/>
  <c r="G529" i="1"/>
  <c r="G525" i="1"/>
  <c r="G521" i="1"/>
  <c r="G517" i="1"/>
  <c r="G513" i="1"/>
  <c r="G509" i="1"/>
  <c r="G505" i="1"/>
  <c r="G501" i="1"/>
  <c r="G497" i="1"/>
  <c r="G493" i="1"/>
  <c r="G489" i="1"/>
  <c r="G485" i="1"/>
  <c r="G481" i="1"/>
  <c r="G477" i="1"/>
  <c r="G473" i="1"/>
  <c r="G469" i="1"/>
  <c r="G465" i="1"/>
  <c r="G461" i="1"/>
  <c r="G457" i="1"/>
  <c r="G453" i="1"/>
  <c r="G449" i="1"/>
  <c r="G445" i="1"/>
  <c r="G441" i="1"/>
  <c r="G437" i="1"/>
  <c r="G433" i="1"/>
  <c r="G429" i="1"/>
  <c r="G425" i="1"/>
  <c r="G421" i="1"/>
  <c r="G417" i="1"/>
  <c r="G413" i="1"/>
  <c r="G409" i="1"/>
  <c r="G405" i="1"/>
  <c r="G401" i="1"/>
  <c r="G397" i="1"/>
  <c r="G393" i="1"/>
  <c r="G389" i="1"/>
  <c r="G385" i="1"/>
  <c r="G381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  <c r="G41" i="1"/>
  <c r="G37" i="1"/>
  <c r="G33" i="1"/>
  <c r="G29" i="1"/>
  <c r="G25" i="1"/>
  <c r="G21" i="1"/>
  <c r="G17" i="1"/>
  <c r="G13" i="1"/>
  <c r="G9" i="1"/>
  <c r="G5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42" i="1"/>
  <c r="G38" i="1"/>
  <c r="G34" i="1"/>
  <c r="G30" i="1"/>
  <c r="G26" i="1"/>
  <c r="G22" i="1"/>
  <c r="G18" i="1"/>
  <c r="G14" i="1"/>
  <c r="G10" i="1"/>
  <c r="G6" i="1"/>
  <c r="G2" i="1"/>
</calcChain>
</file>

<file path=xl/sharedStrings.xml><?xml version="1.0" encoding="utf-8"?>
<sst xmlns="http://schemas.openxmlformats.org/spreadsheetml/2006/main" count="32" uniqueCount="30">
  <si>
    <t>Fx [N]</t>
  </si>
  <si>
    <t>Fxcorr [N]</t>
  </si>
  <si>
    <t>Fy [N]</t>
  </si>
  <si>
    <t>Fycorr [N]</t>
  </si>
  <si>
    <t>Fz [N]</t>
  </si>
  <si>
    <t>Fzcorr [N]</t>
  </si>
  <si>
    <t>Fges [N]</t>
  </si>
  <si>
    <t>x</t>
  </si>
  <si>
    <t>y</t>
  </si>
  <si>
    <t>z</t>
  </si>
  <si>
    <t>run</t>
  </si>
  <si>
    <t>Haptics</t>
  </si>
  <si>
    <t>Contact marker</t>
  </si>
  <si>
    <t>x [mm]</t>
  </si>
  <si>
    <t>y [mm]</t>
  </si>
  <si>
    <t>z [mm]</t>
  </si>
  <si>
    <t>xfactor</t>
  </si>
  <si>
    <t>1,32</t>
  </si>
  <si>
    <t>yfactor</t>
  </si>
  <si>
    <t>zfactor</t>
  </si>
  <si>
    <t>NEU!</t>
  </si>
  <si>
    <t>Sequenz</t>
  </si>
  <si>
    <t>Beginn</t>
  </si>
  <si>
    <t>Ende</t>
  </si>
  <si>
    <t>Haptik</t>
  </si>
  <si>
    <t>Kraft, Mittelwert [N]</t>
  </si>
  <si>
    <t>Kraft, STABW [N]</t>
  </si>
  <si>
    <t>Kraft, Maximum [N]</t>
  </si>
  <si>
    <t>Dauer [s]</t>
  </si>
  <si>
    <t>Fges [0,1N]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</si>
</sst>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18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1"/>
      <color rgb="FF006100"/>
      <name val="Arial"/>
      <family val="2"/>
    </font>
    <font>
      <sz val="11"/>
      <color rgb="FF9C0006"/>
      <name val="Arial"/>
      <family val="2"/>
    </font>
    <font>
      <sz val="11"/>
      <color rgb="FF9C6500"/>
      <name val="Arial"/>
      <family val="2"/>
    </font>
    <font>
      <sz val="11"/>
      <color rgb="FF3F3F76"/>
      <name val="Arial"/>
      <family val="2"/>
    </font>
    <font>
      <b/>
      <sz val="11"/>
      <color rgb="FF3F3F3F"/>
      <name val="Arial"/>
      <family val="2"/>
    </font>
    <font>
      <b/>
      <sz val="11"/>
      <color rgb="FFFA7D00"/>
      <name val="Arial"/>
      <family val="2"/>
    </font>
    <font>
      <sz val="11"/>
      <color rgb="FFFA7D00"/>
      <name val="Arial"/>
      <family val="2"/>
    </font>
    <font>
      <b/>
      <sz val="11"/>
      <color theme="0"/>
      <name val="Arial"/>
      <family val="2"/>
    </font>
    <font>
      <sz val="11"/>
      <color rgb="FFFF0000"/>
      <name val="Arial"/>
      <family val="2"/>
    </font>
    <font>
      <i/>
      <sz val="11"/>
      <color rgb="FF7F7F7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4" fontId="16" fillId="0" borderId="0" xfId="0" applyNumberFormat="1" applyFont="1"/>
    <xf numFmtId="0" fontId="16" fillId="0" borderId="0" xfId="0" applyFont="1"/>
    <xf numFmtId="165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1,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'008_15-10-26_17.25.02_HW0F1'!$H$1501:$H$2511</c:f>
              <c:numCache>
                <c:formatCode>0.0000</c:formatCode>
                <c:ptCount val="10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1.3655794883937853</c:v>
                </c:pt>
                <c:pt idx="7">
                  <c:v>1.4450085597161413</c:v>
                </c:pt>
                <c:pt idx="8">
                  <c:v>1.962765569498655</c:v>
                </c:pt>
                <c:pt idx="9">
                  <c:v>2.6807776682884157</c:v>
                </c:pt>
                <c:pt idx="10">
                  <c:v>3.02940820724185</c:v>
                </c:pt>
                <c:pt idx="11">
                  <c:v>3.3014858449759412</c:v>
                </c:pt>
                <c:pt idx="12">
                  <c:v>3.2444255936274407</c:v>
                </c:pt>
                <c:pt idx="13">
                  <c:v>3.5182206393312732</c:v>
                </c:pt>
                <c:pt idx="14">
                  <c:v>3.3737596877480573</c:v>
                </c:pt>
                <c:pt idx="15">
                  <c:v>3.4336825020084785</c:v>
                </c:pt>
                <c:pt idx="16">
                  <c:v>3.6805456341735754</c:v>
                </c:pt>
                <c:pt idx="17">
                  <c:v>3.9315105610886771</c:v>
                </c:pt>
                <c:pt idx="18">
                  <c:v>4.3762245878986779</c:v>
                </c:pt>
                <c:pt idx="19">
                  <c:v>4.0514337352128464</c:v>
                </c:pt>
                <c:pt idx="20">
                  <c:v>4.3008767607125282</c:v>
                </c:pt>
                <c:pt idx="21">
                  <c:v>4.585448589159669</c:v>
                </c:pt>
                <c:pt idx="22">
                  <c:v>4.3601348148569832</c:v>
                </c:pt>
                <c:pt idx="23">
                  <c:v>4.2971966859772195</c:v>
                </c:pt>
                <c:pt idx="24">
                  <c:v>4.7288159044545495</c:v>
                </c:pt>
                <c:pt idx="25">
                  <c:v>5.0405947684858541</c:v>
                </c:pt>
                <c:pt idx="26">
                  <c:v>4.8318889257505209</c:v>
                </c:pt>
                <c:pt idx="27">
                  <c:v>4.6139845691549155</c:v>
                </c:pt>
                <c:pt idx="28">
                  <c:v>5.0505499423487743</c:v>
                </c:pt>
                <c:pt idx="29">
                  <c:v>4.867986644316983</c:v>
                </c:pt>
                <c:pt idx="30">
                  <c:v>4.8015744211820417</c:v>
                </c:pt>
                <c:pt idx="31">
                  <c:v>4.347447808270414</c:v>
                </c:pt>
                <c:pt idx="32">
                  <c:v>4.0192935733220487</c:v>
                </c:pt>
                <c:pt idx="33">
                  <c:v>4.2930993012930294</c:v>
                </c:pt>
                <c:pt idx="34">
                  <c:v>3.7132597354435188</c:v>
                </c:pt>
                <c:pt idx="35">
                  <c:v>3.3331528865287452</c:v>
                </c:pt>
                <c:pt idx="36">
                  <c:v>2.4148180156414618</c:v>
                </c:pt>
                <c:pt idx="37">
                  <c:v>2.6662767524786055</c:v>
                </c:pt>
                <c:pt idx="38">
                  <c:v>2.512927188308951</c:v>
                </c:pt>
                <c:pt idx="39">
                  <c:v>2.3323795840378057</c:v>
                </c:pt>
                <c:pt idx="40">
                  <c:v>2.4321958435584103</c:v>
                </c:pt>
                <c:pt idx="41">
                  <c:v>2.3575987905894378</c:v>
                </c:pt>
                <c:pt idx="42">
                  <c:v>2.4506895389394949</c:v>
                </c:pt>
                <c:pt idx="43">
                  <c:v>1.7506197002871255</c:v>
                </c:pt>
                <c:pt idx="44">
                  <c:v>1.8551902873847737</c:v>
                </c:pt>
                <c:pt idx="45">
                  <c:v>1.9104560365203516</c:v>
                </c:pt>
                <c:pt idx="46">
                  <c:v>2.0503223095237275</c:v>
                </c:pt>
                <c:pt idx="47">
                  <c:v>1.6744819868788841</c:v>
                </c:pt>
                <c:pt idx="48">
                  <c:v>1.8042653232287622</c:v>
                </c:pt>
                <c:pt idx="49">
                  <c:v>2.2947103694859665</c:v>
                </c:pt>
                <c:pt idx="50">
                  <c:v>2.0578884625314076</c:v>
                </c:pt>
                <c:pt idx="51">
                  <c:v>1.8824362343305827</c:v>
                </c:pt>
                <c:pt idx="52">
                  <c:v>1.7079380375942002</c:v>
                </c:pt>
                <c:pt idx="53">
                  <c:v>2.2134042959397853</c:v>
                </c:pt>
                <c:pt idx="54">
                  <c:v>2.0551992414559312</c:v>
                </c:pt>
                <c:pt idx="55">
                  <c:v>1.7554343535022006</c:v>
                </c:pt>
                <c:pt idx="56">
                  <c:v>2.0307514316523427</c:v>
                </c:pt>
                <c:pt idx="57">
                  <c:v>2.3456972655188695</c:v>
                </c:pt>
                <c:pt idx="58">
                  <c:v>2.0233046721792474</c:v>
                </c:pt>
                <c:pt idx="59">
                  <c:v>1.7598829051446698</c:v>
                </c:pt>
                <c:pt idx="60">
                  <c:v>2.0851503090688004</c:v>
                </c:pt>
                <c:pt idx="61">
                  <c:v>2.6569388554820423</c:v>
                </c:pt>
                <c:pt idx="62">
                  <c:v>2.5259352713520489</c:v>
                </c:pt>
                <c:pt idx="63">
                  <c:v>2.6928218626957809</c:v>
                </c:pt>
                <c:pt idx="64">
                  <c:v>2.6537844210388806</c:v>
                </c:pt>
                <c:pt idx="65">
                  <c:v>2.7992823029623732</c:v>
                </c:pt>
                <c:pt idx="66">
                  <c:v>3.0695887273156282</c:v>
                </c:pt>
                <c:pt idx="67">
                  <c:v>3.0295341081620188</c:v>
                </c:pt>
                <c:pt idx="68">
                  <c:v>2.8123967878771849</c:v>
                </c:pt>
                <c:pt idx="69">
                  <c:v>2.9388647923815108</c:v>
                </c:pt>
                <c:pt idx="70">
                  <c:v>3.2037410367116461</c:v>
                </c:pt>
                <c:pt idx="71">
                  <c:v>3.3967127594428903</c:v>
                </c:pt>
                <c:pt idx="72">
                  <c:v>4.5387616487391016</c:v>
                </c:pt>
                <c:pt idx="73">
                  <c:v>5.9619542009825244</c:v>
                </c:pt>
                <c:pt idx="74">
                  <c:v>6.6865593563509771</c:v>
                </c:pt>
                <c:pt idx="75">
                  <c:v>7.8873014358377027</c:v>
                </c:pt>
                <c:pt idx="76">
                  <c:v>8.8581793901056027</c:v>
                </c:pt>
                <c:pt idx="77">
                  <c:v>9.1132679225324438</c:v>
                </c:pt>
                <c:pt idx="78">
                  <c:v>9.318701012850104</c:v>
                </c:pt>
                <c:pt idx="79">
                  <c:v>8.9405801479133338</c:v>
                </c:pt>
                <c:pt idx="80">
                  <c:v>8.9004059860949951</c:v>
                </c:pt>
                <c:pt idx="81">
                  <c:v>9.1693556611824789</c:v>
                </c:pt>
                <c:pt idx="82">
                  <c:v>9.3266129278828078</c:v>
                </c:pt>
                <c:pt idx="83">
                  <c:v>8.9792253903774704</c:v>
                </c:pt>
                <c:pt idx="84">
                  <c:v>9.0345362592526186</c:v>
                </c:pt>
                <c:pt idx="85">
                  <c:v>8.5573690303994603</c:v>
                </c:pt>
                <c:pt idx="86">
                  <c:v>8.2532215942804612</c:v>
                </c:pt>
                <c:pt idx="87">
                  <c:v>7.5820469226138911</c:v>
                </c:pt>
                <c:pt idx="88">
                  <c:v>6.9231772762906019</c:v>
                </c:pt>
                <c:pt idx="89">
                  <c:v>6.7694961457163005</c:v>
                </c:pt>
                <c:pt idx="90">
                  <c:v>6.7170292150885853</c:v>
                </c:pt>
                <c:pt idx="91">
                  <c:v>5.7576029125232955</c:v>
                </c:pt>
                <c:pt idx="92">
                  <c:v>5.2922921544402346</c:v>
                </c:pt>
                <c:pt idx="93">
                  <c:v>4.8999796368650008</c:v>
                </c:pt>
                <c:pt idx="94">
                  <c:v>4.7112055449930459</c:v>
                </c:pt>
                <c:pt idx="95">
                  <c:v>3.7733669274812924</c:v>
                </c:pt>
                <c:pt idx="96">
                  <c:v>3.5250292432410273</c:v>
                </c:pt>
                <c:pt idx="97">
                  <c:v>3.5527662566829532</c:v>
                </c:pt>
                <c:pt idx="98">
                  <c:v>3.2249935323996515</c:v>
                </c:pt>
                <c:pt idx="99">
                  <c:v>2.4766353433475317</c:v>
                </c:pt>
                <c:pt idx="100">
                  <c:v>2.571904720321081</c:v>
                </c:pt>
                <c:pt idx="101">
                  <c:v>2.63513932110027</c:v>
                </c:pt>
                <c:pt idx="102">
                  <c:v>2.8247887962326139</c:v>
                </c:pt>
                <c:pt idx="103">
                  <c:v>2.5805869130478825</c:v>
                </c:pt>
                <c:pt idx="104">
                  <c:v>2.4984578341788715</c:v>
                </c:pt>
                <c:pt idx="105">
                  <c:v>2.6861727557439736</c:v>
                </c:pt>
                <c:pt idx="106">
                  <c:v>2.7346180981001349</c:v>
                </c:pt>
                <c:pt idx="107">
                  <c:v>2.8521932806149208</c:v>
                </c:pt>
                <c:pt idx="108">
                  <c:v>3.185226888977994</c:v>
                </c:pt>
                <c:pt idx="109">
                  <c:v>3.5828076245297344</c:v>
                </c:pt>
                <c:pt idx="110">
                  <c:v>3.8113910730465115</c:v>
                </c:pt>
                <c:pt idx="111">
                  <c:v>3.5345788553620898</c:v>
                </c:pt>
                <c:pt idx="112">
                  <c:v>3.9946877818611162</c:v>
                </c:pt>
                <c:pt idx="113">
                  <c:v>4.3200117460944014</c:v>
                </c:pt>
                <c:pt idx="114">
                  <c:v>4.2940032394342449</c:v>
                </c:pt>
                <c:pt idx="115">
                  <c:v>3.8975408241936016</c:v>
                </c:pt>
                <c:pt idx="116">
                  <c:v>3.7621463139614448</c:v>
                </c:pt>
                <c:pt idx="117">
                  <c:v>4.4573417547826955</c:v>
                </c:pt>
                <c:pt idx="118">
                  <c:v>4.7214534525088432</c:v>
                </c:pt>
                <c:pt idx="119">
                  <c:v>4.5931275242082572</c:v>
                </c:pt>
                <c:pt idx="120">
                  <c:v>4.2067831467203476</c:v>
                </c:pt>
                <c:pt idx="121">
                  <c:v>4.2971227189294625</c:v>
                </c:pt>
                <c:pt idx="122">
                  <c:v>3.9656791941587723</c:v>
                </c:pt>
                <c:pt idx="123">
                  <c:v>3.6068220990163917</c:v>
                </c:pt>
                <c:pt idx="124">
                  <c:v>3.2182936252896961</c:v>
                </c:pt>
                <c:pt idx="125">
                  <c:v>3.7268679741370887</c:v>
                </c:pt>
                <c:pt idx="126">
                  <c:v>4.4309761781842489</c:v>
                </c:pt>
                <c:pt idx="127">
                  <c:v>3.8002448876063211</c:v>
                </c:pt>
                <c:pt idx="128">
                  <c:v>3.6056277721425105</c:v>
                </c:pt>
                <c:pt idx="129">
                  <c:v>3.9916561858053115</c:v>
                </c:pt>
                <c:pt idx="130">
                  <c:v>3.8867440768835912</c:v>
                </c:pt>
                <c:pt idx="131">
                  <c:v>3.6096498543745188</c:v>
                </c:pt>
                <c:pt idx="132">
                  <c:v>3.0214365479058976</c:v>
                </c:pt>
                <c:pt idx="133">
                  <c:v>3.2372627700750667</c:v>
                </c:pt>
                <c:pt idx="134">
                  <c:v>3.2814184534250361</c:v>
                </c:pt>
                <c:pt idx="135">
                  <c:v>3.3173578514017987</c:v>
                </c:pt>
                <c:pt idx="136">
                  <c:v>3.29941944000434</c:v>
                </c:pt>
                <c:pt idx="137">
                  <c:v>3.6489760305528014</c:v>
                </c:pt>
                <c:pt idx="138">
                  <c:v>3.7189130875422274</c:v>
                </c:pt>
                <c:pt idx="139">
                  <c:v>3.4983697769912525</c:v>
                </c:pt>
                <c:pt idx="140">
                  <c:v>3.0697290608746726</c:v>
                </c:pt>
                <c:pt idx="141">
                  <c:v>2.9823899097883739</c:v>
                </c:pt>
                <c:pt idx="142">
                  <c:v>3.0705913246437215</c:v>
                </c:pt>
                <c:pt idx="143">
                  <c:v>3.3168718860127182</c:v>
                </c:pt>
                <c:pt idx="144">
                  <c:v>3.4043328941463145</c:v>
                </c:pt>
                <c:pt idx="145">
                  <c:v>3.4086551741674103</c:v>
                </c:pt>
                <c:pt idx="146">
                  <c:v>4.1008372823485137</c:v>
                </c:pt>
                <c:pt idx="147">
                  <c:v>4.5938409713851049</c:v>
                </c:pt>
                <c:pt idx="148">
                  <c:v>4.856272249920055</c:v>
                </c:pt>
                <c:pt idx="149">
                  <c:v>5.6132743711991839</c:v>
                </c:pt>
                <c:pt idx="150">
                  <c:v>6.0645012014968946</c:v>
                </c:pt>
                <c:pt idx="151">
                  <c:v>6.4230602630866231</c:v>
                </c:pt>
                <c:pt idx="152">
                  <c:v>6.8644399821520699</c:v>
                </c:pt>
                <c:pt idx="153">
                  <c:v>7.2820811690910539</c:v>
                </c:pt>
                <c:pt idx="154">
                  <c:v>7.4172057093328743</c:v>
                </c:pt>
                <c:pt idx="155">
                  <c:v>7.0240557871024532</c:v>
                </c:pt>
                <c:pt idx="156">
                  <c:v>6.4696111254379938</c:v>
                </c:pt>
                <c:pt idx="157">
                  <c:v>5.9818816001881059</c:v>
                </c:pt>
                <c:pt idx="158">
                  <c:v>5.5720582495073963</c:v>
                </c:pt>
                <c:pt idx="159">
                  <c:v>5.1588797202055989</c:v>
                </c:pt>
                <c:pt idx="160">
                  <c:v>4.2776815499526686</c:v>
                </c:pt>
                <c:pt idx="161">
                  <c:v>4.7746525754830769</c:v>
                </c:pt>
                <c:pt idx="162">
                  <c:v>5.0414363860551621</c:v>
                </c:pt>
                <c:pt idx="163">
                  <c:v>5.2114696856800569</c:v>
                </c:pt>
                <c:pt idx="164">
                  <c:v>5.2127325006548126</c:v>
                </c:pt>
                <c:pt idx="165">
                  <c:v>5.6983447760651096</c:v>
                </c:pt>
                <c:pt idx="166">
                  <c:v>6.1860015548180627</c:v>
                </c:pt>
                <c:pt idx="167">
                  <c:v>6.0850685645469769</c:v>
                </c:pt>
                <c:pt idx="168">
                  <c:v>5.8027559137348881</c:v>
                </c:pt>
                <c:pt idx="169">
                  <c:v>5.9488920900427988</c:v>
                </c:pt>
                <c:pt idx="170">
                  <c:v>6.407608987485208</c:v>
                </c:pt>
                <c:pt idx="171">
                  <c:v>6.4826768216437607</c:v>
                </c:pt>
                <c:pt idx="172">
                  <c:v>6.0953814118774909</c:v>
                </c:pt>
                <c:pt idx="173">
                  <c:v>6.5771722577185798</c:v>
                </c:pt>
                <c:pt idx="174">
                  <c:v>6.7392350266567655</c:v>
                </c:pt>
                <c:pt idx="175">
                  <c:v>6.9950904724912899</c:v>
                </c:pt>
                <c:pt idx="176">
                  <c:v>7.9745661417592313</c:v>
                </c:pt>
                <c:pt idx="177">
                  <c:v>7.9927895896527286</c:v>
                </c:pt>
                <c:pt idx="178">
                  <c:v>8.6462741004129686</c:v>
                </c:pt>
                <c:pt idx="179">
                  <c:v>9.037166772553034</c:v>
                </c:pt>
                <c:pt idx="180">
                  <c:v>9.7327827021298354</c:v>
                </c:pt>
                <c:pt idx="181">
                  <c:v>9.7261705105939029</c:v>
                </c:pt>
                <c:pt idx="182">
                  <c:v>10.732057177820213</c:v>
                </c:pt>
                <c:pt idx="183">
                  <c:v>9.8971616538813993</c:v>
                </c:pt>
                <c:pt idx="184">
                  <c:v>11.381296264912136</c:v>
                </c:pt>
                <c:pt idx="185">
                  <c:v>9.4356220264821484</c:v>
                </c:pt>
                <c:pt idx="186">
                  <c:v>11.272178660337573</c:v>
                </c:pt>
                <c:pt idx="187">
                  <c:v>9.7018583221989338</c:v>
                </c:pt>
                <c:pt idx="188">
                  <c:v>11.160817697238514</c:v>
                </c:pt>
                <c:pt idx="189">
                  <c:v>10.526021927546214</c:v>
                </c:pt>
                <c:pt idx="190">
                  <c:v>11.38590399144698</c:v>
                </c:pt>
                <c:pt idx="191">
                  <c:v>10.521654639425094</c:v>
                </c:pt>
                <c:pt idx="192">
                  <c:v>9.9399368715830221</c:v>
                </c:pt>
                <c:pt idx="193">
                  <c:v>10.722495437658585</c:v>
                </c:pt>
                <c:pt idx="194">
                  <c:v>9.8681567580979586</c:v>
                </c:pt>
                <c:pt idx="195">
                  <c:v>10.812205578713316</c:v>
                </c:pt>
                <c:pt idx="196">
                  <c:v>10.288988724645765</c:v>
                </c:pt>
                <c:pt idx="197">
                  <c:v>11.712840719197299</c:v>
                </c:pt>
                <c:pt idx="198">
                  <c:v>12.698105188304996</c:v>
                </c:pt>
                <c:pt idx="199">
                  <c:v>12.965969676859228</c:v>
                </c:pt>
                <c:pt idx="200">
                  <c:v>13.597285355386695</c:v>
                </c:pt>
                <c:pt idx="201">
                  <c:v>13.960386864555927</c:v>
                </c:pt>
                <c:pt idx="202">
                  <c:v>14.562575131381761</c:v>
                </c:pt>
                <c:pt idx="203">
                  <c:v>13.341460168549872</c:v>
                </c:pt>
                <c:pt idx="204">
                  <c:v>14.23743812429864</c:v>
                </c:pt>
                <c:pt idx="205">
                  <c:v>13.619444480524617</c:v>
                </c:pt>
                <c:pt idx="206">
                  <c:v>14.178783334042064</c:v>
                </c:pt>
                <c:pt idx="207">
                  <c:v>13.591134718221511</c:v>
                </c:pt>
                <c:pt idx="208">
                  <c:v>12.944851978748842</c:v>
                </c:pt>
                <c:pt idx="209">
                  <c:v>12.809228450849526</c:v>
                </c:pt>
                <c:pt idx="210">
                  <c:v>12.815545226428442</c:v>
                </c:pt>
                <c:pt idx="211">
                  <c:v>13.257251935994018</c:v>
                </c:pt>
                <c:pt idx="212">
                  <c:v>13.220775476553417</c:v>
                </c:pt>
                <c:pt idx="213">
                  <c:v>13.482147976120869</c:v>
                </c:pt>
                <c:pt idx="214">
                  <c:v>13.984462332880479</c:v>
                </c:pt>
                <c:pt idx="215">
                  <c:v>13.595165878353811</c:v>
                </c:pt>
                <c:pt idx="216">
                  <c:v>12.83975249582398</c:v>
                </c:pt>
                <c:pt idx="217">
                  <c:v>13.574005966661284</c:v>
                </c:pt>
                <c:pt idx="218">
                  <c:v>13.460119044009611</c:v>
                </c:pt>
                <c:pt idx="219">
                  <c:v>13.474941386055681</c:v>
                </c:pt>
                <c:pt idx="220">
                  <c:v>12.042572051851488</c:v>
                </c:pt>
                <c:pt idx="221">
                  <c:v>12.035335941833232</c:v>
                </c:pt>
                <c:pt idx="222">
                  <c:v>12.037773553678456</c:v>
                </c:pt>
                <c:pt idx="223">
                  <c:v>11.590397009626347</c:v>
                </c:pt>
                <c:pt idx="224">
                  <c:v>12.075945154167204</c:v>
                </c:pt>
                <c:pt idx="225">
                  <c:v>12.425669084867213</c:v>
                </c:pt>
                <c:pt idx="226">
                  <c:v>12.796847067511345</c:v>
                </c:pt>
                <c:pt idx="227">
                  <c:v>12.023933072370072</c:v>
                </c:pt>
                <c:pt idx="228">
                  <c:v>11.370541538531359</c:v>
                </c:pt>
                <c:pt idx="229">
                  <c:v>10.901705417321496</c:v>
                </c:pt>
                <c:pt idx="230">
                  <c:v>11.321987304209305</c:v>
                </c:pt>
                <c:pt idx="231">
                  <c:v>11.677971298415116</c:v>
                </c:pt>
                <c:pt idx="232">
                  <c:v>11.888655131699945</c:v>
                </c:pt>
                <c:pt idx="233">
                  <c:v>11.879056186820112</c:v>
                </c:pt>
                <c:pt idx="234">
                  <c:v>11.288680117954845</c:v>
                </c:pt>
                <c:pt idx="235">
                  <c:v>10.29015342090533</c:v>
                </c:pt>
                <c:pt idx="236">
                  <c:v>9.7619358906088554</c:v>
                </c:pt>
                <c:pt idx="237">
                  <c:v>10.225065498940545</c:v>
                </c:pt>
                <c:pt idx="238">
                  <c:v>11.374621904193612</c:v>
                </c:pt>
                <c:pt idx="239">
                  <c:v>11.396975816866092</c:v>
                </c:pt>
                <c:pt idx="240">
                  <c:v>11.433781360070846</c:v>
                </c:pt>
                <c:pt idx="241">
                  <c:v>10.933782845685553</c:v>
                </c:pt>
                <c:pt idx="242">
                  <c:v>10.395000599331761</c:v>
                </c:pt>
                <c:pt idx="243">
                  <c:v>9.1213446371907985</c:v>
                </c:pt>
                <c:pt idx="244">
                  <c:v>8.7433261770172113</c:v>
                </c:pt>
                <c:pt idx="245">
                  <c:v>8.8587608941956404</c:v>
                </c:pt>
                <c:pt idx="246">
                  <c:v>9.6192473097121862</c:v>
                </c:pt>
                <c:pt idx="247">
                  <c:v>9.4702981786044855</c:v>
                </c:pt>
                <c:pt idx="248">
                  <c:v>9.1623536446020921</c:v>
                </c:pt>
                <c:pt idx="249">
                  <c:v>8.7737945021756207</c:v>
                </c:pt>
                <c:pt idx="250">
                  <c:v>8.5342039304854804</c:v>
                </c:pt>
                <c:pt idx="251">
                  <c:v>9.1470042959901221</c:v>
                </c:pt>
                <c:pt idx="252">
                  <c:v>9.2233411922069681</c:v>
                </c:pt>
                <c:pt idx="253">
                  <c:v>10.260860613421933</c:v>
                </c:pt>
                <c:pt idx="254">
                  <c:v>10.691490106042297</c:v>
                </c:pt>
                <c:pt idx="255">
                  <c:v>11.134232120604409</c:v>
                </c:pt>
                <c:pt idx="256">
                  <c:v>9.8560285306276487</c:v>
                </c:pt>
                <c:pt idx="257">
                  <c:v>10.561325063343096</c:v>
                </c:pt>
                <c:pt idx="258">
                  <c:v>10.655844062189564</c:v>
                </c:pt>
                <c:pt idx="259">
                  <c:v>11.816882487381132</c:v>
                </c:pt>
                <c:pt idx="260">
                  <c:v>12.24243228393715</c:v>
                </c:pt>
                <c:pt idx="261">
                  <c:v>13.020612465824659</c:v>
                </c:pt>
                <c:pt idx="262">
                  <c:v>13.594901237833575</c:v>
                </c:pt>
                <c:pt idx="263">
                  <c:v>13.874673480688223</c:v>
                </c:pt>
                <c:pt idx="264">
                  <c:v>13.630119162761282</c:v>
                </c:pt>
                <c:pt idx="265">
                  <c:v>13.796678527498958</c:v>
                </c:pt>
                <c:pt idx="266">
                  <c:v>14.974178265226186</c:v>
                </c:pt>
                <c:pt idx="267">
                  <c:v>14.301714701147986</c:v>
                </c:pt>
                <c:pt idx="268">
                  <c:v>15.565643152709384</c:v>
                </c:pt>
                <c:pt idx="269">
                  <c:v>16.095828244119144</c:v>
                </c:pt>
                <c:pt idx="270">
                  <c:v>16.776365835686686</c:v>
                </c:pt>
                <c:pt idx="271">
                  <c:v>17.893159817317663</c:v>
                </c:pt>
                <c:pt idx="272">
                  <c:v>18.867381608832652</c:v>
                </c:pt>
                <c:pt idx="273">
                  <c:v>17.99880200248316</c:v>
                </c:pt>
                <c:pt idx="274">
                  <c:v>20.218563001639293</c:v>
                </c:pt>
                <c:pt idx="275">
                  <c:v>20.384883190875854</c:v>
                </c:pt>
                <c:pt idx="276">
                  <c:v>19.945407279018895</c:v>
                </c:pt>
                <c:pt idx="277">
                  <c:v>19.253948227078691</c:v>
                </c:pt>
                <c:pt idx="278">
                  <c:v>19.141691708363794</c:v>
                </c:pt>
                <c:pt idx="279">
                  <c:v>19.681068076164212</c:v>
                </c:pt>
                <c:pt idx="280">
                  <c:v>19.205667855139271</c:v>
                </c:pt>
                <c:pt idx="281">
                  <c:v>20.189466422785671</c:v>
                </c:pt>
                <c:pt idx="282">
                  <c:v>20.46063513196405</c:v>
                </c:pt>
                <c:pt idx="283">
                  <c:v>20.597730198895103</c:v>
                </c:pt>
                <c:pt idx="284">
                  <c:v>19.680053765133753</c:v>
                </c:pt>
                <c:pt idx="285">
                  <c:v>19.824157141766797</c:v>
                </c:pt>
                <c:pt idx="286">
                  <c:v>20.29896798998773</c:v>
                </c:pt>
                <c:pt idx="287">
                  <c:v>19.956414806483028</c:v>
                </c:pt>
                <c:pt idx="288">
                  <c:v>20.631011524059595</c:v>
                </c:pt>
                <c:pt idx="289">
                  <c:v>18.680917018300452</c:v>
                </c:pt>
                <c:pt idx="290">
                  <c:v>19.282451460764293</c:v>
                </c:pt>
                <c:pt idx="291">
                  <c:v>20.141224436235845</c:v>
                </c:pt>
                <c:pt idx="292">
                  <c:v>20.109157141070003</c:v>
                </c:pt>
                <c:pt idx="293">
                  <c:v>19.619814691901922</c:v>
                </c:pt>
                <c:pt idx="294">
                  <c:v>19.924527234453187</c:v>
                </c:pt>
                <c:pt idx="295">
                  <c:v>20.19857513383473</c:v>
                </c:pt>
                <c:pt idx="296">
                  <c:v>20.458249359427029</c:v>
                </c:pt>
                <c:pt idx="297">
                  <c:v>21.115014824429377</c:v>
                </c:pt>
                <c:pt idx="298">
                  <c:v>21.037324681464661</c:v>
                </c:pt>
                <c:pt idx="299">
                  <c:v>20.262501788945624</c:v>
                </c:pt>
                <c:pt idx="300">
                  <c:v>19.781368690954608</c:v>
                </c:pt>
                <c:pt idx="301">
                  <c:v>19.744775676479978</c:v>
                </c:pt>
                <c:pt idx="302">
                  <c:v>21.10202916846044</c:v>
                </c:pt>
                <c:pt idx="303">
                  <c:v>21.705865696960704</c:v>
                </c:pt>
                <c:pt idx="304">
                  <c:v>21.456111806349835</c:v>
                </c:pt>
                <c:pt idx="305">
                  <c:v>21.040636211588005</c:v>
                </c:pt>
                <c:pt idx="306">
                  <c:v>21.612918771586905</c:v>
                </c:pt>
                <c:pt idx="307">
                  <c:v>21.790219788967406</c:v>
                </c:pt>
                <c:pt idx="308">
                  <c:v>21.087350941808957</c:v>
                </c:pt>
                <c:pt idx="309">
                  <c:v>21.473009273280773</c:v>
                </c:pt>
                <c:pt idx="310">
                  <c:v>21.32554131513611</c:v>
                </c:pt>
                <c:pt idx="311">
                  <c:v>22.050501567351329</c:v>
                </c:pt>
                <c:pt idx="312">
                  <c:v>21.23393294022118</c:v>
                </c:pt>
                <c:pt idx="313">
                  <c:v>21.633336970726745</c:v>
                </c:pt>
                <c:pt idx="314">
                  <c:v>21.717952536747728</c:v>
                </c:pt>
                <c:pt idx="315">
                  <c:v>22.508088129053938</c:v>
                </c:pt>
                <c:pt idx="316">
                  <c:v>21.670894883201623</c:v>
                </c:pt>
                <c:pt idx="317">
                  <c:v>21.763977091562239</c:v>
                </c:pt>
                <c:pt idx="318">
                  <c:v>22.41515886831754</c:v>
                </c:pt>
                <c:pt idx="319">
                  <c:v>22.638385510887215</c:v>
                </c:pt>
                <c:pt idx="320">
                  <c:v>23.118541622112136</c:v>
                </c:pt>
                <c:pt idx="321">
                  <c:v>22.366421896685384</c:v>
                </c:pt>
                <c:pt idx="322">
                  <c:v>23.042900392710663</c:v>
                </c:pt>
                <c:pt idx="323">
                  <c:v>22.506946831108714</c:v>
                </c:pt>
                <c:pt idx="324">
                  <c:v>23.123134695645863</c:v>
                </c:pt>
                <c:pt idx="325">
                  <c:v>22.183182553386892</c:v>
                </c:pt>
                <c:pt idx="326">
                  <c:v>22.839269630442445</c:v>
                </c:pt>
                <c:pt idx="327">
                  <c:v>21.2739131836897</c:v>
                </c:pt>
                <c:pt idx="328">
                  <c:v>21.60870895194407</c:v>
                </c:pt>
                <c:pt idx="329">
                  <c:v>20.782582996071763</c:v>
                </c:pt>
                <c:pt idx="330">
                  <c:v>21.760090445505806</c:v>
                </c:pt>
                <c:pt idx="331">
                  <c:v>21.484132284668256</c:v>
                </c:pt>
                <c:pt idx="332">
                  <c:v>21.729955243258502</c:v>
                </c:pt>
                <c:pt idx="333">
                  <c:v>21.659212795579414</c:v>
                </c:pt>
                <c:pt idx="334">
                  <c:v>21.614081805691868</c:v>
                </c:pt>
                <c:pt idx="335">
                  <c:v>21.627136417055514</c:v>
                </c:pt>
                <c:pt idx="336">
                  <c:v>20.930450019693279</c:v>
                </c:pt>
                <c:pt idx="337">
                  <c:v>20.901111902298773</c:v>
                </c:pt>
                <c:pt idx="338">
                  <c:v>20.941466926208243</c:v>
                </c:pt>
                <c:pt idx="339">
                  <c:v>20.739689685062238</c:v>
                </c:pt>
                <c:pt idx="340">
                  <c:v>20.187033172531706</c:v>
                </c:pt>
                <c:pt idx="341">
                  <c:v>20.46356138460348</c:v>
                </c:pt>
                <c:pt idx="342">
                  <c:v>20.065428763262048</c:v>
                </c:pt>
                <c:pt idx="343">
                  <c:v>20.044543327429096</c:v>
                </c:pt>
                <c:pt idx="344">
                  <c:v>19.043458695855708</c:v>
                </c:pt>
                <c:pt idx="345">
                  <c:v>18.732645603250496</c:v>
                </c:pt>
                <c:pt idx="346">
                  <c:v>18.589575901845702</c:v>
                </c:pt>
                <c:pt idx="347">
                  <c:v>17.135151524125643</c:v>
                </c:pt>
                <c:pt idx="348">
                  <c:v>17.333720280481721</c:v>
                </c:pt>
                <c:pt idx="349">
                  <c:v>16.324717135328875</c:v>
                </c:pt>
                <c:pt idx="350">
                  <c:v>16.722833719238167</c:v>
                </c:pt>
                <c:pt idx="351">
                  <c:v>15.780454768669598</c:v>
                </c:pt>
                <c:pt idx="352">
                  <c:v>14.961887116483153</c:v>
                </c:pt>
                <c:pt idx="353">
                  <c:v>14.856122759318085</c:v>
                </c:pt>
                <c:pt idx="354">
                  <c:v>14.382105900222946</c:v>
                </c:pt>
                <c:pt idx="355">
                  <c:v>14.724276779593295</c:v>
                </c:pt>
                <c:pt idx="356">
                  <c:v>13.511982386859632</c:v>
                </c:pt>
                <c:pt idx="357">
                  <c:v>13.04092438077614</c:v>
                </c:pt>
                <c:pt idx="358">
                  <c:v>13.137437934336804</c:v>
                </c:pt>
                <c:pt idx="359">
                  <c:v>12.895359985123315</c:v>
                </c:pt>
                <c:pt idx="360">
                  <c:v>12.916707449959212</c:v>
                </c:pt>
                <c:pt idx="361">
                  <c:v>12.170982672086462</c:v>
                </c:pt>
                <c:pt idx="362">
                  <c:v>12.231568792696557</c:v>
                </c:pt>
                <c:pt idx="363">
                  <c:v>11.941674129053768</c:v>
                </c:pt>
                <c:pt idx="364">
                  <c:v>11.064031887950378</c:v>
                </c:pt>
                <c:pt idx="365">
                  <c:v>10.805933191395745</c:v>
                </c:pt>
                <c:pt idx="366">
                  <c:v>10.66835582849404</c:v>
                </c:pt>
                <c:pt idx="367">
                  <c:v>10.744212064843307</c:v>
                </c:pt>
                <c:pt idx="368">
                  <c:v>10.507935591425447</c:v>
                </c:pt>
                <c:pt idx="369">
                  <c:v>10.529128618078747</c:v>
                </c:pt>
                <c:pt idx="370">
                  <c:v>10.694925360526863</c:v>
                </c:pt>
                <c:pt idx="371">
                  <c:v>11.058804935279152</c:v>
                </c:pt>
                <c:pt idx="372">
                  <c:v>10.749731813873108</c:v>
                </c:pt>
                <c:pt idx="373">
                  <c:v>10.508971993488947</c:v>
                </c:pt>
                <c:pt idx="374">
                  <c:v>10.921589524533877</c:v>
                </c:pt>
                <c:pt idx="375">
                  <c:v>11.2483374769939</c:v>
                </c:pt>
                <c:pt idx="376">
                  <c:v>11.075401709498539</c:v>
                </c:pt>
                <c:pt idx="377">
                  <c:v>10.698727961525291</c:v>
                </c:pt>
                <c:pt idx="378">
                  <c:v>9.8705625038223026</c:v>
                </c:pt>
                <c:pt idx="379">
                  <c:v>9.2723146806995747</c:v>
                </c:pt>
                <c:pt idx="380">
                  <c:v>8.6327505721545723</c:v>
                </c:pt>
                <c:pt idx="381">
                  <c:v>6.9556469172755975</c:v>
                </c:pt>
                <c:pt idx="382">
                  <c:v>6.2584359445443329</c:v>
                </c:pt>
                <c:pt idx="383">
                  <c:v>5.916240826596014</c:v>
                </c:pt>
                <c:pt idx="384">
                  <c:v>5.0603626233100716</c:v>
                </c:pt>
                <c:pt idx="385">
                  <c:v>4.1475057593806222</c:v>
                </c:pt>
                <c:pt idx="386">
                  <c:v>3.7090920181329281</c:v>
                </c:pt>
                <c:pt idx="387">
                  <c:v>3.5714170120948729</c:v>
                </c:pt>
                <c:pt idx="388">
                  <c:v>2.9585039008972824</c:v>
                </c:pt>
                <c:pt idx="389">
                  <c:v>1.7228950179855638</c:v>
                </c:pt>
                <c:pt idx="390">
                  <c:v>1.3105954574660508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1.4013525472372492</c:v>
                </c:pt>
                <c:pt idx="395">
                  <c:v>0</c:v>
                </c:pt>
                <c:pt idx="396">
                  <c:v>0</c:v>
                </c:pt>
                <c:pt idx="397">
                  <c:v>1.380604490055378</c:v>
                </c:pt>
                <c:pt idx="398">
                  <c:v>1.3563667710995519</c:v>
                </c:pt>
                <c:pt idx="399">
                  <c:v>0</c:v>
                </c:pt>
                <c:pt idx="400">
                  <c:v>0</c:v>
                </c:pt>
                <c:pt idx="401">
                  <c:v>1.5370700772069541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1.6303856517473267</c:v>
                </c:pt>
                <c:pt idx="406">
                  <c:v>1.3005353293990853</c:v>
                </c:pt>
                <c:pt idx="407">
                  <c:v>0</c:v>
                </c:pt>
                <c:pt idx="408">
                  <c:v>0</c:v>
                </c:pt>
                <c:pt idx="409">
                  <c:v>1.4689540558431913</c:v>
                </c:pt>
                <c:pt idx="410">
                  <c:v>1.3492020471256969</c:v>
                </c:pt>
                <c:pt idx="411">
                  <c:v>0</c:v>
                </c:pt>
                <c:pt idx="412">
                  <c:v>0</c:v>
                </c:pt>
                <c:pt idx="413">
                  <c:v>1.3294259173569776</c:v>
                </c:pt>
                <c:pt idx="414">
                  <c:v>0</c:v>
                </c:pt>
                <c:pt idx="415">
                  <c:v>0</c:v>
                </c:pt>
                <c:pt idx="416">
                  <c:v>1.2741104524024842</c:v>
                </c:pt>
                <c:pt idx="417">
                  <c:v>1.3124220525680301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1.5044080220623242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1.4313427139021204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1.3787029198317802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1.3697455884608698</c:v>
                </c:pt>
                <c:pt idx="434">
                  <c:v>1.3838496750769513</c:v>
                </c:pt>
                <c:pt idx="435">
                  <c:v>0</c:v>
                </c:pt>
                <c:pt idx="436">
                  <c:v>0</c:v>
                </c:pt>
                <c:pt idx="437">
                  <c:v>1.3460692066812239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1.3423934692605917</c:v>
                </c:pt>
                <c:pt idx="452">
                  <c:v>1.4380092868990464</c:v>
                </c:pt>
                <c:pt idx="453">
                  <c:v>0</c:v>
                </c:pt>
                <c:pt idx="454">
                  <c:v>1.3902240042278124</c:v>
                </c:pt>
                <c:pt idx="455">
                  <c:v>1.5766393725841918</c:v>
                </c:pt>
                <c:pt idx="456">
                  <c:v>1.6221753249918749</c:v>
                </c:pt>
                <c:pt idx="457">
                  <c:v>1.4154683074009196</c:v>
                </c:pt>
                <c:pt idx="458">
                  <c:v>1.4512837175025506</c:v>
                </c:pt>
                <c:pt idx="459">
                  <c:v>1.7578161031051442</c:v>
                </c:pt>
                <c:pt idx="460">
                  <c:v>1.7662171105449369</c:v>
                </c:pt>
                <c:pt idx="461">
                  <c:v>1.4646253721252436</c:v>
                </c:pt>
                <c:pt idx="462">
                  <c:v>1.6403388126466587</c:v>
                </c:pt>
                <c:pt idx="463">
                  <c:v>1.7933859073302993</c:v>
                </c:pt>
                <c:pt idx="464">
                  <c:v>1.8217810959996983</c:v>
                </c:pt>
                <c:pt idx="465">
                  <c:v>1.6163012879380245</c:v>
                </c:pt>
                <c:pt idx="466">
                  <c:v>1.7835294708843636</c:v>
                </c:pt>
                <c:pt idx="467">
                  <c:v>1.7890856330971983</c:v>
                </c:pt>
                <c:pt idx="468">
                  <c:v>2.065500169065396</c:v>
                </c:pt>
                <c:pt idx="469">
                  <c:v>1.7623171376162623</c:v>
                </c:pt>
                <c:pt idx="470">
                  <c:v>1.9580541124770614</c:v>
                </c:pt>
                <c:pt idx="471">
                  <c:v>2.1887813753807523</c:v>
                </c:pt>
                <c:pt idx="472">
                  <c:v>1.9714224981222619</c:v>
                </c:pt>
                <c:pt idx="473">
                  <c:v>1.8185255952064701</c:v>
                </c:pt>
                <c:pt idx="474">
                  <c:v>1.6718828348481249</c:v>
                </c:pt>
                <c:pt idx="475">
                  <c:v>2.2338528594857716</c:v>
                </c:pt>
                <c:pt idx="476">
                  <c:v>2.2753622525262358</c:v>
                </c:pt>
                <c:pt idx="477">
                  <c:v>2.0614654021700147</c:v>
                </c:pt>
                <c:pt idx="478">
                  <c:v>2.0548849857071536</c:v>
                </c:pt>
                <c:pt idx="479">
                  <c:v>2.3599554553433362</c:v>
                </c:pt>
                <c:pt idx="480">
                  <c:v>2.3703039066978762</c:v>
                </c:pt>
                <c:pt idx="481">
                  <c:v>2.1241181546716219</c:v>
                </c:pt>
                <c:pt idx="482">
                  <c:v>2.0290889893306066</c:v>
                </c:pt>
                <c:pt idx="483">
                  <c:v>2.0136700636138007</c:v>
                </c:pt>
                <c:pt idx="484">
                  <c:v>2.2669418703866038</c:v>
                </c:pt>
                <c:pt idx="485">
                  <c:v>1.9325989145930709</c:v>
                </c:pt>
                <c:pt idx="486">
                  <c:v>1.9427077495772251</c:v>
                </c:pt>
                <c:pt idx="487">
                  <c:v>1.8869968248366933</c:v>
                </c:pt>
                <c:pt idx="488">
                  <c:v>1.8370743595670478</c:v>
                </c:pt>
                <c:pt idx="489">
                  <c:v>1.566812737303354</c:v>
                </c:pt>
                <c:pt idx="490">
                  <c:v>1.5068942851024545</c:v>
                </c:pt>
                <c:pt idx="491">
                  <c:v>1.7983650575072974</c:v>
                </c:pt>
                <c:pt idx="492">
                  <c:v>1.9692912176356512</c:v>
                </c:pt>
                <c:pt idx="493">
                  <c:v>1.7728386996422469</c:v>
                </c:pt>
                <c:pt idx="494">
                  <c:v>1.7909342343065915</c:v>
                </c:pt>
                <c:pt idx="495">
                  <c:v>1.9958930781748108</c:v>
                </c:pt>
                <c:pt idx="496">
                  <c:v>1.8560872243394155</c:v>
                </c:pt>
                <c:pt idx="497">
                  <c:v>1.3547711561010414</c:v>
                </c:pt>
                <c:pt idx="498">
                  <c:v>1.3150141346527808</c:v>
                </c:pt>
                <c:pt idx="499">
                  <c:v>1.4733781179596439</c:v>
                </c:pt>
                <c:pt idx="500">
                  <c:v>1.6227592259741463</c:v>
                </c:pt>
                <c:pt idx="501">
                  <c:v>1.486366737058854</c:v>
                </c:pt>
                <c:pt idx="502">
                  <c:v>1.6679101497118731</c:v>
                </c:pt>
                <c:pt idx="503">
                  <c:v>1.7294714464728203</c:v>
                </c:pt>
                <c:pt idx="504">
                  <c:v>1.6068894114341985</c:v>
                </c:pt>
                <c:pt idx="505">
                  <c:v>1.3803158390102608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1.3806396348139911</c:v>
                </c:pt>
                <c:pt idx="516">
                  <c:v>1.7013161351380377</c:v>
                </c:pt>
                <c:pt idx="517">
                  <c:v>1.998593464822602</c:v>
                </c:pt>
                <c:pt idx="518">
                  <c:v>1.9842767692849042</c:v>
                </c:pt>
                <c:pt idx="519">
                  <c:v>2.5837993338972081</c:v>
                </c:pt>
                <c:pt idx="520">
                  <c:v>2.51775093106964</c:v>
                </c:pt>
                <c:pt idx="521">
                  <c:v>2.123163851594533</c:v>
                </c:pt>
                <c:pt idx="522">
                  <c:v>1.9624171076287835</c:v>
                </c:pt>
                <c:pt idx="523">
                  <c:v>2.2904335739744912</c:v>
                </c:pt>
                <c:pt idx="524">
                  <c:v>2.3412613458940501</c:v>
                </c:pt>
                <c:pt idx="525">
                  <c:v>2.0291477762725845</c:v>
                </c:pt>
                <c:pt idx="526">
                  <c:v>1.91049612312383</c:v>
                </c:pt>
                <c:pt idx="527">
                  <c:v>2.6103462109299977</c:v>
                </c:pt>
                <c:pt idx="528">
                  <c:v>2.6778131417510931</c:v>
                </c:pt>
                <c:pt idx="529">
                  <c:v>2.1657634575978451</c:v>
                </c:pt>
                <c:pt idx="530">
                  <c:v>2.1329202324537735</c:v>
                </c:pt>
                <c:pt idx="531">
                  <c:v>2.4502986884329969</c:v>
                </c:pt>
                <c:pt idx="532">
                  <c:v>2.8544828388156551</c:v>
                </c:pt>
                <c:pt idx="533">
                  <c:v>2.3536657150865414</c:v>
                </c:pt>
                <c:pt idx="534">
                  <c:v>2.4873137699016401</c:v>
                </c:pt>
                <c:pt idx="535">
                  <c:v>2.672513973589882</c:v>
                </c:pt>
                <c:pt idx="536">
                  <c:v>3.1917293005663741</c:v>
                </c:pt>
                <c:pt idx="537">
                  <c:v>2.9966856659215231</c:v>
                </c:pt>
                <c:pt idx="538">
                  <c:v>2.9747170390744349</c:v>
                </c:pt>
                <c:pt idx="539">
                  <c:v>3.3570518604084314</c:v>
                </c:pt>
                <c:pt idx="540">
                  <c:v>3.8086684922592307</c:v>
                </c:pt>
                <c:pt idx="541">
                  <c:v>3.9426477796023023</c:v>
                </c:pt>
                <c:pt idx="542">
                  <c:v>4.0142172139441792</c:v>
                </c:pt>
                <c:pt idx="543">
                  <c:v>4.6834092084081655</c:v>
                </c:pt>
                <c:pt idx="544">
                  <c:v>4.927288552119073</c:v>
                </c:pt>
                <c:pt idx="545">
                  <c:v>4.7522996593003999</c:v>
                </c:pt>
                <c:pt idx="546">
                  <c:v>4.6089908604432308</c:v>
                </c:pt>
                <c:pt idx="547">
                  <c:v>4.6489267992992129</c:v>
                </c:pt>
                <c:pt idx="548">
                  <c:v>4.8856502691000596</c:v>
                </c:pt>
                <c:pt idx="549">
                  <c:v>4.9910513593731647</c:v>
                </c:pt>
                <c:pt idx="550">
                  <c:v>4.7884008740221411</c:v>
                </c:pt>
                <c:pt idx="551">
                  <c:v>4.795907751249719</c:v>
                </c:pt>
                <c:pt idx="552">
                  <c:v>5.5825063137746742</c:v>
                </c:pt>
                <c:pt idx="553">
                  <c:v>5.9127369616833345</c:v>
                </c:pt>
                <c:pt idx="554">
                  <c:v>5.814677921587732</c:v>
                </c:pt>
                <c:pt idx="555">
                  <c:v>6.3908747384984483</c:v>
                </c:pt>
                <c:pt idx="556">
                  <c:v>6.7835679490095568</c:v>
                </c:pt>
                <c:pt idx="557">
                  <c:v>6.6064974560510823</c:v>
                </c:pt>
                <c:pt idx="558">
                  <c:v>7.37454299064213</c:v>
                </c:pt>
                <c:pt idx="559">
                  <c:v>7.481629319047169</c:v>
                </c:pt>
                <c:pt idx="560">
                  <c:v>7.6803379045839435</c:v>
                </c:pt>
                <c:pt idx="561">
                  <c:v>7.6141482291759486</c:v>
                </c:pt>
                <c:pt idx="562">
                  <c:v>7.1432782999672897</c:v>
                </c:pt>
                <c:pt idx="563">
                  <c:v>7.3963945119449379</c:v>
                </c:pt>
                <c:pt idx="564">
                  <c:v>7.4992583389234184</c:v>
                </c:pt>
                <c:pt idx="565">
                  <c:v>7.4141755695488332</c:v>
                </c:pt>
                <c:pt idx="566">
                  <c:v>6.9330144119267443</c:v>
                </c:pt>
                <c:pt idx="567">
                  <c:v>7.0486663344518208</c:v>
                </c:pt>
                <c:pt idx="568">
                  <c:v>7.2625660120170679</c:v>
                </c:pt>
                <c:pt idx="569">
                  <c:v>7.2670130176323555</c:v>
                </c:pt>
                <c:pt idx="570">
                  <c:v>7.2350406991849594</c:v>
                </c:pt>
                <c:pt idx="571">
                  <c:v>7.8803394018978299</c:v>
                </c:pt>
                <c:pt idx="572">
                  <c:v>8.6591944408590482</c:v>
                </c:pt>
                <c:pt idx="573">
                  <c:v>8.6198500501232651</c:v>
                </c:pt>
                <c:pt idx="574">
                  <c:v>8.3359089911619435</c:v>
                </c:pt>
                <c:pt idx="575">
                  <c:v>8.5129164327992406</c:v>
                </c:pt>
                <c:pt idx="576">
                  <c:v>8.5273492376697408</c:v>
                </c:pt>
                <c:pt idx="577">
                  <c:v>8.0617504550109249</c:v>
                </c:pt>
                <c:pt idx="578">
                  <c:v>7.6488151770537343</c:v>
                </c:pt>
                <c:pt idx="579">
                  <c:v>8.4412954231296951</c:v>
                </c:pt>
                <c:pt idx="580">
                  <c:v>8.3918120653386623</c:v>
                </c:pt>
                <c:pt idx="581">
                  <c:v>9.0145727745188591</c:v>
                </c:pt>
                <c:pt idx="582">
                  <c:v>9.070497315334487</c:v>
                </c:pt>
                <c:pt idx="583">
                  <c:v>9.7162755825923082</c:v>
                </c:pt>
                <c:pt idx="584">
                  <c:v>10.278113996351921</c:v>
                </c:pt>
                <c:pt idx="585">
                  <c:v>10.958564261683229</c:v>
                </c:pt>
                <c:pt idx="586">
                  <c:v>10.439198868692209</c:v>
                </c:pt>
                <c:pt idx="587">
                  <c:v>10.524279991744208</c:v>
                </c:pt>
                <c:pt idx="588">
                  <c:v>10.363863349539596</c:v>
                </c:pt>
                <c:pt idx="589">
                  <c:v>10.15873674710571</c:v>
                </c:pt>
                <c:pt idx="590">
                  <c:v>10.396132465592942</c:v>
                </c:pt>
                <c:pt idx="591">
                  <c:v>10.550379369480646</c:v>
                </c:pt>
                <c:pt idx="592">
                  <c:v>10.767527191479003</c:v>
                </c:pt>
                <c:pt idx="593">
                  <c:v>11.038170137438076</c:v>
                </c:pt>
                <c:pt idx="594">
                  <c:v>11.70379042296349</c:v>
                </c:pt>
                <c:pt idx="595">
                  <c:v>11.87298579391612</c:v>
                </c:pt>
                <c:pt idx="596">
                  <c:v>12.106050323911308</c:v>
                </c:pt>
                <c:pt idx="597">
                  <c:v>11.775654882157241</c:v>
                </c:pt>
                <c:pt idx="598">
                  <c:v>12.026458596486687</c:v>
                </c:pt>
                <c:pt idx="599">
                  <c:v>13.372345369208421</c:v>
                </c:pt>
                <c:pt idx="600">
                  <c:v>13.938114350239214</c:v>
                </c:pt>
                <c:pt idx="601">
                  <c:v>14.966449789421157</c:v>
                </c:pt>
                <c:pt idx="602">
                  <c:v>14.704206733422588</c:v>
                </c:pt>
                <c:pt idx="603">
                  <c:v>15.778828873344292</c:v>
                </c:pt>
                <c:pt idx="604">
                  <c:v>16.144967562254351</c:v>
                </c:pt>
                <c:pt idx="605">
                  <c:v>15.731200681118928</c:v>
                </c:pt>
                <c:pt idx="606">
                  <c:v>15.444905788528651</c:v>
                </c:pt>
                <c:pt idx="607">
                  <c:v>15.062716061541327</c:v>
                </c:pt>
                <c:pt idx="608">
                  <c:v>15.458178247527602</c:v>
                </c:pt>
                <c:pt idx="609">
                  <c:v>15.440348523196148</c:v>
                </c:pt>
                <c:pt idx="610">
                  <c:v>15.658714057731942</c:v>
                </c:pt>
                <c:pt idx="611">
                  <c:v>16.331976455706382</c:v>
                </c:pt>
                <c:pt idx="612">
                  <c:v>15.848281832331242</c:v>
                </c:pt>
                <c:pt idx="613">
                  <c:v>16.113325249471867</c:v>
                </c:pt>
                <c:pt idx="614">
                  <c:v>15.746387133238148</c:v>
                </c:pt>
                <c:pt idx="615">
                  <c:v>16.350368596334381</c:v>
                </c:pt>
                <c:pt idx="616">
                  <c:v>17.115593053215036</c:v>
                </c:pt>
                <c:pt idx="617">
                  <c:v>17.605629333852168</c:v>
                </c:pt>
                <c:pt idx="618">
                  <c:v>18.04042336640353</c:v>
                </c:pt>
                <c:pt idx="619">
                  <c:v>18.186335416219062</c:v>
                </c:pt>
                <c:pt idx="620">
                  <c:v>18.14118845804731</c:v>
                </c:pt>
                <c:pt idx="621">
                  <c:v>18.010237855301163</c:v>
                </c:pt>
                <c:pt idx="622">
                  <c:v>17.439892579892209</c:v>
                </c:pt>
                <c:pt idx="623">
                  <c:v>18.10818287092674</c:v>
                </c:pt>
                <c:pt idx="624">
                  <c:v>19.127310304516396</c:v>
                </c:pt>
                <c:pt idx="625">
                  <c:v>18.697898499654094</c:v>
                </c:pt>
                <c:pt idx="626">
                  <c:v>18.936575202217789</c:v>
                </c:pt>
                <c:pt idx="627">
                  <c:v>18.797146107035061</c:v>
                </c:pt>
                <c:pt idx="628">
                  <c:v>18.430640804539269</c:v>
                </c:pt>
                <c:pt idx="629">
                  <c:v>17.46143772065739</c:v>
                </c:pt>
                <c:pt idx="630">
                  <c:v>17.392031794407401</c:v>
                </c:pt>
                <c:pt idx="631">
                  <c:v>17.674277889943234</c:v>
                </c:pt>
                <c:pt idx="632">
                  <c:v>18.262688492460104</c:v>
                </c:pt>
                <c:pt idx="633">
                  <c:v>18.210538656698407</c:v>
                </c:pt>
                <c:pt idx="634">
                  <c:v>18.340148946153803</c:v>
                </c:pt>
                <c:pt idx="635">
                  <c:v>18.773099891440996</c:v>
                </c:pt>
                <c:pt idx="636">
                  <c:v>19.084043530175425</c:v>
                </c:pt>
                <c:pt idx="637">
                  <c:v>17.714515746746834</c:v>
                </c:pt>
                <c:pt idx="638">
                  <c:v>17.489604716731851</c:v>
                </c:pt>
                <c:pt idx="639">
                  <c:v>18.037958618821722</c:v>
                </c:pt>
                <c:pt idx="640">
                  <c:v>19.221421106986739</c:v>
                </c:pt>
                <c:pt idx="641">
                  <c:v>19.501140227621384</c:v>
                </c:pt>
                <c:pt idx="642">
                  <c:v>19.822322364499442</c:v>
                </c:pt>
                <c:pt idx="643">
                  <c:v>19.018775377984227</c:v>
                </c:pt>
                <c:pt idx="644">
                  <c:v>19.826342565149233</c:v>
                </c:pt>
                <c:pt idx="645">
                  <c:v>20.030808179654564</c:v>
                </c:pt>
                <c:pt idx="646">
                  <c:v>20.112159071114938</c:v>
                </c:pt>
                <c:pt idx="647">
                  <c:v>20.445502919888124</c:v>
                </c:pt>
                <c:pt idx="648">
                  <c:v>21.715203378812159</c:v>
                </c:pt>
                <c:pt idx="649">
                  <c:v>21.39549268522385</c:v>
                </c:pt>
                <c:pt idx="650">
                  <c:v>22.028907153625322</c:v>
                </c:pt>
                <c:pt idx="651">
                  <c:v>22.346498786180156</c:v>
                </c:pt>
                <c:pt idx="652">
                  <c:v>22.82621849834214</c:v>
                </c:pt>
                <c:pt idx="653">
                  <c:v>23.349722941147391</c:v>
                </c:pt>
                <c:pt idx="654">
                  <c:v>22.90630850343944</c:v>
                </c:pt>
                <c:pt idx="655">
                  <c:v>23.673010800690474</c:v>
                </c:pt>
                <c:pt idx="656">
                  <c:v>23.947708124643015</c:v>
                </c:pt>
                <c:pt idx="657">
                  <c:v>23.620132976517564</c:v>
                </c:pt>
                <c:pt idx="658">
                  <c:v>23.85222718067304</c:v>
                </c:pt>
                <c:pt idx="659">
                  <c:v>23.745771510798207</c:v>
                </c:pt>
                <c:pt idx="660">
                  <c:v>24.532326208929597</c:v>
                </c:pt>
                <c:pt idx="661">
                  <c:v>24.585699219611925</c:v>
                </c:pt>
                <c:pt idx="662">
                  <c:v>23.955302625042684</c:v>
                </c:pt>
                <c:pt idx="663">
                  <c:v>23.75097137853118</c:v>
                </c:pt>
                <c:pt idx="664">
                  <c:v>23.63984702798609</c:v>
                </c:pt>
                <c:pt idx="665">
                  <c:v>23.638616210288038</c:v>
                </c:pt>
                <c:pt idx="666">
                  <c:v>23.155655863177223</c:v>
                </c:pt>
                <c:pt idx="667">
                  <c:v>22.460564185578967</c:v>
                </c:pt>
                <c:pt idx="668">
                  <c:v>22.433963672766527</c:v>
                </c:pt>
                <c:pt idx="669">
                  <c:v>23.141962454177381</c:v>
                </c:pt>
                <c:pt idx="670">
                  <c:v>21.27041735595871</c:v>
                </c:pt>
                <c:pt idx="671">
                  <c:v>20.601817351629318</c:v>
                </c:pt>
                <c:pt idx="672">
                  <c:v>21.18126764172105</c:v>
                </c:pt>
                <c:pt idx="673">
                  <c:v>21.438509348322494</c:v>
                </c:pt>
                <c:pt idx="674">
                  <c:v>21.442743062848933</c:v>
                </c:pt>
                <c:pt idx="675">
                  <c:v>21.498058937272102</c:v>
                </c:pt>
                <c:pt idx="676">
                  <c:v>22.163709381535654</c:v>
                </c:pt>
                <c:pt idx="677">
                  <c:v>21.903087037861585</c:v>
                </c:pt>
                <c:pt idx="678">
                  <c:v>21.820074136548936</c:v>
                </c:pt>
                <c:pt idx="679">
                  <c:v>21.465946438190944</c:v>
                </c:pt>
                <c:pt idx="680">
                  <c:v>21.154082569172591</c:v>
                </c:pt>
                <c:pt idx="681">
                  <c:v>21.103724708061012</c:v>
                </c:pt>
                <c:pt idx="682">
                  <c:v>20.189092349873889</c:v>
                </c:pt>
                <c:pt idx="683">
                  <c:v>21.082458216866282</c:v>
                </c:pt>
                <c:pt idx="684">
                  <c:v>19.939396535785153</c:v>
                </c:pt>
                <c:pt idx="685">
                  <c:v>20.431006365175058</c:v>
                </c:pt>
                <c:pt idx="686">
                  <c:v>19.80151710352709</c:v>
                </c:pt>
                <c:pt idx="687">
                  <c:v>20.5928813624855</c:v>
                </c:pt>
                <c:pt idx="688">
                  <c:v>20.459408897901717</c:v>
                </c:pt>
                <c:pt idx="689">
                  <c:v>20.06090415409091</c:v>
                </c:pt>
                <c:pt idx="690">
                  <c:v>19.032760941312475</c:v>
                </c:pt>
                <c:pt idx="691">
                  <c:v>18.296362795169539</c:v>
                </c:pt>
                <c:pt idx="692">
                  <c:v>18.265939803387941</c:v>
                </c:pt>
                <c:pt idx="693">
                  <c:v>18.245159695167146</c:v>
                </c:pt>
                <c:pt idx="694">
                  <c:v>17.446834130505948</c:v>
                </c:pt>
                <c:pt idx="695">
                  <c:v>17.526220231071093</c:v>
                </c:pt>
                <c:pt idx="696">
                  <c:v>16.901140223049374</c:v>
                </c:pt>
                <c:pt idx="697">
                  <c:v>17.202411607192079</c:v>
                </c:pt>
                <c:pt idx="698">
                  <c:v>15.564705275362254</c:v>
                </c:pt>
                <c:pt idx="699">
                  <c:v>15.707061798872191</c:v>
                </c:pt>
                <c:pt idx="700">
                  <c:v>15.416411228260499</c:v>
                </c:pt>
                <c:pt idx="701">
                  <c:v>15.444048571817392</c:v>
                </c:pt>
                <c:pt idx="702">
                  <c:v>14.720416470753161</c:v>
                </c:pt>
                <c:pt idx="703">
                  <c:v>14.967705571007127</c:v>
                </c:pt>
                <c:pt idx="704">
                  <c:v>15.382469777877986</c:v>
                </c:pt>
                <c:pt idx="705">
                  <c:v>15.603960498428663</c:v>
                </c:pt>
                <c:pt idx="706">
                  <c:v>14.893413974402939</c:v>
                </c:pt>
                <c:pt idx="707">
                  <c:v>14.665785533822655</c:v>
                </c:pt>
                <c:pt idx="708">
                  <c:v>14.344202168590902</c:v>
                </c:pt>
                <c:pt idx="709">
                  <c:v>13.813596040184935</c:v>
                </c:pt>
                <c:pt idx="710">
                  <c:v>12.930498166798497</c:v>
                </c:pt>
                <c:pt idx="711">
                  <c:v>13.162644012377831</c:v>
                </c:pt>
                <c:pt idx="712">
                  <c:v>12.907189631401765</c:v>
                </c:pt>
                <c:pt idx="713">
                  <c:v>12.32071546292374</c:v>
                </c:pt>
                <c:pt idx="714">
                  <c:v>11.424738635707429</c:v>
                </c:pt>
                <c:pt idx="715">
                  <c:v>10.311121231720247</c:v>
                </c:pt>
                <c:pt idx="716">
                  <c:v>10.353618732991929</c:v>
                </c:pt>
                <c:pt idx="717">
                  <c:v>9.9425091970864212</c:v>
                </c:pt>
                <c:pt idx="718">
                  <c:v>9.0668643954419519</c:v>
                </c:pt>
                <c:pt idx="719">
                  <c:v>8.8155428405676233</c:v>
                </c:pt>
                <c:pt idx="720">
                  <c:v>8.2558233519135342</c:v>
                </c:pt>
                <c:pt idx="721">
                  <c:v>7.7849063328854413</c:v>
                </c:pt>
                <c:pt idx="722">
                  <c:v>6.5844322735031753</c:v>
                </c:pt>
                <c:pt idx="723">
                  <c:v>6.2671747553547448</c:v>
                </c:pt>
                <c:pt idx="724">
                  <c:v>6.0294284134560305</c:v>
                </c:pt>
                <c:pt idx="725">
                  <c:v>6.0963634044197343</c:v>
                </c:pt>
                <c:pt idx="726">
                  <c:v>5.5790728523157762</c:v>
                </c:pt>
                <c:pt idx="727">
                  <c:v>5.3967398451249169</c:v>
                </c:pt>
                <c:pt idx="728">
                  <c:v>5.5734027576691574</c:v>
                </c:pt>
                <c:pt idx="729">
                  <c:v>5.3163102719568016</c:v>
                </c:pt>
                <c:pt idx="730">
                  <c:v>4.8767213346382068</c:v>
                </c:pt>
                <c:pt idx="731">
                  <c:v>4.2602177801911294</c:v>
                </c:pt>
                <c:pt idx="732">
                  <c:v>4.551571764456698</c:v>
                </c:pt>
                <c:pt idx="733">
                  <c:v>4.2092786069960066</c:v>
                </c:pt>
                <c:pt idx="734">
                  <c:v>3.586115888014068</c:v>
                </c:pt>
                <c:pt idx="735">
                  <c:v>3.2764631919705209</c:v>
                </c:pt>
                <c:pt idx="736">
                  <c:v>3.654187258028645</c:v>
                </c:pt>
                <c:pt idx="737">
                  <c:v>3.7125130959432608</c:v>
                </c:pt>
                <c:pt idx="738">
                  <c:v>3.3918927858514856</c:v>
                </c:pt>
                <c:pt idx="739">
                  <c:v>3.3493969338255862</c:v>
                </c:pt>
                <c:pt idx="740">
                  <c:v>3.5411311434454902</c:v>
                </c:pt>
                <c:pt idx="741">
                  <c:v>3.7001347833506175</c:v>
                </c:pt>
                <c:pt idx="742">
                  <c:v>3.4205110455493175</c:v>
                </c:pt>
                <c:pt idx="743">
                  <c:v>3.0052214711706844</c:v>
                </c:pt>
                <c:pt idx="744">
                  <c:v>3.1430731230231612</c:v>
                </c:pt>
                <c:pt idx="745">
                  <c:v>2.3434088054707094</c:v>
                </c:pt>
                <c:pt idx="746">
                  <c:v>1.4925961003259274</c:v>
                </c:pt>
                <c:pt idx="747">
                  <c:v>1.4677346281296901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1.4416276338338481</c:v>
                </c:pt>
                <c:pt idx="755">
                  <c:v>1.4237997282242312</c:v>
                </c:pt>
                <c:pt idx="756">
                  <c:v>0</c:v>
                </c:pt>
                <c:pt idx="757">
                  <c:v>0</c:v>
                </c:pt>
                <c:pt idx="758">
                  <c:v>1.2983691009723768</c:v>
                </c:pt>
                <c:pt idx="759">
                  <c:v>1.4499926187721206</c:v>
                </c:pt>
                <c:pt idx="760">
                  <c:v>1.2863421323211059</c:v>
                </c:pt>
                <c:pt idx="761">
                  <c:v>0</c:v>
                </c:pt>
                <c:pt idx="762">
                  <c:v>1.3315192473160484</c:v>
                </c:pt>
                <c:pt idx="763">
                  <c:v>1.2687243992723996</c:v>
                </c:pt>
                <c:pt idx="764">
                  <c:v>0</c:v>
                </c:pt>
                <c:pt idx="765">
                  <c:v>0</c:v>
                </c:pt>
                <c:pt idx="766">
                  <c:v>1.3919682031945702</c:v>
                </c:pt>
                <c:pt idx="767">
                  <c:v>1.4243027299961337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1.3679069744357015</c:v>
                </c:pt>
                <c:pt idx="772">
                  <c:v>0</c:v>
                </c:pt>
                <c:pt idx="773">
                  <c:v>0</c:v>
                </c:pt>
                <c:pt idx="774">
                  <c:v>1.3112424556725502</c:v>
                </c:pt>
                <c:pt idx="775">
                  <c:v>1.3122176223886881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1.4026053962792715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1.4011396917250984</c:v>
                </c:pt>
                <c:pt idx="784">
                  <c:v>0</c:v>
                </c:pt>
                <c:pt idx="785">
                  <c:v>0</c:v>
                </c:pt>
                <c:pt idx="786">
                  <c:v>1.2615081643900559</c:v>
                </c:pt>
                <c:pt idx="787">
                  <c:v>1.2948187989676332</c:v>
                </c:pt>
                <c:pt idx="788">
                  <c:v>1.3332905004807227</c:v>
                </c:pt>
                <c:pt idx="789">
                  <c:v>0</c:v>
                </c:pt>
                <c:pt idx="790">
                  <c:v>0</c:v>
                </c:pt>
                <c:pt idx="791">
                  <c:v>1.3186597376694122</c:v>
                </c:pt>
                <c:pt idx="792">
                  <c:v>1.4069805785641232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1.2895846392778374</c:v>
                </c:pt>
                <c:pt idx="843">
                  <c:v>1.5768324349151861</c:v>
                </c:pt>
                <c:pt idx="844">
                  <c:v>3.1781482702473078</c:v>
                </c:pt>
                <c:pt idx="845">
                  <c:v>4.8919415083648863</c:v>
                </c:pt>
                <c:pt idx="846">
                  <c:v>6.355150268339508</c:v>
                </c:pt>
                <c:pt idx="847">
                  <c:v>7.0984515374487707</c:v>
                </c:pt>
                <c:pt idx="848">
                  <c:v>7.7574704264973535</c:v>
                </c:pt>
                <c:pt idx="849">
                  <c:v>7.5194896310426884</c:v>
                </c:pt>
                <c:pt idx="850">
                  <c:v>7.472618078828309</c:v>
                </c:pt>
                <c:pt idx="851">
                  <c:v>7.3961732517087295</c:v>
                </c:pt>
                <c:pt idx="852">
                  <c:v>7.5878768853678018</c:v>
                </c:pt>
                <c:pt idx="853">
                  <c:v>7.765047155506374</c:v>
                </c:pt>
                <c:pt idx="854">
                  <c:v>8.2116460959406528</c:v>
                </c:pt>
                <c:pt idx="855">
                  <c:v>9.2630052095484103</c:v>
                </c:pt>
                <c:pt idx="856">
                  <c:v>9.8191172392438411</c:v>
                </c:pt>
                <c:pt idx="857">
                  <c:v>11.219689620835645</c:v>
                </c:pt>
                <c:pt idx="858">
                  <c:v>11.976307881107209</c:v>
                </c:pt>
                <c:pt idx="859">
                  <c:v>13.001214125876492</c:v>
                </c:pt>
                <c:pt idx="860">
                  <c:v>13.618473177171694</c:v>
                </c:pt>
                <c:pt idx="861">
                  <c:v>14.710086238612893</c:v>
                </c:pt>
                <c:pt idx="862">
                  <c:v>15.164639751373752</c:v>
                </c:pt>
                <c:pt idx="863">
                  <c:v>14.713672988246246</c:v>
                </c:pt>
                <c:pt idx="864">
                  <c:v>15.087119931792879</c:v>
                </c:pt>
                <c:pt idx="865">
                  <c:v>15.455011141397868</c:v>
                </c:pt>
                <c:pt idx="866">
                  <c:v>16.013259969731699</c:v>
                </c:pt>
                <c:pt idx="867">
                  <c:v>16.349661126674782</c:v>
                </c:pt>
                <c:pt idx="868">
                  <c:v>16.790046647840494</c:v>
                </c:pt>
                <c:pt idx="869">
                  <c:v>17.779269572628891</c:v>
                </c:pt>
                <c:pt idx="870">
                  <c:v>18.285107747696625</c:v>
                </c:pt>
                <c:pt idx="871">
                  <c:v>18.143684765063202</c:v>
                </c:pt>
                <c:pt idx="872">
                  <c:v>18.088073029410833</c:v>
                </c:pt>
                <c:pt idx="873">
                  <c:v>18.437029449314203</c:v>
                </c:pt>
                <c:pt idx="874">
                  <c:v>18.335360539693951</c:v>
                </c:pt>
                <c:pt idx="875">
                  <c:v>18.272646539091497</c:v>
                </c:pt>
                <c:pt idx="876">
                  <c:v>18.652840795047759</c:v>
                </c:pt>
                <c:pt idx="877">
                  <c:v>18.474918851372127</c:v>
                </c:pt>
                <c:pt idx="878">
                  <c:v>18.26315716636929</c:v>
                </c:pt>
                <c:pt idx="879">
                  <c:v>18.178824014196199</c:v>
                </c:pt>
                <c:pt idx="880">
                  <c:v>18.356027160224237</c:v>
                </c:pt>
                <c:pt idx="881">
                  <c:v>18.662385183596935</c:v>
                </c:pt>
                <c:pt idx="882">
                  <c:v>18.65215289167141</c:v>
                </c:pt>
                <c:pt idx="883">
                  <c:v>18.140294667113874</c:v>
                </c:pt>
                <c:pt idx="884">
                  <c:v>18.175090035603464</c:v>
                </c:pt>
                <c:pt idx="885">
                  <c:v>18.277361950426975</c:v>
                </c:pt>
                <c:pt idx="886">
                  <c:v>18.226258731208873</c:v>
                </c:pt>
                <c:pt idx="887">
                  <c:v>17.500384370297667</c:v>
                </c:pt>
                <c:pt idx="888">
                  <c:v>16.858620041865649</c:v>
                </c:pt>
                <c:pt idx="889">
                  <c:v>17.170825127681091</c:v>
                </c:pt>
                <c:pt idx="890">
                  <c:v>17.038606912559327</c:v>
                </c:pt>
                <c:pt idx="891">
                  <c:v>16.533264016457984</c:v>
                </c:pt>
                <c:pt idx="892">
                  <c:v>15.563287469813442</c:v>
                </c:pt>
                <c:pt idx="893">
                  <c:v>14.998364416672231</c:v>
                </c:pt>
                <c:pt idx="894">
                  <c:v>14.651310643052348</c:v>
                </c:pt>
                <c:pt idx="895">
                  <c:v>13.893317689553156</c:v>
                </c:pt>
                <c:pt idx="896">
                  <c:v>13.97827316053017</c:v>
                </c:pt>
                <c:pt idx="897">
                  <c:v>14.466670038170141</c:v>
                </c:pt>
                <c:pt idx="898">
                  <c:v>15.006061072498277</c:v>
                </c:pt>
                <c:pt idx="899">
                  <c:v>14.576694538621847</c:v>
                </c:pt>
                <c:pt idx="900">
                  <c:v>14.951070609306587</c:v>
                </c:pt>
                <c:pt idx="901">
                  <c:v>14.648166419155652</c:v>
                </c:pt>
                <c:pt idx="902">
                  <c:v>14.671285250858613</c:v>
                </c:pt>
                <c:pt idx="903">
                  <c:v>14.816694930462672</c:v>
                </c:pt>
                <c:pt idx="904">
                  <c:v>15.196743462389222</c:v>
                </c:pt>
                <c:pt idx="905">
                  <c:v>15.584857880437966</c:v>
                </c:pt>
                <c:pt idx="906">
                  <c:v>15.891133682085359</c:v>
                </c:pt>
                <c:pt idx="907">
                  <c:v>16.253344764812901</c:v>
                </c:pt>
                <c:pt idx="908">
                  <c:v>16.327847730685498</c:v>
                </c:pt>
                <c:pt idx="909">
                  <c:v>16.505115153797224</c:v>
                </c:pt>
                <c:pt idx="910">
                  <c:v>16.323987049781707</c:v>
                </c:pt>
                <c:pt idx="911">
                  <c:v>16.788746207894036</c:v>
                </c:pt>
                <c:pt idx="912">
                  <c:v>17.075576205691441</c:v>
                </c:pt>
                <c:pt idx="913">
                  <c:v>18.209758399083157</c:v>
                </c:pt>
                <c:pt idx="914">
                  <c:v>19.19607939685034</c:v>
                </c:pt>
                <c:pt idx="915">
                  <c:v>19.226033000671549</c:v>
                </c:pt>
                <c:pt idx="916">
                  <c:v>19.108402633207909</c:v>
                </c:pt>
                <c:pt idx="917">
                  <c:v>19.361234260911942</c:v>
                </c:pt>
                <c:pt idx="918">
                  <c:v>19.698730815058841</c:v>
                </c:pt>
                <c:pt idx="919">
                  <c:v>19.453932076786419</c:v>
                </c:pt>
                <c:pt idx="920">
                  <c:v>19.878305589907381</c:v>
                </c:pt>
                <c:pt idx="921">
                  <c:v>20.596828757202836</c:v>
                </c:pt>
                <c:pt idx="922">
                  <c:v>21.198755563562017</c:v>
                </c:pt>
                <c:pt idx="923">
                  <c:v>21.073630887682956</c:v>
                </c:pt>
                <c:pt idx="924">
                  <c:v>21.349238879296813</c:v>
                </c:pt>
                <c:pt idx="925">
                  <c:v>21.813631987806325</c:v>
                </c:pt>
                <c:pt idx="926">
                  <c:v>22.092226519762676</c:v>
                </c:pt>
                <c:pt idx="927">
                  <c:v>22.275515508386718</c:v>
                </c:pt>
                <c:pt idx="928">
                  <c:v>22.731225658383178</c:v>
                </c:pt>
                <c:pt idx="929">
                  <c:v>23.873872961671417</c:v>
                </c:pt>
                <c:pt idx="930">
                  <c:v>24.63407195167764</c:v>
                </c:pt>
                <c:pt idx="931">
                  <c:v>24.0354542129724</c:v>
                </c:pt>
                <c:pt idx="932">
                  <c:v>24.376051201576814</c:v>
                </c:pt>
                <c:pt idx="933">
                  <c:v>24.878019978915205</c:v>
                </c:pt>
                <c:pt idx="934">
                  <c:v>25.118260290454447</c:v>
                </c:pt>
                <c:pt idx="935">
                  <c:v>25.243999260387557</c:v>
                </c:pt>
                <c:pt idx="936">
                  <c:v>25.940544462182629</c:v>
                </c:pt>
                <c:pt idx="937">
                  <c:v>27.052309129579797</c:v>
                </c:pt>
                <c:pt idx="938">
                  <c:v>27.815958701183114</c:v>
                </c:pt>
                <c:pt idx="939">
                  <c:v>28.317093400551713</c:v>
                </c:pt>
                <c:pt idx="940">
                  <c:v>28.625760918890485</c:v>
                </c:pt>
                <c:pt idx="941">
                  <c:v>29.744805097821271</c:v>
                </c:pt>
                <c:pt idx="942">
                  <c:v>29.438790631169333</c:v>
                </c:pt>
                <c:pt idx="943">
                  <c:v>29.636087726307451</c:v>
                </c:pt>
                <c:pt idx="944">
                  <c:v>29.733282626215839</c:v>
                </c:pt>
                <c:pt idx="945">
                  <c:v>30.453503750270979</c:v>
                </c:pt>
                <c:pt idx="946">
                  <c:v>30.644347548053283</c:v>
                </c:pt>
                <c:pt idx="947">
                  <c:v>30.104965417116411</c:v>
                </c:pt>
                <c:pt idx="948">
                  <c:v>30.133994376346767</c:v>
                </c:pt>
                <c:pt idx="949">
                  <c:v>30.583952363865162</c:v>
                </c:pt>
                <c:pt idx="950">
                  <c:v>29.597409535527902</c:v>
                </c:pt>
                <c:pt idx="951">
                  <c:v>29.258910345700247</c:v>
                </c:pt>
                <c:pt idx="952">
                  <c:v>28.20078076670757</c:v>
                </c:pt>
                <c:pt idx="953">
                  <c:v>29.176783475198029</c:v>
                </c:pt>
                <c:pt idx="954">
                  <c:v>29.125718838927497</c:v>
                </c:pt>
                <c:pt idx="955">
                  <c:v>29.468753427605463</c:v>
                </c:pt>
                <c:pt idx="956">
                  <c:v>29.568471340281896</c:v>
                </c:pt>
                <c:pt idx="957">
                  <c:v>30.465832022839592</c:v>
                </c:pt>
                <c:pt idx="958">
                  <c:v>29.70150091599271</c:v>
                </c:pt>
                <c:pt idx="959">
                  <c:v>28.449712865217695</c:v>
                </c:pt>
                <c:pt idx="960">
                  <c:v>26.881451854434552</c:v>
                </c:pt>
                <c:pt idx="961">
                  <c:v>26.952557065628461</c:v>
                </c:pt>
                <c:pt idx="962">
                  <c:v>26.618054632183</c:v>
                </c:pt>
                <c:pt idx="963">
                  <c:v>26.288730704625021</c:v>
                </c:pt>
                <c:pt idx="964">
                  <c:v>26.267905776265934</c:v>
                </c:pt>
                <c:pt idx="965">
                  <c:v>27.059189867670803</c:v>
                </c:pt>
                <c:pt idx="966">
                  <c:v>26.876059866904171</c:v>
                </c:pt>
                <c:pt idx="967">
                  <c:v>24.969022393487464</c:v>
                </c:pt>
                <c:pt idx="968">
                  <c:v>24.309548245777492</c:v>
                </c:pt>
                <c:pt idx="969">
                  <c:v>24.830938169624996</c:v>
                </c:pt>
                <c:pt idx="970">
                  <c:v>24.696155126548298</c:v>
                </c:pt>
                <c:pt idx="971">
                  <c:v>23.78907067597153</c:v>
                </c:pt>
                <c:pt idx="972">
                  <c:v>22.963112891650628</c:v>
                </c:pt>
                <c:pt idx="973">
                  <c:v>22.882912556724481</c:v>
                </c:pt>
                <c:pt idx="974">
                  <c:v>23.053039471802602</c:v>
                </c:pt>
                <c:pt idx="975">
                  <c:v>22.653749363274514</c:v>
                </c:pt>
                <c:pt idx="976">
                  <c:v>22.257854640145833</c:v>
                </c:pt>
                <c:pt idx="977">
                  <c:v>22.263035481748624</c:v>
                </c:pt>
                <c:pt idx="978">
                  <c:v>22.333225322440025</c:v>
                </c:pt>
                <c:pt idx="979">
                  <c:v>21.039135114981807</c:v>
                </c:pt>
                <c:pt idx="980">
                  <c:v>20.986820517269074</c:v>
                </c:pt>
                <c:pt idx="981">
                  <c:v>20.967490586783999</c:v>
                </c:pt>
                <c:pt idx="982">
                  <c:v>20.672307464765755</c:v>
                </c:pt>
                <c:pt idx="983">
                  <c:v>20.41719927255507</c:v>
                </c:pt>
                <c:pt idx="984">
                  <c:v>20.293310498781302</c:v>
                </c:pt>
                <c:pt idx="985">
                  <c:v>20.046500872654825</c:v>
                </c:pt>
                <c:pt idx="986">
                  <c:v>19.814266628561843</c:v>
                </c:pt>
                <c:pt idx="987">
                  <c:v>19.253784229563166</c:v>
                </c:pt>
                <c:pt idx="988">
                  <c:v>18.791720300817623</c:v>
                </c:pt>
                <c:pt idx="989">
                  <c:v>18.39750754559843</c:v>
                </c:pt>
                <c:pt idx="990">
                  <c:v>17.959092166221925</c:v>
                </c:pt>
                <c:pt idx="991">
                  <c:v>17.090809316159415</c:v>
                </c:pt>
                <c:pt idx="992">
                  <c:v>17.055266857199193</c:v>
                </c:pt>
                <c:pt idx="993">
                  <c:v>17.032802440293192</c:v>
                </c:pt>
                <c:pt idx="994">
                  <c:v>16.472360512856277</c:v>
                </c:pt>
                <c:pt idx="995">
                  <c:v>16.430023602633106</c:v>
                </c:pt>
                <c:pt idx="996">
                  <c:v>16.255994592825672</c:v>
                </c:pt>
                <c:pt idx="997">
                  <c:v>16.406153953292105</c:v>
                </c:pt>
                <c:pt idx="998">
                  <c:v>16.263756903784593</c:v>
                </c:pt>
                <c:pt idx="999">
                  <c:v>15.796505573739683</c:v>
                </c:pt>
                <c:pt idx="1000">
                  <c:v>15.40594971849732</c:v>
                </c:pt>
                <c:pt idx="1001">
                  <c:v>15.781895705094598</c:v>
                </c:pt>
                <c:pt idx="1002">
                  <c:v>15.75999731591703</c:v>
                </c:pt>
                <c:pt idx="1003">
                  <c:v>15.201447364019993</c:v>
                </c:pt>
                <c:pt idx="1004">
                  <c:v>14.684277273761365</c:v>
                </c:pt>
                <c:pt idx="1005">
                  <c:v>14.166140594046883</c:v>
                </c:pt>
                <c:pt idx="1006">
                  <c:v>13.244489692259906</c:v>
                </c:pt>
                <c:pt idx="1007">
                  <c:v>11.152912127015453</c:v>
                </c:pt>
                <c:pt idx="1008">
                  <c:v>9.4186489471667922</c:v>
                </c:pt>
                <c:pt idx="1009">
                  <c:v>8.6648787786906585</c:v>
                </c:pt>
                <c:pt idx="1010">
                  <c:v>7.4926342295947794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'008_15-10-26_17.25.02_HW0F1'!$J$1501:$J$2511</c:f>
              <c:numCache>
                <c:formatCode>0.0000</c:formatCode>
                <c:ptCount val="1011"/>
                <c:pt idx="0">
                  <c:v>-6.0134826539354957</c:v>
                </c:pt>
                <c:pt idx="1">
                  <c:v>-5.9669751465122047</c:v>
                </c:pt>
                <c:pt idx="2">
                  <c:v>-5.9803221833137723</c:v>
                </c:pt>
                <c:pt idx="3">
                  <c:v>-6.0561660480387136</c:v>
                </c:pt>
                <c:pt idx="4">
                  <c:v>-6.1241671207161978</c:v>
                </c:pt>
                <c:pt idx="5">
                  <c:v>-6.1834327137758205</c:v>
                </c:pt>
                <c:pt idx="6">
                  <c:v>-6.2231827625744307</c:v>
                </c:pt>
                <c:pt idx="7">
                  <c:v>-6.2575845151726899</c:v>
                </c:pt>
                <c:pt idx="8">
                  <c:v>-6.3394695370793164</c:v>
                </c:pt>
                <c:pt idx="9">
                  <c:v>-6.4370886377838747</c:v>
                </c:pt>
                <c:pt idx="10">
                  <c:v>-6.4805964063052084</c:v>
                </c:pt>
                <c:pt idx="11">
                  <c:v>-6.4779762010960003</c:v>
                </c:pt>
                <c:pt idx="12">
                  <c:v>-6.47677822684064</c:v>
                </c:pt>
                <c:pt idx="13">
                  <c:v>-6.5417380027547862</c:v>
                </c:pt>
                <c:pt idx="14">
                  <c:v>-6.5797577727244843</c:v>
                </c:pt>
                <c:pt idx="15">
                  <c:v>-6.6012438534411197</c:v>
                </c:pt>
                <c:pt idx="16">
                  <c:v>-6.6553092577080912</c:v>
                </c:pt>
                <c:pt idx="17">
                  <c:v>-6.7800569512367215</c:v>
                </c:pt>
                <c:pt idx="18">
                  <c:v>-6.9313806967432496</c:v>
                </c:pt>
                <c:pt idx="19">
                  <c:v>-7.0740006573404255</c:v>
                </c:pt>
                <c:pt idx="20">
                  <c:v>-7.184797458676953</c:v>
                </c:pt>
                <c:pt idx="21">
                  <c:v>-7.2599034946014065</c:v>
                </c:pt>
                <c:pt idx="22">
                  <c:v>-7.3401851988394249</c:v>
                </c:pt>
                <c:pt idx="23">
                  <c:v>-7.4089857671867803</c:v>
                </c:pt>
                <c:pt idx="24">
                  <c:v>-7.4555657634285302</c:v>
                </c:pt>
                <c:pt idx="25">
                  <c:v>-7.4916051060513569</c:v>
                </c:pt>
                <c:pt idx="26">
                  <c:v>-7.5964054119009017</c:v>
                </c:pt>
                <c:pt idx="27">
                  <c:v>-7.7901674292021896</c:v>
                </c:pt>
                <c:pt idx="28">
                  <c:v>-8.0082659165585603</c:v>
                </c:pt>
                <c:pt idx="29">
                  <c:v>-8.2812451521940407</c:v>
                </c:pt>
                <c:pt idx="30">
                  <c:v>-8.6420373634662937</c:v>
                </c:pt>
                <c:pt idx="31">
                  <c:v>-9.0509822657479901</c:v>
                </c:pt>
                <c:pt idx="32">
                  <c:v>-9.4549883770210705</c:v>
                </c:pt>
                <c:pt idx="33">
                  <c:v>-9.8467880615827017</c:v>
                </c:pt>
                <c:pt idx="34">
                  <c:v>-10.185809994111617</c:v>
                </c:pt>
                <c:pt idx="35">
                  <c:v>-10.469319115226599</c:v>
                </c:pt>
                <c:pt idx="36">
                  <c:v>-10.748605758760373</c:v>
                </c:pt>
                <c:pt idx="37">
                  <c:v>-11.045618986382747</c:v>
                </c:pt>
                <c:pt idx="38">
                  <c:v>-11.263624442058662</c:v>
                </c:pt>
                <c:pt idx="39">
                  <c:v>-11.386373116000781</c:v>
                </c:pt>
                <c:pt idx="40">
                  <c:v>-11.477417893865773</c:v>
                </c:pt>
                <c:pt idx="41">
                  <c:v>-11.588698580454112</c:v>
                </c:pt>
                <c:pt idx="42">
                  <c:v>-11.692154684365622</c:v>
                </c:pt>
                <c:pt idx="43">
                  <c:v>-11.813798713491535</c:v>
                </c:pt>
                <c:pt idx="44">
                  <c:v>-11.997743349274282</c:v>
                </c:pt>
                <c:pt idx="45">
                  <c:v>-12.255221919773634</c:v>
                </c:pt>
                <c:pt idx="46">
                  <c:v>-12.566095700010932</c:v>
                </c:pt>
                <c:pt idx="47">
                  <c:v>-12.932917173383421</c:v>
                </c:pt>
                <c:pt idx="48">
                  <c:v>-13.325276554076257</c:v>
                </c:pt>
                <c:pt idx="49">
                  <c:v>-13.691190233395224</c:v>
                </c:pt>
                <c:pt idx="50">
                  <c:v>-14.025043095804049</c:v>
                </c:pt>
                <c:pt idx="51">
                  <c:v>-14.280205496063891</c:v>
                </c:pt>
                <c:pt idx="52">
                  <c:v>-14.454297236710453</c:v>
                </c:pt>
                <c:pt idx="53">
                  <c:v>-14.577254392201645</c:v>
                </c:pt>
                <c:pt idx="54">
                  <c:v>-14.683097903651499</c:v>
                </c:pt>
                <c:pt idx="55">
                  <c:v>-14.804575093179563</c:v>
                </c:pt>
                <c:pt idx="56">
                  <c:v>-14.911424615315449</c:v>
                </c:pt>
                <c:pt idx="57">
                  <c:v>-15.00767398655514</c:v>
                </c:pt>
                <c:pt idx="58">
                  <c:v>-15.156159118464673</c:v>
                </c:pt>
                <c:pt idx="59">
                  <c:v>-15.326614538226421</c:v>
                </c:pt>
                <c:pt idx="60">
                  <c:v>-15.405833537505575</c:v>
                </c:pt>
                <c:pt idx="61">
                  <c:v>-15.396467118864877</c:v>
                </c:pt>
                <c:pt idx="62">
                  <c:v>-15.391100444514167</c:v>
                </c:pt>
                <c:pt idx="63">
                  <c:v>-15.39886498934718</c:v>
                </c:pt>
                <c:pt idx="64">
                  <c:v>-15.402746567264364</c:v>
                </c:pt>
                <c:pt idx="65">
                  <c:v>-15.418268249386331</c:v>
                </c:pt>
                <c:pt idx="66">
                  <c:v>-15.517055951733205</c:v>
                </c:pt>
                <c:pt idx="67">
                  <c:v>-15.649740466535604</c:v>
                </c:pt>
                <c:pt idx="68">
                  <c:v>-15.738154911998377</c:v>
                </c:pt>
                <c:pt idx="69">
                  <c:v>-15.734172706697279</c:v>
                </c:pt>
                <c:pt idx="70">
                  <c:v>-15.589910453419632</c:v>
                </c:pt>
                <c:pt idx="71">
                  <c:v>-15.326129875436424</c:v>
                </c:pt>
                <c:pt idx="72">
                  <c:v>-15.028548359378005</c:v>
                </c:pt>
                <c:pt idx="73">
                  <c:v>-14.797301221374674</c:v>
                </c:pt>
                <c:pt idx="74">
                  <c:v>-14.662360872132338</c:v>
                </c:pt>
                <c:pt idx="75">
                  <c:v>-14.633851483693199</c:v>
                </c:pt>
                <c:pt idx="76">
                  <c:v>-14.7388177069947</c:v>
                </c:pt>
                <c:pt idx="77">
                  <c:v>-14.89955795795016</c:v>
                </c:pt>
                <c:pt idx="78">
                  <c:v>-15.003292336689096</c:v>
                </c:pt>
                <c:pt idx="79">
                  <c:v>-15.049985614202352</c:v>
                </c:pt>
                <c:pt idx="80">
                  <c:v>-15.122661346542158</c:v>
                </c:pt>
                <c:pt idx="81">
                  <c:v>-15.210825546065292</c:v>
                </c:pt>
                <c:pt idx="82">
                  <c:v>-15.352208384807712</c:v>
                </c:pt>
                <c:pt idx="83">
                  <c:v>-15.591203668277162</c:v>
                </c:pt>
                <c:pt idx="84">
                  <c:v>-15.927739533452078</c:v>
                </c:pt>
                <c:pt idx="85">
                  <c:v>-16.313986362440978</c:v>
                </c:pt>
                <c:pt idx="86">
                  <c:v>-16.747622742517922</c:v>
                </c:pt>
                <c:pt idx="87">
                  <c:v>-17.139978231295657</c:v>
                </c:pt>
                <c:pt idx="88">
                  <c:v>-17.436099360553499</c:v>
                </c:pt>
                <c:pt idx="89">
                  <c:v>-17.650197790078128</c:v>
                </c:pt>
                <c:pt idx="90">
                  <c:v>-17.763612213857797</c:v>
                </c:pt>
                <c:pt idx="91">
                  <c:v>-17.816910692557943</c:v>
                </c:pt>
                <c:pt idx="92">
                  <c:v>-17.839590570522866</c:v>
                </c:pt>
                <c:pt idx="93">
                  <c:v>-17.930028688279226</c:v>
                </c:pt>
                <c:pt idx="94">
                  <c:v>-18.073481279512034</c:v>
                </c:pt>
                <c:pt idx="95">
                  <c:v>-18.232055785818865</c:v>
                </c:pt>
                <c:pt idx="96">
                  <c:v>-18.38711709761375</c:v>
                </c:pt>
                <c:pt idx="97">
                  <c:v>-18.516818506702691</c:v>
                </c:pt>
                <c:pt idx="98">
                  <c:v>-18.621887686678981</c:v>
                </c:pt>
                <c:pt idx="99">
                  <c:v>-18.705216047472504</c:v>
                </c:pt>
                <c:pt idx="100">
                  <c:v>-18.755106470473166</c:v>
                </c:pt>
                <c:pt idx="101">
                  <c:v>-18.783448175916337</c:v>
                </c:pt>
                <c:pt idx="102">
                  <c:v>-18.853497428573149</c:v>
                </c:pt>
                <c:pt idx="103">
                  <c:v>-18.917403535435021</c:v>
                </c:pt>
                <c:pt idx="104">
                  <c:v>-18.983100126021505</c:v>
                </c:pt>
                <c:pt idx="105">
                  <c:v>-19.090096827827256</c:v>
                </c:pt>
                <c:pt idx="106">
                  <c:v>-19.241353034198063</c:v>
                </c:pt>
                <c:pt idx="107">
                  <c:v>-19.348377411526151</c:v>
                </c:pt>
                <c:pt idx="108">
                  <c:v>-19.404194562967767</c:v>
                </c:pt>
                <c:pt idx="109">
                  <c:v>-19.440035072899583</c:v>
                </c:pt>
                <c:pt idx="110">
                  <c:v>-19.533778790986151</c:v>
                </c:pt>
                <c:pt idx="111">
                  <c:v>-19.634282390956201</c:v>
                </c:pt>
                <c:pt idx="112">
                  <c:v>-19.718757501549877</c:v>
                </c:pt>
                <c:pt idx="113">
                  <c:v>-19.796949766497686</c:v>
                </c:pt>
                <c:pt idx="114">
                  <c:v>-19.868191483253387</c:v>
                </c:pt>
                <c:pt idx="115">
                  <c:v>-19.917451489377157</c:v>
                </c:pt>
                <c:pt idx="116">
                  <c:v>-19.906439404920555</c:v>
                </c:pt>
                <c:pt idx="117">
                  <c:v>-19.933029066238202</c:v>
                </c:pt>
                <c:pt idx="118">
                  <c:v>-20.020296374237546</c:v>
                </c:pt>
                <c:pt idx="119">
                  <c:v>-20.147202418184424</c:v>
                </c:pt>
                <c:pt idx="120">
                  <c:v>-20.321195951457721</c:v>
                </c:pt>
                <c:pt idx="121">
                  <c:v>-20.470808051112673</c:v>
                </c:pt>
                <c:pt idx="122">
                  <c:v>-20.59317482692272</c:v>
                </c:pt>
                <c:pt idx="123">
                  <c:v>-20.686635334291871</c:v>
                </c:pt>
                <c:pt idx="124">
                  <c:v>-20.791798967534895</c:v>
                </c:pt>
                <c:pt idx="125">
                  <c:v>-20.89324373942916</c:v>
                </c:pt>
                <c:pt idx="126">
                  <c:v>-20.971547557619207</c:v>
                </c:pt>
                <c:pt idx="127">
                  <c:v>-21.086327960908058</c:v>
                </c:pt>
                <c:pt idx="128">
                  <c:v>-21.207263564004538</c:v>
                </c:pt>
                <c:pt idx="129">
                  <c:v>-21.304545092764563</c:v>
                </c:pt>
                <c:pt idx="130">
                  <c:v>-21.392013116072281</c:v>
                </c:pt>
                <c:pt idx="131">
                  <c:v>-21.455838813307935</c:v>
                </c:pt>
                <c:pt idx="132">
                  <c:v>-21.476319559874259</c:v>
                </c:pt>
                <c:pt idx="133">
                  <c:v>-21.419518687750394</c:v>
                </c:pt>
                <c:pt idx="134">
                  <c:v>-21.30331410515009</c:v>
                </c:pt>
                <c:pt idx="135">
                  <c:v>-21.145018694567987</c:v>
                </c:pt>
                <c:pt idx="136">
                  <c:v>-20.982004025876257</c:v>
                </c:pt>
                <c:pt idx="137">
                  <c:v>-20.812017259372286</c:v>
                </c:pt>
                <c:pt idx="138">
                  <c:v>-20.665107349381969</c:v>
                </c:pt>
                <c:pt idx="139">
                  <c:v>-20.602786163123604</c:v>
                </c:pt>
                <c:pt idx="140">
                  <c:v>-20.603810830334556</c:v>
                </c:pt>
                <c:pt idx="141">
                  <c:v>-20.601776530013318</c:v>
                </c:pt>
                <c:pt idx="142">
                  <c:v>-20.593521307478724</c:v>
                </c:pt>
                <c:pt idx="143">
                  <c:v>-20.539980461053549</c:v>
                </c:pt>
                <c:pt idx="144">
                  <c:v>-20.379133399610438</c:v>
                </c:pt>
                <c:pt idx="145">
                  <c:v>-20.167759271774532</c:v>
                </c:pt>
                <c:pt idx="146">
                  <c:v>-19.947422726591846</c:v>
                </c:pt>
                <c:pt idx="147">
                  <c:v>-19.693268019690805</c:v>
                </c:pt>
                <c:pt idx="148">
                  <c:v>-19.431980090158682</c:v>
                </c:pt>
                <c:pt idx="149">
                  <c:v>-19.193093178528326</c:v>
                </c:pt>
                <c:pt idx="150">
                  <c:v>-18.959645464170841</c:v>
                </c:pt>
                <c:pt idx="151">
                  <c:v>-18.802978410323185</c:v>
                </c:pt>
                <c:pt idx="152">
                  <c:v>-18.749667745189658</c:v>
                </c:pt>
                <c:pt idx="153">
                  <c:v>-18.754435667314908</c:v>
                </c:pt>
                <c:pt idx="154">
                  <c:v>-18.841027441862607</c:v>
                </c:pt>
                <c:pt idx="155">
                  <c:v>-18.968512292717858</c:v>
                </c:pt>
                <c:pt idx="156">
                  <c:v>-19.106235102489613</c:v>
                </c:pt>
                <c:pt idx="157">
                  <c:v>-19.207948025860308</c:v>
                </c:pt>
                <c:pt idx="158">
                  <c:v>-19.278967380145176</c:v>
                </c:pt>
                <c:pt idx="159">
                  <c:v>-19.315921155104903</c:v>
                </c:pt>
                <c:pt idx="160">
                  <c:v>-19.276226756695394</c:v>
                </c:pt>
                <c:pt idx="161">
                  <c:v>-19.131274551405323</c:v>
                </c:pt>
                <c:pt idx="162">
                  <c:v>-18.887423915131993</c:v>
                </c:pt>
                <c:pt idx="163">
                  <c:v>-18.58176163607742</c:v>
                </c:pt>
                <c:pt idx="164">
                  <c:v>-18.271763639726522</c:v>
                </c:pt>
                <c:pt idx="165">
                  <c:v>-18.022538670809773</c:v>
                </c:pt>
                <c:pt idx="166">
                  <c:v>-17.796146058744768</c:v>
                </c:pt>
                <c:pt idx="167">
                  <c:v>-17.574777228225759</c:v>
                </c:pt>
                <c:pt idx="168">
                  <c:v>-17.366025617965068</c:v>
                </c:pt>
                <c:pt idx="169">
                  <c:v>-17.152523964459974</c:v>
                </c:pt>
                <c:pt idx="170">
                  <c:v>-16.875700565659056</c:v>
                </c:pt>
                <c:pt idx="171">
                  <c:v>-16.549897871250877</c:v>
                </c:pt>
                <c:pt idx="172">
                  <c:v>-16.266520325152019</c:v>
                </c:pt>
                <c:pt idx="173">
                  <c:v>-16.058589819902917</c:v>
                </c:pt>
                <c:pt idx="174">
                  <c:v>-15.874323330607368</c:v>
                </c:pt>
                <c:pt idx="175">
                  <c:v>-15.596496149223265</c:v>
                </c:pt>
                <c:pt idx="176">
                  <c:v>-15.236351466557629</c:v>
                </c:pt>
                <c:pt idx="177">
                  <c:v>-14.789272131587978</c:v>
                </c:pt>
                <c:pt idx="178">
                  <c:v>-14.269923416017368</c:v>
                </c:pt>
                <c:pt idx="179">
                  <c:v>-13.717259044396249</c:v>
                </c:pt>
                <c:pt idx="180">
                  <c:v>-13.212299807157263</c:v>
                </c:pt>
                <c:pt idx="181">
                  <c:v>-12.740226125544362</c:v>
                </c:pt>
                <c:pt idx="182">
                  <c:v>-12.326850651039409</c:v>
                </c:pt>
                <c:pt idx="183">
                  <c:v>-12.047567720905413</c:v>
                </c:pt>
                <c:pt idx="184">
                  <c:v>-11.89140144557128</c:v>
                </c:pt>
                <c:pt idx="185">
                  <c:v>-11.789802190951171</c:v>
                </c:pt>
                <c:pt idx="186">
                  <c:v>-11.686172912666512</c:v>
                </c:pt>
                <c:pt idx="187">
                  <c:v>-11.552728533453427</c:v>
                </c:pt>
                <c:pt idx="188">
                  <c:v>-11.346523081054816</c:v>
                </c:pt>
                <c:pt idx="189">
                  <c:v>-11.108446833560762</c:v>
                </c:pt>
                <c:pt idx="190">
                  <c:v>-10.87559091653447</c:v>
                </c:pt>
                <c:pt idx="191">
                  <c:v>-10.669665117768307</c:v>
                </c:pt>
                <c:pt idx="192">
                  <c:v>-10.462510778833515</c:v>
                </c:pt>
                <c:pt idx="193">
                  <c:v>-10.266425838749401</c:v>
                </c:pt>
                <c:pt idx="194">
                  <c:v>-10.085397266952546</c:v>
                </c:pt>
                <c:pt idx="195">
                  <c:v>-9.8518964036945356</c:v>
                </c:pt>
                <c:pt idx="196">
                  <c:v>-9.4856368233235351</c:v>
                </c:pt>
                <c:pt idx="197">
                  <c:v>-9.010105163000766</c:v>
                </c:pt>
                <c:pt idx="198">
                  <c:v>-8.3927927659004098</c:v>
                </c:pt>
                <c:pt idx="199">
                  <c:v>-7.6556448651975204</c:v>
                </c:pt>
                <c:pt idx="200">
                  <c:v>-6.9345952995824218</c:v>
                </c:pt>
                <c:pt idx="201">
                  <c:v>-6.3119132224729819</c:v>
                </c:pt>
                <c:pt idx="202">
                  <c:v>-5.7646950186219117</c:v>
                </c:pt>
                <c:pt idx="203">
                  <c:v>-5.3014210464178397</c:v>
                </c:pt>
                <c:pt idx="204">
                  <c:v>-4.9607708042035705</c:v>
                </c:pt>
                <c:pt idx="205">
                  <c:v>-4.7058083008849971</c:v>
                </c:pt>
                <c:pt idx="206">
                  <c:v>-4.4882304365495784</c:v>
                </c:pt>
                <c:pt idx="207">
                  <c:v>-4.2947710647516448</c:v>
                </c:pt>
                <c:pt idx="208">
                  <c:v>-4.1481840261619958</c:v>
                </c:pt>
                <c:pt idx="209">
                  <c:v>-4.0433253032641527</c:v>
                </c:pt>
                <c:pt idx="210">
                  <c:v>-3.9053888488897397</c:v>
                </c:pt>
                <c:pt idx="211">
                  <c:v>-3.699425103861762</c:v>
                </c:pt>
                <c:pt idx="212">
                  <c:v>-3.4044350604293965</c:v>
                </c:pt>
                <c:pt idx="213">
                  <c:v>-3.0301645450326755</c:v>
                </c:pt>
                <c:pt idx="214">
                  <c:v>-2.5790058684426698</c:v>
                </c:pt>
                <c:pt idx="215">
                  <c:v>-2.0784227537604565</c:v>
                </c:pt>
                <c:pt idx="216">
                  <c:v>-1.5420065055435481</c:v>
                </c:pt>
                <c:pt idx="217">
                  <c:v>-0.96080106855039249</c:v>
                </c:pt>
                <c:pt idx="218">
                  <c:v>-0.38346300757149132</c:v>
                </c:pt>
                <c:pt idx="219">
                  <c:v>0.16362937796043697</c:v>
                </c:pt>
                <c:pt idx="220">
                  <c:v>0.6616029599444021</c:v>
                </c:pt>
                <c:pt idx="221">
                  <c:v>1.1429614090106428</c:v>
                </c:pt>
                <c:pt idx="222">
                  <c:v>1.5877869035872536</c:v>
                </c:pt>
                <c:pt idx="223">
                  <c:v>2.006892346115039</c:v>
                </c:pt>
                <c:pt idx="224">
                  <c:v>2.4213553819173579</c:v>
                </c:pt>
                <c:pt idx="225">
                  <c:v>2.8652044596326451</c:v>
                </c:pt>
                <c:pt idx="226">
                  <c:v>3.3193140024366432</c:v>
                </c:pt>
                <c:pt idx="227">
                  <c:v>3.6915865712817304</c:v>
                </c:pt>
                <c:pt idx="228">
                  <c:v>4.0107982345842581</c:v>
                </c:pt>
                <c:pt idx="229">
                  <c:v>4.2826316293268505</c:v>
                </c:pt>
                <c:pt idx="230">
                  <c:v>4.5506953424873426</c:v>
                </c:pt>
                <c:pt idx="231">
                  <c:v>4.851975439294236</c:v>
                </c:pt>
                <c:pt idx="232">
                  <c:v>5.1700129746970322</c:v>
                </c:pt>
                <c:pt idx="233">
                  <c:v>5.5106419829037057</c:v>
                </c:pt>
                <c:pt idx="234">
                  <c:v>5.8552305922118455</c:v>
                </c:pt>
                <c:pt idx="235">
                  <c:v>6.2091758318827788</c:v>
                </c:pt>
                <c:pt idx="236">
                  <c:v>6.5466573506825174</c:v>
                </c:pt>
                <c:pt idx="237">
                  <c:v>6.86640690835514</c:v>
                </c:pt>
                <c:pt idx="238">
                  <c:v>7.2336334805459082</c:v>
                </c:pt>
                <c:pt idx="239">
                  <c:v>7.6728612826236233</c:v>
                </c:pt>
                <c:pt idx="240">
                  <c:v>8.1513735189176799</c:v>
                </c:pt>
                <c:pt idx="241">
                  <c:v>8.6086274980241058</c:v>
                </c:pt>
                <c:pt idx="242">
                  <c:v>9.0057247074984694</c:v>
                </c:pt>
                <c:pt idx="243">
                  <c:v>9.3159033638801194</c:v>
                </c:pt>
                <c:pt idx="244">
                  <c:v>9.5693254408542394</c:v>
                </c:pt>
                <c:pt idx="245">
                  <c:v>9.8019479031461856</c:v>
                </c:pt>
                <c:pt idx="246">
                  <c:v>10.01448171897467</c:v>
                </c:pt>
                <c:pt idx="247">
                  <c:v>10.230289448652361</c:v>
                </c:pt>
                <c:pt idx="248">
                  <c:v>10.48442863319738</c:v>
                </c:pt>
                <c:pt idx="249">
                  <c:v>10.739708856801593</c:v>
                </c:pt>
                <c:pt idx="250">
                  <c:v>10.970676124273165</c:v>
                </c:pt>
                <c:pt idx="251">
                  <c:v>11.204257281618537</c:v>
                </c:pt>
                <c:pt idx="252">
                  <c:v>11.431984940580957</c:v>
                </c:pt>
                <c:pt idx="253">
                  <c:v>11.689908457495687</c:v>
                </c:pt>
                <c:pt idx="254">
                  <c:v>12.004227833207691</c:v>
                </c:pt>
                <c:pt idx="255">
                  <c:v>12.316225775583563</c:v>
                </c:pt>
                <c:pt idx="256">
                  <c:v>12.59086601301569</c:v>
                </c:pt>
                <c:pt idx="257">
                  <c:v>12.782365264145335</c:v>
                </c:pt>
                <c:pt idx="258">
                  <c:v>12.8672818528308</c:v>
                </c:pt>
                <c:pt idx="259">
                  <c:v>12.91332773763772</c:v>
                </c:pt>
                <c:pt idx="260">
                  <c:v>12.94817635342217</c:v>
                </c:pt>
                <c:pt idx="261">
                  <c:v>12.985333666821266</c:v>
                </c:pt>
                <c:pt idx="262">
                  <c:v>13.025511653773819</c:v>
                </c:pt>
                <c:pt idx="263">
                  <c:v>13.075993905910188</c:v>
                </c:pt>
                <c:pt idx="264">
                  <c:v>13.112007243291345</c:v>
                </c:pt>
                <c:pt idx="265">
                  <c:v>13.143310364793868</c:v>
                </c:pt>
                <c:pt idx="266">
                  <c:v>13.156682978674331</c:v>
                </c:pt>
                <c:pt idx="267">
                  <c:v>13.186022249545754</c:v>
                </c:pt>
                <c:pt idx="268">
                  <c:v>13.24495885323072</c:v>
                </c:pt>
                <c:pt idx="269">
                  <c:v>13.352325572055889</c:v>
                </c:pt>
                <c:pt idx="270">
                  <c:v>13.516967834142566</c:v>
                </c:pt>
                <c:pt idx="271">
                  <c:v>13.681014344102691</c:v>
                </c:pt>
                <c:pt idx="272">
                  <c:v>13.810824264041903</c:v>
                </c:pt>
                <c:pt idx="273">
                  <c:v>13.930197057552336</c:v>
                </c:pt>
                <c:pt idx="274">
                  <c:v>14.053416507907128</c:v>
                </c:pt>
                <c:pt idx="275">
                  <c:v>14.156363284116503</c:v>
                </c:pt>
                <c:pt idx="276">
                  <c:v>14.271547560316861</c:v>
                </c:pt>
                <c:pt idx="277">
                  <c:v>14.323853945756916</c:v>
                </c:pt>
                <c:pt idx="278">
                  <c:v>14.294686600675403</c:v>
                </c:pt>
                <c:pt idx="279">
                  <c:v>14.311666426358929</c:v>
                </c:pt>
                <c:pt idx="280">
                  <c:v>14.429600715335388</c:v>
                </c:pt>
                <c:pt idx="281">
                  <c:v>14.618897565162529</c:v>
                </c:pt>
                <c:pt idx="282">
                  <c:v>14.78230660204914</c:v>
                </c:pt>
                <c:pt idx="283">
                  <c:v>14.917859607040633</c:v>
                </c:pt>
                <c:pt idx="284">
                  <c:v>15.019833164661469</c:v>
                </c:pt>
                <c:pt idx="285">
                  <c:v>14.988966434809356</c:v>
                </c:pt>
                <c:pt idx="286">
                  <c:v>14.795039959070845</c:v>
                </c:pt>
                <c:pt idx="287">
                  <c:v>14.501438454033696</c:v>
                </c:pt>
                <c:pt idx="288">
                  <c:v>14.11557036885455</c:v>
                </c:pt>
                <c:pt idx="289">
                  <c:v>13.770366554456821</c:v>
                </c:pt>
                <c:pt idx="290">
                  <c:v>13.529293298513521</c:v>
                </c:pt>
                <c:pt idx="291">
                  <c:v>13.486139730137449</c:v>
                </c:pt>
                <c:pt idx="292">
                  <c:v>13.582251668855628</c:v>
                </c:pt>
                <c:pt idx="293">
                  <c:v>13.752698606870521</c:v>
                </c:pt>
                <c:pt idx="294">
                  <c:v>13.957319211136753</c:v>
                </c:pt>
                <c:pt idx="295">
                  <c:v>14.091091663496364</c:v>
                </c:pt>
                <c:pt idx="296">
                  <c:v>14.071455866517326</c:v>
                </c:pt>
                <c:pt idx="297">
                  <c:v>13.955901868706688</c:v>
                </c:pt>
                <c:pt idx="298">
                  <c:v>13.723111727220061</c:v>
                </c:pt>
                <c:pt idx="299">
                  <c:v>13.344765929972532</c:v>
                </c:pt>
                <c:pt idx="300">
                  <c:v>12.887665489518813</c:v>
                </c:pt>
                <c:pt idx="301">
                  <c:v>12.52728073874483</c:v>
                </c:pt>
                <c:pt idx="302">
                  <c:v>12.241666183108771</c:v>
                </c:pt>
                <c:pt idx="303">
                  <c:v>12.000161194362001</c:v>
                </c:pt>
                <c:pt idx="304">
                  <c:v>11.82010160372522</c:v>
                </c:pt>
                <c:pt idx="305">
                  <c:v>11.743000043226104</c:v>
                </c:pt>
                <c:pt idx="306">
                  <c:v>11.704690043389704</c:v>
                </c:pt>
                <c:pt idx="307">
                  <c:v>11.628481166121363</c:v>
                </c:pt>
                <c:pt idx="308">
                  <c:v>11.541625504911837</c:v>
                </c:pt>
                <c:pt idx="309">
                  <c:v>11.46593415963406</c:v>
                </c:pt>
                <c:pt idx="310">
                  <c:v>11.383790757296708</c:v>
                </c:pt>
                <c:pt idx="311">
                  <c:v>11.238977924264509</c:v>
                </c:pt>
                <c:pt idx="312">
                  <c:v>11.033211077596567</c:v>
                </c:pt>
                <c:pt idx="313">
                  <c:v>10.810155625053735</c:v>
                </c:pt>
                <c:pt idx="314">
                  <c:v>10.593014833185022</c:v>
                </c:pt>
                <c:pt idx="315">
                  <c:v>10.357953705297199</c:v>
                </c:pt>
                <c:pt idx="316">
                  <c:v>10.150297181419653</c:v>
                </c:pt>
                <c:pt idx="317">
                  <c:v>9.965077198523252</c:v>
                </c:pt>
                <c:pt idx="318">
                  <c:v>9.825142893754677</c:v>
                </c:pt>
                <c:pt idx="319">
                  <c:v>9.6716899323919385</c:v>
                </c:pt>
                <c:pt idx="320">
                  <c:v>9.4967126760348481</c:v>
                </c:pt>
                <c:pt idx="321">
                  <c:v>9.2798141526067166</c:v>
                </c:pt>
                <c:pt idx="322">
                  <c:v>8.9906480655964121</c:v>
                </c:pt>
                <c:pt idx="323">
                  <c:v>8.6391785291801355</c:v>
                </c:pt>
                <c:pt idx="324">
                  <c:v>8.2481796412642971</c:v>
                </c:pt>
                <c:pt idx="325">
                  <c:v>7.8649775891684461</c:v>
                </c:pt>
                <c:pt idx="326">
                  <c:v>7.449695560652664</c:v>
                </c:pt>
                <c:pt idx="327">
                  <c:v>7.05610967549074</c:v>
                </c:pt>
                <c:pt idx="328">
                  <c:v>6.6719681759417808</c:v>
                </c:pt>
                <c:pt idx="329">
                  <c:v>6.2990468661955692</c:v>
                </c:pt>
                <c:pt idx="330">
                  <c:v>5.9578272945612962</c:v>
                </c:pt>
                <c:pt idx="331">
                  <c:v>5.6889091415205062</c:v>
                </c:pt>
                <c:pt idx="332">
                  <c:v>5.4651804267127986</c:v>
                </c:pt>
                <c:pt idx="333">
                  <c:v>5.2710068454341892</c:v>
                </c:pt>
                <c:pt idx="334">
                  <c:v>5.0975485253772153</c:v>
                </c:pt>
                <c:pt idx="335">
                  <c:v>4.9375375737927358</c:v>
                </c:pt>
                <c:pt idx="336">
                  <c:v>4.810489462253007</c:v>
                </c:pt>
                <c:pt idx="337">
                  <c:v>4.6673479326794896</c:v>
                </c:pt>
                <c:pt idx="338">
                  <c:v>4.4815080600235442</c:v>
                </c:pt>
                <c:pt idx="339">
                  <c:v>4.2432046753531774</c:v>
                </c:pt>
                <c:pt idx="340">
                  <c:v>3.9237711180609485</c:v>
                </c:pt>
                <c:pt idx="341">
                  <c:v>3.5781832032787104</c:v>
                </c:pt>
                <c:pt idx="342">
                  <c:v>3.2106501686117763</c:v>
                </c:pt>
                <c:pt idx="343">
                  <c:v>2.7958867123621762</c:v>
                </c:pt>
                <c:pt idx="344">
                  <c:v>2.3808357182670852</c:v>
                </c:pt>
                <c:pt idx="345">
                  <c:v>1.932128557881905</c:v>
                </c:pt>
                <c:pt idx="346">
                  <c:v>1.4406882565173518</c:v>
                </c:pt>
                <c:pt idx="347">
                  <c:v>0.90571648091072554</c:v>
                </c:pt>
                <c:pt idx="348">
                  <c:v>0.3962070654454255</c:v>
                </c:pt>
                <c:pt idx="349">
                  <c:v>-2.189141069266325E-2</c:v>
                </c:pt>
                <c:pt idx="350">
                  <c:v>-0.43779588356692589</c:v>
                </c:pt>
                <c:pt idx="351">
                  <c:v>-0.832185226260308</c:v>
                </c:pt>
                <c:pt idx="352">
                  <c:v>-1.1643919250048607</c:v>
                </c:pt>
                <c:pt idx="353">
                  <c:v>-1.4644364981104057</c:v>
                </c:pt>
                <c:pt idx="354">
                  <c:v>-1.7370063227035728</c:v>
                </c:pt>
                <c:pt idx="355">
                  <c:v>-1.9842784582621309</c:v>
                </c:pt>
                <c:pt idx="356">
                  <c:v>-2.2563573560603989</c:v>
                </c:pt>
                <c:pt idx="357">
                  <c:v>-2.5514466415412569</c:v>
                </c:pt>
                <c:pt idx="358">
                  <c:v>-2.8061204319986777</c:v>
                </c:pt>
                <c:pt idx="359">
                  <c:v>-3.020454989714171</c:v>
                </c:pt>
                <c:pt idx="360">
                  <c:v>-3.2319439938743098</c:v>
                </c:pt>
                <c:pt idx="361">
                  <c:v>-3.4564802675500417</c:v>
                </c:pt>
                <c:pt idx="362">
                  <c:v>-3.6573318033588071</c:v>
                </c:pt>
                <c:pt idx="363">
                  <c:v>-3.8856068456955022</c:v>
                </c:pt>
                <c:pt idx="364">
                  <c:v>-4.1163692714292326</c:v>
                </c:pt>
                <c:pt idx="365">
                  <c:v>-4.3054748951069719</c:v>
                </c:pt>
                <c:pt idx="366">
                  <c:v>-4.4355378655584214</c:v>
                </c:pt>
                <c:pt idx="367">
                  <c:v>-4.55056136925299</c:v>
                </c:pt>
                <c:pt idx="368">
                  <c:v>-4.6575133268127162</c:v>
                </c:pt>
                <c:pt idx="369">
                  <c:v>-4.7107928698420132</c:v>
                </c:pt>
                <c:pt idx="370">
                  <c:v>-4.7384534673054883</c:v>
                </c:pt>
                <c:pt idx="371">
                  <c:v>-4.7286526438090375</c:v>
                </c:pt>
                <c:pt idx="372">
                  <c:v>-4.6820713799891331</c:v>
                </c:pt>
                <c:pt idx="373">
                  <c:v>-4.6232682347901992</c:v>
                </c:pt>
                <c:pt idx="374">
                  <c:v>-4.5822208787693581</c:v>
                </c:pt>
                <c:pt idx="375">
                  <c:v>-4.5287615065197517</c:v>
                </c:pt>
                <c:pt idx="376">
                  <c:v>-4.4497378670766921</c:v>
                </c:pt>
                <c:pt idx="377">
                  <c:v>-4.4360871045876005</c:v>
                </c:pt>
                <c:pt idx="378">
                  <c:v>-4.4288769345225107</c:v>
                </c:pt>
                <c:pt idx="379">
                  <c:v>-4.3604057127323088</c:v>
                </c:pt>
                <c:pt idx="380">
                  <c:v>-4.1715632406244101</c:v>
                </c:pt>
                <c:pt idx="381">
                  <c:v>-3.966333098571281</c:v>
                </c:pt>
                <c:pt idx="382">
                  <c:v>-3.9041986872210961</c:v>
                </c:pt>
                <c:pt idx="383">
                  <c:v>-3.9362853708095944</c:v>
                </c:pt>
                <c:pt idx="384">
                  <c:v>-3.9961515984653078</c:v>
                </c:pt>
                <c:pt idx="385">
                  <c:v>-4.0291244892448175</c:v>
                </c:pt>
                <c:pt idx="386">
                  <c:v>-4.0216645116170691</c:v>
                </c:pt>
                <c:pt idx="387">
                  <c:v>-3.9349195420563601</c:v>
                </c:pt>
                <c:pt idx="388">
                  <c:v>-3.8006077896069099</c:v>
                </c:pt>
                <c:pt idx="389">
                  <c:v>-3.6303461661974104</c:v>
                </c:pt>
                <c:pt idx="390">
                  <c:v>-3.4351289369959055</c:v>
                </c:pt>
                <c:pt idx="391">
                  <c:v>-3.3032043670500073</c:v>
                </c:pt>
                <c:pt idx="392">
                  <c:v>-3.2597093832381541</c:v>
                </c:pt>
                <c:pt idx="393">
                  <c:v>-3.3784674695852388</c:v>
                </c:pt>
                <c:pt idx="394">
                  <c:v>-3.6354548166094491</c:v>
                </c:pt>
                <c:pt idx="395">
                  <c:v>-4.0580378833404298</c:v>
                </c:pt>
                <c:pt idx="396">
                  <c:v>-4.5971022535596049</c:v>
                </c:pt>
                <c:pt idx="397">
                  <c:v>-5.2451862758440999</c:v>
                </c:pt>
                <c:pt idx="398">
                  <c:v>-5.9186421335537505</c:v>
                </c:pt>
                <c:pt idx="399">
                  <c:v>-6.60052210756331</c:v>
                </c:pt>
                <c:pt idx="400">
                  <c:v>-7.2585263965083939</c:v>
                </c:pt>
                <c:pt idx="401">
                  <c:v>-7.8577430324440218</c:v>
                </c:pt>
                <c:pt idx="402">
                  <c:v>-8.2853775068532869</c:v>
                </c:pt>
                <c:pt idx="403">
                  <c:v>-8.492408211696949</c:v>
                </c:pt>
                <c:pt idx="404">
                  <c:v>-8.4332737659132473</c:v>
                </c:pt>
                <c:pt idx="405">
                  <c:v>-8.111035653497753</c:v>
                </c:pt>
                <c:pt idx="406">
                  <c:v>-7.6959409639798491</c:v>
                </c:pt>
                <c:pt idx="407">
                  <c:v>-7.2737457013096005</c:v>
                </c:pt>
                <c:pt idx="408">
                  <c:v>-6.8845645833200946</c:v>
                </c:pt>
                <c:pt idx="409">
                  <c:v>-6.5445031982420385</c:v>
                </c:pt>
                <c:pt idx="410">
                  <c:v>-6.2661471133537319</c:v>
                </c:pt>
                <c:pt idx="411">
                  <c:v>-6.0497938855406588</c:v>
                </c:pt>
                <c:pt idx="412">
                  <c:v>-5.8906584538084408</c:v>
                </c:pt>
                <c:pt idx="413">
                  <c:v>-5.8567849632908757</c:v>
                </c:pt>
                <c:pt idx="414">
                  <c:v>-5.9329404678748645</c:v>
                </c:pt>
                <c:pt idx="415">
                  <c:v>-6.0449564759519498</c:v>
                </c:pt>
                <c:pt idx="416">
                  <c:v>-6.0641183472194697</c:v>
                </c:pt>
                <c:pt idx="417">
                  <c:v>-6.0199298885692043</c:v>
                </c:pt>
                <c:pt idx="418">
                  <c:v>-5.9296878620455482</c:v>
                </c:pt>
                <c:pt idx="419">
                  <c:v>-5.8436403393137226</c:v>
                </c:pt>
                <c:pt idx="420">
                  <c:v>-5.791578494635468</c:v>
                </c:pt>
                <c:pt idx="421">
                  <c:v>-5.7808830945417959</c:v>
                </c:pt>
                <c:pt idx="422">
                  <c:v>-5.7311343491244227</c:v>
                </c:pt>
                <c:pt idx="423">
                  <c:v>-5.6793681054003704</c:v>
                </c:pt>
                <c:pt idx="424">
                  <c:v>-5.6717744040420017</c:v>
                </c:pt>
                <c:pt idx="425">
                  <c:v>-5.6981519350337342</c:v>
                </c:pt>
                <c:pt idx="426">
                  <c:v>-5.7593724223011105</c:v>
                </c:pt>
                <c:pt idx="427">
                  <c:v>-5.8903662691503564</c:v>
                </c:pt>
                <c:pt idx="428">
                  <c:v>-6.0597217577623059</c:v>
                </c:pt>
                <c:pt idx="429">
                  <c:v>-6.2107823814110983</c:v>
                </c:pt>
                <c:pt idx="430">
                  <c:v>-6.3023425342320696</c:v>
                </c:pt>
                <c:pt idx="431">
                  <c:v>-6.3498296544960162</c:v>
                </c:pt>
                <c:pt idx="432">
                  <c:v>-6.3190301466279903</c:v>
                </c:pt>
                <c:pt idx="433">
                  <c:v>-6.1988345672663918</c:v>
                </c:pt>
                <c:pt idx="434">
                  <c:v>-6.1030268887756352</c:v>
                </c:pt>
                <c:pt idx="435">
                  <c:v>-6.0719053907267053</c:v>
                </c:pt>
                <c:pt idx="436">
                  <c:v>-6.091774110310971</c:v>
                </c:pt>
                <c:pt idx="437">
                  <c:v>-6.1238310093158352</c:v>
                </c:pt>
                <c:pt idx="438">
                  <c:v>-6.1591742516534218</c:v>
                </c:pt>
                <c:pt idx="439">
                  <c:v>-6.1811679530696431</c:v>
                </c:pt>
                <c:pt idx="440">
                  <c:v>-6.1736751297129349</c:v>
                </c:pt>
                <c:pt idx="441">
                  <c:v>-6.112132505163828</c:v>
                </c:pt>
                <c:pt idx="442">
                  <c:v>-6.0600596484253852</c:v>
                </c:pt>
                <c:pt idx="443">
                  <c:v>-6.0457410084330743</c:v>
                </c:pt>
                <c:pt idx="444">
                  <c:v>-6.037682615023277</c:v>
                </c:pt>
                <c:pt idx="445">
                  <c:v>-6.0691399371090187</c:v>
                </c:pt>
                <c:pt idx="446">
                  <c:v>-6.0910096003647665</c:v>
                </c:pt>
                <c:pt idx="447">
                  <c:v>-6.1267695219848575</c:v>
                </c:pt>
                <c:pt idx="448">
                  <c:v>-6.1750580920964238</c:v>
                </c:pt>
                <c:pt idx="449">
                  <c:v>-6.2392089065304503</c:v>
                </c:pt>
                <c:pt idx="450">
                  <c:v>-6.3107724601079145</c:v>
                </c:pt>
                <c:pt idx="451">
                  <c:v>-6.4039209290545109</c:v>
                </c:pt>
                <c:pt idx="452">
                  <c:v>-6.5444368513758837</c:v>
                </c:pt>
                <c:pt idx="453">
                  <c:v>-6.729359616318451</c:v>
                </c:pt>
                <c:pt idx="454">
                  <c:v>-6.969070985213806</c:v>
                </c:pt>
                <c:pt idx="455">
                  <c:v>-7.2214334712066623</c:v>
                </c:pt>
                <c:pt idx="456">
                  <c:v>-7.4339170167433117</c:v>
                </c:pt>
                <c:pt idx="457">
                  <c:v>-7.642259229464706</c:v>
                </c:pt>
                <c:pt idx="458">
                  <c:v>-7.8537807047677433</c:v>
                </c:pt>
                <c:pt idx="459">
                  <c:v>-8.0115364815136338</c:v>
                </c:pt>
                <c:pt idx="460">
                  <c:v>-8.1471479396782875</c:v>
                </c:pt>
                <c:pt idx="461">
                  <c:v>-8.2638594600461328</c:v>
                </c:pt>
                <c:pt idx="462">
                  <c:v>-8.3900192194997789</c:v>
                </c:pt>
                <c:pt idx="463">
                  <c:v>-8.5120034942358505</c:v>
                </c:pt>
                <c:pt idx="464">
                  <c:v>-8.6486539611922293</c:v>
                </c:pt>
                <c:pt idx="465">
                  <c:v>-8.8261909074362759</c:v>
                </c:pt>
                <c:pt idx="466">
                  <c:v>-9.0931167972226827</c:v>
                </c:pt>
                <c:pt idx="467">
                  <c:v>-9.3913348189818429</c:v>
                </c:pt>
                <c:pt idx="468">
                  <c:v>-9.6846077134663968</c:v>
                </c:pt>
                <c:pt idx="469">
                  <c:v>-9.969761962578648</c:v>
                </c:pt>
                <c:pt idx="470">
                  <c:v>-10.215021935183406</c:v>
                </c:pt>
                <c:pt idx="471">
                  <c:v>-10.440731622983561</c:v>
                </c:pt>
                <c:pt idx="472">
                  <c:v>-10.653026693809423</c:v>
                </c:pt>
                <c:pt idx="473">
                  <c:v>-10.833722936016803</c:v>
                </c:pt>
                <c:pt idx="474">
                  <c:v>-10.997416944423916</c:v>
                </c:pt>
                <c:pt idx="475">
                  <c:v>-11.20510110454094</c:v>
                </c:pt>
                <c:pt idx="476">
                  <c:v>-11.4382181100047</c:v>
                </c:pt>
                <c:pt idx="477">
                  <c:v>-11.669620960444261</c:v>
                </c:pt>
                <c:pt idx="478">
                  <c:v>-11.873793000283566</c:v>
                </c:pt>
                <c:pt idx="479">
                  <c:v>-12.072333076791425</c:v>
                </c:pt>
                <c:pt idx="480">
                  <c:v>-12.26276878275557</c:v>
                </c:pt>
                <c:pt idx="481">
                  <c:v>-12.430107781245976</c:v>
                </c:pt>
                <c:pt idx="482">
                  <c:v>-12.623052712408461</c:v>
                </c:pt>
                <c:pt idx="483">
                  <c:v>-12.867886034912752</c:v>
                </c:pt>
                <c:pt idx="484">
                  <c:v>-13.106818002385971</c:v>
                </c:pt>
                <c:pt idx="485">
                  <c:v>-13.340672728320829</c:v>
                </c:pt>
                <c:pt idx="486">
                  <c:v>-13.539396567681205</c:v>
                </c:pt>
                <c:pt idx="487">
                  <c:v>-13.752359945211758</c:v>
                </c:pt>
                <c:pt idx="488">
                  <c:v>-13.937617253586049</c:v>
                </c:pt>
                <c:pt idx="489">
                  <c:v>-14.048114984159126</c:v>
                </c:pt>
                <c:pt idx="490">
                  <c:v>-14.110572857092668</c:v>
                </c:pt>
                <c:pt idx="491">
                  <c:v>-14.131100348009701</c:v>
                </c:pt>
                <c:pt idx="492">
                  <c:v>-14.19240986927808</c:v>
                </c:pt>
                <c:pt idx="493">
                  <c:v>-14.29699906204667</c:v>
                </c:pt>
                <c:pt idx="494">
                  <c:v>-14.435780536519848</c:v>
                </c:pt>
                <c:pt idx="495">
                  <c:v>-14.575626408221606</c:v>
                </c:pt>
                <c:pt idx="496">
                  <c:v>-14.675129006338416</c:v>
                </c:pt>
                <c:pt idx="497">
                  <c:v>-14.745656155742822</c:v>
                </c:pt>
                <c:pt idx="498">
                  <c:v>-14.81855125133856</c:v>
                </c:pt>
                <c:pt idx="499">
                  <c:v>-14.877695036650117</c:v>
                </c:pt>
                <c:pt idx="500">
                  <c:v>-14.936669323952906</c:v>
                </c:pt>
                <c:pt idx="501">
                  <c:v>-15.036980002842469</c:v>
                </c:pt>
                <c:pt idx="502">
                  <c:v>-15.177825178559868</c:v>
                </c:pt>
                <c:pt idx="503">
                  <c:v>-15.336444509352518</c:v>
                </c:pt>
                <c:pt idx="504">
                  <c:v>-15.515246305910736</c:v>
                </c:pt>
                <c:pt idx="505">
                  <c:v>-15.636489007989564</c:v>
                </c:pt>
                <c:pt idx="506">
                  <c:v>-15.694374411613261</c:v>
                </c:pt>
                <c:pt idx="507">
                  <c:v>-15.676995097132778</c:v>
                </c:pt>
                <c:pt idx="508">
                  <c:v>-15.632817559056191</c:v>
                </c:pt>
                <c:pt idx="509">
                  <c:v>-15.595793906653224</c:v>
                </c:pt>
                <c:pt idx="510">
                  <c:v>-15.541053920632814</c:v>
                </c:pt>
                <c:pt idx="511">
                  <c:v>-15.474871904030749</c:v>
                </c:pt>
                <c:pt idx="512">
                  <c:v>-15.370716013411968</c:v>
                </c:pt>
                <c:pt idx="513">
                  <c:v>-15.238776559761085</c:v>
                </c:pt>
                <c:pt idx="514">
                  <c:v>-15.056368982026285</c:v>
                </c:pt>
                <c:pt idx="515">
                  <c:v>-14.883119437654777</c:v>
                </c:pt>
                <c:pt idx="516">
                  <c:v>-14.702250597259896</c:v>
                </c:pt>
                <c:pt idx="517">
                  <c:v>-14.546213320311288</c:v>
                </c:pt>
                <c:pt idx="518">
                  <c:v>-14.452841893180153</c:v>
                </c:pt>
                <c:pt idx="519">
                  <c:v>-14.40880476084773</c:v>
                </c:pt>
                <c:pt idx="520">
                  <c:v>-14.410698489902352</c:v>
                </c:pt>
                <c:pt idx="521">
                  <c:v>-14.458949413088005</c:v>
                </c:pt>
                <c:pt idx="522">
                  <c:v>-14.517007691920934</c:v>
                </c:pt>
                <c:pt idx="523">
                  <c:v>-14.553963008589443</c:v>
                </c:pt>
                <c:pt idx="524">
                  <c:v>-14.592758279320847</c:v>
                </c:pt>
                <c:pt idx="525">
                  <c:v>-14.654732683347373</c:v>
                </c:pt>
                <c:pt idx="526">
                  <c:v>-14.681483044260517</c:v>
                </c:pt>
                <c:pt idx="527">
                  <c:v>-14.649407063243437</c:v>
                </c:pt>
                <c:pt idx="528">
                  <c:v>-14.62166680174253</c:v>
                </c:pt>
                <c:pt idx="529">
                  <c:v>-14.6406964216392</c:v>
                </c:pt>
                <c:pt idx="530">
                  <c:v>-14.645850606509233</c:v>
                </c:pt>
                <c:pt idx="531">
                  <c:v>-14.642751470359849</c:v>
                </c:pt>
                <c:pt idx="532">
                  <c:v>-14.618740785781704</c:v>
                </c:pt>
                <c:pt idx="533">
                  <c:v>-14.568831558192517</c:v>
                </c:pt>
                <c:pt idx="534">
                  <c:v>-14.505984656194681</c:v>
                </c:pt>
                <c:pt idx="535">
                  <c:v>-14.476335027064549</c:v>
                </c:pt>
                <c:pt idx="536">
                  <c:v>-14.456330519836127</c:v>
                </c:pt>
                <c:pt idx="537">
                  <c:v>-14.433866623666248</c:v>
                </c:pt>
                <c:pt idx="538">
                  <c:v>-14.4253588062441</c:v>
                </c:pt>
                <c:pt idx="539">
                  <c:v>-14.394769593635509</c:v>
                </c:pt>
                <c:pt idx="540">
                  <c:v>-14.273559554326644</c:v>
                </c:pt>
                <c:pt idx="541">
                  <c:v>-14.082990327942362</c:v>
                </c:pt>
                <c:pt idx="542">
                  <c:v>-13.882627196687306</c:v>
                </c:pt>
                <c:pt idx="543">
                  <c:v>-13.718051472872208</c:v>
                </c:pt>
                <c:pt idx="544">
                  <c:v>-13.615991594005417</c:v>
                </c:pt>
                <c:pt idx="545">
                  <c:v>-13.597774621787533</c:v>
                </c:pt>
                <c:pt idx="546">
                  <c:v>-13.596260510896274</c:v>
                </c:pt>
                <c:pt idx="547">
                  <c:v>-13.545324634467914</c:v>
                </c:pt>
                <c:pt idx="548">
                  <c:v>-13.441091204969077</c:v>
                </c:pt>
                <c:pt idx="549">
                  <c:v>-13.272189691369224</c:v>
                </c:pt>
                <c:pt idx="550">
                  <c:v>-13.044730099898244</c:v>
                </c:pt>
                <c:pt idx="551">
                  <c:v>-12.798705696308851</c:v>
                </c:pt>
                <c:pt idx="552">
                  <c:v>-12.543388905397508</c:v>
                </c:pt>
                <c:pt idx="553">
                  <c:v>-12.287869358284571</c:v>
                </c:pt>
                <c:pt idx="554">
                  <c:v>-12.0110286293177</c:v>
                </c:pt>
                <c:pt idx="555">
                  <c:v>-11.722674676215174</c:v>
                </c:pt>
                <c:pt idx="556">
                  <c:v>-11.402790635691312</c:v>
                </c:pt>
                <c:pt idx="557">
                  <c:v>-11.108309736499049</c:v>
                </c:pt>
                <c:pt idx="558">
                  <c:v>-10.866162266529848</c:v>
                </c:pt>
                <c:pt idx="559">
                  <c:v>-10.723133656562593</c:v>
                </c:pt>
                <c:pt idx="560">
                  <c:v>-10.629133512959664</c:v>
                </c:pt>
                <c:pt idx="561">
                  <c:v>-10.549035984983206</c:v>
                </c:pt>
                <c:pt idx="562">
                  <c:v>-10.468433565384617</c:v>
                </c:pt>
                <c:pt idx="563">
                  <c:v>-10.333345496061337</c:v>
                </c:pt>
                <c:pt idx="564">
                  <c:v>-10.195459356638874</c:v>
                </c:pt>
                <c:pt idx="565">
                  <c:v>-10.059060616961704</c:v>
                </c:pt>
                <c:pt idx="566">
                  <c:v>-9.8947968709694685</c:v>
                </c:pt>
                <c:pt idx="567">
                  <c:v>-9.656159322093556</c:v>
                </c:pt>
                <c:pt idx="568">
                  <c:v>-9.3188351706105887</c:v>
                </c:pt>
                <c:pt idx="569">
                  <c:v>-8.9295176255582227</c:v>
                </c:pt>
                <c:pt idx="570">
                  <c:v>-8.4643269993460208</c:v>
                </c:pt>
                <c:pt idx="571">
                  <c:v>-8.0028894951396872</c:v>
                </c:pt>
                <c:pt idx="572">
                  <c:v>-7.5905477930671754</c:v>
                </c:pt>
                <c:pt idx="573">
                  <c:v>-7.2919999316975579</c:v>
                </c:pt>
                <c:pt idx="574">
                  <c:v>-7.1040831696219788</c:v>
                </c:pt>
                <c:pt idx="575">
                  <c:v>-7.022086417489124</c:v>
                </c:pt>
                <c:pt idx="576">
                  <c:v>-6.9762204632459994</c:v>
                </c:pt>
                <c:pt idx="577">
                  <c:v>-6.9086008481537657</c:v>
                </c:pt>
                <c:pt idx="578">
                  <c:v>-6.7841692667755247</c:v>
                </c:pt>
                <c:pt idx="579">
                  <c:v>-6.5003707618738682</c:v>
                </c:pt>
                <c:pt idx="580">
                  <c:v>-6.03454825988136</c:v>
                </c:pt>
                <c:pt idx="581">
                  <c:v>-5.4098830046629764</c:v>
                </c:pt>
                <c:pt idx="582">
                  <c:v>-4.7555387692494664</c:v>
                </c:pt>
                <c:pt idx="583">
                  <c:v>-4.1459593828083818</c:v>
                </c:pt>
                <c:pt idx="584">
                  <c:v>-3.6010512676138968</c:v>
                </c:pt>
                <c:pt idx="585">
                  <c:v>-3.1367665933734239</c:v>
                </c:pt>
                <c:pt idx="586">
                  <c:v>-2.7915313933019963</c:v>
                </c:pt>
                <c:pt idx="587">
                  <c:v>-2.6133582827943758</c:v>
                </c:pt>
                <c:pt idx="588">
                  <c:v>-2.5503313192265171</c:v>
                </c:pt>
                <c:pt idx="589">
                  <c:v>-2.5461685363430715</c:v>
                </c:pt>
                <c:pt idx="590">
                  <c:v>-2.5454745481138383</c:v>
                </c:pt>
                <c:pt idx="591">
                  <c:v>-2.5050705039771577</c:v>
                </c:pt>
                <c:pt idx="592">
                  <c:v>-2.4044402243973937</c:v>
                </c:pt>
                <c:pt idx="593">
                  <c:v>-2.2102245775599001</c:v>
                </c:pt>
                <c:pt idx="594">
                  <c:v>-1.9516116354429816</c:v>
                </c:pt>
                <c:pt idx="595">
                  <c:v>-1.6586555877731268</c:v>
                </c:pt>
                <c:pt idx="596">
                  <c:v>-1.3425993099743927</c:v>
                </c:pt>
                <c:pt idx="597">
                  <c:v>-1.018256067064232</c:v>
                </c:pt>
                <c:pt idx="598">
                  <c:v>-0.7094398357634254</c:v>
                </c:pt>
                <c:pt idx="599">
                  <c:v>-0.40633531913027066</c:v>
                </c:pt>
                <c:pt idx="600">
                  <c:v>-8.3256337608431208E-2</c:v>
                </c:pt>
                <c:pt idx="601">
                  <c:v>0.1881882849347675</c:v>
                </c:pt>
                <c:pt idx="602">
                  <c:v>0.38258671288793211</c:v>
                </c:pt>
                <c:pt idx="603">
                  <c:v>0.53886026373360851</c:v>
                </c:pt>
                <c:pt idx="604">
                  <c:v>0.6507547015502716</c:v>
                </c:pt>
                <c:pt idx="605">
                  <c:v>0.71018912507356446</c:v>
                </c:pt>
                <c:pt idx="606">
                  <c:v>0.73991027052484093</c:v>
                </c:pt>
                <c:pt idx="607">
                  <c:v>0.79129509714521773</c:v>
                </c:pt>
                <c:pt idx="608">
                  <c:v>0.89534083732810998</c:v>
                </c:pt>
                <c:pt idx="609">
                  <c:v>1.0856135751008935</c:v>
                </c:pt>
                <c:pt idx="610">
                  <c:v>1.3837088889852096</c:v>
                </c:pt>
                <c:pt idx="611">
                  <c:v>1.7756183684523108</c:v>
                </c:pt>
                <c:pt idx="612">
                  <c:v>2.1649549872421021</c:v>
                </c:pt>
                <c:pt idx="613">
                  <c:v>2.5356377801226255</c:v>
                </c:pt>
                <c:pt idx="614">
                  <c:v>2.8452154734697719</c:v>
                </c:pt>
                <c:pt idx="615">
                  <c:v>3.1424258202767232</c:v>
                </c:pt>
                <c:pt idx="616">
                  <c:v>3.3706052295124178</c:v>
                </c:pt>
                <c:pt idx="617">
                  <c:v>3.5742726533832383</c:v>
                </c:pt>
                <c:pt idx="618">
                  <c:v>3.7747681583531043</c:v>
                </c:pt>
                <c:pt idx="619">
                  <c:v>3.9628052021346756</c:v>
                </c:pt>
                <c:pt idx="620">
                  <c:v>4.160719586424773</c:v>
                </c:pt>
                <c:pt idx="621">
                  <c:v>4.3742740833909481</c:v>
                </c:pt>
                <c:pt idx="622">
                  <c:v>4.5764283978383258</c:v>
                </c:pt>
                <c:pt idx="623">
                  <c:v>4.7813517757387141</c:v>
                </c:pt>
                <c:pt idx="624">
                  <c:v>5.0651562029113721</c:v>
                </c:pt>
                <c:pt idx="625">
                  <c:v>5.4157406090715448</c:v>
                </c:pt>
                <c:pt idx="626">
                  <c:v>5.7867092370517854</c:v>
                </c:pt>
                <c:pt idx="627">
                  <c:v>6.1509749831403333</c:v>
                </c:pt>
                <c:pt idx="628">
                  <c:v>6.4752854795736496</c:v>
                </c:pt>
                <c:pt idx="629">
                  <c:v>6.7319286715793121</c:v>
                </c:pt>
                <c:pt idx="630">
                  <c:v>6.937121639196131</c:v>
                </c:pt>
                <c:pt idx="631">
                  <c:v>7.1273971035243768</c:v>
                </c:pt>
                <c:pt idx="632">
                  <c:v>7.2765798541189772</c:v>
                </c:pt>
                <c:pt idx="633">
                  <c:v>7.3965227040217663</c:v>
                </c:pt>
                <c:pt idx="634">
                  <c:v>7.5245934173653852</c:v>
                </c:pt>
                <c:pt idx="635">
                  <c:v>7.681125226233716</c:v>
                </c:pt>
                <c:pt idx="636">
                  <c:v>7.8903632764807101</c:v>
                </c:pt>
                <c:pt idx="637">
                  <c:v>8.0666528498995298</c:v>
                </c:pt>
                <c:pt idx="638">
                  <c:v>8.1808827511424518</c:v>
                </c:pt>
                <c:pt idx="639">
                  <c:v>8.2771274442681406</c:v>
                </c:pt>
                <c:pt idx="640">
                  <c:v>8.3725109640433928</c:v>
                </c:pt>
                <c:pt idx="641">
                  <c:v>8.4746154637056001</c:v>
                </c:pt>
                <c:pt idx="642">
                  <c:v>8.5476983137563334</c:v>
                </c:pt>
                <c:pt idx="643">
                  <c:v>8.5822747714121217</c:v>
                </c:pt>
                <c:pt idx="644">
                  <c:v>8.6368598781968462</c:v>
                </c:pt>
                <c:pt idx="645">
                  <c:v>8.63494893397257</c:v>
                </c:pt>
                <c:pt idx="646">
                  <c:v>8.618232290890095</c:v>
                </c:pt>
                <c:pt idx="647">
                  <c:v>8.6189872752260115</c:v>
                </c:pt>
                <c:pt idx="648">
                  <c:v>8.6268473354343467</c:v>
                </c:pt>
                <c:pt idx="649">
                  <c:v>8.6827806760352324</c:v>
                </c:pt>
                <c:pt idx="650">
                  <c:v>8.739895828129713</c:v>
                </c:pt>
                <c:pt idx="651">
                  <c:v>8.7781693582833231</c:v>
                </c:pt>
                <c:pt idx="652">
                  <c:v>8.7869143446370455</c:v>
                </c:pt>
                <c:pt idx="653">
                  <c:v>8.8127731367775404</c:v>
                </c:pt>
                <c:pt idx="654">
                  <c:v>8.9082278316263768</c:v>
                </c:pt>
                <c:pt idx="655">
                  <c:v>9.0380498759404002</c:v>
                </c:pt>
                <c:pt idx="656">
                  <c:v>9.0948738021449085</c:v>
                </c:pt>
                <c:pt idx="657">
                  <c:v>9.0884513173170163</c:v>
                </c:pt>
                <c:pt idx="658">
                  <c:v>9.0380042400756633</c:v>
                </c:pt>
                <c:pt idx="659">
                  <c:v>9.0463075229125494</c:v>
                </c:pt>
                <c:pt idx="660">
                  <c:v>9.1308517962909992</c:v>
                </c:pt>
                <c:pt idx="661">
                  <c:v>9.2383246958613601</c:v>
                </c:pt>
                <c:pt idx="662">
                  <c:v>9.3630960447621181</c:v>
                </c:pt>
                <c:pt idx="663">
                  <c:v>9.5175895009607157</c:v>
                </c:pt>
                <c:pt idx="664">
                  <c:v>9.590154701764785</c:v>
                </c:pt>
                <c:pt idx="665">
                  <c:v>9.511256926409331</c:v>
                </c:pt>
                <c:pt idx="666">
                  <c:v>9.3548714685411092</c:v>
                </c:pt>
                <c:pt idx="667">
                  <c:v>9.1717285003730371</c:v>
                </c:pt>
                <c:pt idx="668">
                  <c:v>8.9406104572631477</c:v>
                </c:pt>
                <c:pt idx="669">
                  <c:v>8.6272831390735316</c:v>
                </c:pt>
                <c:pt idx="670">
                  <c:v>8.3378573787816119</c:v>
                </c:pt>
                <c:pt idx="671">
                  <c:v>8.0994337570092014</c:v>
                </c:pt>
                <c:pt idx="672">
                  <c:v>7.9158232198623475</c:v>
                </c:pt>
                <c:pt idx="673">
                  <c:v>7.7970722330970226</c:v>
                </c:pt>
                <c:pt idx="674">
                  <c:v>7.7637008586709042</c:v>
                </c:pt>
                <c:pt idx="675">
                  <c:v>7.8112765073907431</c:v>
                </c:pt>
                <c:pt idx="676">
                  <c:v>7.8991314706093547</c:v>
                </c:pt>
                <c:pt idx="677">
                  <c:v>7.9485898410485296</c:v>
                </c:pt>
                <c:pt idx="678">
                  <c:v>7.8925803838421364</c:v>
                </c:pt>
                <c:pt idx="679">
                  <c:v>7.7685589857069086</c:v>
                </c:pt>
                <c:pt idx="680">
                  <c:v>7.5786636121387359</c:v>
                </c:pt>
                <c:pt idx="681">
                  <c:v>7.3059229655144966</c:v>
                </c:pt>
                <c:pt idx="682">
                  <c:v>7.0034864115654774</c:v>
                </c:pt>
                <c:pt idx="683">
                  <c:v>6.7400796667426466</c:v>
                </c:pt>
                <c:pt idx="684">
                  <c:v>6.4920825537992037</c:v>
                </c:pt>
                <c:pt idx="685">
                  <c:v>6.2072153212911472</c:v>
                </c:pt>
                <c:pt idx="686">
                  <c:v>5.9718928313397539</c:v>
                </c:pt>
                <c:pt idx="687">
                  <c:v>5.7439705010813666</c:v>
                </c:pt>
                <c:pt idx="688">
                  <c:v>5.5092265755227592</c:v>
                </c:pt>
                <c:pt idx="689">
                  <c:v>5.2666167828660679</c:v>
                </c:pt>
                <c:pt idx="690">
                  <c:v>5.0195682330403502</c:v>
                </c:pt>
                <c:pt idx="691">
                  <c:v>4.7782800018156593</c:v>
                </c:pt>
                <c:pt idx="692">
                  <c:v>4.5129980747156582</c:v>
                </c:pt>
                <c:pt idx="693">
                  <c:v>4.2194706509221733</c:v>
                </c:pt>
                <c:pt idx="694">
                  <c:v>3.9302686002448968</c:v>
                </c:pt>
                <c:pt idx="695">
                  <c:v>3.6435522931843467</c:v>
                </c:pt>
                <c:pt idx="696">
                  <c:v>3.3103838404979236</c:v>
                </c:pt>
                <c:pt idx="697">
                  <c:v>2.9481061451617778</c:v>
                </c:pt>
                <c:pt idx="698">
                  <c:v>2.5571900189522809</c:v>
                </c:pt>
                <c:pt idx="699">
                  <c:v>2.1925119890700446</c:v>
                </c:pt>
                <c:pt idx="700">
                  <c:v>1.8871524443176417</c:v>
                </c:pt>
                <c:pt idx="701">
                  <c:v>1.617411960840192</c:v>
                </c:pt>
                <c:pt idx="702">
                  <c:v>1.4131799810076038</c:v>
                </c:pt>
                <c:pt idx="703">
                  <c:v>1.2660781815553979</c:v>
                </c:pt>
                <c:pt idx="704">
                  <c:v>1.1368784881542</c:v>
                </c:pt>
                <c:pt idx="705">
                  <c:v>1.0023463367617789</c:v>
                </c:pt>
                <c:pt idx="706">
                  <c:v>0.85364090821282146</c:v>
                </c:pt>
                <c:pt idx="707">
                  <c:v>0.69305863604034157</c:v>
                </c:pt>
                <c:pt idx="708">
                  <c:v>0.48251473540821671</c:v>
                </c:pt>
                <c:pt idx="709">
                  <c:v>0.20418122690181745</c:v>
                </c:pt>
                <c:pt idx="710">
                  <c:v>-0.14511172645658174</c:v>
                </c:pt>
                <c:pt idx="711">
                  <c:v>-0.5050430032810338</c:v>
                </c:pt>
                <c:pt idx="712">
                  <c:v>-0.86968319709675357</c:v>
                </c:pt>
                <c:pt idx="713">
                  <c:v>-1.2724662582382411</c:v>
                </c:pt>
                <c:pt idx="714">
                  <c:v>-1.7452605705618203</c:v>
                </c:pt>
                <c:pt idx="715">
                  <c:v>-2.2277830325014705</c:v>
                </c:pt>
                <c:pt idx="716">
                  <c:v>-2.7099434896950902</c:v>
                </c:pt>
                <c:pt idx="717">
                  <c:v>-3.2172776257426468</c:v>
                </c:pt>
                <c:pt idx="718">
                  <c:v>-3.6832621586475396</c:v>
                </c:pt>
                <c:pt idx="719">
                  <c:v>-4.081193609029456</c:v>
                </c:pt>
                <c:pt idx="720">
                  <c:v>-4.4678631088347043</c:v>
                </c:pt>
                <c:pt idx="721">
                  <c:v>-4.849063096193527</c:v>
                </c:pt>
                <c:pt idx="722">
                  <c:v>-5.1421983399754314</c:v>
                </c:pt>
                <c:pt idx="723">
                  <c:v>-5.3321021681727894</c:v>
                </c:pt>
                <c:pt idx="724">
                  <c:v>-5.4878735449126772</c:v>
                </c:pt>
                <c:pt idx="725">
                  <c:v>-5.6187659134369223</c:v>
                </c:pt>
                <c:pt idx="726">
                  <c:v>-5.7152143080410536</c:v>
                </c:pt>
                <c:pt idx="727">
                  <c:v>-5.7676983010639482</c:v>
                </c:pt>
                <c:pt idx="728">
                  <c:v>-5.8474130072684707</c:v>
                </c:pt>
                <c:pt idx="729">
                  <c:v>-5.9541783719989692</c:v>
                </c:pt>
                <c:pt idx="730">
                  <c:v>-6.1391943152152804</c:v>
                </c:pt>
                <c:pt idx="731">
                  <c:v>-6.4011221764404427</c:v>
                </c:pt>
                <c:pt idx="732">
                  <c:v>-6.6943758696524691</c:v>
                </c:pt>
                <c:pt idx="733">
                  <c:v>-6.9649279368848926</c:v>
                </c:pt>
                <c:pt idx="734">
                  <c:v>-7.2290864588217536</c:v>
                </c:pt>
                <c:pt idx="735">
                  <c:v>-7.4795135702560547</c:v>
                </c:pt>
                <c:pt idx="736">
                  <c:v>-7.6818881765129463</c:v>
                </c:pt>
                <c:pt idx="737">
                  <c:v>-7.8778682175616241</c:v>
                </c:pt>
                <c:pt idx="738">
                  <c:v>-7.9946326717861433</c:v>
                </c:pt>
                <c:pt idx="739">
                  <c:v>-8.088461853215291</c:v>
                </c:pt>
                <c:pt idx="740">
                  <c:v>-8.1595686647287291</c:v>
                </c:pt>
                <c:pt idx="741">
                  <c:v>-8.1985036141092351</c:v>
                </c:pt>
                <c:pt idx="742">
                  <c:v>-8.203961195560403</c:v>
                </c:pt>
                <c:pt idx="743">
                  <c:v>-8.1551912852245056</c:v>
                </c:pt>
                <c:pt idx="744">
                  <c:v>-8.0364600131393562</c:v>
                </c:pt>
                <c:pt idx="745">
                  <c:v>-7.8207219279592133</c:v>
                </c:pt>
                <c:pt idx="746">
                  <c:v>-7.5507644298371215</c:v>
                </c:pt>
                <c:pt idx="747">
                  <c:v>-7.3116580733850984</c:v>
                </c:pt>
                <c:pt idx="748">
                  <c:v>-7.1331332276637189</c:v>
                </c:pt>
                <c:pt idx="749">
                  <c:v>-6.9806240130857748</c:v>
                </c:pt>
                <c:pt idx="750">
                  <c:v>-6.7865294800537619</c:v>
                </c:pt>
                <c:pt idx="751">
                  <c:v>-6.576842263770847</c:v>
                </c:pt>
                <c:pt idx="752">
                  <c:v>-6.3490592260247469</c:v>
                </c:pt>
                <c:pt idx="753">
                  <c:v>-6.1011605855293247</c:v>
                </c:pt>
                <c:pt idx="754">
                  <c:v>-5.8292198789408234</c:v>
                </c:pt>
                <c:pt idx="755">
                  <c:v>-5.5498507863991238</c:v>
                </c:pt>
                <c:pt idx="756">
                  <c:v>-5.3010848440352092</c:v>
                </c:pt>
                <c:pt idx="757">
                  <c:v>-5.0855447991997709</c:v>
                </c:pt>
                <c:pt idx="758">
                  <c:v>-4.9657922173017184</c:v>
                </c:pt>
                <c:pt idx="759">
                  <c:v>-4.9935557318048955</c:v>
                </c:pt>
                <c:pt idx="760">
                  <c:v>-5.1394931044793823</c:v>
                </c:pt>
                <c:pt idx="761">
                  <c:v>-5.2786715646424325</c:v>
                </c:pt>
                <c:pt idx="762">
                  <c:v>-5.4780960670733094</c:v>
                </c:pt>
                <c:pt idx="763">
                  <c:v>-5.6158533841566163</c:v>
                </c:pt>
                <c:pt idx="764">
                  <c:v>-5.5991335932194657</c:v>
                </c:pt>
                <c:pt idx="765">
                  <c:v>-5.3952822407738896</c:v>
                </c:pt>
                <c:pt idx="766">
                  <c:v>-5.1893588846456815</c:v>
                </c:pt>
                <c:pt idx="767">
                  <c:v>-5.0407723370000701</c:v>
                </c:pt>
                <c:pt idx="768">
                  <c:v>-4.9798260332519826</c:v>
                </c:pt>
                <c:pt idx="769">
                  <c:v>-4.9431867807078635</c:v>
                </c:pt>
                <c:pt idx="770">
                  <c:v>-4.9265827735279455</c:v>
                </c:pt>
                <c:pt idx="771">
                  <c:v>-4.9516737902577397</c:v>
                </c:pt>
                <c:pt idx="772">
                  <c:v>-4.9669853332102472</c:v>
                </c:pt>
                <c:pt idx="773">
                  <c:v>-4.9478650965312365</c:v>
                </c:pt>
                <c:pt idx="774">
                  <c:v>-4.9414923919589056</c:v>
                </c:pt>
                <c:pt idx="775">
                  <c:v>-4.9648400622978697</c:v>
                </c:pt>
                <c:pt idx="776">
                  <c:v>-5.0284608474329193</c:v>
                </c:pt>
                <c:pt idx="777">
                  <c:v>-5.1253746683852199</c:v>
                </c:pt>
                <c:pt idx="778">
                  <c:v>-5.2527395268127561</c:v>
                </c:pt>
                <c:pt idx="779">
                  <c:v>-5.4413071806137614</c:v>
                </c:pt>
                <c:pt idx="780">
                  <c:v>-5.6854717789285285</c:v>
                </c:pt>
                <c:pt idx="781">
                  <c:v>-5.9088626637434993</c:v>
                </c:pt>
                <c:pt idx="782">
                  <c:v>-6.0983231498591026</c:v>
                </c:pt>
                <c:pt idx="783">
                  <c:v>-6.2622508698285886</c:v>
                </c:pt>
                <c:pt idx="784">
                  <c:v>-6.3948989008236952</c:v>
                </c:pt>
                <c:pt idx="785">
                  <c:v>-6.5444455381116899</c:v>
                </c:pt>
                <c:pt idx="786">
                  <c:v>-6.6700966436215987</c:v>
                </c:pt>
                <c:pt idx="787">
                  <c:v>-6.7806780060647629</c:v>
                </c:pt>
                <c:pt idx="788">
                  <c:v>-6.8693309663930293</c:v>
                </c:pt>
                <c:pt idx="789">
                  <c:v>-6.9489014794748876</c:v>
                </c:pt>
                <c:pt idx="790">
                  <c:v>-7.0360812915336775</c:v>
                </c:pt>
                <c:pt idx="791">
                  <c:v>-7.1455108028267702</c:v>
                </c:pt>
                <c:pt idx="792">
                  <c:v>-7.2936590424935295</c:v>
                </c:pt>
                <c:pt idx="793">
                  <c:v>-7.4526651050418602</c:v>
                </c:pt>
                <c:pt idx="794">
                  <c:v>-7.5984972167659102</c:v>
                </c:pt>
                <c:pt idx="795">
                  <c:v>-7.7654533218261923</c:v>
                </c:pt>
                <c:pt idx="796">
                  <c:v>-7.9941727236842333</c:v>
                </c:pt>
                <c:pt idx="797">
                  <c:v>-8.23893614328815</c:v>
                </c:pt>
                <c:pt idx="798">
                  <c:v>-8.4530157415214546</c:v>
                </c:pt>
                <c:pt idx="799">
                  <c:v>-8.6345256080196435</c:v>
                </c:pt>
                <c:pt idx="800">
                  <c:v>-8.8430896679435254</c:v>
                </c:pt>
                <c:pt idx="801">
                  <c:v>-9.0130890863494546</c:v>
                </c:pt>
                <c:pt idx="802">
                  <c:v>-9.1404331765495979</c:v>
                </c:pt>
                <c:pt idx="803">
                  <c:v>-9.2493550103685731</c:v>
                </c:pt>
                <c:pt idx="804">
                  <c:v>-9.3799794524071824</c:v>
                </c:pt>
                <c:pt idx="805">
                  <c:v>-9.4867998504981514</c:v>
                </c:pt>
                <c:pt idx="806">
                  <c:v>-9.5135359089783407</c:v>
                </c:pt>
                <c:pt idx="807">
                  <c:v>-9.5380231918136484</c:v>
                </c:pt>
                <c:pt idx="808">
                  <c:v>-9.5666439167679354</c:v>
                </c:pt>
                <c:pt idx="809">
                  <c:v>-9.6014790219135353</c:v>
                </c:pt>
                <c:pt idx="810">
                  <c:v>-9.6445293648640327</c:v>
                </c:pt>
                <c:pt idx="811">
                  <c:v>-9.7899481058265874</c:v>
                </c:pt>
                <c:pt idx="812">
                  <c:v>-10.003169054667994</c:v>
                </c:pt>
                <c:pt idx="813">
                  <c:v>-10.23849493478097</c:v>
                </c:pt>
                <c:pt idx="814">
                  <c:v>-10.46063684474527</c:v>
                </c:pt>
                <c:pt idx="815">
                  <c:v>-10.703164892826873</c:v>
                </c:pt>
                <c:pt idx="816">
                  <c:v>-10.944650709504455</c:v>
                </c:pt>
                <c:pt idx="817">
                  <c:v>-11.151663951429489</c:v>
                </c:pt>
                <c:pt idx="818">
                  <c:v>-11.352318791525686</c:v>
                </c:pt>
                <c:pt idx="819">
                  <c:v>-11.548784563071544</c:v>
                </c:pt>
                <c:pt idx="820">
                  <c:v>-11.639844416791762</c:v>
                </c:pt>
                <c:pt idx="821">
                  <c:v>-11.702480966831162</c:v>
                </c:pt>
                <c:pt idx="822">
                  <c:v>-11.785166415309819</c:v>
                </c:pt>
                <c:pt idx="823">
                  <c:v>-11.865376087811203</c:v>
                </c:pt>
                <c:pt idx="824">
                  <c:v>-11.934825033024248</c:v>
                </c:pt>
                <c:pt idx="825">
                  <c:v>-12.01887811264433</c:v>
                </c:pt>
                <c:pt idx="826">
                  <c:v>-12.085897298200639</c:v>
                </c:pt>
                <c:pt idx="827">
                  <c:v>-12.107662726204637</c:v>
                </c:pt>
                <c:pt idx="828">
                  <c:v>-12.071926832979342</c:v>
                </c:pt>
                <c:pt idx="829">
                  <c:v>-11.99775819516066</c:v>
                </c:pt>
                <c:pt idx="830">
                  <c:v>-11.885487357151282</c:v>
                </c:pt>
                <c:pt idx="831">
                  <c:v>-11.773924783050397</c:v>
                </c:pt>
                <c:pt idx="832">
                  <c:v>-11.688953727291048</c:v>
                </c:pt>
                <c:pt idx="833">
                  <c:v>-11.593109089670328</c:v>
                </c:pt>
                <c:pt idx="834">
                  <c:v>-11.446817504462025</c:v>
                </c:pt>
                <c:pt idx="835">
                  <c:v>-11.236534733602321</c:v>
                </c:pt>
                <c:pt idx="836">
                  <c:v>-11.024314292387391</c:v>
                </c:pt>
                <c:pt idx="837">
                  <c:v>-10.820988370158782</c:v>
                </c:pt>
                <c:pt idx="838">
                  <c:v>-10.625429926427238</c:v>
                </c:pt>
                <c:pt idx="839">
                  <c:v>-10.436872448036906</c:v>
                </c:pt>
                <c:pt idx="840">
                  <c:v>-10.280647271823588</c:v>
                </c:pt>
                <c:pt idx="841">
                  <c:v>-10.16301727518784</c:v>
                </c:pt>
                <c:pt idx="842">
                  <c:v>-10.06309804698293</c:v>
                </c:pt>
                <c:pt idx="843">
                  <c:v>-10.000072264112728</c:v>
                </c:pt>
                <c:pt idx="844">
                  <c:v>-9.9945124278882833</c:v>
                </c:pt>
                <c:pt idx="845">
                  <c:v>-10.038925338594016</c:v>
                </c:pt>
                <c:pt idx="846">
                  <c:v>-10.076593731138093</c:v>
                </c:pt>
                <c:pt idx="847">
                  <c:v>-10.107367359686124</c:v>
                </c:pt>
                <c:pt idx="848">
                  <c:v>-10.116074741603464</c:v>
                </c:pt>
                <c:pt idx="849">
                  <c:v>-10.109891922353784</c:v>
                </c:pt>
                <c:pt idx="850">
                  <c:v>-10.069909343595592</c:v>
                </c:pt>
                <c:pt idx="851">
                  <c:v>-10.041309644769468</c:v>
                </c:pt>
                <c:pt idx="852">
                  <c:v>-10.028952212895252</c:v>
                </c:pt>
                <c:pt idx="853">
                  <c:v>-9.9905106954834988</c:v>
                </c:pt>
                <c:pt idx="854">
                  <c:v>-9.8566967119813249</c:v>
                </c:pt>
                <c:pt idx="855">
                  <c:v>-9.6356724090955943</c:v>
                </c:pt>
                <c:pt idx="856">
                  <c:v>-9.3753445748794917</c:v>
                </c:pt>
                <c:pt idx="857">
                  <c:v>-9.0992540528550663</c:v>
                </c:pt>
                <c:pt idx="858">
                  <c:v>-8.863445703226791</c:v>
                </c:pt>
                <c:pt idx="859">
                  <c:v>-8.6891391513030989</c:v>
                </c:pt>
                <c:pt idx="860">
                  <c:v>-8.6074221371756909</c:v>
                </c:pt>
                <c:pt idx="861">
                  <c:v>-8.5689928630823626</c:v>
                </c:pt>
                <c:pt idx="862">
                  <c:v>-8.5689928630823626</c:v>
                </c:pt>
                <c:pt idx="863">
                  <c:v>-8.5568101887294183</c:v>
                </c:pt>
                <c:pt idx="864">
                  <c:v>-8.5202699137275335</c:v>
                </c:pt>
                <c:pt idx="865">
                  <c:v>-8.4270340167274025</c:v>
                </c:pt>
                <c:pt idx="866">
                  <c:v>-8.29662118872902</c:v>
                </c:pt>
                <c:pt idx="867">
                  <c:v>-8.1304350561045613</c:v>
                </c:pt>
                <c:pt idx="868">
                  <c:v>-7.9336551952605028</c:v>
                </c:pt>
                <c:pt idx="869">
                  <c:v>-7.7709346148759026</c:v>
                </c:pt>
                <c:pt idx="870">
                  <c:v>-7.6793330862736893</c:v>
                </c:pt>
                <c:pt idx="871">
                  <c:v>-7.6364023283871045</c:v>
                </c:pt>
                <c:pt idx="872">
                  <c:v>-7.5711314007109438</c:v>
                </c:pt>
                <c:pt idx="873">
                  <c:v>-7.4811158642194</c:v>
                </c:pt>
                <c:pt idx="874">
                  <c:v>-7.3491156681403567</c:v>
                </c:pt>
                <c:pt idx="875">
                  <c:v>-7.1678372527926255</c:v>
                </c:pt>
                <c:pt idx="876">
                  <c:v>-6.9356231482851731</c:v>
                </c:pt>
                <c:pt idx="877">
                  <c:v>-6.704089448643642</c:v>
                </c:pt>
                <c:pt idx="878">
                  <c:v>-6.5045635752235649</c:v>
                </c:pt>
                <c:pt idx="879">
                  <c:v>-6.3191827413336998</c:v>
                </c:pt>
                <c:pt idx="880">
                  <c:v>-6.1036415711827647</c:v>
                </c:pt>
                <c:pt idx="881">
                  <c:v>-5.8996149405679343</c:v>
                </c:pt>
                <c:pt idx="882">
                  <c:v>-5.7339836165726794</c:v>
                </c:pt>
                <c:pt idx="883">
                  <c:v>-5.5662744777952753</c:v>
                </c:pt>
                <c:pt idx="884">
                  <c:v>-5.4068926095950571</c:v>
                </c:pt>
                <c:pt idx="885">
                  <c:v>-5.2445993374687312</c:v>
                </c:pt>
                <c:pt idx="886">
                  <c:v>-5.0587379077012802</c:v>
                </c:pt>
                <c:pt idx="887">
                  <c:v>-4.9064676585269407</c:v>
                </c:pt>
                <c:pt idx="888">
                  <c:v>-4.7413135069405907</c:v>
                </c:pt>
                <c:pt idx="889">
                  <c:v>-4.5092770058379257</c:v>
                </c:pt>
                <c:pt idx="890">
                  <c:v>-4.1747150003019913</c:v>
                </c:pt>
                <c:pt idx="891">
                  <c:v>-3.7943910972936803</c:v>
                </c:pt>
                <c:pt idx="892">
                  <c:v>-3.396086938391611</c:v>
                </c:pt>
                <c:pt idx="893">
                  <c:v>-2.9588762734752669</c:v>
                </c:pt>
                <c:pt idx="894">
                  <c:v>-2.5005751333915835</c:v>
                </c:pt>
                <c:pt idx="895">
                  <c:v>-2.0913790456253243</c:v>
                </c:pt>
                <c:pt idx="896">
                  <c:v>-1.7760924473892867</c:v>
                </c:pt>
                <c:pt idx="897">
                  <c:v>-1.513749537741329</c:v>
                </c:pt>
                <c:pt idx="898">
                  <c:v>-1.2509110869412661</c:v>
                </c:pt>
                <c:pt idx="899">
                  <c:v>-1.0225283990292189</c:v>
                </c:pt>
                <c:pt idx="900">
                  <c:v>-0.8777554921144628</c:v>
                </c:pt>
                <c:pt idx="901">
                  <c:v>-0.80290796229875483</c:v>
                </c:pt>
                <c:pt idx="902">
                  <c:v>-0.72551510468033653</c:v>
                </c:pt>
                <c:pt idx="903">
                  <c:v>-0.5759033003483166</c:v>
                </c:pt>
                <c:pt idx="904">
                  <c:v>-0.40703475915142129</c:v>
                </c:pt>
                <c:pt idx="905">
                  <c:v>-0.19348692319031988</c:v>
                </c:pt>
                <c:pt idx="906">
                  <c:v>6.3275871484803528E-2</c:v>
                </c:pt>
                <c:pt idx="907">
                  <c:v>0.32144630979574346</c:v>
                </c:pt>
                <c:pt idx="908">
                  <c:v>0.55343232882028615</c:v>
                </c:pt>
                <c:pt idx="909">
                  <c:v>0.71515359716672255</c:v>
                </c:pt>
                <c:pt idx="910">
                  <c:v>0.84696664684981149</c:v>
                </c:pt>
                <c:pt idx="911">
                  <c:v>1.0061950199544647</c:v>
                </c:pt>
                <c:pt idx="912">
                  <c:v>1.1546896456161027</c:v>
                </c:pt>
                <c:pt idx="913">
                  <c:v>1.3345999956077053</c:v>
                </c:pt>
                <c:pt idx="914">
                  <c:v>1.5791848851085954</c:v>
                </c:pt>
                <c:pt idx="915">
                  <c:v>1.7582788983828554</c:v>
                </c:pt>
                <c:pt idx="916">
                  <c:v>1.8483578308641073</c:v>
                </c:pt>
                <c:pt idx="917">
                  <c:v>1.8957622788170616</c:v>
                </c:pt>
                <c:pt idx="918">
                  <c:v>1.9372179109153862</c:v>
                </c:pt>
                <c:pt idx="919">
                  <c:v>1.9545257244368328</c:v>
                </c:pt>
                <c:pt idx="920">
                  <c:v>2.0133186407391155</c:v>
                </c:pt>
                <c:pt idx="921">
                  <c:v>2.1763151382252195</c:v>
                </c:pt>
                <c:pt idx="922">
                  <c:v>2.3897446749479689</c:v>
                </c:pt>
                <c:pt idx="923">
                  <c:v>2.5988773362171842</c:v>
                </c:pt>
                <c:pt idx="924">
                  <c:v>2.7921888849460457</c:v>
                </c:pt>
                <c:pt idx="925">
                  <c:v>2.9304064993279297</c:v>
                </c:pt>
                <c:pt idx="926">
                  <c:v>3.0037959963051741</c:v>
                </c:pt>
                <c:pt idx="927">
                  <c:v>3.0411302734163472</c:v>
                </c:pt>
                <c:pt idx="928">
                  <c:v>3.088924841917517</c:v>
                </c:pt>
                <c:pt idx="929">
                  <c:v>3.2280493634150256</c:v>
                </c:pt>
                <c:pt idx="930">
                  <c:v>3.3846854736281267</c:v>
                </c:pt>
                <c:pt idx="931">
                  <c:v>3.5110539449005942</c:v>
                </c:pt>
                <c:pt idx="932">
                  <c:v>3.6678252146646138</c:v>
                </c:pt>
                <c:pt idx="933">
                  <c:v>3.7939334694444877</c:v>
                </c:pt>
                <c:pt idx="934">
                  <c:v>3.8321910652319056</c:v>
                </c:pt>
                <c:pt idx="935">
                  <c:v>3.8765278787113164</c:v>
                </c:pt>
                <c:pt idx="936">
                  <c:v>3.9740515724527992</c:v>
                </c:pt>
                <c:pt idx="937">
                  <c:v>4.098732578033359</c:v>
                </c:pt>
                <c:pt idx="938">
                  <c:v>4.2296565178880625</c:v>
                </c:pt>
                <c:pt idx="939">
                  <c:v>4.2870479784126063</c:v>
                </c:pt>
                <c:pt idx="940">
                  <c:v>4.2738275702014734</c:v>
                </c:pt>
                <c:pt idx="941">
                  <c:v>4.2367591278693384</c:v>
                </c:pt>
                <c:pt idx="942">
                  <c:v>4.2268782885978791</c:v>
                </c:pt>
                <c:pt idx="943">
                  <c:v>4.2819612127056335</c:v>
                </c:pt>
                <c:pt idx="944">
                  <c:v>4.3358178606225781</c:v>
                </c:pt>
                <c:pt idx="945">
                  <c:v>4.3435557198070489</c:v>
                </c:pt>
                <c:pt idx="946">
                  <c:v>4.2733382607666961</c:v>
                </c:pt>
                <c:pt idx="947">
                  <c:v>4.1545995091746812</c:v>
                </c:pt>
                <c:pt idx="948">
                  <c:v>4.0335192265527589</c:v>
                </c:pt>
                <c:pt idx="949">
                  <c:v>3.9255854630432752</c:v>
                </c:pt>
                <c:pt idx="950">
                  <c:v>3.802146700275594</c:v>
                </c:pt>
                <c:pt idx="951">
                  <c:v>3.6921890489531521</c:v>
                </c:pt>
                <c:pt idx="952">
                  <c:v>3.6106590979734268</c:v>
                </c:pt>
                <c:pt idx="953">
                  <c:v>3.5967044875766008</c:v>
                </c:pt>
                <c:pt idx="954">
                  <c:v>3.5690089553431763</c:v>
                </c:pt>
                <c:pt idx="955">
                  <c:v>3.5277397122269414</c:v>
                </c:pt>
                <c:pt idx="956">
                  <c:v>3.4480288299937394</c:v>
                </c:pt>
                <c:pt idx="957">
                  <c:v>3.281136655425684</c:v>
                </c:pt>
                <c:pt idx="958">
                  <c:v>3.0354253604122934</c:v>
                </c:pt>
                <c:pt idx="959">
                  <c:v>2.7456166165749423</c:v>
                </c:pt>
                <c:pt idx="960">
                  <c:v>2.4835253937978794</c:v>
                </c:pt>
                <c:pt idx="961">
                  <c:v>2.186440489599498</c:v>
                </c:pt>
                <c:pt idx="962">
                  <c:v>1.869065356851924</c:v>
                </c:pt>
                <c:pt idx="963">
                  <c:v>1.5644585616396924</c:v>
                </c:pt>
                <c:pt idx="964">
                  <c:v>1.3441880090807126</c:v>
                </c:pt>
                <c:pt idx="965">
                  <c:v>1.1701739779485809</c:v>
                </c:pt>
                <c:pt idx="966">
                  <c:v>0.99791132578552144</c:v>
                </c:pt>
                <c:pt idx="967">
                  <c:v>0.82887608488106268</c:v>
                </c:pt>
                <c:pt idx="968">
                  <c:v>0.6941315336304823</c:v>
                </c:pt>
                <c:pt idx="969">
                  <c:v>0.54187708492414599</c:v>
                </c:pt>
                <c:pt idx="970">
                  <c:v>0.36914147276256759</c:v>
                </c:pt>
                <c:pt idx="971">
                  <c:v>0.1506516508887126</c:v>
                </c:pt>
                <c:pt idx="972">
                  <c:v>-0.12798390178210958</c:v>
                </c:pt>
                <c:pt idx="973">
                  <c:v>-0.42306221335985772</c:v>
                </c:pt>
                <c:pt idx="974">
                  <c:v>-0.70710589769668608</c:v>
                </c:pt>
                <c:pt idx="975">
                  <c:v>-0.95605121370220847</c:v>
                </c:pt>
                <c:pt idx="976">
                  <c:v>-1.2241562958710237</c:v>
                </c:pt>
                <c:pt idx="977">
                  <c:v>-1.5262519869541824</c:v>
                </c:pt>
                <c:pt idx="978">
                  <c:v>-1.8216831498609614</c:v>
                </c:pt>
                <c:pt idx="979">
                  <c:v>-2.1121706977195576</c:v>
                </c:pt>
                <c:pt idx="980">
                  <c:v>-2.4200526942824232</c:v>
                </c:pt>
                <c:pt idx="981">
                  <c:v>-2.709925126100293</c:v>
                </c:pt>
                <c:pt idx="982">
                  <c:v>-2.9884989088324656</c:v>
                </c:pt>
                <c:pt idx="983">
                  <c:v>-3.214045389930857</c:v>
                </c:pt>
                <c:pt idx="984">
                  <c:v>-3.400382594750909</c:v>
                </c:pt>
                <c:pt idx="985">
                  <c:v>-3.5972173503819964</c:v>
                </c:pt>
                <c:pt idx="986">
                  <c:v>-3.8195642814224016</c:v>
                </c:pt>
                <c:pt idx="987">
                  <c:v>-4.0638184385899461</c:v>
                </c:pt>
                <c:pt idx="988">
                  <c:v>-4.2899830147708116</c:v>
                </c:pt>
                <c:pt idx="989">
                  <c:v>-4.5184474996763786</c:v>
                </c:pt>
                <c:pt idx="990">
                  <c:v>-4.7761411668746563</c:v>
                </c:pt>
                <c:pt idx="991">
                  <c:v>-5.038888488197256</c:v>
                </c:pt>
                <c:pt idx="992">
                  <c:v>-5.2506242023203011</c:v>
                </c:pt>
                <c:pt idx="993">
                  <c:v>-5.4244629467848258</c:v>
                </c:pt>
                <c:pt idx="994">
                  <c:v>-5.5678720206113397</c:v>
                </c:pt>
                <c:pt idx="995">
                  <c:v>-5.7085313560797459</c:v>
                </c:pt>
                <c:pt idx="996">
                  <c:v>-5.8134357488220552</c:v>
                </c:pt>
                <c:pt idx="997">
                  <c:v>-5.8937749021546164</c:v>
                </c:pt>
                <c:pt idx="998">
                  <c:v>-5.9312876491690414</c:v>
                </c:pt>
                <c:pt idx="999">
                  <c:v>-5.9636823885882801</c:v>
                </c:pt>
                <c:pt idx="1000">
                  <c:v>-6.0369745940021495</c:v>
                </c:pt>
                <c:pt idx="1001">
                  <c:v>-6.1225225616822518</c:v>
                </c:pt>
                <c:pt idx="1002">
                  <c:v>-6.2527894174028447</c:v>
                </c:pt>
                <c:pt idx="1003">
                  <c:v>-6.4544536525553839</c:v>
                </c:pt>
                <c:pt idx="1004">
                  <c:v>-6.7675854697453737</c:v>
                </c:pt>
                <c:pt idx="1005">
                  <c:v>-7.1510787423705837</c:v>
                </c:pt>
                <c:pt idx="1006">
                  <c:v>-7.6880967865187513</c:v>
                </c:pt>
                <c:pt idx="1007">
                  <c:v>-8.3748896795866106</c:v>
                </c:pt>
                <c:pt idx="1008">
                  <c:v>-9.0877996445166076</c:v>
                </c:pt>
                <c:pt idx="1009">
                  <c:v>-9.7682745855614055</c:v>
                </c:pt>
                <c:pt idx="1010">
                  <c:v>-10.383529701038116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'008_15-10-26_17.25.02_HW0F1'!$N$1501:$N$2511</c:f>
              <c:numCache>
                <c:formatCode>0.0000</c:formatCode>
                <c:ptCount val="1011"/>
                <c:pt idx="0">
                  <c:v>38.779623513045365</c:v>
                </c:pt>
                <c:pt idx="1">
                  <c:v>38.859922382896556</c:v>
                </c:pt>
                <c:pt idx="2">
                  <c:v>38.950086736866361</c:v>
                </c:pt>
                <c:pt idx="3">
                  <c:v>39.042314919484809</c:v>
                </c:pt>
                <c:pt idx="4">
                  <c:v>39.149993027584564</c:v>
                </c:pt>
                <c:pt idx="5">
                  <c:v>39.2742896857674</c:v>
                </c:pt>
                <c:pt idx="6">
                  <c:v>39.387183076615443</c:v>
                </c:pt>
                <c:pt idx="7">
                  <c:v>39.496797742867074</c:v>
                </c:pt>
                <c:pt idx="8">
                  <c:v>39.629928011471158</c:v>
                </c:pt>
                <c:pt idx="9">
                  <c:v>39.764677123599128</c:v>
                </c:pt>
                <c:pt idx="10">
                  <c:v>39.914077246327679</c:v>
                </c:pt>
                <c:pt idx="11">
                  <c:v>39.968766448122608</c:v>
                </c:pt>
                <c:pt idx="12">
                  <c:v>40.003376611049276</c:v>
                </c:pt>
                <c:pt idx="13">
                  <c:v>40.048672973893318</c:v>
                </c:pt>
                <c:pt idx="14">
                  <c:v>40.104725374094052</c:v>
                </c:pt>
                <c:pt idx="15">
                  <c:v>40.152438285595686</c:v>
                </c:pt>
                <c:pt idx="16">
                  <c:v>40.180745242482239</c:v>
                </c:pt>
                <c:pt idx="17">
                  <c:v>40.216405498328399</c:v>
                </c:pt>
                <c:pt idx="18">
                  <c:v>40.252374651756952</c:v>
                </c:pt>
                <c:pt idx="19">
                  <c:v>40.258186591570194</c:v>
                </c:pt>
                <c:pt idx="20">
                  <c:v>40.260713192892716</c:v>
                </c:pt>
                <c:pt idx="21">
                  <c:v>40.268890515498491</c:v>
                </c:pt>
                <c:pt idx="22">
                  <c:v>40.280338720583288</c:v>
                </c:pt>
                <c:pt idx="23">
                  <c:v>40.312045957694274</c:v>
                </c:pt>
                <c:pt idx="24">
                  <c:v>40.32260100893113</c:v>
                </c:pt>
                <c:pt idx="25">
                  <c:v>40.309268965602115</c:v>
                </c:pt>
                <c:pt idx="26">
                  <c:v>40.306399148356441</c:v>
                </c:pt>
                <c:pt idx="27">
                  <c:v>40.277785320521765</c:v>
                </c:pt>
                <c:pt idx="28">
                  <c:v>40.243021260079452</c:v>
                </c:pt>
                <c:pt idx="29">
                  <c:v>40.21516565119812</c:v>
                </c:pt>
                <c:pt idx="30">
                  <c:v>40.19345607966347</c:v>
                </c:pt>
                <c:pt idx="31">
                  <c:v>40.126407139835287</c:v>
                </c:pt>
                <c:pt idx="32">
                  <c:v>40.065255755661845</c:v>
                </c:pt>
                <c:pt idx="33">
                  <c:v>40.009371858683032</c:v>
                </c:pt>
                <c:pt idx="34">
                  <c:v>39.920956300043279</c:v>
                </c:pt>
                <c:pt idx="35">
                  <c:v>39.827513986059365</c:v>
                </c:pt>
                <c:pt idx="36">
                  <c:v>39.789498840046562</c:v>
                </c:pt>
                <c:pt idx="37">
                  <c:v>39.76966838701032</c:v>
                </c:pt>
                <c:pt idx="38">
                  <c:v>39.730978302121926</c:v>
                </c:pt>
                <c:pt idx="39">
                  <c:v>39.715636579865397</c:v>
                </c:pt>
                <c:pt idx="40">
                  <c:v>39.695410227867235</c:v>
                </c:pt>
                <c:pt idx="41">
                  <c:v>39.675189253888327</c:v>
                </c:pt>
                <c:pt idx="42">
                  <c:v>39.634709204236088</c:v>
                </c:pt>
                <c:pt idx="43">
                  <c:v>39.621180035364844</c:v>
                </c:pt>
                <c:pt idx="44">
                  <c:v>39.616567482348124</c:v>
                </c:pt>
                <c:pt idx="45">
                  <c:v>39.599695699357191</c:v>
                </c:pt>
                <c:pt idx="46">
                  <c:v>39.567808218754209</c:v>
                </c:pt>
                <c:pt idx="47">
                  <c:v>39.538629953541843</c:v>
                </c:pt>
                <c:pt idx="48">
                  <c:v>39.505260647224674</c:v>
                </c:pt>
                <c:pt idx="49">
                  <c:v>39.488457102551159</c:v>
                </c:pt>
                <c:pt idx="50">
                  <c:v>39.457608269265123</c:v>
                </c:pt>
                <c:pt idx="51">
                  <c:v>39.432147386487237</c:v>
                </c:pt>
                <c:pt idx="52">
                  <c:v>39.428283112686607</c:v>
                </c:pt>
                <c:pt idx="53">
                  <c:v>39.423807162278877</c:v>
                </c:pt>
                <c:pt idx="54">
                  <c:v>39.421438325953204</c:v>
                </c:pt>
                <c:pt idx="55">
                  <c:v>39.459296498273524</c:v>
                </c:pt>
                <c:pt idx="56">
                  <c:v>39.466932308217487</c:v>
                </c:pt>
                <c:pt idx="57">
                  <c:v>39.42183412519703</c:v>
                </c:pt>
                <c:pt idx="58">
                  <c:v>39.418961223997087</c:v>
                </c:pt>
                <c:pt idx="59">
                  <c:v>39.471370859330527</c:v>
                </c:pt>
                <c:pt idx="60">
                  <c:v>39.495756505582079</c:v>
                </c:pt>
                <c:pt idx="61">
                  <c:v>39.535024719896633</c:v>
                </c:pt>
                <c:pt idx="62">
                  <c:v>39.565417954444811</c:v>
                </c:pt>
                <c:pt idx="63">
                  <c:v>39.575586471830647</c:v>
                </c:pt>
                <c:pt idx="64">
                  <c:v>39.580670956836236</c:v>
                </c:pt>
                <c:pt idx="65">
                  <c:v>39.601010404500599</c:v>
                </c:pt>
                <c:pt idx="66">
                  <c:v>39.60641223972047</c:v>
                </c:pt>
                <c:pt idx="67">
                  <c:v>39.57357009380015</c:v>
                </c:pt>
                <c:pt idx="68">
                  <c:v>39.578645586135487</c:v>
                </c:pt>
                <c:pt idx="69">
                  <c:v>39.612412601142488</c:v>
                </c:pt>
                <c:pt idx="70">
                  <c:v>39.69640832041631</c:v>
                </c:pt>
                <c:pt idx="71">
                  <c:v>39.81382758494064</c:v>
                </c:pt>
                <c:pt idx="72">
                  <c:v>39.949457137397275</c:v>
                </c:pt>
                <c:pt idx="73">
                  <c:v>40.110563177776079</c:v>
                </c:pt>
                <c:pt idx="74">
                  <c:v>40.277140371675245</c:v>
                </c:pt>
                <c:pt idx="75">
                  <c:v>40.371828837691559</c:v>
                </c:pt>
                <c:pt idx="76">
                  <c:v>40.378004956976277</c:v>
                </c:pt>
                <c:pt idx="77">
                  <c:v>40.386044588432398</c:v>
                </c:pt>
                <c:pt idx="78">
                  <c:v>40.388480022777479</c:v>
                </c:pt>
                <c:pt idx="79">
                  <c:v>40.388102511118568</c:v>
                </c:pt>
                <c:pt idx="80">
                  <c:v>40.38086299278109</c:v>
                </c:pt>
                <c:pt idx="81">
                  <c:v>40.39365181429644</c:v>
                </c:pt>
                <c:pt idx="82">
                  <c:v>40.401582096478684</c:v>
                </c:pt>
                <c:pt idx="83">
                  <c:v>40.363496632978212</c:v>
                </c:pt>
                <c:pt idx="84">
                  <c:v>40.319201042427132</c:v>
                </c:pt>
                <c:pt idx="85">
                  <c:v>40.260816747988322</c:v>
                </c:pt>
                <c:pt idx="86">
                  <c:v>40.179177957304319</c:v>
                </c:pt>
                <c:pt idx="87">
                  <c:v>40.10521647597168</c:v>
                </c:pt>
                <c:pt idx="88">
                  <c:v>40.049807511931803</c:v>
                </c:pt>
                <c:pt idx="89">
                  <c:v>39.998448599820492</c:v>
                </c:pt>
                <c:pt idx="90">
                  <c:v>39.945220560602273</c:v>
                </c:pt>
                <c:pt idx="91">
                  <c:v>39.900397513418646</c:v>
                </c:pt>
                <c:pt idx="92">
                  <c:v>39.873866266535394</c:v>
                </c:pt>
                <c:pt idx="93">
                  <c:v>39.828209764704241</c:v>
                </c:pt>
                <c:pt idx="94">
                  <c:v>39.769401880684079</c:v>
                </c:pt>
                <c:pt idx="95">
                  <c:v>39.713465896785124</c:v>
                </c:pt>
                <c:pt idx="96">
                  <c:v>39.685124687636993</c:v>
                </c:pt>
                <c:pt idx="97">
                  <c:v>39.635800456034644</c:v>
                </c:pt>
                <c:pt idx="98">
                  <c:v>39.598786655685842</c:v>
                </c:pt>
                <c:pt idx="99">
                  <c:v>39.591186488521814</c:v>
                </c:pt>
                <c:pt idx="100">
                  <c:v>39.613803552321237</c:v>
                </c:pt>
                <c:pt idx="101">
                  <c:v>39.617268934759551</c:v>
                </c:pt>
                <c:pt idx="102">
                  <c:v>39.619095470321405</c:v>
                </c:pt>
                <c:pt idx="103">
                  <c:v>39.606146041781876</c:v>
                </c:pt>
                <c:pt idx="104">
                  <c:v>39.599425481060273</c:v>
                </c:pt>
                <c:pt idx="105">
                  <c:v>39.616646401267317</c:v>
                </c:pt>
                <c:pt idx="106">
                  <c:v>39.653325024822962</c:v>
                </c:pt>
                <c:pt idx="107">
                  <c:v>39.721473570197759</c:v>
                </c:pt>
                <c:pt idx="108">
                  <c:v>39.76246465830409</c:v>
                </c:pt>
                <c:pt idx="109">
                  <c:v>39.782618370801238</c:v>
                </c:pt>
                <c:pt idx="110">
                  <c:v>39.815895286263363</c:v>
                </c:pt>
                <c:pt idx="111">
                  <c:v>39.872240852155805</c:v>
                </c:pt>
                <c:pt idx="112">
                  <c:v>39.90221191574112</c:v>
                </c:pt>
                <c:pt idx="113">
                  <c:v>39.906086894351034</c:v>
                </c:pt>
                <c:pt idx="114">
                  <c:v>39.900770622341639</c:v>
                </c:pt>
                <c:pt idx="115">
                  <c:v>39.922172110439519</c:v>
                </c:pt>
                <c:pt idx="116">
                  <c:v>39.976036359968276</c:v>
                </c:pt>
                <c:pt idx="117">
                  <c:v>40.001600912993283</c:v>
                </c:pt>
                <c:pt idx="118">
                  <c:v>39.988271929581352</c:v>
                </c:pt>
                <c:pt idx="119">
                  <c:v>39.9769337540694</c:v>
                </c:pt>
                <c:pt idx="120">
                  <c:v>39.980295956429401</c:v>
                </c:pt>
                <c:pt idx="121">
                  <c:v>39.981537214580278</c:v>
                </c:pt>
                <c:pt idx="122">
                  <c:v>39.934574873162639</c:v>
                </c:pt>
                <c:pt idx="123">
                  <c:v>39.924276844110118</c:v>
                </c:pt>
                <c:pt idx="124">
                  <c:v>39.977998109004126</c:v>
                </c:pt>
                <c:pt idx="125">
                  <c:v>40.031088262274992</c:v>
                </c:pt>
                <c:pt idx="126">
                  <c:v>40.046995313727599</c:v>
                </c:pt>
                <c:pt idx="127">
                  <c:v>40.079634773798404</c:v>
                </c:pt>
                <c:pt idx="128">
                  <c:v>40.131362384476439</c:v>
                </c:pt>
                <c:pt idx="129">
                  <c:v>40.148553459738231</c:v>
                </c:pt>
                <c:pt idx="130">
                  <c:v>40.173659828105762</c:v>
                </c:pt>
                <c:pt idx="131">
                  <c:v>40.176179786817357</c:v>
                </c:pt>
                <c:pt idx="132">
                  <c:v>40.188335073276725</c:v>
                </c:pt>
                <c:pt idx="133">
                  <c:v>40.252137865831315</c:v>
                </c:pt>
                <c:pt idx="134">
                  <c:v>40.333322148526449</c:v>
                </c:pt>
                <c:pt idx="135">
                  <c:v>40.388623563492608</c:v>
                </c:pt>
                <c:pt idx="136">
                  <c:v>40.42428837831649</c:v>
                </c:pt>
                <c:pt idx="137">
                  <c:v>40.461789901943526</c:v>
                </c:pt>
                <c:pt idx="138">
                  <c:v>40.482163268236803</c:v>
                </c:pt>
                <c:pt idx="139">
                  <c:v>40.456807369153559</c:v>
                </c:pt>
                <c:pt idx="140">
                  <c:v>40.435107750050648</c:v>
                </c:pt>
                <c:pt idx="141">
                  <c:v>40.483690724794677</c:v>
                </c:pt>
                <c:pt idx="142">
                  <c:v>40.543832242388639</c:v>
                </c:pt>
                <c:pt idx="143">
                  <c:v>40.613473972140966</c:v>
                </c:pt>
                <c:pt idx="144">
                  <c:v>40.663114894077729</c:v>
                </c:pt>
                <c:pt idx="145">
                  <c:v>40.783179281379482</c:v>
                </c:pt>
                <c:pt idx="146">
                  <c:v>40.89343466806357</c:v>
                </c:pt>
                <c:pt idx="147">
                  <c:v>40.998626831244714</c:v>
                </c:pt>
                <c:pt idx="148">
                  <c:v>41.095207901052355</c:v>
                </c:pt>
                <c:pt idx="149">
                  <c:v>41.187331910186877</c:v>
                </c:pt>
                <c:pt idx="150">
                  <c:v>41.292304132206603</c:v>
                </c:pt>
                <c:pt idx="151">
                  <c:v>41.363941515786117</c:v>
                </c:pt>
                <c:pt idx="152">
                  <c:v>41.389790788625405</c:v>
                </c:pt>
                <c:pt idx="153">
                  <c:v>41.406397295305673</c:v>
                </c:pt>
                <c:pt idx="154">
                  <c:v>41.410484234273888</c:v>
                </c:pt>
                <c:pt idx="155">
                  <c:v>41.390904418290248</c:v>
                </c:pt>
                <c:pt idx="156">
                  <c:v>41.359248886437243</c:v>
                </c:pt>
                <c:pt idx="157">
                  <c:v>41.33327212225069</c:v>
                </c:pt>
                <c:pt idx="158">
                  <c:v>41.331258246065048</c:v>
                </c:pt>
                <c:pt idx="159">
                  <c:v>41.351347688144998</c:v>
                </c:pt>
                <c:pt idx="160">
                  <c:v>41.433291163974602</c:v>
                </c:pt>
                <c:pt idx="161">
                  <c:v>41.513792949558592</c:v>
                </c:pt>
                <c:pt idx="162">
                  <c:v>41.589389879733972</c:v>
                </c:pt>
                <c:pt idx="163">
                  <c:v>41.681869166182082</c:v>
                </c:pt>
                <c:pt idx="164">
                  <c:v>41.727093834333594</c:v>
                </c:pt>
                <c:pt idx="165">
                  <c:v>41.809391649363356</c:v>
                </c:pt>
                <c:pt idx="166">
                  <c:v>41.875344152216513</c:v>
                </c:pt>
                <c:pt idx="167">
                  <c:v>41.925405225706207</c:v>
                </c:pt>
                <c:pt idx="168">
                  <c:v>41.970556644205203</c:v>
                </c:pt>
                <c:pt idx="169">
                  <c:v>42.031524009262917</c:v>
                </c:pt>
                <c:pt idx="170">
                  <c:v>42.102126526595519</c:v>
                </c:pt>
                <c:pt idx="171">
                  <c:v>42.12665864786149</c:v>
                </c:pt>
                <c:pt idx="172">
                  <c:v>42.143526474697559</c:v>
                </c:pt>
                <c:pt idx="173">
                  <c:v>42.199880980324316</c:v>
                </c:pt>
                <c:pt idx="174">
                  <c:v>42.312716419354913</c:v>
                </c:pt>
                <c:pt idx="175">
                  <c:v>42.455362195387679</c:v>
                </c:pt>
                <c:pt idx="176">
                  <c:v>42.53273968123753</c:v>
                </c:pt>
                <c:pt idx="177">
                  <c:v>42.649587175107008</c:v>
                </c:pt>
                <c:pt idx="178">
                  <c:v>42.816121058084882</c:v>
                </c:pt>
                <c:pt idx="179">
                  <c:v>42.977668805819889</c:v>
                </c:pt>
                <c:pt idx="180">
                  <c:v>43.116791605450196</c:v>
                </c:pt>
                <c:pt idx="181">
                  <c:v>43.173199475710916</c:v>
                </c:pt>
                <c:pt idx="182">
                  <c:v>43.23778566288852</c:v>
                </c:pt>
                <c:pt idx="183">
                  <c:v>43.324897711406514</c:v>
                </c:pt>
                <c:pt idx="184">
                  <c:v>43.358914149282612</c:v>
                </c:pt>
                <c:pt idx="185">
                  <c:v>43.391394476853726</c:v>
                </c:pt>
                <c:pt idx="186">
                  <c:v>43.432421969970008</c:v>
                </c:pt>
                <c:pt idx="187">
                  <c:v>43.484560644802208</c:v>
                </c:pt>
                <c:pt idx="188">
                  <c:v>43.548272413368366</c:v>
                </c:pt>
                <c:pt idx="189">
                  <c:v>43.538351763052091</c:v>
                </c:pt>
                <c:pt idx="190">
                  <c:v>43.529758981406282</c:v>
                </c:pt>
                <c:pt idx="191">
                  <c:v>43.558453700109489</c:v>
                </c:pt>
                <c:pt idx="192">
                  <c:v>43.573538419857599</c:v>
                </c:pt>
                <c:pt idx="193">
                  <c:v>43.588837191180595</c:v>
                </c:pt>
                <c:pt idx="194">
                  <c:v>43.627300346888291</c:v>
                </c:pt>
                <c:pt idx="195">
                  <c:v>43.720949553514203</c:v>
                </c:pt>
                <c:pt idx="196">
                  <c:v>43.854268404217919</c:v>
                </c:pt>
                <c:pt idx="197">
                  <c:v>44.005756985745727</c:v>
                </c:pt>
                <c:pt idx="198">
                  <c:v>44.144827961669172</c:v>
                </c:pt>
                <c:pt idx="199">
                  <c:v>44.272697208923049</c:v>
                </c:pt>
                <c:pt idx="200">
                  <c:v>44.391785289306846</c:v>
                </c:pt>
                <c:pt idx="201">
                  <c:v>44.461200545084402</c:v>
                </c:pt>
                <c:pt idx="202">
                  <c:v>44.550139351622526</c:v>
                </c:pt>
                <c:pt idx="203">
                  <c:v>44.642848825619886</c:v>
                </c:pt>
                <c:pt idx="204">
                  <c:v>44.635799812197</c:v>
                </c:pt>
                <c:pt idx="205">
                  <c:v>44.641551935658491</c:v>
                </c:pt>
                <c:pt idx="206">
                  <c:v>44.642843616884043</c:v>
                </c:pt>
                <c:pt idx="207">
                  <c:v>44.652111908466487</c:v>
                </c:pt>
                <c:pt idx="208">
                  <c:v>44.636806116735364</c:v>
                </c:pt>
                <c:pt idx="209">
                  <c:v>44.643596614302844</c:v>
                </c:pt>
                <c:pt idx="210">
                  <c:v>44.684601334149491</c:v>
                </c:pt>
                <c:pt idx="211">
                  <c:v>44.706952089064323</c:v>
                </c:pt>
                <c:pt idx="212">
                  <c:v>44.736741826589991</c:v>
                </c:pt>
                <c:pt idx="213">
                  <c:v>44.753553931644362</c:v>
                </c:pt>
                <c:pt idx="214">
                  <c:v>44.771845240610411</c:v>
                </c:pt>
                <c:pt idx="215">
                  <c:v>44.809600154134209</c:v>
                </c:pt>
                <c:pt idx="216">
                  <c:v>44.878339940966399</c:v>
                </c:pt>
                <c:pt idx="217">
                  <c:v>44.921016259967757</c:v>
                </c:pt>
                <c:pt idx="218">
                  <c:v>44.922025539115552</c:v>
                </c:pt>
                <c:pt idx="219">
                  <c:v>44.929182211673755</c:v>
                </c:pt>
                <c:pt idx="220">
                  <c:v>44.950935835120923</c:v>
                </c:pt>
                <c:pt idx="221">
                  <c:v>44.999193460474437</c:v>
                </c:pt>
                <c:pt idx="222">
                  <c:v>45.04763981966159</c:v>
                </c:pt>
                <c:pt idx="223">
                  <c:v>45.099263687557197</c:v>
                </c:pt>
                <c:pt idx="224">
                  <c:v>45.158190430070526</c:v>
                </c:pt>
                <c:pt idx="225">
                  <c:v>45.183357981512522</c:v>
                </c:pt>
                <c:pt idx="226">
                  <c:v>45.179799615582724</c:v>
                </c:pt>
                <c:pt idx="227">
                  <c:v>45.171232807245602</c:v>
                </c:pt>
                <c:pt idx="228">
                  <c:v>45.181109631247914</c:v>
                </c:pt>
                <c:pt idx="229">
                  <c:v>45.214314455172719</c:v>
                </c:pt>
                <c:pt idx="230">
                  <c:v>45.25883377579477</c:v>
                </c:pt>
                <c:pt idx="231">
                  <c:v>45.291402396295439</c:v>
                </c:pt>
                <c:pt idx="232">
                  <c:v>45.301470511007047</c:v>
                </c:pt>
                <c:pt idx="233">
                  <c:v>45.293804996404809</c:v>
                </c:pt>
                <c:pt idx="234">
                  <c:v>45.279114736999453</c:v>
                </c:pt>
                <c:pt idx="235">
                  <c:v>45.300320053065008</c:v>
                </c:pt>
                <c:pt idx="236">
                  <c:v>45.354414183151917</c:v>
                </c:pt>
                <c:pt idx="237">
                  <c:v>45.432430629688078</c:v>
                </c:pt>
                <c:pt idx="238">
                  <c:v>45.493994473629243</c:v>
                </c:pt>
                <c:pt idx="239">
                  <c:v>45.534789781619168</c:v>
                </c:pt>
                <c:pt idx="240">
                  <c:v>45.528741971697606</c:v>
                </c:pt>
                <c:pt idx="241">
                  <c:v>45.51213997417296</c:v>
                </c:pt>
                <c:pt idx="242">
                  <c:v>45.493766891049845</c:v>
                </c:pt>
                <c:pt idx="243">
                  <c:v>45.505460771749441</c:v>
                </c:pt>
                <c:pt idx="244">
                  <c:v>45.551921575398481</c:v>
                </c:pt>
                <c:pt idx="245">
                  <c:v>45.592210130804048</c:v>
                </c:pt>
                <c:pt idx="246">
                  <c:v>45.632737913649486</c:v>
                </c:pt>
                <c:pt idx="247">
                  <c:v>45.656024973995038</c:v>
                </c:pt>
                <c:pt idx="248">
                  <c:v>45.664499282619367</c:v>
                </c:pt>
                <c:pt idx="249">
                  <c:v>45.688224300895449</c:v>
                </c:pt>
                <c:pt idx="250">
                  <c:v>45.721002778850512</c:v>
                </c:pt>
                <c:pt idx="251">
                  <c:v>45.79012616433684</c:v>
                </c:pt>
                <c:pt idx="252">
                  <c:v>45.852443402459755</c:v>
                </c:pt>
                <c:pt idx="253">
                  <c:v>45.925270554464404</c:v>
                </c:pt>
                <c:pt idx="254">
                  <c:v>45.961800331546449</c:v>
                </c:pt>
                <c:pt idx="255">
                  <c:v>45.969121357931641</c:v>
                </c:pt>
                <c:pt idx="256">
                  <c:v>46.011499139187116</c:v>
                </c:pt>
                <c:pt idx="257">
                  <c:v>46.071824592412092</c:v>
                </c:pt>
                <c:pt idx="258">
                  <c:v>46.167603600544794</c:v>
                </c:pt>
                <c:pt idx="259">
                  <c:v>46.274620825745394</c:v>
                </c:pt>
                <c:pt idx="260">
                  <c:v>46.360821312396361</c:v>
                </c:pt>
                <c:pt idx="261">
                  <c:v>46.405604907338166</c:v>
                </c:pt>
                <c:pt idx="262">
                  <c:v>46.420046206513327</c:v>
                </c:pt>
                <c:pt idx="263">
                  <c:v>46.441829032775878</c:v>
                </c:pt>
                <c:pt idx="264">
                  <c:v>46.468640327296434</c:v>
                </c:pt>
                <c:pt idx="265">
                  <c:v>46.499450516915893</c:v>
                </c:pt>
                <c:pt idx="266">
                  <c:v>46.558696644554153</c:v>
                </c:pt>
                <c:pt idx="267">
                  <c:v>46.639240583993647</c:v>
                </c:pt>
                <c:pt idx="268">
                  <c:v>46.724610026484733</c:v>
                </c:pt>
                <c:pt idx="269">
                  <c:v>46.802791865229842</c:v>
                </c:pt>
                <c:pt idx="270">
                  <c:v>46.858673011491007</c:v>
                </c:pt>
                <c:pt idx="271">
                  <c:v>46.908218749458008</c:v>
                </c:pt>
                <c:pt idx="272">
                  <c:v>46.96145747831207</c:v>
                </c:pt>
                <c:pt idx="273">
                  <c:v>47.005122892487755</c:v>
                </c:pt>
                <c:pt idx="274">
                  <c:v>47.03034247258249</c:v>
                </c:pt>
                <c:pt idx="275">
                  <c:v>47.041837780436403</c:v>
                </c:pt>
                <c:pt idx="276">
                  <c:v>47.006859387994446</c:v>
                </c:pt>
                <c:pt idx="277">
                  <c:v>46.988624684064355</c:v>
                </c:pt>
                <c:pt idx="278">
                  <c:v>47.00833830114577</c:v>
                </c:pt>
                <c:pt idx="279">
                  <c:v>47.07148480546644</c:v>
                </c:pt>
                <c:pt idx="280">
                  <c:v>47.100622622066638</c:v>
                </c:pt>
                <c:pt idx="281">
                  <c:v>47.089509024204247</c:v>
                </c:pt>
                <c:pt idx="282">
                  <c:v>47.045197492145157</c:v>
                </c:pt>
                <c:pt idx="283">
                  <c:v>47.032176786376318</c:v>
                </c:pt>
                <c:pt idx="284">
                  <c:v>47.03553350932129</c:v>
                </c:pt>
                <c:pt idx="285">
                  <c:v>47.030179418060527</c:v>
                </c:pt>
                <c:pt idx="286">
                  <c:v>46.997775390268565</c:v>
                </c:pt>
                <c:pt idx="287">
                  <c:v>46.941125016512757</c:v>
                </c:pt>
                <c:pt idx="288">
                  <c:v>46.826670520103768</c:v>
                </c:pt>
                <c:pt idx="289">
                  <c:v>46.753152276883803</c:v>
                </c:pt>
                <c:pt idx="290">
                  <c:v>46.703186040824278</c:v>
                </c:pt>
                <c:pt idx="291">
                  <c:v>46.668514738805513</c:v>
                </c:pt>
                <c:pt idx="292">
                  <c:v>46.646529461669274</c:v>
                </c:pt>
                <c:pt idx="293">
                  <c:v>46.627868821547644</c:v>
                </c:pt>
                <c:pt idx="294">
                  <c:v>46.603384043838595</c:v>
                </c:pt>
                <c:pt idx="295">
                  <c:v>46.63728771213205</c:v>
                </c:pt>
                <c:pt idx="296">
                  <c:v>46.663719588969123</c:v>
                </c:pt>
                <c:pt idx="297">
                  <c:v>46.650138183228357</c:v>
                </c:pt>
                <c:pt idx="298">
                  <c:v>46.5761103173718</c:v>
                </c:pt>
                <c:pt idx="299">
                  <c:v>46.484747736864357</c:v>
                </c:pt>
                <c:pt idx="300">
                  <c:v>46.426073615353083</c:v>
                </c:pt>
                <c:pt idx="301">
                  <c:v>46.424455517225276</c:v>
                </c:pt>
                <c:pt idx="302">
                  <c:v>46.369835046003487</c:v>
                </c:pt>
                <c:pt idx="303">
                  <c:v>46.308748701136679</c:v>
                </c:pt>
                <c:pt idx="304">
                  <c:v>46.265519958082926</c:v>
                </c:pt>
                <c:pt idx="305">
                  <c:v>46.258694972236562</c:v>
                </c:pt>
                <c:pt idx="306">
                  <c:v>46.231377942062288</c:v>
                </c:pt>
                <c:pt idx="307">
                  <c:v>46.225951184761918</c:v>
                </c:pt>
                <c:pt idx="308">
                  <c:v>46.209946372578131</c:v>
                </c:pt>
                <c:pt idx="309">
                  <c:v>46.209579632260443</c:v>
                </c:pt>
                <c:pt idx="310">
                  <c:v>46.196994514795087</c:v>
                </c:pt>
                <c:pt idx="311">
                  <c:v>46.159307901928322</c:v>
                </c:pt>
                <c:pt idx="312">
                  <c:v>46.117959094223288</c:v>
                </c:pt>
                <c:pt idx="313">
                  <c:v>46.054472582383333</c:v>
                </c:pt>
                <c:pt idx="314">
                  <c:v>46.004203109941557</c:v>
                </c:pt>
                <c:pt idx="315">
                  <c:v>45.924438507417371</c:v>
                </c:pt>
                <c:pt idx="316">
                  <c:v>45.874753031537757</c:v>
                </c:pt>
                <c:pt idx="317">
                  <c:v>45.857285126245557</c:v>
                </c:pt>
                <c:pt idx="318">
                  <c:v>45.848132667144718</c:v>
                </c:pt>
                <c:pt idx="319">
                  <c:v>45.808897175913955</c:v>
                </c:pt>
                <c:pt idx="320">
                  <c:v>45.755554086654712</c:v>
                </c:pt>
                <c:pt idx="321">
                  <c:v>45.690619500019558</c:v>
                </c:pt>
                <c:pt idx="322">
                  <c:v>45.623900792009763</c:v>
                </c:pt>
                <c:pt idx="323">
                  <c:v>45.554469774003955</c:v>
                </c:pt>
                <c:pt idx="324">
                  <c:v>45.459608297704925</c:v>
                </c:pt>
                <c:pt idx="325">
                  <c:v>45.353406873223683</c:v>
                </c:pt>
                <c:pt idx="326">
                  <c:v>45.252493340644918</c:v>
                </c:pt>
                <c:pt idx="327">
                  <c:v>45.172162651350249</c:v>
                </c:pt>
                <c:pt idx="328">
                  <c:v>45.094944511979996</c:v>
                </c:pt>
                <c:pt idx="329">
                  <c:v>44.991780112271528</c:v>
                </c:pt>
                <c:pt idx="330">
                  <c:v>44.901824934200533</c:v>
                </c:pt>
                <c:pt idx="331">
                  <c:v>44.853290683373046</c:v>
                </c:pt>
                <c:pt idx="332">
                  <c:v>44.793066928880158</c:v>
                </c:pt>
                <c:pt idx="333">
                  <c:v>44.719196344941359</c:v>
                </c:pt>
                <c:pt idx="334">
                  <c:v>44.642679236874841</c:v>
                </c:pt>
                <c:pt idx="335">
                  <c:v>44.591944488804238</c:v>
                </c:pt>
                <c:pt idx="336">
                  <c:v>44.552127339906114</c:v>
                </c:pt>
                <c:pt idx="337">
                  <c:v>44.50767897374039</c:v>
                </c:pt>
                <c:pt idx="338">
                  <c:v>44.427187399215718</c:v>
                </c:pt>
                <c:pt idx="339">
                  <c:v>44.356936988098688</c:v>
                </c:pt>
                <c:pt idx="340">
                  <c:v>44.307520884826317</c:v>
                </c:pt>
                <c:pt idx="341">
                  <c:v>44.19650845363644</c:v>
                </c:pt>
                <c:pt idx="342">
                  <c:v>44.059818522772801</c:v>
                </c:pt>
                <c:pt idx="343">
                  <c:v>43.972033517117637</c:v>
                </c:pt>
                <c:pt idx="344">
                  <c:v>43.895488513481887</c:v>
                </c:pt>
                <c:pt idx="345">
                  <c:v>43.756066286962927</c:v>
                </c:pt>
                <c:pt idx="346">
                  <c:v>43.598391877803834</c:v>
                </c:pt>
                <c:pt idx="347">
                  <c:v>43.473445027536492</c:v>
                </c:pt>
                <c:pt idx="348">
                  <c:v>43.359814060412518</c:v>
                </c:pt>
                <c:pt idx="349">
                  <c:v>43.230258913967404</c:v>
                </c:pt>
                <c:pt idx="350">
                  <c:v>43.08615014253396</c:v>
                </c:pt>
                <c:pt idx="351">
                  <c:v>42.970620796278126</c:v>
                </c:pt>
                <c:pt idx="352">
                  <c:v>42.892547841538565</c:v>
                </c:pt>
                <c:pt idx="353">
                  <c:v>42.808625132632926</c:v>
                </c:pt>
                <c:pt idx="354">
                  <c:v>42.725857892634835</c:v>
                </c:pt>
                <c:pt idx="355">
                  <c:v>42.636698567445848</c:v>
                </c:pt>
                <c:pt idx="356">
                  <c:v>42.535044033713888</c:v>
                </c:pt>
                <c:pt idx="357">
                  <c:v>42.48007071803616</c:v>
                </c:pt>
                <c:pt idx="358">
                  <c:v>42.438821593432436</c:v>
                </c:pt>
                <c:pt idx="359">
                  <c:v>42.384666888470285</c:v>
                </c:pt>
                <c:pt idx="360">
                  <c:v>42.317104882103045</c:v>
                </c:pt>
                <c:pt idx="361">
                  <c:v>42.254872412937367</c:v>
                </c:pt>
                <c:pt idx="362">
                  <c:v>42.175101106555566</c:v>
                </c:pt>
                <c:pt idx="363">
                  <c:v>42.075695950989363</c:v>
                </c:pt>
                <c:pt idx="364">
                  <c:v>41.995802735652475</c:v>
                </c:pt>
                <c:pt idx="365">
                  <c:v>41.959538681153276</c:v>
                </c:pt>
                <c:pt idx="366">
                  <c:v>41.9337133582356</c:v>
                </c:pt>
                <c:pt idx="367">
                  <c:v>41.894177987698079</c:v>
                </c:pt>
                <c:pt idx="368">
                  <c:v>41.881271984067119</c:v>
                </c:pt>
                <c:pt idx="369">
                  <c:v>41.871277013365805</c:v>
                </c:pt>
                <c:pt idx="370">
                  <c:v>41.861056515956044</c:v>
                </c:pt>
                <c:pt idx="371">
                  <c:v>41.87583161689885</c:v>
                </c:pt>
                <c:pt idx="372">
                  <c:v>41.903054538612956</c:v>
                </c:pt>
                <c:pt idx="373">
                  <c:v>41.934462467405652</c:v>
                </c:pt>
                <c:pt idx="374">
                  <c:v>41.94267015517525</c:v>
                </c:pt>
                <c:pt idx="375">
                  <c:v>41.897728936961045</c:v>
                </c:pt>
                <c:pt idx="376">
                  <c:v>41.834482045517049</c:v>
                </c:pt>
                <c:pt idx="377">
                  <c:v>41.772831528126602</c:v>
                </c:pt>
                <c:pt idx="378">
                  <c:v>41.718746296601886</c:v>
                </c:pt>
                <c:pt idx="379">
                  <c:v>41.619809851027327</c:v>
                </c:pt>
                <c:pt idx="380">
                  <c:v>41.469557415691675</c:v>
                </c:pt>
                <c:pt idx="381">
                  <c:v>41.348568672661798</c:v>
                </c:pt>
                <c:pt idx="382">
                  <c:v>41.294553540967321</c:v>
                </c:pt>
                <c:pt idx="383">
                  <c:v>41.223907911972717</c:v>
                </c:pt>
                <c:pt idx="384">
                  <c:v>41.124773647908725</c:v>
                </c:pt>
                <c:pt idx="385">
                  <c:v>41.047139828327168</c:v>
                </c:pt>
                <c:pt idx="386">
                  <c:v>40.952485143265079</c:v>
                </c:pt>
                <c:pt idx="387">
                  <c:v>40.843881623684041</c:v>
                </c:pt>
                <c:pt idx="388">
                  <c:v>40.701234404332922</c:v>
                </c:pt>
                <c:pt idx="389">
                  <c:v>40.506767626787884</c:v>
                </c:pt>
                <c:pt idx="390">
                  <c:v>40.27984424436589</c:v>
                </c:pt>
                <c:pt idx="391">
                  <c:v>40.079367373219682</c:v>
                </c:pt>
                <c:pt idx="392">
                  <c:v>39.832057211208237</c:v>
                </c:pt>
                <c:pt idx="393">
                  <c:v>39.472764129106437</c:v>
                </c:pt>
                <c:pt idx="394">
                  <c:v>39.003238431982446</c:v>
                </c:pt>
                <c:pt idx="395">
                  <c:v>38.447558190356034</c:v>
                </c:pt>
                <c:pt idx="396">
                  <c:v>37.879788835451642</c:v>
                </c:pt>
                <c:pt idx="397">
                  <c:v>37.260398390570529</c:v>
                </c:pt>
                <c:pt idx="398">
                  <c:v>36.566291432282043</c:v>
                </c:pt>
                <c:pt idx="399">
                  <c:v>35.846056301020688</c:v>
                </c:pt>
                <c:pt idx="400">
                  <c:v>35.154154909893364</c:v>
                </c:pt>
                <c:pt idx="401">
                  <c:v>34.511470564447798</c:v>
                </c:pt>
                <c:pt idx="402">
                  <c:v>33.961937717216529</c:v>
                </c:pt>
                <c:pt idx="403">
                  <c:v>33.545756315528166</c:v>
                </c:pt>
                <c:pt idx="404">
                  <c:v>33.310684287421196</c:v>
                </c:pt>
                <c:pt idx="405">
                  <c:v>33.208923528554394</c:v>
                </c:pt>
                <c:pt idx="406">
                  <c:v>33.099337925483283</c:v>
                </c:pt>
                <c:pt idx="407">
                  <c:v>32.955039692246757</c:v>
                </c:pt>
                <c:pt idx="408">
                  <c:v>32.79657275568961</c:v>
                </c:pt>
                <c:pt idx="409">
                  <c:v>32.684577391877404</c:v>
                </c:pt>
                <c:pt idx="410">
                  <c:v>32.614117222134361</c:v>
                </c:pt>
                <c:pt idx="411">
                  <c:v>32.567040119386085</c:v>
                </c:pt>
                <c:pt idx="412">
                  <c:v>32.553999493526277</c:v>
                </c:pt>
                <c:pt idx="413">
                  <c:v>32.546532325148164</c:v>
                </c:pt>
                <c:pt idx="414">
                  <c:v>32.572572943810691</c:v>
                </c:pt>
                <c:pt idx="415">
                  <c:v>32.584165441255571</c:v>
                </c:pt>
                <c:pt idx="416">
                  <c:v>32.662693060323484</c:v>
                </c:pt>
                <c:pt idx="417">
                  <c:v>32.779254932699892</c:v>
                </c:pt>
                <c:pt idx="418">
                  <c:v>32.911728767103121</c:v>
                </c:pt>
                <c:pt idx="419">
                  <c:v>33.143340123384476</c:v>
                </c:pt>
                <c:pt idx="420">
                  <c:v>33.484029525207362</c:v>
                </c:pt>
                <c:pt idx="421">
                  <c:v>33.887144939602678</c:v>
                </c:pt>
                <c:pt idx="422">
                  <c:v>34.264971347758802</c:v>
                </c:pt>
                <c:pt idx="423">
                  <c:v>34.656477613808164</c:v>
                </c:pt>
                <c:pt idx="424">
                  <c:v>35.043654683906873</c:v>
                </c:pt>
                <c:pt idx="425">
                  <c:v>35.398141111359848</c:v>
                </c:pt>
                <c:pt idx="426">
                  <c:v>35.707975808720164</c:v>
                </c:pt>
                <c:pt idx="427">
                  <c:v>36.012836111750516</c:v>
                </c:pt>
                <c:pt idx="428">
                  <c:v>36.308737377068653</c:v>
                </c:pt>
                <c:pt idx="429">
                  <c:v>36.600738751411555</c:v>
                </c:pt>
                <c:pt idx="430">
                  <c:v>36.956466339576956</c:v>
                </c:pt>
                <c:pt idx="431">
                  <c:v>37.340659228268883</c:v>
                </c:pt>
                <c:pt idx="432">
                  <c:v>37.695378408156486</c:v>
                </c:pt>
                <c:pt idx="433">
                  <c:v>38.075168350620729</c:v>
                </c:pt>
                <c:pt idx="434">
                  <c:v>38.386707331992362</c:v>
                </c:pt>
                <c:pt idx="435">
                  <c:v>38.614506753670327</c:v>
                </c:pt>
                <c:pt idx="436">
                  <c:v>38.832030010268888</c:v>
                </c:pt>
                <c:pt idx="437">
                  <c:v>39.013662770615277</c:v>
                </c:pt>
                <c:pt idx="438">
                  <c:v>39.090786133321558</c:v>
                </c:pt>
                <c:pt idx="439">
                  <c:v>39.164520739276682</c:v>
                </c:pt>
                <c:pt idx="440">
                  <c:v>39.176026883192762</c:v>
                </c:pt>
                <c:pt idx="441">
                  <c:v>39.186845630417771</c:v>
                </c:pt>
                <c:pt idx="442">
                  <c:v>39.21151066536661</c:v>
                </c:pt>
                <c:pt idx="443">
                  <c:v>39.253893621862922</c:v>
                </c:pt>
                <c:pt idx="444">
                  <c:v>39.294061541970841</c:v>
                </c:pt>
                <c:pt idx="445">
                  <c:v>39.34629268189093</c:v>
                </c:pt>
                <c:pt idx="446">
                  <c:v>39.391072637825033</c:v>
                </c:pt>
                <c:pt idx="447">
                  <c:v>39.444777626096048</c:v>
                </c:pt>
                <c:pt idx="448">
                  <c:v>39.490909836997076</c:v>
                </c:pt>
                <c:pt idx="449">
                  <c:v>39.536033628563999</c:v>
                </c:pt>
                <c:pt idx="450">
                  <c:v>39.598672022347685</c:v>
                </c:pt>
                <c:pt idx="451">
                  <c:v>39.64600241405364</c:v>
                </c:pt>
                <c:pt idx="452">
                  <c:v>39.645888747402964</c:v>
                </c:pt>
                <c:pt idx="453">
                  <c:v>39.66742308794629</c:v>
                </c:pt>
                <c:pt idx="454">
                  <c:v>39.685605025787162</c:v>
                </c:pt>
                <c:pt idx="455">
                  <c:v>39.666134900034713</c:v>
                </c:pt>
                <c:pt idx="456">
                  <c:v>39.651782454811553</c:v>
                </c:pt>
                <c:pt idx="457">
                  <c:v>39.630177527624639</c:v>
                </c:pt>
                <c:pt idx="458">
                  <c:v>39.640307806884842</c:v>
                </c:pt>
                <c:pt idx="459">
                  <c:v>39.630337465676767</c:v>
                </c:pt>
                <c:pt idx="460">
                  <c:v>39.626311006530607</c:v>
                </c:pt>
                <c:pt idx="461">
                  <c:v>39.628806823077134</c:v>
                </c:pt>
                <c:pt idx="462">
                  <c:v>39.651539790503527</c:v>
                </c:pt>
                <c:pt idx="463">
                  <c:v>39.676346655060726</c:v>
                </c:pt>
                <c:pt idx="464">
                  <c:v>39.69729652533745</c:v>
                </c:pt>
                <c:pt idx="465">
                  <c:v>39.704538391914006</c:v>
                </c:pt>
                <c:pt idx="466">
                  <c:v>39.681378799068597</c:v>
                </c:pt>
                <c:pt idx="467">
                  <c:v>39.681602275549089</c:v>
                </c:pt>
                <c:pt idx="468">
                  <c:v>39.666863428583156</c:v>
                </c:pt>
                <c:pt idx="469">
                  <c:v>39.640486595838482</c:v>
                </c:pt>
                <c:pt idx="470">
                  <c:v>39.612703132634273</c:v>
                </c:pt>
                <c:pt idx="471">
                  <c:v>39.605207598768239</c:v>
                </c:pt>
                <c:pt idx="472">
                  <c:v>39.616234351573446</c:v>
                </c:pt>
                <c:pt idx="473">
                  <c:v>39.617042669746091</c:v>
                </c:pt>
                <c:pt idx="474">
                  <c:v>39.620576548297798</c:v>
                </c:pt>
                <c:pt idx="475">
                  <c:v>39.63730507009813</c:v>
                </c:pt>
                <c:pt idx="476">
                  <c:v>39.649204059417471</c:v>
                </c:pt>
                <c:pt idx="477">
                  <c:v>39.652301007575531</c:v>
                </c:pt>
                <c:pt idx="478">
                  <c:v>39.654486117247316</c:v>
                </c:pt>
                <c:pt idx="479">
                  <c:v>39.640096409769242</c:v>
                </c:pt>
                <c:pt idx="480">
                  <c:v>39.611319250797358</c:v>
                </c:pt>
                <c:pt idx="481">
                  <c:v>39.593737235217006</c:v>
                </c:pt>
                <c:pt idx="482">
                  <c:v>39.57652621143145</c:v>
                </c:pt>
                <c:pt idx="483">
                  <c:v>39.58840016061216</c:v>
                </c:pt>
                <c:pt idx="484">
                  <c:v>39.569788561247996</c:v>
                </c:pt>
                <c:pt idx="485">
                  <c:v>39.568868964214921</c:v>
                </c:pt>
                <c:pt idx="486">
                  <c:v>39.528965587667159</c:v>
                </c:pt>
                <c:pt idx="487">
                  <c:v>39.46842678532645</c:v>
                </c:pt>
                <c:pt idx="488">
                  <c:v>39.446520804042009</c:v>
                </c:pt>
                <c:pt idx="489">
                  <c:v>39.460238785689484</c:v>
                </c:pt>
                <c:pt idx="490">
                  <c:v>39.478069801880153</c:v>
                </c:pt>
                <c:pt idx="491">
                  <c:v>39.509150601041888</c:v>
                </c:pt>
                <c:pt idx="492">
                  <c:v>39.548123782325398</c:v>
                </c:pt>
                <c:pt idx="493">
                  <c:v>39.573215665573926</c:v>
                </c:pt>
                <c:pt idx="494">
                  <c:v>39.561792575850596</c:v>
                </c:pt>
                <c:pt idx="495">
                  <c:v>39.514788031317728</c:v>
                </c:pt>
                <c:pt idx="496">
                  <c:v>39.498017888759769</c:v>
                </c:pt>
                <c:pt idx="497">
                  <c:v>39.490974883343277</c:v>
                </c:pt>
                <c:pt idx="498">
                  <c:v>39.509429815681322</c:v>
                </c:pt>
                <c:pt idx="499">
                  <c:v>39.561557039881805</c:v>
                </c:pt>
                <c:pt idx="500">
                  <c:v>39.585149071486931</c:v>
                </c:pt>
                <c:pt idx="501">
                  <c:v>39.614713691657279</c:v>
                </c:pt>
                <c:pt idx="502">
                  <c:v>39.62399462349768</c:v>
                </c:pt>
                <c:pt idx="503">
                  <c:v>39.633595099146838</c:v>
                </c:pt>
                <c:pt idx="504">
                  <c:v>39.634778838713522</c:v>
                </c:pt>
                <c:pt idx="505">
                  <c:v>39.598173735278401</c:v>
                </c:pt>
                <c:pt idx="506">
                  <c:v>39.561285575915399</c:v>
                </c:pt>
                <c:pt idx="507">
                  <c:v>39.557517226246794</c:v>
                </c:pt>
                <c:pt idx="508">
                  <c:v>39.567157409780876</c:v>
                </c:pt>
                <c:pt idx="509">
                  <c:v>39.551065611669493</c:v>
                </c:pt>
                <c:pt idx="510">
                  <c:v>39.530242933745512</c:v>
                </c:pt>
                <c:pt idx="511">
                  <c:v>39.564413329768804</c:v>
                </c:pt>
                <c:pt idx="512">
                  <c:v>39.633417409021909</c:v>
                </c:pt>
                <c:pt idx="513">
                  <c:v>39.748896281895234</c:v>
                </c:pt>
                <c:pt idx="514">
                  <c:v>39.815256055066811</c:v>
                </c:pt>
                <c:pt idx="515">
                  <c:v>39.931951093807086</c:v>
                </c:pt>
                <c:pt idx="516">
                  <c:v>40.061708386131954</c:v>
                </c:pt>
                <c:pt idx="517">
                  <c:v>40.142489995359838</c:v>
                </c:pt>
                <c:pt idx="518">
                  <c:v>40.17765781494036</c:v>
                </c:pt>
                <c:pt idx="519">
                  <c:v>40.187682283574766</c:v>
                </c:pt>
                <c:pt idx="520">
                  <c:v>40.178737730437689</c:v>
                </c:pt>
                <c:pt idx="521">
                  <c:v>40.162642458322559</c:v>
                </c:pt>
                <c:pt idx="522">
                  <c:v>40.149366422968441</c:v>
                </c:pt>
                <c:pt idx="523">
                  <c:v>40.145451426653764</c:v>
                </c:pt>
                <c:pt idx="524">
                  <c:v>40.178927495488331</c:v>
                </c:pt>
                <c:pt idx="525">
                  <c:v>40.224250719149637</c:v>
                </c:pt>
                <c:pt idx="526">
                  <c:v>40.270894096317726</c:v>
                </c:pt>
                <c:pt idx="527">
                  <c:v>40.307120968717683</c:v>
                </c:pt>
                <c:pt idx="528">
                  <c:v>40.345504671580684</c:v>
                </c:pt>
                <c:pt idx="529">
                  <c:v>40.379228655481327</c:v>
                </c:pt>
                <c:pt idx="530">
                  <c:v>40.427091341633037</c:v>
                </c:pt>
                <c:pt idx="531">
                  <c:v>40.468653741845998</c:v>
                </c:pt>
                <c:pt idx="532">
                  <c:v>40.499417172950999</c:v>
                </c:pt>
                <c:pt idx="533">
                  <c:v>40.512847641524282</c:v>
                </c:pt>
                <c:pt idx="534">
                  <c:v>40.552327756985875</c:v>
                </c:pt>
                <c:pt idx="535">
                  <c:v>40.590003694529521</c:v>
                </c:pt>
                <c:pt idx="536">
                  <c:v>40.622325344053202</c:v>
                </c:pt>
                <c:pt idx="537">
                  <c:v>40.658540275688289</c:v>
                </c:pt>
                <c:pt idx="538">
                  <c:v>40.717534803485769</c:v>
                </c:pt>
                <c:pt idx="539">
                  <c:v>40.805086613477997</c:v>
                </c:pt>
                <c:pt idx="540">
                  <c:v>40.897701558229571</c:v>
                </c:pt>
                <c:pt idx="541">
                  <c:v>40.98840769692768</c:v>
                </c:pt>
                <c:pt idx="542">
                  <c:v>41.035035236867763</c:v>
                </c:pt>
                <c:pt idx="543">
                  <c:v>41.062478753082594</c:v>
                </c:pt>
                <c:pt idx="544">
                  <c:v>41.102521783952646</c:v>
                </c:pt>
                <c:pt idx="545">
                  <c:v>41.102038790440318</c:v>
                </c:pt>
                <c:pt idx="546">
                  <c:v>41.085156807173171</c:v>
                </c:pt>
                <c:pt idx="547">
                  <c:v>41.103487940421715</c:v>
                </c:pt>
                <c:pt idx="548">
                  <c:v>41.165514846681731</c:v>
                </c:pt>
                <c:pt idx="549">
                  <c:v>41.199122205475078</c:v>
                </c:pt>
                <c:pt idx="550">
                  <c:v>41.240944006237797</c:v>
                </c:pt>
                <c:pt idx="551">
                  <c:v>41.325623830591326</c:v>
                </c:pt>
                <c:pt idx="552">
                  <c:v>41.425436254190991</c:v>
                </c:pt>
                <c:pt idx="553">
                  <c:v>41.509346194143959</c:v>
                </c:pt>
                <c:pt idx="554">
                  <c:v>41.574848170631171</c:v>
                </c:pt>
                <c:pt idx="555">
                  <c:v>41.645997969533759</c:v>
                </c:pt>
                <c:pt idx="556">
                  <c:v>41.737048817834051</c:v>
                </c:pt>
                <c:pt idx="557">
                  <c:v>41.822246283011047</c:v>
                </c:pt>
                <c:pt idx="558">
                  <c:v>41.862798264683889</c:v>
                </c:pt>
                <c:pt idx="559">
                  <c:v>41.902771083494635</c:v>
                </c:pt>
                <c:pt idx="560">
                  <c:v>41.923722036935644</c:v>
                </c:pt>
                <c:pt idx="561">
                  <c:v>41.950903473424432</c:v>
                </c:pt>
                <c:pt idx="562">
                  <c:v>41.960951202978727</c:v>
                </c:pt>
                <c:pt idx="563">
                  <c:v>41.992388757955673</c:v>
                </c:pt>
                <c:pt idx="564">
                  <c:v>42.014827720331411</c:v>
                </c:pt>
                <c:pt idx="565">
                  <c:v>42.030825439491238</c:v>
                </c:pt>
                <c:pt idx="566">
                  <c:v>42.048759749344924</c:v>
                </c:pt>
                <c:pt idx="567">
                  <c:v>42.10144221724056</c:v>
                </c:pt>
                <c:pt idx="568">
                  <c:v>42.181646424822965</c:v>
                </c:pt>
                <c:pt idx="569">
                  <c:v>42.280489045288562</c:v>
                </c:pt>
                <c:pt idx="570">
                  <c:v>42.387942319039681</c:v>
                </c:pt>
                <c:pt idx="571">
                  <c:v>42.488556971717998</c:v>
                </c:pt>
                <c:pt idx="572">
                  <c:v>42.591581102747163</c:v>
                </c:pt>
                <c:pt idx="573">
                  <c:v>42.609749800277889</c:v>
                </c:pt>
                <c:pt idx="574">
                  <c:v>42.614541742670035</c:v>
                </c:pt>
                <c:pt idx="575">
                  <c:v>42.622520738841118</c:v>
                </c:pt>
                <c:pt idx="576">
                  <c:v>42.612467967949442</c:v>
                </c:pt>
                <c:pt idx="577">
                  <c:v>42.624190917083155</c:v>
                </c:pt>
                <c:pt idx="578">
                  <c:v>42.71141341220688</c:v>
                </c:pt>
                <c:pt idx="579">
                  <c:v>42.818120323141684</c:v>
                </c:pt>
                <c:pt idx="580">
                  <c:v>42.959425510581362</c:v>
                </c:pt>
                <c:pt idx="581">
                  <c:v>43.115594318511008</c:v>
                </c:pt>
                <c:pt idx="582">
                  <c:v>43.257236140298403</c:v>
                </c:pt>
                <c:pt idx="583">
                  <c:v>43.401156627288245</c:v>
                </c:pt>
                <c:pt idx="584">
                  <c:v>43.548844396701611</c:v>
                </c:pt>
                <c:pt idx="585">
                  <c:v>43.6698358773072</c:v>
                </c:pt>
                <c:pt idx="586">
                  <c:v>43.726694881213085</c:v>
                </c:pt>
                <c:pt idx="587">
                  <c:v>43.709235965303044</c:v>
                </c:pt>
                <c:pt idx="588">
                  <c:v>43.739523317256356</c:v>
                </c:pt>
                <c:pt idx="589">
                  <c:v>43.760697022542715</c:v>
                </c:pt>
                <c:pt idx="590">
                  <c:v>43.764226826770567</c:v>
                </c:pt>
                <c:pt idx="591">
                  <c:v>43.785047054353441</c:v>
                </c:pt>
                <c:pt idx="592">
                  <c:v>43.823509064639047</c:v>
                </c:pt>
                <c:pt idx="593">
                  <c:v>43.864293587118851</c:v>
                </c:pt>
                <c:pt idx="594">
                  <c:v>43.890331515990965</c:v>
                </c:pt>
                <c:pt idx="595">
                  <c:v>43.907503494385089</c:v>
                </c:pt>
                <c:pt idx="596">
                  <c:v>43.94058422883888</c:v>
                </c:pt>
                <c:pt idx="597">
                  <c:v>43.993780958827926</c:v>
                </c:pt>
                <c:pt idx="598">
                  <c:v>44.077774192397882</c:v>
                </c:pt>
                <c:pt idx="599">
                  <c:v>44.162924457178569</c:v>
                </c:pt>
                <c:pt idx="600">
                  <c:v>44.247362806942682</c:v>
                </c:pt>
                <c:pt idx="601">
                  <c:v>44.304696043918192</c:v>
                </c:pt>
                <c:pt idx="602">
                  <c:v>44.333173648110595</c:v>
                </c:pt>
                <c:pt idx="603">
                  <c:v>44.348314971950892</c:v>
                </c:pt>
                <c:pt idx="604">
                  <c:v>44.343101867639525</c:v>
                </c:pt>
                <c:pt idx="605">
                  <c:v>44.331485895921837</c:v>
                </c:pt>
                <c:pt idx="606">
                  <c:v>44.325691326219598</c:v>
                </c:pt>
                <c:pt idx="607">
                  <c:v>44.326997054287204</c:v>
                </c:pt>
                <c:pt idx="608">
                  <c:v>44.367568976171768</c:v>
                </c:pt>
                <c:pt idx="609">
                  <c:v>44.405698517323451</c:v>
                </c:pt>
                <c:pt idx="610">
                  <c:v>44.447913093950525</c:v>
                </c:pt>
                <c:pt idx="611">
                  <c:v>44.472012229733878</c:v>
                </c:pt>
                <c:pt idx="612">
                  <c:v>44.514453143684044</c:v>
                </c:pt>
                <c:pt idx="613">
                  <c:v>44.572435426440244</c:v>
                </c:pt>
                <c:pt idx="614">
                  <c:v>44.602130221598401</c:v>
                </c:pt>
                <c:pt idx="615">
                  <c:v>44.653782748119596</c:v>
                </c:pt>
                <c:pt idx="616">
                  <c:v>44.721885686570403</c:v>
                </c:pt>
                <c:pt idx="617">
                  <c:v>44.763671002057926</c:v>
                </c:pt>
                <c:pt idx="618">
                  <c:v>44.784173726005569</c:v>
                </c:pt>
                <c:pt idx="619">
                  <c:v>44.788556567953435</c:v>
                </c:pt>
                <c:pt idx="620">
                  <c:v>44.791761255493569</c:v>
                </c:pt>
                <c:pt idx="621">
                  <c:v>44.799853811631593</c:v>
                </c:pt>
                <c:pt idx="622">
                  <c:v>44.836863403780804</c:v>
                </c:pt>
                <c:pt idx="623">
                  <c:v>44.896662637421763</c:v>
                </c:pt>
                <c:pt idx="624">
                  <c:v>44.945057901907681</c:v>
                </c:pt>
                <c:pt idx="625">
                  <c:v>44.966043835429211</c:v>
                </c:pt>
                <c:pt idx="626">
                  <c:v>44.99023219090752</c:v>
                </c:pt>
                <c:pt idx="627">
                  <c:v>45.004809987970795</c:v>
                </c:pt>
                <c:pt idx="628">
                  <c:v>45.025706665861676</c:v>
                </c:pt>
                <c:pt idx="629">
                  <c:v>45.072384943004771</c:v>
                </c:pt>
                <c:pt idx="630">
                  <c:v>45.111099182055717</c:v>
                </c:pt>
                <c:pt idx="631">
                  <c:v>45.152504718113754</c:v>
                </c:pt>
                <c:pt idx="632">
                  <c:v>45.187754478918471</c:v>
                </c:pt>
                <c:pt idx="633">
                  <c:v>45.231142969219682</c:v>
                </c:pt>
                <c:pt idx="634">
                  <c:v>45.258176949465486</c:v>
                </c:pt>
                <c:pt idx="635">
                  <c:v>45.270381032830812</c:v>
                </c:pt>
                <c:pt idx="636">
                  <c:v>45.260886152576155</c:v>
                </c:pt>
                <c:pt idx="637">
                  <c:v>45.27153732310309</c:v>
                </c:pt>
                <c:pt idx="638">
                  <c:v>45.313367828892247</c:v>
                </c:pt>
                <c:pt idx="639">
                  <c:v>45.377400832765325</c:v>
                </c:pt>
                <c:pt idx="640">
                  <c:v>45.434118305554449</c:v>
                </c:pt>
                <c:pt idx="641">
                  <c:v>45.458674688004599</c:v>
                </c:pt>
                <c:pt idx="642">
                  <c:v>45.490360351101593</c:v>
                </c:pt>
                <c:pt idx="643">
                  <c:v>45.538569178110372</c:v>
                </c:pt>
                <c:pt idx="644">
                  <c:v>45.588988342991286</c:v>
                </c:pt>
                <c:pt idx="645">
                  <c:v>45.626507166972608</c:v>
                </c:pt>
                <c:pt idx="646">
                  <c:v>45.666145866686392</c:v>
                </c:pt>
                <c:pt idx="647">
                  <c:v>45.727313686813439</c:v>
                </c:pt>
                <c:pt idx="648">
                  <c:v>45.759754040047078</c:v>
                </c:pt>
                <c:pt idx="649">
                  <c:v>45.775260041089929</c:v>
                </c:pt>
                <c:pt idx="650">
                  <c:v>45.802943996075633</c:v>
                </c:pt>
                <c:pt idx="651">
                  <c:v>45.840325957821129</c:v>
                </c:pt>
                <c:pt idx="652">
                  <c:v>45.880691294268608</c:v>
                </c:pt>
                <c:pt idx="653">
                  <c:v>45.896809111113846</c:v>
                </c:pt>
                <c:pt idx="654">
                  <c:v>45.915486003788288</c:v>
                </c:pt>
                <c:pt idx="655">
                  <c:v>45.932817803106957</c:v>
                </c:pt>
                <c:pt idx="656">
                  <c:v>45.920400569501041</c:v>
                </c:pt>
                <c:pt idx="657">
                  <c:v>45.924208999307766</c:v>
                </c:pt>
                <c:pt idx="658">
                  <c:v>45.940221781247651</c:v>
                </c:pt>
                <c:pt idx="659">
                  <c:v>45.950565858669115</c:v>
                </c:pt>
                <c:pt idx="660">
                  <c:v>45.927556855821962</c:v>
                </c:pt>
                <c:pt idx="661">
                  <c:v>45.882985818915955</c:v>
                </c:pt>
                <c:pt idx="662">
                  <c:v>45.808017833463595</c:v>
                </c:pt>
                <c:pt idx="663">
                  <c:v>45.775293411591477</c:v>
                </c:pt>
                <c:pt idx="664">
                  <c:v>45.762015586528562</c:v>
                </c:pt>
                <c:pt idx="665">
                  <c:v>45.728443403034476</c:v>
                </c:pt>
                <c:pt idx="666">
                  <c:v>45.674344342028171</c:v>
                </c:pt>
                <c:pt idx="667">
                  <c:v>45.661213533900373</c:v>
                </c:pt>
                <c:pt idx="668">
                  <c:v>45.625793087719678</c:v>
                </c:pt>
                <c:pt idx="669">
                  <c:v>45.532601904675602</c:v>
                </c:pt>
                <c:pt idx="670">
                  <c:v>45.481595266902957</c:v>
                </c:pt>
                <c:pt idx="671">
                  <c:v>45.441562222663208</c:v>
                </c:pt>
                <c:pt idx="672">
                  <c:v>45.400547843350928</c:v>
                </c:pt>
                <c:pt idx="673">
                  <c:v>45.354198529900927</c:v>
                </c:pt>
                <c:pt idx="674">
                  <c:v>45.344776192749002</c:v>
                </c:pt>
                <c:pt idx="675">
                  <c:v>45.33543150485977</c:v>
                </c:pt>
                <c:pt idx="676">
                  <c:v>45.323276492432399</c:v>
                </c:pt>
                <c:pt idx="677">
                  <c:v>45.283891296511555</c:v>
                </c:pt>
                <c:pt idx="678">
                  <c:v>45.24669522467952</c:v>
                </c:pt>
                <c:pt idx="679">
                  <c:v>45.191605097331013</c:v>
                </c:pt>
                <c:pt idx="680">
                  <c:v>45.141202959309609</c:v>
                </c:pt>
                <c:pt idx="681">
                  <c:v>45.086023693055409</c:v>
                </c:pt>
                <c:pt idx="682">
                  <c:v>45.008256187946046</c:v>
                </c:pt>
                <c:pt idx="683">
                  <c:v>44.895171083912153</c:v>
                </c:pt>
                <c:pt idx="684">
                  <c:v>44.797051086452285</c:v>
                </c:pt>
                <c:pt idx="685">
                  <c:v>44.694335355686292</c:v>
                </c:pt>
                <c:pt idx="686">
                  <c:v>44.618975347985277</c:v>
                </c:pt>
                <c:pt idx="687">
                  <c:v>44.552013399919083</c:v>
                </c:pt>
                <c:pt idx="688">
                  <c:v>44.467569944190366</c:v>
                </c:pt>
                <c:pt idx="689">
                  <c:v>44.364837054777354</c:v>
                </c:pt>
                <c:pt idx="690">
                  <c:v>44.273974666726197</c:v>
                </c:pt>
                <c:pt idx="691">
                  <c:v>44.196093016389604</c:v>
                </c:pt>
                <c:pt idx="692">
                  <c:v>44.108074269009961</c:v>
                </c:pt>
                <c:pt idx="693">
                  <c:v>44.012284366853891</c:v>
                </c:pt>
                <c:pt idx="694">
                  <c:v>43.918692876676197</c:v>
                </c:pt>
                <c:pt idx="695">
                  <c:v>43.815635786065435</c:v>
                </c:pt>
                <c:pt idx="696">
                  <c:v>43.72246361657065</c:v>
                </c:pt>
                <c:pt idx="697">
                  <c:v>43.584864445429567</c:v>
                </c:pt>
                <c:pt idx="698">
                  <c:v>43.46997094570284</c:v>
                </c:pt>
                <c:pt idx="699">
                  <c:v>43.384877764162447</c:v>
                </c:pt>
                <c:pt idx="700">
                  <c:v>43.278181519001876</c:v>
                </c:pt>
                <c:pt idx="701">
                  <c:v>43.170075492888955</c:v>
                </c:pt>
                <c:pt idx="702">
                  <c:v>43.142239532479564</c:v>
                </c:pt>
                <c:pt idx="703">
                  <c:v>43.135976241652791</c:v>
                </c:pt>
                <c:pt idx="704">
                  <c:v>43.106186328321613</c:v>
                </c:pt>
                <c:pt idx="705">
                  <c:v>43.045346883244207</c:v>
                </c:pt>
                <c:pt idx="706">
                  <c:v>42.992661082669322</c:v>
                </c:pt>
                <c:pt idx="707">
                  <c:v>42.93511578404005</c:v>
                </c:pt>
                <c:pt idx="708">
                  <c:v>42.843957753961327</c:v>
                </c:pt>
                <c:pt idx="709">
                  <c:v>42.764524531973649</c:v>
                </c:pt>
                <c:pt idx="710">
                  <c:v>42.705479463770644</c:v>
                </c:pt>
                <c:pt idx="711">
                  <c:v>42.601911075514558</c:v>
                </c:pt>
                <c:pt idx="712">
                  <c:v>42.487335332799724</c:v>
                </c:pt>
                <c:pt idx="713">
                  <c:v>42.326912252491688</c:v>
                </c:pt>
                <c:pt idx="714">
                  <c:v>42.152997355893611</c:v>
                </c:pt>
                <c:pt idx="715">
                  <c:v>41.998412901322673</c:v>
                </c:pt>
                <c:pt idx="716">
                  <c:v>41.874362404240088</c:v>
                </c:pt>
                <c:pt idx="717">
                  <c:v>41.741833776442803</c:v>
                </c:pt>
                <c:pt idx="718">
                  <c:v>41.606502298573076</c:v>
                </c:pt>
                <c:pt idx="719">
                  <c:v>41.490195947220236</c:v>
                </c:pt>
                <c:pt idx="720">
                  <c:v>41.351813137575611</c:v>
                </c:pt>
                <c:pt idx="721">
                  <c:v>41.211696763469767</c:v>
                </c:pt>
                <c:pt idx="722">
                  <c:v>41.131171116965163</c:v>
                </c:pt>
                <c:pt idx="723">
                  <c:v>41.08341375235549</c:v>
                </c:pt>
                <c:pt idx="724">
                  <c:v>41.050170730433038</c:v>
                </c:pt>
                <c:pt idx="725">
                  <c:v>41.001525743996403</c:v>
                </c:pt>
                <c:pt idx="726">
                  <c:v>40.96472566761301</c:v>
                </c:pt>
                <c:pt idx="727">
                  <c:v>40.935410530248951</c:v>
                </c:pt>
                <c:pt idx="728">
                  <c:v>40.902271944742559</c:v>
                </c:pt>
                <c:pt idx="729">
                  <c:v>40.840975752058689</c:v>
                </c:pt>
                <c:pt idx="730">
                  <c:v>40.796614411340045</c:v>
                </c:pt>
                <c:pt idx="731">
                  <c:v>40.756480346275318</c:v>
                </c:pt>
                <c:pt idx="732">
                  <c:v>40.697247602956558</c:v>
                </c:pt>
                <c:pt idx="733">
                  <c:v>40.638194180931592</c:v>
                </c:pt>
                <c:pt idx="734">
                  <c:v>40.591731283316406</c:v>
                </c:pt>
                <c:pt idx="735">
                  <c:v>40.546137778208042</c:v>
                </c:pt>
                <c:pt idx="736">
                  <c:v>40.526408355378003</c:v>
                </c:pt>
                <c:pt idx="737">
                  <c:v>40.502662934004476</c:v>
                </c:pt>
                <c:pt idx="738">
                  <c:v>40.487520280771086</c:v>
                </c:pt>
                <c:pt idx="739">
                  <c:v>40.492539310254237</c:v>
                </c:pt>
                <c:pt idx="740">
                  <c:v>40.487362173001927</c:v>
                </c:pt>
                <c:pt idx="741">
                  <c:v>40.454976330067211</c:v>
                </c:pt>
                <c:pt idx="742">
                  <c:v>40.427527046150637</c:v>
                </c:pt>
                <c:pt idx="743">
                  <c:v>40.378327914095152</c:v>
                </c:pt>
                <c:pt idx="744">
                  <c:v>40.252551676257369</c:v>
                </c:pt>
                <c:pt idx="745">
                  <c:v>40.116022310894643</c:v>
                </c:pt>
                <c:pt idx="746">
                  <c:v>39.994163980936442</c:v>
                </c:pt>
                <c:pt idx="747">
                  <c:v>39.847332067242476</c:v>
                </c:pt>
                <c:pt idx="748">
                  <c:v>39.710661722063641</c:v>
                </c:pt>
                <c:pt idx="749">
                  <c:v>39.600507403612319</c:v>
                </c:pt>
                <c:pt idx="750">
                  <c:v>39.478810337572327</c:v>
                </c:pt>
                <c:pt idx="751">
                  <c:v>39.328834365295201</c:v>
                </c:pt>
                <c:pt idx="752">
                  <c:v>39.199152223509969</c:v>
                </c:pt>
                <c:pt idx="753">
                  <c:v>39.068579663019719</c:v>
                </c:pt>
                <c:pt idx="754">
                  <c:v>38.915631995020441</c:v>
                </c:pt>
                <c:pt idx="755">
                  <c:v>38.743803901890118</c:v>
                </c:pt>
                <c:pt idx="756">
                  <c:v>38.506241284143599</c:v>
                </c:pt>
                <c:pt idx="757">
                  <c:v>38.249550663353041</c:v>
                </c:pt>
                <c:pt idx="758">
                  <c:v>37.988535385732803</c:v>
                </c:pt>
                <c:pt idx="759">
                  <c:v>37.6975507049724</c:v>
                </c:pt>
                <c:pt idx="760">
                  <c:v>37.398336689283241</c:v>
                </c:pt>
                <c:pt idx="761">
                  <c:v>37.05809534458681</c:v>
                </c:pt>
                <c:pt idx="762">
                  <c:v>36.738284302071001</c:v>
                </c:pt>
                <c:pt idx="763">
                  <c:v>36.485886780963838</c:v>
                </c:pt>
                <c:pt idx="764">
                  <c:v>36.331310694196311</c:v>
                </c:pt>
                <c:pt idx="765">
                  <c:v>36.155736553329369</c:v>
                </c:pt>
                <c:pt idx="766">
                  <c:v>36.026006429607477</c:v>
                </c:pt>
                <c:pt idx="767">
                  <c:v>35.908247384313484</c:v>
                </c:pt>
                <c:pt idx="768">
                  <c:v>35.810829813040925</c:v>
                </c:pt>
                <c:pt idx="769">
                  <c:v>35.736116890821592</c:v>
                </c:pt>
                <c:pt idx="770">
                  <c:v>35.654597931749279</c:v>
                </c:pt>
                <c:pt idx="771">
                  <c:v>35.627276675129039</c:v>
                </c:pt>
                <c:pt idx="772">
                  <c:v>35.632089726657604</c:v>
                </c:pt>
                <c:pt idx="773">
                  <c:v>35.639497365240132</c:v>
                </c:pt>
                <c:pt idx="774">
                  <c:v>35.641967413538644</c:v>
                </c:pt>
                <c:pt idx="775">
                  <c:v>35.690897882581922</c:v>
                </c:pt>
                <c:pt idx="776">
                  <c:v>35.876941664724598</c:v>
                </c:pt>
                <c:pt idx="777">
                  <c:v>36.165416075927162</c:v>
                </c:pt>
                <c:pt idx="778">
                  <c:v>36.487520867138883</c:v>
                </c:pt>
                <c:pt idx="779">
                  <c:v>36.847856420956681</c:v>
                </c:pt>
                <c:pt idx="780">
                  <c:v>37.270871022822355</c:v>
                </c:pt>
                <c:pt idx="781">
                  <c:v>37.623073962142684</c:v>
                </c:pt>
                <c:pt idx="782">
                  <c:v>37.899988737482524</c:v>
                </c:pt>
                <c:pt idx="783">
                  <c:v>38.113963669314714</c:v>
                </c:pt>
                <c:pt idx="784">
                  <c:v>38.269875518591647</c:v>
                </c:pt>
                <c:pt idx="785">
                  <c:v>38.392704080829127</c:v>
                </c:pt>
                <c:pt idx="786">
                  <c:v>38.424406161143644</c:v>
                </c:pt>
                <c:pt idx="787">
                  <c:v>38.436517090319043</c:v>
                </c:pt>
                <c:pt idx="788">
                  <c:v>38.457449380231203</c:v>
                </c:pt>
                <c:pt idx="789">
                  <c:v>38.514484874873041</c:v>
                </c:pt>
                <c:pt idx="790">
                  <c:v>38.605599695469841</c:v>
                </c:pt>
                <c:pt idx="791">
                  <c:v>38.738313734704327</c:v>
                </c:pt>
                <c:pt idx="792">
                  <c:v>38.910776993452316</c:v>
                </c:pt>
                <c:pt idx="793">
                  <c:v>39.079242217299246</c:v>
                </c:pt>
                <c:pt idx="794">
                  <c:v>39.233200079755441</c:v>
                </c:pt>
                <c:pt idx="795">
                  <c:v>39.340864970716325</c:v>
                </c:pt>
                <c:pt idx="796">
                  <c:v>39.370948775204639</c:v>
                </c:pt>
                <c:pt idx="797">
                  <c:v>39.351837586448646</c:v>
                </c:pt>
                <c:pt idx="798">
                  <c:v>39.341417454113277</c:v>
                </c:pt>
                <c:pt idx="799">
                  <c:v>39.352507525433516</c:v>
                </c:pt>
                <c:pt idx="800">
                  <c:v>39.371872307932556</c:v>
                </c:pt>
                <c:pt idx="801">
                  <c:v>39.347974493143809</c:v>
                </c:pt>
                <c:pt idx="802">
                  <c:v>39.296999494641234</c:v>
                </c:pt>
                <c:pt idx="803">
                  <c:v>39.260303491512836</c:v>
                </c:pt>
                <c:pt idx="804">
                  <c:v>39.239341025959796</c:v>
                </c:pt>
                <c:pt idx="805">
                  <c:v>39.25114479064549</c:v>
                </c:pt>
                <c:pt idx="806">
                  <c:v>39.274546495047602</c:v>
                </c:pt>
                <c:pt idx="807">
                  <c:v>39.30537748707637</c:v>
                </c:pt>
                <c:pt idx="808">
                  <c:v>39.318259649615754</c:v>
                </c:pt>
                <c:pt idx="809">
                  <c:v>39.304265651187244</c:v>
                </c:pt>
                <c:pt idx="810">
                  <c:v>39.277587198995633</c:v>
                </c:pt>
                <c:pt idx="811">
                  <c:v>39.245672213882635</c:v>
                </c:pt>
                <c:pt idx="812">
                  <c:v>39.210643997564155</c:v>
                </c:pt>
                <c:pt idx="813">
                  <c:v>39.179046299899433</c:v>
                </c:pt>
                <c:pt idx="814">
                  <c:v>39.148318561413589</c:v>
                </c:pt>
                <c:pt idx="815">
                  <c:v>39.097222334914917</c:v>
                </c:pt>
                <c:pt idx="816">
                  <c:v>39.027479297200692</c:v>
                </c:pt>
                <c:pt idx="817">
                  <c:v>39.000653858554088</c:v>
                </c:pt>
                <c:pt idx="818">
                  <c:v>39.04569492037237</c:v>
                </c:pt>
                <c:pt idx="819">
                  <c:v>39.079522388059566</c:v>
                </c:pt>
                <c:pt idx="820">
                  <c:v>39.111522983843642</c:v>
                </c:pt>
                <c:pt idx="821">
                  <c:v>39.153742970397005</c:v>
                </c:pt>
                <c:pt idx="822">
                  <c:v>39.170540015571355</c:v>
                </c:pt>
                <c:pt idx="823">
                  <c:v>39.180270096839529</c:v>
                </c:pt>
                <c:pt idx="824">
                  <c:v>39.186629052472433</c:v>
                </c:pt>
                <c:pt idx="825">
                  <c:v>39.164173589904003</c:v>
                </c:pt>
                <c:pt idx="826">
                  <c:v>39.108302727720591</c:v>
                </c:pt>
                <c:pt idx="827">
                  <c:v>39.057752029830603</c:v>
                </c:pt>
                <c:pt idx="828">
                  <c:v>39.02782437216301</c:v>
                </c:pt>
                <c:pt idx="829">
                  <c:v>39.04458301284815</c:v>
                </c:pt>
                <c:pt idx="830">
                  <c:v>39.086533106650919</c:v>
                </c:pt>
                <c:pt idx="831">
                  <c:v>39.125111540126042</c:v>
                </c:pt>
                <c:pt idx="832">
                  <c:v>39.213138509116447</c:v>
                </c:pt>
                <c:pt idx="833">
                  <c:v>39.347955071189169</c:v>
                </c:pt>
                <c:pt idx="834">
                  <c:v>39.468497004994205</c:v>
                </c:pt>
                <c:pt idx="835">
                  <c:v>39.544699000749368</c:v>
                </c:pt>
                <c:pt idx="836">
                  <c:v>39.634423859219652</c:v>
                </c:pt>
                <c:pt idx="837">
                  <c:v>39.75285955382941</c:v>
                </c:pt>
                <c:pt idx="838">
                  <c:v>39.843526520553354</c:v>
                </c:pt>
                <c:pt idx="839">
                  <c:v>39.932521985405288</c:v>
                </c:pt>
                <c:pt idx="840">
                  <c:v>40.104062776718152</c:v>
                </c:pt>
                <c:pt idx="841">
                  <c:v>40.333896633684716</c:v>
                </c:pt>
                <c:pt idx="842">
                  <c:v>40.577384954028119</c:v>
                </c:pt>
                <c:pt idx="843">
                  <c:v>40.844684206022393</c:v>
                </c:pt>
                <c:pt idx="844">
                  <c:v>41.120764045290613</c:v>
                </c:pt>
                <c:pt idx="845">
                  <c:v>41.356571539590114</c:v>
                </c:pt>
                <c:pt idx="846">
                  <c:v>41.518481448429483</c:v>
                </c:pt>
                <c:pt idx="847">
                  <c:v>41.554543329730201</c:v>
                </c:pt>
                <c:pt idx="848">
                  <c:v>41.540471010822969</c:v>
                </c:pt>
                <c:pt idx="849">
                  <c:v>41.542917560088121</c:v>
                </c:pt>
                <c:pt idx="850">
                  <c:v>41.569306920246603</c:v>
                </c:pt>
                <c:pt idx="851">
                  <c:v>41.573666213874965</c:v>
                </c:pt>
                <c:pt idx="852">
                  <c:v>41.578567089351594</c:v>
                </c:pt>
                <c:pt idx="853">
                  <c:v>41.656720297096086</c:v>
                </c:pt>
                <c:pt idx="854">
                  <c:v>41.762368675106643</c:v>
                </c:pt>
                <c:pt idx="855">
                  <c:v>41.86831565527909</c:v>
                </c:pt>
                <c:pt idx="856">
                  <c:v>41.980330327825556</c:v>
                </c:pt>
                <c:pt idx="857">
                  <c:v>42.096139871429159</c:v>
                </c:pt>
                <c:pt idx="858">
                  <c:v>42.20673876546995</c:v>
                </c:pt>
                <c:pt idx="859">
                  <c:v>42.292529615409478</c:v>
                </c:pt>
                <c:pt idx="860">
                  <c:v>42.36110761245132</c:v>
                </c:pt>
                <c:pt idx="861">
                  <c:v>42.408359022911647</c:v>
                </c:pt>
                <c:pt idx="862">
                  <c:v>42.408359022911647</c:v>
                </c:pt>
                <c:pt idx="863">
                  <c:v>42.413406713058485</c:v>
                </c:pt>
                <c:pt idx="864">
                  <c:v>42.428558134419603</c:v>
                </c:pt>
                <c:pt idx="865">
                  <c:v>42.495175777693326</c:v>
                </c:pt>
                <c:pt idx="866">
                  <c:v>42.559971282639353</c:v>
                </c:pt>
                <c:pt idx="867">
                  <c:v>42.622428154755241</c:v>
                </c:pt>
                <c:pt idx="868">
                  <c:v>42.684077972708046</c:v>
                </c:pt>
                <c:pt idx="869">
                  <c:v>42.738786045106806</c:v>
                </c:pt>
                <c:pt idx="870">
                  <c:v>42.763631250859206</c:v>
                </c:pt>
                <c:pt idx="871">
                  <c:v>42.764410346845445</c:v>
                </c:pt>
                <c:pt idx="872">
                  <c:v>42.771241470959765</c:v>
                </c:pt>
                <c:pt idx="873">
                  <c:v>42.792175930773716</c:v>
                </c:pt>
                <c:pt idx="874">
                  <c:v>42.810237719187839</c:v>
                </c:pt>
                <c:pt idx="875">
                  <c:v>42.811249002836171</c:v>
                </c:pt>
                <c:pt idx="876">
                  <c:v>42.824119697940233</c:v>
                </c:pt>
                <c:pt idx="877">
                  <c:v>42.837360978077157</c:v>
                </c:pt>
                <c:pt idx="878">
                  <c:v>42.87210462568968</c:v>
                </c:pt>
                <c:pt idx="879">
                  <c:v>42.894142995689037</c:v>
                </c:pt>
                <c:pt idx="880">
                  <c:v>42.908852480485201</c:v>
                </c:pt>
                <c:pt idx="881">
                  <c:v>42.918819199724162</c:v>
                </c:pt>
                <c:pt idx="882">
                  <c:v>42.943382089816566</c:v>
                </c:pt>
                <c:pt idx="883">
                  <c:v>42.93426306033745</c:v>
                </c:pt>
                <c:pt idx="884">
                  <c:v>42.935735096994954</c:v>
                </c:pt>
                <c:pt idx="885">
                  <c:v>42.928323760681913</c:v>
                </c:pt>
                <c:pt idx="886">
                  <c:v>42.93189801641136</c:v>
                </c:pt>
                <c:pt idx="887">
                  <c:v>42.948427030222561</c:v>
                </c:pt>
                <c:pt idx="888">
                  <c:v>42.974552186744639</c:v>
                </c:pt>
                <c:pt idx="889">
                  <c:v>42.993080004005996</c:v>
                </c:pt>
                <c:pt idx="890">
                  <c:v>42.999982599347412</c:v>
                </c:pt>
                <c:pt idx="891">
                  <c:v>43.001326751561642</c:v>
                </c:pt>
                <c:pt idx="892">
                  <c:v>43.012598385550199</c:v>
                </c:pt>
                <c:pt idx="893">
                  <c:v>43.037148192665889</c:v>
                </c:pt>
                <c:pt idx="894">
                  <c:v>43.066925207177519</c:v>
                </c:pt>
                <c:pt idx="895">
                  <c:v>43.117447910562952</c:v>
                </c:pt>
                <c:pt idx="896">
                  <c:v>43.197947380931652</c:v>
                </c:pt>
                <c:pt idx="897">
                  <c:v>43.278201487315087</c:v>
                </c:pt>
                <c:pt idx="898">
                  <c:v>43.338271551666971</c:v>
                </c:pt>
                <c:pt idx="899">
                  <c:v>43.385360651363285</c:v>
                </c:pt>
                <c:pt idx="900">
                  <c:v>43.38013078872001</c:v>
                </c:pt>
                <c:pt idx="901">
                  <c:v>43.392890047801814</c:v>
                </c:pt>
                <c:pt idx="902">
                  <c:v>43.421133644557678</c:v>
                </c:pt>
                <c:pt idx="903">
                  <c:v>43.447065551147283</c:v>
                </c:pt>
                <c:pt idx="904">
                  <c:v>43.465372415814358</c:v>
                </c:pt>
                <c:pt idx="905">
                  <c:v>43.503403056747487</c:v>
                </c:pt>
                <c:pt idx="906">
                  <c:v>43.553758621299956</c:v>
                </c:pt>
                <c:pt idx="907">
                  <c:v>43.584407468272438</c:v>
                </c:pt>
                <c:pt idx="908">
                  <c:v>43.61282257171883</c:v>
                </c:pt>
                <c:pt idx="909">
                  <c:v>43.655104575483726</c:v>
                </c:pt>
                <c:pt idx="910">
                  <c:v>43.70745543418716</c:v>
                </c:pt>
                <c:pt idx="911">
                  <c:v>43.771457295271205</c:v>
                </c:pt>
                <c:pt idx="912">
                  <c:v>43.833969833051633</c:v>
                </c:pt>
                <c:pt idx="913">
                  <c:v>43.899242105578196</c:v>
                </c:pt>
                <c:pt idx="914">
                  <c:v>43.920642768850321</c:v>
                </c:pt>
                <c:pt idx="915">
                  <c:v>43.917359541832916</c:v>
                </c:pt>
                <c:pt idx="916">
                  <c:v>43.93391908671876</c:v>
                </c:pt>
                <c:pt idx="917">
                  <c:v>43.974750358405679</c:v>
                </c:pt>
                <c:pt idx="918">
                  <c:v>44.013065200452488</c:v>
                </c:pt>
                <c:pt idx="919">
                  <c:v>44.059535391302646</c:v>
                </c:pt>
                <c:pt idx="920">
                  <c:v>44.078791902901798</c:v>
                </c:pt>
                <c:pt idx="921">
                  <c:v>44.108659954551719</c:v>
                </c:pt>
                <c:pt idx="922">
                  <c:v>44.134438507414195</c:v>
                </c:pt>
                <c:pt idx="923">
                  <c:v>44.165253454713593</c:v>
                </c:pt>
                <c:pt idx="924">
                  <c:v>44.195624994694796</c:v>
                </c:pt>
                <c:pt idx="925">
                  <c:v>44.236189110792367</c:v>
                </c:pt>
                <c:pt idx="926">
                  <c:v>44.287643029350605</c:v>
                </c:pt>
                <c:pt idx="927">
                  <c:v>44.336738354536315</c:v>
                </c:pt>
                <c:pt idx="928">
                  <c:v>44.388886693110969</c:v>
                </c:pt>
                <c:pt idx="929">
                  <c:v>44.439423600262671</c:v>
                </c:pt>
                <c:pt idx="930">
                  <c:v>44.470958474477044</c:v>
                </c:pt>
                <c:pt idx="931">
                  <c:v>44.502035868062528</c:v>
                </c:pt>
                <c:pt idx="932">
                  <c:v>44.532783292377594</c:v>
                </c:pt>
                <c:pt idx="933">
                  <c:v>44.565622669508173</c:v>
                </c:pt>
                <c:pt idx="934">
                  <c:v>44.624448318489605</c:v>
                </c:pt>
                <c:pt idx="935">
                  <c:v>44.691248600519394</c:v>
                </c:pt>
                <c:pt idx="936">
                  <c:v>44.745316102695128</c:v>
                </c:pt>
                <c:pt idx="937">
                  <c:v>44.812516729837562</c:v>
                </c:pt>
                <c:pt idx="938">
                  <c:v>44.885406419001718</c:v>
                </c:pt>
                <c:pt idx="939">
                  <c:v>44.939326955940118</c:v>
                </c:pt>
                <c:pt idx="940">
                  <c:v>44.994747739261321</c:v>
                </c:pt>
                <c:pt idx="941">
                  <c:v>45.024879755557684</c:v>
                </c:pt>
                <c:pt idx="942">
                  <c:v>45.066815811380884</c:v>
                </c:pt>
                <c:pt idx="943">
                  <c:v>45.105492733209488</c:v>
                </c:pt>
                <c:pt idx="944">
                  <c:v>45.137820115827125</c:v>
                </c:pt>
                <c:pt idx="945">
                  <c:v>45.134786465838964</c:v>
                </c:pt>
                <c:pt idx="946">
                  <c:v>45.121330286708293</c:v>
                </c:pt>
                <c:pt idx="947">
                  <c:v>45.12532184997275</c:v>
                </c:pt>
                <c:pt idx="948">
                  <c:v>45.113052087091567</c:v>
                </c:pt>
                <c:pt idx="949">
                  <c:v>45.083636640193809</c:v>
                </c:pt>
                <c:pt idx="950">
                  <c:v>45.049824440866082</c:v>
                </c:pt>
                <c:pt idx="951">
                  <c:v>45.038085090702005</c:v>
                </c:pt>
                <c:pt idx="952">
                  <c:v>45.047790835535402</c:v>
                </c:pt>
                <c:pt idx="953">
                  <c:v>45.042360799224355</c:v>
                </c:pt>
                <c:pt idx="954">
                  <c:v>45.054057695790007</c:v>
                </c:pt>
                <c:pt idx="955">
                  <c:v>45.046417804188245</c:v>
                </c:pt>
                <c:pt idx="956">
                  <c:v>44.987950767678598</c:v>
                </c:pt>
                <c:pt idx="957">
                  <c:v>44.91995165572596</c:v>
                </c:pt>
                <c:pt idx="958">
                  <c:v>44.837521656367443</c:v>
                </c:pt>
                <c:pt idx="959">
                  <c:v>44.774102417873401</c:v>
                </c:pt>
                <c:pt idx="960">
                  <c:v>44.732044685250123</c:v>
                </c:pt>
                <c:pt idx="961">
                  <c:v>44.671659676093554</c:v>
                </c:pt>
                <c:pt idx="962">
                  <c:v>44.591746442940853</c:v>
                </c:pt>
                <c:pt idx="963">
                  <c:v>44.532676561517768</c:v>
                </c:pt>
                <c:pt idx="964">
                  <c:v>44.51381736338724</c:v>
                </c:pt>
                <c:pt idx="965">
                  <c:v>44.430173119378196</c:v>
                </c:pt>
                <c:pt idx="966">
                  <c:v>44.297776501433404</c:v>
                </c:pt>
                <c:pt idx="967">
                  <c:v>44.242213009925038</c:v>
                </c:pt>
                <c:pt idx="968">
                  <c:v>44.229230542551129</c:v>
                </c:pt>
                <c:pt idx="969">
                  <c:v>44.175026900229724</c:v>
                </c:pt>
                <c:pt idx="970">
                  <c:v>44.094975964519925</c:v>
                </c:pt>
                <c:pt idx="971">
                  <c:v>43.998541068659755</c:v>
                </c:pt>
                <c:pt idx="972">
                  <c:v>43.916354650687204</c:v>
                </c:pt>
                <c:pt idx="973">
                  <c:v>43.834188452460126</c:v>
                </c:pt>
                <c:pt idx="974">
                  <c:v>43.758064022585891</c:v>
                </c:pt>
                <c:pt idx="975">
                  <c:v>43.65559994580444</c:v>
                </c:pt>
                <c:pt idx="976">
                  <c:v>43.568952615301086</c:v>
                </c:pt>
                <c:pt idx="977">
                  <c:v>43.449504758802114</c:v>
                </c:pt>
                <c:pt idx="978">
                  <c:v>43.340672792035086</c:v>
                </c:pt>
                <c:pt idx="979">
                  <c:v>43.277720608698843</c:v>
                </c:pt>
                <c:pt idx="980">
                  <c:v>43.210553970522852</c:v>
                </c:pt>
                <c:pt idx="981">
                  <c:v>43.133006976566762</c:v>
                </c:pt>
                <c:pt idx="982">
                  <c:v>43.061207247730316</c:v>
                </c:pt>
                <c:pt idx="983">
                  <c:v>43.012232019251876</c:v>
                </c:pt>
                <c:pt idx="984">
                  <c:v>42.927037590278154</c:v>
                </c:pt>
                <c:pt idx="985">
                  <c:v>42.846588881672396</c:v>
                </c:pt>
                <c:pt idx="986">
                  <c:v>42.794307498086766</c:v>
                </c:pt>
                <c:pt idx="987">
                  <c:v>42.721200718493883</c:v>
                </c:pt>
                <c:pt idx="988">
                  <c:v>42.637128590517122</c:v>
                </c:pt>
                <c:pt idx="989">
                  <c:v>42.546535926040093</c:v>
                </c:pt>
                <c:pt idx="990">
                  <c:v>42.470394421878723</c:v>
                </c:pt>
                <c:pt idx="991">
                  <c:v>42.418287085364526</c:v>
                </c:pt>
                <c:pt idx="992">
                  <c:v>42.336398882916598</c:v>
                </c:pt>
                <c:pt idx="993">
                  <c:v>42.275899518724088</c:v>
                </c:pt>
                <c:pt idx="994">
                  <c:v>42.264582678211077</c:v>
                </c:pt>
                <c:pt idx="995">
                  <c:v>42.2532692347392</c:v>
                </c:pt>
                <c:pt idx="996">
                  <c:v>42.234991802621643</c:v>
                </c:pt>
                <c:pt idx="997">
                  <c:v>42.209682629637598</c:v>
                </c:pt>
                <c:pt idx="998">
                  <c:v>42.186490829805969</c:v>
                </c:pt>
                <c:pt idx="999">
                  <c:v>42.165610745579635</c:v>
                </c:pt>
                <c:pt idx="1000">
                  <c:v>42.154427722290833</c:v>
                </c:pt>
                <c:pt idx="1001">
                  <c:v>42.129364472647332</c:v>
                </c:pt>
                <c:pt idx="1002">
                  <c:v>42.072067072812487</c:v>
                </c:pt>
                <c:pt idx="1003">
                  <c:v>41.992310851293006</c:v>
                </c:pt>
                <c:pt idx="1004">
                  <c:v>41.869605174386884</c:v>
                </c:pt>
                <c:pt idx="1005">
                  <c:v>41.699195002970995</c:v>
                </c:pt>
                <c:pt idx="1006">
                  <c:v>41.471934839247005</c:v>
                </c:pt>
                <c:pt idx="1007">
                  <c:v>41.246442940422725</c:v>
                </c:pt>
                <c:pt idx="1008">
                  <c:v>41.077852050688193</c:v>
                </c:pt>
                <c:pt idx="1009">
                  <c:v>40.893489523398607</c:v>
                </c:pt>
                <c:pt idx="1010">
                  <c:v>40.707975339659761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917200"/>
        <c:axId val="482921120"/>
      </c:lineChart>
      <c:catAx>
        <c:axId val="482917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82921120"/>
        <c:crosses val="autoZero"/>
        <c:auto val="1"/>
        <c:lblAlgn val="ctr"/>
        <c:lblOffset val="100"/>
        <c:noMultiLvlLbl val="0"/>
      </c:catAx>
      <c:valAx>
        <c:axId val="48292112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829172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2,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'008_15-10-26_17.25.02_HW0F1'!$H$2512:$H$3591</c:f>
              <c:numCache>
                <c:formatCode>0.0000</c:formatCode>
                <c:ptCount val="1080"/>
                <c:pt idx="0">
                  <c:v>2.6742348774584208</c:v>
                </c:pt>
                <c:pt idx="1">
                  <c:v>3.1589075137886273</c:v>
                </c:pt>
                <c:pt idx="2">
                  <c:v>3.9681397299144008</c:v>
                </c:pt>
                <c:pt idx="3">
                  <c:v>4.7151600285357613</c:v>
                </c:pt>
                <c:pt idx="4">
                  <c:v>5.78437262067985</c:v>
                </c:pt>
                <c:pt idx="5">
                  <c:v>6.5039648051566648</c:v>
                </c:pt>
                <c:pt idx="6">
                  <c:v>7.95149784652261</c:v>
                </c:pt>
                <c:pt idx="7">
                  <c:v>9.1987240603498037</c:v>
                </c:pt>
                <c:pt idx="8">
                  <c:v>9.6708419650712649</c:v>
                </c:pt>
                <c:pt idx="9">
                  <c:v>10.121588282742097</c:v>
                </c:pt>
                <c:pt idx="10">
                  <c:v>11.240291320178684</c:v>
                </c:pt>
                <c:pt idx="11">
                  <c:v>12.276274597621182</c:v>
                </c:pt>
                <c:pt idx="12">
                  <c:v>12.563540458616915</c:v>
                </c:pt>
                <c:pt idx="13">
                  <c:v>12.709844187419392</c:v>
                </c:pt>
                <c:pt idx="14">
                  <c:v>13.107236299376089</c:v>
                </c:pt>
                <c:pt idx="15">
                  <c:v>13.388149013802273</c:v>
                </c:pt>
                <c:pt idx="16">
                  <c:v>12.929716719571312</c:v>
                </c:pt>
                <c:pt idx="17">
                  <c:v>13.321688390286731</c:v>
                </c:pt>
                <c:pt idx="18">
                  <c:v>13.759663482853195</c:v>
                </c:pt>
                <c:pt idx="19">
                  <c:v>14.323151542334999</c:v>
                </c:pt>
                <c:pt idx="20">
                  <c:v>14.259329697491154</c:v>
                </c:pt>
                <c:pt idx="21">
                  <c:v>13.826831401982103</c:v>
                </c:pt>
                <c:pt idx="22">
                  <c:v>13.91614721636101</c:v>
                </c:pt>
                <c:pt idx="23">
                  <c:v>13.733171200274972</c:v>
                </c:pt>
                <c:pt idx="24">
                  <c:v>13.7258110959341</c:v>
                </c:pt>
                <c:pt idx="25">
                  <c:v>13.446582716479343</c:v>
                </c:pt>
                <c:pt idx="26">
                  <c:v>13.391288463643674</c:v>
                </c:pt>
                <c:pt idx="27">
                  <c:v>13.171971729296512</c:v>
                </c:pt>
                <c:pt idx="28">
                  <c:v>12.636519834348849</c:v>
                </c:pt>
                <c:pt idx="29">
                  <c:v>11.990133626745532</c:v>
                </c:pt>
                <c:pt idx="30">
                  <c:v>11.454788669767748</c:v>
                </c:pt>
                <c:pt idx="31">
                  <c:v>10.918543273442404</c:v>
                </c:pt>
                <c:pt idx="32">
                  <c:v>10.39274643333993</c:v>
                </c:pt>
                <c:pt idx="33">
                  <c:v>9.674188699388317</c:v>
                </c:pt>
                <c:pt idx="34">
                  <c:v>9.177110592660231</c:v>
                </c:pt>
                <c:pt idx="35">
                  <c:v>8.9837278666069817</c:v>
                </c:pt>
                <c:pt idx="36">
                  <c:v>9.0177631802346809</c:v>
                </c:pt>
                <c:pt idx="37">
                  <c:v>8.4398807602296344</c:v>
                </c:pt>
                <c:pt idx="38">
                  <c:v>8.1326861105948609</c:v>
                </c:pt>
                <c:pt idx="39">
                  <c:v>8.185793096882982</c:v>
                </c:pt>
                <c:pt idx="40">
                  <c:v>7.6893276702718971</c:v>
                </c:pt>
                <c:pt idx="41">
                  <c:v>7.6435227675222421</c:v>
                </c:pt>
                <c:pt idx="42">
                  <c:v>7.1902804836784444</c:v>
                </c:pt>
                <c:pt idx="43">
                  <c:v>7.8153608832437289</c:v>
                </c:pt>
                <c:pt idx="44">
                  <c:v>7.4140100435771759</c:v>
                </c:pt>
                <c:pt idx="45">
                  <c:v>7.38673128433798</c:v>
                </c:pt>
                <c:pt idx="46">
                  <c:v>7.0259556099088982</c:v>
                </c:pt>
                <c:pt idx="47">
                  <c:v>7.1741775929478386</c:v>
                </c:pt>
                <c:pt idx="48">
                  <c:v>6.5829425276326514</c:v>
                </c:pt>
                <c:pt idx="49">
                  <c:v>6.2381903816079154</c:v>
                </c:pt>
                <c:pt idx="50">
                  <c:v>6.2113618581456773</c:v>
                </c:pt>
                <c:pt idx="51">
                  <c:v>7.0807326973527882</c:v>
                </c:pt>
                <c:pt idx="52">
                  <c:v>6.9153640567573946</c:v>
                </c:pt>
                <c:pt idx="53">
                  <c:v>6.6978326568541711</c:v>
                </c:pt>
                <c:pt idx="54">
                  <c:v>6.2013042974530315</c:v>
                </c:pt>
                <c:pt idx="55">
                  <c:v>7.4980466900401979</c:v>
                </c:pt>
                <c:pt idx="56">
                  <c:v>7.4227955628268338</c:v>
                </c:pt>
                <c:pt idx="57">
                  <c:v>7.2189523737284444</c:v>
                </c:pt>
                <c:pt idx="58">
                  <c:v>6.8519783339800249</c:v>
                </c:pt>
                <c:pt idx="59">
                  <c:v>7.5242178413761964</c:v>
                </c:pt>
                <c:pt idx="60">
                  <c:v>7.2932358118001019</c:v>
                </c:pt>
                <c:pt idx="61">
                  <c:v>6.7373157835493984</c:v>
                </c:pt>
                <c:pt idx="62">
                  <c:v>6.7328761816431033</c:v>
                </c:pt>
                <c:pt idx="63">
                  <c:v>7.1357755279791579</c:v>
                </c:pt>
                <c:pt idx="64">
                  <c:v>7.4049706928082371</c:v>
                </c:pt>
                <c:pt idx="65">
                  <c:v>6.7945731949345767</c:v>
                </c:pt>
                <c:pt idx="66">
                  <c:v>6.4522718905247309</c:v>
                </c:pt>
                <c:pt idx="67">
                  <c:v>6.5894208401517282</c:v>
                </c:pt>
                <c:pt idx="68">
                  <c:v>6.4427051542482605</c:v>
                </c:pt>
                <c:pt idx="69">
                  <c:v>5.7600682983901894</c:v>
                </c:pt>
                <c:pt idx="70">
                  <c:v>5.7386416466060695</c:v>
                </c:pt>
                <c:pt idx="71">
                  <c:v>5.7039241970408741</c:v>
                </c:pt>
                <c:pt idx="72">
                  <c:v>5.5064983918282078</c:v>
                </c:pt>
                <c:pt idx="73">
                  <c:v>5.3028960021413196</c:v>
                </c:pt>
                <c:pt idx="74">
                  <c:v>5.5145682860737457</c:v>
                </c:pt>
                <c:pt idx="75">
                  <c:v>5.4587433249526898</c:v>
                </c:pt>
                <c:pt idx="76">
                  <c:v>5.5056270332047896</c:v>
                </c:pt>
                <c:pt idx="77">
                  <c:v>5.0613471320565582</c:v>
                </c:pt>
                <c:pt idx="78">
                  <c:v>5.3064554109914912</c:v>
                </c:pt>
                <c:pt idx="79">
                  <c:v>5.4849515050408222</c:v>
                </c:pt>
                <c:pt idx="80">
                  <c:v>4.4787375367179791</c:v>
                </c:pt>
                <c:pt idx="81">
                  <c:v>4.5244725271566741</c:v>
                </c:pt>
                <c:pt idx="82">
                  <c:v>5.1763434828536745</c:v>
                </c:pt>
                <c:pt idx="83">
                  <c:v>5.2969903023183047</c:v>
                </c:pt>
                <c:pt idx="84">
                  <c:v>4.8730957922075024</c:v>
                </c:pt>
                <c:pt idx="85">
                  <c:v>4.646024290536225</c:v>
                </c:pt>
                <c:pt idx="86">
                  <c:v>4.3743634443005615</c:v>
                </c:pt>
                <c:pt idx="87">
                  <c:v>4.1489157157202365</c:v>
                </c:pt>
                <c:pt idx="88">
                  <c:v>3.7877154863675226</c:v>
                </c:pt>
                <c:pt idx="89">
                  <c:v>3.4952672557462967</c:v>
                </c:pt>
                <c:pt idx="90">
                  <c:v>3.8610243889359568</c:v>
                </c:pt>
                <c:pt idx="91">
                  <c:v>4.0402937152401543</c:v>
                </c:pt>
                <c:pt idx="92">
                  <c:v>4.0965815632893285</c:v>
                </c:pt>
                <c:pt idx="93">
                  <c:v>3.7515405483334212</c:v>
                </c:pt>
                <c:pt idx="94">
                  <c:v>3.1681349006880231</c:v>
                </c:pt>
                <c:pt idx="95">
                  <c:v>3.2991045034179454</c:v>
                </c:pt>
                <c:pt idx="96">
                  <c:v>2.8883680435014583</c:v>
                </c:pt>
                <c:pt idx="97">
                  <c:v>2.4775309881060603</c:v>
                </c:pt>
                <c:pt idx="98">
                  <c:v>2.4360949113468844</c:v>
                </c:pt>
                <c:pt idx="99">
                  <c:v>2.5526608215471218</c:v>
                </c:pt>
                <c:pt idx="100">
                  <c:v>2.6829376244946994</c:v>
                </c:pt>
                <c:pt idx="101">
                  <c:v>2.1518211839486301</c:v>
                </c:pt>
                <c:pt idx="102">
                  <c:v>2.0867859896253869</c:v>
                </c:pt>
                <c:pt idx="103">
                  <c:v>2.2455557672753308</c:v>
                </c:pt>
                <c:pt idx="104">
                  <c:v>1.9513814667737206</c:v>
                </c:pt>
                <c:pt idx="105">
                  <c:v>1.7496715188422973</c:v>
                </c:pt>
                <c:pt idx="106">
                  <c:v>1.6655151014414746</c:v>
                </c:pt>
                <c:pt idx="107">
                  <c:v>1.8726407961622629</c:v>
                </c:pt>
                <c:pt idx="108">
                  <c:v>1.7564962948136169</c:v>
                </c:pt>
                <c:pt idx="109">
                  <c:v>0</c:v>
                </c:pt>
                <c:pt idx="110">
                  <c:v>0</c:v>
                </c:pt>
                <c:pt idx="111">
                  <c:v>1.4071906957184133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1.2818220735789425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1.4098772381696587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1.5160766089873901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1.3805176145965281</c:v>
                </c:pt>
                <c:pt idx="184">
                  <c:v>1.3185808931145362</c:v>
                </c:pt>
                <c:pt idx="185">
                  <c:v>1.3520685872426847</c:v>
                </c:pt>
                <c:pt idx="186">
                  <c:v>0</c:v>
                </c:pt>
                <c:pt idx="187">
                  <c:v>1.6007971345311847</c:v>
                </c:pt>
                <c:pt idx="188">
                  <c:v>1.3142545296740828</c:v>
                </c:pt>
                <c:pt idx="189">
                  <c:v>1.3407523011821432</c:v>
                </c:pt>
                <c:pt idx="190">
                  <c:v>0</c:v>
                </c:pt>
                <c:pt idx="191">
                  <c:v>1.3873830572920178</c:v>
                </c:pt>
                <c:pt idx="192">
                  <c:v>1.4137248181769835</c:v>
                </c:pt>
                <c:pt idx="193">
                  <c:v>1.3156329519773378</c:v>
                </c:pt>
                <c:pt idx="194">
                  <c:v>0</c:v>
                </c:pt>
                <c:pt idx="195">
                  <c:v>1.6924724858938569</c:v>
                </c:pt>
                <c:pt idx="196">
                  <c:v>2.248091679642866</c:v>
                </c:pt>
                <c:pt idx="197">
                  <c:v>1.9528115641988917</c:v>
                </c:pt>
                <c:pt idx="198">
                  <c:v>2.6022083809298699</c:v>
                </c:pt>
                <c:pt idx="199">
                  <c:v>2.634296328904802</c:v>
                </c:pt>
                <c:pt idx="200">
                  <c:v>3.4484531483736185</c:v>
                </c:pt>
                <c:pt idx="201">
                  <c:v>2.6565814366325387</c:v>
                </c:pt>
                <c:pt idx="202">
                  <c:v>2.5074603558561304</c:v>
                </c:pt>
                <c:pt idx="203">
                  <c:v>2.9014157696305243</c:v>
                </c:pt>
                <c:pt idx="204">
                  <c:v>2.9345759613097822</c:v>
                </c:pt>
                <c:pt idx="205">
                  <c:v>2.7707280704208666</c:v>
                </c:pt>
                <c:pt idx="206">
                  <c:v>2.4682156384826799</c:v>
                </c:pt>
                <c:pt idx="207">
                  <c:v>3.1973284896413583</c:v>
                </c:pt>
                <c:pt idx="208">
                  <c:v>3.0645006881351575</c:v>
                </c:pt>
                <c:pt idx="209">
                  <c:v>2.9675939033126753</c:v>
                </c:pt>
                <c:pt idx="210">
                  <c:v>2.710250804436154</c:v>
                </c:pt>
                <c:pt idx="211">
                  <c:v>3.4111116337055849</c:v>
                </c:pt>
                <c:pt idx="212">
                  <c:v>3.276284083754561</c:v>
                </c:pt>
                <c:pt idx="213">
                  <c:v>3.50404751952196</c:v>
                </c:pt>
                <c:pt idx="214">
                  <c:v>3.6619145884116637</c:v>
                </c:pt>
                <c:pt idx="215">
                  <c:v>3.9378906327976275</c:v>
                </c:pt>
                <c:pt idx="216">
                  <c:v>4.6543703971935759</c:v>
                </c:pt>
                <c:pt idx="217">
                  <c:v>4.2116362897926818</c:v>
                </c:pt>
                <c:pt idx="218">
                  <c:v>5.0505733988385773</c:v>
                </c:pt>
                <c:pt idx="219">
                  <c:v>5.4470876038796101</c:v>
                </c:pt>
                <c:pt idx="220">
                  <c:v>6.1188677179312752</c:v>
                </c:pt>
                <c:pt idx="221">
                  <c:v>6.5530097044892184</c:v>
                </c:pt>
                <c:pt idx="222">
                  <c:v>6.6032642501356644</c:v>
                </c:pt>
                <c:pt idx="223">
                  <c:v>8.0284015161803985</c:v>
                </c:pt>
                <c:pt idx="224">
                  <c:v>8.4514431376879102</c:v>
                </c:pt>
                <c:pt idx="225">
                  <c:v>8.7643456061113767</c:v>
                </c:pt>
                <c:pt idx="226">
                  <c:v>8.6372286907757161</c:v>
                </c:pt>
                <c:pt idx="227">
                  <c:v>8.9720252495803763</c:v>
                </c:pt>
                <c:pt idx="228">
                  <c:v>9.6919475292457165</c:v>
                </c:pt>
                <c:pt idx="229">
                  <c:v>9.0214459737642407</c:v>
                </c:pt>
                <c:pt idx="230">
                  <c:v>10.122692811194318</c:v>
                </c:pt>
                <c:pt idx="231">
                  <c:v>9.9223512219618097</c:v>
                </c:pt>
                <c:pt idx="232">
                  <c:v>11.970052832707545</c:v>
                </c:pt>
                <c:pt idx="233">
                  <c:v>11.480021766929312</c:v>
                </c:pt>
                <c:pt idx="234">
                  <c:v>12.697890585852816</c:v>
                </c:pt>
                <c:pt idx="235">
                  <c:v>13.253013389587467</c:v>
                </c:pt>
                <c:pt idx="236">
                  <c:v>14.257303365255371</c:v>
                </c:pt>
                <c:pt idx="237">
                  <c:v>13.660546871910817</c:v>
                </c:pt>
                <c:pt idx="238">
                  <c:v>13.864572070719474</c:v>
                </c:pt>
                <c:pt idx="239">
                  <c:v>13.898695032216127</c:v>
                </c:pt>
                <c:pt idx="240">
                  <c:v>13.733257333542024</c:v>
                </c:pt>
                <c:pt idx="241">
                  <c:v>13.001774278519633</c:v>
                </c:pt>
                <c:pt idx="242">
                  <c:v>12.969481312985051</c:v>
                </c:pt>
                <c:pt idx="243">
                  <c:v>15.163838882511168</c:v>
                </c:pt>
                <c:pt idx="244">
                  <c:v>15.477154642216915</c:v>
                </c:pt>
                <c:pt idx="245">
                  <c:v>15.89015724703656</c:v>
                </c:pt>
                <c:pt idx="246">
                  <c:v>14.760713384680216</c:v>
                </c:pt>
                <c:pt idx="247">
                  <c:v>14.961711871610138</c:v>
                </c:pt>
                <c:pt idx="248">
                  <c:v>14.774481468805419</c:v>
                </c:pt>
                <c:pt idx="249">
                  <c:v>15.198544995250762</c:v>
                </c:pt>
                <c:pt idx="250">
                  <c:v>15.497386700604576</c:v>
                </c:pt>
                <c:pt idx="251">
                  <c:v>15.613032662681723</c:v>
                </c:pt>
                <c:pt idx="252">
                  <c:v>15.096568765260901</c:v>
                </c:pt>
                <c:pt idx="253">
                  <c:v>14.57478658075728</c:v>
                </c:pt>
                <c:pt idx="254">
                  <c:v>14.632105394536881</c:v>
                </c:pt>
                <c:pt idx="255">
                  <c:v>14.26384079873397</c:v>
                </c:pt>
                <c:pt idx="256">
                  <c:v>15.022682821315307</c:v>
                </c:pt>
                <c:pt idx="257">
                  <c:v>13.397442583442277</c:v>
                </c:pt>
                <c:pt idx="258">
                  <c:v>13.181725269849977</c:v>
                </c:pt>
                <c:pt idx="259">
                  <c:v>14.357472608932456</c:v>
                </c:pt>
                <c:pt idx="260">
                  <c:v>13.028651727623135</c:v>
                </c:pt>
                <c:pt idx="261">
                  <c:v>13.038325310181168</c:v>
                </c:pt>
                <c:pt idx="262">
                  <c:v>11.988759666337943</c:v>
                </c:pt>
                <c:pt idx="263">
                  <c:v>13.36307862711803</c:v>
                </c:pt>
                <c:pt idx="264">
                  <c:v>13.585444397604562</c:v>
                </c:pt>
                <c:pt idx="265">
                  <c:v>14.366675973604684</c:v>
                </c:pt>
                <c:pt idx="266">
                  <c:v>13.247217374587759</c:v>
                </c:pt>
                <c:pt idx="267">
                  <c:v>14.171242119201414</c:v>
                </c:pt>
                <c:pt idx="268">
                  <c:v>13.711254525115056</c:v>
                </c:pt>
                <c:pt idx="269">
                  <c:v>14.061726402603137</c:v>
                </c:pt>
                <c:pt idx="270">
                  <c:v>13.717159928345508</c:v>
                </c:pt>
                <c:pt idx="271">
                  <c:v>13.947375304513354</c:v>
                </c:pt>
                <c:pt idx="272">
                  <c:v>14.391297801258219</c:v>
                </c:pt>
                <c:pt idx="273">
                  <c:v>13.451636085483269</c:v>
                </c:pt>
                <c:pt idx="274">
                  <c:v>13.497542852357622</c:v>
                </c:pt>
                <c:pt idx="275">
                  <c:v>13.760705481018078</c:v>
                </c:pt>
                <c:pt idx="276">
                  <c:v>13.996998907252301</c:v>
                </c:pt>
                <c:pt idx="277">
                  <c:v>13.14691158705973</c:v>
                </c:pt>
                <c:pt idx="278">
                  <c:v>13.346104773025305</c:v>
                </c:pt>
                <c:pt idx="279">
                  <c:v>13.427324162172638</c:v>
                </c:pt>
                <c:pt idx="280">
                  <c:v>13.678856664734443</c:v>
                </c:pt>
                <c:pt idx="281">
                  <c:v>13.183146505082588</c:v>
                </c:pt>
                <c:pt idx="282">
                  <c:v>13.346505420488652</c:v>
                </c:pt>
                <c:pt idx="283">
                  <c:v>13.904930913951603</c:v>
                </c:pt>
                <c:pt idx="284">
                  <c:v>14.145323465290229</c:v>
                </c:pt>
                <c:pt idx="285">
                  <c:v>13.82876277736951</c:v>
                </c:pt>
                <c:pt idx="286">
                  <c:v>13.392367785399987</c:v>
                </c:pt>
                <c:pt idx="287">
                  <c:v>13.332078107661673</c:v>
                </c:pt>
                <c:pt idx="288">
                  <c:v>13.820590373171257</c:v>
                </c:pt>
                <c:pt idx="289">
                  <c:v>13.45038379699319</c:v>
                </c:pt>
                <c:pt idx="290">
                  <c:v>13.477611538197031</c:v>
                </c:pt>
                <c:pt idx="291">
                  <c:v>13.625697577497924</c:v>
                </c:pt>
                <c:pt idx="292">
                  <c:v>13.848674091296916</c:v>
                </c:pt>
                <c:pt idx="293">
                  <c:v>13.613742716764296</c:v>
                </c:pt>
                <c:pt idx="294">
                  <c:v>13.327435490210952</c:v>
                </c:pt>
                <c:pt idx="295">
                  <c:v>13.529374184801391</c:v>
                </c:pt>
                <c:pt idx="296">
                  <c:v>13.532534167810974</c:v>
                </c:pt>
                <c:pt idx="297">
                  <c:v>12.863794404135858</c:v>
                </c:pt>
                <c:pt idx="298">
                  <c:v>12.385780463434886</c:v>
                </c:pt>
                <c:pt idx="299">
                  <c:v>11.939557304044042</c:v>
                </c:pt>
                <c:pt idx="300">
                  <c:v>12.565754746608381</c:v>
                </c:pt>
                <c:pt idx="301">
                  <c:v>12.218240107514353</c:v>
                </c:pt>
                <c:pt idx="302">
                  <c:v>12.022999627519763</c:v>
                </c:pt>
                <c:pt idx="303">
                  <c:v>12.215929755020174</c:v>
                </c:pt>
                <c:pt idx="304">
                  <c:v>12.296143692684772</c:v>
                </c:pt>
                <c:pt idx="305">
                  <c:v>11.97608010918721</c:v>
                </c:pt>
                <c:pt idx="306">
                  <c:v>11.4901694150418</c:v>
                </c:pt>
                <c:pt idx="307">
                  <c:v>11.872424416375866</c:v>
                </c:pt>
                <c:pt idx="308">
                  <c:v>11.295077809494734</c:v>
                </c:pt>
                <c:pt idx="309">
                  <c:v>10.324112155239133</c:v>
                </c:pt>
                <c:pt idx="310">
                  <c:v>10.024894800536117</c:v>
                </c:pt>
                <c:pt idx="311">
                  <c:v>9.9122244893699634</c:v>
                </c:pt>
                <c:pt idx="312">
                  <c:v>9.820244941572291</c:v>
                </c:pt>
                <c:pt idx="313">
                  <c:v>9.3508585918380867</c:v>
                </c:pt>
                <c:pt idx="314">
                  <c:v>9.2998706154209678</c:v>
                </c:pt>
                <c:pt idx="315">
                  <c:v>9.126676178672037</c:v>
                </c:pt>
                <c:pt idx="316">
                  <c:v>9.2401102579311001</c:v>
                </c:pt>
                <c:pt idx="317">
                  <c:v>8.8302942847140251</c:v>
                </c:pt>
                <c:pt idx="318">
                  <c:v>8.7101852664408135</c:v>
                </c:pt>
                <c:pt idx="319">
                  <c:v>9.178567372321595</c:v>
                </c:pt>
                <c:pt idx="320">
                  <c:v>9.2812496981794936</c:v>
                </c:pt>
                <c:pt idx="321">
                  <c:v>9.1993974360711146</c:v>
                </c:pt>
                <c:pt idx="322">
                  <c:v>9.0422992855219366</c:v>
                </c:pt>
                <c:pt idx="323">
                  <c:v>9.5287995182448935</c:v>
                </c:pt>
                <c:pt idx="324">
                  <c:v>10.421858258195746</c:v>
                </c:pt>
                <c:pt idx="325">
                  <c:v>9.8379035872558607</c:v>
                </c:pt>
                <c:pt idx="326">
                  <c:v>9.3913163431741591</c:v>
                </c:pt>
                <c:pt idx="327">
                  <c:v>10.104873723853675</c:v>
                </c:pt>
                <c:pt idx="328">
                  <c:v>10.517910226969702</c:v>
                </c:pt>
                <c:pt idx="329">
                  <c:v>10.227190618893554</c:v>
                </c:pt>
                <c:pt idx="330">
                  <c:v>9.6167192032970163</c:v>
                </c:pt>
                <c:pt idx="331">
                  <c:v>10.169899376690065</c:v>
                </c:pt>
                <c:pt idx="332">
                  <c:v>10.071305044908316</c:v>
                </c:pt>
                <c:pt idx="333">
                  <c:v>9.8130842929574289</c:v>
                </c:pt>
                <c:pt idx="334">
                  <c:v>9.5766975254845352</c:v>
                </c:pt>
                <c:pt idx="335">
                  <c:v>9.7882007487274425</c:v>
                </c:pt>
                <c:pt idx="336">
                  <c:v>9.8057070668955362</c:v>
                </c:pt>
                <c:pt idx="337">
                  <c:v>9.6923355029361247</c:v>
                </c:pt>
                <c:pt idx="338">
                  <c:v>9.4792565635481676</c:v>
                </c:pt>
                <c:pt idx="339">
                  <c:v>9.2406509481793506</c:v>
                </c:pt>
                <c:pt idx="340">
                  <c:v>8.5495075286426356</c:v>
                </c:pt>
                <c:pt idx="341">
                  <c:v>6.9129763669605975</c:v>
                </c:pt>
                <c:pt idx="342">
                  <c:v>4.9676117228288099</c:v>
                </c:pt>
                <c:pt idx="343">
                  <c:v>2.77149477468893</c:v>
                </c:pt>
                <c:pt idx="344">
                  <c:v>0</c:v>
                </c:pt>
                <c:pt idx="345">
                  <c:v>0</c:v>
                </c:pt>
                <c:pt idx="346">
                  <c:v>1.3263256014897131</c:v>
                </c:pt>
                <c:pt idx="347">
                  <c:v>0</c:v>
                </c:pt>
                <c:pt idx="348">
                  <c:v>0</c:v>
                </c:pt>
                <c:pt idx="349">
                  <c:v>1.2788210817734993</c:v>
                </c:pt>
                <c:pt idx="350">
                  <c:v>0</c:v>
                </c:pt>
                <c:pt idx="351">
                  <c:v>1.3415518525454817</c:v>
                </c:pt>
                <c:pt idx="352">
                  <c:v>0</c:v>
                </c:pt>
                <c:pt idx="353">
                  <c:v>0</c:v>
                </c:pt>
                <c:pt idx="354">
                  <c:v>1.2868978243545039</c:v>
                </c:pt>
                <c:pt idx="355">
                  <c:v>0</c:v>
                </c:pt>
                <c:pt idx="356">
                  <c:v>0</c:v>
                </c:pt>
                <c:pt idx="357">
                  <c:v>1.2800265849529779</c:v>
                </c:pt>
                <c:pt idx="358">
                  <c:v>1.2768997294996298</c:v>
                </c:pt>
                <c:pt idx="359">
                  <c:v>1.2533741210466895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1.3487237940414882</c:v>
                </c:pt>
                <c:pt idx="367">
                  <c:v>1.2702706959643142</c:v>
                </c:pt>
                <c:pt idx="368">
                  <c:v>0</c:v>
                </c:pt>
                <c:pt idx="369">
                  <c:v>0</c:v>
                </c:pt>
                <c:pt idx="370">
                  <c:v>1.2929601749864197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1.2894814461707851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1.4476253932810859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1.2956468803990728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1.5729152378625959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1.3483136989283673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1.4412383783500637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1.4028206244660069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1.3595471241980672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1.4791244786082458</c:v>
                </c:pt>
                <c:pt idx="421">
                  <c:v>1.9866648735327217</c:v>
                </c:pt>
                <c:pt idx="422">
                  <c:v>2.41043440674291</c:v>
                </c:pt>
                <c:pt idx="423">
                  <c:v>3.1545931034111425</c:v>
                </c:pt>
                <c:pt idx="424">
                  <c:v>3.7844535778015813</c:v>
                </c:pt>
                <c:pt idx="425">
                  <c:v>3.989205426681051</c:v>
                </c:pt>
                <c:pt idx="426">
                  <c:v>3.8758540751326938</c:v>
                </c:pt>
                <c:pt idx="427">
                  <c:v>4.321908081100303</c:v>
                </c:pt>
                <c:pt idx="428">
                  <c:v>4.7275891880001524</c:v>
                </c:pt>
                <c:pt idx="429">
                  <c:v>4.8457409482829448</c:v>
                </c:pt>
                <c:pt idx="430">
                  <c:v>4.4818546579415166</c:v>
                </c:pt>
                <c:pt idx="431">
                  <c:v>4.6757529115266347</c:v>
                </c:pt>
                <c:pt idx="432">
                  <c:v>5.6332843331533429</c:v>
                </c:pt>
                <c:pt idx="433">
                  <c:v>6.1781800712556558</c:v>
                </c:pt>
                <c:pt idx="434">
                  <c:v>6.474545781281595</c:v>
                </c:pt>
                <c:pt idx="435">
                  <c:v>6.9602300124036098</c:v>
                </c:pt>
                <c:pt idx="436">
                  <c:v>7.2739202629592823</c:v>
                </c:pt>
                <c:pt idx="437">
                  <c:v>7.3962555415451172</c:v>
                </c:pt>
                <c:pt idx="438">
                  <c:v>6.7236241848115874</c:v>
                </c:pt>
                <c:pt idx="439">
                  <c:v>6.4188698991772579</c:v>
                </c:pt>
                <c:pt idx="440">
                  <c:v>6.6234927859426573</c:v>
                </c:pt>
                <c:pt idx="441">
                  <c:v>6.299155979700112</c:v>
                </c:pt>
                <c:pt idx="442">
                  <c:v>6.0327900476800558</c:v>
                </c:pt>
                <c:pt idx="443">
                  <c:v>5.9414929910986611</c:v>
                </c:pt>
                <c:pt idx="444">
                  <c:v>6.0310215083983811</c:v>
                </c:pt>
                <c:pt idx="445">
                  <c:v>6.1838834502888052</c:v>
                </c:pt>
                <c:pt idx="446">
                  <c:v>5.6696683762517992</c:v>
                </c:pt>
                <c:pt idx="447">
                  <c:v>5.6458550323101298</c:v>
                </c:pt>
                <c:pt idx="448">
                  <c:v>5.9093519894587851</c:v>
                </c:pt>
                <c:pt idx="449">
                  <c:v>5.4335737153905672</c:v>
                </c:pt>
                <c:pt idx="450">
                  <c:v>5.1518089332847836</c:v>
                </c:pt>
                <c:pt idx="451">
                  <c:v>4.9398905934795954</c:v>
                </c:pt>
                <c:pt idx="452">
                  <c:v>5.0608754525212385</c:v>
                </c:pt>
                <c:pt idx="453">
                  <c:v>4.8764287608013985</c:v>
                </c:pt>
                <c:pt idx="454">
                  <c:v>4.3199015398828164</c:v>
                </c:pt>
                <c:pt idx="455">
                  <c:v>3.9027001378381088</c:v>
                </c:pt>
                <c:pt idx="456">
                  <c:v>3.8695745844861875</c:v>
                </c:pt>
                <c:pt idx="457">
                  <c:v>3.6317001116568877</c:v>
                </c:pt>
                <c:pt idx="458">
                  <c:v>3.3982944187369837</c:v>
                </c:pt>
                <c:pt idx="459">
                  <c:v>3.2433843285500394</c:v>
                </c:pt>
                <c:pt idx="460">
                  <c:v>3.1969796718929007</c:v>
                </c:pt>
                <c:pt idx="461">
                  <c:v>3.148201834951597</c:v>
                </c:pt>
                <c:pt idx="462">
                  <c:v>2.787323475468666</c:v>
                </c:pt>
                <c:pt idx="463">
                  <c:v>2.5891920282545793</c:v>
                </c:pt>
                <c:pt idx="464">
                  <c:v>2.7083442526537773</c:v>
                </c:pt>
                <c:pt idx="465">
                  <c:v>2.6990381174717455</c:v>
                </c:pt>
                <c:pt idx="466">
                  <c:v>2.17598163117085</c:v>
                </c:pt>
                <c:pt idx="467">
                  <c:v>1.9602715790737339</c:v>
                </c:pt>
                <c:pt idx="468">
                  <c:v>2.086052737156487</c:v>
                </c:pt>
                <c:pt idx="469">
                  <c:v>1.9092488616228753</c:v>
                </c:pt>
                <c:pt idx="470">
                  <c:v>1.3868726521321904</c:v>
                </c:pt>
                <c:pt idx="471">
                  <c:v>1.4927820474118303</c:v>
                </c:pt>
                <c:pt idx="472">
                  <c:v>1.6540418402366819</c:v>
                </c:pt>
                <c:pt idx="473">
                  <c:v>1.5273990781305116</c:v>
                </c:pt>
                <c:pt idx="474">
                  <c:v>1.2500765917788494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1.2531226426431696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1.3538147768401989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1.3163710476213595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1.3291124363104176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1.319940969955036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1.3263474000863287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1.3164600800023667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1.3012718168225887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1.4608856303207398</c:v>
                </c:pt>
                <c:pt idx="568">
                  <c:v>2.2448770452194542</c:v>
                </c:pt>
                <c:pt idx="569">
                  <c:v>2.6978152898271954</c:v>
                </c:pt>
                <c:pt idx="570">
                  <c:v>2.4231260259685454</c:v>
                </c:pt>
                <c:pt idx="571">
                  <c:v>2.4504754737203878</c:v>
                </c:pt>
                <c:pt idx="572">
                  <c:v>2.3447738040203285</c:v>
                </c:pt>
                <c:pt idx="573">
                  <c:v>2.8343745032683358</c:v>
                </c:pt>
                <c:pt idx="574">
                  <c:v>2.2757854989097925</c:v>
                </c:pt>
                <c:pt idx="575">
                  <c:v>2.4746614126887905</c:v>
                </c:pt>
                <c:pt idx="576">
                  <c:v>3.0429594668933087</c:v>
                </c:pt>
                <c:pt idx="577">
                  <c:v>4.7638078693502202</c:v>
                </c:pt>
                <c:pt idx="578">
                  <c:v>5.2105175470162663</c:v>
                </c:pt>
                <c:pt idx="579">
                  <c:v>5.4179053662994505</c:v>
                </c:pt>
                <c:pt idx="580">
                  <c:v>6.5404217263669659</c:v>
                </c:pt>
                <c:pt idx="581">
                  <c:v>7.092748252529856</c:v>
                </c:pt>
                <c:pt idx="582">
                  <c:v>7.5299120249937301</c:v>
                </c:pt>
                <c:pt idx="583">
                  <c:v>7.3689869628911397</c:v>
                </c:pt>
                <c:pt idx="584">
                  <c:v>7.8834046382727827</c:v>
                </c:pt>
                <c:pt idx="585">
                  <c:v>8.2162243216647024</c:v>
                </c:pt>
                <c:pt idx="586">
                  <c:v>7.9813583662317535</c:v>
                </c:pt>
                <c:pt idx="587">
                  <c:v>7.5123340812935506</c:v>
                </c:pt>
                <c:pt idx="588">
                  <c:v>8.0302308784682577</c:v>
                </c:pt>
                <c:pt idx="589">
                  <c:v>7.8957484296861562</c:v>
                </c:pt>
                <c:pt idx="590">
                  <c:v>8.6096572765604868</c:v>
                </c:pt>
                <c:pt idx="591">
                  <c:v>9.3642189094628474</c:v>
                </c:pt>
                <c:pt idx="592">
                  <c:v>9.7109488572429683</c:v>
                </c:pt>
                <c:pt idx="593">
                  <c:v>10.670926733980417</c:v>
                </c:pt>
                <c:pt idx="594">
                  <c:v>10.100630891205869</c:v>
                </c:pt>
                <c:pt idx="595">
                  <c:v>10.185330057614985</c:v>
                </c:pt>
                <c:pt idx="596">
                  <c:v>10.858441499417106</c:v>
                </c:pt>
                <c:pt idx="597">
                  <c:v>12.023254804575457</c:v>
                </c:pt>
                <c:pt idx="598">
                  <c:v>12.486329583497051</c:v>
                </c:pt>
                <c:pt idx="599">
                  <c:v>12.47940251856943</c:v>
                </c:pt>
                <c:pt idx="600">
                  <c:v>12.645648617094587</c:v>
                </c:pt>
                <c:pt idx="601">
                  <c:v>12.526306965768496</c:v>
                </c:pt>
                <c:pt idx="602">
                  <c:v>12.173920360551271</c:v>
                </c:pt>
                <c:pt idx="603">
                  <c:v>11.831576873664496</c:v>
                </c:pt>
                <c:pt idx="604">
                  <c:v>12.219385671158234</c:v>
                </c:pt>
                <c:pt idx="605">
                  <c:v>12.778296059483109</c:v>
                </c:pt>
                <c:pt idx="606">
                  <c:v>12.602493139154166</c:v>
                </c:pt>
                <c:pt idx="607">
                  <c:v>12.263055838655113</c:v>
                </c:pt>
                <c:pt idx="608">
                  <c:v>12.463425927163172</c:v>
                </c:pt>
                <c:pt idx="609">
                  <c:v>13.146109708087817</c:v>
                </c:pt>
                <c:pt idx="610">
                  <c:v>12.956001018860805</c:v>
                </c:pt>
                <c:pt idx="611">
                  <c:v>13.001489992381938</c:v>
                </c:pt>
                <c:pt idx="612">
                  <c:v>12.511545553466171</c:v>
                </c:pt>
                <c:pt idx="613">
                  <c:v>12.870083494926837</c:v>
                </c:pt>
                <c:pt idx="614">
                  <c:v>12.286261062298745</c:v>
                </c:pt>
                <c:pt idx="615">
                  <c:v>11.809517243292746</c:v>
                </c:pt>
                <c:pt idx="616">
                  <c:v>12.448258862024748</c:v>
                </c:pt>
                <c:pt idx="617">
                  <c:v>12.779929860807774</c:v>
                </c:pt>
                <c:pt idx="618">
                  <c:v>12.760667792169269</c:v>
                </c:pt>
                <c:pt idx="619">
                  <c:v>12.132477925109724</c:v>
                </c:pt>
                <c:pt idx="620">
                  <c:v>11.974407495742955</c:v>
                </c:pt>
                <c:pt idx="621">
                  <c:v>11.420522441158184</c:v>
                </c:pt>
                <c:pt idx="622">
                  <c:v>11.347642973318537</c:v>
                </c:pt>
                <c:pt idx="623">
                  <c:v>10.649768012945128</c:v>
                </c:pt>
                <c:pt idx="624">
                  <c:v>10.894114148099979</c:v>
                </c:pt>
                <c:pt idx="625">
                  <c:v>11.990080166416217</c:v>
                </c:pt>
                <c:pt idx="626">
                  <c:v>12.552330959483331</c:v>
                </c:pt>
                <c:pt idx="627">
                  <c:v>12.93398123939318</c:v>
                </c:pt>
                <c:pt idx="628">
                  <c:v>12.384909878692973</c:v>
                </c:pt>
                <c:pt idx="629">
                  <c:v>12.286614046549428</c:v>
                </c:pt>
                <c:pt idx="630">
                  <c:v>12.899671080780045</c:v>
                </c:pt>
                <c:pt idx="631">
                  <c:v>13.819795545658447</c:v>
                </c:pt>
                <c:pt idx="632">
                  <c:v>15.374733985282187</c:v>
                </c:pt>
                <c:pt idx="633">
                  <c:v>15.309044217586239</c:v>
                </c:pt>
                <c:pt idx="634">
                  <c:v>15.360503106065091</c:v>
                </c:pt>
                <c:pt idx="635">
                  <c:v>14.355567842904524</c:v>
                </c:pt>
                <c:pt idx="636">
                  <c:v>14.977923617575916</c:v>
                </c:pt>
                <c:pt idx="637">
                  <c:v>15.941608163047924</c:v>
                </c:pt>
                <c:pt idx="638">
                  <c:v>17.493212870570478</c:v>
                </c:pt>
                <c:pt idx="639">
                  <c:v>17.762477523855512</c:v>
                </c:pt>
                <c:pt idx="640">
                  <c:v>18.936356344520071</c:v>
                </c:pt>
                <c:pt idx="641">
                  <c:v>19.712318891875626</c:v>
                </c:pt>
                <c:pt idx="642">
                  <c:v>20.177866837920956</c:v>
                </c:pt>
                <c:pt idx="643">
                  <c:v>20.179657687171119</c:v>
                </c:pt>
                <c:pt idx="644">
                  <c:v>20.573592251470934</c:v>
                </c:pt>
                <c:pt idx="645">
                  <c:v>21.066336867058524</c:v>
                </c:pt>
                <c:pt idx="646">
                  <c:v>21.585205530446636</c:v>
                </c:pt>
                <c:pt idx="647">
                  <c:v>21.273084197435715</c:v>
                </c:pt>
                <c:pt idx="648">
                  <c:v>22.080822578784165</c:v>
                </c:pt>
                <c:pt idx="649">
                  <c:v>22.687817373034129</c:v>
                </c:pt>
                <c:pt idx="650">
                  <c:v>23.131391124770637</c:v>
                </c:pt>
                <c:pt idx="651">
                  <c:v>23.941810905716334</c:v>
                </c:pt>
                <c:pt idx="652">
                  <c:v>24.094032887565476</c:v>
                </c:pt>
                <c:pt idx="653">
                  <c:v>24.569483435317068</c:v>
                </c:pt>
                <c:pt idx="654">
                  <c:v>24.409886734100368</c:v>
                </c:pt>
                <c:pt idx="655">
                  <c:v>25.108628911237258</c:v>
                </c:pt>
                <c:pt idx="656">
                  <c:v>25.993800171722988</c:v>
                </c:pt>
                <c:pt idx="657">
                  <c:v>27.48743501581329</c:v>
                </c:pt>
                <c:pt idx="658">
                  <c:v>26.082387016580913</c:v>
                </c:pt>
                <c:pt idx="659">
                  <c:v>27.091717526750788</c:v>
                </c:pt>
                <c:pt idx="660">
                  <c:v>25.40722929364069</c:v>
                </c:pt>
                <c:pt idx="661">
                  <c:v>26.907479049639544</c:v>
                </c:pt>
                <c:pt idx="662">
                  <c:v>25.692983002628331</c:v>
                </c:pt>
                <c:pt idx="663">
                  <c:v>26.432053056929561</c:v>
                </c:pt>
                <c:pt idx="664">
                  <c:v>26.93083103273996</c:v>
                </c:pt>
                <c:pt idx="665">
                  <c:v>26.681740053242876</c:v>
                </c:pt>
                <c:pt idx="666">
                  <c:v>26.031941164435828</c:v>
                </c:pt>
                <c:pt idx="667">
                  <c:v>27.199411200583036</c:v>
                </c:pt>
                <c:pt idx="668">
                  <c:v>27.39526286484174</c:v>
                </c:pt>
                <c:pt idx="669">
                  <c:v>27.635904174872667</c:v>
                </c:pt>
                <c:pt idx="670">
                  <c:v>27.411869614035027</c:v>
                </c:pt>
                <c:pt idx="671">
                  <c:v>27.310683259644371</c:v>
                </c:pt>
                <c:pt idx="672">
                  <c:v>26.970348931431086</c:v>
                </c:pt>
                <c:pt idx="673">
                  <c:v>27.125094534536345</c:v>
                </c:pt>
                <c:pt idx="674">
                  <c:v>27.562796583652961</c:v>
                </c:pt>
                <c:pt idx="675">
                  <c:v>27.955786606915467</c:v>
                </c:pt>
                <c:pt idx="676">
                  <c:v>27.56899250850428</c:v>
                </c:pt>
                <c:pt idx="677">
                  <c:v>28.598205875140231</c:v>
                </c:pt>
                <c:pt idx="678">
                  <c:v>28.610557530238673</c:v>
                </c:pt>
                <c:pt idx="679">
                  <c:v>27.858954518005401</c:v>
                </c:pt>
                <c:pt idx="680">
                  <c:v>27.53501079149877</c:v>
                </c:pt>
                <c:pt idx="681">
                  <c:v>28.187611512056264</c:v>
                </c:pt>
                <c:pt idx="682">
                  <c:v>26.627780801554543</c:v>
                </c:pt>
                <c:pt idx="683">
                  <c:v>26.964860912599296</c:v>
                </c:pt>
                <c:pt idx="684">
                  <c:v>25.20363424580151</c:v>
                </c:pt>
                <c:pt idx="685">
                  <c:v>25.996778965713258</c:v>
                </c:pt>
                <c:pt idx="686">
                  <c:v>25.063462011782885</c:v>
                </c:pt>
                <c:pt idx="687">
                  <c:v>25.539893593499862</c:v>
                </c:pt>
                <c:pt idx="688">
                  <c:v>25.454496164995525</c:v>
                </c:pt>
                <c:pt idx="689">
                  <c:v>25.933173087181814</c:v>
                </c:pt>
                <c:pt idx="690">
                  <c:v>26.33692703676962</c:v>
                </c:pt>
                <c:pt idx="691">
                  <c:v>25.312012673931328</c:v>
                </c:pt>
                <c:pt idx="692">
                  <c:v>25.194894845905615</c:v>
                </c:pt>
                <c:pt idx="693">
                  <c:v>25.3312383943824</c:v>
                </c:pt>
                <c:pt idx="694">
                  <c:v>25.291279394020982</c:v>
                </c:pt>
                <c:pt idx="695">
                  <c:v>24.93471710339691</c:v>
                </c:pt>
                <c:pt idx="696">
                  <c:v>25.360004962906025</c:v>
                </c:pt>
                <c:pt idx="697">
                  <c:v>25.369954659580863</c:v>
                </c:pt>
                <c:pt idx="698">
                  <c:v>25.864754784445083</c:v>
                </c:pt>
                <c:pt idx="699">
                  <c:v>24.797405748094924</c:v>
                </c:pt>
                <c:pt idx="700">
                  <c:v>24.62175911328433</c:v>
                </c:pt>
                <c:pt idx="701">
                  <c:v>24.307317096820483</c:v>
                </c:pt>
                <c:pt idx="702">
                  <c:v>24.057055793206786</c:v>
                </c:pt>
                <c:pt idx="703">
                  <c:v>24.328625386453968</c:v>
                </c:pt>
                <c:pt idx="704">
                  <c:v>24.500815899232006</c:v>
                </c:pt>
                <c:pt idx="705">
                  <c:v>23.931232002151788</c:v>
                </c:pt>
                <c:pt idx="706">
                  <c:v>24.049264134783805</c:v>
                </c:pt>
                <c:pt idx="707">
                  <c:v>23.229762698872296</c:v>
                </c:pt>
                <c:pt idx="708">
                  <c:v>23.661176984633325</c:v>
                </c:pt>
                <c:pt idx="709">
                  <c:v>23.043404980891129</c:v>
                </c:pt>
                <c:pt idx="710">
                  <c:v>22.352810110929326</c:v>
                </c:pt>
                <c:pt idx="711">
                  <c:v>21.948003968401405</c:v>
                </c:pt>
                <c:pt idx="712">
                  <c:v>22.080105765733038</c:v>
                </c:pt>
                <c:pt idx="713">
                  <c:v>22.74038976351795</c:v>
                </c:pt>
                <c:pt idx="714">
                  <c:v>22.704013178405297</c:v>
                </c:pt>
                <c:pt idx="715">
                  <c:v>22.428319216366226</c:v>
                </c:pt>
                <c:pt idx="716">
                  <c:v>21.95786866105912</c:v>
                </c:pt>
                <c:pt idx="717">
                  <c:v>21.899486995723979</c:v>
                </c:pt>
                <c:pt idx="718">
                  <c:v>21.50146734675257</c:v>
                </c:pt>
                <c:pt idx="719">
                  <c:v>20.83064298004459</c:v>
                </c:pt>
                <c:pt idx="720">
                  <c:v>20.105925745806672</c:v>
                </c:pt>
                <c:pt idx="721">
                  <c:v>20.470602092500091</c:v>
                </c:pt>
                <c:pt idx="722">
                  <c:v>19.52947355591143</c:v>
                </c:pt>
                <c:pt idx="723">
                  <c:v>18.991574530009796</c:v>
                </c:pt>
                <c:pt idx="724">
                  <c:v>18.690946414154951</c:v>
                </c:pt>
                <c:pt idx="725">
                  <c:v>18.469032868536765</c:v>
                </c:pt>
                <c:pt idx="726">
                  <c:v>18.508677383210504</c:v>
                </c:pt>
                <c:pt idx="727">
                  <c:v>17.117687872432302</c:v>
                </c:pt>
                <c:pt idx="728">
                  <c:v>16.35086786022773</c:v>
                </c:pt>
                <c:pt idx="729">
                  <c:v>16.449128097506009</c:v>
                </c:pt>
                <c:pt idx="730">
                  <c:v>16.355268396985711</c:v>
                </c:pt>
                <c:pt idx="731">
                  <c:v>15.872068482925052</c:v>
                </c:pt>
                <c:pt idx="732">
                  <c:v>15.409475359099664</c:v>
                </c:pt>
                <c:pt idx="733">
                  <c:v>15.252707059255554</c:v>
                </c:pt>
                <c:pt idx="734">
                  <c:v>15.056707077233476</c:v>
                </c:pt>
                <c:pt idx="735">
                  <c:v>14.196190903355701</c:v>
                </c:pt>
                <c:pt idx="736">
                  <c:v>13.9670088667886</c:v>
                </c:pt>
                <c:pt idx="737">
                  <c:v>13.716004963075562</c:v>
                </c:pt>
                <c:pt idx="738">
                  <c:v>13.689411623302803</c:v>
                </c:pt>
                <c:pt idx="739">
                  <c:v>12.861323780142666</c:v>
                </c:pt>
                <c:pt idx="740">
                  <c:v>11.95595537186454</c:v>
                </c:pt>
                <c:pt idx="741">
                  <c:v>12.069795926003659</c:v>
                </c:pt>
                <c:pt idx="742">
                  <c:v>12.099309733606667</c:v>
                </c:pt>
                <c:pt idx="743">
                  <c:v>11.944444007120829</c:v>
                </c:pt>
                <c:pt idx="744">
                  <c:v>11.466586137583922</c:v>
                </c:pt>
                <c:pt idx="745">
                  <c:v>11.514639500074239</c:v>
                </c:pt>
                <c:pt idx="746">
                  <c:v>11.528457535612247</c:v>
                </c:pt>
                <c:pt idx="747">
                  <c:v>9.9030198401430098</c:v>
                </c:pt>
                <c:pt idx="748">
                  <c:v>6.4632713441390983</c:v>
                </c:pt>
                <c:pt idx="749">
                  <c:v>3.4310248277457518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1.3793321157914105</c:v>
                </c:pt>
                <c:pt idx="756">
                  <c:v>0</c:v>
                </c:pt>
                <c:pt idx="757">
                  <c:v>1.3432722901329475</c:v>
                </c:pt>
                <c:pt idx="758">
                  <c:v>0</c:v>
                </c:pt>
                <c:pt idx="759">
                  <c:v>1.4726521603202471</c:v>
                </c:pt>
                <c:pt idx="760">
                  <c:v>0</c:v>
                </c:pt>
                <c:pt idx="761">
                  <c:v>1.29748804841548</c:v>
                </c:pt>
                <c:pt idx="762">
                  <c:v>0</c:v>
                </c:pt>
                <c:pt idx="763">
                  <c:v>1.4085306637430586</c:v>
                </c:pt>
                <c:pt idx="764">
                  <c:v>0</c:v>
                </c:pt>
                <c:pt idx="765">
                  <c:v>1.3012427359022065</c:v>
                </c:pt>
                <c:pt idx="766">
                  <c:v>0</c:v>
                </c:pt>
                <c:pt idx="767">
                  <c:v>1.4133360755716864</c:v>
                </c:pt>
                <c:pt idx="768">
                  <c:v>1.3076737764539073</c:v>
                </c:pt>
                <c:pt idx="769">
                  <c:v>0</c:v>
                </c:pt>
                <c:pt idx="770">
                  <c:v>0</c:v>
                </c:pt>
                <c:pt idx="771">
                  <c:v>1.3319393839539238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1.4897312494281081</c:v>
                </c:pt>
                <c:pt idx="781">
                  <c:v>0</c:v>
                </c:pt>
                <c:pt idx="782">
                  <c:v>0</c:v>
                </c:pt>
                <c:pt idx="783">
                  <c:v>1.2582254842080898</c:v>
                </c:pt>
                <c:pt idx="784">
                  <c:v>1.4582045973192117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1.6495596839980584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1.6810404764595599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1.4394876992206362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1.8042178201966603</c:v>
                </c:pt>
                <c:pt idx="810">
                  <c:v>3.5607282967478864</c:v>
                </c:pt>
                <c:pt idx="811">
                  <c:v>4.2478064494502341</c:v>
                </c:pt>
                <c:pt idx="812">
                  <c:v>5.0190032637729063</c:v>
                </c:pt>
                <c:pt idx="813">
                  <c:v>6.0337557840203706</c:v>
                </c:pt>
                <c:pt idx="814">
                  <c:v>6.7363489864294159</c:v>
                </c:pt>
                <c:pt idx="815">
                  <c:v>7.3021342544594523</c:v>
                </c:pt>
                <c:pt idx="816">
                  <c:v>7.6074390216167096</c:v>
                </c:pt>
                <c:pt idx="817">
                  <c:v>8.5330197477889609</c:v>
                </c:pt>
                <c:pt idx="818">
                  <c:v>9.0659671101900745</c:v>
                </c:pt>
                <c:pt idx="819">
                  <c:v>9.5025094786414659</c:v>
                </c:pt>
                <c:pt idx="820">
                  <c:v>10.269540968518989</c:v>
                </c:pt>
                <c:pt idx="821">
                  <c:v>11.067683585031197</c:v>
                </c:pt>
                <c:pt idx="822">
                  <c:v>11.587044707726333</c:v>
                </c:pt>
                <c:pt idx="823">
                  <c:v>11.476209048992382</c:v>
                </c:pt>
                <c:pt idx="824">
                  <c:v>11.548346159649412</c:v>
                </c:pt>
                <c:pt idx="825">
                  <c:v>11.833485341731407</c:v>
                </c:pt>
                <c:pt idx="826">
                  <c:v>11.753597543541813</c:v>
                </c:pt>
                <c:pt idx="827">
                  <c:v>11.455002034300826</c:v>
                </c:pt>
                <c:pt idx="828">
                  <c:v>11.250038941789484</c:v>
                </c:pt>
                <c:pt idx="829">
                  <c:v>11.470365440388122</c:v>
                </c:pt>
                <c:pt idx="830">
                  <c:v>11.428900788726823</c:v>
                </c:pt>
                <c:pt idx="831">
                  <c:v>11.082635319800097</c:v>
                </c:pt>
                <c:pt idx="832">
                  <c:v>10.933636185790354</c:v>
                </c:pt>
                <c:pt idx="833">
                  <c:v>11.083738693276764</c:v>
                </c:pt>
                <c:pt idx="834">
                  <c:v>11.28915446779456</c:v>
                </c:pt>
                <c:pt idx="835">
                  <c:v>10.864655486452667</c:v>
                </c:pt>
                <c:pt idx="836">
                  <c:v>10.056777389090534</c:v>
                </c:pt>
                <c:pt idx="837">
                  <c:v>9.6877296523728766</c:v>
                </c:pt>
                <c:pt idx="838">
                  <c:v>9.948009130528396</c:v>
                </c:pt>
                <c:pt idx="839">
                  <c:v>9.3399974860589943</c:v>
                </c:pt>
                <c:pt idx="840">
                  <c:v>8.9954123483235708</c:v>
                </c:pt>
                <c:pt idx="841">
                  <c:v>8.8399084811142039</c:v>
                </c:pt>
                <c:pt idx="842">
                  <c:v>8.5395040724409714</c:v>
                </c:pt>
                <c:pt idx="843">
                  <c:v>8.412091001311957</c:v>
                </c:pt>
                <c:pt idx="844">
                  <c:v>7.8689717899061034</c:v>
                </c:pt>
                <c:pt idx="845">
                  <c:v>7.880972490480481</c:v>
                </c:pt>
                <c:pt idx="846">
                  <c:v>8.0545508977432707</c:v>
                </c:pt>
                <c:pt idx="847">
                  <c:v>7.5045487677421319</c:v>
                </c:pt>
                <c:pt idx="848">
                  <c:v>6.8155462726051432</c:v>
                </c:pt>
                <c:pt idx="849">
                  <c:v>6.5430391897578142</c:v>
                </c:pt>
                <c:pt idx="850">
                  <c:v>6.2981173605865184</c:v>
                </c:pt>
                <c:pt idx="851">
                  <c:v>5.8646267991157908</c:v>
                </c:pt>
                <c:pt idx="852">
                  <c:v>5.0669502972190807</c:v>
                </c:pt>
                <c:pt idx="853">
                  <c:v>4.6934894015395026</c:v>
                </c:pt>
                <c:pt idx="854">
                  <c:v>4.3379030289263856</c:v>
                </c:pt>
                <c:pt idx="855">
                  <c:v>3.7280141045953119</c:v>
                </c:pt>
                <c:pt idx="856">
                  <c:v>3.1099139623098071</c:v>
                </c:pt>
                <c:pt idx="857">
                  <c:v>2.8075337520722772</c:v>
                </c:pt>
                <c:pt idx="858">
                  <c:v>2.7674954695354632</c:v>
                </c:pt>
                <c:pt idx="859">
                  <c:v>2.5051581219755565</c:v>
                </c:pt>
                <c:pt idx="860">
                  <c:v>1.9721671781944263</c:v>
                </c:pt>
                <c:pt idx="861">
                  <c:v>1.954440147190351</c:v>
                </c:pt>
                <c:pt idx="862">
                  <c:v>1.9844776944648674</c:v>
                </c:pt>
                <c:pt idx="863">
                  <c:v>1.5281298566412529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1.3722637842241814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1.2738774943284414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1.4093818489964618</c:v>
                </c:pt>
                <c:pt idx="920">
                  <c:v>1.6113662380102776</c:v>
                </c:pt>
                <c:pt idx="921">
                  <c:v>1.7795119980239917</c:v>
                </c:pt>
                <c:pt idx="922">
                  <c:v>2.4000398691362053</c:v>
                </c:pt>
                <c:pt idx="923">
                  <c:v>2.6196852576404384</c:v>
                </c:pt>
                <c:pt idx="924">
                  <c:v>2.8243612159437514</c:v>
                </c:pt>
                <c:pt idx="925">
                  <c:v>3.7676075519035606</c:v>
                </c:pt>
                <c:pt idx="926">
                  <c:v>4.86088329914908</c:v>
                </c:pt>
                <c:pt idx="927">
                  <c:v>6.2449438083877071</c:v>
                </c:pt>
                <c:pt idx="928">
                  <c:v>7.0225551940984099</c:v>
                </c:pt>
                <c:pt idx="929">
                  <c:v>7.699956730287103</c:v>
                </c:pt>
                <c:pt idx="930">
                  <c:v>8.4230552529442946</c:v>
                </c:pt>
                <c:pt idx="931">
                  <c:v>9.7149880808880216</c:v>
                </c:pt>
                <c:pt idx="932">
                  <c:v>9.6804025009702279</c:v>
                </c:pt>
                <c:pt idx="933">
                  <c:v>10.782860446825397</c:v>
                </c:pt>
                <c:pt idx="934">
                  <c:v>10.902296518733777</c:v>
                </c:pt>
                <c:pt idx="935">
                  <c:v>11.278296157226993</c:v>
                </c:pt>
                <c:pt idx="936">
                  <c:v>11.019212998922889</c:v>
                </c:pt>
                <c:pt idx="937">
                  <c:v>11.240815573917171</c:v>
                </c:pt>
                <c:pt idx="938">
                  <c:v>11.484991729962079</c:v>
                </c:pt>
                <c:pt idx="939">
                  <c:v>11.989236005373536</c:v>
                </c:pt>
                <c:pt idx="940">
                  <c:v>11.995814292501748</c:v>
                </c:pt>
                <c:pt idx="941">
                  <c:v>13.431253308607076</c:v>
                </c:pt>
                <c:pt idx="942">
                  <c:v>15.053521814450995</c:v>
                </c:pt>
                <c:pt idx="943">
                  <c:v>16.070117666778689</c:v>
                </c:pt>
                <c:pt idx="944">
                  <c:v>15.900953182041901</c:v>
                </c:pt>
                <c:pt idx="945">
                  <c:v>16.136237323644849</c:v>
                </c:pt>
                <c:pt idx="946">
                  <c:v>16.023745833596056</c:v>
                </c:pt>
                <c:pt idx="947">
                  <c:v>16.252203146562362</c:v>
                </c:pt>
                <c:pt idx="948">
                  <c:v>15.531330606715759</c:v>
                </c:pt>
                <c:pt idx="949">
                  <c:v>15.15910153498838</c:v>
                </c:pt>
                <c:pt idx="950">
                  <c:v>15.93355155679961</c:v>
                </c:pt>
                <c:pt idx="951">
                  <c:v>16.357368362303546</c:v>
                </c:pt>
                <c:pt idx="952">
                  <c:v>16.315313958171789</c:v>
                </c:pt>
                <c:pt idx="953">
                  <c:v>16.704721299578232</c:v>
                </c:pt>
                <c:pt idx="954">
                  <c:v>17.228314562147567</c:v>
                </c:pt>
                <c:pt idx="955">
                  <c:v>17.060853172277845</c:v>
                </c:pt>
                <c:pt idx="956">
                  <c:v>16.928627545540795</c:v>
                </c:pt>
                <c:pt idx="957">
                  <c:v>17.173239543462561</c:v>
                </c:pt>
                <c:pt idx="958">
                  <c:v>17.808006828962579</c:v>
                </c:pt>
                <c:pt idx="959">
                  <c:v>18.108124743242826</c:v>
                </c:pt>
                <c:pt idx="960">
                  <c:v>17.970590939053139</c:v>
                </c:pt>
                <c:pt idx="961">
                  <c:v>17.815971391588086</c:v>
                </c:pt>
                <c:pt idx="962">
                  <c:v>17.922950859571049</c:v>
                </c:pt>
                <c:pt idx="963">
                  <c:v>18.003388801396202</c:v>
                </c:pt>
                <c:pt idx="964">
                  <c:v>17.914773274171715</c:v>
                </c:pt>
                <c:pt idx="965">
                  <c:v>18.00652207863126</c:v>
                </c:pt>
                <c:pt idx="966">
                  <c:v>18.318122213575876</c:v>
                </c:pt>
                <c:pt idx="967">
                  <c:v>17.940151361060781</c:v>
                </c:pt>
                <c:pt idx="968">
                  <c:v>17.189395431101815</c:v>
                </c:pt>
                <c:pt idx="969">
                  <c:v>16.903559760987967</c:v>
                </c:pt>
                <c:pt idx="970">
                  <c:v>17.374657909475779</c:v>
                </c:pt>
                <c:pt idx="971">
                  <c:v>17.877587971729834</c:v>
                </c:pt>
                <c:pt idx="972">
                  <c:v>18.228162693574447</c:v>
                </c:pt>
                <c:pt idx="973">
                  <c:v>18.381196093413813</c:v>
                </c:pt>
                <c:pt idx="974">
                  <c:v>17.92448493950408</c:v>
                </c:pt>
                <c:pt idx="975">
                  <c:v>18.021236074808542</c:v>
                </c:pt>
                <c:pt idx="976">
                  <c:v>17.967209135515965</c:v>
                </c:pt>
                <c:pt idx="977">
                  <c:v>18.299274379813617</c:v>
                </c:pt>
                <c:pt idx="978">
                  <c:v>19.421064789960202</c:v>
                </c:pt>
                <c:pt idx="979">
                  <c:v>19.892559229694836</c:v>
                </c:pt>
                <c:pt idx="980">
                  <c:v>19.988415646545509</c:v>
                </c:pt>
                <c:pt idx="981">
                  <c:v>20.057618018219337</c:v>
                </c:pt>
                <c:pt idx="982">
                  <c:v>19.731114371411998</c:v>
                </c:pt>
                <c:pt idx="983">
                  <c:v>20.932124395329026</c:v>
                </c:pt>
                <c:pt idx="984">
                  <c:v>20.576898880002403</c:v>
                </c:pt>
                <c:pt idx="985">
                  <c:v>20.951213650832091</c:v>
                </c:pt>
                <c:pt idx="986">
                  <c:v>21.892634882862751</c:v>
                </c:pt>
                <c:pt idx="987">
                  <c:v>22.724895793469848</c:v>
                </c:pt>
                <c:pt idx="988">
                  <c:v>22.578836063248595</c:v>
                </c:pt>
                <c:pt idx="989">
                  <c:v>22.758101431772229</c:v>
                </c:pt>
                <c:pt idx="990">
                  <c:v>23.522986680632997</c:v>
                </c:pt>
                <c:pt idx="991">
                  <c:v>23.851067786097655</c:v>
                </c:pt>
                <c:pt idx="992">
                  <c:v>23.636358059724863</c:v>
                </c:pt>
                <c:pt idx="993">
                  <c:v>23.981886082937784</c:v>
                </c:pt>
                <c:pt idx="994">
                  <c:v>23.961688502811811</c:v>
                </c:pt>
                <c:pt idx="995">
                  <c:v>24.066372911623294</c:v>
                </c:pt>
                <c:pt idx="996">
                  <c:v>25.209331230078181</c:v>
                </c:pt>
                <c:pt idx="997">
                  <c:v>26.387803715782034</c:v>
                </c:pt>
                <c:pt idx="998">
                  <c:v>27.366474449121849</c:v>
                </c:pt>
                <c:pt idx="999">
                  <c:v>27.580138480324209</c:v>
                </c:pt>
                <c:pt idx="1000">
                  <c:v>28.056040877593546</c:v>
                </c:pt>
                <c:pt idx="1001">
                  <c:v>28.0166148219562</c:v>
                </c:pt>
                <c:pt idx="1002">
                  <c:v>28.016594034585303</c:v>
                </c:pt>
                <c:pt idx="1003">
                  <c:v>28.481571851514914</c:v>
                </c:pt>
                <c:pt idx="1004">
                  <c:v>27.913086374828371</c:v>
                </c:pt>
                <c:pt idx="1005">
                  <c:v>28.061374738976944</c:v>
                </c:pt>
                <c:pt idx="1006">
                  <c:v>28.127550620065982</c:v>
                </c:pt>
                <c:pt idx="1007">
                  <c:v>27.818723601905248</c:v>
                </c:pt>
                <c:pt idx="1008">
                  <c:v>28.215965921296174</c:v>
                </c:pt>
                <c:pt idx="1009">
                  <c:v>27.455526969064451</c:v>
                </c:pt>
                <c:pt idx="1010">
                  <c:v>27.847372070535702</c:v>
                </c:pt>
                <c:pt idx="1011">
                  <c:v>28.393392234563247</c:v>
                </c:pt>
                <c:pt idx="1012">
                  <c:v>28.030062250804821</c:v>
                </c:pt>
                <c:pt idx="1013">
                  <c:v>27.532599253941537</c:v>
                </c:pt>
                <c:pt idx="1014">
                  <c:v>26.984575185694453</c:v>
                </c:pt>
                <c:pt idx="1015">
                  <c:v>25.672911912657344</c:v>
                </c:pt>
                <c:pt idx="1016">
                  <c:v>25.552493792261934</c:v>
                </c:pt>
                <c:pt idx="1017">
                  <c:v>24.14433901355164</c:v>
                </c:pt>
                <c:pt idx="1018">
                  <c:v>24.260064901559048</c:v>
                </c:pt>
                <c:pt idx="1019">
                  <c:v>23.485111552809208</c:v>
                </c:pt>
                <c:pt idx="1020">
                  <c:v>23.023870425949259</c:v>
                </c:pt>
                <c:pt idx="1021">
                  <c:v>22.566655804170086</c:v>
                </c:pt>
                <c:pt idx="1022">
                  <c:v>23.248821351380705</c:v>
                </c:pt>
                <c:pt idx="1023">
                  <c:v>22.468974697376623</c:v>
                </c:pt>
                <c:pt idx="1024">
                  <c:v>21.986068164743088</c:v>
                </c:pt>
                <c:pt idx="1025">
                  <c:v>22.105778439736131</c:v>
                </c:pt>
                <c:pt idx="1026">
                  <c:v>22.379174554754915</c:v>
                </c:pt>
                <c:pt idx="1027">
                  <c:v>22.717567557580082</c:v>
                </c:pt>
                <c:pt idx="1028">
                  <c:v>22.493824826293924</c:v>
                </c:pt>
                <c:pt idx="1029">
                  <c:v>21.893602326446008</c:v>
                </c:pt>
                <c:pt idx="1030">
                  <c:v>22.232047054499041</c:v>
                </c:pt>
                <c:pt idx="1031">
                  <c:v>21.990922992651697</c:v>
                </c:pt>
                <c:pt idx="1032">
                  <c:v>21.828324817846216</c:v>
                </c:pt>
                <c:pt idx="1033">
                  <c:v>21.111285251266395</c:v>
                </c:pt>
                <c:pt idx="1034">
                  <c:v>21.252011000431533</c:v>
                </c:pt>
                <c:pt idx="1035">
                  <c:v>20.307886898990589</c:v>
                </c:pt>
                <c:pt idx="1036">
                  <c:v>20.002537407502562</c:v>
                </c:pt>
                <c:pt idx="1037">
                  <c:v>19.661078462226907</c:v>
                </c:pt>
                <c:pt idx="1038">
                  <c:v>18.852391273156364</c:v>
                </c:pt>
                <c:pt idx="1039">
                  <c:v>19.642316224883523</c:v>
                </c:pt>
                <c:pt idx="1040">
                  <c:v>18.608644656353455</c:v>
                </c:pt>
                <c:pt idx="1041">
                  <c:v>18.948437308804579</c:v>
                </c:pt>
                <c:pt idx="1042">
                  <c:v>18.335859116425656</c:v>
                </c:pt>
                <c:pt idx="1043">
                  <c:v>18.838655887612035</c:v>
                </c:pt>
                <c:pt idx="1044">
                  <c:v>18.584124732064314</c:v>
                </c:pt>
                <c:pt idx="1045">
                  <c:v>18.474247109705669</c:v>
                </c:pt>
                <c:pt idx="1046">
                  <c:v>18.222018724838435</c:v>
                </c:pt>
                <c:pt idx="1047">
                  <c:v>17.816328553826892</c:v>
                </c:pt>
                <c:pt idx="1048">
                  <c:v>16.850780307757741</c:v>
                </c:pt>
                <c:pt idx="1049">
                  <c:v>16.036212893510175</c:v>
                </c:pt>
                <c:pt idx="1050">
                  <c:v>15.819172320293141</c:v>
                </c:pt>
                <c:pt idx="1051">
                  <c:v>15.461786594659239</c:v>
                </c:pt>
                <c:pt idx="1052">
                  <c:v>14.655201780321928</c:v>
                </c:pt>
                <c:pt idx="1053">
                  <c:v>13.492391613773069</c:v>
                </c:pt>
                <c:pt idx="1054">
                  <c:v>12.923599128631551</c:v>
                </c:pt>
                <c:pt idx="1055">
                  <c:v>12.952915102098085</c:v>
                </c:pt>
                <c:pt idx="1056">
                  <c:v>12.529185992979919</c:v>
                </c:pt>
                <c:pt idx="1057">
                  <c:v>12.360719419160887</c:v>
                </c:pt>
                <c:pt idx="1058">
                  <c:v>11.831837095373835</c:v>
                </c:pt>
                <c:pt idx="1059">
                  <c:v>12.040498235670945</c:v>
                </c:pt>
                <c:pt idx="1060">
                  <c:v>10.908134443052418</c:v>
                </c:pt>
                <c:pt idx="1061">
                  <c:v>9.5207042787124756</c:v>
                </c:pt>
                <c:pt idx="1062">
                  <c:v>7.1756018536752126</c:v>
                </c:pt>
                <c:pt idx="1063">
                  <c:v>4.8001980746286446</c:v>
                </c:pt>
                <c:pt idx="1064">
                  <c:v>0</c:v>
                </c:pt>
                <c:pt idx="1065">
                  <c:v>0</c:v>
                </c:pt>
                <c:pt idx="1066">
                  <c:v>1.9039298147961357</c:v>
                </c:pt>
                <c:pt idx="1067">
                  <c:v>0</c:v>
                </c:pt>
                <c:pt idx="1068">
                  <c:v>1.3844894527663305</c:v>
                </c:pt>
                <c:pt idx="1069">
                  <c:v>2.0473907519800436</c:v>
                </c:pt>
                <c:pt idx="1070">
                  <c:v>1.398609638119007</c:v>
                </c:pt>
                <c:pt idx="1071">
                  <c:v>0</c:v>
                </c:pt>
                <c:pt idx="1072">
                  <c:v>1.815096866042013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1.7239882267380851</c:v>
                </c:pt>
                <c:pt idx="1078">
                  <c:v>0</c:v>
                </c:pt>
                <c:pt idx="107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'008_15-10-26_17.25.02_HW0F1'!$J$2512:$J$3591</c:f>
              <c:numCache>
                <c:formatCode>0.0000</c:formatCode>
                <c:ptCount val="1080"/>
                <c:pt idx="0">
                  <c:v>-6.6949673332529205</c:v>
                </c:pt>
                <c:pt idx="1">
                  <c:v>-6.6863416408619036</c:v>
                </c:pt>
                <c:pt idx="2">
                  <c:v>-6.7333583156948862</c:v>
                </c:pt>
                <c:pt idx="3">
                  <c:v>-6.7939268790202529</c:v>
                </c:pt>
                <c:pt idx="4">
                  <c:v>-6.8832396644803975</c:v>
                </c:pt>
                <c:pt idx="5">
                  <c:v>-7.0075787844892101</c:v>
                </c:pt>
                <c:pt idx="6">
                  <c:v>-7.1334276611713374</c:v>
                </c:pt>
                <c:pt idx="7">
                  <c:v>-7.2007897779114929</c:v>
                </c:pt>
                <c:pt idx="8">
                  <c:v>-7.1916310418721787</c:v>
                </c:pt>
                <c:pt idx="9">
                  <c:v>-7.1685247251580773</c:v>
                </c:pt>
                <c:pt idx="10">
                  <c:v>-7.1254575775290077</c:v>
                </c:pt>
                <c:pt idx="11">
                  <c:v>-7.110039167112685</c:v>
                </c:pt>
                <c:pt idx="12">
                  <c:v>-7.1422025958961397</c:v>
                </c:pt>
                <c:pt idx="13">
                  <c:v>-7.2713217942550816</c:v>
                </c:pt>
                <c:pt idx="14">
                  <c:v>-7.4794820198958556</c:v>
                </c:pt>
                <c:pt idx="15">
                  <c:v>-7.7126827434846161</c:v>
                </c:pt>
                <c:pt idx="16">
                  <c:v>-7.9362324463968354</c:v>
                </c:pt>
                <c:pt idx="17">
                  <c:v>-8.1444267620127864</c:v>
                </c:pt>
                <c:pt idx="18">
                  <c:v>-8.3348016028941725</c:v>
                </c:pt>
                <c:pt idx="19">
                  <c:v>-8.4622817395730472</c:v>
                </c:pt>
                <c:pt idx="20">
                  <c:v>-8.558237410471861</c:v>
                </c:pt>
                <c:pt idx="21">
                  <c:v>-8.6573499057001975</c:v>
                </c:pt>
                <c:pt idx="22">
                  <c:v>-8.757701556505415</c:v>
                </c:pt>
                <c:pt idx="23">
                  <c:v>-8.8849347524698601</c:v>
                </c:pt>
                <c:pt idx="24">
                  <c:v>-8.9897650743520501</c:v>
                </c:pt>
                <c:pt idx="25">
                  <c:v>-9.0993358621201477</c:v>
                </c:pt>
                <c:pt idx="26">
                  <c:v>-9.2013514760018555</c:v>
                </c:pt>
                <c:pt idx="27">
                  <c:v>-9.3136956225350414</c:v>
                </c:pt>
                <c:pt idx="28">
                  <c:v>-9.4409362809703925</c:v>
                </c:pt>
                <c:pt idx="29">
                  <c:v>-9.6259945854517497</c:v>
                </c:pt>
                <c:pt idx="30">
                  <c:v>-9.8090076192397095</c:v>
                </c:pt>
                <c:pt idx="31">
                  <c:v>-9.9873634280314896</c:v>
                </c:pt>
                <c:pt idx="32">
                  <c:v>-10.138221500567608</c:v>
                </c:pt>
                <c:pt idx="33">
                  <c:v>-10.291859051657925</c:v>
                </c:pt>
                <c:pt idx="34">
                  <c:v>-10.457002819471256</c:v>
                </c:pt>
                <c:pt idx="35">
                  <c:v>-10.61770488333959</c:v>
                </c:pt>
                <c:pt idx="36">
                  <c:v>-10.752196500571021</c:v>
                </c:pt>
                <c:pt idx="37">
                  <c:v>-10.879679693916279</c:v>
                </c:pt>
                <c:pt idx="38">
                  <c:v>-11.002764242010539</c:v>
                </c:pt>
                <c:pt idx="39">
                  <c:v>-11.116590611945703</c:v>
                </c:pt>
                <c:pt idx="40">
                  <c:v>-11.243838977012796</c:v>
                </c:pt>
                <c:pt idx="41">
                  <c:v>-11.386657900508142</c:v>
                </c:pt>
                <c:pt idx="42">
                  <c:v>-11.546897702708373</c:v>
                </c:pt>
                <c:pt idx="43">
                  <c:v>-11.758567443088937</c:v>
                </c:pt>
                <c:pt idx="44">
                  <c:v>-11.967906383608613</c:v>
                </c:pt>
                <c:pt idx="45">
                  <c:v>-12.137759374293221</c:v>
                </c:pt>
                <c:pt idx="46">
                  <c:v>-12.311502739496968</c:v>
                </c:pt>
                <c:pt idx="47">
                  <c:v>-12.522432800636116</c:v>
                </c:pt>
                <c:pt idx="48">
                  <c:v>-12.751039394347137</c:v>
                </c:pt>
                <c:pt idx="49">
                  <c:v>-12.974146232182081</c:v>
                </c:pt>
                <c:pt idx="50">
                  <c:v>-13.188866889841711</c:v>
                </c:pt>
                <c:pt idx="51">
                  <c:v>-13.335939890870652</c:v>
                </c:pt>
                <c:pt idx="52">
                  <c:v>-13.389139978748819</c:v>
                </c:pt>
                <c:pt idx="53">
                  <c:v>-13.442822822598707</c:v>
                </c:pt>
                <c:pt idx="54">
                  <c:v>-13.517470130093425</c:v>
                </c:pt>
                <c:pt idx="55">
                  <c:v>-13.618013472833747</c:v>
                </c:pt>
                <c:pt idx="56">
                  <c:v>-13.74430968788711</c:v>
                </c:pt>
                <c:pt idx="57">
                  <c:v>-13.90813747118202</c:v>
                </c:pt>
                <c:pt idx="58">
                  <c:v>-14.106702150625393</c:v>
                </c:pt>
                <c:pt idx="59">
                  <c:v>-14.289439097137645</c:v>
                </c:pt>
                <c:pt idx="60">
                  <c:v>-14.522503528905899</c:v>
                </c:pt>
                <c:pt idx="61">
                  <c:v>-14.803485236134453</c:v>
                </c:pt>
                <c:pt idx="62">
                  <c:v>-15.048047885377979</c:v>
                </c:pt>
                <c:pt idx="63">
                  <c:v>-15.202962838231477</c:v>
                </c:pt>
                <c:pt idx="64">
                  <c:v>-15.320429339376613</c:v>
                </c:pt>
                <c:pt idx="65">
                  <c:v>-15.524827505336425</c:v>
                </c:pt>
                <c:pt idx="66">
                  <c:v>-15.799138153825224</c:v>
                </c:pt>
                <c:pt idx="67">
                  <c:v>-16.081368572283697</c:v>
                </c:pt>
                <c:pt idx="68">
                  <c:v>-16.348438623568789</c:v>
                </c:pt>
                <c:pt idx="69">
                  <c:v>-16.599776347393934</c:v>
                </c:pt>
                <c:pt idx="70">
                  <c:v>-16.784586736744334</c:v>
                </c:pt>
                <c:pt idx="71">
                  <c:v>-16.927393339038733</c:v>
                </c:pt>
                <c:pt idx="72">
                  <c:v>-17.085288562022207</c:v>
                </c:pt>
                <c:pt idx="73">
                  <c:v>-17.233537458822433</c:v>
                </c:pt>
                <c:pt idx="74">
                  <c:v>-17.362412310233761</c:v>
                </c:pt>
                <c:pt idx="75">
                  <c:v>-17.489377641237482</c:v>
                </c:pt>
                <c:pt idx="76">
                  <c:v>-17.703340983187335</c:v>
                </c:pt>
                <c:pt idx="77">
                  <c:v>-17.909320031304507</c:v>
                </c:pt>
                <c:pt idx="78">
                  <c:v>-18.00009513112721</c:v>
                </c:pt>
                <c:pt idx="79">
                  <c:v>-18.073268196495732</c:v>
                </c:pt>
                <c:pt idx="80">
                  <c:v>-18.216291428644983</c:v>
                </c:pt>
                <c:pt idx="81">
                  <c:v>-18.399995032724846</c:v>
                </c:pt>
                <c:pt idx="82">
                  <c:v>-18.527454204362929</c:v>
                </c:pt>
                <c:pt idx="83">
                  <c:v>-18.706687068768865</c:v>
                </c:pt>
                <c:pt idx="84">
                  <c:v>-19.019146935234733</c:v>
                </c:pt>
                <c:pt idx="85">
                  <c:v>-19.300594384205507</c:v>
                </c:pt>
                <c:pt idx="86">
                  <c:v>-19.502013814659819</c:v>
                </c:pt>
                <c:pt idx="87">
                  <c:v>-19.654517858561785</c:v>
                </c:pt>
                <c:pt idx="88">
                  <c:v>-19.76019118248912</c:v>
                </c:pt>
                <c:pt idx="89">
                  <c:v>-19.833069959210771</c:v>
                </c:pt>
                <c:pt idx="90">
                  <c:v>-19.895298321831504</c:v>
                </c:pt>
                <c:pt idx="91">
                  <c:v>-19.98639715903829</c:v>
                </c:pt>
                <c:pt idx="92">
                  <c:v>-20.115804001951282</c:v>
                </c:pt>
                <c:pt idx="93">
                  <c:v>-20.24883474812497</c:v>
                </c:pt>
                <c:pt idx="94">
                  <c:v>-20.381159103482364</c:v>
                </c:pt>
                <c:pt idx="95">
                  <c:v>-20.500465018703867</c:v>
                </c:pt>
                <c:pt idx="96">
                  <c:v>-20.55866732195549</c:v>
                </c:pt>
                <c:pt idx="97">
                  <c:v>-20.501273707362888</c:v>
                </c:pt>
                <c:pt idx="98">
                  <c:v>-20.387761801880881</c:v>
                </c:pt>
                <c:pt idx="99">
                  <c:v>-20.320604133592756</c:v>
                </c:pt>
                <c:pt idx="100">
                  <c:v>-20.280766844695634</c:v>
                </c:pt>
                <c:pt idx="101">
                  <c:v>-20.251840056500711</c:v>
                </c:pt>
                <c:pt idx="102">
                  <c:v>-20.246624867595983</c:v>
                </c:pt>
                <c:pt idx="103">
                  <c:v>-20.296898552979179</c:v>
                </c:pt>
                <c:pt idx="104">
                  <c:v>-20.327683130629776</c:v>
                </c:pt>
                <c:pt idx="105">
                  <c:v>-20.343332159897209</c:v>
                </c:pt>
                <c:pt idx="106">
                  <c:v>-20.401201872189205</c:v>
                </c:pt>
                <c:pt idx="107">
                  <c:v>-20.489566975339308</c:v>
                </c:pt>
                <c:pt idx="108">
                  <c:v>-20.588797048768082</c:v>
                </c:pt>
                <c:pt idx="109">
                  <c:v>-20.698507971273134</c:v>
                </c:pt>
                <c:pt idx="110">
                  <c:v>-20.812003935802728</c:v>
                </c:pt>
                <c:pt idx="111">
                  <c:v>-20.875008239592276</c:v>
                </c:pt>
                <c:pt idx="112">
                  <c:v>-20.938542297033504</c:v>
                </c:pt>
                <c:pt idx="113">
                  <c:v>-20.967467096769731</c:v>
                </c:pt>
                <c:pt idx="114">
                  <c:v>-20.940621935947167</c:v>
                </c:pt>
                <c:pt idx="115">
                  <c:v>-20.872935281936364</c:v>
                </c:pt>
                <c:pt idx="116">
                  <c:v>-20.763057792304082</c:v>
                </c:pt>
                <c:pt idx="117">
                  <c:v>-20.625074507965888</c:v>
                </c:pt>
                <c:pt idx="118">
                  <c:v>-20.430752752606285</c:v>
                </c:pt>
                <c:pt idx="119">
                  <c:v>-20.204972662436234</c:v>
                </c:pt>
                <c:pt idx="120">
                  <c:v>-19.940643430015179</c:v>
                </c:pt>
                <c:pt idx="121">
                  <c:v>-19.623522573120447</c:v>
                </c:pt>
                <c:pt idx="122">
                  <c:v>-19.317513254111955</c:v>
                </c:pt>
                <c:pt idx="123">
                  <c:v>-19.067320354060175</c:v>
                </c:pt>
                <c:pt idx="124">
                  <c:v>-18.866688919820678</c:v>
                </c:pt>
                <c:pt idx="125">
                  <c:v>-18.673285205506932</c:v>
                </c:pt>
                <c:pt idx="126">
                  <c:v>-18.511588010960221</c:v>
                </c:pt>
                <c:pt idx="127">
                  <c:v>-18.423860849484289</c:v>
                </c:pt>
                <c:pt idx="128">
                  <c:v>-18.405928069034353</c:v>
                </c:pt>
                <c:pt idx="129">
                  <c:v>-18.383478034254566</c:v>
                </c:pt>
                <c:pt idx="130">
                  <c:v>-18.402722300859466</c:v>
                </c:pt>
                <c:pt idx="131">
                  <c:v>-18.433687672603106</c:v>
                </c:pt>
                <c:pt idx="132">
                  <c:v>-18.431921817539472</c:v>
                </c:pt>
                <c:pt idx="133">
                  <c:v>-18.400281486956292</c:v>
                </c:pt>
                <c:pt idx="134">
                  <c:v>-18.390080151983366</c:v>
                </c:pt>
                <c:pt idx="135">
                  <c:v>-18.388372204606537</c:v>
                </c:pt>
                <c:pt idx="136">
                  <c:v>-18.373619288040061</c:v>
                </c:pt>
                <c:pt idx="137">
                  <c:v>-18.341521592035619</c:v>
                </c:pt>
                <c:pt idx="138">
                  <c:v>-18.281143750139691</c:v>
                </c:pt>
                <c:pt idx="139">
                  <c:v>-18.175847868647043</c:v>
                </c:pt>
                <c:pt idx="140">
                  <c:v>-17.946726947229166</c:v>
                </c:pt>
                <c:pt idx="141">
                  <c:v>-17.634743486971114</c:v>
                </c:pt>
                <c:pt idx="142">
                  <c:v>-17.200167757549394</c:v>
                </c:pt>
                <c:pt idx="143">
                  <c:v>-16.649138857632863</c:v>
                </c:pt>
                <c:pt idx="144">
                  <c:v>-16.044285100081527</c:v>
                </c:pt>
                <c:pt idx="145">
                  <c:v>-15.41551054893419</c:v>
                </c:pt>
                <c:pt idx="146">
                  <c:v>-14.806317964637101</c:v>
                </c:pt>
                <c:pt idx="147">
                  <c:v>-14.257153112627437</c:v>
                </c:pt>
                <c:pt idx="148">
                  <c:v>-13.81533749629889</c:v>
                </c:pt>
                <c:pt idx="149">
                  <c:v>-13.479990194048137</c:v>
                </c:pt>
                <c:pt idx="150">
                  <c:v>-13.189543435632102</c:v>
                </c:pt>
                <c:pt idx="151">
                  <c:v>-12.905166639965833</c:v>
                </c:pt>
                <c:pt idx="152">
                  <c:v>-12.669978397268901</c:v>
                </c:pt>
                <c:pt idx="153">
                  <c:v>-12.456306696871978</c:v>
                </c:pt>
                <c:pt idx="154">
                  <c:v>-12.277537555165859</c:v>
                </c:pt>
                <c:pt idx="155">
                  <c:v>-12.109422598300883</c:v>
                </c:pt>
                <c:pt idx="156">
                  <c:v>-11.94450034006581</c:v>
                </c:pt>
                <c:pt idx="157">
                  <c:v>-11.748363945198342</c:v>
                </c:pt>
                <c:pt idx="158">
                  <c:v>-11.538988760523313</c:v>
                </c:pt>
                <c:pt idx="159">
                  <c:v>-11.304671655426034</c:v>
                </c:pt>
                <c:pt idx="160">
                  <c:v>-11.017709284027235</c:v>
                </c:pt>
                <c:pt idx="161">
                  <c:v>-10.644688482056852</c:v>
                </c:pt>
                <c:pt idx="162">
                  <c:v>-10.187217364613547</c:v>
                </c:pt>
                <c:pt idx="163">
                  <c:v>-9.6803054522170005</c:v>
                </c:pt>
                <c:pt idx="164">
                  <c:v>-9.1126977919607928</c:v>
                </c:pt>
                <c:pt idx="165">
                  <c:v>-8.4998458698133472</c:v>
                </c:pt>
                <c:pt idx="166">
                  <c:v>-7.9134811000015848</c:v>
                </c:pt>
                <c:pt idx="167">
                  <c:v>-7.4469985020825247</c:v>
                </c:pt>
                <c:pt idx="168">
                  <c:v>-7.06689679788881</c:v>
                </c:pt>
                <c:pt idx="169">
                  <c:v>-6.7046031179505841</c:v>
                </c:pt>
                <c:pt idx="170">
                  <c:v>-6.3490106170803049</c:v>
                </c:pt>
                <c:pt idx="171">
                  <c:v>-5.9618285791194507</c:v>
                </c:pt>
                <c:pt idx="172">
                  <c:v>-5.5130965555876985</c:v>
                </c:pt>
                <c:pt idx="173">
                  <c:v>-4.9794885710757928</c:v>
                </c:pt>
                <c:pt idx="174">
                  <c:v>-4.3747507203586169</c:v>
                </c:pt>
                <c:pt idx="175">
                  <c:v>-3.8166052617518234</c:v>
                </c:pt>
                <c:pt idx="176">
                  <c:v>-3.3386891746246365</c:v>
                </c:pt>
                <c:pt idx="177">
                  <c:v>-2.9016008858903617</c:v>
                </c:pt>
                <c:pt idx="178">
                  <c:v>-2.5430508072837124</c:v>
                </c:pt>
                <c:pt idx="179">
                  <c:v>-2.2540822001070384</c:v>
                </c:pt>
                <c:pt idx="180">
                  <c:v>-1.986565452794208</c:v>
                </c:pt>
                <c:pt idx="181">
                  <c:v>-1.7137550736997154</c:v>
                </c:pt>
                <c:pt idx="182">
                  <c:v>-1.3977870919585189</c:v>
                </c:pt>
                <c:pt idx="183">
                  <c:v>-1.0353413134764429</c:v>
                </c:pt>
                <c:pt idx="184">
                  <c:v>-0.59085420553775359</c:v>
                </c:pt>
                <c:pt idx="185">
                  <c:v>-2.8946704358385793E-2</c:v>
                </c:pt>
                <c:pt idx="186">
                  <c:v>0.59587504280222026</c:v>
                </c:pt>
                <c:pt idx="187">
                  <c:v>1.2281109538563322</c:v>
                </c:pt>
                <c:pt idx="188">
                  <c:v>1.8857672468037878</c:v>
                </c:pt>
                <c:pt idx="189">
                  <c:v>2.5441693272740844</c:v>
                </c:pt>
                <c:pt idx="190">
                  <c:v>3.142412938736201</c:v>
                </c:pt>
                <c:pt idx="191">
                  <c:v>3.6667130517882485</c:v>
                </c:pt>
                <c:pt idx="192">
                  <c:v>4.099330840092378</c:v>
                </c:pt>
                <c:pt idx="193">
                  <c:v>4.4033001145281716</c:v>
                </c:pt>
                <c:pt idx="194">
                  <c:v>4.6364979138506817</c:v>
                </c:pt>
                <c:pt idx="195">
                  <c:v>4.8306479525008985</c:v>
                </c:pt>
                <c:pt idx="196">
                  <c:v>5.0288017847409545</c:v>
                </c:pt>
                <c:pt idx="197">
                  <c:v>5.2264995344075054</c:v>
                </c:pt>
                <c:pt idx="198">
                  <c:v>5.4126421698779765</c:v>
                </c:pt>
                <c:pt idx="199">
                  <c:v>5.627744775198388</c:v>
                </c:pt>
                <c:pt idx="200">
                  <c:v>5.8716900665933665</c:v>
                </c:pt>
                <c:pt idx="201">
                  <c:v>6.1124315960498867</c:v>
                </c:pt>
                <c:pt idx="202">
                  <c:v>6.353523483792566</c:v>
                </c:pt>
                <c:pt idx="203">
                  <c:v>6.585876782065192</c:v>
                </c:pt>
                <c:pt idx="204">
                  <c:v>6.8847500949627838</c:v>
                </c:pt>
                <c:pt idx="205">
                  <c:v>7.1971022490257885</c:v>
                </c:pt>
                <c:pt idx="206">
                  <c:v>7.5010351911622513</c:v>
                </c:pt>
                <c:pt idx="207">
                  <c:v>7.7970500100419917</c:v>
                </c:pt>
                <c:pt idx="208">
                  <c:v>8.0996510535108825</c:v>
                </c:pt>
                <c:pt idx="209">
                  <c:v>8.3597531860913268</c:v>
                </c:pt>
                <c:pt idx="210">
                  <c:v>8.5952169948488581</c:v>
                </c:pt>
                <c:pt idx="211">
                  <c:v>8.8162349164680123</c:v>
                </c:pt>
                <c:pt idx="212">
                  <c:v>9.0234865573060841</c:v>
                </c:pt>
                <c:pt idx="213">
                  <c:v>9.2703351691820242</c:v>
                </c:pt>
                <c:pt idx="214">
                  <c:v>9.5824082393949102</c:v>
                </c:pt>
                <c:pt idx="215">
                  <c:v>9.9107360926746342</c:v>
                </c:pt>
                <c:pt idx="216">
                  <c:v>10.199372049933476</c:v>
                </c:pt>
                <c:pt idx="217">
                  <c:v>10.447808473029761</c:v>
                </c:pt>
                <c:pt idx="218">
                  <c:v>10.70524416977924</c:v>
                </c:pt>
                <c:pt idx="219">
                  <c:v>10.912039667220094</c:v>
                </c:pt>
                <c:pt idx="220">
                  <c:v>11.039243410269862</c:v>
                </c:pt>
                <c:pt idx="221">
                  <c:v>11.095982544111221</c:v>
                </c:pt>
                <c:pt idx="222">
                  <c:v>11.138705421471014</c:v>
                </c:pt>
                <c:pt idx="223">
                  <c:v>11.190359602915494</c:v>
                </c:pt>
                <c:pt idx="224">
                  <c:v>11.230668016174345</c:v>
                </c:pt>
                <c:pt idx="225">
                  <c:v>11.262820503837236</c:v>
                </c:pt>
                <c:pt idx="226">
                  <c:v>11.30826937036929</c:v>
                </c:pt>
                <c:pt idx="227">
                  <c:v>11.424179281819855</c:v>
                </c:pt>
                <c:pt idx="228">
                  <c:v>11.556578826347506</c:v>
                </c:pt>
                <c:pt idx="229">
                  <c:v>11.709470322964314</c:v>
                </c:pt>
                <c:pt idx="230">
                  <c:v>11.908539154374694</c:v>
                </c:pt>
                <c:pt idx="231">
                  <c:v>12.148071366684793</c:v>
                </c:pt>
                <c:pt idx="232">
                  <c:v>12.377218969011771</c:v>
                </c:pt>
                <c:pt idx="233">
                  <c:v>12.575669886856469</c:v>
                </c:pt>
                <c:pt idx="234">
                  <c:v>12.73656889584877</c:v>
                </c:pt>
                <c:pt idx="235">
                  <c:v>12.936397814971277</c:v>
                </c:pt>
                <c:pt idx="236">
                  <c:v>13.16362840263359</c:v>
                </c:pt>
                <c:pt idx="237">
                  <c:v>13.380448585751678</c:v>
                </c:pt>
                <c:pt idx="238">
                  <c:v>13.582385930244648</c:v>
                </c:pt>
                <c:pt idx="239">
                  <c:v>13.724247224454755</c:v>
                </c:pt>
                <c:pt idx="240">
                  <c:v>13.782930164803405</c:v>
                </c:pt>
                <c:pt idx="241">
                  <c:v>13.700016592568725</c:v>
                </c:pt>
                <c:pt idx="242">
                  <c:v>13.551390183252241</c:v>
                </c:pt>
                <c:pt idx="243">
                  <c:v>13.426813707517187</c:v>
                </c:pt>
                <c:pt idx="244">
                  <c:v>13.409272219074204</c:v>
                </c:pt>
                <c:pt idx="245">
                  <c:v>13.498391821777368</c:v>
                </c:pt>
                <c:pt idx="246">
                  <c:v>13.697042416103772</c:v>
                </c:pt>
                <c:pt idx="247">
                  <c:v>13.923007374307415</c:v>
                </c:pt>
                <c:pt idx="248">
                  <c:v>14.112313148432795</c:v>
                </c:pt>
                <c:pt idx="249">
                  <c:v>14.268182563176698</c:v>
                </c:pt>
                <c:pt idx="250">
                  <c:v>14.376589042451727</c:v>
                </c:pt>
                <c:pt idx="251">
                  <c:v>14.378840556763716</c:v>
                </c:pt>
                <c:pt idx="252">
                  <c:v>14.255813263629697</c:v>
                </c:pt>
                <c:pt idx="253">
                  <c:v>14.063697552280992</c:v>
                </c:pt>
                <c:pt idx="254">
                  <c:v>13.891089305196973</c:v>
                </c:pt>
                <c:pt idx="255">
                  <c:v>13.766006834619468</c:v>
                </c:pt>
                <c:pt idx="256">
                  <c:v>13.678742116317036</c:v>
                </c:pt>
                <c:pt idx="257">
                  <c:v>13.607224746457455</c:v>
                </c:pt>
                <c:pt idx="258">
                  <c:v>13.487221965610932</c:v>
                </c:pt>
                <c:pt idx="259">
                  <c:v>13.332129304759848</c:v>
                </c:pt>
                <c:pt idx="260">
                  <c:v>13.132268176211488</c:v>
                </c:pt>
                <c:pt idx="261">
                  <c:v>12.864159271713051</c:v>
                </c:pt>
                <c:pt idx="262">
                  <c:v>12.531174095033009</c:v>
                </c:pt>
                <c:pt idx="263">
                  <c:v>12.182480848085673</c:v>
                </c:pt>
                <c:pt idx="264">
                  <c:v>11.886641708386053</c:v>
                </c:pt>
                <c:pt idx="265">
                  <c:v>11.668876969577942</c:v>
                </c:pt>
                <c:pt idx="266">
                  <c:v>11.512366555555708</c:v>
                </c:pt>
                <c:pt idx="267">
                  <c:v>11.362733949644893</c:v>
                </c:pt>
                <c:pt idx="268">
                  <c:v>11.234673981235716</c:v>
                </c:pt>
                <c:pt idx="269">
                  <c:v>11.133254110218848</c:v>
                </c:pt>
                <c:pt idx="270">
                  <c:v>11.01513528673053</c:v>
                </c:pt>
                <c:pt idx="271">
                  <c:v>10.83873287236649</c:v>
                </c:pt>
                <c:pt idx="272">
                  <c:v>10.57501080843063</c:v>
                </c:pt>
                <c:pt idx="273">
                  <c:v>10.33353247995065</c:v>
                </c:pt>
                <c:pt idx="274">
                  <c:v>10.087457313078632</c:v>
                </c:pt>
                <c:pt idx="275">
                  <c:v>9.8431665024555333</c:v>
                </c:pt>
                <c:pt idx="276">
                  <c:v>9.5720070220805198</c:v>
                </c:pt>
                <c:pt idx="277">
                  <c:v>9.2872140618715662</c:v>
                </c:pt>
                <c:pt idx="278">
                  <c:v>9.0170160192678335</c:v>
                </c:pt>
                <c:pt idx="279">
                  <c:v>8.7058079295484578</c:v>
                </c:pt>
                <c:pt idx="280">
                  <c:v>8.3728455527425769</c:v>
                </c:pt>
                <c:pt idx="281">
                  <c:v>8.0962869045251953</c:v>
                </c:pt>
                <c:pt idx="282">
                  <c:v>7.8547550070488272</c:v>
                </c:pt>
                <c:pt idx="283">
                  <c:v>7.6379896300066923</c:v>
                </c:pt>
                <c:pt idx="284">
                  <c:v>7.4738479944775555</c:v>
                </c:pt>
                <c:pt idx="285">
                  <c:v>7.3366502601081365</c:v>
                </c:pt>
                <c:pt idx="286">
                  <c:v>7.215468339493194</c:v>
                </c:pt>
                <c:pt idx="287">
                  <c:v>7.0449332774688918</c:v>
                </c:pt>
                <c:pt idx="288">
                  <c:v>6.8538025104976956</c:v>
                </c:pt>
                <c:pt idx="289">
                  <c:v>6.6346238045455239</c:v>
                </c:pt>
                <c:pt idx="290">
                  <c:v>6.3646337720140833</c:v>
                </c:pt>
                <c:pt idx="291">
                  <c:v>6.0781513456626604</c:v>
                </c:pt>
                <c:pt idx="292">
                  <c:v>5.7654614152310346</c:v>
                </c:pt>
                <c:pt idx="293">
                  <c:v>5.3802548817345901</c:v>
                </c:pt>
                <c:pt idx="294">
                  <c:v>4.9296790958253833</c:v>
                </c:pt>
                <c:pt idx="295">
                  <c:v>4.5185514773230135</c:v>
                </c:pt>
                <c:pt idx="296">
                  <c:v>4.1424867750295524</c:v>
                </c:pt>
                <c:pt idx="297">
                  <c:v>3.7847731059907299</c:v>
                </c:pt>
                <c:pt idx="298">
                  <c:v>3.4358044743562455</c:v>
                </c:pt>
                <c:pt idx="299">
                  <c:v>3.1412466852146692</c:v>
                </c:pt>
                <c:pt idx="300">
                  <c:v>2.8663742075462211</c:v>
                </c:pt>
                <c:pt idx="301">
                  <c:v>2.5851297067128063</c:v>
                </c:pt>
                <c:pt idx="302">
                  <c:v>2.2747325640884459</c:v>
                </c:pt>
                <c:pt idx="303">
                  <c:v>1.933829612143493</c:v>
                </c:pt>
                <c:pt idx="304">
                  <c:v>1.54568319327873</c:v>
                </c:pt>
                <c:pt idx="305">
                  <c:v>1.124601203034119</c:v>
                </c:pt>
                <c:pt idx="306">
                  <c:v>0.69099666177229913</c:v>
                </c:pt>
                <c:pt idx="307">
                  <c:v>0.27966854461859414</c:v>
                </c:pt>
                <c:pt idx="308">
                  <c:v>-0.1737065259506676</c:v>
                </c:pt>
                <c:pt idx="309">
                  <c:v>-0.64302211605569259</c:v>
                </c:pt>
                <c:pt idx="310">
                  <c:v>-1.0484325736475713</c:v>
                </c:pt>
                <c:pt idx="311">
                  <c:v>-1.4421857462820458</c:v>
                </c:pt>
                <c:pt idx="312">
                  <c:v>-1.848688333926984</c:v>
                </c:pt>
                <c:pt idx="313">
                  <c:v>-2.2180917929946862</c:v>
                </c:pt>
                <c:pt idx="314">
                  <c:v>-2.5191280314427789</c:v>
                </c:pt>
                <c:pt idx="315">
                  <c:v>-2.7398497688346573</c:v>
                </c:pt>
                <c:pt idx="316">
                  <c:v>-2.9210952380239479</c:v>
                </c:pt>
                <c:pt idx="317">
                  <c:v>-3.0230814851556662</c:v>
                </c:pt>
                <c:pt idx="318">
                  <c:v>-3.0924324156241165</c:v>
                </c:pt>
                <c:pt idx="319">
                  <c:v>-3.1890191232601546</c:v>
                </c:pt>
                <c:pt idx="320">
                  <c:v>-3.3306432107582835</c:v>
                </c:pt>
                <c:pt idx="321">
                  <c:v>-3.5084214336591288</c:v>
                </c:pt>
                <c:pt idx="322">
                  <c:v>-3.7148702125560304</c:v>
                </c:pt>
                <c:pt idx="323">
                  <c:v>-3.9476075340797041</c:v>
                </c:pt>
                <c:pt idx="324">
                  <c:v>-4.1910732946899563</c:v>
                </c:pt>
                <c:pt idx="325">
                  <c:v>-4.4405180907957149</c:v>
                </c:pt>
                <c:pt idx="326">
                  <c:v>-4.6906855268410501</c:v>
                </c:pt>
                <c:pt idx="327">
                  <c:v>-4.9113270360846517</c:v>
                </c:pt>
                <c:pt idx="328">
                  <c:v>-5.1084391743044613</c:v>
                </c:pt>
                <c:pt idx="329">
                  <c:v>-5.2821974923707131</c:v>
                </c:pt>
                <c:pt idx="330">
                  <c:v>-5.4198455490464603</c:v>
                </c:pt>
                <c:pt idx="331">
                  <c:v>-5.5828230771937015</c:v>
                </c:pt>
                <c:pt idx="332">
                  <c:v>-5.7276917371706606</c:v>
                </c:pt>
                <c:pt idx="333">
                  <c:v>-5.9174124459722979</c:v>
                </c:pt>
                <c:pt idx="334">
                  <c:v>-6.1031732339715461</c:v>
                </c:pt>
                <c:pt idx="335">
                  <c:v>-6.196461791820564</c:v>
                </c:pt>
                <c:pt idx="336">
                  <c:v>-6.2421492729779837</c:v>
                </c:pt>
                <c:pt idx="337">
                  <c:v>-6.2872463741146092</c:v>
                </c:pt>
                <c:pt idx="338">
                  <c:v>-6.285152745924532</c:v>
                </c:pt>
                <c:pt idx="339">
                  <c:v>-6.1276558676451502</c:v>
                </c:pt>
                <c:pt idx="340">
                  <c:v>-5.9295875178400479</c:v>
                </c:pt>
                <c:pt idx="341">
                  <c:v>-5.7407740139150016</c:v>
                </c:pt>
                <c:pt idx="342">
                  <c:v>-5.5418799160354482</c:v>
                </c:pt>
                <c:pt idx="343">
                  <c:v>-5.2506214875844748</c:v>
                </c:pt>
                <c:pt idx="344">
                  <c:v>-4.8946438163493555</c:v>
                </c:pt>
                <c:pt idx="345">
                  <c:v>-4.5363244575598882</c:v>
                </c:pt>
                <c:pt idx="346">
                  <c:v>-4.1735371385551403</c:v>
                </c:pt>
                <c:pt idx="347">
                  <c:v>-3.8076146936375461</c:v>
                </c:pt>
                <c:pt idx="348">
                  <c:v>-3.4665097351356384</c:v>
                </c:pt>
                <c:pt idx="349">
                  <c:v>-3.2141958520771179</c:v>
                </c:pt>
                <c:pt idx="350">
                  <c:v>-3.0881646255488429</c:v>
                </c:pt>
                <c:pt idx="351">
                  <c:v>-3.0720637587247079</c:v>
                </c:pt>
                <c:pt idx="352">
                  <c:v>-3.0773391559415737</c:v>
                </c:pt>
                <c:pt idx="353">
                  <c:v>-3.1043224627529931</c:v>
                </c:pt>
                <c:pt idx="354">
                  <c:v>-3.1326744900601393</c:v>
                </c:pt>
                <c:pt idx="355">
                  <c:v>-3.1342053241934029</c:v>
                </c:pt>
                <c:pt idx="356">
                  <c:v>-3.1072387131222494</c:v>
                </c:pt>
                <c:pt idx="357">
                  <c:v>-3.0985438480009599</c:v>
                </c:pt>
                <c:pt idx="358">
                  <c:v>-3.1041896526404149</c:v>
                </c:pt>
                <c:pt idx="359">
                  <c:v>-3.1346432353957114</c:v>
                </c:pt>
                <c:pt idx="360">
                  <c:v>-3.1351952342975355</c:v>
                </c:pt>
                <c:pt idx="361">
                  <c:v>-3.1383432641834461</c:v>
                </c:pt>
                <c:pt idx="362">
                  <c:v>-3.2364596918685766</c:v>
                </c:pt>
                <c:pt idx="363">
                  <c:v>-3.4980601333702595</c:v>
                </c:pt>
                <c:pt idx="364">
                  <c:v>-3.8882142298590097</c:v>
                </c:pt>
                <c:pt idx="365">
                  <c:v>-4.3660991034242471</c:v>
                </c:pt>
                <c:pt idx="366">
                  <c:v>-4.9432478267618691</c:v>
                </c:pt>
                <c:pt idx="367">
                  <c:v>-5.6151701161332479</c:v>
                </c:pt>
                <c:pt idx="368">
                  <c:v>-6.2587377950331433</c:v>
                </c:pt>
                <c:pt idx="369">
                  <c:v>-6.7854791816286415</c:v>
                </c:pt>
                <c:pt idx="370">
                  <c:v>-7.2076672458049122</c:v>
                </c:pt>
                <c:pt idx="371">
                  <c:v>-7.5734214178773618</c:v>
                </c:pt>
                <c:pt idx="372">
                  <c:v>-7.7966770728530248</c:v>
                </c:pt>
                <c:pt idx="373">
                  <c:v>-7.8283900063792107</c:v>
                </c:pt>
                <c:pt idx="374">
                  <c:v>-7.8162972093558922</c:v>
                </c:pt>
                <c:pt idx="375">
                  <c:v>-7.8029581658906464</c:v>
                </c:pt>
                <c:pt idx="376">
                  <c:v>-7.7591729365595681</c:v>
                </c:pt>
                <c:pt idx="377">
                  <c:v>-7.7101025509479051</c:v>
                </c:pt>
                <c:pt idx="378">
                  <c:v>-7.5827616061253638</c:v>
                </c:pt>
                <c:pt idx="379">
                  <c:v>-7.4330111816156066</c:v>
                </c:pt>
                <c:pt idx="380">
                  <c:v>-7.3120597218675609</c:v>
                </c:pt>
                <c:pt idx="381">
                  <c:v>-7.271704474131214</c:v>
                </c:pt>
                <c:pt idx="382">
                  <c:v>-7.2153880620342319</c:v>
                </c:pt>
                <c:pt idx="383">
                  <c:v>-7.121747239683252</c:v>
                </c:pt>
                <c:pt idx="384">
                  <c:v>-7.0913549096807333</c:v>
                </c:pt>
                <c:pt idx="385">
                  <c:v>-7.0808593871909791</c:v>
                </c:pt>
                <c:pt idx="386">
                  <c:v>-7.046336427015917</c:v>
                </c:pt>
                <c:pt idx="387">
                  <c:v>-7.0351019514367419</c:v>
                </c:pt>
                <c:pt idx="388">
                  <c:v>-7.1113369469028083</c:v>
                </c:pt>
                <c:pt idx="389">
                  <c:v>-7.1996565016003586</c:v>
                </c:pt>
                <c:pt idx="390">
                  <c:v>-7.2646437648468156</c:v>
                </c:pt>
                <c:pt idx="391">
                  <c:v>-7.2905437763934469</c:v>
                </c:pt>
                <c:pt idx="392">
                  <c:v>-7.2255197993651379</c:v>
                </c:pt>
                <c:pt idx="393">
                  <c:v>-7.0859712717781429</c:v>
                </c:pt>
                <c:pt idx="394">
                  <c:v>-6.9608867752337362</c:v>
                </c:pt>
                <c:pt idx="395">
                  <c:v>-6.8152973828143786</c:v>
                </c:pt>
                <c:pt idx="396">
                  <c:v>-6.6041296639530307</c:v>
                </c:pt>
                <c:pt idx="397">
                  <c:v>-6.3095067923376593</c:v>
                </c:pt>
                <c:pt idx="398">
                  <c:v>-5.9932977825310001</c:v>
                </c:pt>
                <c:pt idx="399">
                  <c:v>-5.6743301594028859</c:v>
                </c:pt>
                <c:pt idx="400">
                  <c:v>-5.3677058274080078</c:v>
                </c:pt>
                <c:pt idx="401">
                  <c:v>-5.1323496287703554</c:v>
                </c:pt>
                <c:pt idx="402">
                  <c:v>-4.976123454093436</c:v>
                </c:pt>
                <c:pt idx="403">
                  <c:v>-4.9391281194723078</c:v>
                </c:pt>
                <c:pt idx="404">
                  <c:v>-5.0049680670614993</c:v>
                </c:pt>
                <c:pt idx="405">
                  <c:v>-5.1238979217096396</c:v>
                </c:pt>
                <c:pt idx="406">
                  <c:v>-5.2114015944805585</c:v>
                </c:pt>
                <c:pt idx="407">
                  <c:v>-5.2750551844384814</c:v>
                </c:pt>
                <c:pt idx="408">
                  <c:v>-5.3253349878339078</c:v>
                </c:pt>
                <c:pt idx="409">
                  <c:v>-5.3409790810583724</c:v>
                </c:pt>
                <c:pt idx="410">
                  <c:v>-5.4131777725801777</c:v>
                </c:pt>
                <c:pt idx="411">
                  <c:v>-5.4857723233605995</c:v>
                </c:pt>
                <c:pt idx="412">
                  <c:v>-5.6051802657664576</c:v>
                </c:pt>
                <c:pt idx="413">
                  <c:v>-5.7192099507197822</c:v>
                </c:pt>
                <c:pt idx="414">
                  <c:v>-5.8586368823321724</c:v>
                </c:pt>
                <c:pt idx="415">
                  <c:v>-5.988203557273331</c:v>
                </c:pt>
                <c:pt idx="416">
                  <c:v>-6.1104424633207559</c:v>
                </c:pt>
                <c:pt idx="417">
                  <c:v>-6.2113270594817518</c:v>
                </c:pt>
                <c:pt idx="418">
                  <c:v>-6.3377288159311638</c:v>
                </c:pt>
                <c:pt idx="419">
                  <c:v>-6.4773647390859663</c:v>
                </c:pt>
                <c:pt idx="420">
                  <c:v>-6.5824560967233952</c:v>
                </c:pt>
                <c:pt idx="421">
                  <c:v>-6.617010071385014</c:v>
                </c:pt>
                <c:pt idx="422">
                  <c:v>-6.7029442364902376</c:v>
                </c:pt>
                <c:pt idx="423">
                  <c:v>-6.7857680348083438</c:v>
                </c:pt>
                <c:pt idx="424">
                  <c:v>-6.8371258307762384</c:v>
                </c:pt>
                <c:pt idx="425">
                  <c:v>-6.8391775064642042</c:v>
                </c:pt>
                <c:pt idx="426">
                  <c:v>-6.7898851454193547</c:v>
                </c:pt>
                <c:pt idx="427">
                  <c:v>-6.7482672618385466</c:v>
                </c:pt>
                <c:pt idx="428">
                  <c:v>-6.7326180212708477</c:v>
                </c:pt>
                <c:pt idx="429">
                  <c:v>-6.7357158418506788</c:v>
                </c:pt>
                <c:pt idx="430">
                  <c:v>-6.7981137433507843</c:v>
                </c:pt>
                <c:pt idx="431">
                  <c:v>-6.8322056325011022</c:v>
                </c:pt>
                <c:pt idx="432">
                  <c:v>-6.8065426319060274</c:v>
                </c:pt>
                <c:pt idx="433">
                  <c:v>-6.7630289253959663</c:v>
                </c:pt>
                <c:pt idx="434">
                  <c:v>-6.7395976752765012</c:v>
                </c:pt>
                <c:pt idx="435">
                  <c:v>-6.7374992170166346</c:v>
                </c:pt>
                <c:pt idx="436">
                  <c:v>-6.8002721310061824</c:v>
                </c:pt>
                <c:pt idx="437">
                  <c:v>-6.9558310968374046</c:v>
                </c:pt>
                <c:pt idx="438">
                  <c:v>-7.1686546332879466</c:v>
                </c:pt>
                <c:pt idx="439">
                  <c:v>-7.3836940051482038</c:v>
                </c:pt>
                <c:pt idx="440">
                  <c:v>-7.5685682439717903</c:v>
                </c:pt>
                <c:pt idx="441">
                  <c:v>-7.7075742984002016</c:v>
                </c:pt>
                <c:pt idx="442">
                  <c:v>-7.8465068977806194</c:v>
                </c:pt>
                <c:pt idx="443">
                  <c:v>-7.9541999889537776</c:v>
                </c:pt>
                <c:pt idx="444">
                  <c:v>-8.0638946752051659</c:v>
                </c:pt>
                <c:pt idx="445">
                  <c:v>-8.1967443195776557</c:v>
                </c:pt>
                <c:pt idx="446">
                  <c:v>-8.3485071412255003</c:v>
                </c:pt>
                <c:pt idx="447">
                  <c:v>-8.5620746065955355</c:v>
                </c:pt>
                <c:pt idx="448">
                  <c:v>-8.8573607132690331</c:v>
                </c:pt>
                <c:pt idx="449">
                  <c:v>-9.1872911472549781</c:v>
                </c:pt>
                <c:pt idx="450">
                  <c:v>-9.5352260099229547</c:v>
                </c:pt>
                <c:pt idx="451">
                  <c:v>-9.8624916492452073</c:v>
                </c:pt>
                <c:pt idx="452">
                  <c:v>-10.18877779418478</c:v>
                </c:pt>
                <c:pt idx="453">
                  <c:v>-10.45748062550763</c:v>
                </c:pt>
                <c:pt idx="454">
                  <c:v>-10.617005457862929</c:v>
                </c:pt>
                <c:pt idx="455">
                  <c:v>-10.710648773951915</c:v>
                </c:pt>
                <c:pt idx="456">
                  <c:v>-10.771354973842652</c:v>
                </c:pt>
                <c:pt idx="457">
                  <c:v>-10.844832309586941</c:v>
                </c:pt>
                <c:pt idx="458">
                  <c:v>-10.883090340023022</c:v>
                </c:pt>
                <c:pt idx="459">
                  <c:v>-10.936996529162128</c:v>
                </c:pt>
                <c:pt idx="460">
                  <c:v>-11.031389956056163</c:v>
                </c:pt>
                <c:pt idx="461">
                  <c:v>-11.227070360782188</c:v>
                </c:pt>
                <c:pt idx="462">
                  <c:v>-11.458698726550628</c:v>
                </c:pt>
                <c:pt idx="463">
                  <c:v>-11.719201763092983</c:v>
                </c:pt>
                <c:pt idx="464">
                  <c:v>-12.001205842202584</c:v>
                </c:pt>
                <c:pt idx="465">
                  <c:v>-12.307269084564261</c:v>
                </c:pt>
                <c:pt idx="466">
                  <c:v>-12.585138677712283</c:v>
                </c:pt>
                <c:pt idx="467">
                  <c:v>-12.814316801400379</c:v>
                </c:pt>
                <c:pt idx="468">
                  <c:v>-13.008808505160838</c:v>
                </c:pt>
                <c:pt idx="469">
                  <c:v>-13.185307307449452</c:v>
                </c:pt>
                <c:pt idx="470">
                  <c:v>-13.332245353392109</c:v>
                </c:pt>
                <c:pt idx="471">
                  <c:v>-13.470209712136057</c:v>
                </c:pt>
                <c:pt idx="472">
                  <c:v>-13.600067117587765</c:v>
                </c:pt>
                <c:pt idx="473">
                  <c:v>-13.685224435432838</c:v>
                </c:pt>
                <c:pt idx="474">
                  <c:v>-13.798776638480328</c:v>
                </c:pt>
                <c:pt idx="475">
                  <c:v>-13.927808088852638</c:v>
                </c:pt>
                <c:pt idx="476">
                  <c:v>-14.066808150348493</c:v>
                </c:pt>
                <c:pt idx="477">
                  <c:v>-14.167913527033068</c:v>
                </c:pt>
                <c:pt idx="478">
                  <c:v>-14.261256859775376</c:v>
                </c:pt>
                <c:pt idx="479">
                  <c:v>-14.385755321485551</c:v>
                </c:pt>
                <c:pt idx="480">
                  <c:v>-14.489474784610319</c:v>
                </c:pt>
                <c:pt idx="481">
                  <c:v>-14.573938834509384</c:v>
                </c:pt>
                <c:pt idx="482">
                  <c:v>-14.652278430072624</c:v>
                </c:pt>
                <c:pt idx="483">
                  <c:v>-14.734670580786553</c:v>
                </c:pt>
                <c:pt idx="484">
                  <c:v>-14.761494518199397</c:v>
                </c:pt>
                <c:pt idx="485">
                  <c:v>-14.754755489507881</c:v>
                </c:pt>
                <c:pt idx="486">
                  <c:v>-14.82273071328852</c:v>
                </c:pt>
                <c:pt idx="487">
                  <c:v>-14.914825489862364</c:v>
                </c:pt>
                <c:pt idx="488">
                  <c:v>-14.986639881225276</c:v>
                </c:pt>
                <c:pt idx="489">
                  <c:v>-15.064087797715835</c:v>
                </c:pt>
                <c:pt idx="490">
                  <c:v>-15.190471623746364</c:v>
                </c:pt>
                <c:pt idx="491">
                  <c:v>-15.333733618420668</c:v>
                </c:pt>
                <c:pt idx="492">
                  <c:v>-15.458268901821899</c:v>
                </c:pt>
                <c:pt idx="493">
                  <c:v>-15.507038614798368</c:v>
                </c:pt>
                <c:pt idx="494">
                  <c:v>-15.530662633338864</c:v>
                </c:pt>
                <c:pt idx="495">
                  <c:v>-15.575460410636149</c:v>
                </c:pt>
                <c:pt idx="496">
                  <c:v>-15.590625253951703</c:v>
                </c:pt>
                <c:pt idx="497">
                  <c:v>-15.555101272239803</c:v>
                </c:pt>
                <c:pt idx="498">
                  <c:v>-15.481754356643785</c:v>
                </c:pt>
                <c:pt idx="499">
                  <c:v>-15.415723107515412</c:v>
                </c:pt>
                <c:pt idx="500">
                  <c:v>-15.383664955201489</c:v>
                </c:pt>
                <c:pt idx="501">
                  <c:v>-15.390808375903884</c:v>
                </c:pt>
                <c:pt idx="502">
                  <c:v>-15.380618363906532</c:v>
                </c:pt>
                <c:pt idx="503">
                  <c:v>-15.41601019514688</c:v>
                </c:pt>
                <c:pt idx="504">
                  <c:v>-15.4987569877305</c:v>
                </c:pt>
                <c:pt idx="505">
                  <c:v>-15.547453137482377</c:v>
                </c:pt>
                <c:pt idx="506">
                  <c:v>-15.555644813984484</c:v>
                </c:pt>
                <c:pt idx="507">
                  <c:v>-15.584934563425525</c:v>
                </c:pt>
                <c:pt idx="508">
                  <c:v>-15.625645968105625</c:v>
                </c:pt>
                <c:pt idx="509">
                  <c:v>-15.645255495952764</c:v>
                </c:pt>
                <c:pt idx="510">
                  <c:v>-15.631096604360557</c:v>
                </c:pt>
                <c:pt idx="511">
                  <c:v>-15.596919651044161</c:v>
                </c:pt>
                <c:pt idx="512">
                  <c:v>-15.540445217940457</c:v>
                </c:pt>
                <c:pt idx="513">
                  <c:v>-15.408391190250301</c:v>
                </c:pt>
                <c:pt idx="514">
                  <c:v>-15.254149242407987</c:v>
                </c:pt>
                <c:pt idx="515">
                  <c:v>-15.12051217266942</c:v>
                </c:pt>
                <c:pt idx="516">
                  <c:v>-15.014037391269973</c:v>
                </c:pt>
                <c:pt idx="517">
                  <c:v>-14.920540946838649</c:v>
                </c:pt>
                <c:pt idx="518">
                  <c:v>-14.845720242055693</c:v>
                </c:pt>
                <c:pt idx="519">
                  <c:v>-14.735997322705163</c:v>
                </c:pt>
                <c:pt idx="520">
                  <c:v>-14.593193221309033</c:v>
                </c:pt>
                <c:pt idx="521">
                  <c:v>-14.455932444360133</c:v>
                </c:pt>
                <c:pt idx="522">
                  <c:v>-14.362894657106688</c:v>
                </c:pt>
                <c:pt idx="523">
                  <c:v>-14.290648302778719</c:v>
                </c:pt>
                <c:pt idx="524">
                  <c:v>-14.277288379045562</c:v>
                </c:pt>
                <c:pt idx="525">
                  <c:v>-14.313891639968711</c:v>
                </c:pt>
                <c:pt idx="526">
                  <c:v>-14.370539244413353</c:v>
                </c:pt>
                <c:pt idx="527">
                  <c:v>-14.434238410136292</c:v>
                </c:pt>
                <c:pt idx="528">
                  <c:v>-14.515257368843617</c:v>
                </c:pt>
                <c:pt idx="529">
                  <c:v>-14.616493565544816</c:v>
                </c:pt>
                <c:pt idx="530">
                  <c:v>-14.745593310812893</c:v>
                </c:pt>
                <c:pt idx="531">
                  <c:v>-14.854966797975614</c:v>
                </c:pt>
                <c:pt idx="532">
                  <c:v>-14.899367459341992</c:v>
                </c:pt>
                <c:pt idx="533">
                  <c:v>-14.909845227721753</c:v>
                </c:pt>
                <c:pt idx="534">
                  <c:v>-14.905686551940097</c:v>
                </c:pt>
                <c:pt idx="535">
                  <c:v>-14.897758372800732</c:v>
                </c:pt>
                <c:pt idx="536">
                  <c:v>-14.847424347455702</c:v>
                </c:pt>
                <c:pt idx="537">
                  <c:v>-14.74517126465064</c:v>
                </c:pt>
                <c:pt idx="538">
                  <c:v>-14.595335212807537</c:v>
                </c:pt>
                <c:pt idx="539">
                  <c:v>-14.384351869697568</c:v>
                </c:pt>
                <c:pt idx="540">
                  <c:v>-14.114779540616437</c:v>
                </c:pt>
                <c:pt idx="541">
                  <c:v>-13.775573229922021</c:v>
                </c:pt>
                <c:pt idx="542">
                  <c:v>-13.416088380223453</c:v>
                </c:pt>
                <c:pt idx="543">
                  <c:v>-13.07173164131282</c:v>
                </c:pt>
                <c:pt idx="544">
                  <c:v>-12.711789513771706</c:v>
                </c:pt>
                <c:pt idx="545">
                  <c:v>-12.349353750769057</c:v>
                </c:pt>
                <c:pt idx="546">
                  <c:v>-12.031610955830981</c:v>
                </c:pt>
                <c:pt idx="547">
                  <c:v>-11.753868380148193</c:v>
                </c:pt>
                <c:pt idx="548">
                  <c:v>-11.537429211341749</c:v>
                </c:pt>
                <c:pt idx="549">
                  <c:v>-11.369763858237471</c:v>
                </c:pt>
                <c:pt idx="550">
                  <c:v>-11.249250218967447</c:v>
                </c:pt>
                <c:pt idx="551">
                  <c:v>-11.16786121103647</c:v>
                </c:pt>
                <c:pt idx="552">
                  <c:v>-11.111569740684388</c:v>
                </c:pt>
                <c:pt idx="553">
                  <c:v>-11.059538146828062</c:v>
                </c:pt>
                <c:pt idx="554">
                  <c:v>-10.981254816226979</c:v>
                </c:pt>
                <c:pt idx="555">
                  <c:v>-10.88968073136442</c:v>
                </c:pt>
                <c:pt idx="556">
                  <c:v>-10.805903002807387</c:v>
                </c:pt>
                <c:pt idx="557">
                  <c:v>-10.803784374314132</c:v>
                </c:pt>
                <c:pt idx="558">
                  <c:v>-10.819407978063973</c:v>
                </c:pt>
                <c:pt idx="559">
                  <c:v>-10.806964359516799</c:v>
                </c:pt>
                <c:pt idx="560">
                  <c:v>-10.740109139526835</c:v>
                </c:pt>
                <c:pt idx="561">
                  <c:v>-10.687784190360949</c:v>
                </c:pt>
                <c:pt idx="562">
                  <c:v>-10.599258262674418</c:v>
                </c:pt>
                <c:pt idx="563">
                  <c:v>-10.457640787896192</c:v>
                </c:pt>
                <c:pt idx="564">
                  <c:v>-10.300489327077523</c:v>
                </c:pt>
                <c:pt idx="565">
                  <c:v>-10.148409457643952</c:v>
                </c:pt>
                <c:pt idx="566">
                  <c:v>-10.017561566442012</c:v>
                </c:pt>
                <c:pt idx="567">
                  <c:v>-9.9164153770946495</c:v>
                </c:pt>
                <c:pt idx="568">
                  <c:v>-9.8461790376972527</c:v>
                </c:pt>
                <c:pt idx="569">
                  <c:v>-9.7952431260994608</c:v>
                </c:pt>
                <c:pt idx="570">
                  <c:v>-9.792060008601025</c:v>
                </c:pt>
                <c:pt idx="571">
                  <c:v>-9.800502328239995</c:v>
                </c:pt>
                <c:pt idx="572">
                  <c:v>-9.7888731098955599</c:v>
                </c:pt>
                <c:pt idx="573">
                  <c:v>-9.7149840658168056</c:v>
                </c:pt>
                <c:pt idx="574">
                  <c:v>-9.5336918702122162</c:v>
                </c:pt>
                <c:pt idx="575">
                  <c:v>-9.1727770635543635</c:v>
                </c:pt>
                <c:pt idx="576">
                  <c:v>-8.6551004246557106</c:v>
                </c:pt>
                <c:pt idx="577">
                  <c:v>-7.9932854270328049</c:v>
                </c:pt>
                <c:pt idx="578">
                  <c:v>-7.2824678234918681</c:v>
                </c:pt>
                <c:pt idx="579">
                  <c:v>-6.6189345517671292</c:v>
                </c:pt>
                <c:pt idx="580">
                  <c:v>-6.0725040189521406</c:v>
                </c:pt>
                <c:pt idx="581">
                  <c:v>-5.6906845221110149</c:v>
                </c:pt>
                <c:pt idx="582">
                  <c:v>-5.4489405030265798</c:v>
                </c:pt>
                <c:pt idx="583">
                  <c:v>-5.380387831054315</c:v>
                </c:pt>
                <c:pt idx="584">
                  <c:v>-5.3778332982068768</c:v>
                </c:pt>
                <c:pt idx="585">
                  <c:v>-5.3827544797197202</c:v>
                </c:pt>
                <c:pt idx="586">
                  <c:v>-5.3634049914081912</c:v>
                </c:pt>
                <c:pt idx="587">
                  <c:v>-5.3010750704104117</c:v>
                </c:pt>
                <c:pt idx="588">
                  <c:v>-5.2706352721300869</c:v>
                </c:pt>
                <c:pt idx="589">
                  <c:v>-5.2265540713483682</c:v>
                </c:pt>
                <c:pt idx="590">
                  <c:v>-5.1274425377129065</c:v>
                </c:pt>
                <c:pt idx="591">
                  <c:v>-4.9117646225433989</c:v>
                </c:pt>
                <c:pt idx="592">
                  <c:v>-4.6447536306249804</c:v>
                </c:pt>
                <c:pt idx="593">
                  <c:v>-4.3511962851094586</c:v>
                </c:pt>
                <c:pt idx="594">
                  <c:v>-4.0235352837433247</c:v>
                </c:pt>
                <c:pt idx="595">
                  <c:v>-3.7180952686783093</c:v>
                </c:pt>
                <c:pt idx="596">
                  <c:v>-3.4680227434102933</c:v>
                </c:pt>
                <c:pt idx="597">
                  <c:v>-3.2520240459255123</c:v>
                </c:pt>
                <c:pt idx="598">
                  <c:v>-3.0188093618311997</c:v>
                </c:pt>
                <c:pt idx="599">
                  <c:v>-2.8003381822070423</c:v>
                </c:pt>
                <c:pt idx="600">
                  <c:v>-2.6224465148910734</c:v>
                </c:pt>
                <c:pt idx="601">
                  <c:v>-2.4881669903395274</c:v>
                </c:pt>
                <c:pt idx="602">
                  <c:v>-2.3883985741246887</c:v>
                </c:pt>
                <c:pt idx="603">
                  <c:v>-2.2709666977996945</c:v>
                </c:pt>
                <c:pt idx="604">
                  <c:v>-2.0873851896869402</c:v>
                </c:pt>
                <c:pt idx="605">
                  <c:v>-1.7824966562345579</c:v>
                </c:pt>
                <c:pt idx="606">
                  <c:v>-1.4263212295892604</c:v>
                </c:pt>
                <c:pt idx="607">
                  <c:v>-1.0854126952234633</c:v>
                </c:pt>
                <c:pt idx="608">
                  <c:v>-0.77387523430225802</c:v>
                </c:pt>
                <c:pt idx="609">
                  <c:v>-0.485383350517193</c:v>
                </c:pt>
                <c:pt idx="610">
                  <c:v>-0.23038651694482909</c:v>
                </c:pt>
                <c:pt idx="611">
                  <c:v>-1.6659942874839E-2</c:v>
                </c:pt>
                <c:pt idx="612">
                  <c:v>0.13671045360936482</c:v>
                </c:pt>
                <c:pt idx="613">
                  <c:v>0.257490323581759</c:v>
                </c:pt>
                <c:pt idx="614">
                  <c:v>0.32539412526022382</c:v>
                </c:pt>
                <c:pt idx="615">
                  <c:v>0.40130419802795392</c:v>
                </c:pt>
                <c:pt idx="616">
                  <c:v>0.50277929079772687</c:v>
                </c:pt>
                <c:pt idx="617">
                  <c:v>0.62431695480762694</c:v>
                </c:pt>
                <c:pt idx="618">
                  <c:v>0.81374565955885758</c:v>
                </c:pt>
                <c:pt idx="619">
                  <c:v>1.0389067467133819</c:v>
                </c:pt>
                <c:pt idx="620">
                  <c:v>1.2833431862285285</c:v>
                </c:pt>
                <c:pt idx="621">
                  <c:v>1.5484038333118477</c:v>
                </c:pt>
                <c:pt idx="622">
                  <c:v>1.9097527484164538</c:v>
                </c:pt>
                <c:pt idx="623">
                  <c:v>2.3783232927214861</c:v>
                </c:pt>
                <c:pt idx="624">
                  <c:v>2.9164069887353805</c:v>
                </c:pt>
                <c:pt idx="625">
                  <c:v>3.490792441020456</c:v>
                </c:pt>
                <c:pt idx="626">
                  <c:v>4.0967322371205119</c:v>
                </c:pt>
                <c:pt idx="627">
                  <c:v>4.6873640129218721</c:v>
                </c:pt>
                <c:pt idx="628">
                  <c:v>5.1244231056682485</c:v>
                </c:pt>
                <c:pt idx="629">
                  <c:v>5.3806304192599468</c:v>
                </c:pt>
                <c:pt idx="630">
                  <c:v>5.471541095933973</c:v>
                </c:pt>
                <c:pt idx="631">
                  <c:v>5.5068680345371579</c:v>
                </c:pt>
                <c:pt idx="632">
                  <c:v>5.5579557636300319</c:v>
                </c:pt>
                <c:pt idx="633">
                  <c:v>5.7019707947781217</c:v>
                </c:pt>
                <c:pt idx="634">
                  <c:v>5.8516954620168926</c:v>
                </c:pt>
                <c:pt idx="635">
                  <c:v>6.0140236425003515</c:v>
                </c:pt>
                <c:pt idx="636">
                  <c:v>6.1759987819780005</c:v>
                </c:pt>
                <c:pt idx="637">
                  <c:v>6.3309733845409006</c:v>
                </c:pt>
                <c:pt idx="638">
                  <c:v>6.459772355717261</c:v>
                </c:pt>
                <c:pt idx="639">
                  <c:v>6.5500097607051888</c:v>
                </c:pt>
                <c:pt idx="640">
                  <c:v>6.5929240176188273</c:v>
                </c:pt>
                <c:pt idx="641">
                  <c:v>6.5833894261473622</c:v>
                </c:pt>
                <c:pt idx="642">
                  <c:v>6.5779481103699133</c:v>
                </c:pt>
                <c:pt idx="643">
                  <c:v>6.6099002871413433</c:v>
                </c:pt>
                <c:pt idx="644">
                  <c:v>6.6423011330616877</c:v>
                </c:pt>
                <c:pt idx="645">
                  <c:v>6.6720778348616703</c:v>
                </c:pt>
                <c:pt idx="646">
                  <c:v>6.7405743811778853</c:v>
                </c:pt>
                <c:pt idx="647">
                  <c:v>6.8686435471611542</c:v>
                </c:pt>
                <c:pt idx="648">
                  <c:v>7.0050874104976648</c:v>
                </c:pt>
                <c:pt idx="649">
                  <c:v>7.129770592313557</c:v>
                </c:pt>
                <c:pt idx="650">
                  <c:v>7.2319365236837543</c:v>
                </c:pt>
                <c:pt idx="651">
                  <c:v>7.3602450961067563</c:v>
                </c:pt>
                <c:pt idx="652">
                  <c:v>7.4569499087177693</c:v>
                </c:pt>
                <c:pt idx="653">
                  <c:v>7.5055808495748302</c:v>
                </c:pt>
                <c:pt idx="654">
                  <c:v>7.5219258072573911</c:v>
                </c:pt>
                <c:pt idx="655">
                  <c:v>7.5392326766509763</c:v>
                </c:pt>
                <c:pt idx="656">
                  <c:v>7.6057634412849549</c:v>
                </c:pt>
                <c:pt idx="657">
                  <c:v>7.7472030551712452</c:v>
                </c:pt>
                <c:pt idx="658">
                  <c:v>7.9440718954280909</c:v>
                </c:pt>
                <c:pt idx="659">
                  <c:v>8.1224145210597722</c:v>
                </c:pt>
                <c:pt idx="660">
                  <c:v>8.2585069614177904</c:v>
                </c:pt>
                <c:pt idx="661">
                  <c:v>8.3519041790258317</c:v>
                </c:pt>
                <c:pt idx="662">
                  <c:v>8.389687181950114</c:v>
                </c:pt>
                <c:pt idx="663">
                  <c:v>8.3687281112856038</c:v>
                </c:pt>
                <c:pt idx="664">
                  <c:v>8.2963324372049758</c:v>
                </c:pt>
                <c:pt idx="665">
                  <c:v>8.1861849977935641</c:v>
                </c:pt>
                <c:pt idx="666">
                  <c:v>8.0544258402464077</c:v>
                </c:pt>
                <c:pt idx="667">
                  <c:v>7.885121651291862</c:v>
                </c:pt>
                <c:pt idx="668">
                  <c:v>7.7238675190752373</c:v>
                </c:pt>
                <c:pt idx="669">
                  <c:v>7.5989290277656414</c:v>
                </c:pt>
                <c:pt idx="670">
                  <c:v>7.464128831295219</c:v>
                </c:pt>
                <c:pt idx="671">
                  <c:v>7.317487958835371</c:v>
                </c:pt>
                <c:pt idx="672">
                  <c:v>7.2015232783070413</c:v>
                </c:pt>
                <c:pt idx="673">
                  <c:v>7.1841755575966602</c:v>
                </c:pt>
                <c:pt idx="674">
                  <c:v>7.2034538857622614</c:v>
                </c:pt>
                <c:pt idx="675">
                  <c:v>7.2054375191309283</c:v>
                </c:pt>
                <c:pt idx="676">
                  <c:v>7.2222919408411599</c:v>
                </c:pt>
                <c:pt idx="677">
                  <c:v>7.2389111903212768</c:v>
                </c:pt>
                <c:pt idx="678">
                  <c:v>7.2176492510425909</c:v>
                </c:pt>
                <c:pt idx="679">
                  <c:v>7.120698543239345</c:v>
                </c:pt>
                <c:pt idx="680">
                  <c:v>6.958270166047412</c:v>
                </c:pt>
                <c:pt idx="681">
                  <c:v>6.813487919983312</c:v>
                </c:pt>
                <c:pt idx="682">
                  <c:v>6.6202501793037989</c:v>
                </c:pt>
                <c:pt idx="683">
                  <c:v>6.4365779827564777</c:v>
                </c:pt>
                <c:pt idx="684">
                  <c:v>6.2970702096083633</c:v>
                </c:pt>
                <c:pt idx="685">
                  <c:v>6.2276444071724919</c:v>
                </c:pt>
                <c:pt idx="686">
                  <c:v>6.1977227850056238</c:v>
                </c:pt>
                <c:pt idx="687">
                  <c:v>6.1486476521506876</c:v>
                </c:pt>
                <c:pt idx="688">
                  <c:v>6.0863006271309272</c:v>
                </c:pt>
                <c:pt idx="689">
                  <c:v>6.0094356377092364</c:v>
                </c:pt>
                <c:pt idx="690">
                  <c:v>5.9389741530330689</c:v>
                </c:pt>
                <c:pt idx="691">
                  <c:v>5.8618073390064538</c:v>
                </c:pt>
                <c:pt idx="692">
                  <c:v>5.7713298713624006</c:v>
                </c:pt>
                <c:pt idx="693">
                  <c:v>5.710975039464671</c:v>
                </c:pt>
                <c:pt idx="694">
                  <c:v>5.6286375470504524</c:v>
                </c:pt>
                <c:pt idx="695">
                  <c:v>5.504248135581479</c:v>
                </c:pt>
                <c:pt idx="696">
                  <c:v>5.2986653870701854</c:v>
                </c:pt>
                <c:pt idx="697">
                  <c:v>5.0260383216339255</c:v>
                </c:pt>
                <c:pt idx="698">
                  <c:v>4.729888345004909</c:v>
                </c:pt>
                <c:pt idx="699">
                  <c:v>4.4405263179401784</c:v>
                </c:pt>
                <c:pt idx="700">
                  <c:v>4.0966249447222971</c:v>
                </c:pt>
                <c:pt idx="701">
                  <c:v>3.7360589450739461</c:v>
                </c:pt>
                <c:pt idx="702">
                  <c:v>3.4238098803083874</c:v>
                </c:pt>
                <c:pt idx="703">
                  <c:v>3.134825600039457</c:v>
                </c:pt>
                <c:pt idx="704">
                  <c:v>2.8752555141655489</c:v>
                </c:pt>
                <c:pt idx="705">
                  <c:v>2.5843263381057673</c:v>
                </c:pt>
                <c:pt idx="706">
                  <c:v>2.3063085198297144</c:v>
                </c:pt>
                <c:pt idx="707">
                  <c:v>2.0379065297974286</c:v>
                </c:pt>
                <c:pt idx="708">
                  <c:v>1.7610188993196756</c:v>
                </c:pt>
                <c:pt idx="709">
                  <c:v>1.4189840398909959</c:v>
                </c:pt>
                <c:pt idx="710">
                  <c:v>1.0620141095947919</c:v>
                </c:pt>
                <c:pt idx="711">
                  <c:v>0.8124751550611542</c:v>
                </c:pt>
                <c:pt idx="712">
                  <c:v>0.64828363250447418</c:v>
                </c:pt>
                <c:pt idx="713">
                  <c:v>0.50281709870094127</c:v>
                </c:pt>
                <c:pt idx="714">
                  <c:v>0.31541406070373629</c:v>
                </c:pt>
                <c:pt idx="715">
                  <c:v>0.11208219085020092</c:v>
                </c:pt>
                <c:pt idx="716">
                  <c:v>-0.1076856315147731</c:v>
                </c:pt>
                <c:pt idx="717">
                  <c:v>-0.35925872285316551</c:v>
                </c:pt>
                <c:pt idx="718">
                  <c:v>-0.66222221934348491</c:v>
                </c:pt>
                <c:pt idx="719">
                  <c:v>-1.0095953984712263</c:v>
                </c:pt>
                <c:pt idx="720">
                  <c:v>-1.3771767963705182</c:v>
                </c:pt>
                <c:pt idx="721">
                  <c:v>-1.8193384099746637</c:v>
                </c:pt>
                <c:pt idx="722">
                  <c:v>-2.336549532241333</c:v>
                </c:pt>
                <c:pt idx="723">
                  <c:v>-2.8786274728186538</c:v>
                </c:pt>
                <c:pt idx="724">
                  <c:v>-3.3505285839633041</c:v>
                </c:pt>
                <c:pt idx="725">
                  <c:v>-3.7425265118682671</c:v>
                </c:pt>
                <c:pt idx="726">
                  <c:v>-4.0697660314010564</c:v>
                </c:pt>
                <c:pt idx="727">
                  <c:v>-4.3196247417022393</c:v>
                </c:pt>
                <c:pt idx="728">
                  <c:v>-4.5263948894009474</c:v>
                </c:pt>
                <c:pt idx="729">
                  <c:v>-4.7557558698048297</c:v>
                </c:pt>
                <c:pt idx="730">
                  <c:v>-4.9848220657816418</c:v>
                </c:pt>
                <c:pt idx="731">
                  <c:v>-5.2232706961392674</c:v>
                </c:pt>
                <c:pt idx="732">
                  <c:v>-5.5004471977550047</c:v>
                </c:pt>
                <c:pt idx="733">
                  <c:v>-5.7932765212885071</c:v>
                </c:pt>
                <c:pt idx="734">
                  <c:v>-6.0742421591292679</c:v>
                </c:pt>
                <c:pt idx="735">
                  <c:v>-6.4158806845546907</c:v>
                </c:pt>
                <c:pt idx="736">
                  <c:v>-6.8308043849412581</c:v>
                </c:pt>
                <c:pt idx="737">
                  <c:v>-7.2190027993879093</c:v>
                </c:pt>
                <c:pt idx="738">
                  <c:v>-7.5758637708717744</c:v>
                </c:pt>
                <c:pt idx="739">
                  <c:v>-7.8897729062995792</c:v>
                </c:pt>
                <c:pt idx="740">
                  <c:v>-8.0892560610248516</c:v>
                </c:pt>
                <c:pt idx="741">
                  <c:v>-8.1287241989964389</c:v>
                </c:pt>
                <c:pt idx="742">
                  <c:v>-8.0458932475448215</c:v>
                </c:pt>
                <c:pt idx="743">
                  <c:v>-7.8376622822865709</c:v>
                </c:pt>
                <c:pt idx="744">
                  <c:v>-7.5077320992066356</c:v>
                </c:pt>
                <c:pt idx="745">
                  <c:v>-7.0376587334670013</c:v>
                </c:pt>
                <c:pt idx="746">
                  <c:v>-6.5358316197399065</c:v>
                </c:pt>
                <c:pt idx="747">
                  <c:v>-6.1646478021226558</c:v>
                </c:pt>
                <c:pt idx="748">
                  <c:v>-6.0173176161486568</c:v>
                </c:pt>
                <c:pt idx="749">
                  <c:v>-6.01871608682454</c:v>
                </c:pt>
                <c:pt idx="750">
                  <c:v>-6.0880629184825166</c:v>
                </c:pt>
                <c:pt idx="751">
                  <c:v>-6.1169812603917073</c:v>
                </c:pt>
                <c:pt idx="752">
                  <c:v>-6.1294936408444212</c:v>
                </c:pt>
                <c:pt idx="753">
                  <c:v>-6.0504391994861102</c:v>
                </c:pt>
                <c:pt idx="754">
                  <c:v>-5.9520625360229094</c:v>
                </c:pt>
                <c:pt idx="755">
                  <c:v>-5.8116383103068792</c:v>
                </c:pt>
                <c:pt idx="756">
                  <c:v>-5.6798480273481546</c:v>
                </c:pt>
                <c:pt idx="757">
                  <c:v>-5.5901030596328676</c:v>
                </c:pt>
                <c:pt idx="758">
                  <c:v>-5.5107004137692366</c:v>
                </c:pt>
                <c:pt idx="759">
                  <c:v>-5.3481586571239328</c:v>
                </c:pt>
                <c:pt idx="760">
                  <c:v>-5.1618236107036237</c:v>
                </c:pt>
                <c:pt idx="761">
                  <c:v>-5.0195450174903753</c:v>
                </c:pt>
                <c:pt idx="762">
                  <c:v>-4.9728791559487924</c:v>
                </c:pt>
                <c:pt idx="763">
                  <c:v>-4.9840592667279084</c:v>
                </c:pt>
                <c:pt idx="764">
                  <c:v>-4.9953173372483963</c:v>
                </c:pt>
                <c:pt idx="765">
                  <c:v>-5.0606003199441227</c:v>
                </c:pt>
                <c:pt idx="766">
                  <c:v>-5.1659206352640616</c:v>
                </c:pt>
                <c:pt idx="767">
                  <c:v>-5.244330846840545</c:v>
                </c:pt>
                <c:pt idx="768">
                  <c:v>-5.2346661659869902</c:v>
                </c:pt>
                <c:pt idx="769">
                  <c:v>-5.2107858454179796</c:v>
                </c:pt>
                <c:pt idx="770">
                  <c:v>-5.2189273128176579</c:v>
                </c:pt>
                <c:pt idx="771">
                  <c:v>-5.2385125719315582</c:v>
                </c:pt>
                <c:pt idx="772">
                  <c:v>-5.2833388502817922</c:v>
                </c:pt>
                <c:pt idx="773">
                  <c:v>-5.3580422960958431</c:v>
                </c:pt>
                <c:pt idx="774">
                  <c:v>-5.4354426480906159</c:v>
                </c:pt>
                <c:pt idx="775">
                  <c:v>-5.5409093246174841</c:v>
                </c:pt>
                <c:pt idx="776">
                  <c:v>-5.7071329574583327</c:v>
                </c:pt>
                <c:pt idx="777">
                  <c:v>-5.8656559307773026</c:v>
                </c:pt>
                <c:pt idx="778">
                  <c:v>-5.9939207645869068</c:v>
                </c:pt>
                <c:pt idx="779">
                  <c:v>-6.125155381498864</c:v>
                </c:pt>
                <c:pt idx="780">
                  <c:v>-6.2835033728087542</c:v>
                </c:pt>
                <c:pt idx="781">
                  <c:v>-6.405259772670898</c:v>
                </c:pt>
                <c:pt idx="782">
                  <c:v>-6.5453961122129982</c:v>
                </c:pt>
                <c:pt idx="783">
                  <c:v>-6.6723285127949206</c:v>
                </c:pt>
                <c:pt idx="784">
                  <c:v>-6.7753120427244653</c:v>
                </c:pt>
                <c:pt idx="785">
                  <c:v>-6.7890189889770998</c:v>
                </c:pt>
                <c:pt idx="786">
                  <c:v>-6.6927980644960119</c:v>
                </c:pt>
                <c:pt idx="787">
                  <c:v>-6.5204074754894332</c:v>
                </c:pt>
                <c:pt idx="788">
                  <c:v>-6.2399842553649743</c:v>
                </c:pt>
                <c:pt idx="789">
                  <c:v>-5.8555943142739819</c:v>
                </c:pt>
                <c:pt idx="790">
                  <c:v>-5.4689733774888438</c:v>
                </c:pt>
                <c:pt idx="791">
                  <c:v>-5.1445677701196368</c:v>
                </c:pt>
                <c:pt idx="792">
                  <c:v>-4.9046382902900723</c:v>
                </c:pt>
                <c:pt idx="793">
                  <c:v>-4.7694583504912211</c:v>
                </c:pt>
                <c:pt idx="794">
                  <c:v>-4.8030000422138066</c:v>
                </c:pt>
                <c:pt idx="795">
                  <c:v>-4.9618128327506641</c:v>
                </c:pt>
                <c:pt idx="796">
                  <c:v>-5.2536849965904482</c:v>
                </c:pt>
                <c:pt idx="797">
                  <c:v>-5.5076418692460134</c:v>
                </c:pt>
                <c:pt idx="798">
                  <c:v>-5.6813358662921782</c:v>
                </c:pt>
                <c:pt idx="799">
                  <c:v>-5.7701796131486498</c:v>
                </c:pt>
                <c:pt idx="800">
                  <c:v>-5.7881955418252415</c:v>
                </c:pt>
                <c:pt idx="801">
                  <c:v>-5.7892358833349444</c:v>
                </c:pt>
                <c:pt idx="802">
                  <c:v>-5.8267011325227012</c:v>
                </c:pt>
                <c:pt idx="803">
                  <c:v>-5.8578987352530349</c:v>
                </c:pt>
                <c:pt idx="804">
                  <c:v>-5.8670123155722411</c:v>
                </c:pt>
                <c:pt idx="805">
                  <c:v>-5.8836339053385434</c:v>
                </c:pt>
                <c:pt idx="806">
                  <c:v>-5.9335577379550557</c:v>
                </c:pt>
                <c:pt idx="807">
                  <c:v>-5.9798488162416827</c:v>
                </c:pt>
                <c:pt idx="808">
                  <c:v>-5.98669821915367</c:v>
                </c:pt>
                <c:pt idx="809">
                  <c:v>-5.9753527789170073</c:v>
                </c:pt>
                <c:pt idx="810">
                  <c:v>-5.9853253353539317</c:v>
                </c:pt>
                <c:pt idx="811">
                  <c:v>-5.9732256614640722</c:v>
                </c:pt>
                <c:pt idx="812">
                  <c:v>-5.9334230889080661</c:v>
                </c:pt>
                <c:pt idx="813">
                  <c:v>-5.9060020093653085</c:v>
                </c:pt>
                <c:pt idx="814">
                  <c:v>-5.8885755599525709</c:v>
                </c:pt>
                <c:pt idx="815">
                  <c:v>-5.9152600563779325</c:v>
                </c:pt>
                <c:pt idx="816">
                  <c:v>-5.968609658223472</c:v>
                </c:pt>
                <c:pt idx="817">
                  <c:v>-6.0235895491132423</c:v>
                </c:pt>
                <c:pt idx="818">
                  <c:v>-6.0797981746423417</c:v>
                </c:pt>
                <c:pt idx="819">
                  <c:v>-6.1114408980819492</c:v>
                </c:pt>
                <c:pt idx="820">
                  <c:v>-6.1058142462331348</c:v>
                </c:pt>
                <c:pt idx="821">
                  <c:v>-6.1285939766627795</c:v>
                </c:pt>
                <c:pt idx="822">
                  <c:v>-6.205509790097139</c:v>
                </c:pt>
                <c:pt idx="823">
                  <c:v>-6.3389729578888421</c:v>
                </c:pt>
                <c:pt idx="824">
                  <c:v>-6.4909892053578266</c:v>
                </c:pt>
                <c:pt idx="825">
                  <c:v>-6.6458215807413676</c:v>
                </c:pt>
                <c:pt idx="826">
                  <c:v>-6.8499332122892627</c:v>
                </c:pt>
                <c:pt idx="827">
                  <c:v>-7.0622886592646523</c:v>
                </c:pt>
                <c:pt idx="828">
                  <c:v>-7.2203712645871754</c:v>
                </c:pt>
                <c:pt idx="829">
                  <c:v>-7.3096831524433465</c:v>
                </c:pt>
                <c:pt idx="830">
                  <c:v>-7.348700133297112</c:v>
                </c:pt>
                <c:pt idx="831">
                  <c:v>-7.3599914501102228</c:v>
                </c:pt>
                <c:pt idx="832">
                  <c:v>-7.3866788945244508</c:v>
                </c:pt>
                <c:pt idx="833">
                  <c:v>-7.4318477958474682</c:v>
                </c:pt>
                <c:pt idx="834">
                  <c:v>-7.5170293198412015</c:v>
                </c:pt>
                <c:pt idx="835">
                  <c:v>-7.7089947911636099</c:v>
                </c:pt>
                <c:pt idx="836">
                  <c:v>-7.9812131139300257</c:v>
                </c:pt>
                <c:pt idx="837">
                  <c:v>-8.3214795420108665</c:v>
                </c:pt>
                <c:pt idx="838">
                  <c:v>-8.6034821946985289</c:v>
                </c:pt>
                <c:pt idx="839">
                  <c:v>-8.7682040184398087</c:v>
                </c:pt>
                <c:pt idx="840">
                  <c:v>-8.8351675698515066</c:v>
                </c:pt>
                <c:pt idx="841">
                  <c:v>-8.8619960257307699</c:v>
                </c:pt>
                <c:pt idx="842">
                  <c:v>-8.8630545182004816</c:v>
                </c:pt>
                <c:pt idx="843">
                  <c:v>-8.8672879061135959</c:v>
                </c:pt>
                <c:pt idx="844">
                  <c:v>-8.91235278818775</c:v>
                </c:pt>
                <c:pt idx="845">
                  <c:v>-8.9657499641580678</c:v>
                </c:pt>
                <c:pt idx="846">
                  <c:v>-9.0542639353939212</c:v>
                </c:pt>
                <c:pt idx="847">
                  <c:v>-9.2067611456552569</c:v>
                </c:pt>
                <c:pt idx="848">
                  <c:v>-9.4097656834851122</c:v>
                </c:pt>
                <c:pt idx="849">
                  <c:v>-9.6675233179297351</c:v>
                </c:pt>
                <c:pt idx="850">
                  <c:v>-9.9350077792252449</c:v>
                </c:pt>
                <c:pt idx="851">
                  <c:v>-10.213701222003827</c:v>
                </c:pt>
                <c:pt idx="852">
                  <c:v>-10.478021872524256</c:v>
                </c:pt>
                <c:pt idx="853">
                  <c:v>-10.733536383852758</c:v>
                </c:pt>
                <c:pt idx="854">
                  <c:v>-10.941648935259069</c:v>
                </c:pt>
                <c:pt idx="855">
                  <c:v>-11.100082665387554</c:v>
                </c:pt>
                <c:pt idx="856">
                  <c:v>-11.228214199570301</c:v>
                </c:pt>
                <c:pt idx="857">
                  <c:v>-11.301800969312437</c:v>
                </c:pt>
                <c:pt idx="858">
                  <c:v>-11.32908055789934</c:v>
                </c:pt>
                <c:pt idx="859">
                  <c:v>-11.332305239392118</c:v>
                </c:pt>
                <c:pt idx="860">
                  <c:v>-11.343249459743415</c:v>
                </c:pt>
                <c:pt idx="861">
                  <c:v>-11.393997735256042</c:v>
                </c:pt>
                <c:pt idx="862">
                  <c:v>-11.464269305767795</c:v>
                </c:pt>
                <c:pt idx="863">
                  <c:v>-11.54898529667738</c:v>
                </c:pt>
                <c:pt idx="864">
                  <c:v>-11.631457956694263</c:v>
                </c:pt>
                <c:pt idx="865">
                  <c:v>-11.688897616584065</c:v>
                </c:pt>
                <c:pt idx="866">
                  <c:v>-11.730738346070845</c:v>
                </c:pt>
                <c:pt idx="867">
                  <c:v>-11.77540090365631</c:v>
                </c:pt>
                <c:pt idx="868">
                  <c:v>-11.841934753540835</c:v>
                </c:pt>
                <c:pt idx="869">
                  <c:v>-11.866471873558487</c:v>
                </c:pt>
                <c:pt idx="870">
                  <c:v>-11.864781722471081</c:v>
                </c:pt>
                <c:pt idx="871">
                  <c:v>-11.866088077720391</c:v>
                </c:pt>
                <c:pt idx="872">
                  <c:v>-11.85249737361236</c:v>
                </c:pt>
                <c:pt idx="873">
                  <c:v>-11.839287315366088</c:v>
                </c:pt>
                <c:pt idx="874">
                  <c:v>-11.840610421148112</c:v>
                </c:pt>
                <c:pt idx="875">
                  <c:v>-11.839428955268364</c:v>
                </c:pt>
                <c:pt idx="876">
                  <c:v>-11.842099933737797</c:v>
                </c:pt>
                <c:pt idx="877">
                  <c:v>-11.861658877729822</c:v>
                </c:pt>
                <c:pt idx="878">
                  <c:v>-11.922328232738167</c:v>
                </c:pt>
                <c:pt idx="879">
                  <c:v>-11.980364991029017</c:v>
                </c:pt>
                <c:pt idx="880">
                  <c:v>-12.028070210524673</c:v>
                </c:pt>
                <c:pt idx="881">
                  <c:v>-12.05152514704508</c:v>
                </c:pt>
                <c:pt idx="882">
                  <c:v>-12.049862805489724</c:v>
                </c:pt>
                <c:pt idx="883">
                  <c:v>-12.035387284836366</c:v>
                </c:pt>
                <c:pt idx="884">
                  <c:v>-11.994960959402929</c:v>
                </c:pt>
                <c:pt idx="885">
                  <c:v>-11.946394687611226</c:v>
                </c:pt>
                <c:pt idx="886">
                  <c:v>-11.943690831856465</c:v>
                </c:pt>
                <c:pt idx="887">
                  <c:v>-11.904008854397908</c:v>
                </c:pt>
                <c:pt idx="888">
                  <c:v>-11.844999256983868</c:v>
                </c:pt>
                <c:pt idx="889">
                  <c:v>-11.801428296189735</c:v>
                </c:pt>
                <c:pt idx="890">
                  <c:v>-11.694537545827595</c:v>
                </c:pt>
                <c:pt idx="891">
                  <c:v>-11.517386781224452</c:v>
                </c:pt>
                <c:pt idx="892">
                  <c:v>-11.335771774816369</c:v>
                </c:pt>
                <c:pt idx="893">
                  <c:v>-11.214021744167169</c:v>
                </c:pt>
                <c:pt idx="894">
                  <c:v>-11.113693311162541</c:v>
                </c:pt>
                <c:pt idx="895">
                  <c:v>-11.015771375330329</c:v>
                </c:pt>
                <c:pt idx="896">
                  <c:v>-10.901912728421287</c:v>
                </c:pt>
                <c:pt idx="897">
                  <c:v>-10.715610741606804</c:v>
                </c:pt>
                <c:pt idx="898">
                  <c:v>-10.483240278925841</c:v>
                </c:pt>
                <c:pt idx="899">
                  <c:v>-10.263548936633969</c:v>
                </c:pt>
                <c:pt idx="900">
                  <c:v>-10.068693176256541</c:v>
                </c:pt>
                <c:pt idx="901">
                  <c:v>-9.8906804617498825</c:v>
                </c:pt>
                <c:pt idx="902">
                  <c:v>-9.7505681182089052</c:v>
                </c:pt>
                <c:pt idx="903">
                  <c:v>-9.6291364020026862</c:v>
                </c:pt>
                <c:pt idx="904">
                  <c:v>-9.4859195017667925</c:v>
                </c:pt>
                <c:pt idx="905">
                  <c:v>-9.3507803609471605</c:v>
                </c:pt>
                <c:pt idx="906">
                  <c:v>-9.2178753860186671</c:v>
                </c:pt>
                <c:pt idx="907">
                  <c:v>-9.0764624523973492</c:v>
                </c:pt>
                <c:pt idx="908">
                  <c:v>-8.9394695628188412</c:v>
                </c:pt>
                <c:pt idx="909">
                  <c:v>-8.8428235947341935</c:v>
                </c:pt>
                <c:pt idx="910">
                  <c:v>-8.7692345985929006</c:v>
                </c:pt>
                <c:pt idx="911">
                  <c:v>-8.6904000113975499</c:v>
                </c:pt>
                <c:pt idx="912">
                  <c:v>-8.6345783494482067</c:v>
                </c:pt>
                <c:pt idx="913">
                  <c:v>-8.5862804955172756</c:v>
                </c:pt>
                <c:pt idx="914">
                  <c:v>-8.5325491426915097</c:v>
                </c:pt>
                <c:pt idx="915">
                  <c:v>-8.4273309825770077</c:v>
                </c:pt>
                <c:pt idx="916">
                  <c:v>-8.2914906633458987</c:v>
                </c:pt>
                <c:pt idx="917">
                  <c:v>-8.1734615444910919</c:v>
                </c:pt>
                <c:pt idx="918">
                  <c:v>-8.081216049103098</c:v>
                </c:pt>
                <c:pt idx="919">
                  <c:v>-7.9931605989542209</c:v>
                </c:pt>
                <c:pt idx="920">
                  <c:v>-7.8837823955369295</c:v>
                </c:pt>
                <c:pt idx="921">
                  <c:v>-7.7270600057441747</c:v>
                </c:pt>
                <c:pt idx="922">
                  <c:v>-7.5149862828107103</c:v>
                </c:pt>
                <c:pt idx="923">
                  <c:v>-7.2320852269111775</c:v>
                </c:pt>
                <c:pt idx="924">
                  <c:v>-6.9053159138129763</c:v>
                </c:pt>
                <c:pt idx="925">
                  <c:v>-6.5808589841957428</c:v>
                </c:pt>
                <c:pt idx="926">
                  <c:v>-6.2464211561823593</c:v>
                </c:pt>
                <c:pt idx="927">
                  <c:v>-5.9175894253517844</c:v>
                </c:pt>
                <c:pt idx="928">
                  <c:v>-5.6664658185815995</c:v>
                </c:pt>
                <c:pt idx="929">
                  <c:v>-5.4774601785803059</c:v>
                </c:pt>
                <c:pt idx="930">
                  <c:v>-5.3535072226973313</c:v>
                </c:pt>
                <c:pt idx="931">
                  <c:v>-5.2512022437277128</c:v>
                </c:pt>
                <c:pt idx="932">
                  <c:v>-5.1543039024945996</c:v>
                </c:pt>
                <c:pt idx="933">
                  <c:v>-5.0885344724084902</c:v>
                </c:pt>
                <c:pt idx="934">
                  <c:v>-4.9997742860471073</c:v>
                </c:pt>
                <c:pt idx="935">
                  <c:v>-4.865626670919907</c:v>
                </c:pt>
                <c:pt idx="936">
                  <c:v>-4.7107228501930214</c:v>
                </c:pt>
                <c:pt idx="937">
                  <c:v>-4.5667032898905262</c:v>
                </c:pt>
                <c:pt idx="938">
                  <c:v>-4.4294858120801646</c:v>
                </c:pt>
                <c:pt idx="939">
                  <c:v>-4.2667471958404262</c:v>
                </c:pt>
                <c:pt idx="940">
                  <c:v>-4.0751267086759944</c:v>
                </c:pt>
                <c:pt idx="941">
                  <c:v>-3.8491972703121697</c:v>
                </c:pt>
                <c:pt idx="942">
                  <c:v>-3.5818529291438788</c:v>
                </c:pt>
                <c:pt idx="943">
                  <c:v>-3.30209428860964</c:v>
                </c:pt>
                <c:pt idx="944">
                  <c:v>-3.0491940126832935</c:v>
                </c:pt>
                <c:pt idx="945">
                  <c:v>-2.8473391725458597</c:v>
                </c:pt>
                <c:pt idx="946">
                  <c:v>-2.7279856159063334</c:v>
                </c:pt>
                <c:pt idx="947">
                  <c:v>-2.6821085580911292</c:v>
                </c:pt>
                <c:pt idx="948">
                  <c:v>-2.6341802044607676</c:v>
                </c:pt>
                <c:pt idx="949">
                  <c:v>-2.5084948683215917</c:v>
                </c:pt>
                <c:pt idx="950">
                  <c:v>-2.3764688359815613</c:v>
                </c:pt>
                <c:pt idx="951">
                  <c:v>-2.2181157939264722</c:v>
                </c:pt>
                <c:pt idx="952">
                  <c:v>-1.9766862883451244</c:v>
                </c:pt>
                <c:pt idx="953">
                  <c:v>-1.6459210078896156</c:v>
                </c:pt>
                <c:pt idx="954">
                  <c:v>-1.3183839352241067</c:v>
                </c:pt>
                <c:pt idx="955">
                  <c:v>-1.0361601295796612</c:v>
                </c:pt>
                <c:pt idx="956">
                  <c:v>-0.80696243993111338</c:v>
                </c:pt>
                <c:pt idx="957">
                  <c:v>-0.65370068386143187</c:v>
                </c:pt>
                <c:pt idx="958">
                  <c:v>-0.56051341669460419</c:v>
                </c:pt>
                <c:pt idx="959">
                  <c:v>-0.52278973523268624</c:v>
                </c:pt>
                <c:pt idx="960">
                  <c:v>-0.48700277803613179</c:v>
                </c:pt>
                <c:pt idx="961">
                  <c:v>-0.45121494647460003</c:v>
                </c:pt>
                <c:pt idx="962">
                  <c:v>-0.40280123786435812</c:v>
                </c:pt>
                <c:pt idx="963">
                  <c:v>-0.33230756946480594</c:v>
                </c:pt>
                <c:pt idx="964">
                  <c:v>-0.21881384763651734</c:v>
                </c:pt>
                <c:pt idx="965">
                  <c:v>-6.3088058668492972E-2</c:v>
                </c:pt>
                <c:pt idx="966">
                  <c:v>0.12840121640432989</c:v>
                </c:pt>
                <c:pt idx="967">
                  <c:v>0.31277280055619666</c:v>
                </c:pt>
                <c:pt idx="968">
                  <c:v>0.47339164772230058</c:v>
                </c:pt>
                <c:pt idx="969">
                  <c:v>0.6683970529369333</c:v>
                </c:pt>
                <c:pt idx="970">
                  <c:v>0.90785011251419634</c:v>
                </c:pt>
                <c:pt idx="971">
                  <c:v>1.1748462795188763</c:v>
                </c:pt>
                <c:pt idx="972">
                  <c:v>1.463375497867061</c:v>
                </c:pt>
                <c:pt idx="973">
                  <c:v>1.7536562433146987</c:v>
                </c:pt>
                <c:pt idx="974">
                  <c:v>1.9826406616324308</c:v>
                </c:pt>
                <c:pt idx="975">
                  <c:v>2.1570474045520487</c:v>
                </c:pt>
                <c:pt idx="976">
                  <c:v>2.2811095230261627</c:v>
                </c:pt>
                <c:pt idx="977">
                  <c:v>2.3606496637532031</c:v>
                </c:pt>
                <c:pt idx="978">
                  <c:v>2.4384089087460303</c:v>
                </c:pt>
                <c:pt idx="979">
                  <c:v>2.5143917722195668</c:v>
                </c:pt>
                <c:pt idx="980">
                  <c:v>2.5846917253412509</c:v>
                </c:pt>
                <c:pt idx="981">
                  <c:v>2.6505406959287257</c:v>
                </c:pt>
                <c:pt idx="982">
                  <c:v>2.7481073601873542</c:v>
                </c:pt>
                <c:pt idx="983">
                  <c:v>2.8780522210424428</c:v>
                </c:pt>
                <c:pt idx="984">
                  <c:v>2.9778734094789372</c:v>
                </c:pt>
                <c:pt idx="985">
                  <c:v>3.117606236808109</c:v>
                </c:pt>
                <c:pt idx="986">
                  <c:v>3.2922591683344438</c:v>
                </c:pt>
                <c:pt idx="987">
                  <c:v>3.439458783238091</c:v>
                </c:pt>
                <c:pt idx="988">
                  <c:v>3.5311981970585364</c:v>
                </c:pt>
                <c:pt idx="989">
                  <c:v>3.5464248988421088</c:v>
                </c:pt>
                <c:pt idx="990">
                  <c:v>3.5186634175105778</c:v>
                </c:pt>
                <c:pt idx="991">
                  <c:v>3.5065640725530756</c:v>
                </c:pt>
                <c:pt idx="992">
                  <c:v>3.5045072273186975</c:v>
                </c:pt>
                <c:pt idx="993">
                  <c:v>3.4738133751803066</c:v>
                </c:pt>
                <c:pt idx="994">
                  <c:v>3.3868561361913829</c:v>
                </c:pt>
                <c:pt idx="995">
                  <c:v>3.3469191057297736</c:v>
                </c:pt>
                <c:pt idx="996">
                  <c:v>3.3529741901029042</c:v>
                </c:pt>
                <c:pt idx="997">
                  <c:v>3.3815886684543215</c:v>
                </c:pt>
                <c:pt idx="998">
                  <c:v>3.4234091620480491</c:v>
                </c:pt>
                <c:pt idx="999">
                  <c:v>3.4975863610274267</c:v>
                </c:pt>
                <c:pt idx="1000">
                  <c:v>3.5854374129557018</c:v>
                </c:pt>
                <c:pt idx="1001">
                  <c:v>3.5825813462219482</c:v>
                </c:pt>
                <c:pt idx="1002">
                  <c:v>3.5449037285322675</c:v>
                </c:pt>
                <c:pt idx="1003">
                  <c:v>3.4798723215539056</c:v>
                </c:pt>
                <c:pt idx="1004">
                  <c:v>3.4291821253193593</c:v>
                </c:pt>
                <c:pt idx="1005">
                  <c:v>3.4438452385727545</c:v>
                </c:pt>
                <c:pt idx="1006">
                  <c:v>3.4535465626150899</c:v>
                </c:pt>
                <c:pt idx="1007">
                  <c:v>3.4327951132569337</c:v>
                </c:pt>
                <c:pt idx="1008">
                  <c:v>3.3909027836271064</c:v>
                </c:pt>
                <c:pt idx="1009">
                  <c:v>3.3347330555468555</c:v>
                </c:pt>
                <c:pt idx="1010">
                  <c:v>3.2305992784426549</c:v>
                </c:pt>
                <c:pt idx="1011">
                  <c:v>3.0801995226433863</c:v>
                </c:pt>
                <c:pt idx="1012">
                  <c:v>2.8971581881728818</c:v>
                </c:pt>
                <c:pt idx="1013">
                  <c:v>2.6499239616011581</c:v>
                </c:pt>
                <c:pt idx="1014">
                  <c:v>2.3582717445751071</c:v>
                </c:pt>
                <c:pt idx="1015">
                  <c:v>2.0259406153904544</c:v>
                </c:pt>
                <c:pt idx="1016">
                  <c:v>1.6523036113359602</c:v>
                </c:pt>
                <c:pt idx="1017">
                  <c:v>1.2833341019895872</c:v>
                </c:pt>
                <c:pt idx="1018">
                  <c:v>0.91838277808045166</c:v>
                </c:pt>
                <c:pt idx="1019">
                  <c:v>0.58827709757000191</c:v>
                </c:pt>
                <c:pt idx="1020">
                  <c:v>0.32658304271353333</c:v>
                </c:pt>
                <c:pt idx="1021">
                  <c:v>0.13123799812008349</c:v>
                </c:pt>
                <c:pt idx="1022">
                  <c:v>-3.6653784578205034E-2</c:v>
                </c:pt>
                <c:pt idx="1023">
                  <c:v>-0.19961231412867494</c:v>
                </c:pt>
                <c:pt idx="1024">
                  <c:v>-0.32661012927533367</c:v>
                </c:pt>
                <c:pt idx="1025">
                  <c:v>-0.37852246031978271</c:v>
                </c:pt>
                <c:pt idx="1026">
                  <c:v>-0.39013671938426198</c:v>
                </c:pt>
                <c:pt idx="1027">
                  <c:v>-0.42498752644016197</c:v>
                </c:pt>
                <c:pt idx="1028">
                  <c:v>-0.50481422585301972</c:v>
                </c:pt>
                <c:pt idx="1029">
                  <c:v>-0.6925907504333968</c:v>
                </c:pt>
                <c:pt idx="1030">
                  <c:v>-0.96067845639568583</c:v>
                </c:pt>
                <c:pt idx="1031">
                  <c:v>-1.2768413982860487</c:v>
                </c:pt>
                <c:pt idx="1032">
                  <c:v>-1.602033251271948</c:v>
                </c:pt>
                <c:pt idx="1033">
                  <c:v>-1.9498695922077902</c:v>
                </c:pt>
                <c:pt idx="1034">
                  <c:v>-2.3410186605754872</c:v>
                </c:pt>
                <c:pt idx="1035">
                  <c:v>-2.7400939330598724</c:v>
                </c:pt>
                <c:pt idx="1036">
                  <c:v>-3.1131418748170225</c:v>
                </c:pt>
                <c:pt idx="1037">
                  <c:v>-3.460929341874682</c:v>
                </c:pt>
                <c:pt idx="1038">
                  <c:v>-3.7555544778668537</c:v>
                </c:pt>
                <c:pt idx="1039">
                  <c:v>-3.9644280565158985</c:v>
                </c:pt>
                <c:pt idx="1040">
                  <c:v>-4.0866569369679242</c:v>
                </c:pt>
                <c:pt idx="1041">
                  <c:v>-4.1928133164394881</c:v>
                </c:pt>
                <c:pt idx="1042">
                  <c:v>-4.3061184920974709</c:v>
                </c:pt>
                <c:pt idx="1043">
                  <c:v>-4.4227177101633908</c:v>
                </c:pt>
                <c:pt idx="1044">
                  <c:v>-4.5578853079410955</c:v>
                </c:pt>
                <c:pt idx="1045">
                  <c:v>-4.7409288593751215</c:v>
                </c:pt>
                <c:pt idx="1046">
                  <c:v>-4.9390748118905163</c:v>
                </c:pt>
                <c:pt idx="1047">
                  <c:v>-5.1505703861219789</c:v>
                </c:pt>
                <c:pt idx="1048">
                  <c:v>-5.4403783131415215</c:v>
                </c:pt>
                <c:pt idx="1049">
                  <c:v>-5.8694574758222178</c:v>
                </c:pt>
                <c:pt idx="1050">
                  <c:v>-6.3529543514391635</c:v>
                </c:pt>
                <c:pt idx="1051">
                  <c:v>-6.7796866910313032</c:v>
                </c:pt>
                <c:pt idx="1052">
                  <c:v>-7.0998092632049881</c:v>
                </c:pt>
                <c:pt idx="1053">
                  <c:v>-7.3458102341641514</c:v>
                </c:pt>
                <c:pt idx="1054">
                  <c:v>-7.4320214011558416</c:v>
                </c:pt>
                <c:pt idx="1055">
                  <c:v>-7.3704532924458226</c:v>
                </c:pt>
                <c:pt idx="1056">
                  <c:v>-7.2884001352382759</c:v>
                </c:pt>
                <c:pt idx="1057">
                  <c:v>-7.2781672825472956</c:v>
                </c:pt>
                <c:pt idx="1058">
                  <c:v>-7.2443067264283192</c:v>
                </c:pt>
                <c:pt idx="1059">
                  <c:v>-7.0531954845342542</c:v>
                </c:pt>
                <c:pt idx="1060">
                  <c:v>-6.6491931759649967</c:v>
                </c:pt>
                <c:pt idx="1061">
                  <c:v>-6.1036916138782189</c:v>
                </c:pt>
                <c:pt idx="1062">
                  <c:v>-5.5828182793347363</c:v>
                </c:pt>
                <c:pt idx="1063">
                  <c:v>-5.1814278106980582</c:v>
                </c:pt>
                <c:pt idx="1064">
                  <c:v>-4.9261630255758755</c:v>
                </c:pt>
                <c:pt idx="1065">
                  <c:v>-4.683764999893584</c:v>
                </c:pt>
                <c:pt idx="1066">
                  <c:v>-4.4784756249862205</c:v>
                </c:pt>
                <c:pt idx="1067">
                  <c:v>-4.2654589299289176</c:v>
                </c:pt>
                <c:pt idx="1068">
                  <c:v>-4.0413201528741229</c:v>
                </c:pt>
                <c:pt idx="1069">
                  <c:v>-3.7892529408055742</c:v>
                </c:pt>
                <c:pt idx="1070">
                  <c:v>-3.5869844731857317</c:v>
                </c:pt>
                <c:pt idx="1071">
                  <c:v>-3.4006672791845558</c:v>
                </c:pt>
                <c:pt idx="1072">
                  <c:v>-3.2748111392015185</c:v>
                </c:pt>
                <c:pt idx="1073">
                  <c:v>-3.14532976720281</c:v>
                </c:pt>
                <c:pt idx="1074">
                  <c:v>-2.9711330790365929</c:v>
                </c:pt>
                <c:pt idx="1075">
                  <c:v>-2.7596224514240846</c:v>
                </c:pt>
                <c:pt idx="1076">
                  <c:v>-2.5006722144859488</c:v>
                </c:pt>
                <c:pt idx="1077">
                  <c:v>-2.2352909751236858</c:v>
                </c:pt>
                <c:pt idx="1078">
                  <c:v>-1.9706625603394092</c:v>
                </c:pt>
                <c:pt idx="1079">
                  <c:v>-1.7568313262220732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'008_15-10-26_17.25.02_HW0F1'!$N$2512:$N$3591</c:f>
              <c:numCache>
                <c:formatCode>0.0000</c:formatCode>
                <c:ptCount val="1080"/>
                <c:pt idx="0">
                  <c:v>39.816446173619291</c:v>
                </c:pt>
                <c:pt idx="1">
                  <c:v>40.043010278112604</c:v>
                </c:pt>
                <c:pt idx="2">
                  <c:v>40.295055674887209</c:v>
                </c:pt>
                <c:pt idx="3">
                  <c:v>40.529637753455397</c:v>
                </c:pt>
                <c:pt idx="4">
                  <c:v>40.720560105086406</c:v>
                </c:pt>
                <c:pt idx="5">
                  <c:v>40.887465058479606</c:v>
                </c:pt>
                <c:pt idx="6">
                  <c:v>41.026683752611916</c:v>
                </c:pt>
                <c:pt idx="7">
                  <c:v>41.123378918979711</c:v>
                </c:pt>
                <c:pt idx="8">
                  <c:v>41.215010517106798</c:v>
                </c:pt>
                <c:pt idx="9">
                  <c:v>41.323590268035247</c:v>
                </c:pt>
                <c:pt idx="10">
                  <c:v>41.404820670529801</c:v>
                </c:pt>
                <c:pt idx="11">
                  <c:v>41.477308001412361</c:v>
                </c:pt>
                <c:pt idx="12">
                  <c:v>41.525849173464479</c:v>
                </c:pt>
                <c:pt idx="13">
                  <c:v>41.54243002088257</c:v>
                </c:pt>
                <c:pt idx="14">
                  <c:v>41.557204726660913</c:v>
                </c:pt>
                <c:pt idx="15">
                  <c:v>41.581814811299395</c:v>
                </c:pt>
                <c:pt idx="16">
                  <c:v>41.588698741217762</c:v>
                </c:pt>
                <c:pt idx="17">
                  <c:v>41.603719821145688</c:v>
                </c:pt>
                <c:pt idx="18">
                  <c:v>41.606422194247685</c:v>
                </c:pt>
                <c:pt idx="19">
                  <c:v>41.588340453452766</c:v>
                </c:pt>
                <c:pt idx="20">
                  <c:v>41.570418490861918</c:v>
                </c:pt>
                <c:pt idx="21">
                  <c:v>41.544913471956839</c:v>
                </c:pt>
                <c:pt idx="22">
                  <c:v>41.51436392652252</c:v>
                </c:pt>
                <c:pt idx="23">
                  <c:v>41.521871026038482</c:v>
                </c:pt>
                <c:pt idx="24">
                  <c:v>41.505554583948843</c:v>
                </c:pt>
                <c:pt idx="25">
                  <c:v>41.468718015971412</c:v>
                </c:pt>
                <c:pt idx="26">
                  <c:v>41.429488245979677</c:v>
                </c:pt>
                <c:pt idx="27">
                  <c:v>41.396908500983635</c:v>
                </c:pt>
                <c:pt idx="28">
                  <c:v>41.3543176121592</c:v>
                </c:pt>
                <c:pt idx="29">
                  <c:v>41.266031018828883</c:v>
                </c:pt>
                <c:pt idx="30">
                  <c:v>41.188352405233438</c:v>
                </c:pt>
                <c:pt idx="31">
                  <c:v>41.145012488877001</c:v>
                </c:pt>
                <c:pt idx="32">
                  <c:v>41.087644153762803</c:v>
                </c:pt>
                <c:pt idx="33">
                  <c:v>41.016166172150406</c:v>
                </c:pt>
                <c:pt idx="34">
                  <c:v>40.987811052990125</c:v>
                </c:pt>
                <c:pt idx="35">
                  <c:v>40.972483321837316</c:v>
                </c:pt>
                <c:pt idx="36">
                  <c:v>40.924460300751718</c:v>
                </c:pt>
                <c:pt idx="37">
                  <c:v>40.871896036000933</c:v>
                </c:pt>
                <c:pt idx="38">
                  <c:v>40.828608177741124</c:v>
                </c:pt>
                <c:pt idx="39">
                  <c:v>40.811457875342882</c:v>
                </c:pt>
                <c:pt idx="40">
                  <c:v>40.76988463936344</c:v>
                </c:pt>
                <c:pt idx="41">
                  <c:v>40.734989013199794</c:v>
                </c:pt>
                <c:pt idx="42">
                  <c:v>40.714214161921078</c:v>
                </c:pt>
                <c:pt idx="43">
                  <c:v>40.698976717465449</c:v>
                </c:pt>
                <c:pt idx="44">
                  <c:v>40.684210576631152</c:v>
                </c:pt>
                <c:pt idx="45">
                  <c:v>40.649019646363918</c:v>
                </c:pt>
                <c:pt idx="46">
                  <c:v>40.616466822882728</c:v>
                </c:pt>
                <c:pt idx="47">
                  <c:v>40.572848030627888</c:v>
                </c:pt>
                <c:pt idx="48">
                  <c:v>40.533932214610566</c:v>
                </c:pt>
                <c:pt idx="49">
                  <c:v>40.526343704876034</c:v>
                </c:pt>
                <c:pt idx="50">
                  <c:v>40.523236289310724</c:v>
                </c:pt>
                <c:pt idx="51">
                  <c:v>40.525339705575114</c:v>
                </c:pt>
                <c:pt idx="52">
                  <c:v>40.48675014891937</c:v>
                </c:pt>
                <c:pt idx="53">
                  <c:v>40.500820903392963</c:v>
                </c:pt>
                <c:pt idx="54">
                  <c:v>40.534456989978608</c:v>
                </c:pt>
                <c:pt idx="55">
                  <c:v>40.54852601119584</c:v>
                </c:pt>
                <c:pt idx="56">
                  <c:v>40.523851537191</c:v>
                </c:pt>
                <c:pt idx="57">
                  <c:v>40.498454474936047</c:v>
                </c:pt>
                <c:pt idx="58">
                  <c:v>40.497727341166929</c:v>
                </c:pt>
                <c:pt idx="59">
                  <c:v>40.481175517643521</c:v>
                </c:pt>
                <c:pt idx="60">
                  <c:v>40.43670486129912</c:v>
                </c:pt>
                <c:pt idx="61">
                  <c:v>40.404383503020249</c:v>
                </c:pt>
                <c:pt idx="62">
                  <c:v>40.412934469109409</c:v>
                </c:pt>
                <c:pt idx="63">
                  <c:v>40.425470563729675</c:v>
                </c:pt>
                <c:pt idx="64">
                  <c:v>40.378129600906682</c:v>
                </c:pt>
                <c:pt idx="65">
                  <c:v>40.32146128187496</c:v>
                </c:pt>
                <c:pt idx="66">
                  <c:v>40.306587840111121</c:v>
                </c:pt>
                <c:pt idx="67">
                  <c:v>40.288809463587967</c:v>
                </c:pt>
                <c:pt idx="68">
                  <c:v>40.224209834190354</c:v>
                </c:pt>
                <c:pt idx="69">
                  <c:v>40.168173792596519</c:v>
                </c:pt>
                <c:pt idx="70">
                  <c:v>40.139869306838399</c:v>
                </c:pt>
                <c:pt idx="71">
                  <c:v>40.131785925686401</c:v>
                </c:pt>
                <c:pt idx="72">
                  <c:v>40.123354880761681</c:v>
                </c:pt>
                <c:pt idx="73">
                  <c:v>40.121949221923806</c:v>
                </c:pt>
                <c:pt idx="74">
                  <c:v>40.112204064625431</c:v>
                </c:pt>
                <c:pt idx="75">
                  <c:v>40.081318118599562</c:v>
                </c:pt>
                <c:pt idx="76">
                  <c:v>40.077266804483038</c:v>
                </c:pt>
                <c:pt idx="77">
                  <c:v>40.080173023710607</c:v>
                </c:pt>
                <c:pt idx="78">
                  <c:v>40.06317989945304</c:v>
                </c:pt>
                <c:pt idx="79">
                  <c:v>40.011052545763199</c:v>
                </c:pt>
                <c:pt idx="80">
                  <c:v>40.028758972946051</c:v>
                </c:pt>
                <c:pt idx="81">
                  <c:v>40.0869417626106</c:v>
                </c:pt>
                <c:pt idx="82">
                  <c:v>40.087401528403682</c:v>
                </c:pt>
                <c:pt idx="83">
                  <c:v>40.049086929206524</c:v>
                </c:pt>
                <c:pt idx="84">
                  <c:v>40.014840307696325</c:v>
                </c:pt>
                <c:pt idx="85">
                  <c:v>39.994303533410168</c:v>
                </c:pt>
                <c:pt idx="86">
                  <c:v>39.975836100847687</c:v>
                </c:pt>
                <c:pt idx="87">
                  <c:v>39.980882348905091</c:v>
                </c:pt>
                <c:pt idx="88">
                  <c:v>39.987718349020192</c:v>
                </c:pt>
                <c:pt idx="89">
                  <c:v>40.027314992252286</c:v>
                </c:pt>
                <c:pt idx="90">
                  <c:v>40.052581297318923</c:v>
                </c:pt>
                <c:pt idx="91">
                  <c:v>40.072578385856282</c:v>
                </c:pt>
                <c:pt idx="92">
                  <c:v>40.04758631936172</c:v>
                </c:pt>
                <c:pt idx="93">
                  <c:v>40.02062682537877</c:v>
                </c:pt>
                <c:pt idx="94">
                  <c:v>39.99379612152277</c:v>
                </c:pt>
                <c:pt idx="95">
                  <c:v>39.996433509201843</c:v>
                </c:pt>
                <c:pt idx="96">
                  <c:v>39.986382643034524</c:v>
                </c:pt>
                <c:pt idx="97">
                  <c:v>39.975171287950801</c:v>
                </c:pt>
                <c:pt idx="98">
                  <c:v>40.000585063966554</c:v>
                </c:pt>
                <c:pt idx="99">
                  <c:v>40.026087839895958</c:v>
                </c:pt>
                <c:pt idx="100">
                  <c:v>40.020177597574687</c:v>
                </c:pt>
                <c:pt idx="101">
                  <c:v>39.981886644633121</c:v>
                </c:pt>
                <c:pt idx="102">
                  <c:v>39.938148632314679</c:v>
                </c:pt>
                <c:pt idx="103">
                  <c:v>39.928118343022796</c:v>
                </c:pt>
                <c:pt idx="104">
                  <c:v>39.937158677951047</c:v>
                </c:pt>
                <c:pt idx="105">
                  <c:v>39.966107878289996</c:v>
                </c:pt>
                <c:pt idx="106">
                  <c:v>39.984088912858205</c:v>
                </c:pt>
                <c:pt idx="107">
                  <c:v>39.960835462268157</c:v>
                </c:pt>
                <c:pt idx="108">
                  <c:v>39.93971916860508</c:v>
                </c:pt>
                <c:pt idx="109">
                  <c:v>39.938790753198489</c:v>
                </c:pt>
                <c:pt idx="110">
                  <c:v>39.88921919103791</c:v>
                </c:pt>
                <c:pt idx="111">
                  <c:v>39.831046231681327</c:v>
                </c:pt>
                <c:pt idx="112">
                  <c:v>39.796939278514451</c:v>
                </c:pt>
                <c:pt idx="113">
                  <c:v>39.754201962731521</c:v>
                </c:pt>
                <c:pt idx="114">
                  <c:v>39.720413017905848</c:v>
                </c:pt>
                <c:pt idx="115">
                  <c:v>39.696968474961608</c:v>
                </c:pt>
                <c:pt idx="116">
                  <c:v>39.692575851074515</c:v>
                </c:pt>
                <c:pt idx="117">
                  <c:v>39.719004128296682</c:v>
                </c:pt>
                <c:pt idx="118">
                  <c:v>39.748855938855371</c:v>
                </c:pt>
                <c:pt idx="119">
                  <c:v>39.822911090924279</c:v>
                </c:pt>
                <c:pt idx="120">
                  <c:v>39.932695923683646</c:v>
                </c:pt>
                <c:pt idx="121">
                  <c:v>40.012323959931848</c:v>
                </c:pt>
                <c:pt idx="122">
                  <c:v>40.055844378683751</c:v>
                </c:pt>
                <c:pt idx="123">
                  <c:v>40.100782724552886</c:v>
                </c:pt>
                <c:pt idx="124">
                  <c:v>40.158808362647044</c:v>
                </c:pt>
                <c:pt idx="125">
                  <c:v>40.194519410659673</c:v>
                </c:pt>
                <c:pt idx="126">
                  <c:v>40.183422958925398</c:v>
                </c:pt>
                <c:pt idx="127">
                  <c:v>40.150929883724892</c:v>
                </c:pt>
                <c:pt idx="128">
                  <c:v>40.126347099818759</c:v>
                </c:pt>
                <c:pt idx="129">
                  <c:v>40.065913836212879</c:v>
                </c:pt>
                <c:pt idx="130">
                  <c:v>40.017785231306526</c:v>
                </c:pt>
                <c:pt idx="131">
                  <c:v>39.9555874289616</c:v>
                </c:pt>
                <c:pt idx="132">
                  <c:v>39.863374679041314</c:v>
                </c:pt>
                <c:pt idx="133">
                  <c:v>39.793820352393354</c:v>
                </c:pt>
                <c:pt idx="134">
                  <c:v>39.730801320376322</c:v>
                </c:pt>
                <c:pt idx="135">
                  <c:v>39.678387204269889</c:v>
                </c:pt>
                <c:pt idx="136">
                  <c:v>39.630263002193161</c:v>
                </c:pt>
                <c:pt idx="137">
                  <c:v>39.581251679224195</c:v>
                </c:pt>
                <c:pt idx="138">
                  <c:v>39.548159853902035</c:v>
                </c:pt>
                <c:pt idx="139">
                  <c:v>39.544288788803044</c:v>
                </c:pt>
                <c:pt idx="140">
                  <c:v>39.594674445292569</c:v>
                </c:pt>
                <c:pt idx="141">
                  <c:v>39.651322039108557</c:v>
                </c:pt>
                <c:pt idx="142">
                  <c:v>39.754376434506362</c:v>
                </c:pt>
                <c:pt idx="143">
                  <c:v>39.893858814976326</c:v>
                </c:pt>
                <c:pt idx="144">
                  <c:v>40.071821579326674</c:v>
                </c:pt>
                <c:pt idx="145">
                  <c:v>40.252225492798438</c:v>
                </c:pt>
                <c:pt idx="146">
                  <c:v>40.454166058594204</c:v>
                </c:pt>
                <c:pt idx="147">
                  <c:v>40.601383565414771</c:v>
                </c:pt>
                <c:pt idx="148">
                  <c:v>40.715133970401006</c:v>
                </c:pt>
                <c:pt idx="149">
                  <c:v>40.828587398592838</c:v>
                </c:pt>
                <c:pt idx="150">
                  <c:v>40.940747489745853</c:v>
                </c:pt>
                <c:pt idx="151">
                  <c:v>40.995793187528527</c:v>
                </c:pt>
                <c:pt idx="152">
                  <c:v>41.018057825774036</c:v>
                </c:pt>
                <c:pt idx="153">
                  <c:v>41.027935228625402</c:v>
                </c:pt>
                <c:pt idx="154">
                  <c:v>41.053269585014291</c:v>
                </c:pt>
                <c:pt idx="155">
                  <c:v>41.061216248780646</c:v>
                </c:pt>
                <c:pt idx="156">
                  <c:v>41.076907509893637</c:v>
                </c:pt>
                <c:pt idx="157">
                  <c:v>41.086280990346253</c:v>
                </c:pt>
                <c:pt idx="158">
                  <c:v>41.104830428522526</c:v>
                </c:pt>
                <c:pt idx="159">
                  <c:v>41.136193382749084</c:v>
                </c:pt>
                <c:pt idx="160">
                  <c:v>41.241396180658086</c:v>
                </c:pt>
                <c:pt idx="161">
                  <c:v>41.366689043968208</c:v>
                </c:pt>
                <c:pt idx="162">
                  <c:v>41.48850532633751</c:v>
                </c:pt>
                <c:pt idx="163">
                  <c:v>41.61954925222512</c:v>
                </c:pt>
                <c:pt idx="164">
                  <c:v>41.7433465275816</c:v>
                </c:pt>
                <c:pt idx="165">
                  <c:v>41.864491983504955</c:v>
                </c:pt>
                <c:pt idx="166">
                  <c:v>41.871642882802931</c:v>
                </c:pt>
                <c:pt idx="167">
                  <c:v>41.898582000047512</c:v>
                </c:pt>
                <c:pt idx="168">
                  <c:v>41.947291997294649</c:v>
                </c:pt>
                <c:pt idx="169">
                  <c:v>42.011498454479394</c:v>
                </c:pt>
                <c:pt idx="170">
                  <c:v>42.093360916093076</c:v>
                </c:pt>
                <c:pt idx="171">
                  <c:v>42.177026882305931</c:v>
                </c:pt>
                <c:pt idx="172">
                  <c:v>42.280528969562404</c:v>
                </c:pt>
                <c:pt idx="173">
                  <c:v>42.392227512934205</c:v>
                </c:pt>
                <c:pt idx="174">
                  <c:v>42.453745001961487</c:v>
                </c:pt>
                <c:pt idx="175">
                  <c:v>42.503009229399836</c:v>
                </c:pt>
                <c:pt idx="176">
                  <c:v>42.576461982545048</c:v>
                </c:pt>
                <c:pt idx="177">
                  <c:v>42.610121959726207</c:v>
                </c:pt>
                <c:pt idx="178">
                  <c:v>42.595643164149244</c:v>
                </c:pt>
                <c:pt idx="179">
                  <c:v>42.601795023183001</c:v>
                </c:pt>
                <c:pt idx="180">
                  <c:v>42.633869841703806</c:v>
                </c:pt>
                <c:pt idx="181">
                  <c:v>42.668187284581329</c:v>
                </c:pt>
                <c:pt idx="182">
                  <c:v>42.711483418680125</c:v>
                </c:pt>
                <c:pt idx="183">
                  <c:v>42.755471401559397</c:v>
                </c:pt>
                <c:pt idx="184">
                  <c:v>42.824930132834517</c:v>
                </c:pt>
                <c:pt idx="185">
                  <c:v>42.889218986659316</c:v>
                </c:pt>
                <c:pt idx="186">
                  <c:v>42.965885706099847</c:v>
                </c:pt>
                <c:pt idx="187">
                  <c:v>43.065789199953961</c:v>
                </c:pt>
                <c:pt idx="188">
                  <c:v>43.174901901823567</c:v>
                </c:pt>
                <c:pt idx="189">
                  <c:v>43.235643034420328</c:v>
                </c:pt>
                <c:pt idx="190">
                  <c:v>43.281285771676913</c:v>
                </c:pt>
                <c:pt idx="191">
                  <c:v>43.354159002452761</c:v>
                </c:pt>
                <c:pt idx="192">
                  <c:v>43.438677217075792</c:v>
                </c:pt>
                <c:pt idx="193">
                  <c:v>43.488263620219449</c:v>
                </c:pt>
                <c:pt idx="194">
                  <c:v>43.548592035470271</c:v>
                </c:pt>
                <c:pt idx="195">
                  <c:v>43.625834650854728</c:v>
                </c:pt>
                <c:pt idx="196">
                  <c:v>43.69757159990376</c:v>
                </c:pt>
                <c:pt idx="197">
                  <c:v>43.767794430146161</c:v>
                </c:pt>
                <c:pt idx="198">
                  <c:v>43.829563496030396</c:v>
                </c:pt>
                <c:pt idx="199">
                  <c:v>43.881663038827689</c:v>
                </c:pt>
                <c:pt idx="200">
                  <c:v>43.921915279034756</c:v>
                </c:pt>
                <c:pt idx="201">
                  <c:v>43.938006871739653</c:v>
                </c:pt>
                <c:pt idx="202">
                  <c:v>43.958371263347637</c:v>
                </c:pt>
                <c:pt idx="203">
                  <c:v>43.992949035196922</c:v>
                </c:pt>
                <c:pt idx="204">
                  <c:v>44.034653596359369</c:v>
                </c:pt>
                <c:pt idx="205">
                  <c:v>44.064355716123607</c:v>
                </c:pt>
                <c:pt idx="206">
                  <c:v>44.112048883892889</c:v>
                </c:pt>
                <c:pt idx="207">
                  <c:v>44.137482901179361</c:v>
                </c:pt>
                <c:pt idx="208">
                  <c:v>44.179491920061956</c:v>
                </c:pt>
                <c:pt idx="209">
                  <c:v>44.204640708154081</c:v>
                </c:pt>
                <c:pt idx="210">
                  <c:v>44.237670023565478</c:v>
                </c:pt>
                <c:pt idx="211">
                  <c:v>44.280093012916197</c:v>
                </c:pt>
                <c:pt idx="212">
                  <c:v>44.339255606403121</c:v>
                </c:pt>
                <c:pt idx="213">
                  <c:v>44.394270667342198</c:v>
                </c:pt>
                <c:pt idx="214">
                  <c:v>44.450760913338129</c:v>
                </c:pt>
                <c:pt idx="215">
                  <c:v>44.525618246516885</c:v>
                </c:pt>
                <c:pt idx="216">
                  <c:v>44.613068044290245</c:v>
                </c:pt>
                <c:pt idx="217">
                  <c:v>44.706034835102528</c:v>
                </c:pt>
                <c:pt idx="218">
                  <c:v>44.792116971881391</c:v>
                </c:pt>
                <c:pt idx="219">
                  <c:v>44.876574602794449</c:v>
                </c:pt>
                <c:pt idx="220">
                  <c:v>44.969953242849364</c:v>
                </c:pt>
                <c:pt idx="221">
                  <c:v>45.059014003534088</c:v>
                </c:pt>
                <c:pt idx="222">
                  <c:v>45.161381164221964</c:v>
                </c:pt>
                <c:pt idx="223">
                  <c:v>45.251580829969804</c:v>
                </c:pt>
                <c:pt idx="224">
                  <c:v>45.324179733324371</c:v>
                </c:pt>
                <c:pt idx="225">
                  <c:v>45.355405096743723</c:v>
                </c:pt>
                <c:pt idx="226">
                  <c:v>45.365963805913076</c:v>
                </c:pt>
                <c:pt idx="227">
                  <c:v>45.386249819848082</c:v>
                </c:pt>
                <c:pt idx="228">
                  <c:v>45.428661827825756</c:v>
                </c:pt>
                <c:pt idx="229">
                  <c:v>45.481405960026954</c:v>
                </c:pt>
                <c:pt idx="230">
                  <c:v>45.558242971835888</c:v>
                </c:pt>
                <c:pt idx="231">
                  <c:v>45.652694240388833</c:v>
                </c:pt>
                <c:pt idx="232">
                  <c:v>45.750195090501002</c:v>
                </c:pt>
                <c:pt idx="233">
                  <c:v>45.840946637280965</c:v>
                </c:pt>
                <c:pt idx="234">
                  <c:v>45.893904098702876</c:v>
                </c:pt>
                <c:pt idx="235">
                  <c:v>45.939159265046527</c:v>
                </c:pt>
                <c:pt idx="236">
                  <c:v>45.949882028141516</c:v>
                </c:pt>
                <c:pt idx="237">
                  <c:v>45.950894388479526</c:v>
                </c:pt>
                <c:pt idx="238">
                  <c:v>45.95018790753732</c:v>
                </c:pt>
                <c:pt idx="239">
                  <c:v>45.940966439249642</c:v>
                </c:pt>
                <c:pt idx="240">
                  <c:v>45.950725254495595</c:v>
                </c:pt>
                <c:pt idx="241">
                  <c:v>45.998657518416245</c:v>
                </c:pt>
                <c:pt idx="242">
                  <c:v>46.02715865166541</c:v>
                </c:pt>
                <c:pt idx="243">
                  <c:v>46.044670274738529</c:v>
                </c:pt>
                <c:pt idx="244">
                  <c:v>46.027406658363248</c:v>
                </c:pt>
                <c:pt idx="245">
                  <c:v>45.970496436266153</c:v>
                </c:pt>
                <c:pt idx="246">
                  <c:v>45.916674820819431</c:v>
                </c:pt>
                <c:pt idx="247">
                  <c:v>45.901242817512724</c:v>
                </c:pt>
                <c:pt idx="248">
                  <c:v>45.937204789345316</c:v>
                </c:pt>
                <c:pt idx="249">
                  <c:v>45.997887081847793</c:v>
                </c:pt>
                <c:pt idx="250">
                  <c:v>46.004598361118774</c:v>
                </c:pt>
                <c:pt idx="251">
                  <c:v>45.97298257645236</c:v>
                </c:pt>
                <c:pt idx="252">
                  <c:v>45.926053073362439</c:v>
                </c:pt>
                <c:pt idx="253">
                  <c:v>45.900923221413478</c:v>
                </c:pt>
                <c:pt idx="254">
                  <c:v>45.880983954581161</c:v>
                </c:pt>
                <c:pt idx="255">
                  <c:v>45.833461913042761</c:v>
                </c:pt>
                <c:pt idx="256">
                  <c:v>45.760707364995476</c:v>
                </c:pt>
                <c:pt idx="257">
                  <c:v>45.706420426155724</c:v>
                </c:pt>
                <c:pt idx="258">
                  <c:v>45.680216326970275</c:v>
                </c:pt>
                <c:pt idx="259">
                  <c:v>45.654322975528089</c:v>
                </c:pt>
                <c:pt idx="260">
                  <c:v>45.557253969687245</c:v>
                </c:pt>
                <c:pt idx="261">
                  <c:v>45.497684233623609</c:v>
                </c:pt>
                <c:pt idx="262">
                  <c:v>45.450678272507645</c:v>
                </c:pt>
                <c:pt idx="263">
                  <c:v>45.403711854790082</c:v>
                </c:pt>
                <c:pt idx="264">
                  <c:v>45.330391954507448</c:v>
                </c:pt>
                <c:pt idx="265">
                  <c:v>45.234821543592126</c:v>
                </c:pt>
                <c:pt idx="266">
                  <c:v>45.15235065730883</c:v>
                </c:pt>
                <c:pt idx="267">
                  <c:v>45.094894183441085</c:v>
                </c:pt>
                <c:pt idx="268">
                  <c:v>45.058639527246839</c:v>
                </c:pt>
                <c:pt idx="269">
                  <c:v>45.038790651086757</c:v>
                </c:pt>
                <c:pt idx="270">
                  <c:v>45.000202757514849</c:v>
                </c:pt>
                <c:pt idx="271">
                  <c:v>44.931047129167325</c:v>
                </c:pt>
                <c:pt idx="272">
                  <c:v>44.856487023227878</c:v>
                </c:pt>
                <c:pt idx="273">
                  <c:v>44.809710046482472</c:v>
                </c:pt>
                <c:pt idx="274">
                  <c:v>44.776019788727041</c:v>
                </c:pt>
                <c:pt idx="275">
                  <c:v>44.718007207422112</c:v>
                </c:pt>
                <c:pt idx="276">
                  <c:v>44.657023328175718</c:v>
                </c:pt>
                <c:pt idx="277">
                  <c:v>44.622580756274402</c:v>
                </c:pt>
                <c:pt idx="278">
                  <c:v>44.58343946713272</c:v>
                </c:pt>
                <c:pt idx="279">
                  <c:v>44.499015342174367</c:v>
                </c:pt>
                <c:pt idx="280">
                  <c:v>44.409593541965521</c:v>
                </c:pt>
                <c:pt idx="281">
                  <c:v>44.369828759958246</c:v>
                </c:pt>
                <c:pt idx="282">
                  <c:v>44.322172141206956</c:v>
                </c:pt>
                <c:pt idx="283">
                  <c:v>44.263599016542848</c:v>
                </c:pt>
                <c:pt idx="284">
                  <c:v>44.207325025782602</c:v>
                </c:pt>
                <c:pt idx="285">
                  <c:v>44.156120306552758</c:v>
                </c:pt>
                <c:pt idx="286">
                  <c:v>44.108116457636875</c:v>
                </c:pt>
                <c:pt idx="287">
                  <c:v>44.078972523824042</c:v>
                </c:pt>
                <c:pt idx="288">
                  <c:v>44.052398680893241</c:v>
                </c:pt>
                <c:pt idx="289">
                  <c:v>44.016557510397121</c:v>
                </c:pt>
                <c:pt idx="290">
                  <c:v>43.957241538528116</c:v>
                </c:pt>
                <c:pt idx="291">
                  <c:v>43.903565331798475</c:v>
                </c:pt>
                <c:pt idx="292">
                  <c:v>43.852036441955285</c:v>
                </c:pt>
                <c:pt idx="293">
                  <c:v>43.769035068468597</c:v>
                </c:pt>
                <c:pt idx="294">
                  <c:v>43.677202390448883</c:v>
                </c:pt>
                <c:pt idx="295">
                  <c:v>43.61033354592157</c:v>
                </c:pt>
                <c:pt idx="296">
                  <c:v>43.538190258142805</c:v>
                </c:pt>
                <c:pt idx="297">
                  <c:v>43.428330362415238</c:v>
                </c:pt>
                <c:pt idx="298">
                  <c:v>43.34956675336452</c:v>
                </c:pt>
                <c:pt idx="299">
                  <c:v>43.323384290689809</c:v>
                </c:pt>
                <c:pt idx="300">
                  <c:v>43.265724712675073</c:v>
                </c:pt>
                <c:pt idx="301">
                  <c:v>43.206770092231672</c:v>
                </c:pt>
                <c:pt idx="302">
                  <c:v>43.138039779017035</c:v>
                </c:pt>
                <c:pt idx="303">
                  <c:v>43.057652465847362</c:v>
                </c:pt>
                <c:pt idx="304">
                  <c:v>42.96105048948241</c:v>
                </c:pt>
                <c:pt idx="305">
                  <c:v>42.870412343447043</c:v>
                </c:pt>
                <c:pt idx="306">
                  <c:v>42.778408861936448</c:v>
                </c:pt>
                <c:pt idx="307">
                  <c:v>42.635299260784556</c:v>
                </c:pt>
                <c:pt idx="308">
                  <c:v>42.525713600156159</c:v>
                </c:pt>
                <c:pt idx="309">
                  <c:v>42.420341591081517</c:v>
                </c:pt>
                <c:pt idx="310">
                  <c:v>42.340278861025205</c:v>
                </c:pt>
                <c:pt idx="311">
                  <c:v>42.254136068158083</c:v>
                </c:pt>
                <c:pt idx="312">
                  <c:v>42.156743638430527</c:v>
                </c:pt>
                <c:pt idx="313">
                  <c:v>42.106295052109211</c:v>
                </c:pt>
                <c:pt idx="314">
                  <c:v>42.047194172129522</c:v>
                </c:pt>
                <c:pt idx="315">
                  <c:v>42.000608525482193</c:v>
                </c:pt>
                <c:pt idx="316">
                  <c:v>41.953129995531476</c:v>
                </c:pt>
                <c:pt idx="317">
                  <c:v>41.937937906765555</c:v>
                </c:pt>
                <c:pt idx="318">
                  <c:v>41.926678344909611</c:v>
                </c:pt>
                <c:pt idx="319">
                  <c:v>41.913142395214194</c:v>
                </c:pt>
                <c:pt idx="320">
                  <c:v>41.899950414491407</c:v>
                </c:pt>
                <c:pt idx="321">
                  <c:v>41.923006286583835</c:v>
                </c:pt>
                <c:pt idx="322">
                  <c:v>41.942229597723845</c:v>
                </c:pt>
                <c:pt idx="323">
                  <c:v>41.913020230820635</c:v>
                </c:pt>
                <c:pt idx="324">
                  <c:v>41.852379407496244</c:v>
                </c:pt>
                <c:pt idx="325">
                  <c:v>41.812615145765633</c:v>
                </c:pt>
                <c:pt idx="326">
                  <c:v>41.790603858494038</c:v>
                </c:pt>
                <c:pt idx="327">
                  <c:v>41.756502173684751</c:v>
                </c:pt>
                <c:pt idx="328">
                  <c:v>41.712224383502644</c:v>
                </c:pt>
                <c:pt idx="329">
                  <c:v>41.682872330043125</c:v>
                </c:pt>
                <c:pt idx="330">
                  <c:v>41.66503379380849</c:v>
                </c:pt>
                <c:pt idx="331">
                  <c:v>41.626908464279154</c:v>
                </c:pt>
                <c:pt idx="332">
                  <c:v>41.577108296977443</c:v>
                </c:pt>
                <c:pt idx="333">
                  <c:v>41.550627674229958</c:v>
                </c:pt>
                <c:pt idx="334">
                  <c:v>41.531298124562404</c:v>
                </c:pt>
                <c:pt idx="335">
                  <c:v>41.518160297545812</c:v>
                </c:pt>
                <c:pt idx="336">
                  <c:v>41.514813385878362</c:v>
                </c:pt>
                <c:pt idx="337">
                  <c:v>41.483227208433114</c:v>
                </c:pt>
                <c:pt idx="338">
                  <c:v>41.468382965973483</c:v>
                </c:pt>
                <c:pt idx="339">
                  <c:v>41.363339017677603</c:v>
                </c:pt>
                <c:pt idx="340">
                  <c:v>41.211575177153051</c:v>
                </c:pt>
                <c:pt idx="341">
                  <c:v>41.020042821238796</c:v>
                </c:pt>
                <c:pt idx="342">
                  <c:v>40.708218623144163</c:v>
                </c:pt>
                <c:pt idx="343">
                  <c:v>40.278586125499928</c:v>
                </c:pt>
                <c:pt idx="344">
                  <c:v>39.774802182914037</c:v>
                </c:pt>
                <c:pt idx="345">
                  <c:v>39.224777491969085</c:v>
                </c:pt>
                <c:pt idx="346">
                  <c:v>38.666461937469961</c:v>
                </c:pt>
                <c:pt idx="347">
                  <c:v>38.17959309551641</c:v>
                </c:pt>
                <c:pt idx="348">
                  <c:v>37.713209426023568</c:v>
                </c:pt>
                <c:pt idx="349">
                  <c:v>37.318841939694494</c:v>
                </c:pt>
                <c:pt idx="350">
                  <c:v>36.926777783386925</c:v>
                </c:pt>
                <c:pt idx="351">
                  <c:v>36.560074328111398</c:v>
                </c:pt>
                <c:pt idx="352">
                  <c:v>36.106181129313242</c:v>
                </c:pt>
                <c:pt idx="353">
                  <c:v>35.572889328254512</c:v>
                </c:pt>
                <c:pt idx="354">
                  <c:v>34.939703942058962</c:v>
                </c:pt>
                <c:pt idx="355">
                  <c:v>34.189676517250319</c:v>
                </c:pt>
                <c:pt idx="356">
                  <c:v>33.351731628267359</c:v>
                </c:pt>
                <c:pt idx="357">
                  <c:v>32.484225931821854</c:v>
                </c:pt>
                <c:pt idx="358">
                  <c:v>31.572724390203483</c:v>
                </c:pt>
                <c:pt idx="359">
                  <c:v>30.754735781967121</c:v>
                </c:pt>
                <c:pt idx="360">
                  <c:v>30.106367152717681</c:v>
                </c:pt>
                <c:pt idx="361">
                  <c:v>29.553771429775562</c:v>
                </c:pt>
                <c:pt idx="362">
                  <c:v>29.081139727833595</c:v>
                </c:pt>
                <c:pt idx="363">
                  <c:v>28.78014818477304</c:v>
                </c:pt>
                <c:pt idx="364">
                  <c:v>28.617413131303923</c:v>
                </c:pt>
                <c:pt idx="365">
                  <c:v>28.592320565087402</c:v>
                </c:pt>
                <c:pt idx="366">
                  <c:v>28.643987310731767</c:v>
                </c:pt>
                <c:pt idx="367">
                  <c:v>28.721410592705165</c:v>
                </c:pt>
                <c:pt idx="368">
                  <c:v>28.866957212272087</c:v>
                </c:pt>
                <c:pt idx="369">
                  <c:v>29.070309621314276</c:v>
                </c:pt>
                <c:pt idx="370">
                  <c:v>29.301012861667807</c:v>
                </c:pt>
                <c:pt idx="371">
                  <c:v>29.576763026381997</c:v>
                </c:pt>
                <c:pt idx="372">
                  <c:v>29.853194828977077</c:v>
                </c:pt>
                <c:pt idx="373">
                  <c:v>30.159869562296755</c:v>
                </c:pt>
                <c:pt idx="374">
                  <c:v>30.45490869164832</c:v>
                </c:pt>
                <c:pt idx="375">
                  <c:v>30.751669139537277</c:v>
                </c:pt>
                <c:pt idx="376">
                  <c:v>31.022846261499851</c:v>
                </c:pt>
                <c:pt idx="377">
                  <c:v>31.270986540749995</c:v>
                </c:pt>
                <c:pt idx="378">
                  <c:v>31.475153600948648</c:v>
                </c:pt>
                <c:pt idx="379">
                  <c:v>31.686114054983516</c:v>
                </c:pt>
                <c:pt idx="380">
                  <c:v>31.917396845617809</c:v>
                </c:pt>
                <c:pt idx="381">
                  <c:v>32.173111959286324</c:v>
                </c:pt>
                <c:pt idx="382">
                  <c:v>32.424924293186045</c:v>
                </c:pt>
                <c:pt idx="383">
                  <c:v>32.654616913413008</c:v>
                </c:pt>
                <c:pt idx="384">
                  <c:v>32.879786515950002</c:v>
                </c:pt>
                <c:pt idx="385">
                  <c:v>33.090823187324759</c:v>
                </c:pt>
                <c:pt idx="386">
                  <c:v>33.333455947793766</c:v>
                </c:pt>
                <c:pt idx="387">
                  <c:v>33.583148656177563</c:v>
                </c:pt>
                <c:pt idx="388">
                  <c:v>33.839923199054276</c:v>
                </c:pt>
                <c:pt idx="389">
                  <c:v>34.116020501954168</c:v>
                </c:pt>
                <c:pt idx="390">
                  <c:v>34.406895622029488</c:v>
                </c:pt>
                <c:pt idx="391">
                  <c:v>34.672214690910714</c:v>
                </c:pt>
                <c:pt idx="392">
                  <c:v>34.897961462395692</c:v>
                </c:pt>
                <c:pt idx="393">
                  <c:v>35.160144171072361</c:v>
                </c:pt>
                <c:pt idx="394">
                  <c:v>35.419966953003602</c:v>
                </c:pt>
                <c:pt idx="395">
                  <c:v>35.679846708778797</c:v>
                </c:pt>
                <c:pt idx="396">
                  <c:v>35.922722666128315</c:v>
                </c:pt>
                <c:pt idx="397">
                  <c:v>36.140275504931402</c:v>
                </c:pt>
                <c:pt idx="398">
                  <c:v>36.35179590013751</c:v>
                </c:pt>
                <c:pt idx="399">
                  <c:v>36.522067303966196</c:v>
                </c:pt>
                <c:pt idx="400">
                  <c:v>36.661792125891246</c:v>
                </c:pt>
                <c:pt idx="401">
                  <c:v>36.822707510120395</c:v>
                </c:pt>
                <c:pt idx="402">
                  <c:v>36.987647013386521</c:v>
                </c:pt>
                <c:pt idx="403">
                  <c:v>37.154202909516009</c:v>
                </c:pt>
                <c:pt idx="404">
                  <c:v>37.300978865686801</c:v>
                </c:pt>
                <c:pt idx="405">
                  <c:v>37.444721041461371</c:v>
                </c:pt>
                <c:pt idx="406">
                  <c:v>37.566163194435489</c:v>
                </c:pt>
                <c:pt idx="407">
                  <c:v>37.709894506557248</c:v>
                </c:pt>
                <c:pt idx="408">
                  <c:v>37.898288314939798</c:v>
                </c:pt>
                <c:pt idx="409">
                  <c:v>38.054453722641838</c:v>
                </c:pt>
                <c:pt idx="410">
                  <c:v>38.190300539117757</c:v>
                </c:pt>
                <c:pt idx="411">
                  <c:v>38.337659810899687</c:v>
                </c:pt>
                <c:pt idx="412">
                  <c:v>38.499089648214365</c:v>
                </c:pt>
                <c:pt idx="413">
                  <c:v>38.644356275515314</c:v>
                </c:pt>
                <c:pt idx="414">
                  <c:v>38.792556463643393</c:v>
                </c:pt>
                <c:pt idx="415">
                  <c:v>38.923738905094552</c:v>
                </c:pt>
                <c:pt idx="416">
                  <c:v>39.048781524333236</c:v>
                </c:pt>
                <c:pt idx="417">
                  <c:v>39.130509022218241</c:v>
                </c:pt>
                <c:pt idx="418">
                  <c:v>39.246646221681367</c:v>
                </c:pt>
                <c:pt idx="419">
                  <c:v>39.413601359942035</c:v>
                </c:pt>
                <c:pt idx="420">
                  <c:v>39.621839073973199</c:v>
                </c:pt>
                <c:pt idx="421">
                  <c:v>39.837662556984597</c:v>
                </c:pt>
                <c:pt idx="422">
                  <c:v>40.010696471902214</c:v>
                </c:pt>
                <c:pt idx="423">
                  <c:v>40.138504757544602</c:v>
                </c:pt>
                <c:pt idx="424">
                  <c:v>40.238599348923358</c:v>
                </c:pt>
                <c:pt idx="425">
                  <c:v>40.366665732560641</c:v>
                </c:pt>
                <c:pt idx="426">
                  <c:v>40.453033449730434</c:v>
                </c:pt>
                <c:pt idx="427">
                  <c:v>40.51670515444728</c:v>
                </c:pt>
                <c:pt idx="428">
                  <c:v>40.539096907841397</c:v>
                </c:pt>
                <c:pt idx="429">
                  <c:v>40.55185411252932</c:v>
                </c:pt>
                <c:pt idx="430">
                  <c:v>40.576158530664237</c:v>
                </c:pt>
                <c:pt idx="431">
                  <c:v>40.633583154843372</c:v>
                </c:pt>
                <c:pt idx="432">
                  <c:v>40.695495593146674</c:v>
                </c:pt>
                <c:pt idx="433">
                  <c:v>40.74101385678852</c:v>
                </c:pt>
                <c:pt idx="434">
                  <c:v>40.786954024062844</c:v>
                </c:pt>
                <c:pt idx="435">
                  <c:v>40.796956552141673</c:v>
                </c:pt>
                <c:pt idx="436">
                  <c:v>40.805202946054791</c:v>
                </c:pt>
                <c:pt idx="437">
                  <c:v>40.791615029320319</c:v>
                </c:pt>
                <c:pt idx="438">
                  <c:v>40.772330252095195</c:v>
                </c:pt>
                <c:pt idx="439">
                  <c:v>40.764894272079118</c:v>
                </c:pt>
                <c:pt idx="440">
                  <c:v>40.745353333943292</c:v>
                </c:pt>
                <c:pt idx="441">
                  <c:v>40.732664156290916</c:v>
                </c:pt>
                <c:pt idx="442">
                  <c:v>40.723385878501915</c:v>
                </c:pt>
                <c:pt idx="443">
                  <c:v>40.70657918617357</c:v>
                </c:pt>
                <c:pt idx="444">
                  <c:v>40.704504617158804</c:v>
                </c:pt>
                <c:pt idx="445">
                  <c:v>40.676520420308528</c:v>
                </c:pt>
                <c:pt idx="446">
                  <c:v>40.65452307360048</c:v>
                </c:pt>
                <c:pt idx="447">
                  <c:v>40.623022632135246</c:v>
                </c:pt>
                <c:pt idx="448">
                  <c:v>40.574592324748686</c:v>
                </c:pt>
                <c:pt idx="449">
                  <c:v>40.523763470183397</c:v>
                </c:pt>
                <c:pt idx="450">
                  <c:v>40.470145346664005</c:v>
                </c:pt>
                <c:pt idx="451">
                  <c:v>40.415421337201686</c:v>
                </c:pt>
                <c:pt idx="452">
                  <c:v>40.369779938035677</c:v>
                </c:pt>
                <c:pt idx="453">
                  <c:v>40.332582273523322</c:v>
                </c:pt>
                <c:pt idx="454">
                  <c:v>40.270477322209203</c:v>
                </c:pt>
                <c:pt idx="455">
                  <c:v>40.214543959679766</c:v>
                </c:pt>
                <c:pt idx="456">
                  <c:v>40.182029991405734</c:v>
                </c:pt>
                <c:pt idx="457">
                  <c:v>40.180736113362251</c:v>
                </c:pt>
                <c:pt idx="458">
                  <c:v>40.154598014629556</c:v>
                </c:pt>
                <c:pt idx="459">
                  <c:v>40.125821674831201</c:v>
                </c:pt>
                <c:pt idx="460">
                  <c:v>40.105306268493834</c:v>
                </c:pt>
                <c:pt idx="461">
                  <c:v>40.066577575933913</c:v>
                </c:pt>
                <c:pt idx="462">
                  <c:v>40.02084046416325</c:v>
                </c:pt>
                <c:pt idx="463">
                  <c:v>39.989121338827331</c:v>
                </c:pt>
                <c:pt idx="464">
                  <c:v>39.937794159977997</c:v>
                </c:pt>
                <c:pt idx="465">
                  <c:v>39.865499539452848</c:v>
                </c:pt>
                <c:pt idx="466">
                  <c:v>39.800287748315171</c:v>
                </c:pt>
                <c:pt idx="467">
                  <c:v>39.752243331639953</c:v>
                </c:pt>
                <c:pt idx="468">
                  <c:v>39.712278209547236</c:v>
                </c:pt>
                <c:pt idx="469">
                  <c:v>39.676343423577968</c:v>
                </c:pt>
                <c:pt idx="470">
                  <c:v>39.648340756606565</c:v>
                </c:pt>
                <c:pt idx="471">
                  <c:v>39.639124570924558</c:v>
                </c:pt>
                <c:pt idx="472">
                  <c:v>39.627531267529918</c:v>
                </c:pt>
                <c:pt idx="473">
                  <c:v>39.587168889395151</c:v>
                </c:pt>
                <c:pt idx="474">
                  <c:v>39.549848225775371</c:v>
                </c:pt>
                <c:pt idx="475">
                  <c:v>39.519399310733768</c:v>
                </c:pt>
                <c:pt idx="476">
                  <c:v>39.474060575377564</c:v>
                </c:pt>
                <c:pt idx="477">
                  <c:v>39.419782494861117</c:v>
                </c:pt>
                <c:pt idx="478">
                  <c:v>39.390028750733755</c:v>
                </c:pt>
                <c:pt idx="479">
                  <c:v>39.358193726769713</c:v>
                </c:pt>
                <c:pt idx="480">
                  <c:v>39.305572287896638</c:v>
                </c:pt>
                <c:pt idx="481">
                  <c:v>39.24624866178852</c:v>
                </c:pt>
                <c:pt idx="482">
                  <c:v>39.210132386781837</c:v>
                </c:pt>
                <c:pt idx="483">
                  <c:v>39.198573460920727</c:v>
                </c:pt>
                <c:pt idx="484">
                  <c:v>39.167159164581371</c:v>
                </c:pt>
                <c:pt idx="485">
                  <c:v>39.134949413114278</c:v>
                </c:pt>
                <c:pt idx="486">
                  <c:v>39.09852343331616</c:v>
                </c:pt>
                <c:pt idx="487">
                  <c:v>39.071023279269959</c:v>
                </c:pt>
                <c:pt idx="488">
                  <c:v>39.044890911029512</c:v>
                </c:pt>
                <c:pt idx="489">
                  <c:v>39.01275819682823</c:v>
                </c:pt>
                <c:pt idx="490">
                  <c:v>38.971799157987952</c:v>
                </c:pt>
                <c:pt idx="491">
                  <c:v>38.952192534895211</c:v>
                </c:pt>
                <c:pt idx="492">
                  <c:v>38.962609078710244</c:v>
                </c:pt>
                <c:pt idx="493">
                  <c:v>38.929790823221751</c:v>
                </c:pt>
                <c:pt idx="494">
                  <c:v>38.874940259517118</c:v>
                </c:pt>
                <c:pt idx="495">
                  <c:v>38.847157939856636</c:v>
                </c:pt>
                <c:pt idx="496">
                  <c:v>38.823317800226512</c:v>
                </c:pt>
                <c:pt idx="497">
                  <c:v>38.812374293501172</c:v>
                </c:pt>
                <c:pt idx="498">
                  <c:v>38.774614612773611</c:v>
                </c:pt>
                <c:pt idx="499">
                  <c:v>38.74669886780881</c:v>
                </c:pt>
                <c:pt idx="500">
                  <c:v>38.69660539233324</c:v>
                </c:pt>
                <c:pt idx="501">
                  <c:v>38.644241173528314</c:v>
                </c:pt>
                <c:pt idx="502">
                  <c:v>38.589931278004912</c:v>
                </c:pt>
                <c:pt idx="503">
                  <c:v>38.549297294868353</c:v>
                </c:pt>
                <c:pt idx="504">
                  <c:v>38.520632287657079</c:v>
                </c:pt>
                <c:pt idx="505">
                  <c:v>38.497438216333812</c:v>
                </c:pt>
                <c:pt idx="506">
                  <c:v>38.49862415455452</c:v>
                </c:pt>
                <c:pt idx="507">
                  <c:v>38.455999444032727</c:v>
                </c:pt>
                <c:pt idx="508">
                  <c:v>38.419836657805682</c:v>
                </c:pt>
                <c:pt idx="509">
                  <c:v>38.382744705825957</c:v>
                </c:pt>
                <c:pt idx="510">
                  <c:v>38.342844635886117</c:v>
                </c:pt>
                <c:pt idx="511">
                  <c:v>38.308486584099604</c:v>
                </c:pt>
                <c:pt idx="512">
                  <c:v>38.270747402187965</c:v>
                </c:pt>
                <c:pt idx="513">
                  <c:v>38.274490830979929</c:v>
                </c:pt>
                <c:pt idx="514">
                  <c:v>38.27504288830464</c:v>
                </c:pt>
                <c:pt idx="515">
                  <c:v>38.241722358990486</c:v>
                </c:pt>
                <c:pt idx="516">
                  <c:v>38.242669919219047</c:v>
                </c:pt>
                <c:pt idx="517">
                  <c:v>38.269254760100758</c:v>
                </c:pt>
                <c:pt idx="518">
                  <c:v>38.306992251139917</c:v>
                </c:pt>
                <c:pt idx="519">
                  <c:v>38.329985774464554</c:v>
                </c:pt>
                <c:pt idx="520">
                  <c:v>38.339786533745396</c:v>
                </c:pt>
                <c:pt idx="521">
                  <c:v>38.339906951594159</c:v>
                </c:pt>
                <c:pt idx="522">
                  <c:v>38.35147752018792</c:v>
                </c:pt>
                <c:pt idx="523">
                  <c:v>38.357572331727013</c:v>
                </c:pt>
                <c:pt idx="524">
                  <c:v>38.339404317672482</c:v>
                </c:pt>
                <c:pt idx="525">
                  <c:v>38.302363727893315</c:v>
                </c:pt>
                <c:pt idx="526">
                  <c:v>38.232270327137044</c:v>
                </c:pt>
                <c:pt idx="527">
                  <c:v>38.133822675398996</c:v>
                </c:pt>
                <c:pt idx="528">
                  <c:v>38.010841103443553</c:v>
                </c:pt>
                <c:pt idx="529">
                  <c:v>37.913176901573166</c:v>
                </c:pt>
                <c:pt idx="530">
                  <c:v>37.852652928691917</c:v>
                </c:pt>
                <c:pt idx="531">
                  <c:v>37.800180221375882</c:v>
                </c:pt>
                <c:pt idx="532">
                  <c:v>37.73970741190189</c:v>
                </c:pt>
                <c:pt idx="533">
                  <c:v>37.670975978739833</c:v>
                </c:pt>
                <c:pt idx="534">
                  <c:v>37.618496476117919</c:v>
                </c:pt>
                <c:pt idx="535">
                  <c:v>37.578135188911681</c:v>
                </c:pt>
                <c:pt idx="536">
                  <c:v>37.545518512315446</c:v>
                </c:pt>
                <c:pt idx="537">
                  <c:v>37.552596581043723</c:v>
                </c:pt>
                <c:pt idx="538">
                  <c:v>37.583719684041967</c:v>
                </c:pt>
                <c:pt idx="539">
                  <c:v>37.626113357870409</c:v>
                </c:pt>
                <c:pt idx="540">
                  <c:v>37.693573242409919</c:v>
                </c:pt>
                <c:pt idx="541">
                  <c:v>37.751113045707612</c:v>
                </c:pt>
                <c:pt idx="542">
                  <c:v>37.856917102556636</c:v>
                </c:pt>
                <c:pt idx="543">
                  <c:v>37.94852720043793</c:v>
                </c:pt>
                <c:pt idx="544">
                  <c:v>38.058407057608086</c:v>
                </c:pt>
                <c:pt idx="545">
                  <c:v>38.184866792218088</c:v>
                </c:pt>
                <c:pt idx="546">
                  <c:v>38.317511904959773</c:v>
                </c:pt>
                <c:pt idx="547">
                  <c:v>38.414313482218091</c:v>
                </c:pt>
                <c:pt idx="548">
                  <c:v>38.498578530613088</c:v>
                </c:pt>
                <c:pt idx="549">
                  <c:v>38.571496599542279</c:v>
                </c:pt>
                <c:pt idx="550">
                  <c:v>38.637178854548992</c:v>
                </c:pt>
                <c:pt idx="551">
                  <c:v>38.684123025555479</c:v>
                </c:pt>
                <c:pt idx="552">
                  <c:v>38.742617713128126</c:v>
                </c:pt>
                <c:pt idx="553">
                  <c:v>38.843261617922522</c:v>
                </c:pt>
                <c:pt idx="554">
                  <c:v>38.894514541351917</c:v>
                </c:pt>
                <c:pt idx="555">
                  <c:v>38.917732292025832</c:v>
                </c:pt>
                <c:pt idx="556">
                  <c:v>38.934148393941243</c:v>
                </c:pt>
                <c:pt idx="557">
                  <c:v>38.976339215194919</c:v>
                </c:pt>
                <c:pt idx="558">
                  <c:v>39.094314847074969</c:v>
                </c:pt>
                <c:pt idx="559">
                  <c:v>39.291873344902207</c:v>
                </c:pt>
                <c:pt idx="560">
                  <c:v>39.485716123941131</c:v>
                </c:pt>
                <c:pt idx="561">
                  <c:v>39.666975227497197</c:v>
                </c:pt>
                <c:pt idx="562">
                  <c:v>39.898732805768766</c:v>
                </c:pt>
                <c:pt idx="563">
                  <c:v>40.202442780376792</c:v>
                </c:pt>
                <c:pt idx="564">
                  <c:v>40.484363238039613</c:v>
                </c:pt>
                <c:pt idx="565">
                  <c:v>40.731600156970799</c:v>
                </c:pt>
                <c:pt idx="566">
                  <c:v>40.944608498308675</c:v>
                </c:pt>
                <c:pt idx="567">
                  <c:v>41.130917490940199</c:v>
                </c:pt>
                <c:pt idx="568">
                  <c:v>41.246458137656639</c:v>
                </c:pt>
                <c:pt idx="569">
                  <c:v>41.332230945594603</c:v>
                </c:pt>
                <c:pt idx="570">
                  <c:v>41.383509937721165</c:v>
                </c:pt>
                <c:pt idx="571">
                  <c:v>41.412172326086754</c:v>
                </c:pt>
                <c:pt idx="572">
                  <c:v>41.434774278773048</c:v>
                </c:pt>
                <c:pt idx="573">
                  <c:v>41.465793273583806</c:v>
                </c:pt>
                <c:pt idx="574">
                  <c:v>41.571150377968209</c:v>
                </c:pt>
                <c:pt idx="575">
                  <c:v>41.760741350221075</c:v>
                </c:pt>
                <c:pt idx="576">
                  <c:v>41.998185464096402</c:v>
                </c:pt>
                <c:pt idx="577">
                  <c:v>42.22523347158468</c:v>
                </c:pt>
                <c:pt idx="578">
                  <c:v>42.47389968834144</c:v>
                </c:pt>
                <c:pt idx="579">
                  <c:v>42.677318229545996</c:v>
                </c:pt>
                <c:pt idx="580">
                  <c:v>42.828267555262201</c:v>
                </c:pt>
                <c:pt idx="581">
                  <c:v>42.941630286733194</c:v>
                </c:pt>
                <c:pt idx="582">
                  <c:v>43.005099255733562</c:v>
                </c:pt>
                <c:pt idx="583">
                  <c:v>43.029673856469969</c:v>
                </c:pt>
                <c:pt idx="584">
                  <c:v>43.065826022227803</c:v>
                </c:pt>
                <c:pt idx="585">
                  <c:v>43.0921009187526</c:v>
                </c:pt>
                <c:pt idx="586">
                  <c:v>43.108964021068445</c:v>
                </c:pt>
                <c:pt idx="587">
                  <c:v>43.105280784091683</c:v>
                </c:pt>
                <c:pt idx="588">
                  <c:v>43.124268678615969</c:v>
                </c:pt>
                <c:pt idx="589">
                  <c:v>43.181639820225719</c:v>
                </c:pt>
                <c:pt idx="590">
                  <c:v>43.252692475045684</c:v>
                </c:pt>
                <c:pt idx="591">
                  <c:v>43.304734788424568</c:v>
                </c:pt>
                <c:pt idx="592">
                  <c:v>43.351563534408363</c:v>
                </c:pt>
                <c:pt idx="593">
                  <c:v>43.377459730131122</c:v>
                </c:pt>
                <c:pt idx="594">
                  <c:v>43.418559792264368</c:v>
                </c:pt>
                <c:pt idx="595">
                  <c:v>43.482537700749837</c:v>
                </c:pt>
                <c:pt idx="596">
                  <c:v>43.559461824599161</c:v>
                </c:pt>
                <c:pt idx="597">
                  <c:v>43.62354756174755</c:v>
                </c:pt>
                <c:pt idx="598">
                  <c:v>43.645761174932396</c:v>
                </c:pt>
                <c:pt idx="599">
                  <c:v>43.646291091381009</c:v>
                </c:pt>
                <c:pt idx="600">
                  <c:v>43.650802687019876</c:v>
                </c:pt>
                <c:pt idx="601">
                  <c:v>43.645633686527397</c:v>
                </c:pt>
                <c:pt idx="602">
                  <c:v>43.650921713979365</c:v>
                </c:pt>
                <c:pt idx="603">
                  <c:v>43.694179998012729</c:v>
                </c:pt>
                <c:pt idx="604">
                  <c:v>43.732956529579674</c:v>
                </c:pt>
                <c:pt idx="605">
                  <c:v>43.755548572875476</c:v>
                </c:pt>
                <c:pt idx="606">
                  <c:v>43.775100461799966</c:v>
                </c:pt>
                <c:pt idx="607">
                  <c:v>43.824435654415687</c:v>
                </c:pt>
                <c:pt idx="608">
                  <c:v>43.886990845737593</c:v>
                </c:pt>
                <c:pt idx="609">
                  <c:v>43.915063962006606</c:v>
                </c:pt>
                <c:pt idx="610">
                  <c:v>43.958986927075436</c:v>
                </c:pt>
                <c:pt idx="611">
                  <c:v>43.97412411995461</c:v>
                </c:pt>
                <c:pt idx="612">
                  <c:v>43.967733242242929</c:v>
                </c:pt>
                <c:pt idx="613">
                  <c:v>43.952034841461128</c:v>
                </c:pt>
                <c:pt idx="614">
                  <c:v>43.95805241075292</c:v>
                </c:pt>
                <c:pt idx="615">
                  <c:v>43.981322100091205</c:v>
                </c:pt>
                <c:pt idx="616">
                  <c:v>44.003840953694159</c:v>
                </c:pt>
                <c:pt idx="617">
                  <c:v>44.023261156612328</c:v>
                </c:pt>
                <c:pt idx="618">
                  <c:v>44.018911857998887</c:v>
                </c:pt>
                <c:pt idx="619">
                  <c:v>44.012955555675475</c:v>
                </c:pt>
                <c:pt idx="620">
                  <c:v>44.000055165116159</c:v>
                </c:pt>
                <c:pt idx="621">
                  <c:v>44.019374632718758</c:v>
                </c:pt>
                <c:pt idx="622">
                  <c:v>44.063410938319073</c:v>
                </c:pt>
                <c:pt idx="623">
                  <c:v>44.169827334387485</c:v>
                </c:pt>
                <c:pt idx="624">
                  <c:v>44.304197501925238</c:v>
                </c:pt>
                <c:pt idx="625">
                  <c:v>44.455763169894119</c:v>
                </c:pt>
                <c:pt idx="626">
                  <c:v>44.596537507823413</c:v>
                </c:pt>
                <c:pt idx="627">
                  <c:v>44.683357873003082</c:v>
                </c:pt>
                <c:pt idx="628">
                  <c:v>44.734599599792517</c:v>
                </c:pt>
                <c:pt idx="629">
                  <c:v>44.803451888570756</c:v>
                </c:pt>
                <c:pt idx="630">
                  <c:v>44.923808272701606</c:v>
                </c:pt>
                <c:pt idx="631">
                  <c:v>45.004201959946684</c:v>
                </c:pt>
                <c:pt idx="632">
                  <c:v>45.010805468423527</c:v>
                </c:pt>
                <c:pt idx="633">
                  <c:v>44.994219396782043</c:v>
                </c:pt>
                <c:pt idx="634">
                  <c:v>44.983766664573004</c:v>
                </c:pt>
                <c:pt idx="635">
                  <c:v>45.035538237486712</c:v>
                </c:pt>
                <c:pt idx="636">
                  <c:v>45.128522645227555</c:v>
                </c:pt>
                <c:pt idx="637">
                  <c:v>45.249712903063681</c:v>
                </c:pt>
                <c:pt idx="638">
                  <c:v>45.364259630276408</c:v>
                </c:pt>
                <c:pt idx="639">
                  <c:v>45.450720322888323</c:v>
                </c:pt>
                <c:pt idx="640">
                  <c:v>45.517722641389675</c:v>
                </c:pt>
                <c:pt idx="641">
                  <c:v>45.564819778451167</c:v>
                </c:pt>
                <c:pt idx="642">
                  <c:v>45.603862118757363</c:v>
                </c:pt>
                <c:pt idx="643">
                  <c:v>45.621976144483199</c:v>
                </c:pt>
                <c:pt idx="644">
                  <c:v>45.643987124433728</c:v>
                </c:pt>
                <c:pt idx="645">
                  <c:v>45.685937160881153</c:v>
                </c:pt>
                <c:pt idx="646">
                  <c:v>45.718622967366358</c:v>
                </c:pt>
                <c:pt idx="647">
                  <c:v>45.747890767741808</c:v>
                </c:pt>
                <c:pt idx="648">
                  <c:v>45.764573302770962</c:v>
                </c:pt>
                <c:pt idx="649">
                  <c:v>45.810376795921329</c:v>
                </c:pt>
                <c:pt idx="650">
                  <c:v>45.878998777331276</c:v>
                </c:pt>
                <c:pt idx="651">
                  <c:v>45.917283866446084</c:v>
                </c:pt>
                <c:pt idx="652">
                  <c:v>45.940473449687516</c:v>
                </c:pt>
                <c:pt idx="653">
                  <c:v>45.977820062602568</c:v>
                </c:pt>
                <c:pt idx="654">
                  <c:v>46.039087140389647</c:v>
                </c:pt>
                <c:pt idx="655">
                  <c:v>46.112808913274399</c:v>
                </c:pt>
                <c:pt idx="656">
                  <c:v>46.18602828629988</c:v>
                </c:pt>
                <c:pt idx="657">
                  <c:v>46.220345789699401</c:v>
                </c:pt>
                <c:pt idx="658">
                  <c:v>46.218248295897482</c:v>
                </c:pt>
                <c:pt idx="659">
                  <c:v>46.184965374583214</c:v>
                </c:pt>
                <c:pt idx="660">
                  <c:v>46.17395202045121</c:v>
                </c:pt>
                <c:pt idx="661">
                  <c:v>46.179950647162194</c:v>
                </c:pt>
                <c:pt idx="662">
                  <c:v>46.176682858792198</c:v>
                </c:pt>
                <c:pt idx="663">
                  <c:v>46.138195497519831</c:v>
                </c:pt>
                <c:pt idx="664">
                  <c:v>46.088971672677125</c:v>
                </c:pt>
                <c:pt idx="665">
                  <c:v>46.062804906715087</c:v>
                </c:pt>
                <c:pt idx="666">
                  <c:v>46.069852038528126</c:v>
                </c:pt>
                <c:pt idx="667">
                  <c:v>46.05508525756116</c:v>
                </c:pt>
                <c:pt idx="668">
                  <c:v>46.021631334177847</c:v>
                </c:pt>
                <c:pt idx="669">
                  <c:v>45.994972663943173</c:v>
                </c:pt>
                <c:pt idx="670">
                  <c:v>45.964112564515197</c:v>
                </c:pt>
                <c:pt idx="671">
                  <c:v>45.91790308982052</c:v>
                </c:pt>
                <c:pt idx="672">
                  <c:v>45.921387854049847</c:v>
                </c:pt>
                <c:pt idx="673">
                  <c:v>45.918692281511284</c:v>
                </c:pt>
                <c:pt idx="674">
                  <c:v>45.893144323018078</c:v>
                </c:pt>
                <c:pt idx="675">
                  <c:v>45.88874835787044</c:v>
                </c:pt>
                <c:pt idx="676">
                  <c:v>45.882793658879756</c:v>
                </c:pt>
                <c:pt idx="677">
                  <c:v>45.836795296779961</c:v>
                </c:pt>
                <c:pt idx="678">
                  <c:v>45.771735998469367</c:v>
                </c:pt>
                <c:pt idx="679">
                  <c:v>45.707312914606206</c:v>
                </c:pt>
                <c:pt idx="680">
                  <c:v>45.650209148063531</c:v>
                </c:pt>
                <c:pt idx="681">
                  <c:v>45.576806433795127</c:v>
                </c:pt>
                <c:pt idx="682">
                  <c:v>45.518249951547126</c:v>
                </c:pt>
                <c:pt idx="683">
                  <c:v>45.455048518467727</c:v>
                </c:pt>
                <c:pt idx="684">
                  <c:v>45.424938518274487</c:v>
                </c:pt>
                <c:pt idx="685">
                  <c:v>45.391899870593768</c:v>
                </c:pt>
                <c:pt idx="686">
                  <c:v>45.389766742265877</c:v>
                </c:pt>
                <c:pt idx="687">
                  <c:v>45.355452012162594</c:v>
                </c:pt>
                <c:pt idx="688">
                  <c:v>45.367703674299612</c:v>
                </c:pt>
                <c:pt idx="689">
                  <c:v>45.335114769798487</c:v>
                </c:pt>
                <c:pt idx="690">
                  <c:v>45.308560879599611</c:v>
                </c:pt>
                <c:pt idx="691">
                  <c:v>45.267998602871877</c:v>
                </c:pt>
                <c:pt idx="692">
                  <c:v>45.246256708402193</c:v>
                </c:pt>
                <c:pt idx="693">
                  <c:v>45.23124163575072</c:v>
                </c:pt>
                <c:pt idx="694">
                  <c:v>45.211503938227445</c:v>
                </c:pt>
                <c:pt idx="695">
                  <c:v>45.187986280619164</c:v>
                </c:pt>
                <c:pt idx="696">
                  <c:v>45.132332360388247</c:v>
                </c:pt>
                <c:pt idx="697">
                  <c:v>45.076137810708843</c:v>
                </c:pt>
                <c:pt idx="698">
                  <c:v>45.000862690514282</c:v>
                </c:pt>
                <c:pt idx="699">
                  <c:v>44.902096368452412</c:v>
                </c:pt>
                <c:pt idx="700">
                  <c:v>44.78830444719312</c:v>
                </c:pt>
                <c:pt idx="701">
                  <c:v>44.709291846320646</c:v>
                </c:pt>
                <c:pt idx="702">
                  <c:v>44.652190813722356</c:v>
                </c:pt>
                <c:pt idx="703">
                  <c:v>44.584556361269762</c:v>
                </c:pt>
                <c:pt idx="704">
                  <c:v>44.481336702297007</c:v>
                </c:pt>
                <c:pt idx="705">
                  <c:v>44.41150971609396</c:v>
                </c:pt>
                <c:pt idx="706">
                  <c:v>44.362603488232914</c:v>
                </c:pt>
                <c:pt idx="707">
                  <c:v>44.313396587826958</c:v>
                </c:pt>
                <c:pt idx="708">
                  <c:v>44.2125649572288</c:v>
                </c:pt>
                <c:pt idx="709">
                  <c:v>44.09865542081868</c:v>
                </c:pt>
                <c:pt idx="710">
                  <c:v>44.018639539378682</c:v>
                </c:pt>
                <c:pt idx="711">
                  <c:v>43.990702049124607</c:v>
                </c:pt>
                <c:pt idx="712">
                  <c:v>43.95106504376016</c:v>
                </c:pt>
                <c:pt idx="713">
                  <c:v>43.904695391717162</c:v>
                </c:pt>
                <c:pt idx="714">
                  <c:v>43.85229674353441</c:v>
                </c:pt>
                <c:pt idx="715">
                  <c:v>43.792656571304519</c:v>
                </c:pt>
                <c:pt idx="716">
                  <c:v>43.729786420172154</c:v>
                </c:pt>
                <c:pt idx="717">
                  <c:v>43.646475618940926</c:v>
                </c:pt>
                <c:pt idx="718">
                  <c:v>43.557775256540161</c:v>
                </c:pt>
                <c:pt idx="719">
                  <c:v>43.470541545687958</c:v>
                </c:pt>
                <c:pt idx="720">
                  <c:v>43.371022081058754</c:v>
                </c:pt>
                <c:pt idx="721">
                  <c:v>43.244866068011518</c:v>
                </c:pt>
                <c:pt idx="722">
                  <c:v>43.121647552239956</c:v>
                </c:pt>
                <c:pt idx="723">
                  <c:v>42.993446340224153</c:v>
                </c:pt>
                <c:pt idx="724">
                  <c:v>42.879169435961764</c:v>
                </c:pt>
                <c:pt idx="725">
                  <c:v>42.767558899728961</c:v>
                </c:pt>
                <c:pt idx="726">
                  <c:v>42.655955169123125</c:v>
                </c:pt>
                <c:pt idx="727">
                  <c:v>42.551449257210962</c:v>
                </c:pt>
                <c:pt idx="728">
                  <c:v>42.487226803830595</c:v>
                </c:pt>
                <c:pt idx="729">
                  <c:v>42.437139088206727</c:v>
                </c:pt>
                <c:pt idx="730">
                  <c:v>42.382352673629761</c:v>
                </c:pt>
                <c:pt idx="731">
                  <c:v>42.310851360539516</c:v>
                </c:pt>
                <c:pt idx="732">
                  <c:v>42.223611359326327</c:v>
                </c:pt>
                <c:pt idx="733">
                  <c:v>42.148940207920916</c:v>
                </c:pt>
                <c:pt idx="734">
                  <c:v>42.082637835033836</c:v>
                </c:pt>
                <c:pt idx="735">
                  <c:v>41.985570527043009</c:v>
                </c:pt>
                <c:pt idx="736">
                  <c:v>41.878626930600248</c:v>
                </c:pt>
                <c:pt idx="737">
                  <c:v>41.807586875190843</c:v>
                </c:pt>
                <c:pt idx="738">
                  <c:v>41.728775018102048</c:v>
                </c:pt>
                <c:pt idx="739">
                  <c:v>41.629815580243438</c:v>
                </c:pt>
                <c:pt idx="740">
                  <c:v>41.598253842497883</c:v>
                </c:pt>
                <c:pt idx="741">
                  <c:v>41.593977706618929</c:v>
                </c:pt>
                <c:pt idx="742">
                  <c:v>41.591355527098088</c:v>
                </c:pt>
                <c:pt idx="743">
                  <c:v>41.584364690598832</c:v>
                </c:pt>
                <c:pt idx="744">
                  <c:v>41.573587552552446</c:v>
                </c:pt>
                <c:pt idx="745">
                  <c:v>41.518226420571125</c:v>
                </c:pt>
                <c:pt idx="746">
                  <c:v>41.330786540948516</c:v>
                </c:pt>
                <c:pt idx="747">
                  <c:v>41.009735193395755</c:v>
                </c:pt>
                <c:pt idx="748">
                  <c:v>40.608639763967879</c:v>
                </c:pt>
                <c:pt idx="749">
                  <c:v>40.142749642457872</c:v>
                </c:pt>
                <c:pt idx="750">
                  <c:v>39.770905544742234</c:v>
                </c:pt>
                <c:pt idx="751">
                  <c:v>39.522246624599646</c:v>
                </c:pt>
                <c:pt idx="752">
                  <c:v>39.361302451025288</c:v>
                </c:pt>
                <c:pt idx="753">
                  <c:v>39.199979151825367</c:v>
                </c:pt>
                <c:pt idx="754">
                  <c:v>39.017006317668731</c:v>
                </c:pt>
                <c:pt idx="755">
                  <c:v>38.814789991719714</c:v>
                </c:pt>
                <c:pt idx="756">
                  <c:v>38.593258871566071</c:v>
                </c:pt>
                <c:pt idx="757">
                  <c:v>38.339705449685631</c:v>
                </c:pt>
                <c:pt idx="758">
                  <c:v>37.980382780928281</c:v>
                </c:pt>
                <c:pt idx="759">
                  <c:v>37.459724139731527</c:v>
                </c:pt>
                <c:pt idx="760">
                  <c:v>36.773955311734092</c:v>
                </c:pt>
                <c:pt idx="761">
                  <c:v>35.977687313166719</c:v>
                </c:pt>
                <c:pt idx="762">
                  <c:v>35.135759722683851</c:v>
                </c:pt>
                <c:pt idx="763">
                  <c:v>34.385510696524676</c:v>
                </c:pt>
                <c:pt idx="764">
                  <c:v>33.780481581190074</c:v>
                </c:pt>
                <c:pt idx="765">
                  <c:v>33.269096243308191</c:v>
                </c:pt>
                <c:pt idx="766">
                  <c:v>32.878414727407929</c:v>
                </c:pt>
                <c:pt idx="767">
                  <c:v>32.612613454116953</c:v>
                </c:pt>
                <c:pt idx="768">
                  <c:v>32.390206948294804</c:v>
                </c:pt>
                <c:pt idx="769">
                  <c:v>32.230099958935568</c:v>
                </c:pt>
                <c:pt idx="770">
                  <c:v>32.149478821445037</c:v>
                </c:pt>
                <c:pt idx="771">
                  <c:v>32.132985896708405</c:v>
                </c:pt>
                <c:pt idx="772">
                  <c:v>32.102838854495644</c:v>
                </c:pt>
                <c:pt idx="773">
                  <c:v>32.061017244513835</c:v>
                </c:pt>
                <c:pt idx="774">
                  <c:v>32.000961688993435</c:v>
                </c:pt>
                <c:pt idx="775">
                  <c:v>31.970800100228882</c:v>
                </c:pt>
                <c:pt idx="776">
                  <c:v>31.980552911978879</c:v>
                </c:pt>
                <c:pt idx="777">
                  <c:v>32.090337330833769</c:v>
                </c:pt>
                <c:pt idx="778">
                  <c:v>32.239172152067766</c:v>
                </c:pt>
                <c:pt idx="779">
                  <c:v>32.519947186059966</c:v>
                </c:pt>
                <c:pt idx="780">
                  <c:v>32.871596702539328</c:v>
                </c:pt>
                <c:pt idx="781">
                  <c:v>33.255482311494966</c:v>
                </c:pt>
                <c:pt idx="782">
                  <c:v>33.631881967481156</c:v>
                </c:pt>
                <c:pt idx="783">
                  <c:v>34.056728369735275</c:v>
                </c:pt>
                <c:pt idx="784">
                  <c:v>34.496873921908204</c:v>
                </c:pt>
                <c:pt idx="785">
                  <c:v>34.945230693232205</c:v>
                </c:pt>
                <c:pt idx="786">
                  <c:v>35.404892390449554</c:v>
                </c:pt>
                <c:pt idx="787">
                  <c:v>35.87253227794104</c:v>
                </c:pt>
                <c:pt idx="788">
                  <c:v>36.316482640422599</c:v>
                </c:pt>
                <c:pt idx="789">
                  <c:v>36.756065663481124</c:v>
                </c:pt>
                <c:pt idx="790">
                  <c:v>37.160074780946047</c:v>
                </c:pt>
                <c:pt idx="791">
                  <c:v>37.532113617228134</c:v>
                </c:pt>
                <c:pt idx="792">
                  <c:v>37.81086077606772</c:v>
                </c:pt>
                <c:pt idx="793">
                  <c:v>38.074742105228395</c:v>
                </c:pt>
                <c:pt idx="794">
                  <c:v>38.267536504748762</c:v>
                </c:pt>
                <c:pt idx="795">
                  <c:v>38.399486493842758</c:v>
                </c:pt>
                <c:pt idx="796">
                  <c:v>38.492830286436245</c:v>
                </c:pt>
                <c:pt idx="797">
                  <c:v>38.596554309855954</c:v>
                </c:pt>
                <c:pt idx="798">
                  <c:v>38.744002835182926</c:v>
                </c:pt>
                <c:pt idx="799">
                  <c:v>38.869767558966963</c:v>
                </c:pt>
                <c:pt idx="800">
                  <c:v>38.927712261608292</c:v>
                </c:pt>
                <c:pt idx="801">
                  <c:v>38.980119391685996</c:v>
                </c:pt>
                <c:pt idx="802">
                  <c:v>39.023060015719558</c:v>
                </c:pt>
                <c:pt idx="803">
                  <c:v>39.068471214039967</c:v>
                </c:pt>
                <c:pt idx="804">
                  <c:v>39.109110337308003</c:v>
                </c:pt>
                <c:pt idx="805">
                  <c:v>39.157105831087208</c:v>
                </c:pt>
                <c:pt idx="806">
                  <c:v>39.303766332086518</c:v>
                </c:pt>
                <c:pt idx="807">
                  <c:v>39.551012828107432</c:v>
                </c:pt>
                <c:pt idx="808">
                  <c:v>39.888589727565481</c:v>
                </c:pt>
                <c:pt idx="809">
                  <c:v>40.211132348358845</c:v>
                </c:pt>
                <c:pt idx="810">
                  <c:v>40.454295056201396</c:v>
                </c:pt>
                <c:pt idx="811">
                  <c:v>40.684346766267602</c:v>
                </c:pt>
                <c:pt idx="812">
                  <c:v>40.858632161581077</c:v>
                </c:pt>
                <c:pt idx="813">
                  <c:v>40.964027853110998</c:v>
                </c:pt>
                <c:pt idx="814">
                  <c:v>41.048399183177771</c:v>
                </c:pt>
                <c:pt idx="815">
                  <c:v>41.119424683162315</c:v>
                </c:pt>
                <c:pt idx="816">
                  <c:v>41.18620245330888</c:v>
                </c:pt>
                <c:pt idx="817">
                  <c:v>41.226875692702919</c:v>
                </c:pt>
                <c:pt idx="818">
                  <c:v>41.29311199831357</c:v>
                </c:pt>
                <c:pt idx="819">
                  <c:v>41.373183733202644</c:v>
                </c:pt>
                <c:pt idx="820">
                  <c:v>41.42702737409676</c:v>
                </c:pt>
                <c:pt idx="821">
                  <c:v>41.452892144167691</c:v>
                </c:pt>
                <c:pt idx="822">
                  <c:v>41.460368296389234</c:v>
                </c:pt>
                <c:pt idx="823">
                  <c:v>41.475734658144596</c:v>
                </c:pt>
                <c:pt idx="824">
                  <c:v>41.500991843943716</c:v>
                </c:pt>
                <c:pt idx="825">
                  <c:v>41.484323433963965</c:v>
                </c:pt>
                <c:pt idx="826">
                  <c:v>41.464091245832634</c:v>
                </c:pt>
                <c:pt idx="827">
                  <c:v>41.434998852597239</c:v>
                </c:pt>
                <c:pt idx="828">
                  <c:v>41.431069239489609</c:v>
                </c:pt>
                <c:pt idx="829">
                  <c:v>41.421151054414558</c:v>
                </c:pt>
                <c:pt idx="830">
                  <c:v>41.417267953273075</c:v>
                </c:pt>
                <c:pt idx="831">
                  <c:v>41.415177156059514</c:v>
                </c:pt>
                <c:pt idx="832">
                  <c:v>41.415829413953276</c:v>
                </c:pt>
                <c:pt idx="833">
                  <c:v>41.40749792818319</c:v>
                </c:pt>
                <c:pt idx="834">
                  <c:v>41.386303697864406</c:v>
                </c:pt>
                <c:pt idx="835">
                  <c:v>41.344869106048193</c:v>
                </c:pt>
                <c:pt idx="836">
                  <c:v>41.287567599999605</c:v>
                </c:pt>
                <c:pt idx="837">
                  <c:v>41.249324433795714</c:v>
                </c:pt>
                <c:pt idx="838">
                  <c:v>41.211995806936692</c:v>
                </c:pt>
                <c:pt idx="839">
                  <c:v>41.183180414670367</c:v>
                </c:pt>
                <c:pt idx="840">
                  <c:v>41.149018591693327</c:v>
                </c:pt>
                <c:pt idx="841">
                  <c:v>41.124824811038756</c:v>
                </c:pt>
                <c:pt idx="842">
                  <c:v>41.120227351114565</c:v>
                </c:pt>
                <c:pt idx="843">
                  <c:v>41.101839294890873</c:v>
                </c:pt>
                <c:pt idx="844">
                  <c:v>41.086255939980234</c:v>
                </c:pt>
                <c:pt idx="845">
                  <c:v>41.059407721419127</c:v>
                </c:pt>
                <c:pt idx="846">
                  <c:v>41.024616588698173</c:v>
                </c:pt>
                <c:pt idx="847">
                  <c:v>40.974213099362409</c:v>
                </c:pt>
                <c:pt idx="848">
                  <c:v>40.917582699231474</c:v>
                </c:pt>
                <c:pt idx="849">
                  <c:v>40.863996803770796</c:v>
                </c:pt>
                <c:pt idx="850">
                  <c:v>40.797437348032211</c:v>
                </c:pt>
                <c:pt idx="851">
                  <c:v>40.724781848456637</c:v>
                </c:pt>
                <c:pt idx="852">
                  <c:v>40.641932621583486</c:v>
                </c:pt>
                <c:pt idx="853">
                  <c:v>40.556474187155523</c:v>
                </c:pt>
                <c:pt idx="854">
                  <c:v>40.488895831859644</c:v>
                </c:pt>
                <c:pt idx="855">
                  <c:v>40.419592066184762</c:v>
                </c:pt>
                <c:pt idx="856">
                  <c:v>40.358829006070074</c:v>
                </c:pt>
                <c:pt idx="857">
                  <c:v>40.298474602609076</c:v>
                </c:pt>
                <c:pt idx="858">
                  <c:v>40.251682009366085</c:v>
                </c:pt>
                <c:pt idx="859">
                  <c:v>40.210725941052473</c:v>
                </c:pt>
                <c:pt idx="860">
                  <c:v>40.178691656735282</c:v>
                </c:pt>
                <c:pt idx="861">
                  <c:v>40.121894850396487</c:v>
                </c:pt>
                <c:pt idx="862">
                  <c:v>40.049982553099206</c:v>
                </c:pt>
                <c:pt idx="863">
                  <c:v>39.962465448028198</c:v>
                </c:pt>
                <c:pt idx="864">
                  <c:v>39.884346862241642</c:v>
                </c:pt>
                <c:pt idx="865">
                  <c:v>39.818190674048154</c:v>
                </c:pt>
                <c:pt idx="866">
                  <c:v>39.772579734340212</c:v>
                </c:pt>
                <c:pt idx="867">
                  <c:v>39.736868230395608</c:v>
                </c:pt>
                <c:pt idx="868">
                  <c:v>39.719112742428244</c:v>
                </c:pt>
                <c:pt idx="869">
                  <c:v>39.685731837714599</c:v>
                </c:pt>
                <c:pt idx="870">
                  <c:v>39.643424631486717</c:v>
                </c:pt>
                <c:pt idx="871">
                  <c:v>39.612546439363925</c:v>
                </c:pt>
                <c:pt idx="872">
                  <c:v>39.580258049575328</c:v>
                </c:pt>
                <c:pt idx="873">
                  <c:v>39.565548633539279</c:v>
                </c:pt>
                <c:pt idx="874">
                  <c:v>39.537199523071799</c:v>
                </c:pt>
                <c:pt idx="875">
                  <c:v>39.516947262355202</c:v>
                </c:pt>
                <c:pt idx="876">
                  <c:v>39.502595295659766</c:v>
                </c:pt>
                <c:pt idx="877">
                  <c:v>39.467294615676835</c:v>
                </c:pt>
                <c:pt idx="878">
                  <c:v>39.389909588120524</c:v>
                </c:pt>
                <c:pt idx="879">
                  <c:v>39.327297027816599</c:v>
                </c:pt>
                <c:pt idx="880">
                  <c:v>39.284902976073475</c:v>
                </c:pt>
                <c:pt idx="881">
                  <c:v>39.231707373124202</c:v>
                </c:pt>
                <c:pt idx="882">
                  <c:v>39.182049129567957</c:v>
                </c:pt>
                <c:pt idx="883">
                  <c:v>39.137202865535286</c:v>
                </c:pt>
                <c:pt idx="884">
                  <c:v>39.107273726295723</c:v>
                </c:pt>
                <c:pt idx="885">
                  <c:v>39.082768222259517</c:v>
                </c:pt>
                <c:pt idx="886">
                  <c:v>39.06599567342208</c:v>
                </c:pt>
                <c:pt idx="887">
                  <c:v>39.054440350842832</c:v>
                </c:pt>
                <c:pt idx="888">
                  <c:v>39.089935807768562</c:v>
                </c:pt>
                <c:pt idx="889">
                  <c:v>39.114533309635078</c:v>
                </c:pt>
                <c:pt idx="890">
                  <c:v>39.140041502662314</c:v>
                </c:pt>
                <c:pt idx="891">
                  <c:v>39.167537671299847</c:v>
                </c:pt>
                <c:pt idx="892">
                  <c:v>39.194304873147601</c:v>
                </c:pt>
                <c:pt idx="893">
                  <c:v>39.221162676727687</c:v>
                </c:pt>
                <c:pt idx="894">
                  <c:v>39.206329384045567</c:v>
                </c:pt>
                <c:pt idx="895">
                  <c:v>39.239741420218678</c:v>
                </c:pt>
                <c:pt idx="896">
                  <c:v>39.290329048873332</c:v>
                </c:pt>
                <c:pt idx="897">
                  <c:v>39.345886721973478</c:v>
                </c:pt>
                <c:pt idx="898">
                  <c:v>39.431477239001751</c:v>
                </c:pt>
                <c:pt idx="899">
                  <c:v>39.495492378534728</c:v>
                </c:pt>
                <c:pt idx="900">
                  <c:v>39.571420281313806</c:v>
                </c:pt>
                <c:pt idx="901">
                  <c:v>39.648227584327557</c:v>
                </c:pt>
                <c:pt idx="902">
                  <c:v>39.727592384564041</c:v>
                </c:pt>
                <c:pt idx="903">
                  <c:v>39.816785549494796</c:v>
                </c:pt>
                <c:pt idx="904">
                  <c:v>39.882873527362797</c:v>
                </c:pt>
                <c:pt idx="905">
                  <c:v>39.917552017936572</c:v>
                </c:pt>
                <c:pt idx="906">
                  <c:v>39.966240406920967</c:v>
                </c:pt>
                <c:pt idx="907">
                  <c:v>40.029886516618689</c:v>
                </c:pt>
                <c:pt idx="908">
                  <c:v>40.081855257228831</c:v>
                </c:pt>
                <c:pt idx="909">
                  <c:v>40.110687739330565</c:v>
                </c:pt>
                <c:pt idx="910">
                  <c:v>40.137330162263396</c:v>
                </c:pt>
                <c:pt idx="911">
                  <c:v>40.162634571924485</c:v>
                </c:pt>
                <c:pt idx="912">
                  <c:v>40.24217223833795</c:v>
                </c:pt>
                <c:pt idx="913">
                  <c:v>40.329291476284794</c:v>
                </c:pt>
                <c:pt idx="914">
                  <c:v>40.454629628421365</c:v>
                </c:pt>
                <c:pt idx="915">
                  <c:v>40.573434408848883</c:v>
                </c:pt>
                <c:pt idx="916">
                  <c:v>40.669639981580282</c:v>
                </c:pt>
                <c:pt idx="917">
                  <c:v>40.747432364290084</c:v>
                </c:pt>
                <c:pt idx="918">
                  <c:v>40.853406371458554</c:v>
                </c:pt>
                <c:pt idx="919">
                  <c:v>40.97944785248292</c:v>
                </c:pt>
                <c:pt idx="920">
                  <c:v>41.104081622019244</c:v>
                </c:pt>
                <c:pt idx="921">
                  <c:v>41.203035687632287</c:v>
                </c:pt>
                <c:pt idx="922">
                  <c:v>41.332659887426153</c:v>
                </c:pt>
                <c:pt idx="923">
                  <c:v>41.510876830173956</c:v>
                </c:pt>
                <c:pt idx="924">
                  <c:v>41.69515666780201</c:v>
                </c:pt>
                <c:pt idx="925">
                  <c:v>41.876013921441476</c:v>
                </c:pt>
                <c:pt idx="926">
                  <c:v>42.061933500156236</c:v>
                </c:pt>
                <c:pt idx="927">
                  <c:v>42.229124395027682</c:v>
                </c:pt>
                <c:pt idx="928">
                  <c:v>42.363183588945112</c:v>
                </c:pt>
                <c:pt idx="929">
                  <c:v>42.462813595016769</c:v>
                </c:pt>
                <c:pt idx="930">
                  <c:v>42.563840761820394</c:v>
                </c:pt>
                <c:pt idx="931">
                  <c:v>42.62550188601012</c:v>
                </c:pt>
                <c:pt idx="932">
                  <c:v>42.685433384256967</c:v>
                </c:pt>
                <c:pt idx="933">
                  <c:v>42.721631317794007</c:v>
                </c:pt>
                <c:pt idx="934">
                  <c:v>42.740610026938555</c:v>
                </c:pt>
                <c:pt idx="935">
                  <c:v>42.751948390396088</c:v>
                </c:pt>
                <c:pt idx="936">
                  <c:v>42.786858444298325</c:v>
                </c:pt>
                <c:pt idx="937">
                  <c:v>42.820680746907364</c:v>
                </c:pt>
                <c:pt idx="938">
                  <c:v>42.848171055210848</c:v>
                </c:pt>
                <c:pt idx="939">
                  <c:v>42.898129808694591</c:v>
                </c:pt>
                <c:pt idx="940">
                  <c:v>42.98984998524481</c:v>
                </c:pt>
                <c:pt idx="941">
                  <c:v>43.098559846123329</c:v>
                </c:pt>
                <c:pt idx="942">
                  <c:v>43.178681619065529</c:v>
                </c:pt>
                <c:pt idx="943">
                  <c:v>43.216302114283323</c:v>
                </c:pt>
                <c:pt idx="944">
                  <c:v>43.2241692442824</c:v>
                </c:pt>
                <c:pt idx="945">
                  <c:v>43.211491512379084</c:v>
                </c:pt>
                <c:pt idx="946">
                  <c:v>43.205320778213888</c:v>
                </c:pt>
                <c:pt idx="947">
                  <c:v>43.199181462643807</c:v>
                </c:pt>
                <c:pt idx="948">
                  <c:v>43.204790244455403</c:v>
                </c:pt>
                <c:pt idx="949">
                  <c:v>43.234129712409235</c:v>
                </c:pt>
                <c:pt idx="950">
                  <c:v>43.27044256299336</c:v>
                </c:pt>
                <c:pt idx="951">
                  <c:v>43.30943862547236</c:v>
                </c:pt>
                <c:pt idx="952">
                  <c:v>43.347238606323955</c:v>
                </c:pt>
                <c:pt idx="953">
                  <c:v>43.362588022002484</c:v>
                </c:pt>
                <c:pt idx="954">
                  <c:v>43.387887284600758</c:v>
                </c:pt>
                <c:pt idx="955">
                  <c:v>43.423630105598157</c:v>
                </c:pt>
                <c:pt idx="956">
                  <c:v>43.459002166204691</c:v>
                </c:pt>
                <c:pt idx="957">
                  <c:v>43.506307357102934</c:v>
                </c:pt>
                <c:pt idx="958">
                  <c:v>43.537231738049279</c:v>
                </c:pt>
                <c:pt idx="959">
                  <c:v>43.546242536229833</c:v>
                </c:pt>
                <c:pt idx="960">
                  <c:v>43.543123555951794</c:v>
                </c:pt>
                <c:pt idx="961">
                  <c:v>43.540017095242796</c:v>
                </c:pt>
                <c:pt idx="962">
                  <c:v>43.551076652958606</c:v>
                </c:pt>
                <c:pt idx="963">
                  <c:v>43.570182753568673</c:v>
                </c:pt>
                <c:pt idx="964">
                  <c:v>43.56837698633111</c:v>
                </c:pt>
                <c:pt idx="965">
                  <c:v>43.57065528369445</c:v>
                </c:pt>
                <c:pt idx="966">
                  <c:v>43.570284971563687</c:v>
                </c:pt>
                <c:pt idx="967">
                  <c:v>43.559343784978559</c:v>
                </c:pt>
                <c:pt idx="968">
                  <c:v>43.561645534936318</c:v>
                </c:pt>
                <c:pt idx="969">
                  <c:v>43.587187089770282</c:v>
                </c:pt>
                <c:pt idx="970">
                  <c:v>43.634294180807878</c:v>
                </c:pt>
                <c:pt idx="971">
                  <c:v>43.693715085625435</c:v>
                </c:pt>
                <c:pt idx="972">
                  <c:v>43.729643033746562</c:v>
                </c:pt>
                <c:pt idx="973">
                  <c:v>43.745332312265766</c:v>
                </c:pt>
                <c:pt idx="974">
                  <c:v>43.763970870987833</c:v>
                </c:pt>
                <c:pt idx="975">
                  <c:v>43.797024620607722</c:v>
                </c:pt>
                <c:pt idx="976">
                  <c:v>43.839988765907393</c:v>
                </c:pt>
                <c:pt idx="977">
                  <c:v>43.895322761081871</c:v>
                </c:pt>
                <c:pt idx="978">
                  <c:v>43.938162913966202</c:v>
                </c:pt>
                <c:pt idx="979">
                  <c:v>43.968379434155892</c:v>
                </c:pt>
                <c:pt idx="980">
                  <c:v>43.995744209023208</c:v>
                </c:pt>
                <c:pt idx="981">
                  <c:v>44.028483494303877</c:v>
                </c:pt>
                <c:pt idx="982">
                  <c:v>44.069359057171809</c:v>
                </c:pt>
                <c:pt idx="983">
                  <c:v>44.122127142805795</c:v>
                </c:pt>
                <c:pt idx="984">
                  <c:v>44.180897337087721</c:v>
                </c:pt>
                <c:pt idx="985">
                  <c:v>44.233631481343927</c:v>
                </c:pt>
                <c:pt idx="986">
                  <c:v>44.280952132868876</c:v>
                </c:pt>
                <c:pt idx="987">
                  <c:v>44.316553344113153</c:v>
                </c:pt>
                <c:pt idx="988">
                  <c:v>44.355924040214163</c:v>
                </c:pt>
                <c:pt idx="989">
                  <c:v>44.392743406301406</c:v>
                </c:pt>
                <c:pt idx="990">
                  <c:v>44.416572526665249</c:v>
                </c:pt>
                <c:pt idx="991">
                  <c:v>44.441062677920037</c:v>
                </c:pt>
                <c:pt idx="992">
                  <c:v>44.463185309337952</c:v>
                </c:pt>
                <c:pt idx="993">
                  <c:v>44.466187813140721</c:v>
                </c:pt>
                <c:pt idx="994">
                  <c:v>44.50383606738432</c:v>
                </c:pt>
                <c:pt idx="995">
                  <c:v>44.587344909031316</c:v>
                </c:pt>
                <c:pt idx="996">
                  <c:v>44.674715749482715</c:v>
                </c:pt>
                <c:pt idx="997">
                  <c:v>44.74130891356895</c:v>
                </c:pt>
                <c:pt idx="998">
                  <c:v>44.791802487012234</c:v>
                </c:pt>
                <c:pt idx="999">
                  <c:v>44.821682662437119</c:v>
                </c:pt>
                <c:pt idx="1000">
                  <c:v>44.842659220516076</c:v>
                </c:pt>
                <c:pt idx="1001">
                  <c:v>44.839462124439841</c:v>
                </c:pt>
                <c:pt idx="1002">
                  <c:v>44.842668554277004</c:v>
                </c:pt>
                <c:pt idx="1003">
                  <c:v>44.865816522333844</c:v>
                </c:pt>
                <c:pt idx="1004">
                  <c:v>44.883359240788202</c:v>
                </c:pt>
                <c:pt idx="1005">
                  <c:v>44.863989515883127</c:v>
                </c:pt>
                <c:pt idx="1006">
                  <c:v>44.847789554239327</c:v>
                </c:pt>
                <c:pt idx="1007">
                  <c:v>44.832517039184154</c:v>
                </c:pt>
                <c:pt idx="1008">
                  <c:v>44.812231235509316</c:v>
                </c:pt>
                <c:pt idx="1009">
                  <c:v>44.825084532004922</c:v>
                </c:pt>
                <c:pt idx="1010">
                  <c:v>44.824127217747247</c:v>
                </c:pt>
                <c:pt idx="1011">
                  <c:v>44.796073986793793</c:v>
                </c:pt>
                <c:pt idx="1012">
                  <c:v>44.764721930623203</c:v>
                </c:pt>
                <c:pt idx="1013">
                  <c:v>44.693175732324235</c:v>
                </c:pt>
                <c:pt idx="1014">
                  <c:v>44.609623459106643</c:v>
                </c:pt>
                <c:pt idx="1015">
                  <c:v>44.533087928860077</c:v>
                </c:pt>
                <c:pt idx="1016">
                  <c:v>44.433193604079726</c:v>
                </c:pt>
                <c:pt idx="1017">
                  <c:v>44.334769574706606</c:v>
                </c:pt>
                <c:pt idx="1018">
                  <c:v>44.236595896610041</c:v>
                </c:pt>
                <c:pt idx="1019">
                  <c:v>44.113632262443481</c:v>
                </c:pt>
                <c:pt idx="1020">
                  <c:v>44.054312716813087</c:v>
                </c:pt>
                <c:pt idx="1021">
                  <c:v>43.984662531576362</c:v>
                </c:pt>
                <c:pt idx="1022">
                  <c:v>43.888462136160832</c:v>
                </c:pt>
                <c:pt idx="1023">
                  <c:v>43.816540241106601</c:v>
                </c:pt>
                <c:pt idx="1024">
                  <c:v>43.816813798524358</c:v>
                </c:pt>
                <c:pt idx="1025">
                  <c:v>43.821199075287488</c:v>
                </c:pt>
                <c:pt idx="1026">
                  <c:v>43.815985645448279</c:v>
                </c:pt>
                <c:pt idx="1027">
                  <c:v>43.800353311073039</c:v>
                </c:pt>
                <c:pt idx="1028">
                  <c:v>43.771020432124921</c:v>
                </c:pt>
                <c:pt idx="1029">
                  <c:v>43.727869707407152</c:v>
                </c:pt>
                <c:pt idx="1030">
                  <c:v>43.656058017023767</c:v>
                </c:pt>
                <c:pt idx="1031">
                  <c:v>43.561978805170327</c:v>
                </c:pt>
                <c:pt idx="1032">
                  <c:v>43.456794853725007</c:v>
                </c:pt>
                <c:pt idx="1033">
                  <c:v>43.326350375146092</c:v>
                </c:pt>
                <c:pt idx="1034">
                  <c:v>43.198306815758158</c:v>
                </c:pt>
                <c:pt idx="1035">
                  <c:v>43.090214914372559</c:v>
                </c:pt>
                <c:pt idx="1036">
                  <c:v>42.986551121723885</c:v>
                </c:pt>
                <c:pt idx="1037">
                  <c:v>42.88009769391217</c:v>
                </c:pt>
                <c:pt idx="1038">
                  <c:v>42.817533746931247</c:v>
                </c:pt>
                <c:pt idx="1039">
                  <c:v>42.777708498499919</c:v>
                </c:pt>
                <c:pt idx="1040">
                  <c:v>42.74145243728448</c:v>
                </c:pt>
                <c:pt idx="1041">
                  <c:v>42.705484418514722</c:v>
                </c:pt>
                <c:pt idx="1042">
                  <c:v>42.704544592385282</c:v>
                </c:pt>
                <c:pt idx="1043">
                  <c:v>42.710681625844316</c:v>
                </c:pt>
                <c:pt idx="1044">
                  <c:v>42.681797706538319</c:v>
                </c:pt>
                <c:pt idx="1045">
                  <c:v>42.610832656707487</c:v>
                </c:pt>
                <c:pt idx="1046">
                  <c:v>42.528454403212805</c:v>
                </c:pt>
                <c:pt idx="1047">
                  <c:v>42.441763172360645</c:v>
                </c:pt>
                <c:pt idx="1048">
                  <c:v>42.322801369507559</c:v>
                </c:pt>
                <c:pt idx="1049">
                  <c:v>42.188788510223524</c:v>
                </c:pt>
                <c:pt idx="1050">
                  <c:v>42.061548582024841</c:v>
                </c:pt>
                <c:pt idx="1051">
                  <c:v>41.970657328217648</c:v>
                </c:pt>
                <c:pt idx="1052">
                  <c:v>41.853578741535003</c:v>
                </c:pt>
                <c:pt idx="1053">
                  <c:v>41.754748690655887</c:v>
                </c:pt>
                <c:pt idx="1054">
                  <c:v>41.723669142918844</c:v>
                </c:pt>
                <c:pt idx="1055">
                  <c:v>41.727100515954476</c:v>
                </c:pt>
                <c:pt idx="1056">
                  <c:v>41.7206345717304</c:v>
                </c:pt>
                <c:pt idx="1057">
                  <c:v>41.692071134374316</c:v>
                </c:pt>
                <c:pt idx="1058">
                  <c:v>41.674960537704116</c:v>
                </c:pt>
                <c:pt idx="1059">
                  <c:v>41.582555123087886</c:v>
                </c:pt>
                <c:pt idx="1060">
                  <c:v>41.406568135251</c:v>
                </c:pt>
                <c:pt idx="1061">
                  <c:v>41.111018376299519</c:v>
                </c:pt>
                <c:pt idx="1062">
                  <c:v>40.730985234089054</c:v>
                </c:pt>
                <c:pt idx="1063">
                  <c:v>40.310929450948201</c:v>
                </c:pt>
                <c:pt idx="1064">
                  <c:v>39.83973768683569</c:v>
                </c:pt>
                <c:pt idx="1065">
                  <c:v>39.365663589336485</c:v>
                </c:pt>
                <c:pt idx="1066">
                  <c:v>38.891972285841831</c:v>
                </c:pt>
                <c:pt idx="1067">
                  <c:v>38.443892407487155</c:v>
                </c:pt>
                <c:pt idx="1068">
                  <c:v>38.023837411179841</c:v>
                </c:pt>
                <c:pt idx="1069">
                  <c:v>37.584661866242044</c:v>
                </c:pt>
                <c:pt idx="1070">
                  <c:v>37.13604964438381</c:v>
                </c:pt>
                <c:pt idx="1071">
                  <c:v>36.644863256173927</c:v>
                </c:pt>
                <c:pt idx="1072">
                  <c:v>36.043600413093252</c:v>
                </c:pt>
                <c:pt idx="1073">
                  <c:v>35.397183017423046</c:v>
                </c:pt>
                <c:pt idx="1074">
                  <c:v>34.672560252335288</c:v>
                </c:pt>
                <c:pt idx="1075">
                  <c:v>33.838595384627887</c:v>
                </c:pt>
                <c:pt idx="1076">
                  <c:v>32.820344131189557</c:v>
                </c:pt>
                <c:pt idx="1077">
                  <c:v>31.710581199207247</c:v>
                </c:pt>
                <c:pt idx="1078">
                  <c:v>30.600002985380403</c:v>
                </c:pt>
                <c:pt idx="1079">
                  <c:v>29.437383866718957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4912048"/>
        <c:axId val="1024904208"/>
      </c:lineChart>
      <c:catAx>
        <c:axId val="102491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24904208"/>
        <c:crosses val="autoZero"/>
        <c:auto val="1"/>
        <c:lblAlgn val="ctr"/>
        <c:lblOffset val="100"/>
        <c:noMultiLvlLbl val="0"/>
      </c:catAx>
      <c:valAx>
        <c:axId val="1024904208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024912048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3,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'008_15-10-26_17.25.02_HW0F1'!$H$3592:$H$4866</c:f>
              <c:numCache>
                <c:formatCode>0.0000</c:formatCode>
                <c:ptCount val="1275"/>
                <c:pt idx="0">
                  <c:v>0</c:v>
                </c:pt>
                <c:pt idx="1">
                  <c:v>0</c:v>
                </c:pt>
                <c:pt idx="2">
                  <c:v>1.3804118882086371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1.2562655844099462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1.4076971279989752</c:v>
                </c:pt>
                <c:pt idx="11">
                  <c:v>1.2687218617086025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1.2562410421351777</c:v>
                </c:pt>
                <c:pt idx="19">
                  <c:v>1.2633276510524007</c:v>
                </c:pt>
                <c:pt idx="20">
                  <c:v>0</c:v>
                </c:pt>
                <c:pt idx="21">
                  <c:v>0</c:v>
                </c:pt>
                <c:pt idx="22">
                  <c:v>1.3162265670777205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1.7485455257487645</c:v>
                </c:pt>
                <c:pt idx="39">
                  <c:v>2.1932848906191031</c:v>
                </c:pt>
                <c:pt idx="40">
                  <c:v>3.2532332639894346</c:v>
                </c:pt>
                <c:pt idx="41">
                  <c:v>3.560265600690991</c:v>
                </c:pt>
                <c:pt idx="42">
                  <c:v>3.6948649845463022</c:v>
                </c:pt>
                <c:pt idx="43">
                  <c:v>4.100523204246814</c:v>
                </c:pt>
                <c:pt idx="44">
                  <c:v>4.5638532765241004</c:v>
                </c:pt>
                <c:pt idx="45">
                  <c:v>4.5896349696787437</c:v>
                </c:pt>
                <c:pt idx="46">
                  <c:v>4.373424939071838</c:v>
                </c:pt>
                <c:pt idx="47">
                  <c:v>4.305287955406734</c:v>
                </c:pt>
                <c:pt idx="48">
                  <c:v>4.7045804906766042</c:v>
                </c:pt>
                <c:pt idx="49">
                  <c:v>4.5132318879721938</c:v>
                </c:pt>
                <c:pt idx="50">
                  <c:v>4.353355311552412</c:v>
                </c:pt>
                <c:pt idx="51">
                  <c:v>4.6777938122037765</c:v>
                </c:pt>
                <c:pt idx="52">
                  <c:v>4.529487485294343</c:v>
                </c:pt>
                <c:pt idx="53">
                  <c:v>4.5600449394064686</c:v>
                </c:pt>
                <c:pt idx="54">
                  <c:v>4.4787294144543255</c:v>
                </c:pt>
                <c:pt idx="55">
                  <c:v>4.1354311054285224</c:v>
                </c:pt>
                <c:pt idx="56">
                  <c:v>4.4133795897632675</c:v>
                </c:pt>
                <c:pt idx="57">
                  <c:v>4.3270825625998448</c:v>
                </c:pt>
                <c:pt idx="58">
                  <c:v>3.7525080988685202</c:v>
                </c:pt>
                <c:pt idx="59">
                  <c:v>3.7242350167980161</c:v>
                </c:pt>
                <c:pt idx="60">
                  <c:v>3.7609954816843745</c:v>
                </c:pt>
                <c:pt idx="61">
                  <c:v>3.3048641874098408</c:v>
                </c:pt>
                <c:pt idx="62">
                  <c:v>3.0307738468728607</c:v>
                </c:pt>
                <c:pt idx="63">
                  <c:v>2.7211431034562947</c:v>
                </c:pt>
                <c:pt idx="64">
                  <c:v>3.0983591582435932</c:v>
                </c:pt>
                <c:pt idx="65">
                  <c:v>2.9356104411502892</c:v>
                </c:pt>
                <c:pt idx="66">
                  <c:v>2.5661237518465656</c:v>
                </c:pt>
                <c:pt idx="67">
                  <c:v>2.383738730071943</c:v>
                </c:pt>
                <c:pt idx="68">
                  <c:v>2.39585348528996</c:v>
                </c:pt>
                <c:pt idx="69">
                  <c:v>2.4301254782542832</c:v>
                </c:pt>
                <c:pt idx="70">
                  <c:v>2.047603387259576</c:v>
                </c:pt>
                <c:pt idx="71">
                  <c:v>1.8754582715778216</c:v>
                </c:pt>
                <c:pt idx="72">
                  <c:v>2.1460503717793014</c:v>
                </c:pt>
                <c:pt idx="73">
                  <c:v>2.0666490659847794</c:v>
                </c:pt>
                <c:pt idx="74">
                  <c:v>1.8107864144861876</c:v>
                </c:pt>
                <c:pt idx="75">
                  <c:v>1.7903756454061077</c:v>
                </c:pt>
                <c:pt idx="76">
                  <c:v>1.8487717571612134</c:v>
                </c:pt>
                <c:pt idx="77">
                  <c:v>2.0176442363690654</c:v>
                </c:pt>
                <c:pt idx="78">
                  <c:v>1.6407473781740882</c:v>
                </c:pt>
                <c:pt idx="79">
                  <c:v>1.5513306042217414</c:v>
                </c:pt>
                <c:pt idx="80">
                  <c:v>1.7841944056598635</c:v>
                </c:pt>
                <c:pt idx="81">
                  <c:v>1.7223727039710444</c:v>
                </c:pt>
                <c:pt idx="82">
                  <c:v>1.4389824283378299</c:v>
                </c:pt>
                <c:pt idx="83">
                  <c:v>1.5504250386001395</c:v>
                </c:pt>
                <c:pt idx="84">
                  <c:v>1.983103708007198</c:v>
                </c:pt>
                <c:pt idx="85">
                  <c:v>2.0140119312969889</c:v>
                </c:pt>
                <c:pt idx="86">
                  <c:v>1.5008963502641914</c:v>
                </c:pt>
                <c:pt idx="87">
                  <c:v>1.8536920386689379</c:v>
                </c:pt>
                <c:pt idx="88">
                  <c:v>2.0790931980880769</c:v>
                </c:pt>
                <c:pt idx="89">
                  <c:v>2.0042729453560559</c:v>
                </c:pt>
                <c:pt idx="90">
                  <c:v>1.6531702957793895</c:v>
                </c:pt>
                <c:pt idx="91">
                  <c:v>1.9896412409702526</c:v>
                </c:pt>
                <c:pt idx="92">
                  <c:v>1.9769552061700733</c:v>
                </c:pt>
                <c:pt idx="93">
                  <c:v>2.0002410013810219</c:v>
                </c:pt>
                <c:pt idx="94">
                  <c:v>1.6606806086433477</c:v>
                </c:pt>
                <c:pt idx="95">
                  <c:v>1.6151398861954243</c:v>
                </c:pt>
                <c:pt idx="96">
                  <c:v>1.7496347918926192</c:v>
                </c:pt>
                <c:pt idx="97">
                  <c:v>1.639469960115882</c:v>
                </c:pt>
                <c:pt idx="98">
                  <c:v>1.3352011401760162</c:v>
                </c:pt>
                <c:pt idx="99">
                  <c:v>1.3295705769061565</c:v>
                </c:pt>
                <c:pt idx="100">
                  <c:v>1.3865593741347526</c:v>
                </c:pt>
                <c:pt idx="101">
                  <c:v>0</c:v>
                </c:pt>
                <c:pt idx="102">
                  <c:v>1.4044971566625875</c:v>
                </c:pt>
                <c:pt idx="103">
                  <c:v>0</c:v>
                </c:pt>
                <c:pt idx="104">
                  <c:v>1.3533049541896116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1.3862484300105546</c:v>
                </c:pt>
                <c:pt idx="159">
                  <c:v>1.2929398973975756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1.306586958259385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2.0231578792324272</c:v>
                </c:pt>
                <c:pt idx="186">
                  <c:v>1.975727794580324</c:v>
                </c:pt>
                <c:pt idx="187">
                  <c:v>2.7773851522554596</c:v>
                </c:pt>
                <c:pt idx="188">
                  <c:v>3.5209792809904994</c:v>
                </c:pt>
                <c:pt idx="189">
                  <c:v>4.2305964775250757</c:v>
                </c:pt>
                <c:pt idx="190">
                  <c:v>3.951615901402282</c:v>
                </c:pt>
                <c:pt idx="191">
                  <c:v>4.3386570938871802</c:v>
                </c:pt>
                <c:pt idx="192">
                  <c:v>5.2764954092349932</c:v>
                </c:pt>
                <c:pt idx="193">
                  <c:v>5.376523358851931</c:v>
                </c:pt>
                <c:pt idx="194">
                  <c:v>5.0213407967856716</c:v>
                </c:pt>
                <c:pt idx="195">
                  <c:v>5.2465973124504384</c:v>
                </c:pt>
                <c:pt idx="196">
                  <c:v>5.9308287945669314</c:v>
                </c:pt>
                <c:pt idx="197">
                  <c:v>6.5127316151369001</c:v>
                </c:pt>
                <c:pt idx="198">
                  <c:v>6.3816708182689261</c:v>
                </c:pt>
                <c:pt idx="199">
                  <c:v>6.2666470811216248</c:v>
                </c:pt>
                <c:pt idx="200">
                  <c:v>7.5294985003567856</c:v>
                </c:pt>
                <c:pt idx="201">
                  <c:v>7.6209743425554164</c:v>
                </c:pt>
                <c:pt idx="202">
                  <c:v>7.9913403850722364</c:v>
                </c:pt>
                <c:pt idx="203">
                  <c:v>7.6792012658634174</c:v>
                </c:pt>
                <c:pt idx="204">
                  <c:v>8.6595101743540095</c:v>
                </c:pt>
                <c:pt idx="205">
                  <c:v>8.9118078523795408</c:v>
                </c:pt>
                <c:pt idx="206">
                  <c:v>9.0885233286379048</c:v>
                </c:pt>
                <c:pt idx="207">
                  <c:v>9.143731873033472</c:v>
                </c:pt>
                <c:pt idx="208">
                  <c:v>9.3900298844559735</c:v>
                </c:pt>
                <c:pt idx="209">
                  <c:v>9.4284775009670732</c:v>
                </c:pt>
                <c:pt idx="210">
                  <c:v>9.257651408104838</c:v>
                </c:pt>
                <c:pt idx="211">
                  <c:v>8.9233113479929074</c:v>
                </c:pt>
                <c:pt idx="212">
                  <c:v>9.1109927404551492</c:v>
                </c:pt>
                <c:pt idx="213">
                  <c:v>9.2179611231864005</c:v>
                </c:pt>
                <c:pt idx="214">
                  <c:v>9.2089745539301422</c:v>
                </c:pt>
                <c:pt idx="215">
                  <c:v>9.307878641701766</c:v>
                </c:pt>
                <c:pt idx="216">
                  <c:v>9.9880238272267405</c:v>
                </c:pt>
                <c:pt idx="217">
                  <c:v>10.692679757077547</c:v>
                </c:pt>
                <c:pt idx="218">
                  <c:v>10.309209898850224</c:v>
                </c:pt>
                <c:pt idx="219">
                  <c:v>10.848996919703726</c:v>
                </c:pt>
                <c:pt idx="220">
                  <c:v>11.02805536273166</c:v>
                </c:pt>
                <c:pt idx="221">
                  <c:v>11.484976697132765</c:v>
                </c:pt>
                <c:pt idx="222">
                  <c:v>11.299761774117824</c:v>
                </c:pt>
                <c:pt idx="223">
                  <c:v>11.508080457304446</c:v>
                </c:pt>
                <c:pt idx="224">
                  <c:v>11.507757229983085</c:v>
                </c:pt>
                <c:pt idx="225">
                  <c:v>11.64899357280003</c:v>
                </c:pt>
                <c:pt idx="226">
                  <c:v>11.383446002210647</c:v>
                </c:pt>
                <c:pt idx="227">
                  <c:v>11.14335240999808</c:v>
                </c:pt>
                <c:pt idx="228">
                  <c:v>11.617460561263506</c:v>
                </c:pt>
                <c:pt idx="229">
                  <c:v>11.45197021669156</c:v>
                </c:pt>
                <c:pt idx="230">
                  <c:v>11.150784312899074</c:v>
                </c:pt>
                <c:pt idx="231">
                  <c:v>11.143683564915591</c:v>
                </c:pt>
                <c:pt idx="232">
                  <c:v>12.118289392224192</c:v>
                </c:pt>
                <c:pt idx="233">
                  <c:v>13.405857439986075</c:v>
                </c:pt>
                <c:pt idx="234">
                  <c:v>13.421122395008505</c:v>
                </c:pt>
                <c:pt idx="235">
                  <c:v>13.730851195143053</c:v>
                </c:pt>
                <c:pt idx="236">
                  <c:v>13.902174246497342</c:v>
                </c:pt>
                <c:pt idx="237">
                  <c:v>14.46602658918259</c:v>
                </c:pt>
                <c:pt idx="238">
                  <c:v>14.182821777860617</c:v>
                </c:pt>
                <c:pt idx="239">
                  <c:v>14.427069201437169</c:v>
                </c:pt>
                <c:pt idx="240">
                  <c:v>14.464405794243667</c:v>
                </c:pt>
                <c:pt idx="241">
                  <c:v>14.814851398211655</c:v>
                </c:pt>
                <c:pt idx="242">
                  <c:v>14.404063016876309</c:v>
                </c:pt>
                <c:pt idx="243">
                  <c:v>14.37029027489743</c:v>
                </c:pt>
                <c:pt idx="244">
                  <c:v>14.978631623517437</c:v>
                </c:pt>
                <c:pt idx="245">
                  <c:v>15.129042324831479</c:v>
                </c:pt>
                <c:pt idx="246">
                  <c:v>15.05051760052285</c:v>
                </c:pt>
                <c:pt idx="247">
                  <c:v>14.770476241501132</c:v>
                </c:pt>
                <c:pt idx="248">
                  <c:v>15.430861689533774</c:v>
                </c:pt>
                <c:pt idx="249">
                  <c:v>15.895736463298174</c:v>
                </c:pt>
                <c:pt idx="250">
                  <c:v>16.070399929237436</c:v>
                </c:pt>
                <c:pt idx="251">
                  <c:v>15.966039012980202</c:v>
                </c:pt>
                <c:pt idx="252">
                  <c:v>16.571694339253742</c:v>
                </c:pt>
                <c:pt idx="253">
                  <c:v>16.841126940635377</c:v>
                </c:pt>
                <c:pt idx="254">
                  <c:v>16.413967374217091</c:v>
                </c:pt>
                <c:pt idx="255">
                  <c:v>16.247907811762499</c:v>
                </c:pt>
                <c:pt idx="256">
                  <c:v>16.620050874955076</c:v>
                </c:pt>
                <c:pt idx="257">
                  <c:v>17.215522458475338</c:v>
                </c:pt>
                <c:pt idx="258">
                  <c:v>17.114825943805844</c:v>
                </c:pt>
                <c:pt idx="259">
                  <c:v>16.815584720871502</c:v>
                </c:pt>
                <c:pt idx="260">
                  <c:v>17.592015935561435</c:v>
                </c:pt>
                <c:pt idx="261">
                  <c:v>18.251060973495058</c:v>
                </c:pt>
                <c:pt idx="262">
                  <c:v>17.725833970560227</c:v>
                </c:pt>
                <c:pt idx="263">
                  <c:v>17.182478641203765</c:v>
                </c:pt>
                <c:pt idx="264">
                  <c:v>17.090708556900346</c:v>
                </c:pt>
                <c:pt idx="265">
                  <c:v>17.653510172972563</c:v>
                </c:pt>
                <c:pt idx="266">
                  <c:v>17.204604321402485</c:v>
                </c:pt>
                <c:pt idx="267">
                  <c:v>16.716446509798605</c:v>
                </c:pt>
                <c:pt idx="268">
                  <c:v>17.234385234020241</c:v>
                </c:pt>
                <c:pt idx="269">
                  <c:v>17.53436632369651</c:v>
                </c:pt>
                <c:pt idx="270">
                  <c:v>17.344748742959553</c:v>
                </c:pt>
                <c:pt idx="271">
                  <c:v>16.955786532762176</c:v>
                </c:pt>
                <c:pt idx="272">
                  <c:v>17.444480771657851</c:v>
                </c:pt>
                <c:pt idx="273">
                  <c:v>17.97624780255941</c:v>
                </c:pt>
                <c:pt idx="274">
                  <c:v>17.943790798175957</c:v>
                </c:pt>
                <c:pt idx="275">
                  <c:v>18.045217743854082</c:v>
                </c:pt>
                <c:pt idx="276">
                  <c:v>18.570023968496233</c:v>
                </c:pt>
                <c:pt idx="277">
                  <c:v>18.455987173978649</c:v>
                </c:pt>
                <c:pt idx="278">
                  <c:v>17.981782042203342</c:v>
                </c:pt>
                <c:pt idx="279">
                  <c:v>17.533911909025065</c:v>
                </c:pt>
                <c:pt idx="280">
                  <c:v>17.679572626930302</c:v>
                </c:pt>
                <c:pt idx="281">
                  <c:v>18.346802116302491</c:v>
                </c:pt>
                <c:pt idx="282">
                  <c:v>18.286058361068463</c:v>
                </c:pt>
                <c:pt idx="283">
                  <c:v>17.92727475027112</c:v>
                </c:pt>
                <c:pt idx="284">
                  <c:v>18.615350108743918</c:v>
                </c:pt>
                <c:pt idx="285">
                  <c:v>18.994885460837395</c:v>
                </c:pt>
                <c:pt idx="286">
                  <c:v>18.840007169916916</c:v>
                </c:pt>
                <c:pt idx="287">
                  <c:v>18.430002577846402</c:v>
                </c:pt>
                <c:pt idx="288">
                  <c:v>18.890973290382313</c:v>
                </c:pt>
                <c:pt idx="289">
                  <c:v>19.328120840043937</c:v>
                </c:pt>
                <c:pt idx="290">
                  <c:v>19.074267061449206</c:v>
                </c:pt>
                <c:pt idx="291">
                  <c:v>18.330489745785073</c:v>
                </c:pt>
                <c:pt idx="292">
                  <c:v>18.915257119943821</c:v>
                </c:pt>
                <c:pt idx="293">
                  <c:v>19.59377181562769</c:v>
                </c:pt>
                <c:pt idx="294">
                  <c:v>19.193108058860215</c:v>
                </c:pt>
                <c:pt idx="295">
                  <c:v>18.834366713455012</c:v>
                </c:pt>
                <c:pt idx="296">
                  <c:v>19.096044562142623</c:v>
                </c:pt>
                <c:pt idx="297">
                  <c:v>19.679973306288439</c:v>
                </c:pt>
                <c:pt idx="298">
                  <c:v>20.273662419446094</c:v>
                </c:pt>
                <c:pt idx="299">
                  <c:v>20.340885303391545</c:v>
                </c:pt>
                <c:pt idx="300">
                  <c:v>20.985821133450521</c:v>
                </c:pt>
                <c:pt idx="301">
                  <c:v>20.998402074731196</c:v>
                </c:pt>
                <c:pt idx="302">
                  <c:v>20.695380686656474</c:v>
                </c:pt>
                <c:pt idx="303">
                  <c:v>19.686688460300736</c:v>
                </c:pt>
                <c:pt idx="304">
                  <c:v>20.046646650652761</c:v>
                </c:pt>
                <c:pt idx="305">
                  <c:v>19.824484077744433</c:v>
                </c:pt>
                <c:pt idx="306">
                  <c:v>20.416403733238685</c:v>
                </c:pt>
                <c:pt idx="307">
                  <c:v>20.524438563020361</c:v>
                </c:pt>
                <c:pt idx="308">
                  <c:v>20.731096898662482</c:v>
                </c:pt>
                <c:pt idx="309">
                  <c:v>20.888158139841345</c:v>
                </c:pt>
                <c:pt idx="310">
                  <c:v>20.562202793591183</c:v>
                </c:pt>
                <c:pt idx="311">
                  <c:v>20.622462673645579</c:v>
                </c:pt>
                <c:pt idx="312">
                  <c:v>20.891988711498804</c:v>
                </c:pt>
                <c:pt idx="313">
                  <c:v>21.159131904566941</c:v>
                </c:pt>
                <c:pt idx="314">
                  <c:v>21.849309744450963</c:v>
                </c:pt>
                <c:pt idx="315">
                  <c:v>22.168471293364824</c:v>
                </c:pt>
                <c:pt idx="316">
                  <c:v>22.78806108784789</c:v>
                </c:pt>
                <c:pt idx="317">
                  <c:v>23.0715434341014</c:v>
                </c:pt>
                <c:pt idx="318">
                  <c:v>22.07168305579895</c:v>
                </c:pt>
                <c:pt idx="319">
                  <c:v>22.079825781107701</c:v>
                </c:pt>
                <c:pt idx="320">
                  <c:v>22.617913487220168</c:v>
                </c:pt>
                <c:pt idx="321">
                  <c:v>23.245870370454011</c:v>
                </c:pt>
                <c:pt idx="322">
                  <c:v>23.406340706700117</c:v>
                </c:pt>
                <c:pt idx="323">
                  <c:v>22.819751310354008</c:v>
                </c:pt>
                <c:pt idx="324">
                  <c:v>22.798823648501273</c:v>
                </c:pt>
                <c:pt idx="325">
                  <c:v>23.235244899400747</c:v>
                </c:pt>
                <c:pt idx="326">
                  <c:v>23.202616725559633</c:v>
                </c:pt>
                <c:pt idx="327">
                  <c:v>22.941443369057591</c:v>
                </c:pt>
                <c:pt idx="328">
                  <c:v>23.47149505130772</c:v>
                </c:pt>
                <c:pt idx="329">
                  <c:v>24.372934193008447</c:v>
                </c:pt>
                <c:pt idx="330">
                  <c:v>25.102525223891313</c:v>
                </c:pt>
                <c:pt idx="331">
                  <c:v>24.071631560832603</c:v>
                </c:pt>
                <c:pt idx="332">
                  <c:v>24.908208007096896</c:v>
                </c:pt>
                <c:pt idx="333">
                  <c:v>24.72655209789437</c:v>
                </c:pt>
                <c:pt idx="334">
                  <c:v>24.977358568179213</c:v>
                </c:pt>
                <c:pt idx="335">
                  <c:v>24.603643212015193</c:v>
                </c:pt>
                <c:pt idx="336">
                  <c:v>24.471622109464491</c:v>
                </c:pt>
                <c:pt idx="337">
                  <c:v>25.975022935152165</c:v>
                </c:pt>
                <c:pt idx="338">
                  <c:v>25.179444607977224</c:v>
                </c:pt>
                <c:pt idx="339">
                  <c:v>26.710530161135935</c:v>
                </c:pt>
                <c:pt idx="340">
                  <c:v>26.671561900760462</c:v>
                </c:pt>
                <c:pt idx="341">
                  <c:v>27.318599621072014</c:v>
                </c:pt>
                <c:pt idx="342">
                  <c:v>27.856179442054216</c:v>
                </c:pt>
                <c:pt idx="343">
                  <c:v>27.222270230322078</c:v>
                </c:pt>
                <c:pt idx="344">
                  <c:v>26.167616763986654</c:v>
                </c:pt>
                <c:pt idx="345">
                  <c:v>26.339044790269305</c:v>
                </c:pt>
                <c:pt idx="346">
                  <c:v>26.18823884539713</c:v>
                </c:pt>
                <c:pt idx="347">
                  <c:v>25.292849172621125</c:v>
                </c:pt>
                <c:pt idx="348">
                  <c:v>25.422694750364446</c:v>
                </c:pt>
                <c:pt idx="349">
                  <c:v>26.417242643456589</c:v>
                </c:pt>
                <c:pt idx="350">
                  <c:v>26.615208637666427</c:v>
                </c:pt>
                <c:pt idx="351">
                  <c:v>26.685628729238232</c:v>
                </c:pt>
                <c:pt idx="352">
                  <c:v>27.649444356193396</c:v>
                </c:pt>
                <c:pt idx="353">
                  <c:v>26.514966094023013</c:v>
                </c:pt>
                <c:pt idx="354">
                  <c:v>26.851493756017433</c:v>
                </c:pt>
                <c:pt idx="355">
                  <c:v>25.36406377622135</c:v>
                </c:pt>
                <c:pt idx="356">
                  <c:v>25.623853617251406</c:v>
                </c:pt>
                <c:pt idx="357">
                  <c:v>25.535682901812066</c:v>
                </c:pt>
                <c:pt idx="358">
                  <c:v>25.637574291963897</c:v>
                </c:pt>
                <c:pt idx="359">
                  <c:v>25.336088555649997</c:v>
                </c:pt>
                <c:pt idx="360">
                  <c:v>25.421254627481872</c:v>
                </c:pt>
                <c:pt idx="361">
                  <c:v>25.125486105513563</c:v>
                </c:pt>
                <c:pt idx="362">
                  <c:v>25.91307097984641</c:v>
                </c:pt>
                <c:pt idx="363">
                  <c:v>25.399142339943396</c:v>
                </c:pt>
                <c:pt idx="364">
                  <c:v>25.508672019708925</c:v>
                </c:pt>
                <c:pt idx="365">
                  <c:v>25.743955493883423</c:v>
                </c:pt>
                <c:pt idx="366">
                  <c:v>25.973505392736108</c:v>
                </c:pt>
                <c:pt idx="367">
                  <c:v>25.543949161041091</c:v>
                </c:pt>
                <c:pt idx="368">
                  <c:v>24.983126994374526</c:v>
                </c:pt>
                <c:pt idx="369">
                  <c:v>25.274239632133131</c:v>
                </c:pt>
                <c:pt idx="370">
                  <c:v>25.034474234551794</c:v>
                </c:pt>
                <c:pt idx="371">
                  <c:v>25.776987512617168</c:v>
                </c:pt>
                <c:pt idx="372">
                  <c:v>24.923883458264427</c:v>
                </c:pt>
                <c:pt idx="373">
                  <c:v>24.988534581733617</c:v>
                </c:pt>
                <c:pt idx="374">
                  <c:v>24.95503268354539</c:v>
                </c:pt>
                <c:pt idx="375">
                  <c:v>24.500165074566365</c:v>
                </c:pt>
                <c:pt idx="376">
                  <c:v>24.73203093615205</c:v>
                </c:pt>
                <c:pt idx="377">
                  <c:v>25.144680258091849</c:v>
                </c:pt>
                <c:pt idx="378">
                  <c:v>23.849443410467714</c:v>
                </c:pt>
                <c:pt idx="379">
                  <c:v>24.150745852249976</c:v>
                </c:pt>
                <c:pt idx="380">
                  <c:v>23.957404096442051</c:v>
                </c:pt>
                <c:pt idx="381">
                  <c:v>24.837741341397653</c:v>
                </c:pt>
                <c:pt idx="382">
                  <c:v>24.711105070946001</c:v>
                </c:pt>
                <c:pt idx="383">
                  <c:v>24.721624634484161</c:v>
                </c:pt>
                <c:pt idx="384">
                  <c:v>24.554415356070681</c:v>
                </c:pt>
                <c:pt idx="385">
                  <c:v>24.876032670913332</c:v>
                </c:pt>
                <c:pt idx="386">
                  <c:v>24.961231736917505</c:v>
                </c:pt>
                <c:pt idx="387">
                  <c:v>24.866237685258273</c:v>
                </c:pt>
                <c:pt idx="388">
                  <c:v>25.072133631803549</c:v>
                </c:pt>
                <c:pt idx="389">
                  <c:v>25.412549398264069</c:v>
                </c:pt>
                <c:pt idx="390">
                  <c:v>25.018316562127442</c:v>
                </c:pt>
                <c:pt idx="391">
                  <c:v>26.045164841945187</c:v>
                </c:pt>
                <c:pt idx="392">
                  <c:v>25.233129154224613</c:v>
                </c:pt>
                <c:pt idx="393">
                  <c:v>26.181597216690701</c:v>
                </c:pt>
                <c:pt idx="394">
                  <c:v>25.767262887472025</c:v>
                </c:pt>
                <c:pt idx="395">
                  <c:v>25.824604705821717</c:v>
                </c:pt>
                <c:pt idx="396">
                  <c:v>25.349261143953985</c:v>
                </c:pt>
                <c:pt idx="397">
                  <c:v>25.829071228772527</c:v>
                </c:pt>
                <c:pt idx="398">
                  <c:v>25.607941609018575</c:v>
                </c:pt>
                <c:pt idx="399">
                  <c:v>25.78575270312956</c:v>
                </c:pt>
                <c:pt idx="400">
                  <c:v>25.582003168112941</c:v>
                </c:pt>
                <c:pt idx="401">
                  <c:v>26.233190781597436</c:v>
                </c:pt>
                <c:pt idx="402">
                  <c:v>25.968350074959936</c:v>
                </c:pt>
                <c:pt idx="403">
                  <c:v>25.272306799298679</c:v>
                </c:pt>
                <c:pt idx="404">
                  <c:v>24.957334401500098</c:v>
                </c:pt>
                <c:pt idx="405">
                  <c:v>25.742398135551923</c:v>
                </c:pt>
                <c:pt idx="406">
                  <c:v>25.561421829021576</c:v>
                </c:pt>
                <c:pt idx="407">
                  <c:v>25.474502101805395</c:v>
                </c:pt>
                <c:pt idx="408">
                  <c:v>25.496640433424144</c:v>
                </c:pt>
                <c:pt idx="409">
                  <c:v>25.76033083916764</c:v>
                </c:pt>
                <c:pt idx="410">
                  <c:v>25.963313541734539</c:v>
                </c:pt>
                <c:pt idx="411">
                  <c:v>25.637074058124959</c:v>
                </c:pt>
                <c:pt idx="412">
                  <c:v>25.449144485029336</c:v>
                </c:pt>
                <c:pt idx="413">
                  <c:v>25.957114497305906</c:v>
                </c:pt>
                <c:pt idx="414">
                  <c:v>26.093412475565003</c:v>
                </c:pt>
                <c:pt idx="415">
                  <c:v>25.791542629724937</c:v>
                </c:pt>
                <c:pt idx="416">
                  <c:v>25.190360616177045</c:v>
                </c:pt>
                <c:pt idx="417">
                  <c:v>25.299588530607849</c:v>
                </c:pt>
                <c:pt idx="418">
                  <c:v>25.241275535456076</c:v>
                </c:pt>
                <c:pt idx="419">
                  <c:v>24.636031694663988</c:v>
                </c:pt>
                <c:pt idx="420">
                  <c:v>24.851569138639626</c:v>
                </c:pt>
                <c:pt idx="421">
                  <c:v>25.286682376074225</c:v>
                </c:pt>
                <c:pt idx="422">
                  <c:v>25.476184660758609</c:v>
                </c:pt>
                <c:pt idx="423">
                  <c:v>25.239621109482737</c:v>
                </c:pt>
                <c:pt idx="424">
                  <c:v>24.674428049238646</c:v>
                </c:pt>
                <c:pt idx="425">
                  <c:v>24.683726361025464</c:v>
                </c:pt>
                <c:pt idx="426">
                  <c:v>24.339971865895116</c:v>
                </c:pt>
                <c:pt idx="427">
                  <c:v>24.358763832719834</c:v>
                </c:pt>
                <c:pt idx="428">
                  <c:v>23.346210999024319</c:v>
                </c:pt>
                <c:pt idx="429">
                  <c:v>23.849015275713565</c:v>
                </c:pt>
                <c:pt idx="430">
                  <c:v>24.048732308019463</c:v>
                </c:pt>
                <c:pt idx="431">
                  <c:v>23.792465816440227</c:v>
                </c:pt>
                <c:pt idx="432">
                  <c:v>24.069372910521412</c:v>
                </c:pt>
                <c:pt idx="433">
                  <c:v>23.741331128570362</c:v>
                </c:pt>
                <c:pt idx="434">
                  <c:v>23.905175431540545</c:v>
                </c:pt>
                <c:pt idx="435">
                  <c:v>23.256383232961959</c:v>
                </c:pt>
                <c:pt idx="436">
                  <c:v>22.743504871579514</c:v>
                </c:pt>
                <c:pt idx="437">
                  <c:v>23.119042623660739</c:v>
                </c:pt>
                <c:pt idx="438">
                  <c:v>23.03605575644335</c:v>
                </c:pt>
                <c:pt idx="439">
                  <c:v>22.362319766176903</c:v>
                </c:pt>
                <c:pt idx="440">
                  <c:v>21.857878569305015</c:v>
                </c:pt>
                <c:pt idx="441">
                  <c:v>21.767118063769804</c:v>
                </c:pt>
                <c:pt idx="442">
                  <c:v>21.524863597583142</c:v>
                </c:pt>
                <c:pt idx="443">
                  <c:v>20.851507127557511</c:v>
                </c:pt>
                <c:pt idx="444">
                  <c:v>20.858639110735332</c:v>
                </c:pt>
                <c:pt idx="445">
                  <c:v>21.004034261417988</c:v>
                </c:pt>
                <c:pt idx="446">
                  <c:v>21.323577207818776</c:v>
                </c:pt>
                <c:pt idx="447">
                  <c:v>20.994998652937568</c:v>
                </c:pt>
                <c:pt idx="448">
                  <c:v>20.86421040077564</c:v>
                </c:pt>
                <c:pt idx="449">
                  <c:v>20.688203920695511</c:v>
                </c:pt>
                <c:pt idx="450">
                  <c:v>20.7395428196672</c:v>
                </c:pt>
                <c:pt idx="451">
                  <c:v>19.961897195100054</c:v>
                </c:pt>
                <c:pt idx="452">
                  <c:v>19.568392309370854</c:v>
                </c:pt>
                <c:pt idx="453">
                  <c:v>20.245005726178743</c:v>
                </c:pt>
                <c:pt idx="454">
                  <c:v>20.21075756227151</c:v>
                </c:pt>
                <c:pt idx="455">
                  <c:v>19.536786186322544</c:v>
                </c:pt>
                <c:pt idx="456">
                  <c:v>18.910441047208199</c:v>
                </c:pt>
                <c:pt idx="457">
                  <c:v>18.501148041602118</c:v>
                </c:pt>
                <c:pt idx="458">
                  <c:v>18.260894164755609</c:v>
                </c:pt>
                <c:pt idx="459">
                  <c:v>17.113392493493148</c:v>
                </c:pt>
                <c:pt idx="460">
                  <c:v>16.749253879977527</c:v>
                </c:pt>
                <c:pt idx="461">
                  <c:v>16.774385124355391</c:v>
                </c:pt>
                <c:pt idx="462">
                  <c:v>16.415661393428408</c:v>
                </c:pt>
                <c:pt idx="463">
                  <c:v>15.81135770416358</c:v>
                </c:pt>
                <c:pt idx="464">
                  <c:v>14.976139580810258</c:v>
                </c:pt>
                <c:pt idx="465">
                  <c:v>14.681181175219869</c:v>
                </c:pt>
                <c:pt idx="466">
                  <c:v>14.340113148346639</c:v>
                </c:pt>
                <c:pt idx="467">
                  <c:v>13.502774392064104</c:v>
                </c:pt>
                <c:pt idx="468">
                  <c:v>12.960290202623515</c:v>
                </c:pt>
                <c:pt idx="469">
                  <c:v>12.916932549148189</c:v>
                </c:pt>
                <c:pt idx="470">
                  <c:v>13.053864110840554</c:v>
                </c:pt>
                <c:pt idx="471">
                  <c:v>12.501467240031738</c:v>
                </c:pt>
                <c:pt idx="472">
                  <c:v>12.061015302938836</c:v>
                </c:pt>
                <c:pt idx="473">
                  <c:v>11.738116419439265</c:v>
                </c:pt>
                <c:pt idx="474">
                  <c:v>11.22962601574315</c:v>
                </c:pt>
                <c:pt idx="475">
                  <c:v>10.226854548461457</c:v>
                </c:pt>
                <c:pt idx="476">
                  <c:v>9.9887110167881552</c:v>
                </c:pt>
                <c:pt idx="477">
                  <c:v>9.16035435886001</c:v>
                </c:pt>
                <c:pt idx="478">
                  <c:v>9.1365112721530668</c:v>
                </c:pt>
                <c:pt idx="479">
                  <c:v>8.3160062031352222</c:v>
                </c:pt>
                <c:pt idx="480">
                  <c:v>8.2615609436727606</c:v>
                </c:pt>
                <c:pt idx="481">
                  <c:v>8.5192379101227544</c:v>
                </c:pt>
                <c:pt idx="482">
                  <c:v>8.0239116629084091</c:v>
                </c:pt>
                <c:pt idx="483">
                  <c:v>7.8521666681648581</c:v>
                </c:pt>
                <c:pt idx="484">
                  <c:v>7.1024464090771637</c:v>
                </c:pt>
                <c:pt idx="485">
                  <c:v>6.7424999392018679</c:v>
                </c:pt>
                <c:pt idx="486">
                  <c:v>6.0948372577426682</c:v>
                </c:pt>
                <c:pt idx="487">
                  <c:v>4.9135527361045259</c:v>
                </c:pt>
                <c:pt idx="488">
                  <c:v>4.680247550996028</c:v>
                </c:pt>
                <c:pt idx="489">
                  <c:v>3.8358898047840007</c:v>
                </c:pt>
                <c:pt idx="490">
                  <c:v>3.1727175135550456</c:v>
                </c:pt>
                <c:pt idx="491">
                  <c:v>1.5746093095008031</c:v>
                </c:pt>
                <c:pt idx="492">
                  <c:v>1.5674198500100089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1.2509781660725054</c:v>
                </c:pt>
                <c:pt idx="505">
                  <c:v>0</c:v>
                </c:pt>
                <c:pt idx="506">
                  <c:v>0</c:v>
                </c:pt>
                <c:pt idx="507">
                  <c:v>1.268349123796406</c:v>
                </c:pt>
                <c:pt idx="508">
                  <c:v>1.2894255580301777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1.4735858619234441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1.4064138397756751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1.42508491343323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1.3226946973253217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1.3347329214676265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1.4839956410218309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1.5286374303764283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1.4492639365806292</c:v>
                </c:pt>
                <c:pt idx="541">
                  <c:v>0</c:v>
                </c:pt>
                <c:pt idx="542">
                  <c:v>0</c:v>
                </c:pt>
                <c:pt idx="543">
                  <c:v>1.2676302723886397</c:v>
                </c:pt>
                <c:pt idx="544">
                  <c:v>1.3429474981942304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1.2765039219436922</c:v>
                </c:pt>
                <c:pt idx="549">
                  <c:v>1.317350967118998</c:v>
                </c:pt>
                <c:pt idx="550">
                  <c:v>0</c:v>
                </c:pt>
                <c:pt idx="551">
                  <c:v>0</c:v>
                </c:pt>
                <c:pt idx="552">
                  <c:v>1.297971169420977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1.5046286127283024</c:v>
                </c:pt>
                <c:pt idx="562">
                  <c:v>2.0409148883942065</c:v>
                </c:pt>
                <c:pt idx="563">
                  <c:v>2.7384453895542871</c:v>
                </c:pt>
                <c:pt idx="564">
                  <c:v>2.5279417581635659</c:v>
                </c:pt>
                <c:pt idx="565">
                  <c:v>3.6275568725257239</c:v>
                </c:pt>
                <c:pt idx="566">
                  <c:v>4.0339822597981003</c:v>
                </c:pt>
                <c:pt idx="567">
                  <c:v>4.3535925853158171</c:v>
                </c:pt>
                <c:pt idx="568">
                  <c:v>4.2740084778280423</c:v>
                </c:pt>
                <c:pt idx="569">
                  <c:v>5.1027822010915083</c:v>
                </c:pt>
                <c:pt idx="570">
                  <c:v>5.1056425528176588</c:v>
                </c:pt>
                <c:pt idx="571">
                  <c:v>5.0961230123137833</c:v>
                </c:pt>
                <c:pt idx="572">
                  <c:v>4.8722740618236857</c:v>
                </c:pt>
                <c:pt idx="573">
                  <c:v>5.0919599532019442</c:v>
                </c:pt>
                <c:pt idx="574">
                  <c:v>5.5365118881714643</c:v>
                </c:pt>
                <c:pt idx="575">
                  <c:v>5.3260823032790174</c:v>
                </c:pt>
                <c:pt idx="576">
                  <c:v>5.1457152986960333</c:v>
                </c:pt>
                <c:pt idx="577">
                  <c:v>5.4004216595876544</c:v>
                </c:pt>
                <c:pt idx="578">
                  <c:v>5.5083223703702338</c:v>
                </c:pt>
                <c:pt idx="579">
                  <c:v>5.3809229131220917</c:v>
                </c:pt>
                <c:pt idx="580">
                  <c:v>4.8931730401061371</c:v>
                </c:pt>
                <c:pt idx="581">
                  <c:v>5.2228789136080378</c:v>
                </c:pt>
                <c:pt idx="582">
                  <c:v>5.2318436907810506</c:v>
                </c:pt>
                <c:pt idx="583">
                  <c:v>5.2661372196387992</c:v>
                </c:pt>
                <c:pt idx="584">
                  <c:v>4.9468720411240605</c:v>
                </c:pt>
                <c:pt idx="585">
                  <c:v>5.2135835005710875</c:v>
                </c:pt>
                <c:pt idx="586">
                  <c:v>5.1291104068791817</c:v>
                </c:pt>
                <c:pt idx="587">
                  <c:v>4.558695167745995</c:v>
                </c:pt>
                <c:pt idx="588">
                  <c:v>4.1272973396405801</c:v>
                </c:pt>
                <c:pt idx="589">
                  <c:v>3.7841350251609724</c:v>
                </c:pt>
                <c:pt idx="590">
                  <c:v>3.8207117047301038</c:v>
                </c:pt>
                <c:pt idx="591">
                  <c:v>3.4672325197329257</c:v>
                </c:pt>
                <c:pt idx="592">
                  <c:v>2.8179780558604257</c:v>
                </c:pt>
                <c:pt idx="593">
                  <c:v>2.8087569693739023</c:v>
                </c:pt>
                <c:pt idx="594">
                  <c:v>2.6033123558545794</c:v>
                </c:pt>
                <c:pt idx="595">
                  <c:v>2.4439567827993249</c:v>
                </c:pt>
                <c:pt idx="596">
                  <c:v>1.948603942597201</c:v>
                </c:pt>
                <c:pt idx="597">
                  <c:v>1.9168494327213228</c:v>
                </c:pt>
                <c:pt idx="598">
                  <c:v>2.0115299353181331</c:v>
                </c:pt>
                <c:pt idx="599">
                  <c:v>1.8086786337658003</c:v>
                </c:pt>
                <c:pt idx="600">
                  <c:v>1.5774061685055063</c:v>
                </c:pt>
                <c:pt idx="601">
                  <c:v>1.4791817205206486</c:v>
                </c:pt>
                <c:pt idx="602">
                  <c:v>1.5643240719325391</c:v>
                </c:pt>
                <c:pt idx="603">
                  <c:v>1.4288240643912442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1.2709336869327612</c:v>
                </c:pt>
                <c:pt idx="637">
                  <c:v>1.608334265963371</c:v>
                </c:pt>
                <c:pt idx="638">
                  <c:v>2.1116848155650416</c:v>
                </c:pt>
                <c:pt idx="639">
                  <c:v>2.521846479731646</c:v>
                </c:pt>
                <c:pt idx="640">
                  <c:v>2.6154031983212125</c:v>
                </c:pt>
                <c:pt idx="641">
                  <c:v>2.9416971511728072</c:v>
                </c:pt>
                <c:pt idx="642">
                  <c:v>3.6416691417190616</c:v>
                </c:pt>
                <c:pt idx="643">
                  <c:v>4.3510041135689326</c:v>
                </c:pt>
                <c:pt idx="644">
                  <c:v>4.7431947517249178</c:v>
                </c:pt>
                <c:pt idx="645">
                  <c:v>5.7410674775456583</c:v>
                </c:pt>
                <c:pt idx="646">
                  <c:v>7.1896017517303132</c:v>
                </c:pt>
                <c:pt idx="647">
                  <c:v>8.4409287299627955</c:v>
                </c:pt>
                <c:pt idx="648">
                  <c:v>8.7974929383791345</c:v>
                </c:pt>
                <c:pt idx="649">
                  <c:v>9.6405340543687466</c:v>
                </c:pt>
                <c:pt idx="650">
                  <c:v>10.604684509958393</c:v>
                </c:pt>
                <c:pt idx="651">
                  <c:v>10.620594025447708</c:v>
                </c:pt>
                <c:pt idx="652">
                  <c:v>10.714224993014129</c:v>
                </c:pt>
                <c:pt idx="653">
                  <c:v>11.069895852753419</c:v>
                </c:pt>
                <c:pt idx="654">
                  <c:v>11.502873064394606</c:v>
                </c:pt>
                <c:pt idx="655">
                  <c:v>11.261248383808834</c:v>
                </c:pt>
                <c:pt idx="656">
                  <c:v>10.994008898016361</c:v>
                </c:pt>
                <c:pt idx="657">
                  <c:v>10.955130200521239</c:v>
                </c:pt>
                <c:pt idx="658">
                  <c:v>10.858168193824351</c:v>
                </c:pt>
                <c:pt idx="659">
                  <c:v>10.513867034688623</c:v>
                </c:pt>
                <c:pt idx="660">
                  <c:v>9.9641542705121253</c:v>
                </c:pt>
                <c:pt idx="661">
                  <c:v>9.8315883854269135</c:v>
                </c:pt>
                <c:pt idx="662">
                  <c:v>9.5415331001336039</c:v>
                </c:pt>
                <c:pt idx="663">
                  <c:v>9.3329148686354291</c:v>
                </c:pt>
                <c:pt idx="664">
                  <c:v>8.5606116809472859</c:v>
                </c:pt>
                <c:pt idx="665">
                  <c:v>8.4248987712411232</c:v>
                </c:pt>
                <c:pt idx="666">
                  <c:v>9.3845655065990474</c:v>
                </c:pt>
                <c:pt idx="667">
                  <c:v>10.333449350627399</c:v>
                </c:pt>
                <c:pt idx="668">
                  <c:v>10.133044685109134</c:v>
                </c:pt>
                <c:pt idx="669">
                  <c:v>10.32855838012582</c:v>
                </c:pt>
                <c:pt idx="670">
                  <c:v>11.461590154716363</c:v>
                </c:pt>
                <c:pt idx="671">
                  <c:v>11.437240556857876</c:v>
                </c:pt>
                <c:pt idx="672">
                  <c:v>12.004395713693922</c:v>
                </c:pt>
                <c:pt idx="673">
                  <c:v>12.255812918978341</c:v>
                </c:pt>
                <c:pt idx="674">
                  <c:v>12.653116084712732</c:v>
                </c:pt>
                <c:pt idx="675">
                  <c:v>12.57161163892107</c:v>
                </c:pt>
                <c:pt idx="676">
                  <c:v>12.188073430642895</c:v>
                </c:pt>
                <c:pt idx="677">
                  <c:v>11.99634015667456</c:v>
                </c:pt>
                <c:pt idx="678">
                  <c:v>12.139596932571399</c:v>
                </c:pt>
                <c:pt idx="679">
                  <c:v>11.943178703168817</c:v>
                </c:pt>
                <c:pt idx="680">
                  <c:v>11.461271350228992</c:v>
                </c:pt>
                <c:pt idx="681">
                  <c:v>11.676173770320879</c:v>
                </c:pt>
                <c:pt idx="682">
                  <c:v>12.281255364244689</c:v>
                </c:pt>
                <c:pt idx="683">
                  <c:v>12.563735092007152</c:v>
                </c:pt>
                <c:pt idx="684">
                  <c:v>12.980118858099148</c:v>
                </c:pt>
                <c:pt idx="685">
                  <c:v>13.100049618338421</c:v>
                </c:pt>
                <c:pt idx="686">
                  <c:v>13.199389074442857</c:v>
                </c:pt>
                <c:pt idx="687">
                  <c:v>13.607822334445792</c:v>
                </c:pt>
                <c:pt idx="688">
                  <c:v>13.52747931790473</c:v>
                </c:pt>
                <c:pt idx="689">
                  <c:v>13.262713117280784</c:v>
                </c:pt>
                <c:pt idx="690">
                  <c:v>13.854685714517764</c:v>
                </c:pt>
                <c:pt idx="691">
                  <c:v>14.408170431875638</c:v>
                </c:pt>
                <c:pt idx="692">
                  <c:v>14.506523584493781</c:v>
                </c:pt>
                <c:pt idx="693">
                  <c:v>14.733580401887213</c:v>
                </c:pt>
                <c:pt idx="694">
                  <c:v>15.052055541493401</c:v>
                </c:pt>
                <c:pt idx="695">
                  <c:v>14.904675462383103</c:v>
                </c:pt>
                <c:pt idx="696">
                  <c:v>15.403182492936748</c:v>
                </c:pt>
                <c:pt idx="697">
                  <c:v>15.054890643781816</c:v>
                </c:pt>
                <c:pt idx="698">
                  <c:v>16.018586585157287</c:v>
                </c:pt>
                <c:pt idx="699">
                  <c:v>16.309653101362464</c:v>
                </c:pt>
                <c:pt idx="700">
                  <c:v>16.736724990409328</c:v>
                </c:pt>
                <c:pt idx="701">
                  <c:v>17.455957629768193</c:v>
                </c:pt>
                <c:pt idx="702">
                  <c:v>18.273188420119759</c:v>
                </c:pt>
                <c:pt idx="703">
                  <c:v>18.750233030273492</c:v>
                </c:pt>
                <c:pt idx="704">
                  <c:v>18.294548622405383</c:v>
                </c:pt>
                <c:pt idx="705">
                  <c:v>18.631055685512774</c:v>
                </c:pt>
                <c:pt idx="706">
                  <c:v>19.256027350319329</c:v>
                </c:pt>
                <c:pt idx="707">
                  <c:v>19.849810420029002</c:v>
                </c:pt>
                <c:pt idx="708">
                  <c:v>19.473280424377492</c:v>
                </c:pt>
                <c:pt idx="709">
                  <c:v>19.54647439592749</c:v>
                </c:pt>
                <c:pt idx="710">
                  <c:v>20.13053513141671</c:v>
                </c:pt>
                <c:pt idx="711">
                  <c:v>20.83206733075739</c:v>
                </c:pt>
                <c:pt idx="712">
                  <c:v>20.969939801256835</c:v>
                </c:pt>
                <c:pt idx="713">
                  <c:v>21.482583617670169</c:v>
                </c:pt>
                <c:pt idx="714">
                  <c:v>22.912710691732819</c:v>
                </c:pt>
                <c:pt idx="715">
                  <c:v>23.904066476783349</c:v>
                </c:pt>
                <c:pt idx="716">
                  <c:v>23.262735623700863</c:v>
                </c:pt>
                <c:pt idx="717">
                  <c:v>23.631380521294943</c:v>
                </c:pt>
                <c:pt idx="718">
                  <c:v>24.111223328354242</c:v>
                </c:pt>
                <c:pt idx="719">
                  <c:v>24.529870095548574</c:v>
                </c:pt>
                <c:pt idx="720">
                  <c:v>24.605582036515621</c:v>
                </c:pt>
                <c:pt idx="721">
                  <c:v>24.480163559033489</c:v>
                </c:pt>
                <c:pt idx="722">
                  <c:v>25.32810752916474</c:v>
                </c:pt>
                <c:pt idx="723">
                  <c:v>25.606482826651739</c:v>
                </c:pt>
                <c:pt idx="724">
                  <c:v>25.509052907385549</c:v>
                </c:pt>
                <c:pt idx="725">
                  <c:v>25.855720637307847</c:v>
                </c:pt>
                <c:pt idx="726">
                  <c:v>26.472529903709511</c:v>
                </c:pt>
                <c:pt idx="727">
                  <c:v>26.810908403886277</c:v>
                </c:pt>
                <c:pt idx="728">
                  <c:v>27.269846266342878</c:v>
                </c:pt>
                <c:pt idx="729">
                  <c:v>27.819720626527694</c:v>
                </c:pt>
                <c:pt idx="730">
                  <c:v>29.038884368517831</c:v>
                </c:pt>
                <c:pt idx="731">
                  <c:v>29.765188226669093</c:v>
                </c:pt>
                <c:pt idx="732">
                  <c:v>29.609851765123341</c:v>
                </c:pt>
                <c:pt idx="733">
                  <c:v>29.374468756037189</c:v>
                </c:pt>
                <c:pt idx="734">
                  <c:v>29.983104924412267</c:v>
                </c:pt>
                <c:pt idx="735">
                  <c:v>30.205196387641475</c:v>
                </c:pt>
                <c:pt idx="736">
                  <c:v>30.354783191868499</c:v>
                </c:pt>
                <c:pt idx="737">
                  <c:v>29.799214832275808</c:v>
                </c:pt>
                <c:pt idx="738">
                  <c:v>29.612194110944504</c:v>
                </c:pt>
                <c:pt idx="739">
                  <c:v>29.335616427445579</c:v>
                </c:pt>
                <c:pt idx="740">
                  <c:v>29.33189558332122</c:v>
                </c:pt>
                <c:pt idx="741">
                  <c:v>29.630851759272169</c:v>
                </c:pt>
                <c:pt idx="742">
                  <c:v>30.535103540349112</c:v>
                </c:pt>
                <c:pt idx="743">
                  <c:v>30.658355612338767</c:v>
                </c:pt>
                <c:pt idx="744">
                  <c:v>30.520811996455507</c:v>
                </c:pt>
                <c:pt idx="745">
                  <c:v>30.291591984090989</c:v>
                </c:pt>
                <c:pt idx="746">
                  <c:v>30.294493641361587</c:v>
                </c:pt>
                <c:pt idx="747">
                  <c:v>30.324711542187753</c:v>
                </c:pt>
                <c:pt idx="748">
                  <c:v>29.56043332141865</c:v>
                </c:pt>
                <c:pt idx="749">
                  <c:v>29.473099535229366</c:v>
                </c:pt>
                <c:pt idx="750">
                  <c:v>30.563767010128803</c:v>
                </c:pt>
                <c:pt idx="751">
                  <c:v>30.611060820833309</c:v>
                </c:pt>
                <c:pt idx="752">
                  <c:v>30.427817392303215</c:v>
                </c:pt>
                <c:pt idx="753">
                  <c:v>30.347450808032313</c:v>
                </c:pt>
                <c:pt idx="754">
                  <c:v>30.827138731437799</c:v>
                </c:pt>
                <c:pt idx="755">
                  <c:v>31.371069582705143</c:v>
                </c:pt>
                <c:pt idx="756">
                  <c:v>31.470084173219849</c:v>
                </c:pt>
                <c:pt idx="757">
                  <c:v>31.555480262545096</c:v>
                </c:pt>
                <c:pt idx="758">
                  <c:v>31.919849777469235</c:v>
                </c:pt>
                <c:pt idx="759">
                  <c:v>32.118352616046366</c:v>
                </c:pt>
                <c:pt idx="760">
                  <c:v>31.789772909413145</c:v>
                </c:pt>
                <c:pt idx="761">
                  <c:v>30.914155389845167</c:v>
                </c:pt>
                <c:pt idx="762">
                  <c:v>31.884457352963928</c:v>
                </c:pt>
                <c:pt idx="763">
                  <c:v>32.767300007832048</c:v>
                </c:pt>
                <c:pt idx="764">
                  <c:v>33.322649824177176</c:v>
                </c:pt>
                <c:pt idx="765">
                  <c:v>33.829173020630066</c:v>
                </c:pt>
                <c:pt idx="766">
                  <c:v>32.807523379778573</c:v>
                </c:pt>
                <c:pt idx="767">
                  <c:v>32.179840419872669</c:v>
                </c:pt>
                <c:pt idx="768">
                  <c:v>31.804375353161547</c:v>
                </c:pt>
                <c:pt idx="769">
                  <c:v>32.140794530105893</c:v>
                </c:pt>
                <c:pt idx="770">
                  <c:v>32.611217126151161</c:v>
                </c:pt>
                <c:pt idx="771">
                  <c:v>33.468540993816383</c:v>
                </c:pt>
                <c:pt idx="772">
                  <c:v>33.975995964588108</c:v>
                </c:pt>
                <c:pt idx="773">
                  <c:v>33.743688874399034</c:v>
                </c:pt>
                <c:pt idx="774">
                  <c:v>34.124657914805738</c:v>
                </c:pt>
                <c:pt idx="775">
                  <c:v>34.366356991371049</c:v>
                </c:pt>
                <c:pt idx="776">
                  <c:v>33.711970800472841</c:v>
                </c:pt>
                <c:pt idx="777">
                  <c:v>33.79727770755445</c:v>
                </c:pt>
                <c:pt idx="778">
                  <c:v>34.589154962446017</c:v>
                </c:pt>
                <c:pt idx="779">
                  <c:v>34.483318044563681</c:v>
                </c:pt>
                <c:pt idx="780">
                  <c:v>33.716896085477728</c:v>
                </c:pt>
                <c:pt idx="781">
                  <c:v>33.271244393270699</c:v>
                </c:pt>
                <c:pt idx="782">
                  <c:v>33.980529932155278</c:v>
                </c:pt>
                <c:pt idx="783">
                  <c:v>34.71651038444648</c:v>
                </c:pt>
                <c:pt idx="784">
                  <c:v>33.128012626359812</c:v>
                </c:pt>
                <c:pt idx="785">
                  <c:v>33.252569517402925</c:v>
                </c:pt>
                <c:pt idx="786">
                  <c:v>33.382360615940733</c:v>
                </c:pt>
                <c:pt idx="787">
                  <c:v>32.676493895373753</c:v>
                </c:pt>
                <c:pt idx="788">
                  <c:v>32.472980089258677</c:v>
                </c:pt>
                <c:pt idx="789">
                  <c:v>32.804977973910923</c:v>
                </c:pt>
                <c:pt idx="790">
                  <c:v>33.104647046391911</c:v>
                </c:pt>
                <c:pt idx="791">
                  <c:v>33.434081668535882</c:v>
                </c:pt>
                <c:pt idx="792">
                  <c:v>33.00249343442119</c:v>
                </c:pt>
                <c:pt idx="793">
                  <c:v>32.546865728157563</c:v>
                </c:pt>
                <c:pt idx="794">
                  <c:v>31.84339652692708</c:v>
                </c:pt>
                <c:pt idx="795">
                  <c:v>32.194884952032467</c:v>
                </c:pt>
                <c:pt idx="796">
                  <c:v>31.211671795034121</c:v>
                </c:pt>
                <c:pt idx="797">
                  <c:v>31.122615497663109</c:v>
                </c:pt>
                <c:pt idx="798">
                  <c:v>30.250863912256719</c:v>
                </c:pt>
                <c:pt idx="799">
                  <c:v>31.090972191878738</c:v>
                </c:pt>
                <c:pt idx="800">
                  <c:v>30.136338237990167</c:v>
                </c:pt>
                <c:pt idx="801">
                  <c:v>30.450171431918083</c:v>
                </c:pt>
                <c:pt idx="802">
                  <c:v>30.921779242771038</c:v>
                </c:pt>
                <c:pt idx="803">
                  <c:v>31.000951218695004</c:v>
                </c:pt>
                <c:pt idx="804">
                  <c:v>32.077967959473462</c:v>
                </c:pt>
                <c:pt idx="805">
                  <c:v>32.745448604169823</c:v>
                </c:pt>
                <c:pt idx="806">
                  <c:v>33.091844252214855</c:v>
                </c:pt>
                <c:pt idx="807">
                  <c:v>33.342239026867453</c:v>
                </c:pt>
                <c:pt idx="808">
                  <c:v>32.859390122726978</c:v>
                </c:pt>
                <c:pt idx="809">
                  <c:v>32.653092415022769</c:v>
                </c:pt>
                <c:pt idx="810">
                  <c:v>33.803863314659537</c:v>
                </c:pt>
                <c:pt idx="811">
                  <c:v>34.07290558245834</c:v>
                </c:pt>
                <c:pt idx="812">
                  <c:v>33.63327665722047</c:v>
                </c:pt>
                <c:pt idx="813">
                  <c:v>33.968236921940161</c:v>
                </c:pt>
                <c:pt idx="814">
                  <c:v>34.425150634437365</c:v>
                </c:pt>
                <c:pt idx="815">
                  <c:v>34.736006861183753</c:v>
                </c:pt>
                <c:pt idx="816">
                  <c:v>34.135432094315775</c:v>
                </c:pt>
                <c:pt idx="817">
                  <c:v>33.520307639787021</c:v>
                </c:pt>
                <c:pt idx="818">
                  <c:v>34.217897025631892</c:v>
                </c:pt>
                <c:pt idx="819">
                  <c:v>32.817226885681301</c:v>
                </c:pt>
                <c:pt idx="820">
                  <c:v>32.829676506305091</c:v>
                </c:pt>
                <c:pt idx="821">
                  <c:v>30.180024332150278</c:v>
                </c:pt>
                <c:pt idx="822">
                  <c:v>31.29441382612502</c:v>
                </c:pt>
                <c:pt idx="823">
                  <c:v>31.131913626263898</c:v>
                </c:pt>
                <c:pt idx="824">
                  <c:v>30.869519307069481</c:v>
                </c:pt>
                <c:pt idx="825">
                  <c:v>30.217078686178031</c:v>
                </c:pt>
                <c:pt idx="826">
                  <c:v>30.161990615516</c:v>
                </c:pt>
                <c:pt idx="827">
                  <c:v>30.730509169497946</c:v>
                </c:pt>
                <c:pt idx="828">
                  <c:v>30.004595210102586</c:v>
                </c:pt>
                <c:pt idx="829">
                  <c:v>30.011811235053706</c:v>
                </c:pt>
                <c:pt idx="830">
                  <c:v>29.791505348537672</c:v>
                </c:pt>
                <c:pt idx="831">
                  <c:v>29.830204556714214</c:v>
                </c:pt>
                <c:pt idx="832">
                  <c:v>29.577776838330301</c:v>
                </c:pt>
                <c:pt idx="833">
                  <c:v>29.390317765551188</c:v>
                </c:pt>
                <c:pt idx="834">
                  <c:v>29.569578543998031</c:v>
                </c:pt>
                <c:pt idx="835">
                  <c:v>29.275171961028054</c:v>
                </c:pt>
                <c:pt idx="836">
                  <c:v>28.748918267648534</c:v>
                </c:pt>
                <c:pt idx="837">
                  <c:v>28.294238424931486</c:v>
                </c:pt>
                <c:pt idx="838">
                  <c:v>28.387907570999424</c:v>
                </c:pt>
                <c:pt idx="839">
                  <c:v>28.626535184128244</c:v>
                </c:pt>
                <c:pt idx="840">
                  <c:v>28.159650923024991</c:v>
                </c:pt>
                <c:pt idx="841">
                  <c:v>28.111080692048745</c:v>
                </c:pt>
                <c:pt idx="842">
                  <c:v>28.448304577655957</c:v>
                </c:pt>
                <c:pt idx="843">
                  <c:v>27.931000123672828</c:v>
                </c:pt>
                <c:pt idx="844">
                  <c:v>28.191832108258303</c:v>
                </c:pt>
                <c:pt idx="845">
                  <c:v>27.759550425796679</c:v>
                </c:pt>
                <c:pt idx="846">
                  <c:v>27.799937419830925</c:v>
                </c:pt>
                <c:pt idx="847">
                  <c:v>28.530484975658112</c:v>
                </c:pt>
                <c:pt idx="848">
                  <c:v>28.346186486602601</c:v>
                </c:pt>
                <c:pt idx="849">
                  <c:v>27.877226347592973</c:v>
                </c:pt>
                <c:pt idx="850">
                  <c:v>28.321083037031158</c:v>
                </c:pt>
                <c:pt idx="851">
                  <c:v>27.948081450924231</c:v>
                </c:pt>
                <c:pt idx="852">
                  <c:v>27.838238388499683</c:v>
                </c:pt>
                <c:pt idx="853">
                  <c:v>28.199855341203577</c:v>
                </c:pt>
                <c:pt idx="854">
                  <c:v>28.617449380706454</c:v>
                </c:pt>
                <c:pt idx="855">
                  <c:v>27.975349419791058</c:v>
                </c:pt>
                <c:pt idx="856">
                  <c:v>27.056069830238783</c:v>
                </c:pt>
                <c:pt idx="857">
                  <c:v>27.003079303483617</c:v>
                </c:pt>
                <c:pt idx="858">
                  <c:v>26.536737172733019</c:v>
                </c:pt>
                <c:pt idx="859">
                  <c:v>26.779300475690924</c:v>
                </c:pt>
                <c:pt idx="860">
                  <c:v>25.94723420711578</c:v>
                </c:pt>
                <c:pt idx="861">
                  <c:v>25.634764685006267</c:v>
                </c:pt>
                <c:pt idx="862">
                  <c:v>25.033547299236542</c:v>
                </c:pt>
                <c:pt idx="863">
                  <c:v>24.361175368262696</c:v>
                </c:pt>
                <c:pt idx="864">
                  <c:v>24.058630362565356</c:v>
                </c:pt>
                <c:pt idx="865">
                  <c:v>22.69557826997163</c:v>
                </c:pt>
                <c:pt idx="866">
                  <c:v>22.335911226212914</c:v>
                </c:pt>
                <c:pt idx="867">
                  <c:v>21.534954403396057</c:v>
                </c:pt>
                <c:pt idx="868">
                  <c:v>21.141052558415527</c:v>
                </c:pt>
                <c:pt idx="869">
                  <c:v>20.71722784949754</c:v>
                </c:pt>
                <c:pt idx="870">
                  <c:v>20.874031909057077</c:v>
                </c:pt>
                <c:pt idx="871">
                  <c:v>20.930813671294676</c:v>
                </c:pt>
                <c:pt idx="872">
                  <c:v>21.138477543370332</c:v>
                </c:pt>
                <c:pt idx="873">
                  <c:v>20.264787030529146</c:v>
                </c:pt>
                <c:pt idx="874">
                  <c:v>20.339812960709821</c:v>
                </c:pt>
                <c:pt idx="875">
                  <c:v>20.847363610486283</c:v>
                </c:pt>
                <c:pt idx="876">
                  <c:v>20.307111873425985</c:v>
                </c:pt>
                <c:pt idx="877">
                  <c:v>20.314904094914596</c:v>
                </c:pt>
                <c:pt idx="878">
                  <c:v>19.418796571992136</c:v>
                </c:pt>
                <c:pt idx="879">
                  <c:v>18.805611641497009</c:v>
                </c:pt>
                <c:pt idx="880">
                  <c:v>17.995455165357562</c:v>
                </c:pt>
                <c:pt idx="881">
                  <c:v>17.013393452336992</c:v>
                </c:pt>
                <c:pt idx="882">
                  <c:v>16.178790552030357</c:v>
                </c:pt>
                <c:pt idx="883">
                  <c:v>15.390456262552165</c:v>
                </c:pt>
                <c:pt idx="884">
                  <c:v>14.769643074120742</c:v>
                </c:pt>
                <c:pt idx="885">
                  <c:v>13.882076691919256</c:v>
                </c:pt>
                <c:pt idx="886">
                  <c:v>12.576193760176038</c:v>
                </c:pt>
                <c:pt idx="887">
                  <c:v>12.349147580699267</c:v>
                </c:pt>
                <c:pt idx="888">
                  <c:v>10.791180377553252</c:v>
                </c:pt>
                <c:pt idx="889">
                  <c:v>9.876146229035502</c:v>
                </c:pt>
                <c:pt idx="890">
                  <c:v>9.0599910547172655</c:v>
                </c:pt>
                <c:pt idx="891">
                  <c:v>9.3602677704034747</c:v>
                </c:pt>
                <c:pt idx="892">
                  <c:v>9.1009228000117499</c:v>
                </c:pt>
                <c:pt idx="893">
                  <c:v>8.7172262485025094</c:v>
                </c:pt>
                <c:pt idx="894">
                  <c:v>8.9770799549382101</c:v>
                </c:pt>
                <c:pt idx="895">
                  <c:v>9.2131385184086074</c:v>
                </c:pt>
                <c:pt idx="896">
                  <c:v>8.0837110279090094</c:v>
                </c:pt>
                <c:pt idx="897">
                  <c:v>6.656489317827158</c:v>
                </c:pt>
                <c:pt idx="898">
                  <c:v>5.0249201785568198</c:v>
                </c:pt>
                <c:pt idx="899">
                  <c:v>3.0353483197446769</c:v>
                </c:pt>
                <c:pt idx="900">
                  <c:v>0</c:v>
                </c:pt>
                <c:pt idx="901">
                  <c:v>1.311759212558776</c:v>
                </c:pt>
                <c:pt idx="902">
                  <c:v>1.2699387817298347</c:v>
                </c:pt>
                <c:pt idx="903">
                  <c:v>0</c:v>
                </c:pt>
                <c:pt idx="904">
                  <c:v>1.3689491977285737</c:v>
                </c:pt>
                <c:pt idx="905">
                  <c:v>0</c:v>
                </c:pt>
                <c:pt idx="906">
                  <c:v>1.6280818400204775</c:v>
                </c:pt>
                <c:pt idx="907">
                  <c:v>0</c:v>
                </c:pt>
                <c:pt idx="908">
                  <c:v>1.550792491597951</c:v>
                </c:pt>
                <c:pt idx="909">
                  <c:v>0</c:v>
                </c:pt>
                <c:pt idx="910">
                  <c:v>1.6441010319781042</c:v>
                </c:pt>
                <c:pt idx="911">
                  <c:v>0</c:v>
                </c:pt>
                <c:pt idx="912">
                  <c:v>0</c:v>
                </c:pt>
                <c:pt idx="913">
                  <c:v>1.5155523711436072</c:v>
                </c:pt>
                <c:pt idx="914">
                  <c:v>0</c:v>
                </c:pt>
                <c:pt idx="915">
                  <c:v>1.4965007331290059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1.4583128761731603</c:v>
                </c:pt>
                <c:pt idx="923">
                  <c:v>0</c:v>
                </c:pt>
                <c:pt idx="924">
                  <c:v>0</c:v>
                </c:pt>
                <c:pt idx="925">
                  <c:v>1.3170484132341085</c:v>
                </c:pt>
                <c:pt idx="926">
                  <c:v>1.3725015110911596</c:v>
                </c:pt>
                <c:pt idx="927">
                  <c:v>0</c:v>
                </c:pt>
                <c:pt idx="928">
                  <c:v>0</c:v>
                </c:pt>
                <c:pt idx="929">
                  <c:v>1.2937266675462342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1.3918307679636721</c:v>
                </c:pt>
                <c:pt idx="934">
                  <c:v>1.4034497077278369</c:v>
                </c:pt>
                <c:pt idx="935">
                  <c:v>0</c:v>
                </c:pt>
                <c:pt idx="936">
                  <c:v>0</c:v>
                </c:pt>
                <c:pt idx="937">
                  <c:v>1.3579118889004684</c:v>
                </c:pt>
                <c:pt idx="938">
                  <c:v>1.4365504054476843</c:v>
                </c:pt>
                <c:pt idx="939">
                  <c:v>0</c:v>
                </c:pt>
                <c:pt idx="940">
                  <c:v>0</c:v>
                </c:pt>
                <c:pt idx="941">
                  <c:v>1.4463195277421268</c:v>
                </c:pt>
                <c:pt idx="942">
                  <c:v>1.2722835823010774</c:v>
                </c:pt>
                <c:pt idx="943">
                  <c:v>0</c:v>
                </c:pt>
                <c:pt idx="944">
                  <c:v>0</c:v>
                </c:pt>
                <c:pt idx="945">
                  <c:v>1.4393615510746143</c:v>
                </c:pt>
                <c:pt idx="946">
                  <c:v>1.4212538122713956</c:v>
                </c:pt>
                <c:pt idx="947">
                  <c:v>0</c:v>
                </c:pt>
                <c:pt idx="948">
                  <c:v>0</c:v>
                </c:pt>
                <c:pt idx="949">
                  <c:v>1.358081519286545</c:v>
                </c:pt>
                <c:pt idx="950">
                  <c:v>1.3352355862198728</c:v>
                </c:pt>
                <c:pt idx="951">
                  <c:v>0</c:v>
                </c:pt>
                <c:pt idx="952">
                  <c:v>0</c:v>
                </c:pt>
                <c:pt idx="953">
                  <c:v>1.3823030564245233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1.6582896974300823</c:v>
                </c:pt>
                <c:pt idx="964">
                  <c:v>1.9714556614577146</c:v>
                </c:pt>
                <c:pt idx="965">
                  <c:v>2.3008245367633324</c:v>
                </c:pt>
                <c:pt idx="966">
                  <c:v>2.8547067430375375</c:v>
                </c:pt>
                <c:pt idx="967">
                  <c:v>4.0027908556198257</c:v>
                </c:pt>
                <c:pt idx="968">
                  <c:v>4.2503170529716385</c:v>
                </c:pt>
                <c:pt idx="969">
                  <c:v>4.7638166769476529</c:v>
                </c:pt>
                <c:pt idx="970">
                  <c:v>5.4308446241379826</c:v>
                </c:pt>
                <c:pt idx="971">
                  <c:v>6.5220010482118065</c:v>
                </c:pt>
                <c:pt idx="972">
                  <c:v>7.4598366443572495</c:v>
                </c:pt>
                <c:pt idx="973">
                  <c:v>7.8363972463680964</c:v>
                </c:pt>
                <c:pt idx="974">
                  <c:v>8.1587854059906224</c:v>
                </c:pt>
                <c:pt idx="975">
                  <c:v>8.492216475155054</c:v>
                </c:pt>
                <c:pt idx="976">
                  <c:v>8.5262468380392971</c:v>
                </c:pt>
                <c:pt idx="977">
                  <c:v>8.537836833905958</c:v>
                </c:pt>
                <c:pt idx="978">
                  <c:v>9.0221707854847004</c:v>
                </c:pt>
                <c:pt idx="979">
                  <c:v>9.2919893086290504</c:v>
                </c:pt>
                <c:pt idx="980">
                  <c:v>9.6443676478430156</c:v>
                </c:pt>
                <c:pt idx="981">
                  <c:v>9.4211543946119942</c:v>
                </c:pt>
                <c:pt idx="982">
                  <c:v>9.3672692999474325</c:v>
                </c:pt>
                <c:pt idx="983">
                  <c:v>9.7476893772742663</c:v>
                </c:pt>
                <c:pt idx="984">
                  <c:v>9.6940896477814</c:v>
                </c:pt>
                <c:pt idx="985">
                  <c:v>9.4571102951014208</c:v>
                </c:pt>
                <c:pt idx="986">
                  <c:v>9.678695496510576</c:v>
                </c:pt>
                <c:pt idx="987">
                  <c:v>10.036525210101569</c:v>
                </c:pt>
                <c:pt idx="988">
                  <c:v>9.8013822330910134</c:v>
                </c:pt>
                <c:pt idx="989">
                  <c:v>9.292721173945079</c:v>
                </c:pt>
                <c:pt idx="990">
                  <c:v>9.2533620903149654</c:v>
                </c:pt>
                <c:pt idx="991">
                  <c:v>9.3037549261268708</c:v>
                </c:pt>
                <c:pt idx="992">
                  <c:v>9.7793267700663158</c:v>
                </c:pt>
                <c:pt idx="993">
                  <c:v>9.5665668101517074</c:v>
                </c:pt>
                <c:pt idx="994">
                  <c:v>9.6014861704403813</c:v>
                </c:pt>
                <c:pt idx="995">
                  <c:v>9.7040793043415103</c:v>
                </c:pt>
                <c:pt idx="996">
                  <c:v>9.4006468703379493</c:v>
                </c:pt>
                <c:pt idx="997">
                  <c:v>9.0781964509563089</c:v>
                </c:pt>
                <c:pt idx="998">
                  <c:v>8.7635501935606666</c:v>
                </c:pt>
                <c:pt idx="999">
                  <c:v>9.2807592377875565</c:v>
                </c:pt>
                <c:pt idx="1000">
                  <c:v>9.5028142062299708</c:v>
                </c:pt>
                <c:pt idx="1001">
                  <c:v>9.1784925466843159</c:v>
                </c:pt>
                <c:pt idx="1002">
                  <c:v>8.7039838109232051</c:v>
                </c:pt>
                <c:pt idx="1003">
                  <c:v>8.6226218757386324</c:v>
                </c:pt>
                <c:pt idx="1004">
                  <c:v>8.4789115287247743</c:v>
                </c:pt>
                <c:pt idx="1005">
                  <c:v>8.0783179489255055</c:v>
                </c:pt>
                <c:pt idx="1006">
                  <c:v>8.1489283093171441</c:v>
                </c:pt>
                <c:pt idx="1007">
                  <c:v>8.5770150322170142</c:v>
                </c:pt>
                <c:pt idx="1008">
                  <c:v>8.1680617275877943</c:v>
                </c:pt>
                <c:pt idx="1009">
                  <c:v>7.3817756662170808</c:v>
                </c:pt>
                <c:pt idx="1010">
                  <c:v>7.3146261458555051</c:v>
                </c:pt>
                <c:pt idx="1011">
                  <c:v>7.2737424883771551</c:v>
                </c:pt>
                <c:pt idx="1012">
                  <c:v>7.4553590538186674</c:v>
                </c:pt>
                <c:pt idx="1013">
                  <c:v>7.0112749051845533</c:v>
                </c:pt>
                <c:pt idx="1014">
                  <c:v>6.705820637977121</c:v>
                </c:pt>
                <c:pt idx="1015">
                  <c:v>6.8341424421822703</c:v>
                </c:pt>
                <c:pt idx="1016">
                  <c:v>6.6310934404558077</c:v>
                </c:pt>
                <c:pt idx="1017">
                  <c:v>6.587854814011771</c:v>
                </c:pt>
                <c:pt idx="1018">
                  <c:v>7.3442082378134224</c:v>
                </c:pt>
                <c:pt idx="1019">
                  <c:v>8.4953967520403193</c:v>
                </c:pt>
                <c:pt idx="1020">
                  <c:v>8.2631623098957903</c:v>
                </c:pt>
                <c:pt idx="1021">
                  <c:v>7.7935052894663039</c:v>
                </c:pt>
                <c:pt idx="1022">
                  <c:v>7.4880108563054684</c:v>
                </c:pt>
                <c:pt idx="1023">
                  <c:v>7.7474002272150555</c:v>
                </c:pt>
                <c:pt idx="1024">
                  <c:v>7.8771369078475058</c:v>
                </c:pt>
                <c:pt idx="1025">
                  <c:v>8.062369458421994</c:v>
                </c:pt>
                <c:pt idx="1026">
                  <c:v>8.1832459299412399</c:v>
                </c:pt>
                <c:pt idx="1027">
                  <c:v>8.335729216679491</c:v>
                </c:pt>
                <c:pt idx="1028">
                  <c:v>9.1248618617695314</c:v>
                </c:pt>
                <c:pt idx="1029">
                  <c:v>8.8830327678250285</c:v>
                </c:pt>
                <c:pt idx="1030">
                  <c:v>9.2765194010883469</c:v>
                </c:pt>
                <c:pt idx="1031">
                  <c:v>9.5328956954295343</c:v>
                </c:pt>
                <c:pt idx="1032">
                  <c:v>9.7876235058533663</c:v>
                </c:pt>
                <c:pt idx="1033">
                  <c:v>9.8804947621173227</c:v>
                </c:pt>
                <c:pt idx="1034">
                  <c:v>9.8875011572559988</c:v>
                </c:pt>
                <c:pt idx="1035">
                  <c:v>10.20248696538906</c:v>
                </c:pt>
                <c:pt idx="1036">
                  <c:v>10.40724065604952</c:v>
                </c:pt>
                <c:pt idx="1037">
                  <c:v>10.131626548625119</c:v>
                </c:pt>
                <c:pt idx="1038">
                  <c:v>10.270337638238248</c:v>
                </c:pt>
                <c:pt idx="1039">
                  <c:v>10.605504974679343</c:v>
                </c:pt>
                <c:pt idx="1040">
                  <c:v>10.613738094127424</c:v>
                </c:pt>
                <c:pt idx="1041">
                  <c:v>10.391258942142969</c:v>
                </c:pt>
                <c:pt idx="1042">
                  <c:v>10.345023416206596</c:v>
                </c:pt>
                <c:pt idx="1043">
                  <c:v>10.861545644621696</c:v>
                </c:pt>
                <c:pt idx="1044">
                  <c:v>10.937381916609308</c:v>
                </c:pt>
                <c:pt idx="1045">
                  <c:v>11.102171624531911</c:v>
                </c:pt>
                <c:pt idx="1046">
                  <c:v>11.298502884917529</c:v>
                </c:pt>
                <c:pt idx="1047">
                  <c:v>11.613714904784832</c:v>
                </c:pt>
                <c:pt idx="1048">
                  <c:v>11.947452725850614</c:v>
                </c:pt>
                <c:pt idx="1049">
                  <c:v>12.108311158863103</c:v>
                </c:pt>
                <c:pt idx="1050">
                  <c:v>12.529686101777413</c:v>
                </c:pt>
                <c:pt idx="1051">
                  <c:v>12.386296929505473</c:v>
                </c:pt>
                <c:pt idx="1052">
                  <c:v>12.764387810840107</c:v>
                </c:pt>
                <c:pt idx="1053">
                  <c:v>12.77643481968351</c:v>
                </c:pt>
                <c:pt idx="1054">
                  <c:v>13.191248085273781</c:v>
                </c:pt>
                <c:pt idx="1055">
                  <c:v>13.505454959515985</c:v>
                </c:pt>
                <c:pt idx="1056">
                  <c:v>13.482548947471983</c:v>
                </c:pt>
                <c:pt idx="1057">
                  <c:v>13.361760646519159</c:v>
                </c:pt>
                <c:pt idx="1058">
                  <c:v>13.938581809567697</c:v>
                </c:pt>
                <c:pt idx="1059">
                  <c:v>14.456320826566341</c:v>
                </c:pt>
                <c:pt idx="1060">
                  <c:v>14.757374973979394</c:v>
                </c:pt>
                <c:pt idx="1061">
                  <c:v>15.05471479430641</c:v>
                </c:pt>
                <c:pt idx="1062">
                  <c:v>15.254563750603714</c:v>
                </c:pt>
                <c:pt idx="1063">
                  <c:v>14.905416011405512</c:v>
                </c:pt>
                <c:pt idx="1064">
                  <c:v>14.756062449153859</c:v>
                </c:pt>
                <c:pt idx="1065">
                  <c:v>14.605198092241329</c:v>
                </c:pt>
                <c:pt idx="1066">
                  <c:v>14.187759926450372</c:v>
                </c:pt>
                <c:pt idx="1067">
                  <c:v>14.464820785329422</c:v>
                </c:pt>
                <c:pt idx="1068">
                  <c:v>14.417714683900464</c:v>
                </c:pt>
                <c:pt idx="1069">
                  <c:v>14.448359359209329</c:v>
                </c:pt>
                <c:pt idx="1070">
                  <c:v>14.346043763354885</c:v>
                </c:pt>
                <c:pt idx="1071">
                  <c:v>14.619054992407287</c:v>
                </c:pt>
                <c:pt idx="1072">
                  <c:v>14.599449166739891</c:v>
                </c:pt>
                <c:pt idx="1073">
                  <c:v>15.349439494837082</c:v>
                </c:pt>
                <c:pt idx="1074">
                  <c:v>15.673178106746086</c:v>
                </c:pt>
                <c:pt idx="1075">
                  <c:v>16.654052612073137</c:v>
                </c:pt>
                <c:pt idx="1076">
                  <c:v>17.019551177444079</c:v>
                </c:pt>
                <c:pt idx="1077">
                  <c:v>17.799282535192745</c:v>
                </c:pt>
                <c:pt idx="1078">
                  <c:v>17.748060573395104</c:v>
                </c:pt>
                <c:pt idx="1079">
                  <c:v>18.28526902896855</c:v>
                </c:pt>
                <c:pt idx="1080">
                  <c:v>18.520159224588227</c:v>
                </c:pt>
                <c:pt idx="1081">
                  <c:v>17.985905466497385</c:v>
                </c:pt>
                <c:pt idx="1082">
                  <c:v>17.889248231012857</c:v>
                </c:pt>
                <c:pt idx="1083">
                  <c:v>17.860801503457459</c:v>
                </c:pt>
                <c:pt idx="1084">
                  <c:v>18.836829989239558</c:v>
                </c:pt>
                <c:pt idx="1085">
                  <c:v>18.858139755971649</c:v>
                </c:pt>
                <c:pt idx="1086">
                  <c:v>19.2436677443362</c:v>
                </c:pt>
                <c:pt idx="1087">
                  <c:v>19.603561730072645</c:v>
                </c:pt>
                <c:pt idx="1088">
                  <c:v>20.392269488193079</c:v>
                </c:pt>
                <c:pt idx="1089">
                  <c:v>20.638129289523288</c:v>
                </c:pt>
                <c:pt idx="1090">
                  <c:v>20.640970322192025</c:v>
                </c:pt>
                <c:pt idx="1091">
                  <c:v>21.702075533081036</c:v>
                </c:pt>
                <c:pt idx="1092">
                  <c:v>22.554540553376267</c:v>
                </c:pt>
                <c:pt idx="1093">
                  <c:v>22.808046524287576</c:v>
                </c:pt>
                <c:pt idx="1094">
                  <c:v>22.426355287395985</c:v>
                </c:pt>
                <c:pt idx="1095">
                  <c:v>22.555813405614884</c:v>
                </c:pt>
                <c:pt idx="1096">
                  <c:v>22.858181296485046</c:v>
                </c:pt>
                <c:pt idx="1097">
                  <c:v>23.352610230051546</c:v>
                </c:pt>
                <c:pt idx="1098">
                  <c:v>23.778976678118966</c:v>
                </c:pt>
                <c:pt idx="1099">
                  <c:v>24.272841159518471</c:v>
                </c:pt>
                <c:pt idx="1100">
                  <c:v>24.774015340463016</c:v>
                </c:pt>
                <c:pt idx="1101">
                  <c:v>24.564879479003309</c:v>
                </c:pt>
                <c:pt idx="1102">
                  <c:v>24.704349199064367</c:v>
                </c:pt>
                <c:pt idx="1103">
                  <c:v>24.693376711735006</c:v>
                </c:pt>
                <c:pt idx="1104">
                  <c:v>25.234789884320904</c:v>
                </c:pt>
                <c:pt idx="1105">
                  <c:v>25.315201353137606</c:v>
                </c:pt>
                <c:pt idx="1106">
                  <c:v>25.053579752728176</c:v>
                </c:pt>
                <c:pt idx="1107">
                  <c:v>25.15494136023549</c:v>
                </c:pt>
                <c:pt idx="1108">
                  <c:v>25.316041796700624</c:v>
                </c:pt>
                <c:pt idx="1109">
                  <c:v>24.596584018058238</c:v>
                </c:pt>
                <c:pt idx="1110">
                  <c:v>23.800627972318189</c:v>
                </c:pt>
                <c:pt idx="1111">
                  <c:v>24.177855847235442</c:v>
                </c:pt>
                <c:pt idx="1112">
                  <c:v>25.376698571684489</c:v>
                </c:pt>
                <c:pt idx="1113">
                  <c:v>25.324797748723103</c:v>
                </c:pt>
                <c:pt idx="1114">
                  <c:v>25.146313583272285</c:v>
                </c:pt>
                <c:pt idx="1115">
                  <c:v>25.094931050879154</c:v>
                </c:pt>
                <c:pt idx="1116">
                  <c:v>25.052605323508352</c:v>
                </c:pt>
                <c:pt idx="1117">
                  <c:v>24.453101642593271</c:v>
                </c:pt>
                <c:pt idx="1118">
                  <c:v>24.560871056813106</c:v>
                </c:pt>
                <c:pt idx="1119">
                  <c:v>24.818865934393362</c:v>
                </c:pt>
                <c:pt idx="1120">
                  <c:v>25.156623469033484</c:v>
                </c:pt>
                <c:pt idx="1121">
                  <c:v>24.776827226164322</c:v>
                </c:pt>
                <c:pt idx="1122">
                  <c:v>24.39028754061097</c:v>
                </c:pt>
                <c:pt idx="1123">
                  <c:v>23.745729336336176</c:v>
                </c:pt>
                <c:pt idx="1124">
                  <c:v>23.525998205800121</c:v>
                </c:pt>
                <c:pt idx="1125">
                  <c:v>23.458378332237189</c:v>
                </c:pt>
                <c:pt idx="1126">
                  <c:v>24.40646915825976</c:v>
                </c:pt>
                <c:pt idx="1127">
                  <c:v>25.676070133110734</c:v>
                </c:pt>
                <c:pt idx="1128">
                  <c:v>26.440915089574641</c:v>
                </c:pt>
                <c:pt idx="1129">
                  <c:v>24.905106124617355</c:v>
                </c:pt>
                <c:pt idx="1130">
                  <c:v>23.858165035259255</c:v>
                </c:pt>
                <c:pt idx="1131">
                  <c:v>23.555639043464794</c:v>
                </c:pt>
                <c:pt idx="1132">
                  <c:v>24.692164813454369</c:v>
                </c:pt>
                <c:pt idx="1133">
                  <c:v>25.433018585221795</c:v>
                </c:pt>
                <c:pt idx="1134">
                  <c:v>25.280009311210843</c:v>
                </c:pt>
                <c:pt idx="1135">
                  <c:v>25.469462038639158</c:v>
                </c:pt>
                <c:pt idx="1136">
                  <c:v>25.679756208388689</c:v>
                </c:pt>
                <c:pt idx="1137">
                  <c:v>25.348947657599918</c:v>
                </c:pt>
                <c:pt idx="1138">
                  <c:v>25.070907682677969</c:v>
                </c:pt>
                <c:pt idx="1139">
                  <c:v>26.04251383038299</c:v>
                </c:pt>
                <c:pt idx="1140">
                  <c:v>26.274741636080954</c:v>
                </c:pt>
                <c:pt idx="1141">
                  <c:v>25.323462903313562</c:v>
                </c:pt>
                <c:pt idx="1142">
                  <c:v>24.840730418275598</c:v>
                </c:pt>
                <c:pt idx="1143">
                  <c:v>24.878360050433987</c:v>
                </c:pt>
                <c:pt idx="1144">
                  <c:v>24.43819357300913</c:v>
                </c:pt>
                <c:pt idx="1145">
                  <c:v>24.090146505439808</c:v>
                </c:pt>
                <c:pt idx="1146">
                  <c:v>24.582281190056246</c:v>
                </c:pt>
                <c:pt idx="1147">
                  <c:v>25.555138729537799</c:v>
                </c:pt>
                <c:pt idx="1148">
                  <c:v>25.752756663418403</c:v>
                </c:pt>
                <c:pt idx="1149">
                  <c:v>25.707831036680965</c:v>
                </c:pt>
                <c:pt idx="1150">
                  <c:v>25.611154953069434</c:v>
                </c:pt>
                <c:pt idx="1151">
                  <c:v>26.330724670886031</c:v>
                </c:pt>
                <c:pt idx="1152">
                  <c:v>26.752521371325187</c:v>
                </c:pt>
                <c:pt idx="1153">
                  <c:v>26.768042332051209</c:v>
                </c:pt>
                <c:pt idx="1154">
                  <c:v>27.425649191391962</c:v>
                </c:pt>
                <c:pt idx="1155">
                  <c:v>28.036162770519233</c:v>
                </c:pt>
                <c:pt idx="1156">
                  <c:v>28.751347480368562</c:v>
                </c:pt>
                <c:pt idx="1157">
                  <c:v>29.253684212776538</c:v>
                </c:pt>
                <c:pt idx="1158">
                  <c:v>29.267075806011018</c:v>
                </c:pt>
                <c:pt idx="1159">
                  <c:v>29.894151811657899</c:v>
                </c:pt>
                <c:pt idx="1160">
                  <c:v>30.34922210396978</c:v>
                </c:pt>
                <c:pt idx="1161">
                  <c:v>30.551388436115289</c:v>
                </c:pt>
                <c:pt idx="1162">
                  <c:v>30.514380290096593</c:v>
                </c:pt>
                <c:pt idx="1163">
                  <c:v>31.44849776702047</c:v>
                </c:pt>
                <c:pt idx="1164">
                  <c:v>32.536625222363909</c:v>
                </c:pt>
                <c:pt idx="1165">
                  <c:v>32.645612891675761</c:v>
                </c:pt>
                <c:pt idx="1166">
                  <c:v>33.307960892038935</c:v>
                </c:pt>
                <c:pt idx="1167">
                  <c:v>33.954375630738788</c:v>
                </c:pt>
                <c:pt idx="1168">
                  <c:v>34.762774549290441</c:v>
                </c:pt>
                <c:pt idx="1169">
                  <c:v>34.900992514497183</c:v>
                </c:pt>
                <c:pt idx="1170">
                  <c:v>34.862136788316171</c:v>
                </c:pt>
                <c:pt idx="1171">
                  <c:v>35.042937563666918</c:v>
                </c:pt>
                <c:pt idx="1172">
                  <c:v>35.985238566446654</c:v>
                </c:pt>
                <c:pt idx="1173">
                  <c:v>35.794437161358424</c:v>
                </c:pt>
                <c:pt idx="1174">
                  <c:v>34.969947166691149</c:v>
                </c:pt>
                <c:pt idx="1175">
                  <c:v>35.401950694726722</c:v>
                </c:pt>
                <c:pt idx="1176">
                  <c:v>36.137319164165142</c:v>
                </c:pt>
                <c:pt idx="1177">
                  <c:v>36.024288169939013</c:v>
                </c:pt>
                <c:pt idx="1178">
                  <c:v>35.83324486155977</c:v>
                </c:pt>
                <c:pt idx="1179">
                  <c:v>35.396372507716293</c:v>
                </c:pt>
                <c:pt idx="1180">
                  <c:v>35.850431739279372</c:v>
                </c:pt>
                <c:pt idx="1181">
                  <c:v>34.977310200416646</c:v>
                </c:pt>
                <c:pt idx="1182">
                  <c:v>34.142333500003005</c:v>
                </c:pt>
                <c:pt idx="1183">
                  <c:v>33.842574245269205</c:v>
                </c:pt>
                <c:pt idx="1184">
                  <c:v>34.638520292590989</c:v>
                </c:pt>
                <c:pt idx="1185">
                  <c:v>34.1793891234678</c:v>
                </c:pt>
                <c:pt idx="1186">
                  <c:v>33.074920900350897</c:v>
                </c:pt>
                <c:pt idx="1187">
                  <c:v>33.282310969362214</c:v>
                </c:pt>
                <c:pt idx="1188">
                  <c:v>33.40189355956408</c:v>
                </c:pt>
                <c:pt idx="1189">
                  <c:v>33.054549117537881</c:v>
                </c:pt>
                <c:pt idx="1190">
                  <c:v>32.706352615664585</c:v>
                </c:pt>
                <c:pt idx="1191">
                  <c:v>31.976271321906896</c:v>
                </c:pt>
                <c:pt idx="1192">
                  <c:v>32.727022779501041</c:v>
                </c:pt>
                <c:pt idx="1193">
                  <c:v>31.973677079341737</c:v>
                </c:pt>
                <c:pt idx="1194">
                  <c:v>31.814642257814725</c:v>
                </c:pt>
                <c:pt idx="1195">
                  <c:v>31.869011522770862</c:v>
                </c:pt>
                <c:pt idx="1196">
                  <c:v>32.330201250199238</c:v>
                </c:pt>
                <c:pt idx="1197">
                  <c:v>32.486211966363122</c:v>
                </c:pt>
                <c:pt idx="1198">
                  <c:v>32.206744092719326</c:v>
                </c:pt>
                <c:pt idx="1199">
                  <c:v>32.207684506555623</c:v>
                </c:pt>
                <c:pt idx="1200">
                  <c:v>32.675554695633217</c:v>
                </c:pt>
                <c:pt idx="1201">
                  <c:v>32.869734407459489</c:v>
                </c:pt>
                <c:pt idx="1202">
                  <c:v>31.820806489511611</c:v>
                </c:pt>
                <c:pt idx="1203">
                  <c:v>30.750133447886157</c:v>
                </c:pt>
                <c:pt idx="1204">
                  <c:v>29.630383283378738</c:v>
                </c:pt>
                <c:pt idx="1205">
                  <c:v>29.524538284336764</c:v>
                </c:pt>
                <c:pt idx="1206">
                  <c:v>29.384569205705201</c:v>
                </c:pt>
                <c:pt idx="1207">
                  <c:v>28.314851432974585</c:v>
                </c:pt>
                <c:pt idx="1208">
                  <c:v>28.547539368566479</c:v>
                </c:pt>
                <c:pt idx="1209">
                  <c:v>27.585376826230593</c:v>
                </c:pt>
                <c:pt idx="1210">
                  <c:v>27.062872671554064</c:v>
                </c:pt>
                <c:pt idx="1211">
                  <c:v>26.693762950869182</c:v>
                </c:pt>
                <c:pt idx="1212">
                  <c:v>26.709743011939914</c:v>
                </c:pt>
                <c:pt idx="1213">
                  <c:v>26.597255963742484</c:v>
                </c:pt>
                <c:pt idx="1214">
                  <c:v>26.154095751406821</c:v>
                </c:pt>
                <c:pt idx="1215">
                  <c:v>26.321716127718382</c:v>
                </c:pt>
                <c:pt idx="1216">
                  <c:v>26.482052707489441</c:v>
                </c:pt>
                <c:pt idx="1217">
                  <c:v>26.523001234664289</c:v>
                </c:pt>
                <c:pt idx="1218">
                  <c:v>26.126483408028971</c:v>
                </c:pt>
                <c:pt idx="1219">
                  <c:v>25.905131904730652</c:v>
                </c:pt>
                <c:pt idx="1220">
                  <c:v>26.145405270433443</c:v>
                </c:pt>
                <c:pt idx="1221">
                  <c:v>25.523899902269349</c:v>
                </c:pt>
                <c:pt idx="1222">
                  <c:v>25.094627286287277</c:v>
                </c:pt>
                <c:pt idx="1223">
                  <c:v>25.041379258285971</c:v>
                </c:pt>
                <c:pt idx="1224">
                  <c:v>24.9949288360013</c:v>
                </c:pt>
                <c:pt idx="1225">
                  <c:v>24.593891557724064</c:v>
                </c:pt>
                <c:pt idx="1226">
                  <c:v>23.995583646972815</c:v>
                </c:pt>
                <c:pt idx="1227">
                  <c:v>23.172333889193993</c:v>
                </c:pt>
                <c:pt idx="1228">
                  <c:v>22.67119218945912</c:v>
                </c:pt>
                <c:pt idx="1229">
                  <c:v>22.275733866967443</c:v>
                </c:pt>
                <c:pt idx="1230">
                  <c:v>21.806894556304087</c:v>
                </c:pt>
                <c:pt idx="1231">
                  <c:v>21.357532401858492</c:v>
                </c:pt>
                <c:pt idx="1232">
                  <c:v>20.763607146653108</c:v>
                </c:pt>
                <c:pt idx="1233">
                  <c:v>20.097807848170177</c:v>
                </c:pt>
                <c:pt idx="1234">
                  <c:v>19.466913404526807</c:v>
                </c:pt>
                <c:pt idx="1235">
                  <c:v>19.248171823267995</c:v>
                </c:pt>
                <c:pt idx="1236">
                  <c:v>19.237279715322678</c:v>
                </c:pt>
                <c:pt idx="1237">
                  <c:v>19.094322779329332</c:v>
                </c:pt>
                <c:pt idx="1238">
                  <c:v>18.54302431610348</c:v>
                </c:pt>
                <c:pt idx="1239">
                  <c:v>17.520781405175136</c:v>
                </c:pt>
                <c:pt idx="1240">
                  <c:v>17.236424126561928</c:v>
                </c:pt>
                <c:pt idx="1241">
                  <c:v>16.825722311075609</c:v>
                </c:pt>
                <c:pt idx="1242">
                  <c:v>15.941810052940431</c:v>
                </c:pt>
                <c:pt idx="1243">
                  <c:v>15.373092615232276</c:v>
                </c:pt>
                <c:pt idx="1244">
                  <c:v>14.380921424145674</c:v>
                </c:pt>
                <c:pt idx="1245">
                  <c:v>14.022266506912951</c:v>
                </c:pt>
                <c:pt idx="1246">
                  <c:v>13.282147720054212</c:v>
                </c:pt>
                <c:pt idx="1247">
                  <c:v>13.021459625918542</c:v>
                </c:pt>
                <c:pt idx="1248">
                  <c:v>13.344634420570225</c:v>
                </c:pt>
                <c:pt idx="1249">
                  <c:v>13.234111915101421</c:v>
                </c:pt>
                <c:pt idx="1250">
                  <c:v>12.241310354301827</c:v>
                </c:pt>
                <c:pt idx="1251">
                  <c:v>11.219927365557869</c:v>
                </c:pt>
                <c:pt idx="1252">
                  <c:v>9.8874468719484927</c:v>
                </c:pt>
                <c:pt idx="1253">
                  <c:v>7.0175482565881078</c:v>
                </c:pt>
                <c:pt idx="1254">
                  <c:v>2.9704438585258384</c:v>
                </c:pt>
                <c:pt idx="1255">
                  <c:v>0</c:v>
                </c:pt>
                <c:pt idx="1256">
                  <c:v>0</c:v>
                </c:pt>
                <c:pt idx="1257">
                  <c:v>1.3394446077981046</c:v>
                </c:pt>
                <c:pt idx="1258">
                  <c:v>1.4862164740622927</c:v>
                </c:pt>
                <c:pt idx="1259">
                  <c:v>1.3707007778878117</c:v>
                </c:pt>
                <c:pt idx="1260">
                  <c:v>0</c:v>
                </c:pt>
                <c:pt idx="1261">
                  <c:v>0</c:v>
                </c:pt>
                <c:pt idx="1262">
                  <c:v>1.5825054931932798</c:v>
                </c:pt>
                <c:pt idx="1263">
                  <c:v>0</c:v>
                </c:pt>
                <c:pt idx="1264">
                  <c:v>1.3319206798479941</c:v>
                </c:pt>
                <c:pt idx="1265">
                  <c:v>0</c:v>
                </c:pt>
                <c:pt idx="1266">
                  <c:v>1.4145986512525348</c:v>
                </c:pt>
                <c:pt idx="1267">
                  <c:v>1.3217096275985538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1.5120162158780015</c:v>
                </c:pt>
                <c:pt idx="1272">
                  <c:v>0</c:v>
                </c:pt>
                <c:pt idx="1273">
                  <c:v>0</c:v>
                </c:pt>
                <c:pt idx="1274">
                  <c:v>1.4114574307120877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'008_15-10-26_17.25.02_HW0F1'!$J$3592:$J$4866</c:f>
              <c:numCache>
                <c:formatCode>0.0000</c:formatCode>
                <c:ptCount val="1275"/>
                <c:pt idx="0">
                  <c:v>-6.3771390156202212</c:v>
                </c:pt>
                <c:pt idx="1">
                  <c:v>-6.2988539209836905</c:v>
                </c:pt>
                <c:pt idx="2">
                  <c:v>-6.195528833100302</c:v>
                </c:pt>
                <c:pt idx="3">
                  <c:v>-6.122929676559802</c:v>
                </c:pt>
                <c:pt idx="4">
                  <c:v>-6.1309688022034976</c:v>
                </c:pt>
                <c:pt idx="5">
                  <c:v>-6.1756273773967871</c:v>
                </c:pt>
                <c:pt idx="6">
                  <c:v>-6.2437721752041906</c:v>
                </c:pt>
                <c:pt idx="7">
                  <c:v>-6.3348347285406748</c:v>
                </c:pt>
                <c:pt idx="8">
                  <c:v>-6.4532402018143227</c:v>
                </c:pt>
                <c:pt idx="9">
                  <c:v>-6.5591244964797948</c:v>
                </c:pt>
                <c:pt idx="10">
                  <c:v>-6.583108772317031</c:v>
                </c:pt>
                <c:pt idx="11">
                  <c:v>-6.5494892803715228</c:v>
                </c:pt>
                <c:pt idx="12">
                  <c:v>-6.4897051445678366</c:v>
                </c:pt>
                <c:pt idx="13">
                  <c:v>-6.4088747434036248</c:v>
                </c:pt>
                <c:pt idx="14">
                  <c:v>-6.2557662986699238</c:v>
                </c:pt>
                <c:pt idx="15">
                  <c:v>-6.0703860708955988</c:v>
                </c:pt>
                <c:pt idx="16">
                  <c:v>-5.9112804102682306</c:v>
                </c:pt>
                <c:pt idx="17">
                  <c:v>-5.7703599435575148</c:v>
                </c:pt>
                <c:pt idx="18">
                  <c:v>-5.6339304486346862</c:v>
                </c:pt>
                <c:pt idx="19">
                  <c:v>-5.5276145115579958</c:v>
                </c:pt>
                <c:pt idx="20">
                  <c:v>-5.4696566997606464</c:v>
                </c:pt>
                <c:pt idx="21">
                  <c:v>-5.4671400253470521</c:v>
                </c:pt>
                <c:pt idx="22">
                  <c:v>-5.496222125598746</c:v>
                </c:pt>
                <c:pt idx="23">
                  <c:v>-5.5428319513732704</c:v>
                </c:pt>
                <c:pt idx="24">
                  <c:v>-5.5829623446607828</c:v>
                </c:pt>
                <c:pt idx="25">
                  <c:v>-5.6336736022466596</c:v>
                </c:pt>
                <c:pt idx="26">
                  <c:v>-5.6951803726323922</c:v>
                </c:pt>
                <c:pt idx="27">
                  <c:v>-5.7579742146202193</c:v>
                </c:pt>
                <c:pt idx="28">
                  <c:v>-5.8079675779593734</c:v>
                </c:pt>
                <c:pt idx="29">
                  <c:v>-5.8494866860229848</c:v>
                </c:pt>
                <c:pt idx="30">
                  <c:v>-5.8799304296681525</c:v>
                </c:pt>
                <c:pt idx="31">
                  <c:v>-5.9169949757718365</c:v>
                </c:pt>
                <c:pt idx="32">
                  <c:v>-5.9759922652389434</c:v>
                </c:pt>
                <c:pt idx="33">
                  <c:v>-6.0344870665952275</c:v>
                </c:pt>
                <c:pt idx="34">
                  <c:v>-6.1608729519896857</c:v>
                </c:pt>
                <c:pt idx="35">
                  <c:v>-6.3370032696820484</c:v>
                </c:pt>
                <c:pt idx="36">
                  <c:v>-6.4874120179269061</c:v>
                </c:pt>
                <c:pt idx="37">
                  <c:v>-6.5426364037416889</c:v>
                </c:pt>
                <c:pt idx="38">
                  <c:v>-6.5990577776938988</c:v>
                </c:pt>
                <c:pt idx="39">
                  <c:v>-6.6716069999766532</c:v>
                </c:pt>
                <c:pt idx="40">
                  <c:v>-6.7522210892262331</c:v>
                </c:pt>
                <c:pt idx="41">
                  <c:v>-6.8208233951518196</c:v>
                </c:pt>
                <c:pt idx="42">
                  <c:v>-6.8878473644705736</c:v>
                </c:pt>
                <c:pt idx="43">
                  <c:v>-6.9455082582967753</c:v>
                </c:pt>
                <c:pt idx="44">
                  <c:v>-7.0320109561094188</c:v>
                </c:pt>
                <c:pt idx="45">
                  <c:v>-7.1416946201852998</c:v>
                </c:pt>
                <c:pt idx="46">
                  <c:v>-7.2560627198674172</c:v>
                </c:pt>
                <c:pt idx="47">
                  <c:v>-7.3404422874246427</c:v>
                </c:pt>
                <c:pt idx="48">
                  <c:v>-7.4354068673667033</c:v>
                </c:pt>
                <c:pt idx="49">
                  <c:v>-7.5539292708566945</c:v>
                </c:pt>
                <c:pt idx="50">
                  <c:v>-7.6453702017866849</c:v>
                </c:pt>
                <c:pt idx="51">
                  <c:v>-7.7347630956274278</c:v>
                </c:pt>
                <c:pt idx="52">
                  <c:v>-7.8209673368844479</c:v>
                </c:pt>
                <c:pt idx="53">
                  <c:v>-7.9064421691912807</c:v>
                </c:pt>
                <c:pt idx="54">
                  <c:v>-8.004898217048396</c:v>
                </c:pt>
                <c:pt idx="55">
                  <c:v>-8.126905099309063</c:v>
                </c:pt>
                <c:pt idx="56">
                  <c:v>-8.2984873837427369</c:v>
                </c:pt>
                <c:pt idx="57">
                  <c:v>-8.5195361022895071</c:v>
                </c:pt>
                <c:pt idx="58">
                  <c:v>-8.7394735087180884</c:v>
                </c:pt>
                <c:pt idx="59">
                  <c:v>-8.9469221338678242</c:v>
                </c:pt>
                <c:pt idx="60">
                  <c:v>-9.1090382282049216</c:v>
                </c:pt>
                <c:pt idx="61">
                  <c:v>-9.2522402245197544</c:v>
                </c:pt>
                <c:pt idx="62">
                  <c:v>-9.4114110106291307</c:v>
                </c:pt>
                <c:pt idx="63">
                  <c:v>-9.5780833680768982</c:v>
                </c:pt>
                <c:pt idx="64">
                  <c:v>-9.7478676213224063</c:v>
                </c:pt>
                <c:pt idx="65">
                  <c:v>-9.9340896694022813</c:v>
                </c:pt>
                <c:pt idx="66">
                  <c:v>-10.11538171472672</c:v>
                </c:pt>
                <c:pt idx="67">
                  <c:v>-10.305418208953732</c:v>
                </c:pt>
                <c:pt idx="68">
                  <c:v>-10.508777700279145</c:v>
                </c:pt>
                <c:pt idx="69">
                  <c:v>-10.669749118632529</c:v>
                </c:pt>
                <c:pt idx="70">
                  <c:v>-10.80690008703302</c:v>
                </c:pt>
                <c:pt idx="71">
                  <c:v>-10.984249596054438</c:v>
                </c:pt>
                <c:pt idx="72">
                  <c:v>-11.1877308614471</c:v>
                </c:pt>
                <c:pt idx="73">
                  <c:v>-11.387701514720467</c:v>
                </c:pt>
                <c:pt idx="74">
                  <c:v>-11.584937908717075</c:v>
                </c:pt>
                <c:pt idx="75">
                  <c:v>-11.820937211032806</c:v>
                </c:pt>
                <c:pt idx="76">
                  <c:v>-12.118996257234794</c:v>
                </c:pt>
                <c:pt idx="77">
                  <c:v>-12.382026475518613</c:v>
                </c:pt>
                <c:pt idx="78">
                  <c:v>-12.570679478057476</c:v>
                </c:pt>
                <c:pt idx="79">
                  <c:v>-12.732402681873179</c:v>
                </c:pt>
                <c:pt idx="80">
                  <c:v>-12.895214387001447</c:v>
                </c:pt>
                <c:pt idx="81">
                  <c:v>-13.010857420093236</c:v>
                </c:pt>
                <c:pt idx="82">
                  <c:v>-13.092423982747086</c:v>
                </c:pt>
                <c:pt idx="83">
                  <c:v>-13.169847080570532</c:v>
                </c:pt>
                <c:pt idx="84">
                  <c:v>-13.221314654394661</c:v>
                </c:pt>
                <c:pt idx="85">
                  <c:v>-13.246588577198459</c:v>
                </c:pt>
                <c:pt idx="86">
                  <c:v>-13.303876089292405</c:v>
                </c:pt>
                <c:pt idx="87">
                  <c:v>-13.420089165745946</c:v>
                </c:pt>
                <c:pt idx="88">
                  <c:v>-13.543854669619559</c:v>
                </c:pt>
                <c:pt idx="89">
                  <c:v>-13.718075193531719</c:v>
                </c:pt>
                <c:pt idx="90">
                  <c:v>-13.964649600726</c:v>
                </c:pt>
                <c:pt idx="91">
                  <c:v>-14.203764516644735</c:v>
                </c:pt>
                <c:pt idx="92">
                  <c:v>-14.40983626952549</c:v>
                </c:pt>
                <c:pt idx="93">
                  <c:v>-14.6106988123272</c:v>
                </c:pt>
                <c:pt idx="94">
                  <c:v>-14.844549549009839</c:v>
                </c:pt>
                <c:pt idx="95">
                  <c:v>-15.087746407037042</c:v>
                </c:pt>
                <c:pt idx="96">
                  <c:v>-15.277089808127664</c:v>
                </c:pt>
                <c:pt idx="97">
                  <c:v>-15.426965184922896</c:v>
                </c:pt>
                <c:pt idx="98">
                  <c:v>-15.570198260884741</c:v>
                </c:pt>
                <c:pt idx="99">
                  <c:v>-15.715943270720221</c:v>
                </c:pt>
                <c:pt idx="100">
                  <c:v>-15.844353279378625</c:v>
                </c:pt>
                <c:pt idx="101">
                  <c:v>-15.96723798320706</c:v>
                </c:pt>
                <c:pt idx="102">
                  <c:v>-16.10438662189619</c:v>
                </c:pt>
                <c:pt idx="103">
                  <c:v>-16.265381685924758</c:v>
                </c:pt>
                <c:pt idx="104">
                  <c:v>-16.429351185149891</c:v>
                </c:pt>
                <c:pt idx="105">
                  <c:v>-16.611792885563304</c:v>
                </c:pt>
                <c:pt idx="106">
                  <c:v>-16.841876869320362</c:v>
                </c:pt>
                <c:pt idx="107">
                  <c:v>-17.087884735896086</c:v>
                </c:pt>
                <c:pt idx="108">
                  <c:v>-17.311678958639472</c:v>
                </c:pt>
                <c:pt idx="109">
                  <c:v>-17.514411410620344</c:v>
                </c:pt>
                <c:pt idx="110">
                  <c:v>-17.673741387977532</c:v>
                </c:pt>
                <c:pt idx="111">
                  <c:v>-17.79475896445949</c:v>
                </c:pt>
                <c:pt idx="112">
                  <c:v>-17.870253027624891</c:v>
                </c:pt>
                <c:pt idx="113">
                  <c:v>-17.958157096794817</c:v>
                </c:pt>
                <c:pt idx="114">
                  <c:v>-18.065094863523839</c:v>
                </c:pt>
                <c:pt idx="115">
                  <c:v>-18.167877533727637</c:v>
                </c:pt>
                <c:pt idx="116">
                  <c:v>-18.268439279570437</c:v>
                </c:pt>
                <c:pt idx="117">
                  <c:v>-18.387546262375356</c:v>
                </c:pt>
                <c:pt idx="118">
                  <c:v>-18.518992380328442</c:v>
                </c:pt>
                <c:pt idx="119">
                  <c:v>-18.603975761718072</c:v>
                </c:pt>
                <c:pt idx="120">
                  <c:v>-18.683675112319406</c:v>
                </c:pt>
                <c:pt idx="121">
                  <c:v>-18.804176073634117</c:v>
                </c:pt>
                <c:pt idx="122">
                  <c:v>-18.927181918528092</c:v>
                </c:pt>
                <c:pt idx="123">
                  <c:v>-19.033138218795887</c:v>
                </c:pt>
                <c:pt idx="124">
                  <c:v>-19.140277351575467</c:v>
                </c:pt>
                <c:pt idx="125">
                  <c:v>-19.275848745925597</c:v>
                </c:pt>
                <c:pt idx="126">
                  <c:v>-19.384732267774499</c:v>
                </c:pt>
                <c:pt idx="127">
                  <c:v>-19.419230643472837</c:v>
                </c:pt>
                <c:pt idx="128">
                  <c:v>-19.483364694008952</c:v>
                </c:pt>
                <c:pt idx="129">
                  <c:v>-19.561091789059788</c:v>
                </c:pt>
                <c:pt idx="130">
                  <c:v>-19.63844578616369</c:v>
                </c:pt>
                <c:pt idx="131">
                  <c:v>-19.736183099849701</c:v>
                </c:pt>
                <c:pt idx="132">
                  <c:v>-19.849536052779051</c:v>
                </c:pt>
                <c:pt idx="133">
                  <c:v>-19.944356105706252</c:v>
                </c:pt>
                <c:pt idx="134">
                  <c:v>-19.99017567490878</c:v>
                </c:pt>
                <c:pt idx="135">
                  <c:v>-20.046283360283798</c:v>
                </c:pt>
                <c:pt idx="136">
                  <c:v>-20.0959029334573</c:v>
                </c:pt>
                <c:pt idx="137">
                  <c:v>-20.179135926244417</c:v>
                </c:pt>
                <c:pt idx="138">
                  <c:v>-20.311262946551544</c:v>
                </c:pt>
                <c:pt idx="139">
                  <c:v>-20.481872778383014</c:v>
                </c:pt>
                <c:pt idx="140">
                  <c:v>-20.636444186485381</c:v>
                </c:pt>
                <c:pt idx="141">
                  <c:v>-20.701424293821614</c:v>
                </c:pt>
                <c:pt idx="142">
                  <c:v>-20.766613743346813</c:v>
                </c:pt>
                <c:pt idx="143">
                  <c:v>-20.813403789365751</c:v>
                </c:pt>
                <c:pt idx="144">
                  <c:v>-20.783907926017235</c:v>
                </c:pt>
                <c:pt idx="145">
                  <c:v>-20.699786582975147</c:v>
                </c:pt>
                <c:pt idx="146">
                  <c:v>-20.617106954383104</c:v>
                </c:pt>
                <c:pt idx="147">
                  <c:v>-20.53577242873385</c:v>
                </c:pt>
                <c:pt idx="148">
                  <c:v>-20.443939446415715</c:v>
                </c:pt>
                <c:pt idx="149">
                  <c:v>-20.401152408894049</c:v>
                </c:pt>
                <c:pt idx="150">
                  <c:v>-20.467180397208601</c:v>
                </c:pt>
                <c:pt idx="151">
                  <c:v>-20.625234076539311</c:v>
                </c:pt>
                <c:pt idx="152">
                  <c:v>-20.752584416984114</c:v>
                </c:pt>
                <c:pt idx="153">
                  <c:v>-20.837319365403289</c:v>
                </c:pt>
                <c:pt idx="154">
                  <c:v>-20.959826751507467</c:v>
                </c:pt>
                <c:pt idx="155">
                  <c:v>-21.08735008356161</c:v>
                </c:pt>
                <c:pt idx="156">
                  <c:v>-21.166603788142297</c:v>
                </c:pt>
                <c:pt idx="157">
                  <c:v>-21.202828613572319</c:v>
                </c:pt>
                <c:pt idx="158">
                  <c:v>-21.217593349308576</c:v>
                </c:pt>
                <c:pt idx="159">
                  <c:v>-21.192361072780791</c:v>
                </c:pt>
                <c:pt idx="160">
                  <c:v>-21.108770874192277</c:v>
                </c:pt>
                <c:pt idx="161">
                  <c:v>-21.00771687221922</c:v>
                </c:pt>
                <c:pt idx="162">
                  <c:v>-20.894294026844438</c:v>
                </c:pt>
                <c:pt idx="163">
                  <c:v>-20.744429946298347</c:v>
                </c:pt>
                <c:pt idx="164">
                  <c:v>-20.564518992029363</c:v>
                </c:pt>
                <c:pt idx="165">
                  <c:v>-20.395331020616641</c:v>
                </c:pt>
                <c:pt idx="166">
                  <c:v>-20.210017816507332</c:v>
                </c:pt>
                <c:pt idx="167">
                  <c:v>-20.045394037070558</c:v>
                </c:pt>
                <c:pt idx="168">
                  <c:v>-19.938174640041108</c:v>
                </c:pt>
                <c:pt idx="169">
                  <c:v>-19.887557283031022</c:v>
                </c:pt>
                <c:pt idx="170">
                  <c:v>-19.902241641218772</c:v>
                </c:pt>
                <c:pt idx="171">
                  <c:v>-19.989119358427299</c:v>
                </c:pt>
                <c:pt idx="172">
                  <c:v>-20.104805456201927</c:v>
                </c:pt>
                <c:pt idx="173">
                  <c:v>-20.211167741389684</c:v>
                </c:pt>
                <c:pt idx="174">
                  <c:v>-20.309805273446965</c:v>
                </c:pt>
                <c:pt idx="175">
                  <c:v>-20.382905529713629</c:v>
                </c:pt>
                <c:pt idx="176">
                  <c:v>-20.437428677389018</c:v>
                </c:pt>
                <c:pt idx="177">
                  <c:v>-20.508157071923666</c:v>
                </c:pt>
                <c:pt idx="178">
                  <c:v>-20.614195305736562</c:v>
                </c:pt>
                <c:pt idx="179">
                  <c:v>-20.707335123153889</c:v>
                </c:pt>
                <c:pt idx="180">
                  <c:v>-20.734214999674442</c:v>
                </c:pt>
                <c:pt idx="181">
                  <c:v>-20.7070673119728</c:v>
                </c:pt>
                <c:pt idx="182">
                  <c:v>-20.61447742534013</c:v>
                </c:pt>
                <c:pt idx="183">
                  <c:v>-20.427019360933812</c:v>
                </c:pt>
                <c:pt idx="184">
                  <c:v>-20.164762794916872</c:v>
                </c:pt>
                <c:pt idx="185">
                  <c:v>-19.880703978201659</c:v>
                </c:pt>
                <c:pt idx="186">
                  <c:v>-19.613259749420173</c:v>
                </c:pt>
                <c:pt idx="187">
                  <c:v>-19.345792412007203</c:v>
                </c:pt>
                <c:pt idx="188">
                  <c:v>-19.08137062168128</c:v>
                </c:pt>
                <c:pt idx="189">
                  <c:v>-18.879128116540297</c:v>
                </c:pt>
                <c:pt idx="190">
                  <c:v>-18.764648025118252</c:v>
                </c:pt>
                <c:pt idx="191">
                  <c:v>-18.721878898918273</c:v>
                </c:pt>
                <c:pt idx="192">
                  <c:v>-18.722484912040933</c:v>
                </c:pt>
                <c:pt idx="193">
                  <c:v>-18.717984387094742</c:v>
                </c:pt>
                <c:pt idx="194">
                  <c:v>-18.704755881193407</c:v>
                </c:pt>
                <c:pt idx="195">
                  <c:v>-18.678492945057133</c:v>
                </c:pt>
                <c:pt idx="196">
                  <c:v>-18.613061287334844</c:v>
                </c:pt>
                <c:pt idx="197">
                  <c:v>-18.473915501743019</c:v>
                </c:pt>
                <c:pt idx="198">
                  <c:v>-18.291968748203701</c:v>
                </c:pt>
                <c:pt idx="199">
                  <c:v>-18.132381969575412</c:v>
                </c:pt>
                <c:pt idx="200">
                  <c:v>-17.931005773367147</c:v>
                </c:pt>
                <c:pt idx="201">
                  <c:v>-17.69102348716164</c:v>
                </c:pt>
                <c:pt idx="202">
                  <c:v>-17.403288924179268</c:v>
                </c:pt>
                <c:pt idx="203">
                  <c:v>-17.117150483812235</c:v>
                </c:pt>
                <c:pt idx="204">
                  <c:v>-16.818237704360666</c:v>
                </c:pt>
                <c:pt idx="205">
                  <c:v>-16.512276394660464</c:v>
                </c:pt>
                <c:pt idx="206">
                  <c:v>-16.315613410173793</c:v>
                </c:pt>
                <c:pt idx="207">
                  <c:v>-16.26805203476653</c:v>
                </c:pt>
                <c:pt idx="208">
                  <c:v>-16.278246167481409</c:v>
                </c:pt>
                <c:pt idx="209">
                  <c:v>-16.2961882890543</c:v>
                </c:pt>
                <c:pt idx="210">
                  <c:v>-16.311363540846266</c:v>
                </c:pt>
                <c:pt idx="211">
                  <c:v>-16.337744877753948</c:v>
                </c:pt>
                <c:pt idx="212">
                  <c:v>-16.299751892171219</c:v>
                </c:pt>
                <c:pt idx="213">
                  <c:v>-16.161096440679696</c:v>
                </c:pt>
                <c:pt idx="214">
                  <c:v>-15.940237135933177</c:v>
                </c:pt>
                <c:pt idx="215">
                  <c:v>-15.676884666384613</c:v>
                </c:pt>
                <c:pt idx="216">
                  <c:v>-15.372441881612904</c:v>
                </c:pt>
                <c:pt idx="217">
                  <c:v>-15.039723077615015</c:v>
                </c:pt>
                <c:pt idx="218">
                  <c:v>-14.681463354149592</c:v>
                </c:pt>
                <c:pt idx="219">
                  <c:v>-14.394309238944228</c:v>
                </c:pt>
                <c:pt idx="220">
                  <c:v>-14.19241503915444</c:v>
                </c:pt>
                <c:pt idx="221">
                  <c:v>-14.05292198862143</c:v>
                </c:pt>
                <c:pt idx="222">
                  <c:v>-13.929163168751558</c:v>
                </c:pt>
                <c:pt idx="223">
                  <c:v>-13.858899452016301</c:v>
                </c:pt>
                <c:pt idx="224">
                  <c:v>-13.792584733159057</c:v>
                </c:pt>
                <c:pt idx="225">
                  <c:v>-13.68824046663612</c:v>
                </c:pt>
                <c:pt idx="226">
                  <c:v>-13.547224374346079</c:v>
                </c:pt>
                <c:pt idx="227">
                  <c:v>-13.382812120251815</c:v>
                </c:pt>
                <c:pt idx="228">
                  <c:v>-13.247743009458278</c:v>
                </c:pt>
                <c:pt idx="229">
                  <c:v>-13.102554232924545</c:v>
                </c:pt>
                <c:pt idx="230">
                  <c:v>-12.872594480840188</c:v>
                </c:pt>
                <c:pt idx="231">
                  <c:v>-12.535653107323066</c:v>
                </c:pt>
                <c:pt idx="232">
                  <c:v>-12.1024205835072</c:v>
                </c:pt>
                <c:pt idx="233">
                  <c:v>-11.546021635385227</c:v>
                </c:pt>
                <c:pt idx="234">
                  <c:v>-11.005036270678179</c:v>
                </c:pt>
                <c:pt idx="235">
                  <c:v>-10.517949117351536</c:v>
                </c:pt>
                <c:pt idx="236">
                  <c:v>-10.115825777326409</c:v>
                </c:pt>
                <c:pt idx="237">
                  <c:v>-9.8453596970517498</c:v>
                </c:pt>
                <c:pt idx="238">
                  <c:v>-9.6968024411345866</c:v>
                </c:pt>
                <c:pt idx="239">
                  <c:v>-9.6210085041173006</c:v>
                </c:pt>
                <c:pt idx="240">
                  <c:v>-9.5872633099880602</c:v>
                </c:pt>
                <c:pt idx="241">
                  <c:v>-9.5475231728828298</c:v>
                </c:pt>
                <c:pt idx="242">
                  <c:v>-9.5115255409323076</c:v>
                </c:pt>
                <c:pt idx="243">
                  <c:v>-9.4334908390367307</c:v>
                </c:pt>
                <c:pt idx="244">
                  <c:v>-9.2503381658517867</c:v>
                </c:pt>
                <c:pt idx="245">
                  <c:v>-9.0010467490008264</c:v>
                </c:pt>
                <c:pt idx="246">
                  <c:v>-8.7340290403824739</c:v>
                </c:pt>
                <c:pt idx="247">
                  <c:v>-8.4273288125184056</c:v>
                </c:pt>
                <c:pt idx="248">
                  <c:v>-8.0964860223347763</c:v>
                </c:pt>
                <c:pt idx="249">
                  <c:v>-7.7437811430380812</c:v>
                </c:pt>
                <c:pt idx="250">
                  <c:v>-7.4207176959615477</c:v>
                </c:pt>
                <c:pt idx="251">
                  <c:v>-7.1178724228752621</c:v>
                </c:pt>
                <c:pt idx="252">
                  <c:v>-6.8318721111766356</c:v>
                </c:pt>
                <c:pt idx="253">
                  <c:v>-6.5817727446684184</c:v>
                </c:pt>
                <c:pt idx="254">
                  <c:v>-6.3500614671110229</c:v>
                </c:pt>
                <c:pt idx="255">
                  <c:v>-6.141773635335638</c:v>
                </c:pt>
                <c:pt idx="256">
                  <c:v>-5.9312155612423174</c:v>
                </c:pt>
                <c:pt idx="257">
                  <c:v>-5.7114145311856257</c:v>
                </c:pt>
                <c:pt idx="258">
                  <c:v>-5.5244275354531567</c:v>
                </c:pt>
                <c:pt idx="259">
                  <c:v>-5.3590407158195816</c:v>
                </c:pt>
                <c:pt idx="260">
                  <c:v>-5.1627245330059743</c:v>
                </c:pt>
                <c:pt idx="261">
                  <c:v>-4.9236921438889807</c:v>
                </c:pt>
                <c:pt idx="262">
                  <c:v>-4.6675845221483812</c:v>
                </c:pt>
                <c:pt idx="263">
                  <c:v>-4.4589187651567022</c:v>
                </c:pt>
                <c:pt idx="264">
                  <c:v>-4.2412342089773043</c:v>
                </c:pt>
                <c:pt idx="265">
                  <c:v>-3.9834743912983539</c:v>
                </c:pt>
                <c:pt idx="266">
                  <c:v>-3.7215681049867189</c:v>
                </c:pt>
                <c:pt idx="267">
                  <c:v>-3.4178385595320124</c:v>
                </c:pt>
                <c:pt idx="268">
                  <c:v>-3.0511892372796781</c:v>
                </c:pt>
                <c:pt idx="269">
                  <c:v>-2.636980168917376</c:v>
                </c:pt>
                <c:pt idx="270">
                  <c:v>-2.2511021880278448</c:v>
                </c:pt>
                <c:pt idx="271">
                  <c:v>-1.916330231473601</c:v>
                </c:pt>
                <c:pt idx="272">
                  <c:v>-1.6315292012306628</c:v>
                </c:pt>
                <c:pt idx="273">
                  <c:v>-1.3935165876251796</c:v>
                </c:pt>
                <c:pt idx="274">
                  <c:v>-1.2080114056441016</c:v>
                </c:pt>
                <c:pt idx="275">
                  <c:v>-1.0763456386483443</c:v>
                </c:pt>
                <c:pt idx="276">
                  <c:v>-0.97052202083444394</c:v>
                </c:pt>
                <c:pt idx="277">
                  <c:v>-0.82481300438063609</c:v>
                </c:pt>
                <c:pt idx="278">
                  <c:v>-0.64645184412068968</c:v>
                </c:pt>
                <c:pt idx="279">
                  <c:v>-0.4452615898412049</c:v>
                </c:pt>
                <c:pt idx="280">
                  <c:v>-0.17489001720390684</c:v>
                </c:pt>
                <c:pt idx="281">
                  <c:v>0.17286819277025761</c:v>
                </c:pt>
                <c:pt idx="282">
                  <c:v>0.53817446312424566</c:v>
                </c:pt>
                <c:pt idx="283">
                  <c:v>0.92384906721084392</c:v>
                </c:pt>
                <c:pt idx="284">
                  <c:v>1.3175204525878508</c:v>
                </c:pt>
                <c:pt idx="285">
                  <c:v>1.6997833515723983</c:v>
                </c:pt>
                <c:pt idx="286">
                  <c:v>2.0778691600096848</c:v>
                </c:pt>
                <c:pt idx="287">
                  <c:v>2.4000006584657796</c:v>
                </c:pt>
                <c:pt idx="288">
                  <c:v>2.6509175612530114</c:v>
                </c:pt>
                <c:pt idx="289">
                  <c:v>2.8412944319371656</c:v>
                </c:pt>
                <c:pt idx="290">
                  <c:v>2.9723907142022941</c:v>
                </c:pt>
                <c:pt idx="291">
                  <c:v>3.046567615803915</c:v>
                </c:pt>
                <c:pt idx="292">
                  <c:v>3.1477949348783523</c:v>
                </c:pt>
                <c:pt idx="293">
                  <c:v>3.3091027503855424</c:v>
                </c:pt>
                <c:pt idx="294">
                  <c:v>3.5346300783180027</c:v>
                </c:pt>
                <c:pt idx="295">
                  <c:v>3.7893617039075953</c:v>
                </c:pt>
                <c:pt idx="296">
                  <c:v>4.0631294201286359</c:v>
                </c:pt>
                <c:pt idx="297">
                  <c:v>4.3847911581968209</c:v>
                </c:pt>
                <c:pt idx="298">
                  <c:v>4.7214051727331414</c:v>
                </c:pt>
                <c:pt idx="299">
                  <c:v>5.0398454189311277</c:v>
                </c:pt>
                <c:pt idx="300">
                  <c:v>5.2941011411588388</c:v>
                </c:pt>
                <c:pt idx="301">
                  <c:v>5.5288247909462962</c:v>
                </c:pt>
                <c:pt idx="302">
                  <c:v>5.7729084666198931</c:v>
                </c:pt>
                <c:pt idx="303">
                  <c:v>6.0171229479691046</c:v>
                </c:pt>
                <c:pt idx="304">
                  <c:v>6.2282699000206749</c:v>
                </c:pt>
                <c:pt idx="305">
                  <c:v>6.4029862621979241</c:v>
                </c:pt>
                <c:pt idx="306">
                  <c:v>6.5652778547559718</c:v>
                </c:pt>
                <c:pt idx="307">
                  <c:v>6.7508687541026164</c:v>
                </c:pt>
                <c:pt idx="308">
                  <c:v>6.9348732280344008</c:v>
                </c:pt>
                <c:pt idx="309">
                  <c:v>7.0706240870074799</c:v>
                </c:pt>
                <c:pt idx="310">
                  <c:v>7.2224656429389951</c:v>
                </c:pt>
                <c:pt idx="311">
                  <c:v>7.4627797817036639</c:v>
                </c:pt>
                <c:pt idx="312">
                  <c:v>7.7382270402108411</c:v>
                </c:pt>
                <c:pt idx="313">
                  <c:v>8.0060675947398838</c:v>
                </c:pt>
                <c:pt idx="314">
                  <c:v>8.2794254989909977</c:v>
                </c:pt>
                <c:pt idx="315">
                  <c:v>8.6005143968482862</c:v>
                </c:pt>
                <c:pt idx="316">
                  <c:v>8.957578353830991</c:v>
                </c:pt>
                <c:pt idx="317">
                  <c:v>9.2147436442819046</c:v>
                </c:pt>
                <c:pt idx="318">
                  <c:v>9.3494729198686723</c:v>
                </c:pt>
                <c:pt idx="319">
                  <c:v>9.3980746758372948</c:v>
                </c:pt>
                <c:pt idx="320">
                  <c:v>9.4556630142473406</c:v>
                </c:pt>
                <c:pt idx="321">
                  <c:v>9.5407053896404665</c:v>
                </c:pt>
                <c:pt idx="322">
                  <c:v>9.6091878254043159</c:v>
                </c:pt>
                <c:pt idx="323">
                  <c:v>9.7077795038280019</c:v>
                </c:pt>
                <c:pt idx="324">
                  <c:v>9.8711685761281167</c:v>
                </c:pt>
                <c:pt idx="325">
                  <c:v>10.118344456222372</c:v>
                </c:pt>
                <c:pt idx="326">
                  <c:v>10.360504839797905</c:v>
                </c:pt>
                <c:pt idx="327">
                  <c:v>10.58806919314039</c:v>
                </c:pt>
                <c:pt idx="328">
                  <c:v>10.779668752192574</c:v>
                </c:pt>
                <c:pt idx="329">
                  <c:v>10.925899731283812</c:v>
                </c:pt>
                <c:pt idx="330">
                  <c:v>11.050356509281821</c:v>
                </c:pt>
                <c:pt idx="331">
                  <c:v>11.186390790552609</c:v>
                </c:pt>
                <c:pt idx="332">
                  <c:v>11.312947790467767</c:v>
                </c:pt>
                <c:pt idx="333">
                  <c:v>11.403570835595902</c:v>
                </c:pt>
                <c:pt idx="334">
                  <c:v>11.413967661320321</c:v>
                </c:pt>
                <c:pt idx="335">
                  <c:v>11.420317005615354</c:v>
                </c:pt>
                <c:pt idx="336">
                  <c:v>11.478809559249502</c:v>
                </c:pt>
                <c:pt idx="337">
                  <c:v>11.57627050764772</c:v>
                </c:pt>
                <c:pt idx="338">
                  <c:v>11.726354231377739</c:v>
                </c:pt>
                <c:pt idx="339">
                  <c:v>11.896510723073236</c:v>
                </c:pt>
                <c:pt idx="340">
                  <c:v>12.040338974146877</c:v>
                </c:pt>
                <c:pt idx="341">
                  <c:v>12.19687784882003</c:v>
                </c:pt>
                <c:pt idx="342">
                  <c:v>12.325961540841259</c:v>
                </c:pt>
                <c:pt idx="343">
                  <c:v>12.416832990979454</c:v>
                </c:pt>
                <c:pt idx="344">
                  <c:v>12.456028752616271</c:v>
                </c:pt>
                <c:pt idx="345">
                  <c:v>12.42948673185623</c:v>
                </c:pt>
                <c:pt idx="346">
                  <c:v>12.420914814420433</c:v>
                </c:pt>
                <c:pt idx="347">
                  <c:v>12.460152318202804</c:v>
                </c:pt>
                <c:pt idx="348">
                  <c:v>12.508117188171106</c:v>
                </c:pt>
                <c:pt idx="349">
                  <c:v>12.559490768128128</c:v>
                </c:pt>
                <c:pt idx="350">
                  <c:v>12.620770425026638</c:v>
                </c:pt>
                <c:pt idx="351">
                  <c:v>12.692332693660052</c:v>
                </c:pt>
                <c:pt idx="352">
                  <c:v>12.808386021216958</c:v>
                </c:pt>
                <c:pt idx="353">
                  <c:v>12.903939496105153</c:v>
                </c:pt>
                <c:pt idx="354">
                  <c:v>12.956295488838887</c:v>
                </c:pt>
                <c:pt idx="355">
                  <c:v>12.980671562449022</c:v>
                </c:pt>
                <c:pt idx="356">
                  <c:v>13.005082665708713</c:v>
                </c:pt>
                <c:pt idx="357">
                  <c:v>13.067765301784156</c:v>
                </c:pt>
                <c:pt idx="358">
                  <c:v>13.130722319610681</c:v>
                </c:pt>
                <c:pt idx="359">
                  <c:v>13.188599335794564</c:v>
                </c:pt>
                <c:pt idx="360">
                  <c:v>13.260290072864869</c:v>
                </c:pt>
                <c:pt idx="361">
                  <c:v>13.338548708758813</c:v>
                </c:pt>
                <c:pt idx="362">
                  <c:v>13.358192870106745</c:v>
                </c:pt>
                <c:pt idx="363">
                  <c:v>13.357274620181052</c:v>
                </c:pt>
                <c:pt idx="364">
                  <c:v>13.336025590197156</c:v>
                </c:pt>
                <c:pt idx="365">
                  <c:v>13.279629185055422</c:v>
                </c:pt>
                <c:pt idx="366">
                  <c:v>13.144342472099693</c:v>
                </c:pt>
                <c:pt idx="367">
                  <c:v>12.989275364522346</c:v>
                </c:pt>
                <c:pt idx="368">
                  <c:v>12.854022973280848</c:v>
                </c:pt>
                <c:pt idx="369">
                  <c:v>12.768329444530243</c:v>
                </c:pt>
                <c:pt idx="370">
                  <c:v>12.724737731528645</c:v>
                </c:pt>
                <c:pt idx="371">
                  <c:v>12.684905408057192</c:v>
                </c:pt>
                <c:pt idx="372">
                  <c:v>12.623085300230487</c:v>
                </c:pt>
                <c:pt idx="373">
                  <c:v>12.578769972781611</c:v>
                </c:pt>
                <c:pt idx="374">
                  <c:v>12.58740828386984</c:v>
                </c:pt>
                <c:pt idx="375">
                  <c:v>12.574299954021539</c:v>
                </c:pt>
                <c:pt idx="376">
                  <c:v>12.534418301537642</c:v>
                </c:pt>
                <c:pt idx="377">
                  <c:v>12.520256112180618</c:v>
                </c:pt>
                <c:pt idx="378">
                  <c:v>12.530188464728564</c:v>
                </c:pt>
                <c:pt idx="379">
                  <c:v>12.509263982352905</c:v>
                </c:pt>
                <c:pt idx="380">
                  <c:v>12.448599410323679</c:v>
                </c:pt>
                <c:pt idx="381">
                  <c:v>12.397141677555084</c:v>
                </c:pt>
                <c:pt idx="382">
                  <c:v>12.368467140972413</c:v>
                </c:pt>
                <c:pt idx="383">
                  <c:v>12.310496050367961</c:v>
                </c:pt>
                <c:pt idx="384">
                  <c:v>12.22084239114003</c:v>
                </c:pt>
                <c:pt idx="385">
                  <c:v>12.128179349889704</c:v>
                </c:pt>
                <c:pt idx="386">
                  <c:v>12.028199199862931</c:v>
                </c:pt>
                <c:pt idx="387">
                  <c:v>11.876931500414351</c:v>
                </c:pt>
                <c:pt idx="388">
                  <c:v>11.701500392395374</c:v>
                </c:pt>
                <c:pt idx="389">
                  <c:v>11.56242353060194</c:v>
                </c:pt>
                <c:pt idx="390">
                  <c:v>11.441369141345998</c:v>
                </c:pt>
                <c:pt idx="391">
                  <c:v>11.309192768691116</c:v>
                </c:pt>
                <c:pt idx="392">
                  <c:v>11.155980409669709</c:v>
                </c:pt>
                <c:pt idx="393">
                  <c:v>11.028409124263186</c:v>
                </c:pt>
                <c:pt idx="394">
                  <c:v>10.90006097217778</c:v>
                </c:pt>
                <c:pt idx="395">
                  <c:v>10.775780501898007</c:v>
                </c:pt>
                <c:pt idx="396">
                  <c:v>10.687152832858551</c:v>
                </c:pt>
                <c:pt idx="397">
                  <c:v>10.633907022692899</c:v>
                </c:pt>
                <c:pt idx="398">
                  <c:v>10.56931533530998</c:v>
                </c:pt>
                <c:pt idx="399">
                  <c:v>10.469241327793275</c:v>
                </c:pt>
                <c:pt idx="400">
                  <c:v>10.360322640006888</c:v>
                </c:pt>
                <c:pt idx="401">
                  <c:v>10.25713693238322</c:v>
                </c:pt>
                <c:pt idx="402">
                  <c:v>10.182778238836553</c:v>
                </c:pt>
                <c:pt idx="403">
                  <c:v>10.111738577880708</c:v>
                </c:pt>
                <c:pt idx="404">
                  <c:v>10.014096002497753</c:v>
                </c:pt>
                <c:pt idx="405">
                  <c:v>9.8771945219551842</c:v>
                </c:pt>
                <c:pt idx="406">
                  <c:v>9.7456519636615919</c:v>
                </c:pt>
                <c:pt idx="407">
                  <c:v>9.5879121049005356</c:v>
                </c:pt>
                <c:pt idx="408">
                  <c:v>9.4168309979422151</c:v>
                </c:pt>
                <c:pt idx="409">
                  <c:v>9.2465561405362724</c:v>
                </c:pt>
                <c:pt idx="410">
                  <c:v>9.0907733090669485</c:v>
                </c:pt>
                <c:pt idx="411">
                  <c:v>8.9490092163465054</c:v>
                </c:pt>
                <c:pt idx="412">
                  <c:v>8.8280293823367089</c:v>
                </c:pt>
                <c:pt idx="413">
                  <c:v>8.7031024116015541</c:v>
                </c:pt>
                <c:pt idx="414">
                  <c:v>8.5387655630591173</c:v>
                </c:pt>
                <c:pt idx="415">
                  <c:v>8.359578366424758</c:v>
                </c:pt>
                <c:pt idx="416">
                  <c:v>8.1590015994071905</c:v>
                </c:pt>
                <c:pt idx="417">
                  <c:v>7.9271119377834252</c:v>
                </c:pt>
                <c:pt idx="418">
                  <c:v>7.6794059009159588</c:v>
                </c:pt>
                <c:pt idx="419">
                  <c:v>7.4103771827745399</c:v>
                </c:pt>
                <c:pt idx="420">
                  <c:v>7.1672648983191047</c:v>
                </c:pt>
                <c:pt idx="421">
                  <c:v>6.9284793922839922</c:v>
                </c:pt>
                <c:pt idx="422">
                  <c:v>6.6895151206247361</c:v>
                </c:pt>
                <c:pt idx="423">
                  <c:v>6.4689446640068455</c:v>
                </c:pt>
                <c:pt idx="424">
                  <c:v>6.2438632407043997</c:v>
                </c:pt>
                <c:pt idx="425">
                  <c:v>6.0059229700104497</c:v>
                </c:pt>
                <c:pt idx="426">
                  <c:v>5.7619349457988305</c:v>
                </c:pt>
                <c:pt idx="427">
                  <c:v>5.5239250052847302</c:v>
                </c:pt>
                <c:pt idx="428">
                  <c:v>5.2844093598895494</c:v>
                </c:pt>
                <c:pt idx="429">
                  <c:v>5.0517183667737866</c:v>
                </c:pt>
                <c:pt idx="430">
                  <c:v>4.7839850163601856</c:v>
                </c:pt>
                <c:pt idx="431">
                  <c:v>4.4996637647185489</c:v>
                </c:pt>
                <c:pt idx="432">
                  <c:v>4.1987748725757124</c:v>
                </c:pt>
                <c:pt idx="433">
                  <c:v>3.8777665044384158</c:v>
                </c:pt>
                <c:pt idx="434">
                  <c:v>3.5319600090921561</c:v>
                </c:pt>
                <c:pt idx="435">
                  <c:v>3.2013621779212653</c:v>
                </c:pt>
                <c:pt idx="436">
                  <c:v>2.9014600670309632</c:v>
                </c:pt>
                <c:pt idx="437">
                  <c:v>2.5979668970447416</c:v>
                </c:pt>
                <c:pt idx="438">
                  <c:v>2.2863567549356425</c:v>
                </c:pt>
                <c:pt idx="439">
                  <c:v>2.0316936718424281</c:v>
                </c:pt>
                <c:pt idx="440">
                  <c:v>1.8328791642469968</c:v>
                </c:pt>
                <c:pt idx="441">
                  <c:v>1.6682240831298638</c:v>
                </c:pt>
                <c:pt idx="442">
                  <c:v>1.5587949856023735</c:v>
                </c:pt>
                <c:pt idx="443">
                  <c:v>1.4846484597454224</c:v>
                </c:pt>
                <c:pt idx="444">
                  <c:v>1.4514080316881113</c:v>
                </c:pt>
                <c:pt idx="445">
                  <c:v>1.4412392069577613</c:v>
                </c:pt>
                <c:pt idx="446">
                  <c:v>1.4368397261991828</c:v>
                </c:pt>
                <c:pt idx="447">
                  <c:v>1.4179280507288952</c:v>
                </c:pt>
                <c:pt idx="448">
                  <c:v>1.3301360608516597</c:v>
                </c:pt>
                <c:pt idx="449">
                  <c:v>1.2269285720417378</c:v>
                </c:pt>
                <c:pt idx="450">
                  <c:v>1.0964710399329456</c:v>
                </c:pt>
                <c:pt idx="451">
                  <c:v>0.89437631921289962</c:v>
                </c:pt>
                <c:pt idx="452">
                  <c:v>0.65278931280995789</c:v>
                </c:pt>
                <c:pt idx="453">
                  <c:v>0.44143923027650689</c:v>
                </c:pt>
                <c:pt idx="454">
                  <c:v>0.20389715112731843</c:v>
                </c:pt>
                <c:pt idx="455">
                  <c:v>-0.12785805983580989</c:v>
                </c:pt>
                <c:pt idx="456">
                  <c:v>-0.53534502305479137</c:v>
                </c:pt>
                <c:pt idx="457">
                  <c:v>-0.99697100315779297</c:v>
                </c:pt>
                <c:pt idx="458">
                  <c:v>-1.4766489161708727</c:v>
                </c:pt>
                <c:pt idx="459">
                  <c:v>-1.9860765498736668</c:v>
                </c:pt>
                <c:pt idx="460">
                  <c:v>-2.4589543801264595</c:v>
                </c:pt>
                <c:pt idx="461">
                  <c:v>-2.872209458887085</c:v>
                </c:pt>
                <c:pt idx="462">
                  <c:v>-3.2392087847259363</c:v>
                </c:pt>
                <c:pt idx="463">
                  <c:v>-3.5637123105983917</c:v>
                </c:pt>
                <c:pt idx="464">
                  <c:v>-3.8505695563663416</c:v>
                </c:pt>
                <c:pt idx="465">
                  <c:v>-4.1215662400847224</c:v>
                </c:pt>
                <c:pt idx="466">
                  <c:v>-4.3751862045617091</c:v>
                </c:pt>
                <c:pt idx="467">
                  <c:v>-4.5808476747538034</c:v>
                </c:pt>
                <c:pt idx="468">
                  <c:v>-4.7517390268423281</c:v>
                </c:pt>
                <c:pt idx="469">
                  <c:v>-4.8664286929393743</c:v>
                </c:pt>
                <c:pt idx="470">
                  <c:v>-4.9148976073374282</c:v>
                </c:pt>
                <c:pt idx="471">
                  <c:v>-4.942640045090088</c:v>
                </c:pt>
                <c:pt idx="472">
                  <c:v>-4.9947810636302572</c:v>
                </c:pt>
                <c:pt idx="473">
                  <c:v>-5.1327416956464003</c:v>
                </c:pt>
                <c:pt idx="474">
                  <c:v>-5.2600118230951374</c:v>
                </c:pt>
                <c:pt idx="475">
                  <c:v>-5.3462313322424562</c:v>
                </c:pt>
                <c:pt idx="476">
                  <c:v>-5.3907095225987129</c:v>
                </c:pt>
                <c:pt idx="477">
                  <c:v>-5.4034831253100988</c:v>
                </c:pt>
                <c:pt idx="478">
                  <c:v>-5.3770646790628289</c:v>
                </c:pt>
                <c:pt idx="479">
                  <c:v>-5.316594984227855</c:v>
                </c:pt>
                <c:pt idx="480">
                  <c:v>-5.2036750676207486</c:v>
                </c:pt>
                <c:pt idx="481">
                  <c:v>-5.0843101643594704</c:v>
                </c:pt>
                <c:pt idx="482">
                  <c:v>-4.9993913283007192</c:v>
                </c:pt>
                <c:pt idx="483">
                  <c:v>-4.9658611224270839</c:v>
                </c:pt>
                <c:pt idx="484">
                  <c:v>-5.0168410861453898</c:v>
                </c:pt>
                <c:pt idx="485">
                  <c:v>-5.0595467165860981</c:v>
                </c:pt>
                <c:pt idx="486">
                  <c:v>-5.0239908172514944</c:v>
                </c:pt>
                <c:pt idx="487">
                  <c:v>-4.9017924865833793</c:v>
                </c:pt>
                <c:pt idx="488">
                  <c:v>-4.6618812336807345</c:v>
                </c:pt>
                <c:pt idx="489">
                  <c:v>-4.347731847491195</c:v>
                </c:pt>
                <c:pt idx="490">
                  <c:v>-4.0856012004948097</c:v>
                </c:pt>
                <c:pt idx="491">
                  <c:v>-3.9320872434318423</c:v>
                </c:pt>
                <c:pt idx="492">
                  <c:v>-3.8158526161418789</c:v>
                </c:pt>
                <c:pt idx="493">
                  <c:v>-3.6993520474832065</c:v>
                </c:pt>
                <c:pt idx="494">
                  <c:v>-3.6529854056456643</c:v>
                </c:pt>
                <c:pt idx="495">
                  <c:v>-3.6540812130797304</c:v>
                </c:pt>
                <c:pt idx="496">
                  <c:v>-3.6825522443697767</c:v>
                </c:pt>
                <c:pt idx="497">
                  <c:v>-3.7108364269602516</c:v>
                </c:pt>
                <c:pt idx="498">
                  <c:v>-3.7776960782057381</c:v>
                </c:pt>
                <c:pt idx="499">
                  <c:v>-3.8641829958397116</c:v>
                </c:pt>
                <c:pt idx="500">
                  <c:v>-3.9192690586235872</c:v>
                </c:pt>
                <c:pt idx="501">
                  <c:v>-3.9038972622437833</c:v>
                </c:pt>
                <c:pt idx="502">
                  <c:v>-3.8904812699486713</c:v>
                </c:pt>
                <c:pt idx="503">
                  <c:v>-3.8654682473835646</c:v>
                </c:pt>
                <c:pt idx="504">
                  <c:v>-3.8673553268107956</c:v>
                </c:pt>
                <c:pt idx="505">
                  <c:v>-3.8502438480591232</c:v>
                </c:pt>
                <c:pt idx="506">
                  <c:v>-3.783948329943263</c:v>
                </c:pt>
                <c:pt idx="507">
                  <c:v>-3.686394941374306</c:v>
                </c:pt>
                <c:pt idx="508">
                  <c:v>-3.6418316354549054</c:v>
                </c:pt>
                <c:pt idx="509">
                  <c:v>-3.7329284436575341</c:v>
                </c:pt>
                <c:pt idx="510">
                  <c:v>-3.9937330199185452</c:v>
                </c:pt>
                <c:pt idx="511">
                  <c:v>-4.3674471934693644</c:v>
                </c:pt>
                <c:pt idx="512">
                  <c:v>-4.8441255019496596</c:v>
                </c:pt>
                <c:pt idx="513">
                  <c:v>-5.4266838609405177</c:v>
                </c:pt>
                <c:pt idx="514">
                  <c:v>-5.9215516074382135</c:v>
                </c:pt>
                <c:pt idx="515">
                  <c:v>-6.2398050689321565</c:v>
                </c:pt>
                <c:pt idx="516">
                  <c:v>-6.3208852830014095</c:v>
                </c:pt>
                <c:pt idx="517">
                  <c:v>-6.2649513035498794</c:v>
                </c:pt>
                <c:pt idx="518">
                  <c:v>-6.149441358681826</c:v>
                </c:pt>
                <c:pt idx="519">
                  <c:v>-6.0628634938741985</c:v>
                </c:pt>
                <c:pt idx="520">
                  <c:v>-6.0140562786884715</c:v>
                </c:pt>
                <c:pt idx="521">
                  <c:v>-5.9745079308201152</c:v>
                </c:pt>
                <c:pt idx="522">
                  <c:v>-5.9390652602369611</c:v>
                </c:pt>
                <c:pt idx="523">
                  <c:v>-5.9408104555503529</c:v>
                </c:pt>
                <c:pt idx="524">
                  <c:v>-5.941052743984697</c:v>
                </c:pt>
                <c:pt idx="525">
                  <c:v>-5.908155374039028</c:v>
                </c:pt>
                <c:pt idx="526">
                  <c:v>-5.9206556479901167</c:v>
                </c:pt>
                <c:pt idx="527">
                  <c:v>-6.0150049035768527</c:v>
                </c:pt>
                <c:pt idx="528">
                  <c:v>-6.1766611832498235</c:v>
                </c:pt>
                <c:pt idx="529">
                  <c:v>-6.3317995395919313</c:v>
                </c:pt>
                <c:pt idx="530">
                  <c:v>-6.4558891012082018</c:v>
                </c:pt>
                <c:pt idx="531">
                  <c:v>-6.5196483840876036</c:v>
                </c:pt>
                <c:pt idx="532">
                  <c:v>-6.5708771436710691</c:v>
                </c:pt>
                <c:pt idx="533">
                  <c:v>-6.5668584418565707</c:v>
                </c:pt>
                <c:pt idx="534">
                  <c:v>-6.4898489271349673</c:v>
                </c:pt>
                <c:pt idx="535">
                  <c:v>-6.3857696243276365</c:v>
                </c:pt>
                <c:pt idx="536">
                  <c:v>-6.2705699218610453</c:v>
                </c:pt>
                <c:pt idx="537">
                  <c:v>-6.1919134057175613</c:v>
                </c:pt>
                <c:pt idx="538">
                  <c:v>-6.1731481799116663</c:v>
                </c:pt>
                <c:pt idx="539">
                  <c:v>-6.1537740867851429</c:v>
                </c:pt>
                <c:pt idx="540">
                  <c:v>-6.1389495223668753</c:v>
                </c:pt>
                <c:pt idx="541">
                  <c:v>-6.1147373093650144</c:v>
                </c:pt>
                <c:pt idx="542">
                  <c:v>-6.1098189312007847</c:v>
                </c:pt>
                <c:pt idx="543">
                  <c:v>-6.1420936492973119</c:v>
                </c:pt>
                <c:pt idx="544">
                  <c:v>-6.1206002943002815</c:v>
                </c:pt>
                <c:pt idx="545">
                  <c:v>-6.0702981245023127</c:v>
                </c:pt>
                <c:pt idx="546">
                  <c:v>-5.9861303477154957</c:v>
                </c:pt>
                <c:pt idx="547">
                  <c:v>-5.8883597537857488</c:v>
                </c:pt>
                <c:pt idx="548">
                  <c:v>-5.7386976301768344</c:v>
                </c:pt>
                <c:pt idx="549">
                  <c:v>-5.6286977466861376</c:v>
                </c:pt>
                <c:pt idx="550">
                  <c:v>-5.6283871940612054</c:v>
                </c:pt>
                <c:pt idx="551">
                  <c:v>-5.7316536322741216</c:v>
                </c:pt>
                <c:pt idx="552">
                  <c:v>-5.8940630877400935</c:v>
                </c:pt>
                <c:pt idx="553">
                  <c:v>-6.0175154233889776</c:v>
                </c:pt>
                <c:pt idx="554">
                  <c:v>-6.0835650793731002</c:v>
                </c:pt>
                <c:pt idx="555">
                  <c:v>-6.077479846906539</c:v>
                </c:pt>
                <c:pt idx="556">
                  <c:v>-6.0548498856184017</c:v>
                </c:pt>
                <c:pt idx="557">
                  <c:v>-6.077408288818944</c:v>
                </c:pt>
                <c:pt idx="558">
                  <c:v>-6.1374273067677505</c:v>
                </c:pt>
                <c:pt idx="559">
                  <c:v>-6.2342397539936583</c:v>
                </c:pt>
                <c:pt idx="560">
                  <c:v>-6.3199255339375977</c:v>
                </c:pt>
                <c:pt idx="561">
                  <c:v>-6.3559240622390307</c:v>
                </c:pt>
                <c:pt idx="562">
                  <c:v>-6.3497839983629838</c:v>
                </c:pt>
                <c:pt idx="563">
                  <c:v>-6.3619039364168248</c:v>
                </c:pt>
                <c:pt idx="564">
                  <c:v>-6.4061499746748902</c:v>
                </c:pt>
                <c:pt idx="565">
                  <c:v>-6.4550491918949913</c:v>
                </c:pt>
                <c:pt idx="566">
                  <c:v>-6.4763831695648939</c:v>
                </c:pt>
                <c:pt idx="567">
                  <c:v>-6.5323549636381477</c:v>
                </c:pt>
                <c:pt idx="568">
                  <c:v>-6.5910616327177385</c:v>
                </c:pt>
                <c:pt idx="569">
                  <c:v>-6.6325745707926673</c:v>
                </c:pt>
                <c:pt idx="570">
                  <c:v>-6.7472040690489203</c:v>
                </c:pt>
                <c:pt idx="571">
                  <c:v>-6.9956149454031857</c:v>
                </c:pt>
                <c:pt idx="572">
                  <c:v>-7.3628235209848709</c:v>
                </c:pt>
                <c:pt idx="573">
                  <c:v>-7.7246547747511958</c:v>
                </c:pt>
                <c:pt idx="574">
                  <c:v>-8.0033696134277825</c:v>
                </c:pt>
                <c:pt idx="575">
                  <c:v>-8.2106397946797181</c:v>
                </c:pt>
                <c:pt idx="576">
                  <c:v>-8.3049272646987387</c:v>
                </c:pt>
                <c:pt idx="577">
                  <c:v>-8.3131559927915273</c:v>
                </c:pt>
                <c:pt idx="578">
                  <c:v>-8.302938321483273</c:v>
                </c:pt>
                <c:pt idx="579">
                  <c:v>-8.300044223711156</c:v>
                </c:pt>
                <c:pt idx="580">
                  <c:v>-8.3353296248537969</c:v>
                </c:pt>
                <c:pt idx="581">
                  <c:v>-8.4183089516016345</c:v>
                </c:pt>
                <c:pt idx="582">
                  <c:v>-8.5167853503468383</c:v>
                </c:pt>
                <c:pt idx="583">
                  <c:v>-8.6019237515143292</c:v>
                </c:pt>
                <c:pt idx="584">
                  <c:v>-8.6894117559726318</c:v>
                </c:pt>
                <c:pt idx="585">
                  <c:v>-8.8178746469946798</c:v>
                </c:pt>
                <c:pt idx="586">
                  <c:v>-9.0336828735919656</c:v>
                </c:pt>
                <c:pt idx="587">
                  <c:v>-9.2891700588656381</c:v>
                </c:pt>
                <c:pt idx="588">
                  <c:v>-9.5955591961912727</c:v>
                </c:pt>
                <c:pt idx="589">
                  <c:v>-9.9749591549436456</c:v>
                </c:pt>
                <c:pt idx="590">
                  <c:v>-10.3831131963631</c:v>
                </c:pt>
                <c:pt idx="591">
                  <c:v>-10.775799104375317</c:v>
                </c:pt>
                <c:pt idx="592">
                  <c:v>-11.133978159304188</c:v>
                </c:pt>
                <c:pt idx="593">
                  <c:v>-11.475347045932205</c:v>
                </c:pt>
                <c:pt idx="594">
                  <c:v>-11.737895121200582</c:v>
                </c:pt>
                <c:pt idx="595">
                  <c:v>-11.886995884976004</c:v>
                </c:pt>
                <c:pt idx="596">
                  <c:v>-11.969577658023162</c:v>
                </c:pt>
                <c:pt idx="597">
                  <c:v>-12.021858734445159</c:v>
                </c:pt>
                <c:pt idx="598">
                  <c:v>-12.042199596566437</c:v>
                </c:pt>
                <c:pt idx="599">
                  <c:v>-12.044164460120603</c:v>
                </c:pt>
                <c:pt idx="600">
                  <c:v>-12.101979810775655</c:v>
                </c:pt>
                <c:pt idx="601">
                  <c:v>-12.270379496335211</c:v>
                </c:pt>
                <c:pt idx="602">
                  <c:v>-12.524698999668992</c:v>
                </c:pt>
                <c:pt idx="603">
                  <c:v>-12.78822776166969</c:v>
                </c:pt>
                <c:pt idx="604">
                  <c:v>-13.010544398460167</c:v>
                </c:pt>
                <c:pt idx="605">
                  <c:v>-13.244211346388486</c:v>
                </c:pt>
                <c:pt idx="606">
                  <c:v>-13.456298541776905</c:v>
                </c:pt>
                <c:pt idx="607">
                  <c:v>-13.559076652177849</c:v>
                </c:pt>
                <c:pt idx="608">
                  <c:v>-13.636137382752324</c:v>
                </c:pt>
                <c:pt idx="609">
                  <c:v>-13.721897722733774</c:v>
                </c:pt>
                <c:pt idx="610">
                  <c:v>-13.794723793007652</c:v>
                </c:pt>
                <c:pt idx="611">
                  <c:v>-13.861634678094061</c:v>
                </c:pt>
                <c:pt idx="612">
                  <c:v>-13.936045964306532</c:v>
                </c:pt>
                <c:pt idx="613">
                  <c:v>-13.985683155475682</c:v>
                </c:pt>
                <c:pt idx="614">
                  <c:v>-14.047918460476826</c:v>
                </c:pt>
                <c:pt idx="615">
                  <c:v>-14.150081637541609</c:v>
                </c:pt>
                <c:pt idx="616">
                  <c:v>-14.335707696355717</c:v>
                </c:pt>
                <c:pt idx="617">
                  <c:v>-14.527710257401969</c:v>
                </c:pt>
                <c:pt idx="618">
                  <c:v>-14.71370978553036</c:v>
                </c:pt>
                <c:pt idx="619">
                  <c:v>-14.936732415082105</c:v>
                </c:pt>
                <c:pt idx="620">
                  <c:v>-15.145862681055482</c:v>
                </c:pt>
                <c:pt idx="621">
                  <c:v>-15.279388214453881</c:v>
                </c:pt>
                <c:pt idx="622">
                  <c:v>-15.366068643397165</c:v>
                </c:pt>
                <c:pt idx="623">
                  <c:v>-15.435305756854765</c:v>
                </c:pt>
                <c:pt idx="624">
                  <c:v>-15.489499910955841</c:v>
                </c:pt>
                <c:pt idx="625">
                  <c:v>-15.493062669698723</c:v>
                </c:pt>
                <c:pt idx="626">
                  <c:v>-15.465467107232737</c:v>
                </c:pt>
                <c:pt idx="627">
                  <c:v>-15.490134526508532</c:v>
                </c:pt>
                <c:pt idx="628">
                  <c:v>-15.600889312870224</c:v>
                </c:pt>
                <c:pt idx="629">
                  <c:v>-15.78063995221032</c:v>
                </c:pt>
                <c:pt idx="630">
                  <c:v>-15.96891074863181</c:v>
                </c:pt>
                <c:pt idx="631">
                  <c:v>-16.109445890211038</c:v>
                </c:pt>
                <c:pt idx="632">
                  <c:v>-16.253800886191705</c:v>
                </c:pt>
                <c:pt idx="633">
                  <c:v>-16.339381067421456</c:v>
                </c:pt>
                <c:pt idx="634">
                  <c:v>-16.373949855583454</c:v>
                </c:pt>
                <c:pt idx="635">
                  <c:v>-16.385652437640026</c:v>
                </c:pt>
                <c:pt idx="636">
                  <c:v>-16.356652282949351</c:v>
                </c:pt>
                <c:pt idx="637">
                  <c:v>-16.33748451421825</c:v>
                </c:pt>
                <c:pt idx="638">
                  <c:v>-16.359620875250268</c:v>
                </c:pt>
                <c:pt idx="639">
                  <c:v>-16.374690233414437</c:v>
                </c:pt>
                <c:pt idx="640">
                  <c:v>-16.31187346758869</c:v>
                </c:pt>
                <c:pt idx="641">
                  <c:v>-16.226397897671546</c:v>
                </c:pt>
                <c:pt idx="642">
                  <c:v>-16.130669328122448</c:v>
                </c:pt>
                <c:pt idx="643">
                  <c:v>-16.047378689620743</c:v>
                </c:pt>
                <c:pt idx="644">
                  <c:v>-15.960592467031212</c:v>
                </c:pt>
                <c:pt idx="645">
                  <c:v>-15.931866088904172</c:v>
                </c:pt>
                <c:pt idx="646">
                  <c:v>-15.99039478779653</c:v>
                </c:pt>
                <c:pt idx="647">
                  <c:v>-16.071000065299213</c:v>
                </c:pt>
                <c:pt idx="648">
                  <c:v>-16.161810531745562</c:v>
                </c:pt>
                <c:pt idx="649">
                  <c:v>-16.253961457809769</c:v>
                </c:pt>
                <c:pt idx="650">
                  <c:v>-16.312770594724032</c:v>
                </c:pt>
                <c:pt idx="651">
                  <c:v>-16.366330156531081</c:v>
                </c:pt>
                <c:pt idx="652">
                  <c:v>-16.423025503498945</c:v>
                </c:pt>
                <c:pt idx="653">
                  <c:v>-16.505506160988109</c:v>
                </c:pt>
                <c:pt idx="654">
                  <c:v>-16.573921108148976</c:v>
                </c:pt>
                <c:pt idx="655">
                  <c:v>-16.650582184394928</c:v>
                </c:pt>
                <c:pt idx="656">
                  <c:v>-16.746985929359138</c:v>
                </c:pt>
                <c:pt idx="657">
                  <c:v>-16.807906418331203</c:v>
                </c:pt>
                <c:pt idx="658">
                  <c:v>-16.811907775001856</c:v>
                </c:pt>
                <c:pt idx="659">
                  <c:v>-16.817964530748217</c:v>
                </c:pt>
                <c:pt idx="660">
                  <c:v>-16.777093737728414</c:v>
                </c:pt>
                <c:pt idx="661">
                  <c:v>-16.68446952141473</c:v>
                </c:pt>
                <c:pt idx="662">
                  <c:v>-16.569890194337699</c:v>
                </c:pt>
                <c:pt idx="663">
                  <c:v>-16.450934075122142</c:v>
                </c:pt>
                <c:pt idx="664">
                  <c:v>-16.324867217999078</c:v>
                </c:pt>
                <c:pt idx="665">
                  <c:v>-16.147615991487818</c:v>
                </c:pt>
                <c:pt idx="666">
                  <c:v>-15.902561685821713</c:v>
                </c:pt>
                <c:pt idx="667">
                  <c:v>-15.628907725393777</c:v>
                </c:pt>
                <c:pt idx="668">
                  <c:v>-15.315340041124465</c:v>
                </c:pt>
                <c:pt idx="669">
                  <c:v>-14.990340921168096</c:v>
                </c:pt>
                <c:pt idx="670">
                  <c:v>-14.663332459764517</c:v>
                </c:pt>
                <c:pt idx="671">
                  <c:v>-14.454561595727881</c:v>
                </c:pt>
                <c:pt idx="672">
                  <c:v>-14.366184183974042</c:v>
                </c:pt>
                <c:pt idx="673">
                  <c:v>-14.380192805766347</c:v>
                </c:pt>
                <c:pt idx="674">
                  <c:v>-14.462428191916056</c:v>
                </c:pt>
                <c:pt idx="675">
                  <c:v>-14.544133602637848</c:v>
                </c:pt>
                <c:pt idx="676">
                  <c:v>-14.578383048343753</c:v>
                </c:pt>
                <c:pt idx="677">
                  <c:v>-14.560461268603538</c:v>
                </c:pt>
                <c:pt idx="678">
                  <c:v>-14.544935155955557</c:v>
                </c:pt>
                <c:pt idx="679">
                  <c:v>-14.502694328862036</c:v>
                </c:pt>
                <c:pt idx="680">
                  <c:v>-14.391187412825522</c:v>
                </c:pt>
                <c:pt idx="681">
                  <c:v>-14.217319961527716</c:v>
                </c:pt>
                <c:pt idx="682">
                  <c:v>-13.982958618240481</c:v>
                </c:pt>
                <c:pt idx="683">
                  <c:v>-13.739519645088468</c:v>
                </c:pt>
                <c:pt idx="684">
                  <c:v>-13.444516134055116</c:v>
                </c:pt>
                <c:pt idx="685">
                  <c:v>-13.159327666427211</c:v>
                </c:pt>
                <c:pt idx="686">
                  <c:v>-12.946602813691101</c:v>
                </c:pt>
                <c:pt idx="687">
                  <c:v>-12.77620424264815</c:v>
                </c:pt>
                <c:pt idx="688">
                  <c:v>-12.614103027544155</c:v>
                </c:pt>
                <c:pt idx="689">
                  <c:v>-12.471591922744086</c:v>
                </c:pt>
                <c:pt idx="690">
                  <c:v>-12.382708462524814</c:v>
                </c:pt>
                <c:pt idx="691">
                  <c:v>-12.296400033054535</c:v>
                </c:pt>
                <c:pt idx="692">
                  <c:v>-12.214122718443612</c:v>
                </c:pt>
                <c:pt idx="693">
                  <c:v>-12.112309736616936</c:v>
                </c:pt>
                <c:pt idx="694">
                  <c:v>-12.004443503525737</c:v>
                </c:pt>
                <c:pt idx="695">
                  <c:v>-11.903293230304358</c:v>
                </c:pt>
                <c:pt idx="696">
                  <c:v>-11.794346375384894</c:v>
                </c:pt>
                <c:pt idx="697">
                  <c:v>-11.660815796682545</c:v>
                </c:pt>
                <c:pt idx="698">
                  <c:v>-11.461271919927945</c:v>
                </c:pt>
                <c:pt idx="699">
                  <c:v>-11.226466503193089</c:v>
                </c:pt>
                <c:pt idx="700">
                  <c:v>-10.952384677746204</c:v>
                </c:pt>
                <c:pt idx="701">
                  <c:v>-10.685330459697248</c:v>
                </c:pt>
                <c:pt idx="702">
                  <c:v>-10.463168247115888</c:v>
                </c:pt>
                <c:pt idx="703">
                  <c:v>-10.279467538618462</c:v>
                </c:pt>
                <c:pt idx="704">
                  <c:v>-10.108487412456219</c:v>
                </c:pt>
                <c:pt idx="705">
                  <c:v>-9.9335762648553416</c:v>
                </c:pt>
                <c:pt idx="706">
                  <c:v>-9.7468931118037769</c:v>
                </c:pt>
                <c:pt idx="707">
                  <c:v>-9.4764945158640508</c:v>
                </c:pt>
                <c:pt idx="708">
                  <c:v>-9.1966715533185113</c:v>
                </c:pt>
                <c:pt idx="709">
                  <c:v>-8.8928153431902306</c:v>
                </c:pt>
                <c:pt idx="710">
                  <c:v>-8.5680391192924965</c:v>
                </c:pt>
                <c:pt idx="711">
                  <c:v>-8.2903143311598342</c:v>
                </c:pt>
                <c:pt idx="712">
                  <c:v>-8.0269668884976522</c:v>
                </c:pt>
                <c:pt idx="713">
                  <c:v>-7.7302958499293082</c:v>
                </c:pt>
                <c:pt idx="714">
                  <c:v>-7.3638999514968093</c:v>
                </c:pt>
                <c:pt idx="715">
                  <c:v>-6.9624072913979367</c:v>
                </c:pt>
                <c:pt idx="716">
                  <c:v>-6.58519963403812</c:v>
                </c:pt>
                <c:pt idx="717">
                  <c:v>-6.247507091988453</c:v>
                </c:pt>
                <c:pt idx="718">
                  <c:v>-5.9547983188045572</c:v>
                </c:pt>
                <c:pt idx="719">
                  <c:v>-5.7141964182408342</c:v>
                </c:pt>
                <c:pt idx="720">
                  <c:v>-5.5258776200521611</c:v>
                </c:pt>
                <c:pt idx="721">
                  <c:v>-5.3815354514804392</c:v>
                </c:pt>
                <c:pt idx="722">
                  <c:v>-5.2768867182879671</c:v>
                </c:pt>
                <c:pt idx="723">
                  <c:v>-5.1489841699655443</c:v>
                </c:pt>
                <c:pt idx="724">
                  <c:v>-4.9971030840681063</c:v>
                </c:pt>
                <c:pt idx="725">
                  <c:v>-4.7649937340443813</c:v>
                </c:pt>
                <c:pt idx="726">
                  <c:v>-4.4675666494110429</c:v>
                </c:pt>
                <c:pt idx="727">
                  <c:v>-4.1330672217093465</c:v>
                </c:pt>
                <c:pt idx="728">
                  <c:v>-3.7535484762580205</c:v>
                </c:pt>
                <c:pt idx="729">
                  <c:v>-3.3631884271285606</c:v>
                </c:pt>
                <c:pt idx="730">
                  <c:v>-2.9885986110867613</c:v>
                </c:pt>
                <c:pt idx="731">
                  <c:v>-2.6692807761948241</c:v>
                </c:pt>
                <c:pt idx="732">
                  <c:v>-2.3936200080907226</c:v>
                </c:pt>
                <c:pt idx="733">
                  <c:v>-2.165978603037348</c:v>
                </c:pt>
                <c:pt idx="734">
                  <c:v>-1.9560887322119747</c:v>
                </c:pt>
                <c:pt idx="735">
                  <c:v>-1.7544808642430125</c:v>
                </c:pt>
                <c:pt idx="736">
                  <c:v>-1.5392736112043532</c:v>
                </c:pt>
                <c:pt idx="737">
                  <c:v>-1.343209074692034</c:v>
                </c:pt>
                <c:pt idx="738">
                  <c:v>-1.1714371644166357</c:v>
                </c:pt>
                <c:pt idx="739">
                  <c:v>-0.97556999086571783</c:v>
                </c:pt>
                <c:pt idx="740">
                  <c:v>-0.71289474060908409</c:v>
                </c:pt>
                <c:pt idx="741">
                  <c:v>-0.44126958630186036</c:v>
                </c:pt>
                <c:pt idx="742">
                  <c:v>-9.7240716606369196E-2</c:v>
                </c:pt>
                <c:pt idx="743">
                  <c:v>0.2446240211917115</c:v>
                </c:pt>
                <c:pt idx="744">
                  <c:v>0.56838114830485031</c:v>
                </c:pt>
                <c:pt idx="745">
                  <c:v>0.87391362928038052</c:v>
                </c:pt>
                <c:pt idx="746">
                  <c:v>1.1939173443459385</c:v>
                </c:pt>
                <c:pt idx="747">
                  <c:v>1.4893478248764984</c:v>
                </c:pt>
                <c:pt idx="748">
                  <c:v>1.7397468781940675</c:v>
                </c:pt>
                <c:pt idx="749">
                  <c:v>2.0083426450508917</c:v>
                </c:pt>
                <c:pt idx="750">
                  <c:v>2.2789393862611069</c:v>
                </c:pt>
                <c:pt idx="751">
                  <c:v>2.4960817761993299</c:v>
                </c:pt>
                <c:pt idx="752">
                  <c:v>2.707550708193474</c:v>
                </c:pt>
                <c:pt idx="753">
                  <c:v>2.9262988377409513</c:v>
                </c:pt>
                <c:pt idx="754">
                  <c:v>3.1326831959895647</c:v>
                </c:pt>
                <c:pt idx="755">
                  <c:v>3.2723123219360377</c:v>
                </c:pt>
                <c:pt idx="756">
                  <c:v>3.371321550616774</c:v>
                </c:pt>
                <c:pt idx="757">
                  <c:v>3.4487126663175522</c:v>
                </c:pt>
                <c:pt idx="758">
                  <c:v>3.5661896329385177</c:v>
                </c:pt>
                <c:pt idx="759">
                  <c:v>3.7357060015064723</c:v>
                </c:pt>
                <c:pt idx="760">
                  <c:v>3.9605433612929581</c:v>
                </c:pt>
                <c:pt idx="761">
                  <c:v>4.2507294379465215</c:v>
                </c:pt>
                <c:pt idx="762">
                  <c:v>4.5799634995242222</c:v>
                </c:pt>
                <c:pt idx="763">
                  <c:v>4.9002278527357586</c:v>
                </c:pt>
                <c:pt idx="764">
                  <c:v>5.12677578381878</c:v>
                </c:pt>
                <c:pt idx="765">
                  <c:v>5.2783859177916899</c:v>
                </c:pt>
                <c:pt idx="766">
                  <c:v>5.358310175774279</c:v>
                </c:pt>
                <c:pt idx="767">
                  <c:v>5.4107796170225289</c:v>
                </c:pt>
                <c:pt idx="768">
                  <c:v>5.5069040267470157</c:v>
                </c:pt>
                <c:pt idx="769">
                  <c:v>5.6794352668057764</c:v>
                </c:pt>
                <c:pt idx="770">
                  <c:v>5.8779320557333596</c:v>
                </c:pt>
                <c:pt idx="771">
                  <c:v>6.0666064177534071</c:v>
                </c:pt>
                <c:pt idx="772">
                  <c:v>6.2937947009786779</c:v>
                </c:pt>
                <c:pt idx="773">
                  <c:v>6.5328621340921895</c:v>
                </c:pt>
                <c:pt idx="774">
                  <c:v>6.746173812738796</c:v>
                </c:pt>
                <c:pt idx="775">
                  <c:v>6.8811258869975553</c:v>
                </c:pt>
                <c:pt idx="776">
                  <c:v>6.9624819391953281</c:v>
                </c:pt>
                <c:pt idx="777">
                  <c:v>7.011534220930959</c:v>
                </c:pt>
                <c:pt idx="778">
                  <c:v>7.0657229995401849</c:v>
                </c:pt>
                <c:pt idx="779">
                  <c:v>7.1418615926096081</c:v>
                </c:pt>
                <c:pt idx="780">
                  <c:v>7.254179428009933</c:v>
                </c:pt>
                <c:pt idx="781">
                  <c:v>7.4121697561624416</c:v>
                </c:pt>
                <c:pt idx="782">
                  <c:v>7.5871468425842492</c:v>
                </c:pt>
                <c:pt idx="783">
                  <c:v>7.7787825743355947</c:v>
                </c:pt>
                <c:pt idx="784">
                  <c:v>7.9451522064685856</c:v>
                </c:pt>
                <c:pt idx="785">
                  <c:v>8.0305010034110147</c:v>
                </c:pt>
                <c:pt idx="786">
                  <c:v>8.1497565576562216</c:v>
                </c:pt>
                <c:pt idx="787">
                  <c:v>8.3315967508819053</c:v>
                </c:pt>
                <c:pt idx="788">
                  <c:v>8.5159116714724004</c:v>
                </c:pt>
                <c:pt idx="789">
                  <c:v>8.6831144016692736</c:v>
                </c:pt>
                <c:pt idx="790">
                  <c:v>8.8539404089780529</c:v>
                </c:pt>
                <c:pt idx="791">
                  <c:v>8.9574825100502018</c:v>
                </c:pt>
                <c:pt idx="792">
                  <c:v>8.9122992090710564</c:v>
                </c:pt>
                <c:pt idx="793">
                  <c:v>8.7170366236351864</c:v>
                </c:pt>
                <c:pt idx="794">
                  <c:v>8.4829229820368752</c:v>
                </c:pt>
                <c:pt idx="795">
                  <c:v>8.224927851737375</c:v>
                </c:pt>
                <c:pt idx="796">
                  <c:v>8.0150798072746241</c:v>
                </c:pt>
                <c:pt idx="797">
                  <c:v>7.8628061023061759</c:v>
                </c:pt>
                <c:pt idx="798">
                  <c:v>7.7939569239571256</c:v>
                </c:pt>
                <c:pt idx="799">
                  <c:v>7.8261864147207714</c:v>
                </c:pt>
                <c:pt idx="800">
                  <c:v>7.9315007896987897</c:v>
                </c:pt>
                <c:pt idx="801">
                  <c:v>8.0611398543610306</c:v>
                </c:pt>
                <c:pt idx="802">
                  <c:v>8.1754594002142387</c:v>
                </c:pt>
                <c:pt idx="803">
                  <c:v>8.2660115743072833</c:v>
                </c:pt>
                <c:pt idx="804">
                  <c:v>8.3080222072672179</c:v>
                </c:pt>
                <c:pt idx="805">
                  <c:v>8.3535235917044481</c:v>
                </c:pt>
                <c:pt idx="806">
                  <c:v>8.4003783406409198</c:v>
                </c:pt>
                <c:pt idx="807">
                  <c:v>8.4286810589247025</c:v>
                </c:pt>
                <c:pt idx="808">
                  <c:v>8.4309019008281627</c:v>
                </c:pt>
                <c:pt idx="809">
                  <c:v>8.423000620472342</c:v>
                </c:pt>
                <c:pt idx="810">
                  <c:v>8.4199843090656472</c:v>
                </c:pt>
                <c:pt idx="811">
                  <c:v>8.4625044841074271</c:v>
                </c:pt>
                <c:pt idx="812">
                  <c:v>8.5319561448952381</c:v>
                </c:pt>
                <c:pt idx="813">
                  <c:v>8.6645880460329163</c:v>
                </c:pt>
                <c:pt idx="814">
                  <c:v>8.7732603198072621</c:v>
                </c:pt>
                <c:pt idx="815">
                  <c:v>8.8180740337473829</c:v>
                </c:pt>
                <c:pt idx="816">
                  <c:v>8.7734413563314231</c:v>
                </c:pt>
                <c:pt idx="817">
                  <c:v>8.6334599341214791</c:v>
                </c:pt>
                <c:pt idx="818">
                  <c:v>8.3791622520151261</c:v>
                </c:pt>
                <c:pt idx="819">
                  <c:v>8.0699899948996823</c:v>
                </c:pt>
                <c:pt idx="820">
                  <c:v>7.7819437656008006</c:v>
                </c:pt>
                <c:pt idx="821">
                  <c:v>7.563179320677051</c:v>
                </c:pt>
                <c:pt idx="822">
                  <c:v>7.3708008067579653</c:v>
                </c:pt>
                <c:pt idx="823">
                  <c:v>7.2059239346971413</c:v>
                </c:pt>
                <c:pt idx="824">
                  <c:v>7.1038314384709329</c:v>
                </c:pt>
                <c:pt idx="825">
                  <c:v>7.0333353091016138</c:v>
                </c:pt>
                <c:pt idx="826">
                  <c:v>6.9776088717771616</c:v>
                </c:pt>
                <c:pt idx="827">
                  <c:v>6.9127631472371611</c:v>
                </c:pt>
                <c:pt idx="828">
                  <c:v>6.854558646618619</c:v>
                </c:pt>
                <c:pt idx="829">
                  <c:v>6.812555795963517</c:v>
                </c:pt>
                <c:pt idx="830">
                  <c:v>6.8035732567874545</c:v>
                </c:pt>
                <c:pt idx="831">
                  <c:v>6.7726922102999678</c:v>
                </c:pt>
                <c:pt idx="832">
                  <c:v>6.6815463254828247</c:v>
                </c:pt>
                <c:pt idx="833">
                  <c:v>6.4690485993497759</c:v>
                </c:pt>
                <c:pt idx="834">
                  <c:v>6.1742877367698386</c:v>
                </c:pt>
                <c:pt idx="835">
                  <c:v>5.8412820393491129</c:v>
                </c:pt>
                <c:pt idx="836">
                  <c:v>5.5199515786404536</c:v>
                </c:pt>
                <c:pt idx="837">
                  <c:v>5.2491816400267473</c:v>
                </c:pt>
                <c:pt idx="838">
                  <c:v>4.9888080223575004</c:v>
                </c:pt>
                <c:pt idx="839">
                  <c:v>4.7653053578663283</c:v>
                </c:pt>
                <c:pt idx="840">
                  <c:v>4.5928139706821325</c:v>
                </c:pt>
                <c:pt idx="841">
                  <c:v>4.4745081571795176</c:v>
                </c:pt>
                <c:pt idx="842">
                  <c:v>4.391697147161663</c:v>
                </c:pt>
                <c:pt idx="843">
                  <c:v>4.3481302370960124</c:v>
                </c:pt>
                <c:pt idx="844">
                  <c:v>4.318764073882579</c:v>
                </c:pt>
                <c:pt idx="845">
                  <c:v>4.2985555803918292</c:v>
                </c:pt>
                <c:pt idx="846">
                  <c:v>4.2328383768080124</c:v>
                </c:pt>
                <c:pt idx="847">
                  <c:v>4.1351393566042294</c:v>
                </c:pt>
                <c:pt idx="848">
                  <c:v>4.0164709925102136</c:v>
                </c:pt>
                <c:pt idx="849">
                  <c:v>3.8366124018200218</c:v>
                </c:pt>
                <c:pt idx="850">
                  <c:v>3.5909818843446106</c:v>
                </c:pt>
                <c:pt idx="851">
                  <c:v>3.3129260049812657</c:v>
                </c:pt>
                <c:pt idx="852">
                  <c:v>3.0447676864327273</c:v>
                </c:pt>
                <c:pt idx="853">
                  <c:v>2.7788760333892273</c:v>
                </c:pt>
                <c:pt idx="854">
                  <c:v>2.4940672694109218</c:v>
                </c:pt>
                <c:pt idx="855">
                  <c:v>2.2096115362867526</c:v>
                </c:pt>
                <c:pt idx="856">
                  <c:v>1.9425171409267801</c:v>
                </c:pt>
                <c:pt idx="857">
                  <c:v>1.665741556040166</c:v>
                </c:pt>
                <c:pt idx="858">
                  <c:v>1.3741511045232171</c:v>
                </c:pt>
                <c:pt idx="859">
                  <c:v>1.0897694959527395</c:v>
                </c:pt>
                <c:pt idx="860">
                  <c:v>0.80961650820450848</c:v>
                </c:pt>
                <c:pt idx="861">
                  <c:v>0.4967511018158674</c:v>
                </c:pt>
                <c:pt idx="862">
                  <c:v>0.12695591438647907</c:v>
                </c:pt>
                <c:pt idx="863">
                  <c:v>-0.29275308958125518</c:v>
                </c:pt>
                <c:pt idx="864">
                  <c:v>-0.72901376267930362</c:v>
                </c:pt>
                <c:pt idx="865">
                  <c:v>-1.1616549250742714</c:v>
                </c:pt>
                <c:pt idx="866">
                  <c:v>-1.5489310715013829</c:v>
                </c:pt>
                <c:pt idx="867">
                  <c:v>-1.9155044638383194</c:v>
                </c:pt>
                <c:pt idx="868">
                  <c:v>-2.221623435329509</c:v>
                </c:pt>
                <c:pt idx="869">
                  <c:v>-2.4645927702857473</c:v>
                </c:pt>
                <c:pt idx="870">
                  <c:v>-2.6263839056094684</c:v>
                </c:pt>
                <c:pt idx="871">
                  <c:v>-2.742970628341165</c:v>
                </c:pt>
                <c:pt idx="872">
                  <c:v>-2.8128716720814868</c:v>
                </c:pt>
                <c:pt idx="873">
                  <c:v>-2.8561743718973913</c:v>
                </c:pt>
                <c:pt idx="874">
                  <c:v>-2.9011880281185647</c:v>
                </c:pt>
                <c:pt idx="875">
                  <c:v>-2.9513601535885106</c:v>
                </c:pt>
                <c:pt idx="876">
                  <c:v>-3.0093414584510376</c:v>
                </c:pt>
                <c:pt idx="877">
                  <c:v>-3.1706528325133601</c:v>
                </c:pt>
                <c:pt idx="878">
                  <c:v>-3.5132397047820598</c:v>
                </c:pt>
                <c:pt idx="879">
                  <c:v>-3.9590698833863893</c:v>
                </c:pt>
                <c:pt idx="880">
                  <c:v>-4.4541152756842504</c:v>
                </c:pt>
                <c:pt idx="881">
                  <c:v>-4.9843860032682672</c:v>
                </c:pt>
                <c:pt idx="882">
                  <c:v>-5.4895595442975802</c:v>
                </c:pt>
                <c:pt idx="883">
                  <c:v>-5.9307462837423506</c:v>
                </c:pt>
                <c:pt idx="884">
                  <c:v>-6.2715681207943108</c:v>
                </c:pt>
                <c:pt idx="885">
                  <c:v>-6.5226297923952528</c:v>
                </c:pt>
                <c:pt idx="886">
                  <c:v>-6.7000195458581091</c:v>
                </c:pt>
                <c:pt idx="887">
                  <c:v>-6.8094340172007604</c:v>
                </c:pt>
                <c:pt idx="888">
                  <c:v>-6.8484234535334902</c:v>
                </c:pt>
                <c:pt idx="889">
                  <c:v>-6.8597674062072009</c:v>
                </c:pt>
                <c:pt idx="890">
                  <c:v>-6.8103769514732688</c:v>
                </c:pt>
                <c:pt idx="891">
                  <c:v>-6.7532900042330839</c:v>
                </c:pt>
                <c:pt idx="892">
                  <c:v>-6.6935749668498223</c:v>
                </c:pt>
                <c:pt idx="893">
                  <c:v>-6.5994676803650103</c:v>
                </c:pt>
                <c:pt idx="894">
                  <c:v>-6.4379782314201428</c:v>
                </c:pt>
                <c:pt idx="895">
                  <c:v>-6.2322891361511354</c:v>
                </c:pt>
                <c:pt idx="896">
                  <c:v>-6.0618592129907602</c:v>
                </c:pt>
                <c:pt idx="897">
                  <c:v>-5.9505337322437253</c:v>
                </c:pt>
                <c:pt idx="898">
                  <c:v>-5.8233639209041295</c:v>
                </c:pt>
                <c:pt idx="899">
                  <c:v>-5.6107322056207751</c:v>
                </c:pt>
                <c:pt idx="900">
                  <c:v>-5.2436633398157584</c:v>
                </c:pt>
                <c:pt idx="901">
                  <c:v>-4.7684529258978214</c:v>
                </c:pt>
                <c:pt idx="902">
                  <c:v>-4.1957620330503378</c:v>
                </c:pt>
                <c:pt idx="903">
                  <c:v>-3.5761801808506757</c:v>
                </c:pt>
                <c:pt idx="904">
                  <c:v>-3.0442220663686661</c:v>
                </c:pt>
                <c:pt idx="905">
                  <c:v>-2.6501931411714135</c:v>
                </c:pt>
                <c:pt idx="906">
                  <c:v>-2.3682372934936056</c:v>
                </c:pt>
                <c:pt idx="907">
                  <c:v>-2.2353972278766614</c:v>
                </c:pt>
                <c:pt idx="908">
                  <c:v>-2.3161760774763205</c:v>
                </c:pt>
                <c:pt idx="909">
                  <c:v>-2.5914835125067417</c:v>
                </c:pt>
                <c:pt idx="910">
                  <c:v>-2.8829972700950393</c:v>
                </c:pt>
                <c:pt idx="911">
                  <c:v>-3.180247310328264</c:v>
                </c:pt>
                <c:pt idx="912">
                  <c:v>-3.4154347470127107</c:v>
                </c:pt>
                <c:pt idx="913">
                  <c:v>-3.6970908189197274</c:v>
                </c:pt>
                <c:pt idx="914">
                  <c:v>-4.0314700186335433</c:v>
                </c:pt>
                <c:pt idx="915">
                  <c:v>-4.4289526205039946</c:v>
                </c:pt>
                <c:pt idx="916">
                  <c:v>-4.8046675923030309</c:v>
                </c:pt>
                <c:pt idx="917">
                  <c:v>-5.1277295344450824</c:v>
                </c:pt>
                <c:pt idx="918">
                  <c:v>-5.3698775772692553</c:v>
                </c:pt>
                <c:pt idx="919">
                  <c:v>-5.5071740935641138</c:v>
                </c:pt>
                <c:pt idx="920">
                  <c:v>-5.5950063485815882</c:v>
                </c:pt>
                <c:pt idx="921">
                  <c:v>-5.6841502917605204</c:v>
                </c:pt>
                <c:pt idx="922">
                  <c:v>-5.8249020986051283</c:v>
                </c:pt>
                <c:pt idx="923">
                  <c:v>-5.9915934532031168</c:v>
                </c:pt>
                <c:pt idx="924">
                  <c:v>-6.0975501953893962</c:v>
                </c:pt>
                <c:pt idx="925">
                  <c:v>-6.1700347992339148</c:v>
                </c:pt>
                <c:pt idx="926">
                  <c:v>-6.1524803523522769</c:v>
                </c:pt>
                <c:pt idx="927">
                  <c:v>-6.0854728991452971</c:v>
                </c:pt>
                <c:pt idx="928">
                  <c:v>-5.9702302283564697</c:v>
                </c:pt>
                <c:pt idx="929">
                  <c:v>-5.8132273843498137</c:v>
                </c:pt>
                <c:pt idx="930">
                  <c:v>-5.5781390971980969</c:v>
                </c:pt>
                <c:pt idx="931">
                  <c:v>-5.2991936839981264</c:v>
                </c:pt>
                <c:pt idx="932">
                  <c:v>-5.0091362222772027</c:v>
                </c:pt>
                <c:pt idx="933">
                  <c:v>-4.7258556750260725</c:v>
                </c:pt>
                <c:pt idx="934">
                  <c:v>-4.4485026341495528</c:v>
                </c:pt>
                <c:pt idx="935">
                  <c:v>-4.2946756313476753</c:v>
                </c:pt>
                <c:pt idx="936">
                  <c:v>-4.3323722476570543</c:v>
                </c:pt>
                <c:pt idx="937">
                  <c:v>-4.5514982066704128</c:v>
                </c:pt>
                <c:pt idx="938">
                  <c:v>-4.8765934696290509</c:v>
                </c:pt>
                <c:pt idx="939">
                  <c:v>-5.2759042331008068</c:v>
                </c:pt>
                <c:pt idx="940">
                  <c:v>-5.6051719269787439</c:v>
                </c:pt>
                <c:pt idx="941">
                  <c:v>-5.861921393032544</c:v>
                </c:pt>
                <c:pt idx="942">
                  <c:v>-6.0675191050752568</c:v>
                </c:pt>
                <c:pt idx="943">
                  <c:v>-6.2616046113379573</c:v>
                </c:pt>
                <c:pt idx="944">
                  <c:v>-6.410413207818153</c:v>
                </c:pt>
                <c:pt idx="945">
                  <c:v>-6.5341286801615217</c:v>
                </c:pt>
                <c:pt idx="946">
                  <c:v>-6.5230990160621873</c:v>
                </c:pt>
                <c:pt idx="947">
                  <c:v>-6.4293912633471848</c:v>
                </c:pt>
                <c:pt idx="948">
                  <c:v>-6.2672422437862121</c:v>
                </c:pt>
                <c:pt idx="949">
                  <c:v>-6.0747219472592011</c:v>
                </c:pt>
                <c:pt idx="950">
                  <c:v>-5.8440432496677799</c:v>
                </c:pt>
                <c:pt idx="951">
                  <c:v>-5.5859958863216779</c:v>
                </c:pt>
                <c:pt idx="952">
                  <c:v>-5.3427671493862112</c:v>
                </c:pt>
                <c:pt idx="953">
                  <c:v>-5.0780806437314316</c:v>
                </c:pt>
                <c:pt idx="954">
                  <c:v>-4.7754197262472804</c:v>
                </c:pt>
                <c:pt idx="955">
                  <c:v>-4.4742205033186719</c:v>
                </c:pt>
                <c:pt idx="956">
                  <c:v>-4.2424938849509699</c:v>
                </c:pt>
                <c:pt idx="957">
                  <c:v>-4.1023647742078584</c:v>
                </c:pt>
                <c:pt idx="958">
                  <c:v>-4.056403477396235</c:v>
                </c:pt>
                <c:pt idx="959">
                  <c:v>-4.102205273047689</c:v>
                </c:pt>
                <c:pt idx="960">
                  <c:v>-4.2134907811918945</c:v>
                </c:pt>
                <c:pt idx="961">
                  <c:v>-4.3718322955008633</c:v>
                </c:pt>
                <c:pt idx="962">
                  <c:v>-4.5606886419677091</c:v>
                </c:pt>
                <c:pt idx="963">
                  <c:v>-4.6482574773076069</c:v>
                </c:pt>
                <c:pt idx="964">
                  <c:v>-4.5948300791660914</c:v>
                </c:pt>
                <c:pt idx="965">
                  <c:v>-4.4647894859710568</c:v>
                </c:pt>
                <c:pt idx="966">
                  <c:v>-4.3815771663214189</c:v>
                </c:pt>
                <c:pt idx="967">
                  <c:v>-4.3767353438196439</c:v>
                </c:pt>
                <c:pt idx="968">
                  <c:v>-4.3987900630754391</c:v>
                </c:pt>
                <c:pt idx="969">
                  <c:v>-4.431944425766642</c:v>
                </c:pt>
                <c:pt idx="970">
                  <c:v>-4.4618801089116404</c:v>
                </c:pt>
                <c:pt idx="971">
                  <c:v>-4.5173963196518905</c:v>
                </c:pt>
                <c:pt idx="972">
                  <c:v>-4.5347203052436251</c:v>
                </c:pt>
                <c:pt idx="973">
                  <c:v>-4.603044635091619</c:v>
                </c:pt>
                <c:pt idx="974">
                  <c:v>-4.719112505307856</c:v>
                </c:pt>
                <c:pt idx="975">
                  <c:v>-4.7697212161734832</c:v>
                </c:pt>
                <c:pt idx="976">
                  <c:v>-4.7663563925493779</c:v>
                </c:pt>
                <c:pt idx="977">
                  <c:v>-4.7797018630596844</c:v>
                </c:pt>
                <c:pt idx="978">
                  <c:v>-4.8274297305255516</c:v>
                </c:pt>
                <c:pt idx="979">
                  <c:v>-4.8737729929470515</c:v>
                </c:pt>
                <c:pt idx="980">
                  <c:v>-4.9025091843006576</c:v>
                </c:pt>
                <c:pt idx="981">
                  <c:v>-4.9665626403185756</c:v>
                </c:pt>
                <c:pt idx="982">
                  <c:v>-5.1016131113565812</c:v>
                </c:pt>
                <c:pt idx="983">
                  <c:v>-5.2844774215139418</c:v>
                </c:pt>
                <c:pt idx="984">
                  <c:v>-5.4960517286100492</c:v>
                </c:pt>
                <c:pt idx="985">
                  <c:v>-5.6974449286885154</c:v>
                </c:pt>
                <c:pt idx="986">
                  <c:v>-5.8925908000183762</c:v>
                </c:pt>
                <c:pt idx="987">
                  <c:v>-6.0247183720688842</c:v>
                </c:pt>
                <c:pt idx="988">
                  <c:v>-6.0653392329177915</c:v>
                </c:pt>
                <c:pt idx="989">
                  <c:v>-6.0784971541030446</c:v>
                </c:pt>
                <c:pt idx="990">
                  <c:v>-6.1202450816380365</c:v>
                </c:pt>
                <c:pt idx="991">
                  <c:v>-6.2158859245197933</c:v>
                </c:pt>
                <c:pt idx="992">
                  <c:v>-6.3074241929642989</c:v>
                </c:pt>
                <c:pt idx="993">
                  <c:v>-6.3827131263625096</c:v>
                </c:pt>
                <c:pt idx="994">
                  <c:v>-6.4741918057323806</c:v>
                </c:pt>
                <c:pt idx="995">
                  <c:v>-6.5982532260139042</c:v>
                </c:pt>
                <c:pt idx="996">
                  <c:v>-6.7793012603785661</c:v>
                </c:pt>
                <c:pt idx="997">
                  <c:v>-7.026679624014891</c:v>
                </c:pt>
                <c:pt idx="998">
                  <c:v>-7.2670469822017321</c:v>
                </c:pt>
                <c:pt idx="999">
                  <c:v>-7.4514503259144433</c:v>
                </c:pt>
                <c:pt idx="1000">
                  <c:v>-7.5839309978146581</c:v>
                </c:pt>
                <c:pt idx="1001">
                  <c:v>-7.7103237167618648</c:v>
                </c:pt>
                <c:pt idx="1002">
                  <c:v>-7.8642382039273411</c:v>
                </c:pt>
                <c:pt idx="1003">
                  <c:v>-8.0100339913651197</c:v>
                </c:pt>
                <c:pt idx="1004">
                  <c:v>-8.2080037201888718</c:v>
                </c:pt>
                <c:pt idx="1005">
                  <c:v>-8.412200531321572</c:v>
                </c:pt>
                <c:pt idx="1006">
                  <c:v>-8.587751046946277</c:v>
                </c:pt>
                <c:pt idx="1007">
                  <c:v>-8.7031907420045282</c:v>
                </c:pt>
                <c:pt idx="1008">
                  <c:v>-8.8033612840860194</c:v>
                </c:pt>
                <c:pt idx="1009">
                  <c:v>-8.9014838054793959</c:v>
                </c:pt>
                <c:pt idx="1010">
                  <c:v>-8.9812512625855945</c:v>
                </c:pt>
                <c:pt idx="1011">
                  <c:v>-9.0465303788236486</c:v>
                </c:pt>
                <c:pt idx="1012">
                  <c:v>-9.1325084656106412</c:v>
                </c:pt>
                <c:pt idx="1013">
                  <c:v>-9.2634439109535709</c:v>
                </c:pt>
                <c:pt idx="1014">
                  <c:v>-9.4111913000075518</c:v>
                </c:pt>
                <c:pt idx="1015">
                  <c:v>-9.5440252349223673</c:v>
                </c:pt>
                <c:pt idx="1016">
                  <c:v>-9.7352422005065051</c:v>
                </c:pt>
                <c:pt idx="1017">
                  <c:v>-10.000978386087956</c:v>
                </c:pt>
                <c:pt idx="1018">
                  <c:v>-10.210816900496098</c:v>
                </c:pt>
                <c:pt idx="1019">
                  <c:v>-10.352695070592178</c:v>
                </c:pt>
                <c:pt idx="1020">
                  <c:v>-10.470328667759439</c:v>
                </c:pt>
                <c:pt idx="1021">
                  <c:v>-10.535707012692695</c:v>
                </c:pt>
                <c:pt idx="1022">
                  <c:v>-10.539611878043319</c:v>
                </c:pt>
                <c:pt idx="1023">
                  <c:v>-10.551323782420978</c:v>
                </c:pt>
                <c:pt idx="1024">
                  <c:v>-10.594686944260703</c:v>
                </c:pt>
                <c:pt idx="1025">
                  <c:v>-10.649529892860579</c:v>
                </c:pt>
                <c:pt idx="1026">
                  <c:v>-10.739818592716173</c:v>
                </c:pt>
                <c:pt idx="1027">
                  <c:v>-10.875829277934772</c:v>
                </c:pt>
                <c:pt idx="1028">
                  <c:v>-11.003271606740293</c:v>
                </c:pt>
                <c:pt idx="1029">
                  <c:v>-11.110710713410482</c:v>
                </c:pt>
                <c:pt idx="1030">
                  <c:v>-11.216335420569523</c:v>
                </c:pt>
                <c:pt idx="1031">
                  <c:v>-11.325399152643801</c:v>
                </c:pt>
                <c:pt idx="1032">
                  <c:v>-11.37103719889838</c:v>
                </c:pt>
                <c:pt idx="1033">
                  <c:v>-11.383681044171416</c:v>
                </c:pt>
                <c:pt idx="1034">
                  <c:v>-11.429293047058803</c:v>
                </c:pt>
                <c:pt idx="1035">
                  <c:v>-11.490428113025493</c:v>
                </c:pt>
                <c:pt idx="1036">
                  <c:v>-11.572091250127031</c:v>
                </c:pt>
                <c:pt idx="1037">
                  <c:v>-11.739435261346756</c:v>
                </c:pt>
                <c:pt idx="1038">
                  <c:v>-11.903406477075553</c:v>
                </c:pt>
                <c:pt idx="1039">
                  <c:v>-12.002657884031708</c:v>
                </c:pt>
                <c:pt idx="1040">
                  <c:v>-12.087269288173241</c:v>
                </c:pt>
                <c:pt idx="1041">
                  <c:v>-12.211548981455458</c:v>
                </c:pt>
                <c:pt idx="1042">
                  <c:v>-12.322861066142272</c:v>
                </c:pt>
                <c:pt idx="1043">
                  <c:v>-12.369738629969557</c:v>
                </c:pt>
                <c:pt idx="1044">
                  <c:v>-12.418534300000845</c:v>
                </c:pt>
                <c:pt idx="1045">
                  <c:v>-12.47285958496149</c:v>
                </c:pt>
                <c:pt idx="1046">
                  <c:v>-12.479451352947189</c:v>
                </c:pt>
                <c:pt idx="1047">
                  <c:v>-12.478612227810697</c:v>
                </c:pt>
                <c:pt idx="1048">
                  <c:v>-12.502745554970829</c:v>
                </c:pt>
                <c:pt idx="1049">
                  <c:v>-12.502120146408989</c:v>
                </c:pt>
                <c:pt idx="1050">
                  <c:v>-12.465772028939526</c:v>
                </c:pt>
                <c:pt idx="1051">
                  <c:v>-12.449177258250295</c:v>
                </c:pt>
                <c:pt idx="1052">
                  <c:v>-12.430286703191122</c:v>
                </c:pt>
                <c:pt idx="1053">
                  <c:v>-12.380036453080679</c:v>
                </c:pt>
                <c:pt idx="1054">
                  <c:v>-12.312012046970064</c:v>
                </c:pt>
                <c:pt idx="1055">
                  <c:v>-12.228836035715402</c:v>
                </c:pt>
                <c:pt idx="1056">
                  <c:v>-12.138242950945452</c:v>
                </c:pt>
                <c:pt idx="1057">
                  <c:v>-12.042521084717166</c:v>
                </c:pt>
                <c:pt idx="1058">
                  <c:v>-11.951950987415394</c:v>
                </c:pt>
                <c:pt idx="1059">
                  <c:v>-11.905282478869074</c:v>
                </c:pt>
                <c:pt idx="1060">
                  <c:v>-11.871555421512072</c:v>
                </c:pt>
                <c:pt idx="1061">
                  <c:v>-11.81193306626602</c:v>
                </c:pt>
                <c:pt idx="1062">
                  <c:v>-11.757613130863222</c:v>
                </c:pt>
                <c:pt idx="1063">
                  <c:v>-11.723811087297236</c:v>
                </c:pt>
                <c:pt idx="1064">
                  <c:v>-11.694016678981004</c:v>
                </c:pt>
                <c:pt idx="1065">
                  <c:v>-11.675519371213065</c:v>
                </c:pt>
                <c:pt idx="1066">
                  <c:v>-11.664227819977828</c:v>
                </c:pt>
                <c:pt idx="1067">
                  <c:v>-11.646772399457738</c:v>
                </c:pt>
                <c:pt idx="1068">
                  <c:v>-11.658707089528487</c:v>
                </c:pt>
                <c:pt idx="1069">
                  <c:v>-11.662114555273526</c:v>
                </c:pt>
                <c:pt idx="1070">
                  <c:v>-11.63780368810319</c:v>
                </c:pt>
                <c:pt idx="1071">
                  <c:v>-11.528904990377796</c:v>
                </c:pt>
                <c:pt idx="1072">
                  <c:v>-11.36922088511781</c:v>
                </c:pt>
                <c:pt idx="1073">
                  <c:v>-11.123989720324893</c:v>
                </c:pt>
                <c:pt idx="1074">
                  <c:v>-10.81268905157058</c:v>
                </c:pt>
                <c:pt idx="1075">
                  <c:v>-10.488992708869608</c:v>
                </c:pt>
                <c:pt idx="1076">
                  <c:v>-10.168147600016235</c:v>
                </c:pt>
                <c:pt idx="1077">
                  <c:v>-9.8948581625238834</c:v>
                </c:pt>
                <c:pt idx="1078">
                  <c:v>-9.6750880769274996</c:v>
                </c:pt>
                <c:pt idx="1079">
                  <c:v>-9.5583055658487286</c:v>
                </c:pt>
                <c:pt idx="1080">
                  <c:v>-9.5205949457723946</c:v>
                </c:pt>
                <c:pt idx="1081">
                  <c:v>-9.5237107175136444</c:v>
                </c:pt>
                <c:pt idx="1082">
                  <c:v>-9.5033048997472349</c:v>
                </c:pt>
                <c:pt idx="1083">
                  <c:v>-9.4084460110109962</c:v>
                </c:pt>
                <c:pt idx="1084">
                  <c:v>-9.2634939959523859</c:v>
                </c:pt>
                <c:pt idx="1085">
                  <c:v>-9.0892314551065514</c:v>
                </c:pt>
                <c:pt idx="1086">
                  <c:v>-8.940849449844352</c:v>
                </c:pt>
                <c:pt idx="1087">
                  <c:v>-8.7872861706168131</c:v>
                </c:pt>
                <c:pt idx="1088">
                  <c:v>-8.6414887313310214</c:v>
                </c:pt>
                <c:pt idx="1089">
                  <c:v>-8.4951500362451586</c:v>
                </c:pt>
                <c:pt idx="1090">
                  <c:v>-8.3272159302799373</c:v>
                </c:pt>
                <c:pt idx="1091">
                  <c:v>-8.1611192528005532</c:v>
                </c:pt>
                <c:pt idx="1092">
                  <c:v>-7.9944489711967988</c:v>
                </c:pt>
                <c:pt idx="1093">
                  <c:v>-7.866822624840287</c:v>
                </c:pt>
                <c:pt idx="1094">
                  <c:v>-7.7721329087814857</c:v>
                </c:pt>
                <c:pt idx="1095">
                  <c:v>-7.6513904849675578</c:v>
                </c:pt>
                <c:pt idx="1096">
                  <c:v>-7.4827929311758394</c:v>
                </c:pt>
                <c:pt idx="1097">
                  <c:v>-7.2890233917016038</c:v>
                </c:pt>
                <c:pt idx="1098">
                  <c:v>-7.093362395237448</c:v>
                </c:pt>
                <c:pt idx="1099">
                  <c:v>-6.934760730758085</c:v>
                </c:pt>
                <c:pt idx="1100">
                  <c:v>-6.8330063936381418</c:v>
                </c:pt>
                <c:pt idx="1101">
                  <c:v>-6.7618929313738834</c:v>
                </c:pt>
                <c:pt idx="1102">
                  <c:v>-6.6827161130785182</c:v>
                </c:pt>
                <c:pt idx="1103">
                  <c:v>-6.5895375173691235</c:v>
                </c:pt>
                <c:pt idx="1104">
                  <c:v>-6.4649494006998651</c:v>
                </c:pt>
                <c:pt idx="1105">
                  <c:v>-6.3083156990439431</c:v>
                </c:pt>
                <c:pt idx="1106">
                  <c:v>-6.1315708282539347</c:v>
                </c:pt>
                <c:pt idx="1107">
                  <c:v>-5.9666434468579359</c:v>
                </c:pt>
                <c:pt idx="1108">
                  <c:v>-5.7871229328318652</c:v>
                </c:pt>
                <c:pt idx="1109">
                  <c:v>-5.5913169542412469</c:v>
                </c:pt>
                <c:pt idx="1110">
                  <c:v>-5.4369239429807283</c:v>
                </c:pt>
                <c:pt idx="1111">
                  <c:v>-5.2817106810534264</c:v>
                </c:pt>
                <c:pt idx="1112">
                  <c:v>-5.1063111561567736</c:v>
                </c:pt>
                <c:pt idx="1113">
                  <c:v>-4.9179758201770021</c:v>
                </c:pt>
                <c:pt idx="1114">
                  <c:v>-4.7470045481593681</c:v>
                </c:pt>
                <c:pt idx="1115">
                  <c:v>-4.6121611052590268</c:v>
                </c:pt>
                <c:pt idx="1116">
                  <c:v>-4.4936884954850456</c:v>
                </c:pt>
                <c:pt idx="1117">
                  <c:v>-4.400360450862248</c:v>
                </c:pt>
                <c:pt idx="1118">
                  <c:v>-4.3259679717482582</c:v>
                </c:pt>
                <c:pt idx="1119">
                  <c:v>-4.2225182422360348</c:v>
                </c:pt>
                <c:pt idx="1120">
                  <c:v>-4.0554933964302258</c:v>
                </c:pt>
                <c:pt idx="1121">
                  <c:v>-3.826410939389135</c:v>
                </c:pt>
                <c:pt idx="1122">
                  <c:v>-3.5504150255295612</c:v>
                </c:pt>
                <c:pt idx="1123">
                  <c:v>-3.286924039233635</c:v>
                </c:pt>
                <c:pt idx="1124">
                  <c:v>-3.0468216709431868</c:v>
                </c:pt>
                <c:pt idx="1125">
                  <c:v>-2.7662447352484691</c:v>
                </c:pt>
                <c:pt idx="1126">
                  <c:v>-2.426264473001754</c:v>
                </c:pt>
                <c:pt idx="1127">
                  <c:v>-2.0510830145106049</c:v>
                </c:pt>
                <c:pt idx="1128">
                  <c:v>-1.7049186376213465</c:v>
                </c:pt>
                <c:pt idx="1129">
                  <c:v>-1.3992379986367862</c:v>
                </c:pt>
                <c:pt idx="1130">
                  <c:v>-1.2223440984704903</c:v>
                </c:pt>
                <c:pt idx="1131">
                  <c:v>-1.128919437262031</c:v>
                </c:pt>
                <c:pt idx="1132">
                  <c:v>-1.0462766921278017</c:v>
                </c:pt>
                <c:pt idx="1133">
                  <c:v>-0.94028677111054626</c:v>
                </c:pt>
                <c:pt idx="1134">
                  <c:v>-0.8263466528083484</c:v>
                </c:pt>
                <c:pt idx="1135">
                  <c:v>-0.63523488749525503</c:v>
                </c:pt>
                <c:pt idx="1136">
                  <c:v>-0.37231699595990458</c:v>
                </c:pt>
                <c:pt idx="1137">
                  <c:v>-0.13125523995591071</c:v>
                </c:pt>
                <c:pt idx="1138">
                  <c:v>9.0455361796926453E-2</c:v>
                </c:pt>
                <c:pt idx="1139">
                  <c:v>0.30159565581874348</c:v>
                </c:pt>
                <c:pt idx="1140">
                  <c:v>0.47032731911822451</c:v>
                </c:pt>
                <c:pt idx="1141">
                  <c:v>0.60297150913425757</c:v>
                </c:pt>
                <c:pt idx="1142">
                  <c:v>0.76519561970079375</c:v>
                </c:pt>
                <c:pt idx="1143">
                  <c:v>0.96041726887664058</c:v>
                </c:pt>
                <c:pt idx="1144">
                  <c:v>1.1302136208746343</c:v>
                </c:pt>
                <c:pt idx="1145">
                  <c:v>1.2965908849801737</c:v>
                </c:pt>
                <c:pt idx="1146">
                  <c:v>1.4726271146369507</c:v>
                </c:pt>
                <c:pt idx="1147">
                  <c:v>1.6312057890089808</c:v>
                </c:pt>
                <c:pt idx="1148">
                  <c:v>1.7677837313075941</c:v>
                </c:pt>
                <c:pt idx="1149">
                  <c:v>1.8635334374096355</c:v>
                </c:pt>
                <c:pt idx="1150">
                  <c:v>1.9592474427325668</c:v>
                </c:pt>
                <c:pt idx="1151">
                  <c:v>2.1054657004271617</c:v>
                </c:pt>
                <c:pt idx="1152">
                  <c:v>2.3135009773178687</c:v>
                </c:pt>
                <c:pt idx="1153">
                  <c:v>2.5714149777429434</c:v>
                </c:pt>
                <c:pt idx="1154">
                  <c:v>2.8157160424003647</c:v>
                </c:pt>
                <c:pt idx="1155">
                  <c:v>3.0200763386113847</c:v>
                </c:pt>
                <c:pt idx="1156">
                  <c:v>3.1831025435707345</c:v>
                </c:pt>
                <c:pt idx="1157">
                  <c:v>3.2914766090811929</c:v>
                </c:pt>
                <c:pt idx="1158">
                  <c:v>3.3283729093892243</c:v>
                </c:pt>
                <c:pt idx="1159">
                  <c:v>3.3391649157848255</c:v>
                </c:pt>
                <c:pt idx="1160">
                  <c:v>3.3475857156081648</c:v>
                </c:pt>
                <c:pt idx="1161">
                  <c:v>3.3826927923657792</c:v>
                </c:pt>
                <c:pt idx="1162">
                  <c:v>3.4347519080260454</c:v>
                </c:pt>
                <c:pt idx="1163">
                  <c:v>3.4837135739198763</c:v>
                </c:pt>
                <c:pt idx="1164">
                  <c:v>3.5569716045553403</c:v>
                </c:pt>
                <c:pt idx="1165">
                  <c:v>3.627120886292627</c:v>
                </c:pt>
                <c:pt idx="1166">
                  <c:v>3.6569888105581647</c:v>
                </c:pt>
                <c:pt idx="1167">
                  <c:v>3.7138118940297677</c:v>
                </c:pt>
                <c:pt idx="1168">
                  <c:v>3.776269972081979</c:v>
                </c:pt>
                <c:pt idx="1169">
                  <c:v>3.7534379643557148</c:v>
                </c:pt>
                <c:pt idx="1170">
                  <c:v>3.7110154267955342</c:v>
                </c:pt>
                <c:pt idx="1171">
                  <c:v>3.7215797369650945</c:v>
                </c:pt>
                <c:pt idx="1172">
                  <c:v>3.7315457925444075</c:v>
                </c:pt>
                <c:pt idx="1173">
                  <c:v>3.7421404124602611</c:v>
                </c:pt>
                <c:pt idx="1174">
                  <c:v>3.7436071687124883</c:v>
                </c:pt>
                <c:pt idx="1175">
                  <c:v>3.7462369634086454</c:v>
                </c:pt>
                <c:pt idx="1176">
                  <c:v>3.7104848726807798</c:v>
                </c:pt>
                <c:pt idx="1177">
                  <c:v>3.6448802065966097</c:v>
                </c:pt>
                <c:pt idx="1178">
                  <c:v>3.5799487248517612</c:v>
                </c:pt>
                <c:pt idx="1179">
                  <c:v>3.4924359417548172</c:v>
                </c:pt>
                <c:pt idx="1180">
                  <c:v>3.3748398215304434</c:v>
                </c:pt>
                <c:pt idx="1181">
                  <c:v>3.2521841067557822</c:v>
                </c:pt>
                <c:pt idx="1182">
                  <c:v>3.1050606963429637</c:v>
                </c:pt>
                <c:pt idx="1183">
                  <c:v>2.9506006708941181</c:v>
                </c:pt>
                <c:pt idx="1184">
                  <c:v>2.7902553749915331</c:v>
                </c:pt>
                <c:pt idx="1185">
                  <c:v>2.6852761211977403</c:v>
                </c:pt>
                <c:pt idx="1186">
                  <c:v>2.5304684406975468</c:v>
                </c:pt>
                <c:pt idx="1187">
                  <c:v>2.3162872315161085</c:v>
                </c:pt>
                <c:pt idx="1188">
                  <c:v>2.1067976762237062</c:v>
                </c:pt>
                <c:pt idx="1189">
                  <c:v>1.8972448878873733</c:v>
                </c:pt>
                <c:pt idx="1190">
                  <c:v>1.7372065783671327</c:v>
                </c:pt>
                <c:pt idx="1191">
                  <c:v>1.6000696410798001</c:v>
                </c:pt>
                <c:pt idx="1192">
                  <c:v>1.4571483159965029</c:v>
                </c:pt>
                <c:pt idx="1193">
                  <c:v>1.2957114633235267</c:v>
                </c:pt>
                <c:pt idx="1194">
                  <c:v>1.1734977670484152</c:v>
                </c:pt>
                <c:pt idx="1195">
                  <c:v>1.1153220255752547</c:v>
                </c:pt>
                <c:pt idx="1196">
                  <c:v>1.0669365186230044</c:v>
                </c:pt>
                <c:pt idx="1197">
                  <c:v>1.0621713994361119</c:v>
                </c:pt>
                <c:pt idx="1198">
                  <c:v>1.1138640791172352</c:v>
                </c:pt>
                <c:pt idx="1199">
                  <c:v>1.1261487970979467</c:v>
                </c:pt>
                <c:pt idx="1200">
                  <c:v>1.0192411345186012</c:v>
                </c:pt>
                <c:pt idx="1201">
                  <c:v>0.80179548278568291</c:v>
                </c:pt>
                <c:pt idx="1202">
                  <c:v>0.4614033207703036</c:v>
                </c:pt>
                <c:pt idx="1203">
                  <c:v>3.2768274047492149E-2</c:v>
                </c:pt>
                <c:pt idx="1204">
                  <c:v>-0.45797528269950072</c:v>
                </c:pt>
                <c:pt idx="1205">
                  <c:v>-0.94841077033193044</c:v>
                </c:pt>
                <c:pt idx="1206">
                  <c:v>-1.4065292826201936</c:v>
                </c:pt>
                <c:pt idx="1207">
                  <c:v>-1.8796092502892101</c:v>
                </c:pt>
                <c:pt idx="1208">
                  <c:v>-2.3182005204837735</c:v>
                </c:pt>
                <c:pt idx="1209">
                  <c:v>-2.6733566035186427</c:v>
                </c:pt>
                <c:pt idx="1210">
                  <c:v>-2.9220827010117336</c:v>
                </c:pt>
                <c:pt idx="1211">
                  <c:v>-3.0918809012574258</c:v>
                </c:pt>
                <c:pt idx="1212">
                  <c:v>-3.1604208266107356</c:v>
                </c:pt>
                <c:pt idx="1213">
                  <c:v>-3.183877798230347</c:v>
                </c:pt>
                <c:pt idx="1214">
                  <c:v>-3.1838777982303861</c:v>
                </c:pt>
                <c:pt idx="1215">
                  <c:v>-3.1847807983878615</c:v>
                </c:pt>
                <c:pt idx="1216">
                  <c:v>-3.190646110663955</c:v>
                </c:pt>
                <c:pt idx="1217">
                  <c:v>-3.2282245912490382</c:v>
                </c:pt>
                <c:pt idx="1218">
                  <c:v>-3.2852279344455515</c:v>
                </c:pt>
                <c:pt idx="1219">
                  <c:v>-3.384348662891183</c:v>
                </c:pt>
                <c:pt idx="1220">
                  <c:v>-3.5271467840888002</c:v>
                </c:pt>
                <c:pt idx="1221">
                  <c:v>-3.7177154118624567</c:v>
                </c:pt>
                <c:pt idx="1222">
                  <c:v>-3.8792938997700364</c:v>
                </c:pt>
                <c:pt idx="1223">
                  <c:v>-4.0751231023610179</c:v>
                </c:pt>
                <c:pt idx="1224">
                  <c:v>-4.2904343949032544</c:v>
                </c:pt>
                <c:pt idx="1225">
                  <c:v>-4.4853809670184557</c:v>
                </c:pt>
                <c:pt idx="1226">
                  <c:v>-4.6407101578820669</c:v>
                </c:pt>
                <c:pt idx="1227">
                  <c:v>-4.8045565898762783</c:v>
                </c:pt>
                <c:pt idx="1228">
                  <c:v>-4.9650284708194903</c:v>
                </c:pt>
                <c:pt idx="1229">
                  <c:v>-5.0916363145503372</c:v>
                </c:pt>
                <c:pt idx="1230">
                  <c:v>-5.1701934376436789</c:v>
                </c:pt>
                <c:pt idx="1231">
                  <c:v>-5.2870935526206999</c:v>
                </c:pt>
                <c:pt idx="1232">
                  <c:v>-5.416476739728397</c:v>
                </c:pt>
                <c:pt idx="1233">
                  <c:v>-5.5360945318232799</c:v>
                </c:pt>
                <c:pt idx="1234">
                  <c:v>-5.6897938748313823</c:v>
                </c:pt>
                <c:pt idx="1235">
                  <c:v>-5.9077822545406509</c:v>
                </c:pt>
                <c:pt idx="1236">
                  <c:v>-6.1761888002473295</c:v>
                </c:pt>
                <c:pt idx="1237">
                  <c:v>-6.4295587965561616</c:v>
                </c:pt>
                <c:pt idx="1238">
                  <c:v>-6.6893734050904072</c:v>
                </c:pt>
                <c:pt idx="1239">
                  <c:v>-6.9841165947776522</c:v>
                </c:pt>
                <c:pt idx="1240">
                  <c:v>-7.3015590873109506</c:v>
                </c:pt>
                <c:pt idx="1241">
                  <c:v>-7.610373411152648</c:v>
                </c:pt>
                <c:pt idx="1242">
                  <c:v>-7.9027755208563217</c:v>
                </c:pt>
                <c:pt idx="1243">
                  <c:v>-8.1391160078900242</c:v>
                </c:pt>
                <c:pt idx="1244">
                  <c:v>-8.2934279321237394</c:v>
                </c:pt>
                <c:pt idx="1245">
                  <c:v>-8.3696391197027928</c:v>
                </c:pt>
                <c:pt idx="1246">
                  <c:v>-8.4464465751267888</c:v>
                </c:pt>
                <c:pt idx="1247">
                  <c:v>-8.522714183711587</c:v>
                </c:pt>
                <c:pt idx="1248">
                  <c:v>-8.5237876416444056</c:v>
                </c:pt>
                <c:pt idx="1249">
                  <c:v>-8.327518135837586</c:v>
                </c:pt>
                <c:pt idx="1250">
                  <c:v>-7.9869181706778027</c:v>
                </c:pt>
                <c:pt idx="1251">
                  <c:v>-7.5535798289003715</c:v>
                </c:pt>
                <c:pt idx="1252">
                  <c:v>-7.1269289672216996</c:v>
                </c:pt>
                <c:pt idx="1253">
                  <c:v>-6.7391279678380291</c:v>
                </c:pt>
                <c:pt idx="1254">
                  <c:v>-6.387252644409358</c:v>
                </c:pt>
                <c:pt idx="1255">
                  <c:v>-6.0083121025372108</c:v>
                </c:pt>
                <c:pt idx="1256">
                  <c:v>-5.6417187269108036</c:v>
                </c:pt>
                <c:pt idx="1257">
                  <c:v>-5.2726812318386056</c:v>
                </c:pt>
                <c:pt idx="1258">
                  <c:v>-4.8970867358733674</c:v>
                </c:pt>
                <c:pt idx="1259">
                  <c:v>-4.5949940016350173</c:v>
                </c:pt>
                <c:pt idx="1260">
                  <c:v>-4.3792213014886645</c:v>
                </c:pt>
                <c:pt idx="1261">
                  <c:v>-4.2076321122347036</c:v>
                </c:pt>
                <c:pt idx="1262">
                  <c:v>-4.0784627257485804</c:v>
                </c:pt>
                <c:pt idx="1263">
                  <c:v>-3.9504484529506394</c:v>
                </c:pt>
                <c:pt idx="1264">
                  <c:v>-3.8541186818138535</c:v>
                </c:pt>
                <c:pt idx="1265">
                  <c:v>-3.8150240556652224</c:v>
                </c:pt>
                <c:pt idx="1266">
                  <c:v>-3.8512413988311387</c:v>
                </c:pt>
                <c:pt idx="1267">
                  <c:v>-3.9048648469239686</c:v>
                </c:pt>
                <c:pt idx="1268">
                  <c:v>-3.9604237358818706</c:v>
                </c:pt>
                <c:pt idx="1269">
                  <c:v>-4.0353263787179241</c:v>
                </c:pt>
                <c:pt idx="1270">
                  <c:v>-4.1388738721534253</c:v>
                </c:pt>
                <c:pt idx="1271">
                  <c:v>-4.2096213514671623</c:v>
                </c:pt>
                <c:pt idx="1272">
                  <c:v>-4.2376233333243345</c:v>
                </c:pt>
                <c:pt idx="1273">
                  <c:v>-4.2720389706065811</c:v>
                </c:pt>
                <c:pt idx="1274">
                  <c:v>-4.3830183260441169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'008_15-10-26_17.25.02_HW0F1'!$N$3592:$N$4866</c:f>
              <c:numCache>
                <c:formatCode>0.0000</c:formatCode>
                <c:ptCount val="1275"/>
                <c:pt idx="0">
                  <c:v>32.414383569275401</c:v>
                </c:pt>
                <c:pt idx="1">
                  <c:v>32.670896592059883</c:v>
                </c:pt>
                <c:pt idx="2">
                  <c:v>32.887446861151091</c:v>
                </c:pt>
                <c:pt idx="3">
                  <c:v>33.063061163051039</c:v>
                </c:pt>
                <c:pt idx="4">
                  <c:v>33.286086535134842</c:v>
                </c:pt>
                <c:pt idx="5">
                  <c:v>33.504006466766889</c:v>
                </c:pt>
                <c:pt idx="6">
                  <c:v>33.712130254946878</c:v>
                </c:pt>
                <c:pt idx="7">
                  <c:v>33.869277165092171</c:v>
                </c:pt>
                <c:pt idx="8">
                  <c:v>34.058221312052531</c:v>
                </c:pt>
                <c:pt idx="9">
                  <c:v>34.295774678311091</c:v>
                </c:pt>
                <c:pt idx="10">
                  <c:v>34.482150870664206</c:v>
                </c:pt>
                <c:pt idx="11">
                  <c:v>34.693478961416879</c:v>
                </c:pt>
                <c:pt idx="12">
                  <c:v>34.962681699320754</c:v>
                </c:pt>
                <c:pt idx="13">
                  <c:v>35.23121999927772</c:v>
                </c:pt>
                <c:pt idx="14">
                  <c:v>35.473814731378319</c:v>
                </c:pt>
                <c:pt idx="15">
                  <c:v>35.700591542027283</c:v>
                </c:pt>
                <c:pt idx="16">
                  <c:v>35.942475728091239</c:v>
                </c:pt>
                <c:pt idx="17">
                  <c:v>36.180625327384561</c:v>
                </c:pt>
                <c:pt idx="18">
                  <c:v>36.386616438314995</c:v>
                </c:pt>
                <c:pt idx="19">
                  <c:v>36.605228136326531</c:v>
                </c:pt>
                <c:pt idx="20">
                  <c:v>36.826856228011088</c:v>
                </c:pt>
                <c:pt idx="21">
                  <c:v>36.975748994081037</c:v>
                </c:pt>
                <c:pt idx="22">
                  <c:v>37.122279174386996</c:v>
                </c:pt>
                <c:pt idx="23">
                  <c:v>37.295163190562647</c:v>
                </c:pt>
                <c:pt idx="24">
                  <c:v>37.480581369850071</c:v>
                </c:pt>
                <c:pt idx="25">
                  <c:v>37.633780713364445</c:v>
                </c:pt>
                <c:pt idx="26">
                  <c:v>37.785012016341483</c:v>
                </c:pt>
                <c:pt idx="27">
                  <c:v>37.952505447199194</c:v>
                </c:pt>
                <c:pt idx="28">
                  <c:v>38.119815013123805</c:v>
                </c:pt>
                <c:pt idx="29">
                  <c:v>38.250986353662732</c:v>
                </c:pt>
                <c:pt idx="30">
                  <c:v>38.383868544323278</c:v>
                </c:pt>
                <c:pt idx="31">
                  <c:v>38.536239010311249</c:v>
                </c:pt>
                <c:pt idx="32">
                  <c:v>38.636224673311332</c:v>
                </c:pt>
                <c:pt idx="33">
                  <c:v>38.714546428896355</c:v>
                </c:pt>
                <c:pt idx="34">
                  <c:v>38.838637064756767</c:v>
                </c:pt>
                <c:pt idx="35">
                  <c:v>39.005305753859275</c:v>
                </c:pt>
                <c:pt idx="36">
                  <c:v>39.176184245032566</c:v>
                </c:pt>
                <c:pt idx="37">
                  <c:v>39.341593905951477</c:v>
                </c:pt>
                <c:pt idx="38">
                  <c:v>39.512631064715166</c:v>
                </c:pt>
                <c:pt idx="39">
                  <c:v>39.670515085337406</c:v>
                </c:pt>
                <c:pt idx="40">
                  <c:v>39.787753533600608</c:v>
                </c:pt>
                <c:pt idx="41">
                  <c:v>39.886363982130604</c:v>
                </c:pt>
                <c:pt idx="42">
                  <c:v>39.979222005023402</c:v>
                </c:pt>
                <c:pt idx="43">
                  <c:v>40.034750266968601</c:v>
                </c:pt>
                <c:pt idx="44">
                  <c:v>40.079822710829887</c:v>
                </c:pt>
                <c:pt idx="45">
                  <c:v>40.097981348395088</c:v>
                </c:pt>
                <c:pt idx="46">
                  <c:v>40.084737235259645</c:v>
                </c:pt>
                <c:pt idx="47">
                  <c:v>40.087191559810556</c:v>
                </c:pt>
                <c:pt idx="48">
                  <c:v>40.092204512796485</c:v>
                </c:pt>
                <c:pt idx="49">
                  <c:v>40.087775883569044</c:v>
                </c:pt>
                <c:pt idx="50">
                  <c:v>40.07236516411789</c:v>
                </c:pt>
                <c:pt idx="51">
                  <c:v>40.063532720847249</c:v>
                </c:pt>
                <c:pt idx="52">
                  <c:v>40.066524702564358</c:v>
                </c:pt>
                <c:pt idx="53">
                  <c:v>40.045450552877874</c:v>
                </c:pt>
                <c:pt idx="54">
                  <c:v>40.012690864722835</c:v>
                </c:pt>
                <c:pt idx="55">
                  <c:v>39.970960926961688</c:v>
                </c:pt>
                <c:pt idx="56">
                  <c:v>39.936679497974168</c:v>
                </c:pt>
                <c:pt idx="57">
                  <c:v>39.89629669473625</c:v>
                </c:pt>
                <c:pt idx="58">
                  <c:v>39.84787601785321</c:v>
                </c:pt>
                <c:pt idx="59">
                  <c:v>39.772376855704678</c:v>
                </c:pt>
                <c:pt idx="60">
                  <c:v>39.698253088600914</c:v>
                </c:pt>
                <c:pt idx="61">
                  <c:v>39.630079960520291</c:v>
                </c:pt>
                <c:pt idx="62">
                  <c:v>39.58183090810477</c:v>
                </c:pt>
                <c:pt idx="63">
                  <c:v>39.544390707585727</c:v>
                </c:pt>
                <c:pt idx="64">
                  <c:v>39.51704622916909</c:v>
                </c:pt>
                <c:pt idx="65">
                  <c:v>39.470672383322395</c:v>
                </c:pt>
                <c:pt idx="66">
                  <c:v>39.407437139337958</c:v>
                </c:pt>
                <c:pt idx="67">
                  <c:v>39.339881855986796</c:v>
                </c:pt>
                <c:pt idx="68">
                  <c:v>39.306836014063208</c:v>
                </c:pt>
                <c:pt idx="69">
                  <c:v>39.272996136657362</c:v>
                </c:pt>
                <c:pt idx="70">
                  <c:v>39.216320002284483</c:v>
                </c:pt>
                <c:pt idx="71">
                  <c:v>39.177890032278363</c:v>
                </c:pt>
                <c:pt idx="72">
                  <c:v>39.163049818259395</c:v>
                </c:pt>
                <c:pt idx="73">
                  <c:v>39.122480440942809</c:v>
                </c:pt>
                <c:pt idx="74">
                  <c:v>39.068910264898811</c:v>
                </c:pt>
                <c:pt idx="75">
                  <c:v>39.043079169679196</c:v>
                </c:pt>
                <c:pt idx="76">
                  <c:v>39.017207583604801</c:v>
                </c:pt>
                <c:pt idx="77">
                  <c:v>38.957032440674034</c:v>
                </c:pt>
                <c:pt idx="78">
                  <c:v>38.911155894984113</c:v>
                </c:pt>
                <c:pt idx="79">
                  <c:v>38.894764248178078</c:v>
                </c:pt>
                <c:pt idx="80">
                  <c:v>38.877450357568684</c:v>
                </c:pt>
                <c:pt idx="81">
                  <c:v>38.888637871782599</c:v>
                </c:pt>
                <c:pt idx="82">
                  <c:v>38.920994496208451</c:v>
                </c:pt>
                <c:pt idx="83">
                  <c:v>38.948690050389246</c:v>
                </c:pt>
                <c:pt idx="84">
                  <c:v>38.939078643603608</c:v>
                </c:pt>
                <c:pt idx="85">
                  <c:v>38.943419726225528</c:v>
                </c:pt>
                <c:pt idx="86">
                  <c:v>38.970332031331807</c:v>
                </c:pt>
                <c:pt idx="87">
                  <c:v>38.96126345128117</c:v>
                </c:pt>
                <c:pt idx="88">
                  <c:v>38.922581705338331</c:v>
                </c:pt>
                <c:pt idx="89">
                  <c:v>38.920237581561594</c:v>
                </c:pt>
                <c:pt idx="90">
                  <c:v>38.942679163347961</c:v>
                </c:pt>
                <c:pt idx="91">
                  <c:v>38.901414025525931</c:v>
                </c:pt>
                <c:pt idx="92">
                  <c:v>38.842856002253171</c:v>
                </c:pt>
                <c:pt idx="93">
                  <c:v>38.791138687618684</c:v>
                </c:pt>
                <c:pt idx="94">
                  <c:v>38.747952860523711</c:v>
                </c:pt>
                <c:pt idx="95">
                  <c:v>38.716695973797613</c:v>
                </c:pt>
                <c:pt idx="96">
                  <c:v>38.691120619681193</c:v>
                </c:pt>
                <c:pt idx="97">
                  <c:v>38.659579503196078</c:v>
                </c:pt>
                <c:pt idx="98">
                  <c:v>38.62413874191575</c:v>
                </c:pt>
                <c:pt idx="99">
                  <c:v>38.593214469225238</c:v>
                </c:pt>
                <c:pt idx="100">
                  <c:v>38.594784998117042</c:v>
                </c:pt>
                <c:pt idx="101">
                  <c:v>38.61063151370832</c:v>
                </c:pt>
                <c:pt idx="102">
                  <c:v>38.616051249404634</c:v>
                </c:pt>
                <c:pt idx="103">
                  <c:v>38.568979568588048</c:v>
                </c:pt>
                <c:pt idx="104">
                  <c:v>38.504432444199487</c:v>
                </c:pt>
                <c:pt idx="105">
                  <c:v>38.459709773448481</c:v>
                </c:pt>
                <c:pt idx="106">
                  <c:v>38.39616800206835</c:v>
                </c:pt>
                <c:pt idx="107">
                  <c:v>38.339965349399996</c:v>
                </c:pt>
                <c:pt idx="108">
                  <c:v>38.282202045904079</c:v>
                </c:pt>
                <c:pt idx="109">
                  <c:v>38.237475434793367</c:v>
                </c:pt>
                <c:pt idx="110">
                  <c:v>38.181094700915757</c:v>
                </c:pt>
                <c:pt idx="111">
                  <c:v>38.135479276728248</c:v>
                </c:pt>
                <c:pt idx="112">
                  <c:v>38.116584866209081</c:v>
                </c:pt>
                <c:pt idx="113">
                  <c:v>38.126097099666836</c:v>
                </c:pt>
                <c:pt idx="114">
                  <c:v>38.140610450888893</c:v>
                </c:pt>
                <c:pt idx="115">
                  <c:v>38.148002655136438</c:v>
                </c:pt>
                <c:pt idx="116">
                  <c:v>38.129011791039844</c:v>
                </c:pt>
                <c:pt idx="117">
                  <c:v>38.110308976569726</c:v>
                </c:pt>
                <c:pt idx="118">
                  <c:v>38.122984701287635</c:v>
                </c:pt>
                <c:pt idx="119">
                  <c:v>38.130939476364233</c:v>
                </c:pt>
                <c:pt idx="120">
                  <c:v>38.138767933313517</c:v>
                </c:pt>
                <c:pt idx="121">
                  <c:v>38.128239588266517</c:v>
                </c:pt>
                <c:pt idx="122">
                  <c:v>38.109300982513197</c:v>
                </c:pt>
                <c:pt idx="123">
                  <c:v>38.091159097429689</c:v>
                </c:pt>
                <c:pt idx="124">
                  <c:v>38.069171367802085</c:v>
                </c:pt>
                <c:pt idx="125">
                  <c:v>38.068415286477851</c:v>
                </c:pt>
                <c:pt idx="126">
                  <c:v>38.098051057818836</c:v>
                </c:pt>
                <c:pt idx="127">
                  <c:v>38.106031543595407</c:v>
                </c:pt>
                <c:pt idx="128">
                  <c:v>38.079606720048965</c:v>
                </c:pt>
                <c:pt idx="129">
                  <c:v>38.052077546336044</c:v>
                </c:pt>
                <c:pt idx="130">
                  <c:v>38.043930692238234</c:v>
                </c:pt>
                <c:pt idx="131">
                  <c:v>38.021375941076883</c:v>
                </c:pt>
                <c:pt idx="132">
                  <c:v>37.98540509121468</c:v>
                </c:pt>
                <c:pt idx="133">
                  <c:v>37.972969838329689</c:v>
                </c:pt>
                <c:pt idx="134">
                  <c:v>37.984969690076639</c:v>
                </c:pt>
                <c:pt idx="135">
                  <c:v>38.001219835332606</c:v>
                </c:pt>
                <c:pt idx="136">
                  <c:v>38.000672996854924</c:v>
                </c:pt>
                <c:pt idx="137">
                  <c:v>37.983158354630284</c:v>
                </c:pt>
                <c:pt idx="138">
                  <c:v>37.954275652122718</c:v>
                </c:pt>
                <c:pt idx="139">
                  <c:v>37.930900347985919</c:v>
                </c:pt>
                <c:pt idx="140">
                  <c:v>37.902248508429366</c:v>
                </c:pt>
                <c:pt idx="141">
                  <c:v>37.876437053830315</c:v>
                </c:pt>
                <c:pt idx="142">
                  <c:v>37.860877468369573</c:v>
                </c:pt>
                <c:pt idx="143">
                  <c:v>37.867752802414927</c:v>
                </c:pt>
                <c:pt idx="144">
                  <c:v>37.879606958863562</c:v>
                </c:pt>
                <c:pt idx="145">
                  <c:v>37.898818210317238</c:v>
                </c:pt>
                <c:pt idx="146">
                  <c:v>37.926043201545838</c:v>
                </c:pt>
                <c:pt idx="147">
                  <c:v>37.949303004881408</c:v>
                </c:pt>
                <c:pt idx="148">
                  <c:v>37.94936297256325</c:v>
                </c:pt>
                <c:pt idx="149">
                  <c:v>37.940322601750808</c:v>
                </c:pt>
                <c:pt idx="150">
                  <c:v>37.930283928069727</c:v>
                </c:pt>
                <c:pt idx="151">
                  <c:v>37.931442893081766</c:v>
                </c:pt>
                <c:pt idx="152">
                  <c:v>37.93028309066171</c:v>
                </c:pt>
                <c:pt idx="153">
                  <c:v>37.945748149626247</c:v>
                </c:pt>
                <c:pt idx="154">
                  <c:v>37.943758553995806</c:v>
                </c:pt>
                <c:pt idx="155">
                  <c:v>37.925442458319246</c:v>
                </c:pt>
                <c:pt idx="156">
                  <c:v>37.953725415774969</c:v>
                </c:pt>
                <c:pt idx="157">
                  <c:v>37.966577760678611</c:v>
                </c:pt>
                <c:pt idx="158">
                  <c:v>37.993987174608968</c:v>
                </c:pt>
                <c:pt idx="159">
                  <c:v>38.019087424421407</c:v>
                </c:pt>
                <c:pt idx="160">
                  <c:v>38.061653840943485</c:v>
                </c:pt>
                <c:pt idx="161">
                  <c:v>38.101673737741677</c:v>
                </c:pt>
                <c:pt idx="162">
                  <c:v>38.172748683965274</c:v>
                </c:pt>
                <c:pt idx="163">
                  <c:v>38.27425098923581</c:v>
                </c:pt>
                <c:pt idx="164">
                  <c:v>38.391009706604287</c:v>
                </c:pt>
                <c:pt idx="165">
                  <c:v>38.494510447665363</c:v>
                </c:pt>
                <c:pt idx="166">
                  <c:v>38.628007002554646</c:v>
                </c:pt>
                <c:pt idx="167">
                  <c:v>38.787913393748632</c:v>
                </c:pt>
                <c:pt idx="168">
                  <c:v>38.93489881206817</c:v>
                </c:pt>
                <c:pt idx="169">
                  <c:v>39.055203462269276</c:v>
                </c:pt>
                <c:pt idx="170">
                  <c:v>39.156714498698278</c:v>
                </c:pt>
                <c:pt idx="171">
                  <c:v>39.251275150119127</c:v>
                </c:pt>
                <c:pt idx="172">
                  <c:v>39.299492297002075</c:v>
                </c:pt>
                <c:pt idx="173">
                  <c:v>39.375392799569639</c:v>
                </c:pt>
                <c:pt idx="174">
                  <c:v>39.488693001320648</c:v>
                </c:pt>
                <c:pt idx="175">
                  <c:v>39.578331622452488</c:v>
                </c:pt>
                <c:pt idx="176">
                  <c:v>39.673556473544402</c:v>
                </c:pt>
                <c:pt idx="177">
                  <c:v>39.78495053425597</c:v>
                </c:pt>
                <c:pt idx="178">
                  <c:v>39.889738559802133</c:v>
                </c:pt>
                <c:pt idx="179">
                  <c:v>39.995086697867407</c:v>
                </c:pt>
                <c:pt idx="180">
                  <c:v>40.105913949637809</c:v>
                </c:pt>
                <c:pt idx="181">
                  <c:v>40.253351295941528</c:v>
                </c:pt>
                <c:pt idx="182">
                  <c:v>40.392098374731845</c:v>
                </c:pt>
                <c:pt idx="183">
                  <c:v>40.541111794571513</c:v>
                </c:pt>
                <c:pt idx="184">
                  <c:v>40.694909157260163</c:v>
                </c:pt>
                <c:pt idx="185">
                  <c:v>40.863093749151965</c:v>
                </c:pt>
                <c:pt idx="186">
                  <c:v>41.034538337928971</c:v>
                </c:pt>
                <c:pt idx="187">
                  <c:v>41.179065484032968</c:v>
                </c:pt>
                <c:pt idx="188">
                  <c:v>41.274395009408885</c:v>
                </c:pt>
                <c:pt idx="189">
                  <c:v>41.343840163373883</c:v>
                </c:pt>
                <c:pt idx="190">
                  <c:v>41.421525442884835</c:v>
                </c:pt>
                <c:pt idx="191">
                  <c:v>41.519150793875035</c:v>
                </c:pt>
                <c:pt idx="192">
                  <c:v>41.558704318957318</c:v>
                </c:pt>
                <c:pt idx="193">
                  <c:v>41.582249444464082</c:v>
                </c:pt>
                <c:pt idx="194">
                  <c:v>41.615180657421369</c:v>
                </c:pt>
                <c:pt idx="195">
                  <c:v>41.666661142076521</c:v>
                </c:pt>
                <c:pt idx="196">
                  <c:v>41.731043906820837</c:v>
                </c:pt>
                <c:pt idx="197">
                  <c:v>41.797581732841444</c:v>
                </c:pt>
                <c:pt idx="198">
                  <c:v>41.874437102996517</c:v>
                </c:pt>
                <c:pt idx="199">
                  <c:v>42.009753990656769</c:v>
                </c:pt>
                <c:pt idx="200">
                  <c:v>42.116885937281765</c:v>
                </c:pt>
                <c:pt idx="201">
                  <c:v>42.222088786596842</c:v>
                </c:pt>
                <c:pt idx="202">
                  <c:v>42.325729921398</c:v>
                </c:pt>
                <c:pt idx="203">
                  <c:v>42.431650692689288</c:v>
                </c:pt>
                <c:pt idx="204">
                  <c:v>42.548231840147878</c:v>
                </c:pt>
                <c:pt idx="205">
                  <c:v>42.644199394082882</c:v>
                </c:pt>
                <c:pt idx="206">
                  <c:v>42.684209605728242</c:v>
                </c:pt>
                <c:pt idx="207">
                  <c:v>42.693720467661116</c:v>
                </c:pt>
                <c:pt idx="208">
                  <c:v>42.694914379265285</c:v>
                </c:pt>
                <c:pt idx="209">
                  <c:v>42.687947559322559</c:v>
                </c:pt>
                <c:pt idx="210">
                  <c:v>42.655244798725676</c:v>
                </c:pt>
                <c:pt idx="211">
                  <c:v>42.654167526252486</c:v>
                </c:pt>
                <c:pt idx="212">
                  <c:v>42.696148627697397</c:v>
                </c:pt>
                <c:pt idx="213">
                  <c:v>42.743455615140718</c:v>
                </c:pt>
                <c:pt idx="214">
                  <c:v>42.805956587659324</c:v>
                </c:pt>
                <c:pt idx="215">
                  <c:v>42.881214026432765</c:v>
                </c:pt>
                <c:pt idx="216">
                  <c:v>42.981284435899916</c:v>
                </c:pt>
                <c:pt idx="217">
                  <c:v>43.06956164824765</c:v>
                </c:pt>
                <c:pt idx="218">
                  <c:v>43.174046130444246</c:v>
                </c:pt>
                <c:pt idx="219">
                  <c:v>43.247486686698366</c:v>
                </c:pt>
                <c:pt idx="220">
                  <c:v>43.295981090475955</c:v>
                </c:pt>
                <c:pt idx="221">
                  <c:v>43.339630160723168</c:v>
                </c:pt>
                <c:pt idx="222">
                  <c:v>43.386658755623039</c:v>
                </c:pt>
                <c:pt idx="223">
                  <c:v>43.401298982298847</c:v>
                </c:pt>
                <c:pt idx="224">
                  <c:v>43.402379369554914</c:v>
                </c:pt>
                <c:pt idx="225">
                  <c:v>43.421186543019132</c:v>
                </c:pt>
                <c:pt idx="226">
                  <c:v>43.455073106778961</c:v>
                </c:pt>
                <c:pt idx="227">
                  <c:v>43.461209868831489</c:v>
                </c:pt>
                <c:pt idx="228">
                  <c:v>43.477767354882971</c:v>
                </c:pt>
                <c:pt idx="229">
                  <c:v>43.527244761021116</c:v>
                </c:pt>
                <c:pt idx="230">
                  <c:v>43.62471382007508</c:v>
                </c:pt>
                <c:pt idx="231">
                  <c:v>43.756349790695523</c:v>
                </c:pt>
                <c:pt idx="232">
                  <c:v>43.890461249376713</c:v>
                </c:pt>
                <c:pt idx="233">
                  <c:v>44.014236803342527</c:v>
                </c:pt>
                <c:pt idx="234">
                  <c:v>44.112305438636156</c:v>
                </c:pt>
                <c:pt idx="235">
                  <c:v>44.19688525024344</c:v>
                </c:pt>
                <c:pt idx="236">
                  <c:v>44.28696475454592</c:v>
                </c:pt>
                <c:pt idx="237">
                  <c:v>44.345131034618042</c:v>
                </c:pt>
                <c:pt idx="238">
                  <c:v>44.365804186822807</c:v>
                </c:pt>
                <c:pt idx="239">
                  <c:v>44.391389891997719</c:v>
                </c:pt>
                <c:pt idx="240">
                  <c:v>44.398781998041251</c:v>
                </c:pt>
                <c:pt idx="241">
                  <c:v>44.408792479175517</c:v>
                </c:pt>
                <c:pt idx="242">
                  <c:v>44.424444283057085</c:v>
                </c:pt>
                <c:pt idx="243">
                  <c:v>44.439632685433921</c:v>
                </c:pt>
                <c:pt idx="244">
                  <c:v>44.473484597079121</c:v>
                </c:pt>
                <c:pt idx="245">
                  <c:v>44.498949979921811</c:v>
                </c:pt>
                <c:pt idx="246">
                  <c:v>44.532975523053601</c:v>
                </c:pt>
                <c:pt idx="247">
                  <c:v>44.600344438403155</c:v>
                </c:pt>
                <c:pt idx="248">
                  <c:v>44.682637221627239</c:v>
                </c:pt>
                <c:pt idx="249">
                  <c:v>44.751368119790648</c:v>
                </c:pt>
                <c:pt idx="250">
                  <c:v>44.809244121582601</c:v>
                </c:pt>
                <c:pt idx="251">
                  <c:v>44.871927162070797</c:v>
                </c:pt>
                <c:pt idx="252">
                  <c:v>44.932155016943049</c:v>
                </c:pt>
                <c:pt idx="253">
                  <c:v>44.954575066985754</c:v>
                </c:pt>
                <c:pt idx="254">
                  <c:v>44.967742531743234</c:v>
                </c:pt>
                <c:pt idx="255">
                  <c:v>45.014338627862998</c:v>
                </c:pt>
                <c:pt idx="256">
                  <c:v>45.049136290621327</c:v>
                </c:pt>
                <c:pt idx="257">
                  <c:v>45.080005420698598</c:v>
                </c:pt>
                <c:pt idx="258">
                  <c:v>45.126209632950605</c:v>
                </c:pt>
                <c:pt idx="259">
                  <c:v>45.191607593638437</c:v>
                </c:pt>
                <c:pt idx="260">
                  <c:v>45.235856262942839</c:v>
                </c:pt>
                <c:pt idx="261">
                  <c:v>45.242949220707473</c:v>
                </c:pt>
                <c:pt idx="262">
                  <c:v>45.235679340738486</c:v>
                </c:pt>
                <c:pt idx="263">
                  <c:v>45.270111712506129</c:v>
                </c:pt>
                <c:pt idx="264">
                  <c:v>45.322683486912481</c:v>
                </c:pt>
                <c:pt idx="265">
                  <c:v>45.348947351814481</c:v>
                </c:pt>
                <c:pt idx="266">
                  <c:v>45.395708349327599</c:v>
                </c:pt>
                <c:pt idx="267">
                  <c:v>45.471920721664809</c:v>
                </c:pt>
                <c:pt idx="268">
                  <c:v>45.534476779426804</c:v>
                </c:pt>
                <c:pt idx="269">
                  <c:v>45.608580829678687</c:v>
                </c:pt>
                <c:pt idx="270">
                  <c:v>45.649191370320125</c:v>
                </c:pt>
                <c:pt idx="271">
                  <c:v>45.717631275663599</c:v>
                </c:pt>
                <c:pt idx="272">
                  <c:v>45.743037848680927</c:v>
                </c:pt>
                <c:pt idx="273">
                  <c:v>45.765067947756968</c:v>
                </c:pt>
                <c:pt idx="274">
                  <c:v>45.805508886701517</c:v>
                </c:pt>
                <c:pt idx="275">
                  <c:v>45.830646371904244</c:v>
                </c:pt>
                <c:pt idx="276">
                  <c:v>45.827100290376244</c:v>
                </c:pt>
                <c:pt idx="277">
                  <c:v>45.820085170615805</c:v>
                </c:pt>
                <c:pt idx="278">
                  <c:v>45.825168304581602</c:v>
                </c:pt>
                <c:pt idx="279">
                  <c:v>45.844743248087525</c:v>
                </c:pt>
                <c:pt idx="280">
                  <c:v>45.883720393282211</c:v>
                </c:pt>
                <c:pt idx="281">
                  <c:v>45.905777851009567</c:v>
                </c:pt>
                <c:pt idx="282">
                  <c:v>45.943771489334409</c:v>
                </c:pt>
                <c:pt idx="283">
                  <c:v>45.986175487841152</c:v>
                </c:pt>
                <c:pt idx="284">
                  <c:v>46.020244872614768</c:v>
                </c:pt>
                <c:pt idx="285">
                  <c:v>46.049839327649522</c:v>
                </c:pt>
                <c:pt idx="286">
                  <c:v>46.087647290302208</c:v>
                </c:pt>
                <c:pt idx="287">
                  <c:v>46.124041762391997</c:v>
                </c:pt>
                <c:pt idx="288">
                  <c:v>46.156255826667369</c:v>
                </c:pt>
                <c:pt idx="289">
                  <c:v>46.1873110241334</c:v>
                </c:pt>
                <c:pt idx="290">
                  <c:v>46.192759716132485</c:v>
                </c:pt>
                <c:pt idx="291">
                  <c:v>46.218852872104449</c:v>
                </c:pt>
                <c:pt idx="292">
                  <c:v>46.258410822102597</c:v>
                </c:pt>
                <c:pt idx="293">
                  <c:v>46.266649167800161</c:v>
                </c:pt>
                <c:pt idx="294">
                  <c:v>46.270481202582118</c:v>
                </c:pt>
                <c:pt idx="295">
                  <c:v>46.303530138040564</c:v>
                </c:pt>
                <c:pt idx="296">
                  <c:v>46.366370772882597</c:v>
                </c:pt>
                <c:pt idx="297">
                  <c:v>46.418859523433767</c:v>
                </c:pt>
                <c:pt idx="298">
                  <c:v>46.474722145329714</c:v>
                </c:pt>
                <c:pt idx="299">
                  <c:v>46.546704203351879</c:v>
                </c:pt>
                <c:pt idx="300">
                  <c:v>46.625545760335086</c:v>
                </c:pt>
                <c:pt idx="301">
                  <c:v>46.673131767097452</c:v>
                </c:pt>
                <c:pt idx="302">
                  <c:v>46.681267948640155</c:v>
                </c:pt>
                <c:pt idx="303">
                  <c:v>46.691827890359527</c:v>
                </c:pt>
                <c:pt idx="304">
                  <c:v>46.716360538265882</c:v>
                </c:pt>
                <c:pt idx="305">
                  <c:v>46.767625560073441</c:v>
                </c:pt>
                <c:pt idx="306">
                  <c:v>46.800024315010567</c:v>
                </c:pt>
                <c:pt idx="307">
                  <c:v>46.822007204117646</c:v>
                </c:pt>
                <c:pt idx="308">
                  <c:v>46.831764987745323</c:v>
                </c:pt>
                <c:pt idx="309">
                  <c:v>46.851839361498605</c:v>
                </c:pt>
                <c:pt idx="310">
                  <c:v>46.883593205861281</c:v>
                </c:pt>
                <c:pt idx="311">
                  <c:v>46.913784259112752</c:v>
                </c:pt>
                <c:pt idx="312">
                  <c:v>46.951541638424281</c:v>
                </c:pt>
                <c:pt idx="313">
                  <c:v>47.01253957755565</c:v>
                </c:pt>
                <c:pt idx="314">
                  <c:v>47.083086102447126</c:v>
                </c:pt>
                <c:pt idx="315">
                  <c:v>47.144799403942685</c:v>
                </c:pt>
                <c:pt idx="316">
                  <c:v>47.17902298459812</c:v>
                </c:pt>
                <c:pt idx="317">
                  <c:v>47.198927428022046</c:v>
                </c:pt>
                <c:pt idx="318">
                  <c:v>47.222443002292799</c:v>
                </c:pt>
                <c:pt idx="319">
                  <c:v>47.268926083758721</c:v>
                </c:pt>
                <c:pt idx="320">
                  <c:v>47.307418402314838</c:v>
                </c:pt>
                <c:pt idx="321">
                  <c:v>47.325967801585442</c:v>
                </c:pt>
                <c:pt idx="322">
                  <c:v>47.325144365172967</c:v>
                </c:pt>
                <c:pt idx="323">
                  <c:v>47.332076290544755</c:v>
                </c:pt>
                <c:pt idx="324">
                  <c:v>47.352168518994247</c:v>
                </c:pt>
                <c:pt idx="325">
                  <c:v>47.380532143347487</c:v>
                </c:pt>
                <c:pt idx="326">
                  <c:v>47.410810301326556</c:v>
                </c:pt>
                <c:pt idx="327">
                  <c:v>47.445215364913082</c:v>
                </c:pt>
                <c:pt idx="328">
                  <c:v>47.518907303479914</c:v>
                </c:pt>
                <c:pt idx="329">
                  <c:v>47.579065972324926</c:v>
                </c:pt>
                <c:pt idx="330">
                  <c:v>47.613427244293689</c:v>
                </c:pt>
                <c:pt idx="331">
                  <c:v>47.610804952798553</c:v>
                </c:pt>
                <c:pt idx="332">
                  <c:v>47.610940186154394</c:v>
                </c:pt>
                <c:pt idx="333">
                  <c:v>47.588246406795612</c:v>
                </c:pt>
                <c:pt idx="334">
                  <c:v>47.599377971632087</c:v>
                </c:pt>
                <c:pt idx="335">
                  <c:v>47.621883848184368</c:v>
                </c:pt>
                <c:pt idx="336">
                  <c:v>47.627548893636373</c:v>
                </c:pt>
                <c:pt idx="337">
                  <c:v>47.695993976409241</c:v>
                </c:pt>
                <c:pt idx="338">
                  <c:v>47.753701501335719</c:v>
                </c:pt>
                <c:pt idx="339">
                  <c:v>47.822363659303193</c:v>
                </c:pt>
                <c:pt idx="340">
                  <c:v>47.867320404476764</c:v>
                </c:pt>
                <c:pt idx="341">
                  <c:v>47.889400996939926</c:v>
                </c:pt>
                <c:pt idx="342">
                  <c:v>47.868701117141534</c:v>
                </c:pt>
                <c:pt idx="343">
                  <c:v>47.855555432394596</c:v>
                </c:pt>
                <c:pt idx="344">
                  <c:v>47.865560344757768</c:v>
                </c:pt>
                <c:pt idx="345">
                  <c:v>47.907229691435404</c:v>
                </c:pt>
                <c:pt idx="346">
                  <c:v>47.928774315121927</c:v>
                </c:pt>
                <c:pt idx="347">
                  <c:v>47.939483742799432</c:v>
                </c:pt>
                <c:pt idx="348">
                  <c:v>47.939850272383076</c:v>
                </c:pt>
                <c:pt idx="349">
                  <c:v>47.92336240632072</c:v>
                </c:pt>
                <c:pt idx="350">
                  <c:v>47.913995845834805</c:v>
                </c:pt>
                <c:pt idx="351">
                  <c:v>47.915322889474922</c:v>
                </c:pt>
                <c:pt idx="352">
                  <c:v>47.927149775890435</c:v>
                </c:pt>
                <c:pt idx="353">
                  <c:v>47.920706489738279</c:v>
                </c:pt>
                <c:pt idx="354">
                  <c:v>47.919126681366599</c:v>
                </c:pt>
                <c:pt idx="355">
                  <c:v>47.933872697342281</c:v>
                </c:pt>
                <c:pt idx="356">
                  <c:v>47.947833026471393</c:v>
                </c:pt>
                <c:pt idx="357">
                  <c:v>47.949162222170884</c:v>
                </c:pt>
                <c:pt idx="358">
                  <c:v>47.95153369339873</c:v>
                </c:pt>
                <c:pt idx="359">
                  <c:v>47.948968374658556</c:v>
                </c:pt>
                <c:pt idx="360">
                  <c:v>47.934591009741482</c:v>
                </c:pt>
                <c:pt idx="361">
                  <c:v>47.950439136161769</c:v>
                </c:pt>
                <c:pt idx="362">
                  <c:v>47.965786425783605</c:v>
                </c:pt>
                <c:pt idx="363">
                  <c:v>47.965075699687077</c:v>
                </c:pt>
                <c:pt idx="364">
                  <c:v>47.951599654664641</c:v>
                </c:pt>
                <c:pt idx="365">
                  <c:v>47.92271619498792</c:v>
                </c:pt>
                <c:pt idx="366">
                  <c:v>47.881918606233363</c:v>
                </c:pt>
                <c:pt idx="367">
                  <c:v>47.844085195191127</c:v>
                </c:pt>
                <c:pt idx="368">
                  <c:v>47.816325807538206</c:v>
                </c:pt>
                <c:pt idx="369">
                  <c:v>47.802814943196729</c:v>
                </c:pt>
                <c:pt idx="370">
                  <c:v>47.762941326640316</c:v>
                </c:pt>
                <c:pt idx="371">
                  <c:v>47.70761236242673</c:v>
                </c:pt>
                <c:pt idx="372">
                  <c:v>47.685823650127084</c:v>
                </c:pt>
                <c:pt idx="373">
                  <c:v>47.700086099924278</c:v>
                </c:pt>
                <c:pt idx="374">
                  <c:v>47.69854859787997</c:v>
                </c:pt>
                <c:pt idx="375">
                  <c:v>47.662010251862156</c:v>
                </c:pt>
                <c:pt idx="376">
                  <c:v>47.662088790412803</c:v>
                </c:pt>
                <c:pt idx="377">
                  <c:v>47.678430503827201</c:v>
                </c:pt>
                <c:pt idx="378">
                  <c:v>47.689719343027079</c:v>
                </c:pt>
                <c:pt idx="379">
                  <c:v>47.681914373749933</c:v>
                </c:pt>
                <c:pt idx="380">
                  <c:v>47.670797790720727</c:v>
                </c:pt>
                <c:pt idx="381">
                  <c:v>47.654173135175647</c:v>
                </c:pt>
                <c:pt idx="382">
                  <c:v>47.619891960641887</c:v>
                </c:pt>
                <c:pt idx="383">
                  <c:v>47.588414500554855</c:v>
                </c:pt>
                <c:pt idx="384">
                  <c:v>47.591634253928163</c:v>
                </c:pt>
                <c:pt idx="385">
                  <c:v>47.614375432386851</c:v>
                </c:pt>
                <c:pt idx="386">
                  <c:v>47.602885669600795</c:v>
                </c:pt>
                <c:pt idx="387">
                  <c:v>47.565306982640031</c:v>
                </c:pt>
                <c:pt idx="388">
                  <c:v>47.539638834617158</c:v>
                </c:pt>
                <c:pt idx="389">
                  <c:v>47.542668431608682</c:v>
                </c:pt>
                <c:pt idx="390">
                  <c:v>47.53078322363713</c:v>
                </c:pt>
                <c:pt idx="391">
                  <c:v>47.506685840566917</c:v>
                </c:pt>
                <c:pt idx="392">
                  <c:v>47.469030221003159</c:v>
                </c:pt>
                <c:pt idx="393">
                  <c:v>47.445283115124838</c:v>
                </c:pt>
                <c:pt idx="394">
                  <c:v>47.415559698450238</c:v>
                </c:pt>
                <c:pt idx="395">
                  <c:v>47.37830699540136</c:v>
                </c:pt>
                <c:pt idx="396">
                  <c:v>47.356442397314154</c:v>
                </c:pt>
                <c:pt idx="397">
                  <c:v>47.345362305325921</c:v>
                </c:pt>
                <c:pt idx="398">
                  <c:v>47.317336029615959</c:v>
                </c:pt>
                <c:pt idx="399">
                  <c:v>47.282856382726798</c:v>
                </c:pt>
                <c:pt idx="400">
                  <c:v>47.261595781571167</c:v>
                </c:pt>
                <c:pt idx="401">
                  <c:v>47.254371523958277</c:v>
                </c:pt>
                <c:pt idx="402">
                  <c:v>47.241812480111037</c:v>
                </c:pt>
                <c:pt idx="403">
                  <c:v>47.21245857877296</c:v>
                </c:pt>
                <c:pt idx="404">
                  <c:v>47.16685950460969</c:v>
                </c:pt>
                <c:pt idx="405">
                  <c:v>47.127795956560433</c:v>
                </c:pt>
                <c:pt idx="406">
                  <c:v>47.091597209516642</c:v>
                </c:pt>
                <c:pt idx="407">
                  <c:v>47.042569093452236</c:v>
                </c:pt>
                <c:pt idx="408">
                  <c:v>47.006109116145957</c:v>
                </c:pt>
                <c:pt idx="409">
                  <c:v>46.975533828623398</c:v>
                </c:pt>
                <c:pt idx="410">
                  <c:v>46.939359176463611</c:v>
                </c:pt>
                <c:pt idx="411">
                  <c:v>46.900389221501634</c:v>
                </c:pt>
                <c:pt idx="412">
                  <c:v>46.876249727254198</c:v>
                </c:pt>
                <c:pt idx="413">
                  <c:v>46.859800833189965</c:v>
                </c:pt>
                <c:pt idx="414">
                  <c:v>46.803090964093201</c:v>
                </c:pt>
                <c:pt idx="415">
                  <c:v>46.748323058871719</c:v>
                </c:pt>
                <c:pt idx="416">
                  <c:v>46.687977077764437</c:v>
                </c:pt>
                <c:pt idx="417">
                  <c:v>46.62668865554172</c:v>
                </c:pt>
                <c:pt idx="418">
                  <c:v>46.564603263573126</c:v>
                </c:pt>
                <c:pt idx="419">
                  <c:v>46.499138575527006</c:v>
                </c:pt>
                <c:pt idx="420">
                  <c:v>46.445189043832919</c:v>
                </c:pt>
                <c:pt idx="421">
                  <c:v>46.386325942883524</c:v>
                </c:pt>
                <c:pt idx="422">
                  <c:v>46.326154797463211</c:v>
                </c:pt>
                <c:pt idx="423">
                  <c:v>46.254336935600641</c:v>
                </c:pt>
                <c:pt idx="424">
                  <c:v>46.188345778696437</c:v>
                </c:pt>
                <c:pt idx="425">
                  <c:v>46.140827618521691</c:v>
                </c:pt>
                <c:pt idx="426">
                  <c:v>46.087651868707688</c:v>
                </c:pt>
                <c:pt idx="427">
                  <c:v>46.013256067819931</c:v>
                </c:pt>
                <c:pt idx="428">
                  <c:v>45.976198897696328</c:v>
                </c:pt>
                <c:pt idx="429">
                  <c:v>45.960334280423645</c:v>
                </c:pt>
                <c:pt idx="430">
                  <c:v>45.920181292725957</c:v>
                </c:pt>
                <c:pt idx="431">
                  <c:v>45.843111968784235</c:v>
                </c:pt>
                <c:pt idx="432">
                  <c:v>45.762265037500434</c:v>
                </c:pt>
                <c:pt idx="433">
                  <c:v>45.651925442732406</c:v>
                </c:pt>
                <c:pt idx="434">
                  <c:v>45.526663127691243</c:v>
                </c:pt>
                <c:pt idx="435">
                  <c:v>45.443830100156404</c:v>
                </c:pt>
                <c:pt idx="436">
                  <c:v>45.399350400287396</c:v>
                </c:pt>
                <c:pt idx="437">
                  <c:v>45.335538756474122</c:v>
                </c:pt>
                <c:pt idx="438">
                  <c:v>45.225109573327202</c:v>
                </c:pt>
                <c:pt idx="439">
                  <c:v>45.140261605664286</c:v>
                </c:pt>
                <c:pt idx="440">
                  <c:v>45.069973322150041</c:v>
                </c:pt>
                <c:pt idx="441">
                  <c:v>45.014020383430562</c:v>
                </c:pt>
                <c:pt idx="442">
                  <c:v>44.970007709539452</c:v>
                </c:pt>
                <c:pt idx="443">
                  <c:v>44.945216916493088</c:v>
                </c:pt>
                <c:pt idx="444">
                  <c:v>44.937586294786676</c:v>
                </c:pt>
                <c:pt idx="445">
                  <c:v>44.939187616212116</c:v>
                </c:pt>
                <c:pt idx="446">
                  <c:v>44.943095522724967</c:v>
                </c:pt>
                <c:pt idx="447">
                  <c:v>44.925675029147889</c:v>
                </c:pt>
                <c:pt idx="448">
                  <c:v>44.896533252970087</c:v>
                </c:pt>
                <c:pt idx="449">
                  <c:v>44.867774033207404</c:v>
                </c:pt>
                <c:pt idx="450">
                  <c:v>44.803727030491444</c:v>
                </c:pt>
                <c:pt idx="451">
                  <c:v>44.747170064815691</c:v>
                </c:pt>
                <c:pt idx="452">
                  <c:v>44.703990735821996</c:v>
                </c:pt>
                <c:pt idx="453">
                  <c:v>44.663726397018962</c:v>
                </c:pt>
                <c:pt idx="454">
                  <c:v>44.583788083684084</c:v>
                </c:pt>
                <c:pt idx="455">
                  <c:v>44.494239775644125</c:v>
                </c:pt>
                <c:pt idx="456">
                  <c:v>44.378664051501119</c:v>
                </c:pt>
                <c:pt idx="457">
                  <c:v>44.263132965630476</c:v>
                </c:pt>
                <c:pt idx="458">
                  <c:v>44.114500740059647</c:v>
                </c:pt>
                <c:pt idx="459">
                  <c:v>43.963166847953772</c:v>
                </c:pt>
                <c:pt idx="460">
                  <c:v>43.838203430135401</c:v>
                </c:pt>
                <c:pt idx="461">
                  <c:v>43.745727241706156</c:v>
                </c:pt>
                <c:pt idx="462">
                  <c:v>43.631071941692397</c:v>
                </c:pt>
                <c:pt idx="463">
                  <c:v>43.489040605042568</c:v>
                </c:pt>
                <c:pt idx="464">
                  <c:v>43.379580110358368</c:v>
                </c:pt>
                <c:pt idx="465">
                  <c:v>43.29276838563468</c:v>
                </c:pt>
                <c:pt idx="466">
                  <c:v>43.225819207016166</c:v>
                </c:pt>
                <c:pt idx="467">
                  <c:v>43.145741288555413</c:v>
                </c:pt>
                <c:pt idx="468">
                  <c:v>43.093677009793076</c:v>
                </c:pt>
                <c:pt idx="469">
                  <c:v>43.061594477348045</c:v>
                </c:pt>
                <c:pt idx="470">
                  <c:v>43.025349826323485</c:v>
                </c:pt>
                <c:pt idx="471">
                  <c:v>42.959432148895687</c:v>
                </c:pt>
                <c:pt idx="472">
                  <c:v>42.885582883524485</c:v>
                </c:pt>
                <c:pt idx="473">
                  <c:v>42.804773454603605</c:v>
                </c:pt>
                <c:pt idx="474">
                  <c:v>42.705193344896273</c:v>
                </c:pt>
                <c:pt idx="475">
                  <c:v>42.617764294010406</c:v>
                </c:pt>
                <c:pt idx="476">
                  <c:v>42.539014523547962</c:v>
                </c:pt>
                <c:pt idx="477">
                  <c:v>42.47553985385963</c:v>
                </c:pt>
                <c:pt idx="478">
                  <c:v>42.438981770514111</c:v>
                </c:pt>
                <c:pt idx="479">
                  <c:v>42.419248732201439</c:v>
                </c:pt>
                <c:pt idx="480">
                  <c:v>42.422450093352118</c:v>
                </c:pt>
                <c:pt idx="481">
                  <c:v>42.406747276992114</c:v>
                </c:pt>
                <c:pt idx="482">
                  <c:v>42.338821276531561</c:v>
                </c:pt>
                <c:pt idx="483">
                  <c:v>42.278571720051481</c:v>
                </c:pt>
                <c:pt idx="484">
                  <c:v>42.200849903630889</c:v>
                </c:pt>
                <c:pt idx="485">
                  <c:v>42.110259066569768</c:v>
                </c:pt>
                <c:pt idx="486">
                  <c:v>42.030631377703315</c:v>
                </c:pt>
                <c:pt idx="487">
                  <c:v>41.918180835384483</c:v>
                </c:pt>
                <c:pt idx="488">
                  <c:v>41.809214862191034</c:v>
                </c:pt>
                <c:pt idx="489">
                  <c:v>41.655307111515235</c:v>
                </c:pt>
                <c:pt idx="490">
                  <c:v>41.469685015288199</c:v>
                </c:pt>
                <c:pt idx="491">
                  <c:v>41.284439145008406</c:v>
                </c:pt>
                <c:pt idx="492">
                  <c:v>41.055618956032554</c:v>
                </c:pt>
                <c:pt idx="493">
                  <c:v>40.79984717666747</c:v>
                </c:pt>
                <c:pt idx="494">
                  <c:v>40.513950425059328</c:v>
                </c:pt>
                <c:pt idx="495">
                  <c:v>40.200017794910167</c:v>
                </c:pt>
                <c:pt idx="496">
                  <c:v>39.928298530725002</c:v>
                </c:pt>
                <c:pt idx="497">
                  <c:v>39.679176914122685</c:v>
                </c:pt>
                <c:pt idx="498">
                  <c:v>39.425878300889522</c:v>
                </c:pt>
                <c:pt idx="499">
                  <c:v>39.145022450369886</c:v>
                </c:pt>
                <c:pt idx="500">
                  <c:v>38.837415120956756</c:v>
                </c:pt>
                <c:pt idx="501">
                  <c:v>38.458146564882</c:v>
                </c:pt>
                <c:pt idx="502">
                  <c:v>38.045690054793965</c:v>
                </c:pt>
                <c:pt idx="503">
                  <c:v>37.581713813773796</c:v>
                </c:pt>
                <c:pt idx="504">
                  <c:v>37.10372788976305</c:v>
                </c:pt>
                <c:pt idx="505">
                  <c:v>36.58252249806791</c:v>
                </c:pt>
                <c:pt idx="506">
                  <c:v>36.037529997000831</c:v>
                </c:pt>
                <c:pt idx="507">
                  <c:v>35.478757501887479</c:v>
                </c:pt>
                <c:pt idx="508">
                  <c:v>34.962532760503919</c:v>
                </c:pt>
                <c:pt idx="509">
                  <c:v>34.455311620080117</c:v>
                </c:pt>
                <c:pt idx="510">
                  <c:v>34.026585374944794</c:v>
                </c:pt>
                <c:pt idx="511">
                  <c:v>33.693982787434209</c:v>
                </c:pt>
                <c:pt idx="512">
                  <c:v>33.474871786365249</c:v>
                </c:pt>
                <c:pt idx="513">
                  <c:v>33.342168969348357</c:v>
                </c:pt>
                <c:pt idx="514">
                  <c:v>33.277882768293253</c:v>
                </c:pt>
                <c:pt idx="515">
                  <c:v>33.245753816944685</c:v>
                </c:pt>
                <c:pt idx="516">
                  <c:v>33.232774976830441</c:v>
                </c:pt>
                <c:pt idx="517">
                  <c:v>33.199272165087606</c:v>
                </c:pt>
                <c:pt idx="518">
                  <c:v>33.118294752502088</c:v>
                </c:pt>
                <c:pt idx="519">
                  <c:v>32.969725986469804</c:v>
                </c:pt>
                <c:pt idx="520">
                  <c:v>32.795557113287757</c:v>
                </c:pt>
                <c:pt idx="521">
                  <c:v>32.604227803573799</c:v>
                </c:pt>
                <c:pt idx="522">
                  <c:v>32.442399378278999</c:v>
                </c:pt>
                <c:pt idx="523">
                  <c:v>32.329820049898807</c:v>
                </c:pt>
                <c:pt idx="524">
                  <c:v>32.294126259129243</c:v>
                </c:pt>
                <c:pt idx="525">
                  <c:v>32.269634447567881</c:v>
                </c:pt>
                <c:pt idx="526">
                  <c:v>32.243636067470526</c:v>
                </c:pt>
                <c:pt idx="527">
                  <c:v>32.274973533786721</c:v>
                </c:pt>
                <c:pt idx="528">
                  <c:v>32.381282046311881</c:v>
                </c:pt>
                <c:pt idx="529">
                  <c:v>32.540477943299038</c:v>
                </c:pt>
                <c:pt idx="530">
                  <c:v>32.741411126911082</c:v>
                </c:pt>
                <c:pt idx="531">
                  <c:v>32.989966807699446</c:v>
                </c:pt>
                <c:pt idx="532">
                  <c:v>33.226188866394473</c:v>
                </c:pt>
                <c:pt idx="533">
                  <c:v>33.436872778152363</c:v>
                </c:pt>
                <c:pt idx="534">
                  <c:v>33.649670105150875</c:v>
                </c:pt>
                <c:pt idx="535">
                  <c:v>33.884056847519993</c:v>
                </c:pt>
                <c:pt idx="536">
                  <c:v>34.140025670644093</c:v>
                </c:pt>
                <c:pt idx="537">
                  <c:v>34.394820192812631</c:v>
                </c:pt>
                <c:pt idx="538">
                  <c:v>34.680666594743407</c:v>
                </c:pt>
                <c:pt idx="539">
                  <c:v>35.003889466292989</c:v>
                </c:pt>
                <c:pt idx="540">
                  <c:v>35.377227228834485</c:v>
                </c:pt>
                <c:pt idx="541">
                  <c:v>35.740242186344517</c:v>
                </c:pt>
                <c:pt idx="542">
                  <c:v>36.075971352503288</c:v>
                </c:pt>
                <c:pt idx="543">
                  <c:v>36.396905357943247</c:v>
                </c:pt>
                <c:pt idx="544">
                  <c:v>36.759260331033246</c:v>
                </c:pt>
                <c:pt idx="545">
                  <c:v>37.112698659413518</c:v>
                </c:pt>
                <c:pt idx="546">
                  <c:v>37.454079034574399</c:v>
                </c:pt>
                <c:pt idx="547">
                  <c:v>37.771526983428487</c:v>
                </c:pt>
                <c:pt idx="548">
                  <c:v>38.057109714639836</c:v>
                </c:pt>
                <c:pt idx="549">
                  <c:v>38.300209150238636</c:v>
                </c:pt>
                <c:pt idx="550">
                  <c:v>38.506698394533608</c:v>
                </c:pt>
                <c:pt idx="551">
                  <c:v>38.690962018779842</c:v>
                </c:pt>
                <c:pt idx="552">
                  <c:v>38.875339708810436</c:v>
                </c:pt>
                <c:pt idx="553">
                  <c:v>39.029904843735963</c:v>
                </c:pt>
                <c:pt idx="554">
                  <c:v>39.195567716888888</c:v>
                </c:pt>
                <c:pt idx="555">
                  <c:v>39.368288760447236</c:v>
                </c:pt>
                <c:pt idx="556">
                  <c:v>39.56215914924109</c:v>
                </c:pt>
                <c:pt idx="557">
                  <c:v>39.747242617090798</c:v>
                </c:pt>
                <c:pt idx="558">
                  <c:v>39.909316597130641</c:v>
                </c:pt>
                <c:pt idx="559">
                  <c:v>40.099591543211638</c:v>
                </c:pt>
                <c:pt idx="560">
                  <c:v>40.322437074873356</c:v>
                </c:pt>
                <c:pt idx="561">
                  <c:v>40.490361910372442</c:v>
                </c:pt>
                <c:pt idx="562">
                  <c:v>40.627198172396888</c:v>
                </c:pt>
                <c:pt idx="563">
                  <c:v>40.739240769724205</c:v>
                </c:pt>
                <c:pt idx="564">
                  <c:v>40.884171662216531</c:v>
                </c:pt>
                <c:pt idx="565">
                  <c:v>41.016547439470685</c:v>
                </c:pt>
                <c:pt idx="566">
                  <c:v>41.109649815602275</c:v>
                </c:pt>
                <c:pt idx="567">
                  <c:v>41.184333484807922</c:v>
                </c:pt>
                <c:pt idx="568">
                  <c:v>41.229173248734241</c:v>
                </c:pt>
                <c:pt idx="569">
                  <c:v>41.263321068214083</c:v>
                </c:pt>
                <c:pt idx="570">
                  <c:v>41.29317440772612</c:v>
                </c:pt>
                <c:pt idx="571">
                  <c:v>41.278523564010484</c:v>
                </c:pt>
                <c:pt idx="572">
                  <c:v>41.237632395845161</c:v>
                </c:pt>
                <c:pt idx="573">
                  <c:v>41.213319130005004</c:v>
                </c:pt>
                <c:pt idx="574">
                  <c:v>41.20854005957699</c:v>
                </c:pt>
                <c:pt idx="575">
                  <c:v>41.20554923944141</c:v>
                </c:pt>
                <c:pt idx="576">
                  <c:v>41.208826035170638</c:v>
                </c:pt>
                <c:pt idx="577">
                  <c:v>41.218240124767199</c:v>
                </c:pt>
                <c:pt idx="578">
                  <c:v>41.20968944056272</c:v>
                </c:pt>
                <c:pt idx="579">
                  <c:v>41.194175738432634</c:v>
                </c:pt>
                <c:pt idx="580">
                  <c:v>41.200833998695799</c:v>
                </c:pt>
                <c:pt idx="581">
                  <c:v>41.200543762503834</c:v>
                </c:pt>
                <c:pt idx="582">
                  <c:v>41.205743472797643</c:v>
                </c:pt>
                <c:pt idx="583">
                  <c:v>41.198785899619928</c:v>
                </c:pt>
                <c:pt idx="584">
                  <c:v>41.176260597960841</c:v>
                </c:pt>
                <c:pt idx="585">
                  <c:v>41.120925278867283</c:v>
                </c:pt>
                <c:pt idx="586">
                  <c:v>41.067822814155711</c:v>
                </c:pt>
                <c:pt idx="587">
                  <c:v>41.014514084187603</c:v>
                </c:pt>
                <c:pt idx="588">
                  <c:v>40.924225203107412</c:v>
                </c:pt>
                <c:pt idx="589">
                  <c:v>40.854266469375474</c:v>
                </c:pt>
                <c:pt idx="590">
                  <c:v>40.781624976424212</c:v>
                </c:pt>
                <c:pt idx="591">
                  <c:v>40.682727112461713</c:v>
                </c:pt>
                <c:pt idx="592">
                  <c:v>40.577353781836088</c:v>
                </c:pt>
                <c:pt idx="593">
                  <c:v>40.496352713778727</c:v>
                </c:pt>
                <c:pt idx="594">
                  <c:v>40.435584147470166</c:v>
                </c:pt>
                <c:pt idx="595">
                  <c:v>40.359234119321037</c:v>
                </c:pt>
                <c:pt idx="596">
                  <c:v>40.300966588267443</c:v>
                </c:pt>
                <c:pt idx="597">
                  <c:v>40.269740936979836</c:v>
                </c:pt>
                <c:pt idx="598">
                  <c:v>40.250978289285712</c:v>
                </c:pt>
                <c:pt idx="599">
                  <c:v>40.216646568019677</c:v>
                </c:pt>
                <c:pt idx="600">
                  <c:v>40.194294302360888</c:v>
                </c:pt>
                <c:pt idx="601">
                  <c:v>40.154390923258916</c:v>
                </c:pt>
                <c:pt idx="602">
                  <c:v>40.086640264446608</c:v>
                </c:pt>
                <c:pt idx="603">
                  <c:v>40.025287547847356</c:v>
                </c:pt>
                <c:pt idx="604">
                  <c:v>39.969443496685564</c:v>
                </c:pt>
                <c:pt idx="605">
                  <c:v>39.896329613301475</c:v>
                </c:pt>
                <c:pt idx="606">
                  <c:v>39.844310583179514</c:v>
                </c:pt>
                <c:pt idx="607">
                  <c:v>39.835177597646648</c:v>
                </c:pt>
                <c:pt idx="608">
                  <c:v>39.850968210313923</c:v>
                </c:pt>
                <c:pt idx="609">
                  <c:v>39.841494815140926</c:v>
                </c:pt>
                <c:pt idx="610">
                  <c:v>39.82403353632133</c:v>
                </c:pt>
                <c:pt idx="611">
                  <c:v>39.849220744325521</c:v>
                </c:pt>
                <c:pt idx="612">
                  <c:v>39.865781016986759</c:v>
                </c:pt>
                <c:pt idx="613">
                  <c:v>39.883400565742804</c:v>
                </c:pt>
                <c:pt idx="614">
                  <c:v>39.878478224898728</c:v>
                </c:pt>
                <c:pt idx="615">
                  <c:v>39.889378771201073</c:v>
                </c:pt>
                <c:pt idx="616">
                  <c:v>39.918108674465991</c:v>
                </c:pt>
                <c:pt idx="617">
                  <c:v>39.927089772366735</c:v>
                </c:pt>
                <c:pt idx="618">
                  <c:v>39.880584771075831</c:v>
                </c:pt>
                <c:pt idx="619">
                  <c:v>39.861143855817232</c:v>
                </c:pt>
                <c:pt idx="620">
                  <c:v>39.876395240586966</c:v>
                </c:pt>
                <c:pt idx="621">
                  <c:v>39.869479886298485</c:v>
                </c:pt>
                <c:pt idx="622">
                  <c:v>39.877375377783252</c:v>
                </c:pt>
                <c:pt idx="623">
                  <c:v>39.893731019082601</c:v>
                </c:pt>
                <c:pt idx="624">
                  <c:v>39.926375736968161</c:v>
                </c:pt>
                <c:pt idx="625">
                  <c:v>39.969976222516571</c:v>
                </c:pt>
                <c:pt idx="626">
                  <c:v>40.018856552454125</c:v>
                </c:pt>
                <c:pt idx="627">
                  <c:v>40.078953662873396</c:v>
                </c:pt>
                <c:pt idx="628">
                  <c:v>40.108801941138488</c:v>
                </c:pt>
                <c:pt idx="629">
                  <c:v>40.124971595055598</c:v>
                </c:pt>
                <c:pt idx="630">
                  <c:v>40.15773956667001</c:v>
                </c:pt>
                <c:pt idx="631">
                  <c:v>40.208040939890999</c:v>
                </c:pt>
                <c:pt idx="632">
                  <c:v>40.233435506093294</c:v>
                </c:pt>
                <c:pt idx="633">
                  <c:v>40.278071600044086</c:v>
                </c:pt>
                <c:pt idx="634">
                  <c:v>40.351453069114434</c:v>
                </c:pt>
                <c:pt idx="635">
                  <c:v>40.445008911783951</c:v>
                </c:pt>
                <c:pt idx="636">
                  <c:v>40.524822078115328</c:v>
                </c:pt>
                <c:pt idx="637">
                  <c:v>40.625700541584848</c:v>
                </c:pt>
                <c:pt idx="638">
                  <c:v>40.735966178328958</c:v>
                </c:pt>
                <c:pt idx="639">
                  <c:v>40.811746540292638</c:v>
                </c:pt>
                <c:pt idx="640">
                  <c:v>40.899811382166</c:v>
                </c:pt>
                <c:pt idx="641">
                  <c:v>40.996430974040521</c:v>
                </c:pt>
                <c:pt idx="642">
                  <c:v>41.131451602325043</c:v>
                </c:pt>
                <c:pt idx="643">
                  <c:v>41.250375418624678</c:v>
                </c:pt>
                <c:pt idx="644">
                  <c:v>41.410401526857001</c:v>
                </c:pt>
                <c:pt idx="645">
                  <c:v>41.547006000797879</c:v>
                </c:pt>
                <c:pt idx="646">
                  <c:v>41.640707931448567</c:v>
                </c:pt>
                <c:pt idx="647">
                  <c:v>41.721791836094035</c:v>
                </c:pt>
                <c:pt idx="648">
                  <c:v>41.80722602584045</c:v>
                </c:pt>
                <c:pt idx="649">
                  <c:v>41.87169704624808</c:v>
                </c:pt>
                <c:pt idx="650">
                  <c:v>41.903113646050812</c:v>
                </c:pt>
                <c:pt idx="651">
                  <c:v>41.932633881780852</c:v>
                </c:pt>
                <c:pt idx="652">
                  <c:v>41.967344352001199</c:v>
                </c:pt>
                <c:pt idx="653">
                  <c:v>41.989320163823997</c:v>
                </c:pt>
                <c:pt idx="654">
                  <c:v>42.002059423349515</c:v>
                </c:pt>
                <c:pt idx="655">
                  <c:v>42.022341038317201</c:v>
                </c:pt>
                <c:pt idx="656">
                  <c:v>42.015210772599247</c:v>
                </c:pt>
                <c:pt idx="657">
                  <c:v>41.983022591112245</c:v>
                </c:pt>
                <c:pt idx="658">
                  <c:v>41.956945373541011</c:v>
                </c:pt>
                <c:pt idx="659">
                  <c:v>41.945216343965882</c:v>
                </c:pt>
                <c:pt idx="660">
                  <c:v>41.92539302833331</c:v>
                </c:pt>
                <c:pt idx="661">
                  <c:v>41.925963987236997</c:v>
                </c:pt>
                <c:pt idx="662">
                  <c:v>41.922955549933917</c:v>
                </c:pt>
                <c:pt idx="663">
                  <c:v>41.931567362221678</c:v>
                </c:pt>
                <c:pt idx="664">
                  <c:v>41.989848404292367</c:v>
                </c:pt>
                <c:pt idx="665">
                  <c:v>42.116800786525076</c:v>
                </c:pt>
                <c:pt idx="666">
                  <c:v>42.246043596903974</c:v>
                </c:pt>
                <c:pt idx="667">
                  <c:v>42.344530042038848</c:v>
                </c:pt>
                <c:pt idx="668">
                  <c:v>42.430377885318727</c:v>
                </c:pt>
                <c:pt idx="669">
                  <c:v>42.52215862743288</c:v>
                </c:pt>
                <c:pt idx="670">
                  <c:v>42.596274921661561</c:v>
                </c:pt>
                <c:pt idx="671">
                  <c:v>42.685569571168912</c:v>
                </c:pt>
                <c:pt idx="672">
                  <c:v>42.743666712642728</c:v>
                </c:pt>
                <c:pt idx="673">
                  <c:v>42.742207565992452</c:v>
                </c:pt>
                <c:pt idx="674">
                  <c:v>42.734210194876205</c:v>
                </c:pt>
                <c:pt idx="675">
                  <c:v>42.71281132317673</c:v>
                </c:pt>
                <c:pt idx="676">
                  <c:v>42.70124685093829</c:v>
                </c:pt>
                <c:pt idx="677">
                  <c:v>42.697677300492728</c:v>
                </c:pt>
                <c:pt idx="678">
                  <c:v>42.706872217031879</c:v>
                </c:pt>
                <c:pt idx="679">
                  <c:v>42.732169529529493</c:v>
                </c:pt>
                <c:pt idx="680">
                  <c:v>42.767998487561158</c:v>
                </c:pt>
                <c:pt idx="681">
                  <c:v>42.826075018594565</c:v>
                </c:pt>
                <c:pt idx="682">
                  <c:v>42.916709127106323</c:v>
                </c:pt>
                <c:pt idx="683">
                  <c:v>43.047045176807757</c:v>
                </c:pt>
                <c:pt idx="684">
                  <c:v>43.132873844245687</c:v>
                </c:pt>
                <c:pt idx="685">
                  <c:v>43.189839992577966</c:v>
                </c:pt>
                <c:pt idx="686">
                  <c:v>43.297474933792195</c:v>
                </c:pt>
                <c:pt idx="687">
                  <c:v>43.359453967691408</c:v>
                </c:pt>
                <c:pt idx="688">
                  <c:v>43.41760567062336</c:v>
                </c:pt>
                <c:pt idx="689">
                  <c:v>43.470382670498523</c:v>
                </c:pt>
                <c:pt idx="690">
                  <c:v>43.529048345820847</c:v>
                </c:pt>
                <c:pt idx="691">
                  <c:v>43.57984806999913</c:v>
                </c:pt>
                <c:pt idx="692">
                  <c:v>43.618464662391965</c:v>
                </c:pt>
                <c:pt idx="693">
                  <c:v>43.650718629392152</c:v>
                </c:pt>
                <c:pt idx="694">
                  <c:v>43.685443605397445</c:v>
                </c:pt>
                <c:pt idx="695">
                  <c:v>43.714971331603451</c:v>
                </c:pt>
                <c:pt idx="696">
                  <c:v>43.736397045283795</c:v>
                </c:pt>
                <c:pt idx="697">
                  <c:v>43.785362704980592</c:v>
                </c:pt>
                <c:pt idx="698">
                  <c:v>43.857330827625475</c:v>
                </c:pt>
                <c:pt idx="699">
                  <c:v>43.940599397874955</c:v>
                </c:pt>
                <c:pt idx="700">
                  <c:v>44.032729162579081</c:v>
                </c:pt>
                <c:pt idx="701">
                  <c:v>44.140213113645011</c:v>
                </c:pt>
                <c:pt idx="702">
                  <c:v>44.204068998233772</c:v>
                </c:pt>
                <c:pt idx="703">
                  <c:v>44.246461286299798</c:v>
                </c:pt>
                <c:pt idx="704">
                  <c:v>44.303263081975928</c:v>
                </c:pt>
                <c:pt idx="705">
                  <c:v>44.375489600071077</c:v>
                </c:pt>
                <c:pt idx="706">
                  <c:v>44.45300450002896</c:v>
                </c:pt>
                <c:pt idx="707">
                  <c:v>44.509675905294607</c:v>
                </c:pt>
                <c:pt idx="708">
                  <c:v>44.565911004592564</c:v>
                </c:pt>
                <c:pt idx="709">
                  <c:v>44.635742432224681</c:v>
                </c:pt>
                <c:pt idx="710">
                  <c:v>44.726542942276801</c:v>
                </c:pt>
                <c:pt idx="711">
                  <c:v>44.800281906685797</c:v>
                </c:pt>
                <c:pt idx="712">
                  <c:v>44.900824751492166</c:v>
                </c:pt>
                <c:pt idx="713">
                  <c:v>45.031074258448093</c:v>
                </c:pt>
                <c:pt idx="714">
                  <c:v>45.172277873360876</c:v>
                </c:pt>
                <c:pt idx="715">
                  <c:v>45.253086827060649</c:v>
                </c:pt>
                <c:pt idx="716">
                  <c:v>45.32473953075155</c:v>
                </c:pt>
                <c:pt idx="717">
                  <c:v>45.408293555863914</c:v>
                </c:pt>
                <c:pt idx="718">
                  <c:v>45.481774681873198</c:v>
                </c:pt>
                <c:pt idx="719">
                  <c:v>45.536549608541648</c:v>
                </c:pt>
                <c:pt idx="720">
                  <c:v>45.569806843698721</c:v>
                </c:pt>
                <c:pt idx="721">
                  <c:v>45.614392431231359</c:v>
                </c:pt>
                <c:pt idx="722">
                  <c:v>45.644522843210282</c:v>
                </c:pt>
                <c:pt idx="723">
                  <c:v>45.664498781580363</c:v>
                </c:pt>
                <c:pt idx="724">
                  <c:v>45.699209420356809</c:v>
                </c:pt>
                <c:pt idx="725">
                  <c:v>45.748767705521757</c:v>
                </c:pt>
                <c:pt idx="726">
                  <c:v>45.817027753429684</c:v>
                </c:pt>
                <c:pt idx="727">
                  <c:v>45.871391556896405</c:v>
                </c:pt>
                <c:pt idx="728">
                  <c:v>45.924027692297038</c:v>
                </c:pt>
                <c:pt idx="729">
                  <c:v>45.983236556572919</c:v>
                </c:pt>
                <c:pt idx="730">
                  <c:v>46.042486634341557</c:v>
                </c:pt>
                <c:pt idx="731">
                  <c:v>46.08297993558601</c:v>
                </c:pt>
                <c:pt idx="732">
                  <c:v>46.109778508061396</c:v>
                </c:pt>
                <c:pt idx="733">
                  <c:v>46.151918194728729</c:v>
                </c:pt>
                <c:pt idx="734">
                  <c:v>46.208914477009678</c:v>
                </c:pt>
                <c:pt idx="735">
                  <c:v>46.251903940483558</c:v>
                </c:pt>
                <c:pt idx="736">
                  <c:v>46.26361136767656</c:v>
                </c:pt>
                <c:pt idx="737">
                  <c:v>46.256288843357993</c:v>
                </c:pt>
                <c:pt idx="738">
                  <c:v>46.279467790798442</c:v>
                </c:pt>
                <c:pt idx="739">
                  <c:v>46.322561938210796</c:v>
                </c:pt>
                <c:pt idx="740">
                  <c:v>46.372455030795969</c:v>
                </c:pt>
                <c:pt idx="741">
                  <c:v>46.419487251845403</c:v>
                </c:pt>
                <c:pt idx="742">
                  <c:v>46.479160304310369</c:v>
                </c:pt>
                <c:pt idx="743">
                  <c:v>46.531349361507118</c:v>
                </c:pt>
                <c:pt idx="744">
                  <c:v>46.597195363452371</c:v>
                </c:pt>
                <c:pt idx="745">
                  <c:v>46.648516848509409</c:v>
                </c:pt>
                <c:pt idx="746">
                  <c:v>46.699006553443198</c:v>
                </c:pt>
                <c:pt idx="747">
                  <c:v>46.72680164600844</c:v>
                </c:pt>
                <c:pt idx="748">
                  <c:v>46.787652281938918</c:v>
                </c:pt>
                <c:pt idx="749">
                  <c:v>46.842310406555406</c:v>
                </c:pt>
                <c:pt idx="750">
                  <c:v>46.881664552615199</c:v>
                </c:pt>
                <c:pt idx="751">
                  <c:v>46.930003042772526</c:v>
                </c:pt>
                <c:pt idx="752">
                  <c:v>46.944975356710209</c:v>
                </c:pt>
                <c:pt idx="753">
                  <c:v>46.975098231841571</c:v>
                </c:pt>
                <c:pt idx="754">
                  <c:v>46.99172139108348</c:v>
                </c:pt>
                <c:pt idx="755">
                  <c:v>47.027672396370605</c:v>
                </c:pt>
                <c:pt idx="756">
                  <c:v>47.058935196313925</c:v>
                </c:pt>
                <c:pt idx="757">
                  <c:v>47.078967710295842</c:v>
                </c:pt>
                <c:pt idx="758">
                  <c:v>47.101000401433446</c:v>
                </c:pt>
                <c:pt idx="759">
                  <c:v>47.106843392472605</c:v>
                </c:pt>
                <c:pt idx="760">
                  <c:v>47.118863937934805</c:v>
                </c:pt>
                <c:pt idx="761">
                  <c:v>47.139257933450764</c:v>
                </c:pt>
                <c:pt idx="762">
                  <c:v>47.192698995287998</c:v>
                </c:pt>
                <c:pt idx="763">
                  <c:v>47.256536498610124</c:v>
                </c:pt>
                <c:pt idx="764">
                  <c:v>47.289459621998873</c:v>
                </c:pt>
                <c:pt idx="765">
                  <c:v>47.316013699133514</c:v>
                </c:pt>
                <c:pt idx="766">
                  <c:v>47.323259103922553</c:v>
                </c:pt>
                <c:pt idx="767">
                  <c:v>47.346325103911674</c:v>
                </c:pt>
                <c:pt idx="768">
                  <c:v>47.365802368383839</c:v>
                </c:pt>
                <c:pt idx="769">
                  <c:v>47.404861706170323</c:v>
                </c:pt>
                <c:pt idx="770">
                  <c:v>47.455947717699836</c:v>
                </c:pt>
                <c:pt idx="771">
                  <c:v>47.509116619258798</c:v>
                </c:pt>
                <c:pt idx="772">
                  <c:v>47.557688640774842</c:v>
                </c:pt>
                <c:pt idx="773">
                  <c:v>47.586065835042248</c:v>
                </c:pt>
                <c:pt idx="774">
                  <c:v>47.607027082662952</c:v>
                </c:pt>
                <c:pt idx="775">
                  <c:v>47.631196108999795</c:v>
                </c:pt>
                <c:pt idx="776">
                  <c:v>47.65898692735356</c:v>
                </c:pt>
                <c:pt idx="777">
                  <c:v>47.702986909529166</c:v>
                </c:pt>
                <c:pt idx="778">
                  <c:v>47.707676504136003</c:v>
                </c:pt>
                <c:pt idx="779">
                  <c:v>47.690225975797688</c:v>
                </c:pt>
                <c:pt idx="780">
                  <c:v>47.687747180714524</c:v>
                </c:pt>
                <c:pt idx="781">
                  <c:v>47.699271929377211</c:v>
                </c:pt>
                <c:pt idx="782">
                  <c:v>47.732615288332923</c:v>
                </c:pt>
                <c:pt idx="783">
                  <c:v>47.745836022949682</c:v>
                </c:pt>
                <c:pt idx="784">
                  <c:v>47.75627731553184</c:v>
                </c:pt>
                <c:pt idx="785">
                  <c:v>47.790761113477807</c:v>
                </c:pt>
                <c:pt idx="786">
                  <c:v>47.823551053064151</c:v>
                </c:pt>
                <c:pt idx="787">
                  <c:v>47.846406847673286</c:v>
                </c:pt>
                <c:pt idx="788">
                  <c:v>47.846134127006152</c:v>
                </c:pt>
                <c:pt idx="789">
                  <c:v>47.867973595427031</c:v>
                </c:pt>
                <c:pt idx="790">
                  <c:v>47.879477385979811</c:v>
                </c:pt>
                <c:pt idx="791">
                  <c:v>47.857561467199446</c:v>
                </c:pt>
                <c:pt idx="792">
                  <c:v>47.818611507808676</c:v>
                </c:pt>
                <c:pt idx="793">
                  <c:v>47.795918705231401</c:v>
                </c:pt>
                <c:pt idx="794">
                  <c:v>47.777272599364444</c:v>
                </c:pt>
                <c:pt idx="795">
                  <c:v>47.722780737401884</c:v>
                </c:pt>
                <c:pt idx="796">
                  <c:v>47.660437382036164</c:v>
                </c:pt>
                <c:pt idx="797">
                  <c:v>47.628935538989651</c:v>
                </c:pt>
                <c:pt idx="798">
                  <c:v>47.635101935489644</c:v>
                </c:pt>
                <c:pt idx="799">
                  <c:v>47.665510544331234</c:v>
                </c:pt>
                <c:pt idx="800">
                  <c:v>47.651558186448483</c:v>
                </c:pt>
                <c:pt idx="801">
                  <c:v>47.640998953323596</c:v>
                </c:pt>
                <c:pt idx="802">
                  <c:v>47.630680342448279</c:v>
                </c:pt>
                <c:pt idx="803">
                  <c:v>47.668566859279082</c:v>
                </c:pt>
                <c:pt idx="804">
                  <c:v>47.708037951863524</c:v>
                </c:pt>
                <c:pt idx="805">
                  <c:v>47.728073773684926</c:v>
                </c:pt>
                <c:pt idx="806">
                  <c:v>47.713257811053126</c:v>
                </c:pt>
                <c:pt idx="807">
                  <c:v>47.706610794717605</c:v>
                </c:pt>
                <c:pt idx="808">
                  <c:v>47.731613905999325</c:v>
                </c:pt>
                <c:pt idx="809">
                  <c:v>47.754768270625682</c:v>
                </c:pt>
                <c:pt idx="810">
                  <c:v>47.779429561745637</c:v>
                </c:pt>
                <c:pt idx="811">
                  <c:v>47.774447113208645</c:v>
                </c:pt>
                <c:pt idx="812">
                  <c:v>47.794781976485275</c:v>
                </c:pt>
                <c:pt idx="813">
                  <c:v>47.813841472380716</c:v>
                </c:pt>
                <c:pt idx="814">
                  <c:v>47.795832546528004</c:v>
                </c:pt>
                <c:pt idx="815">
                  <c:v>47.777504193418565</c:v>
                </c:pt>
                <c:pt idx="816">
                  <c:v>47.75215564441212</c:v>
                </c:pt>
                <c:pt idx="817">
                  <c:v>47.71104737891185</c:v>
                </c:pt>
                <c:pt idx="818">
                  <c:v>47.660333892767646</c:v>
                </c:pt>
                <c:pt idx="819">
                  <c:v>47.567802781828561</c:v>
                </c:pt>
                <c:pt idx="820">
                  <c:v>47.496761710194733</c:v>
                </c:pt>
                <c:pt idx="821">
                  <c:v>47.436572358785277</c:v>
                </c:pt>
                <c:pt idx="822">
                  <c:v>47.392825132986964</c:v>
                </c:pt>
                <c:pt idx="823">
                  <c:v>47.331807949810567</c:v>
                </c:pt>
                <c:pt idx="824">
                  <c:v>47.259009082950726</c:v>
                </c:pt>
                <c:pt idx="825">
                  <c:v>47.238556835912647</c:v>
                </c:pt>
                <c:pt idx="826">
                  <c:v>47.207967636943081</c:v>
                </c:pt>
                <c:pt idx="827">
                  <c:v>47.177279817601566</c:v>
                </c:pt>
                <c:pt idx="828">
                  <c:v>47.154649873719961</c:v>
                </c:pt>
                <c:pt idx="829">
                  <c:v>47.142837817672081</c:v>
                </c:pt>
                <c:pt idx="830">
                  <c:v>47.123022308437683</c:v>
                </c:pt>
                <c:pt idx="831">
                  <c:v>47.09388629841721</c:v>
                </c:pt>
                <c:pt idx="832">
                  <c:v>47.065164838571889</c:v>
                </c:pt>
                <c:pt idx="833">
                  <c:v>47.028380242229751</c:v>
                </c:pt>
                <c:pt idx="834">
                  <c:v>46.943275182727447</c:v>
                </c:pt>
                <c:pt idx="835">
                  <c:v>46.844556135068999</c:v>
                </c:pt>
                <c:pt idx="836">
                  <c:v>46.764579134132646</c:v>
                </c:pt>
                <c:pt idx="837">
                  <c:v>46.688377121760013</c:v>
                </c:pt>
                <c:pt idx="838">
                  <c:v>46.618793298975483</c:v>
                </c:pt>
                <c:pt idx="839">
                  <c:v>46.562541677461915</c:v>
                </c:pt>
                <c:pt idx="840">
                  <c:v>46.543026423725046</c:v>
                </c:pt>
                <c:pt idx="841">
                  <c:v>46.504298793305772</c:v>
                </c:pt>
                <c:pt idx="842">
                  <c:v>46.463761686984846</c:v>
                </c:pt>
                <c:pt idx="843">
                  <c:v>46.446865117350733</c:v>
                </c:pt>
                <c:pt idx="844">
                  <c:v>46.458871050643928</c:v>
                </c:pt>
                <c:pt idx="845">
                  <c:v>46.462193843239682</c:v>
                </c:pt>
                <c:pt idx="846">
                  <c:v>46.434608736285007</c:v>
                </c:pt>
                <c:pt idx="847">
                  <c:v>46.400383868963516</c:v>
                </c:pt>
                <c:pt idx="848">
                  <c:v>46.365007468517767</c:v>
                </c:pt>
                <c:pt idx="849">
                  <c:v>46.300517376342235</c:v>
                </c:pt>
                <c:pt idx="850">
                  <c:v>46.21410310216919</c:v>
                </c:pt>
                <c:pt idx="851">
                  <c:v>46.156759639848005</c:v>
                </c:pt>
                <c:pt idx="852">
                  <c:v>46.136494608969606</c:v>
                </c:pt>
                <c:pt idx="853">
                  <c:v>46.072008234204482</c:v>
                </c:pt>
                <c:pt idx="854">
                  <c:v>45.955698290170687</c:v>
                </c:pt>
                <c:pt idx="855">
                  <c:v>45.844165718974928</c:v>
                </c:pt>
                <c:pt idx="856">
                  <c:v>45.774977104933569</c:v>
                </c:pt>
                <c:pt idx="857">
                  <c:v>45.685936420766403</c:v>
                </c:pt>
                <c:pt idx="858">
                  <c:v>45.579452751279483</c:v>
                </c:pt>
                <c:pt idx="859">
                  <c:v>45.490998077661843</c:v>
                </c:pt>
                <c:pt idx="860">
                  <c:v>45.401194608893647</c:v>
                </c:pt>
                <c:pt idx="861">
                  <c:v>45.277530400274053</c:v>
                </c:pt>
                <c:pt idx="862">
                  <c:v>45.140369747194924</c:v>
                </c:pt>
                <c:pt idx="863">
                  <c:v>45.023503744788357</c:v>
                </c:pt>
                <c:pt idx="864">
                  <c:v>44.909691798743644</c:v>
                </c:pt>
                <c:pt idx="865">
                  <c:v>44.769710599013401</c:v>
                </c:pt>
                <c:pt idx="866">
                  <c:v>44.653493514602282</c:v>
                </c:pt>
                <c:pt idx="867">
                  <c:v>44.567144141813046</c:v>
                </c:pt>
                <c:pt idx="868">
                  <c:v>44.471963766374763</c:v>
                </c:pt>
                <c:pt idx="869">
                  <c:v>44.397807040171202</c:v>
                </c:pt>
                <c:pt idx="870">
                  <c:v>44.369805900889915</c:v>
                </c:pt>
                <c:pt idx="871">
                  <c:v>44.369012951142004</c:v>
                </c:pt>
                <c:pt idx="872">
                  <c:v>44.33488728453181</c:v>
                </c:pt>
                <c:pt idx="873">
                  <c:v>44.328116212904042</c:v>
                </c:pt>
                <c:pt idx="874">
                  <c:v>44.314829554435441</c:v>
                </c:pt>
                <c:pt idx="875">
                  <c:v>44.300885655748921</c:v>
                </c:pt>
                <c:pt idx="876">
                  <c:v>44.255844257265956</c:v>
                </c:pt>
                <c:pt idx="877">
                  <c:v>44.183598659093526</c:v>
                </c:pt>
                <c:pt idx="878">
                  <c:v>44.052320761196874</c:v>
                </c:pt>
                <c:pt idx="879">
                  <c:v>43.902113413891925</c:v>
                </c:pt>
                <c:pt idx="880">
                  <c:v>43.758726833785929</c:v>
                </c:pt>
                <c:pt idx="881">
                  <c:v>43.588351755339595</c:v>
                </c:pt>
                <c:pt idx="882">
                  <c:v>43.419421228831567</c:v>
                </c:pt>
                <c:pt idx="883">
                  <c:v>43.298591062129923</c:v>
                </c:pt>
                <c:pt idx="884">
                  <c:v>43.166112933187193</c:v>
                </c:pt>
                <c:pt idx="885">
                  <c:v>43.021877303535241</c:v>
                </c:pt>
                <c:pt idx="886">
                  <c:v>42.882992845991758</c:v>
                </c:pt>
                <c:pt idx="887">
                  <c:v>42.768143588846286</c:v>
                </c:pt>
                <c:pt idx="888">
                  <c:v>42.666309184938122</c:v>
                </c:pt>
                <c:pt idx="889">
                  <c:v>42.5842547956914</c:v>
                </c:pt>
                <c:pt idx="890">
                  <c:v>42.566978202153237</c:v>
                </c:pt>
                <c:pt idx="891">
                  <c:v>42.567455493277436</c:v>
                </c:pt>
                <c:pt idx="892">
                  <c:v>42.546444047896806</c:v>
                </c:pt>
                <c:pt idx="893">
                  <c:v>42.561462041386207</c:v>
                </c:pt>
                <c:pt idx="894">
                  <c:v>42.527827599890166</c:v>
                </c:pt>
                <c:pt idx="895">
                  <c:v>42.418057684576198</c:v>
                </c:pt>
                <c:pt idx="896">
                  <c:v>42.251979164977563</c:v>
                </c:pt>
                <c:pt idx="897">
                  <c:v>41.990123787652927</c:v>
                </c:pt>
                <c:pt idx="898">
                  <c:v>41.592546575371451</c:v>
                </c:pt>
                <c:pt idx="899">
                  <c:v>41.150103963260165</c:v>
                </c:pt>
                <c:pt idx="900">
                  <c:v>40.718465913260516</c:v>
                </c:pt>
                <c:pt idx="901">
                  <c:v>40.226531028604796</c:v>
                </c:pt>
                <c:pt idx="902">
                  <c:v>39.704032695294003</c:v>
                </c:pt>
                <c:pt idx="903">
                  <c:v>39.096003015941534</c:v>
                </c:pt>
                <c:pt idx="904">
                  <c:v>38.522880450163562</c:v>
                </c:pt>
                <c:pt idx="905">
                  <c:v>37.916207069880471</c:v>
                </c:pt>
                <c:pt idx="906">
                  <c:v>37.286661906189956</c:v>
                </c:pt>
                <c:pt idx="907">
                  <c:v>36.632797579676762</c:v>
                </c:pt>
                <c:pt idx="908">
                  <c:v>35.971345775940954</c:v>
                </c:pt>
                <c:pt idx="909">
                  <c:v>35.244050695806479</c:v>
                </c:pt>
                <c:pt idx="910">
                  <c:v>34.506674618444166</c:v>
                </c:pt>
                <c:pt idx="911">
                  <c:v>33.734638800723957</c:v>
                </c:pt>
                <c:pt idx="912">
                  <c:v>32.95671347407297</c:v>
                </c:pt>
                <c:pt idx="913">
                  <c:v>32.229745773331921</c:v>
                </c:pt>
                <c:pt idx="914">
                  <c:v>31.507597968447474</c:v>
                </c:pt>
                <c:pt idx="915">
                  <c:v>30.721771969892519</c:v>
                </c:pt>
                <c:pt idx="916">
                  <c:v>29.962243591569958</c:v>
                </c:pt>
                <c:pt idx="917">
                  <c:v>29.327359721375768</c:v>
                </c:pt>
                <c:pt idx="918">
                  <c:v>28.885268992336673</c:v>
                </c:pt>
                <c:pt idx="919">
                  <c:v>28.624269402178562</c:v>
                </c:pt>
                <c:pt idx="920">
                  <c:v>28.464143706057843</c:v>
                </c:pt>
                <c:pt idx="921">
                  <c:v>28.385221183991767</c:v>
                </c:pt>
                <c:pt idx="922">
                  <c:v>28.346941600842474</c:v>
                </c:pt>
                <c:pt idx="923">
                  <c:v>28.380105771578879</c:v>
                </c:pt>
                <c:pt idx="924">
                  <c:v>28.501548421258452</c:v>
                </c:pt>
                <c:pt idx="925">
                  <c:v>28.736200993649163</c:v>
                </c:pt>
                <c:pt idx="926">
                  <c:v>29.071907572016755</c:v>
                </c:pt>
                <c:pt idx="927">
                  <c:v>29.452603967001593</c:v>
                </c:pt>
                <c:pt idx="928">
                  <c:v>29.813334476750875</c:v>
                </c:pt>
                <c:pt idx="929">
                  <c:v>30.192046938563404</c:v>
                </c:pt>
                <c:pt idx="930">
                  <c:v>30.656343482047795</c:v>
                </c:pt>
                <c:pt idx="931">
                  <c:v>31.166035694411647</c:v>
                </c:pt>
                <c:pt idx="932">
                  <c:v>31.7109163197816</c:v>
                </c:pt>
                <c:pt idx="933">
                  <c:v>32.259843176151371</c:v>
                </c:pt>
                <c:pt idx="934">
                  <c:v>32.839404350546637</c:v>
                </c:pt>
                <c:pt idx="935">
                  <c:v>33.430951094802367</c:v>
                </c:pt>
                <c:pt idx="936">
                  <c:v>33.994055417638805</c:v>
                </c:pt>
                <c:pt idx="937">
                  <c:v>34.542587098538647</c:v>
                </c:pt>
                <c:pt idx="938">
                  <c:v>35.043492865226995</c:v>
                </c:pt>
                <c:pt idx="939">
                  <c:v>35.513274397010527</c:v>
                </c:pt>
                <c:pt idx="940">
                  <c:v>36.008854573525689</c:v>
                </c:pt>
                <c:pt idx="941">
                  <c:v>36.492383877787198</c:v>
                </c:pt>
                <c:pt idx="942">
                  <c:v>36.911148439102092</c:v>
                </c:pt>
                <c:pt idx="943">
                  <c:v>37.227299617223764</c:v>
                </c:pt>
                <c:pt idx="944">
                  <c:v>37.470350948482327</c:v>
                </c:pt>
                <c:pt idx="945">
                  <c:v>37.720275306830167</c:v>
                </c:pt>
                <c:pt idx="946">
                  <c:v>37.99915310630076</c:v>
                </c:pt>
                <c:pt idx="947">
                  <c:v>38.272156740376687</c:v>
                </c:pt>
                <c:pt idx="948">
                  <c:v>38.53497917985144</c:v>
                </c:pt>
                <c:pt idx="949">
                  <c:v>38.778826873688878</c:v>
                </c:pt>
                <c:pt idx="950">
                  <c:v>39.019902748804569</c:v>
                </c:pt>
                <c:pt idx="951">
                  <c:v>39.255835213380728</c:v>
                </c:pt>
                <c:pt idx="952">
                  <c:v>39.443640743737561</c:v>
                </c:pt>
                <c:pt idx="953">
                  <c:v>39.648446296374956</c:v>
                </c:pt>
                <c:pt idx="954">
                  <c:v>39.832659598960802</c:v>
                </c:pt>
                <c:pt idx="955">
                  <c:v>39.993971393168756</c:v>
                </c:pt>
                <c:pt idx="956">
                  <c:v>40.188938784656642</c:v>
                </c:pt>
                <c:pt idx="957">
                  <c:v>40.35016445629752</c:v>
                </c:pt>
                <c:pt idx="958">
                  <c:v>40.515031790805004</c:v>
                </c:pt>
                <c:pt idx="959">
                  <c:v>40.782986103030609</c:v>
                </c:pt>
                <c:pt idx="960">
                  <c:v>40.950736188225605</c:v>
                </c:pt>
                <c:pt idx="961">
                  <c:v>41.060946134202723</c:v>
                </c:pt>
                <c:pt idx="962">
                  <c:v>41.14876535315436</c:v>
                </c:pt>
                <c:pt idx="963">
                  <c:v>41.298671346663724</c:v>
                </c:pt>
                <c:pt idx="964">
                  <c:v>41.463716273300641</c:v>
                </c:pt>
                <c:pt idx="965">
                  <c:v>41.58441898895196</c:v>
                </c:pt>
                <c:pt idx="966">
                  <c:v>41.695221097065371</c:v>
                </c:pt>
                <c:pt idx="967">
                  <c:v>41.795989663358043</c:v>
                </c:pt>
                <c:pt idx="968">
                  <c:v>41.877647637054245</c:v>
                </c:pt>
                <c:pt idx="969">
                  <c:v>41.959278019181156</c:v>
                </c:pt>
                <c:pt idx="970">
                  <c:v>42.07158921278149</c:v>
                </c:pt>
                <c:pt idx="971">
                  <c:v>42.176795886441489</c:v>
                </c:pt>
                <c:pt idx="972">
                  <c:v>42.256484547047762</c:v>
                </c:pt>
                <c:pt idx="973">
                  <c:v>42.303088925297651</c:v>
                </c:pt>
                <c:pt idx="974">
                  <c:v>42.311947737399123</c:v>
                </c:pt>
                <c:pt idx="975">
                  <c:v>42.304682122579806</c:v>
                </c:pt>
                <c:pt idx="976">
                  <c:v>42.349024232490358</c:v>
                </c:pt>
                <c:pt idx="977">
                  <c:v>42.372210683152687</c:v>
                </c:pt>
                <c:pt idx="978">
                  <c:v>42.383676663023529</c:v>
                </c:pt>
                <c:pt idx="979">
                  <c:v>42.413969270669035</c:v>
                </c:pt>
                <c:pt idx="980">
                  <c:v>42.427940452430278</c:v>
                </c:pt>
                <c:pt idx="981">
                  <c:v>42.42782201606915</c:v>
                </c:pt>
                <c:pt idx="982">
                  <c:v>42.427634753819042</c:v>
                </c:pt>
                <c:pt idx="983">
                  <c:v>42.432317217564119</c:v>
                </c:pt>
                <c:pt idx="984">
                  <c:v>42.451435228580401</c:v>
                </c:pt>
                <c:pt idx="985">
                  <c:v>42.466251586308012</c:v>
                </c:pt>
                <c:pt idx="986">
                  <c:v>42.458058201230756</c:v>
                </c:pt>
                <c:pt idx="987">
                  <c:v>42.438116456556486</c:v>
                </c:pt>
                <c:pt idx="988">
                  <c:v>42.417595381963565</c:v>
                </c:pt>
                <c:pt idx="989">
                  <c:v>42.403782245131573</c:v>
                </c:pt>
                <c:pt idx="990">
                  <c:v>42.408851466554765</c:v>
                </c:pt>
                <c:pt idx="991">
                  <c:v>42.416722727257564</c:v>
                </c:pt>
                <c:pt idx="992">
                  <c:v>42.419939241451196</c:v>
                </c:pt>
                <c:pt idx="993">
                  <c:v>42.418513913031966</c:v>
                </c:pt>
                <c:pt idx="994">
                  <c:v>42.387230087941212</c:v>
                </c:pt>
                <c:pt idx="995">
                  <c:v>42.349825996441922</c:v>
                </c:pt>
                <c:pt idx="996">
                  <c:v>42.29971493930293</c:v>
                </c:pt>
                <c:pt idx="997">
                  <c:v>42.274176661424406</c:v>
                </c:pt>
                <c:pt idx="998">
                  <c:v>42.260510716489563</c:v>
                </c:pt>
                <c:pt idx="999">
                  <c:v>42.257615559003249</c:v>
                </c:pt>
                <c:pt idx="1000">
                  <c:v>42.244596650728553</c:v>
                </c:pt>
                <c:pt idx="1001">
                  <c:v>42.204397567119486</c:v>
                </c:pt>
                <c:pt idx="1002">
                  <c:v>42.158707147547766</c:v>
                </c:pt>
                <c:pt idx="1003">
                  <c:v>42.129022536798125</c:v>
                </c:pt>
                <c:pt idx="1004">
                  <c:v>42.118589511243968</c:v>
                </c:pt>
                <c:pt idx="1005">
                  <c:v>42.106321361360514</c:v>
                </c:pt>
                <c:pt idx="1006">
                  <c:v>42.096342457754638</c:v>
                </c:pt>
                <c:pt idx="1007">
                  <c:v>42.059862113046364</c:v>
                </c:pt>
                <c:pt idx="1008">
                  <c:v>42.018577566221516</c:v>
                </c:pt>
                <c:pt idx="1009">
                  <c:v>41.988608941065593</c:v>
                </c:pt>
                <c:pt idx="1010">
                  <c:v>41.971303037838254</c:v>
                </c:pt>
                <c:pt idx="1011">
                  <c:v>41.967560739778087</c:v>
                </c:pt>
                <c:pt idx="1012">
                  <c:v>41.948218737124918</c:v>
                </c:pt>
                <c:pt idx="1013">
                  <c:v>41.919916016579037</c:v>
                </c:pt>
                <c:pt idx="1014">
                  <c:v>41.901450841425117</c:v>
                </c:pt>
                <c:pt idx="1015">
                  <c:v>41.88942531456145</c:v>
                </c:pt>
                <c:pt idx="1016">
                  <c:v>41.9309988713484</c:v>
                </c:pt>
                <c:pt idx="1017">
                  <c:v>42.005424971201997</c:v>
                </c:pt>
                <c:pt idx="1018">
                  <c:v>42.048273691005129</c:v>
                </c:pt>
                <c:pt idx="1019">
                  <c:v>42.052647439969313</c:v>
                </c:pt>
                <c:pt idx="1020">
                  <c:v>42.038271164898362</c:v>
                </c:pt>
                <c:pt idx="1021">
                  <c:v>42.013973122170732</c:v>
                </c:pt>
                <c:pt idx="1022">
                  <c:v>42.019062948762247</c:v>
                </c:pt>
                <c:pt idx="1023">
                  <c:v>42.034333243202525</c:v>
                </c:pt>
                <c:pt idx="1024">
                  <c:v>42.067710792775813</c:v>
                </c:pt>
                <c:pt idx="1025">
                  <c:v>42.075599554417451</c:v>
                </c:pt>
                <c:pt idx="1026">
                  <c:v>42.1070197870608</c:v>
                </c:pt>
                <c:pt idx="1027">
                  <c:v>42.14134460563367</c:v>
                </c:pt>
                <c:pt idx="1028">
                  <c:v>42.148080634945551</c:v>
                </c:pt>
                <c:pt idx="1029">
                  <c:v>42.152306352974399</c:v>
                </c:pt>
                <c:pt idx="1030">
                  <c:v>42.155347497242765</c:v>
                </c:pt>
                <c:pt idx="1031">
                  <c:v>42.173205040527009</c:v>
                </c:pt>
                <c:pt idx="1032">
                  <c:v>42.202870741928166</c:v>
                </c:pt>
                <c:pt idx="1033">
                  <c:v>42.214067394496794</c:v>
                </c:pt>
                <c:pt idx="1034">
                  <c:v>42.217590286390205</c:v>
                </c:pt>
                <c:pt idx="1035">
                  <c:v>42.2171258207688</c:v>
                </c:pt>
                <c:pt idx="1036">
                  <c:v>42.229616619505919</c:v>
                </c:pt>
                <c:pt idx="1037">
                  <c:v>42.260575685180164</c:v>
                </c:pt>
                <c:pt idx="1038">
                  <c:v>42.266684745307451</c:v>
                </c:pt>
                <c:pt idx="1039">
                  <c:v>42.27355422003648</c:v>
                </c:pt>
                <c:pt idx="1040">
                  <c:v>42.295072148436368</c:v>
                </c:pt>
                <c:pt idx="1041">
                  <c:v>42.328925414604839</c:v>
                </c:pt>
                <c:pt idx="1042">
                  <c:v>42.351214732317487</c:v>
                </c:pt>
                <c:pt idx="1043">
                  <c:v>42.373038551771401</c:v>
                </c:pt>
                <c:pt idx="1044">
                  <c:v>42.42675689655745</c:v>
                </c:pt>
                <c:pt idx="1045">
                  <c:v>42.477371326633317</c:v>
                </c:pt>
                <c:pt idx="1046">
                  <c:v>42.52166078935236</c:v>
                </c:pt>
                <c:pt idx="1047">
                  <c:v>42.572921043246005</c:v>
                </c:pt>
                <c:pt idx="1048">
                  <c:v>42.633044298291487</c:v>
                </c:pt>
                <c:pt idx="1049">
                  <c:v>42.669737796135117</c:v>
                </c:pt>
                <c:pt idx="1050">
                  <c:v>42.683654903460116</c:v>
                </c:pt>
                <c:pt idx="1051">
                  <c:v>42.70967943455004</c:v>
                </c:pt>
                <c:pt idx="1052">
                  <c:v>42.760419569923442</c:v>
                </c:pt>
                <c:pt idx="1053">
                  <c:v>42.821983750236249</c:v>
                </c:pt>
                <c:pt idx="1054">
                  <c:v>42.835946143301527</c:v>
                </c:pt>
                <c:pt idx="1055">
                  <c:v>42.850379773388873</c:v>
                </c:pt>
                <c:pt idx="1056">
                  <c:v>42.892902583135445</c:v>
                </c:pt>
                <c:pt idx="1057">
                  <c:v>42.950387458308008</c:v>
                </c:pt>
                <c:pt idx="1058">
                  <c:v>42.971124636194034</c:v>
                </c:pt>
                <c:pt idx="1059">
                  <c:v>43.005290173896604</c:v>
                </c:pt>
                <c:pt idx="1060">
                  <c:v>43.064377583004351</c:v>
                </c:pt>
                <c:pt idx="1061">
                  <c:v>43.098609021292432</c:v>
                </c:pt>
                <c:pt idx="1062">
                  <c:v>43.084730765015287</c:v>
                </c:pt>
                <c:pt idx="1063">
                  <c:v>43.065346932479528</c:v>
                </c:pt>
                <c:pt idx="1064">
                  <c:v>43.072850920428131</c:v>
                </c:pt>
                <c:pt idx="1065">
                  <c:v>43.079714466369232</c:v>
                </c:pt>
                <c:pt idx="1066">
                  <c:v>43.08036587184791</c:v>
                </c:pt>
                <c:pt idx="1067">
                  <c:v>43.083309982716969</c:v>
                </c:pt>
                <c:pt idx="1068">
                  <c:v>43.095403937570161</c:v>
                </c:pt>
                <c:pt idx="1069">
                  <c:v>43.096266029108158</c:v>
                </c:pt>
                <c:pt idx="1070">
                  <c:v>43.09693104448381</c:v>
                </c:pt>
                <c:pt idx="1071">
                  <c:v>43.160083142592242</c:v>
                </c:pt>
                <c:pt idx="1072">
                  <c:v>43.262796169747439</c:v>
                </c:pt>
                <c:pt idx="1073">
                  <c:v>43.347892827267593</c:v>
                </c:pt>
                <c:pt idx="1074">
                  <c:v>43.463558212287836</c:v>
                </c:pt>
                <c:pt idx="1075">
                  <c:v>43.588761906198968</c:v>
                </c:pt>
                <c:pt idx="1076">
                  <c:v>43.707257478276482</c:v>
                </c:pt>
                <c:pt idx="1077">
                  <c:v>43.794479962977483</c:v>
                </c:pt>
                <c:pt idx="1078">
                  <c:v>43.844055355323967</c:v>
                </c:pt>
                <c:pt idx="1079">
                  <c:v>43.887328188023766</c:v>
                </c:pt>
                <c:pt idx="1080">
                  <c:v>43.899189231168485</c:v>
                </c:pt>
                <c:pt idx="1081">
                  <c:v>43.904874397427996</c:v>
                </c:pt>
                <c:pt idx="1082">
                  <c:v>43.919978768383082</c:v>
                </c:pt>
                <c:pt idx="1083">
                  <c:v>43.972005937662004</c:v>
                </c:pt>
                <c:pt idx="1084">
                  <c:v>44.030767486548484</c:v>
                </c:pt>
                <c:pt idx="1085">
                  <c:v>44.081115468089052</c:v>
                </c:pt>
                <c:pt idx="1086">
                  <c:v>44.134985336909281</c:v>
                </c:pt>
                <c:pt idx="1087">
                  <c:v>44.191106377218247</c:v>
                </c:pt>
                <c:pt idx="1088">
                  <c:v>44.240715865226761</c:v>
                </c:pt>
                <c:pt idx="1089">
                  <c:v>44.276794484115598</c:v>
                </c:pt>
                <c:pt idx="1090">
                  <c:v>44.335800118965963</c:v>
                </c:pt>
                <c:pt idx="1091">
                  <c:v>44.408163443116436</c:v>
                </c:pt>
                <c:pt idx="1092">
                  <c:v>44.460642164682476</c:v>
                </c:pt>
                <c:pt idx="1093">
                  <c:v>44.483381351766717</c:v>
                </c:pt>
                <c:pt idx="1094">
                  <c:v>44.482079450117766</c:v>
                </c:pt>
                <c:pt idx="1095">
                  <c:v>44.522675426898232</c:v>
                </c:pt>
                <c:pt idx="1096">
                  <c:v>44.569895697379806</c:v>
                </c:pt>
                <c:pt idx="1097">
                  <c:v>44.61454769493217</c:v>
                </c:pt>
                <c:pt idx="1098">
                  <c:v>44.643357628507445</c:v>
                </c:pt>
                <c:pt idx="1099">
                  <c:v>44.666901729065891</c:v>
                </c:pt>
                <c:pt idx="1100">
                  <c:v>44.693638053579249</c:v>
                </c:pt>
                <c:pt idx="1101">
                  <c:v>44.724410331611992</c:v>
                </c:pt>
                <c:pt idx="1102">
                  <c:v>44.748407967618959</c:v>
                </c:pt>
                <c:pt idx="1103">
                  <c:v>44.76825455870592</c:v>
                </c:pt>
                <c:pt idx="1104">
                  <c:v>44.78818196499769</c:v>
                </c:pt>
                <c:pt idx="1105">
                  <c:v>44.787924075597118</c:v>
                </c:pt>
                <c:pt idx="1106">
                  <c:v>44.782981213705675</c:v>
                </c:pt>
                <c:pt idx="1107">
                  <c:v>44.773133081763234</c:v>
                </c:pt>
                <c:pt idx="1108">
                  <c:v>44.759706039259207</c:v>
                </c:pt>
                <c:pt idx="1109">
                  <c:v>44.771101964064968</c:v>
                </c:pt>
                <c:pt idx="1110">
                  <c:v>44.826375535118764</c:v>
                </c:pt>
                <c:pt idx="1111">
                  <c:v>44.906423026479956</c:v>
                </c:pt>
                <c:pt idx="1112">
                  <c:v>44.944177895583117</c:v>
                </c:pt>
                <c:pt idx="1113">
                  <c:v>44.950222999616884</c:v>
                </c:pt>
                <c:pt idx="1114">
                  <c:v>44.94871646311465</c:v>
                </c:pt>
                <c:pt idx="1115">
                  <c:v>44.948221747861091</c:v>
                </c:pt>
                <c:pt idx="1116">
                  <c:v>44.968031200965846</c:v>
                </c:pt>
                <c:pt idx="1117">
                  <c:v>44.993729605086244</c:v>
                </c:pt>
                <c:pt idx="1118">
                  <c:v>45.003891496350604</c:v>
                </c:pt>
                <c:pt idx="1119">
                  <c:v>45.003314932877409</c:v>
                </c:pt>
                <c:pt idx="1120">
                  <c:v>45.008123432112725</c:v>
                </c:pt>
                <c:pt idx="1121">
                  <c:v>44.990301753063477</c:v>
                </c:pt>
                <c:pt idx="1122">
                  <c:v>44.97425744674765</c:v>
                </c:pt>
                <c:pt idx="1123">
                  <c:v>44.973880540156927</c:v>
                </c:pt>
                <c:pt idx="1124">
                  <c:v>45.015359481733086</c:v>
                </c:pt>
                <c:pt idx="1125">
                  <c:v>45.084483345905518</c:v>
                </c:pt>
                <c:pt idx="1126">
                  <c:v>45.170021010075715</c:v>
                </c:pt>
                <c:pt idx="1127">
                  <c:v>45.200749239045841</c:v>
                </c:pt>
                <c:pt idx="1128">
                  <c:v>45.186389430058796</c:v>
                </c:pt>
                <c:pt idx="1129">
                  <c:v>45.173602033578483</c:v>
                </c:pt>
                <c:pt idx="1130">
                  <c:v>45.18468422777233</c:v>
                </c:pt>
                <c:pt idx="1131">
                  <c:v>45.270153577717196</c:v>
                </c:pt>
                <c:pt idx="1132">
                  <c:v>45.329802875683932</c:v>
                </c:pt>
                <c:pt idx="1133">
                  <c:v>45.35244690666228</c:v>
                </c:pt>
                <c:pt idx="1134">
                  <c:v>45.361283781807849</c:v>
                </c:pt>
                <c:pt idx="1135">
                  <c:v>45.370316426697237</c:v>
                </c:pt>
                <c:pt idx="1136">
                  <c:v>45.381246365134679</c:v>
                </c:pt>
                <c:pt idx="1137">
                  <c:v>45.41331646974276</c:v>
                </c:pt>
                <c:pt idx="1138">
                  <c:v>45.482101136549886</c:v>
                </c:pt>
                <c:pt idx="1139">
                  <c:v>45.525482196754567</c:v>
                </c:pt>
                <c:pt idx="1140">
                  <c:v>45.533365884394087</c:v>
                </c:pt>
                <c:pt idx="1141">
                  <c:v>45.536002388172122</c:v>
                </c:pt>
                <c:pt idx="1142">
                  <c:v>45.533068978228926</c:v>
                </c:pt>
                <c:pt idx="1143">
                  <c:v>45.51616325374669</c:v>
                </c:pt>
                <c:pt idx="1144">
                  <c:v>45.528513685587235</c:v>
                </c:pt>
                <c:pt idx="1145">
                  <c:v>45.582235628966522</c:v>
                </c:pt>
                <c:pt idx="1146">
                  <c:v>45.634458181544751</c:v>
                </c:pt>
                <c:pt idx="1147">
                  <c:v>45.646257341031607</c:v>
                </c:pt>
                <c:pt idx="1148">
                  <c:v>45.678426166777797</c:v>
                </c:pt>
                <c:pt idx="1149">
                  <c:v>45.710400862362718</c:v>
                </c:pt>
                <c:pt idx="1150">
                  <c:v>45.742577956173122</c:v>
                </c:pt>
                <c:pt idx="1151">
                  <c:v>45.773712916369689</c:v>
                </c:pt>
                <c:pt idx="1152">
                  <c:v>45.815004153425754</c:v>
                </c:pt>
                <c:pt idx="1153">
                  <c:v>45.85742391623976</c:v>
                </c:pt>
                <c:pt idx="1154">
                  <c:v>45.911184707431559</c:v>
                </c:pt>
                <c:pt idx="1155">
                  <c:v>45.968047175057038</c:v>
                </c:pt>
                <c:pt idx="1156">
                  <c:v>46.020878519362562</c:v>
                </c:pt>
                <c:pt idx="1157">
                  <c:v>46.079308951888073</c:v>
                </c:pt>
                <c:pt idx="1158">
                  <c:v>46.128211006884612</c:v>
                </c:pt>
                <c:pt idx="1159">
                  <c:v>46.167904815956888</c:v>
                </c:pt>
                <c:pt idx="1160">
                  <c:v>46.191518867076006</c:v>
                </c:pt>
                <c:pt idx="1161">
                  <c:v>46.228597991101687</c:v>
                </c:pt>
                <c:pt idx="1162">
                  <c:v>46.280407492826761</c:v>
                </c:pt>
                <c:pt idx="1163">
                  <c:v>46.345116800186169</c:v>
                </c:pt>
                <c:pt idx="1164">
                  <c:v>46.407722038535873</c:v>
                </c:pt>
                <c:pt idx="1165">
                  <c:v>46.48345558626793</c:v>
                </c:pt>
                <c:pt idx="1166">
                  <c:v>46.557692193738006</c:v>
                </c:pt>
                <c:pt idx="1167">
                  <c:v>46.611359133445923</c:v>
                </c:pt>
                <c:pt idx="1168">
                  <c:v>46.635189623435167</c:v>
                </c:pt>
                <c:pt idx="1169">
                  <c:v>46.654696861969676</c:v>
                </c:pt>
                <c:pt idx="1170">
                  <c:v>46.678920016138079</c:v>
                </c:pt>
                <c:pt idx="1171">
                  <c:v>46.724429593769408</c:v>
                </c:pt>
                <c:pt idx="1172">
                  <c:v>46.736148718559534</c:v>
                </c:pt>
                <c:pt idx="1173">
                  <c:v>46.75239256896517</c:v>
                </c:pt>
                <c:pt idx="1174">
                  <c:v>46.774716584823494</c:v>
                </c:pt>
                <c:pt idx="1175">
                  <c:v>46.808664985993687</c:v>
                </c:pt>
                <c:pt idx="1176">
                  <c:v>46.824006546699351</c:v>
                </c:pt>
                <c:pt idx="1177">
                  <c:v>46.811207100336361</c:v>
                </c:pt>
                <c:pt idx="1178">
                  <c:v>46.800380417998689</c:v>
                </c:pt>
                <c:pt idx="1179">
                  <c:v>46.7700120612582</c:v>
                </c:pt>
                <c:pt idx="1180">
                  <c:v>46.70773161406705</c:v>
                </c:pt>
                <c:pt idx="1181">
                  <c:v>46.647329734562042</c:v>
                </c:pt>
                <c:pt idx="1182">
                  <c:v>46.623710013184926</c:v>
                </c:pt>
                <c:pt idx="1183">
                  <c:v>46.615485423858125</c:v>
                </c:pt>
                <c:pt idx="1184">
                  <c:v>46.575982631237409</c:v>
                </c:pt>
                <c:pt idx="1185">
                  <c:v>46.511621218706161</c:v>
                </c:pt>
                <c:pt idx="1186">
                  <c:v>46.453224181007165</c:v>
                </c:pt>
                <c:pt idx="1187">
                  <c:v>46.430010480865448</c:v>
                </c:pt>
                <c:pt idx="1188">
                  <c:v>46.404642463155234</c:v>
                </c:pt>
                <c:pt idx="1189">
                  <c:v>46.352670178638114</c:v>
                </c:pt>
                <c:pt idx="1190">
                  <c:v>46.297465713240712</c:v>
                </c:pt>
                <c:pt idx="1191">
                  <c:v>46.258204324825677</c:v>
                </c:pt>
                <c:pt idx="1192">
                  <c:v>46.215185788254111</c:v>
                </c:pt>
                <c:pt idx="1193">
                  <c:v>46.152437773629011</c:v>
                </c:pt>
                <c:pt idx="1194">
                  <c:v>46.112405036062214</c:v>
                </c:pt>
                <c:pt idx="1195">
                  <c:v>46.115513111198517</c:v>
                </c:pt>
                <c:pt idx="1196">
                  <c:v>46.113609000449756</c:v>
                </c:pt>
                <c:pt idx="1197">
                  <c:v>46.10053780053876</c:v>
                </c:pt>
                <c:pt idx="1198">
                  <c:v>46.094229849419392</c:v>
                </c:pt>
                <c:pt idx="1199">
                  <c:v>46.069669343798765</c:v>
                </c:pt>
                <c:pt idx="1200">
                  <c:v>46.032500244289679</c:v>
                </c:pt>
                <c:pt idx="1201">
                  <c:v>45.947316823639447</c:v>
                </c:pt>
                <c:pt idx="1202">
                  <c:v>45.838079177086684</c:v>
                </c:pt>
                <c:pt idx="1203">
                  <c:v>45.70896594432697</c:v>
                </c:pt>
                <c:pt idx="1204">
                  <c:v>45.598221293729289</c:v>
                </c:pt>
                <c:pt idx="1205">
                  <c:v>45.478722453856555</c:v>
                </c:pt>
                <c:pt idx="1206">
                  <c:v>45.354299930367119</c:v>
                </c:pt>
                <c:pt idx="1207">
                  <c:v>45.193707866799372</c:v>
                </c:pt>
                <c:pt idx="1208">
                  <c:v>45.073702007586121</c:v>
                </c:pt>
                <c:pt idx="1209">
                  <c:v>44.994286851435248</c:v>
                </c:pt>
                <c:pt idx="1210">
                  <c:v>44.89979758986216</c:v>
                </c:pt>
                <c:pt idx="1211">
                  <c:v>44.830224067584119</c:v>
                </c:pt>
                <c:pt idx="1212">
                  <c:v>44.81077928785129</c:v>
                </c:pt>
                <c:pt idx="1213">
                  <c:v>44.801223565977132</c:v>
                </c:pt>
                <c:pt idx="1214">
                  <c:v>44.801223565977132</c:v>
                </c:pt>
                <c:pt idx="1215">
                  <c:v>44.796592535399768</c:v>
                </c:pt>
                <c:pt idx="1216">
                  <c:v>44.79420425339773</c:v>
                </c:pt>
                <c:pt idx="1217">
                  <c:v>44.791280190179151</c:v>
                </c:pt>
                <c:pt idx="1218">
                  <c:v>44.771955175965608</c:v>
                </c:pt>
                <c:pt idx="1219">
                  <c:v>44.728993476763193</c:v>
                </c:pt>
                <c:pt idx="1220">
                  <c:v>44.678532983103366</c:v>
                </c:pt>
                <c:pt idx="1221">
                  <c:v>44.630012113707245</c:v>
                </c:pt>
                <c:pt idx="1222">
                  <c:v>44.57537679884652</c:v>
                </c:pt>
                <c:pt idx="1223">
                  <c:v>44.493235535950085</c:v>
                </c:pt>
                <c:pt idx="1224">
                  <c:v>44.420553481443477</c:v>
                </c:pt>
                <c:pt idx="1225">
                  <c:v>44.338773693572165</c:v>
                </c:pt>
                <c:pt idx="1226">
                  <c:v>44.240969833913169</c:v>
                </c:pt>
                <c:pt idx="1227">
                  <c:v>44.15005090554564</c:v>
                </c:pt>
                <c:pt idx="1228">
                  <c:v>44.101156537153315</c:v>
                </c:pt>
                <c:pt idx="1229">
                  <c:v>44.064190623163924</c:v>
                </c:pt>
                <c:pt idx="1230">
                  <c:v>43.99922894972881</c:v>
                </c:pt>
                <c:pt idx="1231">
                  <c:v>43.922456540563928</c:v>
                </c:pt>
                <c:pt idx="1232">
                  <c:v>43.852633224721195</c:v>
                </c:pt>
                <c:pt idx="1233">
                  <c:v>43.799377952878679</c:v>
                </c:pt>
                <c:pt idx="1234">
                  <c:v>43.739798085716046</c:v>
                </c:pt>
                <c:pt idx="1235">
                  <c:v>43.68797524727065</c:v>
                </c:pt>
                <c:pt idx="1236">
                  <c:v>43.657852473583915</c:v>
                </c:pt>
                <c:pt idx="1237">
                  <c:v>43.588654630156682</c:v>
                </c:pt>
                <c:pt idx="1238">
                  <c:v>43.475953867315205</c:v>
                </c:pt>
                <c:pt idx="1239">
                  <c:v>43.371429327342611</c:v>
                </c:pt>
                <c:pt idx="1240">
                  <c:v>43.298568575947094</c:v>
                </c:pt>
                <c:pt idx="1241">
                  <c:v>43.219547521464598</c:v>
                </c:pt>
                <c:pt idx="1242">
                  <c:v>43.108176266184472</c:v>
                </c:pt>
                <c:pt idx="1243">
                  <c:v>42.997688850957729</c:v>
                </c:pt>
                <c:pt idx="1244">
                  <c:v>42.919833031392244</c:v>
                </c:pt>
                <c:pt idx="1245">
                  <c:v>42.858298385187119</c:v>
                </c:pt>
                <c:pt idx="1246">
                  <c:v>42.823001806401962</c:v>
                </c:pt>
                <c:pt idx="1247">
                  <c:v>42.820702886689212</c:v>
                </c:pt>
                <c:pt idx="1248">
                  <c:v>42.816082709312873</c:v>
                </c:pt>
                <c:pt idx="1249">
                  <c:v>42.746885863623483</c:v>
                </c:pt>
                <c:pt idx="1250">
                  <c:v>42.646041272824441</c:v>
                </c:pt>
                <c:pt idx="1251">
                  <c:v>42.400015321593607</c:v>
                </c:pt>
                <c:pt idx="1252">
                  <c:v>42.031204499243515</c:v>
                </c:pt>
                <c:pt idx="1253">
                  <c:v>41.57053434230005</c:v>
                </c:pt>
                <c:pt idx="1254">
                  <c:v>41.024539002274082</c:v>
                </c:pt>
                <c:pt idx="1255">
                  <c:v>40.457203662341406</c:v>
                </c:pt>
                <c:pt idx="1256">
                  <c:v>39.956780550025684</c:v>
                </c:pt>
                <c:pt idx="1257">
                  <c:v>39.450137484600482</c:v>
                </c:pt>
                <c:pt idx="1258">
                  <c:v>38.991698966354633</c:v>
                </c:pt>
                <c:pt idx="1259">
                  <c:v>38.558184332326569</c:v>
                </c:pt>
                <c:pt idx="1260">
                  <c:v>38.160406544883472</c:v>
                </c:pt>
                <c:pt idx="1261">
                  <c:v>37.713337855872368</c:v>
                </c:pt>
                <c:pt idx="1262">
                  <c:v>37.25358851397084</c:v>
                </c:pt>
                <c:pt idx="1263">
                  <c:v>36.753703436765029</c:v>
                </c:pt>
                <c:pt idx="1264">
                  <c:v>36.236496940381329</c:v>
                </c:pt>
                <c:pt idx="1265">
                  <c:v>35.631362998803006</c:v>
                </c:pt>
                <c:pt idx="1266">
                  <c:v>34.979372416480807</c:v>
                </c:pt>
                <c:pt idx="1267">
                  <c:v>34.286315962929358</c:v>
                </c:pt>
                <c:pt idx="1268">
                  <c:v>33.57543465154825</c:v>
                </c:pt>
                <c:pt idx="1269">
                  <c:v>32.821938356520725</c:v>
                </c:pt>
                <c:pt idx="1270">
                  <c:v>32.079745868538716</c:v>
                </c:pt>
                <c:pt idx="1271">
                  <c:v>31.359068690566325</c:v>
                </c:pt>
                <c:pt idx="1272">
                  <c:v>30.666308812692954</c:v>
                </c:pt>
                <c:pt idx="1273">
                  <c:v>30.018630620472116</c:v>
                </c:pt>
                <c:pt idx="1274">
                  <c:v>29.423067098925721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0811600"/>
        <c:axId val="490807680"/>
      </c:lineChart>
      <c:catAx>
        <c:axId val="490811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90807680"/>
        <c:crosses val="autoZero"/>
        <c:auto val="1"/>
        <c:lblAlgn val="ctr"/>
        <c:lblOffset val="100"/>
        <c:noMultiLvlLbl val="0"/>
      </c:catAx>
      <c:valAx>
        <c:axId val="49080768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908116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4,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'008_15-10-26_17.25.02_HW0F1'!$H$4867:$H$6067</c:f>
              <c:numCache>
                <c:formatCode>0.0000</c:formatCode>
                <c:ptCount val="1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1.3138584610734105</c:v>
                </c:pt>
                <c:pt idx="4">
                  <c:v>1.694374777407468</c:v>
                </c:pt>
                <c:pt idx="5">
                  <c:v>1.681488479873293</c:v>
                </c:pt>
                <c:pt idx="6">
                  <c:v>2.042209741166813</c:v>
                </c:pt>
                <c:pt idx="7">
                  <c:v>2.8228750457687104</c:v>
                </c:pt>
                <c:pt idx="8">
                  <c:v>2.852229676851723</c:v>
                </c:pt>
                <c:pt idx="9">
                  <c:v>2.8786502527547269</c:v>
                </c:pt>
                <c:pt idx="10">
                  <c:v>3.640490796029944</c:v>
                </c:pt>
                <c:pt idx="11">
                  <c:v>4.0578082126584754</c:v>
                </c:pt>
                <c:pt idx="12">
                  <c:v>4.2872979540578218</c:v>
                </c:pt>
                <c:pt idx="13">
                  <c:v>4.4409009860208624</c:v>
                </c:pt>
                <c:pt idx="14">
                  <c:v>5.1999832393833199</c:v>
                </c:pt>
                <c:pt idx="15">
                  <c:v>6.0971013855786413</c:v>
                </c:pt>
                <c:pt idx="16">
                  <c:v>6.3455839501257447</c:v>
                </c:pt>
                <c:pt idx="17">
                  <c:v>6.47805780186067</c:v>
                </c:pt>
                <c:pt idx="18">
                  <c:v>7.1885557534297817</c:v>
                </c:pt>
                <c:pt idx="19">
                  <c:v>8.0464127167834487</c:v>
                </c:pt>
                <c:pt idx="20">
                  <c:v>8.5721055924036964</c:v>
                </c:pt>
                <c:pt idx="21">
                  <c:v>8.6577986665918711</c:v>
                </c:pt>
                <c:pt idx="22">
                  <c:v>8.8713113879939183</c:v>
                </c:pt>
                <c:pt idx="23">
                  <c:v>9.2531090352318941</c:v>
                </c:pt>
                <c:pt idx="24">
                  <c:v>9.2801571364573352</c:v>
                </c:pt>
                <c:pt idx="25">
                  <c:v>9.1112601579949484</c:v>
                </c:pt>
                <c:pt idx="26">
                  <c:v>9.5138946264303588</c:v>
                </c:pt>
                <c:pt idx="27">
                  <c:v>9.5166033141256925</c:v>
                </c:pt>
                <c:pt idx="28">
                  <c:v>9.2896405239876181</c:v>
                </c:pt>
                <c:pt idx="29">
                  <c:v>8.9159119765305093</c:v>
                </c:pt>
                <c:pt idx="30">
                  <c:v>8.467312463272485</c:v>
                </c:pt>
                <c:pt idx="31">
                  <c:v>8.6407645309800998</c:v>
                </c:pt>
                <c:pt idx="32">
                  <c:v>8.0436622257615316</c:v>
                </c:pt>
                <c:pt idx="33">
                  <c:v>8.0091140719527782</c:v>
                </c:pt>
                <c:pt idx="34">
                  <c:v>8.2137035858867051</c:v>
                </c:pt>
                <c:pt idx="35">
                  <c:v>8.5834558522301343</c:v>
                </c:pt>
                <c:pt idx="36">
                  <c:v>8.0741267438645981</c:v>
                </c:pt>
                <c:pt idx="37">
                  <c:v>7.5101951917436747</c:v>
                </c:pt>
                <c:pt idx="38">
                  <c:v>7.0835007512226165</c:v>
                </c:pt>
                <c:pt idx="39">
                  <c:v>7.1831580344213632</c:v>
                </c:pt>
                <c:pt idx="40">
                  <c:v>6.94541469546163</c:v>
                </c:pt>
                <c:pt idx="41">
                  <c:v>6.1613334686843437</c:v>
                </c:pt>
                <c:pt idx="42">
                  <c:v>5.5627684123014367</c:v>
                </c:pt>
                <c:pt idx="43">
                  <c:v>5.2612669438695638</c:v>
                </c:pt>
                <c:pt idx="44">
                  <c:v>4.5325318296115888</c:v>
                </c:pt>
                <c:pt idx="45">
                  <c:v>4.0950339526732122</c:v>
                </c:pt>
                <c:pt idx="46">
                  <c:v>3.9437811747905571</c:v>
                </c:pt>
                <c:pt idx="47">
                  <c:v>3.9284820937221125</c:v>
                </c:pt>
                <c:pt idx="48">
                  <c:v>3.6172639810568938</c:v>
                </c:pt>
                <c:pt idx="49">
                  <c:v>3.4993289497023627</c:v>
                </c:pt>
                <c:pt idx="50">
                  <c:v>3.5055212405867335</c:v>
                </c:pt>
                <c:pt idx="51">
                  <c:v>3.8854960480595468</c:v>
                </c:pt>
                <c:pt idx="52">
                  <c:v>3.7637755549275242</c:v>
                </c:pt>
                <c:pt idx="53">
                  <c:v>3.6138868582376911</c:v>
                </c:pt>
                <c:pt idx="54">
                  <c:v>3.5898210062420803</c:v>
                </c:pt>
                <c:pt idx="55">
                  <c:v>3.7940412524355982</c:v>
                </c:pt>
                <c:pt idx="56">
                  <c:v>4.1571276678962255</c:v>
                </c:pt>
                <c:pt idx="57">
                  <c:v>4.3135934375879161</c:v>
                </c:pt>
                <c:pt idx="58">
                  <c:v>4.6889651101519201</c:v>
                </c:pt>
                <c:pt idx="59">
                  <c:v>5.095133959098793</c:v>
                </c:pt>
                <c:pt idx="60">
                  <c:v>4.9325495297193216</c:v>
                </c:pt>
                <c:pt idx="61">
                  <c:v>4.8403006311524734</c:v>
                </c:pt>
                <c:pt idx="62">
                  <c:v>4.936345147493066</c:v>
                </c:pt>
                <c:pt idx="63">
                  <c:v>5.0115204718706474</c:v>
                </c:pt>
                <c:pt idx="64">
                  <c:v>5.1040119588086696</c:v>
                </c:pt>
                <c:pt idx="65">
                  <c:v>4.9443671236023805</c:v>
                </c:pt>
                <c:pt idx="66">
                  <c:v>4.9664728345197133</c:v>
                </c:pt>
                <c:pt idx="67">
                  <c:v>4.8537637176882047</c:v>
                </c:pt>
                <c:pt idx="68">
                  <c:v>4.6455962319510107</c:v>
                </c:pt>
                <c:pt idx="69">
                  <c:v>4.3829091073270403</c:v>
                </c:pt>
                <c:pt idx="70">
                  <c:v>4.7873707403504113</c:v>
                </c:pt>
                <c:pt idx="71">
                  <c:v>4.2497830887530981</c:v>
                </c:pt>
                <c:pt idx="72">
                  <c:v>3.8124083498753429</c:v>
                </c:pt>
                <c:pt idx="73">
                  <c:v>3.565970386424913</c:v>
                </c:pt>
                <c:pt idx="74">
                  <c:v>4.2112640715244796</c:v>
                </c:pt>
                <c:pt idx="75">
                  <c:v>4.5638949642902089</c:v>
                </c:pt>
                <c:pt idx="76">
                  <c:v>4.1742793495693968</c:v>
                </c:pt>
                <c:pt idx="77">
                  <c:v>4.113499195645077</c:v>
                </c:pt>
                <c:pt idx="78">
                  <c:v>4.8923710947227868</c:v>
                </c:pt>
                <c:pt idx="79">
                  <c:v>5.1132081737513468</c:v>
                </c:pt>
                <c:pt idx="80">
                  <c:v>5.0903651992373247</c:v>
                </c:pt>
                <c:pt idx="81">
                  <c:v>5.5187548166299738</c:v>
                </c:pt>
                <c:pt idx="82">
                  <c:v>6.2221187846406565</c:v>
                </c:pt>
                <c:pt idx="83">
                  <c:v>6.8613748280704954</c:v>
                </c:pt>
                <c:pt idx="84">
                  <c:v>7.0314580148140049</c:v>
                </c:pt>
                <c:pt idx="85">
                  <c:v>7.4435801373499153</c:v>
                </c:pt>
                <c:pt idx="86">
                  <c:v>8.7879524104046105</c:v>
                </c:pt>
                <c:pt idx="87">
                  <c:v>9.6618088385778762</c:v>
                </c:pt>
                <c:pt idx="88">
                  <c:v>9.6226326765105199</c:v>
                </c:pt>
                <c:pt idx="89">
                  <c:v>9.620131484276369</c:v>
                </c:pt>
                <c:pt idx="90">
                  <c:v>9.9560707569687672</c:v>
                </c:pt>
                <c:pt idx="91">
                  <c:v>10.290358449896797</c:v>
                </c:pt>
                <c:pt idx="92">
                  <c:v>10.064971568377</c:v>
                </c:pt>
                <c:pt idx="93">
                  <c:v>9.795010264033511</c:v>
                </c:pt>
                <c:pt idx="94">
                  <c:v>9.7575395527633493</c:v>
                </c:pt>
                <c:pt idx="95">
                  <c:v>9.9368247245147518</c:v>
                </c:pt>
                <c:pt idx="96">
                  <c:v>9.5717993469567162</c:v>
                </c:pt>
                <c:pt idx="97">
                  <c:v>9.1984876670989895</c:v>
                </c:pt>
                <c:pt idx="98">
                  <c:v>9.0882233387061131</c:v>
                </c:pt>
                <c:pt idx="99">
                  <c:v>8.8876563927250132</c:v>
                </c:pt>
                <c:pt idx="100">
                  <c:v>8.129799824366966</c:v>
                </c:pt>
                <c:pt idx="101">
                  <c:v>6.9526283212435027</c:v>
                </c:pt>
                <c:pt idx="102">
                  <c:v>6.5616253039613923</c:v>
                </c:pt>
                <c:pt idx="103">
                  <c:v>6.3933247053825513</c:v>
                </c:pt>
                <c:pt idx="104">
                  <c:v>6.329490147422792</c:v>
                </c:pt>
                <c:pt idx="105">
                  <c:v>6.301155876022059</c:v>
                </c:pt>
                <c:pt idx="106">
                  <c:v>6.2908626253039515</c:v>
                </c:pt>
                <c:pt idx="107">
                  <c:v>5.778886449428037</c:v>
                </c:pt>
                <c:pt idx="108">
                  <c:v>5.0317330719831777</c:v>
                </c:pt>
                <c:pt idx="109">
                  <c:v>4.5038198128624822</c:v>
                </c:pt>
                <c:pt idx="110">
                  <c:v>4.0628823258277738</c:v>
                </c:pt>
                <c:pt idx="111">
                  <c:v>3.8854403851796677</c:v>
                </c:pt>
                <c:pt idx="112">
                  <c:v>3.3469333724951196</c:v>
                </c:pt>
                <c:pt idx="113">
                  <c:v>3.0165736927927793</c:v>
                </c:pt>
                <c:pt idx="114">
                  <c:v>2.9170476841581943</c:v>
                </c:pt>
                <c:pt idx="115">
                  <c:v>2.8577070419920587</c:v>
                </c:pt>
                <c:pt idx="116">
                  <c:v>2.4396899685835125</c:v>
                </c:pt>
                <c:pt idx="117">
                  <c:v>2.0260625907181855</c:v>
                </c:pt>
                <c:pt idx="118">
                  <c:v>1.6260064772716096</c:v>
                </c:pt>
                <c:pt idx="119">
                  <c:v>1.5428676427169787</c:v>
                </c:pt>
                <c:pt idx="120">
                  <c:v>1.3819368160895273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1.3031841026882909</c:v>
                </c:pt>
                <c:pt idx="134">
                  <c:v>1.2973909148750136</c:v>
                </c:pt>
                <c:pt idx="135">
                  <c:v>0</c:v>
                </c:pt>
                <c:pt idx="136">
                  <c:v>0</c:v>
                </c:pt>
                <c:pt idx="137">
                  <c:v>1.559127925808482</c:v>
                </c:pt>
                <c:pt idx="138">
                  <c:v>1.2870921716114248</c:v>
                </c:pt>
                <c:pt idx="139">
                  <c:v>0</c:v>
                </c:pt>
                <c:pt idx="140">
                  <c:v>0</c:v>
                </c:pt>
                <c:pt idx="141">
                  <c:v>1.3750392010282262</c:v>
                </c:pt>
                <c:pt idx="142">
                  <c:v>1.3786847170563554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1.3652298543977266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1.4893905627935491</c:v>
                </c:pt>
                <c:pt idx="168">
                  <c:v>1.9127431657920726</c:v>
                </c:pt>
                <c:pt idx="169">
                  <c:v>1.7908657648834383</c:v>
                </c:pt>
                <c:pt idx="170">
                  <c:v>2.2535365847177808</c:v>
                </c:pt>
                <c:pt idx="171">
                  <c:v>3.3776990949796222</c:v>
                </c:pt>
                <c:pt idx="172">
                  <c:v>3.8527598643582026</c:v>
                </c:pt>
                <c:pt idx="173">
                  <c:v>3.8988868836611399</c:v>
                </c:pt>
                <c:pt idx="174">
                  <c:v>4.2563770583554872</c:v>
                </c:pt>
                <c:pt idx="175">
                  <c:v>4.8940609921554232</c:v>
                </c:pt>
                <c:pt idx="176">
                  <c:v>5.3270206903605253</c:v>
                </c:pt>
                <c:pt idx="177">
                  <c:v>5.4383761072528056</c:v>
                </c:pt>
                <c:pt idx="178">
                  <c:v>5.6527869150088943</c:v>
                </c:pt>
                <c:pt idx="179">
                  <c:v>6.2513677098027385</c:v>
                </c:pt>
                <c:pt idx="180">
                  <c:v>6.3237688545790842</c:v>
                </c:pt>
                <c:pt idx="181">
                  <c:v>6.1616382421434759</c:v>
                </c:pt>
                <c:pt idx="182">
                  <c:v>6.4101535266605119</c:v>
                </c:pt>
                <c:pt idx="183">
                  <c:v>7.2069823712419847</c:v>
                </c:pt>
                <c:pt idx="184">
                  <c:v>7.6068085856959282</c:v>
                </c:pt>
                <c:pt idx="185">
                  <c:v>7.851792475061151</c:v>
                </c:pt>
                <c:pt idx="186">
                  <c:v>8.0094586380393906</c:v>
                </c:pt>
                <c:pt idx="187">
                  <c:v>9.0450431570011016</c:v>
                </c:pt>
                <c:pt idx="188">
                  <c:v>9.4524329961144247</c:v>
                </c:pt>
                <c:pt idx="189">
                  <c:v>9.4586919976785975</c:v>
                </c:pt>
                <c:pt idx="190">
                  <c:v>9.832364917143293</c:v>
                </c:pt>
                <c:pt idx="191">
                  <c:v>10.62149501654207</c:v>
                </c:pt>
                <c:pt idx="192">
                  <c:v>10.260664537650932</c:v>
                </c:pt>
                <c:pt idx="193">
                  <c:v>10.638587470763918</c:v>
                </c:pt>
                <c:pt idx="194">
                  <c:v>10.409768203864278</c:v>
                </c:pt>
                <c:pt idx="195">
                  <c:v>11.241541389130854</c:v>
                </c:pt>
                <c:pt idx="196">
                  <c:v>11.399487454386275</c:v>
                </c:pt>
                <c:pt idx="197">
                  <c:v>11.337954037328544</c:v>
                </c:pt>
                <c:pt idx="198">
                  <c:v>11.536978283986885</c:v>
                </c:pt>
                <c:pt idx="199">
                  <c:v>12.237509487015476</c:v>
                </c:pt>
                <c:pt idx="200">
                  <c:v>13.320880007415912</c:v>
                </c:pt>
                <c:pt idx="201">
                  <c:v>13.418715915975707</c:v>
                </c:pt>
                <c:pt idx="202">
                  <c:v>14.080429321143271</c:v>
                </c:pt>
                <c:pt idx="203">
                  <c:v>15.10314103472637</c:v>
                </c:pt>
                <c:pt idx="204">
                  <c:v>16.237202319733459</c:v>
                </c:pt>
                <c:pt idx="205">
                  <c:v>16.086663922228574</c:v>
                </c:pt>
                <c:pt idx="206">
                  <c:v>17.22388764917115</c:v>
                </c:pt>
                <c:pt idx="207">
                  <c:v>16.745055163118423</c:v>
                </c:pt>
                <c:pt idx="208">
                  <c:v>17.313807746576597</c:v>
                </c:pt>
                <c:pt idx="209">
                  <c:v>16.161666329619919</c:v>
                </c:pt>
                <c:pt idx="210">
                  <c:v>15.655403576744121</c:v>
                </c:pt>
                <c:pt idx="211">
                  <c:v>15.930499770708925</c:v>
                </c:pt>
                <c:pt idx="212">
                  <c:v>15.974358005190755</c:v>
                </c:pt>
                <c:pt idx="213">
                  <c:v>16.170048923678383</c:v>
                </c:pt>
                <c:pt idx="214">
                  <c:v>16.08094922737293</c:v>
                </c:pt>
                <c:pt idx="215">
                  <c:v>17.296088970671956</c:v>
                </c:pt>
                <c:pt idx="216">
                  <c:v>17.809816321331382</c:v>
                </c:pt>
                <c:pt idx="217">
                  <c:v>18.381741247720754</c:v>
                </c:pt>
                <c:pt idx="218">
                  <c:v>18.019883683196557</c:v>
                </c:pt>
                <c:pt idx="219">
                  <c:v>18.67079967169197</c:v>
                </c:pt>
                <c:pt idx="220">
                  <c:v>18.708584752748514</c:v>
                </c:pt>
                <c:pt idx="221">
                  <c:v>18.678305092868239</c:v>
                </c:pt>
                <c:pt idx="222">
                  <c:v>18.138490079614012</c:v>
                </c:pt>
                <c:pt idx="223">
                  <c:v>18.47397334469763</c:v>
                </c:pt>
                <c:pt idx="224">
                  <c:v>18.621993839191052</c:v>
                </c:pt>
                <c:pt idx="225">
                  <c:v>18.175005640627372</c:v>
                </c:pt>
                <c:pt idx="226">
                  <c:v>18.052623774468127</c:v>
                </c:pt>
                <c:pt idx="227">
                  <c:v>18.549999798732898</c:v>
                </c:pt>
                <c:pt idx="228">
                  <c:v>18.98774908894897</c:v>
                </c:pt>
                <c:pt idx="229">
                  <c:v>19.481111125096923</c:v>
                </c:pt>
                <c:pt idx="230">
                  <c:v>19.256100483696535</c:v>
                </c:pt>
                <c:pt idx="231">
                  <c:v>20.245859511335738</c:v>
                </c:pt>
                <c:pt idx="232">
                  <c:v>20.251877803021749</c:v>
                </c:pt>
                <c:pt idx="233">
                  <c:v>20.542230312160793</c:v>
                </c:pt>
                <c:pt idx="234">
                  <c:v>20.511465104450121</c:v>
                </c:pt>
                <c:pt idx="235">
                  <c:v>21.003089845315365</c:v>
                </c:pt>
                <c:pt idx="236">
                  <c:v>20.866077974386524</c:v>
                </c:pt>
                <c:pt idx="237">
                  <c:v>20.606523698996163</c:v>
                </c:pt>
                <c:pt idx="238">
                  <c:v>20.381589727631312</c:v>
                </c:pt>
                <c:pt idx="239">
                  <c:v>20.488295558864177</c:v>
                </c:pt>
                <c:pt idx="240">
                  <c:v>20.587489582318113</c:v>
                </c:pt>
                <c:pt idx="241">
                  <c:v>20.290828765224127</c:v>
                </c:pt>
                <c:pt idx="242">
                  <c:v>20.18227772664018</c:v>
                </c:pt>
                <c:pt idx="243">
                  <c:v>20.751190489606607</c:v>
                </c:pt>
                <c:pt idx="244">
                  <c:v>21.220713573073681</c:v>
                </c:pt>
                <c:pt idx="245">
                  <c:v>21.388505078862316</c:v>
                </c:pt>
                <c:pt idx="246">
                  <c:v>21.452488203740828</c:v>
                </c:pt>
                <c:pt idx="247">
                  <c:v>22.337464649313198</c:v>
                </c:pt>
                <c:pt idx="248">
                  <c:v>23.355599566386168</c:v>
                </c:pt>
                <c:pt idx="249">
                  <c:v>23.780123507421035</c:v>
                </c:pt>
                <c:pt idx="250">
                  <c:v>23.882268651677897</c:v>
                </c:pt>
                <c:pt idx="251">
                  <c:v>23.807233288370728</c:v>
                </c:pt>
                <c:pt idx="252">
                  <c:v>24.204773506887154</c:v>
                </c:pt>
                <c:pt idx="253">
                  <c:v>24.160391455739148</c:v>
                </c:pt>
                <c:pt idx="254">
                  <c:v>24.068864458919428</c:v>
                </c:pt>
                <c:pt idx="255">
                  <c:v>24.48945902798328</c:v>
                </c:pt>
                <c:pt idx="256">
                  <c:v>24.844969186297238</c:v>
                </c:pt>
                <c:pt idx="257">
                  <c:v>25.233785507077307</c:v>
                </c:pt>
                <c:pt idx="258">
                  <c:v>24.209819280104625</c:v>
                </c:pt>
                <c:pt idx="259">
                  <c:v>24.681040745801887</c:v>
                </c:pt>
                <c:pt idx="260">
                  <c:v>24.751744377174489</c:v>
                </c:pt>
                <c:pt idx="261">
                  <c:v>24.848839168559145</c:v>
                </c:pt>
                <c:pt idx="262">
                  <c:v>24.915134845139573</c:v>
                </c:pt>
                <c:pt idx="263">
                  <c:v>25.639128499161451</c:v>
                </c:pt>
                <c:pt idx="264">
                  <c:v>26.468168385724301</c:v>
                </c:pt>
                <c:pt idx="265">
                  <c:v>25.854679137333022</c:v>
                </c:pt>
                <c:pt idx="266">
                  <c:v>25.760616501262511</c:v>
                </c:pt>
                <c:pt idx="267">
                  <c:v>26.027410238805501</c:v>
                </c:pt>
                <c:pt idx="268">
                  <c:v>26.397343245483441</c:v>
                </c:pt>
                <c:pt idx="269">
                  <c:v>26.688555571514037</c:v>
                </c:pt>
                <c:pt idx="270">
                  <c:v>26.852384989573721</c:v>
                </c:pt>
                <c:pt idx="271">
                  <c:v>27.710234529483948</c:v>
                </c:pt>
                <c:pt idx="272">
                  <c:v>28.000083726043414</c:v>
                </c:pt>
                <c:pt idx="273">
                  <c:v>28.334571369451943</c:v>
                </c:pt>
                <c:pt idx="274">
                  <c:v>28.26803723822692</c:v>
                </c:pt>
                <c:pt idx="275">
                  <c:v>28.305889119071072</c:v>
                </c:pt>
                <c:pt idx="276">
                  <c:v>28.583163020479326</c:v>
                </c:pt>
                <c:pt idx="277">
                  <c:v>28.696426660153183</c:v>
                </c:pt>
                <c:pt idx="278">
                  <c:v>28.605500532238661</c:v>
                </c:pt>
                <c:pt idx="279">
                  <c:v>28.782557930893983</c:v>
                </c:pt>
                <c:pt idx="280">
                  <c:v>28.65904770403646</c:v>
                </c:pt>
                <c:pt idx="281">
                  <c:v>28.792565379854082</c:v>
                </c:pt>
                <c:pt idx="282">
                  <c:v>28.600562531868995</c:v>
                </c:pt>
                <c:pt idx="283">
                  <c:v>28.592504046070882</c:v>
                </c:pt>
                <c:pt idx="284">
                  <c:v>29.674447664685463</c:v>
                </c:pt>
                <c:pt idx="285">
                  <c:v>29.779968738845007</c:v>
                </c:pt>
                <c:pt idx="286">
                  <c:v>29.979886737160513</c:v>
                </c:pt>
                <c:pt idx="287">
                  <c:v>29.954977112692376</c:v>
                </c:pt>
                <c:pt idx="288">
                  <c:v>29.673156011725268</c:v>
                </c:pt>
                <c:pt idx="289">
                  <c:v>29.289901991313918</c:v>
                </c:pt>
                <c:pt idx="290">
                  <c:v>29.094037490233031</c:v>
                </c:pt>
                <c:pt idx="291">
                  <c:v>29.962101716663767</c:v>
                </c:pt>
                <c:pt idx="292">
                  <c:v>31.220731116158902</c:v>
                </c:pt>
                <c:pt idx="293">
                  <c:v>31.29097027122657</c:v>
                </c:pt>
                <c:pt idx="294">
                  <c:v>31.066802001241172</c:v>
                </c:pt>
                <c:pt idx="295">
                  <c:v>30.917393738361124</c:v>
                </c:pt>
                <c:pt idx="296">
                  <c:v>31.027269783988718</c:v>
                </c:pt>
                <c:pt idx="297">
                  <c:v>30.912011106008464</c:v>
                </c:pt>
                <c:pt idx="298">
                  <c:v>31.117801456820736</c:v>
                </c:pt>
                <c:pt idx="299">
                  <c:v>31.84390558256915</c:v>
                </c:pt>
                <c:pt idx="300">
                  <c:v>32.493814741574795</c:v>
                </c:pt>
                <c:pt idx="301">
                  <c:v>32.78488087916034</c:v>
                </c:pt>
                <c:pt idx="302">
                  <c:v>32.237207150802</c:v>
                </c:pt>
                <c:pt idx="303">
                  <c:v>32.23167011190553</c:v>
                </c:pt>
                <c:pt idx="304">
                  <c:v>32.352138552994077</c:v>
                </c:pt>
                <c:pt idx="305">
                  <c:v>32.177737453523065</c:v>
                </c:pt>
                <c:pt idx="306">
                  <c:v>32.638087087700207</c:v>
                </c:pt>
                <c:pt idx="307">
                  <c:v>32.682610863942656</c:v>
                </c:pt>
                <c:pt idx="308">
                  <c:v>32.425220400627673</c:v>
                </c:pt>
                <c:pt idx="309">
                  <c:v>33.575056345792781</c:v>
                </c:pt>
                <c:pt idx="310">
                  <c:v>33.378113237997347</c:v>
                </c:pt>
                <c:pt idx="311">
                  <c:v>33.919786383147368</c:v>
                </c:pt>
                <c:pt idx="312">
                  <c:v>33.481028799505587</c:v>
                </c:pt>
                <c:pt idx="313">
                  <c:v>33.346922507831486</c:v>
                </c:pt>
                <c:pt idx="314">
                  <c:v>32.874313671532732</c:v>
                </c:pt>
                <c:pt idx="315">
                  <c:v>32.810499296900744</c:v>
                </c:pt>
                <c:pt idx="316">
                  <c:v>33.480270073582325</c:v>
                </c:pt>
                <c:pt idx="317">
                  <c:v>34.084253936145302</c:v>
                </c:pt>
                <c:pt idx="318">
                  <c:v>34.644018421754296</c:v>
                </c:pt>
                <c:pt idx="319">
                  <c:v>34.572079634739254</c:v>
                </c:pt>
                <c:pt idx="320">
                  <c:v>34.58499957414277</c:v>
                </c:pt>
                <c:pt idx="321">
                  <c:v>33.946517624501396</c:v>
                </c:pt>
                <c:pt idx="322">
                  <c:v>35.127873541082948</c:v>
                </c:pt>
                <c:pt idx="323">
                  <c:v>36.052721971903793</c:v>
                </c:pt>
                <c:pt idx="324">
                  <c:v>35.723403713342321</c:v>
                </c:pt>
                <c:pt idx="325">
                  <c:v>36.081919989760209</c:v>
                </c:pt>
                <c:pt idx="326">
                  <c:v>35.955897247227824</c:v>
                </c:pt>
                <c:pt idx="327">
                  <c:v>35.635521907533473</c:v>
                </c:pt>
                <c:pt idx="328">
                  <c:v>35.581657552135994</c:v>
                </c:pt>
                <c:pt idx="329">
                  <c:v>35.558969228036716</c:v>
                </c:pt>
                <c:pt idx="330">
                  <c:v>35.236047565657557</c:v>
                </c:pt>
                <c:pt idx="331">
                  <c:v>35.245044006535466</c:v>
                </c:pt>
                <c:pt idx="332">
                  <c:v>35.388520792966808</c:v>
                </c:pt>
                <c:pt idx="333">
                  <c:v>35.471638451200654</c:v>
                </c:pt>
                <c:pt idx="334">
                  <c:v>35.266119003329287</c:v>
                </c:pt>
                <c:pt idx="335">
                  <c:v>35.401748306348686</c:v>
                </c:pt>
                <c:pt idx="336">
                  <c:v>34.820874614508149</c:v>
                </c:pt>
                <c:pt idx="337">
                  <c:v>34.99527339616192</c:v>
                </c:pt>
                <c:pt idx="338">
                  <c:v>34.485326352983016</c:v>
                </c:pt>
                <c:pt idx="339">
                  <c:v>34.617360788448863</c:v>
                </c:pt>
                <c:pt idx="340">
                  <c:v>34.820708048579149</c:v>
                </c:pt>
                <c:pt idx="341">
                  <c:v>34.401754130101445</c:v>
                </c:pt>
                <c:pt idx="342">
                  <c:v>34.19964203104621</c:v>
                </c:pt>
                <c:pt idx="343">
                  <c:v>33.721524470014295</c:v>
                </c:pt>
                <c:pt idx="344">
                  <c:v>33.244070385123635</c:v>
                </c:pt>
                <c:pt idx="345">
                  <c:v>34.157660176209767</c:v>
                </c:pt>
                <c:pt idx="346">
                  <c:v>33.171859032363969</c:v>
                </c:pt>
                <c:pt idx="347">
                  <c:v>32.884248738424432</c:v>
                </c:pt>
                <c:pt idx="348">
                  <c:v>33.864343251618806</c:v>
                </c:pt>
                <c:pt idx="349">
                  <c:v>32.3927449094137</c:v>
                </c:pt>
                <c:pt idx="350">
                  <c:v>32.148011564591961</c:v>
                </c:pt>
                <c:pt idx="351">
                  <c:v>31.333871149345867</c:v>
                </c:pt>
                <c:pt idx="352">
                  <c:v>31.321278697861903</c:v>
                </c:pt>
                <c:pt idx="353">
                  <c:v>31.763784383595169</c:v>
                </c:pt>
                <c:pt idx="354">
                  <c:v>29.485224767481597</c:v>
                </c:pt>
                <c:pt idx="355">
                  <c:v>30.616154430795554</c:v>
                </c:pt>
                <c:pt idx="356">
                  <c:v>31.096825091747572</c:v>
                </c:pt>
                <c:pt idx="357">
                  <c:v>30.651573286700167</c:v>
                </c:pt>
                <c:pt idx="358">
                  <c:v>30.590394322315909</c:v>
                </c:pt>
                <c:pt idx="359">
                  <c:v>29.930293045647232</c:v>
                </c:pt>
                <c:pt idx="360">
                  <c:v>31.112078400426412</c:v>
                </c:pt>
                <c:pt idx="361">
                  <c:v>31.187629839899216</c:v>
                </c:pt>
                <c:pt idx="362">
                  <c:v>30.456661918217858</c:v>
                </c:pt>
                <c:pt idx="363">
                  <c:v>31.007701676692694</c:v>
                </c:pt>
                <c:pt idx="364">
                  <c:v>31.281993239692159</c:v>
                </c:pt>
                <c:pt idx="365">
                  <c:v>31.328304603340754</c:v>
                </c:pt>
                <c:pt idx="366">
                  <c:v>30.341520897657421</c:v>
                </c:pt>
                <c:pt idx="367">
                  <c:v>30.114843859189982</c:v>
                </c:pt>
                <c:pt idx="368">
                  <c:v>30.335159161897629</c:v>
                </c:pt>
                <c:pt idx="369">
                  <c:v>30.905176699352079</c:v>
                </c:pt>
                <c:pt idx="370">
                  <c:v>30.442162637323452</c:v>
                </c:pt>
                <c:pt idx="371">
                  <c:v>30.50488397336537</c:v>
                </c:pt>
                <c:pt idx="372">
                  <c:v>30.819793748626303</c:v>
                </c:pt>
                <c:pt idx="373">
                  <c:v>30.732413536754226</c:v>
                </c:pt>
                <c:pt idx="374">
                  <c:v>31.016368100487995</c:v>
                </c:pt>
                <c:pt idx="375">
                  <c:v>30.221717065557911</c:v>
                </c:pt>
                <c:pt idx="376">
                  <c:v>30.463367777723889</c:v>
                </c:pt>
                <c:pt idx="377">
                  <c:v>31.124322267822162</c:v>
                </c:pt>
                <c:pt idx="378">
                  <c:v>30.273640084760881</c:v>
                </c:pt>
                <c:pt idx="379">
                  <c:v>30.290479032801887</c:v>
                </c:pt>
                <c:pt idx="380">
                  <c:v>31.30703330099616</c:v>
                </c:pt>
                <c:pt idx="381">
                  <c:v>31.241099289327366</c:v>
                </c:pt>
                <c:pt idx="382">
                  <c:v>31.430073863645642</c:v>
                </c:pt>
                <c:pt idx="383">
                  <c:v>31.356304168091196</c:v>
                </c:pt>
                <c:pt idx="384">
                  <c:v>31.382878637311144</c:v>
                </c:pt>
                <c:pt idx="385">
                  <c:v>32.104078625013244</c:v>
                </c:pt>
                <c:pt idx="386">
                  <c:v>31.676217307054017</c:v>
                </c:pt>
                <c:pt idx="387">
                  <c:v>31.781020152959631</c:v>
                </c:pt>
                <c:pt idx="388">
                  <c:v>32.507804217490389</c:v>
                </c:pt>
                <c:pt idx="389">
                  <c:v>31.985413040357976</c:v>
                </c:pt>
                <c:pt idx="390">
                  <c:v>32.146891461736494</c:v>
                </c:pt>
                <c:pt idx="391">
                  <c:v>31.67649352541147</c:v>
                </c:pt>
                <c:pt idx="392">
                  <c:v>31.899929659008809</c:v>
                </c:pt>
                <c:pt idx="393">
                  <c:v>32.047972875627487</c:v>
                </c:pt>
                <c:pt idx="394">
                  <c:v>31.485294628014596</c:v>
                </c:pt>
                <c:pt idx="395">
                  <c:v>32.034704009485189</c:v>
                </c:pt>
                <c:pt idx="396">
                  <c:v>32.114027730846558</c:v>
                </c:pt>
                <c:pt idx="397">
                  <c:v>31.914752065940391</c:v>
                </c:pt>
                <c:pt idx="398">
                  <c:v>31.825672828628239</c:v>
                </c:pt>
                <c:pt idx="399">
                  <c:v>31.939397127198671</c:v>
                </c:pt>
                <c:pt idx="400">
                  <c:v>31.919387627152016</c:v>
                </c:pt>
                <c:pt idx="401">
                  <c:v>32.259777955256538</c:v>
                </c:pt>
                <c:pt idx="402">
                  <c:v>30.786908240699912</c:v>
                </c:pt>
                <c:pt idx="403">
                  <c:v>31.165757300753022</c:v>
                </c:pt>
                <c:pt idx="404">
                  <c:v>31.677528849102256</c:v>
                </c:pt>
                <c:pt idx="405">
                  <c:v>31.72766001772213</c:v>
                </c:pt>
                <c:pt idx="406">
                  <c:v>31.531251297596029</c:v>
                </c:pt>
                <c:pt idx="407">
                  <c:v>30.998658853474037</c:v>
                </c:pt>
                <c:pt idx="408">
                  <c:v>31.122492759989811</c:v>
                </c:pt>
                <c:pt idx="409">
                  <c:v>31.213017745633891</c:v>
                </c:pt>
                <c:pt idx="410">
                  <c:v>30.869704378121551</c:v>
                </c:pt>
                <c:pt idx="411">
                  <c:v>30.579157300915597</c:v>
                </c:pt>
                <c:pt idx="412">
                  <c:v>31.115621242343284</c:v>
                </c:pt>
                <c:pt idx="413">
                  <c:v>31.511650426858839</c:v>
                </c:pt>
                <c:pt idx="414">
                  <c:v>31.315088970567668</c:v>
                </c:pt>
                <c:pt idx="415">
                  <c:v>30.882170451300816</c:v>
                </c:pt>
                <c:pt idx="416">
                  <c:v>31.015012290801749</c:v>
                </c:pt>
                <c:pt idx="417">
                  <c:v>30.94061031120993</c:v>
                </c:pt>
                <c:pt idx="418">
                  <c:v>30.319548100779592</c:v>
                </c:pt>
                <c:pt idx="419">
                  <c:v>29.921717632923826</c:v>
                </c:pt>
                <c:pt idx="420">
                  <c:v>30.177404443716263</c:v>
                </c:pt>
                <c:pt idx="421">
                  <c:v>30.104576207811245</c:v>
                </c:pt>
                <c:pt idx="422">
                  <c:v>29.559839944934101</c:v>
                </c:pt>
                <c:pt idx="423">
                  <c:v>29.740001497829276</c:v>
                </c:pt>
                <c:pt idx="424">
                  <c:v>29.643949133908926</c:v>
                </c:pt>
                <c:pt idx="425">
                  <c:v>29.971644156319726</c:v>
                </c:pt>
                <c:pt idx="426">
                  <c:v>29.678030107119046</c:v>
                </c:pt>
                <c:pt idx="427">
                  <c:v>29.51730838744135</c:v>
                </c:pt>
                <c:pt idx="428">
                  <c:v>30.067385526285889</c:v>
                </c:pt>
                <c:pt idx="429">
                  <c:v>30.148972392301914</c:v>
                </c:pt>
                <c:pt idx="430">
                  <c:v>29.923217133294063</c:v>
                </c:pt>
                <c:pt idx="431">
                  <c:v>29.230465006600358</c:v>
                </c:pt>
                <c:pt idx="432">
                  <c:v>28.916830205922231</c:v>
                </c:pt>
                <c:pt idx="433">
                  <c:v>28.632738623244517</c:v>
                </c:pt>
                <c:pt idx="434">
                  <c:v>27.745133491860052</c:v>
                </c:pt>
                <c:pt idx="435">
                  <c:v>26.401493402435396</c:v>
                </c:pt>
                <c:pt idx="436">
                  <c:v>26.024668443430414</c:v>
                </c:pt>
                <c:pt idx="437">
                  <c:v>25.610158112923351</c:v>
                </c:pt>
                <c:pt idx="438">
                  <c:v>24.329603737271889</c:v>
                </c:pt>
                <c:pt idx="439">
                  <c:v>23.542891314883004</c:v>
                </c:pt>
                <c:pt idx="440">
                  <c:v>22.511620631778555</c:v>
                </c:pt>
                <c:pt idx="441">
                  <c:v>22.749465317100142</c:v>
                </c:pt>
                <c:pt idx="442">
                  <c:v>22.128324293483583</c:v>
                </c:pt>
                <c:pt idx="443">
                  <c:v>21.63244169555869</c:v>
                </c:pt>
                <c:pt idx="444">
                  <c:v>21.785439269069585</c:v>
                </c:pt>
                <c:pt idx="445">
                  <c:v>21.435964781762259</c:v>
                </c:pt>
                <c:pt idx="446">
                  <c:v>21.135158441505762</c:v>
                </c:pt>
                <c:pt idx="447">
                  <c:v>20.353398639328347</c:v>
                </c:pt>
                <c:pt idx="448">
                  <c:v>19.769190550432128</c:v>
                </c:pt>
                <c:pt idx="449">
                  <c:v>19.298024921804238</c:v>
                </c:pt>
                <c:pt idx="450">
                  <c:v>18.3642244973259</c:v>
                </c:pt>
                <c:pt idx="451">
                  <c:v>17.260891512967522</c:v>
                </c:pt>
                <c:pt idx="452">
                  <c:v>16.79209576555094</c:v>
                </c:pt>
                <c:pt idx="453">
                  <c:v>16.141164740539928</c:v>
                </c:pt>
                <c:pt idx="454">
                  <c:v>15.932925150040788</c:v>
                </c:pt>
                <c:pt idx="455">
                  <c:v>14.624139692447066</c:v>
                </c:pt>
                <c:pt idx="456">
                  <c:v>15.204454726304013</c:v>
                </c:pt>
                <c:pt idx="457">
                  <c:v>14.521146181970055</c:v>
                </c:pt>
                <c:pt idx="458">
                  <c:v>14.96215975386029</c:v>
                </c:pt>
                <c:pt idx="459">
                  <c:v>14.671056026091389</c:v>
                </c:pt>
                <c:pt idx="460">
                  <c:v>14.471557809122316</c:v>
                </c:pt>
                <c:pt idx="461">
                  <c:v>13.607106807219809</c:v>
                </c:pt>
                <c:pt idx="462">
                  <c:v>11.820115618183753</c:v>
                </c:pt>
                <c:pt idx="463">
                  <c:v>9.9168372538751566</c:v>
                </c:pt>
                <c:pt idx="464">
                  <c:v>7.2079076724484024</c:v>
                </c:pt>
                <c:pt idx="465">
                  <c:v>3.2334710737304944</c:v>
                </c:pt>
                <c:pt idx="466">
                  <c:v>1.2756305542879218</c:v>
                </c:pt>
                <c:pt idx="467">
                  <c:v>0</c:v>
                </c:pt>
                <c:pt idx="468">
                  <c:v>1.9280844539450861</c:v>
                </c:pt>
                <c:pt idx="469">
                  <c:v>0</c:v>
                </c:pt>
                <c:pt idx="470">
                  <c:v>1.2664888230118625</c:v>
                </c:pt>
                <c:pt idx="471">
                  <c:v>1.3081676244443896</c:v>
                </c:pt>
                <c:pt idx="472">
                  <c:v>1.4192507766498494</c:v>
                </c:pt>
                <c:pt idx="473">
                  <c:v>0</c:v>
                </c:pt>
                <c:pt idx="474">
                  <c:v>1.4463601041874932</c:v>
                </c:pt>
                <c:pt idx="475">
                  <c:v>1.4999501948314755</c:v>
                </c:pt>
                <c:pt idx="476">
                  <c:v>1.2897784684965654</c:v>
                </c:pt>
                <c:pt idx="477">
                  <c:v>0</c:v>
                </c:pt>
                <c:pt idx="478">
                  <c:v>1.2743318107562882</c:v>
                </c:pt>
                <c:pt idx="479">
                  <c:v>1.7301901718407273</c:v>
                </c:pt>
                <c:pt idx="480">
                  <c:v>1.2847738601590644</c:v>
                </c:pt>
                <c:pt idx="481">
                  <c:v>0</c:v>
                </c:pt>
                <c:pt idx="482">
                  <c:v>0</c:v>
                </c:pt>
                <c:pt idx="483">
                  <c:v>1.4571349012223647</c:v>
                </c:pt>
                <c:pt idx="484">
                  <c:v>1.2980490584533677</c:v>
                </c:pt>
                <c:pt idx="485">
                  <c:v>0</c:v>
                </c:pt>
                <c:pt idx="486">
                  <c:v>1.2927136996206263</c:v>
                </c:pt>
                <c:pt idx="487">
                  <c:v>1.4894603896595791</c:v>
                </c:pt>
                <c:pt idx="488">
                  <c:v>1.4378152651165128</c:v>
                </c:pt>
                <c:pt idx="489">
                  <c:v>0</c:v>
                </c:pt>
                <c:pt idx="490">
                  <c:v>1.4542593286412464</c:v>
                </c:pt>
                <c:pt idx="491">
                  <c:v>1.3707882436051457</c:v>
                </c:pt>
                <c:pt idx="492">
                  <c:v>1.2900349922259549</c:v>
                </c:pt>
                <c:pt idx="493">
                  <c:v>0</c:v>
                </c:pt>
                <c:pt idx="494">
                  <c:v>1.2800668400071347</c:v>
                </c:pt>
                <c:pt idx="495">
                  <c:v>1.5737435861758109</c:v>
                </c:pt>
                <c:pt idx="496">
                  <c:v>1.4969595085728018</c:v>
                </c:pt>
                <c:pt idx="497">
                  <c:v>0</c:v>
                </c:pt>
                <c:pt idx="498">
                  <c:v>1.3245220948342786</c:v>
                </c:pt>
                <c:pt idx="499">
                  <c:v>1.5092821706324988</c:v>
                </c:pt>
                <c:pt idx="500">
                  <c:v>1.3744725323546452</c:v>
                </c:pt>
                <c:pt idx="501">
                  <c:v>0</c:v>
                </c:pt>
                <c:pt idx="502">
                  <c:v>0</c:v>
                </c:pt>
                <c:pt idx="503">
                  <c:v>1.498935669417389</c:v>
                </c:pt>
                <c:pt idx="504">
                  <c:v>1.3367033166781062</c:v>
                </c:pt>
                <c:pt idx="505">
                  <c:v>0</c:v>
                </c:pt>
                <c:pt idx="506">
                  <c:v>0</c:v>
                </c:pt>
                <c:pt idx="507">
                  <c:v>1.3919209378041189</c:v>
                </c:pt>
                <c:pt idx="508">
                  <c:v>1.2962804030243069</c:v>
                </c:pt>
                <c:pt idx="509">
                  <c:v>0</c:v>
                </c:pt>
                <c:pt idx="510">
                  <c:v>1.2852534733001137</c:v>
                </c:pt>
                <c:pt idx="511">
                  <c:v>1.2969788913822919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2.3533359933762048</c:v>
                </c:pt>
                <c:pt idx="518">
                  <c:v>2.6448257535484201</c:v>
                </c:pt>
                <c:pt idx="519">
                  <c:v>2.30614131230959</c:v>
                </c:pt>
                <c:pt idx="520">
                  <c:v>2.6068300049207416</c:v>
                </c:pt>
                <c:pt idx="521">
                  <c:v>3.1539196843401331</c:v>
                </c:pt>
                <c:pt idx="522">
                  <c:v>3.6589990762335454</c:v>
                </c:pt>
                <c:pt idx="523">
                  <c:v>3.6653032770411538</c:v>
                </c:pt>
                <c:pt idx="524">
                  <c:v>4.1402881513123839</c:v>
                </c:pt>
                <c:pt idx="525">
                  <c:v>5.0085984165429354</c:v>
                </c:pt>
                <c:pt idx="526">
                  <c:v>5.4073623922370349</c:v>
                </c:pt>
                <c:pt idx="527">
                  <c:v>5.5563829035096965</c:v>
                </c:pt>
                <c:pt idx="528">
                  <c:v>6.1859527642369097</c:v>
                </c:pt>
                <c:pt idx="529">
                  <c:v>6.8286644217031309</c:v>
                </c:pt>
                <c:pt idx="530">
                  <c:v>7.0476484122121574</c:v>
                </c:pt>
                <c:pt idx="531">
                  <c:v>6.7091180540503279</c:v>
                </c:pt>
                <c:pt idx="532">
                  <c:v>7.0480688232248312</c:v>
                </c:pt>
                <c:pt idx="533">
                  <c:v>7.3902166608635582</c:v>
                </c:pt>
                <c:pt idx="534">
                  <c:v>7.5608802067982435</c:v>
                </c:pt>
                <c:pt idx="535">
                  <c:v>7.0216934899178041</c:v>
                </c:pt>
                <c:pt idx="536">
                  <c:v>7.2838429593843754</c:v>
                </c:pt>
                <c:pt idx="537">
                  <c:v>7.802780317361715</c:v>
                </c:pt>
                <c:pt idx="538">
                  <c:v>7.8137474278389085</c:v>
                </c:pt>
                <c:pt idx="539">
                  <c:v>7.5786151963893058</c:v>
                </c:pt>
                <c:pt idx="540">
                  <c:v>7.3141513926351891</c:v>
                </c:pt>
                <c:pt idx="541">
                  <c:v>7.2479857342866696</c:v>
                </c:pt>
                <c:pt idx="542">
                  <c:v>7.0120007754201819</c:v>
                </c:pt>
                <c:pt idx="543">
                  <c:v>6.4720694860112218</c:v>
                </c:pt>
                <c:pt idx="544">
                  <c:v>6.5210815630817853</c:v>
                </c:pt>
                <c:pt idx="545">
                  <c:v>6.9688770269849618</c:v>
                </c:pt>
                <c:pt idx="546">
                  <c:v>6.9418939042636039</c:v>
                </c:pt>
                <c:pt idx="547">
                  <c:v>6.5272803144319091</c:v>
                </c:pt>
                <c:pt idx="548">
                  <c:v>6.3888897411454586</c:v>
                </c:pt>
                <c:pt idx="549">
                  <c:v>6.3293840037851279</c:v>
                </c:pt>
                <c:pt idx="550">
                  <c:v>5.8502595882884458</c:v>
                </c:pt>
                <c:pt idx="551">
                  <c:v>5.475688480584914</c:v>
                </c:pt>
                <c:pt idx="552">
                  <c:v>5.2672459785826664</c:v>
                </c:pt>
                <c:pt idx="553">
                  <c:v>5.3863309595297659</c:v>
                </c:pt>
                <c:pt idx="554">
                  <c:v>4.6212134572817654</c:v>
                </c:pt>
                <c:pt idx="555">
                  <c:v>4.0332542136571528</c:v>
                </c:pt>
                <c:pt idx="556">
                  <c:v>3.8463864258371228</c:v>
                </c:pt>
                <c:pt idx="557">
                  <c:v>3.5151173980445294</c:v>
                </c:pt>
                <c:pt idx="558">
                  <c:v>3.04637765671787</c:v>
                </c:pt>
                <c:pt idx="559">
                  <c:v>2.8523164526853955</c:v>
                </c:pt>
                <c:pt idx="560">
                  <c:v>2.8320475940312018</c:v>
                </c:pt>
                <c:pt idx="561">
                  <c:v>2.6409638445440624</c:v>
                </c:pt>
                <c:pt idx="562">
                  <c:v>2.6082541084845583</c:v>
                </c:pt>
                <c:pt idx="563">
                  <c:v>2.0091724879595265</c:v>
                </c:pt>
                <c:pt idx="564">
                  <c:v>2.2143780497559975</c:v>
                </c:pt>
                <c:pt idx="565">
                  <c:v>2.1762981226017706</c:v>
                </c:pt>
                <c:pt idx="566">
                  <c:v>2.1498039523270771</c:v>
                </c:pt>
                <c:pt idx="567">
                  <c:v>1.7306207448018833</c:v>
                </c:pt>
                <c:pt idx="568">
                  <c:v>1.7668523522431681</c:v>
                </c:pt>
                <c:pt idx="569">
                  <c:v>1.6723302552400505</c:v>
                </c:pt>
                <c:pt idx="570">
                  <c:v>1.6147868142449409</c:v>
                </c:pt>
                <c:pt idx="571">
                  <c:v>1.3519647454775188</c:v>
                </c:pt>
                <c:pt idx="572">
                  <c:v>1.3557958704082793</c:v>
                </c:pt>
                <c:pt idx="573">
                  <c:v>1.4667598161363742</c:v>
                </c:pt>
                <c:pt idx="574">
                  <c:v>1.3675137916865576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1.3936043876303543</c:v>
                </c:pt>
                <c:pt idx="582">
                  <c:v>1.5497591836668534</c:v>
                </c:pt>
                <c:pt idx="583">
                  <c:v>1.3204191545275159</c:v>
                </c:pt>
                <c:pt idx="584">
                  <c:v>1.3114365354312827</c:v>
                </c:pt>
                <c:pt idx="585">
                  <c:v>1.3529012486534913</c:v>
                </c:pt>
                <c:pt idx="586">
                  <c:v>1.4028737530147886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1.3273629783002139</c:v>
                </c:pt>
                <c:pt idx="591">
                  <c:v>0</c:v>
                </c:pt>
                <c:pt idx="592">
                  <c:v>0</c:v>
                </c:pt>
                <c:pt idx="593">
                  <c:v>1.428443182257104</c:v>
                </c:pt>
                <c:pt idx="594">
                  <c:v>1.920799838361873</c:v>
                </c:pt>
                <c:pt idx="595">
                  <c:v>2.1143223716353501</c:v>
                </c:pt>
                <c:pt idx="596">
                  <c:v>2.6549421520952259</c:v>
                </c:pt>
                <c:pt idx="597">
                  <c:v>3.5679390815382686</c:v>
                </c:pt>
                <c:pt idx="598">
                  <c:v>4.2102234649126418</c:v>
                </c:pt>
                <c:pt idx="599">
                  <c:v>4.5294612053235159</c:v>
                </c:pt>
                <c:pt idx="600">
                  <c:v>4.6180179175348188</c:v>
                </c:pt>
                <c:pt idx="601">
                  <c:v>5.1608890154620104</c:v>
                </c:pt>
                <c:pt idx="602">
                  <c:v>5.5464057324675089</c:v>
                </c:pt>
                <c:pt idx="603">
                  <c:v>5.7931104173136818</c:v>
                </c:pt>
                <c:pt idx="604">
                  <c:v>5.4451072440031787</c:v>
                </c:pt>
                <c:pt idx="605">
                  <c:v>5.7835630245200731</c:v>
                </c:pt>
                <c:pt idx="606">
                  <c:v>5.8532175047456008</c:v>
                </c:pt>
                <c:pt idx="607">
                  <c:v>5.6156152431265181</c:v>
                </c:pt>
                <c:pt idx="608">
                  <c:v>5.477391408196671</c:v>
                </c:pt>
                <c:pt idx="609">
                  <c:v>6.4182620920677884</c:v>
                </c:pt>
                <c:pt idx="610">
                  <c:v>6.9510697802230359</c:v>
                </c:pt>
                <c:pt idx="611">
                  <c:v>7.057727077140469</c:v>
                </c:pt>
                <c:pt idx="612">
                  <c:v>7.4448224041963931</c:v>
                </c:pt>
                <c:pt idx="613">
                  <c:v>8.0016664779800593</c:v>
                </c:pt>
                <c:pt idx="614">
                  <c:v>7.8298942409203853</c:v>
                </c:pt>
                <c:pt idx="615">
                  <c:v>7.3454773976771186</c:v>
                </c:pt>
                <c:pt idx="616">
                  <c:v>7.3544982965314194</c:v>
                </c:pt>
                <c:pt idx="617">
                  <c:v>7.6193885645371626</c:v>
                </c:pt>
                <c:pt idx="618">
                  <c:v>7.493644448518836</c:v>
                </c:pt>
                <c:pt idx="619">
                  <c:v>6.7786482285467891</c:v>
                </c:pt>
                <c:pt idx="620">
                  <c:v>6.87376519854657</c:v>
                </c:pt>
                <c:pt idx="621">
                  <c:v>7.965324824349179</c:v>
                </c:pt>
                <c:pt idx="622">
                  <c:v>8.5891686106827656</c:v>
                </c:pt>
                <c:pt idx="623">
                  <c:v>8.221559410198001</c:v>
                </c:pt>
                <c:pt idx="624">
                  <c:v>8.3694204222174697</c:v>
                </c:pt>
                <c:pt idx="625">
                  <c:v>8.964036175584928</c:v>
                </c:pt>
                <c:pt idx="626">
                  <c:v>9.1280170091082944</c:v>
                </c:pt>
                <c:pt idx="627">
                  <c:v>9.0547531768273437</c:v>
                </c:pt>
                <c:pt idx="628">
                  <c:v>8.4241518590929729</c:v>
                </c:pt>
                <c:pt idx="629">
                  <c:v>8.8900716748139494</c:v>
                </c:pt>
                <c:pt idx="630">
                  <c:v>8.8486181204111354</c:v>
                </c:pt>
                <c:pt idx="631">
                  <c:v>8.514805476864387</c:v>
                </c:pt>
                <c:pt idx="632">
                  <c:v>8.8475854168162673</c:v>
                </c:pt>
                <c:pt idx="633">
                  <c:v>9.1105786834131113</c:v>
                </c:pt>
                <c:pt idx="634">
                  <c:v>9.3794383051692556</c:v>
                </c:pt>
                <c:pt idx="635">
                  <c:v>9.4090780764078303</c:v>
                </c:pt>
                <c:pt idx="636">
                  <c:v>9.4375572902002673</c:v>
                </c:pt>
                <c:pt idx="637">
                  <c:v>9.8788215859035073</c:v>
                </c:pt>
                <c:pt idx="638">
                  <c:v>10.020775305787925</c:v>
                </c:pt>
                <c:pt idx="639">
                  <c:v>9.475233364539374</c:v>
                </c:pt>
                <c:pt idx="640">
                  <c:v>9.966828857610313</c:v>
                </c:pt>
                <c:pt idx="641">
                  <c:v>10.611032619537777</c:v>
                </c:pt>
                <c:pt idx="642">
                  <c:v>11.768682284291499</c:v>
                </c:pt>
                <c:pt idx="643">
                  <c:v>11.733106423619075</c:v>
                </c:pt>
                <c:pt idx="644">
                  <c:v>11.480619902196942</c:v>
                </c:pt>
                <c:pt idx="645">
                  <c:v>10.979962728892875</c:v>
                </c:pt>
                <c:pt idx="646">
                  <c:v>10.962985401928769</c:v>
                </c:pt>
                <c:pt idx="647">
                  <c:v>10.701771727325111</c:v>
                </c:pt>
                <c:pt idx="648">
                  <c:v>10.84674972916895</c:v>
                </c:pt>
                <c:pt idx="649">
                  <c:v>11.363323034182326</c:v>
                </c:pt>
                <c:pt idx="650">
                  <c:v>12.573389785040227</c:v>
                </c:pt>
                <c:pt idx="651">
                  <c:v>12.630767863464795</c:v>
                </c:pt>
                <c:pt idx="652">
                  <c:v>12.916640118141283</c:v>
                </c:pt>
                <c:pt idx="653">
                  <c:v>13.948054489301811</c:v>
                </c:pt>
                <c:pt idx="654">
                  <c:v>14.740548692323575</c:v>
                </c:pt>
                <c:pt idx="655">
                  <c:v>15.251546928150537</c:v>
                </c:pt>
                <c:pt idx="656">
                  <c:v>15.511319930770103</c:v>
                </c:pt>
                <c:pt idx="657">
                  <c:v>15.782141405232172</c:v>
                </c:pt>
                <c:pt idx="658">
                  <c:v>16.049094948156018</c:v>
                </c:pt>
                <c:pt idx="659">
                  <c:v>15.582448916750769</c:v>
                </c:pt>
                <c:pt idx="660">
                  <c:v>14.928766868685106</c:v>
                </c:pt>
                <c:pt idx="661">
                  <c:v>14.867682011334228</c:v>
                </c:pt>
                <c:pt idx="662">
                  <c:v>14.852548483029672</c:v>
                </c:pt>
                <c:pt idx="663">
                  <c:v>14.551702383493046</c:v>
                </c:pt>
                <c:pt idx="664">
                  <c:v>14.290082852065263</c:v>
                </c:pt>
                <c:pt idx="665">
                  <c:v>14.912329743185497</c:v>
                </c:pt>
                <c:pt idx="666">
                  <c:v>15.457740772675699</c:v>
                </c:pt>
                <c:pt idx="667">
                  <c:v>14.969708321732064</c:v>
                </c:pt>
                <c:pt idx="668">
                  <c:v>15.618915917103509</c:v>
                </c:pt>
                <c:pt idx="669">
                  <c:v>16.015596425706246</c:v>
                </c:pt>
                <c:pt idx="670">
                  <c:v>16.812703475733901</c:v>
                </c:pt>
                <c:pt idx="671">
                  <c:v>16.374108248769147</c:v>
                </c:pt>
                <c:pt idx="672">
                  <c:v>16.284604159925809</c:v>
                </c:pt>
                <c:pt idx="673">
                  <c:v>16.317673663440871</c:v>
                </c:pt>
                <c:pt idx="674">
                  <c:v>16.476751318473642</c:v>
                </c:pt>
                <c:pt idx="675">
                  <c:v>16.113586742238169</c:v>
                </c:pt>
                <c:pt idx="676">
                  <c:v>15.808648454421441</c:v>
                </c:pt>
                <c:pt idx="677">
                  <c:v>15.988627747436684</c:v>
                </c:pt>
                <c:pt idx="678">
                  <c:v>16.220641133159653</c:v>
                </c:pt>
                <c:pt idx="679">
                  <c:v>15.84086171300765</c:v>
                </c:pt>
                <c:pt idx="680">
                  <c:v>15.313510497797505</c:v>
                </c:pt>
                <c:pt idx="681">
                  <c:v>15.067241428228135</c:v>
                </c:pt>
                <c:pt idx="682">
                  <c:v>15.290841851890615</c:v>
                </c:pt>
                <c:pt idx="683">
                  <c:v>14.95269575563116</c:v>
                </c:pt>
                <c:pt idx="684">
                  <c:v>14.629886381252442</c:v>
                </c:pt>
                <c:pt idx="685">
                  <c:v>14.889209176560259</c:v>
                </c:pt>
                <c:pt idx="686">
                  <c:v>14.82634558471004</c:v>
                </c:pt>
                <c:pt idx="687">
                  <c:v>14.571625478779403</c:v>
                </c:pt>
                <c:pt idx="688">
                  <c:v>14.379455605858267</c:v>
                </c:pt>
                <c:pt idx="689">
                  <c:v>14.756344812320778</c:v>
                </c:pt>
                <c:pt idx="690">
                  <c:v>14.974081015811638</c:v>
                </c:pt>
                <c:pt idx="691">
                  <c:v>15.201846909035581</c:v>
                </c:pt>
                <c:pt idx="692">
                  <c:v>13.999442790800057</c:v>
                </c:pt>
                <c:pt idx="693">
                  <c:v>14.295193573713155</c:v>
                </c:pt>
                <c:pt idx="694">
                  <c:v>14.822971391473329</c:v>
                </c:pt>
                <c:pt idx="695">
                  <c:v>14.452517939446867</c:v>
                </c:pt>
                <c:pt idx="696">
                  <c:v>14.252203876395617</c:v>
                </c:pt>
                <c:pt idx="697">
                  <c:v>14.944223155311008</c:v>
                </c:pt>
                <c:pt idx="698">
                  <c:v>15.437302140999547</c:v>
                </c:pt>
                <c:pt idx="699">
                  <c:v>15.256170007348244</c:v>
                </c:pt>
                <c:pt idx="700">
                  <c:v>14.854873506416579</c:v>
                </c:pt>
                <c:pt idx="701">
                  <c:v>14.870144165193285</c:v>
                </c:pt>
                <c:pt idx="702">
                  <c:v>15.052109222117283</c:v>
                </c:pt>
                <c:pt idx="703">
                  <c:v>14.802971108999202</c:v>
                </c:pt>
                <c:pt idx="704">
                  <c:v>14.832992952064952</c:v>
                </c:pt>
                <c:pt idx="705">
                  <c:v>14.89426606578184</c:v>
                </c:pt>
                <c:pt idx="706">
                  <c:v>15.255751920363316</c:v>
                </c:pt>
                <c:pt idx="707">
                  <c:v>15.348967896449878</c:v>
                </c:pt>
                <c:pt idx="708">
                  <c:v>15.35968479701738</c:v>
                </c:pt>
                <c:pt idx="709">
                  <c:v>16.083753842364164</c:v>
                </c:pt>
                <c:pt idx="710">
                  <c:v>16.612902663756948</c:v>
                </c:pt>
                <c:pt idx="711">
                  <c:v>16.840239243324039</c:v>
                </c:pt>
                <c:pt idx="712">
                  <c:v>16.961467818648458</c:v>
                </c:pt>
                <c:pt idx="713">
                  <c:v>17.002007297317434</c:v>
                </c:pt>
                <c:pt idx="714">
                  <c:v>17.738236846783266</c:v>
                </c:pt>
                <c:pt idx="715">
                  <c:v>18.10782020826511</c:v>
                </c:pt>
                <c:pt idx="716">
                  <c:v>18.465713480907652</c:v>
                </c:pt>
                <c:pt idx="717">
                  <c:v>19.277486800425212</c:v>
                </c:pt>
                <c:pt idx="718">
                  <c:v>20.077915741762563</c:v>
                </c:pt>
                <c:pt idx="719">
                  <c:v>19.998583997299107</c:v>
                </c:pt>
                <c:pt idx="720">
                  <c:v>20.272376556951652</c:v>
                </c:pt>
                <c:pt idx="721">
                  <c:v>20.563051875494622</c:v>
                </c:pt>
                <c:pt idx="722">
                  <c:v>20.847315133812828</c:v>
                </c:pt>
                <c:pt idx="723">
                  <c:v>21.121505087535965</c:v>
                </c:pt>
                <c:pt idx="724">
                  <c:v>20.972186546284803</c:v>
                </c:pt>
                <c:pt idx="725">
                  <c:v>21.121047680101661</c:v>
                </c:pt>
                <c:pt idx="726">
                  <c:v>21.796627281577127</c:v>
                </c:pt>
                <c:pt idx="727">
                  <c:v>22.152645500052817</c:v>
                </c:pt>
                <c:pt idx="728">
                  <c:v>22.501392500065876</c:v>
                </c:pt>
                <c:pt idx="729">
                  <c:v>22.499128968701022</c:v>
                </c:pt>
                <c:pt idx="730">
                  <c:v>23.259235719946464</c:v>
                </c:pt>
                <c:pt idx="731">
                  <c:v>23.470282134982302</c:v>
                </c:pt>
                <c:pt idx="732">
                  <c:v>22.338633123412279</c:v>
                </c:pt>
                <c:pt idx="733">
                  <c:v>22.133839762773974</c:v>
                </c:pt>
                <c:pt idx="734">
                  <c:v>22.397313050101559</c:v>
                </c:pt>
                <c:pt idx="735">
                  <c:v>22.83717101957075</c:v>
                </c:pt>
                <c:pt idx="736">
                  <c:v>23.711230481884673</c:v>
                </c:pt>
                <c:pt idx="737">
                  <c:v>24.793494666078001</c:v>
                </c:pt>
                <c:pt idx="738">
                  <c:v>25.467005922005765</c:v>
                </c:pt>
                <c:pt idx="739">
                  <c:v>25.539593236362336</c:v>
                </c:pt>
                <c:pt idx="740">
                  <c:v>25.258417364711701</c:v>
                </c:pt>
                <c:pt idx="741">
                  <c:v>25.257745966319789</c:v>
                </c:pt>
                <c:pt idx="742">
                  <c:v>25.641571851180181</c:v>
                </c:pt>
                <c:pt idx="743">
                  <c:v>26.253229127556644</c:v>
                </c:pt>
                <c:pt idx="744">
                  <c:v>26.770948510844711</c:v>
                </c:pt>
                <c:pt idx="745">
                  <c:v>27.313119305451671</c:v>
                </c:pt>
                <c:pt idx="746">
                  <c:v>27.575407416304962</c:v>
                </c:pt>
                <c:pt idx="747">
                  <c:v>27.954356478022163</c:v>
                </c:pt>
                <c:pt idx="748">
                  <c:v>28.103105460229667</c:v>
                </c:pt>
                <c:pt idx="749">
                  <c:v>28.080270141006665</c:v>
                </c:pt>
                <c:pt idx="750">
                  <c:v>29.294018652730145</c:v>
                </c:pt>
                <c:pt idx="751">
                  <c:v>29.745038049648223</c:v>
                </c:pt>
                <c:pt idx="752">
                  <c:v>29.561543679662719</c:v>
                </c:pt>
                <c:pt idx="753">
                  <c:v>29.796889244714016</c:v>
                </c:pt>
                <c:pt idx="754">
                  <c:v>31.137172313749886</c:v>
                </c:pt>
                <c:pt idx="755">
                  <c:v>31.297851761298755</c:v>
                </c:pt>
                <c:pt idx="756">
                  <c:v>31.674292559605437</c:v>
                </c:pt>
                <c:pt idx="757">
                  <c:v>32.171852671867271</c:v>
                </c:pt>
                <c:pt idx="758">
                  <c:v>32.767207192843657</c:v>
                </c:pt>
                <c:pt idx="759">
                  <c:v>33.143809043263005</c:v>
                </c:pt>
                <c:pt idx="760">
                  <c:v>33.055390869461817</c:v>
                </c:pt>
                <c:pt idx="761">
                  <c:v>33.048802263442369</c:v>
                </c:pt>
                <c:pt idx="762">
                  <c:v>33.358188311873008</c:v>
                </c:pt>
                <c:pt idx="763">
                  <c:v>33.606186166604672</c:v>
                </c:pt>
                <c:pt idx="764">
                  <c:v>32.807456811633031</c:v>
                </c:pt>
                <c:pt idx="765">
                  <c:v>33.67359643082284</c:v>
                </c:pt>
                <c:pt idx="766">
                  <c:v>35.004910905672006</c:v>
                </c:pt>
                <c:pt idx="767">
                  <c:v>34.943452710972231</c:v>
                </c:pt>
                <c:pt idx="768">
                  <c:v>34.278671670701733</c:v>
                </c:pt>
                <c:pt idx="769">
                  <c:v>35.138140807595363</c:v>
                </c:pt>
                <c:pt idx="770">
                  <c:v>35.379849225196935</c:v>
                </c:pt>
                <c:pt idx="771">
                  <c:v>35.284535797493497</c:v>
                </c:pt>
                <c:pt idx="772">
                  <c:v>34.971721141466013</c:v>
                </c:pt>
                <c:pt idx="773">
                  <c:v>34.756213625987769</c:v>
                </c:pt>
                <c:pt idx="774">
                  <c:v>35.457094025774346</c:v>
                </c:pt>
                <c:pt idx="775">
                  <c:v>35.418366537122665</c:v>
                </c:pt>
                <c:pt idx="776">
                  <c:v>35.05880430644811</c:v>
                </c:pt>
                <c:pt idx="777">
                  <c:v>33.916275538098958</c:v>
                </c:pt>
                <c:pt idx="778">
                  <c:v>33.408229543183687</c:v>
                </c:pt>
                <c:pt idx="779">
                  <c:v>34.048233179940098</c:v>
                </c:pt>
                <c:pt idx="780">
                  <c:v>33.602402001868285</c:v>
                </c:pt>
                <c:pt idx="781">
                  <c:v>33.984179825351987</c:v>
                </c:pt>
                <c:pt idx="782">
                  <c:v>33.996095497187369</c:v>
                </c:pt>
                <c:pt idx="783">
                  <c:v>34.472811484218234</c:v>
                </c:pt>
                <c:pt idx="784">
                  <c:v>33.968953447527767</c:v>
                </c:pt>
                <c:pt idx="785">
                  <c:v>34.518616518250653</c:v>
                </c:pt>
                <c:pt idx="786">
                  <c:v>33.672235820819196</c:v>
                </c:pt>
                <c:pt idx="787">
                  <c:v>33.60087332514729</c:v>
                </c:pt>
                <c:pt idx="788">
                  <c:v>32.80426789362491</c:v>
                </c:pt>
                <c:pt idx="789">
                  <c:v>32.64667805442653</c:v>
                </c:pt>
                <c:pt idx="790">
                  <c:v>32.691415615765827</c:v>
                </c:pt>
                <c:pt idx="791">
                  <c:v>32.912848221248211</c:v>
                </c:pt>
                <c:pt idx="792">
                  <c:v>32.714350207754215</c:v>
                </c:pt>
                <c:pt idx="793">
                  <c:v>32.453153516270802</c:v>
                </c:pt>
                <c:pt idx="794">
                  <c:v>32.638263270254491</c:v>
                </c:pt>
                <c:pt idx="795">
                  <c:v>32.162848034464425</c:v>
                </c:pt>
                <c:pt idx="796">
                  <c:v>31.916824574813102</c:v>
                </c:pt>
                <c:pt idx="797">
                  <c:v>32.040059194233493</c:v>
                </c:pt>
                <c:pt idx="798">
                  <c:v>31.491669107059835</c:v>
                </c:pt>
                <c:pt idx="799">
                  <c:v>31.577979799815449</c:v>
                </c:pt>
                <c:pt idx="800">
                  <c:v>31.687684111073509</c:v>
                </c:pt>
                <c:pt idx="801">
                  <c:v>30.826440463739821</c:v>
                </c:pt>
                <c:pt idx="802">
                  <c:v>31.746983716218686</c:v>
                </c:pt>
                <c:pt idx="803">
                  <c:v>31.815119933629571</c:v>
                </c:pt>
                <c:pt idx="804">
                  <c:v>31.440810992805723</c:v>
                </c:pt>
                <c:pt idx="805">
                  <c:v>31.532602656799973</c:v>
                </c:pt>
                <c:pt idx="806">
                  <c:v>31.693785350144555</c:v>
                </c:pt>
                <c:pt idx="807">
                  <c:v>32.018018943780262</c:v>
                </c:pt>
                <c:pt idx="808">
                  <c:v>31.536408633026156</c:v>
                </c:pt>
                <c:pt idx="809">
                  <c:v>31.435017934909446</c:v>
                </c:pt>
                <c:pt idx="810">
                  <c:v>31.360037647276286</c:v>
                </c:pt>
                <c:pt idx="811">
                  <c:v>31.171692324147728</c:v>
                </c:pt>
                <c:pt idx="812">
                  <c:v>30.786551513866218</c:v>
                </c:pt>
                <c:pt idx="813">
                  <c:v>30.798101209023411</c:v>
                </c:pt>
                <c:pt idx="814">
                  <c:v>30.419284233735059</c:v>
                </c:pt>
                <c:pt idx="815">
                  <c:v>30.852446218768282</c:v>
                </c:pt>
                <c:pt idx="816">
                  <c:v>30.559195302504094</c:v>
                </c:pt>
                <c:pt idx="817">
                  <c:v>30.765031417423007</c:v>
                </c:pt>
                <c:pt idx="818">
                  <c:v>30.693732250064087</c:v>
                </c:pt>
                <c:pt idx="819">
                  <c:v>30.451748448732818</c:v>
                </c:pt>
                <c:pt idx="820">
                  <c:v>30.179305961587637</c:v>
                </c:pt>
                <c:pt idx="821">
                  <c:v>29.790047568383958</c:v>
                </c:pt>
                <c:pt idx="822">
                  <c:v>30.007795421888396</c:v>
                </c:pt>
                <c:pt idx="823">
                  <c:v>29.675928374918708</c:v>
                </c:pt>
                <c:pt idx="824">
                  <c:v>29.305221468012004</c:v>
                </c:pt>
                <c:pt idx="825">
                  <c:v>29.083797749759654</c:v>
                </c:pt>
                <c:pt idx="826">
                  <c:v>29.632997032721565</c:v>
                </c:pt>
                <c:pt idx="827">
                  <c:v>29.726764099775167</c:v>
                </c:pt>
                <c:pt idx="828">
                  <c:v>29.639743154754363</c:v>
                </c:pt>
                <c:pt idx="829">
                  <c:v>29.629128794296889</c:v>
                </c:pt>
                <c:pt idx="830">
                  <c:v>30.116073036288846</c:v>
                </c:pt>
                <c:pt idx="831">
                  <c:v>30.108449308912213</c:v>
                </c:pt>
                <c:pt idx="832">
                  <c:v>29.207328925673576</c:v>
                </c:pt>
                <c:pt idx="833">
                  <c:v>28.394627335904673</c:v>
                </c:pt>
                <c:pt idx="834">
                  <c:v>28.376366126319624</c:v>
                </c:pt>
                <c:pt idx="835">
                  <c:v>28.750918111581395</c:v>
                </c:pt>
                <c:pt idx="836">
                  <c:v>28.051479388651309</c:v>
                </c:pt>
                <c:pt idx="837">
                  <c:v>27.274198186432645</c:v>
                </c:pt>
                <c:pt idx="838">
                  <c:v>26.95470010895589</c:v>
                </c:pt>
                <c:pt idx="839">
                  <c:v>26.841291484462122</c:v>
                </c:pt>
                <c:pt idx="840">
                  <c:v>26.139736230487145</c:v>
                </c:pt>
                <c:pt idx="841">
                  <c:v>25.450262761354445</c:v>
                </c:pt>
                <c:pt idx="842">
                  <c:v>25.030872138935948</c:v>
                </c:pt>
                <c:pt idx="843">
                  <c:v>24.316066165565019</c:v>
                </c:pt>
                <c:pt idx="844">
                  <c:v>23.891765034363132</c:v>
                </c:pt>
                <c:pt idx="845">
                  <c:v>23.676906127870172</c:v>
                </c:pt>
                <c:pt idx="846">
                  <c:v>23.856372995576759</c:v>
                </c:pt>
                <c:pt idx="847">
                  <c:v>23.73077633667835</c:v>
                </c:pt>
                <c:pt idx="848">
                  <c:v>22.890261384121466</c:v>
                </c:pt>
                <c:pt idx="849">
                  <c:v>22.237563802890179</c:v>
                </c:pt>
                <c:pt idx="850">
                  <c:v>22.306240238258013</c:v>
                </c:pt>
                <c:pt idx="851">
                  <c:v>22.482294313687166</c:v>
                </c:pt>
                <c:pt idx="852">
                  <c:v>22.4245538831575</c:v>
                </c:pt>
                <c:pt idx="853">
                  <c:v>21.909761756154818</c:v>
                </c:pt>
                <c:pt idx="854">
                  <c:v>22.03546877226113</c:v>
                </c:pt>
                <c:pt idx="855">
                  <c:v>21.983667392408396</c:v>
                </c:pt>
                <c:pt idx="856">
                  <c:v>21.468954200022068</c:v>
                </c:pt>
                <c:pt idx="857">
                  <c:v>21.029221534612045</c:v>
                </c:pt>
                <c:pt idx="858">
                  <c:v>20.145665521503084</c:v>
                </c:pt>
                <c:pt idx="859">
                  <c:v>19.885231827535435</c:v>
                </c:pt>
                <c:pt idx="860">
                  <c:v>18.893541760995674</c:v>
                </c:pt>
                <c:pt idx="861">
                  <c:v>17.344108162736614</c:v>
                </c:pt>
                <c:pt idx="862">
                  <c:v>16.812737821524472</c:v>
                </c:pt>
                <c:pt idx="863">
                  <c:v>16.035400253137965</c:v>
                </c:pt>
                <c:pt idx="864">
                  <c:v>15.027133511818818</c:v>
                </c:pt>
                <c:pt idx="865">
                  <c:v>14.357509209228816</c:v>
                </c:pt>
                <c:pt idx="866">
                  <c:v>14.451714156097811</c:v>
                </c:pt>
                <c:pt idx="867">
                  <c:v>14.488258618535907</c:v>
                </c:pt>
                <c:pt idx="868">
                  <c:v>14.388683469239112</c:v>
                </c:pt>
                <c:pt idx="869">
                  <c:v>14.173063315372573</c:v>
                </c:pt>
                <c:pt idx="870">
                  <c:v>14.007841941975281</c:v>
                </c:pt>
                <c:pt idx="871">
                  <c:v>12.883148948474032</c:v>
                </c:pt>
                <c:pt idx="872">
                  <c:v>10.806838159017079</c:v>
                </c:pt>
                <c:pt idx="873">
                  <c:v>7.6346440105785174</c:v>
                </c:pt>
                <c:pt idx="874">
                  <c:v>5.0251310841753751</c:v>
                </c:pt>
                <c:pt idx="875">
                  <c:v>2.2295060707532706</c:v>
                </c:pt>
                <c:pt idx="876">
                  <c:v>0</c:v>
                </c:pt>
                <c:pt idx="877">
                  <c:v>1.8154344880322206</c:v>
                </c:pt>
                <c:pt idx="878">
                  <c:v>0</c:v>
                </c:pt>
                <c:pt idx="879">
                  <c:v>1.3566974701903582</c:v>
                </c:pt>
                <c:pt idx="880">
                  <c:v>0</c:v>
                </c:pt>
                <c:pt idx="881">
                  <c:v>1.5447951168592899</c:v>
                </c:pt>
                <c:pt idx="882">
                  <c:v>1.307526443922526</c:v>
                </c:pt>
                <c:pt idx="883">
                  <c:v>0</c:v>
                </c:pt>
                <c:pt idx="884">
                  <c:v>1.4197348358211199</c:v>
                </c:pt>
                <c:pt idx="885">
                  <c:v>1.4538187146345649</c:v>
                </c:pt>
                <c:pt idx="886">
                  <c:v>1.2876707534150955</c:v>
                </c:pt>
                <c:pt idx="887">
                  <c:v>0</c:v>
                </c:pt>
                <c:pt idx="888">
                  <c:v>1.2931016824092438</c:v>
                </c:pt>
                <c:pt idx="889">
                  <c:v>1.574852215457816</c:v>
                </c:pt>
                <c:pt idx="890">
                  <c:v>1.2832113155917733</c:v>
                </c:pt>
                <c:pt idx="891">
                  <c:v>0</c:v>
                </c:pt>
                <c:pt idx="892">
                  <c:v>0</c:v>
                </c:pt>
                <c:pt idx="893">
                  <c:v>1.6637107688887556</c:v>
                </c:pt>
                <c:pt idx="894">
                  <c:v>0</c:v>
                </c:pt>
                <c:pt idx="895">
                  <c:v>0</c:v>
                </c:pt>
                <c:pt idx="896">
                  <c:v>1.2550270263863199</c:v>
                </c:pt>
                <c:pt idx="897">
                  <c:v>1.5340576854562313</c:v>
                </c:pt>
                <c:pt idx="898">
                  <c:v>1.3061084322142</c:v>
                </c:pt>
                <c:pt idx="899">
                  <c:v>0</c:v>
                </c:pt>
                <c:pt idx="900">
                  <c:v>0</c:v>
                </c:pt>
                <c:pt idx="901">
                  <c:v>1.5196489132679758</c:v>
                </c:pt>
                <c:pt idx="902">
                  <c:v>1.4121392280165854</c:v>
                </c:pt>
                <c:pt idx="903">
                  <c:v>0</c:v>
                </c:pt>
                <c:pt idx="904">
                  <c:v>1.3275090058873815</c:v>
                </c:pt>
                <c:pt idx="905">
                  <c:v>1.5834458223130465</c:v>
                </c:pt>
                <c:pt idx="906">
                  <c:v>1.4018548027644946</c:v>
                </c:pt>
                <c:pt idx="907">
                  <c:v>0</c:v>
                </c:pt>
                <c:pt idx="908">
                  <c:v>1.4006445373131542</c:v>
                </c:pt>
                <c:pt idx="909">
                  <c:v>1.4581179275597966</c:v>
                </c:pt>
                <c:pt idx="910">
                  <c:v>1.3617534089126528</c:v>
                </c:pt>
                <c:pt idx="911">
                  <c:v>0</c:v>
                </c:pt>
                <c:pt idx="912">
                  <c:v>1.4419968514033736</c:v>
                </c:pt>
                <c:pt idx="913">
                  <c:v>1.3721044762169952</c:v>
                </c:pt>
                <c:pt idx="914">
                  <c:v>1.3951593756201088</c:v>
                </c:pt>
                <c:pt idx="915">
                  <c:v>0</c:v>
                </c:pt>
                <c:pt idx="916">
                  <c:v>1.2809847273746473</c:v>
                </c:pt>
                <c:pt idx="917">
                  <c:v>1.4360126886272595</c:v>
                </c:pt>
                <c:pt idx="918">
                  <c:v>1.2928328050210756</c:v>
                </c:pt>
                <c:pt idx="919">
                  <c:v>0</c:v>
                </c:pt>
                <c:pt idx="920">
                  <c:v>1.3632131280773241</c:v>
                </c:pt>
                <c:pt idx="921">
                  <c:v>1.6926513233922318</c:v>
                </c:pt>
                <c:pt idx="922">
                  <c:v>1.4822667648808816</c:v>
                </c:pt>
                <c:pt idx="923">
                  <c:v>0</c:v>
                </c:pt>
                <c:pt idx="924">
                  <c:v>1.2637245136823778</c:v>
                </c:pt>
                <c:pt idx="925">
                  <c:v>1.5343286314305251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1.506027672183937</c:v>
                </c:pt>
                <c:pt idx="933">
                  <c:v>1.8039305510056876</c:v>
                </c:pt>
                <c:pt idx="934">
                  <c:v>2.5089496615606506</c:v>
                </c:pt>
                <c:pt idx="935">
                  <c:v>3.1225494380412275</c:v>
                </c:pt>
                <c:pt idx="936">
                  <c:v>3.5299089298429993</c:v>
                </c:pt>
                <c:pt idx="937">
                  <c:v>3.6998303086617437</c:v>
                </c:pt>
                <c:pt idx="938">
                  <c:v>4.1297153567870506</c:v>
                </c:pt>
                <c:pt idx="939">
                  <c:v>5.0418864818937923</c:v>
                </c:pt>
                <c:pt idx="940">
                  <c:v>5.5217104520961513</c:v>
                </c:pt>
                <c:pt idx="941">
                  <c:v>6.190212860028879</c:v>
                </c:pt>
                <c:pt idx="942">
                  <c:v>7.2028629689442631</c:v>
                </c:pt>
                <c:pt idx="943">
                  <c:v>8.0334880641659918</c:v>
                </c:pt>
                <c:pt idx="944">
                  <c:v>8.2509632663213086</c:v>
                </c:pt>
                <c:pt idx="945">
                  <c:v>8.3780617162168891</c:v>
                </c:pt>
                <c:pt idx="946">
                  <c:v>8.5280448525653973</c:v>
                </c:pt>
                <c:pt idx="947">
                  <c:v>8.8502891118643632</c:v>
                </c:pt>
                <c:pt idx="948">
                  <c:v>8.8398041745643354</c:v>
                </c:pt>
                <c:pt idx="949">
                  <c:v>8.6833046826699594</c:v>
                </c:pt>
                <c:pt idx="950">
                  <c:v>8.8352989564057136</c:v>
                </c:pt>
                <c:pt idx="951">
                  <c:v>9.0723354906261058</c:v>
                </c:pt>
                <c:pt idx="952">
                  <c:v>9.1812546440464899</c:v>
                </c:pt>
                <c:pt idx="953">
                  <c:v>9.1832844251327987</c:v>
                </c:pt>
                <c:pt idx="954">
                  <c:v>10.201652114413733</c:v>
                </c:pt>
                <c:pt idx="955">
                  <c:v>10.146390839624983</c:v>
                </c:pt>
                <c:pt idx="956">
                  <c:v>10.036119140791765</c:v>
                </c:pt>
                <c:pt idx="957">
                  <c:v>9.9382702802356864</c:v>
                </c:pt>
                <c:pt idx="958">
                  <c:v>10.121486276956347</c:v>
                </c:pt>
                <c:pt idx="959">
                  <c:v>10.8082452001336</c:v>
                </c:pt>
                <c:pt idx="960">
                  <c:v>11.113778594919168</c:v>
                </c:pt>
                <c:pt idx="961">
                  <c:v>10.703077319304642</c:v>
                </c:pt>
                <c:pt idx="962">
                  <c:v>10.755045127912261</c:v>
                </c:pt>
                <c:pt idx="963">
                  <c:v>11.615578294088373</c:v>
                </c:pt>
                <c:pt idx="964">
                  <c:v>11.496868992866956</c:v>
                </c:pt>
                <c:pt idx="965">
                  <c:v>10.938317960478862</c:v>
                </c:pt>
                <c:pt idx="966">
                  <c:v>10.246866607868428</c:v>
                </c:pt>
                <c:pt idx="967">
                  <c:v>10.236800792635208</c:v>
                </c:pt>
                <c:pt idx="968">
                  <c:v>10.001745067732251</c:v>
                </c:pt>
                <c:pt idx="969">
                  <c:v>9.7162054176320201</c:v>
                </c:pt>
                <c:pt idx="970">
                  <c:v>9.9945927198319815</c:v>
                </c:pt>
                <c:pt idx="971">
                  <c:v>9.9217097959587974</c:v>
                </c:pt>
                <c:pt idx="972">
                  <c:v>9.6257247583665375</c:v>
                </c:pt>
                <c:pt idx="973">
                  <c:v>8.5510109282755806</c:v>
                </c:pt>
                <c:pt idx="974">
                  <c:v>7.944359806344174</c:v>
                </c:pt>
                <c:pt idx="975">
                  <c:v>7.8206953812922455</c:v>
                </c:pt>
                <c:pt idx="976">
                  <c:v>7.4496268682104372</c:v>
                </c:pt>
                <c:pt idx="977">
                  <c:v>6.8225741966332931</c:v>
                </c:pt>
                <c:pt idx="978">
                  <c:v>6.5818625500616514</c:v>
                </c:pt>
                <c:pt idx="979">
                  <c:v>6.4129990910900334</c:v>
                </c:pt>
                <c:pt idx="980">
                  <c:v>5.6675230851495524</c:v>
                </c:pt>
                <c:pt idx="981">
                  <c:v>4.9547755864404142</c:v>
                </c:pt>
                <c:pt idx="982">
                  <c:v>4.4503287093146096</c:v>
                </c:pt>
                <c:pt idx="983">
                  <c:v>4.391161757404106</c:v>
                </c:pt>
                <c:pt idx="984">
                  <c:v>4.086299094872035</c:v>
                </c:pt>
                <c:pt idx="985">
                  <c:v>3.4156432277186233</c:v>
                </c:pt>
                <c:pt idx="986">
                  <c:v>3.1700736232455702</c:v>
                </c:pt>
                <c:pt idx="987">
                  <c:v>3.3055743291800428</c:v>
                </c:pt>
                <c:pt idx="988">
                  <c:v>3.1760491190576383</c:v>
                </c:pt>
                <c:pt idx="989">
                  <c:v>2.915190904812996</c:v>
                </c:pt>
                <c:pt idx="990">
                  <c:v>2.6372110008365461</c:v>
                </c:pt>
                <c:pt idx="991">
                  <c:v>2.7403869007751047</c:v>
                </c:pt>
                <c:pt idx="992">
                  <c:v>2.3497172416289649</c:v>
                </c:pt>
                <c:pt idx="993">
                  <c:v>1.8847999570572995</c:v>
                </c:pt>
                <c:pt idx="994">
                  <c:v>1.9424238488077736</c:v>
                </c:pt>
                <c:pt idx="995">
                  <c:v>1.9405315930701683</c:v>
                </c:pt>
                <c:pt idx="996">
                  <c:v>2.0224381989428193</c:v>
                </c:pt>
                <c:pt idx="997">
                  <c:v>1.6403854528073958</c:v>
                </c:pt>
                <c:pt idx="998">
                  <c:v>1.2732076895124635</c:v>
                </c:pt>
                <c:pt idx="999">
                  <c:v>1.6018200549903789</c:v>
                </c:pt>
                <c:pt idx="1000">
                  <c:v>1.5010445378396127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1.924583970977594</c:v>
                </c:pt>
                <c:pt idx="1028">
                  <c:v>2.446633055735365</c:v>
                </c:pt>
                <c:pt idx="1029">
                  <c:v>3.3295222096234216</c:v>
                </c:pt>
                <c:pt idx="1030">
                  <c:v>4.0053530830492168</c:v>
                </c:pt>
                <c:pt idx="1031">
                  <c:v>5.2974713077324589</c:v>
                </c:pt>
                <c:pt idx="1032">
                  <c:v>6.1185862284127754</c:v>
                </c:pt>
                <c:pt idx="1033">
                  <c:v>6.253717056560486</c:v>
                </c:pt>
                <c:pt idx="1034">
                  <c:v>6.2800651518939059</c:v>
                </c:pt>
                <c:pt idx="1035">
                  <c:v>6.823791394107408</c:v>
                </c:pt>
                <c:pt idx="1036">
                  <c:v>7.641154295375685</c:v>
                </c:pt>
                <c:pt idx="1037">
                  <c:v>7.6888358126768779</c:v>
                </c:pt>
                <c:pt idx="1038">
                  <c:v>8.1694708914776299</c:v>
                </c:pt>
                <c:pt idx="1039">
                  <c:v>9.2560383351131925</c:v>
                </c:pt>
                <c:pt idx="1040">
                  <c:v>10.911426856926257</c:v>
                </c:pt>
                <c:pt idx="1041">
                  <c:v>12.234003844893572</c:v>
                </c:pt>
                <c:pt idx="1042">
                  <c:v>12.800686871475616</c:v>
                </c:pt>
                <c:pt idx="1043">
                  <c:v>13.492748744814145</c:v>
                </c:pt>
                <c:pt idx="1044">
                  <c:v>14.618260052478627</c:v>
                </c:pt>
                <c:pt idx="1045">
                  <c:v>14.982425497641005</c:v>
                </c:pt>
                <c:pt idx="1046">
                  <c:v>15.128474358323498</c:v>
                </c:pt>
                <c:pt idx="1047">
                  <c:v>15.975541813833052</c:v>
                </c:pt>
                <c:pt idx="1048">
                  <c:v>16.38514229600489</c:v>
                </c:pt>
                <c:pt idx="1049">
                  <c:v>15.987346871146675</c:v>
                </c:pt>
                <c:pt idx="1050">
                  <c:v>15.874628591670696</c:v>
                </c:pt>
                <c:pt idx="1051">
                  <c:v>16.1611581894593</c:v>
                </c:pt>
                <c:pt idx="1052">
                  <c:v>16.658735473201695</c:v>
                </c:pt>
                <c:pt idx="1053">
                  <c:v>17.202002286258097</c:v>
                </c:pt>
                <c:pt idx="1054">
                  <c:v>17.875471717947814</c:v>
                </c:pt>
                <c:pt idx="1055">
                  <c:v>18.59468830949217</c:v>
                </c:pt>
                <c:pt idx="1056">
                  <c:v>19.766997877875063</c:v>
                </c:pt>
                <c:pt idx="1057">
                  <c:v>19.982910395821747</c:v>
                </c:pt>
                <c:pt idx="1058">
                  <c:v>20.434408538475232</c:v>
                </c:pt>
                <c:pt idx="1059">
                  <c:v>21.206781995963453</c:v>
                </c:pt>
                <c:pt idx="1060">
                  <c:v>22.174920957075457</c:v>
                </c:pt>
                <c:pt idx="1061">
                  <c:v>22.444615376622906</c:v>
                </c:pt>
                <c:pt idx="1062">
                  <c:v>22.852100364688592</c:v>
                </c:pt>
                <c:pt idx="1063">
                  <c:v>23.700013442202707</c:v>
                </c:pt>
                <c:pt idx="1064">
                  <c:v>23.988457339879851</c:v>
                </c:pt>
                <c:pt idx="1065">
                  <c:v>24.539654638987219</c:v>
                </c:pt>
                <c:pt idx="1066">
                  <c:v>24.69623226113594</c:v>
                </c:pt>
                <c:pt idx="1067">
                  <c:v>25.577609116227791</c:v>
                </c:pt>
                <c:pt idx="1068">
                  <c:v>25.904643890771595</c:v>
                </c:pt>
                <c:pt idx="1069">
                  <c:v>25.506250966429661</c:v>
                </c:pt>
                <c:pt idx="1070">
                  <c:v>25.675279658114079</c:v>
                </c:pt>
                <c:pt idx="1071">
                  <c:v>26.224668783549777</c:v>
                </c:pt>
                <c:pt idx="1072">
                  <c:v>27.117628161900917</c:v>
                </c:pt>
                <c:pt idx="1073">
                  <c:v>27.403154464547423</c:v>
                </c:pt>
                <c:pt idx="1074">
                  <c:v>27.85328182234511</c:v>
                </c:pt>
                <c:pt idx="1075">
                  <c:v>28.189824949941954</c:v>
                </c:pt>
                <c:pt idx="1076">
                  <c:v>27.087170165521886</c:v>
                </c:pt>
                <c:pt idx="1077">
                  <c:v>26.012879830005033</c:v>
                </c:pt>
                <c:pt idx="1078">
                  <c:v>26.328014053954494</c:v>
                </c:pt>
                <c:pt idx="1079">
                  <c:v>26.937199381526892</c:v>
                </c:pt>
                <c:pt idx="1080">
                  <c:v>27.001193352041405</c:v>
                </c:pt>
                <c:pt idx="1081">
                  <c:v>27.654242208403275</c:v>
                </c:pt>
                <c:pt idx="1082">
                  <c:v>27.034872471584666</c:v>
                </c:pt>
                <c:pt idx="1083">
                  <c:v>27.561640168409195</c:v>
                </c:pt>
                <c:pt idx="1084">
                  <c:v>27.700068696363807</c:v>
                </c:pt>
                <c:pt idx="1085">
                  <c:v>27.572938095712058</c:v>
                </c:pt>
                <c:pt idx="1086">
                  <c:v>27.066518541248257</c:v>
                </c:pt>
                <c:pt idx="1087">
                  <c:v>27.285579322745953</c:v>
                </c:pt>
                <c:pt idx="1088">
                  <c:v>27.716761045102505</c:v>
                </c:pt>
                <c:pt idx="1089">
                  <c:v>27.812856013978827</c:v>
                </c:pt>
                <c:pt idx="1090">
                  <c:v>27.571340792889227</c:v>
                </c:pt>
                <c:pt idx="1091">
                  <c:v>27.837640095690052</c:v>
                </c:pt>
                <c:pt idx="1092">
                  <c:v>27.976885217564536</c:v>
                </c:pt>
                <c:pt idx="1093">
                  <c:v>27.274862034498561</c:v>
                </c:pt>
                <c:pt idx="1094">
                  <c:v>26.564441781790023</c:v>
                </c:pt>
                <c:pt idx="1095">
                  <c:v>26.281195907528513</c:v>
                </c:pt>
                <c:pt idx="1096">
                  <c:v>27.132765023033457</c:v>
                </c:pt>
                <c:pt idx="1097">
                  <c:v>27.76836774840946</c:v>
                </c:pt>
                <c:pt idx="1098">
                  <c:v>28.24194292519924</c:v>
                </c:pt>
                <c:pt idx="1099">
                  <c:v>29.047486591221265</c:v>
                </c:pt>
                <c:pt idx="1100">
                  <c:v>29.963218026070813</c:v>
                </c:pt>
                <c:pt idx="1101">
                  <c:v>29.912794421877464</c:v>
                </c:pt>
                <c:pt idx="1102">
                  <c:v>29.466925664810432</c:v>
                </c:pt>
                <c:pt idx="1103">
                  <c:v>29.882694408732682</c:v>
                </c:pt>
                <c:pt idx="1104">
                  <c:v>30.535544284367248</c:v>
                </c:pt>
                <c:pt idx="1105">
                  <c:v>31.028354374667657</c:v>
                </c:pt>
                <c:pt idx="1106">
                  <c:v>31.161469287594151</c:v>
                </c:pt>
                <c:pt idx="1107">
                  <c:v>32.101844270774109</c:v>
                </c:pt>
                <c:pt idx="1108">
                  <c:v>32.682991758538144</c:v>
                </c:pt>
                <c:pt idx="1109">
                  <c:v>32.867401448324721</c:v>
                </c:pt>
                <c:pt idx="1110">
                  <c:v>33.125968544185575</c:v>
                </c:pt>
                <c:pt idx="1111">
                  <c:v>33.823641136972327</c:v>
                </c:pt>
                <c:pt idx="1112">
                  <c:v>33.903731784386842</c:v>
                </c:pt>
                <c:pt idx="1113">
                  <c:v>34.332811789320921</c:v>
                </c:pt>
                <c:pt idx="1114">
                  <c:v>34.636324797745061</c:v>
                </c:pt>
                <c:pt idx="1115">
                  <c:v>35.049273976989269</c:v>
                </c:pt>
                <c:pt idx="1116">
                  <c:v>34.846941209964008</c:v>
                </c:pt>
                <c:pt idx="1117">
                  <c:v>34.689429866441074</c:v>
                </c:pt>
                <c:pt idx="1118">
                  <c:v>34.900928541532075</c:v>
                </c:pt>
                <c:pt idx="1119">
                  <c:v>35.476527375850388</c:v>
                </c:pt>
                <c:pt idx="1120">
                  <c:v>35.698763981537653</c:v>
                </c:pt>
                <c:pt idx="1121">
                  <c:v>35.943085072145038</c:v>
                </c:pt>
                <c:pt idx="1122">
                  <c:v>36.051817335295816</c:v>
                </c:pt>
                <c:pt idx="1123">
                  <c:v>37.376145643903456</c:v>
                </c:pt>
                <c:pt idx="1124">
                  <c:v>37.441707751674102</c:v>
                </c:pt>
                <c:pt idx="1125">
                  <c:v>36.35312015200946</c:v>
                </c:pt>
                <c:pt idx="1126">
                  <c:v>35.815220068046351</c:v>
                </c:pt>
                <c:pt idx="1127">
                  <c:v>35.450152868276867</c:v>
                </c:pt>
                <c:pt idx="1128">
                  <c:v>35.0756649478272</c:v>
                </c:pt>
                <c:pt idx="1129">
                  <c:v>34.62113433325046</c:v>
                </c:pt>
                <c:pt idx="1130">
                  <c:v>34.248160452863452</c:v>
                </c:pt>
                <c:pt idx="1131">
                  <c:v>34.483975363078926</c:v>
                </c:pt>
                <c:pt idx="1132">
                  <c:v>34.262857037339472</c:v>
                </c:pt>
                <c:pt idx="1133">
                  <c:v>33.903699099680168</c:v>
                </c:pt>
                <c:pt idx="1134">
                  <c:v>33.359573065627934</c:v>
                </c:pt>
                <c:pt idx="1135">
                  <c:v>33.573444609881655</c:v>
                </c:pt>
                <c:pt idx="1136">
                  <c:v>32.462195265158023</c:v>
                </c:pt>
                <c:pt idx="1137">
                  <c:v>32.076262564796487</c:v>
                </c:pt>
                <c:pt idx="1138">
                  <c:v>31.117467770731778</c:v>
                </c:pt>
                <c:pt idx="1139">
                  <c:v>30.742770991170264</c:v>
                </c:pt>
                <c:pt idx="1140">
                  <c:v>31.413277351580863</c:v>
                </c:pt>
                <c:pt idx="1141">
                  <c:v>31.156623052626724</c:v>
                </c:pt>
                <c:pt idx="1142">
                  <c:v>30.64861342677489</c:v>
                </c:pt>
                <c:pt idx="1143">
                  <c:v>30.529679833031317</c:v>
                </c:pt>
                <c:pt idx="1144">
                  <c:v>31.334144811271692</c:v>
                </c:pt>
                <c:pt idx="1145">
                  <c:v>31.232580351820669</c:v>
                </c:pt>
                <c:pt idx="1146">
                  <c:v>29.981322830424077</c:v>
                </c:pt>
                <c:pt idx="1147">
                  <c:v>29.113437120336393</c:v>
                </c:pt>
                <c:pt idx="1148">
                  <c:v>28.764129141365409</c:v>
                </c:pt>
                <c:pt idx="1149">
                  <c:v>27.873637270818719</c:v>
                </c:pt>
                <c:pt idx="1150">
                  <c:v>26.725514568719625</c:v>
                </c:pt>
                <c:pt idx="1151">
                  <c:v>25.846577492878083</c:v>
                </c:pt>
                <c:pt idx="1152">
                  <c:v>26.095056075087854</c:v>
                </c:pt>
                <c:pt idx="1153">
                  <c:v>25.543240393041621</c:v>
                </c:pt>
                <c:pt idx="1154">
                  <c:v>25.000753215220634</c:v>
                </c:pt>
                <c:pt idx="1155">
                  <c:v>24.676260130426797</c:v>
                </c:pt>
                <c:pt idx="1156">
                  <c:v>24.981367264037466</c:v>
                </c:pt>
                <c:pt idx="1157">
                  <c:v>25.047862713119912</c:v>
                </c:pt>
                <c:pt idx="1158">
                  <c:v>24.42187384617349</c:v>
                </c:pt>
                <c:pt idx="1159">
                  <c:v>23.950964544846091</c:v>
                </c:pt>
                <c:pt idx="1160">
                  <c:v>23.915415427207265</c:v>
                </c:pt>
                <c:pt idx="1161">
                  <c:v>23.620121576620512</c:v>
                </c:pt>
                <c:pt idx="1162">
                  <c:v>22.807410705347785</c:v>
                </c:pt>
                <c:pt idx="1163">
                  <c:v>22.284261163759773</c:v>
                </c:pt>
                <c:pt idx="1164">
                  <c:v>22.151268691272836</c:v>
                </c:pt>
                <c:pt idx="1165">
                  <c:v>21.757882373253192</c:v>
                </c:pt>
                <c:pt idx="1166">
                  <c:v>20.205585214440134</c:v>
                </c:pt>
                <c:pt idx="1167">
                  <c:v>18.926821099000474</c:v>
                </c:pt>
                <c:pt idx="1168">
                  <c:v>17.490855096372616</c:v>
                </c:pt>
                <c:pt idx="1169">
                  <c:v>17.374308782264162</c:v>
                </c:pt>
                <c:pt idx="1170">
                  <c:v>15.901091568746054</c:v>
                </c:pt>
                <c:pt idx="1171">
                  <c:v>15.187232093434408</c:v>
                </c:pt>
                <c:pt idx="1172">
                  <c:v>14.050482404862414</c:v>
                </c:pt>
                <c:pt idx="1173">
                  <c:v>13.924219637440803</c:v>
                </c:pt>
                <c:pt idx="1174">
                  <c:v>12.925699903089864</c:v>
                </c:pt>
                <c:pt idx="1175">
                  <c:v>12.580933014650244</c:v>
                </c:pt>
                <c:pt idx="1176">
                  <c:v>11.605131599283263</c:v>
                </c:pt>
                <c:pt idx="1177">
                  <c:v>9.171750802444075</c:v>
                </c:pt>
                <c:pt idx="1178">
                  <c:v>6.3089532566143536</c:v>
                </c:pt>
                <c:pt idx="1179">
                  <c:v>2.4837374636644154</c:v>
                </c:pt>
                <c:pt idx="1180">
                  <c:v>0</c:v>
                </c:pt>
                <c:pt idx="1181">
                  <c:v>0</c:v>
                </c:pt>
                <c:pt idx="1182">
                  <c:v>2.0189823918896366</c:v>
                </c:pt>
                <c:pt idx="1183">
                  <c:v>0</c:v>
                </c:pt>
                <c:pt idx="1184">
                  <c:v>1.4436816968519584</c:v>
                </c:pt>
                <c:pt idx="1185">
                  <c:v>1.2943895492368402</c:v>
                </c:pt>
                <c:pt idx="1186">
                  <c:v>1.3935102754008097</c:v>
                </c:pt>
                <c:pt idx="1187">
                  <c:v>1.335225164183832</c:v>
                </c:pt>
                <c:pt idx="1188">
                  <c:v>0</c:v>
                </c:pt>
                <c:pt idx="1189">
                  <c:v>0</c:v>
                </c:pt>
                <c:pt idx="1190">
                  <c:v>1.544544100944093</c:v>
                </c:pt>
                <c:pt idx="1191">
                  <c:v>1.6600030609080476</c:v>
                </c:pt>
                <c:pt idx="1192">
                  <c:v>0</c:v>
                </c:pt>
                <c:pt idx="1193">
                  <c:v>1.3696810921513611</c:v>
                </c:pt>
                <c:pt idx="1194">
                  <c:v>1.3518879977691969</c:v>
                </c:pt>
                <c:pt idx="1195">
                  <c:v>1.6336793380561245</c:v>
                </c:pt>
                <c:pt idx="1196">
                  <c:v>0</c:v>
                </c:pt>
                <c:pt idx="1197">
                  <c:v>1.2886921701002587</c:v>
                </c:pt>
                <c:pt idx="1198">
                  <c:v>1.2741649645719413</c:v>
                </c:pt>
                <c:pt idx="1199">
                  <c:v>1.7027418346873988</c:v>
                </c:pt>
                <c:pt idx="120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'008_15-10-26_17.25.02_HW0F1'!$J$4867:$J$6067</c:f>
              <c:numCache>
                <c:formatCode>0.0000</c:formatCode>
                <c:ptCount val="1201"/>
                <c:pt idx="0">
                  <c:v>-6.2964309050578322</c:v>
                </c:pt>
                <c:pt idx="1">
                  <c:v>-6.1042775599005692</c:v>
                </c:pt>
                <c:pt idx="2">
                  <c:v>-6.0335132200503603</c:v>
                </c:pt>
                <c:pt idx="3">
                  <c:v>-6.0634897249824347</c:v>
                </c:pt>
                <c:pt idx="4">
                  <c:v>-6.1310842674588804</c:v>
                </c:pt>
                <c:pt idx="5">
                  <c:v>-6.2707913289220985</c:v>
                </c:pt>
                <c:pt idx="6">
                  <c:v>-6.4526210734545382</c:v>
                </c:pt>
                <c:pt idx="7">
                  <c:v>-6.5929073276715791</c:v>
                </c:pt>
                <c:pt idx="8">
                  <c:v>-6.6689894321278276</c:v>
                </c:pt>
                <c:pt idx="9">
                  <c:v>-6.6602768569555151</c:v>
                </c:pt>
                <c:pt idx="10">
                  <c:v>-6.5984926969099114</c:v>
                </c:pt>
                <c:pt idx="11">
                  <c:v>-6.5644902032661596</c:v>
                </c:pt>
                <c:pt idx="12">
                  <c:v>-6.5558129682168422</c:v>
                </c:pt>
                <c:pt idx="13">
                  <c:v>-6.6051864383003531</c:v>
                </c:pt>
                <c:pt idx="14">
                  <c:v>-6.6892179654407187</c:v>
                </c:pt>
                <c:pt idx="15">
                  <c:v>-6.7720856112822929</c:v>
                </c:pt>
                <c:pt idx="16">
                  <c:v>-6.8814000384099705</c:v>
                </c:pt>
                <c:pt idx="17">
                  <c:v>-7.0183129161696938</c:v>
                </c:pt>
                <c:pt idx="18">
                  <c:v>-7.1601267609653361</c:v>
                </c:pt>
                <c:pt idx="19">
                  <c:v>-7.2398224075021682</c:v>
                </c:pt>
                <c:pt idx="20">
                  <c:v>-7.3308397174513651</c:v>
                </c:pt>
                <c:pt idx="21">
                  <c:v>-7.4154495974312162</c:v>
                </c:pt>
                <c:pt idx="22">
                  <c:v>-7.478173599797076</c:v>
                </c:pt>
                <c:pt idx="23">
                  <c:v>-7.5358176130152312</c:v>
                </c:pt>
                <c:pt idx="24">
                  <c:v>-7.6846982959386816</c:v>
                </c:pt>
                <c:pt idx="25">
                  <c:v>-7.9006128233402046</c:v>
                </c:pt>
                <c:pt idx="26">
                  <c:v>-8.132785590085188</c:v>
                </c:pt>
                <c:pt idx="27">
                  <c:v>-8.3252392654053615</c:v>
                </c:pt>
                <c:pt idx="28">
                  <c:v>-8.4561972779052663</c:v>
                </c:pt>
                <c:pt idx="29">
                  <c:v>-8.546502456523271</c:v>
                </c:pt>
                <c:pt idx="30">
                  <c:v>-8.615568459707907</c:v>
                </c:pt>
                <c:pt idx="31">
                  <c:v>-8.6762594064751699</c:v>
                </c:pt>
                <c:pt idx="32">
                  <c:v>-8.772429114197509</c:v>
                </c:pt>
                <c:pt idx="33">
                  <c:v>-8.8833722226721701</c:v>
                </c:pt>
                <c:pt idx="34">
                  <c:v>-8.9850589144503257</c:v>
                </c:pt>
                <c:pt idx="35">
                  <c:v>-9.0953993721415447</c:v>
                </c:pt>
                <c:pt idx="36">
                  <c:v>-9.205203265149251</c:v>
                </c:pt>
                <c:pt idx="37">
                  <c:v>-9.3603061281058828</c:v>
                </c:pt>
                <c:pt idx="38">
                  <c:v>-9.6037393968627285</c:v>
                </c:pt>
                <c:pt idx="39">
                  <c:v>-9.8751072103503343</c:v>
                </c:pt>
                <c:pt idx="40">
                  <c:v>-10.15596652644007</c:v>
                </c:pt>
                <c:pt idx="41">
                  <c:v>-10.479113362386729</c:v>
                </c:pt>
                <c:pt idx="42">
                  <c:v>-10.833682744549897</c:v>
                </c:pt>
                <c:pt idx="43">
                  <c:v>-11.129555310591302</c:v>
                </c:pt>
                <c:pt idx="44">
                  <c:v>-11.40880268599067</c:v>
                </c:pt>
                <c:pt idx="45">
                  <c:v>-11.649950249969672</c:v>
                </c:pt>
                <c:pt idx="46">
                  <c:v>-11.846671608425162</c:v>
                </c:pt>
                <c:pt idx="47">
                  <c:v>-11.975169874979176</c:v>
                </c:pt>
                <c:pt idx="48">
                  <c:v>-12.061191130264348</c:v>
                </c:pt>
                <c:pt idx="49">
                  <c:v>-12.144770268618544</c:v>
                </c:pt>
                <c:pt idx="50">
                  <c:v>-12.221721614365217</c:v>
                </c:pt>
                <c:pt idx="51">
                  <c:v>-12.326305574974354</c:v>
                </c:pt>
                <c:pt idx="52">
                  <c:v>-12.451256790298617</c:v>
                </c:pt>
                <c:pt idx="53">
                  <c:v>-12.555158882716309</c:v>
                </c:pt>
                <c:pt idx="54">
                  <c:v>-12.674062359069659</c:v>
                </c:pt>
                <c:pt idx="55">
                  <c:v>-12.855117433484832</c:v>
                </c:pt>
                <c:pt idx="56">
                  <c:v>-13.047399603645898</c:v>
                </c:pt>
                <c:pt idx="57">
                  <c:v>-13.235175237286333</c:v>
                </c:pt>
                <c:pt idx="58">
                  <c:v>-13.44599449633704</c:v>
                </c:pt>
                <c:pt idx="59">
                  <c:v>-13.633922268777626</c:v>
                </c:pt>
                <c:pt idx="60">
                  <c:v>-13.790302082953442</c:v>
                </c:pt>
                <c:pt idx="61">
                  <c:v>-13.938392961210827</c:v>
                </c:pt>
                <c:pt idx="62">
                  <c:v>-14.08500114525623</c:v>
                </c:pt>
                <c:pt idx="63">
                  <c:v>-14.194129516021224</c:v>
                </c:pt>
                <c:pt idx="64">
                  <c:v>-14.2448880191508</c:v>
                </c:pt>
                <c:pt idx="65">
                  <c:v>-14.306048544400538</c:v>
                </c:pt>
                <c:pt idx="66">
                  <c:v>-14.415092134997005</c:v>
                </c:pt>
                <c:pt idx="67">
                  <c:v>-14.623983063737786</c:v>
                </c:pt>
                <c:pt idx="68">
                  <c:v>-14.874448164831289</c:v>
                </c:pt>
                <c:pt idx="69">
                  <c:v>-15.123741039597565</c:v>
                </c:pt>
                <c:pt idx="70">
                  <c:v>-15.375846742175964</c:v>
                </c:pt>
                <c:pt idx="71">
                  <c:v>-15.648632791382184</c:v>
                </c:pt>
                <c:pt idx="72">
                  <c:v>-15.926272887059568</c:v>
                </c:pt>
                <c:pt idx="73">
                  <c:v>-16.186688718765314</c:v>
                </c:pt>
                <c:pt idx="74">
                  <c:v>-16.368545560608517</c:v>
                </c:pt>
                <c:pt idx="75">
                  <c:v>-16.493359083963167</c:v>
                </c:pt>
                <c:pt idx="76">
                  <c:v>-16.600867097465507</c:v>
                </c:pt>
                <c:pt idx="77">
                  <c:v>-16.727326701242916</c:v>
                </c:pt>
                <c:pt idx="78">
                  <c:v>-16.790582277730405</c:v>
                </c:pt>
                <c:pt idx="79">
                  <c:v>-16.845876146156378</c:v>
                </c:pt>
                <c:pt idx="80">
                  <c:v>-16.925899511376638</c:v>
                </c:pt>
                <c:pt idx="81">
                  <c:v>-17.05100508474581</c:v>
                </c:pt>
                <c:pt idx="82">
                  <c:v>-17.215292584028354</c:v>
                </c:pt>
                <c:pt idx="83">
                  <c:v>-17.353171571029932</c:v>
                </c:pt>
                <c:pt idx="84">
                  <c:v>-17.494725702062269</c:v>
                </c:pt>
                <c:pt idx="85">
                  <c:v>-17.64939881578632</c:v>
                </c:pt>
                <c:pt idx="86">
                  <c:v>-17.764174203926569</c:v>
                </c:pt>
                <c:pt idx="87">
                  <c:v>-17.845415664073801</c:v>
                </c:pt>
                <c:pt idx="88">
                  <c:v>-17.926340232150242</c:v>
                </c:pt>
                <c:pt idx="89">
                  <c:v>-18.000430290290449</c:v>
                </c:pt>
                <c:pt idx="90">
                  <c:v>-18.040951219317446</c:v>
                </c:pt>
                <c:pt idx="91">
                  <c:v>-18.088324192393884</c:v>
                </c:pt>
                <c:pt idx="92">
                  <c:v>-18.177062196025787</c:v>
                </c:pt>
                <c:pt idx="93">
                  <c:v>-18.295068015647281</c:v>
                </c:pt>
                <c:pt idx="94">
                  <c:v>-18.414738268657104</c:v>
                </c:pt>
                <c:pt idx="95">
                  <c:v>-18.545228025814776</c:v>
                </c:pt>
                <c:pt idx="96">
                  <c:v>-18.725630304874549</c:v>
                </c:pt>
                <c:pt idx="97">
                  <c:v>-18.877287810798649</c:v>
                </c:pt>
                <c:pt idx="98">
                  <c:v>-18.967020108561361</c:v>
                </c:pt>
                <c:pt idx="99">
                  <c:v>-19.06836012470664</c:v>
                </c:pt>
                <c:pt idx="100">
                  <c:v>-19.216451748919262</c:v>
                </c:pt>
                <c:pt idx="101">
                  <c:v>-19.308726286648394</c:v>
                </c:pt>
                <c:pt idx="102">
                  <c:v>-19.36727876981185</c:v>
                </c:pt>
                <c:pt idx="103">
                  <c:v>-19.416358350160731</c:v>
                </c:pt>
                <c:pt idx="104">
                  <c:v>-19.491907463444065</c:v>
                </c:pt>
                <c:pt idx="105">
                  <c:v>-19.537090574261832</c:v>
                </c:pt>
                <c:pt idx="106">
                  <c:v>-19.582053633201578</c:v>
                </c:pt>
                <c:pt idx="107">
                  <c:v>-19.63735131361133</c:v>
                </c:pt>
                <c:pt idx="108">
                  <c:v>-19.704639411951383</c:v>
                </c:pt>
                <c:pt idx="109">
                  <c:v>-19.7754643250769</c:v>
                </c:pt>
                <c:pt idx="110">
                  <c:v>-19.844005126153956</c:v>
                </c:pt>
                <c:pt idx="111">
                  <c:v>-19.865563980379523</c:v>
                </c:pt>
                <c:pt idx="112">
                  <c:v>-19.868753873566224</c:v>
                </c:pt>
                <c:pt idx="113">
                  <c:v>-19.895182852976642</c:v>
                </c:pt>
                <c:pt idx="114">
                  <c:v>-19.906163713540369</c:v>
                </c:pt>
                <c:pt idx="115">
                  <c:v>-19.912900810299291</c:v>
                </c:pt>
                <c:pt idx="116">
                  <c:v>-19.967046034771442</c:v>
                </c:pt>
                <c:pt idx="117">
                  <c:v>-20.037019541447041</c:v>
                </c:pt>
                <c:pt idx="118">
                  <c:v>-20.108273369022168</c:v>
                </c:pt>
                <c:pt idx="119">
                  <c:v>-20.181690719400276</c:v>
                </c:pt>
                <c:pt idx="120">
                  <c:v>-20.251463263091676</c:v>
                </c:pt>
                <c:pt idx="121">
                  <c:v>-20.357106124039213</c:v>
                </c:pt>
                <c:pt idx="122">
                  <c:v>-20.505362830168259</c:v>
                </c:pt>
                <c:pt idx="123">
                  <c:v>-20.63587530867126</c:v>
                </c:pt>
                <c:pt idx="124">
                  <c:v>-20.747146905298177</c:v>
                </c:pt>
                <c:pt idx="125">
                  <c:v>-20.827176702081157</c:v>
                </c:pt>
                <c:pt idx="126">
                  <c:v>-20.933174438771893</c:v>
                </c:pt>
                <c:pt idx="127">
                  <c:v>-21.02704386577938</c:v>
                </c:pt>
                <c:pt idx="128">
                  <c:v>-21.072079086713558</c:v>
                </c:pt>
                <c:pt idx="129">
                  <c:v>-21.092260699452758</c:v>
                </c:pt>
                <c:pt idx="130">
                  <c:v>-21.069029228690258</c:v>
                </c:pt>
                <c:pt idx="131">
                  <c:v>-21.067416525825251</c:v>
                </c:pt>
                <c:pt idx="132">
                  <c:v>-21.127543132534871</c:v>
                </c:pt>
                <c:pt idx="133">
                  <c:v>-21.215769736644646</c:v>
                </c:pt>
                <c:pt idx="134">
                  <c:v>-21.305014695442633</c:v>
                </c:pt>
                <c:pt idx="135">
                  <c:v>-21.377709440728871</c:v>
                </c:pt>
                <c:pt idx="136">
                  <c:v>-21.394079973102013</c:v>
                </c:pt>
                <c:pt idx="137">
                  <c:v>-21.369389260095364</c:v>
                </c:pt>
                <c:pt idx="138">
                  <c:v>-21.288961649612187</c:v>
                </c:pt>
                <c:pt idx="139">
                  <c:v>-21.151626225905474</c:v>
                </c:pt>
                <c:pt idx="140">
                  <c:v>-20.933640286908361</c:v>
                </c:pt>
                <c:pt idx="141">
                  <c:v>-20.723058790597417</c:v>
                </c:pt>
                <c:pt idx="142">
                  <c:v>-20.53288405357068</c:v>
                </c:pt>
                <c:pt idx="143">
                  <c:v>-20.398483187583469</c:v>
                </c:pt>
                <c:pt idx="144">
                  <c:v>-20.301799671735253</c:v>
                </c:pt>
                <c:pt idx="145">
                  <c:v>-20.238603139833277</c:v>
                </c:pt>
                <c:pt idx="146">
                  <c:v>-20.104112855848825</c:v>
                </c:pt>
                <c:pt idx="147">
                  <c:v>-19.956512955717098</c:v>
                </c:pt>
                <c:pt idx="148">
                  <c:v>-19.886713067345784</c:v>
                </c:pt>
                <c:pt idx="149">
                  <c:v>-19.901193971577996</c:v>
                </c:pt>
                <c:pt idx="150">
                  <c:v>-19.988383941392726</c:v>
                </c:pt>
                <c:pt idx="151">
                  <c:v>-20.208827002067352</c:v>
                </c:pt>
                <c:pt idx="152">
                  <c:v>-20.396731907794308</c:v>
                </c:pt>
                <c:pt idx="153">
                  <c:v>-20.487541663189923</c:v>
                </c:pt>
                <c:pt idx="154">
                  <c:v>-20.489128839710784</c:v>
                </c:pt>
                <c:pt idx="155">
                  <c:v>-20.400172441679977</c:v>
                </c:pt>
                <c:pt idx="156">
                  <c:v>-20.28587983967741</c:v>
                </c:pt>
                <c:pt idx="157">
                  <c:v>-20.224659654356785</c:v>
                </c:pt>
                <c:pt idx="158">
                  <c:v>-20.181123188138617</c:v>
                </c:pt>
                <c:pt idx="159">
                  <c:v>-20.127463818262417</c:v>
                </c:pt>
                <c:pt idx="160">
                  <c:v>-20.111232542020094</c:v>
                </c:pt>
                <c:pt idx="161">
                  <c:v>-20.086817839344697</c:v>
                </c:pt>
                <c:pt idx="162">
                  <c:v>-20.006790971980958</c:v>
                </c:pt>
                <c:pt idx="163">
                  <c:v>-19.868996433550706</c:v>
                </c:pt>
                <c:pt idx="164">
                  <c:v>-19.716083147059731</c:v>
                </c:pt>
                <c:pt idx="165">
                  <c:v>-19.585552218152447</c:v>
                </c:pt>
                <c:pt idx="166">
                  <c:v>-19.448739132138229</c:v>
                </c:pt>
                <c:pt idx="167">
                  <c:v>-19.344733324860503</c:v>
                </c:pt>
                <c:pt idx="168">
                  <c:v>-19.273915494626099</c:v>
                </c:pt>
                <c:pt idx="169">
                  <c:v>-19.209828931308707</c:v>
                </c:pt>
                <c:pt idx="170">
                  <c:v>-19.120035197296044</c:v>
                </c:pt>
                <c:pt idx="171">
                  <c:v>-18.957751117705357</c:v>
                </c:pt>
                <c:pt idx="172">
                  <c:v>-18.762216226506983</c:v>
                </c:pt>
                <c:pt idx="173">
                  <c:v>-18.631045303983683</c:v>
                </c:pt>
                <c:pt idx="174">
                  <c:v>-18.556483824364069</c:v>
                </c:pt>
                <c:pt idx="175">
                  <c:v>-18.537222362364684</c:v>
                </c:pt>
                <c:pt idx="176">
                  <c:v>-18.552755870162979</c:v>
                </c:pt>
                <c:pt idx="177">
                  <c:v>-18.592053283614625</c:v>
                </c:pt>
                <c:pt idx="178">
                  <c:v>-18.644555645021594</c:v>
                </c:pt>
                <c:pt idx="179">
                  <c:v>-18.701550922853965</c:v>
                </c:pt>
                <c:pt idx="180">
                  <c:v>-18.712239705953639</c:v>
                </c:pt>
                <c:pt idx="181">
                  <c:v>-18.61846584726467</c:v>
                </c:pt>
                <c:pt idx="182">
                  <c:v>-18.443906308067987</c:v>
                </c:pt>
                <c:pt idx="183">
                  <c:v>-18.186176289286237</c:v>
                </c:pt>
                <c:pt idx="184">
                  <c:v>-17.891092137346824</c:v>
                </c:pt>
                <c:pt idx="185">
                  <c:v>-17.567355878148913</c:v>
                </c:pt>
                <c:pt idx="186">
                  <c:v>-17.238057540384251</c:v>
                </c:pt>
                <c:pt idx="187">
                  <c:v>-16.981574415997621</c:v>
                </c:pt>
                <c:pt idx="188">
                  <c:v>-16.786818996804122</c:v>
                </c:pt>
                <c:pt idx="189">
                  <c:v>-16.608703478897375</c:v>
                </c:pt>
                <c:pt idx="190">
                  <c:v>-16.467503295641375</c:v>
                </c:pt>
                <c:pt idx="191">
                  <c:v>-16.385138470863229</c:v>
                </c:pt>
                <c:pt idx="192">
                  <c:v>-16.316043069715754</c:v>
                </c:pt>
                <c:pt idx="193">
                  <c:v>-16.228859756662612</c:v>
                </c:pt>
                <c:pt idx="194">
                  <c:v>-16.142814969655706</c:v>
                </c:pt>
                <c:pt idx="195">
                  <c:v>-16.0738595586723</c:v>
                </c:pt>
                <c:pt idx="196">
                  <c:v>-15.998676439394616</c:v>
                </c:pt>
                <c:pt idx="197">
                  <c:v>-15.867208911496935</c:v>
                </c:pt>
                <c:pt idx="198">
                  <c:v>-15.659952791778505</c:v>
                </c:pt>
                <c:pt idx="199">
                  <c:v>-15.348809141579629</c:v>
                </c:pt>
                <c:pt idx="200">
                  <c:v>-14.924050545588228</c:v>
                </c:pt>
                <c:pt idx="201">
                  <c:v>-14.422793191368539</c:v>
                </c:pt>
                <c:pt idx="202">
                  <c:v>-13.911030326374766</c:v>
                </c:pt>
                <c:pt idx="203">
                  <c:v>-13.404358532404885</c:v>
                </c:pt>
                <c:pt idx="204">
                  <c:v>-12.957244483202171</c:v>
                </c:pt>
                <c:pt idx="205">
                  <c:v>-12.668803342106539</c:v>
                </c:pt>
                <c:pt idx="206">
                  <c:v>-12.596743787777914</c:v>
                </c:pt>
                <c:pt idx="207">
                  <c:v>-12.621447522318745</c:v>
                </c:pt>
                <c:pt idx="208">
                  <c:v>-12.69817385621235</c:v>
                </c:pt>
                <c:pt idx="209">
                  <c:v>-12.720497289800587</c:v>
                </c:pt>
                <c:pt idx="210">
                  <c:v>-12.705402602216887</c:v>
                </c:pt>
                <c:pt idx="211">
                  <c:v>-12.622859971295021</c:v>
                </c:pt>
                <c:pt idx="212">
                  <c:v>-12.512519534442431</c:v>
                </c:pt>
                <c:pt idx="213">
                  <c:v>-12.383076309709473</c:v>
                </c:pt>
                <c:pt idx="214">
                  <c:v>-12.214634239612703</c:v>
                </c:pt>
                <c:pt idx="215">
                  <c:v>-11.968208067296409</c:v>
                </c:pt>
                <c:pt idx="216">
                  <c:v>-11.684126119196375</c:v>
                </c:pt>
                <c:pt idx="217">
                  <c:v>-11.421528779577576</c:v>
                </c:pt>
                <c:pt idx="218">
                  <c:v>-11.197088369723732</c:v>
                </c:pt>
                <c:pt idx="219">
                  <c:v>-11.003299466283366</c:v>
                </c:pt>
                <c:pt idx="220">
                  <c:v>-10.857674304599721</c:v>
                </c:pt>
                <c:pt idx="221">
                  <c:v>-10.798296537792959</c:v>
                </c:pt>
                <c:pt idx="222">
                  <c:v>-10.771450957739036</c:v>
                </c:pt>
                <c:pt idx="223">
                  <c:v>-10.728004784922415</c:v>
                </c:pt>
                <c:pt idx="224">
                  <c:v>-10.666509350506667</c:v>
                </c:pt>
                <c:pt idx="225">
                  <c:v>-10.555596410834694</c:v>
                </c:pt>
                <c:pt idx="226">
                  <c:v>-10.37864998178811</c:v>
                </c:pt>
                <c:pt idx="227">
                  <c:v>-10.108264452931827</c:v>
                </c:pt>
                <c:pt idx="228">
                  <c:v>-9.7748532820455925</c:v>
                </c:pt>
                <c:pt idx="229">
                  <c:v>-9.4056801069615528</c:v>
                </c:pt>
                <c:pt idx="230">
                  <c:v>-8.9786316081892465</c:v>
                </c:pt>
                <c:pt idx="231">
                  <c:v>-8.5290182739195988</c:v>
                </c:pt>
                <c:pt idx="232">
                  <c:v>-8.1222420640693862</c:v>
                </c:pt>
                <c:pt idx="233">
                  <c:v>-7.7817645740500385</c:v>
                </c:pt>
                <c:pt idx="234">
                  <c:v>-7.4809272434332525</c:v>
                </c:pt>
                <c:pt idx="235">
                  <c:v>-7.2435319877637419</c:v>
                </c:pt>
                <c:pt idx="236">
                  <c:v>-7.0743882830390623</c:v>
                </c:pt>
                <c:pt idx="237">
                  <c:v>-6.9850703654623727</c:v>
                </c:pt>
                <c:pt idx="238">
                  <c:v>-6.8856268627836101</c:v>
                </c:pt>
                <c:pt idx="239">
                  <c:v>-6.7773186856146292</c:v>
                </c:pt>
                <c:pt idx="240">
                  <c:v>-6.6368188712927907</c:v>
                </c:pt>
                <c:pt idx="241">
                  <c:v>-6.4399558857802077</c:v>
                </c:pt>
                <c:pt idx="242">
                  <c:v>-6.1880956269500285</c:v>
                </c:pt>
                <c:pt idx="243">
                  <c:v>-5.8921860424837877</c:v>
                </c:pt>
                <c:pt idx="244">
                  <c:v>-5.5450285202025658</c:v>
                </c:pt>
                <c:pt idx="245">
                  <c:v>-5.1788917552299711</c:v>
                </c:pt>
                <c:pt idx="246">
                  <c:v>-4.8279653848752746</c:v>
                </c:pt>
                <c:pt idx="247">
                  <c:v>-4.4631491053489691</c:v>
                </c:pt>
                <c:pt idx="248">
                  <c:v>-4.086988910184906</c:v>
                </c:pt>
                <c:pt idx="249">
                  <c:v>-3.7048575519899067</c:v>
                </c:pt>
                <c:pt idx="250">
                  <c:v>-3.2823058169684116</c:v>
                </c:pt>
                <c:pt idx="251">
                  <c:v>-2.8262608202257575</c:v>
                </c:pt>
                <c:pt idx="252">
                  <c:v>-2.3667655027624215</c:v>
                </c:pt>
                <c:pt idx="253">
                  <c:v>-1.9101657266014753</c:v>
                </c:pt>
                <c:pt idx="254">
                  <c:v>-1.4663443356730477</c:v>
                </c:pt>
                <c:pt idx="255">
                  <c:v>-1.0752600134626469</c:v>
                </c:pt>
                <c:pt idx="256">
                  <c:v>-0.74822594167879153</c:v>
                </c:pt>
                <c:pt idx="257">
                  <c:v>-0.4777670536732751</c:v>
                </c:pt>
                <c:pt idx="258">
                  <c:v>-0.22032067032029076</c:v>
                </c:pt>
                <c:pt idx="259">
                  <c:v>5.2486673867467221E-2</c:v>
                </c:pt>
                <c:pt idx="260">
                  <c:v>0.29810855841251099</c:v>
                </c:pt>
                <c:pt idx="261">
                  <c:v>0.5298688671702122</c:v>
                </c:pt>
                <c:pt idx="262">
                  <c:v>0.78023091898804409</c:v>
                </c:pt>
                <c:pt idx="263">
                  <c:v>1.0479600941328724</c:v>
                </c:pt>
                <c:pt idx="264">
                  <c:v>1.2856815952159002</c:v>
                </c:pt>
                <c:pt idx="265">
                  <c:v>1.4829570482521872</c:v>
                </c:pt>
                <c:pt idx="266">
                  <c:v>1.679108897792964</c:v>
                </c:pt>
                <c:pt idx="267">
                  <c:v>1.9096490744158741</c:v>
                </c:pt>
                <c:pt idx="268">
                  <c:v>2.1519910777575806</c:v>
                </c:pt>
                <c:pt idx="269">
                  <c:v>2.3946965437096814</c:v>
                </c:pt>
                <c:pt idx="270">
                  <c:v>2.6212670385434018</c:v>
                </c:pt>
                <c:pt idx="271">
                  <c:v>2.8218025111241727</c:v>
                </c:pt>
                <c:pt idx="272">
                  <c:v>3.0406493980721891</c:v>
                </c:pt>
                <c:pt idx="273">
                  <c:v>3.3167375818958571</c:v>
                </c:pt>
                <c:pt idx="274">
                  <c:v>3.5916635331775972</c:v>
                </c:pt>
                <c:pt idx="275">
                  <c:v>3.8434714372269205</c:v>
                </c:pt>
                <c:pt idx="276">
                  <c:v>4.0878111462649827</c:v>
                </c:pt>
                <c:pt idx="277">
                  <c:v>4.3784836577629092</c:v>
                </c:pt>
                <c:pt idx="278">
                  <c:v>4.6708099249798147</c:v>
                </c:pt>
                <c:pt idx="279">
                  <c:v>4.9411873494806464</c:v>
                </c:pt>
                <c:pt idx="280">
                  <c:v>5.1970011766480502</c:v>
                </c:pt>
                <c:pt idx="281">
                  <c:v>5.3948585938320219</c:v>
                </c:pt>
                <c:pt idx="282">
                  <c:v>5.5568735239477549</c:v>
                </c:pt>
                <c:pt idx="283">
                  <c:v>5.7704431160990985</c:v>
                </c:pt>
                <c:pt idx="284">
                  <c:v>6.0733013106117664</c:v>
                </c:pt>
                <c:pt idx="285">
                  <c:v>6.4446904308119128</c:v>
                </c:pt>
                <c:pt idx="286">
                  <c:v>6.8562835738908854</c:v>
                </c:pt>
                <c:pt idx="287">
                  <c:v>7.2910582341897703</c:v>
                </c:pt>
                <c:pt idx="288">
                  <c:v>7.6769265855930264</c:v>
                </c:pt>
                <c:pt idx="289">
                  <c:v>7.9465414300830242</c:v>
                </c:pt>
                <c:pt idx="290">
                  <c:v>8.0754625395255513</c:v>
                </c:pt>
                <c:pt idx="291">
                  <c:v>8.1412199610111742</c:v>
                </c:pt>
                <c:pt idx="292">
                  <c:v>8.1781516546836102</c:v>
                </c:pt>
                <c:pt idx="293">
                  <c:v>8.2279437899494976</c:v>
                </c:pt>
                <c:pt idx="294">
                  <c:v>8.290576532766595</c:v>
                </c:pt>
                <c:pt idx="295">
                  <c:v>8.3667411972509385</c:v>
                </c:pt>
                <c:pt idx="296">
                  <c:v>8.4571118002133794</c:v>
                </c:pt>
                <c:pt idx="297">
                  <c:v>8.528845258043722</c:v>
                </c:pt>
                <c:pt idx="298">
                  <c:v>8.5628035400840989</c:v>
                </c:pt>
                <c:pt idx="299">
                  <c:v>8.5887323598319725</c:v>
                </c:pt>
                <c:pt idx="300">
                  <c:v>8.6853855589912232</c:v>
                </c:pt>
                <c:pt idx="301">
                  <c:v>8.8733421287570806</c:v>
                </c:pt>
                <c:pt idx="302">
                  <c:v>9.1204660852984532</c:v>
                </c:pt>
                <c:pt idx="303">
                  <c:v>9.421953462310066</c:v>
                </c:pt>
                <c:pt idx="304">
                  <c:v>9.7344905397466199</c:v>
                </c:pt>
                <c:pt idx="305">
                  <c:v>10.006189347679879</c:v>
                </c:pt>
                <c:pt idx="306">
                  <c:v>10.245933129691895</c:v>
                </c:pt>
                <c:pt idx="307">
                  <c:v>10.417578525497735</c:v>
                </c:pt>
                <c:pt idx="308">
                  <c:v>10.55895379098359</c:v>
                </c:pt>
                <c:pt idx="309">
                  <c:v>10.717490224682724</c:v>
                </c:pt>
                <c:pt idx="310">
                  <c:v>10.858466776427214</c:v>
                </c:pt>
                <c:pt idx="311">
                  <c:v>10.963067745612443</c:v>
                </c:pt>
                <c:pt idx="312">
                  <c:v>11.034391227486237</c:v>
                </c:pt>
                <c:pt idx="313">
                  <c:v>11.089308300320541</c:v>
                </c:pt>
                <c:pt idx="314">
                  <c:v>11.110656341994821</c:v>
                </c:pt>
                <c:pt idx="315">
                  <c:v>11.174929649877273</c:v>
                </c:pt>
                <c:pt idx="316">
                  <c:v>11.308380157392925</c:v>
                </c:pt>
                <c:pt idx="317">
                  <c:v>11.484980847536145</c:v>
                </c:pt>
                <c:pt idx="318">
                  <c:v>11.698407630732095</c:v>
                </c:pt>
                <c:pt idx="319">
                  <c:v>11.881661011500285</c:v>
                </c:pt>
                <c:pt idx="320">
                  <c:v>11.974994653745034</c:v>
                </c:pt>
                <c:pt idx="321">
                  <c:v>12.017976353684981</c:v>
                </c:pt>
                <c:pt idx="322">
                  <c:v>12.09763671789201</c:v>
                </c:pt>
                <c:pt idx="323">
                  <c:v>12.182485454045915</c:v>
                </c:pt>
                <c:pt idx="324">
                  <c:v>12.204612875547603</c:v>
                </c:pt>
                <c:pt idx="325">
                  <c:v>12.203114430233088</c:v>
                </c:pt>
                <c:pt idx="326">
                  <c:v>12.187519524178219</c:v>
                </c:pt>
                <c:pt idx="327">
                  <c:v>12.128718053672801</c:v>
                </c:pt>
                <c:pt idx="328">
                  <c:v>12.075190675024331</c:v>
                </c:pt>
                <c:pt idx="329">
                  <c:v>12.121976439170639</c:v>
                </c:pt>
                <c:pt idx="330">
                  <c:v>12.318008178769167</c:v>
                </c:pt>
                <c:pt idx="331">
                  <c:v>12.565331845901289</c:v>
                </c:pt>
                <c:pt idx="332">
                  <c:v>12.801378419079862</c:v>
                </c:pt>
                <c:pt idx="333">
                  <c:v>13.013736339199465</c:v>
                </c:pt>
                <c:pt idx="334">
                  <c:v>13.172089926473571</c:v>
                </c:pt>
                <c:pt idx="335">
                  <c:v>13.237824438570337</c:v>
                </c:pt>
                <c:pt idx="336">
                  <c:v>13.295243922056581</c:v>
                </c:pt>
                <c:pt idx="337">
                  <c:v>13.347410848852872</c:v>
                </c:pt>
                <c:pt idx="338">
                  <c:v>13.370044214340265</c:v>
                </c:pt>
                <c:pt idx="339">
                  <c:v>13.372257198557534</c:v>
                </c:pt>
                <c:pt idx="340">
                  <c:v>13.370139401737669</c:v>
                </c:pt>
                <c:pt idx="341">
                  <c:v>13.397612303249723</c:v>
                </c:pt>
                <c:pt idx="342">
                  <c:v>13.442940179536032</c:v>
                </c:pt>
                <c:pt idx="343">
                  <c:v>13.474124426818044</c:v>
                </c:pt>
                <c:pt idx="344">
                  <c:v>13.449716632918896</c:v>
                </c:pt>
                <c:pt idx="345">
                  <c:v>13.415719947034418</c:v>
                </c:pt>
                <c:pt idx="346">
                  <c:v>13.345633220853385</c:v>
                </c:pt>
                <c:pt idx="347">
                  <c:v>13.272841742545573</c:v>
                </c:pt>
                <c:pt idx="348">
                  <c:v>13.175609909842976</c:v>
                </c:pt>
                <c:pt idx="349">
                  <c:v>13.074136171286217</c:v>
                </c:pt>
                <c:pt idx="350">
                  <c:v>12.952911850580934</c:v>
                </c:pt>
                <c:pt idx="351">
                  <c:v>12.833356842883079</c:v>
                </c:pt>
                <c:pt idx="352">
                  <c:v>12.699416946049944</c:v>
                </c:pt>
                <c:pt idx="353">
                  <c:v>12.555108856162899</c:v>
                </c:pt>
                <c:pt idx="354">
                  <c:v>12.400667901166814</c:v>
                </c:pt>
                <c:pt idx="355">
                  <c:v>12.267183586042547</c:v>
                </c:pt>
                <c:pt idx="356">
                  <c:v>12.224198999388515</c:v>
                </c:pt>
                <c:pt idx="357">
                  <c:v>12.225649106686527</c:v>
                </c:pt>
                <c:pt idx="358">
                  <c:v>12.261963181527602</c:v>
                </c:pt>
                <c:pt idx="359">
                  <c:v>12.374668915568851</c:v>
                </c:pt>
                <c:pt idx="360">
                  <c:v>12.495355180890622</c:v>
                </c:pt>
                <c:pt idx="361">
                  <c:v>12.548129533513583</c:v>
                </c:pt>
                <c:pt idx="362">
                  <c:v>12.522795925632353</c:v>
                </c:pt>
                <c:pt idx="363">
                  <c:v>12.452757349629644</c:v>
                </c:pt>
                <c:pt idx="364">
                  <c:v>12.276274301423484</c:v>
                </c:pt>
                <c:pt idx="365">
                  <c:v>12.005443649299519</c:v>
                </c:pt>
                <c:pt idx="366">
                  <c:v>11.728664715554808</c:v>
                </c:pt>
                <c:pt idx="367">
                  <c:v>11.522354602861345</c:v>
                </c:pt>
                <c:pt idx="368">
                  <c:v>11.363743978483949</c:v>
                </c:pt>
                <c:pt idx="369">
                  <c:v>11.266678529856263</c:v>
                </c:pt>
                <c:pt idx="370">
                  <c:v>11.15939052613118</c:v>
                </c:pt>
                <c:pt idx="371">
                  <c:v>11.016855769991466</c:v>
                </c:pt>
                <c:pt idx="372">
                  <c:v>10.870942455310106</c:v>
                </c:pt>
                <c:pt idx="373">
                  <c:v>10.709258863941079</c:v>
                </c:pt>
                <c:pt idx="374">
                  <c:v>10.510824313946127</c:v>
                </c:pt>
                <c:pt idx="375">
                  <c:v>10.296495726116188</c:v>
                </c:pt>
                <c:pt idx="376">
                  <c:v>10.042841393610709</c:v>
                </c:pt>
                <c:pt idx="377">
                  <c:v>9.7563668479867793</c:v>
                </c:pt>
                <c:pt idx="378">
                  <c:v>9.4685007357892648</c:v>
                </c:pt>
                <c:pt idx="379">
                  <c:v>9.2339783940567646</c:v>
                </c:pt>
                <c:pt idx="380">
                  <c:v>9.044477411765401</c:v>
                </c:pt>
                <c:pt idx="381">
                  <c:v>8.8867202623560644</c:v>
                </c:pt>
                <c:pt idx="382">
                  <c:v>8.7585390071169815</c:v>
                </c:pt>
                <c:pt idx="383">
                  <c:v>8.6565318632133259</c:v>
                </c:pt>
                <c:pt idx="384">
                  <c:v>8.5544015130873028</c:v>
                </c:pt>
                <c:pt idx="385">
                  <c:v>8.453472031079567</c:v>
                </c:pt>
                <c:pt idx="386">
                  <c:v>8.3746061410009158</c:v>
                </c:pt>
                <c:pt idx="387">
                  <c:v>8.2642303529527634</c:v>
                </c:pt>
                <c:pt idx="388">
                  <c:v>8.1258544484579485</c:v>
                </c:pt>
                <c:pt idx="389">
                  <c:v>7.9555182883945426</c:v>
                </c:pt>
                <c:pt idx="390">
                  <c:v>7.7578882199922576</c:v>
                </c:pt>
                <c:pt idx="391">
                  <c:v>7.5391029898260129</c:v>
                </c:pt>
                <c:pt idx="392">
                  <c:v>7.334636951289081</c:v>
                </c:pt>
                <c:pt idx="393">
                  <c:v>7.1353888899673654</c:v>
                </c:pt>
                <c:pt idx="394">
                  <c:v>6.9576866116325178</c:v>
                </c:pt>
                <c:pt idx="395">
                  <c:v>6.7731168028472784</c:v>
                </c:pt>
                <c:pt idx="396">
                  <c:v>6.5921845274284294</c:v>
                </c:pt>
                <c:pt idx="397">
                  <c:v>6.4001805547789559</c:v>
                </c:pt>
                <c:pt idx="398">
                  <c:v>6.2109084296561408</c:v>
                </c:pt>
                <c:pt idx="399">
                  <c:v>6.0245406348636301</c:v>
                </c:pt>
                <c:pt idx="400">
                  <c:v>5.8245365269912526</c:v>
                </c:pt>
                <c:pt idx="401">
                  <c:v>5.6204407332474453</c:v>
                </c:pt>
                <c:pt idx="402">
                  <c:v>5.4361890783735882</c:v>
                </c:pt>
                <c:pt idx="403">
                  <c:v>5.2468418484245545</c:v>
                </c:pt>
                <c:pt idx="404">
                  <c:v>5.0130483895079809</c:v>
                </c:pt>
                <c:pt idx="405">
                  <c:v>4.7492361027896006</c:v>
                </c:pt>
                <c:pt idx="406">
                  <c:v>4.4855182108960481</c:v>
                </c:pt>
                <c:pt idx="407">
                  <c:v>4.228175144111411</c:v>
                </c:pt>
                <c:pt idx="408">
                  <c:v>3.9529292802448812</c:v>
                </c:pt>
                <c:pt idx="409">
                  <c:v>3.6378855120086557</c:v>
                </c:pt>
                <c:pt idx="410">
                  <c:v>3.3129405137649086</c:v>
                </c:pt>
                <c:pt idx="411">
                  <c:v>2.9937935023492055</c:v>
                </c:pt>
                <c:pt idx="412">
                  <c:v>2.6786860598390114</c:v>
                </c:pt>
                <c:pt idx="413">
                  <c:v>2.3712232546858418</c:v>
                </c:pt>
                <c:pt idx="414">
                  <c:v>2.0777912246450967</c:v>
                </c:pt>
                <c:pt idx="415">
                  <c:v>1.8300401436617255</c:v>
                </c:pt>
                <c:pt idx="416">
                  <c:v>1.5737485195101251</c:v>
                </c:pt>
                <c:pt idx="417">
                  <c:v>1.3177046947985329</c:v>
                </c:pt>
                <c:pt idx="418">
                  <c:v>1.0993393738482038</c:v>
                </c:pt>
                <c:pt idx="419">
                  <c:v>0.93680912308765585</c:v>
                </c:pt>
                <c:pt idx="420">
                  <c:v>0.82257400196050479</c:v>
                </c:pt>
                <c:pt idx="421">
                  <c:v>0.74195368141022844</c:v>
                </c:pt>
                <c:pt idx="422">
                  <c:v>0.70446958268107618</c:v>
                </c:pt>
                <c:pt idx="423">
                  <c:v>0.65688024893058883</c:v>
                </c:pt>
                <c:pt idx="424">
                  <c:v>0.63381963762978832</c:v>
                </c:pt>
                <c:pt idx="425">
                  <c:v>0.58501597052033516</c:v>
                </c:pt>
                <c:pt idx="426">
                  <c:v>0.50277013272877247</c:v>
                </c:pt>
                <c:pt idx="427">
                  <c:v>0.41763236044589136</c:v>
                </c:pt>
                <c:pt idx="428">
                  <c:v>0.32524014129476364</c:v>
                </c:pt>
                <c:pt idx="429">
                  <c:v>0.21168099126802059</c:v>
                </c:pt>
                <c:pt idx="430">
                  <c:v>5.8595674813545016E-2</c:v>
                </c:pt>
                <c:pt idx="431">
                  <c:v>-0.12143641007383685</c:v>
                </c:pt>
                <c:pt idx="432">
                  <c:v>-0.36584407032028021</c:v>
                </c:pt>
                <c:pt idx="433">
                  <c:v>-0.67847658819428935</c:v>
                </c:pt>
                <c:pt idx="434">
                  <c:v>-1.0973619905030179</c:v>
                </c:pt>
                <c:pt idx="435">
                  <c:v>-1.590056571900047</c:v>
                </c:pt>
                <c:pt idx="436">
                  <c:v>-2.0733008226253751</c:v>
                </c:pt>
                <c:pt idx="437">
                  <c:v>-2.5411984131370451</c:v>
                </c:pt>
                <c:pt idx="438">
                  <c:v>-2.9754428703539495</c:v>
                </c:pt>
                <c:pt idx="439">
                  <c:v>-3.3466564218942625</c:v>
                </c:pt>
                <c:pt idx="440">
                  <c:v>-3.6585058395812653</c:v>
                </c:pt>
                <c:pt idx="441">
                  <c:v>-3.936326227575047</c:v>
                </c:pt>
                <c:pt idx="442">
                  <c:v>-4.175494186441604</c:v>
                </c:pt>
                <c:pt idx="443">
                  <c:v>-4.3269529287736619</c:v>
                </c:pt>
                <c:pt idx="444">
                  <c:v>-4.3895365968637794</c:v>
                </c:pt>
                <c:pt idx="445">
                  <c:v>-4.4199376565423112</c:v>
                </c:pt>
                <c:pt idx="446">
                  <c:v>-4.4465314469514317</c:v>
                </c:pt>
                <c:pt idx="447">
                  <c:v>-4.5063006566385191</c:v>
                </c:pt>
                <c:pt idx="448">
                  <c:v>-4.6195862072418299</c:v>
                </c:pt>
                <c:pt idx="449">
                  <c:v>-4.79315268245323</c:v>
                </c:pt>
                <c:pt idx="450">
                  <c:v>-5.0288292700798154</c:v>
                </c:pt>
                <c:pt idx="451">
                  <c:v>-5.3532598623555216</c:v>
                </c:pt>
                <c:pt idx="452">
                  <c:v>-5.7358774015495655</c:v>
                </c:pt>
                <c:pt idx="453">
                  <c:v>-6.0945391520614658</c:v>
                </c:pt>
                <c:pt idx="454">
                  <c:v>-6.4722276291674765</c:v>
                </c:pt>
                <c:pt idx="455">
                  <c:v>-6.86711324209086</c:v>
                </c:pt>
                <c:pt idx="456">
                  <c:v>-7.1423800187947544</c:v>
                </c:pt>
                <c:pt idx="457">
                  <c:v>-7.2876296526961228</c:v>
                </c:pt>
                <c:pt idx="458">
                  <c:v>-7.3598068591382013</c:v>
                </c:pt>
                <c:pt idx="459">
                  <c:v>-7.357815996944292</c:v>
                </c:pt>
                <c:pt idx="460">
                  <c:v>-7.2018629599181763</c:v>
                </c:pt>
                <c:pt idx="461">
                  <c:v>-6.875601165283344</c:v>
                </c:pt>
                <c:pt idx="462">
                  <c:v>-6.3668101127941998</c:v>
                </c:pt>
                <c:pt idx="463">
                  <c:v>-5.7915956578821532</c:v>
                </c:pt>
                <c:pt idx="464">
                  <c:v>-5.2140166279981432</c:v>
                </c:pt>
                <c:pt idx="465">
                  <c:v>-4.707463275602116</c:v>
                </c:pt>
                <c:pt idx="466">
                  <c:v>-4.2800212325994291</c:v>
                </c:pt>
                <c:pt idx="467">
                  <c:v>-3.9389703208092866</c:v>
                </c:pt>
                <c:pt idx="468">
                  <c:v>-3.6713993975657591</c:v>
                </c:pt>
                <c:pt idx="469">
                  <c:v>-3.4628781549361167</c:v>
                </c:pt>
                <c:pt idx="470">
                  <c:v>-3.3444706783094644</c:v>
                </c:pt>
                <c:pt idx="471">
                  <c:v>-3.2902012474587168</c:v>
                </c:pt>
                <c:pt idx="472">
                  <c:v>-3.2925927664176098</c:v>
                </c:pt>
                <c:pt idx="473">
                  <c:v>-3.2881623908215105</c:v>
                </c:pt>
                <c:pt idx="474">
                  <c:v>-3.2497642129037057</c:v>
                </c:pt>
                <c:pt idx="475">
                  <c:v>-3.191919925014322</c:v>
                </c:pt>
                <c:pt idx="476">
                  <c:v>-3.1619825664394838</c:v>
                </c:pt>
                <c:pt idx="477">
                  <c:v>-3.1755073674132075</c:v>
                </c:pt>
                <c:pt idx="478">
                  <c:v>-3.240847643376513</c:v>
                </c:pt>
                <c:pt idx="479">
                  <c:v>-3.3681021527071513</c:v>
                </c:pt>
                <c:pt idx="480">
                  <c:v>-3.5453923616491383</c:v>
                </c:pt>
                <c:pt idx="481">
                  <c:v>-3.7109278617174462</c:v>
                </c:pt>
                <c:pt idx="482">
                  <c:v>-3.7960670240160885</c:v>
                </c:pt>
                <c:pt idx="483">
                  <c:v>-3.8306779183011241</c:v>
                </c:pt>
                <c:pt idx="484">
                  <c:v>-3.8552436737221574</c:v>
                </c:pt>
                <c:pt idx="485">
                  <c:v>-3.9679946931789782</c:v>
                </c:pt>
                <c:pt idx="486">
                  <c:v>-4.1903989028417339</c:v>
                </c:pt>
                <c:pt idx="487">
                  <c:v>-4.5054110092037902</c:v>
                </c:pt>
                <c:pt idx="488">
                  <c:v>-4.7678359016309733</c:v>
                </c:pt>
                <c:pt idx="489">
                  <c:v>-4.9084605336512466</c:v>
                </c:pt>
                <c:pt idx="490">
                  <c:v>-4.9450790450895505</c:v>
                </c:pt>
                <c:pt idx="491">
                  <c:v>-4.9339067607405447</c:v>
                </c:pt>
                <c:pt idx="492">
                  <c:v>-4.8900248190912361</c:v>
                </c:pt>
                <c:pt idx="493">
                  <c:v>-4.9050671070540348</c:v>
                </c:pt>
                <c:pt idx="494">
                  <c:v>-5.0408098294765464</c:v>
                </c:pt>
                <c:pt idx="495">
                  <c:v>-5.1830990408275985</c:v>
                </c:pt>
                <c:pt idx="496">
                  <c:v>-5.3819436501886582</c:v>
                </c:pt>
                <c:pt idx="497">
                  <c:v>-5.606786064631792</c:v>
                </c:pt>
                <c:pt idx="498">
                  <c:v>-5.8195514449871313</c:v>
                </c:pt>
                <c:pt idx="499">
                  <c:v>-6.0100840648291349</c:v>
                </c:pt>
                <c:pt idx="500">
                  <c:v>-6.18933079207443</c:v>
                </c:pt>
                <c:pt idx="501">
                  <c:v>-6.3583712749139751</c:v>
                </c:pt>
                <c:pt idx="502">
                  <c:v>-6.4749823302787926</c:v>
                </c:pt>
                <c:pt idx="503">
                  <c:v>-6.5366332708152699</c:v>
                </c:pt>
                <c:pt idx="504">
                  <c:v>-6.565497448291584</c:v>
                </c:pt>
                <c:pt idx="505">
                  <c:v>-6.5683449602624835</c:v>
                </c:pt>
                <c:pt idx="506">
                  <c:v>-6.5671206318232027</c:v>
                </c:pt>
                <c:pt idx="507">
                  <c:v>-6.5227558960088849</c:v>
                </c:pt>
                <c:pt idx="508">
                  <c:v>-6.4075053794605132</c:v>
                </c:pt>
                <c:pt idx="509">
                  <c:v>-6.2273905909321003</c:v>
                </c:pt>
                <c:pt idx="510">
                  <c:v>-6.0569846899801938</c:v>
                </c:pt>
                <c:pt idx="511">
                  <c:v>-5.8718370521702887</c:v>
                </c:pt>
                <c:pt idx="512">
                  <c:v>-5.7160528566330431</c:v>
                </c:pt>
                <c:pt idx="513">
                  <c:v>-5.6285668008138101</c:v>
                </c:pt>
                <c:pt idx="514">
                  <c:v>-5.6259197308666176</c:v>
                </c:pt>
                <c:pt idx="515">
                  <c:v>-5.6882142468440389</c:v>
                </c:pt>
                <c:pt idx="516">
                  <c:v>-5.7510334911762353</c:v>
                </c:pt>
                <c:pt idx="517">
                  <c:v>-5.7861822393097935</c:v>
                </c:pt>
                <c:pt idx="518">
                  <c:v>-5.8054317741489303</c:v>
                </c:pt>
                <c:pt idx="519">
                  <c:v>-5.8272540997853559</c:v>
                </c:pt>
                <c:pt idx="520">
                  <c:v>-5.8687195260193379</c:v>
                </c:pt>
                <c:pt idx="521">
                  <c:v>-5.8998680748216525</c:v>
                </c:pt>
                <c:pt idx="522">
                  <c:v>-5.9131412776481902</c:v>
                </c:pt>
                <c:pt idx="523">
                  <c:v>-5.9182590480600314</c:v>
                </c:pt>
                <c:pt idx="524">
                  <c:v>-5.9661484661492477</c:v>
                </c:pt>
                <c:pt idx="525">
                  <c:v>-6.0349049159745594</c:v>
                </c:pt>
                <c:pt idx="526">
                  <c:v>-6.1003297290301344</c:v>
                </c:pt>
                <c:pt idx="527">
                  <c:v>-6.2027102924572111</c:v>
                </c:pt>
                <c:pt idx="528">
                  <c:v>-6.3625129629574131</c:v>
                </c:pt>
                <c:pt idx="529">
                  <c:v>-6.4996165121626737</c:v>
                </c:pt>
                <c:pt idx="530">
                  <c:v>-6.5661336324995663</c:v>
                </c:pt>
                <c:pt idx="531">
                  <c:v>-6.6142039645172828</c:v>
                </c:pt>
                <c:pt idx="532">
                  <c:v>-6.6921566231179836</c:v>
                </c:pt>
                <c:pt idx="533">
                  <c:v>-6.8020110718486739</c:v>
                </c:pt>
                <c:pt idx="534">
                  <c:v>-6.9233204280276306</c:v>
                </c:pt>
                <c:pt idx="535">
                  <c:v>-7.0734677853537589</c:v>
                </c:pt>
                <c:pt idx="536">
                  <c:v>-7.2981755528994707</c:v>
                </c:pt>
                <c:pt idx="537">
                  <c:v>-7.5106546156447349</c:v>
                </c:pt>
                <c:pt idx="538">
                  <c:v>-7.6403982186043775</c:v>
                </c:pt>
                <c:pt idx="539">
                  <c:v>-7.7194440538262254</c:v>
                </c:pt>
                <c:pt idx="540">
                  <c:v>-7.7903685451110158</c:v>
                </c:pt>
                <c:pt idx="541">
                  <c:v>-7.8694793577401105</c:v>
                </c:pt>
                <c:pt idx="542">
                  <c:v>-7.9494735414586541</c:v>
                </c:pt>
                <c:pt idx="543">
                  <c:v>-8.0706568542014985</c:v>
                </c:pt>
                <c:pt idx="544">
                  <c:v>-8.2353843567039675</c:v>
                </c:pt>
                <c:pt idx="545">
                  <c:v>-8.3993094604123595</c:v>
                </c:pt>
                <c:pt idx="546">
                  <c:v>-8.5323451075258969</c:v>
                </c:pt>
                <c:pt idx="547">
                  <c:v>-8.6508627948742038</c:v>
                </c:pt>
                <c:pt idx="548">
                  <c:v>-8.7582768799832724</c:v>
                </c:pt>
                <c:pt idx="549">
                  <c:v>-8.9032023270179614</c:v>
                </c:pt>
                <c:pt idx="550">
                  <c:v>-9.0570697173677299</c:v>
                </c:pt>
                <c:pt idx="551">
                  <c:v>-9.2404527724274832</c:v>
                </c:pt>
                <c:pt idx="552">
                  <c:v>-9.4524450154045176</c:v>
                </c:pt>
                <c:pt idx="553">
                  <c:v>-9.679907800659981</c:v>
                </c:pt>
                <c:pt idx="554">
                  <c:v>-9.9310227105608639</c:v>
                </c:pt>
                <c:pt idx="555">
                  <c:v>-10.20628604838954</c:v>
                </c:pt>
                <c:pt idx="556">
                  <c:v>-10.504993933593694</c:v>
                </c:pt>
                <c:pt idx="557">
                  <c:v>-10.77922841344953</c:v>
                </c:pt>
                <c:pt idx="558">
                  <c:v>-11.035722733292982</c:v>
                </c:pt>
                <c:pt idx="559">
                  <c:v>-11.241691286085718</c:v>
                </c:pt>
                <c:pt idx="560">
                  <c:v>-11.384411313827403</c:v>
                </c:pt>
                <c:pt idx="561">
                  <c:v>-11.477494926861572</c:v>
                </c:pt>
                <c:pt idx="562">
                  <c:v>-11.558328464610826</c:v>
                </c:pt>
                <c:pt idx="563">
                  <c:v>-11.654268676326963</c:v>
                </c:pt>
                <c:pt idx="564">
                  <c:v>-11.745034362138766</c:v>
                </c:pt>
                <c:pt idx="565">
                  <c:v>-11.85133623905541</c:v>
                </c:pt>
                <c:pt idx="566">
                  <c:v>-12.040926638131381</c:v>
                </c:pt>
                <c:pt idx="567">
                  <c:v>-12.319091241873769</c:v>
                </c:pt>
                <c:pt idx="568">
                  <c:v>-12.619326648376774</c:v>
                </c:pt>
                <c:pt idx="569">
                  <c:v>-12.961006576485079</c:v>
                </c:pt>
                <c:pt idx="570">
                  <c:v>-13.323857767542563</c:v>
                </c:pt>
                <c:pt idx="571">
                  <c:v>-13.643101356706008</c:v>
                </c:pt>
                <c:pt idx="572">
                  <c:v>-13.885105781826709</c:v>
                </c:pt>
                <c:pt idx="573">
                  <c:v>-14.063916741243469</c:v>
                </c:pt>
                <c:pt idx="574">
                  <c:v>-14.225951623297393</c:v>
                </c:pt>
                <c:pt idx="575">
                  <c:v>-14.311838049163248</c:v>
                </c:pt>
                <c:pt idx="576">
                  <c:v>-14.32938008610108</c:v>
                </c:pt>
                <c:pt idx="577">
                  <c:v>-14.397109696544124</c:v>
                </c:pt>
                <c:pt idx="578">
                  <c:v>-14.526480172604929</c:v>
                </c:pt>
                <c:pt idx="579">
                  <c:v>-14.653008262807068</c:v>
                </c:pt>
                <c:pt idx="580">
                  <c:v>-14.765003124225158</c:v>
                </c:pt>
                <c:pt idx="581">
                  <c:v>-14.930385005364972</c:v>
                </c:pt>
                <c:pt idx="582">
                  <c:v>-15.101391188835468</c:v>
                </c:pt>
                <c:pt idx="583">
                  <c:v>-15.230167471565112</c:v>
                </c:pt>
                <c:pt idx="584">
                  <c:v>-15.40522429688537</c:v>
                </c:pt>
                <c:pt idx="585">
                  <c:v>-15.594166217342725</c:v>
                </c:pt>
                <c:pt idx="586">
                  <c:v>-15.750056131160605</c:v>
                </c:pt>
                <c:pt idx="587">
                  <c:v>-15.896967814212674</c:v>
                </c:pt>
                <c:pt idx="588">
                  <c:v>-15.977213166469237</c:v>
                </c:pt>
                <c:pt idx="589">
                  <c:v>-16.015051496478936</c:v>
                </c:pt>
                <c:pt idx="590">
                  <c:v>-16.022583833569371</c:v>
                </c:pt>
                <c:pt idx="591">
                  <c:v>-16.033878845328829</c:v>
                </c:pt>
                <c:pt idx="592">
                  <c:v>-16.052694549261087</c:v>
                </c:pt>
                <c:pt idx="593">
                  <c:v>-16.097804742444612</c:v>
                </c:pt>
                <c:pt idx="594">
                  <c:v>-16.16635803108797</c:v>
                </c:pt>
                <c:pt idx="595">
                  <c:v>-16.242719696736192</c:v>
                </c:pt>
                <c:pt idx="596">
                  <c:v>-16.323298382504653</c:v>
                </c:pt>
                <c:pt idx="597">
                  <c:v>-16.460771979533771</c:v>
                </c:pt>
                <c:pt idx="598">
                  <c:v>-16.606861296213804</c:v>
                </c:pt>
                <c:pt idx="599">
                  <c:v>-16.685171128334943</c:v>
                </c:pt>
                <c:pt idx="600">
                  <c:v>-16.762633084977914</c:v>
                </c:pt>
                <c:pt idx="601">
                  <c:v>-16.850045133194197</c:v>
                </c:pt>
                <c:pt idx="602">
                  <c:v>-16.944186283195776</c:v>
                </c:pt>
                <c:pt idx="603">
                  <c:v>-17.003733671582459</c:v>
                </c:pt>
                <c:pt idx="604">
                  <c:v>-17.040008708181229</c:v>
                </c:pt>
                <c:pt idx="605">
                  <c:v>-17.09000855744609</c:v>
                </c:pt>
                <c:pt idx="606">
                  <c:v>-17.122139684965788</c:v>
                </c:pt>
                <c:pt idx="607">
                  <c:v>-17.182515521967577</c:v>
                </c:pt>
                <c:pt idx="608">
                  <c:v>-17.27216241738174</c:v>
                </c:pt>
                <c:pt idx="609">
                  <c:v>-17.293622985132121</c:v>
                </c:pt>
                <c:pt idx="610">
                  <c:v>-17.205901890203005</c:v>
                </c:pt>
                <c:pt idx="611">
                  <c:v>-17.071897162982111</c:v>
                </c:pt>
                <c:pt idx="612">
                  <c:v>-16.957439419673808</c:v>
                </c:pt>
                <c:pt idx="613">
                  <c:v>-16.865620559616179</c:v>
                </c:pt>
                <c:pt idx="614">
                  <c:v>-16.810037060553661</c:v>
                </c:pt>
                <c:pt idx="615">
                  <c:v>-16.789430496894528</c:v>
                </c:pt>
                <c:pt idx="616">
                  <c:v>-16.804962473450185</c:v>
                </c:pt>
                <c:pt idx="617">
                  <c:v>-16.85372749659971</c:v>
                </c:pt>
                <c:pt idx="618">
                  <c:v>-16.914029195536308</c:v>
                </c:pt>
                <c:pt idx="619">
                  <c:v>-16.964583660839629</c:v>
                </c:pt>
                <c:pt idx="620">
                  <c:v>-16.977272418269067</c:v>
                </c:pt>
                <c:pt idx="621">
                  <c:v>-16.955383192836003</c:v>
                </c:pt>
                <c:pt idx="622">
                  <c:v>-16.931027680128409</c:v>
                </c:pt>
                <c:pt idx="623">
                  <c:v>-16.918984560527811</c:v>
                </c:pt>
                <c:pt idx="624">
                  <c:v>-16.887943612312213</c:v>
                </c:pt>
                <c:pt idx="625">
                  <c:v>-16.815683652179679</c:v>
                </c:pt>
                <c:pt idx="626">
                  <c:v>-16.723555755426961</c:v>
                </c:pt>
                <c:pt idx="627">
                  <c:v>-16.671914737922666</c:v>
                </c:pt>
                <c:pt idx="628">
                  <c:v>-16.595650592424949</c:v>
                </c:pt>
                <c:pt idx="629">
                  <c:v>-16.490082355262206</c:v>
                </c:pt>
                <c:pt idx="630">
                  <c:v>-16.378228715272908</c:v>
                </c:pt>
                <c:pt idx="631">
                  <c:v>-16.302943823966054</c:v>
                </c:pt>
                <c:pt idx="632">
                  <c:v>-16.242607225320697</c:v>
                </c:pt>
                <c:pt idx="633">
                  <c:v>-16.211339974518083</c:v>
                </c:pt>
                <c:pt idx="634">
                  <c:v>-16.190388613001197</c:v>
                </c:pt>
                <c:pt idx="635">
                  <c:v>-16.130856776379972</c:v>
                </c:pt>
                <c:pt idx="636">
                  <c:v>-16.066404590386789</c:v>
                </c:pt>
                <c:pt idx="637">
                  <c:v>-15.989840448207516</c:v>
                </c:pt>
                <c:pt idx="638">
                  <c:v>-15.859370921984437</c:v>
                </c:pt>
                <c:pt idx="639">
                  <c:v>-15.708352005690827</c:v>
                </c:pt>
                <c:pt idx="640">
                  <c:v>-15.533148087988213</c:v>
                </c:pt>
                <c:pt idx="641">
                  <c:v>-15.395361817142737</c:v>
                </c:pt>
                <c:pt idx="642">
                  <c:v>-15.279916682936005</c:v>
                </c:pt>
                <c:pt idx="643">
                  <c:v>-15.254104878950521</c:v>
                </c:pt>
                <c:pt idx="644">
                  <c:v>-15.290751014926332</c:v>
                </c:pt>
                <c:pt idx="645">
                  <c:v>-15.345352749325896</c:v>
                </c:pt>
                <c:pt idx="646">
                  <c:v>-15.350321336004074</c:v>
                </c:pt>
                <c:pt idx="647">
                  <c:v>-15.247651812923905</c:v>
                </c:pt>
                <c:pt idx="648">
                  <c:v>-15.057592286886205</c:v>
                </c:pt>
                <c:pt idx="649">
                  <c:v>-14.793329069981617</c:v>
                </c:pt>
                <c:pt idx="650">
                  <c:v>-14.461491890886348</c:v>
                </c:pt>
                <c:pt idx="651">
                  <c:v>-14.106620180446729</c:v>
                </c:pt>
                <c:pt idx="652">
                  <c:v>-13.757889637883821</c:v>
                </c:pt>
                <c:pt idx="653">
                  <c:v>-13.419957935506057</c:v>
                </c:pt>
                <c:pt idx="654">
                  <c:v>-13.1251636681388</c:v>
                </c:pt>
                <c:pt idx="655">
                  <c:v>-12.878156732335951</c:v>
                </c:pt>
                <c:pt idx="656">
                  <c:v>-12.715012776184661</c:v>
                </c:pt>
                <c:pt idx="657">
                  <c:v>-12.647561226059231</c:v>
                </c:pt>
                <c:pt idx="658">
                  <c:v>-12.64848933022191</c:v>
                </c:pt>
                <c:pt idx="659">
                  <c:v>-12.654567633607456</c:v>
                </c:pt>
                <c:pt idx="660">
                  <c:v>-12.66367988912738</c:v>
                </c:pt>
                <c:pt idx="661">
                  <c:v>-12.662568238665948</c:v>
                </c:pt>
                <c:pt idx="662">
                  <c:v>-12.621397829692992</c:v>
                </c:pt>
                <c:pt idx="663">
                  <c:v>-12.509220530910326</c:v>
                </c:pt>
                <c:pt idx="664">
                  <c:v>-12.333060301108127</c:v>
                </c:pt>
                <c:pt idx="665">
                  <c:v>-12.116569379324178</c:v>
                </c:pt>
                <c:pt idx="666">
                  <c:v>-11.841451748144477</c:v>
                </c:pt>
                <c:pt idx="667">
                  <c:v>-11.542204772078653</c:v>
                </c:pt>
                <c:pt idx="668">
                  <c:v>-11.277572938741086</c:v>
                </c:pt>
                <c:pt idx="669">
                  <c:v>-11.032270708911369</c:v>
                </c:pt>
                <c:pt idx="670">
                  <c:v>-10.798524406563537</c:v>
                </c:pt>
                <c:pt idx="671">
                  <c:v>-10.602872407214948</c:v>
                </c:pt>
                <c:pt idx="672">
                  <c:v>-10.469517867345688</c:v>
                </c:pt>
                <c:pt idx="673">
                  <c:v>-10.364284543053474</c:v>
                </c:pt>
                <c:pt idx="674">
                  <c:v>-10.256713068532418</c:v>
                </c:pt>
                <c:pt idx="675">
                  <c:v>-10.161376143577257</c:v>
                </c:pt>
                <c:pt idx="676">
                  <c:v>-10.083409562495572</c:v>
                </c:pt>
                <c:pt idx="677">
                  <c:v>-9.9956004351078356</c:v>
                </c:pt>
                <c:pt idx="678">
                  <c:v>-9.8680735701105622</c:v>
                </c:pt>
                <c:pt idx="679">
                  <c:v>-9.710282174982801</c:v>
                </c:pt>
                <c:pt idx="680">
                  <c:v>-9.4873135344086101</c:v>
                </c:pt>
                <c:pt idx="681">
                  <c:v>-9.2167079635998324</c:v>
                </c:pt>
                <c:pt idx="682">
                  <c:v>-8.9468967666319426</c:v>
                </c:pt>
                <c:pt idx="683">
                  <c:v>-8.7083048186169147</c:v>
                </c:pt>
                <c:pt idx="684">
                  <c:v>-8.4654984391071739</c:v>
                </c:pt>
                <c:pt idx="685">
                  <c:v>-8.190018277471971</c:v>
                </c:pt>
                <c:pt idx="686">
                  <c:v>-7.916444880426166</c:v>
                </c:pt>
                <c:pt idx="687">
                  <c:v>-7.5939326803492557</c:v>
                </c:pt>
                <c:pt idx="688">
                  <c:v>-7.2437448539787672</c:v>
                </c:pt>
                <c:pt idx="689">
                  <c:v>-6.8262360863875076</c:v>
                </c:pt>
                <c:pt idx="690">
                  <c:v>-6.3759974323351019</c:v>
                </c:pt>
                <c:pt idx="691">
                  <c:v>-5.9836143561439741</c:v>
                </c:pt>
                <c:pt idx="692">
                  <c:v>-5.6176292395667016</c:v>
                </c:pt>
                <c:pt idx="693">
                  <c:v>-5.2911835268959653</c:v>
                </c:pt>
                <c:pt idx="694">
                  <c:v>-4.9984929334657817</c:v>
                </c:pt>
                <c:pt idx="695">
                  <c:v>-4.742645171560798</c:v>
                </c:pt>
                <c:pt idx="696">
                  <c:v>-4.5461207220163287</c:v>
                </c:pt>
                <c:pt idx="697">
                  <c:v>-4.3543370397286063</c:v>
                </c:pt>
                <c:pt idx="698">
                  <c:v>-4.1755090913712269</c:v>
                </c:pt>
                <c:pt idx="699">
                  <c:v>-3.998224261453541</c:v>
                </c:pt>
                <c:pt idx="700">
                  <c:v>-3.8487990969209234</c:v>
                </c:pt>
                <c:pt idx="701">
                  <c:v>-3.6903526245173017</c:v>
                </c:pt>
                <c:pt idx="702">
                  <c:v>-3.4944213519524761</c:v>
                </c:pt>
                <c:pt idx="703">
                  <c:v>-3.2788646659802487</c:v>
                </c:pt>
                <c:pt idx="704">
                  <c:v>-3.0703190533640328</c:v>
                </c:pt>
                <c:pt idx="705">
                  <c:v>-2.8313815536918518</c:v>
                </c:pt>
                <c:pt idx="706">
                  <c:v>-2.6017339440395295</c:v>
                </c:pt>
                <c:pt idx="707">
                  <c:v>-2.3857486654827937</c:v>
                </c:pt>
                <c:pt idx="708">
                  <c:v>-2.1654672731962381</c:v>
                </c:pt>
                <c:pt idx="709">
                  <c:v>-1.9415633067540072</c:v>
                </c:pt>
                <c:pt idx="710">
                  <c:v>-1.7432260669120441</c:v>
                </c:pt>
                <c:pt idx="711">
                  <c:v>-1.5262121886891924</c:v>
                </c:pt>
                <c:pt idx="712">
                  <c:v>-1.2554871999126058</c:v>
                </c:pt>
                <c:pt idx="713">
                  <c:v>-0.96857178610707639</c:v>
                </c:pt>
                <c:pt idx="714">
                  <c:v>-0.67744460480440927</c:v>
                </c:pt>
                <c:pt idx="715">
                  <c:v>-0.37091506674933217</c:v>
                </c:pt>
                <c:pt idx="716">
                  <c:v>-5.1772883759861353E-2</c:v>
                </c:pt>
                <c:pt idx="717">
                  <c:v>0.22880613684169163</c:v>
                </c:pt>
                <c:pt idx="718">
                  <c:v>0.51494129477590411</c:v>
                </c:pt>
                <c:pt idx="719">
                  <c:v>0.79592133166050794</c:v>
                </c:pt>
                <c:pt idx="720">
                  <c:v>1.1026986766516895</c:v>
                </c:pt>
                <c:pt idx="721">
                  <c:v>1.3857658515751909</c:v>
                </c:pt>
                <c:pt idx="722">
                  <c:v>1.6486796895258891</c:v>
                </c:pt>
                <c:pt idx="723">
                  <c:v>1.9022479964652517</c:v>
                </c:pt>
                <c:pt idx="724">
                  <c:v>2.1412613708948092</c:v>
                </c:pt>
                <c:pt idx="725">
                  <c:v>2.3807194021977036</c:v>
                </c:pt>
                <c:pt idx="726">
                  <c:v>2.6229605147915667</c:v>
                </c:pt>
                <c:pt idx="727">
                  <c:v>2.8730545305415407</c:v>
                </c:pt>
                <c:pt idx="728">
                  <c:v>3.1116690464985313</c:v>
                </c:pt>
                <c:pt idx="729">
                  <c:v>3.3384882365252486</c:v>
                </c:pt>
                <c:pt idx="730">
                  <c:v>3.5679563256471418</c:v>
                </c:pt>
                <c:pt idx="731">
                  <c:v>3.8143671454353303</c:v>
                </c:pt>
                <c:pt idx="732">
                  <c:v>4.0092701362707048</c:v>
                </c:pt>
                <c:pt idx="733">
                  <c:v>4.1621169920663785</c:v>
                </c:pt>
                <c:pt idx="734">
                  <c:v>4.2339346812745493</c:v>
                </c:pt>
                <c:pt idx="735">
                  <c:v>4.2889994400001585</c:v>
                </c:pt>
                <c:pt idx="736">
                  <c:v>4.3702599614204525</c:v>
                </c:pt>
                <c:pt idx="737">
                  <c:v>4.4858671609953964</c:v>
                </c:pt>
                <c:pt idx="738">
                  <c:v>4.6239713119508963</c:v>
                </c:pt>
                <c:pt idx="739">
                  <c:v>4.806064820885064</c:v>
                </c:pt>
                <c:pt idx="740">
                  <c:v>4.9868401715625774</c:v>
                </c:pt>
                <c:pt idx="741">
                  <c:v>5.1364294785745264</c:v>
                </c:pt>
                <c:pt idx="742">
                  <c:v>5.2472281687160942</c:v>
                </c:pt>
                <c:pt idx="743">
                  <c:v>5.3643812707869394</c:v>
                </c:pt>
                <c:pt idx="744">
                  <c:v>5.4896196051466442</c:v>
                </c:pt>
                <c:pt idx="745">
                  <c:v>5.6176554425528469</c:v>
                </c:pt>
                <c:pt idx="746">
                  <c:v>5.7418830248776134</c:v>
                </c:pt>
                <c:pt idx="747">
                  <c:v>5.8767585275974481</c:v>
                </c:pt>
                <c:pt idx="748">
                  <c:v>6.0498944484467945</c:v>
                </c:pt>
                <c:pt idx="749">
                  <c:v>6.274444640923603</c:v>
                </c:pt>
                <c:pt idx="750">
                  <c:v>6.5028974450736916</c:v>
                </c:pt>
                <c:pt idx="751">
                  <c:v>6.7151480151063261</c:v>
                </c:pt>
                <c:pt idx="752">
                  <c:v>6.8839047731842866</c:v>
                </c:pt>
                <c:pt idx="753">
                  <c:v>7.038713290602181</c:v>
                </c:pt>
                <c:pt idx="754">
                  <c:v>7.1540015304045559</c:v>
                </c:pt>
                <c:pt idx="755">
                  <c:v>7.2149484756386935</c:v>
                </c:pt>
                <c:pt idx="756">
                  <c:v>7.2396132108528626</c:v>
                </c:pt>
                <c:pt idx="757">
                  <c:v>7.2585517467582106</c:v>
                </c:pt>
                <c:pt idx="758">
                  <c:v>7.2765982030011074</c:v>
                </c:pt>
                <c:pt idx="759">
                  <c:v>7.299027802342267</c:v>
                </c:pt>
                <c:pt idx="760">
                  <c:v>7.3385604306422367</c:v>
                </c:pt>
                <c:pt idx="761">
                  <c:v>7.4431532216015697</c:v>
                </c:pt>
                <c:pt idx="762">
                  <c:v>7.5388798521980069</c:v>
                </c:pt>
                <c:pt idx="763">
                  <c:v>7.60486751613678</c:v>
                </c:pt>
                <c:pt idx="764">
                  <c:v>7.6702403661519636</c:v>
                </c:pt>
                <c:pt idx="765">
                  <c:v>7.7693557701619866</c:v>
                </c:pt>
                <c:pt idx="766">
                  <c:v>7.8599872638750012</c:v>
                </c:pt>
                <c:pt idx="767">
                  <c:v>7.9731531757029375</c:v>
                </c:pt>
                <c:pt idx="768">
                  <c:v>8.0987496382365407</c:v>
                </c:pt>
                <c:pt idx="769">
                  <c:v>8.2234648908013011</c:v>
                </c:pt>
                <c:pt idx="770">
                  <c:v>8.297089209300422</c:v>
                </c:pt>
                <c:pt idx="771">
                  <c:v>8.302866755413838</c:v>
                </c:pt>
                <c:pt idx="772">
                  <c:v>8.2489501996679984</c:v>
                </c:pt>
                <c:pt idx="773">
                  <c:v>8.2463124160247041</c:v>
                </c:pt>
                <c:pt idx="774">
                  <c:v>8.2636426522316704</c:v>
                </c:pt>
                <c:pt idx="775">
                  <c:v>8.2753749956157598</c:v>
                </c:pt>
                <c:pt idx="776">
                  <c:v>8.3411193130611725</c:v>
                </c:pt>
                <c:pt idx="777">
                  <c:v>8.4475416274124839</c:v>
                </c:pt>
                <c:pt idx="778">
                  <c:v>8.5472143620905054</c:v>
                </c:pt>
                <c:pt idx="779">
                  <c:v>8.596109711860505</c:v>
                </c:pt>
                <c:pt idx="780">
                  <c:v>8.6336475575702103</c:v>
                </c:pt>
                <c:pt idx="781">
                  <c:v>8.6262134850581447</c:v>
                </c:pt>
                <c:pt idx="782">
                  <c:v>8.6006355757493829</c:v>
                </c:pt>
                <c:pt idx="783">
                  <c:v>8.6013299493765203</c:v>
                </c:pt>
                <c:pt idx="784">
                  <c:v>8.5963232290200153</c:v>
                </c:pt>
                <c:pt idx="785">
                  <c:v>8.4974141769114588</c:v>
                </c:pt>
                <c:pt idx="786">
                  <c:v>8.3523526183056962</c:v>
                </c:pt>
                <c:pt idx="787">
                  <c:v>8.2137533116039236</c:v>
                </c:pt>
                <c:pt idx="788">
                  <c:v>8.1087462039380949</c:v>
                </c:pt>
                <c:pt idx="789">
                  <c:v>8.0303262543691183</c:v>
                </c:pt>
                <c:pt idx="790">
                  <c:v>7.9913829922935884</c:v>
                </c:pt>
                <c:pt idx="791">
                  <c:v>7.9506531866827173</c:v>
                </c:pt>
                <c:pt idx="792">
                  <c:v>7.8343378249789088</c:v>
                </c:pt>
                <c:pt idx="793">
                  <c:v>7.6969479394820501</c:v>
                </c:pt>
                <c:pt idx="794">
                  <c:v>7.5323606456497485</c:v>
                </c:pt>
                <c:pt idx="795">
                  <c:v>7.3748380662787776</c:v>
                </c:pt>
                <c:pt idx="796">
                  <c:v>7.1992058409382462</c:v>
                </c:pt>
                <c:pt idx="797">
                  <c:v>6.9975477485229893</c:v>
                </c:pt>
                <c:pt idx="798">
                  <c:v>6.8236258723807026</c:v>
                </c:pt>
                <c:pt idx="799">
                  <c:v>6.6947061353790689</c:v>
                </c:pt>
                <c:pt idx="800">
                  <c:v>6.5822319505633553</c:v>
                </c:pt>
                <c:pt idx="801">
                  <c:v>6.4858620212319389</c:v>
                </c:pt>
                <c:pt idx="802">
                  <c:v>6.4172575114741237</c:v>
                </c:pt>
                <c:pt idx="803">
                  <c:v>6.4178767032569768</c:v>
                </c:pt>
                <c:pt idx="804">
                  <c:v>6.4412521455485017</c:v>
                </c:pt>
                <c:pt idx="805">
                  <c:v>6.4264730587027348</c:v>
                </c:pt>
                <c:pt idx="806">
                  <c:v>6.3885182915892758</c:v>
                </c:pt>
                <c:pt idx="807">
                  <c:v>6.3482150725342663</c:v>
                </c:pt>
                <c:pt idx="808">
                  <c:v>6.2653876702886837</c:v>
                </c:pt>
                <c:pt idx="809">
                  <c:v>6.1745400969530913</c:v>
                </c:pt>
                <c:pt idx="810">
                  <c:v>6.0683644116346951</c:v>
                </c:pt>
                <c:pt idx="811">
                  <c:v>5.931022269058432</c:v>
                </c:pt>
                <c:pt idx="812">
                  <c:v>5.7569695910942427</c:v>
                </c:pt>
                <c:pt idx="813">
                  <c:v>5.5443713521794447</c:v>
                </c:pt>
                <c:pt idx="814">
                  <c:v>5.3233305489220957</c:v>
                </c:pt>
                <c:pt idx="815">
                  <c:v>5.0993070840760621</c:v>
                </c:pt>
                <c:pt idx="816">
                  <c:v>4.8390154423499858</c:v>
                </c:pt>
                <c:pt idx="817">
                  <c:v>4.5880670304573856</c:v>
                </c:pt>
                <c:pt idx="818">
                  <c:v>4.3452326079976444</c:v>
                </c:pt>
                <c:pt idx="819">
                  <c:v>4.1087130543550083</c:v>
                </c:pt>
                <c:pt idx="820">
                  <c:v>3.9094262227308292</c:v>
                </c:pt>
                <c:pt idx="821">
                  <c:v>3.7239529252911083</c:v>
                </c:pt>
                <c:pt idx="822">
                  <c:v>3.5404677592037292</c:v>
                </c:pt>
                <c:pt idx="823">
                  <c:v>3.3803284057258587</c:v>
                </c:pt>
                <c:pt idx="824">
                  <c:v>3.2338241051134391</c:v>
                </c:pt>
                <c:pt idx="825">
                  <c:v>3.1095923688404654</c:v>
                </c:pt>
                <c:pt idx="826">
                  <c:v>2.9746070830402078</c:v>
                </c:pt>
                <c:pt idx="827">
                  <c:v>2.8570478554156837</c:v>
                </c:pt>
                <c:pt idx="828">
                  <c:v>2.766258246797364</c:v>
                </c:pt>
                <c:pt idx="829">
                  <c:v>2.6754240911250471</c:v>
                </c:pt>
                <c:pt idx="830">
                  <c:v>2.5697775182915219</c:v>
                </c:pt>
                <c:pt idx="831">
                  <c:v>2.4061633766204626</c:v>
                </c:pt>
                <c:pt idx="832">
                  <c:v>2.1863830308942074</c:v>
                </c:pt>
                <c:pt idx="833">
                  <c:v>1.9185732763562775</c:v>
                </c:pt>
                <c:pt idx="834">
                  <c:v>1.6055695573922268</c:v>
                </c:pt>
                <c:pt idx="835">
                  <c:v>1.2432552207861483</c:v>
                </c:pt>
                <c:pt idx="836">
                  <c:v>0.81663689506734194</c:v>
                </c:pt>
                <c:pt idx="837">
                  <c:v>0.37055295402831823</c:v>
                </c:pt>
                <c:pt idx="838">
                  <c:v>-6.2541883370092505E-2</c:v>
                </c:pt>
                <c:pt idx="839">
                  <c:v>-0.46547880603634878</c:v>
                </c:pt>
                <c:pt idx="840">
                  <c:v>-0.80471351291916682</c:v>
                </c:pt>
                <c:pt idx="841">
                  <c:v>-1.1286904319637447</c:v>
                </c:pt>
                <c:pt idx="842">
                  <c:v>-1.4295160684148653</c:v>
                </c:pt>
                <c:pt idx="843">
                  <c:v>-1.7150457483687926</c:v>
                </c:pt>
                <c:pt idx="844">
                  <c:v>-1.954771197382595</c:v>
                </c:pt>
                <c:pt idx="845">
                  <c:v>-2.15368333640266</c:v>
                </c:pt>
                <c:pt idx="846">
                  <c:v>-2.3347021792951033</c:v>
                </c:pt>
                <c:pt idx="847">
                  <c:v>-2.4941949107653252</c:v>
                </c:pt>
                <c:pt idx="848">
                  <c:v>-2.6184177131357917</c:v>
                </c:pt>
                <c:pt idx="849">
                  <c:v>-2.7401729607681133</c:v>
                </c:pt>
                <c:pt idx="850">
                  <c:v>-2.8652372518219695</c:v>
                </c:pt>
                <c:pt idx="851">
                  <c:v>-2.9914331739730553</c:v>
                </c:pt>
                <c:pt idx="852">
                  <c:v>-3.0984775580707606</c:v>
                </c:pt>
                <c:pt idx="853">
                  <c:v>-3.206425144335534</c:v>
                </c:pt>
                <c:pt idx="854">
                  <c:v>-3.3356258416162841</c:v>
                </c:pt>
                <c:pt idx="855">
                  <c:v>-3.5196495878518261</c:v>
                </c:pt>
                <c:pt idx="856">
                  <c:v>-3.7654390248667502</c:v>
                </c:pt>
                <c:pt idx="857">
                  <c:v>-4.0349206449788282</c:v>
                </c:pt>
                <c:pt idx="858">
                  <c:v>-4.3683991999240561</c:v>
                </c:pt>
                <c:pt idx="859">
                  <c:v>-4.7790536587572108</c:v>
                </c:pt>
                <c:pt idx="860">
                  <c:v>-5.1841206361712198</c:v>
                </c:pt>
                <c:pt idx="861">
                  <c:v>-5.5155025635137873</c:v>
                </c:pt>
                <c:pt idx="862">
                  <c:v>-5.7489651278725384</c:v>
                </c:pt>
                <c:pt idx="863">
                  <c:v>-5.915015907490945</c:v>
                </c:pt>
                <c:pt idx="864">
                  <c:v>-5.9916817060381389</c:v>
                </c:pt>
                <c:pt idx="865">
                  <c:v>-5.9979383375279811</c:v>
                </c:pt>
                <c:pt idx="866">
                  <c:v>-5.9583396532685917</c:v>
                </c:pt>
                <c:pt idx="867">
                  <c:v>-5.8868925319594245</c:v>
                </c:pt>
                <c:pt idx="868">
                  <c:v>-5.7926627156082695</c:v>
                </c:pt>
                <c:pt idx="869">
                  <c:v>-5.674367772157682</c:v>
                </c:pt>
                <c:pt idx="870">
                  <c:v>-5.5125014068843887</c:v>
                </c:pt>
                <c:pt idx="871">
                  <c:v>-5.2919033649398264</c:v>
                </c:pt>
                <c:pt idx="872">
                  <c:v>-5.0481231092946857</c:v>
                </c:pt>
                <c:pt idx="873">
                  <c:v>-4.730175028692023</c:v>
                </c:pt>
                <c:pt idx="874">
                  <c:v>-4.2840638493390015</c:v>
                </c:pt>
                <c:pt idx="875">
                  <c:v>-3.7896943785394455</c:v>
                </c:pt>
                <c:pt idx="876">
                  <c:v>-3.30504397243251</c:v>
                </c:pt>
                <c:pt idx="877">
                  <c:v>-2.877775443939198</c:v>
                </c:pt>
                <c:pt idx="878">
                  <c:v>-2.5531424566909537</c:v>
                </c:pt>
                <c:pt idx="879">
                  <c:v>-2.3484053647246634</c:v>
                </c:pt>
                <c:pt idx="880">
                  <c:v>-2.2307946561928103</c:v>
                </c:pt>
                <c:pt idx="881">
                  <c:v>-2.1761988065602225</c:v>
                </c:pt>
                <c:pt idx="882">
                  <c:v>-2.1965060152290024</c:v>
                </c:pt>
                <c:pt idx="883">
                  <c:v>-2.2293728594130839</c:v>
                </c:pt>
                <c:pt idx="884">
                  <c:v>-2.2457197731705794</c:v>
                </c:pt>
                <c:pt idx="885">
                  <c:v>-2.2472385325131854</c:v>
                </c:pt>
                <c:pt idx="886">
                  <c:v>-2.3004925265266691</c:v>
                </c:pt>
                <c:pt idx="887">
                  <c:v>-2.4179607433275363</c:v>
                </c:pt>
                <c:pt idx="888">
                  <c:v>-2.5886052391387451</c:v>
                </c:pt>
                <c:pt idx="889">
                  <c:v>-2.7978022881672335</c:v>
                </c:pt>
                <c:pt idx="890">
                  <c:v>-2.9846334888520132</c:v>
                </c:pt>
                <c:pt idx="891">
                  <c:v>-3.1848197210107743</c:v>
                </c:pt>
                <c:pt idx="892">
                  <c:v>-3.4510924597240611</c:v>
                </c:pt>
                <c:pt idx="893">
                  <c:v>-3.761811573952595</c:v>
                </c:pt>
                <c:pt idx="894">
                  <c:v>-4.0614965009452551</c:v>
                </c:pt>
                <c:pt idx="895">
                  <c:v>-4.3441194107937386</c:v>
                </c:pt>
                <c:pt idx="896">
                  <c:v>-4.5835608730686452</c:v>
                </c:pt>
                <c:pt idx="897">
                  <c:v>-4.7846857852344806</c:v>
                </c:pt>
                <c:pt idx="898">
                  <c:v>-4.9631121615179419</c:v>
                </c:pt>
                <c:pt idx="899">
                  <c:v>-5.2047936934123813</c:v>
                </c:pt>
                <c:pt idx="900">
                  <c:v>-5.5092112181732871</c:v>
                </c:pt>
                <c:pt idx="901">
                  <c:v>-5.8616453745594761</c:v>
                </c:pt>
                <c:pt idx="902">
                  <c:v>-6.1426465578977796</c:v>
                </c:pt>
                <c:pt idx="903">
                  <c:v>-6.3069784434091911</c:v>
                </c:pt>
                <c:pt idx="904">
                  <c:v>-6.4354359206014156</c:v>
                </c:pt>
                <c:pt idx="905">
                  <c:v>-6.5216791044841651</c:v>
                </c:pt>
                <c:pt idx="906">
                  <c:v>-6.5782958360133561</c:v>
                </c:pt>
                <c:pt idx="907">
                  <c:v>-6.5784379439675424</c:v>
                </c:pt>
                <c:pt idx="908">
                  <c:v>-6.5366661962739583</c:v>
                </c:pt>
                <c:pt idx="909">
                  <c:v>-6.485001602200823</c:v>
                </c:pt>
                <c:pt idx="910">
                  <c:v>-6.3562436511404687</c:v>
                </c:pt>
                <c:pt idx="911">
                  <c:v>-6.1549835990562878</c:v>
                </c:pt>
                <c:pt idx="912">
                  <c:v>-5.9132790668660542</c:v>
                </c:pt>
                <c:pt idx="913">
                  <c:v>-5.6748572309412983</c:v>
                </c:pt>
                <c:pt idx="914">
                  <c:v>-5.5658752717202589</c:v>
                </c:pt>
                <c:pt idx="915">
                  <c:v>-5.6282822022670986</c:v>
                </c:pt>
                <c:pt idx="916">
                  <c:v>-5.8037142613184072</c:v>
                </c:pt>
                <c:pt idx="917">
                  <c:v>-6.0821332483832187</c:v>
                </c:pt>
                <c:pt idx="918">
                  <c:v>-6.3241206657573921</c:v>
                </c:pt>
                <c:pt idx="919">
                  <c:v>-6.5404789381304083</c:v>
                </c:pt>
                <c:pt idx="920">
                  <c:v>-6.6481411475929297</c:v>
                </c:pt>
                <c:pt idx="921">
                  <c:v>-6.6663740911060918</c:v>
                </c:pt>
                <c:pt idx="922">
                  <c:v>-6.6528107367226292</c:v>
                </c:pt>
                <c:pt idx="923">
                  <c:v>-6.6266932985722526</c:v>
                </c:pt>
                <c:pt idx="924">
                  <c:v>-6.5434724214262134</c:v>
                </c:pt>
                <c:pt idx="925">
                  <c:v>-6.477220052292199</c:v>
                </c:pt>
                <c:pt idx="926">
                  <c:v>-6.3963029125825495</c:v>
                </c:pt>
                <c:pt idx="927">
                  <c:v>-6.2860025666797403</c:v>
                </c:pt>
                <c:pt idx="928">
                  <c:v>-6.1678575798849113</c:v>
                </c:pt>
                <c:pt idx="929">
                  <c:v>-6.0449200156033394</c:v>
                </c:pt>
                <c:pt idx="930">
                  <c:v>-5.8909179055497276</c:v>
                </c:pt>
                <c:pt idx="931">
                  <c:v>-5.7498745786218528</c:v>
                </c:pt>
                <c:pt idx="932">
                  <c:v>-5.6322260541953604</c:v>
                </c:pt>
                <c:pt idx="933">
                  <c:v>-5.5994890707183913</c:v>
                </c:pt>
                <c:pt idx="934">
                  <c:v>-5.6643230309312065</c:v>
                </c:pt>
                <c:pt idx="935">
                  <c:v>-5.7926017096824101</c:v>
                </c:pt>
                <c:pt idx="936">
                  <c:v>-5.9193737229740266</c:v>
                </c:pt>
                <c:pt idx="937">
                  <c:v>-5.9759931995725495</c:v>
                </c:pt>
                <c:pt idx="938">
                  <c:v>-5.9922849132808462</c:v>
                </c:pt>
                <c:pt idx="939">
                  <c:v>-5.9943340302147465</c:v>
                </c:pt>
                <c:pt idx="940">
                  <c:v>-6.0027324439798591</c:v>
                </c:pt>
                <c:pt idx="941">
                  <c:v>-6.0015234295781426</c:v>
                </c:pt>
                <c:pt idx="942">
                  <c:v>-5.9846362998609006</c:v>
                </c:pt>
                <c:pt idx="943">
                  <c:v>-6.025253754501775</c:v>
                </c:pt>
                <c:pt idx="944">
                  <c:v>-6.1384647320467156</c:v>
                </c:pt>
                <c:pt idx="945">
                  <c:v>-6.2800053139107375</c:v>
                </c:pt>
                <c:pt idx="946">
                  <c:v>-6.4244894309331118</c:v>
                </c:pt>
                <c:pt idx="947">
                  <c:v>-6.5731111620014158</c:v>
                </c:pt>
                <c:pt idx="948">
                  <c:v>-6.6550550534089643</c:v>
                </c:pt>
                <c:pt idx="949">
                  <c:v>-6.7083549273158232</c:v>
                </c:pt>
                <c:pt idx="950">
                  <c:v>-6.771904193732845</c:v>
                </c:pt>
                <c:pt idx="951">
                  <c:v>-6.8426809587067137</c:v>
                </c:pt>
                <c:pt idx="952">
                  <c:v>-6.9155150710494562</c:v>
                </c:pt>
                <c:pt idx="953">
                  <c:v>-7.0159545134588841</c:v>
                </c:pt>
                <c:pt idx="954">
                  <c:v>-7.1203122442984483</c:v>
                </c:pt>
                <c:pt idx="955">
                  <c:v>-7.2051681970487476</c:v>
                </c:pt>
                <c:pt idx="956">
                  <c:v>-7.2992098109292787</c:v>
                </c:pt>
                <c:pt idx="957">
                  <c:v>-7.4690494141773982</c:v>
                </c:pt>
                <c:pt idx="958">
                  <c:v>-7.6839552489975276</c:v>
                </c:pt>
                <c:pt idx="959">
                  <c:v>-7.9030725179017667</c:v>
                </c:pt>
                <c:pt idx="960">
                  <c:v>-8.0926092824902778</c:v>
                </c:pt>
                <c:pt idx="961">
                  <c:v>-8.2400800910339616</c:v>
                </c:pt>
                <c:pt idx="962">
                  <c:v>-8.3282162799198272</c:v>
                </c:pt>
                <c:pt idx="963">
                  <c:v>-8.384584616440522</c:v>
                </c:pt>
                <c:pt idx="964">
                  <c:v>-8.4083273365635982</c:v>
                </c:pt>
                <c:pt idx="965">
                  <c:v>-8.402169467243441</c:v>
                </c:pt>
                <c:pt idx="966">
                  <c:v>-8.4511600608145514</c:v>
                </c:pt>
                <c:pt idx="967">
                  <c:v>-8.5464673412815237</c:v>
                </c:pt>
                <c:pt idx="968">
                  <c:v>-8.6756764213123763</c:v>
                </c:pt>
                <c:pt idx="969">
                  <c:v>-8.8439089377611815</c:v>
                </c:pt>
                <c:pt idx="970">
                  <c:v>-9.0143329011820796</c:v>
                </c:pt>
                <c:pt idx="971">
                  <c:v>-9.1620695666088476</c:v>
                </c:pt>
                <c:pt idx="972">
                  <c:v>-9.2709644876066992</c:v>
                </c:pt>
                <c:pt idx="973">
                  <c:v>-9.3991742795401709</c:v>
                </c:pt>
                <c:pt idx="974">
                  <c:v>-9.5605177533689609</c:v>
                </c:pt>
                <c:pt idx="975">
                  <c:v>-9.7373781097908481</c:v>
                </c:pt>
                <c:pt idx="976">
                  <c:v>-9.9329480405179336</c:v>
                </c:pt>
                <c:pt idx="977">
                  <c:v>-10.156221862422742</c:v>
                </c:pt>
                <c:pt idx="978">
                  <c:v>-10.342565288270782</c:v>
                </c:pt>
                <c:pt idx="979">
                  <c:v>-10.475438277157023</c:v>
                </c:pt>
                <c:pt idx="980">
                  <c:v>-10.603272644869451</c:v>
                </c:pt>
                <c:pt idx="981">
                  <c:v>-10.706272456372668</c:v>
                </c:pt>
                <c:pt idx="982">
                  <c:v>-10.790695690995106</c:v>
                </c:pt>
                <c:pt idx="983">
                  <c:v>-10.882503246887145</c:v>
                </c:pt>
                <c:pt idx="984">
                  <c:v>-10.957664336392819</c:v>
                </c:pt>
                <c:pt idx="985">
                  <c:v>-11.010783325219617</c:v>
                </c:pt>
                <c:pt idx="986">
                  <c:v>-11.080889467100693</c:v>
                </c:pt>
                <c:pt idx="987">
                  <c:v>-11.175041347578663</c:v>
                </c:pt>
                <c:pt idx="988">
                  <c:v>-11.239391330199663</c:v>
                </c:pt>
                <c:pt idx="989">
                  <c:v>-11.283705836407846</c:v>
                </c:pt>
                <c:pt idx="990">
                  <c:v>-11.38501545006255</c:v>
                </c:pt>
                <c:pt idx="991">
                  <c:v>-11.520368489889442</c:v>
                </c:pt>
                <c:pt idx="992">
                  <c:v>-11.636700213181548</c:v>
                </c:pt>
                <c:pt idx="993">
                  <c:v>-11.732681816158815</c:v>
                </c:pt>
                <c:pt idx="994">
                  <c:v>-11.815256082828833</c:v>
                </c:pt>
                <c:pt idx="995">
                  <c:v>-11.897239560840836</c:v>
                </c:pt>
                <c:pt idx="996">
                  <c:v>-11.980532402847453</c:v>
                </c:pt>
                <c:pt idx="997">
                  <c:v>-12.039433464672715</c:v>
                </c:pt>
                <c:pt idx="998">
                  <c:v>-12.087533791178974</c:v>
                </c:pt>
                <c:pt idx="999">
                  <c:v>-12.126796677340977</c:v>
                </c:pt>
                <c:pt idx="1000">
                  <c:v>-12.183086134121814</c:v>
                </c:pt>
                <c:pt idx="1001">
                  <c:v>-12.204199755904465</c:v>
                </c:pt>
                <c:pt idx="1002">
                  <c:v>-12.183096653050635</c:v>
                </c:pt>
                <c:pt idx="1003">
                  <c:v>-12.176266117283625</c:v>
                </c:pt>
                <c:pt idx="1004">
                  <c:v>-12.138051530328044</c:v>
                </c:pt>
                <c:pt idx="1005">
                  <c:v>-12.04359368045839</c:v>
                </c:pt>
                <c:pt idx="1006">
                  <c:v>-11.949571937726954</c:v>
                </c:pt>
                <c:pt idx="1007">
                  <c:v>-11.861101144798765</c:v>
                </c:pt>
                <c:pt idx="1008">
                  <c:v>-11.782967362860884</c:v>
                </c:pt>
                <c:pt idx="1009">
                  <c:v>-11.678833850691124</c:v>
                </c:pt>
                <c:pt idx="1010">
                  <c:v>-11.615369142105946</c:v>
                </c:pt>
                <c:pt idx="1011">
                  <c:v>-11.589684501574609</c:v>
                </c:pt>
                <c:pt idx="1012">
                  <c:v>-11.526756863196024</c:v>
                </c:pt>
                <c:pt idx="1013">
                  <c:v>-11.522603449155783</c:v>
                </c:pt>
                <c:pt idx="1014">
                  <c:v>-11.543218291494028</c:v>
                </c:pt>
                <c:pt idx="1015">
                  <c:v>-11.593924169022333</c:v>
                </c:pt>
                <c:pt idx="1016">
                  <c:v>-11.624681979446779</c:v>
                </c:pt>
                <c:pt idx="1017">
                  <c:v>-11.662064306392462</c:v>
                </c:pt>
                <c:pt idx="1018">
                  <c:v>-11.68691867246838</c:v>
                </c:pt>
                <c:pt idx="1019">
                  <c:v>-11.690810629615406</c:v>
                </c:pt>
                <c:pt idx="1020">
                  <c:v>-11.697199098030627</c:v>
                </c:pt>
                <c:pt idx="1021">
                  <c:v>-11.670801149701427</c:v>
                </c:pt>
                <c:pt idx="1022">
                  <c:v>-11.533590104293541</c:v>
                </c:pt>
                <c:pt idx="1023">
                  <c:v>-11.307522258489705</c:v>
                </c:pt>
                <c:pt idx="1024">
                  <c:v>-11.068367313431473</c:v>
                </c:pt>
                <c:pt idx="1025">
                  <c:v>-10.754553715358668</c:v>
                </c:pt>
                <c:pt idx="1026">
                  <c:v>-10.387306447598533</c:v>
                </c:pt>
                <c:pt idx="1027">
                  <c:v>-9.9780415009446077</c:v>
                </c:pt>
                <c:pt idx="1028">
                  <c:v>-9.5680568316057641</c:v>
                </c:pt>
                <c:pt idx="1029">
                  <c:v>-9.2084906603600736</c:v>
                </c:pt>
                <c:pt idx="1030">
                  <c:v>-8.9037145869084338</c:v>
                </c:pt>
                <c:pt idx="1031">
                  <c:v>-8.7253900127433202</c:v>
                </c:pt>
                <c:pt idx="1032">
                  <c:v>-8.6856012270202836</c:v>
                </c:pt>
                <c:pt idx="1033">
                  <c:v>-8.6951411857449621</c:v>
                </c:pt>
                <c:pt idx="1034">
                  <c:v>-8.7347082697966876</c:v>
                </c:pt>
                <c:pt idx="1035">
                  <c:v>-8.7915603965281743</c:v>
                </c:pt>
                <c:pt idx="1036">
                  <c:v>-8.8305458432000972</c:v>
                </c:pt>
                <c:pt idx="1037">
                  <c:v>-8.8617017733710668</c:v>
                </c:pt>
                <c:pt idx="1038">
                  <c:v>-8.9091256415598892</c:v>
                </c:pt>
                <c:pt idx="1039">
                  <c:v>-8.9226975254068606</c:v>
                </c:pt>
                <c:pt idx="1040">
                  <c:v>-8.8313295167392951</c:v>
                </c:pt>
                <c:pt idx="1041">
                  <c:v>-8.6160632212436639</c:v>
                </c:pt>
                <c:pt idx="1042">
                  <c:v>-8.3319655043055025</c:v>
                </c:pt>
                <c:pt idx="1043">
                  <c:v>-8.0494656010617298</c:v>
                </c:pt>
                <c:pt idx="1044">
                  <c:v>-7.8137284730447325</c:v>
                </c:pt>
                <c:pt idx="1045">
                  <c:v>-7.6394609165657243</c:v>
                </c:pt>
                <c:pt idx="1046">
                  <c:v>-7.5340001399576773</c:v>
                </c:pt>
                <c:pt idx="1047">
                  <c:v>-7.4865773100555231</c:v>
                </c:pt>
                <c:pt idx="1048">
                  <c:v>-7.4589646569596395</c:v>
                </c:pt>
                <c:pt idx="1049">
                  <c:v>-7.437039136275593</c:v>
                </c:pt>
                <c:pt idx="1050">
                  <c:v>-7.430145902319321</c:v>
                </c:pt>
                <c:pt idx="1051">
                  <c:v>-7.3912516667549086</c:v>
                </c:pt>
                <c:pt idx="1052">
                  <c:v>-7.2528521098789938</c:v>
                </c:pt>
                <c:pt idx="1053">
                  <c:v>-7.0452725848181821</c:v>
                </c:pt>
                <c:pt idx="1054">
                  <c:v>-6.8071184199520003</c:v>
                </c:pt>
                <c:pt idx="1055">
                  <c:v>-6.5967871196273506</c:v>
                </c:pt>
                <c:pt idx="1056">
                  <c:v>-6.401620502413726</c:v>
                </c:pt>
                <c:pt idx="1057">
                  <c:v>-6.1926979941276912</c:v>
                </c:pt>
                <c:pt idx="1058">
                  <c:v>-5.9001093809912364</c:v>
                </c:pt>
                <c:pt idx="1059">
                  <c:v>-5.5828865483072621</c:v>
                </c:pt>
                <c:pt idx="1060">
                  <c:v>-5.2691932840931477</c:v>
                </c:pt>
                <c:pt idx="1061">
                  <c:v>-4.9794245405857263</c:v>
                </c:pt>
                <c:pt idx="1062">
                  <c:v>-4.7117536834099116</c:v>
                </c:pt>
                <c:pt idx="1063">
                  <c:v>-4.5243465682196895</c:v>
                </c:pt>
                <c:pt idx="1064">
                  <c:v>-4.3969723931129696</c:v>
                </c:pt>
                <c:pt idx="1065">
                  <c:v>-4.228412512564601</c:v>
                </c:pt>
                <c:pt idx="1066">
                  <c:v>-4.0075182736904305</c:v>
                </c:pt>
                <c:pt idx="1067">
                  <c:v>-3.7271320254240869</c:v>
                </c:pt>
                <c:pt idx="1068">
                  <c:v>-3.4521265071640115</c:v>
                </c:pt>
                <c:pt idx="1069">
                  <c:v>-3.227247716142899</c:v>
                </c:pt>
                <c:pt idx="1070">
                  <c:v>-3.0234510109808137</c:v>
                </c:pt>
                <c:pt idx="1071">
                  <c:v>-2.8342136536527001</c:v>
                </c:pt>
                <c:pt idx="1072">
                  <c:v>-2.6172683819554008</c:v>
                </c:pt>
                <c:pt idx="1073">
                  <c:v>-2.3459324995346988</c:v>
                </c:pt>
                <c:pt idx="1074">
                  <c:v>-2.021975813411347</c:v>
                </c:pt>
                <c:pt idx="1075">
                  <c:v>-1.704525352800534</c:v>
                </c:pt>
                <c:pt idx="1076">
                  <c:v>-1.4379525923953609</c:v>
                </c:pt>
                <c:pt idx="1077">
                  <c:v>-1.1602909035525615</c:v>
                </c:pt>
                <c:pt idx="1078">
                  <c:v>-0.85441338526015309</c:v>
                </c:pt>
                <c:pt idx="1079">
                  <c:v>-0.5937837742187142</c:v>
                </c:pt>
                <c:pt idx="1080">
                  <c:v>-0.38027789732419875</c:v>
                </c:pt>
                <c:pt idx="1081">
                  <c:v>-0.15050974897976424</c:v>
                </c:pt>
                <c:pt idx="1082">
                  <c:v>6.6664204505503047E-2</c:v>
                </c:pt>
                <c:pt idx="1083">
                  <c:v>0.21327316807440602</c:v>
                </c:pt>
                <c:pt idx="1084">
                  <c:v>0.29922041942834843</c:v>
                </c:pt>
                <c:pt idx="1085">
                  <c:v>0.35253725412265013</c:v>
                </c:pt>
                <c:pt idx="1086">
                  <c:v>0.43330207572963436</c:v>
                </c:pt>
                <c:pt idx="1087">
                  <c:v>0.57961569769447874</c:v>
                </c:pt>
                <c:pt idx="1088">
                  <c:v>0.77669654706400282</c:v>
                </c:pt>
                <c:pt idx="1089">
                  <c:v>0.98369000888114222</c:v>
                </c:pt>
                <c:pt idx="1090">
                  <c:v>1.1904815698214315</c:v>
                </c:pt>
                <c:pt idx="1091">
                  <c:v>1.3992478566784872</c:v>
                </c:pt>
                <c:pt idx="1092">
                  <c:v>1.5967299180276444</c:v>
                </c:pt>
                <c:pt idx="1093">
                  <c:v>1.7612013809972735</c:v>
                </c:pt>
                <c:pt idx="1094">
                  <c:v>1.911296245193201</c:v>
                </c:pt>
                <c:pt idx="1095">
                  <c:v>2.0643851779071181</c:v>
                </c:pt>
                <c:pt idx="1096">
                  <c:v>2.1814743387703333</c:v>
                </c:pt>
                <c:pt idx="1097">
                  <c:v>2.3156248769686956</c:v>
                </c:pt>
                <c:pt idx="1098">
                  <c:v>2.4744906571790857</c:v>
                </c:pt>
                <c:pt idx="1099">
                  <c:v>2.6376168412186827</c:v>
                </c:pt>
                <c:pt idx="1100">
                  <c:v>2.7174200217185733</c:v>
                </c:pt>
                <c:pt idx="1101">
                  <c:v>2.7462353497002994</c:v>
                </c:pt>
                <c:pt idx="1102">
                  <c:v>2.7499092621127512</c:v>
                </c:pt>
                <c:pt idx="1103">
                  <c:v>2.7448815208772368</c:v>
                </c:pt>
                <c:pt idx="1104">
                  <c:v>2.7821075215094573</c:v>
                </c:pt>
                <c:pt idx="1105">
                  <c:v>2.8487318072781744</c:v>
                </c:pt>
                <c:pt idx="1106">
                  <c:v>2.8835791854104138</c:v>
                </c:pt>
                <c:pt idx="1107">
                  <c:v>2.901185004092905</c:v>
                </c:pt>
                <c:pt idx="1108">
                  <c:v>2.9469535593867997</c:v>
                </c:pt>
                <c:pt idx="1109">
                  <c:v>3.0208812689831293</c:v>
                </c:pt>
                <c:pt idx="1110">
                  <c:v>3.0623702686076015</c:v>
                </c:pt>
                <c:pt idx="1111">
                  <c:v>3.0638813950430794</c:v>
                </c:pt>
                <c:pt idx="1112">
                  <c:v>3.0727951692911617</c:v>
                </c:pt>
                <c:pt idx="1113">
                  <c:v>3.1185871622299683</c:v>
                </c:pt>
                <c:pt idx="1114">
                  <c:v>3.1483032466479663</c:v>
                </c:pt>
                <c:pt idx="1115">
                  <c:v>3.1546271187279289</c:v>
                </c:pt>
                <c:pt idx="1116">
                  <c:v>3.1548215016747925</c:v>
                </c:pt>
                <c:pt idx="1117">
                  <c:v>3.1593129705044554</c:v>
                </c:pt>
                <c:pt idx="1118">
                  <c:v>3.179130269374145</c:v>
                </c:pt>
                <c:pt idx="1119">
                  <c:v>3.2497793792885523</c:v>
                </c:pt>
                <c:pt idx="1120">
                  <c:v>3.3064350220261538</c:v>
                </c:pt>
                <c:pt idx="1121">
                  <c:v>3.330131679035278</c:v>
                </c:pt>
                <c:pt idx="1122">
                  <c:v>3.406791017336837</c:v>
                </c:pt>
                <c:pt idx="1123">
                  <c:v>3.5012562918686232</c:v>
                </c:pt>
                <c:pt idx="1124">
                  <c:v>3.5644542576682383</c:v>
                </c:pt>
                <c:pt idx="1125">
                  <c:v>3.5434844395794891</c:v>
                </c:pt>
                <c:pt idx="1126">
                  <c:v>3.4314563643349176</c:v>
                </c:pt>
                <c:pt idx="1127">
                  <c:v>3.2022591260424869</c:v>
                </c:pt>
                <c:pt idx="1128">
                  <c:v>2.9035279854312601</c:v>
                </c:pt>
                <c:pt idx="1129">
                  <c:v>2.6445902397829468</c:v>
                </c:pt>
                <c:pt idx="1130">
                  <c:v>2.4415634029567177</c:v>
                </c:pt>
                <c:pt idx="1131">
                  <c:v>2.2899436872075456</c:v>
                </c:pt>
                <c:pt idx="1132">
                  <c:v>2.2128840600792952</c:v>
                </c:pt>
                <c:pt idx="1133">
                  <c:v>2.1440356022877531</c:v>
                </c:pt>
                <c:pt idx="1134">
                  <c:v>2.0410764818674032</c:v>
                </c:pt>
                <c:pt idx="1135">
                  <c:v>1.9028008057342944</c:v>
                </c:pt>
                <c:pt idx="1136">
                  <c:v>1.7125636608774542</c:v>
                </c:pt>
                <c:pt idx="1137">
                  <c:v>1.4595552082166354</c:v>
                </c:pt>
                <c:pt idx="1138">
                  <c:v>1.2791981553047824</c:v>
                </c:pt>
                <c:pt idx="1139">
                  <c:v>1.1462146663359507</c:v>
                </c:pt>
                <c:pt idx="1140">
                  <c:v>1.0194477920637055</c:v>
                </c:pt>
                <c:pt idx="1141">
                  <c:v>0.85985981697777747</c:v>
                </c:pt>
                <c:pt idx="1142">
                  <c:v>0.68592935580107672</c:v>
                </c:pt>
                <c:pt idx="1143">
                  <c:v>0.52620476849398135</c:v>
                </c:pt>
                <c:pt idx="1144">
                  <c:v>0.32194827472359949</c:v>
                </c:pt>
                <c:pt idx="1145">
                  <c:v>3.262519991743492E-2</c:v>
                </c:pt>
                <c:pt idx="1146">
                  <c:v>-0.29625334025968164</c:v>
                </c:pt>
                <c:pt idx="1147">
                  <c:v>-0.68027166286742913</c:v>
                </c:pt>
                <c:pt idx="1148">
                  <c:v>-1.0778408208861283</c:v>
                </c:pt>
                <c:pt idx="1149">
                  <c:v>-1.4624871546485376</c:v>
                </c:pt>
                <c:pt idx="1150">
                  <c:v>-1.8298782525775885</c:v>
                </c:pt>
                <c:pt idx="1151">
                  <c:v>-2.1541381739048555</c:v>
                </c:pt>
                <c:pt idx="1152">
                  <c:v>-2.4634427881922494</c:v>
                </c:pt>
                <c:pt idx="1153">
                  <c:v>-2.7778099367516389</c:v>
                </c:pt>
                <c:pt idx="1154">
                  <c:v>-3.0846907189926038</c:v>
                </c:pt>
                <c:pt idx="1155">
                  <c:v>-3.3025988046375456</c:v>
                </c:pt>
                <c:pt idx="1156">
                  <c:v>-3.4814369542132093</c:v>
                </c:pt>
                <c:pt idx="1157">
                  <c:v>-3.6226702176447949</c:v>
                </c:pt>
                <c:pt idx="1158">
                  <c:v>-3.7361750954465123</c:v>
                </c:pt>
                <c:pt idx="1159">
                  <c:v>-3.8626510927640463</c:v>
                </c:pt>
                <c:pt idx="1160">
                  <c:v>-3.9824720581489275</c:v>
                </c:pt>
                <c:pt idx="1161">
                  <c:v>-4.1340990672390951</c:v>
                </c:pt>
                <c:pt idx="1162">
                  <c:v>-4.3689993446348829</c:v>
                </c:pt>
                <c:pt idx="1163">
                  <c:v>-4.7040555422825188</c:v>
                </c:pt>
                <c:pt idx="1164">
                  <c:v>-5.0966625499220379</c:v>
                </c:pt>
                <c:pt idx="1165">
                  <c:v>-5.5152003033362806</c:v>
                </c:pt>
                <c:pt idx="1166">
                  <c:v>-5.9974500443034673</c:v>
                </c:pt>
                <c:pt idx="1167">
                  <c:v>-6.4767689937802899</c:v>
                </c:pt>
                <c:pt idx="1168">
                  <c:v>-6.9458197589350421</c:v>
                </c:pt>
                <c:pt idx="1169">
                  <c:v>-7.3021862960507349</c:v>
                </c:pt>
                <c:pt idx="1170">
                  <c:v>-7.5188222813309107</c:v>
                </c:pt>
                <c:pt idx="1171">
                  <c:v>-7.653026477761065</c:v>
                </c:pt>
                <c:pt idx="1172">
                  <c:v>-7.6838705175460271</c:v>
                </c:pt>
                <c:pt idx="1173">
                  <c:v>-7.5043196272241088</c:v>
                </c:pt>
                <c:pt idx="1174">
                  <c:v>-7.109024011429085</c:v>
                </c:pt>
                <c:pt idx="1175">
                  <c:v>-6.5450742157211801</c:v>
                </c:pt>
                <c:pt idx="1176">
                  <c:v>-6.0811396201216192</c:v>
                </c:pt>
                <c:pt idx="1177">
                  <c:v>-5.7708086573849577</c:v>
                </c:pt>
                <c:pt idx="1178">
                  <c:v>-5.6209521858779521</c:v>
                </c:pt>
                <c:pt idx="1179">
                  <c:v>-5.5116195982212828</c:v>
                </c:pt>
                <c:pt idx="1180">
                  <c:v>-5.3784976700228535</c:v>
                </c:pt>
                <c:pt idx="1181">
                  <c:v>-5.2769978593492644</c:v>
                </c:pt>
                <c:pt idx="1182">
                  <c:v>-5.1841891097679937</c:v>
                </c:pt>
                <c:pt idx="1183">
                  <c:v>-5.075344762019836</c:v>
                </c:pt>
                <c:pt idx="1184">
                  <c:v>-4.9355955483272069</c:v>
                </c:pt>
                <c:pt idx="1185">
                  <c:v>-4.7784666709211256</c:v>
                </c:pt>
                <c:pt idx="1186">
                  <c:v>-4.6103057364425553</c:v>
                </c:pt>
                <c:pt idx="1187">
                  <c:v>-4.4779178438145095</c:v>
                </c:pt>
                <c:pt idx="1188">
                  <c:v>-4.3829497369625745</c:v>
                </c:pt>
                <c:pt idx="1189">
                  <c:v>-4.2808070527236959</c:v>
                </c:pt>
                <c:pt idx="1190">
                  <c:v>-4.149824852316172</c:v>
                </c:pt>
                <c:pt idx="1191">
                  <c:v>-3.9950361910863759</c:v>
                </c:pt>
                <c:pt idx="1192">
                  <c:v>-3.8680467466274835</c:v>
                </c:pt>
                <c:pt idx="1193">
                  <c:v>-3.7727641337467754</c:v>
                </c:pt>
                <c:pt idx="1194">
                  <c:v>-3.7092067814029406</c:v>
                </c:pt>
                <c:pt idx="1195">
                  <c:v>-3.6777270195851721</c:v>
                </c:pt>
                <c:pt idx="1196">
                  <c:v>-3.715009939674911</c:v>
                </c:pt>
                <c:pt idx="1197">
                  <c:v>-3.8171956764600385</c:v>
                </c:pt>
                <c:pt idx="1198">
                  <c:v>-4.0293998850912054</c:v>
                </c:pt>
                <c:pt idx="1199">
                  <c:v>-4.2837467542430225</c:v>
                </c:pt>
                <c:pt idx="1200">
                  <c:v>-4.5946702133090884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'008_15-10-26_17.25.02_HW0F1'!$N$4867:$N$6067</c:f>
              <c:numCache>
                <c:formatCode>0.0000</c:formatCode>
                <c:ptCount val="1201"/>
                <c:pt idx="0">
                  <c:v>39.110621221238155</c:v>
                </c:pt>
                <c:pt idx="1">
                  <c:v>39.286724214104403</c:v>
                </c:pt>
                <c:pt idx="2">
                  <c:v>39.480218285160838</c:v>
                </c:pt>
                <c:pt idx="3">
                  <c:v>39.636403323909477</c:v>
                </c:pt>
                <c:pt idx="4">
                  <c:v>39.739762468470246</c:v>
                </c:pt>
                <c:pt idx="5">
                  <c:v>39.830056316839809</c:v>
                </c:pt>
                <c:pt idx="6">
                  <c:v>39.930107523857764</c:v>
                </c:pt>
                <c:pt idx="7">
                  <c:v>40.015451323396569</c:v>
                </c:pt>
                <c:pt idx="8">
                  <c:v>40.130498639778367</c:v>
                </c:pt>
                <c:pt idx="9">
                  <c:v>40.255346435065078</c:v>
                </c:pt>
                <c:pt idx="10">
                  <c:v>40.37585453385924</c:v>
                </c:pt>
                <c:pt idx="11">
                  <c:v>40.484354855673963</c:v>
                </c:pt>
                <c:pt idx="12">
                  <c:v>40.602151190587797</c:v>
                </c:pt>
                <c:pt idx="13">
                  <c:v>40.727215089151812</c:v>
                </c:pt>
                <c:pt idx="14">
                  <c:v>40.871797957700153</c:v>
                </c:pt>
                <c:pt idx="15">
                  <c:v>40.970993947971124</c:v>
                </c:pt>
                <c:pt idx="16">
                  <c:v>41.066477001591359</c:v>
                </c:pt>
                <c:pt idx="17">
                  <c:v>41.146365183996593</c:v>
                </c:pt>
                <c:pt idx="18">
                  <c:v>41.229622603612093</c:v>
                </c:pt>
                <c:pt idx="19">
                  <c:v>41.279600850767409</c:v>
                </c:pt>
                <c:pt idx="20">
                  <c:v>41.309556081237837</c:v>
                </c:pt>
                <c:pt idx="21">
                  <c:v>41.3241919357014</c:v>
                </c:pt>
                <c:pt idx="22">
                  <c:v>41.35646655285948</c:v>
                </c:pt>
                <c:pt idx="23">
                  <c:v>41.36435032909079</c:v>
                </c:pt>
                <c:pt idx="24">
                  <c:v>41.356188931660682</c:v>
                </c:pt>
                <c:pt idx="25">
                  <c:v>41.325408202750332</c:v>
                </c:pt>
                <c:pt idx="26">
                  <c:v>41.324594569443242</c:v>
                </c:pt>
                <c:pt idx="27">
                  <c:v>41.311359964677003</c:v>
                </c:pt>
                <c:pt idx="28">
                  <c:v>41.281641282782992</c:v>
                </c:pt>
                <c:pt idx="29">
                  <c:v>41.240386308670566</c:v>
                </c:pt>
                <c:pt idx="30">
                  <c:v>41.219100959417048</c:v>
                </c:pt>
                <c:pt idx="31">
                  <c:v>41.206251838196287</c:v>
                </c:pt>
                <c:pt idx="32">
                  <c:v>41.205791238610686</c:v>
                </c:pt>
                <c:pt idx="33">
                  <c:v>41.208733104187445</c:v>
                </c:pt>
                <c:pt idx="34">
                  <c:v>41.204014146279597</c:v>
                </c:pt>
                <c:pt idx="35">
                  <c:v>41.187201458074313</c:v>
                </c:pt>
                <c:pt idx="36">
                  <c:v>41.136899542746477</c:v>
                </c:pt>
                <c:pt idx="37">
                  <c:v>41.072120904089878</c:v>
                </c:pt>
                <c:pt idx="38">
                  <c:v>41.057424053399167</c:v>
                </c:pt>
                <c:pt idx="39">
                  <c:v>41.025544891082397</c:v>
                </c:pt>
                <c:pt idx="40">
                  <c:v>40.933129221854763</c:v>
                </c:pt>
                <c:pt idx="41">
                  <c:v>40.82466282159541</c:v>
                </c:pt>
                <c:pt idx="42">
                  <c:v>40.746820405951439</c:v>
                </c:pt>
                <c:pt idx="43">
                  <c:v>40.675186636818353</c:v>
                </c:pt>
                <c:pt idx="44">
                  <c:v>40.607087727530285</c:v>
                </c:pt>
                <c:pt idx="45">
                  <c:v>40.550328567258845</c:v>
                </c:pt>
                <c:pt idx="46">
                  <c:v>40.526536676568362</c:v>
                </c:pt>
                <c:pt idx="47">
                  <c:v>40.516092817466635</c:v>
                </c:pt>
                <c:pt idx="48">
                  <c:v>40.508045146360438</c:v>
                </c:pt>
                <c:pt idx="49">
                  <c:v>40.506743441437671</c:v>
                </c:pt>
                <c:pt idx="50">
                  <c:v>40.511196415447557</c:v>
                </c:pt>
                <c:pt idx="51">
                  <c:v>40.536335843072521</c:v>
                </c:pt>
                <c:pt idx="52">
                  <c:v>40.527838145984653</c:v>
                </c:pt>
                <c:pt idx="53">
                  <c:v>40.490263329783964</c:v>
                </c:pt>
                <c:pt idx="54">
                  <c:v>40.4935966703598</c:v>
                </c:pt>
                <c:pt idx="55">
                  <c:v>40.539288289254486</c:v>
                </c:pt>
                <c:pt idx="56">
                  <c:v>40.560971390183646</c:v>
                </c:pt>
                <c:pt idx="57">
                  <c:v>40.559566752788157</c:v>
                </c:pt>
                <c:pt idx="58">
                  <c:v>40.578990889613877</c:v>
                </c:pt>
                <c:pt idx="59">
                  <c:v>40.572307168539965</c:v>
                </c:pt>
                <c:pt idx="60">
                  <c:v>40.566967522989593</c:v>
                </c:pt>
                <c:pt idx="61">
                  <c:v>40.548847145105654</c:v>
                </c:pt>
                <c:pt idx="62">
                  <c:v>40.525900972756311</c:v>
                </c:pt>
                <c:pt idx="63">
                  <c:v>40.551154855514156</c:v>
                </c:pt>
                <c:pt idx="64">
                  <c:v>40.539625935526082</c:v>
                </c:pt>
                <c:pt idx="65">
                  <c:v>40.528235779669437</c:v>
                </c:pt>
                <c:pt idx="66">
                  <c:v>40.495060313054154</c:v>
                </c:pt>
                <c:pt idx="67">
                  <c:v>40.475848991804156</c:v>
                </c:pt>
                <c:pt idx="68">
                  <c:v>40.48036247485296</c:v>
                </c:pt>
                <c:pt idx="69">
                  <c:v>40.44829240259147</c:v>
                </c:pt>
                <c:pt idx="70">
                  <c:v>40.384782883152845</c:v>
                </c:pt>
                <c:pt idx="71">
                  <c:v>40.351403306789528</c:v>
                </c:pt>
                <c:pt idx="72">
                  <c:v>40.35528447043896</c:v>
                </c:pt>
                <c:pt idx="73">
                  <c:v>40.375064320642913</c:v>
                </c:pt>
                <c:pt idx="74">
                  <c:v>40.346291646641653</c:v>
                </c:pt>
                <c:pt idx="75">
                  <c:v>40.325855900322971</c:v>
                </c:pt>
                <c:pt idx="76">
                  <c:v>40.348483341567722</c:v>
                </c:pt>
                <c:pt idx="77">
                  <c:v>40.396583578090087</c:v>
                </c:pt>
                <c:pt idx="78">
                  <c:v>40.40382782741316</c:v>
                </c:pt>
                <c:pt idx="79">
                  <c:v>40.414740420580692</c:v>
                </c:pt>
                <c:pt idx="80">
                  <c:v>40.482746249930166</c:v>
                </c:pt>
                <c:pt idx="81">
                  <c:v>40.54491547849117</c:v>
                </c:pt>
                <c:pt idx="82">
                  <c:v>40.570151505108718</c:v>
                </c:pt>
                <c:pt idx="83">
                  <c:v>40.602658313565492</c:v>
                </c:pt>
                <c:pt idx="84">
                  <c:v>40.69148900884057</c:v>
                </c:pt>
                <c:pt idx="85">
                  <c:v>40.806274226649364</c:v>
                </c:pt>
                <c:pt idx="86">
                  <c:v>40.860298291009563</c:v>
                </c:pt>
                <c:pt idx="87">
                  <c:v>40.868258886640675</c:v>
                </c:pt>
                <c:pt idx="88">
                  <c:v>40.900702245392878</c:v>
                </c:pt>
                <c:pt idx="89">
                  <c:v>40.908807617025474</c:v>
                </c:pt>
                <c:pt idx="90">
                  <c:v>40.913110265488562</c:v>
                </c:pt>
                <c:pt idx="91">
                  <c:v>40.894284691303561</c:v>
                </c:pt>
                <c:pt idx="92">
                  <c:v>40.894647246371157</c:v>
                </c:pt>
                <c:pt idx="93">
                  <c:v>40.884574317412323</c:v>
                </c:pt>
                <c:pt idx="94">
                  <c:v>40.851595938130551</c:v>
                </c:pt>
                <c:pt idx="95">
                  <c:v>40.835209776410281</c:v>
                </c:pt>
                <c:pt idx="96">
                  <c:v>40.823616053981645</c:v>
                </c:pt>
                <c:pt idx="97">
                  <c:v>40.809798313627205</c:v>
                </c:pt>
                <c:pt idx="98">
                  <c:v>40.764840017143449</c:v>
                </c:pt>
                <c:pt idx="99">
                  <c:v>40.721916754248831</c:v>
                </c:pt>
                <c:pt idx="100">
                  <c:v>40.653577061392681</c:v>
                </c:pt>
                <c:pt idx="101">
                  <c:v>40.597476948244918</c:v>
                </c:pt>
                <c:pt idx="102">
                  <c:v>40.589572286264755</c:v>
                </c:pt>
                <c:pt idx="103">
                  <c:v>40.621785750217327</c:v>
                </c:pt>
                <c:pt idx="104">
                  <c:v>40.627101930125036</c:v>
                </c:pt>
                <c:pt idx="105">
                  <c:v>40.600888230444973</c:v>
                </c:pt>
                <c:pt idx="106">
                  <c:v>40.543964713917717</c:v>
                </c:pt>
                <c:pt idx="107">
                  <c:v>40.493102205401996</c:v>
                </c:pt>
                <c:pt idx="108">
                  <c:v>40.445565981567114</c:v>
                </c:pt>
                <c:pt idx="109">
                  <c:v>40.403799351387114</c:v>
                </c:pt>
                <c:pt idx="110">
                  <c:v>40.352511016342802</c:v>
                </c:pt>
                <c:pt idx="111">
                  <c:v>40.320831046417688</c:v>
                </c:pt>
                <c:pt idx="112">
                  <c:v>40.311903947602325</c:v>
                </c:pt>
                <c:pt idx="113">
                  <c:v>40.272392538920521</c:v>
                </c:pt>
                <c:pt idx="114">
                  <c:v>40.226453435684995</c:v>
                </c:pt>
                <c:pt idx="115">
                  <c:v>40.171980393866647</c:v>
                </c:pt>
                <c:pt idx="116">
                  <c:v>40.111294567432438</c:v>
                </c:pt>
                <c:pt idx="117">
                  <c:v>40.038932681213396</c:v>
                </c:pt>
                <c:pt idx="118">
                  <c:v>39.962617501507808</c:v>
                </c:pt>
                <c:pt idx="119">
                  <c:v>39.896600699289834</c:v>
                </c:pt>
                <c:pt idx="120">
                  <c:v>39.825436225101114</c:v>
                </c:pt>
                <c:pt idx="121">
                  <c:v>39.749132039014214</c:v>
                </c:pt>
                <c:pt idx="122">
                  <c:v>39.677849315881922</c:v>
                </c:pt>
                <c:pt idx="123">
                  <c:v>39.602699186497922</c:v>
                </c:pt>
                <c:pt idx="124">
                  <c:v>39.516464704495682</c:v>
                </c:pt>
                <c:pt idx="125">
                  <c:v>39.457331486997603</c:v>
                </c:pt>
                <c:pt idx="126">
                  <c:v>39.442033775796965</c:v>
                </c:pt>
                <c:pt idx="127">
                  <c:v>39.446012811713651</c:v>
                </c:pt>
                <c:pt idx="128">
                  <c:v>39.44041725822396</c:v>
                </c:pt>
                <c:pt idx="129">
                  <c:v>39.426747255322674</c:v>
                </c:pt>
                <c:pt idx="130">
                  <c:v>39.405714842312285</c:v>
                </c:pt>
                <c:pt idx="131">
                  <c:v>39.357402844904769</c:v>
                </c:pt>
                <c:pt idx="132">
                  <c:v>39.277930391248553</c:v>
                </c:pt>
                <c:pt idx="133">
                  <c:v>39.182200771245839</c:v>
                </c:pt>
                <c:pt idx="134">
                  <c:v>39.095625570875292</c:v>
                </c:pt>
                <c:pt idx="135">
                  <c:v>39.039927624512764</c:v>
                </c:pt>
                <c:pt idx="136">
                  <c:v>39.012630241523404</c:v>
                </c:pt>
                <c:pt idx="137">
                  <c:v>39.006533587343526</c:v>
                </c:pt>
                <c:pt idx="138">
                  <c:v>39.010233664423552</c:v>
                </c:pt>
                <c:pt idx="139">
                  <c:v>39.027814198769875</c:v>
                </c:pt>
                <c:pt idx="140">
                  <c:v>39.089774519215212</c:v>
                </c:pt>
                <c:pt idx="141">
                  <c:v>39.164055088802165</c:v>
                </c:pt>
                <c:pt idx="142">
                  <c:v>39.26497678560073</c:v>
                </c:pt>
                <c:pt idx="143">
                  <c:v>39.401199994444212</c:v>
                </c:pt>
                <c:pt idx="144">
                  <c:v>39.569805532324331</c:v>
                </c:pt>
                <c:pt idx="145">
                  <c:v>39.752017932557045</c:v>
                </c:pt>
                <c:pt idx="146">
                  <c:v>39.920533129032599</c:v>
                </c:pt>
                <c:pt idx="147">
                  <c:v>40.058906521328637</c:v>
                </c:pt>
                <c:pt idx="148">
                  <c:v>40.145441687976238</c:v>
                </c:pt>
                <c:pt idx="149">
                  <c:v>40.146903110831886</c:v>
                </c:pt>
                <c:pt idx="150">
                  <c:v>40.105274427811558</c:v>
                </c:pt>
                <c:pt idx="151">
                  <c:v>40.039892739458047</c:v>
                </c:pt>
                <c:pt idx="152">
                  <c:v>39.991887081010915</c:v>
                </c:pt>
                <c:pt idx="153">
                  <c:v>39.972203282064235</c:v>
                </c:pt>
                <c:pt idx="154">
                  <c:v>40.006084279215116</c:v>
                </c:pt>
                <c:pt idx="155">
                  <c:v>40.066161192311768</c:v>
                </c:pt>
                <c:pt idx="156">
                  <c:v>40.161448009873077</c:v>
                </c:pt>
                <c:pt idx="157">
                  <c:v>40.238096893803593</c:v>
                </c:pt>
                <c:pt idx="158">
                  <c:v>40.309863900405006</c:v>
                </c:pt>
                <c:pt idx="159">
                  <c:v>40.374658267962474</c:v>
                </c:pt>
                <c:pt idx="160">
                  <c:v>40.415214924271439</c:v>
                </c:pt>
                <c:pt idx="161">
                  <c:v>40.448157325033925</c:v>
                </c:pt>
                <c:pt idx="162">
                  <c:v>40.511268114292797</c:v>
                </c:pt>
                <c:pt idx="163">
                  <c:v>40.611893756435755</c:v>
                </c:pt>
                <c:pt idx="164">
                  <c:v>40.724137678877391</c:v>
                </c:pt>
                <c:pt idx="165">
                  <c:v>40.808999165400849</c:v>
                </c:pt>
                <c:pt idx="166">
                  <c:v>40.896012156527881</c:v>
                </c:pt>
                <c:pt idx="167">
                  <c:v>41.001466079441997</c:v>
                </c:pt>
                <c:pt idx="168">
                  <c:v>41.096641120398594</c:v>
                </c:pt>
                <c:pt idx="169">
                  <c:v>41.235076310266088</c:v>
                </c:pt>
                <c:pt idx="170">
                  <c:v>41.381507239893487</c:v>
                </c:pt>
                <c:pt idx="171">
                  <c:v>41.494706408514489</c:v>
                </c:pt>
                <c:pt idx="172">
                  <c:v>41.5767493513614</c:v>
                </c:pt>
                <c:pt idx="173">
                  <c:v>41.653318457034239</c:v>
                </c:pt>
                <c:pt idx="174">
                  <c:v>41.729895557999889</c:v>
                </c:pt>
                <c:pt idx="175">
                  <c:v>41.793179959089237</c:v>
                </c:pt>
                <c:pt idx="176">
                  <c:v>41.836108770957594</c:v>
                </c:pt>
                <c:pt idx="177">
                  <c:v>41.875361566300676</c:v>
                </c:pt>
                <c:pt idx="178">
                  <c:v>41.907800920459316</c:v>
                </c:pt>
                <c:pt idx="179">
                  <c:v>41.942788575471965</c:v>
                </c:pt>
                <c:pt idx="180">
                  <c:v>42.010536953084035</c:v>
                </c:pt>
                <c:pt idx="181">
                  <c:v>42.103751038092483</c:v>
                </c:pt>
                <c:pt idx="182">
                  <c:v>42.221534634986519</c:v>
                </c:pt>
                <c:pt idx="183">
                  <c:v>42.340688711548921</c:v>
                </c:pt>
                <c:pt idx="184">
                  <c:v>42.45824955009661</c:v>
                </c:pt>
                <c:pt idx="185">
                  <c:v>42.565267487779089</c:v>
                </c:pt>
                <c:pt idx="186">
                  <c:v>42.675400476980037</c:v>
                </c:pt>
                <c:pt idx="187">
                  <c:v>42.753297333409087</c:v>
                </c:pt>
                <c:pt idx="188">
                  <c:v>42.829681638641041</c:v>
                </c:pt>
                <c:pt idx="189">
                  <c:v>42.909614005742881</c:v>
                </c:pt>
                <c:pt idx="190">
                  <c:v>42.965433103281491</c:v>
                </c:pt>
                <c:pt idx="191">
                  <c:v>42.994767992569791</c:v>
                </c:pt>
                <c:pt idx="192">
                  <c:v>43.018787645949715</c:v>
                </c:pt>
                <c:pt idx="193">
                  <c:v>43.063306114565876</c:v>
                </c:pt>
                <c:pt idx="194">
                  <c:v>43.104389770630327</c:v>
                </c:pt>
                <c:pt idx="195">
                  <c:v>43.128565946154481</c:v>
                </c:pt>
                <c:pt idx="196">
                  <c:v>43.15499046231912</c:v>
                </c:pt>
                <c:pt idx="197">
                  <c:v>43.201359909979921</c:v>
                </c:pt>
                <c:pt idx="198">
                  <c:v>43.292980419288604</c:v>
                </c:pt>
                <c:pt idx="199">
                  <c:v>43.39985825744975</c:v>
                </c:pt>
                <c:pt idx="200">
                  <c:v>43.539280133022956</c:v>
                </c:pt>
                <c:pt idx="201">
                  <c:v>43.702355747714407</c:v>
                </c:pt>
                <c:pt idx="202">
                  <c:v>43.872640791670683</c:v>
                </c:pt>
                <c:pt idx="203">
                  <c:v>44.036214073744191</c:v>
                </c:pt>
                <c:pt idx="204">
                  <c:v>44.156323718183167</c:v>
                </c:pt>
                <c:pt idx="205">
                  <c:v>44.254954353320045</c:v>
                </c:pt>
                <c:pt idx="206">
                  <c:v>44.261036196348833</c:v>
                </c:pt>
                <c:pt idx="207">
                  <c:v>44.211936120644168</c:v>
                </c:pt>
                <c:pt idx="208">
                  <c:v>44.167915054706512</c:v>
                </c:pt>
                <c:pt idx="209">
                  <c:v>44.14429792065085</c:v>
                </c:pt>
                <c:pt idx="210">
                  <c:v>44.139279838346873</c:v>
                </c:pt>
                <c:pt idx="211">
                  <c:v>44.180116576495692</c:v>
                </c:pt>
                <c:pt idx="212">
                  <c:v>44.242231769883844</c:v>
                </c:pt>
                <c:pt idx="213">
                  <c:v>44.315119123908595</c:v>
                </c:pt>
                <c:pt idx="214">
                  <c:v>44.393668139298718</c:v>
                </c:pt>
                <c:pt idx="215">
                  <c:v>44.483705921301237</c:v>
                </c:pt>
                <c:pt idx="216">
                  <c:v>44.576719236222367</c:v>
                </c:pt>
                <c:pt idx="217">
                  <c:v>44.653052659892168</c:v>
                </c:pt>
                <c:pt idx="218">
                  <c:v>44.710357481945771</c:v>
                </c:pt>
                <c:pt idx="219">
                  <c:v>44.737017722350792</c:v>
                </c:pt>
                <c:pt idx="220">
                  <c:v>44.762624245314356</c:v>
                </c:pt>
                <c:pt idx="221">
                  <c:v>44.765481861019921</c:v>
                </c:pt>
                <c:pt idx="222">
                  <c:v>44.766579207899994</c:v>
                </c:pt>
                <c:pt idx="223">
                  <c:v>44.770412496849595</c:v>
                </c:pt>
                <c:pt idx="224">
                  <c:v>44.781851238300007</c:v>
                </c:pt>
                <c:pt idx="225">
                  <c:v>44.799765512410929</c:v>
                </c:pt>
                <c:pt idx="226">
                  <c:v>44.845778976140998</c:v>
                </c:pt>
                <c:pt idx="227">
                  <c:v>44.924819789430252</c:v>
                </c:pt>
                <c:pt idx="228">
                  <c:v>45.006008565056888</c:v>
                </c:pt>
                <c:pt idx="229">
                  <c:v>45.086710231057438</c:v>
                </c:pt>
                <c:pt idx="230">
                  <c:v>45.173087540623683</c:v>
                </c:pt>
                <c:pt idx="231">
                  <c:v>45.25150878069492</c:v>
                </c:pt>
                <c:pt idx="232">
                  <c:v>45.330050453207519</c:v>
                </c:pt>
                <c:pt idx="233">
                  <c:v>45.397504112275918</c:v>
                </c:pt>
                <c:pt idx="234">
                  <c:v>45.455362353448081</c:v>
                </c:pt>
                <c:pt idx="235">
                  <c:v>45.490812857232612</c:v>
                </c:pt>
                <c:pt idx="236">
                  <c:v>45.504005948868716</c:v>
                </c:pt>
                <c:pt idx="237">
                  <c:v>45.509381544435591</c:v>
                </c:pt>
                <c:pt idx="238">
                  <c:v>45.51369856570021</c:v>
                </c:pt>
                <c:pt idx="239">
                  <c:v>45.512076637278241</c:v>
                </c:pt>
                <c:pt idx="240">
                  <c:v>45.515646810949917</c:v>
                </c:pt>
                <c:pt idx="241">
                  <c:v>45.538900907082002</c:v>
                </c:pt>
                <c:pt idx="242">
                  <c:v>45.577309260340442</c:v>
                </c:pt>
                <c:pt idx="243">
                  <c:v>45.628892145980878</c:v>
                </c:pt>
                <c:pt idx="244">
                  <c:v>45.681434268352085</c:v>
                </c:pt>
                <c:pt idx="245">
                  <c:v>45.730086442228327</c:v>
                </c:pt>
                <c:pt idx="246">
                  <c:v>45.804876645660002</c:v>
                </c:pt>
                <c:pt idx="247">
                  <c:v>45.920900460223798</c:v>
                </c:pt>
                <c:pt idx="248">
                  <c:v>46.022985256831447</c:v>
                </c:pt>
                <c:pt idx="249">
                  <c:v>46.110678477854762</c:v>
                </c:pt>
                <c:pt idx="250">
                  <c:v>46.17865078880196</c:v>
                </c:pt>
                <c:pt idx="251">
                  <c:v>46.266426607468318</c:v>
                </c:pt>
                <c:pt idx="252">
                  <c:v>46.352250515077316</c:v>
                </c:pt>
                <c:pt idx="253">
                  <c:v>46.430171297753773</c:v>
                </c:pt>
                <c:pt idx="254">
                  <c:v>46.501022003648522</c:v>
                </c:pt>
                <c:pt idx="255">
                  <c:v>46.591416904950719</c:v>
                </c:pt>
                <c:pt idx="256">
                  <c:v>46.667871188887084</c:v>
                </c:pt>
                <c:pt idx="257">
                  <c:v>46.714843748324412</c:v>
                </c:pt>
                <c:pt idx="258">
                  <c:v>46.748225626981565</c:v>
                </c:pt>
                <c:pt idx="259">
                  <c:v>46.78519152451981</c:v>
                </c:pt>
                <c:pt idx="260">
                  <c:v>46.812523086537119</c:v>
                </c:pt>
                <c:pt idx="261">
                  <c:v>46.847801198495887</c:v>
                </c:pt>
                <c:pt idx="262">
                  <c:v>46.904824856081284</c:v>
                </c:pt>
                <c:pt idx="263">
                  <c:v>46.920814017720723</c:v>
                </c:pt>
                <c:pt idx="264">
                  <c:v>46.937817005529126</c:v>
                </c:pt>
                <c:pt idx="265">
                  <c:v>46.952916271656115</c:v>
                </c:pt>
                <c:pt idx="266">
                  <c:v>46.991596621378207</c:v>
                </c:pt>
                <c:pt idx="267">
                  <c:v>47.028762322054924</c:v>
                </c:pt>
                <c:pt idx="268">
                  <c:v>47.04875338371383</c:v>
                </c:pt>
                <c:pt idx="269">
                  <c:v>47.102751874635601</c:v>
                </c:pt>
                <c:pt idx="270">
                  <c:v>47.151388174117919</c:v>
                </c:pt>
                <c:pt idx="271">
                  <c:v>47.194321690182477</c:v>
                </c:pt>
                <c:pt idx="272">
                  <c:v>47.229030192428048</c:v>
                </c:pt>
                <c:pt idx="273">
                  <c:v>47.250910355432531</c:v>
                </c:pt>
                <c:pt idx="274">
                  <c:v>47.266940600329555</c:v>
                </c:pt>
                <c:pt idx="275">
                  <c:v>47.295384049878358</c:v>
                </c:pt>
                <c:pt idx="276">
                  <c:v>47.308647662365317</c:v>
                </c:pt>
                <c:pt idx="277">
                  <c:v>47.335819020110279</c:v>
                </c:pt>
                <c:pt idx="278">
                  <c:v>47.376697509799683</c:v>
                </c:pt>
                <c:pt idx="279">
                  <c:v>47.404403797424521</c:v>
                </c:pt>
                <c:pt idx="280">
                  <c:v>47.435722669550167</c:v>
                </c:pt>
                <c:pt idx="281">
                  <c:v>47.477597722580526</c:v>
                </c:pt>
                <c:pt idx="282">
                  <c:v>47.547573548873636</c:v>
                </c:pt>
                <c:pt idx="283">
                  <c:v>47.600608892353442</c:v>
                </c:pt>
                <c:pt idx="284">
                  <c:v>47.662553351655014</c:v>
                </c:pt>
                <c:pt idx="285">
                  <c:v>47.688733859847957</c:v>
                </c:pt>
                <c:pt idx="286">
                  <c:v>47.726485101011633</c:v>
                </c:pt>
                <c:pt idx="287">
                  <c:v>47.75832337122133</c:v>
                </c:pt>
                <c:pt idx="288">
                  <c:v>47.79516587712768</c:v>
                </c:pt>
                <c:pt idx="289">
                  <c:v>47.845513799198287</c:v>
                </c:pt>
                <c:pt idx="290">
                  <c:v>47.907162290543155</c:v>
                </c:pt>
                <c:pt idx="291">
                  <c:v>47.972771836253884</c:v>
                </c:pt>
                <c:pt idx="292">
                  <c:v>47.998545185180049</c:v>
                </c:pt>
                <c:pt idx="293">
                  <c:v>48.007767315833163</c:v>
                </c:pt>
                <c:pt idx="294">
                  <c:v>48.00069879016764</c:v>
                </c:pt>
                <c:pt idx="295">
                  <c:v>47.983643853001553</c:v>
                </c:pt>
                <c:pt idx="296">
                  <c:v>48.008126694067329</c:v>
                </c:pt>
                <c:pt idx="297">
                  <c:v>48.041319281600039</c:v>
                </c:pt>
                <c:pt idx="298">
                  <c:v>48.086251149788289</c:v>
                </c:pt>
                <c:pt idx="299">
                  <c:v>48.147432322403041</c:v>
                </c:pt>
                <c:pt idx="300">
                  <c:v>48.187913293766414</c:v>
                </c:pt>
                <c:pt idx="301">
                  <c:v>48.218712562144084</c:v>
                </c:pt>
                <c:pt idx="302">
                  <c:v>48.21122426894928</c:v>
                </c:pt>
                <c:pt idx="303">
                  <c:v>48.213501431730364</c:v>
                </c:pt>
                <c:pt idx="304">
                  <c:v>48.231956228867411</c:v>
                </c:pt>
                <c:pt idx="305">
                  <c:v>48.28415108979528</c:v>
                </c:pt>
                <c:pt idx="306">
                  <c:v>48.362526491665321</c:v>
                </c:pt>
                <c:pt idx="307">
                  <c:v>48.441902649551402</c:v>
                </c:pt>
                <c:pt idx="308">
                  <c:v>48.510280132253278</c:v>
                </c:pt>
                <c:pt idx="309">
                  <c:v>48.555594678439206</c:v>
                </c:pt>
                <c:pt idx="310">
                  <c:v>48.566301401335082</c:v>
                </c:pt>
                <c:pt idx="311">
                  <c:v>48.547089393303594</c:v>
                </c:pt>
                <c:pt idx="312">
                  <c:v>48.534570895273319</c:v>
                </c:pt>
                <c:pt idx="313">
                  <c:v>48.557505548665091</c:v>
                </c:pt>
                <c:pt idx="314">
                  <c:v>48.58564255231633</c:v>
                </c:pt>
                <c:pt idx="315">
                  <c:v>48.609191386636311</c:v>
                </c:pt>
                <c:pt idx="316">
                  <c:v>48.653957567322365</c:v>
                </c:pt>
                <c:pt idx="317">
                  <c:v>48.696980736913076</c:v>
                </c:pt>
                <c:pt idx="318">
                  <c:v>48.719803669216674</c:v>
                </c:pt>
                <c:pt idx="319">
                  <c:v>48.727839932822157</c:v>
                </c:pt>
                <c:pt idx="320">
                  <c:v>48.759878991413046</c:v>
                </c:pt>
                <c:pt idx="321">
                  <c:v>48.827586615206521</c:v>
                </c:pt>
                <c:pt idx="322">
                  <c:v>48.870108865625511</c:v>
                </c:pt>
                <c:pt idx="323">
                  <c:v>48.850566979847159</c:v>
                </c:pt>
                <c:pt idx="324">
                  <c:v>48.82747309101817</c:v>
                </c:pt>
                <c:pt idx="325">
                  <c:v>48.809547136996812</c:v>
                </c:pt>
                <c:pt idx="326">
                  <c:v>48.796511359067992</c:v>
                </c:pt>
                <c:pt idx="327">
                  <c:v>48.787494326679244</c:v>
                </c:pt>
                <c:pt idx="328">
                  <c:v>48.787157133327369</c:v>
                </c:pt>
                <c:pt idx="329">
                  <c:v>48.777887294245559</c:v>
                </c:pt>
                <c:pt idx="330">
                  <c:v>48.768212262271916</c:v>
                </c:pt>
                <c:pt idx="331">
                  <c:v>48.734588189760004</c:v>
                </c:pt>
                <c:pt idx="332">
                  <c:v>48.746765535057477</c:v>
                </c:pt>
                <c:pt idx="333">
                  <c:v>48.767287654000079</c:v>
                </c:pt>
                <c:pt idx="334">
                  <c:v>48.775215460177812</c:v>
                </c:pt>
                <c:pt idx="335">
                  <c:v>48.766424033987882</c:v>
                </c:pt>
                <c:pt idx="336">
                  <c:v>48.776107620063115</c:v>
                </c:pt>
                <c:pt idx="337">
                  <c:v>48.775980383754366</c:v>
                </c:pt>
                <c:pt idx="338">
                  <c:v>48.763264710292432</c:v>
                </c:pt>
                <c:pt idx="339">
                  <c:v>48.730590196119486</c:v>
                </c:pt>
                <c:pt idx="340">
                  <c:v>48.704261360367354</c:v>
                </c:pt>
                <c:pt idx="341">
                  <c:v>48.687753301974595</c:v>
                </c:pt>
                <c:pt idx="342">
                  <c:v>48.649552770577436</c:v>
                </c:pt>
                <c:pt idx="343">
                  <c:v>48.618329923594203</c:v>
                </c:pt>
                <c:pt idx="344">
                  <c:v>48.6297625070466</c:v>
                </c:pt>
                <c:pt idx="345">
                  <c:v>48.644888304227159</c:v>
                </c:pt>
                <c:pt idx="346">
                  <c:v>48.62644482209712</c:v>
                </c:pt>
                <c:pt idx="347">
                  <c:v>48.56901431083547</c:v>
                </c:pt>
                <c:pt idx="348">
                  <c:v>48.512138267623797</c:v>
                </c:pt>
                <c:pt idx="349">
                  <c:v>48.464854384342438</c:v>
                </c:pt>
                <c:pt idx="350">
                  <c:v>48.412710777611395</c:v>
                </c:pt>
                <c:pt idx="351">
                  <c:v>48.387145545050394</c:v>
                </c:pt>
                <c:pt idx="352">
                  <c:v>48.363841871221801</c:v>
                </c:pt>
                <c:pt idx="353">
                  <c:v>48.331635285533153</c:v>
                </c:pt>
                <c:pt idx="354">
                  <c:v>48.294732512085851</c:v>
                </c:pt>
                <c:pt idx="355">
                  <c:v>48.281538437658234</c:v>
                </c:pt>
                <c:pt idx="356">
                  <c:v>48.243044505400803</c:v>
                </c:pt>
                <c:pt idx="357">
                  <c:v>48.212437973278924</c:v>
                </c:pt>
                <c:pt idx="358">
                  <c:v>48.257517701845323</c:v>
                </c:pt>
                <c:pt idx="359">
                  <c:v>48.283620067137846</c:v>
                </c:pt>
                <c:pt idx="360">
                  <c:v>48.284985642480848</c:v>
                </c:pt>
                <c:pt idx="361">
                  <c:v>48.285808245607676</c:v>
                </c:pt>
                <c:pt idx="362">
                  <c:v>48.28320546755112</c:v>
                </c:pt>
                <c:pt idx="363">
                  <c:v>48.270779982109083</c:v>
                </c:pt>
                <c:pt idx="364">
                  <c:v>48.205112615750636</c:v>
                </c:pt>
                <c:pt idx="365">
                  <c:v>48.122717146353963</c:v>
                </c:pt>
                <c:pt idx="366">
                  <c:v>48.037601851802634</c:v>
                </c:pt>
                <c:pt idx="367">
                  <c:v>47.986645738289283</c:v>
                </c:pt>
                <c:pt idx="368">
                  <c:v>47.982307596750125</c:v>
                </c:pt>
                <c:pt idx="369">
                  <c:v>47.954257691219887</c:v>
                </c:pt>
                <c:pt idx="370">
                  <c:v>47.920817187166435</c:v>
                </c:pt>
                <c:pt idx="371">
                  <c:v>47.878048379202362</c:v>
                </c:pt>
                <c:pt idx="372">
                  <c:v>47.853379105090688</c:v>
                </c:pt>
                <c:pt idx="373">
                  <c:v>47.820084035213164</c:v>
                </c:pt>
                <c:pt idx="374">
                  <c:v>47.766209978263923</c:v>
                </c:pt>
                <c:pt idx="375">
                  <c:v>47.708711453734331</c:v>
                </c:pt>
                <c:pt idx="376">
                  <c:v>47.660416517390154</c:v>
                </c:pt>
                <c:pt idx="377">
                  <c:v>47.586420682364526</c:v>
                </c:pt>
                <c:pt idx="378">
                  <c:v>47.507106328109998</c:v>
                </c:pt>
                <c:pt idx="379">
                  <c:v>47.472908104451285</c:v>
                </c:pt>
                <c:pt idx="380">
                  <c:v>47.445942878797332</c:v>
                </c:pt>
                <c:pt idx="381">
                  <c:v>47.389335916458357</c:v>
                </c:pt>
                <c:pt idx="382">
                  <c:v>47.332595180441999</c:v>
                </c:pt>
                <c:pt idx="383">
                  <c:v>47.291567374366927</c:v>
                </c:pt>
                <c:pt idx="384">
                  <c:v>47.251230966873131</c:v>
                </c:pt>
                <c:pt idx="385">
                  <c:v>47.22303463350265</c:v>
                </c:pt>
                <c:pt idx="386">
                  <c:v>47.210690710653353</c:v>
                </c:pt>
                <c:pt idx="387">
                  <c:v>47.182798901916478</c:v>
                </c:pt>
                <c:pt idx="388">
                  <c:v>47.12880245628984</c:v>
                </c:pt>
                <c:pt idx="389">
                  <c:v>47.063243874065762</c:v>
                </c:pt>
                <c:pt idx="390">
                  <c:v>47.028549754905839</c:v>
                </c:pt>
                <c:pt idx="391">
                  <c:v>46.98425097626172</c:v>
                </c:pt>
                <c:pt idx="392">
                  <c:v>46.934554649819759</c:v>
                </c:pt>
                <c:pt idx="393">
                  <c:v>46.891400565774603</c:v>
                </c:pt>
                <c:pt idx="394">
                  <c:v>46.863030775923121</c:v>
                </c:pt>
                <c:pt idx="395">
                  <c:v>46.819724444388733</c:v>
                </c:pt>
                <c:pt idx="396">
                  <c:v>46.768284292641127</c:v>
                </c:pt>
                <c:pt idx="397">
                  <c:v>46.715306359550411</c:v>
                </c:pt>
                <c:pt idx="398">
                  <c:v>46.682655919434474</c:v>
                </c:pt>
                <c:pt idx="399">
                  <c:v>46.633631215170126</c:v>
                </c:pt>
                <c:pt idx="400">
                  <c:v>46.560138518909397</c:v>
                </c:pt>
                <c:pt idx="401">
                  <c:v>46.49933841902449</c:v>
                </c:pt>
                <c:pt idx="402">
                  <c:v>46.476687331136048</c:v>
                </c:pt>
                <c:pt idx="403">
                  <c:v>46.457034526001877</c:v>
                </c:pt>
                <c:pt idx="404">
                  <c:v>46.417378152553312</c:v>
                </c:pt>
                <c:pt idx="405">
                  <c:v>46.350874721731806</c:v>
                </c:pt>
                <c:pt idx="406">
                  <c:v>46.290423600610197</c:v>
                </c:pt>
                <c:pt idx="407">
                  <c:v>46.243613179434014</c:v>
                </c:pt>
                <c:pt idx="408">
                  <c:v>46.185345031554967</c:v>
                </c:pt>
                <c:pt idx="409">
                  <c:v>46.110840120367449</c:v>
                </c:pt>
                <c:pt idx="410">
                  <c:v>46.048070126465888</c:v>
                </c:pt>
                <c:pt idx="411">
                  <c:v>45.998299212037928</c:v>
                </c:pt>
                <c:pt idx="412">
                  <c:v>45.943783059531711</c:v>
                </c:pt>
                <c:pt idx="413">
                  <c:v>45.87523186094112</c:v>
                </c:pt>
                <c:pt idx="414">
                  <c:v>45.799843955413678</c:v>
                </c:pt>
                <c:pt idx="415">
                  <c:v>45.749650637400599</c:v>
                </c:pt>
                <c:pt idx="416">
                  <c:v>45.682605101341565</c:v>
                </c:pt>
                <c:pt idx="417">
                  <c:v>45.621605171164454</c:v>
                </c:pt>
                <c:pt idx="418">
                  <c:v>45.570346152260157</c:v>
                </c:pt>
                <c:pt idx="419">
                  <c:v>45.529399756189804</c:v>
                </c:pt>
                <c:pt idx="420">
                  <c:v>45.488689473040452</c:v>
                </c:pt>
                <c:pt idx="421">
                  <c:v>45.456652037575687</c:v>
                </c:pt>
                <c:pt idx="422">
                  <c:v>45.453126334421519</c:v>
                </c:pt>
                <c:pt idx="423">
                  <c:v>45.451283372466847</c:v>
                </c:pt>
                <c:pt idx="424">
                  <c:v>45.442160732101328</c:v>
                </c:pt>
                <c:pt idx="425">
                  <c:v>45.438255450177472</c:v>
                </c:pt>
                <c:pt idx="426">
                  <c:v>45.445467689988959</c:v>
                </c:pt>
                <c:pt idx="427">
                  <c:v>45.440285279208602</c:v>
                </c:pt>
                <c:pt idx="428">
                  <c:v>45.426680922762479</c:v>
                </c:pt>
                <c:pt idx="429">
                  <c:v>45.388753739981524</c:v>
                </c:pt>
                <c:pt idx="430">
                  <c:v>45.314628132900729</c:v>
                </c:pt>
                <c:pt idx="431">
                  <c:v>45.240927645591491</c:v>
                </c:pt>
                <c:pt idx="432">
                  <c:v>45.161458572088321</c:v>
                </c:pt>
                <c:pt idx="433">
                  <c:v>45.037351614247079</c:v>
                </c:pt>
                <c:pt idx="434">
                  <c:v>44.893017809137092</c:v>
                </c:pt>
                <c:pt idx="435">
                  <c:v>44.765570141614084</c:v>
                </c:pt>
                <c:pt idx="436">
                  <c:v>44.62195856846904</c:v>
                </c:pt>
                <c:pt idx="437">
                  <c:v>44.434783140782756</c:v>
                </c:pt>
                <c:pt idx="438">
                  <c:v>44.26191573038269</c:v>
                </c:pt>
                <c:pt idx="439">
                  <c:v>44.137561801771682</c:v>
                </c:pt>
                <c:pt idx="440">
                  <c:v>44.043649464033116</c:v>
                </c:pt>
                <c:pt idx="441">
                  <c:v>43.970396663610131</c:v>
                </c:pt>
                <c:pt idx="442">
                  <c:v>43.913368450794472</c:v>
                </c:pt>
                <c:pt idx="443">
                  <c:v>43.854724820863439</c:v>
                </c:pt>
                <c:pt idx="444">
                  <c:v>43.82472275026165</c:v>
                </c:pt>
                <c:pt idx="445">
                  <c:v>43.772831576692681</c:v>
                </c:pt>
                <c:pt idx="446">
                  <c:v>43.695056782209356</c:v>
                </c:pt>
                <c:pt idx="447">
                  <c:v>43.620970697191808</c:v>
                </c:pt>
                <c:pt idx="448">
                  <c:v>43.521903482398436</c:v>
                </c:pt>
                <c:pt idx="449">
                  <c:v>43.387376831024156</c:v>
                </c:pt>
                <c:pt idx="450">
                  <c:v>43.229253273693949</c:v>
                </c:pt>
                <c:pt idx="451">
                  <c:v>43.080372028999804</c:v>
                </c:pt>
                <c:pt idx="452">
                  <c:v>42.967620443452326</c:v>
                </c:pt>
                <c:pt idx="453">
                  <c:v>42.85505099642976</c:v>
                </c:pt>
                <c:pt idx="454">
                  <c:v>42.759079756848841</c:v>
                </c:pt>
                <c:pt idx="455">
                  <c:v>42.68210790205692</c:v>
                </c:pt>
                <c:pt idx="456">
                  <c:v>42.624312072627113</c:v>
                </c:pt>
                <c:pt idx="457">
                  <c:v>42.593214467257077</c:v>
                </c:pt>
                <c:pt idx="458">
                  <c:v>42.578387549287925</c:v>
                </c:pt>
                <c:pt idx="459">
                  <c:v>42.546598354349761</c:v>
                </c:pt>
                <c:pt idx="460">
                  <c:v>42.449836200875403</c:v>
                </c:pt>
                <c:pt idx="461">
                  <c:v>42.340802404846436</c:v>
                </c:pt>
                <c:pt idx="462">
                  <c:v>42.119017168022516</c:v>
                </c:pt>
                <c:pt idx="463">
                  <c:v>41.755251056530433</c:v>
                </c:pt>
                <c:pt idx="464">
                  <c:v>41.273376177344524</c:v>
                </c:pt>
                <c:pt idx="465">
                  <c:v>40.734219847692366</c:v>
                </c:pt>
                <c:pt idx="466">
                  <c:v>40.22806137393912</c:v>
                </c:pt>
                <c:pt idx="467">
                  <c:v>39.724807858956012</c:v>
                </c:pt>
                <c:pt idx="468">
                  <c:v>39.300674859899651</c:v>
                </c:pt>
                <c:pt idx="469">
                  <c:v>38.954884961278452</c:v>
                </c:pt>
                <c:pt idx="470">
                  <c:v>38.669960399150519</c:v>
                </c:pt>
                <c:pt idx="471">
                  <c:v>38.37495404571181</c:v>
                </c:pt>
                <c:pt idx="472">
                  <c:v>38.128035809587679</c:v>
                </c:pt>
                <c:pt idx="473">
                  <c:v>37.847315427203043</c:v>
                </c:pt>
                <c:pt idx="474">
                  <c:v>37.548066479448366</c:v>
                </c:pt>
                <c:pt idx="475">
                  <c:v>37.168910680606324</c:v>
                </c:pt>
                <c:pt idx="476">
                  <c:v>36.740662374316557</c:v>
                </c:pt>
                <c:pt idx="477">
                  <c:v>36.316299293339995</c:v>
                </c:pt>
                <c:pt idx="478">
                  <c:v>35.859715988725206</c:v>
                </c:pt>
                <c:pt idx="479">
                  <c:v>35.403022889468517</c:v>
                </c:pt>
                <c:pt idx="480">
                  <c:v>34.963059378036249</c:v>
                </c:pt>
                <c:pt idx="481">
                  <c:v>34.634626758762359</c:v>
                </c:pt>
                <c:pt idx="482">
                  <c:v>34.327223343625079</c:v>
                </c:pt>
                <c:pt idx="483">
                  <c:v>34.048623496819793</c:v>
                </c:pt>
                <c:pt idx="484">
                  <c:v>33.850276022238717</c:v>
                </c:pt>
                <c:pt idx="485">
                  <c:v>33.733156695182998</c:v>
                </c:pt>
                <c:pt idx="486">
                  <c:v>33.64036737717349</c:v>
                </c:pt>
                <c:pt idx="487">
                  <c:v>33.543977861619716</c:v>
                </c:pt>
                <c:pt idx="488">
                  <c:v>33.463544646201122</c:v>
                </c:pt>
                <c:pt idx="489">
                  <c:v>33.401815841743804</c:v>
                </c:pt>
                <c:pt idx="490">
                  <c:v>33.381615114405363</c:v>
                </c:pt>
                <c:pt idx="491">
                  <c:v>33.375483844140234</c:v>
                </c:pt>
                <c:pt idx="492">
                  <c:v>33.384589868611087</c:v>
                </c:pt>
                <c:pt idx="493">
                  <c:v>33.361799261160485</c:v>
                </c:pt>
                <c:pt idx="494">
                  <c:v>33.338787115710119</c:v>
                </c:pt>
                <c:pt idx="495">
                  <c:v>33.334139624314332</c:v>
                </c:pt>
                <c:pt idx="496">
                  <c:v>33.423507511152003</c:v>
                </c:pt>
                <c:pt idx="497">
                  <c:v>33.626395412627154</c:v>
                </c:pt>
                <c:pt idx="498">
                  <c:v>33.93237403503948</c:v>
                </c:pt>
                <c:pt idx="499">
                  <c:v>34.277905140535324</c:v>
                </c:pt>
                <c:pt idx="500">
                  <c:v>34.665118099081809</c:v>
                </c:pt>
                <c:pt idx="501">
                  <c:v>35.014962369330235</c:v>
                </c:pt>
                <c:pt idx="502">
                  <c:v>35.348392707293172</c:v>
                </c:pt>
                <c:pt idx="503">
                  <c:v>35.730255474947874</c:v>
                </c:pt>
                <c:pt idx="504">
                  <c:v>36.158277414922075</c:v>
                </c:pt>
                <c:pt idx="505">
                  <c:v>36.615980236797711</c:v>
                </c:pt>
                <c:pt idx="506">
                  <c:v>37.100988588036117</c:v>
                </c:pt>
                <c:pt idx="507">
                  <c:v>37.620645742335483</c:v>
                </c:pt>
                <c:pt idx="508">
                  <c:v>38.086940927600402</c:v>
                </c:pt>
                <c:pt idx="509">
                  <c:v>38.552363828705765</c:v>
                </c:pt>
                <c:pt idx="510">
                  <c:v>38.953160647414201</c:v>
                </c:pt>
                <c:pt idx="511">
                  <c:v>39.303689080269251</c:v>
                </c:pt>
                <c:pt idx="512">
                  <c:v>39.610257650602314</c:v>
                </c:pt>
                <c:pt idx="513">
                  <c:v>39.849410862439207</c:v>
                </c:pt>
                <c:pt idx="514">
                  <c:v>40.0042904622834</c:v>
                </c:pt>
                <c:pt idx="515">
                  <c:v>40.159008087537252</c:v>
                </c:pt>
                <c:pt idx="516">
                  <c:v>40.318075528089487</c:v>
                </c:pt>
                <c:pt idx="517">
                  <c:v>40.453088790902044</c:v>
                </c:pt>
                <c:pt idx="518">
                  <c:v>40.555146619570444</c:v>
                </c:pt>
                <c:pt idx="519">
                  <c:v>40.623997811221436</c:v>
                </c:pt>
                <c:pt idx="520">
                  <c:v>40.708895206624909</c:v>
                </c:pt>
                <c:pt idx="521">
                  <c:v>40.815890726503206</c:v>
                </c:pt>
                <c:pt idx="522">
                  <c:v>40.903140288531837</c:v>
                </c:pt>
                <c:pt idx="523">
                  <c:v>40.999317920984275</c:v>
                </c:pt>
                <c:pt idx="524">
                  <c:v>41.093633425640412</c:v>
                </c:pt>
                <c:pt idx="525">
                  <c:v>41.186344634862252</c:v>
                </c:pt>
                <c:pt idx="526">
                  <c:v>41.269526274200395</c:v>
                </c:pt>
                <c:pt idx="527">
                  <c:v>41.336514231499088</c:v>
                </c:pt>
                <c:pt idx="528">
                  <c:v>41.374167559212843</c:v>
                </c:pt>
                <c:pt idx="529">
                  <c:v>41.410815311997126</c:v>
                </c:pt>
                <c:pt idx="530">
                  <c:v>41.423795219126767</c:v>
                </c:pt>
                <c:pt idx="531">
                  <c:v>41.440206117128277</c:v>
                </c:pt>
                <c:pt idx="532">
                  <c:v>41.447742120290876</c:v>
                </c:pt>
                <c:pt idx="533">
                  <c:v>41.439691330927559</c:v>
                </c:pt>
                <c:pt idx="534">
                  <c:v>41.450580846743641</c:v>
                </c:pt>
                <c:pt idx="535">
                  <c:v>41.436475770627951</c:v>
                </c:pt>
                <c:pt idx="536">
                  <c:v>41.430358371157794</c:v>
                </c:pt>
                <c:pt idx="537">
                  <c:v>41.40474093556152</c:v>
                </c:pt>
                <c:pt idx="538">
                  <c:v>41.380465605292436</c:v>
                </c:pt>
                <c:pt idx="539">
                  <c:v>41.359995096917643</c:v>
                </c:pt>
                <c:pt idx="540">
                  <c:v>41.324371944081605</c:v>
                </c:pt>
                <c:pt idx="541">
                  <c:v>41.301270263051038</c:v>
                </c:pt>
                <c:pt idx="542">
                  <c:v>41.282258207687633</c:v>
                </c:pt>
                <c:pt idx="543">
                  <c:v>41.282485040204755</c:v>
                </c:pt>
                <c:pt idx="544">
                  <c:v>41.283541126268751</c:v>
                </c:pt>
                <c:pt idx="545">
                  <c:v>41.26553477511829</c:v>
                </c:pt>
                <c:pt idx="546">
                  <c:v>41.23695680625179</c:v>
                </c:pt>
                <c:pt idx="547">
                  <c:v>41.216669230508636</c:v>
                </c:pt>
                <c:pt idx="548">
                  <c:v>41.174620846366921</c:v>
                </c:pt>
                <c:pt idx="549">
                  <c:v>41.123140836876125</c:v>
                </c:pt>
                <c:pt idx="550">
                  <c:v>41.106409310832362</c:v>
                </c:pt>
                <c:pt idx="551">
                  <c:v>41.067973255358289</c:v>
                </c:pt>
                <c:pt idx="552">
                  <c:v>41.009944933824244</c:v>
                </c:pt>
                <c:pt idx="553">
                  <c:v>40.922935417466526</c:v>
                </c:pt>
                <c:pt idx="554">
                  <c:v>40.87001945494513</c:v>
                </c:pt>
                <c:pt idx="555">
                  <c:v>40.818560472251761</c:v>
                </c:pt>
                <c:pt idx="556">
                  <c:v>40.752411718501556</c:v>
                </c:pt>
                <c:pt idx="557">
                  <c:v>40.676670717624482</c:v>
                </c:pt>
                <c:pt idx="558">
                  <c:v>40.646384817947038</c:v>
                </c:pt>
                <c:pt idx="559">
                  <c:v>40.597453610691119</c:v>
                </c:pt>
                <c:pt idx="560">
                  <c:v>40.539001687170362</c:v>
                </c:pt>
                <c:pt idx="561">
                  <c:v>40.497182909756759</c:v>
                </c:pt>
                <c:pt idx="562">
                  <c:v>40.481470739054402</c:v>
                </c:pt>
                <c:pt idx="563">
                  <c:v>40.446937487895845</c:v>
                </c:pt>
                <c:pt idx="564">
                  <c:v>40.409769197458324</c:v>
                </c:pt>
                <c:pt idx="565">
                  <c:v>40.373292816427558</c:v>
                </c:pt>
                <c:pt idx="566">
                  <c:v>40.317834040354192</c:v>
                </c:pt>
                <c:pt idx="567">
                  <c:v>40.244255106121443</c:v>
                </c:pt>
                <c:pt idx="568">
                  <c:v>40.173300557018642</c:v>
                </c:pt>
                <c:pt idx="569">
                  <c:v>40.104417573674532</c:v>
                </c:pt>
                <c:pt idx="570">
                  <c:v>40.050670001135643</c:v>
                </c:pt>
                <c:pt idx="571">
                  <c:v>39.99503554600885</c:v>
                </c:pt>
                <c:pt idx="572">
                  <c:v>39.94877808805488</c:v>
                </c:pt>
                <c:pt idx="573">
                  <c:v>39.905385285056276</c:v>
                </c:pt>
                <c:pt idx="574">
                  <c:v>39.86111421446747</c:v>
                </c:pt>
                <c:pt idx="575">
                  <c:v>39.825326326121164</c:v>
                </c:pt>
                <c:pt idx="576">
                  <c:v>39.824862598927552</c:v>
                </c:pt>
                <c:pt idx="577">
                  <c:v>39.838633913027394</c:v>
                </c:pt>
                <c:pt idx="578">
                  <c:v>39.865667718748078</c:v>
                </c:pt>
                <c:pt idx="579">
                  <c:v>39.883633793315397</c:v>
                </c:pt>
                <c:pt idx="580">
                  <c:v>39.942271497291237</c:v>
                </c:pt>
                <c:pt idx="581">
                  <c:v>39.969174501303961</c:v>
                </c:pt>
                <c:pt idx="582">
                  <c:v>39.989511668197082</c:v>
                </c:pt>
                <c:pt idx="583">
                  <c:v>40.009256208278281</c:v>
                </c:pt>
                <c:pt idx="584">
                  <c:v>39.979483430102043</c:v>
                </c:pt>
                <c:pt idx="585">
                  <c:v>39.962208385512611</c:v>
                </c:pt>
                <c:pt idx="586">
                  <c:v>39.95064993425617</c:v>
                </c:pt>
                <c:pt idx="587">
                  <c:v>39.971540031186713</c:v>
                </c:pt>
                <c:pt idx="588">
                  <c:v>39.985965899650324</c:v>
                </c:pt>
                <c:pt idx="589">
                  <c:v>40.00378366667892</c:v>
                </c:pt>
                <c:pt idx="590">
                  <c:v>40.014484458028079</c:v>
                </c:pt>
                <c:pt idx="591">
                  <c:v>40.030536616289993</c:v>
                </c:pt>
                <c:pt idx="592">
                  <c:v>40.05729280007268</c:v>
                </c:pt>
                <c:pt idx="593">
                  <c:v>40.121520799649531</c:v>
                </c:pt>
                <c:pt idx="594">
                  <c:v>40.230487491575033</c:v>
                </c:pt>
                <c:pt idx="595">
                  <c:v>40.359669622166408</c:v>
                </c:pt>
                <c:pt idx="596">
                  <c:v>40.486918428302282</c:v>
                </c:pt>
                <c:pt idx="597">
                  <c:v>40.591678296247316</c:v>
                </c:pt>
                <c:pt idx="598">
                  <c:v>40.66811765990952</c:v>
                </c:pt>
                <c:pt idx="599">
                  <c:v>40.726056791802364</c:v>
                </c:pt>
                <c:pt idx="600">
                  <c:v>40.773323399913728</c:v>
                </c:pt>
                <c:pt idx="601">
                  <c:v>40.824688915542843</c:v>
                </c:pt>
                <c:pt idx="602">
                  <c:v>40.83942036086485</c:v>
                </c:pt>
                <c:pt idx="603">
                  <c:v>40.855632674433714</c:v>
                </c:pt>
                <c:pt idx="604">
                  <c:v>40.890802455732235</c:v>
                </c:pt>
                <c:pt idx="605">
                  <c:v>40.917303028289155</c:v>
                </c:pt>
                <c:pt idx="606">
                  <c:v>40.928731269998892</c:v>
                </c:pt>
                <c:pt idx="607">
                  <c:v>40.953692403597607</c:v>
                </c:pt>
                <c:pt idx="608">
                  <c:v>41.006421216177124</c:v>
                </c:pt>
                <c:pt idx="609">
                  <c:v>41.063459655626758</c:v>
                </c:pt>
                <c:pt idx="610">
                  <c:v>41.133024658458488</c:v>
                </c:pt>
                <c:pt idx="611">
                  <c:v>41.209292958506651</c:v>
                </c:pt>
                <c:pt idx="612">
                  <c:v>41.262148655287568</c:v>
                </c:pt>
                <c:pt idx="613">
                  <c:v>41.267019908040965</c:v>
                </c:pt>
                <c:pt idx="614">
                  <c:v>41.280168658526165</c:v>
                </c:pt>
                <c:pt idx="615">
                  <c:v>41.305752913110851</c:v>
                </c:pt>
                <c:pt idx="616">
                  <c:v>41.321853692516761</c:v>
                </c:pt>
                <c:pt idx="617">
                  <c:v>41.288849496510004</c:v>
                </c:pt>
                <c:pt idx="618">
                  <c:v>41.274349444385649</c:v>
                </c:pt>
                <c:pt idx="619">
                  <c:v>41.304738958942799</c:v>
                </c:pt>
                <c:pt idx="620">
                  <c:v>41.378200892809438</c:v>
                </c:pt>
                <c:pt idx="621">
                  <c:v>41.434602471272996</c:v>
                </c:pt>
                <c:pt idx="622">
                  <c:v>41.481964820901013</c:v>
                </c:pt>
                <c:pt idx="623">
                  <c:v>41.525519130474727</c:v>
                </c:pt>
                <c:pt idx="624">
                  <c:v>41.570936403461516</c:v>
                </c:pt>
                <c:pt idx="625">
                  <c:v>41.606792228981753</c:v>
                </c:pt>
                <c:pt idx="626">
                  <c:v>41.62362218998765</c:v>
                </c:pt>
                <c:pt idx="627">
                  <c:v>41.643003790730766</c:v>
                </c:pt>
                <c:pt idx="628">
                  <c:v>41.671303213148398</c:v>
                </c:pt>
                <c:pt idx="629">
                  <c:v>41.706740004664688</c:v>
                </c:pt>
                <c:pt idx="630">
                  <c:v>41.744469843311393</c:v>
                </c:pt>
                <c:pt idx="631">
                  <c:v>41.78693380800577</c:v>
                </c:pt>
                <c:pt idx="632">
                  <c:v>41.830921907571714</c:v>
                </c:pt>
                <c:pt idx="633">
                  <c:v>41.882055207581161</c:v>
                </c:pt>
                <c:pt idx="634">
                  <c:v>41.916587264449916</c:v>
                </c:pt>
                <c:pt idx="635">
                  <c:v>41.951325896030752</c:v>
                </c:pt>
                <c:pt idx="636">
                  <c:v>41.988882385606203</c:v>
                </c:pt>
                <c:pt idx="637">
                  <c:v>42.020961953782681</c:v>
                </c:pt>
                <c:pt idx="638">
                  <c:v>42.071372254709161</c:v>
                </c:pt>
                <c:pt idx="639">
                  <c:v>42.135803779144688</c:v>
                </c:pt>
                <c:pt idx="640">
                  <c:v>42.222474248995923</c:v>
                </c:pt>
                <c:pt idx="641">
                  <c:v>42.314030377128837</c:v>
                </c:pt>
                <c:pt idx="642">
                  <c:v>42.35368377140076</c:v>
                </c:pt>
                <c:pt idx="643">
                  <c:v>42.339010758203287</c:v>
                </c:pt>
                <c:pt idx="644">
                  <c:v>42.303145495679637</c:v>
                </c:pt>
                <c:pt idx="645">
                  <c:v>42.295811663938792</c:v>
                </c:pt>
                <c:pt idx="646">
                  <c:v>42.322625732418231</c:v>
                </c:pt>
                <c:pt idx="647">
                  <c:v>42.389867766612959</c:v>
                </c:pt>
                <c:pt idx="648">
                  <c:v>42.490517171720647</c:v>
                </c:pt>
                <c:pt idx="649">
                  <c:v>42.600250094202238</c:v>
                </c:pt>
                <c:pt idx="650">
                  <c:v>42.71738190083628</c:v>
                </c:pt>
                <c:pt idx="651">
                  <c:v>42.840801620497331</c:v>
                </c:pt>
                <c:pt idx="652">
                  <c:v>42.966878021866918</c:v>
                </c:pt>
                <c:pt idx="653">
                  <c:v>43.097429781291609</c:v>
                </c:pt>
                <c:pt idx="654">
                  <c:v>43.199449637242793</c:v>
                </c:pt>
                <c:pt idx="655">
                  <c:v>43.256778301432071</c:v>
                </c:pt>
                <c:pt idx="656">
                  <c:v>43.307770050140647</c:v>
                </c:pt>
                <c:pt idx="657">
                  <c:v>43.313039367833397</c:v>
                </c:pt>
                <c:pt idx="658">
                  <c:v>43.289619499472288</c:v>
                </c:pt>
                <c:pt idx="659">
                  <c:v>43.267559051218925</c:v>
                </c:pt>
                <c:pt idx="660">
                  <c:v>43.234483776938525</c:v>
                </c:pt>
                <c:pt idx="661">
                  <c:v>43.218449012232128</c:v>
                </c:pt>
                <c:pt idx="662">
                  <c:v>43.227443012746079</c:v>
                </c:pt>
                <c:pt idx="663">
                  <c:v>43.256015883169326</c:v>
                </c:pt>
                <c:pt idx="664">
                  <c:v>43.316145574975685</c:v>
                </c:pt>
                <c:pt idx="665">
                  <c:v>43.385171568206161</c:v>
                </c:pt>
                <c:pt idx="666">
                  <c:v>43.435524885753004</c:v>
                </c:pt>
                <c:pt idx="667">
                  <c:v>43.496193667445645</c:v>
                </c:pt>
                <c:pt idx="668">
                  <c:v>43.568989815494874</c:v>
                </c:pt>
                <c:pt idx="669">
                  <c:v>43.614400491662884</c:v>
                </c:pt>
                <c:pt idx="670">
                  <c:v>43.641363094705198</c:v>
                </c:pt>
                <c:pt idx="671">
                  <c:v>43.649805426676679</c:v>
                </c:pt>
                <c:pt idx="672">
                  <c:v>43.647473343029162</c:v>
                </c:pt>
                <c:pt idx="673">
                  <c:v>43.658763630333731</c:v>
                </c:pt>
                <c:pt idx="674">
                  <c:v>43.660324620029037</c:v>
                </c:pt>
                <c:pt idx="675">
                  <c:v>43.674856467689047</c:v>
                </c:pt>
                <c:pt idx="676">
                  <c:v>43.683443804014075</c:v>
                </c:pt>
                <c:pt idx="677">
                  <c:v>43.669088161397163</c:v>
                </c:pt>
                <c:pt idx="678">
                  <c:v>43.663628068361405</c:v>
                </c:pt>
                <c:pt idx="679">
                  <c:v>43.670923993895876</c:v>
                </c:pt>
                <c:pt idx="680">
                  <c:v>43.703987308959121</c:v>
                </c:pt>
                <c:pt idx="681">
                  <c:v>43.718483908100758</c:v>
                </c:pt>
                <c:pt idx="682">
                  <c:v>43.71220455636012</c:v>
                </c:pt>
                <c:pt idx="683">
                  <c:v>43.728751651545849</c:v>
                </c:pt>
                <c:pt idx="684">
                  <c:v>43.761903729656638</c:v>
                </c:pt>
                <c:pt idx="685">
                  <c:v>43.77887759391696</c:v>
                </c:pt>
                <c:pt idx="686">
                  <c:v>43.810073857364763</c:v>
                </c:pt>
                <c:pt idx="687">
                  <c:v>43.848826001531755</c:v>
                </c:pt>
                <c:pt idx="688">
                  <c:v>43.9153084026294</c:v>
                </c:pt>
                <c:pt idx="689">
                  <c:v>43.981116772665608</c:v>
                </c:pt>
                <c:pt idx="690">
                  <c:v>44.035296815780164</c:v>
                </c:pt>
                <c:pt idx="691">
                  <c:v>44.072244172733036</c:v>
                </c:pt>
                <c:pt idx="692">
                  <c:v>44.112225209011079</c:v>
                </c:pt>
                <c:pt idx="693">
                  <c:v>44.186004304186795</c:v>
                </c:pt>
                <c:pt idx="694">
                  <c:v>44.230748086708928</c:v>
                </c:pt>
                <c:pt idx="695">
                  <c:v>44.276499693794293</c:v>
                </c:pt>
                <c:pt idx="696">
                  <c:v>44.337675424384315</c:v>
                </c:pt>
                <c:pt idx="697">
                  <c:v>44.379465581424611</c:v>
                </c:pt>
                <c:pt idx="698">
                  <c:v>44.411455859386443</c:v>
                </c:pt>
                <c:pt idx="699">
                  <c:v>44.438322525978485</c:v>
                </c:pt>
                <c:pt idx="700">
                  <c:v>44.456704063065366</c:v>
                </c:pt>
                <c:pt idx="701">
                  <c:v>44.4693399588636</c:v>
                </c:pt>
                <c:pt idx="702">
                  <c:v>44.488722567418797</c:v>
                </c:pt>
                <c:pt idx="703">
                  <c:v>44.529564057929271</c:v>
                </c:pt>
                <c:pt idx="704">
                  <c:v>44.563493775958079</c:v>
                </c:pt>
                <c:pt idx="705">
                  <c:v>44.595480412544156</c:v>
                </c:pt>
                <c:pt idx="706">
                  <c:v>44.633910175077951</c:v>
                </c:pt>
                <c:pt idx="707">
                  <c:v>44.683000790922129</c:v>
                </c:pt>
                <c:pt idx="708">
                  <c:v>44.730185565125282</c:v>
                </c:pt>
                <c:pt idx="709">
                  <c:v>44.771971835502129</c:v>
                </c:pt>
                <c:pt idx="710">
                  <c:v>44.815808579646728</c:v>
                </c:pt>
                <c:pt idx="711">
                  <c:v>44.850208098970555</c:v>
                </c:pt>
                <c:pt idx="712">
                  <c:v>44.896545105543126</c:v>
                </c:pt>
                <c:pt idx="713">
                  <c:v>44.948871280383834</c:v>
                </c:pt>
                <c:pt idx="714">
                  <c:v>44.9997672003066</c:v>
                </c:pt>
                <c:pt idx="715">
                  <c:v>45.0821000486076</c:v>
                </c:pt>
                <c:pt idx="716">
                  <c:v>45.153980943486367</c:v>
                </c:pt>
                <c:pt idx="717">
                  <c:v>45.213802998755156</c:v>
                </c:pt>
                <c:pt idx="718">
                  <c:v>45.278246843120293</c:v>
                </c:pt>
                <c:pt idx="719">
                  <c:v>45.344858266882675</c:v>
                </c:pt>
                <c:pt idx="720">
                  <c:v>45.387695299289653</c:v>
                </c:pt>
                <c:pt idx="721">
                  <c:v>45.441465315817553</c:v>
                </c:pt>
                <c:pt idx="722">
                  <c:v>45.497338680472808</c:v>
                </c:pt>
                <c:pt idx="723">
                  <c:v>45.559985977958767</c:v>
                </c:pt>
                <c:pt idx="724">
                  <c:v>45.629201357803801</c:v>
                </c:pt>
                <c:pt idx="725">
                  <c:v>45.704897914208289</c:v>
                </c:pt>
                <c:pt idx="726">
                  <c:v>45.770662679974329</c:v>
                </c:pt>
                <c:pt idx="727">
                  <c:v>45.826143427059606</c:v>
                </c:pt>
                <c:pt idx="728">
                  <c:v>45.875519448044884</c:v>
                </c:pt>
                <c:pt idx="729">
                  <c:v>45.91571045555208</c:v>
                </c:pt>
                <c:pt idx="730">
                  <c:v>45.941345871571919</c:v>
                </c:pt>
                <c:pt idx="731">
                  <c:v>45.946521535454757</c:v>
                </c:pt>
                <c:pt idx="732">
                  <c:v>45.942275291608091</c:v>
                </c:pt>
                <c:pt idx="733">
                  <c:v>45.959971270336197</c:v>
                </c:pt>
                <c:pt idx="734">
                  <c:v>46.008343842707397</c:v>
                </c:pt>
                <c:pt idx="735">
                  <c:v>46.081312685118483</c:v>
                </c:pt>
                <c:pt idx="736">
                  <c:v>46.162608580271034</c:v>
                </c:pt>
                <c:pt idx="737">
                  <c:v>46.204581508146603</c:v>
                </c:pt>
                <c:pt idx="738">
                  <c:v>46.228734061264916</c:v>
                </c:pt>
                <c:pt idx="739">
                  <c:v>46.246639263739191</c:v>
                </c:pt>
                <c:pt idx="740">
                  <c:v>46.256715401417402</c:v>
                </c:pt>
                <c:pt idx="741">
                  <c:v>46.294990676262238</c:v>
                </c:pt>
                <c:pt idx="742">
                  <c:v>46.342825468390451</c:v>
                </c:pt>
                <c:pt idx="743">
                  <c:v>46.401710715856325</c:v>
                </c:pt>
                <c:pt idx="744">
                  <c:v>46.447942793762401</c:v>
                </c:pt>
                <c:pt idx="745">
                  <c:v>46.47860918588448</c:v>
                </c:pt>
                <c:pt idx="746">
                  <c:v>46.518231435103559</c:v>
                </c:pt>
                <c:pt idx="747">
                  <c:v>46.564376247968042</c:v>
                </c:pt>
                <c:pt idx="748">
                  <c:v>46.601325732994553</c:v>
                </c:pt>
                <c:pt idx="749">
                  <c:v>46.654964260585565</c:v>
                </c:pt>
                <c:pt idx="750">
                  <c:v>46.701419911673995</c:v>
                </c:pt>
                <c:pt idx="751">
                  <c:v>46.739111339220962</c:v>
                </c:pt>
                <c:pt idx="752">
                  <c:v>46.787090793532329</c:v>
                </c:pt>
                <c:pt idx="753">
                  <c:v>46.845202869800275</c:v>
                </c:pt>
                <c:pt idx="754">
                  <c:v>46.905011303680197</c:v>
                </c:pt>
                <c:pt idx="755">
                  <c:v>46.964129471425323</c:v>
                </c:pt>
                <c:pt idx="756">
                  <c:v>47.008300298204517</c:v>
                </c:pt>
                <c:pt idx="757">
                  <c:v>47.045370049287726</c:v>
                </c:pt>
                <c:pt idx="758">
                  <c:v>47.074735953173288</c:v>
                </c:pt>
                <c:pt idx="759">
                  <c:v>47.099715704053317</c:v>
                </c:pt>
                <c:pt idx="760">
                  <c:v>47.103146407516313</c:v>
                </c:pt>
                <c:pt idx="761">
                  <c:v>47.114216200017125</c:v>
                </c:pt>
                <c:pt idx="762">
                  <c:v>47.134450288176239</c:v>
                </c:pt>
                <c:pt idx="763">
                  <c:v>47.154851515819082</c:v>
                </c:pt>
                <c:pt idx="764">
                  <c:v>47.215480278274441</c:v>
                </c:pt>
                <c:pt idx="765">
                  <c:v>47.273624824740601</c:v>
                </c:pt>
                <c:pt idx="766">
                  <c:v>47.302745884227242</c:v>
                </c:pt>
                <c:pt idx="767">
                  <c:v>47.314678902325561</c:v>
                </c:pt>
                <c:pt idx="768">
                  <c:v>47.34914477358253</c:v>
                </c:pt>
                <c:pt idx="769">
                  <c:v>47.377042689609596</c:v>
                </c:pt>
                <c:pt idx="770">
                  <c:v>47.387869816580036</c:v>
                </c:pt>
                <c:pt idx="771">
                  <c:v>47.364837208101598</c:v>
                </c:pt>
                <c:pt idx="772">
                  <c:v>47.381147170807559</c:v>
                </c:pt>
                <c:pt idx="773">
                  <c:v>47.374357249319765</c:v>
                </c:pt>
                <c:pt idx="774">
                  <c:v>47.36911899874309</c:v>
                </c:pt>
                <c:pt idx="775">
                  <c:v>47.354487522827753</c:v>
                </c:pt>
                <c:pt idx="776">
                  <c:v>47.33573519549028</c:v>
                </c:pt>
                <c:pt idx="777">
                  <c:v>47.32868937298921</c:v>
                </c:pt>
                <c:pt idx="778">
                  <c:v>47.352934403551934</c:v>
                </c:pt>
                <c:pt idx="779">
                  <c:v>47.36887526415925</c:v>
                </c:pt>
                <c:pt idx="780">
                  <c:v>47.374323365142835</c:v>
                </c:pt>
                <c:pt idx="781">
                  <c:v>47.373925272107279</c:v>
                </c:pt>
                <c:pt idx="782">
                  <c:v>47.384044767836031</c:v>
                </c:pt>
                <c:pt idx="783">
                  <c:v>47.362393998567121</c:v>
                </c:pt>
                <c:pt idx="784">
                  <c:v>47.3316922217832</c:v>
                </c:pt>
                <c:pt idx="785">
                  <c:v>47.2944265930158</c:v>
                </c:pt>
                <c:pt idx="786">
                  <c:v>47.241605274200033</c:v>
                </c:pt>
                <c:pt idx="787">
                  <c:v>47.204977663669318</c:v>
                </c:pt>
                <c:pt idx="788">
                  <c:v>47.204242236052437</c:v>
                </c:pt>
                <c:pt idx="789">
                  <c:v>47.178825745896233</c:v>
                </c:pt>
                <c:pt idx="790">
                  <c:v>47.154970330117315</c:v>
                </c:pt>
                <c:pt idx="791">
                  <c:v>47.118448517111396</c:v>
                </c:pt>
                <c:pt idx="792">
                  <c:v>47.072715553109411</c:v>
                </c:pt>
                <c:pt idx="793">
                  <c:v>47.018344547176206</c:v>
                </c:pt>
                <c:pt idx="794">
                  <c:v>46.988271348833763</c:v>
                </c:pt>
                <c:pt idx="795">
                  <c:v>46.97478070217857</c:v>
                </c:pt>
                <c:pt idx="796">
                  <c:v>46.938680397325193</c:v>
                </c:pt>
                <c:pt idx="797">
                  <c:v>46.861838506187766</c:v>
                </c:pt>
                <c:pt idx="798">
                  <c:v>46.816612970255036</c:v>
                </c:pt>
                <c:pt idx="799">
                  <c:v>46.777269743835845</c:v>
                </c:pt>
                <c:pt idx="800">
                  <c:v>46.712225101827116</c:v>
                </c:pt>
                <c:pt idx="801">
                  <c:v>46.657368303617289</c:v>
                </c:pt>
                <c:pt idx="802">
                  <c:v>46.661572574229361</c:v>
                </c:pt>
                <c:pt idx="803">
                  <c:v>46.654848375619437</c:v>
                </c:pt>
                <c:pt idx="804">
                  <c:v>46.620965775923885</c:v>
                </c:pt>
                <c:pt idx="805">
                  <c:v>46.591334931587163</c:v>
                </c:pt>
                <c:pt idx="806">
                  <c:v>46.573214748751681</c:v>
                </c:pt>
                <c:pt idx="807">
                  <c:v>46.575287915859128</c:v>
                </c:pt>
                <c:pt idx="808">
                  <c:v>46.559283319488721</c:v>
                </c:pt>
                <c:pt idx="809">
                  <c:v>46.524073041062763</c:v>
                </c:pt>
                <c:pt idx="810">
                  <c:v>46.48947553795513</c:v>
                </c:pt>
                <c:pt idx="811">
                  <c:v>46.451581108248362</c:v>
                </c:pt>
                <c:pt idx="812">
                  <c:v>46.407786906007566</c:v>
                </c:pt>
                <c:pt idx="813">
                  <c:v>46.344707880030128</c:v>
                </c:pt>
                <c:pt idx="814">
                  <c:v>46.299644428679414</c:v>
                </c:pt>
                <c:pt idx="815">
                  <c:v>46.24156196532973</c:v>
                </c:pt>
                <c:pt idx="816">
                  <c:v>46.178917707473758</c:v>
                </c:pt>
                <c:pt idx="817">
                  <c:v>46.113649788375845</c:v>
                </c:pt>
                <c:pt idx="818">
                  <c:v>46.036287287820713</c:v>
                </c:pt>
                <c:pt idx="819">
                  <c:v>45.971802327957008</c:v>
                </c:pt>
                <c:pt idx="820">
                  <c:v>45.917816223334441</c:v>
                </c:pt>
                <c:pt idx="821">
                  <c:v>45.853827389403001</c:v>
                </c:pt>
                <c:pt idx="822">
                  <c:v>45.769558254909725</c:v>
                </c:pt>
                <c:pt idx="823">
                  <c:v>45.705743603413076</c:v>
                </c:pt>
                <c:pt idx="824">
                  <c:v>45.666368641712275</c:v>
                </c:pt>
                <c:pt idx="825">
                  <c:v>45.637960718123402</c:v>
                </c:pt>
                <c:pt idx="826">
                  <c:v>45.606615069991797</c:v>
                </c:pt>
                <c:pt idx="827">
                  <c:v>45.588177059771283</c:v>
                </c:pt>
                <c:pt idx="828">
                  <c:v>45.576319796562721</c:v>
                </c:pt>
                <c:pt idx="829">
                  <c:v>45.56461585076017</c:v>
                </c:pt>
                <c:pt idx="830">
                  <c:v>45.524156682081006</c:v>
                </c:pt>
                <c:pt idx="831">
                  <c:v>45.44819063960869</c:v>
                </c:pt>
                <c:pt idx="832">
                  <c:v>45.351196177986594</c:v>
                </c:pt>
                <c:pt idx="833">
                  <c:v>45.285247353734526</c:v>
                </c:pt>
                <c:pt idx="834">
                  <c:v>45.207280006188967</c:v>
                </c:pt>
                <c:pt idx="835">
                  <c:v>45.094028386313283</c:v>
                </c:pt>
                <c:pt idx="836">
                  <c:v>44.951967817693202</c:v>
                </c:pt>
                <c:pt idx="837">
                  <c:v>44.827174956433325</c:v>
                </c:pt>
                <c:pt idx="838">
                  <c:v>44.723091754088884</c:v>
                </c:pt>
                <c:pt idx="839">
                  <c:v>44.616381694777203</c:v>
                </c:pt>
                <c:pt idx="840">
                  <c:v>44.514230538217454</c:v>
                </c:pt>
                <c:pt idx="841">
                  <c:v>44.391238786455013</c:v>
                </c:pt>
                <c:pt idx="842">
                  <c:v>44.280619088654525</c:v>
                </c:pt>
                <c:pt idx="843">
                  <c:v>44.200105607489036</c:v>
                </c:pt>
                <c:pt idx="844">
                  <c:v>44.140671947627645</c:v>
                </c:pt>
                <c:pt idx="845">
                  <c:v>44.098290244048926</c:v>
                </c:pt>
                <c:pt idx="846">
                  <c:v>44.036186374019408</c:v>
                </c:pt>
                <c:pt idx="847">
                  <c:v>43.973811671998568</c:v>
                </c:pt>
                <c:pt idx="848">
                  <c:v>43.925478043607157</c:v>
                </c:pt>
                <c:pt idx="849">
                  <c:v>43.888860275187831</c:v>
                </c:pt>
                <c:pt idx="850">
                  <c:v>43.884180340479602</c:v>
                </c:pt>
                <c:pt idx="851">
                  <c:v>43.871456491340282</c:v>
                </c:pt>
                <c:pt idx="852">
                  <c:v>43.827288691747441</c:v>
                </c:pt>
                <c:pt idx="853">
                  <c:v>43.781557341082447</c:v>
                </c:pt>
                <c:pt idx="854">
                  <c:v>43.738468588877048</c:v>
                </c:pt>
                <c:pt idx="855">
                  <c:v>43.686278836947118</c:v>
                </c:pt>
                <c:pt idx="856">
                  <c:v>43.605444416859591</c:v>
                </c:pt>
                <c:pt idx="857">
                  <c:v>43.502053206408725</c:v>
                </c:pt>
                <c:pt idx="858">
                  <c:v>43.386746314676159</c:v>
                </c:pt>
                <c:pt idx="859">
                  <c:v>43.242249531968518</c:v>
                </c:pt>
                <c:pt idx="860">
                  <c:v>43.078553125156567</c:v>
                </c:pt>
                <c:pt idx="861">
                  <c:v>42.930749581105324</c:v>
                </c:pt>
                <c:pt idx="862">
                  <c:v>42.808559442364327</c:v>
                </c:pt>
                <c:pt idx="863">
                  <c:v>42.711557615166008</c:v>
                </c:pt>
                <c:pt idx="864">
                  <c:v>42.664292784054489</c:v>
                </c:pt>
                <c:pt idx="865">
                  <c:v>42.658740724798442</c:v>
                </c:pt>
                <c:pt idx="866">
                  <c:v>42.658523541556562</c:v>
                </c:pt>
                <c:pt idx="867">
                  <c:v>42.656316261221519</c:v>
                </c:pt>
                <c:pt idx="868">
                  <c:v>42.638459405274482</c:v>
                </c:pt>
                <c:pt idx="869">
                  <c:v>42.588951274764838</c:v>
                </c:pt>
                <c:pt idx="870">
                  <c:v>42.485876072811607</c:v>
                </c:pt>
                <c:pt idx="871">
                  <c:v>42.261423078900968</c:v>
                </c:pt>
                <c:pt idx="872">
                  <c:v>41.924267642971557</c:v>
                </c:pt>
                <c:pt idx="873">
                  <c:v>41.515165912173366</c:v>
                </c:pt>
                <c:pt idx="874">
                  <c:v>41.032094073065032</c:v>
                </c:pt>
                <c:pt idx="875">
                  <c:v>40.492194219818884</c:v>
                </c:pt>
                <c:pt idx="876">
                  <c:v>39.918280699021565</c:v>
                </c:pt>
                <c:pt idx="877">
                  <c:v>39.37796036352421</c:v>
                </c:pt>
                <c:pt idx="878">
                  <c:v>38.916422471991247</c:v>
                </c:pt>
                <c:pt idx="879">
                  <c:v>38.489378564581557</c:v>
                </c:pt>
                <c:pt idx="880">
                  <c:v>38.089984093678439</c:v>
                </c:pt>
                <c:pt idx="881">
                  <c:v>37.684517684221319</c:v>
                </c:pt>
                <c:pt idx="882">
                  <c:v>37.208166749368559</c:v>
                </c:pt>
                <c:pt idx="883">
                  <c:v>36.651999829569952</c:v>
                </c:pt>
                <c:pt idx="884">
                  <c:v>36.093644954576888</c:v>
                </c:pt>
                <c:pt idx="885">
                  <c:v>35.504315432905436</c:v>
                </c:pt>
                <c:pt idx="886">
                  <c:v>34.877059864738087</c:v>
                </c:pt>
                <c:pt idx="887">
                  <c:v>34.144660973493849</c:v>
                </c:pt>
                <c:pt idx="888">
                  <c:v>33.358857231262199</c:v>
                </c:pt>
                <c:pt idx="889">
                  <c:v>32.633281934750642</c:v>
                </c:pt>
                <c:pt idx="890">
                  <c:v>31.985247715916874</c:v>
                </c:pt>
                <c:pt idx="891">
                  <c:v>31.407429905501768</c:v>
                </c:pt>
                <c:pt idx="892">
                  <c:v>30.964860418686484</c:v>
                </c:pt>
                <c:pt idx="893">
                  <c:v>30.700061762891401</c:v>
                </c:pt>
                <c:pt idx="894">
                  <c:v>30.56242245932172</c:v>
                </c:pt>
                <c:pt idx="895">
                  <c:v>30.45814036427053</c:v>
                </c:pt>
                <c:pt idx="896">
                  <c:v>30.394218606743646</c:v>
                </c:pt>
                <c:pt idx="897">
                  <c:v>30.394947653250835</c:v>
                </c:pt>
                <c:pt idx="898">
                  <c:v>30.407708695888925</c:v>
                </c:pt>
                <c:pt idx="899">
                  <c:v>30.467376985140486</c:v>
                </c:pt>
                <c:pt idx="900">
                  <c:v>30.557702711471766</c:v>
                </c:pt>
                <c:pt idx="901">
                  <c:v>30.68917010609869</c:v>
                </c:pt>
                <c:pt idx="902">
                  <c:v>30.859670454094672</c:v>
                </c:pt>
                <c:pt idx="903">
                  <c:v>31.012285706115129</c:v>
                </c:pt>
                <c:pt idx="904">
                  <c:v>31.218464368574999</c:v>
                </c:pt>
                <c:pt idx="905">
                  <c:v>31.517872758654473</c:v>
                </c:pt>
                <c:pt idx="906">
                  <c:v>31.852029178099691</c:v>
                </c:pt>
                <c:pt idx="907">
                  <c:v>32.180279652157559</c:v>
                </c:pt>
                <c:pt idx="908">
                  <c:v>32.530305290820479</c:v>
                </c:pt>
                <c:pt idx="909">
                  <c:v>32.923162371003954</c:v>
                </c:pt>
                <c:pt idx="910">
                  <c:v>33.326451849432715</c:v>
                </c:pt>
                <c:pt idx="911">
                  <c:v>33.752716376171762</c:v>
                </c:pt>
                <c:pt idx="912">
                  <c:v>34.216514354635812</c:v>
                </c:pt>
                <c:pt idx="913">
                  <c:v>34.702463135217243</c:v>
                </c:pt>
                <c:pt idx="914">
                  <c:v>35.188298636478244</c:v>
                </c:pt>
                <c:pt idx="915">
                  <c:v>35.626095962365923</c:v>
                </c:pt>
                <c:pt idx="916">
                  <c:v>36.100925124399957</c:v>
                </c:pt>
                <c:pt idx="917">
                  <c:v>36.565704783735605</c:v>
                </c:pt>
                <c:pt idx="918">
                  <c:v>36.986307916852795</c:v>
                </c:pt>
                <c:pt idx="919">
                  <c:v>37.394823277307765</c:v>
                </c:pt>
                <c:pt idx="920">
                  <c:v>37.76403521020152</c:v>
                </c:pt>
                <c:pt idx="921">
                  <c:v>38.105412059836446</c:v>
                </c:pt>
                <c:pt idx="922">
                  <c:v>38.398246416730203</c:v>
                </c:pt>
                <c:pt idx="923">
                  <c:v>38.640960286946161</c:v>
                </c:pt>
                <c:pt idx="924">
                  <c:v>38.865906283812954</c:v>
                </c:pt>
                <c:pt idx="925">
                  <c:v>39.082995494179556</c:v>
                </c:pt>
                <c:pt idx="926">
                  <c:v>39.279713265433081</c:v>
                </c:pt>
                <c:pt idx="927">
                  <c:v>39.516113835126724</c:v>
                </c:pt>
                <c:pt idx="928">
                  <c:v>39.754819140999594</c:v>
                </c:pt>
                <c:pt idx="929">
                  <c:v>39.99646751958133</c:v>
                </c:pt>
                <c:pt idx="930">
                  <c:v>40.221567416169485</c:v>
                </c:pt>
                <c:pt idx="931">
                  <c:v>40.456117442308923</c:v>
                </c:pt>
                <c:pt idx="932">
                  <c:v>40.650141809197798</c:v>
                </c:pt>
                <c:pt idx="933">
                  <c:v>40.78744827023197</c:v>
                </c:pt>
                <c:pt idx="934">
                  <c:v>40.894347032226612</c:v>
                </c:pt>
                <c:pt idx="935">
                  <c:v>40.987395522821885</c:v>
                </c:pt>
                <c:pt idx="936">
                  <c:v>41.064034214976971</c:v>
                </c:pt>
                <c:pt idx="937">
                  <c:v>41.142492432621367</c:v>
                </c:pt>
                <c:pt idx="938">
                  <c:v>41.213366510164192</c:v>
                </c:pt>
                <c:pt idx="939">
                  <c:v>41.300558934989645</c:v>
                </c:pt>
                <c:pt idx="940">
                  <c:v>41.408940875049005</c:v>
                </c:pt>
                <c:pt idx="941">
                  <c:v>41.488952485974842</c:v>
                </c:pt>
                <c:pt idx="942">
                  <c:v>41.538279587129153</c:v>
                </c:pt>
                <c:pt idx="943">
                  <c:v>41.590446961483202</c:v>
                </c:pt>
                <c:pt idx="944">
                  <c:v>41.626901158880401</c:v>
                </c:pt>
                <c:pt idx="945">
                  <c:v>41.63792348304996</c:v>
                </c:pt>
                <c:pt idx="946">
                  <c:v>41.642021645806565</c:v>
                </c:pt>
                <c:pt idx="947">
                  <c:v>41.657933207623927</c:v>
                </c:pt>
                <c:pt idx="948">
                  <c:v>41.65894742165905</c:v>
                </c:pt>
                <c:pt idx="949">
                  <c:v>41.6666460087636</c:v>
                </c:pt>
                <c:pt idx="950">
                  <c:v>41.674597677203046</c:v>
                </c:pt>
                <c:pt idx="951">
                  <c:v>41.699108121551767</c:v>
                </c:pt>
                <c:pt idx="952">
                  <c:v>41.733224274013807</c:v>
                </c:pt>
                <c:pt idx="953">
                  <c:v>41.775345295684431</c:v>
                </c:pt>
                <c:pt idx="954">
                  <c:v>41.775660673730286</c:v>
                </c:pt>
                <c:pt idx="955">
                  <c:v>41.787734257635954</c:v>
                </c:pt>
                <c:pt idx="956">
                  <c:v>41.790487052354038</c:v>
                </c:pt>
                <c:pt idx="957">
                  <c:v>41.782613847321613</c:v>
                </c:pt>
                <c:pt idx="958">
                  <c:v>41.794582440738608</c:v>
                </c:pt>
                <c:pt idx="959">
                  <c:v>41.792821497245285</c:v>
                </c:pt>
                <c:pt idx="960">
                  <c:v>41.77680685551384</c:v>
                </c:pt>
                <c:pt idx="961">
                  <c:v>41.774160084249125</c:v>
                </c:pt>
                <c:pt idx="962">
                  <c:v>41.772006292745523</c:v>
                </c:pt>
                <c:pt idx="963">
                  <c:v>41.762241716616956</c:v>
                </c:pt>
                <c:pt idx="964">
                  <c:v>41.728269278906758</c:v>
                </c:pt>
                <c:pt idx="965">
                  <c:v>41.698648724314552</c:v>
                </c:pt>
                <c:pt idx="966">
                  <c:v>41.687363663913004</c:v>
                </c:pt>
                <c:pt idx="967">
                  <c:v>41.672304815928598</c:v>
                </c:pt>
                <c:pt idx="968">
                  <c:v>41.653758306240967</c:v>
                </c:pt>
                <c:pt idx="969">
                  <c:v>41.632172434707364</c:v>
                </c:pt>
                <c:pt idx="970">
                  <c:v>41.601738059834041</c:v>
                </c:pt>
                <c:pt idx="971">
                  <c:v>41.569207911794649</c:v>
                </c:pt>
                <c:pt idx="972">
                  <c:v>41.512854101233685</c:v>
                </c:pt>
                <c:pt idx="973">
                  <c:v>41.465038765650725</c:v>
                </c:pt>
                <c:pt idx="974">
                  <c:v>41.424730770916682</c:v>
                </c:pt>
                <c:pt idx="975">
                  <c:v>41.391915414505931</c:v>
                </c:pt>
                <c:pt idx="976">
                  <c:v>41.351084877405611</c:v>
                </c:pt>
                <c:pt idx="977">
                  <c:v>41.306006666040595</c:v>
                </c:pt>
                <c:pt idx="978">
                  <c:v>41.253286330578966</c:v>
                </c:pt>
                <c:pt idx="979">
                  <c:v>41.192074685402517</c:v>
                </c:pt>
                <c:pt idx="980">
                  <c:v>41.130801522851037</c:v>
                </c:pt>
                <c:pt idx="981">
                  <c:v>41.082085149906248</c:v>
                </c:pt>
                <c:pt idx="982">
                  <c:v>41.043595422589313</c:v>
                </c:pt>
                <c:pt idx="983">
                  <c:v>40.998705524574603</c:v>
                </c:pt>
                <c:pt idx="984">
                  <c:v>40.951585292203092</c:v>
                </c:pt>
                <c:pt idx="985">
                  <c:v>40.926220658265365</c:v>
                </c:pt>
                <c:pt idx="986">
                  <c:v>40.918718316901924</c:v>
                </c:pt>
                <c:pt idx="987">
                  <c:v>40.919351845372454</c:v>
                </c:pt>
                <c:pt idx="988">
                  <c:v>40.905408242781718</c:v>
                </c:pt>
                <c:pt idx="989">
                  <c:v>40.863045539993166</c:v>
                </c:pt>
                <c:pt idx="990">
                  <c:v>40.831078963206849</c:v>
                </c:pt>
                <c:pt idx="991">
                  <c:v>40.797172351206477</c:v>
                </c:pt>
                <c:pt idx="992">
                  <c:v>40.770558578603037</c:v>
                </c:pt>
                <c:pt idx="993">
                  <c:v>40.73996268431101</c:v>
                </c:pt>
                <c:pt idx="994">
                  <c:v>40.721293732996806</c:v>
                </c:pt>
                <c:pt idx="995">
                  <c:v>40.725702436801804</c:v>
                </c:pt>
                <c:pt idx="996">
                  <c:v>40.702410923194684</c:v>
                </c:pt>
                <c:pt idx="997">
                  <c:v>40.668224943162969</c:v>
                </c:pt>
                <c:pt idx="998">
                  <c:v>40.653933085389362</c:v>
                </c:pt>
                <c:pt idx="999">
                  <c:v>40.64971984003261</c:v>
                </c:pt>
                <c:pt idx="1000">
                  <c:v>40.640508813830635</c:v>
                </c:pt>
                <c:pt idx="1001">
                  <c:v>40.599147465631916</c:v>
                </c:pt>
                <c:pt idx="1002">
                  <c:v>40.573443244465558</c:v>
                </c:pt>
                <c:pt idx="1003">
                  <c:v>40.557584707943164</c:v>
                </c:pt>
                <c:pt idx="1004">
                  <c:v>40.554058045327203</c:v>
                </c:pt>
                <c:pt idx="1005">
                  <c:v>40.533264056284558</c:v>
                </c:pt>
                <c:pt idx="1006">
                  <c:v>40.54638261673032</c:v>
                </c:pt>
                <c:pt idx="1007">
                  <c:v>40.571855303047201</c:v>
                </c:pt>
                <c:pt idx="1008">
                  <c:v>40.595068151134193</c:v>
                </c:pt>
                <c:pt idx="1009">
                  <c:v>40.633487136568917</c:v>
                </c:pt>
                <c:pt idx="1010">
                  <c:v>40.708065578546517</c:v>
                </c:pt>
                <c:pt idx="1011">
                  <c:v>40.786510657644847</c:v>
                </c:pt>
                <c:pt idx="1012">
                  <c:v>40.769788328657512</c:v>
                </c:pt>
                <c:pt idx="1013">
                  <c:v>40.730691191966152</c:v>
                </c:pt>
                <c:pt idx="1014">
                  <c:v>40.709736937822917</c:v>
                </c:pt>
                <c:pt idx="1015">
                  <c:v>40.703117857695482</c:v>
                </c:pt>
                <c:pt idx="1016">
                  <c:v>40.685392397106604</c:v>
                </c:pt>
                <c:pt idx="1017">
                  <c:v>40.660571511816961</c:v>
                </c:pt>
                <c:pt idx="1018">
                  <c:v>40.657413715150327</c:v>
                </c:pt>
                <c:pt idx="1019">
                  <c:v>40.669532638647006</c:v>
                </c:pt>
                <c:pt idx="1020">
                  <c:v>40.708000076317198</c:v>
                </c:pt>
                <c:pt idx="1021">
                  <c:v>40.779174478367167</c:v>
                </c:pt>
                <c:pt idx="1022">
                  <c:v>40.884873849952442</c:v>
                </c:pt>
                <c:pt idx="1023">
                  <c:v>40.994075916043798</c:v>
                </c:pt>
                <c:pt idx="1024">
                  <c:v>41.096067790149235</c:v>
                </c:pt>
                <c:pt idx="1025">
                  <c:v>41.236103198912161</c:v>
                </c:pt>
                <c:pt idx="1026">
                  <c:v>41.399207614057929</c:v>
                </c:pt>
                <c:pt idx="1027">
                  <c:v>41.580670218343087</c:v>
                </c:pt>
                <c:pt idx="1028">
                  <c:v>41.77157758125793</c:v>
                </c:pt>
                <c:pt idx="1029">
                  <c:v>41.902170075795482</c:v>
                </c:pt>
                <c:pt idx="1030">
                  <c:v>42.040269216604571</c:v>
                </c:pt>
                <c:pt idx="1031">
                  <c:v>42.155346659543042</c:v>
                </c:pt>
                <c:pt idx="1032">
                  <c:v>42.22059457085448</c:v>
                </c:pt>
                <c:pt idx="1033">
                  <c:v>42.244573437502915</c:v>
                </c:pt>
                <c:pt idx="1034">
                  <c:v>42.277104289568292</c:v>
                </c:pt>
                <c:pt idx="1035">
                  <c:v>42.344370374725322</c:v>
                </c:pt>
                <c:pt idx="1036">
                  <c:v>42.398060777137552</c:v>
                </c:pt>
                <c:pt idx="1037">
                  <c:v>42.441021209238968</c:v>
                </c:pt>
                <c:pt idx="1038">
                  <c:v>42.52257983498184</c:v>
                </c:pt>
                <c:pt idx="1039">
                  <c:v>42.666749338448398</c:v>
                </c:pt>
                <c:pt idx="1040">
                  <c:v>42.819277354215117</c:v>
                </c:pt>
                <c:pt idx="1041">
                  <c:v>42.936201739206602</c:v>
                </c:pt>
                <c:pt idx="1042">
                  <c:v>43.054476227022477</c:v>
                </c:pt>
                <c:pt idx="1043">
                  <c:v>43.16961954841404</c:v>
                </c:pt>
                <c:pt idx="1044">
                  <c:v>43.252011571641852</c:v>
                </c:pt>
                <c:pt idx="1045">
                  <c:v>43.326179855860445</c:v>
                </c:pt>
                <c:pt idx="1046">
                  <c:v>43.384876128955682</c:v>
                </c:pt>
                <c:pt idx="1047">
                  <c:v>43.40494454805301</c:v>
                </c:pt>
                <c:pt idx="1048">
                  <c:v>43.409684983980476</c:v>
                </c:pt>
                <c:pt idx="1049">
                  <c:v>43.412123079093114</c:v>
                </c:pt>
                <c:pt idx="1050">
                  <c:v>43.418508251869078</c:v>
                </c:pt>
                <c:pt idx="1051">
                  <c:v>43.469465246346488</c:v>
                </c:pt>
                <c:pt idx="1052">
                  <c:v>43.538496882574314</c:v>
                </c:pt>
                <c:pt idx="1053">
                  <c:v>43.588976904234968</c:v>
                </c:pt>
                <c:pt idx="1054">
                  <c:v>43.65675261390696</c:v>
                </c:pt>
                <c:pt idx="1055">
                  <c:v>43.761757134857518</c:v>
                </c:pt>
                <c:pt idx="1056">
                  <c:v>43.850211913918088</c:v>
                </c:pt>
                <c:pt idx="1057">
                  <c:v>43.910501762191686</c:v>
                </c:pt>
                <c:pt idx="1058">
                  <c:v>43.991093853821397</c:v>
                </c:pt>
                <c:pt idx="1059">
                  <c:v>44.066406610849924</c:v>
                </c:pt>
                <c:pt idx="1060">
                  <c:v>44.13080890664952</c:v>
                </c:pt>
                <c:pt idx="1061">
                  <c:v>44.188806823213802</c:v>
                </c:pt>
                <c:pt idx="1062">
                  <c:v>44.248157859476997</c:v>
                </c:pt>
                <c:pt idx="1063">
                  <c:v>44.323851534702968</c:v>
                </c:pt>
                <c:pt idx="1064">
                  <c:v>44.386305993322914</c:v>
                </c:pt>
                <c:pt idx="1065">
                  <c:v>44.422907041248131</c:v>
                </c:pt>
                <c:pt idx="1066">
                  <c:v>44.459797142184613</c:v>
                </c:pt>
                <c:pt idx="1067">
                  <c:v>44.483259495388566</c:v>
                </c:pt>
                <c:pt idx="1068">
                  <c:v>44.504761363393328</c:v>
                </c:pt>
                <c:pt idx="1069">
                  <c:v>44.534462965743955</c:v>
                </c:pt>
                <c:pt idx="1070">
                  <c:v>44.589688263500157</c:v>
                </c:pt>
                <c:pt idx="1071">
                  <c:v>44.632036977102963</c:v>
                </c:pt>
                <c:pt idx="1072">
                  <c:v>44.688962716712169</c:v>
                </c:pt>
                <c:pt idx="1073">
                  <c:v>44.734597313889132</c:v>
                </c:pt>
                <c:pt idx="1074">
                  <c:v>44.75719213254829</c:v>
                </c:pt>
                <c:pt idx="1075">
                  <c:v>44.745374246598956</c:v>
                </c:pt>
                <c:pt idx="1076">
                  <c:v>44.737137970968959</c:v>
                </c:pt>
                <c:pt idx="1077">
                  <c:v>44.759688844149835</c:v>
                </c:pt>
                <c:pt idx="1078">
                  <c:v>44.801815208699999</c:v>
                </c:pt>
                <c:pt idx="1079">
                  <c:v>44.854390768173374</c:v>
                </c:pt>
                <c:pt idx="1080">
                  <c:v>44.905302105335771</c:v>
                </c:pt>
                <c:pt idx="1081">
                  <c:v>44.933047509749514</c:v>
                </c:pt>
                <c:pt idx="1082">
                  <c:v>44.947349291103599</c:v>
                </c:pt>
                <c:pt idx="1083">
                  <c:v>44.967661727277971</c:v>
                </c:pt>
                <c:pt idx="1084">
                  <c:v>44.991734134712644</c:v>
                </c:pt>
                <c:pt idx="1085">
                  <c:v>45.006210532173007</c:v>
                </c:pt>
                <c:pt idx="1086">
                  <c:v>45.031752974264769</c:v>
                </c:pt>
                <c:pt idx="1087">
                  <c:v>45.052983241145874</c:v>
                </c:pt>
                <c:pt idx="1088">
                  <c:v>45.072855503021273</c:v>
                </c:pt>
                <c:pt idx="1089">
                  <c:v>45.091039357734473</c:v>
                </c:pt>
                <c:pt idx="1090">
                  <c:v>45.109975409217846</c:v>
                </c:pt>
                <c:pt idx="1091">
                  <c:v>45.141048966727567</c:v>
                </c:pt>
                <c:pt idx="1092">
                  <c:v>45.166383428280845</c:v>
                </c:pt>
                <c:pt idx="1093">
                  <c:v>45.177748831983237</c:v>
                </c:pt>
                <c:pt idx="1094">
                  <c:v>45.196542747223567</c:v>
                </c:pt>
                <c:pt idx="1095">
                  <c:v>45.236036656798689</c:v>
                </c:pt>
                <c:pt idx="1096">
                  <c:v>45.307666090510558</c:v>
                </c:pt>
                <c:pt idx="1097">
                  <c:v>45.360690497195037</c:v>
                </c:pt>
                <c:pt idx="1098">
                  <c:v>45.409321963816808</c:v>
                </c:pt>
                <c:pt idx="1099">
                  <c:v>45.453330578079601</c:v>
                </c:pt>
                <c:pt idx="1100">
                  <c:v>45.483154760824441</c:v>
                </c:pt>
                <c:pt idx="1101">
                  <c:v>45.508184866994519</c:v>
                </c:pt>
                <c:pt idx="1102">
                  <c:v>45.532519579166397</c:v>
                </c:pt>
                <c:pt idx="1103">
                  <c:v>45.567167667545036</c:v>
                </c:pt>
                <c:pt idx="1104">
                  <c:v>45.617266412976726</c:v>
                </c:pt>
                <c:pt idx="1105">
                  <c:v>45.66385829360653</c:v>
                </c:pt>
                <c:pt idx="1106">
                  <c:v>45.730631898322812</c:v>
                </c:pt>
                <c:pt idx="1107">
                  <c:v>45.783997970756751</c:v>
                </c:pt>
                <c:pt idx="1108">
                  <c:v>45.825798718539836</c:v>
                </c:pt>
                <c:pt idx="1109">
                  <c:v>45.856203094962474</c:v>
                </c:pt>
                <c:pt idx="1110">
                  <c:v>45.90308380446492</c:v>
                </c:pt>
                <c:pt idx="1111">
                  <c:v>45.919873532941324</c:v>
                </c:pt>
                <c:pt idx="1112">
                  <c:v>45.952111525910041</c:v>
                </c:pt>
                <c:pt idx="1113">
                  <c:v>45.99505483319075</c:v>
                </c:pt>
                <c:pt idx="1114">
                  <c:v>46.000930225896369</c:v>
                </c:pt>
                <c:pt idx="1115">
                  <c:v>45.98703455004253</c:v>
                </c:pt>
                <c:pt idx="1116">
                  <c:v>45.999882401419313</c:v>
                </c:pt>
                <c:pt idx="1117">
                  <c:v>46.043151538831928</c:v>
                </c:pt>
                <c:pt idx="1118">
                  <c:v>46.091210054025836</c:v>
                </c:pt>
                <c:pt idx="1119">
                  <c:v>46.082218505942528</c:v>
                </c:pt>
                <c:pt idx="1120">
                  <c:v>46.080352014032158</c:v>
                </c:pt>
                <c:pt idx="1121">
                  <c:v>46.122434012711764</c:v>
                </c:pt>
                <c:pt idx="1122">
                  <c:v>46.178330366290325</c:v>
                </c:pt>
                <c:pt idx="1123">
                  <c:v>46.184802697210323</c:v>
                </c:pt>
                <c:pt idx="1124">
                  <c:v>46.147994100552964</c:v>
                </c:pt>
                <c:pt idx="1125">
                  <c:v>46.120719679422955</c:v>
                </c:pt>
                <c:pt idx="1126">
                  <c:v>46.095448653310321</c:v>
                </c:pt>
                <c:pt idx="1127">
                  <c:v>46.036794696669475</c:v>
                </c:pt>
                <c:pt idx="1128">
                  <c:v>45.963721202662562</c:v>
                </c:pt>
                <c:pt idx="1129">
                  <c:v>45.926217690835685</c:v>
                </c:pt>
                <c:pt idx="1130">
                  <c:v>45.893768299754761</c:v>
                </c:pt>
                <c:pt idx="1131">
                  <c:v>45.838689060292928</c:v>
                </c:pt>
                <c:pt idx="1132">
                  <c:v>45.774651163726332</c:v>
                </c:pt>
                <c:pt idx="1133">
                  <c:v>45.727153881174473</c:v>
                </c:pt>
                <c:pt idx="1134">
                  <c:v>45.681358103104678</c:v>
                </c:pt>
                <c:pt idx="1135">
                  <c:v>45.607307513479803</c:v>
                </c:pt>
                <c:pt idx="1136">
                  <c:v>45.523453495982878</c:v>
                </c:pt>
                <c:pt idx="1137">
                  <c:v>45.459974201591393</c:v>
                </c:pt>
                <c:pt idx="1138">
                  <c:v>45.40910217610007</c:v>
                </c:pt>
                <c:pt idx="1139">
                  <c:v>45.399045155575315</c:v>
                </c:pt>
                <c:pt idx="1140">
                  <c:v>45.365308720230836</c:v>
                </c:pt>
                <c:pt idx="1141">
                  <c:v>45.32113609863972</c:v>
                </c:pt>
                <c:pt idx="1142">
                  <c:v>45.285488023030211</c:v>
                </c:pt>
                <c:pt idx="1143">
                  <c:v>45.273638133546243</c:v>
                </c:pt>
                <c:pt idx="1144">
                  <c:v>45.220789539753959</c:v>
                </c:pt>
                <c:pt idx="1145">
                  <c:v>45.104976004447927</c:v>
                </c:pt>
                <c:pt idx="1146">
                  <c:v>44.977072267084331</c:v>
                </c:pt>
                <c:pt idx="1147">
                  <c:v>44.864330742691692</c:v>
                </c:pt>
                <c:pt idx="1148">
                  <c:v>44.741398676771276</c:v>
                </c:pt>
                <c:pt idx="1149">
                  <c:v>44.611446161335685</c:v>
                </c:pt>
                <c:pt idx="1150">
                  <c:v>44.476283518498917</c:v>
                </c:pt>
                <c:pt idx="1151">
                  <c:v>44.378337606336366</c:v>
                </c:pt>
                <c:pt idx="1152">
                  <c:v>44.277546719491795</c:v>
                </c:pt>
                <c:pt idx="1153">
                  <c:v>44.177772057822473</c:v>
                </c:pt>
                <c:pt idx="1154">
                  <c:v>44.067575380220049</c:v>
                </c:pt>
                <c:pt idx="1155">
                  <c:v>44.022110661274681</c:v>
                </c:pt>
                <c:pt idx="1156">
                  <c:v>43.963819358760844</c:v>
                </c:pt>
                <c:pt idx="1157">
                  <c:v>43.906315486648566</c:v>
                </c:pt>
                <c:pt idx="1158">
                  <c:v>43.856291083160166</c:v>
                </c:pt>
                <c:pt idx="1159">
                  <c:v>43.794624956132161</c:v>
                </c:pt>
                <c:pt idx="1160">
                  <c:v>43.73775187767216</c:v>
                </c:pt>
                <c:pt idx="1161">
                  <c:v>43.657482030099963</c:v>
                </c:pt>
                <c:pt idx="1162">
                  <c:v>43.567532466703078</c:v>
                </c:pt>
                <c:pt idx="1163">
                  <c:v>43.486891024591074</c:v>
                </c:pt>
                <c:pt idx="1164">
                  <c:v>43.372374767364711</c:v>
                </c:pt>
                <c:pt idx="1165">
                  <c:v>43.221989321759168</c:v>
                </c:pt>
                <c:pt idx="1166">
                  <c:v>43.017558218647316</c:v>
                </c:pt>
                <c:pt idx="1167">
                  <c:v>42.833477066897885</c:v>
                </c:pt>
                <c:pt idx="1168">
                  <c:v>42.711514350908047</c:v>
                </c:pt>
                <c:pt idx="1169">
                  <c:v>42.568063044034453</c:v>
                </c:pt>
                <c:pt idx="1170">
                  <c:v>42.420138268984083</c:v>
                </c:pt>
                <c:pt idx="1171">
                  <c:v>42.315094730127122</c:v>
                </c:pt>
                <c:pt idx="1172">
                  <c:v>42.275856332958604</c:v>
                </c:pt>
                <c:pt idx="1173">
                  <c:v>42.234423531410883</c:v>
                </c:pt>
                <c:pt idx="1174">
                  <c:v>42.187546538765758</c:v>
                </c:pt>
                <c:pt idx="1175">
                  <c:v>42.052182410197076</c:v>
                </c:pt>
                <c:pt idx="1176">
                  <c:v>41.760098405444772</c:v>
                </c:pt>
                <c:pt idx="1177">
                  <c:v>41.402327316760079</c:v>
                </c:pt>
                <c:pt idx="1178">
                  <c:v>40.987511401895517</c:v>
                </c:pt>
                <c:pt idx="1179">
                  <c:v>40.519850192887567</c:v>
                </c:pt>
                <c:pt idx="1180">
                  <c:v>40.019420884508996</c:v>
                </c:pt>
                <c:pt idx="1181">
                  <c:v>39.550812417930004</c:v>
                </c:pt>
                <c:pt idx="1182">
                  <c:v>39.094340477533436</c:v>
                </c:pt>
                <c:pt idx="1183">
                  <c:v>38.602994652812043</c:v>
                </c:pt>
                <c:pt idx="1184">
                  <c:v>38.096182180854598</c:v>
                </c:pt>
                <c:pt idx="1185">
                  <c:v>37.615420657812358</c:v>
                </c:pt>
                <c:pt idx="1186">
                  <c:v>37.161719445671039</c:v>
                </c:pt>
                <c:pt idx="1187">
                  <c:v>36.641431834234922</c:v>
                </c:pt>
                <c:pt idx="1188">
                  <c:v>36.080919438866282</c:v>
                </c:pt>
                <c:pt idx="1189">
                  <c:v>35.479436215357211</c:v>
                </c:pt>
                <c:pt idx="1190">
                  <c:v>34.809553704013439</c:v>
                </c:pt>
                <c:pt idx="1191">
                  <c:v>34.007362137174368</c:v>
                </c:pt>
                <c:pt idx="1192">
                  <c:v>33.11459855635669</c:v>
                </c:pt>
                <c:pt idx="1193">
                  <c:v>32.17830924852192</c:v>
                </c:pt>
                <c:pt idx="1194">
                  <c:v>31.298179240870081</c:v>
                </c:pt>
                <c:pt idx="1195">
                  <c:v>30.427456887548157</c:v>
                </c:pt>
                <c:pt idx="1196">
                  <c:v>29.542316345558284</c:v>
                </c:pt>
                <c:pt idx="1197">
                  <c:v>28.664539090335715</c:v>
                </c:pt>
                <c:pt idx="1198">
                  <c:v>27.847013952764154</c:v>
                </c:pt>
                <c:pt idx="1199">
                  <c:v>27.006721441393317</c:v>
                </c:pt>
                <c:pt idx="1200">
                  <c:v>26.138280941124524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9507168"/>
        <c:axId val="1189509968"/>
      </c:lineChart>
      <c:catAx>
        <c:axId val="1189507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89509968"/>
        <c:crosses val="autoZero"/>
        <c:auto val="1"/>
        <c:lblAlgn val="ctr"/>
        <c:lblOffset val="100"/>
        <c:noMultiLvlLbl val="0"/>
      </c:catAx>
      <c:valAx>
        <c:axId val="1189509968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1189507168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5, Haptik=0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'008_15-10-26_17.25.02_HW0F1'!$H$6068:$H$7175</c:f>
              <c:numCache>
                <c:formatCode>0.0000</c:formatCode>
                <c:ptCount val="1108"/>
                <c:pt idx="0">
                  <c:v>0</c:v>
                </c:pt>
                <c:pt idx="1">
                  <c:v>2.0657855904202349</c:v>
                </c:pt>
                <c:pt idx="2">
                  <c:v>2.4556770114399202</c:v>
                </c:pt>
                <c:pt idx="3">
                  <c:v>2.3852457988541471</c:v>
                </c:pt>
                <c:pt idx="4">
                  <c:v>2.5038670632673368</c:v>
                </c:pt>
                <c:pt idx="5">
                  <c:v>3.8546589323511387</c:v>
                </c:pt>
                <c:pt idx="6">
                  <c:v>4.8854449967579674</c:v>
                </c:pt>
                <c:pt idx="7">
                  <c:v>6.5612797304236512</c:v>
                </c:pt>
                <c:pt idx="8">
                  <c:v>8.1811478836002589</c:v>
                </c:pt>
                <c:pt idx="9">
                  <c:v>10.146130383601919</c:v>
                </c:pt>
                <c:pt idx="10">
                  <c:v>11.83032668355172</c:v>
                </c:pt>
                <c:pt idx="11">
                  <c:v>13.380811913222869</c:v>
                </c:pt>
                <c:pt idx="12">
                  <c:v>15.481453766640232</c:v>
                </c:pt>
                <c:pt idx="13">
                  <c:v>17.819279484141397</c:v>
                </c:pt>
                <c:pt idx="14">
                  <c:v>19.635299336516447</c:v>
                </c:pt>
                <c:pt idx="15">
                  <c:v>20.796086643909536</c:v>
                </c:pt>
                <c:pt idx="16">
                  <c:v>21.883828867452777</c:v>
                </c:pt>
                <c:pt idx="17">
                  <c:v>23.2190580153522</c:v>
                </c:pt>
                <c:pt idx="18">
                  <c:v>24.846280756007641</c:v>
                </c:pt>
                <c:pt idx="19">
                  <c:v>25.687652033600912</c:v>
                </c:pt>
                <c:pt idx="20">
                  <c:v>26.295307246437972</c:v>
                </c:pt>
                <c:pt idx="21">
                  <c:v>27.749219456834297</c:v>
                </c:pt>
                <c:pt idx="22">
                  <c:v>28.343908164947521</c:v>
                </c:pt>
                <c:pt idx="23">
                  <c:v>28.361074978094251</c:v>
                </c:pt>
                <c:pt idx="24">
                  <c:v>28.27808009013242</c:v>
                </c:pt>
                <c:pt idx="25">
                  <c:v>28.343418132253358</c:v>
                </c:pt>
                <c:pt idx="26">
                  <c:v>28.612482228767124</c:v>
                </c:pt>
                <c:pt idx="27">
                  <c:v>28.577079301973583</c:v>
                </c:pt>
                <c:pt idx="28">
                  <c:v>28.569592832450024</c:v>
                </c:pt>
                <c:pt idx="29">
                  <c:v>27.627913106617484</c:v>
                </c:pt>
                <c:pt idx="30">
                  <c:v>27.230527670318704</c:v>
                </c:pt>
                <c:pt idx="31">
                  <c:v>26.719871500826752</c:v>
                </c:pt>
                <c:pt idx="32">
                  <c:v>25.529943662630483</c:v>
                </c:pt>
                <c:pt idx="33">
                  <c:v>24.285497485279016</c:v>
                </c:pt>
                <c:pt idx="34">
                  <c:v>22.803365372153976</c:v>
                </c:pt>
                <c:pt idx="35">
                  <c:v>21.318569298688711</c:v>
                </c:pt>
                <c:pt idx="36">
                  <c:v>19.702489852789597</c:v>
                </c:pt>
                <c:pt idx="37">
                  <c:v>18.451619906190825</c:v>
                </c:pt>
                <c:pt idx="38">
                  <c:v>16.922531544474747</c:v>
                </c:pt>
                <c:pt idx="39">
                  <c:v>14.934205085104304</c:v>
                </c:pt>
                <c:pt idx="40">
                  <c:v>13.512049045624558</c:v>
                </c:pt>
                <c:pt idx="41">
                  <c:v>12.079576124789913</c:v>
                </c:pt>
                <c:pt idx="42">
                  <c:v>11.701711159551522</c:v>
                </c:pt>
                <c:pt idx="43">
                  <c:v>10.684297990096587</c:v>
                </c:pt>
                <c:pt idx="44">
                  <c:v>9.5855861395905055</c:v>
                </c:pt>
                <c:pt idx="45">
                  <c:v>9.5500428471619063</c:v>
                </c:pt>
                <c:pt idx="46">
                  <c:v>9.3068484542102645</c:v>
                </c:pt>
                <c:pt idx="47">
                  <c:v>8.9156358928950823</c:v>
                </c:pt>
                <c:pt idx="48">
                  <c:v>8.5627197833473581</c:v>
                </c:pt>
                <c:pt idx="49">
                  <c:v>8.2904996003652833</c:v>
                </c:pt>
                <c:pt idx="50">
                  <c:v>7.8709321546867086</c:v>
                </c:pt>
                <c:pt idx="51">
                  <c:v>7.2114176789818902</c:v>
                </c:pt>
                <c:pt idx="52">
                  <c:v>6.4329098640888107</c:v>
                </c:pt>
                <c:pt idx="53">
                  <c:v>6.1405757793164248</c:v>
                </c:pt>
                <c:pt idx="54">
                  <c:v>5.8987877627338436</c:v>
                </c:pt>
                <c:pt idx="55">
                  <c:v>5.2042644205330397</c:v>
                </c:pt>
                <c:pt idx="56">
                  <c:v>4.4757110374619034</c:v>
                </c:pt>
                <c:pt idx="57">
                  <c:v>4.0620494099944269</c:v>
                </c:pt>
                <c:pt idx="58">
                  <c:v>4.1189841345858094</c:v>
                </c:pt>
                <c:pt idx="59">
                  <c:v>3.8262692296970147</c:v>
                </c:pt>
                <c:pt idx="60">
                  <c:v>3.4310015909809062</c:v>
                </c:pt>
                <c:pt idx="61">
                  <c:v>2.8456835960194429</c:v>
                </c:pt>
                <c:pt idx="62">
                  <c:v>2.6849520274740915</c:v>
                </c:pt>
                <c:pt idx="63">
                  <c:v>2.6493088656987274</c:v>
                </c:pt>
                <c:pt idx="64">
                  <c:v>2.3733544800518356</c:v>
                </c:pt>
                <c:pt idx="65">
                  <c:v>2.2362275318216862</c:v>
                </c:pt>
                <c:pt idx="66">
                  <c:v>2.5338712518749236</c:v>
                </c:pt>
                <c:pt idx="67">
                  <c:v>2.5553388276226432</c:v>
                </c:pt>
                <c:pt idx="68">
                  <c:v>2.2707915530310889</c:v>
                </c:pt>
                <c:pt idx="69">
                  <c:v>2.0950387931628343</c:v>
                </c:pt>
                <c:pt idx="70">
                  <c:v>2.1507812871983005</c:v>
                </c:pt>
                <c:pt idx="71">
                  <c:v>2.1046223378385989</c:v>
                </c:pt>
                <c:pt idx="72">
                  <c:v>2.1782851074467917</c:v>
                </c:pt>
                <c:pt idx="73">
                  <c:v>2.2138122929857231</c:v>
                </c:pt>
                <c:pt idx="74">
                  <c:v>2.4822485382379771</c:v>
                </c:pt>
                <c:pt idx="75">
                  <c:v>2.638414535326441</c:v>
                </c:pt>
                <c:pt idx="76">
                  <c:v>2.7901855746639157</c:v>
                </c:pt>
                <c:pt idx="77">
                  <c:v>2.9242952154224895</c:v>
                </c:pt>
                <c:pt idx="78">
                  <c:v>3.7045584006363925</c:v>
                </c:pt>
                <c:pt idx="79">
                  <c:v>4.3250703887679984</c:v>
                </c:pt>
                <c:pt idx="80">
                  <c:v>4.5334888766375574</c:v>
                </c:pt>
                <c:pt idx="81">
                  <c:v>5.3687215474913277</c:v>
                </c:pt>
                <c:pt idx="82">
                  <c:v>6.972560694878319</c:v>
                </c:pt>
                <c:pt idx="83">
                  <c:v>7.9114542125770573</c:v>
                </c:pt>
                <c:pt idx="84">
                  <c:v>8.000447148981408</c:v>
                </c:pt>
                <c:pt idx="85">
                  <c:v>8.5895482070795968</c:v>
                </c:pt>
                <c:pt idx="86">
                  <c:v>9.3814974837002225</c:v>
                </c:pt>
                <c:pt idx="87">
                  <c:v>10.236028437569118</c:v>
                </c:pt>
                <c:pt idx="88">
                  <c:v>10.373750433350539</c:v>
                </c:pt>
                <c:pt idx="89">
                  <c:v>10.588551332485315</c:v>
                </c:pt>
                <c:pt idx="90">
                  <c:v>11.657512990231972</c:v>
                </c:pt>
                <c:pt idx="91">
                  <c:v>12.457645157628169</c:v>
                </c:pt>
                <c:pt idx="92">
                  <c:v>12.948446258465058</c:v>
                </c:pt>
                <c:pt idx="93">
                  <c:v>13.834323811246081</c:v>
                </c:pt>
                <c:pt idx="94">
                  <c:v>14.715806307925428</c:v>
                </c:pt>
                <c:pt idx="95">
                  <c:v>15.177829309982139</c:v>
                </c:pt>
                <c:pt idx="96">
                  <c:v>15.216465503472028</c:v>
                </c:pt>
                <c:pt idx="97">
                  <c:v>15.289820503814591</c:v>
                </c:pt>
                <c:pt idx="98">
                  <c:v>15.031391714740344</c:v>
                </c:pt>
                <c:pt idx="99">
                  <c:v>14.676294157187375</c:v>
                </c:pt>
                <c:pt idx="100">
                  <c:v>14.595693616336998</c:v>
                </c:pt>
                <c:pt idx="101">
                  <c:v>14.355221895175077</c:v>
                </c:pt>
                <c:pt idx="102">
                  <c:v>14.546726004594326</c:v>
                </c:pt>
                <c:pt idx="103">
                  <c:v>14.809219123728962</c:v>
                </c:pt>
                <c:pt idx="104">
                  <c:v>14.538908323864739</c:v>
                </c:pt>
                <c:pt idx="105">
                  <c:v>14.502890680274756</c:v>
                </c:pt>
                <c:pt idx="106">
                  <c:v>14.92570058331798</c:v>
                </c:pt>
                <c:pt idx="107">
                  <c:v>15.100360889730922</c:v>
                </c:pt>
                <c:pt idx="108">
                  <c:v>14.376808173015396</c:v>
                </c:pt>
                <c:pt idx="109">
                  <c:v>14.216647199721656</c:v>
                </c:pt>
                <c:pt idx="110">
                  <c:v>14.412479209123724</c:v>
                </c:pt>
                <c:pt idx="111">
                  <c:v>13.717662011533081</c:v>
                </c:pt>
                <c:pt idx="112">
                  <c:v>12.534946652027891</c:v>
                </c:pt>
                <c:pt idx="113">
                  <c:v>11.874055859171158</c:v>
                </c:pt>
                <c:pt idx="114">
                  <c:v>11.470040592982876</c:v>
                </c:pt>
                <c:pt idx="115">
                  <c:v>10.605459368382149</c:v>
                </c:pt>
                <c:pt idx="116">
                  <c:v>9.99975690428146</c:v>
                </c:pt>
                <c:pt idx="117">
                  <c:v>9.7769486941109722</c:v>
                </c:pt>
                <c:pt idx="118">
                  <c:v>10.060181745621161</c:v>
                </c:pt>
                <c:pt idx="119">
                  <c:v>10.471972517374704</c:v>
                </c:pt>
                <c:pt idx="120">
                  <c:v>10.09463953069462</c:v>
                </c:pt>
                <c:pt idx="121">
                  <c:v>10.763259372438473</c:v>
                </c:pt>
                <c:pt idx="122">
                  <c:v>11.369971248544875</c:v>
                </c:pt>
                <c:pt idx="123">
                  <c:v>11.57768013689136</c:v>
                </c:pt>
                <c:pt idx="124">
                  <c:v>11.134376301278753</c:v>
                </c:pt>
                <c:pt idx="125">
                  <c:v>11.255761567522161</c:v>
                </c:pt>
                <c:pt idx="126">
                  <c:v>11.135867226402008</c:v>
                </c:pt>
                <c:pt idx="127">
                  <c:v>11.049951917193336</c:v>
                </c:pt>
                <c:pt idx="128">
                  <c:v>11.28084678573007</c:v>
                </c:pt>
                <c:pt idx="129">
                  <c:v>11.16589920412364</c:v>
                </c:pt>
                <c:pt idx="130">
                  <c:v>11.835079540208922</c:v>
                </c:pt>
                <c:pt idx="131">
                  <c:v>12.38835687601485</c:v>
                </c:pt>
                <c:pt idx="132">
                  <c:v>12.772207990029807</c:v>
                </c:pt>
                <c:pt idx="133">
                  <c:v>12.750769460407195</c:v>
                </c:pt>
                <c:pt idx="134">
                  <c:v>13.182592360203572</c:v>
                </c:pt>
                <c:pt idx="135">
                  <c:v>13.442873749059336</c:v>
                </c:pt>
                <c:pt idx="136">
                  <c:v>13.38215508849261</c:v>
                </c:pt>
                <c:pt idx="137">
                  <c:v>13.524421713953831</c:v>
                </c:pt>
                <c:pt idx="138">
                  <c:v>14.001231587450677</c:v>
                </c:pt>
                <c:pt idx="139">
                  <c:v>14.527079882500207</c:v>
                </c:pt>
                <c:pt idx="140">
                  <c:v>14.367127226085913</c:v>
                </c:pt>
                <c:pt idx="141">
                  <c:v>14.592559591838739</c:v>
                </c:pt>
                <c:pt idx="142">
                  <c:v>14.439192616517984</c:v>
                </c:pt>
                <c:pt idx="143">
                  <c:v>14.382729189705458</c:v>
                </c:pt>
                <c:pt idx="144">
                  <c:v>14.012478530809503</c:v>
                </c:pt>
                <c:pt idx="145">
                  <c:v>14.607339431802318</c:v>
                </c:pt>
                <c:pt idx="146">
                  <c:v>14.328986947968225</c:v>
                </c:pt>
                <c:pt idx="147">
                  <c:v>14.79951013198502</c:v>
                </c:pt>
                <c:pt idx="148">
                  <c:v>14.500019608359207</c:v>
                </c:pt>
                <c:pt idx="149">
                  <c:v>14.90641620992756</c:v>
                </c:pt>
                <c:pt idx="150">
                  <c:v>14.954456854714884</c:v>
                </c:pt>
                <c:pt idx="151">
                  <c:v>15.543679254397787</c:v>
                </c:pt>
                <c:pt idx="152">
                  <c:v>15.373553409236447</c:v>
                </c:pt>
                <c:pt idx="153">
                  <c:v>15.610378188550264</c:v>
                </c:pt>
                <c:pt idx="154">
                  <c:v>15.969818381849388</c:v>
                </c:pt>
                <c:pt idx="155">
                  <c:v>16.183010407162218</c:v>
                </c:pt>
                <c:pt idx="156">
                  <c:v>15.967598002375713</c:v>
                </c:pt>
                <c:pt idx="157">
                  <c:v>15.432989436769876</c:v>
                </c:pt>
                <c:pt idx="158">
                  <c:v>15.953394222841933</c:v>
                </c:pt>
                <c:pt idx="159">
                  <c:v>16.009753167160952</c:v>
                </c:pt>
                <c:pt idx="160">
                  <c:v>15.673553010468154</c:v>
                </c:pt>
                <c:pt idx="161">
                  <c:v>15.540323124253227</c:v>
                </c:pt>
                <c:pt idx="162">
                  <c:v>15.468022794933184</c:v>
                </c:pt>
                <c:pt idx="163">
                  <c:v>15.655703905041463</c:v>
                </c:pt>
                <c:pt idx="164">
                  <c:v>15.569857587103275</c:v>
                </c:pt>
                <c:pt idx="165">
                  <c:v>15.55376430973153</c:v>
                </c:pt>
                <c:pt idx="166">
                  <c:v>16.140448271866294</c:v>
                </c:pt>
                <c:pt idx="167">
                  <c:v>16.649473718458026</c:v>
                </c:pt>
                <c:pt idx="168">
                  <c:v>17.003081580825246</c:v>
                </c:pt>
                <c:pt idx="169">
                  <c:v>17.319547186373423</c:v>
                </c:pt>
                <c:pt idx="170">
                  <c:v>18.535966147317435</c:v>
                </c:pt>
                <c:pt idx="171">
                  <c:v>19.04410941695085</c:v>
                </c:pt>
                <c:pt idx="172">
                  <c:v>19.10068215926405</c:v>
                </c:pt>
                <c:pt idx="173">
                  <c:v>19.424924926000593</c:v>
                </c:pt>
                <c:pt idx="174">
                  <c:v>20.038538484811028</c:v>
                </c:pt>
                <c:pt idx="175">
                  <c:v>19.942082910339938</c:v>
                </c:pt>
                <c:pt idx="176">
                  <c:v>20.200850429155338</c:v>
                </c:pt>
                <c:pt idx="177">
                  <c:v>19.969709291352419</c:v>
                </c:pt>
                <c:pt idx="178">
                  <c:v>20.651137452098926</c:v>
                </c:pt>
                <c:pt idx="179">
                  <c:v>20.658624883284237</c:v>
                </c:pt>
                <c:pt idx="180">
                  <c:v>20.156634226380486</c:v>
                </c:pt>
                <c:pt idx="181">
                  <c:v>19.952984868503371</c:v>
                </c:pt>
                <c:pt idx="182">
                  <c:v>20.110009179183443</c:v>
                </c:pt>
                <c:pt idx="183">
                  <c:v>20.769185373793736</c:v>
                </c:pt>
                <c:pt idx="184">
                  <c:v>20.486001126258856</c:v>
                </c:pt>
                <c:pt idx="185">
                  <c:v>20.796825692034346</c:v>
                </c:pt>
                <c:pt idx="186">
                  <c:v>21.151205920173261</c:v>
                </c:pt>
                <c:pt idx="187">
                  <c:v>22.064271220228751</c:v>
                </c:pt>
                <c:pt idx="188">
                  <c:v>22.433943052076167</c:v>
                </c:pt>
                <c:pt idx="189">
                  <c:v>22.488904403200948</c:v>
                </c:pt>
                <c:pt idx="190">
                  <c:v>22.895818940851033</c:v>
                </c:pt>
                <c:pt idx="191">
                  <c:v>23.009869561505141</c:v>
                </c:pt>
                <c:pt idx="192">
                  <c:v>23.017642897623283</c:v>
                </c:pt>
                <c:pt idx="193">
                  <c:v>22.455016098210749</c:v>
                </c:pt>
                <c:pt idx="194">
                  <c:v>22.610645233266304</c:v>
                </c:pt>
                <c:pt idx="195">
                  <c:v>22.64394088277221</c:v>
                </c:pt>
                <c:pt idx="196">
                  <c:v>22.412819174812292</c:v>
                </c:pt>
                <c:pt idx="197">
                  <c:v>21.522810766910951</c:v>
                </c:pt>
                <c:pt idx="198">
                  <c:v>22.126943946797969</c:v>
                </c:pt>
                <c:pt idx="199">
                  <c:v>21.674271845922341</c:v>
                </c:pt>
                <c:pt idx="200">
                  <c:v>21.485230424057168</c:v>
                </c:pt>
                <c:pt idx="201">
                  <c:v>21.149493621941303</c:v>
                </c:pt>
                <c:pt idx="202">
                  <c:v>20.72960937826192</c:v>
                </c:pt>
                <c:pt idx="203">
                  <c:v>21.4051267984599</c:v>
                </c:pt>
                <c:pt idx="204">
                  <c:v>20.960286406286144</c:v>
                </c:pt>
                <c:pt idx="205">
                  <c:v>20.317752142774982</c:v>
                </c:pt>
                <c:pt idx="206">
                  <c:v>20.030983416445444</c:v>
                </c:pt>
                <c:pt idx="207">
                  <c:v>19.539454240608126</c:v>
                </c:pt>
                <c:pt idx="208">
                  <c:v>20.055242273560264</c:v>
                </c:pt>
                <c:pt idx="209">
                  <c:v>19.409661144087803</c:v>
                </c:pt>
                <c:pt idx="210">
                  <c:v>20.410602157000906</c:v>
                </c:pt>
                <c:pt idx="211">
                  <c:v>20.541328161671192</c:v>
                </c:pt>
                <c:pt idx="212">
                  <c:v>21.280837106102972</c:v>
                </c:pt>
                <c:pt idx="213">
                  <c:v>21.148054911238749</c:v>
                </c:pt>
                <c:pt idx="214">
                  <c:v>21.40903122250937</c:v>
                </c:pt>
                <c:pt idx="215">
                  <c:v>21.651818486021085</c:v>
                </c:pt>
                <c:pt idx="216">
                  <c:v>21.079411768893195</c:v>
                </c:pt>
                <c:pt idx="217">
                  <c:v>20.096106440763897</c:v>
                </c:pt>
                <c:pt idx="218">
                  <c:v>19.612949625765175</c:v>
                </c:pt>
                <c:pt idx="219">
                  <c:v>19.588409583440725</c:v>
                </c:pt>
                <c:pt idx="220">
                  <c:v>18.776044876808015</c:v>
                </c:pt>
                <c:pt idx="221">
                  <c:v>18.25160588341847</c:v>
                </c:pt>
                <c:pt idx="222">
                  <c:v>17.856569231733932</c:v>
                </c:pt>
                <c:pt idx="223">
                  <c:v>17.219476810304027</c:v>
                </c:pt>
                <c:pt idx="224">
                  <c:v>17.263452105373741</c:v>
                </c:pt>
                <c:pt idx="225">
                  <c:v>16.362529380386277</c:v>
                </c:pt>
                <c:pt idx="226">
                  <c:v>16.230195052182324</c:v>
                </c:pt>
                <c:pt idx="227">
                  <c:v>16.169765956279576</c:v>
                </c:pt>
                <c:pt idx="228">
                  <c:v>15.887858931841057</c:v>
                </c:pt>
                <c:pt idx="229">
                  <c:v>15.412332205195252</c:v>
                </c:pt>
                <c:pt idx="230">
                  <c:v>14.883268302771986</c:v>
                </c:pt>
                <c:pt idx="231">
                  <c:v>15.089819033578898</c:v>
                </c:pt>
                <c:pt idx="232">
                  <c:v>14.960284886560206</c:v>
                </c:pt>
                <c:pt idx="233">
                  <c:v>14.673966120086121</c:v>
                </c:pt>
                <c:pt idx="234">
                  <c:v>13.879286231879277</c:v>
                </c:pt>
                <c:pt idx="235">
                  <c:v>13.882926065202259</c:v>
                </c:pt>
                <c:pt idx="236">
                  <c:v>13.935707208370223</c:v>
                </c:pt>
                <c:pt idx="237">
                  <c:v>13.753304507617015</c:v>
                </c:pt>
                <c:pt idx="238">
                  <c:v>14.23474512626729</c:v>
                </c:pt>
                <c:pt idx="239">
                  <c:v>15.263759134094439</c:v>
                </c:pt>
                <c:pt idx="240">
                  <c:v>15.730095076934855</c:v>
                </c:pt>
                <c:pt idx="241">
                  <c:v>15.658670061556627</c:v>
                </c:pt>
                <c:pt idx="242">
                  <c:v>15.618738804870407</c:v>
                </c:pt>
                <c:pt idx="243">
                  <c:v>16.146003905294201</c:v>
                </c:pt>
                <c:pt idx="244">
                  <c:v>16.877217559643363</c:v>
                </c:pt>
                <c:pt idx="245">
                  <c:v>16.757203382424052</c:v>
                </c:pt>
                <c:pt idx="246">
                  <c:v>16.658633634235684</c:v>
                </c:pt>
                <c:pt idx="247">
                  <c:v>17.075136550053053</c:v>
                </c:pt>
                <c:pt idx="248">
                  <c:v>17.655750618654015</c:v>
                </c:pt>
                <c:pt idx="249">
                  <c:v>17.397650477601971</c:v>
                </c:pt>
                <c:pt idx="250">
                  <c:v>17.439558619784233</c:v>
                </c:pt>
                <c:pt idx="251">
                  <c:v>18.380267357532979</c:v>
                </c:pt>
                <c:pt idx="252">
                  <c:v>19.14152914603449</c:v>
                </c:pt>
                <c:pt idx="253">
                  <c:v>19.428706588647099</c:v>
                </c:pt>
                <c:pt idx="254">
                  <c:v>20.781243508739987</c:v>
                </c:pt>
                <c:pt idx="255">
                  <c:v>22.283247600671267</c:v>
                </c:pt>
                <c:pt idx="256">
                  <c:v>24.307312899247989</c:v>
                </c:pt>
                <c:pt idx="257">
                  <c:v>24.810945787654781</c:v>
                </c:pt>
                <c:pt idx="258">
                  <c:v>26.416313172686699</c:v>
                </c:pt>
                <c:pt idx="259">
                  <c:v>26.041854869934689</c:v>
                </c:pt>
                <c:pt idx="260">
                  <c:v>28.607264409357253</c:v>
                </c:pt>
                <c:pt idx="261">
                  <c:v>28.317104813285546</c:v>
                </c:pt>
                <c:pt idx="262">
                  <c:v>29.927503463273698</c:v>
                </c:pt>
                <c:pt idx="263">
                  <c:v>31.276311269653171</c:v>
                </c:pt>
                <c:pt idx="264">
                  <c:v>31.966500992907392</c:v>
                </c:pt>
                <c:pt idx="265">
                  <c:v>32.682650249351873</c:v>
                </c:pt>
                <c:pt idx="266">
                  <c:v>32.646445071295311</c:v>
                </c:pt>
                <c:pt idx="267">
                  <c:v>34.56659434239787</c:v>
                </c:pt>
                <c:pt idx="268">
                  <c:v>34.804645356319163</c:v>
                </c:pt>
                <c:pt idx="269">
                  <c:v>35.421518279119653</c:v>
                </c:pt>
                <c:pt idx="270">
                  <c:v>35.380782162057905</c:v>
                </c:pt>
                <c:pt idx="271">
                  <c:v>35.863674338670691</c:v>
                </c:pt>
                <c:pt idx="272">
                  <c:v>35.331918423174493</c:v>
                </c:pt>
                <c:pt idx="273">
                  <c:v>35.603230608801766</c:v>
                </c:pt>
                <c:pt idx="274">
                  <c:v>36.961421690742277</c:v>
                </c:pt>
                <c:pt idx="275">
                  <c:v>38.439800832744112</c:v>
                </c:pt>
                <c:pt idx="276">
                  <c:v>39.840064135859713</c:v>
                </c:pt>
                <c:pt idx="277">
                  <c:v>40.225303237075813</c:v>
                </c:pt>
                <c:pt idx="278">
                  <c:v>41.609186341742756</c:v>
                </c:pt>
                <c:pt idx="279">
                  <c:v>40.14362858483161</c:v>
                </c:pt>
                <c:pt idx="280">
                  <c:v>41.62753687163562</c:v>
                </c:pt>
                <c:pt idx="281">
                  <c:v>41.466164134527261</c:v>
                </c:pt>
                <c:pt idx="282">
                  <c:v>43.0146905396482</c:v>
                </c:pt>
                <c:pt idx="283">
                  <c:v>44.878286195250652</c:v>
                </c:pt>
                <c:pt idx="284">
                  <c:v>46.236325923676674</c:v>
                </c:pt>
                <c:pt idx="285">
                  <c:v>47.3773775097266</c:v>
                </c:pt>
                <c:pt idx="286">
                  <c:v>48.205234660964145</c:v>
                </c:pt>
                <c:pt idx="287">
                  <c:v>49.890774412449503</c:v>
                </c:pt>
                <c:pt idx="288">
                  <c:v>50.105702668595768</c:v>
                </c:pt>
                <c:pt idx="289">
                  <c:v>48.300873757984476</c:v>
                </c:pt>
                <c:pt idx="290">
                  <c:v>49.391563018067728</c:v>
                </c:pt>
                <c:pt idx="291">
                  <c:v>49.831533211717456</c:v>
                </c:pt>
                <c:pt idx="292">
                  <c:v>50.59767597123826</c:v>
                </c:pt>
                <c:pt idx="293">
                  <c:v>51.204416626736105</c:v>
                </c:pt>
                <c:pt idx="294">
                  <c:v>52.034012927583852</c:v>
                </c:pt>
                <c:pt idx="295">
                  <c:v>53.371231576482188</c:v>
                </c:pt>
                <c:pt idx="296">
                  <c:v>53.69319230231973</c:v>
                </c:pt>
                <c:pt idx="297">
                  <c:v>54.592013896620188</c:v>
                </c:pt>
                <c:pt idx="298">
                  <c:v>53.529598328201075</c:v>
                </c:pt>
                <c:pt idx="299">
                  <c:v>54.131855005380103</c:v>
                </c:pt>
                <c:pt idx="300">
                  <c:v>54.127328026860589</c:v>
                </c:pt>
                <c:pt idx="301">
                  <c:v>54.914949834396353</c:v>
                </c:pt>
                <c:pt idx="302">
                  <c:v>55.627508750298858</c:v>
                </c:pt>
                <c:pt idx="303">
                  <c:v>54.280328392217783</c:v>
                </c:pt>
                <c:pt idx="304">
                  <c:v>54.00867160980016</c:v>
                </c:pt>
                <c:pt idx="305">
                  <c:v>51.764670433055727</c:v>
                </c:pt>
                <c:pt idx="306">
                  <c:v>49.226160863257853</c:v>
                </c:pt>
                <c:pt idx="307">
                  <c:v>50.286484460103509</c:v>
                </c:pt>
                <c:pt idx="308">
                  <c:v>50.649474455657895</c:v>
                </c:pt>
                <c:pt idx="309">
                  <c:v>50.322226473159198</c:v>
                </c:pt>
                <c:pt idx="310">
                  <c:v>51.488053105970017</c:v>
                </c:pt>
                <c:pt idx="311">
                  <c:v>51.429677929208459</c:v>
                </c:pt>
                <c:pt idx="312">
                  <c:v>52.032285735338064</c:v>
                </c:pt>
                <c:pt idx="313">
                  <c:v>50.415449026511695</c:v>
                </c:pt>
                <c:pt idx="314">
                  <c:v>47.208088882168042</c:v>
                </c:pt>
                <c:pt idx="315">
                  <c:v>48.708129759257247</c:v>
                </c:pt>
                <c:pt idx="316">
                  <c:v>48.229489928496612</c:v>
                </c:pt>
                <c:pt idx="317">
                  <c:v>48.503099090538271</c:v>
                </c:pt>
                <c:pt idx="318">
                  <c:v>48.390725362453693</c:v>
                </c:pt>
                <c:pt idx="319">
                  <c:v>48.398883719197762</c:v>
                </c:pt>
                <c:pt idx="320">
                  <c:v>49.328633779619928</c:v>
                </c:pt>
                <c:pt idx="321">
                  <c:v>48.634241487168744</c:v>
                </c:pt>
                <c:pt idx="322">
                  <c:v>49.86419052103706</c:v>
                </c:pt>
                <c:pt idx="323">
                  <c:v>48.901843612459871</c:v>
                </c:pt>
                <c:pt idx="324">
                  <c:v>49.09810212680037</c:v>
                </c:pt>
                <c:pt idx="325">
                  <c:v>48.835260834982677</c:v>
                </c:pt>
                <c:pt idx="326">
                  <c:v>47.023344284519233</c:v>
                </c:pt>
                <c:pt idx="327">
                  <c:v>47.118340493667965</c:v>
                </c:pt>
                <c:pt idx="328">
                  <c:v>46.637576140566082</c:v>
                </c:pt>
                <c:pt idx="329">
                  <c:v>46.506714906683762</c:v>
                </c:pt>
                <c:pt idx="330">
                  <c:v>45.707195059841219</c:v>
                </c:pt>
                <c:pt idx="331">
                  <c:v>45.812030027403026</c:v>
                </c:pt>
                <c:pt idx="332">
                  <c:v>46.126148452611126</c:v>
                </c:pt>
                <c:pt idx="333">
                  <c:v>45.802678892354429</c:v>
                </c:pt>
                <c:pt idx="334">
                  <c:v>45.104411571813337</c:v>
                </c:pt>
                <c:pt idx="335">
                  <c:v>45.45202168082173</c:v>
                </c:pt>
                <c:pt idx="336">
                  <c:v>46.690777204415966</c:v>
                </c:pt>
                <c:pt idx="337">
                  <c:v>47.162453271457849</c:v>
                </c:pt>
                <c:pt idx="338">
                  <c:v>46.981219100172254</c:v>
                </c:pt>
                <c:pt idx="339">
                  <c:v>47.038435581212909</c:v>
                </c:pt>
                <c:pt idx="340">
                  <c:v>48.343383454504064</c:v>
                </c:pt>
                <c:pt idx="341">
                  <c:v>48.983857481104508</c:v>
                </c:pt>
                <c:pt idx="342">
                  <c:v>49.003126540121997</c:v>
                </c:pt>
                <c:pt idx="343">
                  <c:v>50.315054157994709</c:v>
                </c:pt>
                <c:pt idx="344">
                  <c:v>51.147905109800277</c:v>
                </c:pt>
                <c:pt idx="345">
                  <c:v>50.678502346747017</c:v>
                </c:pt>
                <c:pt idx="346">
                  <c:v>51.121427995592477</c:v>
                </c:pt>
                <c:pt idx="347">
                  <c:v>51.510358476133042</c:v>
                </c:pt>
                <c:pt idx="348">
                  <c:v>52.267512172329873</c:v>
                </c:pt>
                <c:pt idx="349">
                  <c:v>52.685410346409363</c:v>
                </c:pt>
                <c:pt idx="350">
                  <c:v>52.058825053236085</c:v>
                </c:pt>
                <c:pt idx="351">
                  <c:v>52.452113495410188</c:v>
                </c:pt>
                <c:pt idx="352">
                  <c:v>51.788884468629519</c:v>
                </c:pt>
                <c:pt idx="353">
                  <c:v>51.236351900225046</c:v>
                </c:pt>
                <c:pt idx="354">
                  <c:v>50.149873425300022</c:v>
                </c:pt>
                <c:pt idx="355">
                  <c:v>48.597792434625362</c:v>
                </c:pt>
                <c:pt idx="356">
                  <c:v>48.097071113636922</c:v>
                </c:pt>
                <c:pt idx="357">
                  <c:v>47.801855055296116</c:v>
                </c:pt>
                <c:pt idx="358">
                  <c:v>47.464578871167831</c:v>
                </c:pt>
                <c:pt idx="359">
                  <c:v>47.669304064789287</c:v>
                </c:pt>
                <c:pt idx="360">
                  <c:v>46.741430500652896</c:v>
                </c:pt>
                <c:pt idx="361">
                  <c:v>46.85116751376394</c:v>
                </c:pt>
                <c:pt idx="362">
                  <c:v>46.681093534293019</c:v>
                </c:pt>
                <c:pt idx="363">
                  <c:v>45.308470488830615</c:v>
                </c:pt>
                <c:pt idx="364">
                  <c:v>44.944954872170015</c:v>
                </c:pt>
                <c:pt idx="365">
                  <c:v>44.943102564343327</c:v>
                </c:pt>
                <c:pt idx="366">
                  <c:v>43.62263548049544</c:v>
                </c:pt>
                <c:pt idx="367">
                  <c:v>43.581675185213001</c:v>
                </c:pt>
                <c:pt idx="368">
                  <c:v>43.493997355483451</c:v>
                </c:pt>
                <c:pt idx="369">
                  <c:v>42.969852592278734</c:v>
                </c:pt>
                <c:pt idx="370">
                  <c:v>42.757640730356918</c:v>
                </c:pt>
                <c:pt idx="371">
                  <c:v>41.852081034378763</c:v>
                </c:pt>
                <c:pt idx="372">
                  <c:v>41.370451403257434</c:v>
                </c:pt>
                <c:pt idx="373">
                  <c:v>40.507594643728225</c:v>
                </c:pt>
                <c:pt idx="374">
                  <c:v>40.137666708687505</c:v>
                </c:pt>
                <c:pt idx="375">
                  <c:v>39.824763473879685</c:v>
                </c:pt>
                <c:pt idx="376">
                  <c:v>38.856461596259166</c:v>
                </c:pt>
                <c:pt idx="377">
                  <c:v>38.290634987497313</c:v>
                </c:pt>
                <c:pt idx="378">
                  <c:v>37.5902803526428</c:v>
                </c:pt>
                <c:pt idx="379">
                  <c:v>37.338762255702164</c:v>
                </c:pt>
                <c:pt idx="380">
                  <c:v>36.681102086902854</c:v>
                </c:pt>
                <c:pt idx="381">
                  <c:v>36.535295303762759</c:v>
                </c:pt>
                <c:pt idx="382">
                  <c:v>35.865734526813803</c:v>
                </c:pt>
                <c:pt idx="383">
                  <c:v>35.543794401698932</c:v>
                </c:pt>
                <c:pt idx="384">
                  <c:v>35.059192342996461</c:v>
                </c:pt>
                <c:pt idx="385">
                  <c:v>34.556956631683803</c:v>
                </c:pt>
                <c:pt idx="386">
                  <c:v>33.689360128865864</c:v>
                </c:pt>
                <c:pt idx="387">
                  <c:v>33.165070228198047</c:v>
                </c:pt>
                <c:pt idx="388">
                  <c:v>33.368650779348279</c:v>
                </c:pt>
                <c:pt idx="389">
                  <c:v>32.873153422336806</c:v>
                </c:pt>
                <c:pt idx="390">
                  <c:v>31.649014838997562</c:v>
                </c:pt>
                <c:pt idx="391">
                  <c:v>30.528990144583467</c:v>
                </c:pt>
                <c:pt idx="392">
                  <c:v>30.019341443447853</c:v>
                </c:pt>
                <c:pt idx="393">
                  <c:v>28.721735385828033</c:v>
                </c:pt>
                <c:pt idx="394">
                  <c:v>26.967765993419381</c:v>
                </c:pt>
                <c:pt idx="395">
                  <c:v>25.463678178948484</c:v>
                </c:pt>
                <c:pt idx="396">
                  <c:v>24.211177733527162</c:v>
                </c:pt>
                <c:pt idx="397">
                  <c:v>23.067398495199139</c:v>
                </c:pt>
                <c:pt idx="398">
                  <c:v>21.878935591693207</c:v>
                </c:pt>
                <c:pt idx="399">
                  <c:v>20.29050043693357</c:v>
                </c:pt>
                <c:pt idx="400">
                  <c:v>20.265570458984822</c:v>
                </c:pt>
                <c:pt idx="401">
                  <c:v>20.073798919115685</c:v>
                </c:pt>
                <c:pt idx="402">
                  <c:v>19.416064093998969</c:v>
                </c:pt>
                <c:pt idx="403">
                  <c:v>18.670426449254808</c:v>
                </c:pt>
                <c:pt idx="404">
                  <c:v>16.956081114346212</c:v>
                </c:pt>
                <c:pt idx="405">
                  <c:v>15.130534910448292</c:v>
                </c:pt>
                <c:pt idx="406">
                  <c:v>10.964820267470488</c:v>
                </c:pt>
                <c:pt idx="407">
                  <c:v>6.2081135285672859</c:v>
                </c:pt>
                <c:pt idx="408">
                  <c:v>1.7210037667177744</c:v>
                </c:pt>
                <c:pt idx="409">
                  <c:v>0</c:v>
                </c:pt>
                <c:pt idx="410">
                  <c:v>0</c:v>
                </c:pt>
                <c:pt idx="411">
                  <c:v>1.4521701806852412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1.4393064175386732</c:v>
                </c:pt>
                <c:pt idx="416">
                  <c:v>0</c:v>
                </c:pt>
                <c:pt idx="417">
                  <c:v>1.4848213496402638</c:v>
                </c:pt>
                <c:pt idx="418">
                  <c:v>0</c:v>
                </c:pt>
                <c:pt idx="419">
                  <c:v>1.482957257422254</c:v>
                </c:pt>
                <c:pt idx="420">
                  <c:v>0</c:v>
                </c:pt>
                <c:pt idx="421">
                  <c:v>1.2550232860274209</c:v>
                </c:pt>
                <c:pt idx="422">
                  <c:v>1.3042890837287437</c:v>
                </c:pt>
                <c:pt idx="423">
                  <c:v>1.5784257254609546</c:v>
                </c:pt>
                <c:pt idx="424">
                  <c:v>0</c:v>
                </c:pt>
                <c:pt idx="425">
                  <c:v>0</c:v>
                </c:pt>
                <c:pt idx="426">
                  <c:v>1.2726147373896559</c:v>
                </c:pt>
                <c:pt idx="427">
                  <c:v>1.3485010986305479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1.341312594887909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1.4797661635801049</c:v>
                </c:pt>
                <c:pt idx="444">
                  <c:v>1.285950944260901</c:v>
                </c:pt>
                <c:pt idx="445">
                  <c:v>0</c:v>
                </c:pt>
                <c:pt idx="446">
                  <c:v>1.2790890693415371</c:v>
                </c:pt>
                <c:pt idx="447">
                  <c:v>1.2658984648425515</c:v>
                </c:pt>
                <c:pt idx="448">
                  <c:v>1.3558512977989079</c:v>
                </c:pt>
                <c:pt idx="449">
                  <c:v>0</c:v>
                </c:pt>
                <c:pt idx="450">
                  <c:v>0</c:v>
                </c:pt>
                <c:pt idx="451">
                  <c:v>1.3402616216960075</c:v>
                </c:pt>
                <c:pt idx="452">
                  <c:v>1.3291083498422487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1.291296944054884</c:v>
                </c:pt>
                <c:pt idx="457">
                  <c:v>2.1528863930824857</c:v>
                </c:pt>
                <c:pt idx="458">
                  <c:v>2.3456824368184983</c:v>
                </c:pt>
                <c:pt idx="459">
                  <c:v>2.9578339302743051</c:v>
                </c:pt>
                <c:pt idx="460">
                  <c:v>3.5674263339246819</c:v>
                </c:pt>
                <c:pt idx="461">
                  <c:v>4.5391805904553753</c:v>
                </c:pt>
                <c:pt idx="462">
                  <c:v>5.5642963740133888</c:v>
                </c:pt>
                <c:pt idx="463">
                  <c:v>6.6741285975345219</c:v>
                </c:pt>
                <c:pt idx="464">
                  <c:v>8.0764285144601367</c:v>
                </c:pt>
                <c:pt idx="465">
                  <c:v>9.1659778917417931</c:v>
                </c:pt>
                <c:pt idx="466">
                  <c:v>10.814523871527618</c:v>
                </c:pt>
                <c:pt idx="467">
                  <c:v>12.231143393537529</c:v>
                </c:pt>
                <c:pt idx="468">
                  <c:v>13.921552601993623</c:v>
                </c:pt>
                <c:pt idx="469">
                  <c:v>15.807924614004545</c:v>
                </c:pt>
                <c:pt idx="470">
                  <c:v>16.851611325207351</c:v>
                </c:pt>
                <c:pt idx="471">
                  <c:v>17.734108086922838</c:v>
                </c:pt>
                <c:pt idx="472">
                  <c:v>18.460634064130719</c:v>
                </c:pt>
                <c:pt idx="473">
                  <c:v>19.125471790425429</c:v>
                </c:pt>
                <c:pt idx="474">
                  <c:v>18.942957613349343</c:v>
                </c:pt>
                <c:pt idx="475">
                  <c:v>18.592220362203165</c:v>
                </c:pt>
                <c:pt idx="476">
                  <c:v>18.592722162741538</c:v>
                </c:pt>
                <c:pt idx="477">
                  <c:v>18.939241708260237</c:v>
                </c:pt>
                <c:pt idx="478">
                  <c:v>18.885808543993594</c:v>
                </c:pt>
                <c:pt idx="479">
                  <c:v>18.824836239909231</c:v>
                </c:pt>
                <c:pt idx="480">
                  <c:v>18.770584552340818</c:v>
                </c:pt>
                <c:pt idx="481">
                  <c:v>18.944035502643228</c:v>
                </c:pt>
                <c:pt idx="482">
                  <c:v>18.581066595829302</c:v>
                </c:pt>
                <c:pt idx="483">
                  <c:v>18.4356798703556</c:v>
                </c:pt>
                <c:pt idx="484">
                  <c:v>18.596977379848813</c:v>
                </c:pt>
                <c:pt idx="485">
                  <c:v>18.816842922383398</c:v>
                </c:pt>
                <c:pt idx="486">
                  <c:v>18.869361830166081</c:v>
                </c:pt>
                <c:pt idx="487">
                  <c:v>18.5694254780805</c:v>
                </c:pt>
                <c:pt idx="488">
                  <c:v>18.895010840265975</c:v>
                </c:pt>
                <c:pt idx="489">
                  <c:v>19.28674353795051</c:v>
                </c:pt>
                <c:pt idx="490">
                  <c:v>19.049335487232181</c:v>
                </c:pt>
                <c:pt idx="491">
                  <c:v>18.418222770429466</c:v>
                </c:pt>
                <c:pt idx="492">
                  <c:v>18.112413137186245</c:v>
                </c:pt>
                <c:pt idx="493">
                  <c:v>17.453606278930408</c:v>
                </c:pt>
                <c:pt idx="494">
                  <c:v>16.882406808999498</c:v>
                </c:pt>
                <c:pt idx="495">
                  <c:v>16.489564728943567</c:v>
                </c:pt>
                <c:pt idx="496">
                  <c:v>16.587166191998065</c:v>
                </c:pt>
                <c:pt idx="497">
                  <c:v>16.972265421568082</c:v>
                </c:pt>
                <c:pt idx="498">
                  <c:v>16.665472164904152</c:v>
                </c:pt>
                <c:pt idx="499">
                  <c:v>16.040843669568407</c:v>
                </c:pt>
                <c:pt idx="500">
                  <c:v>15.631382532478856</c:v>
                </c:pt>
                <c:pt idx="501">
                  <c:v>15.489586068846144</c:v>
                </c:pt>
                <c:pt idx="502">
                  <c:v>14.590268101938609</c:v>
                </c:pt>
                <c:pt idx="503">
                  <c:v>13.642020236431424</c:v>
                </c:pt>
                <c:pt idx="504">
                  <c:v>12.742444942098409</c:v>
                </c:pt>
                <c:pt idx="505">
                  <c:v>12.293599128062525</c:v>
                </c:pt>
                <c:pt idx="506">
                  <c:v>11.906412766760969</c:v>
                </c:pt>
                <c:pt idx="507">
                  <c:v>11.23813950460568</c:v>
                </c:pt>
                <c:pt idx="508">
                  <c:v>11.152802417614179</c:v>
                </c:pt>
                <c:pt idx="509">
                  <c:v>10.643976814887587</c:v>
                </c:pt>
                <c:pt idx="510">
                  <c:v>9.9366130952339908</c:v>
                </c:pt>
                <c:pt idx="511">
                  <c:v>9.2096125538142122</c:v>
                </c:pt>
                <c:pt idx="512">
                  <c:v>8.8093460641482153</c:v>
                </c:pt>
                <c:pt idx="513">
                  <c:v>8.5736015253805178</c:v>
                </c:pt>
                <c:pt idx="514">
                  <c:v>8.1209923304848441</c:v>
                </c:pt>
                <c:pt idx="515">
                  <c:v>7.642525204992924</c:v>
                </c:pt>
                <c:pt idx="516">
                  <c:v>7.339773600287832</c:v>
                </c:pt>
                <c:pt idx="517">
                  <c:v>7.3702249160867837</c:v>
                </c:pt>
                <c:pt idx="518">
                  <c:v>6.7313750453649579</c:v>
                </c:pt>
                <c:pt idx="519">
                  <c:v>6.066513036675949</c:v>
                </c:pt>
                <c:pt idx="520">
                  <c:v>5.6616664637900058</c:v>
                </c:pt>
                <c:pt idx="521">
                  <c:v>5.613789689470865</c:v>
                </c:pt>
                <c:pt idx="522">
                  <c:v>5.1365924943091388</c:v>
                </c:pt>
                <c:pt idx="523">
                  <c:v>4.2753471769966644</c:v>
                </c:pt>
                <c:pt idx="524">
                  <c:v>3.5258234195675788</c:v>
                </c:pt>
                <c:pt idx="525">
                  <c:v>3.1656674116284305</c:v>
                </c:pt>
                <c:pt idx="526">
                  <c:v>3.1613439935871899</c:v>
                </c:pt>
                <c:pt idx="527">
                  <c:v>3.0310939516842761</c:v>
                </c:pt>
                <c:pt idx="528">
                  <c:v>3.0437124346669413</c:v>
                </c:pt>
                <c:pt idx="529">
                  <c:v>3.3542419480543213</c:v>
                </c:pt>
                <c:pt idx="530">
                  <c:v>3.4191911884581225</c:v>
                </c:pt>
                <c:pt idx="531">
                  <c:v>3.1490547487537537</c:v>
                </c:pt>
                <c:pt idx="532">
                  <c:v>2.8610400257613948</c:v>
                </c:pt>
                <c:pt idx="533">
                  <c:v>3.0734116251962251</c:v>
                </c:pt>
                <c:pt idx="534">
                  <c:v>3.0703212709848797</c:v>
                </c:pt>
                <c:pt idx="535">
                  <c:v>2.4563894878501111</c:v>
                </c:pt>
                <c:pt idx="536">
                  <c:v>1.8156911919249046</c:v>
                </c:pt>
                <c:pt idx="537">
                  <c:v>1.9067444366044681</c:v>
                </c:pt>
                <c:pt idx="538">
                  <c:v>2.0436221148459168</c:v>
                </c:pt>
                <c:pt idx="539">
                  <c:v>1.7700728293978534</c:v>
                </c:pt>
                <c:pt idx="540">
                  <c:v>1.6370765489791952</c:v>
                </c:pt>
                <c:pt idx="541">
                  <c:v>1.9854405908459776</c:v>
                </c:pt>
                <c:pt idx="542">
                  <c:v>2.2772045148218409</c:v>
                </c:pt>
                <c:pt idx="543">
                  <c:v>2.0397938959359987</c:v>
                </c:pt>
                <c:pt idx="544">
                  <c:v>1.7182704591490601</c:v>
                </c:pt>
                <c:pt idx="545">
                  <c:v>2.0576783313060067</c:v>
                </c:pt>
                <c:pt idx="546">
                  <c:v>2.1810267905372061</c:v>
                </c:pt>
                <c:pt idx="547">
                  <c:v>2.0055771851037152</c:v>
                </c:pt>
                <c:pt idx="548">
                  <c:v>2.0573641609184632</c:v>
                </c:pt>
                <c:pt idx="549">
                  <c:v>2.3361506529970972</c:v>
                </c:pt>
                <c:pt idx="550">
                  <c:v>2.7140567327925624</c:v>
                </c:pt>
                <c:pt idx="551">
                  <c:v>2.4088270483332348</c:v>
                </c:pt>
                <c:pt idx="552">
                  <c:v>2.2246897058407606</c:v>
                </c:pt>
                <c:pt idx="553">
                  <c:v>2.2975498930505984</c:v>
                </c:pt>
                <c:pt idx="554">
                  <c:v>2.5579333214312525</c:v>
                </c:pt>
                <c:pt idx="555">
                  <c:v>2.2293007068451054</c:v>
                </c:pt>
                <c:pt idx="556">
                  <c:v>2.124931161017428</c:v>
                </c:pt>
                <c:pt idx="557">
                  <c:v>2.3357737943382659</c:v>
                </c:pt>
                <c:pt idx="558">
                  <c:v>2.6329340682149383</c:v>
                </c:pt>
                <c:pt idx="559">
                  <c:v>2.7907756859413273</c:v>
                </c:pt>
                <c:pt idx="560">
                  <c:v>3.1056922594416254</c:v>
                </c:pt>
                <c:pt idx="561">
                  <c:v>3.9570359444935148</c:v>
                </c:pt>
                <c:pt idx="562">
                  <c:v>4.015428007888838</c:v>
                </c:pt>
                <c:pt idx="563">
                  <c:v>3.9184380052389294</c:v>
                </c:pt>
                <c:pt idx="564">
                  <c:v>4.4119099448461156</c:v>
                </c:pt>
                <c:pt idx="565">
                  <c:v>5.7286364723914174</c:v>
                </c:pt>
                <c:pt idx="566">
                  <c:v>6.4558774904330098</c:v>
                </c:pt>
                <c:pt idx="567">
                  <c:v>7.4151444060352611</c:v>
                </c:pt>
                <c:pt idx="568">
                  <c:v>8.815346385140769</c:v>
                </c:pt>
                <c:pt idx="569">
                  <c:v>10.532870321860701</c:v>
                </c:pt>
                <c:pt idx="570">
                  <c:v>11.979346623739332</c:v>
                </c:pt>
                <c:pt idx="571">
                  <c:v>13.42961712198429</c:v>
                </c:pt>
                <c:pt idx="572">
                  <c:v>14.873256167992075</c:v>
                </c:pt>
                <c:pt idx="573">
                  <c:v>15.928614312959192</c:v>
                </c:pt>
                <c:pt idx="574">
                  <c:v>17.567687256358923</c:v>
                </c:pt>
                <c:pt idx="575">
                  <c:v>19.05606048589307</c:v>
                </c:pt>
                <c:pt idx="576">
                  <c:v>19.940487129847064</c:v>
                </c:pt>
                <c:pt idx="577">
                  <c:v>20.381996642516885</c:v>
                </c:pt>
                <c:pt idx="578">
                  <c:v>20.299058157091139</c:v>
                </c:pt>
                <c:pt idx="579">
                  <c:v>20.3807263895578</c:v>
                </c:pt>
                <c:pt idx="580">
                  <c:v>20.685119601620421</c:v>
                </c:pt>
                <c:pt idx="581">
                  <c:v>21.967118439269818</c:v>
                </c:pt>
                <c:pt idx="582">
                  <c:v>22.468938515991894</c:v>
                </c:pt>
                <c:pt idx="583">
                  <c:v>23.004248083781199</c:v>
                </c:pt>
                <c:pt idx="584">
                  <c:v>23.62408261824315</c:v>
                </c:pt>
                <c:pt idx="585">
                  <c:v>24.477370773692073</c:v>
                </c:pt>
                <c:pt idx="586">
                  <c:v>25.372093119073647</c:v>
                </c:pt>
                <c:pt idx="587">
                  <c:v>25.627268419875886</c:v>
                </c:pt>
                <c:pt idx="588">
                  <c:v>25.733471142198571</c:v>
                </c:pt>
                <c:pt idx="589">
                  <c:v>25.507032911644959</c:v>
                </c:pt>
                <c:pt idx="590">
                  <c:v>25.563974541902482</c:v>
                </c:pt>
                <c:pt idx="591">
                  <c:v>24.81270559392722</c:v>
                </c:pt>
                <c:pt idx="592">
                  <c:v>23.841339920529965</c:v>
                </c:pt>
                <c:pt idx="593">
                  <c:v>23.557324684147151</c:v>
                </c:pt>
                <c:pt idx="594">
                  <c:v>23.284095970331045</c:v>
                </c:pt>
                <c:pt idx="595">
                  <c:v>22.669405202903906</c:v>
                </c:pt>
                <c:pt idx="596">
                  <c:v>22.249253191862771</c:v>
                </c:pt>
                <c:pt idx="597">
                  <c:v>23.343443023451556</c:v>
                </c:pt>
                <c:pt idx="598">
                  <c:v>23.838203924579719</c:v>
                </c:pt>
                <c:pt idx="599">
                  <c:v>24.078971012021725</c:v>
                </c:pt>
                <c:pt idx="600">
                  <c:v>24.145885199110353</c:v>
                </c:pt>
                <c:pt idx="601">
                  <c:v>24.31490101373598</c:v>
                </c:pt>
                <c:pt idx="602">
                  <c:v>24.769854988860665</c:v>
                </c:pt>
                <c:pt idx="603">
                  <c:v>23.836081926202159</c:v>
                </c:pt>
                <c:pt idx="604">
                  <c:v>23.051642549361841</c:v>
                </c:pt>
                <c:pt idx="605">
                  <c:v>22.742555904593821</c:v>
                </c:pt>
                <c:pt idx="606">
                  <c:v>22.45639614890754</c:v>
                </c:pt>
                <c:pt idx="607">
                  <c:v>21.609142819589767</c:v>
                </c:pt>
                <c:pt idx="608">
                  <c:v>20.138720962242967</c:v>
                </c:pt>
                <c:pt idx="609">
                  <c:v>19.598223333387185</c:v>
                </c:pt>
                <c:pt idx="610">
                  <c:v>18.877082448253645</c:v>
                </c:pt>
                <c:pt idx="611">
                  <c:v>18.528313744053445</c:v>
                </c:pt>
                <c:pt idx="612">
                  <c:v>18.077816921645915</c:v>
                </c:pt>
                <c:pt idx="613">
                  <c:v>18.102674556633101</c:v>
                </c:pt>
                <c:pt idx="614">
                  <c:v>18.758558031067729</c:v>
                </c:pt>
                <c:pt idx="615">
                  <c:v>18.940446644221641</c:v>
                </c:pt>
                <c:pt idx="616">
                  <c:v>19.109190801009934</c:v>
                </c:pt>
                <c:pt idx="617">
                  <c:v>19.716431762076642</c:v>
                </c:pt>
                <c:pt idx="618">
                  <c:v>20.246206319605008</c:v>
                </c:pt>
                <c:pt idx="619">
                  <c:v>20.360124804366659</c:v>
                </c:pt>
                <c:pt idx="620">
                  <c:v>20.681306925566268</c:v>
                </c:pt>
                <c:pt idx="621">
                  <c:v>21.221347504244029</c:v>
                </c:pt>
                <c:pt idx="622">
                  <c:v>22.306377564380576</c:v>
                </c:pt>
                <c:pt idx="623">
                  <c:v>21.879735355326538</c:v>
                </c:pt>
                <c:pt idx="624">
                  <c:v>21.66416128717513</c:v>
                </c:pt>
                <c:pt idx="625">
                  <c:v>21.721701301160753</c:v>
                </c:pt>
                <c:pt idx="626">
                  <c:v>21.775720518845514</c:v>
                </c:pt>
                <c:pt idx="627">
                  <c:v>21.5105354833698</c:v>
                </c:pt>
                <c:pt idx="628">
                  <c:v>21.355985271473518</c:v>
                </c:pt>
                <c:pt idx="629">
                  <c:v>21.698173845940257</c:v>
                </c:pt>
                <c:pt idx="630">
                  <c:v>22.289880722165027</c:v>
                </c:pt>
                <c:pt idx="631">
                  <c:v>22.348302573049217</c:v>
                </c:pt>
                <c:pt idx="632">
                  <c:v>21.817170102251442</c:v>
                </c:pt>
                <c:pt idx="633">
                  <c:v>22.963057230085479</c:v>
                </c:pt>
                <c:pt idx="634">
                  <c:v>24.210116531205937</c:v>
                </c:pt>
                <c:pt idx="635">
                  <c:v>25.354110808203757</c:v>
                </c:pt>
                <c:pt idx="636">
                  <c:v>26.270440242476084</c:v>
                </c:pt>
                <c:pt idx="637">
                  <c:v>26.373423064284562</c:v>
                </c:pt>
                <c:pt idx="638">
                  <c:v>27.207476940753313</c:v>
                </c:pt>
                <c:pt idx="639">
                  <c:v>27.314948680329852</c:v>
                </c:pt>
                <c:pt idx="640">
                  <c:v>27.568315455404719</c:v>
                </c:pt>
                <c:pt idx="641">
                  <c:v>28.096818194230572</c:v>
                </c:pt>
                <c:pt idx="642">
                  <c:v>28.32227151810773</c:v>
                </c:pt>
                <c:pt idx="643">
                  <c:v>28.305455362219337</c:v>
                </c:pt>
                <c:pt idx="644">
                  <c:v>28.079020042028112</c:v>
                </c:pt>
                <c:pt idx="645">
                  <c:v>27.852635620783097</c:v>
                </c:pt>
                <c:pt idx="646">
                  <c:v>28.087031078766771</c:v>
                </c:pt>
                <c:pt idx="647">
                  <c:v>28.430258398619749</c:v>
                </c:pt>
                <c:pt idx="648">
                  <c:v>27.667285358307737</c:v>
                </c:pt>
                <c:pt idx="649">
                  <c:v>29.033865522158273</c:v>
                </c:pt>
                <c:pt idx="650">
                  <c:v>29.428508755000252</c:v>
                </c:pt>
                <c:pt idx="651">
                  <c:v>30.171547384711683</c:v>
                </c:pt>
                <c:pt idx="652">
                  <c:v>29.148893549657672</c:v>
                </c:pt>
                <c:pt idx="653">
                  <c:v>27.452903766737485</c:v>
                </c:pt>
                <c:pt idx="654">
                  <c:v>27.442627800946852</c:v>
                </c:pt>
                <c:pt idx="655">
                  <c:v>27.084580087424595</c:v>
                </c:pt>
                <c:pt idx="656">
                  <c:v>26.384702311549582</c:v>
                </c:pt>
                <c:pt idx="657">
                  <c:v>26.758628612366113</c:v>
                </c:pt>
                <c:pt idx="658">
                  <c:v>28.832674487966759</c:v>
                </c:pt>
                <c:pt idx="659">
                  <c:v>29.326084599439916</c:v>
                </c:pt>
                <c:pt idx="660">
                  <c:v>28.605101453738936</c:v>
                </c:pt>
                <c:pt idx="661">
                  <c:v>29.103098732087325</c:v>
                </c:pt>
                <c:pt idx="662">
                  <c:v>30.18207377750009</c:v>
                </c:pt>
                <c:pt idx="663">
                  <c:v>31.012332025311835</c:v>
                </c:pt>
                <c:pt idx="664">
                  <c:v>32.046167399657989</c:v>
                </c:pt>
                <c:pt idx="665">
                  <c:v>32.991792156305188</c:v>
                </c:pt>
                <c:pt idx="666">
                  <c:v>33.824602098115335</c:v>
                </c:pt>
                <c:pt idx="667">
                  <c:v>33.685867783454555</c:v>
                </c:pt>
                <c:pt idx="668">
                  <c:v>33.965753840126503</c:v>
                </c:pt>
                <c:pt idx="669">
                  <c:v>34.648675377428404</c:v>
                </c:pt>
                <c:pt idx="670">
                  <c:v>35.36714806808876</c:v>
                </c:pt>
                <c:pt idx="671">
                  <c:v>36.030489923511382</c:v>
                </c:pt>
                <c:pt idx="672">
                  <c:v>35.173754452158342</c:v>
                </c:pt>
                <c:pt idx="673">
                  <c:v>36.994053071693017</c:v>
                </c:pt>
                <c:pt idx="674">
                  <c:v>37.488950735138992</c:v>
                </c:pt>
                <c:pt idx="675">
                  <c:v>39.059955435484284</c:v>
                </c:pt>
                <c:pt idx="676">
                  <c:v>39.98610027921454</c:v>
                </c:pt>
                <c:pt idx="677">
                  <c:v>41.062418059033064</c:v>
                </c:pt>
                <c:pt idx="678">
                  <c:v>42.510085845392716</c:v>
                </c:pt>
                <c:pt idx="679">
                  <c:v>41.687425985244843</c:v>
                </c:pt>
                <c:pt idx="680">
                  <c:v>41.940738108903744</c:v>
                </c:pt>
                <c:pt idx="681">
                  <c:v>42.865385990696645</c:v>
                </c:pt>
                <c:pt idx="682">
                  <c:v>44.18282675997802</c:v>
                </c:pt>
                <c:pt idx="683">
                  <c:v>46.190343315898403</c:v>
                </c:pt>
                <c:pt idx="684">
                  <c:v>46.386411922643667</c:v>
                </c:pt>
                <c:pt idx="685">
                  <c:v>46.97592193989091</c:v>
                </c:pt>
                <c:pt idx="686">
                  <c:v>49.501951662405361</c:v>
                </c:pt>
                <c:pt idx="687">
                  <c:v>50.299512054226874</c:v>
                </c:pt>
                <c:pt idx="688">
                  <c:v>52.502996398122875</c:v>
                </c:pt>
                <c:pt idx="689">
                  <c:v>53.995473027575933</c:v>
                </c:pt>
                <c:pt idx="690">
                  <c:v>53.336120031945427</c:v>
                </c:pt>
                <c:pt idx="691">
                  <c:v>56.747916905092517</c:v>
                </c:pt>
                <c:pt idx="692">
                  <c:v>56.464666420363088</c:v>
                </c:pt>
                <c:pt idx="693">
                  <c:v>58.156266200856244</c:v>
                </c:pt>
                <c:pt idx="694">
                  <c:v>58.893535898914024</c:v>
                </c:pt>
                <c:pt idx="695">
                  <c:v>58.827934997311253</c:v>
                </c:pt>
                <c:pt idx="696">
                  <c:v>58.14352669240607</c:v>
                </c:pt>
                <c:pt idx="697">
                  <c:v>58.181724269346191</c:v>
                </c:pt>
                <c:pt idx="698">
                  <c:v>59.356994918864459</c:v>
                </c:pt>
                <c:pt idx="699">
                  <c:v>60.407351730447758</c:v>
                </c:pt>
                <c:pt idx="700">
                  <c:v>61.024914842331185</c:v>
                </c:pt>
                <c:pt idx="701">
                  <c:v>60.485353567469815</c:v>
                </c:pt>
                <c:pt idx="702">
                  <c:v>60.591451656765578</c:v>
                </c:pt>
                <c:pt idx="703">
                  <c:v>59.898526115575507</c:v>
                </c:pt>
                <c:pt idx="704">
                  <c:v>60.539022922539438</c:v>
                </c:pt>
                <c:pt idx="705">
                  <c:v>60.466454303987049</c:v>
                </c:pt>
                <c:pt idx="706">
                  <c:v>62.554818117017739</c:v>
                </c:pt>
                <c:pt idx="707">
                  <c:v>62.430140985423336</c:v>
                </c:pt>
                <c:pt idx="708">
                  <c:v>61.550420370301509</c:v>
                </c:pt>
                <c:pt idx="709">
                  <c:v>60.860258890763603</c:v>
                </c:pt>
                <c:pt idx="710">
                  <c:v>61.714852154521516</c:v>
                </c:pt>
                <c:pt idx="711">
                  <c:v>61.829956290267141</c:v>
                </c:pt>
                <c:pt idx="712">
                  <c:v>60.093336411281882</c:v>
                </c:pt>
                <c:pt idx="713">
                  <c:v>59.353854069670859</c:v>
                </c:pt>
                <c:pt idx="714">
                  <c:v>58.927910848715896</c:v>
                </c:pt>
                <c:pt idx="715">
                  <c:v>57.685645897376659</c:v>
                </c:pt>
                <c:pt idx="716">
                  <c:v>57.322841000569383</c:v>
                </c:pt>
                <c:pt idx="717">
                  <c:v>55.533396064470544</c:v>
                </c:pt>
                <c:pt idx="718">
                  <c:v>56.163424393538136</c:v>
                </c:pt>
                <c:pt idx="719">
                  <c:v>55.879510358230924</c:v>
                </c:pt>
                <c:pt idx="720">
                  <c:v>54.921220802247312</c:v>
                </c:pt>
                <c:pt idx="721">
                  <c:v>55.603451795117955</c:v>
                </c:pt>
                <c:pt idx="722">
                  <c:v>54.956866798490722</c:v>
                </c:pt>
                <c:pt idx="723">
                  <c:v>53.455683656913003</c:v>
                </c:pt>
                <c:pt idx="724">
                  <c:v>52.660313338068427</c:v>
                </c:pt>
                <c:pt idx="725">
                  <c:v>52.123257309140755</c:v>
                </c:pt>
                <c:pt idx="726">
                  <c:v>51.654003289650888</c:v>
                </c:pt>
                <c:pt idx="727">
                  <c:v>51.332136354912272</c:v>
                </c:pt>
                <c:pt idx="728">
                  <c:v>51.167003662012441</c:v>
                </c:pt>
                <c:pt idx="729">
                  <c:v>51.353609250023965</c:v>
                </c:pt>
                <c:pt idx="730">
                  <c:v>50.959428717421588</c:v>
                </c:pt>
                <c:pt idx="731">
                  <c:v>51.152216392851372</c:v>
                </c:pt>
                <c:pt idx="732">
                  <c:v>51.233833467822592</c:v>
                </c:pt>
                <c:pt idx="733">
                  <c:v>51.013783800840812</c:v>
                </c:pt>
                <c:pt idx="734">
                  <c:v>50.95657612513542</c:v>
                </c:pt>
                <c:pt idx="735">
                  <c:v>51.345934281295513</c:v>
                </c:pt>
                <c:pt idx="736">
                  <c:v>51.105701158596446</c:v>
                </c:pt>
                <c:pt idx="737">
                  <c:v>50.186083369416949</c:v>
                </c:pt>
                <c:pt idx="738">
                  <c:v>50.857173441671051</c:v>
                </c:pt>
                <c:pt idx="739">
                  <c:v>50.243356151765745</c:v>
                </c:pt>
                <c:pt idx="740">
                  <c:v>48.779713871927093</c:v>
                </c:pt>
                <c:pt idx="741">
                  <c:v>48.132366293565468</c:v>
                </c:pt>
                <c:pt idx="742">
                  <c:v>48.076939432114933</c:v>
                </c:pt>
                <c:pt idx="743">
                  <c:v>48.467144892480007</c:v>
                </c:pt>
                <c:pt idx="744">
                  <c:v>48.201605392765579</c:v>
                </c:pt>
                <c:pt idx="745">
                  <c:v>47.235630245040952</c:v>
                </c:pt>
                <c:pt idx="746">
                  <c:v>46.648531428679476</c:v>
                </c:pt>
                <c:pt idx="747">
                  <c:v>46.184729143526333</c:v>
                </c:pt>
                <c:pt idx="748">
                  <c:v>44.830943954144672</c:v>
                </c:pt>
                <c:pt idx="749">
                  <c:v>44.84432427323334</c:v>
                </c:pt>
                <c:pt idx="750">
                  <c:v>44.22971247798916</c:v>
                </c:pt>
                <c:pt idx="751">
                  <c:v>44.637005387813353</c:v>
                </c:pt>
                <c:pt idx="752">
                  <c:v>43.843203945421379</c:v>
                </c:pt>
                <c:pt idx="753">
                  <c:v>42.024248076810231</c:v>
                </c:pt>
                <c:pt idx="754">
                  <c:v>41.683694902069497</c:v>
                </c:pt>
                <c:pt idx="755">
                  <c:v>41.299208237708321</c:v>
                </c:pt>
                <c:pt idx="756">
                  <c:v>40.407691936390449</c:v>
                </c:pt>
                <c:pt idx="757">
                  <c:v>39.053296394262276</c:v>
                </c:pt>
                <c:pt idx="758">
                  <c:v>37.698730333278831</c:v>
                </c:pt>
                <c:pt idx="759">
                  <c:v>36.992380917417982</c:v>
                </c:pt>
                <c:pt idx="760">
                  <c:v>36.03397876249791</c:v>
                </c:pt>
                <c:pt idx="761">
                  <c:v>35.083548502168817</c:v>
                </c:pt>
                <c:pt idx="762">
                  <c:v>33.139438620409663</c:v>
                </c:pt>
                <c:pt idx="763">
                  <c:v>32.192341826351111</c:v>
                </c:pt>
                <c:pt idx="764">
                  <c:v>30.908179501374299</c:v>
                </c:pt>
                <c:pt idx="765">
                  <c:v>29.012207237052451</c:v>
                </c:pt>
                <c:pt idx="766">
                  <c:v>28.495276444893349</c:v>
                </c:pt>
                <c:pt idx="767">
                  <c:v>27.516277669645074</c:v>
                </c:pt>
                <c:pt idx="768">
                  <c:v>25.654079706013167</c:v>
                </c:pt>
                <c:pt idx="769">
                  <c:v>24.607611203305822</c:v>
                </c:pt>
                <c:pt idx="770">
                  <c:v>23.496339295865805</c:v>
                </c:pt>
                <c:pt idx="771">
                  <c:v>23.185427624983074</c:v>
                </c:pt>
                <c:pt idx="772">
                  <c:v>21.984847584947932</c:v>
                </c:pt>
                <c:pt idx="773">
                  <c:v>20.512957506166366</c:v>
                </c:pt>
                <c:pt idx="774">
                  <c:v>18.647720442905431</c:v>
                </c:pt>
                <c:pt idx="775">
                  <c:v>15.363130712851603</c:v>
                </c:pt>
                <c:pt idx="776">
                  <c:v>10.245481314884906</c:v>
                </c:pt>
                <c:pt idx="777">
                  <c:v>5.058029263345249</c:v>
                </c:pt>
                <c:pt idx="778">
                  <c:v>1.6717580854946563</c:v>
                </c:pt>
                <c:pt idx="779">
                  <c:v>0</c:v>
                </c:pt>
                <c:pt idx="780">
                  <c:v>1.3083163916528511</c:v>
                </c:pt>
                <c:pt idx="781">
                  <c:v>1.2775385293808525</c:v>
                </c:pt>
                <c:pt idx="782">
                  <c:v>1.3178760964910525</c:v>
                </c:pt>
                <c:pt idx="783">
                  <c:v>0</c:v>
                </c:pt>
                <c:pt idx="784">
                  <c:v>0</c:v>
                </c:pt>
                <c:pt idx="785">
                  <c:v>1.4006125661704876</c:v>
                </c:pt>
                <c:pt idx="786">
                  <c:v>1.3116965943823056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1.4105535049677873</c:v>
                </c:pt>
                <c:pt idx="791">
                  <c:v>0</c:v>
                </c:pt>
                <c:pt idx="792">
                  <c:v>0</c:v>
                </c:pt>
                <c:pt idx="793">
                  <c:v>1.2684512033665323</c:v>
                </c:pt>
                <c:pt idx="794">
                  <c:v>1.3112152624595015</c:v>
                </c:pt>
                <c:pt idx="795">
                  <c:v>0</c:v>
                </c:pt>
                <c:pt idx="796">
                  <c:v>0</c:v>
                </c:pt>
                <c:pt idx="797">
                  <c:v>1.3547022728104912</c:v>
                </c:pt>
                <c:pt idx="798">
                  <c:v>1.4572228221748382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1.5413182630172793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1.39756688972557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1.3703475550651545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1.562184522448375</c:v>
                </c:pt>
                <c:pt idx="815">
                  <c:v>0</c:v>
                </c:pt>
                <c:pt idx="816">
                  <c:v>0</c:v>
                </c:pt>
                <c:pt idx="817">
                  <c:v>1.2537219234169459</c:v>
                </c:pt>
                <c:pt idx="818">
                  <c:v>0</c:v>
                </c:pt>
                <c:pt idx="819">
                  <c:v>1.6514356323250681</c:v>
                </c:pt>
                <c:pt idx="820">
                  <c:v>3.7706472409925853</c:v>
                </c:pt>
                <c:pt idx="821">
                  <c:v>5.6997233757482011</c:v>
                </c:pt>
                <c:pt idx="822">
                  <c:v>10.144179297702802</c:v>
                </c:pt>
                <c:pt idx="823">
                  <c:v>15.131087115637962</c:v>
                </c:pt>
                <c:pt idx="824">
                  <c:v>17.720631054879551</c:v>
                </c:pt>
                <c:pt idx="825">
                  <c:v>22.091456913238368</c:v>
                </c:pt>
                <c:pt idx="826">
                  <c:v>24.986908215944979</c:v>
                </c:pt>
                <c:pt idx="827">
                  <c:v>29.119819858734807</c:v>
                </c:pt>
                <c:pt idx="828">
                  <c:v>30.964227193089016</c:v>
                </c:pt>
                <c:pt idx="829">
                  <c:v>32.62447670181443</c:v>
                </c:pt>
                <c:pt idx="830">
                  <c:v>33.182430338920426</c:v>
                </c:pt>
                <c:pt idx="831">
                  <c:v>33.760218505927881</c:v>
                </c:pt>
                <c:pt idx="832">
                  <c:v>33.720509258953093</c:v>
                </c:pt>
                <c:pt idx="833">
                  <c:v>33.374900101501225</c:v>
                </c:pt>
                <c:pt idx="834">
                  <c:v>33.096621342845125</c:v>
                </c:pt>
                <c:pt idx="835">
                  <c:v>33.259365891489601</c:v>
                </c:pt>
                <c:pt idx="836">
                  <c:v>33.519485987239015</c:v>
                </c:pt>
                <c:pt idx="837">
                  <c:v>32.974650248735159</c:v>
                </c:pt>
                <c:pt idx="838">
                  <c:v>32.55931631200864</c:v>
                </c:pt>
                <c:pt idx="839">
                  <c:v>32.574670375635385</c:v>
                </c:pt>
                <c:pt idx="840">
                  <c:v>32.817014432150906</c:v>
                </c:pt>
                <c:pt idx="841">
                  <c:v>31.993675385848164</c:v>
                </c:pt>
                <c:pt idx="842">
                  <c:v>31.219372999701932</c:v>
                </c:pt>
                <c:pt idx="843">
                  <c:v>30.485616191946786</c:v>
                </c:pt>
                <c:pt idx="844">
                  <c:v>29.905413390192987</c:v>
                </c:pt>
                <c:pt idx="845">
                  <c:v>29.07520245107122</c:v>
                </c:pt>
                <c:pt idx="846">
                  <c:v>27.982195410512244</c:v>
                </c:pt>
                <c:pt idx="847">
                  <c:v>27.19678995294862</c:v>
                </c:pt>
                <c:pt idx="848">
                  <c:v>25.879573462825022</c:v>
                </c:pt>
                <c:pt idx="849">
                  <c:v>23.732165140043129</c:v>
                </c:pt>
                <c:pt idx="850">
                  <c:v>21.558733868561948</c:v>
                </c:pt>
                <c:pt idx="851">
                  <c:v>20.702391159856937</c:v>
                </c:pt>
                <c:pt idx="852">
                  <c:v>19.645928054965431</c:v>
                </c:pt>
                <c:pt idx="853">
                  <c:v>18.132109382534157</c:v>
                </c:pt>
                <c:pt idx="854">
                  <c:v>16.665345420581403</c:v>
                </c:pt>
                <c:pt idx="855">
                  <c:v>16.172458022310295</c:v>
                </c:pt>
                <c:pt idx="856">
                  <c:v>15.778765296490352</c:v>
                </c:pt>
                <c:pt idx="857">
                  <c:v>14.449177171779908</c:v>
                </c:pt>
                <c:pt idx="858">
                  <c:v>13.222191169618496</c:v>
                </c:pt>
                <c:pt idx="859">
                  <c:v>12.254187663511512</c:v>
                </c:pt>
                <c:pt idx="860">
                  <c:v>11.040329713888841</c:v>
                </c:pt>
                <c:pt idx="861">
                  <c:v>9.5619462748102162</c:v>
                </c:pt>
                <c:pt idx="862">
                  <c:v>7.8703846475938253</c:v>
                </c:pt>
                <c:pt idx="863">
                  <c:v>6.9263277270316728</c:v>
                </c:pt>
                <c:pt idx="864">
                  <c:v>5.9447209150883262</c:v>
                </c:pt>
                <c:pt idx="865">
                  <c:v>5.1312031454906437</c:v>
                </c:pt>
                <c:pt idx="866">
                  <c:v>4.0841365010913435</c:v>
                </c:pt>
                <c:pt idx="867">
                  <c:v>3.7011797383690266</c:v>
                </c:pt>
                <c:pt idx="868">
                  <c:v>3.781803721059751</c:v>
                </c:pt>
                <c:pt idx="869">
                  <c:v>3.2828458063809816</c:v>
                </c:pt>
                <c:pt idx="870">
                  <c:v>2.7400664140949593</c:v>
                </c:pt>
                <c:pt idx="871">
                  <c:v>2.7553114523382014</c:v>
                </c:pt>
                <c:pt idx="872">
                  <c:v>2.7108790204983837</c:v>
                </c:pt>
                <c:pt idx="873">
                  <c:v>2.247052260550821</c:v>
                </c:pt>
                <c:pt idx="874">
                  <c:v>1.5795749473610832</c:v>
                </c:pt>
                <c:pt idx="875">
                  <c:v>1.4566045875034261</c:v>
                </c:pt>
                <c:pt idx="876">
                  <c:v>1.5918642105849077</c:v>
                </c:pt>
                <c:pt idx="877">
                  <c:v>1.2783711870858385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1.6539882739597978</c:v>
                </c:pt>
                <c:pt idx="905">
                  <c:v>1.9486377305873359</c:v>
                </c:pt>
                <c:pt idx="906">
                  <c:v>1.617689284825619</c:v>
                </c:pt>
                <c:pt idx="907">
                  <c:v>1.7488327515079216</c:v>
                </c:pt>
                <c:pt idx="908">
                  <c:v>2.1574981313494597</c:v>
                </c:pt>
                <c:pt idx="909">
                  <c:v>2.2003369709470642</c:v>
                </c:pt>
                <c:pt idx="910">
                  <c:v>1.8446453592952705</c:v>
                </c:pt>
                <c:pt idx="911">
                  <c:v>1.9311932565507404</c:v>
                </c:pt>
                <c:pt idx="912">
                  <c:v>2.8620267181087504</c:v>
                </c:pt>
                <c:pt idx="913">
                  <c:v>3.5996588603624211</c:v>
                </c:pt>
                <c:pt idx="914">
                  <c:v>3.9077475322708253</c:v>
                </c:pt>
                <c:pt idx="915">
                  <c:v>4.8110356368546396</c:v>
                </c:pt>
                <c:pt idx="916">
                  <c:v>6.2011053967596244</c:v>
                </c:pt>
                <c:pt idx="917">
                  <c:v>7.0526234332802655</c:v>
                </c:pt>
                <c:pt idx="918">
                  <c:v>7.6951144072714932</c:v>
                </c:pt>
                <c:pt idx="919">
                  <c:v>8.2165142230259516</c:v>
                </c:pt>
                <c:pt idx="920">
                  <c:v>8.5232720895465253</c:v>
                </c:pt>
                <c:pt idx="921">
                  <c:v>8.9700859380477809</c:v>
                </c:pt>
                <c:pt idx="922">
                  <c:v>8.781995777407527</c:v>
                </c:pt>
                <c:pt idx="923">
                  <c:v>10.178568196602916</c:v>
                </c:pt>
                <c:pt idx="924">
                  <c:v>10.786822277655087</c:v>
                </c:pt>
                <c:pt idx="925">
                  <c:v>11.49056930605235</c:v>
                </c:pt>
                <c:pt idx="926">
                  <c:v>11.446941656390234</c:v>
                </c:pt>
                <c:pt idx="927">
                  <c:v>11.714825930866294</c:v>
                </c:pt>
                <c:pt idx="928">
                  <c:v>12.535575722089547</c:v>
                </c:pt>
                <c:pt idx="929">
                  <c:v>12.960635545435048</c:v>
                </c:pt>
                <c:pt idx="930">
                  <c:v>12.858115687706718</c:v>
                </c:pt>
                <c:pt idx="931">
                  <c:v>12.667667973812966</c:v>
                </c:pt>
                <c:pt idx="932">
                  <c:v>13.238500544619836</c:v>
                </c:pt>
                <c:pt idx="933">
                  <c:v>13.346721622912874</c:v>
                </c:pt>
                <c:pt idx="934">
                  <c:v>13.100862291677009</c:v>
                </c:pt>
                <c:pt idx="935">
                  <c:v>12.849053815990363</c:v>
                </c:pt>
                <c:pt idx="936">
                  <c:v>12.739604174415922</c:v>
                </c:pt>
                <c:pt idx="937">
                  <c:v>12.955351428814728</c:v>
                </c:pt>
                <c:pt idx="938">
                  <c:v>12.56220650657616</c:v>
                </c:pt>
                <c:pt idx="939">
                  <c:v>12.386880421817136</c:v>
                </c:pt>
                <c:pt idx="940">
                  <c:v>12.764327000073685</c:v>
                </c:pt>
                <c:pt idx="941">
                  <c:v>12.724528126659001</c:v>
                </c:pt>
                <c:pt idx="942">
                  <c:v>12.971893884511832</c:v>
                </c:pt>
                <c:pt idx="943">
                  <c:v>13.046480118645578</c:v>
                </c:pt>
                <c:pt idx="944">
                  <c:v>13.99619583021302</c:v>
                </c:pt>
                <c:pt idx="945">
                  <c:v>14.660510971199267</c:v>
                </c:pt>
                <c:pt idx="946">
                  <c:v>14.631022032661393</c:v>
                </c:pt>
                <c:pt idx="947">
                  <c:v>15.087055886902895</c:v>
                </c:pt>
                <c:pt idx="948">
                  <c:v>16.277915321398741</c:v>
                </c:pt>
                <c:pt idx="949">
                  <c:v>16.276137582365152</c:v>
                </c:pt>
                <c:pt idx="950">
                  <c:v>15.622206281850747</c:v>
                </c:pt>
                <c:pt idx="951">
                  <c:v>15.178798509514111</c:v>
                </c:pt>
                <c:pt idx="952">
                  <c:v>15.314788253925183</c:v>
                </c:pt>
                <c:pt idx="953">
                  <c:v>15.239108309860852</c:v>
                </c:pt>
                <c:pt idx="954">
                  <c:v>15.001131722496485</c:v>
                </c:pt>
                <c:pt idx="955">
                  <c:v>14.781762154300793</c:v>
                </c:pt>
                <c:pt idx="956">
                  <c:v>15.076965682013308</c:v>
                </c:pt>
                <c:pt idx="957">
                  <c:v>15.084662837291877</c:v>
                </c:pt>
                <c:pt idx="958">
                  <c:v>14.566357776227903</c:v>
                </c:pt>
                <c:pt idx="959">
                  <c:v>13.858248996279237</c:v>
                </c:pt>
                <c:pt idx="960">
                  <c:v>14.17600072937821</c:v>
                </c:pt>
                <c:pt idx="961">
                  <c:v>15.80149706499558</c:v>
                </c:pt>
                <c:pt idx="962">
                  <c:v>16.315227511720401</c:v>
                </c:pt>
                <c:pt idx="963">
                  <c:v>17.063731931975884</c:v>
                </c:pt>
                <c:pt idx="964">
                  <c:v>18.100767510112028</c:v>
                </c:pt>
                <c:pt idx="965">
                  <c:v>18.890057311274418</c:v>
                </c:pt>
                <c:pt idx="966">
                  <c:v>19.047069743041789</c:v>
                </c:pt>
                <c:pt idx="967">
                  <c:v>19.248614315310896</c:v>
                </c:pt>
                <c:pt idx="968">
                  <c:v>20.17131533887752</c:v>
                </c:pt>
                <c:pt idx="969">
                  <c:v>20.48186173057282</c:v>
                </c:pt>
                <c:pt idx="970">
                  <c:v>20.712669708579369</c:v>
                </c:pt>
                <c:pt idx="971">
                  <c:v>20.2799758891253</c:v>
                </c:pt>
                <c:pt idx="972">
                  <c:v>21.196522936999166</c:v>
                </c:pt>
                <c:pt idx="973">
                  <c:v>21.607071223795305</c:v>
                </c:pt>
                <c:pt idx="974">
                  <c:v>22.043088263589276</c:v>
                </c:pt>
                <c:pt idx="975">
                  <c:v>22.800925406235098</c:v>
                </c:pt>
                <c:pt idx="976">
                  <c:v>23.239546126236192</c:v>
                </c:pt>
                <c:pt idx="977">
                  <c:v>24.310958994892069</c:v>
                </c:pt>
                <c:pt idx="978">
                  <c:v>25.317462535654123</c:v>
                </c:pt>
                <c:pt idx="979">
                  <c:v>26.296603874118688</c:v>
                </c:pt>
                <c:pt idx="980">
                  <c:v>27.973708760093231</c:v>
                </c:pt>
                <c:pt idx="981">
                  <c:v>28.016765579726478</c:v>
                </c:pt>
                <c:pt idx="982">
                  <c:v>29.639196889167113</c:v>
                </c:pt>
                <c:pt idx="983">
                  <c:v>30.595783604912508</c:v>
                </c:pt>
                <c:pt idx="984">
                  <c:v>31.921059428284991</c:v>
                </c:pt>
                <c:pt idx="985">
                  <c:v>32.909871235112064</c:v>
                </c:pt>
                <c:pt idx="986">
                  <c:v>32.876198318205262</c:v>
                </c:pt>
                <c:pt idx="987">
                  <c:v>32.753910842310376</c:v>
                </c:pt>
                <c:pt idx="988">
                  <c:v>33.113608667126449</c:v>
                </c:pt>
                <c:pt idx="989">
                  <c:v>33.279400614097277</c:v>
                </c:pt>
                <c:pt idx="990">
                  <c:v>33.422706184457354</c:v>
                </c:pt>
                <c:pt idx="991">
                  <c:v>33.916732384526384</c:v>
                </c:pt>
                <c:pt idx="992">
                  <c:v>35.459537001785669</c:v>
                </c:pt>
                <c:pt idx="993">
                  <c:v>36.519330301137487</c:v>
                </c:pt>
                <c:pt idx="994">
                  <c:v>36.552312066195455</c:v>
                </c:pt>
                <c:pt idx="995">
                  <c:v>36.055074936561866</c:v>
                </c:pt>
                <c:pt idx="996">
                  <c:v>36.803612839575102</c:v>
                </c:pt>
                <c:pt idx="997">
                  <c:v>36.321593749273731</c:v>
                </c:pt>
                <c:pt idx="998">
                  <c:v>35.808578187031976</c:v>
                </c:pt>
                <c:pt idx="999">
                  <c:v>34.523169297464165</c:v>
                </c:pt>
                <c:pt idx="1000">
                  <c:v>35.377893300064798</c:v>
                </c:pt>
                <c:pt idx="1001">
                  <c:v>37.444593707455908</c:v>
                </c:pt>
                <c:pt idx="1002">
                  <c:v>37.917080243211558</c:v>
                </c:pt>
                <c:pt idx="1003">
                  <c:v>38.11933550967494</c:v>
                </c:pt>
                <c:pt idx="1004">
                  <c:v>39.013141265448297</c:v>
                </c:pt>
                <c:pt idx="1005">
                  <c:v>39.591066467400729</c:v>
                </c:pt>
                <c:pt idx="1006">
                  <c:v>40.21821236992178</c:v>
                </c:pt>
                <c:pt idx="1007">
                  <c:v>40.96901602045282</c:v>
                </c:pt>
                <c:pt idx="1008">
                  <c:v>41.927733177385434</c:v>
                </c:pt>
                <c:pt idx="1009">
                  <c:v>43.001611246199772</c:v>
                </c:pt>
                <c:pt idx="1010">
                  <c:v>44.042481989381173</c:v>
                </c:pt>
                <c:pt idx="1011">
                  <c:v>44.875291737277209</c:v>
                </c:pt>
                <c:pt idx="1012">
                  <c:v>47.471646467122532</c:v>
                </c:pt>
                <c:pt idx="1013">
                  <c:v>49.932598599287623</c:v>
                </c:pt>
                <c:pt idx="1014">
                  <c:v>51.897954540213902</c:v>
                </c:pt>
                <c:pt idx="1015">
                  <c:v>52.025381186691277</c:v>
                </c:pt>
                <c:pt idx="1016">
                  <c:v>53.002852731380521</c:v>
                </c:pt>
                <c:pt idx="1017">
                  <c:v>54.184462093935224</c:v>
                </c:pt>
                <c:pt idx="1018">
                  <c:v>54.473112862225875</c:v>
                </c:pt>
                <c:pt idx="1019">
                  <c:v>54.84022988614516</c:v>
                </c:pt>
                <c:pt idx="1020">
                  <c:v>55.523339826563991</c:v>
                </c:pt>
                <c:pt idx="1021">
                  <c:v>56.931673354803173</c:v>
                </c:pt>
                <c:pt idx="1022">
                  <c:v>57.670735202902641</c:v>
                </c:pt>
                <c:pt idx="1023">
                  <c:v>58.26528433670839</c:v>
                </c:pt>
                <c:pt idx="1024">
                  <c:v>59.058901367263594</c:v>
                </c:pt>
                <c:pt idx="1025">
                  <c:v>60.226908847859761</c:v>
                </c:pt>
                <c:pt idx="1026">
                  <c:v>60.473369440595668</c:v>
                </c:pt>
                <c:pt idx="1027">
                  <c:v>60.441215956850357</c:v>
                </c:pt>
                <c:pt idx="1028">
                  <c:v>60.782026234897785</c:v>
                </c:pt>
                <c:pt idx="1029">
                  <c:v>59.701537774151333</c:v>
                </c:pt>
                <c:pt idx="1030">
                  <c:v>59.468521016243329</c:v>
                </c:pt>
                <c:pt idx="1031">
                  <c:v>57.820888014205977</c:v>
                </c:pt>
                <c:pt idx="1032">
                  <c:v>57.119655056579042</c:v>
                </c:pt>
                <c:pt idx="1033">
                  <c:v>57.164215558222907</c:v>
                </c:pt>
                <c:pt idx="1034">
                  <c:v>58.562965067752309</c:v>
                </c:pt>
                <c:pt idx="1035">
                  <c:v>57.857760781658186</c:v>
                </c:pt>
                <c:pt idx="1036">
                  <c:v>57.33828749972978</c:v>
                </c:pt>
                <c:pt idx="1037">
                  <c:v>56.357769495785917</c:v>
                </c:pt>
                <c:pt idx="1038">
                  <c:v>52.166421007750394</c:v>
                </c:pt>
                <c:pt idx="1039">
                  <c:v>51.540706704867425</c:v>
                </c:pt>
                <c:pt idx="1040">
                  <c:v>49.645396686800822</c:v>
                </c:pt>
                <c:pt idx="1041">
                  <c:v>49.93799857050368</c:v>
                </c:pt>
                <c:pt idx="1042">
                  <c:v>48.661582069956033</c:v>
                </c:pt>
                <c:pt idx="1043">
                  <c:v>48.171201998515023</c:v>
                </c:pt>
                <c:pt idx="1044">
                  <c:v>47.056181983558773</c:v>
                </c:pt>
                <c:pt idx="1045">
                  <c:v>46.760593596865561</c:v>
                </c:pt>
                <c:pt idx="1046">
                  <c:v>46.960019391805197</c:v>
                </c:pt>
                <c:pt idx="1047">
                  <c:v>45.215567770748052</c:v>
                </c:pt>
                <c:pt idx="1048">
                  <c:v>44.278827327489452</c:v>
                </c:pt>
                <c:pt idx="1049">
                  <c:v>43.590862810415601</c:v>
                </c:pt>
                <c:pt idx="1050">
                  <c:v>42.596649273044264</c:v>
                </c:pt>
                <c:pt idx="1051">
                  <c:v>41.564582816092319</c:v>
                </c:pt>
                <c:pt idx="1052">
                  <c:v>40.459468967534818</c:v>
                </c:pt>
                <c:pt idx="1053">
                  <c:v>40.071634401549986</c:v>
                </c:pt>
                <c:pt idx="1054">
                  <c:v>38.815785164661293</c:v>
                </c:pt>
                <c:pt idx="1055">
                  <c:v>36.58433025853607</c:v>
                </c:pt>
                <c:pt idx="1056">
                  <c:v>35.358289682534107</c:v>
                </c:pt>
                <c:pt idx="1057">
                  <c:v>33.648870939271319</c:v>
                </c:pt>
                <c:pt idx="1058">
                  <c:v>32.383704498368502</c:v>
                </c:pt>
                <c:pt idx="1059">
                  <c:v>29.920588830916426</c:v>
                </c:pt>
                <c:pt idx="1060">
                  <c:v>28.642661235886347</c:v>
                </c:pt>
                <c:pt idx="1061">
                  <c:v>27.301677648779034</c:v>
                </c:pt>
                <c:pt idx="1062">
                  <c:v>26.46930143959386</c:v>
                </c:pt>
                <c:pt idx="1063">
                  <c:v>24.984554282993976</c:v>
                </c:pt>
                <c:pt idx="1064">
                  <c:v>24.179019930349416</c:v>
                </c:pt>
                <c:pt idx="1065">
                  <c:v>23.86984761971355</c:v>
                </c:pt>
                <c:pt idx="1066">
                  <c:v>23.221336595220208</c:v>
                </c:pt>
                <c:pt idx="1067">
                  <c:v>21.964122197103073</c:v>
                </c:pt>
                <c:pt idx="1068">
                  <c:v>21.308367294993296</c:v>
                </c:pt>
                <c:pt idx="1069">
                  <c:v>20.134294436811476</c:v>
                </c:pt>
                <c:pt idx="1070">
                  <c:v>18.324307909615765</c:v>
                </c:pt>
                <c:pt idx="1071">
                  <c:v>15.724138312331284</c:v>
                </c:pt>
                <c:pt idx="1072">
                  <c:v>14.01025187476769</c:v>
                </c:pt>
                <c:pt idx="1073">
                  <c:v>11.997266577430011</c:v>
                </c:pt>
                <c:pt idx="1074">
                  <c:v>9.7906488475132001</c:v>
                </c:pt>
                <c:pt idx="1075">
                  <c:v>7.4555313039435633</c:v>
                </c:pt>
                <c:pt idx="1076">
                  <c:v>5.148689548854489</c:v>
                </c:pt>
                <c:pt idx="1077">
                  <c:v>3.5180146615986736</c:v>
                </c:pt>
                <c:pt idx="1078">
                  <c:v>1.4792223418743742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1.4005399400543217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1.643091559431638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1.4010562833533078</c:v>
                </c:pt>
                <c:pt idx="1093">
                  <c:v>0</c:v>
                </c:pt>
                <c:pt idx="1094">
                  <c:v>0</c:v>
                </c:pt>
                <c:pt idx="1095">
                  <c:v>1.2513825411417647</c:v>
                </c:pt>
                <c:pt idx="1096">
                  <c:v>1.4853606167000324</c:v>
                </c:pt>
                <c:pt idx="1097">
                  <c:v>0</c:v>
                </c:pt>
                <c:pt idx="1098">
                  <c:v>0</c:v>
                </c:pt>
                <c:pt idx="1099">
                  <c:v>1.2538995190212974</c:v>
                </c:pt>
                <c:pt idx="1100">
                  <c:v>1.4914354247837878</c:v>
                </c:pt>
                <c:pt idx="1101">
                  <c:v>1.3607105720987025</c:v>
                </c:pt>
                <c:pt idx="1102">
                  <c:v>0</c:v>
                </c:pt>
                <c:pt idx="1103">
                  <c:v>1.3421820292265354</c:v>
                </c:pt>
                <c:pt idx="1104">
                  <c:v>1.3630462876713727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'008_15-10-26_17.25.02_HW0F1'!$J$6068:$J$7175</c:f>
              <c:numCache>
                <c:formatCode>0.0000</c:formatCode>
                <c:ptCount val="1108"/>
                <c:pt idx="0">
                  <c:v>-6.9362964082730478</c:v>
                </c:pt>
                <c:pt idx="1">
                  <c:v>-6.9140923377387846</c:v>
                </c:pt>
                <c:pt idx="2">
                  <c:v>-6.9697406140764464</c:v>
                </c:pt>
                <c:pt idx="3">
                  <c:v>-7.0210987854767763</c:v>
                </c:pt>
                <c:pt idx="4">
                  <c:v>-7.0549758330378625</c:v>
                </c:pt>
                <c:pt idx="5">
                  <c:v>-7.0978380541696584</c:v>
                </c:pt>
                <c:pt idx="6">
                  <c:v>-7.1793661684322165</c:v>
                </c:pt>
                <c:pt idx="7">
                  <c:v>-7.2458674988902763</c:v>
                </c:pt>
                <c:pt idx="8">
                  <c:v>-7.2765685461663754</c:v>
                </c:pt>
                <c:pt idx="9">
                  <c:v>-7.2635159820254858</c:v>
                </c:pt>
                <c:pt idx="10">
                  <c:v>-7.2388602855946083</c:v>
                </c:pt>
                <c:pt idx="11">
                  <c:v>-7.17177879707004</c:v>
                </c:pt>
                <c:pt idx="12">
                  <c:v>-7.0883834674399431</c:v>
                </c:pt>
                <c:pt idx="13">
                  <c:v>-7.0566775941616688</c:v>
                </c:pt>
                <c:pt idx="14">
                  <c:v>-7.0919976987955131</c:v>
                </c:pt>
                <c:pt idx="15">
                  <c:v>-7.2144244555443064</c:v>
                </c:pt>
                <c:pt idx="16">
                  <c:v>-7.3826292255273893</c:v>
                </c:pt>
                <c:pt idx="17">
                  <c:v>-7.5692287434963808</c:v>
                </c:pt>
                <c:pt idx="18">
                  <c:v>-7.7528233208420154</c:v>
                </c:pt>
                <c:pt idx="19">
                  <c:v>-7.9123099060408917</c:v>
                </c:pt>
                <c:pt idx="20">
                  <c:v>-8.0254839975492072</c:v>
                </c:pt>
                <c:pt idx="21">
                  <c:v>-8.1263480608194723</c:v>
                </c:pt>
                <c:pt idx="22">
                  <c:v>-8.2241007861577362</c:v>
                </c:pt>
                <c:pt idx="23">
                  <c:v>-8.3224761634370275</c:v>
                </c:pt>
                <c:pt idx="24">
                  <c:v>-8.4165547267391965</c:v>
                </c:pt>
                <c:pt idx="25">
                  <c:v>-8.5127748387424784</c:v>
                </c:pt>
                <c:pt idx="26">
                  <c:v>-8.6313390776991579</c:v>
                </c:pt>
                <c:pt idx="27">
                  <c:v>-8.7816233904520313</c:v>
                </c:pt>
                <c:pt idx="28">
                  <c:v>-8.9617194427872686</c:v>
                </c:pt>
                <c:pt idx="29">
                  <c:v>-9.1484345468430153</c:v>
                </c:pt>
                <c:pt idx="30">
                  <c:v>-9.3025174653136187</c:v>
                </c:pt>
                <c:pt idx="31">
                  <c:v>-9.4324322786969628</c:v>
                </c:pt>
                <c:pt idx="32">
                  <c:v>-9.593199731263077</c:v>
                </c:pt>
                <c:pt idx="33">
                  <c:v>-9.8033022722190477</c:v>
                </c:pt>
                <c:pt idx="34">
                  <c:v>-10.033656406358707</c:v>
                </c:pt>
                <c:pt idx="35">
                  <c:v>-10.290681839160506</c:v>
                </c:pt>
                <c:pt idx="36">
                  <c:v>-10.564704918348793</c:v>
                </c:pt>
                <c:pt idx="37">
                  <c:v>-10.853427634649979</c:v>
                </c:pt>
                <c:pt idx="38">
                  <c:v>-11.106482733273511</c:v>
                </c:pt>
                <c:pt idx="39">
                  <c:v>-11.323589558769154</c:v>
                </c:pt>
                <c:pt idx="40">
                  <c:v>-11.532420593127338</c:v>
                </c:pt>
                <c:pt idx="41">
                  <c:v>-11.696068002280477</c:v>
                </c:pt>
                <c:pt idx="42">
                  <c:v>-11.793885039931064</c:v>
                </c:pt>
                <c:pt idx="43">
                  <c:v>-11.862725403447746</c:v>
                </c:pt>
                <c:pt idx="44">
                  <c:v>-11.942676442601334</c:v>
                </c:pt>
                <c:pt idx="45">
                  <c:v>-11.987749636757716</c:v>
                </c:pt>
                <c:pt idx="46">
                  <c:v>-12.013895454026823</c:v>
                </c:pt>
                <c:pt idx="47">
                  <c:v>-12.075117382154906</c:v>
                </c:pt>
                <c:pt idx="48">
                  <c:v>-12.180499043196647</c:v>
                </c:pt>
                <c:pt idx="49">
                  <c:v>-12.270235712073728</c:v>
                </c:pt>
                <c:pt idx="50">
                  <c:v>-12.370791565300147</c:v>
                </c:pt>
                <c:pt idx="51">
                  <c:v>-12.527433248822289</c:v>
                </c:pt>
                <c:pt idx="52">
                  <c:v>-12.697826803757609</c:v>
                </c:pt>
                <c:pt idx="53">
                  <c:v>-12.856798051774367</c:v>
                </c:pt>
                <c:pt idx="54">
                  <c:v>-13.020847692238942</c:v>
                </c:pt>
                <c:pt idx="55">
                  <c:v>-13.189987940640892</c:v>
                </c:pt>
                <c:pt idx="56">
                  <c:v>-13.342029645865669</c:v>
                </c:pt>
                <c:pt idx="57">
                  <c:v>-13.491885949966512</c:v>
                </c:pt>
                <c:pt idx="58">
                  <c:v>-13.648072020578294</c:v>
                </c:pt>
                <c:pt idx="59">
                  <c:v>-13.782193352743993</c:v>
                </c:pt>
                <c:pt idx="60">
                  <c:v>-13.87170890458056</c:v>
                </c:pt>
                <c:pt idx="61">
                  <c:v>-13.965194730731639</c:v>
                </c:pt>
                <c:pt idx="62">
                  <c:v>-14.105444119462609</c:v>
                </c:pt>
                <c:pt idx="63">
                  <c:v>-14.271578213919312</c:v>
                </c:pt>
                <c:pt idx="64">
                  <c:v>-14.42862737366028</c:v>
                </c:pt>
                <c:pt idx="65">
                  <c:v>-14.59334642993238</c:v>
                </c:pt>
                <c:pt idx="66">
                  <c:v>-14.833049273208804</c:v>
                </c:pt>
                <c:pt idx="67">
                  <c:v>-15.097224369186565</c:v>
                </c:pt>
                <c:pt idx="68">
                  <c:v>-15.352456866346117</c:v>
                </c:pt>
                <c:pt idx="69">
                  <c:v>-15.659611859452967</c:v>
                </c:pt>
                <c:pt idx="70">
                  <c:v>-16.040432295421514</c:v>
                </c:pt>
                <c:pt idx="71">
                  <c:v>-16.409363675826793</c:v>
                </c:pt>
                <c:pt idx="72">
                  <c:v>-16.715244315179124</c:v>
                </c:pt>
                <c:pt idx="73">
                  <c:v>-17.040454321274076</c:v>
                </c:pt>
                <c:pt idx="74">
                  <c:v>-17.401309807085031</c:v>
                </c:pt>
                <c:pt idx="75">
                  <c:v>-17.716236170826864</c:v>
                </c:pt>
                <c:pt idx="76">
                  <c:v>-17.935174033966859</c:v>
                </c:pt>
                <c:pt idx="77">
                  <c:v>-18.08344486781316</c:v>
                </c:pt>
                <c:pt idx="78">
                  <c:v>-18.212165509822285</c:v>
                </c:pt>
                <c:pt idx="79">
                  <c:v>-18.324364779570434</c:v>
                </c:pt>
                <c:pt idx="80">
                  <c:v>-18.434709886452421</c:v>
                </c:pt>
                <c:pt idx="81">
                  <c:v>-18.540622412770791</c:v>
                </c:pt>
                <c:pt idx="82">
                  <c:v>-18.668286645998617</c:v>
                </c:pt>
                <c:pt idx="83">
                  <c:v>-18.780810941827571</c:v>
                </c:pt>
                <c:pt idx="84">
                  <c:v>-18.871641347768485</c:v>
                </c:pt>
                <c:pt idx="85">
                  <c:v>-18.96177710620103</c:v>
                </c:pt>
                <c:pt idx="86">
                  <c:v>-19.010916107547672</c:v>
                </c:pt>
                <c:pt idx="87">
                  <c:v>-19.075090266375266</c:v>
                </c:pt>
                <c:pt idx="88">
                  <c:v>-19.171519578791447</c:v>
                </c:pt>
                <c:pt idx="89">
                  <c:v>-19.299626977196279</c:v>
                </c:pt>
                <c:pt idx="90">
                  <c:v>-19.434583283090319</c:v>
                </c:pt>
                <c:pt idx="91">
                  <c:v>-19.54364098769663</c:v>
                </c:pt>
                <c:pt idx="92">
                  <c:v>-19.676558585335215</c:v>
                </c:pt>
                <c:pt idx="93">
                  <c:v>-19.836222636716247</c:v>
                </c:pt>
                <c:pt idx="94">
                  <c:v>-20.000373060151045</c:v>
                </c:pt>
                <c:pt idx="95">
                  <c:v>-20.12404840454052</c:v>
                </c:pt>
                <c:pt idx="96">
                  <c:v>-20.298419847103332</c:v>
                </c:pt>
                <c:pt idx="97">
                  <c:v>-20.481425018116393</c:v>
                </c:pt>
                <c:pt idx="98">
                  <c:v>-20.682753855425641</c:v>
                </c:pt>
                <c:pt idx="99">
                  <c:v>-20.875842396730466</c:v>
                </c:pt>
                <c:pt idx="100">
                  <c:v>-21.033433628082218</c:v>
                </c:pt>
                <c:pt idx="101">
                  <c:v>-21.138850125014027</c:v>
                </c:pt>
                <c:pt idx="102">
                  <c:v>-21.22296688070869</c:v>
                </c:pt>
                <c:pt idx="103">
                  <c:v>-21.301342124302941</c:v>
                </c:pt>
                <c:pt idx="104">
                  <c:v>-21.303131459881257</c:v>
                </c:pt>
                <c:pt idx="105">
                  <c:v>-21.245799482455549</c:v>
                </c:pt>
                <c:pt idx="106">
                  <c:v>-21.247680202936046</c:v>
                </c:pt>
                <c:pt idx="107">
                  <c:v>-21.284593577277626</c:v>
                </c:pt>
                <c:pt idx="108">
                  <c:v>-21.304139704524729</c:v>
                </c:pt>
                <c:pt idx="109">
                  <c:v>-21.278225939776082</c:v>
                </c:pt>
                <c:pt idx="110">
                  <c:v>-21.255346855803587</c:v>
                </c:pt>
                <c:pt idx="111">
                  <c:v>-21.264237194331912</c:v>
                </c:pt>
                <c:pt idx="112">
                  <c:v>-21.300795279353967</c:v>
                </c:pt>
                <c:pt idx="113">
                  <c:v>-21.359670409129667</c:v>
                </c:pt>
                <c:pt idx="114">
                  <c:v>-21.417256131041231</c:v>
                </c:pt>
                <c:pt idx="115">
                  <c:v>-21.433096575371319</c:v>
                </c:pt>
                <c:pt idx="116">
                  <c:v>-21.430766049531695</c:v>
                </c:pt>
                <c:pt idx="117">
                  <c:v>-21.406733414975307</c:v>
                </c:pt>
                <c:pt idx="118">
                  <c:v>-21.35295289663998</c:v>
                </c:pt>
                <c:pt idx="119">
                  <c:v>-21.276666626952</c:v>
                </c:pt>
                <c:pt idx="120">
                  <c:v>-21.262313246799771</c:v>
                </c:pt>
                <c:pt idx="121">
                  <c:v>-21.282156679128182</c:v>
                </c:pt>
                <c:pt idx="122">
                  <c:v>-21.256546369520617</c:v>
                </c:pt>
                <c:pt idx="123">
                  <c:v>-21.206114058931298</c:v>
                </c:pt>
                <c:pt idx="124">
                  <c:v>-21.209741803085091</c:v>
                </c:pt>
                <c:pt idx="125">
                  <c:v>-21.22695241133135</c:v>
                </c:pt>
                <c:pt idx="126">
                  <c:v>-21.196042888217342</c:v>
                </c:pt>
                <c:pt idx="127">
                  <c:v>-21.161146675526091</c:v>
                </c:pt>
                <c:pt idx="128">
                  <c:v>-21.133451511644473</c:v>
                </c:pt>
                <c:pt idx="129">
                  <c:v>-21.060930089348425</c:v>
                </c:pt>
                <c:pt idx="130">
                  <c:v>-20.961223096062483</c:v>
                </c:pt>
                <c:pt idx="131">
                  <c:v>-20.878609737634442</c:v>
                </c:pt>
                <c:pt idx="132">
                  <c:v>-20.812774033368107</c:v>
                </c:pt>
                <c:pt idx="133">
                  <c:v>-20.747945707247354</c:v>
                </c:pt>
                <c:pt idx="134">
                  <c:v>-20.7091647384831</c:v>
                </c:pt>
                <c:pt idx="135">
                  <c:v>-20.729295569971427</c:v>
                </c:pt>
                <c:pt idx="136">
                  <c:v>-20.738214329648248</c:v>
                </c:pt>
                <c:pt idx="137">
                  <c:v>-20.713898454080834</c:v>
                </c:pt>
                <c:pt idx="138">
                  <c:v>-20.718228800868193</c:v>
                </c:pt>
                <c:pt idx="139">
                  <c:v>-20.790365755995925</c:v>
                </c:pt>
                <c:pt idx="140">
                  <c:v>-20.842567065867229</c:v>
                </c:pt>
                <c:pt idx="141">
                  <c:v>-20.859469304407934</c:v>
                </c:pt>
                <c:pt idx="142">
                  <c:v>-20.907740304842424</c:v>
                </c:pt>
                <c:pt idx="143">
                  <c:v>-20.990249152852584</c:v>
                </c:pt>
                <c:pt idx="144">
                  <c:v>-21.047059082672835</c:v>
                </c:pt>
                <c:pt idx="145">
                  <c:v>-21.0607998051264</c:v>
                </c:pt>
                <c:pt idx="146">
                  <c:v>-21.052880437145305</c:v>
                </c:pt>
                <c:pt idx="147">
                  <c:v>-21.045238819778714</c:v>
                </c:pt>
                <c:pt idx="148">
                  <c:v>-20.972582504864629</c:v>
                </c:pt>
                <c:pt idx="149">
                  <c:v>-20.808212871590761</c:v>
                </c:pt>
                <c:pt idx="150">
                  <c:v>-20.592518644692458</c:v>
                </c:pt>
                <c:pt idx="151">
                  <c:v>-20.342064806315474</c:v>
                </c:pt>
                <c:pt idx="152">
                  <c:v>-20.083780328338982</c:v>
                </c:pt>
                <c:pt idx="153">
                  <c:v>-19.810864112045952</c:v>
                </c:pt>
                <c:pt idx="154">
                  <c:v>-19.559341010725959</c:v>
                </c:pt>
                <c:pt idx="155">
                  <c:v>-19.351461015578078</c:v>
                </c:pt>
                <c:pt idx="156">
                  <c:v>-19.191094232608847</c:v>
                </c:pt>
                <c:pt idx="157">
                  <c:v>-19.070297850724693</c:v>
                </c:pt>
                <c:pt idx="158">
                  <c:v>-19.018568439059905</c:v>
                </c:pt>
                <c:pt idx="159">
                  <c:v>-19.008768753150925</c:v>
                </c:pt>
                <c:pt idx="160">
                  <c:v>-19.000899256169028</c:v>
                </c:pt>
                <c:pt idx="161">
                  <c:v>-18.980779600478915</c:v>
                </c:pt>
                <c:pt idx="162">
                  <c:v>-18.947597993630197</c:v>
                </c:pt>
                <c:pt idx="163">
                  <c:v>-18.859963708788051</c:v>
                </c:pt>
                <c:pt idx="164">
                  <c:v>-18.673431218930006</c:v>
                </c:pt>
                <c:pt idx="165">
                  <c:v>-18.34785563828633</c:v>
                </c:pt>
                <c:pt idx="166">
                  <c:v>-17.933660895526991</c:v>
                </c:pt>
                <c:pt idx="167">
                  <c:v>-17.480003595734857</c:v>
                </c:pt>
                <c:pt idx="168">
                  <c:v>-16.961134281801467</c:v>
                </c:pt>
                <c:pt idx="169">
                  <c:v>-16.429179704049421</c:v>
                </c:pt>
                <c:pt idx="170">
                  <c:v>-15.955732548791111</c:v>
                </c:pt>
                <c:pt idx="171">
                  <c:v>-15.552722844977737</c:v>
                </c:pt>
                <c:pt idx="172">
                  <c:v>-15.222347514647328</c:v>
                </c:pt>
                <c:pt idx="173">
                  <c:v>-14.968483735069789</c:v>
                </c:pt>
                <c:pt idx="174">
                  <c:v>-14.8388138508192</c:v>
                </c:pt>
                <c:pt idx="175">
                  <c:v>-14.748591649063405</c:v>
                </c:pt>
                <c:pt idx="176">
                  <c:v>-14.651264568981482</c:v>
                </c:pt>
                <c:pt idx="177">
                  <c:v>-14.55767963161248</c:v>
                </c:pt>
                <c:pt idx="178">
                  <c:v>-14.470211597267053</c:v>
                </c:pt>
                <c:pt idx="179">
                  <c:v>-14.34322018849962</c:v>
                </c:pt>
                <c:pt idx="180">
                  <c:v>-14.135621044935061</c:v>
                </c:pt>
                <c:pt idx="181">
                  <c:v>-13.87105675959894</c:v>
                </c:pt>
                <c:pt idx="182">
                  <c:v>-13.554454170140136</c:v>
                </c:pt>
                <c:pt idx="183">
                  <c:v>-13.179274228776086</c:v>
                </c:pt>
                <c:pt idx="184">
                  <c:v>-12.762042921156239</c:v>
                </c:pt>
                <c:pt idx="185">
                  <c:v>-12.318080393997207</c:v>
                </c:pt>
                <c:pt idx="186">
                  <c:v>-11.863211862494627</c:v>
                </c:pt>
                <c:pt idx="187">
                  <c:v>-11.393699258417467</c:v>
                </c:pt>
                <c:pt idx="188">
                  <c:v>-10.971131816610228</c:v>
                </c:pt>
                <c:pt idx="189">
                  <c:v>-10.597183371612434</c:v>
                </c:pt>
                <c:pt idx="190">
                  <c:v>-10.284771659730902</c:v>
                </c:pt>
                <c:pt idx="191">
                  <c:v>-10.055182261784088</c:v>
                </c:pt>
                <c:pt idx="192">
                  <c:v>-9.88164641297295</c:v>
                </c:pt>
                <c:pt idx="193">
                  <c:v>-9.7186620103604859</c:v>
                </c:pt>
                <c:pt idx="194">
                  <c:v>-9.5749029374651276</c:v>
                </c:pt>
                <c:pt idx="195">
                  <c:v>-9.3991467934702282</c:v>
                </c:pt>
                <c:pt idx="196">
                  <c:v>-9.1506662964015941</c:v>
                </c:pt>
                <c:pt idx="197">
                  <c:v>-8.8849508456419528</c:v>
                </c:pt>
                <c:pt idx="198">
                  <c:v>-8.6250507419517017</c:v>
                </c:pt>
                <c:pt idx="199">
                  <c:v>-8.3377074334371191</c:v>
                </c:pt>
                <c:pt idx="200">
                  <c:v>-8.0075831675394582</c:v>
                </c:pt>
                <c:pt idx="201">
                  <c:v>-7.6789211856218014</c:v>
                </c:pt>
                <c:pt idx="202">
                  <c:v>-7.3344492076690555</c:v>
                </c:pt>
                <c:pt idx="203">
                  <c:v>-7.005651957256986</c:v>
                </c:pt>
                <c:pt idx="204">
                  <c:v>-6.6457777402708702</c:v>
                </c:pt>
                <c:pt idx="205">
                  <c:v>-6.3242128626979763</c:v>
                </c:pt>
                <c:pt idx="206">
                  <c:v>-6.0357802079233043</c:v>
                </c:pt>
                <c:pt idx="207">
                  <c:v>-5.7663933693931355</c:v>
                </c:pt>
                <c:pt idx="208">
                  <c:v>-5.4584682422694994</c:v>
                </c:pt>
                <c:pt idx="209">
                  <c:v>-5.1519519224201158</c:v>
                </c:pt>
                <c:pt idx="210">
                  <c:v>-4.8967312412926773</c:v>
                </c:pt>
                <c:pt idx="211">
                  <c:v>-4.6176677101196404</c:v>
                </c:pt>
                <c:pt idx="212">
                  <c:v>-4.288847363911942</c:v>
                </c:pt>
                <c:pt idx="213">
                  <c:v>-3.9383839090179014</c:v>
                </c:pt>
                <c:pt idx="214">
                  <c:v>-3.6049488740531772</c:v>
                </c:pt>
                <c:pt idx="215">
                  <c:v>-3.2780854767156278</c:v>
                </c:pt>
                <c:pt idx="216">
                  <c:v>-2.9669922341666375</c:v>
                </c:pt>
                <c:pt idx="217">
                  <c:v>-2.6565314577938399</c:v>
                </c:pt>
                <c:pt idx="218">
                  <c:v>-2.3543383127079158</c:v>
                </c:pt>
                <c:pt idx="219">
                  <c:v>-2.0531203580069821</c:v>
                </c:pt>
                <c:pt idx="220">
                  <c:v>-1.7505097347858911</c:v>
                </c:pt>
                <c:pt idx="221">
                  <c:v>-1.4277496900148592</c:v>
                </c:pt>
                <c:pt idx="222">
                  <c:v>-1.0889089188880809</c:v>
                </c:pt>
                <c:pt idx="223">
                  <c:v>-0.72113930852879526</c:v>
                </c:pt>
                <c:pt idx="224">
                  <c:v>-0.33103331006392944</c:v>
                </c:pt>
                <c:pt idx="225">
                  <c:v>8.6633797762330628E-2</c:v>
                </c:pt>
                <c:pt idx="226">
                  <c:v>0.52193208604428143</c:v>
                </c:pt>
                <c:pt idx="227">
                  <c:v>0.95717098549909585</c:v>
                </c:pt>
                <c:pt idx="228">
                  <c:v>1.3690259020991915</c:v>
                </c:pt>
                <c:pt idx="229">
                  <c:v>1.7706965470414968</c:v>
                </c:pt>
                <c:pt idx="230">
                  <c:v>2.1693311713959469</c:v>
                </c:pt>
                <c:pt idx="231">
                  <c:v>2.5569710659477116</c:v>
                </c:pt>
                <c:pt idx="232">
                  <c:v>2.9217139709422892</c:v>
                </c:pt>
                <c:pt idx="233">
                  <c:v>3.2401980899434077</c:v>
                </c:pt>
                <c:pt idx="234">
                  <c:v>3.5047904827332146</c:v>
                </c:pt>
                <c:pt idx="235">
                  <c:v>3.6715641345146808</c:v>
                </c:pt>
                <c:pt idx="236">
                  <c:v>3.7478925762037321</c:v>
                </c:pt>
                <c:pt idx="237">
                  <c:v>3.7953994957302735</c:v>
                </c:pt>
                <c:pt idx="238">
                  <c:v>3.847640973235237</c:v>
                </c:pt>
                <c:pt idx="239">
                  <c:v>3.9280771034588557</c:v>
                </c:pt>
                <c:pt idx="240">
                  <c:v>4.0623735054203403</c:v>
                </c:pt>
                <c:pt idx="241">
                  <c:v>4.259156662725017</c:v>
                </c:pt>
                <c:pt idx="242">
                  <c:v>4.4948722660896125</c:v>
                </c:pt>
                <c:pt idx="243">
                  <c:v>4.8070972066455759</c:v>
                </c:pt>
                <c:pt idx="244">
                  <c:v>5.1880058589279496</c:v>
                </c:pt>
                <c:pt idx="245">
                  <c:v>5.5732514426656321</c:v>
                </c:pt>
                <c:pt idx="246">
                  <c:v>5.9899266808953264</c:v>
                </c:pt>
                <c:pt idx="247">
                  <c:v>6.4487360585498008</c:v>
                </c:pt>
                <c:pt idx="248">
                  <c:v>6.8754476894596683</c:v>
                </c:pt>
                <c:pt idx="249">
                  <c:v>7.2210731782893403</c:v>
                </c:pt>
                <c:pt idx="250">
                  <c:v>7.5405638048730657</c:v>
                </c:pt>
                <c:pt idx="251">
                  <c:v>7.7747214264944535</c:v>
                </c:pt>
                <c:pt idx="252">
                  <c:v>7.8917977925017579</c:v>
                </c:pt>
                <c:pt idx="253">
                  <c:v>7.9538814634929151</c:v>
                </c:pt>
                <c:pt idx="254">
                  <c:v>7.9920624984588047</c:v>
                </c:pt>
                <c:pt idx="255">
                  <c:v>8.0361703361092705</c:v>
                </c:pt>
                <c:pt idx="256">
                  <c:v>8.1086981101796081</c:v>
                </c:pt>
                <c:pt idx="257">
                  <c:v>8.1896317306878093</c:v>
                </c:pt>
                <c:pt idx="258">
                  <c:v>8.2710730807386259</c:v>
                </c:pt>
                <c:pt idx="259">
                  <c:v>8.3206718481170601</c:v>
                </c:pt>
                <c:pt idx="260">
                  <c:v>8.3859524591799257</c:v>
                </c:pt>
                <c:pt idx="261">
                  <c:v>8.4738682702774586</c:v>
                </c:pt>
                <c:pt idx="262">
                  <c:v>8.5477303597993313</c:v>
                </c:pt>
                <c:pt idx="263">
                  <c:v>8.6107936056046075</c:v>
                </c:pt>
                <c:pt idx="264">
                  <c:v>8.6965577015443625</c:v>
                </c:pt>
                <c:pt idx="265">
                  <c:v>8.7870643892521905</c:v>
                </c:pt>
                <c:pt idx="266">
                  <c:v>8.8914084196460568</c:v>
                </c:pt>
                <c:pt idx="267">
                  <c:v>9.0173525683269204</c:v>
                </c:pt>
                <c:pt idx="268">
                  <c:v>9.1424643341978626</c:v>
                </c:pt>
                <c:pt idx="269">
                  <c:v>9.2764568079294811</c:v>
                </c:pt>
                <c:pt idx="270">
                  <c:v>9.4223692289686092</c:v>
                </c:pt>
                <c:pt idx="271">
                  <c:v>9.5942890975921564</c:v>
                </c:pt>
                <c:pt idx="272">
                  <c:v>9.7695942320930982</c:v>
                </c:pt>
                <c:pt idx="273">
                  <c:v>9.9220194732933393</c:v>
                </c:pt>
                <c:pt idx="274">
                  <c:v>10.066376172958618</c:v>
                </c:pt>
                <c:pt idx="275">
                  <c:v>10.215652047049508</c:v>
                </c:pt>
                <c:pt idx="276">
                  <c:v>10.345674481571946</c:v>
                </c:pt>
                <c:pt idx="277">
                  <c:v>10.517919104741043</c:v>
                </c:pt>
                <c:pt idx="278">
                  <c:v>10.740778277313124</c:v>
                </c:pt>
                <c:pt idx="279">
                  <c:v>10.938675587819102</c:v>
                </c:pt>
                <c:pt idx="280">
                  <c:v>11.056723742432808</c:v>
                </c:pt>
                <c:pt idx="281">
                  <c:v>11.137304492868735</c:v>
                </c:pt>
                <c:pt idx="282">
                  <c:v>11.236978246759662</c:v>
                </c:pt>
                <c:pt idx="283">
                  <c:v>11.335290647674885</c:v>
                </c:pt>
                <c:pt idx="284">
                  <c:v>11.402013842048293</c:v>
                </c:pt>
                <c:pt idx="285">
                  <c:v>11.424346628104319</c:v>
                </c:pt>
                <c:pt idx="286">
                  <c:v>11.449248916954701</c:v>
                </c:pt>
                <c:pt idx="287">
                  <c:v>11.478267099846072</c:v>
                </c:pt>
                <c:pt idx="288">
                  <c:v>11.528993652387131</c:v>
                </c:pt>
                <c:pt idx="289">
                  <c:v>11.574685521240415</c:v>
                </c:pt>
                <c:pt idx="290">
                  <c:v>11.615046361582383</c:v>
                </c:pt>
                <c:pt idx="291">
                  <c:v>11.660093794038492</c:v>
                </c:pt>
                <c:pt idx="292">
                  <c:v>11.710726080436219</c:v>
                </c:pt>
                <c:pt idx="293">
                  <c:v>11.781923007497044</c:v>
                </c:pt>
                <c:pt idx="294">
                  <c:v>11.863344019806974</c:v>
                </c:pt>
                <c:pt idx="295">
                  <c:v>11.936490040508446</c:v>
                </c:pt>
                <c:pt idx="296">
                  <c:v>11.99435257780398</c:v>
                </c:pt>
                <c:pt idx="297">
                  <c:v>12.052502436564469</c:v>
                </c:pt>
                <c:pt idx="298">
                  <c:v>12.084859761169641</c:v>
                </c:pt>
                <c:pt idx="299">
                  <c:v>12.106121738681612</c:v>
                </c:pt>
                <c:pt idx="300">
                  <c:v>12.130318153779092</c:v>
                </c:pt>
                <c:pt idx="301">
                  <c:v>12.155086093745457</c:v>
                </c:pt>
                <c:pt idx="302">
                  <c:v>12.179550436964078</c:v>
                </c:pt>
                <c:pt idx="303">
                  <c:v>12.198169629776528</c:v>
                </c:pt>
                <c:pt idx="304">
                  <c:v>12.205683940663265</c:v>
                </c:pt>
                <c:pt idx="305">
                  <c:v>12.235913059811786</c:v>
                </c:pt>
                <c:pt idx="306">
                  <c:v>12.276311504002406</c:v>
                </c:pt>
                <c:pt idx="307">
                  <c:v>12.335087842495085</c:v>
                </c:pt>
                <c:pt idx="308">
                  <c:v>12.416328831272534</c:v>
                </c:pt>
                <c:pt idx="309">
                  <c:v>12.502287067220994</c:v>
                </c:pt>
                <c:pt idx="310">
                  <c:v>12.597040477874716</c:v>
                </c:pt>
                <c:pt idx="311">
                  <c:v>12.663937032021</c:v>
                </c:pt>
                <c:pt idx="312">
                  <c:v>12.696113444511749</c:v>
                </c:pt>
                <c:pt idx="313">
                  <c:v>12.683081156382729</c:v>
                </c:pt>
                <c:pt idx="314">
                  <c:v>12.642086519107504</c:v>
                </c:pt>
                <c:pt idx="315">
                  <c:v>12.571030501259486</c:v>
                </c:pt>
                <c:pt idx="316">
                  <c:v>12.4706719780441</c:v>
                </c:pt>
                <c:pt idx="317">
                  <c:v>12.326218621372737</c:v>
                </c:pt>
                <c:pt idx="318">
                  <c:v>12.167772440695581</c:v>
                </c:pt>
                <c:pt idx="319">
                  <c:v>12.024466640310632</c:v>
                </c:pt>
                <c:pt idx="320">
                  <c:v>11.870600651255295</c:v>
                </c:pt>
                <c:pt idx="321">
                  <c:v>11.713174924964395</c:v>
                </c:pt>
                <c:pt idx="322">
                  <c:v>11.55100571203074</c:v>
                </c:pt>
                <c:pt idx="323">
                  <c:v>11.408950407284232</c:v>
                </c:pt>
                <c:pt idx="324">
                  <c:v>11.246172127491628</c:v>
                </c:pt>
                <c:pt idx="325">
                  <c:v>11.075653583199308</c:v>
                </c:pt>
                <c:pt idx="326">
                  <c:v>10.869499408140781</c:v>
                </c:pt>
                <c:pt idx="327">
                  <c:v>10.673704850079812</c:v>
                </c:pt>
                <c:pt idx="328">
                  <c:v>10.474256772681215</c:v>
                </c:pt>
                <c:pt idx="329">
                  <c:v>10.297685249680924</c:v>
                </c:pt>
                <c:pt idx="330">
                  <c:v>10.110752557252393</c:v>
                </c:pt>
                <c:pt idx="331">
                  <c:v>9.9179681124482908</c:v>
                </c:pt>
                <c:pt idx="332">
                  <c:v>9.7057939961431554</c:v>
                </c:pt>
                <c:pt idx="333">
                  <c:v>9.4623503922515049</c:v>
                </c:pt>
                <c:pt idx="334">
                  <c:v>9.1903854368550579</c:v>
                </c:pt>
                <c:pt idx="335">
                  <c:v>8.9133079230443695</c:v>
                </c:pt>
                <c:pt idx="336">
                  <c:v>8.6323260091167544</c:v>
                </c:pt>
                <c:pt idx="337">
                  <c:v>8.3267179677653669</c:v>
                </c:pt>
                <c:pt idx="338">
                  <c:v>8.0069506630501355</c:v>
                </c:pt>
                <c:pt idx="339">
                  <c:v>7.7128852821449625</c:v>
                </c:pt>
                <c:pt idx="340">
                  <c:v>7.4719231010615541</c:v>
                </c:pt>
                <c:pt idx="341">
                  <c:v>7.2612946791946706</c:v>
                </c:pt>
                <c:pt idx="342">
                  <c:v>7.064219585365378</c:v>
                </c:pt>
                <c:pt idx="343">
                  <c:v>6.8800710834849186</c:v>
                </c:pt>
                <c:pt idx="344">
                  <c:v>6.7393597598932447</c:v>
                </c:pt>
                <c:pt idx="345">
                  <c:v>6.6261440489664682</c:v>
                </c:pt>
                <c:pt idx="346">
                  <c:v>6.5075171046121767</c:v>
                </c:pt>
                <c:pt idx="347">
                  <c:v>6.3755286424682831</c:v>
                </c:pt>
                <c:pt idx="348">
                  <c:v>6.2523013028150931</c:v>
                </c:pt>
                <c:pt idx="349">
                  <c:v>6.0943915085606131</c:v>
                </c:pt>
                <c:pt idx="350">
                  <c:v>5.9128599637010115</c:v>
                </c:pt>
                <c:pt idx="351">
                  <c:v>5.7379631317188844</c:v>
                </c:pt>
                <c:pt idx="352">
                  <c:v>5.5693445647047515</c:v>
                </c:pt>
                <c:pt idx="353">
                  <c:v>5.3675369470730034</c:v>
                </c:pt>
                <c:pt idx="354">
                  <c:v>5.1296718745942957</c:v>
                </c:pt>
                <c:pt idx="355">
                  <c:v>4.8679370439934608</c:v>
                </c:pt>
                <c:pt idx="356">
                  <c:v>4.6338582203083245</c:v>
                </c:pt>
                <c:pt idx="357">
                  <c:v>4.3892392097686441</c:v>
                </c:pt>
                <c:pt idx="358">
                  <c:v>4.1110744166477309</c:v>
                </c:pt>
                <c:pt idx="359">
                  <c:v>3.8148038461490765</c:v>
                </c:pt>
                <c:pt idx="360">
                  <c:v>3.5352262620491519</c:v>
                </c:pt>
                <c:pt idx="361">
                  <c:v>3.2649172620822253</c:v>
                </c:pt>
                <c:pt idx="362">
                  <c:v>2.9780877811013076</c:v>
                </c:pt>
                <c:pt idx="363">
                  <c:v>2.6881207617609975</c:v>
                </c:pt>
                <c:pt idx="364">
                  <c:v>2.3968920273148622</c:v>
                </c:pt>
                <c:pt idx="365">
                  <c:v>2.1145568082800175</c:v>
                </c:pt>
                <c:pt idx="366">
                  <c:v>1.8274126706043516</c:v>
                </c:pt>
                <c:pt idx="367">
                  <c:v>1.5227046358784702</c:v>
                </c:pt>
                <c:pt idx="368">
                  <c:v>1.2038573027108219</c:v>
                </c:pt>
                <c:pt idx="369">
                  <c:v>0.87204334349651247</c:v>
                </c:pt>
                <c:pt idx="370">
                  <c:v>0.55594826162802036</c:v>
                </c:pt>
                <c:pt idx="371">
                  <c:v>0.24717969930390662</c:v>
                </c:pt>
                <c:pt idx="372">
                  <c:v>-6.1130540373893101E-2</c:v>
                </c:pt>
                <c:pt idx="373">
                  <c:v>-0.36440571921923265</c:v>
                </c:pt>
                <c:pt idx="374">
                  <c:v>-0.65429868512522449</c:v>
                </c:pt>
                <c:pt idx="375">
                  <c:v>-0.9412281829055239</c:v>
                </c:pt>
                <c:pt idx="376">
                  <c:v>-1.2034612571412393</c:v>
                </c:pt>
                <c:pt idx="377">
                  <c:v>-1.4600707448683752</c:v>
                </c:pt>
                <c:pt idx="378">
                  <c:v>-1.7022007392465111</c:v>
                </c:pt>
                <c:pt idx="379">
                  <c:v>-1.8717944565717541</c:v>
                </c:pt>
                <c:pt idx="380">
                  <c:v>-2.0184038962861091</c:v>
                </c:pt>
                <c:pt idx="381">
                  <c:v>-2.1633288857786233</c:v>
                </c:pt>
                <c:pt idx="382">
                  <c:v>-2.3425858580873364</c:v>
                </c:pt>
                <c:pt idx="383">
                  <c:v>-2.5088585771915688</c:v>
                </c:pt>
                <c:pt idx="384">
                  <c:v>-2.6926671231043846</c:v>
                </c:pt>
                <c:pt idx="385">
                  <c:v>-2.908137405453179</c:v>
                </c:pt>
                <c:pt idx="386">
                  <c:v>-3.1645086398063293</c:v>
                </c:pt>
                <c:pt idx="387">
                  <c:v>-3.4519660227147613</c:v>
                </c:pt>
                <c:pt idx="388">
                  <c:v>-3.7422279307205764</c:v>
                </c:pt>
                <c:pt idx="389">
                  <c:v>-4.0390879494688408</c:v>
                </c:pt>
                <c:pt idx="390">
                  <c:v>-4.3558846049776196</c:v>
                </c:pt>
                <c:pt idx="391">
                  <c:v>-4.713277958020579</c:v>
                </c:pt>
                <c:pt idx="392">
                  <c:v>-5.0786225335790078</c:v>
                </c:pt>
                <c:pt idx="393">
                  <c:v>-5.4050029334808682</c:v>
                </c:pt>
                <c:pt idx="394">
                  <c:v>-5.7390084419576839</c:v>
                </c:pt>
                <c:pt idx="395">
                  <c:v>-6.0466382393775202</c:v>
                </c:pt>
                <c:pt idx="396">
                  <c:v>-6.2779840458521745</c:v>
                </c:pt>
                <c:pt idx="397">
                  <c:v>-6.4401186262502765</c:v>
                </c:pt>
                <c:pt idx="398">
                  <c:v>-6.5070323131247152</c:v>
                </c:pt>
                <c:pt idx="399">
                  <c:v>-6.5080382228979481</c:v>
                </c:pt>
                <c:pt idx="400">
                  <c:v>-6.4564274192168387</c:v>
                </c:pt>
                <c:pt idx="401">
                  <c:v>-6.3470862990532808</c:v>
                </c:pt>
                <c:pt idx="402">
                  <c:v>-6.19455739720203</c:v>
                </c:pt>
                <c:pt idx="403">
                  <c:v>-5.9944647372444386</c:v>
                </c:pt>
                <c:pt idx="404">
                  <c:v>-5.7446875916932392</c:v>
                </c:pt>
                <c:pt idx="405">
                  <c:v>-5.437651731845758</c:v>
                </c:pt>
                <c:pt idx="406">
                  <c:v>-5.0741049123910464</c:v>
                </c:pt>
                <c:pt idx="407">
                  <c:v>-4.6686506975272302</c:v>
                </c:pt>
                <c:pt idx="408">
                  <c:v>-4.2149252330157454</c:v>
                </c:pt>
                <c:pt idx="409">
                  <c:v>-3.7664871799573127</c:v>
                </c:pt>
                <c:pt idx="410">
                  <c:v>-3.3224396271233116</c:v>
                </c:pt>
                <c:pt idx="411">
                  <c:v>-2.9484845434546525</c:v>
                </c:pt>
                <c:pt idx="412">
                  <c:v>-2.7118560222086656</c:v>
                </c:pt>
                <c:pt idx="413">
                  <c:v>-2.6431780637821816</c:v>
                </c:pt>
                <c:pt idx="414">
                  <c:v>-2.77415175516373</c:v>
                </c:pt>
                <c:pt idx="415">
                  <c:v>-2.9928024327391607</c:v>
                </c:pt>
                <c:pt idx="416">
                  <c:v>-3.2659563276938006</c:v>
                </c:pt>
                <c:pt idx="417">
                  <c:v>-3.5839522845084817</c:v>
                </c:pt>
                <c:pt idx="418">
                  <c:v>-3.9479583573055033</c:v>
                </c:pt>
                <c:pt idx="419">
                  <c:v>-4.3141392385038948</c:v>
                </c:pt>
                <c:pt idx="420">
                  <c:v>-4.6632263243911751</c:v>
                </c:pt>
                <c:pt idx="421">
                  <c:v>-5.0326006400602683</c:v>
                </c:pt>
                <c:pt idx="422">
                  <c:v>-5.3427315886269211</c:v>
                </c:pt>
                <c:pt idx="423">
                  <c:v>-5.5623930093735696</c:v>
                </c:pt>
                <c:pt idx="424">
                  <c:v>-5.6737774256201154</c:v>
                </c:pt>
                <c:pt idx="425">
                  <c:v>-5.7243594265695164</c:v>
                </c:pt>
                <c:pt idx="426">
                  <c:v>-5.7181149632868369</c:v>
                </c:pt>
                <c:pt idx="427">
                  <c:v>-5.7360718240521829</c:v>
                </c:pt>
                <c:pt idx="428">
                  <c:v>-5.8431746748460274</c:v>
                </c:pt>
                <c:pt idx="429">
                  <c:v>-5.9755289043136237</c:v>
                </c:pt>
                <c:pt idx="430">
                  <c:v>-6.0743334079248354</c:v>
                </c:pt>
                <c:pt idx="431">
                  <c:v>-6.1904879965129735</c:v>
                </c:pt>
                <c:pt idx="432">
                  <c:v>-6.3179630046572823</c:v>
                </c:pt>
                <c:pt idx="433">
                  <c:v>-6.3742197882637699</c:v>
                </c:pt>
                <c:pt idx="434">
                  <c:v>-6.3769687436686704</c:v>
                </c:pt>
                <c:pt idx="435">
                  <c:v>-6.3414874547298776</c:v>
                </c:pt>
                <c:pt idx="436">
                  <c:v>-6.3275894773156951</c:v>
                </c:pt>
                <c:pt idx="437">
                  <c:v>-6.3480112207003145</c:v>
                </c:pt>
                <c:pt idx="438">
                  <c:v>-6.3408833797229578</c:v>
                </c:pt>
                <c:pt idx="439">
                  <c:v>-6.3045482097337615</c:v>
                </c:pt>
                <c:pt idx="440">
                  <c:v>-6.2318610504694636</c:v>
                </c:pt>
                <c:pt idx="441">
                  <c:v>-6.1323273362880535</c:v>
                </c:pt>
                <c:pt idx="442">
                  <c:v>-5.9795525544660313</c:v>
                </c:pt>
                <c:pt idx="443">
                  <c:v>-5.7724412885892322</c:v>
                </c:pt>
                <c:pt idx="444">
                  <c:v>-5.5765762925675748</c:v>
                </c:pt>
                <c:pt idx="445">
                  <c:v>-5.3933379383801938</c:v>
                </c:pt>
                <c:pt idx="446">
                  <c:v>-5.1867599850840049</c:v>
                </c:pt>
                <c:pt idx="447">
                  <c:v>-5.0544446277598682</c:v>
                </c:pt>
                <c:pt idx="448">
                  <c:v>-5.0453744695698832</c:v>
                </c:pt>
                <c:pt idx="449">
                  <c:v>-5.1480405937522589</c:v>
                </c:pt>
                <c:pt idx="450">
                  <c:v>-5.3128714640706276</c:v>
                </c:pt>
                <c:pt idx="451">
                  <c:v>-5.5273238520234909</c:v>
                </c:pt>
                <c:pt idx="452">
                  <c:v>-5.7668812430683882</c:v>
                </c:pt>
                <c:pt idx="453">
                  <c:v>-5.9729124366307573</c:v>
                </c:pt>
                <c:pt idx="454">
                  <c:v>-6.1588751502423813</c:v>
                </c:pt>
                <c:pt idx="455">
                  <c:v>-6.2885445832399878</c:v>
                </c:pt>
                <c:pt idx="456">
                  <c:v>-6.3867518948118338</c:v>
                </c:pt>
                <c:pt idx="457">
                  <c:v>-6.4883595881425995</c:v>
                </c:pt>
                <c:pt idx="458">
                  <c:v>-6.5839630057639296</c:v>
                </c:pt>
                <c:pt idx="459">
                  <c:v>-6.6343417847124408</c:v>
                </c:pt>
                <c:pt idx="460">
                  <c:v>-6.648817305183373</c:v>
                </c:pt>
                <c:pt idx="461">
                  <c:v>-6.6478949219455616</c:v>
                </c:pt>
                <c:pt idx="462">
                  <c:v>-6.6385739446467147</c:v>
                </c:pt>
                <c:pt idx="463">
                  <c:v>-6.5740603672120876</c:v>
                </c:pt>
                <c:pt idx="464">
                  <c:v>-6.4593845331720674</c:v>
                </c:pt>
                <c:pt idx="465">
                  <c:v>-6.3257515216770601</c:v>
                </c:pt>
                <c:pt idx="466">
                  <c:v>-6.2056654570000997</c:v>
                </c:pt>
                <c:pt idx="467">
                  <c:v>-6.1152475566695044</c:v>
                </c:pt>
                <c:pt idx="468">
                  <c:v>-6.0322840751230071</c:v>
                </c:pt>
                <c:pt idx="469">
                  <c:v>-6.0433826430668329</c:v>
                </c:pt>
                <c:pt idx="470">
                  <c:v>-6.1632387555811521</c:v>
                </c:pt>
                <c:pt idx="471">
                  <c:v>-6.3369033289559056</c:v>
                </c:pt>
                <c:pt idx="472">
                  <c:v>-6.5122616779985298</c:v>
                </c:pt>
                <c:pt idx="473">
                  <c:v>-6.699531206806892</c:v>
                </c:pt>
                <c:pt idx="474">
                  <c:v>-6.8678301426484074</c:v>
                </c:pt>
                <c:pt idx="475">
                  <c:v>-7.0067631099992465</c:v>
                </c:pt>
                <c:pt idx="476">
                  <c:v>-7.1508138638536911</c:v>
                </c:pt>
                <c:pt idx="477">
                  <c:v>-7.3002194986298568</c:v>
                </c:pt>
                <c:pt idx="478">
                  <c:v>-7.4257483288494655</c:v>
                </c:pt>
                <c:pt idx="479">
                  <c:v>-7.5625687278779363</c:v>
                </c:pt>
                <c:pt idx="480">
                  <c:v>-7.7002846540988017</c:v>
                </c:pt>
                <c:pt idx="481">
                  <c:v>-7.8134255083304778</c:v>
                </c:pt>
                <c:pt idx="482">
                  <c:v>-7.9223771606234514</c:v>
                </c:pt>
                <c:pt idx="483">
                  <c:v>-8.0171025705069159</c:v>
                </c:pt>
                <c:pt idx="484">
                  <c:v>-8.087734208405795</c:v>
                </c:pt>
                <c:pt idx="485">
                  <c:v>-8.1504249366612598</c:v>
                </c:pt>
                <c:pt idx="486">
                  <c:v>-8.2451734571474269</c:v>
                </c:pt>
                <c:pt idx="487">
                  <c:v>-8.3896963126157154</c:v>
                </c:pt>
                <c:pt idx="488">
                  <c:v>-8.5439145715535698</c:v>
                </c:pt>
                <c:pt idx="489">
                  <c:v>-8.7044880826448026</c:v>
                </c:pt>
                <c:pt idx="490">
                  <c:v>-8.8612578596705607</c:v>
                </c:pt>
                <c:pt idx="491">
                  <c:v>-8.9810590010252103</c:v>
                </c:pt>
                <c:pt idx="492">
                  <c:v>-9.0797192678452259</c:v>
                </c:pt>
                <c:pt idx="493">
                  <c:v>-9.2094597942697032</c:v>
                </c:pt>
                <c:pt idx="494">
                  <c:v>-9.3478196340743818</c:v>
                </c:pt>
                <c:pt idx="495">
                  <c:v>-9.4652699069942372</c:v>
                </c:pt>
                <c:pt idx="496">
                  <c:v>-9.5848428919910038</c:v>
                </c:pt>
                <c:pt idx="497">
                  <c:v>-9.713540331128911</c:v>
                </c:pt>
                <c:pt idx="498">
                  <c:v>-9.8333475069968692</c:v>
                </c:pt>
                <c:pt idx="499">
                  <c:v>-9.9665748851998561</c:v>
                </c:pt>
                <c:pt idx="500">
                  <c:v>-10.106627949135895</c:v>
                </c:pt>
                <c:pt idx="501">
                  <c:v>-10.294547919007375</c:v>
                </c:pt>
                <c:pt idx="502">
                  <c:v>-10.474221787824776</c:v>
                </c:pt>
                <c:pt idx="503">
                  <c:v>-10.656505630546366</c:v>
                </c:pt>
                <c:pt idx="504">
                  <c:v>-10.902053543210148</c:v>
                </c:pt>
                <c:pt idx="505">
                  <c:v>-11.193452994701168</c:v>
                </c:pt>
                <c:pt idx="506">
                  <c:v>-11.452854249346753</c:v>
                </c:pt>
                <c:pt idx="507">
                  <c:v>-11.681050697695314</c:v>
                </c:pt>
                <c:pt idx="508">
                  <c:v>-11.919055370126323</c:v>
                </c:pt>
                <c:pt idx="509">
                  <c:v>-12.13230406138022</c:v>
                </c:pt>
                <c:pt idx="510">
                  <c:v>-12.313381556060364</c:v>
                </c:pt>
                <c:pt idx="511">
                  <c:v>-12.441534243649645</c:v>
                </c:pt>
                <c:pt idx="512">
                  <c:v>-12.514263847816844</c:v>
                </c:pt>
                <c:pt idx="513">
                  <c:v>-12.570582229007551</c:v>
                </c:pt>
                <c:pt idx="514">
                  <c:v>-12.619555107006793</c:v>
                </c:pt>
                <c:pt idx="515">
                  <c:v>-12.658412213625077</c:v>
                </c:pt>
                <c:pt idx="516">
                  <c:v>-12.651896624706978</c:v>
                </c:pt>
                <c:pt idx="517">
                  <c:v>-12.675507588242784</c:v>
                </c:pt>
                <c:pt idx="518">
                  <c:v>-12.7520458216944</c:v>
                </c:pt>
                <c:pt idx="519">
                  <c:v>-12.851158913159688</c:v>
                </c:pt>
                <c:pt idx="520">
                  <c:v>-12.986702976112406</c:v>
                </c:pt>
                <c:pt idx="521">
                  <c:v>-13.133186038519074</c:v>
                </c:pt>
                <c:pt idx="522">
                  <c:v>-13.280585718161522</c:v>
                </c:pt>
                <c:pt idx="523">
                  <c:v>-13.436514290022911</c:v>
                </c:pt>
                <c:pt idx="524">
                  <c:v>-13.597562492129748</c:v>
                </c:pt>
                <c:pt idx="525">
                  <c:v>-13.754991790321981</c:v>
                </c:pt>
                <c:pt idx="526">
                  <c:v>-13.879720254303949</c:v>
                </c:pt>
                <c:pt idx="527">
                  <c:v>-13.98688576183272</c:v>
                </c:pt>
                <c:pt idx="528">
                  <c:v>-14.069026483988388</c:v>
                </c:pt>
                <c:pt idx="529">
                  <c:v>-14.097138140712001</c:v>
                </c:pt>
                <c:pt idx="530">
                  <c:v>-14.087690634414409</c:v>
                </c:pt>
                <c:pt idx="531">
                  <c:v>-14.119726101197509</c:v>
                </c:pt>
                <c:pt idx="532">
                  <c:v>-14.172842143433689</c:v>
                </c:pt>
                <c:pt idx="533">
                  <c:v>-14.23813569496164</c:v>
                </c:pt>
                <c:pt idx="534">
                  <c:v>-14.309218456946821</c:v>
                </c:pt>
                <c:pt idx="535">
                  <c:v>-14.4240679698324</c:v>
                </c:pt>
                <c:pt idx="536">
                  <c:v>-14.563628117715073</c:v>
                </c:pt>
                <c:pt idx="537">
                  <c:v>-14.720391793706414</c:v>
                </c:pt>
                <c:pt idx="538">
                  <c:v>-14.866093723642129</c:v>
                </c:pt>
                <c:pt idx="539">
                  <c:v>-15.005354724036335</c:v>
                </c:pt>
                <c:pt idx="540">
                  <c:v>-15.125974696580089</c:v>
                </c:pt>
                <c:pt idx="541">
                  <c:v>-15.228665013098066</c:v>
                </c:pt>
                <c:pt idx="542">
                  <c:v>-15.30598288075824</c:v>
                </c:pt>
                <c:pt idx="543">
                  <c:v>-15.321836726595961</c:v>
                </c:pt>
                <c:pt idx="544">
                  <c:v>-15.278554204363694</c:v>
                </c:pt>
                <c:pt idx="545">
                  <c:v>-15.265843806093145</c:v>
                </c:pt>
                <c:pt idx="546">
                  <c:v>-15.269065594249369</c:v>
                </c:pt>
                <c:pt idx="547">
                  <c:v>-15.249043047776208</c:v>
                </c:pt>
                <c:pt idx="548">
                  <c:v>-15.196710341904168</c:v>
                </c:pt>
                <c:pt idx="549">
                  <c:v>-15.184183068993578</c:v>
                </c:pt>
                <c:pt idx="550">
                  <c:v>-15.211684989045864</c:v>
                </c:pt>
                <c:pt idx="551">
                  <c:v>-15.23783232197543</c:v>
                </c:pt>
                <c:pt idx="552">
                  <c:v>-15.308432128033177</c:v>
                </c:pt>
                <c:pt idx="553">
                  <c:v>-15.475026010847966</c:v>
                </c:pt>
                <c:pt idx="554">
                  <c:v>-15.670433903984245</c:v>
                </c:pt>
                <c:pt idx="555">
                  <c:v>-15.840683572026851</c:v>
                </c:pt>
                <c:pt idx="556">
                  <c:v>-15.996732198234877</c:v>
                </c:pt>
                <c:pt idx="557">
                  <c:v>-16.117758442142279</c:v>
                </c:pt>
                <c:pt idx="558">
                  <c:v>-16.206324737835146</c:v>
                </c:pt>
                <c:pt idx="559">
                  <c:v>-16.278045660306407</c:v>
                </c:pt>
                <c:pt idx="560">
                  <c:v>-16.329361223668812</c:v>
                </c:pt>
                <c:pt idx="561">
                  <c:v>-16.342896329188573</c:v>
                </c:pt>
                <c:pt idx="562">
                  <c:v>-16.369921717201539</c:v>
                </c:pt>
                <c:pt idx="563">
                  <c:v>-16.427460659751901</c:v>
                </c:pt>
                <c:pt idx="564">
                  <c:v>-16.50584082295553</c:v>
                </c:pt>
                <c:pt idx="565">
                  <c:v>-16.530531214336129</c:v>
                </c:pt>
                <c:pt idx="566">
                  <c:v>-16.539059297904792</c:v>
                </c:pt>
                <c:pt idx="567">
                  <c:v>-16.573685392063933</c:v>
                </c:pt>
                <c:pt idx="568">
                  <c:v>-16.598091994690272</c:v>
                </c:pt>
                <c:pt idx="569">
                  <c:v>-16.554381814830684</c:v>
                </c:pt>
                <c:pt idx="570">
                  <c:v>-16.539702601239444</c:v>
                </c:pt>
                <c:pt idx="571">
                  <c:v>-16.510228010215634</c:v>
                </c:pt>
                <c:pt idx="572">
                  <c:v>-16.454460097614263</c:v>
                </c:pt>
                <c:pt idx="573">
                  <c:v>-16.373036537790902</c:v>
                </c:pt>
                <c:pt idx="574">
                  <c:v>-16.288293551043097</c:v>
                </c:pt>
                <c:pt idx="575">
                  <c:v>-16.169694857920692</c:v>
                </c:pt>
                <c:pt idx="576">
                  <c:v>-16.007520040158109</c:v>
                </c:pt>
                <c:pt idx="577">
                  <c:v>-15.873905017396009</c:v>
                </c:pt>
                <c:pt idx="578">
                  <c:v>-15.745797072004033</c:v>
                </c:pt>
                <c:pt idx="579">
                  <c:v>-15.573528509185811</c:v>
                </c:pt>
                <c:pt idx="580">
                  <c:v>-15.338325748070424</c:v>
                </c:pt>
                <c:pt idx="581">
                  <c:v>-15.050222958536832</c:v>
                </c:pt>
                <c:pt idx="582">
                  <c:v>-14.760505397783774</c:v>
                </c:pt>
                <c:pt idx="583">
                  <c:v>-14.48923508619167</c:v>
                </c:pt>
                <c:pt idx="584">
                  <c:v>-14.230836933730165</c:v>
                </c:pt>
                <c:pt idx="585">
                  <c:v>-14.003639615049085</c:v>
                </c:pt>
                <c:pt idx="586">
                  <c:v>-13.836188151957469</c:v>
                </c:pt>
                <c:pt idx="587">
                  <c:v>-13.714802169832369</c:v>
                </c:pt>
                <c:pt idx="588">
                  <c:v>-13.639440287998934</c:v>
                </c:pt>
                <c:pt idx="589">
                  <c:v>-13.606079066043552</c:v>
                </c:pt>
                <c:pt idx="590">
                  <c:v>-13.613979704316026</c:v>
                </c:pt>
                <c:pt idx="591">
                  <c:v>-13.588363408314288</c:v>
                </c:pt>
                <c:pt idx="592">
                  <c:v>-13.507620077603256</c:v>
                </c:pt>
                <c:pt idx="593">
                  <c:v>-13.364681223682007</c:v>
                </c:pt>
                <c:pt idx="594">
                  <c:v>-13.17537930982899</c:v>
                </c:pt>
                <c:pt idx="595">
                  <c:v>-12.905445918966786</c:v>
                </c:pt>
                <c:pt idx="596">
                  <c:v>-12.552306270554928</c:v>
                </c:pt>
                <c:pt idx="597">
                  <c:v>-12.138766508529764</c:v>
                </c:pt>
                <c:pt idx="598">
                  <c:v>-11.698297133511794</c:v>
                </c:pt>
                <c:pt idx="599">
                  <c:v>-11.287526506328886</c:v>
                </c:pt>
                <c:pt idx="600">
                  <c:v>-10.936000048476044</c:v>
                </c:pt>
                <c:pt idx="601">
                  <c:v>-10.649720415357237</c:v>
                </c:pt>
                <c:pt idx="602">
                  <c:v>-10.418721162262051</c:v>
                </c:pt>
                <c:pt idx="603">
                  <c:v>-10.246713025921666</c:v>
                </c:pt>
                <c:pt idx="604">
                  <c:v>-10.164240700714016</c:v>
                </c:pt>
                <c:pt idx="605">
                  <c:v>-10.15911762444224</c:v>
                </c:pt>
                <c:pt idx="606">
                  <c:v>-10.177255652700484</c:v>
                </c:pt>
                <c:pt idx="607">
                  <c:v>-10.170181400348087</c:v>
                </c:pt>
                <c:pt idx="608">
                  <c:v>-10.168908713805745</c:v>
                </c:pt>
                <c:pt idx="609">
                  <c:v>-10.156325117484361</c:v>
                </c:pt>
                <c:pt idx="610">
                  <c:v>-10.137093150281421</c:v>
                </c:pt>
                <c:pt idx="611">
                  <c:v>-10.103983513741326</c:v>
                </c:pt>
                <c:pt idx="612">
                  <c:v>-10.025686030812857</c:v>
                </c:pt>
                <c:pt idx="613">
                  <c:v>-9.9147990236157195</c:v>
                </c:pt>
                <c:pt idx="614">
                  <c:v>-9.7603040852295919</c:v>
                </c:pt>
                <c:pt idx="615">
                  <c:v>-9.5275463795249369</c:v>
                </c:pt>
                <c:pt idx="616">
                  <c:v>-9.2172309896831877</c:v>
                </c:pt>
                <c:pt idx="617">
                  <c:v>-8.871173071955516</c:v>
                </c:pt>
                <c:pt idx="618">
                  <c:v>-8.5251299447839273</c:v>
                </c:pt>
                <c:pt idx="619">
                  <c:v>-8.1851990156112926</c:v>
                </c:pt>
                <c:pt idx="620">
                  <c:v>-7.8643082028429871</c:v>
                </c:pt>
                <c:pt idx="621">
                  <c:v>-7.5659100342558085</c:v>
                </c:pt>
                <c:pt idx="622">
                  <c:v>-7.2956146881779302</c:v>
                </c:pt>
                <c:pt idx="623">
                  <c:v>-7.046964197239574</c:v>
                </c:pt>
                <c:pt idx="624">
                  <c:v>-6.8257422232736094</c:v>
                </c:pt>
                <c:pt idx="625">
                  <c:v>-6.6514135263781133</c:v>
                </c:pt>
                <c:pt idx="626">
                  <c:v>-6.4900209313286696</c:v>
                </c:pt>
                <c:pt idx="627">
                  <c:v>-6.3405974558860825</c:v>
                </c:pt>
                <c:pt idx="628">
                  <c:v>-6.1494180018056159</c:v>
                </c:pt>
                <c:pt idx="629">
                  <c:v>-5.8990893686011585</c:v>
                </c:pt>
                <c:pt idx="630">
                  <c:v>-5.6071732745598775</c:v>
                </c:pt>
                <c:pt idx="631">
                  <c:v>-5.2322489306133821</c:v>
                </c:pt>
                <c:pt idx="632">
                  <c:v>-4.775875418294059</c:v>
                </c:pt>
                <c:pt idx="633">
                  <c:v>-4.232388801877355</c:v>
                </c:pt>
                <c:pt idx="634">
                  <c:v>-3.6903835988230993</c:v>
                </c:pt>
                <c:pt idx="635">
                  <c:v>-3.1435756254568648</c:v>
                </c:pt>
                <c:pt idx="636">
                  <c:v>-2.613650718258294</c:v>
                </c:pt>
                <c:pt idx="637">
                  <c:v>-2.1653948672023011</c:v>
                </c:pt>
                <c:pt idx="638">
                  <c:v>-1.7848178234519294</c:v>
                </c:pt>
                <c:pt idx="639">
                  <c:v>-1.4615517714800377</c:v>
                </c:pt>
                <c:pt idx="640">
                  <c:v>-1.2310389648331856</c:v>
                </c:pt>
                <c:pt idx="641">
                  <c:v>-1.0698036625653802</c:v>
                </c:pt>
                <c:pt idx="642">
                  <c:v>-0.96245542904733816</c:v>
                </c:pt>
                <c:pt idx="643">
                  <c:v>-0.86610714005057499</c:v>
                </c:pt>
                <c:pt idx="644">
                  <c:v>-0.75214402178947026</c:v>
                </c:pt>
                <c:pt idx="645">
                  <c:v>-0.6484063171151373</c:v>
                </c:pt>
                <c:pt idx="646">
                  <c:v>-0.52232694073925767</c:v>
                </c:pt>
                <c:pt idx="647">
                  <c:v>-0.29645762844857282</c:v>
                </c:pt>
                <c:pt idx="648">
                  <c:v>1.6699762195686901E-2</c:v>
                </c:pt>
                <c:pt idx="649">
                  <c:v>0.38719385737029755</c:v>
                </c:pt>
                <c:pt idx="650">
                  <c:v>0.80967648870776321</c:v>
                </c:pt>
                <c:pt idx="651">
                  <c:v>1.2741276367194752</c:v>
                </c:pt>
                <c:pt idx="652">
                  <c:v>1.7365125987725076</c:v>
                </c:pt>
                <c:pt idx="653">
                  <c:v>2.16808406626647</c:v>
                </c:pt>
                <c:pt idx="654">
                  <c:v>2.5942958209149567</c:v>
                </c:pt>
                <c:pt idx="655">
                  <c:v>2.9994465189908213</c:v>
                </c:pt>
                <c:pt idx="656">
                  <c:v>3.3926048714082886</c:v>
                </c:pt>
                <c:pt idx="657">
                  <c:v>3.7600796210230181</c:v>
                </c:pt>
                <c:pt idx="658">
                  <c:v>4.1345796753569619</c:v>
                </c:pt>
                <c:pt idx="659">
                  <c:v>4.462697618541017</c:v>
                </c:pt>
                <c:pt idx="660">
                  <c:v>4.7143392829986945</c:v>
                </c:pt>
                <c:pt idx="661">
                  <c:v>4.9152570534059388</c:v>
                </c:pt>
                <c:pt idx="662">
                  <c:v>5.0759677051057128</c:v>
                </c:pt>
                <c:pt idx="663">
                  <c:v>5.2225253157174381</c:v>
                </c:pt>
                <c:pt idx="664">
                  <c:v>5.3897714932672116</c:v>
                </c:pt>
                <c:pt idx="665">
                  <c:v>5.5638088310254172</c:v>
                </c:pt>
                <c:pt idx="666">
                  <c:v>5.7679050591836258</c:v>
                </c:pt>
                <c:pt idx="667">
                  <c:v>5.9649408773125776</c:v>
                </c:pt>
                <c:pt idx="668">
                  <c:v>6.1480098136991161</c:v>
                </c:pt>
                <c:pt idx="669">
                  <c:v>6.3033075887904939</c:v>
                </c:pt>
                <c:pt idx="670">
                  <c:v>6.4593014918301934</c:v>
                </c:pt>
                <c:pt idx="671">
                  <c:v>6.6115842805758378</c:v>
                </c:pt>
                <c:pt idx="672">
                  <c:v>6.8030933514162566</c:v>
                </c:pt>
                <c:pt idx="673">
                  <c:v>7.0125080555099988</c:v>
                </c:pt>
                <c:pt idx="674">
                  <c:v>7.2017761676466279</c:v>
                </c:pt>
                <c:pt idx="675">
                  <c:v>7.3660849614817092</c:v>
                </c:pt>
                <c:pt idx="676">
                  <c:v>7.4969214074650248</c:v>
                </c:pt>
                <c:pt idx="677">
                  <c:v>7.5915000212773656</c:v>
                </c:pt>
                <c:pt idx="678">
                  <c:v>7.6670691521626493</c:v>
                </c:pt>
                <c:pt idx="679">
                  <c:v>7.7506826775073741</c:v>
                </c:pt>
                <c:pt idx="680">
                  <c:v>7.827747754635217</c:v>
                </c:pt>
                <c:pt idx="681">
                  <c:v>7.8575260658595756</c:v>
                </c:pt>
                <c:pt idx="682">
                  <c:v>7.886875021686488</c:v>
                </c:pt>
                <c:pt idx="683">
                  <c:v>7.9294815248616528</c:v>
                </c:pt>
                <c:pt idx="684">
                  <c:v>8.005066069954669</c:v>
                </c:pt>
                <c:pt idx="685">
                  <c:v>8.0759029263498832</c:v>
                </c:pt>
                <c:pt idx="686">
                  <c:v>8.1368489513954554</c:v>
                </c:pt>
                <c:pt idx="687">
                  <c:v>8.2221643533032385</c:v>
                </c:pt>
                <c:pt idx="688">
                  <c:v>8.2843513990761366</c:v>
                </c:pt>
                <c:pt idx="689">
                  <c:v>8.2837145790640427</c:v>
                </c:pt>
                <c:pt idx="690">
                  <c:v>8.2887048115693673</c:v>
                </c:pt>
                <c:pt idx="691">
                  <c:v>8.3073895624552936</c:v>
                </c:pt>
                <c:pt idx="692">
                  <c:v>8.310287168850401</c:v>
                </c:pt>
                <c:pt idx="693">
                  <c:v>8.2782292488073477</c:v>
                </c:pt>
                <c:pt idx="694">
                  <c:v>8.2533796876503995</c:v>
                </c:pt>
                <c:pt idx="695">
                  <c:v>8.2336836811667204</c:v>
                </c:pt>
                <c:pt idx="696">
                  <c:v>8.2140471918135187</c:v>
                </c:pt>
                <c:pt idx="697">
                  <c:v>8.2025887059187248</c:v>
                </c:pt>
                <c:pt idx="698">
                  <c:v>8.1768293109077259</c:v>
                </c:pt>
                <c:pt idx="699">
                  <c:v>8.1189241434416815</c:v>
                </c:pt>
                <c:pt idx="700">
                  <c:v>8.0674175212106789</c:v>
                </c:pt>
                <c:pt idx="701">
                  <c:v>8.0342820180630348</c:v>
                </c:pt>
                <c:pt idx="702">
                  <c:v>8.0334352248816874</c:v>
                </c:pt>
                <c:pt idx="703">
                  <c:v>8.0546298843087936</c:v>
                </c:pt>
                <c:pt idx="704">
                  <c:v>8.1253679830211993</c:v>
                </c:pt>
                <c:pt idx="705">
                  <c:v>8.2174466140273577</c:v>
                </c:pt>
                <c:pt idx="706">
                  <c:v>8.2723516501289929</c:v>
                </c:pt>
                <c:pt idx="707">
                  <c:v>8.2799421986326713</c:v>
                </c:pt>
                <c:pt idx="708">
                  <c:v>8.2635403913705012</c:v>
                </c:pt>
                <c:pt idx="709">
                  <c:v>8.2109274879676182</c:v>
                </c:pt>
                <c:pt idx="710">
                  <c:v>8.1184610356276288</c:v>
                </c:pt>
                <c:pt idx="711">
                  <c:v>8.0095001417175755</c:v>
                </c:pt>
                <c:pt idx="712">
                  <c:v>7.8597297080034085</c:v>
                </c:pt>
                <c:pt idx="713">
                  <c:v>7.6563261312043709</c:v>
                </c:pt>
                <c:pt idx="714">
                  <c:v>7.4141467124445999</c:v>
                </c:pt>
                <c:pt idx="715">
                  <c:v>7.1547764600480779</c:v>
                </c:pt>
                <c:pt idx="716">
                  <c:v>6.8498099770102465</c:v>
                </c:pt>
                <c:pt idx="717">
                  <c:v>6.4901621056867063</c:v>
                </c:pt>
                <c:pt idx="718">
                  <c:v>6.0866876273074482</c:v>
                </c:pt>
                <c:pt idx="719">
                  <c:v>5.6743520394791602</c:v>
                </c:pt>
                <c:pt idx="720">
                  <c:v>5.2555791159032967</c:v>
                </c:pt>
                <c:pt idx="721">
                  <c:v>4.8300225654170026</c:v>
                </c:pt>
                <c:pt idx="722">
                  <c:v>4.3830153807070884</c:v>
                </c:pt>
                <c:pt idx="723">
                  <c:v>3.9555426511792624</c:v>
                </c:pt>
                <c:pt idx="724">
                  <c:v>3.6154528495931868</c:v>
                </c:pt>
                <c:pt idx="725">
                  <c:v>3.3015162875828103</c:v>
                </c:pt>
                <c:pt idx="726">
                  <c:v>3.049314387578633</c:v>
                </c:pt>
                <c:pt idx="727">
                  <c:v>2.8653637264108824</c:v>
                </c:pt>
                <c:pt idx="728">
                  <c:v>2.7225431735257275</c:v>
                </c:pt>
                <c:pt idx="729">
                  <c:v>2.588212735273506</c:v>
                </c:pt>
                <c:pt idx="730">
                  <c:v>2.4555710867284479</c:v>
                </c:pt>
                <c:pt idx="731">
                  <c:v>2.3459520780728473</c:v>
                </c:pt>
                <c:pt idx="732">
                  <c:v>2.2253708645240819</c:v>
                </c:pt>
                <c:pt idx="733">
                  <c:v>2.0720108518743876</c:v>
                </c:pt>
                <c:pt idx="734">
                  <c:v>1.8919276936090346</c:v>
                </c:pt>
                <c:pt idx="735">
                  <c:v>1.695930971579513</c:v>
                </c:pt>
                <c:pt idx="736">
                  <c:v>1.4597344203414193</c:v>
                </c:pt>
                <c:pt idx="737">
                  <c:v>1.1660971945992258</c:v>
                </c:pt>
                <c:pt idx="738">
                  <c:v>0.85906998970926141</c:v>
                </c:pt>
                <c:pt idx="739">
                  <c:v>0.53969381872202815</c:v>
                </c:pt>
                <c:pt idx="740">
                  <c:v>0.21449287993947527</c:v>
                </c:pt>
                <c:pt idx="741">
                  <c:v>-0.13342946115054469</c:v>
                </c:pt>
                <c:pt idx="742">
                  <c:v>-0.46683813965927162</c:v>
                </c:pt>
                <c:pt idx="743">
                  <c:v>-0.80775865621865572</c:v>
                </c:pt>
                <c:pt idx="744">
                  <c:v>-1.1399082444964395</c:v>
                </c:pt>
                <c:pt idx="745">
                  <c:v>-1.4311683998582125</c:v>
                </c:pt>
                <c:pt idx="746">
                  <c:v>-1.6739961856880858</c:v>
                </c:pt>
                <c:pt idx="747">
                  <c:v>-1.9088346611622291</c:v>
                </c:pt>
                <c:pt idx="748">
                  <c:v>-2.1468703328501486</c:v>
                </c:pt>
                <c:pt idx="749">
                  <c:v>-2.3525825480184852</c:v>
                </c:pt>
                <c:pt idx="750">
                  <c:v>-2.530211377177638</c:v>
                </c:pt>
                <c:pt idx="751">
                  <c:v>-2.7005158419654363</c:v>
                </c:pt>
                <c:pt idx="752">
                  <c:v>-2.8701886924297755</c:v>
                </c:pt>
                <c:pt idx="753">
                  <c:v>-3.0546282114889336</c:v>
                </c:pt>
                <c:pt idx="754">
                  <c:v>-3.2058889053569533</c:v>
                </c:pt>
                <c:pt idx="755">
                  <c:v>-3.3651447274952626</c:v>
                </c:pt>
                <c:pt idx="756">
                  <c:v>-3.5811016644638398</c:v>
                </c:pt>
                <c:pt idx="757">
                  <c:v>-3.8185325900066798</c:v>
                </c:pt>
                <c:pt idx="758">
                  <c:v>-4.0748987548389257</c:v>
                </c:pt>
                <c:pt idx="759">
                  <c:v>-4.3604117685287678</c:v>
                </c:pt>
                <c:pt idx="760">
                  <c:v>-4.6746861293469477</c:v>
                </c:pt>
                <c:pt idx="761">
                  <c:v>-4.9910148288985123</c:v>
                </c:pt>
                <c:pt idx="762">
                  <c:v>-5.3132091467973934</c:v>
                </c:pt>
                <c:pt idx="763">
                  <c:v>-5.6621028989195752</c:v>
                </c:pt>
                <c:pt idx="764">
                  <c:v>-6.0252213909579124</c:v>
                </c:pt>
                <c:pt idx="765">
                  <c:v>-6.3547893390733492</c:v>
                </c:pt>
                <c:pt idx="766">
                  <c:v>-6.615839926768829</c:v>
                </c:pt>
                <c:pt idx="767">
                  <c:v>-6.8242820456810609</c:v>
                </c:pt>
                <c:pt idx="768">
                  <c:v>-6.9817357729115175</c:v>
                </c:pt>
                <c:pt idx="769">
                  <c:v>-7.0496261735535244</c:v>
                </c:pt>
                <c:pt idx="770">
                  <c:v>-7.0453001450723098</c:v>
                </c:pt>
                <c:pt idx="771">
                  <c:v>-6.9698911972445048</c:v>
                </c:pt>
                <c:pt idx="772">
                  <c:v>-6.9003923539987131</c:v>
                </c:pt>
                <c:pt idx="773">
                  <c:v>-6.7648881053427168</c:v>
                </c:pt>
                <c:pt idx="774">
                  <c:v>-6.5400135976915479</c:v>
                </c:pt>
                <c:pt idx="775">
                  <c:v>-6.2203801367095091</c:v>
                </c:pt>
                <c:pt idx="776">
                  <c:v>-5.8831821586344057</c:v>
                </c:pt>
                <c:pt idx="777">
                  <c:v>-5.5438029535647795</c:v>
                </c:pt>
                <c:pt idx="778">
                  <c:v>-5.237385735601193</c:v>
                </c:pt>
                <c:pt idx="779">
                  <c:v>-4.9627034285283713</c:v>
                </c:pt>
                <c:pt idx="780">
                  <c:v>-4.7616557537457611</c:v>
                </c:pt>
                <c:pt idx="781">
                  <c:v>-4.7007813582839475</c:v>
                </c:pt>
                <c:pt idx="782">
                  <c:v>-4.7946115920804031</c:v>
                </c:pt>
                <c:pt idx="783">
                  <c:v>-4.9280598135673213</c:v>
                </c:pt>
                <c:pt idx="784">
                  <c:v>-5.0148299165093579</c:v>
                </c:pt>
                <c:pt idx="785">
                  <c:v>-5.0374914486579545</c:v>
                </c:pt>
                <c:pt idx="786">
                  <c:v>-4.9791436737728931</c:v>
                </c:pt>
                <c:pt idx="787">
                  <c:v>-4.8582164649781889</c:v>
                </c:pt>
                <c:pt idx="788">
                  <c:v>-4.7721330812897023</c:v>
                </c:pt>
                <c:pt idx="789">
                  <c:v>-4.7889354966753963</c:v>
                </c:pt>
                <c:pt idx="790">
                  <c:v>-4.870924385364563</c:v>
                </c:pt>
                <c:pt idx="791">
                  <c:v>-4.9723115803506817</c:v>
                </c:pt>
                <c:pt idx="792">
                  <c:v>-5.0476551507940535</c:v>
                </c:pt>
                <c:pt idx="793">
                  <c:v>-5.029084689616707</c:v>
                </c:pt>
                <c:pt idx="794">
                  <c:v>-4.9510048659223687</c:v>
                </c:pt>
                <c:pt idx="795">
                  <c:v>-4.8578963921294012</c:v>
                </c:pt>
                <c:pt idx="796">
                  <c:v>-4.7755177390496133</c:v>
                </c:pt>
                <c:pt idx="797">
                  <c:v>-4.7501133335108108</c:v>
                </c:pt>
                <c:pt idx="798">
                  <c:v>-4.7807329701304138</c:v>
                </c:pt>
                <c:pt idx="799">
                  <c:v>-4.8634828650190993</c:v>
                </c:pt>
                <c:pt idx="800">
                  <c:v>-4.9673460202400763</c:v>
                </c:pt>
                <c:pt idx="801">
                  <c:v>-4.9638597750049174</c:v>
                </c:pt>
                <c:pt idx="802">
                  <c:v>-4.8880329517846599</c:v>
                </c:pt>
                <c:pt idx="803">
                  <c:v>-4.7269849016274854</c:v>
                </c:pt>
                <c:pt idx="804">
                  <c:v>-4.5270024311128321</c:v>
                </c:pt>
                <c:pt idx="805">
                  <c:v>-4.3411229861917899</c:v>
                </c:pt>
                <c:pt idx="806">
                  <c:v>-4.2458591235968823</c:v>
                </c:pt>
                <c:pt idx="807">
                  <c:v>-4.21215258439672</c:v>
                </c:pt>
                <c:pt idx="808">
                  <c:v>-4.220052231160432</c:v>
                </c:pt>
                <c:pt idx="809">
                  <c:v>-4.2513676091847312</c:v>
                </c:pt>
                <c:pt idx="810">
                  <c:v>-4.2918490014111761</c:v>
                </c:pt>
                <c:pt idx="811">
                  <c:v>-4.2981884633640881</c:v>
                </c:pt>
                <c:pt idx="812">
                  <c:v>-4.2945836560779638</c:v>
                </c:pt>
                <c:pt idx="813">
                  <c:v>-4.3452484064475021</c:v>
                </c:pt>
                <c:pt idx="814">
                  <c:v>-4.3988287638200267</c:v>
                </c:pt>
                <c:pt idx="815">
                  <c:v>-4.4869411506828616</c:v>
                </c:pt>
                <c:pt idx="816">
                  <c:v>-4.6419115931452444</c:v>
                </c:pt>
                <c:pt idx="817">
                  <c:v>-4.8512889550584228</c:v>
                </c:pt>
                <c:pt idx="818">
                  <c:v>-5.0347604346625481</c:v>
                </c:pt>
                <c:pt idx="819">
                  <c:v>-5.1476717807875803</c:v>
                </c:pt>
                <c:pt idx="820">
                  <c:v>-5.2548038615356019</c:v>
                </c:pt>
                <c:pt idx="821">
                  <c:v>-5.3449468704647147</c:v>
                </c:pt>
                <c:pt idx="822">
                  <c:v>-5.3646241454292438</c:v>
                </c:pt>
                <c:pt idx="823">
                  <c:v>-5.2619439224245346</c:v>
                </c:pt>
                <c:pt idx="824">
                  <c:v>-5.0680457073793272</c:v>
                </c:pt>
                <c:pt idx="825">
                  <c:v>-4.8320032206590362</c:v>
                </c:pt>
                <c:pt idx="826">
                  <c:v>-4.5914964961903362</c:v>
                </c:pt>
                <c:pt idx="827">
                  <c:v>-4.373517971662805</c:v>
                </c:pt>
                <c:pt idx="828">
                  <c:v>-4.2396047667997454</c:v>
                </c:pt>
                <c:pt idx="829">
                  <c:v>-4.2071461573751412</c:v>
                </c:pt>
                <c:pt idx="830">
                  <c:v>-4.2319498595080081</c:v>
                </c:pt>
                <c:pt idx="831">
                  <c:v>-4.3341234412893384</c:v>
                </c:pt>
                <c:pt idx="832">
                  <c:v>-4.5270410549257738</c:v>
                </c:pt>
                <c:pt idx="833">
                  <c:v>-4.7276531095087675</c:v>
                </c:pt>
                <c:pt idx="834">
                  <c:v>-4.8869811727415584</c:v>
                </c:pt>
                <c:pt idx="835">
                  <c:v>-5.0050153191444382</c:v>
                </c:pt>
                <c:pt idx="836">
                  <c:v>-5.1249416524768705</c:v>
                </c:pt>
                <c:pt idx="837">
                  <c:v>-5.2349899391196661</c:v>
                </c:pt>
                <c:pt idx="838">
                  <c:v>-5.3066974447620154</c:v>
                </c:pt>
                <c:pt idx="839">
                  <c:v>-5.3606545154243541</c:v>
                </c:pt>
                <c:pt idx="840">
                  <c:v>-5.4568340857029387</c:v>
                </c:pt>
                <c:pt idx="841">
                  <c:v>-5.5707488550947115</c:v>
                </c:pt>
                <c:pt idx="842">
                  <c:v>-5.743827414073043</c:v>
                </c:pt>
                <c:pt idx="843">
                  <c:v>-6.0136697648490287</c:v>
                </c:pt>
                <c:pt idx="844">
                  <c:v>-6.3510345056351429</c:v>
                </c:pt>
                <c:pt idx="845">
                  <c:v>-6.709065164528206</c:v>
                </c:pt>
                <c:pt idx="846">
                  <c:v>-7.078202619113525</c:v>
                </c:pt>
                <c:pt idx="847">
                  <c:v>-7.4641459641721104</c:v>
                </c:pt>
                <c:pt idx="848">
                  <c:v>-7.8607912539156395</c:v>
                </c:pt>
                <c:pt idx="849">
                  <c:v>-8.2147127014090522</c:v>
                </c:pt>
                <c:pt idx="850">
                  <c:v>-8.4698897829125972</c:v>
                </c:pt>
                <c:pt idx="851">
                  <c:v>-8.647457790945138</c:v>
                </c:pt>
                <c:pt idx="852">
                  <c:v>-8.8019986872875773</c:v>
                </c:pt>
                <c:pt idx="853">
                  <c:v>-8.9210738076628733</c:v>
                </c:pt>
                <c:pt idx="854">
                  <c:v>-8.9686429619898149</c:v>
                </c:pt>
                <c:pt idx="855">
                  <c:v>-8.9863507725582092</c:v>
                </c:pt>
                <c:pt idx="856">
                  <c:v>-8.9529627096393405</c:v>
                </c:pt>
                <c:pt idx="857">
                  <c:v>-8.9660106753229591</c:v>
                </c:pt>
                <c:pt idx="858">
                  <c:v>-8.9912077515846569</c:v>
                </c:pt>
                <c:pt idx="859">
                  <c:v>-9.0229372884387011</c:v>
                </c:pt>
                <c:pt idx="860">
                  <c:v>-9.0578962029655177</c:v>
                </c:pt>
                <c:pt idx="861">
                  <c:v>-9.0589392596609279</c:v>
                </c:pt>
                <c:pt idx="862">
                  <c:v>-9.0804207704571382</c:v>
                </c:pt>
                <c:pt idx="863">
                  <c:v>-9.156078889843327</c:v>
                </c:pt>
                <c:pt idx="864">
                  <c:v>-9.2352083655863471</c:v>
                </c:pt>
                <c:pt idx="865">
                  <c:v>-9.2730608010113826</c:v>
                </c:pt>
                <c:pt idx="866">
                  <c:v>-9.3211439471160524</c:v>
                </c:pt>
                <c:pt idx="867">
                  <c:v>-9.3717410576420672</c:v>
                </c:pt>
                <c:pt idx="868">
                  <c:v>-9.4061267695539801</c:v>
                </c:pt>
                <c:pt idx="869">
                  <c:v>-9.4595299350450492</c:v>
                </c:pt>
                <c:pt idx="870">
                  <c:v>-9.5123783687005403</c:v>
                </c:pt>
                <c:pt idx="871">
                  <c:v>-9.5796064480218703</c:v>
                </c:pt>
                <c:pt idx="872">
                  <c:v>-9.6521981750172792</c:v>
                </c:pt>
                <c:pt idx="873">
                  <c:v>-9.7756823453915089</c:v>
                </c:pt>
                <c:pt idx="874">
                  <c:v>-9.9558563338976427</c:v>
                </c:pt>
                <c:pt idx="875">
                  <c:v>-10.148534637181909</c:v>
                </c:pt>
                <c:pt idx="876">
                  <c:v>-10.357595149315564</c:v>
                </c:pt>
                <c:pt idx="877">
                  <c:v>-10.576166028475015</c:v>
                </c:pt>
                <c:pt idx="878">
                  <c:v>-10.78474964209153</c:v>
                </c:pt>
                <c:pt idx="879">
                  <c:v>-10.964908821903327</c:v>
                </c:pt>
                <c:pt idx="880">
                  <c:v>-11.078530010514742</c:v>
                </c:pt>
                <c:pt idx="881">
                  <c:v>-11.140740544066018</c:v>
                </c:pt>
                <c:pt idx="882">
                  <c:v>-11.194962676335029</c:v>
                </c:pt>
                <c:pt idx="883">
                  <c:v>-11.326633201607434</c:v>
                </c:pt>
                <c:pt idx="884">
                  <c:v>-11.488181092040506</c:v>
                </c:pt>
                <c:pt idx="885">
                  <c:v>-11.611982973915286</c:v>
                </c:pt>
                <c:pt idx="886">
                  <c:v>-11.691883184109019</c:v>
                </c:pt>
                <c:pt idx="887">
                  <c:v>-11.709388307117701</c:v>
                </c:pt>
                <c:pt idx="888">
                  <c:v>-11.709825110792726</c:v>
                </c:pt>
                <c:pt idx="889">
                  <c:v>-11.694536140457293</c:v>
                </c:pt>
                <c:pt idx="890">
                  <c:v>-11.677743093363496</c:v>
                </c:pt>
                <c:pt idx="891">
                  <c:v>-11.67007377017171</c:v>
                </c:pt>
                <c:pt idx="892">
                  <c:v>-11.725674304775932</c:v>
                </c:pt>
                <c:pt idx="893">
                  <c:v>-11.823349145178927</c:v>
                </c:pt>
                <c:pt idx="894">
                  <c:v>-11.913758013927923</c:v>
                </c:pt>
                <c:pt idx="895">
                  <c:v>-11.947148762520312</c:v>
                </c:pt>
                <c:pt idx="896">
                  <c:v>-11.968324674326844</c:v>
                </c:pt>
                <c:pt idx="897">
                  <c:v>-12.037791297014936</c:v>
                </c:pt>
                <c:pt idx="898">
                  <c:v>-12.108884778625931</c:v>
                </c:pt>
                <c:pt idx="899">
                  <c:v>-12.157798042334763</c:v>
                </c:pt>
                <c:pt idx="900">
                  <c:v>-12.188210187116528</c:v>
                </c:pt>
                <c:pt idx="901">
                  <c:v>-12.224262206636265</c:v>
                </c:pt>
                <c:pt idx="902">
                  <c:v>-12.236850033971798</c:v>
                </c:pt>
                <c:pt idx="903">
                  <c:v>-12.247430391081219</c:v>
                </c:pt>
                <c:pt idx="904">
                  <c:v>-12.254958078457539</c:v>
                </c:pt>
                <c:pt idx="905">
                  <c:v>-12.229237297524378</c:v>
                </c:pt>
                <c:pt idx="906">
                  <c:v>-12.199771223797477</c:v>
                </c:pt>
                <c:pt idx="907">
                  <c:v>-12.1737856066379</c:v>
                </c:pt>
                <c:pt idx="908">
                  <c:v>-12.152711910034107</c:v>
                </c:pt>
                <c:pt idx="909">
                  <c:v>-12.115475437050231</c:v>
                </c:pt>
                <c:pt idx="910">
                  <c:v>-12.09704017060659</c:v>
                </c:pt>
                <c:pt idx="911">
                  <c:v>-12.091127453794593</c:v>
                </c:pt>
                <c:pt idx="912">
                  <c:v>-12.087287572651618</c:v>
                </c:pt>
                <c:pt idx="913">
                  <c:v>-12.04665713547128</c:v>
                </c:pt>
                <c:pt idx="914">
                  <c:v>-11.945643474483484</c:v>
                </c:pt>
                <c:pt idx="915">
                  <c:v>-11.774556311652738</c:v>
                </c:pt>
                <c:pt idx="916">
                  <c:v>-11.541848790099751</c:v>
                </c:pt>
                <c:pt idx="917">
                  <c:v>-11.269093156672019</c:v>
                </c:pt>
                <c:pt idx="918">
                  <c:v>-11.011596364009165</c:v>
                </c:pt>
                <c:pt idx="919">
                  <c:v>-10.80776524687967</c:v>
                </c:pt>
                <c:pt idx="920">
                  <c:v>-10.653524251020288</c:v>
                </c:pt>
                <c:pt idx="921">
                  <c:v>-10.558153963901479</c:v>
                </c:pt>
                <c:pt idx="922">
                  <c:v>-10.475533345543544</c:v>
                </c:pt>
                <c:pt idx="923">
                  <c:v>-10.368706285617161</c:v>
                </c:pt>
                <c:pt idx="924">
                  <c:v>-10.250133707696335</c:v>
                </c:pt>
                <c:pt idx="925">
                  <c:v>-10.171195763915208</c:v>
                </c:pt>
                <c:pt idx="926">
                  <c:v>-10.102634861591817</c:v>
                </c:pt>
                <c:pt idx="927">
                  <c:v>-9.9901409047650152</c:v>
                </c:pt>
                <c:pt idx="928">
                  <c:v>-9.820566797090347</c:v>
                </c:pt>
                <c:pt idx="929">
                  <c:v>-9.5940516916323428</c:v>
                </c:pt>
                <c:pt idx="930">
                  <c:v>-9.3654055160531051</c:v>
                </c:pt>
                <c:pt idx="931">
                  <c:v>-9.1914447752840207</c:v>
                </c:pt>
                <c:pt idx="932">
                  <c:v>-9.0525213380478764</c:v>
                </c:pt>
                <c:pt idx="933">
                  <c:v>-8.9247805119493151</c:v>
                </c:pt>
                <c:pt idx="934">
                  <c:v>-8.8372902699817821</c:v>
                </c:pt>
                <c:pt idx="935">
                  <c:v>-8.7949858980387496</c:v>
                </c:pt>
                <c:pt idx="936">
                  <c:v>-8.7747878309009959</c:v>
                </c:pt>
                <c:pt idx="937">
                  <c:v>-8.7586844256351135</c:v>
                </c:pt>
                <c:pt idx="938">
                  <c:v>-8.7536344528986287</c:v>
                </c:pt>
                <c:pt idx="939">
                  <c:v>-8.7236218696837859</c:v>
                </c:pt>
                <c:pt idx="940">
                  <c:v>-8.6396289160524553</c:v>
                </c:pt>
                <c:pt idx="941">
                  <c:v>-8.4941464857073967</c:v>
                </c:pt>
                <c:pt idx="942">
                  <c:v>-8.3150854348424161</c:v>
                </c:pt>
                <c:pt idx="943">
                  <c:v>-8.0979879282101717</c:v>
                </c:pt>
                <c:pt idx="944">
                  <c:v>-7.8072689790016154</c:v>
                </c:pt>
                <c:pt idx="945">
                  <c:v>-7.494507903236495</c:v>
                </c:pt>
                <c:pt idx="946">
                  <c:v>-7.1459120406576018</c:v>
                </c:pt>
                <c:pt idx="947">
                  <c:v>-6.791359841114561</c:v>
                </c:pt>
                <c:pt idx="948">
                  <c:v>-6.4599022826675832</c:v>
                </c:pt>
                <c:pt idx="949">
                  <c:v>-6.2248529502322025</c:v>
                </c:pt>
                <c:pt idx="950">
                  <c:v>-6.1015145629664955</c:v>
                </c:pt>
                <c:pt idx="951">
                  <c:v>-6.0447367500057645</c:v>
                </c:pt>
                <c:pt idx="952">
                  <c:v>-6.0290716972009788</c:v>
                </c:pt>
                <c:pt idx="953">
                  <c:v>-6.0290716972009397</c:v>
                </c:pt>
                <c:pt idx="954">
                  <c:v>-5.9873479984383522</c:v>
                </c:pt>
                <c:pt idx="955">
                  <c:v>-5.8723292911637381</c:v>
                </c:pt>
                <c:pt idx="956">
                  <c:v>-5.6879641743194824</c:v>
                </c:pt>
                <c:pt idx="957">
                  <c:v>-5.4338641537783419</c:v>
                </c:pt>
                <c:pt idx="958">
                  <c:v>-5.1464889297300207</c:v>
                </c:pt>
                <c:pt idx="959">
                  <c:v>-4.8411726998502118</c:v>
                </c:pt>
                <c:pt idx="960">
                  <c:v>-4.4885294773892896</c:v>
                </c:pt>
                <c:pt idx="961">
                  <c:v>-4.0797481660302584</c:v>
                </c:pt>
                <c:pt idx="962">
                  <c:v>-3.5980749369744962</c:v>
                </c:pt>
                <c:pt idx="963">
                  <c:v>-3.0834053834335622</c:v>
                </c:pt>
                <c:pt idx="964">
                  <c:v>-2.61490416565224</c:v>
                </c:pt>
                <c:pt idx="965">
                  <c:v>-2.2555900238044537</c:v>
                </c:pt>
                <c:pt idx="966">
                  <c:v>-2.0460764493834458</c:v>
                </c:pt>
                <c:pt idx="967">
                  <c:v>-1.9409461080752424</c:v>
                </c:pt>
                <c:pt idx="968">
                  <c:v>-1.919992144530108</c:v>
                </c:pt>
                <c:pt idx="969">
                  <c:v>-1.9025474248440266</c:v>
                </c:pt>
                <c:pt idx="970">
                  <c:v>-1.8876542010166104</c:v>
                </c:pt>
                <c:pt idx="971">
                  <c:v>-1.813697627768994</c:v>
                </c:pt>
                <c:pt idx="972">
                  <c:v>-1.6560182055460562</c:v>
                </c:pt>
                <c:pt idx="973">
                  <c:v>-1.4658033240102253</c:v>
                </c:pt>
                <c:pt idx="974">
                  <c:v>-1.2673168288473251</c:v>
                </c:pt>
                <c:pt idx="975">
                  <c:v>-1.0832401324248637</c:v>
                </c:pt>
                <c:pt idx="976">
                  <c:v>-0.91178219099328373</c:v>
                </c:pt>
                <c:pt idx="977">
                  <c:v>-0.7131460741756851</c:v>
                </c:pt>
                <c:pt idx="978">
                  <c:v>-0.49858730918443922</c:v>
                </c:pt>
                <c:pt idx="979">
                  <c:v>-0.27085215921058814</c:v>
                </c:pt>
                <c:pt idx="980">
                  <c:v>-7.3111669782006505E-2</c:v>
                </c:pt>
                <c:pt idx="981">
                  <c:v>0.12152850190540965</c:v>
                </c:pt>
                <c:pt idx="982">
                  <c:v>0.26353920408372089</c:v>
                </c:pt>
                <c:pt idx="983">
                  <c:v>0.34746128315469782</c:v>
                </c:pt>
                <c:pt idx="984">
                  <c:v>0.40179338136262382</c:v>
                </c:pt>
                <c:pt idx="985">
                  <c:v>0.47206983352877568</c:v>
                </c:pt>
                <c:pt idx="986">
                  <c:v>0.56717733600522724</c:v>
                </c:pt>
                <c:pt idx="987">
                  <c:v>0.66793802506856048</c:v>
                </c:pt>
                <c:pt idx="988">
                  <c:v>0.79845347960513779</c:v>
                </c:pt>
                <c:pt idx="989">
                  <c:v>0.97090917873497462</c:v>
                </c:pt>
                <c:pt idx="990">
                  <c:v>1.1637967335607418</c:v>
                </c:pt>
                <c:pt idx="991">
                  <c:v>1.3956981853152757</c:v>
                </c:pt>
                <c:pt idx="992">
                  <c:v>1.7099549571658357</c:v>
                </c:pt>
                <c:pt idx="993">
                  <c:v>2.1215627427462338</c:v>
                </c:pt>
                <c:pt idx="994">
                  <c:v>2.5717848844481774</c:v>
                </c:pt>
                <c:pt idx="995">
                  <c:v>2.9772216893442009</c:v>
                </c:pt>
                <c:pt idx="996">
                  <c:v>3.3059799242206576</c:v>
                </c:pt>
                <c:pt idx="997">
                  <c:v>3.5763889803317808</c:v>
                </c:pt>
                <c:pt idx="998">
                  <c:v>3.7711854561842477</c:v>
                </c:pt>
                <c:pt idx="999">
                  <c:v>3.873710461235961</c:v>
                </c:pt>
                <c:pt idx="1000">
                  <c:v>3.9063638815219002</c:v>
                </c:pt>
                <c:pt idx="1001">
                  <c:v>3.9060265795469817</c:v>
                </c:pt>
                <c:pt idx="1002">
                  <c:v>3.9148032390043368</c:v>
                </c:pt>
                <c:pt idx="1003">
                  <c:v>3.9128106794570114</c:v>
                </c:pt>
                <c:pt idx="1004">
                  <c:v>3.9048483246553443</c:v>
                </c:pt>
                <c:pt idx="1005">
                  <c:v>3.8536994535187894</c:v>
                </c:pt>
                <c:pt idx="1006">
                  <c:v>3.7978263787864361</c:v>
                </c:pt>
                <c:pt idx="1007">
                  <c:v>3.7348612652077451</c:v>
                </c:pt>
                <c:pt idx="1008">
                  <c:v>3.6690645275207094</c:v>
                </c:pt>
                <c:pt idx="1009">
                  <c:v>3.5830640291418856</c:v>
                </c:pt>
                <c:pt idx="1010">
                  <c:v>3.473978030877249</c:v>
                </c:pt>
                <c:pt idx="1011">
                  <c:v>3.3520755592221083</c:v>
                </c:pt>
                <c:pt idx="1012">
                  <c:v>3.255608195753219</c:v>
                </c:pt>
                <c:pt idx="1013">
                  <c:v>3.1851532043816233</c:v>
                </c:pt>
                <c:pt idx="1014">
                  <c:v>3.0936448033918018</c:v>
                </c:pt>
                <c:pt idx="1015">
                  <c:v>3.0031573277724215</c:v>
                </c:pt>
                <c:pt idx="1016">
                  <c:v>2.9343176479909645</c:v>
                </c:pt>
                <c:pt idx="1017">
                  <c:v>2.8867231270445437</c:v>
                </c:pt>
                <c:pt idx="1018">
                  <c:v>2.8486579163547647</c:v>
                </c:pt>
                <c:pt idx="1019">
                  <c:v>2.8153696382624078</c:v>
                </c:pt>
                <c:pt idx="1020">
                  <c:v>2.7875123552811218</c:v>
                </c:pt>
                <c:pt idx="1021">
                  <c:v>2.7468265765463689</c:v>
                </c:pt>
                <c:pt idx="1022">
                  <c:v>2.6502034280816162</c:v>
                </c:pt>
                <c:pt idx="1023">
                  <c:v>2.5253370744460453</c:v>
                </c:pt>
                <c:pt idx="1024">
                  <c:v>2.3736521740035323</c:v>
                </c:pt>
                <c:pt idx="1025">
                  <c:v>2.228749638172649</c:v>
                </c:pt>
                <c:pt idx="1026">
                  <c:v>2.0794763675418215</c:v>
                </c:pt>
                <c:pt idx="1027">
                  <c:v>1.9162312567956099</c:v>
                </c:pt>
                <c:pt idx="1028">
                  <c:v>1.7506796138610636</c:v>
                </c:pt>
                <c:pt idx="1029">
                  <c:v>1.5693806232129168</c:v>
                </c:pt>
                <c:pt idx="1030">
                  <c:v>1.3633354762214751</c:v>
                </c:pt>
                <c:pt idx="1031">
                  <c:v>1.1179304526206097</c:v>
                </c:pt>
                <c:pt idx="1032">
                  <c:v>0.87190003045205811</c:v>
                </c:pt>
                <c:pt idx="1033">
                  <c:v>0.61245784828983219</c:v>
                </c:pt>
                <c:pt idx="1034">
                  <c:v>0.34136851784991651</c:v>
                </c:pt>
                <c:pt idx="1035">
                  <c:v>7.5466987817512238E-3</c:v>
                </c:pt>
                <c:pt idx="1036">
                  <c:v>-0.38594144335513009</c:v>
                </c:pt>
                <c:pt idx="1037">
                  <c:v>-0.80499937133047084</c:v>
                </c:pt>
                <c:pt idx="1038">
                  <c:v>-1.2482021078648722</c:v>
                </c:pt>
                <c:pt idx="1039">
                  <c:v>-1.6515133694264963</c:v>
                </c:pt>
                <c:pt idx="1040">
                  <c:v>-2.0109312134619182</c:v>
                </c:pt>
                <c:pt idx="1041">
                  <c:v>-2.3417034650543953</c:v>
                </c:pt>
                <c:pt idx="1042">
                  <c:v>-2.6258897348639998</c:v>
                </c:pt>
                <c:pt idx="1043">
                  <c:v>-2.8632871726243097</c:v>
                </c:pt>
                <c:pt idx="1044">
                  <c:v>-3.0679934574123782</c:v>
                </c:pt>
                <c:pt idx="1045">
                  <c:v>-3.2446088070051222</c:v>
                </c:pt>
                <c:pt idx="1046">
                  <c:v>-3.4099275828441651</c:v>
                </c:pt>
                <c:pt idx="1047">
                  <c:v>-3.5898897351283434</c:v>
                </c:pt>
                <c:pt idx="1048">
                  <c:v>-3.7936739104973682</c:v>
                </c:pt>
                <c:pt idx="1049">
                  <c:v>-3.9994324216883257</c:v>
                </c:pt>
                <c:pt idx="1050">
                  <c:v>-4.2411084433475343</c:v>
                </c:pt>
                <c:pt idx="1051">
                  <c:v>-4.5193584663789412</c:v>
                </c:pt>
                <c:pt idx="1052">
                  <c:v>-4.8363214999284505</c:v>
                </c:pt>
                <c:pt idx="1053">
                  <c:v>-5.1785173361043544</c:v>
                </c:pt>
                <c:pt idx="1054">
                  <c:v>-5.5347059601082664</c:v>
                </c:pt>
                <c:pt idx="1055">
                  <c:v>-5.8816119072652526</c:v>
                </c:pt>
                <c:pt idx="1056">
                  <c:v>-6.176843727328996</c:v>
                </c:pt>
                <c:pt idx="1057">
                  <c:v>-6.4643695151169691</c:v>
                </c:pt>
                <c:pt idx="1058">
                  <c:v>-6.7514116139663169</c:v>
                </c:pt>
                <c:pt idx="1059">
                  <c:v>-6.9926580633780819</c:v>
                </c:pt>
                <c:pt idx="1060">
                  <c:v>-7.1443601296642614</c:v>
                </c:pt>
                <c:pt idx="1061">
                  <c:v>-7.2745487889974196</c:v>
                </c:pt>
                <c:pt idx="1062">
                  <c:v>-7.4116911717489957</c:v>
                </c:pt>
                <c:pt idx="1063">
                  <c:v>-7.5586852504508402</c:v>
                </c:pt>
                <c:pt idx="1064">
                  <c:v>-7.6868590045583165</c:v>
                </c:pt>
                <c:pt idx="1065">
                  <c:v>-7.6918293331749013</c:v>
                </c:pt>
                <c:pt idx="1066">
                  <c:v>-7.6192627203116556</c:v>
                </c:pt>
                <c:pt idx="1067">
                  <c:v>-7.5613491534576998</c:v>
                </c:pt>
                <c:pt idx="1068">
                  <c:v>-7.5649359011274981</c:v>
                </c:pt>
                <c:pt idx="1069">
                  <c:v>-7.5840100531813732</c:v>
                </c:pt>
                <c:pt idx="1070">
                  <c:v>-7.6034816827708465</c:v>
                </c:pt>
                <c:pt idx="1071">
                  <c:v>-7.6218269250312156</c:v>
                </c:pt>
                <c:pt idx="1072">
                  <c:v>-7.6662908502785232</c:v>
                </c:pt>
                <c:pt idx="1073">
                  <c:v>-7.7058812545293218</c:v>
                </c:pt>
                <c:pt idx="1074">
                  <c:v>-7.7072972480768485</c:v>
                </c:pt>
                <c:pt idx="1075">
                  <c:v>-7.6864784250895744</c:v>
                </c:pt>
                <c:pt idx="1076">
                  <c:v>-7.6221426307950928</c:v>
                </c:pt>
                <c:pt idx="1077">
                  <c:v>-7.4915936672002408</c:v>
                </c:pt>
                <c:pt idx="1078">
                  <c:v>-7.2497137756979235</c:v>
                </c:pt>
                <c:pt idx="1079">
                  <c:v>-7.008146081274413</c:v>
                </c:pt>
                <c:pt idx="1080">
                  <c:v>-6.7870506393828993</c:v>
                </c:pt>
                <c:pt idx="1081">
                  <c:v>-6.5214456996046906</c:v>
                </c:pt>
                <c:pt idx="1082">
                  <c:v>-6.2236755530664407</c:v>
                </c:pt>
                <c:pt idx="1083">
                  <c:v>-5.918783151904484</c:v>
                </c:pt>
                <c:pt idx="1084">
                  <c:v>-5.6303981816587818</c:v>
                </c:pt>
                <c:pt idx="1085">
                  <c:v>-5.3110035799110191</c:v>
                </c:pt>
                <c:pt idx="1086">
                  <c:v>-4.9762541811080609</c:v>
                </c:pt>
                <c:pt idx="1087">
                  <c:v>-4.6306393100421701</c:v>
                </c:pt>
                <c:pt idx="1088">
                  <c:v>-4.2913517539884154</c:v>
                </c:pt>
                <c:pt idx="1089">
                  <c:v>-4.0017047777149211</c:v>
                </c:pt>
                <c:pt idx="1090">
                  <c:v>-3.7677072262326288</c:v>
                </c:pt>
                <c:pt idx="1091">
                  <c:v>-3.5282365617956426</c:v>
                </c:pt>
                <c:pt idx="1092">
                  <c:v>-3.2650987689151658</c:v>
                </c:pt>
                <c:pt idx="1093">
                  <c:v>-3.0763958389127701</c:v>
                </c:pt>
                <c:pt idx="1094">
                  <c:v>-3.0105549273049803</c:v>
                </c:pt>
                <c:pt idx="1095">
                  <c:v>-3.1035074547010382</c:v>
                </c:pt>
                <c:pt idx="1096">
                  <c:v>-3.2117306530272218</c:v>
                </c:pt>
                <c:pt idx="1097">
                  <c:v>-3.2846395212017909</c:v>
                </c:pt>
                <c:pt idx="1098">
                  <c:v>-3.3455063380777896</c:v>
                </c:pt>
                <c:pt idx="1099">
                  <c:v>-3.4459321885955476</c:v>
                </c:pt>
                <c:pt idx="1100">
                  <c:v>-3.5152079285617934</c:v>
                </c:pt>
                <c:pt idx="1101">
                  <c:v>-3.4978368163484594</c:v>
                </c:pt>
                <c:pt idx="1102">
                  <c:v>-3.4270028263653467</c:v>
                </c:pt>
                <c:pt idx="1103">
                  <c:v>-3.3916248778563629</c:v>
                </c:pt>
                <c:pt idx="1104">
                  <c:v>-3.4007120178556933</c:v>
                </c:pt>
                <c:pt idx="1105">
                  <c:v>-3.4461259894085643</c:v>
                </c:pt>
                <c:pt idx="1106">
                  <c:v>-3.4675032487615609</c:v>
                </c:pt>
                <c:pt idx="1107">
                  <c:v>-3.4954740915227367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'008_15-10-26_17.25.02_HW0F1'!$N$6068:$N$7175</c:f>
              <c:numCache>
                <c:formatCode>0.0000</c:formatCode>
                <c:ptCount val="1108"/>
                <c:pt idx="0">
                  <c:v>40.090805484306721</c:v>
                </c:pt>
                <c:pt idx="1">
                  <c:v>40.341826308459723</c:v>
                </c:pt>
                <c:pt idx="2">
                  <c:v>40.539250957492314</c:v>
                </c:pt>
                <c:pt idx="3">
                  <c:v>40.699755290986438</c:v>
                </c:pt>
                <c:pt idx="4">
                  <c:v>40.871334881076486</c:v>
                </c:pt>
                <c:pt idx="5">
                  <c:v>41.032934921077448</c:v>
                </c:pt>
                <c:pt idx="6">
                  <c:v>41.233224674196727</c:v>
                </c:pt>
                <c:pt idx="7">
                  <c:v>41.426365860385431</c:v>
                </c:pt>
                <c:pt idx="8">
                  <c:v>41.628648547504916</c:v>
                </c:pt>
                <c:pt idx="9">
                  <c:v>41.80606392556308</c:v>
                </c:pt>
                <c:pt idx="10">
                  <c:v>42.007098545066157</c:v>
                </c:pt>
                <c:pt idx="11">
                  <c:v>42.220464348879965</c:v>
                </c:pt>
                <c:pt idx="12">
                  <c:v>42.4120031453118</c:v>
                </c:pt>
                <c:pt idx="13">
                  <c:v>42.577174658727721</c:v>
                </c:pt>
                <c:pt idx="14">
                  <c:v>42.717746145535564</c:v>
                </c:pt>
                <c:pt idx="15">
                  <c:v>42.863605745278555</c:v>
                </c:pt>
                <c:pt idx="16">
                  <c:v>43.022382089435759</c:v>
                </c:pt>
                <c:pt idx="17">
                  <c:v>43.167669006471236</c:v>
                </c:pt>
                <c:pt idx="18">
                  <c:v>43.295878371728406</c:v>
                </c:pt>
                <c:pt idx="19">
                  <c:v>43.399496635341002</c:v>
                </c:pt>
                <c:pt idx="20">
                  <c:v>43.507279263266291</c:v>
                </c:pt>
                <c:pt idx="21">
                  <c:v>43.553827301130973</c:v>
                </c:pt>
                <c:pt idx="22">
                  <c:v>43.577801162179675</c:v>
                </c:pt>
                <c:pt idx="23">
                  <c:v>43.591038626714031</c:v>
                </c:pt>
                <c:pt idx="24">
                  <c:v>43.590308109510353</c:v>
                </c:pt>
                <c:pt idx="25">
                  <c:v>43.583313229938241</c:v>
                </c:pt>
                <c:pt idx="26">
                  <c:v>43.59229650844464</c:v>
                </c:pt>
                <c:pt idx="27">
                  <c:v>43.563529005903717</c:v>
                </c:pt>
                <c:pt idx="28">
                  <c:v>43.490075490123239</c:v>
                </c:pt>
                <c:pt idx="29">
                  <c:v>43.451788547793129</c:v>
                </c:pt>
                <c:pt idx="30">
                  <c:v>43.412284896377763</c:v>
                </c:pt>
                <c:pt idx="31">
                  <c:v>43.322644708244873</c:v>
                </c:pt>
                <c:pt idx="32">
                  <c:v>43.204171536781196</c:v>
                </c:pt>
                <c:pt idx="33">
                  <c:v>43.068604629194759</c:v>
                </c:pt>
                <c:pt idx="34">
                  <c:v>42.926500276895396</c:v>
                </c:pt>
                <c:pt idx="35">
                  <c:v>42.776142907047003</c:v>
                </c:pt>
                <c:pt idx="36">
                  <c:v>42.607377117629277</c:v>
                </c:pt>
                <c:pt idx="37">
                  <c:v>42.430400315649727</c:v>
                </c:pt>
                <c:pt idx="38">
                  <c:v>42.259508317242471</c:v>
                </c:pt>
                <c:pt idx="39">
                  <c:v>42.094489173283804</c:v>
                </c:pt>
                <c:pt idx="40">
                  <c:v>41.941618802849042</c:v>
                </c:pt>
                <c:pt idx="41">
                  <c:v>41.82999958475844</c:v>
                </c:pt>
                <c:pt idx="42">
                  <c:v>41.746181332269472</c:v>
                </c:pt>
                <c:pt idx="43">
                  <c:v>41.680862026739753</c:v>
                </c:pt>
                <c:pt idx="44">
                  <c:v>41.627019709933691</c:v>
                </c:pt>
                <c:pt idx="45">
                  <c:v>41.5798149660828</c:v>
                </c:pt>
                <c:pt idx="46">
                  <c:v>41.557785486022084</c:v>
                </c:pt>
                <c:pt idx="47">
                  <c:v>41.52556674085379</c:v>
                </c:pt>
                <c:pt idx="48">
                  <c:v>41.46773806755624</c:v>
                </c:pt>
                <c:pt idx="49">
                  <c:v>41.384157783823795</c:v>
                </c:pt>
                <c:pt idx="50">
                  <c:v>41.316455378549996</c:v>
                </c:pt>
                <c:pt idx="51">
                  <c:v>41.261617645778635</c:v>
                </c:pt>
                <c:pt idx="52">
                  <c:v>41.182876746811807</c:v>
                </c:pt>
                <c:pt idx="53">
                  <c:v>41.123254973706842</c:v>
                </c:pt>
                <c:pt idx="54">
                  <c:v>41.067707253419876</c:v>
                </c:pt>
                <c:pt idx="55">
                  <c:v>40.993057350455764</c:v>
                </c:pt>
                <c:pt idx="56">
                  <c:v>40.905026196159838</c:v>
                </c:pt>
                <c:pt idx="57">
                  <c:v>40.857057232330682</c:v>
                </c:pt>
                <c:pt idx="58">
                  <c:v>40.831148385644759</c:v>
                </c:pt>
                <c:pt idx="59">
                  <c:v>40.801424922178803</c:v>
                </c:pt>
                <c:pt idx="60">
                  <c:v>40.707220364568123</c:v>
                </c:pt>
                <c:pt idx="61">
                  <c:v>40.637859342107276</c:v>
                </c:pt>
                <c:pt idx="62">
                  <c:v>40.620680990190849</c:v>
                </c:pt>
                <c:pt idx="63">
                  <c:v>40.610326042971963</c:v>
                </c:pt>
                <c:pt idx="64">
                  <c:v>40.605862333977591</c:v>
                </c:pt>
                <c:pt idx="65">
                  <c:v>40.592408008595527</c:v>
                </c:pt>
                <c:pt idx="66">
                  <c:v>40.573166111854206</c:v>
                </c:pt>
                <c:pt idx="67">
                  <c:v>40.547161130003879</c:v>
                </c:pt>
                <c:pt idx="68">
                  <c:v>40.48420866376393</c:v>
                </c:pt>
                <c:pt idx="69">
                  <c:v>40.428191791462211</c:v>
                </c:pt>
                <c:pt idx="70">
                  <c:v>40.414463848326484</c:v>
                </c:pt>
                <c:pt idx="71">
                  <c:v>40.42318873820436</c:v>
                </c:pt>
                <c:pt idx="72">
                  <c:v>40.400966289561232</c:v>
                </c:pt>
                <c:pt idx="73">
                  <c:v>40.391529075315006</c:v>
                </c:pt>
                <c:pt idx="74">
                  <c:v>40.410864618812155</c:v>
                </c:pt>
                <c:pt idx="75">
                  <c:v>40.448333595580685</c:v>
                </c:pt>
                <c:pt idx="76">
                  <c:v>40.483569370877163</c:v>
                </c:pt>
                <c:pt idx="77">
                  <c:v>40.560927573913567</c:v>
                </c:pt>
                <c:pt idx="78">
                  <c:v>40.624368222423485</c:v>
                </c:pt>
                <c:pt idx="79">
                  <c:v>40.669688870153649</c:v>
                </c:pt>
                <c:pt idx="80">
                  <c:v>40.767995675664849</c:v>
                </c:pt>
                <c:pt idx="81">
                  <c:v>40.906886643651596</c:v>
                </c:pt>
                <c:pt idx="82">
                  <c:v>41.001120278997128</c:v>
                </c:pt>
                <c:pt idx="83">
                  <c:v>41.043882519340791</c:v>
                </c:pt>
                <c:pt idx="84">
                  <c:v>41.089090537558796</c:v>
                </c:pt>
                <c:pt idx="85">
                  <c:v>41.153596001542205</c:v>
                </c:pt>
                <c:pt idx="86">
                  <c:v>41.230188257821204</c:v>
                </c:pt>
                <c:pt idx="87">
                  <c:v>41.282669448144972</c:v>
                </c:pt>
                <c:pt idx="88">
                  <c:v>41.323108249420805</c:v>
                </c:pt>
                <c:pt idx="89">
                  <c:v>41.401613779334163</c:v>
                </c:pt>
                <c:pt idx="90">
                  <c:v>41.491249460023447</c:v>
                </c:pt>
                <c:pt idx="91">
                  <c:v>41.569002608308558</c:v>
                </c:pt>
                <c:pt idx="92">
                  <c:v>41.639432876158921</c:v>
                </c:pt>
                <c:pt idx="93">
                  <c:v>41.696028920319854</c:v>
                </c:pt>
                <c:pt idx="94">
                  <c:v>41.75470504651117</c:v>
                </c:pt>
                <c:pt idx="95">
                  <c:v>41.777097783463688</c:v>
                </c:pt>
                <c:pt idx="96">
                  <c:v>41.770521845663168</c:v>
                </c:pt>
                <c:pt idx="97">
                  <c:v>41.753645536878004</c:v>
                </c:pt>
                <c:pt idx="98">
                  <c:v>41.761644237087715</c:v>
                </c:pt>
                <c:pt idx="99">
                  <c:v>41.779322348159887</c:v>
                </c:pt>
                <c:pt idx="100">
                  <c:v>41.807375928197871</c:v>
                </c:pt>
                <c:pt idx="101">
                  <c:v>41.841196100329562</c:v>
                </c:pt>
                <c:pt idx="102">
                  <c:v>41.862523735550752</c:v>
                </c:pt>
                <c:pt idx="103">
                  <c:v>41.90146238853432</c:v>
                </c:pt>
                <c:pt idx="104">
                  <c:v>41.94702794604828</c:v>
                </c:pt>
                <c:pt idx="105">
                  <c:v>41.971796804261274</c:v>
                </c:pt>
                <c:pt idx="106">
                  <c:v>41.962967931071894</c:v>
                </c:pt>
                <c:pt idx="107">
                  <c:v>41.93673798953364</c:v>
                </c:pt>
                <c:pt idx="108">
                  <c:v>41.938144488771968</c:v>
                </c:pt>
                <c:pt idx="109">
                  <c:v>41.920317637927077</c:v>
                </c:pt>
                <c:pt idx="110">
                  <c:v>41.863709718382204</c:v>
                </c:pt>
                <c:pt idx="111">
                  <c:v>41.797279222997766</c:v>
                </c:pt>
                <c:pt idx="112">
                  <c:v>41.733605859521404</c:v>
                </c:pt>
                <c:pt idx="113">
                  <c:v>41.682219285237963</c:v>
                </c:pt>
                <c:pt idx="114">
                  <c:v>41.648777008370402</c:v>
                </c:pt>
                <c:pt idx="115">
                  <c:v>41.635222905557157</c:v>
                </c:pt>
                <c:pt idx="116">
                  <c:v>41.642944793654159</c:v>
                </c:pt>
                <c:pt idx="117">
                  <c:v>41.678248867939196</c:v>
                </c:pt>
                <c:pt idx="118">
                  <c:v>41.733717419135282</c:v>
                </c:pt>
                <c:pt idx="119">
                  <c:v>41.789708344014841</c:v>
                </c:pt>
                <c:pt idx="120">
                  <c:v>41.849045850272766</c:v>
                </c:pt>
                <c:pt idx="121">
                  <c:v>41.891076219553447</c:v>
                </c:pt>
                <c:pt idx="122">
                  <c:v>41.914755425084529</c:v>
                </c:pt>
                <c:pt idx="123">
                  <c:v>41.923825257320168</c:v>
                </c:pt>
                <c:pt idx="124">
                  <c:v>41.911733524903447</c:v>
                </c:pt>
                <c:pt idx="125">
                  <c:v>41.91085442918088</c:v>
                </c:pt>
                <c:pt idx="126">
                  <c:v>41.962102773324354</c:v>
                </c:pt>
                <c:pt idx="127">
                  <c:v>42.0259315352844</c:v>
                </c:pt>
                <c:pt idx="128">
                  <c:v>42.102325781646236</c:v>
                </c:pt>
                <c:pt idx="129">
                  <c:v>42.165430132164246</c:v>
                </c:pt>
                <c:pt idx="130">
                  <c:v>42.240010706987292</c:v>
                </c:pt>
                <c:pt idx="131">
                  <c:v>42.313437746694845</c:v>
                </c:pt>
                <c:pt idx="132">
                  <c:v>42.372446801428929</c:v>
                </c:pt>
                <c:pt idx="133">
                  <c:v>42.41492805723756</c:v>
                </c:pt>
                <c:pt idx="134">
                  <c:v>42.464315283091686</c:v>
                </c:pt>
                <c:pt idx="135">
                  <c:v>42.507802210455118</c:v>
                </c:pt>
                <c:pt idx="136">
                  <c:v>42.551765741003635</c:v>
                </c:pt>
                <c:pt idx="137">
                  <c:v>42.595599401723284</c:v>
                </c:pt>
                <c:pt idx="138">
                  <c:v>42.655611755087754</c:v>
                </c:pt>
                <c:pt idx="139">
                  <c:v>42.713980280275926</c:v>
                </c:pt>
                <c:pt idx="140">
                  <c:v>42.751358298155765</c:v>
                </c:pt>
                <c:pt idx="141">
                  <c:v>42.775665612661086</c:v>
                </c:pt>
                <c:pt idx="142">
                  <c:v>42.791836835663524</c:v>
                </c:pt>
                <c:pt idx="143">
                  <c:v>42.822766903425958</c:v>
                </c:pt>
                <c:pt idx="144">
                  <c:v>42.889211045610594</c:v>
                </c:pt>
                <c:pt idx="145">
                  <c:v>42.923620673534046</c:v>
                </c:pt>
                <c:pt idx="146">
                  <c:v>42.973897294933437</c:v>
                </c:pt>
                <c:pt idx="147">
                  <c:v>43.040717520497402</c:v>
                </c:pt>
                <c:pt idx="148">
                  <c:v>43.101870708380872</c:v>
                </c:pt>
                <c:pt idx="149">
                  <c:v>43.168469465288645</c:v>
                </c:pt>
                <c:pt idx="150">
                  <c:v>43.223025036000486</c:v>
                </c:pt>
                <c:pt idx="151">
                  <c:v>43.295511040619651</c:v>
                </c:pt>
                <c:pt idx="152">
                  <c:v>43.37495464263985</c:v>
                </c:pt>
                <c:pt idx="153">
                  <c:v>43.435851191162755</c:v>
                </c:pt>
                <c:pt idx="154">
                  <c:v>43.487442092264281</c:v>
                </c:pt>
                <c:pt idx="155">
                  <c:v>43.529503111783924</c:v>
                </c:pt>
                <c:pt idx="156">
                  <c:v>43.566795730162319</c:v>
                </c:pt>
                <c:pt idx="157">
                  <c:v>43.590756371176077</c:v>
                </c:pt>
                <c:pt idx="158">
                  <c:v>43.593739161268552</c:v>
                </c:pt>
                <c:pt idx="159">
                  <c:v>43.571510522043241</c:v>
                </c:pt>
                <c:pt idx="160">
                  <c:v>43.556926388104792</c:v>
                </c:pt>
                <c:pt idx="161">
                  <c:v>43.543795026593408</c:v>
                </c:pt>
                <c:pt idx="162">
                  <c:v>43.549566579480711</c:v>
                </c:pt>
                <c:pt idx="163">
                  <c:v>43.596979231672684</c:v>
                </c:pt>
                <c:pt idx="164">
                  <c:v>43.657923923883715</c:v>
                </c:pt>
                <c:pt idx="165">
                  <c:v>43.754591465435404</c:v>
                </c:pt>
                <c:pt idx="166">
                  <c:v>43.856131667333038</c:v>
                </c:pt>
                <c:pt idx="167">
                  <c:v>43.979929762988995</c:v>
                </c:pt>
                <c:pt idx="168">
                  <c:v>44.122275889633919</c:v>
                </c:pt>
                <c:pt idx="169">
                  <c:v>44.277299002494367</c:v>
                </c:pt>
                <c:pt idx="170">
                  <c:v>44.395920968266559</c:v>
                </c:pt>
                <c:pt idx="171">
                  <c:v>44.489112552243476</c:v>
                </c:pt>
                <c:pt idx="172">
                  <c:v>44.581242872778475</c:v>
                </c:pt>
                <c:pt idx="173">
                  <c:v>44.643673317130812</c:v>
                </c:pt>
                <c:pt idx="174">
                  <c:v>44.675203317709808</c:v>
                </c:pt>
                <c:pt idx="175">
                  <c:v>44.702448813448811</c:v>
                </c:pt>
                <c:pt idx="176">
                  <c:v>44.735442444743164</c:v>
                </c:pt>
                <c:pt idx="177">
                  <c:v>44.757091694214239</c:v>
                </c:pt>
                <c:pt idx="178">
                  <c:v>44.758560502242837</c:v>
                </c:pt>
                <c:pt idx="179">
                  <c:v>44.764069944182161</c:v>
                </c:pt>
                <c:pt idx="180">
                  <c:v>44.803307979463447</c:v>
                </c:pt>
                <c:pt idx="181">
                  <c:v>44.853045116272803</c:v>
                </c:pt>
                <c:pt idx="182">
                  <c:v>44.902072196138526</c:v>
                </c:pt>
                <c:pt idx="183">
                  <c:v>44.988822277424532</c:v>
                </c:pt>
                <c:pt idx="184">
                  <c:v>45.095591930060756</c:v>
                </c:pt>
                <c:pt idx="185">
                  <c:v>45.207968936685717</c:v>
                </c:pt>
                <c:pt idx="186">
                  <c:v>45.327083914700282</c:v>
                </c:pt>
                <c:pt idx="187">
                  <c:v>45.430307555414771</c:v>
                </c:pt>
                <c:pt idx="188">
                  <c:v>45.505180132337649</c:v>
                </c:pt>
                <c:pt idx="189">
                  <c:v>45.561621149060272</c:v>
                </c:pt>
                <c:pt idx="190">
                  <c:v>45.607817241773169</c:v>
                </c:pt>
                <c:pt idx="191">
                  <c:v>45.641174726778836</c:v>
                </c:pt>
                <c:pt idx="192">
                  <c:v>45.643862581529518</c:v>
                </c:pt>
                <c:pt idx="193">
                  <c:v>45.627969190180089</c:v>
                </c:pt>
                <c:pt idx="194">
                  <c:v>45.618363778001523</c:v>
                </c:pt>
                <c:pt idx="195">
                  <c:v>45.611447832910081</c:v>
                </c:pt>
                <c:pt idx="196">
                  <c:v>45.603676034454125</c:v>
                </c:pt>
                <c:pt idx="197">
                  <c:v>45.60280594350624</c:v>
                </c:pt>
                <c:pt idx="198">
                  <c:v>45.620343399655205</c:v>
                </c:pt>
                <c:pt idx="199">
                  <c:v>45.625026026817608</c:v>
                </c:pt>
                <c:pt idx="200">
                  <c:v>45.635473835783053</c:v>
                </c:pt>
                <c:pt idx="201">
                  <c:v>45.621853053559192</c:v>
                </c:pt>
                <c:pt idx="202">
                  <c:v>45.631338409429077</c:v>
                </c:pt>
                <c:pt idx="203">
                  <c:v>45.642082365429012</c:v>
                </c:pt>
                <c:pt idx="204">
                  <c:v>45.633695927765885</c:v>
                </c:pt>
                <c:pt idx="205">
                  <c:v>45.638868962697124</c:v>
                </c:pt>
                <c:pt idx="206">
                  <c:v>45.636681186043212</c:v>
                </c:pt>
                <c:pt idx="207">
                  <c:v>45.664561190397606</c:v>
                </c:pt>
                <c:pt idx="208">
                  <c:v>45.704996475956406</c:v>
                </c:pt>
                <c:pt idx="209">
                  <c:v>45.741684126225117</c:v>
                </c:pt>
                <c:pt idx="210">
                  <c:v>45.780557922331333</c:v>
                </c:pt>
                <c:pt idx="211">
                  <c:v>45.813256934829127</c:v>
                </c:pt>
                <c:pt idx="212">
                  <c:v>45.84070973384496</c:v>
                </c:pt>
                <c:pt idx="213">
                  <c:v>45.852440756734929</c:v>
                </c:pt>
                <c:pt idx="214">
                  <c:v>45.858245154685925</c:v>
                </c:pt>
                <c:pt idx="215">
                  <c:v>45.858248313002406</c:v>
                </c:pt>
                <c:pt idx="216">
                  <c:v>45.833134499994607</c:v>
                </c:pt>
                <c:pt idx="217">
                  <c:v>45.805612946867399</c:v>
                </c:pt>
                <c:pt idx="218">
                  <c:v>45.788162183253597</c:v>
                </c:pt>
                <c:pt idx="219">
                  <c:v>45.766911919039075</c:v>
                </c:pt>
                <c:pt idx="220">
                  <c:v>45.753435221805958</c:v>
                </c:pt>
                <c:pt idx="221">
                  <c:v>45.739994998103995</c:v>
                </c:pt>
                <c:pt idx="222">
                  <c:v>45.731948451885955</c:v>
                </c:pt>
                <c:pt idx="223">
                  <c:v>45.717518238957844</c:v>
                </c:pt>
                <c:pt idx="224">
                  <c:v>45.715446569099996</c:v>
                </c:pt>
                <c:pt idx="225">
                  <c:v>45.727813324303433</c:v>
                </c:pt>
                <c:pt idx="226">
                  <c:v>45.756991276527955</c:v>
                </c:pt>
                <c:pt idx="227">
                  <c:v>45.789459664512968</c:v>
                </c:pt>
                <c:pt idx="228">
                  <c:v>45.806919892990088</c:v>
                </c:pt>
                <c:pt idx="229">
                  <c:v>45.825878355000484</c:v>
                </c:pt>
                <c:pt idx="230">
                  <c:v>45.890200361974323</c:v>
                </c:pt>
                <c:pt idx="231">
                  <c:v>45.953420816001596</c:v>
                </c:pt>
                <c:pt idx="232">
                  <c:v>46.004105422680254</c:v>
                </c:pt>
                <c:pt idx="233">
                  <c:v>46.019640353380318</c:v>
                </c:pt>
                <c:pt idx="234">
                  <c:v>46.045660930452485</c:v>
                </c:pt>
                <c:pt idx="235">
                  <c:v>46.088794852981323</c:v>
                </c:pt>
                <c:pt idx="236">
                  <c:v>46.130594280431765</c:v>
                </c:pt>
                <c:pt idx="237">
                  <c:v>46.180779448948329</c:v>
                </c:pt>
                <c:pt idx="238">
                  <c:v>46.229538788931968</c:v>
                </c:pt>
                <c:pt idx="239">
                  <c:v>46.266554347019174</c:v>
                </c:pt>
                <c:pt idx="240">
                  <c:v>46.296634498081438</c:v>
                </c:pt>
                <c:pt idx="241">
                  <c:v>46.311287360809679</c:v>
                </c:pt>
                <c:pt idx="242">
                  <c:v>46.355016300943682</c:v>
                </c:pt>
                <c:pt idx="243">
                  <c:v>46.44890478015612</c:v>
                </c:pt>
                <c:pt idx="244">
                  <c:v>46.541377195960678</c:v>
                </c:pt>
                <c:pt idx="245">
                  <c:v>46.636151008737841</c:v>
                </c:pt>
                <c:pt idx="246">
                  <c:v>46.751256103192084</c:v>
                </c:pt>
                <c:pt idx="247">
                  <c:v>46.896148856149566</c:v>
                </c:pt>
                <c:pt idx="248">
                  <c:v>46.992602372135636</c:v>
                </c:pt>
                <c:pt idx="249">
                  <c:v>47.078991078286208</c:v>
                </c:pt>
                <c:pt idx="250">
                  <c:v>47.158618062038997</c:v>
                </c:pt>
                <c:pt idx="251">
                  <c:v>47.228270503339196</c:v>
                </c:pt>
                <c:pt idx="252">
                  <c:v>47.308588007291164</c:v>
                </c:pt>
                <c:pt idx="253">
                  <c:v>47.425507252349163</c:v>
                </c:pt>
                <c:pt idx="254">
                  <c:v>47.548870810044114</c:v>
                </c:pt>
                <c:pt idx="255">
                  <c:v>47.682185727201961</c:v>
                </c:pt>
                <c:pt idx="256">
                  <c:v>47.808184413700914</c:v>
                </c:pt>
                <c:pt idx="257">
                  <c:v>47.923199039076245</c:v>
                </c:pt>
                <c:pt idx="258">
                  <c:v>48.044122492984208</c:v>
                </c:pt>
                <c:pt idx="259">
                  <c:v>48.14258101218325</c:v>
                </c:pt>
                <c:pt idx="260">
                  <c:v>48.251654658678248</c:v>
                </c:pt>
                <c:pt idx="261">
                  <c:v>48.346606320978239</c:v>
                </c:pt>
                <c:pt idx="262">
                  <c:v>48.447718887053632</c:v>
                </c:pt>
                <c:pt idx="263">
                  <c:v>48.539689010264766</c:v>
                </c:pt>
                <c:pt idx="264">
                  <c:v>48.618263838470035</c:v>
                </c:pt>
                <c:pt idx="265">
                  <c:v>48.697045894413847</c:v>
                </c:pt>
                <c:pt idx="266">
                  <c:v>48.770774667574088</c:v>
                </c:pt>
                <c:pt idx="267">
                  <c:v>48.820835151611156</c:v>
                </c:pt>
                <c:pt idx="268">
                  <c:v>48.864043665601571</c:v>
                </c:pt>
                <c:pt idx="269">
                  <c:v>48.900234975319208</c:v>
                </c:pt>
                <c:pt idx="270">
                  <c:v>48.912229761241449</c:v>
                </c:pt>
                <c:pt idx="271">
                  <c:v>48.944213631688321</c:v>
                </c:pt>
                <c:pt idx="272">
                  <c:v>49.013320443863165</c:v>
                </c:pt>
                <c:pt idx="273">
                  <c:v>49.099014011695559</c:v>
                </c:pt>
                <c:pt idx="274">
                  <c:v>49.204779470231891</c:v>
                </c:pt>
                <c:pt idx="275">
                  <c:v>49.315061920490514</c:v>
                </c:pt>
                <c:pt idx="276">
                  <c:v>49.428318606788878</c:v>
                </c:pt>
                <c:pt idx="277">
                  <c:v>49.534834346859839</c:v>
                </c:pt>
                <c:pt idx="278">
                  <c:v>49.622719757137567</c:v>
                </c:pt>
                <c:pt idx="279">
                  <c:v>49.702954940440563</c:v>
                </c:pt>
                <c:pt idx="280">
                  <c:v>49.802750056960555</c:v>
                </c:pt>
                <c:pt idx="281">
                  <c:v>49.9143091442292</c:v>
                </c:pt>
                <c:pt idx="282">
                  <c:v>50.029184277481207</c:v>
                </c:pt>
                <c:pt idx="283">
                  <c:v>50.129914336446134</c:v>
                </c:pt>
                <c:pt idx="284">
                  <c:v>50.252718290577</c:v>
                </c:pt>
                <c:pt idx="285">
                  <c:v>50.356873497740047</c:v>
                </c:pt>
                <c:pt idx="286">
                  <c:v>50.434407511176488</c:v>
                </c:pt>
                <c:pt idx="287">
                  <c:v>50.503754991913077</c:v>
                </c:pt>
                <c:pt idx="288">
                  <c:v>50.548093252957088</c:v>
                </c:pt>
                <c:pt idx="289">
                  <c:v>50.588976445391999</c:v>
                </c:pt>
                <c:pt idx="290">
                  <c:v>50.622464341319642</c:v>
                </c:pt>
                <c:pt idx="291">
                  <c:v>50.655942216803894</c:v>
                </c:pt>
                <c:pt idx="292">
                  <c:v>50.701123002050402</c:v>
                </c:pt>
                <c:pt idx="293">
                  <c:v>50.769456268341365</c:v>
                </c:pt>
                <c:pt idx="294">
                  <c:v>50.85093895957813</c:v>
                </c:pt>
                <c:pt idx="295">
                  <c:v>50.951529342480363</c:v>
                </c:pt>
                <c:pt idx="296">
                  <c:v>51.04103779060177</c:v>
                </c:pt>
                <c:pt idx="297">
                  <c:v>51.136027686910332</c:v>
                </c:pt>
                <c:pt idx="298">
                  <c:v>51.264112652186284</c:v>
                </c:pt>
                <c:pt idx="299">
                  <c:v>51.370290494710453</c:v>
                </c:pt>
                <c:pt idx="300">
                  <c:v>51.452748124819806</c:v>
                </c:pt>
                <c:pt idx="301">
                  <c:v>51.542252602741563</c:v>
                </c:pt>
                <c:pt idx="302">
                  <c:v>51.627493438424651</c:v>
                </c:pt>
                <c:pt idx="303">
                  <c:v>51.697026963688927</c:v>
                </c:pt>
                <c:pt idx="304">
                  <c:v>51.742338433408918</c:v>
                </c:pt>
                <c:pt idx="305">
                  <c:v>51.77759459882725</c:v>
                </c:pt>
                <c:pt idx="306">
                  <c:v>51.823541889762723</c:v>
                </c:pt>
                <c:pt idx="307">
                  <c:v>51.866727576936356</c:v>
                </c:pt>
                <c:pt idx="308">
                  <c:v>51.89945534804184</c:v>
                </c:pt>
                <c:pt idx="309">
                  <c:v>51.935606787267716</c:v>
                </c:pt>
                <c:pt idx="310">
                  <c:v>51.966305899910168</c:v>
                </c:pt>
                <c:pt idx="311">
                  <c:v>52.002608775589557</c:v>
                </c:pt>
                <c:pt idx="312">
                  <c:v>52.012543434007199</c:v>
                </c:pt>
                <c:pt idx="313">
                  <c:v>52.043121294558247</c:v>
                </c:pt>
                <c:pt idx="314">
                  <c:v>52.073439767176076</c:v>
                </c:pt>
                <c:pt idx="315">
                  <c:v>52.077496505972533</c:v>
                </c:pt>
                <c:pt idx="316">
                  <c:v>52.066435966675684</c:v>
                </c:pt>
                <c:pt idx="317">
                  <c:v>52.034514635001372</c:v>
                </c:pt>
                <c:pt idx="318">
                  <c:v>52.009182454235166</c:v>
                </c:pt>
                <c:pt idx="319">
                  <c:v>52.002419721677043</c:v>
                </c:pt>
                <c:pt idx="320">
                  <c:v>51.984689333167793</c:v>
                </c:pt>
                <c:pt idx="321">
                  <c:v>51.927145282626249</c:v>
                </c:pt>
                <c:pt idx="322">
                  <c:v>51.871109125760768</c:v>
                </c:pt>
                <c:pt idx="323">
                  <c:v>51.828972719080916</c:v>
                </c:pt>
                <c:pt idx="324">
                  <c:v>51.765373805708649</c:v>
                </c:pt>
                <c:pt idx="325">
                  <c:v>51.671050738149482</c:v>
                </c:pt>
                <c:pt idx="326">
                  <c:v>51.602714909618399</c:v>
                </c:pt>
                <c:pt idx="327">
                  <c:v>51.547606070463367</c:v>
                </c:pt>
                <c:pt idx="328">
                  <c:v>51.505714359968877</c:v>
                </c:pt>
                <c:pt idx="329">
                  <c:v>51.459089229284878</c:v>
                </c:pt>
                <c:pt idx="330">
                  <c:v>51.407278155159958</c:v>
                </c:pt>
                <c:pt idx="331">
                  <c:v>51.346417360319407</c:v>
                </c:pt>
                <c:pt idx="332">
                  <c:v>51.288138069325086</c:v>
                </c:pt>
                <c:pt idx="333">
                  <c:v>51.211478857817525</c:v>
                </c:pt>
                <c:pt idx="334">
                  <c:v>51.145909563520199</c:v>
                </c:pt>
                <c:pt idx="335">
                  <c:v>51.085935568194124</c:v>
                </c:pt>
                <c:pt idx="336">
                  <c:v>51.040338445802639</c:v>
                </c:pt>
                <c:pt idx="337">
                  <c:v>50.956670443479233</c:v>
                </c:pt>
                <c:pt idx="338">
                  <c:v>50.881511471098449</c:v>
                </c:pt>
                <c:pt idx="339">
                  <c:v>50.826346248011411</c:v>
                </c:pt>
                <c:pt idx="340">
                  <c:v>50.779423860196687</c:v>
                </c:pt>
                <c:pt idx="341">
                  <c:v>50.745390906439681</c:v>
                </c:pt>
                <c:pt idx="342">
                  <c:v>50.741806088533565</c:v>
                </c:pt>
                <c:pt idx="343">
                  <c:v>50.726827300456556</c:v>
                </c:pt>
                <c:pt idx="344">
                  <c:v>50.681594633757115</c:v>
                </c:pt>
                <c:pt idx="345">
                  <c:v>50.63054596123655</c:v>
                </c:pt>
                <c:pt idx="346">
                  <c:v>50.613218031161274</c:v>
                </c:pt>
                <c:pt idx="347">
                  <c:v>50.571274086449158</c:v>
                </c:pt>
                <c:pt idx="348">
                  <c:v>50.52451040021748</c:v>
                </c:pt>
                <c:pt idx="349">
                  <c:v>50.474958350923927</c:v>
                </c:pt>
                <c:pt idx="350">
                  <c:v>50.432603526591009</c:v>
                </c:pt>
                <c:pt idx="351">
                  <c:v>50.367633909832804</c:v>
                </c:pt>
                <c:pt idx="352">
                  <c:v>50.310366332022724</c:v>
                </c:pt>
                <c:pt idx="353">
                  <c:v>50.221659348586442</c:v>
                </c:pt>
                <c:pt idx="354">
                  <c:v>50.121591070679038</c:v>
                </c:pt>
                <c:pt idx="355">
                  <c:v>50.031835970357996</c:v>
                </c:pt>
                <c:pt idx="356">
                  <c:v>49.973955923242556</c:v>
                </c:pt>
                <c:pt idx="357">
                  <c:v>49.916883568398006</c:v>
                </c:pt>
                <c:pt idx="358">
                  <c:v>49.841261019398644</c:v>
                </c:pt>
                <c:pt idx="359">
                  <c:v>49.753328675691954</c:v>
                </c:pt>
                <c:pt idx="360">
                  <c:v>49.679998628162757</c:v>
                </c:pt>
                <c:pt idx="361">
                  <c:v>49.603911481897072</c:v>
                </c:pt>
                <c:pt idx="362">
                  <c:v>49.493205247288437</c:v>
                </c:pt>
                <c:pt idx="363">
                  <c:v>49.368558244320475</c:v>
                </c:pt>
                <c:pt idx="364">
                  <c:v>49.266981794899436</c:v>
                </c:pt>
                <c:pt idx="365">
                  <c:v>49.164734650104478</c:v>
                </c:pt>
                <c:pt idx="366">
                  <c:v>49.044908344787522</c:v>
                </c:pt>
                <c:pt idx="367">
                  <c:v>48.91908250354092</c:v>
                </c:pt>
                <c:pt idx="368">
                  <c:v>48.804644528151613</c:v>
                </c:pt>
                <c:pt idx="369">
                  <c:v>48.703902708357603</c:v>
                </c:pt>
                <c:pt idx="370">
                  <c:v>48.58877795915221</c:v>
                </c:pt>
                <c:pt idx="371">
                  <c:v>48.466912704658796</c:v>
                </c:pt>
                <c:pt idx="372">
                  <c:v>48.352100434694762</c:v>
                </c:pt>
                <c:pt idx="373">
                  <c:v>48.262516656777713</c:v>
                </c:pt>
                <c:pt idx="374">
                  <c:v>48.147103173504718</c:v>
                </c:pt>
                <c:pt idx="375">
                  <c:v>48.024495123212525</c:v>
                </c:pt>
                <c:pt idx="376">
                  <c:v>47.926443992004607</c:v>
                </c:pt>
                <c:pt idx="377">
                  <c:v>47.853243733314365</c:v>
                </c:pt>
                <c:pt idx="378">
                  <c:v>47.7936743243718</c:v>
                </c:pt>
                <c:pt idx="379">
                  <c:v>47.713487358688809</c:v>
                </c:pt>
                <c:pt idx="380">
                  <c:v>47.646051907499768</c:v>
                </c:pt>
                <c:pt idx="381">
                  <c:v>47.589047362429319</c:v>
                </c:pt>
                <c:pt idx="382">
                  <c:v>47.537648745859805</c:v>
                </c:pt>
                <c:pt idx="383">
                  <c:v>47.451035861004598</c:v>
                </c:pt>
                <c:pt idx="384">
                  <c:v>47.333954077379651</c:v>
                </c:pt>
                <c:pt idx="385">
                  <c:v>47.238043486348445</c:v>
                </c:pt>
                <c:pt idx="386">
                  <c:v>47.149462345238888</c:v>
                </c:pt>
                <c:pt idx="387">
                  <c:v>47.066507223958197</c:v>
                </c:pt>
                <c:pt idx="388">
                  <c:v>46.957002583681081</c:v>
                </c:pt>
                <c:pt idx="389">
                  <c:v>46.808892119193608</c:v>
                </c:pt>
                <c:pt idx="390">
                  <c:v>46.670761660430159</c:v>
                </c:pt>
                <c:pt idx="391">
                  <c:v>46.538374574644919</c:v>
                </c:pt>
                <c:pt idx="392">
                  <c:v>46.371595777153679</c:v>
                </c:pt>
                <c:pt idx="393">
                  <c:v>46.1687116980276</c:v>
                </c:pt>
                <c:pt idx="394">
                  <c:v>45.968588757670929</c:v>
                </c:pt>
                <c:pt idx="395">
                  <c:v>45.784669070231523</c:v>
                </c:pt>
                <c:pt idx="396">
                  <c:v>45.604760021280242</c:v>
                </c:pt>
                <c:pt idx="397">
                  <c:v>45.445417287903595</c:v>
                </c:pt>
                <c:pt idx="398">
                  <c:v>45.306962515549678</c:v>
                </c:pt>
                <c:pt idx="399">
                  <c:v>45.225064031171648</c:v>
                </c:pt>
                <c:pt idx="400">
                  <c:v>45.207115118761209</c:v>
                </c:pt>
                <c:pt idx="401">
                  <c:v>45.159269333023552</c:v>
                </c:pt>
                <c:pt idx="402">
                  <c:v>45.079821371502725</c:v>
                </c:pt>
                <c:pt idx="403">
                  <c:v>44.944155899557195</c:v>
                </c:pt>
                <c:pt idx="404">
                  <c:v>44.699938230075475</c:v>
                </c:pt>
                <c:pt idx="405">
                  <c:v>44.270525818310887</c:v>
                </c:pt>
                <c:pt idx="406">
                  <c:v>43.667459111565961</c:v>
                </c:pt>
                <c:pt idx="407">
                  <c:v>42.925896501591836</c:v>
                </c:pt>
                <c:pt idx="408">
                  <c:v>42.095083895459759</c:v>
                </c:pt>
                <c:pt idx="409">
                  <c:v>41.19398054545357</c:v>
                </c:pt>
                <c:pt idx="410">
                  <c:v>40.287653766997551</c:v>
                </c:pt>
                <c:pt idx="411">
                  <c:v>39.436708458826807</c:v>
                </c:pt>
                <c:pt idx="412">
                  <c:v>38.636024807150761</c:v>
                </c:pt>
                <c:pt idx="413">
                  <c:v>37.911789511460043</c:v>
                </c:pt>
                <c:pt idx="414">
                  <c:v>37.258368036966125</c:v>
                </c:pt>
                <c:pt idx="415">
                  <c:v>36.634593092391363</c:v>
                </c:pt>
                <c:pt idx="416">
                  <c:v>36.045849674299077</c:v>
                </c:pt>
                <c:pt idx="417">
                  <c:v>35.425767069244209</c:v>
                </c:pt>
                <c:pt idx="418">
                  <c:v>34.80680545751904</c:v>
                </c:pt>
                <c:pt idx="419">
                  <c:v>34.24455694996248</c:v>
                </c:pt>
                <c:pt idx="420">
                  <c:v>33.781577561513764</c:v>
                </c:pt>
                <c:pt idx="421">
                  <c:v>33.370517558209926</c:v>
                </c:pt>
                <c:pt idx="422">
                  <c:v>33.007792380990239</c:v>
                </c:pt>
                <c:pt idx="423">
                  <c:v>32.779344641483874</c:v>
                </c:pt>
                <c:pt idx="424">
                  <c:v>32.68297674002195</c:v>
                </c:pt>
                <c:pt idx="425">
                  <c:v>32.648375045097239</c:v>
                </c:pt>
                <c:pt idx="426">
                  <c:v>32.629605375832085</c:v>
                </c:pt>
                <c:pt idx="427">
                  <c:v>32.684634718355397</c:v>
                </c:pt>
                <c:pt idx="428">
                  <c:v>32.832314454090366</c:v>
                </c:pt>
                <c:pt idx="429">
                  <c:v>32.97637939165417</c:v>
                </c:pt>
                <c:pt idx="430">
                  <c:v>33.13222600959481</c:v>
                </c:pt>
                <c:pt idx="431">
                  <c:v>33.371181698960164</c:v>
                </c:pt>
                <c:pt idx="432">
                  <c:v>33.615530233305243</c:v>
                </c:pt>
                <c:pt idx="433">
                  <c:v>33.888908004687117</c:v>
                </c:pt>
                <c:pt idx="434">
                  <c:v>34.157524390307998</c:v>
                </c:pt>
                <c:pt idx="435">
                  <c:v>34.421523681900958</c:v>
                </c:pt>
                <c:pt idx="436">
                  <c:v>34.725416165597522</c:v>
                </c:pt>
                <c:pt idx="437">
                  <c:v>35.064390631314012</c:v>
                </c:pt>
                <c:pt idx="438">
                  <c:v>35.427814536335752</c:v>
                </c:pt>
                <c:pt idx="439">
                  <c:v>35.765593686601683</c:v>
                </c:pt>
                <c:pt idx="440">
                  <c:v>36.08535469429836</c:v>
                </c:pt>
                <c:pt idx="441">
                  <c:v>36.434900329939325</c:v>
                </c:pt>
                <c:pt idx="442">
                  <c:v>36.782824365604682</c:v>
                </c:pt>
                <c:pt idx="443">
                  <c:v>37.119971895704282</c:v>
                </c:pt>
                <c:pt idx="444">
                  <c:v>37.493418273078248</c:v>
                </c:pt>
                <c:pt idx="445">
                  <c:v>37.922760538460167</c:v>
                </c:pt>
                <c:pt idx="446">
                  <c:v>38.413940482110597</c:v>
                </c:pt>
                <c:pt idx="447">
                  <c:v>38.900164708495204</c:v>
                </c:pt>
                <c:pt idx="448">
                  <c:v>39.359925141980526</c:v>
                </c:pt>
                <c:pt idx="449">
                  <c:v>39.812610782218556</c:v>
                </c:pt>
                <c:pt idx="450">
                  <c:v>40.21036937563801</c:v>
                </c:pt>
                <c:pt idx="451">
                  <c:v>40.595938787618287</c:v>
                </c:pt>
                <c:pt idx="452">
                  <c:v>40.955494546001653</c:v>
                </c:pt>
                <c:pt idx="453">
                  <c:v>41.265135588980151</c:v>
                </c:pt>
                <c:pt idx="454">
                  <c:v>41.559845192491558</c:v>
                </c:pt>
                <c:pt idx="455">
                  <c:v>41.814945527616366</c:v>
                </c:pt>
                <c:pt idx="456">
                  <c:v>42.007169598090847</c:v>
                </c:pt>
                <c:pt idx="457">
                  <c:v>42.189119832831835</c:v>
                </c:pt>
                <c:pt idx="458">
                  <c:v>42.381216933987353</c:v>
                </c:pt>
                <c:pt idx="459">
                  <c:v>42.549344391166805</c:v>
                </c:pt>
                <c:pt idx="460">
                  <c:v>42.704196642185764</c:v>
                </c:pt>
                <c:pt idx="461">
                  <c:v>42.853880398195678</c:v>
                </c:pt>
                <c:pt idx="462">
                  <c:v>43.018631473646401</c:v>
                </c:pt>
                <c:pt idx="463">
                  <c:v>43.148834156594766</c:v>
                </c:pt>
                <c:pt idx="464">
                  <c:v>43.27443845585784</c:v>
                </c:pt>
                <c:pt idx="465">
                  <c:v>43.43224604082144</c:v>
                </c:pt>
                <c:pt idx="466">
                  <c:v>43.601769482210273</c:v>
                </c:pt>
                <c:pt idx="467">
                  <c:v>43.738348941384238</c:v>
                </c:pt>
                <c:pt idx="468">
                  <c:v>43.885686146051647</c:v>
                </c:pt>
                <c:pt idx="469">
                  <c:v>43.997935827559552</c:v>
                </c:pt>
                <c:pt idx="470">
                  <c:v>44.10414787062372</c:v>
                </c:pt>
                <c:pt idx="471">
                  <c:v>44.173441439344799</c:v>
                </c:pt>
                <c:pt idx="472">
                  <c:v>44.218537201838991</c:v>
                </c:pt>
                <c:pt idx="473">
                  <c:v>44.241860561975997</c:v>
                </c:pt>
                <c:pt idx="474">
                  <c:v>44.252856729742327</c:v>
                </c:pt>
                <c:pt idx="475">
                  <c:v>44.257934498019004</c:v>
                </c:pt>
                <c:pt idx="476">
                  <c:v>44.262924733073639</c:v>
                </c:pt>
                <c:pt idx="477">
                  <c:v>44.261897598072004</c:v>
                </c:pt>
                <c:pt idx="478">
                  <c:v>44.24564986191109</c:v>
                </c:pt>
                <c:pt idx="479">
                  <c:v>44.224350446602926</c:v>
                </c:pt>
                <c:pt idx="480">
                  <c:v>44.204376258075001</c:v>
                </c:pt>
                <c:pt idx="481">
                  <c:v>44.201636996775719</c:v>
                </c:pt>
                <c:pt idx="482">
                  <c:v>44.200281110321164</c:v>
                </c:pt>
                <c:pt idx="483">
                  <c:v>44.209781345506919</c:v>
                </c:pt>
                <c:pt idx="484">
                  <c:v>44.20968424857864</c:v>
                </c:pt>
                <c:pt idx="485">
                  <c:v>44.200446922262394</c:v>
                </c:pt>
                <c:pt idx="486">
                  <c:v>44.21014423366465</c:v>
                </c:pt>
                <c:pt idx="487">
                  <c:v>44.210880360184554</c:v>
                </c:pt>
                <c:pt idx="488">
                  <c:v>44.189623143075956</c:v>
                </c:pt>
                <c:pt idx="489">
                  <c:v>44.160832853100487</c:v>
                </c:pt>
                <c:pt idx="490">
                  <c:v>44.124897529759195</c:v>
                </c:pt>
                <c:pt idx="491">
                  <c:v>44.070238550054633</c:v>
                </c:pt>
                <c:pt idx="492">
                  <c:v>44.008640617815729</c:v>
                </c:pt>
                <c:pt idx="493">
                  <c:v>43.961725721956689</c:v>
                </c:pt>
                <c:pt idx="494">
                  <c:v>43.940381885504287</c:v>
                </c:pt>
                <c:pt idx="495">
                  <c:v>43.946941701618115</c:v>
                </c:pt>
                <c:pt idx="496">
                  <c:v>43.916583946602834</c:v>
                </c:pt>
                <c:pt idx="497">
                  <c:v>43.888211791257248</c:v>
                </c:pt>
                <c:pt idx="498">
                  <c:v>43.852666834503118</c:v>
                </c:pt>
                <c:pt idx="499">
                  <c:v>43.811495671152002</c:v>
                </c:pt>
                <c:pt idx="500">
                  <c:v>43.750510214941201</c:v>
                </c:pt>
                <c:pt idx="501">
                  <c:v>43.6625868532524</c:v>
                </c:pt>
                <c:pt idx="502">
                  <c:v>43.586361162319797</c:v>
                </c:pt>
                <c:pt idx="503">
                  <c:v>43.500935828990649</c:v>
                </c:pt>
                <c:pt idx="504">
                  <c:v>43.420540438318568</c:v>
                </c:pt>
                <c:pt idx="505">
                  <c:v>43.349491654369565</c:v>
                </c:pt>
                <c:pt idx="506">
                  <c:v>43.293622303410594</c:v>
                </c:pt>
                <c:pt idx="507">
                  <c:v>43.229138561068673</c:v>
                </c:pt>
                <c:pt idx="508">
                  <c:v>43.133084966999277</c:v>
                </c:pt>
                <c:pt idx="509">
                  <c:v>43.04534717390424</c:v>
                </c:pt>
                <c:pt idx="510">
                  <c:v>42.988759485974271</c:v>
                </c:pt>
                <c:pt idx="511">
                  <c:v>42.92461526829301</c:v>
                </c:pt>
                <c:pt idx="512">
                  <c:v>42.862031630370488</c:v>
                </c:pt>
                <c:pt idx="513">
                  <c:v>42.803644850505002</c:v>
                </c:pt>
                <c:pt idx="514">
                  <c:v>42.773334068354991</c:v>
                </c:pt>
                <c:pt idx="515">
                  <c:v>42.742585953393473</c:v>
                </c:pt>
                <c:pt idx="516">
                  <c:v>42.713496226024795</c:v>
                </c:pt>
                <c:pt idx="517">
                  <c:v>42.672390963153603</c:v>
                </c:pt>
                <c:pt idx="518">
                  <c:v>42.632720063275322</c:v>
                </c:pt>
                <c:pt idx="519">
                  <c:v>42.588054281567523</c:v>
                </c:pt>
                <c:pt idx="520">
                  <c:v>42.544459685026204</c:v>
                </c:pt>
                <c:pt idx="521">
                  <c:v>42.477196020585488</c:v>
                </c:pt>
                <c:pt idx="522">
                  <c:v>42.402406531623591</c:v>
                </c:pt>
                <c:pt idx="523">
                  <c:v>42.31824889478208</c:v>
                </c:pt>
                <c:pt idx="524">
                  <c:v>42.258978544596012</c:v>
                </c:pt>
                <c:pt idx="525">
                  <c:v>42.2351490473418</c:v>
                </c:pt>
                <c:pt idx="526">
                  <c:v>42.23227729785372</c:v>
                </c:pt>
                <c:pt idx="527">
                  <c:v>42.237121050145568</c:v>
                </c:pt>
                <c:pt idx="528">
                  <c:v>42.239079548921644</c:v>
                </c:pt>
                <c:pt idx="529">
                  <c:v>42.240405450041045</c:v>
                </c:pt>
                <c:pt idx="530">
                  <c:v>42.242186827951443</c:v>
                </c:pt>
                <c:pt idx="531">
                  <c:v>42.21735496617012</c:v>
                </c:pt>
                <c:pt idx="532">
                  <c:v>42.191147321869927</c:v>
                </c:pt>
                <c:pt idx="533">
                  <c:v>42.156129208753562</c:v>
                </c:pt>
                <c:pt idx="534">
                  <c:v>42.114539970214793</c:v>
                </c:pt>
                <c:pt idx="535">
                  <c:v>42.055114764429369</c:v>
                </c:pt>
                <c:pt idx="536">
                  <c:v>42.019212424437598</c:v>
                </c:pt>
                <c:pt idx="537">
                  <c:v>42.015097964517487</c:v>
                </c:pt>
                <c:pt idx="538">
                  <c:v>42.039740548070753</c:v>
                </c:pt>
                <c:pt idx="539">
                  <c:v>42.034296992284084</c:v>
                </c:pt>
                <c:pt idx="540">
                  <c:v>42.058350780825727</c:v>
                </c:pt>
                <c:pt idx="541">
                  <c:v>42.078826229126285</c:v>
                </c:pt>
                <c:pt idx="542">
                  <c:v>42.083170612022762</c:v>
                </c:pt>
                <c:pt idx="543">
                  <c:v>42.064004074527602</c:v>
                </c:pt>
                <c:pt idx="544">
                  <c:v>42.073383896017319</c:v>
                </c:pt>
                <c:pt idx="545">
                  <c:v>42.077284749787317</c:v>
                </c:pt>
                <c:pt idx="546">
                  <c:v>42.098260021027322</c:v>
                </c:pt>
                <c:pt idx="547">
                  <c:v>42.117322758466557</c:v>
                </c:pt>
                <c:pt idx="548">
                  <c:v>42.125749699772648</c:v>
                </c:pt>
                <c:pt idx="549">
                  <c:v>42.154735757525152</c:v>
                </c:pt>
                <c:pt idx="550">
                  <c:v>42.171213514419009</c:v>
                </c:pt>
                <c:pt idx="551">
                  <c:v>42.184726609450919</c:v>
                </c:pt>
                <c:pt idx="552">
                  <c:v>42.196865508687125</c:v>
                </c:pt>
                <c:pt idx="553">
                  <c:v>42.204977183954639</c:v>
                </c:pt>
                <c:pt idx="554">
                  <c:v>42.213652403697722</c:v>
                </c:pt>
                <c:pt idx="555">
                  <c:v>42.251619893160481</c:v>
                </c:pt>
                <c:pt idx="556">
                  <c:v>42.270708444707161</c:v>
                </c:pt>
                <c:pt idx="557">
                  <c:v>42.302633821588806</c:v>
                </c:pt>
                <c:pt idx="558">
                  <c:v>42.356163501546838</c:v>
                </c:pt>
                <c:pt idx="559">
                  <c:v>42.431189945035314</c:v>
                </c:pt>
                <c:pt idx="560">
                  <c:v>42.469218628541768</c:v>
                </c:pt>
                <c:pt idx="561">
                  <c:v>42.472654962831733</c:v>
                </c:pt>
                <c:pt idx="562">
                  <c:v>42.502761967772031</c:v>
                </c:pt>
                <c:pt idx="563">
                  <c:v>42.586147627199885</c:v>
                </c:pt>
                <c:pt idx="564">
                  <c:v>42.679467407863442</c:v>
                </c:pt>
                <c:pt idx="565">
                  <c:v>42.761760586977957</c:v>
                </c:pt>
                <c:pt idx="566">
                  <c:v>42.903121499474288</c:v>
                </c:pt>
                <c:pt idx="567">
                  <c:v>43.063368007339683</c:v>
                </c:pt>
                <c:pt idx="568">
                  <c:v>43.238382871415155</c:v>
                </c:pt>
                <c:pt idx="569">
                  <c:v>43.406841283213325</c:v>
                </c:pt>
                <c:pt idx="570">
                  <c:v>43.607844925633565</c:v>
                </c:pt>
                <c:pt idx="571">
                  <c:v>43.790699928222722</c:v>
                </c:pt>
                <c:pt idx="572">
                  <c:v>43.942370276203086</c:v>
                </c:pt>
                <c:pt idx="573">
                  <c:v>44.088958153515009</c:v>
                </c:pt>
                <c:pt idx="574">
                  <c:v>44.230027046798995</c:v>
                </c:pt>
                <c:pt idx="575">
                  <c:v>44.311715249898363</c:v>
                </c:pt>
                <c:pt idx="576">
                  <c:v>44.364583100060521</c:v>
                </c:pt>
                <c:pt idx="577">
                  <c:v>44.398133113362597</c:v>
                </c:pt>
                <c:pt idx="578">
                  <c:v>44.446800953594156</c:v>
                </c:pt>
                <c:pt idx="579">
                  <c:v>44.527121194349633</c:v>
                </c:pt>
                <c:pt idx="580">
                  <c:v>44.615535175145872</c:v>
                </c:pt>
                <c:pt idx="581">
                  <c:v>44.702620620469673</c:v>
                </c:pt>
                <c:pt idx="582">
                  <c:v>44.798113396621197</c:v>
                </c:pt>
                <c:pt idx="583">
                  <c:v>44.891654057854566</c:v>
                </c:pt>
                <c:pt idx="584">
                  <c:v>44.981593760025127</c:v>
                </c:pt>
                <c:pt idx="585">
                  <c:v>45.061349922751802</c:v>
                </c:pt>
                <c:pt idx="586">
                  <c:v>45.123990022316036</c:v>
                </c:pt>
                <c:pt idx="587">
                  <c:v>45.163785680742969</c:v>
                </c:pt>
                <c:pt idx="588">
                  <c:v>45.16367793328115</c:v>
                </c:pt>
                <c:pt idx="589">
                  <c:v>45.148747445421833</c:v>
                </c:pt>
                <c:pt idx="590">
                  <c:v>45.102543516761273</c:v>
                </c:pt>
                <c:pt idx="591">
                  <c:v>45.058385801388958</c:v>
                </c:pt>
                <c:pt idx="592">
                  <c:v>45.034142542159316</c:v>
                </c:pt>
                <c:pt idx="593">
                  <c:v>45.019045446924125</c:v>
                </c:pt>
                <c:pt idx="594">
                  <c:v>45.031353806948516</c:v>
                </c:pt>
                <c:pt idx="595">
                  <c:v>45.077482018830359</c:v>
                </c:pt>
                <c:pt idx="596">
                  <c:v>45.186153530039284</c:v>
                </c:pt>
                <c:pt idx="597">
                  <c:v>45.305654158277051</c:v>
                </c:pt>
                <c:pt idx="598">
                  <c:v>45.416747239358877</c:v>
                </c:pt>
                <c:pt idx="599">
                  <c:v>45.505412505302644</c:v>
                </c:pt>
                <c:pt idx="600">
                  <c:v>45.576903123408364</c:v>
                </c:pt>
                <c:pt idx="601">
                  <c:v>45.62774662001425</c:v>
                </c:pt>
                <c:pt idx="602">
                  <c:v>45.636928285528796</c:v>
                </c:pt>
                <c:pt idx="603">
                  <c:v>45.608766347316482</c:v>
                </c:pt>
                <c:pt idx="604">
                  <c:v>45.581889586899614</c:v>
                </c:pt>
                <c:pt idx="605">
                  <c:v>45.541670272127035</c:v>
                </c:pt>
                <c:pt idx="606">
                  <c:v>45.473237026415873</c:v>
                </c:pt>
                <c:pt idx="607">
                  <c:v>45.399076743246596</c:v>
                </c:pt>
                <c:pt idx="608">
                  <c:v>45.342440687707693</c:v>
                </c:pt>
                <c:pt idx="609">
                  <c:v>45.309165098949848</c:v>
                </c:pt>
                <c:pt idx="610">
                  <c:v>45.301018572420602</c:v>
                </c:pt>
                <c:pt idx="611">
                  <c:v>45.304945550513878</c:v>
                </c:pt>
                <c:pt idx="612">
                  <c:v>45.319873671370324</c:v>
                </c:pt>
                <c:pt idx="613">
                  <c:v>45.355780617529803</c:v>
                </c:pt>
                <c:pt idx="614">
                  <c:v>45.416230455986295</c:v>
                </c:pt>
                <c:pt idx="615">
                  <c:v>45.512679804317884</c:v>
                </c:pt>
                <c:pt idx="616">
                  <c:v>45.607525433161555</c:v>
                </c:pt>
                <c:pt idx="617">
                  <c:v>45.68385561917232</c:v>
                </c:pt>
                <c:pt idx="618">
                  <c:v>45.782525025902274</c:v>
                </c:pt>
                <c:pt idx="619">
                  <c:v>45.900953437814643</c:v>
                </c:pt>
                <c:pt idx="620">
                  <c:v>45.991552593985688</c:v>
                </c:pt>
                <c:pt idx="621">
                  <c:v>46.059516864023529</c:v>
                </c:pt>
                <c:pt idx="622">
                  <c:v>46.10207347642249</c:v>
                </c:pt>
                <c:pt idx="623">
                  <c:v>46.142802767327638</c:v>
                </c:pt>
                <c:pt idx="624">
                  <c:v>46.17892061478036</c:v>
                </c:pt>
                <c:pt idx="625">
                  <c:v>46.194406786296113</c:v>
                </c:pt>
                <c:pt idx="626">
                  <c:v>46.200486987469326</c:v>
                </c:pt>
                <c:pt idx="627">
                  <c:v>46.242034037214836</c:v>
                </c:pt>
                <c:pt idx="628">
                  <c:v>46.306817781207734</c:v>
                </c:pt>
                <c:pt idx="629">
                  <c:v>46.382842096704955</c:v>
                </c:pt>
                <c:pt idx="630">
                  <c:v>46.443061719811674</c:v>
                </c:pt>
                <c:pt idx="631">
                  <c:v>46.51201480138355</c:v>
                </c:pt>
                <c:pt idx="632">
                  <c:v>46.628331566304837</c:v>
                </c:pt>
                <c:pt idx="633">
                  <c:v>46.753731948879121</c:v>
                </c:pt>
                <c:pt idx="634">
                  <c:v>46.881850885139158</c:v>
                </c:pt>
                <c:pt idx="635">
                  <c:v>47.040795907481638</c:v>
                </c:pt>
                <c:pt idx="636">
                  <c:v>47.157422070847446</c:v>
                </c:pt>
                <c:pt idx="637">
                  <c:v>47.208331502563432</c:v>
                </c:pt>
                <c:pt idx="638">
                  <c:v>47.277986257087079</c:v>
                </c:pt>
                <c:pt idx="639">
                  <c:v>47.340395698837561</c:v>
                </c:pt>
                <c:pt idx="640">
                  <c:v>47.391685104776755</c:v>
                </c:pt>
                <c:pt idx="641">
                  <c:v>47.397546144961318</c:v>
                </c:pt>
                <c:pt idx="642">
                  <c:v>47.40898061858244</c:v>
                </c:pt>
                <c:pt idx="643">
                  <c:v>47.415446209660317</c:v>
                </c:pt>
                <c:pt idx="644">
                  <c:v>47.410068430876798</c:v>
                </c:pt>
                <c:pt idx="645">
                  <c:v>47.429720321608684</c:v>
                </c:pt>
                <c:pt idx="646">
                  <c:v>47.462726526033727</c:v>
                </c:pt>
                <c:pt idx="647">
                  <c:v>47.496883049802122</c:v>
                </c:pt>
                <c:pt idx="648">
                  <c:v>47.545422466390207</c:v>
                </c:pt>
                <c:pt idx="649">
                  <c:v>47.583647082813592</c:v>
                </c:pt>
                <c:pt idx="650">
                  <c:v>47.609834591031245</c:v>
                </c:pt>
                <c:pt idx="651">
                  <c:v>47.62333923833112</c:v>
                </c:pt>
                <c:pt idx="652">
                  <c:v>47.628276501924361</c:v>
                </c:pt>
                <c:pt idx="653">
                  <c:v>47.629794204310571</c:v>
                </c:pt>
                <c:pt idx="654">
                  <c:v>47.661543896791443</c:v>
                </c:pt>
                <c:pt idx="655">
                  <c:v>47.719255057115397</c:v>
                </c:pt>
                <c:pt idx="656">
                  <c:v>47.829381990565565</c:v>
                </c:pt>
                <c:pt idx="657">
                  <c:v>47.970337215551524</c:v>
                </c:pt>
                <c:pt idx="658">
                  <c:v>48.100467718061893</c:v>
                </c:pt>
                <c:pt idx="659">
                  <c:v>48.191351867221201</c:v>
                </c:pt>
                <c:pt idx="660">
                  <c:v>48.268868560261808</c:v>
                </c:pt>
                <c:pt idx="661">
                  <c:v>48.339528553385527</c:v>
                </c:pt>
                <c:pt idx="662">
                  <c:v>48.406539875089436</c:v>
                </c:pt>
                <c:pt idx="663">
                  <c:v>48.479428830528967</c:v>
                </c:pt>
                <c:pt idx="664">
                  <c:v>48.561965216264284</c:v>
                </c:pt>
                <c:pt idx="665">
                  <c:v>48.625084111041247</c:v>
                </c:pt>
                <c:pt idx="666">
                  <c:v>48.696178500983642</c:v>
                </c:pt>
                <c:pt idx="667">
                  <c:v>48.753591728492644</c:v>
                </c:pt>
                <c:pt idx="668">
                  <c:v>48.81765529600608</c:v>
                </c:pt>
                <c:pt idx="669">
                  <c:v>48.894034546118512</c:v>
                </c:pt>
                <c:pt idx="670">
                  <c:v>48.9783604466244</c:v>
                </c:pt>
                <c:pt idx="671">
                  <c:v>49.075071501646086</c:v>
                </c:pt>
                <c:pt idx="672">
                  <c:v>49.17901293625453</c:v>
                </c:pt>
                <c:pt idx="673">
                  <c:v>49.27424241264228</c:v>
                </c:pt>
                <c:pt idx="674">
                  <c:v>49.365491783468528</c:v>
                </c:pt>
                <c:pt idx="675">
                  <c:v>49.453294226975764</c:v>
                </c:pt>
                <c:pt idx="676">
                  <c:v>49.54645955423868</c:v>
                </c:pt>
                <c:pt idx="677">
                  <c:v>49.660422757832038</c:v>
                </c:pt>
                <c:pt idx="678">
                  <c:v>49.777345188295556</c:v>
                </c:pt>
                <c:pt idx="679">
                  <c:v>49.882637306690761</c:v>
                </c:pt>
                <c:pt idx="680">
                  <c:v>49.973645731023957</c:v>
                </c:pt>
                <c:pt idx="681">
                  <c:v>50.070544411425132</c:v>
                </c:pt>
                <c:pt idx="682">
                  <c:v>50.16405189784296</c:v>
                </c:pt>
                <c:pt idx="683">
                  <c:v>50.249279951692813</c:v>
                </c:pt>
                <c:pt idx="684">
                  <c:v>50.33198579226972</c:v>
                </c:pt>
                <c:pt idx="685">
                  <c:v>50.415713964522716</c:v>
                </c:pt>
                <c:pt idx="686">
                  <c:v>50.497298683760278</c:v>
                </c:pt>
                <c:pt idx="687">
                  <c:v>50.585068760248447</c:v>
                </c:pt>
                <c:pt idx="688">
                  <c:v>50.680633924040997</c:v>
                </c:pt>
                <c:pt idx="689">
                  <c:v>50.768437208495172</c:v>
                </c:pt>
                <c:pt idx="690">
                  <c:v>50.863171120297814</c:v>
                </c:pt>
                <c:pt idx="691">
                  <c:v>50.953348762312928</c:v>
                </c:pt>
                <c:pt idx="692">
                  <c:v>51.029283522028678</c:v>
                </c:pt>
                <c:pt idx="693">
                  <c:v>51.088889808035631</c:v>
                </c:pt>
                <c:pt idx="694">
                  <c:v>51.127686742904636</c:v>
                </c:pt>
                <c:pt idx="695">
                  <c:v>51.169780329799565</c:v>
                </c:pt>
                <c:pt idx="696">
                  <c:v>51.213153229011837</c:v>
                </c:pt>
                <c:pt idx="697">
                  <c:v>51.248868842170566</c:v>
                </c:pt>
                <c:pt idx="698">
                  <c:v>51.287693427244562</c:v>
                </c:pt>
                <c:pt idx="699">
                  <c:v>51.337112196575049</c:v>
                </c:pt>
                <c:pt idx="700">
                  <c:v>51.3628985865072</c:v>
                </c:pt>
                <c:pt idx="701">
                  <c:v>51.385207582460403</c:v>
                </c:pt>
                <c:pt idx="702">
                  <c:v>51.399178610263434</c:v>
                </c:pt>
                <c:pt idx="703">
                  <c:v>51.398649425123892</c:v>
                </c:pt>
                <c:pt idx="704">
                  <c:v>51.416197505093521</c:v>
                </c:pt>
                <c:pt idx="705">
                  <c:v>51.451993951967395</c:v>
                </c:pt>
                <c:pt idx="706">
                  <c:v>51.454257354301554</c:v>
                </c:pt>
                <c:pt idx="707">
                  <c:v>51.418629014942645</c:v>
                </c:pt>
                <c:pt idx="708">
                  <c:v>51.421920775931653</c:v>
                </c:pt>
                <c:pt idx="709">
                  <c:v>51.437963343956653</c:v>
                </c:pt>
                <c:pt idx="710">
                  <c:v>51.435815937814439</c:v>
                </c:pt>
                <c:pt idx="711">
                  <c:v>51.413527162146593</c:v>
                </c:pt>
                <c:pt idx="712">
                  <c:v>51.369564680074092</c:v>
                </c:pt>
                <c:pt idx="713">
                  <c:v>51.317654006873767</c:v>
                </c:pt>
                <c:pt idx="714">
                  <c:v>51.264138293505724</c:v>
                </c:pt>
                <c:pt idx="715">
                  <c:v>51.195968643903605</c:v>
                </c:pt>
                <c:pt idx="716">
                  <c:v>51.116990843125677</c:v>
                </c:pt>
                <c:pt idx="717">
                  <c:v>51.035542712486645</c:v>
                </c:pt>
                <c:pt idx="718">
                  <c:v>50.925785820762606</c:v>
                </c:pt>
                <c:pt idx="719">
                  <c:v>50.835439342868398</c:v>
                </c:pt>
                <c:pt idx="720">
                  <c:v>50.745460726317724</c:v>
                </c:pt>
                <c:pt idx="721">
                  <c:v>50.61833705016528</c:v>
                </c:pt>
                <c:pt idx="722">
                  <c:v>50.456709778659359</c:v>
                </c:pt>
                <c:pt idx="723">
                  <c:v>50.336238661564678</c:v>
                </c:pt>
                <c:pt idx="724">
                  <c:v>50.251141838965324</c:v>
                </c:pt>
                <c:pt idx="725">
                  <c:v>50.151739714736877</c:v>
                </c:pt>
                <c:pt idx="726">
                  <c:v>50.0704592966622</c:v>
                </c:pt>
                <c:pt idx="727">
                  <c:v>50.013729170680442</c:v>
                </c:pt>
                <c:pt idx="728">
                  <c:v>49.96910226023892</c:v>
                </c:pt>
                <c:pt idx="729">
                  <c:v>49.916090824683593</c:v>
                </c:pt>
                <c:pt idx="730">
                  <c:v>49.871798777012529</c:v>
                </c:pt>
                <c:pt idx="731">
                  <c:v>49.846893172631283</c:v>
                </c:pt>
                <c:pt idx="732">
                  <c:v>49.817203825488008</c:v>
                </c:pt>
                <c:pt idx="733">
                  <c:v>49.772872494280314</c:v>
                </c:pt>
                <c:pt idx="734">
                  <c:v>49.72115459688829</c:v>
                </c:pt>
                <c:pt idx="735">
                  <c:v>49.667152307682365</c:v>
                </c:pt>
                <c:pt idx="736">
                  <c:v>49.587353316157795</c:v>
                </c:pt>
                <c:pt idx="737">
                  <c:v>49.519853122297796</c:v>
                </c:pt>
                <c:pt idx="738">
                  <c:v>49.415715390022093</c:v>
                </c:pt>
                <c:pt idx="739">
                  <c:v>49.281482471436611</c:v>
                </c:pt>
                <c:pt idx="740">
                  <c:v>49.150602847890724</c:v>
                </c:pt>
                <c:pt idx="741">
                  <c:v>49.013189348382603</c:v>
                </c:pt>
                <c:pt idx="742">
                  <c:v>48.925625858181604</c:v>
                </c:pt>
                <c:pt idx="743">
                  <c:v>48.82921668615672</c:v>
                </c:pt>
                <c:pt idx="744">
                  <c:v>48.710437267109654</c:v>
                </c:pt>
                <c:pt idx="745">
                  <c:v>48.598117720870086</c:v>
                </c:pt>
                <c:pt idx="746">
                  <c:v>48.500580051286434</c:v>
                </c:pt>
                <c:pt idx="747">
                  <c:v>48.393870307370271</c:v>
                </c:pt>
                <c:pt idx="748">
                  <c:v>48.295088753964357</c:v>
                </c:pt>
                <c:pt idx="749">
                  <c:v>48.210007080503409</c:v>
                </c:pt>
                <c:pt idx="750">
                  <c:v>48.136406079571934</c:v>
                </c:pt>
                <c:pt idx="751">
                  <c:v>48.048402103817274</c:v>
                </c:pt>
                <c:pt idx="752">
                  <c:v>47.938896722898725</c:v>
                </c:pt>
                <c:pt idx="753">
                  <c:v>47.852744458819089</c:v>
                </c:pt>
                <c:pt idx="754">
                  <c:v>47.759725033641722</c:v>
                </c:pt>
                <c:pt idx="755">
                  <c:v>47.655072144158154</c:v>
                </c:pt>
                <c:pt idx="756">
                  <c:v>47.528847476123637</c:v>
                </c:pt>
                <c:pt idx="757">
                  <c:v>47.383609423960927</c:v>
                </c:pt>
                <c:pt idx="758">
                  <c:v>47.230654193316006</c:v>
                </c:pt>
                <c:pt idx="759">
                  <c:v>47.069012196101284</c:v>
                </c:pt>
                <c:pt idx="760">
                  <c:v>46.897209760423443</c:v>
                </c:pt>
                <c:pt idx="761">
                  <c:v>46.744825931596331</c:v>
                </c:pt>
                <c:pt idx="762">
                  <c:v>46.575488573214479</c:v>
                </c:pt>
                <c:pt idx="763">
                  <c:v>46.39213449310968</c:v>
                </c:pt>
                <c:pt idx="764">
                  <c:v>46.221112910452923</c:v>
                </c:pt>
                <c:pt idx="765">
                  <c:v>46.082233694777287</c:v>
                </c:pt>
                <c:pt idx="766">
                  <c:v>45.944897793734285</c:v>
                </c:pt>
                <c:pt idx="767">
                  <c:v>45.802312833270847</c:v>
                </c:pt>
                <c:pt idx="768">
                  <c:v>45.68222402048184</c:v>
                </c:pt>
                <c:pt idx="769">
                  <c:v>45.575198533130646</c:v>
                </c:pt>
                <c:pt idx="770">
                  <c:v>45.481698521284081</c:v>
                </c:pt>
                <c:pt idx="771">
                  <c:v>45.393578463554647</c:v>
                </c:pt>
                <c:pt idx="772">
                  <c:v>45.268775025951832</c:v>
                </c:pt>
                <c:pt idx="773">
                  <c:v>45.038190646186315</c:v>
                </c:pt>
                <c:pt idx="774">
                  <c:v>44.651048838274562</c:v>
                </c:pt>
                <c:pt idx="775">
                  <c:v>44.114976598268392</c:v>
                </c:pt>
                <c:pt idx="776">
                  <c:v>43.519270558279558</c:v>
                </c:pt>
                <c:pt idx="777">
                  <c:v>42.890345820734275</c:v>
                </c:pt>
                <c:pt idx="778">
                  <c:v>42.268396022863563</c:v>
                </c:pt>
                <c:pt idx="779">
                  <c:v>41.634420293258756</c:v>
                </c:pt>
                <c:pt idx="780">
                  <c:v>41.023097765762643</c:v>
                </c:pt>
                <c:pt idx="781">
                  <c:v>40.47351426757848</c:v>
                </c:pt>
                <c:pt idx="782">
                  <c:v>40.052926967580127</c:v>
                </c:pt>
                <c:pt idx="783">
                  <c:v>39.716362768960678</c:v>
                </c:pt>
                <c:pt idx="784">
                  <c:v>39.397777614994915</c:v>
                </c:pt>
                <c:pt idx="785">
                  <c:v>39.03679121877348</c:v>
                </c:pt>
                <c:pt idx="786">
                  <c:v>38.638493816427115</c:v>
                </c:pt>
                <c:pt idx="787">
                  <c:v>38.237517412943632</c:v>
                </c:pt>
                <c:pt idx="788">
                  <c:v>37.819565192748243</c:v>
                </c:pt>
                <c:pt idx="789">
                  <c:v>37.438835215312089</c:v>
                </c:pt>
                <c:pt idx="790">
                  <c:v>37.07390833174248</c:v>
                </c:pt>
                <c:pt idx="791">
                  <c:v>36.754464399137767</c:v>
                </c:pt>
                <c:pt idx="792">
                  <c:v>36.519636481356599</c:v>
                </c:pt>
                <c:pt idx="793">
                  <c:v>36.337852499613717</c:v>
                </c:pt>
                <c:pt idx="794">
                  <c:v>36.19783531451472</c:v>
                </c:pt>
                <c:pt idx="795">
                  <c:v>36.106774997289484</c:v>
                </c:pt>
                <c:pt idx="796">
                  <c:v>36.030575274871318</c:v>
                </c:pt>
                <c:pt idx="797">
                  <c:v>35.993011237996562</c:v>
                </c:pt>
                <c:pt idx="798">
                  <c:v>36.028625560804798</c:v>
                </c:pt>
                <c:pt idx="799">
                  <c:v>36.134516573761324</c:v>
                </c:pt>
                <c:pt idx="800">
                  <c:v>36.290702140824116</c:v>
                </c:pt>
                <c:pt idx="801">
                  <c:v>36.479937088429558</c:v>
                </c:pt>
                <c:pt idx="802">
                  <c:v>36.683776492121886</c:v>
                </c:pt>
                <c:pt idx="803">
                  <c:v>36.890790214027206</c:v>
                </c:pt>
                <c:pt idx="804">
                  <c:v>37.138609998165727</c:v>
                </c:pt>
                <c:pt idx="805">
                  <c:v>37.443449707221355</c:v>
                </c:pt>
                <c:pt idx="806">
                  <c:v>37.803122839041116</c:v>
                </c:pt>
                <c:pt idx="807">
                  <c:v>38.158552350085209</c:v>
                </c:pt>
                <c:pt idx="808">
                  <c:v>38.492654616088195</c:v>
                </c:pt>
                <c:pt idx="809">
                  <c:v>38.837156545070407</c:v>
                </c:pt>
                <c:pt idx="810">
                  <c:v>39.18028406438917</c:v>
                </c:pt>
                <c:pt idx="811">
                  <c:v>39.549420028220517</c:v>
                </c:pt>
                <c:pt idx="812">
                  <c:v>39.913250806564086</c:v>
                </c:pt>
                <c:pt idx="813">
                  <c:v>40.307042337227159</c:v>
                </c:pt>
                <c:pt idx="814">
                  <c:v>40.685700863875326</c:v>
                </c:pt>
                <c:pt idx="815">
                  <c:v>41.079913213582316</c:v>
                </c:pt>
                <c:pt idx="816">
                  <c:v>41.489437964660411</c:v>
                </c:pt>
                <c:pt idx="817">
                  <c:v>41.935323574941712</c:v>
                </c:pt>
                <c:pt idx="818">
                  <c:v>42.405700013352721</c:v>
                </c:pt>
                <c:pt idx="819">
                  <c:v>42.881487243427799</c:v>
                </c:pt>
                <c:pt idx="820">
                  <c:v>43.318555780638604</c:v>
                </c:pt>
                <c:pt idx="821">
                  <c:v>43.759603943799483</c:v>
                </c:pt>
                <c:pt idx="822">
                  <c:v>44.175150489090719</c:v>
                </c:pt>
                <c:pt idx="823">
                  <c:v>44.495258011650598</c:v>
                </c:pt>
                <c:pt idx="824">
                  <c:v>44.812087617856683</c:v>
                </c:pt>
                <c:pt idx="825">
                  <c:v>45.09818276669376</c:v>
                </c:pt>
                <c:pt idx="826">
                  <c:v>45.349160737602482</c:v>
                </c:pt>
                <c:pt idx="827">
                  <c:v>45.537738605826725</c:v>
                </c:pt>
                <c:pt idx="828">
                  <c:v>45.665943719432533</c:v>
                </c:pt>
                <c:pt idx="829">
                  <c:v>45.74508671300304</c:v>
                </c:pt>
                <c:pt idx="830">
                  <c:v>45.780540131205001</c:v>
                </c:pt>
                <c:pt idx="831">
                  <c:v>45.795211788473409</c:v>
                </c:pt>
                <c:pt idx="832">
                  <c:v>45.816892708940763</c:v>
                </c:pt>
                <c:pt idx="833">
                  <c:v>45.82969114767252</c:v>
                </c:pt>
                <c:pt idx="834">
                  <c:v>45.84066193223881</c:v>
                </c:pt>
                <c:pt idx="835">
                  <c:v>45.849621518679008</c:v>
                </c:pt>
                <c:pt idx="836">
                  <c:v>45.851814734175129</c:v>
                </c:pt>
                <c:pt idx="837">
                  <c:v>45.853952250770405</c:v>
                </c:pt>
                <c:pt idx="838">
                  <c:v>45.865076722229169</c:v>
                </c:pt>
                <c:pt idx="839">
                  <c:v>45.862621708713483</c:v>
                </c:pt>
                <c:pt idx="840">
                  <c:v>45.837601996722363</c:v>
                </c:pt>
                <c:pt idx="841">
                  <c:v>45.805854181570552</c:v>
                </c:pt>
                <c:pt idx="842">
                  <c:v>45.769957491511441</c:v>
                </c:pt>
                <c:pt idx="843">
                  <c:v>45.728209050076089</c:v>
                </c:pt>
                <c:pt idx="844">
                  <c:v>45.637422182200197</c:v>
                </c:pt>
                <c:pt idx="845">
                  <c:v>45.534277852694402</c:v>
                </c:pt>
                <c:pt idx="846">
                  <c:v>45.412034146178044</c:v>
                </c:pt>
                <c:pt idx="847">
                  <c:v>45.229547223996953</c:v>
                </c:pt>
                <c:pt idx="848">
                  <c:v>45.034649790704641</c:v>
                </c:pt>
                <c:pt idx="849">
                  <c:v>44.864951940539278</c:v>
                </c:pt>
                <c:pt idx="850">
                  <c:v>44.743711402699333</c:v>
                </c:pt>
                <c:pt idx="851">
                  <c:v>44.627250528548167</c:v>
                </c:pt>
                <c:pt idx="852">
                  <c:v>44.482495974558852</c:v>
                </c:pt>
                <c:pt idx="853">
                  <c:v>44.366536582341595</c:v>
                </c:pt>
                <c:pt idx="854">
                  <c:v>44.303457417123958</c:v>
                </c:pt>
                <c:pt idx="855">
                  <c:v>44.223224481652913</c:v>
                </c:pt>
                <c:pt idx="856">
                  <c:v>44.129840122374596</c:v>
                </c:pt>
                <c:pt idx="857">
                  <c:v>44.028901388833688</c:v>
                </c:pt>
                <c:pt idx="858">
                  <c:v>43.92382886432641</c:v>
                </c:pt>
                <c:pt idx="859">
                  <c:v>43.791466210330078</c:v>
                </c:pt>
                <c:pt idx="860">
                  <c:v>43.645567570482243</c:v>
                </c:pt>
                <c:pt idx="861">
                  <c:v>43.524164412234001</c:v>
                </c:pt>
                <c:pt idx="862">
                  <c:v>43.387442068663432</c:v>
                </c:pt>
                <c:pt idx="863">
                  <c:v>43.269333750614408</c:v>
                </c:pt>
                <c:pt idx="864">
                  <c:v>43.175332821005881</c:v>
                </c:pt>
                <c:pt idx="865">
                  <c:v>43.081343149287967</c:v>
                </c:pt>
                <c:pt idx="866">
                  <c:v>42.998209654424635</c:v>
                </c:pt>
                <c:pt idx="867">
                  <c:v>42.949493691306849</c:v>
                </c:pt>
                <c:pt idx="868">
                  <c:v>42.900194847709322</c:v>
                </c:pt>
                <c:pt idx="869">
                  <c:v>42.856992107761918</c:v>
                </c:pt>
                <c:pt idx="870">
                  <c:v>42.830961857613602</c:v>
                </c:pt>
                <c:pt idx="871">
                  <c:v>42.787895209643771</c:v>
                </c:pt>
                <c:pt idx="872">
                  <c:v>42.720709303384197</c:v>
                </c:pt>
                <c:pt idx="873">
                  <c:v>42.64502023136653</c:v>
                </c:pt>
                <c:pt idx="874">
                  <c:v>42.581856475664878</c:v>
                </c:pt>
                <c:pt idx="875">
                  <c:v>42.516932421650282</c:v>
                </c:pt>
                <c:pt idx="876">
                  <c:v>42.453439317475556</c:v>
                </c:pt>
                <c:pt idx="877">
                  <c:v>42.373555159609083</c:v>
                </c:pt>
                <c:pt idx="878">
                  <c:v>42.291678616817528</c:v>
                </c:pt>
                <c:pt idx="879">
                  <c:v>42.217383771104522</c:v>
                </c:pt>
                <c:pt idx="880">
                  <c:v>42.184285845568674</c:v>
                </c:pt>
                <c:pt idx="881">
                  <c:v>42.156406612799167</c:v>
                </c:pt>
                <c:pt idx="882">
                  <c:v>42.129442664650448</c:v>
                </c:pt>
                <c:pt idx="883">
                  <c:v>42.113266954603674</c:v>
                </c:pt>
                <c:pt idx="884">
                  <c:v>42.10602862697089</c:v>
                </c:pt>
                <c:pt idx="885">
                  <c:v>42.113203896652692</c:v>
                </c:pt>
                <c:pt idx="886">
                  <c:v>42.108331078821493</c:v>
                </c:pt>
                <c:pt idx="887">
                  <c:v>42.082763842034531</c:v>
                </c:pt>
                <c:pt idx="888">
                  <c:v>42.089294161332006</c:v>
                </c:pt>
                <c:pt idx="889">
                  <c:v>42.098594107613998</c:v>
                </c:pt>
                <c:pt idx="890">
                  <c:v>42.109839089263438</c:v>
                </c:pt>
                <c:pt idx="891">
                  <c:v>42.103872573673677</c:v>
                </c:pt>
                <c:pt idx="892">
                  <c:v>42.101349394341597</c:v>
                </c:pt>
                <c:pt idx="893">
                  <c:v>42.086101126165794</c:v>
                </c:pt>
                <c:pt idx="894">
                  <c:v>42.062952193755244</c:v>
                </c:pt>
                <c:pt idx="895">
                  <c:v>42.034192394512566</c:v>
                </c:pt>
                <c:pt idx="896">
                  <c:v>42.026778055859516</c:v>
                </c:pt>
                <c:pt idx="897">
                  <c:v>42.05111130009108</c:v>
                </c:pt>
                <c:pt idx="898">
                  <c:v>42.097614621972355</c:v>
                </c:pt>
                <c:pt idx="899">
                  <c:v>42.188598700135806</c:v>
                </c:pt>
                <c:pt idx="900">
                  <c:v>42.265933419334687</c:v>
                </c:pt>
                <c:pt idx="901">
                  <c:v>42.349142435936159</c:v>
                </c:pt>
                <c:pt idx="902">
                  <c:v>42.446394106176719</c:v>
                </c:pt>
                <c:pt idx="903">
                  <c:v>42.575977871027035</c:v>
                </c:pt>
                <c:pt idx="904">
                  <c:v>42.652607797079284</c:v>
                </c:pt>
                <c:pt idx="905">
                  <c:v>42.68243966296464</c:v>
                </c:pt>
                <c:pt idx="906">
                  <c:v>42.706938682993197</c:v>
                </c:pt>
                <c:pt idx="907">
                  <c:v>42.736171619968204</c:v>
                </c:pt>
                <c:pt idx="908">
                  <c:v>42.750333279697571</c:v>
                </c:pt>
                <c:pt idx="909">
                  <c:v>42.763589953105559</c:v>
                </c:pt>
                <c:pt idx="910">
                  <c:v>42.803500978095002</c:v>
                </c:pt>
                <c:pt idx="911">
                  <c:v>42.888618893094481</c:v>
                </c:pt>
                <c:pt idx="912">
                  <c:v>42.982018073642998</c:v>
                </c:pt>
                <c:pt idx="913">
                  <c:v>43.07292802628244</c:v>
                </c:pt>
                <c:pt idx="914">
                  <c:v>43.182558102072839</c:v>
                </c:pt>
                <c:pt idx="915">
                  <c:v>43.324368291149874</c:v>
                </c:pt>
                <c:pt idx="916">
                  <c:v>43.438743785458563</c:v>
                </c:pt>
                <c:pt idx="917">
                  <c:v>43.545510258423356</c:v>
                </c:pt>
                <c:pt idx="918">
                  <c:v>43.640866652919357</c:v>
                </c:pt>
                <c:pt idx="919">
                  <c:v>43.670101783631395</c:v>
                </c:pt>
                <c:pt idx="920">
                  <c:v>43.714612523663405</c:v>
                </c:pt>
                <c:pt idx="921">
                  <c:v>43.77636424474764</c:v>
                </c:pt>
                <c:pt idx="922">
                  <c:v>43.883035287214199</c:v>
                </c:pt>
                <c:pt idx="923">
                  <c:v>43.945096306779369</c:v>
                </c:pt>
                <c:pt idx="924">
                  <c:v>44.012392871471647</c:v>
                </c:pt>
                <c:pt idx="925">
                  <c:v>44.054092013477046</c:v>
                </c:pt>
                <c:pt idx="926">
                  <c:v>44.115752638572133</c:v>
                </c:pt>
                <c:pt idx="927">
                  <c:v>44.197510580661245</c:v>
                </c:pt>
                <c:pt idx="928">
                  <c:v>44.254194630719049</c:v>
                </c:pt>
                <c:pt idx="929">
                  <c:v>44.32376795393052</c:v>
                </c:pt>
                <c:pt idx="930">
                  <c:v>44.368674190154159</c:v>
                </c:pt>
                <c:pt idx="931">
                  <c:v>44.413530520677121</c:v>
                </c:pt>
                <c:pt idx="932">
                  <c:v>44.448064948355636</c:v>
                </c:pt>
                <c:pt idx="933">
                  <c:v>44.481906061867562</c:v>
                </c:pt>
                <c:pt idx="934">
                  <c:v>44.485970421070192</c:v>
                </c:pt>
                <c:pt idx="935">
                  <c:v>44.4822662044662</c:v>
                </c:pt>
                <c:pt idx="936">
                  <c:v>44.47657017644412</c:v>
                </c:pt>
                <c:pt idx="937">
                  <c:v>44.47616755804993</c:v>
                </c:pt>
                <c:pt idx="938">
                  <c:v>44.474748096903966</c:v>
                </c:pt>
                <c:pt idx="939">
                  <c:v>44.486955818012405</c:v>
                </c:pt>
                <c:pt idx="940">
                  <c:v>44.521182272160004</c:v>
                </c:pt>
                <c:pt idx="941">
                  <c:v>44.567069319670921</c:v>
                </c:pt>
                <c:pt idx="942">
                  <c:v>44.620243203432594</c:v>
                </c:pt>
                <c:pt idx="943">
                  <c:v>44.696301989205253</c:v>
                </c:pt>
                <c:pt idx="944">
                  <c:v>44.773055044118273</c:v>
                </c:pt>
                <c:pt idx="945">
                  <c:v>44.856824388571809</c:v>
                </c:pt>
                <c:pt idx="946">
                  <c:v>44.960570027442955</c:v>
                </c:pt>
                <c:pt idx="947">
                  <c:v>45.071849656005476</c:v>
                </c:pt>
                <c:pt idx="948">
                  <c:v>45.099253386266646</c:v>
                </c:pt>
                <c:pt idx="949">
                  <c:v>45.099221794144313</c:v>
                </c:pt>
                <c:pt idx="950">
                  <c:v>45.09168676859484</c:v>
                </c:pt>
                <c:pt idx="951">
                  <c:v>45.089250752290802</c:v>
                </c:pt>
                <c:pt idx="952">
                  <c:v>45.089295595366444</c:v>
                </c:pt>
                <c:pt idx="953">
                  <c:v>45.089295595366444</c:v>
                </c:pt>
                <c:pt idx="954">
                  <c:v>45.090549374724482</c:v>
                </c:pt>
                <c:pt idx="955">
                  <c:v>45.093359776241037</c:v>
                </c:pt>
                <c:pt idx="956">
                  <c:v>45.103102648644473</c:v>
                </c:pt>
                <c:pt idx="957">
                  <c:v>45.120347814657713</c:v>
                </c:pt>
                <c:pt idx="958">
                  <c:v>45.146426624679599</c:v>
                </c:pt>
                <c:pt idx="959">
                  <c:v>45.20569716171169</c:v>
                </c:pt>
                <c:pt idx="960">
                  <c:v>45.336053840355959</c:v>
                </c:pt>
                <c:pt idx="961">
                  <c:v>45.51141994990536</c:v>
                </c:pt>
                <c:pt idx="962">
                  <c:v>45.65427421447729</c:v>
                </c:pt>
                <c:pt idx="963">
                  <c:v>45.79485504105336</c:v>
                </c:pt>
                <c:pt idx="964">
                  <c:v>45.922969258341112</c:v>
                </c:pt>
                <c:pt idx="965">
                  <c:v>46.027743965907014</c:v>
                </c:pt>
                <c:pt idx="966">
                  <c:v>46.105225924166646</c:v>
                </c:pt>
                <c:pt idx="967">
                  <c:v>46.173299628248756</c:v>
                </c:pt>
                <c:pt idx="968">
                  <c:v>46.203806786604716</c:v>
                </c:pt>
                <c:pt idx="969">
                  <c:v>46.215631158544326</c:v>
                </c:pt>
                <c:pt idx="970">
                  <c:v>46.239968759484718</c:v>
                </c:pt>
                <c:pt idx="971">
                  <c:v>46.279494721569115</c:v>
                </c:pt>
                <c:pt idx="972">
                  <c:v>46.308448596135001</c:v>
                </c:pt>
                <c:pt idx="973">
                  <c:v>46.350290436373442</c:v>
                </c:pt>
                <c:pt idx="974">
                  <c:v>46.410598692114355</c:v>
                </c:pt>
                <c:pt idx="975">
                  <c:v>46.478301010080727</c:v>
                </c:pt>
                <c:pt idx="976">
                  <c:v>46.561297253123413</c:v>
                </c:pt>
                <c:pt idx="977">
                  <c:v>46.655416601044678</c:v>
                </c:pt>
                <c:pt idx="978">
                  <c:v>46.731281663700479</c:v>
                </c:pt>
                <c:pt idx="979">
                  <c:v>46.825558723458251</c:v>
                </c:pt>
                <c:pt idx="980">
                  <c:v>46.922978430881521</c:v>
                </c:pt>
                <c:pt idx="981">
                  <c:v>47.006097817947847</c:v>
                </c:pt>
                <c:pt idx="982">
                  <c:v>47.1044152395894</c:v>
                </c:pt>
                <c:pt idx="983">
                  <c:v>47.186264343773281</c:v>
                </c:pt>
                <c:pt idx="984">
                  <c:v>47.241337260827152</c:v>
                </c:pt>
                <c:pt idx="985">
                  <c:v>47.272880837860924</c:v>
                </c:pt>
                <c:pt idx="986">
                  <c:v>47.275394496157091</c:v>
                </c:pt>
                <c:pt idx="987">
                  <c:v>47.280506148887881</c:v>
                </c:pt>
                <c:pt idx="988">
                  <c:v>47.283809399812917</c:v>
                </c:pt>
                <c:pt idx="989">
                  <c:v>47.300110879798929</c:v>
                </c:pt>
                <c:pt idx="990">
                  <c:v>47.349811372550285</c:v>
                </c:pt>
                <c:pt idx="991">
                  <c:v>47.425300054785851</c:v>
                </c:pt>
                <c:pt idx="992">
                  <c:v>47.518472507118368</c:v>
                </c:pt>
                <c:pt idx="993">
                  <c:v>47.603392508010238</c:v>
                </c:pt>
                <c:pt idx="994">
                  <c:v>47.687147791873919</c:v>
                </c:pt>
                <c:pt idx="995">
                  <c:v>47.77667794265389</c:v>
                </c:pt>
                <c:pt idx="996">
                  <c:v>47.856717653400487</c:v>
                </c:pt>
                <c:pt idx="997">
                  <c:v>47.915997094138802</c:v>
                </c:pt>
                <c:pt idx="998">
                  <c:v>47.969840152978918</c:v>
                </c:pt>
                <c:pt idx="999">
                  <c:v>48.035733612686158</c:v>
                </c:pt>
                <c:pt idx="1000">
                  <c:v>48.129187113464162</c:v>
                </c:pt>
                <c:pt idx="1001">
                  <c:v>48.199955690866318</c:v>
                </c:pt>
                <c:pt idx="1002">
                  <c:v>48.263891840846888</c:v>
                </c:pt>
                <c:pt idx="1003">
                  <c:v>48.321396495336352</c:v>
                </c:pt>
                <c:pt idx="1004">
                  <c:v>48.372102056370849</c:v>
                </c:pt>
                <c:pt idx="1005">
                  <c:v>48.431018379204119</c:v>
                </c:pt>
                <c:pt idx="1006">
                  <c:v>48.491385829599245</c:v>
                </c:pt>
                <c:pt idx="1007">
                  <c:v>48.570828468988317</c:v>
                </c:pt>
                <c:pt idx="1008">
                  <c:v>48.66421840840033</c:v>
                </c:pt>
                <c:pt idx="1009">
                  <c:v>48.754944569667607</c:v>
                </c:pt>
                <c:pt idx="1010">
                  <c:v>48.855822914618273</c:v>
                </c:pt>
                <c:pt idx="1011">
                  <c:v>48.967529505869045</c:v>
                </c:pt>
                <c:pt idx="1012">
                  <c:v>49.083941831185811</c:v>
                </c:pt>
                <c:pt idx="1013">
                  <c:v>49.207960465572484</c:v>
                </c:pt>
                <c:pt idx="1014">
                  <c:v>49.292303825113805</c:v>
                </c:pt>
                <c:pt idx="1015">
                  <c:v>49.349597267529241</c:v>
                </c:pt>
                <c:pt idx="1016">
                  <c:v>49.41571663519656</c:v>
                </c:pt>
                <c:pt idx="1017">
                  <c:v>49.460794013139967</c:v>
                </c:pt>
                <c:pt idx="1018">
                  <c:v>49.503132658074477</c:v>
                </c:pt>
                <c:pt idx="1019">
                  <c:v>49.544132382212162</c:v>
                </c:pt>
                <c:pt idx="1020">
                  <c:v>49.587960734620438</c:v>
                </c:pt>
                <c:pt idx="1021">
                  <c:v>49.644732242367247</c:v>
                </c:pt>
                <c:pt idx="1022">
                  <c:v>49.692932243920673</c:v>
                </c:pt>
                <c:pt idx="1023">
                  <c:v>49.750734040908121</c:v>
                </c:pt>
                <c:pt idx="1024">
                  <c:v>49.797385224601079</c:v>
                </c:pt>
                <c:pt idx="1025">
                  <c:v>49.824836753722792</c:v>
                </c:pt>
                <c:pt idx="1026">
                  <c:v>49.794534455775128</c:v>
                </c:pt>
                <c:pt idx="1027">
                  <c:v>49.737480784367641</c:v>
                </c:pt>
                <c:pt idx="1028">
                  <c:v>49.669517627723394</c:v>
                </c:pt>
                <c:pt idx="1029">
                  <c:v>49.624844161045559</c:v>
                </c:pt>
                <c:pt idx="1030">
                  <c:v>49.579618329364202</c:v>
                </c:pt>
                <c:pt idx="1031">
                  <c:v>49.488975998138159</c:v>
                </c:pt>
                <c:pt idx="1032">
                  <c:v>49.431468489990834</c:v>
                </c:pt>
                <c:pt idx="1033">
                  <c:v>49.412857092475789</c:v>
                </c:pt>
                <c:pt idx="1034">
                  <c:v>49.365541729905715</c:v>
                </c:pt>
                <c:pt idx="1035">
                  <c:v>49.253549608198327</c:v>
                </c:pt>
                <c:pt idx="1036">
                  <c:v>49.098723202449371</c:v>
                </c:pt>
                <c:pt idx="1037">
                  <c:v>48.923121682523892</c:v>
                </c:pt>
                <c:pt idx="1038">
                  <c:v>48.739384286878561</c:v>
                </c:pt>
                <c:pt idx="1039">
                  <c:v>48.587765568562439</c:v>
                </c:pt>
                <c:pt idx="1040">
                  <c:v>48.483564193823874</c:v>
                </c:pt>
                <c:pt idx="1041">
                  <c:v>48.377201834986195</c:v>
                </c:pt>
                <c:pt idx="1042">
                  <c:v>48.277818570962637</c:v>
                </c:pt>
                <c:pt idx="1043">
                  <c:v>48.182806316842566</c:v>
                </c:pt>
                <c:pt idx="1044">
                  <c:v>48.098006080993436</c:v>
                </c:pt>
                <c:pt idx="1045">
                  <c:v>48.025311977492528</c:v>
                </c:pt>
                <c:pt idx="1046">
                  <c:v>47.933132721138726</c:v>
                </c:pt>
                <c:pt idx="1047">
                  <c:v>47.820921942405491</c:v>
                </c:pt>
                <c:pt idx="1048">
                  <c:v>47.715460230403686</c:v>
                </c:pt>
                <c:pt idx="1049">
                  <c:v>47.583299644520636</c:v>
                </c:pt>
                <c:pt idx="1050">
                  <c:v>47.437427680125126</c:v>
                </c:pt>
                <c:pt idx="1051">
                  <c:v>47.293953801424436</c:v>
                </c:pt>
                <c:pt idx="1052">
                  <c:v>47.144196676975199</c:v>
                </c:pt>
                <c:pt idx="1053">
                  <c:v>46.961342850529796</c:v>
                </c:pt>
                <c:pt idx="1054">
                  <c:v>46.749943546339445</c:v>
                </c:pt>
                <c:pt idx="1055">
                  <c:v>46.561889527261677</c:v>
                </c:pt>
                <c:pt idx="1056">
                  <c:v>46.396775853307453</c:v>
                </c:pt>
                <c:pt idx="1057">
                  <c:v>46.22303791327333</c:v>
                </c:pt>
                <c:pt idx="1058">
                  <c:v>46.008795622661523</c:v>
                </c:pt>
                <c:pt idx="1059">
                  <c:v>45.848810142915113</c:v>
                </c:pt>
                <c:pt idx="1060">
                  <c:v>45.710215140965751</c:v>
                </c:pt>
                <c:pt idx="1061">
                  <c:v>45.575785683372118</c:v>
                </c:pt>
                <c:pt idx="1062">
                  <c:v>45.459747870778557</c:v>
                </c:pt>
                <c:pt idx="1063">
                  <c:v>45.369140524086724</c:v>
                </c:pt>
                <c:pt idx="1064">
                  <c:v>45.29192531782116</c:v>
                </c:pt>
                <c:pt idx="1065">
                  <c:v>45.220935627502804</c:v>
                </c:pt>
                <c:pt idx="1066">
                  <c:v>45.143502192646437</c:v>
                </c:pt>
                <c:pt idx="1067">
                  <c:v>45.082512597497761</c:v>
                </c:pt>
                <c:pt idx="1068">
                  <c:v>44.960957253967926</c:v>
                </c:pt>
                <c:pt idx="1069">
                  <c:v>44.793861853464236</c:v>
                </c:pt>
                <c:pt idx="1070">
                  <c:v>44.585319497842193</c:v>
                </c:pt>
                <c:pt idx="1071">
                  <c:v>44.376816233290192</c:v>
                </c:pt>
                <c:pt idx="1072">
                  <c:v>44.150418510549116</c:v>
                </c:pt>
                <c:pt idx="1073">
                  <c:v>43.905060611297159</c:v>
                </c:pt>
                <c:pt idx="1074">
                  <c:v>43.655020172177046</c:v>
                </c:pt>
                <c:pt idx="1075">
                  <c:v>43.404853769379969</c:v>
                </c:pt>
                <c:pt idx="1076">
                  <c:v>43.129230376788605</c:v>
                </c:pt>
                <c:pt idx="1077">
                  <c:v>42.788912865247553</c:v>
                </c:pt>
                <c:pt idx="1078">
                  <c:v>42.386619335631117</c:v>
                </c:pt>
                <c:pt idx="1079">
                  <c:v>41.937319918596963</c:v>
                </c:pt>
                <c:pt idx="1080">
                  <c:v>41.438308689804835</c:v>
                </c:pt>
                <c:pt idx="1081">
                  <c:v>40.925476274010236</c:v>
                </c:pt>
                <c:pt idx="1082">
                  <c:v>40.373392858124035</c:v>
                </c:pt>
                <c:pt idx="1083">
                  <c:v>39.831502890232677</c:v>
                </c:pt>
                <c:pt idx="1084">
                  <c:v>39.274034835096607</c:v>
                </c:pt>
                <c:pt idx="1085">
                  <c:v>38.730513792558718</c:v>
                </c:pt>
                <c:pt idx="1086">
                  <c:v>38.223166305458648</c:v>
                </c:pt>
                <c:pt idx="1087">
                  <c:v>37.704344314367276</c:v>
                </c:pt>
                <c:pt idx="1088">
                  <c:v>37.146147165107635</c:v>
                </c:pt>
                <c:pt idx="1089">
                  <c:v>36.553372452422757</c:v>
                </c:pt>
                <c:pt idx="1090">
                  <c:v>35.955202248760088</c:v>
                </c:pt>
                <c:pt idx="1091">
                  <c:v>35.368833049990435</c:v>
                </c:pt>
                <c:pt idx="1092">
                  <c:v>34.72022166451476</c:v>
                </c:pt>
                <c:pt idx="1093">
                  <c:v>33.98480888836837</c:v>
                </c:pt>
                <c:pt idx="1094">
                  <c:v>33.214064334722039</c:v>
                </c:pt>
                <c:pt idx="1095">
                  <c:v>32.44611186367321</c:v>
                </c:pt>
                <c:pt idx="1096">
                  <c:v>31.699966917020163</c:v>
                </c:pt>
                <c:pt idx="1097">
                  <c:v>30.903459915534359</c:v>
                </c:pt>
                <c:pt idx="1098">
                  <c:v>30.037727993510156</c:v>
                </c:pt>
                <c:pt idx="1099">
                  <c:v>29.17303043818945</c:v>
                </c:pt>
                <c:pt idx="1100">
                  <c:v>28.383270178240554</c:v>
                </c:pt>
                <c:pt idx="1101">
                  <c:v>27.589544312606762</c:v>
                </c:pt>
                <c:pt idx="1102">
                  <c:v>26.811711697718639</c:v>
                </c:pt>
                <c:pt idx="1103">
                  <c:v>26.156492956728282</c:v>
                </c:pt>
                <c:pt idx="1104">
                  <c:v>25.646774227798424</c:v>
                </c:pt>
                <c:pt idx="1105">
                  <c:v>25.24652653351211</c:v>
                </c:pt>
                <c:pt idx="1106">
                  <c:v>24.870267920509445</c:v>
                </c:pt>
                <c:pt idx="1107">
                  <c:v>24.469475531711502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2912160"/>
        <c:axId val="482909920"/>
      </c:lineChart>
      <c:catAx>
        <c:axId val="482912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82909920"/>
        <c:crosses val="autoZero"/>
        <c:auto val="1"/>
        <c:lblAlgn val="ctr"/>
        <c:lblOffset val="100"/>
        <c:noMultiLvlLbl val="0"/>
      </c:catAx>
      <c:valAx>
        <c:axId val="48290992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48291216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r>
              <a:rPr lang="en-US" sz="1200" b="1"/>
              <a:t>Sequenz 6, Haptik=1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Fges [0,1N]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'008_15-10-26_17.25.02_HW0F1'!$H$7176:$H$8155</c:f>
              <c:numCache>
                <c:formatCode>0.0000</c:formatCode>
                <c:ptCount val="980"/>
                <c:pt idx="0">
                  <c:v>4.9473442224767075</c:v>
                </c:pt>
                <c:pt idx="1">
                  <c:v>5.2881583990975125</c:v>
                </c:pt>
                <c:pt idx="2">
                  <c:v>5.3371340153478251</c:v>
                </c:pt>
                <c:pt idx="3">
                  <c:v>5.3899776572615385</c:v>
                </c:pt>
                <c:pt idx="4">
                  <c:v>5.1321168032172784</c:v>
                </c:pt>
                <c:pt idx="5">
                  <c:v>5.5758641838237182</c:v>
                </c:pt>
                <c:pt idx="6">
                  <c:v>5.4534293275330388</c:v>
                </c:pt>
                <c:pt idx="7">
                  <c:v>5.1076618247877112</c:v>
                </c:pt>
                <c:pt idx="8">
                  <c:v>5.2119778268464954</c:v>
                </c:pt>
                <c:pt idx="9">
                  <c:v>5.3512579972967389</c:v>
                </c:pt>
                <c:pt idx="10">
                  <c:v>5.2081420786805595</c:v>
                </c:pt>
                <c:pt idx="11">
                  <c:v>4.6986039290411483</c:v>
                </c:pt>
                <c:pt idx="12">
                  <c:v>4.1683325748936362</c:v>
                </c:pt>
                <c:pt idx="13">
                  <c:v>4.0168883244154934</c:v>
                </c:pt>
                <c:pt idx="14">
                  <c:v>3.7966071635986069</c:v>
                </c:pt>
                <c:pt idx="15">
                  <c:v>3.4155722494642502</c:v>
                </c:pt>
                <c:pt idx="16">
                  <c:v>3.2563993517906913</c:v>
                </c:pt>
                <c:pt idx="17">
                  <c:v>3.2510301689923886</c:v>
                </c:pt>
                <c:pt idx="18">
                  <c:v>2.9944956352324774</c:v>
                </c:pt>
                <c:pt idx="19">
                  <c:v>2.5862884710089822</c:v>
                </c:pt>
                <c:pt idx="20">
                  <c:v>2.1378183824127999</c:v>
                </c:pt>
                <c:pt idx="21">
                  <c:v>2.483999364507127</c:v>
                </c:pt>
                <c:pt idx="22">
                  <c:v>2.0657298468275624</c:v>
                </c:pt>
                <c:pt idx="23">
                  <c:v>2.1860257191202295</c:v>
                </c:pt>
                <c:pt idx="24">
                  <c:v>2.2436463537607825</c:v>
                </c:pt>
                <c:pt idx="25">
                  <c:v>2.4863631907959509</c:v>
                </c:pt>
                <c:pt idx="26">
                  <c:v>2.6729073967199666</c:v>
                </c:pt>
                <c:pt idx="27">
                  <c:v>2.7791667970899536</c:v>
                </c:pt>
                <c:pt idx="28">
                  <c:v>2.9283165694817126</c:v>
                </c:pt>
                <c:pt idx="29">
                  <c:v>2.7147418235771048</c:v>
                </c:pt>
                <c:pt idx="30">
                  <c:v>2.7789416183490183</c:v>
                </c:pt>
                <c:pt idx="31">
                  <c:v>2.9549324952389004</c:v>
                </c:pt>
                <c:pt idx="32">
                  <c:v>3.5840984971573935</c:v>
                </c:pt>
                <c:pt idx="33">
                  <c:v>3.6975719251084276</c:v>
                </c:pt>
                <c:pt idx="34">
                  <c:v>3.6473026527583503</c:v>
                </c:pt>
                <c:pt idx="35">
                  <c:v>3.339541416553562</c:v>
                </c:pt>
                <c:pt idx="36">
                  <c:v>3.5864728961766934</c:v>
                </c:pt>
                <c:pt idx="37">
                  <c:v>3.7638961470997785</c:v>
                </c:pt>
                <c:pt idx="38">
                  <c:v>3.8442185325063454</c:v>
                </c:pt>
                <c:pt idx="39">
                  <c:v>3.5416329081498517</c:v>
                </c:pt>
                <c:pt idx="40">
                  <c:v>3.7536748825513206</c:v>
                </c:pt>
                <c:pt idx="41">
                  <c:v>4.0136421299854312</c:v>
                </c:pt>
                <c:pt idx="42">
                  <c:v>3.8145905609817232</c:v>
                </c:pt>
                <c:pt idx="43">
                  <c:v>3.4550444388003658</c:v>
                </c:pt>
                <c:pt idx="44">
                  <c:v>3.5820611146126797</c:v>
                </c:pt>
                <c:pt idx="45">
                  <c:v>4.1019893252567412</c:v>
                </c:pt>
                <c:pt idx="46">
                  <c:v>4.2050730889118046</c:v>
                </c:pt>
                <c:pt idx="47">
                  <c:v>4.1400621369787807</c:v>
                </c:pt>
                <c:pt idx="48">
                  <c:v>3.5320796896920332</c:v>
                </c:pt>
                <c:pt idx="49">
                  <c:v>3.6324421074766091</c:v>
                </c:pt>
                <c:pt idx="50">
                  <c:v>3.353434465706242</c:v>
                </c:pt>
                <c:pt idx="51">
                  <c:v>3.0419343953752214</c:v>
                </c:pt>
                <c:pt idx="52">
                  <c:v>2.9191802325089689</c:v>
                </c:pt>
                <c:pt idx="53">
                  <c:v>2.9361560015775017</c:v>
                </c:pt>
                <c:pt idx="54">
                  <c:v>3.2558039883827128</c:v>
                </c:pt>
                <c:pt idx="55">
                  <c:v>2.9596861717883955</c:v>
                </c:pt>
                <c:pt idx="56">
                  <c:v>3.0115833240301382</c:v>
                </c:pt>
                <c:pt idx="57">
                  <c:v>3.414680585789851</c:v>
                </c:pt>
                <c:pt idx="58">
                  <c:v>3.5847937615775254</c:v>
                </c:pt>
                <c:pt idx="59">
                  <c:v>3.0020497763322727</c:v>
                </c:pt>
                <c:pt idx="60">
                  <c:v>2.7482874621768376</c:v>
                </c:pt>
                <c:pt idx="61">
                  <c:v>3.0071734369640861</c:v>
                </c:pt>
                <c:pt idx="62">
                  <c:v>3.1997171936953812</c:v>
                </c:pt>
                <c:pt idx="63">
                  <c:v>2.5899142851759649</c:v>
                </c:pt>
                <c:pt idx="64">
                  <c:v>2.4408660047838975</c:v>
                </c:pt>
                <c:pt idx="65">
                  <c:v>2.324097843295057</c:v>
                </c:pt>
                <c:pt idx="66">
                  <c:v>2.9149666203888684</c:v>
                </c:pt>
                <c:pt idx="67">
                  <c:v>2.3689284477341523</c:v>
                </c:pt>
                <c:pt idx="68">
                  <c:v>2.2062249681625619</c:v>
                </c:pt>
                <c:pt idx="69">
                  <c:v>2.4250856000380865</c:v>
                </c:pt>
                <c:pt idx="70">
                  <c:v>2.6727751069743344</c:v>
                </c:pt>
                <c:pt idx="71">
                  <c:v>2.6199443130193032</c:v>
                </c:pt>
                <c:pt idx="72">
                  <c:v>2.6596880900423745</c:v>
                </c:pt>
                <c:pt idx="73">
                  <c:v>2.7329716705278484</c:v>
                </c:pt>
                <c:pt idx="74">
                  <c:v>3.0859300556317648</c:v>
                </c:pt>
                <c:pt idx="75">
                  <c:v>2.4662609830554185</c:v>
                </c:pt>
                <c:pt idx="76">
                  <c:v>2.2352268854144932</c:v>
                </c:pt>
                <c:pt idx="77">
                  <c:v>2.5258185656217873</c:v>
                </c:pt>
                <c:pt idx="78">
                  <c:v>2.448735474425245</c:v>
                </c:pt>
                <c:pt idx="79">
                  <c:v>2.077230402974843</c:v>
                </c:pt>
                <c:pt idx="80">
                  <c:v>1.7725936085515088</c:v>
                </c:pt>
                <c:pt idx="81">
                  <c:v>1.712181209217162</c:v>
                </c:pt>
                <c:pt idx="82">
                  <c:v>1.9338653767815317</c:v>
                </c:pt>
                <c:pt idx="83">
                  <c:v>1.8541833586695264</c:v>
                </c:pt>
                <c:pt idx="84">
                  <c:v>1.8587892015078331</c:v>
                </c:pt>
                <c:pt idx="85">
                  <c:v>2.046385885504836</c:v>
                </c:pt>
                <c:pt idx="86">
                  <c:v>2.2979725942288241</c:v>
                </c:pt>
                <c:pt idx="87">
                  <c:v>1.887977322724351</c:v>
                </c:pt>
                <c:pt idx="88">
                  <c:v>1.9241033417863536</c:v>
                </c:pt>
                <c:pt idx="89">
                  <c:v>2.2635396465138866</c:v>
                </c:pt>
                <c:pt idx="90">
                  <c:v>2.8883504235921436</c:v>
                </c:pt>
                <c:pt idx="91">
                  <c:v>2.8460118752048786</c:v>
                </c:pt>
                <c:pt idx="92">
                  <c:v>3.0309773264777391</c:v>
                </c:pt>
                <c:pt idx="93">
                  <c:v>3.6642445259488192</c:v>
                </c:pt>
                <c:pt idx="94">
                  <c:v>3.9313362691478226</c:v>
                </c:pt>
                <c:pt idx="95">
                  <c:v>4.1652944830088252</c:v>
                </c:pt>
                <c:pt idx="96">
                  <c:v>4.2469401103292483</c:v>
                </c:pt>
                <c:pt idx="97">
                  <c:v>4.1065271515948742</c:v>
                </c:pt>
                <c:pt idx="98">
                  <c:v>4.2057186013620944</c:v>
                </c:pt>
                <c:pt idx="99">
                  <c:v>4.20684772300707</c:v>
                </c:pt>
                <c:pt idx="100">
                  <c:v>4.363590634106167</c:v>
                </c:pt>
                <c:pt idx="101">
                  <c:v>4.4180224976617586</c:v>
                </c:pt>
                <c:pt idx="102">
                  <c:v>4.9759795478361566</c:v>
                </c:pt>
                <c:pt idx="103">
                  <c:v>5.0071763225174148</c:v>
                </c:pt>
                <c:pt idx="104">
                  <c:v>4.9854659646620068</c:v>
                </c:pt>
                <c:pt idx="105">
                  <c:v>5.2987568490961472</c:v>
                </c:pt>
                <c:pt idx="106">
                  <c:v>4.9041736221262138</c:v>
                </c:pt>
                <c:pt idx="107">
                  <c:v>5.070204779755132</c:v>
                </c:pt>
                <c:pt idx="108">
                  <c:v>5.0111312051094989</c:v>
                </c:pt>
                <c:pt idx="109">
                  <c:v>5.5437757915361319</c:v>
                </c:pt>
                <c:pt idx="110">
                  <c:v>6.0968785283142868</c:v>
                </c:pt>
                <c:pt idx="111">
                  <c:v>6.2098068709491274</c:v>
                </c:pt>
                <c:pt idx="112">
                  <c:v>6.0670880083719139</c:v>
                </c:pt>
                <c:pt idx="113">
                  <c:v>6.0831834026246447</c:v>
                </c:pt>
                <c:pt idx="114">
                  <c:v>6.4763017745283991</c:v>
                </c:pt>
                <c:pt idx="115">
                  <c:v>6.7022252843333172</c:v>
                </c:pt>
                <c:pt idx="116">
                  <c:v>6.4017851104149539</c:v>
                </c:pt>
                <c:pt idx="117">
                  <c:v>6.3318397574557563</c:v>
                </c:pt>
                <c:pt idx="118">
                  <c:v>6.3191707713153988</c:v>
                </c:pt>
                <c:pt idx="119">
                  <c:v>6.3502877287373414</c:v>
                </c:pt>
                <c:pt idx="120">
                  <c:v>6.4336831119729929</c:v>
                </c:pt>
                <c:pt idx="121">
                  <c:v>7.0056798489220196</c:v>
                </c:pt>
                <c:pt idx="122">
                  <c:v>7.2824849700983174</c:v>
                </c:pt>
                <c:pt idx="123">
                  <c:v>7.0567137317075526</c:v>
                </c:pt>
                <c:pt idx="124">
                  <c:v>6.6741231340841578</c:v>
                </c:pt>
                <c:pt idx="125">
                  <c:v>6.5308692979800567</c:v>
                </c:pt>
                <c:pt idx="126">
                  <c:v>6.8665363060899667</c:v>
                </c:pt>
                <c:pt idx="127">
                  <c:v>7.0530090949211157</c:v>
                </c:pt>
                <c:pt idx="128">
                  <c:v>7.0597457297431898</c:v>
                </c:pt>
                <c:pt idx="129">
                  <c:v>7.1743796935199509</c:v>
                </c:pt>
                <c:pt idx="130">
                  <c:v>7.6225648943581028</c:v>
                </c:pt>
                <c:pt idx="131">
                  <c:v>7.7025021701016492</c:v>
                </c:pt>
                <c:pt idx="132">
                  <c:v>7.2937863221016022</c:v>
                </c:pt>
                <c:pt idx="133">
                  <c:v>7.0536411261979381</c:v>
                </c:pt>
                <c:pt idx="134">
                  <c:v>6.9881773018770623</c:v>
                </c:pt>
                <c:pt idx="135">
                  <c:v>6.3973911227807845</c:v>
                </c:pt>
                <c:pt idx="136">
                  <c:v>5.2138253770249321</c:v>
                </c:pt>
                <c:pt idx="137">
                  <c:v>4.4696103979036161</c:v>
                </c:pt>
                <c:pt idx="138">
                  <c:v>4.2009648292389237</c:v>
                </c:pt>
                <c:pt idx="139">
                  <c:v>4.1203639139107837</c:v>
                </c:pt>
                <c:pt idx="140">
                  <c:v>3.6298142075768967</c:v>
                </c:pt>
                <c:pt idx="141">
                  <c:v>3.8976965646723007</c:v>
                </c:pt>
                <c:pt idx="142">
                  <c:v>4.139785713616428</c:v>
                </c:pt>
                <c:pt idx="143">
                  <c:v>4.351201688522556</c:v>
                </c:pt>
                <c:pt idx="144">
                  <c:v>4.0924941693894885</c:v>
                </c:pt>
                <c:pt idx="145">
                  <c:v>4.3862172264927937</c:v>
                </c:pt>
                <c:pt idx="146">
                  <c:v>4.4488354590021189</c:v>
                </c:pt>
                <c:pt idx="147">
                  <c:v>4.1482052011597688</c:v>
                </c:pt>
                <c:pt idx="148">
                  <c:v>3.7473074279784955</c:v>
                </c:pt>
                <c:pt idx="149">
                  <c:v>3.2772452400479897</c:v>
                </c:pt>
                <c:pt idx="150">
                  <c:v>3.1083892223207314</c:v>
                </c:pt>
                <c:pt idx="151">
                  <c:v>2.5380706577754557</c:v>
                </c:pt>
                <c:pt idx="152">
                  <c:v>1.8813304828076087</c:v>
                </c:pt>
                <c:pt idx="153">
                  <c:v>1.7728301438795266</c:v>
                </c:pt>
                <c:pt idx="154">
                  <c:v>2.3726951995699164</c:v>
                </c:pt>
                <c:pt idx="155">
                  <c:v>2.723965431615464</c:v>
                </c:pt>
                <c:pt idx="156">
                  <c:v>3.1466426047120044</c:v>
                </c:pt>
                <c:pt idx="157">
                  <c:v>3.854439755239361</c:v>
                </c:pt>
                <c:pt idx="158">
                  <c:v>4.6929258876715014</c:v>
                </c:pt>
                <c:pt idx="159">
                  <c:v>5.4225347617557897</c:v>
                </c:pt>
                <c:pt idx="160">
                  <c:v>5.8067824417287817</c:v>
                </c:pt>
                <c:pt idx="161">
                  <c:v>5.8576826233160624</c:v>
                </c:pt>
                <c:pt idx="162">
                  <c:v>6.2997287217496218</c:v>
                </c:pt>
                <c:pt idx="163">
                  <c:v>6.3665143429171902</c:v>
                </c:pt>
                <c:pt idx="164">
                  <c:v>6.2022714912797818</c:v>
                </c:pt>
                <c:pt idx="165">
                  <c:v>6.2798392991686178</c:v>
                </c:pt>
                <c:pt idx="166">
                  <c:v>6.6657189500100165</c:v>
                </c:pt>
                <c:pt idx="167">
                  <c:v>6.6738616835026487</c:v>
                </c:pt>
                <c:pt idx="168">
                  <c:v>6.3896854694507965</c:v>
                </c:pt>
                <c:pt idx="169">
                  <c:v>6.4212801426425949</c:v>
                </c:pt>
                <c:pt idx="170">
                  <c:v>6.6585989899737843</c:v>
                </c:pt>
                <c:pt idx="171">
                  <c:v>7.1392935901748622</c:v>
                </c:pt>
                <c:pt idx="172">
                  <c:v>6.4219581914689119</c:v>
                </c:pt>
                <c:pt idx="173">
                  <c:v>6.7631831840093461</c:v>
                </c:pt>
                <c:pt idx="174">
                  <c:v>7.2157300162487878</c:v>
                </c:pt>
                <c:pt idx="175">
                  <c:v>7.6437987843597703</c:v>
                </c:pt>
                <c:pt idx="176">
                  <c:v>6.9555186061816539</c:v>
                </c:pt>
                <c:pt idx="177">
                  <c:v>7.659709308056839</c:v>
                </c:pt>
                <c:pt idx="178">
                  <c:v>8.2002355239075335</c:v>
                </c:pt>
                <c:pt idx="179">
                  <c:v>8.1122863770348079</c:v>
                </c:pt>
                <c:pt idx="180">
                  <c:v>7.4892776479753111</c:v>
                </c:pt>
                <c:pt idx="181">
                  <c:v>7.0291410233069822</c:v>
                </c:pt>
                <c:pt idx="182">
                  <c:v>7.1935395752805666</c:v>
                </c:pt>
                <c:pt idx="183">
                  <c:v>7.6298056423783445</c:v>
                </c:pt>
                <c:pt idx="184">
                  <c:v>6.9168191087218975</c:v>
                </c:pt>
                <c:pt idx="185">
                  <c:v>7.0163943426784687</c:v>
                </c:pt>
                <c:pt idx="186">
                  <c:v>7.2649916813685911</c:v>
                </c:pt>
                <c:pt idx="187">
                  <c:v>7.3661000345881025</c:v>
                </c:pt>
                <c:pt idx="188">
                  <c:v>6.8558658599961468</c:v>
                </c:pt>
                <c:pt idx="189">
                  <c:v>6.4388380691357892</c:v>
                </c:pt>
                <c:pt idx="190">
                  <c:v>6.8649858450351209</c:v>
                </c:pt>
                <c:pt idx="191">
                  <c:v>7.0370512148592743</c:v>
                </c:pt>
                <c:pt idx="192">
                  <c:v>6.7888689153575967</c:v>
                </c:pt>
                <c:pt idx="193">
                  <c:v>6.4910995669787033</c:v>
                </c:pt>
                <c:pt idx="194">
                  <c:v>6.2020233922666543</c:v>
                </c:pt>
                <c:pt idx="195">
                  <c:v>6.8356025869916026</c:v>
                </c:pt>
                <c:pt idx="196">
                  <c:v>6.3273503999547493</c:v>
                </c:pt>
                <c:pt idx="197">
                  <c:v>6.1253108030321171</c:v>
                </c:pt>
                <c:pt idx="198">
                  <c:v>6.3446605104273495</c:v>
                </c:pt>
                <c:pt idx="199">
                  <c:v>5.7633412029494728</c:v>
                </c:pt>
                <c:pt idx="200">
                  <c:v>4.7141946240146586</c:v>
                </c:pt>
                <c:pt idx="201">
                  <c:v>4.6730194757462771</c:v>
                </c:pt>
                <c:pt idx="202">
                  <c:v>4.5999639978258058</c:v>
                </c:pt>
                <c:pt idx="203">
                  <c:v>4.6333589198974039</c:v>
                </c:pt>
                <c:pt idx="204">
                  <c:v>4.5717097967352984</c:v>
                </c:pt>
                <c:pt idx="205">
                  <c:v>4.7343893408376694</c:v>
                </c:pt>
                <c:pt idx="206">
                  <c:v>5.4305165395769102</c:v>
                </c:pt>
                <c:pt idx="207">
                  <c:v>5.9075085276956729</c:v>
                </c:pt>
                <c:pt idx="208">
                  <c:v>5.4860637236594627</c:v>
                </c:pt>
                <c:pt idx="209">
                  <c:v>5.89505977928291</c:v>
                </c:pt>
                <c:pt idx="210">
                  <c:v>6.2581221182188767</c:v>
                </c:pt>
                <c:pt idx="211">
                  <c:v>6.435801038100494</c:v>
                </c:pt>
                <c:pt idx="212">
                  <c:v>6.4687353247759845</c:v>
                </c:pt>
                <c:pt idx="213">
                  <c:v>6.933608824254077</c:v>
                </c:pt>
                <c:pt idx="214">
                  <c:v>7.5764180267207735</c:v>
                </c:pt>
                <c:pt idx="215">
                  <c:v>8.7892019410653432</c:v>
                </c:pt>
                <c:pt idx="216">
                  <c:v>7.7481323699403282</c:v>
                </c:pt>
                <c:pt idx="217">
                  <c:v>8.9880429493069869</c:v>
                </c:pt>
                <c:pt idx="218">
                  <c:v>8.7674633781353286</c:v>
                </c:pt>
                <c:pt idx="219">
                  <c:v>9.8349406146949736</c:v>
                </c:pt>
                <c:pt idx="220">
                  <c:v>9.913433642359001</c:v>
                </c:pt>
                <c:pt idx="221">
                  <c:v>9.8357573959206306</c:v>
                </c:pt>
                <c:pt idx="222">
                  <c:v>10.811043423364646</c:v>
                </c:pt>
                <c:pt idx="223">
                  <c:v>10.8946002099566</c:v>
                </c:pt>
                <c:pt idx="224">
                  <c:v>10.965478387450254</c:v>
                </c:pt>
                <c:pt idx="225">
                  <c:v>11.618051369456939</c:v>
                </c:pt>
                <c:pt idx="226">
                  <c:v>11.503269677345711</c:v>
                </c:pt>
                <c:pt idx="227">
                  <c:v>12.984381802046286</c:v>
                </c:pt>
                <c:pt idx="228">
                  <c:v>13.002957018567397</c:v>
                </c:pt>
                <c:pt idx="229">
                  <c:v>13.548208205176609</c:v>
                </c:pt>
                <c:pt idx="230">
                  <c:v>13.536110536721122</c:v>
                </c:pt>
                <c:pt idx="231">
                  <c:v>13.984722965706052</c:v>
                </c:pt>
                <c:pt idx="232">
                  <c:v>14.498924290877396</c:v>
                </c:pt>
                <c:pt idx="233">
                  <c:v>13.96061567772481</c:v>
                </c:pt>
                <c:pt idx="234">
                  <c:v>15.219128196373839</c:v>
                </c:pt>
                <c:pt idx="235">
                  <c:v>15.613487603003014</c:v>
                </c:pt>
                <c:pt idx="236">
                  <c:v>16.14037604034224</c:v>
                </c:pt>
                <c:pt idx="237">
                  <c:v>16.243932250198473</c:v>
                </c:pt>
                <c:pt idx="238">
                  <c:v>16.416739295603268</c:v>
                </c:pt>
                <c:pt idx="239">
                  <c:v>16.56702621720736</c:v>
                </c:pt>
                <c:pt idx="240">
                  <c:v>16.551936773530983</c:v>
                </c:pt>
                <c:pt idx="241">
                  <c:v>16.074293962667024</c:v>
                </c:pt>
                <c:pt idx="242">
                  <c:v>16.637878726979952</c:v>
                </c:pt>
                <c:pt idx="243">
                  <c:v>17.200642216548808</c:v>
                </c:pt>
                <c:pt idx="244">
                  <c:v>17.689450437182536</c:v>
                </c:pt>
                <c:pt idx="245">
                  <c:v>17.463009072134199</c:v>
                </c:pt>
                <c:pt idx="246">
                  <c:v>17.985638164198356</c:v>
                </c:pt>
                <c:pt idx="247">
                  <c:v>17.113469534677659</c:v>
                </c:pt>
                <c:pt idx="248">
                  <c:v>18.332949814931791</c:v>
                </c:pt>
                <c:pt idx="249">
                  <c:v>17.90905767652983</c:v>
                </c:pt>
                <c:pt idx="250">
                  <c:v>18.840800385228111</c:v>
                </c:pt>
                <c:pt idx="251">
                  <c:v>19.337229476909702</c:v>
                </c:pt>
                <c:pt idx="252">
                  <c:v>19.279626962996485</c:v>
                </c:pt>
                <c:pt idx="253">
                  <c:v>18.945453845465771</c:v>
                </c:pt>
                <c:pt idx="254">
                  <c:v>18.861654996484678</c:v>
                </c:pt>
                <c:pt idx="255">
                  <c:v>19.569376934943602</c:v>
                </c:pt>
                <c:pt idx="256">
                  <c:v>19.090066309869606</c:v>
                </c:pt>
                <c:pt idx="257">
                  <c:v>19.544889718456446</c:v>
                </c:pt>
                <c:pt idx="258">
                  <c:v>18.431410649370417</c:v>
                </c:pt>
                <c:pt idx="259">
                  <c:v>18.570943092954639</c:v>
                </c:pt>
                <c:pt idx="260">
                  <c:v>17.92120002496037</c:v>
                </c:pt>
                <c:pt idx="261">
                  <c:v>17.997718217551501</c:v>
                </c:pt>
                <c:pt idx="262">
                  <c:v>17.698984234498795</c:v>
                </c:pt>
                <c:pt idx="263">
                  <c:v>18.045286705570138</c:v>
                </c:pt>
                <c:pt idx="264">
                  <c:v>17.160214893556958</c:v>
                </c:pt>
                <c:pt idx="265">
                  <c:v>16.709398281351639</c:v>
                </c:pt>
                <c:pt idx="266">
                  <c:v>17.389965193619094</c:v>
                </c:pt>
                <c:pt idx="267">
                  <c:v>17.745534373867532</c:v>
                </c:pt>
                <c:pt idx="268">
                  <c:v>17.134889115264617</c:v>
                </c:pt>
                <c:pt idx="269">
                  <c:v>17.030544805603242</c:v>
                </c:pt>
                <c:pt idx="270">
                  <c:v>17.17323886565811</c:v>
                </c:pt>
                <c:pt idx="271">
                  <c:v>18.16145374350976</c:v>
                </c:pt>
                <c:pt idx="272">
                  <c:v>17.216099784821179</c:v>
                </c:pt>
                <c:pt idx="273">
                  <c:v>17.300681560604744</c:v>
                </c:pt>
                <c:pt idx="274">
                  <c:v>17.789835364549397</c:v>
                </c:pt>
                <c:pt idx="275">
                  <c:v>17.817725742567102</c:v>
                </c:pt>
                <c:pt idx="276">
                  <c:v>17.666290933457731</c:v>
                </c:pt>
                <c:pt idx="277">
                  <c:v>17.571624272104962</c:v>
                </c:pt>
                <c:pt idx="278">
                  <c:v>17.9286727404997</c:v>
                </c:pt>
                <c:pt idx="279">
                  <c:v>18.321092089146642</c:v>
                </c:pt>
                <c:pt idx="280">
                  <c:v>18.108043678641966</c:v>
                </c:pt>
                <c:pt idx="281">
                  <c:v>17.818828200503589</c:v>
                </c:pt>
                <c:pt idx="282">
                  <c:v>17.615404282526914</c:v>
                </c:pt>
                <c:pt idx="283">
                  <c:v>18.154662727327906</c:v>
                </c:pt>
                <c:pt idx="284">
                  <c:v>17.866906658859428</c:v>
                </c:pt>
                <c:pt idx="285">
                  <c:v>18.272656738462693</c:v>
                </c:pt>
                <c:pt idx="286">
                  <c:v>17.508929029910739</c:v>
                </c:pt>
                <c:pt idx="287">
                  <c:v>18.154156932380985</c:v>
                </c:pt>
                <c:pt idx="288">
                  <c:v>17.850516982408223</c:v>
                </c:pt>
                <c:pt idx="289">
                  <c:v>17.175726146262836</c:v>
                </c:pt>
                <c:pt idx="290">
                  <c:v>17.35668846995074</c:v>
                </c:pt>
                <c:pt idx="291">
                  <c:v>17.014222567694119</c:v>
                </c:pt>
                <c:pt idx="292">
                  <c:v>17.525865839793013</c:v>
                </c:pt>
                <c:pt idx="293">
                  <c:v>16.807907398013509</c:v>
                </c:pt>
                <c:pt idx="294">
                  <c:v>16.329165217693294</c:v>
                </c:pt>
                <c:pt idx="295">
                  <c:v>16.899216089291933</c:v>
                </c:pt>
                <c:pt idx="296">
                  <c:v>16.6471935683801</c:v>
                </c:pt>
                <c:pt idx="297">
                  <c:v>16.002009579921413</c:v>
                </c:pt>
                <c:pt idx="298">
                  <c:v>16.145623668341386</c:v>
                </c:pt>
                <c:pt idx="299">
                  <c:v>16.002063558139174</c:v>
                </c:pt>
                <c:pt idx="300">
                  <c:v>15.484537240979112</c:v>
                </c:pt>
                <c:pt idx="301">
                  <c:v>14.439187508903775</c:v>
                </c:pt>
                <c:pt idx="302">
                  <c:v>14.183146245557365</c:v>
                </c:pt>
                <c:pt idx="303">
                  <c:v>13.823229916515785</c:v>
                </c:pt>
                <c:pt idx="304">
                  <c:v>13.600461865948251</c:v>
                </c:pt>
                <c:pt idx="305">
                  <c:v>12.966905432512723</c:v>
                </c:pt>
                <c:pt idx="306">
                  <c:v>12.771784209848185</c:v>
                </c:pt>
                <c:pt idx="307">
                  <c:v>12.695089606803522</c:v>
                </c:pt>
                <c:pt idx="308">
                  <c:v>11.968970523653205</c:v>
                </c:pt>
                <c:pt idx="309">
                  <c:v>11.570218435628936</c:v>
                </c:pt>
                <c:pt idx="310">
                  <c:v>11.298294772832492</c:v>
                </c:pt>
                <c:pt idx="311">
                  <c:v>11.03557232291697</c:v>
                </c:pt>
                <c:pt idx="312">
                  <c:v>11.147066074889045</c:v>
                </c:pt>
                <c:pt idx="313">
                  <c:v>9.8627154791988083</c:v>
                </c:pt>
                <c:pt idx="314">
                  <c:v>9.3396040409013281</c:v>
                </c:pt>
                <c:pt idx="315">
                  <c:v>9.1806068439965678</c:v>
                </c:pt>
                <c:pt idx="316">
                  <c:v>8.7856462022863617</c:v>
                </c:pt>
                <c:pt idx="317">
                  <c:v>8.0943621342463032</c:v>
                </c:pt>
                <c:pt idx="318">
                  <c:v>7.5454853547268188</c:v>
                </c:pt>
                <c:pt idx="319">
                  <c:v>7.8386022552716366</c:v>
                </c:pt>
                <c:pt idx="320">
                  <c:v>7.1126426229672308</c:v>
                </c:pt>
                <c:pt idx="321">
                  <c:v>6.5137985350045815</c:v>
                </c:pt>
                <c:pt idx="322">
                  <c:v>6.3883353858787908</c:v>
                </c:pt>
                <c:pt idx="323">
                  <c:v>6.7445545842588404</c:v>
                </c:pt>
                <c:pt idx="324">
                  <c:v>6.6101300643793159</c:v>
                </c:pt>
                <c:pt idx="325">
                  <c:v>6.3930281948634162</c:v>
                </c:pt>
                <c:pt idx="326">
                  <c:v>6.2912465983688666</c:v>
                </c:pt>
                <c:pt idx="327">
                  <c:v>6.6498642689016361</c:v>
                </c:pt>
                <c:pt idx="328">
                  <c:v>6.4226946578317836</c:v>
                </c:pt>
                <c:pt idx="329">
                  <c:v>5.744258086356445</c:v>
                </c:pt>
                <c:pt idx="330">
                  <c:v>5.1521492522719372</c:v>
                </c:pt>
                <c:pt idx="331">
                  <c:v>4.2648650587560422</c:v>
                </c:pt>
                <c:pt idx="332">
                  <c:v>2.7301726922424256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1.5117562122530426</c:v>
                </c:pt>
                <c:pt idx="338">
                  <c:v>0</c:v>
                </c:pt>
                <c:pt idx="339">
                  <c:v>1.2907052672746677</c:v>
                </c:pt>
                <c:pt idx="340">
                  <c:v>0</c:v>
                </c:pt>
                <c:pt idx="341">
                  <c:v>0</c:v>
                </c:pt>
                <c:pt idx="342">
                  <c:v>1.2663480430111811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1.6977779992409863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1.4709394543661956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1.3030794506865959</c:v>
                </c:pt>
                <c:pt idx="355">
                  <c:v>0</c:v>
                </c:pt>
                <c:pt idx="356">
                  <c:v>0</c:v>
                </c:pt>
                <c:pt idx="357">
                  <c:v>1.2616948950695819</c:v>
                </c:pt>
                <c:pt idx="358">
                  <c:v>1.3913400932397724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1.4971699683156476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1.6038311597657096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1.2546301949514729</c:v>
                </c:pt>
                <c:pt idx="371">
                  <c:v>0</c:v>
                </c:pt>
                <c:pt idx="372">
                  <c:v>1.2627266163884376</c:v>
                </c:pt>
                <c:pt idx="373">
                  <c:v>0</c:v>
                </c:pt>
                <c:pt idx="374">
                  <c:v>1.3830962629578489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1.5470874303692697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1.5901148879208717</c:v>
                </c:pt>
                <c:pt idx="386">
                  <c:v>1.5853837963545141</c:v>
                </c:pt>
                <c:pt idx="387">
                  <c:v>2.0409224395985008</c:v>
                </c:pt>
                <c:pt idx="388">
                  <c:v>2.3179123817511065</c:v>
                </c:pt>
                <c:pt idx="389">
                  <c:v>2.7216185975073803</c:v>
                </c:pt>
                <c:pt idx="390">
                  <c:v>3.0508140069077676</c:v>
                </c:pt>
                <c:pt idx="391">
                  <c:v>3.728147048696131</c:v>
                </c:pt>
                <c:pt idx="392">
                  <c:v>4.404651410313952</c:v>
                </c:pt>
                <c:pt idx="393">
                  <c:v>4.5998950289061344</c:v>
                </c:pt>
                <c:pt idx="394">
                  <c:v>4.6137489841572732</c:v>
                </c:pt>
                <c:pt idx="395">
                  <c:v>5.0247399334118592</c:v>
                </c:pt>
                <c:pt idx="396">
                  <c:v>5.1054201898206202</c:v>
                </c:pt>
                <c:pt idx="397">
                  <c:v>4.7465339961535467</c:v>
                </c:pt>
                <c:pt idx="398">
                  <c:v>4.1024135019268009</c:v>
                </c:pt>
                <c:pt idx="399">
                  <c:v>3.9102555911358006</c:v>
                </c:pt>
                <c:pt idx="400">
                  <c:v>3.9353905585335287</c:v>
                </c:pt>
                <c:pt idx="401">
                  <c:v>3.7033862075644612</c:v>
                </c:pt>
                <c:pt idx="402">
                  <c:v>3.6320780133244517</c:v>
                </c:pt>
                <c:pt idx="403">
                  <c:v>3.7599601068370925</c:v>
                </c:pt>
                <c:pt idx="404">
                  <c:v>3.9593788516053059</c:v>
                </c:pt>
                <c:pt idx="405">
                  <c:v>3.4348888483070845</c:v>
                </c:pt>
                <c:pt idx="406">
                  <c:v>3.0147764687449601</c:v>
                </c:pt>
                <c:pt idx="407">
                  <c:v>3.1414487939649218</c:v>
                </c:pt>
                <c:pt idx="408">
                  <c:v>3.1726837520980395</c:v>
                </c:pt>
                <c:pt idx="409">
                  <c:v>3.1710861986517687</c:v>
                </c:pt>
                <c:pt idx="410">
                  <c:v>2.6999594700801435</c:v>
                </c:pt>
                <c:pt idx="411">
                  <c:v>2.6235996559727868</c:v>
                </c:pt>
                <c:pt idx="412">
                  <c:v>2.7227647311749834</c:v>
                </c:pt>
                <c:pt idx="413">
                  <c:v>2.6628005822850458</c:v>
                </c:pt>
                <c:pt idx="414">
                  <c:v>2.2524906691581146</c:v>
                </c:pt>
                <c:pt idx="415">
                  <c:v>2.0502514615395033</c:v>
                </c:pt>
                <c:pt idx="416">
                  <c:v>2.2806713052725853</c:v>
                </c:pt>
                <c:pt idx="417">
                  <c:v>1.9446812401178837</c:v>
                </c:pt>
                <c:pt idx="418">
                  <c:v>1.7131018835111878</c:v>
                </c:pt>
                <c:pt idx="419">
                  <c:v>1.8217690899577543</c:v>
                </c:pt>
                <c:pt idx="420">
                  <c:v>1.7024494950405467</c:v>
                </c:pt>
                <c:pt idx="421">
                  <c:v>1.5847327336117583</c:v>
                </c:pt>
                <c:pt idx="422">
                  <c:v>1.4045181213965243</c:v>
                </c:pt>
                <c:pt idx="423">
                  <c:v>1.7092447021908388</c:v>
                </c:pt>
                <c:pt idx="424">
                  <c:v>1.7477209034401637</c:v>
                </c:pt>
                <c:pt idx="425">
                  <c:v>1.6096393715145503</c:v>
                </c:pt>
                <c:pt idx="426">
                  <c:v>1.4582855938877881</c:v>
                </c:pt>
                <c:pt idx="427">
                  <c:v>1.814562320757179</c:v>
                </c:pt>
                <c:pt idx="428">
                  <c:v>1.9649163275196402</c:v>
                </c:pt>
                <c:pt idx="429">
                  <c:v>1.5748796063161357</c:v>
                </c:pt>
                <c:pt idx="430">
                  <c:v>1.5600726391467123</c:v>
                </c:pt>
                <c:pt idx="431">
                  <c:v>1.6461985256001554</c:v>
                </c:pt>
                <c:pt idx="432">
                  <c:v>2.1157243736054738</c:v>
                </c:pt>
                <c:pt idx="433">
                  <c:v>1.9131494021863649</c:v>
                </c:pt>
                <c:pt idx="434">
                  <c:v>1.9524383858383132</c:v>
                </c:pt>
                <c:pt idx="435">
                  <c:v>2.0227425806338908</c:v>
                </c:pt>
                <c:pt idx="436">
                  <c:v>2.3177323279512061</c:v>
                </c:pt>
                <c:pt idx="437">
                  <c:v>2.0018059478761798</c:v>
                </c:pt>
                <c:pt idx="438">
                  <c:v>1.6927366918740172</c:v>
                </c:pt>
                <c:pt idx="439">
                  <c:v>1.9448795523077069</c:v>
                </c:pt>
                <c:pt idx="440">
                  <c:v>2.0710812435230346</c:v>
                </c:pt>
                <c:pt idx="441">
                  <c:v>1.6736538326233052</c:v>
                </c:pt>
                <c:pt idx="442">
                  <c:v>1.4492844181660742</c:v>
                </c:pt>
                <c:pt idx="443">
                  <c:v>1.4983578219532263</c:v>
                </c:pt>
                <c:pt idx="444">
                  <c:v>1.4175219209012715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1.6256365205374113</c:v>
                </c:pt>
                <c:pt idx="473">
                  <c:v>1.8682513972771566</c:v>
                </c:pt>
                <c:pt idx="474">
                  <c:v>1.444346026977517</c:v>
                </c:pt>
                <c:pt idx="475">
                  <c:v>1.5573631507422667</c:v>
                </c:pt>
                <c:pt idx="476">
                  <c:v>2.2970822763284331</c:v>
                </c:pt>
                <c:pt idx="477">
                  <c:v>2.3967697159708576</c:v>
                </c:pt>
                <c:pt idx="478">
                  <c:v>2.2522468246017957</c:v>
                </c:pt>
                <c:pt idx="479">
                  <c:v>3.23742987352996</c:v>
                </c:pt>
                <c:pt idx="480">
                  <c:v>4.5430998572511241</c:v>
                </c:pt>
                <c:pt idx="481">
                  <c:v>5.4283604217665316</c:v>
                </c:pt>
                <c:pt idx="482">
                  <c:v>5.4379709859929379</c:v>
                </c:pt>
                <c:pt idx="483">
                  <c:v>5.6243894015476945</c:v>
                </c:pt>
                <c:pt idx="484">
                  <c:v>6.5598384426445655</c:v>
                </c:pt>
                <c:pt idx="485">
                  <c:v>7.1885370577131225</c:v>
                </c:pt>
                <c:pt idx="486">
                  <c:v>7.1417752215725478</c:v>
                </c:pt>
                <c:pt idx="487">
                  <c:v>7.0203084529325386</c:v>
                </c:pt>
                <c:pt idx="488">
                  <c:v>7.0171079767989966</c:v>
                </c:pt>
                <c:pt idx="489">
                  <c:v>6.8218706765380546</c:v>
                </c:pt>
                <c:pt idx="490">
                  <c:v>6.4978373794009103</c:v>
                </c:pt>
                <c:pt idx="491">
                  <c:v>7.2226695272847952</c:v>
                </c:pt>
                <c:pt idx="492">
                  <c:v>7.3810913577463815</c:v>
                </c:pt>
                <c:pt idx="493">
                  <c:v>7.6036345284359728</c:v>
                </c:pt>
                <c:pt idx="494">
                  <c:v>7.5596260670929993</c:v>
                </c:pt>
                <c:pt idx="495">
                  <c:v>8.0309757147427625</c:v>
                </c:pt>
                <c:pt idx="496">
                  <c:v>8.7116819496604077</c:v>
                </c:pt>
                <c:pt idx="497">
                  <c:v>9.103052469222396</c:v>
                </c:pt>
                <c:pt idx="498">
                  <c:v>8.6497117944609307</c:v>
                </c:pt>
                <c:pt idx="499">
                  <c:v>8.8644754063155418</c:v>
                </c:pt>
                <c:pt idx="500">
                  <c:v>9.3599479689069813</c:v>
                </c:pt>
                <c:pt idx="501">
                  <c:v>9.5038162046094605</c:v>
                </c:pt>
                <c:pt idx="502">
                  <c:v>9.0349074264211406</c:v>
                </c:pt>
                <c:pt idx="503">
                  <c:v>8.7537299830938622</c:v>
                </c:pt>
                <c:pt idx="504">
                  <c:v>8.9855836140718388</c:v>
                </c:pt>
                <c:pt idx="505">
                  <c:v>9.1632095262337838</c:v>
                </c:pt>
                <c:pt idx="506">
                  <c:v>8.9941039132387814</c:v>
                </c:pt>
                <c:pt idx="507">
                  <c:v>8.7192251069708622</c:v>
                </c:pt>
                <c:pt idx="508">
                  <c:v>9.3398955478286183</c:v>
                </c:pt>
                <c:pt idx="509">
                  <c:v>9.228675119354925</c:v>
                </c:pt>
                <c:pt idx="510">
                  <c:v>8.4134800461254784</c:v>
                </c:pt>
                <c:pt idx="511">
                  <c:v>7.1580129558477799</c:v>
                </c:pt>
                <c:pt idx="512">
                  <c:v>6.6160063167119176</c:v>
                </c:pt>
                <c:pt idx="513">
                  <c:v>5.9474283860597019</c:v>
                </c:pt>
                <c:pt idx="514">
                  <c:v>4.9509566260294289</c:v>
                </c:pt>
                <c:pt idx="515">
                  <c:v>4.7072995229657701</c:v>
                </c:pt>
                <c:pt idx="516">
                  <c:v>5.3191539839278237</c:v>
                </c:pt>
                <c:pt idx="517">
                  <c:v>5.8275178236845395</c:v>
                </c:pt>
                <c:pt idx="518">
                  <c:v>5.9771048346267897</c:v>
                </c:pt>
                <c:pt idx="519">
                  <c:v>6.0545498252905876</c:v>
                </c:pt>
                <c:pt idx="520">
                  <c:v>6.8956036614561906</c:v>
                </c:pt>
                <c:pt idx="521">
                  <c:v>7.3294533645464375</c:v>
                </c:pt>
                <c:pt idx="522">
                  <c:v>7.1036061897603853</c:v>
                </c:pt>
                <c:pt idx="523">
                  <c:v>6.7622122262690922</c:v>
                </c:pt>
                <c:pt idx="524">
                  <c:v>7.1953552870919619</c:v>
                </c:pt>
                <c:pt idx="525">
                  <c:v>7.3431641555163631</c:v>
                </c:pt>
                <c:pt idx="526">
                  <c:v>7.0246924320342243</c:v>
                </c:pt>
                <c:pt idx="527">
                  <c:v>6.8770076470916415</c:v>
                </c:pt>
                <c:pt idx="528">
                  <c:v>6.9953444224257222</c:v>
                </c:pt>
                <c:pt idx="529">
                  <c:v>6.8707397327457409</c:v>
                </c:pt>
                <c:pt idx="530">
                  <c:v>6.8091730443088707</c:v>
                </c:pt>
                <c:pt idx="531">
                  <c:v>7.0881582526939422</c:v>
                </c:pt>
                <c:pt idx="532">
                  <c:v>7.9055627663838166</c:v>
                </c:pt>
                <c:pt idx="533">
                  <c:v>8.2388405275971976</c:v>
                </c:pt>
                <c:pt idx="534">
                  <c:v>8.5338149898844637</c:v>
                </c:pt>
                <c:pt idx="535">
                  <c:v>7.9252943969485532</c:v>
                </c:pt>
                <c:pt idx="536">
                  <c:v>8.4308720477798325</c:v>
                </c:pt>
                <c:pt idx="537">
                  <c:v>8.2878889374747704</c:v>
                </c:pt>
                <c:pt idx="538">
                  <c:v>7.6399282046619437</c:v>
                </c:pt>
                <c:pt idx="539">
                  <c:v>7.9185571542949749</c:v>
                </c:pt>
                <c:pt idx="540">
                  <c:v>7.9411086736188361</c:v>
                </c:pt>
                <c:pt idx="541">
                  <c:v>8.4467660810543634</c:v>
                </c:pt>
                <c:pt idx="542">
                  <c:v>7.7841907561745067</c:v>
                </c:pt>
                <c:pt idx="543">
                  <c:v>7.9954826664569136</c:v>
                </c:pt>
                <c:pt idx="544">
                  <c:v>7.5008964896812502</c:v>
                </c:pt>
                <c:pt idx="545">
                  <c:v>8.1024307840344481</c:v>
                </c:pt>
                <c:pt idx="546">
                  <c:v>8.0328991410978343</c:v>
                </c:pt>
                <c:pt idx="547">
                  <c:v>8.2378083541563125</c:v>
                </c:pt>
                <c:pt idx="548">
                  <c:v>8.5949969428331023</c:v>
                </c:pt>
                <c:pt idx="549">
                  <c:v>8.4026034102848133</c:v>
                </c:pt>
                <c:pt idx="550">
                  <c:v>8.3503142912363444</c:v>
                </c:pt>
                <c:pt idx="551">
                  <c:v>7.7153118372121812</c:v>
                </c:pt>
                <c:pt idx="552">
                  <c:v>8.1851109665375041</c:v>
                </c:pt>
                <c:pt idx="553">
                  <c:v>7.5292606871694137</c:v>
                </c:pt>
                <c:pt idx="554">
                  <c:v>7.7533207296803841</c:v>
                </c:pt>
                <c:pt idx="555">
                  <c:v>7.6979894786209124</c:v>
                </c:pt>
                <c:pt idx="556">
                  <c:v>8.008493747741003</c:v>
                </c:pt>
                <c:pt idx="557">
                  <c:v>8.4216930324567514</c:v>
                </c:pt>
                <c:pt idx="558">
                  <c:v>7.9574836026407443</c:v>
                </c:pt>
                <c:pt idx="559">
                  <c:v>8.3605914008482767</c:v>
                </c:pt>
                <c:pt idx="560">
                  <c:v>8.6452078253330829</c:v>
                </c:pt>
                <c:pt idx="561">
                  <c:v>9.222663328279646</c:v>
                </c:pt>
                <c:pt idx="562">
                  <c:v>9.1093964900402931</c:v>
                </c:pt>
                <c:pt idx="563">
                  <c:v>8.7148741674240586</c:v>
                </c:pt>
                <c:pt idx="564">
                  <c:v>8.7754849453924706</c:v>
                </c:pt>
                <c:pt idx="565">
                  <c:v>9.4315255904511925</c:v>
                </c:pt>
                <c:pt idx="566">
                  <c:v>9.724457321535926</c:v>
                </c:pt>
                <c:pt idx="567">
                  <c:v>8.5304274369950832</c:v>
                </c:pt>
                <c:pt idx="568">
                  <c:v>9.7595420539238518</c:v>
                </c:pt>
                <c:pt idx="569">
                  <c:v>9.6711128987081789</c:v>
                </c:pt>
                <c:pt idx="570">
                  <c:v>10.622017162229074</c:v>
                </c:pt>
                <c:pt idx="571">
                  <c:v>9.688420307383522</c:v>
                </c:pt>
                <c:pt idx="572">
                  <c:v>10.691736445509717</c:v>
                </c:pt>
                <c:pt idx="573">
                  <c:v>11.365114233412344</c:v>
                </c:pt>
                <c:pt idx="574">
                  <c:v>11.259320222476099</c:v>
                </c:pt>
                <c:pt idx="575">
                  <c:v>11.257464097591503</c:v>
                </c:pt>
                <c:pt idx="576">
                  <c:v>11.565352922295043</c:v>
                </c:pt>
                <c:pt idx="577">
                  <c:v>12.763308345858096</c:v>
                </c:pt>
                <c:pt idx="578">
                  <c:v>12.712952918165819</c:v>
                </c:pt>
                <c:pt idx="579">
                  <c:v>13.254142058250608</c:v>
                </c:pt>
                <c:pt idx="580">
                  <c:v>14.688335279703097</c:v>
                </c:pt>
                <c:pt idx="581">
                  <c:v>15.572988945164074</c:v>
                </c:pt>
                <c:pt idx="582">
                  <c:v>15.536592379583587</c:v>
                </c:pt>
                <c:pt idx="583">
                  <c:v>15.1447533440281</c:v>
                </c:pt>
                <c:pt idx="584">
                  <c:v>14.910222188039985</c:v>
                </c:pt>
                <c:pt idx="585">
                  <c:v>15.009943624817057</c:v>
                </c:pt>
                <c:pt idx="586">
                  <c:v>14.752614932632786</c:v>
                </c:pt>
                <c:pt idx="587">
                  <c:v>15.204288076747783</c:v>
                </c:pt>
                <c:pt idx="588">
                  <c:v>16.141776046236668</c:v>
                </c:pt>
                <c:pt idx="589">
                  <c:v>17.398881264936836</c:v>
                </c:pt>
                <c:pt idx="590">
                  <c:v>17.231290135388203</c:v>
                </c:pt>
                <c:pt idx="591">
                  <c:v>16.75521789762297</c:v>
                </c:pt>
                <c:pt idx="592">
                  <c:v>16.987451840529864</c:v>
                </c:pt>
                <c:pt idx="593">
                  <c:v>17.552065785998771</c:v>
                </c:pt>
                <c:pt idx="594">
                  <c:v>17.982828343197191</c:v>
                </c:pt>
                <c:pt idx="595">
                  <c:v>18.324072197685361</c:v>
                </c:pt>
                <c:pt idx="596">
                  <c:v>19.671092247717542</c:v>
                </c:pt>
                <c:pt idx="597">
                  <c:v>20.087610044226611</c:v>
                </c:pt>
                <c:pt idx="598">
                  <c:v>20.210291202318032</c:v>
                </c:pt>
                <c:pt idx="599">
                  <c:v>20.537798356948183</c:v>
                </c:pt>
                <c:pt idx="600">
                  <c:v>21.317104734411988</c:v>
                </c:pt>
                <c:pt idx="601">
                  <c:v>21.461428738860384</c:v>
                </c:pt>
                <c:pt idx="602">
                  <c:v>21.942888605612882</c:v>
                </c:pt>
                <c:pt idx="603">
                  <c:v>21.197441358714947</c:v>
                </c:pt>
                <c:pt idx="604">
                  <c:v>21.236616351886937</c:v>
                </c:pt>
                <c:pt idx="605">
                  <c:v>22.478336578905314</c:v>
                </c:pt>
                <c:pt idx="606">
                  <c:v>23.169756184330584</c:v>
                </c:pt>
                <c:pt idx="607">
                  <c:v>23.108199571593296</c:v>
                </c:pt>
                <c:pt idx="608">
                  <c:v>24.236552551946332</c:v>
                </c:pt>
                <c:pt idx="609">
                  <c:v>24.83982127994727</c:v>
                </c:pt>
                <c:pt idx="610">
                  <c:v>25.163410300617635</c:v>
                </c:pt>
                <c:pt idx="611">
                  <c:v>24.327451364600389</c:v>
                </c:pt>
                <c:pt idx="612">
                  <c:v>24.779632373650298</c:v>
                </c:pt>
                <c:pt idx="613">
                  <c:v>25.696509793518491</c:v>
                </c:pt>
                <c:pt idx="614">
                  <c:v>25.783669626566862</c:v>
                </c:pt>
                <c:pt idx="615">
                  <c:v>25.37143542958615</c:v>
                </c:pt>
                <c:pt idx="616">
                  <c:v>24.600468846292124</c:v>
                </c:pt>
                <c:pt idx="617">
                  <c:v>25.498783712908882</c:v>
                </c:pt>
                <c:pt idx="618">
                  <c:v>24.673871736078663</c:v>
                </c:pt>
                <c:pt idx="619">
                  <c:v>24.805023088531584</c:v>
                </c:pt>
                <c:pt idx="620">
                  <c:v>24.999805447951822</c:v>
                </c:pt>
                <c:pt idx="621">
                  <c:v>24.828290673541808</c:v>
                </c:pt>
                <c:pt idx="622">
                  <c:v>24.588729262180475</c:v>
                </c:pt>
                <c:pt idx="623">
                  <c:v>23.782576038161384</c:v>
                </c:pt>
                <c:pt idx="624">
                  <c:v>24.497857036519189</c:v>
                </c:pt>
                <c:pt idx="625">
                  <c:v>24.563765788959447</c:v>
                </c:pt>
                <c:pt idx="626">
                  <c:v>24.484695914882355</c:v>
                </c:pt>
                <c:pt idx="627">
                  <c:v>23.513546661480298</c:v>
                </c:pt>
                <c:pt idx="628">
                  <c:v>24.405667079340017</c:v>
                </c:pt>
                <c:pt idx="629">
                  <c:v>23.993774829258175</c:v>
                </c:pt>
                <c:pt idx="630">
                  <c:v>24.258884515232598</c:v>
                </c:pt>
                <c:pt idx="631">
                  <c:v>22.811979528974554</c:v>
                </c:pt>
                <c:pt idx="632">
                  <c:v>22.709700720262873</c:v>
                </c:pt>
                <c:pt idx="633">
                  <c:v>22.671274721245101</c:v>
                </c:pt>
                <c:pt idx="634">
                  <c:v>23.129648512002035</c:v>
                </c:pt>
                <c:pt idx="635">
                  <c:v>21.135736647427407</c:v>
                </c:pt>
                <c:pt idx="636">
                  <c:v>22.736816944413331</c:v>
                </c:pt>
                <c:pt idx="637">
                  <c:v>22.227143970030781</c:v>
                </c:pt>
                <c:pt idx="638">
                  <c:v>22.167170861461969</c:v>
                </c:pt>
                <c:pt idx="639">
                  <c:v>20.387064221539486</c:v>
                </c:pt>
                <c:pt idx="640">
                  <c:v>21.500064138275722</c:v>
                </c:pt>
                <c:pt idx="641">
                  <c:v>21.372665890107392</c:v>
                </c:pt>
                <c:pt idx="642">
                  <c:v>21.783663768376542</c:v>
                </c:pt>
                <c:pt idx="643">
                  <c:v>21.036853377309662</c:v>
                </c:pt>
                <c:pt idx="644">
                  <c:v>21.107170913844534</c:v>
                </c:pt>
                <c:pt idx="645">
                  <c:v>21.377800144671887</c:v>
                </c:pt>
                <c:pt idx="646">
                  <c:v>21.602354660841378</c:v>
                </c:pt>
                <c:pt idx="647">
                  <c:v>20.942761633042217</c:v>
                </c:pt>
                <c:pt idx="648">
                  <c:v>20.324549186322596</c:v>
                </c:pt>
                <c:pt idx="649">
                  <c:v>20.611752933182387</c:v>
                </c:pt>
                <c:pt idx="650">
                  <c:v>20.850358009317148</c:v>
                </c:pt>
                <c:pt idx="651">
                  <c:v>20.529880269342744</c:v>
                </c:pt>
                <c:pt idx="652">
                  <c:v>20.334665296780969</c:v>
                </c:pt>
                <c:pt idx="653">
                  <c:v>20.608906216379097</c:v>
                </c:pt>
                <c:pt idx="654">
                  <c:v>20.125330038623851</c:v>
                </c:pt>
                <c:pt idx="655">
                  <c:v>19.681015769744988</c:v>
                </c:pt>
                <c:pt idx="656">
                  <c:v>19.598338371059732</c:v>
                </c:pt>
                <c:pt idx="657">
                  <c:v>19.284972690641855</c:v>
                </c:pt>
                <c:pt idx="658">
                  <c:v>18.756254677480094</c:v>
                </c:pt>
                <c:pt idx="659">
                  <c:v>18.091969864805133</c:v>
                </c:pt>
                <c:pt idx="660">
                  <c:v>18.012240305119814</c:v>
                </c:pt>
                <c:pt idx="661">
                  <c:v>17.950942487488366</c:v>
                </c:pt>
                <c:pt idx="662">
                  <c:v>17.391442472394132</c:v>
                </c:pt>
                <c:pt idx="663">
                  <c:v>16.844493383539515</c:v>
                </c:pt>
                <c:pt idx="664">
                  <c:v>16.959295393187464</c:v>
                </c:pt>
                <c:pt idx="665">
                  <c:v>16.754927785233718</c:v>
                </c:pt>
                <c:pt idx="666">
                  <c:v>16.723768964046414</c:v>
                </c:pt>
                <c:pt idx="667">
                  <c:v>16.739101849160615</c:v>
                </c:pt>
                <c:pt idx="668">
                  <c:v>16.421191087018386</c:v>
                </c:pt>
                <c:pt idx="669">
                  <c:v>16.066710974496853</c:v>
                </c:pt>
                <c:pt idx="670">
                  <c:v>15.513788900437103</c:v>
                </c:pt>
                <c:pt idx="671">
                  <c:v>14.552620170721296</c:v>
                </c:pt>
                <c:pt idx="672">
                  <c:v>14.116312825518452</c:v>
                </c:pt>
                <c:pt idx="673">
                  <c:v>14.555357277799494</c:v>
                </c:pt>
                <c:pt idx="674">
                  <c:v>13.401153576881423</c:v>
                </c:pt>
                <c:pt idx="675">
                  <c:v>13.011888792449984</c:v>
                </c:pt>
                <c:pt idx="676">
                  <c:v>11.693511089485337</c:v>
                </c:pt>
                <c:pt idx="677">
                  <c:v>11.737490124407721</c:v>
                </c:pt>
                <c:pt idx="678">
                  <c:v>10.263868436157072</c:v>
                </c:pt>
                <c:pt idx="679">
                  <c:v>10.115690403080919</c:v>
                </c:pt>
                <c:pt idx="680">
                  <c:v>8.633286022689326</c:v>
                </c:pt>
                <c:pt idx="681">
                  <c:v>8.8403258218168634</c:v>
                </c:pt>
                <c:pt idx="682">
                  <c:v>8.3945623123191098</c:v>
                </c:pt>
                <c:pt idx="683">
                  <c:v>8.0719820305972938</c:v>
                </c:pt>
                <c:pt idx="684">
                  <c:v>7.7899654016239781</c:v>
                </c:pt>
                <c:pt idx="685">
                  <c:v>8.0621096740744242</c:v>
                </c:pt>
                <c:pt idx="686">
                  <c:v>7.9516156108702241</c:v>
                </c:pt>
                <c:pt idx="687">
                  <c:v>7.6206211479128765</c:v>
                </c:pt>
                <c:pt idx="688">
                  <c:v>7.4650203773537953</c:v>
                </c:pt>
                <c:pt idx="689">
                  <c:v>7.0046046898980538</c:v>
                </c:pt>
                <c:pt idx="690">
                  <c:v>5.4767167583236889</c:v>
                </c:pt>
                <c:pt idx="691">
                  <c:v>3.3249514894030527</c:v>
                </c:pt>
                <c:pt idx="692">
                  <c:v>1.8399835095075792</c:v>
                </c:pt>
                <c:pt idx="693">
                  <c:v>0</c:v>
                </c:pt>
                <c:pt idx="694">
                  <c:v>1.7179062822070152</c:v>
                </c:pt>
                <c:pt idx="695">
                  <c:v>0</c:v>
                </c:pt>
                <c:pt idx="696">
                  <c:v>1.7903037942267352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1.644758410367245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1.6804456151152858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1.3934533154810138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1.3974976161277397</c:v>
                </c:pt>
                <c:pt idx="713">
                  <c:v>1.3424370433882979</c:v>
                </c:pt>
                <c:pt idx="714">
                  <c:v>0</c:v>
                </c:pt>
                <c:pt idx="715">
                  <c:v>1.2679895013249638</c:v>
                </c:pt>
                <c:pt idx="716">
                  <c:v>0</c:v>
                </c:pt>
                <c:pt idx="717">
                  <c:v>1.366301622171441</c:v>
                </c:pt>
                <c:pt idx="718">
                  <c:v>0</c:v>
                </c:pt>
                <c:pt idx="719">
                  <c:v>0</c:v>
                </c:pt>
                <c:pt idx="720">
                  <c:v>1.3441885618287159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1.2547300823394032</c:v>
                </c:pt>
                <c:pt idx="725">
                  <c:v>1.2924514796473794</c:v>
                </c:pt>
                <c:pt idx="726">
                  <c:v>0</c:v>
                </c:pt>
                <c:pt idx="727">
                  <c:v>1.2552170603018411</c:v>
                </c:pt>
                <c:pt idx="728">
                  <c:v>1.2966631298878659</c:v>
                </c:pt>
                <c:pt idx="729">
                  <c:v>1.3960272766414468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1.6312848239958382</c:v>
                </c:pt>
                <c:pt idx="737">
                  <c:v>2.2419187891192696</c:v>
                </c:pt>
                <c:pt idx="738">
                  <c:v>3.1690657398978934</c:v>
                </c:pt>
                <c:pt idx="739">
                  <c:v>3.8235449727671362</c:v>
                </c:pt>
                <c:pt idx="740">
                  <c:v>3.9019282588870317</c:v>
                </c:pt>
                <c:pt idx="741">
                  <c:v>4.9957399558807776</c:v>
                </c:pt>
                <c:pt idx="742">
                  <c:v>6.4989883806014292</c:v>
                </c:pt>
                <c:pt idx="743">
                  <c:v>7.6264333240709874</c:v>
                </c:pt>
                <c:pt idx="744">
                  <c:v>7.4445140906006131</c:v>
                </c:pt>
                <c:pt idx="745">
                  <c:v>7.7994437523005633</c:v>
                </c:pt>
                <c:pt idx="746">
                  <c:v>8.3950575232770923</c:v>
                </c:pt>
                <c:pt idx="747">
                  <c:v>9.0620382739359755</c:v>
                </c:pt>
                <c:pt idx="748">
                  <c:v>9.7645380182578574</c:v>
                </c:pt>
                <c:pt idx="749">
                  <c:v>10.369257704848366</c:v>
                </c:pt>
                <c:pt idx="750">
                  <c:v>11.494748877125804</c:v>
                </c:pt>
                <c:pt idx="751">
                  <c:v>11.957447072198484</c:v>
                </c:pt>
                <c:pt idx="752">
                  <c:v>11.579277855321726</c:v>
                </c:pt>
                <c:pt idx="753">
                  <c:v>11.978133103191372</c:v>
                </c:pt>
                <c:pt idx="754">
                  <c:v>12.071089330485588</c:v>
                </c:pt>
                <c:pt idx="755">
                  <c:v>12.178542195645585</c:v>
                </c:pt>
                <c:pt idx="756">
                  <c:v>11.354612685263604</c:v>
                </c:pt>
                <c:pt idx="757">
                  <c:v>11.122770562459085</c:v>
                </c:pt>
                <c:pt idx="758">
                  <c:v>11.181731731258964</c:v>
                </c:pt>
                <c:pt idx="759">
                  <c:v>10.744451040094088</c:v>
                </c:pt>
                <c:pt idx="760">
                  <c:v>10.000794667420866</c:v>
                </c:pt>
                <c:pt idx="761">
                  <c:v>9.9111979083352235</c:v>
                </c:pt>
                <c:pt idx="762">
                  <c:v>9.8598150531208528</c:v>
                </c:pt>
                <c:pt idx="763">
                  <c:v>9.6481844029165647</c:v>
                </c:pt>
                <c:pt idx="764">
                  <c:v>9.244415864269806</c:v>
                </c:pt>
                <c:pt idx="765">
                  <c:v>9.1775018161656732</c:v>
                </c:pt>
                <c:pt idx="766">
                  <c:v>9.4817869652100626</c:v>
                </c:pt>
                <c:pt idx="767">
                  <c:v>9.5706248541253665</c:v>
                </c:pt>
                <c:pt idx="768">
                  <c:v>8.9567963409058784</c:v>
                </c:pt>
                <c:pt idx="769">
                  <c:v>9.0605980081811559</c:v>
                </c:pt>
                <c:pt idx="770">
                  <c:v>8.631483822155003</c:v>
                </c:pt>
                <c:pt idx="771">
                  <c:v>8.6463952081495563</c:v>
                </c:pt>
                <c:pt idx="772">
                  <c:v>8.1595379549062859</c:v>
                </c:pt>
                <c:pt idx="773">
                  <c:v>7.3380724660717789</c:v>
                </c:pt>
                <c:pt idx="774">
                  <c:v>7.5628010030297226</c:v>
                </c:pt>
                <c:pt idx="775">
                  <c:v>7.2505001356664458</c:v>
                </c:pt>
                <c:pt idx="776">
                  <c:v>7.5667062552434681</c:v>
                </c:pt>
                <c:pt idx="777">
                  <c:v>8.1500268840553307</c:v>
                </c:pt>
                <c:pt idx="778">
                  <c:v>8.1614494383156959</c:v>
                </c:pt>
                <c:pt idx="779">
                  <c:v>8.4046947026082268</c:v>
                </c:pt>
                <c:pt idx="780">
                  <c:v>8.1447326742431727</c:v>
                </c:pt>
                <c:pt idx="781">
                  <c:v>8.0295266405617518</c:v>
                </c:pt>
                <c:pt idx="782">
                  <c:v>8.4944689166195637</c:v>
                </c:pt>
                <c:pt idx="783">
                  <c:v>8.2250956086690525</c:v>
                </c:pt>
                <c:pt idx="784">
                  <c:v>7.356584634314066</c:v>
                </c:pt>
                <c:pt idx="785">
                  <c:v>7.307032262796862</c:v>
                </c:pt>
                <c:pt idx="786">
                  <c:v>8.0261405433024873</c:v>
                </c:pt>
                <c:pt idx="787">
                  <c:v>7.75584793661357</c:v>
                </c:pt>
                <c:pt idx="788">
                  <c:v>7.6039770252901997</c:v>
                </c:pt>
                <c:pt idx="789">
                  <c:v>7.9120438441841578</c:v>
                </c:pt>
                <c:pt idx="790">
                  <c:v>8.4095992283494425</c:v>
                </c:pt>
                <c:pt idx="791">
                  <c:v>7.9922613794947406</c:v>
                </c:pt>
                <c:pt idx="792">
                  <c:v>7.3071667591997391</c:v>
                </c:pt>
                <c:pt idx="793">
                  <c:v>7.3454018018587863</c:v>
                </c:pt>
                <c:pt idx="794">
                  <c:v>7.7091435783213811</c:v>
                </c:pt>
                <c:pt idx="795">
                  <c:v>7.5720986472009555</c:v>
                </c:pt>
                <c:pt idx="796">
                  <c:v>7.3649278735676669</c:v>
                </c:pt>
                <c:pt idx="797">
                  <c:v>7.1092327567610605</c:v>
                </c:pt>
                <c:pt idx="798">
                  <c:v>7.7702886089374186</c:v>
                </c:pt>
                <c:pt idx="799">
                  <c:v>7.9271322406966966</c:v>
                </c:pt>
                <c:pt idx="800">
                  <c:v>7.9944174628051279</c:v>
                </c:pt>
                <c:pt idx="801">
                  <c:v>9.1989315855928506</c:v>
                </c:pt>
                <c:pt idx="802">
                  <c:v>9.1136358630622265</c:v>
                </c:pt>
                <c:pt idx="803">
                  <c:v>8.6168297648812953</c:v>
                </c:pt>
                <c:pt idx="804">
                  <c:v>8.1003094185719373</c:v>
                </c:pt>
                <c:pt idx="805">
                  <c:v>8.2590715668730912</c:v>
                </c:pt>
                <c:pt idx="806">
                  <c:v>8.5373354700393822</c:v>
                </c:pt>
                <c:pt idx="807">
                  <c:v>8.6817617466164858</c:v>
                </c:pt>
                <c:pt idx="808">
                  <c:v>8.4593415713332316</c:v>
                </c:pt>
                <c:pt idx="809">
                  <c:v>8.5114268758339247</c:v>
                </c:pt>
                <c:pt idx="810">
                  <c:v>8.8898949217885104</c:v>
                </c:pt>
                <c:pt idx="811">
                  <c:v>8.7292718241011897</c:v>
                </c:pt>
                <c:pt idx="812">
                  <c:v>8.3440668623031264</c:v>
                </c:pt>
                <c:pt idx="813">
                  <c:v>8.4035633192488355</c:v>
                </c:pt>
                <c:pt idx="814">
                  <c:v>9.4359225571290111</c:v>
                </c:pt>
                <c:pt idx="815">
                  <c:v>9.8674117098530107</c:v>
                </c:pt>
                <c:pt idx="816">
                  <c:v>9.7806288470065947</c:v>
                </c:pt>
                <c:pt idx="817">
                  <c:v>9.7592946239199403</c:v>
                </c:pt>
                <c:pt idx="818">
                  <c:v>9.6707623531025959</c:v>
                </c:pt>
                <c:pt idx="819">
                  <c:v>9.5347236642285402</c:v>
                </c:pt>
                <c:pt idx="820">
                  <c:v>8.9139558039953553</c:v>
                </c:pt>
                <c:pt idx="821">
                  <c:v>8.4539358145009693</c:v>
                </c:pt>
                <c:pt idx="822">
                  <c:v>8.2917717036277061</c:v>
                </c:pt>
                <c:pt idx="823">
                  <c:v>8.1432891960075011</c:v>
                </c:pt>
                <c:pt idx="824">
                  <c:v>7.8713740905695087</c:v>
                </c:pt>
                <c:pt idx="825">
                  <c:v>8.2670096067669601</c:v>
                </c:pt>
                <c:pt idx="826">
                  <c:v>8.4650778364140677</c:v>
                </c:pt>
                <c:pt idx="827">
                  <c:v>9.0976519482357148</c:v>
                </c:pt>
                <c:pt idx="828">
                  <c:v>9.3665481089606608</c:v>
                </c:pt>
                <c:pt idx="829">
                  <c:v>9.6696682284792352</c:v>
                </c:pt>
                <c:pt idx="830">
                  <c:v>10.498790927843624</c:v>
                </c:pt>
                <c:pt idx="831">
                  <c:v>10.616717120935579</c:v>
                </c:pt>
                <c:pt idx="832">
                  <c:v>10.349674663414195</c:v>
                </c:pt>
                <c:pt idx="833">
                  <c:v>10.136556638204709</c:v>
                </c:pt>
                <c:pt idx="834">
                  <c:v>10.415917884901331</c:v>
                </c:pt>
                <c:pt idx="835">
                  <c:v>11.058001022308996</c:v>
                </c:pt>
                <c:pt idx="836">
                  <c:v>11.360046454141674</c:v>
                </c:pt>
                <c:pt idx="837">
                  <c:v>11.364281748064238</c:v>
                </c:pt>
                <c:pt idx="838">
                  <c:v>11.411072063153444</c:v>
                </c:pt>
                <c:pt idx="839">
                  <c:v>11.39348504885227</c:v>
                </c:pt>
                <c:pt idx="840">
                  <c:v>11.048264460749238</c:v>
                </c:pt>
                <c:pt idx="841">
                  <c:v>10.735439392219368</c:v>
                </c:pt>
                <c:pt idx="842">
                  <c:v>11.11485034390682</c:v>
                </c:pt>
                <c:pt idx="843">
                  <c:v>11.726846709954783</c:v>
                </c:pt>
                <c:pt idx="844">
                  <c:v>11.36052922919442</c:v>
                </c:pt>
                <c:pt idx="845">
                  <c:v>11.618275765081101</c:v>
                </c:pt>
                <c:pt idx="846">
                  <c:v>12.165446556649602</c:v>
                </c:pt>
                <c:pt idx="847">
                  <c:v>12.273970463896122</c:v>
                </c:pt>
                <c:pt idx="848">
                  <c:v>11.968130704417835</c:v>
                </c:pt>
                <c:pt idx="849">
                  <c:v>11.916391273804434</c:v>
                </c:pt>
                <c:pt idx="850">
                  <c:v>12.765067173282752</c:v>
                </c:pt>
                <c:pt idx="851">
                  <c:v>13.640324810586375</c:v>
                </c:pt>
                <c:pt idx="852">
                  <c:v>13.739430460941398</c:v>
                </c:pt>
                <c:pt idx="853">
                  <c:v>13.62487953182038</c:v>
                </c:pt>
                <c:pt idx="854">
                  <c:v>14.399781361426706</c:v>
                </c:pt>
                <c:pt idx="855">
                  <c:v>14.86913064737784</c:v>
                </c:pt>
                <c:pt idx="856">
                  <c:v>14.688997635070404</c:v>
                </c:pt>
                <c:pt idx="857">
                  <c:v>14.401534213000682</c:v>
                </c:pt>
                <c:pt idx="858">
                  <c:v>14.534170039474342</c:v>
                </c:pt>
                <c:pt idx="859">
                  <c:v>15.186781423794294</c:v>
                </c:pt>
                <c:pt idx="860">
                  <c:v>15.813010732721331</c:v>
                </c:pt>
                <c:pt idx="861">
                  <c:v>16.693037981785121</c:v>
                </c:pt>
                <c:pt idx="862">
                  <c:v>17.194665383472046</c:v>
                </c:pt>
                <c:pt idx="863">
                  <c:v>17.382983944489641</c:v>
                </c:pt>
                <c:pt idx="864">
                  <c:v>16.778880792932217</c:v>
                </c:pt>
                <c:pt idx="865">
                  <c:v>16.812625093449697</c:v>
                </c:pt>
                <c:pt idx="866">
                  <c:v>16.17470832395535</c:v>
                </c:pt>
                <c:pt idx="867">
                  <c:v>17.039116036764202</c:v>
                </c:pt>
                <c:pt idx="868">
                  <c:v>17.063512446672565</c:v>
                </c:pt>
                <c:pt idx="869">
                  <c:v>17.532490300681815</c:v>
                </c:pt>
                <c:pt idx="870">
                  <c:v>17.780703789254257</c:v>
                </c:pt>
                <c:pt idx="871">
                  <c:v>18.217728275366696</c:v>
                </c:pt>
                <c:pt idx="872">
                  <c:v>18.093439926026992</c:v>
                </c:pt>
                <c:pt idx="873">
                  <c:v>18.201182733684604</c:v>
                </c:pt>
                <c:pt idx="874">
                  <c:v>18.928664774161817</c:v>
                </c:pt>
                <c:pt idx="875">
                  <c:v>19.75094352660653</c:v>
                </c:pt>
                <c:pt idx="876">
                  <c:v>19.226225078642759</c:v>
                </c:pt>
                <c:pt idx="877">
                  <c:v>18.974157745201591</c:v>
                </c:pt>
                <c:pt idx="878">
                  <c:v>18.399853321265322</c:v>
                </c:pt>
                <c:pt idx="879">
                  <c:v>19.134192210242361</c:v>
                </c:pt>
                <c:pt idx="880">
                  <c:v>19.380605630780639</c:v>
                </c:pt>
                <c:pt idx="881">
                  <c:v>19.654604917445312</c:v>
                </c:pt>
                <c:pt idx="882">
                  <c:v>19.895747590571645</c:v>
                </c:pt>
                <c:pt idx="883">
                  <c:v>20.859457658727013</c:v>
                </c:pt>
                <c:pt idx="884">
                  <c:v>21.389053433889064</c:v>
                </c:pt>
                <c:pt idx="885">
                  <c:v>21.515160414816357</c:v>
                </c:pt>
                <c:pt idx="886">
                  <c:v>21.622932702298328</c:v>
                </c:pt>
                <c:pt idx="887">
                  <c:v>21.726013084063219</c:v>
                </c:pt>
                <c:pt idx="888">
                  <c:v>21.610221307594042</c:v>
                </c:pt>
                <c:pt idx="889">
                  <c:v>21.860504212630904</c:v>
                </c:pt>
                <c:pt idx="890">
                  <c:v>22.623808644985267</c:v>
                </c:pt>
                <c:pt idx="891">
                  <c:v>23.660121645054033</c:v>
                </c:pt>
                <c:pt idx="892">
                  <c:v>24.116236266606286</c:v>
                </c:pt>
                <c:pt idx="893">
                  <c:v>24.247253469500496</c:v>
                </c:pt>
                <c:pt idx="894">
                  <c:v>24.816057516349058</c:v>
                </c:pt>
                <c:pt idx="895">
                  <c:v>25.726893783556012</c:v>
                </c:pt>
                <c:pt idx="896">
                  <c:v>26.19817309290308</c:v>
                </c:pt>
                <c:pt idx="897">
                  <c:v>25.694857647217553</c:v>
                </c:pt>
                <c:pt idx="898">
                  <c:v>26.283248018057069</c:v>
                </c:pt>
                <c:pt idx="899">
                  <c:v>27.062521947867406</c:v>
                </c:pt>
                <c:pt idx="900">
                  <c:v>26.726085856456777</c:v>
                </c:pt>
                <c:pt idx="901">
                  <c:v>26.450279507330059</c:v>
                </c:pt>
                <c:pt idx="902">
                  <c:v>27.804434232928308</c:v>
                </c:pt>
                <c:pt idx="903">
                  <c:v>28.226937314878626</c:v>
                </c:pt>
                <c:pt idx="904">
                  <c:v>27.724172908515996</c:v>
                </c:pt>
                <c:pt idx="905">
                  <c:v>27.389535499449067</c:v>
                </c:pt>
                <c:pt idx="906">
                  <c:v>26.373600504216952</c:v>
                </c:pt>
                <c:pt idx="907">
                  <c:v>26.720586386671972</c:v>
                </c:pt>
                <c:pt idx="908">
                  <c:v>26.540838209144724</c:v>
                </c:pt>
                <c:pt idx="909">
                  <c:v>26.195514354883024</c:v>
                </c:pt>
                <c:pt idx="910">
                  <c:v>27.49860968436241</c:v>
                </c:pt>
                <c:pt idx="911">
                  <c:v>26.748595480260096</c:v>
                </c:pt>
                <c:pt idx="912">
                  <c:v>27.84938257672184</c:v>
                </c:pt>
                <c:pt idx="913">
                  <c:v>26.737459019674525</c:v>
                </c:pt>
                <c:pt idx="914">
                  <c:v>26.120644227735411</c:v>
                </c:pt>
                <c:pt idx="915">
                  <c:v>26.376057175267032</c:v>
                </c:pt>
                <c:pt idx="916">
                  <c:v>26.317113680511689</c:v>
                </c:pt>
                <c:pt idx="917">
                  <c:v>25.679425123932131</c:v>
                </c:pt>
                <c:pt idx="918">
                  <c:v>26.385357752214315</c:v>
                </c:pt>
                <c:pt idx="919">
                  <c:v>25.893398678413277</c:v>
                </c:pt>
                <c:pt idx="920">
                  <c:v>26.189291070919268</c:v>
                </c:pt>
                <c:pt idx="921">
                  <c:v>25.092317813409597</c:v>
                </c:pt>
                <c:pt idx="922">
                  <c:v>25.065738001817472</c:v>
                </c:pt>
                <c:pt idx="923">
                  <c:v>25.309910168524276</c:v>
                </c:pt>
                <c:pt idx="924">
                  <c:v>25.491496521051118</c:v>
                </c:pt>
                <c:pt idx="925">
                  <c:v>24.909855425308351</c:v>
                </c:pt>
                <c:pt idx="926">
                  <c:v>24.490461807061056</c:v>
                </c:pt>
                <c:pt idx="927">
                  <c:v>25.055803519884151</c:v>
                </c:pt>
                <c:pt idx="928">
                  <c:v>24.724541344220153</c:v>
                </c:pt>
                <c:pt idx="929">
                  <c:v>23.299994977870799</c:v>
                </c:pt>
                <c:pt idx="930">
                  <c:v>24.424808207200257</c:v>
                </c:pt>
                <c:pt idx="931">
                  <c:v>24.353973228512956</c:v>
                </c:pt>
                <c:pt idx="932">
                  <c:v>23.800986852700611</c:v>
                </c:pt>
                <c:pt idx="933">
                  <c:v>23.120175766711235</c:v>
                </c:pt>
                <c:pt idx="934">
                  <c:v>23.354183358227175</c:v>
                </c:pt>
                <c:pt idx="935">
                  <c:v>23.272077486450545</c:v>
                </c:pt>
                <c:pt idx="936">
                  <c:v>22.055249223289088</c:v>
                </c:pt>
                <c:pt idx="937">
                  <c:v>20.063276397266918</c:v>
                </c:pt>
                <c:pt idx="938">
                  <c:v>20.306017799245542</c:v>
                </c:pt>
                <c:pt idx="939">
                  <c:v>19.730265816153942</c:v>
                </c:pt>
                <c:pt idx="940">
                  <c:v>18.735744218635041</c:v>
                </c:pt>
                <c:pt idx="941">
                  <c:v>19.182656762898159</c:v>
                </c:pt>
                <c:pt idx="942">
                  <c:v>18.469729287747057</c:v>
                </c:pt>
                <c:pt idx="943">
                  <c:v>18.731345835584204</c:v>
                </c:pt>
                <c:pt idx="944">
                  <c:v>17.780285388002316</c:v>
                </c:pt>
                <c:pt idx="945">
                  <c:v>17.729198960576575</c:v>
                </c:pt>
                <c:pt idx="946">
                  <c:v>17.321309259725773</c:v>
                </c:pt>
                <c:pt idx="947">
                  <c:v>16.817434082529793</c:v>
                </c:pt>
                <c:pt idx="948">
                  <c:v>17.28856608018862</c:v>
                </c:pt>
                <c:pt idx="949">
                  <c:v>16.818260452400171</c:v>
                </c:pt>
                <c:pt idx="950">
                  <c:v>16.860061561762102</c:v>
                </c:pt>
                <c:pt idx="951">
                  <c:v>17.061095389186658</c:v>
                </c:pt>
                <c:pt idx="952">
                  <c:v>16.853517082573948</c:v>
                </c:pt>
                <c:pt idx="953">
                  <c:v>16.641106337534815</c:v>
                </c:pt>
                <c:pt idx="954">
                  <c:v>16.894368485783577</c:v>
                </c:pt>
                <c:pt idx="955">
                  <c:v>17.005001790468512</c:v>
                </c:pt>
                <c:pt idx="956">
                  <c:v>16.545975917413141</c:v>
                </c:pt>
                <c:pt idx="957">
                  <c:v>15.716675866798289</c:v>
                </c:pt>
                <c:pt idx="958">
                  <c:v>15.145307318413279</c:v>
                </c:pt>
                <c:pt idx="959">
                  <c:v>15.388907585477247</c:v>
                </c:pt>
                <c:pt idx="960">
                  <c:v>14.877049414072305</c:v>
                </c:pt>
                <c:pt idx="961">
                  <c:v>14.405196447637538</c:v>
                </c:pt>
                <c:pt idx="962">
                  <c:v>14.187581018209565</c:v>
                </c:pt>
                <c:pt idx="963">
                  <c:v>13.900141998918514</c:v>
                </c:pt>
                <c:pt idx="964">
                  <c:v>12.842678842810562</c:v>
                </c:pt>
                <c:pt idx="965">
                  <c:v>12.468330505071499</c:v>
                </c:pt>
                <c:pt idx="966">
                  <c:v>11.847524487071492</c:v>
                </c:pt>
                <c:pt idx="967">
                  <c:v>12.025337998428929</c:v>
                </c:pt>
                <c:pt idx="968">
                  <c:v>11.93620906729441</c:v>
                </c:pt>
                <c:pt idx="969">
                  <c:v>11.547964375424666</c:v>
                </c:pt>
                <c:pt idx="970">
                  <c:v>11.547058670980398</c:v>
                </c:pt>
                <c:pt idx="971">
                  <c:v>11.5836876935088</c:v>
                </c:pt>
                <c:pt idx="972">
                  <c:v>11.70025062555921</c:v>
                </c:pt>
                <c:pt idx="973">
                  <c:v>10.668632106299452</c:v>
                </c:pt>
                <c:pt idx="974">
                  <c:v>10.439334022590565</c:v>
                </c:pt>
                <c:pt idx="975">
                  <c:v>9.7624688436956291</c:v>
                </c:pt>
                <c:pt idx="976">
                  <c:v>8.882112901015411</c:v>
                </c:pt>
                <c:pt idx="977">
                  <c:v>7.504231581841414</c:v>
                </c:pt>
                <c:pt idx="978">
                  <c:v>6.2881315090424561</c:v>
                </c:pt>
                <c:pt idx="979">
                  <c:v>5.3229894987174493</c:v>
                </c:pt>
              </c:numCache>
            </c:numRef>
          </c:val>
          <c:smooth val="0"/>
        </c:ser>
        <c:ser>
          <c:idx val="1"/>
          <c:order val="1"/>
          <c:tx>
            <c:v>x [mm]</c:v>
          </c:tx>
          <c:spPr>
            <a:ln w="15875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'008_15-10-26_17.25.02_HW0F1'!$J$7176:$J$8155</c:f>
              <c:numCache>
                <c:formatCode>0.0000</c:formatCode>
                <c:ptCount val="980"/>
                <c:pt idx="0">
                  <c:v>-7.257680051073673</c:v>
                </c:pt>
                <c:pt idx="1">
                  <c:v>-7.4288054140199993</c:v>
                </c:pt>
                <c:pt idx="2">
                  <c:v>-7.6356063852873168</c:v>
                </c:pt>
                <c:pt idx="3">
                  <c:v>-7.8269123194996801</c:v>
                </c:pt>
                <c:pt idx="4">
                  <c:v>-7.9609656349156293</c:v>
                </c:pt>
                <c:pt idx="5">
                  <c:v>-8.0808132890311075</c:v>
                </c:pt>
                <c:pt idx="6">
                  <c:v>-8.2136273316166886</c:v>
                </c:pt>
                <c:pt idx="7">
                  <c:v>-8.3495095003334523</c:v>
                </c:pt>
                <c:pt idx="8">
                  <c:v>-8.5395760156575928</c:v>
                </c:pt>
                <c:pt idx="9">
                  <c:v>-8.7296076123841733</c:v>
                </c:pt>
                <c:pt idx="10">
                  <c:v>-8.9336659160251006</c:v>
                </c:pt>
                <c:pt idx="11">
                  <c:v>-9.1864542571807632</c:v>
                </c:pt>
                <c:pt idx="12">
                  <c:v>-9.5469108686116044</c:v>
                </c:pt>
                <c:pt idx="13">
                  <c:v>-9.913347586422562</c:v>
                </c:pt>
                <c:pt idx="14">
                  <c:v>-10.256219265165946</c:v>
                </c:pt>
                <c:pt idx="15">
                  <c:v>-10.629754617845142</c:v>
                </c:pt>
                <c:pt idx="16">
                  <c:v>-11.080993346748494</c:v>
                </c:pt>
                <c:pt idx="17">
                  <c:v>-11.539955323237413</c:v>
                </c:pt>
                <c:pt idx="18">
                  <c:v>-11.947129379224025</c:v>
                </c:pt>
                <c:pt idx="19">
                  <c:v>-12.359733783924424</c:v>
                </c:pt>
                <c:pt idx="20">
                  <c:v>-12.75160352583752</c:v>
                </c:pt>
                <c:pt idx="21">
                  <c:v>-13.063548672593511</c:v>
                </c:pt>
                <c:pt idx="22">
                  <c:v>-13.273381500893052</c:v>
                </c:pt>
                <c:pt idx="23">
                  <c:v>-13.419433673044344</c:v>
                </c:pt>
                <c:pt idx="24">
                  <c:v>-13.530066779820888</c:v>
                </c:pt>
                <c:pt idx="25">
                  <c:v>-13.625917069401252</c:v>
                </c:pt>
                <c:pt idx="26">
                  <c:v>-13.749257324018041</c:v>
                </c:pt>
                <c:pt idx="27">
                  <c:v>-13.872311822543592</c:v>
                </c:pt>
                <c:pt idx="28">
                  <c:v>-13.98467701954686</c:v>
                </c:pt>
                <c:pt idx="29">
                  <c:v>-14.113899287348785</c:v>
                </c:pt>
                <c:pt idx="30">
                  <c:v>-14.267793743736194</c:v>
                </c:pt>
                <c:pt idx="31">
                  <c:v>-14.448641585597471</c:v>
                </c:pt>
                <c:pt idx="32">
                  <c:v>-14.611006025522546</c:v>
                </c:pt>
                <c:pt idx="33">
                  <c:v>-14.752415455763964</c:v>
                </c:pt>
                <c:pt idx="34">
                  <c:v>-14.918144575581721</c:v>
                </c:pt>
                <c:pt idx="35">
                  <c:v>-15.105585342151128</c:v>
                </c:pt>
                <c:pt idx="36">
                  <c:v>-15.23611639972013</c:v>
                </c:pt>
                <c:pt idx="37">
                  <c:v>-15.307280907213507</c:v>
                </c:pt>
                <c:pt idx="38">
                  <c:v>-15.388659863808</c:v>
                </c:pt>
                <c:pt idx="39">
                  <c:v>-15.517789622073552</c:v>
                </c:pt>
                <c:pt idx="40">
                  <c:v>-15.639368383255189</c:v>
                </c:pt>
                <c:pt idx="41">
                  <c:v>-15.754604468761357</c:v>
                </c:pt>
                <c:pt idx="42">
                  <c:v>-15.93418156349369</c:v>
                </c:pt>
                <c:pt idx="43">
                  <c:v>-16.203617905006489</c:v>
                </c:pt>
                <c:pt idx="44">
                  <c:v>-16.507529995797853</c:v>
                </c:pt>
                <c:pt idx="45">
                  <c:v>-16.832037712802794</c:v>
                </c:pt>
                <c:pt idx="46">
                  <c:v>-17.2173439055112</c:v>
                </c:pt>
                <c:pt idx="47">
                  <c:v>-17.620649519639763</c:v>
                </c:pt>
                <c:pt idx="48">
                  <c:v>-18.002456058265274</c:v>
                </c:pt>
                <c:pt idx="49">
                  <c:v>-18.328645149105984</c:v>
                </c:pt>
                <c:pt idx="50">
                  <c:v>-18.594432892613426</c:v>
                </c:pt>
                <c:pt idx="51">
                  <c:v>-18.783813685021837</c:v>
                </c:pt>
                <c:pt idx="52">
                  <c:v>-18.884966224011094</c:v>
                </c:pt>
                <c:pt idx="53">
                  <c:v>-18.930134141056115</c:v>
                </c:pt>
                <c:pt idx="54">
                  <c:v>-18.933039738734617</c:v>
                </c:pt>
                <c:pt idx="55">
                  <c:v>-18.944769642903854</c:v>
                </c:pt>
                <c:pt idx="56">
                  <c:v>-19.000403772104171</c:v>
                </c:pt>
                <c:pt idx="57">
                  <c:v>-19.119037100384759</c:v>
                </c:pt>
                <c:pt idx="58">
                  <c:v>-19.289133158628697</c:v>
                </c:pt>
                <c:pt idx="59">
                  <c:v>-19.471634704440863</c:v>
                </c:pt>
                <c:pt idx="60">
                  <c:v>-19.641411802898951</c:v>
                </c:pt>
                <c:pt idx="61">
                  <c:v>-19.777210000968289</c:v>
                </c:pt>
                <c:pt idx="62">
                  <c:v>-19.905910647952034</c:v>
                </c:pt>
                <c:pt idx="63">
                  <c:v>-20.002188533932177</c:v>
                </c:pt>
                <c:pt idx="64">
                  <c:v>-20.09451155355389</c:v>
                </c:pt>
                <c:pt idx="65">
                  <c:v>-20.203140633960636</c:v>
                </c:pt>
                <c:pt idx="66">
                  <c:v>-20.285788844696235</c:v>
                </c:pt>
                <c:pt idx="67">
                  <c:v>-20.290887155804231</c:v>
                </c:pt>
                <c:pt idx="68">
                  <c:v>-20.26751229452849</c:v>
                </c:pt>
                <c:pt idx="69">
                  <c:v>-20.245944413437513</c:v>
                </c:pt>
                <c:pt idx="70">
                  <c:v>-20.232724230100008</c:v>
                </c:pt>
                <c:pt idx="71">
                  <c:v>-20.288642945180147</c:v>
                </c:pt>
                <c:pt idx="72">
                  <c:v>-20.396642793706214</c:v>
                </c:pt>
                <c:pt idx="73">
                  <c:v>-20.473125821162522</c:v>
                </c:pt>
                <c:pt idx="74">
                  <c:v>-20.521556007993613</c:v>
                </c:pt>
                <c:pt idx="75">
                  <c:v>-20.604784078970521</c:v>
                </c:pt>
                <c:pt idx="76">
                  <c:v>-20.728057029367644</c:v>
                </c:pt>
                <c:pt idx="77">
                  <c:v>-20.838757598464742</c:v>
                </c:pt>
                <c:pt idx="78">
                  <c:v>-20.957023300104012</c:v>
                </c:pt>
                <c:pt idx="79">
                  <c:v>-21.077344376048533</c:v>
                </c:pt>
                <c:pt idx="80">
                  <c:v>-21.197443646152095</c:v>
                </c:pt>
                <c:pt idx="81">
                  <c:v>-21.216327249413471</c:v>
                </c:pt>
                <c:pt idx="82">
                  <c:v>-21.199467797033062</c:v>
                </c:pt>
                <c:pt idx="83">
                  <c:v>-21.204150625427882</c:v>
                </c:pt>
                <c:pt idx="84">
                  <c:v>-21.201940918888884</c:v>
                </c:pt>
                <c:pt idx="85">
                  <c:v>-21.157516137290678</c:v>
                </c:pt>
                <c:pt idx="86">
                  <c:v>-21.098772339346414</c:v>
                </c:pt>
                <c:pt idx="87">
                  <c:v>-21.039291240320367</c:v>
                </c:pt>
                <c:pt idx="88">
                  <c:v>-20.918975734787988</c:v>
                </c:pt>
                <c:pt idx="89">
                  <c:v>-20.766059359380854</c:v>
                </c:pt>
                <c:pt idx="90">
                  <c:v>-20.571085466380946</c:v>
                </c:pt>
                <c:pt idx="91">
                  <c:v>-20.352934222847423</c:v>
                </c:pt>
                <c:pt idx="92">
                  <c:v>-20.172876777594553</c:v>
                </c:pt>
                <c:pt idx="93">
                  <c:v>-20.061392823857485</c:v>
                </c:pt>
                <c:pt idx="94">
                  <c:v>-20.016036847307952</c:v>
                </c:pt>
                <c:pt idx="95">
                  <c:v>-20.080841021476754</c:v>
                </c:pt>
                <c:pt idx="96">
                  <c:v>-20.173440058634675</c:v>
                </c:pt>
                <c:pt idx="97">
                  <c:v>-20.260627843538412</c:v>
                </c:pt>
                <c:pt idx="98">
                  <c:v>-20.311926867853103</c:v>
                </c:pt>
                <c:pt idx="99">
                  <c:v>-20.316438655104243</c:v>
                </c:pt>
                <c:pt idx="100">
                  <c:v>-20.28683666108088</c:v>
                </c:pt>
                <c:pt idx="101">
                  <c:v>-20.215770616734133</c:v>
                </c:pt>
                <c:pt idx="102">
                  <c:v>-20.172309440276667</c:v>
                </c:pt>
                <c:pt idx="103">
                  <c:v>-20.13635660057129</c:v>
                </c:pt>
                <c:pt idx="104">
                  <c:v>-20.047979044334078</c:v>
                </c:pt>
                <c:pt idx="105">
                  <c:v>-19.927993619496732</c:v>
                </c:pt>
                <c:pt idx="106">
                  <c:v>-19.808288040661825</c:v>
                </c:pt>
                <c:pt idx="107">
                  <c:v>-19.628767828029098</c:v>
                </c:pt>
                <c:pt idx="108">
                  <c:v>-19.413470034128942</c:v>
                </c:pt>
                <c:pt idx="109">
                  <c:v>-19.198609726243596</c:v>
                </c:pt>
                <c:pt idx="110">
                  <c:v>-19.030312892019793</c:v>
                </c:pt>
                <c:pt idx="111">
                  <c:v>-18.883064030653681</c:v>
                </c:pt>
                <c:pt idx="112">
                  <c:v>-18.793562022970153</c:v>
                </c:pt>
                <c:pt idx="113">
                  <c:v>-18.781729822552883</c:v>
                </c:pt>
                <c:pt idx="114">
                  <c:v>-18.783078675962305</c:v>
                </c:pt>
                <c:pt idx="115">
                  <c:v>-18.766368990129685</c:v>
                </c:pt>
                <c:pt idx="116">
                  <c:v>-18.676398711272018</c:v>
                </c:pt>
                <c:pt idx="117">
                  <c:v>-18.549478990187904</c:v>
                </c:pt>
                <c:pt idx="118">
                  <c:v>-18.363004154169445</c:v>
                </c:pt>
                <c:pt idx="119">
                  <c:v>-18.105011369018904</c:v>
                </c:pt>
                <c:pt idx="120">
                  <c:v>-17.838263405192475</c:v>
                </c:pt>
                <c:pt idx="121">
                  <c:v>-17.597625024514262</c:v>
                </c:pt>
                <c:pt idx="122">
                  <c:v>-17.397485952341746</c:v>
                </c:pt>
                <c:pt idx="123">
                  <c:v>-17.213437403822748</c:v>
                </c:pt>
                <c:pt idx="124">
                  <c:v>-17.046279912410498</c:v>
                </c:pt>
                <c:pt idx="125">
                  <c:v>-16.859017206259935</c:v>
                </c:pt>
                <c:pt idx="126">
                  <c:v>-16.659203407055749</c:v>
                </c:pt>
                <c:pt idx="127">
                  <c:v>-16.46874981944676</c:v>
                </c:pt>
                <c:pt idx="128">
                  <c:v>-16.320799813037677</c:v>
                </c:pt>
                <c:pt idx="129">
                  <c:v>-16.244981227697906</c:v>
                </c:pt>
                <c:pt idx="130">
                  <c:v>-16.203144932588593</c:v>
                </c:pt>
                <c:pt idx="131">
                  <c:v>-16.144549440766955</c:v>
                </c:pt>
                <c:pt idx="132">
                  <c:v>-16.07547846746543</c:v>
                </c:pt>
                <c:pt idx="133">
                  <c:v>-15.973555781914763</c:v>
                </c:pt>
                <c:pt idx="134">
                  <c:v>-15.838665326300653</c:v>
                </c:pt>
                <c:pt idx="135">
                  <c:v>-15.663866243686584</c:v>
                </c:pt>
                <c:pt idx="136">
                  <c:v>-15.452693104498321</c:v>
                </c:pt>
                <c:pt idx="137">
                  <c:v>-15.230076817498093</c:v>
                </c:pt>
                <c:pt idx="138">
                  <c:v>-14.938131644614069</c:v>
                </c:pt>
                <c:pt idx="139">
                  <c:v>-14.57805666351012</c:v>
                </c:pt>
                <c:pt idx="140">
                  <c:v>-14.166273059211372</c:v>
                </c:pt>
                <c:pt idx="141">
                  <c:v>-13.722345567587713</c:v>
                </c:pt>
                <c:pt idx="142">
                  <c:v>-13.297118868680066</c:v>
                </c:pt>
                <c:pt idx="143">
                  <c:v>-12.939386702942542</c:v>
                </c:pt>
                <c:pt idx="144">
                  <c:v>-12.636242607318595</c:v>
                </c:pt>
                <c:pt idx="145">
                  <c:v>-12.408423963701027</c:v>
                </c:pt>
                <c:pt idx="146">
                  <c:v>-12.274491683697896</c:v>
                </c:pt>
                <c:pt idx="147">
                  <c:v>-12.214662547045609</c:v>
                </c:pt>
                <c:pt idx="148">
                  <c:v>-12.177864609559983</c:v>
                </c:pt>
                <c:pt idx="149">
                  <c:v>-12.163727028490198</c:v>
                </c:pt>
                <c:pt idx="150">
                  <c:v>-12.161829124451492</c:v>
                </c:pt>
                <c:pt idx="151">
                  <c:v>-12.140490630874215</c:v>
                </c:pt>
                <c:pt idx="152">
                  <c:v>-12.028106247466916</c:v>
                </c:pt>
                <c:pt idx="153">
                  <c:v>-11.80184101747794</c:v>
                </c:pt>
                <c:pt idx="154">
                  <c:v>-11.464444636157964</c:v>
                </c:pt>
                <c:pt idx="155">
                  <c:v>-11.017736570127092</c:v>
                </c:pt>
                <c:pt idx="156">
                  <c:v>-10.446296015216781</c:v>
                </c:pt>
                <c:pt idx="157">
                  <c:v>-9.7802622096884892</c:v>
                </c:pt>
                <c:pt idx="158">
                  <c:v>-9.1339158360650252</c:v>
                </c:pt>
                <c:pt idx="159">
                  <c:v>-8.4828819916505029</c:v>
                </c:pt>
                <c:pt idx="160">
                  <c:v>-7.897027957125939</c:v>
                </c:pt>
                <c:pt idx="161">
                  <c:v>-7.4234575609645317</c:v>
                </c:pt>
                <c:pt idx="162">
                  <c:v>-7.0828784549519304</c:v>
                </c:pt>
                <c:pt idx="163">
                  <c:v>-6.8661425434827983</c:v>
                </c:pt>
                <c:pt idx="164">
                  <c:v>-6.7355827814430018</c:v>
                </c:pt>
                <c:pt idx="165">
                  <c:v>-6.6895202336644441</c:v>
                </c:pt>
                <c:pt idx="166">
                  <c:v>-6.6702377079142989</c:v>
                </c:pt>
                <c:pt idx="167">
                  <c:v>-6.6321531663305029</c:v>
                </c:pt>
                <c:pt idx="168">
                  <c:v>-6.5716979881038293</c:v>
                </c:pt>
                <c:pt idx="169">
                  <c:v>-6.4472845847085187</c:v>
                </c:pt>
                <c:pt idx="170">
                  <c:v>-6.2317351455133627</c:v>
                </c:pt>
                <c:pt idx="171">
                  <c:v>-5.9179515280715016</c:v>
                </c:pt>
                <c:pt idx="172">
                  <c:v>-5.5239611575063741</c:v>
                </c:pt>
                <c:pt idx="173">
                  <c:v>-5.0728505224364353</c:v>
                </c:pt>
                <c:pt idx="174">
                  <c:v>-4.5750055525327697</c:v>
                </c:pt>
                <c:pt idx="175">
                  <c:v>-4.0876427596361546</c:v>
                </c:pt>
                <c:pt idx="176">
                  <c:v>-3.6313165581333702</c:v>
                </c:pt>
                <c:pt idx="177">
                  <c:v>-3.1953162048924737</c:v>
                </c:pt>
                <c:pt idx="178">
                  <c:v>-2.7985230144666438</c:v>
                </c:pt>
                <c:pt idx="179">
                  <c:v>-2.4513241100899852</c:v>
                </c:pt>
                <c:pt idx="180">
                  <c:v>-2.150202793058734</c:v>
                </c:pt>
                <c:pt idx="181">
                  <c:v>-1.8867317689800889</c:v>
                </c:pt>
                <c:pt idx="182">
                  <c:v>-1.6000996871610169</c:v>
                </c:pt>
                <c:pt idx="183">
                  <c:v>-1.3209657891878186</c:v>
                </c:pt>
                <c:pt idx="184">
                  <c:v>-1.0362067459975017</c:v>
                </c:pt>
                <c:pt idx="185">
                  <c:v>-0.7490157297996437</c:v>
                </c:pt>
                <c:pt idx="186">
                  <c:v>-0.44261384452568581</c:v>
                </c:pt>
                <c:pt idx="187">
                  <c:v>-8.3372501008675826E-2</c:v>
                </c:pt>
                <c:pt idx="188">
                  <c:v>0.31960009648878829</c:v>
                </c:pt>
                <c:pt idx="189">
                  <c:v>0.71666534954502437</c:v>
                </c:pt>
                <c:pt idx="190">
                  <c:v>1.1425516159448255</c:v>
                </c:pt>
                <c:pt idx="191">
                  <c:v>1.6312999590169526</c:v>
                </c:pt>
                <c:pt idx="192">
                  <c:v>2.1360934888310954</c:v>
                </c:pt>
                <c:pt idx="193">
                  <c:v>2.6233437799728723</c:v>
                </c:pt>
                <c:pt idx="194">
                  <c:v>3.1357642963017232</c:v>
                </c:pt>
                <c:pt idx="195">
                  <c:v>3.6282458366039689</c:v>
                </c:pt>
                <c:pt idx="196">
                  <c:v>4.0484761299127996</c:v>
                </c:pt>
                <c:pt idx="197">
                  <c:v>4.4385188531308026</c:v>
                </c:pt>
                <c:pt idx="198">
                  <c:v>4.8083396542346089</c:v>
                </c:pt>
                <c:pt idx="199">
                  <c:v>5.1030723246224836</c:v>
                </c:pt>
                <c:pt idx="200">
                  <c:v>5.3417281597901365</c:v>
                </c:pt>
                <c:pt idx="201">
                  <c:v>5.5438571363911171</c:v>
                </c:pt>
                <c:pt idx="202">
                  <c:v>5.73041848744802</c:v>
                </c:pt>
                <c:pt idx="203">
                  <c:v>5.8904284670093423</c:v>
                </c:pt>
                <c:pt idx="204">
                  <c:v>6.0403045389232792</c:v>
                </c:pt>
                <c:pt idx="205">
                  <c:v>6.2224728499539816</c:v>
                </c:pt>
                <c:pt idx="206">
                  <c:v>6.4447924081585573</c:v>
                </c:pt>
                <c:pt idx="207">
                  <c:v>6.7609266787214333</c:v>
                </c:pt>
                <c:pt idx="208">
                  <c:v>7.1213555147726773</c:v>
                </c:pt>
                <c:pt idx="209">
                  <c:v>7.5016225289594027</c:v>
                </c:pt>
                <c:pt idx="210">
                  <c:v>7.871328212364646</c:v>
                </c:pt>
                <c:pt idx="211">
                  <c:v>8.1925760261069609</c:v>
                </c:pt>
                <c:pt idx="212">
                  <c:v>8.4587319914674897</c:v>
                </c:pt>
                <c:pt idx="213">
                  <c:v>8.6508102986393478</c:v>
                </c:pt>
                <c:pt idx="214">
                  <c:v>8.8136185469470512</c:v>
                </c:pt>
                <c:pt idx="215">
                  <c:v>8.9486096748163106</c:v>
                </c:pt>
                <c:pt idx="216">
                  <c:v>9.0341920424718865</c:v>
                </c:pt>
                <c:pt idx="217">
                  <c:v>9.1231472403301161</c:v>
                </c:pt>
                <c:pt idx="218">
                  <c:v>9.2120431446259801</c:v>
                </c:pt>
                <c:pt idx="219">
                  <c:v>9.314165349652944</c:v>
                </c:pt>
                <c:pt idx="220">
                  <c:v>9.4177206860689928</c:v>
                </c:pt>
                <c:pt idx="221">
                  <c:v>9.5110447071027711</c:v>
                </c:pt>
                <c:pt idx="222">
                  <c:v>9.6094146999149501</c:v>
                </c:pt>
                <c:pt idx="223">
                  <c:v>9.7192182239735221</c:v>
                </c:pt>
                <c:pt idx="224">
                  <c:v>9.8713955683699748</c:v>
                </c:pt>
                <c:pt idx="225">
                  <c:v>10.053137350026487</c:v>
                </c:pt>
                <c:pt idx="226">
                  <c:v>10.227474557735636</c:v>
                </c:pt>
                <c:pt idx="227">
                  <c:v>10.399801340090198</c:v>
                </c:pt>
                <c:pt idx="228">
                  <c:v>10.604071163202818</c:v>
                </c:pt>
                <c:pt idx="229">
                  <c:v>10.777740074673607</c:v>
                </c:pt>
                <c:pt idx="230">
                  <c:v>10.924922202529606</c:v>
                </c:pt>
                <c:pt idx="231">
                  <c:v>11.066513926932657</c:v>
                </c:pt>
                <c:pt idx="232">
                  <c:v>11.220616206421987</c:v>
                </c:pt>
                <c:pt idx="233">
                  <c:v>11.345762622672337</c:v>
                </c:pt>
                <c:pt idx="234">
                  <c:v>11.442322333419781</c:v>
                </c:pt>
                <c:pt idx="235">
                  <c:v>11.532817995583619</c:v>
                </c:pt>
                <c:pt idx="236">
                  <c:v>11.618139021958418</c:v>
                </c:pt>
                <c:pt idx="237">
                  <c:v>11.667951216024788</c:v>
                </c:pt>
                <c:pt idx="238">
                  <c:v>11.715876786883014</c:v>
                </c:pt>
                <c:pt idx="239">
                  <c:v>11.804946268961118</c:v>
                </c:pt>
                <c:pt idx="240">
                  <c:v>11.91234799952162</c:v>
                </c:pt>
                <c:pt idx="241">
                  <c:v>12.03417233098509</c:v>
                </c:pt>
                <c:pt idx="242">
                  <c:v>12.138804964474151</c:v>
                </c:pt>
                <c:pt idx="243">
                  <c:v>12.238879720350399</c:v>
                </c:pt>
                <c:pt idx="244">
                  <c:v>12.35116844091306</c:v>
                </c:pt>
                <c:pt idx="245">
                  <c:v>12.463823031372597</c:v>
                </c:pt>
                <c:pt idx="246">
                  <c:v>12.536626933177301</c:v>
                </c:pt>
                <c:pt idx="247">
                  <c:v>12.596140074733142</c:v>
                </c:pt>
                <c:pt idx="248">
                  <c:v>12.637165571291606</c:v>
                </c:pt>
                <c:pt idx="249">
                  <c:v>12.633981298157789</c:v>
                </c:pt>
                <c:pt idx="250">
                  <c:v>12.618388107475354</c:v>
                </c:pt>
                <c:pt idx="251">
                  <c:v>12.616926991343664</c:v>
                </c:pt>
                <c:pt idx="252">
                  <c:v>12.682094910589159</c:v>
                </c:pt>
                <c:pt idx="253">
                  <c:v>12.747341461302293</c:v>
                </c:pt>
                <c:pt idx="254">
                  <c:v>12.759343813643195</c:v>
                </c:pt>
                <c:pt idx="255">
                  <c:v>12.737104918765155</c:v>
                </c:pt>
                <c:pt idx="256">
                  <c:v>12.678201183797306</c:v>
                </c:pt>
                <c:pt idx="257">
                  <c:v>12.583041692015204</c:v>
                </c:pt>
                <c:pt idx="258">
                  <c:v>12.494593366051832</c:v>
                </c:pt>
                <c:pt idx="259">
                  <c:v>12.421934740756372</c:v>
                </c:pt>
                <c:pt idx="260">
                  <c:v>12.40877653205021</c:v>
                </c:pt>
                <c:pt idx="261">
                  <c:v>12.410926069610706</c:v>
                </c:pt>
                <c:pt idx="262">
                  <c:v>12.412481626773294</c:v>
                </c:pt>
                <c:pt idx="263">
                  <c:v>12.449563758952202</c:v>
                </c:pt>
                <c:pt idx="264">
                  <c:v>12.507709515901764</c:v>
                </c:pt>
                <c:pt idx="265">
                  <c:v>12.552473571216309</c:v>
                </c:pt>
                <c:pt idx="266">
                  <c:v>12.577021615009409</c:v>
                </c:pt>
                <c:pt idx="267">
                  <c:v>12.599688847807288</c:v>
                </c:pt>
                <c:pt idx="268">
                  <c:v>12.607924515432668</c:v>
                </c:pt>
                <c:pt idx="269">
                  <c:v>12.512482982546764</c:v>
                </c:pt>
                <c:pt idx="270">
                  <c:v>12.309646803574468</c:v>
                </c:pt>
                <c:pt idx="271">
                  <c:v>12.03583057052054</c:v>
                </c:pt>
                <c:pt idx="272">
                  <c:v>11.763459388199546</c:v>
                </c:pt>
                <c:pt idx="273">
                  <c:v>11.494818231940561</c:v>
                </c:pt>
                <c:pt idx="274">
                  <c:v>11.236777217002089</c:v>
                </c:pt>
                <c:pt idx="275">
                  <c:v>10.971919737486839</c:v>
                </c:pt>
                <c:pt idx="276">
                  <c:v>10.697963436061995</c:v>
                </c:pt>
                <c:pt idx="277">
                  <c:v>10.435083676567388</c:v>
                </c:pt>
                <c:pt idx="278">
                  <c:v>10.17934866713828</c:v>
                </c:pt>
                <c:pt idx="279">
                  <c:v>9.9202442720734858</c:v>
                </c:pt>
                <c:pt idx="280">
                  <c:v>9.6757244033751046</c:v>
                </c:pt>
                <c:pt idx="281">
                  <c:v>9.4524457634928964</c:v>
                </c:pt>
                <c:pt idx="282">
                  <c:v>9.1937669012205205</c:v>
                </c:pt>
                <c:pt idx="283">
                  <c:v>8.9102336033240785</c:v>
                </c:pt>
                <c:pt idx="284">
                  <c:v>8.6173909420281145</c:v>
                </c:pt>
                <c:pt idx="285">
                  <c:v>8.3426653446794194</c:v>
                </c:pt>
                <c:pt idx="286">
                  <c:v>8.1042000242129379</c:v>
                </c:pt>
                <c:pt idx="287">
                  <c:v>7.86400151992195</c:v>
                </c:pt>
                <c:pt idx="288">
                  <c:v>7.6462165577278407</c:v>
                </c:pt>
                <c:pt idx="289">
                  <c:v>7.3900305186250099</c:v>
                </c:pt>
                <c:pt idx="290">
                  <c:v>7.1524167572754607</c:v>
                </c:pt>
                <c:pt idx="291">
                  <c:v>6.9106392177917559</c:v>
                </c:pt>
                <c:pt idx="292">
                  <c:v>6.5888082089526714</c:v>
                </c:pt>
                <c:pt idx="293">
                  <c:v>6.2191198066431861</c:v>
                </c:pt>
                <c:pt idx="294">
                  <c:v>5.8376274383898235</c:v>
                </c:pt>
                <c:pt idx="295">
                  <c:v>5.4660422771097927</c:v>
                </c:pt>
                <c:pt idx="296">
                  <c:v>5.0870175746483417</c:v>
                </c:pt>
                <c:pt idx="297">
                  <c:v>4.6938318596988191</c:v>
                </c:pt>
                <c:pt idx="298">
                  <c:v>4.3309528188290365</c:v>
                </c:pt>
                <c:pt idx="299">
                  <c:v>3.9755316608081714</c:v>
                </c:pt>
                <c:pt idx="300">
                  <c:v>3.6155633533561478</c:v>
                </c:pt>
                <c:pt idx="301">
                  <c:v>3.2739706390176591</c:v>
                </c:pt>
                <c:pt idx="302">
                  <c:v>2.9166793391065045</c:v>
                </c:pt>
                <c:pt idx="303">
                  <c:v>2.5769357440856568</c:v>
                </c:pt>
                <c:pt idx="304">
                  <c:v>2.2525032955864432</c:v>
                </c:pt>
                <c:pt idx="305">
                  <c:v>1.8988945767910932</c:v>
                </c:pt>
                <c:pt idx="306">
                  <c:v>1.5533780157653605</c:v>
                </c:pt>
                <c:pt idx="307">
                  <c:v>1.2229601509132524</c:v>
                </c:pt>
                <c:pt idx="308">
                  <c:v>0.88292518521329366</c:v>
                </c:pt>
                <c:pt idx="309">
                  <c:v>0.48010215599758499</c:v>
                </c:pt>
                <c:pt idx="310">
                  <c:v>2.0161483336680708E-2</c:v>
                </c:pt>
                <c:pt idx="311">
                  <c:v>-0.47190638924167994</c:v>
                </c:pt>
                <c:pt idx="312">
                  <c:v>-1.0040364007112499</c:v>
                </c:pt>
                <c:pt idx="313">
                  <c:v>-1.5499207111023767</c:v>
                </c:pt>
                <c:pt idx="314">
                  <c:v>-2.0640983459805322</c:v>
                </c:pt>
                <c:pt idx="315">
                  <c:v>-2.5464565552068192</c:v>
                </c:pt>
                <c:pt idx="316">
                  <c:v>-2.9698767305393998</c:v>
                </c:pt>
                <c:pt idx="317">
                  <c:v>-3.3256011119496791</c:v>
                </c:pt>
                <c:pt idx="318">
                  <c:v>-3.6122477301369891</c:v>
                </c:pt>
                <c:pt idx="319">
                  <c:v>-3.8425856309974984</c:v>
                </c:pt>
                <c:pt idx="320">
                  <c:v>-4.0019607894445084</c:v>
                </c:pt>
                <c:pt idx="321">
                  <c:v>-4.1000388855995977</c:v>
                </c:pt>
                <c:pt idx="322">
                  <c:v>-4.1600254319648249</c:v>
                </c:pt>
                <c:pt idx="323">
                  <c:v>-4.1832731536645769</c:v>
                </c:pt>
                <c:pt idx="324">
                  <c:v>-4.1842777153030397</c:v>
                </c:pt>
                <c:pt idx="325">
                  <c:v>-4.179972357454278</c:v>
                </c:pt>
                <c:pt idx="326">
                  <c:v>-4.1974807698761261</c:v>
                </c:pt>
                <c:pt idx="327">
                  <c:v>-4.2271262052760488</c:v>
                </c:pt>
                <c:pt idx="328">
                  <c:v>-4.2106170784338408</c:v>
                </c:pt>
                <c:pt idx="329">
                  <c:v>-4.0966644386433746</c:v>
                </c:pt>
                <c:pt idx="330">
                  <c:v>-3.9452213062048118</c:v>
                </c:pt>
                <c:pt idx="331">
                  <c:v>-3.7192396158747063</c:v>
                </c:pt>
                <c:pt idx="332">
                  <c:v>-3.3780653011824047</c:v>
                </c:pt>
                <c:pt idx="333">
                  <c:v>-2.9323523340733644</c:v>
                </c:pt>
                <c:pt idx="334">
                  <c:v>-2.5282042126428119</c:v>
                </c:pt>
                <c:pt idx="335">
                  <c:v>-2.267637932466509</c:v>
                </c:pt>
                <c:pt idx="336">
                  <c:v>-2.1387641101162251</c:v>
                </c:pt>
                <c:pt idx="337">
                  <c:v>-2.1558550746875209</c:v>
                </c:pt>
                <c:pt idx="338">
                  <c:v>-2.3412469460825678</c:v>
                </c:pt>
                <c:pt idx="339">
                  <c:v>-2.6471569504634891</c:v>
                </c:pt>
                <c:pt idx="340">
                  <c:v>-3.030842924763641</c:v>
                </c:pt>
                <c:pt idx="341">
                  <c:v>-3.425448884487841</c:v>
                </c:pt>
                <c:pt idx="342">
                  <c:v>-3.7955387901099109</c:v>
                </c:pt>
                <c:pt idx="343">
                  <c:v>-4.0510527794037579</c:v>
                </c:pt>
                <c:pt idx="344">
                  <c:v>-4.1978406483701951</c:v>
                </c:pt>
                <c:pt idx="345">
                  <c:v>-4.2610382402230105</c:v>
                </c:pt>
                <c:pt idx="346">
                  <c:v>-4.3137794990470493</c:v>
                </c:pt>
                <c:pt idx="347">
                  <c:v>-4.3955498936917126</c:v>
                </c:pt>
                <c:pt idx="348">
                  <c:v>-4.4998740736537375</c:v>
                </c:pt>
                <c:pt idx="349">
                  <c:v>-4.5744165988244072</c:v>
                </c:pt>
                <c:pt idx="350">
                  <c:v>-4.5776016022862134</c:v>
                </c:pt>
                <c:pt idx="351">
                  <c:v>-4.5527996780088902</c:v>
                </c:pt>
                <c:pt idx="352">
                  <c:v>-4.5577734224443613</c:v>
                </c:pt>
                <c:pt idx="353">
                  <c:v>-4.6315740167890782</c:v>
                </c:pt>
                <c:pt idx="354">
                  <c:v>-4.7384320145970324</c:v>
                </c:pt>
                <c:pt idx="355">
                  <c:v>-4.8856496769556479</c:v>
                </c:pt>
                <c:pt idx="356">
                  <c:v>-5.0732434956517123</c:v>
                </c:pt>
                <c:pt idx="357">
                  <c:v>-5.2649232744722463</c:v>
                </c:pt>
                <c:pt idx="358">
                  <c:v>-5.4608804948826482</c:v>
                </c:pt>
                <c:pt idx="359">
                  <c:v>-5.6473134594547183</c:v>
                </c:pt>
                <c:pt idx="360">
                  <c:v>-5.8735267623782912</c:v>
                </c:pt>
                <c:pt idx="361">
                  <c:v>-6.1395217373568807</c:v>
                </c:pt>
                <c:pt idx="362">
                  <c:v>-6.4109296348418248</c:v>
                </c:pt>
                <c:pt idx="363">
                  <c:v>-6.6667053884388014</c:v>
                </c:pt>
                <c:pt idx="364">
                  <c:v>-6.8745342246513239</c:v>
                </c:pt>
                <c:pt idx="365">
                  <c:v>-6.9938360841595753</c:v>
                </c:pt>
                <c:pt idx="366">
                  <c:v>-7.0015151890299663</c:v>
                </c:pt>
                <c:pt idx="367">
                  <c:v>-6.9575201044673811</c:v>
                </c:pt>
                <c:pt idx="368">
                  <c:v>-6.9352340234674861</c:v>
                </c:pt>
                <c:pt idx="369">
                  <c:v>-6.9065259617706536</c:v>
                </c:pt>
                <c:pt idx="370">
                  <c:v>-6.8599603064261014</c:v>
                </c:pt>
                <c:pt idx="371">
                  <c:v>-6.8534918036436983</c:v>
                </c:pt>
                <c:pt idx="372">
                  <c:v>-6.8952210728149987</c:v>
                </c:pt>
                <c:pt idx="373">
                  <c:v>-6.9563044353747907</c:v>
                </c:pt>
                <c:pt idx="374">
                  <c:v>-7.0191318811815435</c:v>
                </c:pt>
                <c:pt idx="375">
                  <c:v>-7.0918747971679608</c:v>
                </c:pt>
                <c:pt idx="376">
                  <c:v>-7.1289901411301368</c:v>
                </c:pt>
                <c:pt idx="377">
                  <c:v>-7.0788721530176764</c:v>
                </c:pt>
                <c:pt idx="378">
                  <c:v>-6.9623916405183364</c:v>
                </c:pt>
                <c:pt idx="379">
                  <c:v>-6.8093647583443024</c:v>
                </c:pt>
                <c:pt idx="380">
                  <c:v>-6.6083510744577092</c:v>
                </c:pt>
                <c:pt idx="381">
                  <c:v>-6.3927201976497559</c:v>
                </c:pt>
                <c:pt idx="382">
                  <c:v>-6.1952180499293439</c:v>
                </c:pt>
                <c:pt idx="383">
                  <c:v>-6.0293417247127028</c:v>
                </c:pt>
                <c:pt idx="384">
                  <c:v>-5.9100933231214121</c:v>
                </c:pt>
                <c:pt idx="385">
                  <c:v>-5.8637280949444301</c:v>
                </c:pt>
                <c:pt idx="386">
                  <c:v>-5.8916755778942962</c:v>
                </c:pt>
                <c:pt idx="387">
                  <c:v>-5.9591787754981809</c:v>
                </c:pt>
                <c:pt idx="388">
                  <c:v>-5.9877740383757336</c:v>
                </c:pt>
                <c:pt idx="389">
                  <c:v>-5.9695135411285438</c:v>
                </c:pt>
                <c:pt idx="390">
                  <c:v>-5.9327332019557932</c:v>
                </c:pt>
                <c:pt idx="391">
                  <c:v>-5.9246823553378825</c:v>
                </c:pt>
                <c:pt idx="392">
                  <c:v>-5.9796052997261722</c:v>
                </c:pt>
                <c:pt idx="393">
                  <c:v>-6.03721255550193</c:v>
                </c:pt>
                <c:pt idx="394">
                  <c:v>-6.0856437997739201</c:v>
                </c:pt>
                <c:pt idx="395">
                  <c:v>-6.1852533907304448</c:v>
                </c:pt>
                <c:pt idx="396">
                  <c:v>-6.3068439907280025</c:v>
                </c:pt>
                <c:pt idx="397">
                  <c:v>-6.4203200417602488</c:v>
                </c:pt>
                <c:pt idx="398">
                  <c:v>-6.55352687518588</c:v>
                </c:pt>
                <c:pt idx="399">
                  <c:v>-6.7196925605689968</c:v>
                </c:pt>
                <c:pt idx="400">
                  <c:v>-6.883621430304248</c:v>
                </c:pt>
                <c:pt idx="401">
                  <c:v>-7.0349529196957965</c:v>
                </c:pt>
                <c:pt idx="402">
                  <c:v>-7.161607887294565</c:v>
                </c:pt>
                <c:pt idx="403">
                  <c:v>-7.3031378042477328</c:v>
                </c:pt>
                <c:pt idx="404">
                  <c:v>-7.4665821534142216</c:v>
                </c:pt>
                <c:pt idx="405">
                  <c:v>-7.6310496804288919</c:v>
                </c:pt>
                <c:pt idx="406">
                  <c:v>-7.7973518014425265</c:v>
                </c:pt>
                <c:pt idx="407">
                  <c:v>-7.9314680833391389</c:v>
                </c:pt>
                <c:pt idx="408">
                  <c:v>-8.070883116518905</c:v>
                </c:pt>
                <c:pt idx="409">
                  <c:v>-8.1700252239041173</c:v>
                </c:pt>
                <c:pt idx="410">
                  <c:v>-8.2409192316272843</c:v>
                </c:pt>
                <c:pt idx="411">
                  <c:v>-8.3626875310369524</c:v>
                </c:pt>
                <c:pt idx="412">
                  <c:v>-8.5585055528087022</c:v>
                </c:pt>
                <c:pt idx="413">
                  <c:v>-8.7795755111993543</c:v>
                </c:pt>
                <c:pt idx="414">
                  <c:v>-9.0185629154163323</c:v>
                </c:pt>
                <c:pt idx="415">
                  <c:v>-9.3576217786855729</c:v>
                </c:pt>
                <c:pt idx="416">
                  <c:v>-9.7398353671416746</c:v>
                </c:pt>
                <c:pt idx="417">
                  <c:v>-10.107421821625669</c:v>
                </c:pt>
                <c:pt idx="418">
                  <c:v>-10.478585617579544</c:v>
                </c:pt>
                <c:pt idx="419">
                  <c:v>-10.840721836501801</c:v>
                </c:pt>
                <c:pt idx="420">
                  <c:v>-11.130401184281704</c:v>
                </c:pt>
                <c:pt idx="421">
                  <c:v>-11.338299659779752</c:v>
                </c:pt>
                <c:pt idx="422">
                  <c:v>-11.514484513189442</c:v>
                </c:pt>
                <c:pt idx="423">
                  <c:v>-11.595168827827067</c:v>
                </c:pt>
                <c:pt idx="424">
                  <c:v>-11.599158231507818</c:v>
                </c:pt>
                <c:pt idx="425">
                  <c:v>-11.603147180982115</c:v>
                </c:pt>
                <c:pt idx="426">
                  <c:v>-11.651702761782389</c:v>
                </c:pt>
                <c:pt idx="427">
                  <c:v>-11.724685524500059</c:v>
                </c:pt>
                <c:pt idx="428">
                  <c:v>-11.821823325885514</c:v>
                </c:pt>
                <c:pt idx="429">
                  <c:v>-11.957043520533897</c:v>
                </c:pt>
                <c:pt idx="430">
                  <c:v>-12.116740129366965</c:v>
                </c:pt>
                <c:pt idx="431">
                  <c:v>-12.285327918273275</c:v>
                </c:pt>
                <c:pt idx="432">
                  <c:v>-12.424875826034997</c:v>
                </c:pt>
                <c:pt idx="433">
                  <c:v>-12.522234035181949</c:v>
                </c:pt>
                <c:pt idx="434">
                  <c:v>-12.608064953631182</c:v>
                </c:pt>
                <c:pt idx="435">
                  <c:v>-12.691079747465436</c:v>
                </c:pt>
                <c:pt idx="436">
                  <c:v>-12.746946270070334</c:v>
                </c:pt>
                <c:pt idx="437">
                  <c:v>-12.822280777937374</c:v>
                </c:pt>
                <c:pt idx="438">
                  <c:v>-12.967952417706291</c:v>
                </c:pt>
                <c:pt idx="439">
                  <c:v>-13.134717601405422</c:v>
                </c:pt>
                <c:pt idx="440">
                  <c:v>-13.271677927855777</c:v>
                </c:pt>
                <c:pt idx="441">
                  <c:v>-13.455020815077733</c:v>
                </c:pt>
                <c:pt idx="442">
                  <c:v>-13.709855814296004</c:v>
                </c:pt>
                <c:pt idx="443">
                  <c:v>-13.924211867513508</c:v>
                </c:pt>
                <c:pt idx="444">
                  <c:v>-14.147381609884116</c:v>
                </c:pt>
                <c:pt idx="445">
                  <c:v>-14.405194945690956</c:v>
                </c:pt>
                <c:pt idx="446">
                  <c:v>-14.651957178897984</c:v>
                </c:pt>
                <c:pt idx="447">
                  <c:v>-14.812869641809009</c:v>
                </c:pt>
                <c:pt idx="448">
                  <c:v>-14.9355996414999</c:v>
                </c:pt>
                <c:pt idx="449">
                  <c:v>-15.079725777484237</c:v>
                </c:pt>
                <c:pt idx="450">
                  <c:v>-15.215607269069064</c:v>
                </c:pt>
                <c:pt idx="451">
                  <c:v>-15.314003164967762</c:v>
                </c:pt>
                <c:pt idx="452">
                  <c:v>-15.394680172588993</c:v>
                </c:pt>
                <c:pt idx="453">
                  <c:v>-15.47756190982571</c:v>
                </c:pt>
                <c:pt idx="454">
                  <c:v>-15.56955122650092</c:v>
                </c:pt>
                <c:pt idx="455">
                  <c:v>-15.664723190820396</c:v>
                </c:pt>
                <c:pt idx="456">
                  <c:v>-15.763199996963365</c:v>
                </c:pt>
                <c:pt idx="457">
                  <c:v>-15.887671652600087</c:v>
                </c:pt>
                <c:pt idx="458">
                  <c:v>-16.047800689108453</c:v>
                </c:pt>
                <c:pt idx="459">
                  <c:v>-16.187989470860725</c:v>
                </c:pt>
                <c:pt idx="460">
                  <c:v>-16.341216108152892</c:v>
                </c:pt>
                <c:pt idx="461">
                  <c:v>-16.471079017524122</c:v>
                </c:pt>
                <c:pt idx="462">
                  <c:v>-16.563836349828371</c:v>
                </c:pt>
                <c:pt idx="463">
                  <c:v>-16.624627994772073</c:v>
                </c:pt>
                <c:pt idx="464">
                  <c:v>-16.675896710423942</c:v>
                </c:pt>
                <c:pt idx="465">
                  <c:v>-16.692644435170571</c:v>
                </c:pt>
                <c:pt idx="466">
                  <c:v>-16.721687097489266</c:v>
                </c:pt>
                <c:pt idx="467">
                  <c:v>-16.796692956416472</c:v>
                </c:pt>
                <c:pt idx="468">
                  <c:v>-16.861964896887002</c:v>
                </c:pt>
                <c:pt idx="469">
                  <c:v>-16.940958995112108</c:v>
                </c:pt>
                <c:pt idx="470">
                  <c:v>-16.961143887537169</c:v>
                </c:pt>
                <c:pt idx="471">
                  <c:v>-16.960386391564175</c:v>
                </c:pt>
                <c:pt idx="472">
                  <c:v>-16.906382454023174</c:v>
                </c:pt>
                <c:pt idx="473">
                  <c:v>-16.770663412319127</c:v>
                </c:pt>
                <c:pt idx="474">
                  <c:v>-16.617055575495144</c:v>
                </c:pt>
                <c:pt idx="475">
                  <c:v>-16.52363159803409</c:v>
                </c:pt>
                <c:pt idx="476">
                  <c:v>-16.473896240011584</c:v>
                </c:pt>
                <c:pt idx="477">
                  <c:v>-16.451562058120203</c:v>
                </c:pt>
                <c:pt idx="478">
                  <c:v>-16.473756828969531</c:v>
                </c:pt>
                <c:pt idx="479">
                  <c:v>-16.49777872402229</c:v>
                </c:pt>
                <c:pt idx="480">
                  <c:v>-16.463979599904803</c:v>
                </c:pt>
                <c:pt idx="481">
                  <c:v>-16.389625911253717</c:v>
                </c:pt>
                <c:pt idx="482">
                  <c:v>-16.296942409404359</c:v>
                </c:pt>
                <c:pt idx="483">
                  <c:v>-16.203955183844077</c:v>
                </c:pt>
                <c:pt idx="484">
                  <c:v>-16.074028852823172</c:v>
                </c:pt>
                <c:pt idx="485">
                  <c:v>-16.001373900339299</c:v>
                </c:pt>
                <c:pt idx="486">
                  <c:v>-15.985723703863453</c:v>
                </c:pt>
                <c:pt idx="487">
                  <c:v>-16.010143002071327</c:v>
                </c:pt>
                <c:pt idx="488">
                  <c:v>-16.091323691437236</c:v>
                </c:pt>
                <c:pt idx="489">
                  <c:v>-16.163692834924667</c:v>
                </c:pt>
                <c:pt idx="490">
                  <c:v>-16.149327303195108</c:v>
                </c:pt>
                <c:pt idx="491">
                  <c:v>-16.067205795521232</c:v>
                </c:pt>
                <c:pt idx="492">
                  <c:v>-15.954084726811967</c:v>
                </c:pt>
                <c:pt idx="493">
                  <c:v>-15.827254200998064</c:v>
                </c:pt>
                <c:pt idx="494">
                  <c:v>-15.64989383441946</c:v>
                </c:pt>
                <c:pt idx="495">
                  <c:v>-15.460128128669004</c:v>
                </c:pt>
                <c:pt idx="496">
                  <c:v>-15.271740037972439</c:v>
                </c:pt>
                <c:pt idx="497">
                  <c:v>-15.103965798308508</c:v>
                </c:pt>
                <c:pt idx="498">
                  <c:v>-14.953954672872337</c:v>
                </c:pt>
                <c:pt idx="499">
                  <c:v>-14.832390585858384</c:v>
                </c:pt>
                <c:pt idx="500">
                  <c:v>-14.693260985400361</c:v>
                </c:pt>
                <c:pt idx="501">
                  <c:v>-14.545009077648061</c:v>
                </c:pt>
                <c:pt idx="502">
                  <c:v>-14.386407158937528</c:v>
                </c:pt>
                <c:pt idx="503">
                  <c:v>-14.230398827527344</c:v>
                </c:pt>
                <c:pt idx="504">
                  <c:v>-14.061989065238004</c:v>
                </c:pt>
                <c:pt idx="505">
                  <c:v>-13.867079551491672</c:v>
                </c:pt>
                <c:pt idx="506">
                  <c:v>-13.65458925658859</c:v>
                </c:pt>
                <c:pt idx="507">
                  <c:v>-13.454888163437426</c:v>
                </c:pt>
                <c:pt idx="508">
                  <c:v>-13.29480646463178</c:v>
                </c:pt>
                <c:pt idx="509">
                  <c:v>-13.154332435776048</c:v>
                </c:pt>
                <c:pt idx="510">
                  <c:v>-13.028096789520557</c:v>
                </c:pt>
                <c:pt idx="511">
                  <c:v>-12.937744072889711</c:v>
                </c:pt>
                <c:pt idx="512">
                  <c:v>-12.895771413866907</c:v>
                </c:pt>
                <c:pt idx="513">
                  <c:v>-12.844468859821514</c:v>
                </c:pt>
                <c:pt idx="514">
                  <c:v>-12.736776485599636</c:v>
                </c:pt>
                <c:pt idx="515">
                  <c:v>-12.554221517125107</c:v>
                </c:pt>
                <c:pt idx="516">
                  <c:v>-12.305888122732526</c:v>
                </c:pt>
                <c:pt idx="517">
                  <c:v>-12.028287817847216</c:v>
                </c:pt>
                <c:pt idx="518">
                  <c:v>-11.726514161288085</c:v>
                </c:pt>
                <c:pt idx="519">
                  <c:v>-11.413650072764545</c:v>
                </c:pt>
                <c:pt idx="520">
                  <c:v>-11.097196950642886</c:v>
                </c:pt>
                <c:pt idx="521">
                  <c:v>-10.825618509712156</c:v>
                </c:pt>
                <c:pt idx="522">
                  <c:v>-10.605249847295795</c:v>
                </c:pt>
                <c:pt idx="523">
                  <c:v>-10.451997988881571</c:v>
                </c:pt>
                <c:pt idx="524">
                  <c:v>-10.324792037501595</c:v>
                </c:pt>
                <c:pt idx="525">
                  <c:v>-10.232970293427421</c:v>
                </c:pt>
                <c:pt idx="526">
                  <c:v>-10.148030523848924</c:v>
                </c:pt>
                <c:pt idx="527">
                  <c:v>-10.057638964123003</c:v>
                </c:pt>
                <c:pt idx="528">
                  <c:v>-9.9381315206156948</c:v>
                </c:pt>
                <c:pt idx="529">
                  <c:v>-9.7581622884304036</c:v>
                </c:pt>
                <c:pt idx="530">
                  <c:v>-9.5502084444562616</c:v>
                </c:pt>
                <c:pt idx="531">
                  <c:v>-9.2943254800654369</c:v>
                </c:pt>
                <c:pt idx="532">
                  <c:v>-8.9925600148339839</c:v>
                </c:pt>
                <c:pt idx="533">
                  <c:v>-8.6678184684876314</c:v>
                </c:pt>
                <c:pt idx="534">
                  <c:v>-8.3159854280232448</c:v>
                </c:pt>
                <c:pt idx="535">
                  <c:v>-7.9537808112958679</c:v>
                </c:pt>
                <c:pt idx="536">
                  <c:v>-7.5928473740330782</c:v>
                </c:pt>
                <c:pt idx="537">
                  <c:v>-7.2422243666541526</c:v>
                </c:pt>
                <c:pt idx="538">
                  <c:v>-6.9357651971986494</c:v>
                </c:pt>
                <c:pt idx="539">
                  <c:v>-6.6812041147472412</c:v>
                </c:pt>
                <c:pt idx="540">
                  <c:v>-6.4427888458146443</c:v>
                </c:pt>
                <c:pt idx="541">
                  <c:v>-6.2166022656202351</c:v>
                </c:pt>
                <c:pt idx="542">
                  <c:v>-6.0222623958124588</c:v>
                </c:pt>
                <c:pt idx="543">
                  <c:v>-5.8696413844151953</c:v>
                </c:pt>
                <c:pt idx="544">
                  <c:v>-5.7428580685323416</c:v>
                </c:pt>
                <c:pt idx="545">
                  <c:v>-5.606292561159206</c:v>
                </c:pt>
                <c:pt idx="546">
                  <c:v>-5.4243973499780722</c:v>
                </c:pt>
                <c:pt idx="547">
                  <c:v>-5.1998601595507781</c:v>
                </c:pt>
                <c:pt idx="548">
                  <c:v>-4.9288226125301726</c:v>
                </c:pt>
                <c:pt idx="549">
                  <c:v>-4.6355734116591902</c:v>
                </c:pt>
                <c:pt idx="550">
                  <c:v>-4.3191789047362823</c:v>
                </c:pt>
                <c:pt idx="551">
                  <c:v>-3.9940932463207255</c:v>
                </c:pt>
                <c:pt idx="552">
                  <c:v>-3.6513060737783389</c:v>
                </c:pt>
                <c:pt idx="553">
                  <c:v>-3.2861602553691651</c:v>
                </c:pt>
                <c:pt idx="554">
                  <c:v>-2.9411803984125027</c:v>
                </c:pt>
                <c:pt idx="555">
                  <c:v>-2.614694209864374</c:v>
                </c:pt>
                <c:pt idx="556">
                  <c:v>-2.3431608465795422</c:v>
                </c:pt>
                <c:pt idx="557">
                  <c:v>-2.1363045328236216</c:v>
                </c:pt>
                <c:pt idx="558">
                  <c:v>-1.9728662827520593</c:v>
                </c:pt>
                <c:pt idx="559">
                  <c:v>-1.822475446176119</c:v>
                </c:pt>
                <c:pt idx="560">
                  <c:v>-1.6810798811271432</c:v>
                </c:pt>
                <c:pt idx="561">
                  <c:v>-1.5435662260848719</c:v>
                </c:pt>
                <c:pt idx="562">
                  <c:v>-1.3879219502969307</c:v>
                </c:pt>
                <c:pt idx="563">
                  <c:v>-1.1815224153384392</c:v>
                </c:pt>
                <c:pt idx="564">
                  <c:v>-0.9239540876986081</c:v>
                </c:pt>
                <c:pt idx="565">
                  <c:v>-0.59711906463491704</c:v>
                </c:pt>
                <c:pt idx="566">
                  <c:v>-0.18165739194804564</c:v>
                </c:pt>
                <c:pt idx="567">
                  <c:v>0.29626134005136107</c:v>
                </c:pt>
                <c:pt idx="568">
                  <c:v>0.76517684785374229</c:v>
                </c:pt>
                <c:pt idx="569">
                  <c:v>1.2344275432240739</c:v>
                </c:pt>
                <c:pt idx="570">
                  <c:v>1.6660268475933588</c:v>
                </c:pt>
                <c:pt idx="571">
                  <c:v>2.0062947535259639</c:v>
                </c:pt>
                <c:pt idx="572">
                  <c:v>2.2734022934963209</c:v>
                </c:pt>
                <c:pt idx="573">
                  <c:v>2.4734793772766221</c:v>
                </c:pt>
                <c:pt idx="574">
                  <c:v>2.6261201924558968</c:v>
                </c:pt>
                <c:pt idx="575">
                  <c:v>2.7710730132411481</c:v>
                </c:pt>
                <c:pt idx="576">
                  <c:v>2.9232489570583335</c:v>
                </c:pt>
                <c:pt idx="577">
                  <c:v>3.0864304103863827</c:v>
                </c:pt>
                <c:pt idx="578">
                  <c:v>3.2791251136956712</c:v>
                </c:pt>
                <c:pt idx="579">
                  <c:v>3.4524616508658013</c:v>
                </c:pt>
                <c:pt idx="580">
                  <c:v>3.6340758582195538</c:v>
                </c:pt>
                <c:pt idx="581">
                  <c:v>3.8553106160760446</c:v>
                </c:pt>
                <c:pt idx="582">
                  <c:v>4.1036857237457536</c:v>
                </c:pt>
                <c:pt idx="583">
                  <c:v>4.3399177035666803</c:v>
                </c:pt>
                <c:pt idx="584">
                  <c:v>4.5616365401175623</c:v>
                </c:pt>
                <c:pt idx="585">
                  <c:v>4.7739306299539672</c:v>
                </c:pt>
                <c:pt idx="586">
                  <c:v>4.9865318900894771</c:v>
                </c:pt>
                <c:pt idx="587">
                  <c:v>5.152522086998748</c:v>
                </c:pt>
                <c:pt idx="588">
                  <c:v>5.291055079138502</c:v>
                </c:pt>
                <c:pt idx="589">
                  <c:v>5.437117274688581</c:v>
                </c:pt>
                <c:pt idx="590">
                  <c:v>5.6353807107828917</c:v>
                </c:pt>
                <c:pt idx="591">
                  <c:v>5.8398752659324051</c:v>
                </c:pt>
                <c:pt idx="592">
                  <c:v>6.0528034405915303</c:v>
                </c:pt>
                <c:pt idx="593">
                  <c:v>6.2823846932844756</c:v>
                </c:pt>
                <c:pt idx="594">
                  <c:v>6.4988552973733755</c:v>
                </c:pt>
                <c:pt idx="595">
                  <c:v>6.6823620878051413</c:v>
                </c:pt>
                <c:pt idx="596">
                  <c:v>6.8612661429402957</c:v>
                </c:pt>
                <c:pt idx="597">
                  <c:v>6.9989054697390447</c:v>
                </c:pt>
                <c:pt idx="598">
                  <c:v>7.0566397057609196</c:v>
                </c:pt>
                <c:pt idx="599">
                  <c:v>7.0593891715976245</c:v>
                </c:pt>
                <c:pt idx="600">
                  <c:v>7.0647964738979763</c:v>
                </c:pt>
                <c:pt idx="601">
                  <c:v>7.0821303092562129</c:v>
                </c:pt>
                <c:pt idx="602">
                  <c:v>7.1010007310475549</c:v>
                </c:pt>
                <c:pt idx="603">
                  <c:v>7.1413071706303271</c:v>
                </c:pt>
                <c:pt idx="604">
                  <c:v>7.2102226551947206</c:v>
                </c:pt>
                <c:pt idx="605">
                  <c:v>7.2564156601193268</c:v>
                </c:pt>
                <c:pt idx="606">
                  <c:v>7.2503103767707673</c:v>
                </c:pt>
                <c:pt idx="607">
                  <c:v>7.2531692086706165</c:v>
                </c:pt>
                <c:pt idx="608">
                  <c:v>7.3112317198435814</c:v>
                </c:pt>
                <c:pt idx="609">
                  <c:v>7.4087967957742862</c:v>
                </c:pt>
                <c:pt idx="610">
                  <c:v>7.4785649007644128</c:v>
                </c:pt>
                <c:pt idx="611">
                  <c:v>7.559592334105905</c:v>
                </c:pt>
                <c:pt idx="612">
                  <c:v>7.6732684054023892</c:v>
                </c:pt>
                <c:pt idx="613">
                  <c:v>7.7767368869610287</c:v>
                </c:pt>
                <c:pt idx="614">
                  <c:v>7.8891140042867995</c:v>
                </c:pt>
                <c:pt idx="615">
                  <c:v>7.9921820737357505</c:v>
                </c:pt>
                <c:pt idx="616">
                  <c:v>8.0516327663922738</c:v>
                </c:pt>
                <c:pt idx="617">
                  <c:v>8.0344134367610529</c:v>
                </c:pt>
                <c:pt idx="618">
                  <c:v>7.9677397297010701</c:v>
                </c:pt>
                <c:pt idx="619">
                  <c:v>7.9497220613171731</c:v>
                </c:pt>
                <c:pt idx="620">
                  <c:v>7.9866388744518026</c:v>
                </c:pt>
                <c:pt idx="621">
                  <c:v>8.0686995131350088</c:v>
                </c:pt>
                <c:pt idx="622">
                  <c:v>8.1901107399999109</c:v>
                </c:pt>
                <c:pt idx="623">
                  <c:v>8.3137676243879408</c:v>
                </c:pt>
                <c:pt idx="624">
                  <c:v>8.3759148729496022</c:v>
                </c:pt>
                <c:pt idx="625">
                  <c:v>8.3485125164890288</c:v>
                </c:pt>
                <c:pt idx="626">
                  <c:v>8.2879899505939409</c:v>
                </c:pt>
                <c:pt idx="627">
                  <c:v>8.1935220857769853</c:v>
                </c:pt>
                <c:pt idx="628">
                  <c:v>8.0317313289356882</c:v>
                </c:pt>
                <c:pt idx="629">
                  <c:v>7.8249212788007982</c:v>
                </c:pt>
                <c:pt idx="630">
                  <c:v>7.6366707183430895</c:v>
                </c:pt>
                <c:pt idx="631">
                  <c:v>7.4508095330365753</c:v>
                </c:pt>
                <c:pt idx="632">
                  <c:v>7.2597652166450137</c:v>
                </c:pt>
                <c:pt idx="633">
                  <c:v>7.0684859328767908</c:v>
                </c:pt>
                <c:pt idx="634">
                  <c:v>6.8819166819629292</c:v>
                </c:pt>
                <c:pt idx="635">
                  <c:v>6.7024159177299723</c:v>
                </c:pt>
                <c:pt idx="636">
                  <c:v>6.5116019417422253</c:v>
                </c:pt>
                <c:pt idx="637">
                  <c:v>6.3063844927957637</c:v>
                </c:pt>
                <c:pt idx="638">
                  <c:v>6.1353460316270105</c:v>
                </c:pt>
                <c:pt idx="639">
                  <c:v>6.0093263313382854</c:v>
                </c:pt>
                <c:pt idx="640">
                  <c:v>5.8826846331221239</c:v>
                </c:pt>
                <c:pt idx="641">
                  <c:v>5.7650014927822948</c:v>
                </c:pt>
                <c:pt idx="642">
                  <c:v>5.6824897418897136</c:v>
                </c:pt>
                <c:pt idx="643">
                  <c:v>5.610300430271896</c:v>
                </c:pt>
                <c:pt idx="644">
                  <c:v>5.5035888749641408</c:v>
                </c:pt>
                <c:pt idx="645">
                  <c:v>5.3397443739399941</c:v>
                </c:pt>
                <c:pt idx="646">
                  <c:v>5.1528088431395931</c:v>
                </c:pt>
                <c:pt idx="647">
                  <c:v>4.9244172427333623</c:v>
                </c:pt>
                <c:pt idx="648">
                  <c:v>4.6489113202608516</c:v>
                </c:pt>
                <c:pt idx="649">
                  <c:v>4.3461779214736476</c:v>
                </c:pt>
                <c:pt idx="650">
                  <c:v>4.0496913062934112</c:v>
                </c:pt>
                <c:pt idx="651">
                  <c:v>3.7201714156227457</c:v>
                </c:pt>
                <c:pt idx="652">
                  <c:v>3.3928939149607262</c:v>
                </c:pt>
                <c:pt idx="653">
                  <c:v>3.0780437461746981</c:v>
                </c:pt>
                <c:pt idx="654">
                  <c:v>2.774703326608488</c:v>
                </c:pt>
                <c:pt idx="655">
                  <c:v>2.4706013389986063</c:v>
                </c:pt>
                <c:pt idx="656">
                  <c:v>2.1565597715198197</c:v>
                </c:pt>
                <c:pt idx="657">
                  <c:v>1.8323379781674529</c:v>
                </c:pt>
                <c:pt idx="658">
                  <c:v>1.4857300926930264</c:v>
                </c:pt>
                <c:pt idx="659">
                  <c:v>1.1360510988085142</c:v>
                </c:pt>
                <c:pt idx="660">
                  <c:v>0.7845983849644117</c:v>
                </c:pt>
                <c:pt idx="661">
                  <c:v>0.45450454955151048</c:v>
                </c:pt>
                <c:pt idx="662">
                  <c:v>0.17795598535822932</c:v>
                </c:pt>
                <c:pt idx="663">
                  <c:v>-8.9688565607946497E-2</c:v>
                </c:pt>
                <c:pt idx="664">
                  <c:v>-0.35667212657423425</c:v>
                </c:pt>
                <c:pt idx="665">
                  <c:v>-0.60030235150331823</c:v>
                </c:pt>
                <c:pt idx="666">
                  <c:v>-0.83541779314270859</c:v>
                </c:pt>
                <c:pt idx="667">
                  <c:v>-1.0839216899344297</c:v>
                </c:pt>
                <c:pt idx="668">
                  <c:v>-1.3759250716704901</c:v>
                </c:pt>
                <c:pt idx="669">
                  <c:v>-1.6764272374779075</c:v>
                </c:pt>
                <c:pt idx="670">
                  <c:v>-2.0111745139910031</c:v>
                </c:pt>
                <c:pt idx="671">
                  <c:v>-2.4012175401908364</c:v>
                </c:pt>
                <c:pt idx="672">
                  <c:v>-2.8392188282979971</c:v>
                </c:pt>
                <c:pt idx="673">
                  <c:v>-3.2644177612180596</c:v>
                </c:pt>
                <c:pt idx="674">
                  <c:v>-3.6892385798801675</c:v>
                </c:pt>
                <c:pt idx="675">
                  <c:v>-4.0976857972245497</c:v>
                </c:pt>
                <c:pt idx="676">
                  <c:v>-4.5179706085131555</c:v>
                </c:pt>
                <c:pt idx="677">
                  <c:v>-4.9479507826707945</c:v>
                </c:pt>
                <c:pt idx="678">
                  <c:v>-5.3299145124222234</c:v>
                </c:pt>
                <c:pt idx="679">
                  <c:v>-5.6405478126981059</c:v>
                </c:pt>
                <c:pt idx="680">
                  <c:v>-5.904717021851499</c:v>
                </c:pt>
                <c:pt idx="681">
                  <c:v>-6.0831929877820601</c:v>
                </c:pt>
                <c:pt idx="682">
                  <c:v>-6.1579368260378899</c:v>
                </c:pt>
                <c:pt idx="683">
                  <c:v>-6.1892188706212794</c:v>
                </c:pt>
                <c:pt idx="684">
                  <c:v>-6.2288500949409515</c:v>
                </c:pt>
                <c:pt idx="685">
                  <c:v>-6.2413615891179832</c:v>
                </c:pt>
                <c:pt idx="686">
                  <c:v>-6.2084751485446406</c:v>
                </c:pt>
                <c:pt idx="687">
                  <c:v>-6.1103405253106002</c:v>
                </c:pt>
                <c:pt idx="688">
                  <c:v>-5.9475168236753939</c:v>
                </c:pt>
                <c:pt idx="689">
                  <c:v>-5.7426649462210388</c:v>
                </c:pt>
                <c:pt idx="690">
                  <c:v>-5.4619091638464408</c:v>
                </c:pt>
                <c:pt idx="691">
                  <c:v>-5.1638967013420114</c:v>
                </c:pt>
                <c:pt idx="692">
                  <c:v>-4.8550262966894442</c:v>
                </c:pt>
                <c:pt idx="693">
                  <c:v>-4.5856049438761062</c:v>
                </c:pt>
                <c:pt idx="694">
                  <c:v>-4.4117693365282022</c:v>
                </c:pt>
                <c:pt idx="695">
                  <c:v>-4.3360745671288718</c:v>
                </c:pt>
                <c:pt idx="696">
                  <c:v>-4.3132998331327341</c:v>
                </c:pt>
                <c:pt idx="697">
                  <c:v>-4.3678544489300553</c:v>
                </c:pt>
                <c:pt idx="698">
                  <c:v>-4.4734114224980797</c:v>
                </c:pt>
                <c:pt idx="699">
                  <c:v>-4.5346422993408506</c:v>
                </c:pt>
                <c:pt idx="700">
                  <c:v>-4.5536970246962039</c:v>
                </c:pt>
                <c:pt idx="701">
                  <c:v>-4.5707119118212995</c:v>
                </c:pt>
                <c:pt idx="702">
                  <c:v>-4.5858169573944556</c:v>
                </c:pt>
                <c:pt idx="703">
                  <c:v>-4.6345780099914373</c:v>
                </c:pt>
                <c:pt idx="704">
                  <c:v>-4.7136105645160882</c:v>
                </c:pt>
                <c:pt idx="705">
                  <c:v>-4.7860419442189199</c:v>
                </c:pt>
                <c:pt idx="706">
                  <c:v>-4.8272859287212828</c:v>
                </c:pt>
                <c:pt idx="707">
                  <c:v>-4.8209514389669295</c:v>
                </c:pt>
                <c:pt idx="708">
                  <c:v>-4.8146085882513043</c:v>
                </c:pt>
                <c:pt idx="709">
                  <c:v>-4.8082660904429453</c:v>
                </c:pt>
                <c:pt idx="710">
                  <c:v>-4.8299250206243656</c:v>
                </c:pt>
                <c:pt idx="711">
                  <c:v>-4.8631583913467944</c:v>
                </c:pt>
                <c:pt idx="712">
                  <c:v>-4.9213575415693658</c:v>
                </c:pt>
                <c:pt idx="713">
                  <c:v>-5.0018642452191999</c:v>
                </c:pt>
                <c:pt idx="714">
                  <c:v>-5.1160947498530103</c:v>
                </c:pt>
                <c:pt idx="715">
                  <c:v>-5.2266417924139583</c:v>
                </c:pt>
                <c:pt idx="716">
                  <c:v>-5.3460724062123983</c:v>
                </c:pt>
                <c:pt idx="717">
                  <c:v>-5.3938216657592255</c:v>
                </c:pt>
                <c:pt idx="718">
                  <c:v>-5.393732170956981</c:v>
                </c:pt>
                <c:pt idx="719">
                  <c:v>-5.3905901324738235</c:v>
                </c:pt>
                <c:pt idx="720">
                  <c:v>-5.4008349962393112</c:v>
                </c:pt>
                <c:pt idx="721">
                  <c:v>-5.4816336994879684</c:v>
                </c:pt>
                <c:pt idx="722">
                  <c:v>-5.6383453659939127</c:v>
                </c:pt>
                <c:pt idx="723">
                  <c:v>-5.818427416769735</c:v>
                </c:pt>
                <c:pt idx="724">
                  <c:v>-5.9739525276905505</c:v>
                </c:pt>
                <c:pt idx="725">
                  <c:v>-6.1052972961697067</c:v>
                </c:pt>
                <c:pt idx="726">
                  <c:v>-6.1400991277323582</c:v>
                </c:pt>
                <c:pt idx="727">
                  <c:v>-6.1508105744334873</c:v>
                </c:pt>
                <c:pt idx="728">
                  <c:v>-6.195429974937694</c:v>
                </c:pt>
                <c:pt idx="729">
                  <c:v>-6.2455818812110815</c:v>
                </c:pt>
                <c:pt idx="730">
                  <c:v>-6.2928690366156514</c:v>
                </c:pt>
                <c:pt idx="731">
                  <c:v>-6.3643429110972614</c:v>
                </c:pt>
                <c:pt idx="732">
                  <c:v>-6.4631966349043903</c:v>
                </c:pt>
                <c:pt idx="733">
                  <c:v>-6.5452368089541313</c:v>
                </c:pt>
                <c:pt idx="734">
                  <c:v>-6.5661427504435093</c:v>
                </c:pt>
                <c:pt idx="735">
                  <c:v>-6.5587960639928369</c:v>
                </c:pt>
                <c:pt idx="736">
                  <c:v>-6.5258613980070326</c:v>
                </c:pt>
                <c:pt idx="737">
                  <c:v>-6.4231720804981229</c:v>
                </c:pt>
                <c:pt idx="738">
                  <c:v>-6.2928166566618406</c:v>
                </c:pt>
                <c:pt idx="739">
                  <c:v>-6.2156368387661329</c:v>
                </c:pt>
                <c:pt idx="740">
                  <c:v>-6.185755240746035</c:v>
                </c:pt>
                <c:pt idx="741">
                  <c:v>-6.1931978486815673</c:v>
                </c:pt>
                <c:pt idx="742">
                  <c:v>-6.1889026314489008</c:v>
                </c:pt>
                <c:pt idx="743">
                  <c:v>-6.1912607623787181</c:v>
                </c:pt>
                <c:pt idx="744">
                  <c:v>-6.1546052562400035</c:v>
                </c:pt>
                <c:pt idx="745">
                  <c:v>-6.1181959397034964</c:v>
                </c:pt>
                <c:pt idx="746">
                  <c:v>-6.0881398532220166</c:v>
                </c:pt>
                <c:pt idx="747">
                  <c:v>-6.067354205347816</c:v>
                </c:pt>
                <c:pt idx="748">
                  <c:v>-6.0504855023056097</c:v>
                </c:pt>
                <c:pt idx="749">
                  <c:v>-6.0601510935676259</c:v>
                </c:pt>
                <c:pt idx="750">
                  <c:v>-6.0615329486359428</c:v>
                </c:pt>
                <c:pt idx="751">
                  <c:v>-6.0921814669901728</c:v>
                </c:pt>
                <c:pt idx="752">
                  <c:v>-6.1452378030213062</c:v>
                </c:pt>
                <c:pt idx="753">
                  <c:v>-6.2330696650712039</c:v>
                </c:pt>
                <c:pt idx="754">
                  <c:v>-6.3606041069635681</c:v>
                </c:pt>
                <c:pt idx="755">
                  <c:v>-6.5094348036591461</c:v>
                </c:pt>
                <c:pt idx="756">
                  <c:v>-6.7174753603427328</c:v>
                </c:pt>
                <c:pt idx="757">
                  <c:v>-6.9684454997923524</c:v>
                </c:pt>
                <c:pt idx="758">
                  <c:v>-7.2664554143146818</c:v>
                </c:pt>
                <c:pt idx="759">
                  <c:v>-7.49510613395445</c:v>
                </c:pt>
                <c:pt idx="760">
                  <c:v>-7.6533937726500545</c:v>
                </c:pt>
                <c:pt idx="761">
                  <c:v>-7.7391866186574729</c:v>
                </c:pt>
                <c:pt idx="762">
                  <c:v>-7.7575818646464336</c:v>
                </c:pt>
                <c:pt idx="763">
                  <c:v>-7.7586150698025032</c:v>
                </c:pt>
                <c:pt idx="764">
                  <c:v>-7.7698546593207549</c:v>
                </c:pt>
                <c:pt idx="765">
                  <c:v>-7.8127194297131242</c:v>
                </c:pt>
                <c:pt idx="766">
                  <c:v>-7.9056327085630356</c:v>
                </c:pt>
                <c:pt idx="767">
                  <c:v>-8.0527996883946216</c:v>
                </c:pt>
                <c:pt idx="768">
                  <c:v>-8.253226589620505</c:v>
                </c:pt>
                <c:pt idx="769">
                  <c:v>-8.5395984990347475</c:v>
                </c:pt>
                <c:pt idx="770">
                  <c:v>-8.8537076570115882</c:v>
                </c:pt>
                <c:pt idx="771">
                  <c:v>-9.1320242765505881</c:v>
                </c:pt>
                <c:pt idx="772">
                  <c:v>-9.332958087039815</c:v>
                </c:pt>
                <c:pt idx="773">
                  <c:v>-9.5206390959907932</c:v>
                </c:pt>
                <c:pt idx="774">
                  <c:v>-9.7148468608303062</c:v>
                </c:pt>
                <c:pt idx="775">
                  <c:v>-9.8485819877779885</c:v>
                </c:pt>
                <c:pt idx="776">
                  <c:v>-9.9441413762602426</c:v>
                </c:pt>
                <c:pt idx="777">
                  <c:v>-10.024465706838779</c:v>
                </c:pt>
                <c:pt idx="778">
                  <c:v>-10.128865961765086</c:v>
                </c:pt>
                <c:pt idx="779">
                  <c:v>-10.251104819505819</c:v>
                </c:pt>
                <c:pt idx="780">
                  <c:v>-10.380773340417282</c:v>
                </c:pt>
                <c:pt idx="781">
                  <c:v>-10.513536587476521</c:v>
                </c:pt>
                <c:pt idx="782">
                  <c:v>-10.625769049529131</c:v>
                </c:pt>
                <c:pt idx="783">
                  <c:v>-10.717883829679067</c:v>
                </c:pt>
                <c:pt idx="784">
                  <c:v>-10.829497272919975</c:v>
                </c:pt>
                <c:pt idx="785">
                  <c:v>-10.95045844026358</c:v>
                </c:pt>
                <c:pt idx="786">
                  <c:v>-11.055525096871662</c:v>
                </c:pt>
                <c:pt idx="787">
                  <c:v>-11.125781009858301</c:v>
                </c:pt>
                <c:pt idx="788">
                  <c:v>-11.246319363238028</c:v>
                </c:pt>
                <c:pt idx="789">
                  <c:v>-11.373169202171951</c:v>
                </c:pt>
                <c:pt idx="790">
                  <c:v>-11.4984093903341</c:v>
                </c:pt>
                <c:pt idx="791">
                  <c:v>-11.611283130240894</c:v>
                </c:pt>
                <c:pt idx="792">
                  <c:v>-11.740942201631729</c:v>
                </c:pt>
                <c:pt idx="793">
                  <c:v>-11.862740994202429</c:v>
                </c:pt>
                <c:pt idx="794">
                  <c:v>-11.908069507269831</c:v>
                </c:pt>
                <c:pt idx="795">
                  <c:v>-11.944594559827355</c:v>
                </c:pt>
                <c:pt idx="796">
                  <c:v>-12.022064260542496</c:v>
                </c:pt>
                <c:pt idx="797">
                  <c:v>-12.132348908356313</c:v>
                </c:pt>
                <c:pt idx="798">
                  <c:v>-12.228552351986322</c:v>
                </c:pt>
                <c:pt idx="799">
                  <c:v>-12.303592493054241</c:v>
                </c:pt>
                <c:pt idx="800">
                  <c:v>-12.36694714579685</c:v>
                </c:pt>
                <c:pt idx="801">
                  <c:v>-12.389310946650397</c:v>
                </c:pt>
                <c:pt idx="802">
                  <c:v>-12.355783314467208</c:v>
                </c:pt>
                <c:pt idx="803">
                  <c:v>-12.328836908385584</c:v>
                </c:pt>
                <c:pt idx="804">
                  <c:v>-12.326326229961865</c:v>
                </c:pt>
                <c:pt idx="805">
                  <c:v>-12.315934372733244</c:v>
                </c:pt>
                <c:pt idx="806">
                  <c:v>-12.279985709679481</c:v>
                </c:pt>
                <c:pt idx="807">
                  <c:v>-12.231979381155812</c:v>
                </c:pt>
                <c:pt idx="808">
                  <c:v>-12.206633065409548</c:v>
                </c:pt>
                <c:pt idx="809">
                  <c:v>-12.173445204698474</c:v>
                </c:pt>
                <c:pt idx="810">
                  <c:v>-12.111895448376847</c:v>
                </c:pt>
                <c:pt idx="811">
                  <c:v>-12.00727771028602</c:v>
                </c:pt>
                <c:pt idx="812">
                  <c:v>-11.877713470969276</c:v>
                </c:pt>
                <c:pt idx="813">
                  <c:v>-11.728528430806136</c:v>
                </c:pt>
                <c:pt idx="814">
                  <c:v>-11.536014851553166</c:v>
                </c:pt>
                <c:pt idx="815">
                  <c:v>-11.370616475500446</c:v>
                </c:pt>
                <c:pt idx="816">
                  <c:v>-11.260429056766798</c:v>
                </c:pt>
                <c:pt idx="817">
                  <c:v>-11.228367448325427</c:v>
                </c:pt>
                <c:pt idx="818">
                  <c:v>-11.226248058469462</c:v>
                </c:pt>
                <c:pt idx="819">
                  <c:v>-11.230013152518019</c:v>
                </c:pt>
                <c:pt idx="820">
                  <c:v>-11.239582187966814</c:v>
                </c:pt>
                <c:pt idx="821">
                  <c:v>-11.215670709731889</c:v>
                </c:pt>
                <c:pt idx="822">
                  <c:v>-11.112675208896386</c:v>
                </c:pt>
                <c:pt idx="823">
                  <c:v>-10.906030264018744</c:v>
                </c:pt>
                <c:pt idx="824">
                  <c:v>-10.636522498681492</c:v>
                </c:pt>
                <c:pt idx="825">
                  <c:v>-10.332898240870538</c:v>
                </c:pt>
                <c:pt idx="826">
                  <c:v>-10.044810628855068</c:v>
                </c:pt>
                <c:pt idx="827">
                  <c:v>-9.7343663289563338</c:v>
                </c:pt>
                <c:pt idx="828">
                  <c:v>-9.4489505141423322</c:v>
                </c:pt>
                <c:pt idx="829">
                  <c:v>-9.166288376644621</c:v>
                </c:pt>
                <c:pt idx="830">
                  <c:v>-8.8818177601084418</c:v>
                </c:pt>
                <c:pt idx="831">
                  <c:v>-8.6342779282337556</c:v>
                </c:pt>
                <c:pt idx="832">
                  <c:v>-8.4005298510853503</c:v>
                </c:pt>
                <c:pt idx="833">
                  <c:v>-8.1741053327804636</c:v>
                </c:pt>
                <c:pt idx="834">
                  <c:v>-7.9747613762614904</c:v>
                </c:pt>
                <c:pt idx="835">
                  <c:v>-7.8285063567720776</c:v>
                </c:pt>
                <c:pt idx="836">
                  <c:v>-7.6818173063154864</c:v>
                </c:pt>
                <c:pt idx="837">
                  <c:v>-7.5017689758724817</c:v>
                </c:pt>
                <c:pt idx="838">
                  <c:v>-7.3347410360467986</c:v>
                </c:pt>
                <c:pt idx="839">
                  <c:v>-7.1629467858603073</c:v>
                </c:pt>
                <c:pt idx="840">
                  <c:v>-6.9771228862151915</c:v>
                </c:pt>
                <c:pt idx="841">
                  <c:v>-6.7852645819803632</c:v>
                </c:pt>
                <c:pt idx="842">
                  <c:v>-6.5775545835207385</c:v>
                </c:pt>
                <c:pt idx="843">
                  <c:v>-6.3144100255238911</c:v>
                </c:pt>
                <c:pt idx="844">
                  <c:v>-6.0555895036500207</c:v>
                </c:pt>
                <c:pt idx="845">
                  <c:v>-5.7687715211054806</c:v>
                </c:pt>
                <c:pt idx="846">
                  <c:v>-5.4624133258756915</c:v>
                </c:pt>
                <c:pt idx="847">
                  <c:v>-5.1536642021237604</c:v>
                </c:pt>
                <c:pt idx="848">
                  <c:v>-4.8937237270355807</c:v>
                </c:pt>
                <c:pt idx="849">
                  <c:v>-4.6631135730275188</c:v>
                </c:pt>
                <c:pt idx="850">
                  <c:v>-4.4711957676494993</c:v>
                </c:pt>
                <c:pt idx="851">
                  <c:v>-4.3312103774481701</c:v>
                </c:pt>
                <c:pt idx="852">
                  <c:v>-4.2467739055633986</c:v>
                </c:pt>
                <c:pt idx="853">
                  <c:v>-4.1844131750247691</c:v>
                </c:pt>
                <c:pt idx="854">
                  <c:v>-4.1008503859401015</c:v>
                </c:pt>
                <c:pt idx="855">
                  <c:v>-3.9914891998451845</c:v>
                </c:pt>
                <c:pt idx="856">
                  <c:v>-3.8502747105244097</c:v>
                </c:pt>
                <c:pt idx="857">
                  <c:v>-3.6717753843125389</c:v>
                </c:pt>
                <c:pt idx="858">
                  <c:v>-3.49610411960139</c:v>
                </c:pt>
                <c:pt idx="859">
                  <c:v>-3.2931062057830336</c:v>
                </c:pt>
                <c:pt idx="860">
                  <c:v>-3.0649113429136752</c:v>
                </c:pt>
                <c:pt idx="861">
                  <c:v>-2.8277588098751907</c:v>
                </c:pt>
                <c:pt idx="862">
                  <c:v>-2.5917351336383763</c:v>
                </c:pt>
                <c:pt idx="863">
                  <c:v>-2.3901997988635668</c:v>
                </c:pt>
                <c:pt idx="864">
                  <c:v>-2.1967905228516589</c:v>
                </c:pt>
                <c:pt idx="865">
                  <c:v>-2.0374006700196072</c:v>
                </c:pt>
                <c:pt idx="866">
                  <c:v>-1.9083112672727929</c:v>
                </c:pt>
                <c:pt idx="867">
                  <c:v>-1.7449541305758673</c:v>
                </c:pt>
                <c:pt idx="868">
                  <c:v>-1.5382801219966489</c:v>
                </c:pt>
                <c:pt idx="869">
                  <c:v>-1.2950336284938255</c:v>
                </c:pt>
                <c:pt idx="870">
                  <c:v>-1.034247922162715</c:v>
                </c:pt>
                <c:pt idx="871">
                  <c:v>-0.82539345623855342</c:v>
                </c:pt>
                <c:pt idx="872">
                  <c:v>-0.6553135875472943</c:v>
                </c:pt>
                <c:pt idx="873">
                  <c:v>-0.48519616589154879</c:v>
                </c:pt>
                <c:pt idx="874">
                  <c:v>-0.33204882214837078</c:v>
                </c:pt>
                <c:pt idx="875">
                  <c:v>-0.19737023469483939</c:v>
                </c:pt>
                <c:pt idx="876">
                  <c:v>-6.2655179496483693E-2</c:v>
                </c:pt>
                <c:pt idx="877">
                  <c:v>9.0677139959577463E-2</c:v>
                </c:pt>
                <c:pt idx="878">
                  <c:v>0.30603326160146388</c:v>
                </c:pt>
                <c:pt idx="879">
                  <c:v>0.56115341404115004</c:v>
                </c:pt>
                <c:pt idx="880">
                  <c:v>0.84610120668978972</c:v>
                </c:pt>
                <c:pt idx="881">
                  <c:v>1.1088779830592073</c:v>
                </c:pt>
                <c:pt idx="882">
                  <c:v>1.3474442871261503</c:v>
                </c:pt>
                <c:pt idx="883">
                  <c:v>1.5740129423873976</c:v>
                </c:pt>
                <c:pt idx="884">
                  <c:v>1.7527005512642211</c:v>
                </c:pt>
                <c:pt idx="885">
                  <c:v>1.8739383765360063</c:v>
                </c:pt>
                <c:pt idx="886">
                  <c:v>1.9314111030007728</c:v>
                </c:pt>
                <c:pt idx="887">
                  <c:v>1.9592073867045372</c:v>
                </c:pt>
                <c:pt idx="888">
                  <c:v>1.9788753598889619</c:v>
                </c:pt>
                <c:pt idx="889">
                  <c:v>2.0059320640329168</c:v>
                </c:pt>
                <c:pt idx="890">
                  <c:v>2.0397505216354594</c:v>
                </c:pt>
                <c:pt idx="891">
                  <c:v>2.0772005613856468</c:v>
                </c:pt>
                <c:pt idx="892">
                  <c:v>2.1231678214062359</c:v>
                </c:pt>
                <c:pt idx="893">
                  <c:v>2.2345933040054713</c:v>
                </c:pt>
                <c:pt idx="894">
                  <c:v>2.4027901725579315</c:v>
                </c:pt>
                <c:pt idx="895">
                  <c:v>2.5518649571005008</c:v>
                </c:pt>
                <c:pt idx="896">
                  <c:v>2.6588494820132649</c:v>
                </c:pt>
                <c:pt idx="897">
                  <c:v>2.7440653735695286</c:v>
                </c:pt>
                <c:pt idx="898">
                  <c:v>2.8278123901324177</c:v>
                </c:pt>
                <c:pt idx="899">
                  <c:v>2.8748898745981792</c:v>
                </c:pt>
                <c:pt idx="900">
                  <c:v>2.9909313635465753</c:v>
                </c:pt>
                <c:pt idx="901">
                  <c:v>3.1304131196093845</c:v>
                </c:pt>
                <c:pt idx="902">
                  <c:v>3.2434525051726379</c:v>
                </c:pt>
                <c:pt idx="903">
                  <c:v>3.3111908636459928</c:v>
                </c:pt>
                <c:pt idx="904">
                  <c:v>3.3645236717577012</c:v>
                </c:pt>
                <c:pt idx="905">
                  <c:v>3.3730897948334402</c:v>
                </c:pt>
                <c:pt idx="906">
                  <c:v>3.3403152768392745</c:v>
                </c:pt>
                <c:pt idx="907">
                  <c:v>3.2856877742419894</c:v>
                </c:pt>
                <c:pt idx="908">
                  <c:v>3.2646078670485195</c:v>
                </c:pt>
                <c:pt idx="909">
                  <c:v>3.2661593814648486</c:v>
                </c:pt>
                <c:pt idx="910">
                  <c:v>3.255378311529511</c:v>
                </c:pt>
                <c:pt idx="911">
                  <c:v>3.2959805489694207</c:v>
                </c:pt>
                <c:pt idx="912">
                  <c:v>3.3801355178258317</c:v>
                </c:pt>
                <c:pt idx="913">
                  <c:v>3.4521975759723538</c:v>
                </c:pt>
                <c:pt idx="914">
                  <c:v>3.484840291226686</c:v>
                </c:pt>
                <c:pt idx="915">
                  <c:v>3.5026481361420516</c:v>
                </c:pt>
                <c:pt idx="916">
                  <c:v>3.4610231589742511</c:v>
                </c:pt>
                <c:pt idx="917">
                  <c:v>3.3556017548890189</c:v>
                </c:pt>
                <c:pt idx="918">
                  <c:v>3.1844491240503348</c:v>
                </c:pt>
                <c:pt idx="919">
                  <c:v>2.9980965801204396</c:v>
                </c:pt>
                <c:pt idx="920">
                  <c:v>2.8603843685877903</c:v>
                </c:pt>
                <c:pt idx="921">
                  <c:v>2.7858913166459498</c:v>
                </c:pt>
                <c:pt idx="922">
                  <c:v>2.7780759365863021</c:v>
                </c:pt>
                <c:pt idx="923">
                  <c:v>2.8158906256096312</c:v>
                </c:pt>
                <c:pt idx="924">
                  <c:v>2.8667365794393747</c:v>
                </c:pt>
                <c:pt idx="925">
                  <c:v>2.9355952772423644</c:v>
                </c:pt>
                <c:pt idx="926">
                  <c:v>2.9185064850261409</c:v>
                </c:pt>
                <c:pt idx="927">
                  <c:v>2.796207982608546</c:v>
                </c:pt>
                <c:pt idx="928">
                  <c:v>2.6312856996744913</c:v>
                </c:pt>
                <c:pt idx="929">
                  <c:v>2.470744755044544</c:v>
                </c:pt>
                <c:pt idx="930">
                  <c:v>2.3313249334051909</c:v>
                </c:pt>
                <c:pt idx="931">
                  <c:v>2.200413761351784</c:v>
                </c:pt>
                <c:pt idx="932">
                  <c:v>2.0923019259760731</c:v>
                </c:pt>
                <c:pt idx="933">
                  <c:v>1.9405412395896386</c:v>
                </c:pt>
                <c:pt idx="934">
                  <c:v>1.75315753010805</c:v>
                </c:pt>
                <c:pt idx="935">
                  <c:v>1.5021625772526781</c:v>
                </c:pt>
                <c:pt idx="936">
                  <c:v>1.2320220311055163</c:v>
                </c:pt>
                <c:pt idx="937">
                  <c:v>0.91341371245644176</c:v>
                </c:pt>
                <c:pt idx="938">
                  <c:v>0.51372620477244657</c:v>
                </c:pt>
                <c:pt idx="939">
                  <c:v>0.109879375171891</c:v>
                </c:pt>
                <c:pt idx="940">
                  <c:v>-0.28484500634495002</c:v>
                </c:pt>
                <c:pt idx="941">
                  <c:v>-0.67098813747076724</c:v>
                </c:pt>
                <c:pt idx="942">
                  <c:v>-1.0110568151776753</c:v>
                </c:pt>
                <c:pt idx="943">
                  <c:v>-1.3052477391871697</c:v>
                </c:pt>
                <c:pt idx="944">
                  <c:v>-1.5326447474851128</c:v>
                </c:pt>
                <c:pt idx="945">
                  <c:v>-1.7418996010282815</c:v>
                </c:pt>
                <c:pt idx="946">
                  <c:v>-1.9247719511365622</c:v>
                </c:pt>
                <c:pt idx="947">
                  <c:v>-2.0987951510351235</c:v>
                </c:pt>
                <c:pt idx="948">
                  <c:v>-2.2444355819507558</c:v>
                </c:pt>
                <c:pt idx="949">
                  <c:v>-2.3396603394755848</c:v>
                </c:pt>
                <c:pt idx="950">
                  <c:v>-2.438300950739861</c:v>
                </c:pt>
                <c:pt idx="951">
                  <c:v>-2.5428732218051713</c:v>
                </c:pt>
                <c:pt idx="952">
                  <c:v>-2.6507542046278658</c:v>
                </c:pt>
                <c:pt idx="953">
                  <c:v>-2.7754841592926445</c:v>
                </c:pt>
                <c:pt idx="954">
                  <c:v>-2.9468703624654102</c:v>
                </c:pt>
                <c:pt idx="955">
                  <c:v>-3.1686940628012734</c:v>
                </c:pt>
                <c:pt idx="956">
                  <c:v>-3.4407629510784159</c:v>
                </c:pt>
                <c:pt idx="957">
                  <c:v>-3.7530932740054119</c:v>
                </c:pt>
                <c:pt idx="958">
                  <c:v>-4.0968265539039965</c:v>
                </c:pt>
                <c:pt idx="959">
                  <c:v>-4.4362364801759142</c:v>
                </c:pt>
                <c:pt idx="960">
                  <c:v>-4.7989606446714115</c:v>
                </c:pt>
                <c:pt idx="961">
                  <c:v>-5.1148100474292759</c:v>
                </c:pt>
                <c:pt idx="962">
                  <c:v>-5.3843123565769426</c:v>
                </c:pt>
                <c:pt idx="963">
                  <c:v>-5.6220498006840165</c:v>
                </c:pt>
                <c:pt idx="964">
                  <c:v>-5.8222395937776179</c:v>
                </c:pt>
                <c:pt idx="965">
                  <c:v>-5.9567535635400937</c:v>
                </c:pt>
                <c:pt idx="966">
                  <c:v>-6.0665404800362737</c:v>
                </c:pt>
                <c:pt idx="967">
                  <c:v>-6.1448135715200118</c:v>
                </c:pt>
                <c:pt idx="968">
                  <c:v>-6.159976799571659</c:v>
                </c:pt>
                <c:pt idx="969">
                  <c:v>-6.1111858481387342</c:v>
                </c:pt>
                <c:pt idx="970">
                  <c:v>-6.0420225331484039</c:v>
                </c:pt>
                <c:pt idx="971">
                  <c:v>-6.0318501699015119</c:v>
                </c:pt>
                <c:pt idx="972">
                  <c:v>-6.0611434898315535</c:v>
                </c:pt>
                <c:pt idx="973">
                  <c:v>-6.0851649683251425</c:v>
                </c:pt>
                <c:pt idx="974">
                  <c:v>-6.0887647632657123</c:v>
                </c:pt>
                <c:pt idx="975">
                  <c:v>-6.1082529259597695</c:v>
                </c:pt>
                <c:pt idx="976">
                  <c:v>-6.1592018704808993</c:v>
                </c:pt>
                <c:pt idx="977">
                  <c:v>-6.1712577330918759</c:v>
                </c:pt>
                <c:pt idx="978">
                  <c:v>-6.1140587335018228</c:v>
                </c:pt>
                <c:pt idx="979">
                  <c:v>-5.9180882757603293</c:v>
                </c:pt>
              </c:numCache>
            </c:numRef>
          </c:val>
          <c:smooth val="0"/>
        </c:ser>
        <c:ser>
          <c:idx val="2"/>
          <c:order val="2"/>
          <c:tx>
            <c:v>z [mm]</c:v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none"/>
          </c:marker>
          <c:val>
            <c:numRef>
              <c:f>'008_15-10-26_17.25.02_HW0F1'!$N$7176:$N$8155</c:f>
              <c:numCache>
                <c:formatCode>0.0000</c:formatCode>
                <c:ptCount val="980"/>
                <c:pt idx="0">
                  <c:v>41.336657271827278</c:v>
                </c:pt>
                <c:pt idx="1">
                  <c:v>41.346049347261115</c:v>
                </c:pt>
                <c:pt idx="2">
                  <c:v>41.34636042772884</c:v>
                </c:pt>
                <c:pt idx="3">
                  <c:v>41.341274514765729</c:v>
                </c:pt>
                <c:pt idx="4">
                  <c:v>41.337856279662361</c:v>
                </c:pt>
                <c:pt idx="5">
                  <c:v>41.31958670968789</c:v>
                </c:pt>
                <c:pt idx="6">
                  <c:v>41.289629140648678</c:v>
                </c:pt>
                <c:pt idx="7">
                  <c:v>41.269559756197076</c:v>
                </c:pt>
                <c:pt idx="8">
                  <c:v>41.260155668170569</c:v>
                </c:pt>
                <c:pt idx="9">
                  <c:v>41.237752616393514</c:v>
                </c:pt>
                <c:pt idx="10">
                  <c:v>41.189386802543758</c:v>
                </c:pt>
                <c:pt idx="11">
                  <c:v>41.128760590485484</c:v>
                </c:pt>
                <c:pt idx="12">
                  <c:v>41.077107369246953</c:v>
                </c:pt>
                <c:pt idx="13">
                  <c:v>41.031578519045389</c:v>
                </c:pt>
                <c:pt idx="14">
                  <c:v>40.981834258648796</c:v>
                </c:pt>
                <c:pt idx="15">
                  <c:v>40.901828699041197</c:v>
                </c:pt>
                <c:pt idx="16">
                  <c:v>40.844179806142684</c:v>
                </c:pt>
                <c:pt idx="17">
                  <c:v>40.785861292322529</c:v>
                </c:pt>
                <c:pt idx="18">
                  <c:v>40.711681889638328</c:v>
                </c:pt>
                <c:pt idx="19">
                  <c:v>40.6429274961204</c:v>
                </c:pt>
                <c:pt idx="20">
                  <c:v>40.573899492601193</c:v>
                </c:pt>
                <c:pt idx="21">
                  <c:v>40.544791189727874</c:v>
                </c:pt>
                <c:pt idx="22">
                  <c:v>40.566600673658414</c:v>
                </c:pt>
                <c:pt idx="23">
                  <c:v>40.588728329936167</c:v>
                </c:pt>
                <c:pt idx="24">
                  <c:v>40.597538943000608</c:v>
                </c:pt>
                <c:pt idx="25">
                  <c:v>40.609296754389</c:v>
                </c:pt>
                <c:pt idx="26">
                  <c:v>40.655291804406843</c:v>
                </c:pt>
                <c:pt idx="27">
                  <c:v>40.662371335960444</c:v>
                </c:pt>
                <c:pt idx="28">
                  <c:v>40.611161405628003</c:v>
                </c:pt>
                <c:pt idx="29">
                  <c:v>40.598165454993953</c:v>
                </c:pt>
                <c:pt idx="30">
                  <c:v>40.646429668608711</c:v>
                </c:pt>
                <c:pt idx="31">
                  <c:v>40.710383973895688</c:v>
                </c:pt>
                <c:pt idx="32">
                  <c:v>40.706896662979801</c:v>
                </c:pt>
                <c:pt idx="33">
                  <c:v>40.684706148226802</c:v>
                </c:pt>
                <c:pt idx="34">
                  <c:v>40.683907134946679</c:v>
                </c:pt>
                <c:pt idx="35">
                  <c:v>40.70507923942548</c:v>
                </c:pt>
                <c:pt idx="36">
                  <c:v>40.699785124686606</c:v>
                </c:pt>
                <c:pt idx="37">
                  <c:v>40.677123413090996</c:v>
                </c:pt>
                <c:pt idx="38">
                  <c:v>40.683075890854326</c:v>
                </c:pt>
                <c:pt idx="39">
                  <c:v>40.700637506790372</c:v>
                </c:pt>
                <c:pt idx="40">
                  <c:v>40.686073169078036</c:v>
                </c:pt>
                <c:pt idx="41">
                  <c:v>40.651170000045013</c:v>
                </c:pt>
                <c:pt idx="42">
                  <c:v>40.64081551279331</c:v>
                </c:pt>
                <c:pt idx="43">
                  <c:v>40.657078399483922</c:v>
                </c:pt>
                <c:pt idx="44">
                  <c:v>40.662531181277288</c:v>
                </c:pt>
                <c:pt idx="45">
                  <c:v>40.633004891958606</c:v>
                </c:pt>
                <c:pt idx="46">
                  <c:v>40.600846736296447</c:v>
                </c:pt>
                <c:pt idx="47">
                  <c:v>40.571077848546963</c:v>
                </c:pt>
                <c:pt idx="48">
                  <c:v>40.527219916529276</c:v>
                </c:pt>
                <c:pt idx="49">
                  <c:v>40.479075017682845</c:v>
                </c:pt>
                <c:pt idx="50">
                  <c:v>40.430104287672002</c:v>
                </c:pt>
                <c:pt idx="51">
                  <c:v>40.442189424877689</c:v>
                </c:pt>
                <c:pt idx="52">
                  <c:v>40.460611272804357</c:v>
                </c:pt>
                <c:pt idx="53">
                  <c:v>40.464730008360242</c:v>
                </c:pt>
                <c:pt idx="54">
                  <c:v>40.487798409376566</c:v>
                </c:pt>
                <c:pt idx="55">
                  <c:v>40.519245689003391</c:v>
                </c:pt>
                <c:pt idx="56">
                  <c:v>40.535305650483608</c:v>
                </c:pt>
                <c:pt idx="57">
                  <c:v>40.525010687569328</c:v>
                </c:pt>
                <c:pt idx="58">
                  <c:v>40.492135684888794</c:v>
                </c:pt>
                <c:pt idx="59">
                  <c:v>40.482503248645919</c:v>
                </c:pt>
                <c:pt idx="60">
                  <c:v>40.492125602642993</c:v>
                </c:pt>
                <c:pt idx="61">
                  <c:v>40.499023332345594</c:v>
                </c:pt>
                <c:pt idx="62">
                  <c:v>40.469009689755246</c:v>
                </c:pt>
                <c:pt idx="63">
                  <c:v>40.444610785695602</c:v>
                </c:pt>
                <c:pt idx="64">
                  <c:v>40.46703671683332</c:v>
                </c:pt>
                <c:pt idx="65">
                  <c:v>40.490482535607732</c:v>
                </c:pt>
                <c:pt idx="66">
                  <c:v>40.471167473410091</c:v>
                </c:pt>
                <c:pt idx="67">
                  <c:v>40.491083995010882</c:v>
                </c:pt>
                <c:pt idx="68">
                  <c:v>40.550432366603282</c:v>
                </c:pt>
                <c:pt idx="69">
                  <c:v>40.587570789612009</c:v>
                </c:pt>
                <c:pt idx="70">
                  <c:v>40.601011287892447</c:v>
                </c:pt>
                <c:pt idx="71">
                  <c:v>40.625503350228726</c:v>
                </c:pt>
                <c:pt idx="72">
                  <c:v>40.648017727284</c:v>
                </c:pt>
                <c:pt idx="73">
                  <c:v>40.646191713838924</c:v>
                </c:pt>
                <c:pt idx="74">
                  <c:v>40.645059266297643</c:v>
                </c:pt>
                <c:pt idx="75">
                  <c:v>40.65835361729328</c:v>
                </c:pt>
                <c:pt idx="76">
                  <c:v>40.645780816028527</c:v>
                </c:pt>
                <c:pt idx="77">
                  <c:v>40.627912007259717</c:v>
                </c:pt>
                <c:pt idx="78">
                  <c:v>40.636247124190071</c:v>
                </c:pt>
                <c:pt idx="79">
                  <c:v>40.624169786935681</c:v>
                </c:pt>
                <c:pt idx="80">
                  <c:v>40.613012105775113</c:v>
                </c:pt>
                <c:pt idx="81">
                  <c:v>40.637131068049563</c:v>
                </c:pt>
                <c:pt idx="82">
                  <c:v>40.678772529390592</c:v>
                </c:pt>
                <c:pt idx="83">
                  <c:v>40.738421825280952</c:v>
                </c:pt>
                <c:pt idx="84">
                  <c:v>40.756428183434032</c:v>
                </c:pt>
                <c:pt idx="85">
                  <c:v>40.793780142436205</c:v>
                </c:pt>
                <c:pt idx="86">
                  <c:v>40.826851167363358</c:v>
                </c:pt>
                <c:pt idx="87">
                  <c:v>40.891316957115237</c:v>
                </c:pt>
                <c:pt idx="88">
                  <c:v>40.97604247874412</c:v>
                </c:pt>
                <c:pt idx="89">
                  <c:v>41.070818259781213</c:v>
                </c:pt>
                <c:pt idx="90">
                  <c:v>41.185264679619721</c:v>
                </c:pt>
                <c:pt idx="91">
                  <c:v>41.269771591546075</c:v>
                </c:pt>
                <c:pt idx="92">
                  <c:v>41.349016099031523</c:v>
                </c:pt>
                <c:pt idx="93">
                  <c:v>41.417117832125641</c:v>
                </c:pt>
                <c:pt idx="94">
                  <c:v>41.463997467982317</c:v>
                </c:pt>
                <c:pt idx="95">
                  <c:v>41.476407862891321</c:v>
                </c:pt>
                <c:pt idx="96">
                  <c:v>41.464877797021806</c:v>
                </c:pt>
                <c:pt idx="97">
                  <c:v>41.459347281562316</c:v>
                </c:pt>
                <c:pt idx="98">
                  <c:v>41.492097162807724</c:v>
                </c:pt>
                <c:pt idx="99">
                  <c:v>41.538558787414921</c:v>
                </c:pt>
                <c:pt idx="100">
                  <c:v>41.581649204624767</c:v>
                </c:pt>
                <c:pt idx="101">
                  <c:v>41.640986895731515</c:v>
                </c:pt>
                <c:pt idx="102">
                  <c:v>41.686497414772319</c:v>
                </c:pt>
                <c:pt idx="103">
                  <c:v>41.75523719449896</c:v>
                </c:pt>
                <c:pt idx="104">
                  <c:v>41.785073741059435</c:v>
                </c:pt>
                <c:pt idx="105">
                  <c:v>41.816666880653287</c:v>
                </c:pt>
                <c:pt idx="106">
                  <c:v>41.899093303148398</c:v>
                </c:pt>
                <c:pt idx="107">
                  <c:v>41.964259276496037</c:v>
                </c:pt>
                <c:pt idx="108">
                  <c:v>42.03679083536592</c:v>
                </c:pt>
                <c:pt idx="109">
                  <c:v>42.092912590870682</c:v>
                </c:pt>
                <c:pt idx="110">
                  <c:v>42.143278270695369</c:v>
                </c:pt>
                <c:pt idx="111">
                  <c:v>42.181424612543033</c:v>
                </c:pt>
                <c:pt idx="112">
                  <c:v>42.185110605001327</c:v>
                </c:pt>
                <c:pt idx="113">
                  <c:v>42.192534040374959</c:v>
                </c:pt>
                <c:pt idx="114">
                  <c:v>42.226708903354798</c:v>
                </c:pt>
                <c:pt idx="115">
                  <c:v>42.246819158116331</c:v>
                </c:pt>
                <c:pt idx="116">
                  <c:v>42.237637304874006</c:v>
                </c:pt>
                <c:pt idx="117">
                  <c:v>42.239404863256922</c:v>
                </c:pt>
                <c:pt idx="118">
                  <c:v>42.300427738326128</c:v>
                </c:pt>
                <c:pt idx="119">
                  <c:v>42.405626821561079</c:v>
                </c:pt>
                <c:pt idx="120">
                  <c:v>42.473653506856436</c:v>
                </c:pt>
                <c:pt idx="121">
                  <c:v>42.514822189058997</c:v>
                </c:pt>
                <c:pt idx="122">
                  <c:v>42.53695317885289</c:v>
                </c:pt>
                <c:pt idx="123">
                  <c:v>42.544824218674798</c:v>
                </c:pt>
                <c:pt idx="124">
                  <c:v>42.553923125032441</c:v>
                </c:pt>
                <c:pt idx="125">
                  <c:v>42.592501423834563</c:v>
                </c:pt>
                <c:pt idx="126">
                  <c:v>42.654806719277289</c:v>
                </c:pt>
                <c:pt idx="127">
                  <c:v>42.69232468687693</c:v>
                </c:pt>
                <c:pt idx="128">
                  <c:v>42.719370781355394</c:v>
                </c:pt>
                <c:pt idx="129">
                  <c:v>42.729325539418319</c:v>
                </c:pt>
                <c:pt idx="130">
                  <c:v>42.71885563222596</c:v>
                </c:pt>
                <c:pt idx="131">
                  <c:v>42.708058418922597</c:v>
                </c:pt>
                <c:pt idx="132">
                  <c:v>42.694793034585118</c:v>
                </c:pt>
                <c:pt idx="133">
                  <c:v>42.679930566287524</c:v>
                </c:pt>
                <c:pt idx="134">
                  <c:v>42.629847318649809</c:v>
                </c:pt>
                <c:pt idx="135">
                  <c:v>42.581981507108999</c:v>
                </c:pt>
                <c:pt idx="136">
                  <c:v>42.542631655237564</c:v>
                </c:pt>
                <c:pt idx="137">
                  <c:v>42.520650758315405</c:v>
                </c:pt>
                <c:pt idx="138">
                  <c:v>42.544916749909198</c:v>
                </c:pt>
                <c:pt idx="139">
                  <c:v>42.614635638527041</c:v>
                </c:pt>
                <c:pt idx="140">
                  <c:v>42.698470733340848</c:v>
                </c:pt>
                <c:pt idx="141">
                  <c:v>42.77064230812428</c:v>
                </c:pt>
                <c:pt idx="142">
                  <c:v>42.824038450951562</c:v>
                </c:pt>
                <c:pt idx="143">
                  <c:v>42.909541413350034</c:v>
                </c:pt>
                <c:pt idx="144">
                  <c:v>42.978992381970485</c:v>
                </c:pt>
                <c:pt idx="145">
                  <c:v>42.996949654441195</c:v>
                </c:pt>
                <c:pt idx="146">
                  <c:v>42.990392731956121</c:v>
                </c:pt>
                <c:pt idx="147">
                  <c:v>42.95235729019884</c:v>
                </c:pt>
                <c:pt idx="148">
                  <c:v>42.890029033415523</c:v>
                </c:pt>
                <c:pt idx="149">
                  <c:v>42.822404805325199</c:v>
                </c:pt>
                <c:pt idx="150">
                  <c:v>42.749934324096124</c:v>
                </c:pt>
                <c:pt idx="151">
                  <c:v>42.707730589729913</c:v>
                </c:pt>
                <c:pt idx="152">
                  <c:v>42.738576480630357</c:v>
                </c:pt>
                <c:pt idx="153">
                  <c:v>42.809309888167682</c:v>
                </c:pt>
                <c:pt idx="154">
                  <c:v>42.948650953800247</c:v>
                </c:pt>
                <c:pt idx="155">
                  <c:v>43.135145669795527</c:v>
                </c:pt>
                <c:pt idx="156">
                  <c:v>43.354067677550525</c:v>
                </c:pt>
                <c:pt idx="157">
                  <c:v>43.542176328652332</c:v>
                </c:pt>
                <c:pt idx="158">
                  <c:v>43.731457344707877</c:v>
                </c:pt>
                <c:pt idx="159">
                  <c:v>43.913100084131514</c:v>
                </c:pt>
                <c:pt idx="160">
                  <c:v>44.018190779654532</c:v>
                </c:pt>
                <c:pt idx="161">
                  <c:v>44.082284241423132</c:v>
                </c:pt>
                <c:pt idx="162">
                  <c:v>44.14390532164272</c:v>
                </c:pt>
                <c:pt idx="163">
                  <c:v>44.194259639481601</c:v>
                </c:pt>
                <c:pt idx="164">
                  <c:v>44.214554999951154</c:v>
                </c:pt>
                <c:pt idx="165">
                  <c:v>44.23190224580555</c:v>
                </c:pt>
                <c:pt idx="166">
                  <c:v>44.24684470093009</c:v>
                </c:pt>
                <c:pt idx="167">
                  <c:v>44.25303080551717</c:v>
                </c:pt>
                <c:pt idx="168">
                  <c:v>44.265371913640692</c:v>
                </c:pt>
                <c:pt idx="169">
                  <c:v>44.305043619084607</c:v>
                </c:pt>
                <c:pt idx="170">
                  <c:v>44.355754826914072</c:v>
                </c:pt>
                <c:pt idx="171">
                  <c:v>44.405212181209443</c:v>
                </c:pt>
                <c:pt idx="172">
                  <c:v>44.444394771036478</c:v>
                </c:pt>
                <c:pt idx="173">
                  <c:v>44.486795861430124</c:v>
                </c:pt>
                <c:pt idx="174">
                  <c:v>44.533951223187366</c:v>
                </c:pt>
                <c:pt idx="175">
                  <c:v>44.585987532044641</c:v>
                </c:pt>
                <c:pt idx="176">
                  <c:v>44.642897287665598</c:v>
                </c:pt>
                <c:pt idx="177">
                  <c:v>44.681590568539313</c:v>
                </c:pt>
                <c:pt idx="178">
                  <c:v>44.708217138130927</c:v>
                </c:pt>
                <c:pt idx="179">
                  <c:v>44.695818362920562</c:v>
                </c:pt>
                <c:pt idx="180">
                  <c:v>44.711056573452716</c:v>
                </c:pt>
                <c:pt idx="181">
                  <c:v>44.719298549599081</c:v>
                </c:pt>
                <c:pt idx="182">
                  <c:v>44.742218978204882</c:v>
                </c:pt>
                <c:pt idx="183">
                  <c:v>44.754665202840123</c:v>
                </c:pt>
                <c:pt idx="184">
                  <c:v>44.771062231880158</c:v>
                </c:pt>
                <c:pt idx="185">
                  <c:v>44.774845429604405</c:v>
                </c:pt>
                <c:pt idx="186">
                  <c:v>44.800547535555239</c:v>
                </c:pt>
                <c:pt idx="187">
                  <c:v>44.810283881379732</c:v>
                </c:pt>
                <c:pt idx="188">
                  <c:v>44.838648686542932</c:v>
                </c:pt>
                <c:pt idx="189">
                  <c:v>44.865701931841564</c:v>
                </c:pt>
                <c:pt idx="190">
                  <c:v>44.915785805462889</c:v>
                </c:pt>
                <c:pt idx="191">
                  <c:v>44.951627456215924</c:v>
                </c:pt>
                <c:pt idx="192">
                  <c:v>44.966594666002685</c:v>
                </c:pt>
                <c:pt idx="193">
                  <c:v>45.003133647571438</c:v>
                </c:pt>
                <c:pt idx="194">
                  <c:v>45.044349478550401</c:v>
                </c:pt>
                <c:pt idx="195">
                  <c:v>45.093236969510393</c:v>
                </c:pt>
                <c:pt idx="196">
                  <c:v>45.136612142368556</c:v>
                </c:pt>
                <c:pt idx="197">
                  <c:v>45.149184394946282</c:v>
                </c:pt>
                <c:pt idx="198">
                  <c:v>45.163278510101399</c:v>
                </c:pt>
                <c:pt idx="199">
                  <c:v>45.145962091024074</c:v>
                </c:pt>
                <c:pt idx="200">
                  <c:v>45.124081783470359</c:v>
                </c:pt>
                <c:pt idx="201">
                  <c:v>45.130803393027001</c:v>
                </c:pt>
                <c:pt idx="202">
                  <c:v>45.134789091337439</c:v>
                </c:pt>
                <c:pt idx="203">
                  <c:v>45.167925095556129</c:v>
                </c:pt>
                <c:pt idx="204">
                  <c:v>45.201647514338042</c:v>
                </c:pt>
                <c:pt idx="205">
                  <c:v>45.253830458251805</c:v>
                </c:pt>
                <c:pt idx="206">
                  <c:v>45.308132900771405</c:v>
                </c:pt>
                <c:pt idx="207">
                  <c:v>45.353500151822274</c:v>
                </c:pt>
                <c:pt idx="208">
                  <c:v>45.396326681423517</c:v>
                </c:pt>
                <c:pt idx="209">
                  <c:v>45.441988641853321</c:v>
                </c:pt>
                <c:pt idx="210">
                  <c:v>45.487243383633484</c:v>
                </c:pt>
                <c:pt idx="211">
                  <c:v>45.550928897001</c:v>
                </c:pt>
                <c:pt idx="212">
                  <c:v>45.617463664994773</c:v>
                </c:pt>
                <c:pt idx="213">
                  <c:v>45.694104478083602</c:v>
                </c:pt>
                <c:pt idx="214">
                  <c:v>45.779358846338049</c:v>
                </c:pt>
                <c:pt idx="215">
                  <c:v>45.837819268047838</c:v>
                </c:pt>
                <c:pt idx="216">
                  <c:v>45.900113419873676</c:v>
                </c:pt>
                <c:pt idx="217">
                  <c:v>45.94722123277176</c:v>
                </c:pt>
                <c:pt idx="218">
                  <c:v>45.99458275919892</c:v>
                </c:pt>
                <c:pt idx="219">
                  <c:v>46.025667799742394</c:v>
                </c:pt>
                <c:pt idx="220">
                  <c:v>46.072320727775768</c:v>
                </c:pt>
                <c:pt idx="221">
                  <c:v>46.116596496607563</c:v>
                </c:pt>
                <c:pt idx="222">
                  <c:v>46.163304373028041</c:v>
                </c:pt>
                <c:pt idx="223">
                  <c:v>46.227727847658713</c:v>
                </c:pt>
                <c:pt idx="224">
                  <c:v>46.271383188787681</c:v>
                </c:pt>
                <c:pt idx="225">
                  <c:v>46.316035940763598</c:v>
                </c:pt>
                <c:pt idx="226">
                  <c:v>46.390032848711634</c:v>
                </c:pt>
                <c:pt idx="227">
                  <c:v>46.444883524030196</c:v>
                </c:pt>
                <c:pt idx="228">
                  <c:v>46.473278125187768</c:v>
                </c:pt>
                <c:pt idx="229">
                  <c:v>46.493049534594959</c:v>
                </c:pt>
                <c:pt idx="230">
                  <c:v>46.551578353877517</c:v>
                </c:pt>
                <c:pt idx="231">
                  <c:v>46.604366363006768</c:v>
                </c:pt>
                <c:pt idx="232">
                  <c:v>46.630567657778272</c:v>
                </c:pt>
                <c:pt idx="233">
                  <c:v>46.664604304189083</c:v>
                </c:pt>
                <c:pt idx="234">
                  <c:v>46.710032401475523</c:v>
                </c:pt>
                <c:pt idx="235">
                  <c:v>46.741086454821001</c:v>
                </c:pt>
                <c:pt idx="236">
                  <c:v>46.769183929939679</c:v>
                </c:pt>
                <c:pt idx="237">
                  <c:v>46.785154941127686</c:v>
                </c:pt>
                <c:pt idx="238">
                  <c:v>46.778825209663808</c:v>
                </c:pt>
                <c:pt idx="239">
                  <c:v>46.797714139861078</c:v>
                </c:pt>
                <c:pt idx="240">
                  <c:v>46.80139099672607</c:v>
                </c:pt>
                <c:pt idx="241">
                  <c:v>46.801966367113316</c:v>
                </c:pt>
                <c:pt idx="242">
                  <c:v>46.836540325140732</c:v>
                </c:pt>
                <c:pt idx="243">
                  <c:v>46.876456769559127</c:v>
                </c:pt>
                <c:pt idx="244">
                  <c:v>46.881255963185168</c:v>
                </c:pt>
                <c:pt idx="245">
                  <c:v>46.890328612712644</c:v>
                </c:pt>
                <c:pt idx="246">
                  <c:v>46.890491550059515</c:v>
                </c:pt>
                <c:pt idx="247">
                  <c:v>46.9119444505668</c:v>
                </c:pt>
                <c:pt idx="248">
                  <c:v>46.951953637551597</c:v>
                </c:pt>
                <c:pt idx="249">
                  <c:v>46.989957742786075</c:v>
                </c:pt>
                <c:pt idx="250">
                  <c:v>46.989645381684731</c:v>
                </c:pt>
                <c:pt idx="251">
                  <c:v>46.982656252878719</c:v>
                </c:pt>
                <c:pt idx="252">
                  <c:v>46.94524534719492</c:v>
                </c:pt>
                <c:pt idx="253">
                  <c:v>46.911440217062527</c:v>
                </c:pt>
                <c:pt idx="254">
                  <c:v>46.89126166709292</c:v>
                </c:pt>
                <c:pt idx="255">
                  <c:v>46.877262071372044</c:v>
                </c:pt>
                <c:pt idx="256">
                  <c:v>46.835214416531642</c:v>
                </c:pt>
                <c:pt idx="257">
                  <c:v>46.770607295452933</c:v>
                </c:pt>
                <c:pt idx="258">
                  <c:v>46.734498105447251</c:v>
                </c:pt>
                <c:pt idx="259">
                  <c:v>46.714580954760841</c:v>
                </c:pt>
                <c:pt idx="260">
                  <c:v>46.698312135691928</c:v>
                </c:pt>
                <c:pt idx="261">
                  <c:v>46.686196081481889</c:v>
                </c:pt>
                <c:pt idx="262">
                  <c:v>46.660401116378281</c:v>
                </c:pt>
                <c:pt idx="263">
                  <c:v>46.643431310628245</c:v>
                </c:pt>
                <c:pt idx="264">
                  <c:v>46.641170820295919</c:v>
                </c:pt>
                <c:pt idx="265">
                  <c:v>46.658224686626518</c:v>
                </c:pt>
                <c:pt idx="266">
                  <c:v>46.669757068730391</c:v>
                </c:pt>
                <c:pt idx="267">
                  <c:v>46.655737979856731</c:v>
                </c:pt>
                <c:pt idx="268">
                  <c:v>46.650171011397354</c:v>
                </c:pt>
                <c:pt idx="269">
                  <c:v>46.648467017477167</c:v>
                </c:pt>
                <c:pt idx="270">
                  <c:v>46.603796411499367</c:v>
                </c:pt>
                <c:pt idx="271">
                  <c:v>46.547604356531529</c:v>
                </c:pt>
                <c:pt idx="272">
                  <c:v>46.520129219398569</c:v>
                </c:pt>
                <c:pt idx="273">
                  <c:v>46.485591340961527</c:v>
                </c:pt>
                <c:pt idx="274">
                  <c:v>46.40873032635313</c:v>
                </c:pt>
                <c:pt idx="275">
                  <c:v>46.321522421705509</c:v>
                </c:pt>
                <c:pt idx="276">
                  <c:v>46.255962866769494</c:v>
                </c:pt>
                <c:pt idx="277">
                  <c:v>46.208385990692648</c:v>
                </c:pt>
                <c:pt idx="278">
                  <c:v>46.13433397542817</c:v>
                </c:pt>
                <c:pt idx="279">
                  <c:v>46.029520075983847</c:v>
                </c:pt>
                <c:pt idx="280">
                  <c:v>45.928517859111359</c:v>
                </c:pt>
                <c:pt idx="281">
                  <c:v>45.845783183327164</c:v>
                </c:pt>
                <c:pt idx="282">
                  <c:v>45.769268079419284</c:v>
                </c:pt>
                <c:pt idx="283">
                  <c:v>45.699722047568166</c:v>
                </c:pt>
                <c:pt idx="284">
                  <c:v>45.644459608586516</c:v>
                </c:pt>
                <c:pt idx="285">
                  <c:v>45.577267032545173</c:v>
                </c:pt>
                <c:pt idx="286">
                  <c:v>45.52302595557552</c:v>
                </c:pt>
                <c:pt idx="287">
                  <c:v>45.461596734902031</c:v>
                </c:pt>
                <c:pt idx="288">
                  <c:v>45.385223265878764</c:v>
                </c:pt>
                <c:pt idx="289">
                  <c:v>45.295884355088397</c:v>
                </c:pt>
                <c:pt idx="290">
                  <c:v>45.24475031059896</c:v>
                </c:pt>
                <c:pt idx="291">
                  <c:v>45.203289726182284</c:v>
                </c:pt>
                <c:pt idx="292">
                  <c:v>45.133028845634399</c:v>
                </c:pt>
                <c:pt idx="293">
                  <c:v>45.013121640429368</c:v>
                </c:pt>
                <c:pt idx="294">
                  <c:v>44.894773175039042</c:v>
                </c:pt>
                <c:pt idx="295">
                  <c:v>44.783787834397913</c:v>
                </c:pt>
                <c:pt idx="296">
                  <c:v>44.667101362671488</c:v>
                </c:pt>
                <c:pt idx="297">
                  <c:v>44.56930360373569</c:v>
                </c:pt>
                <c:pt idx="298">
                  <c:v>44.472365120173329</c:v>
                </c:pt>
                <c:pt idx="299">
                  <c:v>44.358247368530044</c:v>
                </c:pt>
                <c:pt idx="300">
                  <c:v>44.220058785875274</c:v>
                </c:pt>
                <c:pt idx="301">
                  <c:v>44.103738542311802</c:v>
                </c:pt>
                <c:pt idx="302">
                  <c:v>44.022688695969727</c:v>
                </c:pt>
                <c:pt idx="303">
                  <c:v>43.953010906603929</c:v>
                </c:pt>
                <c:pt idx="304">
                  <c:v>43.885310663360769</c:v>
                </c:pt>
                <c:pt idx="305">
                  <c:v>43.803910805658973</c:v>
                </c:pt>
                <c:pt idx="306">
                  <c:v>43.715543890678447</c:v>
                </c:pt>
                <c:pt idx="307">
                  <c:v>43.608152051943598</c:v>
                </c:pt>
                <c:pt idx="308">
                  <c:v>43.486579179519957</c:v>
                </c:pt>
                <c:pt idx="309">
                  <c:v>43.376500081795314</c:v>
                </c:pt>
                <c:pt idx="310">
                  <c:v>43.280910509197689</c:v>
                </c:pt>
                <c:pt idx="311">
                  <c:v>43.162634843532594</c:v>
                </c:pt>
                <c:pt idx="312">
                  <c:v>43.01324256347317</c:v>
                </c:pt>
                <c:pt idx="313">
                  <c:v>42.865840262900157</c:v>
                </c:pt>
                <c:pt idx="314">
                  <c:v>42.730879104513591</c:v>
                </c:pt>
                <c:pt idx="315">
                  <c:v>42.603934580925959</c:v>
                </c:pt>
                <c:pt idx="316">
                  <c:v>42.504866263626361</c:v>
                </c:pt>
                <c:pt idx="317">
                  <c:v>42.394106810994835</c:v>
                </c:pt>
                <c:pt idx="318">
                  <c:v>42.316336675868641</c:v>
                </c:pt>
                <c:pt idx="319">
                  <c:v>42.239327037369009</c:v>
                </c:pt>
                <c:pt idx="320">
                  <c:v>42.181648274841237</c:v>
                </c:pt>
                <c:pt idx="321">
                  <c:v>42.171584235815772</c:v>
                </c:pt>
                <c:pt idx="322">
                  <c:v>42.158398090993806</c:v>
                </c:pt>
                <c:pt idx="323">
                  <c:v>42.143944406523957</c:v>
                </c:pt>
                <c:pt idx="324">
                  <c:v>42.138697606220155</c:v>
                </c:pt>
                <c:pt idx="325">
                  <c:v>42.134436882411713</c:v>
                </c:pt>
                <c:pt idx="326">
                  <c:v>42.129241806315854</c:v>
                </c:pt>
                <c:pt idx="327">
                  <c:v>42.09046571497813</c:v>
                </c:pt>
                <c:pt idx="328">
                  <c:v>42.042900643819678</c:v>
                </c:pt>
                <c:pt idx="329">
                  <c:v>41.938409810914322</c:v>
                </c:pt>
                <c:pt idx="330">
                  <c:v>41.789378108778962</c:v>
                </c:pt>
                <c:pt idx="331">
                  <c:v>41.568403896305874</c:v>
                </c:pt>
                <c:pt idx="332">
                  <c:v>41.237951441884555</c:v>
                </c:pt>
                <c:pt idx="333">
                  <c:v>40.811889207133433</c:v>
                </c:pt>
                <c:pt idx="334">
                  <c:v>40.405606300040532</c:v>
                </c:pt>
                <c:pt idx="335">
                  <c:v>40.068283484137915</c:v>
                </c:pt>
                <c:pt idx="336">
                  <c:v>39.696801226416845</c:v>
                </c:pt>
                <c:pt idx="337">
                  <c:v>39.347781797735408</c:v>
                </c:pt>
                <c:pt idx="338">
                  <c:v>39.039243310656602</c:v>
                </c:pt>
                <c:pt idx="339">
                  <c:v>38.77453973231389</c:v>
                </c:pt>
                <c:pt idx="340">
                  <c:v>38.533818160269966</c:v>
                </c:pt>
                <c:pt idx="341">
                  <c:v>38.293785269541111</c:v>
                </c:pt>
                <c:pt idx="342">
                  <c:v>38.014781075756765</c:v>
                </c:pt>
                <c:pt idx="343">
                  <c:v>37.745267748711591</c:v>
                </c:pt>
                <c:pt idx="344">
                  <c:v>37.450722137176925</c:v>
                </c:pt>
                <c:pt idx="345">
                  <c:v>37.132027321060313</c:v>
                </c:pt>
                <c:pt idx="346">
                  <c:v>36.771321163164721</c:v>
                </c:pt>
                <c:pt idx="347">
                  <c:v>36.431427295662964</c:v>
                </c:pt>
                <c:pt idx="348">
                  <c:v>36.1232610581106</c:v>
                </c:pt>
                <c:pt idx="349">
                  <c:v>35.831418907534797</c:v>
                </c:pt>
                <c:pt idx="350">
                  <c:v>35.608309240025278</c:v>
                </c:pt>
                <c:pt idx="351">
                  <c:v>35.409443340858843</c:v>
                </c:pt>
                <c:pt idx="352">
                  <c:v>35.24602218018024</c:v>
                </c:pt>
                <c:pt idx="353">
                  <c:v>35.167111394607723</c:v>
                </c:pt>
                <c:pt idx="354">
                  <c:v>35.146677303885852</c:v>
                </c:pt>
                <c:pt idx="355">
                  <c:v>35.13387772998577</c:v>
                </c:pt>
                <c:pt idx="356">
                  <c:v>35.128709075605194</c:v>
                </c:pt>
                <c:pt idx="357">
                  <c:v>35.183596381820045</c:v>
                </c:pt>
                <c:pt idx="358">
                  <c:v>35.25966350967456</c:v>
                </c:pt>
                <c:pt idx="359">
                  <c:v>35.339520104283118</c:v>
                </c:pt>
                <c:pt idx="360">
                  <c:v>35.445458201432409</c:v>
                </c:pt>
                <c:pt idx="361">
                  <c:v>35.538906267383645</c:v>
                </c:pt>
                <c:pt idx="362">
                  <c:v>35.636337164032447</c:v>
                </c:pt>
                <c:pt idx="363">
                  <c:v>35.786777994084488</c:v>
                </c:pt>
                <c:pt idx="364">
                  <c:v>35.964315258958685</c:v>
                </c:pt>
                <c:pt idx="365">
                  <c:v>36.123313806456352</c:v>
                </c:pt>
                <c:pt idx="366">
                  <c:v>36.329465884654809</c:v>
                </c:pt>
                <c:pt idx="367">
                  <c:v>36.559577767068845</c:v>
                </c:pt>
                <c:pt idx="368">
                  <c:v>36.791118234735471</c:v>
                </c:pt>
                <c:pt idx="369">
                  <c:v>37.021176990955084</c:v>
                </c:pt>
                <c:pt idx="370">
                  <c:v>37.274216550816959</c:v>
                </c:pt>
                <c:pt idx="371">
                  <c:v>37.542353662414925</c:v>
                </c:pt>
                <c:pt idx="372">
                  <c:v>37.813238394183116</c:v>
                </c:pt>
                <c:pt idx="373">
                  <c:v>38.107797939599529</c:v>
                </c:pt>
                <c:pt idx="374">
                  <c:v>38.410602512758082</c:v>
                </c:pt>
                <c:pt idx="375">
                  <c:v>38.71897573373279</c:v>
                </c:pt>
                <c:pt idx="376">
                  <c:v>39.037626084857401</c:v>
                </c:pt>
                <c:pt idx="377">
                  <c:v>39.330142093768671</c:v>
                </c:pt>
                <c:pt idx="378">
                  <c:v>39.600485109209643</c:v>
                </c:pt>
                <c:pt idx="379">
                  <c:v>39.841798599214926</c:v>
                </c:pt>
                <c:pt idx="380">
                  <c:v>40.032354417632277</c:v>
                </c:pt>
                <c:pt idx="381">
                  <c:v>40.17909729411997</c:v>
                </c:pt>
                <c:pt idx="382">
                  <c:v>40.327379242046156</c:v>
                </c:pt>
                <c:pt idx="383">
                  <c:v>40.492111825694757</c:v>
                </c:pt>
                <c:pt idx="384">
                  <c:v>40.629538235466846</c:v>
                </c:pt>
                <c:pt idx="385">
                  <c:v>40.696476447355089</c:v>
                </c:pt>
                <c:pt idx="386">
                  <c:v>40.730692079612048</c:v>
                </c:pt>
                <c:pt idx="387">
                  <c:v>40.787542234966558</c:v>
                </c:pt>
                <c:pt idx="388">
                  <c:v>40.88899924368468</c:v>
                </c:pt>
                <c:pt idx="389">
                  <c:v>40.978171707087114</c:v>
                </c:pt>
                <c:pt idx="390">
                  <c:v>41.073992101871532</c:v>
                </c:pt>
                <c:pt idx="391">
                  <c:v>41.141215964424838</c:v>
                </c:pt>
                <c:pt idx="392">
                  <c:v>41.199707639304719</c:v>
                </c:pt>
                <c:pt idx="393">
                  <c:v>41.22529384448508</c:v>
                </c:pt>
                <c:pt idx="394">
                  <c:v>41.237251393648208</c:v>
                </c:pt>
                <c:pt idx="395">
                  <c:v>41.256673589201398</c:v>
                </c:pt>
                <c:pt idx="396">
                  <c:v>41.242102252200958</c:v>
                </c:pt>
                <c:pt idx="397">
                  <c:v>41.209112286126839</c:v>
                </c:pt>
                <c:pt idx="398">
                  <c:v>41.186242263202075</c:v>
                </c:pt>
                <c:pt idx="399">
                  <c:v>41.170487744967247</c:v>
                </c:pt>
                <c:pt idx="400">
                  <c:v>41.171104836655211</c:v>
                </c:pt>
                <c:pt idx="401">
                  <c:v>41.161162808389804</c:v>
                </c:pt>
                <c:pt idx="402">
                  <c:v>41.156890041100688</c:v>
                </c:pt>
                <c:pt idx="403">
                  <c:v>41.126392083860168</c:v>
                </c:pt>
                <c:pt idx="404">
                  <c:v>41.093330224908719</c:v>
                </c:pt>
                <c:pt idx="405">
                  <c:v>41.058819328160041</c:v>
                </c:pt>
                <c:pt idx="406">
                  <c:v>41.048187246718079</c:v>
                </c:pt>
                <c:pt idx="407">
                  <c:v>41.019672616208872</c:v>
                </c:pt>
                <c:pt idx="408">
                  <c:v>40.991124764884795</c:v>
                </c:pt>
                <c:pt idx="409">
                  <c:v>40.944450189401884</c:v>
                </c:pt>
                <c:pt idx="410">
                  <c:v>40.923931548500889</c:v>
                </c:pt>
                <c:pt idx="411">
                  <c:v>40.918514768057527</c:v>
                </c:pt>
                <c:pt idx="412">
                  <c:v>40.899653793486834</c:v>
                </c:pt>
                <c:pt idx="413">
                  <c:v>40.864154101062596</c:v>
                </c:pt>
                <c:pt idx="414">
                  <c:v>40.819278457131247</c:v>
                </c:pt>
                <c:pt idx="415">
                  <c:v>40.773515031765129</c:v>
                </c:pt>
                <c:pt idx="416">
                  <c:v>40.714100405505121</c:v>
                </c:pt>
                <c:pt idx="417">
                  <c:v>40.667418276565087</c:v>
                </c:pt>
                <c:pt idx="418">
                  <c:v>40.608083045294158</c:v>
                </c:pt>
                <c:pt idx="419">
                  <c:v>40.542933488840646</c:v>
                </c:pt>
                <c:pt idx="420">
                  <c:v>40.502423017709397</c:v>
                </c:pt>
                <c:pt idx="421">
                  <c:v>40.483246018040767</c:v>
                </c:pt>
                <c:pt idx="422">
                  <c:v>40.484938362603238</c:v>
                </c:pt>
                <c:pt idx="423">
                  <c:v>40.472357106422997</c:v>
                </c:pt>
                <c:pt idx="424">
                  <c:v>40.477305314269572</c:v>
                </c:pt>
                <c:pt idx="425">
                  <c:v>40.48225367818236</c:v>
                </c:pt>
                <c:pt idx="426">
                  <c:v>40.517699279052607</c:v>
                </c:pt>
                <c:pt idx="427">
                  <c:v>40.499276037447494</c:v>
                </c:pt>
                <c:pt idx="428">
                  <c:v>40.470359639453044</c:v>
                </c:pt>
                <c:pt idx="429">
                  <c:v>40.479734750481853</c:v>
                </c:pt>
                <c:pt idx="430">
                  <c:v>40.500745759781999</c:v>
                </c:pt>
                <c:pt idx="431">
                  <c:v>40.527783802982519</c:v>
                </c:pt>
                <c:pt idx="432">
                  <c:v>40.522711652223244</c:v>
                </c:pt>
                <c:pt idx="433">
                  <c:v>40.529670693347889</c:v>
                </c:pt>
                <c:pt idx="434">
                  <c:v>40.540920727932253</c:v>
                </c:pt>
                <c:pt idx="435">
                  <c:v>40.542796646858889</c:v>
                </c:pt>
                <c:pt idx="436">
                  <c:v>40.528489283882152</c:v>
                </c:pt>
                <c:pt idx="437">
                  <c:v>40.527402748485841</c:v>
                </c:pt>
                <c:pt idx="438">
                  <c:v>40.529574739183211</c:v>
                </c:pt>
                <c:pt idx="439">
                  <c:v>40.495984966650845</c:v>
                </c:pt>
                <c:pt idx="440">
                  <c:v>40.446803519206931</c:v>
                </c:pt>
                <c:pt idx="441">
                  <c:v>40.428260978195645</c:v>
                </c:pt>
                <c:pt idx="442">
                  <c:v>40.412063032649883</c:v>
                </c:pt>
                <c:pt idx="443">
                  <c:v>40.373792768400961</c:v>
                </c:pt>
                <c:pt idx="444">
                  <c:v>40.327884513678953</c:v>
                </c:pt>
                <c:pt idx="445">
                  <c:v>40.283429308485005</c:v>
                </c:pt>
                <c:pt idx="446">
                  <c:v>40.247055351794273</c:v>
                </c:pt>
                <c:pt idx="447">
                  <c:v>40.215479469798609</c:v>
                </c:pt>
                <c:pt idx="448">
                  <c:v>40.201373843446191</c:v>
                </c:pt>
                <c:pt idx="449">
                  <c:v>40.205240066080329</c:v>
                </c:pt>
                <c:pt idx="450">
                  <c:v>40.212781425200994</c:v>
                </c:pt>
                <c:pt idx="451">
                  <c:v>40.194217831738079</c:v>
                </c:pt>
                <c:pt idx="452">
                  <c:v>40.163881537930919</c:v>
                </c:pt>
                <c:pt idx="453">
                  <c:v>40.118822036764691</c:v>
                </c:pt>
                <c:pt idx="454">
                  <c:v>40.100427134878451</c:v>
                </c:pt>
                <c:pt idx="455">
                  <c:v>40.120257396588599</c:v>
                </c:pt>
                <c:pt idx="456">
                  <c:v>40.125871836970916</c:v>
                </c:pt>
                <c:pt idx="457">
                  <c:v>40.13277549491233</c:v>
                </c:pt>
                <c:pt idx="458">
                  <c:v>40.179147791028832</c:v>
                </c:pt>
                <c:pt idx="459">
                  <c:v>40.195838032100518</c:v>
                </c:pt>
                <c:pt idx="460">
                  <c:v>40.15757506611709</c:v>
                </c:pt>
                <c:pt idx="461">
                  <c:v>40.130004321345837</c:v>
                </c:pt>
                <c:pt idx="462">
                  <c:v>40.149475283431805</c:v>
                </c:pt>
                <c:pt idx="463">
                  <c:v>40.209364229470928</c:v>
                </c:pt>
                <c:pt idx="464">
                  <c:v>40.261198653193318</c:v>
                </c:pt>
                <c:pt idx="465">
                  <c:v>40.325924050818124</c:v>
                </c:pt>
                <c:pt idx="466">
                  <c:v>40.368903023210521</c:v>
                </c:pt>
                <c:pt idx="467">
                  <c:v>40.424003017759674</c:v>
                </c:pt>
                <c:pt idx="468">
                  <c:v>40.4722994056524</c:v>
                </c:pt>
                <c:pt idx="469">
                  <c:v>40.520480906150517</c:v>
                </c:pt>
                <c:pt idx="470">
                  <c:v>40.569186717685568</c:v>
                </c:pt>
                <c:pt idx="471">
                  <c:v>40.669441515465849</c:v>
                </c:pt>
                <c:pt idx="472">
                  <c:v>40.747357184351408</c:v>
                </c:pt>
                <c:pt idx="473">
                  <c:v>40.788490447008492</c:v>
                </c:pt>
                <c:pt idx="474">
                  <c:v>40.84954462165765</c:v>
                </c:pt>
                <c:pt idx="475">
                  <c:v>40.931814052859394</c:v>
                </c:pt>
                <c:pt idx="476">
                  <c:v>40.980932876418478</c:v>
                </c:pt>
                <c:pt idx="477">
                  <c:v>41.060943526361882</c:v>
                </c:pt>
                <c:pt idx="478">
                  <c:v>41.199392265621476</c:v>
                </c:pt>
                <c:pt idx="479">
                  <c:v>41.338489599274567</c:v>
                </c:pt>
                <c:pt idx="480">
                  <c:v>41.445523752395403</c:v>
                </c:pt>
                <c:pt idx="481">
                  <c:v>41.527215814541172</c:v>
                </c:pt>
                <c:pt idx="482">
                  <c:v>41.60802588709668</c:v>
                </c:pt>
                <c:pt idx="483">
                  <c:v>41.719090718140443</c:v>
                </c:pt>
                <c:pt idx="484">
                  <c:v>41.799040890425282</c:v>
                </c:pt>
                <c:pt idx="485">
                  <c:v>41.829724594376401</c:v>
                </c:pt>
                <c:pt idx="486">
                  <c:v>41.824358879268253</c:v>
                </c:pt>
                <c:pt idx="487">
                  <c:v>41.79481049818272</c:v>
                </c:pt>
                <c:pt idx="488">
                  <c:v>41.777232166970521</c:v>
                </c:pt>
                <c:pt idx="489">
                  <c:v>41.783150154423474</c:v>
                </c:pt>
                <c:pt idx="490">
                  <c:v>41.831832702912116</c:v>
                </c:pt>
                <c:pt idx="491">
                  <c:v>41.868908046370677</c:v>
                </c:pt>
                <c:pt idx="492">
                  <c:v>41.902910380500842</c:v>
                </c:pt>
                <c:pt idx="493">
                  <c:v>41.945108028679684</c:v>
                </c:pt>
                <c:pt idx="494">
                  <c:v>42.004445580667685</c:v>
                </c:pt>
                <c:pt idx="495">
                  <c:v>42.068358110745116</c:v>
                </c:pt>
                <c:pt idx="496">
                  <c:v>42.12879462996468</c:v>
                </c:pt>
                <c:pt idx="497">
                  <c:v>42.144771584130595</c:v>
                </c:pt>
                <c:pt idx="498">
                  <c:v>42.175624481180527</c:v>
                </c:pt>
                <c:pt idx="499">
                  <c:v>42.203821861724165</c:v>
                </c:pt>
                <c:pt idx="500">
                  <c:v>42.231555422217482</c:v>
                </c:pt>
                <c:pt idx="501">
                  <c:v>42.235364433138365</c:v>
                </c:pt>
                <c:pt idx="502">
                  <c:v>42.236431663423808</c:v>
                </c:pt>
                <c:pt idx="503">
                  <c:v>42.264677081977673</c:v>
                </c:pt>
                <c:pt idx="504">
                  <c:v>42.297880777677371</c:v>
                </c:pt>
                <c:pt idx="505">
                  <c:v>42.330525762528964</c:v>
                </c:pt>
                <c:pt idx="506">
                  <c:v>42.369767471650086</c:v>
                </c:pt>
                <c:pt idx="507">
                  <c:v>42.402028649331129</c:v>
                </c:pt>
                <c:pt idx="508">
                  <c:v>42.393481037420045</c:v>
                </c:pt>
                <c:pt idx="509">
                  <c:v>42.357584273905566</c:v>
                </c:pt>
                <c:pt idx="510">
                  <c:v>42.295545781800953</c:v>
                </c:pt>
                <c:pt idx="511">
                  <c:v>42.241400223237591</c:v>
                </c:pt>
                <c:pt idx="512">
                  <c:v>42.190390661229365</c:v>
                </c:pt>
                <c:pt idx="513">
                  <c:v>42.153043267823399</c:v>
                </c:pt>
                <c:pt idx="514">
                  <c:v>42.157478456951885</c:v>
                </c:pt>
                <c:pt idx="515">
                  <c:v>42.213434520540368</c:v>
                </c:pt>
                <c:pt idx="516">
                  <c:v>42.308287619434317</c:v>
                </c:pt>
                <c:pt idx="517">
                  <c:v>42.394063558556155</c:v>
                </c:pt>
                <c:pt idx="518">
                  <c:v>42.490212629867649</c:v>
                </c:pt>
                <c:pt idx="519">
                  <c:v>42.571135487319125</c:v>
                </c:pt>
                <c:pt idx="520">
                  <c:v>42.63018224385096</c:v>
                </c:pt>
                <c:pt idx="521">
                  <c:v>42.666352992439442</c:v>
                </c:pt>
                <c:pt idx="522">
                  <c:v>42.676159056369954</c:v>
                </c:pt>
                <c:pt idx="523">
                  <c:v>42.700163364642954</c:v>
                </c:pt>
                <c:pt idx="524">
                  <c:v>42.728017563209875</c:v>
                </c:pt>
                <c:pt idx="525">
                  <c:v>42.745419998975756</c:v>
                </c:pt>
                <c:pt idx="526">
                  <c:v>42.718634163431162</c:v>
                </c:pt>
                <c:pt idx="527">
                  <c:v>42.731829147068154</c:v>
                </c:pt>
                <c:pt idx="528">
                  <c:v>42.753313041183354</c:v>
                </c:pt>
                <c:pt idx="529">
                  <c:v>42.79948933606763</c:v>
                </c:pt>
                <c:pt idx="530">
                  <c:v>42.850634378187245</c:v>
                </c:pt>
                <c:pt idx="531">
                  <c:v>42.921855484932607</c:v>
                </c:pt>
                <c:pt idx="532">
                  <c:v>43.006212332186408</c:v>
                </c:pt>
                <c:pt idx="533">
                  <c:v>43.059325061336757</c:v>
                </c:pt>
                <c:pt idx="534">
                  <c:v>43.096795539438965</c:v>
                </c:pt>
                <c:pt idx="535">
                  <c:v>43.136265675822003</c:v>
                </c:pt>
                <c:pt idx="536">
                  <c:v>43.17338968123633</c:v>
                </c:pt>
                <c:pt idx="537">
                  <c:v>43.214530930278833</c:v>
                </c:pt>
                <c:pt idx="538">
                  <c:v>43.251510727580765</c:v>
                </c:pt>
                <c:pt idx="539">
                  <c:v>43.294741700605556</c:v>
                </c:pt>
                <c:pt idx="540">
                  <c:v>43.338542609952484</c:v>
                </c:pt>
                <c:pt idx="541">
                  <c:v>43.355794411372088</c:v>
                </c:pt>
                <c:pt idx="542">
                  <c:v>43.37330218476685</c:v>
                </c:pt>
                <c:pt idx="543">
                  <c:v>43.393494732417729</c:v>
                </c:pt>
                <c:pt idx="544">
                  <c:v>43.416346172402278</c:v>
                </c:pt>
                <c:pt idx="545">
                  <c:v>43.458379562199369</c:v>
                </c:pt>
                <c:pt idx="546">
                  <c:v>43.51469644347408</c:v>
                </c:pt>
                <c:pt idx="547">
                  <c:v>43.553898534536287</c:v>
                </c:pt>
                <c:pt idx="548">
                  <c:v>43.592541841288451</c:v>
                </c:pt>
                <c:pt idx="549">
                  <c:v>43.63863681802944</c:v>
                </c:pt>
                <c:pt idx="550">
                  <c:v>43.695177324732121</c:v>
                </c:pt>
                <c:pt idx="551">
                  <c:v>43.722458864297394</c:v>
                </c:pt>
                <c:pt idx="552">
                  <c:v>43.762041789623524</c:v>
                </c:pt>
                <c:pt idx="553">
                  <c:v>43.812424043333884</c:v>
                </c:pt>
                <c:pt idx="554">
                  <c:v>43.870404033293639</c:v>
                </c:pt>
                <c:pt idx="555">
                  <c:v>43.918878617077205</c:v>
                </c:pt>
                <c:pt idx="556">
                  <c:v>43.955308302168127</c:v>
                </c:pt>
                <c:pt idx="557">
                  <c:v>43.981532560546682</c:v>
                </c:pt>
                <c:pt idx="558">
                  <c:v>44.025016217996885</c:v>
                </c:pt>
                <c:pt idx="559">
                  <c:v>44.055727892516991</c:v>
                </c:pt>
                <c:pt idx="560">
                  <c:v>44.066516127766441</c:v>
                </c:pt>
                <c:pt idx="561">
                  <c:v>44.08351576550988</c:v>
                </c:pt>
                <c:pt idx="562">
                  <c:v>44.088327047008207</c:v>
                </c:pt>
                <c:pt idx="563">
                  <c:v>44.116991760749166</c:v>
                </c:pt>
                <c:pt idx="564">
                  <c:v>44.145824142841072</c:v>
                </c:pt>
                <c:pt idx="565">
                  <c:v>44.188817304944408</c:v>
                </c:pt>
                <c:pt idx="566">
                  <c:v>44.24195878422276</c:v>
                </c:pt>
                <c:pt idx="567">
                  <c:v>44.304458690547008</c:v>
                </c:pt>
                <c:pt idx="568">
                  <c:v>44.379613025555287</c:v>
                </c:pt>
                <c:pt idx="569">
                  <c:v>44.433232170769202</c:v>
                </c:pt>
                <c:pt idx="570">
                  <c:v>44.480624535192121</c:v>
                </c:pt>
                <c:pt idx="571">
                  <c:v>44.535041994074284</c:v>
                </c:pt>
                <c:pt idx="572">
                  <c:v>44.580704578139404</c:v>
                </c:pt>
                <c:pt idx="573">
                  <c:v>44.621074625463599</c:v>
                </c:pt>
                <c:pt idx="574">
                  <c:v>44.683212421730524</c:v>
                </c:pt>
                <c:pt idx="575">
                  <c:v>44.760560365449713</c:v>
                </c:pt>
                <c:pt idx="576">
                  <c:v>44.852948717430472</c:v>
                </c:pt>
                <c:pt idx="577">
                  <c:v>44.921930005578119</c:v>
                </c:pt>
                <c:pt idx="578">
                  <c:v>44.990396263779111</c:v>
                </c:pt>
                <c:pt idx="579">
                  <c:v>45.068548839270008</c:v>
                </c:pt>
                <c:pt idx="580">
                  <c:v>45.137214541352996</c:v>
                </c:pt>
                <c:pt idx="581">
                  <c:v>45.166247057079723</c:v>
                </c:pt>
                <c:pt idx="582">
                  <c:v>45.173266157809685</c:v>
                </c:pt>
                <c:pt idx="583">
                  <c:v>45.20018914131073</c:v>
                </c:pt>
                <c:pt idx="584">
                  <c:v>45.233483987466713</c:v>
                </c:pt>
                <c:pt idx="585">
                  <c:v>45.275033022354968</c:v>
                </c:pt>
                <c:pt idx="586">
                  <c:v>45.323062134078967</c:v>
                </c:pt>
                <c:pt idx="587">
                  <c:v>45.401377137017889</c:v>
                </c:pt>
                <c:pt idx="588">
                  <c:v>45.464525523316688</c:v>
                </c:pt>
                <c:pt idx="589">
                  <c:v>45.508384040156393</c:v>
                </c:pt>
                <c:pt idx="590">
                  <c:v>45.529818832693806</c:v>
                </c:pt>
                <c:pt idx="591">
                  <c:v>45.562394031139917</c:v>
                </c:pt>
                <c:pt idx="592">
                  <c:v>45.625146215732158</c:v>
                </c:pt>
                <c:pt idx="593">
                  <c:v>45.705531506833445</c:v>
                </c:pt>
                <c:pt idx="594">
                  <c:v>45.80460814705512</c:v>
                </c:pt>
                <c:pt idx="595">
                  <c:v>45.881741947522805</c:v>
                </c:pt>
                <c:pt idx="596">
                  <c:v>45.96432256933705</c:v>
                </c:pt>
                <c:pt idx="597">
                  <c:v>46.037237059587831</c:v>
                </c:pt>
                <c:pt idx="598">
                  <c:v>46.108979819316481</c:v>
                </c:pt>
                <c:pt idx="599">
                  <c:v>46.180199750215081</c:v>
                </c:pt>
                <c:pt idx="600">
                  <c:v>46.231636009343397</c:v>
                </c:pt>
                <c:pt idx="601">
                  <c:v>46.258196659485364</c:v>
                </c:pt>
                <c:pt idx="602">
                  <c:v>46.257525599031126</c:v>
                </c:pt>
                <c:pt idx="603">
                  <c:v>46.270540228391155</c:v>
                </c:pt>
                <c:pt idx="604">
                  <c:v>46.316466966696971</c:v>
                </c:pt>
                <c:pt idx="605">
                  <c:v>46.382169278971688</c:v>
                </c:pt>
                <c:pt idx="606">
                  <c:v>46.428273253725003</c:v>
                </c:pt>
                <c:pt idx="607">
                  <c:v>46.466132051602557</c:v>
                </c:pt>
                <c:pt idx="608">
                  <c:v>46.511064383377452</c:v>
                </c:pt>
                <c:pt idx="609">
                  <c:v>46.512805287581166</c:v>
                </c:pt>
                <c:pt idx="610">
                  <c:v>46.448595090844321</c:v>
                </c:pt>
                <c:pt idx="611">
                  <c:v>46.477057316358248</c:v>
                </c:pt>
                <c:pt idx="612">
                  <c:v>46.529605001650317</c:v>
                </c:pt>
                <c:pt idx="613">
                  <c:v>46.578657280672445</c:v>
                </c:pt>
                <c:pt idx="614">
                  <c:v>46.574321563569356</c:v>
                </c:pt>
                <c:pt idx="615">
                  <c:v>46.53342841765992</c:v>
                </c:pt>
                <c:pt idx="616">
                  <c:v>46.504468795705797</c:v>
                </c:pt>
                <c:pt idx="617">
                  <c:v>46.502779699722723</c:v>
                </c:pt>
                <c:pt idx="618">
                  <c:v>46.503448972595997</c:v>
                </c:pt>
                <c:pt idx="619">
                  <c:v>46.494236164796646</c:v>
                </c:pt>
                <c:pt idx="620">
                  <c:v>46.485443819538247</c:v>
                </c:pt>
                <c:pt idx="621">
                  <c:v>46.47691199649168</c:v>
                </c:pt>
                <c:pt idx="622">
                  <c:v>46.463358072197877</c:v>
                </c:pt>
                <c:pt idx="623">
                  <c:v>46.470410765819032</c:v>
                </c:pt>
                <c:pt idx="624">
                  <c:v>46.463675319536648</c:v>
                </c:pt>
                <c:pt idx="625">
                  <c:v>46.416089617011842</c:v>
                </c:pt>
                <c:pt idx="626">
                  <c:v>46.386616016665315</c:v>
                </c:pt>
                <c:pt idx="627">
                  <c:v>46.323620230100396</c:v>
                </c:pt>
                <c:pt idx="628">
                  <c:v>46.283860926458757</c:v>
                </c:pt>
                <c:pt idx="629">
                  <c:v>46.243685102791439</c:v>
                </c:pt>
                <c:pt idx="630">
                  <c:v>46.195123907376832</c:v>
                </c:pt>
                <c:pt idx="631">
                  <c:v>46.132194836869679</c:v>
                </c:pt>
                <c:pt idx="632">
                  <c:v>46.075314071612766</c:v>
                </c:pt>
                <c:pt idx="633">
                  <c:v>46.023558116330527</c:v>
                </c:pt>
                <c:pt idx="634">
                  <c:v>45.935104021274164</c:v>
                </c:pt>
                <c:pt idx="635">
                  <c:v>45.867743500336559</c:v>
                </c:pt>
                <c:pt idx="636">
                  <c:v>45.792697931987163</c:v>
                </c:pt>
                <c:pt idx="637">
                  <c:v>45.721416898194832</c:v>
                </c:pt>
                <c:pt idx="638">
                  <c:v>45.637900575761996</c:v>
                </c:pt>
                <c:pt idx="639">
                  <c:v>45.626456360221447</c:v>
                </c:pt>
                <c:pt idx="640">
                  <c:v>45.611120214566277</c:v>
                </c:pt>
                <c:pt idx="641">
                  <c:v>45.553760495084163</c:v>
                </c:pt>
                <c:pt idx="642">
                  <c:v>45.493853065791242</c:v>
                </c:pt>
                <c:pt idx="643">
                  <c:v>45.472185249804724</c:v>
                </c:pt>
                <c:pt idx="644">
                  <c:v>45.454533769419726</c:v>
                </c:pt>
                <c:pt idx="645">
                  <c:v>45.429483001609093</c:v>
                </c:pt>
                <c:pt idx="646">
                  <c:v>45.35008206756325</c:v>
                </c:pt>
                <c:pt idx="647">
                  <c:v>45.26970243868513</c:v>
                </c:pt>
                <c:pt idx="648">
                  <c:v>45.188262231474134</c:v>
                </c:pt>
                <c:pt idx="649">
                  <c:v>45.105893420030519</c:v>
                </c:pt>
                <c:pt idx="650">
                  <c:v>45.039534724988755</c:v>
                </c:pt>
                <c:pt idx="651">
                  <c:v>44.96781703695337</c:v>
                </c:pt>
                <c:pt idx="652">
                  <c:v>44.881608962384036</c:v>
                </c:pt>
                <c:pt idx="653">
                  <c:v>44.81397910433796</c:v>
                </c:pt>
                <c:pt idx="654">
                  <c:v>44.722398359746805</c:v>
                </c:pt>
                <c:pt idx="655">
                  <c:v>44.632033715726166</c:v>
                </c:pt>
                <c:pt idx="656">
                  <c:v>44.519056964969401</c:v>
                </c:pt>
                <c:pt idx="657">
                  <c:v>44.416568729720886</c:v>
                </c:pt>
                <c:pt idx="658">
                  <c:v>44.31488008704504</c:v>
                </c:pt>
                <c:pt idx="659">
                  <c:v>44.233613269501923</c:v>
                </c:pt>
                <c:pt idx="660">
                  <c:v>44.146261980392886</c:v>
                </c:pt>
                <c:pt idx="661">
                  <c:v>44.062622150844007</c:v>
                </c:pt>
                <c:pt idx="662">
                  <c:v>43.986711566054403</c:v>
                </c:pt>
                <c:pt idx="663">
                  <c:v>43.929501394818608</c:v>
                </c:pt>
                <c:pt idx="664">
                  <c:v>43.870561461675969</c:v>
                </c:pt>
                <c:pt idx="665">
                  <c:v>43.799421915213358</c:v>
                </c:pt>
                <c:pt idx="666">
                  <c:v>43.744680794979125</c:v>
                </c:pt>
                <c:pt idx="667">
                  <c:v>43.70022080345592</c:v>
                </c:pt>
                <c:pt idx="668">
                  <c:v>43.623479872760036</c:v>
                </c:pt>
                <c:pt idx="669">
                  <c:v>43.517138805304569</c:v>
                </c:pt>
                <c:pt idx="670">
                  <c:v>43.413686919544929</c:v>
                </c:pt>
                <c:pt idx="671">
                  <c:v>43.308082313905196</c:v>
                </c:pt>
                <c:pt idx="672">
                  <c:v>43.209898309493518</c:v>
                </c:pt>
                <c:pt idx="673">
                  <c:v>43.077900409749482</c:v>
                </c:pt>
                <c:pt idx="674">
                  <c:v>42.938141188108318</c:v>
                </c:pt>
                <c:pt idx="675">
                  <c:v>42.787500676965003</c:v>
                </c:pt>
                <c:pt idx="676">
                  <c:v>42.653279308658036</c:v>
                </c:pt>
                <c:pt idx="677">
                  <c:v>42.514191194902686</c:v>
                </c:pt>
                <c:pt idx="678">
                  <c:v>42.388772206028158</c:v>
                </c:pt>
                <c:pt idx="679">
                  <c:v>42.285382896408962</c:v>
                </c:pt>
                <c:pt idx="680">
                  <c:v>42.193376245953246</c:v>
                </c:pt>
                <c:pt idx="681">
                  <c:v>42.13861777899708</c:v>
                </c:pt>
                <c:pt idx="682">
                  <c:v>42.132083556636488</c:v>
                </c:pt>
                <c:pt idx="683">
                  <c:v>42.104950053738008</c:v>
                </c:pt>
                <c:pt idx="684">
                  <c:v>42.08693716876045</c:v>
                </c:pt>
                <c:pt idx="685">
                  <c:v>42.076130084769012</c:v>
                </c:pt>
                <c:pt idx="686">
                  <c:v>42.075634282189206</c:v>
                </c:pt>
                <c:pt idx="687">
                  <c:v>42.05788728087672</c:v>
                </c:pt>
                <c:pt idx="688">
                  <c:v>41.975829713083201</c:v>
                </c:pt>
                <c:pt idx="689">
                  <c:v>41.808178234303803</c:v>
                </c:pt>
                <c:pt idx="690">
                  <c:v>41.517509585551572</c:v>
                </c:pt>
                <c:pt idx="691">
                  <c:v>41.124992724233891</c:v>
                </c:pt>
                <c:pt idx="692">
                  <c:v>40.742389753072921</c:v>
                </c:pt>
                <c:pt idx="693">
                  <c:v>40.342757130891606</c:v>
                </c:pt>
                <c:pt idx="694">
                  <c:v>39.939931223588893</c:v>
                </c:pt>
                <c:pt idx="695">
                  <c:v>39.553542808145522</c:v>
                </c:pt>
                <c:pt idx="696">
                  <c:v>39.153519314679002</c:v>
                </c:pt>
                <c:pt idx="697">
                  <c:v>38.795774441224687</c:v>
                </c:pt>
                <c:pt idx="698">
                  <c:v>38.484056087155807</c:v>
                </c:pt>
                <c:pt idx="699">
                  <c:v>38.209430785782956</c:v>
                </c:pt>
                <c:pt idx="700">
                  <c:v>37.927647966760198</c:v>
                </c:pt>
                <c:pt idx="701">
                  <c:v>37.635934835508252</c:v>
                </c:pt>
                <c:pt idx="702">
                  <c:v>37.324479039772321</c:v>
                </c:pt>
                <c:pt idx="703">
                  <c:v>37.057742350772877</c:v>
                </c:pt>
                <c:pt idx="704">
                  <c:v>36.829639286251677</c:v>
                </c:pt>
                <c:pt idx="705">
                  <c:v>36.640673456863077</c:v>
                </c:pt>
                <c:pt idx="706">
                  <c:v>36.533691320645652</c:v>
                </c:pt>
                <c:pt idx="707">
                  <c:v>36.530200846704844</c:v>
                </c:pt>
                <c:pt idx="708">
                  <c:v>36.532585226675998</c:v>
                </c:pt>
                <c:pt idx="709">
                  <c:v>36.534970023984961</c:v>
                </c:pt>
                <c:pt idx="710">
                  <c:v>36.533840572108446</c:v>
                </c:pt>
                <c:pt idx="711">
                  <c:v>36.557040362033398</c:v>
                </c:pt>
                <c:pt idx="712">
                  <c:v>36.618832587210726</c:v>
                </c:pt>
                <c:pt idx="713">
                  <c:v>36.792721298139838</c:v>
                </c:pt>
                <c:pt idx="714">
                  <c:v>37.046540985009599</c:v>
                </c:pt>
                <c:pt idx="715">
                  <c:v>37.290944988500293</c:v>
                </c:pt>
                <c:pt idx="716">
                  <c:v>37.546862078159286</c:v>
                </c:pt>
                <c:pt idx="717">
                  <c:v>37.788299715818532</c:v>
                </c:pt>
                <c:pt idx="718">
                  <c:v>38.006664166629832</c:v>
                </c:pt>
                <c:pt idx="719">
                  <c:v>38.204008142357637</c:v>
                </c:pt>
                <c:pt idx="720">
                  <c:v>38.39405008599072</c:v>
                </c:pt>
                <c:pt idx="721">
                  <c:v>38.586082731679554</c:v>
                </c:pt>
                <c:pt idx="722">
                  <c:v>38.753902552005954</c:v>
                </c:pt>
                <c:pt idx="723">
                  <c:v>38.909995161081007</c:v>
                </c:pt>
                <c:pt idx="724">
                  <c:v>39.078453123565673</c:v>
                </c:pt>
                <c:pt idx="725">
                  <c:v>39.273335537259122</c:v>
                </c:pt>
                <c:pt idx="726">
                  <c:v>39.474770317418049</c:v>
                </c:pt>
                <c:pt idx="727">
                  <c:v>39.618597569948754</c:v>
                </c:pt>
                <c:pt idx="728">
                  <c:v>39.810266875684796</c:v>
                </c:pt>
                <c:pt idx="729">
                  <c:v>40.044756752691249</c:v>
                </c:pt>
                <c:pt idx="730">
                  <c:v>40.245613041815275</c:v>
                </c:pt>
                <c:pt idx="731">
                  <c:v>40.41558504605689</c:v>
                </c:pt>
                <c:pt idx="732">
                  <c:v>40.56431909039928</c:v>
                </c:pt>
                <c:pt idx="733">
                  <c:v>40.715071373450755</c:v>
                </c:pt>
                <c:pt idx="734">
                  <c:v>40.86294316876068</c:v>
                </c:pt>
                <c:pt idx="735">
                  <c:v>40.970133423794515</c:v>
                </c:pt>
                <c:pt idx="736">
                  <c:v>41.093416168376891</c:v>
                </c:pt>
                <c:pt idx="737">
                  <c:v>41.219814414478918</c:v>
                </c:pt>
                <c:pt idx="738">
                  <c:v>41.329153547395556</c:v>
                </c:pt>
                <c:pt idx="739">
                  <c:v>41.405653481355237</c:v>
                </c:pt>
                <c:pt idx="740">
                  <c:v>41.491887070872473</c:v>
                </c:pt>
                <c:pt idx="741">
                  <c:v>41.623353285861597</c:v>
                </c:pt>
                <c:pt idx="742">
                  <c:v>41.707958045922965</c:v>
                </c:pt>
                <c:pt idx="743">
                  <c:v>41.738804360622609</c:v>
                </c:pt>
                <c:pt idx="744">
                  <c:v>41.752742291387165</c:v>
                </c:pt>
                <c:pt idx="745">
                  <c:v>41.792247789227773</c:v>
                </c:pt>
                <c:pt idx="746">
                  <c:v>41.854995631521597</c:v>
                </c:pt>
                <c:pt idx="747">
                  <c:v>41.927065517628712</c:v>
                </c:pt>
                <c:pt idx="748">
                  <c:v>41.982789320838961</c:v>
                </c:pt>
                <c:pt idx="749">
                  <c:v>42.043353380342168</c:v>
                </c:pt>
                <c:pt idx="750">
                  <c:v>42.089966939832244</c:v>
                </c:pt>
                <c:pt idx="751">
                  <c:v>42.104071870442993</c:v>
                </c:pt>
                <c:pt idx="752">
                  <c:v>42.111482569094392</c:v>
                </c:pt>
                <c:pt idx="753">
                  <c:v>42.128728601390641</c:v>
                </c:pt>
                <c:pt idx="754">
                  <c:v>42.134880707165408</c:v>
                </c:pt>
                <c:pt idx="755">
                  <c:v>42.115869109418291</c:v>
                </c:pt>
                <c:pt idx="756">
                  <c:v>42.09802647178789</c:v>
                </c:pt>
                <c:pt idx="757">
                  <c:v>42.085912694651761</c:v>
                </c:pt>
                <c:pt idx="758">
                  <c:v>42.059043055744439</c:v>
                </c:pt>
                <c:pt idx="759">
                  <c:v>42.045879125925836</c:v>
                </c:pt>
                <c:pt idx="760">
                  <c:v>42.010567408116124</c:v>
                </c:pt>
                <c:pt idx="761">
                  <c:v>41.985282619518486</c:v>
                </c:pt>
                <c:pt idx="762">
                  <c:v>41.974281921355079</c:v>
                </c:pt>
                <c:pt idx="763">
                  <c:v>41.96967186023172</c:v>
                </c:pt>
                <c:pt idx="764">
                  <c:v>41.96766543755016</c:v>
                </c:pt>
                <c:pt idx="765">
                  <c:v>41.966740276553395</c:v>
                </c:pt>
                <c:pt idx="766">
                  <c:v>41.958137613387606</c:v>
                </c:pt>
                <c:pt idx="767">
                  <c:v>41.925774989235727</c:v>
                </c:pt>
                <c:pt idx="768">
                  <c:v>41.872510124442357</c:v>
                </c:pt>
                <c:pt idx="769">
                  <c:v>41.82301527439332</c:v>
                </c:pt>
                <c:pt idx="770">
                  <c:v>41.771319367194124</c:v>
                </c:pt>
                <c:pt idx="771">
                  <c:v>41.735493598026373</c:v>
                </c:pt>
                <c:pt idx="772">
                  <c:v>41.687358150666356</c:v>
                </c:pt>
                <c:pt idx="773">
                  <c:v>41.652513353510408</c:v>
                </c:pt>
                <c:pt idx="774">
                  <c:v>41.653809839768286</c:v>
                </c:pt>
                <c:pt idx="775">
                  <c:v>41.691314408133728</c:v>
                </c:pt>
                <c:pt idx="776">
                  <c:v>41.723654043199929</c:v>
                </c:pt>
                <c:pt idx="777">
                  <c:v>41.72460005725177</c:v>
                </c:pt>
                <c:pt idx="778">
                  <c:v>41.735123743032723</c:v>
                </c:pt>
                <c:pt idx="779">
                  <c:v>41.721444519989532</c:v>
                </c:pt>
                <c:pt idx="780">
                  <c:v>41.743189790703731</c:v>
                </c:pt>
                <c:pt idx="781">
                  <c:v>41.752325073257047</c:v>
                </c:pt>
                <c:pt idx="782">
                  <c:v>41.716873428885613</c:v>
                </c:pt>
                <c:pt idx="783">
                  <c:v>41.67937532461297</c:v>
                </c:pt>
                <c:pt idx="784">
                  <c:v>41.707492953849368</c:v>
                </c:pt>
                <c:pt idx="785">
                  <c:v>41.720934480693607</c:v>
                </c:pt>
                <c:pt idx="786">
                  <c:v>41.713103833106643</c:v>
                </c:pt>
                <c:pt idx="787">
                  <c:v>41.728514118664556</c:v>
                </c:pt>
                <c:pt idx="788">
                  <c:v>41.758292595278157</c:v>
                </c:pt>
                <c:pt idx="789">
                  <c:v>41.748777762618964</c:v>
                </c:pt>
                <c:pt idx="790">
                  <c:v>41.713107340099803</c:v>
                </c:pt>
                <c:pt idx="791">
                  <c:v>41.683587882548032</c:v>
                </c:pt>
                <c:pt idx="792">
                  <c:v>41.688187041540594</c:v>
                </c:pt>
                <c:pt idx="793">
                  <c:v>41.713595216740927</c:v>
                </c:pt>
                <c:pt idx="794">
                  <c:v>41.730211034058357</c:v>
                </c:pt>
                <c:pt idx="795">
                  <c:v>41.726688394909317</c:v>
                </c:pt>
                <c:pt idx="796">
                  <c:v>41.739194669752798</c:v>
                </c:pt>
                <c:pt idx="797">
                  <c:v>41.771190746718844</c:v>
                </c:pt>
                <c:pt idx="798">
                  <c:v>41.795472073561811</c:v>
                </c:pt>
                <c:pt idx="799">
                  <c:v>41.851522159900213</c:v>
                </c:pt>
                <c:pt idx="800">
                  <c:v>41.924822910482156</c:v>
                </c:pt>
                <c:pt idx="801">
                  <c:v>41.902677731092204</c:v>
                </c:pt>
                <c:pt idx="802">
                  <c:v>41.875559800664043</c:v>
                </c:pt>
                <c:pt idx="803">
                  <c:v>41.870133967185474</c:v>
                </c:pt>
                <c:pt idx="804">
                  <c:v>41.894066657901483</c:v>
                </c:pt>
                <c:pt idx="805">
                  <c:v>41.906640256906918</c:v>
                </c:pt>
                <c:pt idx="806">
                  <c:v>41.910402781783809</c:v>
                </c:pt>
                <c:pt idx="807">
                  <c:v>41.929724400269649</c:v>
                </c:pt>
                <c:pt idx="808">
                  <c:v>41.958551491777804</c:v>
                </c:pt>
                <c:pt idx="809">
                  <c:v>41.987408691123719</c:v>
                </c:pt>
                <c:pt idx="810">
                  <c:v>41.999205628999071</c:v>
                </c:pt>
                <c:pt idx="811">
                  <c:v>42.028732423306202</c:v>
                </c:pt>
                <c:pt idx="812">
                  <c:v>42.073479857337716</c:v>
                </c:pt>
                <c:pt idx="813">
                  <c:v>42.118089030759727</c:v>
                </c:pt>
                <c:pt idx="814">
                  <c:v>42.184172364240716</c:v>
                </c:pt>
                <c:pt idx="815">
                  <c:v>42.238361720342048</c:v>
                </c:pt>
                <c:pt idx="816">
                  <c:v>42.254647052418242</c:v>
                </c:pt>
                <c:pt idx="817">
                  <c:v>42.227042069336527</c:v>
                </c:pt>
                <c:pt idx="818">
                  <c:v>42.187166714564519</c:v>
                </c:pt>
                <c:pt idx="819">
                  <c:v>42.161777447298967</c:v>
                </c:pt>
                <c:pt idx="820">
                  <c:v>42.134127313284601</c:v>
                </c:pt>
                <c:pt idx="821">
                  <c:v>42.109247835190807</c:v>
                </c:pt>
                <c:pt idx="822">
                  <c:v>42.132652257732957</c:v>
                </c:pt>
                <c:pt idx="823">
                  <c:v>42.19687712117593</c:v>
                </c:pt>
                <c:pt idx="824">
                  <c:v>42.272206279766763</c:v>
                </c:pt>
                <c:pt idx="825">
                  <c:v>42.354946541742116</c:v>
                </c:pt>
                <c:pt idx="826">
                  <c:v>42.426079880978648</c:v>
                </c:pt>
                <c:pt idx="827">
                  <c:v>42.503911339017478</c:v>
                </c:pt>
                <c:pt idx="828">
                  <c:v>42.589986279341154</c:v>
                </c:pt>
                <c:pt idx="829">
                  <c:v>42.665364678229921</c:v>
                </c:pt>
                <c:pt idx="830">
                  <c:v>42.728763246281645</c:v>
                </c:pt>
                <c:pt idx="831">
                  <c:v>42.778250928638279</c:v>
                </c:pt>
                <c:pt idx="832">
                  <c:v>42.822977628842402</c:v>
                </c:pt>
                <c:pt idx="833">
                  <c:v>42.865294065571554</c:v>
                </c:pt>
                <c:pt idx="834">
                  <c:v>42.928141439895363</c:v>
                </c:pt>
                <c:pt idx="835">
                  <c:v>42.972555528431769</c:v>
                </c:pt>
                <c:pt idx="836">
                  <c:v>42.999980043671634</c:v>
                </c:pt>
                <c:pt idx="837">
                  <c:v>43.01393478654493</c:v>
                </c:pt>
                <c:pt idx="838">
                  <c:v>43.019192549088359</c:v>
                </c:pt>
                <c:pt idx="839">
                  <c:v>43.023273266965198</c:v>
                </c:pt>
                <c:pt idx="840">
                  <c:v>43.040743945907401</c:v>
                </c:pt>
                <c:pt idx="841">
                  <c:v>43.082226440986922</c:v>
                </c:pt>
                <c:pt idx="842">
                  <c:v>43.145110634832371</c:v>
                </c:pt>
                <c:pt idx="843">
                  <c:v>43.197982807760887</c:v>
                </c:pt>
                <c:pt idx="844">
                  <c:v>43.256763187528449</c:v>
                </c:pt>
                <c:pt idx="845">
                  <c:v>43.325199856998836</c:v>
                </c:pt>
                <c:pt idx="846">
                  <c:v>43.368305137275357</c:v>
                </c:pt>
                <c:pt idx="847">
                  <c:v>43.424024397333362</c:v>
                </c:pt>
                <c:pt idx="848">
                  <c:v>43.476045182089088</c:v>
                </c:pt>
                <c:pt idx="849">
                  <c:v>43.539837785083193</c:v>
                </c:pt>
                <c:pt idx="850">
                  <c:v>43.599851437562641</c:v>
                </c:pt>
                <c:pt idx="851">
                  <c:v>43.642804013039878</c:v>
                </c:pt>
                <c:pt idx="852">
                  <c:v>43.674030284237766</c:v>
                </c:pt>
                <c:pt idx="853">
                  <c:v>43.72324777497996</c:v>
                </c:pt>
                <c:pt idx="854">
                  <c:v>43.747795536256682</c:v>
                </c:pt>
                <c:pt idx="855">
                  <c:v>43.746146958531604</c:v>
                </c:pt>
                <c:pt idx="856">
                  <c:v>43.745648210022004</c:v>
                </c:pt>
                <c:pt idx="857">
                  <c:v>43.773257905923479</c:v>
                </c:pt>
                <c:pt idx="858">
                  <c:v>43.838219346237373</c:v>
                </c:pt>
                <c:pt idx="859">
                  <c:v>43.912766750986314</c:v>
                </c:pt>
                <c:pt idx="860">
                  <c:v>43.98583136517373</c:v>
                </c:pt>
                <c:pt idx="861">
                  <c:v>44.028923767713728</c:v>
                </c:pt>
                <c:pt idx="862">
                  <c:v>44.040759032616734</c:v>
                </c:pt>
                <c:pt idx="863">
                  <c:v>44.061083389660922</c:v>
                </c:pt>
                <c:pt idx="864">
                  <c:v>44.091981121912688</c:v>
                </c:pt>
                <c:pt idx="865">
                  <c:v>44.134745650554237</c:v>
                </c:pt>
                <c:pt idx="866">
                  <c:v>44.183921396048291</c:v>
                </c:pt>
                <c:pt idx="867">
                  <c:v>44.225551065050524</c:v>
                </c:pt>
                <c:pt idx="868">
                  <c:v>44.27840358229993</c:v>
                </c:pt>
                <c:pt idx="869">
                  <c:v>44.307845046549488</c:v>
                </c:pt>
                <c:pt idx="870">
                  <c:v>44.322134710187399</c:v>
                </c:pt>
                <c:pt idx="871">
                  <c:v>44.363775458691478</c:v>
                </c:pt>
                <c:pt idx="872">
                  <c:v>44.421557423532953</c:v>
                </c:pt>
                <c:pt idx="873">
                  <c:v>44.455205613404523</c:v>
                </c:pt>
                <c:pt idx="874">
                  <c:v>44.508867905492764</c:v>
                </c:pt>
                <c:pt idx="875">
                  <c:v>44.546379447832678</c:v>
                </c:pt>
                <c:pt idx="876">
                  <c:v>44.555884158519369</c:v>
                </c:pt>
                <c:pt idx="877">
                  <c:v>44.582195372968442</c:v>
                </c:pt>
                <c:pt idx="878">
                  <c:v>44.612858628680769</c:v>
                </c:pt>
                <c:pt idx="879">
                  <c:v>44.668788807225006</c:v>
                </c:pt>
                <c:pt idx="880">
                  <c:v>44.752272032908436</c:v>
                </c:pt>
                <c:pt idx="881">
                  <c:v>44.800654522117568</c:v>
                </c:pt>
                <c:pt idx="882">
                  <c:v>44.858460550263352</c:v>
                </c:pt>
                <c:pt idx="883">
                  <c:v>44.907051670974241</c:v>
                </c:pt>
                <c:pt idx="884">
                  <c:v>44.944624627252679</c:v>
                </c:pt>
                <c:pt idx="885">
                  <c:v>44.972119186303324</c:v>
                </c:pt>
                <c:pt idx="886">
                  <c:v>44.98246871625804</c:v>
                </c:pt>
                <c:pt idx="887">
                  <c:v>44.998099467434521</c:v>
                </c:pt>
                <c:pt idx="888">
                  <c:v>45.027687115889286</c:v>
                </c:pt>
                <c:pt idx="889">
                  <c:v>45.072526819119361</c:v>
                </c:pt>
                <c:pt idx="890">
                  <c:v>45.128717492893315</c:v>
                </c:pt>
                <c:pt idx="891">
                  <c:v>45.17637007267691</c:v>
                </c:pt>
                <c:pt idx="892">
                  <c:v>45.214801696026612</c:v>
                </c:pt>
                <c:pt idx="893">
                  <c:v>45.250124583096834</c:v>
                </c:pt>
                <c:pt idx="894">
                  <c:v>45.292318613248092</c:v>
                </c:pt>
                <c:pt idx="895">
                  <c:v>45.34198364119645</c:v>
                </c:pt>
                <c:pt idx="896">
                  <c:v>45.383023827952805</c:v>
                </c:pt>
                <c:pt idx="897">
                  <c:v>45.416489454382209</c:v>
                </c:pt>
                <c:pt idx="898">
                  <c:v>45.44368253561268</c:v>
                </c:pt>
                <c:pt idx="899">
                  <c:v>45.467334677686672</c:v>
                </c:pt>
                <c:pt idx="900">
                  <c:v>45.481489754807036</c:v>
                </c:pt>
                <c:pt idx="901">
                  <c:v>45.518048375408405</c:v>
                </c:pt>
                <c:pt idx="902">
                  <c:v>45.547869894009125</c:v>
                </c:pt>
                <c:pt idx="903">
                  <c:v>45.542281276557127</c:v>
                </c:pt>
                <c:pt idx="904">
                  <c:v>45.534473257798794</c:v>
                </c:pt>
                <c:pt idx="905">
                  <c:v>45.526184224460273</c:v>
                </c:pt>
                <c:pt idx="906">
                  <c:v>45.512571379800363</c:v>
                </c:pt>
                <c:pt idx="907">
                  <c:v>45.526464156953992</c:v>
                </c:pt>
                <c:pt idx="908">
                  <c:v>45.537945687391087</c:v>
                </c:pt>
                <c:pt idx="909">
                  <c:v>45.539489100254158</c:v>
                </c:pt>
                <c:pt idx="910">
                  <c:v>45.529997530378687</c:v>
                </c:pt>
                <c:pt idx="911">
                  <c:v>45.492724665142916</c:v>
                </c:pt>
                <c:pt idx="912">
                  <c:v>45.469412303340974</c:v>
                </c:pt>
                <c:pt idx="913">
                  <c:v>45.489838140724558</c:v>
                </c:pt>
                <c:pt idx="914">
                  <c:v>45.479076513841079</c:v>
                </c:pt>
                <c:pt idx="915">
                  <c:v>45.471327774502072</c:v>
                </c:pt>
                <c:pt idx="916">
                  <c:v>45.445766666904127</c:v>
                </c:pt>
                <c:pt idx="917">
                  <c:v>45.437994758871007</c:v>
                </c:pt>
                <c:pt idx="918">
                  <c:v>45.401014469952237</c:v>
                </c:pt>
                <c:pt idx="919">
                  <c:v>45.33705942267612</c:v>
                </c:pt>
                <c:pt idx="920">
                  <c:v>45.264327713684651</c:v>
                </c:pt>
                <c:pt idx="921">
                  <c:v>45.208915402866594</c:v>
                </c:pt>
                <c:pt idx="922">
                  <c:v>45.188498469095528</c:v>
                </c:pt>
                <c:pt idx="923">
                  <c:v>45.193029849444841</c:v>
                </c:pt>
                <c:pt idx="924">
                  <c:v>45.180353544621248</c:v>
                </c:pt>
                <c:pt idx="925">
                  <c:v>45.150206200406998</c:v>
                </c:pt>
                <c:pt idx="926">
                  <c:v>45.092117121725515</c:v>
                </c:pt>
                <c:pt idx="927">
                  <c:v>45.047352262036071</c:v>
                </c:pt>
                <c:pt idx="928">
                  <c:v>44.991613203770648</c:v>
                </c:pt>
                <c:pt idx="929">
                  <c:v>44.962314734391128</c:v>
                </c:pt>
                <c:pt idx="930">
                  <c:v>44.937311700013929</c:v>
                </c:pt>
                <c:pt idx="931">
                  <c:v>44.902045117629491</c:v>
                </c:pt>
                <c:pt idx="932">
                  <c:v>44.852139636926168</c:v>
                </c:pt>
                <c:pt idx="933">
                  <c:v>44.821625049012248</c:v>
                </c:pt>
                <c:pt idx="934">
                  <c:v>44.764330766662319</c:v>
                </c:pt>
                <c:pt idx="935">
                  <c:v>44.671247561425325</c:v>
                </c:pt>
                <c:pt idx="936">
                  <c:v>44.591382624135598</c:v>
                </c:pt>
                <c:pt idx="937">
                  <c:v>44.507009590414796</c:v>
                </c:pt>
                <c:pt idx="938">
                  <c:v>44.388530135983444</c:v>
                </c:pt>
                <c:pt idx="939">
                  <c:v>44.261767403940233</c:v>
                </c:pt>
                <c:pt idx="940">
                  <c:v>44.16723029911104</c:v>
                </c:pt>
                <c:pt idx="941">
                  <c:v>44.094203911558672</c:v>
                </c:pt>
                <c:pt idx="942">
                  <c:v>43.988685499013634</c:v>
                </c:pt>
                <c:pt idx="943">
                  <c:v>43.875081801542649</c:v>
                </c:pt>
                <c:pt idx="944">
                  <c:v>43.801981160486996</c:v>
                </c:pt>
                <c:pt idx="945">
                  <c:v>43.718341175695556</c:v>
                </c:pt>
                <c:pt idx="946">
                  <c:v>43.659191085755523</c:v>
                </c:pt>
                <c:pt idx="947">
                  <c:v>43.637866298657414</c:v>
                </c:pt>
                <c:pt idx="948">
                  <c:v>43.620106764371279</c:v>
                </c:pt>
                <c:pt idx="949">
                  <c:v>43.613218566162971</c:v>
                </c:pt>
                <c:pt idx="950">
                  <c:v>43.590156780350405</c:v>
                </c:pt>
                <c:pt idx="951">
                  <c:v>43.564738777868875</c:v>
                </c:pt>
                <c:pt idx="952">
                  <c:v>43.553052693709688</c:v>
                </c:pt>
                <c:pt idx="953">
                  <c:v>43.540914220557603</c:v>
                </c:pt>
                <c:pt idx="954">
                  <c:v>43.488407981256472</c:v>
                </c:pt>
                <c:pt idx="955">
                  <c:v>43.381660420801559</c:v>
                </c:pt>
                <c:pt idx="956">
                  <c:v>43.290787556809327</c:v>
                </c:pt>
                <c:pt idx="957">
                  <c:v>43.209475127518928</c:v>
                </c:pt>
                <c:pt idx="958">
                  <c:v>43.112385920538003</c:v>
                </c:pt>
                <c:pt idx="959">
                  <c:v>43.01860215753409</c:v>
                </c:pt>
                <c:pt idx="960">
                  <c:v>42.946704309265691</c:v>
                </c:pt>
                <c:pt idx="961">
                  <c:v>42.873728608741807</c:v>
                </c:pt>
                <c:pt idx="962">
                  <c:v>42.773614478914446</c:v>
                </c:pt>
                <c:pt idx="963">
                  <c:v>42.669318779354512</c:v>
                </c:pt>
                <c:pt idx="964">
                  <c:v>42.604925866631042</c:v>
                </c:pt>
                <c:pt idx="965">
                  <c:v>42.540321339497517</c:v>
                </c:pt>
                <c:pt idx="966">
                  <c:v>42.524719651739154</c:v>
                </c:pt>
                <c:pt idx="967">
                  <c:v>42.504322135656487</c:v>
                </c:pt>
                <c:pt idx="968">
                  <c:v>42.481088293195192</c:v>
                </c:pt>
                <c:pt idx="969">
                  <c:v>42.480666470432524</c:v>
                </c:pt>
                <c:pt idx="970">
                  <c:v>42.475422789811454</c:v>
                </c:pt>
                <c:pt idx="971">
                  <c:v>42.470680020893525</c:v>
                </c:pt>
                <c:pt idx="972">
                  <c:v>42.428922867198111</c:v>
                </c:pt>
                <c:pt idx="973">
                  <c:v>42.363807723058805</c:v>
                </c:pt>
                <c:pt idx="974">
                  <c:v>42.298448239761122</c:v>
                </c:pt>
                <c:pt idx="975">
                  <c:v>42.197847052914959</c:v>
                </c:pt>
                <c:pt idx="976">
                  <c:v>42.08327335135705</c:v>
                </c:pt>
                <c:pt idx="977">
                  <c:v>41.954093110683601</c:v>
                </c:pt>
                <c:pt idx="978">
                  <c:v>41.765248777732921</c:v>
                </c:pt>
                <c:pt idx="979">
                  <c:v>41.424735851908196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100000"/>
        <c:axId val="231102800"/>
      </c:lineChart>
      <c:catAx>
        <c:axId val="2311000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31102800"/>
        <c:crosses val="autoZero"/>
        <c:auto val="1"/>
        <c:lblAlgn val="ctr"/>
        <c:lblOffset val="100"/>
        <c:noMultiLvlLbl val="0"/>
      </c:catAx>
      <c:valAx>
        <c:axId val="231102800"/>
        <c:scaling>
          <c:orientation val="minMax"/>
          <c:max val="65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000000"/>
                </a:solidFill>
                <a:latin typeface="Arial" panose="020B0604020202020204" pitchFamily="34" charset="0"/>
                <a:ea typeface="+mn-ea"/>
                <a:cs typeface="+mn-cs"/>
              </a:defRPr>
            </a:pPr>
            <a:endParaRPr lang="de-DE"/>
          </a:p>
        </c:txPr>
        <c:crossAx val="231100000"/>
        <c:crosses val="autoZero"/>
        <c:crossBetween val="between"/>
        <c:majorUnit val="4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000000"/>
              </a:solidFill>
              <a:latin typeface="Arial" panose="020B06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>
          <a:solidFill>
            <a:srgbClr val="000000"/>
          </a:solidFill>
          <a:latin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15875</xdr:rowOff>
    </xdr:from>
    <xdr:to>
      <xdr:col>9</xdr:col>
      <xdr:colOff>409575</xdr:colOff>
      <xdr:row>27</xdr:row>
      <xdr:rowOff>6350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8</xdr:row>
      <xdr:rowOff>15875</xdr:rowOff>
    </xdr:from>
    <xdr:to>
      <xdr:col>25</xdr:col>
      <xdr:colOff>161925</xdr:colOff>
      <xdr:row>27</xdr:row>
      <xdr:rowOff>6350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161925</xdr:colOff>
      <xdr:row>8</xdr:row>
      <xdr:rowOff>15875</xdr:rowOff>
    </xdr:from>
    <xdr:to>
      <xdr:col>31</xdr:col>
      <xdr:colOff>428625</xdr:colOff>
      <xdr:row>27</xdr:row>
      <xdr:rowOff>6350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6350</xdr:rowOff>
    </xdr:from>
    <xdr:to>
      <xdr:col>9</xdr:col>
      <xdr:colOff>409575</xdr:colOff>
      <xdr:row>45</xdr:row>
      <xdr:rowOff>177800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409575</xdr:colOff>
      <xdr:row>27</xdr:row>
      <xdr:rowOff>6350</xdr:rowOff>
    </xdr:from>
    <xdr:to>
      <xdr:col>25</xdr:col>
      <xdr:colOff>161925</xdr:colOff>
      <xdr:row>45</xdr:row>
      <xdr:rowOff>177800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161925</xdr:colOff>
      <xdr:row>27</xdr:row>
      <xdr:rowOff>6350</xdr:rowOff>
    </xdr:from>
    <xdr:to>
      <xdr:col>31</xdr:col>
      <xdr:colOff>428625</xdr:colOff>
      <xdr:row>45</xdr:row>
      <xdr:rowOff>177800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F27159"/>
  <sheetViews>
    <sheetView tabSelected="1" workbookViewId="0">
      <pane ySplit="1" topLeftCell="A2" activePane="bottomLeft" state="frozenSplit"/>
      <selection pane="bottomLeft" activeCell="Y3" sqref="Y3:AF8"/>
    </sheetView>
  </sheetViews>
  <sheetFormatPr baseColWidth="10" defaultRowHeight="14.25" x14ac:dyDescent="0.2"/>
  <cols>
    <col min="1" max="8" width="7.625" style="1" customWidth="1"/>
    <col min="9" max="12" width="8.625" style="1" customWidth="1"/>
    <col min="13" max="13" width="9.625" style="1" customWidth="1"/>
    <col min="14" max="14" width="7.625" style="1" customWidth="1"/>
    <col min="15" max="18" width="3.875" customWidth="1"/>
    <col min="19" max="19" width="1.375" customWidth="1"/>
    <col min="20" max="20" width="3.875" customWidth="1"/>
    <col min="21" max="21" width="1.375" customWidth="1"/>
    <col min="22" max="22" width="3.875" customWidth="1"/>
    <col min="23" max="23" width="1.375" customWidth="1"/>
    <col min="24" max="25" width="3.875" customWidth="1"/>
    <col min="26" max="26" width="7.25" bestFit="1" customWidth="1"/>
    <col min="27" max="27" width="5.5" bestFit="1" customWidth="1"/>
    <col min="28" max="28" width="6.5" bestFit="1" customWidth="1"/>
    <col min="29" max="29" width="18.375" style="1" bestFit="1" customWidth="1"/>
    <col min="30" max="30" width="16.125" style="1" bestFit="1" customWidth="1"/>
    <col min="31" max="31" width="17.75" style="1" bestFit="1" customWidth="1"/>
    <col min="32" max="32" width="9" style="1" bestFit="1" customWidth="1"/>
  </cols>
  <sheetData>
    <row r="1" spans="1:32" s="3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29</v>
      </c>
      <c r="I1" s="2" t="s">
        <v>7</v>
      </c>
      <c r="J1" s="2" t="s">
        <v>13</v>
      </c>
      <c r="K1" s="2" t="s">
        <v>8</v>
      </c>
      <c r="L1" s="2" t="s">
        <v>14</v>
      </c>
      <c r="M1" s="2" t="s">
        <v>9</v>
      </c>
      <c r="N1" s="2" t="s">
        <v>15</v>
      </c>
      <c r="O1" s="3" t="s">
        <v>10</v>
      </c>
      <c r="P1" s="3" t="s">
        <v>20</v>
      </c>
      <c r="Q1" s="3" t="s">
        <v>11</v>
      </c>
      <c r="R1" s="3" t="s">
        <v>12</v>
      </c>
      <c r="S1" s="3" t="s">
        <v>16</v>
      </c>
      <c r="T1" s="3" t="s">
        <v>17</v>
      </c>
      <c r="U1" s="3" t="s">
        <v>18</v>
      </c>
      <c r="V1" s="3" t="s">
        <v>17</v>
      </c>
      <c r="W1" s="3" t="s">
        <v>19</v>
      </c>
      <c r="X1" s="3" t="s">
        <v>17</v>
      </c>
      <c r="Y1" s="3" t="s">
        <v>21</v>
      </c>
      <c r="Z1" s="3" t="s">
        <v>22</v>
      </c>
      <c r="AA1" s="3" t="s">
        <v>23</v>
      </c>
      <c r="AB1" s="3" t="s">
        <v>24</v>
      </c>
      <c r="AC1" s="2" t="s">
        <v>25</v>
      </c>
      <c r="AD1" s="2" t="s">
        <v>26</v>
      </c>
      <c r="AE1" s="2" t="s">
        <v>27</v>
      </c>
      <c r="AF1" s="2" t="s">
        <v>28</v>
      </c>
    </row>
    <row r="2" spans="1:32" x14ac:dyDescent="0.2">
      <c r="A2" s="1">
        <v>-5.8353570495878603E-2</v>
      </c>
      <c r="B2" s="1">
        <f>IF(AND(-100&lt;A2,A2&lt;100),A2,#REF!)</f>
        <v>-5.8353570495878603E-2</v>
      </c>
      <c r="C2" s="1">
        <v>-2.5745091409254101E-2</v>
      </c>
      <c r="D2" s="1">
        <f>IF(AND(-100&lt;C2,C2&lt;100),C2,#REF!)</f>
        <v>-2.5745091409254101E-2</v>
      </c>
      <c r="E2" s="1">
        <v>9.9675624898976301E-2</v>
      </c>
      <c r="F2" s="1">
        <f>IF(AND(-100&lt;E2,E2&lt;100),E2,#REF!)</f>
        <v>9.9675624898976301E-2</v>
      </c>
      <c r="G2" s="1" t="str">
        <f>IF(SQRT(B2^2+D2^2+F2^2)&lt;0.125,"",SQRT(B2^2+D2^2+F2^2))</f>
        <v/>
      </c>
      <c r="H2" s="1" t="e">
        <f>IF(G2&gt;0.125,10*G2,0)</f>
        <v>#VALUE!</v>
      </c>
      <c r="I2" s="1">
        <v>0.65855396679931699</v>
      </c>
      <c r="J2" s="1">
        <f>I2*xfactor</f>
        <v>0.86929123617509851</v>
      </c>
      <c r="K2" s="1">
        <v>-1.4751881892510099</v>
      </c>
      <c r="L2" s="1">
        <f>K2*yfactor</f>
        <v>-1.9472484098113332</v>
      </c>
      <c r="M2" s="1">
        <v>108.015487790085</v>
      </c>
      <c r="N2" s="1">
        <f>(M2-80)*zfactor</f>
        <v>36.980443882912205</v>
      </c>
      <c r="O2">
        <v>1</v>
      </c>
      <c r="P2">
        <f>1</f>
        <v>1</v>
      </c>
      <c r="Q2">
        <v>1</v>
      </c>
      <c r="R2">
        <v>1</v>
      </c>
      <c r="Y2">
        <v>1</v>
      </c>
      <c r="Z2">
        <v>2</v>
      </c>
      <c r="AA2">
        <v>1500</v>
      </c>
      <c r="AB2">
        <v>1</v>
      </c>
      <c r="AC2" s="1">
        <f ca="1">AVERAGE(INDIRECT("G" &amp; Z2):INDIRECT("G" &amp; AA2))</f>
        <v>0.50180705011902671</v>
      </c>
      <c r="AD2" s="1">
        <f ca="1">STDEV(INDIRECT("G" &amp; Z2):INDIRECT("G" &amp; AA2))</f>
        <v>0.62816553228540939</v>
      </c>
      <c r="AE2" s="1">
        <f ca="1">MAX(INDIRECT("G" &amp; Z2):INDIRECT("G" &amp; AA2))</f>
        <v>2.4357789548468882</v>
      </c>
      <c r="AF2" s="4">
        <f>(AA2-Z2)/60</f>
        <v>24.966666666666665</v>
      </c>
    </row>
    <row r="3" spans="1:32" x14ac:dyDescent="0.2">
      <c r="A3" s="1">
        <v>-5.50393010517378E-2</v>
      </c>
      <c r="B3" s="1">
        <f>IF(AND(-100&lt;A3,A3&lt;100),A3,B2)</f>
        <v>-5.50393010517378E-2</v>
      </c>
      <c r="C3" s="1">
        <v>-2.7967711490893499E-2</v>
      </c>
      <c r="D3" s="1">
        <f>IF(AND(-100&lt;C3,C3&lt;100),C3,D2)</f>
        <v>-2.7967711490893499E-2</v>
      </c>
      <c r="E3" s="1">
        <v>9.8147246444150404E-2</v>
      </c>
      <c r="F3" s="1">
        <f>IF(AND(-100&lt;E3,E3&lt;100),E3,F2)</f>
        <v>9.8147246444150404E-2</v>
      </c>
      <c r="G3" s="1" t="str">
        <f>IF(SQRT(B3^2+D3^2+F3^2)&lt;0.125,"",SQRT(B3^2+D3^2+F3^2))</f>
        <v/>
      </c>
      <c r="H3" s="1" t="e">
        <f t="shared" ref="H3:H66" si="0">IF(G3&gt;0.125,10*G3,0)</f>
        <v>#VALUE!</v>
      </c>
      <c r="I3" s="1">
        <v>0.73988582184049501</v>
      </c>
      <c r="J3" s="1">
        <f>I3*xfactor</f>
        <v>0.97664928482945346</v>
      </c>
      <c r="K3" s="1">
        <v>-1.4944518690176101</v>
      </c>
      <c r="L3" s="1">
        <f>K3*yfactor</f>
        <v>-1.9726764671032453</v>
      </c>
      <c r="M3" s="1">
        <v>108.13934307057001</v>
      </c>
      <c r="N3" s="1">
        <f>(M3-80)*zfactor</f>
        <v>37.143932853152414</v>
      </c>
      <c r="O3">
        <v>1</v>
      </c>
      <c r="P3">
        <f>IF(OR(O3&lt;&gt;O2,Q3&lt;&gt;Q2,R3&lt;&gt;R2),1,0)</f>
        <v>0</v>
      </c>
      <c r="Q3">
        <v>1</v>
      </c>
      <c r="R3">
        <v>1</v>
      </c>
      <c r="Y3">
        <v>2</v>
      </c>
      <c r="Z3">
        <v>1501</v>
      </c>
      <c r="AA3">
        <v>2511</v>
      </c>
      <c r="AB3">
        <v>1</v>
      </c>
      <c r="AC3" s="1">
        <f ca="1">AVERAGE(INDIRECT("G" &amp; Z3):INDIRECT("G" &amp; AA3))</f>
        <v>1.1508097737070762</v>
      </c>
      <c r="AD3" s="1">
        <f ca="1">STDEV(INDIRECT("G" &amp; Z3):INDIRECT("G" &amp; AA3))</f>
        <v>0.78864328056195976</v>
      </c>
      <c r="AE3" s="1">
        <f ca="1">MAX(INDIRECT("G" &amp; Z3):INDIRECT("G" &amp; AA3))</f>
        <v>3.0644347548053283</v>
      </c>
      <c r="AF3" s="4">
        <f t="shared" ref="AF3:AF8" si="1">(AA3-Z3)/60</f>
        <v>16.833333333333332</v>
      </c>
    </row>
    <row r="4" spans="1:32" x14ac:dyDescent="0.2">
      <c r="A4" s="1">
        <v>-4.7843385644853097E-2</v>
      </c>
      <c r="B4" s="1">
        <f>IF(AND(-100&lt;A4,A4&lt;100),A4,B3)</f>
        <v>-4.7843385644853097E-2</v>
      </c>
      <c r="C4" s="1">
        <v>-1.8592062393313399E-2</v>
      </c>
      <c r="D4" s="1">
        <f>IF(AND(-100&lt;C4,C4&lt;100),C4,D3)</f>
        <v>-1.8592062393313399E-2</v>
      </c>
      <c r="E4" s="1">
        <v>0.113046140579855</v>
      </c>
      <c r="F4" s="1">
        <f>IF(AND(-100&lt;E4,E4&lt;100),E4,F3)</f>
        <v>0.113046140579855</v>
      </c>
      <c r="G4" s="1" t="str">
        <f>IF(SQRT(B4^2+D4^2+F4^2)&lt;0.125,"",SQRT(B4^2+D4^2+F4^2))</f>
        <v/>
      </c>
      <c r="H4" s="1" t="e">
        <f t="shared" si="0"/>
        <v>#VALUE!</v>
      </c>
      <c r="I4" s="1">
        <v>0.80367512988586798</v>
      </c>
      <c r="J4" s="1">
        <f>I4*xfactor</f>
        <v>1.0608511714493458</v>
      </c>
      <c r="K4" s="1">
        <v>-1.5239719192786101</v>
      </c>
      <c r="L4" s="1">
        <f>K4*yfactor</f>
        <v>-2.0116429334477655</v>
      </c>
      <c r="M4" s="1">
        <v>108.283518073701</v>
      </c>
      <c r="N4" s="1">
        <f>(M4-80)*zfactor</f>
        <v>37.33424385728533</v>
      </c>
      <c r="O4">
        <v>1</v>
      </c>
      <c r="P4">
        <f t="shared" ref="P4:P67" si="2">IF(OR(O4&lt;&gt;O3,Q4&lt;&gt;Q3,R4&lt;&gt;R3),1,0)</f>
        <v>0</v>
      </c>
      <c r="Q4">
        <v>1</v>
      </c>
      <c r="R4">
        <v>1</v>
      </c>
      <c r="Y4">
        <v>3</v>
      </c>
      <c r="Z4">
        <v>2512</v>
      </c>
      <c r="AA4">
        <v>3591</v>
      </c>
      <c r="AB4">
        <v>1</v>
      </c>
      <c r="AC4" s="1">
        <f ca="1">AVERAGE(INDIRECT("G" &amp; Z4):INDIRECT("G" &amp; AA4))</f>
        <v>1.1655178914232935</v>
      </c>
      <c r="AD4" s="1">
        <f ca="1">STDEV(INDIRECT("G" &amp; Z4):INDIRECT("G" &amp; AA4))</f>
        <v>0.7769918972139811</v>
      </c>
      <c r="AE4" s="1">
        <f ca="1">MAX(INDIRECT("G" &amp; Z4):INDIRECT("G" &amp; AA4))</f>
        <v>2.8610557530238672</v>
      </c>
      <c r="AF4" s="4">
        <f t="shared" si="1"/>
        <v>17.983333333333334</v>
      </c>
    </row>
    <row r="5" spans="1:32" x14ac:dyDescent="0.2">
      <c r="A5" s="1">
        <v>-6.1314192104392901E-2</v>
      </c>
      <c r="B5" s="1">
        <f>IF(AND(-100&lt;A5,A5&lt;100),A5,B4)</f>
        <v>-6.1314192104392901E-2</v>
      </c>
      <c r="C5" s="1">
        <v>-2.4392278152485E-2</v>
      </c>
      <c r="D5" s="1">
        <f>IF(AND(-100&lt;C5,C5&lt;100),C5,D4)</f>
        <v>-2.4392278152485E-2</v>
      </c>
      <c r="E5" s="1">
        <v>0.1376837605447</v>
      </c>
      <c r="F5" s="1">
        <f>IF(AND(-100&lt;E5,E5&lt;100),E5,F4)</f>
        <v>0.1376837605447</v>
      </c>
      <c r="G5" s="1">
        <f>IF(SQRT(B5^2+D5^2+F5^2)&lt;0.125,"",SQRT(B5^2+D5^2+F5^2))</f>
        <v>0.15268016015387487</v>
      </c>
      <c r="H5" s="1">
        <f t="shared" si="0"/>
        <v>1.5268016015387487</v>
      </c>
      <c r="I5" s="1">
        <v>0.85412881605985502</v>
      </c>
      <c r="J5" s="1">
        <f>I5*xfactor</f>
        <v>1.1274500371990086</v>
      </c>
      <c r="K5" s="1">
        <v>-1.5568209193642</v>
      </c>
      <c r="L5" s="1">
        <f>K5*yfactor</f>
        <v>-2.0550036135607441</v>
      </c>
      <c r="M5" s="1">
        <v>108.44863089578</v>
      </c>
      <c r="N5" s="1">
        <f>(M5-80)*zfactor</f>
        <v>37.5521927824296</v>
      </c>
      <c r="O5">
        <v>1</v>
      </c>
      <c r="P5">
        <f t="shared" si="2"/>
        <v>0</v>
      </c>
      <c r="Q5">
        <v>1</v>
      </c>
      <c r="R5">
        <v>1</v>
      </c>
      <c r="Y5">
        <v>4</v>
      </c>
      <c r="Z5">
        <v>3592</v>
      </c>
      <c r="AA5">
        <v>4866</v>
      </c>
      <c r="AB5">
        <v>1</v>
      </c>
      <c r="AC5" s="1">
        <f ca="1">AVERAGE(INDIRECT("G" &amp; Z5):INDIRECT("G" &amp; AA5))</f>
        <v>1.730324436949352</v>
      </c>
      <c r="AD5" s="1">
        <f ca="1">STDEV(INDIRECT("G" &amp; Z5):INDIRECT("G" &amp; AA5))</f>
        <v>1.0304754710797854</v>
      </c>
      <c r="AE5" s="1">
        <f ca="1">MAX(INDIRECT("G" &amp; Z5):INDIRECT("G" &amp; AA5))</f>
        <v>3.6137319164165143</v>
      </c>
      <c r="AF5" s="4">
        <f t="shared" si="1"/>
        <v>21.233333333333334</v>
      </c>
    </row>
    <row r="6" spans="1:32" x14ac:dyDescent="0.2">
      <c r="A6" s="1">
        <v>-4.4990423265995498E-2</v>
      </c>
      <c r="B6" s="1">
        <f>IF(AND(-100&lt;A6,A6&lt;100),A6,B5)</f>
        <v>-4.4990423265995498E-2</v>
      </c>
      <c r="C6" s="1">
        <v>1.04280531574213E-2</v>
      </c>
      <c r="D6" s="1">
        <f>IF(AND(-100&lt;C6,C6&lt;100),C6,D5)</f>
        <v>1.04280531574213E-2</v>
      </c>
      <c r="E6" s="1">
        <v>-0.18321447657245499</v>
      </c>
      <c r="F6" s="1">
        <f>IF(AND(-100&lt;E6,E6&lt;100),E6,F5)</f>
        <v>-0.18321447657245499</v>
      </c>
      <c r="G6" s="1">
        <f>IF(SQRT(B6^2+D6^2+F6^2)&lt;0.125,"",SQRT(B6^2+D6^2+F6^2))</f>
        <v>0.18894556598138548</v>
      </c>
      <c r="H6" s="1">
        <f t="shared" si="0"/>
        <v>1.8894556598138548</v>
      </c>
      <c r="I6" s="1">
        <v>0.44847049246626403</v>
      </c>
      <c r="J6" s="1">
        <f>I6*xfactor</f>
        <v>0.59198105005546853</v>
      </c>
      <c r="K6" s="1">
        <v>-2.5976777982002401</v>
      </c>
      <c r="L6" s="1">
        <f>K6*yfactor</f>
        <v>-3.428934693624317</v>
      </c>
      <c r="M6" s="1">
        <v>110.716459128053</v>
      </c>
      <c r="N6" s="1">
        <f>(M6-80)*zfactor</f>
        <v>40.545726049029966</v>
      </c>
      <c r="O6">
        <v>1</v>
      </c>
      <c r="P6">
        <f t="shared" si="2"/>
        <v>0</v>
      </c>
      <c r="Q6">
        <v>1</v>
      </c>
      <c r="R6">
        <v>1</v>
      </c>
      <c r="Y6">
        <v>5</v>
      </c>
      <c r="Z6">
        <v>4867</v>
      </c>
      <c r="AA6">
        <v>6067</v>
      </c>
      <c r="AB6">
        <v>1</v>
      </c>
      <c r="AC6" s="1">
        <f ca="1">AVERAGE(INDIRECT("G" &amp; Z6):INDIRECT("G" &amp; AA6))</f>
        <v>1.7204776629048306</v>
      </c>
      <c r="AD6" s="1">
        <f ca="1">STDEV(INDIRECT("G" &amp; Z6):INDIRECT("G" &amp; AA6))</f>
        <v>1.1663687124385989</v>
      </c>
      <c r="AE6" s="1">
        <f ca="1">MAX(INDIRECT("G" &amp; Z6):INDIRECT("G" &amp; AA6))</f>
        <v>3.7441707751674098</v>
      </c>
      <c r="AF6" s="4">
        <f t="shared" si="1"/>
        <v>20</v>
      </c>
    </row>
    <row r="7" spans="1:32" x14ac:dyDescent="0.2">
      <c r="A7" s="1">
        <v>-9.13845846703676E-2</v>
      </c>
      <c r="B7" s="1">
        <f>IF(AND(-100&lt;A7,A7&lt;100),A7,B6)</f>
        <v>-9.13845846703676E-2</v>
      </c>
      <c r="C7" s="1">
        <v>1.6362400475357201E-2</v>
      </c>
      <c r="D7" s="1">
        <f>IF(AND(-100&lt;C7,C7&lt;100),C7,D6)</f>
        <v>1.6362400475357201E-2</v>
      </c>
      <c r="E7" s="1">
        <v>-0.15296494490698101</v>
      </c>
      <c r="F7" s="1">
        <f>IF(AND(-100&lt;E7,E7&lt;100),E7,F6)</f>
        <v>-0.15296494490698101</v>
      </c>
      <c r="G7" s="1">
        <f>IF(SQRT(B7^2+D7^2+F7^2)&lt;0.125,"",SQRT(B7^2+D7^2+F7^2))</f>
        <v>0.17893335305383198</v>
      </c>
      <c r="H7" s="1">
        <f t="shared" si="0"/>
        <v>1.7893335305383198</v>
      </c>
      <c r="I7" s="1">
        <v>0.39476038877378999</v>
      </c>
      <c r="J7" s="1">
        <f>I7*xfactor</f>
        <v>0.52108371318140279</v>
      </c>
      <c r="K7" s="1">
        <v>-2.6433337693682701</v>
      </c>
      <c r="L7" s="1">
        <f>K7*yfactor</f>
        <v>-3.4892005755661168</v>
      </c>
      <c r="M7" s="1">
        <v>110.707317750454</v>
      </c>
      <c r="N7" s="1">
        <f>(M7-80)*zfactor</f>
        <v>40.533659430599279</v>
      </c>
      <c r="O7">
        <v>1</v>
      </c>
      <c r="P7">
        <f t="shared" si="2"/>
        <v>0</v>
      </c>
      <c r="Q7">
        <v>1</v>
      </c>
      <c r="R7">
        <v>1</v>
      </c>
      <c r="Y7">
        <v>6</v>
      </c>
      <c r="Z7">
        <v>6068</v>
      </c>
      <c r="AA7">
        <v>7175</v>
      </c>
      <c r="AB7">
        <v>0</v>
      </c>
      <c r="AC7" s="1">
        <f ca="1">AVERAGE(INDIRECT("G" &amp; Z7):INDIRECT("G" &amp; AA7))</f>
        <v>2.438765665510839</v>
      </c>
      <c r="AD7" s="1">
        <f ca="1">STDEV(INDIRECT("G" &amp; Z7):INDIRECT("G" &amp; AA7))</f>
        <v>1.6916123162161449</v>
      </c>
      <c r="AE7" s="1">
        <f ca="1">MAX(INDIRECT("G" &amp; Z7):INDIRECT("G" &amp; AA7))</f>
        <v>6.2554818117017739</v>
      </c>
      <c r="AF7" s="4">
        <f t="shared" si="1"/>
        <v>18.45</v>
      </c>
    </row>
    <row r="8" spans="1:32" x14ac:dyDescent="0.2">
      <c r="A8" s="1">
        <v>-0.105953717015437</v>
      </c>
      <c r="B8" s="1">
        <f>IF(AND(-100&lt;A8,A8&lt;100),A8,B7)</f>
        <v>-0.105953717015437</v>
      </c>
      <c r="C8" s="1">
        <v>-1.3260686451300701E-2</v>
      </c>
      <c r="D8" s="1">
        <f>IF(AND(-100&lt;C8,C8&lt;100),C8,D7)</f>
        <v>-1.3260686451300701E-2</v>
      </c>
      <c r="E8" s="1">
        <v>-0.11854239757461001</v>
      </c>
      <c r="F8" s="1">
        <f>IF(AND(-100&lt;E8,E8&lt;100),E8,F7)</f>
        <v>-0.11854239757461001</v>
      </c>
      <c r="G8" s="1">
        <f>IF(SQRT(B8^2+D8^2+F8^2)&lt;0.125,"",SQRT(B8^2+D8^2+F8^2))</f>
        <v>0.15954415055803181</v>
      </c>
      <c r="H8" s="1">
        <f t="shared" si="0"/>
        <v>1.5954415055803182</v>
      </c>
      <c r="I8" s="1">
        <v>0.36335082436662702</v>
      </c>
      <c r="J8" s="1">
        <f>I8*xfactor</f>
        <v>0.47962308816394772</v>
      </c>
      <c r="K8" s="1">
        <v>-2.6663743212267801</v>
      </c>
      <c r="L8" s="1">
        <f>K8*yfactor</f>
        <v>-3.5196141040193498</v>
      </c>
      <c r="M8" s="1">
        <v>110.711520307806</v>
      </c>
      <c r="N8" s="1">
        <f>(M8-80)*zfactor</f>
        <v>40.539206806303916</v>
      </c>
      <c r="O8">
        <v>1</v>
      </c>
      <c r="P8">
        <f t="shared" si="2"/>
        <v>0</v>
      </c>
      <c r="Q8">
        <v>1</v>
      </c>
      <c r="R8">
        <v>1</v>
      </c>
      <c r="Y8">
        <v>7</v>
      </c>
      <c r="Z8">
        <v>7176</v>
      </c>
      <c r="AA8">
        <v>8155</v>
      </c>
      <c r="AB8">
        <v>1</v>
      </c>
      <c r="AC8" s="1">
        <f ca="1">AVERAGE(INDIRECT("G" &amp; Z8):INDIRECT("G" &amp; AA8))</f>
        <v>1.0525885578937069</v>
      </c>
      <c r="AD8" s="1">
        <f ca="1">STDEV(INDIRECT("G" &amp; Z8):INDIRECT("G" &amp; AA8))</f>
        <v>0.71396340995065233</v>
      </c>
      <c r="AE8" s="1">
        <f ca="1">MAX(INDIRECT("G" &amp; Z8):INDIRECT("G" &amp; AA8))</f>
        <v>2.8226937314878624</v>
      </c>
      <c r="AF8" s="4">
        <f t="shared" si="1"/>
        <v>16.316666666666666</v>
      </c>
    </row>
    <row r="9" spans="1:32" x14ac:dyDescent="0.2">
      <c r="A9" s="1">
        <v>-0.105739912576927</v>
      </c>
      <c r="B9" s="1">
        <f>IF(AND(-100&lt;A9,A9&lt;100),A9,B8)</f>
        <v>-0.105739912576927</v>
      </c>
      <c r="C9" s="1">
        <v>-4.1840943857315103E-3</v>
      </c>
      <c r="D9" s="1">
        <f>IF(AND(-100&lt;C9,C9&lt;100),C9,D8)</f>
        <v>-4.1840943857315103E-3</v>
      </c>
      <c r="E9" s="1">
        <v>-0.165643475235739</v>
      </c>
      <c r="F9" s="1">
        <f>IF(AND(-100&lt;E9,E9&lt;100),E9,F8)</f>
        <v>-0.165643475235739</v>
      </c>
      <c r="G9" s="1">
        <f>IF(SQRT(B9^2+D9^2+F9^2)&lt;0.125,"",SQRT(B9^2+D9^2+F9^2))</f>
        <v>0.19656092349645121</v>
      </c>
      <c r="H9" s="1">
        <f t="shared" si="0"/>
        <v>1.965609234964512</v>
      </c>
      <c r="I9" s="1">
        <v>0.35881974426197899</v>
      </c>
      <c r="J9" s="1">
        <f>I9*xfactor</f>
        <v>0.4736420624258123</v>
      </c>
      <c r="K9" s="1">
        <v>-2.6636219435547699</v>
      </c>
      <c r="L9" s="1">
        <f>K9*yfactor</f>
        <v>-3.5159809654922962</v>
      </c>
      <c r="M9" s="1">
        <v>110.709609189042</v>
      </c>
      <c r="N9" s="1">
        <f>(M9-80)*zfactor</f>
        <v>40.536684129535438</v>
      </c>
      <c r="O9">
        <v>1</v>
      </c>
      <c r="P9">
        <f t="shared" si="2"/>
        <v>0</v>
      </c>
      <c r="Q9">
        <v>1</v>
      </c>
      <c r="R9">
        <v>1</v>
      </c>
    </row>
    <row r="10" spans="1:32" x14ac:dyDescent="0.2">
      <c r="A10" s="1">
        <v>-0.103935352401584</v>
      </c>
      <c r="B10" s="1">
        <f>IF(AND(-100&lt;A10,A10&lt;100),A10,B9)</f>
        <v>-0.103935352401584</v>
      </c>
      <c r="C10" s="1">
        <v>-1.8343660555318698E-2</v>
      </c>
      <c r="D10" s="1">
        <f>IF(AND(-100&lt;C10,C10&lt;100),C10,D9)</f>
        <v>-1.8343660555318698E-2</v>
      </c>
      <c r="E10" s="1">
        <v>-0.162835571048074</v>
      </c>
      <c r="F10" s="1">
        <f>IF(AND(-100&lt;E10,E10&lt;100),E10,F9)</f>
        <v>-0.162835571048074</v>
      </c>
      <c r="G10" s="1">
        <f>IF(SQRT(B10^2+D10^2+F10^2)&lt;0.125,"",SQRT(B10^2+D10^2+F10^2))</f>
        <v>0.19404759869671812</v>
      </c>
      <c r="H10" s="1">
        <f t="shared" si="0"/>
        <v>1.940475986967181</v>
      </c>
      <c r="I10" s="1">
        <v>0.35428819222902802</v>
      </c>
      <c r="J10" s="1">
        <f>I10*xfactor</f>
        <v>0.46766041374231698</v>
      </c>
      <c r="K10" s="1">
        <v>-2.6608694353861502</v>
      </c>
      <c r="L10" s="1">
        <f>K10*yfactor</f>
        <v>-3.5123476547097185</v>
      </c>
      <c r="M10" s="1">
        <v>110.70769838848101</v>
      </c>
      <c r="N10" s="1">
        <f>(M10-80)*zfactor</f>
        <v>40.534161872794932</v>
      </c>
      <c r="O10">
        <v>1</v>
      </c>
      <c r="P10">
        <f t="shared" si="2"/>
        <v>0</v>
      </c>
      <c r="Q10">
        <v>1</v>
      </c>
      <c r="R10">
        <v>1</v>
      </c>
    </row>
    <row r="11" spans="1:32" x14ac:dyDescent="0.2">
      <c r="A11" s="1">
        <v>-0.10582866612924401</v>
      </c>
      <c r="B11" s="1">
        <f>IF(AND(-100&lt;A11,A11&lt;100),A11,B10)</f>
        <v>-0.10582866612924401</v>
      </c>
      <c r="C11" s="1">
        <v>-2.1331285884825201E-2</v>
      </c>
      <c r="D11" s="1">
        <f>IF(AND(-100&lt;C11,C11&lt;100),C11,D10)</f>
        <v>-2.1331285884825201E-2</v>
      </c>
      <c r="E11" s="1">
        <v>-0.13017632036289001</v>
      </c>
      <c r="F11" s="1">
        <f>IF(AND(-100&lt;E11,E11&lt;100),E11,F10)</f>
        <v>-0.13017632036289001</v>
      </c>
      <c r="G11" s="1">
        <f>IF(SQRT(B11^2+D11^2+F11^2)&lt;0.125,"",SQRT(B11^2+D11^2+F11^2))</f>
        <v>0.16911713312203738</v>
      </c>
      <c r="H11" s="1">
        <f t="shared" si="0"/>
        <v>1.6911713312203738</v>
      </c>
      <c r="I11" s="1">
        <v>0.35369761948307099</v>
      </c>
      <c r="J11" s="1">
        <f>I11*xfactor</f>
        <v>0.46688085771765375</v>
      </c>
      <c r="K11" s="1">
        <v>-2.6648293503652001</v>
      </c>
      <c r="L11" s="1">
        <f>K11*yfactor</f>
        <v>-3.5175747424820645</v>
      </c>
      <c r="M11" s="1">
        <v>110.703847487464</v>
      </c>
      <c r="N11" s="1">
        <f>(M11-80)*zfactor</f>
        <v>40.529078683452489</v>
      </c>
      <c r="O11">
        <v>1</v>
      </c>
      <c r="P11">
        <f t="shared" si="2"/>
        <v>0</v>
      </c>
      <c r="Q11">
        <v>1</v>
      </c>
      <c r="R11">
        <v>1</v>
      </c>
    </row>
    <row r="12" spans="1:32" x14ac:dyDescent="0.2">
      <c r="A12" s="1">
        <v>-0.108202615979464</v>
      </c>
      <c r="B12" s="1">
        <f>IF(AND(-100&lt;A12,A12&lt;100),A12,B11)</f>
        <v>-0.108202615979464</v>
      </c>
      <c r="C12" s="1">
        <v>-2.03779269676427E-2</v>
      </c>
      <c r="D12" s="1">
        <f>IF(AND(-100&lt;C12,C12&lt;100),C12,D11)</f>
        <v>-2.03779269676427E-2</v>
      </c>
      <c r="E12" s="1">
        <v>-0.12692318196552499</v>
      </c>
      <c r="F12" s="1">
        <f>IF(AND(-100&lt;E12,E12&lt;100),E12,F11)</f>
        <v>-0.12692318196552499</v>
      </c>
      <c r="G12" s="1">
        <f>IF(SQRT(B12^2+D12^2+F12^2)&lt;0.125,"",SQRT(B12^2+D12^2+F12^2))</f>
        <v>0.16802547465355278</v>
      </c>
      <c r="H12" s="1">
        <f t="shared" si="0"/>
        <v>1.6802547465355278</v>
      </c>
      <c r="I12" s="1">
        <v>0.30810048348935498</v>
      </c>
      <c r="J12" s="1">
        <f>I12*xfactor</f>
        <v>0.40669263820594859</v>
      </c>
      <c r="K12" s="1">
        <v>-2.6835764676181801</v>
      </c>
      <c r="L12" s="1">
        <f>K12*yfactor</f>
        <v>-3.5423209372559978</v>
      </c>
      <c r="M12" s="1">
        <v>110.69849608627899</v>
      </c>
      <c r="N12" s="1">
        <f>(M12-80)*zfactor</f>
        <v>40.522014833888271</v>
      </c>
      <c r="O12">
        <v>1</v>
      </c>
      <c r="P12">
        <f t="shared" si="2"/>
        <v>0</v>
      </c>
      <c r="Q12">
        <v>1</v>
      </c>
      <c r="R12">
        <v>1</v>
      </c>
    </row>
    <row r="13" spans="1:32" x14ac:dyDescent="0.2">
      <c r="A13" s="1">
        <v>-9.7499515557062405E-2</v>
      </c>
      <c r="B13" s="1">
        <f>IF(AND(-100&lt;A13,A13&lt;100),A13,B12)</f>
        <v>-9.7499515557062405E-2</v>
      </c>
      <c r="C13" s="1">
        <v>-7.8599111714844402E-3</v>
      </c>
      <c r="D13" s="1">
        <f>IF(AND(-100&lt;C13,C13&lt;100),C13,D12)</f>
        <v>-7.8599111714844402E-3</v>
      </c>
      <c r="E13" s="1">
        <v>-0.170052621707561</v>
      </c>
      <c r="F13" s="1">
        <f>IF(AND(-100&lt;E13,E13&lt;100),E13,F12)</f>
        <v>-0.170052621707561</v>
      </c>
      <c r="G13" s="1">
        <f>IF(SQRT(B13^2+D13^2+F13^2)&lt;0.125,"",SQRT(B13^2+D13^2+F13^2))</f>
        <v>0.19617805149175155</v>
      </c>
      <c r="H13" s="1">
        <f t="shared" si="0"/>
        <v>1.9617805149175154</v>
      </c>
      <c r="I13" s="1">
        <v>0.21995523288819599</v>
      </c>
      <c r="J13" s="1">
        <f>I13*xfactor</f>
        <v>0.29034090741241875</v>
      </c>
      <c r="K13" s="1">
        <v>-2.6818999041787399</v>
      </c>
      <c r="L13" s="1">
        <f>K13*yfactor</f>
        <v>-3.5401078735159368</v>
      </c>
      <c r="M13" s="1">
        <v>110.68831675917301</v>
      </c>
      <c r="N13" s="1">
        <f>(M13-80)*zfactor</f>
        <v>40.508578122108368</v>
      </c>
      <c r="O13">
        <v>1</v>
      </c>
      <c r="P13">
        <f t="shared" si="2"/>
        <v>0</v>
      </c>
      <c r="Q13">
        <v>1</v>
      </c>
      <c r="R13">
        <v>1</v>
      </c>
    </row>
    <row r="14" spans="1:32" x14ac:dyDescent="0.2">
      <c r="A14" s="1">
        <v>-9.9419193664744401E-2</v>
      </c>
      <c r="B14" s="1">
        <f>IF(AND(-100&lt;A14,A14&lt;100),A14,B13)</f>
        <v>-9.9419193664744401E-2</v>
      </c>
      <c r="C14" s="1">
        <v>-3.1156289443260401E-2</v>
      </c>
      <c r="D14" s="1">
        <f>IF(AND(-100&lt;C14,C14&lt;100),C14,D13)</f>
        <v>-3.1156289443260401E-2</v>
      </c>
      <c r="E14" s="1">
        <v>-0.156438791238391</v>
      </c>
      <c r="F14" s="1">
        <f>IF(AND(-100&lt;E14,E14&lt;100),E14,F13)</f>
        <v>-0.156438791238391</v>
      </c>
      <c r="G14" s="1">
        <f>IF(SQRT(B14^2+D14^2+F14^2)&lt;0.125,"",SQRT(B14^2+D14^2+F14^2))</f>
        <v>0.18795740433659178</v>
      </c>
      <c r="H14" s="1">
        <f t="shared" si="0"/>
        <v>1.8795740433659178</v>
      </c>
      <c r="I14" s="1">
        <v>0.11769294078015199</v>
      </c>
      <c r="J14" s="1">
        <f>I14*xfactor</f>
        <v>0.15535468182980064</v>
      </c>
      <c r="K14" s="1">
        <v>-2.6430787615909699</v>
      </c>
      <c r="L14" s="1">
        <f>K14*yfactor</f>
        <v>-3.4888639653000806</v>
      </c>
      <c r="M14" s="1">
        <v>110.652396701022</v>
      </c>
      <c r="N14" s="1">
        <f>(M14-80)*zfactor</f>
        <v>40.461163645349039</v>
      </c>
      <c r="O14">
        <v>1</v>
      </c>
      <c r="P14">
        <f t="shared" si="2"/>
        <v>0</v>
      </c>
      <c r="Q14">
        <v>1</v>
      </c>
      <c r="R14">
        <v>1</v>
      </c>
    </row>
    <row r="15" spans="1:32" x14ac:dyDescent="0.2">
      <c r="A15" s="1">
        <v>-0.104560779010407</v>
      </c>
      <c r="B15" s="1">
        <f>IF(AND(-100&lt;A15,A15&lt;100),A15,B14)</f>
        <v>-0.104560779010407</v>
      </c>
      <c r="C15" s="1">
        <v>-6.1986803412344901E-2</v>
      </c>
      <c r="D15" s="1">
        <f>IF(AND(-100&lt;C15,C15&lt;100),C15,D14)</f>
        <v>-6.1986803412344901E-2</v>
      </c>
      <c r="E15" s="1">
        <v>-0.115545351699415</v>
      </c>
      <c r="F15" s="1">
        <f>IF(AND(-100&lt;E15,E15&lt;100),E15,F14)</f>
        <v>-0.115545351699415</v>
      </c>
      <c r="G15" s="1">
        <f>IF(SQRT(B15^2+D15^2+F15^2)&lt;0.125,"",SQRT(B15^2+D15^2+F15^2))</f>
        <v>0.16770822461610332</v>
      </c>
      <c r="H15" s="1">
        <f t="shared" si="0"/>
        <v>1.6770822461610333</v>
      </c>
      <c r="I15" s="1">
        <v>2.5618996341847802E-2</v>
      </c>
      <c r="J15" s="1">
        <f>I15*xfactor</f>
        <v>3.3817075171239101E-2</v>
      </c>
      <c r="K15" s="1">
        <v>-2.6018089695942002</v>
      </c>
      <c r="L15" s="1">
        <f>K15*yfactor</f>
        <v>-3.4343878398643444</v>
      </c>
      <c r="M15" s="1">
        <v>110.62809244617</v>
      </c>
      <c r="N15" s="1">
        <f>(M15-80)*zfactor</f>
        <v>40.4290820289444</v>
      </c>
      <c r="O15">
        <v>1</v>
      </c>
      <c r="P15">
        <f t="shared" si="2"/>
        <v>0</v>
      </c>
      <c r="Q15">
        <v>1</v>
      </c>
      <c r="R15">
        <v>1</v>
      </c>
    </row>
    <row r="16" spans="1:32" x14ac:dyDescent="0.2">
      <c r="A16" s="1">
        <v>-0.10161582306392999</v>
      </c>
      <c r="B16" s="1">
        <f>IF(AND(-100&lt;A16,A16&lt;100),A16,B15)</f>
        <v>-0.10161582306392999</v>
      </c>
      <c r="C16" s="1">
        <v>-4.3761045444618001E-2</v>
      </c>
      <c r="D16" s="1">
        <f>IF(AND(-100&lt;C16,C16&lt;100),C16,D15)</f>
        <v>-4.3761045444618001E-2</v>
      </c>
      <c r="E16" s="1">
        <v>-8.8699478269410395E-2</v>
      </c>
      <c r="F16" s="1">
        <f>IF(AND(-100&lt;E16,E16&lt;100),E16,F15)</f>
        <v>-8.8699478269410395E-2</v>
      </c>
      <c r="G16" s="1">
        <f>IF(SQRT(B16^2+D16^2+F16^2)&lt;0.125,"",SQRT(B16^2+D16^2+F16^2))</f>
        <v>0.14180409740424094</v>
      </c>
      <c r="H16" s="1">
        <f t="shared" si="0"/>
        <v>1.4180409740424094</v>
      </c>
      <c r="I16" s="1">
        <v>-4.4908280119926799E-2</v>
      </c>
      <c r="J16" s="1">
        <f>I16*xfactor</f>
        <v>-5.9278929758303379E-2</v>
      </c>
      <c r="K16" s="1">
        <v>-2.5687613497971</v>
      </c>
      <c r="L16" s="1">
        <f>K16*yfactor</f>
        <v>-3.3907649817321723</v>
      </c>
      <c r="M16" s="1">
        <v>110.608170170379</v>
      </c>
      <c r="N16" s="1">
        <f>(M16-80)*zfactor</f>
        <v>40.402784624900278</v>
      </c>
      <c r="O16">
        <v>1</v>
      </c>
      <c r="P16">
        <f t="shared" si="2"/>
        <v>0</v>
      </c>
      <c r="Q16">
        <v>1</v>
      </c>
      <c r="R16">
        <v>1</v>
      </c>
    </row>
    <row r="17" spans="1:18" x14ac:dyDescent="0.2">
      <c r="A17" s="1">
        <v>-0.104946573133649</v>
      </c>
      <c r="B17" s="1">
        <f>IF(AND(-100&lt;A17,A17&lt;100),A17,B16)</f>
        <v>-0.104946573133649</v>
      </c>
      <c r="C17" s="1">
        <v>-6.2296578542994897E-2</v>
      </c>
      <c r="D17" s="1">
        <f>IF(AND(-100&lt;C17,C17&lt;100),C17,D16)</f>
        <v>-6.2296578542994897E-2</v>
      </c>
      <c r="E17" s="1">
        <v>-0.119345678387378</v>
      </c>
      <c r="F17" s="1">
        <f>IF(AND(-100&lt;E17,E17&lt;100),E17,F16)</f>
        <v>-0.119345678387378</v>
      </c>
      <c r="G17" s="1">
        <f>IF(SQRT(B17^2+D17^2+F17^2)&lt;0.125,"",SQRT(B17^2+D17^2+F17^2))</f>
        <v>0.17069867562580365</v>
      </c>
      <c r="H17" s="1">
        <f t="shared" si="0"/>
        <v>1.7069867562580365</v>
      </c>
      <c r="I17" s="1">
        <v>-0.102957851999136</v>
      </c>
      <c r="J17" s="1">
        <f>I17*xfactor</f>
        <v>-0.13590436463885952</v>
      </c>
      <c r="K17" s="1">
        <v>-2.5384293763870001</v>
      </c>
      <c r="L17" s="1">
        <f>K17*yfactor</f>
        <v>-3.3507267768308404</v>
      </c>
      <c r="M17" s="1">
        <v>110.588799466376</v>
      </c>
      <c r="N17" s="1">
        <f>(M17-80)*zfactor</f>
        <v>40.377215295616324</v>
      </c>
      <c r="O17">
        <v>1</v>
      </c>
      <c r="P17">
        <f t="shared" si="2"/>
        <v>0</v>
      </c>
      <c r="Q17">
        <v>1</v>
      </c>
      <c r="R17">
        <v>1</v>
      </c>
    </row>
    <row r="18" spans="1:18" x14ac:dyDescent="0.2">
      <c r="A18" s="1">
        <v>-9.1127196737271807E-2</v>
      </c>
      <c r="B18" s="1">
        <f>IF(AND(-100&lt;A18,A18&lt;100),A18,B17)</f>
        <v>-9.1127196737271807E-2</v>
      </c>
      <c r="C18" s="1">
        <v>-4.5840675648136202E-2</v>
      </c>
      <c r="D18" s="1">
        <f>IF(AND(-100&lt;C18,C18&lt;100),C18,D17)</f>
        <v>-4.5840675648136202E-2</v>
      </c>
      <c r="E18" s="1">
        <v>-0.138108944974108</v>
      </c>
      <c r="F18" s="1">
        <f>IF(AND(-100&lt;E18,E18&lt;100),E18,F17)</f>
        <v>-0.138108944974108</v>
      </c>
      <c r="G18" s="1">
        <f>IF(SQRT(B18^2+D18^2+F18^2)&lt;0.125,"",SQRT(B18^2+D18^2+F18^2))</f>
        <v>0.17169628479070903</v>
      </c>
      <c r="H18" s="1">
        <f t="shared" si="0"/>
        <v>1.7169628479070904</v>
      </c>
      <c r="I18" s="1">
        <v>-0.17980804126778999</v>
      </c>
      <c r="J18" s="1">
        <f>I18*xfactor</f>
        <v>-0.23734661447348279</v>
      </c>
      <c r="K18" s="1">
        <v>-2.48751880648028</v>
      </c>
      <c r="L18" s="1">
        <f>K18*yfactor</f>
        <v>-3.2835248245539699</v>
      </c>
      <c r="M18" s="1">
        <v>110.56063806565901</v>
      </c>
      <c r="N18" s="1">
        <f>(M18-80)*zfactor</f>
        <v>40.340042246669888</v>
      </c>
      <c r="O18">
        <v>1</v>
      </c>
      <c r="P18">
        <f t="shared" si="2"/>
        <v>0</v>
      </c>
      <c r="Q18">
        <v>1</v>
      </c>
      <c r="R18">
        <v>1</v>
      </c>
    </row>
    <row r="19" spans="1:18" x14ac:dyDescent="0.2">
      <c r="A19" s="1">
        <v>-0.101508209309776</v>
      </c>
      <c r="B19" s="1">
        <f>IF(AND(-100&lt;A19,A19&lt;100),A19,B18)</f>
        <v>-0.101508209309776</v>
      </c>
      <c r="C19" s="1">
        <v>-6.3494952182539199E-2</v>
      </c>
      <c r="D19" s="1">
        <f>IF(AND(-100&lt;C19,C19&lt;100),C19,D18)</f>
        <v>-6.3494952182539199E-2</v>
      </c>
      <c r="E19" s="1">
        <v>-7.6638499692745901E-2</v>
      </c>
      <c r="F19" s="1">
        <f>IF(AND(-100&lt;E19,E19&lt;100),E19,F18)</f>
        <v>-7.6638499692745901E-2</v>
      </c>
      <c r="G19" s="1">
        <f>IF(SQRT(B19^2+D19^2+F19^2)&lt;0.125,"",SQRT(B19^2+D19^2+F19^2))</f>
        <v>0.14215831015137753</v>
      </c>
      <c r="H19" s="1">
        <f t="shared" si="0"/>
        <v>1.4215831015137752</v>
      </c>
      <c r="I19" s="1">
        <v>-0.261679897581303</v>
      </c>
      <c r="J19" s="1">
        <f>I19*xfactor</f>
        <v>-0.34541746480732</v>
      </c>
      <c r="K19" s="1">
        <v>-2.44972513781032</v>
      </c>
      <c r="L19" s="1">
        <f>K19*yfactor</f>
        <v>-3.2336371819096223</v>
      </c>
      <c r="M19" s="1">
        <v>110.569504514275</v>
      </c>
      <c r="N19" s="1">
        <f>(M19-80)*zfactor</f>
        <v>40.351745958842997</v>
      </c>
      <c r="O19">
        <v>1</v>
      </c>
      <c r="P19">
        <f t="shared" si="2"/>
        <v>0</v>
      </c>
      <c r="Q19">
        <v>1</v>
      </c>
      <c r="R19">
        <v>1</v>
      </c>
    </row>
    <row r="20" spans="1:18" x14ac:dyDescent="0.2">
      <c r="A20" s="1">
        <v>-0.112709081399698</v>
      </c>
      <c r="B20" s="1">
        <f>IF(AND(-100&lt;A20,A20&lt;100),A20,B19)</f>
        <v>-0.112709081399698</v>
      </c>
      <c r="C20" s="1">
        <v>-5.4978610730337198E-2</v>
      </c>
      <c r="D20" s="1">
        <f>IF(AND(-100&lt;C20,C20&lt;100),C20,D19)</f>
        <v>-5.4978610730337198E-2</v>
      </c>
      <c r="E20" s="1">
        <v>-7.3786111210978098E-2</v>
      </c>
      <c r="F20" s="1">
        <f>IF(AND(-100&lt;E20,E20&lt;100),E20,F19)</f>
        <v>-7.3786111210978098E-2</v>
      </c>
      <c r="G20" s="1">
        <f>IF(SQRT(B20^2+D20^2+F20^2)&lt;0.125,"",SQRT(B20^2+D20^2+F20^2))</f>
        <v>0.14550042912459235</v>
      </c>
      <c r="H20" s="1">
        <f t="shared" si="0"/>
        <v>1.4550042912459236</v>
      </c>
      <c r="I20" s="1">
        <v>-0.33002577053378002</v>
      </c>
      <c r="J20" s="1">
        <f>I20*xfactor</f>
        <v>-0.43563401710458965</v>
      </c>
      <c r="K20" s="1">
        <v>-2.44717094663137</v>
      </c>
      <c r="L20" s="1">
        <f>K20*yfactor</f>
        <v>-3.2302656495534086</v>
      </c>
      <c r="M20" s="1">
        <v>110.57895221115</v>
      </c>
      <c r="N20" s="1">
        <f>(M20-80)*zfactor</f>
        <v>40.364216918718</v>
      </c>
      <c r="O20">
        <v>1</v>
      </c>
      <c r="P20">
        <f t="shared" si="2"/>
        <v>0</v>
      </c>
      <c r="Q20">
        <v>1</v>
      </c>
      <c r="R20">
        <v>1</v>
      </c>
    </row>
    <row r="21" spans="1:18" x14ac:dyDescent="0.2">
      <c r="A21" s="1">
        <v>-0.100881858381753</v>
      </c>
      <c r="B21" s="1">
        <f>IF(AND(-100&lt;A21,A21&lt;100),A21,B20)</f>
        <v>-0.100881858381753</v>
      </c>
      <c r="C21" s="1">
        <v>-3.9437330719539601E-2</v>
      </c>
      <c r="D21" s="1">
        <f>IF(AND(-100&lt;C21,C21&lt;100),C21,D20)</f>
        <v>-3.9437330719539601E-2</v>
      </c>
      <c r="E21" s="1">
        <v>-0.12720000462324901</v>
      </c>
      <c r="F21" s="1">
        <f>IF(AND(-100&lt;E21,E21&lt;100),E21,F20)</f>
        <v>-0.12720000462324901</v>
      </c>
      <c r="G21" s="1">
        <f>IF(SQRT(B21^2+D21^2+F21^2)&lt;0.125,"",SQRT(B21^2+D21^2+F21^2))</f>
        <v>0.16706972670413087</v>
      </c>
      <c r="H21" s="1">
        <f t="shared" si="0"/>
        <v>1.6706972670413087</v>
      </c>
      <c r="I21" s="1">
        <v>-0.37676421267836002</v>
      </c>
      <c r="J21" s="1">
        <f>I21*xfactor</f>
        <v>-0.49732876073543525</v>
      </c>
      <c r="K21" s="1">
        <v>-2.4334285575330199</v>
      </c>
      <c r="L21" s="1">
        <f>K21*yfactor</f>
        <v>-3.2121256959435862</v>
      </c>
      <c r="M21" s="1">
        <v>110.57386154164701</v>
      </c>
      <c r="N21" s="1">
        <f>(M21-80)*zfactor</f>
        <v>40.357497234974048</v>
      </c>
      <c r="O21">
        <v>1</v>
      </c>
      <c r="P21">
        <f t="shared" si="2"/>
        <v>0</v>
      </c>
      <c r="Q21">
        <v>1</v>
      </c>
      <c r="R21">
        <v>1</v>
      </c>
    </row>
    <row r="22" spans="1:18" x14ac:dyDescent="0.2">
      <c r="A22" s="1">
        <v>-0.10751064557052201</v>
      </c>
      <c r="B22" s="1">
        <f>IF(AND(-100&lt;A22,A22&lt;100),A22,B21)</f>
        <v>-0.10751064557052201</v>
      </c>
      <c r="C22" s="1">
        <v>-7.1525509923456798E-2</v>
      </c>
      <c r="D22" s="1">
        <f>IF(AND(-100&lt;C22,C22&lt;100),C22,D21)</f>
        <v>-7.1525509923456798E-2</v>
      </c>
      <c r="E22" s="1">
        <v>-0.124817772489927</v>
      </c>
      <c r="F22" s="1">
        <f>IF(AND(-100&lt;E22,E22&lt;100),E22,F21)</f>
        <v>-0.124817772489927</v>
      </c>
      <c r="G22" s="1">
        <f>IF(SQRT(B22^2+D22^2+F22^2)&lt;0.125,"",SQRT(B22^2+D22^2+F22^2))</f>
        <v>0.17959374657862701</v>
      </c>
      <c r="H22" s="1">
        <f t="shared" si="0"/>
        <v>1.7959374657862701</v>
      </c>
      <c r="I22" s="1">
        <v>-0.41994467528500901</v>
      </c>
      <c r="J22" s="1">
        <f>I22*xfactor</f>
        <v>-0.5543269713762119</v>
      </c>
      <c r="K22" s="1">
        <v>-2.3899421181032099</v>
      </c>
      <c r="L22" s="1">
        <f>K22*yfactor</f>
        <v>-3.1547235958962374</v>
      </c>
      <c r="M22" s="1">
        <v>110.57063512795</v>
      </c>
      <c r="N22" s="1">
        <f>(M22-80)*zfactor</f>
        <v>40.353238368893997</v>
      </c>
      <c r="O22">
        <v>1</v>
      </c>
      <c r="P22">
        <f t="shared" si="2"/>
        <v>0</v>
      </c>
      <c r="Q22">
        <v>1</v>
      </c>
      <c r="R22">
        <v>1</v>
      </c>
    </row>
    <row r="23" spans="1:18" x14ac:dyDescent="0.2">
      <c r="A23" s="1">
        <v>-9.1298550595008202E-2</v>
      </c>
      <c r="B23" s="1">
        <f>IF(AND(-100&lt;A23,A23&lt;100),A23,B22)</f>
        <v>-9.1298550595008202E-2</v>
      </c>
      <c r="C23" s="1">
        <v>-5.2178417973669303E-2</v>
      </c>
      <c r="D23" s="1">
        <f>IF(AND(-100&lt;C23,C23&lt;100),C23,D22)</f>
        <v>-5.2178417973669303E-2</v>
      </c>
      <c r="E23" s="1">
        <v>-0.100724963407913</v>
      </c>
      <c r="F23" s="1">
        <f>IF(AND(-100&lt;E23,E23&lt;100),E23,F22)</f>
        <v>-0.100724963407913</v>
      </c>
      <c r="G23" s="1">
        <f>IF(SQRT(B23^2+D23^2+F23^2)&lt;0.125,"",SQRT(B23^2+D23^2+F23^2))</f>
        <v>0.14561432242918146</v>
      </c>
      <c r="H23" s="1">
        <f t="shared" si="0"/>
        <v>1.4561432242918146</v>
      </c>
      <c r="I23" s="1">
        <v>-0.455452472530673</v>
      </c>
      <c r="J23" s="1">
        <f>I23*xfactor</f>
        <v>-0.60119726374048843</v>
      </c>
      <c r="K23" s="1">
        <v>-2.32944038300128</v>
      </c>
      <c r="L23" s="1">
        <f>K23*yfactor</f>
        <v>-3.0748613055616896</v>
      </c>
      <c r="M23" s="1">
        <v>110.588639993124</v>
      </c>
      <c r="N23" s="1">
        <f>(M23-80)*zfactor</f>
        <v>40.377004790923685</v>
      </c>
      <c r="O23">
        <v>1</v>
      </c>
      <c r="P23">
        <f t="shared" si="2"/>
        <v>0</v>
      </c>
      <c r="Q23">
        <v>1</v>
      </c>
      <c r="R23">
        <v>1</v>
      </c>
    </row>
    <row r="24" spans="1:18" x14ac:dyDescent="0.2">
      <c r="A24" s="1">
        <v>-0.122747040244226</v>
      </c>
      <c r="B24" s="1">
        <f>IF(AND(-100&lt;A24,A24&lt;100),A24,B23)</f>
        <v>-0.122747040244226</v>
      </c>
      <c r="C24" s="1">
        <v>-7.80289927253663E-2</v>
      </c>
      <c r="D24" s="1">
        <f>IF(AND(-100&lt;C24,C24&lt;100),C24,D23)</f>
        <v>-7.80289927253663E-2</v>
      </c>
      <c r="E24" s="1">
        <v>-0.11562953624719099</v>
      </c>
      <c r="F24" s="1">
        <f>IF(AND(-100&lt;E24,E24&lt;100),E24,F23)</f>
        <v>-0.11562953624719099</v>
      </c>
      <c r="G24" s="1">
        <f>IF(SQRT(B24^2+D24^2+F24^2)&lt;0.125,"",SQRT(B24^2+D24^2+F24^2))</f>
        <v>0.18581051974307958</v>
      </c>
      <c r="H24" s="1">
        <f t="shared" si="0"/>
        <v>1.8581051974307958</v>
      </c>
      <c r="I24" s="1">
        <v>-0.490213736701897</v>
      </c>
      <c r="J24" s="1">
        <f>I24*xfactor</f>
        <v>-0.64708213244650403</v>
      </c>
      <c r="K24" s="1">
        <v>-2.30890880108598</v>
      </c>
      <c r="L24" s="1">
        <f>K24*yfactor</f>
        <v>-3.0477596174334938</v>
      </c>
      <c r="M24" s="1">
        <v>110.58277470810501</v>
      </c>
      <c r="N24" s="1">
        <f>(M24-80)*zfactor</f>
        <v>40.369262614698613</v>
      </c>
      <c r="O24">
        <v>1</v>
      </c>
      <c r="P24">
        <f t="shared" si="2"/>
        <v>0</v>
      </c>
      <c r="Q24">
        <v>1</v>
      </c>
      <c r="R24">
        <v>1</v>
      </c>
    </row>
    <row r="25" spans="1:18" x14ac:dyDescent="0.2">
      <c r="A25" s="1">
        <v>-0.105750797069411</v>
      </c>
      <c r="B25" s="1">
        <f>IF(AND(-100&lt;A25,A25&lt;100),A25,B24)</f>
        <v>-0.105750797069411</v>
      </c>
      <c r="C25" s="1">
        <v>-7.4183071635575304E-2</v>
      </c>
      <c r="D25" s="1">
        <f>IF(AND(-100&lt;C25,C25&lt;100),C25,D24)</f>
        <v>-7.4183071635575304E-2</v>
      </c>
      <c r="E25" s="1">
        <v>-0.122770525532715</v>
      </c>
      <c r="F25" s="1">
        <f>IF(AND(-100&lt;E25,E25&lt;100),E25,F24)</f>
        <v>-0.122770525532715</v>
      </c>
      <c r="G25" s="1">
        <f>IF(SQRT(B25^2+D25^2+F25^2)&lt;0.125,"",SQRT(B25^2+D25^2+F25^2))</f>
        <v>0.17821044059673852</v>
      </c>
      <c r="H25" s="1">
        <f t="shared" si="0"/>
        <v>1.7821044059673852</v>
      </c>
      <c r="I25" s="1">
        <v>-0.54504348694426596</v>
      </c>
      <c r="J25" s="1">
        <f>I25*xfactor</f>
        <v>-0.71945740276643111</v>
      </c>
      <c r="K25" s="1">
        <v>-2.30864833311733</v>
      </c>
      <c r="L25" s="1">
        <f>K25*yfactor</f>
        <v>-3.0474157997148756</v>
      </c>
      <c r="M25" s="1">
        <v>110.57664306351001</v>
      </c>
      <c r="N25" s="1">
        <f>(M25-80)*zfactor</f>
        <v>40.361168843833205</v>
      </c>
      <c r="O25">
        <v>1</v>
      </c>
      <c r="P25">
        <f t="shared" si="2"/>
        <v>0</v>
      </c>
      <c r="Q25">
        <v>1</v>
      </c>
      <c r="R25">
        <v>1</v>
      </c>
    </row>
    <row r="26" spans="1:18" x14ac:dyDescent="0.2">
      <c r="A26" s="1">
        <v>-0.122929989149237</v>
      </c>
      <c r="B26" s="1">
        <f>IF(AND(-100&lt;A26,A26&lt;100),A26,B25)</f>
        <v>-0.122929989149237</v>
      </c>
      <c r="C26" s="1">
        <v>-7.1854623767018899E-2</v>
      </c>
      <c r="D26" s="1">
        <f>IF(AND(-100&lt;C26,C26&lt;100),C26,D25)</f>
        <v>-7.1854623767018899E-2</v>
      </c>
      <c r="E26" s="1">
        <v>-0.15127484937177599</v>
      </c>
      <c r="F26" s="1">
        <f>IF(AND(-100&lt;E26,E26&lt;100),E26,F25)</f>
        <v>-0.15127484937177599</v>
      </c>
      <c r="G26" s="1">
        <f>IF(SQRT(B26^2+D26^2+F26^2)&lt;0.125,"",SQRT(B26^2+D26^2+F26^2))</f>
        <v>0.20774732065994228</v>
      </c>
      <c r="H26" s="1">
        <f t="shared" si="0"/>
        <v>2.0774732065994228</v>
      </c>
      <c r="I26" s="1">
        <v>-0.64382997469723302</v>
      </c>
      <c r="J26" s="1">
        <f>I26*xfactor</f>
        <v>-0.84985556660034767</v>
      </c>
      <c r="K26" s="1">
        <v>-2.2823070788564799</v>
      </c>
      <c r="L26" s="1">
        <f>K26*yfactor</f>
        <v>-3.0126453440905534</v>
      </c>
      <c r="M26" s="1">
        <v>110.561038399635</v>
      </c>
      <c r="N26" s="1">
        <f>(M26-80)*zfactor</f>
        <v>40.340570687518195</v>
      </c>
      <c r="O26">
        <v>1</v>
      </c>
      <c r="P26">
        <f t="shared" si="2"/>
        <v>0</v>
      </c>
      <c r="Q26">
        <v>1</v>
      </c>
      <c r="R26">
        <v>1</v>
      </c>
    </row>
    <row r="27" spans="1:18" x14ac:dyDescent="0.2">
      <c r="A27" s="1">
        <v>-0.10915249821287699</v>
      </c>
      <c r="B27" s="1">
        <f>IF(AND(-100&lt;A27,A27&lt;100),A27,B26)</f>
        <v>-0.10915249821287699</v>
      </c>
      <c r="C27" s="1">
        <v>-7.8951187893223404E-2</v>
      </c>
      <c r="D27" s="1">
        <f>IF(AND(-100&lt;C27,C27&lt;100),C27,D26)</f>
        <v>-7.8951187893223404E-2</v>
      </c>
      <c r="E27" s="1">
        <v>-0.122269118527165</v>
      </c>
      <c r="F27" s="1">
        <f>IF(AND(-100&lt;E27,E27&lt;100),E27,F26)</f>
        <v>-0.122269118527165</v>
      </c>
      <c r="G27" s="1">
        <f>IF(SQRT(B27^2+D27^2+F27^2)&lt;0.125,"",SQRT(B27^2+D27^2+F27^2))</f>
        <v>0.1819266205954288</v>
      </c>
      <c r="H27" s="1">
        <f t="shared" si="0"/>
        <v>1.8192662059542881</v>
      </c>
      <c r="I27" s="1">
        <v>-0.75001701357916795</v>
      </c>
      <c r="J27" s="1">
        <f>I27*xfactor</f>
        <v>-0.99002245792450172</v>
      </c>
      <c r="K27" s="1">
        <v>-2.2520239413037202</v>
      </c>
      <c r="L27" s="1">
        <f>K27*yfactor</f>
        <v>-2.972671602520911</v>
      </c>
      <c r="M27" s="1">
        <v>110.550873494025</v>
      </c>
      <c r="N27" s="1">
        <f>(M27-80)*zfactor</f>
        <v>40.327153012113001</v>
      </c>
      <c r="O27">
        <v>1</v>
      </c>
      <c r="P27">
        <f t="shared" si="2"/>
        <v>0</v>
      </c>
      <c r="Q27">
        <v>1</v>
      </c>
      <c r="R27">
        <v>1</v>
      </c>
    </row>
    <row r="28" spans="1:18" x14ac:dyDescent="0.2">
      <c r="A28" s="1">
        <v>-0.130920231422575</v>
      </c>
      <c r="B28" s="1">
        <f>IF(AND(-100&lt;A28,A28&lt;100),A28,B27)</f>
        <v>-0.130920231422575</v>
      </c>
      <c r="C28" s="1">
        <v>-6.1880794589254398E-2</v>
      </c>
      <c r="D28" s="1">
        <f>IF(AND(-100&lt;C28,C28&lt;100),C28,D27)</f>
        <v>-6.1880794589254398E-2</v>
      </c>
      <c r="E28" s="1">
        <v>-7.7253125589732796E-2</v>
      </c>
      <c r="F28" s="1">
        <f>IF(AND(-100&lt;E28,E28&lt;100),E28,F27)</f>
        <v>-7.7253125589732796E-2</v>
      </c>
      <c r="G28" s="1">
        <f>IF(SQRT(B28^2+D28^2+F28^2)&lt;0.125,"",SQRT(B28^2+D28^2+F28^2))</f>
        <v>0.16412612573298963</v>
      </c>
      <c r="H28" s="1">
        <f t="shared" si="0"/>
        <v>1.6412612573298961</v>
      </c>
      <c r="I28" s="1">
        <v>-0.88935673729209697</v>
      </c>
      <c r="J28" s="1">
        <f>I28*xfactor</f>
        <v>-1.173950893225568</v>
      </c>
      <c r="K28" s="1">
        <v>-2.2162637222608299</v>
      </c>
      <c r="L28" s="1">
        <f>K28*yfactor</f>
        <v>-2.9254681133842957</v>
      </c>
      <c r="M28" s="1">
        <v>110.54157396694799</v>
      </c>
      <c r="N28" s="1">
        <f>(M28-80)*zfactor</f>
        <v>40.314877636371357</v>
      </c>
      <c r="O28">
        <v>1</v>
      </c>
      <c r="P28">
        <f t="shared" si="2"/>
        <v>0</v>
      </c>
      <c r="Q28">
        <v>1</v>
      </c>
      <c r="R28">
        <v>1</v>
      </c>
    </row>
    <row r="29" spans="1:18" x14ac:dyDescent="0.2">
      <c r="A29" s="1">
        <v>-0.125762721267416</v>
      </c>
      <c r="B29" s="1">
        <f>IF(AND(-100&lt;A29,A29&lt;100),A29,B28)</f>
        <v>-0.125762721267416</v>
      </c>
      <c r="C29" s="1">
        <v>-5.5589496975272198E-2</v>
      </c>
      <c r="D29" s="1">
        <f>IF(AND(-100&lt;C29,C29&lt;100),C29,D28)</f>
        <v>-5.5589496975272198E-2</v>
      </c>
      <c r="E29" s="1">
        <v>-0.15337533440898199</v>
      </c>
      <c r="F29" s="1">
        <f>IF(AND(-100&lt;E29,E29&lt;100),E29,F28)</f>
        <v>-0.15337533440898199</v>
      </c>
      <c r="G29" s="1">
        <f>IF(SQRT(B29^2+D29^2+F29^2)&lt;0.125,"",SQRT(B29^2+D29^2+F29^2))</f>
        <v>0.20598652247080781</v>
      </c>
      <c r="H29" s="1">
        <f t="shared" si="0"/>
        <v>2.0598652247080782</v>
      </c>
      <c r="I29" s="1">
        <v>-1.0835817124677101</v>
      </c>
      <c r="J29" s="1">
        <f>I29*xfactor</f>
        <v>-1.4303278604573773</v>
      </c>
      <c r="K29" s="1">
        <v>-2.1971729643298499</v>
      </c>
      <c r="L29" s="1">
        <f>K29*yfactor</f>
        <v>-2.9002683129154021</v>
      </c>
      <c r="M29" s="1">
        <v>110.504055989463</v>
      </c>
      <c r="N29" s="1">
        <f>(M29-80)*zfactor</f>
        <v>40.265353906091157</v>
      </c>
      <c r="O29">
        <v>1</v>
      </c>
      <c r="P29">
        <f t="shared" si="2"/>
        <v>0</v>
      </c>
      <c r="Q29">
        <v>1</v>
      </c>
      <c r="R29">
        <v>1</v>
      </c>
    </row>
    <row r="30" spans="1:18" x14ac:dyDescent="0.2">
      <c r="A30" s="1">
        <v>-0.128191563358797</v>
      </c>
      <c r="B30" s="1">
        <f>IF(AND(-100&lt;A30,A30&lt;100),A30,B29)</f>
        <v>-0.128191563358797</v>
      </c>
      <c r="C30" s="1">
        <v>-3.8889052714087498E-2</v>
      </c>
      <c r="D30" s="1">
        <f>IF(AND(-100&lt;C30,C30&lt;100),C30,D29)</f>
        <v>-3.8889052714087498E-2</v>
      </c>
      <c r="E30" s="1">
        <v>-0.161408753133269</v>
      </c>
      <c r="F30" s="1">
        <f>IF(AND(-100&lt;E30,E30&lt;100),E30,F29)</f>
        <v>-0.161408753133269</v>
      </c>
      <c r="G30" s="1">
        <f>IF(SQRT(B30^2+D30^2+F30^2)&lt;0.125,"",SQRT(B30^2+D30^2+F30^2))</f>
        <v>0.20975752888849572</v>
      </c>
      <c r="H30" s="1">
        <f t="shared" si="0"/>
        <v>2.0975752888849573</v>
      </c>
      <c r="I30" s="1">
        <v>-1.3323306181397101</v>
      </c>
      <c r="J30" s="1">
        <f>I30*xfactor</f>
        <v>-1.7586764159444175</v>
      </c>
      <c r="K30" s="1">
        <v>-2.1603221551737</v>
      </c>
      <c r="L30" s="1">
        <f>K30*yfactor</f>
        <v>-2.8516252448292843</v>
      </c>
      <c r="M30" s="1">
        <v>110.467792632045</v>
      </c>
      <c r="N30" s="1">
        <f>(M30-80)*zfactor</f>
        <v>40.217486274299411</v>
      </c>
      <c r="O30">
        <v>1</v>
      </c>
      <c r="P30">
        <f t="shared" si="2"/>
        <v>0</v>
      </c>
      <c r="Q30">
        <v>1</v>
      </c>
      <c r="R30">
        <v>1</v>
      </c>
    </row>
    <row r="31" spans="1:18" x14ac:dyDescent="0.2">
      <c r="A31" s="1">
        <v>-9.8178541814207404E-2</v>
      </c>
      <c r="B31" s="1">
        <f>IF(AND(-100&lt;A31,A31&lt;100),A31,B30)</f>
        <v>-9.8178541814207404E-2</v>
      </c>
      <c r="C31" s="1">
        <v>-4.1422839810145697E-2</v>
      </c>
      <c r="D31" s="1">
        <f>IF(AND(-100&lt;C31,C31&lt;100),C31,D30)</f>
        <v>-4.1422839810145697E-2</v>
      </c>
      <c r="E31" s="1">
        <v>-0.12545312656628099</v>
      </c>
      <c r="F31" s="1">
        <f>IF(AND(-100&lt;E31,E31&lt;100),E31,F30)</f>
        <v>-0.12545312656628099</v>
      </c>
      <c r="G31" s="1">
        <f>IF(SQRT(B31^2+D31^2+F31^2)&lt;0.125,"",SQRT(B31^2+D31^2+F31^2))</f>
        <v>0.16460062179699195</v>
      </c>
      <c r="H31" s="1">
        <f t="shared" si="0"/>
        <v>1.6460062179699195</v>
      </c>
      <c r="I31" s="1">
        <v>-1.6170927231927601</v>
      </c>
      <c r="J31" s="1">
        <f>I31*xfactor</f>
        <v>-2.1345623946144436</v>
      </c>
      <c r="K31" s="1">
        <v>-2.10675661809461</v>
      </c>
      <c r="L31" s="1">
        <f>K31*yfactor</f>
        <v>-2.7809187358848853</v>
      </c>
      <c r="M31" s="1">
        <v>110.422981742286</v>
      </c>
      <c r="N31" s="1">
        <f>(M31-80)*zfactor</f>
        <v>40.158335899817523</v>
      </c>
      <c r="O31">
        <v>1</v>
      </c>
      <c r="P31">
        <f t="shared" si="2"/>
        <v>0</v>
      </c>
      <c r="Q31">
        <v>1</v>
      </c>
      <c r="R31">
        <v>1</v>
      </c>
    </row>
    <row r="32" spans="1:18" x14ac:dyDescent="0.2">
      <c r="A32" s="1">
        <v>-0.13014795945703</v>
      </c>
      <c r="B32" s="1">
        <f>IF(AND(-100&lt;A32,A32&lt;100),A32,B31)</f>
        <v>-0.13014795945703</v>
      </c>
      <c r="C32" s="1">
        <v>-5.5912110598803001E-2</v>
      </c>
      <c r="D32" s="1">
        <f>IF(AND(-100&lt;C32,C32&lt;100),C32,D31)</f>
        <v>-5.5912110598803001E-2</v>
      </c>
      <c r="E32" s="1">
        <v>-0.11383244987805401</v>
      </c>
      <c r="F32" s="1">
        <f>IF(AND(-100&lt;E32,E32&lt;100),E32,F31)</f>
        <v>-0.11383244987805401</v>
      </c>
      <c r="G32" s="1">
        <f>IF(SQRT(B32^2+D32^2+F32^2)&lt;0.125,"",SQRT(B32^2+D32^2+F32^2))</f>
        <v>0.18172089067490613</v>
      </c>
      <c r="H32" s="1">
        <f t="shared" si="0"/>
        <v>1.8172089067490613</v>
      </c>
      <c r="I32" s="1">
        <v>-1.9203356936995699</v>
      </c>
      <c r="J32" s="1">
        <f>I32*xfactor</f>
        <v>-2.5348431156834326</v>
      </c>
      <c r="K32" s="1">
        <v>-2.0650294475027899</v>
      </c>
      <c r="L32" s="1">
        <f>K32*yfactor</f>
        <v>-2.7258388707036829</v>
      </c>
      <c r="M32" s="1">
        <v>110.37062964252701</v>
      </c>
      <c r="N32" s="1">
        <f>(M32-80)*zfactor</f>
        <v>40.089231128135651</v>
      </c>
      <c r="O32">
        <v>1</v>
      </c>
      <c r="P32">
        <f t="shared" si="2"/>
        <v>0</v>
      </c>
      <c r="Q32">
        <v>1</v>
      </c>
      <c r="R32">
        <v>1</v>
      </c>
    </row>
    <row r="33" spans="1:18" x14ac:dyDescent="0.2">
      <c r="A33" s="1">
        <v>-9.6132035655957501E-2</v>
      </c>
      <c r="B33" s="1">
        <f>IF(AND(-100&lt;A33,A33&lt;100),A33,B32)</f>
        <v>-9.6132035655957501E-2</v>
      </c>
      <c r="C33" s="1">
        <v>-3.72763688913973E-2</v>
      </c>
      <c r="D33" s="1">
        <f>IF(AND(-100&lt;C33,C33&lt;100),C33,D32)</f>
        <v>-3.72763688913973E-2</v>
      </c>
      <c r="E33" s="1">
        <v>-0.118646105744474</v>
      </c>
      <c r="F33" s="1">
        <f>IF(AND(-100&lt;E33,E33&lt;100),E33,F32)</f>
        <v>-0.118646105744474</v>
      </c>
      <c r="G33" s="1">
        <f>IF(SQRT(B33^2+D33^2+F33^2)&lt;0.125,"",SQRT(B33^2+D33^2+F33^2))</f>
        <v>0.15718713167882009</v>
      </c>
      <c r="H33" s="1">
        <f t="shared" si="0"/>
        <v>1.5718713167882008</v>
      </c>
      <c r="I33" s="1">
        <v>-2.2142322000050898</v>
      </c>
      <c r="J33" s="1">
        <f>I33*xfactor</f>
        <v>-2.9227865040067185</v>
      </c>
      <c r="K33" s="1">
        <v>-2.0383617998153301</v>
      </c>
      <c r="L33" s="1">
        <f>K33*yfactor</f>
        <v>-2.6906375757562357</v>
      </c>
      <c r="M33" s="1">
        <v>110.324121396831</v>
      </c>
      <c r="N33" s="1">
        <f>(M33-80)*zfactor</f>
        <v>40.027840243816925</v>
      </c>
      <c r="O33">
        <v>1</v>
      </c>
      <c r="P33">
        <f t="shared" si="2"/>
        <v>0</v>
      </c>
      <c r="Q33">
        <v>1</v>
      </c>
      <c r="R33">
        <v>1</v>
      </c>
    </row>
    <row r="34" spans="1:18" x14ac:dyDescent="0.2">
      <c r="A34" s="1">
        <v>-0.12741650941206301</v>
      </c>
      <c r="B34" s="1">
        <f>IF(AND(-100&lt;A34,A34&lt;100),A34,B33)</f>
        <v>-0.12741650941206301</v>
      </c>
      <c r="C34" s="1">
        <v>-4.1562091501573598E-2</v>
      </c>
      <c r="D34" s="1">
        <f>IF(AND(-100&lt;C34,C34&lt;100),C34,D33)</f>
        <v>-4.1562091501573598E-2</v>
      </c>
      <c r="E34" s="1">
        <v>-0.12532572034237199</v>
      </c>
      <c r="F34" s="1">
        <f>IF(AND(-100&lt;E34,E34&lt;100),E34,F33)</f>
        <v>-0.12532572034237199</v>
      </c>
      <c r="G34" s="1">
        <f>IF(SQRT(B34^2+D34^2+F34^2)&lt;0.125,"",SQRT(B34^2+D34^2+F34^2))</f>
        <v>0.18349090031953616</v>
      </c>
      <c r="H34" s="1">
        <f t="shared" si="0"/>
        <v>1.8349090031953617</v>
      </c>
      <c r="I34" s="1">
        <v>-2.5160500262012602</v>
      </c>
      <c r="J34" s="1">
        <f>I34*xfactor</f>
        <v>-3.3211860345856636</v>
      </c>
      <c r="K34" s="1">
        <v>-2.0146298432818499</v>
      </c>
      <c r="L34" s="1">
        <f>K34*yfactor</f>
        <v>-2.6593113931320418</v>
      </c>
      <c r="M34" s="1">
        <v>110.24386436941801</v>
      </c>
      <c r="N34" s="1">
        <f>(M34-80)*zfactor</f>
        <v>39.921900967631771</v>
      </c>
      <c r="O34">
        <v>1</v>
      </c>
      <c r="P34">
        <f t="shared" si="2"/>
        <v>0</v>
      </c>
      <c r="Q34">
        <v>1</v>
      </c>
      <c r="R34">
        <v>1</v>
      </c>
    </row>
    <row r="35" spans="1:18" x14ac:dyDescent="0.2">
      <c r="A35" s="1">
        <v>-0.102986171117763</v>
      </c>
      <c r="B35" s="1">
        <f>IF(AND(-100&lt;A35,A35&lt;100),A35,B34)</f>
        <v>-0.102986171117763</v>
      </c>
      <c r="C35" s="1">
        <v>-4.4698216487328503E-2</v>
      </c>
      <c r="D35" s="1">
        <f>IF(AND(-100&lt;C35,C35&lt;100),C35,D34)</f>
        <v>-4.4698216487328503E-2</v>
      </c>
      <c r="E35" s="1">
        <v>-6.57200477780647E-2</v>
      </c>
      <c r="F35" s="1">
        <f>IF(AND(-100&lt;E35,E35&lt;100),E35,F34)</f>
        <v>-6.57200477780647E-2</v>
      </c>
      <c r="G35" s="1">
        <f>IF(SQRT(B35^2+D35^2+F35^2)&lt;0.125,"",SQRT(B35^2+D35^2+F35^2))</f>
        <v>0.13008922583594829</v>
      </c>
      <c r="H35" s="1">
        <f t="shared" si="0"/>
        <v>1.3008922583594829</v>
      </c>
      <c r="I35" s="1">
        <v>-2.8243735884160701</v>
      </c>
      <c r="J35" s="1">
        <f>I35*xfactor</f>
        <v>-3.7281731367092128</v>
      </c>
      <c r="K35" s="1">
        <v>-1.98904567371963</v>
      </c>
      <c r="L35" s="1">
        <f>K35*yfactor</f>
        <v>-2.6255402893099116</v>
      </c>
      <c r="M35" s="1">
        <v>110.195393607837</v>
      </c>
      <c r="N35" s="1">
        <f>(M35-80)*zfactor</f>
        <v>39.857919562344847</v>
      </c>
      <c r="O35">
        <v>1</v>
      </c>
      <c r="P35">
        <f t="shared" si="2"/>
        <v>0</v>
      </c>
      <c r="Q35">
        <v>1</v>
      </c>
      <c r="R35">
        <v>1</v>
      </c>
    </row>
    <row r="36" spans="1:18" x14ac:dyDescent="0.2">
      <c r="A36" s="1">
        <v>-0.10434192905739401</v>
      </c>
      <c r="B36" s="1">
        <f>IF(AND(-100&lt;A36,A36&lt;100),A36,B35)</f>
        <v>-0.10434192905739401</v>
      </c>
      <c r="C36" s="1">
        <v>-3.79823383367641E-2</v>
      </c>
      <c r="D36" s="1">
        <f>IF(AND(-100&lt;C36,C36&lt;100),C36,D35)</f>
        <v>-3.79823383367641E-2</v>
      </c>
      <c r="E36" s="1">
        <v>-3.4417021610657697E-2</v>
      </c>
      <c r="F36" s="1">
        <f>IF(AND(-100&lt;E36,E36&lt;100),E36,F35)</f>
        <v>-3.4417021610657697E-2</v>
      </c>
      <c r="G36" s="1" t="str">
        <f>IF(SQRT(B36^2+D36^2+F36^2)&lt;0.125,"",SQRT(B36^2+D36^2+F36^2))</f>
        <v/>
      </c>
      <c r="H36" s="1" t="e">
        <f t="shared" si="0"/>
        <v>#VALUE!</v>
      </c>
      <c r="I36" s="1">
        <v>-3.0796641609764399</v>
      </c>
      <c r="J36" s="1">
        <f>I36*xfactor</f>
        <v>-4.0651566924889009</v>
      </c>
      <c r="K36" s="1">
        <v>-1.97217296774325</v>
      </c>
      <c r="L36" s="1">
        <f>K36*yfactor</f>
        <v>-2.6032683174210902</v>
      </c>
      <c r="M36" s="1">
        <v>110.161036175254</v>
      </c>
      <c r="N36" s="1">
        <f>(M36-80)*zfactor</f>
        <v>39.81256775133528</v>
      </c>
      <c r="O36">
        <v>1</v>
      </c>
      <c r="P36">
        <f t="shared" si="2"/>
        <v>0</v>
      </c>
      <c r="Q36">
        <v>1</v>
      </c>
      <c r="R36">
        <v>1</v>
      </c>
    </row>
    <row r="37" spans="1:18" x14ac:dyDescent="0.2">
      <c r="A37" s="1">
        <v>-0.119016492851709</v>
      </c>
      <c r="B37" s="1">
        <f>IF(AND(-100&lt;A37,A37&lt;100),A37,B36)</f>
        <v>-0.119016492851709</v>
      </c>
      <c r="C37" s="1">
        <v>-3.0135646000535699E-2</v>
      </c>
      <c r="D37" s="1">
        <f>IF(AND(-100&lt;C37,C37&lt;100),C37,D36)</f>
        <v>-3.0135646000535699E-2</v>
      </c>
      <c r="E37" s="1">
        <v>-7.4137169783660903E-2</v>
      </c>
      <c r="F37" s="1">
        <f>IF(AND(-100&lt;E37,E37&lt;100),E37,F36)</f>
        <v>-7.4137169783660903E-2</v>
      </c>
      <c r="G37" s="1">
        <f>IF(SQRT(B37^2+D37^2+F37^2)&lt;0.125,"",SQRT(B37^2+D37^2+F37^2))</f>
        <v>0.14342037049917933</v>
      </c>
      <c r="H37" s="1">
        <f t="shared" si="0"/>
        <v>1.4342037049917933</v>
      </c>
      <c r="I37" s="1">
        <v>-3.2429411228945502</v>
      </c>
      <c r="J37" s="1">
        <f>I37*xfactor</f>
        <v>-4.2806822822208064</v>
      </c>
      <c r="K37" s="1">
        <v>-1.94470694076416</v>
      </c>
      <c r="L37" s="1">
        <f>K37*yfactor</f>
        <v>-2.5670131618086911</v>
      </c>
      <c r="M37" s="1">
        <v>110.129333688567</v>
      </c>
      <c r="N37" s="1">
        <f>(M37-80)*zfactor</f>
        <v>39.770720468908443</v>
      </c>
      <c r="O37">
        <v>1</v>
      </c>
      <c r="P37">
        <f t="shared" si="2"/>
        <v>0</v>
      </c>
      <c r="Q37">
        <v>1</v>
      </c>
      <c r="R37">
        <v>1</v>
      </c>
    </row>
    <row r="38" spans="1:18" x14ac:dyDescent="0.2">
      <c r="A38" s="1">
        <v>-9.4234788363884797E-2</v>
      </c>
      <c r="B38" s="1">
        <f>IF(AND(-100&lt;A38,A38&lt;100),A38,B37)</f>
        <v>-9.4234788363884797E-2</v>
      </c>
      <c r="C38" s="1">
        <v>-4.5133853134901501E-2</v>
      </c>
      <c r="D38" s="1">
        <f>IF(AND(-100&lt;C38,C38&lt;100),C38,D37)</f>
        <v>-4.5133853134901501E-2</v>
      </c>
      <c r="E38" s="1">
        <v>-8.0903664092776398E-2</v>
      </c>
      <c r="F38" s="1">
        <f>IF(AND(-100&lt;E38,E38&lt;100),E38,F37)</f>
        <v>-8.0903664092776398E-2</v>
      </c>
      <c r="G38" s="1">
        <f>IF(SQRT(B38^2+D38^2+F38^2)&lt;0.125,"",SQRT(B38^2+D38^2+F38^2))</f>
        <v>0.13214636922907042</v>
      </c>
      <c r="H38" s="1">
        <f t="shared" si="0"/>
        <v>1.3214636922907042</v>
      </c>
      <c r="I38" s="1">
        <v>-3.35016907342649</v>
      </c>
      <c r="J38" s="1">
        <f>I38*xfactor</f>
        <v>-4.4222231769229667</v>
      </c>
      <c r="K38" s="1">
        <v>-1.9271396670188801</v>
      </c>
      <c r="L38" s="1">
        <f>K38*yfactor</f>
        <v>-2.5438243604649218</v>
      </c>
      <c r="M38" s="1">
        <v>110.103511649445</v>
      </c>
      <c r="N38" s="1">
        <f>(M38-80)*zfactor</f>
        <v>39.736635377267397</v>
      </c>
      <c r="O38">
        <v>1</v>
      </c>
      <c r="P38">
        <f t="shared" si="2"/>
        <v>0</v>
      </c>
      <c r="Q38">
        <v>1</v>
      </c>
      <c r="R38">
        <v>1</v>
      </c>
    </row>
    <row r="39" spans="1:18" x14ac:dyDescent="0.2">
      <c r="A39" s="1">
        <v>-9.8699538976902201E-2</v>
      </c>
      <c r="B39" s="1">
        <f>IF(AND(-100&lt;A39,A39&lt;100),A39,B38)</f>
        <v>-9.8699538976902201E-2</v>
      </c>
      <c r="C39" s="1">
        <v>-3.2837268118157598E-2</v>
      </c>
      <c r="D39" s="1">
        <f>IF(AND(-100&lt;C39,C39&lt;100),C39,D38)</f>
        <v>-3.2837268118157598E-2</v>
      </c>
      <c r="E39" s="1">
        <v>-5.22988634311089E-2</v>
      </c>
      <c r="F39" s="1">
        <f>IF(AND(-100&lt;E39,E39&lt;100),E39,F38)</f>
        <v>-5.22988634311089E-2</v>
      </c>
      <c r="G39" s="1" t="str">
        <f>IF(SQRT(B39^2+D39^2+F39^2)&lt;0.125,"",SQRT(B39^2+D39^2+F39^2))</f>
        <v/>
      </c>
      <c r="H39" s="1" t="e">
        <f t="shared" si="0"/>
        <v>#VALUE!</v>
      </c>
      <c r="I39" s="1">
        <v>-3.43693369144719</v>
      </c>
      <c r="J39" s="1">
        <f>I39*xfactor</f>
        <v>-4.5367524727102913</v>
      </c>
      <c r="K39" s="1">
        <v>-1.9394771564748801</v>
      </c>
      <c r="L39" s="1">
        <f>K39*yfactor</f>
        <v>-2.5601098465468417</v>
      </c>
      <c r="M39" s="1">
        <v>110.070867181186</v>
      </c>
      <c r="N39" s="1">
        <f>(M39-80)*zfactor</f>
        <v>39.693544679165527</v>
      </c>
      <c r="O39">
        <v>1</v>
      </c>
      <c r="P39">
        <f t="shared" si="2"/>
        <v>0</v>
      </c>
      <c r="Q39">
        <v>1</v>
      </c>
      <c r="R39">
        <v>1</v>
      </c>
    </row>
    <row r="40" spans="1:18" x14ac:dyDescent="0.2">
      <c r="A40" s="1">
        <v>-0.10059531787284801</v>
      </c>
      <c r="B40" s="1">
        <f>IF(AND(-100&lt;A40,A40&lt;100),A40,B39)</f>
        <v>-0.10059531787284801</v>
      </c>
      <c r="C40" s="1">
        <v>-2.5415484295122501E-2</v>
      </c>
      <c r="D40" s="1">
        <f>IF(AND(-100&lt;C40,C40&lt;100),C40,D39)</f>
        <v>-2.5415484295122501E-2</v>
      </c>
      <c r="E40" s="1">
        <v>-1.2163590320313901E-2</v>
      </c>
      <c r="F40" s="1">
        <f>IF(AND(-100&lt;E40,E40&lt;100),E40,F39)</f>
        <v>-1.2163590320313901E-2</v>
      </c>
      <c r="G40" s="1" t="str">
        <f>IF(SQRT(B40^2+D40^2+F40^2)&lt;0.125,"",SQRT(B40^2+D40^2+F40^2))</f>
        <v/>
      </c>
      <c r="H40" s="1" t="e">
        <f t="shared" si="0"/>
        <v>#VALUE!</v>
      </c>
      <c r="I40" s="1">
        <v>-3.46601814670159</v>
      </c>
      <c r="J40" s="1">
        <f>I40*xfactor</f>
        <v>-4.5751439536460987</v>
      </c>
      <c r="K40" s="1">
        <v>-1.95380743118506</v>
      </c>
      <c r="L40" s="1">
        <f>K40*yfactor</f>
        <v>-2.5790258091642793</v>
      </c>
      <c r="M40" s="1">
        <v>110.051548204263</v>
      </c>
      <c r="N40" s="1">
        <f>(M40-80)*zfactor</f>
        <v>39.668043629627164</v>
      </c>
      <c r="O40">
        <v>1</v>
      </c>
      <c r="P40">
        <f t="shared" si="2"/>
        <v>0</v>
      </c>
      <c r="Q40">
        <v>1</v>
      </c>
      <c r="R40">
        <v>1</v>
      </c>
    </row>
    <row r="41" spans="1:18" x14ac:dyDescent="0.2">
      <c r="A41" s="1">
        <v>-0.10127632778336</v>
      </c>
      <c r="B41" s="1">
        <f>IF(AND(-100&lt;A41,A41&lt;100),A41,B40)</f>
        <v>-0.10127632778336</v>
      </c>
      <c r="C41" s="1">
        <v>-2.1536188643211301E-2</v>
      </c>
      <c r="D41" s="1">
        <f>IF(AND(-100&lt;C41,C41&lt;100),C41,D40)</f>
        <v>-2.1536188643211301E-2</v>
      </c>
      <c r="E41" s="1">
        <v>-3.7950698285536398E-2</v>
      </c>
      <c r="F41" s="1">
        <f>IF(AND(-100&lt;E41,E41&lt;100),E41,F40)</f>
        <v>-3.7950698285536398E-2</v>
      </c>
      <c r="G41" s="1" t="str">
        <f>IF(SQRT(B41^2+D41^2+F41^2)&lt;0.125,"",SQRT(B41^2+D41^2+F41^2))</f>
        <v/>
      </c>
      <c r="H41" s="1" t="e">
        <f t="shared" si="0"/>
        <v>#VALUE!</v>
      </c>
      <c r="I41" s="1">
        <v>-3.4693279008856899</v>
      </c>
      <c r="J41" s="1">
        <f>I41*xfactor</f>
        <v>-4.5795128291691105</v>
      </c>
      <c r="K41" s="1">
        <v>-1.95663798415039</v>
      </c>
      <c r="L41" s="1">
        <f>K41*yfactor</f>
        <v>-2.5827621390785152</v>
      </c>
      <c r="M41" s="1">
        <v>110.054970497836</v>
      </c>
      <c r="N41" s="1">
        <f>(M41-80)*zfactor</f>
        <v>39.672561057143518</v>
      </c>
      <c r="O41">
        <v>1</v>
      </c>
      <c r="P41">
        <f t="shared" si="2"/>
        <v>0</v>
      </c>
      <c r="Q41">
        <v>1</v>
      </c>
      <c r="R41">
        <v>1</v>
      </c>
    </row>
    <row r="42" spans="1:18" x14ac:dyDescent="0.2">
      <c r="A42" s="1">
        <v>-9.5869084860153705E-2</v>
      </c>
      <c r="B42" s="1">
        <f>IF(AND(-100&lt;A42,A42&lt;100),A42,B41)</f>
        <v>-9.5869084860153705E-2</v>
      </c>
      <c r="C42" s="1">
        <v>-3.1080846940143798E-2</v>
      </c>
      <c r="D42" s="1">
        <f>IF(AND(-100&lt;C42,C42&lt;100),C42,D41)</f>
        <v>-3.1080846940143798E-2</v>
      </c>
      <c r="E42" s="1">
        <v>-5.5592802575811402E-2</v>
      </c>
      <c r="F42" s="1">
        <f>IF(AND(-100&lt;E42,E42&lt;100),E42,F41)</f>
        <v>-5.5592802575811402E-2</v>
      </c>
      <c r="G42" s="1" t="str">
        <f>IF(SQRT(B42^2+D42^2+F42^2)&lt;0.125,"",SQRT(B42^2+D42^2+F42^2))</f>
        <v/>
      </c>
      <c r="H42" s="1" t="e">
        <f t="shared" si="0"/>
        <v>#VALUE!</v>
      </c>
      <c r="I42" s="1">
        <v>-3.4727172206668699</v>
      </c>
      <c r="J42" s="1">
        <f>I42*xfactor</f>
        <v>-4.5839867312802687</v>
      </c>
      <c r="K42" s="1">
        <v>-1.9730583254290801</v>
      </c>
      <c r="L42" s="1">
        <f>K42*yfactor</f>
        <v>-2.6044369895663859</v>
      </c>
      <c r="M42" s="1">
        <v>110.05578797840801</v>
      </c>
      <c r="N42" s="1">
        <f>(M42-80)*zfactor</f>
        <v>39.673640131498573</v>
      </c>
      <c r="O42">
        <v>1</v>
      </c>
      <c r="P42">
        <f t="shared" si="2"/>
        <v>0</v>
      </c>
      <c r="Q42">
        <v>1</v>
      </c>
      <c r="R42">
        <v>1</v>
      </c>
    </row>
    <row r="43" spans="1:18" x14ac:dyDescent="0.2">
      <c r="A43" s="1">
        <v>-9.3359968138665997E-2</v>
      </c>
      <c r="B43" s="1">
        <f>IF(AND(-100&lt;A43,A43&lt;100),A43,B42)</f>
        <v>-9.3359968138665997E-2</v>
      </c>
      <c r="C43" s="1">
        <v>-2.35604717795855E-2</v>
      </c>
      <c r="D43" s="1">
        <f>IF(AND(-100&lt;C43,C43&lt;100),C43,D42)</f>
        <v>-2.35604717795855E-2</v>
      </c>
      <c r="E43" s="1">
        <v>-1.38564958589215E-2</v>
      </c>
      <c r="F43" s="1">
        <f>IF(AND(-100&lt;E43,E43&lt;100),E43,F42)</f>
        <v>-1.38564958589215E-2</v>
      </c>
      <c r="G43" s="1" t="str">
        <f>IF(SQRT(B43^2+D43^2+F43^2)&lt;0.125,"",SQRT(B43^2+D43^2+F43^2))</f>
        <v/>
      </c>
      <c r="H43" s="1" t="e">
        <f t="shared" si="0"/>
        <v>#VALUE!</v>
      </c>
      <c r="I43" s="1">
        <v>-3.4874217994484802</v>
      </c>
      <c r="J43" s="1">
        <f>I43*xfactor</f>
        <v>-4.6033967752719942</v>
      </c>
      <c r="K43" s="1">
        <v>-1.99233450370048</v>
      </c>
      <c r="L43" s="1">
        <f>K43*yfactor</f>
        <v>-2.629881544884634</v>
      </c>
      <c r="M43" s="1">
        <v>110.061752446518</v>
      </c>
      <c r="N43" s="1">
        <f>(M43-80)*zfactor</f>
        <v>39.681513229403762</v>
      </c>
      <c r="O43">
        <v>1</v>
      </c>
      <c r="P43">
        <f t="shared" si="2"/>
        <v>0</v>
      </c>
      <c r="Q43">
        <v>1</v>
      </c>
      <c r="R43">
        <v>1</v>
      </c>
    </row>
    <row r="44" spans="1:18" x14ac:dyDescent="0.2">
      <c r="A44" s="1">
        <v>-9.5526083274683704E-2</v>
      </c>
      <c r="B44" s="1">
        <f>IF(AND(-100&lt;A44,A44&lt;100),A44,B43)</f>
        <v>-9.5526083274683704E-2</v>
      </c>
      <c r="C44" s="1">
        <v>-1.09568423267232E-2</v>
      </c>
      <c r="D44" s="1">
        <f>IF(AND(-100&lt;C44,C44&lt;100),C44,D43)</f>
        <v>-1.09568423267232E-2</v>
      </c>
      <c r="E44" s="1">
        <v>-6.2091576866961503E-3</v>
      </c>
      <c r="F44" s="1">
        <f>IF(AND(-100&lt;E44,E44&lt;100),E44,F43)</f>
        <v>-6.2091576866961503E-3</v>
      </c>
      <c r="G44" s="1" t="str">
        <f>IF(SQRT(B44^2+D44^2+F44^2)&lt;0.125,"",SQRT(B44^2+D44^2+F44^2))</f>
        <v/>
      </c>
      <c r="H44" s="1" t="e">
        <f t="shared" si="0"/>
        <v>#VALUE!</v>
      </c>
      <c r="I44" s="1">
        <v>-3.5081351194136698</v>
      </c>
      <c r="J44" s="1">
        <f>I44*xfactor</f>
        <v>-4.6307383576260444</v>
      </c>
      <c r="K44" s="1">
        <v>-1.98958434531049</v>
      </c>
      <c r="L44" s="1">
        <f>K44*yfactor</f>
        <v>-2.6262513358098469</v>
      </c>
      <c r="M44" s="1">
        <v>110.063488391783</v>
      </c>
      <c r="N44" s="1">
        <f>(M44-80)*zfactor</f>
        <v>39.68380467715356</v>
      </c>
      <c r="O44">
        <v>1</v>
      </c>
      <c r="P44">
        <f t="shared" si="2"/>
        <v>0</v>
      </c>
      <c r="Q44">
        <v>1</v>
      </c>
      <c r="R44">
        <v>1</v>
      </c>
    </row>
    <row r="45" spans="1:18" x14ac:dyDescent="0.2">
      <c r="A45" s="1">
        <v>-0.104336164706695</v>
      </c>
      <c r="B45" s="1">
        <f>IF(AND(-100&lt;A45,A45&lt;100),A45,B44)</f>
        <v>-0.104336164706695</v>
      </c>
      <c r="C45" s="1">
        <v>-1.93896346524235E-2</v>
      </c>
      <c r="D45" s="1">
        <f>IF(AND(-100&lt;C45,C45&lt;100),C45,D44)</f>
        <v>-1.93896346524235E-2</v>
      </c>
      <c r="E45" s="1">
        <v>-2.2458728566999799E-2</v>
      </c>
      <c r="F45" s="1">
        <f>IF(AND(-100&lt;E45,E45&lt;100),E45,F44)</f>
        <v>-2.2458728566999799E-2</v>
      </c>
      <c r="G45" s="1" t="str">
        <f>IF(SQRT(B45^2+D45^2+F45^2)&lt;0.125,"",SQRT(B45^2+D45^2+F45^2))</f>
        <v/>
      </c>
      <c r="H45" s="1" t="e">
        <f t="shared" si="0"/>
        <v>#VALUE!</v>
      </c>
      <c r="I45" s="1">
        <v>-3.5475082528169102</v>
      </c>
      <c r="J45" s="1">
        <f>I45*xfactor</f>
        <v>-4.6827108937183217</v>
      </c>
      <c r="K45" s="1">
        <v>-1.9993277215808301</v>
      </c>
      <c r="L45" s="1">
        <f>K45*yfactor</f>
        <v>-2.6391125924866956</v>
      </c>
      <c r="M45" s="1">
        <v>110.073368817847</v>
      </c>
      <c r="N45" s="1">
        <f>(M45-80)*zfactor</f>
        <v>39.696846839558042</v>
      </c>
      <c r="O45">
        <v>1</v>
      </c>
      <c r="P45">
        <f t="shared" si="2"/>
        <v>0</v>
      </c>
      <c r="Q45">
        <v>1</v>
      </c>
      <c r="R45">
        <v>1</v>
      </c>
    </row>
    <row r="46" spans="1:18" x14ac:dyDescent="0.2">
      <c r="A46" s="1">
        <v>-9.1004680432443502E-2</v>
      </c>
      <c r="B46" s="1">
        <f>IF(AND(-100&lt;A46,A46&lt;100),A46,B45)</f>
        <v>-9.1004680432443502E-2</v>
      </c>
      <c r="C46" s="1">
        <v>-1.5305474239613299E-2</v>
      </c>
      <c r="D46" s="1">
        <f>IF(AND(-100&lt;C46,C46&lt;100),C46,D45)</f>
        <v>-1.5305474239613299E-2</v>
      </c>
      <c r="E46" s="1">
        <v>-6.2948013030678707E-2</v>
      </c>
      <c r="F46" s="1">
        <f>IF(AND(-100&lt;E46,E46&lt;100),E46,F45)</f>
        <v>-6.2948013030678707E-2</v>
      </c>
      <c r="G46" s="1" t="str">
        <f>IF(SQRT(B46^2+D46^2+F46^2)&lt;0.125,"",SQRT(B46^2+D46^2+F46^2))</f>
        <v/>
      </c>
      <c r="H46" s="1" t="e">
        <f t="shared" si="0"/>
        <v>#VALUE!</v>
      </c>
      <c r="I46" s="1">
        <v>-3.6194394783114801</v>
      </c>
      <c r="J46" s="1">
        <f>I46*xfactor</f>
        <v>-4.7776601113711541</v>
      </c>
      <c r="K46" s="1">
        <v>-2.0534348596485001</v>
      </c>
      <c r="L46" s="1">
        <f>K46*yfactor</f>
        <v>-2.7105340147360204</v>
      </c>
      <c r="M46" s="1">
        <v>110.062278312042</v>
      </c>
      <c r="N46" s="1">
        <f>(M46-80)*zfactor</f>
        <v>39.682207371895437</v>
      </c>
      <c r="O46">
        <v>1</v>
      </c>
      <c r="P46">
        <f t="shared" si="2"/>
        <v>0</v>
      </c>
      <c r="Q46">
        <v>1</v>
      </c>
      <c r="R46">
        <v>1</v>
      </c>
    </row>
    <row r="47" spans="1:18" x14ac:dyDescent="0.2">
      <c r="A47" s="1">
        <v>-0.10996641018228299</v>
      </c>
      <c r="B47" s="1">
        <f>IF(AND(-100&lt;A47,A47&lt;100),A47,B46)</f>
        <v>-0.10996641018228299</v>
      </c>
      <c r="C47" s="1">
        <v>-1.42460146495396E-2</v>
      </c>
      <c r="D47" s="1">
        <f>IF(AND(-100&lt;C47,C47&lt;100),C47,D46)</f>
        <v>-1.42460146495396E-2</v>
      </c>
      <c r="E47" s="1">
        <v>-3.3010679960997998E-2</v>
      </c>
      <c r="F47" s="1">
        <f>IF(AND(-100&lt;E47,E47&lt;100),E47,F46)</f>
        <v>-3.3010679960997998E-2</v>
      </c>
      <c r="G47" s="1" t="str">
        <f>IF(SQRT(B47^2+D47^2+F47^2)&lt;0.125,"",SQRT(B47^2+D47^2+F47^2))</f>
        <v/>
      </c>
      <c r="H47" s="1" t="e">
        <f t="shared" si="0"/>
        <v>#VALUE!</v>
      </c>
      <c r="I47" s="1">
        <v>-3.7375833155764799</v>
      </c>
      <c r="J47" s="1">
        <f>I47*xfactor</f>
        <v>-4.9336099765609536</v>
      </c>
      <c r="K47" s="1">
        <v>-2.1128639648878198</v>
      </c>
      <c r="L47" s="1">
        <f>K47*yfactor</f>
        <v>-2.7889804336519224</v>
      </c>
      <c r="M47" s="1">
        <v>110.05060228584</v>
      </c>
      <c r="N47" s="1">
        <f>(M47-80)*zfactor</f>
        <v>39.6667950173088</v>
      </c>
      <c r="O47">
        <v>1</v>
      </c>
      <c r="P47">
        <f t="shared" si="2"/>
        <v>0</v>
      </c>
      <c r="Q47">
        <v>1</v>
      </c>
      <c r="R47">
        <v>1</v>
      </c>
    </row>
    <row r="48" spans="1:18" x14ac:dyDescent="0.2">
      <c r="A48" s="1">
        <v>-9.6969521527872193E-2</v>
      </c>
      <c r="B48" s="1">
        <f>IF(AND(-100&lt;A48,A48&lt;100),A48,B47)</f>
        <v>-9.6969521527872193E-2</v>
      </c>
      <c r="C48" s="1">
        <v>-9.5816158207204204E-3</v>
      </c>
      <c r="D48" s="1">
        <f>IF(AND(-100&lt;C48,C48&lt;100),C48,D47)</f>
        <v>-9.5816158207204204E-3</v>
      </c>
      <c r="E48" s="1">
        <v>-4.54895832368271E-2</v>
      </c>
      <c r="F48" s="1">
        <f>IF(AND(-100&lt;E48,E48&lt;100),E48,F47)</f>
        <v>-4.54895832368271E-2</v>
      </c>
      <c r="G48" s="1" t="str">
        <f>IF(SQRT(B48^2+D48^2+F48^2)&lt;0.125,"",SQRT(B48^2+D48^2+F48^2))</f>
        <v/>
      </c>
      <c r="H48" s="1" t="e">
        <f t="shared" si="0"/>
        <v>#VALUE!</v>
      </c>
      <c r="I48" s="1">
        <v>-3.89432754496961</v>
      </c>
      <c r="J48" s="1">
        <f>I48*xfactor</f>
        <v>-5.1405123593598852</v>
      </c>
      <c r="K48" s="1">
        <v>-2.1780790350236701</v>
      </c>
      <c r="L48" s="1">
        <f>K48*yfactor</f>
        <v>-2.8750643262312447</v>
      </c>
      <c r="M48" s="1">
        <v>110.05308806015699</v>
      </c>
      <c r="N48" s="1">
        <f>(M48-80)*zfactor</f>
        <v>39.670076239407237</v>
      </c>
      <c r="O48">
        <v>1</v>
      </c>
      <c r="P48">
        <f t="shared" si="2"/>
        <v>0</v>
      </c>
      <c r="Q48">
        <v>1</v>
      </c>
      <c r="R48">
        <v>1</v>
      </c>
    </row>
    <row r="49" spans="1:18" x14ac:dyDescent="0.2">
      <c r="A49" s="1">
        <v>-0.120047636207104</v>
      </c>
      <c r="B49" s="1">
        <f>IF(AND(-100&lt;A49,A49&lt;100),A49,B48)</f>
        <v>-0.120047636207104</v>
      </c>
      <c r="C49" s="1">
        <v>-8.5752841653229002E-3</v>
      </c>
      <c r="D49" s="1">
        <f>IF(AND(-100&lt;C49,C49&lt;100),C49,D48)</f>
        <v>-8.5752841653229002E-3</v>
      </c>
      <c r="E49" s="1">
        <v>-6.9471624710086902E-2</v>
      </c>
      <c r="F49" s="1">
        <f>IF(AND(-100&lt;E49,E49&lt;100),E49,F48)</f>
        <v>-6.9471624710086902E-2</v>
      </c>
      <c r="G49" s="1">
        <f>IF(SQRT(B49^2+D49^2+F49^2)&lt;0.125,"",SQRT(B49^2+D49^2+F49^2))</f>
        <v>0.13896502112865805</v>
      </c>
      <c r="H49" s="1">
        <f t="shared" si="0"/>
        <v>1.3896502112865805</v>
      </c>
      <c r="I49" s="1">
        <v>-4.0595241465427803</v>
      </c>
      <c r="J49" s="1">
        <f>I49*xfactor</f>
        <v>-5.3585718734364702</v>
      </c>
      <c r="K49" s="1">
        <v>-2.26048873305372</v>
      </c>
      <c r="L49" s="1">
        <f>K49*yfactor</f>
        <v>-2.9838451276309104</v>
      </c>
      <c r="M49" s="1">
        <v>110.03505479595199</v>
      </c>
      <c r="N49" s="1">
        <f>(M49-80)*zfactor</f>
        <v>39.646272330656636</v>
      </c>
      <c r="O49">
        <v>1</v>
      </c>
      <c r="P49">
        <f t="shared" si="2"/>
        <v>0</v>
      </c>
      <c r="Q49">
        <v>1</v>
      </c>
      <c r="R49">
        <v>1</v>
      </c>
    </row>
    <row r="50" spans="1:18" x14ac:dyDescent="0.2">
      <c r="A50" s="1">
        <v>-8.4109544543575596E-2</v>
      </c>
      <c r="B50" s="1">
        <f>IF(AND(-100&lt;A50,A50&lt;100),A50,B49)</f>
        <v>-8.4109544543575596E-2</v>
      </c>
      <c r="C50" s="1">
        <v>-2.06773667124465E-2</v>
      </c>
      <c r="D50" s="1">
        <f>IF(AND(-100&lt;C50,C50&lt;100),C50,D49)</f>
        <v>-2.06773667124465E-2</v>
      </c>
      <c r="E50" s="1">
        <v>-9.2942866500221294E-2</v>
      </c>
      <c r="F50" s="1">
        <f>IF(AND(-100&lt;E50,E50&lt;100),E50,F49)</f>
        <v>-9.2942866500221294E-2</v>
      </c>
      <c r="G50" s="1">
        <f>IF(SQRT(B50^2+D50^2+F50^2)&lt;0.125,"",SQRT(B50^2+D50^2+F50^2))</f>
        <v>0.1270446591194084</v>
      </c>
      <c r="H50" s="1">
        <f t="shared" si="0"/>
        <v>1.2704465911940841</v>
      </c>
      <c r="I50" s="1">
        <v>-4.2372299719226696</v>
      </c>
      <c r="J50" s="1">
        <f>I50*xfactor</f>
        <v>-5.5931435629379243</v>
      </c>
      <c r="K50" s="1">
        <v>-2.35337178384877</v>
      </c>
      <c r="L50" s="1">
        <f>K50*yfactor</f>
        <v>-3.1064507546803766</v>
      </c>
      <c r="M50" s="1">
        <v>109.998773842524</v>
      </c>
      <c r="N50" s="1">
        <f>(M50-80)*zfactor</f>
        <v>39.598381472131685</v>
      </c>
      <c r="O50">
        <v>1</v>
      </c>
      <c r="P50">
        <f t="shared" si="2"/>
        <v>0</v>
      </c>
      <c r="Q50">
        <v>1</v>
      </c>
      <c r="R50">
        <v>1</v>
      </c>
    </row>
    <row r="51" spans="1:18" x14ac:dyDescent="0.2">
      <c r="A51" s="1">
        <v>-0.12294309996818301</v>
      </c>
      <c r="B51" s="1">
        <f>IF(AND(-100&lt;A51,A51&lt;100),A51,B50)</f>
        <v>-0.12294309996818301</v>
      </c>
      <c r="C51" s="1">
        <v>-5.3876007112463303E-3</v>
      </c>
      <c r="D51" s="1">
        <f>IF(AND(-100&lt;C51,C51&lt;100),C51,D50)</f>
        <v>-5.3876007112463303E-3</v>
      </c>
      <c r="E51" s="1">
        <v>-4.0930105861655602E-2</v>
      </c>
      <c r="F51" s="1">
        <f>IF(AND(-100&lt;E51,E51&lt;100),E51,F50)</f>
        <v>-4.0930105861655602E-2</v>
      </c>
      <c r="G51" s="1">
        <f>IF(SQRT(B51^2+D51^2+F51^2)&lt;0.125,"",SQRT(B51^2+D51^2+F51^2))</f>
        <v>0.12968926569711464</v>
      </c>
      <c r="H51" s="1">
        <f t="shared" si="0"/>
        <v>1.2968926569711465</v>
      </c>
      <c r="I51" s="1">
        <v>-4.4020342636135696</v>
      </c>
      <c r="J51" s="1">
        <f>I51*xfactor</f>
        <v>-5.8106852279699126</v>
      </c>
      <c r="K51" s="1">
        <v>-2.3946037881895701</v>
      </c>
      <c r="L51" s="1">
        <f>K51*yfactor</f>
        <v>-3.1608770004102325</v>
      </c>
      <c r="M51" s="1">
        <v>109.972891045609</v>
      </c>
      <c r="N51" s="1">
        <f>(M51-80)*zfactor</f>
        <v>39.564216180203886</v>
      </c>
      <c r="O51">
        <v>1</v>
      </c>
      <c r="P51">
        <f t="shared" si="2"/>
        <v>0</v>
      </c>
      <c r="Q51">
        <v>1</v>
      </c>
      <c r="R51">
        <v>1</v>
      </c>
    </row>
    <row r="52" spans="1:18" x14ac:dyDescent="0.2">
      <c r="A52" s="1">
        <v>-8.2646283103157497E-2</v>
      </c>
      <c r="B52" s="1">
        <f>IF(AND(-100&lt;A52,A52&lt;100),A52,B51)</f>
        <v>-8.2646283103157497E-2</v>
      </c>
      <c r="C52" s="1">
        <v>-2.7593028422107198E-2</v>
      </c>
      <c r="D52" s="1">
        <f>IF(AND(-100&lt;C52,C52&lt;100),C52,D51)</f>
        <v>-2.7593028422107198E-2</v>
      </c>
      <c r="E52" s="1">
        <v>-1.6836295571335601E-2</v>
      </c>
      <c r="F52" s="1">
        <f>IF(AND(-100&lt;E52,E52&lt;100),E52,F51)</f>
        <v>-1.6836295571335601E-2</v>
      </c>
      <c r="G52" s="1" t="str">
        <f>IF(SQRT(B52^2+D52^2+F52^2)&lt;0.125,"",SQRT(B52^2+D52^2+F52^2))</f>
        <v/>
      </c>
      <c r="H52" s="1" t="e">
        <f t="shared" si="0"/>
        <v>#VALUE!</v>
      </c>
      <c r="I52" s="1">
        <v>-4.5925288180517496</v>
      </c>
      <c r="J52" s="1">
        <f>I52*xfactor</f>
        <v>-6.0621380398283096</v>
      </c>
      <c r="K52" s="1">
        <v>-2.4034632562942302</v>
      </c>
      <c r="L52" s="1">
        <f>K52*yfactor</f>
        <v>-3.1725714983083839</v>
      </c>
      <c r="M52" s="1">
        <v>109.968999343378</v>
      </c>
      <c r="N52" s="1">
        <f>(M52-80)*zfactor</f>
        <v>39.559079133258962</v>
      </c>
      <c r="O52">
        <v>1</v>
      </c>
      <c r="P52">
        <f t="shared" si="2"/>
        <v>0</v>
      </c>
      <c r="Q52">
        <v>1</v>
      </c>
      <c r="R52">
        <v>1</v>
      </c>
    </row>
    <row r="53" spans="1:18" x14ac:dyDescent="0.2">
      <c r="A53" s="1">
        <v>-0.12467949491937599</v>
      </c>
      <c r="B53" s="1">
        <f>IF(AND(-100&lt;A53,A53&lt;100),A53,B52)</f>
        <v>-0.12467949491937599</v>
      </c>
      <c r="C53" s="1">
        <v>-2.9741838473863899E-2</v>
      </c>
      <c r="D53" s="1">
        <f>IF(AND(-100&lt;C53,C53&lt;100),C53,D52)</f>
        <v>-2.9741838473863899E-2</v>
      </c>
      <c r="E53" s="1">
        <v>-6.1856609240538402E-2</v>
      </c>
      <c r="F53" s="1">
        <f>IF(AND(-100&lt;E53,E53&lt;100),E53,F52)</f>
        <v>-6.1856609240538402E-2</v>
      </c>
      <c r="G53" s="1">
        <f>IF(SQRT(B53^2+D53^2+F53^2)&lt;0.125,"",SQRT(B53^2+D53^2+F53^2))</f>
        <v>0.14232284959166877</v>
      </c>
      <c r="H53" s="1">
        <f t="shared" si="0"/>
        <v>1.4232284959166877</v>
      </c>
      <c r="I53" s="1">
        <v>-4.7797466318251498</v>
      </c>
      <c r="J53" s="1">
        <f>I53*xfactor</f>
        <v>-6.3092655540091984</v>
      </c>
      <c r="K53" s="1">
        <v>-2.4363573498786502</v>
      </c>
      <c r="L53" s="1">
        <f>K53*yfactor</f>
        <v>-3.2159917018398185</v>
      </c>
      <c r="M53" s="1">
        <v>109.940745640972</v>
      </c>
      <c r="N53" s="1">
        <f>(M53-80)*zfactor</f>
        <v>39.521784246083037</v>
      </c>
      <c r="O53">
        <v>1</v>
      </c>
      <c r="P53">
        <f t="shared" si="2"/>
        <v>0</v>
      </c>
      <c r="Q53">
        <v>1</v>
      </c>
      <c r="R53">
        <v>1</v>
      </c>
    </row>
    <row r="54" spans="1:18" x14ac:dyDescent="0.2">
      <c r="A54" s="1">
        <v>-7.7642370730483801E-2</v>
      </c>
      <c r="B54" s="1">
        <f>IF(AND(-100&lt;A54,A54&lt;100),A54,B53)</f>
        <v>-7.7642370730483801E-2</v>
      </c>
      <c r="C54" s="1">
        <v>-3.4848998514836402E-2</v>
      </c>
      <c r="D54" s="1">
        <f>IF(AND(-100&lt;C54,C54&lt;100),C54,D53)</f>
        <v>-3.4848998514836402E-2</v>
      </c>
      <c r="E54" s="1">
        <v>-6.9912958095202302E-2</v>
      </c>
      <c r="F54" s="1">
        <f>IF(AND(-100&lt;E54,E54&lt;100),E54,F53)</f>
        <v>-6.9912958095202302E-2</v>
      </c>
      <c r="G54" s="1" t="str">
        <f>IF(SQRT(B54^2+D54^2+F54^2)&lt;0.125,"",SQRT(B54^2+D54^2+F54^2))</f>
        <v/>
      </c>
      <c r="H54" s="1" t="e">
        <f t="shared" si="0"/>
        <v>#VALUE!</v>
      </c>
      <c r="I54" s="1">
        <v>-4.9743819236234899</v>
      </c>
      <c r="J54" s="1">
        <f>I54*xfactor</f>
        <v>-6.5661841391830071</v>
      </c>
      <c r="K54" s="1">
        <v>-2.5195081251874898</v>
      </c>
      <c r="L54" s="1">
        <f>K54*yfactor</f>
        <v>-3.3257507252474867</v>
      </c>
      <c r="M54" s="1">
        <v>109.892389186421</v>
      </c>
      <c r="N54" s="1">
        <f>(M54-80)*zfactor</f>
        <v>39.457953726075722</v>
      </c>
      <c r="O54">
        <v>1</v>
      </c>
      <c r="P54">
        <f t="shared" si="2"/>
        <v>0</v>
      </c>
      <c r="Q54">
        <v>1</v>
      </c>
      <c r="R54">
        <v>1</v>
      </c>
    </row>
    <row r="55" spans="1:18" x14ac:dyDescent="0.2">
      <c r="A55" s="1">
        <v>-0.105544979060314</v>
      </c>
      <c r="B55" s="1">
        <f>IF(AND(-100&lt;A55,A55&lt;100),A55,B54)</f>
        <v>-0.105544979060314</v>
      </c>
      <c r="C55" s="1">
        <v>-2.5313177115798901E-2</v>
      </c>
      <c r="D55" s="1">
        <f>IF(AND(-100&lt;C55,C55&lt;100),C55,D54)</f>
        <v>-2.5313177115798901E-2</v>
      </c>
      <c r="E55" s="1">
        <v>-3.0656819003870701E-2</v>
      </c>
      <c r="F55" s="1">
        <f>IF(AND(-100&lt;E55,E55&lt;100),E55,F54)</f>
        <v>-3.0656819003870701E-2</v>
      </c>
      <c r="G55" s="1" t="str">
        <f>IF(SQRT(B55^2+D55^2+F55^2)&lt;0.125,"",SQRT(B55^2+D55^2+F55^2))</f>
        <v/>
      </c>
      <c r="H55" s="1" t="e">
        <f t="shared" si="0"/>
        <v>#VALUE!</v>
      </c>
      <c r="I55" s="1">
        <v>-5.15099051776322</v>
      </c>
      <c r="J55" s="1">
        <f>I55*xfactor</f>
        <v>-6.7993074834474507</v>
      </c>
      <c r="K55" s="1">
        <v>-2.6317048562770098</v>
      </c>
      <c r="L55" s="1">
        <f>K55*yfactor</f>
        <v>-3.4738504102856531</v>
      </c>
      <c r="M55" s="1">
        <v>109.844904648287</v>
      </c>
      <c r="N55" s="1">
        <f>(M55-80)*zfactor</f>
        <v>39.395274135738838</v>
      </c>
      <c r="O55">
        <v>1</v>
      </c>
      <c r="P55">
        <f t="shared" si="2"/>
        <v>0</v>
      </c>
      <c r="Q55">
        <v>1</v>
      </c>
      <c r="R55">
        <v>1</v>
      </c>
    </row>
    <row r="56" spans="1:18" x14ac:dyDescent="0.2">
      <c r="A56" s="1">
        <v>-8.8703582418192997E-2</v>
      </c>
      <c r="B56" s="1">
        <f>IF(AND(-100&lt;A56,A56&lt;100),A56,B55)</f>
        <v>-8.8703582418192997E-2</v>
      </c>
      <c r="C56" s="1">
        <v>-2.1181948375471601E-2</v>
      </c>
      <c r="D56" s="1">
        <f>IF(AND(-100&lt;C56,C56&lt;100),C56,D55)</f>
        <v>-2.1181948375471601E-2</v>
      </c>
      <c r="E56" s="1">
        <v>1.9439171700066999E-2</v>
      </c>
      <c r="F56" s="1">
        <f>IF(AND(-100&lt;E56,E56&lt;100),E56,F55)</f>
        <v>1.9439171700066999E-2</v>
      </c>
      <c r="G56" s="1" t="str">
        <f>IF(SQRT(B56^2+D56^2+F56^2)&lt;0.125,"",SQRT(B56^2+D56^2+F56^2))</f>
        <v/>
      </c>
      <c r="H56" s="1" t="e">
        <f t="shared" si="0"/>
        <v>#VALUE!</v>
      </c>
      <c r="I56" s="1">
        <v>-5.3084312445756296</v>
      </c>
      <c r="J56" s="1">
        <f>I56*xfactor</f>
        <v>-7.0071292428398317</v>
      </c>
      <c r="K56" s="1">
        <v>-2.7005279301048399</v>
      </c>
      <c r="L56" s="1">
        <f>K56*yfactor</f>
        <v>-3.5646968677383888</v>
      </c>
      <c r="M56" s="1">
        <v>109.814272193232</v>
      </c>
      <c r="N56" s="1">
        <f>(M56-80)*zfactor</f>
        <v>39.354839295066242</v>
      </c>
      <c r="O56">
        <v>1</v>
      </c>
      <c r="P56">
        <f t="shared" si="2"/>
        <v>0</v>
      </c>
      <c r="Q56">
        <v>1</v>
      </c>
      <c r="R56">
        <v>1</v>
      </c>
    </row>
    <row r="57" spans="1:18" x14ac:dyDescent="0.2">
      <c r="A57" s="1">
        <v>-7.9194373958178799E-2</v>
      </c>
      <c r="B57" s="1">
        <f>IF(AND(-100&lt;A57,A57&lt;100),A57,B56)</f>
        <v>-7.9194373958178799E-2</v>
      </c>
      <c r="C57" s="1">
        <v>-2.57726524392854E-2</v>
      </c>
      <c r="D57" s="1">
        <f>IF(AND(-100&lt;C57,C57&lt;100),C57,D56)</f>
        <v>-2.57726524392854E-2</v>
      </c>
      <c r="E57" s="1">
        <v>-6.5971918866969499E-3</v>
      </c>
      <c r="F57" s="1">
        <f>IF(AND(-100&lt;E57,E57&lt;100),E57,F56)</f>
        <v>-6.5971918866969499E-3</v>
      </c>
      <c r="G57" s="1" t="str">
        <f>IF(SQRT(B57^2+D57^2+F57^2)&lt;0.125,"",SQRT(B57^2+D57^2+F57^2))</f>
        <v/>
      </c>
      <c r="H57" s="1" t="e">
        <f t="shared" si="0"/>
        <v>#VALUE!</v>
      </c>
      <c r="I57" s="1">
        <v>-5.4185290545957203</v>
      </c>
      <c r="J57" s="1">
        <f>I57*xfactor</f>
        <v>-7.1524583520663514</v>
      </c>
      <c r="K57" s="1">
        <v>-2.6915639644001299</v>
      </c>
      <c r="L57" s="1">
        <f>K57*yfactor</f>
        <v>-3.5528644330081716</v>
      </c>
      <c r="M57" s="1">
        <v>109.799612183606</v>
      </c>
      <c r="N57" s="1">
        <f>(M57-80)*zfactor</f>
        <v>39.335488082359923</v>
      </c>
      <c r="O57">
        <v>1</v>
      </c>
      <c r="P57">
        <f t="shared" si="2"/>
        <v>0</v>
      </c>
      <c r="Q57">
        <v>1</v>
      </c>
      <c r="R57">
        <v>1</v>
      </c>
    </row>
    <row r="58" spans="1:18" x14ac:dyDescent="0.2">
      <c r="A58" s="1">
        <v>-0.100407031470004</v>
      </c>
      <c r="B58" s="1">
        <f>IF(AND(-100&lt;A58,A58&lt;100),A58,B57)</f>
        <v>-0.100407031470004</v>
      </c>
      <c r="C58" s="1">
        <v>-4.70732185057069E-2</v>
      </c>
      <c r="D58" s="1">
        <f>IF(AND(-100&lt;C58,C58&lt;100),C58,D57)</f>
        <v>-4.70732185057069E-2</v>
      </c>
      <c r="E58" s="1">
        <v>-2.59111448559937E-2</v>
      </c>
      <c r="F58" s="1">
        <f>IF(AND(-100&lt;E58,E58&lt;100),E58,F57)</f>
        <v>-2.59111448559937E-2</v>
      </c>
      <c r="G58" s="1" t="str">
        <f>IF(SQRT(B58^2+D58^2+F58^2)&lt;0.125,"",SQRT(B58^2+D58^2+F58^2))</f>
        <v/>
      </c>
      <c r="H58" s="1" t="e">
        <f t="shared" si="0"/>
        <v>#VALUE!</v>
      </c>
      <c r="I58" s="1">
        <v>-5.4948811890939799</v>
      </c>
      <c r="J58" s="1">
        <f>I58*xfactor</f>
        <v>-7.2532431696040538</v>
      </c>
      <c r="K58" s="1">
        <v>-2.6466732327593401</v>
      </c>
      <c r="L58" s="1">
        <f>K58*yfactor</f>
        <v>-3.493608667242329</v>
      </c>
      <c r="M58" s="1">
        <v>109.773554858038</v>
      </c>
      <c r="N58" s="1">
        <f>(M58-80)*zfactor</f>
        <v>39.30109241261016</v>
      </c>
      <c r="O58">
        <v>1</v>
      </c>
      <c r="P58">
        <f t="shared" si="2"/>
        <v>0</v>
      </c>
      <c r="Q58">
        <v>1</v>
      </c>
      <c r="R58">
        <v>1</v>
      </c>
    </row>
    <row r="59" spans="1:18" x14ac:dyDescent="0.2">
      <c r="A59" s="1">
        <v>-6.7284837683185106E-2</v>
      </c>
      <c r="B59" s="1">
        <f>IF(AND(-100&lt;A59,A59&lt;100),A59,B58)</f>
        <v>-6.7284837683185106E-2</v>
      </c>
      <c r="C59" s="1">
        <v>-5.3440939176861602E-2</v>
      </c>
      <c r="D59" s="1">
        <f>IF(AND(-100&lt;C59,C59&lt;100),C59,D58)</f>
        <v>-5.3440939176861602E-2</v>
      </c>
      <c r="E59" s="1">
        <v>2.1076199483324499E-2</v>
      </c>
      <c r="F59" s="1">
        <f>IF(AND(-100&lt;E59,E59&lt;100),E59,F58)</f>
        <v>2.1076199483324499E-2</v>
      </c>
      <c r="G59" s="1" t="str">
        <f>IF(SQRT(B59^2+D59^2+F59^2)&lt;0.125,"",SQRT(B59^2+D59^2+F59^2))</f>
        <v/>
      </c>
      <c r="H59" s="1" t="e">
        <f t="shared" si="0"/>
        <v>#VALUE!</v>
      </c>
      <c r="I59" s="1">
        <v>-5.57129917126667</v>
      </c>
      <c r="J59" s="1">
        <f>I59*xfactor</f>
        <v>-7.354114906072005</v>
      </c>
      <c r="K59" s="1">
        <v>-2.6017469873275201</v>
      </c>
      <c r="L59" s="1">
        <f>K59*yfactor</f>
        <v>-3.4343060232723266</v>
      </c>
      <c r="M59" s="1">
        <v>109.747577917356</v>
      </c>
      <c r="N59" s="1">
        <f>(M59-80)*zfactor</f>
        <v>39.266802850909919</v>
      </c>
      <c r="O59">
        <v>1</v>
      </c>
      <c r="P59">
        <f t="shared" si="2"/>
        <v>0</v>
      </c>
      <c r="Q59">
        <v>1</v>
      </c>
      <c r="R59">
        <v>1</v>
      </c>
    </row>
    <row r="60" spans="1:18" x14ac:dyDescent="0.2">
      <c r="A60" s="1">
        <v>-0.100046438247249</v>
      </c>
      <c r="B60" s="1">
        <f>IF(AND(-100&lt;A60,A60&lt;100),A60,B59)</f>
        <v>-0.100046438247249</v>
      </c>
      <c r="C60" s="1">
        <v>-3.4023686862700603E-2</v>
      </c>
      <c r="D60" s="1">
        <f>IF(AND(-100&lt;C60,C60&lt;100),C60,D59)</f>
        <v>-3.4023686862700603E-2</v>
      </c>
      <c r="E60" s="1">
        <v>3.3332620661331698E-2</v>
      </c>
      <c r="F60" s="1">
        <f>IF(AND(-100&lt;E60,E60&lt;100),E60,F59)</f>
        <v>3.3332620661331698E-2</v>
      </c>
      <c r="G60" s="1" t="str">
        <f>IF(SQRT(B60^2+D60^2+F60^2)&lt;0.125,"",SQRT(B60^2+D60^2+F60^2))</f>
        <v/>
      </c>
      <c r="H60" s="1" t="e">
        <f t="shared" si="0"/>
        <v>#VALUE!</v>
      </c>
      <c r="I60" s="1">
        <v>-5.6477829577368501</v>
      </c>
      <c r="J60" s="1">
        <f>I60*xfactor</f>
        <v>-7.4550735042126428</v>
      </c>
      <c r="K60" s="1">
        <v>-2.55678525870906</v>
      </c>
      <c r="L60" s="1">
        <f>K60*yfactor</f>
        <v>-3.3749565414959593</v>
      </c>
      <c r="M60" s="1">
        <v>109.721681540278</v>
      </c>
      <c r="N60" s="1">
        <f>(M60-80)*zfactor</f>
        <v>39.232619633166962</v>
      </c>
      <c r="O60">
        <v>1</v>
      </c>
      <c r="P60">
        <f t="shared" si="2"/>
        <v>0</v>
      </c>
      <c r="Q60">
        <v>1</v>
      </c>
      <c r="R60">
        <v>1</v>
      </c>
    </row>
    <row r="61" spans="1:18" x14ac:dyDescent="0.2">
      <c r="A61" s="1">
        <v>-6.2014985365808302E-2</v>
      </c>
      <c r="B61" s="1">
        <f>IF(AND(-100&lt;A61,A61&lt;100),A61,B60)</f>
        <v>-6.2014985365808302E-2</v>
      </c>
      <c r="C61" s="1">
        <v>-4.8007571919313E-2</v>
      </c>
      <c r="D61" s="1">
        <f>IF(AND(-100&lt;C61,C61&lt;100),C61,D60)</f>
        <v>-4.8007571919313E-2</v>
      </c>
      <c r="E61" s="1">
        <v>1.47975751912395E-2</v>
      </c>
      <c r="F61" s="1">
        <f>IF(AND(-100&lt;E61,E61&lt;100),E61,F60)</f>
        <v>1.47975751912395E-2</v>
      </c>
      <c r="G61" s="1" t="str">
        <f>IF(SQRT(B61^2+D61^2+F61^2)&lt;0.125,"",SQRT(B61^2+D61^2+F61^2))</f>
        <v/>
      </c>
      <c r="H61" s="1" t="e">
        <f t="shared" si="0"/>
        <v>#VALUE!</v>
      </c>
      <c r="I61" s="1">
        <v>-5.7147602166676998</v>
      </c>
      <c r="J61" s="1">
        <f>I61*xfactor</f>
        <v>-7.5434834860013638</v>
      </c>
      <c r="K61" s="1">
        <v>-2.5174146630532701</v>
      </c>
      <c r="L61" s="1">
        <f>K61*yfactor</f>
        <v>-3.3229873552303166</v>
      </c>
      <c r="M61" s="1">
        <v>109.699088438228</v>
      </c>
      <c r="N61" s="1">
        <f>(M61-80)*zfactor</f>
        <v>39.202796738460968</v>
      </c>
      <c r="O61">
        <v>1</v>
      </c>
      <c r="P61">
        <f t="shared" si="2"/>
        <v>0</v>
      </c>
      <c r="Q61">
        <v>1</v>
      </c>
      <c r="R61">
        <v>1</v>
      </c>
    </row>
    <row r="62" spans="1:18" x14ac:dyDescent="0.2">
      <c r="A62" s="1">
        <v>-7.5775581773770403E-2</v>
      </c>
      <c r="B62" s="1">
        <f>IF(AND(-100&lt;A62,A62&lt;100),A62,B61)</f>
        <v>-7.5775581773770403E-2</v>
      </c>
      <c r="C62" s="1">
        <v>-2.55472542755193E-2</v>
      </c>
      <c r="D62" s="1">
        <f>IF(AND(-100&lt;C62,C62&lt;100),C62,D61)</f>
        <v>-2.55472542755193E-2</v>
      </c>
      <c r="E62" s="1">
        <v>-1.5972046260271301E-2</v>
      </c>
      <c r="F62" s="1">
        <f>IF(AND(-100&lt;E62,E62&lt;100),E62,F61)</f>
        <v>-1.5972046260271301E-2</v>
      </c>
      <c r="G62" s="1" t="str">
        <f>IF(SQRT(B62^2+D62^2+F62^2)&lt;0.125,"",SQRT(B62^2+D62^2+F62^2))</f>
        <v/>
      </c>
      <c r="H62" s="1" t="e">
        <f t="shared" si="0"/>
        <v>#VALUE!</v>
      </c>
      <c r="I62" s="1">
        <v>-5.8122775454901499</v>
      </c>
      <c r="J62" s="1">
        <f>I62*xfactor</f>
        <v>-7.6722063600469985</v>
      </c>
      <c r="K62" s="1">
        <v>-2.48373778329844</v>
      </c>
      <c r="L62" s="1">
        <f>K62*yfactor</f>
        <v>-3.2785338739539411</v>
      </c>
      <c r="M62" s="1">
        <v>109.689518454629</v>
      </c>
      <c r="N62" s="1">
        <f>(M62-80)*zfactor</f>
        <v>39.190164360110273</v>
      </c>
      <c r="O62">
        <v>1</v>
      </c>
      <c r="P62">
        <f t="shared" si="2"/>
        <v>0</v>
      </c>
      <c r="Q62">
        <v>1</v>
      </c>
      <c r="R62">
        <v>1</v>
      </c>
    </row>
    <row r="63" spans="1:18" x14ac:dyDescent="0.2">
      <c r="A63" s="1">
        <v>-7.6855205858139999E-2</v>
      </c>
      <c r="B63" s="1">
        <f>IF(AND(-100&lt;A63,A63&lt;100),A63,B62)</f>
        <v>-7.6855205858139999E-2</v>
      </c>
      <c r="C63" s="1">
        <v>-4.7574178813903599E-2</v>
      </c>
      <c r="D63" s="1">
        <f>IF(AND(-100&lt;C63,C63&lt;100),C63,D62)</f>
        <v>-4.7574178813903599E-2</v>
      </c>
      <c r="E63" s="1">
        <v>2.6132307241483101E-2</v>
      </c>
      <c r="F63" s="1">
        <f>IF(AND(-100&lt;E63,E63&lt;100),E63,F62)</f>
        <v>2.6132307241483101E-2</v>
      </c>
      <c r="G63" s="1" t="str">
        <f>IF(SQRT(B63^2+D63^2+F63^2)&lt;0.125,"",SQRT(B63^2+D63^2+F63^2))</f>
        <v/>
      </c>
      <c r="H63" s="1" t="e">
        <f t="shared" si="0"/>
        <v>#VALUE!</v>
      </c>
      <c r="I63" s="1">
        <v>-5.9194327483077496</v>
      </c>
      <c r="J63" s="1">
        <f>I63*xfactor</f>
        <v>-7.81365122776623</v>
      </c>
      <c r="K63" s="1">
        <v>-2.4444084328586699</v>
      </c>
      <c r="L63" s="1">
        <f>K63*yfactor</f>
        <v>-3.2266191313734445</v>
      </c>
      <c r="M63" s="1">
        <v>109.676868717616</v>
      </c>
      <c r="N63" s="1">
        <f>(M63-80)*zfactor</f>
        <v>39.173466707253127</v>
      </c>
      <c r="O63">
        <v>1</v>
      </c>
      <c r="P63">
        <f t="shared" si="2"/>
        <v>0</v>
      </c>
      <c r="Q63">
        <v>1</v>
      </c>
      <c r="R63">
        <v>1</v>
      </c>
    </row>
    <row r="64" spans="1:18" x14ac:dyDescent="0.2">
      <c r="A64" s="1">
        <v>-8.1072872259828996E-2</v>
      </c>
      <c r="B64" s="1">
        <f>IF(AND(-100&lt;A64,A64&lt;100),A64,B63)</f>
        <v>-8.1072872259828996E-2</v>
      </c>
      <c r="C64" s="1">
        <v>-3.5481670807227098E-2</v>
      </c>
      <c r="D64" s="1">
        <f>IF(AND(-100&lt;C64,C64&lt;100),C64,D63)</f>
        <v>-3.5481670807227098E-2</v>
      </c>
      <c r="E64" s="1">
        <v>4.1428793390089098E-2</v>
      </c>
      <c r="F64" s="1">
        <f>IF(AND(-100&lt;E64,E64&lt;100),E64,F63)</f>
        <v>4.1428793390089098E-2</v>
      </c>
      <c r="G64" s="1" t="str">
        <f>IF(SQRT(B64^2+D64^2+F64^2)&lt;0.125,"",SQRT(B64^2+D64^2+F64^2))</f>
        <v/>
      </c>
      <c r="H64" s="1" t="e">
        <f t="shared" si="0"/>
        <v>#VALUE!</v>
      </c>
      <c r="I64" s="1">
        <v>-5.9817787121384898</v>
      </c>
      <c r="J64" s="1">
        <f>I64*xfactor</f>
        <v>-7.895947900022807</v>
      </c>
      <c r="K64" s="1">
        <v>-2.4077795471633698</v>
      </c>
      <c r="L64" s="1">
        <f>K64*yfactor</f>
        <v>-3.1782690022556483</v>
      </c>
      <c r="M64" s="1">
        <v>109.656111068928</v>
      </c>
      <c r="N64" s="1">
        <f>(M64-80)*zfactor</f>
        <v>39.14606661098496</v>
      </c>
      <c r="O64">
        <v>1</v>
      </c>
      <c r="P64">
        <f t="shared" si="2"/>
        <v>0</v>
      </c>
      <c r="Q64">
        <v>1</v>
      </c>
      <c r="R64">
        <v>1</v>
      </c>
    </row>
    <row r="65" spans="1:18" x14ac:dyDescent="0.2">
      <c r="A65" s="1">
        <v>-6.8796212597729306E-2</v>
      </c>
      <c r="B65" s="1">
        <f>IF(AND(-100&lt;A65,A65&lt;100),A65,B64)</f>
        <v>-6.8796212597729306E-2</v>
      </c>
      <c r="C65" s="1">
        <v>-3.7457919433804103E-2</v>
      </c>
      <c r="D65" s="1">
        <f>IF(AND(-100&lt;C65,C65&lt;100),C65,D64)</f>
        <v>-3.7457919433804103E-2</v>
      </c>
      <c r="E65" s="1">
        <v>4.4352850897060496E-3</v>
      </c>
      <c r="F65" s="1">
        <f>IF(AND(-100&lt;E65,E65&lt;100),E65,F64)</f>
        <v>4.4352850897060496E-3</v>
      </c>
      <c r="G65" s="1" t="str">
        <f>IF(SQRT(B65^2+D65^2+F65^2)&lt;0.125,"",SQRT(B65^2+D65^2+F65^2))</f>
        <v/>
      </c>
      <c r="H65" s="1" t="e">
        <f t="shared" si="0"/>
        <v>#VALUE!</v>
      </c>
      <c r="I65" s="1">
        <v>-6.0009708525065104</v>
      </c>
      <c r="J65" s="1">
        <f>I65*xfactor</f>
        <v>-7.9212815253085944</v>
      </c>
      <c r="K65" s="1">
        <v>-2.3965044246226501</v>
      </c>
      <c r="L65" s="1">
        <f>K65*yfactor</f>
        <v>-3.1633858405018982</v>
      </c>
      <c r="M65" s="1">
        <v>109.64973492086</v>
      </c>
      <c r="N65" s="1">
        <f>(M65-80)*zfactor</f>
        <v>39.1376500955352</v>
      </c>
      <c r="O65">
        <v>1</v>
      </c>
      <c r="P65">
        <f t="shared" si="2"/>
        <v>0</v>
      </c>
      <c r="Q65">
        <v>1</v>
      </c>
      <c r="R65">
        <v>1</v>
      </c>
    </row>
    <row r="66" spans="1:18" x14ac:dyDescent="0.2">
      <c r="A66" s="1">
        <v>-8.1195934794811894E-2</v>
      </c>
      <c r="B66" s="1">
        <f>IF(AND(-100&lt;A66,A66&lt;100),A66,B65)</f>
        <v>-8.1195934794811894E-2</v>
      </c>
      <c r="C66" s="1">
        <v>-5.2073407582025701E-2</v>
      </c>
      <c r="D66" s="1">
        <f>IF(AND(-100&lt;C66,C66&lt;100),C66,D65)</f>
        <v>-5.2073407582025701E-2</v>
      </c>
      <c r="E66" s="1">
        <v>8.6599515644465701E-3</v>
      </c>
      <c r="F66" s="1">
        <f>IF(AND(-100&lt;E66,E66&lt;100),E66,F65)</f>
        <v>8.6599515644465701E-3</v>
      </c>
      <c r="G66" s="1" t="str">
        <f>IF(SQRT(B66^2+D66^2+F66^2)&lt;0.125,"",SQRT(B66^2+D66^2+F66^2))</f>
        <v/>
      </c>
      <c r="H66" s="1" t="e">
        <f t="shared" si="0"/>
        <v>#VALUE!</v>
      </c>
      <c r="I66" s="1">
        <v>-5.9832966597569301</v>
      </c>
      <c r="J66" s="1">
        <f>I66*xfactor</f>
        <v>-7.8979515908791482</v>
      </c>
      <c r="K66" s="1">
        <v>-2.3879732748440898</v>
      </c>
      <c r="L66" s="1">
        <f>K66*yfactor</f>
        <v>-3.1521247227941989</v>
      </c>
      <c r="M66" s="1">
        <v>109.637081157648</v>
      </c>
      <c r="N66" s="1">
        <f>(M66-80)*zfactor</f>
        <v>39.120947128095359</v>
      </c>
      <c r="O66">
        <v>1</v>
      </c>
      <c r="P66">
        <f t="shared" si="2"/>
        <v>0</v>
      </c>
      <c r="Q66">
        <v>1</v>
      </c>
      <c r="R66">
        <v>1</v>
      </c>
    </row>
    <row r="67" spans="1:18" x14ac:dyDescent="0.2">
      <c r="A67" s="1">
        <v>-6.0836495986629401E-2</v>
      </c>
      <c r="B67" s="1">
        <f>IF(AND(-100&lt;A67,A67&lt;100),A67,B66)</f>
        <v>-6.0836495986629401E-2</v>
      </c>
      <c r="C67" s="1">
        <v>-3.6987547850542403E-2</v>
      </c>
      <c r="D67" s="1">
        <f>IF(AND(-100&lt;C67,C67&lt;100),C67,D66)</f>
        <v>-3.6987547850542403E-2</v>
      </c>
      <c r="E67" s="1">
        <v>1.99893422465965E-2</v>
      </c>
      <c r="F67" s="1">
        <f>IF(AND(-100&lt;E67,E67&lt;100),E67,F66)</f>
        <v>1.99893422465965E-2</v>
      </c>
      <c r="G67" s="1" t="str">
        <f>IF(SQRT(B67^2+D67^2+F67^2)&lt;0.125,"",SQRT(B67^2+D67^2+F67^2))</f>
        <v/>
      </c>
      <c r="H67" s="1" t="e">
        <f t="shared" ref="H67:H130" si="3">IF(G67&gt;0.125,10*G67,0)</f>
        <v>#VALUE!</v>
      </c>
      <c r="I67" s="1">
        <v>-5.9254400663009497</v>
      </c>
      <c r="J67" s="1">
        <f>I67*xfactor</f>
        <v>-7.8215808875172543</v>
      </c>
      <c r="K67" s="1">
        <v>-2.3651927464390101</v>
      </c>
      <c r="L67" s="1">
        <f>K67*yfactor</f>
        <v>-3.1220544252994933</v>
      </c>
      <c r="M67" s="1">
        <v>109.600738915665</v>
      </c>
      <c r="N67" s="1">
        <f>(M67-80)*zfactor</f>
        <v>39.07297536867781</v>
      </c>
      <c r="O67">
        <v>1</v>
      </c>
      <c r="P67">
        <f t="shared" si="2"/>
        <v>0</v>
      </c>
      <c r="Q67">
        <v>1</v>
      </c>
      <c r="R67">
        <v>1</v>
      </c>
    </row>
    <row r="68" spans="1:18" x14ac:dyDescent="0.2">
      <c r="A68" s="1">
        <v>-6.2251225207892197E-2</v>
      </c>
      <c r="B68" s="1">
        <f>IF(AND(-100&lt;A68,A68&lt;100),A68,B67)</f>
        <v>-6.2251225207892197E-2</v>
      </c>
      <c r="C68" s="1">
        <v>-3.1148698773064299E-2</v>
      </c>
      <c r="D68" s="1">
        <f>IF(AND(-100&lt;C68,C68&lt;100),C68,D67)</f>
        <v>-3.1148698773064299E-2</v>
      </c>
      <c r="E68" s="1">
        <v>6.1825880894374803E-2</v>
      </c>
      <c r="F68" s="1">
        <f>IF(AND(-100&lt;E68,E68&lt;100),E68,F67)</f>
        <v>6.1825880894374803E-2</v>
      </c>
      <c r="G68" s="1" t="str">
        <f>IF(SQRT(B68^2+D68^2+F68^2)&lt;0.125,"",SQRT(B68^2+D68^2+F68^2))</f>
        <v/>
      </c>
      <c r="H68" s="1" t="e">
        <f t="shared" si="3"/>
        <v>#VALUE!</v>
      </c>
      <c r="I68" s="1">
        <v>-5.8448654827178004</v>
      </c>
      <c r="J68" s="1">
        <f>I68*xfactor</f>
        <v>-7.7152224371874967</v>
      </c>
      <c r="K68" s="1">
        <v>-2.3087921292321898</v>
      </c>
      <c r="L68" s="1">
        <f>K68*yfactor</f>
        <v>-3.0476056105864906</v>
      </c>
      <c r="M68" s="1">
        <v>109.542041624815</v>
      </c>
      <c r="N68" s="1">
        <f>(M68-80)*zfactor</f>
        <v>38.995494944755798</v>
      </c>
      <c r="O68">
        <v>1</v>
      </c>
      <c r="P68">
        <f t="shared" ref="P68:P131" si="4">IF(OR(O68&lt;&gt;O67,Q68&lt;&gt;Q67,R68&lt;&gt;R67),1,0)</f>
        <v>0</v>
      </c>
      <c r="Q68">
        <v>1</v>
      </c>
      <c r="R68">
        <v>1</v>
      </c>
    </row>
    <row r="69" spans="1:18" x14ac:dyDescent="0.2">
      <c r="A69" s="1">
        <v>-3.97071508422768E-2</v>
      </c>
      <c r="B69" s="1">
        <f>IF(AND(-100&lt;A69,A69&lt;100),A69,B68)</f>
        <v>-3.97071508422768E-2</v>
      </c>
      <c r="C69" s="1">
        <v>-3.9575721812317902E-2</v>
      </c>
      <c r="D69" s="1">
        <f>IF(AND(-100&lt;C69,C69&lt;100),C69,D68)</f>
        <v>-3.9575721812317902E-2</v>
      </c>
      <c r="E69" s="1">
        <v>5.7383761972429101E-2</v>
      </c>
      <c r="F69" s="1">
        <f>IF(AND(-100&lt;E69,E69&lt;100),E69,F68)</f>
        <v>5.7383761972429101E-2</v>
      </c>
      <c r="G69" s="1" t="str">
        <f>IF(SQRT(B69^2+D69^2+F69^2)&lt;0.125,"",SQRT(B69^2+D69^2+F69^2))</f>
        <v/>
      </c>
      <c r="H69" s="1" t="e">
        <f t="shared" si="3"/>
        <v>#VALUE!</v>
      </c>
      <c r="I69" s="1">
        <v>-5.7389348587058899</v>
      </c>
      <c r="J69" s="1">
        <f>I69*xfactor</f>
        <v>-7.575394013491775</v>
      </c>
      <c r="K69" s="1">
        <v>-2.2061544190788398</v>
      </c>
      <c r="L69" s="1">
        <f>K69*yfactor</f>
        <v>-2.9121238331840686</v>
      </c>
      <c r="M69" s="1">
        <v>109.45624738326001</v>
      </c>
      <c r="N69" s="1">
        <f>(M69-80)*zfactor</f>
        <v>38.882246545903207</v>
      </c>
      <c r="O69">
        <v>1</v>
      </c>
      <c r="P69">
        <f t="shared" si="4"/>
        <v>0</v>
      </c>
      <c r="Q69">
        <v>1</v>
      </c>
      <c r="R69">
        <v>1</v>
      </c>
    </row>
    <row r="70" spans="1:18" x14ac:dyDescent="0.2">
      <c r="A70" s="1">
        <v>-6.4054736429391607E-2</v>
      </c>
      <c r="B70" s="1">
        <f>IF(AND(-100&lt;A70,A70&lt;100),A70,B69)</f>
        <v>-6.4054736429391607E-2</v>
      </c>
      <c r="C70" s="1">
        <v>-2.4359248854512901E-2</v>
      </c>
      <c r="D70" s="1">
        <f>IF(AND(-100&lt;C70,C70&lt;100),C70,D69)</f>
        <v>-2.4359248854512901E-2</v>
      </c>
      <c r="E70" s="1">
        <v>5.6837919662201503E-2</v>
      </c>
      <c r="F70" s="1">
        <f>IF(AND(-100&lt;E70,E70&lt;100),E70,F69)</f>
        <v>5.6837919662201503E-2</v>
      </c>
      <c r="G70" s="1" t="str">
        <f>IF(SQRT(B70^2+D70^2+F70^2)&lt;0.125,"",SQRT(B70^2+D70^2+F70^2))</f>
        <v/>
      </c>
      <c r="H70" s="1" t="e">
        <f t="shared" si="3"/>
        <v>#VALUE!</v>
      </c>
      <c r="I70" s="1">
        <v>-5.5985297804618197</v>
      </c>
      <c r="J70" s="1">
        <f>I70*xfactor</f>
        <v>-7.3900593102096019</v>
      </c>
      <c r="K70" s="1">
        <v>-2.0530825770428902</v>
      </c>
      <c r="L70" s="1">
        <f>K70*yfactor</f>
        <v>-2.7100690016966151</v>
      </c>
      <c r="M70" s="1">
        <v>109.34553238396499</v>
      </c>
      <c r="N70" s="1">
        <f>(M70-80)*zfactor</f>
        <v>38.736102746833794</v>
      </c>
      <c r="O70">
        <v>1</v>
      </c>
      <c r="P70">
        <f t="shared" si="4"/>
        <v>0</v>
      </c>
      <c r="Q70">
        <v>1</v>
      </c>
      <c r="R70">
        <v>1</v>
      </c>
    </row>
    <row r="71" spans="1:18" x14ac:dyDescent="0.2">
      <c r="A71" s="1">
        <v>-5.1218043301782E-2</v>
      </c>
      <c r="B71" s="1">
        <f>IF(AND(-100&lt;A71,A71&lt;100),A71,B70)</f>
        <v>-5.1218043301782E-2</v>
      </c>
      <c r="C71" s="1">
        <v>-3.4691951487671499E-2</v>
      </c>
      <c r="D71" s="1">
        <f>IF(AND(-100&lt;C71,C71&lt;100),C71,D70)</f>
        <v>-3.4691951487671499E-2</v>
      </c>
      <c r="E71" s="1">
        <v>0.11587530443636999</v>
      </c>
      <c r="F71" s="1">
        <f>IF(AND(-100&lt;E71,E71&lt;100),E71,F70)</f>
        <v>0.11587530443636999</v>
      </c>
      <c r="G71" s="1">
        <f>IF(SQRT(B71^2+D71^2+F71^2)&lt;0.125,"",SQRT(B71^2+D71^2+F71^2))</f>
        <v>0.13135412302591645</v>
      </c>
      <c r="H71" s="1">
        <f t="shared" si="3"/>
        <v>1.3135412302591645</v>
      </c>
      <c r="I71" s="1">
        <v>-5.4601540285928998</v>
      </c>
      <c r="J71" s="1">
        <f>I71*xfactor</f>
        <v>-7.207403317742628</v>
      </c>
      <c r="K71" s="1">
        <v>-1.8853583155068101</v>
      </c>
      <c r="L71" s="1">
        <f>K71*yfactor</f>
        <v>-2.4886729764689894</v>
      </c>
      <c r="M71" s="1">
        <v>109.261722619369</v>
      </c>
      <c r="N71" s="1">
        <f>(M71-80)*zfactor</f>
        <v>38.625473857567073</v>
      </c>
      <c r="O71">
        <v>1</v>
      </c>
      <c r="P71">
        <f t="shared" si="4"/>
        <v>0</v>
      </c>
      <c r="Q71">
        <v>1</v>
      </c>
      <c r="R71">
        <v>1</v>
      </c>
    </row>
    <row r="72" spans="1:18" x14ac:dyDescent="0.2">
      <c r="A72" s="1">
        <v>-6.0919612001590802E-2</v>
      </c>
      <c r="B72" s="1">
        <f>IF(AND(-100&lt;A72,A72&lt;100),A72,B71)</f>
        <v>-6.0919612001590802E-2</v>
      </c>
      <c r="C72" s="1">
        <v>-2.02944875934899E-2</v>
      </c>
      <c r="D72" s="1">
        <f>IF(AND(-100&lt;C72,C72&lt;100),C72,D71)</f>
        <v>-2.02944875934899E-2</v>
      </c>
      <c r="E72" s="1">
        <v>0.122037213756009</v>
      </c>
      <c r="F72" s="1">
        <f>IF(AND(-100&lt;E72,E72&lt;100),E72,F71)</f>
        <v>0.122037213756009</v>
      </c>
      <c r="G72" s="1">
        <f>IF(SQRT(B72^2+D72^2+F72^2)&lt;0.125,"",SQRT(B72^2+D72^2+F72^2))</f>
        <v>0.13789904602438885</v>
      </c>
      <c r="H72" s="1">
        <f t="shared" si="3"/>
        <v>1.3789904602438885</v>
      </c>
      <c r="I72" s="1">
        <v>-5.3749192440612301</v>
      </c>
      <c r="J72" s="1">
        <f>I72*xfactor</f>
        <v>-7.0948934021608236</v>
      </c>
      <c r="K72" s="1">
        <v>-1.7820659895254201</v>
      </c>
      <c r="L72" s="1">
        <f>K72*yfactor</f>
        <v>-2.3523271061735547</v>
      </c>
      <c r="M72" s="1">
        <v>109.261185000487</v>
      </c>
      <c r="N72" s="1">
        <f>(M72-80)*zfactor</f>
        <v>38.624764200642844</v>
      </c>
      <c r="O72">
        <v>1</v>
      </c>
      <c r="P72">
        <f t="shared" si="4"/>
        <v>0</v>
      </c>
      <c r="Q72">
        <v>1</v>
      </c>
      <c r="R72">
        <v>1</v>
      </c>
    </row>
    <row r="73" spans="1:18" x14ac:dyDescent="0.2">
      <c r="A73" s="1">
        <v>-6.0602167845416201E-2</v>
      </c>
      <c r="B73" s="1">
        <f>IF(AND(-100&lt;A73,A73&lt;100),A73,B72)</f>
        <v>-6.0602167845416201E-2</v>
      </c>
      <c r="C73" s="1">
        <v>-3.5343153824043697E-2</v>
      </c>
      <c r="D73" s="1">
        <f>IF(AND(-100&lt;C73,C73&lt;100),C73,D72)</f>
        <v>-3.5343153824043697E-2</v>
      </c>
      <c r="E73" s="1">
        <v>0.106431443693168</v>
      </c>
      <c r="F73" s="1">
        <f>IF(AND(-100&lt;E73,E73&lt;100),E73,F72)</f>
        <v>0.106431443693168</v>
      </c>
      <c r="G73" s="1">
        <f>IF(SQRT(B73^2+D73^2+F73^2)&lt;0.125,"",SQRT(B73^2+D73^2+F73^2))</f>
        <v>0.12747318728425205</v>
      </c>
      <c r="H73" s="1">
        <f t="shared" si="3"/>
        <v>1.2747318728425205</v>
      </c>
      <c r="I73" s="1">
        <v>-5.3604475837069403</v>
      </c>
      <c r="J73" s="1">
        <f>I73*xfactor</f>
        <v>-7.0757908104931619</v>
      </c>
      <c r="K73" s="1">
        <v>-1.77684517082264</v>
      </c>
      <c r="L73" s="1">
        <f>K73*yfactor</f>
        <v>-2.345435625485885</v>
      </c>
      <c r="M73" s="1">
        <v>109.26864381478001</v>
      </c>
      <c r="N73" s="1">
        <f>(M73-80)*zfactor</f>
        <v>38.634609835509607</v>
      </c>
      <c r="O73">
        <v>1</v>
      </c>
      <c r="P73">
        <f t="shared" si="4"/>
        <v>0</v>
      </c>
      <c r="Q73">
        <v>1</v>
      </c>
      <c r="R73">
        <v>1</v>
      </c>
    </row>
    <row r="74" spans="1:18" x14ac:dyDescent="0.2">
      <c r="A74" s="1">
        <v>-5.1368020828821699E-2</v>
      </c>
      <c r="B74" s="1">
        <f>IF(AND(-100&lt;A74,A74&lt;100),A74,B73)</f>
        <v>-5.1368020828821699E-2</v>
      </c>
      <c r="C74" s="1">
        <v>-2.6081441987334801E-2</v>
      </c>
      <c r="D74" s="1">
        <f>IF(AND(-100&lt;C74,C74&lt;100),C74,D73)</f>
        <v>-2.6081441987334801E-2</v>
      </c>
      <c r="E74" s="1">
        <v>8.1253206795201594E-2</v>
      </c>
      <c r="F74" s="1">
        <f>IF(AND(-100&lt;E74,E74&lt;100),E74,F73)</f>
        <v>8.1253206795201594E-2</v>
      </c>
      <c r="G74" s="1" t="str">
        <f>IF(SQRT(B74^2+D74^2+F74^2)&lt;0.125,"",SQRT(B74^2+D74^2+F74^2))</f>
        <v/>
      </c>
      <c r="H74" s="1" t="e">
        <f t="shared" si="3"/>
        <v>#VALUE!</v>
      </c>
      <c r="I74" s="1">
        <v>-5.3445806331652896</v>
      </c>
      <c r="J74" s="1">
        <f>I74*xfactor</f>
        <v>-7.0548464357781828</v>
      </c>
      <c r="K74" s="1">
        <v>-1.8048010299680499</v>
      </c>
      <c r="L74" s="1">
        <f>K74*yfactor</f>
        <v>-2.3823373595578259</v>
      </c>
      <c r="M74" s="1">
        <v>109.27600543665</v>
      </c>
      <c r="N74" s="1">
        <f>(M74-80)*zfactor</f>
        <v>38.644327176377999</v>
      </c>
      <c r="O74">
        <v>1</v>
      </c>
      <c r="P74">
        <f t="shared" si="4"/>
        <v>0</v>
      </c>
      <c r="Q74">
        <v>1</v>
      </c>
      <c r="R74">
        <v>1</v>
      </c>
    </row>
    <row r="75" spans="1:18" x14ac:dyDescent="0.2">
      <c r="A75" s="1">
        <v>-5.9849354312334499E-2</v>
      </c>
      <c r="B75" s="1">
        <f>IF(AND(-100&lt;A75,A75&lt;100),A75,B74)</f>
        <v>-5.9849354312334499E-2</v>
      </c>
      <c r="C75" s="1">
        <v>-3.5724630779049103E-2</v>
      </c>
      <c r="D75" s="1">
        <f>IF(AND(-100&lt;C75,C75&lt;100),C75,D74)</f>
        <v>-3.5724630779049103E-2</v>
      </c>
      <c r="E75" s="1">
        <v>0.10792599971315101</v>
      </c>
      <c r="F75" s="1">
        <f>IF(AND(-100&lt;E75,E75&lt;100),E75,F74)</f>
        <v>0.10792599971315101</v>
      </c>
      <c r="G75" s="1">
        <f>IF(SQRT(B75^2+D75^2+F75^2)&lt;0.125,"",SQRT(B75^2+D75^2+F75^2))</f>
        <v>0.12847651874948124</v>
      </c>
      <c r="H75" s="1">
        <f t="shared" si="3"/>
        <v>1.2847651874948123</v>
      </c>
      <c r="I75" s="1">
        <v>-5.3126414909716102</v>
      </c>
      <c r="J75" s="1">
        <f>I75*xfactor</f>
        <v>-7.012686768082526</v>
      </c>
      <c r="K75" s="1">
        <v>-1.8464488968978301</v>
      </c>
      <c r="L75" s="1">
        <f>K75*yfactor</f>
        <v>-2.437312543905136</v>
      </c>
      <c r="M75" s="1">
        <v>109.27696213563701</v>
      </c>
      <c r="N75" s="1">
        <f>(M75-80)*zfactor</f>
        <v>38.645590019040853</v>
      </c>
      <c r="O75">
        <v>1</v>
      </c>
      <c r="P75">
        <f t="shared" si="4"/>
        <v>0</v>
      </c>
      <c r="Q75">
        <v>1</v>
      </c>
      <c r="R75">
        <v>1</v>
      </c>
    </row>
    <row r="76" spans="1:18" x14ac:dyDescent="0.2">
      <c r="A76" s="1">
        <v>-5.7831744117943597E-2</v>
      </c>
      <c r="B76" s="1">
        <f>IF(AND(-100&lt;A76,A76&lt;100),A76,B75)</f>
        <v>-5.7831744117943597E-2</v>
      </c>
      <c r="C76" s="1">
        <v>-2.0678939443296799E-2</v>
      </c>
      <c r="D76" s="1">
        <f>IF(AND(-100&lt;C76,C76&lt;100),C76,D75)</f>
        <v>-2.0678939443296799E-2</v>
      </c>
      <c r="E76" s="1">
        <v>0.12842071645686201</v>
      </c>
      <c r="F76" s="1">
        <f>IF(AND(-100&lt;E76,E76&lt;100),E76,F75)</f>
        <v>0.12842071645686201</v>
      </c>
      <c r="G76" s="1">
        <f>IF(SQRT(B76^2+D76^2+F76^2)&lt;0.125,"",SQRT(B76^2+D76^2+F76^2))</f>
        <v>0.14235171084155113</v>
      </c>
      <c r="H76" s="1">
        <f t="shared" si="3"/>
        <v>1.4235171084155112</v>
      </c>
      <c r="I76" s="1">
        <v>-5.2806441147318601</v>
      </c>
      <c r="J76" s="1">
        <f>I76*xfactor</f>
        <v>-6.9704502314460557</v>
      </c>
      <c r="K76" s="1">
        <v>-1.8743530138670099</v>
      </c>
      <c r="L76" s="1">
        <f>K76*yfactor</f>
        <v>-2.474145978304453</v>
      </c>
      <c r="M76" s="1">
        <v>109.280552235093</v>
      </c>
      <c r="N76" s="1">
        <f>(M76-80)*zfactor</f>
        <v>38.650328950322759</v>
      </c>
      <c r="O76">
        <v>1</v>
      </c>
      <c r="P76">
        <f t="shared" si="4"/>
        <v>0</v>
      </c>
      <c r="Q76">
        <v>1</v>
      </c>
      <c r="R76">
        <v>1</v>
      </c>
    </row>
    <row r="77" spans="1:18" x14ac:dyDescent="0.2">
      <c r="A77" s="1">
        <v>-6.5791493946176699E-2</v>
      </c>
      <c r="B77" s="1">
        <f>IF(AND(-100&lt;A77,A77&lt;100),A77,B76)</f>
        <v>-6.5791493946176699E-2</v>
      </c>
      <c r="C77" s="1">
        <v>-3.5232742358015302E-2</v>
      </c>
      <c r="D77" s="1">
        <f>IF(AND(-100&lt;C77,C77&lt;100),C77,D76)</f>
        <v>-3.5232742358015302E-2</v>
      </c>
      <c r="E77" s="1">
        <v>0.100255552083292</v>
      </c>
      <c r="F77" s="1">
        <f>IF(AND(-100&lt;E77,E77&lt;100),E77,F76)</f>
        <v>0.100255552083292</v>
      </c>
      <c r="G77" s="1" t="str">
        <f>IF(SQRT(B77^2+D77^2+F77^2)&lt;0.125,"",SQRT(B77^2+D77^2+F77^2))</f>
        <v/>
      </c>
      <c r="H77" s="1" t="e">
        <f t="shared" si="3"/>
        <v>#VALUE!</v>
      </c>
      <c r="I77" s="1">
        <v>-5.2470680022175902</v>
      </c>
      <c r="J77" s="1">
        <f>I77*xfactor</f>
        <v>-6.9261297629272196</v>
      </c>
      <c r="K77" s="1">
        <v>-1.8942060487005099</v>
      </c>
      <c r="L77" s="1">
        <f>K77*yfactor</f>
        <v>-2.5003519842846731</v>
      </c>
      <c r="M77" s="1">
        <v>109.291904774388</v>
      </c>
      <c r="N77" s="1">
        <f>(M77-80)*zfactor</f>
        <v>38.665314302192165</v>
      </c>
      <c r="O77">
        <v>1</v>
      </c>
      <c r="P77">
        <f t="shared" si="4"/>
        <v>0</v>
      </c>
      <c r="Q77">
        <v>1</v>
      </c>
      <c r="R77">
        <v>1</v>
      </c>
    </row>
    <row r="78" spans="1:18" x14ac:dyDescent="0.2">
      <c r="A78" s="1">
        <v>-4.8593359518651201E-2</v>
      </c>
      <c r="B78" s="1">
        <f>IF(AND(-100&lt;A78,A78&lt;100),A78,B77)</f>
        <v>-4.8593359518651201E-2</v>
      </c>
      <c r="C78" s="1">
        <v>-2.1759967984510499E-2</v>
      </c>
      <c r="D78" s="1">
        <f>IF(AND(-100&lt;C78,C78&lt;100),C78,D77)</f>
        <v>-2.1759967984510499E-2</v>
      </c>
      <c r="E78" s="1">
        <v>6.9895735818495106E-2</v>
      </c>
      <c r="F78" s="1">
        <f>IF(AND(-100&lt;E78,E78&lt;100),E78,F77)</f>
        <v>6.9895735818495106E-2</v>
      </c>
      <c r="G78" s="1" t="str">
        <f>IF(SQRT(B78^2+D78^2+F78^2)&lt;0.125,"",SQRT(B78^2+D78^2+F78^2))</f>
        <v/>
      </c>
      <c r="H78" s="1" t="e">
        <f t="shared" si="3"/>
        <v>#VALUE!</v>
      </c>
      <c r="I78" s="1">
        <v>-5.2278872358327302</v>
      </c>
      <c r="J78" s="1">
        <f>I78*xfactor</f>
        <v>-6.9008111512992043</v>
      </c>
      <c r="K78" s="1">
        <v>-1.90554765451176</v>
      </c>
      <c r="L78" s="1">
        <f>K78*yfactor</f>
        <v>-2.5153229039555232</v>
      </c>
      <c r="M78" s="1">
        <v>109.298398933633</v>
      </c>
      <c r="N78" s="1">
        <f>(M78-80)*zfactor</f>
        <v>38.673886592395554</v>
      </c>
      <c r="O78">
        <v>1</v>
      </c>
      <c r="P78">
        <f t="shared" si="4"/>
        <v>0</v>
      </c>
      <c r="Q78">
        <v>1</v>
      </c>
      <c r="R78">
        <v>1</v>
      </c>
    </row>
    <row r="79" spans="1:18" x14ac:dyDescent="0.2">
      <c r="A79" s="1">
        <v>-6.6731001760717501E-2</v>
      </c>
      <c r="B79" s="1">
        <f>IF(AND(-100&lt;A79,A79&lt;100),A79,B78)</f>
        <v>-6.6731001760717501E-2</v>
      </c>
      <c r="C79" s="1">
        <v>-3.49732377579842E-2</v>
      </c>
      <c r="D79" s="1">
        <f>IF(AND(-100&lt;C79,C79&lt;100),C79,D78)</f>
        <v>-3.49732377579842E-2</v>
      </c>
      <c r="E79" s="1">
        <v>0.12160769296523199</v>
      </c>
      <c r="F79" s="1">
        <f>IF(AND(-100&lt;E79,E79&lt;100),E79,F78)</f>
        <v>0.12160769296523199</v>
      </c>
      <c r="G79" s="1">
        <f>IF(SQRT(B79^2+D79^2+F79^2)&lt;0.125,"",SQRT(B79^2+D79^2+F79^2))</f>
        <v>0.14305448243096583</v>
      </c>
      <c r="H79" s="1">
        <f t="shared" si="3"/>
        <v>1.4305448243096583</v>
      </c>
      <c r="I79" s="1">
        <v>-5.2180645385044402</v>
      </c>
      <c r="J79" s="1">
        <f>I79*xfactor</f>
        <v>-6.8878451908258613</v>
      </c>
      <c r="K79" s="1">
        <v>-1.8969799851051901</v>
      </c>
      <c r="L79" s="1">
        <f>K79*yfactor</f>
        <v>-2.5040135803388508</v>
      </c>
      <c r="M79" s="1">
        <v>109.287839393711</v>
      </c>
      <c r="N79" s="1">
        <f>(M79-80)*zfactor</f>
        <v>38.659947999698517</v>
      </c>
      <c r="O79">
        <v>1</v>
      </c>
      <c r="P79">
        <f t="shared" si="4"/>
        <v>0</v>
      </c>
      <c r="Q79">
        <v>1</v>
      </c>
      <c r="R79">
        <v>1</v>
      </c>
    </row>
    <row r="80" spans="1:18" x14ac:dyDescent="0.2">
      <c r="A80" s="1">
        <v>-5.93543448943709E-2</v>
      </c>
      <c r="B80" s="1">
        <f>IF(AND(-100&lt;A80,A80&lt;100),A80,B79)</f>
        <v>-5.93543448943709E-2</v>
      </c>
      <c r="C80" s="1">
        <v>-2.42475996525057E-2</v>
      </c>
      <c r="D80" s="1">
        <f>IF(AND(-100&lt;C80,C80&lt;100),C80,D79)</f>
        <v>-2.42475996525057E-2</v>
      </c>
      <c r="E80" s="1">
        <v>0.119707099974242</v>
      </c>
      <c r="F80" s="1">
        <f>IF(AND(-100&lt;E80,E80&lt;100),E80,F79)</f>
        <v>0.119707099974242</v>
      </c>
      <c r="G80" s="1">
        <f>IF(SQRT(B80^2+D80^2+F80^2)&lt;0.125,"",SQRT(B80^2+D80^2+F80^2))</f>
        <v>0.1357964437346991</v>
      </c>
      <c r="H80" s="1">
        <f t="shared" si="3"/>
        <v>1.357964437346991</v>
      </c>
      <c r="I80" s="1">
        <v>-5.1811152633904198</v>
      </c>
      <c r="J80" s="1">
        <f>I80*xfactor</f>
        <v>-6.8390721476753544</v>
      </c>
      <c r="K80" s="1">
        <v>-1.8747688853076001</v>
      </c>
      <c r="L80" s="1">
        <f>K80*yfactor</f>
        <v>-2.4746949286060325</v>
      </c>
      <c r="M80" s="1">
        <v>109.233988366856</v>
      </c>
      <c r="N80" s="1">
        <f>(M80-80)*zfactor</f>
        <v>38.588864644249917</v>
      </c>
      <c r="O80">
        <v>1</v>
      </c>
      <c r="P80">
        <f t="shared" si="4"/>
        <v>0</v>
      </c>
      <c r="Q80">
        <v>1</v>
      </c>
      <c r="R80">
        <v>1</v>
      </c>
    </row>
    <row r="81" spans="1:18" x14ac:dyDescent="0.2">
      <c r="A81" s="1">
        <v>-6.4128205462343504E-2</v>
      </c>
      <c r="B81" s="1">
        <f>IF(AND(-100&lt;A81,A81&lt;100),A81,B80)</f>
        <v>-6.4128205462343504E-2</v>
      </c>
      <c r="C81" s="1">
        <v>-2.6383209357259099E-2</v>
      </c>
      <c r="D81" s="1">
        <f>IF(AND(-100&lt;C81,C81&lt;100),C81,D80)</f>
        <v>-2.6383209357259099E-2</v>
      </c>
      <c r="E81" s="1">
        <v>0.108178691992092</v>
      </c>
      <c r="F81" s="1">
        <f>IF(AND(-100&lt;E81,E81&lt;100),E81,F80)</f>
        <v>0.108178691992092</v>
      </c>
      <c r="G81" s="1">
        <f>IF(SQRT(B81^2+D81^2+F81^2)&lt;0.125,"",SQRT(B81^2+D81^2+F81^2))</f>
        <v>0.12849564145499029</v>
      </c>
      <c r="H81" s="1">
        <f t="shared" si="3"/>
        <v>1.2849564145499028</v>
      </c>
      <c r="I81" s="1">
        <v>-5.0637257546131202</v>
      </c>
      <c r="J81" s="1">
        <f>I81*xfactor</f>
        <v>-6.6841179960893191</v>
      </c>
      <c r="K81" s="1">
        <v>-1.82835780485027</v>
      </c>
      <c r="L81" s="1">
        <f>K81*yfactor</f>
        <v>-2.4134323024023563</v>
      </c>
      <c r="M81" s="1">
        <v>109.14620191496699</v>
      </c>
      <c r="N81" s="1">
        <f>(M81-80)*zfactor</f>
        <v>38.472986527756433</v>
      </c>
      <c r="O81">
        <v>1</v>
      </c>
      <c r="P81">
        <f t="shared" si="4"/>
        <v>0</v>
      </c>
      <c r="Q81">
        <v>1</v>
      </c>
      <c r="R81">
        <v>1</v>
      </c>
    </row>
    <row r="82" spans="1:18" x14ac:dyDescent="0.2">
      <c r="A82" s="1">
        <v>-5.9519637062554698E-2</v>
      </c>
      <c r="B82" s="1">
        <f>IF(AND(-100&lt;A82,A82&lt;100),A82,B81)</f>
        <v>-5.9519637062554698E-2</v>
      </c>
      <c r="C82" s="1">
        <v>-3.3345083244709597E-2</v>
      </c>
      <c r="D82" s="1">
        <f>IF(AND(-100&lt;C82,C82&lt;100),C82,D81)</f>
        <v>-3.3345083244709597E-2</v>
      </c>
      <c r="E82" s="1">
        <v>8.9762703851961306E-2</v>
      </c>
      <c r="F82" s="1">
        <f>IF(AND(-100&lt;E82,E82&lt;100),E82,F81)</f>
        <v>8.9762703851961306E-2</v>
      </c>
      <c r="G82" s="1" t="str">
        <f>IF(SQRT(B82^2+D82^2+F82^2)&lt;0.125,"",SQRT(B82^2+D82^2+F82^2))</f>
        <v/>
      </c>
      <c r="H82" s="1" t="e">
        <f t="shared" si="3"/>
        <v>#VALUE!</v>
      </c>
      <c r="I82" s="1">
        <v>-4.8478522141026303</v>
      </c>
      <c r="J82" s="1">
        <f>I82*xfactor</f>
        <v>-6.3991649226154728</v>
      </c>
      <c r="K82" s="1">
        <v>-1.72505478877396</v>
      </c>
      <c r="L82" s="1">
        <f>K82*yfactor</f>
        <v>-2.2770723211816275</v>
      </c>
      <c r="M82" s="1">
        <v>108.997360117266</v>
      </c>
      <c r="N82" s="1">
        <f>(M82-80)*zfactor</f>
        <v>38.276515354791123</v>
      </c>
      <c r="O82">
        <v>1</v>
      </c>
      <c r="P82">
        <f t="shared" si="4"/>
        <v>0</v>
      </c>
      <c r="Q82">
        <v>1</v>
      </c>
      <c r="R82">
        <v>1</v>
      </c>
    </row>
    <row r="83" spans="1:18" x14ac:dyDescent="0.2">
      <c r="A83" s="1">
        <v>-6.0037970577184498E-2</v>
      </c>
      <c r="B83" s="1">
        <f>IF(AND(-100&lt;A83,A83&lt;100),A83,B82)</f>
        <v>-6.0037970577184498E-2</v>
      </c>
      <c r="C83" s="1">
        <v>-3.3278392929755499E-2</v>
      </c>
      <c r="D83" s="1">
        <f>IF(AND(-100&lt;C83,C83&lt;100),C83,D82)</f>
        <v>-3.3278392929755499E-2</v>
      </c>
      <c r="E83" s="1">
        <v>0.11034419158839399</v>
      </c>
      <c r="F83" s="1">
        <f>IF(AND(-100&lt;E83,E83&lt;100),E83,F82)</f>
        <v>0.11034419158839399</v>
      </c>
      <c r="G83" s="1">
        <f>IF(SQRT(B83^2+D83^2+F83^2)&lt;0.125,"",SQRT(B83^2+D83^2+F83^2))</f>
        <v>0.12995326069133575</v>
      </c>
      <c r="H83" s="1">
        <f t="shared" si="3"/>
        <v>1.2995326069133575</v>
      </c>
      <c r="I83" s="1">
        <v>-4.5231579866108103</v>
      </c>
      <c r="J83" s="1">
        <f>I83*xfactor</f>
        <v>-5.9705685423262702</v>
      </c>
      <c r="K83" s="1">
        <v>-1.58461588475559</v>
      </c>
      <c r="L83" s="1">
        <f>K83*yfactor</f>
        <v>-2.0916929678773788</v>
      </c>
      <c r="M83" s="1">
        <v>108.80539881628501</v>
      </c>
      <c r="N83" s="1">
        <f>(M83-80)*zfactor</f>
        <v>38.023126437496209</v>
      </c>
      <c r="O83">
        <v>1</v>
      </c>
      <c r="P83">
        <f t="shared" si="4"/>
        <v>0</v>
      </c>
      <c r="Q83">
        <v>1</v>
      </c>
      <c r="R83">
        <v>1</v>
      </c>
    </row>
    <row r="84" spans="1:18" x14ac:dyDescent="0.2">
      <c r="A84" s="1">
        <v>-5.1275300545440397E-2</v>
      </c>
      <c r="B84" s="1">
        <f>IF(AND(-100&lt;A84,A84&lt;100),A84,B83)</f>
        <v>-5.1275300545440397E-2</v>
      </c>
      <c r="C84" s="1">
        <v>-1.70828797280317E-2</v>
      </c>
      <c r="D84" s="1">
        <f>IF(AND(-100&lt;C84,C84&lt;100),C84,D83)</f>
        <v>-1.70828797280317E-2</v>
      </c>
      <c r="E84" s="1">
        <v>0.12597033735889801</v>
      </c>
      <c r="F84" s="1">
        <f>IF(AND(-100&lt;E84,E84&lt;100),E84,F83)</f>
        <v>0.12597033735889801</v>
      </c>
      <c r="G84" s="1">
        <f>IF(SQRT(B84^2+D84^2+F84^2)&lt;0.125,"",SQRT(B84^2+D84^2+F84^2))</f>
        <v>0.1370748230717159</v>
      </c>
      <c r="H84" s="1">
        <f t="shared" si="3"/>
        <v>1.370748230717159</v>
      </c>
      <c r="I84" s="1">
        <v>-4.1527515607516703</v>
      </c>
      <c r="J84" s="1">
        <f>I84*xfactor</f>
        <v>-5.4816320601922053</v>
      </c>
      <c r="K84" s="1">
        <v>-1.4212385412402599</v>
      </c>
      <c r="L84" s="1">
        <f>K84*yfactor</f>
        <v>-1.8760348744371431</v>
      </c>
      <c r="M84" s="1">
        <v>108.67880974725399</v>
      </c>
      <c r="N84" s="1">
        <f>(M84-80)*zfactor</f>
        <v>37.856028866375276</v>
      </c>
      <c r="O84">
        <v>1</v>
      </c>
      <c r="P84">
        <f t="shared" si="4"/>
        <v>0</v>
      </c>
      <c r="Q84">
        <v>1</v>
      </c>
      <c r="R84">
        <v>1</v>
      </c>
    </row>
    <row r="85" spans="1:18" x14ac:dyDescent="0.2">
      <c r="A85" s="1">
        <v>-6.4068575332851499E-2</v>
      </c>
      <c r="B85" s="1">
        <f>IF(AND(-100&lt;A85,A85&lt;100),A85,B84)</f>
        <v>-6.4068575332851499E-2</v>
      </c>
      <c r="C85" s="1">
        <v>-3.2079956692321498E-2</v>
      </c>
      <c r="D85" s="1">
        <f>IF(AND(-100&lt;C85,C85&lt;100),C85,D84)</f>
        <v>-3.2079956692321498E-2</v>
      </c>
      <c r="E85" s="1">
        <v>0.110938667976632</v>
      </c>
      <c r="F85" s="1">
        <f>IF(AND(-100&lt;E85,E85&lt;100),E85,F84)</f>
        <v>0.110938667976632</v>
      </c>
      <c r="G85" s="1">
        <f>IF(SQRT(B85^2+D85^2+F85^2)&lt;0.125,"",SQRT(B85^2+D85^2+F85^2))</f>
        <v>0.13206549140101623</v>
      </c>
      <c r="H85" s="1">
        <f t="shared" si="3"/>
        <v>1.3206549140101622</v>
      </c>
      <c r="I85" s="1">
        <v>-3.8629665207679098</v>
      </c>
      <c r="J85" s="1">
        <f>I85*xfactor</f>
        <v>-5.0991158074136411</v>
      </c>
      <c r="K85" s="1">
        <v>-1.3067270090410099</v>
      </c>
      <c r="L85" s="1">
        <f>K85*yfactor</f>
        <v>-1.7248796519341332</v>
      </c>
      <c r="M85" s="1">
        <v>108.61825631345501</v>
      </c>
      <c r="N85" s="1">
        <f>(M85-80)*zfactor</f>
        <v>37.776098333760608</v>
      </c>
      <c r="O85">
        <v>1</v>
      </c>
      <c r="P85">
        <f t="shared" si="4"/>
        <v>0</v>
      </c>
      <c r="Q85">
        <v>1</v>
      </c>
      <c r="R85">
        <v>1</v>
      </c>
    </row>
    <row r="86" spans="1:18" x14ac:dyDescent="0.2">
      <c r="A86" s="1">
        <v>-5.1882885136623202E-2</v>
      </c>
      <c r="B86" s="1">
        <f>IF(AND(-100&lt;A86,A86&lt;100),A86,B85)</f>
        <v>-5.1882885136623202E-2</v>
      </c>
      <c r="C86" s="1">
        <v>-2.6856061429516302E-2</v>
      </c>
      <c r="D86" s="1">
        <f>IF(AND(-100&lt;C86,C86&lt;100),C86,D85)</f>
        <v>-2.6856061429516302E-2</v>
      </c>
      <c r="E86" s="1">
        <v>7.7912620367102794E-2</v>
      </c>
      <c r="F86" s="1">
        <f>IF(AND(-100&lt;E86,E86&lt;100),E86,F85)</f>
        <v>7.7912620367102794E-2</v>
      </c>
      <c r="G86" s="1" t="str">
        <f>IF(SQRT(B86^2+D86^2+F86^2)&lt;0.125,"",SQRT(B86^2+D86^2+F86^2))</f>
        <v/>
      </c>
      <c r="H86" s="1" t="e">
        <f t="shared" si="3"/>
        <v>#VALUE!</v>
      </c>
      <c r="I86" s="1">
        <v>-3.6892181650021998</v>
      </c>
      <c r="J86" s="1">
        <f>I86*xfactor</f>
        <v>-4.8697679778029039</v>
      </c>
      <c r="K86" s="1">
        <v>-1.2224035114882701</v>
      </c>
      <c r="L86" s="1">
        <f>K86*yfactor</f>
        <v>-1.6135726351645165</v>
      </c>
      <c r="M86" s="1">
        <v>108.64383433710699</v>
      </c>
      <c r="N86" s="1">
        <f>(M86-80)*zfactor</f>
        <v>37.809861324981235</v>
      </c>
      <c r="O86">
        <v>1</v>
      </c>
      <c r="P86">
        <f t="shared" si="4"/>
        <v>0</v>
      </c>
      <c r="Q86">
        <v>1</v>
      </c>
      <c r="R86">
        <v>1</v>
      </c>
    </row>
    <row r="87" spans="1:18" x14ac:dyDescent="0.2">
      <c r="A87" s="1">
        <v>-5.76283590902631E-2</v>
      </c>
      <c r="B87" s="1">
        <f>IF(AND(-100&lt;A87,A87&lt;100),A87,B86)</f>
        <v>-5.76283590902631E-2</v>
      </c>
      <c r="C87" s="1">
        <v>-2.88855634948544E-2</v>
      </c>
      <c r="D87" s="1">
        <f>IF(AND(-100&lt;C87,C87&lt;100),C87,D86)</f>
        <v>-2.88855634948544E-2</v>
      </c>
      <c r="E87" s="1">
        <v>0.121177529496149</v>
      </c>
      <c r="F87" s="1">
        <f>IF(AND(-100&lt;E87,E87&lt;100),E87,F86)</f>
        <v>0.121177529496149</v>
      </c>
      <c r="G87" s="1">
        <f>IF(SQRT(B87^2+D87^2+F87^2)&lt;0.125,"",SQRT(B87^2+D87^2+F87^2))</f>
        <v>0.13725668364287999</v>
      </c>
      <c r="H87" s="1">
        <f t="shared" si="3"/>
        <v>1.3725668364288</v>
      </c>
      <c r="I87" s="1">
        <v>-3.6204376871474002</v>
      </c>
      <c r="J87" s="1">
        <f>I87*xfactor</f>
        <v>-4.7789777470345687</v>
      </c>
      <c r="K87" s="1">
        <v>-1.14762388083571</v>
      </c>
      <c r="L87" s="1">
        <f>K87*yfactor</f>
        <v>-1.5148635227031373</v>
      </c>
      <c r="M87" s="1">
        <v>108.677205611329</v>
      </c>
      <c r="N87" s="1">
        <f>(M87-80)*zfactor</f>
        <v>37.853911406954282</v>
      </c>
      <c r="O87">
        <v>1</v>
      </c>
      <c r="P87">
        <f t="shared" si="4"/>
        <v>0</v>
      </c>
      <c r="Q87">
        <v>1</v>
      </c>
      <c r="R87">
        <v>1</v>
      </c>
    </row>
    <row r="88" spans="1:18" x14ac:dyDescent="0.2">
      <c r="A88" s="1">
        <v>-5.7392223001397701E-2</v>
      </c>
      <c r="B88" s="1">
        <f>IF(AND(-100&lt;A88,A88&lt;100),A88,B87)</f>
        <v>-5.7392223001397701E-2</v>
      </c>
      <c r="C88" s="1">
        <v>-2.6457934674208899E-2</v>
      </c>
      <c r="D88" s="1">
        <f>IF(AND(-100&lt;C88,C88&lt;100),C88,D87)</f>
        <v>-2.6457934674208899E-2</v>
      </c>
      <c r="E88" s="1">
        <v>0.13129003108068699</v>
      </c>
      <c r="F88" s="1">
        <f>IF(AND(-100&lt;E88,E88&lt;100),E88,F87)</f>
        <v>0.13129003108068699</v>
      </c>
      <c r="G88" s="1">
        <f>IF(SQRT(B88^2+D88^2+F88^2)&lt;0.125,"",SQRT(B88^2+D88^2+F88^2))</f>
        <v>0.14570848235238271</v>
      </c>
      <c r="H88" s="1">
        <f t="shared" si="3"/>
        <v>1.457084823523827</v>
      </c>
      <c r="I88" s="1">
        <v>-3.6029951219413801</v>
      </c>
      <c r="J88" s="1">
        <f>I88*xfactor</f>
        <v>-4.755953560962622</v>
      </c>
      <c r="K88" s="1">
        <v>-1.1126159324814799</v>
      </c>
      <c r="L88" s="1">
        <f>K88*yfactor</f>
        <v>-1.4686530308755537</v>
      </c>
      <c r="M88" s="1">
        <v>108.703690129847</v>
      </c>
      <c r="N88" s="1">
        <f>(M88-80)*zfactor</f>
        <v>37.888870971398049</v>
      </c>
      <c r="O88">
        <v>1</v>
      </c>
      <c r="P88">
        <f t="shared" si="4"/>
        <v>0</v>
      </c>
      <c r="Q88">
        <v>1</v>
      </c>
      <c r="R88">
        <v>1</v>
      </c>
    </row>
    <row r="89" spans="1:18" x14ac:dyDescent="0.2">
      <c r="A89" s="1">
        <v>-5.09890391120255E-2</v>
      </c>
      <c r="B89" s="1">
        <f>IF(AND(-100&lt;A89,A89&lt;100),A89,B88)</f>
        <v>-5.09890391120255E-2</v>
      </c>
      <c r="C89" s="1">
        <v>-2.18909468330282E-2</v>
      </c>
      <c r="D89" s="1">
        <f>IF(AND(-100&lt;C89,C89&lt;100),C89,D88)</f>
        <v>-2.18909468330282E-2</v>
      </c>
      <c r="E89" s="1">
        <v>0.115204484249904</v>
      </c>
      <c r="F89" s="1">
        <f>IF(AND(-100&lt;E89,E89&lt;100),E89,F88)</f>
        <v>0.115204484249904</v>
      </c>
      <c r="G89" s="1">
        <f>IF(SQRT(B89^2+D89^2+F89^2)&lt;0.125,"",SQRT(B89^2+D89^2+F89^2))</f>
        <v>0.12787168902497734</v>
      </c>
      <c r="H89" s="1">
        <f t="shared" si="3"/>
        <v>1.2787168902497734</v>
      </c>
      <c r="I89" s="1">
        <v>-3.6117327872788798</v>
      </c>
      <c r="J89" s="1">
        <f>I89*xfactor</f>
        <v>-4.7674872792081215</v>
      </c>
      <c r="K89" s="1">
        <v>-1.0891185575499001</v>
      </c>
      <c r="L89" s="1">
        <f>K89*yfactor</f>
        <v>-1.4376364959658681</v>
      </c>
      <c r="M89" s="1">
        <v>108.707054408614</v>
      </c>
      <c r="N89" s="1">
        <f>(M89-80)*zfactor</f>
        <v>37.893311819370481</v>
      </c>
      <c r="O89">
        <v>1</v>
      </c>
      <c r="P89">
        <f t="shared" si="4"/>
        <v>0</v>
      </c>
      <c r="Q89">
        <v>1</v>
      </c>
      <c r="R89">
        <v>1</v>
      </c>
    </row>
    <row r="90" spans="1:18" x14ac:dyDescent="0.2">
      <c r="A90" s="1">
        <v>-5.8017220109004897E-2</v>
      </c>
      <c r="B90" s="1">
        <f>IF(AND(-100&lt;A90,A90&lt;100),A90,B89)</f>
        <v>-5.8017220109004897E-2</v>
      </c>
      <c r="C90" s="1">
        <v>-2.6503690790468999E-2</v>
      </c>
      <c r="D90" s="1">
        <f>IF(AND(-100&lt;C90,C90&lt;100),C90,D89)</f>
        <v>-2.6503690790468999E-2</v>
      </c>
      <c r="E90" s="1">
        <v>8.5604498391317396E-2</v>
      </c>
      <c r="F90" s="1">
        <f>IF(AND(-100&lt;E90,E90&lt;100),E90,F89)</f>
        <v>8.5604498391317396E-2</v>
      </c>
      <c r="G90" s="1" t="str">
        <f>IF(SQRT(B90^2+D90^2+F90^2)&lt;0.125,"",SQRT(B90^2+D90^2+F90^2))</f>
        <v/>
      </c>
      <c r="H90" s="1" t="e">
        <f t="shared" si="3"/>
        <v>#VALUE!</v>
      </c>
      <c r="I90" s="1">
        <v>-3.6055507658488501</v>
      </c>
      <c r="J90" s="1">
        <f>I90*xfactor</f>
        <v>-4.7593270109204822</v>
      </c>
      <c r="K90" s="1">
        <v>-1.05982847258664</v>
      </c>
      <c r="L90" s="1">
        <f>K90*yfactor</f>
        <v>-1.3989735838143649</v>
      </c>
      <c r="M90" s="1">
        <v>108.701814118138</v>
      </c>
      <c r="N90" s="1">
        <f>(M90-80)*zfactor</f>
        <v>37.886394635942167</v>
      </c>
      <c r="O90">
        <v>1</v>
      </c>
      <c r="P90">
        <f t="shared" si="4"/>
        <v>0</v>
      </c>
      <c r="Q90">
        <v>1</v>
      </c>
      <c r="R90">
        <v>1</v>
      </c>
    </row>
    <row r="91" spans="1:18" x14ac:dyDescent="0.2">
      <c r="A91" s="1">
        <v>-5.2395523647086203E-2</v>
      </c>
      <c r="B91" s="1">
        <f>IF(AND(-100&lt;A91,A91&lt;100),A91,B90)</f>
        <v>-5.2395523647086203E-2</v>
      </c>
      <c r="C91" s="1">
        <v>-3.4918833256724402E-2</v>
      </c>
      <c r="D91" s="1">
        <f>IF(AND(-100&lt;C91,C91&lt;100),C91,D90)</f>
        <v>-3.4918833256724402E-2</v>
      </c>
      <c r="E91" s="1">
        <v>0.12377508343588101</v>
      </c>
      <c r="F91" s="1">
        <f>IF(AND(-100&lt;E91,E91&lt;100),E91,F90)</f>
        <v>0.12377508343588101</v>
      </c>
      <c r="G91" s="1">
        <f>IF(SQRT(B91^2+D91^2+F91^2)&lt;0.125,"",SQRT(B91^2+D91^2+F91^2))</f>
        <v>0.13887003670274806</v>
      </c>
      <c r="H91" s="1">
        <f t="shared" si="3"/>
        <v>1.3887003670274805</v>
      </c>
      <c r="I91" s="1">
        <v>-3.5774492663644502</v>
      </c>
      <c r="J91" s="1">
        <f>I91*xfactor</f>
        <v>-4.7222330316010748</v>
      </c>
      <c r="K91" s="1">
        <v>-1.01558003404647</v>
      </c>
      <c r="L91" s="1">
        <f>K91*yfactor</f>
        <v>-1.3405656449413406</v>
      </c>
      <c r="M91" s="1">
        <v>108.701566447568</v>
      </c>
      <c r="N91" s="1">
        <f>(M91-80)*zfactor</f>
        <v>37.88606771078976</v>
      </c>
      <c r="O91">
        <v>1</v>
      </c>
      <c r="P91">
        <f t="shared" si="4"/>
        <v>0</v>
      </c>
      <c r="Q91">
        <v>1</v>
      </c>
      <c r="R91">
        <v>1</v>
      </c>
    </row>
    <row r="92" spans="1:18" x14ac:dyDescent="0.2">
      <c r="A92" s="1">
        <v>-5.0122782531207097E-2</v>
      </c>
      <c r="B92" s="1">
        <f>IF(AND(-100&lt;A92,A92&lt;100),A92,B91)</f>
        <v>-5.0122782531207097E-2</v>
      </c>
      <c r="C92" s="1">
        <v>-1.6456004460881801E-2</v>
      </c>
      <c r="D92" s="1">
        <f>IF(AND(-100&lt;C92,C92&lt;100),C92,D91)</f>
        <v>-1.6456004460881801E-2</v>
      </c>
      <c r="E92" s="1">
        <v>0.12507569668542401</v>
      </c>
      <c r="F92" s="1">
        <f>IF(AND(-100&lt;E92,E92&lt;100),E92,F91)</f>
        <v>0.12507569668542401</v>
      </c>
      <c r="G92" s="1">
        <f>IF(SQRT(B92^2+D92^2+F92^2)&lt;0.125,"",SQRT(B92^2+D92^2+F92^2))</f>
        <v>0.13574617236898956</v>
      </c>
      <c r="H92" s="1">
        <f t="shared" si="3"/>
        <v>1.3574617236898956</v>
      </c>
      <c r="I92" s="1">
        <v>-3.5050234379435601</v>
      </c>
      <c r="J92" s="1">
        <f>I92*xfactor</f>
        <v>-4.6266309380854995</v>
      </c>
      <c r="K92" s="1">
        <v>-0.91665319611487905</v>
      </c>
      <c r="L92" s="1">
        <f>K92*yfactor</f>
        <v>-1.2099822188716405</v>
      </c>
      <c r="M92" s="1">
        <v>108.680092391621</v>
      </c>
      <c r="N92" s="1">
        <f>(M92-80)*zfactor</f>
        <v>37.857721956939727</v>
      </c>
      <c r="O92">
        <v>1</v>
      </c>
      <c r="P92">
        <f t="shared" si="4"/>
        <v>0</v>
      </c>
      <c r="Q92">
        <v>1</v>
      </c>
      <c r="R92">
        <v>1</v>
      </c>
    </row>
    <row r="93" spans="1:18" x14ac:dyDescent="0.2">
      <c r="A93" s="1">
        <v>-6.3831190402073898E-2</v>
      </c>
      <c r="B93" s="1">
        <f>IF(AND(-100&lt;A93,A93&lt;100),A93,B92)</f>
        <v>-6.3831190402073898E-2</v>
      </c>
      <c r="C93" s="1">
        <v>-3.3491271876815699E-2</v>
      </c>
      <c r="D93" s="1">
        <f>IF(AND(-100&lt;C93,C93&lt;100),C93,D92)</f>
        <v>-3.3491271876815699E-2</v>
      </c>
      <c r="E93" s="1">
        <v>0.111756987279981</v>
      </c>
      <c r="F93" s="1">
        <f>IF(AND(-100&lt;E93,E93&lt;100),E93,F92)</f>
        <v>0.111756987279981</v>
      </c>
      <c r="G93" s="1">
        <f>IF(SQRT(B93^2+D93^2+F93^2)&lt;0.125,"",SQRT(B93^2+D93^2+F93^2))</f>
        <v>0.13298763237974587</v>
      </c>
      <c r="H93" s="1">
        <f t="shared" si="3"/>
        <v>1.3298763237974587</v>
      </c>
      <c r="I93" s="1">
        <v>-3.3832527289333099</v>
      </c>
      <c r="J93" s="1">
        <f>I93*xfactor</f>
        <v>-4.4658936021919695</v>
      </c>
      <c r="K93" s="1">
        <v>-0.75210568738928896</v>
      </c>
      <c r="L93" s="1">
        <f>K93*yfactor</f>
        <v>-0.99277950735386145</v>
      </c>
      <c r="M93" s="1">
        <v>108.642296463883</v>
      </c>
      <c r="N93" s="1">
        <f>(M93-80)*zfactor</f>
        <v>37.807831332325563</v>
      </c>
      <c r="O93">
        <v>1</v>
      </c>
      <c r="P93">
        <f t="shared" si="4"/>
        <v>0</v>
      </c>
      <c r="Q93">
        <v>1</v>
      </c>
      <c r="R93">
        <v>1</v>
      </c>
    </row>
    <row r="94" spans="1:18" x14ac:dyDescent="0.2">
      <c r="A94" s="1">
        <v>-5.01679038978569E-2</v>
      </c>
      <c r="B94" s="1">
        <f>IF(AND(-100&lt;A94,A94&lt;100),A94,B93)</f>
        <v>-5.01679038978569E-2</v>
      </c>
      <c r="C94" s="1">
        <v>-2.4955510083359798E-2</v>
      </c>
      <c r="D94" s="1">
        <f>IF(AND(-100&lt;C94,C94&lt;100),C94,D93)</f>
        <v>-2.4955510083359798E-2</v>
      </c>
      <c r="E94" s="1">
        <v>8.9680671683373306E-2</v>
      </c>
      <c r="F94" s="1">
        <f>IF(AND(-100&lt;E94,E94&lt;100),E94,F93)</f>
        <v>8.9680671683373306E-2</v>
      </c>
      <c r="G94" s="1" t="str">
        <f>IF(SQRT(B94^2+D94^2+F94^2)&lt;0.125,"",SQRT(B94^2+D94^2+F94^2))</f>
        <v/>
      </c>
      <c r="H94" s="1" t="e">
        <f t="shared" si="3"/>
        <v>#VALUE!</v>
      </c>
      <c r="I94" s="1">
        <v>-3.2383717736080699</v>
      </c>
      <c r="J94" s="1">
        <f>I94*xfactor</f>
        <v>-4.2746507411626524</v>
      </c>
      <c r="K94" s="1">
        <v>-0.58826107714854503</v>
      </c>
      <c r="L94" s="1">
        <f>K94*yfactor</f>
        <v>-0.77650462183607949</v>
      </c>
      <c r="M94" s="1">
        <v>108.553858357701</v>
      </c>
      <c r="N94" s="1">
        <f>(M94-80)*zfactor</f>
        <v>37.691093032165327</v>
      </c>
      <c r="O94">
        <v>1</v>
      </c>
      <c r="P94">
        <f t="shared" si="4"/>
        <v>0</v>
      </c>
      <c r="Q94">
        <v>1</v>
      </c>
      <c r="R94">
        <v>1</v>
      </c>
    </row>
    <row r="95" spans="1:18" x14ac:dyDescent="0.2">
      <c r="A95" s="1">
        <v>-6.3254222277925196E-2</v>
      </c>
      <c r="B95" s="1">
        <f>IF(AND(-100&lt;A95,A95&lt;100),A95,B94)</f>
        <v>-6.3254222277925196E-2</v>
      </c>
      <c r="C95" s="1">
        <v>-3.2486286730066399E-2</v>
      </c>
      <c r="D95" s="1">
        <f>IF(AND(-100&lt;C95,C95&lt;100),C95,D94)</f>
        <v>-3.2486286730066399E-2</v>
      </c>
      <c r="E95" s="1">
        <v>0.124361534073408</v>
      </c>
      <c r="F95" s="1">
        <f>IF(AND(-100&lt;E95,E95&lt;100),E95,F94)</f>
        <v>0.124361534073408</v>
      </c>
      <c r="G95" s="1">
        <f>IF(SQRT(B95^2+D95^2+F95^2)&lt;0.125,"",SQRT(B95^2+D95^2+F95^2))</f>
        <v>0.1432558781292575</v>
      </c>
      <c r="H95" s="1">
        <f t="shared" si="3"/>
        <v>1.4325587812925749</v>
      </c>
      <c r="I95" s="1">
        <v>-3.1187534521154001</v>
      </c>
      <c r="J95" s="1">
        <f>I95*xfactor</f>
        <v>-4.116754556792328</v>
      </c>
      <c r="K95" s="1">
        <v>-0.47288854531359398</v>
      </c>
      <c r="L95" s="1">
        <f>K95*yfactor</f>
        <v>-0.62421287981394413</v>
      </c>
      <c r="M95" s="1">
        <v>108.437756262088</v>
      </c>
      <c r="N95" s="1">
        <f>(M95-80)*zfactor</f>
        <v>37.537838265956161</v>
      </c>
      <c r="O95">
        <v>1</v>
      </c>
      <c r="P95">
        <f t="shared" si="4"/>
        <v>0</v>
      </c>
      <c r="Q95">
        <v>1</v>
      </c>
      <c r="R95">
        <v>1</v>
      </c>
    </row>
    <row r="96" spans="1:18" x14ac:dyDescent="0.2">
      <c r="A96" s="1">
        <v>-6.0286761337025499E-2</v>
      </c>
      <c r="B96" s="1">
        <f>IF(AND(-100&lt;A96,A96&lt;100),A96,B95)</f>
        <v>-6.0286761337025499E-2</v>
      </c>
      <c r="C96" s="1">
        <v>-2.9914945983435699E-2</v>
      </c>
      <c r="D96" s="1">
        <f>IF(AND(-100&lt;C96,C96&lt;100),C96,D95)</f>
        <v>-2.9914945983435699E-2</v>
      </c>
      <c r="E96" s="1">
        <v>0.14335675350631599</v>
      </c>
      <c r="F96" s="1">
        <f>IF(AND(-100&lt;E96,E96&lt;100),E96,F95)</f>
        <v>0.14335675350631599</v>
      </c>
      <c r="G96" s="1">
        <f>IF(SQRT(B96^2+D96^2+F96^2)&lt;0.125,"",SQRT(B96^2+D96^2+F96^2))</f>
        <v>0.15836841971040183</v>
      </c>
      <c r="H96" s="1">
        <f t="shared" si="3"/>
        <v>1.5836841971040183</v>
      </c>
      <c r="I96" s="1">
        <v>-3.05692707720317</v>
      </c>
      <c r="J96" s="1">
        <f>I96*xfactor</f>
        <v>-4.0351437419081844</v>
      </c>
      <c r="K96" s="1">
        <v>-0.46780567205097201</v>
      </c>
      <c r="L96" s="1">
        <f>K96*yfactor</f>
        <v>-0.61750348710728309</v>
      </c>
      <c r="M96" s="1">
        <v>108.310203505269</v>
      </c>
      <c r="N96" s="1">
        <f>(M96-80)*zfactor</f>
        <v>37.369468626955083</v>
      </c>
      <c r="O96">
        <v>1</v>
      </c>
      <c r="P96">
        <f t="shared" si="4"/>
        <v>0</v>
      </c>
      <c r="Q96">
        <v>1</v>
      </c>
      <c r="R96">
        <v>1</v>
      </c>
    </row>
    <row r="97" spans="1:18" x14ac:dyDescent="0.2">
      <c r="A97" s="1">
        <v>-6.8161257832560204E-2</v>
      </c>
      <c r="B97" s="1">
        <f>IF(AND(-100&lt;A97,A97&lt;100),A97,B96)</f>
        <v>-6.8161257832560204E-2</v>
      </c>
      <c r="C97" s="1">
        <v>-3.0783577503905899E-2</v>
      </c>
      <c r="D97" s="1">
        <f>IF(AND(-100&lt;C97,C97&lt;100),C97,D96)</f>
        <v>-3.0783577503905899E-2</v>
      </c>
      <c r="E97" s="1">
        <v>0.11397061793361001</v>
      </c>
      <c r="F97" s="1">
        <f>IF(AND(-100&lt;E97,E97&lt;100),E97,F96)</f>
        <v>0.11397061793361001</v>
      </c>
      <c r="G97" s="1">
        <f>IF(SQRT(B97^2+D97^2+F97^2)&lt;0.125,"",SQRT(B97^2+D97^2+F97^2))</f>
        <v>0.1363190649374644</v>
      </c>
      <c r="H97" s="1">
        <f t="shared" si="3"/>
        <v>1.363190649374644</v>
      </c>
      <c r="I97" s="1">
        <v>-3.0651899281967401</v>
      </c>
      <c r="J97" s="1">
        <f>I97*xfactor</f>
        <v>-4.046050705219697</v>
      </c>
      <c r="K97" s="1">
        <v>-0.54608190905987897</v>
      </c>
      <c r="L97" s="1">
        <f>K97*yfactor</f>
        <v>-0.72082811995904028</v>
      </c>
      <c r="M97" s="1">
        <v>108.219066431024</v>
      </c>
      <c r="N97" s="1">
        <f>(M97-80)*zfactor</f>
        <v>37.249167688951687</v>
      </c>
      <c r="O97">
        <v>1</v>
      </c>
      <c r="P97">
        <f t="shared" si="4"/>
        <v>0</v>
      </c>
      <c r="Q97">
        <v>1</v>
      </c>
      <c r="R97">
        <v>1</v>
      </c>
    </row>
    <row r="98" spans="1:18" x14ac:dyDescent="0.2">
      <c r="A98" s="1">
        <v>-6.0200104868487203E-2</v>
      </c>
      <c r="B98" s="1">
        <f>IF(AND(-100&lt;A98,A98&lt;100),A98,B97)</f>
        <v>-6.0200104868487203E-2</v>
      </c>
      <c r="C98" s="1">
        <v>-3.1388754953671598E-2</v>
      </c>
      <c r="D98" s="1">
        <f>IF(AND(-100&lt;C98,C98&lt;100),C98,D97)</f>
        <v>-3.1388754953671598E-2</v>
      </c>
      <c r="E98" s="1">
        <v>9.8598162832329597E-2</v>
      </c>
      <c r="F98" s="1">
        <f>IF(AND(-100&lt;E98,E98&lt;100),E98,F97)</f>
        <v>9.8598162832329597E-2</v>
      </c>
      <c r="G98" s="1" t="str">
        <f>IF(SQRT(B98^2+D98^2+F98^2)&lt;0.125,"",SQRT(B98^2+D98^2+F98^2))</f>
        <v/>
      </c>
      <c r="H98" s="1" t="e">
        <f t="shared" si="3"/>
        <v>#VALUE!</v>
      </c>
      <c r="I98" s="1">
        <v>-3.1020145960279399</v>
      </c>
      <c r="J98" s="1">
        <f>I98*xfactor</f>
        <v>-4.0946592667568806</v>
      </c>
      <c r="K98" s="1">
        <v>-0.62147974311466203</v>
      </c>
      <c r="L98" s="1">
        <f>K98*yfactor</f>
        <v>-0.82035326091135397</v>
      </c>
      <c r="M98" s="1">
        <v>108.19415933872099</v>
      </c>
      <c r="N98" s="1">
        <f>(M98-80)*zfactor</f>
        <v>37.216290327111714</v>
      </c>
      <c r="O98">
        <v>1</v>
      </c>
      <c r="P98">
        <f t="shared" si="4"/>
        <v>0</v>
      </c>
      <c r="Q98">
        <v>1</v>
      </c>
      <c r="R98">
        <v>1</v>
      </c>
    </row>
    <row r="99" spans="1:18" x14ac:dyDescent="0.2">
      <c r="A99" s="1">
        <v>-6.3576215907773001E-2</v>
      </c>
      <c r="B99" s="1">
        <f>IF(AND(-100&lt;A99,A99&lt;100),A99,B98)</f>
        <v>-6.3576215907773001E-2</v>
      </c>
      <c r="C99" s="1">
        <v>-3.7964685425773498E-2</v>
      </c>
      <c r="D99" s="1">
        <f>IF(AND(-100&lt;C99,C99&lt;100),C99,D98)</f>
        <v>-3.7964685425773498E-2</v>
      </c>
      <c r="E99" s="1">
        <v>0.113366070089178</v>
      </c>
      <c r="F99" s="1">
        <f>IF(AND(-100&lt;E99,E99&lt;100),E99,F98)</f>
        <v>0.113366070089178</v>
      </c>
      <c r="G99" s="1">
        <f>IF(SQRT(B99^2+D99^2+F99^2)&lt;0.125,"",SQRT(B99^2+D99^2+F99^2))</f>
        <v>0.13540723177177105</v>
      </c>
      <c r="H99" s="1">
        <f t="shared" si="3"/>
        <v>1.3540723177177105</v>
      </c>
      <c r="I99" s="1">
        <v>-3.0922683027294702</v>
      </c>
      <c r="J99" s="1">
        <f>I99*xfactor</f>
        <v>-4.081794159602901</v>
      </c>
      <c r="K99" s="1">
        <v>-0.59961643850021995</v>
      </c>
      <c r="L99" s="1">
        <f>K99*yfactor</f>
        <v>-0.79149369882029041</v>
      </c>
      <c r="M99" s="1">
        <v>108.203385849901</v>
      </c>
      <c r="N99" s="1">
        <f>(M99-80)*zfactor</f>
        <v>37.228469321869319</v>
      </c>
      <c r="O99">
        <v>1</v>
      </c>
      <c r="P99">
        <f t="shared" si="4"/>
        <v>0</v>
      </c>
      <c r="Q99">
        <v>1</v>
      </c>
      <c r="R99">
        <v>1</v>
      </c>
    </row>
    <row r="100" spans="1:18" x14ac:dyDescent="0.2">
      <c r="A100" s="1">
        <v>-6.2057354347191299E-2</v>
      </c>
      <c r="B100" s="1">
        <f>IF(AND(-100&lt;A100,A100&lt;100),A100,B99)</f>
        <v>-6.2057354347191299E-2</v>
      </c>
      <c r="C100" s="1">
        <v>-2.2446081871833001E-2</v>
      </c>
      <c r="D100" s="1">
        <f>IF(AND(-100&lt;C100,C100&lt;100),C100,D99)</f>
        <v>-2.2446081871833001E-2</v>
      </c>
      <c r="E100" s="1">
        <v>0.14116443352771599</v>
      </c>
      <c r="F100" s="1">
        <f>IF(AND(-100&lt;E100,E100&lt;100),E100,F99)</f>
        <v>0.14116443352771599</v>
      </c>
      <c r="G100" s="1">
        <f>IF(SQRT(B100^2+D100^2+F100^2)&lt;0.125,"",SQRT(B100^2+D100^2+F100^2))</f>
        <v>0.15582791506392826</v>
      </c>
      <c r="H100" s="1">
        <f t="shared" si="3"/>
        <v>1.5582791506392826</v>
      </c>
      <c r="I100" s="1">
        <v>-3.0180580413900899</v>
      </c>
      <c r="J100" s="1">
        <f>I100*xfactor</f>
        <v>-3.9838366146349191</v>
      </c>
      <c r="K100" s="1">
        <v>-0.46200737017444699</v>
      </c>
      <c r="L100" s="1">
        <f>K100*yfactor</f>
        <v>-0.60984972863027009</v>
      </c>
      <c r="M100" s="1">
        <v>108.233874206039</v>
      </c>
      <c r="N100" s="1">
        <f>(M100-80)*zfactor</f>
        <v>37.268713951971485</v>
      </c>
      <c r="O100">
        <v>1</v>
      </c>
      <c r="P100">
        <f t="shared" si="4"/>
        <v>0</v>
      </c>
      <c r="Q100">
        <v>1</v>
      </c>
      <c r="R100">
        <v>1</v>
      </c>
    </row>
    <row r="101" spans="1:18" x14ac:dyDescent="0.2">
      <c r="A101" s="1">
        <v>-6.4713116867315706E-2</v>
      </c>
      <c r="B101" s="1">
        <f>IF(AND(-100&lt;A101,A101&lt;100),A101,B100)</f>
        <v>-6.4713116867315706E-2</v>
      </c>
      <c r="C101" s="1">
        <v>-3.3795425158206598E-2</v>
      </c>
      <c r="D101" s="1">
        <f>IF(AND(-100&lt;C101,C101&lt;100),C101,D100)</f>
        <v>-3.3795425158206598E-2</v>
      </c>
      <c r="E101" s="1">
        <v>0.122918705341858</v>
      </c>
      <c r="F101" s="1">
        <f>IF(AND(-100&lt;E101,E101&lt;100),E101,F100)</f>
        <v>0.122918705341858</v>
      </c>
      <c r="G101" s="1">
        <f>IF(SQRT(B101^2+D101^2+F101^2)&lt;0.125,"",SQRT(B101^2+D101^2+F101^2))</f>
        <v>0.14296477321083439</v>
      </c>
      <c r="H101" s="1">
        <f t="shared" si="3"/>
        <v>1.4296477321083438</v>
      </c>
      <c r="I101" s="1">
        <v>-2.9153523101063001</v>
      </c>
      <c r="J101" s="1">
        <f>I101*xfactor</f>
        <v>-3.8482650493403163</v>
      </c>
      <c r="K101" s="1">
        <v>-0.26638026459147601</v>
      </c>
      <c r="L101" s="1">
        <f>K101*yfactor</f>
        <v>-0.35162194926074836</v>
      </c>
      <c r="M101" s="1">
        <v>108.26814402094401</v>
      </c>
      <c r="N101" s="1">
        <f>(M101-80)*zfactor</f>
        <v>37.313950107646093</v>
      </c>
      <c r="O101">
        <v>1</v>
      </c>
      <c r="P101">
        <f t="shared" si="4"/>
        <v>0</v>
      </c>
      <c r="Q101">
        <v>1</v>
      </c>
      <c r="R101">
        <v>1</v>
      </c>
    </row>
    <row r="102" spans="1:18" x14ac:dyDescent="0.2">
      <c r="A102" s="1">
        <v>-5.7380344693477602E-2</v>
      </c>
      <c r="B102" s="1">
        <f>IF(AND(-100&lt;A102,A102&lt;100),A102,B101)</f>
        <v>-5.7380344693477602E-2</v>
      </c>
      <c r="C102" s="1">
        <v>-2.7107931423431101E-2</v>
      </c>
      <c r="D102" s="1">
        <f>IF(AND(-100&lt;C102,C102&lt;100),C102,D101)</f>
        <v>-2.7107931423431101E-2</v>
      </c>
      <c r="E102" s="1">
        <v>8.2450451443657896E-2</v>
      </c>
      <c r="F102" s="1">
        <f>IF(AND(-100&lt;E102,E102&lt;100),E102,F101)</f>
        <v>8.2450451443657896E-2</v>
      </c>
      <c r="G102" s="1" t="str">
        <f>IF(SQRT(B102^2+D102^2+F102^2)&lt;0.125,"",SQRT(B102^2+D102^2+F102^2))</f>
        <v/>
      </c>
      <c r="H102" s="1" t="e">
        <f t="shared" si="3"/>
        <v>#VALUE!</v>
      </c>
      <c r="I102" s="1">
        <v>-2.79473128512298</v>
      </c>
      <c r="J102" s="1">
        <f>I102*xfactor</f>
        <v>-3.6890452963623339</v>
      </c>
      <c r="K102" s="1">
        <v>-6.6171184173327902E-2</v>
      </c>
      <c r="L102" s="1">
        <f>K102*yfactor</f>
        <v>-8.7345963108792835E-2</v>
      </c>
      <c r="M102" s="1">
        <v>108.28728842074899</v>
      </c>
      <c r="N102" s="1">
        <f>(M102-80)*zfactor</f>
        <v>37.33922071538867</v>
      </c>
      <c r="O102">
        <v>1</v>
      </c>
      <c r="P102">
        <f t="shared" si="4"/>
        <v>0</v>
      </c>
      <c r="Q102">
        <v>1</v>
      </c>
      <c r="R102">
        <v>1</v>
      </c>
    </row>
    <row r="103" spans="1:18" x14ac:dyDescent="0.2">
      <c r="A103" s="1">
        <v>-5.3040702122547002E-2</v>
      </c>
      <c r="B103" s="1">
        <f>IF(AND(-100&lt;A103,A103&lt;100),A103,B102)</f>
        <v>-5.3040702122547002E-2</v>
      </c>
      <c r="C103" s="1">
        <v>-2.93260216150114E-2</v>
      </c>
      <c r="D103" s="1">
        <f>IF(AND(-100&lt;C103,C103&lt;100),C103,D102)</f>
        <v>-2.93260216150114E-2</v>
      </c>
      <c r="E103" s="1">
        <v>0.109633948816607</v>
      </c>
      <c r="F103" s="1">
        <f>IF(AND(-100&lt;E103,E103&lt;100),E103,F102)</f>
        <v>0.109633948816607</v>
      </c>
      <c r="G103" s="1">
        <f>IF(SQRT(B103^2+D103^2+F103^2)&lt;0.125,"",SQRT(B103^2+D103^2+F103^2))</f>
        <v>0.1252714427095788</v>
      </c>
      <c r="H103" s="1">
        <f t="shared" si="3"/>
        <v>1.252714427095788</v>
      </c>
      <c r="I103" s="1">
        <v>-2.7471331033724802</v>
      </c>
      <c r="J103" s="1">
        <f>I103*xfactor</f>
        <v>-3.6262156964516739</v>
      </c>
      <c r="K103" s="1">
        <v>7.2741745642275604E-2</v>
      </c>
      <c r="L103" s="1">
        <f>K103*yfactor</f>
        <v>9.6019104247803799E-2</v>
      </c>
      <c r="M103" s="1">
        <v>108.314982921047</v>
      </c>
      <c r="N103" s="1">
        <f>(M103-80)*zfactor</f>
        <v>37.37577745578205</v>
      </c>
      <c r="O103">
        <v>1</v>
      </c>
      <c r="P103">
        <f t="shared" si="4"/>
        <v>0</v>
      </c>
      <c r="Q103">
        <v>1</v>
      </c>
      <c r="R103">
        <v>1</v>
      </c>
    </row>
    <row r="104" spans="1:18" x14ac:dyDescent="0.2">
      <c r="A104" s="1">
        <v>-5.6354964169714902E-2</v>
      </c>
      <c r="B104" s="1">
        <f>IF(AND(-100&lt;A104,A104&lt;100),A104,B103)</f>
        <v>-5.6354964169714902E-2</v>
      </c>
      <c r="C104" s="1">
        <v>-2.34526302294106E-2</v>
      </c>
      <c r="D104" s="1">
        <f>IF(AND(-100&lt;C104,C104&lt;100),C104,D103)</f>
        <v>-2.34526302294106E-2</v>
      </c>
      <c r="E104" s="1">
        <v>0.133131469191928</v>
      </c>
      <c r="F104" s="1">
        <f>IF(AND(-100&lt;E104,E104&lt;100),E104,F103)</f>
        <v>0.133131469191928</v>
      </c>
      <c r="G104" s="1">
        <f>IF(SQRT(B104^2+D104^2+F104^2)&lt;0.125,"",SQRT(B104^2+D104^2+F104^2))</f>
        <v>0.14645782990488623</v>
      </c>
      <c r="H104" s="1">
        <f t="shared" si="3"/>
        <v>1.4645782990488623</v>
      </c>
      <c r="I104" s="1">
        <v>-2.7774983205828399</v>
      </c>
      <c r="J104" s="1">
        <f>I104*xfactor</f>
        <v>-3.6662977831693486</v>
      </c>
      <c r="K104" s="1">
        <v>0.139579407575596</v>
      </c>
      <c r="L104" s="1">
        <f>K104*yfactor</f>
        <v>0.18424481799978673</v>
      </c>
      <c r="M104" s="1">
        <v>108.34595093118</v>
      </c>
      <c r="N104" s="1">
        <f>(M104-80)*zfactor</f>
        <v>37.416655229157598</v>
      </c>
      <c r="O104">
        <v>1</v>
      </c>
      <c r="P104">
        <f t="shared" si="4"/>
        <v>0</v>
      </c>
      <c r="Q104">
        <v>1</v>
      </c>
      <c r="R104">
        <v>1</v>
      </c>
    </row>
    <row r="105" spans="1:18" x14ac:dyDescent="0.2">
      <c r="A105" s="1">
        <v>-6.2636504404999294E-2</v>
      </c>
      <c r="B105" s="1">
        <f>IF(AND(-100&lt;A105,A105&lt;100),A105,B104)</f>
        <v>-6.2636504404999294E-2</v>
      </c>
      <c r="C105" s="1">
        <v>-3.13509090103197E-2</v>
      </c>
      <c r="D105" s="1">
        <f>IF(AND(-100&lt;C105,C105&lt;100),C105,D104)</f>
        <v>-3.13509090103197E-2</v>
      </c>
      <c r="E105" s="1">
        <v>0.114158054333287</v>
      </c>
      <c r="F105" s="1">
        <f>IF(AND(-100&lt;E105,E105&lt;100),E105,F104)</f>
        <v>0.114158054333287</v>
      </c>
      <c r="G105" s="1">
        <f>IF(SQRT(B105^2+D105^2+F105^2)&lt;0.125,"",SQRT(B105^2+D105^2+F105^2))</f>
        <v>0.13393383646044246</v>
      </c>
      <c r="H105" s="1">
        <f t="shared" si="3"/>
        <v>1.3393383646044246</v>
      </c>
      <c r="I105" s="1">
        <v>-2.8176619764526101</v>
      </c>
      <c r="J105" s="1">
        <f>I105*xfactor</f>
        <v>-3.7193138089174456</v>
      </c>
      <c r="K105" s="1">
        <v>0.17406711674434</v>
      </c>
      <c r="L105" s="1">
        <f>K105*yfactor</f>
        <v>0.22976859410252881</v>
      </c>
      <c r="M105" s="1">
        <v>108.38499629030601</v>
      </c>
      <c r="N105" s="1">
        <f>(M105-80)*zfactor</f>
        <v>37.468195103203932</v>
      </c>
      <c r="O105">
        <v>1</v>
      </c>
      <c r="P105">
        <f t="shared" si="4"/>
        <v>0</v>
      </c>
      <c r="Q105">
        <v>1</v>
      </c>
      <c r="R105">
        <v>1</v>
      </c>
    </row>
    <row r="106" spans="1:18" x14ac:dyDescent="0.2">
      <c r="A106" s="1">
        <v>-5.4930503339239801E-2</v>
      </c>
      <c r="B106" s="1">
        <f>IF(AND(-100&lt;A106,A106&lt;100),A106,B105)</f>
        <v>-5.4930503339239801E-2</v>
      </c>
      <c r="C106" s="1">
        <v>-2.6245067484908201E-2</v>
      </c>
      <c r="D106" s="1">
        <f>IF(AND(-100&lt;C106,C106&lt;100),C106,D105)</f>
        <v>-2.6245067484908201E-2</v>
      </c>
      <c r="E106" s="1">
        <v>9.2587103817946007E-2</v>
      </c>
      <c r="F106" s="1">
        <f>IF(AND(-100&lt;E106,E106&lt;100),E106,F105)</f>
        <v>9.2587103817946007E-2</v>
      </c>
      <c r="G106" s="1" t="str">
        <f>IF(SQRT(B106^2+D106^2+F106^2)&lt;0.125,"",SQRT(B106^2+D106^2+F106^2))</f>
        <v/>
      </c>
      <c r="H106" s="1" t="e">
        <f t="shared" si="3"/>
        <v>#VALUE!</v>
      </c>
      <c r="I106" s="1">
        <v>-2.8344189075884798</v>
      </c>
      <c r="J106" s="1">
        <f>I106*xfactor</f>
        <v>-3.7414329580167935</v>
      </c>
      <c r="K106" s="1">
        <v>0.21757861217038499</v>
      </c>
      <c r="L106" s="1">
        <f>K106*yfactor</f>
        <v>0.28720376806490822</v>
      </c>
      <c r="M106" s="1">
        <v>108.434596158137</v>
      </c>
      <c r="N106" s="1">
        <f>(M106-80)*zfactor</f>
        <v>37.533666928740836</v>
      </c>
      <c r="O106">
        <v>1</v>
      </c>
      <c r="P106">
        <f t="shared" si="4"/>
        <v>0</v>
      </c>
      <c r="Q106">
        <v>1</v>
      </c>
      <c r="R106">
        <v>1</v>
      </c>
    </row>
    <row r="107" spans="1:18" x14ac:dyDescent="0.2">
      <c r="A107" s="1">
        <v>-7.0121394083384303E-2</v>
      </c>
      <c r="B107" s="1">
        <f>IF(AND(-100&lt;A107,A107&lt;100),A107,B106)</f>
        <v>-7.0121394083384303E-2</v>
      </c>
      <c r="C107" s="1">
        <v>-3.8744332979473099E-2</v>
      </c>
      <c r="D107" s="1">
        <f>IF(AND(-100&lt;C107,C107&lt;100),C107,D106)</f>
        <v>-3.8744332979473099E-2</v>
      </c>
      <c r="E107" s="1">
        <v>0.13202978169895699</v>
      </c>
      <c r="F107" s="1">
        <f>IF(AND(-100&lt;E107,E107&lt;100),E107,F106)</f>
        <v>0.13202978169895699</v>
      </c>
      <c r="G107" s="1">
        <f>IF(SQRT(B107^2+D107^2+F107^2)&lt;0.125,"",SQRT(B107^2+D107^2+F107^2))</f>
        <v>0.15443444078862659</v>
      </c>
      <c r="H107" s="1">
        <f t="shared" si="3"/>
        <v>1.5443444078862658</v>
      </c>
      <c r="I107" s="1">
        <v>-2.8557758828051298</v>
      </c>
      <c r="J107" s="1">
        <f>I107*xfactor</f>
        <v>-3.7696241653027718</v>
      </c>
      <c r="K107" s="1">
        <v>0.28827056184377398</v>
      </c>
      <c r="L107" s="1">
        <f>K107*yfactor</f>
        <v>0.38051714163378164</v>
      </c>
      <c r="M107" s="1">
        <v>108.468089662751</v>
      </c>
      <c r="N107" s="1">
        <f>(M107-80)*zfactor</f>
        <v>37.57787835483132</v>
      </c>
      <c r="O107">
        <v>1</v>
      </c>
      <c r="P107">
        <f t="shared" si="4"/>
        <v>0</v>
      </c>
      <c r="Q107">
        <v>1</v>
      </c>
      <c r="R107">
        <v>1</v>
      </c>
    </row>
    <row r="108" spans="1:18" x14ac:dyDescent="0.2">
      <c r="A108" s="1">
        <v>-6.2334918434888198E-2</v>
      </c>
      <c r="B108" s="1">
        <f>IF(AND(-100&lt;A108,A108&lt;100),A108,B107)</f>
        <v>-6.2334918434888198E-2</v>
      </c>
      <c r="C108" s="1">
        <v>-2.8600208877058601E-2</v>
      </c>
      <c r="D108" s="1">
        <f>IF(AND(-100&lt;C108,C108&lt;100),C108,D107)</f>
        <v>-2.8600208877058601E-2</v>
      </c>
      <c r="E108" s="1">
        <v>0.150716877801717</v>
      </c>
      <c r="F108" s="1">
        <f>IF(AND(-100&lt;E108,E108&lt;100),E108,F107)</f>
        <v>0.150716877801717</v>
      </c>
      <c r="G108" s="1">
        <f>IF(SQRT(B108^2+D108^2+F108^2)&lt;0.125,"",SQRT(B108^2+D108^2+F108^2))</f>
        <v>0.16558741274140748</v>
      </c>
      <c r="H108" s="1">
        <f t="shared" si="3"/>
        <v>1.6558741274140747</v>
      </c>
      <c r="I108" s="1">
        <v>-2.88467345104928</v>
      </c>
      <c r="J108" s="1">
        <f>I108*xfactor</f>
        <v>-3.8077689553850496</v>
      </c>
      <c r="K108" s="1">
        <v>0.359723913650143</v>
      </c>
      <c r="L108" s="1">
        <f>K108*yfactor</f>
        <v>0.47483556601818877</v>
      </c>
      <c r="M108" s="1">
        <v>108.486802726299</v>
      </c>
      <c r="N108" s="1">
        <f>(M108-80)*zfactor</f>
        <v>37.602579598714684</v>
      </c>
      <c r="O108">
        <v>1</v>
      </c>
      <c r="P108">
        <f t="shared" si="4"/>
        <v>0</v>
      </c>
      <c r="Q108">
        <v>1</v>
      </c>
      <c r="R108">
        <v>1</v>
      </c>
    </row>
    <row r="109" spans="1:18" x14ac:dyDescent="0.2">
      <c r="A109" s="1">
        <v>-5.4818720466500603E-2</v>
      </c>
      <c r="B109" s="1">
        <f>IF(AND(-100&lt;A109,A109&lt;100),A109,B108)</f>
        <v>-5.4818720466500603E-2</v>
      </c>
      <c r="C109" s="1">
        <v>-2.3112359514498099E-2</v>
      </c>
      <c r="D109" s="1">
        <f>IF(AND(-100&lt;C109,C109&lt;100),C109,D108)</f>
        <v>-2.3112359514498099E-2</v>
      </c>
      <c r="E109" s="1">
        <v>9.2241705047026903E-2</v>
      </c>
      <c r="F109" s="1">
        <f>IF(AND(-100&lt;E109,E109&lt;100),E109,F108)</f>
        <v>9.2241705047026903E-2</v>
      </c>
      <c r="G109" s="1" t="str">
        <f>IF(SQRT(B109^2+D109^2+F109^2)&lt;0.125,"",SQRT(B109^2+D109^2+F109^2))</f>
        <v/>
      </c>
      <c r="H109" s="1" t="e">
        <f t="shared" si="3"/>
        <v>#VALUE!</v>
      </c>
      <c r="I109" s="1">
        <v>-2.9191717333448501</v>
      </c>
      <c r="J109" s="1">
        <f>I109*xfactor</f>
        <v>-3.8533066880152025</v>
      </c>
      <c r="K109" s="1">
        <v>0.41637437883517198</v>
      </c>
      <c r="L109" s="1">
        <f>K109*yfactor</f>
        <v>0.54961418006242702</v>
      </c>
      <c r="M109" s="1">
        <v>108.49674447453</v>
      </c>
      <c r="N109" s="1">
        <f>(M109-80)*zfactor</f>
        <v>37.615702706379608</v>
      </c>
      <c r="O109">
        <v>1</v>
      </c>
      <c r="P109">
        <f t="shared" si="4"/>
        <v>0</v>
      </c>
      <c r="Q109">
        <v>1</v>
      </c>
      <c r="R109">
        <v>1</v>
      </c>
    </row>
    <row r="110" spans="1:18" x14ac:dyDescent="0.2">
      <c r="A110" s="1">
        <v>-5.7889426257284701E-2</v>
      </c>
      <c r="B110" s="1">
        <f>IF(AND(-100&lt;A110,A110&lt;100),A110,B109)</f>
        <v>-5.7889426257284701E-2</v>
      </c>
      <c r="C110" s="1">
        <v>-2.78040039813254E-2</v>
      </c>
      <c r="D110" s="1">
        <f>IF(AND(-100&lt;C110,C110&lt;100),C110,D109)</f>
        <v>-2.78040039813254E-2</v>
      </c>
      <c r="E110" s="1">
        <v>0.103283745495701</v>
      </c>
      <c r="F110" s="1">
        <f>IF(AND(-100&lt;E110,E110&lt;100),E110,F109)</f>
        <v>0.103283745495701</v>
      </c>
      <c r="G110" s="1" t="str">
        <f>IF(SQRT(B110^2+D110^2+F110^2)&lt;0.125,"",SQRT(B110^2+D110^2+F110^2))</f>
        <v/>
      </c>
      <c r="H110" s="1" t="e">
        <f t="shared" si="3"/>
        <v>#VALUE!</v>
      </c>
      <c r="I110" s="1">
        <v>-2.9346613066560101</v>
      </c>
      <c r="J110" s="1">
        <f>I110*xfactor</f>
        <v>-3.8737529247859337</v>
      </c>
      <c r="K110" s="1">
        <v>0.44770474678425398</v>
      </c>
      <c r="L110" s="1">
        <f>K110*yfactor</f>
        <v>0.59097026575521527</v>
      </c>
      <c r="M110" s="1">
        <v>108.510348774946</v>
      </c>
      <c r="N110" s="1">
        <f>(M110-80)*zfactor</f>
        <v>37.633660382928717</v>
      </c>
      <c r="O110">
        <v>1</v>
      </c>
      <c r="P110">
        <f t="shared" si="4"/>
        <v>0</v>
      </c>
      <c r="Q110">
        <v>1</v>
      </c>
      <c r="R110">
        <v>1</v>
      </c>
    </row>
    <row r="111" spans="1:18" x14ac:dyDescent="0.2">
      <c r="A111" s="1">
        <v>-5.4896801376267901E-2</v>
      </c>
      <c r="B111" s="1">
        <f>IF(AND(-100&lt;A111,A111&lt;100),A111,B110)</f>
        <v>-5.4896801376267901E-2</v>
      </c>
      <c r="C111" s="1">
        <v>-2.7935656310890299E-2</v>
      </c>
      <c r="D111" s="1">
        <f>IF(AND(-100&lt;C111,C111&lt;100),C111,D110)</f>
        <v>-2.7935656310890299E-2</v>
      </c>
      <c r="E111" s="1">
        <v>9.7987010809654995E-2</v>
      </c>
      <c r="F111" s="1">
        <f>IF(AND(-100&lt;E111,E111&lt;100),E111,F110)</f>
        <v>9.7987010809654995E-2</v>
      </c>
      <c r="G111" s="1" t="str">
        <f>IF(SQRT(B111^2+D111^2+F111^2)&lt;0.125,"",SQRT(B111^2+D111^2+F111^2))</f>
        <v/>
      </c>
      <c r="H111" s="1" t="e">
        <f t="shared" si="3"/>
        <v>#VALUE!</v>
      </c>
      <c r="I111" s="1">
        <v>-2.9379889029506598</v>
      </c>
      <c r="J111" s="1">
        <f>I111*xfactor</f>
        <v>-3.878145351894871</v>
      </c>
      <c r="K111" s="1">
        <v>0.45849614955346901</v>
      </c>
      <c r="L111" s="1">
        <f>K111*yfactor</f>
        <v>0.60521491741057909</v>
      </c>
      <c r="M111" s="1">
        <v>108.516801826422</v>
      </c>
      <c r="N111" s="1">
        <f>(M111-80)*zfactor</f>
        <v>37.642178410877037</v>
      </c>
      <c r="O111">
        <v>1</v>
      </c>
      <c r="P111">
        <f t="shared" si="4"/>
        <v>0</v>
      </c>
      <c r="Q111">
        <v>1</v>
      </c>
      <c r="R111">
        <v>1</v>
      </c>
    </row>
    <row r="112" spans="1:18" x14ac:dyDescent="0.2">
      <c r="A112" s="1">
        <v>-6.0834868535962497E-2</v>
      </c>
      <c r="B112" s="1">
        <f>IF(AND(-100&lt;A112,A112&lt;100),A112,B111)</f>
        <v>-6.0834868535962497E-2</v>
      </c>
      <c r="C112" s="1">
        <v>-2.5196368563404601E-2</v>
      </c>
      <c r="D112" s="1">
        <f>IF(AND(-100&lt;C112,C112&lt;100),C112,D111)</f>
        <v>-2.5196368563404601E-2</v>
      </c>
      <c r="E112" s="1">
        <v>0.142518246763294</v>
      </c>
      <c r="F112" s="1">
        <f>IF(AND(-100&lt;E112,E112&lt;100),E112,F111)</f>
        <v>0.142518246763294</v>
      </c>
      <c r="G112" s="1">
        <f>IF(SQRT(B112^2+D112^2+F112^2)&lt;0.125,"",SQRT(B112^2+D112^2+F112^2))</f>
        <v>0.15699423199294274</v>
      </c>
      <c r="H112" s="1">
        <f t="shared" si="3"/>
        <v>1.5699423199294273</v>
      </c>
      <c r="I112" s="1">
        <v>-2.9336350246018501</v>
      </c>
      <c r="J112" s="1">
        <f>I112*xfactor</f>
        <v>-3.8723982324744424</v>
      </c>
      <c r="K112" s="1">
        <v>0.48216960220729299</v>
      </c>
      <c r="L112" s="1">
        <f>K112*yfactor</f>
        <v>0.63646387491362677</v>
      </c>
      <c r="M112" s="1">
        <v>108.541201939077</v>
      </c>
      <c r="N112" s="1">
        <f>(M112-80)*zfactor</f>
        <v>37.674386559581642</v>
      </c>
      <c r="O112">
        <v>1</v>
      </c>
      <c r="P112">
        <f t="shared" si="4"/>
        <v>0</v>
      </c>
      <c r="Q112">
        <v>1</v>
      </c>
      <c r="R112">
        <v>1</v>
      </c>
    </row>
    <row r="113" spans="1:18" x14ac:dyDescent="0.2">
      <c r="A113" s="1">
        <v>-6.1769155617536903E-2</v>
      </c>
      <c r="B113" s="1">
        <f>IF(AND(-100&lt;A113,A113&lt;100),A113,B112)</f>
        <v>-6.1769155617536903E-2</v>
      </c>
      <c r="C113" s="1">
        <v>-3.0678557355797699E-2</v>
      </c>
      <c r="D113" s="1">
        <f>IF(AND(-100&lt;C113,C113&lt;100),C113,D112)</f>
        <v>-3.0678557355797699E-2</v>
      </c>
      <c r="E113" s="1">
        <v>0.114022676566245</v>
      </c>
      <c r="F113" s="1">
        <f>IF(AND(-100&lt;E113,E113&lt;100),E113,F112)</f>
        <v>0.114022676566245</v>
      </c>
      <c r="G113" s="1">
        <f>IF(SQRT(B113^2+D113^2+F113^2)&lt;0.125,"",SQRT(B113^2+D113^2+F113^2))</f>
        <v>0.13325829519570995</v>
      </c>
      <c r="H113" s="1">
        <f t="shared" si="3"/>
        <v>1.3325829519570995</v>
      </c>
      <c r="I113" s="1">
        <v>-2.91462204098212</v>
      </c>
      <c r="J113" s="1">
        <f>I113*xfactor</f>
        <v>-3.8473010940963985</v>
      </c>
      <c r="K113" s="1">
        <v>0.538264715639997</v>
      </c>
      <c r="L113" s="1">
        <f>K113*yfactor</f>
        <v>0.71050942464479605</v>
      </c>
      <c r="M113" s="1">
        <v>108.57998868220901</v>
      </c>
      <c r="N113" s="1">
        <f>(M113-80)*zfactor</f>
        <v>37.72558506051589</v>
      </c>
      <c r="O113">
        <v>1</v>
      </c>
      <c r="P113">
        <f t="shared" si="4"/>
        <v>0</v>
      </c>
      <c r="Q113">
        <v>1</v>
      </c>
      <c r="R113">
        <v>1</v>
      </c>
    </row>
    <row r="114" spans="1:18" x14ac:dyDescent="0.2">
      <c r="A114" s="1">
        <v>-5.6525440665878599E-2</v>
      </c>
      <c r="B114" s="1">
        <f>IF(AND(-100&lt;A114,A114&lt;100),A114,B113)</f>
        <v>-5.6525440665878599E-2</v>
      </c>
      <c r="C114" s="1">
        <v>-2.5083786046703999E-2</v>
      </c>
      <c r="D114" s="1">
        <f>IF(AND(-100&lt;C114,C114&lt;100),C114,D113)</f>
        <v>-2.5083786046703999E-2</v>
      </c>
      <c r="E114" s="1">
        <v>8.9337163466405994E-2</v>
      </c>
      <c r="F114" s="1">
        <f>IF(AND(-100&lt;E114,E114&lt;100),E114,F113)</f>
        <v>8.9337163466405994E-2</v>
      </c>
      <c r="G114" s="1" t="str">
        <f>IF(SQRT(B114^2+D114^2+F114^2)&lt;0.125,"",SQRT(B114^2+D114^2+F114^2))</f>
        <v/>
      </c>
      <c r="H114" s="1" t="e">
        <f t="shared" si="3"/>
        <v>#VALUE!</v>
      </c>
      <c r="I114" s="1">
        <v>-2.8880162475965498</v>
      </c>
      <c r="J114" s="1">
        <f>I114*xfactor</f>
        <v>-3.812181446827446</v>
      </c>
      <c r="K114" s="1">
        <v>0.60410346321367603</v>
      </c>
      <c r="L114" s="1">
        <f>K114*yfactor</f>
        <v>0.79741657144205236</v>
      </c>
      <c r="M114" s="1">
        <v>108.616214549291</v>
      </c>
      <c r="N114" s="1">
        <f>(M114-80)*zfactor</f>
        <v>37.77340320506412</v>
      </c>
      <c r="O114">
        <v>1</v>
      </c>
      <c r="P114">
        <f t="shared" si="4"/>
        <v>0</v>
      </c>
      <c r="Q114">
        <v>1</v>
      </c>
      <c r="R114">
        <v>1</v>
      </c>
    </row>
    <row r="115" spans="1:18" x14ac:dyDescent="0.2">
      <c r="A115" s="1">
        <v>-5.35677383034594E-2</v>
      </c>
      <c r="B115" s="1">
        <f>IF(AND(-100&lt;A115,A115&lt;100),A115,B114)</f>
        <v>-5.35677383034594E-2</v>
      </c>
      <c r="C115" s="1">
        <v>-3.14462961667979E-2</v>
      </c>
      <c r="D115" s="1">
        <f>IF(AND(-100&lt;C115,C115&lt;100),C115,D114)</f>
        <v>-3.14462961667979E-2</v>
      </c>
      <c r="E115" s="1">
        <v>0.10737803496173</v>
      </c>
      <c r="F115" s="1">
        <f>IF(AND(-100&lt;E115,E115&lt;100),E115,F114)</f>
        <v>0.10737803496173</v>
      </c>
      <c r="G115" s="1" t="str">
        <f>IF(SQRT(B115^2+D115^2+F115^2)&lt;0.125,"",SQRT(B115^2+D115^2+F115^2))</f>
        <v/>
      </c>
      <c r="H115" s="1" t="e">
        <f t="shared" si="3"/>
        <v>#VALUE!</v>
      </c>
      <c r="I115" s="1">
        <v>-2.8848870765701302</v>
      </c>
      <c r="J115" s="1">
        <f>I115*xfactor</f>
        <v>-3.808050941072572</v>
      </c>
      <c r="K115" s="1">
        <v>0.64722743146030803</v>
      </c>
      <c r="L115" s="1">
        <f>K115*yfactor</f>
        <v>0.8543402095276067</v>
      </c>
      <c r="M115" s="1">
        <v>108.638782355572</v>
      </c>
      <c r="N115" s="1">
        <f>(M115-80)*zfactor</f>
        <v>37.803192709355045</v>
      </c>
      <c r="O115">
        <v>1</v>
      </c>
      <c r="P115">
        <f t="shared" si="4"/>
        <v>0</v>
      </c>
      <c r="Q115">
        <v>1</v>
      </c>
      <c r="R115">
        <v>1</v>
      </c>
    </row>
    <row r="116" spans="1:18" x14ac:dyDescent="0.2">
      <c r="A116" s="1">
        <v>-5.6763606656642498E-2</v>
      </c>
      <c r="B116" s="1">
        <f>IF(AND(-100&lt;A116,A116&lt;100),A116,B115)</f>
        <v>-5.6763606656642498E-2</v>
      </c>
      <c r="C116" s="1">
        <v>-2.0587420948187399E-2</v>
      </c>
      <c r="D116" s="1">
        <f>IF(AND(-100&lt;C116,C116&lt;100),C116,D115)</f>
        <v>-2.0587420948187399E-2</v>
      </c>
      <c r="E116" s="1">
        <v>0.13227693773702601</v>
      </c>
      <c r="F116" s="1">
        <f>IF(AND(-100&lt;E116,E116&lt;100),E116,F115)</f>
        <v>0.13227693773702601</v>
      </c>
      <c r="G116" s="1">
        <f>IF(SQRT(B116^2+D116^2+F116^2)&lt;0.125,"",SQRT(B116^2+D116^2+F116^2))</f>
        <v>0.14540679901247033</v>
      </c>
      <c r="H116" s="1">
        <f t="shared" si="3"/>
        <v>1.4540679901247033</v>
      </c>
      <c r="I116" s="1">
        <v>-2.8880084403851201</v>
      </c>
      <c r="J116" s="1">
        <f>I116*xfactor</f>
        <v>-3.8121711413083585</v>
      </c>
      <c r="K116" s="1">
        <v>0.674703786370074</v>
      </c>
      <c r="L116" s="1">
        <f>K116*yfactor</f>
        <v>0.89060899800849769</v>
      </c>
      <c r="M116" s="1">
        <v>108.668964646125</v>
      </c>
      <c r="N116" s="1">
        <f>(M116-80)*zfactor</f>
        <v>37.843033332885007</v>
      </c>
      <c r="O116">
        <v>1</v>
      </c>
      <c r="P116">
        <f t="shared" si="4"/>
        <v>0</v>
      </c>
      <c r="Q116">
        <v>1</v>
      </c>
      <c r="R116">
        <v>1</v>
      </c>
    </row>
    <row r="117" spans="1:18" x14ac:dyDescent="0.2">
      <c r="A117" s="1">
        <v>-5.5740659571652397E-2</v>
      </c>
      <c r="B117" s="1">
        <f>IF(AND(-100&lt;A117,A117&lt;100),A117,B116)</f>
        <v>-5.5740659571652397E-2</v>
      </c>
      <c r="C117" s="1">
        <v>-2.3396355526575301E-2</v>
      </c>
      <c r="D117" s="1">
        <f>IF(AND(-100&lt;C117,C117&lt;100),C117,D116)</f>
        <v>-2.3396355526575301E-2</v>
      </c>
      <c r="E117" s="1">
        <v>0.11654218545128101</v>
      </c>
      <c r="F117" s="1">
        <f>IF(AND(-100&lt;E117,E117&lt;100),E117,F116)</f>
        <v>0.11654218545128101</v>
      </c>
      <c r="G117" s="1">
        <f>IF(SQRT(B117^2+D117^2+F117^2)&lt;0.125,"",SQRT(B117^2+D117^2+F117^2))</f>
        <v>0.13128781958418506</v>
      </c>
      <c r="H117" s="1">
        <f t="shared" si="3"/>
        <v>1.3128781958418507</v>
      </c>
      <c r="I117" s="1">
        <v>-2.8848998499740599</v>
      </c>
      <c r="J117" s="1">
        <f>I117*xfactor</f>
        <v>-3.8080678019657594</v>
      </c>
      <c r="K117" s="1">
        <v>0.70711380376388899</v>
      </c>
      <c r="L117" s="1">
        <f>K117*yfactor</f>
        <v>0.93339022096833346</v>
      </c>
      <c r="M117" s="1">
        <v>108.70897198425099</v>
      </c>
      <c r="N117" s="1">
        <f>(M117-80)*zfactor</f>
        <v>37.895843019211313</v>
      </c>
      <c r="O117">
        <v>1</v>
      </c>
      <c r="P117">
        <f t="shared" si="4"/>
        <v>0</v>
      </c>
      <c r="Q117">
        <v>1</v>
      </c>
      <c r="R117">
        <v>1</v>
      </c>
    </row>
    <row r="118" spans="1:18" x14ac:dyDescent="0.2">
      <c r="A118" s="1">
        <v>-5.9503488413124798E-2</v>
      </c>
      <c r="B118" s="1">
        <f>IF(AND(-100&lt;A118,A118&lt;100),A118,B117)</f>
        <v>-5.9503488413124798E-2</v>
      </c>
      <c r="C118" s="1">
        <v>-2.8974661786545002E-2</v>
      </c>
      <c r="D118" s="1">
        <f>IF(AND(-100&lt;C118,C118&lt;100),C118,D117)</f>
        <v>-2.8974661786545002E-2</v>
      </c>
      <c r="E118" s="1">
        <v>8.5316754912239598E-2</v>
      </c>
      <c r="F118" s="1">
        <f>IF(AND(-100&lt;E118,E118&lt;100),E118,F117)</f>
        <v>8.5316754912239598E-2</v>
      </c>
      <c r="G118" s="1" t="str">
        <f>IF(SQRT(B118^2+D118^2+F118^2)&lt;0.125,"",SQRT(B118^2+D118^2+F118^2))</f>
        <v/>
      </c>
      <c r="H118" s="1" t="e">
        <f t="shared" si="3"/>
        <v>#VALUE!</v>
      </c>
      <c r="I118" s="1">
        <v>-2.8695482457425001</v>
      </c>
      <c r="J118" s="1">
        <f>I118*xfactor</f>
        <v>-3.7878036843801004</v>
      </c>
      <c r="K118" s="1">
        <v>0.732708476298086</v>
      </c>
      <c r="L118" s="1">
        <f>K118*yfactor</f>
        <v>0.96717518871347352</v>
      </c>
      <c r="M118" s="1">
        <v>108.74491815464999</v>
      </c>
      <c r="N118" s="1">
        <f>(M118-80)*zfactor</f>
        <v>37.943291964137991</v>
      </c>
      <c r="O118">
        <v>1</v>
      </c>
      <c r="P118">
        <f t="shared" si="4"/>
        <v>0</v>
      </c>
      <c r="Q118">
        <v>1</v>
      </c>
      <c r="R118">
        <v>1</v>
      </c>
    </row>
    <row r="119" spans="1:18" x14ac:dyDescent="0.2">
      <c r="A119" s="1">
        <v>-5.8884689834188597E-2</v>
      </c>
      <c r="B119" s="1">
        <f>IF(AND(-100&lt;A119,A119&lt;100),A119,B118)</f>
        <v>-5.8884689834188597E-2</v>
      </c>
      <c r="C119" s="1">
        <v>-3.2113813122424603E-2</v>
      </c>
      <c r="D119" s="1">
        <f>IF(AND(-100&lt;C119,C119&lt;100),C119,D118)</f>
        <v>-3.2113813122424603E-2</v>
      </c>
      <c r="E119" s="1">
        <v>0.119671504471909</v>
      </c>
      <c r="F119" s="1">
        <f>IF(AND(-100&lt;E119,E119&lt;100),E119,F118)</f>
        <v>0.119671504471909</v>
      </c>
      <c r="G119" s="1">
        <f>IF(SQRT(B119^2+D119^2+F119^2)&lt;0.125,"",SQRT(B119^2+D119^2+F119^2))</f>
        <v>0.13718590551766147</v>
      </c>
      <c r="H119" s="1">
        <f t="shared" si="3"/>
        <v>1.3718590551766146</v>
      </c>
      <c r="I119" s="1">
        <v>-2.8659137443736702</v>
      </c>
      <c r="J119" s="1">
        <f>I119*xfactor</f>
        <v>-3.7830061425732446</v>
      </c>
      <c r="K119" s="1">
        <v>0.75231373223250797</v>
      </c>
      <c r="L119" s="1">
        <f>K119*yfactor</f>
        <v>0.99305412654691061</v>
      </c>
      <c r="M119" s="1">
        <v>108.765299948598</v>
      </c>
      <c r="N119" s="1">
        <f>(M119-80)*zfactor</f>
        <v>37.970195932149359</v>
      </c>
      <c r="O119">
        <v>1</v>
      </c>
      <c r="P119">
        <f t="shared" si="4"/>
        <v>0</v>
      </c>
      <c r="Q119">
        <v>1</v>
      </c>
      <c r="R119">
        <v>1</v>
      </c>
    </row>
    <row r="120" spans="1:18" x14ac:dyDescent="0.2">
      <c r="A120" s="1">
        <v>-6.1305744381844898E-2</v>
      </c>
      <c r="B120" s="1">
        <f>IF(AND(-100&lt;A120,A120&lt;100),A120,B119)</f>
        <v>-6.1305744381844898E-2</v>
      </c>
      <c r="C120" s="1">
        <v>-2.16809327960646E-2</v>
      </c>
      <c r="D120" s="1">
        <f>IF(AND(-100&lt;C120,C120&lt;100),C120,D119)</f>
        <v>-2.16809327960646E-2</v>
      </c>
      <c r="E120" s="1">
        <v>0.14535253402047499</v>
      </c>
      <c r="F120" s="1">
        <f>IF(AND(-100&lt;E120,E120&lt;100),E120,F119)</f>
        <v>0.14535253402047499</v>
      </c>
      <c r="G120" s="1">
        <f>IF(SQRT(B120^2+D120^2+F120^2)&lt;0.125,"",SQRT(B120^2+D120^2+F120^2))</f>
        <v>0.15923509753597953</v>
      </c>
      <c r="H120" s="1">
        <f t="shared" si="3"/>
        <v>1.5923509753597953</v>
      </c>
      <c r="I120" s="1">
        <v>-2.8600968295876998</v>
      </c>
      <c r="J120" s="1">
        <f>I120*xfactor</f>
        <v>-3.7753278150557641</v>
      </c>
      <c r="K120" s="1">
        <v>0.78366160976432298</v>
      </c>
      <c r="L120" s="1">
        <f>K120*yfactor</f>
        <v>1.0344333248889064</v>
      </c>
      <c r="M120" s="1">
        <v>108.79791649936</v>
      </c>
      <c r="N120" s="1">
        <f>(M120-80)*zfactor</f>
        <v>38.013249779155203</v>
      </c>
      <c r="O120">
        <v>1</v>
      </c>
      <c r="P120">
        <f t="shared" si="4"/>
        <v>0</v>
      </c>
      <c r="Q120">
        <v>1</v>
      </c>
      <c r="R120">
        <v>1</v>
      </c>
    </row>
    <row r="121" spans="1:18" x14ac:dyDescent="0.2">
      <c r="A121" s="1">
        <v>-5.96662054338329E-2</v>
      </c>
      <c r="B121" s="1">
        <f>IF(AND(-100&lt;A121,A121&lt;100),A121,B120)</f>
        <v>-5.96662054338329E-2</v>
      </c>
      <c r="C121" s="1">
        <v>-3.03582049934179E-2</v>
      </c>
      <c r="D121" s="1">
        <f>IF(AND(-100&lt;C121,C121&lt;100),C121,D120)</f>
        <v>-3.03582049934179E-2</v>
      </c>
      <c r="E121" s="1">
        <v>0.10983888615533099</v>
      </c>
      <c r="F121" s="1">
        <f>IF(AND(-100&lt;E121,E121&lt;100),E121,F120)</f>
        <v>0.10983888615533099</v>
      </c>
      <c r="G121" s="1">
        <f>IF(SQRT(B121^2+D121^2+F121^2)&lt;0.125,"",SQRT(B121^2+D121^2+F121^2))</f>
        <v>0.12863225720299903</v>
      </c>
      <c r="H121" s="1">
        <f t="shared" si="3"/>
        <v>1.2863225720299902</v>
      </c>
      <c r="I121" s="1">
        <v>-2.8466051638169199</v>
      </c>
      <c r="J121" s="1">
        <f>I121*xfactor</f>
        <v>-3.7575188162383344</v>
      </c>
      <c r="K121" s="1">
        <v>0.82773991743366104</v>
      </c>
      <c r="L121" s="1">
        <f>K121*yfactor</f>
        <v>1.0926166910124326</v>
      </c>
      <c r="M121" s="1">
        <v>108.848520040914</v>
      </c>
      <c r="N121" s="1">
        <f>(M121-80)*zfactor</f>
        <v>38.080046454006478</v>
      </c>
      <c r="O121">
        <v>1</v>
      </c>
      <c r="P121">
        <f t="shared" si="4"/>
        <v>0</v>
      </c>
      <c r="Q121">
        <v>1</v>
      </c>
      <c r="R121">
        <v>1</v>
      </c>
    </row>
    <row r="122" spans="1:18" x14ac:dyDescent="0.2">
      <c r="A122" s="1">
        <v>-5.5408774123734697E-2</v>
      </c>
      <c r="B122" s="1">
        <f>IF(AND(-100&lt;A122,A122&lt;100),A122,B121)</f>
        <v>-5.5408774123734697E-2</v>
      </c>
      <c r="C122" s="1">
        <v>-2.12948573299604E-2</v>
      </c>
      <c r="D122" s="1">
        <f>IF(AND(-100&lt;C122,C122&lt;100),C122,D121)</f>
        <v>-2.12948573299604E-2</v>
      </c>
      <c r="E122" s="1">
        <v>9.1836108093111601E-2</v>
      </c>
      <c r="F122" s="1">
        <f>IF(AND(-100&lt;E122,E122&lt;100),E122,F121)</f>
        <v>9.1836108093111601E-2</v>
      </c>
      <c r="G122" s="1" t="str">
        <f>IF(SQRT(B122^2+D122^2+F122^2)&lt;0.125,"",SQRT(B122^2+D122^2+F122^2))</f>
        <v/>
      </c>
      <c r="H122" s="1" t="e">
        <f t="shared" si="3"/>
        <v>#VALUE!</v>
      </c>
      <c r="I122" s="1">
        <v>-2.8038340508892898</v>
      </c>
      <c r="J122" s="1">
        <f>I122*xfactor</f>
        <v>-3.7010609471738629</v>
      </c>
      <c r="K122" s="1">
        <v>0.85829790650450399</v>
      </c>
      <c r="L122" s="1">
        <f>K122*yfactor</f>
        <v>1.1329532365859454</v>
      </c>
      <c r="M122" s="1">
        <v>108.913205335019</v>
      </c>
      <c r="N122" s="1">
        <f>(M122-80)*zfactor</f>
        <v>38.16543104222508</v>
      </c>
      <c r="O122">
        <v>1</v>
      </c>
      <c r="P122">
        <f t="shared" si="4"/>
        <v>0</v>
      </c>
      <c r="Q122">
        <v>1</v>
      </c>
      <c r="R122">
        <v>1</v>
      </c>
    </row>
    <row r="123" spans="1:18" x14ac:dyDescent="0.2">
      <c r="A123" s="1">
        <v>-4.9643141148477302E-2</v>
      </c>
      <c r="B123" s="1">
        <f>IF(AND(-100&lt;A123,A123&lt;100),A123,B122)</f>
        <v>-4.9643141148477302E-2</v>
      </c>
      <c r="C123" s="1">
        <v>-2.95315319247937E-2</v>
      </c>
      <c r="D123" s="1">
        <f>IF(AND(-100&lt;C123,C123&lt;100),C123,D122)</f>
        <v>-2.95315319247937E-2</v>
      </c>
      <c r="E123" s="1">
        <v>0.106632381785369</v>
      </c>
      <c r="F123" s="1">
        <f>IF(AND(-100&lt;E123,E123&lt;100),E123,F122)</f>
        <v>0.106632381785369</v>
      </c>
      <c r="G123" s="1" t="str">
        <f>IF(SQRT(B123^2+D123^2+F123^2)&lt;0.125,"",SQRT(B123^2+D123^2+F123^2))</f>
        <v/>
      </c>
      <c r="H123" s="1" t="e">
        <f t="shared" si="3"/>
        <v>#VALUE!</v>
      </c>
      <c r="I123" s="1">
        <v>-2.81129686942062</v>
      </c>
      <c r="J123" s="1">
        <f>I123*xfactor</f>
        <v>-3.7109118676352186</v>
      </c>
      <c r="K123" s="1">
        <v>0.83310432696043801</v>
      </c>
      <c r="L123" s="1">
        <f>K123*yfactor</f>
        <v>1.0996977115877782</v>
      </c>
      <c r="M123" s="1">
        <v>108.991484633583</v>
      </c>
      <c r="N123" s="1">
        <f>(M123-80)*zfactor</f>
        <v>38.268759716329562</v>
      </c>
      <c r="O123">
        <v>1</v>
      </c>
      <c r="P123">
        <f t="shared" si="4"/>
        <v>0</v>
      </c>
      <c r="Q123">
        <v>1</v>
      </c>
      <c r="R123">
        <v>1</v>
      </c>
    </row>
    <row r="124" spans="1:18" x14ac:dyDescent="0.2">
      <c r="A124" s="1">
        <v>-5.9669503121507698E-2</v>
      </c>
      <c r="B124" s="1">
        <f>IF(AND(-100&lt;A124,A124&lt;100),A124,B123)</f>
        <v>-5.9669503121507698E-2</v>
      </c>
      <c r="C124" s="1">
        <v>-2.7053519771287199E-2</v>
      </c>
      <c r="D124" s="1">
        <f>IF(AND(-100&lt;C124,C124&lt;100),C124,D123)</f>
        <v>-2.7053519771287199E-2</v>
      </c>
      <c r="E124" s="1">
        <v>0.13874253562475899</v>
      </c>
      <c r="F124" s="1">
        <f>IF(AND(-100&lt;E124,E124&lt;100),E124,F123)</f>
        <v>0.13874253562475899</v>
      </c>
      <c r="G124" s="1">
        <f>IF(SQRT(B124^2+D124^2+F124^2)&lt;0.125,"",SQRT(B124^2+D124^2+F124^2))</f>
        <v>0.15343348306797497</v>
      </c>
      <c r="H124" s="1">
        <f t="shared" si="3"/>
        <v>1.5343348306797497</v>
      </c>
      <c r="I124" s="1">
        <v>-2.8537153698395499</v>
      </c>
      <c r="J124" s="1">
        <f>I124*xfactor</f>
        <v>-3.766904288188206</v>
      </c>
      <c r="K124" s="1">
        <v>0.77179615848056904</v>
      </c>
      <c r="L124" s="1">
        <f>K124*yfactor</f>
        <v>1.0187709291943512</v>
      </c>
      <c r="M124" s="1">
        <v>109.078272132864</v>
      </c>
      <c r="N124" s="1">
        <f>(M124-80)*zfactor</f>
        <v>38.383319215380482</v>
      </c>
      <c r="O124">
        <v>1</v>
      </c>
      <c r="P124">
        <f t="shared" si="4"/>
        <v>0</v>
      </c>
      <c r="Q124">
        <v>1</v>
      </c>
      <c r="R124">
        <v>1</v>
      </c>
    </row>
    <row r="125" spans="1:18" x14ac:dyDescent="0.2">
      <c r="A125" s="1">
        <v>-5.4057741228500003E-2</v>
      </c>
      <c r="B125" s="1">
        <f>IF(AND(-100&lt;A125,A125&lt;100),A125,B124)</f>
        <v>-5.4057741228500003E-2</v>
      </c>
      <c r="C125" s="1">
        <v>-2.23907935723353E-2</v>
      </c>
      <c r="D125" s="1">
        <f>IF(AND(-100&lt;C125,C125&lt;100),C125,D124)</f>
        <v>-2.23907935723353E-2</v>
      </c>
      <c r="E125" s="1">
        <v>0.11089856858264199</v>
      </c>
      <c r="F125" s="1">
        <f>IF(AND(-100&lt;E125,E125&lt;100),E125,F124)</f>
        <v>0.11089856858264199</v>
      </c>
      <c r="G125" s="1">
        <f>IF(SQRT(B125^2+D125^2+F125^2)&lt;0.125,"",SQRT(B125^2+D125^2+F125^2))</f>
        <v>0.12538771685139397</v>
      </c>
      <c r="H125" s="1">
        <f t="shared" si="3"/>
        <v>1.2538771685139396</v>
      </c>
      <c r="I125" s="1">
        <v>-2.8848114163447498</v>
      </c>
      <c r="J125" s="1">
        <f>I125*xfactor</f>
        <v>-3.8079510695750698</v>
      </c>
      <c r="K125" s="1">
        <v>0.72917188998961502</v>
      </c>
      <c r="L125" s="1">
        <f>K125*yfactor</f>
        <v>0.96250689478629192</v>
      </c>
      <c r="M125" s="1">
        <v>109.20012635413801</v>
      </c>
      <c r="N125" s="1">
        <f>(M125-80)*zfactor</f>
        <v>38.544166787462174</v>
      </c>
      <c r="O125">
        <v>1</v>
      </c>
      <c r="P125">
        <f t="shared" si="4"/>
        <v>0</v>
      </c>
      <c r="Q125">
        <v>1</v>
      </c>
      <c r="R125">
        <v>1</v>
      </c>
    </row>
    <row r="126" spans="1:18" x14ac:dyDescent="0.2">
      <c r="A126" s="1">
        <v>-5.88072240937405E-2</v>
      </c>
      <c r="B126" s="1">
        <f>IF(AND(-100&lt;A126,A126&lt;100),A126,B125)</f>
        <v>-5.88072240937405E-2</v>
      </c>
      <c r="C126" s="1">
        <v>-2.86372416820878E-2</v>
      </c>
      <c r="D126" s="1">
        <f>IF(AND(-100&lt;C126,C126&lt;100),C126,D125)</f>
        <v>-2.86372416820878E-2</v>
      </c>
      <c r="E126" s="1">
        <v>9.39754263492589E-2</v>
      </c>
      <c r="F126" s="1">
        <f>IF(AND(-100&lt;E126,E126&lt;100),E126,F125)</f>
        <v>9.39754263492589E-2</v>
      </c>
      <c r="G126" s="1" t="str">
        <f>IF(SQRT(B126^2+D126^2+F126^2)&lt;0.125,"",SQRT(B126^2+D126^2+F126^2))</f>
        <v/>
      </c>
      <c r="H126" s="1" t="e">
        <f t="shared" si="3"/>
        <v>#VALUE!</v>
      </c>
      <c r="I126" s="1">
        <v>-2.8862279868648</v>
      </c>
      <c r="J126" s="1">
        <f>I126*xfactor</f>
        <v>-3.8098209426615361</v>
      </c>
      <c r="K126" s="1">
        <v>0.71397494296139996</v>
      </c>
      <c r="L126" s="1">
        <f>K126*yfactor</f>
        <v>0.94244692470904801</v>
      </c>
      <c r="M126" s="1">
        <v>109.34530981748</v>
      </c>
      <c r="N126" s="1">
        <f>(M126-80)*zfactor</f>
        <v>38.735808959073601</v>
      </c>
      <c r="O126">
        <v>1</v>
      </c>
      <c r="P126">
        <f t="shared" si="4"/>
        <v>0</v>
      </c>
      <c r="Q126">
        <v>1</v>
      </c>
      <c r="R126">
        <v>1</v>
      </c>
    </row>
    <row r="127" spans="1:18" x14ac:dyDescent="0.2">
      <c r="A127" s="1">
        <v>-5.8927167917444401E-2</v>
      </c>
      <c r="B127" s="1">
        <f>IF(AND(-100&lt;A127,A127&lt;100),A127,B126)</f>
        <v>-5.8927167917444401E-2</v>
      </c>
      <c r="C127" s="1">
        <v>-3.0461954679126699E-2</v>
      </c>
      <c r="D127" s="1">
        <f>IF(AND(-100&lt;C127,C127&lt;100),C127,D126)</f>
        <v>-3.0461954679126699E-2</v>
      </c>
      <c r="E127" s="1">
        <v>0.11681260713484801</v>
      </c>
      <c r="F127" s="1">
        <f>IF(AND(-100&lt;E127,E127&lt;100),E127,F126)</f>
        <v>0.11681260713484801</v>
      </c>
      <c r="G127" s="1">
        <f>IF(SQRT(B127^2+D127^2+F127^2)&lt;0.125,"",SQRT(B127^2+D127^2+F127^2))</f>
        <v>0.13433364056439548</v>
      </c>
      <c r="H127" s="1">
        <f t="shared" si="3"/>
        <v>1.3433364056439547</v>
      </c>
      <c r="I127" s="1">
        <v>-2.8691270401525402</v>
      </c>
      <c r="J127" s="1">
        <f>I127*xfactor</f>
        <v>-3.787247693001353</v>
      </c>
      <c r="K127" s="1">
        <v>0.71049644819190405</v>
      </c>
      <c r="L127" s="1">
        <f>K127*yfactor</f>
        <v>0.93785531161331337</v>
      </c>
      <c r="M127" s="1">
        <v>109.49916347934401</v>
      </c>
      <c r="N127" s="1">
        <f>(M127-80)*zfactor</f>
        <v>38.938895792734087</v>
      </c>
      <c r="O127">
        <v>1</v>
      </c>
      <c r="P127">
        <f t="shared" si="4"/>
        <v>0</v>
      </c>
      <c r="Q127">
        <v>1</v>
      </c>
      <c r="R127">
        <v>1</v>
      </c>
    </row>
    <row r="128" spans="1:18" x14ac:dyDescent="0.2">
      <c r="A128" s="1">
        <v>-5.2948017025497202E-2</v>
      </c>
      <c r="B128" s="1">
        <f>IF(AND(-100&lt;A128,A128&lt;100),A128,B127)</f>
        <v>-5.2948017025497202E-2</v>
      </c>
      <c r="C128" s="1">
        <v>-2.1595376017341499E-2</v>
      </c>
      <c r="D128" s="1">
        <f>IF(AND(-100&lt;C128,C128&lt;100),C128,D127)</f>
        <v>-2.1595376017341499E-2</v>
      </c>
      <c r="E128" s="1">
        <v>0.11057557677343199</v>
      </c>
      <c r="F128" s="1">
        <f>IF(AND(-100&lt;E128,E128&lt;100),E128,F127)</f>
        <v>0.11057557677343199</v>
      </c>
      <c r="G128" s="1" t="str">
        <f>IF(SQRT(B128^2+D128^2+F128^2)&lt;0.125,"",SQRT(B128^2+D128^2+F128^2))</f>
        <v/>
      </c>
      <c r="H128" s="1" t="e">
        <f t="shared" si="3"/>
        <v>#VALUE!</v>
      </c>
      <c r="I128" s="1">
        <v>-2.8384469432155601</v>
      </c>
      <c r="J128" s="1">
        <f>I128*xfactor</f>
        <v>-3.7467499650445397</v>
      </c>
      <c r="K128" s="1">
        <v>0.70800728605951202</v>
      </c>
      <c r="L128" s="1">
        <f>K128*yfactor</f>
        <v>0.93456961759855595</v>
      </c>
      <c r="M128" s="1">
        <v>109.656870548329</v>
      </c>
      <c r="N128" s="1">
        <f>(M128-80)*zfactor</f>
        <v>39.147069123794275</v>
      </c>
      <c r="O128">
        <v>1</v>
      </c>
      <c r="P128">
        <f t="shared" si="4"/>
        <v>0</v>
      </c>
      <c r="Q128">
        <v>1</v>
      </c>
      <c r="R128">
        <v>1</v>
      </c>
    </row>
    <row r="129" spans="1:18" x14ac:dyDescent="0.2">
      <c r="A129" s="1">
        <v>-4.4184768337254897E-2</v>
      </c>
      <c r="B129" s="1">
        <f>IF(AND(-100&lt;A129,A129&lt;100),A129,B128)</f>
        <v>-4.4184768337254897E-2</v>
      </c>
      <c r="C129" s="1">
        <v>-2.12810268349654E-2</v>
      </c>
      <c r="D129" s="1">
        <f>IF(AND(-100&lt;C129,C129&lt;100),C129,D128)</f>
        <v>-2.12810268349654E-2</v>
      </c>
      <c r="E129" s="1">
        <v>4.7225300779878299E-2</v>
      </c>
      <c r="F129" s="1">
        <f>IF(AND(-100&lt;E129,E129&lt;100),E129,F128)</f>
        <v>4.7225300779878299E-2</v>
      </c>
      <c r="G129" s="1" t="str">
        <f>IF(SQRT(B129^2+D129^2+F129^2)&lt;0.125,"",SQRT(B129^2+D129^2+F129^2))</f>
        <v/>
      </c>
      <c r="H129" s="1" t="e">
        <f t="shared" si="3"/>
        <v>#VALUE!</v>
      </c>
      <c r="I129" s="1">
        <v>-2.8048050677151299</v>
      </c>
      <c r="J129" s="1">
        <f>I129*xfactor</f>
        <v>-3.7023426893839715</v>
      </c>
      <c r="K129" s="1">
        <v>0.66782420324831504</v>
      </c>
      <c r="L129" s="1">
        <f>K129*yfactor</f>
        <v>0.88152794828777592</v>
      </c>
      <c r="M129" s="1">
        <v>109.801681103755</v>
      </c>
      <c r="N129" s="1">
        <f>(M129-80)*zfactor</f>
        <v>39.338219056956603</v>
      </c>
      <c r="O129">
        <v>1</v>
      </c>
      <c r="P129">
        <f t="shared" si="4"/>
        <v>0</v>
      </c>
      <c r="Q129">
        <v>1</v>
      </c>
      <c r="R129">
        <v>1</v>
      </c>
    </row>
    <row r="130" spans="1:18" x14ac:dyDescent="0.2">
      <c r="A130" s="1">
        <v>-5.9438703877035003E-2</v>
      </c>
      <c r="B130" s="1">
        <f>IF(AND(-100&lt;A130,A130&lt;100),A130,B129)</f>
        <v>-5.9438703877035003E-2</v>
      </c>
      <c r="C130" s="1">
        <v>-2.6709127859798201E-2</v>
      </c>
      <c r="D130" s="1">
        <f>IF(AND(-100&lt;C130,C130&lt;100),C130,D129)</f>
        <v>-2.6709127859798201E-2</v>
      </c>
      <c r="E130" s="1">
        <v>3.80786130815133E-3</v>
      </c>
      <c r="F130" s="1">
        <f>IF(AND(-100&lt;E130,E130&lt;100),E130,F129)</f>
        <v>3.80786130815133E-3</v>
      </c>
      <c r="G130" s="1" t="str">
        <f>IF(SQRT(B130^2+D130^2+F130^2)&lt;0.125,"",SQRT(B130^2+D130^2+F130^2))</f>
        <v/>
      </c>
      <c r="H130" s="1" t="e">
        <f t="shared" si="3"/>
        <v>#VALUE!</v>
      </c>
      <c r="I130" s="1">
        <v>-2.82619611905672</v>
      </c>
      <c r="J130" s="1">
        <f>I130*xfactor</f>
        <v>-3.7305788771548705</v>
      </c>
      <c r="K130" s="1">
        <v>0.57152806942947598</v>
      </c>
      <c r="L130" s="1">
        <f>K130*yfactor</f>
        <v>0.75441705164690831</v>
      </c>
      <c r="M130" s="1">
        <v>109.95428482216199</v>
      </c>
      <c r="N130" s="1">
        <f>(M130-80)*zfactor</f>
        <v>39.539655965253836</v>
      </c>
      <c r="O130">
        <v>1</v>
      </c>
      <c r="P130">
        <f t="shared" si="4"/>
        <v>0</v>
      </c>
      <c r="Q130">
        <v>1</v>
      </c>
      <c r="R130">
        <v>1</v>
      </c>
    </row>
    <row r="131" spans="1:18" x14ac:dyDescent="0.2">
      <c r="A131" s="1">
        <v>-5.47017408593777E-2</v>
      </c>
      <c r="B131" s="1">
        <f>IF(AND(-100&lt;A131,A131&lt;100),A131,B130)</f>
        <v>-5.47017408593777E-2</v>
      </c>
      <c r="C131" s="1">
        <v>-2.3572085862127001E-2</v>
      </c>
      <c r="D131" s="1">
        <f>IF(AND(-100&lt;C131,C131&lt;100),C131,D130)</f>
        <v>-2.3572085862127001E-2</v>
      </c>
      <c r="E131" s="1">
        <v>-3.31632311145953E-2</v>
      </c>
      <c r="F131" s="1">
        <f>IF(AND(-100&lt;E131,E131&lt;100),E131,F130)</f>
        <v>-3.31632311145953E-2</v>
      </c>
      <c r="G131" s="1" t="str">
        <f>IF(SQRT(B131^2+D131^2+F131^2)&lt;0.125,"",SQRT(B131^2+D131^2+F131^2))</f>
        <v/>
      </c>
      <c r="H131" s="1" t="e">
        <f t="shared" ref="H131:H194" si="5">IF(G131&gt;0.125,10*G131,0)</f>
        <v>#VALUE!</v>
      </c>
      <c r="I131" s="1">
        <v>-2.8873515703919699</v>
      </c>
      <c r="J131" s="1">
        <f>I131*xfactor</f>
        <v>-3.8113040729174004</v>
      </c>
      <c r="K131" s="1">
        <v>0.43867497584005799</v>
      </c>
      <c r="L131" s="1">
        <f>K131*yfactor</f>
        <v>0.57905096810887657</v>
      </c>
      <c r="M131" s="1">
        <v>110.109755405933</v>
      </c>
      <c r="N131" s="1">
        <f>(M131-80)*zfactor</f>
        <v>39.744877135831565</v>
      </c>
      <c r="O131">
        <v>1</v>
      </c>
      <c r="P131">
        <f t="shared" si="4"/>
        <v>0</v>
      </c>
      <c r="Q131">
        <v>1</v>
      </c>
      <c r="R131">
        <v>1</v>
      </c>
    </row>
    <row r="132" spans="1:18" x14ac:dyDescent="0.2">
      <c r="A132" s="1">
        <v>-2.40259821262526E-2</v>
      </c>
      <c r="B132" s="1">
        <f>IF(AND(-100&lt;A132,A132&lt;100),A132,B131)</f>
        <v>-2.40259821262526E-2</v>
      </c>
      <c r="C132" s="1">
        <v>-2.4980855291602998E-2</v>
      </c>
      <c r="D132" s="1">
        <f>IF(AND(-100&lt;C132,C132&lt;100),C132,D131)</f>
        <v>-2.4980855291602998E-2</v>
      </c>
      <c r="E132" s="1">
        <v>-8.6382888169656405E-2</v>
      </c>
      <c r="F132" s="1">
        <f>IF(AND(-100&lt;E132,E132&lt;100),E132,F131)</f>
        <v>-8.6382888169656405E-2</v>
      </c>
      <c r="G132" s="1" t="str">
        <f>IF(SQRT(B132^2+D132^2+F132^2)&lt;0.125,"",SQRT(B132^2+D132^2+F132^2))</f>
        <v/>
      </c>
      <c r="H132" s="1" t="e">
        <f t="shared" si="5"/>
        <v>#VALUE!</v>
      </c>
      <c r="I132" s="1">
        <v>-2.94432728205126</v>
      </c>
      <c r="J132" s="1">
        <f>I132*xfactor</f>
        <v>-3.8865120123076635</v>
      </c>
      <c r="K132" s="1">
        <v>0.28597385448017598</v>
      </c>
      <c r="L132" s="1">
        <f>K132*yfactor</f>
        <v>0.3774854879138323</v>
      </c>
      <c r="M132" s="1">
        <v>110.259889140002</v>
      </c>
      <c r="N132" s="1">
        <f>(M132-80)*zfactor</f>
        <v>39.943053664802648</v>
      </c>
      <c r="O132">
        <v>1</v>
      </c>
      <c r="P132">
        <f t="shared" ref="P132:P195" si="6">IF(OR(O132&lt;&gt;O131,Q132&lt;&gt;Q131,R132&lt;&gt;R131),1,0)</f>
        <v>0</v>
      </c>
      <c r="Q132">
        <v>1</v>
      </c>
      <c r="R132">
        <v>1</v>
      </c>
    </row>
    <row r="133" spans="1:18" x14ac:dyDescent="0.2">
      <c r="A133" s="1">
        <v>-6.6259335868680505E-2</v>
      </c>
      <c r="B133" s="1">
        <f>IF(AND(-100&lt;A133,A133&lt;100),A133,B132)</f>
        <v>-6.6259335868680505E-2</v>
      </c>
      <c r="C133" s="1">
        <v>3.0493444748594001E-2</v>
      </c>
      <c r="D133" s="1">
        <f>IF(AND(-100&lt;C133,C133&lt;100),C133,D132)</f>
        <v>3.0493444748594001E-2</v>
      </c>
      <c r="E133" s="1">
        <v>-0.21034006169669001</v>
      </c>
      <c r="F133" s="1">
        <f>IF(AND(-100&lt;E133,E133&lt;100),E133,F132)</f>
        <v>-0.21034006169669001</v>
      </c>
      <c r="G133" s="1">
        <f>IF(SQRT(B133^2+D133^2+F133^2)&lt;0.125,"",SQRT(B133^2+D133^2+F133^2))</f>
        <v>0.22262769665286825</v>
      </c>
      <c r="H133" s="1">
        <f t="shared" si="5"/>
        <v>2.2262769665286823</v>
      </c>
      <c r="I133" s="1">
        <v>-2.9969925762529899</v>
      </c>
      <c r="J133" s="1">
        <f>I133*xfactor</f>
        <v>-3.9560302006539469</v>
      </c>
      <c r="K133" s="1">
        <v>0.150862068401864</v>
      </c>
      <c r="L133" s="1">
        <f>K133*yfactor</f>
        <v>0.19913793029046048</v>
      </c>
      <c r="M133" s="1">
        <v>110.393641810465</v>
      </c>
      <c r="N133" s="1">
        <f>(M133-80)*zfactor</f>
        <v>40.119607189813799</v>
      </c>
      <c r="O133">
        <v>1</v>
      </c>
      <c r="P133">
        <f t="shared" si="6"/>
        <v>0</v>
      </c>
      <c r="Q133">
        <v>1</v>
      </c>
      <c r="R133">
        <v>1</v>
      </c>
    </row>
    <row r="134" spans="1:18" x14ac:dyDescent="0.2">
      <c r="A134" s="1">
        <v>-8.0986639146771802E-2</v>
      </c>
      <c r="B134" s="1">
        <f>IF(AND(-100&lt;A134,A134&lt;100),A134,B133)</f>
        <v>-8.0986639146771802E-2</v>
      </c>
      <c r="C134" s="1">
        <v>3.0213488182395599E-2</v>
      </c>
      <c r="D134" s="1">
        <f>IF(AND(-100&lt;C134,C134&lt;100),C134,D133)</f>
        <v>3.0213488182395599E-2</v>
      </c>
      <c r="E134" s="1">
        <v>-0.28358673895133502</v>
      </c>
      <c r="F134" s="1">
        <f>IF(AND(-100&lt;E134,E134&lt;100),E134,F133)</f>
        <v>-0.28358673895133502</v>
      </c>
      <c r="G134" s="1">
        <f>IF(SQRT(B134^2+D134^2+F134^2)&lt;0.125,"",SQRT(B134^2+D134^2+F134^2))</f>
        <v>0.29646775389153174</v>
      </c>
      <c r="H134" s="1">
        <f t="shared" si="5"/>
        <v>2.9646775389153173</v>
      </c>
      <c r="I134" s="1">
        <v>-2.99836509717497</v>
      </c>
      <c r="J134" s="1">
        <f>I134*xfactor</f>
        <v>-3.9578419282709607</v>
      </c>
      <c r="K134" s="1">
        <v>7.9509651257609407E-2</v>
      </c>
      <c r="L134" s="1">
        <f>K134*yfactor</f>
        <v>0.10495273966004443</v>
      </c>
      <c r="M134" s="1">
        <v>110.505098435541</v>
      </c>
      <c r="N134" s="1">
        <f>(M134-80)*zfactor</f>
        <v>40.266729934914125</v>
      </c>
      <c r="O134">
        <v>1</v>
      </c>
      <c r="P134">
        <f t="shared" si="6"/>
        <v>0</v>
      </c>
      <c r="Q134">
        <v>1</v>
      </c>
      <c r="R134">
        <v>1</v>
      </c>
    </row>
    <row r="135" spans="1:18" x14ac:dyDescent="0.2">
      <c r="A135" s="1">
        <v>-8.0885334082805904E-2</v>
      </c>
      <c r="B135" s="1">
        <f>IF(AND(-100&lt;A135,A135&lt;100),A135,B134)</f>
        <v>-8.0885334082805904E-2</v>
      </c>
      <c r="C135" s="1">
        <v>4.3338362460573598E-2</v>
      </c>
      <c r="D135" s="1">
        <f>IF(AND(-100&lt;C135,C135&lt;100),C135,D134)</f>
        <v>4.3338362460573598E-2</v>
      </c>
      <c r="E135" s="1">
        <v>-0.31619284392977198</v>
      </c>
      <c r="F135" s="1">
        <f>IF(AND(-100&lt;E135,E135&lt;100),E135,F134)</f>
        <v>-0.31619284392977198</v>
      </c>
      <c r="G135" s="1">
        <f>IF(SQRT(B135^2+D135^2+F135^2)&lt;0.125,"",SQRT(B135^2+D135^2+F135^2))</f>
        <v>0.32923937413810078</v>
      </c>
      <c r="H135" s="1">
        <f t="shared" si="5"/>
        <v>3.2923937413810078</v>
      </c>
      <c r="I135" s="1">
        <v>-2.9370295615481901</v>
      </c>
      <c r="J135" s="1">
        <f>I135*xfactor</f>
        <v>-3.8768790212436111</v>
      </c>
      <c r="K135" s="1">
        <v>9.1011393569800703E-2</v>
      </c>
      <c r="L135" s="1">
        <f>K135*yfactor</f>
        <v>0.12013503951213693</v>
      </c>
      <c r="M135" s="1">
        <v>110.61237928125399</v>
      </c>
      <c r="N135" s="1">
        <f>(M135-80)*zfactor</f>
        <v>40.408340651255273</v>
      </c>
      <c r="O135">
        <v>1</v>
      </c>
      <c r="P135">
        <f t="shared" si="6"/>
        <v>0</v>
      </c>
      <c r="Q135">
        <v>1</v>
      </c>
      <c r="R135">
        <v>1</v>
      </c>
    </row>
    <row r="136" spans="1:18" x14ac:dyDescent="0.2">
      <c r="A136" s="1">
        <v>-5.2392073748461498E-2</v>
      </c>
      <c r="B136" s="1">
        <f>IF(AND(-100&lt;A136,A136&lt;100),A136,B135)</f>
        <v>-5.2392073748461498E-2</v>
      </c>
      <c r="C136" s="1">
        <v>3.9050977538832701E-2</v>
      </c>
      <c r="D136" s="1">
        <f>IF(AND(-100&lt;C136,C136&lt;100),C136,D135)</f>
        <v>3.9050977538832701E-2</v>
      </c>
      <c r="E136" s="1">
        <v>-0.34297004663601699</v>
      </c>
      <c r="F136" s="1">
        <f>IF(AND(-100&lt;E136,E136&lt;100),E136,F135)</f>
        <v>-0.34297004663601699</v>
      </c>
      <c r="G136" s="1">
        <f>IF(SQRT(B136^2+D136^2+F136^2)&lt;0.125,"",SQRT(B136^2+D136^2+F136^2))</f>
        <v>0.34913945799338453</v>
      </c>
      <c r="H136" s="1">
        <f t="shared" si="5"/>
        <v>3.4913945799338455</v>
      </c>
      <c r="I136" s="1">
        <v>-2.8760597543752899</v>
      </c>
      <c r="J136" s="1">
        <f>I136*xfactor</f>
        <v>-3.7963988757753828</v>
      </c>
      <c r="K136" s="1">
        <v>0.12836907673211301</v>
      </c>
      <c r="L136" s="1">
        <f>K136*yfactor</f>
        <v>0.16944718128638916</v>
      </c>
      <c r="M136" s="1">
        <v>110.741793437829</v>
      </c>
      <c r="N136" s="1">
        <f>(M136-80)*zfactor</f>
        <v>40.579167337934287</v>
      </c>
      <c r="O136">
        <v>1</v>
      </c>
      <c r="P136">
        <f t="shared" si="6"/>
        <v>0</v>
      </c>
      <c r="Q136">
        <v>1</v>
      </c>
      <c r="R136">
        <v>1</v>
      </c>
    </row>
    <row r="137" spans="1:18" x14ac:dyDescent="0.2">
      <c r="A137" s="1">
        <v>-6.8845792547642098E-3</v>
      </c>
      <c r="B137" s="1">
        <f>IF(AND(-100&lt;A137,A137&lt;100),A137,B136)</f>
        <v>-6.8845792547642098E-3</v>
      </c>
      <c r="C137" s="1">
        <v>2.7711608252849702E-2</v>
      </c>
      <c r="D137" s="1">
        <f>IF(AND(-100&lt;C137,C137&lt;100),C137,D136)</f>
        <v>2.7711608252849702E-2</v>
      </c>
      <c r="E137" s="1">
        <v>-0.4505089779284</v>
      </c>
      <c r="F137" s="1">
        <f>IF(AND(-100&lt;E137,E137&lt;100),E137,F136)</f>
        <v>-0.4505089779284</v>
      </c>
      <c r="G137" s="1">
        <f>IF(SQRT(B137^2+D137^2+F137^2)&lt;0.125,"",SQRT(B137^2+D137^2+F137^2))</f>
        <v>0.45141297041352957</v>
      </c>
      <c r="H137" s="1">
        <f t="shared" si="5"/>
        <v>4.5141297041352955</v>
      </c>
      <c r="I137" s="1">
        <v>-2.8445169526759502</v>
      </c>
      <c r="J137" s="1">
        <f>I137*xfactor</f>
        <v>-3.7547623775322543</v>
      </c>
      <c r="K137" s="1">
        <v>0.16442948813974601</v>
      </c>
      <c r="L137" s="1">
        <f>K137*yfactor</f>
        <v>0.21704692434446474</v>
      </c>
      <c r="M137" s="1">
        <v>110.870377413957</v>
      </c>
      <c r="N137" s="1">
        <f>(M137-80)*zfactor</f>
        <v>40.748898186423247</v>
      </c>
      <c r="O137">
        <v>1</v>
      </c>
      <c r="P137">
        <f t="shared" si="6"/>
        <v>0</v>
      </c>
      <c r="Q137">
        <v>1</v>
      </c>
      <c r="R137">
        <v>1</v>
      </c>
    </row>
    <row r="138" spans="1:18" x14ac:dyDescent="0.2">
      <c r="A138" s="1">
        <v>8.2306454746591002E-3</v>
      </c>
      <c r="B138" s="1">
        <f>IF(AND(-100&lt;A138,A138&lt;100),A138,B137)</f>
        <v>8.2306454746591002E-3</v>
      </c>
      <c r="C138" s="1">
        <v>-2.14506602138116E-2</v>
      </c>
      <c r="D138" s="1">
        <f>IF(AND(-100&lt;C138,C138&lt;100),C138,D137)</f>
        <v>-2.14506602138116E-2</v>
      </c>
      <c r="E138" s="1">
        <v>-0.58963873514806397</v>
      </c>
      <c r="F138" s="1">
        <f>IF(AND(-100&lt;E138,E138&lt;100),E138,F137)</f>
        <v>-0.58963873514806397</v>
      </c>
      <c r="G138" s="1">
        <f>IF(SQRT(B138^2+D138^2+F138^2)&lt;0.125,"",SQRT(B138^2+D138^2+F138^2))</f>
        <v>0.59008619059892142</v>
      </c>
      <c r="H138" s="1">
        <f t="shared" si="5"/>
        <v>5.9008619059892142</v>
      </c>
      <c r="I138" s="1">
        <v>-2.81153111208108</v>
      </c>
      <c r="J138" s="1">
        <f>I138*xfactor</f>
        <v>-3.7112210679470259</v>
      </c>
      <c r="K138" s="1">
        <v>0.20800052483419099</v>
      </c>
      <c r="L138" s="1">
        <f>K138*yfactor</f>
        <v>0.2745606927811321</v>
      </c>
      <c r="M138" s="1">
        <v>111.006790485263</v>
      </c>
      <c r="N138" s="1">
        <f>(M138-80)*zfactor</f>
        <v>40.928963440547157</v>
      </c>
      <c r="O138">
        <v>1</v>
      </c>
      <c r="P138">
        <f t="shared" si="6"/>
        <v>0</v>
      </c>
      <c r="Q138">
        <v>1</v>
      </c>
      <c r="R138">
        <v>1</v>
      </c>
    </row>
    <row r="139" spans="1:18" x14ac:dyDescent="0.2">
      <c r="A139" s="1">
        <v>3.4803644421997799E-2</v>
      </c>
      <c r="B139" s="1">
        <f>IF(AND(-100&lt;A139,A139&lt;100),A139,B138)</f>
        <v>3.4803644421997799E-2</v>
      </c>
      <c r="C139" s="1">
        <v>-2.4307620894634601E-2</v>
      </c>
      <c r="D139" s="1">
        <f>IF(AND(-100&lt;C139,C139&lt;100),C139,D138)</f>
        <v>-2.4307620894634601E-2</v>
      </c>
      <c r="E139" s="1">
        <v>-0.71596690523178796</v>
      </c>
      <c r="F139" s="1">
        <f>IF(AND(-100&lt;E139,E139&lt;100),E139,F138)</f>
        <v>-0.71596690523178796</v>
      </c>
      <c r="G139" s="1">
        <f>IF(SQRT(B139^2+D139^2+F139^2)&lt;0.125,"",SQRT(B139^2+D139^2+F139^2))</f>
        <v>0.71722434669062518</v>
      </c>
      <c r="H139" s="1">
        <f t="shared" si="5"/>
        <v>7.1722434669062523</v>
      </c>
      <c r="I139" s="1">
        <v>-2.7968184206006899</v>
      </c>
      <c r="J139" s="1">
        <f>I139*xfactor</f>
        <v>-3.6918003151929106</v>
      </c>
      <c r="K139" s="1">
        <v>0.22650370853051499</v>
      </c>
      <c r="L139" s="1">
        <f>K139*yfactor</f>
        <v>0.29898489526027983</v>
      </c>
      <c r="M139" s="1">
        <v>111.13138563168999</v>
      </c>
      <c r="N139" s="1">
        <f>(M139-80)*zfactor</f>
        <v>41.093429033830795</v>
      </c>
      <c r="O139">
        <v>1</v>
      </c>
      <c r="P139">
        <f t="shared" si="6"/>
        <v>0</v>
      </c>
      <c r="Q139">
        <v>1</v>
      </c>
      <c r="R139">
        <v>1</v>
      </c>
    </row>
    <row r="140" spans="1:18" x14ac:dyDescent="0.2">
      <c r="A140" s="1">
        <v>5.7729821379193497E-2</v>
      </c>
      <c r="B140" s="1">
        <f>IF(AND(-100&lt;A140,A140&lt;100),A140,B139)</f>
        <v>5.7729821379193497E-2</v>
      </c>
      <c r="C140" s="1">
        <v>-6.9899603051779197E-2</v>
      </c>
      <c r="D140" s="1">
        <f>IF(AND(-100&lt;C140,C140&lt;100),C140,D139)</f>
        <v>-6.9899603051779197E-2</v>
      </c>
      <c r="E140" s="1">
        <v>-0.79225487307090403</v>
      </c>
      <c r="F140" s="1">
        <f>IF(AND(-100&lt;E140,E140&lt;100),E140,F139)</f>
        <v>-0.79225487307090403</v>
      </c>
      <c r="G140" s="1">
        <f>IF(SQRT(B140^2+D140^2+F140^2)&lt;0.125,"",SQRT(B140^2+D140^2+F140^2))</f>
        <v>0.79742489971649622</v>
      </c>
      <c r="H140" s="1">
        <f t="shared" si="5"/>
        <v>7.9742489971649624</v>
      </c>
      <c r="I140" s="1">
        <v>-2.8344226125081202</v>
      </c>
      <c r="J140" s="1">
        <f>I140*xfactor</f>
        <v>-3.7414378485107189</v>
      </c>
      <c r="K140" s="1">
        <v>0.19510236848735499</v>
      </c>
      <c r="L140" s="1">
        <f>K140*yfactor</f>
        <v>0.25753512640330861</v>
      </c>
      <c r="M140" s="1">
        <v>111.235729941239</v>
      </c>
      <c r="N140" s="1">
        <f>(M140-80)*zfactor</f>
        <v>41.23116352243548</v>
      </c>
      <c r="O140">
        <v>1</v>
      </c>
      <c r="P140">
        <f t="shared" si="6"/>
        <v>0</v>
      </c>
      <c r="Q140">
        <v>1</v>
      </c>
      <c r="R140">
        <v>1</v>
      </c>
    </row>
    <row r="141" spans="1:18" x14ac:dyDescent="0.2">
      <c r="A141" s="1">
        <v>4.9455355623748302E-2</v>
      </c>
      <c r="B141" s="1">
        <f>IF(AND(-100&lt;A141,A141&lt;100),A141,B140)</f>
        <v>4.9455355623748302E-2</v>
      </c>
      <c r="C141" s="1">
        <v>8.0607934791517E-4</v>
      </c>
      <c r="D141" s="1">
        <f>IF(AND(-100&lt;C141,C141&lt;100),C141,D140)</f>
        <v>8.0607934791517E-4</v>
      </c>
      <c r="E141" s="1">
        <v>-0.95169019641107599</v>
      </c>
      <c r="F141" s="1">
        <f>IF(AND(-100&lt;E141,E141&lt;100),E141,F140)</f>
        <v>-0.95169019641107599</v>
      </c>
      <c r="G141" s="1">
        <f>IF(SQRT(B141^2+D141^2+F141^2)&lt;0.125,"",SQRT(B141^2+D141^2+F141^2))</f>
        <v>0.95297466488293325</v>
      </c>
      <c r="H141" s="1">
        <f t="shared" si="5"/>
        <v>9.5297466488293328</v>
      </c>
      <c r="I141" s="1">
        <v>-2.8941275905572801</v>
      </c>
      <c r="J141" s="1">
        <f>I141*xfactor</f>
        <v>-3.8202484195356097</v>
      </c>
      <c r="K141" s="1">
        <v>0.155926869575197</v>
      </c>
      <c r="L141" s="1">
        <f>K141*yfactor</f>
        <v>0.20582346783926003</v>
      </c>
      <c r="M141" s="1">
        <v>111.31364111684501</v>
      </c>
      <c r="N141" s="1">
        <f>(M141-80)*zfactor</f>
        <v>41.334006274235406</v>
      </c>
      <c r="O141">
        <v>1</v>
      </c>
      <c r="P141">
        <f t="shared" si="6"/>
        <v>0</v>
      </c>
      <c r="Q141">
        <v>1</v>
      </c>
      <c r="R141">
        <v>1</v>
      </c>
    </row>
    <row r="142" spans="1:18" x14ac:dyDescent="0.2">
      <c r="A142" s="1">
        <v>4.31427919164587E-2</v>
      </c>
      <c r="B142" s="1">
        <f>IF(AND(-100&lt;A142,A142&lt;100),A142,B141)</f>
        <v>4.31427919164587E-2</v>
      </c>
      <c r="C142" s="1">
        <v>5.1945660223081898E-2</v>
      </c>
      <c r="D142" s="1">
        <f>IF(AND(-100&lt;C142,C142&lt;100),C142,D141)</f>
        <v>5.1945660223081898E-2</v>
      </c>
      <c r="E142" s="1">
        <v>-1.08491871733351</v>
      </c>
      <c r="F142" s="1">
        <f>IF(AND(-100&lt;E142,E142&lt;100),E142,F141)</f>
        <v>-1.08491871733351</v>
      </c>
      <c r="G142" s="1">
        <f>IF(SQRT(B142^2+D142^2+F142^2)&lt;0.125,"",SQRT(B142^2+D142^2+F142^2))</f>
        <v>1.0870180657794732</v>
      </c>
      <c r="H142" s="1">
        <f t="shared" si="5"/>
        <v>10.870180657794732</v>
      </c>
      <c r="I142" s="1">
        <v>-2.91602595044907</v>
      </c>
      <c r="J142" s="1">
        <f>I142*xfactor</f>
        <v>-3.8491542545927726</v>
      </c>
      <c r="K142" s="1">
        <v>0.15590165424001201</v>
      </c>
      <c r="L142" s="1">
        <f>K142*yfactor</f>
        <v>0.20579018359681586</v>
      </c>
      <c r="M142" s="1">
        <v>111.363514403396</v>
      </c>
      <c r="N142" s="1">
        <f>(M142-80)*zfactor</f>
        <v>41.399839012482715</v>
      </c>
      <c r="O142">
        <v>1</v>
      </c>
      <c r="P142">
        <f t="shared" si="6"/>
        <v>0</v>
      </c>
      <c r="Q142">
        <v>1</v>
      </c>
      <c r="R142">
        <v>1</v>
      </c>
    </row>
    <row r="143" spans="1:18" x14ac:dyDescent="0.2">
      <c r="A143" s="1">
        <v>2.27222708642776E-2</v>
      </c>
      <c r="B143" s="1">
        <f>IF(AND(-100&lt;A143,A143&lt;100),A143,B142)</f>
        <v>2.27222708642776E-2</v>
      </c>
      <c r="C143" s="1">
        <v>4.3388188269319602E-2</v>
      </c>
      <c r="D143" s="1">
        <f>IF(AND(-100&lt;C143,C143&lt;100),C143,D142)</f>
        <v>4.3388188269319602E-2</v>
      </c>
      <c r="E143" s="1">
        <v>-1.1058136213545999</v>
      </c>
      <c r="F143" s="1">
        <f>IF(AND(-100&lt;E143,E143&lt;100),E143,F142)</f>
        <v>-1.1058136213545999</v>
      </c>
      <c r="G143" s="1">
        <f>IF(SQRT(B143^2+D143^2+F143^2)&lt;0.125,"",SQRT(B143^2+D143^2+F143^2))</f>
        <v>1.1068977376650013</v>
      </c>
      <c r="H143" s="1">
        <f t="shared" si="5"/>
        <v>11.068977376650013</v>
      </c>
      <c r="I143" s="1">
        <v>-2.95136143390422</v>
      </c>
      <c r="J143" s="1">
        <f>I143*xfactor</f>
        <v>-3.8957970927535706</v>
      </c>
      <c r="K143" s="1">
        <v>0.22790956082732799</v>
      </c>
      <c r="L143" s="1">
        <f>K143*yfactor</f>
        <v>0.30084062029207298</v>
      </c>
      <c r="M143" s="1">
        <v>111.403456333316</v>
      </c>
      <c r="N143" s="1">
        <f>(M143-80)*zfactor</f>
        <v>41.452562359977122</v>
      </c>
      <c r="O143">
        <v>1</v>
      </c>
      <c r="P143">
        <f t="shared" si="6"/>
        <v>0</v>
      </c>
      <c r="Q143">
        <v>1</v>
      </c>
      <c r="R143">
        <v>1</v>
      </c>
    </row>
    <row r="144" spans="1:18" x14ac:dyDescent="0.2">
      <c r="A144" s="1">
        <v>2.6953105471448802E-2</v>
      </c>
      <c r="B144" s="1">
        <f>IF(AND(-100&lt;A144,A144&lt;100),A144,B143)</f>
        <v>2.6953105471448802E-2</v>
      </c>
      <c r="C144" s="1">
        <v>-1.28631735528954E-2</v>
      </c>
      <c r="D144" s="1">
        <f>IF(AND(-100&lt;C144,C144&lt;100),C144,D143)</f>
        <v>-1.28631735528954E-2</v>
      </c>
      <c r="E144" s="1">
        <v>-1.1210948592973899</v>
      </c>
      <c r="F144" s="1">
        <f>IF(AND(-100&lt;E144,E144&lt;100),E144,F143)</f>
        <v>-1.1210948592973899</v>
      </c>
      <c r="G144" s="1">
        <f>IF(SQRT(B144^2+D144^2+F144^2)&lt;0.125,"",SQRT(B144^2+D144^2+F144^2))</f>
        <v>1.1214925834223968</v>
      </c>
      <c r="H144" s="1">
        <f t="shared" si="5"/>
        <v>11.214925834223967</v>
      </c>
      <c r="I144" s="1">
        <v>-2.9591822825096701</v>
      </c>
      <c r="J144" s="1">
        <f>I144*xfactor</f>
        <v>-3.9061206129127646</v>
      </c>
      <c r="K144" s="1">
        <v>0.31901176570967499</v>
      </c>
      <c r="L144" s="1">
        <f>K144*yfactor</f>
        <v>0.42109553073677103</v>
      </c>
      <c r="M144" s="1">
        <v>111.458385785028</v>
      </c>
      <c r="N144" s="1">
        <f>(M144-80)*zfactor</f>
        <v>41.525069236236959</v>
      </c>
      <c r="O144">
        <v>1</v>
      </c>
      <c r="P144">
        <f t="shared" si="6"/>
        <v>0</v>
      </c>
      <c r="Q144">
        <v>1</v>
      </c>
      <c r="R144">
        <v>1</v>
      </c>
    </row>
    <row r="145" spans="1:18" x14ac:dyDescent="0.2">
      <c r="A145" s="1">
        <v>3.0574631472356301E-2</v>
      </c>
      <c r="B145" s="1">
        <f>IF(AND(-100&lt;A145,A145&lt;100),A145,B144)</f>
        <v>3.0574631472356301E-2</v>
      </c>
      <c r="C145" s="1">
        <v>-9.4941825543066793E-2</v>
      </c>
      <c r="D145" s="1">
        <f>IF(AND(-100&lt;C145,C145&lt;100),C145,D144)</f>
        <v>-9.4941825543066793E-2</v>
      </c>
      <c r="E145" s="1">
        <v>-1.18306061459108</v>
      </c>
      <c r="F145" s="1">
        <f>IF(AND(-100&lt;E145,E145&lt;100),E145,F144)</f>
        <v>-1.18306061459108</v>
      </c>
      <c r="G145" s="1">
        <f>IF(SQRT(B145^2+D145^2+F145^2)&lt;0.125,"",SQRT(B145^2+D145^2+F145^2))</f>
        <v>1.1872578389396906</v>
      </c>
      <c r="H145" s="1">
        <f t="shared" si="5"/>
        <v>11.872578389396907</v>
      </c>
      <c r="I145" s="1">
        <v>-2.9245654083816701</v>
      </c>
      <c r="J145" s="1">
        <f>I145*xfactor</f>
        <v>-3.8604263390638049</v>
      </c>
      <c r="K145" s="1">
        <v>0.41215075067863399</v>
      </c>
      <c r="L145" s="1">
        <f>K145*yfactor</f>
        <v>0.54403899089579688</v>
      </c>
      <c r="M145" s="1">
        <v>111.518103781615</v>
      </c>
      <c r="N145" s="1">
        <f>(M145-80)*zfactor</f>
        <v>41.603896991731794</v>
      </c>
      <c r="O145">
        <v>1</v>
      </c>
      <c r="P145">
        <f t="shared" si="6"/>
        <v>0</v>
      </c>
      <c r="Q145">
        <v>1</v>
      </c>
      <c r="R145">
        <v>1</v>
      </c>
    </row>
    <row r="146" spans="1:18" x14ac:dyDescent="0.2">
      <c r="A146" s="1">
        <v>7.0134479893733698E-2</v>
      </c>
      <c r="B146" s="1">
        <f>IF(AND(-100&lt;A146,A146&lt;100),A146,B145)</f>
        <v>7.0134479893733698E-2</v>
      </c>
      <c r="C146" s="1">
        <v>-0.17304026146811599</v>
      </c>
      <c r="D146" s="1">
        <f>IF(AND(-100&lt;C146,C146&lt;100),C146,D145)</f>
        <v>-0.17304026146811599</v>
      </c>
      <c r="E146" s="1">
        <v>-1.2815737754138199</v>
      </c>
      <c r="F146" s="1">
        <f>IF(AND(-100&lt;E146,E146&lt;100),E146,F145)</f>
        <v>-1.2815737754138199</v>
      </c>
      <c r="G146" s="1">
        <f>IF(SQRT(B146^2+D146^2+F146^2)&lt;0.125,"",SQRT(B146^2+D146^2+F146^2))</f>
        <v>1.2951035167844114</v>
      </c>
      <c r="H146" s="1">
        <f t="shared" si="5"/>
        <v>12.951035167844115</v>
      </c>
      <c r="I146" s="1">
        <v>-2.90278956577085</v>
      </c>
      <c r="J146" s="1">
        <f>I146*xfactor</f>
        <v>-3.8316822268175224</v>
      </c>
      <c r="K146" s="1">
        <v>0.48139708445357599</v>
      </c>
      <c r="L146" s="1">
        <f>K146*yfactor</f>
        <v>0.63544415147872035</v>
      </c>
      <c r="M146" s="1">
        <v>111.571808137716</v>
      </c>
      <c r="N146" s="1">
        <f>(M146-80)*zfactor</f>
        <v>41.674786741785127</v>
      </c>
      <c r="O146">
        <v>1</v>
      </c>
      <c r="P146">
        <f t="shared" si="6"/>
        <v>0</v>
      </c>
      <c r="Q146">
        <v>1</v>
      </c>
      <c r="R146">
        <v>1</v>
      </c>
    </row>
    <row r="147" spans="1:18" x14ac:dyDescent="0.2">
      <c r="A147" s="1">
        <v>7.6176758976832695E-2</v>
      </c>
      <c r="B147" s="1">
        <f>IF(AND(-100&lt;A147,A147&lt;100),A147,B146)</f>
        <v>7.6176758976832695E-2</v>
      </c>
      <c r="C147" s="1">
        <v>-0.217761549245688</v>
      </c>
      <c r="D147" s="1">
        <f>IF(AND(-100&lt;C147,C147&lt;100),C147,D146)</f>
        <v>-0.217761549245688</v>
      </c>
      <c r="E147" s="1">
        <v>-1.31874304955623</v>
      </c>
      <c r="F147" s="1">
        <f>IF(AND(-100&lt;E147,E147&lt;100),E147,F146)</f>
        <v>-1.31874304955623</v>
      </c>
      <c r="G147" s="1">
        <f>IF(SQRT(B147^2+D147^2+F147^2)&lt;0.125,"",SQRT(B147^2+D147^2+F147^2))</f>
        <v>1.338770414108021</v>
      </c>
      <c r="H147" s="1">
        <f t="shared" si="5"/>
        <v>13.38770414108021</v>
      </c>
      <c r="I147" s="1">
        <v>-2.9108590147981102</v>
      </c>
      <c r="J147" s="1">
        <f>I147*xfactor</f>
        <v>-3.8423338995335055</v>
      </c>
      <c r="K147" s="1">
        <v>0.48317278663768098</v>
      </c>
      <c r="L147" s="1">
        <f>K147*yfactor</f>
        <v>0.6377880783617389</v>
      </c>
      <c r="M147" s="1">
        <v>111.609492438879</v>
      </c>
      <c r="N147" s="1">
        <f>(M147-80)*zfactor</f>
        <v>41.724530019320284</v>
      </c>
      <c r="O147">
        <v>1</v>
      </c>
      <c r="P147">
        <f t="shared" si="6"/>
        <v>0</v>
      </c>
      <c r="Q147">
        <v>1</v>
      </c>
      <c r="R147">
        <v>1</v>
      </c>
    </row>
    <row r="148" spans="1:18" x14ac:dyDescent="0.2">
      <c r="A148" s="1">
        <v>9.3783623531966495E-2</v>
      </c>
      <c r="B148" s="1">
        <f>IF(AND(-100&lt;A148,A148&lt;100),A148,B147)</f>
        <v>9.3783623531966495E-2</v>
      </c>
      <c r="C148" s="1">
        <v>-0.21400432389253499</v>
      </c>
      <c r="D148" s="1">
        <f>IF(AND(-100&lt;C148,C148&lt;100),C148,D147)</f>
        <v>-0.21400432389253499</v>
      </c>
      <c r="E148" s="1">
        <v>-1.33615784911956</v>
      </c>
      <c r="F148" s="1">
        <f>IF(AND(-100&lt;E148,E148&lt;100),E148,F147)</f>
        <v>-1.33615784911956</v>
      </c>
      <c r="G148" s="1">
        <f>IF(SQRT(B148^2+D148^2+F148^2)&lt;0.125,"",SQRT(B148^2+D148^2+F148^2))</f>
        <v>1.3564331964572733</v>
      </c>
      <c r="H148" s="1">
        <f t="shared" si="5"/>
        <v>13.564331964572734</v>
      </c>
      <c r="I148" s="1">
        <v>-2.92592784291306</v>
      </c>
      <c r="J148" s="1">
        <f>I148*xfactor</f>
        <v>-3.8622247526452393</v>
      </c>
      <c r="K148" s="1">
        <v>0.46315544224968602</v>
      </c>
      <c r="L148" s="1">
        <f>K148*yfactor</f>
        <v>0.6113651837695856</v>
      </c>
      <c r="M148" s="1">
        <v>111.630589204359</v>
      </c>
      <c r="N148" s="1">
        <f>(M148-80)*zfactor</f>
        <v>41.752377749753876</v>
      </c>
      <c r="O148">
        <v>1</v>
      </c>
      <c r="P148">
        <f t="shared" si="6"/>
        <v>0</v>
      </c>
      <c r="Q148">
        <v>1</v>
      </c>
      <c r="R148">
        <v>1</v>
      </c>
    </row>
    <row r="149" spans="1:18" x14ac:dyDescent="0.2">
      <c r="A149" s="1">
        <v>7.4858261492221106E-2</v>
      </c>
      <c r="B149" s="1">
        <f>IF(AND(-100&lt;A149,A149&lt;100),A149,B148)</f>
        <v>7.4858261492221106E-2</v>
      </c>
      <c r="C149" s="1">
        <v>-0.168842572199497</v>
      </c>
      <c r="D149" s="1">
        <f>IF(AND(-100&lt;C149,C149&lt;100),C149,D148)</f>
        <v>-0.168842572199497</v>
      </c>
      <c r="E149" s="1">
        <v>-1.3868312277461501</v>
      </c>
      <c r="F149" s="1">
        <f>IF(AND(-100&lt;E149,E149&lt;100),E149,F148)</f>
        <v>-1.3868312277461501</v>
      </c>
      <c r="G149" s="1">
        <f>IF(SQRT(B149^2+D149^2+F149^2)&lt;0.125,"",SQRT(B149^2+D149^2+F149^2))</f>
        <v>1.3990755618452042</v>
      </c>
      <c r="H149" s="1">
        <f t="shared" si="5"/>
        <v>13.990755618452042</v>
      </c>
      <c r="I149" s="1">
        <v>-2.9263746901914902</v>
      </c>
      <c r="J149" s="1">
        <f>I149*xfactor</f>
        <v>-3.8628145910527674</v>
      </c>
      <c r="K149" s="1">
        <v>0.43848744242239901</v>
      </c>
      <c r="L149" s="1">
        <f>K149*yfactor</f>
        <v>0.57880342399756668</v>
      </c>
      <c r="M149" s="1">
        <v>111.660528721087</v>
      </c>
      <c r="N149" s="1">
        <f>(M149-80)*zfactor</f>
        <v>41.791897911834845</v>
      </c>
      <c r="O149">
        <v>1</v>
      </c>
      <c r="P149">
        <f t="shared" si="6"/>
        <v>0</v>
      </c>
      <c r="Q149">
        <v>1</v>
      </c>
      <c r="R149">
        <v>1</v>
      </c>
    </row>
    <row r="150" spans="1:18" x14ac:dyDescent="0.2">
      <c r="A150" s="1">
        <v>8.7409957224035398E-2</v>
      </c>
      <c r="B150" s="1">
        <f>IF(AND(-100&lt;A150,A150&lt;100),A150,B149)</f>
        <v>8.7409957224035398E-2</v>
      </c>
      <c r="C150" s="1">
        <v>-0.15385918050706299</v>
      </c>
      <c r="D150" s="1">
        <f>IF(AND(-100&lt;C150,C150&lt;100),C150,D149)</f>
        <v>-0.15385918050706299</v>
      </c>
      <c r="E150" s="1">
        <v>-1.44337414042138</v>
      </c>
      <c r="F150" s="1">
        <f>IF(AND(-100&lt;E150,E150&lt;100),E150,F149)</f>
        <v>-1.44337414042138</v>
      </c>
      <c r="G150" s="1">
        <f>IF(SQRT(B150^2+D150^2+F150^2)&lt;0.125,"",SQRT(B150^2+D150^2+F150^2))</f>
        <v>1.4541808887773797</v>
      </c>
      <c r="H150" s="1">
        <f t="shared" si="5"/>
        <v>14.541808887773797</v>
      </c>
      <c r="I150" s="1">
        <v>-2.95704887175373</v>
      </c>
      <c r="J150" s="1">
        <f>I150*xfactor</f>
        <v>-3.9033045107149236</v>
      </c>
      <c r="K150" s="1">
        <v>0.38427835324579002</v>
      </c>
      <c r="L150" s="1">
        <f>K150*yfactor</f>
        <v>0.50724742628444286</v>
      </c>
      <c r="M150" s="1">
        <v>111.715727388319</v>
      </c>
      <c r="N150" s="1">
        <f>(M150-80)*zfactor</f>
        <v>41.864760152581077</v>
      </c>
      <c r="O150">
        <v>1</v>
      </c>
      <c r="P150">
        <f t="shared" si="6"/>
        <v>0</v>
      </c>
      <c r="Q150">
        <v>1</v>
      </c>
      <c r="R150">
        <v>1</v>
      </c>
    </row>
    <row r="151" spans="1:18" x14ac:dyDescent="0.2">
      <c r="A151" s="1">
        <v>9.6489123149684594E-2</v>
      </c>
      <c r="B151" s="1">
        <f>IF(AND(-100&lt;A151,A151&lt;100),A151,B150)</f>
        <v>9.6489123149684594E-2</v>
      </c>
      <c r="C151" s="1">
        <v>-9.6693951483466101E-2</v>
      </c>
      <c r="D151" s="1">
        <f>IF(AND(-100&lt;C151,C151&lt;100),C151,D150)</f>
        <v>-9.6693951483466101E-2</v>
      </c>
      <c r="E151" s="1">
        <v>-1.4917144808459</v>
      </c>
      <c r="F151" s="1">
        <f>IF(AND(-100&lt;E151,E151&lt;100),E151,F150)</f>
        <v>-1.4917144808459</v>
      </c>
      <c r="G151" s="1">
        <f>IF(SQRT(B151^2+D151^2+F151^2)&lt;0.125,"",SQRT(B151^2+D151^2+F151^2))</f>
        <v>1.4979559284254775</v>
      </c>
      <c r="H151" s="1">
        <f t="shared" si="5"/>
        <v>14.979559284254776</v>
      </c>
      <c r="I151" s="1">
        <v>-3.0521266329569601</v>
      </c>
      <c r="J151" s="1">
        <f>I151*xfactor</f>
        <v>-4.0288071555031877</v>
      </c>
      <c r="K151" s="1">
        <v>0.23417980127644</v>
      </c>
      <c r="L151" s="1">
        <f>K151*yfactor</f>
        <v>0.30911733768490079</v>
      </c>
      <c r="M151" s="1">
        <v>111.742881240694</v>
      </c>
      <c r="N151" s="1">
        <f>(M151-80)*zfactor</f>
        <v>41.900603237716091</v>
      </c>
      <c r="O151">
        <v>1</v>
      </c>
      <c r="P151">
        <f t="shared" si="6"/>
        <v>0</v>
      </c>
      <c r="Q151">
        <v>1</v>
      </c>
      <c r="R151">
        <v>1</v>
      </c>
    </row>
    <row r="152" spans="1:18" x14ac:dyDescent="0.2">
      <c r="A152" s="1">
        <v>4.4864931612619799E-2</v>
      </c>
      <c r="B152" s="1">
        <f>IF(AND(-100&lt;A152,A152&lt;100),A152,B151)</f>
        <v>4.4864931612619799E-2</v>
      </c>
      <c r="C152" s="1">
        <v>-4.7012634260710203E-3</v>
      </c>
      <c r="D152" s="1">
        <f>IF(AND(-100&lt;C152,C152&lt;100),C152,D151)</f>
        <v>-4.7012634260710203E-3</v>
      </c>
      <c r="E152" s="1">
        <v>-1.5387125824560901</v>
      </c>
      <c r="F152" s="1">
        <f>IF(AND(-100&lt;E152,E152&lt;100),E152,F151)</f>
        <v>-1.5387125824560901</v>
      </c>
      <c r="G152" s="1">
        <f>IF(SQRT(B152^2+D152^2+F152^2)&lt;0.125,"",SQRT(B152^2+D152^2+F152^2))</f>
        <v>1.5393736958175868</v>
      </c>
      <c r="H152" s="1">
        <f t="shared" si="5"/>
        <v>15.393736958175868</v>
      </c>
      <c r="I152" s="1">
        <v>-3.14813219159387</v>
      </c>
      <c r="J152" s="1">
        <f>I152*xfactor</f>
        <v>-4.1555344929039091</v>
      </c>
      <c r="K152" s="1">
        <v>5.5778793884655897E-2</v>
      </c>
      <c r="L152" s="1">
        <f>K152*yfactor</f>
        <v>7.3628007927745792E-2</v>
      </c>
      <c r="M152" s="1">
        <v>111.796580201886</v>
      </c>
      <c r="N152" s="1">
        <f>(M152-80)*zfactor</f>
        <v>41.971485866489523</v>
      </c>
      <c r="O152">
        <v>1</v>
      </c>
      <c r="P152">
        <f t="shared" si="6"/>
        <v>0</v>
      </c>
      <c r="Q152">
        <v>1</v>
      </c>
      <c r="R152">
        <v>1</v>
      </c>
    </row>
    <row r="153" spans="1:18" x14ac:dyDescent="0.2">
      <c r="A153" s="1">
        <v>1.67296066593603E-2</v>
      </c>
      <c r="B153" s="1">
        <f>IF(AND(-100&lt;A153,A153&lt;100),A153,B152)</f>
        <v>1.67296066593603E-2</v>
      </c>
      <c r="C153" s="1">
        <v>0.120451873271509</v>
      </c>
      <c r="D153" s="1">
        <f>IF(AND(-100&lt;C153,C153&lt;100),C153,D152)</f>
        <v>0.120451873271509</v>
      </c>
      <c r="E153" s="1">
        <v>-1.60694482189469</v>
      </c>
      <c r="F153" s="1">
        <f>IF(AND(-100&lt;E153,E153&lt;100),E153,F152)</f>
        <v>-1.60694482189469</v>
      </c>
      <c r="G153" s="1">
        <f>IF(SQRT(B153^2+D153^2+F153^2)&lt;0.125,"",SQRT(B153^2+D153^2+F153^2))</f>
        <v>1.6115396967272477</v>
      </c>
      <c r="H153" s="1">
        <f t="shared" si="5"/>
        <v>16.115396967272478</v>
      </c>
      <c r="I153" s="1">
        <v>-3.21976551660963</v>
      </c>
      <c r="J153" s="1">
        <f>I153*xfactor</f>
        <v>-4.2500904819247118</v>
      </c>
      <c r="K153" s="1">
        <v>-0.10820833618534199</v>
      </c>
      <c r="L153" s="1">
        <f>K153*yfactor</f>
        <v>-0.14283500376465144</v>
      </c>
      <c r="M153" s="1">
        <v>111.832813311755</v>
      </c>
      <c r="N153" s="1">
        <f>(M153-80)*zfactor</f>
        <v>42.019313571516605</v>
      </c>
      <c r="O153">
        <v>1</v>
      </c>
      <c r="P153">
        <f t="shared" si="6"/>
        <v>0</v>
      </c>
      <c r="Q153">
        <v>1</v>
      </c>
      <c r="R153">
        <v>1</v>
      </c>
    </row>
    <row r="154" spans="1:18" x14ac:dyDescent="0.2">
      <c r="A154" s="1">
        <v>1.87904642357829E-2</v>
      </c>
      <c r="B154" s="1">
        <f>IF(AND(-100&lt;A154,A154&lt;100),A154,B153)</f>
        <v>1.87904642357829E-2</v>
      </c>
      <c r="C154" s="1">
        <v>0.27454832839695897</v>
      </c>
      <c r="D154" s="1">
        <f>IF(AND(-100&lt;C154,C154&lt;100),C154,D153)</f>
        <v>0.27454832839695897</v>
      </c>
      <c r="E154" s="1">
        <v>-1.705569929265</v>
      </c>
      <c r="F154" s="1">
        <f>IF(AND(-100&lt;E154,E154&lt;100),E154,F153)</f>
        <v>-1.705569929265</v>
      </c>
      <c r="G154" s="1">
        <f>IF(SQRT(B154^2+D154^2+F154^2)&lt;0.125,"",SQRT(B154^2+D154^2+F154^2))</f>
        <v>1.7276280415022145</v>
      </c>
      <c r="H154" s="1">
        <f t="shared" si="5"/>
        <v>17.276280415022146</v>
      </c>
      <c r="I154" s="1">
        <v>-3.2536395732306702</v>
      </c>
      <c r="J154" s="1">
        <f>I154*xfactor</f>
        <v>-4.2948042366644845</v>
      </c>
      <c r="K154" s="1">
        <v>-0.23236180717431401</v>
      </c>
      <c r="L154" s="1">
        <f>K154*yfactor</f>
        <v>-0.30671758547009453</v>
      </c>
      <c r="M154" s="1">
        <v>111.825195016126</v>
      </c>
      <c r="N154" s="1">
        <f>(M154-80)*zfactor</f>
        <v>42.009257421286328</v>
      </c>
      <c r="O154">
        <v>1</v>
      </c>
      <c r="P154">
        <f t="shared" si="6"/>
        <v>0</v>
      </c>
      <c r="Q154">
        <v>1</v>
      </c>
      <c r="R154">
        <v>1</v>
      </c>
    </row>
    <row r="155" spans="1:18" x14ac:dyDescent="0.2">
      <c r="A155" s="1">
        <v>-1.1830750689055701E-2</v>
      </c>
      <c r="B155" s="1">
        <f>IF(AND(-100&lt;A155,A155&lt;100),A155,B154)</f>
        <v>-1.1830750689055701E-2</v>
      </c>
      <c r="C155" s="1">
        <v>0.34960837100167602</v>
      </c>
      <c r="D155" s="1">
        <f>IF(AND(-100&lt;C155,C155&lt;100),C155,D154)</f>
        <v>0.34960837100167602</v>
      </c>
      <c r="E155" s="1">
        <v>-1.6834365445661099</v>
      </c>
      <c r="F155" s="1">
        <f>IF(AND(-100&lt;E155,E155&lt;100),E155,F154)</f>
        <v>-1.6834365445661099</v>
      </c>
      <c r="G155" s="1">
        <f>IF(SQRT(B155^2+D155^2+F155^2)&lt;0.125,"",SQRT(B155^2+D155^2+F155^2))</f>
        <v>1.7193965741843842</v>
      </c>
      <c r="H155" s="1">
        <f t="shared" si="5"/>
        <v>17.19396574184384</v>
      </c>
      <c r="I155" s="1">
        <v>-3.2395881953379901</v>
      </c>
      <c r="J155" s="1">
        <f>I155*xfactor</f>
        <v>-4.2762564178461471</v>
      </c>
      <c r="K155" s="1">
        <v>-0.28996441786807697</v>
      </c>
      <c r="L155" s="1">
        <f>K155*yfactor</f>
        <v>-0.3827530315858616</v>
      </c>
      <c r="M155" s="1">
        <v>111.822366592977</v>
      </c>
      <c r="N155" s="1">
        <f>(M155-80)*zfactor</f>
        <v>42.005523902729649</v>
      </c>
      <c r="O155">
        <v>1</v>
      </c>
      <c r="P155">
        <f t="shared" si="6"/>
        <v>0</v>
      </c>
      <c r="Q155">
        <v>1</v>
      </c>
      <c r="R155">
        <v>1</v>
      </c>
    </row>
    <row r="156" spans="1:18" x14ac:dyDescent="0.2">
      <c r="A156" s="1">
        <v>1.4921449017739801E-2</v>
      </c>
      <c r="B156" s="1">
        <f>IF(AND(-100&lt;A156,A156&lt;100),A156,B155)</f>
        <v>1.4921449017739801E-2</v>
      </c>
      <c r="C156" s="1">
        <v>0.253782001838878</v>
      </c>
      <c r="D156" s="1">
        <f>IF(AND(-100&lt;C156,C156&lt;100),C156,D155)</f>
        <v>0.253782001838878</v>
      </c>
      <c r="E156" s="1">
        <v>-1.6091942485053801</v>
      </c>
      <c r="F156" s="1">
        <f>IF(AND(-100&lt;E156,E156&lt;100),E156,F155)</f>
        <v>-1.6091942485053801</v>
      </c>
      <c r="G156" s="1">
        <f>IF(SQRT(B156^2+D156^2+F156^2)&lt;0.125,"",SQRT(B156^2+D156^2+F156^2))</f>
        <v>1.6291513384338889</v>
      </c>
      <c r="H156" s="1">
        <f t="shared" si="5"/>
        <v>16.291513384338888</v>
      </c>
      <c r="I156" s="1">
        <v>-3.2211207704386902</v>
      </c>
      <c r="J156" s="1">
        <f>I156*xfactor</f>
        <v>-4.2518794169790715</v>
      </c>
      <c r="K156" s="1">
        <v>-0.30113984437943497</v>
      </c>
      <c r="L156" s="1">
        <f>K156*yfactor</f>
        <v>-0.39750459458085419</v>
      </c>
      <c r="M156" s="1">
        <v>111.828894068514</v>
      </c>
      <c r="N156" s="1">
        <f>(M156-80)*zfactor</f>
        <v>42.014140170438488</v>
      </c>
      <c r="O156">
        <v>1</v>
      </c>
      <c r="P156">
        <f t="shared" si="6"/>
        <v>0</v>
      </c>
      <c r="Q156">
        <v>1</v>
      </c>
      <c r="R156">
        <v>1</v>
      </c>
    </row>
    <row r="157" spans="1:18" x14ac:dyDescent="0.2">
      <c r="A157" s="1">
        <v>-7.0889069968739504E-2</v>
      </c>
      <c r="B157" s="1">
        <f>IF(AND(-100&lt;A157,A157&lt;100),A157,B156)</f>
        <v>-7.0889069968739504E-2</v>
      </c>
      <c r="C157" s="1">
        <v>0.24869878449121999</v>
      </c>
      <c r="D157" s="1">
        <f>IF(AND(-100&lt;C157,C157&lt;100),C157,D156)</f>
        <v>0.24869878449121999</v>
      </c>
      <c r="E157" s="1">
        <v>-1.63957439971699</v>
      </c>
      <c r="F157" s="1">
        <f>IF(AND(-100&lt;E157,E157&lt;100),E157,F156)</f>
        <v>-1.63957439971699</v>
      </c>
      <c r="G157" s="1">
        <f>IF(SQRT(B157^2+D157^2+F157^2)&lt;0.125,"",SQRT(B157^2+D157^2+F157^2))</f>
        <v>1.6598435341488582</v>
      </c>
      <c r="H157" s="1">
        <f t="shared" si="5"/>
        <v>16.598435341488582</v>
      </c>
      <c r="I157" s="1">
        <v>-3.1875868535007901</v>
      </c>
      <c r="J157" s="1">
        <f>I157*xfactor</f>
        <v>-4.2076146466210433</v>
      </c>
      <c r="K157" s="1">
        <v>-0.33958098670137798</v>
      </c>
      <c r="L157" s="1">
        <f>K157*yfactor</f>
        <v>-0.44824690244581894</v>
      </c>
      <c r="M157" s="1">
        <v>111.84235132078</v>
      </c>
      <c r="N157" s="1">
        <f>(M157-80)*zfactor</f>
        <v>42.031903743429595</v>
      </c>
      <c r="O157">
        <v>1</v>
      </c>
      <c r="P157">
        <f t="shared" si="6"/>
        <v>0</v>
      </c>
      <c r="Q157">
        <v>1</v>
      </c>
      <c r="R157">
        <v>1</v>
      </c>
    </row>
    <row r="158" spans="1:18" x14ac:dyDescent="0.2">
      <c r="A158" s="1">
        <v>-4.7092497878842898E-2</v>
      </c>
      <c r="B158" s="1">
        <f>IF(AND(-100&lt;A158,A158&lt;100),A158,B157)</f>
        <v>-4.7092497878842898E-2</v>
      </c>
      <c r="C158" s="1">
        <v>0.22509479094107199</v>
      </c>
      <c r="D158" s="1">
        <f>IF(AND(-100&lt;C158,C158&lt;100),C158,D157)</f>
        <v>0.22509479094107199</v>
      </c>
      <c r="E158" s="1">
        <v>-1.65269376740465</v>
      </c>
      <c r="F158" s="1">
        <f>IF(AND(-100&lt;E158,E158&lt;100),E158,F157)</f>
        <v>-1.65269376740465</v>
      </c>
      <c r="G158" s="1">
        <f>IF(SQRT(B158^2+D158^2+F158^2)&lt;0.125,"",SQRT(B158^2+D158^2+F158^2))</f>
        <v>1.6686168095411988</v>
      </c>
      <c r="H158" s="1">
        <f t="shared" si="5"/>
        <v>16.68616809541199</v>
      </c>
      <c r="I158" s="1">
        <v>-3.1511436068125702</v>
      </c>
      <c r="J158" s="1">
        <f>I158*xfactor</f>
        <v>-4.1595095609925927</v>
      </c>
      <c r="K158" s="1">
        <v>-0.43847339958833198</v>
      </c>
      <c r="L158" s="1">
        <f>K158*yfactor</f>
        <v>-0.57878488745659828</v>
      </c>
      <c r="M158" s="1">
        <v>111.858063634598</v>
      </c>
      <c r="N158" s="1">
        <f>(M158-80)*zfactor</f>
        <v>42.052643997669357</v>
      </c>
      <c r="O158">
        <v>1</v>
      </c>
      <c r="P158">
        <f t="shared" si="6"/>
        <v>0</v>
      </c>
      <c r="Q158">
        <v>1</v>
      </c>
      <c r="R158">
        <v>1</v>
      </c>
    </row>
    <row r="159" spans="1:18" x14ac:dyDescent="0.2">
      <c r="A159" s="1">
        <v>-4.2801741466660999E-2</v>
      </c>
      <c r="B159" s="1">
        <f>IF(AND(-100&lt;A159,A159&lt;100),A159,B158)</f>
        <v>-4.2801741466660999E-2</v>
      </c>
      <c r="C159" s="1">
        <v>0.33467203934865902</v>
      </c>
      <c r="D159" s="1">
        <f>IF(AND(-100&lt;C159,C159&lt;100),C159,D158)</f>
        <v>0.33467203934865902</v>
      </c>
      <c r="E159" s="1">
        <v>-1.69068294093963</v>
      </c>
      <c r="F159" s="1">
        <f>IF(AND(-100&lt;E159,E159&lt;100),E159,F158)</f>
        <v>-1.69068294093963</v>
      </c>
      <c r="G159" s="1">
        <f>IF(SQRT(B159^2+D159^2+F159^2)&lt;0.125,"",SQRT(B159^2+D159^2+F159^2))</f>
        <v>1.7240203507437626</v>
      </c>
      <c r="H159" s="1">
        <f t="shared" si="5"/>
        <v>17.240203507437627</v>
      </c>
      <c r="I159" s="1">
        <v>-3.0763649587295299</v>
      </c>
      <c r="J159" s="1">
        <f>I159*xfactor</f>
        <v>-4.0608017455229799</v>
      </c>
      <c r="K159" s="1">
        <v>-0.59093575271140297</v>
      </c>
      <c r="L159" s="1">
        <f>K159*yfactor</f>
        <v>-0.78003519357905193</v>
      </c>
      <c r="M159" s="1">
        <v>111.870314545837</v>
      </c>
      <c r="N159" s="1">
        <f>(M159-80)*zfactor</f>
        <v>42.068815200504851</v>
      </c>
      <c r="O159">
        <v>1</v>
      </c>
      <c r="P159">
        <f t="shared" si="6"/>
        <v>0</v>
      </c>
      <c r="Q159">
        <v>1</v>
      </c>
      <c r="R159">
        <v>1</v>
      </c>
    </row>
    <row r="160" spans="1:18" x14ac:dyDescent="0.2">
      <c r="A160" s="1">
        <v>-2.4922431911853601E-2</v>
      </c>
      <c r="B160" s="1">
        <f>IF(AND(-100&lt;A160,A160&lt;100),A160,B159)</f>
        <v>-2.4922431911853601E-2</v>
      </c>
      <c r="C160" s="1">
        <v>0.32109665490011102</v>
      </c>
      <c r="D160" s="1">
        <f>IF(AND(-100&lt;C160,C160&lt;100),C160,D159)</f>
        <v>0.32109665490011102</v>
      </c>
      <c r="E160" s="1">
        <v>-1.6832066753882899</v>
      </c>
      <c r="F160" s="1">
        <f>IF(AND(-100&lt;E160,E160&lt;100),E160,F159)</f>
        <v>-1.6832066753882899</v>
      </c>
      <c r="G160" s="1">
        <f>IF(SQRT(B160^2+D160^2+F160^2)&lt;0.125,"",SQRT(B160^2+D160^2+F160^2))</f>
        <v>1.7137412002610377</v>
      </c>
      <c r="H160" s="1">
        <f t="shared" si="5"/>
        <v>17.137412002610375</v>
      </c>
      <c r="I160" s="1">
        <v>-3.0081460962195199</v>
      </c>
      <c r="J160" s="1">
        <f>I160*xfactor</f>
        <v>-3.9707528470097664</v>
      </c>
      <c r="K160" s="1">
        <v>-0.74898806792752703</v>
      </c>
      <c r="L160" s="1">
        <f>K160*yfactor</f>
        <v>-0.98866424966433575</v>
      </c>
      <c r="M160" s="1">
        <v>111.889510130193</v>
      </c>
      <c r="N160" s="1">
        <f>(M160-80)*zfactor</f>
        <v>42.094153371854766</v>
      </c>
      <c r="O160">
        <v>1</v>
      </c>
      <c r="P160">
        <f t="shared" si="6"/>
        <v>0</v>
      </c>
      <c r="Q160">
        <v>1</v>
      </c>
      <c r="R160">
        <v>1</v>
      </c>
    </row>
    <row r="161" spans="1:18" x14ac:dyDescent="0.2">
      <c r="A161" s="1">
        <v>6.7249181230838902E-3</v>
      </c>
      <c r="B161" s="1">
        <f>IF(AND(-100&lt;A161,A161&lt;100),A161,B160)</f>
        <v>6.7249181230838902E-3</v>
      </c>
      <c r="C161" s="1">
        <v>0.38520665893278599</v>
      </c>
      <c r="D161" s="1">
        <f>IF(AND(-100&lt;C161,C161&lt;100),C161,D160)</f>
        <v>0.38520665893278599</v>
      </c>
      <c r="E161" s="1">
        <v>-1.73551410971058</v>
      </c>
      <c r="F161" s="1">
        <f>IF(AND(-100&lt;E161,E161&lt;100),E161,F160)</f>
        <v>-1.73551410971058</v>
      </c>
      <c r="G161" s="1">
        <f>IF(SQRT(B161^2+D161^2+F161^2)&lt;0.125,"",SQRT(B161^2+D161^2+F161^2))</f>
        <v>1.7777622505876394</v>
      </c>
      <c r="H161" s="1">
        <f t="shared" si="5"/>
        <v>17.777622505876394</v>
      </c>
      <c r="I161" s="1">
        <v>-2.9529149232824499</v>
      </c>
      <c r="J161" s="1">
        <f>I161*xfactor</f>
        <v>-3.8978476987328339</v>
      </c>
      <c r="K161" s="1">
        <v>-0.88153163244682298</v>
      </c>
      <c r="L161" s="1">
        <f>K161*yfactor</f>
        <v>-1.1636217548298065</v>
      </c>
      <c r="M161" s="1">
        <v>111.910751244303</v>
      </c>
      <c r="N161" s="1">
        <f>(M161-80)*zfactor</f>
        <v>42.122191642479962</v>
      </c>
      <c r="O161">
        <v>1</v>
      </c>
      <c r="P161">
        <f t="shared" si="6"/>
        <v>0</v>
      </c>
      <c r="Q161">
        <v>1</v>
      </c>
      <c r="R161">
        <v>1</v>
      </c>
    </row>
    <row r="162" spans="1:18" x14ac:dyDescent="0.2">
      <c r="A162" s="1">
        <v>-9.3505766467709905E-4</v>
      </c>
      <c r="B162" s="1">
        <f>IF(AND(-100&lt;A162,A162&lt;100),A162,B161)</f>
        <v>-9.3505766467709905E-4</v>
      </c>
      <c r="C162" s="1">
        <v>0.38077864277658502</v>
      </c>
      <c r="D162" s="1">
        <f>IF(AND(-100&lt;C162,C162&lt;100),C162,D161)</f>
        <v>0.38077864277658502</v>
      </c>
      <c r="E162" s="1">
        <v>-1.79155516647748</v>
      </c>
      <c r="F162" s="1">
        <f>IF(AND(-100&lt;E162,E162&lt;100),E162,F161)</f>
        <v>-1.79155516647748</v>
      </c>
      <c r="G162" s="1">
        <f>IF(SQRT(B162^2+D162^2+F162^2)&lt;0.125,"",SQRT(B162^2+D162^2+F162^2))</f>
        <v>1.831573958009822</v>
      </c>
      <c r="H162" s="1">
        <f t="shared" si="5"/>
        <v>18.315739580098221</v>
      </c>
      <c r="I162" s="1">
        <v>-2.9162830020327499</v>
      </c>
      <c r="J162" s="1">
        <f>I162*xfactor</f>
        <v>-3.8494935626832301</v>
      </c>
      <c r="K162" s="1">
        <v>-0.99274243898695103</v>
      </c>
      <c r="L162" s="1">
        <f>K162*yfactor</f>
        <v>-1.3104200194627753</v>
      </c>
      <c r="M162" s="1">
        <v>111.908477829162</v>
      </c>
      <c r="N162" s="1">
        <f>(M162-80)*zfactor</f>
        <v>42.119190734493834</v>
      </c>
      <c r="O162">
        <v>1</v>
      </c>
      <c r="P162">
        <f t="shared" si="6"/>
        <v>0</v>
      </c>
      <c r="Q162">
        <v>1</v>
      </c>
      <c r="R162">
        <v>1</v>
      </c>
    </row>
    <row r="163" spans="1:18" x14ac:dyDescent="0.2">
      <c r="A163" s="1">
        <v>4.8830195811654299E-2</v>
      </c>
      <c r="B163" s="1">
        <f>IF(AND(-100&lt;A163,A163&lt;100),A163,B162)</f>
        <v>4.8830195811654299E-2</v>
      </c>
      <c r="C163" s="1">
        <v>0.403564671318695</v>
      </c>
      <c r="D163" s="1">
        <f>IF(AND(-100&lt;C163,C163&lt;100),C163,D162)</f>
        <v>0.403564671318695</v>
      </c>
      <c r="E163" s="1">
        <v>-1.77120290029473</v>
      </c>
      <c r="F163" s="1">
        <f>IF(AND(-100&lt;E163,E163&lt;100),E163,F162)</f>
        <v>-1.77120290029473</v>
      </c>
      <c r="G163" s="1">
        <f>IF(SQRT(B163^2+D163^2+F163^2)&lt;0.125,"",SQRT(B163^2+D163^2+F163^2))</f>
        <v>1.8172530220010734</v>
      </c>
      <c r="H163" s="1">
        <f t="shared" si="5"/>
        <v>18.172530220010735</v>
      </c>
      <c r="I163" s="1">
        <v>-2.9017237601060701</v>
      </c>
      <c r="J163" s="1">
        <f>I163*xfactor</f>
        <v>-3.8302753633400126</v>
      </c>
      <c r="K163" s="1">
        <v>-1.0964028393468199</v>
      </c>
      <c r="L163" s="1">
        <f>K163*yfactor</f>
        <v>-1.4472517479378024</v>
      </c>
      <c r="M163" s="1">
        <v>111.918990567674</v>
      </c>
      <c r="N163" s="1">
        <f>(M163-80)*zfactor</f>
        <v>42.133067549329681</v>
      </c>
      <c r="O163">
        <v>1</v>
      </c>
      <c r="P163">
        <f t="shared" si="6"/>
        <v>0</v>
      </c>
      <c r="Q163">
        <v>1</v>
      </c>
      <c r="R163">
        <v>1</v>
      </c>
    </row>
    <row r="164" spans="1:18" x14ac:dyDescent="0.2">
      <c r="A164" s="1">
        <v>-3.08731905583111E-2</v>
      </c>
      <c r="B164" s="1">
        <f>IF(AND(-100&lt;A164,A164&lt;100),A164,B163)</f>
        <v>-3.08731905583111E-2</v>
      </c>
      <c r="C164" s="1">
        <v>0.37514788120189502</v>
      </c>
      <c r="D164" s="1">
        <f>IF(AND(-100&lt;C164,C164&lt;100),C164,D163)</f>
        <v>0.37514788120189502</v>
      </c>
      <c r="E164" s="1">
        <v>-1.7299250206115599</v>
      </c>
      <c r="F164" s="1">
        <f>IF(AND(-100&lt;E164,E164&lt;100),E164,F163)</f>
        <v>-1.7299250206115599</v>
      </c>
      <c r="G164" s="1">
        <f>IF(SQRT(B164^2+D164^2+F164^2)&lt;0.125,"",SQRT(B164^2+D164^2+F164^2))</f>
        <v>1.770403813711275</v>
      </c>
      <c r="H164" s="1">
        <f t="shared" si="5"/>
        <v>17.70403813711275</v>
      </c>
      <c r="I164" s="1">
        <v>-2.9285057340837102</v>
      </c>
      <c r="J164" s="1">
        <f>I164*xfactor</f>
        <v>-3.8656275689904978</v>
      </c>
      <c r="K164" s="1">
        <v>-1.17511884116836</v>
      </c>
      <c r="L164" s="1">
        <f>K164*yfactor</f>
        <v>-1.5511568703422352</v>
      </c>
      <c r="M164" s="1">
        <v>111.91457523622201</v>
      </c>
      <c r="N164" s="1">
        <f>(M164-80)*zfactor</f>
        <v>42.127239311813049</v>
      </c>
      <c r="O164">
        <v>1</v>
      </c>
      <c r="P164">
        <f t="shared" si="6"/>
        <v>0</v>
      </c>
      <c r="Q164">
        <v>1</v>
      </c>
      <c r="R164">
        <v>1</v>
      </c>
    </row>
    <row r="165" spans="1:18" x14ac:dyDescent="0.2">
      <c r="A165" s="1">
        <v>2.28730911682165E-3</v>
      </c>
      <c r="B165" s="1">
        <f>IF(AND(-100&lt;A165,A165&lt;100),A165,B164)</f>
        <v>2.28730911682165E-3</v>
      </c>
      <c r="C165" s="1">
        <v>0.38556377949340198</v>
      </c>
      <c r="D165" s="1">
        <f>IF(AND(-100&lt;C165,C165&lt;100),C165,D164)</f>
        <v>0.38556377949340198</v>
      </c>
      <c r="E165" s="1">
        <v>-1.73909997438002</v>
      </c>
      <c r="F165" s="1">
        <f>IF(AND(-100&lt;E165,E165&lt;100),E165,F164)</f>
        <v>-1.73909997438002</v>
      </c>
      <c r="G165" s="1">
        <f>IF(SQRT(B165^2+D165^2+F165^2)&lt;0.125,"",SQRT(B165^2+D165^2+F165^2))</f>
        <v>1.7813291051147226</v>
      </c>
      <c r="H165" s="1">
        <f t="shared" si="5"/>
        <v>17.813291051147225</v>
      </c>
      <c r="I165" s="1">
        <v>-2.9755524502477599</v>
      </c>
      <c r="J165" s="1">
        <f>I165*xfactor</f>
        <v>-3.9277292343270434</v>
      </c>
      <c r="K165" s="1">
        <v>-1.2511693428648101</v>
      </c>
      <c r="L165" s="1">
        <f>K165*yfactor</f>
        <v>-1.6515435325815493</v>
      </c>
      <c r="M165" s="1">
        <v>111.911857786342</v>
      </c>
      <c r="N165" s="1">
        <f>(M165-80)*zfactor</f>
        <v>42.123652277971438</v>
      </c>
      <c r="O165">
        <v>1</v>
      </c>
      <c r="P165">
        <f t="shared" si="6"/>
        <v>0</v>
      </c>
      <c r="Q165">
        <v>1</v>
      </c>
      <c r="R165">
        <v>1</v>
      </c>
    </row>
    <row r="166" spans="1:18" x14ac:dyDescent="0.2">
      <c r="A166" s="1">
        <v>-2.4212786120431898E-3</v>
      </c>
      <c r="B166" s="1">
        <f>IF(AND(-100&lt;A166,A166&lt;100),A166,B165)</f>
        <v>-2.4212786120431898E-3</v>
      </c>
      <c r="C166" s="1">
        <v>0.35144383722897099</v>
      </c>
      <c r="D166" s="1">
        <f>IF(AND(-100&lt;C166,C166&lt;100),C166,D165)</f>
        <v>0.35144383722897099</v>
      </c>
      <c r="E166" s="1">
        <v>-1.7427409705572701</v>
      </c>
      <c r="F166" s="1">
        <f>IF(AND(-100&lt;E166,E166&lt;100),E166,F165)</f>
        <v>-1.7427409705572701</v>
      </c>
      <c r="G166" s="1">
        <f>IF(SQRT(B166^2+D166^2+F166^2)&lt;0.125,"",SQRT(B166^2+D166^2+F166^2))</f>
        <v>1.7778258418009443</v>
      </c>
      <c r="H166" s="1">
        <f t="shared" si="5"/>
        <v>17.778258418009443</v>
      </c>
      <c r="I166" s="1">
        <v>-3.0199531470912899</v>
      </c>
      <c r="J166" s="1">
        <f>I166*xfactor</f>
        <v>-3.986338154160503</v>
      </c>
      <c r="K166" s="1">
        <v>-1.3150003856051</v>
      </c>
      <c r="L166" s="1">
        <f>K166*yfactor</f>
        <v>-1.7358005089987321</v>
      </c>
      <c r="M166" s="1">
        <v>111.904802433642</v>
      </c>
      <c r="N166" s="1">
        <f>(M166-80)*zfactor</f>
        <v>42.114339212407451</v>
      </c>
      <c r="O166">
        <v>1</v>
      </c>
      <c r="P166">
        <f t="shared" si="6"/>
        <v>0</v>
      </c>
      <c r="Q166">
        <v>1</v>
      </c>
      <c r="R166">
        <v>1</v>
      </c>
    </row>
    <row r="167" spans="1:18" x14ac:dyDescent="0.2">
      <c r="A167" s="1">
        <v>-2.0320414708056001E-2</v>
      </c>
      <c r="B167" s="1">
        <f>IF(AND(-100&lt;A167,A167&lt;100),A167,B166)</f>
        <v>-2.0320414708056001E-2</v>
      </c>
      <c r="C167" s="1">
        <v>0.35759317207849101</v>
      </c>
      <c r="D167" s="1">
        <f>IF(AND(-100&lt;C167,C167&lt;100),C167,D166)</f>
        <v>0.35759317207849101</v>
      </c>
      <c r="E167" s="1">
        <v>-1.7185299365432101</v>
      </c>
      <c r="F167" s="1">
        <f>IF(AND(-100&lt;E167,E167&lt;100),E167,F166)</f>
        <v>-1.7185299365432101</v>
      </c>
      <c r="G167" s="1">
        <f>IF(SQRT(B167^2+D167^2+F167^2)&lt;0.125,"",SQRT(B167^2+D167^2+F167^2))</f>
        <v>1.7554574727877272</v>
      </c>
      <c r="H167" s="1">
        <f t="shared" si="5"/>
        <v>17.554574727877274</v>
      </c>
      <c r="I167" s="1">
        <v>-3.0694690516185701</v>
      </c>
      <c r="J167" s="1">
        <f>I167*xfactor</f>
        <v>-4.051699148136513</v>
      </c>
      <c r="K167" s="1">
        <v>-1.3900403943217701</v>
      </c>
      <c r="L167" s="1">
        <f>K167*yfactor</f>
        <v>-1.8348533205047366</v>
      </c>
      <c r="M167" s="1">
        <v>111.90946856972199</v>
      </c>
      <c r="N167" s="1">
        <f>(M167-80)*zfactor</f>
        <v>42.120498512033038</v>
      </c>
      <c r="O167">
        <v>1</v>
      </c>
      <c r="P167">
        <f t="shared" si="6"/>
        <v>0</v>
      </c>
      <c r="Q167">
        <v>1</v>
      </c>
      <c r="R167">
        <v>1</v>
      </c>
    </row>
    <row r="168" spans="1:18" x14ac:dyDescent="0.2">
      <c r="A168" s="1">
        <v>-6.1747904564439599E-2</v>
      </c>
      <c r="B168" s="1">
        <f>IF(AND(-100&lt;A168,A168&lt;100),A168,B167)</f>
        <v>-6.1747904564439599E-2</v>
      </c>
      <c r="C168" s="1">
        <v>0.31688673481471502</v>
      </c>
      <c r="D168" s="1">
        <f>IF(AND(-100&lt;C168,C168&lt;100),C168,D167)</f>
        <v>0.31688673481471502</v>
      </c>
      <c r="E168" s="1">
        <v>-1.6740591623979999</v>
      </c>
      <c r="F168" s="1">
        <f>IF(AND(-100&lt;E168,E168&lt;100),E168,F167)</f>
        <v>-1.6740591623979999</v>
      </c>
      <c r="G168" s="1">
        <f>IF(SQRT(B168^2+D168^2+F168^2)&lt;0.125,"",SQRT(B168^2+D168^2+F168^2))</f>
        <v>1.7049058876161827</v>
      </c>
      <c r="H168" s="1">
        <f t="shared" si="5"/>
        <v>17.049058876161826</v>
      </c>
      <c r="I168" s="1">
        <v>-3.1111201065011498</v>
      </c>
      <c r="J168" s="1">
        <f>I168*xfactor</f>
        <v>-4.1066785405815178</v>
      </c>
      <c r="K168" s="1">
        <v>-1.46504454362882</v>
      </c>
      <c r="L168" s="1">
        <f>K168*yfactor</f>
        <v>-1.9338587975900425</v>
      </c>
      <c r="M168" s="1">
        <v>111.91260207235101</v>
      </c>
      <c r="N168" s="1">
        <f>(M168-80)*zfactor</f>
        <v>42.124634735503328</v>
      </c>
      <c r="O168">
        <v>1</v>
      </c>
      <c r="P168">
        <f t="shared" si="6"/>
        <v>0</v>
      </c>
      <c r="Q168">
        <v>1</v>
      </c>
      <c r="R168">
        <v>1</v>
      </c>
    </row>
    <row r="169" spans="1:18" x14ac:dyDescent="0.2">
      <c r="A169" s="1">
        <v>-9.5276248721342494E-2</v>
      </c>
      <c r="B169" s="1">
        <f>IF(AND(-100&lt;A169,A169&lt;100),A169,B168)</f>
        <v>-9.5276248721342494E-2</v>
      </c>
      <c r="C169" s="1">
        <v>0.33555382551191199</v>
      </c>
      <c r="D169" s="1">
        <f>IF(AND(-100&lt;C169,C169&lt;100),C169,D168)</f>
        <v>0.33555382551191199</v>
      </c>
      <c r="E169" s="1">
        <v>-1.69508980272932</v>
      </c>
      <c r="F169" s="1">
        <f>IF(AND(-100&lt;E169,E169&lt;100),E169,F168)</f>
        <v>-1.69508980272932</v>
      </c>
      <c r="G169" s="1">
        <f>IF(SQRT(B169^2+D169^2+F169^2)&lt;0.125,"",SQRT(B169^2+D169^2+F169^2))</f>
        <v>1.7306078044152622</v>
      </c>
      <c r="H169" s="1">
        <f t="shared" si="5"/>
        <v>17.306078044152621</v>
      </c>
      <c r="I169" s="1">
        <v>-3.1537134375857501</v>
      </c>
      <c r="J169" s="1">
        <f>I169*xfactor</f>
        <v>-4.1629017376131907</v>
      </c>
      <c r="K169" s="1">
        <v>-1.57049511699648</v>
      </c>
      <c r="L169" s="1">
        <f>K169*yfactor</f>
        <v>-2.0730535544353539</v>
      </c>
      <c r="M169" s="1">
        <v>111.906692681235</v>
      </c>
      <c r="N169" s="1">
        <f>(M169-80)*zfactor</f>
        <v>42.116834339230202</v>
      </c>
      <c r="O169">
        <v>1</v>
      </c>
      <c r="P169">
        <f t="shared" si="6"/>
        <v>0</v>
      </c>
      <c r="Q169">
        <v>1</v>
      </c>
      <c r="R169">
        <v>1</v>
      </c>
    </row>
    <row r="170" spans="1:18" x14ac:dyDescent="0.2">
      <c r="A170" s="1">
        <v>-9.6481768155023198E-2</v>
      </c>
      <c r="B170" s="1">
        <f>IF(AND(-100&lt;A170,A170&lt;100),A170,B169)</f>
        <v>-9.6481768155023198E-2</v>
      </c>
      <c r="C170" s="1">
        <v>0.3056561131069</v>
      </c>
      <c r="D170" s="1">
        <f>IF(AND(-100&lt;C170,C170&lt;100),C170,D169)</f>
        <v>0.3056561131069</v>
      </c>
      <c r="E170" s="1">
        <v>-1.69587156605704</v>
      </c>
      <c r="F170" s="1">
        <f>IF(AND(-100&lt;E170,E170&lt;100),E170,F169)</f>
        <v>-1.69587156605704</v>
      </c>
      <c r="G170" s="1">
        <f>IF(SQRT(B170^2+D170^2+F170^2)&lt;0.125,"",SQRT(B170^2+D170^2+F170^2))</f>
        <v>1.7258953501376308</v>
      </c>
      <c r="H170" s="1">
        <f t="shared" si="5"/>
        <v>17.258953501376308</v>
      </c>
      <c r="I170" s="1">
        <v>-3.2265701961617501</v>
      </c>
      <c r="J170" s="1">
        <f>I170*xfactor</f>
        <v>-4.2590726589335102</v>
      </c>
      <c r="K170" s="1">
        <v>-1.7215852024560501</v>
      </c>
      <c r="L170" s="1">
        <f>K170*yfactor</f>
        <v>-2.2724924672419862</v>
      </c>
      <c r="M170" s="1">
        <v>111.90474625696</v>
      </c>
      <c r="N170" s="1">
        <f>(M170-80)*zfactor</f>
        <v>42.114265059187197</v>
      </c>
      <c r="O170">
        <v>1</v>
      </c>
      <c r="P170">
        <f t="shared" si="6"/>
        <v>0</v>
      </c>
      <c r="Q170">
        <v>1</v>
      </c>
      <c r="R170">
        <v>1</v>
      </c>
    </row>
    <row r="171" spans="1:18" x14ac:dyDescent="0.2">
      <c r="A171" s="1">
        <v>-0.13859262660188601</v>
      </c>
      <c r="B171" s="1">
        <f>IF(AND(-100&lt;A171,A171&lt;100),A171,B170)</f>
        <v>-0.13859262660188601</v>
      </c>
      <c r="C171" s="1">
        <v>0.23313944251466301</v>
      </c>
      <c r="D171" s="1">
        <f>IF(AND(-100&lt;C171,C171&lt;100),C171,D170)</f>
        <v>0.23313944251466301</v>
      </c>
      <c r="E171" s="1">
        <v>-1.6485355198441101</v>
      </c>
      <c r="F171" s="1">
        <f>IF(AND(-100&lt;E171,E171&lt;100),E171,F170)</f>
        <v>-1.6485355198441101</v>
      </c>
      <c r="G171" s="1">
        <f>IF(SQRT(B171^2+D171^2+F171^2)&lt;0.125,"",SQRT(B171^2+D171^2+F171^2))</f>
        <v>1.6706978410209754</v>
      </c>
      <c r="H171" s="1">
        <f t="shared" si="5"/>
        <v>16.706978410209754</v>
      </c>
      <c r="I171" s="1">
        <v>-3.31690234064197</v>
      </c>
      <c r="J171" s="1">
        <f>I171*xfactor</f>
        <v>-4.3783110896474007</v>
      </c>
      <c r="K171" s="1">
        <v>-1.93106257705035</v>
      </c>
      <c r="L171" s="1">
        <f>K171*yfactor</f>
        <v>-2.5490026017064622</v>
      </c>
      <c r="M171" s="1">
        <v>111.924390549157</v>
      </c>
      <c r="N171" s="1">
        <f>(M171-80)*zfactor</f>
        <v>42.14019552488724</v>
      </c>
      <c r="O171">
        <v>1</v>
      </c>
      <c r="P171">
        <f t="shared" si="6"/>
        <v>0</v>
      </c>
      <c r="Q171">
        <v>1</v>
      </c>
      <c r="R171">
        <v>1</v>
      </c>
    </row>
    <row r="172" spans="1:18" x14ac:dyDescent="0.2">
      <c r="A172" s="1">
        <v>-0.181649140769687</v>
      </c>
      <c r="B172" s="1">
        <f>IF(AND(-100&lt;A172,A172&lt;100),A172,B171)</f>
        <v>-0.181649140769687</v>
      </c>
      <c r="C172" s="1">
        <v>0.2992949402401</v>
      </c>
      <c r="D172" s="1">
        <f>IF(AND(-100&lt;C172,C172&lt;100),C172,D171)</f>
        <v>0.2992949402401</v>
      </c>
      <c r="E172" s="1">
        <v>-1.64379917118166</v>
      </c>
      <c r="F172" s="1">
        <f>IF(AND(-100&lt;E172,E172&lt;100),E172,F171)</f>
        <v>-1.64379917118166</v>
      </c>
      <c r="G172" s="1">
        <f>IF(SQRT(B172^2+D172^2+F172^2)&lt;0.125,"",SQRT(B172^2+D172^2+F172^2))</f>
        <v>1.6806693865163378</v>
      </c>
      <c r="H172" s="1">
        <f t="shared" si="5"/>
        <v>16.806693865163378</v>
      </c>
      <c r="I172" s="1">
        <v>-3.4110674842491902</v>
      </c>
      <c r="J172" s="1">
        <f>I172*xfactor</f>
        <v>-4.5026090792089315</v>
      </c>
      <c r="K172" s="1">
        <v>-2.1999071898919502</v>
      </c>
      <c r="L172" s="1">
        <f>K172*yfactor</f>
        <v>-2.9038774906573743</v>
      </c>
      <c r="M172" s="1">
        <v>111.91822494995699</v>
      </c>
      <c r="N172" s="1">
        <f>(M172-80)*zfactor</f>
        <v>42.132056933943232</v>
      </c>
      <c r="O172">
        <v>1</v>
      </c>
      <c r="P172">
        <f t="shared" si="6"/>
        <v>0</v>
      </c>
      <c r="Q172">
        <v>1</v>
      </c>
      <c r="R172">
        <v>1</v>
      </c>
    </row>
    <row r="173" spans="1:18" x14ac:dyDescent="0.2">
      <c r="A173" s="1">
        <v>-0.20058317972540399</v>
      </c>
      <c r="B173" s="1">
        <f>IF(AND(-100&lt;A173,A173&lt;100),A173,B172)</f>
        <v>-0.20058317972540399</v>
      </c>
      <c r="C173" s="1">
        <v>0.31538530393546499</v>
      </c>
      <c r="D173" s="1">
        <f>IF(AND(-100&lt;C173,C173&lt;100),C173,D172)</f>
        <v>0.31538530393546499</v>
      </c>
      <c r="E173" s="1">
        <v>-1.66791935068488</v>
      </c>
      <c r="F173" s="1">
        <f>IF(AND(-100&lt;E173,E173&lt;100),E173,F172)</f>
        <v>-1.66791935068488</v>
      </c>
      <c r="G173" s="1">
        <f>IF(SQRT(B173^2+D173^2+F173^2)&lt;0.125,"",SQRT(B173^2+D173^2+F173^2))</f>
        <v>1.70928536596915</v>
      </c>
      <c r="H173" s="1">
        <f t="shared" si="5"/>
        <v>17.0928536596915</v>
      </c>
      <c r="I173" s="1">
        <v>-3.4906963540201601</v>
      </c>
      <c r="J173" s="1">
        <f>I173*xfactor</f>
        <v>-4.6077191873066115</v>
      </c>
      <c r="K173" s="1">
        <v>-2.44997413141924</v>
      </c>
      <c r="L173" s="1">
        <f>K173*yfactor</f>
        <v>-3.2339658534733968</v>
      </c>
      <c r="M173" s="1">
        <v>111.90727983248399</v>
      </c>
      <c r="N173" s="1">
        <f>(M173-80)*zfactor</f>
        <v>42.117609378878875</v>
      </c>
      <c r="O173">
        <v>1</v>
      </c>
      <c r="P173">
        <f t="shared" si="6"/>
        <v>0</v>
      </c>
      <c r="Q173">
        <v>1</v>
      </c>
      <c r="R173">
        <v>1</v>
      </c>
    </row>
    <row r="174" spans="1:18" x14ac:dyDescent="0.2">
      <c r="A174" s="1">
        <v>-0.21751905254106099</v>
      </c>
      <c r="B174" s="1">
        <f>IF(AND(-100&lt;A174,A174&lt;100),A174,B173)</f>
        <v>-0.21751905254106099</v>
      </c>
      <c r="C174" s="1">
        <v>0.33264245210907001</v>
      </c>
      <c r="D174" s="1">
        <f>IF(AND(-100&lt;C174,C174&lt;100),C174,D173)</f>
        <v>0.33264245210907001</v>
      </c>
      <c r="E174" s="1">
        <v>-1.69857009144294</v>
      </c>
      <c r="F174" s="1">
        <f>IF(AND(-100&lt;E174,E174&lt;100),E174,F173)</f>
        <v>-1.69857009144294</v>
      </c>
      <c r="G174" s="1">
        <f>IF(SQRT(B174^2+D174^2+F174^2)&lt;0.125,"",SQRT(B174^2+D174^2+F174^2))</f>
        <v>1.7444500264289526</v>
      </c>
      <c r="H174" s="1">
        <f t="shared" si="5"/>
        <v>17.444500264289527</v>
      </c>
      <c r="I174" s="1">
        <v>-3.5679977186097598</v>
      </c>
      <c r="J174" s="1">
        <f>I174*xfactor</f>
        <v>-4.7097569885648829</v>
      </c>
      <c r="K174" s="1">
        <v>-2.63855846223866</v>
      </c>
      <c r="L174" s="1">
        <f>K174*yfactor</f>
        <v>-3.4828971701550313</v>
      </c>
      <c r="M174" s="1">
        <v>111.89863175595799</v>
      </c>
      <c r="N174" s="1">
        <f>(M174-80)*zfactor</f>
        <v>42.106193917864552</v>
      </c>
      <c r="O174">
        <v>1</v>
      </c>
      <c r="P174">
        <f t="shared" si="6"/>
        <v>0</v>
      </c>
      <c r="Q174">
        <v>1</v>
      </c>
      <c r="R174">
        <v>1</v>
      </c>
    </row>
    <row r="175" spans="1:18" x14ac:dyDescent="0.2">
      <c r="A175" s="1">
        <v>-0.24003056195359801</v>
      </c>
      <c r="B175" s="1">
        <f>IF(AND(-100&lt;A175,A175&lt;100),A175,B174)</f>
        <v>-0.24003056195359801</v>
      </c>
      <c r="C175" s="1">
        <v>0.35842977851822999</v>
      </c>
      <c r="D175" s="1">
        <f>IF(AND(-100&lt;C175,C175&lt;100),C175,D174)</f>
        <v>0.35842977851822999</v>
      </c>
      <c r="E175" s="1">
        <v>-1.6926963639294299</v>
      </c>
      <c r="F175" s="1">
        <f>IF(AND(-100&lt;E175,E175&lt;100),E175,F174)</f>
        <v>-1.6926963639294299</v>
      </c>
      <c r="G175" s="1">
        <f>IF(SQRT(B175^2+D175^2+F175^2)&lt;0.125,"",SQRT(B175^2+D175^2+F175^2))</f>
        <v>1.7467992320986121</v>
      </c>
      <c r="H175" s="1">
        <f t="shared" si="5"/>
        <v>17.46799232098612</v>
      </c>
      <c r="I175" s="1">
        <v>-3.6590676977899901</v>
      </c>
      <c r="J175" s="1">
        <f>I175*xfactor</f>
        <v>-4.829969361082787</v>
      </c>
      <c r="K175" s="1">
        <v>-2.7794364741471802</v>
      </c>
      <c r="L175" s="1">
        <f>K175*yfactor</f>
        <v>-3.6688561458742779</v>
      </c>
      <c r="M175" s="1">
        <v>111.90877120942</v>
      </c>
      <c r="N175" s="1">
        <f>(M175-80)*zfactor</f>
        <v>42.119577996434394</v>
      </c>
      <c r="O175">
        <v>1</v>
      </c>
      <c r="P175">
        <f t="shared" si="6"/>
        <v>0</v>
      </c>
      <c r="Q175">
        <v>1</v>
      </c>
      <c r="R175">
        <v>1</v>
      </c>
    </row>
    <row r="176" spans="1:18" x14ac:dyDescent="0.2">
      <c r="A176" s="1">
        <v>-0.26807968111640401</v>
      </c>
      <c r="B176" s="1">
        <f>IF(AND(-100&lt;A176,A176&lt;100),A176,B175)</f>
        <v>-0.26807968111640401</v>
      </c>
      <c r="C176" s="1">
        <v>0.326926265435173</v>
      </c>
      <c r="D176" s="1">
        <f>IF(AND(-100&lt;C176,C176&lt;100),C176,D175)</f>
        <v>0.326926265435173</v>
      </c>
      <c r="E176" s="1">
        <v>-1.67284046308467</v>
      </c>
      <c r="F176" s="1">
        <f>IF(AND(-100&lt;E176,E176&lt;100),E176,F175)</f>
        <v>-1.67284046308467</v>
      </c>
      <c r="G176" s="1">
        <f>IF(SQRT(B176^2+D176^2+F176^2)&lt;0.125,"",SQRT(B176^2+D176^2+F176^2))</f>
        <v>1.7254398608448211</v>
      </c>
      <c r="H176" s="1">
        <f t="shared" si="5"/>
        <v>17.254398608448213</v>
      </c>
      <c r="I176" s="1">
        <v>-3.7100112512210401</v>
      </c>
      <c r="J176" s="1">
        <f>I176*xfactor</f>
        <v>-4.8972148516117731</v>
      </c>
      <c r="K176" s="1">
        <v>-2.8762138031149602</v>
      </c>
      <c r="L176" s="1">
        <f>K176*yfactor</f>
        <v>-3.7966022201117475</v>
      </c>
      <c r="M176" s="1">
        <v>111.921633692146</v>
      </c>
      <c r="N176" s="1">
        <f>(M176-80)*zfactor</f>
        <v>42.136556473632723</v>
      </c>
      <c r="O176">
        <v>1</v>
      </c>
      <c r="P176">
        <f t="shared" si="6"/>
        <v>0</v>
      </c>
      <c r="Q176">
        <v>1</v>
      </c>
      <c r="R176">
        <v>1</v>
      </c>
    </row>
    <row r="177" spans="1:18" x14ac:dyDescent="0.2">
      <c r="A177" s="1">
        <v>-0.300390817442799</v>
      </c>
      <c r="B177" s="1">
        <f>IF(AND(-100&lt;A177,A177&lt;100),A177,B176)</f>
        <v>-0.300390817442799</v>
      </c>
      <c r="C177" s="1">
        <v>0.29318953956427501</v>
      </c>
      <c r="D177" s="1">
        <f>IF(AND(-100&lt;C177,C177&lt;100),C177,D176)</f>
        <v>0.29318953956427501</v>
      </c>
      <c r="E177" s="1">
        <v>-1.72278908157632</v>
      </c>
      <c r="F177" s="1">
        <f>IF(AND(-100&lt;E177,E177&lt;100),E177,F176)</f>
        <v>-1.72278908157632</v>
      </c>
      <c r="G177" s="1">
        <f>IF(SQRT(B177^2+D177^2+F177^2)&lt;0.125,"",SQRT(B177^2+D177^2+F177^2))</f>
        <v>1.7731883625019778</v>
      </c>
      <c r="H177" s="1">
        <f t="shared" si="5"/>
        <v>17.731883625019776</v>
      </c>
      <c r="I177" s="1">
        <v>-3.6910054394043099</v>
      </c>
      <c r="J177" s="1">
        <f>I177*xfactor</f>
        <v>-4.8721271800136892</v>
      </c>
      <c r="K177" s="1">
        <v>-2.9099017243749499</v>
      </c>
      <c r="L177" s="1">
        <f>K177*yfactor</f>
        <v>-3.8410702761749338</v>
      </c>
      <c r="M177" s="1">
        <v>111.927347560233</v>
      </c>
      <c r="N177" s="1">
        <f>(M177-80)*zfactor</f>
        <v>42.144098779507566</v>
      </c>
      <c r="O177">
        <v>1</v>
      </c>
      <c r="P177">
        <f t="shared" si="6"/>
        <v>0</v>
      </c>
      <c r="Q177">
        <v>1</v>
      </c>
      <c r="R177">
        <v>1</v>
      </c>
    </row>
    <row r="178" spans="1:18" x14ac:dyDescent="0.2">
      <c r="A178" s="1">
        <v>-0.30237533624998802</v>
      </c>
      <c r="B178" s="1">
        <f>IF(AND(-100&lt;A178,A178&lt;100),A178,B177)</f>
        <v>-0.30237533624998802</v>
      </c>
      <c r="C178" s="1">
        <v>0.28891345210090502</v>
      </c>
      <c r="D178" s="1">
        <f>IF(AND(-100&lt;C178,C178&lt;100),C178,D177)</f>
        <v>0.28891345210090502</v>
      </c>
      <c r="E178" s="1">
        <v>-1.74896972899546</v>
      </c>
      <c r="F178" s="1">
        <f>IF(AND(-100&lt;E178,E178&lt;100),E178,F177)</f>
        <v>-1.74896972899546</v>
      </c>
      <c r="G178" s="1">
        <f>IF(SQRT(B178^2+D178^2+F178^2)&lt;0.125,"",SQRT(B178^2+D178^2+F178^2))</f>
        <v>1.7982761021933222</v>
      </c>
      <c r="H178" s="1">
        <f t="shared" si="5"/>
        <v>17.982761021933221</v>
      </c>
      <c r="I178" s="1">
        <v>-3.6633709439099502</v>
      </c>
      <c r="J178" s="1">
        <f>I178*xfactor</f>
        <v>-4.8356496459611344</v>
      </c>
      <c r="K178" s="1">
        <v>-2.9262867303881399</v>
      </c>
      <c r="L178" s="1">
        <f>K178*yfactor</f>
        <v>-3.8626984841123448</v>
      </c>
      <c r="M178" s="1">
        <v>111.93749268264899</v>
      </c>
      <c r="N178" s="1">
        <f>(M178-80)*zfactor</f>
        <v>42.157490341096675</v>
      </c>
      <c r="O178">
        <v>1</v>
      </c>
      <c r="P178">
        <f t="shared" si="6"/>
        <v>0</v>
      </c>
      <c r="Q178">
        <v>1</v>
      </c>
      <c r="R178">
        <v>1</v>
      </c>
    </row>
    <row r="179" spans="1:18" x14ac:dyDescent="0.2">
      <c r="A179" s="1">
        <v>-0.29039046938194601</v>
      </c>
      <c r="B179" s="1">
        <f>IF(AND(-100&lt;A179,A179&lt;100),A179,B178)</f>
        <v>-0.29039046938194601</v>
      </c>
      <c r="C179" s="1">
        <v>0.29968475145039197</v>
      </c>
      <c r="D179" s="1">
        <f>IF(AND(-100&lt;C179,C179&lt;100),C179,D178)</f>
        <v>0.29968475145039197</v>
      </c>
      <c r="E179" s="1">
        <v>-1.7665905750403801</v>
      </c>
      <c r="F179" s="1">
        <f>IF(AND(-100&lt;E179,E179&lt;100),E179,F178)</f>
        <v>-1.7665905750403801</v>
      </c>
      <c r="G179" s="1">
        <f>IF(SQRT(B179^2+D179^2+F179^2)&lt;0.125,"",SQRT(B179^2+D179^2+F179^2))</f>
        <v>1.8152079315552945</v>
      </c>
      <c r="H179" s="1">
        <f t="shared" si="5"/>
        <v>18.152079315552946</v>
      </c>
      <c r="I179" s="1">
        <v>-3.6256552408732401</v>
      </c>
      <c r="J179" s="1">
        <f>I179*xfactor</f>
        <v>-4.7858649179526775</v>
      </c>
      <c r="K179" s="1">
        <v>-2.9704767459041799</v>
      </c>
      <c r="L179" s="1">
        <f>K179*yfactor</f>
        <v>-3.9210293045935174</v>
      </c>
      <c r="M179" s="1">
        <v>111.93401816452</v>
      </c>
      <c r="N179" s="1">
        <f>(M179-80)*zfactor</f>
        <v>42.152903977166396</v>
      </c>
      <c r="O179">
        <v>1</v>
      </c>
      <c r="P179">
        <f t="shared" si="6"/>
        <v>0</v>
      </c>
      <c r="Q179">
        <v>1</v>
      </c>
      <c r="R179">
        <v>1</v>
      </c>
    </row>
    <row r="180" spans="1:18" x14ac:dyDescent="0.2">
      <c r="A180" s="1">
        <v>-0.24560020897798401</v>
      </c>
      <c r="B180" s="1">
        <f>IF(AND(-100&lt;A180,A180&lt;100),A180,B179)</f>
        <v>-0.24560020897798401</v>
      </c>
      <c r="C180" s="1">
        <v>0.292341525715758</v>
      </c>
      <c r="D180" s="1">
        <f>IF(AND(-100&lt;C180,C180&lt;100),C180,D179)</f>
        <v>0.292341525715758</v>
      </c>
      <c r="E180" s="1">
        <v>-1.7430681395832699</v>
      </c>
      <c r="F180" s="1">
        <f>IF(AND(-100&lt;E180,E180&lt;100),E180,F179)</f>
        <v>-1.7430681395832699</v>
      </c>
      <c r="G180" s="1">
        <f>IF(SQRT(B180^2+D180^2+F180^2)&lt;0.125,"",SQRT(B180^2+D180^2+F180^2))</f>
        <v>1.7843961358224603</v>
      </c>
      <c r="H180" s="1">
        <f t="shared" si="5"/>
        <v>17.843961358224604</v>
      </c>
      <c r="I180" s="1">
        <v>-3.60773796882805</v>
      </c>
      <c r="J180" s="1">
        <f>I180*xfactor</f>
        <v>-4.7622141188530263</v>
      </c>
      <c r="K180" s="1">
        <v>-3.0614483389763301</v>
      </c>
      <c r="L180" s="1">
        <f>K180*yfactor</f>
        <v>-4.0411118074487558</v>
      </c>
      <c r="M180" s="1">
        <v>111.926572883585</v>
      </c>
      <c r="N180" s="1">
        <f>(M180-80)*zfactor</f>
        <v>42.143076206332196</v>
      </c>
      <c r="O180">
        <v>1</v>
      </c>
      <c r="P180">
        <f t="shared" si="6"/>
        <v>0</v>
      </c>
      <c r="Q180">
        <v>1</v>
      </c>
      <c r="R180">
        <v>1</v>
      </c>
    </row>
    <row r="181" spans="1:18" x14ac:dyDescent="0.2">
      <c r="A181" s="1">
        <v>-0.20366009131156301</v>
      </c>
      <c r="B181" s="1">
        <f>IF(AND(-100&lt;A181,A181&lt;100),A181,B180)</f>
        <v>-0.20366009131156301</v>
      </c>
      <c r="C181" s="1">
        <v>0.33930683150278101</v>
      </c>
      <c r="D181" s="1">
        <f>IF(AND(-100&lt;C181,C181&lt;100),C181,D180)</f>
        <v>0.33930683150278101</v>
      </c>
      <c r="E181" s="1">
        <v>-1.76090653920113</v>
      </c>
      <c r="F181" s="1">
        <f>IF(AND(-100&lt;E181,E181&lt;100),E181,F180)</f>
        <v>-1.76090653920113</v>
      </c>
      <c r="G181" s="1">
        <f>IF(SQRT(B181^2+D181^2+F181^2)&lt;0.125,"",SQRT(B181^2+D181^2+F181^2))</f>
        <v>1.8048264178304771</v>
      </c>
      <c r="H181" s="1">
        <f t="shared" si="5"/>
        <v>18.04826417830477</v>
      </c>
      <c r="I181" s="1">
        <v>-3.61294692341195</v>
      </c>
      <c r="J181" s="1">
        <f>I181*xfactor</f>
        <v>-4.7690899389037744</v>
      </c>
      <c r="K181" s="1">
        <v>-3.1756549513999102</v>
      </c>
      <c r="L181" s="1">
        <f>K181*yfactor</f>
        <v>-4.1918645358478814</v>
      </c>
      <c r="M181" s="1">
        <v>111.939421692708</v>
      </c>
      <c r="N181" s="1">
        <f>(M181-80)*zfactor</f>
        <v>42.160036634374556</v>
      </c>
      <c r="O181">
        <v>1</v>
      </c>
      <c r="P181">
        <f t="shared" si="6"/>
        <v>0</v>
      </c>
      <c r="Q181">
        <v>1</v>
      </c>
      <c r="R181">
        <v>1</v>
      </c>
    </row>
    <row r="182" spans="1:18" x14ac:dyDescent="0.2">
      <c r="A182" s="1">
        <v>-0.237780398589366</v>
      </c>
      <c r="B182" s="1">
        <f>IF(AND(-100&lt;A182,A182&lt;100),A182,B181)</f>
        <v>-0.237780398589366</v>
      </c>
      <c r="C182" s="1">
        <v>0.32566858594300102</v>
      </c>
      <c r="D182" s="1">
        <f>IF(AND(-100&lt;C182,C182&lt;100),C182,D181)</f>
        <v>0.32566858594300102</v>
      </c>
      <c r="E182" s="1">
        <v>-1.81168718183386</v>
      </c>
      <c r="F182" s="1">
        <f>IF(AND(-100&lt;E182,E182&lt;100),E182,F181)</f>
        <v>-1.81168718183386</v>
      </c>
      <c r="G182" s="1">
        <f>IF(SQRT(B182^2+D182^2+F182^2)&lt;0.125,"",SQRT(B182^2+D182^2+F182^2))</f>
        <v>1.8560199327174656</v>
      </c>
      <c r="H182" s="1">
        <f t="shared" si="5"/>
        <v>18.560199327174654</v>
      </c>
      <c r="I182" s="1">
        <v>-3.6698059135114698</v>
      </c>
      <c r="J182" s="1">
        <f>I182*xfactor</f>
        <v>-4.8441438058351407</v>
      </c>
      <c r="K182" s="1">
        <v>-3.2876447770220101</v>
      </c>
      <c r="L182" s="1">
        <f>K182*yfactor</f>
        <v>-4.3396911056690533</v>
      </c>
      <c r="M182" s="1">
        <v>111.977047446309</v>
      </c>
      <c r="N182" s="1">
        <f>(M182-80)*zfactor</f>
        <v>42.209702629127882</v>
      </c>
      <c r="O182">
        <v>1</v>
      </c>
      <c r="P182">
        <f t="shared" si="6"/>
        <v>0</v>
      </c>
      <c r="Q182">
        <v>1</v>
      </c>
      <c r="R182">
        <v>1</v>
      </c>
    </row>
    <row r="183" spans="1:18" x14ac:dyDescent="0.2">
      <c r="A183" s="1">
        <v>-0.23402410867322701</v>
      </c>
      <c r="B183" s="1">
        <f>IF(AND(-100&lt;A183,A183&lt;100),A183,B182)</f>
        <v>-0.23402410867322701</v>
      </c>
      <c r="C183" s="1">
        <v>0.34549205782984499</v>
      </c>
      <c r="D183" s="1">
        <f>IF(AND(-100&lt;C183,C183&lt;100),C183,D182)</f>
        <v>0.34549205782984499</v>
      </c>
      <c r="E183" s="1">
        <v>-1.8399652373619499</v>
      </c>
      <c r="F183" s="1">
        <f>IF(AND(-100&lt;E183,E183&lt;100),E183,F182)</f>
        <v>-1.8399652373619499</v>
      </c>
      <c r="G183" s="1">
        <f>IF(SQRT(B183^2+D183^2+F183^2)&lt;0.125,"",SQRT(B183^2+D183^2+F183^2))</f>
        <v>1.886691315547993</v>
      </c>
      <c r="H183" s="1">
        <f t="shared" si="5"/>
        <v>18.866913155479928</v>
      </c>
      <c r="I183" s="1">
        <v>-3.7218301184465199</v>
      </c>
      <c r="J183" s="1">
        <f>I183*xfactor</f>
        <v>-4.9128157563494064</v>
      </c>
      <c r="K183" s="1">
        <v>-3.4286525075038599</v>
      </c>
      <c r="L183" s="1">
        <f>K183*yfactor</f>
        <v>-4.525821309905095</v>
      </c>
      <c r="M183" s="1">
        <v>111.996020351502</v>
      </c>
      <c r="N183" s="1">
        <f>(M183-80)*zfactor</f>
        <v>42.234746863982636</v>
      </c>
      <c r="O183">
        <v>1</v>
      </c>
      <c r="P183">
        <f t="shared" si="6"/>
        <v>0</v>
      </c>
      <c r="Q183">
        <v>1</v>
      </c>
      <c r="R183">
        <v>1</v>
      </c>
    </row>
    <row r="184" spans="1:18" x14ac:dyDescent="0.2">
      <c r="A184" s="1">
        <v>-0.25047343394294103</v>
      </c>
      <c r="B184" s="1">
        <f>IF(AND(-100&lt;A184,A184&lt;100),A184,B183)</f>
        <v>-0.25047343394294103</v>
      </c>
      <c r="C184" s="1">
        <v>0.35544244544853199</v>
      </c>
      <c r="D184" s="1">
        <f>IF(AND(-100&lt;C184,C184&lt;100),C184,D183)</f>
        <v>0.35544244544853199</v>
      </c>
      <c r="E184" s="1">
        <v>-1.8743066043186201</v>
      </c>
      <c r="F184" s="1">
        <f>IF(AND(-100&lt;E184,E184&lt;100),E184,F183)</f>
        <v>-1.8743066043186201</v>
      </c>
      <c r="G184" s="1">
        <f>IF(SQRT(B184^2+D184^2+F184^2)&lt;0.125,"",SQRT(B184^2+D184^2+F184^2))</f>
        <v>1.9240845927687269</v>
      </c>
      <c r="H184" s="1">
        <f t="shared" si="5"/>
        <v>19.240845927687268</v>
      </c>
      <c r="I184" s="1">
        <v>-3.7533209725586998</v>
      </c>
      <c r="J184" s="1">
        <f>I184*xfactor</f>
        <v>-4.9543836837774844</v>
      </c>
      <c r="K184" s="1">
        <v>-3.5719885078125202</v>
      </c>
      <c r="L184" s="1">
        <f>K184*yfactor</f>
        <v>-4.7150248303125268</v>
      </c>
      <c r="M184" s="1">
        <v>111.9975796893</v>
      </c>
      <c r="N184" s="1">
        <f>(M184-80)*zfactor</f>
        <v>42.236805189875994</v>
      </c>
      <c r="O184">
        <v>1</v>
      </c>
      <c r="P184">
        <f t="shared" si="6"/>
        <v>0</v>
      </c>
      <c r="Q184">
        <v>1</v>
      </c>
      <c r="R184">
        <v>1</v>
      </c>
    </row>
    <row r="185" spans="1:18" x14ac:dyDescent="0.2">
      <c r="A185" s="1">
        <v>-0.234606051824061</v>
      </c>
      <c r="B185" s="1">
        <f>IF(AND(-100&lt;A185,A185&lt;100),A185,B184)</f>
        <v>-0.234606051824061</v>
      </c>
      <c r="C185" s="1">
        <v>0.392416920521867</v>
      </c>
      <c r="D185" s="1">
        <f>IF(AND(-100&lt;C185,C185&lt;100),C185,D184)</f>
        <v>0.392416920521867</v>
      </c>
      <c r="E185" s="1">
        <v>-1.91464119833838</v>
      </c>
      <c r="F185" s="1">
        <f>IF(AND(-100&lt;E185,E185&lt;100),E185,F184)</f>
        <v>-1.91464119833838</v>
      </c>
      <c r="G185" s="1">
        <f>IF(SQRT(B185^2+D185^2+F185^2)&lt;0.125,"",SQRT(B185^2+D185^2+F185^2))</f>
        <v>1.9684719854341253</v>
      </c>
      <c r="H185" s="1">
        <f t="shared" si="5"/>
        <v>19.684719854341253</v>
      </c>
      <c r="I185" s="1">
        <v>-3.7518595063129099</v>
      </c>
      <c r="J185" s="1">
        <f>I185*xfactor</f>
        <v>-4.9524545483330416</v>
      </c>
      <c r="K185" s="1">
        <v>-3.7070456269087901</v>
      </c>
      <c r="L185" s="1">
        <f>K185*yfactor</f>
        <v>-4.8933002275196031</v>
      </c>
      <c r="M185" s="1">
        <v>111.98392251326</v>
      </c>
      <c r="N185" s="1">
        <f>(M185-80)*zfactor</f>
        <v>42.218777717503201</v>
      </c>
      <c r="O185">
        <v>1</v>
      </c>
      <c r="P185">
        <f t="shared" si="6"/>
        <v>0</v>
      </c>
      <c r="Q185">
        <v>1</v>
      </c>
      <c r="R185">
        <v>1</v>
      </c>
    </row>
    <row r="186" spans="1:18" x14ac:dyDescent="0.2">
      <c r="A186" s="1">
        <v>-0.16607819511865701</v>
      </c>
      <c r="B186" s="1">
        <f>IF(AND(-100&lt;A186,A186&lt;100),A186,B185)</f>
        <v>-0.16607819511865701</v>
      </c>
      <c r="C186" s="1">
        <v>0.44925396693184599</v>
      </c>
      <c r="D186" s="1">
        <f>IF(AND(-100&lt;C186,C186&lt;100),C186,D185)</f>
        <v>0.44925396693184599</v>
      </c>
      <c r="E186" s="1">
        <v>-1.9415325590578201</v>
      </c>
      <c r="F186" s="1">
        <f>IF(AND(-100&lt;E186,E186&lt;100),E186,F185)</f>
        <v>-1.9415325590578201</v>
      </c>
      <c r="G186" s="1">
        <f>IF(SQRT(B186^2+D186^2+F186^2)&lt;0.125,"",SQRT(B186^2+D186^2+F186^2))</f>
        <v>1.9997399259852464</v>
      </c>
      <c r="H186" s="1">
        <f t="shared" si="5"/>
        <v>19.997399259852465</v>
      </c>
      <c r="I186" s="1">
        <v>-3.7618800477154202</v>
      </c>
      <c r="J186" s="1">
        <f>I186*xfactor</f>
        <v>-4.9656816629843545</v>
      </c>
      <c r="K186" s="1">
        <v>-3.8087800351875001</v>
      </c>
      <c r="L186" s="1">
        <f>K186*yfactor</f>
        <v>-5.0275896464475007</v>
      </c>
      <c r="M186" s="1">
        <v>111.97866108273099</v>
      </c>
      <c r="N186" s="1">
        <f>(M186-80)*zfactor</f>
        <v>42.211832629204913</v>
      </c>
      <c r="O186">
        <v>1</v>
      </c>
      <c r="P186">
        <f t="shared" si="6"/>
        <v>0</v>
      </c>
      <c r="Q186">
        <v>1</v>
      </c>
      <c r="R186">
        <v>1</v>
      </c>
    </row>
    <row r="187" spans="1:18" x14ac:dyDescent="0.2">
      <c r="A187" s="1">
        <v>-0.187967031467933</v>
      </c>
      <c r="B187" s="1">
        <f>IF(AND(-100&lt;A187,A187&lt;100),A187,B186)</f>
        <v>-0.187967031467933</v>
      </c>
      <c r="C187" s="1">
        <v>0.40454392818586798</v>
      </c>
      <c r="D187" s="1">
        <f>IF(AND(-100&lt;C187,C187&lt;100),C187,D186)</f>
        <v>0.40454392818586798</v>
      </c>
      <c r="E187" s="1">
        <v>-1.9181906682699601</v>
      </c>
      <c r="F187" s="1">
        <f>IF(AND(-100&lt;E187,E187&lt;100),E187,F186)</f>
        <v>-1.9181906682699601</v>
      </c>
      <c r="G187" s="1">
        <f>IF(SQRT(B187^2+D187^2+F187^2)&lt;0.125,"",SQRT(B187^2+D187^2+F187^2))</f>
        <v>1.9693762552109935</v>
      </c>
      <c r="H187" s="1">
        <f t="shared" si="5"/>
        <v>19.693762552109934</v>
      </c>
      <c r="I187" s="1">
        <v>-3.7986847656216201</v>
      </c>
      <c r="J187" s="1">
        <f>I187*xfactor</f>
        <v>-5.0142638906205388</v>
      </c>
      <c r="K187" s="1">
        <v>-3.9135818692008302</v>
      </c>
      <c r="L187" s="1">
        <f>K187*yfactor</f>
        <v>-5.1659280673450958</v>
      </c>
      <c r="M187" s="1">
        <v>111.998200523435</v>
      </c>
      <c r="N187" s="1">
        <f>(M187-80)*zfactor</f>
        <v>42.237624690934204</v>
      </c>
      <c r="O187">
        <v>1</v>
      </c>
      <c r="P187">
        <f t="shared" si="6"/>
        <v>0</v>
      </c>
      <c r="Q187">
        <v>1</v>
      </c>
      <c r="R187">
        <v>1</v>
      </c>
    </row>
    <row r="188" spans="1:18" x14ac:dyDescent="0.2">
      <c r="A188" s="1">
        <v>-0.25213244710711702</v>
      </c>
      <c r="B188" s="1">
        <f>IF(AND(-100&lt;A188,A188&lt;100),A188,B187)</f>
        <v>-0.25213244710711702</v>
      </c>
      <c r="C188" s="1">
        <v>0.39149785470857101</v>
      </c>
      <c r="D188" s="1">
        <f>IF(AND(-100&lt;C188,C188&lt;100),C188,D187)</f>
        <v>0.39149785470857101</v>
      </c>
      <c r="E188" s="1">
        <v>-1.88863855039458</v>
      </c>
      <c r="F188" s="1">
        <f>IF(AND(-100&lt;E188,E188&lt;100),E188,F187)</f>
        <v>-1.88863855039458</v>
      </c>
      <c r="G188" s="1">
        <f>IF(SQRT(B188^2+D188^2+F188^2)&lt;0.125,"",SQRT(B188^2+D188^2+F188^2))</f>
        <v>1.9451984256528116</v>
      </c>
      <c r="H188" s="1">
        <f t="shared" si="5"/>
        <v>19.451984256528117</v>
      </c>
      <c r="I188" s="1">
        <v>-3.8485574143044401</v>
      </c>
      <c r="J188" s="1">
        <f>I188*xfactor</f>
        <v>-5.080095786881861</v>
      </c>
      <c r="K188" s="1">
        <v>-4.0196460332365298</v>
      </c>
      <c r="L188" s="1">
        <f>K188*yfactor</f>
        <v>-5.30593276387222</v>
      </c>
      <c r="M188" s="1">
        <v>112.01426991366399</v>
      </c>
      <c r="N188" s="1">
        <f>(M188-80)*zfactor</f>
        <v>42.258836286036477</v>
      </c>
      <c r="O188">
        <v>1</v>
      </c>
      <c r="P188">
        <f t="shared" si="6"/>
        <v>0</v>
      </c>
      <c r="Q188">
        <v>1</v>
      </c>
      <c r="R188">
        <v>1</v>
      </c>
    </row>
    <row r="189" spans="1:18" x14ac:dyDescent="0.2">
      <c r="A189" s="1">
        <v>-0.26295377902697098</v>
      </c>
      <c r="B189" s="1">
        <f>IF(AND(-100&lt;A189,A189&lt;100),A189,B188)</f>
        <v>-0.26295377902697098</v>
      </c>
      <c r="C189" s="1">
        <v>0.37595431881791702</v>
      </c>
      <c r="D189" s="1">
        <f>IF(AND(-100&lt;C189,C189&lt;100),C189,D188)</f>
        <v>0.37595431881791702</v>
      </c>
      <c r="E189" s="1">
        <v>-1.92711819165806</v>
      </c>
      <c r="F189" s="1">
        <f>IF(AND(-100&lt;E189,E189&lt;100),E189,F188)</f>
        <v>-1.92711819165806</v>
      </c>
      <c r="G189" s="1">
        <f>IF(SQRT(B189^2+D189^2+F189^2)&lt;0.125,"",SQRT(B189^2+D189^2+F189^2))</f>
        <v>1.9809772498344953</v>
      </c>
      <c r="H189" s="1">
        <f t="shared" si="5"/>
        <v>19.809772498344952</v>
      </c>
      <c r="I189" s="1">
        <v>-3.8695120549781001</v>
      </c>
      <c r="J189" s="1">
        <f>I189*xfactor</f>
        <v>-5.1077559125710925</v>
      </c>
      <c r="K189" s="1">
        <v>-4.1375126208201598</v>
      </c>
      <c r="L189" s="1">
        <f>K189*yfactor</f>
        <v>-5.4615166594826112</v>
      </c>
      <c r="M189" s="1">
        <v>112.012542279659</v>
      </c>
      <c r="N189" s="1">
        <f>(M189-80)*zfactor</f>
        <v>42.256555809149887</v>
      </c>
      <c r="O189">
        <v>1</v>
      </c>
      <c r="P189">
        <f t="shared" si="6"/>
        <v>0</v>
      </c>
      <c r="Q189">
        <v>1</v>
      </c>
      <c r="R189">
        <v>1</v>
      </c>
    </row>
    <row r="190" spans="1:18" x14ac:dyDescent="0.2">
      <c r="A190" s="1">
        <v>-0.25761135169734001</v>
      </c>
      <c r="B190" s="1">
        <f>IF(AND(-100&lt;A190,A190&lt;100),A190,B189)</f>
        <v>-0.25761135169734001</v>
      </c>
      <c r="C190" s="1">
        <v>0.40969271392714102</v>
      </c>
      <c r="D190" s="1">
        <f>IF(AND(-100&lt;C190,C190&lt;100),C190,D189)</f>
        <v>0.40969271392714102</v>
      </c>
      <c r="E190" s="1">
        <v>-1.97634121915419</v>
      </c>
      <c r="F190" s="1">
        <f>IF(AND(-100&lt;E190,E190&lt;100),E190,F189)</f>
        <v>-1.97634121915419</v>
      </c>
      <c r="G190" s="1">
        <f>IF(SQRT(B190^2+D190^2+F190^2)&lt;0.125,"",SQRT(B190^2+D190^2+F190^2))</f>
        <v>2.0347324991006035</v>
      </c>
      <c r="H190" s="1">
        <f t="shared" si="5"/>
        <v>20.347324991006033</v>
      </c>
      <c r="I190" s="1">
        <v>-3.8610962489633498</v>
      </c>
      <c r="J190" s="1">
        <f>I190*xfactor</f>
        <v>-5.0966470486316222</v>
      </c>
      <c r="K190" s="1">
        <v>-4.26343911085947</v>
      </c>
      <c r="L190" s="1">
        <f>K190*yfactor</f>
        <v>-5.6277396263345008</v>
      </c>
      <c r="M190" s="1">
        <v>112.012686144798</v>
      </c>
      <c r="N190" s="1">
        <f>(M190-80)*zfactor</f>
        <v>42.256745711133355</v>
      </c>
      <c r="O190">
        <v>1</v>
      </c>
      <c r="P190">
        <f t="shared" si="6"/>
        <v>0</v>
      </c>
      <c r="Q190">
        <v>1</v>
      </c>
      <c r="R190">
        <v>1</v>
      </c>
    </row>
    <row r="191" spans="1:18" x14ac:dyDescent="0.2">
      <c r="A191" s="1">
        <v>-0.24274090915554</v>
      </c>
      <c r="B191" s="1">
        <f>IF(AND(-100&lt;A191,A191&lt;100),A191,B190)</f>
        <v>-0.24274090915554</v>
      </c>
      <c r="C191" s="1">
        <v>0.42082877161864202</v>
      </c>
      <c r="D191" s="1">
        <f>IF(AND(-100&lt;C191,C191&lt;100),C191,D190)</f>
        <v>0.42082877161864202</v>
      </c>
      <c r="E191" s="1">
        <v>-1.9668234967218201</v>
      </c>
      <c r="F191" s="1">
        <f>IF(AND(-100&lt;E191,E191&lt;100),E191,F190)</f>
        <v>-1.9668234967218201</v>
      </c>
      <c r="G191" s="1">
        <f>IF(SQRT(B191^2+D191^2+F191^2)&lt;0.125,"",SQRT(B191^2+D191^2+F191^2))</f>
        <v>2.0259355052066095</v>
      </c>
      <c r="H191" s="1">
        <f t="shared" si="5"/>
        <v>20.259355052066095</v>
      </c>
      <c r="I191" s="1">
        <v>-3.8139800581351899</v>
      </c>
      <c r="J191" s="1">
        <f>I191*xfactor</f>
        <v>-5.0344536767384511</v>
      </c>
      <c r="K191" s="1">
        <v>-4.3626648495766602</v>
      </c>
      <c r="L191" s="1">
        <f>K191*yfactor</f>
        <v>-5.7587176014411918</v>
      </c>
      <c r="M191" s="1">
        <v>112.024517105339</v>
      </c>
      <c r="N191" s="1">
        <f>(M191-80)*zfactor</f>
        <v>42.272362579047481</v>
      </c>
      <c r="O191">
        <v>1</v>
      </c>
      <c r="P191">
        <f t="shared" si="6"/>
        <v>0</v>
      </c>
      <c r="Q191">
        <v>1</v>
      </c>
      <c r="R191">
        <v>1</v>
      </c>
    </row>
    <row r="192" spans="1:18" x14ac:dyDescent="0.2">
      <c r="A192" s="1">
        <v>-0.22187856669787201</v>
      </c>
      <c r="B192" s="1">
        <f>IF(AND(-100&lt;A192,A192&lt;100),A192,B191)</f>
        <v>-0.22187856669787201</v>
      </c>
      <c r="C192" s="1">
        <v>0.42751680984386797</v>
      </c>
      <c r="D192" s="1">
        <f>IF(AND(-100&lt;C192,C192&lt;100),C192,D191)</f>
        <v>0.42751680984386797</v>
      </c>
      <c r="E192" s="1">
        <v>-1.9276450798045901</v>
      </c>
      <c r="F192" s="1">
        <f>IF(AND(-100&lt;E192,E192&lt;100),E192,F191)</f>
        <v>-1.9276450798045901</v>
      </c>
      <c r="G192" s="1">
        <f>IF(SQRT(B192^2+D192^2+F192^2)&lt;0.125,"",SQRT(B192^2+D192^2+F192^2))</f>
        <v>1.9869112397774151</v>
      </c>
      <c r="H192" s="1">
        <f t="shared" si="5"/>
        <v>19.869112397774153</v>
      </c>
      <c r="I192" s="1">
        <v>-3.72613951858682</v>
      </c>
      <c r="J192" s="1">
        <f>I192*xfactor</f>
        <v>-4.9185041645346024</v>
      </c>
      <c r="K192" s="1">
        <v>-4.4499348282976996</v>
      </c>
      <c r="L192" s="1">
        <f>K192*yfactor</f>
        <v>-5.8739139733529635</v>
      </c>
      <c r="M192" s="1">
        <v>112.05472801530701</v>
      </c>
      <c r="N192" s="1">
        <f>(M192-80)*zfactor</f>
        <v>42.312240980205253</v>
      </c>
      <c r="O192">
        <v>1</v>
      </c>
      <c r="P192">
        <f t="shared" si="6"/>
        <v>0</v>
      </c>
      <c r="Q192">
        <v>1</v>
      </c>
      <c r="R192">
        <v>1</v>
      </c>
    </row>
    <row r="193" spans="1:18" x14ac:dyDescent="0.2">
      <c r="A193" s="1">
        <v>-0.16013534301473001</v>
      </c>
      <c r="B193" s="1">
        <f>IF(AND(-100&lt;A193,A193&lt;100),A193,B192)</f>
        <v>-0.16013534301473001</v>
      </c>
      <c r="C193" s="1">
        <v>0.50918994949724194</v>
      </c>
      <c r="D193" s="1">
        <f>IF(AND(-100&lt;C193,C193&lt;100),C193,D192)</f>
        <v>0.50918994949724194</v>
      </c>
      <c r="E193" s="1">
        <v>-2.0455793505312601</v>
      </c>
      <c r="F193" s="1">
        <f>IF(AND(-100&lt;E193,E193&lt;100),E193,F192)</f>
        <v>-2.0455793505312601</v>
      </c>
      <c r="G193" s="1">
        <f>IF(SQRT(B193^2+D193^2+F193^2)&lt;0.125,"",SQRT(B193^2+D193^2+F193^2))</f>
        <v>2.1140748832695926</v>
      </c>
      <c r="H193" s="1">
        <f t="shared" si="5"/>
        <v>21.140748832695927</v>
      </c>
      <c r="I193" s="1">
        <v>-3.6289679203750498</v>
      </c>
      <c r="J193" s="1">
        <f>I193*xfactor</f>
        <v>-4.7902376548950656</v>
      </c>
      <c r="K193" s="1">
        <v>-4.5557329566846603</v>
      </c>
      <c r="L193" s="1">
        <f>K193*yfactor</f>
        <v>-6.0135675028237516</v>
      </c>
      <c r="M193" s="1">
        <v>112.070537240427</v>
      </c>
      <c r="N193" s="1">
        <f>(M193-80)*zfactor</f>
        <v>42.333109157363644</v>
      </c>
      <c r="O193">
        <v>1</v>
      </c>
      <c r="P193">
        <f t="shared" si="6"/>
        <v>0</v>
      </c>
      <c r="Q193">
        <v>1</v>
      </c>
      <c r="R193">
        <v>1</v>
      </c>
    </row>
    <row r="194" spans="1:18" x14ac:dyDescent="0.2">
      <c r="A194" s="1">
        <v>-0.105574205818435</v>
      </c>
      <c r="B194" s="1">
        <f>IF(AND(-100&lt;A194,A194&lt;100),A194,B193)</f>
        <v>-0.105574205818435</v>
      </c>
      <c r="C194" s="1">
        <v>0.50277907592180304</v>
      </c>
      <c r="D194" s="1">
        <f>IF(AND(-100&lt;C194,C194&lt;100),C194,D193)</f>
        <v>0.50277907592180304</v>
      </c>
      <c r="E194" s="1">
        <v>-2.1016819307865999</v>
      </c>
      <c r="F194" s="1">
        <f>IF(AND(-100&lt;E194,E194&lt;100),E194,F193)</f>
        <v>-2.1016819307865999</v>
      </c>
      <c r="G194" s="1">
        <f>IF(SQRT(B194^2+D194^2+F194^2)&lt;0.125,"",SQRT(B194^2+D194^2+F194^2))</f>
        <v>2.1635617972024432</v>
      </c>
      <c r="H194" s="1">
        <f t="shared" si="5"/>
        <v>21.635617972024434</v>
      </c>
      <c r="I194" s="1">
        <v>-3.5409375234549598</v>
      </c>
      <c r="J194" s="1">
        <f>I194*xfactor</f>
        <v>-4.6740375309605469</v>
      </c>
      <c r="K194" s="1">
        <v>-4.6293665402969602</v>
      </c>
      <c r="L194" s="1">
        <f>K194*yfactor</f>
        <v>-6.1107638331919878</v>
      </c>
      <c r="M194" s="1">
        <v>112.08721296968</v>
      </c>
      <c r="N194" s="1">
        <f>(M194-80)*zfactor</f>
        <v>42.355121119977596</v>
      </c>
      <c r="O194">
        <v>1</v>
      </c>
      <c r="P194">
        <f t="shared" si="6"/>
        <v>0</v>
      </c>
      <c r="Q194">
        <v>1</v>
      </c>
      <c r="R194">
        <v>1</v>
      </c>
    </row>
    <row r="195" spans="1:18" x14ac:dyDescent="0.2">
      <c r="A195" s="1">
        <v>-7.2777591303189504E-2</v>
      </c>
      <c r="B195" s="1">
        <f>IF(AND(-100&lt;A195,A195&lt;100),A195,B194)</f>
        <v>-7.2777591303189504E-2</v>
      </c>
      <c r="C195" s="1">
        <v>0.49911773437977303</v>
      </c>
      <c r="D195" s="1">
        <f>IF(AND(-100&lt;C195,C195&lt;100),C195,D194)</f>
        <v>0.49911773437977303</v>
      </c>
      <c r="E195" s="1">
        <v>-2.1091404983037099</v>
      </c>
      <c r="F195" s="1">
        <f>IF(AND(-100&lt;E195,E195&lt;100),E195,F194)</f>
        <v>-2.1091404983037099</v>
      </c>
      <c r="G195" s="1">
        <f>IF(SQRT(B195^2+D195^2+F195^2)&lt;0.125,"",SQRT(B195^2+D195^2+F195^2))</f>
        <v>2.1686144729188528</v>
      </c>
      <c r="H195" s="1">
        <f t="shared" ref="H195:H258" si="7">IF(G195&gt;0.125,10*G195,0)</f>
        <v>21.686144729188527</v>
      </c>
      <c r="I195" s="1">
        <v>-3.48670315299321</v>
      </c>
      <c r="J195" s="1">
        <f>I195*xfactor</f>
        <v>-4.6024481619510373</v>
      </c>
      <c r="K195" s="1">
        <v>-4.6655450076037699</v>
      </c>
      <c r="L195" s="1">
        <f>K195*yfactor</f>
        <v>-6.1585194100369769</v>
      </c>
      <c r="M195" s="1">
        <v>112.10456653952799</v>
      </c>
      <c r="N195" s="1">
        <f>(M195-80)*zfactor</f>
        <v>42.378027832176954</v>
      </c>
      <c r="O195">
        <v>1</v>
      </c>
      <c r="P195">
        <f t="shared" si="6"/>
        <v>0</v>
      </c>
      <c r="Q195">
        <v>1</v>
      </c>
      <c r="R195">
        <v>1</v>
      </c>
    </row>
    <row r="196" spans="1:18" x14ac:dyDescent="0.2">
      <c r="A196" s="1">
        <v>-3.59762058437295E-2</v>
      </c>
      <c r="B196" s="1">
        <f>IF(AND(-100&lt;A196,A196&lt;100),A196,B195)</f>
        <v>-3.59762058437295E-2</v>
      </c>
      <c r="C196" s="1">
        <v>0.45266758573997501</v>
      </c>
      <c r="D196" s="1">
        <f>IF(AND(-100&lt;C196,C196&lt;100),C196,D195)</f>
        <v>0.45266758573997501</v>
      </c>
      <c r="E196" s="1">
        <v>-2.1125076767962199</v>
      </c>
      <c r="F196" s="1">
        <f>IF(AND(-100&lt;E196,E196&lt;100),E196,F195)</f>
        <v>-2.1125076767962199</v>
      </c>
      <c r="G196" s="1">
        <f>IF(SQRT(B196^2+D196^2+F196^2)&lt;0.125,"",SQRT(B196^2+D196^2+F196^2))</f>
        <v>2.1607616516148953</v>
      </c>
      <c r="H196" s="1">
        <f t="shared" si="7"/>
        <v>21.607616516148951</v>
      </c>
      <c r="I196" s="1">
        <v>-3.4698378997735402</v>
      </c>
      <c r="J196" s="1">
        <f>I196*xfactor</f>
        <v>-4.5801860277010729</v>
      </c>
      <c r="K196" s="1">
        <v>-4.6842494800751</v>
      </c>
      <c r="L196" s="1">
        <f>K196*yfactor</f>
        <v>-6.1832093136991322</v>
      </c>
      <c r="M196" s="1">
        <v>112.10429727352999</v>
      </c>
      <c r="N196" s="1">
        <f>(M196-80)*zfactor</f>
        <v>42.377672401059591</v>
      </c>
      <c r="O196">
        <v>1</v>
      </c>
      <c r="P196">
        <f t="shared" ref="P196:P259" si="8">IF(OR(O196&lt;&gt;O195,Q196&lt;&gt;Q195,R196&lt;&gt;R195),1,0)</f>
        <v>0</v>
      </c>
      <c r="Q196">
        <v>1</v>
      </c>
      <c r="R196">
        <v>1</v>
      </c>
    </row>
    <row r="197" spans="1:18" x14ac:dyDescent="0.2">
      <c r="A197" s="1">
        <v>-6.0004038259799199E-2</v>
      </c>
      <c r="B197" s="1">
        <f>IF(AND(-100&lt;A197,A197&lt;100),A197,B196)</f>
        <v>-6.0004038259799199E-2</v>
      </c>
      <c r="C197" s="1">
        <v>0.454944814394316</v>
      </c>
      <c r="D197" s="1">
        <f>IF(AND(-100&lt;C197,C197&lt;100),C197,D196)</f>
        <v>0.454944814394316</v>
      </c>
      <c r="E197" s="1">
        <v>-2.1380908356767501</v>
      </c>
      <c r="F197" s="1">
        <f>IF(AND(-100&lt;E197,E197&lt;100),E197,F196)</f>
        <v>-2.1380908356767501</v>
      </c>
      <c r="G197" s="1">
        <f>IF(SQRT(B197^2+D197^2+F197^2)&lt;0.125,"",SQRT(B197^2+D197^2+F197^2))</f>
        <v>2.186780210802326</v>
      </c>
      <c r="H197" s="1">
        <f t="shared" si="7"/>
        <v>21.867802108023259</v>
      </c>
      <c r="I197" s="1">
        <v>-3.47133409493166</v>
      </c>
      <c r="J197" s="1">
        <f>I197*xfactor</f>
        <v>-4.5821610053097919</v>
      </c>
      <c r="K197" s="1">
        <v>-4.7055950287500501</v>
      </c>
      <c r="L197" s="1">
        <f>K197*yfactor</f>
        <v>-6.2113854379500664</v>
      </c>
      <c r="M197" s="1">
        <v>112.094967208208</v>
      </c>
      <c r="N197" s="1">
        <f>(M197-80)*zfactor</f>
        <v>42.365356714834569</v>
      </c>
      <c r="O197">
        <v>1</v>
      </c>
      <c r="P197">
        <f t="shared" si="8"/>
        <v>0</v>
      </c>
      <c r="Q197">
        <v>1</v>
      </c>
      <c r="R197">
        <v>1</v>
      </c>
    </row>
    <row r="198" spans="1:18" x14ac:dyDescent="0.2">
      <c r="A198" s="1">
        <v>-2.2285635950921898E-2</v>
      </c>
      <c r="B198" s="1">
        <f>IF(AND(-100&lt;A198,A198&lt;100),A198,B197)</f>
        <v>-2.2285635950921898E-2</v>
      </c>
      <c r="C198" s="1">
        <v>0.45162435055085698</v>
      </c>
      <c r="D198" s="1">
        <f>IF(AND(-100&lt;C198,C198&lt;100),C198,D197)</f>
        <v>0.45162435055085698</v>
      </c>
      <c r="E198" s="1">
        <v>-2.13393339332473</v>
      </c>
      <c r="F198" s="1">
        <f>IF(AND(-100&lt;E198,E198&lt;100),E198,F197)</f>
        <v>-2.13393339332473</v>
      </c>
      <c r="G198" s="1">
        <f>IF(SQRT(B198^2+D198^2+F198^2)&lt;0.125,"",SQRT(B198^2+D198^2+F198^2))</f>
        <v>2.1813144960611748</v>
      </c>
      <c r="H198" s="1">
        <f t="shared" si="7"/>
        <v>21.813144960611748</v>
      </c>
      <c r="I198" s="1">
        <v>-3.4962057616467801</v>
      </c>
      <c r="J198" s="1">
        <f>I198*xfactor</f>
        <v>-4.6149916053737501</v>
      </c>
      <c r="K198" s="1">
        <v>-4.7537428475920196</v>
      </c>
      <c r="L198" s="1">
        <f>K198*yfactor</f>
        <v>-6.2749405588214664</v>
      </c>
      <c r="M198" s="1">
        <v>112.086699570413</v>
      </c>
      <c r="N198" s="1">
        <f>(M198-80)*zfactor</f>
        <v>42.354443432945168</v>
      </c>
      <c r="O198">
        <v>1</v>
      </c>
      <c r="P198">
        <f t="shared" si="8"/>
        <v>0</v>
      </c>
      <c r="Q198">
        <v>1</v>
      </c>
      <c r="R198">
        <v>1</v>
      </c>
    </row>
    <row r="199" spans="1:18" x14ac:dyDescent="0.2">
      <c r="A199" s="1">
        <v>-6.7300401058423397E-3</v>
      </c>
      <c r="B199" s="1">
        <f>IF(AND(-100&lt;A199,A199&lt;100),A199,B198)</f>
        <v>-6.7300401058423397E-3</v>
      </c>
      <c r="C199" s="1">
        <v>0.46567843859358798</v>
      </c>
      <c r="D199" s="1">
        <f>IF(AND(-100&lt;C199,C199&lt;100),C199,D198)</f>
        <v>0.46567843859358798</v>
      </c>
      <c r="E199" s="1">
        <v>-2.11905296129693</v>
      </c>
      <c r="F199" s="1">
        <f>IF(AND(-100&lt;E199,E199&lt;100),E199,F198)</f>
        <v>-2.11905296129693</v>
      </c>
      <c r="G199" s="1">
        <f>IF(SQRT(B199^2+D199^2+F199^2)&lt;0.125,"",SQRT(B199^2+D199^2+F199^2))</f>
        <v>2.1696283447613962</v>
      </c>
      <c r="H199" s="1">
        <f t="shared" si="7"/>
        <v>21.696283447613961</v>
      </c>
      <c r="I199" s="1">
        <v>-3.54722171888712</v>
      </c>
      <c r="J199" s="1">
        <f>I199*xfactor</f>
        <v>-4.6823326689309983</v>
      </c>
      <c r="K199" s="1">
        <v>-4.8274884851934399</v>
      </c>
      <c r="L199" s="1">
        <f>K199*yfactor</f>
        <v>-6.3722848004553407</v>
      </c>
      <c r="M199" s="1">
        <v>112.102647745097</v>
      </c>
      <c r="N199" s="1">
        <f>(M199-80)*zfactor</f>
        <v>42.375495023528046</v>
      </c>
      <c r="O199">
        <v>1</v>
      </c>
      <c r="P199">
        <f t="shared" si="8"/>
        <v>0</v>
      </c>
      <c r="Q199">
        <v>1</v>
      </c>
      <c r="R199">
        <v>1</v>
      </c>
    </row>
    <row r="200" spans="1:18" x14ac:dyDescent="0.2">
      <c r="A200" s="1">
        <v>-4.0488329774790797E-2</v>
      </c>
      <c r="B200" s="1">
        <f>IF(AND(-100&lt;A200,A200&lt;100),A200,B199)</f>
        <v>-4.0488329774790797E-2</v>
      </c>
      <c r="C200" s="1">
        <v>0.47598787803175602</v>
      </c>
      <c r="D200" s="1">
        <f>IF(AND(-100&lt;C200,C200&lt;100),C200,D199)</f>
        <v>0.47598787803175602</v>
      </c>
      <c r="E200" s="1">
        <v>-2.0705256206502902</v>
      </c>
      <c r="F200" s="1">
        <f>IF(AND(-100&lt;E200,E200&lt;100),E200,F199)</f>
        <v>-2.0705256206502902</v>
      </c>
      <c r="G200" s="1">
        <f>IF(SQRT(B200^2+D200^2+F200^2)&lt;0.125,"",SQRT(B200^2+D200^2+F200^2))</f>
        <v>2.1249188480152355</v>
      </c>
      <c r="H200" s="1">
        <f t="shared" si="7"/>
        <v>21.249188480152355</v>
      </c>
      <c r="I200" s="1">
        <v>-3.6247608131177498</v>
      </c>
      <c r="J200" s="1">
        <f>I200*xfactor</f>
        <v>-4.7846842733154302</v>
      </c>
      <c r="K200" s="1">
        <v>-4.9440848201792997</v>
      </c>
      <c r="L200" s="1">
        <f>K200*yfactor</f>
        <v>-6.526191962636676</v>
      </c>
      <c r="M200" s="1">
        <v>112.121356179</v>
      </c>
      <c r="N200" s="1">
        <f>(M200-80)*zfactor</f>
        <v>42.400190156280004</v>
      </c>
      <c r="O200">
        <v>1</v>
      </c>
      <c r="P200">
        <f t="shared" si="8"/>
        <v>0</v>
      </c>
      <c r="Q200">
        <v>1</v>
      </c>
      <c r="R200">
        <v>1</v>
      </c>
    </row>
    <row r="201" spans="1:18" x14ac:dyDescent="0.2">
      <c r="A201" s="1">
        <v>-0.123209338386678</v>
      </c>
      <c r="B201" s="1">
        <f>IF(AND(-100&lt;A201,A201&lt;100),A201,B200)</f>
        <v>-0.123209338386678</v>
      </c>
      <c r="C201" s="1">
        <v>0.54558229591700602</v>
      </c>
      <c r="D201" s="1">
        <f>IF(AND(-100&lt;C201,C201&lt;100),C201,D200)</f>
        <v>0.54558229591700602</v>
      </c>
      <c r="E201" s="1">
        <v>-2.1577266765821901</v>
      </c>
      <c r="F201" s="1">
        <f>IF(AND(-100&lt;E201,E201&lt;100),E201,F200)</f>
        <v>-2.1577266765821901</v>
      </c>
      <c r="G201" s="1">
        <f>IF(SQRT(B201^2+D201^2+F201^2)&lt;0.125,"",SQRT(B201^2+D201^2+F201^2))</f>
        <v>2.2290412722778772</v>
      </c>
      <c r="H201" s="1">
        <f t="shared" si="7"/>
        <v>22.290412722778772</v>
      </c>
      <c r="I201" s="1">
        <v>-3.6892909449712898</v>
      </c>
      <c r="J201" s="1">
        <f>I201*xfactor</f>
        <v>-4.8698640473621024</v>
      </c>
      <c r="K201" s="1">
        <v>-5.0632371578676203</v>
      </c>
      <c r="L201" s="1">
        <f>K201*yfactor</f>
        <v>-6.6834730483852587</v>
      </c>
      <c r="M201" s="1">
        <v>112.108443533021</v>
      </c>
      <c r="N201" s="1">
        <f>(M201-80)*zfactor</f>
        <v>42.383145463587724</v>
      </c>
      <c r="O201">
        <v>1</v>
      </c>
      <c r="P201">
        <f t="shared" si="8"/>
        <v>0</v>
      </c>
      <c r="Q201">
        <v>1</v>
      </c>
      <c r="R201">
        <v>1</v>
      </c>
    </row>
    <row r="202" spans="1:18" x14ac:dyDescent="0.2">
      <c r="A202" s="1">
        <v>-0.109598890845351</v>
      </c>
      <c r="B202" s="1">
        <f>IF(AND(-100&lt;A202,A202&lt;100),A202,B201)</f>
        <v>-0.109598890845351</v>
      </c>
      <c r="C202" s="1">
        <v>0.592278146468046</v>
      </c>
      <c r="D202" s="1">
        <f>IF(AND(-100&lt;C202,C202&lt;100),C202,D201)</f>
        <v>0.592278146468046</v>
      </c>
      <c r="E202" s="1">
        <v>-2.1577276022189298</v>
      </c>
      <c r="F202" s="1">
        <f>IF(AND(-100&lt;E202,E202&lt;100),E202,F201)</f>
        <v>-2.1577276022189298</v>
      </c>
      <c r="G202" s="1">
        <f>IF(SQRT(B202^2+D202^2+F202^2)&lt;0.125,"",SQRT(B202^2+D202^2+F202^2))</f>
        <v>2.2402218026426777</v>
      </c>
      <c r="H202" s="1">
        <f t="shared" si="7"/>
        <v>22.402218026426777</v>
      </c>
      <c r="I202" s="1">
        <v>-3.7333379783584899</v>
      </c>
      <c r="J202" s="1">
        <f>I202*xfactor</f>
        <v>-4.9280061314332073</v>
      </c>
      <c r="K202" s="1">
        <v>-5.1582979755407798</v>
      </c>
      <c r="L202" s="1">
        <f>K202*yfactor</f>
        <v>-6.8089533277138301</v>
      </c>
      <c r="M202" s="1">
        <v>112.082019728837</v>
      </c>
      <c r="N202" s="1">
        <f>(M202-80)*zfactor</f>
        <v>42.348266042064836</v>
      </c>
      <c r="O202">
        <v>1</v>
      </c>
      <c r="P202">
        <f t="shared" si="8"/>
        <v>0</v>
      </c>
      <c r="Q202">
        <v>1</v>
      </c>
      <c r="R202">
        <v>1</v>
      </c>
    </row>
    <row r="203" spans="1:18" x14ac:dyDescent="0.2">
      <c r="A203" s="1">
        <v>-0.161615039241092</v>
      </c>
      <c r="B203" s="1">
        <f>IF(AND(-100&lt;A203,A203&lt;100),A203,B202)</f>
        <v>-0.161615039241092</v>
      </c>
      <c r="C203" s="1">
        <v>0.54750640468917899</v>
      </c>
      <c r="D203" s="1">
        <f>IF(AND(-100&lt;C203,C203&lt;100),C203,D202)</f>
        <v>0.54750640468917899</v>
      </c>
      <c r="E203" s="1">
        <v>-2.09413310808671</v>
      </c>
      <c r="F203" s="1">
        <f>IF(AND(-100&lt;E203,E203&lt;100),E203,F202)</f>
        <v>-2.09413310808671</v>
      </c>
      <c r="G203" s="1">
        <f>IF(SQRT(B203^2+D203^2+F203^2)&lt;0.125,"",SQRT(B203^2+D203^2+F203^2))</f>
        <v>2.1705474329001602</v>
      </c>
      <c r="H203" s="1">
        <f t="shared" si="7"/>
        <v>21.705474329001603</v>
      </c>
      <c r="I203" s="1">
        <v>-3.7761715139628498</v>
      </c>
      <c r="J203" s="1">
        <f>I203*xfactor</f>
        <v>-4.9845463984309619</v>
      </c>
      <c r="K203" s="1">
        <v>-5.2320141086186096</v>
      </c>
      <c r="L203" s="1">
        <f>K203*yfactor</f>
        <v>-6.9062586233765648</v>
      </c>
      <c r="M203" s="1">
        <v>112.080872042621</v>
      </c>
      <c r="N203" s="1">
        <f>(M203-80)*zfactor</f>
        <v>42.346751096259716</v>
      </c>
      <c r="O203">
        <v>1</v>
      </c>
      <c r="P203">
        <f t="shared" si="8"/>
        <v>0</v>
      </c>
      <c r="Q203">
        <v>1</v>
      </c>
      <c r="R203">
        <v>1</v>
      </c>
    </row>
    <row r="204" spans="1:18" x14ac:dyDescent="0.2">
      <c r="A204" s="1">
        <v>-0.16408794100347501</v>
      </c>
      <c r="B204" s="1">
        <f>IF(AND(-100&lt;A204,A204&lt;100),A204,B203)</f>
        <v>-0.16408794100347501</v>
      </c>
      <c r="C204" s="1">
        <v>0.40350624632536097</v>
      </c>
      <c r="D204" s="1">
        <f>IF(AND(-100&lt;C204,C204&lt;100),C204,D203)</f>
        <v>0.40350624632536097</v>
      </c>
      <c r="E204" s="1">
        <v>-2.0426561152388598</v>
      </c>
      <c r="F204" s="1">
        <f>IF(AND(-100&lt;E204,E204&lt;100),E204,F203)</f>
        <v>-2.0426561152388598</v>
      </c>
      <c r="G204" s="1">
        <f>IF(SQRT(B204^2+D204^2+F204^2)&lt;0.125,"",SQRT(B204^2+D204^2+F204^2))</f>
        <v>2.0885847237612967</v>
      </c>
      <c r="H204" s="1">
        <f t="shared" si="7"/>
        <v>20.885847237612968</v>
      </c>
      <c r="I204" s="1">
        <v>-3.77034304620594</v>
      </c>
      <c r="J204" s="1">
        <f>I204*xfactor</f>
        <v>-4.9768528209918408</v>
      </c>
      <c r="K204" s="1">
        <v>-5.3069796543559704</v>
      </c>
      <c r="L204" s="1">
        <f>K204*yfactor</f>
        <v>-7.0052131437498817</v>
      </c>
      <c r="M204" s="1">
        <v>112.07818128382</v>
      </c>
      <c r="N204" s="1">
        <f>(M204-80)*zfactor</f>
        <v>42.343199294642403</v>
      </c>
      <c r="O204">
        <v>1</v>
      </c>
      <c r="P204">
        <f t="shared" si="8"/>
        <v>0</v>
      </c>
      <c r="Q204">
        <v>1</v>
      </c>
      <c r="R204">
        <v>1</v>
      </c>
    </row>
    <row r="205" spans="1:18" x14ac:dyDescent="0.2">
      <c r="A205" s="1">
        <v>-0.176266528226456</v>
      </c>
      <c r="B205" s="1">
        <f>IF(AND(-100&lt;A205,A205&lt;100),A205,B204)</f>
        <v>-0.176266528226456</v>
      </c>
      <c r="C205" s="1">
        <v>0.39473345994140002</v>
      </c>
      <c r="D205" s="1">
        <f>IF(AND(-100&lt;C205,C205&lt;100),C205,D204)</f>
        <v>0.39473345994140002</v>
      </c>
      <c r="E205" s="1">
        <v>-2.0678212341659798</v>
      </c>
      <c r="F205" s="1">
        <f>IF(AND(-100&lt;E205,E205&lt;100),E205,F204)</f>
        <v>-2.0678212341659798</v>
      </c>
      <c r="G205" s="1">
        <f>IF(SQRT(B205^2+D205^2+F205^2)&lt;0.125,"",SQRT(B205^2+D205^2+F205^2))</f>
        <v>2.1125266980178106</v>
      </c>
      <c r="H205" s="1">
        <f t="shared" si="7"/>
        <v>21.125266980178104</v>
      </c>
      <c r="I205" s="1">
        <v>-3.72648785806558</v>
      </c>
      <c r="J205" s="1">
        <f>I205*xfactor</f>
        <v>-4.9189639726465657</v>
      </c>
      <c r="K205" s="1">
        <v>-5.4353958471572197</v>
      </c>
      <c r="L205" s="1">
        <f>K205*yfactor</f>
        <v>-7.1747225182475303</v>
      </c>
      <c r="M205" s="1">
        <v>112.09109436601899</v>
      </c>
      <c r="N205" s="1">
        <f>(M205-80)*zfactor</f>
        <v>42.360244563145073</v>
      </c>
      <c r="O205">
        <v>1</v>
      </c>
      <c r="P205">
        <f t="shared" si="8"/>
        <v>0</v>
      </c>
      <c r="Q205">
        <v>1</v>
      </c>
      <c r="R205">
        <v>1</v>
      </c>
    </row>
    <row r="206" spans="1:18" x14ac:dyDescent="0.2">
      <c r="A206" s="1">
        <v>-0.206024756379697</v>
      </c>
      <c r="B206" s="1">
        <f>IF(AND(-100&lt;A206,A206&lt;100),A206,B205)</f>
        <v>-0.206024756379697</v>
      </c>
      <c r="C206" s="1">
        <v>0.35015252635206501</v>
      </c>
      <c r="D206" s="1">
        <f>IF(AND(-100&lt;C206,C206&lt;100),C206,D205)</f>
        <v>0.35015252635206501</v>
      </c>
      <c r="E206" s="1">
        <v>-2.1069681293496298</v>
      </c>
      <c r="F206" s="1">
        <f>IF(AND(-100&lt;E206,E206&lt;100),E206,F205)</f>
        <v>-2.1069681293496298</v>
      </c>
      <c r="G206" s="1">
        <f>IF(SQRT(B206^2+D206^2+F206^2)&lt;0.125,"",SQRT(B206^2+D206^2+F206^2))</f>
        <v>2.1457790403597303</v>
      </c>
      <c r="H206" s="1">
        <f t="shared" si="7"/>
        <v>21.457790403597304</v>
      </c>
      <c r="I206" s="1">
        <v>-3.67924338988733</v>
      </c>
      <c r="J206" s="1">
        <f>I206*xfactor</f>
        <v>-4.8566012746512754</v>
      </c>
      <c r="K206" s="1">
        <v>-5.63735345922451</v>
      </c>
      <c r="L206" s="1">
        <f>K206*yfactor</f>
        <v>-7.4413065661763538</v>
      </c>
      <c r="M206" s="1">
        <v>112.108987104281</v>
      </c>
      <c r="N206" s="1">
        <f>(M206-80)*zfactor</f>
        <v>42.383862977650921</v>
      </c>
      <c r="O206">
        <v>1</v>
      </c>
      <c r="P206">
        <f t="shared" si="8"/>
        <v>0</v>
      </c>
      <c r="Q206">
        <v>1</v>
      </c>
      <c r="R206">
        <v>1</v>
      </c>
    </row>
    <row r="207" spans="1:18" x14ac:dyDescent="0.2">
      <c r="A207" s="1">
        <v>-0.150251940740145</v>
      </c>
      <c r="B207" s="1">
        <f>IF(AND(-100&lt;A207,A207&lt;100),A207,B206)</f>
        <v>-0.150251940740145</v>
      </c>
      <c r="C207" s="1">
        <v>0.33471197008699199</v>
      </c>
      <c r="D207" s="1">
        <f>IF(AND(-100&lt;C207,C207&lt;100),C207,D206)</f>
        <v>0.33471197008699199</v>
      </c>
      <c r="E207" s="1">
        <v>-2.1232038178735002</v>
      </c>
      <c r="F207" s="1">
        <f>IF(AND(-100&lt;E207,E207&lt;100),E207,F206)</f>
        <v>-2.1232038178735002</v>
      </c>
      <c r="G207" s="1">
        <f>IF(SQRT(B207^2+D207^2+F207^2)&lt;0.125,"",SQRT(B207^2+D207^2+F207^2))</f>
        <v>2.1546698588991084</v>
      </c>
      <c r="H207" s="1">
        <f t="shared" si="7"/>
        <v>21.546698588991084</v>
      </c>
      <c r="I207" s="1">
        <v>-3.6411789031859199</v>
      </c>
      <c r="J207" s="1">
        <f>I207*xfactor</f>
        <v>-4.8063561522054146</v>
      </c>
      <c r="K207" s="1">
        <v>-5.8966310766944998</v>
      </c>
      <c r="L207" s="1">
        <f>K207*yfactor</f>
        <v>-7.7835530212367399</v>
      </c>
      <c r="M207" s="1">
        <v>112.15020249679</v>
      </c>
      <c r="N207" s="1">
        <f>(M207-80)*zfactor</f>
        <v>42.438267295762806</v>
      </c>
      <c r="O207">
        <v>1</v>
      </c>
      <c r="P207">
        <f t="shared" si="8"/>
        <v>0</v>
      </c>
      <c r="Q207">
        <v>1</v>
      </c>
      <c r="R207">
        <v>1</v>
      </c>
    </row>
    <row r="208" spans="1:18" x14ac:dyDescent="0.2">
      <c r="A208" s="1">
        <v>-0.154766446442485</v>
      </c>
      <c r="B208" s="1">
        <f>IF(AND(-100&lt;A208,A208&lt;100),A208,B207)</f>
        <v>-0.154766446442485</v>
      </c>
      <c r="C208" s="1">
        <v>0.42822378125523702</v>
      </c>
      <c r="D208" s="1">
        <f>IF(AND(-100&lt;C208,C208&lt;100),C208,D207)</f>
        <v>0.42822378125523702</v>
      </c>
      <c r="E208" s="1">
        <v>-2.1731670532825</v>
      </c>
      <c r="F208" s="1">
        <f>IF(AND(-100&lt;E208,E208&lt;100),E208,F207)</f>
        <v>-2.1731670532825</v>
      </c>
      <c r="G208" s="1">
        <f>IF(SQRT(B208^2+D208^2+F208^2)&lt;0.125,"",SQRT(B208^2+D208^2+F208^2))</f>
        <v>2.2203565707447783</v>
      </c>
      <c r="H208" s="1">
        <f t="shared" si="7"/>
        <v>22.203565707447783</v>
      </c>
      <c r="I208" s="1">
        <v>-3.6048626789401199</v>
      </c>
      <c r="J208" s="1">
        <f>I208*xfactor</f>
        <v>-4.7584187362009587</v>
      </c>
      <c r="K208" s="1">
        <v>-6.1769964754485596</v>
      </c>
      <c r="L208" s="1">
        <f>K208*yfactor</f>
        <v>-8.1536353475920986</v>
      </c>
      <c r="M208" s="1">
        <v>112.199393607937</v>
      </c>
      <c r="N208" s="1">
        <f>(M208-80)*zfactor</f>
        <v>42.503199562476837</v>
      </c>
      <c r="O208">
        <v>1</v>
      </c>
      <c r="P208">
        <f t="shared" si="8"/>
        <v>0</v>
      </c>
      <c r="Q208">
        <v>1</v>
      </c>
      <c r="R208">
        <v>1</v>
      </c>
    </row>
    <row r="209" spans="1:18" x14ac:dyDescent="0.2">
      <c r="A209" s="1">
        <v>-0.10327029858487401</v>
      </c>
      <c r="B209" s="1">
        <f>IF(AND(-100&lt;A209,A209&lt;100),A209,B208)</f>
        <v>-0.10327029858487401</v>
      </c>
      <c r="C209" s="1">
        <v>0.44144230228831099</v>
      </c>
      <c r="D209" s="1">
        <f>IF(AND(-100&lt;C209,C209&lt;100),C209,D208)</f>
        <v>0.44144230228831099</v>
      </c>
      <c r="E209" s="1">
        <v>-2.2683427651959498</v>
      </c>
      <c r="F209" s="1">
        <f>IF(AND(-100&lt;E209,E209&lt;100),E209,F208)</f>
        <v>-2.2683427651959498</v>
      </c>
      <c r="G209" s="1">
        <f>IF(SQRT(B209^2+D209^2+F209^2)&lt;0.125,"",SQRT(B209^2+D209^2+F209^2))</f>
        <v>2.3132044789071764</v>
      </c>
      <c r="H209" s="1">
        <f t="shared" si="7"/>
        <v>23.132044789071763</v>
      </c>
      <c r="I209" s="1">
        <v>-3.5846483215016001</v>
      </c>
      <c r="J209" s="1">
        <f>I209*xfactor</f>
        <v>-4.7317357843821126</v>
      </c>
      <c r="K209" s="1">
        <v>-6.4477346615622801</v>
      </c>
      <c r="L209" s="1">
        <f>K209*yfactor</f>
        <v>-8.5110097532622095</v>
      </c>
      <c r="M209" s="1">
        <v>112.251307916627</v>
      </c>
      <c r="N209" s="1">
        <f>(M209-80)*zfactor</f>
        <v>42.57172644994764</v>
      </c>
      <c r="O209">
        <v>1</v>
      </c>
      <c r="P209">
        <f t="shared" si="8"/>
        <v>0</v>
      </c>
      <c r="Q209">
        <v>1</v>
      </c>
      <c r="R209">
        <v>1</v>
      </c>
    </row>
    <row r="210" spans="1:18" x14ac:dyDescent="0.2">
      <c r="A210" s="1">
        <v>-8.19174614062744E-2</v>
      </c>
      <c r="B210" s="1">
        <f>IF(AND(-100&lt;A210,A210&lt;100),A210,B209)</f>
        <v>-8.19174614062744E-2</v>
      </c>
      <c r="C210" s="1">
        <v>0.53713557411841295</v>
      </c>
      <c r="D210" s="1">
        <f>IF(AND(-100&lt;C210,C210&lt;100),C210,D209)</f>
        <v>0.53713557411841295</v>
      </c>
      <c r="E210" s="1">
        <v>-2.3744039297070398</v>
      </c>
      <c r="F210" s="1">
        <f>IF(AND(-100&lt;E210,E210&lt;100),E210,F209)</f>
        <v>-2.3744039297070398</v>
      </c>
      <c r="G210" s="1">
        <f>IF(SQRT(B210^2+D210^2+F210^2)&lt;0.125,"",SQRT(B210^2+D210^2+F210^2))</f>
        <v>2.4357789548468882</v>
      </c>
      <c r="H210" s="1">
        <f t="shared" si="7"/>
        <v>24.357789548468883</v>
      </c>
      <c r="I210" s="1">
        <v>-3.5717691178005899</v>
      </c>
      <c r="J210" s="1">
        <f>I210*xfactor</f>
        <v>-4.7147352354967786</v>
      </c>
      <c r="K210" s="1">
        <v>-6.6426381143325797</v>
      </c>
      <c r="L210" s="1">
        <f>K210*yfactor</f>
        <v>-8.7682823109190053</v>
      </c>
      <c r="M210" s="1">
        <v>112.264718582372</v>
      </c>
      <c r="N210" s="1">
        <f>(M210-80)*zfactor</f>
        <v>42.589428528731041</v>
      </c>
      <c r="O210">
        <v>1</v>
      </c>
      <c r="P210">
        <f t="shared" si="8"/>
        <v>0</v>
      </c>
      <c r="Q210">
        <v>1</v>
      </c>
      <c r="R210">
        <v>1</v>
      </c>
    </row>
    <row r="211" spans="1:18" x14ac:dyDescent="0.2">
      <c r="A211" s="1">
        <v>-0.10696271274249</v>
      </c>
      <c r="B211" s="1">
        <f>IF(AND(-100&lt;A211,A211&lt;100),A211,B210)</f>
        <v>-0.10696271274249</v>
      </c>
      <c r="C211" s="1">
        <v>0.470296911694915</v>
      </c>
      <c r="D211" s="1">
        <f>IF(AND(-100&lt;C211,C211&lt;100),C211,D210)</f>
        <v>0.470296911694915</v>
      </c>
      <c r="E211" s="1">
        <v>-2.3801781105830799</v>
      </c>
      <c r="F211" s="1">
        <f>IF(AND(-100&lt;E211,E211&lt;100),E211,F210)</f>
        <v>-2.3801781105830799</v>
      </c>
      <c r="G211" s="1">
        <f>IF(SQRT(B211^2+D211^2+F211^2)&lt;0.125,"",SQRT(B211^2+D211^2+F211^2))</f>
        <v>2.428552664688548</v>
      </c>
      <c r="H211" s="1">
        <f t="shared" si="7"/>
        <v>24.285526646885479</v>
      </c>
      <c r="I211" s="1">
        <v>-3.5900675127527899</v>
      </c>
      <c r="J211" s="1">
        <f>I211*xfactor</f>
        <v>-4.7388891168336826</v>
      </c>
      <c r="K211" s="1">
        <v>-6.7124929335714398</v>
      </c>
      <c r="L211" s="1">
        <f>K211*yfactor</f>
        <v>-8.8604906723143007</v>
      </c>
      <c r="M211" s="1">
        <v>112.247430955997</v>
      </c>
      <c r="N211" s="1">
        <f>(M211-80)*zfactor</f>
        <v>42.566608861916045</v>
      </c>
      <c r="O211">
        <v>1</v>
      </c>
      <c r="P211">
        <f t="shared" si="8"/>
        <v>0</v>
      </c>
      <c r="Q211">
        <v>1</v>
      </c>
      <c r="R211">
        <v>1</v>
      </c>
    </row>
    <row r="212" spans="1:18" x14ac:dyDescent="0.2">
      <c r="A212" s="1">
        <v>-6.5798559885366203E-2</v>
      </c>
      <c r="B212" s="1">
        <f>IF(AND(-100&lt;A212,A212&lt;100),A212,B211)</f>
        <v>-6.5798559885366203E-2</v>
      </c>
      <c r="C212" s="1">
        <v>0.514603807963948</v>
      </c>
      <c r="D212" s="1">
        <f>IF(AND(-100&lt;C212,C212&lt;100),C212,D211)</f>
        <v>0.514603807963948</v>
      </c>
      <c r="E212" s="1">
        <v>-2.3229508789509201</v>
      </c>
      <c r="F212" s="1">
        <f>IF(AND(-100&lt;E212,E212&lt;100),E212,F211)</f>
        <v>-2.3229508789509201</v>
      </c>
      <c r="G212" s="1">
        <f>IF(SQRT(B212^2+D212^2+F212^2)&lt;0.125,"",SQRT(B212^2+D212^2+F212^2))</f>
        <v>2.3801780008379283</v>
      </c>
      <c r="H212" s="1">
        <f t="shared" si="7"/>
        <v>23.801780008379282</v>
      </c>
      <c r="I212" s="1">
        <v>-3.5900675127528001</v>
      </c>
      <c r="J212" s="1">
        <f>I212*xfactor</f>
        <v>-4.738889116833696</v>
      </c>
      <c r="K212" s="1">
        <v>-6.7124929335713803</v>
      </c>
      <c r="L212" s="1">
        <f>K212*yfactor</f>
        <v>-8.8604906723142225</v>
      </c>
      <c r="M212" s="1">
        <v>112.247430955997</v>
      </c>
      <c r="N212" s="1">
        <f>(M212-80)*zfactor</f>
        <v>42.566608861916045</v>
      </c>
      <c r="O212">
        <v>1</v>
      </c>
      <c r="P212">
        <f t="shared" si="8"/>
        <v>0</v>
      </c>
      <c r="Q212">
        <v>1</v>
      </c>
      <c r="R212">
        <v>1</v>
      </c>
    </row>
    <row r="213" spans="1:18" x14ac:dyDescent="0.2">
      <c r="A213" s="1">
        <v>-0.10212715021787901</v>
      </c>
      <c r="B213" s="1">
        <f>IF(AND(-100&lt;A213,A213&lt;100),A213,B212)</f>
        <v>-0.10212715021787901</v>
      </c>
      <c r="C213" s="1">
        <v>0.45520717508224601</v>
      </c>
      <c r="D213" s="1">
        <f>IF(AND(-100&lt;C213,C213&lt;100),C213,D212)</f>
        <v>0.45520717508224601</v>
      </c>
      <c r="E213" s="1">
        <v>-2.3189133556942498</v>
      </c>
      <c r="F213" s="1">
        <f>IF(AND(-100&lt;E213,E213&lt;100),E213,F212)</f>
        <v>-2.3189133556942498</v>
      </c>
      <c r="G213" s="1">
        <f>IF(SQRT(B213^2+D213^2+F213^2)&lt;0.125,"",SQRT(B213^2+D213^2+F213^2))</f>
        <v>2.3653758006446144</v>
      </c>
      <c r="H213" s="1">
        <f t="shared" si="7"/>
        <v>23.653758006446143</v>
      </c>
      <c r="I213" s="1">
        <v>-3.5900675127528201</v>
      </c>
      <c r="J213" s="1">
        <f>I213*xfactor</f>
        <v>-4.7388891168337226</v>
      </c>
      <c r="K213" s="1">
        <v>-6.7124929335714398</v>
      </c>
      <c r="L213" s="1">
        <f>K213*yfactor</f>
        <v>-8.8604906723143007</v>
      </c>
      <c r="M213" s="1">
        <v>112.247430955997</v>
      </c>
      <c r="N213" s="1">
        <f>(M213-80)*zfactor</f>
        <v>42.566608861916045</v>
      </c>
      <c r="O213">
        <v>1</v>
      </c>
      <c r="P213">
        <f t="shared" si="8"/>
        <v>0</v>
      </c>
      <c r="Q213">
        <v>1</v>
      </c>
      <c r="R213">
        <v>1</v>
      </c>
    </row>
    <row r="214" spans="1:18" x14ac:dyDescent="0.2">
      <c r="A214" s="1">
        <v>-0.108042432284888</v>
      </c>
      <c r="B214" s="1">
        <f>IF(AND(-100&lt;A214,A214&lt;100),A214,B213)</f>
        <v>-0.108042432284888</v>
      </c>
      <c r="C214" s="1">
        <v>0.46391289645846401</v>
      </c>
      <c r="D214" s="1">
        <f>IF(AND(-100&lt;C214,C214&lt;100),C214,D213)</f>
        <v>0.46391289645846401</v>
      </c>
      <c r="E214" s="1">
        <v>-2.3417826709853</v>
      </c>
      <c r="F214" s="1">
        <f>IF(AND(-100&lt;E214,E214&lt;100),E214,F213)</f>
        <v>-2.3417826709853</v>
      </c>
      <c r="G214" s="1">
        <f>IF(SQRT(B214^2+D214^2+F214^2)&lt;0.125,"",SQRT(B214^2+D214^2+F214^2))</f>
        <v>2.3897352198102539</v>
      </c>
      <c r="H214" s="1">
        <f t="shared" si="7"/>
        <v>23.897352198102539</v>
      </c>
      <c r="I214" s="1">
        <v>-3.5932182424355799</v>
      </c>
      <c r="J214" s="1">
        <f>I214*xfactor</f>
        <v>-4.7430480800149653</v>
      </c>
      <c r="K214" s="1">
        <v>-6.7151243503905</v>
      </c>
      <c r="L214" s="1">
        <f>K214*yfactor</f>
        <v>-8.8639641425154601</v>
      </c>
      <c r="M214" s="1">
        <v>112.25098094598199</v>
      </c>
      <c r="N214" s="1">
        <f>(M214-80)*zfactor</f>
        <v>42.571294848696233</v>
      </c>
      <c r="O214">
        <v>1</v>
      </c>
      <c r="P214">
        <f t="shared" si="8"/>
        <v>0</v>
      </c>
      <c r="Q214">
        <v>1</v>
      </c>
      <c r="R214">
        <v>1</v>
      </c>
    </row>
    <row r="215" spans="1:18" x14ac:dyDescent="0.2">
      <c r="A215" s="1">
        <v>-0.11772966174421801</v>
      </c>
      <c r="B215" s="1">
        <f>IF(AND(-100&lt;A215,A215&lt;100),A215,B214)</f>
        <v>-0.11772966174421801</v>
      </c>
      <c r="C215" s="1">
        <v>0.46610969269757402</v>
      </c>
      <c r="D215" s="1">
        <f>IF(AND(-100&lt;C215,C215&lt;100),C215,D214)</f>
        <v>0.46610969269757402</v>
      </c>
      <c r="E215" s="1">
        <v>-2.3352658314492598</v>
      </c>
      <c r="F215" s="1">
        <f>IF(AND(-100&lt;E215,E215&lt;100),E215,F214)</f>
        <v>-2.3352658314492598</v>
      </c>
      <c r="G215" s="1">
        <f>IF(SQRT(B215^2+D215^2+F215^2)&lt;0.125,"",SQRT(B215^2+D215^2+F215^2))</f>
        <v>2.3842367798554398</v>
      </c>
      <c r="H215" s="1">
        <f t="shared" si="7"/>
        <v>23.842367798554399</v>
      </c>
      <c r="I215" s="1">
        <v>-3.5932182424355501</v>
      </c>
      <c r="J215" s="1">
        <f>I215*xfactor</f>
        <v>-4.7430480800149262</v>
      </c>
      <c r="K215" s="1">
        <v>-6.7151243503905</v>
      </c>
      <c r="L215" s="1">
        <f>K215*yfactor</f>
        <v>-8.8639641425154601</v>
      </c>
      <c r="M215" s="1">
        <v>112.25098094598199</v>
      </c>
      <c r="N215" s="1">
        <f>(M215-80)*zfactor</f>
        <v>42.571294848696233</v>
      </c>
      <c r="O215">
        <v>1</v>
      </c>
      <c r="P215">
        <f t="shared" si="8"/>
        <v>0</v>
      </c>
      <c r="Q215">
        <v>1</v>
      </c>
      <c r="R215">
        <v>1</v>
      </c>
    </row>
    <row r="216" spans="1:18" x14ac:dyDescent="0.2">
      <c r="A216" s="1">
        <v>-0.118236709876926</v>
      </c>
      <c r="B216" s="1">
        <f>IF(AND(-100&lt;A216,A216&lt;100),A216,B215)</f>
        <v>-0.118236709876926</v>
      </c>
      <c r="C216" s="1">
        <v>0.45105938529233702</v>
      </c>
      <c r="D216" s="1">
        <f>IF(AND(-100&lt;C216,C216&lt;100),C216,D215)</f>
        <v>0.45105938529233702</v>
      </c>
      <c r="E216" s="1">
        <v>-2.2845561121429601</v>
      </c>
      <c r="F216" s="1">
        <f>IF(AND(-100&lt;E216,E216&lt;100),E216,F215)</f>
        <v>-2.2845561121429601</v>
      </c>
      <c r="G216" s="1">
        <f>IF(SQRT(B216^2+D216^2+F216^2)&lt;0.125,"",SQRT(B216^2+D216^2+F216^2))</f>
        <v>2.3316584480048914</v>
      </c>
      <c r="H216" s="1">
        <f t="shared" si="7"/>
        <v>23.316584480048913</v>
      </c>
      <c r="I216" s="1">
        <v>-3.5865199962446002</v>
      </c>
      <c r="J216" s="1">
        <f>I216*xfactor</f>
        <v>-4.7342063950428726</v>
      </c>
      <c r="K216" s="1">
        <v>-6.6921509173432101</v>
      </c>
      <c r="L216" s="1">
        <f>K216*yfactor</f>
        <v>-8.8336392108930379</v>
      </c>
      <c r="M216" s="1">
        <v>112.264999032524</v>
      </c>
      <c r="N216" s="1">
        <f>(M216-80)*zfactor</f>
        <v>42.589798722931683</v>
      </c>
      <c r="O216">
        <v>1</v>
      </c>
      <c r="P216">
        <f t="shared" si="8"/>
        <v>0</v>
      </c>
      <c r="Q216">
        <v>1</v>
      </c>
      <c r="R216">
        <v>1</v>
      </c>
    </row>
    <row r="217" spans="1:18" x14ac:dyDescent="0.2">
      <c r="A217" s="1">
        <v>-0.126928842277091</v>
      </c>
      <c r="B217" s="1">
        <f>IF(AND(-100&lt;A217,A217&lt;100),A217,B216)</f>
        <v>-0.126928842277091</v>
      </c>
      <c r="C217" s="1">
        <v>0.43943245357724198</v>
      </c>
      <c r="D217" s="1">
        <f>IF(AND(-100&lt;C217,C217&lt;100),C217,D216)</f>
        <v>0.43943245357724198</v>
      </c>
      <c r="E217" s="1">
        <v>-2.3161142754216399</v>
      </c>
      <c r="F217" s="1">
        <f>IF(AND(-100&lt;E217,E217&lt;100),E217,F216)</f>
        <v>-2.3161142754216399</v>
      </c>
      <c r="G217" s="1">
        <f>IF(SQRT(B217^2+D217^2+F217^2)&lt;0.125,"",SQRT(B217^2+D217^2+F217^2))</f>
        <v>2.3608467017302557</v>
      </c>
      <c r="H217" s="1">
        <f t="shared" si="7"/>
        <v>23.608467017302559</v>
      </c>
      <c r="I217" s="1">
        <v>-3.58581038622766</v>
      </c>
      <c r="J217" s="1">
        <f>I217*xfactor</f>
        <v>-4.7332697098205117</v>
      </c>
      <c r="K217" s="1">
        <v>-6.6880835924940003</v>
      </c>
      <c r="L217" s="1">
        <f>K217*yfactor</f>
        <v>-8.8282703420920807</v>
      </c>
      <c r="M217" s="1">
        <v>112.268513025003</v>
      </c>
      <c r="N217" s="1">
        <f>(M217-80)*zfactor</f>
        <v>42.594437193003962</v>
      </c>
      <c r="O217">
        <v>1</v>
      </c>
      <c r="P217">
        <f t="shared" si="8"/>
        <v>0</v>
      </c>
      <c r="Q217">
        <v>1</v>
      </c>
      <c r="R217">
        <v>1</v>
      </c>
    </row>
    <row r="218" spans="1:18" x14ac:dyDescent="0.2">
      <c r="A218" s="1">
        <v>-0.116086762864058</v>
      </c>
      <c r="B218" s="1">
        <f>IF(AND(-100&lt;A218,A218&lt;100),A218,B217)</f>
        <v>-0.116086762864058</v>
      </c>
      <c r="C218" s="1">
        <v>0.44559151061532898</v>
      </c>
      <c r="D218" s="1">
        <f>IF(AND(-100&lt;C218,C218&lt;100),C218,D217)</f>
        <v>0.44559151061532898</v>
      </c>
      <c r="E218" s="1">
        <v>-2.3553777972673902</v>
      </c>
      <c r="F218" s="1">
        <f>IF(AND(-100&lt;E218,E218&lt;100),E218,F217)</f>
        <v>-2.3553777972673902</v>
      </c>
      <c r="G218" s="1">
        <f>IF(SQRT(B218^2+D218^2+F218^2)&lt;0.125,"",SQRT(B218^2+D218^2+F218^2))</f>
        <v>2.3999651036431531</v>
      </c>
      <c r="H218" s="1">
        <f t="shared" si="7"/>
        <v>23.99965103643153</v>
      </c>
      <c r="I218" s="1">
        <v>-3.58265995892702</v>
      </c>
      <c r="J218" s="1">
        <f>I218*xfactor</f>
        <v>-4.7291111457836665</v>
      </c>
      <c r="K218" s="1">
        <v>-6.6854516458406597</v>
      </c>
      <c r="L218" s="1">
        <f>K218*yfactor</f>
        <v>-8.8247961725096715</v>
      </c>
      <c r="M218" s="1">
        <v>112.26496505884</v>
      </c>
      <c r="N218" s="1">
        <f>(M218-80)*zfactor</f>
        <v>42.589753877668805</v>
      </c>
      <c r="O218">
        <v>1</v>
      </c>
      <c r="P218">
        <f t="shared" si="8"/>
        <v>0</v>
      </c>
      <c r="Q218">
        <v>1</v>
      </c>
      <c r="R218">
        <v>1</v>
      </c>
    </row>
    <row r="219" spans="1:18" x14ac:dyDescent="0.2">
      <c r="A219" s="1">
        <v>-0.103771540348263</v>
      </c>
      <c r="B219" s="1">
        <f>IF(AND(-100&lt;A219,A219&lt;100),A219,B218)</f>
        <v>-0.103771540348263</v>
      </c>
      <c r="C219" s="1">
        <v>0.461521419644293</v>
      </c>
      <c r="D219" s="1">
        <f>IF(AND(-100&lt;C219,C219&lt;100),C219,D218)</f>
        <v>0.461521419644293</v>
      </c>
      <c r="E219" s="1">
        <v>-2.3399791408670998</v>
      </c>
      <c r="F219" s="1">
        <f>IF(AND(-100&lt;E219,E219&lt;100),E219,F218)</f>
        <v>-2.3399791408670998</v>
      </c>
      <c r="G219" s="1">
        <f>IF(SQRT(B219^2+D219^2+F219^2)&lt;0.125,"",SQRT(B219^2+D219^2+F219^2))</f>
        <v>2.3873150049940759</v>
      </c>
      <c r="H219" s="1">
        <f t="shared" si="7"/>
        <v>23.873150049940758</v>
      </c>
      <c r="I219" s="1">
        <v>-3.54798368413514</v>
      </c>
      <c r="J219" s="1">
        <f>I219*xfactor</f>
        <v>-4.6833384630583854</v>
      </c>
      <c r="K219" s="1">
        <v>-6.65649030531742</v>
      </c>
      <c r="L219" s="1">
        <f>K219*yfactor</f>
        <v>-8.7865672030189952</v>
      </c>
      <c r="M219" s="1">
        <v>112.225945618979</v>
      </c>
      <c r="N219" s="1">
        <f>(M219-80)*zfactor</f>
        <v>42.538248217052278</v>
      </c>
      <c r="O219">
        <v>1</v>
      </c>
      <c r="P219">
        <f t="shared" si="8"/>
        <v>0</v>
      </c>
      <c r="Q219">
        <v>1</v>
      </c>
      <c r="R219">
        <v>1</v>
      </c>
    </row>
    <row r="220" spans="1:18" x14ac:dyDescent="0.2">
      <c r="A220" s="1">
        <v>-0.114784350542726</v>
      </c>
      <c r="B220" s="1">
        <f>IF(AND(-100&lt;A220,A220&lt;100),A220,B219)</f>
        <v>-0.114784350542726</v>
      </c>
      <c r="C220" s="1">
        <v>0.52140156822954098</v>
      </c>
      <c r="D220" s="1">
        <f>IF(AND(-100&lt;C220,C220&lt;100),C220,D219)</f>
        <v>0.52140156822954098</v>
      </c>
      <c r="E220" s="1">
        <v>-2.2982533646100198</v>
      </c>
      <c r="F220" s="1">
        <f>IF(AND(-100&lt;E220,E220&lt;100),E220,F219)</f>
        <v>-2.2982533646100198</v>
      </c>
      <c r="G220" s="1">
        <f>IF(SQRT(B220^2+D220^2+F220^2)&lt;0.125,"",SQRT(B220^2+D220^2+F220^2))</f>
        <v>2.3594498448627843</v>
      </c>
      <c r="H220" s="1">
        <f t="shared" si="7"/>
        <v>23.594498448627842</v>
      </c>
      <c r="I220" s="1">
        <v>-3.4493389676864901</v>
      </c>
      <c r="J220" s="1">
        <f>I220*xfactor</f>
        <v>-4.5531274373461672</v>
      </c>
      <c r="K220" s="1">
        <v>-6.5707043673992898</v>
      </c>
      <c r="L220" s="1">
        <f>K220*yfactor</f>
        <v>-8.6733297649670629</v>
      </c>
      <c r="M220" s="1">
        <v>112.119589926171</v>
      </c>
      <c r="N220" s="1">
        <f>(M220-80)*zfactor</f>
        <v>42.397858702545726</v>
      </c>
      <c r="O220">
        <v>1</v>
      </c>
      <c r="P220">
        <f t="shared" si="8"/>
        <v>0</v>
      </c>
      <c r="Q220">
        <v>1</v>
      </c>
      <c r="R220">
        <v>1</v>
      </c>
    </row>
    <row r="221" spans="1:18" x14ac:dyDescent="0.2">
      <c r="A221" s="1">
        <v>-0.125668510418533</v>
      </c>
      <c r="B221" s="1">
        <f>IF(AND(-100&lt;A221,A221&lt;100),A221,B220)</f>
        <v>-0.125668510418533</v>
      </c>
      <c r="C221" s="1">
        <v>0.41702843460085698</v>
      </c>
      <c r="D221" s="1">
        <f>IF(AND(-100&lt;C221,C221&lt;100),C221,D220)</f>
        <v>0.41702843460085698</v>
      </c>
      <c r="E221" s="1">
        <v>-2.1236728843673802</v>
      </c>
      <c r="F221" s="1">
        <f>IF(AND(-100&lt;E221,E221&lt;100),E221,F220)</f>
        <v>-2.1236728843673802</v>
      </c>
      <c r="G221" s="1">
        <f>IF(SQRT(B221^2+D221^2+F221^2)&lt;0.125,"",SQRT(B221^2+D221^2+F221^2))</f>
        <v>2.1678772588810746</v>
      </c>
      <c r="H221" s="1">
        <f t="shared" si="7"/>
        <v>21.678772588810745</v>
      </c>
      <c r="I221" s="1">
        <v>-3.29023830051411</v>
      </c>
      <c r="J221" s="1">
        <f>I221*xfactor</f>
        <v>-4.3431145566786258</v>
      </c>
      <c r="K221" s="1">
        <v>-6.3582241464362301</v>
      </c>
      <c r="L221" s="1">
        <f>K221*yfactor</f>
        <v>-8.3928558732958241</v>
      </c>
      <c r="M221" s="1">
        <v>111.937094972563</v>
      </c>
      <c r="N221" s="1">
        <f>(M221-80)*zfactor</f>
        <v>42.156965363783165</v>
      </c>
      <c r="O221">
        <v>1</v>
      </c>
      <c r="P221">
        <f t="shared" si="8"/>
        <v>0</v>
      </c>
      <c r="Q221">
        <v>1</v>
      </c>
      <c r="R221">
        <v>1</v>
      </c>
    </row>
    <row r="222" spans="1:18" x14ac:dyDescent="0.2">
      <c r="A222" s="1">
        <v>-7.53482856518113E-2</v>
      </c>
      <c r="B222" s="1">
        <f>IF(AND(-100&lt;A222,A222&lt;100),A222,B221)</f>
        <v>-7.53482856518113E-2</v>
      </c>
      <c r="C222" s="1">
        <v>0.254411730101191</v>
      </c>
      <c r="D222" s="1">
        <f>IF(AND(-100&lt;C222,C222&lt;100),C222,D221)</f>
        <v>0.254411730101191</v>
      </c>
      <c r="E222" s="1">
        <v>-1.7897850603881</v>
      </c>
      <c r="F222" s="1">
        <f>IF(AND(-100&lt;E222,E222&lt;100),E222,F221)</f>
        <v>-1.7897850603881</v>
      </c>
      <c r="G222" s="1">
        <f>IF(SQRT(B222^2+D222^2+F222^2)&lt;0.125,"",SQRT(B222^2+D222^2+F222^2))</f>
        <v>1.8093460849025493</v>
      </c>
      <c r="H222" s="1">
        <f t="shared" si="7"/>
        <v>18.093460849025494</v>
      </c>
      <c r="I222" s="1">
        <v>-3.0593989238850998</v>
      </c>
      <c r="J222" s="1">
        <f>I222*xfactor</f>
        <v>-4.0384065795283322</v>
      </c>
      <c r="K222" s="1">
        <v>-5.9967043995728302</v>
      </c>
      <c r="L222" s="1">
        <f>K222*yfactor</f>
        <v>-7.9156498074361359</v>
      </c>
      <c r="M222" s="1">
        <v>111.654921230312</v>
      </c>
      <c r="N222" s="1">
        <f>(M222-80)*zfactor</f>
        <v>41.784496024011837</v>
      </c>
      <c r="O222">
        <v>1</v>
      </c>
      <c r="P222">
        <f t="shared" si="8"/>
        <v>0</v>
      </c>
      <c r="Q222">
        <v>1</v>
      </c>
      <c r="R222">
        <v>1</v>
      </c>
    </row>
    <row r="223" spans="1:18" x14ac:dyDescent="0.2">
      <c r="A223" s="1">
        <v>-2.4143447648519799E-2</v>
      </c>
      <c r="B223" s="1">
        <f>IF(AND(-100&lt;A223,A223&lt;100),A223,B222)</f>
        <v>-2.4143447648519799E-2</v>
      </c>
      <c r="C223" s="1">
        <v>-6.2740834111162103E-2</v>
      </c>
      <c r="D223" s="1">
        <f>IF(AND(-100&lt;C223,C223&lt;100),C223,D222)</f>
        <v>-6.2740834111162103E-2</v>
      </c>
      <c r="E223" s="1">
        <v>-1.2909388001236899</v>
      </c>
      <c r="F223" s="1">
        <f>IF(AND(-100&lt;E223,E223&lt;100),E223,F222)</f>
        <v>-1.2909388001236899</v>
      </c>
      <c r="G223" s="1">
        <f>IF(SQRT(B223^2+D223^2+F223^2)&lt;0.125,"",SQRT(B223^2+D223^2+F223^2))</f>
        <v>1.2926880149495135</v>
      </c>
      <c r="H223" s="1">
        <f t="shared" si="7"/>
        <v>12.926880149495135</v>
      </c>
      <c r="I223" s="1">
        <v>-2.7816875879373999</v>
      </c>
      <c r="J223" s="1">
        <f>I223*xfactor</f>
        <v>-3.6718276160773682</v>
      </c>
      <c r="K223" s="1">
        <v>-5.5729045529041299</v>
      </c>
      <c r="L223" s="1">
        <f>K223*yfactor</f>
        <v>-7.356234009833452</v>
      </c>
      <c r="M223" s="1">
        <v>111.325865450828</v>
      </c>
      <c r="N223" s="1">
        <f>(M223-80)*zfactor</f>
        <v>41.350142395092966</v>
      </c>
      <c r="O223">
        <v>1</v>
      </c>
      <c r="P223">
        <f t="shared" si="8"/>
        <v>0</v>
      </c>
      <c r="Q223">
        <v>1</v>
      </c>
      <c r="R223">
        <v>1</v>
      </c>
    </row>
    <row r="224" spans="1:18" x14ac:dyDescent="0.2">
      <c r="A224" s="1">
        <v>-0.14088293072966501</v>
      </c>
      <c r="B224" s="1">
        <f>IF(AND(-100&lt;A224,A224&lt;100),A224,B223)</f>
        <v>-0.14088293072966501</v>
      </c>
      <c r="C224" s="1">
        <v>-0.20152710120421</v>
      </c>
      <c r="D224" s="1">
        <f>IF(AND(-100&lt;C224,C224&lt;100),C224,D223)</f>
        <v>-0.20152710120421</v>
      </c>
      <c r="E224" s="1">
        <v>-0.83659715044528304</v>
      </c>
      <c r="F224" s="1">
        <f>IF(AND(-100&lt;E224,E224&lt;100),E224,F223)</f>
        <v>-0.83659715044528304</v>
      </c>
      <c r="G224" s="1">
        <f>IF(SQRT(B224^2+D224^2+F224^2)&lt;0.125,"",SQRT(B224^2+D224^2+F224^2))</f>
        <v>0.87198392463618213</v>
      </c>
      <c r="H224" s="1">
        <f t="shared" si="7"/>
        <v>8.7198392463618219</v>
      </c>
      <c r="I224" s="1">
        <v>-2.5578128435388598</v>
      </c>
      <c r="J224" s="1">
        <f>I224*xfactor</f>
        <v>-3.3763129534712952</v>
      </c>
      <c r="K224" s="1">
        <v>-5.2602052703425102</v>
      </c>
      <c r="L224" s="1">
        <f>K224*yfactor</f>
        <v>-6.9434709568521136</v>
      </c>
      <c r="M224" s="1">
        <v>111.08100040710499</v>
      </c>
      <c r="N224" s="1">
        <f>(M224-80)*zfactor</f>
        <v>41.026920537378594</v>
      </c>
      <c r="O224">
        <v>1</v>
      </c>
      <c r="P224">
        <f t="shared" si="8"/>
        <v>0</v>
      </c>
      <c r="Q224">
        <v>1</v>
      </c>
      <c r="R224">
        <v>1</v>
      </c>
    </row>
    <row r="225" spans="1:18" x14ac:dyDescent="0.2">
      <c r="A225" s="1">
        <v>-8.2459746097032396E-2</v>
      </c>
      <c r="B225" s="1">
        <f>IF(AND(-100&lt;A225,A225&lt;100),A225,B224)</f>
        <v>-8.2459746097032396E-2</v>
      </c>
      <c r="C225" s="1">
        <v>-0.216105308373129</v>
      </c>
      <c r="D225" s="1">
        <f>IF(AND(-100&lt;C225,C225&lt;100),C225,D224)</f>
        <v>-0.216105308373129</v>
      </c>
      <c r="E225" s="1">
        <v>-0.55942870952768098</v>
      </c>
      <c r="F225" s="1">
        <f>IF(AND(-100&lt;E225,E225&lt;100),E225,F224)</f>
        <v>-0.55942870952768098</v>
      </c>
      <c r="G225" s="1">
        <f>IF(SQRT(B225^2+D225^2+F225^2)&lt;0.125,"",SQRT(B225^2+D225^2+F225^2))</f>
        <v>0.60536071484466081</v>
      </c>
      <c r="H225" s="1">
        <f t="shared" si="7"/>
        <v>6.0536071484466083</v>
      </c>
      <c r="I225" s="1">
        <v>-2.3928760125524402</v>
      </c>
      <c r="J225" s="1">
        <f>I225*xfactor</f>
        <v>-3.1585963365692211</v>
      </c>
      <c r="K225" s="1">
        <v>-5.1209579402445504</v>
      </c>
      <c r="L225" s="1">
        <f>K225*yfactor</f>
        <v>-6.7596644811228073</v>
      </c>
      <c r="M225" s="1">
        <v>110.89444807348499</v>
      </c>
      <c r="N225" s="1">
        <f>(M225-80)*zfactor</f>
        <v>40.780671457000196</v>
      </c>
      <c r="O225">
        <v>1</v>
      </c>
      <c r="P225">
        <f t="shared" si="8"/>
        <v>0</v>
      </c>
      <c r="Q225">
        <v>1</v>
      </c>
      <c r="R225">
        <v>1</v>
      </c>
    </row>
    <row r="226" spans="1:18" x14ac:dyDescent="0.2">
      <c r="A226" s="1">
        <v>-3.7952464327226598E-2</v>
      </c>
      <c r="B226" s="1">
        <f>IF(AND(-100&lt;A226,A226&lt;100),A226,B225)</f>
        <v>-3.7952464327226598E-2</v>
      </c>
      <c r="C226" s="1">
        <v>-9.8879878310537503E-2</v>
      </c>
      <c r="D226" s="1">
        <f>IF(AND(-100&lt;C226,C226&lt;100),C226,D225)</f>
        <v>-9.8879878310537503E-2</v>
      </c>
      <c r="E226" s="1">
        <v>-0.39061852758152199</v>
      </c>
      <c r="F226" s="1">
        <f>IF(AND(-100&lt;E226,E226&lt;100),E226,F225)</f>
        <v>-0.39061852758152199</v>
      </c>
      <c r="G226" s="1">
        <f>IF(SQRT(B226^2+D226^2+F226^2)&lt;0.125,"",SQRT(B226^2+D226^2+F226^2))</f>
        <v>0.40472268774207898</v>
      </c>
      <c r="H226" s="1">
        <f t="shared" si="7"/>
        <v>4.0472268774207896</v>
      </c>
      <c r="I226" s="1">
        <v>-2.2880468142351602</v>
      </c>
      <c r="J226" s="1">
        <f>I226*xfactor</f>
        <v>-3.0202217947904115</v>
      </c>
      <c r="K226" s="1">
        <v>-5.2063669336622</v>
      </c>
      <c r="L226" s="1">
        <f>K226*yfactor</f>
        <v>-6.8724043524341045</v>
      </c>
      <c r="M226" s="1">
        <v>110.77683591275</v>
      </c>
      <c r="N226" s="1">
        <f>(M226-80)*zfactor</f>
        <v>40.625423404830002</v>
      </c>
      <c r="O226">
        <v>1</v>
      </c>
      <c r="P226">
        <f t="shared" si="8"/>
        <v>0</v>
      </c>
      <c r="Q226">
        <v>1</v>
      </c>
      <c r="R226">
        <v>1</v>
      </c>
    </row>
    <row r="227" spans="1:18" x14ac:dyDescent="0.2">
      <c r="A227" s="1">
        <v>5.0044570961672398E-2</v>
      </c>
      <c r="B227" s="1">
        <f>IF(AND(-100&lt;A227,A227&lt;100),A227,B226)</f>
        <v>5.0044570961672398E-2</v>
      </c>
      <c r="C227" s="1">
        <v>-4.96936845739488E-2</v>
      </c>
      <c r="D227" s="1">
        <f>IF(AND(-100&lt;C227,C227&lt;100),C227,D226)</f>
        <v>-4.96936845739488E-2</v>
      </c>
      <c r="E227" s="1">
        <v>-0.24333910306696499</v>
      </c>
      <c r="F227" s="1">
        <f>IF(AND(-100&lt;E227,E227&lt;100),E227,F226)</f>
        <v>-0.24333910306696499</v>
      </c>
      <c r="G227" s="1">
        <f>IF(SQRT(B227^2+D227^2+F227^2)&lt;0.125,"",SQRT(B227^2+D227^2+F227^2))</f>
        <v>0.25335319309357046</v>
      </c>
      <c r="H227" s="1">
        <f t="shared" si="7"/>
        <v>2.5335319309357045</v>
      </c>
      <c r="I227" s="1">
        <v>-2.21924686606889</v>
      </c>
      <c r="J227" s="1">
        <f>I227*xfactor</f>
        <v>-2.9294058632109348</v>
      </c>
      <c r="K227" s="1">
        <v>-5.3614141631144703</v>
      </c>
      <c r="L227" s="1">
        <f>K227*yfactor</f>
        <v>-7.0770666953111014</v>
      </c>
      <c r="M227" s="1">
        <v>110.634198759547</v>
      </c>
      <c r="N227" s="1">
        <f>(M227-80)*zfactor</f>
        <v>40.437142362602046</v>
      </c>
      <c r="O227">
        <v>1</v>
      </c>
      <c r="P227">
        <f t="shared" si="8"/>
        <v>0</v>
      </c>
      <c r="Q227">
        <v>1</v>
      </c>
      <c r="R227">
        <v>1</v>
      </c>
    </row>
    <row r="228" spans="1:18" x14ac:dyDescent="0.2">
      <c r="A228" s="1">
        <v>-3.5750584523522803E-2</v>
      </c>
      <c r="B228" s="1">
        <f>IF(AND(-100&lt;A228,A228&lt;100),A228,B227)</f>
        <v>-3.5750584523522803E-2</v>
      </c>
      <c r="C228" s="1">
        <v>1.7500700433014601E-2</v>
      </c>
      <c r="D228" s="1">
        <f>IF(AND(-100&lt;C228,C228&lt;100),C228,D227)</f>
        <v>1.7500700433014601E-2</v>
      </c>
      <c r="E228" s="1">
        <v>-9.93682016941278E-2</v>
      </c>
      <c r="F228" s="1">
        <f>IF(AND(-100&lt;E228,E228&lt;100),E228,F227)</f>
        <v>-9.93682016941278E-2</v>
      </c>
      <c r="G228" s="1" t="str">
        <f>IF(SQRT(B228^2+D228^2+F228^2)&lt;0.125,"",SQRT(B228^2+D228^2+F228^2))</f>
        <v/>
      </c>
      <c r="H228" s="1" t="e">
        <f t="shared" si="7"/>
        <v>#VALUE!</v>
      </c>
      <c r="I228" s="1">
        <v>-2.1559706005611998</v>
      </c>
      <c r="J228" s="1">
        <f>I228*xfactor</f>
        <v>-2.8458811927407841</v>
      </c>
      <c r="K228" s="1">
        <v>-5.5036970586393199</v>
      </c>
      <c r="L228" s="1">
        <f>K228*yfactor</f>
        <v>-7.2648801174039024</v>
      </c>
      <c r="M228" s="1">
        <v>110.446735433453</v>
      </c>
      <c r="N228" s="1">
        <f>(M228-80)*zfactor</f>
        <v>40.189690772157959</v>
      </c>
      <c r="O228">
        <v>1</v>
      </c>
      <c r="P228">
        <f t="shared" si="8"/>
        <v>0</v>
      </c>
      <c r="Q228">
        <v>1</v>
      </c>
      <c r="R228">
        <v>1</v>
      </c>
    </row>
    <row r="229" spans="1:18" x14ac:dyDescent="0.2">
      <c r="A229" s="1">
        <v>-4.23124055792123E-2</v>
      </c>
      <c r="B229" s="1">
        <f>IF(AND(-100&lt;A229,A229&lt;100),A229,B228)</f>
        <v>-4.23124055792123E-2</v>
      </c>
      <c r="C229" s="1">
        <v>-3.23986563280503E-2</v>
      </c>
      <c r="D229" s="1">
        <f>IF(AND(-100&lt;C229,C229&lt;100),C229,D228)</f>
        <v>-3.23986563280503E-2</v>
      </c>
      <c r="E229" s="1">
        <v>1.0497219188632301E-3</v>
      </c>
      <c r="F229" s="1">
        <f>IF(AND(-100&lt;E229,E229&lt;100),E229,F228)</f>
        <v>1.0497219188632301E-3</v>
      </c>
      <c r="G229" s="1" t="str">
        <f>IF(SQRT(B229^2+D229^2+F229^2)&lt;0.125,"",SQRT(B229^2+D229^2+F229^2))</f>
        <v/>
      </c>
      <c r="H229" s="1" t="e">
        <f t="shared" si="7"/>
        <v>#VALUE!</v>
      </c>
      <c r="I229" s="1">
        <v>-2.0629261949483699</v>
      </c>
      <c r="J229" s="1">
        <f>I229*xfactor</f>
        <v>-2.7230625773318486</v>
      </c>
      <c r="K229" s="1">
        <v>-5.5897257418784099</v>
      </c>
      <c r="L229" s="1">
        <f>K229*yfactor</f>
        <v>-7.378437979279501</v>
      </c>
      <c r="M229" s="1">
        <v>110.209958745346</v>
      </c>
      <c r="N229" s="1">
        <f>(M229-80)*zfactor</f>
        <v>39.87714554385672</v>
      </c>
      <c r="O229">
        <v>1</v>
      </c>
      <c r="P229">
        <f t="shared" si="8"/>
        <v>0</v>
      </c>
      <c r="Q229">
        <v>1</v>
      </c>
      <c r="R229">
        <v>1</v>
      </c>
    </row>
    <row r="230" spans="1:18" x14ac:dyDescent="0.2">
      <c r="A230" s="1">
        <v>-5.4905294299985398E-2</v>
      </c>
      <c r="B230" s="1">
        <f>IF(AND(-100&lt;A230,A230&lt;100),A230,B229)</f>
        <v>-5.4905294299985398E-2</v>
      </c>
      <c r="C230" s="1">
        <v>-1.14812091133013E-2</v>
      </c>
      <c r="D230" s="1">
        <f>IF(AND(-100&lt;C230,C230&lt;100),C230,D229)</f>
        <v>-1.14812091133013E-2</v>
      </c>
      <c r="E230" s="1">
        <v>6.5919350362954196E-2</v>
      </c>
      <c r="F230" s="1">
        <f>IF(AND(-100&lt;E230,E230&lt;100),E230,F229)</f>
        <v>6.5919350362954196E-2</v>
      </c>
      <c r="G230" s="1" t="str">
        <f>IF(SQRT(B230^2+D230^2+F230^2)&lt;0.125,"",SQRT(B230^2+D230^2+F230^2))</f>
        <v/>
      </c>
      <c r="H230" s="1" t="e">
        <f t="shared" si="7"/>
        <v>#VALUE!</v>
      </c>
      <c r="I230" s="1">
        <v>-2.0093528653173198</v>
      </c>
      <c r="J230" s="1">
        <f>I230*xfactor</f>
        <v>-2.6523457822188621</v>
      </c>
      <c r="K230" s="1">
        <v>-5.7045022642504097</v>
      </c>
      <c r="L230" s="1">
        <f>K230*yfactor</f>
        <v>-7.5299429888105411</v>
      </c>
      <c r="M230" s="1">
        <v>110.034958287381</v>
      </c>
      <c r="N230" s="1">
        <f>(M230-80)*zfactor</f>
        <v>39.646144939342925</v>
      </c>
      <c r="O230">
        <v>1</v>
      </c>
      <c r="P230">
        <f t="shared" si="8"/>
        <v>0</v>
      </c>
      <c r="Q230">
        <v>1</v>
      </c>
      <c r="R230">
        <v>1</v>
      </c>
    </row>
    <row r="231" spans="1:18" x14ac:dyDescent="0.2">
      <c r="A231" s="1">
        <v>-4.49549284509283E-2</v>
      </c>
      <c r="B231" s="1">
        <f>IF(AND(-100&lt;A231,A231&lt;100),A231,B230)</f>
        <v>-4.49549284509283E-2</v>
      </c>
      <c r="C231" s="1">
        <v>-4.37197102713104E-2</v>
      </c>
      <c r="D231" s="1">
        <f>IF(AND(-100&lt;C231,C231&lt;100),C231,D230)</f>
        <v>-4.37197102713104E-2</v>
      </c>
      <c r="E231" s="1">
        <v>0.11643802229250599</v>
      </c>
      <c r="F231" s="1">
        <f>IF(AND(-100&lt;E231,E231&lt;100),E231,F230)</f>
        <v>0.11643802229250599</v>
      </c>
      <c r="G231" s="1">
        <f>IF(SQRT(B231^2+D231^2+F231^2)&lt;0.125,"",SQRT(B231^2+D231^2+F231^2))</f>
        <v>0.13225041282969793</v>
      </c>
      <c r="H231" s="1">
        <f t="shared" si="7"/>
        <v>1.3225041282969794</v>
      </c>
      <c r="I231" s="1">
        <v>-1.9816073246283299</v>
      </c>
      <c r="J231" s="1">
        <f>I231*xfactor</f>
        <v>-2.6157216685093956</v>
      </c>
      <c r="K231" s="1">
        <v>-5.9606758283875099</v>
      </c>
      <c r="L231" s="1">
        <f>K231*yfactor</f>
        <v>-7.8680920934715131</v>
      </c>
      <c r="M231" s="1">
        <v>109.874758241176</v>
      </c>
      <c r="N231" s="1">
        <f>(M231-80)*zfactor</f>
        <v>39.434680878352317</v>
      </c>
      <c r="O231">
        <v>1</v>
      </c>
      <c r="P231">
        <f t="shared" si="8"/>
        <v>0</v>
      </c>
      <c r="Q231">
        <v>1</v>
      </c>
      <c r="R231">
        <v>1</v>
      </c>
    </row>
    <row r="232" spans="1:18" x14ac:dyDescent="0.2">
      <c r="A232" s="1">
        <v>-5.8886175625939501E-2</v>
      </c>
      <c r="B232" s="1">
        <f>IF(AND(-100&lt;A232,A232&lt;100),A232,B231)</f>
        <v>-5.8886175625939501E-2</v>
      </c>
      <c r="C232" s="1">
        <v>-1.74937185247649E-2</v>
      </c>
      <c r="D232" s="1">
        <f>IF(AND(-100&lt;C232,C232&lt;100),C232,D231)</f>
        <v>-1.74937185247649E-2</v>
      </c>
      <c r="E232" s="1">
        <v>0.13704318728727999</v>
      </c>
      <c r="F232" s="1">
        <f>IF(AND(-100&lt;E232,E232&lt;100),E232,F231)</f>
        <v>0.13704318728727999</v>
      </c>
      <c r="G232" s="1">
        <f>IF(SQRT(B232^2+D232^2+F232^2)&lt;0.125,"",SQRT(B232^2+D232^2+F232^2))</f>
        <v>0.15018138050214211</v>
      </c>
      <c r="H232" s="1">
        <f t="shared" si="7"/>
        <v>1.5018138050214211</v>
      </c>
      <c r="I232" s="1">
        <v>-1.9204596101065201</v>
      </c>
      <c r="J232" s="1">
        <f>I232*xfactor</f>
        <v>-2.5350066853406066</v>
      </c>
      <c r="K232" s="1">
        <v>-6.3975061733375496</v>
      </c>
      <c r="L232" s="1">
        <f>K232*yfactor</f>
        <v>-8.4447081488055655</v>
      </c>
      <c r="M232" s="1">
        <v>109.710638963991</v>
      </c>
      <c r="N232" s="1">
        <f>(M232-80)*zfactor</f>
        <v>39.218043432468122</v>
      </c>
      <c r="O232">
        <v>1</v>
      </c>
      <c r="P232">
        <f t="shared" si="8"/>
        <v>0</v>
      </c>
      <c r="Q232">
        <v>1</v>
      </c>
      <c r="R232">
        <v>1</v>
      </c>
    </row>
    <row r="233" spans="1:18" x14ac:dyDescent="0.2">
      <c r="A233" s="1">
        <v>-6.4904203234981694E-2</v>
      </c>
      <c r="B233" s="1">
        <f>IF(AND(-100&lt;A233,A233&lt;100),A233,B232)</f>
        <v>-6.4904203234981694E-2</v>
      </c>
      <c r="C233" s="1">
        <v>-3.6868546680931702E-2</v>
      </c>
      <c r="D233" s="1">
        <f>IF(AND(-100&lt;C233,C233&lt;100),C233,D232)</f>
        <v>-3.6868546680931702E-2</v>
      </c>
      <c r="E233" s="1">
        <v>0.130222917842511</v>
      </c>
      <c r="F233" s="1">
        <f>IF(AND(-100&lt;E233,E233&lt;100),E233,F232)</f>
        <v>0.130222917842511</v>
      </c>
      <c r="G233" s="1">
        <f>IF(SQRT(B233^2+D233^2+F233^2)&lt;0.125,"",SQRT(B233^2+D233^2+F233^2))</f>
        <v>0.15009947922411063</v>
      </c>
      <c r="H233" s="1">
        <f t="shared" si="7"/>
        <v>1.5009947922411062</v>
      </c>
      <c r="I233" s="1">
        <v>-1.7709762792647901</v>
      </c>
      <c r="J233" s="1">
        <f>I233*xfactor</f>
        <v>-2.3376886886295232</v>
      </c>
      <c r="K233" s="1">
        <v>-6.9142349654426498</v>
      </c>
      <c r="L233" s="1">
        <f>K233*yfactor</f>
        <v>-9.1267901543842989</v>
      </c>
      <c r="M233" s="1">
        <v>109.540857487731</v>
      </c>
      <c r="N233" s="1">
        <f>(M233-80)*zfactor</f>
        <v>38.993931883804926</v>
      </c>
      <c r="O233">
        <v>1</v>
      </c>
      <c r="P233">
        <f t="shared" si="8"/>
        <v>0</v>
      </c>
      <c r="Q233">
        <v>1</v>
      </c>
      <c r="R233">
        <v>1</v>
      </c>
    </row>
    <row r="234" spans="1:18" x14ac:dyDescent="0.2">
      <c r="A234" s="1">
        <v>-4.9853867390909301E-2</v>
      </c>
      <c r="B234" s="1">
        <f>IF(AND(-100&lt;A234,A234&lt;100),A234,B233)</f>
        <v>-4.9853867390909301E-2</v>
      </c>
      <c r="C234" s="1">
        <v>-1.5886794824394899E-2</v>
      </c>
      <c r="D234" s="1">
        <f>IF(AND(-100&lt;C234,C234&lt;100),C234,D233)</f>
        <v>-1.5886794824394899E-2</v>
      </c>
      <c r="E234" s="1">
        <v>7.3966389430855303E-2</v>
      </c>
      <c r="F234" s="1">
        <f>IF(AND(-100&lt;E234,E234&lt;100),E234,F233)</f>
        <v>7.3966389430855303E-2</v>
      </c>
      <c r="G234" s="1" t="str">
        <f>IF(SQRT(B234^2+D234^2+F234^2)&lt;0.125,"",SQRT(B234^2+D234^2+F234^2))</f>
        <v/>
      </c>
      <c r="H234" s="1" t="e">
        <f t="shared" si="7"/>
        <v>#VALUE!</v>
      </c>
      <c r="I234" s="1">
        <v>-1.6020770276884899</v>
      </c>
      <c r="J234" s="1">
        <f>I234*xfactor</f>
        <v>-2.1147416765488067</v>
      </c>
      <c r="K234" s="1">
        <v>-7.4298710030172801</v>
      </c>
      <c r="L234" s="1">
        <f>K234*yfactor</f>
        <v>-9.8074297239828105</v>
      </c>
      <c r="M234" s="1">
        <v>109.425973916533</v>
      </c>
      <c r="N234" s="1">
        <f>(M234-80)*zfactor</f>
        <v>38.842285569823559</v>
      </c>
      <c r="O234">
        <v>1</v>
      </c>
      <c r="P234">
        <f t="shared" si="8"/>
        <v>0</v>
      </c>
      <c r="Q234">
        <v>1</v>
      </c>
      <c r="R234">
        <v>1</v>
      </c>
    </row>
    <row r="235" spans="1:18" x14ac:dyDescent="0.2">
      <c r="A235" s="1">
        <v>-6.4351654830053895E-2</v>
      </c>
      <c r="B235" s="1">
        <f>IF(AND(-100&lt;A235,A235&lt;100),A235,B234)</f>
        <v>-6.4351654830053895E-2</v>
      </c>
      <c r="C235" s="1">
        <v>-3.8925399681723802E-2</v>
      </c>
      <c r="D235" s="1">
        <f>IF(AND(-100&lt;C235,C235&lt;100),C235,D234)</f>
        <v>-3.8925399681723802E-2</v>
      </c>
      <c r="E235" s="1">
        <v>0.111781544077473</v>
      </c>
      <c r="F235" s="1">
        <f>IF(AND(-100&lt;E235,E235&lt;100),E235,F234)</f>
        <v>0.111781544077473</v>
      </c>
      <c r="G235" s="1">
        <f>IF(SQRT(B235^2+D235^2+F235^2)&lt;0.125,"",SQRT(B235^2+D235^2+F235^2))</f>
        <v>0.13472726456101</v>
      </c>
      <c r="H235" s="1">
        <f t="shared" si="7"/>
        <v>1.3472726456101001</v>
      </c>
      <c r="I235" s="1">
        <v>-1.4185486422509499</v>
      </c>
      <c r="J235" s="1">
        <f>I235*xfactor</f>
        <v>-1.872484207771254</v>
      </c>
      <c r="K235" s="1">
        <v>-7.9179268797441598</v>
      </c>
      <c r="L235" s="1">
        <f>K235*yfactor</f>
        <v>-10.451663481262292</v>
      </c>
      <c r="M235" s="1">
        <v>109.347291830746</v>
      </c>
      <c r="N235" s="1">
        <f>(M235-80)*zfactor</f>
        <v>38.738425216584723</v>
      </c>
      <c r="O235">
        <v>1</v>
      </c>
      <c r="P235">
        <f t="shared" si="8"/>
        <v>0</v>
      </c>
      <c r="Q235">
        <v>1</v>
      </c>
      <c r="R235">
        <v>1</v>
      </c>
    </row>
    <row r="236" spans="1:18" x14ac:dyDescent="0.2">
      <c r="A236" s="1">
        <v>-4.59763616429874E-2</v>
      </c>
      <c r="B236" s="1">
        <f>IF(AND(-100&lt;A236,A236&lt;100),A236,B235)</f>
        <v>-4.59763616429874E-2</v>
      </c>
      <c r="C236" s="1">
        <v>-1.8779328274758599E-2</v>
      </c>
      <c r="D236" s="1">
        <f>IF(AND(-100&lt;C236,C236&lt;100),C236,D235)</f>
        <v>-1.8779328274758599E-2</v>
      </c>
      <c r="E236" s="1">
        <v>0.14002905274654101</v>
      </c>
      <c r="F236" s="1">
        <f>IF(AND(-100&lt;E236,E236&lt;100),E236,F235)</f>
        <v>0.14002905274654101</v>
      </c>
      <c r="G236" s="1">
        <f>IF(SQRT(B236^2+D236^2+F236^2)&lt;0.125,"",SQRT(B236^2+D236^2+F236^2))</f>
        <v>0.14857531629941589</v>
      </c>
      <c r="H236" s="1">
        <f t="shared" si="7"/>
        <v>1.4857531629941589</v>
      </c>
      <c r="I236" s="1">
        <v>-1.1960572761636099</v>
      </c>
      <c r="J236" s="1">
        <f>I236*xfactor</f>
        <v>-1.5787956045359652</v>
      </c>
      <c r="K236" s="1">
        <v>-8.38734777478777</v>
      </c>
      <c r="L236" s="1">
        <f>K236*yfactor</f>
        <v>-11.071299062719858</v>
      </c>
      <c r="M236" s="1">
        <v>109.301784740027</v>
      </c>
      <c r="N236" s="1">
        <f>(M236-80)*zfactor</f>
        <v>38.678355856835644</v>
      </c>
      <c r="O236">
        <v>1</v>
      </c>
      <c r="P236">
        <f t="shared" si="8"/>
        <v>0</v>
      </c>
      <c r="Q236">
        <v>1</v>
      </c>
      <c r="R236">
        <v>1</v>
      </c>
    </row>
    <row r="237" spans="1:18" x14ac:dyDescent="0.2">
      <c r="A237" s="1">
        <v>-6.9400086930850494E-2</v>
      </c>
      <c r="B237" s="1">
        <f>IF(AND(-100&lt;A237,A237&lt;100),A237,B236)</f>
        <v>-6.9400086930850494E-2</v>
      </c>
      <c r="C237" s="1">
        <v>-3.2358747630458498E-2</v>
      </c>
      <c r="D237" s="1">
        <f>IF(AND(-100&lt;C237,C237&lt;100),C237,D236)</f>
        <v>-3.2358747630458498E-2</v>
      </c>
      <c r="E237" s="1">
        <v>0.12972538273402101</v>
      </c>
      <c r="F237" s="1">
        <f>IF(AND(-100&lt;E237,E237&lt;100),E237,F236)</f>
        <v>0.12972538273402101</v>
      </c>
      <c r="G237" s="1">
        <f>IF(SQRT(B237^2+D237^2+F237^2)&lt;0.125,"",SQRT(B237^2+D237^2+F237^2))</f>
        <v>0.15063909034413858</v>
      </c>
      <c r="H237" s="1">
        <f t="shared" si="7"/>
        <v>1.5063909034413858</v>
      </c>
      <c r="I237" s="1">
        <v>-0.96890594130211105</v>
      </c>
      <c r="J237" s="1">
        <f>I237*xfactor</f>
        <v>-1.2789558425187866</v>
      </c>
      <c r="K237" s="1">
        <v>-8.84975931980415</v>
      </c>
      <c r="L237" s="1">
        <f>K237*yfactor</f>
        <v>-11.681682302141478</v>
      </c>
      <c r="M237" s="1">
        <v>109.326862804011</v>
      </c>
      <c r="N237" s="1">
        <f>(M237-80)*zfactor</f>
        <v>38.71145890129452</v>
      </c>
      <c r="O237">
        <v>1</v>
      </c>
      <c r="P237">
        <f t="shared" si="8"/>
        <v>0</v>
      </c>
      <c r="Q237">
        <v>1</v>
      </c>
      <c r="R237">
        <v>1</v>
      </c>
    </row>
    <row r="238" spans="1:18" x14ac:dyDescent="0.2">
      <c r="A238" s="1">
        <v>-4.3734655297309397E-2</v>
      </c>
      <c r="B238" s="1">
        <f>IF(AND(-100&lt;A238,A238&lt;100),A238,B237)</f>
        <v>-4.3734655297309397E-2</v>
      </c>
      <c r="C238" s="1">
        <v>-2.1310205176218198E-2</v>
      </c>
      <c r="D238" s="1">
        <f>IF(AND(-100&lt;C238,C238&lt;100),C238,D237)</f>
        <v>-2.1310205176218198E-2</v>
      </c>
      <c r="E238" s="1">
        <v>8.8850445995062394E-2</v>
      </c>
      <c r="F238" s="1">
        <f>IF(AND(-100&lt;E238,E238&lt;100),E238,F237)</f>
        <v>8.8850445995062394E-2</v>
      </c>
      <c r="G238" s="1" t="str">
        <f>IF(SQRT(B238^2+D238^2+F238^2)&lt;0.125,"",SQRT(B238^2+D238^2+F238^2))</f>
        <v/>
      </c>
      <c r="H238" s="1" t="e">
        <f t="shared" si="7"/>
        <v>#VALUE!</v>
      </c>
      <c r="I238" s="1">
        <v>-0.75813692815490397</v>
      </c>
      <c r="J238" s="1">
        <f>I238*xfactor</f>
        <v>-1.0007407451644732</v>
      </c>
      <c r="K238" s="1">
        <v>-9.2839545628265405</v>
      </c>
      <c r="L238" s="1">
        <f>K238*yfactor</f>
        <v>-12.254820022931034</v>
      </c>
      <c r="M238" s="1">
        <v>109.36079529267801</v>
      </c>
      <c r="N238" s="1">
        <f>(M238-80)*zfactor</f>
        <v>38.756249786334969</v>
      </c>
      <c r="O238">
        <v>1</v>
      </c>
      <c r="P238">
        <f t="shared" si="8"/>
        <v>0</v>
      </c>
      <c r="Q238">
        <v>1</v>
      </c>
      <c r="R238">
        <v>1</v>
      </c>
    </row>
    <row r="239" spans="1:18" x14ac:dyDescent="0.2">
      <c r="A239" s="1">
        <v>-6.3413189616130794E-2</v>
      </c>
      <c r="B239" s="1">
        <f>IF(AND(-100&lt;A239,A239&lt;100),A239,B238)</f>
        <v>-6.3413189616130794E-2</v>
      </c>
      <c r="C239" s="1">
        <v>-3.1545560049304602E-2</v>
      </c>
      <c r="D239" s="1">
        <f>IF(AND(-100&lt;C239,C239&lt;100),C239,D238)</f>
        <v>-3.1545560049304602E-2</v>
      </c>
      <c r="E239" s="1">
        <v>9.7579152484896098E-2</v>
      </c>
      <c r="F239" s="1">
        <f>IF(AND(-100&lt;E239,E239&lt;100),E239,F238)</f>
        <v>9.7579152484896098E-2</v>
      </c>
      <c r="G239" s="1" t="str">
        <f>IF(SQRT(B239^2+D239^2+F239^2)&lt;0.125,"",SQRT(B239^2+D239^2+F239^2))</f>
        <v/>
      </c>
      <c r="H239" s="1" t="e">
        <f t="shared" si="7"/>
        <v>#VALUE!</v>
      </c>
      <c r="I239" s="1">
        <v>-0.53950195660004896</v>
      </c>
      <c r="J239" s="1">
        <f>I239*xfactor</f>
        <v>-0.71214258271206465</v>
      </c>
      <c r="K239" s="1">
        <v>-9.5437270257078701</v>
      </c>
      <c r="L239" s="1">
        <f>K239*yfactor</f>
        <v>-12.597719673934389</v>
      </c>
      <c r="M239" s="1">
        <v>109.350294114173</v>
      </c>
      <c r="N239" s="1">
        <f>(M239-80)*zfactor</f>
        <v>38.742388230708357</v>
      </c>
      <c r="O239">
        <v>1</v>
      </c>
      <c r="P239">
        <f t="shared" si="8"/>
        <v>0</v>
      </c>
      <c r="Q239">
        <v>1</v>
      </c>
      <c r="R239">
        <v>1</v>
      </c>
    </row>
    <row r="240" spans="1:18" x14ac:dyDescent="0.2">
      <c r="A240" s="1">
        <v>-3.7714817235201398E-2</v>
      </c>
      <c r="B240" s="1">
        <f>IF(AND(-100&lt;A240,A240&lt;100),A240,B239)</f>
        <v>-3.7714817235201398E-2</v>
      </c>
      <c r="C240" s="1">
        <v>-1.9054673247849201E-2</v>
      </c>
      <c r="D240" s="1">
        <f>IF(AND(-100&lt;C240,C240&lt;100),C240,D239)</f>
        <v>-1.9054673247849201E-2</v>
      </c>
      <c r="E240" s="1">
        <v>0.122153586986219</v>
      </c>
      <c r="F240" s="1">
        <f>IF(AND(-100&lt;E240,E240&lt;100),E240,F239)</f>
        <v>0.122153586986219</v>
      </c>
      <c r="G240" s="1">
        <f>IF(SQRT(B240^2+D240^2+F240^2)&lt;0.125,"",SQRT(B240^2+D240^2+F240^2))</f>
        <v>0.12925550984490647</v>
      </c>
      <c r="H240" s="1">
        <f t="shared" si="7"/>
        <v>1.2925550984490646</v>
      </c>
      <c r="I240" s="1">
        <v>-0.26161979209659603</v>
      </c>
      <c r="J240" s="1">
        <f>I240*xfactor</f>
        <v>-0.34533812556750676</v>
      </c>
      <c r="K240" s="1">
        <v>-9.5352734829086607</v>
      </c>
      <c r="L240" s="1">
        <f>K240*yfactor</f>
        <v>-12.586560997439433</v>
      </c>
      <c r="M240" s="1">
        <v>109.24447475297301</v>
      </c>
      <c r="N240" s="1">
        <f>(M240-80)*zfactor</f>
        <v>38.602706673924366</v>
      </c>
      <c r="O240">
        <v>1</v>
      </c>
      <c r="P240">
        <f t="shared" si="8"/>
        <v>0</v>
      </c>
      <c r="Q240">
        <v>1</v>
      </c>
      <c r="R240">
        <v>1</v>
      </c>
    </row>
    <row r="241" spans="1:18" x14ac:dyDescent="0.2">
      <c r="A241" s="1">
        <v>-7.0075861009617199E-2</v>
      </c>
      <c r="B241" s="1">
        <f>IF(AND(-100&lt;A241,A241&lt;100),A241,B240)</f>
        <v>-7.0075861009617199E-2</v>
      </c>
      <c r="C241" s="1">
        <v>-2.9436786728341199E-2</v>
      </c>
      <c r="D241" s="1">
        <f>IF(AND(-100&lt;C241,C241&lt;100),C241,D240)</f>
        <v>-2.9436786728341199E-2</v>
      </c>
      <c r="E241" s="1">
        <v>0.12699845845079499</v>
      </c>
      <c r="F241" s="1">
        <f>IF(AND(-100&lt;E241,E241&lt;100),E241,F240)</f>
        <v>0.12699845845079499</v>
      </c>
      <c r="G241" s="1">
        <f>IF(SQRT(B241^2+D241^2+F241^2)&lt;0.125,"",SQRT(B241^2+D241^2+F241^2))</f>
        <v>0.14800594298205505</v>
      </c>
      <c r="H241" s="1">
        <f t="shared" si="7"/>
        <v>1.4800594298205505</v>
      </c>
      <c r="I241" s="1">
        <v>7.9809081620126704E-2</v>
      </c>
      <c r="J241" s="1">
        <f>I241*xfactor</f>
        <v>0.10534798773856725</v>
      </c>
      <c r="K241" s="1">
        <v>-9.2925898372995004</v>
      </c>
      <c r="L241" s="1">
        <f>K241*yfactor</f>
        <v>-12.266218585235341</v>
      </c>
      <c r="M241" s="1">
        <v>108.96333995222901</v>
      </c>
      <c r="N241" s="1">
        <f>(M241-80)*zfactor</f>
        <v>38.231608736942292</v>
      </c>
      <c r="O241">
        <v>1</v>
      </c>
      <c r="P241">
        <f t="shared" si="8"/>
        <v>0</v>
      </c>
      <c r="Q241">
        <v>1</v>
      </c>
      <c r="R241">
        <v>1</v>
      </c>
    </row>
    <row r="242" spans="1:18" x14ac:dyDescent="0.2">
      <c r="A242" s="1">
        <v>-4.5380665145976599E-2</v>
      </c>
      <c r="B242" s="1">
        <f>IF(AND(-100&lt;A242,A242&lt;100),A242,B241)</f>
        <v>-4.5380665145976599E-2</v>
      </c>
      <c r="C242" s="1">
        <v>-2.5960982796302198E-2</v>
      </c>
      <c r="D242" s="1">
        <f>IF(AND(-100&lt;C242,C242&lt;100),C242,D241)</f>
        <v>-2.5960982796302198E-2</v>
      </c>
      <c r="E242" s="1">
        <v>9.6024557955889794E-2</v>
      </c>
      <c r="F242" s="1">
        <f>IF(AND(-100&lt;E242,E242&lt;100),E242,F241)</f>
        <v>9.6024557955889794E-2</v>
      </c>
      <c r="G242" s="1" t="str">
        <f>IF(SQRT(B242^2+D242^2+F242^2)&lt;0.125,"",SQRT(B242^2+D242^2+F242^2))</f>
        <v/>
      </c>
      <c r="H242" s="1" t="e">
        <f t="shared" si="7"/>
        <v>#VALUE!</v>
      </c>
      <c r="I242" s="1">
        <v>0.46881955250825802</v>
      </c>
      <c r="J242" s="1">
        <f>I242*xfactor</f>
        <v>0.6188418093109006</v>
      </c>
      <c r="K242" s="1">
        <v>-8.8199195287883008</v>
      </c>
      <c r="L242" s="1">
        <f>K242*yfactor</f>
        <v>-11.642293778000557</v>
      </c>
      <c r="M242" s="1">
        <v>108.563274737527</v>
      </c>
      <c r="N242" s="1">
        <f>(M242-80)*zfactor</f>
        <v>37.703522653535636</v>
      </c>
      <c r="O242">
        <v>1</v>
      </c>
      <c r="P242">
        <f t="shared" si="8"/>
        <v>0</v>
      </c>
      <c r="Q242">
        <v>1</v>
      </c>
      <c r="R242">
        <v>1</v>
      </c>
    </row>
    <row r="243" spans="1:18" x14ac:dyDescent="0.2">
      <c r="A243" s="1">
        <v>-6.5498926683290701E-2</v>
      </c>
      <c r="B243" s="1">
        <f>IF(AND(-100&lt;A243,A243&lt;100),A243,B242)</f>
        <v>-6.5498926683290701E-2</v>
      </c>
      <c r="C243" s="1">
        <v>-3.2707560868528503E-2</v>
      </c>
      <c r="D243" s="1">
        <f>IF(AND(-100&lt;C243,C243&lt;100),C243,D242)</f>
        <v>-3.2707560868528503E-2</v>
      </c>
      <c r="E243" s="1">
        <v>0.108648776171828</v>
      </c>
      <c r="F243" s="1">
        <f>IF(AND(-100&lt;E243,E243&lt;100),E243,F242)</f>
        <v>0.108648776171828</v>
      </c>
      <c r="G243" s="1">
        <f>IF(SQRT(B243^2+D243^2+F243^2)&lt;0.125,"",SQRT(B243^2+D243^2+F243^2))</f>
        <v>0.13101316917877975</v>
      </c>
      <c r="H243" s="1">
        <f t="shared" si="7"/>
        <v>1.3101316917877974</v>
      </c>
      <c r="I243" s="1">
        <v>0.82105854277090595</v>
      </c>
      <c r="J243" s="1">
        <f>I243*xfactor</f>
        <v>1.0837972764575958</v>
      </c>
      <c r="K243" s="1">
        <v>-8.2640911608162408</v>
      </c>
      <c r="L243" s="1">
        <f>K243*yfactor</f>
        <v>-10.908600332277439</v>
      </c>
      <c r="M243" s="1">
        <v>108.179407056003</v>
      </c>
      <c r="N243" s="1">
        <f>(M243-80)*zfactor</f>
        <v>37.196817313923965</v>
      </c>
      <c r="O243">
        <v>1</v>
      </c>
      <c r="P243">
        <f t="shared" si="8"/>
        <v>0</v>
      </c>
      <c r="Q243">
        <v>1</v>
      </c>
      <c r="R243">
        <v>1</v>
      </c>
    </row>
    <row r="244" spans="1:18" x14ac:dyDescent="0.2">
      <c r="A244" s="1">
        <v>-5.1152745419291497E-2</v>
      </c>
      <c r="B244" s="1">
        <f>IF(AND(-100&lt;A244,A244&lt;100),A244,B243)</f>
        <v>-5.1152745419291497E-2</v>
      </c>
      <c r="C244" s="1">
        <v>-2.8647628142057301E-2</v>
      </c>
      <c r="D244" s="1">
        <f>IF(AND(-100&lt;C244,C244&lt;100),C244,D243)</f>
        <v>-2.8647628142057301E-2</v>
      </c>
      <c r="E244" s="1">
        <v>0.136452442080405</v>
      </c>
      <c r="F244" s="1">
        <f>IF(AND(-100&lt;E244,E244&lt;100),E244,F243)</f>
        <v>0.136452442080405</v>
      </c>
      <c r="G244" s="1">
        <f>IF(SQRT(B244^2+D244^2+F244^2)&lt;0.125,"",SQRT(B244^2+D244^2+F244^2))</f>
        <v>0.14851450741191152</v>
      </c>
      <c r="H244" s="1">
        <f t="shared" si="7"/>
        <v>1.4851450741191152</v>
      </c>
      <c r="I244" s="1">
        <v>1.1356961891153301</v>
      </c>
      <c r="J244" s="1">
        <f>I244*xfactor</f>
        <v>1.4991189696322358</v>
      </c>
      <c r="K244" s="1">
        <v>-7.7687136563137402</v>
      </c>
      <c r="L244" s="1">
        <f>K244*yfactor</f>
        <v>-10.254702026334138</v>
      </c>
      <c r="M244" s="1">
        <v>107.767501397077</v>
      </c>
      <c r="N244" s="1">
        <f>(M244-80)*zfactor</f>
        <v>36.653101844141638</v>
      </c>
      <c r="O244">
        <v>1</v>
      </c>
      <c r="P244">
        <f t="shared" si="8"/>
        <v>0</v>
      </c>
      <c r="Q244">
        <v>1</v>
      </c>
      <c r="R244">
        <v>1</v>
      </c>
    </row>
    <row r="245" spans="1:18" x14ac:dyDescent="0.2">
      <c r="A245" s="1">
        <v>-7.5695407493231698E-2</v>
      </c>
      <c r="B245" s="1">
        <f>IF(AND(-100&lt;A245,A245&lt;100),A245,B244)</f>
        <v>-7.5695407493231698E-2</v>
      </c>
      <c r="C245" s="1">
        <v>-3.4408398516666501E-2</v>
      </c>
      <c r="D245" s="1">
        <f>IF(AND(-100&lt;C245,C245&lt;100),C245,D244)</f>
        <v>-3.4408398516666501E-2</v>
      </c>
      <c r="E245" s="1">
        <v>0.14487660606283001</v>
      </c>
      <c r="F245" s="1">
        <f>IF(AND(-100&lt;E245,E245&lt;100),E245,F244)</f>
        <v>0.14487660606283001</v>
      </c>
      <c r="G245" s="1">
        <f>IF(SQRT(B245^2+D245^2+F245^2)&lt;0.125,"",SQRT(B245^2+D245^2+F245^2))</f>
        <v>0.16704180191895848</v>
      </c>
      <c r="H245" s="1">
        <f t="shared" si="7"/>
        <v>1.6704180191895848</v>
      </c>
      <c r="I245" s="1">
        <v>1.41038479710403</v>
      </c>
      <c r="J245" s="1">
        <f>I245*xfactor</f>
        <v>1.8617079321773196</v>
      </c>
      <c r="K245" s="1">
        <v>-7.3942324563533202</v>
      </c>
      <c r="L245" s="1">
        <f>K245*yfactor</f>
        <v>-9.7603868423863833</v>
      </c>
      <c r="M245" s="1">
        <v>107.331552231432</v>
      </c>
      <c r="N245" s="1">
        <f>(M245-80)*zfactor</f>
        <v>36.077648945490239</v>
      </c>
      <c r="O245">
        <v>1</v>
      </c>
      <c r="P245">
        <f t="shared" si="8"/>
        <v>0</v>
      </c>
      <c r="Q245">
        <v>1</v>
      </c>
      <c r="R245">
        <v>1</v>
      </c>
    </row>
    <row r="246" spans="1:18" x14ac:dyDescent="0.2">
      <c r="A246" s="1">
        <v>-4.5886965132381601E-2</v>
      </c>
      <c r="B246" s="1">
        <f>IF(AND(-100&lt;A246,A246&lt;100),A246,B245)</f>
        <v>-4.5886965132381601E-2</v>
      </c>
      <c r="C246" s="1">
        <v>-2.3687688291667099E-2</v>
      </c>
      <c r="D246" s="1">
        <f>IF(AND(-100&lt;C246,C246&lt;100),C246,D245)</f>
        <v>-2.3687688291667099E-2</v>
      </c>
      <c r="E246" s="1">
        <v>7.7671378217504694E-2</v>
      </c>
      <c r="F246" s="1">
        <f>IF(AND(-100&lt;E246,E246&lt;100),E246,F245)</f>
        <v>7.7671378217504694E-2</v>
      </c>
      <c r="G246" s="1" t="str">
        <f>IF(SQRT(B246^2+D246^2+F246^2)&lt;0.125,"",SQRT(B246^2+D246^2+F246^2))</f>
        <v/>
      </c>
      <c r="H246" s="1" t="e">
        <f t="shared" si="7"/>
        <v>#VALUE!</v>
      </c>
      <c r="I246" s="1">
        <v>1.643790301333</v>
      </c>
      <c r="J246" s="1">
        <f>I246*xfactor</f>
        <v>2.1698031977595602</v>
      </c>
      <c r="K246" s="1">
        <v>-7.1043788786091397</v>
      </c>
      <c r="L246" s="1">
        <f>K246*yfactor</f>
        <v>-9.3777801197640649</v>
      </c>
      <c r="M246" s="1">
        <v>106.896460345668</v>
      </c>
      <c r="N246" s="1">
        <f>(M246-80)*zfactor</f>
        <v>35.503327656281769</v>
      </c>
      <c r="O246">
        <v>1</v>
      </c>
      <c r="P246">
        <f t="shared" si="8"/>
        <v>0</v>
      </c>
      <c r="Q246">
        <v>1</v>
      </c>
      <c r="R246">
        <v>1</v>
      </c>
    </row>
    <row r="247" spans="1:18" x14ac:dyDescent="0.2">
      <c r="A247" s="1">
        <v>-5.5047489017540599E-2</v>
      </c>
      <c r="B247" s="1">
        <f>IF(AND(-100&lt;A247,A247&lt;100),A247,B246)</f>
        <v>-5.5047489017540599E-2</v>
      </c>
      <c r="C247" s="1">
        <v>-2.9900336688443899E-2</v>
      </c>
      <c r="D247" s="1">
        <f>IF(AND(-100&lt;C247,C247&lt;100),C247,D246)</f>
        <v>-2.9900336688443899E-2</v>
      </c>
      <c r="E247" s="1">
        <v>0.11150504052565501</v>
      </c>
      <c r="F247" s="1">
        <f>IF(AND(-100&lt;E247,E247&lt;100),E247,F246)</f>
        <v>0.11150504052565501</v>
      </c>
      <c r="G247" s="1">
        <f>IF(SQRT(B247^2+D247^2+F247^2)&lt;0.125,"",SQRT(B247^2+D247^2+F247^2))</f>
        <v>0.12789695165971129</v>
      </c>
      <c r="H247" s="1">
        <f t="shared" si="7"/>
        <v>1.2789695165971129</v>
      </c>
      <c r="I247" s="1">
        <v>1.8522624826249601</v>
      </c>
      <c r="J247" s="1">
        <f>I247*xfactor</f>
        <v>2.4449864770649472</v>
      </c>
      <c r="K247" s="1">
        <v>-6.9243582833764101</v>
      </c>
      <c r="L247" s="1">
        <f>K247*yfactor</f>
        <v>-9.1401529340568626</v>
      </c>
      <c r="M247" s="1">
        <v>106.458401370052</v>
      </c>
      <c r="N247" s="1">
        <f>(M247-80)*zfactor</f>
        <v>34.925089808468641</v>
      </c>
      <c r="O247">
        <v>1</v>
      </c>
      <c r="P247">
        <f t="shared" si="8"/>
        <v>0</v>
      </c>
      <c r="Q247">
        <v>1</v>
      </c>
      <c r="R247">
        <v>1</v>
      </c>
    </row>
    <row r="248" spans="1:18" x14ac:dyDescent="0.2">
      <c r="A248" s="1">
        <v>-5.3112307195180099E-2</v>
      </c>
      <c r="B248" s="1">
        <f>IF(AND(-100&lt;A248,A248&lt;100),A248,B247)</f>
        <v>-5.3112307195180099E-2</v>
      </c>
      <c r="C248" s="1">
        <v>-2.3785733695554302E-2</v>
      </c>
      <c r="D248" s="1">
        <f>IF(AND(-100&lt;C248,C248&lt;100),C248,D247)</f>
        <v>-2.3785733695554302E-2</v>
      </c>
      <c r="E248" s="1">
        <v>0.11613189468342</v>
      </c>
      <c r="F248" s="1">
        <f>IF(AND(-100&lt;E248,E248&lt;100),E248,F247)</f>
        <v>0.11613189468342</v>
      </c>
      <c r="G248" s="1">
        <f>IF(SQRT(B248^2+D248^2+F248^2)&lt;0.125,"",SQRT(B248^2+D248^2+F248^2))</f>
        <v>0.12989724887691795</v>
      </c>
      <c r="H248" s="1">
        <f t="shared" si="7"/>
        <v>1.2989724887691794</v>
      </c>
      <c r="I248" s="1">
        <v>1.98099880856959</v>
      </c>
      <c r="J248" s="1">
        <f>I248*xfactor</f>
        <v>2.6149184273118591</v>
      </c>
      <c r="K248" s="1">
        <v>-6.8160013186283503</v>
      </c>
      <c r="L248" s="1">
        <f>K248*yfactor</f>
        <v>-8.9971217405894226</v>
      </c>
      <c r="M248" s="1">
        <v>106.059118951915</v>
      </c>
      <c r="N248" s="1">
        <f>(M248-80)*zfactor</f>
        <v>34.398037016527795</v>
      </c>
      <c r="O248">
        <v>1</v>
      </c>
      <c r="P248">
        <f t="shared" si="8"/>
        <v>0</v>
      </c>
      <c r="Q248">
        <v>1</v>
      </c>
      <c r="R248">
        <v>1</v>
      </c>
    </row>
    <row r="249" spans="1:18" x14ac:dyDescent="0.2">
      <c r="A249" s="1">
        <v>-6.4639679691483598E-2</v>
      </c>
      <c r="B249" s="1">
        <f>IF(AND(-100&lt;A249,A249&lt;100),A249,B248)</f>
        <v>-6.4639679691483598E-2</v>
      </c>
      <c r="C249" s="1">
        <v>-3.1601111362839503E-2</v>
      </c>
      <c r="D249" s="1">
        <f>IF(AND(-100&lt;C249,C249&lt;100),C249,D248)</f>
        <v>-3.1601111362839503E-2</v>
      </c>
      <c r="E249" s="1">
        <v>0.138973491934968</v>
      </c>
      <c r="F249" s="1">
        <f>IF(AND(-100&lt;E249,E249&lt;100),E249,F248)</f>
        <v>0.138973491934968</v>
      </c>
      <c r="G249" s="1">
        <f>IF(SQRT(B249^2+D249^2+F249^2)&lt;0.125,"",SQRT(B249^2+D249^2+F249^2))</f>
        <v>0.15649456824625829</v>
      </c>
      <c r="H249" s="1">
        <f t="shared" si="7"/>
        <v>1.5649456824625829</v>
      </c>
      <c r="I249" s="1">
        <v>2.0149620689487899</v>
      </c>
      <c r="J249" s="1">
        <f>I249*xfactor</f>
        <v>2.6597499310124029</v>
      </c>
      <c r="K249" s="1">
        <v>-6.7818176630050298</v>
      </c>
      <c r="L249" s="1">
        <f>K249*yfactor</f>
        <v>-8.9519993151666402</v>
      </c>
      <c r="M249" s="1">
        <v>105.69355877696999</v>
      </c>
      <c r="N249" s="1">
        <f>(M249-80)*zfactor</f>
        <v>33.915497585600392</v>
      </c>
      <c r="O249">
        <v>1</v>
      </c>
      <c r="P249">
        <f t="shared" si="8"/>
        <v>0</v>
      </c>
      <c r="Q249">
        <v>1</v>
      </c>
      <c r="R249">
        <v>1</v>
      </c>
    </row>
    <row r="250" spans="1:18" x14ac:dyDescent="0.2">
      <c r="A250" s="1">
        <v>-5.8638991550816803E-2</v>
      </c>
      <c r="B250" s="1">
        <f>IF(AND(-100&lt;A250,A250&lt;100),A250,B249)</f>
        <v>-5.8638991550816803E-2</v>
      </c>
      <c r="C250" s="1">
        <v>-2.4857167737182301E-2</v>
      </c>
      <c r="D250" s="1">
        <f>IF(AND(-100&lt;C250,C250&lt;100),C250,D249)</f>
        <v>-2.4857167737182301E-2</v>
      </c>
      <c r="E250" s="1">
        <v>8.5460394824947106E-2</v>
      </c>
      <c r="F250" s="1">
        <f>IF(AND(-100&lt;E250,E250&lt;100),E250,F249)</f>
        <v>8.5460394824947106E-2</v>
      </c>
      <c r="G250" s="1" t="str">
        <f>IF(SQRT(B250^2+D250^2+F250^2)&lt;0.125,"",SQRT(B250^2+D250^2+F250^2))</f>
        <v/>
      </c>
      <c r="H250" s="1" t="e">
        <f t="shared" si="7"/>
        <v>#VALUE!</v>
      </c>
      <c r="I250" s="1">
        <v>1.9540233259476201</v>
      </c>
      <c r="J250" s="1">
        <f>I250*xfactor</f>
        <v>2.5793107902508585</v>
      </c>
      <c r="K250" s="1">
        <v>-6.7844125978385099</v>
      </c>
      <c r="L250" s="1">
        <f>K250*yfactor</f>
        <v>-8.9554246291468331</v>
      </c>
      <c r="M250" s="1">
        <v>105.346661614232</v>
      </c>
      <c r="N250" s="1">
        <f>(M250-80)*zfactor</f>
        <v>33.457593330786246</v>
      </c>
      <c r="O250">
        <v>1</v>
      </c>
      <c r="P250">
        <f t="shared" si="8"/>
        <v>0</v>
      </c>
      <c r="Q250">
        <v>1</v>
      </c>
      <c r="R250">
        <v>1</v>
      </c>
    </row>
    <row r="251" spans="1:18" x14ac:dyDescent="0.2">
      <c r="A251" s="1">
        <v>-5.8230273670841402E-2</v>
      </c>
      <c r="B251" s="1">
        <f>IF(AND(-100&lt;A251,A251&lt;100),A251,B250)</f>
        <v>-5.8230273670841402E-2</v>
      </c>
      <c r="C251" s="1">
        <v>-3.1934092998885201E-2</v>
      </c>
      <c r="D251" s="1">
        <f>IF(AND(-100&lt;C251,C251&lt;100),C251,D250)</f>
        <v>-3.1934092998885201E-2</v>
      </c>
      <c r="E251" s="1">
        <v>0.118394882529821</v>
      </c>
      <c r="F251" s="1">
        <f>IF(AND(-100&lt;E251,E251&lt;100),E251,F250)</f>
        <v>0.118394882529821</v>
      </c>
      <c r="G251" s="1">
        <f>IF(SQRT(B251^2+D251^2+F251^2)&lt;0.125,"",SQRT(B251^2+D251^2+F251^2))</f>
        <v>0.13574939880784978</v>
      </c>
      <c r="H251" s="1">
        <f t="shared" si="7"/>
        <v>1.3574939880784977</v>
      </c>
      <c r="I251" s="1">
        <v>1.78659334987937</v>
      </c>
      <c r="J251" s="1">
        <f>I251*xfactor</f>
        <v>2.3583032218407687</v>
      </c>
      <c r="K251" s="1">
        <v>-6.8129831772823302</v>
      </c>
      <c r="L251" s="1">
        <f>K251*yfactor</f>
        <v>-8.9931377940126769</v>
      </c>
      <c r="M251" s="1">
        <v>105.008593753741</v>
      </c>
      <c r="N251" s="1">
        <f>(M251-80)*zfactor</f>
        <v>33.011343754938117</v>
      </c>
      <c r="O251">
        <v>1</v>
      </c>
      <c r="P251">
        <f t="shared" si="8"/>
        <v>0</v>
      </c>
      <c r="Q251">
        <v>1</v>
      </c>
      <c r="R251">
        <v>1</v>
      </c>
    </row>
    <row r="252" spans="1:18" x14ac:dyDescent="0.2">
      <c r="A252" s="1">
        <v>-6.2473638274705097E-2</v>
      </c>
      <c r="B252" s="1">
        <f>IF(AND(-100&lt;A252,A252&lt;100),A252,B251)</f>
        <v>-6.2473638274705097E-2</v>
      </c>
      <c r="C252" s="1">
        <v>-2.5052768419216501E-2</v>
      </c>
      <c r="D252" s="1">
        <f>IF(AND(-100&lt;C252,C252&lt;100),C252,D251)</f>
        <v>-2.5052768419216501E-2</v>
      </c>
      <c r="E252" s="1">
        <v>0.110379042426565</v>
      </c>
      <c r="F252" s="1">
        <f>IF(AND(-100&lt;E252,E252&lt;100),E252,F251)</f>
        <v>0.110379042426565</v>
      </c>
      <c r="G252" s="1">
        <f>IF(SQRT(B252^2+D252^2+F252^2)&lt;0.125,"",SQRT(B252^2+D252^2+F252^2))</f>
        <v>0.1292831376930148</v>
      </c>
      <c r="H252" s="1">
        <f t="shared" si="7"/>
        <v>1.292831376930148</v>
      </c>
      <c r="I252" s="1">
        <v>1.50466835982076</v>
      </c>
      <c r="J252" s="1">
        <f>I252*xfactor</f>
        <v>1.9861622349634032</v>
      </c>
      <c r="K252" s="1">
        <v>-6.9302560490243197</v>
      </c>
      <c r="L252" s="1">
        <f>K252*yfactor</f>
        <v>-9.1479379847121027</v>
      </c>
      <c r="M252" s="1">
        <v>104.626995853201</v>
      </c>
      <c r="N252" s="1">
        <f>(M252-80)*zfactor</f>
        <v>32.507634526225317</v>
      </c>
      <c r="O252">
        <v>1</v>
      </c>
      <c r="P252">
        <f t="shared" si="8"/>
        <v>0</v>
      </c>
      <c r="Q252">
        <v>1</v>
      </c>
      <c r="R252">
        <v>1</v>
      </c>
    </row>
    <row r="253" spans="1:18" x14ac:dyDescent="0.2">
      <c r="A253" s="1">
        <v>-5.8444939920828803E-2</v>
      </c>
      <c r="B253" s="1">
        <f>IF(AND(-100&lt;A253,A253&lt;100),A253,B252)</f>
        <v>-5.8444939920828803E-2</v>
      </c>
      <c r="C253" s="1">
        <v>-2.91790817005326E-2</v>
      </c>
      <c r="D253" s="1">
        <f>IF(AND(-100&lt;C253,C253&lt;100),C253,D252)</f>
        <v>-2.91790817005326E-2</v>
      </c>
      <c r="E253" s="1">
        <v>0.14426242407527801</v>
      </c>
      <c r="F253" s="1">
        <f>IF(AND(-100&lt;E253,E253&lt;100),E253,F252)</f>
        <v>0.14426242407527801</v>
      </c>
      <c r="G253" s="1">
        <f>IF(SQRT(B253^2+D253^2+F253^2)&lt;0.125,"",SQRT(B253^2+D253^2+F253^2))</f>
        <v>0.15836311695376229</v>
      </c>
      <c r="H253" s="1">
        <f t="shared" si="7"/>
        <v>1.5836311695376228</v>
      </c>
      <c r="I253" s="1">
        <v>1.1696667712472599</v>
      </c>
      <c r="J253" s="1">
        <f>I253*xfactor</f>
        <v>1.5439601380463832</v>
      </c>
      <c r="K253" s="1">
        <v>-7.0807482568620799</v>
      </c>
      <c r="L253" s="1">
        <f>K253*yfactor</f>
        <v>-9.3465876990579453</v>
      </c>
      <c r="M253" s="1">
        <v>104.166584502226</v>
      </c>
      <c r="N253" s="1">
        <f>(M253-80)*zfactor</f>
        <v>31.899891542938324</v>
      </c>
      <c r="O253">
        <v>1</v>
      </c>
      <c r="P253">
        <f t="shared" si="8"/>
        <v>0</v>
      </c>
      <c r="Q253">
        <v>1</v>
      </c>
      <c r="R253">
        <v>1</v>
      </c>
    </row>
    <row r="254" spans="1:18" x14ac:dyDescent="0.2">
      <c r="A254" s="1">
        <v>-5.66438245455501E-2</v>
      </c>
      <c r="B254" s="1">
        <f>IF(AND(-100&lt;A254,A254&lt;100),A254,B253)</f>
        <v>-5.66438245455501E-2</v>
      </c>
      <c r="C254" s="1">
        <v>-1.9138147767308499E-2</v>
      </c>
      <c r="D254" s="1">
        <f>IF(AND(-100&lt;C254,C254&lt;100),C254,D253)</f>
        <v>-1.9138147767308499E-2</v>
      </c>
      <c r="E254" s="1">
        <v>8.3544270097318699E-2</v>
      </c>
      <c r="F254" s="1">
        <f>IF(AND(-100&lt;E254,E254&lt;100),E254,F253)</f>
        <v>8.3544270097318699E-2</v>
      </c>
      <c r="G254" s="1" t="str">
        <f>IF(SQRT(B254^2+D254^2+F254^2)&lt;0.125,"",SQRT(B254^2+D254^2+F254^2))</f>
        <v/>
      </c>
      <c r="H254" s="1" t="e">
        <f t="shared" si="7"/>
        <v>#VALUE!</v>
      </c>
      <c r="I254" s="1">
        <v>0.78369351755591798</v>
      </c>
      <c r="J254" s="1">
        <f>I254*xfactor</f>
        <v>1.0344754431738117</v>
      </c>
      <c r="K254" s="1">
        <v>-7.2043653026332102</v>
      </c>
      <c r="L254" s="1">
        <f>K254*yfactor</f>
        <v>-9.509762199475837</v>
      </c>
      <c r="M254" s="1">
        <v>103.65749422401601</v>
      </c>
      <c r="N254" s="1">
        <f>(M254-80)*zfactor</f>
        <v>31.227892375701128</v>
      </c>
      <c r="O254">
        <v>1</v>
      </c>
      <c r="P254">
        <f t="shared" si="8"/>
        <v>0</v>
      </c>
      <c r="Q254">
        <v>1</v>
      </c>
      <c r="R254">
        <v>1</v>
      </c>
    </row>
    <row r="255" spans="1:18" x14ac:dyDescent="0.2">
      <c r="A255" s="1">
        <v>-4.7515184206377299E-2</v>
      </c>
      <c r="B255" s="1">
        <f>IF(AND(-100&lt;A255,A255&lt;100),A255,B254)</f>
        <v>-4.7515184206377299E-2</v>
      </c>
      <c r="C255" s="1">
        <v>-3.2870483949732798E-2</v>
      </c>
      <c r="D255" s="1">
        <f>IF(AND(-100&lt;C255,C255&lt;100),C255,D254)</f>
        <v>-3.2870483949732798E-2</v>
      </c>
      <c r="E255" s="1">
        <v>0.109589620568073</v>
      </c>
      <c r="F255" s="1">
        <f>IF(AND(-100&lt;E255,E255&lt;100),E255,F254)</f>
        <v>0.109589620568073</v>
      </c>
      <c r="G255" s="1" t="str">
        <f>IF(SQRT(B255^2+D255^2+F255^2)&lt;0.125,"",SQRT(B255^2+D255^2+F255^2))</f>
        <v/>
      </c>
      <c r="H255" s="1" t="e">
        <f t="shared" si="7"/>
        <v>#VALUE!</v>
      </c>
      <c r="I255" s="1">
        <v>0.36698832888113497</v>
      </c>
      <c r="J255" s="1">
        <f>I255*xfactor</f>
        <v>0.48442459412309818</v>
      </c>
      <c r="K255" s="1">
        <v>-7.4019535858549403</v>
      </c>
      <c r="L255" s="1">
        <f>K255*yfactor</f>
        <v>-9.7705787333285219</v>
      </c>
      <c r="M255" s="1">
        <v>103.10788218379901</v>
      </c>
      <c r="N255" s="1">
        <f>(M255-80)*zfactor</f>
        <v>30.50240448261469</v>
      </c>
      <c r="O255">
        <v>1</v>
      </c>
      <c r="P255">
        <f t="shared" si="8"/>
        <v>0</v>
      </c>
      <c r="Q255">
        <v>1</v>
      </c>
      <c r="R255">
        <v>1</v>
      </c>
    </row>
    <row r="256" spans="1:18" x14ac:dyDescent="0.2">
      <c r="A256" s="1">
        <v>-5.3976362164725102E-2</v>
      </c>
      <c r="B256" s="1">
        <f>IF(AND(-100&lt;A256,A256&lt;100),A256,B255)</f>
        <v>-5.3976362164725102E-2</v>
      </c>
      <c r="C256" s="1">
        <v>-2.14213009090168E-2</v>
      </c>
      <c r="D256" s="1">
        <f>IF(AND(-100&lt;C256,C256&lt;100),C256,D255)</f>
        <v>-2.14213009090168E-2</v>
      </c>
      <c r="E256" s="1">
        <v>0.118686688627214</v>
      </c>
      <c r="F256" s="1">
        <f>IF(AND(-100&lt;E256,E256&lt;100),E256,F255)</f>
        <v>0.118686688627214</v>
      </c>
      <c r="G256" s="1">
        <f>IF(SQRT(B256^2+D256^2+F256^2)&lt;0.125,"",SQRT(B256^2+D256^2+F256^2))</f>
        <v>0.13213194111366661</v>
      </c>
      <c r="H256" s="1">
        <f t="shared" si="7"/>
        <v>1.321319411136666</v>
      </c>
      <c r="I256" s="1">
        <v>-9.0116580797058504E-2</v>
      </c>
      <c r="J256" s="1">
        <f>I256*xfactor</f>
        <v>-0.11895388665211723</v>
      </c>
      <c r="K256" s="1">
        <v>-7.7885993612350601</v>
      </c>
      <c r="L256" s="1">
        <f>K256*yfactor</f>
        <v>-10.28095115683028</v>
      </c>
      <c r="M256" s="1">
        <v>102.50081491241301</v>
      </c>
      <c r="N256" s="1">
        <f>(M256-80)*zfactor</f>
        <v>29.70107568438517</v>
      </c>
      <c r="O256">
        <v>1</v>
      </c>
      <c r="P256">
        <f t="shared" si="8"/>
        <v>0</v>
      </c>
      <c r="Q256">
        <v>1</v>
      </c>
      <c r="R256">
        <v>1</v>
      </c>
    </row>
    <row r="257" spans="1:18" x14ac:dyDescent="0.2">
      <c r="A257" s="1">
        <v>-6.1913410321554403E-2</v>
      </c>
      <c r="B257" s="1">
        <f>IF(AND(-100&lt;A257,A257&lt;100),A257,B256)</f>
        <v>-6.1913410321554403E-2</v>
      </c>
      <c r="C257" s="1">
        <v>-2.9743446072107899E-2</v>
      </c>
      <c r="D257" s="1">
        <f>IF(AND(-100&lt;C257,C257&lt;100),C257,D256)</f>
        <v>-2.9743446072107899E-2</v>
      </c>
      <c r="E257" s="1">
        <v>0.13415132387652101</v>
      </c>
      <c r="F257" s="1">
        <f>IF(AND(-100&lt;E257,E257&lt;100),E257,F256)</f>
        <v>0.13415132387652101</v>
      </c>
      <c r="G257" s="1">
        <f>IF(SQRT(B257^2+D257^2+F257^2)&lt;0.125,"",SQRT(B257^2+D257^2+F257^2))</f>
        <v>0.15071337253114864</v>
      </c>
      <c r="H257" s="1">
        <f t="shared" si="7"/>
        <v>1.5071337253114865</v>
      </c>
      <c r="I257" s="1">
        <v>-0.56243168427201296</v>
      </c>
      <c r="J257" s="1">
        <f>I257*xfactor</f>
        <v>-0.74240982323905713</v>
      </c>
      <c r="K257" s="1">
        <v>-8.3139755544243297</v>
      </c>
      <c r="L257" s="1">
        <f>K257*yfactor</f>
        <v>-10.974447731840115</v>
      </c>
      <c r="M257" s="1">
        <v>101.891074811449</v>
      </c>
      <c r="N257" s="1">
        <f>(M257-80)*zfactor</f>
        <v>28.896218751112684</v>
      </c>
      <c r="O257">
        <v>1</v>
      </c>
      <c r="P257">
        <f t="shared" si="8"/>
        <v>0</v>
      </c>
      <c r="Q257">
        <v>1</v>
      </c>
      <c r="R257">
        <v>1</v>
      </c>
    </row>
    <row r="258" spans="1:18" x14ac:dyDescent="0.2">
      <c r="A258" s="1">
        <v>-5.5916119819193297E-2</v>
      </c>
      <c r="B258" s="1">
        <f>IF(AND(-100&lt;A258,A258&lt;100),A258,B257)</f>
        <v>-5.5916119819193297E-2</v>
      </c>
      <c r="C258" s="1">
        <v>-2.8390377215706301E-2</v>
      </c>
      <c r="D258" s="1">
        <f>IF(AND(-100&lt;C258,C258&lt;100),C258,D257)</f>
        <v>-2.8390377215706301E-2</v>
      </c>
      <c r="E258" s="1">
        <v>8.2130762024530804E-2</v>
      </c>
      <c r="F258" s="1">
        <f>IF(AND(-100&lt;E258,E258&lt;100),E258,F257)</f>
        <v>8.2130762024530804E-2</v>
      </c>
      <c r="G258" s="1" t="str">
        <f>IF(SQRT(B258^2+D258^2+F258^2)&lt;0.125,"",SQRT(B258^2+D258^2+F258^2))</f>
        <v/>
      </c>
      <c r="H258" s="1" t="e">
        <f t="shared" si="7"/>
        <v>#VALUE!</v>
      </c>
      <c r="I258" s="1">
        <v>-0.94641905789492897</v>
      </c>
      <c r="J258" s="1">
        <f>I258*xfactor</f>
        <v>-1.2492731564213062</v>
      </c>
      <c r="K258" s="1">
        <v>-8.7838610348419301</v>
      </c>
      <c r="L258" s="1">
        <f>K258*yfactor</f>
        <v>-11.594696565991349</v>
      </c>
      <c r="M258" s="1">
        <v>101.40673515661101</v>
      </c>
      <c r="N258" s="1">
        <f>(M258-80)*zfactor</f>
        <v>28.25689040672653</v>
      </c>
      <c r="O258">
        <v>1</v>
      </c>
      <c r="P258">
        <f t="shared" si="8"/>
        <v>0</v>
      </c>
      <c r="Q258">
        <v>1</v>
      </c>
      <c r="R258">
        <v>1</v>
      </c>
    </row>
    <row r="259" spans="1:18" x14ac:dyDescent="0.2">
      <c r="A259" s="1">
        <v>-5.00765619738157E-2</v>
      </c>
      <c r="B259" s="1">
        <f>IF(AND(-100&lt;A259,A259&lt;100),A259,B258)</f>
        <v>-5.00765619738157E-2</v>
      </c>
      <c r="C259" s="1">
        <v>-2.67195720998449E-2</v>
      </c>
      <c r="D259" s="1">
        <f>IF(AND(-100&lt;C259,C259&lt;100),C259,D258)</f>
        <v>-2.67195720998449E-2</v>
      </c>
      <c r="E259" s="1">
        <v>8.6766873789417401E-2</v>
      </c>
      <c r="F259" s="1">
        <f>IF(AND(-100&lt;E259,E259&lt;100),E259,F258)</f>
        <v>8.6766873789417401E-2</v>
      </c>
      <c r="G259" s="1" t="str">
        <f>IF(SQRT(B259^2+D259^2+F259^2)&lt;0.125,"",SQRT(B259^2+D259^2+F259^2))</f>
        <v/>
      </c>
      <c r="H259" s="1" t="e">
        <f t="shared" ref="H259:H322" si="9">IF(G259&gt;0.125,10*G259,0)</f>
        <v>#VALUE!</v>
      </c>
      <c r="I259" s="1">
        <v>-1.2288910935912301</v>
      </c>
      <c r="J259" s="1">
        <f>I259*xfactor</f>
        <v>-1.6221362435404239</v>
      </c>
      <c r="K259" s="1">
        <v>-9.1062024615363004</v>
      </c>
      <c r="L259" s="1">
        <f>K259*yfactor</f>
        <v>-12.020187249227916</v>
      </c>
      <c r="M259" s="1">
        <v>101.045601190851</v>
      </c>
      <c r="N259" s="1">
        <f>(M259-80)*zfactor</f>
        <v>27.780193571923324</v>
      </c>
      <c r="O259">
        <v>1</v>
      </c>
      <c r="P259">
        <f t="shared" si="8"/>
        <v>0</v>
      </c>
      <c r="Q259">
        <v>1</v>
      </c>
      <c r="R259">
        <v>1</v>
      </c>
    </row>
    <row r="260" spans="1:18" x14ac:dyDescent="0.2">
      <c r="A260" s="1">
        <v>-5.0979342673104201E-2</v>
      </c>
      <c r="B260" s="1">
        <f>IF(AND(-100&lt;A260,A260&lt;100),A260,B259)</f>
        <v>-5.0979342673104201E-2</v>
      </c>
      <c r="C260" s="1">
        <v>-2.7656357581623599E-2</v>
      </c>
      <c r="D260" s="1">
        <f>IF(AND(-100&lt;C260,C260&lt;100),C260,D259)</f>
        <v>-2.7656357581623599E-2</v>
      </c>
      <c r="E260" s="1">
        <v>0.128262773741326</v>
      </c>
      <c r="F260" s="1">
        <f>IF(AND(-100&lt;E260,E260&lt;100),E260,F259)</f>
        <v>0.128262773741326</v>
      </c>
      <c r="G260" s="1">
        <f>IF(SQRT(B260^2+D260^2+F260^2)&lt;0.125,"",SQRT(B260^2+D260^2+F260^2))</f>
        <v>0.14076614160330955</v>
      </c>
      <c r="H260" s="1">
        <f t="shared" si="9"/>
        <v>1.4076614160330956</v>
      </c>
      <c r="I260" s="1">
        <v>-1.41556892651502</v>
      </c>
      <c r="J260" s="1">
        <f>I260*xfactor</f>
        <v>-1.8685509829998264</v>
      </c>
      <c r="K260" s="1">
        <v>-9.3091945925916395</v>
      </c>
      <c r="L260" s="1">
        <f>K260*yfactor</f>
        <v>-12.288136862220965</v>
      </c>
      <c r="M260" s="1">
        <v>100.78707848073699</v>
      </c>
      <c r="N260" s="1">
        <f>(M260-80)*zfactor</f>
        <v>27.438943594572834</v>
      </c>
      <c r="O260">
        <v>1</v>
      </c>
      <c r="P260">
        <f t="shared" ref="P260:P323" si="10">IF(OR(O260&lt;&gt;O259,Q260&lt;&gt;Q259,R260&lt;&gt;R259),1,0)</f>
        <v>0</v>
      </c>
      <c r="Q260">
        <v>1</v>
      </c>
      <c r="R260">
        <v>1</v>
      </c>
    </row>
    <row r="261" spans="1:18" x14ac:dyDescent="0.2">
      <c r="A261" s="1">
        <v>-5.8488360013446601E-2</v>
      </c>
      <c r="B261" s="1">
        <f>IF(AND(-100&lt;A261,A261&lt;100),A261,B260)</f>
        <v>-5.8488360013446601E-2</v>
      </c>
      <c r="C261" s="1">
        <v>-2.7619533965705202E-2</v>
      </c>
      <c r="D261" s="1">
        <f>IF(AND(-100&lt;C261,C261&lt;100),C261,D260)</f>
        <v>-2.7619533965705202E-2</v>
      </c>
      <c r="E261" s="1">
        <v>0.122686044069181</v>
      </c>
      <c r="F261" s="1">
        <f>IF(AND(-100&lt;E261,E261&lt;100),E261,F260)</f>
        <v>0.122686044069181</v>
      </c>
      <c r="G261" s="1">
        <f>IF(SQRT(B261^2+D261^2+F261^2)&lt;0.125,"",SQRT(B261^2+D261^2+F261^2))</f>
        <v>0.13869243787204227</v>
      </c>
      <c r="H261" s="1">
        <f t="shared" si="9"/>
        <v>1.3869243787204226</v>
      </c>
      <c r="I261" s="1">
        <v>-1.5033407736690401</v>
      </c>
      <c r="J261" s="1">
        <f>I261*xfactor</f>
        <v>-1.9844098212431329</v>
      </c>
      <c r="K261" s="1">
        <v>-9.4684612874104097</v>
      </c>
      <c r="L261" s="1">
        <f>K261*yfactor</f>
        <v>-12.498368899381742</v>
      </c>
      <c r="M261" s="1">
        <v>100.60595163044199</v>
      </c>
      <c r="N261" s="1">
        <f>(M261-80)*zfactor</f>
        <v>27.199856152183433</v>
      </c>
      <c r="O261">
        <v>1</v>
      </c>
      <c r="P261">
        <f t="shared" si="10"/>
        <v>0</v>
      </c>
      <c r="Q261">
        <v>1</v>
      </c>
      <c r="R261">
        <v>1</v>
      </c>
    </row>
    <row r="262" spans="1:18" x14ac:dyDescent="0.2">
      <c r="A262" s="1">
        <v>-4.8803794740466297E-2</v>
      </c>
      <c r="B262" s="1">
        <f>IF(AND(-100&lt;A262,A262&lt;100),A262,B261)</f>
        <v>-4.8803794740466297E-2</v>
      </c>
      <c r="C262" s="1">
        <v>-2.2142739214762199E-2</v>
      </c>
      <c r="D262" s="1">
        <f>IF(AND(-100&lt;C262,C262&lt;100),C262,D261)</f>
        <v>-2.2142739214762199E-2</v>
      </c>
      <c r="E262" s="1">
        <v>9.6229184670598295E-2</v>
      </c>
      <c r="F262" s="1">
        <f>IF(AND(-100&lt;E262,E262&lt;100),E262,F261)</f>
        <v>9.6229184670598295E-2</v>
      </c>
      <c r="G262" s="1" t="str">
        <f>IF(SQRT(B262^2+D262^2+F262^2)&lt;0.125,"",SQRT(B262^2+D262^2+F262^2))</f>
        <v/>
      </c>
      <c r="H262" s="1" t="e">
        <f t="shared" si="9"/>
        <v>#VALUE!</v>
      </c>
      <c r="I262" s="1">
        <v>-1.52632614681779</v>
      </c>
      <c r="J262" s="1">
        <f>I262*xfactor</f>
        <v>-2.0147505137994828</v>
      </c>
      <c r="K262" s="1">
        <v>-9.6243116850897508</v>
      </c>
      <c r="L262" s="1">
        <f>K262*yfactor</f>
        <v>-12.704091424318472</v>
      </c>
      <c r="M262" s="1">
        <v>100.48122555973001</v>
      </c>
      <c r="N262" s="1">
        <f>(M262-80)*zfactor</f>
        <v>27.03521773884361</v>
      </c>
      <c r="O262">
        <v>1</v>
      </c>
      <c r="P262">
        <f t="shared" si="10"/>
        <v>0</v>
      </c>
      <c r="Q262">
        <v>1</v>
      </c>
      <c r="R262">
        <v>1</v>
      </c>
    </row>
    <row r="263" spans="1:18" x14ac:dyDescent="0.2">
      <c r="A263" s="1">
        <v>-5.36805545841414E-2</v>
      </c>
      <c r="B263" s="1">
        <f>IF(AND(-100&lt;A263,A263&lt;100),A263,B262)</f>
        <v>-5.36805545841414E-2</v>
      </c>
      <c r="C263" s="1">
        <v>-2.8852429515788699E-2</v>
      </c>
      <c r="D263" s="1">
        <f>IF(AND(-100&lt;C263,C263&lt;100),C263,D262)</f>
        <v>-2.8852429515788699E-2</v>
      </c>
      <c r="E263" s="1">
        <v>8.89293534138033E-2</v>
      </c>
      <c r="F263" s="1">
        <f>IF(AND(-100&lt;E263,E263&lt;100),E263,F262)</f>
        <v>8.89293534138033E-2</v>
      </c>
      <c r="G263" s="1" t="str">
        <f>IF(SQRT(B263^2+D263^2+F263^2)&lt;0.125,"",SQRT(B263^2+D263^2+F263^2))</f>
        <v/>
      </c>
      <c r="H263" s="1" t="e">
        <f t="shared" si="9"/>
        <v>#VALUE!</v>
      </c>
      <c r="I263" s="1">
        <v>-1.4549254882776099</v>
      </c>
      <c r="J263" s="1">
        <f>I263*xfactor</f>
        <v>-1.9205016445264451</v>
      </c>
      <c r="K263" s="1">
        <v>-9.7988763749696801</v>
      </c>
      <c r="L263" s="1">
        <f>K263*yfactor</f>
        <v>-12.934516814959979</v>
      </c>
      <c r="M263" s="1">
        <v>100.39524566678899</v>
      </c>
      <c r="N263" s="1">
        <f>(M263-80)*zfactor</f>
        <v>26.921724280161474</v>
      </c>
      <c r="O263">
        <v>1</v>
      </c>
      <c r="P263">
        <f t="shared" si="10"/>
        <v>0</v>
      </c>
      <c r="Q263">
        <v>1</v>
      </c>
      <c r="R263">
        <v>1</v>
      </c>
    </row>
    <row r="264" spans="1:18" x14ac:dyDescent="0.2">
      <c r="A264" s="1">
        <v>-5.70456450175722E-2</v>
      </c>
      <c r="B264" s="1">
        <f>IF(AND(-100&lt;A264,A264&lt;100),A264,B263)</f>
        <v>-5.70456450175722E-2</v>
      </c>
      <c r="C264" s="1">
        <v>-2.9081669598839899E-2</v>
      </c>
      <c r="D264" s="1">
        <f>IF(AND(-100&lt;C264,C264&lt;100),C264,D263)</f>
        <v>-2.9081669598839899E-2</v>
      </c>
      <c r="E264" s="1">
        <v>0.14044886496633999</v>
      </c>
      <c r="F264" s="1">
        <f>IF(AND(-100&lt;E264,E264&lt;100),E264,F263)</f>
        <v>0.14044886496633999</v>
      </c>
      <c r="G264" s="1">
        <f>IF(SQRT(B264^2+D264^2+F264^2)&lt;0.125,"",SQRT(B264^2+D264^2+F264^2))</f>
        <v>0.15435618806014922</v>
      </c>
      <c r="H264" s="1">
        <f t="shared" si="9"/>
        <v>1.5435618806014921</v>
      </c>
      <c r="I264" s="1">
        <v>-1.29759734971463</v>
      </c>
      <c r="J264" s="1">
        <f>I264*xfactor</f>
        <v>-1.7128285016233118</v>
      </c>
      <c r="K264" s="1">
        <v>-10.018600343753601</v>
      </c>
      <c r="L264" s="1">
        <f>K264*yfactor</f>
        <v>-13.224552453754754</v>
      </c>
      <c r="M264" s="1">
        <v>100.2966722858</v>
      </c>
      <c r="N264" s="1">
        <f>(M264-80)*zfactor</f>
        <v>26.791607417255999</v>
      </c>
      <c r="O264">
        <v>1</v>
      </c>
      <c r="P264">
        <f t="shared" si="10"/>
        <v>0</v>
      </c>
      <c r="Q264">
        <v>1</v>
      </c>
      <c r="R264">
        <v>1</v>
      </c>
    </row>
    <row r="265" spans="1:18" x14ac:dyDescent="0.2">
      <c r="A265" s="1">
        <v>-6.11828580483538E-2</v>
      </c>
      <c r="B265" s="1">
        <f>IF(AND(-100&lt;A265,A265&lt;100),A265,B264)</f>
        <v>-6.11828580483538E-2</v>
      </c>
      <c r="C265" s="1">
        <v>-2.5701678768827299E-2</v>
      </c>
      <c r="D265" s="1">
        <f>IF(AND(-100&lt;C265,C265&lt;100),C265,D264)</f>
        <v>-2.5701678768827299E-2</v>
      </c>
      <c r="E265" s="1">
        <v>0.112655163686528</v>
      </c>
      <c r="F265" s="1">
        <f>IF(AND(-100&lt;E265,E265&lt;100),E265,F264)</f>
        <v>0.112655163686528</v>
      </c>
      <c r="G265" s="1">
        <f>IF(SQRT(B265^2+D265^2+F265^2)&lt;0.125,"",SQRT(B265^2+D265^2+F265^2))</f>
        <v>0.13074824784959613</v>
      </c>
      <c r="H265" s="1">
        <f t="shared" si="9"/>
        <v>1.3074824784959613</v>
      </c>
      <c r="I265" s="1">
        <v>-1.1372779802690101</v>
      </c>
      <c r="J265" s="1">
        <f>I265*xfactor</f>
        <v>-1.5012069339550933</v>
      </c>
      <c r="K265" s="1">
        <v>-10.3443943599954</v>
      </c>
      <c r="L265" s="1">
        <f>K265*yfactor</f>
        <v>-13.654600555193928</v>
      </c>
      <c r="M265" s="1">
        <v>100.09480342155</v>
      </c>
      <c r="N265" s="1">
        <f>(M265-80)*zfactor</f>
        <v>26.525140516445997</v>
      </c>
      <c r="O265">
        <v>1</v>
      </c>
      <c r="P265">
        <f t="shared" si="10"/>
        <v>0</v>
      </c>
      <c r="Q265">
        <v>1</v>
      </c>
      <c r="R265">
        <v>1</v>
      </c>
    </row>
    <row r="266" spans="1:18" x14ac:dyDescent="0.2">
      <c r="A266" s="1">
        <v>-4.83403182129237E-2</v>
      </c>
      <c r="B266" s="1">
        <f>IF(AND(-100&lt;A266,A266&lt;100),A266,B265)</f>
        <v>-4.83403182129237E-2</v>
      </c>
      <c r="C266" s="1">
        <v>-2.5399967231371098E-2</v>
      </c>
      <c r="D266" s="1">
        <f>IF(AND(-100&lt;C266,C266&lt;100),C266,D265)</f>
        <v>-2.5399967231371098E-2</v>
      </c>
      <c r="E266" s="1">
        <v>9.5210309417563102E-2</v>
      </c>
      <c r="F266" s="1">
        <f>IF(AND(-100&lt;E266,E266&lt;100),E266,F265)</f>
        <v>9.5210309417563102E-2</v>
      </c>
      <c r="G266" s="1" t="str">
        <f>IF(SQRT(B266^2+D266^2+F266^2)&lt;0.125,"",SQRT(B266^2+D266^2+F266^2))</f>
        <v/>
      </c>
      <c r="H266" s="1" t="e">
        <f t="shared" si="9"/>
        <v>#VALUE!</v>
      </c>
      <c r="I266" s="1">
        <v>-1.0287037219714199</v>
      </c>
      <c r="J266" s="1">
        <f>I266*xfactor</f>
        <v>-1.3578889130022744</v>
      </c>
      <c r="K266" s="1">
        <v>-10.7648044077336</v>
      </c>
      <c r="L266" s="1">
        <f>K266*yfactor</f>
        <v>-14.209541818208352</v>
      </c>
      <c r="M266" s="1">
        <v>99.842837673617296</v>
      </c>
      <c r="N266" s="1">
        <f>(M266-80)*zfactor</f>
        <v>26.192545729174832</v>
      </c>
      <c r="O266">
        <v>1</v>
      </c>
      <c r="P266">
        <f t="shared" si="10"/>
        <v>0</v>
      </c>
      <c r="Q266">
        <v>1</v>
      </c>
      <c r="R266">
        <v>1</v>
      </c>
    </row>
    <row r="267" spans="1:18" x14ac:dyDescent="0.2">
      <c r="A267" s="1">
        <v>-5.7798505042517198E-2</v>
      </c>
      <c r="B267" s="1">
        <f>IF(AND(-100&lt;A267,A267&lt;100),A267,B266)</f>
        <v>-5.7798505042517198E-2</v>
      </c>
      <c r="C267" s="1">
        <v>-3.05463887012552E-2</v>
      </c>
      <c r="D267" s="1">
        <f>IF(AND(-100&lt;C267,C267&lt;100),C267,D266)</f>
        <v>-3.05463887012552E-2</v>
      </c>
      <c r="E267" s="1">
        <v>9.2644856452643295E-2</v>
      </c>
      <c r="F267" s="1">
        <f>IF(AND(-100&lt;E267,E267&lt;100),E267,F266)</f>
        <v>9.2644856452643295E-2</v>
      </c>
      <c r="G267" s="1" t="str">
        <f>IF(SQRT(B267^2+D267^2+F267^2)&lt;0.125,"",SQRT(B267^2+D267^2+F267^2))</f>
        <v/>
      </c>
      <c r="H267" s="1" t="e">
        <f t="shared" si="9"/>
        <v>#VALUE!</v>
      </c>
      <c r="I267" s="1">
        <v>-0.96939463199558396</v>
      </c>
      <c r="J267" s="1">
        <f>I267*xfactor</f>
        <v>-1.2796009142341709</v>
      </c>
      <c r="K267" s="1">
        <v>-11.189097041208701</v>
      </c>
      <c r="L267" s="1">
        <f>K267*yfactor</f>
        <v>-14.769608094395485</v>
      </c>
      <c r="M267" s="1">
        <v>99.595100596099996</v>
      </c>
      <c r="N267" s="1">
        <f>(M267-80)*zfactor</f>
        <v>25.865532786851997</v>
      </c>
      <c r="O267">
        <v>1</v>
      </c>
      <c r="P267">
        <f t="shared" si="10"/>
        <v>0</v>
      </c>
      <c r="Q267">
        <v>1</v>
      </c>
      <c r="R267">
        <v>1</v>
      </c>
    </row>
    <row r="268" spans="1:18" x14ac:dyDescent="0.2">
      <c r="A268" s="1">
        <v>-5.1831492875426599E-2</v>
      </c>
      <c r="B268" s="1">
        <f>IF(AND(-100&lt;A268,A268&lt;100),A268,B267)</f>
        <v>-5.1831492875426599E-2</v>
      </c>
      <c r="C268" s="1">
        <v>-2.6967885012235501E-2</v>
      </c>
      <c r="D268" s="1">
        <f>IF(AND(-100&lt;C268,C268&lt;100),C268,D267)</f>
        <v>-2.6967885012235501E-2</v>
      </c>
      <c r="E268" s="1">
        <v>0.14652410830351401</v>
      </c>
      <c r="F268" s="1">
        <f>IF(AND(-100&lt;E268,E268&lt;100),E268,F267)</f>
        <v>0.14652410830351401</v>
      </c>
      <c r="G268" s="1">
        <f>IF(SQRT(B268^2+D268^2+F268^2)&lt;0.125,"",SQRT(B268^2+D268^2+F268^2))</f>
        <v>0.15774373138057959</v>
      </c>
      <c r="H268" s="1">
        <f t="shared" si="9"/>
        <v>1.577437313805796</v>
      </c>
      <c r="I268" s="1">
        <v>-0.95772601801039803</v>
      </c>
      <c r="J268" s="1">
        <f>I268*xfactor</f>
        <v>-1.2641983437737254</v>
      </c>
      <c r="K268" s="1">
        <v>-11.5459939145018</v>
      </c>
      <c r="L268" s="1">
        <f>K268*yfactor</f>
        <v>-15.240711967142376</v>
      </c>
      <c r="M268" s="1">
        <v>99.372509245740304</v>
      </c>
      <c r="N268" s="1">
        <f>(M268-80)*zfactor</f>
        <v>25.571712204377203</v>
      </c>
      <c r="O268">
        <v>1</v>
      </c>
      <c r="P268">
        <f t="shared" si="10"/>
        <v>0</v>
      </c>
      <c r="Q268">
        <v>1</v>
      </c>
      <c r="R268">
        <v>1</v>
      </c>
    </row>
    <row r="269" spans="1:18" x14ac:dyDescent="0.2">
      <c r="A269" s="1">
        <v>-6.1591411117363701E-2</v>
      </c>
      <c r="B269" s="1">
        <f>IF(AND(-100&lt;A269,A269&lt;100),A269,B268)</f>
        <v>-6.1591411117363701E-2</v>
      </c>
      <c r="C269" s="1">
        <v>-2.9978959871365701E-2</v>
      </c>
      <c r="D269" s="1">
        <f>IF(AND(-100&lt;C269,C269&lt;100),C269,D268)</f>
        <v>-2.9978959871365701E-2</v>
      </c>
      <c r="E269" s="1">
        <v>0.108681895460124</v>
      </c>
      <c r="F269" s="1">
        <f>IF(AND(-100&lt;E269,E269&lt;100),E269,F268)</f>
        <v>0.108681895460124</v>
      </c>
      <c r="G269" s="1">
        <f>IF(SQRT(B269^2+D269^2+F269^2)&lt;0.125,"",SQRT(B269^2+D269^2+F269^2))</f>
        <v>0.12846787286789793</v>
      </c>
      <c r="H269" s="1">
        <f t="shared" si="9"/>
        <v>1.2846787286789794</v>
      </c>
      <c r="I269" s="1">
        <v>-0.976281793227329</v>
      </c>
      <c r="J269" s="1">
        <f>I269*xfactor</f>
        <v>-1.2886919670600743</v>
      </c>
      <c r="K269" s="1">
        <v>-11.7823020570483</v>
      </c>
      <c r="L269" s="1">
        <f>K269*yfactor</f>
        <v>-15.552638715303756</v>
      </c>
      <c r="M269" s="1">
        <v>99.204730829315494</v>
      </c>
      <c r="N269" s="1">
        <f>(M269-80)*zfactor</f>
        <v>25.350244694696453</v>
      </c>
      <c r="O269">
        <v>1</v>
      </c>
      <c r="P269">
        <f t="shared" si="10"/>
        <v>0</v>
      </c>
      <c r="Q269">
        <v>1</v>
      </c>
      <c r="R269">
        <v>1</v>
      </c>
    </row>
    <row r="270" spans="1:18" x14ac:dyDescent="0.2">
      <c r="A270" s="1">
        <v>-5.3138938910332799E-2</v>
      </c>
      <c r="B270" s="1">
        <f>IF(AND(-100&lt;A270,A270&lt;100),A270,B269)</f>
        <v>-5.3138938910332799E-2</v>
      </c>
      <c r="C270" s="1">
        <v>-2.34864201315855E-2</v>
      </c>
      <c r="D270" s="1">
        <f>IF(AND(-100&lt;C270,C270&lt;100),C270,D269)</f>
        <v>-2.34864201315855E-2</v>
      </c>
      <c r="E270" s="1">
        <v>0.105271999843181</v>
      </c>
      <c r="F270" s="1">
        <f>IF(AND(-100&lt;E270,E270&lt;100),E270,F269)</f>
        <v>0.105271999843181</v>
      </c>
      <c r="G270" s="1" t="str">
        <f>IF(SQRT(B270^2+D270^2+F270^2)&lt;0.125,"",SQRT(B270^2+D270^2+F270^2))</f>
        <v/>
      </c>
      <c r="H270" s="1" t="e">
        <f t="shared" si="9"/>
        <v>#VALUE!</v>
      </c>
      <c r="I270" s="1">
        <v>-1.0046116216427901</v>
      </c>
      <c r="J270" s="1">
        <f>I270*xfactor</f>
        <v>-1.326087340568483</v>
      </c>
      <c r="K270" s="1">
        <v>-11.9043738362573</v>
      </c>
      <c r="L270" s="1">
        <f>K270*yfactor</f>
        <v>-15.713773463859637</v>
      </c>
      <c r="M270" s="1">
        <v>99.076326177651197</v>
      </c>
      <c r="N270" s="1">
        <f>(M270-80)*zfactor</f>
        <v>25.180750554499582</v>
      </c>
      <c r="O270">
        <v>1</v>
      </c>
      <c r="P270">
        <f t="shared" si="10"/>
        <v>0</v>
      </c>
      <c r="Q270">
        <v>1</v>
      </c>
      <c r="R270">
        <v>1</v>
      </c>
    </row>
    <row r="271" spans="1:18" x14ac:dyDescent="0.2">
      <c r="A271" s="1">
        <v>-6.10444872965255E-2</v>
      </c>
      <c r="B271" s="1">
        <f>IF(AND(-100&lt;A271,A271&lt;100),A271,B270)</f>
        <v>-6.10444872965255E-2</v>
      </c>
      <c r="C271" s="1">
        <v>-3.38332074758299E-2</v>
      </c>
      <c r="D271" s="1">
        <f>IF(AND(-100&lt;C271,C271&lt;100),C271,D270)</f>
        <v>-3.38332074758299E-2</v>
      </c>
      <c r="E271" s="1">
        <v>0.10037064224183601</v>
      </c>
      <c r="F271" s="1">
        <f>IF(AND(-100&lt;E271,E271&lt;100),E271,F270)</f>
        <v>0.10037064224183601</v>
      </c>
      <c r="G271" s="1" t="str">
        <f>IF(SQRT(B271^2+D271^2+F271^2)&lt;0.125,"",SQRT(B271^2+D271^2+F271^2))</f>
        <v/>
      </c>
      <c r="H271" s="1" t="e">
        <f t="shared" si="9"/>
        <v>#VALUE!</v>
      </c>
      <c r="I271" s="1">
        <v>-1.0324458650730099</v>
      </c>
      <c r="J271" s="1">
        <f>I271*xfactor</f>
        <v>-1.3628285418963733</v>
      </c>
      <c r="K271" s="1">
        <v>-11.897761317915799</v>
      </c>
      <c r="L271" s="1">
        <f>K271*yfactor</f>
        <v>-15.705044939648856</v>
      </c>
      <c r="M271" s="1">
        <v>98.968490241368499</v>
      </c>
      <c r="N271" s="1">
        <f>(M271-80)*zfactor</f>
        <v>25.038407118606422</v>
      </c>
      <c r="O271">
        <v>1</v>
      </c>
      <c r="P271">
        <f t="shared" si="10"/>
        <v>0</v>
      </c>
      <c r="Q271">
        <v>1</v>
      </c>
      <c r="R271">
        <v>1</v>
      </c>
    </row>
    <row r="272" spans="1:18" x14ac:dyDescent="0.2">
      <c r="A272" s="1">
        <v>-5.3508737692686499E-2</v>
      </c>
      <c r="B272" s="1">
        <f>IF(AND(-100&lt;A272,A272&lt;100),A272,B271)</f>
        <v>-5.3508737692686499E-2</v>
      </c>
      <c r="C272" s="1">
        <v>-2.60793692691994E-2</v>
      </c>
      <c r="D272" s="1">
        <f>IF(AND(-100&lt;C272,C272&lt;100),C272,D271)</f>
        <v>-2.60793692691994E-2</v>
      </c>
      <c r="E272" s="1">
        <v>0.133997985156349</v>
      </c>
      <c r="F272" s="1">
        <f>IF(AND(-100&lt;E272,E272&lt;100),E272,F271)</f>
        <v>0.133997985156349</v>
      </c>
      <c r="G272" s="1">
        <f>IF(SQRT(B272^2+D272^2+F272^2)&lt;0.125,"",SQRT(B272^2+D272^2+F272^2))</f>
        <v>0.14662461777240929</v>
      </c>
      <c r="H272" s="1">
        <f t="shared" si="9"/>
        <v>1.4662461777240929</v>
      </c>
      <c r="I272" s="1">
        <v>-1.0657026003821599</v>
      </c>
      <c r="J272" s="1">
        <f>I272*xfactor</f>
        <v>-1.4067274325044512</v>
      </c>
      <c r="K272" s="1">
        <v>-11.854958393736601</v>
      </c>
      <c r="L272" s="1">
        <f>K272*yfactor</f>
        <v>-15.648545079732314</v>
      </c>
      <c r="M272" s="1">
        <v>98.915141576604896</v>
      </c>
      <c r="N272" s="1">
        <f>(M272-80)*zfactor</f>
        <v>24.967986881118463</v>
      </c>
      <c r="O272">
        <v>1</v>
      </c>
      <c r="P272">
        <f t="shared" si="10"/>
        <v>0</v>
      </c>
      <c r="Q272">
        <v>1</v>
      </c>
      <c r="R272">
        <v>1</v>
      </c>
    </row>
    <row r="273" spans="1:18" x14ac:dyDescent="0.2">
      <c r="A273" s="1">
        <v>-5.6903084380134597E-2</v>
      </c>
      <c r="B273" s="1">
        <f>IF(AND(-100&lt;A273,A273&lt;100),A273,B272)</f>
        <v>-5.6903084380134597E-2</v>
      </c>
      <c r="C273" s="1">
        <v>-2.7264743590424599E-2</v>
      </c>
      <c r="D273" s="1">
        <f>IF(AND(-100&lt;C273,C273&lt;100),C273,D272)</f>
        <v>-2.7264743590424599E-2</v>
      </c>
      <c r="E273" s="1">
        <v>0.122729215210508</v>
      </c>
      <c r="F273" s="1">
        <f>IF(AND(-100&lt;E273,E273&lt;100),E273,F272)</f>
        <v>0.122729215210508</v>
      </c>
      <c r="G273" s="1">
        <f>IF(SQRT(B273^2+D273^2+F273^2)&lt;0.125,"",SQRT(B273^2+D273^2+F273^2))</f>
        <v>0.13799923014716967</v>
      </c>
      <c r="H273" s="1">
        <f t="shared" si="9"/>
        <v>1.3799923014716966</v>
      </c>
      <c r="I273" s="1">
        <v>-1.0880810862135399</v>
      </c>
      <c r="J273" s="1">
        <f>I273*xfactor</f>
        <v>-1.4362670338018728</v>
      </c>
      <c r="K273" s="1">
        <v>-11.8635233062986</v>
      </c>
      <c r="L273" s="1">
        <f>K273*yfactor</f>
        <v>-15.659850764314152</v>
      </c>
      <c r="M273" s="1">
        <v>98.891364617450506</v>
      </c>
      <c r="N273" s="1">
        <f>(M273-80)*zfactor</f>
        <v>24.93660129503467</v>
      </c>
      <c r="O273">
        <v>1</v>
      </c>
      <c r="P273">
        <f t="shared" si="10"/>
        <v>0</v>
      </c>
      <c r="Q273">
        <v>1</v>
      </c>
      <c r="R273">
        <v>1</v>
      </c>
    </row>
    <row r="274" spans="1:18" x14ac:dyDescent="0.2">
      <c r="A274" s="1">
        <v>-5.6067138067303998E-2</v>
      </c>
      <c r="B274" s="1">
        <f>IF(AND(-100&lt;A274,A274&lt;100),A274,B273)</f>
        <v>-5.6067138067303998E-2</v>
      </c>
      <c r="C274" s="1">
        <v>-2.72749828311512E-2</v>
      </c>
      <c r="D274" s="1">
        <f>IF(AND(-100&lt;C274,C274&lt;100),C274,D273)</f>
        <v>-2.72749828311512E-2</v>
      </c>
      <c r="E274" s="1">
        <v>0.102664727598803</v>
      </c>
      <c r="F274" s="1">
        <f>IF(AND(-100&lt;E274,E274&lt;100),E274,F273)</f>
        <v>0.102664727598803</v>
      </c>
      <c r="G274" s="1" t="str">
        <f>IF(SQRT(B274^2+D274^2+F274^2)&lt;0.125,"",SQRT(B274^2+D274^2+F274^2))</f>
        <v/>
      </c>
      <c r="H274" s="1" t="e">
        <f t="shared" si="9"/>
        <v>#VALUE!</v>
      </c>
      <c r="I274" s="1">
        <v>-1.10199209243437</v>
      </c>
      <c r="J274" s="1">
        <f>I274*xfactor</f>
        <v>-1.4546295620133685</v>
      </c>
      <c r="K274" s="1">
        <v>-11.9662931702258</v>
      </c>
      <c r="L274" s="1">
        <f>K274*yfactor</f>
        <v>-15.795506984698056</v>
      </c>
      <c r="M274" s="1">
        <v>98.823136017535205</v>
      </c>
      <c r="N274" s="1">
        <f>(M274-80)*zfactor</f>
        <v>24.846539543146474</v>
      </c>
      <c r="O274">
        <v>1</v>
      </c>
      <c r="P274">
        <f t="shared" si="10"/>
        <v>0</v>
      </c>
      <c r="Q274">
        <v>1</v>
      </c>
      <c r="R274">
        <v>1</v>
      </c>
    </row>
    <row r="275" spans="1:18" x14ac:dyDescent="0.2">
      <c r="A275" s="1">
        <v>-5.2668420697922297E-2</v>
      </c>
      <c r="B275" s="1">
        <f>IF(AND(-100&lt;A275,A275&lt;100),A275,B274)</f>
        <v>-5.2668420697922297E-2</v>
      </c>
      <c r="C275" s="1">
        <v>-3.0616202221007398E-2</v>
      </c>
      <c r="D275" s="1">
        <f>IF(AND(-100&lt;C275,C275&lt;100),C275,D274)</f>
        <v>-3.0616202221007398E-2</v>
      </c>
      <c r="E275" s="1">
        <v>0.10076471039499001</v>
      </c>
      <c r="F275" s="1">
        <f>IF(AND(-100&lt;E275,E275&lt;100),E275,F274)</f>
        <v>0.10076471039499001</v>
      </c>
      <c r="G275" s="1" t="str">
        <f>IF(SQRT(B275^2+D275^2+F275^2)&lt;0.125,"",SQRT(B275^2+D275^2+F275^2))</f>
        <v/>
      </c>
      <c r="H275" s="1" t="e">
        <f t="shared" si="9"/>
        <v>#VALUE!</v>
      </c>
      <c r="I275" s="1">
        <v>-1.1562783125418601</v>
      </c>
      <c r="J275" s="1">
        <f>I275*xfactor</f>
        <v>-1.5262873725552555</v>
      </c>
      <c r="K275" s="1">
        <v>-12.148972695686</v>
      </c>
      <c r="L275" s="1">
        <f>K275*yfactor</f>
        <v>-16.036643958305522</v>
      </c>
      <c r="M275" s="1">
        <v>98.751683566952096</v>
      </c>
      <c r="N275" s="1">
        <f>(M275-80)*zfactor</f>
        <v>24.752222308376769</v>
      </c>
      <c r="O275">
        <v>1</v>
      </c>
      <c r="P275">
        <f t="shared" si="10"/>
        <v>0</v>
      </c>
      <c r="Q275">
        <v>1</v>
      </c>
      <c r="R275">
        <v>1</v>
      </c>
    </row>
    <row r="276" spans="1:18" x14ac:dyDescent="0.2">
      <c r="A276" s="1">
        <v>-5.9241354053702698E-2</v>
      </c>
      <c r="B276" s="1">
        <f>IF(AND(-100&lt;A276,A276&lt;100),A276,B275)</f>
        <v>-5.9241354053702698E-2</v>
      </c>
      <c r="C276" s="1">
        <v>-2.2280921439797999E-2</v>
      </c>
      <c r="D276" s="1">
        <f>IF(AND(-100&lt;C276,C276&lt;100),C276,D275)</f>
        <v>-2.2280921439797999E-2</v>
      </c>
      <c r="E276" s="1">
        <v>0.124356123748199</v>
      </c>
      <c r="F276" s="1">
        <f>IF(AND(-100&lt;E276,E276&lt;100),E276,F275)</f>
        <v>0.124356123748199</v>
      </c>
      <c r="G276" s="1">
        <f>IF(SQRT(B276^2+D276^2+F276^2)&lt;0.125,"",SQRT(B276^2+D276^2+F276^2))</f>
        <v>0.13953645761592198</v>
      </c>
      <c r="H276" s="1">
        <f t="shared" si="9"/>
        <v>1.3953645761592197</v>
      </c>
      <c r="I276" s="1">
        <v>-1.1902791888747</v>
      </c>
      <c r="J276" s="1">
        <f>I276*xfactor</f>
        <v>-1.571168529314604</v>
      </c>
      <c r="K276" s="1">
        <v>-12.3265303755324</v>
      </c>
      <c r="L276" s="1">
        <f>K276*yfactor</f>
        <v>-16.27102009570277</v>
      </c>
      <c r="M276" s="1">
        <v>98.718393870858307</v>
      </c>
      <c r="N276" s="1">
        <f>(M276-80)*zfactor</f>
        <v>24.708279909532965</v>
      </c>
      <c r="O276">
        <v>1</v>
      </c>
      <c r="P276">
        <f t="shared" si="10"/>
        <v>0</v>
      </c>
      <c r="Q276">
        <v>1</v>
      </c>
      <c r="R276">
        <v>1</v>
      </c>
    </row>
    <row r="277" spans="1:18" x14ac:dyDescent="0.2">
      <c r="A277" s="1">
        <v>-5.8722540795773402E-2</v>
      </c>
      <c r="B277" s="1">
        <f>IF(AND(-100&lt;A277,A277&lt;100),A277,B276)</f>
        <v>-5.8722540795773402E-2</v>
      </c>
      <c r="C277" s="1">
        <v>-3.0613929737865898E-2</v>
      </c>
      <c r="D277" s="1">
        <f>IF(AND(-100&lt;C277,C277&lt;100),C277,D276)</f>
        <v>-3.0613929737865898E-2</v>
      </c>
      <c r="E277" s="1">
        <v>0.13146983534548901</v>
      </c>
      <c r="F277" s="1">
        <f>IF(AND(-100&lt;E277,E277&lt;100),E277,F276)</f>
        <v>0.13146983534548901</v>
      </c>
      <c r="G277" s="1">
        <f>IF(SQRT(B277^2+D277^2+F277^2)&lt;0.125,"",SQRT(B277^2+D277^2+F277^2))</f>
        <v>0.14720688535960624</v>
      </c>
      <c r="H277" s="1">
        <f t="shared" si="9"/>
        <v>1.4720688535960624</v>
      </c>
      <c r="I277" s="1">
        <v>-1.14952358809346</v>
      </c>
      <c r="J277" s="1">
        <f>I277*xfactor</f>
        <v>-1.5173711362833673</v>
      </c>
      <c r="K277" s="1">
        <v>-12.4569315789465</v>
      </c>
      <c r="L277" s="1">
        <f>K277*yfactor</f>
        <v>-16.443149684209381</v>
      </c>
      <c r="M277" s="1">
        <v>98.749268231719697</v>
      </c>
      <c r="N277" s="1">
        <f>(M277-80)*zfactor</f>
        <v>24.749034065869999</v>
      </c>
      <c r="O277">
        <v>1</v>
      </c>
      <c r="P277">
        <f t="shared" si="10"/>
        <v>0</v>
      </c>
      <c r="Q277">
        <v>1</v>
      </c>
      <c r="R277">
        <v>1</v>
      </c>
    </row>
    <row r="278" spans="1:18" x14ac:dyDescent="0.2">
      <c r="A278" s="1">
        <v>-5.0374707122906502E-2</v>
      </c>
      <c r="B278" s="1">
        <f>IF(AND(-100&lt;A278,A278&lt;100),A278,B277)</f>
        <v>-5.0374707122906502E-2</v>
      </c>
      <c r="C278" s="1">
        <v>-2.0525908298671899E-2</v>
      </c>
      <c r="D278" s="1">
        <f>IF(AND(-100&lt;C278,C278&lt;100),C278,D277)</f>
        <v>-2.0525908298671899E-2</v>
      </c>
      <c r="E278" s="1">
        <v>8.8586300782988001E-2</v>
      </c>
      <c r="F278" s="1">
        <f>IF(AND(-100&lt;E278,E278&lt;100),E278,F277)</f>
        <v>8.8586300782988001E-2</v>
      </c>
      <c r="G278" s="1" t="str">
        <f>IF(SQRT(B278^2+D278^2+F278^2)&lt;0.125,"",SQRT(B278^2+D278^2+F278^2))</f>
        <v/>
      </c>
      <c r="H278" s="1" t="e">
        <f t="shared" si="9"/>
        <v>#VALUE!</v>
      </c>
      <c r="I278" s="1">
        <v>-1.0622066422709799</v>
      </c>
      <c r="J278" s="1">
        <f>I278*xfactor</f>
        <v>-1.4021127677976937</v>
      </c>
      <c r="K278" s="1">
        <v>-12.5521353417457</v>
      </c>
      <c r="L278" s="1">
        <f>K278*yfactor</f>
        <v>-16.568818651104326</v>
      </c>
      <c r="M278" s="1">
        <v>98.786926294813298</v>
      </c>
      <c r="N278" s="1">
        <f>(M278-80)*zfactor</f>
        <v>24.798742709153554</v>
      </c>
      <c r="O278">
        <v>1</v>
      </c>
      <c r="P278">
        <f t="shared" si="10"/>
        <v>0</v>
      </c>
      <c r="Q278">
        <v>1</v>
      </c>
      <c r="R278">
        <v>1</v>
      </c>
    </row>
    <row r="279" spans="1:18" x14ac:dyDescent="0.2">
      <c r="A279" s="1">
        <v>-4.5560789277475797E-2</v>
      </c>
      <c r="B279" s="1">
        <f>IF(AND(-100&lt;A279,A279&lt;100),A279,B278)</f>
        <v>-4.5560789277475797E-2</v>
      </c>
      <c r="C279" s="1">
        <v>-2.9414559843279901E-2</v>
      </c>
      <c r="D279" s="1">
        <f>IF(AND(-100&lt;C279,C279&lt;100),C279,D278)</f>
        <v>-2.9414559843279901E-2</v>
      </c>
      <c r="E279" s="1">
        <v>9.4271076867018896E-2</v>
      </c>
      <c r="F279" s="1">
        <f>IF(AND(-100&lt;E279,E279&lt;100),E279,F278)</f>
        <v>9.4271076867018896E-2</v>
      </c>
      <c r="G279" s="1" t="str">
        <f>IF(SQRT(B279^2+D279^2+F279^2)&lt;0.125,"",SQRT(B279^2+D279^2+F279^2))</f>
        <v/>
      </c>
      <c r="H279" s="1" t="e">
        <f t="shared" si="9"/>
        <v>#VALUE!</v>
      </c>
      <c r="I279" s="1">
        <v>-0.97011989321441705</v>
      </c>
      <c r="J279" s="1">
        <f>I279*xfactor</f>
        <v>-1.2805582590430307</v>
      </c>
      <c r="K279" s="1">
        <v>-12.6344713989602</v>
      </c>
      <c r="L279" s="1">
        <f>K279*yfactor</f>
        <v>-16.677502246627466</v>
      </c>
      <c r="M279" s="1">
        <v>98.827858702727198</v>
      </c>
      <c r="N279" s="1">
        <f>(M279-80)*zfactor</f>
        <v>24.852773487599904</v>
      </c>
      <c r="O279">
        <v>1</v>
      </c>
      <c r="P279">
        <f t="shared" si="10"/>
        <v>0</v>
      </c>
      <c r="Q279">
        <v>1</v>
      </c>
      <c r="R279">
        <v>1</v>
      </c>
    </row>
    <row r="280" spans="1:18" x14ac:dyDescent="0.2">
      <c r="A280" s="1">
        <v>-5.7576025555395399E-2</v>
      </c>
      <c r="B280" s="1">
        <f>IF(AND(-100&lt;A280,A280&lt;100),A280,B279)</f>
        <v>-5.7576025555395399E-2</v>
      </c>
      <c r="C280" s="1">
        <v>-2.44823729069845E-2</v>
      </c>
      <c r="D280" s="1">
        <f>IF(AND(-100&lt;C280,C280&lt;100),C280,D279)</f>
        <v>-2.44823729069845E-2</v>
      </c>
      <c r="E280" s="1">
        <v>0.120165252461258</v>
      </c>
      <c r="F280" s="1">
        <f>IF(AND(-100&lt;E280,E280&lt;100),E280,F279)</f>
        <v>0.120165252461258</v>
      </c>
      <c r="G280" s="1">
        <f>IF(SQRT(B280^2+D280^2+F280^2)&lt;0.125,"",SQRT(B280^2+D280^2+F280^2))</f>
        <v>0.13547720546641809</v>
      </c>
      <c r="H280" s="1">
        <f t="shared" si="9"/>
        <v>1.3547720546641808</v>
      </c>
      <c r="I280" s="1">
        <v>-0.88418062713555701</v>
      </c>
      <c r="J280" s="1">
        <f>I280*xfactor</f>
        <v>-1.1671184278189353</v>
      </c>
      <c r="K280" s="1">
        <v>-12.721318818205599</v>
      </c>
      <c r="L280" s="1">
        <f>K280*yfactor</f>
        <v>-16.792140840031394</v>
      </c>
      <c r="M280" s="1">
        <v>98.914552966909895</v>
      </c>
      <c r="N280" s="1">
        <f>(M280-80)*zfactor</f>
        <v>24.967209916321064</v>
      </c>
      <c r="O280">
        <v>1</v>
      </c>
      <c r="P280">
        <f t="shared" si="10"/>
        <v>0</v>
      </c>
      <c r="Q280">
        <v>1</v>
      </c>
      <c r="R280">
        <v>1</v>
      </c>
    </row>
    <row r="281" spans="1:18" x14ac:dyDescent="0.2">
      <c r="A281" s="1">
        <v>-5.9513387303207502E-2</v>
      </c>
      <c r="B281" s="1">
        <f>IF(AND(-100&lt;A281,A281&lt;100),A281,B280)</f>
        <v>-5.9513387303207502E-2</v>
      </c>
      <c r="C281" s="1">
        <v>-3.1273789930986999E-2</v>
      </c>
      <c r="D281" s="1">
        <f>IF(AND(-100&lt;C281,C281&lt;100),C281,D280)</f>
        <v>-3.1273789930986999E-2</v>
      </c>
      <c r="E281" s="1">
        <v>0.12236681940635701</v>
      </c>
      <c r="F281" s="1">
        <f>IF(AND(-100&lt;E281,E281&lt;100),E281,F280)</f>
        <v>0.12236681940635701</v>
      </c>
      <c r="G281" s="1">
        <f>IF(SQRT(B281^2+D281^2+F281^2)&lt;0.125,"",SQRT(B281^2+D281^2+F281^2))</f>
        <v>0.13961923827530745</v>
      </c>
      <c r="H281" s="1">
        <f t="shared" si="9"/>
        <v>1.3961923827530744</v>
      </c>
      <c r="I281" s="1">
        <v>-0.77164860006682501</v>
      </c>
      <c r="J281" s="1">
        <f>I281*xfactor</f>
        <v>-1.0185761520882091</v>
      </c>
      <c r="K281" s="1">
        <v>-12.840535871835</v>
      </c>
      <c r="L281" s="1">
        <f>K281*yfactor</f>
        <v>-16.949507350822202</v>
      </c>
      <c r="M281" s="1">
        <v>99.073991035016505</v>
      </c>
      <c r="N281" s="1">
        <f>(M281-80)*zfactor</f>
        <v>25.177668166221789</v>
      </c>
      <c r="O281">
        <v>1</v>
      </c>
      <c r="P281">
        <f t="shared" si="10"/>
        <v>0</v>
      </c>
      <c r="Q281">
        <v>1</v>
      </c>
      <c r="R281">
        <v>1</v>
      </c>
    </row>
    <row r="282" spans="1:18" x14ac:dyDescent="0.2">
      <c r="A282" s="1">
        <v>-6.0573386876776297E-2</v>
      </c>
      <c r="B282" s="1">
        <f>IF(AND(-100&lt;A282,A282&lt;100),A282,B281)</f>
        <v>-6.0573386876776297E-2</v>
      </c>
      <c r="C282" s="1">
        <v>-2.3612695342561999E-2</v>
      </c>
      <c r="D282" s="1">
        <f>IF(AND(-100&lt;C282,C282&lt;100),C282,D281)</f>
        <v>-2.3612695342561999E-2</v>
      </c>
      <c r="E282" s="1">
        <v>9.4759810449576903E-2</v>
      </c>
      <c r="F282" s="1">
        <f>IF(AND(-100&lt;E282,E282&lt;100),E282,F281)</f>
        <v>9.4759810449576903E-2</v>
      </c>
      <c r="G282" s="1" t="str">
        <f>IF(SQRT(B282^2+D282^2+F282^2)&lt;0.125,"",SQRT(B282^2+D282^2+F282^2))</f>
        <v/>
      </c>
      <c r="H282" s="1" t="e">
        <f t="shared" si="9"/>
        <v>#VALUE!</v>
      </c>
      <c r="I282" s="1">
        <v>-0.64103213762704303</v>
      </c>
      <c r="J282" s="1">
        <f>I282*xfactor</f>
        <v>-0.84616242166769684</v>
      </c>
      <c r="K282" s="1">
        <v>-13.0409883892126</v>
      </c>
      <c r="L282" s="1">
        <f>K282*yfactor</f>
        <v>-17.214104673760634</v>
      </c>
      <c r="M282" s="1">
        <v>99.250881777874397</v>
      </c>
      <c r="N282" s="1">
        <f>(M282-80)*zfactor</f>
        <v>25.411163946794204</v>
      </c>
      <c r="O282">
        <v>1</v>
      </c>
      <c r="P282">
        <f t="shared" si="10"/>
        <v>0</v>
      </c>
      <c r="Q282">
        <v>1</v>
      </c>
      <c r="R282">
        <v>1</v>
      </c>
    </row>
    <row r="283" spans="1:18" x14ac:dyDescent="0.2">
      <c r="A283" s="1">
        <v>-5.0665268679647303E-2</v>
      </c>
      <c r="B283" s="1">
        <f>IF(AND(-100&lt;A283,A283&lt;100),A283,B282)</f>
        <v>-5.0665268679647303E-2</v>
      </c>
      <c r="C283" s="1">
        <v>-3.1850838867820801E-2</v>
      </c>
      <c r="D283" s="1">
        <f>IF(AND(-100&lt;C283,C283&lt;100),C283,D282)</f>
        <v>-3.1850838867820801E-2</v>
      </c>
      <c r="E283" s="1">
        <v>0.100328885773509</v>
      </c>
      <c r="F283" s="1">
        <f>IF(AND(-100&lt;E283,E283&lt;100),E283,F282)</f>
        <v>0.100328885773509</v>
      </c>
      <c r="G283" s="1" t="str">
        <f>IF(SQRT(B283^2+D283^2+F283^2)&lt;0.125,"",SQRT(B283^2+D283^2+F283^2))</f>
        <v/>
      </c>
      <c r="H283" s="1" t="e">
        <f t="shared" si="9"/>
        <v>#VALUE!</v>
      </c>
      <c r="I283" s="1">
        <v>-0.50488745059084295</v>
      </c>
      <c r="J283" s="1">
        <f>I283*xfactor</f>
        <v>-0.66645143477991275</v>
      </c>
      <c r="K283" s="1">
        <v>-13.3070617964745</v>
      </c>
      <c r="L283" s="1">
        <f>K283*yfactor</f>
        <v>-17.565321571346342</v>
      </c>
      <c r="M283" s="1">
        <v>99.4007077796728</v>
      </c>
      <c r="N283" s="1">
        <f>(M283-80)*zfactor</f>
        <v>25.608934269168095</v>
      </c>
      <c r="O283">
        <v>1</v>
      </c>
      <c r="P283">
        <f t="shared" si="10"/>
        <v>0</v>
      </c>
      <c r="Q283">
        <v>1</v>
      </c>
      <c r="R283">
        <v>1</v>
      </c>
    </row>
    <row r="284" spans="1:18" x14ac:dyDescent="0.2">
      <c r="A284" s="1">
        <v>-5.7203038301128203E-2</v>
      </c>
      <c r="B284" s="1">
        <f>IF(AND(-100&lt;A284,A284&lt;100),A284,B283)</f>
        <v>-5.7203038301128203E-2</v>
      </c>
      <c r="C284" s="1">
        <v>-2.2960183985120501E-2</v>
      </c>
      <c r="D284" s="1">
        <f>IF(AND(-100&lt;C284,C284&lt;100),C284,D283)</f>
        <v>-2.2960183985120501E-2</v>
      </c>
      <c r="E284" s="1">
        <v>0.12565999163903399</v>
      </c>
      <c r="F284" s="1">
        <f>IF(AND(-100&lt;E284,E284&lt;100),E284,F283)</f>
        <v>0.12565999163903399</v>
      </c>
      <c r="G284" s="1">
        <f>IF(SQRT(B284^2+D284^2+F284^2)&lt;0.125,"",SQRT(B284^2+D284^2+F284^2))</f>
        <v>0.13996353503049647</v>
      </c>
      <c r="H284" s="1">
        <f t="shared" si="9"/>
        <v>1.3996353503049646</v>
      </c>
      <c r="I284" s="1">
        <v>-0.38562025312447201</v>
      </c>
      <c r="J284" s="1">
        <f>I284*xfactor</f>
        <v>-0.5090187341243031</v>
      </c>
      <c r="K284" s="1">
        <v>-13.5193779977724</v>
      </c>
      <c r="L284" s="1">
        <f>K284*yfactor</f>
        <v>-17.845578957059569</v>
      </c>
      <c r="M284" s="1">
        <v>99.597223414772103</v>
      </c>
      <c r="N284" s="1">
        <f>(M284-80)*zfactor</f>
        <v>25.868334907499175</v>
      </c>
      <c r="O284">
        <v>1</v>
      </c>
      <c r="P284">
        <f t="shared" si="10"/>
        <v>0</v>
      </c>
      <c r="Q284">
        <v>1</v>
      </c>
      <c r="R284">
        <v>1</v>
      </c>
    </row>
    <row r="285" spans="1:18" x14ac:dyDescent="0.2">
      <c r="A285" s="1">
        <v>-6.1453629204315102E-2</v>
      </c>
      <c r="B285" s="1">
        <f>IF(AND(-100&lt;A285,A285&lt;100),A285,B284)</f>
        <v>-6.1453629204315102E-2</v>
      </c>
      <c r="C285" s="1">
        <v>-2.8952812367757701E-2</v>
      </c>
      <c r="D285" s="1">
        <f>IF(AND(-100&lt;C285,C285&lt;100),C285,D284)</f>
        <v>-2.8952812367757701E-2</v>
      </c>
      <c r="E285" s="1">
        <v>0.13708396813640999</v>
      </c>
      <c r="F285" s="1">
        <f>IF(AND(-100&lt;E285,E285&lt;100),E285,F284)</f>
        <v>0.13708396813640999</v>
      </c>
      <c r="G285" s="1">
        <f>IF(SQRT(B285^2+D285^2+F285^2)&lt;0.125,"",SQRT(B285^2+D285^2+F285^2))</f>
        <v>0.15299290247069733</v>
      </c>
      <c r="H285" s="1">
        <f t="shared" si="9"/>
        <v>1.5299290247069732</v>
      </c>
      <c r="I285" s="1">
        <v>-0.22862880617355999</v>
      </c>
      <c r="J285" s="1">
        <f>I285*xfactor</f>
        <v>-0.30179002414909922</v>
      </c>
      <c r="K285" s="1">
        <v>-13.651296916990299</v>
      </c>
      <c r="L285" s="1">
        <f>K285*yfactor</f>
        <v>-18.019711930427196</v>
      </c>
      <c r="M285" s="1">
        <v>99.786424710947799</v>
      </c>
      <c r="N285" s="1">
        <f>(M285-80)*zfactor</f>
        <v>26.118080618451096</v>
      </c>
      <c r="O285">
        <v>1</v>
      </c>
      <c r="P285">
        <f t="shared" si="10"/>
        <v>0</v>
      </c>
      <c r="Q285">
        <v>1</v>
      </c>
      <c r="R285">
        <v>1</v>
      </c>
    </row>
    <row r="286" spans="1:18" x14ac:dyDescent="0.2">
      <c r="A286" s="1">
        <v>-5.4764629244107702E-2</v>
      </c>
      <c r="B286" s="1">
        <f>IF(AND(-100&lt;A286,A286&lt;100),A286,B285)</f>
        <v>-5.4764629244107702E-2</v>
      </c>
      <c r="C286" s="1">
        <v>-2.52463507265853E-2</v>
      </c>
      <c r="D286" s="1">
        <f>IF(AND(-100&lt;C286,C286&lt;100),C286,D285)</f>
        <v>-2.52463507265853E-2</v>
      </c>
      <c r="E286" s="1">
        <v>8.6178347313755205E-2</v>
      </c>
      <c r="F286" s="1">
        <f>IF(AND(-100&lt;E286,E286&lt;100),E286,F285)</f>
        <v>8.6178347313755205E-2</v>
      </c>
      <c r="G286" s="1" t="str">
        <f>IF(SQRT(B286^2+D286^2+F286^2)&lt;0.125,"",SQRT(B286^2+D286^2+F286^2))</f>
        <v/>
      </c>
      <c r="H286" s="1" t="e">
        <f t="shared" si="9"/>
        <v>#VALUE!</v>
      </c>
      <c r="I286" s="1">
        <v>-5.0600413770318702E-2</v>
      </c>
      <c r="J286" s="1">
        <f>I286*xfactor</f>
        <v>-6.6792546176820691E-2</v>
      </c>
      <c r="K286" s="1">
        <v>-13.722314884861801</v>
      </c>
      <c r="L286" s="1">
        <f>K286*yfactor</f>
        <v>-18.113455648017577</v>
      </c>
      <c r="M286" s="1">
        <v>100.004580656698</v>
      </c>
      <c r="N286" s="1">
        <f>(M286-80)*zfactor</f>
        <v>26.406046466841357</v>
      </c>
      <c r="O286">
        <v>1</v>
      </c>
      <c r="P286">
        <f t="shared" si="10"/>
        <v>0</v>
      </c>
      <c r="Q286">
        <v>1</v>
      </c>
      <c r="R286">
        <v>1</v>
      </c>
    </row>
    <row r="287" spans="1:18" x14ac:dyDescent="0.2">
      <c r="A287" s="1">
        <v>-5.1395323234677402E-2</v>
      </c>
      <c r="B287" s="1">
        <f>IF(AND(-100&lt;A287,A287&lt;100),A287,B286)</f>
        <v>-5.1395323234677402E-2</v>
      </c>
      <c r="C287" s="1">
        <v>-2.98956342744142E-2</v>
      </c>
      <c r="D287" s="1">
        <f>IF(AND(-100&lt;C287,C287&lt;100),C287,D286)</f>
        <v>-2.98956342744142E-2</v>
      </c>
      <c r="E287" s="1">
        <v>9.8526082481679503E-2</v>
      </c>
      <c r="F287" s="1">
        <f>IF(AND(-100&lt;E287,E287&lt;100),E287,F286)</f>
        <v>9.8526082481679503E-2</v>
      </c>
      <c r="G287" s="1" t="str">
        <f>IF(SQRT(B287^2+D287^2+F287^2)&lt;0.125,"",SQRT(B287^2+D287^2+F287^2))</f>
        <v/>
      </c>
      <c r="H287" s="1" t="e">
        <f t="shared" si="9"/>
        <v>#VALUE!</v>
      </c>
      <c r="I287" s="1">
        <v>8.36253969636616E-2</v>
      </c>
      <c r="J287" s="1">
        <f>I287*xfactor</f>
        <v>0.11038552399203332</v>
      </c>
      <c r="K287" s="1">
        <v>-13.819756467927</v>
      </c>
      <c r="L287" s="1">
        <f>K287*yfactor</f>
        <v>-18.242078537663641</v>
      </c>
      <c r="M287" s="1">
        <v>100.205802204428</v>
      </c>
      <c r="N287" s="1">
        <f>(M287-80)*zfactor</f>
        <v>26.671658909844957</v>
      </c>
      <c r="O287">
        <v>1</v>
      </c>
      <c r="P287">
        <f t="shared" si="10"/>
        <v>0</v>
      </c>
      <c r="Q287">
        <v>1</v>
      </c>
      <c r="R287">
        <v>1</v>
      </c>
    </row>
    <row r="288" spans="1:18" x14ac:dyDescent="0.2">
      <c r="A288" s="1">
        <v>-4.9574124619490803E-2</v>
      </c>
      <c r="B288" s="1">
        <f>IF(AND(-100&lt;A288,A288&lt;100),A288,B287)</f>
        <v>-4.9574124619490803E-2</v>
      </c>
      <c r="C288" s="1">
        <v>-2.44181909903981E-2</v>
      </c>
      <c r="D288" s="1">
        <f>IF(AND(-100&lt;C288,C288&lt;100),C288,D287)</f>
        <v>-2.44181909903981E-2</v>
      </c>
      <c r="E288" s="1">
        <v>0.116842950913875</v>
      </c>
      <c r="F288" s="1">
        <f>IF(AND(-100&lt;E288,E288&lt;100),E288,F287)</f>
        <v>0.116842950913875</v>
      </c>
      <c r="G288" s="1">
        <f>IF(SQRT(B288^2+D288^2+F288^2)&lt;0.125,"",SQRT(B288^2+D288^2+F288^2))</f>
        <v>0.12925214528701087</v>
      </c>
      <c r="H288" s="1">
        <f t="shared" si="9"/>
        <v>1.2925214528701088</v>
      </c>
      <c r="I288" s="1">
        <v>0.16808692449200899</v>
      </c>
      <c r="J288" s="1">
        <f>I288*xfactor</f>
        <v>0.22187474032945187</v>
      </c>
      <c r="K288" s="1">
        <v>-13.933796498893599</v>
      </c>
      <c r="L288" s="1">
        <f>K288*yfactor</f>
        <v>-18.392611378539552</v>
      </c>
      <c r="M288" s="1">
        <v>100.408439780075</v>
      </c>
      <c r="N288" s="1">
        <f>(M288-80)*zfactor</f>
        <v>26.939140509699001</v>
      </c>
      <c r="O288">
        <v>1</v>
      </c>
      <c r="P288">
        <f t="shared" si="10"/>
        <v>0</v>
      </c>
      <c r="Q288">
        <v>1</v>
      </c>
      <c r="R288">
        <v>1</v>
      </c>
    </row>
    <row r="289" spans="1:18" x14ac:dyDescent="0.2">
      <c r="A289" s="1">
        <v>-5.5164511701104299E-2</v>
      </c>
      <c r="B289" s="1">
        <f>IF(AND(-100&lt;A289,A289&lt;100),A289,B288)</f>
        <v>-5.5164511701104299E-2</v>
      </c>
      <c r="C289" s="1">
        <v>-2.3179479272890099E-2</v>
      </c>
      <c r="D289" s="1">
        <f>IF(AND(-100&lt;C289,C289&lt;100),C289,D288)</f>
        <v>-2.3179479272890099E-2</v>
      </c>
      <c r="E289" s="1">
        <v>0.12767174396216899</v>
      </c>
      <c r="F289" s="1">
        <f>IF(AND(-100&lt;E289,E289&lt;100),E289,F288)</f>
        <v>0.12767174396216899</v>
      </c>
      <c r="G289" s="1">
        <f>IF(SQRT(B289^2+D289^2+F289^2)&lt;0.125,"",SQRT(B289^2+D289^2+F289^2))</f>
        <v>0.14099817664397382</v>
      </c>
      <c r="H289" s="1">
        <f t="shared" si="9"/>
        <v>1.4099817664397383</v>
      </c>
      <c r="I289" s="1">
        <v>0.19928332182139699</v>
      </c>
      <c r="J289" s="1">
        <f>I289*xfactor</f>
        <v>0.26305398480424402</v>
      </c>
      <c r="K289" s="1">
        <v>-14.0532937398628</v>
      </c>
      <c r="L289" s="1">
        <f>K289*yfactor</f>
        <v>-18.550347736618896</v>
      </c>
      <c r="M289" s="1">
        <v>100.58965849761501</v>
      </c>
      <c r="N289" s="1">
        <f>(M289-80)*zfactor</f>
        <v>27.178349216851807</v>
      </c>
      <c r="O289">
        <v>1</v>
      </c>
      <c r="P289">
        <f t="shared" si="10"/>
        <v>0</v>
      </c>
      <c r="Q289">
        <v>1</v>
      </c>
      <c r="R289">
        <v>1</v>
      </c>
    </row>
    <row r="290" spans="1:18" x14ac:dyDescent="0.2">
      <c r="A290" s="1">
        <v>-5.0329403865163297E-2</v>
      </c>
      <c r="B290" s="1">
        <f>IF(AND(-100&lt;A290,A290&lt;100),A290,B289)</f>
        <v>-5.0329403865163297E-2</v>
      </c>
      <c r="C290" s="1">
        <v>-2.3845533176235702E-2</v>
      </c>
      <c r="D290" s="1">
        <f>IF(AND(-100&lt;C290,C290&lt;100),C290,D289)</f>
        <v>-2.3845533176235702E-2</v>
      </c>
      <c r="E290" s="1">
        <v>8.06363519366982E-2</v>
      </c>
      <c r="F290" s="1">
        <f>IF(AND(-100&lt;E290,E290&lt;100),E290,F289)</f>
        <v>8.06363519366982E-2</v>
      </c>
      <c r="G290" s="1" t="str">
        <f>IF(SQRT(B290^2+D290^2+F290^2)&lt;0.125,"",SQRT(B290^2+D290^2+F290^2))</f>
        <v/>
      </c>
      <c r="H290" s="1" t="e">
        <f t="shared" si="9"/>
        <v>#VALUE!</v>
      </c>
      <c r="I290" s="1">
        <v>0.21020961790620199</v>
      </c>
      <c r="J290" s="1">
        <f>I290*xfactor</f>
        <v>0.27747669563618665</v>
      </c>
      <c r="K290" s="1">
        <v>-14.130807320262701</v>
      </c>
      <c r="L290" s="1">
        <f>K290*yfactor</f>
        <v>-18.652665662746767</v>
      </c>
      <c r="M290" s="1">
        <v>100.761976600604</v>
      </c>
      <c r="N290" s="1">
        <f>(M290-80)*zfactor</f>
        <v>27.405809112797282</v>
      </c>
      <c r="O290">
        <v>1</v>
      </c>
      <c r="P290">
        <f t="shared" si="10"/>
        <v>0</v>
      </c>
      <c r="Q290">
        <v>1</v>
      </c>
      <c r="R290">
        <v>1</v>
      </c>
    </row>
    <row r="291" spans="1:18" x14ac:dyDescent="0.2">
      <c r="A291" s="1">
        <v>-5.4065739035405902E-2</v>
      </c>
      <c r="B291" s="1">
        <f>IF(AND(-100&lt;A291,A291&lt;100),A291,B290)</f>
        <v>-5.4065739035405902E-2</v>
      </c>
      <c r="C291" s="1">
        <v>-3.01949413448253E-2</v>
      </c>
      <c r="D291" s="1">
        <f>IF(AND(-100&lt;C291,C291&lt;100),C291,D290)</f>
        <v>-3.01949413448253E-2</v>
      </c>
      <c r="E291" s="1">
        <v>0.105056527173222</v>
      </c>
      <c r="F291" s="1">
        <f>IF(AND(-100&lt;E291,E291&lt;100),E291,F290)</f>
        <v>0.105056527173222</v>
      </c>
      <c r="G291" s="1" t="str">
        <f>IF(SQRT(B291^2+D291^2+F291^2)&lt;0.125,"",SQRT(B291^2+D291^2+F291^2))</f>
        <v/>
      </c>
      <c r="H291" s="1" t="e">
        <f t="shared" si="9"/>
        <v>#VALUE!</v>
      </c>
      <c r="I291" s="1">
        <v>0.225616048487225</v>
      </c>
      <c r="J291" s="1">
        <f>I291*xfactor</f>
        <v>0.297813184003137</v>
      </c>
      <c r="K291" s="1">
        <v>-14.2021557579248</v>
      </c>
      <c r="L291" s="1">
        <f>K291*yfactor</f>
        <v>-18.746845600460738</v>
      </c>
      <c r="M291" s="1">
        <v>100.906451753014</v>
      </c>
      <c r="N291" s="1">
        <f>(M291-80)*zfactor</f>
        <v>27.596516313978476</v>
      </c>
      <c r="O291">
        <v>1</v>
      </c>
      <c r="P291">
        <f t="shared" si="10"/>
        <v>0</v>
      </c>
      <c r="Q291">
        <v>1</v>
      </c>
      <c r="R291">
        <v>1</v>
      </c>
    </row>
    <row r="292" spans="1:18" x14ac:dyDescent="0.2">
      <c r="A292" s="1">
        <v>-5.6329799729261103E-2</v>
      </c>
      <c r="B292" s="1">
        <f>IF(AND(-100&lt;A292,A292&lt;100),A292,B291)</f>
        <v>-5.6329799729261103E-2</v>
      </c>
      <c r="C292" s="1">
        <v>-2.86792004774249E-2</v>
      </c>
      <c r="D292" s="1">
        <f>IF(AND(-100&lt;C292,C292&lt;100),C292,D291)</f>
        <v>-2.86792004774249E-2</v>
      </c>
      <c r="E292" s="1">
        <v>0.122459809814882</v>
      </c>
      <c r="F292" s="1">
        <f>IF(AND(-100&lt;E292,E292&lt;100),E292,F291)</f>
        <v>0.122459809814882</v>
      </c>
      <c r="G292" s="1">
        <f>IF(SQRT(B292^2+D292^2+F292^2)&lt;0.125,"",SQRT(B292^2+D292^2+F292^2))</f>
        <v>0.13781127637991045</v>
      </c>
      <c r="H292" s="1">
        <f t="shared" si="9"/>
        <v>1.3781127637991044</v>
      </c>
      <c r="I292" s="1">
        <v>0.19657634477341901</v>
      </c>
      <c r="J292" s="1">
        <f>I292*xfactor</f>
        <v>0.25948077510091311</v>
      </c>
      <c r="K292" s="1">
        <v>-14.284377477292299</v>
      </c>
      <c r="L292" s="1">
        <f>K292*yfactor</f>
        <v>-18.855378270025835</v>
      </c>
      <c r="M292" s="1">
        <v>101.024592580274</v>
      </c>
      <c r="N292" s="1">
        <f>(M292-80)*zfactor</f>
        <v>27.752462205961685</v>
      </c>
      <c r="O292">
        <v>1</v>
      </c>
      <c r="P292">
        <f t="shared" si="10"/>
        <v>0</v>
      </c>
      <c r="Q292">
        <v>1</v>
      </c>
      <c r="R292">
        <v>1</v>
      </c>
    </row>
    <row r="293" spans="1:18" x14ac:dyDescent="0.2">
      <c r="A293" s="1">
        <v>-5.8161768828354103E-2</v>
      </c>
      <c r="B293" s="1">
        <f>IF(AND(-100&lt;A293,A293&lt;100),A293,B292)</f>
        <v>-5.8161768828354103E-2</v>
      </c>
      <c r="C293" s="1">
        <v>-2.32900180511166E-2</v>
      </c>
      <c r="D293" s="1">
        <f>IF(AND(-100&lt;C293,C293&lt;100),C293,D292)</f>
        <v>-2.32900180511166E-2</v>
      </c>
      <c r="E293" s="1">
        <v>0.12664712427625899</v>
      </c>
      <c r="F293" s="1">
        <f>IF(AND(-100&lt;E293,E293&lt;100),E293,F292)</f>
        <v>0.12664712427625899</v>
      </c>
      <c r="G293" s="1">
        <f>IF(SQRT(B293^2+D293^2+F293^2)&lt;0.125,"",SQRT(B293^2+D293^2+F293^2))</f>
        <v>0.14129653350847085</v>
      </c>
      <c r="H293" s="1">
        <f t="shared" si="9"/>
        <v>1.4129653350847085</v>
      </c>
      <c r="I293" s="1">
        <v>0.147066869025338</v>
      </c>
      <c r="J293" s="1">
        <f>I293*xfactor</f>
        <v>0.19412826711344616</v>
      </c>
      <c r="K293" s="1">
        <v>-14.3790585316366</v>
      </c>
      <c r="L293" s="1">
        <f>K293*yfactor</f>
        <v>-18.980357261760314</v>
      </c>
      <c r="M293" s="1">
        <v>101.15286560256099</v>
      </c>
      <c r="N293" s="1">
        <f>(M293-80)*zfactor</f>
        <v>27.921782595380513</v>
      </c>
      <c r="O293">
        <v>1</v>
      </c>
      <c r="P293">
        <f t="shared" si="10"/>
        <v>0</v>
      </c>
      <c r="Q293">
        <v>1</v>
      </c>
      <c r="R293">
        <v>1</v>
      </c>
    </row>
    <row r="294" spans="1:18" x14ac:dyDescent="0.2">
      <c r="A294" s="1">
        <v>-5.25116873152386E-2</v>
      </c>
      <c r="B294" s="1">
        <f>IF(AND(-100&lt;A294,A294&lt;100),A294,B293)</f>
        <v>-5.25116873152386E-2</v>
      </c>
      <c r="C294" s="1">
        <v>-2.40651962176467E-2</v>
      </c>
      <c r="D294" s="1">
        <f>IF(AND(-100&lt;C294,C294&lt;100),C294,D293)</f>
        <v>-2.40651962176467E-2</v>
      </c>
      <c r="E294" s="1">
        <v>8.8534851719055604E-2</v>
      </c>
      <c r="F294" s="1">
        <f>IF(AND(-100&lt;E294,E294&lt;100),E294,F293)</f>
        <v>8.8534851719055604E-2</v>
      </c>
      <c r="G294" s="1" t="str">
        <f>IF(SQRT(B294^2+D294^2+F294^2)&lt;0.125,"",SQRT(B294^2+D294^2+F294^2))</f>
        <v/>
      </c>
      <c r="H294" s="1" t="e">
        <f t="shared" si="9"/>
        <v>#VALUE!</v>
      </c>
      <c r="I294" s="1">
        <v>4.7927081500631602E-2</v>
      </c>
      <c r="J294" s="1">
        <f>I294*xfactor</f>
        <v>6.3263747580833724E-2</v>
      </c>
      <c r="K294" s="1">
        <v>-14.4142219724579</v>
      </c>
      <c r="L294" s="1">
        <f>K294*yfactor</f>
        <v>-19.026773003644429</v>
      </c>
      <c r="M294" s="1">
        <v>101.284722222802</v>
      </c>
      <c r="N294" s="1">
        <f>(M294-80)*zfactor</f>
        <v>28.095833334098646</v>
      </c>
      <c r="O294">
        <v>1</v>
      </c>
      <c r="P294">
        <f t="shared" si="10"/>
        <v>0</v>
      </c>
      <c r="Q294">
        <v>1</v>
      </c>
      <c r="R294">
        <v>1</v>
      </c>
    </row>
    <row r="295" spans="1:18" x14ac:dyDescent="0.2">
      <c r="A295" s="1">
        <v>-6.2629958646262598E-2</v>
      </c>
      <c r="B295" s="1">
        <f>IF(AND(-100&lt;A295,A295&lt;100),A295,B294)</f>
        <v>-6.2629958646262598E-2</v>
      </c>
      <c r="C295" s="1">
        <v>-3.2949503992470597E-2</v>
      </c>
      <c r="D295" s="1">
        <f>IF(AND(-100&lt;C295,C295&lt;100),C295,D294)</f>
        <v>-3.2949503992470597E-2</v>
      </c>
      <c r="E295" s="1">
        <v>9.21089020109363E-2</v>
      </c>
      <c r="F295" s="1">
        <f>IF(AND(-100&lt;E295,E295&lt;100),E295,F294)</f>
        <v>9.21089020109363E-2</v>
      </c>
      <c r="G295" s="1" t="str">
        <f>IF(SQRT(B295^2+D295^2+F295^2)&lt;0.125,"",SQRT(B295^2+D295^2+F295^2))</f>
        <v/>
      </c>
      <c r="H295" s="1" t="e">
        <f t="shared" si="9"/>
        <v>#VALUE!</v>
      </c>
      <c r="I295" s="1">
        <v>-7.5906613675357407E-2</v>
      </c>
      <c r="J295" s="1">
        <f>I295*xfactor</f>
        <v>-0.10019673005147178</v>
      </c>
      <c r="K295" s="1">
        <v>-14.4525034059857</v>
      </c>
      <c r="L295" s="1">
        <f>K295*yfactor</f>
        <v>-19.077304495901124</v>
      </c>
      <c r="M295" s="1">
        <v>101.454849155982</v>
      </c>
      <c r="N295" s="1">
        <f>(M295-80)*zfactor</f>
        <v>28.320400885896245</v>
      </c>
      <c r="O295">
        <v>1</v>
      </c>
      <c r="P295">
        <f t="shared" si="10"/>
        <v>0</v>
      </c>
      <c r="Q295">
        <v>1</v>
      </c>
      <c r="R295">
        <v>1</v>
      </c>
    </row>
    <row r="296" spans="1:18" x14ac:dyDescent="0.2">
      <c r="A296" s="1">
        <v>-5.4578330936120703E-2</v>
      </c>
      <c r="B296" s="1">
        <f>IF(AND(-100&lt;A296,A296&lt;100),A296,B295)</f>
        <v>-5.4578330936120703E-2</v>
      </c>
      <c r="C296" s="1">
        <v>-2.9342025344591599E-2</v>
      </c>
      <c r="D296" s="1">
        <f>IF(AND(-100&lt;C296,C296&lt;100),C296,D295)</f>
        <v>-2.9342025344591599E-2</v>
      </c>
      <c r="E296" s="1">
        <v>0.13507704944854301</v>
      </c>
      <c r="F296" s="1">
        <f>IF(AND(-100&lt;E296,E296&lt;100),E296,F295)</f>
        <v>0.13507704944854301</v>
      </c>
      <c r="G296" s="1">
        <f>IF(SQRT(B296^2+D296^2+F296^2)&lt;0.125,"",SQRT(B296^2+D296^2+F296^2))</f>
        <v>0.14861210565367647</v>
      </c>
      <c r="H296" s="1">
        <f t="shared" si="9"/>
        <v>1.4861210565367646</v>
      </c>
      <c r="I296" s="1">
        <v>-0.18729587803109399</v>
      </c>
      <c r="J296" s="1">
        <f>I296*xfactor</f>
        <v>-0.24723055900104407</v>
      </c>
      <c r="K296" s="1">
        <v>-14.528515325310799</v>
      </c>
      <c r="L296" s="1">
        <f>K296*yfactor</f>
        <v>-19.177640229410255</v>
      </c>
      <c r="M296" s="1">
        <v>101.61186855076799</v>
      </c>
      <c r="N296" s="1">
        <f>(M296-80)*zfactor</f>
        <v>28.527666487013754</v>
      </c>
      <c r="O296">
        <v>1</v>
      </c>
      <c r="P296">
        <f t="shared" si="10"/>
        <v>0</v>
      </c>
      <c r="Q296">
        <v>1</v>
      </c>
      <c r="R296">
        <v>1</v>
      </c>
    </row>
    <row r="297" spans="1:18" x14ac:dyDescent="0.2">
      <c r="A297" s="1">
        <v>-6.5149129322639499E-2</v>
      </c>
      <c r="B297" s="1">
        <f>IF(AND(-100&lt;A297,A297&lt;100),A297,B296)</f>
        <v>-6.5149129322639499E-2</v>
      </c>
      <c r="C297" s="1">
        <v>-2.71856360543665E-2</v>
      </c>
      <c r="D297" s="1">
        <f>IF(AND(-100&lt;C297,C297&lt;100),C297,D296)</f>
        <v>-2.71856360543665E-2</v>
      </c>
      <c r="E297" s="1">
        <v>0.13012740645358001</v>
      </c>
      <c r="F297" s="1">
        <f>IF(AND(-100&lt;E297,E297&lt;100),E297,F296)</f>
        <v>0.13012740645358001</v>
      </c>
      <c r="G297" s="1">
        <f>IF(SQRT(B297^2+D297^2+F297^2)&lt;0.125,"",SQRT(B297^2+D297^2+F297^2))</f>
        <v>0.14804259444333476</v>
      </c>
      <c r="H297" s="1">
        <f t="shared" si="9"/>
        <v>1.4804259444333476</v>
      </c>
      <c r="I297" s="1">
        <v>-0.26784527235843603</v>
      </c>
      <c r="J297" s="1">
        <f>I297*xfactor</f>
        <v>-0.35355575951313556</v>
      </c>
      <c r="K297" s="1">
        <v>-14.645835807273</v>
      </c>
      <c r="L297" s="1">
        <f>K297*yfactor</f>
        <v>-19.332503265600362</v>
      </c>
      <c r="M297" s="1">
        <v>101.78613017426601</v>
      </c>
      <c r="N297" s="1">
        <f>(M297-80)*zfactor</f>
        <v>28.757691830031128</v>
      </c>
      <c r="O297">
        <v>1</v>
      </c>
      <c r="P297">
        <f t="shared" si="10"/>
        <v>0</v>
      </c>
      <c r="Q297">
        <v>1</v>
      </c>
      <c r="R297">
        <v>1</v>
      </c>
    </row>
    <row r="298" spans="1:18" x14ac:dyDescent="0.2">
      <c r="A298" s="1">
        <v>-4.8266410985345502E-2</v>
      </c>
      <c r="B298" s="1">
        <f>IF(AND(-100&lt;A298,A298&lt;100),A298,B297)</f>
        <v>-4.8266410985345502E-2</v>
      </c>
      <c r="C298" s="1">
        <v>-2.3231748184601799E-2</v>
      </c>
      <c r="D298" s="1">
        <f>IF(AND(-100&lt;C298,C298&lt;100),C298,D297)</f>
        <v>-2.3231748184601799E-2</v>
      </c>
      <c r="E298" s="1">
        <v>9.1092663707492305E-2</v>
      </c>
      <c r="F298" s="1">
        <f>IF(AND(-100&lt;E298,E298&lt;100),E298,F297)</f>
        <v>9.1092663707492305E-2</v>
      </c>
      <c r="G298" s="1" t="str">
        <f>IF(SQRT(B298^2+D298^2+F298^2)&lt;0.125,"",SQRT(B298^2+D298^2+F298^2))</f>
        <v/>
      </c>
      <c r="H298" s="1" t="e">
        <f t="shared" si="9"/>
        <v>#VALUE!</v>
      </c>
      <c r="I298" s="1">
        <v>-0.36734820617708402</v>
      </c>
      <c r="J298" s="1">
        <f>I298*xfactor</f>
        <v>-0.48489963215375093</v>
      </c>
      <c r="K298" s="1">
        <v>-14.798803649772999</v>
      </c>
      <c r="L298" s="1">
        <f>K298*yfactor</f>
        <v>-19.534420817700362</v>
      </c>
      <c r="M298" s="1">
        <v>102.000454789565</v>
      </c>
      <c r="N298" s="1">
        <f>(M298-80)*zfactor</f>
        <v>29.040600322225799</v>
      </c>
      <c r="O298">
        <v>1</v>
      </c>
      <c r="P298">
        <f t="shared" si="10"/>
        <v>0</v>
      </c>
      <c r="Q298">
        <v>1</v>
      </c>
      <c r="R298">
        <v>1</v>
      </c>
    </row>
    <row r="299" spans="1:18" x14ac:dyDescent="0.2">
      <c r="A299" s="1">
        <v>-6.1661858732050497E-2</v>
      </c>
      <c r="B299" s="1">
        <f>IF(AND(-100&lt;A299,A299&lt;100),A299,B298)</f>
        <v>-6.1661858732050497E-2</v>
      </c>
      <c r="C299" s="1">
        <v>-3.3232365434593701E-2</v>
      </c>
      <c r="D299" s="1">
        <f>IF(AND(-100&lt;C299,C299&lt;100),C299,D298)</f>
        <v>-3.3232365434593701E-2</v>
      </c>
      <c r="E299" s="1">
        <v>8.9875308317984903E-2</v>
      </c>
      <c r="F299" s="1">
        <f>IF(AND(-100&lt;E299,E299&lt;100),E299,F298)</f>
        <v>8.9875308317984903E-2</v>
      </c>
      <c r="G299" s="1" t="str">
        <f>IF(SQRT(B299^2+D299^2+F299^2)&lt;0.125,"",SQRT(B299^2+D299^2+F299^2))</f>
        <v/>
      </c>
      <c r="H299" s="1" t="e">
        <f t="shared" si="9"/>
        <v>#VALUE!</v>
      </c>
      <c r="I299" s="1">
        <v>-0.441766171439681</v>
      </c>
      <c r="J299" s="1">
        <f>I299*xfactor</f>
        <v>-0.58313134630037899</v>
      </c>
      <c r="K299" s="1">
        <v>-14.964500397901601</v>
      </c>
      <c r="L299" s="1">
        <f>K299*yfactor</f>
        <v>-19.753140525230116</v>
      </c>
      <c r="M299" s="1">
        <v>102.226951337163</v>
      </c>
      <c r="N299" s="1">
        <f>(M299-80)*zfactor</f>
        <v>29.339575765055162</v>
      </c>
      <c r="O299">
        <v>1</v>
      </c>
      <c r="P299">
        <f t="shared" si="10"/>
        <v>0</v>
      </c>
      <c r="Q299">
        <v>1</v>
      </c>
      <c r="R299">
        <v>1</v>
      </c>
    </row>
    <row r="300" spans="1:18" x14ac:dyDescent="0.2">
      <c r="A300" s="1">
        <v>-4.6880416332500098E-2</v>
      </c>
      <c r="B300" s="1">
        <f>IF(AND(-100&lt;A300,A300&lt;100),A300,B299)</f>
        <v>-4.6880416332500098E-2</v>
      </c>
      <c r="C300" s="1">
        <v>-2.4196605502452399E-2</v>
      </c>
      <c r="D300" s="1">
        <f>IF(AND(-100&lt;C300,C300&lt;100),C300,D299)</f>
        <v>-2.4196605502452399E-2</v>
      </c>
      <c r="E300" s="1">
        <v>0.128077421524429</v>
      </c>
      <c r="F300" s="1">
        <f>IF(AND(-100&lt;E300,E300&lt;100),E300,F299)</f>
        <v>0.128077421524429</v>
      </c>
      <c r="G300" s="1">
        <f>IF(SQRT(B300^2+D300^2+F300^2)&lt;0.125,"",SQRT(B300^2+D300^2+F300^2))</f>
        <v>0.13851741788560787</v>
      </c>
      <c r="H300" s="1">
        <f t="shared" si="9"/>
        <v>1.3851741788560787</v>
      </c>
      <c r="I300" s="1">
        <v>-0.44396454593757501</v>
      </c>
      <c r="J300" s="1">
        <f>I300*xfactor</f>
        <v>-0.58603320063759901</v>
      </c>
      <c r="K300" s="1">
        <v>-15.117784053231601</v>
      </c>
      <c r="L300" s="1">
        <f>K300*yfactor</f>
        <v>-19.955474950265714</v>
      </c>
      <c r="M300" s="1">
        <v>102.43350549468001</v>
      </c>
      <c r="N300" s="1">
        <f>(M300-80)*zfactor</f>
        <v>29.612227252977608</v>
      </c>
      <c r="O300">
        <v>1</v>
      </c>
      <c r="P300">
        <f t="shared" si="10"/>
        <v>0</v>
      </c>
      <c r="Q300">
        <v>1</v>
      </c>
      <c r="R300">
        <v>1</v>
      </c>
    </row>
    <row r="301" spans="1:18" x14ac:dyDescent="0.2">
      <c r="A301" s="1">
        <v>-5.4308496864473803E-2</v>
      </c>
      <c r="B301" s="1">
        <f>IF(AND(-100&lt;A301,A301&lt;100),A301,B300)</f>
        <v>-5.4308496864473803E-2</v>
      </c>
      <c r="C301" s="1">
        <v>-2.2589163074648502E-2</v>
      </c>
      <c r="D301" s="1">
        <f>IF(AND(-100&lt;C301,C301&lt;100),C301,D300)</f>
        <v>-2.2589163074648502E-2</v>
      </c>
      <c r="E301" s="1">
        <v>0.107084733951283</v>
      </c>
      <c r="F301" s="1">
        <f>IF(AND(-100&lt;E301,E301&lt;100),E301,F300)</f>
        <v>0.107084733951283</v>
      </c>
      <c r="G301" s="1" t="str">
        <f>IF(SQRT(B301^2+D301^2+F301^2)&lt;0.125,"",SQRT(B301^2+D301^2+F301^2))</f>
        <v/>
      </c>
      <c r="H301" s="1" t="e">
        <f t="shared" si="9"/>
        <v>#VALUE!</v>
      </c>
      <c r="I301" s="1">
        <v>-0.36634050648973498</v>
      </c>
      <c r="J301" s="1">
        <f>I301*xfactor</f>
        <v>-0.48356946856645022</v>
      </c>
      <c r="K301" s="1">
        <v>-15.193779197634701</v>
      </c>
      <c r="L301" s="1">
        <f>K301*yfactor</f>
        <v>-20.055788540877806</v>
      </c>
      <c r="M301" s="1">
        <v>102.622732274464</v>
      </c>
      <c r="N301" s="1">
        <f>(M301-80)*zfactor</f>
        <v>29.862006602292482</v>
      </c>
      <c r="O301">
        <v>1</v>
      </c>
      <c r="P301">
        <f t="shared" si="10"/>
        <v>0</v>
      </c>
      <c r="Q301">
        <v>1</v>
      </c>
      <c r="R301">
        <v>1</v>
      </c>
    </row>
    <row r="302" spans="1:18" x14ac:dyDescent="0.2">
      <c r="A302" s="1">
        <v>-5.9641157752407102E-2</v>
      </c>
      <c r="B302" s="1">
        <f>IF(AND(-100&lt;A302,A302&lt;100),A302,B301)</f>
        <v>-5.9641157752407102E-2</v>
      </c>
      <c r="C302" s="1">
        <v>-2.92784589688341E-2</v>
      </c>
      <c r="D302" s="1">
        <f>IF(AND(-100&lt;C302,C302&lt;100),C302,D301)</f>
        <v>-2.92784589688341E-2</v>
      </c>
      <c r="E302" s="1">
        <v>0.104152739551477</v>
      </c>
      <c r="F302" s="1">
        <f>IF(AND(-100&lt;E302,E302&lt;100),E302,F301)</f>
        <v>0.104152739551477</v>
      </c>
      <c r="G302" s="1" t="str">
        <f>IF(SQRT(B302^2+D302^2+F302^2)&lt;0.125,"",SQRT(B302^2+D302^2+F302^2))</f>
        <v/>
      </c>
      <c r="H302" s="1" t="e">
        <f t="shared" si="9"/>
        <v>#VALUE!</v>
      </c>
      <c r="I302" s="1">
        <v>-0.21813037165992499</v>
      </c>
      <c r="J302" s="1">
        <f>I302*xfactor</f>
        <v>-0.28793209059110103</v>
      </c>
      <c r="K302" s="1">
        <v>-15.2108445942232</v>
      </c>
      <c r="L302" s="1">
        <f>K302*yfactor</f>
        <v>-20.078314864374626</v>
      </c>
      <c r="M302" s="1">
        <v>102.819515428183</v>
      </c>
      <c r="N302" s="1">
        <f>(M302-80)*zfactor</f>
        <v>30.121760365201556</v>
      </c>
      <c r="O302">
        <v>1</v>
      </c>
      <c r="P302">
        <f t="shared" si="10"/>
        <v>0</v>
      </c>
      <c r="Q302">
        <v>1</v>
      </c>
      <c r="R302">
        <v>1</v>
      </c>
    </row>
    <row r="303" spans="1:18" x14ac:dyDescent="0.2">
      <c r="A303" s="1">
        <v>-5.19168242444095E-2</v>
      </c>
      <c r="B303" s="1">
        <f>IF(AND(-100&lt;A303,A303&lt;100),A303,B302)</f>
        <v>-5.19168242444095E-2</v>
      </c>
      <c r="C303" s="1">
        <v>-2.6633971749147799E-2</v>
      </c>
      <c r="D303" s="1">
        <f>IF(AND(-100&lt;C303,C303&lt;100),C303,D302)</f>
        <v>-2.6633971749147799E-2</v>
      </c>
      <c r="E303" s="1">
        <v>7.6783627350967998E-2</v>
      </c>
      <c r="F303" s="1">
        <f>IF(AND(-100&lt;E303,E303&lt;100),E303,F302)</f>
        <v>7.6783627350967998E-2</v>
      </c>
      <c r="G303" s="1" t="str">
        <f>IF(SQRT(B303^2+D303^2+F303^2)&lt;0.125,"",SQRT(B303^2+D303^2+F303^2))</f>
        <v/>
      </c>
      <c r="H303" s="1" t="e">
        <f t="shared" si="9"/>
        <v>#VALUE!</v>
      </c>
      <c r="I303" s="1">
        <v>-6.0144222721348201E-2</v>
      </c>
      <c r="J303" s="1">
        <f>I303*xfactor</f>
        <v>-7.939037399217963E-2</v>
      </c>
      <c r="K303" s="1">
        <v>-15.2469578067403</v>
      </c>
      <c r="L303" s="1">
        <f>K303*yfactor</f>
        <v>-20.125984304897198</v>
      </c>
      <c r="M303" s="1">
        <v>102.970648395788</v>
      </c>
      <c r="N303" s="1">
        <f>(M303-80)*zfactor</f>
        <v>30.321255882440166</v>
      </c>
      <c r="O303">
        <v>1</v>
      </c>
      <c r="P303">
        <f t="shared" si="10"/>
        <v>0</v>
      </c>
      <c r="Q303">
        <v>1</v>
      </c>
      <c r="R303">
        <v>1</v>
      </c>
    </row>
    <row r="304" spans="1:18" x14ac:dyDescent="0.2">
      <c r="A304" s="1">
        <v>-5.8717662943699497E-2</v>
      </c>
      <c r="B304" s="1">
        <f>IF(AND(-100&lt;A304,A304&lt;100),A304,B303)</f>
        <v>-5.8717662943699497E-2</v>
      </c>
      <c r="C304" s="1">
        <v>-2.7220580537147401E-2</v>
      </c>
      <c r="D304" s="1">
        <f>IF(AND(-100&lt;C304,C304&lt;100),C304,D303)</f>
        <v>-2.7220580537147401E-2</v>
      </c>
      <c r="E304" s="1">
        <v>0.13218758001755501</v>
      </c>
      <c r="F304" s="1">
        <f>IF(AND(-100&lt;E304,E304&lt;100),E304,F303)</f>
        <v>0.13218758001755501</v>
      </c>
      <c r="G304" s="1">
        <f>IF(SQRT(B304^2+D304^2+F304^2)&lt;0.125,"",SQRT(B304^2+D304^2+F304^2))</f>
        <v>0.14718111379265594</v>
      </c>
      <c r="H304" s="1">
        <f t="shared" si="9"/>
        <v>1.4718111379265595</v>
      </c>
      <c r="I304" s="1">
        <v>8.9679573314810995E-2</v>
      </c>
      <c r="J304" s="1">
        <f>I304*xfactor</f>
        <v>0.11837703677555052</v>
      </c>
      <c r="K304" s="1">
        <v>-15.3445586996486</v>
      </c>
      <c r="L304" s="1">
        <f>K304*yfactor</f>
        <v>-20.254817483536151</v>
      </c>
      <c r="M304" s="1">
        <v>103.095834841251</v>
      </c>
      <c r="N304" s="1">
        <f>(M304-80)*zfactor</f>
        <v>30.486501990451327</v>
      </c>
      <c r="O304">
        <v>1</v>
      </c>
      <c r="P304">
        <f t="shared" si="10"/>
        <v>0</v>
      </c>
      <c r="Q304">
        <v>1</v>
      </c>
      <c r="R304">
        <v>1</v>
      </c>
    </row>
    <row r="305" spans="1:18" x14ac:dyDescent="0.2">
      <c r="A305" s="1">
        <v>-6.7812699910702906E-2</v>
      </c>
      <c r="B305" s="1">
        <f>IF(AND(-100&lt;A305,A305&lt;100),A305,B304)</f>
        <v>-6.7812699910702906E-2</v>
      </c>
      <c r="C305" s="1">
        <v>-3.3804526028703999E-2</v>
      </c>
      <c r="D305" s="1">
        <f>IF(AND(-100&lt;C305,C305&lt;100),C305,D304)</f>
        <v>-3.3804526028703999E-2</v>
      </c>
      <c r="E305" s="1">
        <v>0.13250278070837501</v>
      </c>
      <c r="F305" s="1">
        <f>IF(AND(-100&lt;E305,E305&lt;100),E305,F304)</f>
        <v>0.13250278070837501</v>
      </c>
      <c r="G305" s="1">
        <f>IF(SQRT(B305^2+D305^2+F305^2)&lt;0.125,"",SQRT(B305^2+D305^2+F305^2))</f>
        <v>0.15263779068322528</v>
      </c>
      <c r="H305" s="1">
        <f t="shared" si="9"/>
        <v>1.5263779068322527</v>
      </c>
      <c r="I305" s="1">
        <v>0.229551297706131</v>
      </c>
      <c r="J305" s="1">
        <f>I305*xfactor</f>
        <v>0.30300771297209295</v>
      </c>
      <c r="K305" s="1">
        <v>-15.484358355771301</v>
      </c>
      <c r="L305" s="1">
        <f>K305*yfactor</f>
        <v>-20.439353029618118</v>
      </c>
      <c r="M305" s="1">
        <v>103.239227521286</v>
      </c>
      <c r="N305" s="1">
        <f>(M305-80)*zfactor</f>
        <v>30.675780328097517</v>
      </c>
      <c r="O305">
        <v>1</v>
      </c>
      <c r="P305">
        <f t="shared" si="10"/>
        <v>0</v>
      </c>
      <c r="Q305">
        <v>1</v>
      </c>
      <c r="R305">
        <v>1</v>
      </c>
    </row>
    <row r="306" spans="1:18" x14ac:dyDescent="0.2">
      <c r="A306" s="1">
        <v>-5.8466389171621398E-2</v>
      </c>
      <c r="B306" s="1">
        <f>IF(AND(-100&lt;A306,A306&lt;100),A306,B305)</f>
        <v>-5.8466389171621398E-2</v>
      </c>
      <c r="C306" s="1">
        <v>-2.6448203391471099E-2</v>
      </c>
      <c r="D306" s="1">
        <f>IF(AND(-100&lt;C306,C306&lt;100),C306,D305)</f>
        <v>-2.6448203391471099E-2</v>
      </c>
      <c r="E306" s="1">
        <v>9.3201955185231597E-2</v>
      </c>
      <c r="F306" s="1">
        <f>IF(AND(-100&lt;E306,E306&lt;100),E306,F305)</f>
        <v>9.3201955185231597E-2</v>
      </c>
      <c r="G306" s="1" t="str">
        <f>IF(SQRT(B306^2+D306^2+F306^2)&lt;0.125,"",SQRT(B306^2+D306^2+F306^2))</f>
        <v/>
      </c>
      <c r="H306" s="1" t="e">
        <f t="shared" si="9"/>
        <v>#VALUE!</v>
      </c>
      <c r="I306" s="1">
        <v>0.35944595300786403</v>
      </c>
      <c r="J306" s="1">
        <f>I306*xfactor</f>
        <v>0.47446865797038051</v>
      </c>
      <c r="K306" s="1">
        <v>-15.666085592059099</v>
      </c>
      <c r="L306" s="1">
        <f>K306*yfactor</f>
        <v>-20.679232981518012</v>
      </c>
      <c r="M306" s="1">
        <v>103.400930951498</v>
      </c>
      <c r="N306" s="1">
        <f>(M306-80)*zfactor</f>
        <v>30.889228855977358</v>
      </c>
      <c r="O306">
        <v>1</v>
      </c>
      <c r="P306">
        <f t="shared" si="10"/>
        <v>0</v>
      </c>
      <c r="Q306">
        <v>1</v>
      </c>
      <c r="R306">
        <v>1</v>
      </c>
    </row>
    <row r="307" spans="1:18" x14ac:dyDescent="0.2">
      <c r="A307" s="1">
        <v>-4.4224396931635698E-2</v>
      </c>
      <c r="B307" s="1">
        <f>IF(AND(-100&lt;A307,A307&lt;100),A307,B306)</f>
        <v>-4.4224396931635698E-2</v>
      </c>
      <c r="C307" s="1">
        <v>-2.75697416509894E-2</v>
      </c>
      <c r="D307" s="1">
        <f>IF(AND(-100&lt;C307,C307&lt;100),C307,D306)</f>
        <v>-2.75697416509894E-2</v>
      </c>
      <c r="E307" s="1">
        <v>8.4138323993212499E-2</v>
      </c>
      <c r="F307" s="1">
        <f>IF(AND(-100&lt;E307,E307&lt;100),E307,F306)</f>
        <v>8.4138323993212499E-2</v>
      </c>
      <c r="G307" s="1" t="str">
        <f>IF(SQRT(B307^2+D307^2+F307^2)&lt;0.125,"",SQRT(B307^2+D307^2+F307^2))</f>
        <v/>
      </c>
      <c r="H307" s="1" t="e">
        <f t="shared" si="9"/>
        <v>#VALUE!</v>
      </c>
      <c r="I307" s="1">
        <v>0.46555286305203902</v>
      </c>
      <c r="J307" s="1">
        <f>I307*xfactor</f>
        <v>0.61452977922869156</v>
      </c>
      <c r="K307" s="1">
        <v>-15.844135111839901</v>
      </c>
      <c r="L307" s="1">
        <f>K307*yfactor</f>
        <v>-20.914258347628671</v>
      </c>
      <c r="M307" s="1">
        <v>103.553879713458</v>
      </c>
      <c r="N307" s="1">
        <f>(M307-80)*zfactor</f>
        <v>31.091121221764563</v>
      </c>
      <c r="O307">
        <v>1</v>
      </c>
      <c r="P307">
        <f t="shared" si="10"/>
        <v>0</v>
      </c>
      <c r="Q307">
        <v>1</v>
      </c>
      <c r="R307">
        <v>1</v>
      </c>
    </row>
    <row r="308" spans="1:18" x14ac:dyDescent="0.2">
      <c r="A308" s="1">
        <v>-6.4345707947908407E-2</v>
      </c>
      <c r="B308" s="1">
        <f>IF(AND(-100&lt;A308,A308&lt;100),A308,B307)</f>
        <v>-6.4345707947908407E-2</v>
      </c>
      <c r="C308" s="1">
        <v>-2.9286798524766199E-2</v>
      </c>
      <c r="D308" s="1">
        <f>IF(AND(-100&lt;C308,C308&lt;100),C308,D307)</f>
        <v>-2.9286798524766199E-2</v>
      </c>
      <c r="E308" s="1">
        <v>0.13389052691832801</v>
      </c>
      <c r="F308" s="1">
        <f>IF(AND(-100&lt;E308,E308&lt;100),E308,F307)</f>
        <v>0.13389052691832801</v>
      </c>
      <c r="G308" s="1">
        <f>IF(SQRT(B308^2+D308^2+F308^2)&lt;0.125,"",SQRT(B308^2+D308^2+F308^2))</f>
        <v>0.151409246407263</v>
      </c>
      <c r="H308" s="1">
        <f t="shared" si="9"/>
        <v>1.5140924640726299</v>
      </c>
      <c r="I308" s="1">
        <v>0.55084978040746102</v>
      </c>
      <c r="J308" s="1">
        <f>I308*xfactor</f>
        <v>0.72712171013784854</v>
      </c>
      <c r="K308" s="1">
        <v>-15.9912921873588</v>
      </c>
      <c r="L308" s="1">
        <f>K308*yfactor</f>
        <v>-21.108505687313617</v>
      </c>
      <c r="M308" s="1">
        <v>103.69096213153701</v>
      </c>
      <c r="N308" s="1">
        <f>(M308-80)*zfactor</f>
        <v>31.272070013628849</v>
      </c>
      <c r="O308">
        <v>1</v>
      </c>
      <c r="P308">
        <f t="shared" si="10"/>
        <v>0</v>
      </c>
      <c r="Q308">
        <v>1</v>
      </c>
      <c r="R308">
        <v>1</v>
      </c>
    </row>
    <row r="309" spans="1:18" x14ac:dyDescent="0.2">
      <c r="A309" s="1">
        <v>-5.17085415878549E-2</v>
      </c>
      <c r="B309" s="1">
        <f>IF(AND(-100&lt;A309,A309&lt;100),A309,B308)</f>
        <v>-5.17085415878549E-2</v>
      </c>
      <c r="C309" s="1">
        <v>-2.5334122526660299E-2</v>
      </c>
      <c r="D309" s="1">
        <f>IF(AND(-100&lt;C309,C309&lt;100),C309,D308)</f>
        <v>-2.5334122526660299E-2</v>
      </c>
      <c r="E309" s="1">
        <v>0.12877121501928801</v>
      </c>
      <c r="F309" s="1">
        <f>IF(AND(-100&lt;E309,E309&lt;100),E309,F308)</f>
        <v>0.12877121501928801</v>
      </c>
      <c r="G309" s="1">
        <f>IF(SQRT(B309^2+D309^2+F309^2)&lt;0.125,"",SQRT(B309^2+D309^2+F309^2))</f>
        <v>0.14105891270984072</v>
      </c>
      <c r="H309" s="1">
        <f t="shared" si="9"/>
        <v>1.4105891270984072</v>
      </c>
      <c r="I309" s="1">
        <v>0.62152457173750297</v>
      </c>
      <c r="J309" s="1">
        <f>I309*xfactor</f>
        <v>0.820412434693504</v>
      </c>
      <c r="K309" s="1">
        <v>-16.0829509178491</v>
      </c>
      <c r="L309" s="1">
        <f>K309*yfactor</f>
        <v>-21.229495211560813</v>
      </c>
      <c r="M309" s="1">
        <v>103.797723693612</v>
      </c>
      <c r="N309" s="1">
        <f>(M309-80)*zfactor</f>
        <v>31.412995275567841</v>
      </c>
      <c r="O309">
        <v>1</v>
      </c>
      <c r="P309">
        <f t="shared" si="10"/>
        <v>0</v>
      </c>
      <c r="Q309">
        <v>1</v>
      </c>
      <c r="R309">
        <v>1</v>
      </c>
    </row>
    <row r="310" spans="1:18" x14ac:dyDescent="0.2">
      <c r="A310" s="1">
        <v>-6.3886847638639804E-2</v>
      </c>
      <c r="B310" s="1">
        <f>IF(AND(-100&lt;A310,A310&lt;100),A310,B309)</f>
        <v>-6.3886847638639804E-2</v>
      </c>
      <c r="C310" s="1">
        <v>-2.70151014660426E-2</v>
      </c>
      <c r="D310" s="1">
        <f>IF(AND(-100&lt;C310,C310&lt;100),C310,D309)</f>
        <v>-2.70151014660426E-2</v>
      </c>
      <c r="E310" s="1">
        <v>9.9943470002820001E-2</v>
      </c>
      <c r="F310" s="1">
        <f>IF(AND(-100&lt;E310,E310&lt;100),E310,F309)</f>
        <v>9.9943470002820001E-2</v>
      </c>
      <c r="G310" s="1" t="str">
        <f>IF(SQRT(B310^2+D310^2+F310^2)&lt;0.125,"",SQRT(B310^2+D310^2+F310^2))</f>
        <v/>
      </c>
      <c r="H310" s="1" t="e">
        <f t="shared" si="9"/>
        <v>#VALUE!</v>
      </c>
      <c r="I310" s="1">
        <v>0.69110870182362305</v>
      </c>
      <c r="J310" s="1">
        <f>I310*xfactor</f>
        <v>0.91226348640718247</v>
      </c>
      <c r="K310" s="1">
        <v>-16.078342564381099</v>
      </c>
      <c r="L310" s="1">
        <f>K310*yfactor</f>
        <v>-21.223412184983051</v>
      </c>
      <c r="M310" s="1">
        <v>103.934821836631</v>
      </c>
      <c r="N310" s="1">
        <f>(M310-80)*zfactor</f>
        <v>31.593964824352923</v>
      </c>
      <c r="O310">
        <v>1</v>
      </c>
      <c r="P310">
        <f t="shared" si="10"/>
        <v>0</v>
      </c>
      <c r="Q310">
        <v>1</v>
      </c>
      <c r="R310">
        <v>1</v>
      </c>
    </row>
    <row r="311" spans="1:18" x14ac:dyDescent="0.2">
      <c r="A311" s="1">
        <v>-4.8647483564716501E-2</v>
      </c>
      <c r="B311" s="1">
        <f>IF(AND(-100&lt;A311,A311&lt;100),A311,B310)</f>
        <v>-4.8647483564716501E-2</v>
      </c>
      <c r="C311" s="1">
        <v>-3.00745206024568E-2</v>
      </c>
      <c r="D311" s="1">
        <f>IF(AND(-100&lt;C311,C311&lt;100),C311,D310)</f>
        <v>-3.00745206024568E-2</v>
      </c>
      <c r="E311" s="1">
        <v>0.105168948789038</v>
      </c>
      <c r="F311" s="1">
        <f>IF(AND(-100&lt;E311,E311&lt;100),E311,F310)</f>
        <v>0.105168948789038</v>
      </c>
      <c r="G311" s="1" t="str">
        <f>IF(SQRT(B311^2+D311^2+F311^2)&lt;0.125,"",SQRT(B311^2+D311^2+F311^2))</f>
        <v/>
      </c>
      <c r="H311" s="1" t="e">
        <f t="shared" si="9"/>
        <v>#VALUE!</v>
      </c>
      <c r="I311" s="1">
        <v>0.71790743522951295</v>
      </c>
      <c r="J311" s="1">
        <f>I311*xfactor</f>
        <v>0.94763781450295714</v>
      </c>
      <c r="K311" s="1">
        <v>-16.0780768700286</v>
      </c>
      <c r="L311" s="1">
        <f>K311*yfactor</f>
        <v>-21.223061468437752</v>
      </c>
      <c r="M311" s="1">
        <v>104.076001613228</v>
      </c>
      <c r="N311" s="1">
        <f>(M311-80)*zfactor</f>
        <v>31.780322129460963</v>
      </c>
      <c r="O311">
        <v>1</v>
      </c>
      <c r="P311">
        <f t="shared" si="10"/>
        <v>0</v>
      </c>
      <c r="Q311">
        <v>1</v>
      </c>
      <c r="R311">
        <v>1</v>
      </c>
    </row>
    <row r="312" spans="1:18" x14ac:dyDescent="0.2">
      <c r="A312" s="1">
        <v>-6.5022916819764798E-2</v>
      </c>
      <c r="B312" s="1">
        <f>IF(AND(-100&lt;A312,A312&lt;100),A312,B311)</f>
        <v>-6.5022916819764798E-2</v>
      </c>
      <c r="C312" s="1">
        <v>-2.7346273015406201E-2</v>
      </c>
      <c r="D312" s="1">
        <f>IF(AND(-100&lt;C312,C312&lt;100),C312,D311)</f>
        <v>-2.7346273015406201E-2</v>
      </c>
      <c r="E312" s="1">
        <v>0.121324845513199</v>
      </c>
      <c r="F312" s="1">
        <f>IF(AND(-100&lt;E312,E312&lt;100),E312,F311)</f>
        <v>0.121324845513199</v>
      </c>
      <c r="G312" s="1">
        <f>IF(SQRT(B312^2+D312^2+F312^2)&lt;0.125,"",SQRT(B312^2+D312^2+F312^2))</f>
        <v>0.14034071575414167</v>
      </c>
      <c r="H312" s="1">
        <f t="shared" si="9"/>
        <v>1.4034071575414166</v>
      </c>
      <c r="I312" s="1">
        <v>0.67868606299621304</v>
      </c>
      <c r="J312" s="1">
        <f>I312*xfactor</f>
        <v>0.8958656031550013</v>
      </c>
      <c r="K312" s="1">
        <v>-16.1333256482122</v>
      </c>
      <c r="L312" s="1">
        <f>K312*yfactor</f>
        <v>-21.295989855640105</v>
      </c>
      <c r="M312" s="1">
        <v>104.20534640206</v>
      </c>
      <c r="N312" s="1">
        <f>(M312-80)*zfactor</f>
        <v>31.951057250719202</v>
      </c>
      <c r="O312">
        <v>1</v>
      </c>
      <c r="P312">
        <f t="shared" si="10"/>
        <v>0</v>
      </c>
      <c r="Q312">
        <v>1</v>
      </c>
      <c r="R312">
        <v>1</v>
      </c>
    </row>
    <row r="313" spans="1:18" x14ac:dyDescent="0.2">
      <c r="A313" s="1">
        <v>-5.8729191492954601E-2</v>
      </c>
      <c r="B313" s="1">
        <f>IF(AND(-100&lt;A313,A313&lt;100),A313,B312)</f>
        <v>-5.8729191492954601E-2</v>
      </c>
      <c r="C313" s="1">
        <v>-2.6270801197576299E-2</v>
      </c>
      <c r="D313" s="1">
        <f>IF(AND(-100&lt;C313,C313&lt;100),C313,D312)</f>
        <v>-2.6270801197576299E-2</v>
      </c>
      <c r="E313" s="1">
        <v>0.14229920627078799</v>
      </c>
      <c r="F313" s="1">
        <f>IF(AND(-100&lt;E313,E313&lt;100),E313,F312)</f>
        <v>0.14229920627078799</v>
      </c>
      <c r="G313" s="1">
        <f>IF(SQRT(B313^2+D313^2+F313^2)&lt;0.125,"",SQRT(B313^2+D313^2+F313^2))</f>
        <v>0.15616765681239816</v>
      </c>
      <c r="H313" s="1">
        <f t="shared" si="9"/>
        <v>1.5616765681239817</v>
      </c>
      <c r="I313" s="1">
        <v>0.63671975709716799</v>
      </c>
      <c r="J313" s="1">
        <f>I313*xfactor</f>
        <v>0.84047007936826179</v>
      </c>
      <c r="K313" s="1">
        <v>-16.2029304896535</v>
      </c>
      <c r="L313" s="1">
        <f>K313*yfactor</f>
        <v>-21.38786824634262</v>
      </c>
      <c r="M313" s="1">
        <v>104.315274463758</v>
      </c>
      <c r="N313" s="1">
        <f>(M313-80)*zfactor</f>
        <v>32.096162292160564</v>
      </c>
      <c r="O313">
        <v>1</v>
      </c>
      <c r="P313">
        <f t="shared" si="10"/>
        <v>0</v>
      </c>
      <c r="Q313">
        <v>1</v>
      </c>
      <c r="R313">
        <v>1</v>
      </c>
    </row>
    <row r="314" spans="1:18" x14ac:dyDescent="0.2">
      <c r="A314" s="1">
        <v>-5.9226383819399098E-2</v>
      </c>
      <c r="B314" s="1">
        <f>IF(AND(-100&lt;A314,A314&lt;100),A314,B313)</f>
        <v>-5.9226383819399098E-2</v>
      </c>
      <c r="C314" s="1">
        <v>-2.4263963183956402E-2</v>
      </c>
      <c r="D314" s="1">
        <f>IF(AND(-100&lt;C314,C314&lt;100),C314,D313)</f>
        <v>-2.4263963183956402E-2</v>
      </c>
      <c r="E314" s="1">
        <v>8.5099397882984207E-2</v>
      </c>
      <c r="F314" s="1">
        <f>IF(AND(-100&lt;E314,E314&lt;100),E314,F313)</f>
        <v>8.5099397882984207E-2</v>
      </c>
      <c r="G314" s="1" t="str">
        <f>IF(SQRT(B314^2+D314^2+F314^2)&lt;0.125,"",SQRT(B314^2+D314^2+F314^2))</f>
        <v/>
      </c>
      <c r="H314" s="1" t="e">
        <f t="shared" si="9"/>
        <v>#VALUE!</v>
      </c>
      <c r="I314" s="1">
        <v>0.57534667394386896</v>
      </c>
      <c r="J314" s="1">
        <f>I314*xfactor</f>
        <v>0.75945760960590702</v>
      </c>
      <c r="K314" s="1">
        <v>-16.264855777477099</v>
      </c>
      <c r="L314" s="1">
        <f>K314*yfactor</f>
        <v>-21.469609626269772</v>
      </c>
      <c r="M314" s="1">
        <v>104.438619808765</v>
      </c>
      <c r="N314" s="1">
        <f>(M314-80)*zfactor</f>
        <v>32.258978147569799</v>
      </c>
      <c r="O314">
        <v>1</v>
      </c>
      <c r="P314">
        <f t="shared" si="10"/>
        <v>0</v>
      </c>
      <c r="Q314">
        <v>1</v>
      </c>
      <c r="R314">
        <v>1</v>
      </c>
    </row>
    <row r="315" spans="1:18" x14ac:dyDescent="0.2">
      <c r="A315" s="1">
        <v>-4.7889375039296002E-2</v>
      </c>
      <c r="B315" s="1">
        <f>IF(AND(-100&lt;A315,A315&lt;100),A315,B314)</f>
        <v>-4.7889375039296002E-2</v>
      </c>
      <c r="C315" s="1">
        <v>-2.7033826852852699E-2</v>
      </c>
      <c r="D315" s="1">
        <f>IF(AND(-100&lt;C315,C315&lt;100),C315,D314)</f>
        <v>-2.7033826852852699E-2</v>
      </c>
      <c r="E315" s="1">
        <v>9.9233769685046797E-2</v>
      </c>
      <c r="F315" s="1">
        <f>IF(AND(-100&lt;E315,E315&lt;100),E315,F314)</f>
        <v>9.9233769685046797E-2</v>
      </c>
      <c r="G315" s="1" t="str">
        <f>IF(SQRT(B315^2+D315^2+F315^2)&lt;0.125,"",SQRT(B315^2+D315^2+F315^2))</f>
        <v/>
      </c>
      <c r="H315" s="1" t="e">
        <f t="shared" si="9"/>
        <v>#VALUE!</v>
      </c>
      <c r="I315" s="1">
        <v>0.51013133131107202</v>
      </c>
      <c r="J315" s="1">
        <f>I315*xfactor</f>
        <v>0.6733733573306151</v>
      </c>
      <c r="K315" s="1">
        <v>-16.299607705742901</v>
      </c>
      <c r="L315" s="1">
        <f>K315*yfactor</f>
        <v>-21.515482171580629</v>
      </c>
      <c r="M315" s="1">
        <v>104.565991072263</v>
      </c>
      <c r="N315" s="1">
        <f>(M315-80)*zfactor</f>
        <v>32.427108215387165</v>
      </c>
      <c r="O315">
        <v>1</v>
      </c>
      <c r="P315">
        <f t="shared" si="10"/>
        <v>0</v>
      </c>
      <c r="Q315">
        <v>1</v>
      </c>
      <c r="R315">
        <v>1</v>
      </c>
    </row>
    <row r="316" spans="1:18" x14ac:dyDescent="0.2">
      <c r="A316" s="1">
        <v>-5.8111217177197902E-2</v>
      </c>
      <c r="B316" s="1">
        <f>IF(AND(-100&lt;A316,A316&lt;100),A316,B315)</f>
        <v>-5.8111217177197902E-2</v>
      </c>
      <c r="C316" s="1">
        <v>-2.65795583873394E-2</v>
      </c>
      <c r="D316" s="1">
        <f>IF(AND(-100&lt;C316,C316&lt;100),C316,D315)</f>
        <v>-2.65795583873394E-2</v>
      </c>
      <c r="E316" s="1">
        <v>0.123513472081235</v>
      </c>
      <c r="F316" s="1">
        <f>IF(AND(-100&lt;E316,E316&lt;100),E316,F315)</f>
        <v>0.123513472081235</v>
      </c>
      <c r="G316" s="1">
        <f>IF(SQRT(B316^2+D316^2+F316^2)&lt;0.125,"",SQRT(B316^2+D316^2+F316^2))</f>
        <v>0.13906460466791493</v>
      </c>
      <c r="H316" s="1">
        <f t="shared" si="9"/>
        <v>1.3906460466791493</v>
      </c>
      <c r="I316" s="1">
        <v>0.471691885644766</v>
      </c>
      <c r="J316" s="1">
        <f>I316*xfactor</f>
        <v>0.62263328905109117</v>
      </c>
      <c r="K316" s="1">
        <v>-16.287909797386501</v>
      </c>
      <c r="L316" s="1">
        <f>K316*yfactor</f>
        <v>-21.500040932550181</v>
      </c>
      <c r="M316" s="1">
        <v>104.675313558065</v>
      </c>
      <c r="N316" s="1">
        <f>(M316-80)*zfactor</f>
        <v>32.571413896645801</v>
      </c>
      <c r="O316">
        <v>1</v>
      </c>
      <c r="P316">
        <f t="shared" si="10"/>
        <v>0</v>
      </c>
      <c r="Q316">
        <v>1</v>
      </c>
      <c r="R316">
        <v>1</v>
      </c>
    </row>
    <row r="317" spans="1:18" x14ac:dyDescent="0.2">
      <c r="A317" s="1">
        <v>-5.1382233238416501E-2</v>
      </c>
      <c r="B317" s="1">
        <f>IF(AND(-100&lt;A317,A317&lt;100),A317,B316)</f>
        <v>-5.1382233238416501E-2</v>
      </c>
      <c r="C317" s="1">
        <v>-2.15746468501147E-2</v>
      </c>
      <c r="D317" s="1">
        <f>IF(AND(-100&lt;C317,C317&lt;100),C317,D316)</f>
        <v>-2.15746468501147E-2</v>
      </c>
      <c r="E317" s="1">
        <v>0.126952194970404</v>
      </c>
      <c r="F317" s="1">
        <f>IF(AND(-100&lt;E317,E317&lt;100),E317,F316)</f>
        <v>0.126952194970404</v>
      </c>
      <c r="G317" s="1">
        <f>IF(SQRT(B317^2+D317^2+F317^2)&lt;0.125,"",SQRT(B317^2+D317^2+F317^2))</f>
        <v>0.13864508316950036</v>
      </c>
      <c r="H317" s="1">
        <f t="shared" si="9"/>
        <v>1.3864508316950035</v>
      </c>
      <c r="I317" s="1">
        <v>0.45574790201972298</v>
      </c>
      <c r="J317" s="1">
        <f>I317*xfactor</f>
        <v>0.60158723066603437</v>
      </c>
      <c r="K317" s="1">
        <v>-16.269301385033302</v>
      </c>
      <c r="L317" s="1">
        <f>K317*yfactor</f>
        <v>-21.47547782824396</v>
      </c>
      <c r="M317" s="1">
        <v>104.790428451567</v>
      </c>
      <c r="N317" s="1">
        <f>(M317-80)*zfactor</f>
        <v>32.723365556068437</v>
      </c>
      <c r="O317">
        <v>1</v>
      </c>
      <c r="P317">
        <f t="shared" si="10"/>
        <v>0</v>
      </c>
      <c r="Q317">
        <v>1</v>
      </c>
      <c r="R317">
        <v>1</v>
      </c>
    </row>
    <row r="318" spans="1:18" x14ac:dyDescent="0.2">
      <c r="A318" s="1">
        <v>-5.5946988888941701E-2</v>
      </c>
      <c r="B318" s="1">
        <f>IF(AND(-100&lt;A318,A318&lt;100),A318,B317)</f>
        <v>-5.5946988888941701E-2</v>
      </c>
      <c r="C318" s="1">
        <v>-2.57222477972248E-2</v>
      </c>
      <c r="D318" s="1">
        <f>IF(AND(-100&lt;C318,C318&lt;100),C318,D317)</f>
        <v>-2.57222477972248E-2</v>
      </c>
      <c r="E318" s="1">
        <v>8.8842963363958902E-2</v>
      </c>
      <c r="F318" s="1">
        <f>IF(AND(-100&lt;E318,E318&lt;100),E318,F317)</f>
        <v>8.8842963363958902E-2</v>
      </c>
      <c r="G318" s="1" t="str">
        <f>IF(SQRT(B318^2+D318^2+F318^2)&lt;0.125,"",SQRT(B318^2+D318^2+F318^2))</f>
        <v/>
      </c>
      <c r="H318" s="1" t="e">
        <f t="shared" si="9"/>
        <v>#VALUE!</v>
      </c>
      <c r="I318" s="1">
        <v>0.449482895879804</v>
      </c>
      <c r="J318" s="1">
        <f>I318*xfactor</f>
        <v>0.59331742256134135</v>
      </c>
      <c r="K318" s="1">
        <v>-16.302540368405399</v>
      </c>
      <c r="L318" s="1">
        <f>K318*yfactor</f>
        <v>-21.519353286295129</v>
      </c>
      <c r="M318" s="1">
        <v>104.933377832088</v>
      </c>
      <c r="N318" s="1">
        <f>(M318-80)*zfactor</f>
        <v>32.912058738356158</v>
      </c>
      <c r="O318">
        <v>1</v>
      </c>
      <c r="P318">
        <f t="shared" si="10"/>
        <v>0</v>
      </c>
      <c r="Q318">
        <v>1</v>
      </c>
      <c r="R318">
        <v>1</v>
      </c>
    </row>
    <row r="319" spans="1:18" x14ac:dyDescent="0.2">
      <c r="A319" s="1">
        <v>-5.3941653371636998E-2</v>
      </c>
      <c r="B319" s="1">
        <f>IF(AND(-100&lt;A319,A319&lt;100),A319,B318)</f>
        <v>-5.3941653371636998E-2</v>
      </c>
      <c r="C319" s="1">
        <v>-3.1996004599928997E-2</v>
      </c>
      <c r="D319" s="1">
        <f>IF(AND(-100&lt;C319,C319&lt;100),C319,D318)</f>
        <v>-3.1996004599928997E-2</v>
      </c>
      <c r="E319" s="1">
        <v>0.109267721622509</v>
      </c>
      <c r="F319" s="1">
        <f>IF(AND(-100&lt;E319,E319&lt;100),E319,F318)</f>
        <v>0.109267721622509</v>
      </c>
      <c r="G319" s="1">
        <f>IF(SQRT(B319^2+D319^2+F319^2)&lt;0.125,"",SQRT(B319^2+D319^2+F319^2))</f>
        <v>0.12598762346912745</v>
      </c>
      <c r="H319" s="1">
        <f t="shared" si="9"/>
        <v>1.2598762346912746</v>
      </c>
      <c r="I319" s="1">
        <v>0.43489865747664402</v>
      </c>
      <c r="J319" s="1">
        <f>I319*xfactor</f>
        <v>0.57406622786917016</v>
      </c>
      <c r="K319" s="1">
        <v>-16.369714254502998</v>
      </c>
      <c r="L319" s="1">
        <f>K319*yfactor</f>
        <v>-21.608022815943958</v>
      </c>
      <c r="M319" s="1">
        <v>105.07444461264301</v>
      </c>
      <c r="N319" s="1">
        <f>(M319-80)*zfactor</f>
        <v>33.098266888688769</v>
      </c>
      <c r="O319">
        <v>1</v>
      </c>
      <c r="P319">
        <f t="shared" si="10"/>
        <v>0</v>
      </c>
      <c r="Q319">
        <v>1</v>
      </c>
      <c r="R319">
        <v>1</v>
      </c>
    </row>
    <row r="320" spans="1:18" x14ac:dyDescent="0.2">
      <c r="A320" s="1">
        <v>-5.8200960237459999E-2</v>
      </c>
      <c r="B320" s="1">
        <f>IF(AND(-100&lt;A320,A320&lt;100),A320,B319)</f>
        <v>-5.8200960237459999E-2</v>
      </c>
      <c r="C320" s="1">
        <v>-3.0875979830146599E-2</v>
      </c>
      <c r="D320" s="1">
        <f>IF(AND(-100&lt;C320,C320&lt;100),C320,D319)</f>
        <v>-3.0875979830146599E-2</v>
      </c>
      <c r="E320" s="1">
        <v>0.132688193715679</v>
      </c>
      <c r="F320" s="1">
        <f>IF(AND(-100&lt;E320,E320&lt;100),E320,F319)</f>
        <v>0.132688193715679</v>
      </c>
      <c r="G320" s="1">
        <f>IF(SQRT(B320^2+D320^2+F320^2)&lt;0.125,"",SQRT(B320^2+D320^2+F320^2))</f>
        <v>0.14814464099171315</v>
      </c>
      <c r="H320" s="1">
        <f t="shared" si="9"/>
        <v>1.4814464099171314</v>
      </c>
      <c r="I320" s="1">
        <v>0.43318968842426397</v>
      </c>
      <c r="J320" s="1">
        <f>I320*xfactor</f>
        <v>0.57181038872002843</v>
      </c>
      <c r="K320" s="1">
        <v>-16.458796176400501</v>
      </c>
      <c r="L320" s="1">
        <f>K320*yfactor</f>
        <v>-21.725610952848662</v>
      </c>
      <c r="M320" s="1">
        <v>105.21315253453901</v>
      </c>
      <c r="N320" s="1">
        <f>(M320-80)*zfactor</f>
        <v>33.281361345591492</v>
      </c>
      <c r="O320">
        <v>1</v>
      </c>
      <c r="P320">
        <f t="shared" si="10"/>
        <v>0</v>
      </c>
      <c r="Q320">
        <v>1</v>
      </c>
      <c r="R320">
        <v>1</v>
      </c>
    </row>
    <row r="321" spans="1:18" x14ac:dyDescent="0.2">
      <c r="A321" s="1">
        <v>-5.5126387780144601E-2</v>
      </c>
      <c r="B321" s="1">
        <f>IF(AND(-100&lt;A321,A321&lt;100),A321,B320)</f>
        <v>-5.5126387780144601E-2</v>
      </c>
      <c r="C321" s="1">
        <v>-2.0508276824223699E-2</v>
      </c>
      <c r="D321" s="1">
        <f>IF(AND(-100&lt;C321,C321&lt;100),C321,D320)</f>
        <v>-2.0508276824223699E-2</v>
      </c>
      <c r="E321" s="1">
        <v>0.12527497363801901</v>
      </c>
      <c r="F321" s="1">
        <f>IF(AND(-100&lt;E321,E321&lt;100),E321,F320)</f>
        <v>0.12527497363801901</v>
      </c>
      <c r="G321" s="1">
        <f>IF(SQRT(B321^2+D321^2+F321^2)&lt;0.125,"",SQRT(B321^2+D321^2+F321^2))</f>
        <v>0.13839554569418852</v>
      </c>
      <c r="H321" s="1">
        <f t="shared" si="9"/>
        <v>1.3839554569418853</v>
      </c>
      <c r="I321" s="1">
        <v>0.41175605418921901</v>
      </c>
      <c r="J321" s="1">
        <f>I321*xfactor</f>
        <v>0.5435179915297691</v>
      </c>
      <c r="K321" s="1">
        <v>-16.576784807764501</v>
      </c>
      <c r="L321" s="1">
        <f>K321*yfactor</f>
        <v>-21.88135594624914</v>
      </c>
      <c r="M321" s="1">
        <v>105.38510074533799</v>
      </c>
      <c r="N321" s="1">
        <f>(M321-80)*zfactor</f>
        <v>33.508332983846152</v>
      </c>
      <c r="O321">
        <v>1</v>
      </c>
      <c r="P321">
        <f t="shared" si="10"/>
        <v>0</v>
      </c>
      <c r="Q321">
        <v>1</v>
      </c>
      <c r="R321">
        <v>1</v>
      </c>
    </row>
    <row r="322" spans="1:18" x14ac:dyDescent="0.2">
      <c r="A322" s="1">
        <v>-5.3400423006303502E-2</v>
      </c>
      <c r="B322" s="1">
        <f>IF(AND(-100&lt;A322,A322&lt;100),A322,B321)</f>
        <v>-5.3400423006303502E-2</v>
      </c>
      <c r="C322" s="1">
        <v>-2.8097160518257201E-2</v>
      </c>
      <c r="D322" s="1">
        <f>IF(AND(-100&lt;C322,C322&lt;100),C322,D321)</f>
        <v>-2.8097160518257201E-2</v>
      </c>
      <c r="E322" s="1">
        <v>9.6329471842713205E-2</v>
      </c>
      <c r="F322" s="1">
        <f>IF(AND(-100&lt;E322,E322&lt;100),E322,F321)</f>
        <v>9.6329471842713205E-2</v>
      </c>
      <c r="G322" s="1" t="str">
        <f>IF(SQRT(B322^2+D322^2+F322^2)&lt;0.125,"",SQRT(B322^2+D322^2+F322^2))</f>
        <v/>
      </c>
      <c r="H322" s="1" t="e">
        <f t="shared" si="9"/>
        <v>#VALUE!</v>
      </c>
      <c r="I322" s="1">
        <v>0.37906373465934001</v>
      </c>
      <c r="J322" s="1">
        <f>I322*xfactor</f>
        <v>0.50036412975032885</v>
      </c>
      <c r="K322" s="1">
        <v>-16.723516764670801</v>
      </c>
      <c r="L322" s="1">
        <f>K322*yfactor</f>
        <v>-22.07504212936546</v>
      </c>
      <c r="M322" s="1">
        <v>105.588807300505</v>
      </c>
      <c r="N322" s="1">
        <f>(M322-80)*zfactor</f>
        <v>33.7772256366666</v>
      </c>
      <c r="O322">
        <v>1</v>
      </c>
      <c r="P322">
        <f t="shared" si="10"/>
        <v>0</v>
      </c>
      <c r="Q322">
        <v>1</v>
      </c>
      <c r="R322">
        <v>1</v>
      </c>
    </row>
    <row r="323" spans="1:18" x14ac:dyDescent="0.2">
      <c r="A323" s="1">
        <v>-5.7194810302752197E-2</v>
      </c>
      <c r="B323" s="1">
        <f>IF(AND(-100&lt;A323,A323&lt;100),A323,B322)</f>
        <v>-5.7194810302752197E-2</v>
      </c>
      <c r="C323" s="1">
        <v>-2.6679474780516702E-2</v>
      </c>
      <c r="D323" s="1">
        <f>IF(AND(-100&lt;C323,C323&lt;100),C323,D322)</f>
        <v>-2.6679474780516702E-2</v>
      </c>
      <c r="E323" s="1">
        <v>9.2562983752582498E-2</v>
      </c>
      <c r="F323" s="1">
        <f>IF(AND(-100&lt;E323,E323&lt;100),E323,F322)</f>
        <v>9.2562983752582498E-2</v>
      </c>
      <c r="G323" s="1" t="str">
        <f>IF(SQRT(B323^2+D323^2+F323^2)&lt;0.125,"",SQRT(B323^2+D323^2+F323^2))</f>
        <v/>
      </c>
      <c r="H323" s="1" t="e">
        <f t="shared" ref="H323:H386" si="11">IF(G323&gt;0.125,10*G323,0)</f>
        <v>#VALUE!</v>
      </c>
      <c r="I323" s="1">
        <v>0.36333953748855702</v>
      </c>
      <c r="J323" s="1">
        <f>I323*xfactor</f>
        <v>0.47960818948489531</v>
      </c>
      <c r="K323" s="1">
        <v>-16.8527817608101</v>
      </c>
      <c r="L323" s="1">
        <f>K323*yfactor</f>
        <v>-22.245671924269331</v>
      </c>
      <c r="M323" s="1">
        <v>105.766366700669</v>
      </c>
      <c r="N323" s="1">
        <f>(M323-80)*zfactor</f>
        <v>34.011604044883079</v>
      </c>
      <c r="O323">
        <v>1</v>
      </c>
      <c r="P323">
        <f t="shared" si="10"/>
        <v>0</v>
      </c>
      <c r="Q323">
        <v>1</v>
      </c>
      <c r="R323">
        <v>1</v>
      </c>
    </row>
    <row r="324" spans="1:18" x14ac:dyDescent="0.2">
      <c r="A324" s="1">
        <v>-4.9080895652170199E-2</v>
      </c>
      <c r="B324" s="1">
        <f>IF(AND(-100&lt;A324,A324&lt;100),A324,B323)</f>
        <v>-4.9080895652170199E-2</v>
      </c>
      <c r="C324" s="1">
        <v>-2.7746580707002699E-2</v>
      </c>
      <c r="D324" s="1">
        <f>IF(AND(-100&lt;C324,C324&lt;100),C324,D323)</f>
        <v>-2.7746580707002699E-2</v>
      </c>
      <c r="E324" s="1">
        <v>0.115820413951114</v>
      </c>
      <c r="F324" s="1">
        <f>IF(AND(-100&lt;E324,E324&lt;100),E324,F323)</f>
        <v>0.115820413951114</v>
      </c>
      <c r="G324" s="1">
        <f>IF(SQRT(B324^2+D324^2+F324^2)&lt;0.125,"",SQRT(B324^2+D324^2+F324^2))</f>
        <v>0.12881449975354808</v>
      </c>
      <c r="H324" s="1">
        <f t="shared" si="11"/>
        <v>1.2881449975354808</v>
      </c>
      <c r="I324" s="1">
        <v>0.40006255644593097</v>
      </c>
      <c r="J324" s="1">
        <f>I324*xfactor</f>
        <v>0.52808257450862894</v>
      </c>
      <c r="K324" s="1">
        <v>-16.940939526946799</v>
      </c>
      <c r="L324" s="1">
        <f>K324*yfactor</f>
        <v>-22.362040175569778</v>
      </c>
      <c r="M324" s="1">
        <v>105.87827915899</v>
      </c>
      <c r="N324" s="1">
        <f>(M324-80)*zfactor</f>
        <v>34.159328489866795</v>
      </c>
      <c r="O324">
        <v>1</v>
      </c>
      <c r="P324">
        <f t="shared" ref="P324:P387" si="12">IF(OR(O324&lt;&gt;O323,Q324&lt;&gt;Q323,R324&lt;&gt;R323),1,0)</f>
        <v>0</v>
      </c>
      <c r="Q324">
        <v>1</v>
      </c>
      <c r="R324">
        <v>1</v>
      </c>
    </row>
    <row r="325" spans="1:18" x14ac:dyDescent="0.2">
      <c r="A325" s="1">
        <v>-6.3843280983991099E-2</v>
      </c>
      <c r="B325" s="1">
        <f>IF(AND(-100&lt;A325,A325&lt;100),A325,B324)</f>
        <v>-6.3843280983991099E-2</v>
      </c>
      <c r="C325" s="1">
        <v>-2.1392088247798102E-2</v>
      </c>
      <c r="D325" s="1">
        <f>IF(AND(-100&lt;C325,C325&lt;100),C325,D324)</f>
        <v>-2.1392088247798102E-2</v>
      </c>
      <c r="E325" s="1">
        <v>0.12538541869950701</v>
      </c>
      <c r="F325" s="1">
        <f>IF(AND(-100&lt;E325,E325&lt;100),E325,F324)</f>
        <v>0.12538541869950701</v>
      </c>
      <c r="G325" s="1">
        <f>IF(SQRT(B325^2+D325^2+F325^2)&lt;0.125,"",SQRT(B325^2+D325^2+F325^2))</f>
        <v>0.14232037517113669</v>
      </c>
      <c r="H325" s="1">
        <f t="shared" si="11"/>
        <v>1.4232037517113669</v>
      </c>
      <c r="I325" s="1">
        <v>0.44906513204709603</v>
      </c>
      <c r="J325" s="1">
        <f>I325*xfactor</f>
        <v>0.59276597430216682</v>
      </c>
      <c r="K325" s="1">
        <v>-16.985611876763599</v>
      </c>
      <c r="L325" s="1">
        <f>K325*yfactor</f>
        <v>-22.421007677327953</v>
      </c>
      <c r="M325" s="1">
        <v>106.01698155189899</v>
      </c>
      <c r="N325" s="1">
        <f>(M325-80)*zfactor</f>
        <v>34.342415648506673</v>
      </c>
      <c r="O325">
        <v>1</v>
      </c>
      <c r="P325">
        <f t="shared" si="12"/>
        <v>0</v>
      </c>
      <c r="Q325">
        <v>1</v>
      </c>
      <c r="R325">
        <v>1</v>
      </c>
    </row>
    <row r="326" spans="1:18" x14ac:dyDescent="0.2">
      <c r="A326" s="1">
        <v>-5.3854887120231003E-2</v>
      </c>
      <c r="B326" s="1">
        <f>IF(AND(-100&lt;A326,A326&lt;100),A326,B325)</f>
        <v>-5.3854887120231003E-2</v>
      </c>
      <c r="C326" s="1">
        <v>-2.94279545649139E-2</v>
      </c>
      <c r="D326" s="1">
        <f>IF(AND(-100&lt;C326,C326&lt;100),C326,D325)</f>
        <v>-2.94279545649139E-2</v>
      </c>
      <c r="E326" s="1">
        <v>0.10256090784716899</v>
      </c>
      <c r="F326" s="1">
        <f>IF(AND(-100&lt;E326,E326&lt;100),E326,F325)</f>
        <v>0.10256090784716899</v>
      </c>
      <c r="G326" s="1" t="str">
        <f>IF(SQRT(B326^2+D326^2+F326^2)&lt;0.125,"",SQRT(B326^2+D326^2+F326^2))</f>
        <v/>
      </c>
      <c r="H326" s="1" t="e">
        <f t="shared" si="11"/>
        <v>#VALUE!</v>
      </c>
      <c r="I326" s="1">
        <v>0.47505345632089302</v>
      </c>
      <c r="J326" s="1">
        <f>I326*xfactor</f>
        <v>0.62707056234357883</v>
      </c>
      <c r="K326" s="1">
        <v>-17.044333052982999</v>
      </c>
      <c r="L326" s="1">
        <f>K326*yfactor</f>
        <v>-22.498519629937562</v>
      </c>
      <c r="M326" s="1">
        <v>106.169702418369</v>
      </c>
      <c r="N326" s="1">
        <f>(M326-80)*zfactor</f>
        <v>34.544007192247079</v>
      </c>
      <c r="O326">
        <v>1</v>
      </c>
      <c r="P326">
        <f t="shared" si="12"/>
        <v>0</v>
      </c>
      <c r="Q326">
        <v>1</v>
      </c>
      <c r="R326">
        <v>1</v>
      </c>
    </row>
    <row r="327" spans="1:18" x14ac:dyDescent="0.2">
      <c r="A327" s="1">
        <v>-5.8549099923089001E-2</v>
      </c>
      <c r="B327" s="1">
        <f>IF(AND(-100&lt;A327,A327&lt;100),A327,B326)</f>
        <v>-5.8549099923089001E-2</v>
      </c>
      <c r="C327" s="1">
        <v>-2.58603940883767E-2</v>
      </c>
      <c r="D327" s="1">
        <f>IF(AND(-100&lt;C327,C327&lt;100),C327,D326)</f>
        <v>-2.58603940883767E-2</v>
      </c>
      <c r="E327" s="1">
        <v>9.2772513434914994E-2</v>
      </c>
      <c r="F327" s="1">
        <f>IF(AND(-100&lt;E327,E327&lt;100),E327,F326)</f>
        <v>9.2772513434914994E-2</v>
      </c>
      <c r="G327" s="1" t="str">
        <f>IF(SQRT(B327^2+D327^2+F327^2)&lt;0.125,"",SQRT(B327^2+D327^2+F327^2))</f>
        <v/>
      </c>
      <c r="H327" s="1" t="e">
        <f t="shared" si="11"/>
        <v>#VALUE!</v>
      </c>
      <c r="I327" s="1">
        <v>0.50926182943764797</v>
      </c>
      <c r="J327" s="1">
        <f>I327*xfactor</f>
        <v>0.67222561485769539</v>
      </c>
      <c r="K327" s="1">
        <v>-17.069248834965698</v>
      </c>
      <c r="L327" s="1">
        <f>K327*yfactor</f>
        <v>-22.531408462154722</v>
      </c>
      <c r="M327" s="1">
        <v>106.32369469522899</v>
      </c>
      <c r="N327" s="1">
        <f>(M327-80)*zfactor</f>
        <v>34.747276997702272</v>
      </c>
      <c r="O327">
        <v>1</v>
      </c>
      <c r="P327">
        <f t="shared" si="12"/>
        <v>0</v>
      </c>
      <c r="Q327">
        <v>1</v>
      </c>
      <c r="R327">
        <v>1</v>
      </c>
    </row>
    <row r="328" spans="1:18" x14ac:dyDescent="0.2">
      <c r="A328" s="1">
        <v>-4.8572954363763701E-2</v>
      </c>
      <c r="B328" s="1">
        <f>IF(AND(-100&lt;A328,A328&lt;100),A328,B327)</f>
        <v>-4.8572954363763701E-2</v>
      </c>
      <c r="C328" s="1">
        <v>-2.9507555993291901E-2</v>
      </c>
      <c r="D328" s="1">
        <f>IF(AND(-100&lt;C328,C328&lt;100),C328,D327)</f>
        <v>-2.9507555993291901E-2</v>
      </c>
      <c r="E328" s="1">
        <v>0.12929535125293701</v>
      </c>
      <c r="F328" s="1">
        <f>IF(AND(-100&lt;E328,E328&lt;100),E328,F327)</f>
        <v>0.12929535125293701</v>
      </c>
      <c r="G328" s="1">
        <f>IF(SQRT(B328^2+D328^2+F328^2)&lt;0.125,"",SQRT(B328^2+D328^2+F328^2))</f>
        <v>0.14123496596785756</v>
      </c>
      <c r="H328" s="1">
        <f t="shared" si="11"/>
        <v>1.4123496596785756</v>
      </c>
      <c r="I328" s="1">
        <v>0.53435424824437705</v>
      </c>
      <c r="J328" s="1">
        <f>I328*xfactor</f>
        <v>0.70534760768257776</v>
      </c>
      <c r="K328" s="1">
        <v>-17.069908635568201</v>
      </c>
      <c r="L328" s="1">
        <f>K328*yfactor</f>
        <v>-22.532279398950024</v>
      </c>
      <c r="M328" s="1">
        <v>106.475658981922</v>
      </c>
      <c r="N328" s="1">
        <f>(M328-80)*zfactor</f>
        <v>34.947869856137032</v>
      </c>
      <c r="O328">
        <v>1</v>
      </c>
      <c r="P328">
        <f t="shared" si="12"/>
        <v>0</v>
      </c>
      <c r="Q328">
        <v>1</v>
      </c>
      <c r="R328">
        <v>1</v>
      </c>
    </row>
    <row r="329" spans="1:18" x14ac:dyDescent="0.2">
      <c r="A329" s="1">
        <v>-5.9019861406367398E-2</v>
      </c>
      <c r="B329" s="1">
        <f>IF(AND(-100&lt;A329,A329&lt;100),A329,B328)</f>
        <v>-5.9019861406367398E-2</v>
      </c>
      <c r="C329" s="1">
        <v>-1.9750442368328899E-2</v>
      </c>
      <c r="D329" s="1">
        <f>IF(AND(-100&lt;C329,C329&lt;100),C329,D328)</f>
        <v>-1.9750442368328899E-2</v>
      </c>
      <c r="E329" s="1">
        <v>0.113260554098104</v>
      </c>
      <c r="F329" s="1">
        <f>IF(AND(-100&lt;E329,E329&lt;100),E329,F328)</f>
        <v>0.113260554098104</v>
      </c>
      <c r="G329" s="1">
        <f>IF(SQRT(B329^2+D329^2+F329^2)&lt;0.125,"",SQRT(B329^2+D329^2+F329^2))</f>
        <v>0.12923380799458414</v>
      </c>
      <c r="H329" s="1">
        <f t="shared" si="11"/>
        <v>1.2923380799458415</v>
      </c>
      <c r="I329" s="1">
        <v>0.55072037719710898</v>
      </c>
      <c r="J329" s="1">
        <f>I329*xfactor</f>
        <v>0.72695089790018386</v>
      </c>
      <c r="K329" s="1">
        <v>-17.108840198205101</v>
      </c>
      <c r="L329" s="1">
        <f>K329*yfactor</f>
        <v>-22.583669061630733</v>
      </c>
      <c r="M329" s="1">
        <v>106.622915923965</v>
      </c>
      <c r="N329" s="1">
        <f>(M329-80)*zfactor</f>
        <v>35.142249019633795</v>
      </c>
      <c r="O329">
        <v>1</v>
      </c>
      <c r="P329">
        <f t="shared" si="12"/>
        <v>0</v>
      </c>
      <c r="Q329">
        <v>1</v>
      </c>
      <c r="R329">
        <v>1</v>
      </c>
    </row>
    <row r="330" spans="1:18" x14ac:dyDescent="0.2">
      <c r="A330" s="1">
        <v>-5.2600660713029601E-2</v>
      </c>
      <c r="B330" s="1">
        <f>IF(AND(-100&lt;A330,A330&lt;100),A330,B329)</f>
        <v>-5.2600660713029601E-2</v>
      </c>
      <c r="C330" s="1">
        <v>-2.9724805834293402E-2</v>
      </c>
      <c r="D330" s="1">
        <f>IF(AND(-100&lt;C330,C330&lt;100),C330,D329)</f>
        <v>-2.9724805834293402E-2</v>
      </c>
      <c r="E330" s="1">
        <v>0.113896444099161</v>
      </c>
      <c r="F330" s="1">
        <f>IF(AND(-100&lt;E330,E330&lt;100),E330,F329)</f>
        <v>0.113896444099161</v>
      </c>
      <c r="G330" s="1">
        <f>IF(SQRT(B330^2+D330^2+F330^2)&lt;0.125,"",SQRT(B330^2+D330^2+F330^2))</f>
        <v>0.12892941312116102</v>
      </c>
      <c r="H330" s="1">
        <f t="shared" si="11"/>
        <v>1.2892941312116102</v>
      </c>
      <c r="I330" s="1">
        <v>0.54134668214899095</v>
      </c>
      <c r="J330" s="1">
        <f>I330*xfactor</f>
        <v>0.71457762043666806</v>
      </c>
      <c r="K330" s="1">
        <v>-17.178425376928399</v>
      </c>
      <c r="L330" s="1">
        <f>K330*yfactor</f>
        <v>-22.675521497545486</v>
      </c>
      <c r="M330" s="1">
        <v>106.739296199425</v>
      </c>
      <c r="N330" s="1">
        <f>(M330-80)*zfactor</f>
        <v>35.295870983241002</v>
      </c>
      <c r="O330">
        <v>1</v>
      </c>
      <c r="P330">
        <f t="shared" si="12"/>
        <v>0</v>
      </c>
      <c r="Q330">
        <v>1</v>
      </c>
      <c r="R330">
        <v>1</v>
      </c>
    </row>
    <row r="331" spans="1:18" x14ac:dyDescent="0.2">
      <c r="A331" s="1">
        <v>-5.4092735687332E-2</v>
      </c>
      <c r="B331" s="1">
        <f>IF(AND(-100&lt;A331,A331&lt;100),A331,B330)</f>
        <v>-5.4092735687332E-2</v>
      </c>
      <c r="C331" s="1">
        <v>-2.5077319540044E-2</v>
      </c>
      <c r="D331" s="1">
        <f>IF(AND(-100&lt;C331,C331&lt;100),C331,D330)</f>
        <v>-2.5077319540044E-2</v>
      </c>
      <c r="E331" s="1">
        <v>7.6790474469060899E-2</v>
      </c>
      <c r="F331" s="1">
        <f>IF(AND(-100&lt;E331,E331&lt;100),E331,F330)</f>
        <v>7.6790474469060899E-2</v>
      </c>
      <c r="G331" s="1" t="str">
        <f>IF(SQRT(B331^2+D331^2+F331^2)&lt;0.125,"",SQRT(B331^2+D331^2+F331^2))</f>
        <v/>
      </c>
      <c r="H331" s="1" t="e">
        <f t="shared" si="11"/>
        <v>#VALUE!</v>
      </c>
      <c r="I331" s="1">
        <v>0.50598679879686903</v>
      </c>
      <c r="J331" s="1">
        <f>I331*xfactor</f>
        <v>0.66790257441186718</v>
      </c>
      <c r="K331" s="1">
        <v>-17.247493643461102</v>
      </c>
      <c r="L331" s="1">
        <f>K331*yfactor</f>
        <v>-22.766691609368657</v>
      </c>
      <c r="M331" s="1">
        <v>106.850656788454</v>
      </c>
      <c r="N331" s="1">
        <f>(M331-80)*zfactor</f>
        <v>35.442866960759289</v>
      </c>
      <c r="O331">
        <v>1</v>
      </c>
      <c r="P331">
        <f t="shared" si="12"/>
        <v>0</v>
      </c>
      <c r="Q331">
        <v>1</v>
      </c>
      <c r="R331">
        <v>1</v>
      </c>
    </row>
    <row r="332" spans="1:18" x14ac:dyDescent="0.2">
      <c r="A332" s="1">
        <v>-6.06733054631877E-2</v>
      </c>
      <c r="B332" s="1">
        <f>IF(AND(-100&lt;A332,A332&lt;100),A332,B331)</f>
        <v>-6.06733054631877E-2</v>
      </c>
      <c r="C332" s="1">
        <v>-3.3206785096042898E-2</v>
      </c>
      <c r="D332" s="1">
        <f>IF(AND(-100&lt;C332,C332&lt;100),C332,D331)</f>
        <v>-3.3206785096042898E-2</v>
      </c>
      <c r="E332" s="1">
        <v>0.13515298581708099</v>
      </c>
      <c r="F332" s="1">
        <f>IF(AND(-100&lt;E332,E332&lt;100),E332,F331)</f>
        <v>0.13515298581708099</v>
      </c>
      <c r="G332" s="1">
        <f>IF(SQRT(B332^2+D332^2+F332^2)&lt;0.125,"",SQRT(B332^2+D332^2+F332^2))</f>
        <v>0.1518231541877462</v>
      </c>
      <c r="H332" s="1">
        <f t="shared" si="11"/>
        <v>1.5182315418774619</v>
      </c>
      <c r="I332" s="1">
        <v>0.47761084172884699</v>
      </c>
      <c r="J332" s="1">
        <f>I332*xfactor</f>
        <v>0.63044631108207805</v>
      </c>
      <c r="K332" s="1">
        <v>-17.328434649567399</v>
      </c>
      <c r="L332" s="1">
        <f>K332*yfactor</f>
        <v>-22.873533737428968</v>
      </c>
      <c r="M332" s="1">
        <v>106.97714456150899</v>
      </c>
      <c r="N332" s="1">
        <f>(M332-80)*zfactor</f>
        <v>35.609830821191871</v>
      </c>
      <c r="O332">
        <v>1</v>
      </c>
      <c r="P332">
        <f t="shared" si="12"/>
        <v>0</v>
      </c>
      <c r="Q332">
        <v>1</v>
      </c>
      <c r="R332">
        <v>1</v>
      </c>
    </row>
    <row r="333" spans="1:18" x14ac:dyDescent="0.2">
      <c r="A333" s="1">
        <v>-6.3650201651163002E-2</v>
      </c>
      <c r="B333" s="1">
        <f>IF(AND(-100&lt;A333,A333&lt;100),A333,B332)</f>
        <v>-6.3650201651163002E-2</v>
      </c>
      <c r="C333" s="1">
        <v>-2.73940997657822E-2</v>
      </c>
      <c r="D333" s="1">
        <f>IF(AND(-100&lt;C333,C333&lt;100),C333,D332)</f>
        <v>-2.73940997657822E-2</v>
      </c>
      <c r="E333" s="1">
        <v>0.12802888476712801</v>
      </c>
      <c r="F333" s="1">
        <f>IF(AND(-100&lt;E333,E333&lt;100),E333,F332)</f>
        <v>0.12802888476712801</v>
      </c>
      <c r="G333" s="1">
        <f>IF(SQRT(B333^2+D333^2+F333^2)&lt;0.125,"",SQRT(B333^2+D333^2+F333^2))</f>
        <v>0.14557877663631427</v>
      </c>
      <c r="H333" s="1">
        <f t="shared" si="11"/>
        <v>1.4557877663631427</v>
      </c>
      <c r="I333" s="1">
        <v>0.46277000517451899</v>
      </c>
      <c r="J333" s="1">
        <f>I333*xfactor</f>
        <v>0.61085640683036513</v>
      </c>
      <c r="K333" s="1">
        <v>-17.421260418007499</v>
      </c>
      <c r="L333" s="1">
        <f>K333*yfactor</f>
        <v>-22.996063751769899</v>
      </c>
      <c r="M333" s="1">
        <v>107.10780019909301</v>
      </c>
      <c r="N333" s="1">
        <f>(M333-80)*zfactor</f>
        <v>35.782296262802767</v>
      </c>
      <c r="O333">
        <v>1</v>
      </c>
      <c r="P333">
        <f t="shared" si="12"/>
        <v>0</v>
      </c>
      <c r="Q333">
        <v>1</v>
      </c>
      <c r="R333">
        <v>1</v>
      </c>
    </row>
    <row r="334" spans="1:18" x14ac:dyDescent="0.2">
      <c r="A334" s="1">
        <v>-5.7550739335514002E-2</v>
      </c>
      <c r="B334" s="1">
        <f>IF(AND(-100&lt;A334,A334&lt;100),A334,B333)</f>
        <v>-5.7550739335514002E-2</v>
      </c>
      <c r="C334" s="1">
        <v>-2.7219991677312701E-2</v>
      </c>
      <c r="D334" s="1">
        <f>IF(AND(-100&lt;C334,C334&lt;100),C334,D333)</f>
        <v>-2.7219991677312701E-2</v>
      </c>
      <c r="E334" s="1">
        <v>0.106707123888307</v>
      </c>
      <c r="F334" s="1">
        <f>IF(AND(-100&lt;E334,E334&lt;100),E334,F333)</f>
        <v>0.106707123888307</v>
      </c>
      <c r="G334" s="1" t="str">
        <f>IF(SQRT(B334^2+D334^2+F334^2)&lt;0.125,"",SQRT(B334^2+D334^2+F334^2))</f>
        <v/>
      </c>
      <c r="H334" s="1" t="e">
        <f t="shared" si="11"/>
        <v>#VALUE!</v>
      </c>
      <c r="I334" s="1">
        <v>0.47206040312784098</v>
      </c>
      <c r="J334" s="1">
        <f>I334*xfactor</f>
        <v>0.62311973212875016</v>
      </c>
      <c r="K334" s="1">
        <v>-17.502289051035898</v>
      </c>
      <c r="L334" s="1">
        <f>K334*yfactor</f>
        <v>-23.103021547367387</v>
      </c>
      <c r="M334" s="1">
        <v>107.207873832735</v>
      </c>
      <c r="N334" s="1">
        <f>(M334-80)*zfactor</f>
        <v>35.91439345921021</v>
      </c>
      <c r="O334">
        <v>1</v>
      </c>
      <c r="P334">
        <f t="shared" si="12"/>
        <v>0</v>
      </c>
      <c r="Q334">
        <v>1</v>
      </c>
      <c r="R334">
        <v>1</v>
      </c>
    </row>
    <row r="335" spans="1:18" x14ac:dyDescent="0.2">
      <c r="A335" s="1">
        <v>-5.5321215374283E-2</v>
      </c>
      <c r="B335" s="1">
        <f>IF(AND(-100&lt;A335,A335&lt;100),A335,B334)</f>
        <v>-5.5321215374283E-2</v>
      </c>
      <c r="C335" s="1">
        <v>-3.0171562305045401E-2</v>
      </c>
      <c r="D335" s="1">
        <f>IF(AND(-100&lt;C335,C335&lt;100),C335,D334)</f>
        <v>-3.0171562305045401E-2</v>
      </c>
      <c r="E335" s="1">
        <v>9.2810129603213706E-2</v>
      </c>
      <c r="F335" s="1">
        <f>IF(AND(-100&lt;E335,E335&lt;100),E335,F334)</f>
        <v>9.2810129603213706E-2</v>
      </c>
      <c r="G335" s="1" t="str">
        <f>IF(SQRT(B335^2+D335^2+F335^2)&lt;0.125,"",SQRT(B335^2+D335^2+F335^2))</f>
        <v/>
      </c>
      <c r="H335" s="1" t="e">
        <f t="shared" si="11"/>
        <v>#VALUE!</v>
      </c>
      <c r="I335" s="1">
        <v>0.50701234728488498</v>
      </c>
      <c r="J335" s="1">
        <f>I335*xfactor</f>
        <v>0.66925629841604817</v>
      </c>
      <c r="K335" s="1">
        <v>-17.538250512374098</v>
      </c>
      <c r="L335" s="1">
        <f>K335*yfactor</f>
        <v>-23.15049067633381</v>
      </c>
      <c r="M335" s="1">
        <v>107.289505990151</v>
      </c>
      <c r="N335" s="1">
        <f>(M335-80)*zfactor</f>
        <v>36.022147906999322</v>
      </c>
      <c r="O335">
        <v>1</v>
      </c>
      <c r="P335">
        <f t="shared" si="12"/>
        <v>0</v>
      </c>
      <c r="Q335">
        <v>1</v>
      </c>
      <c r="R335">
        <v>1</v>
      </c>
    </row>
    <row r="336" spans="1:18" x14ac:dyDescent="0.2">
      <c r="A336" s="1">
        <v>-6.2615183122109203E-2</v>
      </c>
      <c r="B336" s="1">
        <f>IF(AND(-100&lt;A336,A336&lt;100),A336,B335)</f>
        <v>-6.2615183122109203E-2</v>
      </c>
      <c r="C336" s="1">
        <v>-3.1136001298617599E-2</v>
      </c>
      <c r="D336" s="1">
        <f>IF(AND(-100&lt;C336,C336&lt;100),C336,D335)</f>
        <v>-3.1136001298617599E-2</v>
      </c>
      <c r="E336" s="1">
        <v>0.13536073296527401</v>
      </c>
      <c r="F336" s="1">
        <f>IF(AND(-100&lt;E336,E336&lt;100),E336,F335)</f>
        <v>0.13536073296527401</v>
      </c>
      <c r="G336" s="1">
        <f>IF(SQRT(B336^2+D336^2+F336^2)&lt;0.125,"",SQRT(B336^2+D336^2+F336^2))</f>
        <v>0.1523569485227996</v>
      </c>
      <c r="H336" s="1">
        <f t="shared" si="11"/>
        <v>1.523569485227996</v>
      </c>
      <c r="I336" s="1">
        <v>0.53128166411692501</v>
      </c>
      <c r="J336" s="1">
        <f>I336*xfactor</f>
        <v>0.70129179663434105</v>
      </c>
      <c r="K336" s="1">
        <v>-17.5334936781388</v>
      </c>
      <c r="L336" s="1">
        <f>K336*yfactor</f>
        <v>-23.144211655143216</v>
      </c>
      <c r="M336" s="1">
        <v>107.385345010884</v>
      </c>
      <c r="N336" s="1">
        <f>(M336-80)*zfactor</f>
        <v>36.148655414366878</v>
      </c>
      <c r="O336">
        <v>1</v>
      </c>
      <c r="P336">
        <f t="shared" si="12"/>
        <v>0</v>
      </c>
      <c r="Q336">
        <v>1</v>
      </c>
      <c r="R336">
        <v>1</v>
      </c>
    </row>
    <row r="337" spans="1:18" x14ac:dyDescent="0.2">
      <c r="A337" s="1">
        <v>-4.3352704670645503E-2</v>
      </c>
      <c r="B337" s="1">
        <f>IF(AND(-100&lt;A337,A337&lt;100),A337,B336)</f>
        <v>-4.3352704670645503E-2</v>
      </c>
      <c r="C337" s="1">
        <v>-2.01818603768141E-2</v>
      </c>
      <c r="D337" s="1">
        <f>IF(AND(-100&lt;C337,C337&lt;100),C337,D336)</f>
        <v>-2.01818603768141E-2</v>
      </c>
      <c r="E337" s="1">
        <v>0.119163573880047</v>
      </c>
      <c r="F337" s="1">
        <f>IF(AND(-100&lt;E337,E337&lt;100),E337,F336)</f>
        <v>0.119163573880047</v>
      </c>
      <c r="G337" s="1">
        <f>IF(SQRT(B337^2+D337^2+F337^2)&lt;0.125,"",SQRT(B337^2+D337^2+F337^2))</f>
        <v>0.12840063017911885</v>
      </c>
      <c r="H337" s="1">
        <f t="shared" si="11"/>
        <v>1.2840063017911885</v>
      </c>
      <c r="I337" s="1">
        <v>0.50374445501550702</v>
      </c>
      <c r="J337" s="1">
        <f>I337*xfactor</f>
        <v>0.66494268062046935</v>
      </c>
      <c r="K337" s="1">
        <v>-17.561429693301601</v>
      </c>
      <c r="L337" s="1">
        <f>K337*yfactor</f>
        <v>-23.181087195158113</v>
      </c>
      <c r="M337" s="1">
        <v>107.468554707333</v>
      </c>
      <c r="N337" s="1">
        <f>(M337-80)*zfactor</f>
        <v>36.25849221367956</v>
      </c>
      <c r="O337">
        <v>1</v>
      </c>
      <c r="P337">
        <f t="shared" si="12"/>
        <v>0</v>
      </c>
      <c r="Q337">
        <v>1</v>
      </c>
      <c r="R337">
        <v>1</v>
      </c>
    </row>
    <row r="338" spans="1:18" x14ac:dyDescent="0.2">
      <c r="A338" s="1">
        <v>-5.3500000831794799E-2</v>
      </c>
      <c r="B338" s="1">
        <f>IF(AND(-100&lt;A338,A338&lt;100),A338,B337)</f>
        <v>-5.3500000831794799E-2</v>
      </c>
      <c r="C338" s="1">
        <v>-2.5726134475887698E-2</v>
      </c>
      <c r="D338" s="1">
        <f>IF(AND(-100&lt;C338,C338&lt;100),C338,D337)</f>
        <v>-2.5726134475887698E-2</v>
      </c>
      <c r="E338" s="1">
        <v>8.5009930095048397E-2</v>
      </c>
      <c r="F338" s="1">
        <f>IF(AND(-100&lt;E338,E338&lt;100),E338,F337)</f>
        <v>8.5009930095048397E-2</v>
      </c>
      <c r="G338" s="1" t="str">
        <f>IF(SQRT(B338^2+D338^2+F338^2)&lt;0.125,"",SQRT(B338^2+D338^2+F338^2))</f>
        <v/>
      </c>
      <c r="H338" s="1" t="e">
        <f t="shared" si="11"/>
        <v>#VALUE!</v>
      </c>
      <c r="I338" s="1">
        <v>0.45938124416760201</v>
      </c>
      <c r="J338" s="1">
        <f>I338*xfactor</f>
        <v>0.60638324230123464</v>
      </c>
      <c r="K338" s="1">
        <v>-17.612877265310399</v>
      </c>
      <c r="L338" s="1">
        <f>K338*yfactor</f>
        <v>-23.248997990209727</v>
      </c>
      <c r="M338" s="1">
        <v>107.548804436618</v>
      </c>
      <c r="N338" s="1">
        <f>(M338-80)*zfactor</f>
        <v>36.36442185633576</v>
      </c>
      <c r="O338">
        <v>1</v>
      </c>
      <c r="P338">
        <f t="shared" si="12"/>
        <v>0</v>
      </c>
      <c r="Q338">
        <v>1</v>
      </c>
      <c r="R338">
        <v>1</v>
      </c>
    </row>
    <row r="339" spans="1:18" x14ac:dyDescent="0.2">
      <c r="A339" s="1">
        <v>-4.7674347052970099E-2</v>
      </c>
      <c r="B339" s="1">
        <f>IF(AND(-100&lt;A339,A339&lt;100),A339,B338)</f>
        <v>-4.7674347052970099E-2</v>
      </c>
      <c r="C339" s="1">
        <v>-2.7267708673785401E-2</v>
      </c>
      <c r="D339" s="1">
        <f>IF(AND(-100&lt;C339,C339&lt;100),C339,D338)</f>
        <v>-2.7267708673785401E-2</v>
      </c>
      <c r="E339" s="1">
        <v>0.104321525286886</v>
      </c>
      <c r="F339" s="1">
        <f>IF(AND(-100&lt;E339,E339&lt;100),E339,F338)</f>
        <v>0.104321525286886</v>
      </c>
      <c r="G339" s="1" t="str">
        <f>IF(SQRT(B339^2+D339^2+F339^2)&lt;0.125,"",SQRT(B339^2+D339^2+F339^2))</f>
        <v/>
      </c>
      <c r="H339" s="1" t="e">
        <f t="shared" si="11"/>
        <v>#VALUE!</v>
      </c>
      <c r="I339" s="1">
        <v>0.40815877558098601</v>
      </c>
      <c r="J339" s="1">
        <f>I339*xfactor</f>
        <v>0.53876958376690154</v>
      </c>
      <c r="K339" s="1">
        <v>-17.668864862022701</v>
      </c>
      <c r="L339" s="1">
        <f>K339*yfactor</f>
        <v>-23.322901617869967</v>
      </c>
      <c r="M339" s="1">
        <v>107.636915555672</v>
      </c>
      <c r="N339" s="1">
        <f>(M339-80)*zfactor</f>
        <v>36.480728533487046</v>
      </c>
      <c r="O339">
        <v>1</v>
      </c>
      <c r="P339">
        <f t="shared" si="12"/>
        <v>0</v>
      </c>
      <c r="Q339">
        <v>1</v>
      </c>
      <c r="R339">
        <v>1</v>
      </c>
    </row>
    <row r="340" spans="1:18" x14ac:dyDescent="0.2">
      <c r="A340" s="1">
        <v>-5.9773424570565697E-2</v>
      </c>
      <c r="B340" s="1">
        <f>IF(AND(-100&lt;A340,A340&lt;100),A340,B339)</f>
        <v>-5.9773424570565697E-2</v>
      </c>
      <c r="C340" s="1">
        <v>-2.6010408875188198E-2</v>
      </c>
      <c r="D340" s="1">
        <f>IF(AND(-100&lt;C340,C340&lt;100),C340,D339)</f>
        <v>-2.6010408875188198E-2</v>
      </c>
      <c r="E340" s="1">
        <v>0.114203038451271</v>
      </c>
      <c r="F340" s="1">
        <f>IF(AND(-100&lt;E340,E340&lt;100),E340,F339)</f>
        <v>0.114203038451271</v>
      </c>
      <c r="G340" s="1">
        <f>IF(SQRT(B340^2+D340^2+F340^2)&lt;0.125,"",SQRT(B340^2+D340^2+F340^2))</f>
        <v>0.13149805187245192</v>
      </c>
      <c r="H340" s="1">
        <f t="shared" si="11"/>
        <v>1.3149805187245192</v>
      </c>
      <c r="I340" s="1">
        <v>0.35124429450453898</v>
      </c>
      <c r="J340" s="1">
        <f>I340*xfactor</f>
        <v>0.46364246874599147</v>
      </c>
      <c r="K340" s="1">
        <v>-17.734089512739899</v>
      </c>
      <c r="L340" s="1">
        <f>K340*yfactor</f>
        <v>-23.408998156816669</v>
      </c>
      <c r="M340" s="1">
        <v>107.739238156738</v>
      </c>
      <c r="N340" s="1">
        <f>(M340-80)*zfactor</f>
        <v>36.615794366894157</v>
      </c>
      <c r="O340">
        <v>1</v>
      </c>
      <c r="P340">
        <f t="shared" si="12"/>
        <v>0</v>
      </c>
      <c r="Q340">
        <v>1</v>
      </c>
      <c r="R340">
        <v>1</v>
      </c>
    </row>
    <row r="341" spans="1:18" x14ac:dyDescent="0.2">
      <c r="A341" s="1">
        <v>-5.3679625821920401E-2</v>
      </c>
      <c r="B341" s="1">
        <f>IF(AND(-100&lt;A341,A341&lt;100),A341,B340)</f>
        <v>-5.3679625821920401E-2</v>
      </c>
      <c r="C341" s="1">
        <v>-2.6565182706356098E-2</v>
      </c>
      <c r="D341" s="1">
        <f>IF(AND(-100&lt;C341,C341&lt;100),C341,D340)</f>
        <v>-2.6565182706356098E-2</v>
      </c>
      <c r="E341" s="1">
        <v>0.14231192174577101</v>
      </c>
      <c r="F341" s="1">
        <f>IF(AND(-100&lt;E341,E341&lt;100),E341,F340)</f>
        <v>0.14231192174577101</v>
      </c>
      <c r="G341" s="1">
        <f>IF(SQRT(B341^2+D341^2+F341^2)&lt;0.125,"",SQRT(B341^2+D341^2+F341^2))</f>
        <v>0.15440173001484769</v>
      </c>
      <c r="H341" s="1">
        <f t="shared" si="11"/>
        <v>1.5440173001484769</v>
      </c>
      <c r="I341" s="1">
        <v>0.31286296172525901</v>
      </c>
      <c r="J341" s="1">
        <f>I341*xfactor</f>
        <v>0.4129791094773419</v>
      </c>
      <c r="K341" s="1">
        <v>-17.808814857475301</v>
      </c>
      <c r="L341" s="1">
        <f>K341*yfactor</f>
        <v>-23.5076356118674</v>
      </c>
      <c r="M341" s="1">
        <v>107.85123638502</v>
      </c>
      <c r="N341" s="1">
        <f>(M341-80)*zfactor</f>
        <v>36.763632028226404</v>
      </c>
      <c r="O341">
        <v>1</v>
      </c>
      <c r="P341">
        <f t="shared" si="12"/>
        <v>0</v>
      </c>
      <c r="Q341">
        <v>1</v>
      </c>
      <c r="R341">
        <v>1</v>
      </c>
    </row>
    <row r="342" spans="1:18" x14ac:dyDescent="0.2">
      <c r="A342" s="1">
        <v>-7.0588313917242407E-2</v>
      </c>
      <c r="B342" s="1">
        <f>IF(AND(-100&lt;A342,A342&lt;100),A342,B341)</f>
        <v>-7.0588313917242407E-2</v>
      </c>
      <c r="C342" s="1">
        <v>-2.9420230374718501E-2</v>
      </c>
      <c r="D342" s="1">
        <f>IF(AND(-100&lt;C342,C342&lt;100),C342,D341)</f>
        <v>-2.9420230374718501E-2</v>
      </c>
      <c r="E342" s="1">
        <v>0.103962324722626</v>
      </c>
      <c r="F342" s="1">
        <f>IF(AND(-100&lt;E342,E342&lt;100),E342,F341)</f>
        <v>0.103962324722626</v>
      </c>
      <c r="G342" s="1">
        <f>IF(SQRT(B342^2+D342^2+F342^2)&lt;0.125,"",SQRT(B342^2+D342^2+F342^2))</f>
        <v>0.12905977289114295</v>
      </c>
      <c r="H342" s="1">
        <f t="shared" si="11"/>
        <v>1.2905977289114294</v>
      </c>
      <c r="I342" s="1">
        <v>0.31024795409727102</v>
      </c>
      <c r="J342" s="1">
        <f>I342*xfactor</f>
        <v>0.40952729940839777</v>
      </c>
      <c r="K342" s="1">
        <v>-17.881495875459301</v>
      </c>
      <c r="L342" s="1">
        <f>K342*yfactor</f>
        <v>-23.603574555606279</v>
      </c>
      <c r="M342" s="1">
        <v>107.95325110701999</v>
      </c>
      <c r="N342" s="1">
        <f>(M342-80)*zfactor</f>
        <v>36.898291461266396</v>
      </c>
      <c r="O342">
        <v>1</v>
      </c>
      <c r="P342">
        <f t="shared" si="12"/>
        <v>0</v>
      </c>
      <c r="Q342">
        <v>1</v>
      </c>
      <c r="R342">
        <v>1</v>
      </c>
    </row>
    <row r="343" spans="1:18" x14ac:dyDescent="0.2">
      <c r="A343" s="1">
        <v>-4.4268417400168701E-2</v>
      </c>
      <c r="B343" s="1">
        <f>IF(AND(-100&lt;A343,A343&lt;100),A343,B342)</f>
        <v>-4.4268417400168701E-2</v>
      </c>
      <c r="C343" s="1">
        <v>-2.56841419796521E-2</v>
      </c>
      <c r="D343" s="1">
        <f>IF(AND(-100&lt;C343,C343&lt;100),C343,D342)</f>
        <v>-2.56841419796521E-2</v>
      </c>
      <c r="E343" s="1">
        <v>9.3396467884556397E-2</v>
      </c>
      <c r="F343" s="1">
        <f>IF(AND(-100&lt;E343,E343&lt;100),E343,F342)</f>
        <v>9.3396467884556397E-2</v>
      </c>
      <c r="G343" s="1" t="str">
        <f>IF(SQRT(B343^2+D343^2+F343^2)&lt;0.125,"",SQRT(B343^2+D343^2+F343^2))</f>
        <v/>
      </c>
      <c r="H343" s="1" t="e">
        <f t="shared" si="11"/>
        <v>#VALUE!</v>
      </c>
      <c r="I343" s="1">
        <v>0.33190963554380898</v>
      </c>
      <c r="J343" s="1">
        <f>I343*xfactor</f>
        <v>0.43812071891782789</v>
      </c>
      <c r="K343" s="1">
        <v>-17.921591883274601</v>
      </c>
      <c r="L343" s="1">
        <f>K343*yfactor</f>
        <v>-23.656501285922474</v>
      </c>
      <c r="M343" s="1">
        <v>108.00484789147499</v>
      </c>
      <c r="N343" s="1">
        <f>(M343-80)*zfactor</f>
        <v>36.966399216746993</v>
      </c>
      <c r="O343">
        <v>1</v>
      </c>
      <c r="P343">
        <f t="shared" si="12"/>
        <v>0</v>
      </c>
      <c r="Q343">
        <v>1</v>
      </c>
      <c r="R343">
        <v>1</v>
      </c>
    </row>
    <row r="344" spans="1:18" x14ac:dyDescent="0.2">
      <c r="A344" s="1">
        <v>-6.3879141471942597E-2</v>
      </c>
      <c r="B344" s="1">
        <f>IF(AND(-100&lt;A344,A344&lt;100),A344,B343)</f>
        <v>-6.3879141471942597E-2</v>
      </c>
      <c r="C344" s="1">
        <v>-3.0964843131687399E-2</v>
      </c>
      <c r="D344" s="1">
        <f>IF(AND(-100&lt;C344,C344&lt;100),C344,D343)</f>
        <v>-3.0964843131687399E-2</v>
      </c>
      <c r="E344" s="1">
        <v>0.123577317200943</v>
      </c>
      <c r="F344" s="1">
        <f>IF(AND(-100&lt;E344,E344&lt;100),E344,F343)</f>
        <v>0.123577317200943</v>
      </c>
      <c r="G344" s="1">
        <f>IF(SQRT(B344^2+D344^2+F344^2)&lt;0.125,"",SQRT(B344^2+D344^2+F344^2))</f>
        <v>0.14251568177553284</v>
      </c>
      <c r="H344" s="1">
        <f t="shared" si="11"/>
        <v>1.4251568177553284</v>
      </c>
      <c r="I344" s="1">
        <v>0.37319505175133799</v>
      </c>
      <c r="J344" s="1">
        <f>I344*xfactor</f>
        <v>0.49261746831176617</v>
      </c>
      <c r="K344" s="1">
        <v>-17.8933595688097</v>
      </c>
      <c r="L344" s="1">
        <f>K344*yfactor</f>
        <v>-23.619234630828807</v>
      </c>
      <c r="M344" s="1">
        <v>108.054492208382</v>
      </c>
      <c r="N344" s="1">
        <f>(M344-80)*zfactor</f>
        <v>37.031929715064244</v>
      </c>
      <c r="O344">
        <v>1</v>
      </c>
      <c r="P344">
        <f t="shared" si="12"/>
        <v>0</v>
      </c>
      <c r="Q344">
        <v>1</v>
      </c>
      <c r="R344">
        <v>1</v>
      </c>
    </row>
    <row r="345" spans="1:18" x14ac:dyDescent="0.2">
      <c r="A345" s="1">
        <v>-5.3466961292478001E-2</v>
      </c>
      <c r="B345" s="1">
        <f>IF(AND(-100&lt;A345,A345&lt;100),A345,B344)</f>
        <v>-5.3466961292478001E-2</v>
      </c>
      <c r="C345" s="1">
        <v>-2.0489726985105001E-2</v>
      </c>
      <c r="D345" s="1">
        <f>IF(AND(-100&lt;C345,C345&lt;100),C345,D344)</f>
        <v>-2.0489726985105001E-2</v>
      </c>
      <c r="E345" s="1">
        <v>0.13382234453948999</v>
      </c>
      <c r="F345" s="1">
        <f>IF(AND(-100&lt;E345,E345&lt;100),E345,F344)</f>
        <v>0.13382234453948999</v>
      </c>
      <c r="G345" s="1">
        <f>IF(SQRT(B345^2+D345^2+F345^2)&lt;0.125,"",SQRT(B345^2+D345^2+F345^2))</f>
        <v>0.14555742770405586</v>
      </c>
      <c r="H345" s="1">
        <f t="shared" si="11"/>
        <v>1.4555742770405586</v>
      </c>
      <c r="I345" s="1">
        <v>0.43611092914903798</v>
      </c>
      <c r="J345" s="1">
        <f>I345*xfactor</f>
        <v>0.57566642647673016</v>
      </c>
      <c r="K345" s="1">
        <v>-17.888826183110801</v>
      </c>
      <c r="L345" s="1">
        <f>K345*yfactor</f>
        <v>-23.613250561706259</v>
      </c>
      <c r="M345" s="1">
        <v>108.132790418029</v>
      </c>
      <c r="N345" s="1">
        <f>(M345-80)*zfactor</f>
        <v>37.135283351798286</v>
      </c>
      <c r="O345">
        <v>1</v>
      </c>
      <c r="P345">
        <f t="shared" si="12"/>
        <v>0</v>
      </c>
      <c r="Q345">
        <v>1</v>
      </c>
      <c r="R345">
        <v>1</v>
      </c>
    </row>
    <row r="346" spans="1:18" x14ac:dyDescent="0.2">
      <c r="A346" s="1">
        <v>-6.9936642117294098E-2</v>
      </c>
      <c r="B346" s="1">
        <f>IF(AND(-100&lt;A346,A346&lt;100),A346,B345)</f>
        <v>-6.9936642117294098E-2</v>
      </c>
      <c r="C346" s="1">
        <v>-3.8181611455572001E-2</v>
      </c>
      <c r="D346" s="1">
        <f>IF(AND(-100&lt;C346,C346&lt;100),C346,D345)</f>
        <v>-3.8181611455572001E-2</v>
      </c>
      <c r="E346" s="1">
        <v>0.102437527966803</v>
      </c>
      <c r="F346" s="1">
        <f>IF(AND(-100&lt;E346,E346&lt;100),E346,F345)</f>
        <v>0.102437527966803</v>
      </c>
      <c r="G346" s="1">
        <f>IF(SQRT(B346^2+D346^2+F346^2)&lt;0.125,"",SQRT(B346^2+D346^2+F346^2))</f>
        <v>0.12977833601929209</v>
      </c>
      <c r="H346" s="1">
        <f t="shared" si="11"/>
        <v>1.297783360192921</v>
      </c>
      <c r="I346" s="1">
        <v>0.49504247405680202</v>
      </c>
      <c r="J346" s="1">
        <f>I346*xfactor</f>
        <v>0.65345606575497872</v>
      </c>
      <c r="K346" s="1">
        <v>-17.954828267244601</v>
      </c>
      <c r="L346" s="1">
        <f>K346*yfactor</f>
        <v>-23.700373312762874</v>
      </c>
      <c r="M346" s="1">
        <v>108.23262395386099</v>
      </c>
      <c r="N346" s="1">
        <f>(M346-80)*zfactor</f>
        <v>37.267063619096511</v>
      </c>
      <c r="O346">
        <v>1</v>
      </c>
      <c r="P346">
        <f t="shared" si="12"/>
        <v>0</v>
      </c>
      <c r="Q346">
        <v>1</v>
      </c>
      <c r="R346">
        <v>1</v>
      </c>
    </row>
    <row r="347" spans="1:18" x14ac:dyDescent="0.2">
      <c r="A347" s="1">
        <v>-4.9238210097002098E-2</v>
      </c>
      <c r="B347" s="1">
        <f>IF(AND(-100&lt;A347,A347&lt;100),A347,B346)</f>
        <v>-4.9238210097002098E-2</v>
      </c>
      <c r="C347" s="1">
        <v>-2.1595406723100799E-2</v>
      </c>
      <c r="D347" s="1">
        <f>IF(AND(-100&lt;C347,C347&lt;100),C347,D346)</f>
        <v>-2.1595406723100799E-2</v>
      </c>
      <c r="E347" s="1">
        <v>9.8024047375510195E-2</v>
      </c>
      <c r="F347" s="1">
        <f>IF(AND(-100&lt;E347,E347&lt;100),E347,F346)</f>
        <v>9.8024047375510195E-2</v>
      </c>
      <c r="G347" s="1" t="str">
        <f>IF(SQRT(B347^2+D347^2+F347^2)&lt;0.125,"",SQRT(B347^2+D347^2+F347^2))</f>
        <v/>
      </c>
      <c r="H347" s="1" t="e">
        <f t="shared" si="11"/>
        <v>#VALUE!</v>
      </c>
      <c r="I347" s="1">
        <v>0.57229093844222201</v>
      </c>
      <c r="J347" s="1">
        <f>I347*xfactor</f>
        <v>0.7554240387437331</v>
      </c>
      <c r="K347" s="1">
        <v>-18.0443359961921</v>
      </c>
      <c r="L347" s="1">
        <f>K347*yfactor</f>
        <v>-23.818523514973574</v>
      </c>
      <c r="M347" s="1">
        <v>108.342431677115</v>
      </c>
      <c r="N347" s="1">
        <f>(M347-80)*zfactor</f>
        <v>37.412009813791805</v>
      </c>
      <c r="O347">
        <v>1</v>
      </c>
      <c r="P347">
        <f t="shared" si="12"/>
        <v>0</v>
      </c>
      <c r="Q347">
        <v>1</v>
      </c>
      <c r="R347">
        <v>1</v>
      </c>
    </row>
    <row r="348" spans="1:18" x14ac:dyDescent="0.2">
      <c r="A348" s="1">
        <v>-5.9058730884951401E-2</v>
      </c>
      <c r="B348" s="1">
        <f>IF(AND(-100&lt;A348,A348&lt;100),A348,B347)</f>
        <v>-5.9058730884951401E-2</v>
      </c>
      <c r="C348" s="1">
        <v>-3.41686923368483E-2</v>
      </c>
      <c r="D348" s="1">
        <f>IF(AND(-100&lt;C348,C348&lt;100),C348,D347)</f>
        <v>-3.41686923368483E-2</v>
      </c>
      <c r="E348" s="1">
        <v>0.11653024621654801</v>
      </c>
      <c r="F348" s="1">
        <f>IF(AND(-100&lt;E348,E348&lt;100),E348,F347)</f>
        <v>0.11653024621654801</v>
      </c>
      <c r="G348" s="1">
        <f>IF(SQRT(B348^2+D348^2+F348^2)&lt;0.125,"",SQRT(B348^2+D348^2+F348^2))</f>
        <v>0.13503603783079762</v>
      </c>
      <c r="H348" s="1">
        <f t="shared" si="11"/>
        <v>1.3503603783079763</v>
      </c>
      <c r="I348" s="1">
        <v>0.66742844264297896</v>
      </c>
      <c r="J348" s="1">
        <f>I348*xfactor</f>
        <v>0.88100554428873223</v>
      </c>
      <c r="K348" s="1">
        <v>-18.096050418413601</v>
      </c>
      <c r="L348" s="1">
        <f>K348*yfactor</f>
        <v>-23.886786552305953</v>
      </c>
      <c r="M348" s="1">
        <v>108.4641046088</v>
      </c>
      <c r="N348" s="1">
        <f>(M348-80)*zfactor</f>
        <v>37.572618083616</v>
      </c>
      <c r="O348">
        <v>1</v>
      </c>
      <c r="P348">
        <f t="shared" si="12"/>
        <v>0</v>
      </c>
      <c r="Q348">
        <v>1</v>
      </c>
      <c r="R348">
        <v>1</v>
      </c>
    </row>
    <row r="349" spans="1:18" x14ac:dyDescent="0.2">
      <c r="A349" s="1">
        <v>-6.0205811457863703E-2</v>
      </c>
      <c r="B349" s="1">
        <f>IF(AND(-100&lt;A349,A349&lt;100),A349,B348)</f>
        <v>-6.0205811457863703E-2</v>
      </c>
      <c r="C349" s="1">
        <v>-2.0273422149736299E-2</v>
      </c>
      <c r="D349" s="1">
        <f>IF(AND(-100&lt;C349,C349&lt;100),C349,D348)</f>
        <v>-2.0273422149736299E-2</v>
      </c>
      <c r="E349" s="1">
        <v>0.13380475119759899</v>
      </c>
      <c r="F349" s="1">
        <f>IF(AND(-100&lt;E349,E349&lt;100),E349,F348)</f>
        <v>0.13380475119759899</v>
      </c>
      <c r="G349" s="1">
        <f>IF(SQRT(B349^2+D349^2+F349^2)&lt;0.125,"",SQRT(B349^2+D349^2+F349^2))</f>
        <v>0.14811975837818742</v>
      </c>
      <c r="H349" s="1">
        <f t="shared" si="11"/>
        <v>1.4811975837818743</v>
      </c>
      <c r="I349" s="1">
        <v>0.80245499854254398</v>
      </c>
      <c r="J349" s="1">
        <f>I349*xfactor</f>
        <v>1.0592405980761581</v>
      </c>
      <c r="K349" s="1">
        <v>-18.1621872833034</v>
      </c>
      <c r="L349" s="1">
        <f>K349*yfactor</f>
        <v>-23.974087213960487</v>
      </c>
      <c r="M349" s="1">
        <v>108.578777044547</v>
      </c>
      <c r="N349" s="1">
        <f>(M349-80)*zfactor</f>
        <v>37.723985698802039</v>
      </c>
      <c r="O349">
        <v>1</v>
      </c>
      <c r="P349">
        <f t="shared" si="12"/>
        <v>0</v>
      </c>
      <c r="Q349">
        <v>1</v>
      </c>
      <c r="R349">
        <v>1</v>
      </c>
    </row>
    <row r="350" spans="1:18" x14ac:dyDescent="0.2">
      <c r="A350" s="1">
        <v>-5.9854624312188701E-2</v>
      </c>
      <c r="B350" s="1">
        <f>IF(AND(-100&lt;A350,A350&lt;100),A350,B349)</f>
        <v>-5.9854624312188701E-2</v>
      </c>
      <c r="C350" s="1">
        <v>-3.2584580911137799E-2</v>
      </c>
      <c r="D350" s="1">
        <f>IF(AND(-100&lt;C350,C350&lt;100),C350,D349)</f>
        <v>-3.2584580911137799E-2</v>
      </c>
      <c r="E350" s="1">
        <v>0.114802609307535</v>
      </c>
      <c r="F350" s="1">
        <f>IF(AND(-100&lt;E350,E350&lt;100),E350,F349)</f>
        <v>0.114802609307535</v>
      </c>
      <c r="G350" s="1">
        <f>IF(SQRT(B350^2+D350^2+F350^2)&lt;0.125,"",SQRT(B350^2+D350^2+F350^2))</f>
        <v>0.1335064420487875</v>
      </c>
      <c r="H350" s="1">
        <f t="shared" si="11"/>
        <v>1.335064420487875</v>
      </c>
      <c r="I350" s="1">
        <v>0.94740798401974802</v>
      </c>
      <c r="J350" s="1">
        <f>I350*xfactor</f>
        <v>1.2505785389060675</v>
      </c>
      <c r="K350" s="1">
        <v>-18.254159892295799</v>
      </c>
      <c r="L350" s="1">
        <f>K350*yfactor</f>
        <v>-24.095491057830458</v>
      </c>
      <c r="M350" s="1">
        <v>108.679577680124</v>
      </c>
      <c r="N350" s="1">
        <f>(M350-80)*zfactor</f>
        <v>37.857042537763682</v>
      </c>
      <c r="O350">
        <v>1</v>
      </c>
      <c r="P350">
        <f t="shared" si="12"/>
        <v>0</v>
      </c>
      <c r="Q350">
        <v>1</v>
      </c>
      <c r="R350">
        <v>1</v>
      </c>
    </row>
    <row r="351" spans="1:18" x14ac:dyDescent="0.2">
      <c r="A351" s="1">
        <v>-6.13355744228972E-2</v>
      </c>
      <c r="B351" s="1">
        <f>IF(AND(-100&lt;A351,A351&lt;100),A351,B350)</f>
        <v>-6.13355744228972E-2</v>
      </c>
      <c r="C351" s="1">
        <v>-2.8239267846967699E-2</v>
      </c>
      <c r="D351" s="1">
        <f>IF(AND(-100&lt;C351,C351&lt;100),C351,D350)</f>
        <v>-2.8239267846967699E-2</v>
      </c>
      <c r="E351" s="1">
        <v>9.5989032707254104E-2</v>
      </c>
      <c r="F351" s="1">
        <f>IF(AND(-100&lt;E351,E351&lt;100),E351,F350)</f>
        <v>9.5989032707254104E-2</v>
      </c>
      <c r="G351" s="1" t="str">
        <f>IF(SQRT(B351^2+D351^2+F351^2)&lt;0.125,"",SQRT(B351^2+D351^2+F351^2))</f>
        <v/>
      </c>
      <c r="H351" s="1" t="e">
        <f t="shared" si="11"/>
        <v>#VALUE!</v>
      </c>
      <c r="I351" s="1">
        <v>1.1040612114085799</v>
      </c>
      <c r="J351" s="1">
        <f>I351*xfactor</f>
        <v>1.4573607990593256</v>
      </c>
      <c r="K351" s="1">
        <v>-18.3530328074424</v>
      </c>
      <c r="L351" s="1">
        <f>K351*yfactor</f>
        <v>-24.226003305823969</v>
      </c>
      <c r="M351" s="1">
        <v>108.778649158714</v>
      </c>
      <c r="N351" s="1">
        <f>(M351-80)*zfactor</f>
        <v>37.987816889502483</v>
      </c>
      <c r="O351">
        <v>1</v>
      </c>
      <c r="P351">
        <f t="shared" si="12"/>
        <v>0</v>
      </c>
      <c r="Q351">
        <v>1</v>
      </c>
      <c r="R351">
        <v>1</v>
      </c>
    </row>
    <row r="352" spans="1:18" x14ac:dyDescent="0.2">
      <c r="A352" s="1">
        <v>-5.7403371516210701E-2</v>
      </c>
      <c r="B352" s="1">
        <f>IF(AND(-100&lt;A352,A352&lt;100),A352,B351)</f>
        <v>-5.7403371516210701E-2</v>
      </c>
      <c r="C352" s="1">
        <v>-3.61997678790206E-2</v>
      </c>
      <c r="D352" s="1">
        <f>IF(AND(-100&lt;C352,C352&lt;100),C352,D351)</f>
        <v>-3.61997678790206E-2</v>
      </c>
      <c r="E352" s="1">
        <v>0.13492044530036401</v>
      </c>
      <c r="F352" s="1">
        <f>IF(AND(-100&lt;E352,E352&lt;100),E352,F351)</f>
        <v>0.13492044530036401</v>
      </c>
      <c r="G352" s="1">
        <f>IF(SQRT(B352^2+D352^2+F352^2)&lt;0.125,"",SQRT(B352^2+D352^2+F352^2))</f>
        <v>0.15102680826916656</v>
      </c>
      <c r="H352" s="1">
        <f t="shared" si="11"/>
        <v>1.5102680826916657</v>
      </c>
      <c r="I352" s="1">
        <v>1.26978928392917</v>
      </c>
      <c r="J352" s="1">
        <f>I352*xfactor</f>
        <v>1.6761218547865044</v>
      </c>
      <c r="K352" s="1">
        <v>-18.451591861052002</v>
      </c>
      <c r="L352" s="1">
        <f>K352*yfactor</f>
        <v>-24.356101256588644</v>
      </c>
      <c r="M352" s="1">
        <v>108.885926020421</v>
      </c>
      <c r="N352" s="1">
        <f>(M352-80)*zfactor</f>
        <v>38.129422346955714</v>
      </c>
      <c r="O352">
        <v>1</v>
      </c>
      <c r="P352">
        <f t="shared" si="12"/>
        <v>0</v>
      </c>
      <c r="Q352">
        <v>1</v>
      </c>
      <c r="R352">
        <v>1</v>
      </c>
    </row>
    <row r="353" spans="1:18" x14ac:dyDescent="0.2">
      <c r="A353" s="1">
        <v>-6.4484417656293105E-2</v>
      </c>
      <c r="B353" s="1">
        <f>IF(AND(-100&lt;A353,A353&lt;100),A353,B352)</f>
        <v>-6.4484417656293105E-2</v>
      </c>
      <c r="C353" s="1">
        <v>-2.3544220510045202E-2</v>
      </c>
      <c r="D353" s="1">
        <f>IF(AND(-100&lt;C353,C353&lt;100),C353,D352)</f>
        <v>-2.3544220510045202E-2</v>
      </c>
      <c r="E353" s="1">
        <v>0.13738833027740699</v>
      </c>
      <c r="F353" s="1">
        <f>IF(AND(-100&lt;E353,E353&lt;100),E353,F352)</f>
        <v>0.13738833027740699</v>
      </c>
      <c r="G353" s="1">
        <f>IF(SQRT(B353^2+D353^2+F353^2)&lt;0.125,"",SQRT(B353^2+D353^2+F353^2))</f>
        <v>0.15358425614727164</v>
      </c>
      <c r="H353" s="1">
        <f t="shared" si="11"/>
        <v>1.5358425614727165</v>
      </c>
      <c r="I353" s="1">
        <v>1.4110385976848601</v>
      </c>
      <c r="J353" s="1">
        <f>I353*xfactor</f>
        <v>1.8625709489440154</v>
      </c>
      <c r="K353" s="1">
        <v>-18.535518417488898</v>
      </c>
      <c r="L353" s="1">
        <f>K353*yfactor</f>
        <v>-24.466884311085348</v>
      </c>
      <c r="M353" s="1">
        <v>108.99734422086701</v>
      </c>
      <c r="N353" s="1">
        <f>(M353-80)*zfactor</f>
        <v>38.276494371544452</v>
      </c>
      <c r="O353">
        <v>1</v>
      </c>
      <c r="P353">
        <f t="shared" si="12"/>
        <v>0</v>
      </c>
      <c r="Q353">
        <v>1</v>
      </c>
      <c r="R353">
        <v>1</v>
      </c>
    </row>
    <row r="354" spans="1:18" x14ac:dyDescent="0.2">
      <c r="A354" s="1">
        <v>-5.9585658899488303E-2</v>
      </c>
      <c r="B354" s="1">
        <f>IF(AND(-100&lt;A354,A354&lt;100),A354,B353)</f>
        <v>-5.9585658899488303E-2</v>
      </c>
      <c r="C354" s="1">
        <v>-3.57261264801731E-2</v>
      </c>
      <c r="D354" s="1">
        <f>IF(AND(-100&lt;C354,C354&lt;100),C354,D353)</f>
        <v>-3.57261264801731E-2</v>
      </c>
      <c r="E354" s="1">
        <v>0.11193363558677299</v>
      </c>
      <c r="F354" s="1">
        <f>IF(AND(-100&lt;E354,E354&lt;100),E354,F353)</f>
        <v>0.11193363558677299</v>
      </c>
      <c r="G354" s="1">
        <f>IF(SQRT(B354^2+D354^2+F354^2)&lt;0.125,"",SQRT(B354^2+D354^2+F354^2))</f>
        <v>0.1317419661134446</v>
      </c>
      <c r="H354" s="1">
        <f t="shared" si="11"/>
        <v>1.317419661134446</v>
      </c>
      <c r="I354" s="1">
        <v>1.4883703007803599</v>
      </c>
      <c r="J354" s="1">
        <f>I354*xfactor</f>
        <v>1.9646487970300752</v>
      </c>
      <c r="K354" s="1">
        <v>-18.609876615435802</v>
      </c>
      <c r="L354" s="1">
        <f>K354*yfactor</f>
        <v>-24.565037132375259</v>
      </c>
      <c r="M354" s="1">
        <v>109.06881116893599</v>
      </c>
      <c r="N354" s="1">
        <f>(M354-80)*zfactor</f>
        <v>38.370830742995516</v>
      </c>
      <c r="O354">
        <v>1</v>
      </c>
      <c r="P354">
        <f t="shared" si="12"/>
        <v>0</v>
      </c>
      <c r="Q354">
        <v>1</v>
      </c>
      <c r="R354">
        <v>1</v>
      </c>
    </row>
    <row r="355" spans="1:18" x14ac:dyDescent="0.2">
      <c r="A355" s="1">
        <v>-5.60887651614944E-2</v>
      </c>
      <c r="B355" s="1">
        <f>IF(AND(-100&lt;A355,A355&lt;100),A355,B354)</f>
        <v>-5.60887651614944E-2</v>
      </c>
      <c r="C355" s="1">
        <v>-2.0203619540034801E-2</v>
      </c>
      <c r="D355" s="1">
        <f>IF(AND(-100&lt;C355,C355&lt;100),C355,D354)</f>
        <v>-2.0203619540034801E-2</v>
      </c>
      <c r="E355" s="1">
        <v>8.8161521310194293E-2</v>
      </c>
      <c r="F355" s="1">
        <f>IF(AND(-100&lt;E355,E355&lt;100),E355,F354)</f>
        <v>8.8161521310194293E-2</v>
      </c>
      <c r="G355" s="1" t="str">
        <f>IF(SQRT(B355^2+D355^2+F355^2)&lt;0.125,"",SQRT(B355^2+D355^2+F355^2))</f>
        <v/>
      </c>
      <c r="H355" s="1" t="e">
        <f t="shared" si="11"/>
        <v>#VALUE!</v>
      </c>
      <c r="I355" s="1">
        <v>1.4980552698813601</v>
      </c>
      <c r="J355" s="1">
        <f>I355*xfactor</f>
        <v>1.9774329562433954</v>
      </c>
      <c r="K355" s="1">
        <v>-18.635088354907001</v>
      </c>
      <c r="L355" s="1">
        <f>K355*yfactor</f>
        <v>-24.598316628477242</v>
      </c>
      <c r="M355" s="1">
        <v>109.102910196849</v>
      </c>
      <c r="N355" s="1">
        <f>(M355-80)*zfactor</f>
        <v>38.415841459840678</v>
      </c>
      <c r="O355">
        <v>1</v>
      </c>
      <c r="P355">
        <f t="shared" si="12"/>
        <v>0</v>
      </c>
      <c r="Q355">
        <v>1</v>
      </c>
      <c r="R355">
        <v>1</v>
      </c>
    </row>
    <row r="356" spans="1:18" x14ac:dyDescent="0.2">
      <c r="A356" s="1">
        <v>-6.31608759867551E-2</v>
      </c>
      <c r="B356" s="1">
        <f>IF(AND(-100&lt;A356,A356&lt;100),A356,B355)</f>
        <v>-6.31608759867551E-2</v>
      </c>
      <c r="C356" s="1">
        <v>-3.65191524396168E-2</v>
      </c>
      <c r="D356" s="1">
        <f>IF(AND(-100&lt;C356,C356&lt;100),C356,D355)</f>
        <v>-3.65191524396168E-2</v>
      </c>
      <c r="E356" s="1">
        <v>0.15013884313231801</v>
      </c>
      <c r="F356" s="1">
        <f>IF(AND(-100&lt;E356,E356&lt;100),E356,F355)</f>
        <v>0.15013884313231801</v>
      </c>
      <c r="G356" s="1">
        <f>IF(SQRT(B356^2+D356^2+F356^2)&lt;0.125,"",SQRT(B356^2+D356^2+F356^2))</f>
        <v>0.16692698094506181</v>
      </c>
      <c r="H356" s="1">
        <f t="shared" si="11"/>
        <v>1.669269809450618</v>
      </c>
      <c r="I356" s="1">
        <v>1.46791394120991</v>
      </c>
      <c r="J356" s="1">
        <f>I356*xfactor</f>
        <v>1.9376464023970814</v>
      </c>
      <c r="K356" s="1">
        <v>-18.613112159382901</v>
      </c>
      <c r="L356" s="1">
        <f>K356*yfactor</f>
        <v>-24.56930805038543</v>
      </c>
      <c r="M356" s="1">
        <v>109.145768394283</v>
      </c>
      <c r="N356" s="1">
        <f>(M356-80)*zfactor</f>
        <v>38.472414280453556</v>
      </c>
      <c r="O356">
        <v>1</v>
      </c>
      <c r="P356">
        <f t="shared" si="12"/>
        <v>0</v>
      </c>
      <c r="Q356">
        <v>1</v>
      </c>
      <c r="R356">
        <v>1</v>
      </c>
    </row>
    <row r="357" spans="1:18" x14ac:dyDescent="0.2">
      <c r="A357" s="1">
        <v>-6.6121485104966404E-2</v>
      </c>
      <c r="B357" s="1">
        <f>IF(AND(-100&lt;A357,A357&lt;100),A357,B356)</f>
        <v>-6.6121485104966404E-2</v>
      </c>
      <c r="C357" s="1">
        <v>-2.3586331814618399E-2</v>
      </c>
      <c r="D357" s="1">
        <f>IF(AND(-100&lt;C357,C357&lt;100),C357,D356)</f>
        <v>-2.3586331814618399E-2</v>
      </c>
      <c r="E357" s="1">
        <v>0.13347516097058901</v>
      </c>
      <c r="F357" s="1">
        <f>IF(AND(-100&lt;E357,E357&lt;100),E357,F356)</f>
        <v>0.13347516097058901</v>
      </c>
      <c r="G357" s="1">
        <f>IF(SQRT(B357^2+D357^2+F357^2)&lt;0.125,"",SQRT(B357^2+D357^2+F357^2))</f>
        <v>0.15081108857468081</v>
      </c>
      <c r="H357" s="1">
        <f t="shared" si="11"/>
        <v>1.5081108857468082</v>
      </c>
      <c r="I357" s="1">
        <v>1.4140016195821801</v>
      </c>
      <c r="J357" s="1">
        <f>I357*xfactor</f>
        <v>1.8664821378484777</v>
      </c>
      <c r="K357" s="1">
        <v>-18.590864356282299</v>
      </c>
      <c r="L357" s="1">
        <f>K357*yfactor</f>
        <v>-24.539940950292635</v>
      </c>
      <c r="M357" s="1">
        <v>109.19280994807301</v>
      </c>
      <c r="N357" s="1">
        <f>(M357-80)*zfactor</f>
        <v>38.534509131456367</v>
      </c>
      <c r="O357">
        <v>1</v>
      </c>
      <c r="P357">
        <f t="shared" si="12"/>
        <v>0</v>
      </c>
      <c r="Q357">
        <v>1</v>
      </c>
      <c r="R357">
        <v>1</v>
      </c>
    </row>
    <row r="358" spans="1:18" x14ac:dyDescent="0.2">
      <c r="A358" s="1">
        <v>-6.0000740013433099E-2</v>
      </c>
      <c r="B358" s="1">
        <f>IF(AND(-100&lt;A358,A358&lt;100),A358,B357)</f>
        <v>-6.0000740013433099E-2</v>
      </c>
      <c r="C358" s="1">
        <v>-3.04379338407034E-2</v>
      </c>
      <c r="D358" s="1">
        <f>IF(AND(-100&lt;C358,C358&lt;100),C358,D357)</f>
        <v>-3.04379338407034E-2</v>
      </c>
      <c r="E358" s="1">
        <v>0.118863544314335</v>
      </c>
      <c r="F358" s="1">
        <f>IF(AND(-100&lt;E358,E358&lt;100),E358,F357)</f>
        <v>0.118863544314335</v>
      </c>
      <c r="G358" s="1">
        <f>IF(SQRT(B358^2+D358^2+F358^2)&lt;0.125,"",SQRT(B358^2+D358^2+F358^2))</f>
        <v>0.13658366954221324</v>
      </c>
      <c r="H358" s="1">
        <f t="shared" si="11"/>
        <v>1.3658366954221324</v>
      </c>
      <c r="I358" s="1">
        <v>1.37446357205367</v>
      </c>
      <c r="J358" s="1">
        <f>I358*xfactor</f>
        <v>1.8142919151108445</v>
      </c>
      <c r="K358" s="1">
        <v>-18.6016201762232</v>
      </c>
      <c r="L358" s="1">
        <f>K358*yfactor</f>
        <v>-24.554138632614624</v>
      </c>
      <c r="M358" s="1">
        <v>109.225575668094</v>
      </c>
      <c r="N358" s="1">
        <f>(M358-80)*zfactor</f>
        <v>38.577759881884077</v>
      </c>
      <c r="O358">
        <v>1</v>
      </c>
      <c r="P358">
        <f t="shared" si="12"/>
        <v>0</v>
      </c>
      <c r="Q358">
        <v>1</v>
      </c>
      <c r="R358">
        <v>1</v>
      </c>
    </row>
    <row r="359" spans="1:18" x14ac:dyDescent="0.2">
      <c r="A359" s="1">
        <v>-5.6372292343491198E-2</v>
      </c>
      <c r="B359" s="1">
        <f>IF(AND(-100&lt;A359,A359&lt;100),A359,B358)</f>
        <v>-5.6372292343491198E-2</v>
      </c>
      <c r="C359" s="1">
        <v>-2.7773457645208902E-2</v>
      </c>
      <c r="D359" s="1">
        <f>IF(AND(-100&lt;C359,C359&lt;100),C359,D358)</f>
        <v>-2.7773457645208902E-2</v>
      </c>
      <c r="E359" s="1">
        <v>7.4743703993116695E-2</v>
      </c>
      <c r="F359" s="1">
        <f>IF(AND(-100&lt;E359,E359&lt;100),E359,F358)</f>
        <v>7.4743703993116695E-2</v>
      </c>
      <c r="G359" s="1" t="str">
        <f>IF(SQRT(B359^2+D359^2+F359^2)&lt;0.125,"",SQRT(B359^2+D359^2+F359^2))</f>
        <v/>
      </c>
      <c r="H359" s="1" t="e">
        <f t="shared" si="11"/>
        <v>#VALUE!</v>
      </c>
      <c r="I359" s="1">
        <v>1.3361919749540301</v>
      </c>
      <c r="J359" s="1">
        <f>I359*xfactor</f>
        <v>1.7637734069393198</v>
      </c>
      <c r="K359" s="1">
        <v>-18.630906457806699</v>
      </c>
      <c r="L359" s="1">
        <f>K359*yfactor</f>
        <v>-24.592796524304845</v>
      </c>
      <c r="M359" s="1">
        <v>109.265055779368</v>
      </c>
      <c r="N359" s="1">
        <f>(M359-80)*zfactor</f>
        <v>38.629873628765758</v>
      </c>
      <c r="O359">
        <v>1</v>
      </c>
      <c r="P359">
        <f t="shared" si="12"/>
        <v>0</v>
      </c>
      <c r="Q359">
        <v>1</v>
      </c>
      <c r="R359">
        <v>1</v>
      </c>
    </row>
    <row r="360" spans="1:18" x14ac:dyDescent="0.2">
      <c r="A360" s="1">
        <v>-5.8786036872775498E-2</v>
      </c>
      <c r="B360" s="1">
        <f>IF(AND(-100&lt;A360,A360&lt;100),A360,B359)</f>
        <v>-5.8786036872775498E-2</v>
      </c>
      <c r="C360" s="1">
        <v>-3.39554929229045E-2</v>
      </c>
      <c r="D360" s="1">
        <f>IF(AND(-100&lt;C360,C360&lt;100),C360,D359)</f>
        <v>-3.39554929229045E-2</v>
      </c>
      <c r="E360" s="1">
        <v>0.13014190380440399</v>
      </c>
      <c r="F360" s="1">
        <f>IF(AND(-100&lt;E360,E360&lt;100),E360,F359)</f>
        <v>0.13014190380440399</v>
      </c>
      <c r="G360" s="1">
        <f>IF(SQRT(B360^2+D360^2+F360^2)&lt;0.125,"",SQRT(B360^2+D360^2+F360^2))</f>
        <v>0.14678449767151666</v>
      </c>
      <c r="H360" s="1">
        <f t="shared" si="11"/>
        <v>1.4678449767151667</v>
      </c>
      <c r="I360" s="1">
        <v>1.31126579834979</v>
      </c>
      <c r="J360" s="1">
        <f>I360*xfactor</f>
        <v>1.7308708538217228</v>
      </c>
      <c r="K360" s="1">
        <v>-18.655942409689001</v>
      </c>
      <c r="L360" s="1">
        <f>K360*yfactor</f>
        <v>-24.625843980789483</v>
      </c>
      <c r="M360" s="1">
        <v>109.28614978189199</v>
      </c>
      <c r="N360" s="1">
        <f>(M360-80)*zfactor</f>
        <v>38.65771771209743</v>
      </c>
      <c r="O360">
        <v>1</v>
      </c>
      <c r="P360">
        <f t="shared" si="12"/>
        <v>0</v>
      </c>
      <c r="Q360">
        <v>1</v>
      </c>
      <c r="R360">
        <v>1</v>
      </c>
    </row>
    <row r="361" spans="1:18" x14ac:dyDescent="0.2">
      <c r="A361" s="1">
        <v>-6.2181468553581899E-2</v>
      </c>
      <c r="B361" s="1">
        <f>IF(AND(-100&lt;A361,A361&lt;100),A361,B360)</f>
        <v>-6.2181468553581899E-2</v>
      </c>
      <c r="C361" s="1">
        <v>-2.3842238299795499E-2</v>
      </c>
      <c r="D361" s="1">
        <f>IF(AND(-100&lt;C361,C361&lt;100),C361,D360)</f>
        <v>-2.3842238299795499E-2</v>
      </c>
      <c r="E361" s="1">
        <v>0.12372159351255201</v>
      </c>
      <c r="F361" s="1">
        <f>IF(AND(-100&lt;E361,E361&lt;100),E361,F360)</f>
        <v>0.12372159351255201</v>
      </c>
      <c r="G361" s="1">
        <f>IF(SQRT(B361^2+D361^2+F361^2)&lt;0.125,"",SQRT(B361^2+D361^2+F361^2))</f>
        <v>0.14050629900438441</v>
      </c>
      <c r="H361" s="1">
        <f t="shared" si="11"/>
        <v>1.4050629900438441</v>
      </c>
      <c r="I361" s="1">
        <v>1.2734917100902501</v>
      </c>
      <c r="J361" s="1">
        <f>I361*xfactor</f>
        <v>1.6810090573191301</v>
      </c>
      <c r="K361" s="1">
        <v>-18.680485837311</v>
      </c>
      <c r="L361" s="1">
        <f>K361*yfactor</f>
        <v>-24.65824130525052</v>
      </c>
      <c r="M361" s="1">
        <v>109.328629283479</v>
      </c>
      <c r="N361" s="1">
        <f>(M361-80)*zfactor</f>
        <v>38.713790654192287</v>
      </c>
      <c r="O361">
        <v>1</v>
      </c>
      <c r="P361">
        <f t="shared" si="12"/>
        <v>0</v>
      </c>
      <c r="Q361">
        <v>1</v>
      </c>
      <c r="R361">
        <v>1</v>
      </c>
    </row>
    <row r="362" spans="1:18" x14ac:dyDescent="0.2">
      <c r="A362" s="1">
        <v>-5.2879609928361097E-2</v>
      </c>
      <c r="B362" s="1">
        <f>IF(AND(-100&lt;A362,A362&lt;100),A362,B361)</f>
        <v>-5.2879609928361097E-2</v>
      </c>
      <c r="C362" s="1">
        <v>-2.6721588089008399E-2</v>
      </c>
      <c r="D362" s="1">
        <f>IF(AND(-100&lt;C362,C362&lt;100),C362,D361)</f>
        <v>-2.6721588089008399E-2</v>
      </c>
      <c r="E362" s="1">
        <v>0.10208974950946401</v>
      </c>
      <c r="F362" s="1">
        <f>IF(AND(-100&lt;E362,E362&lt;100),E362,F361)</f>
        <v>0.10208974950946401</v>
      </c>
      <c r="G362" s="1" t="str">
        <f>IF(SQRT(B362^2+D362^2+F362^2)&lt;0.125,"",SQRT(B362^2+D362^2+F362^2))</f>
        <v/>
      </c>
      <c r="H362" s="1" t="e">
        <f t="shared" si="11"/>
        <v>#VALUE!</v>
      </c>
      <c r="I362" s="1">
        <v>1.22591191999935</v>
      </c>
      <c r="J362" s="1">
        <f>I362*xfactor</f>
        <v>1.618203734399142</v>
      </c>
      <c r="K362" s="1">
        <v>-18.706991244708</v>
      </c>
      <c r="L362" s="1">
        <f>K362*yfactor</f>
        <v>-24.693228443014561</v>
      </c>
      <c r="M362" s="1">
        <v>109.385672521255</v>
      </c>
      <c r="N362" s="1">
        <f>(M362-80)*zfactor</f>
        <v>38.789087728056607</v>
      </c>
      <c r="O362">
        <v>1</v>
      </c>
      <c r="P362">
        <f t="shared" si="12"/>
        <v>0</v>
      </c>
      <c r="Q362">
        <v>1</v>
      </c>
      <c r="R362">
        <v>1</v>
      </c>
    </row>
    <row r="363" spans="1:18" x14ac:dyDescent="0.2">
      <c r="A363" s="1">
        <v>-5.61246737060139E-2</v>
      </c>
      <c r="B363" s="1">
        <f>IF(AND(-100&lt;A363,A363&lt;100),A363,B362)</f>
        <v>-5.61246737060139E-2</v>
      </c>
      <c r="C363" s="1">
        <v>-2.8069769964009901E-2</v>
      </c>
      <c r="D363" s="1">
        <f>IF(AND(-100&lt;C363,C363&lt;100),C363,D362)</f>
        <v>-2.8069769964009901E-2</v>
      </c>
      <c r="E363" s="1">
        <v>9.1002182105409293E-2</v>
      </c>
      <c r="F363" s="1">
        <f>IF(AND(-100&lt;E363,E363&lt;100),E363,F362)</f>
        <v>9.1002182105409293E-2</v>
      </c>
      <c r="G363" s="1" t="str">
        <f>IF(SQRT(B363^2+D363^2+F363^2)&lt;0.125,"",SQRT(B363^2+D363^2+F363^2))</f>
        <v/>
      </c>
      <c r="H363" s="1" t="e">
        <f t="shared" si="11"/>
        <v>#VALUE!</v>
      </c>
      <c r="I363" s="1">
        <v>1.1642766262300199</v>
      </c>
      <c r="J363" s="1">
        <f>I363*xfactor</f>
        <v>1.5368451466236264</v>
      </c>
      <c r="K363" s="1">
        <v>-18.747060407364199</v>
      </c>
      <c r="L363" s="1">
        <f>K363*yfactor</f>
        <v>-24.746119737720743</v>
      </c>
      <c r="M363" s="1">
        <v>109.455243655903</v>
      </c>
      <c r="N363" s="1">
        <f>(M363-80)*zfactor</f>
        <v>38.88092162579197</v>
      </c>
      <c r="O363">
        <v>1</v>
      </c>
      <c r="P363">
        <f t="shared" si="12"/>
        <v>0</v>
      </c>
      <c r="Q363">
        <v>1</v>
      </c>
      <c r="R363">
        <v>1</v>
      </c>
    </row>
    <row r="364" spans="1:18" x14ac:dyDescent="0.2">
      <c r="A364" s="1">
        <v>-5.9165624011516302E-2</v>
      </c>
      <c r="B364" s="1">
        <f>IF(AND(-100&lt;A364,A364&lt;100),A364,B363)</f>
        <v>-5.9165624011516302E-2</v>
      </c>
      <c r="C364" s="1">
        <v>-2.7983231244511499E-2</v>
      </c>
      <c r="D364" s="1">
        <f>IF(AND(-100&lt;C364,C364&lt;100),C364,D363)</f>
        <v>-2.7983231244511499E-2</v>
      </c>
      <c r="E364" s="1">
        <v>0.14204976635968899</v>
      </c>
      <c r="F364" s="1">
        <f>IF(AND(-100&lt;E364,E364&lt;100),E364,F363)</f>
        <v>0.14204976635968899</v>
      </c>
      <c r="G364" s="1">
        <f>IF(SQRT(B364^2+D364^2+F364^2)&lt;0.125,"",SQRT(B364^2+D364^2+F364^2))</f>
        <v>0.15640258443644131</v>
      </c>
      <c r="H364" s="1">
        <f t="shared" si="11"/>
        <v>1.5640258443644131</v>
      </c>
      <c r="I364" s="1">
        <v>1.1031921430193099</v>
      </c>
      <c r="J364" s="1">
        <f>I364*xfactor</f>
        <v>1.4562136287854892</v>
      </c>
      <c r="K364" s="1">
        <v>-18.782374936122402</v>
      </c>
      <c r="L364" s="1">
        <f>K364*yfactor</f>
        <v>-24.792734915681571</v>
      </c>
      <c r="M364" s="1">
        <v>109.52780190978901</v>
      </c>
      <c r="N364" s="1">
        <f>(M364-80)*zfactor</f>
        <v>38.976698520921488</v>
      </c>
      <c r="O364">
        <v>1</v>
      </c>
      <c r="P364">
        <f t="shared" si="12"/>
        <v>0</v>
      </c>
      <c r="Q364">
        <v>1</v>
      </c>
      <c r="R364">
        <v>1</v>
      </c>
    </row>
    <row r="365" spans="1:18" x14ac:dyDescent="0.2">
      <c r="A365" s="1">
        <v>-5.6834097268561097E-2</v>
      </c>
      <c r="B365" s="1">
        <f>IF(AND(-100&lt;A365,A365&lt;100),A365,B364)</f>
        <v>-5.6834097268561097E-2</v>
      </c>
      <c r="C365" s="1">
        <v>-2.6381844417331501E-2</v>
      </c>
      <c r="D365" s="1">
        <f>IF(AND(-100&lt;C365,C365&lt;100),C365,D364)</f>
        <v>-2.6381844417331501E-2</v>
      </c>
      <c r="E365" s="1">
        <v>0.137919710695555</v>
      </c>
      <c r="F365" s="1">
        <f>IF(AND(-100&lt;E365,E365&lt;100),E365,F364)</f>
        <v>0.137919710695555</v>
      </c>
      <c r="G365" s="1">
        <f>IF(SQRT(B365^2+D365^2+F365^2)&lt;0.125,"",SQRT(B365^2+D365^2+F365^2))</f>
        <v>0.15148585057865352</v>
      </c>
      <c r="H365" s="1">
        <f t="shared" si="11"/>
        <v>1.5148585057865351</v>
      </c>
      <c r="I365" s="1">
        <v>1.0385580538119801</v>
      </c>
      <c r="J365" s="1">
        <f>I365*xfactor</f>
        <v>1.3708966310318138</v>
      </c>
      <c r="K365" s="1">
        <v>-18.808713676563102</v>
      </c>
      <c r="L365" s="1">
        <f>K365*yfactor</f>
        <v>-24.827502053063295</v>
      </c>
      <c r="M365" s="1">
        <v>109.57852467635</v>
      </c>
      <c r="N365" s="1">
        <f>(M365-80)*zfactor</f>
        <v>39.043652572782001</v>
      </c>
      <c r="O365">
        <v>1</v>
      </c>
      <c r="P365">
        <f t="shared" si="12"/>
        <v>0</v>
      </c>
      <c r="Q365">
        <v>1</v>
      </c>
      <c r="R365">
        <v>1</v>
      </c>
    </row>
    <row r="366" spans="1:18" x14ac:dyDescent="0.2">
      <c r="A366" s="1">
        <v>-5.7229268786398599E-2</v>
      </c>
      <c r="B366" s="1">
        <f>IF(AND(-100&lt;A366,A366&lt;100),A366,B365)</f>
        <v>-5.7229268786398599E-2</v>
      </c>
      <c r="C366" s="1">
        <v>-2.46289182467881E-2</v>
      </c>
      <c r="D366" s="1">
        <f>IF(AND(-100&lt;C366,C366&lt;100),C366,D365)</f>
        <v>-2.46289182467881E-2</v>
      </c>
      <c r="E366" s="1">
        <v>9.6412657027987306E-2</v>
      </c>
      <c r="F366" s="1">
        <f>IF(AND(-100&lt;E366,E366&lt;100),E366,F365)</f>
        <v>9.6412657027987306E-2</v>
      </c>
      <c r="G366" s="1" t="str">
        <f>IF(SQRT(B366^2+D366^2+F366^2)&lt;0.125,"",SQRT(B366^2+D366^2+F366^2))</f>
        <v/>
      </c>
      <c r="H366" s="1" t="e">
        <f t="shared" si="11"/>
        <v>#VALUE!</v>
      </c>
      <c r="I366" s="1">
        <v>0.97620522018942801</v>
      </c>
      <c r="J366" s="1">
        <f>I366*xfactor</f>
        <v>1.288590890650045</v>
      </c>
      <c r="K366" s="1">
        <v>-18.781825641249899</v>
      </c>
      <c r="L366" s="1">
        <f>K366*yfactor</f>
        <v>-24.792009846449869</v>
      </c>
      <c r="M366" s="1">
        <v>109.620795573105</v>
      </c>
      <c r="N366" s="1">
        <f>(M366-80)*zfactor</f>
        <v>39.099450156498598</v>
      </c>
      <c r="O366">
        <v>1</v>
      </c>
      <c r="P366">
        <f t="shared" si="12"/>
        <v>0</v>
      </c>
      <c r="Q366">
        <v>1</v>
      </c>
      <c r="R366">
        <v>1</v>
      </c>
    </row>
    <row r="367" spans="1:18" x14ac:dyDescent="0.2">
      <c r="A367" s="1">
        <v>-5.3753600148894701E-2</v>
      </c>
      <c r="B367" s="1">
        <f>IF(AND(-100&lt;A367,A367&lt;100),A367,B366)</f>
        <v>-5.3753600148894701E-2</v>
      </c>
      <c r="C367" s="1">
        <v>-3.0514327205603101E-2</v>
      </c>
      <c r="D367" s="1">
        <f>IF(AND(-100&lt;C367,C367&lt;100),C367,D366)</f>
        <v>-3.0514327205603101E-2</v>
      </c>
      <c r="E367" s="1">
        <v>0.10190919642555001</v>
      </c>
      <c r="F367" s="1">
        <f>IF(AND(-100&lt;E367,E367&lt;100),E367,F366)</f>
        <v>0.10190919642555001</v>
      </c>
      <c r="G367" s="1" t="str">
        <f>IF(SQRT(B367^2+D367^2+F367^2)&lt;0.125,"",SQRT(B367^2+D367^2+F367^2))</f>
        <v/>
      </c>
      <c r="H367" s="1" t="e">
        <f t="shared" si="11"/>
        <v>#VALUE!</v>
      </c>
      <c r="I367" s="1">
        <v>0.96614971070984301</v>
      </c>
      <c r="J367" s="1">
        <f>I367*xfactor</f>
        <v>1.2753176181369927</v>
      </c>
      <c r="K367" s="1">
        <v>-18.753197793217701</v>
      </c>
      <c r="L367" s="1">
        <f>K367*yfactor</f>
        <v>-24.754221087047366</v>
      </c>
      <c r="M367" s="1">
        <v>109.659826616628</v>
      </c>
      <c r="N367" s="1">
        <f>(M367-80)*zfactor</f>
        <v>39.150971133948957</v>
      </c>
      <c r="O367">
        <v>1</v>
      </c>
      <c r="P367">
        <f t="shared" si="12"/>
        <v>0</v>
      </c>
      <c r="Q367">
        <v>1</v>
      </c>
      <c r="R367">
        <v>1</v>
      </c>
    </row>
    <row r="368" spans="1:18" x14ac:dyDescent="0.2">
      <c r="A368" s="1">
        <v>-6.0011826367557801E-2</v>
      </c>
      <c r="B368" s="1">
        <f>IF(AND(-100&lt;A368,A368&lt;100),A368,B367)</f>
        <v>-6.0011826367557801E-2</v>
      </c>
      <c r="C368" s="1">
        <v>-3.0522098545418298E-2</v>
      </c>
      <c r="D368" s="1">
        <f>IF(AND(-100&lt;C368,C368&lt;100),C368,D367)</f>
        <v>-3.0522098545418298E-2</v>
      </c>
      <c r="E368" s="1">
        <v>0.12584492510992201</v>
      </c>
      <c r="F368" s="1">
        <f>IF(AND(-100&lt;E368,E368&lt;100),E368,F367)</f>
        <v>0.12584492510992201</v>
      </c>
      <c r="G368" s="1">
        <f>IF(SQRT(B368^2+D368^2+F368^2)&lt;0.125,"",SQRT(B368^2+D368^2+F368^2))</f>
        <v>0.14272337923237388</v>
      </c>
      <c r="H368" s="1">
        <f t="shared" si="11"/>
        <v>1.4272337923237388</v>
      </c>
      <c r="I368" s="1">
        <v>0.99160200341016502</v>
      </c>
      <c r="J368" s="1">
        <f>I368*xfactor</f>
        <v>1.3089146445014179</v>
      </c>
      <c r="K368" s="1">
        <v>-18.764495355892201</v>
      </c>
      <c r="L368" s="1">
        <f>K368*yfactor</f>
        <v>-24.769133869777708</v>
      </c>
      <c r="M368" s="1">
        <v>109.690464490178</v>
      </c>
      <c r="N368" s="1">
        <f>(M368-80)*zfactor</f>
        <v>39.191413127034963</v>
      </c>
      <c r="O368">
        <v>1</v>
      </c>
      <c r="P368">
        <f t="shared" si="12"/>
        <v>0</v>
      </c>
      <c r="Q368">
        <v>1</v>
      </c>
      <c r="R368">
        <v>1</v>
      </c>
    </row>
    <row r="369" spans="1:18" x14ac:dyDescent="0.2">
      <c r="A369" s="1">
        <v>-6.4098123247429195E-2</v>
      </c>
      <c r="B369" s="1">
        <f>IF(AND(-100&lt;A369,A369&lt;100),A369,B368)</f>
        <v>-6.4098123247429195E-2</v>
      </c>
      <c r="C369" s="1">
        <v>-2.8565376763549699E-2</v>
      </c>
      <c r="D369" s="1">
        <f>IF(AND(-100&lt;C369,C369&lt;100),C369,D368)</f>
        <v>-2.8565376763549699E-2</v>
      </c>
      <c r="E369" s="1">
        <v>0.154685624439382</v>
      </c>
      <c r="F369" s="1">
        <f>IF(AND(-100&lt;E369,E369&lt;100),E369,F368)</f>
        <v>0.154685624439382</v>
      </c>
      <c r="G369" s="1">
        <f>IF(SQRT(B369^2+D369^2+F369^2)&lt;0.125,"",SQRT(B369^2+D369^2+F369^2))</f>
        <v>0.16985933168857018</v>
      </c>
      <c r="H369" s="1">
        <f t="shared" si="11"/>
        <v>1.6985933168857017</v>
      </c>
      <c r="I369" s="1">
        <v>1.02600267400348</v>
      </c>
      <c r="J369" s="1">
        <f>I369*xfactor</f>
        <v>1.3543235296845937</v>
      </c>
      <c r="K369" s="1">
        <v>-18.810121522762401</v>
      </c>
      <c r="L369" s="1">
        <f>K369*yfactor</f>
        <v>-24.82936041004637</v>
      </c>
      <c r="M369" s="1">
        <v>109.749146625907</v>
      </c>
      <c r="N369" s="1">
        <f>(M369-80)*zfactor</f>
        <v>39.268873546197248</v>
      </c>
      <c r="O369">
        <v>1</v>
      </c>
      <c r="P369">
        <f t="shared" si="12"/>
        <v>0</v>
      </c>
      <c r="Q369">
        <v>1</v>
      </c>
      <c r="R369">
        <v>1</v>
      </c>
    </row>
    <row r="370" spans="1:18" x14ac:dyDescent="0.2">
      <c r="A370" s="1">
        <v>-5.8747297024213697E-2</v>
      </c>
      <c r="B370" s="1">
        <f>IF(AND(-100&lt;A370,A370&lt;100),A370,B369)</f>
        <v>-5.8747297024213697E-2</v>
      </c>
      <c r="C370" s="1">
        <v>-2.5277330596491301E-2</v>
      </c>
      <c r="D370" s="1">
        <f>IF(AND(-100&lt;C370,C370&lt;100),C370,D369)</f>
        <v>-2.5277330596491301E-2</v>
      </c>
      <c r="E370" s="1">
        <v>9.8127969048668703E-2</v>
      </c>
      <c r="F370" s="1">
        <f>IF(AND(-100&lt;E370,E370&lt;100),E370,F369)</f>
        <v>9.8127969048668703E-2</v>
      </c>
      <c r="G370" s="1" t="str">
        <f>IF(SQRT(B370^2+D370^2+F370^2)&lt;0.125,"",SQRT(B370^2+D370^2+F370^2))</f>
        <v/>
      </c>
      <c r="H370" s="1" t="e">
        <f t="shared" si="11"/>
        <v>#VALUE!</v>
      </c>
      <c r="I370" s="1">
        <v>1.05803342864242</v>
      </c>
      <c r="J370" s="1">
        <f>I370*xfactor</f>
        <v>1.3966041258079944</v>
      </c>
      <c r="K370" s="1">
        <v>-18.862411391262999</v>
      </c>
      <c r="L370" s="1">
        <f>K370*yfactor</f>
        <v>-24.898383036467159</v>
      </c>
      <c r="M370" s="1">
        <v>109.817997022428</v>
      </c>
      <c r="N370" s="1">
        <f>(M370-80)*zfactor</f>
        <v>39.359756069604963</v>
      </c>
      <c r="O370">
        <v>1</v>
      </c>
      <c r="P370">
        <f t="shared" si="12"/>
        <v>0</v>
      </c>
      <c r="Q370">
        <v>1</v>
      </c>
      <c r="R370">
        <v>1</v>
      </c>
    </row>
    <row r="371" spans="1:18" x14ac:dyDescent="0.2">
      <c r="A371" s="1">
        <v>-4.1038916939463203E-2</v>
      </c>
      <c r="B371" s="1">
        <f>IF(AND(-100&lt;A371,A371&lt;100),A371,B370)</f>
        <v>-4.1038916939463203E-2</v>
      </c>
      <c r="C371" s="1">
        <v>-2.3925938477679699E-2</v>
      </c>
      <c r="D371" s="1">
        <f>IF(AND(-100&lt;C371,C371&lt;100),C371,D370)</f>
        <v>-2.3925938477679699E-2</v>
      </c>
      <c r="E371" s="1">
        <v>8.8748849510823902E-2</v>
      </c>
      <c r="F371" s="1">
        <f>IF(AND(-100&lt;E371,E371&lt;100),E371,F370)</f>
        <v>8.8748849510823902E-2</v>
      </c>
      <c r="G371" s="1" t="str">
        <f>IF(SQRT(B371^2+D371^2+F371^2)&lt;0.125,"",SQRT(B371^2+D371^2+F371^2))</f>
        <v/>
      </c>
      <c r="H371" s="1" t="e">
        <f t="shared" si="11"/>
        <v>#VALUE!</v>
      </c>
      <c r="I371" s="1">
        <v>1.09001949816411</v>
      </c>
      <c r="J371" s="1">
        <f>I371*xfactor</f>
        <v>1.4388257375766254</v>
      </c>
      <c r="K371" s="1">
        <v>-18.914610233272398</v>
      </c>
      <c r="L371" s="1">
        <f>K371*yfactor</f>
        <v>-24.967285507919566</v>
      </c>
      <c r="M371" s="1">
        <v>109.886848374493</v>
      </c>
      <c r="N371" s="1">
        <f>(M371-80)*zfactor</f>
        <v>39.45063985433076</v>
      </c>
      <c r="O371">
        <v>1</v>
      </c>
      <c r="P371">
        <f t="shared" si="12"/>
        <v>0</v>
      </c>
      <c r="Q371">
        <v>1</v>
      </c>
      <c r="R371">
        <v>1</v>
      </c>
    </row>
    <row r="372" spans="1:18" x14ac:dyDescent="0.2">
      <c r="A372" s="1">
        <v>-5.3433818134899197E-2</v>
      </c>
      <c r="B372" s="1">
        <f>IF(AND(-100&lt;A372,A372&lt;100),A372,B371)</f>
        <v>-5.3433818134899197E-2</v>
      </c>
      <c r="C372" s="1">
        <v>-2.6612203594434301E-2</v>
      </c>
      <c r="D372" s="1">
        <f>IF(AND(-100&lt;C372,C372&lt;100),C372,D371)</f>
        <v>-2.6612203594434301E-2</v>
      </c>
      <c r="E372" s="1">
        <v>0.113982098004642</v>
      </c>
      <c r="F372" s="1">
        <f>IF(AND(-100&lt;E372,E372&lt;100),E372,F371)</f>
        <v>0.113982098004642</v>
      </c>
      <c r="G372" s="1">
        <f>IF(SQRT(B372^2+D372^2+F372^2)&lt;0.125,"",SQRT(B372^2+D372^2+F372^2))</f>
        <v>0.12866740444325794</v>
      </c>
      <c r="H372" s="1">
        <f t="shared" si="11"/>
        <v>1.2866740444325795</v>
      </c>
      <c r="I372" s="1">
        <v>1.15998259425517</v>
      </c>
      <c r="J372" s="1">
        <f>I372*xfactor</f>
        <v>1.5311770244168246</v>
      </c>
      <c r="K372" s="1">
        <v>-18.978426747666401</v>
      </c>
      <c r="L372" s="1">
        <f>K372*yfactor</f>
        <v>-25.051523306919648</v>
      </c>
      <c r="M372" s="1">
        <v>109.965046052023</v>
      </c>
      <c r="N372" s="1">
        <f>(M372-80)*zfactor</f>
        <v>39.553860788670363</v>
      </c>
      <c r="O372">
        <v>1</v>
      </c>
      <c r="P372">
        <f t="shared" si="12"/>
        <v>0</v>
      </c>
      <c r="Q372">
        <v>1</v>
      </c>
      <c r="R372">
        <v>1</v>
      </c>
    </row>
    <row r="373" spans="1:18" x14ac:dyDescent="0.2">
      <c r="A373" s="1">
        <v>-4.8796842944965398E-2</v>
      </c>
      <c r="B373" s="1">
        <f>IF(AND(-100&lt;A373,A373&lt;100),A373,B372)</f>
        <v>-4.8796842944965398E-2</v>
      </c>
      <c r="C373" s="1">
        <v>-2.3970837415249299E-2</v>
      </c>
      <c r="D373" s="1">
        <f>IF(AND(-100&lt;C373,C373&lt;100),C373,D372)</f>
        <v>-2.3970837415249299E-2</v>
      </c>
      <c r="E373" s="1">
        <v>0.126382739221644</v>
      </c>
      <c r="F373" s="1">
        <f>IF(AND(-100&lt;E373,E373&lt;100),E373,F372)</f>
        <v>0.126382739221644</v>
      </c>
      <c r="G373" s="1">
        <f>IF(SQRT(B373^2+D373^2+F373^2)&lt;0.125,"",SQRT(B373^2+D373^2+F373^2))</f>
        <v>0.13758026639365839</v>
      </c>
      <c r="H373" s="1">
        <f t="shared" si="11"/>
        <v>1.3758026639365839</v>
      </c>
      <c r="I373" s="1">
        <v>1.24110344632017</v>
      </c>
      <c r="J373" s="1">
        <f>I373*xfactor</f>
        <v>1.6382565491426244</v>
      </c>
      <c r="K373" s="1">
        <v>-19.010470304669401</v>
      </c>
      <c r="L373" s="1">
        <f>K373*yfactor</f>
        <v>-25.093820802163609</v>
      </c>
      <c r="M373" s="1">
        <v>110.014823182106</v>
      </c>
      <c r="N373" s="1">
        <f>(M373-80)*zfactor</f>
        <v>39.619566600379919</v>
      </c>
      <c r="O373">
        <v>1</v>
      </c>
      <c r="P373">
        <f t="shared" si="12"/>
        <v>0</v>
      </c>
      <c r="Q373">
        <v>1</v>
      </c>
      <c r="R373">
        <v>1</v>
      </c>
    </row>
    <row r="374" spans="1:18" x14ac:dyDescent="0.2">
      <c r="A374" s="1">
        <v>-6.6757364072419695E-2</v>
      </c>
      <c r="B374" s="1">
        <f>IF(AND(-100&lt;A374,A374&lt;100),A374,B373)</f>
        <v>-6.6757364072419695E-2</v>
      </c>
      <c r="C374" s="1">
        <v>-3.3445699147170299E-2</v>
      </c>
      <c r="D374" s="1">
        <f>IF(AND(-100&lt;C374,C374&lt;100),C374,D373)</f>
        <v>-3.3445699147170299E-2</v>
      </c>
      <c r="E374" s="1">
        <v>0.11147164104360099</v>
      </c>
      <c r="F374" s="1">
        <f>IF(AND(-100&lt;E374,E374&lt;100),E374,F373)</f>
        <v>0.11147164104360099</v>
      </c>
      <c r="G374" s="1">
        <f>IF(SQRT(B374^2+D374^2+F374^2)&lt;0.125,"",SQRT(B374^2+D374^2+F374^2))</f>
        <v>0.1341681303674388</v>
      </c>
      <c r="H374" s="1">
        <f t="shared" si="11"/>
        <v>1.341681303674388</v>
      </c>
      <c r="I374" s="1">
        <v>1.29488610274446</v>
      </c>
      <c r="J374" s="1">
        <f>I374*xfactor</f>
        <v>1.7092496556226873</v>
      </c>
      <c r="K374" s="1">
        <v>-18.984327430316501</v>
      </c>
      <c r="L374" s="1">
        <f>K374*yfactor</f>
        <v>-25.059312208017783</v>
      </c>
      <c r="M374" s="1">
        <v>110.073829583772</v>
      </c>
      <c r="N374" s="1">
        <f>(M374-80)*zfactor</f>
        <v>39.697455050579038</v>
      </c>
      <c r="O374">
        <v>1</v>
      </c>
      <c r="P374">
        <f t="shared" si="12"/>
        <v>0</v>
      </c>
      <c r="Q374">
        <v>1</v>
      </c>
      <c r="R374">
        <v>1</v>
      </c>
    </row>
    <row r="375" spans="1:18" x14ac:dyDescent="0.2">
      <c r="A375" s="1">
        <v>-5.3014844875369303E-2</v>
      </c>
      <c r="B375" s="1">
        <f>IF(AND(-100&lt;A375,A375&lt;100),A375,B374)</f>
        <v>-5.3014844875369303E-2</v>
      </c>
      <c r="C375" s="1">
        <v>-3.1674737868208701E-2</v>
      </c>
      <c r="D375" s="1">
        <f>IF(AND(-100&lt;C375,C375&lt;100),C375,D374)</f>
        <v>-3.1674737868208701E-2</v>
      </c>
      <c r="E375" s="1">
        <v>9.9688080488463907E-2</v>
      </c>
      <c r="F375" s="1">
        <f>IF(AND(-100&lt;E375,E375&lt;100),E375,F374)</f>
        <v>9.9688080488463907E-2</v>
      </c>
      <c r="G375" s="1" t="str">
        <f>IF(SQRT(B375^2+D375^2+F375^2)&lt;0.125,"",SQRT(B375^2+D375^2+F375^2))</f>
        <v/>
      </c>
      <c r="H375" s="1" t="e">
        <f t="shared" si="11"/>
        <v>#VALUE!</v>
      </c>
      <c r="I375" s="1">
        <v>1.32026838267409</v>
      </c>
      <c r="J375" s="1">
        <f>I375*xfactor</f>
        <v>1.7427542651297989</v>
      </c>
      <c r="K375" s="1">
        <v>-18.927973040072001</v>
      </c>
      <c r="L375" s="1">
        <f>K375*yfactor</f>
        <v>-24.98492441289504</v>
      </c>
      <c r="M375" s="1">
        <v>110.133721968581</v>
      </c>
      <c r="N375" s="1">
        <f>(M375-80)*zfactor</f>
        <v>39.776512998526918</v>
      </c>
      <c r="O375">
        <v>1</v>
      </c>
      <c r="P375">
        <f t="shared" si="12"/>
        <v>0</v>
      </c>
      <c r="Q375">
        <v>1</v>
      </c>
      <c r="R375">
        <v>1</v>
      </c>
    </row>
    <row r="376" spans="1:18" x14ac:dyDescent="0.2">
      <c r="A376" s="1">
        <v>-5.7799449183256503E-2</v>
      </c>
      <c r="B376" s="1">
        <f>IF(AND(-100&lt;A376,A376&lt;100),A376,B375)</f>
        <v>-5.7799449183256503E-2</v>
      </c>
      <c r="C376" s="1">
        <v>-3.2011177336361898E-2</v>
      </c>
      <c r="D376" s="1">
        <f>IF(AND(-100&lt;C376,C376&lt;100),C376,D375)</f>
        <v>-3.2011177336361898E-2</v>
      </c>
      <c r="E376" s="1">
        <v>0.12296709531019499</v>
      </c>
      <c r="F376" s="1">
        <f>IF(AND(-100&lt;E376,E376&lt;100),E376,F375)</f>
        <v>0.12296709531019499</v>
      </c>
      <c r="G376" s="1">
        <f>IF(SQRT(B376^2+D376^2+F376^2)&lt;0.125,"",SQRT(B376^2+D376^2+F376^2))</f>
        <v>0.13959369014885464</v>
      </c>
      <c r="H376" s="1">
        <f t="shared" si="11"/>
        <v>1.3959369014885463</v>
      </c>
      <c r="I376" s="1">
        <v>1.34390432357597</v>
      </c>
      <c r="J376" s="1">
        <f>I376*xfactor</f>
        <v>1.7739537071202804</v>
      </c>
      <c r="K376" s="1">
        <v>-18.8875554294541</v>
      </c>
      <c r="L376" s="1">
        <f>K376*yfactor</f>
        <v>-24.931573166879414</v>
      </c>
      <c r="M376" s="1">
        <v>110.207099886167</v>
      </c>
      <c r="N376" s="1">
        <f>(M376-80)*zfactor</f>
        <v>39.873371849740444</v>
      </c>
      <c r="O376">
        <v>1</v>
      </c>
      <c r="P376">
        <f t="shared" si="12"/>
        <v>0</v>
      </c>
      <c r="Q376">
        <v>1</v>
      </c>
      <c r="R376">
        <v>1</v>
      </c>
    </row>
    <row r="377" spans="1:18" x14ac:dyDescent="0.2">
      <c r="A377" s="1">
        <v>-5.4473523806940101E-2</v>
      </c>
      <c r="B377" s="1">
        <f>IF(AND(-100&lt;A377,A377&lt;100),A377,B376)</f>
        <v>-5.4473523806940101E-2</v>
      </c>
      <c r="C377" s="1">
        <v>-2.4545289979760399E-2</v>
      </c>
      <c r="D377" s="1">
        <f>IF(AND(-100&lt;C377,C377&lt;100),C377,D376)</f>
        <v>-2.4545289979760399E-2</v>
      </c>
      <c r="E377" s="1">
        <v>0.13345141169366501</v>
      </c>
      <c r="F377" s="1">
        <f>IF(AND(-100&lt;E377,E377&lt;100),E377,F376)</f>
        <v>0.13345141169366501</v>
      </c>
      <c r="G377" s="1">
        <f>IF(SQRT(B377^2+D377^2+F377^2)&lt;0.125,"",SQRT(B377^2+D377^2+F377^2))</f>
        <v>0.14621598865776569</v>
      </c>
      <c r="H377" s="1">
        <f t="shared" si="11"/>
        <v>1.4621598865776568</v>
      </c>
      <c r="I377" s="1">
        <v>1.3892720342207201</v>
      </c>
      <c r="J377" s="1">
        <f>I377*xfactor</f>
        <v>1.8338390851713506</v>
      </c>
      <c r="K377" s="1">
        <v>-18.866115122727699</v>
      </c>
      <c r="L377" s="1">
        <f>K377*yfactor</f>
        <v>-24.903271962000563</v>
      </c>
      <c r="M377" s="1">
        <v>110.264577470953</v>
      </c>
      <c r="N377" s="1">
        <f>(M377-80)*zfactor</f>
        <v>39.949242261657965</v>
      </c>
      <c r="O377">
        <v>1</v>
      </c>
      <c r="P377">
        <f t="shared" si="12"/>
        <v>0</v>
      </c>
      <c r="Q377">
        <v>1</v>
      </c>
      <c r="R377">
        <v>1</v>
      </c>
    </row>
    <row r="378" spans="1:18" x14ac:dyDescent="0.2">
      <c r="A378" s="1">
        <v>-6.0219089775359197E-2</v>
      </c>
      <c r="B378" s="1">
        <f>IF(AND(-100&lt;A378,A378&lt;100),A378,B377)</f>
        <v>-6.0219089775359197E-2</v>
      </c>
      <c r="C378" s="1">
        <v>-3.0090661379580799E-2</v>
      </c>
      <c r="D378" s="1">
        <f>IF(AND(-100&lt;C378,C378&lt;100),C378,D377)</f>
        <v>-3.0090661379580799E-2</v>
      </c>
      <c r="E378" s="1">
        <v>9.8610050894797199E-2</v>
      </c>
      <c r="F378" s="1">
        <f>IF(AND(-100&lt;E378,E378&lt;100),E378,F377)</f>
        <v>9.8610050894797199E-2</v>
      </c>
      <c r="G378" s="1" t="str">
        <f>IF(SQRT(B378^2+D378^2+F378^2)&lt;0.125,"",SQRT(B378^2+D378^2+F378^2))</f>
        <v/>
      </c>
      <c r="H378" s="1" t="e">
        <f t="shared" si="11"/>
        <v>#VALUE!</v>
      </c>
      <c r="I378" s="1">
        <v>1.4315550599624101</v>
      </c>
      <c r="J378" s="1">
        <f>I378*xfactor</f>
        <v>1.8896526791503814</v>
      </c>
      <c r="K378" s="1">
        <v>-18.877276155359102</v>
      </c>
      <c r="L378" s="1">
        <f>K378*yfactor</f>
        <v>-24.918004525074014</v>
      </c>
      <c r="M378" s="1">
        <v>110.30159471124701</v>
      </c>
      <c r="N378" s="1">
        <f>(M378-80)*zfactor</f>
        <v>39.998105018846047</v>
      </c>
      <c r="O378">
        <v>1</v>
      </c>
      <c r="P378">
        <f t="shared" si="12"/>
        <v>0</v>
      </c>
      <c r="Q378">
        <v>1</v>
      </c>
      <c r="R378">
        <v>1</v>
      </c>
    </row>
    <row r="379" spans="1:18" x14ac:dyDescent="0.2">
      <c r="A379" s="1">
        <v>-4.9209421149935498E-2</v>
      </c>
      <c r="B379" s="1">
        <f>IF(AND(-100&lt;A379,A379&lt;100),A379,B378)</f>
        <v>-4.9209421149935498E-2</v>
      </c>
      <c r="C379" s="1">
        <v>-2.1681707735967198E-2</v>
      </c>
      <c r="D379" s="1">
        <f>IF(AND(-100&lt;C379,C379&lt;100),C379,D378)</f>
        <v>-2.1681707735967198E-2</v>
      </c>
      <c r="E379" s="1">
        <v>9.0208541279246393E-2</v>
      </c>
      <c r="F379" s="1">
        <f>IF(AND(-100&lt;E379,E379&lt;100),E379,F378)</f>
        <v>9.0208541279246393E-2</v>
      </c>
      <c r="G379" s="1" t="str">
        <f>IF(SQRT(B379^2+D379^2+F379^2)&lt;0.125,"",SQRT(B379^2+D379^2+F379^2))</f>
        <v/>
      </c>
      <c r="H379" s="1" t="e">
        <f t="shared" si="11"/>
        <v>#VALUE!</v>
      </c>
      <c r="I379" s="1">
        <v>1.4654512247176701</v>
      </c>
      <c r="J379" s="1">
        <f>I379*xfactor</f>
        <v>1.9343956166273246</v>
      </c>
      <c r="K379" s="1">
        <v>-18.9224238250391</v>
      </c>
      <c r="L379" s="1">
        <f>K379*yfactor</f>
        <v>-24.977599449051613</v>
      </c>
      <c r="M379" s="1">
        <v>110.360163999515</v>
      </c>
      <c r="N379" s="1">
        <f>(M379-80)*zfactor</f>
        <v>40.075416479359795</v>
      </c>
      <c r="O379">
        <v>1</v>
      </c>
      <c r="P379">
        <f t="shared" si="12"/>
        <v>0</v>
      </c>
      <c r="Q379">
        <v>1</v>
      </c>
      <c r="R379">
        <v>1</v>
      </c>
    </row>
    <row r="380" spans="1:18" x14ac:dyDescent="0.2">
      <c r="A380" s="1">
        <v>-5.7641479358550997E-2</v>
      </c>
      <c r="B380" s="1">
        <f>IF(AND(-100&lt;A380,A380&lt;100),A380,B379)</f>
        <v>-5.7641479358550997E-2</v>
      </c>
      <c r="C380" s="1">
        <v>-3.2047126508356998E-2</v>
      </c>
      <c r="D380" s="1">
        <f>IF(AND(-100&lt;C380,C380&lt;100),C380,D379)</f>
        <v>-3.2047126508356998E-2</v>
      </c>
      <c r="E380" s="1">
        <v>0.12094564553666499</v>
      </c>
      <c r="F380" s="1">
        <f>IF(AND(-100&lt;E380,E380&lt;100),E380,F379)</f>
        <v>0.12094564553666499</v>
      </c>
      <c r="G380" s="1">
        <f>IF(SQRT(B380^2+D380^2+F380^2)&lt;0.125,"",SQRT(B380^2+D380^2+F380^2))</f>
        <v>0.13775851202145553</v>
      </c>
      <c r="H380" s="1">
        <f t="shared" si="11"/>
        <v>1.3775851202145553</v>
      </c>
      <c r="I380" s="1">
        <v>1.47472098029316</v>
      </c>
      <c r="J380" s="1">
        <f>I380*xfactor</f>
        <v>1.9466316939869712</v>
      </c>
      <c r="K380" s="1">
        <v>-18.992140088853599</v>
      </c>
      <c r="L380" s="1">
        <f>K380*yfactor</f>
        <v>-25.069624917286752</v>
      </c>
      <c r="M380" s="1">
        <v>110.43970321316399</v>
      </c>
      <c r="N380" s="1">
        <f>(M380-80)*zfactor</f>
        <v>40.180408241376476</v>
      </c>
      <c r="O380">
        <v>1</v>
      </c>
      <c r="P380">
        <f t="shared" si="12"/>
        <v>0</v>
      </c>
      <c r="Q380">
        <v>1</v>
      </c>
      <c r="R380">
        <v>1</v>
      </c>
    </row>
    <row r="381" spans="1:18" x14ac:dyDescent="0.2">
      <c r="A381" s="1">
        <v>-5.4384632904819701E-2</v>
      </c>
      <c r="B381" s="1">
        <f>IF(AND(-100&lt;A381,A381&lt;100),A381,B380)</f>
        <v>-5.4384632904819701E-2</v>
      </c>
      <c r="C381" s="1">
        <v>-2.1069572178493E-2</v>
      </c>
      <c r="D381" s="1">
        <f>IF(AND(-100&lt;C381,C381&lt;100),C381,D380)</f>
        <v>-2.1069572178493E-2</v>
      </c>
      <c r="E381" s="1">
        <v>0.13103518455466001</v>
      </c>
      <c r="F381" s="1">
        <f>IF(AND(-100&lt;E381,E381&lt;100),E381,F380)</f>
        <v>0.13103518455466001</v>
      </c>
      <c r="G381" s="1">
        <f>IF(SQRT(B381^2+D381^2+F381^2)&lt;0.125,"",SQRT(B381^2+D381^2+F381^2))</f>
        <v>0.1434288491177787</v>
      </c>
      <c r="H381" s="1">
        <f t="shared" si="11"/>
        <v>1.4342884911777869</v>
      </c>
      <c r="I381" s="1">
        <v>1.5064692633524599</v>
      </c>
      <c r="J381" s="1">
        <f>I381*xfactor</f>
        <v>1.9885394276252473</v>
      </c>
      <c r="K381" s="1">
        <v>-19.0281889594993</v>
      </c>
      <c r="L381" s="1">
        <f>K381*yfactor</f>
        <v>-25.117209426539077</v>
      </c>
      <c r="M381" s="1">
        <v>110.485732579664</v>
      </c>
      <c r="N381" s="1">
        <f>(M381-80)*zfactor</f>
        <v>40.241167005156484</v>
      </c>
      <c r="O381">
        <v>1</v>
      </c>
      <c r="P381">
        <f t="shared" si="12"/>
        <v>0</v>
      </c>
      <c r="Q381">
        <v>1</v>
      </c>
      <c r="R381">
        <v>1</v>
      </c>
    </row>
    <row r="382" spans="1:18" x14ac:dyDescent="0.2">
      <c r="A382" s="1">
        <v>-5.3429480417524197E-2</v>
      </c>
      <c r="B382" s="1">
        <f>IF(AND(-100&lt;A382,A382&lt;100),A382,B381)</f>
        <v>-5.3429480417524197E-2</v>
      </c>
      <c r="C382" s="1">
        <v>-2.8164418593707601E-2</v>
      </c>
      <c r="D382" s="1">
        <f>IF(AND(-100&lt;C382,C382&lt;100),C382,D381)</f>
        <v>-2.8164418593707601E-2</v>
      </c>
      <c r="E382" s="1">
        <v>9.8575712389098097E-2</v>
      </c>
      <c r="F382" s="1">
        <f>IF(AND(-100&lt;E382,E382&lt;100),E382,F381)</f>
        <v>9.8575712389098097E-2</v>
      </c>
      <c r="G382" s="1" t="str">
        <f>IF(SQRT(B382^2+D382^2+F382^2)&lt;0.125,"",SQRT(B382^2+D382^2+F382^2))</f>
        <v/>
      </c>
      <c r="H382" s="1" t="e">
        <f t="shared" si="11"/>
        <v>#VALUE!</v>
      </c>
      <c r="I382" s="1">
        <v>1.50089337198441</v>
      </c>
      <c r="J382" s="1">
        <f>I382*xfactor</f>
        <v>1.9811792510194213</v>
      </c>
      <c r="K382" s="1">
        <v>-19.0479634351118</v>
      </c>
      <c r="L382" s="1">
        <f>K382*yfactor</f>
        <v>-25.143311734347577</v>
      </c>
      <c r="M382" s="1">
        <v>110.525202824696</v>
      </c>
      <c r="N382" s="1">
        <f>(M382-80)*zfactor</f>
        <v>40.293267728598714</v>
      </c>
      <c r="O382">
        <v>1</v>
      </c>
      <c r="P382">
        <f t="shared" si="12"/>
        <v>0</v>
      </c>
      <c r="Q382">
        <v>1</v>
      </c>
      <c r="R382">
        <v>1</v>
      </c>
    </row>
    <row r="383" spans="1:18" x14ac:dyDescent="0.2">
      <c r="A383" s="1">
        <v>-5.1825992435586998E-2</v>
      </c>
      <c r="B383" s="1">
        <f>IF(AND(-100&lt;A383,A383&lt;100),A383,B382)</f>
        <v>-5.1825992435586998E-2</v>
      </c>
      <c r="C383" s="1">
        <v>-2.6453902203488599E-2</v>
      </c>
      <c r="D383" s="1">
        <f>IF(AND(-100&lt;C383,C383&lt;100),C383,D382)</f>
        <v>-2.6453902203488599E-2</v>
      </c>
      <c r="E383" s="1">
        <v>8.6496056669325097E-2</v>
      </c>
      <c r="F383" s="1">
        <f>IF(AND(-100&lt;E383,E383&lt;100),E383,F382)</f>
        <v>8.6496056669325097E-2</v>
      </c>
      <c r="G383" s="1" t="str">
        <f>IF(SQRT(B383^2+D383^2+F383^2)&lt;0.125,"",SQRT(B383^2+D383^2+F383^2))</f>
        <v/>
      </c>
      <c r="H383" s="1" t="e">
        <f t="shared" si="11"/>
        <v>#VALUE!</v>
      </c>
      <c r="I383" s="1">
        <v>1.4557033925574501</v>
      </c>
      <c r="J383" s="1">
        <f>I383*xfactor</f>
        <v>1.9215284781758342</v>
      </c>
      <c r="K383" s="1">
        <v>-19.0553077285063</v>
      </c>
      <c r="L383" s="1">
        <f>K383*yfactor</f>
        <v>-25.153006201628315</v>
      </c>
      <c r="M383" s="1">
        <v>110.593291020519</v>
      </c>
      <c r="N383" s="1">
        <f>(M383-80)*zfactor</f>
        <v>40.38314414708509</v>
      </c>
      <c r="O383">
        <v>1</v>
      </c>
      <c r="P383">
        <f t="shared" si="12"/>
        <v>0</v>
      </c>
      <c r="Q383">
        <v>1</v>
      </c>
      <c r="R383">
        <v>1</v>
      </c>
    </row>
    <row r="384" spans="1:18" x14ac:dyDescent="0.2">
      <c r="A384" s="1">
        <v>-5.27974727649188E-2</v>
      </c>
      <c r="B384" s="1">
        <f>IF(AND(-100&lt;A384,A384&lt;100),A384,B383)</f>
        <v>-5.27974727649188E-2</v>
      </c>
      <c r="C384" s="1">
        <v>-3.0760487308578902E-2</v>
      </c>
      <c r="D384" s="1">
        <f>IF(AND(-100&lt;C384,C384&lt;100),C384,D383)</f>
        <v>-3.0760487308578902E-2</v>
      </c>
      <c r="E384" s="1">
        <v>0.11973516712344801</v>
      </c>
      <c r="F384" s="1">
        <f>IF(AND(-100&lt;E384,E384&lt;100),E384,F383)</f>
        <v>0.11973516712344801</v>
      </c>
      <c r="G384" s="1">
        <f>IF(SQRT(B384^2+D384^2+F384^2)&lt;0.125,"",SQRT(B384^2+D384^2+F384^2))</f>
        <v>0.13442578233323996</v>
      </c>
      <c r="H384" s="1">
        <f t="shared" si="11"/>
        <v>1.3442578233323996</v>
      </c>
      <c r="I384" s="1">
        <v>1.4059180293325799</v>
      </c>
      <c r="J384" s="1">
        <f>I384*xfactor</f>
        <v>1.8558117987190055</v>
      </c>
      <c r="K384" s="1">
        <v>-19.0787508520425</v>
      </c>
      <c r="L384" s="1">
        <f>K384*yfactor</f>
        <v>-25.183951124696101</v>
      </c>
      <c r="M384" s="1">
        <v>110.65649537777701</v>
      </c>
      <c r="N384" s="1">
        <f>(M384-80)*zfactor</f>
        <v>40.466573898665651</v>
      </c>
      <c r="O384">
        <v>1</v>
      </c>
      <c r="P384">
        <f t="shared" si="12"/>
        <v>0</v>
      </c>
      <c r="Q384">
        <v>1</v>
      </c>
      <c r="R384">
        <v>1</v>
      </c>
    </row>
    <row r="385" spans="1:18" x14ac:dyDescent="0.2">
      <c r="A385" s="1">
        <v>-5.9164517659039899E-2</v>
      </c>
      <c r="B385" s="1">
        <f>IF(AND(-100&lt;A385,A385&lt;100),A385,B384)</f>
        <v>-5.9164517659039899E-2</v>
      </c>
      <c r="C385" s="1">
        <v>-2.7342129589971301E-2</v>
      </c>
      <c r="D385" s="1">
        <f>IF(AND(-100&lt;C385,C385&lt;100),C385,D384)</f>
        <v>-2.7342129589971301E-2</v>
      </c>
      <c r="E385" s="1">
        <v>0.12857001186564701</v>
      </c>
      <c r="F385" s="1">
        <f>IF(AND(-100&lt;E385,E385&lt;100),E385,F384)</f>
        <v>0.12857001186564701</v>
      </c>
      <c r="G385" s="1">
        <f>IF(SQRT(B385^2+D385^2+F385^2)&lt;0.125,"",SQRT(B385^2+D385^2+F385^2))</f>
        <v>0.14414673132428027</v>
      </c>
      <c r="H385" s="1">
        <f t="shared" si="11"/>
        <v>1.4414673132428026</v>
      </c>
      <c r="I385" s="1">
        <v>1.36545206805442</v>
      </c>
      <c r="J385" s="1">
        <f>I385*xfactor</f>
        <v>1.8023967298318344</v>
      </c>
      <c r="K385" s="1">
        <v>-19.104908304270101</v>
      </c>
      <c r="L385" s="1">
        <f>K385*yfactor</f>
        <v>-25.218478961636535</v>
      </c>
      <c r="M385" s="1">
        <v>110.702431854971</v>
      </c>
      <c r="N385" s="1">
        <f>(M385-80)*zfactor</f>
        <v>40.52721004856172</v>
      </c>
      <c r="O385">
        <v>1</v>
      </c>
      <c r="P385">
        <f t="shared" si="12"/>
        <v>0</v>
      </c>
      <c r="Q385">
        <v>1</v>
      </c>
      <c r="R385">
        <v>1</v>
      </c>
    </row>
    <row r="386" spans="1:18" x14ac:dyDescent="0.2">
      <c r="A386" s="1">
        <v>-5.2865105499847902E-2</v>
      </c>
      <c r="B386" s="1">
        <f>IF(AND(-100&lt;A386,A386&lt;100),A386,B385)</f>
        <v>-5.2865105499847902E-2</v>
      </c>
      <c r="C386" s="1">
        <v>-2.6731135781447701E-2</v>
      </c>
      <c r="D386" s="1">
        <f>IF(AND(-100&lt;C386,C386&lt;100),C386,D385)</f>
        <v>-2.6731135781447701E-2</v>
      </c>
      <c r="E386" s="1">
        <v>0.10171092598529601</v>
      </c>
      <c r="F386" s="1">
        <f>IF(AND(-100&lt;E386,E386&lt;100),E386,F385)</f>
        <v>0.10171092598529601</v>
      </c>
      <c r="G386" s="1" t="str">
        <f>IF(SQRT(B386^2+D386^2+F386^2)&lt;0.125,"",SQRT(B386^2+D386^2+F386^2))</f>
        <v/>
      </c>
      <c r="H386" s="1" t="e">
        <f t="shared" si="11"/>
        <v>#VALUE!</v>
      </c>
      <c r="I386" s="1">
        <v>1.3317672770568501</v>
      </c>
      <c r="J386" s="1">
        <f>I386*xfactor</f>
        <v>1.7579328057150421</v>
      </c>
      <c r="K386" s="1">
        <v>-19.1266860566666</v>
      </c>
      <c r="L386" s="1">
        <f>K386*yfactor</f>
        <v>-25.247225594799914</v>
      </c>
      <c r="M386" s="1">
        <v>110.74072510137</v>
      </c>
      <c r="N386" s="1">
        <f>(M386-80)*zfactor</f>
        <v>40.577757133808404</v>
      </c>
      <c r="O386">
        <v>1</v>
      </c>
      <c r="P386">
        <f t="shared" si="12"/>
        <v>0</v>
      </c>
      <c r="Q386">
        <v>1</v>
      </c>
      <c r="R386">
        <v>1</v>
      </c>
    </row>
    <row r="387" spans="1:18" x14ac:dyDescent="0.2">
      <c r="A387" s="1">
        <v>-5.5954030124300197E-2</v>
      </c>
      <c r="B387" s="1">
        <f>IF(AND(-100&lt;A387,A387&lt;100),A387,B386)</f>
        <v>-5.5954030124300197E-2</v>
      </c>
      <c r="C387" s="1">
        <v>-2.6086248452507101E-2</v>
      </c>
      <c r="D387" s="1">
        <f>IF(AND(-100&lt;C387,C387&lt;100),C387,D386)</f>
        <v>-2.6086248452507101E-2</v>
      </c>
      <c r="E387" s="1">
        <v>8.3271711812020602E-2</v>
      </c>
      <c r="F387" s="1">
        <f>IF(AND(-100&lt;E387,E387&lt;100),E387,F386)</f>
        <v>8.3271711812020602E-2</v>
      </c>
      <c r="G387" s="1" t="str">
        <f>IF(SQRT(B387^2+D387^2+F387^2)&lt;0.125,"",SQRT(B387^2+D387^2+F387^2))</f>
        <v/>
      </c>
      <c r="H387" s="1" t="e">
        <f t="shared" ref="H387:H450" si="13">IF(G387&gt;0.125,10*G387,0)</f>
        <v>#VALUE!</v>
      </c>
      <c r="I387" s="1">
        <v>1.3004262767699499</v>
      </c>
      <c r="J387" s="1">
        <f>I387*xfactor</f>
        <v>1.716562685336334</v>
      </c>
      <c r="K387" s="1">
        <v>-19.14182463693</v>
      </c>
      <c r="L387" s="1">
        <f>K387*yfactor</f>
        <v>-25.267208520747602</v>
      </c>
      <c r="M387" s="1">
        <v>110.768937601879</v>
      </c>
      <c r="N387" s="1">
        <f>(M387-80)*zfactor</f>
        <v>40.614997634480282</v>
      </c>
      <c r="O387">
        <v>1</v>
      </c>
      <c r="P387">
        <f t="shared" si="12"/>
        <v>0</v>
      </c>
      <c r="Q387">
        <v>1</v>
      </c>
      <c r="R387">
        <v>1</v>
      </c>
    </row>
    <row r="388" spans="1:18" x14ac:dyDescent="0.2">
      <c r="A388" s="1">
        <v>-5.9994824477069698E-2</v>
      </c>
      <c r="B388" s="1">
        <f>IF(AND(-100&lt;A388,A388&lt;100),A388,B387)</f>
        <v>-5.9994824477069698E-2</v>
      </c>
      <c r="C388" s="1">
        <v>-3.44255951968781E-2</v>
      </c>
      <c r="D388" s="1">
        <f>IF(AND(-100&lt;C388,C388&lt;100),C388,D387)</f>
        <v>-3.44255951968781E-2</v>
      </c>
      <c r="E388" s="1">
        <v>0.12903030662364401</v>
      </c>
      <c r="F388" s="1">
        <f>IF(AND(-100&lt;E388,E388&lt;100),E388,F387)</f>
        <v>0.12903030662364401</v>
      </c>
      <c r="G388" s="1">
        <f>IF(SQRT(B388^2+D388^2+F388^2)&lt;0.125,"",SQRT(B388^2+D388^2+F388^2))</f>
        <v>0.14640123153882725</v>
      </c>
      <c r="H388" s="1">
        <f t="shared" si="13"/>
        <v>1.4640123153882725</v>
      </c>
      <c r="I388" s="1">
        <v>1.2567218774084901</v>
      </c>
      <c r="J388" s="1">
        <f>I388*xfactor</f>
        <v>1.658872878179207</v>
      </c>
      <c r="K388" s="1">
        <v>-19.170091383787799</v>
      </c>
      <c r="L388" s="1">
        <f>K388*yfactor</f>
        <v>-25.304520626599896</v>
      </c>
      <c r="M388" s="1">
        <v>110.818751158347</v>
      </c>
      <c r="N388" s="1">
        <f>(M388-80)*zfactor</f>
        <v>40.680751529018039</v>
      </c>
      <c r="O388">
        <v>1</v>
      </c>
      <c r="P388">
        <f t="shared" ref="P388:P451" si="14">IF(OR(O388&lt;&gt;O387,Q388&lt;&gt;Q387,R388&lt;&gt;R387),1,0)</f>
        <v>0</v>
      </c>
      <c r="Q388">
        <v>1</v>
      </c>
      <c r="R388">
        <v>1</v>
      </c>
    </row>
    <row r="389" spans="1:18" x14ac:dyDescent="0.2">
      <c r="A389" s="1">
        <v>-5.9937294298683698E-2</v>
      </c>
      <c r="B389" s="1">
        <f>IF(AND(-100&lt;A389,A389&lt;100),A389,B388)</f>
        <v>-5.9937294298683698E-2</v>
      </c>
      <c r="C389" s="1">
        <v>-2.19535621052529E-2</v>
      </c>
      <c r="D389" s="1">
        <f>IF(AND(-100&lt;C389,C389&lt;100),C389,D388)</f>
        <v>-2.19535621052529E-2</v>
      </c>
      <c r="E389" s="1">
        <v>0.12961575755048499</v>
      </c>
      <c r="F389" s="1">
        <f>IF(AND(-100&lt;E389,E389&lt;100),E389,F388)</f>
        <v>0.12961575755048499</v>
      </c>
      <c r="G389" s="1">
        <f>IF(SQRT(B389^2+D389^2+F389^2)&lt;0.125,"",SQRT(B389^2+D389^2+F389^2))</f>
        <v>0.14448073484842996</v>
      </c>
      <c r="H389" s="1">
        <f t="shared" si="13"/>
        <v>1.4448073484842996</v>
      </c>
      <c r="I389" s="1">
        <v>1.2264979178717701</v>
      </c>
      <c r="J389" s="1">
        <f>I389*xfactor</f>
        <v>1.6189772515907366</v>
      </c>
      <c r="K389" s="1">
        <v>-19.189642569906901</v>
      </c>
      <c r="L389" s="1">
        <f>K389*yfactor</f>
        <v>-25.330328192277111</v>
      </c>
      <c r="M389" s="1">
        <v>110.853248951743</v>
      </c>
      <c r="N389" s="1">
        <f>(M389-80)*zfactor</f>
        <v>40.726288616300756</v>
      </c>
      <c r="O389">
        <v>1</v>
      </c>
      <c r="P389">
        <f t="shared" si="14"/>
        <v>0</v>
      </c>
      <c r="Q389">
        <v>1</v>
      </c>
      <c r="R389">
        <v>1</v>
      </c>
    </row>
    <row r="390" spans="1:18" x14ac:dyDescent="0.2">
      <c r="A390" s="1">
        <v>-5.9995848139121802E-2</v>
      </c>
      <c r="B390" s="1">
        <f>IF(AND(-100&lt;A390,A390&lt;100),A390,B389)</f>
        <v>-5.9995848139121802E-2</v>
      </c>
      <c r="C390" s="1">
        <v>-2.8905613838060399E-2</v>
      </c>
      <c r="D390" s="1">
        <f>IF(AND(-100&lt;C390,C390&lt;100),C390,D389)</f>
        <v>-2.8905613838060399E-2</v>
      </c>
      <c r="E390" s="1">
        <v>0.112979393718524</v>
      </c>
      <c r="F390" s="1">
        <f>IF(AND(-100&lt;E390,E390&lt;100),E390,F389)</f>
        <v>0.112979393718524</v>
      </c>
      <c r="G390" s="1">
        <f>IF(SQRT(B390^2+D390^2+F390^2)&lt;0.125,"",SQRT(B390^2+D390^2+F390^2))</f>
        <v>0.13114640563238053</v>
      </c>
      <c r="H390" s="1">
        <f t="shared" si="13"/>
        <v>1.3114640563238054</v>
      </c>
      <c r="I390" s="1">
        <v>1.2231415934410399</v>
      </c>
      <c r="J390" s="1">
        <f>I390*xfactor</f>
        <v>1.6145469033421727</v>
      </c>
      <c r="K390" s="1">
        <v>-19.191814006291501</v>
      </c>
      <c r="L390" s="1">
        <f>K390*yfactor</f>
        <v>-25.333194488304784</v>
      </c>
      <c r="M390" s="1">
        <v>110.857082567269</v>
      </c>
      <c r="N390" s="1">
        <f>(M390-80)*zfactor</f>
        <v>40.731348988795084</v>
      </c>
      <c r="O390">
        <v>1</v>
      </c>
      <c r="P390">
        <f t="shared" si="14"/>
        <v>0</v>
      </c>
      <c r="Q390">
        <v>1</v>
      </c>
      <c r="R390">
        <v>1</v>
      </c>
    </row>
    <row r="391" spans="1:18" x14ac:dyDescent="0.2">
      <c r="A391" s="1">
        <v>-5.0593000699153602E-2</v>
      </c>
      <c r="B391" s="1">
        <f>IF(AND(-100&lt;A391,A391&lt;100),A391,B390)</f>
        <v>-5.0593000699153602E-2</v>
      </c>
      <c r="C391" s="1">
        <v>-2.49312932112776E-2</v>
      </c>
      <c r="D391" s="1">
        <f>IF(AND(-100&lt;C391,C391&lt;100),C391,D390)</f>
        <v>-2.49312932112776E-2</v>
      </c>
      <c r="E391" s="1">
        <v>7.9105276309820796E-2</v>
      </c>
      <c r="F391" s="1">
        <f>IF(AND(-100&lt;E391,E391&lt;100),E391,F390)</f>
        <v>7.9105276309820796E-2</v>
      </c>
      <c r="G391" s="1" t="str">
        <f>IF(SQRT(B391^2+D391^2+F391^2)&lt;0.125,"",SQRT(B391^2+D391^2+F391^2))</f>
        <v/>
      </c>
      <c r="H391" s="1" t="e">
        <f t="shared" si="13"/>
        <v>#VALUE!</v>
      </c>
      <c r="I391" s="1">
        <v>1.21553442433655</v>
      </c>
      <c r="J391" s="1">
        <f>I391*xfactor</f>
        <v>1.604505440124246</v>
      </c>
      <c r="K391" s="1">
        <v>-19.156805996149799</v>
      </c>
      <c r="L391" s="1">
        <f>K391*yfactor</f>
        <v>-25.286983914917737</v>
      </c>
      <c r="M391" s="1">
        <v>110.88541556444299</v>
      </c>
      <c r="N391" s="1">
        <f>(M391-80)*zfactor</f>
        <v>40.768748545064753</v>
      </c>
      <c r="O391">
        <v>1</v>
      </c>
      <c r="P391">
        <f t="shared" si="14"/>
        <v>0</v>
      </c>
      <c r="Q391">
        <v>1</v>
      </c>
      <c r="R391">
        <v>1</v>
      </c>
    </row>
    <row r="392" spans="1:18" x14ac:dyDescent="0.2">
      <c r="A392" s="1">
        <v>-6.4949693109228407E-2</v>
      </c>
      <c r="B392" s="1">
        <f>IF(AND(-100&lt;A392,A392&lt;100),A392,B391)</f>
        <v>-6.4949693109228407E-2</v>
      </c>
      <c r="C392" s="1">
        <v>-3.2684957910763202E-2</v>
      </c>
      <c r="D392" s="1">
        <f>IF(AND(-100&lt;C392,C392&lt;100),C392,D391)</f>
        <v>-3.2684957910763202E-2</v>
      </c>
      <c r="E392" s="1">
        <v>0.13438304045486599</v>
      </c>
      <c r="F392" s="1">
        <f>IF(AND(-100&lt;E392,E392&lt;100),E392,F391)</f>
        <v>0.13438304045486599</v>
      </c>
      <c r="G392" s="1">
        <f>IF(SQRT(B392^2+D392^2+F392^2)&lt;0.125,"",SQRT(B392^2+D392^2+F392^2))</f>
        <v>0.15279257400314147</v>
      </c>
      <c r="H392" s="1">
        <f t="shared" si="13"/>
        <v>1.5279257400314148</v>
      </c>
      <c r="I392" s="1">
        <v>1.1892297783794701</v>
      </c>
      <c r="J392" s="1">
        <f>I392*xfactor</f>
        <v>1.5697833074609007</v>
      </c>
      <c r="K392" s="1">
        <v>-19.137507598017901</v>
      </c>
      <c r="L392" s="1">
        <f>K392*yfactor</f>
        <v>-25.261510029383629</v>
      </c>
      <c r="M392" s="1">
        <v>110.92088408559999</v>
      </c>
      <c r="N392" s="1">
        <f>(M392-80)*zfactor</f>
        <v>40.815566992991997</v>
      </c>
      <c r="O392">
        <v>1</v>
      </c>
      <c r="P392">
        <f t="shared" si="14"/>
        <v>0</v>
      </c>
      <c r="Q392">
        <v>1</v>
      </c>
      <c r="R392">
        <v>1</v>
      </c>
    </row>
    <row r="393" spans="1:18" x14ac:dyDescent="0.2">
      <c r="A393" s="1">
        <v>-5.3663200552872103E-2</v>
      </c>
      <c r="B393" s="1">
        <f>IF(AND(-100&lt;A393,A393&lt;100),A393,B392)</f>
        <v>-5.3663200552872103E-2</v>
      </c>
      <c r="C393" s="1">
        <v>-2.3470538620598402E-2</v>
      </c>
      <c r="D393" s="1">
        <f>IF(AND(-100&lt;C393,C393&lt;100),C393,D392)</f>
        <v>-2.3470538620598402E-2</v>
      </c>
      <c r="E393" s="1">
        <v>0.13465885539845401</v>
      </c>
      <c r="F393" s="1">
        <f>IF(AND(-100&lt;E393,E393&lt;100),E393,F392)</f>
        <v>0.13465885539845401</v>
      </c>
      <c r="G393" s="1">
        <f>IF(SQRT(B393^2+D393^2+F393^2)&lt;0.125,"",SQRT(B393^2+D393^2+F393^2))</f>
        <v>0.14684553998654681</v>
      </c>
      <c r="H393" s="1">
        <f t="shared" si="13"/>
        <v>1.4684553998654681</v>
      </c>
      <c r="I393" s="1">
        <v>1.1695655157028699</v>
      </c>
      <c r="J393" s="1">
        <f>I393*xfactor</f>
        <v>1.5438264807277884</v>
      </c>
      <c r="K393" s="1">
        <v>-19.145905930530901</v>
      </c>
      <c r="L393" s="1">
        <f>K393*yfactor</f>
        <v>-25.272595828300791</v>
      </c>
      <c r="M393" s="1">
        <v>110.946760749104</v>
      </c>
      <c r="N393" s="1">
        <f>(M393-80)*zfactor</f>
        <v>40.849724188817284</v>
      </c>
      <c r="O393">
        <v>1</v>
      </c>
      <c r="P393">
        <f t="shared" si="14"/>
        <v>0</v>
      </c>
      <c r="Q393">
        <v>1</v>
      </c>
      <c r="R393">
        <v>1</v>
      </c>
    </row>
    <row r="394" spans="1:18" x14ac:dyDescent="0.2">
      <c r="A394" s="1">
        <v>-6.0932720364877097E-2</v>
      </c>
      <c r="B394" s="1">
        <f>IF(AND(-100&lt;A394,A394&lt;100),A394,B393)</f>
        <v>-6.0932720364877097E-2</v>
      </c>
      <c r="C394" s="1">
        <v>-2.8452306845252798E-2</v>
      </c>
      <c r="D394" s="1">
        <f>IF(AND(-100&lt;C394,C394&lt;100),C394,D393)</f>
        <v>-2.8452306845252798E-2</v>
      </c>
      <c r="E394" s="1">
        <v>0.10165186561582699</v>
      </c>
      <c r="F394" s="1">
        <f>IF(AND(-100&lt;E394,E394&lt;100),E394,F393)</f>
        <v>0.10165186561582699</v>
      </c>
      <c r="G394" s="1" t="str">
        <f>IF(SQRT(B394^2+D394^2+F394^2)&lt;0.125,"",SQRT(B394^2+D394^2+F394^2))</f>
        <v/>
      </c>
      <c r="H394" s="1" t="e">
        <f t="shared" si="13"/>
        <v>#VALUE!</v>
      </c>
      <c r="I394" s="1">
        <v>1.1503571425435799</v>
      </c>
      <c r="J394" s="1">
        <f>I394*xfactor</f>
        <v>1.5184714281575256</v>
      </c>
      <c r="K394" s="1">
        <v>-19.149670332988102</v>
      </c>
      <c r="L394" s="1">
        <f>K394*yfactor</f>
        <v>-25.277564839544294</v>
      </c>
      <c r="M394" s="1">
        <v>110.975522601969</v>
      </c>
      <c r="N394" s="1">
        <f>(M394-80)*zfactor</f>
        <v>40.887689834599087</v>
      </c>
      <c r="O394">
        <v>1</v>
      </c>
      <c r="P394">
        <f t="shared" si="14"/>
        <v>0</v>
      </c>
      <c r="Q394">
        <v>1</v>
      </c>
      <c r="R394">
        <v>1</v>
      </c>
    </row>
    <row r="395" spans="1:18" x14ac:dyDescent="0.2">
      <c r="A395" s="1">
        <v>-5.1086060551047703E-2</v>
      </c>
      <c r="B395" s="1">
        <f>IF(AND(-100&lt;A395,A395&lt;100),A395,B394)</f>
        <v>-5.1086060551047703E-2</v>
      </c>
      <c r="C395" s="1">
        <v>-2.81182588212943E-2</v>
      </c>
      <c r="D395" s="1">
        <f>IF(AND(-100&lt;C395,C395&lt;100),C395,D394)</f>
        <v>-2.81182588212943E-2</v>
      </c>
      <c r="E395" s="1">
        <v>9.2430038994291405E-2</v>
      </c>
      <c r="F395" s="1">
        <f>IF(AND(-100&lt;E395,E395&lt;100),E395,F394)</f>
        <v>9.2430038994291405E-2</v>
      </c>
      <c r="G395" s="1" t="str">
        <f>IF(SQRT(B395^2+D395^2+F395^2)&lt;0.125,"",SQRT(B395^2+D395^2+F395^2))</f>
        <v/>
      </c>
      <c r="H395" s="1" t="e">
        <f t="shared" si="13"/>
        <v>#VALUE!</v>
      </c>
      <c r="I395" s="1">
        <v>1.1324934214064699</v>
      </c>
      <c r="J395" s="1">
        <f>I395*xfactor</f>
        <v>1.4948913162565403</v>
      </c>
      <c r="K395" s="1">
        <v>-19.139551257029702</v>
      </c>
      <c r="L395" s="1">
        <f>K395*yfactor</f>
        <v>-25.264207659279208</v>
      </c>
      <c r="M395" s="1">
        <v>111.012932600029</v>
      </c>
      <c r="N395" s="1">
        <f>(M395-80)*zfactor</f>
        <v>40.93707103203829</v>
      </c>
      <c r="O395">
        <v>1</v>
      </c>
      <c r="P395">
        <f t="shared" si="14"/>
        <v>0</v>
      </c>
      <c r="Q395">
        <v>1</v>
      </c>
      <c r="R395">
        <v>1</v>
      </c>
    </row>
    <row r="396" spans="1:18" x14ac:dyDescent="0.2">
      <c r="A396" s="1">
        <v>-5.8550179269398803E-2</v>
      </c>
      <c r="B396" s="1">
        <f>IF(AND(-100&lt;A396,A396&lt;100),A396,B395)</f>
        <v>-5.8550179269398803E-2</v>
      </c>
      <c r="C396" s="1">
        <v>-3.02565902222953E-2</v>
      </c>
      <c r="D396" s="1">
        <f>IF(AND(-100&lt;C396,C396&lt;100),C396,D395)</f>
        <v>-3.02565902222953E-2</v>
      </c>
      <c r="E396" s="1">
        <v>0.12460471892378901</v>
      </c>
      <c r="F396" s="1">
        <f>IF(AND(-100&lt;E396,E396&lt;100),E396,F395)</f>
        <v>0.12460471892378901</v>
      </c>
      <c r="G396" s="1">
        <f>IF(SQRT(B396^2+D396^2+F396^2)&lt;0.125,"",SQRT(B396^2+D396^2+F396^2))</f>
        <v>0.14096070630652749</v>
      </c>
      <c r="H396" s="1">
        <f t="shared" si="13"/>
        <v>1.4096070630652748</v>
      </c>
      <c r="I396" s="1">
        <v>1.0999469330145399</v>
      </c>
      <c r="J396" s="1">
        <f>I396*xfactor</f>
        <v>1.4519299515791928</v>
      </c>
      <c r="K396" s="1">
        <v>-19.1519890803736</v>
      </c>
      <c r="L396" s="1">
        <f>K396*yfactor</f>
        <v>-25.280625586093151</v>
      </c>
      <c r="M396" s="1">
        <v>111.057014870213</v>
      </c>
      <c r="N396" s="1">
        <f>(M396-80)*zfactor</f>
        <v>40.995259628681154</v>
      </c>
      <c r="O396">
        <v>1</v>
      </c>
      <c r="P396">
        <f t="shared" si="14"/>
        <v>0</v>
      </c>
      <c r="Q396">
        <v>1</v>
      </c>
      <c r="R396">
        <v>1</v>
      </c>
    </row>
    <row r="397" spans="1:18" x14ac:dyDescent="0.2">
      <c r="A397" s="1">
        <v>-5.8303733919431298E-2</v>
      </c>
      <c r="B397" s="1">
        <f>IF(AND(-100&lt;A397,A397&lt;100),A397,B396)</f>
        <v>-5.8303733919431298E-2</v>
      </c>
      <c r="C397" s="1">
        <v>-2.67759422112482E-2</v>
      </c>
      <c r="D397" s="1">
        <f>IF(AND(-100&lt;C397,C397&lt;100),C397,D396)</f>
        <v>-2.67759422112482E-2</v>
      </c>
      <c r="E397" s="1">
        <v>0.12471521339811401</v>
      </c>
      <c r="F397" s="1">
        <f>IF(AND(-100&lt;E397,E397&lt;100),E397,F396)</f>
        <v>0.12471521339811401</v>
      </c>
      <c r="G397" s="1">
        <f>IF(SQRT(B397^2+D397^2+F397^2)&lt;0.125,"",SQRT(B397^2+D397^2+F397^2))</f>
        <v>0.14025035088435631</v>
      </c>
      <c r="H397" s="1">
        <f t="shared" si="13"/>
        <v>1.4025035088435631</v>
      </c>
      <c r="I397" s="1">
        <v>1.0645457369315201</v>
      </c>
      <c r="J397" s="1">
        <f>I397*xfactor</f>
        <v>1.4052003727496065</v>
      </c>
      <c r="K397" s="1">
        <v>-19.1619587587845</v>
      </c>
      <c r="L397" s="1">
        <f>K397*yfactor</f>
        <v>-25.293785561595541</v>
      </c>
      <c r="M397" s="1">
        <v>111.10780992737899</v>
      </c>
      <c r="N397" s="1">
        <f>(M397-80)*zfactor</f>
        <v>41.062309104140276</v>
      </c>
      <c r="O397">
        <v>1</v>
      </c>
      <c r="P397">
        <f t="shared" si="14"/>
        <v>0</v>
      </c>
      <c r="Q397">
        <v>1</v>
      </c>
      <c r="R397">
        <v>1</v>
      </c>
    </row>
    <row r="398" spans="1:18" x14ac:dyDescent="0.2">
      <c r="A398" s="1">
        <v>-6.0786225633464502E-2</v>
      </c>
      <c r="B398" s="1">
        <f>IF(AND(-100&lt;A398,A398&lt;100),A398,B397)</f>
        <v>-6.0786225633464502E-2</v>
      </c>
      <c r="C398" s="1">
        <v>-2.8665704846895401E-2</v>
      </c>
      <c r="D398" s="1">
        <f>IF(AND(-100&lt;C398,C398&lt;100),C398,D397)</f>
        <v>-2.8665704846895401E-2</v>
      </c>
      <c r="E398" s="1">
        <v>9.0699896426232496E-2</v>
      </c>
      <c r="F398" s="1">
        <f>IF(AND(-100&lt;E398,E398&lt;100),E398,F397)</f>
        <v>9.0699896426232496E-2</v>
      </c>
      <c r="G398" s="1" t="str">
        <f>IF(SQRT(B398^2+D398^2+F398^2)&lt;0.125,"",SQRT(B398^2+D398^2+F398^2))</f>
        <v/>
      </c>
      <c r="H398" s="1" t="e">
        <f t="shared" si="13"/>
        <v>#VALUE!</v>
      </c>
      <c r="I398" s="1">
        <v>1.0391945544165799</v>
      </c>
      <c r="J398" s="1">
        <f>I398*xfactor</f>
        <v>1.3717368118298856</v>
      </c>
      <c r="K398" s="1">
        <v>-19.1654220770309</v>
      </c>
      <c r="L398" s="1">
        <f>K398*yfactor</f>
        <v>-25.298357141680789</v>
      </c>
      <c r="M398" s="1">
        <v>111.14710433564601</v>
      </c>
      <c r="N398" s="1">
        <f>(M398-80)*zfactor</f>
        <v>41.114177723052727</v>
      </c>
      <c r="O398">
        <v>1</v>
      </c>
      <c r="P398">
        <f t="shared" si="14"/>
        <v>0</v>
      </c>
      <c r="Q398">
        <v>1</v>
      </c>
      <c r="R398">
        <v>1</v>
      </c>
    </row>
    <row r="399" spans="1:18" x14ac:dyDescent="0.2">
      <c r="A399" s="1">
        <v>-6.0336056953730698E-2</v>
      </c>
      <c r="B399" s="1">
        <f>IF(AND(-100&lt;A399,A399&lt;100),A399,B398)</f>
        <v>-6.0336056953730698E-2</v>
      </c>
      <c r="C399" s="1">
        <v>-3.1301164235031799E-2</v>
      </c>
      <c r="D399" s="1">
        <f>IF(AND(-100&lt;C399,C399&lt;100),C399,D398)</f>
        <v>-3.1301164235031799E-2</v>
      </c>
      <c r="E399" s="1">
        <v>7.9346316892703495E-2</v>
      </c>
      <c r="F399" s="1">
        <f>IF(AND(-100&lt;E399,E399&lt;100),E399,F398)</f>
        <v>7.9346316892703495E-2</v>
      </c>
      <c r="G399" s="1" t="str">
        <f>IF(SQRT(B399^2+D399^2+F399^2)&lt;0.125,"",SQRT(B399^2+D399^2+F399^2))</f>
        <v/>
      </c>
      <c r="H399" s="1" t="e">
        <f t="shared" si="13"/>
        <v>#VALUE!</v>
      </c>
      <c r="I399" s="1">
        <v>1.03142669248248</v>
      </c>
      <c r="J399" s="1">
        <f>I399*xfactor</f>
        <v>1.3614832340768737</v>
      </c>
      <c r="K399" s="1">
        <v>-19.148821727099001</v>
      </c>
      <c r="L399" s="1">
        <f>K399*yfactor</f>
        <v>-25.276444679770684</v>
      </c>
      <c r="M399" s="1">
        <v>111.17298710595099</v>
      </c>
      <c r="N399" s="1">
        <f>(M399-80)*zfactor</f>
        <v>41.148342979855315</v>
      </c>
      <c r="O399">
        <v>1</v>
      </c>
      <c r="P399">
        <f t="shared" si="14"/>
        <v>0</v>
      </c>
      <c r="Q399">
        <v>1</v>
      </c>
      <c r="R399">
        <v>1</v>
      </c>
    </row>
    <row r="400" spans="1:18" x14ac:dyDescent="0.2">
      <c r="A400" s="1">
        <v>-5.4210213068097597E-2</v>
      </c>
      <c r="B400" s="1">
        <f>IF(AND(-100&lt;A400,A400&lt;100),A400,B399)</f>
        <v>-5.4210213068097597E-2</v>
      </c>
      <c r="C400" s="1">
        <v>-3.1020780257153501E-2</v>
      </c>
      <c r="D400" s="1">
        <f>IF(AND(-100&lt;C400,C400&lt;100),C400,D399)</f>
        <v>-3.1020780257153501E-2</v>
      </c>
      <c r="E400" s="1">
        <v>9.6253658181932697E-2</v>
      </c>
      <c r="F400" s="1">
        <f>IF(AND(-100&lt;E400,E400&lt;100),E400,F399)</f>
        <v>9.6253658181932697E-2</v>
      </c>
      <c r="G400" s="1" t="str">
        <f>IF(SQRT(B400^2+D400^2+F400^2)&lt;0.125,"",SQRT(B400^2+D400^2+F400^2))</f>
        <v/>
      </c>
      <c r="H400" s="1" t="e">
        <f t="shared" si="13"/>
        <v>#VALUE!</v>
      </c>
      <c r="I400" s="1">
        <v>1.01943931867322</v>
      </c>
      <c r="J400" s="1">
        <f>I400*xfactor</f>
        <v>1.3456599006486505</v>
      </c>
      <c r="K400" s="1">
        <v>-19.143630080310199</v>
      </c>
      <c r="L400" s="1">
        <f>K400*yfactor</f>
        <v>-25.269591706009464</v>
      </c>
      <c r="M400" s="1">
        <v>111.19694398172101</v>
      </c>
      <c r="N400" s="1">
        <f>(M400-80)*zfactor</f>
        <v>41.179966055871731</v>
      </c>
      <c r="O400">
        <v>1</v>
      </c>
      <c r="P400">
        <f t="shared" si="14"/>
        <v>0</v>
      </c>
      <c r="Q400">
        <v>1</v>
      </c>
      <c r="R400">
        <v>1</v>
      </c>
    </row>
    <row r="401" spans="1:18" x14ac:dyDescent="0.2">
      <c r="A401" s="1">
        <v>-5.6244178206026403E-2</v>
      </c>
      <c r="B401" s="1">
        <f>IF(AND(-100&lt;A401,A401&lt;100),A401,B400)</f>
        <v>-5.6244178206026403E-2</v>
      </c>
      <c r="C401" s="1">
        <v>-2.52092934156289E-2</v>
      </c>
      <c r="D401" s="1">
        <f>IF(AND(-100&lt;C401,C401&lt;100),C401,D400)</f>
        <v>-2.52092934156289E-2</v>
      </c>
      <c r="E401" s="1">
        <v>0.112674819904969</v>
      </c>
      <c r="F401" s="1">
        <f>IF(AND(-100&lt;E401,E401&lt;100),E401,F400)</f>
        <v>0.112674819904969</v>
      </c>
      <c r="G401" s="1">
        <f>IF(SQRT(B401^2+D401^2+F401^2)&lt;0.125,"",SQRT(B401^2+D401^2+F401^2))</f>
        <v>0.12843103634715294</v>
      </c>
      <c r="H401" s="1">
        <f t="shared" si="13"/>
        <v>1.2843103634715294</v>
      </c>
      <c r="I401" s="1">
        <v>0.98281212155413999</v>
      </c>
      <c r="J401" s="1">
        <f>I401*xfactor</f>
        <v>1.2973120004514649</v>
      </c>
      <c r="K401" s="1">
        <v>-19.167434555235399</v>
      </c>
      <c r="L401" s="1">
        <f>K401*yfactor</f>
        <v>-25.301013612910729</v>
      </c>
      <c r="M401" s="1">
        <v>111.239094280575</v>
      </c>
      <c r="N401" s="1">
        <f>(M401-80)*zfactor</f>
        <v>41.235604450359006</v>
      </c>
      <c r="O401">
        <v>1</v>
      </c>
      <c r="P401">
        <f t="shared" si="14"/>
        <v>0</v>
      </c>
      <c r="Q401">
        <v>1</v>
      </c>
      <c r="R401">
        <v>1</v>
      </c>
    </row>
    <row r="402" spans="1:18" x14ac:dyDescent="0.2">
      <c r="A402" s="1">
        <v>-6.9240406379156197E-2</v>
      </c>
      <c r="B402" s="1">
        <f>IF(AND(-100&lt;A402,A402&lt;100),A402,B401)</f>
        <v>-6.9240406379156197E-2</v>
      </c>
      <c r="C402" s="1">
        <v>-2.5660441396999599E-2</v>
      </c>
      <c r="D402" s="1">
        <f>IF(AND(-100&lt;C402,C402&lt;100),C402,D401)</f>
        <v>-2.5660441396999599E-2</v>
      </c>
      <c r="E402" s="1">
        <v>7.6181849959503903E-2</v>
      </c>
      <c r="F402" s="1">
        <f>IF(AND(-100&lt;E402,E402&lt;100),E402,F401)</f>
        <v>7.6181849959503903E-2</v>
      </c>
      <c r="G402" s="1" t="str">
        <f>IF(SQRT(B402^2+D402^2+F402^2)&lt;0.125,"",SQRT(B402^2+D402^2+F402^2))</f>
        <v/>
      </c>
      <c r="H402" s="1" t="e">
        <f t="shared" si="13"/>
        <v>#VALUE!</v>
      </c>
      <c r="I402" s="1">
        <v>0.95081110661436696</v>
      </c>
      <c r="J402" s="1">
        <f>I402*xfactor</f>
        <v>1.2550706607309645</v>
      </c>
      <c r="K402" s="1">
        <v>-19.207118602350501</v>
      </c>
      <c r="L402" s="1">
        <f>K402*yfactor</f>
        <v>-25.353396555102663</v>
      </c>
      <c r="M402" s="1">
        <v>111.284151139323</v>
      </c>
      <c r="N402" s="1">
        <f>(M402-80)*zfactor</f>
        <v>41.295079503906365</v>
      </c>
      <c r="O402">
        <v>1</v>
      </c>
      <c r="P402">
        <f t="shared" si="14"/>
        <v>0</v>
      </c>
      <c r="Q402">
        <v>1</v>
      </c>
      <c r="R402">
        <v>1</v>
      </c>
    </row>
    <row r="403" spans="1:18" x14ac:dyDescent="0.2">
      <c r="A403" s="1">
        <v>-6.0706345715590797E-2</v>
      </c>
      <c r="B403" s="1">
        <f>IF(AND(-100&lt;A403,A403&lt;100),A403,B402)</f>
        <v>-6.0706345715590797E-2</v>
      </c>
      <c r="C403" s="1">
        <v>-2.9405974662132298E-2</v>
      </c>
      <c r="D403" s="1">
        <f>IF(AND(-100&lt;C403,C403&lt;100),C403,D402)</f>
        <v>-2.9405974662132298E-2</v>
      </c>
      <c r="E403" s="1">
        <v>6.1161098422869903E-2</v>
      </c>
      <c r="F403" s="1">
        <f>IF(AND(-100&lt;E403,E403&lt;100),E403,F402)</f>
        <v>6.1161098422869903E-2</v>
      </c>
      <c r="G403" s="1" t="str">
        <f>IF(SQRT(B403^2+D403^2+F403^2)&lt;0.125,"",SQRT(B403^2+D403^2+F403^2))</f>
        <v/>
      </c>
      <c r="H403" s="1" t="e">
        <f t="shared" si="13"/>
        <v>#VALUE!</v>
      </c>
      <c r="I403" s="1">
        <v>0.92018716412831503</v>
      </c>
      <c r="J403" s="1">
        <f>I403*xfactor</f>
        <v>1.2146470566493759</v>
      </c>
      <c r="K403" s="1">
        <v>-19.249422768955199</v>
      </c>
      <c r="L403" s="1">
        <f>K403*yfactor</f>
        <v>-25.409238055020865</v>
      </c>
      <c r="M403" s="1">
        <v>111.313427047217</v>
      </c>
      <c r="N403" s="1">
        <f>(M403-80)*zfactor</f>
        <v>41.333723702326445</v>
      </c>
      <c r="O403">
        <v>1</v>
      </c>
      <c r="P403">
        <f t="shared" si="14"/>
        <v>0</v>
      </c>
      <c r="Q403">
        <v>1</v>
      </c>
      <c r="R403">
        <v>1</v>
      </c>
    </row>
    <row r="404" spans="1:18" x14ac:dyDescent="0.2">
      <c r="A404" s="1">
        <v>-5.8720417784287597E-2</v>
      </c>
      <c r="B404" s="1">
        <f>IF(AND(-100&lt;A404,A404&lt;100),A404,B403)</f>
        <v>-5.8720417784287597E-2</v>
      </c>
      <c r="C404" s="1">
        <v>-2.7086862880557699E-2</v>
      </c>
      <c r="D404" s="1">
        <f>IF(AND(-100&lt;C404,C404&lt;100),C404,D403)</f>
        <v>-2.7086862880557699E-2</v>
      </c>
      <c r="E404" s="1">
        <v>8.0417326514569801E-2</v>
      </c>
      <c r="F404" s="1">
        <f>IF(AND(-100&lt;E404,E404&lt;100),E404,F403)</f>
        <v>8.0417326514569801E-2</v>
      </c>
      <c r="G404" s="1" t="str">
        <f>IF(SQRT(B404^2+D404^2+F404^2)&lt;0.125,"",SQRT(B404^2+D404^2+F404^2))</f>
        <v/>
      </c>
      <c r="H404" s="1" t="e">
        <f t="shared" si="13"/>
        <v>#VALUE!</v>
      </c>
      <c r="I404" s="1">
        <v>0.90645370384825696</v>
      </c>
      <c r="J404" s="1">
        <f>I404*xfactor</f>
        <v>1.1965188890796992</v>
      </c>
      <c r="K404" s="1">
        <v>-19.262667098974902</v>
      </c>
      <c r="L404" s="1">
        <f>K404*yfactor</f>
        <v>-25.426720570646872</v>
      </c>
      <c r="M404" s="1">
        <v>111.325906173056</v>
      </c>
      <c r="N404" s="1">
        <f>(M404-80)*zfactor</f>
        <v>41.350196148433916</v>
      </c>
      <c r="O404">
        <v>1</v>
      </c>
      <c r="P404">
        <f t="shared" si="14"/>
        <v>0</v>
      </c>
      <c r="Q404">
        <v>1</v>
      </c>
      <c r="R404">
        <v>1</v>
      </c>
    </row>
    <row r="405" spans="1:18" x14ac:dyDescent="0.2">
      <c r="A405" s="1">
        <v>-6.0538322285953003E-2</v>
      </c>
      <c r="B405" s="1">
        <f>IF(AND(-100&lt;A405,A405&lt;100),A405,B404)</f>
        <v>-6.0538322285953003E-2</v>
      </c>
      <c r="C405" s="1">
        <v>-2.40308735198221E-2</v>
      </c>
      <c r="D405" s="1">
        <f>IF(AND(-100&lt;C405,C405&lt;100),C405,D404)</f>
        <v>-2.40308735198221E-2</v>
      </c>
      <c r="E405" s="1">
        <v>0.113580030301215</v>
      </c>
      <c r="F405" s="1">
        <f>IF(AND(-100&lt;E405,E405&lt;100),E405,F404)</f>
        <v>0.113580030301215</v>
      </c>
      <c r="G405" s="1">
        <f>IF(SQRT(B405^2+D405^2+F405^2)&lt;0.125,"",SQRT(B405^2+D405^2+F405^2))</f>
        <v>0.13093049541855603</v>
      </c>
      <c r="H405" s="1">
        <f t="shared" si="13"/>
        <v>1.3093049541855604</v>
      </c>
      <c r="I405" s="1">
        <v>0.90645370384826396</v>
      </c>
      <c r="J405" s="1">
        <f>I405*xfactor</f>
        <v>1.1965188890797085</v>
      </c>
      <c r="K405" s="1">
        <v>-19.262667098974902</v>
      </c>
      <c r="L405" s="1">
        <f>K405*yfactor</f>
        <v>-25.426720570646872</v>
      </c>
      <c r="M405" s="1">
        <v>111.325906173056</v>
      </c>
      <c r="N405" s="1">
        <f>(M405-80)*zfactor</f>
        <v>41.350196148433916</v>
      </c>
      <c r="O405">
        <v>1</v>
      </c>
      <c r="P405">
        <f t="shared" si="14"/>
        <v>0</v>
      </c>
      <c r="Q405">
        <v>1</v>
      </c>
      <c r="R405">
        <v>1</v>
      </c>
    </row>
    <row r="406" spans="1:18" x14ac:dyDescent="0.2">
      <c r="A406" s="1">
        <v>-5.2900587604236798E-2</v>
      </c>
      <c r="B406" s="1">
        <f>IF(AND(-100&lt;A406,A406&lt;100),A406,B405)</f>
        <v>-5.2900587604236798E-2</v>
      </c>
      <c r="C406" s="1">
        <v>-1.8785383033159301E-2</v>
      </c>
      <c r="D406" s="1">
        <f>IF(AND(-100&lt;C406,C406&lt;100),C406,D405)</f>
        <v>-1.8785383033159301E-2</v>
      </c>
      <c r="E406" s="1">
        <v>6.6970491334395907E-2</v>
      </c>
      <c r="F406" s="1">
        <f>IF(AND(-100&lt;E406,E406&lt;100),E406,F405)</f>
        <v>6.6970491334395907E-2</v>
      </c>
      <c r="G406" s="1" t="str">
        <f>IF(SQRT(B406^2+D406^2+F406^2)&lt;0.125,"",SQRT(B406^2+D406^2+F406^2))</f>
        <v/>
      </c>
      <c r="H406" s="1" t="e">
        <f t="shared" si="13"/>
        <v>#VALUE!</v>
      </c>
      <c r="I406" s="1">
        <v>0.89784767473416605</v>
      </c>
      <c r="J406" s="1">
        <f>I406*xfactor</f>
        <v>1.1851589306490993</v>
      </c>
      <c r="K406" s="1">
        <v>-19.255296220886098</v>
      </c>
      <c r="L406" s="1">
        <f>K406*yfactor</f>
        <v>-25.41699101156965</v>
      </c>
      <c r="M406" s="1">
        <v>111.346010123059</v>
      </c>
      <c r="N406" s="1">
        <f>(M406-80)*zfactor</f>
        <v>41.376733362437882</v>
      </c>
      <c r="O406">
        <v>1</v>
      </c>
      <c r="P406">
        <f t="shared" si="14"/>
        <v>0</v>
      </c>
      <c r="Q406">
        <v>1</v>
      </c>
      <c r="R406">
        <v>1</v>
      </c>
    </row>
    <row r="407" spans="1:18" x14ac:dyDescent="0.2">
      <c r="A407" s="1">
        <v>-6.7236438302640603E-2</v>
      </c>
      <c r="B407" s="1">
        <f>IF(AND(-100&lt;A407,A407&lt;100),A407,B406)</f>
        <v>-6.7236438302640603E-2</v>
      </c>
      <c r="C407" s="1">
        <v>-3.5016975579194497E-2</v>
      </c>
      <c r="D407" s="1">
        <f>IF(AND(-100&lt;C407,C407&lt;100),C407,D406)</f>
        <v>-3.5016975579194497E-2</v>
      </c>
      <c r="E407" s="1">
        <v>7.5064068962463495E-2</v>
      </c>
      <c r="F407" s="1">
        <f>IF(AND(-100&lt;E407,E407&lt;100),E407,F406)</f>
        <v>7.5064068962463495E-2</v>
      </c>
      <c r="G407" s="1" t="str">
        <f>IF(SQRT(B407^2+D407^2+F407^2)&lt;0.125,"",SQRT(B407^2+D407^2+F407^2))</f>
        <v/>
      </c>
      <c r="H407" s="1" t="e">
        <f t="shared" si="13"/>
        <v>#VALUE!</v>
      </c>
      <c r="I407" s="1">
        <v>0.87462366147904902</v>
      </c>
      <c r="J407" s="1">
        <f>I407*xfactor</f>
        <v>1.1545032331523448</v>
      </c>
      <c r="K407" s="1">
        <v>-19.270389479037998</v>
      </c>
      <c r="L407" s="1">
        <f>K407*yfactor</f>
        <v>-25.436914112330157</v>
      </c>
      <c r="M407" s="1">
        <v>111.372865587238</v>
      </c>
      <c r="N407" s="1">
        <f>(M407-80)*zfactor</f>
        <v>41.412182575154155</v>
      </c>
      <c r="O407">
        <v>1</v>
      </c>
      <c r="P407">
        <f t="shared" si="14"/>
        <v>0</v>
      </c>
      <c r="Q407">
        <v>1</v>
      </c>
      <c r="R407">
        <v>1</v>
      </c>
    </row>
    <row r="408" spans="1:18" x14ac:dyDescent="0.2">
      <c r="A408" s="1">
        <v>-5.64060609974842E-2</v>
      </c>
      <c r="B408" s="1">
        <f>IF(AND(-100&lt;A408,A408&lt;100),A408,B407)</f>
        <v>-5.64060609974842E-2</v>
      </c>
      <c r="C408" s="1">
        <v>-3.0986935234742299E-2</v>
      </c>
      <c r="D408" s="1">
        <f>IF(AND(-100&lt;C408,C408&lt;100),C408,D407)</f>
        <v>-3.0986935234742299E-2</v>
      </c>
      <c r="E408" s="1">
        <v>9.8779846281167399E-2</v>
      </c>
      <c r="F408" s="1">
        <f>IF(AND(-100&lt;E408,E408&lt;100),E408,F407)</f>
        <v>9.8779846281167399E-2</v>
      </c>
      <c r="G408" s="1" t="str">
        <f>IF(SQRT(B408^2+D408^2+F408^2)&lt;0.125,"",SQRT(B408^2+D408^2+F408^2))</f>
        <v/>
      </c>
      <c r="H408" s="1" t="e">
        <f t="shared" si="13"/>
        <v>#VALUE!</v>
      </c>
      <c r="I408" s="1">
        <v>0.83929705688632295</v>
      </c>
      <c r="J408" s="1">
        <f>I408*xfactor</f>
        <v>1.1078721150899464</v>
      </c>
      <c r="K408" s="1">
        <v>-19.283126663314601</v>
      </c>
      <c r="L408" s="1">
        <f>K408*yfactor</f>
        <v>-25.453727195575276</v>
      </c>
      <c r="M408" s="1">
        <v>111.398777066837</v>
      </c>
      <c r="N408" s="1">
        <f>(M408-80)*zfactor</f>
        <v>41.44638572822484</v>
      </c>
      <c r="O408">
        <v>1</v>
      </c>
      <c r="P408">
        <f t="shared" si="14"/>
        <v>0</v>
      </c>
      <c r="Q408">
        <v>1</v>
      </c>
      <c r="R408">
        <v>1</v>
      </c>
    </row>
    <row r="409" spans="1:18" x14ac:dyDescent="0.2">
      <c r="A409" s="1">
        <v>-6.3263767245695504E-2</v>
      </c>
      <c r="B409" s="1">
        <f>IF(AND(-100&lt;A409,A409&lt;100),A409,B408)</f>
        <v>-6.3263767245695504E-2</v>
      </c>
      <c r="C409" s="1">
        <v>-3.0266229820681299E-2</v>
      </c>
      <c r="D409" s="1">
        <f>IF(AND(-100&lt;C409,C409&lt;100),C409,D408)</f>
        <v>-3.0266229820681299E-2</v>
      </c>
      <c r="E409" s="1">
        <v>9.1506290021788506E-2</v>
      </c>
      <c r="F409" s="1">
        <f>IF(AND(-100&lt;E409,E409&lt;100),E409,F408)</f>
        <v>9.1506290021788506E-2</v>
      </c>
      <c r="G409" s="1" t="str">
        <f>IF(SQRT(B409^2+D409^2+F409^2)&lt;0.125,"",SQRT(B409^2+D409^2+F409^2))</f>
        <v/>
      </c>
      <c r="H409" s="1" t="e">
        <f t="shared" si="13"/>
        <v>#VALUE!</v>
      </c>
      <c r="I409" s="1">
        <v>0.83071671936027502</v>
      </c>
      <c r="J409" s="1">
        <f>I409*xfactor</f>
        <v>1.0965460695555631</v>
      </c>
      <c r="K409" s="1">
        <v>-19.275757221574501</v>
      </c>
      <c r="L409" s="1">
        <f>K409*yfactor</f>
        <v>-25.443999532478344</v>
      </c>
      <c r="M409" s="1">
        <v>111.41887405699001</v>
      </c>
      <c r="N409" s="1">
        <f>(M409-80)*zfactor</f>
        <v>41.472913755226813</v>
      </c>
      <c r="O409">
        <v>1</v>
      </c>
      <c r="P409">
        <f t="shared" si="14"/>
        <v>0</v>
      </c>
      <c r="Q409">
        <v>1</v>
      </c>
      <c r="R409">
        <v>1</v>
      </c>
    </row>
    <row r="410" spans="1:18" x14ac:dyDescent="0.2">
      <c r="A410" s="1">
        <v>-7.1601696584545502E-2</v>
      </c>
      <c r="B410" s="1">
        <f>IF(AND(-100&lt;A410,A410&lt;100),A410,B409)</f>
        <v>-7.1601696584545502E-2</v>
      </c>
      <c r="C410" s="1">
        <v>-3.65646633025093E-2</v>
      </c>
      <c r="D410" s="1">
        <f>IF(AND(-100&lt;C410,C410&lt;100),C410,D409)</f>
        <v>-3.65646633025093E-2</v>
      </c>
      <c r="E410" s="1">
        <v>5.0589193533329802E-2</v>
      </c>
      <c r="F410" s="1">
        <f>IF(AND(-100&lt;E410,E410&lt;100),E410,F409)</f>
        <v>5.0589193533329802E-2</v>
      </c>
      <c r="G410" s="1" t="str">
        <f>IF(SQRT(B410^2+D410^2+F410^2)&lt;0.125,"",SQRT(B410^2+D410^2+F410^2))</f>
        <v/>
      </c>
      <c r="H410" s="1" t="e">
        <f t="shared" si="13"/>
        <v>#VALUE!</v>
      </c>
      <c r="I410" s="1">
        <v>0.81792348717694097</v>
      </c>
      <c r="J410" s="1">
        <f>I410*xfactor</f>
        <v>1.0796590030735622</v>
      </c>
      <c r="K410" s="1">
        <v>-19.279763179910699</v>
      </c>
      <c r="L410" s="1">
        <f>K410*yfactor</f>
        <v>-25.449287397482124</v>
      </c>
      <c r="M410" s="1">
        <v>111.43708572446199</v>
      </c>
      <c r="N410" s="1">
        <f>(M410-80)*zfactor</f>
        <v>41.496953156289834</v>
      </c>
      <c r="O410">
        <v>1</v>
      </c>
      <c r="P410">
        <f t="shared" si="14"/>
        <v>0</v>
      </c>
      <c r="Q410">
        <v>1</v>
      </c>
      <c r="R410">
        <v>1</v>
      </c>
    </row>
    <row r="411" spans="1:18" x14ac:dyDescent="0.2">
      <c r="A411" s="1">
        <v>-6.6154186329540302E-2</v>
      </c>
      <c r="B411" s="1">
        <f>IF(AND(-100&lt;A411,A411&lt;100),A411,B410)</f>
        <v>-6.6154186329540302E-2</v>
      </c>
      <c r="C411" s="1">
        <v>-3.5545917049199002E-2</v>
      </c>
      <c r="D411" s="1">
        <f>IF(AND(-100&lt;C411,C411&lt;100),C411,D410)</f>
        <v>-3.5545917049199002E-2</v>
      </c>
      <c r="E411" s="1">
        <v>3.57401907286291E-2</v>
      </c>
      <c r="F411" s="1">
        <f>IF(AND(-100&lt;E411,E411&lt;100),E411,F410)</f>
        <v>3.57401907286291E-2</v>
      </c>
      <c r="G411" s="1" t="str">
        <f>IF(SQRT(B411^2+D411^2+F411^2)&lt;0.125,"",SQRT(B411^2+D411^2+F411^2))</f>
        <v/>
      </c>
      <c r="H411" s="1" t="e">
        <f t="shared" si="13"/>
        <v>#VALUE!</v>
      </c>
      <c r="I411" s="1">
        <v>0.79141640270560698</v>
      </c>
      <c r="J411" s="1">
        <f>I411*xfactor</f>
        <v>1.0446696515714013</v>
      </c>
      <c r="K411" s="1">
        <v>-19.312336896416902</v>
      </c>
      <c r="L411" s="1">
        <f>K411*yfactor</f>
        <v>-25.492284703270311</v>
      </c>
      <c r="M411" s="1">
        <v>111.49031493458401</v>
      </c>
      <c r="N411" s="1">
        <f>(M411-80)*zfactor</f>
        <v>41.567215713650889</v>
      </c>
      <c r="O411">
        <v>1</v>
      </c>
      <c r="P411">
        <f t="shared" si="14"/>
        <v>0</v>
      </c>
      <c r="Q411">
        <v>1</v>
      </c>
      <c r="R411">
        <v>1</v>
      </c>
    </row>
    <row r="412" spans="1:18" x14ac:dyDescent="0.2">
      <c r="A412" s="1">
        <v>-7.2207995085232707E-2</v>
      </c>
      <c r="B412" s="1">
        <f>IF(AND(-100&lt;A412,A412&lt;100),A412,B411)</f>
        <v>-7.2207995085232707E-2</v>
      </c>
      <c r="C412" s="1">
        <v>-4.7120161529950799E-2</v>
      </c>
      <c r="D412" s="1">
        <f>IF(AND(-100&lt;C412,C412&lt;100),C412,D411)</f>
        <v>-4.7120161529950799E-2</v>
      </c>
      <c r="E412" s="1">
        <v>4.1871191387828001E-2</v>
      </c>
      <c r="F412" s="1">
        <f>IF(AND(-100&lt;E412,E412&lt;100),E412,F411)</f>
        <v>4.1871191387828001E-2</v>
      </c>
      <c r="G412" s="1" t="str">
        <f>IF(SQRT(B412^2+D412^2+F412^2)&lt;0.125,"",SQRT(B412^2+D412^2+F412^2))</f>
        <v/>
      </c>
      <c r="H412" s="1" t="e">
        <f t="shared" si="13"/>
        <v>#VALUE!</v>
      </c>
      <c r="I412" s="1">
        <v>0.76678201454552697</v>
      </c>
      <c r="J412" s="1">
        <f>I412*xfactor</f>
        <v>1.0121522592000955</v>
      </c>
      <c r="K412" s="1">
        <v>-19.403682485324499</v>
      </c>
      <c r="L412" s="1">
        <f>K412*yfactor</f>
        <v>-25.61286088062834</v>
      </c>
      <c r="M412" s="1">
        <v>111.551879150304</v>
      </c>
      <c r="N412" s="1">
        <f>(M412-80)*zfactor</f>
        <v>41.648480478401289</v>
      </c>
      <c r="O412">
        <v>1</v>
      </c>
      <c r="P412">
        <f t="shared" si="14"/>
        <v>0</v>
      </c>
      <c r="Q412">
        <v>1</v>
      </c>
      <c r="R412">
        <v>1</v>
      </c>
    </row>
    <row r="413" spans="1:18" x14ac:dyDescent="0.2">
      <c r="A413" s="1">
        <v>-5.4299903809252703E-2</v>
      </c>
      <c r="B413" s="1">
        <f>IF(AND(-100&lt;A413,A413&lt;100),A413,B412)</f>
        <v>-5.4299903809252703E-2</v>
      </c>
      <c r="C413" s="1">
        <v>-1.8518986545392899E-2</v>
      </c>
      <c r="D413" s="1">
        <f>IF(AND(-100&lt;C413,C413&lt;100),C413,D412)</f>
        <v>-1.8518986545392899E-2</v>
      </c>
      <c r="E413" s="1">
        <v>5.1780995227074002E-2</v>
      </c>
      <c r="F413" s="1">
        <f>IF(AND(-100&lt;E413,E413&lt;100),E413,F412)</f>
        <v>5.1780995227074002E-2</v>
      </c>
      <c r="G413" s="1" t="str">
        <f>IF(SQRT(B413^2+D413^2+F413^2)&lt;0.125,"",SQRT(B413^2+D413^2+F413^2))</f>
        <v/>
      </c>
      <c r="H413" s="1" t="e">
        <f t="shared" si="13"/>
        <v>#VALUE!</v>
      </c>
      <c r="I413" s="1">
        <v>0.75300632210073104</v>
      </c>
      <c r="J413" s="1">
        <f>I413*xfactor</f>
        <v>0.99396834517296506</v>
      </c>
      <c r="K413" s="1">
        <v>-19.4792650300815</v>
      </c>
      <c r="L413" s="1">
        <f>K413*yfactor</f>
        <v>-25.712629839707581</v>
      </c>
      <c r="M413" s="1">
        <v>111.607691212627</v>
      </c>
      <c r="N413" s="1">
        <f>(M413-80)*zfactor</f>
        <v>41.722152400667646</v>
      </c>
      <c r="O413">
        <v>1</v>
      </c>
      <c r="P413">
        <f t="shared" si="14"/>
        <v>0</v>
      </c>
      <c r="Q413">
        <v>1</v>
      </c>
      <c r="R413">
        <v>1</v>
      </c>
    </row>
    <row r="414" spans="1:18" x14ac:dyDescent="0.2">
      <c r="A414" s="1">
        <v>-3.9711087608012403E-2</v>
      </c>
      <c r="B414" s="1">
        <f>IF(AND(-100&lt;A414,A414&lt;100),A414,B413)</f>
        <v>-3.9711087608012403E-2</v>
      </c>
      <c r="C414" s="1">
        <v>1.2950918246374701E-2</v>
      </c>
      <c r="D414" s="1">
        <f>IF(AND(-100&lt;C414,C414&lt;100),C414,D413)</f>
        <v>1.2950918246374701E-2</v>
      </c>
      <c r="E414" s="1">
        <v>1.11903658284261E-3</v>
      </c>
      <c r="F414" s="1">
        <f>IF(AND(-100&lt;E414,E414&lt;100),E414,F413)</f>
        <v>1.11903658284261E-3</v>
      </c>
      <c r="G414" s="1" t="str">
        <f>IF(SQRT(B414^2+D414^2+F414^2)&lt;0.125,"",SQRT(B414^2+D414^2+F414^2))</f>
        <v/>
      </c>
      <c r="H414" s="1" t="e">
        <f t="shared" si="13"/>
        <v>#VALUE!</v>
      </c>
      <c r="I414" s="1">
        <v>0.70869050111961895</v>
      </c>
      <c r="J414" s="1">
        <f>I414*xfactor</f>
        <v>0.93547146147789706</v>
      </c>
      <c r="K414" s="1">
        <v>-19.552692090822401</v>
      </c>
      <c r="L414" s="1">
        <f>K414*yfactor</f>
        <v>-25.809553559885572</v>
      </c>
      <c r="M414" s="1">
        <v>111.647404022915</v>
      </c>
      <c r="N414" s="1">
        <f>(M414-80)*zfactor</f>
        <v>41.774573310247796</v>
      </c>
      <c r="O414">
        <v>1</v>
      </c>
      <c r="P414">
        <f t="shared" si="14"/>
        <v>0</v>
      </c>
      <c r="Q414">
        <v>1</v>
      </c>
      <c r="R414">
        <v>1</v>
      </c>
    </row>
    <row r="415" spans="1:18" x14ac:dyDescent="0.2">
      <c r="A415" s="1">
        <v>-4.7599799110878097E-2</v>
      </c>
      <c r="B415" s="1">
        <f>IF(AND(-100&lt;A415,A415&lt;100),A415,B414)</f>
        <v>-4.7599799110878097E-2</v>
      </c>
      <c r="C415" s="1">
        <v>-2.6285547586826299E-2</v>
      </c>
      <c r="D415" s="1">
        <f>IF(AND(-100&lt;C415,C415&lt;100),C415,D414)</f>
        <v>-2.6285547586826299E-2</v>
      </c>
      <c r="E415" s="1">
        <v>-3.8447061329073703E-2</v>
      </c>
      <c r="F415" s="1">
        <f>IF(AND(-100&lt;E415,E415&lt;100),E415,F414)</f>
        <v>-3.8447061329073703E-2</v>
      </c>
      <c r="G415" s="1" t="str">
        <f>IF(SQRT(B415^2+D415^2+F415^2)&lt;0.125,"",SQRT(B415^2+D415^2+F415^2))</f>
        <v/>
      </c>
      <c r="H415" s="1" t="e">
        <f t="shared" si="13"/>
        <v>#VALUE!</v>
      </c>
      <c r="I415" s="1">
        <v>0.66926277334017903</v>
      </c>
      <c r="J415" s="1">
        <f>I415*xfactor</f>
        <v>0.88342686080903632</v>
      </c>
      <c r="K415" s="1">
        <v>-19.608448319861701</v>
      </c>
      <c r="L415" s="1">
        <f>K415*yfactor</f>
        <v>-25.883151782217446</v>
      </c>
      <c r="M415" s="1">
        <v>111.66987744833099</v>
      </c>
      <c r="N415" s="1">
        <f>(M415-80)*zfactor</f>
        <v>41.804238231796916</v>
      </c>
      <c r="O415">
        <v>1</v>
      </c>
      <c r="P415">
        <f t="shared" si="14"/>
        <v>0</v>
      </c>
      <c r="Q415">
        <v>1</v>
      </c>
      <c r="R415">
        <v>1</v>
      </c>
    </row>
    <row r="416" spans="1:18" x14ac:dyDescent="0.2">
      <c r="A416" s="1">
        <v>-5.6766536205757799E-2</v>
      </c>
      <c r="B416" s="1">
        <f>IF(AND(-100&lt;A416,A416&lt;100),A416,B415)</f>
        <v>-5.6766536205757799E-2</v>
      </c>
      <c r="C416" s="1">
        <v>1.6558336328874499E-3</v>
      </c>
      <c r="D416" s="1">
        <f>IF(AND(-100&lt;C416,C416&lt;100),C416,D415)</f>
        <v>1.6558336328874499E-3</v>
      </c>
      <c r="E416" s="1">
        <v>8.7140082276796502E-4</v>
      </c>
      <c r="F416" s="1">
        <f>IF(AND(-100&lt;E416,E416&lt;100),E416,F415)</f>
        <v>8.7140082276796502E-4</v>
      </c>
      <c r="G416" s="1" t="str">
        <f>IF(SQRT(B416^2+D416^2+F416^2)&lt;0.125,"",SQRT(B416^2+D416^2+F416^2))</f>
        <v/>
      </c>
      <c r="H416" s="1" t="e">
        <f t="shared" si="13"/>
        <v>#VALUE!</v>
      </c>
      <c r="I416" s="1">
        <v>0.64035700562224895</v>
      </c>
      <c r="J416" s="1">
        <f>I416*xfactor</f>
        <v>0.84527124742136861</v>
      </c>
      <c r="K416" s="1">
        <v>-19.6515345308724</v>
      </c>
      <c r="L416" s="1">
        <f>K416*yfactor</f>
        <v>-25.94002558075157</v>
      </c>
      <c r="M416" s="1">
        <v>111.661706263773</v>
      </c>
      <c r="N416" s="1">
        <f>(M416-80)*zfactor</f>
        <v>41.79345226818036</v>
      </c>
      <c r="O416">
        <v>1</v>
      </c>
      <c r="P416">
        <f t="shared" si="14"/>
        <v>0</v>
      </c>
      <c r="Q416">
        <v>1</v>
      </c>
      <c r="R416">
        <v>1</v>
      </c>
    </row>
    <row r="417" spans="1:18" x14ac:dyDescent="0.2">
      <c r="A417" s="1">
        <v>-5.7533984260653502E-2</v>
      </c>
      <c r="B417" s="1">
        <f>IF(AND(-100&lt;A417,A417&lt;100),A417,B416)</f>
        <v>-5.7533984260653502E-2</v>
      </c>
      <c r="C417" s="1">
        <v>-6.5185928219103004E-3</v>
      </c>
      <c r="D417" s="1">
        <f>IF(AND(-100&lt;C417,C417&lt;100),C417,D416)</f>
        <v>-6.5185928219103004E-3</v>
      </c>
      <c r="E417" s="1">
        <v>2.0747030879109701E-2</v>
      </c>
      <c r="F417" s="1">
        <f>IF(AND(-100&lt;E417,E417&lt;100),E417,F416)</f>
        <v>2.0747030879109701E-2</v>
      </c>
      <c r="G417" s="1" t="str">
        <f>IF(SQRT(B417^2+D417^2+F417^2)&lt;0.125,"",SQRT(B417^2+D417^2+F417^2))</f>
        <v/>
      </c>
      <c r="H417" s="1" t="e">
        <f t="shared" si="13"/>
        <v>#VALUE!</v>
      </c>
      <c r="I417" s="1">
        <v>0.61986146752897797</v>
      </c>
      <c r="J417" s="1">
        <f>I417*xfactor</f>
        <v>0.81821713713825095</v>
      </c>
      <c r="K417" s="1">
        <v>-19.671915324891501</v>
      </c>
      <c r="L417" s="1">
        <f>K417*yfactor</f>
        <v>-25.966928228856784</v>
      </c>
      <c r="M417" s="1">
        <v>111.657176350903</v>
      </c>
      <c r="N417" s="1">
        <f>(M417-80)*zfactor</f>
        <v>41.787472783191966</v>
      </c>
      <c r="O417">
        <v>1</v>
      </c>
      <c r="P417">
        <f t="shared" si="14"/>
        <v>0</v>
      </c>
      <c r="Q417">
        <v>1</v>
      </c>
      <c r="R417">
        <v>1</v>
      </c>
    </row>
    <row r="418" spans="1:18" x14ac:dyDescent="0.2">
      <c r="A418" s="1">
        <v>-5.0889186325828797E-2</v>
      </c>
      <c r="B418" s="1">
        <f>IF(AND(-100&lt;A418,A418&lt;100),A418,B417)</f>
        <v>-5.0889186325828797E-2</v>
      </c>
      <c r="C418" s="1">
        <v>-2.9694056751379799E-3</v>
      </c>
      <c r="D418" s="1">
        <f>IF(AND(-100&lt;C418,C418&lt;100),C418,D417)</f>
        <v>-2.9694056751379799E-3</v>
      </c>
      <c r="E418" s="1">
        <v>4.0073746219746699E-3</v>
      </c>
      <c r="F418" s="1">
        <f>IF(AND(-100&lt;E418,E418&lt;100),E418,F417)</f>
        <v>4.0073746219746699E-3</v>
      </c>
      <c r="G418" s="1" t="str">
        <f>IF(SQRT(B418^2+D418^2+F418^2)&lt;0.125,"",SQRT(B418^2+D418^2+F418^2))</f>
        <v/>
      </c>
      <c r="H418" s="1" t="e">
        <f t="shared" si="13"/>
        <v>#VALUE!</v>
      </c>
      <c r="I418" s="1">
        <v>0.61657084708729604</v>
      </c>
      <c r="J418" s="1">
        <f>I418*xfactor</f>
        <v>0.81387351815523079</v>
      </c>
      <c r="K418" s="1">
        <v>-19.6740471881355</v>
      </c>
      <c r="L418" s="1">
        <f>K418*yfactor</f>
        <v>-25.96974228833886</v>
      </c>
      <c r="M418" s="1">
        <v>111.661029904514</v>
      </c>
      <c r="N418" s="1">
        <f>(M418-80)*zfactor</f>
        <v>41.792559473958477</v>
      </c>
      <c r="O418">
        <v>1</v>
      </c>
      <c r="P418">
        <f t="shared" si="14"/>
        <v>0</v>
      </c>
      <c r="Q418">
        <v>1</v>
      </c>
      <c r="R418">
        <v>1</v>
      </c>
    </row>
    <row r="419" spans="1:18" x14ac:dyDescent="0.2">
      <c r="A419" s="1">
        <v>-7.3649884712570293E-2</v>
      </c>
      <c r="B419" s="1">
        <f>IF(AND(-100&lt;A419,A419&lt;100),A419,B418)</f>
        <v>-7.3649884712570293E-2</v>
      </c>
      <c r="C419" s="1">
        <v>-1.1057548522311399E-2</v>
      </c>
      <c r="D419" s="1">
        <f>IF(AND(-100&lt;C419,C419&lt;100),C419,D418)</f>
        <v>-1.1057548522311399E-2</v>
      </c>
      <c r="E419" s="1">
        <v>-9.4286686929393494E-3</v>
      </c>
      <c r="F419" s="1">
        <f>IF(AND(-100&lt;E419,E419&lt;100),E419,F418)</f>
        <v>-9.4286686929393494E-3</v>
      </c>
      <c r="G419" s="1" t="str">
        <f>IF(SQRT(B419^2+D419^2+F419^2)&lt;0.125,"",SQRT(B419^2+D419^2+F419^2))</f>
        <v/>
      </c>
      <c r="H419" s="1" t="e">
        <f t="shared" si="13"/>
        <v>#VALUE!</v>
      </c>
      <c r="I419" s="1">
        <v>0.61794386100190501</v>
      </c>
      <c r="J419" s="1">
        <f>I419*xfactor</f>
        <v>0.81568589652251466</v>
      </c>
      <c r="K419" s="1">
        <v>-19.6602104146064</v>
      </c>
      <c r="L419" s="1">
        <f>K419*yfactor</f>
        <v>-25.95147774728045</v>
      </c>
      <c r="M419" s="1">
        <v>111.669516778667</v>
      </c>
      <c r="N419" s="1">
        <f>(M419-80)*zfactor</f>
        <v>41.803762147840445</v>
      </c>
      <c r="O419">
        <v>1</v>
      </c>
      <c r="P419">
        <f t="shared" si="14"/>
        <v>0</v>
      </c>
      <c r="Q419">
        <v>1</v>
      </c>
      <c r="R419">
        <v>1</v>
      </c>
    </row>
    <row r="420" spans="1:18" x14ac:dyDescent="0.2">
      <c r="A420" s="1">
        <v>-4.5730709090327101E-2</v>
      </c>
      <c r="B420" s="1">
        <f>IF(AND(-100&lt;A420,A420&lt;100),A420,B419)</f>
        <v>-4.5730709090327101E-2</v>
      </c>
      <c r="C420" s="1">
        <v>-2.0398324310343E-2</v>
      </c>
      <c r="D420" s="1">
        <f>IF(AND(-100&lt;C420,C420&lt;100),C420,D419)</f>
        <v>-2.0398324310343E-2</v>
      </c>
      <c r="E420" s="1">
        <v>8.1590027726201608E-3</v>
      </c>
      <c r="F420" s="1">
        <f>IF(AND(-100&lt;E420,E420&lt;100),E420,F419)</f>
        <v>8.1590027726201608E-3</v>
      </c>
      <c r="G420" s="1" t="str">
        <f>IF(SQRT(B420^2+D420^2+F420^2)&lt;0.125,"",SQRT(B420^2+D420^2+F420^2))</f>
        <v/>
      </c>
      <c r="H420" s="1" t="e">
        <f t="shared" si="13"/>
        <v>#VALUE!</v>
      </c>
      <c r="I420" s="1">
        <v>0.58941640525945604</v>
      </c>
      <c r="J420" s="1">
        <f>I420*xfactor</f>
        <v>0.778029654942482</v>
      </c>
      <c r="K420" s="1">
        <v>-19.668536267042899</v>
      </c>
      <c r="L420" s="1">
        <f>K420*yfactor</f>
        <v>-25.962467872496628</v>
      </c>
      <c r="M420" s="1">
        <v>111.68787116606499</v>
      </c>
      <c r="N420" s="1">
        <f>(M420-80)*zfactor</f>
        <v>41.827989939205793</v>
      </c>
      <c r="O420">
        <v>1</v>
      </c>
      <c r="P420">
        <f t="shared" si="14"/>
        <v>0</v>
      </c>
      <c r="Q420">
        <v>1</v>
      </c>
      <c r="R420">
        <v>1</v>
      </c>
    </row>
    <row r="421" spans="1:18" x14ac:dyDescent="0.2">
      <c r="A421" s="1">
        <v>-8.6466371496236899E-2</v>
      </c>
      <c r="B421" s="1">
        <f>IF(AND(-100&lt;A421,A421&lt;100),A421,B420)</f>
        <v>-8.6466371496236899E-2</v>
      </c>
      <c r="C421" s="1">
        <v>-1.10376770741322E-2</v>
      </c>
      <c r="D421" s="1">
        <f>IF(AND(-100&lt;C421,C421&lt;100),C421,D420)</f>
        <v>-1.10376770741322E-2</v>
      </c>
      <c r="E421" s="1">
        <v>4.94915666302429E-2</v>
      </c>
      <c r="F421" s="1">
        <f>IF(AND(-100&lt;E421,E421&lt;100),E421,F420)</f>
        <v>4.94915666302429E-2</v>
      </c>
      <c r="G421" s="1" t="str">
        <f>IF(SQRT(B421^2+D421^2+F421^2)&lt;0.125,"",SQRT(B421^2+D421^2+F421^2))</f>
        <v/>
      </c>
      <c r="H421" s="1" t="e">
        <f t="shared" si="13"/>
        <v>#VALUE!</v>
      </c>
      <c r="I421" s="1">
        <v>0.56109390605036702</v>
      </c>
      <c r="J421" s="1">
        <f>I421*xfactor</f>
        <v>0.74064395598648447</v>
      </c>
      <c r="K421" s="1">
        <v>-19.6904415901448</v>
      </c>
      <c r="L421" s="1">
        <f>K421*yfactor</f>
        <v>-25.991382898991137</v>
      </c>
      <c r="M421" s="1">
        <v>111.706818570721</v>
      </c>
      <c r="N421" s="1">
        <f>(M421-80)*zfactor</f>
        <v>41.853000513351716</v>
      </c>
      <c r="O421">
        <v>1</v>
      </c>
      <c r="P421">
        <f t="shared" si="14"/>
        <v>0</v>
      </c>
      <c r="Q421">
        <v>1</v>
      </c>
      <c r="R421">
        <v>1</v>
      </c>
    </row>
    <row r="422" spans="1:18" x14ac:dyDescent="0.2">
      <c r="A422" s="1">
        <v>-9.0420302382680603E-2</v>
      </c>
      <c r="B422" s="1">
        <f>IF(AND(-100&lt;A422,A422&lt;100),A422,B421)</f>
        <v>-9.0420302382680603E-2</v>
      </c>
      <c r="C422" s="1">
        <v>-2.8782896146843401E-2</v>
      </c>
      <c r="D422" s="1">
        <f>IF(AND(-100&lt;C422,C422&lt;100),C422,D421)</f>
        <v>-2.8782896146843401E-2</v>
      </c>
      <c r="E422" s="1">
        <v>-1.9025103840896201E-2</v>
      </c>
      <c r="F422" s="1">
        <f>IF(AND(-100&lt;E422,E422&lt;100),E422,F421)</f>
        <v>-1.9025103840896201E-2</v>
      </c>
      <c r="G422" s="1" t="str">
        <f>IF(SQRT(B422^2+D422^2+F422^2)&lt;0.125,"",SQRT(B422^2+D422^2+F422^2))</f>
        <v/>
      </c>
      <c r="H422" s="1" t="e">
        <f t="shared" si="13"/>
        <v>#VALUE!</v>
      </c>
      <c r="I422" s="1">
        <v>0.52746841139877199</v>
      </c>
      <c r="J422" s="1">
        <f>I422*xfactor</f>
        <v>0.69625830304637903</v>
      </c>
      <c r="K422" s="1">
        <v>-19.719330556794699</v>
      </c>
      <c r="L422" s="1">
        <f>K422*yfactor</f>
        <v>-26.029516334969003</v>
      </c>
      <c r="M422" s="1">
        <v>111.717755820024</v>
      </c>
      <c r="N422" s="1">
        <f>(M422-80)*zfactor</f>
        <v>41.867437682431678</v>
      </c>
      <c r="O422">
        <v>1</v>
      </c>
      <c r="P422">
        <f t="shared" si="14"/>
        <v>0</v>
      </c>
      <c r="Q422">
        <v>1</v>
      </c>
      <c r="R422">
        <v>1</v>
      </c>
    </row>
    <row r="423" spans="1:18" x14ac:dyDescent="0.2">
      <c r="A423" s="1">
        <v>-7.8826499047697299E-2</v>
      </c>
      <c r="B423" s="1">
        <f>IF(AND(-100&lt;A423,A423&lt;100),A423,B422)</f>
        <v>-7.8826499047697299E-2</v>
      </c>
      <c r="C423" s="1">
        <v>-1.55173087940898E-2</v>
      </c>
      <c r="D423" s="1">
        <f>IF(AND(-100&lt;C423,C423&lt;100),C423,D422)</f>
        <v>-1.55173087940898E-2</v>
      </c>
      <c r="E423" s="1">
        <v>-1.17266008672366E-2</v>
      </c>
      <c r="F423" s="1">
        <f>IF(AND(-100&lt;E423,E423&lt;100),E423,F422)</f>
        <v>-1.17266008672366E-2</v>
      </c>
      <c r="G423" s="1" t="str">
        <f>IF(SQRT(B423^2+D423^2+F423^2)&lt;0.125,"",SQRT(B423^2+D423^2+F423^2))</f>
        <v/>
      </c>
      <c r="H423" s="1" t="e">
        <f t="shared" si="13"/>
        <v>#VALUE!</v>
      </c>
      <c r="I423" s="1">
        <v>0.48204336222330801</v>
      </c>
      <c r="J423" s="1">
        <f>I423*xfactor</f>
        <v>0.63629723813476657</v>
      </c>
      <c r="K423" s="1">
        <v>-19.727689763616802</v>
      </c>
      <c r="L423" s="1">
        <f>K423*yfactor</f>
        <v>-26.04055048797418</v>
      </c>
      <c r="M423" s="1">
        <v>111.730054682581</v>
      </c>
      <c r="N423" s="1">
        <f>(M423-80)*zfactor</f>
        <v>41.883672181006922</v>
      </c>
      <c r="O423">
        <v>1</v>
      </c>
      <c r="P423">
        <f t="shared" si="14"/>
        <v>0</v>
      </c>
      <c r="Q423">
        <v>1</v>
      </c>
      <c r="R423">
        <v>1</v>
      </c>
    </row>
    <row r="424" spans="1:18" x14ac:dyDescent="0.2">
      <c r="A424" s="1">
        <v>-8.9429122820642998E-2</v>
      </c>
      <c r="B424" s="1">
        <f>IF(AND(-100&lt;A424,A424&lt;100),A424,B423)</f>
        <v>-8.9429122820642998E-2</v>
      </c>
      <c r="C424" s="1">
        <v>-2.82691591203739E-2</v>
      </c>
      <c r="D424" s="1">
        <f>IF(AND(-100&lt;C424,C424&lt;100),C424,D423)</f>
        <v>-2.82691591203739E-2</v>
      </c>
      <c r="E424" s="1">
        <v>1.4535283355802001E-3</v>
      </c>
      <c r="F424" s="1">
        <f>IF(AND(-100&lt;E424,E424&lt;100),E424,F423)</f>
        <v>1.4535283355802001E-3</v>
      </c>
      <c r="G424" s="1" t="str">
        <f>IF(SQRT(B424^2+D424^2+F424^2)&lt;0.125,"",SQRT(B424^2+D424^2+F424^2))</f>
        <v/>
      </c>
      <c r="H424" s="1" t="e">
        <f t="shared" si="13"/>
        <v>#VALUE!</v>
      </c>
      <c r="I424" s="1">
        <v>0.41621973671019002</v>
      </c>
      <c r="J424" s="1">
        <f>I424*xfactor</f>
        <v>0.54941005245745089</v>
      </c>
      <c r="K424" s="1">
        <v>-19.724642361071801</v>
      </c>
      <c r="L424" s="1">
        <f>K424*yfactor</f>
        <v>-26.03652791661478</v>
      </c>
      <c r="M424" s="1">
        <v>111.739572103241</v>
      </c>
      <c r="N424" s="1">
        <f>(M424-80)*zfactor</f>
        <v>41.896235176278125</v>
      </c>
      <c r="O424">
        <v>1</v>
      </c>
      <c r="P424">
        <f t="shared" si="14"/>
        <v>0</v>
      </c>
      <c r="Q424">
        <v>1</v>
      </c>
      <c r="R424">
        <v>1</v>
      </c>
    </row>
    <row r="425" spans="1:18" x14ac:dyDescent="0.2">
      <c r="A425" s="1">
        <v>-8.4760576384529204E-2</v>
      </c>
      <c r="B425" s="1">
        <f>IF(AND(-100&lt;A425,A425&lt;100),A425,B424)</f>
        <v>-8.4760576384529204E-2</v>
      </c>
      <c r="C425" s="1">
        <v>-2.38681697755369E-2</v>
      </c>
      <c r="D425" s="1">
        <f>IF(AND(-100&lt;C425,C425&lt;100),C425,D424)</f>
        <v>-2.38681697755369E-2</v>
      </c>
      <c r="E425" s="1">
        <v>1.20494743231284E-2</v>
      </c>
      <c r="F425" s="1">
        <f>IF(AND(-100&lt;E425,E425&lt;100),E425,F424)</f>
        <v>1.20494743231284E-2</v>
      </c>
      <c r="G425" s="1" t="str">
        <f>IF(SQRT(B425^2+D425^2+F425^2)&lt;0.125,"",SQRT(B425^2+D425^2+F425^2))</f>
        <v/>
      </c>
      <c r="H425" s="1" t="e">
        <f t="shared" si="13"/>
        <v>#VALUE!</v>
      </c>
      <c r="I425" s="1">
        <v>0.33357345635096902</v>
      </c>
      <c r="J425" s="1">
        <f>I425*xfactor</f>
        <v>0.44031696238327911</v>
      </c>
      <c r="K425" s="1">
        <v>-19.7368375327673</v>
      </c>
      <c r="L425" s="1">
        <f>K425*yfactor</f>
        <v>-26.052625543252837</v>
      </c>
      <c r="M425" s="1">
        <v>111.765656022976</v>
      </c>
      <c r="N425" s="1">
        <f>(M425-80)*zfactor</f>
        <v>41.930665950328326</v>
      </c>
      <c r="O425">
        <v>1</v>
      </c>
      <c r="P425">
        <f t="shared" si="14"/>
        <v>0</v>
      </c>
      <c r="Q425">
        <v>1</v>
      </c>
      <c r="R425">
        <v>1</v>
      </c>
    </row>
    <row r="426" spans="1:18" x14ac:dyDescent="0.2">
      <c r="A426" s="1">
        <v>-9.9659014273813101E-2</v>
      </c>
      <c r="B426" s="1">
        <f>IF(AND(-100&lt;A426,A426&lt;100),A426,B425)</f>
        <v>-9.9659014273813101E-2</v>
      </c>
      <c r="C426" s="1">
        <v>-3.9931143170387901E-2</v>
      </c>
      <c r="D426" s="1">
        <f>IF(AND(-100&lt;C426,C426&lt;100),C426,D425)</f>
        <v>-3.9931143170387901E-2</v>
      </c>
      <c r="E426" s="1">
        <v>-2.9356676700314499E-2</v>
      </c>
      <c r="F426" s="1">
        <f>IF(AND(-100&lt;E426,E426&lt;100),E426,F425)</f>
        <v>-2.9356676700314499E-2</v>
      </c>
      <c r="G426" s="1" t="str">
        <f>IF(SQRT(B426^2+D426^2+F426^2)&lt;0.125,"",SQRT(B426^2+D426^2+F426^2))</f>
        <v/>
      </c>
      <c r="H426" s="1" t="e">
        <f t="shared" si="13"/>
        <v>#VALUE!</v>
      </c>
      <c r="I426" s="1">
        <v>0.25583722181013302</v>
      </c>
      <c r="J426" s="1">
        <f>I426*xfactor</f>
        <v>0.33770513278937558</v>
      </c>
      <c r="K426" s="1">
        <v>-19.776787419304</v>
      </c>
      <c r="L426" s="1">
        <f>K426*yfactor</f>
        <v>-26.105359393481283</v>
      </c>
      <c r="M426" s="1">
        <v>111.773426731255</v>
      </c>
      <c r="N426" s="1">
        <f>(M426-80)*zfactor</f>
        <v>41.940923285256602</v>
      </c>
      <c r="O426">
        <v>1</v>
      </c>
      <c r="P426">
        <f t="shared" si="14"/>
        <v>0</v>
      </c>
      <c r="Q426">
        <v>1</v>
      </c>
      <c r="R426">
        <v>1</v>
      </c>
    </row>
    <row r="427" spans="1:18" x14ac:dyDescent="0.2">
      <c r="A427" s="1">
        <v>-8.2526112354003006E-2</v>
      </c>
      <c r="B427" s="1">
        <f>IF(AND(-100&lt;A427,A427&lt;100),A427,B426)</f>
        <v>-8.2526112354003006E-2</v>
      </c>
      <c r="C427" s="1">
        <v>-1.47301730328568E-2</v>
      </c>
      <c r="D427" s="1">
        <f>IF(AND(-100&lt;C427,C427&lt;100),C427,D426)</f>
        <v>-1.47301730328568E-2</v>
      </c>
      <c r="E427" s="1">
        <v>-6.0770137865667997E-2</v>
      </c>
      <c r="F427" s="1">
        <f>IF(AND(-100&lt;E427,E427&lt;100),E427,F426)</f>
        <v>-6.0770137865667997E-2</v>
      </c>
      <c r="G427" s="1" t="str">
        <f>IF(SQRT(B427^2+D427^2+F427^2)&lt;0.125,"",SQRT(B427^2+D427^2+F427^2))</f>
        <v/>
      </c>
      <c r="H427" s="1" t="e">
        <f t="shared" si="13"/>
        <v>#VALUE!</v>
      </c>
      <c r="I427" s="1">
        <v>0.18697406532358901</v>
      </c>
      <c r="J427" s="1">
        <f>I427*xfactor</f>
        <v>0.24680576622713751</v>
      </c>
      <c r="K427" s="1">
        <v>-19.819587362164398</v>
      </c>
      <c r="L427" s="1">
        <f>K427*yfactor</f>
        <v>-26.161855318057007</v>
      </c>
      <c r="M427" s="1">
        <v>111.764051892628</v>
      </c>
      <c r="N427" s="1">
        <f>(M427-80)*zfactor</f>
        <v>41.928548498268967</v>
      </c>
      <c r="O427">
        <v>1</v>
      </c>
      <c r="P427">
        <f t="shared" si="14"/>
        <v>0</v>
      </c>
      <c r="Q427">
        <v>1</v>
      </c>
      <c r="R427">
        <v>1</v>
      </c>
    </row>
    <row r="428" spans="1:18" x14ac:dyDescent="0.2">
      <c r="A428" s="1">
        <v>-8.5685820606735894E-2</v>
      </c>
      <c r="B428" s="1">
        <f>IF(AND(-100&lt;A428,A428&lt;100),A428,B427)</f>
        <v>-8.5685820606735894E-2</v>
      </c>
      <c r="C428" s="1">
        <v>-3.6247553150182202E-2</v>
      </c>
      <c r="D428" s="1">
        <f>IF(AND(-100&lt;C428,C428&lt;100),C428,D427)</f>
        <v>-3.6247553150182202E-2</v>
      </c>
      <c r="E428" s="1">
        <v>-3.1478594248126497E-2</v>
      </c>
      <c r="F428" s="1">
        <f>IF(AND(-100&lt;E428,E428&lt;100),E428,F427)</f>
        <v>-3.1478594248126497E-2</v>
      </c>
      <c r="G428" s="1" t="str">
        <f>IF(SQRT(B428^2+D428^2+F428^2)&lt;0.125,"",SQRT(B428^2+D428^2+F428^2))</f>
        <v/>
      </c>
      <c r="H428" s="1" t="e">
        <f t="shared" si="13"/>
        <v>#VALUE!</v>
      </c>
      <c r="I428" s="1">
        <v>9.9291813987399294E-2</v>
      </c>
      <c r="J428" s="1">
        <f>I428*xfactor</f>
        <v>0.13106519446336706</v>
      </c>
      <c r="K428" s="1">
        <v>-19.850725744403899</v>
      </c>
      <c r="L428" s="1">
        <f>K428*yfactor</f>
        <v>-26.20295798261315</v>
      </c>
      <c r="M428" s="1">
        <v>111.76107514735899</v>
      </c>
      <c r="N428" s="1">
        <f>(M428-80)*zfactor</f>
        <v>41.924619194513873</v>
      </c>
      <c r="O428">
        <v>1</v>
      </c>
      <c r="P428">
        <f t="shared" si="14"/>
        <v>0</v>
      </c>
      <c r="Q428">
        <v>1</v>
      </c>
      <c r="R428">
        <v>1</v>
      </c>
    </row>
    <row r="429" spans="1:18" x14ac:dyDescent="0.2">
      <c r="A429" s="1">
        <v>-7.8696819152162104E-2</v>
      </c>
      <c r="B429" s="1">
        <f>IF(AND(-100&lt;A429,A429&lt;100),A429,B428)</f>
        <v>-7.8696819152162104E-2</v>
      </c>
      <c r="C429" s="1">
        <v>-1.1823261880336101E-2</v>
      </c>
      <c r="D429" s="1">
        <f>IF(AND(-100&lt;C429,C429&lt;100),C429,D428)</f>
        <v>-1.1823261880336101E-2</v>
      </c>
      <c r="E429" s="1">
        <v>-4.5096573210107503E-3</v>
      </c>
      <c r="F429" s="1">
        <f>IF(AND(-100&lt;E429,E429&lt;100),E429,F428)</f>
        <v>-4.5096573210107503E-3</v>
      </c>
      <c r="G429" s="1" t="str">
        <f>IF(SQRT(B429^2+D429^2+F429^2)&lt;0.125,"",SQRT(B429^2+D429^2+F429^2))</f>
        <v/>
      </c>
      <c r="H429" s="1" t="e">
        <f t="shared" si="13"/>
        <v>#VALUE!</v>
      </c>
      <c r="I429" s="1">
        <v>2.7791380734498699E-3</v>
      </c>
      <c r="J429" s="1">
        <f>I429*xfactor</f>
        <v>3.6684622569538284E-3</v>
      </c>
      <c r="K429" s="1">
        <v>-19.877405595924699</v>
      </c>
      <c r="L429" s="1">
        <f>K429*yfactor</f>
        <v>-26.238175386620604</v>
      </c>
      <c r="M429" s="1">
        <v>111.753510275951</v>
      </c>
      <c r="N429" s="1">
        <f>(M429-80)*zfactor</f>
        <v>41.914633564255325</v>
      </c>
      <c r="O429">
        <v>1</v>
      </c>
      <c r="P429">
        <f t="shared" si="14"/>
        <v>0</v>
      </c>
      <c r="Q429">
        <v>1</v>
      </c>
      <c r="R429">
        <v>1</v>
      </c>
    </row>
    <row r="430" spans="1:18" x14ac:dyDescent="0.2">
      <c r="A430" s="1">
        <v>-9.3711224670417606E-2</v>
      </c>
      <c r="B430" s="1">
        <f>IF(AND(-100&lt;A430,A430&lt;100),A430,B429)</f>
        <v>-9.3711224670417606E-2</v>
      </c>
      <c r="C430" s="1">
        <v>-2.60878881493091E-2</v>
      </c>
      <c r="D430" s="1">
        <f>IF(AND(-100&lt;C430,C430&lt;100),C430,D429)</f>
        <v>-2.60878881493091E-2</v>
      </c>
      <c r="E430" s="1">
        <v>-6.7723344085781498E-2</v>
      </c>
      <c r="F430" s="1">
        <f>IF(AND(-100&lt;E430,E430&lt;100),E430,F429)</f>
        <v>-6.7723344085781498E-2</v>
      </c>
      <c r="G430" s="1" t="str">
        <f>IF(SQRT(B430^2+D430^2+F430^2)&lt;0.125,"",SQRT(B430^2+D430^2+F430^2))</f>
        <v/>
      </c>
      <c r="H430" s="1" t="e">
        <f t="shared" si="13"/>
        <v>#VALUE!</v>
      </c>
      <c r="I430" s="1">
        <v>-9.6051884385694605E-2</v>
      </c>
      <c r="J430" s="1">
        <f>I430*xfactor</f>
        <v>-0.12678848738911688</v>
      </c>
      <c r="K430" s="1">
        <v>-19.8969678616549</v>
      </c>
      <c r="L430" s="1">
        <f>K430*yfactor</f>
        <v>-26.263997577384469</v>
      </c>
      <c r="M430" s="1">
        <v>111.75558808895001</v>
      </c>
      <c r="N430" s="1">
        <f>(M430-80)*zfactor</f>
        <v>41.917376277414007</v>
      </c>
      <c r="O430">
        <v>1</v>
      </c>
      <c r="P430">
        <f t="shared" si="14"/>
        <v>0</v>
      </c>
      <c r="Q430">
        <v>1</v>
      </c>
      <c r="R430">
        <v>1</v>
      </c>
    </row>
    <row r="431" spans="1:18" x14ac:dyDescent="0.2">
      <c r="A431" s="1">
        <v>-7.4649662624801799E-2</v>
      </c>
      <c r="B431" s="1">
        <f>IF(AND(-100&lt;A431,A431&lt;100),A431,B430)</f>
        <v>-7.4649662624801799E-2</v>
      </c>
      <c r="C431" s="1">
        <v>-2.1597502988992899E-2</v>
      </c>
      <c r="D431" s="1">
        <f>IF(AND(-100&lt;C431,C431&lt;100),C431,D430)</f>
        <v>-2.1597502988992899E-2</v>
      </c>
      <c r="E431" s="1">
        <v>-4.9166425952681399E-2</v>
      </c>
      <c r="F431" s="1">
        <f>IF(AND(-100&lt;E431,E431&lt;100),E431,F430)</f>
        <v>-4.9166425952681399E-2</v>
      </c>
      <c r="G431" s="1" t="str">
        <f>IF(SQRT(B431^2+D431^2+F431^2)&lt;0.125,"",SQRT(B431^2+D431^2+F431^2))</f>
        <v/>
      </c>
      <c r="H431" s="1" t="e">
        <f t="shared" si="13"/>
        <v>#VALUE!</v>
      </c>
      <c r="I431" s="1">
        <v>-0.21851731316810699</v>
      </c>
      <c r="J431" s="1">
        <f>I431*xfactor</f>
        <v>-0.28844285338190123</v>
      </c>
      <c r="K431" s="1">
        <v>-19.908807726471899</v>
      </c>
      <c r="L431" s="1">
        <f>K431*yfactor</f>
        <v>-26.279626198942907</v>
      </c>
      <c r="M431" s="1">
        <v>111.781023888165</v>
      </c>
      <c r="N431" s="1">
        <f>(M431-80)*zfactor</f>
        <v>41.950951532377793</v>
      </c>
      <c r="O431">
        <v>1</v>
      </c>
      <c r="P431">
        <f t="shared" si="14"/>
        <v>0</v>
      </c>
      <c r="Q431">
        <v>1</v>
      </c>
      <c r="R431">
        <v>1</v>
      </c>
    </row>
    <row r="432" spans="1:18" x14ac:dyDescent="0.2">
      <c r="A432" s="1">
        <v>-9.60373836932049E-2</v>
      </c>
      <c r="B432" s="1">
        <f>IF(AND(-100&lt;A432,A432&lt;100),A432,B431)</f>
        <v>-9.60373836932049E-2</v>
      </c>
      <c r="C432" s="1">
        <v>-2.8816508013413001E-2</v>
      </c>
      <c r="D432" s="1">
        <f>IF(AND(-100&lt;C432,C432&lt;100),C432,D431)</f>
        <v>-2.8816508013413001E-2</v>
      </c>
      <c r="E432" s="1">
        <v>-4.8806489390148297E-2</v>
      </c>
      <c r="F432" s="1">
        <f>IF(AND(-100&lt;E432,E432&lt;100),E432,F431)</f>
        <v>-4.8806489390148297E-2</v>
      </c>
      <c r="G432" s="1" t="str">
        <f>IF(SQRT(B432^2+D432^2+F432^2)&lt;0.125,"",SQRT(B432^2+D432^2+F432^2))</f>
        <v/>
      </c>
      <c r="H432" s="1" t="e">
        <f t="shared" si="13"/>
        <v>#VALUE!</v>
      </c>
      <c r="I432" s="1">
        <v>-0.32353323008641899</v>
      </c>
      <c r="J432" s="1">
        <f>I432*xfactor</f>
        <v>-0.42706386371407307</v>
      </c>
      <c r="K432" s="1">
        <v>-19.914382767943899</v>
      </c>
      <c r="L432" s="1">
        <f>K432*yfactor</f>
        <v>-26.286985253685948</v>
      </c>
      <c r="M432" s="1">
        <v>111.79338367519</v>
      </c>
      <c r="N432" s="1">
        <f>(M432-80)*zfactor</f>
        <v>41.967266451250801</v>
      </c>
      <c r="O432">
        <v>1</v>
      </c>
      <c r="P432">
        <f t="shared" si="14"/>
        <v>0</v>
      </c>
      <c r="Q432">
        <v>1</v>
      </c>
      <c r="R432">
        <v>1</v>
      </c>
    </row>
    <row r="433" spans="1:18" x14ac:dyDescent="0.2">
      <c r="A433" s="1">
        <v>-8.7941434752065298E-2</v>
      </c>
      <c r="B433" s="1">
        <f>IF(AND(-100&lt;A433,A433&lt;100),A433,B432)</f>
        <v>-8.7941434752065298E-2</v>
      </c>
      <c r="C433" s="1">
        <v>-2.81540189186372E-2</v>
      </c>
      <c r="D433" s="1">
        <f>IF(AND(-100&lt;C433,C433&lt;100),C433,D432)</f>
        <v>-2.81540189186372E-2</v>
      </c>
      <c r="E433" s="1">
        <v>-3.6134254198459302E-2</v>
      </c>
      <c r="F433" s="1">
        <f>IF(AND(-100&lt;E433,E433&lt;100),E433,F432)</f>
        <v>-3.6134254198459302E-2</v>
      </c>
      <c r="G433" s="1" t="str">
        <f>IF(SQRT(B433^2+D433^2+F433^2)&lt;0.125,"",SQRT(B433^2+D433^2+F433^2))</f>
        <v/>
      </c>
      <c r="H433" s="1" t="e">
        <f t="shared" si="13"/>
        <v>#VALUE!</v>
      </c>
      <c r="I433" s="1">
        <v>-0.40004103225904702</v>
      </c>
      <c r="J433" s="1">
        <f>I433*xfactor</f>
        <v>-0.52805416258194204</v>
      </c>
      <c r="K433" s="1">
        <v>-19.925275930162499</v>
      </c>
      <c r="L433" s="1">
        <f>K433*yfactor</f>
        <v>-26.301364227814499</v>
      </c>
      <c r="M433" s="1">
        <v>111.787744581173</v>
      </c>
      <c r="N433" s="1">
        <f>(M433-80)*zfactor</f>
        <v>41.959822847148367</v>
      </c>
      <c r="O433">
        <v>1</v>
      </c>
      <c r="P433">
        <f t="shared" si="14"/>
        <v>0</v>
      </c>
      <c r="Q433">
        <v>1</v>
      </c>
      <c r="R433">
        <v>1</v>
      </c>
    </row>
    <row r="434" spans="1:18" x14ac:dyDescent="0.2">
      <c r="A434" s="1">
        <v>-0.1241899536066</v>
      </c>
      <c r="B434" s="1">
        <f>IF(AND(-100&lt;A434,A434&lt;100),A434,B433)</f>
        <v>-0.1241899536066</v>
      </c>
      <c r="C434" s="1">
        <v>-2.28660097704294E-2</v>
      </c>
      <c r="D434" s="1">
        <f>IF(AND(-100&lt;C434,C434&lt;100),C434,D433)</f>
        <v>-2.28660097704294E-2</v>
      </c>
      <c r="E434" s="1">
        <v>-5.4316884151695499E-2</v>
      </c>
      <c r="F434" s="1">
        <f>IF(AND(-100&lt;E434,E434&lt;100),E434,F433)</f>
        <v>-5.4316884151695499E-2</v>
      </c>
      <c r="G434" s="1">
        <f>IF(SQRT(B434^2+D434^2+F434^2)&lt;0.125,"",SQRT(B434^2+D434^2+F434^2))</f>
        <v>0.13746389665501099</v>
      </c>
      <c r="H434" s="1">
        <f t="shared" si="13"/>
        <v>1.37463896655011</v>
      </c>
      <c r="I434" s="1">
        <v>-0.44127308269374799</v>
      </c>
      <c r="J434" s="1">
        <f>I434*xfactor</f>
        <v>-0.58248046915574736</v>
      </c>
      <c r="K434" s="1">
        <v>-19.952430033583799</v>
      </c>
      <c r="L434" s="1">
        <f>K434*yfactor</f>
        <v>-26.337207644330615</v>
      </c>
      <c r="M434" s="1">
        <v>111.77883338298101</v>
      </c>
      <c r="N434" s="1">
        <f>(M434-80)*zfactor</f>
        <v>41.948060065534932</v>
      </c>
      <c r="O434">
        <v>1</v>
      </c>
      <c r="P434">
        <f t="shared" si="14"/>
        <v>0</v>
      </c>
      <c r="Q434">
        <v>1</v>
      </c>
      <c r="R434">
        <v>1</v>
      </c>
    </row>
    <row r="435" spans="1:18" x14ac:dyDescent="0.2">
      <c r="A435" s="1">
        <v>-7.98754590108261E-2</v>
      </c>
      <c r="B435" s="1">
        <f>IF(AND(-100&lt;A435,A435&lt;100),A435,B434)</f>
        <v>-7.98754590108261E-2</v>
      </c>
      <c r="C435" s="1">
        <v>-2.378908540889E-2</v>
      </c>
      <c r="D435" s="1">
        <f>IF(AND(-100&lt;C435,C435&lt;100),C435,D434)</f>
        <v>-2.378908540889E-2</v>
      </c>
      <c r="E435" s="1">
        <v>-7.9745149958113298E-2</v>
      </c>
      <c r="F435" s="1">
        <f>IF(AND(-100&lt;E435,E435&lt;100),E435,F434)</f>
        <v>-7.9745149958113298E-2</v>
      </c>
      <c r="G435" s="1" t="str">
        <f>IF(SQRT(B435^2+D435^2+F435^2)&lt;0.125,"",SQRT(B435^2+D435^2+F435^2))</f>
        <v/>
      </c>
      <c r="H435" s="1" t="e">
        <f t="shared" si="13"/>
        <v>#VALUE!</v>
      </c>
      <c r="I435" s="1">
        <v>-0.45784497089361798</v>
      </c>
      <c r="J435" s="1">
        <f>I435*xfactor</f>
        <v>-0.6043553615795757</v>
      </c>
      <c r="K435" s="1">
        <v>-19.979653944053901</v>
      </c>
      <c r="L435" s="1">
        <f>K435*yfactor</f>
        <v>-26.373143206151152</v>
      </c>
      <c r="M435" s="1">
        <v>111.774247922423</v>
      </c>
      <c r="N435" s="1">
        <f>(M435-80)*zfactor</f>
        <v>41.942007257598362</v>
      </c>
      <c r="O435">
        <v>1</v>
      </c>
      <c r="P435">
        <f t="shared" si="14"/>
        <v>0</v>
      </c>
      <c r="Q435">
        <v>1</v>
      </c>
      <c r="R435">
        <v>1</v>
      </c>
    </row>
    <row r="436" spans="1:18" x14ac:dyDescent="0.2">
      <c r="A436" s="1">
        <v>-0.102040286286173</v>
      </c>
      <c r="B436" s="1">
        <f>IF(AND(-100&lt;A436,A436&lt;100),A436,B435)</f>
        <v>-0.102040286286173</v>
      </c>
      <c r="C436" s="1">
        <v>-8.4179553482396606E-3</v>
      </c>
      <c r="D436" s="1">
        <f>IF(AND(-100&lt;C436,C436&lt;100),C436,D435)</f>
        <v>-8.4179553482396606E-3</v>
      </c>
      <c r="E436" s="1">
        <v>-4.9164087563709997E-2</v>
      </c>
      <c r="F436" s="1">
        <f>IF(AND(-100&lt;E436,E436&lt;100),E436,F435)</f>
        <v>-4.9164087563709997E-2</v>
      </c>
      <c r="G436" s="1" t="str">
        <f>IF(SQRT(B436^2+D436^2+F436^2)&lt;0.125,"",SQRT(B436^2+D436^2+F436^2))</f>
        <v/>
      </c>
      <c r="H436" s="1" t="e">
        <f t="shared" si="13"/>
        <v>#VALUE!</v>
      </c>
      <c r="I436" s="1">
        <v>-0.482023438430424</v>
      </c>
      <c r="J436" s="1">
        <f>I436*xfactor</f>
        <v>-0.63627093872815976</v>
      </c>
      <c r="K436" s="1">
        <v>-19.974969432426999</v>
      </c>
      <c r="L436" s="1">
        <f>K436*yfactor</f>
        <v>-26.36695965080364</v>
      </c>
      <c r="M436" s="1">
        <v>111.772752631459</v>
      </c>
      <c r="N436" s="1">
        <f>(M436-80)*zfactor</f>
        <v>41.94003347352588</v>
      </c>
      <c r="O436">
        <v>1</v>
      </c>
      <c r="P436">
        <f t="shared" si="14"/>
        <v>0</v>
      </c>
      <c r="Q436">
        <v>1</v>
      </c>
      <c r="R436">
        <v>1</v>
      </c>
    </row>
    <row r="437" spans="1:18" x14ac:dyDescent="0.2">
      <c r="A437" s="1">
        <v>-0.100223746983444</v>
      </c>
      <c r="B437" s="1">
        <f>IF(AND(-100&lt;A437,A437&lt;100),A437,B436)</f>
        <v>-0.100223746983444</v>
      </c>
      <c r="C437" s="1">
        <v>-1.39597301104396E-2</v>
      </c>
      <c r="D437" s="1">
        <f>IF(AND(-100&lt;C437,C437&lt;100),C437,D436)</f>
        <v>-1.39597301104396E-2</v>
      </c>
      <c r="E437" s="1">
        <v>-2.71100109423997E-2</v>
      </c>
      <c r="F437" s="1">
        <f>IF(AND(-100&lt;E437,E437&lt;100),E437,F436)</f>
        <v>-2.71100109423997E-2</v>
      </c>
      <c r="G437" s="1" t="str">
        <f>IF(SQRT(B437^2+D437^2+F437^2)&lt;0.125,"",SQRT(B437^2+D437^2+F437^2))</f>
        <v/>
      </c>
      <c r="H437" s="1" t="e">
        <f t="shared" si="13"/>
        <v>#VALUE!</v>
      </c>
      <c r="I437" s="1">
        <v>-0.50305424736485105</v>
      </c>
      <c r="J437" s="1">
        <f>I437*xfactor</f>
        <v>-0.66403160652160342</v>
      </c>
      <c r="K437" s="1">
        <v>-19.956151482124</v>
      </c>
      <c r="L437" s="1">
        <f>K437*yfactor</f>
        <v>-26.342119956403682</v>
      </c>
      <c r="M437" s="1">
        <v>111.78869896086699</v>
      </c>
      <c r="N437" s="1">
        <f>(M437-80)*zfactor</f>
        <v>41.961082628344435</v>
      </c>
      <c r="O437">
        <v>1</v>
      </c>
      <c r="P437">
        <f t="shared" si="14"/>
        <v>0</v>
      </c>
      <c r="Q437">
        <v>1</v>
      </c>
      <c r="R437">
        <v>1</v>
      </c>
    </row>
    <row r="438" spans="1:18" x14ac:dyDescent="0.2">
      <c r="A438" s="1">
        <v>-0.101586880564642</v>
      </c>
      <c r="B438" s="1">
        <f>IF(AND(-100&lt;A438,A438&lt;100),A438,B437)</f>
        <v>-0.101586880564642</v>
      </c>
      <c r="C438" s="1">
        <v>-1.8963627005398501E-2</v>
      </c>
      <c r="D438" s="1">
        <f>IF(AND(-100&lt;C438,C438&lt;100),C438,D437)</f>
        <v>-1.8963627005398501E-2</v>
      </c>
      <c r="E438" s="1">
        <v>-5.92988816106787E-2</v>
      </c>
      <c r="F438" s="1">
        <f>IF(AND(-100&lt;E438,E438&lt;100),E438,F437)</f>
        <v>-5.92988816106787E-2</v>
      </c>
      <c r="G438" s="1" t="str">
        <f>IF(SQRT(B438^2+D438^2+F438^2)&lt;0.125,"",SQRT(B438^2+D438^2+F438^2))</f>
        <v/>
      </c>
      <c r="H438" s="1" t="e">
        <f t="shared" si="13"/>
        <v>#VALUE!</v>
      </c>
      <c r="I438" s="1">
        <v>-0.53046337015027201</v>
      </c>
      <c r="J438" s="1">
        <f>I438*xfactor</f>
        <v>-0.70021164859835905</v>
      </c>
      <c r="K438" s="1">
        <v>-19.9535833115313</v>
      </c>
      <c r="L438" s="1">
        <f>K438*yfactor</f>
        <v>-26.338729971221319</v>
      </c>
      <c r="M438" s="1">
        <v>111.791134312778</v>
      </c>
      <c r="N438" s="1">
        <f>(M438-80)*zfactor</f>
        <v>41.964297292866959</v>
      </c>
      <c r="O438">
        <v>1</v>
      </c>
      <c r="P438">
        <f t="shared" si="14"/>
        <v>0</v>
      </c>
      <c r="Q438">
        <v>1</v>
      </c>
      <c r="R438">
        <v>1</v>
      </c>
    </row>
    <row r="439" spans="1:18" x14ac:dyDescent="0.2">
      <c r="A439" s="1">
        <v>-0.102182635991382</v>
      </c>
      <c r="B439" s="1">
        <f>IF(AND(-100&lt;A439,A439&lt;100),A439,B438)</f>
        <v>-0.102182635991382</v>
      </c>
      <c r="C439" s="1">
        <v>-2.5065353512394299E-2</v>
      </c>
      <c r="D439" s="1">
        <f>IF(AND(-100&lt;C439,C439&lt;100),C439,D438)</f>
        <v>-2.5065353512394299E-2</v>
      </c>
      <c r="E439" s="1">
        <v>-9.8017233461707196E-2</v>
      </c>
      <c r="F439" s="1">
        <f>IF(AND(-100&lt;E439,E439&lt;100),E439,F438)</f>
        <v>-9.8017233461707196E-2</v>
      </c>
      <c r="G439" s="1">
        <f>IF(SQRT(B439^2+D439^2+F439^2)&lt;0.125,"",SQRT(B439^2+D439^2+F439^2))</f>
        <v>0.1437947881542839</v>
      </c>
      <c r="H439" s="1">
        <f t="shared" si="13"/>
        <v>1.437947881542839</v>
      </c>
      <c r="I439" s="1">
        <v>-0.59736795939349496</v>
      </c>
      <c r="J439" s="1">
        <f>I439*xfactor</f>
        <v>-0.78852570639941344</v>
      </c>
      <c r="K439" s="1">
        <v>-19.9461000886938</v>
      </c>
      <c r="L439" s="1">
        <f>K439*yfactor</f>
        <v>-26.328852117075819</v>
      </c>
      <c r="M439" s="1">
        <v>111.795306843907</v>
      </c>
      <c r="N439" s="1">
        <f>(M439-80)*zfactor</f>
        <v>41.969805033957243</v>
      </c>
      <c r="O439">
        <v>1</v>
      </c>
      <c r="P439">
        <f t="shared" si="14"/>
        <v>0</v>
      </c>
      <c r="Q439">
        <v>1</v>
      </c>
      <c r="R439">
        <v>1</v>
      </c>
    </row>
    <row r="440" spans="1:18" x14ac:dyDescent="0.2">
      <c r="A440" s="1">
        <v>-0.10070962932576601</v>
      </c>
      <c r="B440" s="1">
        <f>IF(AND(-100&lt;A440,A440&lt;100),A440,B439)</f>
        <v>-0.10070962932576601</v>
      </c>
      <c r="C440" s="1">
        <v>-3.3852901616676298E-2</v>
      </c>
      <c r="D440" s="1">
        <f>IF(AND(-100&lt;C440,C440&lt;100),C440,D439)</f>
        <v>-3.3852901616676298E-2</v>
      </c>
      <c r="E440" s="1">
        <v>-5.3889830940031302E-2</v>
      </c>
      <c r="F440" s="1">
        <f>IF(AND(-100&lt;E440,E440&lt;100),E440,F439)</f>
        <v>-5.3889830940031302E-2</v>
      </c>
      <c r="G440" s="1" t="str">
        <f>IF(SQRT(B440^2+D440^2+F440^2)&lt;0.125,"",SQRT(B440^2+D440^2+F440^2))</f>
        <v/>
      </c>
      <c r="H440" s="1" t="e">
        <f t="shared" si="13"/>
        <v>#VALUE!</v>
      </c>
      <c r="I440" s="1">
        <v>-0.68281079646584397</v>
      </c>
      <c r="J440" s="1">
        <f>I440*xfactor</f>
        <v>-0.90131025133491405</v>
      </c>
      <c r="K440" s="1">
        <v>-19.940501997135598</v>
      </c>
      <c r="L440" s="1">
        <f>K440*yfactor</f>
        <v>-26.321462636218993</v>
      </c>
      <c r="M440" s="1">
        <v>111.806666747514</v>
      </c>
      <c r="N440" s="1">
        <f>(M440-80)*zfactor</f>
        <v>41.984800106718481</v>
      </c>
      <c r="O440">
        <v>1</v>
      </c>
      <c r="P440">
        <f t="shared" si="14"/>
        <v>0</v>
      </c>
      <c r="Q440">
        <v>1</v>
      </c>
      <c r="R440">
        <v>1</v>
      </c>
    </row>
    <row r="441" spans="1:18" x14ac:dyDescent="0.2">
      <c r="A441" s="1">
        <v>-0.118833347073068</v>
      </c>
      <c r="B441" s="1">
        <f>IF(AND(-100&lt;A441,A441&lt;100),A441,B440)</f>
        <v>-0.118833347073068</v>
      </c>
      <c r="C441" s="1">
        <v>-2.8439302941684799E-2</v>
      </c>
      <c r="D441" s="1">
        <f>IF(AND(-100&lt;C441,C441&lt;100),C441,D440)</f>
        <v>-2.8439302941684799E-2</v>
      </c>
      <c r="E441" s="1">
        <v>-4.15845903850042E-2</v>
      </c>
      <c r="F441" s="1">
        <f>IF(AND(-100&lt;E441,E441&lt;100),E441,F440)</f>
        <v>-4.15845903850042E-2</v>
      </c>
      <c r="G441" s="1">
        <f>IF(SQRT(B441^2+D441^2+F441^2)&lt;0.125,"",SQRT(B441^2+D441^2+F441^2))</f>
        <v>0.12907143946623414</v>
      </c>
      <c r="H441" s="1">
        <f t="shared" si="13"/>
        <v>1.2907143946623414</v>
      </c>
      <c r="I441" s="1">
        <v>-0.79169880742790599</v>
      </c>
      <c r="J441" s="1">
        <f>I441*xfactor</f>
        <v>-1.0450424258048359</v>
      </c>
      <c r="K441" s="1">
        <v>-19.9391702850297</v>
      </c>
      <c r="L441" s="1">
        <f>K441*yfactor</f>
        <v>-26.319704776239206</v>
      </c>
      <c r="M441" s="1">
        <v>111.820170230505</v>
      </c>
      <c r="N441" s="1">
        <f>(M441-80)*zfactor</f>
        <v>42.002624704266601</v>
      </c>
      <c r="O441">
        <v>1</v>
      </c>
      <c r="P441">
        <f t="shared" si="14"/>
        <v>0</v>
      </c>
      <c r="Q441">
        <v>1</v>
      </c>
      <c r="R441">
        <v>1</v>
      </c>
    </row>
    <row r="442" spans="1:18" x14ac:dyDescent="0.2">
      <c r="A442" s="1">
        <v>-0.108591759648346</v>
      </c>
      <c r="B442" s="1">
        <f>IF(AND(-100&lt;A442,A442&lt;100),A442,B441)</f>
        <v>-0.108591759648346</v>
      </c>
      <c r="C442" s="1">
        <v>-2.71445441778039E-2</v>
      </c>
      <c r="D442" s="1">
        <f>IF(AND(-100&lt;C442,C442&lt;100),C442,D441)</f>
        <v>-2.71445441778039E-2</v>
      </c>
      <c r="E442" s="1">
        <v>-0.10527803253568099</v>
      </c>
      <c r="F442" s="1">
        <f>IF(AND(-100&lt;E442,E442&lt;100),E442,F441)</f>
        <v>-0.10527803253568099</v>
      </c>
      <c r="G442" s="1">
        <f>IF(SQRT(B442^2+D442^2+F442^2)&lt;0.125,"",SQRT(B442^2+D442^2+F442^2))</f>
        <v>0.1536634656537747</v>
      </c>
      <c r="H442" s="1">
        <f t="shared" si="13"/>
        <v>1.5366346565377471</v>
      </c>
      <c r="I442" s="1">
        <v>-0.90550139702611399</v>
      </c>
      <c r="J442" s="1">
        <f>I442*xfactor</f>
        <v>-1.1952618440744704</v>
      </c>
      <c r="K442" s="1">
        <v>-19.940209265528299</v>
      </c>
      <c r="L442" s="1">
        <f>K442*yfactor</f>
        <v>-26.321076230497358</v>
      </c>
      <c r="M442" s="1">
        <v>111.828732537183</v>
      </c>
      <c r="N442" s="1">
        <f>(M442-80)*zfactor</f>
        <v>42.013926949081565</v>
      </c>
      <c r="O442">
        <v>1</v>
      </c>
      <c r="P442">
        <f t="shared" si="14"/>
        <v>0</v>
      </c>
      <c r="Q442">
        <v>1</v>
      </c>
      <c r="R442">
        <v>1</v>
      </c>
    </row>
    <row r="443" spans="1:18" x14ac:dyDescent="0.2">
      <c r="A443" s="1">
        <v>-9.9572252813301301E-2</v>
      </c>
      <c r="B443" s="1">
        <f>IF(AND(-100&lt;A443,A443&lt;100),A443,B442)</f>
        <v>-9.9572252813301301E-2</v>
      </c>
      <c r="C443" s="1">
        <v>-3.3450055392664602E-2</v>
      </c>
      <c r="D443" s="1">
        <f>IF(AND(-100&lt;C443,C443&lt;100),C443,D442)</f>
        <v>-3.3450055392664602E-2</v>
      </c>
      <c r="E443" s="1">
        <v>-0.115231072702028</v>
      </c>
      <c r="F443" s="1">
        <f>IF(AND(-100&lt;E443,E443&lt;100),E443,F442)</f>
        <v>-0.115231072702028</v>
      </c>
      <c r="G443" s="1">
        <f>IF(SQRT(B443^2+D443^2+F443^2)&lt;0.125,"",SQRT(B443^2+D443^2+F443^2))</f>
        <v>0.15592222372756354</v>
      </c>
      <c r="H443" s="1">
        <f t="shared" si="13"/>
        <v>1.5592222372756352</v>
      </c>
      <c r="I443" s="1">
        <v>-1.0128745536007699</v>
      </c>
      <c r="J443" s="1">
        <f>I443*xfactor</f>
        <v>-1.3369944107530163</v>
      </c>
      <c r="K443" s="1">
        <v>-19.936997133555799</v>
      </c>
      <c r="L443" s="1">
        <f>K443*yfactor</f>
        <v>-26.316836216293655</v>
      </c>
      <c r="M443" s="1">
        <v>111.829592757132</v>
      </c>
      <c r="N443" s="1">
        <f>(M443-80)*zfactor</f>
        <v>42.015062439414251</v>
      </c>
      <c r="O443">
        <v>1</v>
      </c>
      <c r="P443">
        <f t="shared" si="14"/>
        <v>0</v>
      </c>
      <c r="Q443">
        <v>1</v>
      </c>
      <c r="R443">
        <v>1</v>
      </c>
    </row>
    <row r="444" spans="1:18" x14ac:dyDescent="0.2">
      <c r="A444" s="1">
        <v>-0.11179924819558799</v>
      </c>
      <c r="B444" s="1">
        <f>IF(AND(-100&lt;A444,A444&lt;100),A444,B443)</f>
        <v>-0.11179924819558799</v>
      </c>
      <c r="C444" s="1">
        <v>-4.9980112013800801E-2</v>
      </c>
      <c r="D444" s="1">
        <f>IF(AND(-100&lt;C444,C444&lt;100),C444,D443)</f>
        <v>-4.9980112013800801E-2</v>
      </c>
      <c r="E444" s="1">
        <v>-0.107899372892672</v>
      </c>
      <c r="F444" s="1">
        <f>IF(AND(-100&lt;E444,E444&lt;100),E444,F443)</f>
        <v>-0.107899372892672</v>
      </c>
      <c r="G444" s="1">
        <f>IF(SQRT(B444^2+D444^2+F444^2)&lt;0.125,"",SQRT(B444^2+D444^2+F444^2))</f>
        <v>0.16321567989823355</v>
      </c>
      <c r="H444" s="1">
        <f t="shared" si="13"/>
        <v>1.6321567989823356</v>
      </c>
      <c r="I444" s="1">
        <v>-1.1084415097109399</v>
      </c>
      <c r="J444" s="1">
        <f>I444*xfactor</f>
        <v>-1.4631427928184408</v>
      </c>
      <c r="K444" s="1">
        <v>-19.954329495447301</v>
      </c>
      <c r="L444" s="1">
        <f>K444*yfactor</f>
        <v>-26.33971493399044</v>
      </c>
      <c r="M444" s="1">
        <v>111.82911375856099</v>
      </c>
      <c r="N444" s="1">
        <f>(M444-80)*zfactor</f>
        <v>42.01443016130051</v>
      </c>
      <c r="O444">
        <v>1</v>
      </c>
      <c r="P444">
        <f t="shared" si="14"/>
        <v>0</v>
      </c>
      <c r="Q444">
        <v>1</v>
      </c>
      <c r="R444">
        <v>1</v>
      </c>
    </row>
    <row r="445" spans="1:18" x14ac:dyDescent="0.2">
      <c r="A445" s="1">
        <v>-0.107950564190534</v>
      </c>
      <c r="B445" s="1">
        <f>IF(AND(-100&lt;A445,A445&lt;100),A445,B444)</f>
        <v>-0.107950564190534</v>
      </c>
      <c r="C445" s="1">
        <v>-2.8900638501059801E-2</v>
      </c>
      <c r="D445" s="1">
        <f>IF(AND(-100&lt;C445,C445&lt;100),C445,D444)</f>
        <v>-2.8900638501059801E-2</v>
      </c>
      <c r="E445" s="1">
        <v>-8.9426381481729406E-2</v>
      </c>
      <c r="F445" s="1">
        <f>IF(AND(-100&lt;E445,E445&lt;100),E445,F444)</f>
        <v>-8.9426381481729406E-2</v>
      </c>
      <c r="G445" s="1">
        <f>IF(SQRT(B445^2+D445^2+F445^2)&lt;0.125,"",SQRT(B445^2+D445^2+F445^2))</f>
        <v>0.14312808571255098</v>
      </c>
      <c r="H445" s="1">
        <f t="shared" si="13"/>
        <v>1.4312808571255098</v>
      </c>
      <c r="I445" s="1">
        <v>-1.2138421721696</v>
      </c>
      <c r="J445" s="1">
        <f>I445*xfactor</f>
        <v>-1.6022716672638722</v>
      </c>
      <c r="K445" s="1">
        <v>-19.9644143205891</v>
      </c>
      <c r="L445" s="1">
        <f>K445*yfactor</f>
        <v>-26.353026903177614</v>
      </c>
      <c r="M445" s="1">
        <v>111.83994765151699</v>
      </c>
      <c r="N445" s="1">
        <f>(M445-80)*zfactor</f>
        <v>42.028730900002436</v>
      </c>
      <c r="O445">
        <v>1</v>
      </c>
      <c r="P445">
        <f t="shared" si="14"/>
        <v>0</v>
      </c>
      <c r="Q445">
        <v>1</v>
      </c>
      <c r="R445">
        <v>1</v>
      </c>
    </row>
    <row r="446" spans="1:18" x14ac:dyDescent="0.2">
      <c r="A446" s="1">
        <v>-0.113460465915198</v>
      </c>
      <c r="B446" s="1">
        <f>IF(AND(-100&lt;A446,A446&lt;100),A446,B445)</f>
        <v>-0.113460465915198</v>
      </c>
      <c r="C446" s="1">
        <v>-3.2060797532491699E-2</v>
      </c>
      <c r="D446" s="1">
        <f>IF(AND(-100&lt;C446,C446&lt;100),C446,D445)</f>
        <v>-3.2060797532491699E-2</v>
      </c>
      <c r="E446" s="1">
        <v>-0.13402402027042201</v>
      </c>
      <c r="F446" s="1">
        <f>IF(AND(-100&lt;E446,E446&lt;100),E446,F445)</f>
        <v>-0.13402402027042201</v>
      </c>
      <c r="G446" s="1">
        <f>IF(SQRT(B446^2+D446^2+F446^2)&lt;0.125,"",SQRT(B446^2+D446^2+F446^2))</f>
        <v>0.17850380968920446</v>
      </c>
      <c r="H446" s="1">
        <f t="shared" si="13"/>
        <v>1.7850380968920445</v>
      </c>
      <c r="I446" s="1">
        <v>-1.3194549471769601</v>
      </c>
      <c r="J446" s="1">
        <f>I446*xfactor</f>
        <v>-1.7416805302735874</v>
      </c>
      <c r="K446" s="1">
        <v>-19.960896714327699</v>
      </c>
      <c r="L446" s="1">
        <f>K446*yfactor</f>
        <v>-26.348383662912564</v>
      </c>
      <c r="M446" s="1">
        <v>111.850272148077</v>
      </c>
      <c r="N446" s="1">
        <f>(M446-80)*zfactor</f>
        <v>42.042359235461639</v>
      </c>
      <c r="O446">
        <v>1</v>
      </c>
      <c r="P446">
        <f t="shared" si="14"/>
        <v>0</v>
      </c>
      <c r="Q446">
        <v>1</v>
      </c>
      <c r="R446">
        <v>1</v>
      </c>
    </row>
    <row r="447" spans="1:18" x14ac:dyDescent="0.2">
      <c r="A447" s="1">
        <v>-0.117618782263225</v>
      </c>
      <c r="B447" s="1">
        <f>IF(AND(-100&lt;A447,A447&lt;100),A447,B446)</f>
        <v>-0.117618782263225</v>
      </c>
      <c r="C447" s="1">
        <v>-3.9333480085297301E-2</v>
      </c>
      <c r="D447" s="1">
        <f>IF(AND(-100&lt;C447,C447&lt;100),C447,D446)</f>
        <v>-3.9333480085297301E-2</v>
      </c>
      <c r="E447" s="1">
        <v>-0.15501140301049801</v>
      </c>
      <c r="F447" s="1">
        <f>IF(AND(-100&lt;E447,E447&lt;100),E447,F446)</f>
        <v>-0.15501140301049801</v>
      </c>
      <c r="G447" s="1">
        <f>IF(SQRT(B447^2+D447^2+F447^2)&lt;0.125,"",SQRT(B447^2+D447^2+F447^2))</f>
        <v>0.19851910653634183</v>
      </c>
      <c r="H447" s="1">
        <f t="shared" si="13"/>
        <v>1.9851910653634184</v>
      </c>
      <c r="I447" s="1">
        <v>-1.4105149906413501</v>
      </c>
      <c r="J447" s="1">
        <f>I447*xfactor</f>
        <v>-1.8618797876465822</v>
      </c>
      <c r="K447" s="1">
        <v>-19.948634272880199</v>
      </c>
      <c r="L447" s="1">
        <f>K447*yfactor</f>
        <v>-26.332197240201864</v>
      </c>
      <c r="M447" s="1">
        <v>111.85393763302299</v>
      </c>
      <c r="N447" s="1">
        <f>(M447-80)*zfactor</f>
        <v>42.047197675590354</v>
      </c>
      <c r="O447">
        <v>1</v>
      </c>
      <c r="P447">
        <f t="shared" si="14"/>
        <v>0</v>
      </c>
      <c r="Q447">
        <v>1</v>
      </c>
      <c r="R447">
        <v>1</v>
      </c>
    </row>
    <row r="448" spans="1:18" x14ac:dyDescent="0.2">
      <c r="A448" s="1">
        <v>-0.10307585050471101</v>
      </c>
      <c r="B448" s="1">
        <f>IF(AND(-100&lt;A448,A448&lt;100),A448,B447)</f>
        <v>-0.10307585050471101</v>
      </c>
      <c r="C448" s="1">
        <v>-3.32335178309714E-2</v>
      </c>
      <c r="D448" s="1">
        <f>IF(AND(-100&lt;C448,C448&lt;100),C448,D447)</f>
        <v>-3.32335178309714E-2</v>
      </c>
      <c r="E448" s="1">
        <v>-0.149390736708302</v>
      </c>
      <c r="F448" s="1">
        <f>IF(AND(-100&lt;E448,E448&lt;100),E448,F447)</f>
        <v>-0.149390736708302</v>
      </c>
      <c r="G448" s="1">
        <f>IF(SQRT(B448^2+D448^2+F448^2)&lt;0.125,"",SQRT(B448^2+D448^2+F448^2))</f>
        <v>0.18451745142110604</v>
      </c>
      <c r="H448" s="1">
        <f t="shared" si="13"/>
        <v>1.8451745142110605</v>
      </c>
      <c r="I448" s="1">
        <v>-1.50349014087685</v>
      </c>
      <c r="J448" s="1">
        <f>I448*xfactor</f>
        <v>-1.984606985957442</v>
      </c>
      <c r="K448" s="1">
        <v>-19.942833783468199</v>
      </c>
      <c r="L448" s="1">
        <f>K448*yfactor</f>
        <v>-26.324540594178025</v>
      </c>
      <c r="M448" s="1">
        <v>111.867905624302</v>
      </c>
      <c r="N448" s="1">
        <f>(M448-80)*zfactor</f>
        <v>42.065635424078636</v>
      </c>
      <c r="O448">
        <v>1</v>
      </c>
      <c r="P448">
        <f t="shared" si="14"/>
        <v>0</v>
      </c>
      <c r="Q448">
        <v>1</v>
      </c>
      <c r="R448">
        <v>1</v>
      </c>
    </row>
    <row r="449" spans="1:18" x14ac:dyDescent="0.2">
      <c r="A449" s="1">
        <v>-0.11064568834679001</v>
      </c>
      <c r="B449" s="1">
        <f>IF(AND(-100&lt;A449,A449&lt;100),A449,B448)</f>
        <v>-0.11064568834679001</v>
      </c>
      <c r="C449" s="1">
        <v>-2.7322077721558501E-2</v>
      </c>
      <c r="D449" s="1">
        <f>IF(AND(-100&lt;C449,C449&lt;100),C449,D448)</f>
        <v>-2.7322077721558501E-2</v>
      </c>
      <c r="E449" s="1">
        <v>-0.12982952693252001</v>
      </c>
      <c r="F449" s="1">
        <f>IF(AND(-100&lt;E449,E449&lt;100),E449,F448)</f>
        <v>-0.12982952693252001</v>
      </c>
      <c r="G449" s="1">
        <f>IF(SQRT(B449^2+D449^2+F449^2)&lt;0.125,"",SQRT(B449^2+D449^2+F449^2))</f>
        <v>0.17275610074402525</v>
      </c>
      <c r="H449" s="1">
        <f t="shared" si="13"/>
        <v>1.7275610074402525</v>
      </c>
      <c r="I449" s="1">
        <v>-1.63273564458734</v>
      </c>
      <c r="J449" s="1">
        <f>I449*xfactor</f>
        <v>-2.1552110508552889</v>
      </c>
      <c r="K449" s="1">
        <v>-19.929942076863</v>
      </c>
      <c r="L449" s="1">
        <f>K449*yfactor</f>
        <v>-26.307523541459162</v>
      </c>
      <c r="M449" s="1">
        <v>111.880287953438</v>
      </c>
      <c r="N449" s="1">
        <f>(M449-80)*zfactor</f>
        <v>42.08198009853816</v>
      </c>
      <c r="O449">
        <v>1</v>
      </c>
      <c r="P449">
        <f t="shared" si="14"/>
        <v>0</v>
      </c>
      <c r="Q449">
        <v>1</v>
      </c>
      <c r="R449">
        <v>1</v>
      </c>
    </row>
    <row r="450" spans="1:18" x14ac:dyDescent="0.2">
      <c r="A450" s="1">
        <v>-0.110602951419969</v>
      </c>
      <c r="B450" s="1">
        <f>IF(AND(-100&lt;A450,A450&lt;100),A450,B449)</f>
        <v>-0.110602951419969</v>
      </c>
      <c r="C450" s="1">
        <v>-3.3620281230040801E-2</v>
      </c>
      <c r="D450" s="1">
        <f>IF(AND(-100&lt;C450,C450&lt;100),C450,D449)</f>
        <v>-3.3620281230040801E-2</v>
      </c>
      <c r="E450" s="1">
        <v>-0.176678974429261</v>
      </c>
      <c r="F450" s="1">
        <f>IF(AND(-100&lt;E450,E450&lt;100),E450,F449)</f>
        <v>-0.176678974429261</v>
      </c>
      <c r="G450" s="1">
        <f>IF(SQRT(B450^2+D450^2+F450^2)&lt;0.125,"",SQRT(B450^2+D450^2+F450^2))</f>
        <v>0.2111369133481176</v>
      </c>
      <c r="H450" s="1">
        <f t="shared" si="13"/>
        <v>2.1113691334811762</v>
      </c>
      <c r="I450" s="1">
        <v>-1.7772317268556901</v>
      </c>
      <c r="J450" s="1">
        <f>I450*xfactor</f>
        <v>-2.3459458794495109</v>
      </c>
      <c r="K450" s="1">
        <v>-19.916785099452099</v>
      </c>
      <c r="L450" s="1">
        <f>K450*yfactor</f>
        <v>-26.290156331276773</v>
      </c>
      <c r="M450" s="1">
        <v>111.896320173142</v>
      </c>
      <c r="N450" s="1">
        <f>(M450-80)*zfactor</f>
        <v>42.103142628547445</v>
      </c>
      <c r="O450">
        <v>1</v>
      </c>
      <c r="P450">
        <f t="shared" si="14"/>
        <v>0</v>
      </c>
      <c r="Q450">
        <v>1</v>
      </c>
      <c r="R450">
        <v>1</v>
      </c>
    </row>
    <row r="451" spans="1:18" x14ac:dyDescent="0.2">
      <c r="A451" s="1">
        <v>-0.129597960896986</v>
      </c>
      <c r="B451" s="1">
        <f>IF(AND(-100&lt;A451,A451&lt;100),A451,B450)</f>
        <v>-0.129597960896986</v>
      </c>
      <c r="C451" s="1">
        <v>-5.3896588955024499E-2</v>
      </c>
      <c r="D451" s="1">
        <f>IF(AND(-100&lt;C451,C451&lt;100),C451,D450)</f>
        <v>-5.3896588955024499E-2</v>
      </c>
      <c r="E451" s="1">
        <v>-0.19821168795299399</v>
      </c>
      <c r="F451" s="1">
        <f>IF(AND(-100&lt;E451,E451&lt;100),E451,F450)</f>
        <v>-0.19821168795299399</v>
      </c>
      <c r="G451" s="1">
        <f>IF(SQRT(B451^2+D451^2+F451^2)&lt;0.125,"",SQRT(B451^2+D451^2+F451^2))</f>
        <v>0.24287516754666097</v>
      </c>
      <c r="H451" s="1">
        <f t="shared" ref="H451:H514" si="15">IF(G451&gt;0.125,10*G451,0)</f>
        <v>2.4287516754666099</v>
      </c>
      <c r="I451" s="1">
        <v>-1.91118667629176</v>
      </c>
      <c r="J451" s="1">
        <f>I451*xfactor</f>
        <v>-2.5227664127051233</v>
      </c>
      <c r="K451" s="1">
        <v>-19.919813698119501</v>
      </c>
      <c r="L451" s="1">
        <f>K451*yfactor</f>
        <v>-26.294154081517743</v>
      </c>
      <c r="M451" s="1">
        <v>111.904799219324</v>
      </c>
      <c r="N451" s="1">
        <f>(M451-80)*zfactor</f>
        <v>42.114334969507688</v>
      </c>
      <c r="O451">
        <v>1</v>
      </c>
      <c r="P451">
        <f t="shared" si="14"/>
        <v>0</v>
      </c>
      <c r="Q451">
        <v>1</v>
      </c>
      <c r="R451">
        <v>1</v>
      </c>
    </row>
    <row r="452" spans="1:18" x14ac:dyDescent="0.2">
      <c r="A452" s="1">
        <v>-0.12546277069460801</v>
      </c>
      <c r="B452" s="1">
        <f>IF(AND(-100&lt;A452,A452&lt;100),A452,B451)</f>
        <v>-0.12546277069460801</v>
      </c>
      <c r="C452" s="1">
        <v>-5.72897154841574E-2</v>
      </c>
      <c r="D452" s="1">
        <f>IF(AND(-100&lt;C452,C452&lt;100),C452,D451)</f>
        <v>-5.72897154841574E-2</v>
      </c>
      <c r="E452" s="1">
        <v>-0.200157764529694</v>
      </c>
      <c r="F452" s="1">
        <f>IF(AND(-100&lt;E452,E452&lt;100),E452,F451)</f>
        <v>-0.200157764529694</v>
      </c>
      <c r="G452" s="1">
        <f>IF(SQRT(B452^2+D452^2+F452^2)&lt;0.125,"",SQRT(B452^2+D452^2+F452^2))</f>
        <v>0.24307642631927087</v>
      </c>
      <c r="H452" s="1">
        <f t="shared" si="15"/>
        <v>2.4307642631927089</v>
      </c>
      <c r="I452" s="1">
        <v>-2.02593031911469</v>
      </c>
      <c r="J452" s="1">
        <f>I452*xfactor</f>
        <v>-2.6742280212313911</v>
      </c>
      <c r="K452" s="1">
        <v>-19.923703926915401</v>
      </c>
      <c r="L452" s="1">
        <f>K452*yfactor</f>
        <v>-26.29928918352833</v>
      </c>
      <c r="M452" s="1">
        <v>111.89027560480299</v>
      </c>
      <c r="N452" s="1">
        <f>(M452-80)*zfactor</f>
        <v>42.095163798339954</v>
      </c>
      <c r="O452">
        <v>1</v>
      </c>
      <c r="P452">
        <f t="shared" ref="P452:P515" si="16">IF(OR(O452&lt;&gt;O451,Q452&lt;&gt;Q451,R452&lt;&gt;R451),1,0)</f>
        <v>0</v>
      </c>
      <c r="Q452">
        <v>1</v>
      </c>
      <c r="R452">
        <v>1</v>
      </c>
    </row>
    <row r="453" spans="1:18" x14ac:dyDescent="0.2">
      <c r="A453" s="1">
        <v>-0.13053180368488701</v>
      </c>
      <c r="B453" s="1">
        <f>IF(AND(-100&lt;A453,A453&lt;100),A453,B452)</f>
        <v>-0.13053180368488701</v>
      </c>
      <c r="C453" s="1">
        <v>-4.9624212642328303E-2</v>
      </c>
      <c r="D453" s="1">
        <f>IF(AND(-100&lt;C453,C453&lt;100),C453,D452)</f>
        <v>-4.9624212642328303E-2</v>
      </c>
      <c r="E453" s="1">
        <v>-0.19030668875863699</v>
      </c>
      <c r="F453" s="1">
        <f>IF(AND(-100&lt;E453,E453&lt;100),E453,F452)</f>
        <v>-0.19030668875863699</v>
      </c>
      <c r="G453" s="1">
        <f>IF(SQRT(B453^2+D453^2+F453^2)&lt;0.125,"",SQRT(B453^2+D453^2+F453^2))</f>
        <v>0.23604607609506587</v>
      </c>
      <c r="H453" s="1">
        <f t="shared" si="15"/>
        <v>2.3604607609506587</v>
      </c>
      <c r="I453" s="1">
        <v>-2.1162171241126502</v>
      </c>
      <c r="J453" s="1">
        <f>I453*xfactor</f>
        <v>-2.7934066038286982</v>
      </c>
      <c r="K453" s="1">
        <v>-19.914103329870301</v>
      </c>
      <c r="L453" s="1">
        <f>K453*yfactor</f>
        <v>-26.286616395428798</v>
      </c>
      <c r="M453" s="1">
        <v>111.87900724226699</v>
      </c>
      <c r="N453" s="1">
        <f>(M453-80)*zfactor</f>
        <v>42.080289559792433</v>
      </c>
      <c r="O453">
        <v>1</v>
      </c>
      <c r="P453">
        <f t="shared" si="16"/>
        <v>0</v>
      </c>
      <c r="Q453">
        <v>1</v>
      </c>
      <c r="R453">
        <v>1</v>
      </c>
    </row>
    <row r="454" spans="1:18" x14ac:dyDescent="0.2">
      <c r="A454" s="1">
        <v>-0.143245115070611</v>
      </c>
      <c r="B454" s="1">
        <f>IF(AND(-100&lt;A454,A454&lt;100),A454,B453)</f>
        <v>-0.143245115070611</v>
      </c>
      <c r="C454" s="1">
        <v>-5.8705601943307498E-2</v>
      </c>
      <c r="D454" s="1">
        <f>IF(AND(-100&lt;C454,C454&lt;100),C454,D453)</f>
        <v>-5.8705601943307498E-2</v>
      </c>
      <c r="E454" s="1">
        <v>-0.22639952438892</v>
      </c>
      <c r="F454" s="1">
        <f>IF(AND(-100&lt;E454,E454&lt;100),E454,F453)</f>
        <v>-0.22639952438892</v>
      </c>
      <c r="G454" s="1">
        <f>IF(SQRT(B454^2+D454^2+F454^2)&lt;0.125,"",SQRT(B454^2+D454^2+F454^2))</f>
        <v>0.2742667594416936</v>
      </c>
      <c r="H454" s="1">
        <f t="shared" si="15"/>
        <v>2.7426675944169361</v>
      </c>
      <c r="I454" s="1">
        <v>-2.1951761337742099</v>
      </c>
      <c r="J454" s="1">
        <f>I454*xfactor</f>
        <v>-2.8976324965819571</v>
      </c>
      <c r="K454" s="1">
        <v>-19.904110941293901</v>
      </c>
      <c r="L454" s="1">
        <f>K454*yfactor</f>
        <v>-26.273426442507951</v>
      </c>
      <c r="M454" s="1">
        <v>111.884098523912</v>
      </c>
      <c r="N454" s="1">
        <f>(M454-80)*zfactor</f>
        <v>42.087010051563844</v>
      </c>
      <c r="O454">
        <v>1</v>
      </c>
      <c r="P454">
        <f t="shared" si="16"/>
        <v>0</v>
      </c>
      <c r="Q454">
        <v>1</v>
      </c>
      <c r="R454">
        <v>1</v>
      </c>
    </row>
    <row r="455" spans="1:18" x14ac:dyDescent="0.2">
      <c r="A455" s="1">
        <v>-0.15199003044637099</v>
      </c>
      <c r="B455" s="1">
        <f>IF(AND(-100&lt;A455,A455&lt;100),A455,B454)</f>
        <v>-0.15199003044637099</v>
      </c>
      <c r="C455" s="1">
        <v>-5.0099543591209501E-2</v>
      </c>
      <c r="D455" s="1">
        <f>IF(AND(-100&lt;C455,C455&lt;100),C455,D454)</f>
        <v>-5.0099543591209501E-2</v>
      </c>
      <c r="E455" s="1">
        <v>-0.22457920130404499</v>
      </c>
      <c r="F455" s="1">
        <f>IF(AND(-100&lt;E455,E455&lt;100),E455,F454)</f>
        <v>-0.22457920130404499</v>
      </c>
      <c r="G455" s="1">
        <f>IF(SQRT(B455^2+D455^2+F455^2)&lt;0.125,"",SQRT(B455^2+D455^2+F455^2))</f>
        <v>0.27576575436681589</v>
      </c>
      <c r="H455" s="1">
        <f t="shared" si="15"/>
        <v>2.757657543668159</v>
      </c>
      <c r="I455" s="1">
        <v>-2.2628549188060698</v>
      </c>
      <c r="J455" s="1">
        <f>I455*xfactor</f>
        <v>-2.9869684928240123</v>
      </c>
      <c r="K455" s="1">
        <v>-19.919315537728401</v>
      </c>
      <c r="L455" s="1">
        <f>K455*yfactor</f>
        <v>-26.293496509801493</v>
      </c>
      <c r="M455" s="1">
        <v>111.884844550031</v>
      </c>
      <c r="N455" s="1">
        <f>(M455-80)*zfactor</f>
        <v>42.087994806040932</v>
      </c>
      <c r="O455">
        <v>1</v>
      </c>
      <c r="P455">
        <f t="shared" si="16"/>
        <v>0</v>
      </c>
      <c r="Q455">
        <v>1</v>
      </c>
      <c r="R455">
        <v>1</v>
      </c>
    </row>
    <row r="456" spans="1:18" x14ac:dyDescent="0.2">
      <c r="A456" s="1">
        <v>-0.15149458454006101</v>
      </c>
      <c r="B456" s="1">
        <f>IF(AND(-100&lt;A456,A456&lt;100),A456,B455)</f>
        <v>-0.15149458454006101</v>
      </c>
      <c r="C456" s="1">
        <v>-5.3564518883767002E-2</v>
      </c>
      <c r="D456" s="1">
        <f>IF(AND(-100&lt;C456,C456&lt;100),C456,D455)</f>
        <v>-5.3564518883767002E-2</v>
      </c>
      <c r="E456" s="1">
        <v>-0.20874846527863</v>
      </c>
      <c r="F456" s="1">
        <f>IF(AND(-100&lt;E456,E456&lt;100),E456,F455)</f>
        <v>-0.20874846527863</v>
      </c>
      <c r="G456" s="1">
        <f>IF(SQRT(B456^2+D456^2+F456^2)&lt;0.125,"",SQRT(B456^2+D456^2+F456^2))</f>
        <v>0.26343061436438725</v>
      </c>
      <c r="H456" s="1">
        <f t="shared" si="15"/>
        <v>2.6343061436438724</v>
      </c>
      <c r="I456" s="1">
        <v>-2.3388116409676099</v>
      </c>
      <c r="J456" s="1">
        <f>I456*xfactor</f>
        <v>-3.087231366077245</v>
      </c>
      <c r="K456" s="1">
        <v>-19.964601874828102</v>
      </c>
      <c r="L456" s="1">
        <f>K456*yfactor</f>
        <v>-26.353274474773094</v>
      </c>
      <c r="M456" s="1">
        <v>111.86399295597801</v>
      </c>
      <c r="N456" s="1">
        <f>(M456-80)*zfactor</f>
        <v>42.060470701890971</v>
      </c>
      <c r="O456">
        <v>1</v>
      </c>
      <c r="P456">
        <f t="shared" si="16"/>
        <v>0</v>
      </c>
      <c r="Q456">
        <v>1</v>
      </c>
      <c r="R456">
        <v>1</v>
      </c>
    </row>
    <row r="457" spans="1:18" x14ac:dyDescent="0.2">
      <c r="A457" s="1">
        <v>-0.14715095835624201</v>
      </c>
      <c r="B457" s="1">
        <f>IF(AND(-100&lt;A457,A457&lt;100),A457,B456)</f>
        <v>-0.14715095835624201</v>
      </c>
      <c r="C457" s="1">
        <v>-1.3559147738224E-2</v>
      </c>
      <c r="D457" s="1">
        <f>IF(AND(-100&lt;C457,C457&lt;100),C457,D456)</f>
        <v>-1.3559147738224E-2</v>
      </c>
      <c r="E457" s="1">
        <v>-0.17301141716804599</v>
      </c>
      <c r="F457" s="1">
        <f>IF(AND(-100&lt;E457,E457&lt;100),E457,F456)</f>
        <v>-0.17301141716804599</v>
      </c>
      <c r="G457" s="1">
        <f>IF(SQRT(B457^2+D457^2+F457^2)&lt;0.125,"",SQRT(B457^2+D457^2+F457^2))</f>
        <v>0.22753066936798452</v>
      </c>
      <c r="H457" s="1">
        <f t="shared" si="15"/>
        <v>2.2753066936798452</v>
      </c>
      <c r="I457" s="1">
        <v>-2.4444862524581499</v>
      </c>
      <c r="J457" s="1">
        <f>I457*xfactor</f>
        <v>-3.2267218532447579</v>
      </c>
      <c r="K457" s="1">
        <v>-19.986537064636298</v>
      </c>
      <c r="L457" s="1">
        <f>K457*yfactor</f>
        <v>-26.382228925319914</v>
      </c>
      <c r="M457" s="1">
        <v>111.855241603816</v>
      </c>
      <c r="N457" s="1">
        <f>(M457-80)*zfactor</f>
        <v>42.04891891703712</v>
      </c>
      <c r="O457">
        <v>1</v>
      </c>
      <c r="P457">
        <f t="shared" si="16"/>
        <v>0</v>
      </c>
      <c r="Q457">
        <v>1</v>
      </c>
      <c r="R457">
        <v>1</v>
      </c>
    </row>
    <row r="458" spans="1:18" x14ac:dyDescent="0.2">
      <c r="A458" s="1">
        <v>-0.14323455112889599</v>
      </c>
      <c r="B458" s="1">
        <f>IF(AND(-100&lt;A458,A458&lt;100),A458,B457)</f>
        <v>-0.14323455112889599</v>
      </c>
      <c r="C458" s="1">
        <v>-1.4523486370475401E-2</v>
      </c>
      <c r="D458" s="1">
        <f>IF(AND(-100&lt;C458,C458&lt;100),C458,D457)</f>
        <v>-1.4523486370475401E-2</v>
      </c>
      <c r="E458" s="1">
        <v>-0.20132381362745</v>
      </c>
      <c r="F458" s="1">
        <f>IF(AND(-100&lt;E458,E458&lt;100),E458,F457)</f>
        <v>-0.20132381362745</v>
      </c>
      <c r="G458" s="1">
        <f>IF(SQRT(B458^2+D458^2+F458^2)&lt;0.125,"",SQRT(B458^2+D458^2+F458^2))</f>
        <v>0.24750423476569028</v>
      </c>
      <c r="H458" s="1">
        <f t="shared" si="15"/>
        <v>2.4750423476569026</v>
      </c>
      <c r="I458" s="1">
        <v>-2.5964727954302198</v>
      </c>
      <c r="J458" s="1">
        <f>I458*xfactor</f>
        <v>-3.4273440899678902</v>
      </c>
      <c r="K458" s="1">
        <v>-19.980456218496698</v>
      </c>
      <c r="L458" s="1">
        <f>K458*yfactor</f>
        <v>-26.374202208415642</v>
      </c>
      <c r="M458" s="1">
        <v>111.85606362385499</v>
      </c>
      <c r="N458" s="1">
        <f>(M458-80)*zfactor</f>
        <v>42.050003983488594</v>
      </c>
      <c r="O458">
        <v>1</v>
      </c>
      <c r="P458">
        <f t="shared" si="16"/>
        <v>0</v>
      </c>
      <c r="Q458">
        <v>1</v>
      </c>
      <c r="R458">
        <v>1</v>
      </c>
    </row>
    <row r="459" spans="1:18" x14ac:dyDescent="0.2">
      <c r="A459" s="1">
        <v>-0.141262269116779</v>
      </c>
      <c r="B459" s="1">
        <f>IF(AND(-100&lt;A459,A459&lt;100),A459,B458)</f>
        <v>-0.141262269116779</v>
      </c>
      <c r="C459" s="1">
        <v>-2.9925322135492202E-2</v>
      </c>
      <c r="D459" s="1">
        <f>IF(AND(-100&lt;C459,C459&lt;100),C459,D458)</f>
        <v>-2.9925322135492202E-2</v>
      </c>
      <c r="E459" s="1">
        <v>-0.26717483239698703</v>
      </c>
      <c r="F459" s="1">
        <f>IF(AND(-100&lt;E459,E459&lt;100),E459,F458)</f>
        <v>-0.26717483239698703</v>
      </c>
      <c r="G459" s="1">
        <f>IF(SQRT(B459^2+D459^2+F459^2)&lt;0.125,"",SQRT(B459^2+D459^2+F459^2))</f>
        <v>0.30369877287748853</v>
      </c>
      <c r="H459" s="1">
        <f t="shared" si="15"/>
        <v>3.0369877287748852</v>
      </c>
      <c r="I459" s="1">
        <v>-2.7950442618801801</v>
      </c>
      <c r="J459" s="1">
        <f>I459*xfactor</f>
        <v>-3.6894584256818379</v>
      </c>
      <c r="K459" s="1">
        <v>-19.964552604787201</v>
      </c>
      <c r="L459" s="1">
        <f>K459*yfactor</f>
        <v>-26.353209438319105</v>
      </c>
      <c r="M459" s="1">
        <v>111.864642327421</v>
      </c>
      <c r="N459" s="1">
        <f>(M459-80)*zfactor</f>
        <v>42.061327872195719</v>
      </c>
      <c r="O459">
        <v>1</v>
      </c>
      <c r="P459">
        <f t="shared" si="16"/>
        <v>0</v>
      </c>
      <c r="Q459">
        <v>1</v>
      </c>
      <c r="R459">
        <v>1</v>
      </c>
    </row>
    <row r="460" spans="1:18" x14ac:dyDescent="0.2">
      <c r="A460" s="1">
        <v>-0.150049616418853</v>
      </c>
      <c r="B460" s="1">
        <f>IF(AND(-100&lt;A460,A460&lt;100),A460,B459)</f>
        <v>-0.150049616418853</v>
      </c>
      <c r="C460" s="1">
        <v>-6.6635885986119497E-2</v>
      </c>
      <c r="D460" s="1">
        <f>IF(AND(-100&lt;C460,C460&lt;100),C460,D459)</f>
        <v>-6.6635885986119497E-2</v>
      </c>
      <c r="E460" s="1">
        <v>-0.22810841193561199</v>
      </c>
      <c r="F460" s="1">
        <f>IF(AND(-100&lt;E460,E460&lt;100),E460,F459)</f>
        <v>-0.22810841193561199</v>
      </c>
      <c r="G460" s="1">
        <f>IF(SQRT(B460^2+D460^2+F460^2)&lt;0.125,"",SQRT(B460^2+D460^2+F460^2))</f>
        <v>0.28104924174312745</v>
      </c>
      <c r="H460" s="1">
        <f t="shared" si="15"/>
        <v>2.8104924174312744</v>
      </c>
      <c r="I460" s="1">
        <v>-3.0268367560293501</v>
      </c>
      <c r="J460" s="1">
        <f>I460*xfactor</f>
        <v>-3.9954245179587424</v>
      </c>
      <c r="K460" s="1">
        <v>-19.946675700841499</v>
      </c>
      <c r="L460" s="1">
        <f>K460*yfactor</f>
        <v>-26.329611925110779</v>
      </c>
      <c r="M460" s="1">
        <v>111.850085340246</v>
      </c>
      <c r="N460" s="1">
        <f>(M460-80)*zfactor</f>
        <v>42.042112649124718</v>
      </c>
      <c r="O460">
        <v>1</v>
      </c>
      <c r="P460">
        <f t="shared" si="16"/>
        <v>0</v>
      </c>
      <c r="Q460">
        <v>1</v>
      </c>
      <c r="R460">
        <v>1</v>
      </c>
    </row>
    <row r="461" spans="1:18" x14ac:dyDescent="0.2">
      <c r="A461" s="1">
        <v>-0.12924109364845701</v>
      </c>
      <c r="B461" s="1">
        <f>IF(AND(-100&lt;A461,A461&lt;100),A461,B460)</f>
        <v>-0.12924109364845701</v>
      </c>
      <c r="C461" s="1">
        <v>-4.2064143281015903E-2</v>
      </c>
      <c r="D461" s="1">
        <f>IF(AND(-100&lt;C461,C461&lt;100),C461,D460)</f>
        <v>-4.2064143281015903E-2</v>
      </c>
      <c r="E461" s="1">
        <v>-0.20189766333713399</v>
      </c>
      <c r="F461" s="1">
        <f>IF(AND(-100&lt;E461,E461&lt;100),E461,F460)</f>
        <v>-0.20189766333713399</v>
      </c>
      <c r="G461" s="1">
        <f>IF(SQRT(B461^2+D461^2+F461^2)&lt;0.125,"",SQRT(B461^2+D461^2+F461^2))</f>
        <v>0.24338307027895301</v>
      </c>
      <c r="H461" s="1">
        <f t="shared" si="15"/>
        <v>2.4338307027895301</v>
      </c>
      <c r="I461" s="1">
        <v>-3.27059505058374</v>
      </c>
      <c r="J461" s="1">
        <f>I461*xfactor</f>
        <v>-4.3171854667705372</v>
      </c>
      <c r="K461" s="1">
        <v>-19.890902809217501</v>
      </c>
      <c r="L461" s="1">
        <f>K461*yfactor</f>
        <v>-26.255991708167102</v>
      </c>
      <c r="M461" s="1">
        <v>111.80222649026599</v>
      </c>
      <c r="N461" s="1">
        <f>(M461-80)*zfactor</f>
        <v>41.978938967151116</v>
      </c>
      <c r="O461">
        <v>1</v>
      </c>
      <c r="P461">
        <f t="shared" si="16"/>
        <v>0</v>
      </c>
      <c r="Q461">
        <v>1</v>
      </c>
      <c r="R461">
        <v>1</v>
      </c>
    </row>
    <row r="462" spans="1:18" x14ac:dyDescent="0.2">
      <c r="A462" s="1">
        <v>-0.13299261337361001</v>
      </c>
      <c r="B462" s="1">
        <f>IF(AND(-100&lt;A462,A462&lt;100),A462,B461)</f>
        <v>-0.13299261337361001</v>
      </c>
      <c r="C462" s="1">
        <v>-1.7103566367921701E-2</v>
      </c>
      <c r="D462" s="1">
        <f>IF(AND(-100&lt;C462,C462&lt;100),C462,D461)</f>
        <v>-1.7103566367921701E-2</v>
      </c>
      <c r="E462" s="1">
        <v>-0.23285368337885801</v>
      </c>
      <c r="F462" s="1">
        <f>IF(AND(-100&lt;E462,E462&lt;100),E462,F461)</f>
        <v>-0.23285368337885801</v>
      </c>
      <c r="G462" s="1">
        <f>IF(SQRT(B462^2+D462^2+F462^2)&lt;0.125,"",SQRT(B462^2+D462^2+F462^2))</f>
        <v>0.26870133058387685</v>
      </c>
      <c r="H462" s="1">
        <f t="shared" si="15"/>
        <v>2.6870133058387684</v>
      </c>
      <c r="I462" s="1">
        <v>-3.5477598870501499</v>
      </c>
      <c r="J462" s="1">
        <f>I462*xfactor</f>
        <v>-4.683043050906198</v>
      </c>
      <c r="K462" s="1">
        <v>-19.807314146520199</v>
      </c>
      <c r="L462" s="1">
        <f>K462*yfactor</f>
        <v>-26.145654673406664</v>
      </c>
      <c r="M462" s="1">
        <v>111.752341873426</v>
      </c>
      <c r="N462" s="1">
        <f>(M462-80)*zfactor</f>
        <v>41.91309127292233</v>
      </c>
      <c r="O462">
        <v>1</v>
      </c>
      <c r="P462">
        <f t="shared" si="16"/>
        <v>0</v>
      </c>
      <c r="Q462">
        <v>1</v>
      </c>
      <c r="R462">
        <v>1</v>
      </c>
    </row>
    <row r="463" spans="1:18" x14ac:dyDescent="0.2">
      <c r="A463" s="1">
        <v>-0.13335314915344201</v>
      </c>
      <c r="B463" s="1">
        <f>IF(AND(-100&lt;A463,A463&lt;100),A463,B462)</f>
        <v>-0.13335314915344201</v>
      </c>
      <c r="C463" s="1">
        <v>-5.8509000925791997E-2</v>
      </c>
      <c r="D463" s="1">
        <f>IF(AND(-100&lt;C463,C463&lt;100),C463,D462)</f>
        <v>-5.8509000925791997E-2</v>
      </c>
      <c r="E463" s="1">
        <v>-0.25503579966520601</v>
      </c>
      <c r="F463" s="1">
        <f>IF(AND(-100&lt;E463,E463&lt;100),E463,F462)</f>
        <v>-0.25503579966520601</v>
      </c>
      <c r="G463" s="1">
        <f>IF(SQRT(B463^2+D463^2+F463^2)&lt;0.125,"",SQRT(B463^2+D463^2+F463^2))</f>
        <v>0.2936828641397819</v>
      </c>
      <c r="H463" s="1">
        <f t="shared" si="15"/>
        <v>2.9368286413978191</v>
      </c>
      <c r="I463" s="1">
        <v>-3.8321123506821002</v>
      </c>
      <c r="J463" s="1">
        <f>I463*xfactor</f>
        <v>-5.0583883029003722</v>
      </c>
      <c r="K463" s="1">
        <v>-19.7323287240898</v>
      </c>
      <c r="L463" s="1">
        <f>K463*yfactor</f>
        <v>-26.046673915798539</v>
      </c>
      <c r="M463" s="1">
        <v>111.708806430042</v>
      </c>
      <c r="N463" s="1">
        <f>(M463-80)*zfactor</f>
        <v>41.855624487655447</v>
      </c>
      <c r="O463">
        <v>1</v>
      </c>
      <c r="P463">
        <f t="shared" si="16"/>
        <v>0</v>
      </c>
      <c r="Q463">
        <v>1</v>
      </c>
      <c r="R463">
        <v>1</v>
      </c>
    </row>
    <row r="464" spans="1:18" x14ac:dyDescent="0.2">
      <c r="A464" s="1">
        <v>-0.13921675786956</v>
      </c>
      <c r="B464" s="1">
        <f>IF(AND(-100&lt;A464,A464&lt;100),A464,B463)</f>
        <v>-0.13921675786956</v>
      </c>
      <c r="C464" s="1">
        <v>-6.2626548967524898E-2</v>
      </c>
      <c r="D464" s="1">
        <f>IF(AND(-100&lt;C464,C464&lt;100),C464,D463)</f>
        <v>-6.2626548967524898E-2</v>
      </c>
      <c r="E464" s="1">
        <v>-0.192938835438898</v>
      </c>
      <c r="F464" s="1">
        <f>IF(AND(-100&lt;E464,E464&lt;100),E464,F463)</f>
        <v>-0.192938835438898</v>
      </c>
      <c r="G464" s="1">
        <f>IF(SQRT(B464^2+D464^2+F464^2)&lt;0.125,"",SQRT(B464^2+D464^2+F464^2))</f>
        <v>0.24602598344039123</v>
      </c>
      <c r="H464" s="1">
        <f t="shared" si="15"/>
        <v>2.4602598344039124</v>
      </c>
      <c r="I464" s="1">
        <v>-4.1223660832806504</v>
      </c>
      <c r="J464" s="1">
        <f>I464*xfactor</f>
        <v>-5.4415232299304588</v>
      </c>
      <c r="K464" s="1">
        <v>-19.6740539815045</v>
      </c>
      <c r="L464" s="1">
        <f>K464*yfactor</f>
        <v>-25.96975125558594</v>
      </c>
      <c r="M464" s="1">
        <v>111.624104166968</v>
      </c>
      <c r="N464" s="1">
        <f>(M464-80)*zfactor</f>
        <v>41.743817500397753</v>
      </c>
      <c r="O464">
        <v>1</v>
      </c>
      <c r="P464">
        <f t="shared" si="16"/>
        <v>0</v>
      </c>
      <c r="Q464">
        <v>1</v>
      </c>
      <c r="R464">
        <v>1</v>
      </c>
    </row>
    <row r="465" spans="1:18" x14ac:dyDescent="0.2">
      <c r="A465" s="1">
        <v>-0.115142843606442</v>
      </c>
      <c r="B465" s="1">
        <f>IF(AND(-100&lt;A465,A465&lt;100),A465,B464)</f>
        <v>-0.115142843606442</v>
      </c>
      <c r="C465" s="1">
        <v>-2.95391096748268E-2</v>
      </c>
      <c r="D465" s="1">
        <f>IF(AND(-100&lt;C465,C465&lt;100),C465,D464)</f>
        <v>-2.95391096748268E-2</v>
      </c>
      <c r="E465" s="1">
        <v>-0.143833599927435</v>
      </c>
      <c r="F465" s="1">
        <f>IF(AND(-100&lt;E465,E465&lt;100),E465,F464)</f>
        <v>-0.143833599927435</v>
      </c>
      <c r="G465" s="1">
        <f>IF(SQRT(B465^2+D465^2+F465^2)&lt;0.125,"",SQRT(B465^2+D465^2+F465^2))</f>
        <v>0.1865972612399347</v>
      </c>
      <c r="H465" s="1">
        <f t="shared" si="15"/>
        <v>1.865972612399347</v>
      </c>
      <c r="I465" s="1">
        <v>-4.43737784092865</v>
      </c>
      <c r="J465" s="1">
        <f>I465*xfactor</f>
        <v>-5.8573387500258178</v>
      </c>
      <c r="K465" s="1">
        <v>-19.592253564013099</v>
      </c>
      <c r="L465" s="1">
        <f>K465*yfactor</f>
        <v>-25.861774704497293</v>
      </c>
      <c r="M465" s="1">
        <v>111.54225739280901</v>
      </c>
      <c r="N465" s="1">
        <f>(M465-80)*zfactor</f>
        <v>41.635779758507887</v>
      </c>
      <c r="O465">
        <v>1</v>
      </c>
      <c r="P465">
        <f t="shared" si="16"/>
        <v>0</v>
      </c>
      <c r="Q465">
        <v>1</v>
      </c>
      <c r="R465">
        <v>1</v>
      </c>
    </row>
    <row r="466" spans="1:18" x14ac:dyDescent="0.2">
      <c r="A466" s="1">
        <v>-0.143653393332169</v>
      </c>
      <c r="B466" s="1">
        <f>IF(AND(-100&lt;A466,A466&lt;100),A466,B465)</f>
        <v>-0.143653393332169</v>
      </c>
      <c r="C466" s="1">
        <v>-5.3593606502238801E-2</v>
      </c>
      <c r="D466" s="1">
        <f>IF(AND(-100&lt;C466,C466&lt;100),C466,D465)</f>
        <v>-5.3593606502238801E-2</v>
      </c>
      <c r="E466" s="1">
        <v>-0.14374070142864601</v>
      </c>
      <c r="F466" s="1">
        <f>IF(AND(-100&lt;E466,E466&lt;100),E466,F465)</f>
        <v>-0.14374070142864601</v>
      </c>
      <c r="G466" s="1">
        <f>IF(SQRT(B466^2+D466^2+F466^2)&lt;0.125,"",SQRT(B466^2+D466^2+F466^2))</f>
        <v>0.21016650856157559</v>
      </c>
      <c r="H466" s="1">
        <f t="shared" si="15"/>
        <v>2.1016650856157559</v>
      </c>
      <c r="I466" s="1">
        <v>-4.7607558730169801</v>
      </c>
      <c r="J466" s="1">
        <f>I466*xfactor</f>
        <v>-6.284197752382414</v>
      </c>
      <c r="K466" s="1">
        <v>-19.4999366288869</v>
      </c>
      <c r="L466" s="1">
        <f>K466*yfactor</f>
        <v>-25.739916350130709</v>
      </c>
      <c r="M466" s="1">
        <v>111.49822071715199</v>
      </c>
      <c r="N466" s="1">
        <f>(M466-80)*zfactor</f>
        <v>41.577651346640636</v>
      </c>
      <c r="O466">
        <v>1</v>
      </c>
      <c r="P466">
        <f t="shared" si="16"/>
        <v>0</v>
      </c>
      <c r="Q466">
        <v>1</v>
      </c>
      <c r="R466">
        <v>1</v>
      </c>
    </row>
    <row r="467" spans="1:18" x14ac:dyDescent="0.2">
      <c r="A467" s="1">
        <v>-0.104698569387238</v>
      </c>
      <c r="B467" s="1">
        <f>IF(AND(-100&lt;A467,A467&lt;100),A467,B466)</f>
        <v>-0.104698569387238</v>
      </c>
      <c r="C467" s="1">
        <v>-4.6266650118167697E-2</v>
      </c>
      <c r="D467" s="1">
        <f>IF(AND(-100&lt;C467,C467&lt;100),C467,D466)</f>
        <v>-4.6266650118167697E-2</v>
      </c>
      <c r="E467" s="1">
        <v>-0.15160888112941001</v>
      </c>
      <c r="F467" s="1">
        <f>IF(AND(-100&lt;E467,E467&lt;100),E467,F466)</f>
        <v>-0.15160888112941001</v>
      </c>
      <c r="G467" s="1">
        <f>IF(SQRT(B467^2+D467^2+F467^2)&lt;0.125,"",SQRT(B467^2+D467^2+F467^2))</f>
        <v>0.18996748717136522</v>
      </c>
      <c r="H467" s="1">
        <f t="shared" si="15"/>
        <v>1.8996748717136522</v>
      </c>
      <c r="I467" s="1">
        <v>-4.9918707442074997</v>
      </c>
      <c r="J467" s="1">
        <f>I467*xfactor</f>
        <v>-6.5892693823538995</v>
      </c>
      <c r="K467" s="1">
        <v>-19.4735134061103</v>
      </c>
      <c r="L467" s="1">
        <f>K467*yfactor</f>
        <v>-25.705037696065595</v>
      </c>
      <c r="M467" s="1">
        <v>111.517095666038</v>
      </c>
      <c r="N467" s="1">
        <f>(M467-80)*zfactor</f>
        <v>41.602566279170169</v>
      </c>
      <c r="O467">
        <v>1</v>
      </c>
      <c r="P467">
        <f t="shared" si="16"/>
        <v>0</v>
      </c>
      <c r="Q467">
        <v>1</v>
      </c>
      <c r="R467">
        <v>1</v>
      </c>
    </row>
    <row r="468" spans="1:18" x14ac:dyDescent="0.2">
      <c r="A468" s="1">
        <v>-0.111531801699522</v>
      </c>
      <c r="B468" s="1">
        <f>IF(AND(-100&lt;A468,A468&lt;100),A468,B467)</f>
        <v>-0.111531801699522</v>
      </c>
      <c r="C468" s="1">
        <v>-5.6012849614222801E-2</v>
      </c>
      <c r="D468" s="1">
        <f>IF(AND(-100&lt;C468,C468&lt;100),C468,D467)</f>
        <v>-5.6012849614222801E-2</v>
      </c>
      <c r="E468" s="1">
        <v>-0.15516372981846399</v>
      </c>
      <c r="F468" s="1">
        <f>IF(AND(-100&lt;E468,E468&lt;100),E468,F467)</f>
        <v>-0.15516372981846399</v>
      </c>
      <c r="G468" s="1">
        <f>IF(SQRT(B468^2+D468^2+F468^2)&lt;0.125,"",SQRT(B468^2+D468^2+F468^2))</f>
        <v>0.19912951856373362</v>
      </c>
      <c r="H468" s="1">
        <f t="shared" si="15"/>
        <v>1.9912951856373362</v>
      </c>
      <c r="I468" s="1">
        <v>-5.1636645088266304</v>
      </c>
      <c r="J468" s="1">
        <f>I468*xfactor</f>
        <v>-6.8160371516511526</v>
      </c>
      <c r="K468" s="1">
        <v>-19.549901009283101</v>
      </c>
      <c r="L468" s="1">
        <f>K468*yfactor</f>
        <v>-25.805869332253693</v>
      </c>
      <c r="M468" s="1">
        <v>111.47489793857</v>
      </c>
      <c r="N468" s="1">
        <f>(M468-80)*zfactor</f>
        <v>41.546865278912399</v>
      </c>
      <c r="O468">
        <v>1</v>
      </c>
      <c r="P468">
        <f t="shared" si="16"/>
        <v>0</v>
      </c>
      <c r="Q468">
        <v>1</v>
      </c>
      <c r="R468">
        <v>1</v>
      </c>
    </row>
    <row r="469" spans="1:18" x14ac:dyDescent="0.2">
      <c r="A469" s="1">
        <v>-0.10923565477347701</v>
      </c>
      <c r="B469" s="1">
        <f>IF(AND(-100&lt;A469,A469&lt;100),A469,B468)</f>
        <v>-0.10923565477347701</v>
      </c>
      <c r="C469" s="1">
        <v>-9.3561831805879393E-3</v>
      </c>
      <c r="D469" s="1">
        <f>IF(AND(-100&lt;C469,C469&lt;100),C469,D468)</f>
        <v>-9.3561831805879393E-3</v>
      </c>
      <c r="E469" s="1">
        <v>-0.158738862218607</v>
      </c>
      <c r="F469" s="1">
        <f>IF(AND(-100&lt;E469,E469&lt;100),E469,F468)</f>
        <v>-0.158738862218607</v>
      </c>
      <c r="G469" s="1">
        <f>IF(SQRT(B469^2+D469^2+F469^2)&lt;0.125,"",SQRT(B469^2+D469^2+F469^2))</f>
        <v>0.19291965378352943</v>
      </c>
      <c r="H469" s="1">
        <f t="shared" si="15"/>
        <v>1.9291965378352942</v>
      </c>
      <c r="I469" s="1">
        <v>-5.2331735942530599</v>
      </c>
      <c r="J469" s="1">
        <f>I469*xfactor</f>
        <v>-6.9077891444140391</v>
      </c>
      <c r="K469" s="1">
        <v>-19.6483341992652</v>
      </c>
      <c r="L469" s="1">
        <f>K469*yfactor</f>
        <v>-25.935801143030066</v>
      </c>
      <c r="M469" s="1">
        <v>111.43520885189599</v>
      </c>
      <c r="N469" s="1">
        <f>(M469-80)*zfactor</f>
        <v>41.49447568450271</v>
      </c>
      <c r="O469">
        <v>1</v>
      </c>
      <c r="P469">
        <f t="shared" si="16"/>
        <v>0</v>
      </c>
      <c r="Q469">
        <v>1</v>
      </c>
      <c r="R469">
        <v>1</v>
      </c>
    </row>
    <row r="470" spans="1:18" x14ac:dyDescent="0.2">
      <c r="A470" s="1">
        <v>-9.7691330293413495E-2</v>
      </c>
      <c r="B470" s="1">
        <f>IF(AND(-100&lt;A470,A470&lt;100),A470,B469)</f>
        <v>-9.7691330293413495E-2</v>
      </c>
      <c r="C470" s="1">
        <v>-5.3958020068200097E-3</v>
      </c>
      <c r="D470" s="1">
        <f>IF(AND(-100&lt;C470,C470&lt;100),C470,D469)</f>
        <v>-5.3958020068200097E-3</v>
      </c>
      <c r="E470" s="1">
        <v>-0.108906849717013</v>
      </c>
      <c r="F470" s="1">
        <f>IF(AND(-100&lt;E470,E470&lt;100),E470,F469)</f>
        <v>-0.108906849717013</v>
      </c>
      <c r="G470" s="1">
        <f>IF(SQRT(B470^2+D470^2+F470^2)&lt;0.125,"",SQRT(B470^2+D470^2+F470^2))</f>
        <v>0.14640154578786957</v>
      </c>
      <c r="H470" s="1">
        <f t="shared" si="15"/>
        <v>1.4640154578786957</v>
      </c>
      <c r="I470" s="1">
        <v>-5.2405634332161704</v>
      </c>
      <c r="J470" s="1">
        <f>I470*xfactor</f>
        <v>-6.9175437318453454</v>
      </c>
      <c r="K470" s="1">
        <v>-19.6829663085779</v>
      </c>
      <c r="L470" s="1">
        <f>K470*yfactor</f>
        <v>-25.981515527322827</v>
      </c>
      <c r="M470" s="1">
        <v>111.41994779162501</v>
      </c>
      <c r="N470" s="1">
        <f>(M470-80)*zfactor</f>
        <v>41.474331084945007</v>
      </c>
      <c r="O470">
        <v>1</v>
      </c>
      <c r="P470">
        <f t="shared" si="16"/>
        <v>0</v>
      </c>
      <c r="Q470">
        <v>1</v>
      </c>
      <c r="R470">
        <v>1</v>
      </c>
    </row>
    <row r="471" spans="1:18" x14ac:dyDescent="0.2">
      <c r="A471" s="1">
        <v>-8.6578628637371494E-2</v>
      </c>
      <c r="B471" s="1">
        <f>IF(AND(-100&lt;A471,A471&lt;100),A471,B470)</f>
        <v>-8.6578628637371494E-2</v>
      </c>
      <c r="C471" s="1">
        <v>-1.50857297776312E-2</v>
      </c>
      <c r="D471" s="1">
        <f>IF(AND(-100&lt;C471,C471&lt;100),C471,D470)</f>
        <v>-1.50857297776312E-2</v>
      </c>
      <c r="E471" s="1">
        <v>-0.10290490496323</v>
      </c>
      <c r="F471" s="1">
        <f>IF(AND(-100&lt;E471,E471&lt;100),E471,F470)</f>
        <v>-0.10290490496323</v>
      </c>
      <c r="G471" s="1">
        <f>IF(SQRT(B471^2+D471^2+F471^2)&lt;0.125,"",SQRT(B471^2+D471^2+F471^2))</f>
        <v>0.13532500746404189</v>
      </c>
      <c r="H471" s="1">
        <f t="shared" si="15"/>
        <v>1.3532500746404188</v>
      </c>
      <c r="I471" s="1">
        <v>-5.2386971774393398</v>
      </c>
      <c r="J471" s="1">
        <f>I471*xfactor</f>
        <v>-6.9150802742199291</v>
      </c>
      <c r="K471" s="1">
        <v>-19.669041661104298</v>
      </c>
      <c r="L471" s="1">
        <f>K471*yfactor</f>
        <v>-25.963134992657675</v>
      </c>
      <c r="M471" s="1">
        <v>111.42826429144399</v>
      </c>
      <c r="N471" s="1">
        <f>(M471-80)*zfactor</f>
        <v>41.485308864706077</v>
      </c>
      <c r="O471">
        <v>1</v>
      </c>
      <c r="P471">
        <f t="shared" si="16"/>
        <v>0</v>
      </c>
      <c r="Q471">
        <v>1</v>
      </c>
      <c r="R471">
        <v>1</v>
      </c>
    </row>
    <row r="472" spans="1:18" x14ac:dyDescent="0.2">
      <c r="A472" s="1">
        <v>-7.6443805081957306E-2</v>
      </c>
      <c r="B472" s="1">
        <f>IF(AND(-100&lt;A472,A472&lt;100),A472,B471)</f>
        <v>-7.6443805081957306E-2</v>
      </c>
      <c r="C472" s="1">
        <v>-4.9042343594817598E-3</v>
      </c>
      <c r="D472" s="1">
        <f>IF(AND(-100&lt;C472,C472&lt;100),C472,D471)</f>
        <v>-4.9042343594817598E-3</v>
      </c>
      <c r="E472" s="1">
        <v>-0.11156211055594301</v>
      </c>
      <c r="F472" s="1">
        <f>IF(AND(-100&lt;E472,E472&lt;100),E472,F471)</f>
        <v>-0.11156211055594301</v>
      </c>
      <c r="G472" s="1">
        <f>IF(SQRT(B472^2+D472^2+F472^2)&lt;0.125,"",SQRT(B472^2+D472^2+F472^2))</f>
        <v>0.13532853121850341</v>
      </c>
      <c r="H472" s="1">
        <f t="shared" si="15"/>
        <v>1.3532853121850341</v>
      </c>
      <c r="I472" s="1">
        <v>-5.23683046435396</v>
      </c>
      <c r="J472" s="1">
        <f>I472*xfactor</f>
        <v>-6.9126162129472277</v>
      </c>
      <c r="K472" s="1">
        <v>-19.6551200294568</v>
      </c>
      <c r="L472" s="1">
        <f>K472*yfactor</f>
        <v>-25.944758438882978</v>
      </c>
      <c r="M472" s="1">
        <v>111.436582490056</v>
      </c>
      <c r="N472" s="1">
        <f>(M472-80)*zfactor</f>
        <v>41.49628888687392</v>
      </c>
      <c r="O472">
        <v>1</v>
      </c>
      <c r="P472">
        <f t="shared" si="16"/>
        <v>0</v>
      </c>
      <c r="Q472">
        <v>1</v>
      </c>
      <c r="R472">
        <v>1</v>
      </c>
    </row>
    <row r="473" spans="1:18" x14ac:dyDescent="0.2">
      <c r="A473" s="1">
        <v>-8.8473141428876897E-2</v>
      </c>
      <c r="B473" s="1">
        <f>IF(AND(-100&lt;A473,A473&lt;100),A473,B472)</f>
        <v>-8.8473141428876897E-2</v>
      </c>
      <c r="C473" s="1">
        <v>-1.2704696622937E-2</v>
      </c>
      <c r="D473" s="1">
        <f>IF(AND(-100&lt;C473,C473&lt;100),C473,D472)</f>
        <v>-1.2704696622937E-2</v>
      </c>
      <c r="E473" s="1">
        <v>-0.100450048145472</v>
      </c>
      <c r="F473" s="1">
        <f>IF(AND(-100&lt;E473,E473&lt;100),E473,F472)</f>
        <v>-0.100450048145472</v>
      </c>
      <c r="G473" s="1">
        <f>IF(SQRT(B473^2+D473^2+F473^2)&lt;0.125,"",SQRT(B473^2+D473^2+F473^2))</f>
        <v>0.13445861163570952</v>
      </c>
      <c r="H473" s="1">
        <f t="shared" si="15"/>
        <v>1.3445861163570951</v>
      </c>
      <c r="I473" s="1">
        <v>-5.2444612200655598</v>
      </c>
      <c r="J473" s="1">
        <f>I473*xfactor</f>
        <v>-6.9226888104865392</v>
      </c>
      <c r="K473" s="1">
        <v>-19.654963524229501</v>
      </c>
      <c r="L473" s="1">
        <f>K473*yfactor</f>
        <v>-25.944551851982943</v>
      </c>
      <c r="M473" s="1">
        <v>111.438654368294</v>
      </c>
      <c r="N473" s="1">
        <f>(M473-80)*zfactor</f>
        <v>41.499023766148078</v>
      </c>
      <c r="O473">
        <v>1</v>
      </c>
      <c r="P473">
        <f t="shared" si="16"/>
        <v>0</v>
      </c>
      <c r="Q473">
        <v>1</v>
      </c>
      <c r="R473">
        <v>1</v>
      </c>
    </row>
    <row r="474" spans="1:18" x14ac:dyDescent="0.2">
      <c r="A474" s="1">
        <v>-7.9697561228757999E-2</v>
      </c>
      <c r="B474" s="1">
        <f>IF(AND(-100&lt;A474,A474&lt;100),A474,B473)</f>
        <v>-7.9697561228757999E-2</v>
      </c>
      <c r="C474" s="1">
        <v>-1.5441405490696201E-2</v>
      </c>
      <c r="D474" s="1">
        <f>IF(AND(-100&lt;C474,C474&lt;100),C474,D473)</f>
        <v>-1.5441405490696201E-2</v>
      </c>
      <c r="E474" s="1">
        <v>-0.110452858653789</v>
      </c>
      <c r="F474" s="1">
        <f>IF(AND(-100&lt;E474,E474&lt;100),E474,F473)</f>
        <v>-0.110452858653789</v>
      </c>
      <c r="G474" s="1">
        <f>IF(SQRT(B474^2+D474^2+F474^2)&lt;0.125,"",SQRT(B474^2+D474^2+F474^2))</f>
        <v>0.13707651970389978</v>
      </c>
      <c r="H474" s="1">
        <f t="shared" si="15"/>
        <v>1.3707651970389978</v>
      </c>
      <c r="I474" s="1">
        <v>-5.2444612200655296</v>
      </c>
      <c r="J474" s="1">
        <f>I474*xfactor</f>
        <v>-6.9226888104864992</v>
      </c>
      <c r="K474" s="1">
        <v>-19.654963524229501</v>
      </c>
      <c r="L474" s="1">
        <f>K474*yfactor</f>
        <v>-25.944551851982943</v>
      </c>
      <c r="M474" s="1">
        <v>111.438654368294</v>
      </c>
      <c r="N474" s="1">
        <f>(M474-80)*zfactor</f>
        <v>41.499023766148078</v>
      </c>
      <c r="O474">
        <v>1</v>
      </c>
      <c r="P474">
        <f t="shared" si="16"/>
        <v>0</v>
      </c>
      <c r="Q474">
        <v>1</v>
      </c>
      <c r="R474">
        <v>1</v>
      </c>
    </row>
    <row r="475" spans="1:18" x14ac:dyDescent="0.2">
      <c r="A475" s="1">
        <v>-8.8540530206200896E-2</v>
      </c>
      <c r="B475" s="1">
        <f>IF(AND(-100&lt;A475,A475&lt;100),A475,B474)</f>
        <v>-8.8540530206200896E-2</v>
      </c>
      <c r="C475" s="1">
        <v>-2.63055320994359E-2</v>
      </c>
      <c r="D475" s="1">
        <f>IF(AND(-100&lt;C475,C475&lt;100),C475,D474)</f>
        <v>-2.63055320994359E-2</v>
      </c>
      <c r="E475" s="1">
        <v>-0.128971012085808</v>
      </c>
      <c r="F475" s="1">
        <f>IF(AND(-100&lt;E475,E475&lt;100),E475,F474)</f>
        <v>-0.128971012085808</v>
      </c>
      <c r="G475" s="1">
        <f>IF(SQRT(B475^2+D475^2+F475^2)&lt;0.125,"",SQRT(B475^2+D475^2+F475^2))</f>
        <v>0.15863457525604957</v>
      </c>
      <c r="H475" s="1">
        <f t="shared" si="15"/>
        <v>1.5863457525604958</v>
      </c>
      <c r="I475" s="1">
        <v>-5.2444612200655296</v>
      </c>
      <c r="J475" s="1">
        <f>I475*xfactor</f>
        <v>-6.9226888104864992</v>
      </c>
      <c r="K475" s="1">
        <v>-19.654963524229501</v>
      </c>
      <c r="L475" s="1">
        <f>K475*yfactor</f>
        <v>-25.944551851982943</v>
      </c>
      <c r="M475" s="1">
        <v>111.438654368294</v>
      </c>
      <c r="N475" s="1">
        <f>(M475-80)*zfactor</f>
        <v>41.499023766148078</v>
      </c>
      <c r="O475">
        <v>1</v>
      </c>
      <c r="P475">
        <f t="shared" si="16"/>
        <v>0</v>
      </c>
      <c r="Q475">
        <v>1</v>
      </c>
      <c r="R475">
        <v>1</v>
      </c>
    </row>
    <row r="476" spans="1:18" x14ac:dyDescent="0.2">
      <c r="A476" s="1">
        <v>-8.9425471399662199E-2</v>
      </c>
      <c r="B476" s="1">
        <f>IF(AND(-100&lt;A476,A476&lt;100),A476,B475)</f>
        <v>-8.9425471399662199E-2</v>
      </c>
      <c r="C476" s="1">
        <v>-3.59063873874403E-2</v>
      </c>
      <c r="D476" s="1">
        <f>IF(AND(-100&lt;C476,C476&lt;100),C476,D475)</f>
        <v>-3.59063873874403E-2</v>
      </c>
      <c r="E476" s="1">
        <v>-0.110855336384547</v>
      </c>
      <c r="F476" s="1">
        <f>IF(AND(-100&lt;E476,E476&lt;100),E476,F475)</f>
        <v>-0.110855336384547</v>
      </c>
      <c r="G476" s="1">
        <f>IF(SQRT(B476^2+D476^2+F476^2)&lt;0.125,"",SQRT(B476^2+D476^2+F476^2))</f>
        <v>0.14688461183936119</v>
      </c>
      <c r="H476" s="1">
        <f t="shared" si="15"/>
        <v>1.4688461183936119</v>
      </c>
      <c r="I476" s="1">
        <v>-5.25185207719018</v>
      </c>
      <c r="J476" s="1">
        <f>I476*xfactor</f>
        <v>-6.9324447418910378</v>
      </c>
      <c r="K476" s="1">
        <v>-19.689595995755099</v>
      </c>
      <c r="L476" s="1">
        <f>K476*yfactor</f>
        <v>-25.990266714396732</v>
      </c>
      <c r="M476" s="1">
        <v>111.423398324716</v>
      </c>
      <c r="N476" s="1">
        <f>(M476-80)*zfactor</f>
        <v>41.478885788625128</v>
      </c>
      <c r="O476">
        <v>1</v>
      </c>
      <c r="P476">
        <f t="shared" si="16"/>
        <v>0</v>
      </c>
      <c r="Q476">
        <v>1</v>
      </c>
      <c r="R476">
        <v>1</v>
      </c>
    </row>
    <row r="477" spans="1:18" x14ac:dyDescent="0.2">
      <c r="A477" s="1">
        <v>-8.8457934816815006E-2</v>
      </c>
      <c r="B477" s="1">
        <f>IF(AND(-100&lt;A477,A477&lt;100),A477,B476)</f>
        <v>-8.8457934816815006E-2</v>
      </c>
      <c r="C477" s="1">
        <v>-8.1969723427480507E-3</v>
      </c>
      <c r="D477" s="1">
        <f>IF(AND(-100&lt;C477,C477&lt;100),C477,D476)</f>
        <v>-8.1969723427480507E-3</v>
      </c>
      <c r="E477" s="1">
        <v>-7.5882480559204199E-2</v>
      </c>
      <c r="F477" s="1">
        <f>IF(AND(-100&lt;E477,E477&lt;100),E477,F476)</f>
        <v>-7.5882480559204199E-2</v>
      </c>
      <c r="G477" s="1" t="str">
        <f>IF(SQRT(B477^2+D477^2+F477^2)&lt;0.125,"",SQRT(B477^2+D477^2+F477^2))</f>
        <v/>
      </c>
      <c r="H477" s="1" t="e">
        <f t="shared" si="15"/>
        <v>#VALUE!</v>
      </c>
      <c r="I477" s="1">
        <v>-5.2931225866074296</v>
      </c>
      <c r="J477" s="1">
        <f>I477*xfactor</f>
        <v>-6.986921814321807</v>
      </c>
      <c r="K477" s="1">
        <v>-19.712021570358502</v>
      </c>
      <c r="L477" s="1">
        <f>K477*yfactor</f>
        <v>-26.019868472873224</v>
      </c>
      <c r="M477" s="1">
        <v>111.41992547159199</v>
      </c>
      <c r="N477" s="1">
        <f>(M477-80)*zfactor</f>
        <v>41.474301622501436</v>
      </c>
      <c r="O477">
        <v>1</v>
      </c>
      <c r="P477">
        <f t="shared" si="16"/>
        <v>0</v>
      </c>
      <c r="Q477">
        <v>1</v>
      </c>
      <c r="R477">
        <v>1</v>
      </c>
    </row>
    <row r="478" spans="1:18" x14ac:dyDescent="0.2">
      <c r="A478" s="1">
        <v>-8.5106487719024099E-2</v>
      </c>
      <c r="B478" s="1">
        <f>IF(AND(-100&lt;A478,A478&lt;100),A478,B477)</f>
        <v>-8.5106487719024099E-2</v>
      </c>
      <c r="C478" s="1">
        <v>1.3932302259844699E-3</v>
      </c>
      <c r="D478" s="1">
        <f>IF(AND(-100&lt;C478,C478&lt;100),C478,D477)</f>
        <v>1.3932302259844699E-3</v>
      </c>
      <c r="E478" s="1">
        <v>-0.112158262903022</v>
      </c>
      <c r="F478" s="1">
        <f>IF(AND(-100&lt;E478,E478&lt;100),E478,F477)</f>
        <v>-0.112158262903022</v>
      </c>
      <c r="G478" s="1">
        <f>IF(SQRT(B478^2+D478^2+F478^2)&lt;0.125,"",SQRT(B478^2+D478^2+F478^2))</f>
        <v>0.14079961391905305</v>
      </c>
      <c r="H478" s="1">
        <f t="shared" si="15"/>
        <v>1.4079961391905305</v>
      </c>
      <c r="I478" s="1">
        <v>-5.3375343182334198</v>
      </c>
      <c r="J478" s="1">
        <f>I478*xfactor</f>
        <v>-7.0455453000681141</v>
      </c>
      <c r="K478" s="1">
        <v>-19.7255585504385</v>
      </c>
      <c r="L478" s="1">
        <f>K478*yfactor</f>
        <v>-26.037737286578821</v>
      </c>
      <c r="M478" s="1">
        <v>111.40402780149</v>
      </c>
      <c r="N478" s="1">
        <f>(M478-80)*zfactor</f>
        <v>41.453316697966805</v>
      </c>
      <c r="O478">
        <v>1</v>
      </c>
      <c r="P478">
        <f t="shared" si="16"/>
        <v>0</v>
      </c>
      <c r="Q478">
        <v>1</v>
      </c>
      <c r="R478">
        <v>1</v>
      </c>
    </row>
    <row r="479" spans="1:18" x14ac:dyDescent="0.2">
      <c r="A479" s="1">
        <v>-8.9851077523826206E-2</v>
      </c>
      <c r="B479" s="1">
        <f>IF(AND(-100&lt;A479,A479&lt;100),A479,B478)</f>
        <v>-8.9851077523826206E-2</v>
      </c>
      <c r="C479" s="1">
        <v>-1.0532011978654599E-2</v>
      </c>
      <c r="D479" s="1">
        <f>IF(AND(-100&lt;C479,C479&lt;100),C479,D478)</f>
        <v>-1.0532011978654599E-2</v>
      </c>
      <c r="E479" s="1">
        <v>-0.112625588097184</v>
      </c>
      <c r="F479" s="1">
        <f>IF(AND(-100&lt;E479,E479&lt;100),E479,F478)</f>
        <v>-0.112625588097184</v>
      </c>
      <c r="G479" s="1">
        <f>IF(SQRT(B479^2+D479^2+F479^2)&lt;0.125,"",SQRT(B479^2+D479^2+F479^2))</f>
        <v>0.14445989928955269</v>
      </c>
      <c r="H479" s="1">
        <f t="shared" si="15"/>
        <v>1.444598992895527</v>
      </c>
      <c r="I479" s="1">
        <v>-5.3913499489956802</v>
      </c>
      <c r="J479" s="1">
        <f>I479*xfactor</f>
        <v>-7.1165819326742978</v>
      </c>
      <c r="K479" s="1">
        <v>-19.763911859886601</v>
      </c>
      <c r="L479" s="1">
        <f>K479*yfactor</f>
        <v>-26.088363655050316</v>
      </c>
      <c r="M479" s="1">
        <v>111.398562201261</v>
      </c>
      <c r="N479" s="1">
        <f>(M479-80)*zfactor</f>
        <v>41.446102105664522</v>
      </c>
      <c r="O479">
        <v>1</v>
      </c>
      <c r="P479">
        <f t="shared" si="16"/>
        <v>0</v>
      </c>
      <c r="Q479">
        <v>1</v>
      </c>
      <c r="R479">
        <v>1</v>
      </c>
    </row>
    <row r="480" spans="1:18" x14ac:dyDescent="0.2">
      <c r="A480" s="1">
        <v>-9.2340706574635403E-2</v>
      </c>
      <c r="B480" s="1">
        <f>IF(AND(-100&lt;A480,A480&lt;100),A480,B479)</f>
        <v>-9.2340706574635403E-2</v>
      </c>
      <c r="C480" s="1">
        <v>-2.4159115561476499E-2</v>
      </c>
      <c r="D480" s="1">
        <f>IF(AND(-100&lt;C480,C480&lt;100),C480,D479)</f>
        <v>-2.4159115561476499E-2</v>
      </c>
      <c r="E480" s="1">
        <v>-0.107317011666565</v>
      </c>
      <c r="F480" s="1">
        <f>IF(AND(-100&lt;E480,E480&lt;100),E480,F479)</f>
        <v>-0.107317011666565</v>
      </c>
      <c r="G480" s="1">
        <f>IF(SQRT(B480^2+D480^2+F480^2)&lt;0.125,"",SQRT(B480^2+D480^2+F480^2))</f>
        <v>0.14362245628193851</v>
      </c>
      <c r="H480" s="1">
        <f t="shared" si="15"/>
        <v>1.436224562819385</v>
      </c>
      <c r="I480" s="1">
        <v>-5.5229772646333997</v>
      </c>
      <c r="J480" s="1">
        <f>I480*xfactor</f>
        <v>-7.2903299893160876</v>
      </c>
      <c r="K480" s="1">
        <v>-19.8200358889429</v>
      </c>
      <c r="L480" s="1">
        <f>K480*yfactor</f>
        <v>-26.162447373404628</v>
      </c>
      <c r="M480" s="1">
        <v>111.374012881932</v>
      </c>
      <c r="N480" s="1">
        <f>(M480-80)*zfactor</f>
        <v>41.413697004150244</v>
      </c>
      <c r="O480">
        <v>1</v>
      </c>
      <c r="P480">
        <f t="shared" si="16"/>
        <v>0</v>
      </c>
      <c r="Q480">
        <v>1</v>
      </c>
      <c r="R480">
        <v>1</v>
      </c>
    </row>
    <row r="481" spans="1:18" x14ac:dyDescent="0.2">
      <c r="A481" s="1">
        <v>-8.3100064240214405E-2</v>
      </c>
      <c r="B481" s="1">
        <f>IF(AND(-100&lt;A481,A481&lt;100),A481,B480)</f>
        <v>-8.3100064240214405E-2</v>
      </c>
      <c r="C481" s="1">
        <v>-1.75994311437951E-2</v>
      </c>
      <c r="D481" s="1">
        <f>IF(AND(-100&lt;C481,C481&lt;100),C481,D480)</f>
        <v>-1.75994311437951E-2</v>
      </c>
      <c r="E481" s="1">
        <v>-7.1323715547726901E-2</v>
      </c>
      <c r="F481" s="1">
        <f>IF(AND(-100&lt;E481,E481&lt;100),E481,F480)</f>
        <v>-7.1323715547726901E-2</v>
      </c>
      <c r="G481" s="1" t="str">
        <f>IF(SQRT(B481^2+D481^2+F481^2)&lt;0.125,"",SQRT(B481^2+D481^2+F481^2))</f>
        <v/>
      </c>
      <c r="H481" s="1" t="e">
        <f t="shared" si="15"/>
        <v>#VALUE!</v>
      </c>
      <c r="I481" s="1">
        <v>-5.69043461890013</v>
      </c>
      <c r="J481" s="1">
        <f>I481*xfactor</f>
        <v>-7.5113736969481719</v>
      </c>
      <c r="K481" s="1">
        <v>-19.877874089405999</v>
      </c>
      <c r="L481" s="1">
        <f>K481*yfactor</f>
        <v>-26.238793798015919</v>
      </c>
      <c r="M481" s="1">
        <v>111.353400726381</v>
      </c>
      <c r="N481" s="1">
        <f>(M481-80)*zfactor</f>
        <v>41.386488958822916</v>
      </c>
      <c r="O481">
        <v>1</v>
      </c>
      <c r="P481">
        <f t="shared" si="16"/>
        <v>0</v>
      </c>
      <c r="Q481">
        <v>1</v>
      </c>
      <c r="R481">
        <v>1</v>
      </c>
    </row>
    <row r="482" spans="1:18" x14ac:dyDescent="0.2">
      <c r="A482" s="1">
        <v>-0.100964812382264</v>
      </c>
      <c r="B482" s="1">
        <f>IF(AND(-100&lt;A482,A482&lt;100),A482,B481)</f>
        <v>-0.100964812382264</v>
      </c>
      <c r="C482" s="1">
        <v>-2.56123315478539E-2</v>
      </c>
      <c r="D482" s="1">
        <f>IF(AND(-100&lt;C482,C482&lt;100),C482,D481)</f>
        <v>-2.56123315478539E-2</v>
      </c>
      <c r="E482" s="1">
        <v>-8.3989191068087096E-2</v>
      </c>
      <c r="F482" s="1">
        <f>IF(AND(-100&lt;E482,E482&lt;100),E482,F481)</f>
        <v>-8.3989191068087096E-2</v>
      </c>
      <c r="G482" s="1">
        <f>IF(SQRT(B482^2+D482^2+F482^2)&lt;0.125,"",SQRT(B482^2+D482^2+F482^2))</f>
        <v>0.13380608761552892</v>
      </c>
      <c r="H482" s="1">
        <f t="shared" si="15"/>
        <v>1.3380608761552892</v>
      </c>
      <c r="I482" s="1">
        <v>-5.8828044882622699</v>
      </c>
      <c r="J482" s="1">
        <f>I482*xfactor</f>
        <v>-7.7653019245061969</v>
      </c>
      <c r="K482" s="1">
        <v>-19.917013549454001</v>
      </c>
      <c r="L482" s="1">
        <f>K482*yfactor</f>
        <v>-26.290457885279285</v>
      </c>
      <c r="M482" s="1">
        <v>111.332662168266</v>
      </c>
      <c r="N482" s="1">
        <f>(M482-80)*zfactor</f>
        <v>41.359114062111118</v>
      </c>
      <c r="O482">
        <v>1</v>
      </c>
      <c r="P482">
        <f t="shared" si="16"/>
        <v>0</v>
      </c>
      <c r="Q482">
        <v>1</v>
      </c>
      <c r="R482">
        <v>1</v>
      </c>
    </row>
    <row r="483" spans="1:18" x14ac:dyDescent="0.2">
      <c r="A483" s="1">
        <v>-8.3266526092014695E-2</v>
      </c>
      <c r="B483" s="1">
        <f>IF(AND(-100&lt;A483,A483&lt;100),A483,B482)</f>
        <v>-8.3266526092014695E-2</v>
      </c>
      <c r="C483" s="1">
        <v>-2.0193243846503402E-2</v>
      </c>
      <c r="D483" s="1">
        <f>IF(AND(-100&lt;C483,C483&lt;100),C483,D482)</f>
        <v>-2.0193243846503402E-2</v>
      </c>
      <c r="E483" s="1">
        <v>-0.105460361861168</v>
      </c>
      <c r="F483" s="1">
        <f>IF(AND(-100&lt;E483,E483&lt;100),E483,F482)</f>
        <v>-0.105460361861168</v>
      </c>
      <c r="G483" s="1">
        <f>IF(SQRT(B483^2+D483^2+F483^2)&lt;0.125,"",SQRT(B483^2+D483^2+F483^2))</f>
        <v>0.13587850966346743</v>
      </c>
      <c r="H483" s="1">
        <f t="shared" si="15"/>
        <v>1.3587850966346742</v>
      </c>
      <c r="I483" s="1">
        <v>-6.0054489424318298</v>
      </c>
      <c r="J483" s="1">
        <f>I483*xfactor</f>
        <v>-7.927192604010016</v>
      </c>
      <c r="K483" s="1">
        <v>-19.9456003002622</v>
      </c>
      <c r="L483" s="1">
        <f>K483*yfactor</f>
        <v>-26.328192396346104</v>
      </c>
      <c r="M483" s="1">
        <v>111.314452023133</v>
      </c>
      <c r="N483" s="1">
        <f>(M483-80)*zfactor</f>
        <v>41.335076670535564</v>
      </c>
      <c r="O483">
        <v>1</v>
      </c>
      <c r="P483">
        <f t="shared" si="16"/>
        <v>0</v>
      </c>
      <c r="Q483">
        <v>1</v>
      </c>
      <c r="R483">
        <v>1</v>
      </c>
    </row>
    <row r="484" spans="1:18" x14ac:dyDescent="0.2">
      <c r="A484" s="1">
        <v>-8.2240929616972103E-2</v>
      </c>
      <c r="B484" s="1">
        <f>IF(AND(-100&lt;A484,A484&lt;100),A484,B483)</f>
        <v>-8.2240929616972103E-2</v>
      </c>
      <c r="C484" s="1">
        <v>-2.9295331760116099E-2</v>
      </c>
      <c r="D484" s="1">
        <f>IF(AND(-100&lt;C484,C484&lt;100),C484,D483)</f>
        <v>-2.9295331760116099E-2</v>
      </c>
      <c r="E484" s="1">
        <v>-7.44952502066554E-2</v>
      </c>
      <c r="F484" s="1">
        <f>IF(AND(-100&lt;E484,E484&lt;100),E484,F483)</f>
        <v>-7.44952502066554E-2</v>
      </c>
      <c r="G484" s="1" t="str">
        <f>IF(SQRT(B484^2+D484^2+F484^2)&lt;0.125,"",SQRT(B484^2+D484^2+F484^2))</f>
        <v/>
      </c>
      <c r="H484" s="1" t="e">
        <f t="shared" si="15"/>
        <v>#VALUE!</v>
      </c>
      <c r="I484" s="1">
        <v>-6.0159775232747403</v>
      </c>
      <c r="J484" s="1">
        <f>I484*xfactor</f>
        <v>-7.9410903307226572</v>
      </c>
      <c r="K484" s="1">
        <v>-19.950307171438901</v>
      </c>
      <c r="L484" s="1">
        <f>K484*yfactor</f>
        <v>-26.334405466299351</v>
      </c>
      <c r="M484" s="1">
        <v>111.30486427389999</v>
      </c>
      <c r="N484" s="1">
        <f>(M484-80)*zfactor</f>
        <v>41.322420841547995</v>
      </c>
      <c r="O484">
        <v>1</v>
      </c>
      <c r="P484">
        <f t="shared" si="16"/>
        <v>0</v>
      </c>
      <c r="Q484">
        <v>1</v>
      </c>
      <c r="R484">
        <v>1</v>
      </c>
    </row>
    <row r="485" spans="1:18" x14ac:dyDescent="0.2">
      <c r="A485" s="1">
        <v>-9.2972471945181004E-2</v>
      </c>
      <c r="B485" s="1">
        <f>IF(AND(-100&lt;A485,A485&lt;100),A485,B484)</f>
        <v>-9.2972471945181004E-2</v>
      </c>
      <c r="C485" s="1">
        <v>-3.3936925779699999E-2</v>
      </c>
      <c r="D485" s="1">
        <f>IF(AND(-100&lt;C485,C485&lt;100),C485,D484)</f>
        <v>-3.3936925779699999E-2</v>
      </c>
      <c r="E485" s="1">
        <v>-3.9866958801563802E-2</v>
      </c>
      <c r="F485" s="1">
        <f>IF(AND(-100&lt;E485,E485&lt;100),E485,F484)</f>
        <v>-3.9866958801563802E-2</v>
      </c>
      <c r="G485" s="1" t="str">
        <f>IF(SQRT(B485^2+D485^2+F485^2)&lt;0.125,"",SQRT(B485^2+D485^2+F485^2))</f>
        <v/>
      </c>
      <c r="H485" s="1" t="e">
        <f t="shared" si="15"/>
        <v>#VALUE!</v>
      </c>
      <c r="I485" s="1">
        <v>-5.9138158418474696</v>
      </c>
      <c r="J485" s="1">
        <f>I485*xfactor</f>
        <v>-7.8062369112386598</v>
      </c>
      <c r="K485" s="1">
        <v>-19.918175089377701</v>
      </c>
      <c r="L485" s="1">
        <f>K485*yfactor</f>
        <v>-26.291991117978569</v>
      </c>
      <c r="M485" s="1">
        <v>111.273981735815</v>
      </c>
      <c r="N485" s="1">
        <f>(M485-80)*zfactor</f>
        <v>41.281655891275804</v>
      </c>
      <c r="O485">
        <v>1</v>
      </c>
      <c r="P485">
        <f t="shared" si="16"/>
        <v>0</v>
      </c>
      <c r="Q485">
        <v>1</v>
      </c>
      <c r="R485">
        <v>1</v>
      </c>
    </row>
    <row r="486" spans="1:18" x14ac:dyDescent="0.2">
      <c r="A486" s="1">
        <v>-5.2664241812913098E-2</v>
      </c>
      <c r="B486" s="1">
        <f>IF(AND(-100&lt;A486,A486&lt;100),A486,B485)</f>
        <v>-5.2664241812913098E-2</v>
      </c>
      <c r="C486" s="1">
        <v>-3.4651745653039599E-2</v>
      </c>
      <c r="D486" s="1">
        <f>IF(AND(-100&lt;C486,C486&lt;100),C486,D485)</f>
        <v>-3.4651745653039599E-2</v>
      </c>
      <c r="E486" s="1">
        <v>-3.9574050582305002E-2</v>
      </c>
      <c r="F486" s="1">
        <f>IF(AND(-100&lt;E486,E486&lt;100),E486,F485)</f>
        <v>-3.9574050582305002E-2</v>
      </c>
      <c r="G486" s="1" t="str">
        <f>IF(SQRT(B486^2+D486^2+F486^2)&lt;0.125,"",SQRT(B486^2+D486^2+F486^2))</f>
        <v/>
      </c>
      <c r="H486" s="1" t="e">
        <f t="shared" si="15"/>
        <v>#VALUE!</v>
      </c>
      <c r="I486" s="1">
        <v>-5.7541602214168197</v>
      </c>
      <c r="J486" s="1">
        <f>I486*xfactor</f>
        <v>-7.5954914922702024</v>
      </c>
      <c r="K486" s="1">
        <v>-19.8619503593677</v>
      </c>
      <c r="L486" s="1">
        <f>K486*yfactor</f>
        <v>-26.217774474365367</v>
      </c>
      <c r="M486" s="1">
        <v>111.22894393567999</v>
      </c>
      <c r="N486" s="1">
        <f>(M486-80)*zfactor</f>
        <v>41.222205995097596</v>
      </c>
      <c r="O486">
        <v>1</v>
      </c>
      <c r="P486">
        <f t="shared" si="16"/>
        <v>0</v>
      </c>
      <c r="Q486">
        <v>1</v>
      </c>
      <c r="R486">
        <v>1</v>
      </c>
    </row>
    <row r="487" spans="1:18" x14ac:dyDescent="0.2">
      <c r="A487" s="1">
        <v>-7.4523126364621994E-2</v>
      </c>
      <c r="B487" s="1">
        <f>IF(AND(-100&lt;A487,A487&lt;100),A487,B486)</f>
        <v>-7.4523126364621994E-2</v>
      </c>
      <c r="C487" s="1">
        <v>-6.30080200506602E-3</v>
      </c>
      <c r="D487" s="1">
        <f>IF(AND(-100&lt;C487,C487&lt;100),C487,D486)</f>
        <v>-6.30080200506602E-3</v>
      </c>
      <c r="E487" s="1">
        <v>-5.7868920356872099E-2</v>
      </c>
      <c r="F487" s="1">
        <f>IF(AND(-100&lt;E487,E487&lt;100),E487,F486)</f>
        <v>-5.7868920356872099E-2</v>
      </c>
      <c r="G487" s="1" t="str">
        <f>IF(SQRT(B487^2+D487^2+F487^2)&lt;0.125,"",SQRT(B487^2+D487^2+F487^2))</f>
        <v/>
      </c>
      <c r="H487" s="1" t="e">
        <f t="shared" si="15"/>
        <v>#VALUE!</v>
      </c>
      <c r="I487" s="1">
        <v>-5.5955663619973599</v>
      </c>
      <c r="J487" s="1">
        <f>I487*xfactor</f>
        <v>-7.3861475978365156</v>
      </c>
      <c r="K487" s="1">
        <v>-19.766063285900401</v>
      </c>
      <c r="L487" s="1">
        <f>K487*yfactor</f>
        <v>-26.09120353738853</v>
      </c>
      <c r="M487" s="1">
        <v>111.11487519985501</v>
      </c>
      <c r="N487" s="1">
        <f>(M487-80)*zfactor</f>
        <v>41.071635263808609</v>
      </c>
      <c r="O487">
        <v>1</v>
      </c>
      <c r="P487">
        <f t="shared" si="16"/>
        <v>0</v>
      </c>
      <c r="Q487">
        <v>1</v>
      </c>
      <c r="R487">
        <v>1</v>
      </c>
    </row>
    <row r="488" spans="1:18" x14ac:dyDescent="0.2">
      <c r="A488" s="1">
        <v>-3.60679847665661E-2</v>
      </c>
      <c r="B488" s="1">
        <f>IF(AND(-100&lt;A488,A488&lt;100),A488,B487)</f>
        <v>-3.60679847665661E-2</v>
      </c>
      <c r="C488" s="1">
        <v>-3.1188331218423099E-2</v>
      </c>
      <c r="D488" s="1">
        <f>IF(AND(-100&lt;C488,C488&lt;100),C488,D487)</f>
        <v>-3.1188331218423099E-2</v>
      </c>
      <c r="E488" s="1">
        <v>6.8340237372580701E-2</v>
      </c>
      <c r="F488" s="1">
        <f>IF(AND(-100&lt;E488,E488&lt;100),E488,F487)</f>
        <v>6.8340237372580701E-2</v>
      </c>
      <c r="G488" s="1" t="str">
        <f>IF(SQRT(B488^2+D488^2+F488^2)&lt;0.125,"",SQRT(B488^2+D488^2+F488^2))</f>
        <v/>
      </c>
      <c r="H488" s="1" t="e">
        <f t="shared" si="15"/>
        <v>#VALUE!</v>
      </c>
      <c r="I488" s="1">
        <v>-5.4270945046558898</v>
      </c>
      <c r="J488" s="1">
        <f>I488*xfactor</f>
        <v>-7.163764746145775</v>
      </c>
      <c r="K488" s="1">
        <v>-19.5931934507711</v>
      </c>
      <c r="L488" s="1">
        <f>K488*yfactor</f>
        <v>-25.863015355017854</v>
      </c>
      <c r="M488" s="1">
        <v>110.942965644353</v>
      </c>
      <c r="N488" s="1">
        <f>(M488-80)*zfactor</f>
        <v>40.844714650545953</v>
      </c>
      <c r="O488">
        <v>1</v>
      </c>
      <c r="P488">
        <f t="shared" si="16"/>
        <v>0</v>
      </c>
      <c r="Q488">
        <v>1</v>
      </c>
      <c r="R488">
        <v>1</v>
      </c>
    </row>
    <row r="489" spans="1:18" x14ac:dyDescent="0.2">
      <c r="A489" s="1">
        <v>-7.7235405463926196E-2</v>
      </c>
      <c r="B489" s="1">
        <f>IF(AND(-100&lt;A489,A489&lt;100),A489,B488)</f>
        <v>-7.7235405463926196E-2</v>
      </c>
      <c r="C489" s="1">
        <v>-4.3366865572601998E-2</v>
      </c>
      <c r="D489" s="1">
        <f>IF(AND(-100&lt;C489,C489&lt;100),C489,D488)</f>
        <v>-4.3366865572601998E-2</v>
      </c>
      <c r="E489" s="1">
        <v>0.117197046965198</v>
      </c>
      <c r="F489" s="1">
        <f>IF(AND(-100&lt;E489,E489&lt;100),E489,F488)</f>
        <v>0.117197046965198</v>
      </c>
      <c r="G489" s="1">
        <f>IF(SQRT(B489^2+D489^2+F489^2)&lt;0.125,"",SQRT(B489^2+D489^2+F489^2))</f>
        <v>0.1469052099284843</v>
      </c>
      <c r="H489" s="1">
        <f t="shared" si="15"/>
        <v>1.469052099284843</v>
      </c>
      <c r="I489" s="1">
        <v>-5.2503764311808796</v>
      </c>
      <c r="J489" s="1">
        <f>I489*xfactor</f>
        <v>-6.9304968891587615</v>
      </c>
      <c r="K489" s="1">
        <v>-19.342787441348701</v>
      </c>
      <c r="L489" s="1">
        <f>K489*yfactor</f>
        <v>-25.532479422580288</v>
      </c>
      <c r="M489" s="1">
        <v>110.70461761012599</v>
      </c>
      <c r="N489" s="1">
        <f>(M489-80)*zfactor</f>
        <v>40.530095245366311</v>
      </c>
      <c r="O489">
        <v>1</v>
      </c>
      <c r="P489">
        <f t="shared" si="16"/>
        <v>0</v>
      </c>
      <c r="Q489">
        <v>1</v>
      </c>
      <c r="R489">
        <v>1</v>
      </c>
    </row>
    <row r="490" spans="1:18" x14ac:dyDescent="0.2">
      <c r="A490" s="1">
        <v>-2.90071445321353E-2</v>
      </c>
      <c r="B490" s="1">
        <f>IF(AND(-100&lt;A490,A490&lt;100),A490,B489)</f>
        <v>-2.90071445321353E-2</v>
      </c>
      <c r="C490" s="1">
        <v>-1.3543089465663301E-2</v>
      </c>
      <c r="D490" s="1">
        <f>IF(AND(-100&lt;C490,C490&lt;100),C490,D489)</f>
        <v>-1.3543089465663301E-2</v>
      </c>
      <c r="E490" s="1">
        <v>0.12508375718693099</v>
      </c>
      <c r="F490" s="1">
        <f>IF(AND(-100&lt;E490,E490&lt;100),E490,F489)</f>
        <v>0.12508375718693099</v>
      </c>
      <c r="G490" s="1">
        <f>IF(SQRT(B490^2+D490^2+F490^2)&lt;0.125,"",SQRT(B490^2+D490^2+F490^2))</f>
        <v>0.12911535934265239</v>
      </c>
      <c r="H490" s="1">
        <f t="shared" si="15"/>
        <v>1.2911535934265239</v>
      </c>
      <c r="I490" s="1">
        <v>-5.0529510099548096</v>
      </c>
      <c r="J490" s="1">
        <f>I490*xfactor</f>
        <v>-6.6698953331403494</v>
      </c>
      <c r="K490" s="1">
        <v>-19.033626396532799</v>
      </c>
      <c r="L490" s="1">
        <f>K490*yfactor</f>
        <v>-25.124386843423295</v>
      </c>
      <c r="M490" s="1">
        <v>110.46583922172501</v>
      </c>
      <c r="N490" s="1">
        <f>(M490-80)*zfactor</f>
        <v>40.214907772677009</v>
      </c>
      <c r="O490">
        <v>1</v>
      </c>
      <c r="P490">
        <f t="shared" si="16"/>
        <v>0</v>
      </c>
      <c r="Q490">
        <v>1</v>
      </c>
      <c r="R490">
        <v>1</v>
      </c>
    </row>
    <row r="491" spans="1:18" x14ac:dyDescent="0.2">
      <c r="A491" s="1">
        <v>-6.13190945607682E-2</v>
      </c>
      <c r="B491" s="1">
        <f>IF(AND(-100&lt;A491,A491&lt;100),A491,B490)</f>
        <v>-6.13190945607682E-2</v>
      </c>
      <c r="C491" s="1">
        <v>-4.0152140808275498E-2</v>
      </c>
      <c r="D491" s="1">
        <f>IF(AND(-100&lt;C491,C491&lt;100),C491,D490)</f>
        <v>-4.0152140808275498E-2</v>
      </c>
      <c r="E491" s="1">
        <v>8.0513924436845796E-2</v>
      </c>
      <c r="F491" s="1">
        <f>IF(AND(-100&lt;E491,E491&lt;100),E491,F490)</f>
        <v>8.0513924436845796E-2</v>
      </c>
      <c r="G491" s="1" t="str">
        <f>IF(SQRT(B491^2+D491^2+F491^2)&lt;0.125,"",SQRT(B491^2+D491^2+F491^2))</f>
        <v/>
      </c>
      <c r="H491" s="1" t="e">
        <f t="shared" si="15"/>
        <v>#VALUE!</v>
      </c>
      <c r="I491" s="1">
        <v>-4.8877502561458099</v>
      </c>
      <c r="J491" s="1">
        <f>I491*xfactor</f>
        <v>-6.4518303381124698</v>
      </c>
      <c r="K491" s="1">
        <v>-18.6679677479401</v>
      </c>
      <c r="L491" s="1">
        <f>K491*yfactor</f>
        <v>-24.641717427280934</v>
      </c>
      <c r="M491" s="1">
        <v>110.315821259136</v>
      </c>
      <c r="N491" s="1">
        <f>(M491-80)*zfactor</f>
        <v>40.016884062059525</v>
      </c>
      <c r="O491">
        <v>1</v>
      </c>
      <c r="P491">
        <f t="shared" si="16"/>
        <v>0</v>
      </c>
      <c r="Q491">
        <v>1</v>
      </c>
      <c r="R491">
        <v>1</v>
      </c>
    </row>
    <row r="492" spans="1:18" x14ac:dyDescent="0.2">
      <c r="A492" s="1">
        <v>-5.7644705319684998E-2</v>
      </c>
      <c r="B492" s="1">
        <f>IF(AND(-100&lt;A492,A492&lt;100),A492,B491)</f>
        <v>-5.7644705319684998E-2</v>
      </c>
      <c r="C492" s="1">
        <v>-1.8329905337560001E-2</v>
      </c>
      <c r="D492" s="1">
        <f>IF(AND(-100&lt;C492,C492&lt;100),C492,D491)</f>
        <v>-1.8329905337560001E-2</v>
      </c>
      <c r="E492" s="1">
        <v>0.13583390492786199</v>
      </c>
      <c r="F492" s="1">
        <f>IF(AND(-100&lt;E492,E492&lt;100),E492,F491)</f>
        <v>0.13583390492786199</v>
      </c>
      <c r="G492" s="1">
        <f>IF(SQRT(B492^2+D492^2+F492^2)&lt;0.125,"",SQRT(B492^2+D492^2+F492^2))</f>
        <v>0.1486934672708545</v>
      </c>
      <c r="H492" s="1">
        <f t="shared" si="15"/>
        <v>1.4869346727085451</v>
      </c>
      <c r="I492" s="1">
        <v>-4.7520358731529599</v>
      </c>
      <c r="J492" s="1">
        <f>I492*xfactor</f>
        <v>-6.2726873525619071</v>
      </c>
      <c r="K492" s="1">
        <v>-18.2908189648277</v>
      </c>
      <c r="L492" s="1">
        <f>K492*yfactor</f>
        <v>-24.143881033572566</v>
      </c>
      <c r="M492" s="1">
        <v>110.249602788028</v>
      </c>
      <c r="N492" s="1">
        <f>(M492-80)*zfactor</f>
        <v>39.929475680196958</v>
      </c>
      <c r="O492">
        <v>1</v>
      </c>
      <c r="P492">
        <f t="shared" si="16"/>
        <v>0</v>
      </c>
      <c r="Q492">
        <v>1</v>
      </c>
      <c r="R492">
        <v>1</v>
      </c>
    </row>
    <row r="493" spans="1:18" x14ac:dyDescent="0.2">
      <c r="A493" s="1">
        <v>-6.4576545554667006E-2</v>
      </c>
      <c r="B493" s="1">
        <f>IF(AND(-100&lt;A493,A493&lt;100),A493,B492)</f>
        <v>-6.4576545554667006E-2</v>
      </c>
      <c r="C493" s="1">
        <v>-4.2746488433941597E-2</v>
      </c>
      <c r="D493" s="1">
        <f>IF(AND(-100&lt;C493,C493&lt;100),C493,D492)</f>
        <v>-4.2746488433941597E-2</v>
      </c>
      <c r="E493" s="1">
        <v>0.133112797387273</v>
      </c>
      <c r="F493" s="1">
        <f>IF(AND(-100&lt;E493,E493&lt;100),E493,F492)</f>
        <v>0.133112797387273</v>
      </c>
      <c r="G493" s="1">
        <f>IF(SQRT(B493^2+D493^2+F493^2)&lt;0.125,"",SQRT(B493^2+D493^2+F493^2))</f>
        <v>0.15400132901203248</v>
      </c>
      <c r="H493" s="1">
        <f t="shared" si="15"/>
        <v>1.5400132901203247</v>
      </c>
      <c r="I493" s="1">
        <v>-4.6349813082561004</v>
      </c>
      <c r="J493" s="1">
        <f>I493*xfactor</f>
        <v>-6.1181753268980525</v>
      </c>
      <c r="K493" s="1">
        <v>-17.908445066877299</v>
      </c>
      <c r="L493" s="1">
        <f>K493*yfactor</f>
        <v>-23.639147488278034</v>
      </c>
      <c r="M493" s="1">
        <v>110.1742917702</v>
      </c>
      <c r="N493" s="1">
        <f>(M493-80)*zfactor</f>
        <v>39.830065136664004</v>
      </c>
      <c r="O493">
        <v>1</v>
      </c>
      <c r="P493">
        <f t="shared" si="16"/>
        <v>0</v>
      </c>
      <c r="Q493">
        <v>1</v>
      </c>
      <c r="R493">
        <v>1</v>
      </c>
    </row>
    <row r="494" spans="1:18" x14ac:dyDescent="0.2">
      <c r="A494" s="1">
        <v>-5.6769601474507901E-2</v>
      </c>
      <c r="B494" s="1">
        <f>IF(AND(-100&lt;A494,A494&lt;100),A494,B493)</f>
        <v>-5.6769601474507901E-2</v>
      </c>
      <c r="C494" s="1">
        <v>-1.0970842841015E-2</v>
      </c>
      <c r="D494" s="1">
        <f>IF(AND(-100&lt;C494,C494&lt;100),C494,D493)</f>
        <v>-1.0970842841015E-2</v>
      </c>
      <c r="E494" s="1">
        <v>0.11162718565264</v>
      </c>
      <c r="F494" s="1">
        <f>IF(AND(-100&lt;E494,E494&lt;100),E494,F493)</f>
        <v>0.11162718565264</v>
      </c>
      <c r="G494" s="1">
        <f>IF(SQRT(B494^2+D494^2+F494^2)&lt;0.125,"",SQRT(B494^2+D494^2+F494^2))</f>
        <v>0.12571306861637599</v>
      </c>
      <c r="H494" s="1">
        <f t="shared" si="15"/>
        <v>1.2571306861637599</v>
      </c>
      <c r="I494" s="1">
        <v>-4.5207591287050697</v>
      </c>
      <c r="J494" s="1">
        <f>I494*xfactor</f>
        <v>-5.9674020498906923</v>
      </c>
      <c r="K494" s="1">
        <v>-17.5719669206342</v>
      </c>
      <c r="L494" s="1">
        <f>K494*yfactor</f>
        <v>-23.194996335237146</v>
      </c>
      <c r="M494" s="1">
        <v>110.11929866259</v>
      </c>
      <c r="N494" s="1">
        <f>(M494-80)*zfactor</f>
        <v>39.757474234618797</v>
      </c>
      <c r="O494">
        <v>1</v>
      </c>
      <c r="P494">
        <f t="shared" si="16"/>
        <v>0</v>
      </c>
      <c r="Q494">
        <v>1</v>
      </c>
      <c r="R494">
        <v>1</v>
      </c>
    </row>
    <row r="495" spans="1:18" x14ac:dyDescent="0.2">
      <c r="A495" s="1">
        <v>-5.1208073787970598E-2</v>
      </c>
      <c r="B495" s="1">
        <f>IF(AND(-100&lt;A495,A495&lt;100),A495,B494)</f>
        <v>-5.1208073787970598E-2</v>
      </c>
      <c r="C495" s="1">
        <v>-3.8148122011052499E-2</v>
      </c>
      <c r="D495" s="1">
        <f>IF(AND(-100&lt;C495,C495&lt;100),C495,D494)</f>
        <v>-3.8148122011052499E-2</v>
      </c>
      <c r="E495" s="1">
        <v>9.0410307998527506E-2</v>
      </c>
      <c r="F495" s="1">
        <f>IF(AND(-100&lt;E495,E495&lt;100),E495,F494)</f>
        <v>9.0410307998527506E-2</v>
      </c>
      <c r="G495" s="1" t="str">
        <f>IF(SQRT(B495^2+D495^2+F495^2)&lt;0.125,"",SQRT(B495^2+D495^2+F495^2))</f>
        <v/>
      </c>
      <c r="H495" s="1" t="e">
        <f t="shared" si="15"/>
        <v>#VALUE!</v>
      </c>
      <c r="I495" s="1">
        <v>-4.3814613889745404</v>
      </c>
      <c r="J495" s="1">
        <f>I495*xfactor</f>
        <v>-5.7835290334463938</v>
      </c>
      <c r="K495" s="1">
        <v>-17.3052421937914</v>
      </c>
      <c r="L495" s="1">
        <f>K495*yfactor</f>
        <v>-22.84291969580465</v>
      </c>
      <c r="M495" s="1">
        <v>110.06130828653799</v>
      </c>
      <c r="N495" s="1">
        <f>(M495-80)*zfactor</f>
        <v>39.680926938230151</v>
      </c>
      <c r="O495">
        <v>1</v>
      </c>
      <c r="P495">
        <f t="shared" si="16"/>
        <v>0</v>
      </c>
      <c r="Q495">
        <v>1</v>
      </c>
      <c r="R495">
        <v>1</v>
      </c>
    </row>
    <row r="496" spans="1:18" x14ac:dyDescent="0.2">
      <c r="A496" s="1">
        <v>-6.0133290772045003E-2</v>
      </c>
      <c r="B496" s="1">
        <f>IF(AND(-100&lt;A496,A496&lt;100),A496,B495)</f>
        <v>-6.0133290772045003E-2</v>
      </c>
      <c r="C496" s="1">
        <v>-2.0302372873889401E-2</v>
      </c>
      <c r="D496" s="1">
        <f>IF(AND(-100&lt;C496,C496&lt;100),C496,D495)</f>
        <v>-2.0302372873889401E-2</v>
      </c>
      <c r="E496" s="1">
        <v>9.14128836331628E-2</v>
      </c>
      <c r="F496" s="1">
        <f>IF(AND(-100&lt;E496,E496&lt;100),E496,F495)</f>
        <v>9.14128836331628E-2</v>
      </c>
      <c r="G496" s="1" t="str">
        <f>IF(SQRT(B496^2+D496^2+F496^2)&lt;0.125,"",SQRT(B496^2+D496^2+F496^2))</f>
        <v/>
      </c>
      <c r="H496" s="1" t="e">
        <f t="shared" si="15"/>
        <v>#VALUE!</v>
      </c>
      <c r="I496" s="1">
        <v>-4.2355755617503901</v>
      </c>
      <c r="J496" s="1">
        <f>I496*xfactor</f>
        <v>-5.590959741510515</v>
      </c>
      <c r="K496" s="1">
        <v>-17.149865244929401</v>
      </c>
      <c r="L496" s="1">
        <f>K496*yfactor</f>
        <v>-22.637822123306812</v>
      </c>
      <c r="M496" s="1">
        <v>110.024472119831</v>
      </c>
      <c r="N496" s="1">
        <f>(M496-80)*zfactor</f>
        <v>39.632303198176928</v>
      </c>
      <c r="O496">
        <v>1</v>
      </c>
      <c r="P496">
        <f t="shared" si="16"/>
        <v>0</v>
      </c>
      <c r="Q496">
        <v>1</v>
      </c>
      <c r="R496">
        <v>1</v>
      </c>
    </row>
    <row r="497" spans="1:18" x14ac:dyDescent="0.2">
      <c r="A497" s="1">
        <v>-4.3940182274882798E-2</v>
      </c>
      <c r="B497" s="1">
        <f>IF(AND(-100&lt;A497,A497&lt;100),A497,B496)</f>
        <v>-4.3940182274882798E-2</v>
      </c>
      <c r="C497" s="1">
        <v>-3.2077562260459803E-2</v>
      </c>
      <c r="D497" s="1">
        <f>IF(AND(-100&lt;C497,C497&lt;100),C497,D496)</f>
        <v>-3.2077562260459803E-2</v>
      </c>
      <c r="E497" s="1">
        <v>0.138110191765243</v>
      </c>
      <c r="F497" s="1">
        <f>IF(AND(-100&lt;E497,E497&lt;100),E497,F496)</f>
        <v>0.138110191765243</v>
      </c>
      <c r="G497" s="1">
        <f>IF(SQRT(B497^2+D497^2+F497^2)&lt;0.125,"",SQRT(B497^2+D497^2+F497^2))</f>
        <v>0.1484389931532675</v>
      </c>
      <c r="H497" s="1">
        <f t="shared" si="15"/>
        <v>1.484389931532675</v>
      </c>
      <c r="I497" s="1">
        <v>-4.15114224661012</v>
      </c>
      <c r="J497" s="1">
        <f>I497*xfactor</f>
        <v>-5.4795077655253586</v>
      </c>
      <c r="K497" s="1">
        <v>-17.114070495254602</v>
      </c>
      <c r="L497" s="1">
        <f>K497*yfactor</f>
        <v>-22.590573053736076</v>
      </c>
      <c r="M497" s="1">
        <v>109.999418349378</v>
      </c>
      <c r="N497" s="1">
        <f>(M497-80)*zfactor</f>
        <v>39.599232221178966</v>
      </c>
      <c r="O497">
        <v>1</v>
      </c>
      <c r="P497">
        <f t="shared" si="16"/>
        <v>0</v>
      </c>
      <c r="Q497">
        <v>1</v>
      </c>
      <c r="R497">
        <v>1</v>
      </c>
    </row>
    <row r="498" spans="1:18" x14ac:dyDescent="0.2">
      <c r="A498" s="1">
        <v>-6.9532518443584601E-2</v>
      </c>
      <c r="B498" s="1">
        <f>IF(AND(-100&lt;A498,A498&lt;100),A498,B497)</f>
        <v>-6.9532518443584601E-2</v>
      </c>
      <c r="C498" s="1">
        <v>-2.03769225895142E-2</v>
      </c>
      <c r="D498" s="1">
        <f>IF(AND(-100&lt;C498,C498&lt;100),C498,D497)</f>
        <v>-2.03769225895142E-2</v>
      </c>
      <c r="E498" s="1">
        <v>0.10163975592834899</v>
      </c>
      <c r="F498" s="1">
        <f>IF(AND(-100&lt;E498,E498&lt;100),E498,F497)</f>
        <v>0.10163975592834899</v>
      </c>
      <c r="G498" s="1" t="str">
        <f>IF(SQRT(B498^2+D498^2+F498^2)&lt;0.125,"",SQRT(B498^2+D498^2+F498^2))</f>
        <v/>
      </c>
      <c r="H498" s="1" t="e">
        <f t="shared" si="15"/>
        <v>#VALUE!</v>
      </c>
      <c r="I498" s="1">
        <v>-4.1262598931494896</v>
      </c>
      <c r="J498" s="1">
        <f>I498*xfactor</f>
        <v>-5.4466630589573262</v>
      </c>
      <c r="K498" s="1">
        <v>-17.119133789705799</v>
      </c>
      <c r="L498" s="1">
        <f>K498*yfactor</f>
        <v>-22.597256602411655</v>
      </c>
      <c r="M498" s="1">
        <v>109.99974094428499</v>
      </c>
      <c r="N498" s="1">
        <f>(M498-80)*zfactor</f>
        <v>39.599658046456192</v>
      </c>
      <c r="O498">
        <v>1</v>
      </c>
      <c r="P498">
        <f t="shared" si="16"/>
        <v>0</v>
      </c>
      <c r="Q498">
        <v>1</v>
      </c>
      <c r="R498">
        <v>1</v>
      </c>
    </row>
    <row r="499" spans="1:18" x14ac:dyDescent="0.2">
      <c r="A499" s="1">
        <v>-5.4010135843725202E-2</v>
      </c>
      <c r="B499" s="1">
        <f>IF(AND(-100&lt;A499,A499&lt;100),A499,B498)</f>
        <v>-5.4010135843725202E-2</v>
      </c>
      <c r="C499" s="1">
        <v>-3.9937622678406899E-2</v>
      </c>
      <c r="D499" s="1">
        <f>IF(AND(-100&lt;C499,C499&lt;100),C499,D498)</f>
        <v>-3.9937622678406899E-2</v>
      </c>
      <c r="E499" s="1">
        <v>0.117718423550114</v>
      </c>
      <c r="F499" s="1">
        <f>IF(AND(-100&lt;E499,E499&lt;100),E499,F498)</f>
        <v>0.117718423550114</v>
      </c>
      <c r="G499" s="1">
        <f>IF(SQRT(B499^2+D499^2+F499^2)&lt;0.125,"",SQRT(B499^2+D499^2+F499^2))</f>
        <v>0.13553499814507131</v>
      </c>
      <c r="H499" s="1">
        <f t="shared" si="15"/>
        <v>1.3553499814507131</v>
      </c>
      <c r="I499" s="1">
        <v>-4.11348020351579</v>
      </c>
      <c r="J499" s="1">
        <f>I499*xfactor</f>
        <v>-5.4297938686408429</v>
      </c>
      <c r="K499" s="1">
        <v>-17.1307966781124</v>
      </c>
      <c r="L499" s="1">
        <f>K499*yfactor</f>
        <v>-22.612651615108369</v>
      </c>
      <c r="M499" s="1">
        <v>109.964608628325</v>
      </c>
      <c r="N499" s="1">
        <f>(M499-80)*zfactor</f>
        <v>39.553283389388994</v>
      </c>
      <c r="O499">
        <v>1</v>
      </c>
      <c r="P499">
        <f t="shared" si="16"/>
        <v>0</v>
      </c>
      <c r="Q499">
        <v>1</v>
      </c>
      <c r="R499">
        <v>1</v>
      </c>
    </row>
    <row r="500" spans="1:18" x14ac:dyDescent="0.2">
      <c r="A500" s="1">
        <v>-6.0954221976073197E-2</v>
      </c>
      <c r="B500" s="1">
        <f>IF(AND(-100&lt;A500,A500&lt;100),A500,B499)</f>
        <v>-6.0954221976073197E-2</v>
      </c>
      <c r="C500" s="1">
        <v>-1.9485298944718801E-2</v>
      </c>
      <c r="D500" s="1">
        <f>IF(AND(-100&lt;C500,C500&lt;100),C500,D499)</f>
        <v>-1.9485298944718801E-2</v>
      </c>
      <c r="E500" s="1">
        <v>7.4675163039110995E-2</v>
      </c>
      <c r="F500" s="1">
        <f>IF(AND(-100&lt;E500,E500&lt;100),E500,F499)</f>
        <v>7.4675163039110995E-2</v>
      </c>
      <c r="G500" s="1" t="str">
        <f>IF(SQRT(B500^2+D500^2+F500^2)&lt;0.125,"",SQRT(B500^2+D500^2+F500^2))</f>
        <v/>
      </c>
      <c r="H500" s="1" t="e">
        <f t="shared" si="15"/>
        <v>#VALUE!</v>
      </c>
      <c r="I500" s="1">
        <v>-4.0346807438222596</v>
      </c>
      <c r="J500" s="1">
        <f>I500*xfactor</f>
        <v>-5.3257785818453831</v>
      </c>
      <c r="K500" s="1">
        <v>-17.096992816557801</v>
      </c>
      <c r="L500" s="1">
        <f>K500*yfactor</f>
        <v>-22.568030517856297</v>
      </c>
      <c r="M500" s="1">
        <v>109.896108959869</v>
      </c>
      <c r="N500" s="1">
        <f>(M500-80)*zfactor</f>
        <v>39.462863827027078</v>
      </c>
      <c r="O500">
        <v>1</v>
      </c>
      <c r="P500">
        <f t="shared" si="16"/>
        <v>0</v>
      </c>
      <c r="Q500">
        <v>1</v>
      </c>
      <c r="R500">
        <v>1</v>
      </c>
    </row>
    <row r="501" spans="1:18" x14ac:dyDescent="0.2">
      <c r="A501" s="1">
        <v>-4.0884682384312199E-2</v>
      </c>
      <c r="B501" s="1">
        <f>IF(AND(-100&lt;A501,A501&lt;100),A501,B500)</f>
        <v>-4.0884682384312199E-2</v>
      </c>
      <c r="C501" s="1">
        <v>-3.1386756046638702E-2</v>
      </c>
      <c r="D501" s="1">
        <f>IF(AND(-100&lt;C501,C501&lt;100),C501,D500)</f>
        <v>-3.1386756046638702E-2</v>
      </c>
      <c r="E501" s="1">
        <v>0.15677732757910501</v>
      </c>
      <c r="F501" s="1">
        <f>IF(AND(-100&lt;E501,E501&lt;100),E501,F500)</f>
        <v>0.15677732757910501</v>
      </c>
      <c r="G501" s="1">
        <f>IF(SQRT(B501^2+D501^2+F501^2)&lt;0.125,"",SQRT(B501^2+D501^2+F501^2))</f>
        <v>0.16503277296235222</v>
      </c>
      <c r="H501" s="1">
        <f t="shared" si="15"/>
        <v>1.6503277296235221</v>
      </c>
      <c r="I501" s="1">
        <v>-3.9050775972207301</v>
      </c>
      <c r="J501" s="1">
        <f>I501*xfactor</f>
        <v>-5.1547024283313636</v>
      </c>
      <c r="K501" s="1">
        <v>-17.0381797146058</v>
      </c>
      <c r="L501" s="1">
        <f>K501*yfactor</f>
        <v>-22.490397223279658</v>
      </c>
      <c r="M501" s="1">
        <v>109.779342836857</v>
      </c>
      <c r="N501" s="1">
        <f>(M501-80)*zfactor</f>
        <v>39.308732544651242</v>
      </c>
      <c r="O501">
        <v>1</v>
      </c>
      <c r="P501">
        <f t="shared" si="16"/>
        <v>0</v>
      </c>
      <c r="Q501">
        <v>1</v>
      </c>
      <c r="R501">
        <v>1</v>
      </c>
    </row>
    <row r="502" spans="1:18" x14ac:dyDescent="0.2">
      <c r="A502" s="1">
        <v>-6.5762914906747502E-2</v>
      </c>
      <c r="B502" s="1">
        <f>IF(AND(-100&lt;A502,A502&lt;100),A502,B501)</f>
        <v>-6.5762914906747502E-2</v>
      </c>
      <c r="C502" s="1">
        <v>-1.83483259141228E-2</v>
      </c>
      <c r="D502" s="1">
        <f>IF(AND(-100&lt;C502,C502&lt;100),C502,D501)</f>
        <v>-1.83483259141228E-2</v>
      </c>
      <c r="E502" s="1">
        <v>9.3156367599058904E-2</v>
      </c>
      <c r="F502" s="1">
        <f>IF(AND(-100&lt;E502,E502&lt;100),E502,F501)</f>
        <v>9.3156367599058904E-2</v>
      </c>
      <c r="G502" s="1" t="str">
        <f>IF(SQRT(B502^2+D502^2+F502^2)&lt;0.125,"",SQRT(B502^2+D502^2+F502^2))</f>
        <v/>
      </c>
      <c r="H502" s="1" t="e">
        <f t="shared" si="15"/>
        <v>#VALUE!</v>
      </c>
      <c r="I502" s="1">
        <v>-3.7230796592765398</v>
      </c>
      <c r="J502" s="1">
        <f>I502*xfactor</f>
        <v>-4.9144651502450332</v>
      </c>
      <c r="K502" s="1">
        <v>-16.9706467987853</v>
      </c>
      <c r="L502" s="1">
        <f>K502*yfactor</f>
        <v>-22.401253774396597</v>
      </c>
      <c r="M502" s="1">
        <v>109.63708595477399</v>
      </c>
      <c r="N502" s="1">
        <f>(M502-80)*zfactor</f>
        <v>39.120953460301671</v>
      </c>
      <c r="O502">
        <v>1</v>
      </c>
      <c r="P502">
        <f t="shared" si="16"/>
        <v>0</v>
      </c>
      <c r="Q502">
        <v>1</v>
      </c>
      <c r="R502">
        <v>1</v>
      </c>
    </row>
    <row r="503" spans="1:18" x14ac:dyDescent="0.2">
      <c r="A503" s="1">
        <v>-3.6865916203504497E-2</v>
      </c>
      <c r="B503" s="1">
        <f>IF(AND(-100&lt;A503,A503&lt;100),A503,B502)</f>
        <v>-3.6865916203504497E-2</v>
      </c>
      <c r="C503" s="1">
        <v>-3.13489655795667E-2</v>
      </c>
      <c r="D503" s="1">
        <f>IF(AND(-100&lt;C503,C503&lt;100),C503,D502)</f>
        <v>-3.13489655795667E-2</v>
      </c>
      <c r="E503" s="1">
        <v>0.107407143580593</v>
      </c>
      <c r="F503" s="1">
        <f>IF(AND(-100&lt;E503,E503&lt;100),E503,F502)</f>
        <v>0.107407143580593</v>
      </c>
      <c r="G503" s="1" t="str">
        <f>IF(SQRT(B503^2+D503^2+F503^2)&lt;0.125,"",SQRT(B503^2+D503^2+F503^2))</f>
        <v/>
      </c>
      <c r="H503" s="1" t="e">
        <f t="shared" si="15"/>
        <v>#VALUE!</v>
      </c>
      <c r="I503" s="1">
        <v>-3.4874228599911299</v>
      </c>
      <c r="J503" s="1">
        <f>I503*xfactor</f>
        <v>-4.6033981751882918</v>
      </c>
      <c r="K503" s="1">
        <v>-16.903669227337499</v>
      </c>
      <c r="L503" s="1">
        <f>K503*yfactor</f>
        <v>-22.3128433800855</v>
      </c>
      <c r="M503" s="1">
        <v>109.472852867222</v>
      </c>
      <c r="N503" s="1">
        <f>(M503-80)*zfactor</f>
        <v>38.904165784733046</v>
      </c>
      <c r="O503">
        <v>1</v>
      </c>
      <c r="P503">
        <f t="shared" si="16"/>
        <v>0</v>
      </c>
      <c r="Q503">
        <v>1</v>
      </c>
      <c r="R503">
        <v>1</v>
      </c>
    </row>
    <row r="504" spans="1:18" x14ac:dyDescent="0.2">
      <c r="A504" s="1">
        <v>-6.3867472799171293E-2</v>
      </c>
      <c r="B504" s="1">
        <f>IF(AND(-100&lt;A504,A504&lt;100),A504,B503)</f>
        <v>-6.3867472799171293E-2</v>
      </c>
      <c r="C504" s="1">
        <v>-2.7750084720453799E-2</v>
      </c>
      <c r="D504" s="1">
        <f>IF(AND(-100&lt;C504,C504&lt;100),C504,D503)</f>
        <v>-2.7750084720453799E-2</v>
      </c>
      <c r="E504" s="1">
        <v>7.3605521375371893E-2</v>
      </c>
      <c r="F504" s="1">
        <f>IF(AND(-100&lt;E504,E504&lt;100),E504,F503)</f>
        <v>7.3605521375371893E-2</v>
      </c>
      <c r="G504" s="1" t="str">
        <f>IF(SQRT(B504^2+D504^2+F504^2)&lt;0.125,"",SQRT(B504^2+D504^2+F504^2))</f>
        <v/>
      </c>
      <c r="H504" s="1" t="e">
        <f t="shared" si="15"/>
        <v>#VALUE!</v>
      </c>
      <c r="I504" s="1">
        <v>-3.2313019817857098</v>
      </c>
      <c r="J504" s="1">
        <f>I504*xfactor</f>
        <v>-4.2653186159571375</v>
      </c>
      <c r="K504" s="1">
        <v>-16.829478484496502</v>
      </c>
      <c r="L504" s="1">
        <f>K504*yfactor</f>
        <v>-22.214911599535384</v>
      </c>
      <c r="M504" s="1">
        <v>109.265881708273</v>
      </c>
      <c r="N504" s="1">
        <f>(M504-80)*zfactor</f>
        <v>38.63096385492036</v>
      </c>
      <c r="O504">
        <v>1</v>
      </c>
      <c r="P504">
        <f t="shared" si="16"/>
        <v>0</v>
      </c>
      <c r="Q504">
        <v>1</v>
      </c>
      <c r="R504">
        <v>1</v>
      </c>
    </row>
    <row r="505" spans="1:18" x14ac:dyDescent="0.2">
      <c r="A505" s="1">
        <v>-5.21377049134377E-2</v>
      </c>
      <c r="B505" s="1">
        <f>IF(AND(-100&lt;A505,A505&lt;100),A505,B504)</f>
        <v>-5.21377049134377E-2</v>
      </c>
      <c r="C505" s="1">
        <v>-2.87067596546173E-2</v>
      </c>
      <c r="D505" s="1">
        <f>IF(AND(-100&lt;C505,C505&lt;100),C505,D504)</f>
        <v>-2.87067596546173E-2</v>
      </c>
      <c r="E505" s="1">
        <v>0.15586526842182499</v>
      </c>
      <c r="F505" s="1">
        <f>IF(AND(-100&lt;E505,E505&lt;100),E505,F504)</f>
        <v>0.15586526842182499</v>
      </c>
      <c r="G505" s="1">
        <f>IF(SQRT(B505^2+D505^2+F505^2)&lt;0.125,"",SQRT(B505^2+D505^2+F505^2))</f>
        <v>0.16684244131430176</v>
      </c>
      <c r="H505" s="1">
        <f t="shared" si="15"/>
        <v>1.6684244131430175</v>
      </c>
      <c r="I505" s="1">
        <v>-2.9524934706588102</v>
      </c>
      <c r="J505" s="1">
        <f>I505*xfactor</f>
        <v>-3.8972913812696297</v>
      </c>
      <c r="K505" s="1">
        <v>-16.759283781815299</v>
      </c>
      <c r="L505" s="1">
        <f>K505*yfactor</f>
        <v>-22.122254591996196</v>
      </c>
      <c r="M505" s="1">
        <v>108.96430719840799</v>
      </c>
      <c r="N505" s="1">
        <f>(M505-80)*zfactor</f>
        <v>38.232885501898551</v>
      </c>
      <c r="O505">
        <v>1</v>
      </c>
      <c r="P505">
        <f t="shared" si="16"/>
        <v>0</v>
      </c>
      <c r="Q505">
        <v>1</v>
      </c>
      <c r="R505">
        <v>1</v>
      </c>
    </row>
    <row r="506" spans="1:18" x14ac:dyDescent="0.2">
      <c r="A506" s="1">
        <v>-6.9352838925515706E-2</v>
      </c>
      <c r="B506" s="1">
        <f>IF(AND(-100&lt;A506,A506&lt;100),A506,B505)</f>
        <v>-6.9352838925515706E-2</v>
      </c>
      <c r="C506" s="1">
        <v>-2.9713116383374101E-2</v>
      </c>
      <c r="D506" s="1">
        <f>IF(AND(-100&lt;C506,C506&lt;100),C506,D505)</f>
        <v>-2.9713116383374101E-2</v>
      </c>
      <c r="E506" s="1">
        <v>0.115692077773006</v>
      </c>
      <c r="F506" s="1">
        <f>IF(AND(-100&lt;E506,E506&lt;100),E506,F505)</f>
        <v>0.115692077773006</v>
      </c>
      <c r="G506" s="1">
        <f>IF(SQRT(B506^2+D506^2+F506^2)&lt;0.125,"",SQRT(B506^2+D506^2+F506^2))</f>
        <v>0.13812075300864721</v>
      </c>
      <c r="H506" s="1">
        <f t="shared" si="15"/>
        <v>1.3812075300864721</v>
      </c>
      <c r="I506" s="1">
        <v>-2.7026571219143198</v>
      </c>
      <c r="J506" s="1">
        <f>I506*xfactor</f>
        <v>-3.5675074009269023</v>
      </c>
      <c r="K506" s="1">
        <v>-16.716155265694699</v>
      </c>
      <c r="L506" s="1">
        <f>K506*yfactor</f>
        <v>-22.065324950717002</v>
      </c>
      <c r="M506" s="1">
        <v>108.63175547354</v>
      </c>
      <c r="N506" s="1">
        <f>(M506-80)*zfactor</f>
        <v>37.793917225072796</v>
      </c>
      <c r="O506">
        <v>1</v>
      </c>
      <c r="P506">
        <f t="shared" si="16"/>
        <v>0</v>
      </c>
      <c r="Q506">
        <v>1</v>
      </c>
      <c r="R506">
        <v>1</v>
      </c>
    </row>
    <row r="507" spans="1:18" x14ac:dyDescent="0.2">
      <c r="A507" s="1">
        <v>-5.8094606613788999E-2</v>
      </c>
      <c r="B507" s="1">
        <f>IF(AND(-100&lt;A507,A507&lt;100),A507,B506)</f>
        <v>-5.8094606613788999E-2</v>
      </c>
      <c r="C507" s="1">
        <v>-3.071204447699E-2</v>
      </c>
      <c r="D507" s="1">
        <f>IF(AND(-100&lt;C507,C507&lt;100),C507,D506)</f>
        <v>-3.071204447699E-2</v>
      </c>
      <c r="E507" s="1">
        <v>0.11430725961626501</v>
      </c>
      <c r="F507" s="1">
        <f>IF(AND(-100&lt;E507,E507&lt;100),E507,F506)</f>
        <v>0.11430725961626501</v>
      </c>
      <c r="G507" s="1">
        <f>IF(SQRT(B507^2+D507^2+F507^2)&lt;0.125,"",SQRT(B507^2+D507^2+F507^2))</f>
        <v>0.13184977282706148</v>
      </c>
      <c r="H507" s="1">
        <f t="shared" si="15"/>
        <v>1.3184977282706147</v>
      </c>
      <c r="I507" s="1">
        <v>-2.4988248535989301</v>
      </c>
      <c r="J507" s="1">
        <f>I507*xfactor</f>
        <v>-3.2984488067505882</v>
      </c>
      <c r="K507" s="1">
        <v>-16.657929513903699</v>
      </c>
      <c r="L507" s="1">
        <f>K507*yfactor</f>
        <v>-21.988466958352884</v>
      </c>
      <c r="M507" s="1">
        <v>108.309879065199</v>
      </c>
      <c r="N507" s="1">
        <f>(M507-80)*zfactor</f>
        <v>37.369040366062677</v>
      </c>
      <c r="O507">
        <v>1</v>
      </c>
      <c r="P507">
        <f t="shared" si="16"/>
        <v>0</v>
      </c>
      <c r="Q507">
        <v>1</v>
      </c>
      <c r="R507">
        <v>1</v>
      </c>
    </row>
    <row r="508" spans="1:18" x14ac:dyDescent="0.2">
      <c r="A508" s="1">
        <v>-5.3235915842596598E-2</v>
      </c>
      <c r="B508" s="1">
        <f>IF(AND(-100&lt;A508,A508&lt;100),A508,B507)</f>
        <v>-5.3235915842596598E-2</v>
      </c>
      <c r="C508" s="1">
        <v>-3.03409716127775E-2</v>
      </c>
      <c r="D508" s="1">
        <f>IF(AND(-100&lt;C508,C508&lt;100),C508,D507)</f>
        <v>-3.03409716127775E-2</v>
      </c>
      <c r="E508" s="1">
        <v>9.8515411585551202E-2</v>
      </c>
      <c r="F508" s="1">
        <f>IF(AND(-100&lt;E508,E508&lt;100),E508,F507)</f>
        <v>9.8515411585551202E-2</v>
      </c>
      <c r="G508" s="1" t="str">
        <f>IF(SQRT(B508^2+D508^2+F508^2)&lt;0.125,"",SQRT(B508^2+D508^2+F508^2))</f>
        <v/>
      </c>
      <c r="H508" s="1" t="e">
        <f t="shared" si="15"/>
        <v>#VALUE!</v>
      </c>
      <c r="I508" s="1">
        <v>-2.3556250564699299</v>
      </c>
      <c r="J508" s="1">
        <f>I508*xfactor</f>
        <v>-3.1094250745403076</v>
      </c>
      <c r="K508" s="1">
        <v>-16.577058018913199</v>
      </c>
      <c r="L508" s="1">
        <f>K508*yfactor</f>
        <v>-21.881716584965424</v>
      </c>
      <c r="M508" s="1">
        <v>107.99170879194099</v>
      </c>
      <c r="N508" s="1">
        <f>(M508-80)*zfactor</f>
        <v>36.949055605362112</v>
      </c>
      <c r="O508">
        <v>1</v>
      </c>
      <c r="P508">
        <f t="shared" si="16"/>
        <v>0</v>
      </c>
      <c r="Q508">
        <v>1</v>
      </c>
      <c r="R508">
        <v>1</v>
      </c>
    </row>
    <row r="509" spans="1:18" x14ac:dyDescent="0.2">
      <c r="A509" s="1">
        <v>-6.4261149839497697E-2</v>
      </c>
      <c r="B509" s="1">
        <f>IF(AND(-100&lt;A509,A509&lt;100),A509,B508)</f>
        <v>-6.4261149839497697E-2</v>
      </c>
      <c r="C509" s="1">
        <v>-2.6782205249518701E-2</v>
      </c>
      <c r="D509" s="1">
        <f>IF(AND(-100&lt;C509,C509&lt;100),C509,D508)</f>
        <v>-2.6782205249518701E-2</v>
      </c>
      <c r="E509" s="1">
        <v>0.14680532782241801</v>
      </c>
      <c r="F509" s="1">
        <f>IF(AND(-100&lt;E509,E509&lt;100),E509,F508)</f>
        <v>0.14680532782241801</v>
      </c>
      <c r="G509" s="1">
        <f>IF(SQRT(B509^2+D509^2+F509^2)&lt;0.125,"",SQRT(B509^2+D509^2+F509^2))</f>
        <v>0.16247641728499967</v>
      </c>
      <c r="H509" s="1">
        <f t="shared" si="15"/>
        <v>1.6247641728499969</v>
      </c>
      <c r="I509" s="1">
        <v>-2.2434245334735698</v>
      </c>
      <c r="J509" s="1">
        <f>I509*xfactor</f>
        <v>-2.9613203841851123</v>
      </c>
      <c r="K509" s="1">
        <v>-16.524134507635299</v>
      </c>
      <c r="L509" s="1">
        <f>K509*yfactor</f>
        <v>-21.811857550078596</v>
      </c>
      <c r="M509" s="1">
        <v>107.71948729455301</v>
      </c>
      <c r="N509" s="1">
        <f>(M509-80)*zfactor</f>
        <v>36.589723228809966</v>
      </c>
      <c r="O509">
        <v>1</v>
      </c>
      <c r="P509">
        <f t="shared" si="16"/>
        <v>0</v>
      </c>
      <c r="Q509">
        <v>1</v>
      </c>
      <c r="R509">
        <v>1</v>
      </c>
    </row>
    <row r="510" spans="1:18" x14ac:dyDescent="0.2">
      <c r="A510" s="1">
        <v>-5.3735989141031698E-2</v>
      </c>
      <c r="B510" s="1">
        <f>IF(AND(-100&lt;A510,A510&lt;100),A510,B509)</f>
        <v>-5.3735989141031698E-2</v>
      </c>
      <c r="C510" s="1">
        <v>-2.9853176179819099E-2</v>
      </c>
      <c r="D510" s="1">
        <f>IF(AND(-100&lt;C510,C510&lt;100),C510,D509)</f>
        <v>-2.9853176179819099E-2</v>
      </c>
      <c r="E510" s="1">
        <v>0.12232310129097</v>
      </c>
      <c r="F510" s="1">
        <f>IF(AND(-100&lt;E510,E510&lt;100),E510,F509)</f>
        <v>0.12232310129097</v>
      </c>
      <c r="G510" s="1">
        <f>IF(SQRT(B510^2+D510^2+F510^2)&lt;0.125,"",SQRT(B510^2+D510^2+F510^2))</f>
        <v>0.13690036437653955</v>
      </c>
      <c r="H510" s="1">
        <f t="shared" si="15"/>
        <v>1.3690036437653954</v>
      </c>
      <c r="I510" s="1">
        <v>-2.1594408344254199</v>
      </c>
      <c r="J510" s="1">
        <f>I510*xfactor</f>
        <v>-2.8504619014415544</v>
      </c>
      <c r="K510" s="1">
        <v>-16.514374818578698</v>
      </c>
      <c r="L510" s="1">
        <f>K510*yfactor</f>
        <v>-21.798974760523883</v>
      </c>
      <c r="M510" s="1">
        <v>107.551290786702</v>
      </c>
      <c r="N510" s="1">
        <f>(M510-80)*zfactor</f>
        <v>36.367703838446637</v>
      </c>
      <c r="O510">
        <v>1</v>
      </c>
      <c r="P510">
        <f t="shared" si="16"/>
        <v>0</v>
      </c>
      <c r="Q510">
        <v>1</v>
      </c>
      <c r="R510">
        <v>1</v>
      </c>
    </row>
    <row r="511" spans="1:18" x14ac:dyDescent="0.2">
      <c r="A511" s="1">
        <v>-6.4849096350061003E-2</v>
      </c>
      <c r="B511" s="1">
        <f>IF(AND(-100&lt;A511,A511&lt;100),A511,B510)</f>
        <v>-6.4849096350061003E-2</v>
      </c>
      <c r="C511" s="1">
        <v>-2.4841751481506E-2</v>
      </c>
      <c r="D511" s="1">
        <f>IF(AND(-100&lt;C511,C511&lt;100),C511,D510)</f>
        <v>-2.4841751481506E-2</v>
      </c>
      <c r="E511" s="1">
        <v>7.79194179946745E-2</v>
      </c>
      <c r="F511" s="1">
        <f>IF(AND(-100&lt;E511,E511&lt;100),E511,F510)</f>
        <v>7.79194179946745E-2</v>
      </c>
      <c r="G511" s="1" t="str">
        <f>IF(SQRT(B511^2+D511^2+F511^2)&lt;0.125,"",SQRT(B511^2+D511^2+F511^2))</f>
        <v/>
      </c>
      <c r="H511" s="1" t="e">
        <f t="shared" si="15"/>
        <v>#VALUE!</v>
      </c>
      <c r="I511" s="1">
        <v>-2.0671039549629402</v>
      </c>
      <c r="J511" s="1">
        <f>I511*xfactor</f>
        <v>-2.728577220551081</v>
      </c>
      <c r="K511" s="1">
        <v>-16.500365876098702</v>
      </c>
      <c r="L511" s="1">
        <f>K511*yfactor</f>
        <v>-21.780482956450285</v>
      </c>
      <c r="M511" s="1">
        <v>107.423593964245</v>
      </c>
      <c r="N511" s="1">
        <f>(M511-80)*zfactor</f>
        <v>36.199144032803403</v>
      </c>
      <c r="O511">
        <v>1</v>
      </c>
      <c r="P511">
        <f t="shared" si="16"/>
        <v>0</v>
      </c>
      <c r="Q511">
        <v>1</v>
      </c>
      <c r="R511">
        <v>1</v>
      </c>
    </row>
    <row r="512" spans="1:18" x14ac:dyDescent="0.2">
      <c r="A512" s="1">
        <v>-4.2526721390806703E-2</v>
      </c>
      <c r="B512" s="1">
        <f>IF(AND(-100&lt;A512,A512&lt;100),A512,B511)</f>
        <v>-4.2526721390806703E-2</v>
      </c>
      <c r="C512" s="1">
        <v>-3.3426125107129397E-2</v>
      </c>
      <c r="D512" s="1">
        <f>IF(AND(-100&lt;C512,C512&lt;100),C512,D511)</f>
        <v>-3.3426125107129397E-2</v>
      </c>
      <c r="E512" s="1">
        <v>0.108013740027863</v>
      </c>
      <c r="F512" s="1">
        <f>IF(AND(-100&lt;E512,E512&lt;100),E512,F511)</f>
        <v>0.108013740027863</v>
      </c>
      <c r="G512" s="1" t="str">
        <f>IF(SQRT(B512^2+D512^2+F512^2)&lt;0.125,"",SQRT(B512^2+D512^2+F512^2))</f>
        <v/>
      </c>
      <c r="H512" s="1" t="e">
        <f t="shared" si="15"/>
        <v>#VALUE!</v>
      </c>
      <c r="I512" s="1">
        <v>-1.9198143984196301</v>
      </c>
      <c r="J512" s="1">
        <f>I512*xfactor</f>
        <v>-2.5341550059139117</v>
      </c>
      <c r="K512" s="1">
        <v>-16.460998874127998</v>
      </c>
      <c r="L512" s="1">
        <f>K512*yfactor</f>
        <v>-21.728518513848957</v>
      </c>
      <c r="M512" s="1">
        <v>107.297030440001</v>
      </c>
      <c r="N512" s="1">
        <f>(M512-80)*zfactor</f>
        <v>36.032080180801316</v>
      </c>
      <c r="O512">
        <v>1</v>
      </c>
      <c r="P512">
        <f t="shared" si="16"/>
        <v>0</v>
      </c>
      <c r="Q512">
        <v>1</v>
      </c>
      <c r="R512">
        <v>1</v>
      </c>
    </row>
    <row r="513" spans="1:18" x14ac:dyDescent="0.2">
      <c r="A513" s="1">
        <v>-7.0359648242599507E-2</v>
      </c>
      <c r="B513" s="1">
        <f>IF(AND(-100&lt;A513,A513&lt;100),A513,B512)</f>
        <v>-7.0359648242599507E-2</v>
      </c>
      <c r="C513" s="1">
        <v>-2.3826405604774999E-2</v>
      </c>
      <c r="D513" s="1">
        <f>IF(AND(-100&lt;C513,C513&lt;100),C513,D512)</f>
        <v>-2.3826405604774999E-2</v>
      </c>
      <c r="E513" s="1">
        <v>0.122833393946161</v>
      </c>
      <c r="F513" s="1">
        <f>IF(AND(-100&lt;E513,E513&lt;100),E513,F512)</f>
        <v>0.122833393946161</v>
      </c>
      <c r="G513" s="1">
        <f>IF(SQRT(B513^2+D513^2+F513^2)&lt;0.125,"",SQRT(B513^2+D513^2+F513^2))</f>
        <v>0.1435486690053181</v>
      </c>
      <c r="H513" s="1">
        <f t="shared" si="15"/>
        <v>1.4354866900531809</v>
      </c>
      <c r="I513" s="1">
        <v>-1.7823761549488799</v>
      </c>
      <c r="J513" s="1">
        <f>I513*xfactor</f>
        <v>-2.3527365245325216</v>
      </c>
      <c r="K513" s="1">
        <v>-16.3708831116579</v>
      </c>
      <c r="L513" s="1">
        <f>K513*yfactor</f>
        <v>-21.60956570738843</v>
      </c>
      <c r="M513" s="1">
        <v>107.14325011495499</v>
      </c>
      <c r="N513" s="1">
        <f>(M513-80)*zfactor</f>
        <v>35.829090151740594</v>
      </c>
      <c r="O513">
        <v>1</v>
      </c>
      <c r="P513">
        <f t="shared" si="16"/>
        <v>0</v>
      </c>
      <c r="Q513">
        <v>1</v>
      </c>
      <c r="R513">
        <v>1</v>
      </c>
    </row>
    <row r="514" spans="1:18" x14ac:dyDescent="0.2">
      <c r="A514" s="1">
        <v>-4.6918993488869798E-2</v>
      </c>
      <c r="B514" s="1">
        <f>IF(AND(-100&lt;A514,A514&lt;100),A514,B513)</f>
        <v>-4.6918993488869798E-2</v>
      </c>
      <c r="C514" s="1">
        <v>-2.9686101149771601E-2</v>
      </c>
      <c r="D514" s="1">
        <f>IF(AND(-100&lt;C514,C514&lt;100),C514,D513)</f>
        <v>-2.9686101149771601E-2</v>
      </c>
      <c r="E514" s="1">
        <v>0.124846016457934</v>
      </c>
      <c r="F514" s="1">
        <f>IF(AND(-100&lt;E514,E514&lt;100),E514,F513)</f>
        <v>0.124846016457934</v>
      </c>
      <c r="G514" s="1">
        <f>IF(SQRT(B514^2+D514^2+F514^2)&lt;0.125,"",SQRT(B514^2+D514^2+F514^2))</f>
        <v>0.1366352237781232</v>
      </c>
      <c r="H514" s="1">
        <f t="shared" si="15"/>
        <v>1.366352237781232</v>
      </c>
      <c r="I514" s="1">
        <v>-1.6305863447095299</v>
      </c>
      <c r="J514" s="1">
        <f>I514*xfactor</f>
        <v>-2.1523739750165798</v>
      </c>
      <c r="K514" s="1">
        <v>-16.169017514391399</v>
      </c>
      <c r="L514" s="1">
        <f>K514*yfactor</f>
        <v>-21.343103118996648</v>
      </c>
      <c r="M514" s="1">
        <v>107.04854206749</v>
      </c>
      <c r="N514" s="1">
        <f>(M514-80)*zfactor</f>
        <v>35.704075529086808</v>
      </c>
      <c r="O514">
        <v>1</v>
      </c>
      <c r="P514">
        <f t="shared" si="16"/>
        <v>0</v>
      </c>
      <c r="Q514">
        <v>1</v>
      </c>
      <c r="R514">
        <v>1</v>
      </c>
    </row>
    <row r="515" spans="1:18" x14ac:dyDescent="0.2">
      <c r="A515" s="1">
        <v>-6.2179942606923298E-2</v>
      </c>
      <c r="B515" s="1">
        <f>IF(AND(-100&lt;A515,A515&lt;100),A515,B514)</f>
        <v>-6.2179942606923298E-2</v>
      </c>
      <c r="C515" s="1">
        <v>-2.1930176669654099E-2</v>
      </c>
      <c r="D515" s="1">
        <f>IF(AND(-100&lt;C515,C515&lt;100),C515,D514)</f>
        <v>-2.1930176669654099E-2</v>
      </c>
      <c r="E515" s="1">
        <v>8.0385606211968594E-2</v>
      </c>
      <c r="F515" s="1">
        <f>IF(AND(-100&lt;E515,E515&lt;100),E515,F514)</f>
        <v>8.0385606211968594E-2</v>
      </c>
      <c r="G515" s="1" t="str">
        <f>IF(SQRT(B515^2+D515^2+F515^2)&lt;0.125,"",SQRT(B515^2+D515^2+F515^2))</f>
        <v/>
      </c>
      <c r="H515" s="1" t="e">
        <f t="shared" ref="H515:H578" si="17">IF(G515&gt;0.125,10*G515,0)</f>
        <v>#VALUE!</v>
      </c>
      <c r="I515" s="1">
        <v>-1.44983951812152</v>
      </c>
      <c r="J515" s="1">
        <f>I515*xfactor</f>
        <v>-1.9137881639204064</v>
      </c>
      <c r="K515" s="1">
        <v>-15.881514025379399</v>
      </c>
      <c r="L515" s="1">
        <f>K515*yfactor</f>
        <v>-20.963598513500809</v>
      </c>
      <c r="M515" s="1">
        <v>106.978279179487</v>
      </c>
      <c r="N515" s="1">
        <f>(M515-80)*zfactor</f>
        <v>35.611328516922846</v>
      </c>
      <c r="O515">
        <v>1</v>
      </c>
      <c r="P515">
        <f t="shared" si="16"/>
        <v>0</v>
      </c>
      <c r="Q515">
        <v>1</v>
      </c>
      <c r="R515">
        <v>1</v>
      </c>
    </row>
    <row r="516" spans="1:18" x14ac:dyDescent="0.2">
      <c r="A516" s="1">
        <v>-4.56231595531904E-2</v>
      </c>
      <c r="B516" s="1">
        <f>IF(AND(-100&lt;A516,A516&lt;100),A516,B515)</f>
        <v>-4.56231595531904E-2</v>
      </c>
      <c r="C516" s="1">
        <v>-3.4688949030164097E-2</v>
      </c>
      <c r="D516" s="1">
        <f>IF(AND(-100&lt;C516,C516&lt;100),C516,D515)</f>
        <v>-3.4688949030164097E-2</v>
      </c>
      <c r="E516" s="1">
        <v>0.12361476692154599</v>
      </c>
      <c r="F516" s="1">
        <f>IF(AND(-100&lt;E516,E516&lt;100),E516,F515)</f>
        <v>0.12361476692154599</v>
      </c>
      <c r="G516" s="1">
        <f>IF(SQRT(B516^2+D516^2+F516^2)&lt;0.125,"",SQRT(B516^2+D516^2+F516^2))</f>
        <v>0.13625493192358701</v>
      </c>
      <c r="H516" s="1">
        <f t="shared" si="17"/>
        <v>1.3625493192358702</v>
      </c>
      <c r="I516" s="1">
        <v>-1.3030454520902699</v>
      </c>
      <c r="J516" s="1">
        <f>I516*xfactor</f>
        <v>-1.7200199967591563</v>
      </c>
      <c r="K516" s="1">
        <v>-15.5729094933123</v>
      </c>
      <c r="L516" s="1">
        <f>K516*yfactor</f>
        <v>-20.556240531172236</v>
      </c>
      <c r="M516" s="1">
        <v>106.975493794475</v>
      </c>
      <c r="N516" s="1">
        <f>(M516-80)*zfactor</f>
        <v>35.607651808707004</v>
      </c>
      <c r="O516">
        <v>1</v>
      </c>
      <c r="P516">
        <f t="shared" ref="P516:P579" si="18">IF(OR(O516&lt;&gt;O515,Q516&lt;&gt;Q515,R516&lt;&gt;R515),1,0)</f>
        <v>0</v>
      </c>
      <c r="Q516">
        <v>1</v>
      </c>
      <c r="R516">
        <v>1</v>
      </c>
    </row>
    <row r="517" spans="1:18" x14ac:dyDescent="0.2">
      <c r="A517" s="1">
        <v>-6.8646672008441101E-2</v>
      </c>
      <c r="B517" s="1">
        <f>IF(AND(-100&lt;A517,A517&lt;100),A517,B516)</f>
        <v>-6.8646672008441101E-2</v>
      </c>
      <c r="C517" s="1">
        <v>-2.5959431381087202E-2</v>
      </c>
      <c r="D517" s="1">
        <f>IF(AND(-100&lt;C517,C517&lt;100),C517,D516)</f>
        <v>-2.5959431381087202E-2</v>
      </c>
      <c r="E517" s="1">
        <v>0.12902406067316199</v>
      </c>
      <c r="F517" s="1">
        <f>IF(AND(-100&lt;E517,E517&lt;100),E517,F516)</f>
        <v>0.12902406067316199</v>
      </c>
      <c r="G517" s="1">
        <f>IF(SQRT(B517^2+D517^2+F517^2)&lt;0.125,"",SQRT(B517^2+D517^2+F517^2))</f>
        <v>0.14843674035782264</v>
      </c>
      <c r="H517" s="1">
        <f t="shared" si="17"/>
        <v>1.4843674035782264</v>
      </c>
      <c r="I517" s="1">
        <v>-1.2572423107553301</v>
      </c>
      <c r="J517" s="1">
        <f>I517*xfactor</f>
        <v>-1.6595598501970359</v>
      </c>
      <c r="K517" s="1">
        <v>-15.3297469536429</v>
      </c>
      <c r="L517" s="1">
        <f>K517*yfactor</f>
        <v>-20.235265978808627</v>
      </c>
      <c r="M517" s="1">
        <v>107.08221317140899</v>
      </c>
      <c r="N517" s="1">
        <f>(M517-80)*zfactor</f>
        <v>35.748521386259874</v>
      </c>
      <c r="O517">
        <v>1</v>
      </c>
      <c r="P517">
        <f t="shared" si="18"/>
        <v>0</v>
      </c>
      <c r="Q517">
        <v>1</v>
      </c>
      <c r="R517">
        <v>1</v>
      </c>
    </row>
    <row r="518" spans="1:18" x14ac:dyDescent="0.2">
      <c r="A518" s="1">
        <v>-5.84913262369696E-2</v>
      </c>
      <c r="B518" s="1">
        <f>IF(AND(-100&lt;A518,A518&lt;100),A518,B517)</f>
        <v>-5.84913262369696E-2</v>
      </c>
      <c r="C518" s="1">
        <v>-3.20977638869561E-2</v>
      </c>
      <c r="D518" s="1">
        <f>IF(AND(-100&lt;C518,C518&lt;100),C518,D517)</f>
        <v>-3.20977638869561E-2</v>
      </c>
      <c r="E518" s="1">
        <v>0.137637934056486</v>
      </c>
      <c r="F518" s="1">
        <f>IF(AND(-100&lt;E518,E518&lt;100),E518,F517)</f>
        <v>0.137637934056486</v>
      </c>
      <c r="G518" s="1">
        <f>IF(SQRT(B518^2+D518^2+F518^2)&lt;0.125,"",SQRT(B518^2+D518^2+F518^2))</f>
        <v>0.15295653821540281</v>
      </c>
      <c r="H518" s="1">
        <f t="shared" si="17"/>
        <v>1.529565382154028</v>
      </c>
      <c r="I518" s="1">
        <v>-1.2612262966537899</v>
      </c>
      <c r="J518" s="1">
        <f>I518*xfactor</f>
        <v>-1.6648187115830029</v>
      </c>
      <c r="K518" s="1">
        <v>-15.132282218734</v>
      </c>
      <c r="L518" s="1">
        <f>K518*yfactor</f>
        <v>-19.97461252872888</v>
      </c>
      <c r="M518" s="1">
        <v>107.212222131958</v>
      </c>
      <c r="N518" s="1">
        <f>(M518-80)*zfactor</f>
        <v>35.92013321418456</v>
      </c>
      <c r="O518">
        <v>1</v>
      </c>
      <c r="P518">
        <f t="shared" si="18"/>
        <v>0</v>
      </c>
      <c r="Q518">
        <v>1</v>
      </c>
      <c r="R518">
        <v>1</v>
      </c>
    </row>
    <row r="519" spans="1:18" x14ac:dyDescent="0.2">
      <c r="A519" s="1">
        <v>-6.2200387162682502E-2</v>
      </c>
      <c r="B519" s="1">
        <f>IF(AND(-100&lt;A519,A519&lt;100),A519,B518)</f>
        <v>-6.2200387162682502E-2</v>
      </c>
      <c r="C519" s="1">
        <v>-2.7308289641843099E-2</v>
      </c>
      <c r="D519" s="1">
        <f>IF(AND(-100&lt;C519,C519&lt;100),C519,D518)</f>
        <v>-2.7308289641843099E-2</v>
      </c>
      <c r="E519" s="1">
        <v>8.8628613928205494E-2</v>
      </c>
      <c r="F519" s="1">
        <f>IF(AND(-100&lt;E519,E519&lt;100),E519,F518)</f>
        <v>8.8628613928205494E-2</v>
      </c>
      <c r="G519" s="1" t="str">
        <f>IF(SQRT(B519^2+D519^2+F519^2)&lt;0.125,"",SQRT(B519^2+D519^2+F519^2))</f>
        <v/>
      </c>
      <c r="H519" s="1" t="e">
        <f t="shared" si="17"/>
        <v>#VALUE!</v>
      </c>
      <c r="I519" s="1">
        <v>-1.32880068547898</v>
      </c>
      <c r="J519" s="1">
        <f>I519*xfactor</f>
        <v>-1.7540169048322536</v>
      </c>
      <c r="K519" s="1">
        <v>-14.953298282705299</v>
      </c>
      <c r="L519" s="1">
        <f>K519*yfactor</f>
        <v>-19.738353733170996</v>
      </c>
      <c r="M519" s="1">
        <v>107.42686788372301</v>
      </c>
      <c r="N519" s="1">
        <f>(M519-80)*zfactor</f>
        <v>36.203465606514371</v>
      </c>
      <c r="O519">
        <v>1</v>
      </c>
      <c r="P519">
        <f t="shared" si="18"/>
        <v>0</v>
      </c>
      <c r="Q519">
        <v>1</v>
      </c>
      <c r="R519">
        <v>1</v>
      </c>
    </row>
    <row r="520" spans="1:18" x14ac:dyDescent="0.2">
      <c r="A520" s="1">
        <v>-5.2986556352666803E-2</v>
      </c>
      <c r="B520" s="1">
        <f>IF(AND(-100&lt;A520,A520&lt;100),A520,B519)</f>
        <v>-5.2986556352666803E-2</v>
      </c>
      <c r="C520" s="1">
        <v>-3.0314698212480999E-2</v>
      </c>
      <c r="D520" s="1">
        <f>IF(AND(-100&lt;C520,C520&lt;100),C520,D519)</f>
        <v>-3.0314698212480999E-2</v>
      </c>
      <c r="E520" s="1">
        <v>0.111475662744926</v>
      </c>
      <c r="F520" s="1">
        <f>IF(AND(-100&lt;E520,E520&lt;100),E520,F519)</f>
        <v>0.111475662744926</v>
      </c>
      <c r="G520" s="1">
        <f>IF(SQRT(B520^2+D520^2+F520^2)&lt;0.125,"",SQRT(B520^2+D520^2+F520^2))</f>
        <v>0.12709594590799744</v>
      </c>
      <c r="H520" s="1">
        <f t="shared" si="17"/>
        <v>1.2709594590799744</v>
      </c>
      <c r="I520" s="1">
        <v>-1.40879099839525</v>
      </c>
      <c r="J520" s="1">
        <f>I520*xfactor</f>
        <v>-1.8596041178817302</v>
      </c>
      <c r="K520" s="1">
        <v>-14.8306658408177</v>
      </c>
      <c r="L520" s="1">
        <f>K520*yfactor</f>
        <v>-19.576478909879363</v>
      </c>
      <c r="M520" s="1">
        <v>107.679020631925</v>
      </c>
      <c r="N520" s="1">
        <f>(M520-80)*zfactor</f>
        <v>36.536307234140999</v>
      </c>
      <c r="O520">
        <v>1</v>
      </c>
      <c r="P520">
        <f t="shared" si="18"/>
        <v>0</v>
      </c>
      <c r="Q520">
        <v>1</v>
      </c>
      <c r="R520">
        <v>1</v>
      </c>
    </row>
    <row r="521" spans="1:18" x14ac:dyDescent="0.2">
      <c r="A521" s="1">
        <v>-6.4639082429627098E-2</v>
      </c>
      <c r="B521" s="1">
        <f>IF(AND(-100&lt;A521,A521&lt;100),A521,B520)</f>
        <v>-6.4639082429627098E-2</v>
      </c>
      <c r="C521" s="1">
        <v>-2.7288249729165302E-2</v>
      </c>
      <c r="D521" s="1">
        <f>IF(AND(-100&lt;C521,C521&lt;100),C521,D520)</f>
        <v>-2.7288249729165302E-2</v>
      </c>
      <c r="E521" s="1">
        <v>0.145252726323329</v>
      </c>
      <c r="F521" s="1">
        <f>IF(AND(-100&lt;E521,E521&lt;100),E521,F520)</f>
        <v>0.145252726323329</v>
      </c>
      <c r="G521" s="1">
        <f>IF(SQRT(B521^2+D521^2+F521^2)&lt;0.125,"",SQRT(B521^2+D521^2+F521^2))</f>
        <v>0.1613109235451379</v>
      </c>
      <c r="H521" s="1">
        <f t="shared" si="17"/>
        <v>1.613109235451379</v>
      </c>
      <c r="I521" s="1">
        <v>-1.4799776008413601</v>
      </c>
      <c r="J521" s="1">
        <f>I521*xfactor</f>
        <v>-1.9535704331105954</v>
      </c>
      <c r="K521" s="1">
        <v>-14.7453539540934</v>
      </c>
      <c r="L521" s="1">
        <f>K521*yfactor</f>
        <v>-19.463867219403287</v>
      </c>
      <c r="M521" s="1">
        <v>107.8832170538</v>
      </c>
      <c r="N521" s="1">
        <f>(M521-80)*zfactor</f>
        <v>36.805846511015993</v>
      </c>
      <c r="O521">
        <v>1</v>
      </c>
      <c r="P521">
        <f t="shared" si="18"/>
        <v>0</v>
      </c>
      <c r="Q521">
        <v>1</v>
      </c>
      <c r="R521">
        <v>1</v>
      </c>
    </row>
    <row r="522" spans="1:18" x14ac:dyDescent="0.2">
      <c r="A522" s="1">
        <v>-6.2994250374189195E-2</v>
      </c>
      <c r="B522" s="1">
        <f>IF(AND(-100&lt;A522,A522&lt;100),A522,B521)</f>
        <v>-6.2994250374189195E-2</v>
      </c>
      <c r="C522" s="1">
        <v>-2.5923017936067098E-2</v>
      </c>
      <c r="D522" s="1">
        <f>IF(AND(-100&lt;C522,C522&lt;100),C522,D521)</f>
        <v>-2.5923017936067098E-2</v>
      </c>
      <c r="E522" s="1">
        <v>0.120730774818067</v>
      </c>
      <c r="F522" s="1">
        <f>IF(AND(-100&lt;E522,E522&lt;100),E522,F521)</f>
        <v>0.120730774818067</v>
      </c>
      <c r="G522" s="1">
        <f>IF(SQRT(B522^2+D522^2+F522^2)&lt;0.125,"",SQRT(B522^2+D522^2+F522^2))</f>
        <v>0.13862250332211756</v>
      </c>
      <c r="H522" s="1">
        <f t="shared" si="17"/>
        <v>1.3862250332211756</v>
      </c>
      <c r="I522" s="1">
        <v>-1.5325796705757</v>
      </c>
      <c r="J522" s="1">
        <f>I522*xfactor</f>
        <v>-2.0230051651599239</v>
      </c>
      <c r="K522" s="1">
        <v>-14.664391725385601</v>
      </c>
      <c r="L522" s="1">
        <f>K522*yfactor</f>
        <v>-19.356997077508993</v>
      </c>
      <c r="M522" s="1">
        <v>108.051001667553</v>
      </c>
      <c r="N522" s="1">
        <f>(M522-80)*zfactor</f>
        <v>37.027322201169959</v>
      </c>
      <c r="O522">
        <v>1</v>
      </c>
      <c r="P522">
        <f t="shared" si="18"/>
        <v>0</v>
      </c>
      <c r="Q522">
        <v>1</v>
      </c>
      <c r="R522">
        <v>1</v>
      </c>
    </row>
    <row r="523" spans="1:18" x14ac:dyDescent="0.2">
      <c r="A523" s="1">
        <v>-4.1693633455959098E-2</v>
      </c>
      <c r="B523" s="1">
        <f>IF(AND(-100&lt;A523,A523&lt;100),A523,B522)</f>
        <v>-4.1693633455959098E-2</v>
      </c>
      <c r="C523" s="1">
        <v>-2.2863267654215799E-2</v>
      </c>
      <c r="D523" s="1">
        <f>IF(AND(-100&lt;C523,C523&lt;100),C523,D522)</f>
        <v>-2.2863267654215799E-2</v>
      </c>
      <c r="E523" s="1">
        <v>6.9036165762645499E-2</v>
      </c>
      <c r="F523" s="1">
        <f>IF(AND(-100&lt;E523,E523&lt;100),E523,F522)</f>
        <v>6.9036165762645499E-2</v>
      </c>
      <c r="G523" s="1" t="str">
        <f>IF(SQRT(B523^2+D523^2+F523^2)&lt;0.125,"",SQRT(B523^2+D523^2+F523^2))</f>
        <v/>
      </c>
      <c r="H523" s="1" t="e">
        <f t="shared" si="17"/>
        <v>#VALUE!</v>
      </c>
      <c r="I523" s="1">
        <v>-1.59219744338743</v>
      </c>
      <c r="J523" s="1">
        <f>I523*xfactor</f>
        <v>-2.1017006252714077</v>
      </c>
      <c r="K523" s="1">
        <v>-14.593210666524101</v>
      </c>
      <c r="L523" s="1">
        <f>K523*yfactor</f>
        <v>-19.263038079811814</v>
      </c>
      <c r="M523" s="1">
        <v>108.22323860273499</v>
      </c>
      <c r="N523" s="1">
        <f>(M523-80)*zfactor</f>
        <v>37.254674955610191</v>
      </c>
      <c r="O523">
        <v>1</v>
      </c>
      <c r="P523">
        <f t="shared" si="18"/>
        <v>0</v>
      </c>
      <c r="Q523">
        <v>1</v>
      </c>
      <c r="R523">
        <v>1</v>
      </c>
    </row>
    <row r="524" spans="1:18" x14ac:dyDescent="0.2">
      <c r="A524" s="1">
        <v>-6.3396206326997703E-2</v>
      </c>
      <c r="B524" s="1">
        <f>IF(AND(-100&lt;A524,A524&lt;100),A524,B523)</f>
        <v>-6.3396206326997703E-2</v>
      </c>
      <c r="C524" s="1">
        <v>-2.99778868501453E-2</v>
      </c>
      <c r="D524" s="1">
        <f>IF(AND(-100&lt;C524,C524&lt;100),C524,D523)</f>
        <v>-2.99778868501453E-2</v>
      </c>
      <c r="E524" s="1">
        <v>0.106900639805859</v>
      </c>
      <c r="F524" s="1">
        <f>IF(AND(-100&lt;E524,E524&lt;100),E524,F523)</f>
        <v>0.106900639805859</v>
      </c>
      <c r="G524" s="1">
        <f>IF(SQRT(B524^2+D524^2+F524^2)&lt;0.125,"",SQRT(B524^2+D524^2+F524^2))</f>
        <v>0.12784951883975701</v>
      </c>
      <c r="H524" s="1">
        <f t="shared" si="17"/>
        <v>1.2784951883975701</v>
      </c>
      <c r="I524" s="1">
        <v>-1.6794767414677101</v>
      </c>
      <c r="J524" s="1">
        <f>I524*xfactor</f>
        <v>-2.2169092987373773</v>
      </c>
      <c r="K524" s="1">
        <v>-14.5760234899584</v>
      </c>
      <c r="L524" s="1">
        <f>K524*yfactor</f>
        <v>-19.24035100674509</v>
      </c>
      <c r="M524" s="1">
        <v>108.39694406622699</v>
      </c>
      <c r="N524" s="1">
        <f>(M524-80)*zfactor</f>
        <v>37.483966167419631</v>
      </c>
      <c r="O524">
        <v>1</v>
      </c>
      <c r="P524">
        <f t="shared" si="18"/>
        <v>0</v>
      </c>
      <c r="Q524">
        <v>1</v>
      </c>
      <c r="R524">
        <v>1</v>
      </c>
    </row>
    <row r="525" spans="1:18" x14ac:dyDescent="0.2">
      <c r="A525" s="1">
        <v>-4.4624892605741401E-2</v>
      </c>
      <c r="B525" s="1">
        <f>IF(AND(-100&lt;A525,A525&lt;100),A525,B524)</f>
        <v>-4.4624892605741401E-2</v>
      </c>
      <c r="C525" s="1">
        <v>-2.5943198052165502E-2</v>
      </c>
      <c r="D525" s="1">
        <f>IF(AND(-100&lt;C525,C525&lt;100),C525,D524)</f>
        <v>-2.5943198052165502E-2</v>
      </c>
      <c r="E525" s="1">
        <v>0.13354509706388801</v>
      </c>
      <c r="F525" s="1">
        <f>IF(AND(-100&lt;E525,E525&lt;100),E525,F524)</f>
        <v>0.13354509706388801</v>
      </c>
      <c r="G525" s="1">
        <f>IF(SQRT(B525^2+D525^2+F525^2)&lt;0.125,"",SQRT(B525^2+D525^2+F525^2))</f>
        <v>0.14317375288456716</v>
      </c>
      <c r="H525" s="1">
        <f t="shared" si="17"/>
        <v>1.4317375288456715</v>
      </c>
      <c r="I525" s="1">
        <v>-1.77954738404506</v>
      </c>
      <c r="J525" s="1">
        <f>I525*xfactor</f>
        <v>-2.3490025469394791</v>
      </c>
      <c r="K525" s="1">
        <v>-14.632899867035</v>
      </c>
      <c r="L525" s="1">
        <f>K525*yfactor</f>
        <v>-19.3154278244862</v>
      </c>
      <c r="M525" s="1">
        <v>108.539680296688</v>
      </c>
      <c r="N525" s="1">
        <f>(M525-80)*zfactor</f>
        <v>37.672377991628167</v>
      </c>
      <c r="O525">
        <v>1</v>
      </c>
      <c r="P525">
        <f t="shared" si="18"/>
        <v>0</v>
      </c>
      <c r="Q525">
        <v>1</v>
      </c>
      <c r="R525">
        <v>1</v>
      </c>
    </row>
    <row r="526" spans="1:18" x14ac:dyDescent="0.2">
      <c r="A526" s="1">
        <v>-7.3335818788405005E-2</v>
      </c>
      <c r="B526" s="1">
        <f>IF(AND(-100&lt;A526,A526&lt;100),A526,B525)</f>
        <v>-7.3335818788405005E-2</v>
      </c>
      <c r="C526" s="1">
        <v>-2.6626890592996701E-2</v>
      </c>
      <c r="D526" s="1">
        <f>IF(AND(-100&lt;C526,C526&lt;100),C526,D525)</f>
        <v>-2.6626890592996701E-2</v>
      </c>
      <c r="E526" s="1">
        <v>0.121138098214901</v>
      </c>
      <c r="F526" s="1">
        <f>IF(AND(-100&lt;E526,E526&lt;100),E526,F525)</f>
        <v>0.121138098214901</v>
      </c>
      <c r="G526" s="1">
        <f>IF(SQRT(B526^2+D526^2+F526^2)&lt;0.125,"",SQRT(B526^2+D526^2+F526^2))</f>
        <v>0.14408876590192657</v>
      </c>
      <c r="H526" s="1">
        <f t="shared" si="17"/>
        <v>1.4408876590192656</v>
      </c>
      <c r="I526" s="1">
        <v>-1.8920582172473499</v>
      </c>
      <c r="J526" s="1">
        <f>I526*xfactor</f>
        <v>-2.4975168467665019</v>
      </c>
      <c r="K526" s="1">
        <v>-14.719776585930701</v>
      </c>
      <c r="L526" s="1">
        <f>K526*yfactor</f>
        <v>-19.430105093428526</v>
      </c>
      <c r="M526" s="1">
        <v>108.67822965008</v>
      </c>
      <c r="N526" s="1">
        <f>(M526-80)*zfactor</f>
        <v>37.855263138105599</v>
      </c>
      <c r="O526">
        <v>1</v>
      </c>
      <c r="P526">
        <f t="shared" si="18"/>
        <v>0</v>
      </c>
      <c r="Q526">
        <v>1</v>
      </c>
      <c r="R526">
        <v>1</v>
      </c>
    </row>
    <row r="527" spans="1:18" x14ac:dyDescent="0.2">
      <c r="A527" s="1">
        <v>-4.8584094826476298E-2</v>
      </c>
      <c r="B527" s="1">
        <f>IF(AND(-100&lt;A527,A527&lt;100),A527,B526)</f>
        <v>-4.8584094826476298E-2</v>
      </c>
      <c r="C527" s="1">
        <v>-3.1831667045053198E-2</v>
      </c>
      <c r="D527" s="1">
        <f>IF(AND(-100&lt;C527,C527&lt;100),C527,D526)</f>
        <v>-3.1831667045053198E-2</v>
      </c>
      <c r="E527" s="1">
        <v>9.9232088355572498E-2</v>
      </c>
      <c r="F527" s="1">
        <f>IF(AND(-100&lt;E527,E527&lt;100),E527,F526)</f>
        <v>9.9232088355572498E-2</v>
      </c>
      <c r="G527" s="1" t="str">
        <f>IF(SQRT(B527^2+D527^2+F527^2)&lt;0.125,"",SQRT(B527^2+D527^2+F527^2))</f>
        <v/>
      </c>
      <c r="H527" s="1" t="e">
        <f t="shared" si="17"/>
        <v>#VALUE!</v>
      </c>
      <c r="I527" s="1">
        <v>-1.9965911701173</v>
      </c>
      <c r="J527" s="1">
        <f>I527*xfactor</f>
        <v>-2.6355003445548362</v>
      </c>
      <c r="K527" s="1">
        <v>-14.8034929804112</v>
      </c>
      <c r="L527" s="1">
        <f>K527*yfactor</f>
        <v>-19.540610734142785</v>
      </c>
      <c r="M527" s="1">
        <v>108.792783677004</v>
      </c>
      <c r="N527" s="1">
        <f>(M527-80)*zfactor</f>
        <v>38.006474453645275</v>
      </c>
      <c r="O527">
        <v>1</v>
      </c>
      <c r="P527">
        <f t="shared" si="18"/>
        <v>0</v>
      </c>
      <c r="Q527">
        <v>1</v>
      </c>
      <c r="R527">
        <v>1</v>
      </c>
    </row>
    <row r="528" spans="1:18" x14ac:dyDescent="0.2">
      <c r="A528" s="1">
        <v>-6.6824830456727796E-2</v>
      </c>
      <c r="B528" s="1">
        <f>IF(AND(-100&lt;A528,A528&lt;100),A528,B527)</f>
        <v>-6.6824830456727796E-2</v>
      </c>
      <c r="C528" s="1">
        <v>-2.6387303132150802E-2</v>
      </c>
      <c r="D528" s="1">
        <f>IF(AND(-100&lt;C528,C528&lt;100),C528,D527)</f>
        <v>-2.6387303132150802E-2</v>
      </c>
      <c r="E528" s="1">
        <v>0.102857915870938</v>
      </c>
      <c r="F528" s="1">
        <f>IF(AND(-100&lt;E528,E528&lt;100),E528,F527)</f>
        <v>0.102857915870938</v>
      </c>
      <c r="G528" s="1">
        <f>IF(SQRT(B528^2+D528^2+F528^2)&lt;0.125,"",SQRT(B528^2+D528^2+F528^2))</f>
        <v>0.12546552749449305</v>
      </c>
      <c r="H528" s="1">
        <f t="shared" si="17"/>
        <v>1.2546552749449305</v>
      </c>
      <c r="I528" s="1">
        <v>-2.0764224895504801</v>
      </c>
      <c r="J528" s="1">
        <f>I528*xfactor</f>
        <v>-2.740877686206634</v>
      </c>
      <c r="K528" s="1">
        <v>-14.8610871736522</v>
      </c>
      <c r="L528" s="1">
        <f>K528*yfactor</f>
        <v>-19.616635069220905</v>
      </c>
      <c r="M528" s="1">
        <v>108.886477624318</v>
      </c>
      <c r="N528" s="1">
        <f>(M528-80)*zfactor</f>
        <v>38.130150464099771</v>
      </c>
      <c r="O528">
        <v>1</v>
      </c>
      <c r="P528">
        <f t="shared" si="18"/>
        <v>0</v>
      </c>
      <c r="Q528">
        <v>1</v>
      </c>
      <c r="R528">
        <v>1</v>
      </c>
    </row>
    <row r="529" spans="1:18" x14ac:dyDescent="0.2">
      <c r="A529" s="1">
        <v>-5.0799401268755803E-2</v>
      </c>
      <c r="B529" s="1">
        <f>IF(AND(-100&lt;A529,A529&lt;100),A529,B528)</f>
        <v>-5.0799401268755803E-2</v>
      </c>
      <c r="C529" s="1">
        <v>-3.3089670134084197E-2</v>
      </c>
      <c r="D529" s="1">
        <f>IF(AND(-100&lt;C529,C529&lt;100),C529,D528)</f>
        <v>-3.3089670134084197E-2</v>
      </c>
      <c r="E529" s="1">
        <v>0.13968640360964901</v>
      </c>
      <c r="F529" s="1">
        <f>IF(AND(-100&lt;E529,E529&lt;100),E529,F528)</f>
        <v>0.13968640360964901</v>
      </c>
      <c r="G529" s="1">
        <f>IF(SQRT(B529^2+D529^2+F529^2)&lt;0.125,"",SQRT(B529^2+D529^2+F529^2))</f>
        <v>0.15227539785613545</v>
      </c>
      <c r="H529" s="1">
        <f t="shared" si="17"/>
        <v>1.5227539785613544</v>
      </c>
      <c r="I529" s="1">
        <v>-2.1467911843121401</v>
      </c>
      <c r="J529" s="1">
        <f>I529*xfactor</f>
        <v>-2.8337643632920253</v>
      </c>
      <c r="K529" s="1">
        <v>-14.9235452411355</v>
      </c>
      <c r="L529" s="1">
        <f>K529*yfactor</f>
        <v>-19.699079718298862</v>
      </c>
      <c r="M529" s="1">
        <v>108.984600011255</v>
      </c>
      <c r="N529" s="1">
        <f>(M529-80)*zfactor</f>
        <v>38.259672014856598</v>
      </c>
      <c r="O529">
        <v>1</v>
      </c>
      <c r="P529">
        <f t="shared" si="18"/>
        <v>0</v>
      </c>
      <c r="Q529">
        <v>1</v>
      </c>
      <c r="R529">
        <v>1</v>
      </c>
    </row>
    <row r="530" spans="1:18" x14ac:dyDescent="0.2">
      <c r="A530" s="1">
        <v>-6.2802844114152698E-2</v>
      </c>
      <c r="B530" s="1">
        <f>IF(AND(-100&lt;A530,A530&lt;100),A530,B529)</f>
        <v>-6.2802844114152698E-2</v>
      </c>
      <c r="C530" s="1">
        <v>-2.4300136446638899E-2</v>
      </c>
      <c r="D530" s="1">
        <f>IF(AND(-100&lt;C530,C530&lt;100),C530,D529)</f>
        <v>-2.4300136446638899E-2</v>
      </c>
      <c r="E530" s="1">
        <v>0.11208298710416</v>
      </c>
      <c r="F530" s="1">
        <f>IF(AND(-100&lt;E530,E530&lt;100),E530,F529)</f>
        <v>0.11208298710416</v>
      </c>
      <c r="G530" s="1">
        <f>IF(SQRT(B530^2+D530^2+F530^2)&lt;0.125,"",SQRT(B530^2+D530^2+F530^2))</f>
        <v>0.13075660540998732</v>
      </c>
      <c r="H530" s="1">
        <f t="shared" si="17"/>
        <v>1.3075660540998733</v>
      </c>
      <c r="I530" s="1">
        <v>-2.1673930762101001</v>
      </c>
      <c r="J530" s="1">
        <f>I530*xfactor</f>
        <v>-2.8609588605973322</v>
      </c>
      <c r="K530" s="1">
        <v>-15.0082774892083</v>
      </c>
      <c r="L530" s="1">
        <f>K530*yfactor</f>
        <v>-19.810926285754956</v>
      </c>
      <c r="M530" s="1">
        <v>109.10062465583199</v>
      </c>
      <c r="N530" s="1">
        <f>(M530-80)*zfactor</f>
        <v>38.412824545698236</v>
      </c>
      <c r="O530">
        <v>1</v>
      </c>
      <c r="P530">
        <f t="shared" si="18"/>
        <v>0</v>
      </c>
      <c r="Q530">
        <v>1</v>
      </c>
      <c r="R530">
        <v>1</v>
      </c>
    </row>
    <row r="531" spans="1:18" x14ac:dyDescent="0.2">
      <c r="A531" s="1">
        <v>-5.2199749640288999E-2</v>
      </c>
      <c r="B531" s="1">
        <f>IF(AND(-100&lt;A531,A531&lt;100),A531,B530)</f>
        <v>-5.2199749640288999E-2</v>
      </c>
      <c r="C531" s="1">
        <v>-3.1205374419173398E-2</v>
      </c>
      <c r="D531" s="1">
        <f>IF(AND(-100&lt;C531,C531&lt;100),C531,D530)</f>
        <v>-3.1205374419173398E-2</v>
      </c>
      <c r="E531" s="1">
        <v>0.102833489010019</v>
      </c>
      <c r="F531" s="1">
        <f>IF(AND(-100&lt;E531,E531&lt;100),E531,F530)</f>
        <v>0.102833489010019</v>
      </c>
      <c r="G531" s="1" t="str">
        <f>IF(SQRT(B531^2+D531^2+F531^2)&lt;0.125,"",SQRT(B531^2+D531^2+F531^2))</f>
        <v/>
      </c>
      <c r="H531" s="1" t="e">
        <f t="shared" si="17"/>
        <v>#VALUE!</v>
      </c>
      <c r="I531" s="1">
        <v>-2.2049635124040101</v>
      </c>
      <c r="J531" s="1">
        <f>I531*xfactor</f>
        <v>-2.9105518363732936</v>
      </c>
      <c r="K531" s="1">
        <v>-15.1092785016041</v>
      </c>
      <c r="L531" s="1">
        <f>K531*yfactor</f>
        <v>-19.944247622117413</v>
      </c>
      <c r="M531" s="1">
        <v>109.23305177134699</v>
      </c>
      <c r="N531" s="1">
        <f>(M531-80)*zfactor</f>
        <v>38.587628338178035</v>
      </c>
      <c r="O531">
        <v>1</v>
      </c>
      <c r="P531">
        <f t="shared" si="18"/>
        <v>0</v>
      </c>
      <c r="Q531">
        <v>1</v>
      </c>
      <c r="R531">
        <v>1</v>
      </c>
    </row>
    <row r="532" spans="1:18" x14ac:dyDescent="0.2">
      <c r="A532" s="1">
        <v>-5.6291539367593499E-2</v>
      </c>
      <c r="B532" s="1">
        <f>IF(AND(-100&lt;A532,A532&lt;100),A532,B531)</f>
        <v>-5.6291539367593499E-2</v>
      </c>
      <c r="C532" s="1">
        <v>-2.85957366977307E-2</v>
      </c>
      <c r="D532" s="1">
        <f>IF(AND(-100&lt;C532,C532&lt;100),C532,D531)</f>
        <v>-2.85957366977307E-2</v>
      </c>
      <c r="E532" s="1">
        <v>9.8149428268396594E-2</v>
      </c>
      <c r="F532" s="1">
        <f>IF(AND(-100&lt;E532,E532&lt;100),E532,F531)</f>
        <v>9.8149428268396594E-2</v>
      </c>
      <c r="G532" s="1" t="str">
        <f>IF(SQRT(B532^2+D532^2+F532^2)&lt;0.125,"",SQRT(B532^2+D532^2+F532^2))</f>
        <v/>
      </c>
      <c r="H532" s="1" t="e">
        <f t="shared" si="17"/>
        <v>#VALUE!</v>
      </c>
      <c r="I532" s="1">
        <v>-2.2850464981028402</v>
      </c>
      <c r="J532" s="1">
        <f>I532*xfactor</f>
        <v>-3.0162613774957494</v>
      </c>
      <c r="K532" s="1">
        <v>-15.1969583559349</v>
      </c>
      <c r="L532" s="1">
        <f>K532*yfactor</f>
        <v>-20.059985029834067</v>
      </c>
      <c r="M532" s="1">
        <v>109.339696694019</v>
      </c>
      <c r="N532" s="1">
        <f>(M532-80)*zfactor</f>
        <v>38.728399636105081</v>
      </c>
      <c r="O532">
        <v>1</v>
      </c>
      <c r="P532">
        <f t="shared" si="18"/>
        <v>0</v>
      </c>
      <c r="Q532">
        <v>1</v>
      </c>
      <c r="R532">
        <v>1</v>
      </c>
    </row>
    <row r="533" spans="1:18" x14ac:dyDescent="0.2">
      <c r="A533" s="1">
        <v>-5.5349889264201001E-2</v>
      </c>
      <c r="B533" s="1">
        <f>IF(AND(-100&lt;A533,A533&lt;100),A533,B532)</f>
        <v>-5.5349889264201001E-2</v>
      </c>
      <c r="C533" s="1">
        <v>-2.8412808748187E-2</v>
      </c>
      <c r="D533" s="1">
        <f>IF(AND(-100&lt;C533,C533&lt;100),C533,D532)</f>
        <v>-2.8412808748187E-2</v>
      </c>
      <c r="E533" s="1">
        <v>0.13350556365663299</v>
      </c>
      <c r="F533" s="1">
        <f>IF(AND(-100&lt;E533,E533&lt;100),E533,F532)</f>
        <v>0.13350556365663299</v>
      </c>
      <c r="G533" s="1">
        <f>IF(SQRT(B533^2+D533^2+F533^2)&lt;0.125,"",SQRT(B533^2+D533^2+F533^2))</f>
        <v>0.14729098230983337</v>
      </c>
      <c r="H533" s="1">
        <f t="shared" si="17"/>
        <v>1.4729098230983337</v>
      </c>
      <c r="I533" s="1">
        <v>-2.3573275685918298</v>
      </c>
      <c r="J533" s="1">
        <f>I533*xfactor</f>
        <v>-3.1116723905412154</v>
      </c>
      <c r="K533" s="1">
        <v>-15.2491505316779</v>
      </c>
      <c r="L533" s="1">
        <f>K533*yfactor</f>
        <v>-20.128878701814831</v>
      </c>
      <c r="M533" s="1">
        <v>109.42582147741</v>
      </c>
      <c r="N533" s="1">
        <f>(M533-80)*zfactor</f>
        <v>38.842084350181196</v>
      </c>
      <c r="O533">
        <v>1</v>
      </c>
      <c r="P533">
        <f t="shared" si="18"/>
        <v>0</v>
      </c>
      <c r="Q533">
        <v>1</v>
      </c>
      <c r="R533">
        <v>1</v>
      </c>
    </row>
    <row r="534" spans="1:18" x14ac:dyDescent="0.2">
      <c r="A534" s="1">
        <v>-5.2017943043702997E-2</v>
      </c>
      <c r="B534" s="1">
        <f>IF(AND(-100&lt;A534,A534&lt;100),A534,B533)</f>
        <v>-5.2017943043702997E-2</v>
      </c>
      <c r="C534" s="1">
        <v>-2.27191292149613E-2</v>
      </c>
      <c r="D534" s="1">
        <f>IF(AND(-100&lt;C534,C534&lt;100),C534,D533)</f>
        <v>-2.27191292149613E-2</v>
      </c>
      <c r="E534" s="1">
        <v>0.114380699714882</v>
      </c>
      <c r="F534" s="1">
        <f>IF(AND(-100&lt;E534,E534&lt;100),E534,F533)</f>
        <v>0.114380699714882</v>
      </c>
      <c r="G534" s="1">
        <f>IF(SQRT(B534^2+D534^2+F534^2)&lt;0.125,"",SQRT(B534^2+D534^2+F534^2))</f>
        <v>0.12769091470441443</v>
      </c>
      <c r="H534" s="1">
        <f t="shared" si="17"/>
        <v>1.2769091470441443</v>
      </c>
      <c r="I534" s="1">
        <v>-2.4123276245913998</v>
      </c>
      <c r="J534" s="1">
        <f>I534*xfactor</f>
        <v>-3.1842724644606477</v>
      </c>
      <c r="K534" s="1">
        <v>-15.3062657358797</v>
      </c>
      <c r="L534" s="1">
        <f>K534*yfactor</f>
        <v>-20.204270771361205</v>
      </c>
      <c r="M534" s="1">
        <v>109.51457357905301</v>
      </c>
      <c r="N534" s="1">
        <f>(M534-80)*zfactor</f>
        <v>38.959237124349968</v>
      </c>
      <c r="O534">
        <v>1</v>
      </c>
      <c r="P534">
        <f t="shared" si="18"/>
        <v>0</v>
      </c>
      <c r="Q534">
        <v>1</v>
      </c>
      <c r="R534">
        <v>1</v>
      </c>
    </row>
    <row r="535" spans="1:18" x14ac:dyDescent="0.2">
      <c r="A535" s="1">
        <v>-6.4772775410021494E-2</v>
      </c>
      <c r="B535" s="1">
        <f>IF(AND(-100&lt;A535,A535&lt;100),A535,B534)</f>
        <v>-6.4772775410021494E-2</v>
      </c>
      <c r="C535" s="1">
        <v>-2.8850730883228801E-2</v>
      </c>
      <c r="D535" s="1">
        <f>IF(AND(-100&lt;C535,C535&lt;100),C535,D534)</f>
        <v>-2.8850730883228801E-2</v>
      </c>
      <c r="E535" s="1">
        <v>0.10083227257897399</v>
      </c>
      <c r="F535" s="1">
        <f>IF(AND(-100&lt;E535,E535&lt;100),E535,F534)</f>
        <v>0.10083227257897399</v>
      </c>
      <c r="G535" s="1" t="str">
        <f>IF(SQRT(B535^2+D535^2+F535^2)&lt;0.125,"",SQRT(B535^2+D535^2+F535^2))</f>
        <v/>
      </c>
      <c r="H535" s="1" t="e">
        <f t="shared" si="17"/>
        <v>#VALUE!</v>
      </c>
      <c r="I535" s="1">
        <v>-2.4871750117623499</v>
      </c>
      <c r="J535" s="1">
        <f>I535*xfactor</f>
        <v>-3.2830710155263021</v>
      </c>
      <c r="K535" s="1">
        <v>-15.3885270165898</v>
      </c>
      <c r="L535" s="1">
        <f>K535*yfactor</f>
        <v>-20.312855661898535</v>
      </c>
      <c r="M535" s="1">
        <v>109.604446913822</v>
      </c>
      <c r="N535" s="1">
        <f>(M535-80)*zfactor</f>
        <v>39.077869926245043</v>
      </c>
      <c r="O535">
        <v>1</v>
      </c>
      <c r="P535">
        <f t="shared" si="18"/>
        <v>0</v>
      </c>
      <c r="Q535">
        <v>1</v>
      </c>
      <c r="R535">
        <v>1</v>
      </c>
    </row>
    <row r="536" spans="1:18" x14ac:dyDescent="0.2">
      <c r="A536" s="1">
        <v>-4.7312439656672402E-2</v>
      </c>
      <c r="B536" s="1">
        <f>IF(AND(-100&lt;A536,A536&lt;100),A536,B535)</f>
        <v>-4.7312439656672402E-2</v>
      </c>
      <c r="C536" s="1">
        <v>-2.8320560029305299E-2</v>
      </c>
      <c r="D536" s="1">
        <f>IF(AND(-100&lt;C536,C536&lt;100),C536,D535)</f>
        <v>-2.8320560029305299E-2</v>
      </c>
      <c r="E536" s="1">
        <v>0.106336904998434</v>
      </c>
      <c r="F536" s="1">
        <f>IF(AND(-100&lt;E536,E536&lt;100),E536,F535)</f>
        <v>0.106336904998434</v>
      </c>
      <c r="G536" s="1" t="str">
        <f>IF(SQRT(B536^2+D536^2+F536^2)&lt;0.125,"",SQRT(B536^2+D536^2+F536^2))</f>
        <v/>
      </c>
      <c r="H536" s="1" t="e">
        <f t="shared" si="17"/>
        <v>#VALUE!</v>
      </c>
      <c r="I536" s="1">
        <v>-2.54475038009465</v>
      </c>
      <c r="J536" s="1">
        <f>I536*xfactor</f>
        <v>-3.359070501724938</v>
      </c>
      <c r="K536" s="1">
        <v>-15.475636071037799</v>
      </c>
      <c r="L536" s="1">
        <f>K536*yfactor</f>
        <v>-20.427839613769898</v>
      </c>
      <c r="M536" s="1">
        <v>109.69698171118</v>
      </c>
      <c r="N536" s="1">
        <f>(M536-80)*zfactor</f>
        <v>39.200015858757602</v>
      </c>
      <c r="O536">
        <v>1</v>
      </c>
      <c r="P536">
        <f t="shared" si="18"/>
        <v>0</v>
      </c>
      <c r="Q536">
        <v>1</v>
      </c>
      <c r="R536">
        <v>1</v>
      </c>
    </row>
    <row r="537" spans="1:18" x14ac:dyDescent="0.2">
      <c r="A537" s="1">
        <v>-6.51126596715038E-2</v>
      </c>
      <c r="B537" s="1">
        <f>IF(AND(-100&lt;A537,A537&lt;100),A537,B536)</f>
        <v>-6.51126596715038E-2</v>
      </c>
      <c r="C537" s="1">
        <v>-2.42634214077069E-2</v>
      </c>
      <c r="D537" s="1">
        <f>IF(AND(-100&lt;C537,C537&lt;100),C537,D536)</f>
        <v>-2.42634214077069E-2</v>
      </c>
      <c r="E537" s="1">
        <v>0.129071917770891</v>
      </c>
      <c r="F537" s="1">
        <f>IF(AND(-100&lt;E537,E537&lt;100),E537,F536)</f>
        <v>0.129071917770891</v>
      </c>
      <c r="G537" s="1">
        <f>IF(SQRT(B537^2+D537^2+F537^2)&lt;0.125,"",SQRT(B537^2+D537^2+F537^2))</f>
        <v>0.14658762575661252</v>
      </c>
      <c r="H537" s="1">
        <f t="shared" si="17"/>
        <v>1.4658762575661253</v>
      </c>
      <c r="I537" s="1">
        <v>-2.5440591597287501</v>
      </c>
      <c r="J537" s="1">
        <f>I537*xfactor</f>
        <v>-3.3581580908419504</v>
      </c>
      <c r="K537" s="1">
        <v>-15.561729193903901</v>
      </c>
      <c r="L537" s="1">
        <f>K537*yfactor</f>
        <v>-20.541482535953151</v>
      </c>
      <c r="M537" s="1">
        <v>109.811740211897</v>
      </c>
      <c r="N537" s="1">
        <f>(M537-80)*zfactor</f>
        <v>39.351497079704046</v>
      </c>
      <c r="O537">
        <v>1</v>
      </c>
      <c r="P537">
        <f t="shared" si="18"/>
        <v>0</v>
      </c>
      <c r="Q537">
        <v>1</v>
      </c>
      <c r="R537">
        <v>1</v>
      </c>
    </row>
    <row r="538" spans="1:18" x14ac:dyDescent="0.2">
      <c r="A538" s="1">
        <v>-5.8516595886036402E-2</v>
      </c>
      <c r="B538" s="1">
        <f>IF(AND(-100&lt;A538,A538&lt;100),A538,B537)</f>
        <v>-5.8516595886036402E-2</v>
      </c>
      <c r="C538" s="1">
        <v>-2.9233677124900201E-2</v>
      </c>
      <c r="D538" s="1">
        <f>IF(AND(-100&lt;C538,C538&lt;100),C538,D537)</f>
        <v>-2.9233677124900201E-2</v>
      </c>
      <c r="E538" s="1">
        <v>0.134539096887478</v>
      </c>
      <c r="F538" s="1">
        <f>IF(AND(-100&lt;E538,E538&lt;100),E538,F537)</f>
        <v>0.134539096887478</v>
      </c>
      <c r="G538" s="1">
        <f>IF(SQRT(B538^2+D538^2+F538^2)&lt;0.125,"",SQRT(B538^2+D538^2+F538^2))</f>
        <v>0.14959802292687829</v>
      </c>
      <c r="H538" s="1">
        <f t="shared" si="17"/>
        <v>1.4959802292687829</v>
      </c>
      <c r="I538" s="1">
        <v>-2.4851713154931399</v>
      </c>
      <c r="J538" s="1">
        <f>I538*xfactor</f>
        <v>-3.2804261364509446</v>
      </c>
      <c r="K538" s="1">
        <v>-15.645916104840399</v>
      </c>
      <c r="L538" s="1">
        <f>K538*yfactor</f>
        <v>-20.652609258389329</v>
      </c>
      <c r="M538" s="1">
        <v>109.910208929619</v>
      </c>
      <c r="N538" s="1">
        <f>(M538-80)*zfactor</f>
        <v>39.481475787097089</v>
      </c>
      <c r="O538">
        <v>1</v>
      </c>
      <c r="P538">
        <f t="shared" si="18"/>
        <v>0</v>
      </c>
      <c r="Q538">
        <v>1</v>
      </c>
      <c r="R538">
        <v>1</v>
      </c>
    </row>
    <row r="539" spans="1:18" x14ac:dyDescent="0.2">
      <c r="A539" s="1">
        <v>-7.0097899167443106E-2</v>
      </c>
      <c r="B539" s="1">
        <f>IF(AND(-100&lt;A539,A539&lt;100),A539,B538)</f>
        <v>-7.0097899167443106E-2</v>
      </c>
      <c r="C539" s="1">
        <v>-3.2782933793768503E-2</v>
      </c>
      <c r="D539" s="1">
        <f>IF(AND(-100&lt;C539,C539&lt;100),C539,D538)</f>
        <v>-3.2782933793768503E-2</v>
      </c>
      <c r="E539" s="1">
        <v>7.9508832205003696E-2</v>
      </c>
      <c r="F539" s="1">
        <f>IF(AND(-100&lt;E539,E539&lt;100),E539,F538)</f>
        <v>7.9508832205003696E-2</v>
      </c>
      <c r="G539" s="1" t="str">
        <f>IF(SQRT(B539^2+D539^2+F539^2)&lt;0.125,"",SQRT(B539^2+D539^2+F539^2))</f>
        <v/>
      </c>
      <c r="H539" s="1" t="e">
        <f t="shared" si="17"/>
        <v>#VALUE!</v>
      </c>
      <c r="I539" s="1">
        <v>-2.37498481133039</v>
      </c>
      <c r="J539" s="1">
        <f>I539*xfactor</f>
        <v>-3.1349799509561147</v>
      </c>
      <c r="K539" s="1">
        <v>-15.7190052651118</v>
      </c>
      <c r="L539" s="1">
        <f>K539*yfactor</f>
        <v>-20.749086949947579</v>
      </c>
      <c r="M539" s="1">
        <v>110.00042763897</v>
      </c>
      <c r="N539" s="1">
        <f>(M539-80)*zfactor</f>
        <v>39.600564483440394</v>
      </c>
      <c r="O539">
        <v>1</v>
      </c>
      <c r="P539">
        <f t="shared" si="18"/>
        <v>0</v>
      </c>
      <c r="Q539">
        <v>1</v>
      </c>
      <c r="R539">
        <v>1</v>
      </c>
    </row>
    <row r="540" spans="1:18" x14ac:dyDescent="0.2">
      <c r="A540" s="1">
        <v>-4.81491686753922E-2</v>
      </c>
      <c r="B540" s="1">
        <f>IF(AND(-100&lt;A540,A540&lt;100),A540,B539)</f>
        <v>-4.81491686753922E-2</v>
      </c>
      <c r="C540" s="1">
        <v>-3.3018743745398899E-2</v>
      </c>
      <c r="D540" s="1">
        <f>IF(AND(-100&lt;C540,C540&lt;100),C540,D539)</f>
        <v>-3.3018743745398899E-2</v>
      </c>
      <c r="E540" s="1">
        <v>0.120528414638278</v>
      </c>
      <c r="F540" s="1">
        <f>IF(AND(-100&lt;E540,E540&lt;100),E540,F539)</f>
        <v>0.120528414638278</v>
      </c>
      <c r="G540" s="1">
        <f>IF(SQRT(B540^2+D540^2+F540^2)&lt;0.125,"",SQRT(B540^2+D540^2+F540^2))</f>
        <v>0.13392415248144135</v>
      </c>
      <c r="H540" s="1">
        <f t="shared" si="17"/>
        <v>1.3392415248144136</v>
      </c>
      <c r="I540" s="1">
        <v>-2.2719435754156798</v>
      </c>
      <c r="J540" s="1">
        <f>I540*xfactor</f>
        <v>-2.9989655195486975</v>
      </c>
      <c r="K540" s="1">
        <v>-15.8222756251525</v>
      </c>
      <c r="L540" s="1">
        <f>K540*yfactor</f>
        <v>-20.885403825201301</v>
      </c>
      <c r="M540" s="1">
        <v>110.114600983636</v>
      </c>
      <c r="N540" s="1">
        <f>(M540-80)*zfactor</f>
        <v>39.751273298399518</v>
      </c>
      <c r="O540">
        <v>1</v>
      </c>
      <c r="P540">
        <f t="shared" si="18"/>
        <v>0</v>
      </c>
      <c r="Q540">
        <v>1</v>
      </c>
      <c r="R540">
        <v>1</v>
      </c>
    </row>
    <row r="541" spans="1:18" x14ac:dyDescent="0.2">
      <c r="A541" s="1">
        <v>-7.2341553656096999E-2</v>
      </c>
      <c r="B541" s="1">
        <f>IF(AND(-100&lt;A541,A541&lt;100),A541,B540)</f>
        <v>-7.2341553656096999E-2</v>
      </c>
      <c r="C541" s="1">
        <v>-3.0100755874881702E-2</v>
      </c>
      <c r="D541" s="1">
        <f>IF(AND(-100&lt;C541,C541&lt;100),C541,D540)</f>
        <v>-3.0100755874881702E-2</v>
      </c>
      <c r="E541" s="1">
        <v>0.14126472726803499</v>
      </c>
      <c r="F541" s="1">
        <f>IF(AND(-100&lt;E541,E541&lt;100),E541,F540)</f>
        <v>0.14126472726803499</v>
      </c>
      <c r="G541" s="1">
        <f>IF(SQRT(B541^2+D541^2+F541^2)&lt;0.125,"",SQRT(B541^2+D541^2+F541^2))</f>
        <v>0.16153971356830335</v>
      </c>
      <c r="H541" s="1">
        <f t="shared" si="17"/>
        <v>1.6153971356830334</v>
      </c>
      <c r="I541" s="1">
        <v>-2.16210906310604</v>
      </c>
      <c r="J541" s="1">
        <f>I541*xfactor</f>
        <v>-2.8539839632999731</v>
      </c>
      <c r="K541" s="1">
        <v>-15.9621110279072</v>
      </c>
      <c r="L541" s="1">
        <f>K541*yfactor</f>
        <v>-21.069986556837506</v>
      </c>
      <c r="M541" s="1">
        <v>110.22097210110999</v>
      </c>
      <c r="N541" s="1">
        <f>(M541-80)*zfactor</f>
        <v>39.891683173465189</v>
      </c>
      <c r="O541">
        <v>1</v>
      </c>
      <c r="P541">
        <f t="shared" si="18"/>
        <v>0</v>
      </c>
      <c r="Q541">
        <v>1</v>
      </c>
      <c r="R541">
        <v>1</v>
      </c>
    </row>
    <row r="542" spans="1:18" x14ac:dyDescent="0.2">
      <c r="A542" s="1">
        <v>-5.2253683580611297E-2</v>
      </c>
      <c r="B542" s="1">
        <f>IF(AND(-100&lt;A542,A542&lt;100),A542,B541)</f>
        <v>-5.2253683580611297E-2</v>
      </c>
      <c r="C542" s="1">
        <v>-2.6415314540569598E-2</v>
      </c>
      <c r="D542" s="1">
        <f>IF(AND(-100&lt;C542,C542&lt;100),C542,D541)</f>
        <v>-2.6415314540569598E-2</v>
      </c>
      <c r="E542" s="1">
        <v>0.141838537979738</v>
      </c>
      <c r="F542" s="1">
        <f>IF(AND(-100&lt;E542,E542&lt;100),E542,F541)</f>
        <v>0.141838537979738</v>
      </c>
      <c r="G542" s="1">
        <f>IF(SQRT(B542^2+D542^2+F542^2)&lt;0.125,"",SQRT(B542^2+D542^2+F542^2))</f>
        <v>0.15344832076712164</v>
      </c>
      <c r="H542" s="1">
        <f t="shared" si="17"/>
        <v>1.5344832076712165</v>
      </c>
      <c r="I542" s="1">
        <v>-2.0300658773360198</v>
      </c>
      <c r="J542" s="1">
        <f>I542*xfactor</f>
        <v>-2.6796869580835465</v>
      </c>
      <c r="K542" s="1">
        <v>-16.078726928951301</v>
      </c>
      <c r="L542" s="1">
        <f>K542*yfactor</f>
        <v>-21.223919546215718</v>
      </c>
      <c r="M542" s="1">
        <v>110.31941799701799</v>
      </c>
      <c r="N542" s="1">
        <f>(M542-80)*zfactor</f>
        <v>40.021631756063755</v>
      </c>
      <c r="O542">
        <v>1</v>
      </c>
      <c r="P542">
        <f t="shared" si="18"/>
        <v>0</v>
      </c>
      <c r="Q542">
        <v>1</v>
      </c>
      <c r="R542">
        <v>1</v>
      </c>
    </row>
    <row r="543" spans="1:18" x14ac:dyDescent="0.2">
      <c r="A543" s="1">
        <v>-5.70761587338929E-2</v>
      </c>
      <c r="B543" s="1">
        <f>IF(AND(-100&lt;A543,A543&lt;100),A543,B542)</f>
        <v>-5.70761587338929E-2</v>
      </c>
      <c r="C543" s="1">
        <v>-2.4661468444024399E-2</v>
      </c>
      <c r="D543" s="1">
        <f>IF(AND(-100&lt;C543,C543&lt;100),C543,D542)</f>
        <v>-2.4661468444024399E-2</v>
      </c>
      <c r="E543" s="1">
        <v>7.4031953511382295E-2</v>
      </c>
      <c r="F543" s="1">
        <f>IF(AND(-100&lt;E543,E543&lt;100),E543,F542)</f>
        <v>7.4031953511382295E-2</v>
      </c>
      <c r="G543" s="1" t="str">
        <f>IF(SQRT(B543^2+D543^2+F543^2)&lt;0.125,"",SQRT(B543^2+D543^2+F543^2))</f>
        <v/>
      </c>
      <c r="H543" s="1" t="e">
        <f t="shared" si="17"/>
        <v>#VALUE!</v>
      </c>
      <c r="I543" s="1">
        <v>-1.8943442868711799</v>
      </c>
      <c r="J543" s="1">
        <f>I543*xfactor</f>
        <v>-2.5005344586699576</v>
      </c>
      <c r="K543" s="1">
        <v>-16.173794507290499</v>
      </c>
      <c r="L543" s="1">
        <f>K543*yfactor</f>
        <v>-21.349408749623461</v>
      </c>
      <c r="M543" s="1">
        <v>110.379022719868</v>
      </c>
      <c r="N543" s="1">
        <f>(M543-80)*zfactor</f>
        <v>40.100309990225767</v>
      </c>
      <c r="O543">
        <v>1</v>
      </c>
      <c r="P543">
        <f t="shared" si="18"/>
        <v>0</v>
      </c>
      <c r="Q543">
        <v>1</v>
      </c>
      <c r="R543">
        <v>1</v>
      </c>
    </row>
    <row r="544" spans="1:18" x14ac:dyDescent="0.2">
      <c r="A544" s="1">
        <v>-5.3637434470170102E-2</v>
      </c>
      <c r="B544" s="1">
        <f>IF(AND(-100&lt;A544,A544&lt;100),A544,B543)</f>
        <v>-5.3637434470170102E-2</v>
      </c>
      <c r="C544" s="1">
        <v>-2.9474110847193501E-2</v>
      </c>
      <c r="D544" s="1">
        <f>IF(AND(-100&lt;C544,C544&lt;100),C544,D543)</f>
        <v>-2.9474110847193501E-2</v>
      </c>
      <c r="E544" s="1">
        <v>0.11142280577854501</v>
      </c>
      <c r="F544" s="1">
        <f>IF(AND(-100&lt;E544,E544&lt;100),E544,F543)</f>
        <v>0.11142280577854501</v>
      </c>
      <c r="G544" s="1">
        <f>IF(SQRT(B544^2+D544^2+F544^2)&lt;0.125,"",SQRT(B544^2+D544^2+F544^2))</f>
        <v>0.12712489620187623</v>
      </c>
      <c r="H544" s="1">
        <f t="shared" si="17"/>
        <v>1.2712489620187624</v>
      </c>
      <c r="I544" s="1">
        <v>-1.7864151848085199</v>
      </c>
      <c r="J544" s="1">
        <f>I544*xfactor</f>
        <v>-2.3580680439472466</v>
      </c>
      <c r="K544" s="1">
        <v>-16.2476507704115</v>
      </c>
      <c r="L544" s="1">
        <f>K544*yfactor</f>
        <v>-21.446899016943181</v>
      </c>
      <c r="M544" s="1">
        <v>110.444798073494</v>
      </c>
      <c r="N544" s="1">
        <f>(M544-80)*zfactor</f>
        <v>40.187133457012081</v>
      </c>
      <c r="O544">
        <v>1</v>
      </c>
      <c r="P544">
        <f t="shared" si="18"/>
        <v>0</v>
      </c>
      <c r="Q544">
        <v>1</v>
      </c>
      <c r="R544">
        <v>1</v>
      </c>
    </row>
    <row r="545" spans="1:18" x14ac:dyDescent="0.2">
      <c r="A545" s="1">
        <v>-6.2760604171957293E-2</v>
      </c>
      <c r="B545" s="1">
        <f>IF(AND(-100&lt;A545,A545&lt;100),A545,B544)</f>
        <v>-6.2760604171957293E-2</v>
      </c>
      <c r="C545" s="1">
        <v>-2.7933363600459098E-2</v>
      </c>
      <c r="D545" s="1">
        <f>IF(AND(-100&lt;C545,C545&lt;100),C545,D544)</f>
        <v>-2.7933363600459098E-2</v>
      </c>
      <c r="E545" s="1">
        <v>0.131422196900434</v>
      </c>
      <c r="F545" s="1">
        <f>IF(AND(-100&lt;E545,E545&lt;100),E545,F544)</f>
        <v>0.131422196900434</v>
      </c>
      <c r="G545" s="1">
        <f>IF(SQRT(B545^2+D545^2+F545^2)&lt;0.125,"",SQRT(B545^2+D545^2+F545^2))</f>
        <v>0.14829349303391906</v>
      </c>
      <c r="H545" s="1">
        <f t="shared" si="17"/>
        <v>1.4829349303391905</v>
      </c>
      <c r="I545" s="1">
        <v>-1.67142402604165</v>
      </c>
      <c r="J545" s="1">
        <f>I545*xfactor</f>
        <v>-2.2062797143749782</v>
      </c>
      <c r="K545" s="1">
        <v>-16.325997603409601</v>
      </c>
      <c r="L545" s="1">
        <f>K545*yfactor</f>
        <v>-21.550316836500674</v>
      </c>
      <c r="M545" s="1">
        <v>110.506009509363</v>
      </c>
      <c r="N545" s="1">
        <f>(M545-80)*zfactor</f>
        <v>40.267932552359156</v>
      </c>
      <c r="O545">
        <v>1</v>
      </c>
      <c r="P545">
        <f t="shared" si="18"/>
        <v>0</v>
      </c>
      <c r="Q545">
        <v>1</v>
      </c>
      <c r="R545">
        <v>1</v>
      </c>
    </row>
    <row r="546" spans="1:18" x14ac:dyDescent="0.2">
      <c r="A546" s="1">
        <v>-5.4918539733012597E-2</v>
      </c>
      <c r="B546" s="1">
        <f>IF(AND(-100&lt;A546,A546&lt;100),A546,B545)</f>
        <v>-5.4918539733012597E-2</v>
      </c>
      <c r="C546" s="1">
        <v>-2.3389595821438201E-2</v>
      </c>
      <c r="D546" s="1">
        <f>IF(AND(-100&lt;C546,C546&lt;100),C546,D545)</f>
        <v>-2.3389595821438201E-2</v>
      </c>
      <c r="E546" s="1">
        <v>0.107638559929251</v>
      </c>
      <c r="F546" s="1">
        <f>IF(AND(-100&lt;E546,E546&lt;100),E546,F545)</f>
        <v>0.107638559929251</v>
      </c>
      <c r="G546" s="1" t="str">
        <f>IF(SQRT(B546^2+D546^2+F546^2)&lt;0.125,"",SQRT(B546^2+D546^2+F546^2))</f>
        <v/>
      </c>
      <c r="H546" s="1" t="e">
        <f t="shared" si="17"/>
        <v>#VALUE!</v>
      </c>
      <c r="I546" s="1">
        <v>-1.53795300122439</v>
      </c>
      <c r="J546" s="1">
        <f>I546*xfactor</f>
        <v>-2.0300979616161952</v>
      </c>
      <c r="K546" s="1">
        <v>-16.409186677128201</v>
      </c>
      <c r="L546" s="1">
        <f>K546*yfactor</f>
        <v>-21.660126413809227</v>
      </c>
      <c r="M546" s="1">
        <v>110.57929038074001</v>
      </c>
      <c r="N546" s="1">
        <f>(M546-80)*zfactor</f>
        <v>40.364663302576808</v>
      </c>
      <c r="O546">
        <v>1</v>
      </c>
      <c r="P546">
        <f t="shared" si="18"/>
        <v>0</v>
      </c>
      <c r="Q546">
        <v>1</v>
      </c>
      <c r="R546">
        <v>1</v>
      </c>
    </row>
    <row r="547" spans="1:18" x14ac:dyDescent="0.2">
      <c r="A547" s="1">
        <v>-4.1666068523820002E-2</v>
      </c>
      <c r="B547" s="1">
        <f>IF(AND(-100&lt;A547,A547&lt;100),A547,B546)</f>
        <v>-4.1666068523820002E-2</v>
      </c>
      <c r="C547" s="1">
        <v>-2.29283804341954E-2</v>
      </c>
      <c r="D547" s="1">
        <f>IF(AND(-100&lt;C547,C547&lt;100),C547,D546)</f>
        <v>-2.29283804341954E-2</v>
      </c>
      <c r="E547" s="1">
        <v>6.3025599699156706E-2</v>
      </c>
      <c r="F547" s="1">
        <f>IF(AND(-100&lt;E547,E547&lt;100),E547,F546)</f>
        <v>6.3025599699156706E-2</v>
      </c>
      <c r="G547" s="1" t="str">
        <f>IF(SQRT(B547^2+D547^2+F547^2)&lt;0.125,"",SQRT(B547^2+D547^2+F547^2))</f>
        <v/>
      </c>
      <c r="H547" s="1" t="e">
        <f t="shared" si="17"/>
        <v>#VALUE!</v>
      </c>
      <c r="I547" s="1">
        <v>-1.48614966900893</v>
      </c>
      <c r="J547" s="1">
        <f>I547*xfactor</f>
        <v>-1.9617175630917876</v>
      </c>
      <c r="K547" s="1">
        <v>-16.491037542614901</v>
      </c>
      <c r="L547" s="1">
        <f>K547*yfactor</f>
        <v>-21.768169556251671</v>
      </c>
      <c r="M547" s="1">
        <v>110.65113555358</v>
      </c>
      <c r="N547" s="1">
        <f>(M547-80)*zfactor</f>
        <v>40.459498930725609</v>
      </c>
      <c r="O547">
        <v>1</v>
      </c>
      <c r="P547">
        <f t="shared" si="18"/>
        <v>0</v>
      </c>
      <c r="Q547">
        <v>1</v>
      </c>
      <c r="R547">
        <v>1</v>
      </c>
    </row>
    <row r="548" spans="1:18" x14ac:dyDescent="0.2">
      <c r="A548" s="1">
        <v>-6.4057938058024094E-2</v>
      </c>
      <c r="B548" s="1">
        <f>IF(AND(-100&lt;A548,A548&lt;100),A548,B547)</f>
        <v>-6.4057938058024094E-2</v>
      </c>
      <c r="C548" s="1">
        <v>-2.1510962440786801E-2</v>
      </c>
      <c r="D548" s="1">
        <f>IF(AND(-100&lt;C548,C548&lt;100),C548,D547)</f>
        <v>-2.1510962440786801E-2</v>
      </c>
      <c r="E548" s="1">
        <v>7.2190183441980596E-2</v>
      </c>
      <c r="F548" s="1">
        <f>IF(AND(-100&lt;E548,E548&lt;100),E548,F547)</f>
        <v>7.2190183441980596E-2</v>
      </c>
      <c r="G548" s="1" t="str">
        <f>IF(SQRT(B548^2+D548^2+F548^2)&lt;0.125,"",SQRT(B548^2+D548^2+F548^2))</f>
        <v/>
      </c>
      <c r="H548" s="1" t="e">
        <f t="shared" si="17"/>
        <v>#VALUE!</v>
      </c>
      <c r="I548" s="1">
        <v>-1.5141564843683399</v>
      </c>
      <c r="J548" s="1">
        <f>I548*xfactor</f>
        <v>-1.9986865593662089</v>
      </c>
      <c r="K548" s="1">
        <v>-16.537142574477802</v>
      </c>
      <c r="L548" s="1">
        <f>K548*yfactor</f>
        <v>-21.829028198310699</v>
      </c>
      <c r="M548" s="1">
        <v>110.711311309214</v>
      </c>
      <c r="N548" s="1">
        <f>(M548-80)*zfactor</f>
        <v>40.538930928162479</v>
      </c>
      <c r="O548">
        <v>1</v>
      </c>
      <c r="P548">
        <f t="shared" si="18"/>
        <v>0</v>
      </c>
      <c r="Q548">
        <v>1</v>
      </c>
      <c r="R548">
        <v>1</v>
      </c>
    </row>
    <row r="549" spans="1:18" x14ac:dyDescent="0.2">
      <c r="A549" s="1">
        <v>-5.9170561211898301E-2</v>
      </c>
      <c r="B549" s="1">
        <f>IF(AND(-100&lt;A549,A549&lt;100),A549,B548)</f>
        <v>-5.9170561211898301E-2</v>
      </c>
      <c r="C549" s="1">
        <v>-2.31211046263382E-2</v>
      </c>
      <c r="D549" s="1">
        <f>IF(AND(-100&lt;C549,C549&lt;100),C549,D548)</f>
        <v>-2.31211046263382E-2</v>
      </c>
      <c r="E549" s="1">
        <v>9.5955111631239404E-2</v>
      </c>
      <c r="F549" s="1">
        <f>IF(AND(-100&lt;E549,E549&lt;100),E549,F548)</f>
        <v>9.5955111631239404E-2</v>
      </c>
      <c r="G549" s="1" t="str">
        <f>IF(SQRT(B549^2+D549^2+F549^2)&lt;0.125,"",SQRT(B549^2+D549^2+F549^2))</f>
        <v/>
      </c>
      <c r="H549" s="1" t="e">
        <f t="shared" si="17"/>
        <v>#VALUE!</v>
      </c>
      <c r="I549" s="1">
        <v>-1.5693873316451401</v>
      </c>
      <c r="J549" s="1">
        <f>I549*xfactor</f>
        <v>-2.071591277771585</v>
      </c>
      <c r="K549" s="1">
        <v>-16.5759972999467</v>
      </c>
      <c r="L549" s="1">
        <f>K549*yfactor</f>
        <v>-21.880316435929643</v>
      </c>
      <c r="M549" s="1">
        <v>110.777304775394</v>
      </c>
      <c r="N549" s="1">
        <f>(M549-80)*zfactor</f>
        <v>40.62604230352008</v>
      </c>
      <c r="O549">
        <v>1</v>
      </c>
      <c r="P549">
        <f t="shared" si="18"/>
        <v>0</v>
      </c>
      <c r="Q549">
        <v>1</v>
      </c>
      <c r="R549">
        <v>1</v>
      </c>
    </row>
    <row r="550" spans="1:18" x14ac:dyDescent="0.2">
      <c r="A550" s="1">
        <v>-5.8944579827603198E-2</v>
      </c>
      <c r="B550" s="1">
        <f>IF(AND(-100&lt;A550,A550&lt;100),A550,B549)</f>
        <v>-5.8944579827603198E-2</v>
      </c>
      <c r="C550" s="1">
        <v>-1.8817963405763801E-2</v>
      </c>
      <c r="D550" s="1">
        <f>IF(AND(-100&lt;C550,C550&lt;100),C550,D549)</f>
        <v>-1.8817963405763801E-2</v>
      </c>
      <c r="E550" s="1">
        <v>6.4521227896357197E-2</v>
      </c>
      <c r="F550" s="1">
        <f>IF(AND(-100&lt;E550,E550&lt;100),E550,F549)</f>
        <v>6.4521227896357197E-2</v>
      </c>
      <c r="G550" s="1" t="str">
        <f>IF(SQRT(B550^2+D550^2+F550^2)&lt;0.125,"",SQRT(B550^2+D550^2+F550^2))</f>
        <v/>
      </c>
      <c r="H550" s="1" t="e">
        <f t="shared" si="17"/>
        <v>#VALUE!</v>
      </c>
      <c r="I550" s="1">
        <v>-1.64771751026574</v>
      </c>
      <c r="J550" s="1">
        <f>I550*xfactor</f>
        <v>-2.174987113550777</v>
      </c>
      <c r="K550" s="1">
        <v>-16.5866871524657</v>
      </c>
      <c r="L550" s="1">
        <f>K550*yfactor</f>
        <v>-21.894427041254726</v>
      </c>
      <c r="M550" s="1">
        <v>110.810118629005</v>
      </c>
      <c r="N550" s="1">
        <f>(M550-80)*zfactor</f>
        <v>40.669356590286604</v>
      </c>
      <c r="O550">
        <v>1</v>
      </c>
      <c r="P550">
        <f t="shared" si="18"/>
        <v>0</v>
      </c>
      <c r="Q550">
        <v>1</v>
      </c>
      <c r="R550">
        <v>1</v>
      </c>
    </row>
    <row r="551" spans="1:18" x14ac:dyDescent="0.2">
      <c r="A551" s="1">
        <v>-4.84501809946715E-2</v>
      </c>
      <c r="B551" s="1">
        <f>IF(AND(-100&lt;A551,A551&lt;100),A551,B550)</f>
        <v>-4.84501809946715E-2</v>
      </c>
      <c r="C551" s="1">
        <v>-3.3326746495254501E-2</v>
      </c>
      <c r="D551" s="1">
        <f>IF(AND(-100&lt;C551,C551&lt;100),C551,D550)</f>
        <v>-3.3326746495254501E-2</v>
      </c>
      <c r="E551" s="1">
        <v>5.1152139768182101E-2</v>
      </c>
      <c r="F551" s="1">
        <f>IF(AND(-100&lt;E551,E551&lt;100),E551,F550)</f>
        <v>5.1152139768182101E-2</v>
      </c>
      <c r="G551" s="1" t="str">
        <f>IF(SQRT(B551^2+D551^2+F551^2)&lt;0.125,"",SQRT(B551^2+D551^2+F551^2))</f>
        <v/>
      </c>
      <c r="H551" s="1" t="e">
        <f t="shared" si="17"/>
        <v>#VALUE!</v>
      </c>
      <c r="I551" s="1">
        <v>-1.7451801593104099</v>
      </c>
      <c r="J551" s="1">
        <f>I551*xfactor</f>
        <v>-2.3036378102897412</v>
      </c>
      <c r="K551" s="1">
        <v>-16.5969581598806</v>
      </c>
      <c r="L551" s="1">
        <f>K551*yfactor</f>
        <v>-21.907984771042393</v>
      </c>
      <c r="M551" s="1">
        <v>110.82818118848699</v>
      </c>
      <c r="N551" s="1">
        <f>(M551-80)*zfactor</f>
        <v>40.693199168802835</v>
      </c>
      <c r="O551">
        <v>1</v>
      </c>
      <c r="P551">
        <f t="shared" si="18"/>
        <v>0</v>
      </c>
      <c r="Q551">
        <v>1</v>
      </c>
      <c r="R551">
        <v>1</v>
      </c>
    </row>
    <row r="552" spans="1:18" x14ac:dyDescent="0.2">
      <c r="A552" s="1">
        <v>-7.2682799482211999E-2</v>
      </c>
      <c r="B552" s="1">
        <f>IF(AND(-100&lt;A552,A552&lt;100),A552,B551)</f>
        <v>-7.2682799482211999E-2</v>
      </c>
      <c r="C552" s="1">
        <v>-3.2596620063613198E-2</v>
      </c>
      <c r="D552" s="1">
        <f>IF(AND(-100&lt;C552,C552&lt;100),C552,D551)</f>
        <v>-3.2596620063613198E-2</v>
      </c>
      <c r="E552" s="1">
        <v>5.1752666819876898E-2</v>
      </c>
      <c r="F552" s="1">
        <f>IF(AND(-100&lt;E552,E552&lt;100),E552,F551)</f>
        <v>5.1752666819876898E-2</v>
      </c>
      <c r="G552" s="1" t="str">
        <f>IF(SQRT(B552^2+D552^2+F552^2)&lt;0.125,"",SQRT(B552^2+D552^2+F552^2))</f>
        <v/>
      </c>
      <c r="H552" s="1" t="e">
        <f t="shared" si="17"/>
        <v>#VALUE!</v>
      </c>
      <c r="I552" s="1">
        <v>-1.8234016092998899</v>
      </c>
      <c r="J552" s="1">
        <f>I552*xfactor</f>
        <v>-2.4068901242758547</v>
      </c>
      <c r="K552" s="1">
        <v>-16.607630328211499</v>
      </c>
      <c r="L552" s="1">
        <f>K552*yfactor</f>
        <v>-21.922072033239179</v>
      </c>
      <c r="M552" s="1">
        <v>110.861173096339</v>
      </c>
      <c r="N552" s="1">
        <f>(M552-80)*zfactor</f>
        <v>40.736748487167482</v>
      </c>
      <c r="O552">
        <v>1</v>
      </c>
      <c r="P552">
        <f t="shared" si="18"/>
        <v>0</v>
      </c>
      <c r="Q552">
        <v>1</v>
      </c>
      <c r="R552">
        <v>1</v>
      </c>
    </row>
    <row r="553" spans="1:18" x14ac:dyDescent="0.2">
      <c r="A553" s="1">
        <v>-5.6883750344565803E-2</v>
      </c>
      <c r="B553" s="1">
        <f>IF(AND(-100&lt;A553,A553&lt;100),A553,B552)</f>
        <v>-5.6883750344565803E-2</v>
      </c>
      <c r="C553" s="1">
        <v>-2.44550564237704E-2</v>
      </c>
      <c r="D553" s="1">
        <f>IF(AND(-100&lt;C553,C553&lt;100),C553,D552)</f>
        <v>-2.44550564237704E-2</v>
      </c>
      <c r="E553" s="1">
        <v>7.3495708229619303E-2</v>
      </c>
      <c r="F553" s="1">
        <f>IF(AND(-100&lt;E553,E553&lt;100),E553,F552)</f>
        <v>7.3495708229619303E-2</v>
      </c>
      <c r="G553" s="1" t="str">
        <f>IF(SQRT(B553^2+D553^2+F553^2)&lt;0.125,"",SQRT(B553^2+D553^2+F553^2))</f>
        <v/>
      </c>
      <c r="H553" s="1" t="e">
        <f t="shared" si="17"/>
        <v>#VALUE!</v>
      </c>
      <c r="I553" s="1">
        <v>-1.8860190839484701</v>
      </c>
      <c r="J553" s="1">
        <f>I553*xfactor</f>
        <v>-2.4895451908119806</v>
      </c>
      <c r="K553" s="1">
        <v>-16.646293836387901</v>
      </c>
      <c r="L553" s="1">
        <f>K553*yfactor</f>
        <v>-21.973107864032031</v>
      </c>
      <c r="M553" s="1">
        <v>110.92907997568901</v>
      </c>
      <c r="N553" s="1">
        <f>(M553-80)*zfactor</f>
        <v>40.82638556790949</v>
      </c>
      <c r="O553">
        <v>1</v>
      </c>
      <c r="P553">
        <f t="shared" si="18"/>
        <v>0</v>
      </c>
      <c r="Q553">
        <v>1</v>
      </c>
      <c r="R553">
        <v>1</v>
      </c>
    </row>
    <row r="554" spans="1:18" x14ac:dyDescent="0.2">
      <c r="A554" s="1">
        <v>-8.0596749887542798E-2</v>
      </c>
      <c r="B554" s="1">
        <f>IF(AND(-100&lt;A554,A554&lt;100),A554,B553)</f>
        <v>-8.0596749887542798E-2</v>
      </c>
      <c r="C554" s="1">
        <v>-3.2161827720990598E-2</v>
      </c>
      <c r="D554" s="1">
        <f>IF(AND(-100&lt;C554,C554&lt;100),C554,D553)</f>
        <v>-3.2161827720990598E-2</v>
      </c>
      <c r="E554" s="1">
        <v>3.3986655236747203E-2</v>
      </c>
      <c r="F554" s="1">
        <f>IF(AND(-100&lt;E554,E554&lt;100),E554,F553)</f>
        <v>3.3986655236747203E-2</v>
      </c>
      <c r="G554" s="1" t="str">
        <f>IF(SQRT(B554^2+D554^2+F554^2)&lt;0.125,"",SQRT(B554^2+D554^2+F554^2))</f>
        <v/>
      </c>
      <c r="H554" s="1" t="e">
        <f t="shared" si="17"/>
        <v>#VALUE!</v>
      </c>
      <c r="I554" s="1">
        <v>-1.9223781981303001</v>
      </c>
      <c r="J554" s="1">
        <f>I554*xfactor</f>
        <v>-2.5375392215319961</v>
      </c>
      <c r="K554" s="1">
        <v>-16.728920039353</v>
      </c>
      <c r="L554" s="1">
        <f>K554*yfactor</f>
        <v>-22.08217445194596</v>
      </c>
      <c r="M554" s="1">
        <v>111.023359433271</v>
      </c>
      <c r="N554" s="1">
        <f>(M554-80)*zfactor</f>
        <v>40.950834451917721</v>
      </c>
      <c r="O554">
        <v>1</v>
      </c>
      <c r="P554">
        <f t="shared" si="18"/>
        <v>0</v>
      </c>
      <c r="Q554">
        <v>1</v>
      </c>
      <c r="R554">
        <v>1</v>
      </c>
    </row>
    <row r="555" spans="1:18" x14ac:dyDescent="0.2">
      <c r="A555" s="1">
        <v>-7.1369985948563905E-2</v>
      </c>
      <c r="B555" s="1">
        <f>IF(AND(-100&lt;A555,A555&lt;100),A555,B554)</f>
        <v>-7.1369985948563905E-2</v>
      </c>
      <c r="C555" s="1">
        <v>-2.16355914049234E-2</v>
      </c>
      <c r="D555" s="1">
        <f>IF(AND(-100&lt;C555,C555&lt;100),C555,D554)</f>
        <v>-2.16355914049234E-2</v>
      </c>
      <c r="E555" s="1">
        <v>-2.9398603623699199E-2</v>
      </c>
      <c r="F555" s="1">
        <f>IF(AND(-100&lt;E555,E555&lt;100),E555,F554)</f>
        <v>-2.9398603623699199E-2</v>
      </c>
      <c r="G555" s="1" t="str">
        <f>IF(SQRT(B555^2+D555^2+F555^2)&lt;0.125,"",SQRT(B555^2+D555^2+F555^2))</f>
        <v/>
      </c>
      <c r="H555" s="1" t="e">
        <f t="shared" si="17"/>
        <v>#VALUE!</v>
      </c>
      <c r="I555" s="1">
        <v>-1.9544537219707001</v>
      </c>
      <c r="J555" s="1">
        <f>I555*xfactor</f>
        <v>-2.5798789130013242</v>
      </c>
      <c r="K555" s="1">
        <v>-16.877622061720999</v>
      </c>
      <c r="L555" s="1">
        <f>K555*yfactor</f>
        <v>-22.278461121471718</v>
      </c>
      <c r="M555" s="1">
        <v>111.114411938958</v>
      </c>
      <c r="N555" s="1">
        <f>(M555-80)*zfactor</f>
        <v>41.071023759424563</v>
      </c>
      <c r="O555">
        <v>1</v>
      </c>
      <c r="P555">
        <f t="shared" si="18"/>
        <v>0</v>
      </c>
      <c r="Q555">
        <v>1</v>
      </c>
      <c r="R555">
        <v>1</v>
      </c>
    </row>
    <row r="556" spans="1:18" x14ac:dyDescent="0.2">
      <c r="A556" s="1">
        <v>-4.5348991902136801E-2</v>
      </c>
      <c r="B556" s="1">
        <f>IF(AND(-100&lt;A556,A556&lt;100),A556,B555)</f>
        <v>-4.5348991902136801E-2</v>
      </c>
      <c r="C556" s="1">
        <v>8.9808122608152196E-3</v>
      </c>
      <c r="D556" s="1">
        <f>IF(AND(-100&lt;C556,C556&lt;100),C556,D555)</f>
        <v>8.9808122608152196E-3</v>
      </c>
      <c r="E556" s="1">
        <v>-6.1491738386660097E-2</v>
      </c>
      <c r="F556" s="1">
        <f>IF(AND(-100&lt;E556,E556&lt;100),E556,F555)</f>
        <v>-6.1491738386660097E-2</v>
      </c>
      <c r="G556" s="1" t="str">
        <f>IF(SQRT(B556^2+D556^2+F556^2)&lt;0.125,"",SQRT(B556^2+D556^2+F556^2))</f>
        <v/>
      </c>
      <c r="H556" s="1" t="e">
        <f t="shared" si="17"/>
        <v>#VALUE!</v>
      </c>
      <c r="I556" s="1">
        <v>-2.0064905540742601</v>
      </c>
      <c r="J556" s="1">
        <f>I556*xfactor</f>
        <v>-2.6485675313780237</v>
      </c>
      <c r="K556" s="1">
        <v>-16.995921110509201</v>
      </c>
      <c r="L556" s="1">
        <f>K556*yfactor</f>
        <v>-22.434615865872146</v>
      </c>
      <c r="M556" s="1">
        <v>111.16865540911201</v>
      </c>
      <c r="N556" s="1">
        <f>(M556-80)*zfactor</f>
        <v>41.142625140027853</v>
      </c>
      <c r="O556">
        <v>1</v>
      </c>
      <c r="P556">
        <f t="shared" si="18"/>
        <v>0</v>
      </c>
      <c r="Q556">
        <v>1</v>
      </c>
      <c r="R556">
        <v>1</v>
      </c>
    </row>
    <row r="557" spans="1:18" x14ac:dyDescent="0.2">
      <c r="A557" s="1">
        <v>-7.2329386426232295E-2</v>
      </c>
      <c r="B557" s="1">
        <f>IF(AND(-100&lt;A557,A557&lt;100),A557,B556)</f>
        <v>-7.2329386426232295E-2</v>
      </c>
      <c r="C557" s="1">
        <v>-1.0788161742213901E-2</v>
      </c>
      <c r="D557" s="1">
        <f>IF(AND(-100&lt;C557,C557&lt;100),C557,D556)</f>
        <v>-1.0788161742213901E-2</v>
      </c>
      <c r="E557" s="1">
        <v>-3.7584843649335002E-2</v>
      </c>
      <c r="F557" s="1">
        <f>IF(AND(-100&lt;E557,E557&lt;100),E557,F556)</f>
        <v>-3.7584843649335002E-2</v>
      </c>
      <c r="G557" s="1" t="str">
        <f>IF(SQRT(B557^2+D557^2+F557^2)&lt;0.125,"",SQRT(B557^2+D557^2+F557^2))</f>
        <v/>
      </c>
      <c r="H557" s="1" t="e">
        <f t="shared" si="17"/>
        <v>#VALUE!</v>
      </c>
      <c r="I557" s="1">
        <v>-2.0605331590335898</v>
      </c>
      <c r="J557" s="1">
        <f>I557*xfactor</f>
        <v>-2.7199037699243385</v>
      </c>
      <c r="K557" s="1">
        <v>-17.054735639071598</v>
      </c>
      <c r="L557" s="1">
        <f>K557*yfactor</f>
        <v>-22.512251043574512</v>
      </c>
      <c r="M557" s="1">
        <v>111.21633314061999</v>
      </c>
      <c r="N557" s="1">
        <f>(M557-80)*zfactor</f>
        <v>41.205559745618395</v>
      </c>
      <c r="O557">
        <v>1</v>
      </c>
      <c r="P557">
        <f t="shared" si="18"/>
        <v>0</v>
      </c>
      <c r="Q557">
        <v>1</v>
      </c>
      <c r="R557">
        <v>1</v>
      </c>
    </row>
    <row r="558" spans="1:18" x14ac:dyDescent="0.2">
      <c r="A558" s="1">
        <v>-5.6704014167720598E-2</v>
      </c>
      <c r="B558" s="1">
        <f>IF(AND(-100&lt;A558,A558&lt;100),A558,B557)</f>
        <v>-5.6704014167720598E-2</v>
      </c>
      <c r="C558" s="1">
        <v>1.1281222877340199E-2</v>
      </c>
      <c r="D558" s="1">
        <f>IF(AND(-100&lt;C558,C558&lt;100),C558,D557)</f>
        <v>1.1281222877340199E-2</v>
      </c>
      <c r="E558" s="1">
        <v>-6.3926490666306096E-2</v>
      </c>
      <c r="F558" s="1">
        <f>IF(AND(-100&lt;E558,E558&lt;100),E558,F557)</f>
        <v>-6.3926490666306096E-2</v>
      </c>
      <c r="G558" s="1" t="str">
        <f>IF(SQRT(B558^2+D558^2+F558^2)&lt;0.125,"",SQRT(B558^2+D558^2+F558^2))</f>
        <v/>
      </c>
      <c r="H558" s="1" t="e">
        <f t="shared" si="17"/>
        <v>#VALUE!</v>
      </c>
      <c r="I558" s="1">
        <v>-2.0983558763519801</v>
      </c>
      <c r="J558" s="1">
        <f>I558*xfactor</f>
        <v>-2.7698297567846137</v>
      </c>
      <c r="K558" s="1">
        <v>-17.070323543595599</v>
      </c>
      <c r="L558" s="1">
        <f>K558*yfactor</f>
        <v>-22.532827077546191</v>
      </c>
      <c r="M558" s="1">
        <v>111.2471474764</v>
      </c>
      <c r="N558" s="1">
        <f>(M558-80)*zfactor</f>
        <v>41.246234668848004</v>
      </c>
      <c r="O558">
        <v>1</v>
      </c>
      <c r="P558">
        <f t="shared" si="18"/>
        <v>0</v>
      </c>
      <c r="Q558">
        <v>1</v>
      </c>
      <c r="R558">
        <v>1</v>
      </c>
    </row>
    <row r="559" spans="1:18" x14ac:dyDescent="0.2">
      <c r="A559" s="1">
        <v>-8.2074799296599901E-2</v>
      </c>
      <c r="B559" s="1">
        <f>IF(AND(-100&lt;A559,A559&lt;100),A559,B558)</f>
        <v>-8.2074799296599901E-2</v>
      </c>
      <c r="C559" s="1">
        <v>3.58494883437149E-3</v>
      </c>
      <c r="D559" s="1">
        <f>IF(AND(-100&lt;C559,C559&lt;100),C559,D558)</f>
        <v>3.58494883437149E-3</v>
      </c>
      <c r="E559" s="1">
        <v>-0.112447245820949</v>
      </c>
      <c r="F559" s="1">
        <f>IF(AND(-100&lt;E559,E559&lt;100),E559,F558)</f>
        <v>-0.112447245820949</v>
      </c>
      <c r="G559" s="1">
        <f>IF(SQRT(B559^2+D559^2+F559^2)&lt;0.125,"",SQRT(B559^2+D559^2+F559^2))</f>
        <v>0.13926057457313304</v>
      </c>
      <c r="H559" s="1">
        <f t="shared" si="17"/>
        <v>1.3926057457313303</v>
      </c>
      <c r="I559" s="1">
        <v>-2.1152990708461901</v>
      </c>
      <c r="J559" s="1">
        <f>I559*xfactor</f>
        <v>-2.7921947735169712</v>
      </c>
      <c r="K559" s="1">
        <v>-17.065688525851201</v>
      </c>
      <c r="L559" s="1">
        <f>K559*yfactor</f>
        <v>-22.526708854123587</v>
      </c>
      <c r="M559" s="1">
        <v>111.28246319407801</v>
      </c>
      <c r="N559" s="1">
        <f>(M559-80)*zfactor</f>
        <v>41.29285141618297</v>
      </c>
      <c r="O559">
        <v>1</v>
      </c>
      <c r="P559">
        <f t="shared" si="18"/>
        <v>0</v>
      </c>
      <c r="Q559">
        <v>1</v>
      </c>
      <c r="R559">
        <v>1</v>
      </c>
    </row>
    <row r="560" spans="1:18" x14ac:dyDescent="0.2">
      <c r="A560" s="1">
        <v>-8.4930503695317794E-2</v>
      </c>
      <c r="B560" s="1">
        <f>IF(AND(-100&lt;A560,A560&lt;100),A560,B559)</f>
        <v>-8.4930503695317794E-2</v>
      </c>
      <c r="C560" s="1">
        <v>-1.4843046242575E-2</v>
      </c>
      <c r="D560" s="1">
        <f>IF(AND(-100&lt;C560,C560&lt;100),C560,D559)</f>
        <v>-1.4843046242575E-2</v>
      </c>
      <c r="E560" s="1">
        <v>-0.12791770553340101</v>
      </c>
      <c r="F560" s="1">
        <f>IF(AND(-100&lt;E560,E560&lt;100),E560,F559)</f>
        <v>-0.12791770553340101</v>
      </c>
      <c r="G560" s="1">
        <f>IF(SQRT(B560^2+D560^2+F560^2)&lt;0.125,"",SQRT(B560^2+D560^2+F560^2))</f>
        <v>0.1542609667693986</v>
      </c>
      <c r="H560" s="1">
        <f t="shared" si="17"/>
        <v>1.542609667693986</v>
      </c>
      <c r="I560" s="1">
        <v>-2.1440447440011599</v>
      </c>
      <c r="J560" s="1">
        <f>I560*xfactor</f>
        <v>-2.830139062081531</v>
      </c>
      <c r="K560" s="1">
        <v>-17.0859601566343</v>
      </c>
      <c r="L560" s="1">
        <f>K560*yfactor</f>
        <v>-22.553467406757278</v>
      </c>
      <c r="M560" s="1">
        <v>111.31765801036801</v>
      </c>
      <c r="N560" s="1">
        <f>(M560-80)*zfactor</f>
        <v>41.33930857368577</v>
      </c>
      <c r="O560">
        <v>1</v>
      </c>
      <c r="P560">
        <f t="shared" si="18"/>
        <v>0</v>
      </c>
      <c r="Q560">
        <v>1</v>
      </c>
      <c r="R560">
        <v>1</v>
      </c>
    </row>
    <row r="561" spans="1:18" x14ac:dyDescent="0.2">
      <c r="A561" s="1">
        <v>-7.4103366242955507E-2</v>
      </c>
      <c r="B561" s="1">
        <f>IF(AND(-100&lt;A561,A561&lt;100),A561,B560)</f>
        <v>-7.4103366242955507E-2</v>
      </c>
      <c r="C561" s="1">
        <v>-9.0100329727355703E-3</v>
      </c>
      <c r="D561" s="1">
        <f>IF(AND(-100&lt;C561,C561&lt;100),C561,D560)</f>
        <v>-9.0100329727355703E-3</v>
      </c>
      <c r="E561" s="1">
        <v>-7.0275096295748005E-2</v>
      </c>
      <c r="F561" s="1">
        <f>IF(AND(-100&lt;E561,E561&lt;100),E561,F560)</f>
        <v>-7.0275096295748005E-2</v>
      </c>
      <c r="G561" s="1" t="str">
        <f>IF(SQRT(B561^2+D561^2+F561^2)&lt;0.125,"",SQRT(B561^2+D561^2+F561^2))</f>
        <v/>
      </c>
      <c r="H561" s="1" t="e">
        <f t="shared" si="17"/>
        <v>#VALUE!</v>
      </c>
      <c r="I561" s="1">
        <v>-2.1650627902164699</v>
      </c>
      <c r="J561" s="1">
        <f>I561*xfactor</f>
        <v>-2.8578828830857406</v>
      </c>
      <c r="K561" s="1">
        <v>-17.106314287072198</v>
      </c>
      <c r="L561" s="1">
        <f>K561*yfactor</f>
        <v>-22.580334858935302</v>
      </c>
      <c r="M561" s="1">
        <v>111.35113037757699</v>
      </c>
      <c r="N561" s="1">
        <f>(M561-80)*zfactor</f>
        <v>41.383492098401632</v>
      </c>
      <c r="O561">
        <v>1</v>
      </c>
      <c r="P561">
        <f t="shared" si="18"/>
        <v>0</v>
      </c>
      <c r="Q561">
        <v>1</v>
      </c>
      <c r="R561">
        <v>1</v>
      </c>
    </row>
    <row r="562" spans="1:18" x14ac:dyDescent="0.2">
      <c r="A562" s="1">
        <v>-0.112166557024689</v>
      </c>
      <c r="B562" s="1">
        <f>IF(AND(-100&lt;A562,A562&lt;100),A562,B561)</f>
        <v>-0.112166557024689</v>
      </c>
      <c r="C562" s="1">
        <v>-1.5723776900039899E-3</v>
      </c>
      <c r="D562" s="1">
        <f>IF(AND(-100&lt;C562,C562&lt;100),C562,D561)</f>
        <v>-1.5723776900039899E-3</v>
      </c>
      <c r="E562" s="1">
        <v>-0.125920852337363</v>
      </c>
      <c r="F562" s="1">
        <f>IF(AND(-100&lt;E562,E562&lt;100),E562,F561)</f>
        <v>-0.125920852337363</v>
      </c>
      <c r="G562" s="1">
        <f>IF(SQRT(B562^2+D562^2+F562^2)&lt;0.125,"",SQRT(B562^2+D562^2+F562^2))</f>
        <v>0.16864124625885807</v>
      </c>
      <c r="H562" s="1">
        <f t="shared" si="17"/>
        <v>1.6864124625885806</v>
      </c>
      <c r="I562" s="1">
        <v>-2.1411942848191599</v>
      </c>
      <c r="J562" s="1">
        <f>I562*xfactor</f>
        <v>-2.8263764559612912</v>
      </c>
      <c r="K562" s="1">
        <v>-17.122641628205699</v>
      </c>
      <c r="L562" s="1">
        <f>K562*yfactor</f>
        <v>-22.601886949231524</v>
      </c>
      <c r="M562" s="1">
        <v>111.368131826789</v>
      </c>
      <c r="N562" s="1">
        <f>(M562-80)*zfactor</f>
        <v>41.405934011361474</v>
      </c>
      <c r="O562">
        <v>1</v>
      </c>
      <c r="P562">
        <f t="shared" si="18"/>
        <v>0</v>
      </c>
      <c r="Q562">
        <v>1</v>
      </c>
      <c r="R562">
        <v>1</v>
      </c>
    </row>
    <row r="563" spans="1:18" x14ac:dyDescent="0.2">
      <c r="A563" s="1">
        <v>-7.0419861680792006E-2</v>
      </c>
      <c r="B563" s="1">
        <f>IF(AND(-100&lt;A563,A563&lt;100),A563,B562)</f>
        <v>-7.0419861680792006E-2</v>
      </c>
      <c r="C563" s="1">
        <v>1.97807125874487E-2</v>
      </c>
      <c r="D563" s="1">
        <f>IF(AND(-100&lt;C563,C563&lt;100),C563,D562)</f>
        <v>1.97807125874487E-2</v>
      </c>
      <c r="E563" s="1">
        <v>-0.16192900990027101</v>
      </c>
      <c r="F563" s="1">
        <f>IF(AND(-100&lt;E563,E563&lt;100),E563,F562)</f>
        <v>-0.16192900990027101</v>
      </c>
      <c r="G563" s="1">
        <f>IF(SQRT(B563^2+D563^2+F563^2)&lt;0.125,"",SQRT(B563^2+D563^2+F563^2))</f>
        <v>0.17768296979984097</v>
      </c>
      <c r="H563" s="1">
        <f t="shared" si="17"/>
        <v>1.7768296979984097</v>
      </c>
      <c r="I563" s="1">
        <v>-2.15525940042123</v>
      </c>
      <c r="J563" s="1">
        <f>I563*xfactor</f>
        <v>-2.8449424085560238</v>
      </c>
      <c r="K563" s="1">
        <v>-17.133941782071599</v>
      </c>
      <c r="L563" s="1">
        <f>K563*yfactor</f>
        <v>-22.616803152334512</v>
      </c>
      <c r="M563" s="1">
        <v>111.396732972668</v>
      </c>
      <c r="N563" s="1">
        <f>(M563-80)*zfactor</f>
        <v>41.443687523921767</v>
      </c>
      <c r="O563">
        <v>1</v>
      </c>
      <c r="P563">
        <f t="shared" si="18"/>
        <v>0</v>
      </c>
      <c r="Q563">
        <v>1</v>
      </c>
      <c r="R563">
        <v>1</v>
      </c>
    </row>
    <row r="564" spans="1:18" x14ac:dyDescent="0.2">
      <c r="A564" s="1">
        <v>-8.5514961015194804E-2</v>
      </c>
      <c r="B564" s="1">
        <f>IF(AND(-100&lt;A564,A564&lt;100),A564,B563)</f>
        <v>-8.5514961015194804E-2</v>
      </c>
      <c r="C564" s="1">
        <v>-7.3213695945728297E-3</v>
      </c>
      <c r="D564" s="1">
        <f>IF(AND(-100&lt;C564,C564&lt;100),C564,D563)</f>
        <v>-7.3213695945728297E-3</v>
      </c>
      <c r="E564" s="1">
        <v>-0.14041975825406799</v>
      </c>
      <c r="F564" s="1">
        <f>IF(AND(-100&lt;E564,E564&lt;100),E564,F563)</f>
        <v>-0.14041975825406799</v>
      </c>
      <c r="G564" s="1">
        <f>IF(SQRT(B564^2+D564^2+F564^2)&lt;0.125,"",SQRT(B564^2+D564^2+F564^2))</f>
        <v>0.16457253573516303</v>
      </c>
      <c r="H564" s="1">
        <f t="shared" si="17"/>
        <v>1.6457253573516304</v>
      </c>
      <c r="I564" s="1">
        <v>-2.2184501166852302</v>
      </c>
      <c r="J564" s="1">
        <f>I564*xfactor</f>
        <v>-2.9283541540245039</v>
      </c>
      <c r="K564" s="1">
        <v>-17.160555479141699</v>
      </c>
      <c r="L564" s="1">
        <f>K564*yfactor</f>
        <v>-22.651933232467044</v>
      </c>
      <c r="M564" s="1">
        <v>111.43982919213499</v>
      </c>
      <c r="N564" s="1">
        <f>(M564-80)*zfactor</f>
        <v>41.500574533618192</v>
      </c>
      <c r="O564">
        <v>1</v>
      </c>
      <c r="P564">
        <f t="shared" si="18"/>
        <v>0</v>
      </c>
      <c r="Q564">
        <v>1</v>
      </c>
      <c r="R564">
        <v>1</v>
      </c>
    </row>
    <row r="565" spans="1:18" x14ac:dyDescent="0.2">
      <c r="A565" s="1">
        <v>-8.9422819657875893E-2</v>
      </c>
      <c r="B565" s="1">
        <f>IF(AND(-100&lt;A565,A565&lt;100),A565,B564)</f>
        <v>-8.9422819657875893E-2</v>
      </c>
      <c r="C565" s="1">
        <v>1.6734935102223101E-2</v>
      </c>
      <c r="D565" s="1">
        <f>IF(AND(-100&lt;C565,C565&lt;100),C565,D564)</f>
        <v>1.6734935102223101E-2</v>
      </c>
      <c r="E565" s="1">
        <v>-0.165060985065977</v>
      </c>
      <c r="F565" s="1">
        <f>IF(AND(-100&lt;E565,E565&lt;100),E565,F564)</f>
        <v>-0.165060985065977</v>
      </c>
      <c r="G565" s="1">
        <f>IF(SQRT(B565^2+D565^2+F565^2)&lt;0.125,"",SQRT(B565^2+D565^2+F565^2))</f>
        <v>0.18847182155269601</v>
      </c>
      <c r="H565" s="1">
        <f t="shared" si="17"/>
        <v>1.8847182155269602</v>
      </c>
      <c r="I565" s="1">
        <v>-2.28474997490909</v>
      </c>
      <c r="J565" s="1">
        <f>I565*xfactor</f>
        <v>-3.0158699668799991</v>
      </c>
      <c r="K565" s="1">
        <v>-17.189390073383599</v>
      </c>
      <c r="L565" s="1">
        <f>K565*yfactor</f>
        <v>-22.689994896866352</v>
      </c>
      <c r="M565" s="1">
        <v>111.48689534667901</v>
      </c>
      <c r="N565" s="1">
        <f>(M565-80)*zfactor</f>
        <v>41.56270185761629</v>
      </c>
      <c r="O565">
        <v>1</v>
      </c>
      <c r="P565">
        <f t="shared" si="18"/>
        <v>0</v>
      </c>
      <c r="Q565">
        <v>1</v>
      </c>
      <c r="R565">
        <v>1</v>
      </c>
    </row>
    <row r="566" spans="1:18" x14ac:dyDescent="0.2">
      <c r="A566" s="1">
        <v>-0.106835329675388</v>
      </c>
      <c r="B566" s="1">
        <f>IF(AND(-100&lt;A566,A566&lt;100),A566,B565)</f>
        <v>-0.106835329675388</v>
      </c>
      <c r="C566" s="1">
        <v>-1.06169432891304E-2</v>
      </c>
      <c r="D566" s="1">
        <f>IF(AND(-100&lt;C566,C566&lt;100),C566,D565)</f>
        <v>-1.06169432891304E-2</v>
      </c>
      <c r="E566" s="1">
        <v>-0.191213394201138</v>
      </c>
      <c r="F566" s="1">
        <f>IF(AND(-100&lt;E566,E566&lt;100),E566,F565)</f>
        <v>-0.191213394201138</v>
      </c>
      <c r="G566" s="1">
        <f>IF(SQRT(B566^2+D566^2+F566^2)&lt;0.125,"",SQRT(B566^2+D566^2+F566^2))</f>
        <v>0.2192922006674502</v>
      </c>
      <c r="H566" s="1">
        <f t="shared" si="17"/>
        <v>2.1929220066745021</v>
      </c>
      <c r="I566" s="1">
        <v>-2.3453941253233102</v>
      </c>
      <c r="J566" s="1">
        <f>I566*xfactor</f>
        <v>-3.0959202454267696</v>
      </c>
      <c r="K566" s="1">
        <v>-17.204601076622701</v>
      </c>
      <c r="L566" s="1">
        <f>K566*yfactor</f>
        <v>-22.710073421141967</v>
      </c>
      <c r="M566" s="1">
        <v>111.52304049867099</v>
      </c>
      <c r="N566" s="1">
        <f>(M566-80)*zfactor</f>
        <v>41.610413458245716</v>
      </c>
      <c r="O566">
        <v>1</v>
      </c>
      <c r="P566">
        <f t="shared" si="18"/>
        <v>0</v>
      </c>
      <c r="Q566">
        <v>1</v>
      </c>
      <c r="R566">
        <v>1</v>
      </c>
    </row>
    <row r="567" spans="1:18" x14ac:dyDescent="0.2">
      <c r="A567" s="1">
        <v>-0.119960987710849</v>
      </c>
      <c r="B567" s="1">
        <f>IF(AND(-100&lt;A567,A567&lt;100),A567,B566)</f>
        <v>-0.119960987710849</v>
      </c>
      <c r="C567" s="1">
        <v>-1.4054366716735101E-2</v>
      </c>
      <c r="D567" s="1">
        <f>IF(AND(-100&lt;C567,C567&lt;100),C567,D566)</f>
        <v>-1.4054366716735101E-2</v>
      </c>
      <c r="E567" s="1">
        <v>-0.24907724252133701</v>
      </c>
      <c r="F567" s="1">
        <f>IF(AND(-100&lt;E567,E567&lt;100),E567,F566)</f>
        <v>-0.24907724252133701</v>
      </c>
      <c r="G567" s="1">
        <f>IF(SQRT(B567^2+D567^2+F567^2)&lt;0.125,"",SQRT(B567^2+D567^2+F567^2))</f>
        <v>0.2768169729955226</v>
      </c>
      <c r="H567" s="1">
        <f t="shared" si="17"/>
        <v>2.7681697299552259</v>
      </c>
      <c r="I567" s="1">
        <v>-2.3801486630153601</v>
      </c>
      <c r="J567" s="1">
        <f>I567*xfactor</f>
        <v>-3.1417962351802755</v>
      </c>
      <c r="K567" s="1">
        <v>-17.236026424339901</v>
      </c>
      <c r="L567" s="1">
        <f>K567*yfactor</f>
        <v>-22.751554880128669</v>
      </c>
      <c r="M567" s="1">
        <v>111.547312807192</v>
      </c>
      <c r="N567" s="1">
        <f>(M567-80)*zfactor</f>
        <v>41.642452905493442</v>
      </c>
      <c r="O567">
        <v>1</v>
      </c>
      <c r="P567">
        <f t="shared" si="18"/>
        <v>0</v>
      </c>
      <c r="Q567">
        <v>1</v>
      </c>
      <c r="R567">
        <v>1</v>
      </c>
    </row>
    <row r="568" spans="1:18" x14ac:dyDescent="0.2">
      <c r="A568" s="1">
        <v>-0.127517042634682</v>
      </c>
      <c r="B568" s="1">
        <f>IF(AND(-100&lt;A568,A568&lt;100),A568,B567)</f>
        <v>-0.127517042634682</v>
      </c>
      <c r="C568" s="1">
        <v>-2.13645354450414E-2</v>
      </c>
      <c r="D568" s="1">
        <f>IF(AND(-100&lt;C568,C568&lt;100),C568,D567)</f>
        <v>-2.13645354450414E-2</v>
      </c>
      <c r="E568" s="1">
        <v>-0.26187839630994703</v>
      </c>
      <c r="F568" s="1">
        <f>IF(AND(-100&lt;E568,E568&lt;100),E568,F567)</f>
        <v>-0.26187839630994703</v>
      </c>
      <c r="G568" s="1">
        <f>IF(SQRT(B568^2+D568^2+F568^2)&lt;0.125,"",SQRT(B568^2+D568^2+F568^2))</f>
        <v>0.292057073173973</v>
      </c>
      <c r="H568" s="1">
        <f t="shared" si="17"/>
        <v>2.9205707317397298</v>
      </c>
      <c r="I568" s="1">
        <v>-2.4210098417634902</v>
      </c>
      <c r="J568" s="1">
        <f>I568*xfactor</f>
        <v>-3.1957329911278074</v>
      </c>
      <c r="K568" s="1">
        <v>-17.285551396543799</v>
      </c>
      <c r="L568" s="1">
        <f>K568*yfactor</f>
        <v>-22.816927843437814</v>
      </c>
      <c r="M568" s="1">
        <v>111.57967081299699</v>
      </c>
      <c r="N568" s="1">
        <f>(M568-80)*zfactor</f>
        <v>41.685165473156033</v>
      </c>
      <c r="O568">
        <v>1</v>
      </c>
      <c r="P568">
        <f t="shared" si="18"/>
        <v>0</v>
      </c>
      <c r="Q568">
        <v>1</v>
      </c>
      <c r="R568">
        <v>1</v>
      </c>
    </row>
    <row r="569" spans="1:18" x14ac:dyDescent="0.2">
      <c r="A569" s="1">
        <v>-0.116331730807936</v>
      </c>
      <c r="B569" s="1">
        <f>IF(AND(-100&lt;A569,A569&lt;100),A569,B568)</f>
        <v>-0.116331730807936</v>
      </c>
      <c r="C569" s="1">
        <v>2.02483967150161E-2</v>
      </c>
      <c r="D569" s="1">
        <f>IF(AND(-100&lt;C569,C569&lt;100),C569,D568)</f>
        <v>2.02483967150161E-2</v>
      </c>
      <c r="E569" s="1">
        <v>-0.236227654462276</v>
      </c>
      <c r="F569" s="1">
        <f>IF(AND(-100&lt;E569,E569&lt;100),E569,F568)</f>
        <v>-0.236227654462276</v>
      </c>
      <c r="G569" s="1">
        <f>IF(SQRT(B569^2+D569^2+F569^2)&lt;0.125,"",SQRT(B569^2+D569^2+F569^2))</f>
        <v>0.2640957665223872</v>
      </c>
      <c r="H569" s="1">
        <f t="shared" si="17"/>
        <v>2.6409576652238718</v>
      </c>
      <c r="I569" s="1">
        <v>-2.4742766270588099</v>
      </c>
      <c r="J569" s="1">
        <f>I569*xfactor</f>
        <v>-3.2660451477176293</v>
      </c>
      <c r="K569" s="1">
        <v>-17.357614320298499</v>
      </c>
      <c r="L569" s="1">
        <f>K569*yfactor</f>
        <v>-22.912050902794018</v>
      </c>
      <c r="M569" s="1">
        <v>111.628010877115</v>
      </c>
      <c r="N569" s="1">
        <f>(M569-80)*zfactor</f>
        <v>41.748974357791802</v>
      </c>
      <c r="O569">
        <v>1</v>
      </c>
      <c r="P569">
        <f t="shared" si="18"/>
        <v>0</v>
      </c>
      <c r="Q569">
        <v>1</v>
      </c>
      <c r="R569">
        <v>1</v>
      </c>
    </row>
    <row r="570" spans="1:18" x14ac:dyDescent="0.2">
      <c r="A570" s="1">
        <v>-0.14955844105051</v>
      </c>
      <c r="B570" s="1">
        <f>IF(AND(-100&lt;A570,A570&lt;100),A570,B569)</f>
        <v>-0.14955844105051</v>
      </c>
      <c r="C570" s="1">
        <v>-2.61189843190469E-3</v>
      </c>
      <c r="D570" s="1">
        <f>IF(AND(-100&lt;C570,C570&lt;100),C570,D569)</f>
        <v>-2.61189843190469E-3</v>
      </c>
      <c r="E570" s="1">
        <v>-0.269782985252152</v>
      </c>
      <c r="F570" s="1">
        <f>IF(AND(-100&lt;E570,E570&lt;100),E570,F569)</f>
        <v>-0.269782985252152</v>
      </c>
      <c r="G570" s="1">
        <f>IF(SQRT(B570^2+D570^2+F570^2)&lt;0.125,"",SQRT(B570^2+D570^2+F570^2))</f>
        <v>0.30847594466090922</v>
      </c>
      <c r="H570" s="1">
        <f t="shared" si="17"/>
        <v>3.084759446609092</v>
      </c>
      <c r="I570" s="1">
        <v>-2.50991548939602</v>
      </c>
      <c r="J570" s="1">
        <f>I570*xfactor</f>
        <v>-3.3130884460027468</v>
      </c>
      <c r="K570" s="1">
        <v>-17.450271351121</v>
      </c>
      <c r="L570" s="1">
        <f>K570*yfactor</f>
        <v>-23.034358183479721</v>
      </c>
      <c r="M570" s="1">
        <v>111.663381564741</v>
      </c>
      <c r="N570" s="1">
        <f>(M570-80)*zfactor</f>
        <v>41.795663665458122</v>
      </c>
      <c r="O570">
        <v>1</v>
      </c>
      <c r="P570">
        <f t="shared" si="18"/>
        <v>0</v>
      </c>
      <c r="Q570">
        <v>1</v>
      </c>
      <c r="R570">
        <v>1</v>
      </c>
    </row>
    <row r="571" spans="1:18" x14ac:dyDescent="0.2">
      <c r="A571" s="1">
        <v>-0.114758285796704</v>
      </c>
      <c r="B571" s="1">
        <f>IF(AND(-100&lt;A571,A571&lt;100),A571,B570)</f>
        <v>-0.114758285796704</v>
      </c>
      <c r="C571" s="1">
        <v>2.8435383505930899E-2</v>
      </c>
      <c r="D571" s="1">
        <f>IF(AND(-100&lt;C571,C571&lt;100),C571,D570)</f>
        <v>2.8435383505930899E-2</v>
      </c>
      <c r="E571" s="1">
        <v>-0.34693156351432097</v>
      </c>
      <c r="F571" s="1">
        <f>IF(AND(-100&lt;E571,E571&lt;100),E571,F570)</f>
        <v>-0.34693156351432097</v>
      </c>
      <c r="G571" s="1">
        <f>IF(SQRT(B571^2+D571^2+F571^2)&lt;0.125,"",SQRT(B571^2+D571^2+F571^2))</f>
        <v>0.36652359399719231</v>
      </c>
      <c r="H571" s="1">
        <f t="shared" si="17"/>
        <v>3.665235939971923</v>
      </c>
      <c r="I571" s="1">
        <v>-2.5569160333346699</v>
      </c>
      <c r="J571" s="1">
        <f>I571*xfactor</f>
        <v>-3.3751291640017644</v>
      </c>
      <c r="K571" s="1">
        <v>-17.549562377783801</v>
      </c>
      <c r="L571" s="1">
        <f>K571*yfactor</f>
        <v>-23.165422338674617</v>
      </c>
      <c r="M571" s="1">
        <v>111.663833187077</v>
      </c>
      <c r="N571" s="1">
        <f>(M571-80)*zfactor</f>
        <v>41.796259806941649</v>
      </c>
      <c r="O571">
        <v>1</v>
      </c>
      <c r="P571">
        <f t="shared" si="18"/>
        <v>0</v>
      </c>
      <c r="Q571">
        <v>1</v>
      </c>
      <c r="R571">
        <v>1</v>
      </c>
    </row>
    <row r="572" spans="1:18" x14ac:dyDescent="0.2">
      <c r="A572" s="1">
        <v>-0.108548220092006</v>
      </c>
      <c r="B572" s="1">
        <f>IF(AND(-100&lt;A572,A572&lt;100),A572,B571)</f>
        <v>-0.108548220092006</v>
      </c>
      <c r="C572" s="1">
        <v>8.9366248190253308E-3</v>
      </c>
      <c r="D572" s="1">
        <f>IF(AND(-100&lt;C572,C572&lt;100),C572,D571)</f>
        <v>8.9366248190253308E-3</v>
      </c>
      <c r="E572" s="1">
        <v>-0.324822092095716</v>
      </c>
      <c r="F572" s="1">
        <f>IF(AND(-100&lt;E572,E572&lt;100),E572,F571)</f>
        <v>-0.324822092095716</v>
      </c>
      <c r="G572" s="1">
        <f>IF(SQRT(B572^2+D572^2+F572^2)&lt;0.125,"",SQRT(B572^2+D572^2+F572^2))</f>
        <v>0.3425959294296072</v>
      </c>
      <c r="H572" s="1">
        <f t="shared" si="17"/>
        <v>3.4259592942960722</v>
      </c>
      <c r="I572" s="1">
        <v>-2.6333985911025199</v>
      </c>
      <c r="J572" s="1">
        <f>I572*xfactor</f>
        <v>-3.4760861402553265</v>
      </c>
      <c r="K572" s="1">
        <v>-17.677931950546</v>
      </c>
      <c r="L572" s="1">
        <f>K572*yfactor</f>
        <v>-23.33487017472072</v>
      </c>
      <c r="M572" s="1">
        <v>111.694113942146</v>
      </c>
      <c r="N572" s="1">
        <f>(M572-80)*zfactor</f>
        <v>41.836230403632726</v>
      </c>
      <c r="O572">
        <v>1</v>
      </c>
      <c r="P572">
        <f t="shared" si="18"/>
        <v>0</v>
      </c>
      <c r="Q572">
        <v>1</v>
      </c>
      <c r="R572">
        <v>1</v>
      </c>
    </row>
    <row r="573" spans="1:18" x14ac:dyDescent="0.2">
      <c r="A573" s="1">
        <v>-0.14249372406820199</v>
      </c>
      <c r="B573" s="1">
        <f>IF(AND(-100&lt;A573,A573&lt;100),A573,B572)</f>
        <v>-0.14249372406820199</v>
      </c>
      <c r="C573" s="1">
        <v>1.4413401604564001E-2</v>
      </c>
      <c r="D573" s="1">
        <f>IF(AND(-100&lt;C573,C573&lt;100),C573,D572)</f>
        <v>1.4413401604564001E-2</v>
      </c>
      <c r="E573" s="1">
        <v>-0.270678387724331</v>
      </c>
      <c r="F573" s="1">
        <f>IF(AND(-100&lt;E573,E573&lt;100),E573,F572)</f>
        <v>-0.270678387724331</v>
      </c>
      <c r="G573" s="1">
        <f>IF(SQRT(B573^2+D573^2+F573^2)&lt;0.125,"",SQRT(B573^2+D573^2+F573^2))</f>
        <v>0.30623356629488319</v>
      </c>
      <c r="H573" s="1">
        <f t="shared" si="17"/>
        <v>3.0623356629488319</v>
      </c>
      <c r="I573" s="1">
        <v>-2.7400713551549898</v>
      </c>
      <c r="J573" s="1">
        <f>I573*xfactor</f>
        <v>-3.6168941888045869</v>
      </c>
      <c r="K573" s="1">
        <v>-17.819278959084901</v>
      </c>
      <c r="L573" s="1">
        <f>K573*yfactor</f>
        <v>-23.521448225992071</v>
      </c>
      <c r="M573" s="1">
        <v>111.77001383769201</v>
      </c>
      <c r="N573" s="1">
        <f>(M573-80)*zfactor</f>
        <v>41.936418265753446</v>
      </c>
      <c r="O573">
        <v>1</v>
      </c>
      <c r="P573">
        <f t="shared" si="18"/>
        <v>0</v>
      </c>
      <c r="Q573">
        <v>1</v>
      </c>
      <c r="R573">
        <v>1</v>
      </c>
    </row>
    <row r="574" spans="1:18" x14ac:dyDescent="0.2">
      <c r="A574" s="1">
        <v>-0.12894639150870499</v>
      </c>
      <c r="B574" s="1">
        <f>IF(AND(-100&lt;A574,A574&lt;100),A574,B573)</f>
        <v>-0.12894639150870499</v>
      </c>
      <c r="C574" s="1">
        <v>2.98187218551535E-2</v>
      </c>
      <c r="D574" s="1">
        <f>IF(AND(-100&lt;C574,C574&lt;100),C574,D573)</f>
        <v>2.98187218551535E-2</v>
      </c>
      <c r="E574" s="1">
        <v>-0.36476908567305899</v>
      </c>
      <c r="F574" s="1">
        <f>IF(AND(-100&lt;E574,E574&lt;100),E574,F573)</f>
        <v>-0.36476908567305899</v>
      </c>
      <c r="G574" s="1">
        <f>IF(SQRT(B574^2+D574^2+F574^2)&lt;0.125,"",SQRT(B574^2+D574^2+F574^2))</f>
        <v>0.38803712956230191</v>
      </c>
      <c r="H574" s="1">
        <f t="shared" si="17"/>
        <v>3.8803712956230192</v>
      </c>
      <c r="I574" s="1">
        <v>-2.8521877252091299</v>
      </c>
      <c r="J574" s="1">
        <f>I574*xfactor</f>
        <v>-3.7648877972760517</v>
      </c>
      <c r="K574" s="1">
        <v>-17.960284291870099</v>
      </c>
      <c r="L574" s="1">
        <f>K574*yfactor</f>
        <v>-23.707575265268531</v>
      </c>
      <c r="M574" s="1">
        <v>111.857137974108</v>
      </c>
      <c r="N574" s="1">
        <f>(M574-80)*zfactor</f>
        <v>42.051422125822562</v>
      </c>
      <c r="O574">
        <v>1</v>
      </c>
      <c r="P574">
        <f t="shared" si="18"/>
        <v>0</v>
      </c>
      <c r="Q574">
        <v>1</v>
      </c>
      <c r="R574">
        <v>1</v>
      </c>
    </row>
    <row r="575" spans="1:18" x14ac:dyDescent="0.2">
      <c r="A575" s="1">
        <v>-0.14329482654592901</v>
      </c>
      <c r="B575" s="1">
        <f>IF(AND(-100&lt;A575,A575&lt;100),A575,B574)</f>
        <v>-0.14329482654592901</v>
      </c>
      <c r="C575" s="1">
        <v>5.1760910038752002E-2</v>
      </c>
      <c r="D575" s="1">
        <f>IF(AND(-100&lt;C575,C575&lt;100),C575,D574)</f>
        <v>5.1760910038752002E-2</v>
      </c>
      <c r="E575" s="1">
        <v>-0.45886188588078702</v>
      </c>
      <c r="F575" s="1">
        <f>IF(AND(-100&lt;E575,E575&lt;100),E575,F574)</f>
        <v>-0.45886188588078702</v>
      </c>
      <c r="G575" s="1">
        <f>IF(SQRT(B575^2+D575^2+F575^2)&lt;0.125,"",SQRT(B575^2+D575^2+F575^2))</f>
        <v>0.48349439442142456</v>
      </c>
      <c r="H575" s="1">
        <f t="shared" si="17"/>
        <v>4.8349439442142454</v>
      </c>
      <c r="I575" s="1">
        <v>-2.9430952375379098</v>
      </c>
      <c r="J575" s="1">
        <f>I575*xfactor</f>
        <v>-3.884885713550041</v>
      </c>
      <c r="K575" s="1">
        <v>-18.101422870478</v>
      </c>
      <c r="L575" s="1">
        <f>K575*yfactor</f>
        <v>-23.893878189030961</v>
      </c>
      <c r="M575" s="1">
        <v>111.930253207693</v>
      </c>
      <c r="N575" s="1">
        <f>(M575-80)*zfactor</f>
        <v>42.147934234154761</v>
      </c>
      <c r="O575">
        <v>1</v>
      </c>
      <c r="P575">
        <f t="shared" si="18"/>
        <v>0</v>
      </c>
      <c r="Q575">
        <v>1</v>
      </c>
      <c r="R575">
        <v>1</v>
      </c>
    </row>
    <row r="576" spans="1:18" x14ac:dyDescent="0.2">
      <c r="A576" s="1">
        <v>-0.14399220009983599</v>
      </c>
      <c r="B576" s="1">
        <f>IF(AND(-100&lt;A576,A576&lt;100),A576,B575)</f>
        <v>-0.14399220009983599</v>
      </c>
      <c r="C576" s="1">
        <v>3.4594060382453398E-2</v>
      </c>
      <c r="D576" s="1">
        <f>IF(AND(-100&lt;C576,C576&lt;100),C576,D575)</f>
        <v>3.4594060382453398E-2</v>
      </c>
      <c r="E576" s="1">
        <v>-0.52123822171616496</v>
      </c>
      <c r="F576" s="1">
        <f>IF(AND(-100&lt;E576,E576&lt;100),E576,F575)</f>
        <v>-0.52123822171616496</v>
      </c>
      <c r="G576" s="1">
        <f>IF(SQRT(B576^2+D576^2+F576^2)&lt;0.125,"",SQRT(B576^2+D576^2+F576^2))</f>
        <v>0.5418669453668179</v>
      </c>
      <c r="H576" s="1">
        <f t="shared" si="17"/>
        <v>5.418669453668179</v>
      </c>
      <c r="I576" s="1">
        <v>-3.01568229300754</v>
      </c>
      <c r="J576" s="1">
        <f>I576*xfactor</f>
        <v>-3.980700626769953</v>
      </c>
      <c r="K576" s="1">
        <v>-18.240736487908901</v>
      </c>
      <c r="L576" s="1">
        <f>K576*yfactor</f>
        <v>-24.07777216403975</v>
      </c>
      <c r="M576" s="1">
        <v>111.958364122039</v>
      </c>
      <c r="N576" s="1">
        <f>(M576-80)*zfactor</f>
        <v>42.185040641091483</v>
      </c>
      <c r="O576">
        <v>1</v>
      </c>
      <c r="P576">
        <f t="shared" si="18"/>
        <v>0</v>
      </c>
      <c r="Q576">
        <v>1</v>
      </c>
      <c r="R576">
        <v>1</v>
      </c>
    </row>
    <row r="577" spans="1:18" x14ac:dyDescent="0.2">
      <c r="A577" s="1">
        <v>-0.15330385066279401</v>
      </c>
      <c r="B577" s="1">
        <f>IF(AND(-100&lt;A577,A577&lt;100),A577,B576)</f>
        <v>-0.15330385066279401</v>
      </c>
      <c r="C577" s="1">
        <v>7.1453204216439095E-2</v>
      </c>
      <c r="D577" s="1">
        <f>IF(AND(-100&lt;C577,C577&lt;100),C577,D576)</f>
        <v>7.1453204216439095E-2</v>
      </c>
      <c r="E577" s="1">
        <v>-0.50402204464712297</v>
      </c>
      <c r="F577" s="1">
        <f>IF(AND(-100&lt;E577,E577&lt;100),E577,F576)</f>
        <v>-0.50402204464712297</v>
      </c>
      <c r="G577" s="1">
        <f>IF(SQRT(B577^2+D577^2+F577^2)&lt;0.125,"",SQRT(B577^2+D577^2+F577^2))</f>
        <v>0.531644479432546</v>
      </c>
      <c r="H577" s="1">
        <f t="shared" si="17"/>
        <v>5.3164447943254602</v>
      </c>
      <c r="I577" s="1">
        <v>-3.0498760309947599</v>
      </c>
      <c r="J577" s="1">
        <f>I577*xfactor</f>
        <v>-4.0258363609130834</v>
      </c>
      <c r="K577" s="1">
        <v>-18.331071569471</v>
      </c>
      <c r="L577" s="1">
        <f>K577*yfactor</f>
        <v>-24.197014471701721</v>
      </c>
      <c r="M577" s="1">
        <v>111.944376981359</v>
      </c>
      <c r="N577" s="1">
        <f>(M577-80)*zfactor</f>
        <v>42.166577615393884</v>
      </c>
      <c r="O577">
        <v>1</v>
      </c>
      <c r="P577">
        <f t="shared" si="18"/>
        <v>0</v>
      </c>
      <c r="Q577">
        <v>1</v>
      </c>
      <c r="R577">
        <v>1</v>
      </c>
    </row>
    <row r="578" spans="1:18" x14ac:dyDescent="0.2">
      <c r="A578" s="1">
        <v>-0.142247386305074</v>
      </c>
      <c r="B578" s="1">
        <f>IF(AND(-100&lt;A578,A578&lt;100),A578,B577)</f>
        <v>-0.142247386305074</v>
      </c>
      <c r="C578" s="1">
        <v>5.4536426853403E-2</v>
      </c>
      <c r="D578" s="1">
        <f>IF(AND(-100&lt;C578,C578&lt;100),C578,D577)</f>
        <v>5.4536426853403E-2</v>
      </c>
      <c r="E578" s="1">
        <v>-0.48595075202725202</v>
      </c>
      <c r="F578" s="1">
        <f>IF(AND(-100&lt;E578,E578&lt;100),E578,F577)</f>
        <v>-0.48595075202725202</v>
      </c>
      <c r="G578" s="1">
        <f>IF(SQRT(B578^2+D578^2+F578^2)&lt;0.125,"",SQRT(B578^2+D578^2+F578^2))</f>
        <v>0.50927072776708193</v>
      </c>
      <c r="H578" s="1">
        <f t="shared" si="17"/>
        <v>5.0927072776708195</v>
      </c>
      <c r="I578" s="1">
        <v>-3.0658123147091301</v>
      </c>
      <c r="J578" s="1">
        <f>I578*xfactor</f>
        <v>-4.0468722554160514</v>
      </c>
      <c r="K578" s="1">
        <v>-18.367143531847098</v>
      </c>
      <c r="L578" s="1">
        <f>K578*yfactor</f>
        <v>-24.244629462038169</v>
      </c>
      <c r="M578" s="1">
        <v>111.94314382959701</v>
      </c>
      <c r="N578" s="1">
        <f>(M578-80)*zfactor</f>
        <v>42.164949855068052</v>
      </c>
      <c r="O578">
        <v>1</v>
      </c>
      <c r="P578">
        <f t="shared" si="18"/>
        <v>0</v>
      </c>
      <c r="Q578">
        <v>1</v>
      </c>
      <c r="R578">
        <v>1</v>
      </c>
    </row>
    <row r="579" spans="1:18" x14ac:dyDescent="0.2">
      <c r="A579" s="1">
        <v>-0.145932900141893</v>
      </c>
      <c r="B579" s="1">
        <f>IF(AND(-100&lt;A579,A579&lt;100),A579,B578)</f>
        <v>-0.145932900141893</v>
      </c>
      <c r="C579" s="1">
        <v>6.0747598544856098E-2</v>
      </c>
      <c r="D579" s="1">
        <f>IF(AND(-100&lt;C579,C579&lt;100),C579,D578)</f>
        <v>6.0747598544856098E-2</v>
      </c>
      <c r="E579" s="1">
        <v>-0.50302580073959702</v>
      </c>
      <c r="F579" s="1">
        <f>IF(AND(-100&lt;E579,E579&lt;100),E579,F578)</f>
        <v>-0.50302580073959702</v>
      </c>
      <c r="G579" s="1">
        <f>IF(SQRT(B579^2+D579^2+F579^2)&lt;0.125,"",SQRT(B579^2+D579^2+F579^2))</f>
        <v>0.52727757233027039</v>
      </c>
      <c r="H579" s="1">
        <f t="shared" ref="H579:H642" si="19">IF(G579&gt;0.125,10*G579,0)</f>
        <v>5.2727757233027042</v>
      </c>
      <c r="I579" s="1">
        <v>-3.1018059709665202</v>
      </c>
      <c r="J579" s="1">
        <f>I579*xfactor</f>
        <v>-4.0943838816758067</v>
      </c>
      <c r="K579" s="1">
        <v>-18.404833259115701</v>
      </c>
      <c r="L579" s="1">
        <f>K579*yfactor</f>
        <v>-24.294379902032727</v>
      </c>
      <c r="M579" s="1">
        <v>111.978368063972</v>
      </c>
      <c r="N579" s="1">
        <f>(M579-80)*zfactor</f>
        <v>42.211445844443041</v>
      </c>
      <c r="O579">
        <v>1</v>
      </c>
      <c r="P579">
        <f t="shared" si="18"/>
        <v>0</v>
      </c>
      <c r="Q579">
        <v>1</v>
      </c>
      <c r="R579">
        <v>1</v>
      </c>
    </row>
    <row r="580" spans="1:18" x14ac:dyDescent="0.2">
      <c r="A580" s="1">
        <v>-0.14521084514586599</v>
      </c>
      <c r="B580" s="1">
        <f>IF(AND(-100&lt;A580,A580&lt;100),A580,B579)</f>
        <v>-0.14521084514586599</v>
      </c>
      <c r="C580" s="1">
        <v>7.8253627012007998E-2</v>
      </c>
      <c r="D580" s="1">
        <f>IF(AND(-100&lt;C580,C580&lt;100),C580,D579)</f>
        <v>7.8253627012007998E-2</v>
      </c>
      <c r="E580" s="1">
        <v>-0.53561381966500199</v>
      </c>
      <c r="F580" s="1">
        <f>IF(AND(-100&lt;E580,E580&lt;100),E580,F579)</f>
        <v>-0.53561381966500199</v>
      </c>
      <c r="G580" s="1">
        <f>IF(SQRT(B580^2+D580^2+F580^2)&lt;0.125,"",SQRT(B580^2+D580^2+F580^2))</f>
        <v>0.5604390988364788</v>
      </c>
      <c r="H580" s="1">
        <f t="shared" si="19"/>
        <v>5.6043909883647878</v>
      </c>
      <c r="I580" s="1">
        <v>-3.14493424801715</v>
      </c>
      <c r="J580" s="1">
        <f>I580*xfactor</f>
        <v>-4.1513132073826382</v>
      </c>
      <c r="K580" s="1">
        <v>-18.4765670168009</v>
      </c>
      <c r="L580" s="1">
        <f>K580*yfactor</f>
        <v>-24.389068462177189</v>
      </c>
      <c r="M580" s="1">
        <v>111.997666191663</v>
      </c>
      <c r="N580" s="1">
        <f>(M580-80)*zfactor</f>
        <v>42.23691937299516</v>
      </c>
      <c r="O580">
        <v>1</v>
      </c>
      <c r="P580">
        <f t="shared" ref="P580:P643" si="20">IF(OR(O580&lt;&gt;O579,Q580&lt;&gt;Q579,R580&lt;&gt;R579),1,0)</f>
        <v>0</v>
      </c>
      <c r="Q580">
        <v>1</v>
      </c>
      <c r="R580">
        <v>1</v>
      </c>
    </row>
    <row r="581" spans="1:18" x14ac:dyDescent="0.2">
      <c r="A581" s="1">
        <v>-0.14845472672828999</v>
      </c>
      <c r="B581" s="1">
        <f>IF(AND(-100&lt;A581,A581&lt;100),A581,B580)</f>
        <v>-0.14845472672828999</v>
      </c>
      <c r="C581" s="1">
        <v>8.5489002040562298E-2</v>
      </c>
      <c r="D581" s="1">
        <f>IF(AND(-100&lt;C581,C581&lt;100),C581,D580)</f>
        <v>8.5489002040562298E-2</v>
      </c>
      <c r="E581" s="1">
        <v>-0.54074182676822302</v>
      </c>
      <c r="F581" s="1">
        <f>IF(AND(-100&lt;E581,E581&lt;100),E581,F580)</f>
        <v>-0.54074182676822302</v>
      </c>
      <c r="G581" s="1">
        <f>IF(SQRT(B581^2+D581^2+F581^2)&lt;0.125,"",SQRT(B581^2+D581^2+F581^2))</f>
        <v>0.56722914115417011</v>
      </c>
      <c r="H581" s="1">
        <f t="shared" si="19"/>
        <v>5.6722914115417016</v>
      </c>
      <c r="I581" s="1">
        <v>-3.1739956365847299</v>
      </c>
      <c r="J581" s="1">
        <f>I581*xfactor</f>
        <v>-4.1896742402918434</v>
      </c>
      <c r="K581" s="1">
        <v>-18.564667703212301</v>
      </c>
      <c r="L581" s="1">
        <f>K581*yfactor</f>
        <v>-24.505361368240237</v>
      </c>
      <c r="M581" s="1">
        <v>111.989034903431</v>
      </c>
      <c r="N581" s="1">
        <f>(M581-80)*zfactor</f>
        <v>42.225526072528929</v>
      </c>
      <c r="O581">
        <v>1</v>
      </c>
      <c r="P581">
        <f t="shared" si="20"/>
        <v>0</v>
      </c>
      <c r="Q581">
        <v>1</v>
      </c>
      <c r="R581">
        <v>1</v>
      </c>
    </row>
    <row r="582" spans="1:18" x14ac:dyDescent="0.2">
      <c r="A582" s="1">
        <v>-0.142780030617708</v>
      </c>
      <c r="B582" s="1">
        <f>IF(AND(-100&lt;A582,A582&lt;100),A582,B581)</f>
        <v>-0.142780030617708</v>
      </c>
      <c r="C582" s="1">
        <v>9.37576252970896E-2</v>
      </c>
      <c r="D582" s="1">
        <f>IF(AND(-100&lt;C582,C582&lt;100),C582,D581)</f>
        <v>9.37576252970896E-2</v>
      </c>
      <c r="E582" s="1">
        <v>-0.524841095482663</v>
      </c>
      <c r="F582" s="1">
        <f>IF(AND(-100&lt;E582,E582&lt;100),E582,F581)</f>
        <v>-0.524841095482663</v>
      </c>
      <c r="G582" s="1">
        <f>IF(SQRT(B582^2+D582^2+F582^2)&lt;0.125,"",SQRT(B582^2+D582^2+F582^2))</f>
        <v>0.55193731976736715</v>
      </c>
      <c r="H582" s="1">
        <f t="shared" si="19"/>
        <v>5.5193731976736711</v>
      </c>
      <c r="I582" s="1">
        <v>-3.18412425456347</v>
      </c>
      <c r="J582" s="1">
        <f>I582*xfactor</f>
        <v>-4.2030440160237807</v>
      </c>
      <c r="K582" s="1">
        <v>-18.6462989081</v>
      </c>
      <c r="L582" s="1">
        <f>K582*yfactor</f>
        <v>-24.613114558692001</v>
      </c>
      <c r="M582" s="1">
        <v>111.975670961264</v>
      </c>
      <c r="N582" s="1">
        <f>(M582-80)*zfactor</f>
        <v>42.207885668868485</v>
      </c>
      <c r="O582">
        <v>1</v>
      </c>
      <c r="P582">
        <f t="shared" si="20"/>
        <v>0</v>
      </c>
      <c r="Q582">
        <v>1</v>
      </c>
      <c r="R582">
        <v>1</v>
      </c>
    </row>
    <row r="583" spans="1:18" x14ac:dyDescent="0.2">
      <c r="A583" s="1">
        <v>-0.141618434870531</v>
      </c>
      <c r="B583" s="1">
        <f>IF(AND(-100&lt;A583,A583&lt;100),A583,B582)</f>
        <v>-0.141618434870531</v>
      </c>
      <c r="C583" s="1">
        <v>9.6220447123224695E-2</v>
      </c>
      <c r="D583" s="1">
        <f>IF(AND(-100&lt;C583,C583&lt;100),C583,D582)</f>
        <v>9.6220447123224695E-2</v>
      </c>
      <c r="E583" s="1">
        <v>-0.54779079250561002</v>
      </c>
      <c r="F583" s="1">
        <f>IF(AND(-100&lt;E583,E583&lt;100),E583,F582)</f>
        <v>-0.54779079250561002</v>
      </c>
      <c r="G583" s="1">
        <f>IF(SQRT(B583^2+D583^2+F583^2)&lt;0.125,"",SQRT(B583^2+D583^2+F583^2))</f>
        <v>0.57392413078184512</v>
      </c>
      <c r="H583" s="1">
        <f t="shared" si="19"/>
        <v>5.7392413078184514</v>
      </c>
      <c r="I583" s="1">
        <v>-3.1690752806802802</v>
      </c>
      <c r="J583" s="1">
        <f>I583*xfactor</f>
        <v>-4.1831793704979701</v>
      </c>
      <c r="K583" s="1">
        <v>-18.710050392695798</v>
      </c>
      <c r="L583" s="1">
        <f>K583*yfactor</f>
        <v>-24.697266518358454</v>
      </c>
      <c r="M583" s="1">
        <v>111.96819509315399</v>
      </c>
      <c r="N583" s="1">
        <f>(M583-80)*zfactor</f>
        <v>42.198017522963276</v>
      </c>
      <c r="O583">
        <v>1</v>
      </c>
      <c r="P583">
        <f t="shared" si="20"/>
        <v>0</v>
      </c>
      <c r="Q583">
        <v>1</v>
      </c>
      <c r="R583">
        <v>1</v>
      </c>
    </row>
    <row r="584" spans="1:18" x14ac:dyDescent="0.2">
      <c r="A584" s="1">
        <v>-0.14641215168637001</v>
      </c>
      <c r="B584" s="1">
        <f>IF(AND(-100&lt;A584,A584&lt;100),A584,B583)</f>
        <v>-0.14641215168637001</v>
      </c>
      <c r="C584" s="1">
        <v>7.1253080475824904E-2</v>
      </c>
      <c r="D584" s="1">
        <f>IF(AND(-100&lt;C584,C584&lt;100),C584,D583)</f>
        <v>7.1253080475824904E-2</v>
      </c>
      <c r="E584" s="1">
        <v>-0.50012266883174605</v>
      </c>
      <c r="F584" s="1">
        <f>IF(AND(-100&lt;E584,E584&lt;100),E584,F583)</f>
        <v>-0.50012266883174605</v>
      </c>
      <c r="G584" s="1">
        <f>IF(SQRT(B584^2+D584^2+F584^2)&lt;0.125,"",SQRT(B584^2+D584^2+F584^2))</f>
        <v>0.52596216928417516</v>
      </c>
      <c r="H584" s="1">
        <f t="shared" si="19"/>
        <v>5.2596216928417512</v>
      </c>
      <c r="I584" s="1">
        <v>-3.14788617016004</v>
      </c>
      <c r="J584" s="1">
        <f>I584*xfactor</f>
        <v>-4.1552097446112528</v>
      </c>
      <c r="K584" s="1">
        <v>-18.801246989344701</v>
      </c>
      <c r="L584" s="1">
        <f>K584*yfactor</f>
        <v>-24.817646025935005</v>
      </c>
      <c r="M584" s="1">
        <v>111.95092235440001</v>
      </c>
      <c r="N584" s="1">
        <f>(M584-80)*zfactor</f>
        <v>42.175217507808007</v>
      </c>
      <c r="O584">
        <v>1</v>
      </c>
      <c r="P584">
        <f t="shared" si="20"/>
        <v>0</v>
      </c>
      <c r="Q584">
        <v>1</v>
      </c>
      <c r="R584">
        <v>1</v>
      </c>
    </row>
    <row r="585" spans="1:18" x14ac:dyDescent="0.2">
      <c r="A585" s="1">
        <v>-0.108780386913302</v>
      </c>
      <c r="B585" s="1">
        <f>IF(AND(-100&lt;A585,A585&lt;100),A585,B584)</f>
        <v>-0.108780386913302</v>
      </c>
      <c r="C585" s="1">
        <v>0.102102464709801</v>
      </c>
      <c r="D585" s="1">
        <f>IF(AND(-100&lt;C585,C585&lt;100),C585,D584)</f>
        <v>0.102102464709801</v>
      </c>
      <c r="E585" s="1">
        <v>-0.45165692388587902</v>
      </c>
      <c r="F585" s="1">
        <f>IF(AND(-100&lt;E585,E585&lt;100),E585,F584)</f>
        <v>-0.45165692388587902</v>
      </c>
      <c r="G585" s="1">
        <f>IF(SQRT(B585^2+D585^2+F585^2)&lt;0.125,"",SQRT(B585^2+D585^2+F585^2))</f>
        <v>0.47565960809267643</v>
      </c>
      <c r="H585" s="1">
        <f t="shared" si="19"/>
        <v>4.756596080926764</v>
      </c>
      <c r="I585" s="1">
        <v>-3.1152756517868001</v>
      </c>
      <c r="J585" s="1">
        <f>I585*xfactor</f>
        <v>-4.1121638603585762</v>
      </c>
      <c r="K585" s="1">
        <v>-18.955899348214999</v>
      </c>
      <c r="L585" s="1">
        <f>K585*yfactor</f>
        <v>-25.021787139643799</v>
      </c>
      <c r="M585" s="1">
        <v>111.946287768939</v>
      </c>
      <c r="N585" s="1">
        <f>(M585-80)*zfactor</f>
        <v>42.16909985499948</v>
      </c>
      <c r="O585">
        <v>1</v>
      </c>
      <c r="P585">
        <f t="shared" si="20"/>
        <v>0</v>
      </c>
      <c r="Q585">
        <v>1</v>
      </c>
      <c r="R585">
        <v>1</v>
      </c>
    </row>
    <row r="586" spans="1:18" x14ac:dyDescent="0.2">
      <c r="A586" s="1">
        <v>-0.10324676438081801</v>
      </c>
      <c r="B586" s="1">
        <f>IF(AND(-100&lt;A586,A586&lt;100),A586,B585)</f>
        <v>-0.10324676438081801</v>
      </c>
      <c r="C586" s="1">
        <v>8.7978414361436497E-2</v>
      </c>
      <c r="D586" s="1">
        <f>IF(AND(-100&lt;C586,C586&lt;100),C586,D585)</f>
        <v>8.7978414361436497E-2</v>
      </c>
      <c r="E586" s="1">
        <v>-0.44035382799496903</v>
      </c>
      <c r="F586" s="1">
        <f>IF(AND(-100&lt;E586,E586&lt;100),E586,F585)</f>
        <v>-0.44035382799496903</v>
      </c>
      <c r="G586" s="1">
        <f>IF(SQRT(B586^2+D586^2+F586^2)&lt;0.125,"",SQRT(B586^2+D586^2+F586^2))</f>
        <v>0.46077281775131168</v>
      </c>
      <c r="H586" s="1">
        <f t="shared" si="19"/>
        <v>4.6077281775131169</v>
      </c>
      <c r="I586" s="1">
        <v>-3.10087038060253</v>
      </c>
      <c r="J586" s="1">
        <f>I586*xfactor</f>
        <v>-4.09314890239534</v>
      </c>
      <c r="K586" s="1">
        <v>-19.182466614570401</v>
      </c>
      <c r="L586" s="1">
        <f>K586*yfactor</f>
        <v>-25.320855931232931</v>
      </c>
      <c r="M586" s="1">
        <v>111.96539723052599</v>
      </c>
      <c r="N586" s="1">
        <f>(M586-80)*zfactor</f>
        <v>42.194324344294316</v>
      </c>
      <c r="O586">
        <v>1</v>
      </c>
      <c r="P586">
        <f t="shared" si="20"/>
        <v>0</v>
      </c>
      <c r="Q586">
        <v>1</v>
      </c>
      <c r="R586">
        <v>1</v>
      </c>
    </row>
    <row r="587" spans="1:18" x14ac:dyDescent="0.2">
      <c r="A587" s="1">
        <v>-9.8282622979769793E-2</v>
      </c>
      <c r="B587" s="1">
        <f>IF(AND(-100&lt;A587,A587&lt;100),A587,B586)</f>
        <v>-9.8282622979769793E-2</v>
      </c>
      <c r="C587" s="1">
        <v>8.2067058154062594E-2</v>
      </c>
      <c r="D587" s="1">
        <f>IF(AND(-100&lt;C587,C587&lt;100),C587,D586)</f>
        <v>8.2067058154062594E-2</v>
      </c>
      <c r="E587" s="1">
        <v>-0.45893810959240899</v>
      </c>
      <c r="F587" s="1">
        <f>IF(AND(-100&lt;E587,E587&lt;100),E587,F586)</f>
        <v>-0.45893810959240899</v>
      </c>
      <c r="G587" s="1">
        <f>IF(SQRT(B587^2+D587^2+F587^2)&lt;0.125,"",SQRT(B587^2+D587^2+F587^2))</f>
        <v>0.47646475677651107</v>
      </c>
      <c r="H587" s="1">
        <f t="shared" si="19"/>
        <v>4.7646475677651106</v>
      </c>
      <c r="I587" s="1">
        <v>-3.0441486791972601</v>
      </c>
      <c r="J587" s="1">
        <f>I587*xfactor</f>
        <v>-4.0182762565403838</v>
      </c>
      <c r="K587" s="1">
        <v>-19.430058855830701</v>
      </c>
      <c r="L587" s="1">
        <f>K587*yfactor</f>
        <v>-25.647677689696526</v>
      </c>
      <c r="M587" s="1">
        <v>111.97592220902401</v>
      </c>
      <c r="N587" s="1">
        <f>(M587-80)*zfactor</f>
        <v>42.208217315911689</v>
      </c>
      <c r="O587">
        <v>1</v>
      </c>
      <c r="P587">
        <f t="shared" si="20"/>
        <v>0</v>
      </c>
      <c r="Q587">
        <v>1</v>
      </c>
      <c r="R587">
        <v>1</v>
      </c>
    </row>
    <row r="588" spans="1:18" x14ac:dyDescent="0.2">
      <c r="A588" s="1">
        <v>-6.1397030700921798E-2</v>
      </c>
      <c r="B588" s="1">
        <f>IF(AND(-100&lt;A588,A588&lt;100),A588,B587)</f>
        <v>-6.1397030700921798E-2</v>
      </c>
      <c r="C588" s="1">
        <v>9.9319779761620694E-2</v>
      </c>
      <c r="D588" s="1">
        <f>IF(AND(-100&lt;C588,C588&lt;100),C588,D587)</f>
        <v>9.9319779761620694E-2</v>
      </c>
      <c r="E588" s="1">
        <v>-0.418799867642626</v>
      </c>
      <c r="F588" s="1">
        <f>IF(AND(-100&lt;E588,E588&lt;100),E588,F587)</f>
        <v>-0.418799867642626</v>
      </c>
      <c r="G588" s="1">
        <f>IF(SQRT(B588^2+D588^2+F588^2)&lt;0.125,"",SQRT(B588^2+D588^2+F588^2))</f>
        <v>0.43477274887953571</v>
      </c>
      <c r="H588" s="1">
        <f t="shared" si="19"/>
        <v>4.347727488795357</v>
      </c>
      <c r="I588" s="1">
        <v>-2.9627663047389898</v>
      </c>
      <c r="J588" s="1">
        <f>I588*xfactor</f>
        <v>-3.9108515222554669</v>
      </c>
      <c r="K588" s="1">
        <v>-19.726737194489001</v>
      </c>
      <c r="L588" s="1">
        <f>K588*yfactor</f>
        <v>-26.039293096725483</v>
      </c>
      <c r="M588" s="1">
        <v>112.02485226154199</v>
      </c>
      <c r="N588" s="1">
        <f>(M588-80)*zfactor</f>
        <v>42.272804985235432</v>
      </c>
      <c r="O588">
        <v>1</v>
      </c>
      <c r="P588">
        <f t="shared" si="20"/>
        <v>0</v>
      </c>
      <c r="Q588">
        <v>1</v>
      </c>
      <c r="R588">
        <v>1</v>
      </c>
    </row>
    <row r="589" spans="1:18" x14ac:dyDescent="0.2">
      <c r="A589" s="1">
        <v>-7.5045104182038205E-2</v>
      </c>
      <c r="B589" s="1">
        <f>IF(AND(-100&lt;A589,A589&lt;100),A589,B588)</f>
        <v>-7.5045104182038205E-2</v>
      </c>
      <c r="C589" s="1">
        <v>6.4447844633668996E-2</v>
      </c>
      <c r="D589" s="1">
        <f>IF(AND(-100&lt;C589,C589&lt;100),C589,D588)</f>
        <v>6.4447844633668996E-2</v>
      </c>
      <c r="E589" s="1">
        <v>-0.411022332525735</v>
      </c>
      <c r="F589" s="1">
        <f>IF(AND(-100&lt;E589,E589&lt;100),E589,F588)</f>
        <v>-0.411022332525735</v>
      </c>
      <c r="G589" s="1">
        <f>IF(SQRT(B589^2+D589^2+F589^2)&lt;0.125,"",SQRT(B589^2+D589^2+F589^2))</f>
        <v>0.42275838273713084</v>
      </c>
      <c r="H589" s="1">
        <f t="shared" si="19"/>
        <v>4.2275838273713084</v>
      </c>
      <c r="I589" s="1">
        <v>-2.8443435172084701</v>
      </c>
      <c r="J589" s="1">
        <f>I589*xfactor</f>
        <v>-3.7545334427151809</v>
      </c>
      <c r="K589" s="1">
        <v>-20.070925824637399</v>
      </c>
      <c r="L589" s="1">
        <f>K589*yfactor</f>
        <v>-26.493622088521366</v>
      </c>
      <c r="M589" s="1">
        <v>112.07811494652201</v>
      </c>
      <c r="N589" s="1">
        <f>(M589-80)*zfactor</f>
        <v>42.343111729409053</v>
      </c>
      <c r="O589">
        <v>1</v>
      </c>
      <c r="P589">
        <f t="shared" si="20"/>
        <v>0</v>
      </c>
      <c r="Q589">
        <v>1</v>
      </c>
      <c r="R589">
        <v>1</v>
      </c>
    </row>
    <row r="590" spans="1:18" x14ac:dyDescent="0.2">
      <c r="A590" s="1">
        <v>-4.2884156952939602E-2</v>
      </c>
      <c r="B590" s="1">
        <f>IF(AND(-100&lt;A590,A590&lt;100),A590,B589)</f>
        <v>-4.2884156952939602E-2</v>
      </c>
      <c r="C590" s="1">
        <v>7.8065645779910001E-2</v>
      </c>
      <c r="D590" s="1">
        <f>IF(AND(-100&lt;C590,C590&lt;100),C590,D589)</f>
        <v>7.8065645779910001E-2</v>
      </c>
      <c r="E590" s="1">
        <v>-0.39529245363747501</v>
      </c>
      <c r="F590" s="1">
        <f>IF(AND(-100&lt;E590,E590&lt;100),E590,F589)</f>
        <v>-0.39529245363747501</v>
      </c>
      <c r="G590" s="1">
        <f>IF(SQRT(B590^2+D590^2+F590^2)&lt;0.125,"",SQRT(B590^2+D590^2+F590^2))</f>
        <v>0.40520293665191282</v>
      </c>
      <c r="H590" s="1">
        <f t="shared" si="19"/>
        <v>4.052029366519128</v>
      </c>
      <c r="I590" s="1">
        <v>-2.7259005094659701</v>
      </c>
      <c r="J590" s="1">
        <f>I590*xfactor</f>
        <v>-3.5981886724950805</v>
      </c>
      <c r="K590" s="1">
        <v>-20.422099715425301</v>
      </c>
      <c r="L590" s="1">
        <f>K590*yfactor</f>
        <v>-26.957171624361397</v>
      </c>
      <c r="M590" s="1">
        <v>112.114435405595</v>
      </c>
      <c r="N590" s="1">
        <f>(M590-80)*zfactor</f>
        <v>42.391054735385403</v>
      </c>
      <c r="O590">
        <v>1</v>
      </c>
      <c r="P590">
        <f t="shared" si="20"/>
        <v>0</v>
      </c>
      <c r="Q590">
        <v>1</v>
      </c>
      <c r="R590">
        <v>1</v>
      </c>
    </row>
    <row r="591" spans="1:18" x14ac:dyDescent="0.2">
      <c r="A591" s="1">
        <v>-3.4389323987541798E-2</v>
      </c>
      <c r="B591" s="1">
        <f>IF(AND(-100&lt;A591,A591&lt;100),A591,B590)</f>
        <v>-3.4389323987541798E-2</v>
      </c>
      <c r="C591" s="1">
        <v>2.41264128609152E-2</v>
      </c>
      <c r="D591" s="1">
        <f>IF(AND(-100&lt;C591,C591&lt;100),C591,D590)</f>
        <v>2.41264128609152E-2</v>
      </c>
      <c r="E591" s="1">
        <v>-0.42951876827751401</v>
      </c>
      <c r="F591" s="1">
        <f>IF(AND(-100&lt;E591,E591&lt;100),E591,F590)</f>
        <v>-0.42951876827751401</v>
      </c>
      <c r="G591" s="1">
        <f>IF(SQRT(B591^2+D591^2+F591^2)&lt;0.125,"",SQRT(B591^2+D591^2+F591^2))</f>
        <v>0.43156816576815327</v>
      </c>
      <c r="H591" s="1">
        <f t="shared" si="19"/>
        <v>4.3156816576815329</v>
      </c>
      <c r="I591" s="1">
        <v>-2.5916018518341599</v>
      </c>
      <c r="J591" s="1">
        <f>I591*xfactor</f>
        <v>-3.4209144444210913</v>
      </c>
      <c r="K591" s="1">
        <v>-20.680824301032999</v>
      </c>
      <c r="L591" s="1">
        <f>K591*yfactor</f>
        <v>-27.298688077363561</v>
      </c>
      <c r="M591" s="1">
        <v>112.136296736609</v>
      </c>
      <c r="N591" s="1">
        <f>(M591-80)*zfactor</f>
        <v>42.419911692323879</v>
      </c>
      <c r="O591">
        <v>1</v>
      </c>
      <c r="P591">
        <f t="shared" si="20"/>
        <v>0</v>
      </c>
      <c r="Q591">
        <v>1</v>
      </c>
      <c r="R591">
        <v>1</v>
      </c>
    </row>
    <row r="592" spans="1:18" x14ac:dyDescent="0.2">
      <c r="A592" s="1">
        <v>-4.0464514925459098E-2</v>
      </c>
      <c r="B592" s="1">
        <f>IF(AND(-100&lt;A592,A592&lt;100),A592,B591)</f>
        <v>-4.0464514925459098E-2</v>
      </c>
      <c r="C592" s="1">
        <v>6.6377088479261007E-2</v>
      </c>
      <c r="D592" s="1">
        <f>IF(AND(-100&lt;C592,C592&lt;100),C592,D591)</f>
        <v>6.6377088479261007E-2</v>
      </c>
      <c r="E592" s="1">
        <v>-0.33498416558021399</v>
      </c>
      <c r="F592" s="1">
        <f>IF(AND(-100&lt;E592,E592&lt;100),E592,F591)</f>
        <v>-0.33498416558021399</v>
      </c>
      <c r="G592" s="1">
        <f>IF(SQRT(B592^2+D592^2+F592^2)&lt;0.125,"",SQRT(B592^2+D592^2+F592^2))</f>
        <v>0.34388615272006601</v>
      </c>
      <c r="H592" s="1">
        <f t="shared" si="19"/>
        <v>3.4388615272006602</v>
      </c>
      <c r="I592" s="1">
        <v>-2.4510108075093302</v>
      </c>
      <c r="J592" s="1">
        <f>I592*xfactor</f>
        <v>-3.2353342659123161</v>
      </c>
      <c r="K592" s="1">
        <v>-20.814181830620701</v>
      </c>
      <c r="L592" s="1">
        <f>K592*yfactor</f>
        <v>-27.474720016419326</v>
      </c>
      <c r="M592" s="1">
        <v>112.17449886700599</v>
      </c>
      <c r="N592" s="1">
        <f>(M592-80)*zfactor</f>
        <v>42.470338504447916</v>
      </c>
      <c r="O592">
        <v>1</v>
      </c>
      <c r="P592">
        <f t="shared" si="20"/>
        <v>0</v>
      </c>
      <c r="Q592">
        <v>1</v>
      </c>
      <c r="R592">
        <v>1</v>
      </c>
    </row>
    <row r="593" spans="1:18" x14ac:dyDescent="0.2">
      <c r="A593" s="1">
        <v>-2.2501110153956502E-2</v>
      </c>
      <c r="B593" s="1">
        <f>IF(AND(-100&lt;A593,A593&lt;100),A593,B592)</f>
        <v>-2.2501110153956502E-2</v>
      </c>
      <c r="C593" s="1">
        <v>5.6553111178231599E-2</v>
      </c>
      <c r="D593" s="1">
        <f>IF(AND(-100&lt;C593,C593&lt;100),C593,D592)</f>
        <v>5.6553111178231599E-2</v>
      </c>
      <c r="E593" s="1">
        <v>-0.345392927947623</v>
      </c>
      <c r="F593" s="1">
        <f>IF(AND(-100&lt;E593,E593&lt;100),E593,F592)</f>
        <v>-0.345392927947623</v>
      </c>
      <c r="G593" s="1">
        <f>IF(SQRT(B593^2+D593^2+F593^2)&lt;0.125,"",SQRT(B593^2+D593^2+F593^2))</f>
        <v>0.35071474023532256</v>
      </c>
      <c r="H593" s="1">
        <f t="shared" si="19"/>
        <v>3.5071474023532256</v>
      </c>
      <c r="I593" s="1">
        <v>-2.3612927529340602</v>
      </c>
      <c r="J593" s="1">
        <f>I593*xfactor</f>
        <v>-3.1169064338729595</v>
      </c>
      <c r="K593" s="1">
        <v>-20.841755325478701</v>
      </c>
      <c r="L593" s="1">
        <f>K593*yfactor</f>
        <v>-27.511117029631887</v>
      </c>
      <c r="M593" s="1">
        <v>112.18342386008599</v>
      </c>
      <c r="N593" s="1">
        <f>(M593-80)*zfactor</f>
        <v>42.482119495313512</v>
      </c>
      <c r="O593">
        <v>1</v>
      </c>
      <c r="P593">
        <f t="shared" si="20"/>
        <v>0</v>
      </c>
      <c r="Q593">
        <v>1</v>
      </c>
      <c r="R593">
        <v>1</v>
      </c>
    </row>
    <row r="594" spans="1:18" x14ac:dyDescent="0.2">
      <c r="A594" s="1">
        <v>-5.8734235683744203E-2</v>
      </c>
      <c r="B594" s="1">
        <f>IF(AND(-100&lt;A594,A594&lt;100),A594,B593)</f>
        <v>-5.8734235683744203E-2</v>
      </c>
      <c r="C594" s="1">
        <v>7.5396440564736295E-2</v>
      </c>
      <c r="D594" s="1">
        <f>IF(AND(-100&lt;C594,C594&lt;100),C594,D593)</f>
        <v>7.5396440564736295E-2</v>
      </c>
      <c r="E594" s="1">
        <v>-0.324472145588385</v>
      </c>
      <c r="F594" s="1">
        <f>IF(AND(-100&lt;E594,E594&lt;100),E594,F593)</f>
        <v>-0.324472145588385</v>
      </c>
      <c r="G594" s="1">
        <f>IF(SQRT(B594^2+D594^2+F594^2)&lt;0.125,"",SQRT(B594^2+D594^2+F594^2))</f>
        <v>0.33825509154174682</v>
      </c>
      <c r="H594" s="1">
        <f t="shared" si="19"/>
        <v>3.3825509154174682</v>
      </c>
      <c r="I594" s="1">
        <v>-2.3145695416485501</v>
      </c>
      <c r="J594" s="1">
        <f>I594*xfactor</f>
        <v>-3.0552317949760863</v>
      </c>
      <c r="K594" s="1">
        <v>-20.807569747941599</v>
      </c>
      <c r="L594" s="1">
        <f>K594*yfactor</f>
        <v>-27.465992067282912</v>
      </c>
      <c r="M594" s="1">
        <v>112.198497178186</v>
      </c>
      <c r="N594" s="1">
        <f>(M594-80)*zfactor</f>
        <v>42.502016275205527</v>
      </c>
      <c r="O594">
        <v>1</v>
      </c>
      <c r="P594">
        <f t="shared" si="20"/>
        <v>0</v>
      </c>
      <c r="Q594">
        <v>1</v>
      </c>
      <c r="R594">
        <v>1</v>
      </c>
    </row>
    <row r="595" spans="1:18" x14ac:dyDescent="0.2">
      <c r="A595" s="1">
        <v>-4.7021252111713097E-2</v>
      </c>
      <c r="B595" s="1">
        <f>IF(AND(-100&lt;A595,A595&lt;100),A595,B594)</f>
        <v>-4.7021252111713097E-2</v>
      </c>
      <c r="C595" s="1">
        <v>5.37448950097578E-2</v>
      </c>
      <c r="D595" s="1">
        <f>IF(AND(-100&lt;C595,C595&lt;100),C595,D594)</f>
        <v>5.37448950097578E-2</v>
      </c>
      <c r="E595" s="1">
        <v>-0.38257684361343902</v>
      </c>
      <c r="F595" s="1">
        <f>IF(AND(-100&lt;E595,E595&lt;100),E595,F594)</f>
        <v>-0.38257684361343902</v>
      </c>
      <c r="G595" s="1">
        <f>IF(SQRT(B595^2+D595^2+F595^2)&lt;0.125,"",SQRT(B595^2+D595^2+F595^2))</f>
        <v>0.38918447188831284</v>
      </c>
      <c r="H595" s="1">
        <f t="shared" si="19"/>
        <v>3.8918447188831284</v>
      </c>
      <c r="I595" s="1">
        <v>-2.30697481406933</v>
      </c>
      <c r="J595" s="1">
        <f>I595*xfactor</f>
        <v>-3.0452067545715158</v>
      </c>
      <c r="K595" s="1">
        <v>-20.807706519180702</v>
      </c>
      <c r="L595" s="1">
        <f>K595*yfactor</f>
        <v>-27.466172605318526</v>
      </c>
      <c r="M595" s="1">
        <v>112.196719698713</v>
      </c>
      <c r="N595" s="1">
        <f>(M595-80)*zfactor</f>
        <v>42.499670002301158</v>
      </c>
      <c r="O595">
        <v>1</v>
      </c>
      <c r="P595">
        <f t="shared" si="20"/>
        <v>0</v>
      </c>
      <c r="Q595">
        <v>1</v>
      </c>
      <c r="R595">
        <v>1</v>
      </c>
    </row>
    <row r="596" spans="1:18" x14ac:dyDescent="0.2">
      <c r="A596" s="1">
        <v>-3.3145761939327799E-2</v>
      </c>
      <c r="B596" s="1">
        <f>IF(AND(-100&lt;A596,A596&lt;100),A596,B595)</f>
        <v>-3.3145761939327799E-2</v>
      </c>
      <c r="C596" s="1">
        <v>6.5602053707866703E-2</v>
      </c>
      <c r="D596" s="1">
        <f>IF(AND(-100&lt;C596,C596&lt;100),C596,D595)</f>
        <v>6.5602053707866703E-2</v>
      </c>
      <c r="E596" s="1">
        <v>-0.34498039901542898</v>
      </c>
      <c r="F596" s="1">
        <f>IF(AND(-100&lt;E596,E596&lt;100),E596,F595)</f>
        <v>-0.34498039901542898</v>
      </c>
      <c r="G596" s="1">
        <f>IF(SQRT(B596^2+D596^2+F596^2)&lt;0.125,"",SQRT(B596^2+D596^2+F596^2))</f>
        <v>0.35272332881462914</v>
      </c>
      <c r="H596" s="1">
        <f t="shared" si="19"/>
        <v>3.5272332881462916</v>
      </c>
      <c r="I596" s="1">
        <v>-2.3366344676047199</v>
      </c>
      <c r="J596" s="1">
        <f>I596*xfactor</f>
        <v>-3.0843574972382304</v>
      </c>
      <c r="K596" s="1">
        <v>-20.841813613638301</v>
      </c>
      <c r="L596" s="1">
        <f>K596*yfactor</f>
        <v>-27.511193970002559</v>
      </c>
      <c r="M596" s="1">
        <v>112.18705607729601</v>
      </c>
      <c r="N596" s="1">
        <f>(M596-80)*zfactor</f>
        <v>42.486914022030732</v>
      </c>
      <c r="O596">
        <v>1</v>
      </c>
      <c r="P596">
        <f t="shared" si="20"/>
        <v>0</v>
      </c>
      <c r="Q596">
        <v>1</v>
      </c>
      <c r="R596">
        <v>1</v>
      </c>
    </row>
    <row r="597" spans="1:18" x14ac:dyDescent="0.2">
      <c r="A597" s="1">
        <v>-5.0672516247203599E-2</v>
      </c>
      <c r="B597" s="1">
        <f>IF(AND(-100&lt;A597,A597&lt;100),A597,B596)</f>
        <v>-5.0672516247203599E-2</v>
      </c>
      <c r="C597" s="1">
        <v>4.28259563796973E-2</v>
      </c>
      <c r="D597" s="1">
        <f>IF(AND(-100&lt;C597,C597&lt;100),C597,D596)</f>
        <v>4.28259563796973E-2</v>
      </c>
      <c r="E597" s="1">
        <v>-0.33247521646560002</v>
      </c>
      <c r="F597" s="1">
        <f>IF(AND(-100&lt;E597,E597&lt;100),E597,F596)</f>
        <v>-0.33247521646560002</v>
      </c>
      <c r="G597" s="1">
        <f>IF(SQRT(B597^2+D597^2+F597^2)&lt;0.125,"",SQRT(B597^2+D597^2+F597^2))</f>
        <v>0.33903028774212263</v>
      </c>
      <c r="H597" s="1">
        <f t="shared" si="19"/>
        <v>3.3903028774212265</v>
      </c>
      <c r="I597" s="1">
        <v>-2.35164085743898</v>
      </c>
      <c r="J597" s="1">
        <f>I597*xfactor</f>
        <v>-3.1041659318194537</v>
      </c>
      <c r="K597" s="1">
        <v>-20.880845546202199</v>
      </c>
      <c r="L597" s="1">
        <f>K597*yfactor</f>
        <v>-27.562716120986902</v>
      </c>
      <c r="M597" s="1">
        <v>112.17113877251199</v>
      </c>
      <c r="N597" s="1">
        <f>(M597-80)*zfactor</f>
        <v>42.465903179715838</v>
      </c>
      <c r="O597">
        <v>1</v>
      </c>
      <c r="P597">
        <f t="shared" si="20"/>
        <v>0</v>
      </c>
      <c r="Q597">
        <v>1</v>
      </c>
      <c r="R597">
        <v>1</v>
      </c>
    </row>
    <row r="598" spans="1:18" x14ac:dyDescent="0.2">
      <c r="A598" s="1">
        <v>-5.1321072639889498E-2</v>
      </c>
      <c r="B598" s="1">
        <f>IF(AND(-100&lt;A598,A598&lt;100),A598,B597)</f>
        <v>-5.1321072639889498E-2</v>
      </c>
      <c r="C598" s="1">
        <v>6.4780359576092697E-2</v>
      </c>
      <c r="D598" s="1">
        <f>IF(AND(-100&lt;C598,C598&lt;100),C598,D597)</f>
        <v>6.4780359576092697E-2</v>
      </c>
      <c r="E598" s="1">
        <v>-0.30771268175968303</v>
      </c>
      <c r="F598" s="1">
        <f>IF(AND(-100&lt;E598,E598&lt;100),E598,F597)</f>
        <v>-0.30771268175968303</v>
      </c>
      <c r="G598" s="1">
        <f>IF(SQRT(B598^2+D598^2+F598^2)&lt;0.125,"",SQRT(B598^2+D598^2+F598^2))</f>
        <v>0.31861801894973335</v>
      </c>
      <c r="H598" s="1">
        <f t="shared" si="19"/>
        <v>3.1861801894973336</v>
      </c>
      <c r="I598" s="1">
        <v>-2.3570927899348102</v>
      </c>
      <c r="J598" s="1">
        <f>I598*xfactor</f>
        <v>-3.1113624827139494</v>
      </c>
      <c r="K598" s="1">
        <v>-20.957402488335401</v>
      </c>
      <c r="L598" s="1">
        <f>K598*yfactor</f>
        <v>-27.663771284602731</v>
      </c>
      <c r="M598" s="1">
        <v>112.180691684311</v>
      </c>
      <c r="N598" s="1">
        <f>(M598-80)*zfactor</f>
        <v>42.478513023290525</v>
      </c>
      <c r="O598">
        <v>1</v>
      </c>
      <c r="P598">
        <f t="shared" si="20"/>
        <v>0</v>
      </c>
      <c r="Q598">
        <v>1</v>
      </c>
      <c r="R598">
        <v>1</v>
      </c>
    </row>
    <row r="599" spans="1:18" x14ac:dyDescent="0.2">
      <c r="A599" s="1">
        <v>-5.4594746807071902E-2</v>
      </c>
      <c r="B599" s="1">
        <f>IF(AND(-100&lt;A599,A599&lt;100),A599,B598)</f>
        <v>-5.4594746807071902E-2</v>
      </c>
      <c r="C599" s="1">
        <v>2.71647230837463E-2</v>
      </c>
      <c r="D599" s="1">
        <f>IF(AND(-100&lt;C599,C599&lt;100),C599,D598)</f>
        <v>2.71647230837463E-2</v>
      </c>
      <c r="E599" s="1">
        <v>-0.35725425742643202</v>
      </c>
      <c r="F599" s="1">
        <f>IF(AND(-100&lt;E599,E599&lt;100),E599,F598)</f>
        <v>-0.35725425742643202</v>
      </c>
      <c r="G599" s="1">
        <f>IF(SQRT(B599^2+D599^2+F599^2)&lt;0.125,"",SQRT(B599^2+D599^2+F599^2))</f>
        <v>0.36242118178778715</v>
      </c>
      <c r="H599" s="1">
        <f t="shared" si="19"/>
        <v>3.6242118178778715</v>
      </c>
      <c r="I599" s="1">
        <v>-2.37949089442133</v>
      </c>
      <c r="J599" s="1">
        <f>I599*xfactor</f>
        <v>-3.1409279806361559</v>
      </c>
      <c r="K599" s="1">
        <v>-21.103494866189202</v>
      </c>
      <c r="L599" s="1">
        <f>K599*yfactor</f>
        <v>-27.856613223369749</v>
      </c>
      <c r="M599" s="1">
        <v>112.202267052564</v>
      </c>
      <c r="N599" s="1">
        <f>(M599-80)*zfactor</f>
        <v>42.506992509384474</v>
      </c>
      <c r="O599">
        <v>1</v>
      </c>
      <c r="P599">
        <f t="shared" si="20"/>
        <v>0</v>
      </c>
      <c r="Q599">
        <v>1</v>
      </c>
      <c r="R599">
        <v>1</v>
      </c>
    </row>
    <row r="600" spans="1:18" x14ac:dyDescent="0.2">
      <c r="A600" s="1">
        <v>-3.2935899041127301E-2</v>
      </c>
      <c r="B600" s="1">
        <f>IF(AND(-100&lt;A600,A600&lt;100),A600,B599)</f>
        <v>-3.2935899041127301E-2</v>
      </c>
      <c r="C600" s="1">
        <v>7.5422209281285194E-2</v>
      </c>
      <c r="D600" s="1">
        <f>IF(AND(-100&lt;C600,C600&lt;100),C600,D599)</f>
        <v>7.5422209281285194E-2</v>
      </c>
      <c r="E600" s="1">
        <v>-0.33667480168986202</v>
      </c>
      <c r="F600" s="1">
        <f>IF(AND(-100&lt;E600,E600&lt;100),E600,F599)</f>
        <v>-0.33667480168986202</v>
      </c>
      <c r="G600" s="1">
        <f>IF(SQRT(B600^2+D600^2+F600^2)&lt;0.125,"",SQRT(B600^2+D600^2+F600^2))</f>
        <v>0.3465879472679701</v>
      </c>
      <c r="H600" s="1">
        <f t="shared" si="19"/>
        <v>3.4658794726797009</v>
      </c>
      <c r="I600" s="1">
        <v>-2.3559315500018498</v>
      </c>
      <c r="J600" s="1">
        <f>I600*xfactor</f>
        <v>-3.1098296460024417</v>
      </c>
      <c r="K600" s="1">
        <v>-21.301590775295399</v>
      </c>
      <c r="L600" s="1">
        <f>K600*yfactor</f>
        <v>-28.118099823389926</v>
      </c>
      <c r="M600" s="1">
        <v>112.23270735925399</v>
      </c>
      <c r="N600" s="1">
        <f>(M600-80)*zfactor</f>
        <v>42.547173714215276</v>
      </c>
      <c r="O600">
        <v>1</v>
      </c>
      <c r="P600">
        <f t="shared" si="20"/>
        <v>0</v>
      </c>
      <c r="Q600">
        <v>1</v>
      </c>
      <c r="R600">
        <v>1</v>
      </c>
    </row>
    <row r="601" spans="1:18" x14ac:dyDescent="0.2">
      <c r="A601" s="1">
        <v>-5.6792342359786897E-2</v>
      </c>
      <c r="B601" s="1">
        <f>IF(AND(-100&lt;A601,A601&lt;100),A601,B600)</f>
        <v>-5.6792342359786897E-2</v>
      </c>
      <c r="C601" s="1">
        <v>4.78074912606637E-2</v>
      </c>
      <c r="D601" s="1">
        <f>IF(AND(-100&lt;C601,C601&lt;100),C601,D600)</f>
        <v>4.78074912606637E-2</v>
      </c>
      <c r="E601" s="1">
        <v>-0.35682626718520699</v>
      </c>
      <c r="F601" s="1">
        <f>IF(AND(-100&lt;E601,E601&lt;100),E601,F600)</f>
        <v>-0.35682626718520699</v>
      </c>
      <c r="G601" s="1">
        <f>IF(SQRT(B601^2+D601^2+F601^2)&lt;0.125,"",SQRT(B601^2+D601^2+F601^2))</f>
        <v>0.36446661208494585</v>
      </c>
      <c r="H601" s="1">
        <f t="shared" si="19"/>
        <v>3.6446661208494584</v>
      </c>
      <c r="I601" s="1">
        <v>-2.3329517683184902</v>
      </c>
      <c r="J601" s="1">
        <f>I601*xfactor</f>
        <v>-3.0794963341804071</v>
      </c>
      <c r="K601" s="1">
        <v>-21.498381092636301</v>
      </c>
      <c r="L601" s="1">
        <f>K601*yfactor</f>
        <v>-28.37786304227992</v>
      </c>
      <c r="M601" s="1">
        <v>112.24164732678599</v>
      </c>
      <c r="N601" s="1">
        <f>(M601-80)*zfactor</f>
        <v>42.558974471357516</v>
      </c>
      <c r="O601">
        <v>1</v>
      </c>
      <c r="P601">
        <f t="shared" si="20"/>
        <v>0</v>
      </c>
      <c r="Q601">
        <v>1</v>
      </c>
      <c r="R601">
        <v>1</v>
      </c>
    </row>
    <row r="602" spans="1:18" x14ac:dyDescent="0.2">
      <c r="A602" s="1">
        <v>-5.6020971365190103E-2</v>
      </c>
      <c r="B602" s="1">
        <f>IF(AND(-100&lt;A602,A602&lt;100),A602,B601)</f>
        <v>-5.6020971365190103E-2</v>
      </c>
      <c r="C602" s="1">
        <v>7.66784671032366E-2</v>
      </c>
      <c r="D602" s="1">
        <f>IF(AND(-100&lt;C602,C602&lt;100),C602,D601)</f>
        <v>7.66784671032366E-2</v>
      </c>
      <c r="E602" s="1">
        <v>-0.31023521085894701</v>
      </c>
      <c r="F602" s="1">
        <f>IF(AND(-100&lt;E602,E602&lt;100),E602,F601)</f>
        <v>-0.31023521085894701</v>
      </c>
      <c r="G602" s="1">
        <f>IF(SQRT(B602^2+D602^2+F602^2)&lt;0.125,"",SQRT(B602^2+D602^2+F602^2))</f>
        <v>0.32444386664983654</v>
      </c>
      <c r="H602" s="1">
        <f t="shared" si="19"/>
        <v>3.2444386664983655</v>
      </c>
      <c r="I602" s="1">
        <v>-2.3169870145464602</v>
      </c>
      <c r="J602" s="1">
        <f>I602*xfactor</f>
        <v>-3.0584228592013276</v>
      </c>
      <c r="K602" s="1">
        <v>-21.690342861054202</v>
      </c>
      <c r="L602" s="1">
        <f>K602*yfactor</f>
        <v>-28.631252576591546</v>
      </c>
      <c r="M602" s="1">
        <v>112.255519118544</v>
      </c>
      <c r="N602" s="1">
        <f>(M602-80)*zfactor</f>
        <v>42.577285236478083</v>
      </c>
      <c r="O602">
        <v>1</v>
      </c>
      <c r="P602">
        <f t="shared" si="20"/>
        <v>0</v>
      </c>
      <c r="Q602">
        <v>1</v>
      </c>
      <c r="R602">
        <v>1</v>
      </c>
    </row>
    <row r="603" spans="1:18" x14ac:dyDescent="0.2">
      <c r="A603" s="1">
        <v>-6.6123134298540706E-2</v>
      </c>
      <c r="B603" s="1">
        <f>IF(AND(-100&lt;A603,A603&lt;100),A603,B602)</f>
        <v>-6.6123134298540706E-2</v>
      </c>
      <c r="C603" s="1">
        <v>3.4765552642020303E-2</v>
      </c>
      <c r="D603" s="1">
        <f>IF(AND(-100&lt;C603,C603&lt;100),C603,D602)</f>
        <v>3.4765552642020303E-2</v>
      </c>
      <c r="E603" s="1">
        <v>-0.32254192549092697</v>
      </c>
      <c r="F603" s="1">
        <f>IF(AND(-100&lt;E603,E603&lt;100),E603,F602)</f>
        <v>-0.32254192549092697</v>
      </c>
      <c r="G603" s="1">
        <f>IF(SQRT(B603^2+D603^2+F603^2)&lt;0.125,"",SQRT(B603^2+D603^2+F603^2))</f>
        <v>0.33108036220736897</v>
      </c>
      <c r="H603" s="1">
        <f t="shared" si="19"/>
        <v>3.3108036220736898</v>
      </c>
      <c r="I603" s="1">
        <v>-2.3132352249365198</v>
      </c>
      <c r="J603" s="1">
        <f>I603*xfactor</f>
        <v>-3.0534704969162063</v>
      </c>
      <c r="K603" s="1">
        <v>-21.872155456566301</v>
      </c>
      <c r="L603" s="1">
        <f>K603*yfactor</f>
        <v>-28.871245202667517</v>
      </c>
      <c r="M603" s="1">
        <v>112.287700672401</v>
      </c>
      <c r="N603" s="1">
        <f>(M603-80)*zfactor</f>
        <v>42.619764887569325</v>
      </c>
      <c r="O603">
        <v>1</v>
      </c>
      <c r="P603">
        <f t="shared" si="20"/>
        <v>0</v>
      </c>
      <c r="Q603">
        <v>1</v>
      </c>
      <c r="R603">
        <v>1</v>
      </c>
    </row>
    <row r="604" spans="1:18" x14ac:dyDescent="0.2">
      <c r="A604" s="1">
        <v>-8.1147293291985403E-2</v>
      </c>
      <c r="B604" s="1">
        <f>IF(AND(-100&lt;A604,A604&lt;100),A604,B603)</f>
        <v>-8.1147293291985403E-2</v>
      </c>
      <c r="C604" s="1">
        <v>5.5774121875433902E-2</v>
      </c>
      <c r="D604" s="1">
        <f>IF(AND(-100&lt;C604,C604&lt;100),C604,D603)</f>
        <v>5.5774121875433902E-2</v>
      </c>
      <c r="E604" s="1">
        <v>-0.30868037827147099</v>
      </c>
      <c r="F604" s="1">
        <f>IF(AND(-100&lt;E604,E604&lt;100),E604,F603)</f>
        <v>-0.30868037827147099</v>
      </c>
      <c r="G604" s="1">
        <f>IF(SQRT(B604^2+D604^2+F604^2)&lt;0.125,"",SQRT(B604^2+D604^2+F604^2))</f>
        <v>0.32400495645809135</v>
      </c>
      <c r="H604" s="1">
        <f t="shared" si="19"/>
        <v>3.2400495645809135</v>
      </c>
      <c r="I604" s="1">
        <v>-2.3384095313681899</v>
      </c>
      <c r="J604" s="1">
        <f>I604*xfactor</f>
        <v>-3.0867005814060109</v>
      </c>
      <c r="K604" s="1">
        <v>-22.0220833856852</v>
      </c>
      <c r="L604" s="1">
        <f>K604*yfactor</f>
        <v>-29.069150069104467</v>
      </c>
      <c r="M604" s="1">
        <v>112.277356232565</v>
      </c>
      <c r="N604" s="1">
        <f>(M604-80)*zfactor</f>
        <v>42.606110226985798</v>
      </c>
      <c r="O604">
        <v>1</v>
      </c>
      <c r="P604">
        <f t="shared" si="20"/>
        <v>0</v>
      </c>
      <c r="Q604">
        <v>1</v>
      </c>
      <c r="R604">
        <v>1</v>
      </c>
    </row>
    <row r="605" spans="1:18" x14ac:dyDescent="0.2">
      <c r="A605" s="1">
        <v>-8.3700375928945595E-2</v>
      </c>
      <c r="B605" s="1">
        <f>IF(AND(-100&lt;A605,A605&lt;100),A605,B604)</f>
        <v>-8.3700375928945595E-2</v>
      </c>
      <c r="C605" s="1">
        <v>4.5183583670054199E-2</v>
      </c>
      <c r="D605" s="1">
        <f>IF(AND(-100&lt;C605,C605&lt;100),C605,D604)</f>
        <v>4.5183583670054199E-2</v>
      </c>
      <c r="E605" s="1">
        <v>-0.26080794612410901</v>
      </c>
      <c r="F605" s="1">
        <f>IF(AND(-100&lt;E605,E605&lt;100),E605,F604)</f>
        <v>-0.26080794612410901</v>
      </c>
      <c r="G605" s="1">
        <f>IF(SQRT(B605^2+D605^2+F605^2)&lt;0.125,"",SQRT(B605^2+D605^2+F605^2))</f>
        <v>0.27761140813264817</v>
      </c>
      <c r="H605" s="1">
        <f t="shared" si="19"/>
        <v>2.7761140813264817</v>
      </c>
      <c r="I605" s="1">
        <v>-2.3733422325787101</v>
      </c>
      <c r="J605" s="1">
        <f>I605*xfactor</f>
        <v>-3.1328117470038976</v>
      </c>
      <c r="K605" s="1">
        <v>-22.127113674983701</v>
      </c>
      <c r="L605" s="1">
        <f>K605*yfactor</f>
        <v>-29.207790050978485</v>
      </c>
      <c r="M605" s="1">
        <v>112.25961912621101</v>
      </c>
      <c r="N605" s="1">
        <f>(M605-80)*zfactor</f>
        <v>42.582697246598528</v>
      </c>
      <c r="O605">
        <v>1</v>
      </c>
      <c r="P605">
        <f t="shared" si="20"/>
        <v>0</v>
      </c>
      <c r="Q605">
        <v>1</v>
      </c>
      <c r="R605">
        <v>1</v>
      </c>
    </row>
    <row r="606" spans="1:18" x14ac:dyDescent="0.2">
      <c r="A606" s="1">
        <v>-0.11209785926429799</v>
      </c>
      <c r="B606" s="1">
        <f>IF(AND(-100&lt;A606,A606&lt;100),A606,B605)</f>
        <v>-0.11209785926429799</v>
      </c>
      <c r="C606" s="1">
        <v>5.0389913017946701E-2</v>
      </c>
      <c r="D606" s="1">
        <f>IF(AND(-100&lt;C606,C606&lt;100),C606,D605)</f>
        <v>5.0389913017946701E-2</v>
      </c>
      <c r="E606" s="1">
        <v>-0.24075567376058199</v>
      </c>
      <c r="F606" s="1">
        <f>IF(AND(-100&lt;E606,E606&lt;100),E606,F605)</f>
        <v>-0.24075567376058199</v>
      </c>
      <c r="G606" s="1">
        <f>IF(SQRT(B606^2+D606^2+F606^2)&lt;0.125,"",SQRT(B606^2+D606^2+F606^2))</f>
        <v>0.27031161246514435</v>
      </c>
      <c r="H606" s="1">
        <f t="shared" si="19"/>
        <v>2.7031161246514435</v>
      </c>
      <c r="I606" s="1">
        <v>-2.41456640576508</v>
      </c>
      <c r="J606" s="1">
        <f>I606*xfactor</f>
        <v>-3.1872276556099055</v>
      </c>
      <c r="K606" s="1">
        <v>-22.204445451066</v>
      </c>
      <c r="L606" s="1">
        <f>K606*yfactor</f>
        <v>-29.309867995407121</v>
      </c>
      <c r="M606" s="1">
        <v>112.25068243005801</v>
      </c>
      <c r="N606" s="1">
        <f>(M606-80)*zfactor</f>
        <v>42.570900807676573</v>
      </c>
      <c r="O606">
        <v>1</v>
      </c>
      <c r="P606">
        <f t="shared" si="20"/>
        <v>0</v>
      </c>
      <c r="Q606">
        <v>1</v>
      </c>
      <c r="R606">
        <v>1</v>
      </c>
    </row>
    <row r="607" spans="1:18" x14ac:dyDescent="0.2">
      <c r="A607" s="1">
        <v>-9.5145205066435298E-2</v>
      </c>
      <c r="B607" s="1">
        <f>IF(AND(-100&lt;A607,A607&lt;100),A607,B606)</f>
        <v>-9.5145205066435298E-2</v>
      </c>
      <c r="C607" s="1">
        <v>3.3261469417432001E-2</v>
      </c>
      <c r="D607" s="1">
        <f>IF(AND(-100&lt;C607,C607&lt;100),C607,D606)</f>
        <v>3.3261469417432001E-2</v>
      </c>
      <c r="E607" s="1">
        <v>-0.27319848113423501</v>
      </c>
      <c r="F607" s="1">
        <f>IF(AND(-100&lt;E607,E607&lt;100),E607,F606)</f>
        <v>-0.27319848113423501</v>
      </c>
      <c r="G607" s="1">
        <f>IF(SQRT(B607^2+D607^2+F607^2)&lt;0.125,"",SQRT(B607^2+D607^2+F607^2))</f>
        <v>0.29119812068245521</v>
      </c>
      <c r="H607" s="1">
        <f t="shared" si="19"/>
        <v>2.9119812068245521</v>
      </c>
      <c r="I607" s="1">
        <v>-2.4577507423932099</v>
      </c>
      <c r="J607" s="1">
        <f>I607*xfactor</f>
        <v>-3.2442309799590374</v>
      </c>
      <c r="K607" s="1">
        <v>-22.2800985322495</v>
      </c>
      <c r="L607" s="1">
        <f>K607*yfactor</f>
        <v>-29.409730062569341</v>
      </c>
      <c r="M607" s="1">
        <v>112.270560520849</v>
      </c>
      <c r="N607" s="1">
        <f>(M607-80)*zfactor</f>
        <v>42.597139887520683</v>
      </c>
      <c r="O607">
        <v>1</v>
      </c>
      <c r="P607">
        <f t="shared" si="20"/>
        <v>0</v>
      </c>
      <c r="Q607">
        <v>1</v>
      </c>
      <c r="R607">
        <v>1</v>
      </c>
    </row>
    <row r="608" spans="1:18" x14ac:dyDescent="0.2">
      <c r="A608" s="1">
        <v>-0.10984921243996899</v>
      </c>
      <c r="B608" s="1">
        <f>IF(AND(-100&lt;A608,A608&lt;100),A608,B607)</f>
        <v>-0.10984921243996899</v>
      </c>
      <c r="C608" s="1">
        <v>2.8137892034393201E-2</v>
      </c>
      <c r="D608" s="1">
        <f>IF(AND(-100&lt;C608,C608&lt;100),C608,D607)</f>
        <v>2.8137892034393201E-2</v>
      </c>
      <c r="E608" s="1">
        <v>-0.25685898867531598</v>
      </c>
      <c r="F608" s="1">
        <f>IF(AND(-100&lt;E608,E608&lt;100),E608,F607)</f>
        <v>-0.25685898867531598</v>
      </c>
      <c r="G608" s="1">
        <f>IF(SQRT(B608^2+D608^2+F608^2)&lt;0.125,"",SQRT(B608^2+D608^2+F608^2))</f>
        <v>0.28077594360116875</v>
      </c>
      <c r="H608" s="1">
        <f t="shared" si="19"/>
        <v>2.8077594360116875</v>
      </c>
      <c r="I608" s="1">
        <v>-2.5050679207840401</v>
      </c>
      <c r="J608" s="1">
        <f>I608*xfactor</f>
        <v>-3.306689655434933</v>
      </c>
      <c r="K608" s="1">
        <v>-22.367108262484901</v>
      </c>
      <c r="L608" s="1">
        <f>K608*yfactor</f>
        <v>-29.52458290648007</v>
      </c>
      <c r="M608" s="1">
        <v>112.289372262472</v>
      </c>
      <c r="N608" s="1">
        <f>(M608-80)*zfactor</f>
        <v>42.621971386463045</v>
      </c>
      <c r="O608">
        <v>1</v>
      </c>
      <c r="P608">
        <f t="shared" si="20"/>
        <v>0</v>
      </c>
      <c r="Q608">
        <v>1</v>
      </c>
      <c r="R608">
        <v>1</v>
      </c>
    </row>
    <row r="609" spans="1:18" x14ac:dyDescent="0.2">
      <c r="A609" s="1">
        <v>-0.114058756835255</v>
      </c>
      <c r="B609" s="1">
        <f>IF(AND(-100&lt;A609,A609&lt;100),A609,B608)</f>
        <v>-0.114058756835255</v>
      </c>
      <c r="C609" s="1">
        <v>3.9008707646200097E-2</v>
      </c>
      <c r="D609" s="1">
        <f>IF(AND(-100&lt;C609,C609&lt;100),C609,D608)</f>
        <v>3.9008707646200097E-2</v>
      </c>
      <c r="E609" s="1">
        <v>-0.25002217934297</v>
      </c>
      <c r="F609" s="1">
        <f>IF(AND(-100&lt;E609,E609&lt;100),E609,F608)</f>
        <v>-0.25002217934297</v>
      </c>
      <c r="G609" s="1">
        <f>IF(SQRT(B609^2+D609^2+F609^2)&lt;0.125,"",SQRT(B609^2+D609^2+F609^2))</f>
        <v>0.27756471217796902</v>
      </c>
      <c r="H609" s="1">
        <f t="shared" si="19"/>
        <v>2.7756471217796901</v>
      </c>
      <c r="I609" s="1">
        <v>-2.5555054987741999</v>
      </c>
      <c r="J609" s="1">
        <f>I609*xfactor</f>
        <v>-3.3732672583819441</v>
      </c>
      <c r="K609" s="1">
        <v>-22.482251180093499</v>
      </c>
      <c r="L609" s="1">
        <f>K609*yfactor</f>
        <v>-29.67657155772342</v>
      </c>
      <c r="M609" s="1">
        <v>112.292616017049</v>
      </c>
      <c r="N609" s="1">
        <f>(M609-80)*zfactor</f>
        <v>42.62625314250468</v>
      </c>
      <c r="O609">
        <v>1</v>
      </c>
      <c r="P609">
        <f t="shared" si="20"/>
        <v>0</v>
      </c>
      <c r="Q609">
        <v>1</v>
      </c>
      <c r="R609">
        <v>1</v>
      </c>
    </row>
    <row r="610" spans="1:18" x14ac:dyDescent="0.2">
      <c r="A610" s="1">
        <v>-0.108252403643051</v>
      </c>
      <c r="B610" s="1">
        <f>IF(AND(-100&lt;A610,A610&lt;100),A610,B609)</f>
        <v>-0.108252403643051</v>
      </c>
      <c r="C610" s="1">
        <v>4.5567415179054903E-2</v>
      </c>
      <c r="D610" s="1">
        <f>IF(AND(-100&lt;C610,C610&lt;100),C610,D609)</f>
        <v>4.5567415179054903E-2</v>
      </c>
      <c r="E610" s="1">
        <v>-0.25482067929871599</v>
      </c>
      <c r="F610" s="1">
        <f>IF(AND(-100&lt;E610,E610&lt;100),E610,F609)</f>
        <v>-0.25482067929871599</v>
      </c>
      <c r="G610" s="1">
        <f>IF(SQRT(B610^2+D610^2+F610^2)&lt;0.125,"",SQRT(B610^2+D610^2+F610^2))</f>
        <v>0.28058608450680061</v>
      </c>
      <c r="H610" s="1">
        <f t="shared" si="19"/>
        <v>2.8058608450680063</v>
      </c>
      <c r="I610" s="1">
        <v>-2.5951453432419198</v>
      </c>
      <c r="J610" s="1">
        <f>I610*xfactor</f>
        <v>-3.4255918530793341</v>
      </c>
      <c r="K610" s="1">
        <v>-22.627368923679299</v>
      </c>
      <c r="L610" s="1">
        <f>K610*yfactor</f>
        <v>-29.868126979256676</v>
      </c>
      <c r="M610" s="1">
        <v>112.28982058740201</v>
      </c>
      <c r="N610" s="1">
        <f>(M610-80)*zfactor</f>
        <v>42.622563175370651</v>
      </c>
      <c r="O610">
        <v>1</v>
      </c>
      <c r="P610">
        <f t="shared" si="20"/>
        <v>0</v>
      </c>
      <c r="Q610">
        <v>1</v>
      </c>
      <c r="R610">
        <v>1</v>
      </c>
    </row>
    <row r="611" spans="1:18" x14ac:dyDescent="0.2">
      <c r="A611" s="1">
        <v>-0.10468381386697399</v>
      </c>
      <c r="B611" s="1">
        <f>IF(AND(-100&lt;A611,A611&lt;100),A611,B610)</f>
        <v>-0.10468381386697399</v>
      </c>
      <c r="C611" s="1">
        <v>2.1833251310505199E-2</v>
      </c>
      <c r="D611" s="1">
        <f>IF(AND(-100&lt;C611,C611&lt;100),C611,D610)</f>
        <v>2.1833251310505199E-2</v>
      </c>
      <c r="E611" s="1">
        <v>-0.25073424759039498</v>
      </c>
      <c r="F611" s="1">
        <f>IF(AND(-100&lt;E611,E611&lt;100),E611,F610)</f>
        <v>-0.25073424759039498</v>
      </c>
      <c r="G611" s="1">
        <f>IF(SQRT(B611^2+D611^2+F611^2)&lt;0.125,"",SQRT(B611^2+D611^2+F611^2))</f>
        <v>0.27258586658747441</v>
      </c>
      <c r="H611" s="1">
        <f t="shared" si="19"/>
        <v>2.7258586658747443</v>
      </c>
      <c r="I611" s="1">
        <v>-2.6121088101688801</v>
      </c>
      <c r="J611" s="1">
        <f>I611*xfactor</f>
        <v>-3.447983629422922</v>
      </c>
      <c r="K611" s="1">
        <v>-22.796824765128299</v>
      </c>
      <c r="L611" s="1">
        <f>K611*yfactor</f>
        <v>-30.091808689969355</v>
      </c>
      <c r="M611" s="1">
        <v>112.299815316834</v>
      </c>
      <c r="N611" s="1">
        <f>(M611-80)*zfactor</f>
        <v>42.635756218220884</v>
      </c>
      <c r="O611">
        <v>1</v>
      </c>
      <c r="P611">
        <f t="shared" si="20"/>
        <v>0</v>
      </c>
      <c r="Q611">
        <v>1</v>
      </c>
      <c r="R611">
        <v>1</v>
      </c>
    </row>
    <row r="612" spans="1:18" x14ac:dyDescent="0.2">
      <c r="A612" s="1">
        <v>-6.5936987437182501E-2</v>
      </c>
      <c r="B612" s="1">
        <f>IF(AND(-100&lt;A612,A612&lt;100),A612,B611)</f>
        <v>-6.5936987437182501E-2</v>
      </c>
      <c r="C612" s="1">
        <v>2.73888528504279E-2</v>
      </c>
      <c r="D612" s="1">
        <f>IF(AND(-100&lt;C612,C612&lt;100),C612,D611)</f>
        <v>2.73888528504279E-2</v>
      </c>
      <c r="E612" s="1">
        <v>-0.27304651291805698</v>
      </c>
      <c r="F612" s="1">
        <f>IF(AND(-100&lt;E612,E612&lt;100),E612,F611)</f>
        <v>-0.27304651291805698</v>
      </c>
      <c r="G612" s="1">
        <f>IF(SQRT(B612^2+D612^2+F612^2)&lt;0.125,"",SQRT(B612^2+D612^2+F612^2))</f>
        <v>0.28222727329133912</v>
      </c>
      <c r="H612" s="1">
        <f t="shared" si="19"/>
        <v>2.8222727329133912</v>
      </c>
      <c r="I612" s="1">
        <v>-2.6321263997287501</v>
      </c>
      <c r="J612" s="1">
        <f>I612*xfactor</f>
        <v>-3.4744068476419501</v>
      </c>
      <c r="K612" s="1">
        <v>-22.968254106386599</v>
      </c>
      <c r="L612" s="1">
        <f>K612*yfactor</f>
        <v>-30.318095420430311</v>
      </c>
      <c r="M612" s="1">
        <v>112.31428186039</v>
      </c>
      <c r="N612" s="1">
        <f>(M612-80)*zfactor</f>
        <v>42.654852055714798</v>
      </c>
      <c r="O612">
        <v>1</v>
      </c>
      <c r="P612">
        <f t="shared" si="20"/>
        <v>0</v>
      </c>
      <c r="Q612">
        <v>1</v>
      </c>
      <c r="R612">
        <v>1</v>
      </c>
    </row>
    <row r="613" spans="1:18" x14ac:dyDescent="0.2">
      <c r="A613" s="1">
        <v>-6.5311476949447098E-2</v>
      </c>
      <c r="B613" s="1">
        <f>IF(AND(-100&lt;A613,A613&lt;100),A613,B612)</f>
        <v>-6.5311476949447098E-2</v>
      </c>
      <c r="C613" s="1">
        <v>3.1405529002554701E-2</v>
      </c>
      <c r="D613" s="1">
        <f>IF(AND(-100&lt;C613,C613&lt;100),C613,D612)</f>
        <v>3.1405529002554701E-2</v>
      </c>
      <c r="E613" s="1">
        <v>-0.23265692452109599</v>
      </c>
      <c r="F613" s="1">
        <f>IF(AND(-100&lt;E613,E613&lt;100),E613,F612)</f>
        <v>-0.23265692452109599</v>
      </c>
      <c r="G613" s="1">
        <f>IF(SQRT(B613^2+D613^2+F613^2)&lt;0.125,"",SQRT(B613^2+D613^2+F613^2))</f>
        <v>0.24368245895193896</v>
      </c>
      <c r="H613" s="1">
        <f t="shared" si="19"/>
        <v>2.4368245895193894</v>
      </c>
      <c r="I613" s="1">
        <v>-2.6596561508859802</v>
      </c>
      <c r="J613" s="1">
        <f>I613*xfactor</f>
        <v>-3.510746119169494</v>
      </c>
      <c r="K613" s="1">
        <v>-23.139493827513199</v>
      </c>
      <c r="L613" s="1">
        <f>K613*yfactor</f>
        <v>-30.544131852317424</v>
      </c>
      <c r="M613" s="1">
        <v>112.330967201623</v>
      </c>
      <c r="N613" s="1">
        <f>(M613-80)*zfactor</f>
        <v>42.676876706142359</v>
      </c>
      <c r="O613">
        <v>1</v>
      </c>
      <c r="P613">
        <f t="shared" si="20"/>
        <v>0</v>
      </c>
      <c r="Q613">
        <v>1</v>
      </c>
      <c r="R613">
        <v>1</v>
      </c>
    </row>
    <row r="614" spans="1:18" x14ac:dyDescent="0.2">
      <c r="A614" s="1">
        <v>-7.5631480792559005E-2</v>
      </c>
      <c r="B614" s="1">
        <f>IF(AND(-100&lt;A614,A614&lt;100),A614,B613)</f>
        <v>-7.5631480792559005E-2</v>
      </c>
      <c r="C614" s="1">
        <v>4.2054883687220802E-2</v>
      </c>
      <c r="D614" s="1">
        <f>IF(AND(-100&lt;C614,C614&lt;100),C614,D613)</f>
        <v>4.2054883687220802E-2</v>
      </c>
      <c r="E614" s="1">
        <v>-0.248221316303259</v>
      </c>
      <c r="F614" s="1">
        <f>IF(AND(-100&lt;E614,E614&lt;100),E614,F613)</f>
        <v>-0.248221316303259</v>
      </c>
      <c r="G614" s="1">
        <f>IF(SQRT(B614^2+D614^2+F614^2)&lt;0.125,"",SQRT(B614^2+D614^2+F614^2))</f>
        <v>0.26287365025073062</v>
      </c>
      <c r="H614" s="1">
        <f t="shared" si="19"/>
        <v>2.6287365025073059</v>
      </c>
      <c r="I614" s="1">
        <v>-2.6790417364428798</v>
      </c>
      <c r="J614" s="1">
        <f>I614*xfactor</f>
        <v>-3.5363350921046015</v>
      </c>
      <c r="K614" s="1">
        <v>-23.306158783307801</v>
      </c>
      <c r="L614" s="1">
        <f>K614*yfactor</f>
        <v>-30.764129593966299</v>
      </c>
      <c r="M614" s="1">
        <v>112.34876726112</v>
      </c>
      <c r="N614" s="1">
        <f>(M614-80)*zfactor</f>
        <v>42.700372784678407</v>
      </c>
      <c r="O614">
        <v>1</v>
      </c>
      <c r="P614">
        <f t="shared" si="20"/>
        <v>0</v>
      </c>
      <c r="Q614">
        <v>1</v>
      </c>
      <c r="R614">
        <v>1</v>
      </c>
    </row>
    <row r="615" spans="1:18" x14ac:dyDescent="0.2">
      <c r="A615" s="1">
        <v>-6.9582333647726799E-2</v>
      </c>
      <c r="B615" s="1">
        <f>IF(AND(-100&lt;A615,A615&lt;100),A615,B614)</f>
        <v>-6.9582333647726799E-2</v>
      </c>
      <c r="C615" s="1">
        <v>7.1471271136298503E-2</v>
      </c>
      <c r="D615" s="1">
        <f>IF(AND(-100&lt;C615,C615&lt;100),C615,D614)</f>
        <v>7.1471271136298503E-2</v>
      </c>
      <c r="E615" s="1">
        <v>-0.282753046460827</v>
      </c>
      <c r="F615" s="1">
        <f>IF(AND(-100&lt;E615,E615&lt;100),E615,F614)</f>
        <v>-0.282753046460827</v>
      </c>
      <c r="G615" s="1">
        <f>IF(SQRT(B615^2+D615^2+F615^2)&lt;0.125,"",SQRT(B615^2+D615^2+F615^2))</f>
        <v>0.29983183459496165</v>
      </c>
      <c r="H615" s="1">
        <f t="shared" si="19"/>
        <v>2.9983183459496168</v>
      </c>
      <c r="I615" s="1">
        <v>-2.7065429203666298</v>
      </c>
      <c r="J615" s="1">
        <f>I615*xfactor</f>
        <v>-3.5726366548839517</v>
      </c>
      <c r="K615" s="1">
        <v>-23.421892569061001</v>
      </c>
      <c r="L615" s="1">
        <f>K615*yfactor</f>
        <v>-30.916898191160524</v>
      </c>
      <c r="M615" s="1">
        <v>112.34803895087801</v>
      </c>
      <c r="N615" s="1">
        <f>(M615-80)*zfactor</f>
        <v>42.69941141515897</v>
      </c>
      <c r="O615">
        <v>1</v>
      </c>
      <c r="P615">
        <f t="shared" si="20"/>
        <v>0</v>
      </c>
      <c r="Q615">
        <v>1</v>
      </c>
      <c r="R615">
        <v>1</v>
      </c>
    </row>
    <row r="616" spans="1:18" x14ac:dyDescent="0.2">
      <c r="A616" s="1">
        <v>-6.2189503730774198E-2</v>
      </c>
      <c r="B616" s="1">
        <f>IF(AND(-100&lt;A616,A616&lt;100),A616,B615)</f>
        <v>-6.2189503730774198E-2</v>
      </c>
      <c r="C616" s="1">
        <v>4.2314336598875797E-2</v>
      </c>
      <c r="D616" s="1">
        <f>IF(AND(-100&lt;C616,C616&lt;100),C616,D615)</f>
        <v>4.2314336598875797E-2</v>
      </c>
      <c r="E616" s="1">
        <v>-0.247555420856339</v>
      </c>
      <c r="F616" s="1">
        <f>IF(AND(-100&lt;E616,E616&lt;100),E616,F615)</f>
        <v>-0.247555420856339</v>
      </c>
      <c r="G616" s="1">
        <f>IF(SQRT(B616^2+D616^2+F616^2)&lt;0.125,"",SQRT(B616^2+D616^2+F616^2))</f>
        <v>0.25873098742022005</v>
      </c>
      <c r="H616" s="1">
        <f t="shared" si="19"/>
        <v>2.5873098742022007</v>
      </c>
      <c r="I616" s="1">
        <v>-2.7112294857758998</v>
      </c>
      <c r="J616" s="1">
        <f>I616*xfactor</f>
        <v>-3.5788229212241878</v>
      </c>
      <c r="K616" s="1">
        <v>-23.464450201070299</v>
      </c>
      <c r="L616" s="1">
        <f>K616*yfactor</f>
        <v>-30.973074265412798</v>
      </c>
      <c r="M616" s="1">
        <v>112.32500466666301</v>
      </c>
      <c r="N616" s="1">
        <f>(M616-80)*zfactor</f>
        <v>42.66900615999517</v>
      </c>
      <c r="O616">
        <v>1</v>
      </c>
      <c r="P616">
        <f t="shared" si="20"/>
        <v>0</v>
      </c>
      <c r="Q616">
        <v>1</v>
      </c>
      <c r="R616">
        <v>1</v>
      </c>
    </row>
    <row r="617" spans="1:18" x14ac:dyDescent="0.2">
      <c r="A617" s="1">
        <v>-7.0237775653827397E-2</v>
      </c>
      <c r="B617" s="1">
        <f>IF(AND(-100&lt;A617,A617&lt;100),A617,B616)</f>
        <v>-7.0237775653827397E-2</v>
      </c>
      <c r="C617" s="1">
        <v>4.1154699905670902E-2</v>
      </c>
      <c r="D617" s="1">
        <f>IF(AND(-100&lt;C617,C617&lt;100),C617,D616)</f>
        <v>4.1154699905670902E-2</v>
      </c>
      <c r="E617" s="1">
        <v>-0.191888802645652</v>
      </c>
      <c r="F617" s="1">
        <f>IF(AND(-100&lt;E617,E617&lt;100),E617,F616)</f>
        <v>-0.191888802645652</v>
      </c>
      <c r="G617" s="1">
        <f>IF(SQRT(B617^2+D617^2+F617^2)&lt;0.125,"",SQRT(B617^2+D617^2+F617^2))</f>
        <v>0.2084427188315898</v>
      </c>
      <c r="H617" s="1">
        <f t="shared" si="19"/>
        <v>2.0844271883158978</v>
      </c>
      <c r="I617" s="1">
        <v>-2.7067642106976999</v>
      </c>
      <c r="J617" s="1">
        <f>I617*xfactor</f>
        <v>-3.5729287581209639</v>
      </c>
      <c r="K617" s="1">
        <v>-23.4665788787166</v>
      </c>
      <c r="L617" s="1">
        <f>K617*yfactor</f>
        <v>-30.975884119905913</v>
      </c>
      <c r="M617" s="1">
        <v>112.32727952226701</v>
      </c>
      <c r="N617" s="1">
        <f>(M617-80)*zfactor</f>
        <v>42.672008969392451</v>
      </c>
      <c r="O617">
        <v>1</v>
      </c>
      <c r="P617">
        <f t="shared" si="20"/>
        <v>0</v>
      </c>
      <c r="Q617">
        <v>1</v>
      </c>
      <c r="R617">
        <v>1</v>
      </c>
    </row>
    <row r="618" spans="1:18" x14ac:dyDescent="0.2">
      <c r="A618" s="1">
        <v>-7.1099799110858106E-2</v>
      </c>
      <c r="B618" s="1">
        <f>IF(AND(-100&lt;A618,A618&lt;100),A618,B617)</f>
        <v>-7.1099799110858106E-2</v>
      </c>
      <c r="C618" s="1">
        <v>4.9365587388681798E-2</v>
      </c>
      <c r="D618" s="1">
        <f>IF(AND(-100&lt;C618,C618&lt;100),C618,D617)</f>
        <v>4.9365587388681798E-2</v>
      </c>
      <c r="E618" s="1">
        <v>-0.18921988138301801</v>
      </c>
      <c r="F618" s="1">
        <f>IF(AND(-100&lt;E618,E618&lt;100),E618,F617)</f>
        <v>-0.18921988138301801</v>
      </c>
      <c r="G618" s="1">
        <f>IF(SQRT(B618^2+D618^2+F618^2)&lt;0.125,"",SQRT(B618^2+D618^2+F618^2))</f>
        <v>0.20807764455230976</v>
      </c>
      <c r="H618" s="1">
        <f t="shared" si="19"/>
        <v>2.0807764455230977</v>
      </c>
      <c r="I618" s="1">
        <v>-2.7067642106977101</v>
      </c>
      <c r="J618" s="1">
        <f>I618*xfactor</f>
        <v>-3.5729287581209777</v>
      </c>
      <c r="K618" s="1">
        <v>-23.466578878716501</v>
      </c>
      <c r="L618" s="1">
        <f>K618*yfactor</f>
        <v>-30.975884119905782</v>
      </c>
      <c r="M618" s="1">
        <v>112.32727952226701</v>
      </c>
      <c r="N618" s="1">
        <f>(M618-80)*zfactor</f>
        <v>42.672008969392451</v>
      </c>
      <c r="O618">
        <v>1</v>
      </c>
      <c r="P618">
        <f t="shared" si="20"/>
        <v>0</v>
      </c>
      <c r="Q618">
        <v>1</v>
      </c>
      <c r="R618">
        <v>1</v>
      </c>
    </row>
    <row r="619" spans="1:18" x14ac:dyDescent="0.2">
      <c r="A619" s="1">
        <v>-6.88381055365693E-2</v>
      </c>
      <c r="B619" s="1">
        <f>IF(AND(-100&lt;A619,A619&lt;100),A619,B618)</f>
        <v>-6.88381055365693E-2</v>
      </c>
      <c r="C619" s="1">
        <v>4.6010570180274199E-2</v>
      </c>
      <c r="D619" s="1">
        <f>IF(AND(-100&lt;C619,C619&lt;100),C619,D618)</f>
        <v>4.6010570180274199E-2</v>
      </c>
      <c r="E619" s="1">
        <v>-0.231448742596611</v>
      </c>
      <c r="F619" s="1">
        <f>IF(AND(-100&lt;E619,E619&lt;100),E619,F618)</f>
        <v>-0.231448742596611</v>
      </c>
      <c r="G619" s="1">
        <f>IF(SQRT(B619^2+D619^2+F619^2)&lt;0.125,"",SQRT(B619^2+D619^2+F619^2))</f>
        <v>0.24581329864702212</v>
      </c>
      <c r="H619" s="1">
        <f t="shared" si="19"/>
        <v>2.458132986470221</v>
      </c>
      <c r="I619" s="1">
        <v>-2.7217614310446501</v>
      </c>
      <c r="J619" s="1">
        <f>I619*xfactor</f>
        <v>-3.5927250889789382</v>
      </c>
      <c r="K619" s="1">
        <v>-23.498039587252102</v>
      </c>
      <c r="L619" s="1">
        <f>K619*yfactor</f>
        <v>-31.017412255172776</v>
      </c>
      <c r="M619" s="1">
        <v>112.330980347869</v>
      </c>
      <c r="N619" s="1">
        <f>(M619-80)*zfactor</f>
        <v>42.676894059187084</v>
      </c>
      <c r="O619">
        <v>1</v>
      </c>
      <c r="P619">
        <f t="shared" si="20"/>
        <v>0</v>
      </c>
      <c r="Q619">
        <v>1</v>
      </c>
      <c r="R619">
        <v>1</v>
      </c>
    </row>
    <row r="620" spans="1:18" x14ac:dyDescent="0.2">
      <c r="A620" s="1">
        <v>-7.3336505166834307E-2</v>
      </c>
      <c r="B620" s="1">
        <f>IF(AND(-100&lt;A620,A620&lt;100),A620,B619)</f>
        <v>-7.3336505166834307E-2</v>
      </c>
      <c r="C620" s="1">
        <v>4.5711380199413003E-2</v>
      </c>
      <c r="D620" s="1">
        <f>IF(AND(-100&lt;C620,C620&lt;100),C620,D619)</f>
        <v>4.5711380199413003E-2</v>
      </c>
      <c r="E620" s="1">
        <v>-0.21767876343433501</v>
      </c>
      <c r="F620" s="1">
        <f>IF(AND(-100&lt;E620,E620&lt;100),E620,F619)</f>
        <v>-0.21767876343433501</v>
      </c>
      <c r="G620" s="1">
        <f>IF(SQRT(B620^2+D620^2+F620^2)&lt;0.125,"",SQRT(B620^2+D620^2+F620^2))</f>
        <v>0.23420464837428309</v>
      </c>
      <c r="H620" s="1">
        <f t="shared" si="19"/>
        <v>2.342046483742831</v>
      </c>
      <c r="I620" s="1">
        <v>-2.7558838871276099</v>
      </c>
      <c r="J620" s="1">
        <f>I620*xfactor</f>
        <v>-3.6377667310084454</v>
      </c>
      <c r="K620" s="1">
        <v>-23.572373252708001</v>
      </c>
      <c r="L620" s="1">
        <f>K620*yfactor</f>
        <v>-31.115532693574561</v>
      </c>
      <c r="M620" s="1">
        <v>112.337455122318</v>
      </c>
      <c r="N620" s="1">
        <f>(M620-80)*zfactor</f>
        <v>42.685440761459766</v>
      </c>
      <c r="O620">
        <v>1</v>
      </c>
      <c r="P620">
        <f t="shared" si="20"/>
        <v>0</v>
      </c>
      <c r="Q620">
        <v>1</v>
      </c>
      <c r="R620">
        <v>1</v>
      </c>
    </row>
    <row r="621" spans="1:18" x14ac:dyDescent="0.2">
      <c r="A621" s="1">
        <v>-5.4857071216415601E-2</v>
      </c>
      <c r="B621" s="1">
        <f>IF(AND(-100&lt;A621,A621&lt;100),A621,B620)</f>
        <v>-5.4857071216415601E-2</v>
      </c>
      <c r="C621" s="1">
        <v>6.0016705422523201E-2</v>
      </c>
      <c r="D621" s="1">
        <f>IF(AND(-100&lt;C621,C621&lt;100),C621,D620)</f>
        <v>6.0016705422523201E-2</v>
      </c>
      <c r="E621" s="1">
        <v>-0.20673560483075501</v>
      </c>
      <c r="F621" s="1">
        <f>IF(AND(-100&lt;E621,E621&lt;100),E621,F620)</f>
        <v>-0.20673560483075501</v>
      </c>
      <c r="G621" s="1">
        <f>IF(SQRT(B621^2+D621^2+F621^2)&lt;0.125,"",SQRT(B621^2+D621^2+F621^2))</f>
        <v>0.22215065495504377</v>
      </c>
      <c r="H621" s="1">
        <f t="shared" si="19"/>
        <v>2.2215065495504378</v>
      </c>
      <c r="I621" s="1">
        <v>-2.7762609747742699</v>
      </c>
      <c r="J621" s="1">
        <f>I621*xfactor</f>
        <v>-3.6646644867020366</v>
      </c>
      <c r="K621" s="1">
        <v>-23.666614633099101</v>
      </c>
      <c r="L621" s="1">
        <f>K621*yfactor</f>
        <v>-31.239931315690814</v>
      </c>
      <c r="M621" s="1">
        <v>112.35215770821701</v>
      </c>
      <c r="N621" s="1">
        <f>(M621-80)*zfactor</f>
        <v>42.704848174846454</v>
      </c>
      <c r="O621">
        <v>1</v>
      </c>
      <c r="P621">
        <f t="shared" si="20"/>
        <v>0</v>
      </c>
      <c r="Q621">
        <v>1</v>
      </c>
      <c r="R621">
        <v>1</v>
      </c>
    </row>
    <row r="622" spans="1:18" x14ac:dyDescent="0.2">
      <c r="A622" s="1">
        <v>-9.41652047182856E-2</v>
      </c>
      <c r="B622" s="1">
        <f>IF(AND(-100&lt;A622,A622&lt;100),A622,B621)</f>
        <v>-9.41652047182856E-2</v>
      </c>
      <c r="C622" s="1">
        <v>3.8872935025606098E-2</v>
      </c>
      <c r="D622" s="1">
        <f>IF(AND(-100&lt;C622,C622&lt;100),C622,D621)</f>
        <v>3.8872935025606098E-2</v>
      </c>
      <c r="E622" s="1">
        <v>-0.179630490113935</v>
      </c>
      <c r="F622" s="1">
        <f>IF(AND(-100&lt;E622,E622&lt;100),E622,F621)</f>
        <v>-0.179630490113935</v>
      </c>
      <c r="G622" s="1">
        <f>IF(SQRT(B622^2+D622^2+F622^2)&lt;0.125,"",SQRT(B622^2+D622^2+F622^2))</f>
        <v>0.20650739414295588</v>
      </c>
      <c r="H622" s="1">
        <f t="shared" si="19"/>
        <v>2.0650739414295587</v>
      </c>
      <c r="I622" s="1">
        <v>-2.7962963424529499</v>
      </c>
      <c r="J622" s="1">
        <f>I622*xfactor</f>
        <v>-3.691111172037894</v>
      </c>
      <c r="K622" s="1">
        <v>-23.7979561073588</v>
      </c>
      <c r="L622" s="1">
        <f>K622*yfactor</f>
        <v>-31.413302061713619</v>
      </c>
      <c r="M622" s="1">
        <v>112.386600680646</v>
      </c>
      <c r="N622" s="1">
        <f>(M622-80)*zfactor</f>
        <v>42.750312898452719</v>
      </c>
      <c r="O622">
        <v>1</v>
      </c>
      <c r="P622">
        <f t="shared" si="20"/>
        <v>0</v>
      </c>
      <c r="Q622">
        <v>1</v>
      </c>
      <c r="R622">
        <v>1</v>
      </c>
    </row>
    <row r="623" spans="1:18" x14ac:dyDescent="0.2">
      <c r="A623" s="1">
        <v>-6.8519954029135993E-2</v>
      </c>
      <c r="B623" s="1">
        <f>IF(AND(-100&lt;A623,A623&lt;100),A623,B622)</f>
        <v>-6.8519954029135993E-2</v>
      </c>
      <c r="C623" s="1">
        <v>2.6509393247628101E-2</v>
      </c>
      <c r="D623" s="1">
        <f>IF(AND(-100&lt;C623,C623&lt;100),C623,D622)</f>
        <v>2.6509393247628101E-2</v>
      </c>
      <c r="E623" s="1">
        <v>-0.23527037728738101</v>
      </c>
      <c r="F623" s="1">
        <f>IF(AND(-100&lt;E623,E623&lt;100),E623,F622)</f>
        <v>-0.23527037728738101</v>
      </c>
      <c r="G623" s="1">
        <f>IF(SQRT(B623^2+D623^2+F623^2)&lt;0.125,"",SQRT(B623^2+D623^2+F623^2))</f>
        <v>0.24647491243422506</v>
      </c>
      <c r="H623" s="1">
        <f t="shared" si="19"/>
        <v>2.4647491243422506</v>
      </c>
      <c r="I623" s="1">
        <v>-2.7798962130952298</v>
      </c>
      <c r="J623" s="1">
        <f>I623*xfactor</f>
        <v>-3.6694630012857035</v>
      </c>
      <c r="K623" s="1">
        <v>-23.926084740702901</v>
      </c>
      <c r="L623" s="1">
        <f>K623*yfactor</f>
        <v>-31.58243185772783</v>
      </c>
      <c r="M623" s="1">
        <v>112.40555249733799</v>
      </c>
      <c r="N623" s="1">
        <f>(M623-80)*zfactor</f>
        <v>42.775329296486156</v>
      </c>
      <c r="O623">
        <v>1</v>
      </c>
      <c r="P623">
        <f t="shared" si="20"/>
        <v>0</v>
      </c>
      <c r="Q623">
        <v>1</v>
      </c>
      <c r="R623">
        <v>1</v>
      </c>
    </row>
    <row r="624" spans="1:18" x14ac:dyDescent="0.2">
      <c r="A624" s="1">
        <v>-6.4061843944251601E-2</v>
      </c>
      <c r="B624" s="1">
        <f>IF(AND(-100&lt;A624,A624&lt;100),A624,B623)</f>
        <v>-6.4061843944251601E-2</v>
      </c>
      <c r="C624" s="1">
        <v>3.7933922667154597E-2</v>
      </c>
      <c r="D624" s="1">
        <f>IF(AND(-100&lt;C624,C624&lt;100),C624,D623)</f>
        <v>3.7933922667154597E-2</v>
      </c>
      <c r="E624" s="1">
        <v>-0.20811099392264201</v>
      </c>
      <c r="F624" s="1">
        <f>IF(AND(-100&lt;E624,E624&lt;100),E624,F623)</f>
        <v>-0.20811099392264201</v>
      </c>
      <c r="G624" s="1">
        <f>IF(SQRT(B624^2+D624^2+F624^2)&lt;0.125,"",SQRT(B624^2+D624^2+F624^2))</f>
        <v>0.2210273470182485</v>
      </c>
      <c r="H624" s="1">
        <f t="shared" si="19"/>
        <v>2.2102734701824849</v>
      </c>
      <c r="I624" s="1">
        <v>-2.7280715130182598</v>
      </c>
      <c r="J624" s="1">
        <f>I624*xfactor</f>
        <v>-3.6010543971841029</v>
      </c>
      <c r="K624" s="1">
        <v>-23.986937306214699</v>
      </c>
      <c r="L624" s="1">
        <f>K624*yfactor</f>
        <v>-31.662757244203405</v>
      </c>
      <c r="M624" s="1">
        <v>112.386536368869</v>
      </c>
      <c r="N624" s="1">
        <f>(M624-80)*zfactor</f>
        <v>42.750228006907086</v>
      </c>
      <c r="O624">
        <v>1</v>
      </c>
      <c r="P624">
        <f t="shared" si="20"/>
        <v>0</v>
      </c>
      <c r="Q624">
        <v>1</v>
      </c>
      <c r="R624">
        <v>1</v>
      </c>
    </row>
    <row r="625" spans="1:18" x14ac:dyDescent="0.2">
      <c r="A625" s="1">
        <v>-5.9739639101311699E-2</v>
      </c>
      <c r="B625" s="1">
        <f>IF(AND(-100&lt;A625,A625&lt;100),A625,B624)</f>
        <v>-5.9739639101311699E-2</v>
      </c>
      <c r="C625" s="1">
        <v>4.5434266311451699E-2</v>
      </c>
      <c r="D625" s="1">
        <f>IF(AND(-100&lt;C625,C625&lt;100),C625,D624)</f>
        <v>4.5434266311451699E-2</v>
      </c>
      <c r="E625" s="1">
        <v>-0.178388500004108</v>
      </c>
      <c r="F625" s="1">
        <f>IF(AND(-100&lt;E625,E625&lt;100),E625,F624)</f>
        <v>-0.178388500004108</v>
      </c>
      <c r="G625" s="1">
        <f>IF(SQRT(B625^2+D625^2+F625^2)&lt;0.125,"",SQRT(B625^2+D625^2+F625^2))</f>
        <v>0.19353437412751906</v>
      </c>
      <c r="H625" s="1">
        <f t="shared" si="19"/>
        <v>1.9353437412751906</v>
      </c>
      <c r="I625" s="1">
        <v>-2.61133393187573</v>
      </c>
      <c r="J625" s="1">
        <f>I625*xfactor</f>
        <v>-3.446960790075964</v>
      </c>
      <c r="K625" s="1">
        <v>-23.9724727959258</v>
      </c>
      <c r="L625" s="1">
        <f>K625*yfactor</f>
        <v>-31.643664090622057</v>
      </c>
      <c r="M625" s="1">
        <v>112.318204061335</v>
      </c>
      <c r="N625" s="1">
        <f>(M625-80)*zfactor</f>
        <v>42.660029360962199</v>
      </c>
      <c r="O625">
        <v>1</v>
      </c>
      <c r="P625">
        <f t="shared" si="20"/>
        <v>0</v>
      </c>
      <c r="Q625">
        <v>1</v>
      </c>
      <c r="R625">
        <v>1</v>
      </c>
    </row>
    <row r="626" spans="1:18" x14ac:dyDescent="0.2">
      <c r="A626" s="1">
        <v>-6.03340899640913E-2</v>
      </c>
      <c r="B626" s="1">
        <f>IF(AND(-100&lt;A626,A626&lt;100),A626,B625)</f>
        <v>-6.03340899640913E-2</v>
      </c>
      <c r="C626" s="1">
        <v>3.9309626594528503E-2</v>
      </c>
      <c r="D626" s="1">
        <f>IF(AND(-100&lt;C626,C626&lt;100),C626,D625)</f>
        <v>3.9309626594528503E-2</v>
      </c>
      <c r="E626" s="1">
        <v>-0.121151671918409</v>
      </c>
      <c r="F626" s="1">
        <f>IF(AND(-100&lt;E626,E626&lt;100),E626,F625)</f>
        <v>-0.121151671918409</v>
      </c>
      <c r="G626" s="1">
        <f>IF(SQRT(B626^2+D626^2+F626^2)&lt;0.125,"",SQRT(B626^2+D626^2+F626^2))</f>
        <v>0.14093678286175734</v>
      </c>
      <c r="H626" s="1">
        <f t="shared" si="19"/>
        <v>1.4093678286175735</v>
      </c>
      <c r="I626" s="1">
        <v>-2.4269656104859201</v>
      </c>
      <c r="J626" s="1">
        <f>I626*xfactor</f>
        <v>-3.2035946058414146</v>
      </c>
      <c r="K626" s="1">
        <v>-23.792626494230401</v>
      </c>
      <c r="L626" s="1">
        <f>K626*yfactor</f>
        <v>-31.406266972384131</v>
      </c>
      <c r="M626" s="1">
        <v>112.156149758349</v>
      </c>
      <c r="N626" s="1">
        <f>(M626-80)*zfactor</f>
        <v>42.446117681020688</v>
      </c>
      <c r="O626">
        <v>1</v>
      </c>
      <c r="P626">
        <f t="shared" si="20"/>
        <v>0</v>
      </c>
      <c r="Q626">
        <v>1</v>
      </c>
      <c r="R626">
        <v>1</v>
      </c>
    </row>
    <row r="627" spans="1:18" x14ac:dyDescent="0.2">
      <c r="A627" s="1">
        <v>-6.11378576284737E-2</v>
      </c>
      <c r="B627" s="1">
        <f>IF(AND(-100&lt;A627,A627&lt;100),A627,B626)</f>
        <v>-6.11378576284737E-2</v>
      </c>
      <c r="C627" s="1">
        <v>-5.4143604642281204E-3</v>
      </c>
      <c r="D627" s="1">
        <f>IF(AND(-100&lt;C627,C627&lt;100),C627,D626)</f>
        <v>-5.4143604642281204E-3</v>
      </c>
      <c r="E627" s="1">
        <v>-4.5671521679267003E-2</v>
      </c>
      <c r="F627" s="1">
        <f>IF(AND(-100&lt;E627,E627&lt;100),E627,F626)</f>
        <v>-4.5671521679267003E-2</v>
      </c>
      <c r="G627" s="1" t="str">
        <f>IF(SQRT(B627^2+D627^2+F627^2)&lt;0.125,"",SQRT(B627^2+D627^2+F627^2))</f>
        <v/>
      </c>
      <c r="H627" s="1" t="e">
        <f t="shared" si="19"/>
        <v>#VALUE!</v>
      </c>
      <c r="I627" s="1">
        <v>-2.1716250511900501</v>
      </c>
      <c r="J627" s="1">
        <f>I627*xfactor</f>
        <v>-2.8665450675708661</v>
      </c>
      <c r="K627" s="1">
        <v>-23.458961546082399</v>
      </c>
      <c r="L627" s="1">
        <f>K627*yfactor</f>
        <v>-30.965829240828768</v>
      </c>
      <c r="M627" s="1">
        <v>111.91222432673401</v>
      </c>
      <c r="N627" s="1">
        <f>(M627-80)*zfactor</f>
        <v>42.124136111288891</v>
      </c>
      <c r="O627">
        <v>1</v>
      </c>
      <c r="P627">
        <f t="shared" si="20"/>
        <v>0</v>
      </c>
      <c r="Q627">
        <v>1</v>
      </c>
      <c r="R627">
        <v>1</v>
      </c>
    </row>
    <row r="628" spans="1:18" x14ac:dyDescent="0.2">
      <c r="A628" s="1">
        <v>-0.10130098592484101</v>
      </c>
      <c r="B628" s="1">
        <f>IF(AND(-100&lt;A628,A628&lt;100),A628,B627)</f>
        <v>-0.10130098592484101</v>
      </c>
      <c r="C628" s="1">
        <v>-7.4847546073628896E-2</v>
      </c>
      <c r="D628" s="1">
        <f>IF(AND(-100&lt;C628,C628&lt;100),C628,D627)</f>
        <v>-7.4847546073628896E-2</v>
      </c>
      <c r="E628" s="1">
        <v>8.0576458452265298E-2</v>
      </c>
      <c r="F628" s="1">
        <f>IF(AND(-100&lt;E628,E628&lt;100),E628,F627)</f>
        <v>8.0576458452265298E-2</v>
      </c>
      <c r="G628" s="1">
        <f>IF(SQRT(B628^2+D628^2+F628^2)&lt;0.125,"",SQRT(B628^2+D628^2+F628^2))</f>
        <v>0.14952127126030756</v>
      </c>
      <c r="H628" s="1">
        <f t="shared" si="19"/>
        <v>1.4952127126030756</v>
      </c>
      <c r="I628" s="1">
        <v>-1.9010758333350899</v>
      </c>
      <c r="J628" s="1">
        <f>I628*xfactor</f>
        <v>-2.5094201000023189</v>
      </c>
      <c r="K628" s="1">
        <v>-23.079611770189501</v>
      </c>
      <c r="L628" s="1">
        <f>K628*yfactor</f>
        <v>-30.465087536650142</v>
      </c>
      <c r="M628" s="1">
        <v>111.67911305810399</v>
      </c>
      <c r="N628" s="1">
        <f>(M628-80)*zfactor</f>
        <v>41.816429236697275</v>
      </c>
      <c r="O628">
        <v>1</v>
      </c>
      <c r="P628">
        <f t="shared" si="20"/>
        <v>0</v>
      </c>
      <c r="Q628">
        <v>1</v>
      </c>
      <c r="R628">
        <v>1</v>
      </c>
    </row>
    <row r="629" spans="1:18" x14ac:dyDescent="0.2">
      <c r="A629" s="1">
        <v>-1.49107554653656E-2</v>
      </c>
      <c r="B629" s="1">
        <f>IF(AND(-100&lt;A629,A629&lt;100),A629,B628)</f>
        <v>-1.49107554653656E-2</v>
      </c>
      <c r="C629" s="1">
        <v>6.2409360858181797E-3</v>
      </c>
      <c r="D629" s="1">
        <f>IF(AND(-100&lt;C629,C629&lt;100),C629,D628)</f>
        <v>6.2409360858181797E-3</v>
      </c>
      <c r="E629" s="1">
        <v>0.13719817515031099</v>
      </c>
      <c r="F629" s="1">
        <f>IF(AND(-100&lt;E629,E629&lt;100),E629,F628)</f>
        <v>0.13719817515031099</v>
      </c>
      <c r="G629" s="1">
        <f>IF(SQRT(B629^2+D629^2+F629^2)&lt;0.125,"",SQRT(B629^2+D629^2+F629^2))</f>
        <v>0.13814709253672552</v>
      </c>
      <c r="H629" s="1">
        <f t="shared" si="19"/>
        <v>1.3814709253672552</v>
      </c>
      <c r="I629" s="1">
        <v>-1.6416602949576</v>
      </c>
      <c r="J629" s="1">
        <f>I629*xfactor</f>
        <v>-2.1669915893440321</v>
      </c>
      <c r="K629" s="1">
        <v>-22.667220721887901</v>
      </c>
      <c r="L629" s="1">
        <f>K629*yfactor</f>
        <v>-29.92073135289203</v>
      </c>
      <c r="M629" s="1">
        <v>111.506064102965</v>
      </c>
      <c r="N629" s="1">
        <f>(M629-80)*zfactor</f>
        <v>41.588004615913803</v>
      </c>
      <c r="O629">
        <v>1</v>
      </c>
      <c r="P629">
        <f t="shared" si="20"/>
        <v>0</v>
      </c>
      <c r="Q629">
        <v>1</v>
      </c>
      <c r="R629">
        <v>1</v>
      </c>
    </row>
    <row r="630" spans="1:18" x14ac:dyDescent="0.2">
      <c r="A630" s="1">
        <v>-6.7230391013381394E-2</v>
      </c>
      <c r="B630" s="1">
        <f>IF(AND(-100&lt;A630,A630&lt;100),A630,B629)</f>
        <v>-6.7230391013381394E-2</v>
      </c>
      <c r="C630" s="1">
        <v>-5.5062858203831597E-2</v>
      </c>
      <c r="D630" s="1">
        <f>IF(AND(-100&lt;C630,C630&lt;100),C630,D629)</f>
        <v>-5.5062858203831597E-2</v>
      </c>
      <c r="E630" s="1">
        <v>9.3168155877303094E-2</v>
      </c>
      <c r="F630" s="1">
        <f>IF(AND(-100&lt;E630,E630&lt;100),E630,F629)</f>
        <v>9.3168155877303094E-2</v>
      </c>
      <c r="G630" s="1">
        <f>IF(SQRT(B630^2+D630^2+F630^2)&lt;0.125,"",SQRT(B630^2+D630^2+F630^2))</f>
        <v>0.1274054516061415</v>
      </c>
      <c r="H630" s="1">
        <f t="shared" si="19"/>
        <v>1.274054516061415</v>
      </c>
      <c r="I630" s="1">
        <v>-1.43460951558924</v>
      </c>
      <c r="J630" s="1">
        <f>I630*xfactor</f>
        <v>-1.8936845605777968</v>
      </c>
      <c r="K630" s="1">
        <v>-22.296908589304302</v>
      </c>
      <c r="L630" s="1">
        <f>K630*yfactor</f>
        <v>-29.431919337881681</v>
      </c>
      <c r="M630" s="1">
        <v>111.408820087946</v>
      </c>
      <c r="N630" s="1">
        <f>(M630-80)*zfactor</f>
        <v>41.459642516088721</v>
      </c>
      <c r="O630">
        <v>1</v>
      </c>
      <c r="P630">
        <f t="shared" si="20"/>
        <v>0</v>
      </c>
      <c r="Q630">
        <v>1</v>
      </c>
      <c r="R630">
        <v>1</v>
      </c>
    </row>
    <row r="631" spans="1:18" x14ac:dyDescent="0.2">
      <c r="A631" s="1">
        <v>-6.1769732493000898E-2</v>
      </c>
      <c r="B631" s="1">
        <f>IF(AND(-100&lt;A631,A631&lt;100),A631,B630)</f>
        <v>-6.1769732493000898E-2</v>
      </c>
      <c r="C631" s="1">
        <v>6.0520228781957798E-3</v>
      </c>
      <c r="D631" s="1">
        <f>IF(AND(-100&lt;C631,C631&lt;100),C631,D630)</f>
        <v>6.0520228781957798E-3</v>
      </c>
      <c r="E631" s="1">
        <v>0.14606516610026399</v>
      </c>
      <c r="F631" s="1">
        <f>IF(AND(-100&lt;E631,E631&lt;100),E631,F630)</f>
        <v>0.14606516610026399</v>
      </c>
      <c r="G631" s="1">
        <f>IF(SQRT(B631^2+D631^2+F631^2)&lt;0.125,"",SQRT(B631^2+D631^2+F631^2))</f>
        <v>0.15870462999255192</v>
      </c>
      <c r="H631" s="1">
        <f t="shared" si="19"/>
        <v>1.587046299925519</v>
      </c>
      <c r="I631" s="1">
        <v>-1.3104325424197001</v>
      </c>
      <c r="J631" s="1">
        <f>I631*xfactor</f>
        <v>-1.7297709559940042</v>
      </c>
      <c r="K631" s="1">
        <v>-22.016994340277702</v>
      </c>
      <c r="L631" s="1">
        <f>K631*yfactor</f>
        <v>-29.062432529166568</v>
      </c>
      <c r="M631" s="1">
        <v>111.35545884426899</v>
      </c>
      <c r="N631" s="1">
        <f>(M631-80)*zfactor</f>
        <v>41.389205674435075</v>
      </c>
      <c r="O631">
        <v>1</v>
      </c>
      <c r="P631">
        <f t="shared" si="20"/>
        <v>0</v>
      </c>
      <c r="Q631">
        <v>1</v>
      </c>
      <c r="R631">
        <v>1</v>
      </c>
    </row>
    <row r="632" spans="1:18" x14ac:dyDescent="0.2">
      <c r="A632" s="1">
        <v>-6.1948002295960397E-2</v>
      </c>
      <c r="B632" s="1">
        <f>IF(AND(-100&lt;A632,A632&lt;100),A632,B631)</f>
        <v>-6.1948002295960397E-2</v>
      </c>
      <c r="C632" s="1">
        <v>-6.1286259600430999E-2</v>
      </c>
      <c r="D632" s="1">
        <f>IF(AND(-100&lt;C632,C632&lt;100),C632,D631)</f>
        <v>-6.1286259600430999E-2</v>
      </c>
      <c r="E632" s="1">
        <v>6.4273746347708299E-2</v>
      </c>
      <c r="F632" s="1">
        <f>IF(AND(-100&lt;E632,E632&lt;100),E632,F631)</f>
        <v>6.4273746347708299E-2</v>
      </c>
      <c r="G632" s="1" t="str">
        <f>IF(SQRT(B632^2+D632^2+F632^2)&lt;0.125,"",SQRT(B632^2+D632^2+F632^2))</f>
        <v/>
      </c>
      <c r="H632" s="1" t="e">
        <f t="shared" si="19"/>
        <v>#VALUE!</v>
      </c>
      <c r="I632" s="1">
        <v>-1.3059728260897101</v>
      </c>
      <c r="J632" s="1">
        <f>I632*xfactor</f>
        <v>-1.7238841304384174</v>
      </c>
      <c r="K632" s="1">
        <v>-21.885066338749201</v>
      </c>
      <c r="L632" s="1">
        <f>K632*yfactor</f>
        <v>-28.888287567148947</v>
      </c>
      <c r="M632" s="1">
        <v>111.341070296246</v>
      </c>
      <c r="N632" s="1">
        <f>(M632-80)*zfactor</f>
        <v>41.370212791044722</v>
      </c>
      <c r="O632">
        <v>1</v>
      </c>
      <c r="P632">
        <f t="shared" si="20"/>
        <v>0</v>
      </c>
      <c r="Q632">
        <v>1</v>
      </c>
      <c r="R632">
        <v>1</v>
      </c>
    </row>
    <row r="633" spans="1:18" x14ac:dyDescent="0.2">
      <c r="A633" s="1">
        <v>-5.3417122874352997E-2</v>
      </c>
      <c r="B633" s="1">
        <f>IF(AND(-100&lt;A633,A633&lt;100),A633,B632)</f>
        <v>-5.3417122874352997E-2</v>
      </c>
      <c r="C633" s="1">
        <v>6.4893743806286198E-3</v>
      </c>
      <c r="D633" s="1">
        <f>IF(AND(-100&lt;C633,C633&lt;100),C633,D632)</f>
        <v>6.4893743806286198E-3</v>
      </c>
      <c r="E633" s="1">
        <v>0.14564598170941401</v>
      </c>
      <c r="F633" s="1">
        <f>IF(AND(-100&lt;E633,E633&lt;100),E633,F632)</f>
        <v>0.14564598170941401</v>
      </c>
      <c r="G633" s="1">
        <f>IF(SQRT(B633^2+D633^2+F633^2)&lt;0.125,"",SQRT(B633^2+D633^2+F633^2))</f>
        <v>0.1552683257593919</v>
      </c>
      <c r="H633" s="1">
        <f t="shared" si="19"/>
        <v>1.5526832575939189</v>
      </c>
      <c r="I633" s="1">
        <v>-1.3412469766399899</v>
      </c>
      <c r="J633" s="1">
        <f>I633*xfactor</f>
        <v>-1.7704460091647869</v>
      </c>
      <c r="K633" s="1">
        <v>-21.862799200004499</v>
      </c>
      <c r="L633" s="1">
        <f>K633*yfactor</f>
        <v>-28.858894944005939</v>
      </c>
      <c r="M633" s="1">
        <v>111.325042758262</v>
      </c>
      <c r="N633" s="1">
        <f>(M633-80)*zfactor</f>
        <v>41.349056440905841</v>
      </c>
      <c r="O633">
        <v>1</v>
      </c>
      <c r="P633">
        <f t="shared" si="20"/>
        <v>0</v>
      </c>
      <c r="Q633">
        <v>1</v>
      </c>
      <c r="R633">
        <v>1</v>
      </c>
    </row>
    <row r="634" spans="1:18" x14ac:dyDescent="0.2">
      <c r="A634" s="1">
        <v>-6.4647184334369806E-2</v>
      </c>
      <c r="B634" s="1">
        <f>IF(AND(-100&lt;A634,A634&lt;100),A634,B633)</f>
        <v>-6.4647184334369806E-2</v>
      </c>
      <c r="C634" s="1">
        <v>-6.2499929536117403E-2</v>
      </c>
      <c r="D634" s="1">
        <f>IF(AND(-100&lt;C634,C634&lt;100),C634,D633)</f>
        <v>-6.2499929536117403E-2</v>
      </c>
      <c r="E634" s="1">
        <v>0.1207934467196</v>
      </c>
      <c r="F634" s="1">
        <f>IF(AND(-100&lt;E634,E634&lt;100),E634,F633)</f>
        <v>0.1207934467196</v>
      </c>
      <c r="G634" s="1">
        <f>IF(SQRT(B634^2+D634^2+F634^2)&lt;0.125,"",SQRT(B634^2+D634^2+F634^2))</f>
        <v>0.15058737133233477</v>
      </c>
      <c r="H634" s="1">
        <f t="shared" si="19"/>
        <v>1.5058737133233477</v>
      </c>
      <c r="I634" s="1">
        <v>-1.3598771162404899</v>
      </c>
      <c r="J634" s="1">
        <f>I634*xfactor</f>
        <v>-1.7950377934374468</v>
      </c>
      <c r="K634" s="1">
        <v>-21.889754125368199</v>
      </c>
      <c r="L634" s="1">
        <f>K634*yfactor</f>
        <v>-28.894475445486023</v>
      </c>
      <c r="M634" s="1">
        <v>111.290106441715</v>
      </c>
      <c r="N634" s="1">
        <f>(M634-80)*zfactor</f>
        <v>41.302940503063795</v>
      </c>
      <c r="O634">
        <v>1</v>
      </c>
      <c r="P634">
        <f t="shared" si="20"/>
        <v>0</v>
      </c>
      <c r="Q634">
        <v>1</v>
      </c>
      <c r="R634">
        <v>1</v>
      </c>
    </row>
    <row r="635" spans="1:18" x14ac:dyDescent="0.2">
      <c r="A635" s="1">
        <v>-4.8104063941059101E-2</v>
      </c>
      <c r="B635" s="1">
        <f>IF(AND(-100&lt;A635,A635&lt;100),A635,B634)</f>
        <v>-4.8104063941059101E-2</v>
      </c>
      <c r="C635" s="1">
        <v>5.8117681172388099E-3</v>
      </c>
      <c r="D635" s="1">
        <f>IF(AND(-100&lt;C635,C635&lt;100),C635,D634)</f>
        <v>5.8117681172388099E-3</v>
      </c>
      <c r="E635" s="1">
        <v>8.7909656996699503E-2</v>
      </c>
      <c r="F635" s="1">
        <f>IF(AND(-100&lt;E635,E635&lt;100),E635,F634)</f>
        <v>8.7909656996699503E-2</v>
      </c>
      <c r="G635" s="1" t="str">
        <f>IF(SQRT(B635^2+D635^2+F635^2)&lt;0.125,"",SQRT(B635^2+D635^2+F635^2))</f>
        <v/>
      </c>
      <c r="H635" s="1" t="e">
        <f t="shared" si="19"/>
        <v>#VALUE!</v>
      </c>
      <c r="I635" s="1">
        <v>-1.30549261662537</v>
      </c>
      <c r="J635" s="1">
        <f>I635*xfactor</f>
        <v>-1.7232502539454884</v>
      </c>
      <c r="K635" s="1">
        <v>-21.853822352200101</v>
      </c>
      <c r="L635" s="1">
        <f>K635*yfactor</f>
        <v>-28.847045504904134</v>
      </c>
      <c r="M635" s="1">
        <v>111.19930250278</v>
      </c>
      <c r="N635" s="1">
        <f>(M635-80)*zfactor</f>
        <v>41.183079303669601</v>
      </c>
      <c r="O635">
        <v>1</v>
      </c>
      <c r="P635">
        <f t="shared" si="20"/>
        <v>0</v>
      </c>
      <c r="Q635">
        <v>1</v>
      </c>
      <c r="R635">
        <v>1</v>
      </c>
    </row>
    <row r="636" spans="1:18" x14ac:dyDescent="0.2">
      <c r="A636" s="1">
        <v>-4.5804339629277699E-2</v>
      </c>
      <c r="B636" s="1">
        <f>IF(AND(-100&lt;A636,A636&lt;100),A636,B635)</f>
        <v>-4.5804339629277699E-2</v>
      </c>
      <c r="C636" s="1">
        <v>-5.7037502316399903E-2</v>
      </c>
      <c r="D636" s="1">
        <f>IF(AND(-100&lt;C636,C636&lt;100),C636,D635)</f>
        <v>-5.7037502316399903E-2</v>
      </c>
      <c r="E636" s="1">
        <v>8.0688025534092503E-2</v>
      </c>
      <c r="F636" s="1">
        <f>IF(AND(-100&lt;E636,E636&lt;100),E636,F635)</f>
        <v>8.0688025534092503E-2</v>
      </c>
      <c r="G636" s="1" t="str">
        <f>IF(SQRT(B636^2+D636^2+F636^2)&lt;0.125,"",SQRT(B636^2+D636^2+F636^2))</f>
        <v/>
      </c>
      <c r="H636" s="1" t="e">
        <f t="shared" si="19"/>
        <v>#VALUE!</v>
      </c>
      <c r="I636" s="1">
        <v>-1.1820762018061099</v>
      </c>
      <c r="J636" s="1">
        <f>I636*xfactor</f>
        <v>-1.5603405863840651</v>
      </c>
      <c r="K636" s="1">
        <v>-21.6697162592884</v>
      </c>
      <c r="L636" s="1">
        <f>K636*yfactor</f>
        <v>-28.60402546226069</v>
      </c>
      <c r="M636" s="1">
        <v>111.053796885194</v>
      </c>
      <c r="N636" s="1">
        <f>(M636-80)*zfactor</f>
        <v>40.991011888456086</v>
      </c>
      <c r="O636">
        <v>1</v>
      </c>
      <c r="P636">
        <f t="shared" si="20"/>
        <v>0</v>
      </c>
      <c r="Q636">
        <v>1</v>
      </c>
      <c r="R636">
        <v>1</v>
      </c>
    </row>
    <row r="637" spans="1:18" x14ac:dyDescent="0.2">
      <c r="A637" s="1">
        <v>-4.99029788512345E-2</v>
      </c>
      <c r="B637" s="1">
        <f>IF(AND(-100&lt;A637,A637&lt;100),A637,B636)</f>
        <v>-4.99029788512345E-2</v>
      </c>
      <c r="C637" s="1">
        <v>-1.2323408668375E-3</v>
      </c>
      <c r="D637" s="1">
        <f>IF(AND(-100&lt;C637,C637&lt;100),C637,D636)</f>
        <v>-1.2323408668375E-3</v>
      </c>
      <c r="E637" s="1">
        <v>0.113602968451185</v>
      </c>
      <c r="F637" s="1">
        <f>IF(AND(-100&lt;E637,E637&lt;100),E637,F636)</f>
        <v>0.113602968451185</v>
      </c>
      <c r="G637" s="1" t="str">
        <f>IF(SQRT(B637^2+D637^2+F637^2)&lt;0.125,"",SQRT(B637^2+D637^2+F637^2))</f>
        <v/>
      </c>
      <c r="H637" s="1" t="e">
        <f t="shared" si="19"/>
        <v>#VALUE!</v>
      </c>
      <c r="I637" s="1">
        <v>-1.0154347989161101</v>
      </c>
      <c r="J637" s="1">
        <f>I637*xfactor</f>
        <v>-1.3403739345692653</v>
      </c>
      <c r="K637" s="1">
        <v>-21.345323207491099</v>
      </c>
      <c r="L637" s="1">
        <f>K637*yfactor</f>
        <v>-28.175826633888253</v>
      </c>
      <c r="M637" s="1">
        <v>110.905692006642</v>
      </c>
      <c r="N637" s="1">
        <f>(M637-80)*zfactor</f>
        <v>40.795513448767444</v>
      </c>
      <c r="O637">
        <v>1</v>
      </c>
      <c r="P637">
        <f t="shared" si="20"/>
        <v>0</v>
      </c>
      <c r="Q637">
        <v>1</v>
      </c>
      <c r="R637">
        <v>1</v>
      </c>
    </row>
    <row r="638" spans="1:18" x14ac:dyDescent="0.2">
      <c r="A638" s="1">
        <v>-4.8825418056466501E-2</v>
      </c>
      <c r="B638" s="1">
        <f>IF(AND(-100&lt;A638,A638&lt;100),A638,B637)</f>
        <v>-4.8825418056466501E-2</v>
      </c>
      <c r="C638" s="1">
        <v>-4.7103682404237797E-2</v>
      </c>
      <c r="D638" s="1">
        <f>IF(AND(-100&lt;C638,C638&lt;100),C638,D637)</f>
        <v>-4.7103682404237797E-2</v>
      </c>
      <c r="E638" s="1">
        <v>0.143166447168394</v>
      </c>
      <c r="F638" s="1">
        <f>IF(AND(-100&lt;E638,E638&lt;100),E638,F637)</f>
        <v>0.143166447168394</v>
      </c>
      <c r="G638" s="1">
        <f>IF(SQRT(B638^2+D638^2+F638^2)&lt;0.125,"",SQRT(B638^2+D638^2+F638^2))</f>
        <v>0.15842761735015956</v>
      </c>
      <c r="H638" s="1">
        <f t="shared" si="19"/>
        <v>1.5842761735015956</v>
      </c>
      <c r="I638" s="1">
        <v>-0.83257973710696798</v>
      </c>
      <c r="J638" s="1">
        <f>I638*xfactor</f>
        <v>-1.0990052529811978</v>
      </c>
      <c r="K638" s="1">
        <v>-20.9234959248917</v>
      </c>
      <c r="L638" s="1">
        <f>K638*yfactor</f>
        <v>-27.619014620857044</v>
      </c>
      <c r="M638" s="1">
        <v>110.75939145456699</v>
      </c>
      <c r="N638" s="1">
        <f>(M638-80)*zfactor</f>
        <v>40.602396720028437</v>
      </c>
      <c r="O638">
        <v>1</v>
      </c>
      <c r="P638">
        <f t="shared" si="20"/>
        <v>0</v>
      </c>
      <c r="Q638">
        <v>1</v>
      </c>
      <c r="R638">
        <v>1</v>
      </c>
    </row>
    <row r="639" spans="1:18" x14ac:dyDescent="0.2">
      <c r="A639" s="1">
        <v>-6.4697853747595402E-2</v>
      </c>
      <c r="B639" s="1">
        <f>IF(AND(-100&lt;A639,A639&lt;100),A639,B638)</f>
        <v>-6.4697853747595402E-2</v>
      </c>
      <c r="C639" s="1">
        <v>-1.0963869392064E-2</v>
      </c>
      <c r="D639" s="1">
        <f>IF(AND(-100&lt;C639,C639&lt;100),C639,D638)</f>
        <v>-1.0963869392064E-2</v>
      </c>
      <c r="E639" s="1">
        <v>9.2840467649336095E-2</v>
      </c>
      <c r="F639" s="1">
        <f>IF(AND(-100&lt;E639,E639&lt;100),E639,F638)</f>
        <v>9.2840467649336095E-2</v>
      </c>
      <c r="G639" s="1" t="str">
        <f>IF(SQRT(B639^2+D639^2+F639^2)&lt;0.125,"",SQRT(B639^2+D639^2+F639^2))</f>
        <v/>
      </c>
      <c r="H639" s="1" t="e">
        <f t="shared" si="19"/>
        <v>#VALUE!</v>
      </c>
      <c r="I639" s="1">
        <v>-0.61483063756850198</v>
      </c>
      <c r="J639" s="1">
        <f>I639*xfactor</f>
        <v>-0.81157644159042264</v>
      </c>
      <c r="K639" s="1">
        <v>-20.440527040359399</v>
      </c>
      <c r="L639" s="1">
        <f>K639*yfactor</f>
        <v>-26.981495693274407</v>
      </c>
      <c r="M639" s="1">
        <v>110.62758080542901</v>
      </c>
      <c r="N639" s="1">
        <f>(M639-80)*zfactor</f>
        <v>40.428406663166292</v>
      </c>
      <c r="O639">
        <v>1</v>
      </c>
      <c r="P639">
        <f t="shared" si="20"/>
        <v>0</v>
      </c>
      <c r="Q639">
        <v>1</v>
      </c>
      <c r="R639">
        <v>1</v>
      </c>
    </row>
    <row r="640" spans="1:18" x14ac:dyDescent="0.2">
      <c r="A640" s="1">
        <v>-4.2557504119388197E-2</v>
      </c>
      <c r="B640" s="1">
        <f>IF(AND(-100&lt;A640,A640&lt;100),A640,B639)</f>
        <v>-4.2557504119388197E-2</v>
      </c>
      <c r="C640" s="1">
        <v>-4.62425773019969E-2</v>
      </c>
      <c r="D640" s="1">
        <f>IF(AND(-100&lt;C640,C640&lt;100),C640,D639)</f>
        <v>-4.62425773019969E-2</v>
      </c>
      <c r="E640" s="1">
        <v>0.11074142488223999</v>
      </c>
      <c r="F640" s="1">
        <f>IF(AND(-100&lt;E640,E640&lt;100),E640,F639)</f>
        <v>0.11074142488223999</v>
      </c>
      <c r="G640" s="1">
        <f>IF(SQRT(B640^2+D640^2+F640^2)&lt;0.125,"",SQRT(B640^2+D640^2+F640^2))</f>
        <v>0.12733098718439162</v>
      </c>
      <c r="H640" s="1">
        <f t="shared" si="19"/>
        <v>1.2733098718439162</v>
      </c>
      <c r="I640" s="1">
        <v>-0.38853817558268799</v>
      </c>
      <c r="J640" s="1">
        <f>I640*xfactor</f>
        <v>-0.51287039176914817</v>
      </c>
      <c r="K640" s="1">
        <v>-19.971874884880499</v>
      </c>
      <c r="L640" s="1">
        <f>K640*yfactor</f>
        <v>-26.36287484804226</v>
      </c>
      <c r="M640" s="1">
        <v>110.45126462707</v>
      </c>
      <c r="N640" s="1">
        <f>(M640-80)*zfactor</f>
        <v>40.195669307732409</v>
      </c>
      <c r="O640">
        <v>1</v>
      </c>
      <c r="P640">
        <f t="shared" si="20"/>
        <v>0</v>
      </c>
      <c r="Q640">
        <v>1</v>
      </c>
      <c r="R640">
        <v>1</v>
      </c>
    </row>
    <row r="641" spans="1:18" x14ac:dyDescent="0.2">
      <c r="A641" s="1">
        <v>-6.5495579216151706E-2</v>
      </c>
      <c r="B641" s="1">
        <f>IF(AND(-100&lt;A641,A641&lt;100),A641,B640)</f>
        <v>-6.5495579216151706E-2</v>
      </c>
      <c r="C641" s="1">
        <v>-1.3345798357617299E-2</v>
      </c>
      <c r="D641" s="1">
        <f>IF(AND(-100&lt;C641,C641&lt;100),C641,D640)</f>
        <v>-1.3345798357617299E-2</v>
      </c>
      <c r="E641" s="1">
        <v>0.112710990856955</v>
      </c>
      <c r="F641" s="1">
        <f>IF(AND(-100&lt;E641,E641&lt;100),E641,F640)</f>
        <v>0.112710990856955</v>
      </c>
      <c r="G641" s="1">
        <f>IF(SQRT(B641^2+D641^2+F641^2)&lt;0.125,"",SQRT(B641^2+D641^2+F641^2))</f>
        <v>0.13104025599264515</v>
      </c>
      <c r="H641" s="1">
        <f t="shared" si="19"/>
        <v>1.3104025599264515</v>
      </c>
      <c r="I641" s="1">
        <v>-0.16162548619792699</v>
      </c>
      <c r="J641" s="1">
        <f>I641*xfactor</f>
        <v>-0.21334564178126364</v>
      </c>
      <c r="K641" s="1">
        <v>-19.553785084023001</v>
      </c>
      <c r="L641" s="1">
        <f>K641*yfactor</f>
        <v>-25.810996310910362</v>
      </c>
      <c r="M641" s="1">
        <v>110.227046348774</v>
      </c>
      <c r="N641" s="1">
        <f>(M641-80)*zfactor</f>
        <v>39.899701180381676</v>
      </c>
      <c r="O641">
        <v>1</v>
      </c>
      <c r="P641">
        <f t="shared" si="20"/>
        <v>0</v>
      </c>
      <c r="Q641">
        <v>1</v>
      </c>
      <c r="R641">
        <v>1</v>
      </c>
    </row>
    <row r="642" spans="1:18" x14ac:dyDescent="0.2">
      <c r="A642" s="1">
        <v>-5.4326491198232199E-2</v>
      </c>
      <c r="B642" s="1">
        <f>IF(AND(-100&lt;A642,A642&lt;100),A642,B641)</f>
        <v>-5.4326491198232199E-2</v>
      </c>
      <c r="C642" s="1">
        <v>-4.3544039106883099E-2</v>
      </c>
      <c r="D642" s="1">
        <f>IF(AND(-100&lt;C642,C642&lt;100),C642,D641)</f>
        <v>-4.3544039106883099E-2</v>
      </c>
      <c r="E642" s="1">
        <v>0.15020257718459501</v>
      </c>
      <c r="F642" s="1">
        <f>IF(AND(-100&lt;E642,E642&lt;100),E642,F641)</f>
        <v>0.15020257718459501</v>
      </c>
      <c r="G642" s="1">
        <f>IF(SQRT(B642^2+D642^2+F642^2)&lt;0.125,"",SQRT(B642^2+D642^2+F642^2))</f>
        <v>0.16555441758088965</v>
      </c>
      <c r="H642" s="1">
        <f t="shared" si="19"/>
        <v>1.6555441758088965</v>
      </c>
      <c r="I642" s="1">
        <v>3.6712171945325202E-2</v>
      </c>
      <c r="J642" s="1">
        <f>I642*xfactor</f>
        <v>4.8460066967829271E-2</v>
      </c>
      <c r="K642" s="1">
        <v>-19.262184220904</v>
      </c>
      <c r="L642" s="1">
        <f>K642*yfactor</f>
        <v>-25.42608317159328</v>
      </c>
      <c r="M642" s="1">
        <v>109.943569715007</v>
      </c>
      <c r="N642" s="1">
        <f>(M642-80)*zfactor</f>
        <v>39.525512023809242</v>
      </c>
      <c r="O642">
        <v>1</v>
      </c>
      <c r="P642">
        <f t="shared" si="20"/>
        <v>0</v>
      </c>
      <c r="Q642">
        <v>1</v>
      </c>
      <c r="R642">
        <v>1</v>
      </c>
    </row>
    <row r="643" spans="1:18" x14ac:dyDescent="0.2">
      <c r="A643" s="1">
        <v>-6.2930643553602103E-2</v>
      </c>
      <c r="B643" s="1">
        <f>IF(AND(-100&lt;A643,A643&lt;100),A643,B642)</f>
        <v>-6.2930643553602103E-2</v>
      </c>
      <c r="C643" s="1">
        <v>-1.1784600593318199E-2</v>
      </c>
      <c r="D643" s="1">
        <f>IF(AND(-100&lt;C643,C643&lt;100),C643,D642)</f>
        <v>-1.1784600593318199E-2</v>
      </c>
      <c r="E643" s="1">
        <v>9.0849980881987605E-2</v>
      </c>
      <c r="F643" s="1">
        <f>IF(AND(-100&lt;E643,E643&lt;100),E643,F642)</f>
        <v>9.0849980881987605E-2</v>
      </c>
      <c r="G643" s="1" t="str">
        <f>IF(SQRT(B643^2+D643^2+F643^2)&lt;0.125,"",SQRT(B643^2+D643^2+F643^2))</f>
        <v/>
      </c>
      <c r="H643" s="1" t="e">
        <f t="shared" ref="H643:H706" si="21">IF(G643&gt;0.125,10*G643,0)</f>
        <v>#VALUE!</v>
      </c>
      <c r="I643" s="1">
        <v>0.20824493818499701</v>
      </c>
      <c r="J643" s="1">
        <f>I643*xfactor</f>
        <v>0.27488331840419605</v>
      </c>
      <c r="K643" s="1">
        <v>-19.128914494594099</v>
      </c>
      <c r="L643" s="1">
        <f>K643*yfactor</f>
        <v>-25.250167132864213</v>
      </c>
      <c r="M643" s="1">
        <v>109.653587077399</v>
      </c>
      <c r="N643" s="1">
        <f>(M643-80)*zfactor</f>
        <v>39.142734942166676</v>
      </c>
      <c r="O643">
        <v>1</v>
      </c>
      <c r="P643">
        <f t="shared" si="20"/>
        <v>0</v>
      </c>
      <c r="Q643">
        <v>1</v>
      </c>
      <c r="R643">
        <v>1</v>
      </c>
    </row>
    <row r="644" spans="1:18" x14ac:dyDescent="0.2">
      <c r="A644" s="1">
        <v>-4.8300151307703598E-2</v>
      </c>
      <c r="B644" s="1">
        <f>IF(AND(-100&lt;A644,A644&lt;100),A644,B643)</f>
        <v>-4.8300151307703598E-2</v>
      </c>
      <c r="C644" s="1">
        <v>-4.1729423127278599E-2</v>
      </c>
      <c r="D644" s="1">
        <f>IF(AND(-100&lt;C644,C644&lt;100),C644,D643)</f>
        <v>-4.1729423127278599E-2</v>
      </c>
      <c r="E644" s="1">
        <v>0.108181975142482</v>
      </c>
      <c r="F644" s="1">
        <f>IF(AND(-100&lt;E644,E644&lt;100),E644,F643)</f>
        <v>0.108181975142482</v>
      </c>
      <c r="G644" s="1">
        <f>IF(SQRT(B644^2+D644^2+F644^2)&lt;0.125,"",SQRT(B644^2+D644^2+F644^2))</f>
        <v>0.12560887355840394</v>
      </c>
      <c r="H644" s="1">
        <f t="shared" si="21"/>
        <v>1.2560887355840396</v>
      </c>
      <c r="I644" s="1">
        <v>0.34683437778250698</v>
      </c>
      <c r="J644" s="1">
        <f>I644*xfactor</f>
        <v>0.45782137867290923</v>
      </c>
      <c r="K644" s="1">
        <v>-19.118798906925999</v>
      </c>
      <c r="L644" s="1">
        <f>K644*yfactor</f>
        <v>-25.236814557142321</v>
      </c>
      <c r="M644" s="1">
        <v>109.323692623399</v>
      </c>
      <c r="N644" s="1">
        <f>(M644-80)*zfactor</f>
        <v>38.707274262886678</v>
      </c>
      <c r="O644">
        <v>1</v>
      </c>
      <c r="P644">
        <f t="shared" ref="P644:P707" si="22">IF(OR(O644&lt;&gt;O643,Q644&lt;&gt;Q643,R644&lt;&gt;R643),1,0)</f>
        <v>0</v>
      </c>
      <c r="Q644">
        <v>1</v>
      </c>
      <c r="R644">
        <v>1</v>
      </c>
    </row>
    <row r="645" spans="1:18" x14ac:dyDescent="0.2">
      <c r="A645" s="1">
        <v>-6.3278195370283702E-2</v>
      </c>
      <c r="B645" s="1">
        <f>IF(AND(-100&lt;A645,A645&lt;100),A645,B644)</f>
        <v>-6.3278195370283702E-2</v>
      </c>
      <c r="C645" s="1">
        <v>-1.6704062591051901E-2</v>
      </c>
      <c r="D645" s="1">
        <f>IF(AND(-100&lt;C645,C645&lt;100),C645,D644)</f>
        <v>-1.6704062591051901E-2</v>
      </c>
      <c r="E645" s="1">
        <v>0.113606348573243</v>
      </c>
      <c r="F645" s="1">
        <f>IF(AND(-100&lt;E645,E645&lt;100),E645,F644)</f>
        <v>0.113606348573243</v>
      </c>
      <c r="G645" s="1">
        <f>IF(SQRT(B645^2+D645^2+F645^2)&lt;0.125,"",SQRT(B645^2+D645^2+F645^2))</f>
        <v>0.13110895527198271</v>
      </c>
      <c r="H645" s="1">
        <f t="shared" si="21"/>
        <v>1.3110895527198272</v>
      </c>
      <c r="I645" s="1">
        <v>0.51208319950022496</v>
      </c>
      <c r="J645" s="1">
        <f>I645*xfactor</f>
        <v>0.67594982334029696</v>
      </c>
      <c r="K645" s="1">
        <v>-19.1415761764138</v>
      </c>
      <c r="L645" s="1">
        <f>K645*yfactor</f>
        <v>-25.266880552866215</v>
      </c>
      <c r="M645" s="1">
        <v>108.996000542518</v>
      </c>
      <c r="N645" s="1">
        <f>(M645-80)*zfactor</f>
        <v>38.274720716123767</v>
      </c>
      <c r="O645">
        <v>1</v>
      </c>
      <c r="P645">
        <f t="shared" si="22"/>
        <v>0</v>
      </c>
      <c r="Q645">
        <v>1</v>
      </c>
      <c r="R645">
        <v>1</v>
      </c>
    </row>
    <row r="646" spans="1:18" x14ac:dyDescent="0.2">
      <c r="A646" s="1">
        <v>-5.7081926056750998E-2</v>
      </c>
      <c r="B646" s="1">
        <f>IF(AND(-100&lt;A646,A646&lt;100),A646,B645)</f>
        <v>-5.7081926056750998E-2</v>
      </c>
      <c r="C646" s="1">
        <v>-3.5605802171685602E-2</v>
      </c>
      <c r="D646" s="1">
        <f>IF(AND(-100&lt;C646,C646&lt;100),C646,D645)</f>
        <v>-3.5605802171685602E-2</v>
      </c>
      <c r="E646" s="1">
        <v>0.14584198234533399</v>
      </c>
      <c r="F646" s="1">
        <f>IF(AND(-100&lt;E646,E646&lt;100),E646,F645)</f>
        <v>0.14584198234533399</v>
      </c>
      <c r="G646" s="1">
        <f>IF(SQRT(B646^2+D646^2+F646^2)&lt;0.125,"",SQRT(B646^2+D646^2+F646^2))</f>
        <v>0.16061134220550649</v>
      </c>
      <c r="H646" s="1">
        <f t="shared" si="21"/>
        <v>1.6061134220550648</v>
      </c>
      <c r="I646" s="1">
        <v>0.69117372682496403</v>
      </c>
      <c r="J646" s="1">
        <f>I646*xfactor</f>
        <v>0.91234931940895259</v>
      </c>
      <c r="K646" s="1">
        <v>-19.106941080741699</v>
      </c>
      <c r="L646" s="1">
        <f>K646*yfactor</f>
        <v>-25.221162226579043</v>
      </c>
      <c r="M646" s="1">
        <v>108.62168896551999</v>
      </c>
      <c r="N646" s="1">
        <f>(M646-80)*zfactor</f>
        <v>37.780629434486393</v>
      </c>
      <c r="O646">
        <v>1</v>
      </c>
      <c r="P646">
        <f t="shared" si="22"/>
        <v>0</v>
      </c>
      <c r="Q646">
        <v>1</v>
      </c>
      <c r="R646">
        <v>1</v>
      </c>
    </row>
    <row r="647" spans="1:18" x14ac:dyDescent="0.2">
      <c r="A647" s="1">
        <v>-6.0766902097830797E-2</v>
      </c>
      <c r="B647" s="1">
        <f>IF(AND(-100&lt;A647,A647&lt;100),A647,B646)</f>
        <v>-6.0766902097830797E-2</v>
      </c>
      <c r="C647" s="1">
        <v>-1.9478195309918098E-2</v>
      </c>
      <c r="D647" s="1">
        <f>IF(AND(-100&lt;C647,C647&lt;100),C647,D646)</f>
        <v>-1.9478195309918098E-2</v>
      </c>
      <c r="E647" s="1">
        <v>8.9343424569716196E-2</v>
      </c>
      <c r="F647" s="1">
        <f>IF(AND(-100&lt;E647,E647&lt;100),E647,F646)</f>
        <v>8.9343424569716196E-2</v>
      </c>
      <c r="G647" s="1" t="str">
        <f>IF(SQRT(B647^2+D647^2+F647^2)&lt;0.125,"",SQRT(B647^2+D647^2+F647^2))</f>
        <v/>
      </c>
      <c r="H647" s="1" t="e">
        <f t="shared" si="21"/>
        <v>#VALUE!</v>
      </c>
      <c r="I647" s="1">
        <v>0.88897311565170201</v>
      </c>
      <c r="J647" s="1">
        <f>I647*xfactor</f>
        <v>1.1734445126602466</v>
      </c>
      <c r="K647" s="1">
        <v>-19.038299121927501</v>
      </c>
      <c r="L647" s="1">
        <f>K647*yfactor</f>
        <v>-25.130554840944303</v>
      </c>
      <c r="M647" s="1">
        <v>108.17491523068399</v>
      </c>
      <c r="N647" s="1">
        <f>(M647-80)*zfactor</f>
        <v>37.190888104502875</v>
      </c>
      <c r="O647">
        <v>1</v>
      </c>
      <c r="P647">
        <f t="shared" si="22"/>
        <v>0</v>
      </c>
      <c r="Q647">
        <v>1</v>
      </c>
      <c r="R647">
        <v>1</v>
      </c>
    </row>
    <row r="648" spans="1:18" x14ac:dyDescent="0.2">
      <c r="A648" s="1">
        <v>-4.4060646532115798E-2</v>
      </c>
      <c r="B648" s="1">
        <f>IF(AND(-100&lt;A648,A648&lt;100),A648,B647)</f>
        <v>-4.4060646532115798E-2</v>
      </c>
      <c r="C648" s="1">
        <v>-3.3151866012677202E-2</v>
      </c>
      <c r="D648" s="1">
        <f>IF(AND(-100&lt;C648,C648&lt;100),C648,D647)</f>
        <v>-3.3151866012677202E-2</v>
      </c>
      <c r="E648" s="1">
        <v>9.5005474353854605E-2</v>
      </c>
      <c r="F648" s="1">
        <f>IF(AND(-100&lt;E648,E648&lt;100),E648,F647)</f>
        <v>9.5005474353854605E-2</v>
      </c>
      <c r="G648" s="1" t="str">
        <f>IF(SQRT(B648^2+D648^2+F648^2)&lt;0.125,"",SQRT(B648^2+D648^2+F648^2))</f>
        <v/>
      </c>
      <c r="H648" s="1" t="e">
        <f t="shared" si="21"/>
        <v>#VALUE!</v>
      </c>
      <c r="I648" s="1">
        <v>1.0715963546128899</v>
      </c>
      <c r="J648" s="1">
        <f>I648*xfactor</f>
        <v>1.4145071880890148</v>
      </c>
      <c r="K648" s="1">
        <v>-18.8967681409618</v>
      </c>
      <c r="L648" s="1">
        <f>K648*yfactor</f>
        <v>-24.943733946069578</v>
      </c>
      <c r="M648" s="1">
        <v>107.64725368303</v>
      </c>
      <c r="N648" s="1">
        <f>(M648-80)*zfactor</f>
        <v>36.494374861599603</v>
      </c>
      <c r="O648">
        <v>1</v>
      </c>
      <c r="P648">
        <f t="shared" si="22"/>
        <v>0</v>
      </c>
      <c r="Q648">
        <v>1</v>
      </c>
      <c r="R648">
        <v>1</v>
      </c>
    </row>
    <row r="649" spans="1:18" x14ac:dyDescent="0.2">
      <c r="A649" s="1">
        <v>-5.0793027452585501E-2</v>
      </c>
      <c r="B649" s="1">
        <f>IF(AND(-100&lt;A649,A649&lt;100),A649,B648)</f>
        <v>-5.0793027452585501E-2</v>
      </c>
      <c r="C649" s="1">
        <v>-2.0857517680742399E-2</v>
      </c>
      <c r="D649" s="1">
        <f>IF(AND(-100&lt;C649,C649&lt;100),C649,D648)</f>
        <v>-2.0857517680742399E-2</v>
      </c>
      <c r="E649" s="1">
        <v>0.118294342446356</v>
      </c>
      <c r="F649" s="1">
        <f>IF(AND(-100&lt;E649,E649&lt;100),E649,F648)</f>
        <v>0.118294342446356</v>
      </c>
      <c r="G649" s="1">
        <f>IF(SQRT(B649^2+D649^2+F649^2)&lt;0.125,"",SQRT(B649^2+D649^2+F649^2))</f>
        <v>0.13041671340904634</v>
      </c>
      <c r="H649" s="1">
        <f t="shared" si="21"/>
        <v>1.3041671340904635</v>
      </c>
      <c r="I649" s="1">
        <v>1.1997833894149501</v>
      </c>
      <c r="J649" s="1">
        <f>I649*xfactor</f>
        <v>1.5837140740277342</v>
      </c>
      <c r="K649" s="1">
        <v>-18.681975111811301</v>
      </c>
      <c r="L649" s="1">
        <f>K649*yfactor</f>
        <v>-24.660207147590917</v>
      </c>
      <c r="M649" s="1">
        <v>107.077503022391</v>
      </c>
      <c r="N649" s="1">
        <f>(M649-80)*zfactor</f>
        <v>35.74230398955612</v>
      </c>
      <c r="O649">
        <v>1</v>
      </c>
      <c r="P649">
        <f t="shared" si="22"/>
        <v>0</v>
      </c>
      <c r="Q649">
        <v>1</v>
      </c>
      <c r="R649">
        <v>1</v>
      </c>
    </row>
    <row r="650" spans="1:18" x14ac:dyDescent="0.2">
      <c r="A650" s="1">
        <v>-5.2590206916790803E-2</v>
      </c>
      <c r="B650" s="1">
        <f>IF(AND(-100&lt;A650,A650&lt;100),A650,B649)</f>
        <v>-5.2590206916790803E-2</v>
      </c>
      <c r="C650" s="1">
        <v>-2.8921156086225398E-2</v>
      </c>
      <c r="D650" s="1">
        <f>IF(AND(-100&lt;C650,C650&lt;100),C650,D649)</f>
        <v>-2.8921156086225398E-2</v>
      </c>
      <c r="E650" s="1">
        <v>0.11670230248555</v>
      </c>
      <c r="F650" s="1">
        <f>IF(AND(-100&lt;E650,E650&lt;100),E650,F649)</f>
        <v>0.11670230248555</v>
      </c>
      <c r="G650" s="1">
        <f>IF(SQRT(B650^2+D650^2+F650^2)&lt;0.125,"",SQRT(B650^2+D650^2+F650^2))</f>
        <v>0.13123105782680977</v>
      </c>
      <c r="H650" s="1">
        <f t="shared" si="21"/>
        <v>1.3123105782680977</v>
      </c>
      <c r="I650" s="1">
        <v>1.27343484558686</v>
      </c>
      <c r="J650" s="1">
        <f>I650*xfactor</f>
        <v>1.6809339961746554</v>
      </c>
      <c r="K650" s="1">
        <v>-18.3797540801366</v>
      </c>
      <c r="L650" s="1">
        <f>K650*yfactor</f>
        <v>-24.261275385780312</v>
      </c>
      <c r="M650" s="1">
        <v>106.497535336377</v>
      </c>
      <c r="N650" s="1">
        <f>(M650-80)*zfactor</f>
        <v>34.976746644017638</v>
      </c>
      <c r="O650">
        <v>1</v>
      </c>
      <c r="P650">
        <f t="shared" si="22"/>
        <v>0</v>
      </c>
      <c r="Q650">
        <v>1</v>
      </c>
      <c r="R650">
        <v>1</v>
      </c>
    </row>
    <row r="651" spans="1:18" x14ac:dyDescent="0.2">
      <c r="A651" s="1">
        <v>-4.1917388702544002E-2</v>
      </c>
      <c r="B651" s="1">
        <f>IF(AND(-100&lt;A651,A651&lt;100),A651,B650)</f>
        <v>-4.1917388702544002E-2</v>
      </c>
      <c r="C651" s="1">
        <v>-2.0686504993232099E-2</v>
      </c>
      <c r="D651" s="1">
        <f>IF(AND(-100&lt;C651,C651&lt;100),C651,D650)</f>
        <v>-2.0686504993232099E-2</v>
      </c>
      <c r="E651" s="1">
        <v>8.2789619224797897E-2</v>
      </c>
      <c r="F651" s="1">
        <f>IF(AND(-100&lt;E651,E651&lt;100),E651,F650)</f>
        <v>8.2789619224797897E-2</v>
      </c>
      <c r="G651" s="1" t="str">
        <f>IF(SQRT(B651^2+D651^2+F651^2)&lt;0.125,"",SQRT(B651^2+D651^2+F651^2))</f>
        <v/>
      </c>
      <c r="H651" s="1" t="e">
        <f t="shared" si="21"/>
        <v>#VALUE!</v>
      </c>
      <c r="I651" s="1">
        <v>1.28451539603275</v>
      </c>
      <c r="J651" s="1">
        <f>I651*xfactor</f>
        <v>1.6955603227632301</v>
      </c>
      <c r="K651" s="1">
        <v>-18.007527666937801</v>
      </c>
      <c r="L651" s="1">
        <f>K651*yfactor</f>
        <v>-23.769936520357899</v>
      </c>
      <c r="M651" s="1">
        <v>105.916199399292</v>
      </c>
      <c r="N651" s="1">
        <f>(M651-80)*zfactor</f>
        <v>34.209383207065436</v>
      </c>
      <c r="O651">
        <v>1</v>
      </c>
      <c r="P651">
        <f t="shared" si="22"/>
        <v>0</v>
      </c>
      <c r="Q651">
        <v>1</v>
      </c>
      <c r="R651">
        <v>1</v>
      </c>
    </row>
    <row r="652" spans="1:18" x14ac:dyDescent="0.2">
      <c r="A652" s="1">
        <v>-5.67505321935644E-2</v>
      </c>
      <c r="B652" s="1">
        <f>IF(AND(-100&lt;A652,A652&lt;100),A652,B651)</f>
        <v>-5.67505321935644E-2</v>
      </c>
      <c r="C652" s="1">
        <v>-2.9749708752259799E-2</v>
      </c>
      <c r="D652" s="1">
        <f>IF(AND(-100&lt;C652,C652&lt;100),C652,D651)</f>
        <v>-2.9749708752259799E-2</v>
      </c>
      <c r="E652" s="1">
        <v>9.7395441539735603E-2</v>
      </c>
      <c r="F652" s="1">
        <f>IF(AND(-100&lt;E652,E652&lt;100),E652,F651)</f>
        <v>9.7395441539735603E-2</v>
      </c>
      <c r="G652" s="1" t="str">
        <f>IF(SQRT(B652^2+D652^2+F652^2)&lt;0.125,"",SQRT(B652^2+D652^2+F652^2))</f>
        <v/>
      </c>
      <c r="H652" s="1" t="e">
        <f t="shared" si="21"/>
        <v>#VALUE!</v>
      </c>
      <c r="I652" s="1">
        <v>1.1906319879395799</v>
      </c>
      <c r="J652" s="1">
        <f>I652*xfactor</f>
        <v>1.5716342240802457</v>
      </c>
      <c r="K652" s="1">
        <v>-17.592592177179299</v>
      </c>
      <c r="L652" s="1">
        <f>K652*yfactor</f>
        <v>-23.222221673876675</v>
      </c>
      <c r="M652" s="1">
        <v>105.34192780310801</v>
      </c>
      <c r="N652" s="1">
        <f>(M652-80)*zfactor</f>
        <v>33.451344700102574</v>
      </c>
      <c r="O652">
        <v>1</v>
      </c>
      <c r="P652">
        <f t="shared" si="22"/>
        <v>0</v>
      </c>
      <c r="Q652">
        <v>1</v>
      </c>
      <c r="R652">
        <v>1</v>
      </c>
    </row>
    <row r="653" spans="1:18" x14ac:dyDescent="0.2">
      <c r="A653" s="1">
        <v>-4.3270259136748798E-2</v>
      </c>
      <c r="B653" s="1">
        <f>IF(AND(-100&lt;A653,A653&lt;100),A653,B652)</f>
        <v>-4.3270259136748798E-2</v>
      </c>
      <c r="C653" s="1">
        <v>-2.6404608388173802E-2</v>
      </c>
      <c r="D653" s="1">
        <f>IF(AND(-100&lt;C653,C653&lt;100),C653,D652)</f>
        <v>-2.6404608388173802E-2</v>
      </c>
      <c r="E653" s="1">
        <v>0.120505162209401</v>
      </c>
      <c r="F653" s="1">
        <f>IF(AND(-100&lt;E653,E653&lt;100),E653,F652)</f>
        <v>0.120505162209401</v>
      </c>
      <c r="G653" s="1">
        <f>IF(SQRT(B653^2+D653^2+F653^2)&lt;0.125,"",SQRT(B653^2+D653^2+F653^2))</f>
        <v>0.13073260032986514</v>
      </c>
      <c r="H653" s="1">
        <f t="shared" si="21"/>
        <v>1.3073260032986513</v>
      </c>
      <c r="I653" s="1">
        <v>0.92084914173629095</v>
      </c>
      <c r="J653" s="1">
        <f>I653*xfactor</f>
        <v>1.2155208670919042</v>
      </c>
      <c r="K653" s="1">
        <v>-17.1968789360815</v>
      </c>
      <c r="L653" s="1">
        <f>K653*yfactor</f>
        <v>-22.699880195627582</v>
      </c>
      <c r="M653" s="1">
        <v>104.824630464563</v>
      </c>
      <c r="N653" s="1">
        <f>(M653-80)*zfactor</f>
        <v>32.768512213223161</v>
      </c>
      <c r="O653">
        <v>1</v>
      </c>
      <c r="P653">
        <f t="shared" si="22"/>
        <v>0</v>
      </c>
      <c r="Q653">
        <v>1</v>
      </c>
      <c r="R653">
        <v>1</v>
      </c>
    </row>
    <row r="654" spans="1:18" x14ac:dyDescent="0.2">
      <c r="A654" s="1">
        <v>-6.24327567031304E-2</v>
      </c>
      <c r="B654" s="1">
        <f>IF(AND(-100&lt;A654,A654&lt;100),A654,B653)</f>
        <v>-6.24327567031304E-2</v>
      </c>
      <c r="C654" s="1">
        <v>-2.9242161068130101E-2</v>
      </c>
      <c r="D654" s="1">
        <f>IF(AND(-100&lt;C654,C654&lt;100),C654,D653)</f>
        <v>-2.9242161068130101E-2</v>
      </c>
      <c r="E654" s="1">
        <v>0.119711994006374</v>
      </c>
      <c r="F654" s="1">
        <f>IF(AND(-100&lt;E654,E654&lt;100),E654,F653)</f>
        <v>0.119711994006374</v>
      </c>
      <c r="G654" s="1">
        <f>IF(SQRT(B654^2+D654^2+F654^2)&lt;0.125,"",SQRT(B654^2+D654^2+F654^2))</f>
        <v>0.1381445424273752</v>
      </c>
      <c r="H654" s="1">
        <f t="shared" si="21"/>
        <v>1.3814454242737519</v>
      </c>
      <c r="I654" s="1">
        <v>0.41044908046898598</v>
      </c>
      <c r="J654" s="1">
        <f>I654*xfactor</f>
        <v>0.54179278621906157</v>
      </c>
      <c r="K654" s="1">
        <v>-16.832558853256</v>
      </c>
      <c r="L654" s="1">
        <f>K654*yfactor</f>
        <v>-22.218977686297922</v>
      </c>
      <c r="M654" s="1">
        <v>104.38404163643</v>
      </c>
      <c r="N654" s="1">
        <f>(M654-80)*zfactor</f>
        <v>32.186934960087598</v>
      </c>
      <c r="O654">
        <v>1</v>
      </c>
      <c r="P654">
        <f t="shared" si="22"/>
        <v>0</v>
      </c>
      <c r="Q654">
        <v>1</v>
      </c>
      <c r="R654">
        <v>1</v>
      </c>
    </row>
    <row r="655" spans="1:18" x14ac:dyDescent="0.2">
      <c r="A655" s="1">
        <v>-4.8803773689118299E-2</v>
      </c>
      <c r="B655" s="1">
        <f>IF(AND(-100&lt;A655,A655&lt;100),A655,B654)</f>
        <v>-4.8803773689118299E-2</v>
      </c>
      <c r="C655" s="1">
        <v>-2.9733248801892698E-2</v>
      </c>
      <c r="D655" s="1">
        <f>IF(AND(-100&lt;C655,C655&lt;100),C655,D654)</f>
        <v>-2.9733248801892698E-2</v>
      </c>
      <c r="E655" s="1">
        <v>0.109728121575422</v>
      </c>
      <c r="F655" s="1">
        <f>IF(AND(-100&lt;E655,E655&lt;100),E655,F654)</f>
        <v>0.109728121575422</v>
      </c>
      <c r="G655" s="1" t="str">
        <f>IF(SQRT(B655^2+D655^2+F655^2)&lt;0.125,"",SQRT(B655^2+D655^2+F655^2))</f>
        <v/>
      </c>
      <c r="H655" s="1" t="e">
        <f t="shared" si="21"/>
        <v>#VALUE!</v>
      </c>
      <c r="I655" s="1">
        <v>-0.271925094602466</v>
      </c>
      <c r="J655" s="1">
        <f>I655*xfactor</f>
        <v>-0.35894112487525515</v>
      </c>
      <c r="K655" s="1">
        <v>-16.459363987107999</v>
      </c>
      <c r="L655" s="1">
        <f>K655*yfactor</f>
        <v>-21.726360462982559</v>
      </c>
      <c r="M655" s="1">
        <v>104.014383422183</v>
      </c>
      <c r="N655" s="1">
        <f>(M655-80)*zfactor</f>
        <v>31.698986117281564</v>
      </c>
      <c r="O655">
        <v>1</v>
      </c>
      <c r="P655">
        <f t="shared" si="22"/>
        <v>0</v>
      </c>
      <c r="Q655">
        <v>1</v>
      </c>
      <c r="R655">
        <v>1</v>
      </c>
    </row>
    <row r="656" spans="1:18" x14ac:dyDescent="0.2">
      <c r="A656" s="1">
        <v>-6.2557831459346999E-2</v>
      </c>
      <c r="B656" s="1">
        <f>IF(AND(-100&lt;A656,A656&lt;100),A656,B655)</f>
        <v>-6.2557831459346999E-2</v>
      </c>
      <c r="C656" s="1">
        <v>-3.1815894250607803E-2</v>
      </c>
      <c r="D656" s="1">
        <f>IF(AND(-100&lt;C656,C656&lt;100),C656,D655)</f>
        <v>-3.1815894250607803E-2</v>
      </c>
      <c r="E656" s="1">
        <v>9.1192674766649301E-2</v>
      </c>
      <c r="F656" s="1">
        <f>IF(AND(-100&lt;E656,E656&lt;100),E656,F655)</f>
        <v>9.1192674766649301E-2</v>
      </c>
      <c r="G656" s="1" t="str">
        <f>IF(SQRT(B656^2+D656^2+F656^2)&lt;0.125,"",SQRT(B656^2+D656^2+F656^2))</f>
        <v/>
      </c>
      <c r="H656" s="1" t="e">
        <f t="shared" si="21"/>
        <v>#VALUE!</v>
      </c>
      <c r="I656" s="1">
        <v>-1.0338580790118901</v>
      </c>
      <c r="J656" s="1">
        <f>I656*xfactor</f>
        <v>-1.3646926642956949</v>
      </c>
      <c r="K656" s="1">
        <v>-15.9352162230629</v>
      </c>
      <c r="L656" s="1">
        <f>K656*yfactor</f>
        <v>-21.034485414443029</v>
      </c>
      <c r="M656" s="1">
        <v>103.718808939217</v>
      </c>
      <c r="N656" s="1">
        <f>(M656-80)*zfactor</f>
        <v>31.308827799766441</v>
      </c>
      <c r="O656">
        <v>1</v>
      </c>
      <c r="P656">
        <f t="shared" si="22"/>
        <v>0</v>
      </c>
      <c r="Q656">
        <v>1</v>
      </c>
      <c r="R656">
        <v>1</v>
      </c>
    </row>
    <row r="657" spans="1:18" x14ac:dyDescent="0.2">
      <c r="A657" s="1">
        <v>-3.9512873615775101E-2</v>
      </c>
      <c r="B657" s="1">
        <f>IF(AND(-100&lt;A657,A657&lt;100),A657,B656)</f>
        <v>-3.9512873615775101E-2</v>
      </c>
      <c r="C657" s="1">
        <v>-2.2988550824421399E-2</v>
      </c>
      <c r="D657" s="1">
        <f>IF(AND(-100&lt;C657,C657&lt;100),C657,D656)</f>
        <v>-2.2988550824421399E-2</v>
      </c>
      <c r="E657" s="1">
        <v>0.124253768321384</v>
      </c>
      <c r="F657" s="1">
        <f>IF(AND(-100&lt;E657,E657&lt;100),E657,F656)</f>
        <v>0.124253768321384</v>
      </c>
      <c r="G657" s="1">
        <f>IF(SQRT(B657^2+D657^2+F657^2)&lt;0.125,"",SQRT(B657^2+D657^2+F657^2))</f>
        <v>0.13239614644107808</v>
      </c>
      <c r="H657" s="1">
        <f t="shared" si="21"/>
        <v>1.3239614644107809</v>
      </c>
      <c r="I657" s="1">
        <v>-1.8120292935588</v>
      </c>
      <c r="J657" s="1">
        <f>I657*xfactor</f>
        <v>-2.391878667497616</v>
      </c>
      <c r="K657" s="1">
        <v>-15.2986677558242</v>
      </c>
      <c r="L657" s="1">
        <f>K657*yfactor</f>
        <v>-20.194241437687946</v>
      </c>
      <c r="M657" s="1">
        <v>103.529203412475</v>
      </c>
      <c r="N657" s="1">
        <f>(M657-80)*zfactor</f>
        <v>31.058548504467002</v>
      </c>
      <c r="O657">
        <v>1</v>
      </c>
      <c r="P657">
        <f t="shared" si="22"/>
        <v>0</v>
      </c>
      <c r="Q657">
        <v>1</v>
      </c>
      <c r="R657">
        <v>1</v>
      </c>
    </row>
    <row r="658" spans="1:18" x14ac:dyDescent="0.2">
      <c r="A658" s="1">
        <v>-6.4685515795439394E-2</v>
      </c>
      <c r="B658" s="1">
        <f>IF(AND(-100&lt;A658,A658&lt;100),A658,B657)</f>
        <v>-6.4685515795439394E-2</v>
      </c>
      <c r="C658" s="1">
        <v>-2.7396638918954799E-2</v>
      </c>
      <c r="D658" s="1">
        <f>IF(AND(-100&lt;C658,C658&lt;100),C658,D657)</f>
        <v>-2.7396638918954799E-2</v>
      </c>
      <c r="E658" s="1">
        <v>0.124175398628128</v>
      </c>
      <c r="F658" s="1">
        <f>IF(AND(-100&lt;E658,E658&lt;100),E658,F657)</f>
        <v>0.124175398628128</v>
      </c>
      <c r="G658" s="1">
        <f>IF(SQRT(B658^2+D658^2+F658^2)&lt;0.125,"",SQRT(B658^2+D658^2+F658^2))</f>
        <v>0.14266857187983667</v>
      </c>
      <c r="H658" s="1">
        <f t="shared" si="21"/>
        <v>1.4266857187983666</v>
      </c>
      <c r="I658" s="1">
        <v>-2.5408437506644099</v>
      </c>
      <c r="J658" s="1">
        <f>I658*xfactor</f>
        <v>-3.3539137508770214</v>
      </c>
      <c r="K658" s="1">
        <v>-14.5793893969482</v>
      </c>
      <c r="L658" s="1">
        <f>K658*yfactor</f>
        <v>-19.244794003971624</v>
      </c>
      <c r="M658" s="1">
        <v>103.43122687063401</v>
      </c>
      <c r="N658" s="1">
        <f>(M658-80)*zfactor</f>
        <v>30.929219469236891</v>
      </c>
      <c r="O658">
        <v>1</v>
      </c>
      <c r="P658">
        <f t="shared" si="22"/>
        <v>0</v>
      </c>
      <c r="Q658">
        <v>1</v>
      </c>
      <c r="R658">
        <v>1</v>
      </c>
    </row>
    <row r="659" spans="1:18" x14ac:dyDescent="0.2">
      <c r="A659" s="1">
        <v>-4.7124888164624901E-2</v>
      </c>
      <c r="B659" s="1">
        <f>IF(AND(-100&lt;A659,A659&lt;100),A659,B658)</f>
        <v>-4.7124888164624901E-2</v>
      </c>
      <c r="C659" s="1">
        <v>-2.7701880321078499E-2</v>
      </c>
      <c r="D659" s="1">
        <f>IF(AND(-100&lt;C659,C659&lt;100),C659,D658)</f>
        <v>-2.7701880321078499E-2</v>
      </c>
      <c r="E659" s="1">
        <v>0.105954197759225</v>
      </c>
      <c r="F659" s="1">
        <f>IF(AND(-100&lt;E659,E659&lt;100),E659,F658)</f>
        <v>0.105954197759225</v>
      </c>
      <c r="G659" s="1" t="str">
        <f>IF(SQRT(B659^2+D659^2+F659^2)&lt;0.125,"",SQRT(B659^2+D659^2+F659^2))</f>
        <v/>
      </c>
      <c r="H659" s="1" t="e">
        <f t="shared" si="21"/>
        <v>#VALUE!</v>
      </c>
      <c r="I659" s="1">
        <v>-3.1017165676860499</v>
      </c>
      <c r="J659" s="1">
        <f>I659*xfactor</f>
        <v>-4.0942658693455858</v>
      </c>
      <c r="K659" s="1">
        <v>-13.889865581599899</v>
      </c>
      <c r="L659" s="1">
        <f>K659*yfactor</f>
        <v>-18.334622567711868</v>
      </c>
      <c r="M659" s="1">
        <v>103.44083591189001</v>
      </c>
      <c r="N659" s="1">
        <f>(M659-80)*zfactor</f>
        <v>30.941903403694809</v>
      </c>
      <c r="O659">
        <v>1</v>
      </c>
      <c r="P659">
        <f t="shared" si="22"/>
        <v>0</v>
      </c>
      <c r="Q659">
        <v>1</v>
      </c>
      <c r="R659">
        <v>1</v>
      </c>
    </row>
    <row r="660" spans="1:18" x14ac:dyDescent="0.2">
      <c r="A660" s="1">
        <v>-5.6947427560145598E-2</v>
      </c>
      <c r="B660" s="1">
        <f>IF(AND(-100&lt;A660,A660&lt;100),A660,B659)</f>
        <v>-5.6947427560145598E-2</v>
      </c>
      <c r="C660" s="1">
        <v>-2.8047336307639299E-2</v>
      </c>
      <c r="D660" s="1">
        <f>IF(AND(-100&lt;C660,C660&lt;100),C660,D659)</f>
        <v>-2.8047336307639299E-2</v>
      </c>
      <c r="E660" s="1">
        <v>8.5003463490909897E-2</v>
      </c>
      <c r="F660" s="1">
        <f>IF(AND(-100&lt;E660,E660&lt;100),E660,F659)</f>
        <v>8.5003463490909897E-2</v>
      </c>
      <c r="G660" s="1" t="str">
        <f>IF(SQRT(B660^2+D660^2+F660^2)&lt;0.125,"",SQRT(B660^2+D660^2+F660^2))</f>
        <v/>
      </c>
      <c r="H660" s="1" t="e">
        <f t="shared" si="21"/>
        <v>#VALUE!</v>
      </c>
      <c r="I660" s="1">
        <v>-3.4571905046401699</v>
      </c>
      <c r="J660" s="1">
        <f>I660*xfactor</f>
        <v>-4.5634914661250248</v>
      </c>
      <c r="K660" s="1">
        <v>-13.3458782030552</v>
      </c>
      <c r="L660" s="1">
        <f>K660*yfactor</f>
        <v>-17.616559228032866</v>
      </c>
      <c r="M660" s="1">
        <v>103.495511253956</v>
      </c>
      <c r="N660" s="1">
        <f>(M660-80)*zfactor</f>
        <v>31.014074855221917</v>
      </c>
      <c r="O660">
        <v>1</v>
      </c>
      <c r="P660">
        <f t="shared" si="22"/>
        <v>0</v>
      </c>
      <c r="Q660">
        <v>1</v>
      </c>
      <c r="R660">
        <v>1</v>
      </c>
    </row>
    <row r="661" spans="1:18" x14ac:dyDescent="0.2">
      <c r="A661" s="1">
        <v>-4.2056514102113703E-2</v>
      </c>
      <c r="B661" s="1">
        <f>IF(AND(-100&lt;A661,A661&lt;100),A661,B660)</f>
        <v>-4.2056514102113703E-2</v>
      </c>
      <c r="C661" s="1">
        <v>-2.18401165004449E-2</v>
      </c>
      <c r="D661" s="1">
        <f>IF(AND(-100&lt;C661,C661&lt;100),C661,D660)</f>
        <v>-2.18401165004449E-2</v>
      </c>
      <c r="E661" s="1">
        <v>0.110678149267981</v>
      </c>
      <c r="F661" s="1">
        <f>IF(AND(-100&lt;E661,E661&lt;100),E661,F660)</f>
        <v>0.110678149267981</v>
      </c>
      <c r="G661" s="1" t="str">
        <f>IF(SQRT(B661^2+D661^2+F661^2)&lt;0.125,"",SQRT(B661^2+D661^2+F661^2))</f>
        <v/>
      </c>
      <c r="H661" s="1" t="e">
        <f t="shared" si="21"/>
        <v>#VALUE!</v>
      </c>
      <c r="I661" s="1">
        <v>-3.5966414565796101</v>
      </c>
      <c r="J661" s="1">
        <f>I661*xfactor</f>
        <v>-4.7475667226850859</v>
      </c>
      <c r="K661" s="1">
        <v>-12.9800827179573</v>
      </c>
      <c r="L661" s="1">
        <f>K661*yfactor</f>
        <v>-17.133709187703637</v>
      </c>
      <c r="M661" s="1">
        <v>103.5698845714</v>
      </c>
      <c r="N661" s="1">
        <f>(M661-80)*zfactor</f>
        <v>31.112247634247996</v>
      </c>
      <c r="O661">
        <v>1</v>
      </c>
      <c r="P661">
        <f t="shared" si="22"/>
        <v>0</v>
      </c>
      <c r="Q661">
        <v>1</v>
      </c>
      <c r="R661">
        <v>1</v>
      </c>
    </row>
    <row r="662" spans="1:18" x14ac:dyDescent="0.2">
      <c r="A662" s="1">
        <v>-6.0908483649092002E-2</v>
      </c>
      <c r="B662" s="1">
        <f>IF(AND(-100&lt;A662,A662&lt;100),A662,B661)</f>
        <v>-6.0908483649092002E-2</v>
      </c>
      <c r="C662" s="1">
        <v>-2.4967248213915601E-2</v>
      </c>
      <c r="D662" s="1">
        <f>IF(AND(-100&lt;C662,C662&lt;100),C662,D661)</f>
        <v>-2.4967248213915601E-2</v>
      </c>
      <c r="E662" s="1">
        <v>0.131898481410645</v>
      </c>
      <c r="F662" s="1">
        <f>IF(AND(-100&lt;E662,E662&lt;100),E662,F661)</f>
        <v>0.131898481410645</v>
      </c>
      <c r="G662" s="1">
        <f>IF(SQRT(B662^2+D662^2+F662^2)&lt;0.125,"",SQRT(B662^2+D662^2+F662^2))</f>
        <v>0.14741240199603711</v>
      </c>
      <c r="H662" s="1">
        <f t="shared" si="21"/>
        <v>1.4741240199603711</v>
      </c>
      <c r="I662" s="1">
        <v>-3.5121658007414598</v>
      </c>
      <c r="J662" s="1">
        <f>I662*xfactor</f>
        <v>-4.6360588569787273</v>
      </c>
      <c r="K662" s="1">
        <v>-12.762875137017801</v>
      </c>
      <c r="L662" s="1">
        <f>K662*yfactor</f>
        <v>-16.846995180863498</v>
      </c>
      <c r="M662" s="1">
        <v>103.660103827974</v>
      </c>
      <c r="N662" s="1">
        <f>(M662-80)*zfactor</f>
        <v>31.231337052925678</v>
      </c>
      <c r="O662">
        <v>1</v>
      </c>
      <c r="P662">
        <f t="shared" si="22"/>
        <v>0</v>
      </c>
      <c r="Q662">
        <v>1</v>
      </c>
      <c r="R662">
        <v>1</v>
      </c>
    </row>
    <row r="663" spans="1:18" x14ac:dyDescent="0.2">
      <c r="A663" s="1">
        <v>-5.3177084010922998E-2</v>
      </c>
      <c r="B663" s="1">
        <f>IF(AND(-100&lt;A663,A663&lt;100),A663,B662)</f>
        <v>-5.3177084010922998E-2</v>
      </c>
      <c r="C663" s="1">
        <v>-2.3591308565752499E-2</v>
      </c>
      <c r="D663" s="1">
        <f>IF(AND(-100&lt;C663,C663&lt;100),C663,D662)</f>
        <v>-2.3591308565752499E-2</v>
      </c>
      <c r="E663" s="1">
        <v>9.9871975919918601E-2</v>
      </c>
      <c r="F663" s="1">
        <f>IF(AND(-100&lt;E663,E663&lt;100),E663,F662)</f>
        <v>9.9871975919918601E-2</v>
      </c>
      <c r="G663" s="1" t="str">
        <f>IF(SQRT(B663^2+D663^2+F663^2)&lt;0.125,"",SQRT(B663^2+D663^2+F663^2))</f>
        <v/>
      </c>
      <c r="H663" s="1" t="e">
        <f t="shared" si="21"/>
        <v>#VALUE!</v>
      </c>
      <c r="I663" s="1">
        <v>-3.2109407759030999</v>
      </c>
      <c r="J663" s="1">
        <f>I663*xfactor</f>
        <v>-4.2384418241920923</v>
      </c>
      <c r="K663" s="1">
        <v>-12.694299886368301</v>
      </c>
      <c r="L663" s="1">
        <f>K663*yfactor</f>
        <v>-16.756475850006158</v>
      </c>
      <c r="M663" s="1">
        <v>103.777199575794</v>
      </c>
      <c r="N663" s="1">
        <f>(M663-80)*zfactor</f>
        <v>31.385903440048082</v>
      </c>
      <c r="O663">
        <v>1</v>
      </c>
      <c r="P663">
        <f t="shared" si="22"/>
        <v>0</v>
      </c>
      <c r="Q663">
        <v>1</v>
      </c>
      <c r="R663">
        <v>1</v>
      </c>
    </row>
    <row r="664" spans="1:18" x14ac:dyDescent="0.2">
      <c r="A664" s="1">
        <v>-5.2203060455398E-2</v>
      </c>
      <c r="B664" s="1">
        <f>IF(AND(-100&lt;A664,A664&lt;100),A664,B663)</f>
        <v>-5.2203060455398E-2</v>
      </c>
      <c r="C664" s="1">
        <v>-3.1924383924015899E-2</v>
      </c>
      <c r="D664" s="1">
        <f>IF(AND(-100&lt;C664,C664&lt;100),C664,D663)</f>
        <v>-3.1924383924015899E-2</v>
      </c>
      <c r="E664" s="1">
        <v>9.4375520977229996E-2</v>
      </c>
      <c r="F664" s="1">
        <f>IF(AND(-100&lt;E664,E664&lt;100),E664,F663)</f>
        <v>9.4375520977229996E-2</v>
      </c>
      <c r="G664" s="1" t="str">
        <f>IF(SQRT(B664^2+D664^2+F664^2)&lt;0.125,"",SQRT(B664^2+D664^2+F664^2))</f>
        <v/>
      </c>
      <c r="H664" s="1" t="e">
        <f t="shared" si="21"/>
        <v>#VALUE!</v>
      </c>
      <c r="I664" s="1">
        <v>-2.8009682380827199</v>
      </c>
      <c r="J664" s="1">
        <f>I664*xfactor</f>
        <v>-3.6972780742691906</v>
      </c>
      <c r="K664" s="1">
        <v>-12.670093205937899</v>
      </c>
      <c r="L664" s="1">
        <f>K664*yfactor</f>
        <v>-16.724523031838029</v>
      </c>
      <c r="M664" s="1">
        <v>103.886563291611</v>
      </c>
      <c r="N664" s="1">
        <f>(M664-80)*zfactor</f>
        <v>31.53026354492652</v>
      </c>
      <c r="O664">
        <v>1</v>
      </c>
      <c r="P664">
        <f t="shared" si="22"/>
        <v>0</v>
      </c>
      <c r="Q664">
        <v>1</v>
      </c>
      <c r="R664">
        <v>1</v>
      </c>
    </row>
    <row r="665" spans="1:18" x14ac:dyDescent="0.2">
      <c r="A665" s="1">
        <v>-4.9507699311720603E-2</v>
      </c>
      <c r="B665" s="1">
        <f>IF(AND(-100&lt;A665,A665&lt;100),A665,B664)</f>
        <v>-4.9507699311720603E-2</v>
      </c>
      <c r="C665" s="1">
        <v>-2.16449592627877E-2</v>
      </c>
      <c r="D665" s="1">
        <f>IF(AND(-100&lt;C665,C665&lt;100),C665,D664)</f>
        <v>-2.16449592627877E-2</v>
      </c>
      <c r="E665" s="1">
        <v>0.104936523841695</v>
      </c>
      <c r="F665" s="1">
        <f>IF(AND(-100&lt;E665,E665&lt;100),E665,F664)</f>
        <v>0.104936523841695</v>
      </c>
      <c r="G665" s="1" t="str">
        <f>IF(SQRT(B665^2+D665^2+F665^2)&lt;0.125,"",SQRT(B665^2+D665^2+F665^2))</f>
        <v/>
      </c>
      <c r="H665" s="1" t="e">
        <f t="shared" si="21"/>
        <v>#VALUE!</v>
      </c>
      <c r="I665" s="1">
        <v>-2.2639706127844899</v>
      </c>
      <c r="J665" s="1">
        <f>I665*xfactor</f>
        <v>-2.9884412088755266</v>
      </c>
      <c r="K665" s="1">
        <v>-12.679471036153799</v>
      </c>
      <c r="L665" s="1">
        <f>K665*yfactor</f>
        <v>-16.736901767723015</v>
      </c>
      <c r="M665" s="1">
        <v>104.01967785980401</v>
      </c>
      <c r="N665" s="1">
        <f>(M665-80)*zfactor</f>
        <v>31.705974774941289</v>
      </c>
      <c r="O665">
        <v>1</v>
      </c>
      <c r="P665">
        <f t="shared" si="22"/>
        <v>0</v>
      </c>
      <c r="Q665">
        <v>1</v>
      </c>
      <c r="R665">
        <v>1</v>
      </c>
    </row>
    <row r="666" spans="1:18" x14ac:dyDescent="0.2">
      <c r="A666" s="1">
        <v>-5.30844720585106E-2</v>
      </c>
      <c r="B666" s="1">
        <f>IF(AND(-100&lt;A666,A666&lt;100),A666,B665)</f>
        <v>-5.30844720585106E-2</v>
      </c>
      <c r="C666" s="1">
        <v>-2.8741533844822399E-2</v>
      </c>
      <c r="D666" s="1">
        <f>IF(AND(-100&lt;C666,C666&lt;100),C666,D665)</f>
        <v>-2.8741533844822399E-2</v>
      </c>
      <c r="E666" s="1">
        <v>0.13908899107873601</v>
      </c>
      <c r="F666" s="1">
        <f>IF(AND(-100&lt;E666,E666&lt;100),E666,F665)</f>
        <v>0.13908899107873601</v>
      </c>
      <c r="G666" s="1">
        <f>IF(SQRT(B666^2+D666^2+F666^2)&lt;0.125,"",SQRT(B666^2+D666^2+F666^2))</f>
        <v>0.15162382524123499</v>
      </c>
      <c r="H666" s="1">
        <f t="shared" si="21"/>
        <v>1.5162382524123499</v>
      </c>
      <c r="I666" s="1">
        <v>-1.64300344175241</v>
      </c>
      <c r="J666" s="1">
        <f>I666*xfactor</f>
        <v>-2.1687645431131815</v>
      </c>
      <c r="K666" s="1">
        <v>-12.653137370849</v>
      </c>
      <c r="L666" s="1">
        <f>K666*yfactor</f>
        <v>-16.702141329520682</v>
      </c>
      <c r="M666" s="1">
        <v>104.10363784965401</v>
      </c>
      <c r="N666" s="1">
        <f>(M666-80)*zfactor</f>
        <v>31.816801961543291</v>
      </c>
      <c r="O666">
        <v>1</v>
      </c>
      <c r="P666">
        <f t="shared" si="22"/>
        <v>0</v>
      </c>
      <c r="Q666">
        <v>1</v>
      </c>
      <c r="R666">
        <v>1</v>
      </c>
    </row>
    <row r="667" spans="1:18" x14ac:dyDescent="0.2">
      <c r="A667" s="1">
        <v>-4.7726354159447502E-2</v>
      </c>
      <c r="B667" s="1">
        <f>IF(AND(-100&lt;A667,A667&lt;100),A667,B666)</f>
        <v>-4.7726354159447502E-2</v>
      </c>
      <c r="C667" s="1">
        <v>-1.4906773905523901E-2</v>
      </c>
      <c r="D667" s="1">
        <f>IF(AND(-100&lt;C667,C667&lt;100),C667,D666)</f>
        <v>-1.4906773905523901E-2</v>
      </c>
      <c r="E667" s="1">
        <v>7.2803628308923396E-2</v>
      </c>
      <c r="F667" s="1">
        <f>IF(AND(-100&lt;E667,E667&lt;100),E667,F666)</f>
        <v>7.2803628308923396E-2</v>
      </c>
      <c r="G667" s="1" t="str">
        <f>IF(SQRT(B667^2+D667^2+F667^2)&lt;0.125,"",SQRT(B667^2+D667^2+F667^2))</f>
        <v/>
      </c>
      <c r="H667" s="1" t="e">
        <f t="shared" si="21"/>
        <v>#VALUE!</v>
      </c>
      <c r="I667" s="1">
        <v>-1.00469426527215</v>
      </c>
      <c r="J667" s="1">
        <f>I667*xfactor</f>
        <v>-1.3261964301592382</v>
      </c>
      <c r="K667" s="1">
        <v>-12.5745359034205</v>
      </c>
      <c r="L667" s="1">
        <f>K667*yfactor</f>
        <v>-16.598387392515061</v>
      </c>
      <c r="M667" s="1">
        <v>104.18097475455799</v>
      </c>
      <c r="N667" s="1">
        <f>(M667-80)*zfactor</f>
        <v>31.918886676016552</v>
      </c>
      <c r="O667">
        <v>1</v>
      </c>
      <c r="P667">
        <f t="shared" si="22"/>
        <v>0</v>
      </c>
      <c r="Q667">
        <v>1</v>
      </c>
      <c r="R667">
        <v>1</v>
      </c>
    </row>
    <row r="668" spans="1:18" x14ac:dyDescent="0.2">
      <c r="A668" s="1">
        <v>-4.1924245802018797E-2</v>
      </c>
      <c r="B668" s="1">
        <f>IF(AND(-100&lt;A668,A668&lt;100),A668,B667)</f>
        <v>-4.1924245802018797E-2</v>
      </c>
      <c r="C668" s="1">
        <v>-3.1891310600429303E-2</v>
      </c>
      <c r="D668" s="1">
        <f>IF(AND(-100&lt;C668,C668&lt;100),C668,D667)</f>
        <v>-3.1891310600429303E-2</v>
      </c>
      <c r="E668" s="1">
        <v>9.6804889133338901E-2</v>
      </c>
      <c r="F668" s="1">
        <f>IF(AND(-100&lt;E668,E668&lt;100),E668,F667)</f>
        <v>9.6804889133338901E-2</v>
      </c>
      <c r="G668" s="1" t="str">
        <f>IF(SQRT(B668^2+D668^2+F668^2)&lt;0.125,"",SQRT(B668^2+D668^2+F668^2))</f>
        <v/>
      </c>
      <c r="H668" s="1" t="e">
        <f t="shared" si="21"/>
        <v>#VALUE!</v>
      </c>
      <c r="I668" s="1">
        <v>-0.36926808573476</v>
      </c>
      <c r="J668" s="1">
        <f>I668*xfactor</f>
        <v>-0.48743387316988324</v>
      </c>
      <c r="K668" s="1">
        <v>-12.3973951817754</v>
      </c>
      <c r="L668" s="1">
        <f>K668*yfactor</f>
        <v>-16.364561639943528</v>
      </c>
      <c r="M668" s="1">
        <v>104.265080923488</v>
      </c>
      <c r="N668" s="1">
        <f>(M668-80)*zfactor</f>
        <v>32.029906819004161</v>
      </c>
      <c r="O668">
        <v>1</v>
      </c>
      <c r="P668">
        <f t="shared" si="22"/>
        <v>0</v>
      </c>
      <c r="Q668">
        <v>1</v>
      </c>
      <c r="R668">
        <v>1</v>
      </c>
    </row>
    <row r="669" spans="1:18" x14ac:dyDescent="0.2">
      <c r="A669" s="1">
        <v>-6.1928483934484899E-2</v>
      </c>
      <c r="B669" s="1">
        <f>IF(AND(-100&lt;A669,A669&lt;100),A669,B668)</f>
        <v>-6.1928483934484899E-2</v>
      </c>
      <c r="C669" s="1">
        <v>-2.3903218254359201E-2</v>
      </c>
      <c r="D669" s="1">
        <f>IF(AND(-100&lt;C669,C669&lt;100),C669,D668)</f>
        <v>-2.3903218254359201E-2</v>
      </c>
      <c r="E669" s="1">
        <v>0.11117414842939</v>
      </c>
      <c r="F669" s="1">
        <f>IF(AND(-100&lt;E669,E669&lt;100),E669,F668)</f>
        <v>0.11117414842939</v>
      </c>
      <c r="G669" s="1">
        <f>IF(SQRT(B669^2+D669^2+F669^2)&lt;0.125,"",SQRT(B669^2+D669^2+F669^2))</f>
        <v>0.12948433204190893</v>
      </c>
      <c r="H669" s="1">
        <f t="shared" si="21"/>
        <v>1.2948433204190892</v>
      </c>
      <c r="I669" s="1">
        <v>0.23235395270584999</v>
      </c>
      <c r="J669" s="1">
        <f>I669*xfactor</f>
        <v>0.30670721757172198</v>
      </c>
      <c r="K669" s="1">
        <v>-12.113107654820899</v>
      </c>
      <c r="L669" s="1">
        <f>K669*yfactor</f>
        <v>-15.989302104363588</v>
      </c>
      <c r="M669" s="1">
        <v>104.37932207375199</v>
      </c>
      <c r="N669" s="1">
        <f>(M669-80)*zfactor</f>
        <v>32.180705137352632</v>
      </c>
      <c r="O669">
        <v>1</v>
      </c>
      <c r="P669">
        <f t="shared" si="22"/>
        <v>0</v>
      </c>
      <c r="Q669">
        <v>1</v>
      </c>
      <c r="R669">
        <v>1</v>
      </c>
    </row>
    <row r="670" spans="1:18" x14ac:dyDescent="0.2">
      <c r="A670" s="1">
        <v>-4.5712128634759402E-2</v>
      </c>
      <c r="B670" s="1">
        <f>IF(AND(-100&lt;A670,A670&lt;100),A670,B669)</f>
        <v>-4.5712128634759402E-2</v>
      </c>
      <c r="C670" s="1">
        <v>-2.81206215385514E-2</v>
      </c>
      <c r="D670" s="1">
        <f>IF(AND(-100&lt;C670,C670&lt;100),C670,D669)</f>
        <v>-2.81206215385514E-2</v>
      </c>
      <c r="E670" s="1">
        <v>0.148418071787427</v>
      </c>
      <c r="F670" s="1">
        <f>IF(AND(-100&lt;E670,E670&lt;100),E670,F669)</f>
        <v>0.148418071787427</v>
      </c>
      <c r="G670" s="1">
        <f>IF(SQRT(B670^2+D670^2+F670^2)&lt;0.125,"",SQRT(B670^2+D670^2+F670^2))</f>
        <v>0.15782361069603326</v>
      </c>
      <c r="H670" s="1">
        <f t="shared" si="21"/>
        <v>1.5782361069603326</v>
      </c>
      <c r="I670" s="1">
        <v>0.75741200898932703</v>
      </c>
      <c r="J670" s="1">
        <f>I670*xfactor</f>
        <v>0.99978385186591179</v>
      </c>
      <c r="K670" s="1">
        <v>-11.7755980428004</v>
      </c>
      <c r="L670" s="1">
        <f>K670*yfactor</f>
        <v>-15.543789416496528</v>
      </c>
      <c r="M670" s="1">
        <v>104.521762929254</v>
      </c>
      <c r="N670" s="1">
        <f>(M670-80)*zfactor</f>
        <v>32.368727066615278</v>
      </c>
      <c r="O670">
        <v>1</v>
      </c>
      <c r="P670">
        <f t="shared" si="22"/>
        <v>0</v>
      </c>
      <c r="Q670">
        <v>1</v>
      </c>
      <c r="R670">
        <v>1</v>
      </c>
    </row>
    <row r="671" spans="1:18" x14ac:dyDescent="0.2">
      <c r="A671" s="1">
        <v>-6.2364023728996999E-2</v>
      </c>
      <c r="B671" s="1">
        <f>IF(AND(-100&lt;A671,A671&lt;100),A671,B670)</f>
        <v>-6.2364023728996999E-2</v>
      </c>
      <c r="C671" s="1">
        <v>-2.2266901727223499E-2</v>
      </c>
      <c r="D671" s="1">
        <f>IF(AND(-100&lt;C671,C671&lt;100),C671,D670)</f>
        <v>-2.2266901727223499E-2</v>
      </c>
      <c r="E671" s="1">
        <v>6.6580515516688102E-2</v>
      </c>
      <c r="F671" s="1">
        <f>IF(AND(-100&lt;E671,E671&lt;100),E671,F670)</f>
        <v>6.6580515516688102E-2</v>
      </c>
      <c r="G671" s="1" t="str">
        <f>IF(SQRT(B671^2+D671^2+F671^2)&lt;0.125,"",SQRT(B671^2+D671^2+F671^2))</f>
        <v/>
      </c>
      <c r="H671" s="1" t="e">
        <f t="shared" si="21"/>
        <v>#VALUE!</v>
      </c>
      <c r="I671" s="1">
        <v>1.15250742847598</v>
      </c>
      <c r="J671" s="1">
        <f>I671*xfactor</f>
        <v>1.5213098055882937</v>
      </c>
      <c r="K671" s="1">
        <v>-11.440837576228301</v>
      </c>
      <c r="L671" s="1">
        <f>K671*yfactor</f>
        <v>-15.101905600621357</v>
      </c>
      <c r="M671" s="1">
        <v>104.72990497350401</v>
      </c>
      <c r="N671" s="1">
        <f>(M671-80)*zfactor</f>
        <v>32.643474565025286</v>
      </c>
      <c r="O671">
        <v>1</v>
      </c>
      <c r="P671">
        <f t="shared" si="22"/>
        <v>0</v>
      </c>
      <c r="Q671">
        <v>1</v>
      </c>
      <c r="R671">
        <v>1</v>
      </c>
    </row>
    <row r="672" spans="1:18" x14ac:dyDescent="0.2">
      <c r="A672" s="1">
        <v>-4.96453271223996E-2</v>
      </c>
      <c r="B672" s="1">
        <f>IF(AND(-100&lt;A672,A672&lt;100),A672,B671)</f>
        <v>-4.96453271223996E-2</v>
      </c>
      <c r="C672" s="1">
        <v>-3.47795663386933E-2</v>
      </c>
      <c r="D672" s="1">
        <f>IF(AND(-100&lt;C672,C672&lt;100),C672,D671)</f>
        <v>-3.47795663386933E-2</v>
      </c>
      <c r="E672" s="1">
        <v>0.10715433174422399</v>
      </c>
      <c r="F672" s="1">
        <f>IF(AND(-100&lt;E672,E672&lt;100),E672,F671)</f>
        <v>0.10715433174422399</v>
      </c>
      <c r="G672" s="1" t="str">
        <f>IF(SQRT(B672^2+D672^2+F672^2)&lt;0.125,"",SQRT(B672^2+D672^2+F672^2))</f>
        <v/>
      </c>
      <c r="H672" s="1" t="e">
        <f t="shared" si="21"/>
        <v>#VALUE!</v>
      </c>
      <c r="I672" s="1">
        <v>1.4660709724566101</v>
      </c>
      <c r="J672" s="1">
        <f>I672*xfactor</f>
        <v>1.9352136836427254</v>
      </c>
      <c r="K672" s="1">
        <v>-11.162163795034999</v>
      </c>
      <c r="L672" s="1">
        <f>K672*yfactor</f>
        <v>-14.7340562094462</v>
      </c>
      <c r="M672" s="1">
        <v>104.973561092374</v>
      </c>
      <c r="N672" s="1">
        <f>(M672-80)*zfactor</f>
        <v>32.965100641933681</v>
      </c>
      <c r="O672">
        <v>1</v>
      </c>
      <c r="P672">
        <f t="shared" si="22"/>
        <v>0</v>
      </c>
      <c r="Q672">
        <v>1</v>
      </c>
      <c r="R672">
        <v>1</v>
      </c>
    </row>
    <row r="673" spans="1:18" x14ac:dyDescent="0.2">
      <c r="A673" s="1">
        <v>-5.8818600938803499E-2</v>
      </c>
      <c r="B673" s="1">
        <f>IF(AND(-100&lt;A673,A673&lt;100),A673,B672)</f>
        <v>-5.8818600938803499E-2</v>
      </c>
      <c r="C673" s="1">
        <v>-2.2952691141557301E-2</v>
      </c>
      <c r="D673" s="1">
        <f>IF(AND(-100&lt;C673,C673&lt;100),C673,D672)</f>
        <v>-2.2952691141557301E-2</v>
      </c>
      <c r="E673" s="1">
        <v>0.108942928609172</v>
      </c>
      <c r="F673" s="1">
        <f>IF(AND(-100&lt;E673,E673&lt;100),E673,F672)</f>
        <v>0.108942928609172</v>
      </c>
      <c r="G673" s="1">
        <f>IF(SQRT(B673^2+D673^2+F673^2)&lt;0.125,"",SQRT(B673^2+D673^2+F673^2))</f>
        <v>0.12591670080247927</v>
      </c>
      <c r="H673" s="1">
        <f t="shared" si="21"/>
        <v>1.2591670080247928</v>
      </c>
      <c r="I673" s="1">
        <v>1.7895995570231</v>
      </c>
      <c r="J673" s="1">
        <f>I673*xfactor</f>
        <v>2.362271415270492</v>
      </c>
      <c r="K673" s="1">
        <v>-10.968949313521099</v>
      </c>
      <c r="L673" s="1">
        <f>K673*yfactor</f>
        <v>-14.479013093847852</v>
      </c>
      <c r="M673" s="1">
        <v>105.19820768379201</v>
      </c>
      <c r="N673" s="1">
        <f>(M673-80)*zfactor</f>
        <v>33.261634142605452</v>
      </c>
      <c r="O673">
        <v>1</v>
      </c>
      <c r="P673">
        <f t="shared" si="22"/>
        <v>0</v>
      </c>
      <c r="Q673">
        <v>1</v>
      </c>
      <c r="R673">
        <v>1</v>
      </c>
    </row>
    <row r="674" spans="1:18" x14ac:dyDescent="0.2">
      <c r="A674" s="1">
        <v>-4.5731174543100397E-2</v>
      </c>
      <c r="B674" s="1">
        <f>IF(AND(-100&lt;A674,A674&lt;100),A674,B673)</f>
        <v>-4.5731174543100397E-2</v>
      </c>
      <c r="C674" s="1">
        <v>-2.6593328578300199E-2</v>
      </c>
      <c r="D674" s="1">
        <f>IF(AND(-100&lt;C674,C674&lt;100),C674,D673)</f>
        <v>-2.6593328578300199E-2</v>
      </c>
      <c r="E674" s="1">
        <v>0.13857042932831501</v>
      </c>
      <c r="F674" s="1">
        <f>IF(AND(-100&lt;E674,E674&lt;100),E674,F673)</f>
        <v>0.13857042932831501</v>
      </c>
      <c r="G674" s="1">
        <f>IF(SQRT(B674^2+D674^2+F674^2)&lt;0.125,"",SQRT(B674^2+D674^2+F674^2))</f>
        <v>0.14832501250361821</v>
      </c>
      <c r="H674" s="1">
        <f t="shared" si="21"/>
        <v>1.483250125036182</v>
      </c>
      <c r="I674" s="1">
        <v>2.1479967341258002</v>
      </c>
      <c r="J674" s="1">
        <f>I674*xfactor</f>
        <v>2.8353556890460565</v>
      </c>
      <c r="K674" s="1">
        <v>-10.8511738581948</v>
      </c>
      <c r="L674" s="1">
        <f>K674*yfactor</f>
        <v>-14.323549492817136</v>
      </c>
      <c r="M674" s="1">
        <v>105.37066312770099</v>
      </c>
      <c r="N674" s="1">
        <f>(M674-80)*zfactor</f>
        <v>33.489275328565313</v>
      </c>
      <c r="O674">
        <v>1</v>
      </c>
      <c r="P674">
        <f t="shared" si="22"/>
        <v>0</v>
      </c>
      <c r="Q674">
        <v>1</v>
      </c>
      <c r="R674">
        <v>1</v>
      </c>
    </row>
    <row r="675" spans="1:18" x14ac:dyDescent="0.2">
      <c r="A675" s="1">
        <v>-5.1368819340170499E-2</v>
      </c>
      <c r="B675" s="1">
        <f>IF(AND(-100&lt;A675,A675&lt;100),A675,B674)</f>
        <v>-5.1368819340170499E-2</v>
      </c>
      <c r="C675" s="1">
        <v>-2.0050636085909099E-2</v>
      </c>
      <c r="D675" s="1">
        <f>IF(AND(-100&lt;C675,C675&lt;100),C675,D674)</f>
        <v>-2.0050636085909099E-2</v>
      </c>
      <c r="E675" s="1">
        <v>7.20637704007661E-2</v>
      </c>
      <c r="F675" s="1">
        <f>IF(AND(-100&lt;E675,E675&lt;100),E675,F674)</f>
        <v>7.20637704007661E-2</v>
      </c>
      <c r="G675" s="1" t="str">
        <f>IF(SQRT(B675^2+D675^2+F675^2)&lt;0.125,"",SQRT(B675^2+D675^2+F675^2))</f>
        <v/>
      </c>
      <c r="H675" s="1" t="e">
        <f t="shared" si="21"/>
        <v>#VALUE!</v>
      </c>
      <c r="I675" s="1">
        <v>2.4657502651088001</v>
      </c>
      <c r="J675" s="1">
        <f>I675*xfactor</f>
        <v>3.2547903499436162</v>
      </c>
      <c r="K675" s="1">
        <v>-10.7498331592931</v>
      </c>
      <c r="L675" s="1">
        <f>K675*yfactor</f>
        <v>-14.189779770266894</v>
      </c>
      <c r="M675" s="1">
        <v>105.50680166718899</v>
      </c>
      <c r="N675" s="1">
        <f>(M675-80)*zfactor</f>
        <v>33.668978200689473</v>
      </c>
      <c r="O675">
        <v>1</v>
      </c>
      <c r="P675">
        <f t="shared" si="22"/>
        <v>0</v>
      </c>
      <c r="Q675">
        <v>1</v>
      </c>
      <c r="R675">
        <v>1</v>
      </c>
    </row>
    <row r="676" spans="1:18" x14ac:dyDescent="0.2">
      <c r="A676" s="1">
        <v>-4.8425439170392402E-2</v>
      </c>
      <c r="B676" s="1">
        <f>IF(AND(-100&lt;A676,A676&lt;100),A676,B675)</f>
        <v>-4.8425439170392402E-2</v>
      </c>
      <c r="C676" s="1">
        <v>-3.0570045471282802E-2</v>
      </c>
      <c r="D676" s="1">
        <f>IF(AND(-100&lt;C676,C676&lt;100),C676,D675)</f>
        <v>-3.0570045471282802E-2</v>
      </c>
      <c r="E676" s="1">
        <v>9.8796617128096301E-2</v>
      </c>
      <c r="F676" s="1">
        <f>IF(AND(-100&lt;E676,E676&lt;100),E676,F675)</f>
        <v>9.8796617128096301E-2</v>
      </c>
      <c r="G676" s="1" t="str">
        <f>IF(SQRT(B676^2+D676^2+F676^2)&lt;0.125,"",SQRT(B676^2+D676^2+F676^2))</f>
        <v/>
      </c>
      <c r="H676" s="1" t="e">
        <f t="shared" si="21"/>
        <v>#VALUE!</v>
      </c>
      <c r="I676" s="1">
        <v>2.73489762447059</v>
      </c>
      <c r="J676" s="1">
        <f>I676*xfactor</f>
        <v>3.610064864301179</v>
      </c>
      <c r="K676" s="1">
        <v>-10.6833652872799</v>
      </c>
      <c r="L676" s="1">
        <f>K676*yfactor</f>
        <v>-14.102042179209468</v>
      </c>
      <c r="M676" s="1">
        <v>105.664907091605</v>
      </c>
      <c r="N676" s="1">
        <f>(M676-80)*zfactor</f>
        <v>33.877677360918604</v>
      </c>
      <c r="O676">
        <v>1</v>
      </c>
      <c r="P676">
        <f t="shared" si="22"/>
        <v>0</v>
      </c>
      <c r="Q676">
        <v>1</v>
      </c>
      <c r="R676">
        <v>1</v>
      </c>
    </row>
    <row r="677" spans="1:18" x14ac:dyDescent="0.2">
      <c r="A677" s="1">
        <v>-5.9460576172298198E-2</v>
      </c>
      <c r="B677" s="1">
        <f>IF(AND(-100&lt;A677,A677&lt;100),A677,B676)</f>
        <v>-5.9460576172298198E-2</v>
      </c>
      <c r="C677" s="1">
        <v>-2.8927139087269502E-2</v>
      </c>
      <c r="D677" s="1">
        <f>IF(AND(-100&lt;C677,C677&lt;100),C677,D676)</f>
        <v>-2.8927139087269502E-2</v>
      </c>
      <c r="E677" s="1">
        <v>0.119349662514809</v>
      </c>
      <c r="F677" s="1">
        <f>IF(AND(-100&lt;E677,E677&lt;100),E677,F676)</f>
        <v>0.119349662514809</v>
      </c>
      <c r="G677" s="1">
        <f>IF(SQRT(B677^2+D677^2+F677^2)&lt;0.125,"",SQRT(B677^2+D677^2+F677^2))</f>
        <v>0.1364429603787411</v>
      </c>
      <c r="H677" s="1">
        <f t="shared" si="21"/>
        <v>1.3644296037874111</v>
      </c>
      <c r="I677" s="1">
        <v>3.0202144813203802</v>
      </c>
      <c r="J677" s="1">
        <f>I677*xfactor</f>
        <v>3.9866831153429021</v>
      </c>
      <c r="K677" s="1">
        <v>-10.651063269174999</v>
      </c>
      <c r="L677" s="1">
        <f>K677*yfactor</f>
        <v>-14.059403515311001</v>
      </c>
      <c r="M677" s="1">
        <v>105.789348253821</v>
      </c>
      <c r="N677" s="1">
        <f>(M677-80)*zfactor</f>
        <v>34.041939695043723</v>
      </c>
      <c r="O677">
        <v>1</v>
      </c>
      <c r="P677">
        <f t="shared" si="22"/>
        <v>0</v>
      </c>
      <c r="Q677">
        <v>1</v>
      </c>
      <c r="R677">
        <v>1</v>
      </c>
    </row>
    <row r="678" spans="1:18" x14ac:dyDescent="0.2">
      <c r="A678" s="1">
        <v>-6.2226783143048803E-2</v>
      </c>
      <c r="B678" s="1">
        <f>IF(AND(-100&lt;A678,A678&lt;100),A678,B677)</f>
        <v>-6.2226783143048803E-2</v>
      </c>
      <c r="C678" s="1">
        <v>-2.9138650563029202E-2</v>
      </c>
      <c r="D678" s="1">
        <f>IF(AND(-100&lt;C678,C678&lt;100),C678,D677)</f>
        <v>-2.9138650563029202E-2</v>
      </c>
      <c r="E678" s="1">
        <v>0.14340654085677901</v>
      </c>
      <c r="F678" s="1">
        <f>IF(AND(-100&lt;E678,E678&lt;100),E678,F677)</f>
        <v>0.14340654085677901</v>
      </c>
      <c r="G678" s="1">
        <f>IF(SQRT(B678^2+D678^2+F678^2)&lt;0.125,"",SQRT(B678^2+D678^2+F678^2))</f>
        <v>0.15901782748318935</v>
      </c>
      <c r="H678" s="1">
        <f t="shared" si="21"/>
        <v>1.5901782748318936</v>
      </c>
      <c r="I678" s="1">
        <v>3.36757471417461</v>
      </c>
      <c r="J678" s="1">
        <f>I678*xfactor</f>
        <v>4.4451986227104854</v>
      </c>
      <c r="K678" s="1">
        <v>-10.640986886535901</v>
      </c>
      <c r="L678" s="1">
        <f>K678*yfactor</f>
        <v>-14.046102690227389</v>
      </c>
      <c r="M678" s="1">
        <v>105.842248811841</v>
      </c>
      <c r="N678" s="1">
        <f>(M678-80)*zfactor</f>
        <v>34.111768431630125</v>
      </c>
      <c r="O678">
        <v>1</v>
      </c>
      <c r="P678">
        <f t="shared" si="22"/>
        <v>0</v>
      </c>
      <c r="Q678">
        <v>1</v>
      </c>
      <c r="R678">
        <v>1</v>
      </c>
    </row>
    <row r="679" spans="1:18" x14ac:dyDescent="0.2">
      <c r="A679" s="1">
        <v>-4.9793166866708802E-2</v>
      </c>
      <c r="B679" s="1">
        <f>IF(AND(-100&lt;A679,A679&lt;100),A679,B678)</f>
        <v>-4.9793166866708802E-2</v>
      </c>
      <c r="C679" s="1">
        <v>-2.4449243258275199E-2</v>
      </c>
      <c r="D679" s="1">
        <f>IF(AND(-100&lt;C679,C679&lt;100),C679,D678)</f>
        <v>-2.4449243258275199E-2</v>
      </c>
      <c r="E679" s="1">
        <v>9.4141854237414696E-2</v>
      </c>
      <c r="F679" s="1">
        <f>IF(AND(-100&lt;E679,E679&lt;100),E679,F678)</f>
        <v>9.4141854237414696E-2</v>
      </c>
      <c r="G679" s="1" t="str">
        <f>IF(SQRT(B679^2+D679^2+F679^2)&lt;0.125,"",SQRT(B679^2+D679^2+F679^2))</f>
        <v/>
      </c>
      <c r="H679" s="1" t="e">
        <f t="shared" si="21"/>
        <v>#VALUE!</v>
      </c>
      <c r="I679" s="1">
        <v>3.7768163699356401</v>
      </c>
      <c r="J679" s="1">
        <f>I679*xfactor</f>
        <v>4.9853976083150453</v>
      </c>
      <c r="K679" s="1">
        <v>-10.6668982613057</v>
      </c>
      <c r="L679" s="1">
        <f>K679*yfactor</f>
        <v>-14.080305704923525</v>
      </c>
      <c r="M679" s="1">
        <v>105.84959411648801</v>
      </c>
      <c r="N679" s="1">
        <f>(M679-80)*zfactor</f>
        <v>34.121464233764172</v>
      </c>
      <c r="O679">
        <v>1</v>
      </c>
      <c r="P679">
        <f t="shared" si="22"/>
        <v>0</v>
      </c>
      <c r="Q679">
        <v>1</v>
      </c>
      <c r="R679">
        <v>1</v>
      </c>
    </row>
    <row r="680" spans="1:18" x14ac:dyDescent="0.2">
      <c r="A680" s="1">
        <v>-5.4246893486548702E-2</v>
      </c>
      <c r="B680" s="1">
        <f>IF(AND(-100&lt;A680,A680&lt;100),A680,B679)</f>
        <v>-5.4246893486548702E-2</v>
      </c>
      <c r="C680" s="1">
        <v>-2.88463370687073E-2</v>
      </c>
      <c r="D680" s="1">
        <f>IF(AND(-100&lt;C680,C680&lt;100),C680,D679)</f>
        <v>-2.88463370687073E-2</v>
      </c>
      <c r="E680" s="1">
        <v>8.9442636687907501E-2</v>
      </c>
      <c r="F680" s="1">
        <f>IF(AND(-100&lt;E680,E680&lt;100),E680,F679)</f>
        <v>8.9442636687907501E-2</v>
      </c>
      <c r="G680" s="1" t="str">
        <f>IF(SQRT(B680^2+D680^2+F680^2)&lt;0.125,"",SQRT(B680^2+D680^2+F680^2))</f>
        <v/>
      </c>
      <c r="H680" s="1" t="e">
        <f t="shared" si="21"/>
        <v>#VALUE!</v>
      </c>
      <c r="I680" s="1">
        <v>4.2139649073081502</v>
      </c>
      <c r="J680" s="1">
        <f>I680*xfactor</f>
        <v>5.5624336776467587</v>
      </c>
      <c r="K680" s="1">
        <v>-10.71369143369</v>
      </c>
      <c r="L680" s="1">
        <f>K680*yfactor</f>
        <v>-14.142072692470801</v>
      </c>
      <c r="M680" s="1">
        <v>105.843959486153</v>
      </c>
      <c r="N680" s="1">
        <f>(M680-80)*zfactor</f>
        <v>34.114026521721961</v>
      </c>
      <c r="O680">
        <v>1</v>
      </c>
      <c r="P680">
        <f t="shared" si="22"/>
        <v>0</v>
      </c>
      <c r="Q680">
        <v>1</v>
      </c>
      <c r="R680">
        <v>1</v>
      </c>
    </row>
    <row r="681" spans="1:18" x14ac:dyDescent="0.2">
      <c r="A681" s="1">
        <v>-5.2373346161753098E-2</v>
      </c>
      <c r="B681" s="1">
        <f>IF(AND(-100&lt;A681,A681&lt;100),A681,B680)</f>
        <v>-5.2373346161753098E-2</v>
      </c>
      <c r="C681" s="1">
        <v>-2.7438798234725201E-2</v>
      </c>
      <c r="D681" s="1">
        <f>IF(AND(-100&lt;C681,C681&lt;100),C681,D680)</f>
        <v>-2.7438798234725201E-2</v>
      </c>
      <c r="E681" s="1">
        <v>0.13487355467728801</v>
      </c>
      <c r="F681" s="1">
        <f>IF(AND(-100&lt;E681,E681&lt;100),E681,F680)</f>
        <v>0.13487355467728801</v>
      </c>
      <c r="G681" s="1">
        <f>IF(SQRT(B681^2+D681^2+F681^2)&lt;0.125,"",SQRT(B681^2+D681^2+F681^2))</f>
        <v>0.14726415309922566</v>
      </c>
      <c r="H681" s="1">
        <f t="shared" si="21"/>
        <v>1.4726415309922567</v>
      </c>
      <c r="I681" s="1">
        <v>4.6768239007678396</v>
      </c>
      <c r="J681" s="1">
        <f>I681*xfactor</f>
        <v>6.1734075490135485</v>
      </c>
      <c r="K681" s="1">
        <v>-10.7657253105317</v>
      </c>
      <c r="L681" s="1">
        <f>K681*yfactor</f>
        <v>-14.210757409901845</v>
      </c>
      <c r="M681" s="1">
        <v>105.843549951027</v>
      </c>
      <c r="N681" s="1">
        <f>(M681-80)*zfactor</f>
        <v>34.113485935355641</v>
      </c>
      <c r="O681">
        <v>1</v>
      </c>
      <c r="P681">
        <f t="shared" si="22"/>
        <v>0</v>
      </c>
      <c r="Q681">
        <v>1</v>
      </c>
      <c r="R681">
        <v>1</v>
      </c>
    </row>
    <row r="682" spans="1:18" x14ac:dyDescent="0.2">
      <c r="A682" s="1">
        <v>-6.7798466645326905E-2</v>
      </c>
      <c r="B682" s="1">
        <f>IF(AND(-100&lt;A682,A682&lt;100),A682,B681)</f>
        <v>-6.7798466645326905E-2</v>
      </c>
      <c r="C682" s="1">
        <v>-2.9305886939955301E-2</v>
      </c>
      <c r="D682" s="1">
        <f>IF(AND(-100&lt;C682,C682&lt;100),C682,D681)</f>
        <v>-2.9305886939955301E-2</v>
      </c>
      <c r="E682" s="1">
        <v>0.14451910344812199</v>
      </c>
      <c r="F682" s="1">
        <f>IF(AND(-100&lt;E682,E682&lt;100),E682,F681)</f>
        <v>0.14451910344812199</v>
      </c>
      <c r="G682" s="1">
        <f>IF(SQRT(B682^2+D682^2+F682^2)&lt;0.125,"",SQRT(B682^2+D682^2+F682^2))</f>
        <v>0.16229984088175789</v>
      </c>
      <c r="H682" s="1">
        <f t="shared" si="21"/>
        <v>1.6229984088175788</v>
      </c>
      <c r="I682" s="1">
        <v>5.18759912286946</v>
      </c>
      <c r="J682" s="1">
        <f>I682*xfactor</f>
        <v>6.8476308421876873</v>
      </c>
      <c r="K682" s="1">
        <v>-10.768750219047099</v>
      </c>
      <c r="L682" s="1">
        <f>K682*yfactor</f>
        <v>-14.214750289142172</v>
      </c>
      <c r="M682" s="1">
        <v>105.827545566753</v>
      </c>
      <c r="N682" s="1">
        <f>(M682-80)*zfactor</f>
        <v>34.092360148113968</v>
      </c>
      <c r="O682">
        <v>1</v>
      </c>
      <c r="P682">
        <f t="shared" si="22"/>
        <v>0</v>
      </c>
      <c r="Q682">
        <v>1</v>
      </c>
      <c r="R682">
        <v>1</v>
      </c>
    </row>
    <row r="683" spans="1:18" x14ac:dyDescent="0.2">
      <c r="A683" s="1">
        <v>-5.4629486224272703E-2</v>
      </c>
      <c r="B683" s="1">
        <f>IF(AND(-100&lt;A683,A683&lt;100),A683,B682)</f>
        <v>-5.4629486224272703E-2</v>
      </c>
      <c r="C683" s="1">
        <v>-2.8579924360793599E-2</v>
      </c>
      <c r="D683" s="1">
        <f>IF(AND(-100&lt;C683,C683&lt;100),C683,D682)</f>
        <v>-2.8579924360793599E-2</v>
      </c>
      <c r="E683" s="1">
        <v>0.111320705801671</v>
      </c>
      <c r="F683" s="1">
        <f>IF(AND(-100&lt;E683,E683&lt;100),E683,F682)</f>
        <v>0.111320705801671</v>
      </c>
      <c r="G683" s="1">
        <f>IF(SQRT(B683^2+D683^2+F683^2)&lt;0.125,"",SQRT(B683^2+D683^2+F683^2))</f>
        <v>0.12725365370699135</v>
      </c>
      <c r="H683" s="1">
        <f t="shared" si="21"/>
        <v>1.2725365370699135</v>
      </c>
      <c r="I683" s="1">
        <v>5.7026187050318002</v>
      </c>
      <c r="J683" s="1">
        <f>I683*xfactor</f>
        <v>7.5274566906419764</v>
      </c>
      <c r="K683" s="1">
        <v>-10.678077858988701</v>
      </c>
      <c r="L683" s="1">
        <f>K683*yfactor</f>
        <v>-14.095062773865086</v>
      </c>
      <c r="M683" s="1">
        <v>105.785707793165</v>
      </c>
      <c r="N683" s="1">
        <f>(M683-80)*zfactor</f>
        <v>34.037134286977803</v>
      </c>
      <c r="O683">
        <v>1</v>
      </c>
      <c r="P683">
        <f t="shared" si="22"/>
        <v>0</v>
      </c>
      <c r="Q683">
        <v>1</v>
      </c>
      <c r="R683">
        <v>1</v>
      </c>
    </row>
    <row r="684" spans="1:18" x14ac:dyDescent="0.2">
      <c r="A684" s="1">
        <v>-6.0216122332660403E-2</v>
      </c>
      <c r="B684" s="1">
        <f>IF(AND(-100&lt;A684,A684&lt;100),A684,B683)</f>
        <v>-6.0216122332660403E-2</v>
      </c>
      <c r="C684" s="1">
        <v>-2.8659284077958199E-2</v>
      </c>
      <c r="D684" s="1">
        <f>IF(AND(-100&lt;C684,C684&lt;100),C684,D683)</f>
        <v>-2.8659284077958199E-2</v>
      </c>
      <c r="E684" s="1">
        <v>8.2497598131352295E-2</v>
      </c>
      <c r="F684" s="1">
        <f>IF(AND(-100&lt;E684,E684&lt;100),E684,F683)</f>
        <v>8.2497598131352295E-2</v>
      </c>
      <c r="G684" s="1" t="str">
        <f>IF(SQRT(B684^2+D684^2+F684^2)&lt;0.125,"",SQRT(B684^2+D684^2+F684^2))</f>
        <v/>
      </c>
      <c r="H684" s="1" t="e">
        <f t="shared" si="21"/>
        <v>#VALUE!</v>
      </c>
      <c r="I684" s="1">
        <v>6.1663829697211003</v>
      </c>
      <c r="J684" s="1">
        <f>I684*xfactor</f>
        <v>8.1396255200318528</v>
      </c>
      <c r="K684" s="1">
        <v>-10.524542037081901</v>
      </c>
      <c r="L684" s="1">
        <f>K684*yfactor</f>
        <v>-13.892395488948109</v>
      </c>
      <c r="M684" s="1">
        <v>105.78689355767099</v>
      </c>
      <c r="N684" s="1">
        <f>(M684-80)*zfactor</f>
        <v>34.038699496125716</v>
      </c>
      <c r="O684">
        <v>1</v>
      </c>
      <c r="P684">
        <f t="shared" si="22"/>
        <v>0</v>
      </c>
      <c r="Q684">
        <v>1</v>
      </c>
      <c r="R684">
        <v>1</v>
      </c>
    </row>
    <row r="685" spans="1:18" x14ac:dyDescent="0.2">
      <c r="A685" s="1">
        <v>-5.2199513741848801E-2</v>
      </c>
      <c r="B685" s="1">
        <f>IF(AND(-100&lt;A685,A685&lt;100),A685,B684)</f>
        <v>-5.2199513741848801E-2</v>
      </c>
      <c r="C685" s="1">
        <v>-2.9297926622224399E-2</v>
      </c>
      <c r="D685" s="1">
        <f>IF(AND(-100&lt;C685,C685&lt;100),C685,D684)</f>
        <v>-2.9297926622224399E-2</v>
      </c>
      <c r="E685" s="1">
        <v>0.13362340032693701</v>
      </c>
      <c r="F685" s="1">
        <f>IF(AND(-100&lt;E685,E685&lt;100),E685,F684)</f>
        <v>0.13362340032693701</v>
      </c>
      <c r="G685" s="1">
        <f>IF(SQRT(B685^2+D685^2+F685^2)&lt;0.125,"",SQRT(B685^2+D685^2+F685^2))</f>
        <v>0.14641847852706152</v>
      </c>
      <c r="H685" s="1">
        <f t="shared" si="21"/>
        <v>1.4641847852706151</v>
      </c>
      <c r="I685" s="1">
        <v>6.5701037506584496</v>
      </c>
      <c r="J685" s="1">
        <f>I685*xfactor</f>
        <v>8.6725369508691532</v>
      </c>
      <c r="K685" s="1">
        <v>-10.337114842598901</v>
      </c>
      <c r="L685" s="1">
        <f>K685*yfactor</f>
        <v>-13.64499159223055</v>
      </c>
      <c r="M685" s="1">
        <v>105.829079567379</v>
      </c>
      <c r="N685" s="1">
        <f>(M685-80)*zfactor</f>
        <v>34.09438502894028</v>
      </c>
      <c r="O685">
        <v>1</v>
      </c>
      <c r="P685">
        <f t="shared" si="22"/>
        <v>0</v>
      </c>
      <c r="Q685">
        <v>1</v>
      </c>
      <c r="R685">
        <v>1</v>
      </c>
    </row>
    <row r="686" spans="1:18" x14ac:dyDescent="0.2">
      <c r="A686" s="1">
        <v>-6.4438896186834405E-2</v>
      </c>
      <c r="B686" s="1">
        <f>IF(AND(-100&lt;A686,A686&lt;100),A686,B685)</f>
        <v>-6.4438896186834405E-2</v>
      </c>
      <c r="C686" s="1">
        <v>-2.7350432628597699E-2</v>
      </c>
      <c r="D686" s="1">
        <f>IF(AND(-100&lt;C686,C686&lt;100),C686,D685)</f>
        <v>-2.7350432628597699E-2</v>
      </c>
      <c r="E686" s="1">
        <v>0.120236485984743</v>
      </c>
      <c r="F686" s="1">
        <f>IF(AND(-100&lt;E686,E686&lt;100),E686,F685)</f>
        <v>0.120236485984743</v>
      </c>
      <c r="G686" s="1">
        <f>IF(SQRT(B686^2+D686^2+F686^2)&lt;0.125,"",SQRT(B686^2+D686^2+F686^2))</f>
        <v>0.13913026295061898</v>
      </c>
      <c r="H686" s="1">
        <f t="shared" si="21"/>
        <v>1.3913026295061899</v>
      </c>
      <c r="I686" s="1">
        <v>6.95194232685951</v>
      </c>
      <c r="J686" s="1">
        <f>I686*xfactor</f>
        <v>9.1765638714545528</v>
      </c>
      <c r="K686" s="1">
        <v>-10.1086999412337</v>
      </c>
      <c r="L686" s="1">
        <f>K686*yfactor</f>
        <v>-13.343483922428485</v>
      </c>
      <c r="M686" s="1">
        <v>105.872871659642</v>
      </c>
      <c r="N686" s="1">
        <f>(M686-80)*zfactor</f>
        <v>34.152190590727443</v>
      </c>
      <c r="O686">
        <v>1</v>
      </c>
      <c r="P686">
        <f t="shared" si="22"/>
        <v>0</v>
      </c>
      <c r="Q686">
        <v>1</v>
      </c>
      <c r="R686">
        <v>1</v>
      </c>
    </row>
    <row r="687" spans="1:18" x14ac:dyDescent="0.2">
      <c r="A687" s="1">
        <v>-4.8720091312227203E-2</v>
      </c>
      <c r="B687" s="1">
        <f>IF(AND(-100&lt;A687,A687&lt;100),A687,B686)</f>
        <v>-4.8720091312227203E-2</v>
      </c>
      <c r="C687" s="1">
        <v>-2.5573222735732402E-2</v>
      </c>
      <c r="D687" s="1">
        <f>IF(AND(-100&lt;C687,C687&lt;100),C687,D686)</f>
        <v>-2.5573222735732402E-2</v>
      </c>
      <c r="E687" s="1">
        <v>0.102592781583404</v>
      </c>
      <c r="F687" s="1">
        <f>IF(AND(-100&lt;E687,E687&lt;100),E687,F686)</f>
        <v>0.102592781583404</v>
      </c>
      <c r="G687" s="1" t="str">
        <f>IF(SQRT(B687^2+D687^2+F687^2)&lt;0.125,"",SQRT(B687^2+D687^2+F687^2))</f>
        <v/>
      </c>
      <c r="H687" s="1" t="e">
        <f t="shared" si="21"/>
        <v>#VALUE!</v>
      </c>
      <c r="I687" s="1">
        <v>7.2774500433300799</v>
      </c>
      <c r="J687" s="1">
        <f>I687*xfactor</f>
        <v>9.6062340571957066</v>
      </c>
      <c r="K687" s="1">
        <v>-9.8716963878670292</v>
      </c>
      <c r="L687" s="1">
        <f>K687*yfactor</f>
        <v>-13.030639231984479</v>
      </c>
      <c r="M687" s="1">
        <v>105.905611602601</v>
      </c>
      <c r="N687" s="1">
        <f>(M687-80)*zfactor</f>
        <v>34.195407315433322</v>
      </c>
      <c r="O687">
        <v>1</v>
      </c>
      <c r="P687">
        <f t="shared" si="22"/>
        <v>0</v>
      </c>
      <c r="Q687">
        <v>1</v>
      </c>
      <c r="R687">
        <v>1</v>
      </c>
    </row>
    <row r="688" spans="1:18" x14ac:dyDescent="0.2">
      <c r="A688" s="1">
        <v>-6.0742814109569901E-2</v>
      </c>
      <c r="B688" s="1">
        <f>IF(AND(-100&lt;A688,A688&lt;100),A688,B687)</f>
        <v>-6.0742814109569901E-2</v>
      </c>
      <c r="C688" s="1">
        <v>-2.95962720639707E-2</v>
      </c>
      <c r="D688" s="1">
        <f>IF(AND(-100&lt;C688,C688&lt;100),C688,D687)</f>
        <v>-2.95962720639707E-2</v>
      </c>
      <c r="E688" s="1">
        <v>9.0827303816827895E-2</v>
      </c>
      <c r="F688" s="1">
        <f>IF(AND(-100&lt;E688,E688&lt;100),E688,F687)</f>
        <v>9.0827303816827895E-2</v>
      </c>
      <c r="G688" s="1" t="str">
        <f>IF(SQRT(B688^2+D688^2+F688^2)&lt;0.125,"",SQRT(B688^2+D688^2+F688^2))</f>
        <v/>
      </c>
      <c r="H688" s="1" t="e">
        <f t="shared" si="21"/>
        <v>#VALUE!</v>
      </c>
      <c r="I688" s="1">
        <v>7.5106011462503099</v>
      </c>
      <c r="J688" s="1">
        <f>I688*xfactor</f>
        <v>9.9139935130504089</v>
      </c>
      <c r="K688" s="1">
        <v>-9.6678374182520592</v>
      </c>
      <c r="L688" s="1">
        <f>K688*yfactor</f>
        <v>-12.761545392092719</v>
      </c>
      <c r="M688" s="1">
        <v>105.942222007026</v>
      </c>
      <c r="N688" s="1">
        <f>(M688-80)*zfactor</f>
        <v>34.243733049274326</v>
      </c>
      <c r="O688">
        <v>1</v>
      </c>
      <c r="P688">
        <f t="shared" si="22"/>
        <v>0</v>
      </c>
      <c r="Q688">
        <v>1</v>
      </c>
      <c r="R688">
        <v>1</v>
      </c>
    </row>
    <row r="689" spans="1:18" x14ac:dyDescent="0.2">
      <c r="A689" s="1">
        <v>-5.0841820542510199E-2</v>
      </c>
      <c r="B689" s="1">
        <f>IF(AND(-100&lt;A689,A689&lt;100),A689,B688)</f>
        <v>-5.0841820542510199E-2</v>
      </c>
      <c r="C689" s="1">
        <v>-2.54675469272709E-2</v>
      </c>
      <c r="D689" s="1">
        <f>IF(AND(-100&lt;C689,C689&lt;100),C689,D688)</f>
        <v>-2.54675469272709E-2</v>
      </c>
      <c r="E689" s="1">
        <v>0.128992521272145</v>
      </c>
      <c r="F689" s="1">
        <f>IF(AND(-100&lt;E689,E689&lt;100),E689,F688)</f>
        <v>0.128992521272145</v>
      </c>
      <c r="G689" s="1">
        <f>IF(SQRT(B689^2+D689^2+F689^2)&lt;0.125,"",SQRT(B689^2+D689^2+F689^2))</f>
        <v>0.14097005783752214</v>
      </c>
      <c r="H689" s="1">
        <f t="shared" si="21"/>
        <v>1.4097005783752214</v>
      </c>
      <c r="I689" s="1">
        <v>7.6514535757569098</v>
      </c>
      <c r="J689" s="1">
        <f>I689*xfactor</f>
        <v>10.09991871999912</v>
      </c>
      <c r="K689" s="1">
        <v>-9.5256820952174497</v>
      </c>
      <c r="L689" s="1">
        <f>K689*yfactor</f>
        <v>-12.573900365687035</v>
      </c>
      <c r="M689" s="1">
        <v>105.978899766015</v>
      </c>
      <c r="N689" s="1">
        <f>(M689-80)*zfactor</f>
        <v>34.29214769113981</v>
      </c>
      <c r="O689">
        <v>1</v>
      </c>
      <c r="P689">
        <f t="shared" si="22"/>
        <v>0</v>
      </c>
      <c r="Q689">
        <v>1</v>
      </c>
      <c r="R689">
        <v>1</v>
      </c>
    </row>
    <row r="690" spans="1:18" x14ac:dyDescent="0.2">
      <c r="A690" s="1">
        <v>-6.2349762913896101E-2</v>
      </c>
      <c r="B690" s="1">
        <f>IF(AND(-100&lt;A690,A690&lt;100),A690,B689)</f>
        <v>-6.2349762913896101E-2</v>
      </c>
      <c r="C690" s="1">
        <v>-2.6663046652653202E-2</v>
      </c>
      <c r="D690" s="1">
        <f>IF(AND(-100&lt;C690,C690&lt;100),C690,D689)</f>
        <v>-2.6663046652653202E-2</v>
      </c>
      <c r="E690" s="1">
        <v>0.12975043536267999</v>
      </c>
      <c r="F690" s="1">
        <f>IF(AND(-100&lt;E690,E690&lt;100),E690,F689)</f>
        <v>0.12975043536267999</v>
      </c>
      <c r="G690" s="1">
        <f>IF(SQRT(B690^2+D690^2+F690^2)&lt;0.125,"",SQRT(B690^2+D690^2+F690^2))</f>
        <v>0.14640213956437118</v>
      </c>
      <c r="H690" s="1">
        <f t="shared" si="21"/>
        <v>1.4640213956437118</v>
      </c>
      <c r="I690" s="1">
        <v>7.7215223361290901</v>
      </c>
      <c r="J690" s="1">
        <f>I690*xfactor</f>
        <v>10.192409483690399</v>
      </c>
      <c r="K690" s="1">
        <v>-9.4576334121105496</v>
      </c>
      <c r="L690" s="1">
        <f>K690*yfactor</f>
        <v>-12.484076103985926</v>
      </c>
      <c r="M690" s="1">
        <v>106.01824349116001</v>
      </c>
      <c r="N690" s="1">
        <f>(M690-80)*zfactor</f>
        <v>34.344081408331213</v>
      </c>
      <c r="O690">
        <v>1</v>
      </c>
      <c r="P690">
        <f t="shared" si="22"/>
        <v>0</v>
      </c>
      <c r="Q690">
        <v>1</v>
      </c>
      <c r="R690">
        <v>1</v>
      </c>
    </row>
    <row r="691" spans="1:18" x14ac:dyDescent="0.2">
      <c r="A691" s="1">
        <v>-5.3093457372632803E-2</v>
      </c>
      <c r="B691" s="1">
        <f>IF(AND(-100&lt;A691,A691&lt;100),A691,B690)</f>
        <v>-5.3093457372632803E-2</v>
      </c>
      <c r="C691" s="1">
        <v>-2.44141781065507E-2</v>
      </c>
      <c r="D691" s="1">
        <f>IF(AND(-100&lt;C691,C691&lt;100),C691,D690)</f>
        <v>-2.44141781065507E-2</v>
      </c>
      <c r="E691" s="1">
        <v>0.10316331454819801</v>
      </c>
      <c r="F691" s="1">
        <f>IF(AND(-100&lt;E691,E691&lt;100),E691,F690)</f>
        <v>0.10316331454819801</v>
      </c>
      <c r="G691" s="1" t="str">
        <f>IF(SQRT(B691^2+D691^2+F691^2)&lt;0.125,"",SQRT(B691^2+D691^2+F691^2))</f>
        <v/>
      </c>
      <c r="H691" s="1" t="e">
        <f t="shared" si="21"/>
        <v>#VALUE!</v>
      </c>
      <c r="I691" s="1">
        <v>7.7408279168553902</v>
      </c>
      <c r="J691" s="1">
        <f>I691*xfactor</f>
        <v>10.217892850249115</v>
      </c>
      <c r="K691" s="1">
        <v>-9.3985068830694605</v>
      </c>
      <c r="L691" s="1">
        <f>K691*yfactor</f>
        <v>-12.406029085651689</v>
      </c>
      <c r="M691" s="1">
        <v>106.05467270765099</v>
      </c>
      <c r="N691" s="1">
        <f>(M691-80)*zfactor</f>
        <v>34.392167974099316</v>
      </c>
      <c r="O691">
        <v>1</v>
      </c>
      <c r="P691">
        <f t="shared" si="22"/>
        <v>0</v>
      </c>
      <c r="Q691">
        <v>1</v>
      </c>
      <c r="R691">
        <v>1</v>
      </c>
    </row>
    <row r="692" spans="1:18" x14ac:dyDescent="0.2">
      <c r="A692" s="1">
        <v>-5.3911366107718101E-2</v>
      </c>
      <c r="B692" s="1">
        <f>IF(AND(-100&lt;A692,A692&lt;100),A692,B691)</f>
        <v>-5.3911366107718101E-2</v>
      </c>
      <c r="C692" s="1">
        <v>-3.0997650144487899E-2</v>
      </c>
      <c r="D692" s="1">
        <f>IF(AND(-100&lt;C692,C692&lt;100),C692,D691)</f>
        <v>-3.0997650144487899E-2</v>
      </c>
      <c r="E692" s="1">
        <v>8.8702354872543396E-2</v>
      </c>
      <c r="F692" s="1">
        <f>IF(AND(-100&lt;E692,E692&lt;100),E692,F691)</f>
        <v>8.8702354872543396E-2</v>
      </c>
      <c r="G692" s="1" t="str">
        <f>IF(SQRT(B692^2+D692^2+F692^2)&lt;0.125,"",SQRT(B692^2+D692^2+F692^2))</f>
        <v/>
      </c>
      <c r="H692" s="1" t="e">
        <f t="shared" si="21"/>
        <v>#VALUE!</v>
      </c>
      <c r="I692" s="1">
        <v>7.7444651242007403</v>
      </c>
      <c r="J692" s="1">
        <f>I692*xfactor</f>
        <v>10.222693963944979</v>
      </c>
      <c r="K692" s="1">
        <v>-9.3357540459362998</v>
      </c>
      <c r="L692" s="1">
        <f>K692*yfactor</f>
        <v>-12.323195340635916</v>
      </c>
      <c r="M692" s="1">
        <v>106.105790645037</v>
      </c>
      <c r="N692" s="1">
        <f>(M692-80)*zfactor</f>
        <v>34.45964365144885</v>
      </c>
      <c r="O692">
        <v>1</v>
      </c>
      <c r="P692">
        <f t="shared" si="22"/>
        <v>0</v>
      </c>
      <c r="Q692">
        <v>1</v>
      </c>
      <c r="R692">
        <v>1</v>
      </c>
    </row>
    <row r="693" spans="1:18" x14ac:dyDescent="0.2">
      <c r="A693" s="1">
        <v>-5.4434419147761301E-2</v>
      </c>
      <c r="B693" s="1">
        <f>IF(AND(-100&lt;A693,A693&lt;100),A693,B692)</f>
        <v>-5.4434419147761301E-2</v>
      </c>
      <c r="C693" s="1">
        <v>-2.43339552765118E-2</v>
      </c>
      <c r="D693" s="1">
        <f>IF(AND(-100&lt;C693,C693&lt;100),C693,D692)</f>
        <v>-2.43339552765118E-2</v>
      </c>
      <c r="E693" s="1">
        <v>0.12277746112418</v>
      </c>
      <c r="F693" s="1">
        <f>IF(AND(-100&lt;E693,E693&lt;100),E693,F692)</f>
        <v>0.12277746112418</v>
      </c>
      <c r="G693" s="1">
        <f>IF(SQRT(B693^2+D693^2+F693^2)&lt;0.125,"",SQRT(B693^2+D693^2+F693^2))</f>
        <v>0.13649011805787617</v>
      </c>
      <c r="H693" s="1">
        <f t="shared" si="21"/>
        <v>1.3649011805787616</v>
      </c>
      <c r="I693" s="1">
        <v>7.7818572608912797</v>
      </c>
      <c r="J693" s="1">
        <f>I693*xfactor</f>
        <v>10.27205158437649</v>
      </c>
      <c r="K693" s="1">
        <v>-9.2470376257184093</v>
      </c>
      <c r="L693" s="1">
        <f>K693*yfactor</f>
        <v>-12.206089665948301</v>
      </c>
      <c r="M693" s="1">
        <v>106.211671810185</v>
      </c>
      <c r="N693" s="1">
        <f>(M693-80)*zfactor</f>
        <v>34.599406789444195</v>
      </c>
      <c r="O693">
        <v>1</v>
      </c>
      <c r="P693">
        <f t="shared" si="22"/>
        <v>0</v>
      </c>
      <c r="Q693">
        <v>1</v>
      </c>
      <c r="R693">
        <v>1</v>
      </c>
    </row>
    <row r="694" spans="1:18" x14ac:dyDescent="0.2">
      <c r="A694" s="1">
        <v>-5.6344244434309999E-2</v>
      </c>
      <c r="B694" s="1">
        <f>IF(AND(-100&lt;A694,A694&lt;100),A694,B693)</f>
        <v>-5.6344244434309999E-2</v>
      </c>
      <c r="C694" s="1">
        <v>-2.83238448033802E-2</v>
      </c>
      <c r="D694" s="1">
        <f>IF(AND(-100&lt;C694,C694&lt;100),C694,D693)</f>
        <v>-2.83238448033802E-2</v>
      </c>
      <c r="E694" s="1">
        <v>0.13949615627703099</v>
      </c>
      <c r="F694" s="1">
        <f>IF(AND(-100&lt;E694,E694&lt;100),E694,F693)</f>
        <v>0.13949615627703099</v>
      </c>
      <c r="G694" s="1">
        <f>IF(SQRT(B694^2+D694^2+F694^2)&lt;0.125,"",SQRT(B694^2+D694^2+F694^2))</f>
        <v>0.15308850930551612</v>
      </c>
      <c r="H694" s="1">
        <f t="shared" si="21"/>
        <v>1.5308850930551612</v>
      </c>
      <c r="I694" s="1">
        <v>7.8528475801162898</v>
      </c>
      <c r="J694" s="1">
        <f>I694*xfactor</f>
        <v>10.365758805753503</v>
      </c>
      <c r="K694" s="1">
        <v>-9.1683958650933004</v>
      </c>
      <c r="L694" s="1">
        <f>K694*yfactor</f>
        <v>-12.102282541923158</v>
      </c>
      <c r="M694" s="1">
        <v>106.317015005698</v>
      </c>
      <c r="N694" s="1">
        <f>(M694-80)*zfactor</f>
        <v>34.738459807521359</v>
      </c>
      <c r="O694">
        <v>1</v>
      </c>
      <c r="P694">
        <f t="shared" si="22"/>
        <v>0</v>
      </c>
      <c r="Q694">
        <v>1</v>
      </c>
      <c r="R694">
        <v>1</v>
      </c>
    </row>
    <row r="695" spans="1:18" x14ac:dyDescent="0.2">
      <c r="A695" s="1">
        <v>-5.78334252267289E-2</v>
      </c>
      <c r="B695" s="1">
        <f>IF(AND(-100&lt;A695,A695&lt;100),A695,B694)</f>
        <v>-5.78334252267289E-2</v>
      </c>
      <c r="C695" s="1">
        <v>-2.26312853361493E-2</v>
      </c>
      <c r="D695" s="1">
        <f>IF(AND(-100&lt;C695,C695&lt;100),C695,D694)</f>
        <v>-2.26312853361493E-2</v>
      </c>
      <c r="E695" s="1">
        <v>9.8071542041614904E-2</v>
      </c>
      <c r="F695" s="1">
        <f>IF(AND(-100&lt;E695,E695&lt;100),E695,F694)</f>
        <v>9.8071542041614904E-2</v>
      </c>
      <c r="G695" s="1" t="str">
        <f>IF(SQRT(B695^2+D695^2+F695^2)&lt;0.125,"",SQRT(B695^2+D695^2+F695^2))</f>
        <v/>
      </c>
      <c r="H695" s="1" t="e">
        <f t="shared" si="21"/>
        <v>#VALUE!</v>
      </c>
      <c r="I695" s="1">
        <v>7.91615374039388</v>
      </c>
      <c r="J695" s="1">
        <f>I695*xfactor</f>
        <v>10.449322937319922</v>
      </c>
      <c r="K695" s="1">
        <v>-9.0908051267586192</v>
      </c>
      <c r="L695" s="1">
        <f>K695*yfactor</f>
        <v>-11.999862767321378</v>
      </c>
      <c r="M695" s="1">
        <v>106.432655873093</v>
      </c>
      <c r="N695" s="1">
        <f>(M695-80)*zfactor</f>
        <v>34.891105752482758</v>
      </c>
      <c r="O695">
        <v>1</v>
      </c>
      <c r="P695">
        <f t="shared" si="22"/>
        <v>0</v>
      </c>
      <c r="Q695">
        <v>1</v>
      </c>
      <c r="R695">
        <v>1</v>
      </c>
    </row>
    <row r="696" spans="1:18" x14ac:dyDescent="0.2">
      <c r="A696" s="1">
        <v>-4.02212827760993E-2</v>
      </c>
      <c r="B696" s="1">
        <f>IF(AND(-100&lt;A696,A696&lt;100),A696,B695)</f>
        <v>-4.02212827760993E-2</v>
      </c>
      <c r="C696" s="1">
        <v>-2.5072525661782901E-2</v>
      </c>
      <c r="D696" s="1">
        <f>IF(AND(-100&lt;C696,C696&lt;100),C696,D695)</f>
        <v>-2.5072525661782901E-2</v>
      </c>
      <c r="E696" s="1">
        <v>8.4374937725905305E-2</v>
      </c>
      <c r="F696" s="1">
        <f>IF(AND(-100&lt;E696,E696&lt;100),E696,F695)</f>
        <v>8.4374937725905305E-2</v>
      </c>
      <c r="G696" s="1" t="str">
        <f>IF(SQRT(B696^2+D696^2+F696^2)&lt;0.125,"",SQRT(B696^2+D696^2+F696^2))</f>
        <v/>
      </c>
      <c r="H696" s="1" t="e">
        <f t="shared" si="21"/>
        <v>#VALUE!</v>
      </c>
      <c r="I696" s="1">
        <v>8.0030152524709202</v>
      </c>
      <c r="J696" s="1">
        <f>I696*xfactor</f>
        <v>10.563980133261616</v>
      </c>
      <c r="K696" s="1">
        <v>-9.0285035523469599</v>
      </c>
      <c r="L696" s="1">
        <f>K696*yfactor</f>
        <v>-11.917624689097988</v>
      </c>
      <c r="M696" s="1">
        <v>106.580352154765</v>
      </c>
      <c r="N696" s="1">
        <f>(M696-80)*zfactor</f>
        <v>35.086064844289794</v>
      </c>
      <c r="O696">
        <v>1</v>
      </c>
      <c r="P696">
        <f t="shared" si="22"/>
        <v>0</v>
      </c>
      <c r="Q696">
        <v>1</v>
      </c>
      <c r="R696">
        <v>1</v>
      </c>
    </row>
    <row r="697" spans="1:18" x14ac:dyDescent="0.2">
      <c r="A697" s="1">
        <v>-6.4113193587246903E-2</v>
      </c>
      <c r="B697" s="1">
        <f>IF(AND(-100&lt;A697,A697&lt;100),A697,B696)</f>
        <v>-6.4113193587246903E-2</v>
      </c>
      <c r="C697" s="1">
        <v>-2.7134045277761702E-2</v>
      </c>
      <c r="D697" s="1">
        <f>IF(AND(-100&lt;C697,C697&lt;100),C697,D696)</f>
        <v>-2.7134045277761702E-2</v>
      </c>
      <c r="E697" s="1">
        <v>0.120901803149548</v>
      </c>
      <c r="F697" s="1">
        <f>IF(AND(-100&lt;E697,E697&lt;100),E697,F696)</f>
        <v>0.120901803149548</v>
      </c>
      <c r="G697" s="1">
        <f>IF(SQRT(B697^2+D697^2+F697^2)&lt;0.125,"",SQRT(B697^2+D697^2+F697^2))</f>
        <v>0.13951345458379086</v>
      </c>
      <c r="H697" s="1">
        <f t="shared" si="21"/>
        <v>1.3951345458379085</v>
      </c>
      <c r="I697" s="1">
        <v>8.16509076024618</v>
      </c>
      <c r="J697" s="1">
        <f>I697*xfactor</f>
        <v>10.777919803524957</v>
      </c>
      <c r="K697" s="1">
        <v>-8.9886402760871</v>
      </c>
      <c r="L697" s="1">
        <f>K697*yfactor</f>
        <v>-11.865005164434972</v>
      </c>
      <c r="M697" s="1">
        <v>106.780894530327</v>
      </c>
      <c r="N697" s="1">
        <f>(M697-80)*zfactor</f>
        <v>35.350780780031648</v>
      </c>
      <c r="O697">
        <v>1</v>
      </c>
      <c r="P697">
        <f t="shared" si="22"/>
        <v>0</v>
      </c>
      <c r="Q697">
        <v>1</v>
      </c>
      <c r="R697">
        <v>1</v>
      </c>
    </row>
    <row r="698" spans="1:18" x14ac:dyDescent="0.2">
      <c r="A698" s="1">
        <v>-5.4068138731139803E-2</v>
      </c>
      <c r="B698" s="1">
        <f>IF(AND(-100&lt;A698,A698&lt;100),A698,B697)</f>
        <v>-5.4068138731139803E-2</v>
      </c>
      <c r="C698" s="1">
        <v>-2.61848426935655E-2</v>
      </c>
      <c r="D698" s="1">
        <f>IF(AND(-100&lt;C698,C698&lt;100),C698,D697)</f>
        <v>-2.61848426935655E-2</v>
      </c>
      <c r="E698" s="1">
        <v>0.137745192304874</v>
      </c>
      <c r="F698" s="1">
        <f>IF(AND(-100&lt;E698,E698&lt;100),E698,F697)</f>
        <v>0.137745192304874</v>
      </c>
      <c r="G698" s="1">
        <f>IF(SQRT(B698^2+D698^2+F698^2)&lt;0.125,"",SQRT(B698^2+D698^2+F698^2))</f>
        <v>0.15027557225258958</v>
      </c>
      <c r="H698" s="1">
        <f t="shared" si="21"/>
        <v>1.5027557225258958</v>
      </c>
      <c r="I698" s="1">
        <v>8.3857401131130391</v>
      </c>
      <c r="J698" s="1">
        <f>I698*xfactor</f>
        <v>11.069176949309211</v>
      </c>
      <c r="K698" s="1">
        <v>-8.9976350864359294</v>
      </c>
      <c r="L698" s="1">
        <f>K698*yfactor</f>
        <v>-11.876878314095427</v>
      </c>
      <c r="M698" s="1">
        <v>106.987898199513</v>
      </c>
      <c r="N698" s="1">
        <f>(M698-80)*zfactor</f>
        <v>35.624025623357156</v>
      </c>
      <c r="O698">
        <v>1</v>
      </c>
      <c r="P698">
        <f t="shared" si="22"/>
        <v>0</v>
      </c>
      <c r="Q698">
        <v>1</v>
      </c>
      <c r="R698">
        <v>1</v>
      </c>
    </row>
    <row r="699" spans="1:18" x14ac:dyDescent="0.2">
      <c r="A699" s="1">
        <v>-6.1907067578712997E-2</v>
      </c>
      <c r="B699" s="1">
        <f>IF(AND(-100&lt;A699,A699&lt;100),A699,B698)</f>
        <v>-6.1907067578712997E-2</v>
      </c>
      <c r="C699" s="1">
        <v>-2.5234558232987502E-2</v>
      </c>
      <c r="D699" s="1">
        <f>IF(AND(-100&lt;C699,C699&lt;100),C699,D698)</f>
        <v>-2.5234558232987502E-2</v>
      </c>
      <c r="E699" s="1">
        <v>9.5458557362087304E-2</v>
      </c>
      <c r="F699" s="1">
        <f>IF(AND(-100&lt;E699,E699&lt;100),E699,F698)</f>
        <v>9.5458557362087304E-2</v>
      </c>
      <c r="G699" s="1" t="str">
        <f>IF(SQRT(B699^2+D699^2+F699^2)&lt;0.125,"",SQRT(B699^2+D699^2+F699^2))</f>
        <v/>
      </c>
      <c r="H699" s="1" t="e">
        <f t="shared" si="21"/>
        <v>#VALUE!</v>
      </c>
      <c r="I699" s="1">
        <v>8.5911064061479507</v>
      </c>
      <c r="J699" s="1">
        <f>I699*xfactor</f>
        <v>11.340260456115296</v>
      </c>
      <c r="K699" s="1">
        <v>-9.0629945771987899</v>
      </c>
      <c r="L699" s="1">
        <f>K699*yfactor</f>
        <v>-11.963152841902403</v>
      </c>
      <c r="M699" s="1">
        <v>107.164732195027</v>
      </c>
      <c r="N699" s="1">
        <f>(M699-80)*zfactor</f>
        <v>35.857446497435639</v>
      </c>
      <c r="O699">
        <v>1</v>
      </c>
      <c r="P699">
        <f t="shared" si="22"/>
        <v>0</v>
      </c>
      <c r="Q699">
        <v>1</v>
      </c>
      <c r="R699">
        <v>1</v>
      </c>
    </row>
    <row r="700" spans="1:18" x14ac:dyDescent="0.2">
      <c r="A700" s="1">
        <v>-4.5825707201708303E-2</v>
      </c>
      <c r="B700" s="1">
        <f>IF(AND(-100&lt;A700,A700&lt;100),A700,B699)</f>
        <v>-4.5825707201708303E-2</v>
      </c>
      <c r="C700" s="1">
        <v>-3.2089419459971402E-2</v>
      </c>
      <c r="D700" s="1">
        <f>IF(AND(-100&lt;C700,C700&lt;100),C700,D699)</f>
        <v>-3.2089419459971402E-2</v>
      </c>
      <c r="E700" s="1">
        <v>8.5972378277798495E-2</v>
      </c>
      <c r="F700" s="1">
        <f>IF(AND(-100&lt;E700,E700&lt;100),E700,F699)</f>
        <v>8.5972378277798495E-2</v>
      </c>
      <c r="G700" s="1" t="str">
        <f>IF(SQRT(B700^2+D700^2+F700^2)&lt;0.125,"",SQRT(B700^2+D700^2+F700^2))</f>
        <v/>
      </c>
      <c r="H700" s="1" t="e">
        <f t="shared" si="21"/>
        <v>#VALUE!</v>
      </c>
      <c r="I700" s="1">
        <v>8.7752404469539407</v>
      </c>
      <c r="J700" s="1">
        <f>I700*xfactor</f>
        <v>11.583317389979202</v>
      </c>
      <c r="K700" s="1">
        <v>-9.1588435439495193</v>
      </c>
      <c r="L700" s="1">
        <f>K700*yfactor</f>
        <v>-12.089673478013365</v>
      </c>
      <c r="M700" s="1">
        <v>107.343422184736</v>
      </c>
      <c r="N700" s="1">
        <f>(M700-80)*zfactor</f>
        <v>36.093317283851519</v>
      </c>
      <c r="O700">
        <v>1</v>
      </c>
      <c r="P700">
        <f t="shared" si="22"/>
        <v>0</v>
      </c>
      <c r="Q700">
        <v>1</v>
      </c>
      <c r="R700">
        <v>1</v>
      </c>
    </row>
    <row r="701" spans="1:18" x14ac:dyDescent="0.2">
      <c r="A701" s="1">
        <v>-5.7249545362087699E-2</v>
      </c>
      <c r="B701" s="1">
        <f>IF(AND(-100&lt;A701,A701&lt;100),A701,B700)</f>
        <v>-5.7249545362087699E-2</v>
      </c>
      <c r="C701" s="1">
        <v>-2.31167233806031E-2</v>
      </c>
      <c r="D701" s="1">
        <f>IF(AND(-100&lt;C701,C701&lt;100),C701,D700)</f>
        <v>-2.31167233806031E-2</v>
      </c>
      <c r="E701" s="1">
        <v>0.10843361334165701</v>
      </c>
      <c r="F701" s="1">
        <f>IF(AND(-100&lt;E701,E701&lt;100),E701,F700)</f>
        <v>0.10843361334165701</v>
      </c>
      <c r="G701" s="1" t="str">
        <f>IF(SQRT(B701^2+D701^2+F701^2)&lt;0.125,"",SQRT(B701^2+D701^2+F701^2))</f>
        <v/>
      </c>
      <c r="H701" s="1" t="e">
        <f t="shared" si="21"/>
        <v>#VALUE!</v>
      </c>
      <c r="I701" s="1">
        <v>8.9784284663583307</v>
      </c>
      <c r="J701" s="1">
        <f>I701*xfactor</f>
        <v>11.851525575592998</v>
      </c>
      <c r="K701" s="1">
        <v>-9.2183906258319706</v>
      </c>
      <c r="L701" s="1">
        <f>K701*yfactor</f>
        <v>-12.168275626098202</v>
      </c>
      <c r="M701" s="1">
        <v>107.514930586802</v>
      </c>
      <c r="N701" s="1">
        <f>(M701-80)*zfactor</f>
        <v>36.319708374578639</v>
      </c>
      <c r="O701">
        <v>1</v>
      </c>
      <c r="P701">
        <f t="shared" si="22"/>
        <v>0</v>
      </c>
      <c r="Q701">
        <v>1</v>
      </c>
      <c r="R701">
        <v>1</v>
      </c>
    </row>
    <row r="702" spans="1:18" x14ac:dyDescent="0.2">
      <c r="A702" s="1">
        <v>-4.90370249741841E-2</v>
      </c>
      <c r="B702" s="1">
        <f>IF(AND(-100&lt;A702,A702&lt;100),A702,B701)</f>
        <v>-4.90370249741841E-2</v>
      </c>
      <c r="C702" s="1">
        <v>-2.42657174325728E-2</v>
      </c>
      <c r="D702" s="1">
        <f>IF(AND(-100&lt;C702,C702&lt;100),C702,D701)</f>
        <v>-2.42657174325728E-2</v>
      </c>
      <c r="E702" s="1">
        <v>0.131925843131765</v>
      </c>
      <c r="F702" s="1">
        <f>IF(AND(-100&lt;E702,E702&lt;100),E702,F701)</f>
        <v>0.131925843131765</v>
      </c>
      <c r="G702" s="1">
        <f>IF(SQRT(B702^2+D702^2+F702^2)&lt;0.125,"",SQRT(B702^2+D702^2+F702^2))</f>
        <v>0.14282115721020919</v>
      </c>
      <c r="H702" s="1">
        <f t="shared" si="21"/>
        <v>1.4282115721020918</v>
      </c>
      <c r="I702" s="1">
        <v>9.2077830484238294</v>
      </c>
      <c r="J702" s="1">
        <f>I702*xfactor</f>
        <v>12.154273623919455</v>
      </c>
      <c r="K702" s="1">
        <v>-9.2638130707172994</v>
      </c>
      <c r="L702" s="1">
        <f>K702*yfactor</f>
        <v>-12.228233253346836</v>
      </c>
      <c r="M702" s="1">
        <v>107.66069909151599</v>
      </c>
      <c r="N702" s="1">
        <f>(M702-80)*zfactor</f>
        <v>36.512122800801116</v>
      </c>
      <c r="O702">
        <v>1</v>
      </c>
      <c r="P702">
        <f t="shared" si="22"/>
        <v>0</v>
      </c>
      <c r="Q702">
        <v>1</v>
      </c>
      <c r="R702">
        <v>1</v>
      </c>
    </row>
    <row r="703" spans="1:18" x14ac:dyDescent="0.2">
      <c r="A703" s="1">
        <v>-6.2830733604813102E-2</v>
      </c>
      <c r="B703" s="1">
        <f>IF(AND(-100&lt;A703,A703&lt;100),A703,B702)</f>
        <v>-6.2830733604813102E-2</v>
      </c>
      <c r="C703" s="1">
        <v>-2.4238899621965002E-2</v>
      </c>
      <c r="D703" s="1">
        <f>IF(AND(-100&lt;C703,C703&lt;100),C703,D702)</f>
        <v>-2.4238899621965002E-2</v>
      </c>
      <c r="E703" s="1">
        <v>0.100832414335102</v>
      </c>
      <c r="F703" s="1">
        <f>IF(AND(-100&lt;E703,E703&lt;100),E703,F702)</f>
        <v>0.100832414335102</v>
      </c>
      <c r="G703" s="1" t="str">
        <f>IF(SQRT(B703^2+D703^2+F703^2)&lt;0.125,"",SQRT(B703^2+D703^2+F703^2))</f>
        <v/>
      </c>
      <c r="H703" s="1" t="e">
        <f t="shared" si="21"/>
        <v>#VALUE!</v>
      </c>
      <c r="I703" s="1">
        <v>9.3874341375375092</v>
      </c>
      <c r="J703" s="1">
        <f>I703*xfactor</f>
        <v>12.391413061549512</v>
      </c>
      <c r="K703" s="1">
        <v>-9.2829632382156699</v>
      </c>
      <c r="L703" s="1">
        <f>K703*yfactor</f>
        <v>-12.253511474444684</v>
      </c>
      <c r="M703" s="1">
        <v>107.755309291617</v>
      </c>
      <c r="N703" s="1">
        <f>(M703-80)*zfactor</f>
        <v>36.637008264934437</v>
      </c>
      <c r="O703">
        <v>1</v>
      </c>
      <c r="P703">
        <f t="shared" si="22"/>
        <v>0</v>
      </c>
      <c r="Q703">
        <v>1</v>
      </c>
      <c r="R703">
        <v>1</v>
      </c>
    </row>
    <row r="704" spans="1:18" x14ac:dyDescent="0.2">
      <c r="A704" s="1">
        <v>-5.4545707772260497E-2</v>
      </c>
      <c r="B704" s="1">
        <f>IF(AND(-100&lt;A704,A704&lt;100),A704,B703)</f>
        <v>-5.4545707772260497E-2</v>
      </c>
      <c r="C704" s="1">
        <v>-3.0337502582576701E-2</v>
      </c>
      <c r="D704" s="1">
        <f>IF(AND(-100&lt;C704,C704&lt;100),C704,D703)</f>
        <v>-3.0337502582576701E-2</v>
      </c>
      <c r="E704" s="1">
        <v>0.106391634604085</v>
      </c>
      <c r="F704" s="1">
        <f>IF(AND(-100&lt;E704,E704&lt;100),E704,F703)</f>
        <v>0.106391634604085</v>
      </c>
      <c r="G704" s="1" t="str">
        <f>IF(SQRT(B704^2+D704^2+F704^2)&lt;0.125,"",SQRT(B704^2+D704^2+F704^2))</f>
        <v/>
      </c>
      <c r="H704" s="1" t="e">
        <f t="shared" si="21"/>
        <v>#VALUE!</v>
      </c>
      <c r="I704" s="1">
        <v>9.5074229512425799</v>
      </c>
      <c r="J704" s="1">
        <f>I704*xfactor</f>
        <v>12.549798295640207</v>
      </c>
      <c r="K704" s="1">
        <v>-9.2714869326607499</v>
      </c>
      <c r="L704" s="1">
        <f>K704*yfactor</f>
        <v>-12.23836275111219</v>
      </c>
      <c r="M704" s="1">
        <v>107.828389472951</v>
      </c>
      <c r="N704" s="1">
        <f>(M704-80)*zfactor</f>
        <v>36.733474104295325</v>
      </c>
      <c r="O704">
        <v>1</v>
      </c>
      <c r="P704">
        <f t="shared" si="22"/>
        <v>0</v>
      </c>
      <c r="Q704">
        <v>1</v>
      </c>
      <c r="R704">
        <v>1</v>
      </c>
    </row>
    <row r="705" spans="1:18" x14ac:dyDescent="0.2">
      <c r="A705" s="1">
        <v>-5.7016002866615602E-2</v>
      </c>
      <c r="B705" s="1">
        <f>IF(AND(-100&lt;A705,A705&lt;100),A705,B704)</f>
        <v>-5.7016002866615602E-2</v>
      </c>
      <c r="C705" s="1">
        <v>-2.68397971045501E-2</v>
      </c>
      <c r="D705" s="1">
        <f>IF(AND(-100&lt;C705,C705&lt;100),C705,D704)</f>
        <v>-2.68397971045501E-2</v>
      </c>
      <c r="E705" s="1">
        <v>0.110026727664367</v>
      </c>
      <c r="F705" s="1">
        <f>IF(AND(-100&lt;E705,E705&lt;100),E705,F704)</f>
        <v>0.110026727664367</v>
      </c>
      <c r="G705" s="1">
        <f>IF(SQRT(B705^2+D705^2+F705^2)&lt;0.125,"",SQRT(B705^2+D705^2+F705^2))</f>
        <v>0.12679542614790218</v>
      </c>
      <c r="H705" s="1">
        <f t="shared" si="21"/>
        <v>1.2679542614790218</v>
      </c>
      <c r="I705" s="1">
        <v>9.6056774556182294</v>
      </c>
      <c r="J705" s="1">
        <f>I705*xfactor</f>
        <v>12.679494241416064</v>
      </c>
      <c r="K705" s="1">
        <v>-9.2050057130340992</v>
      </c>
      <c r="L705" s="1">
        <f>K705*yfactor</f>
        <v>-12.150607541205012</v>
      </c>
      <c r="M705" s="1">
        <v>107.892568290108</v>
      </c>
      <c r="N705" s="1">
        <f>(M705-80)*zfactor</f>
        <v>36.818190142942562</v>
      </c>
      <c r="O705">
        <v>1</v>
      </c>
      <c r="P705">
        <f t="shared" si="22"/>
        <v>0</v>
      </c>
      <c r="Q705">
        <v>1</v>
      </c>
      <c r="R705">
        <v>1</v>
      </c>
    </row>
    <row r="706" spans="1:18" x14ac:dyDescent="0.2">
      <c r="A706" s="1">
        <v>-5.6037657559213201E-2</v>
      </c>
      <c r="B706" s="1">
        <f>IF(AND(-100&lt;A706,A706&lt;100),A706,B705)</f>
        <v>-5.6037657559213201E-2</v>
      </c>
      <c r="C706" s="1">
        <v>-2.39084212958919E-2</v>
      </c>
      <c r="D706" s="1">
        <f>IF(AND(-100&lt;C706,C706&lt;100),C706,D705)</f>
        <v>-2.39084212958919E-2</v>
      </c>
      <c r="E706" s="1">
        <v>0.13795163136067701</v>
      </c>
      <c r="F706" s="1">
        <f>IF(AND(-100&lt;E706,E706&lt;100),E706,F705)</f>
        <v>0.13795163136067701</v>
      </c>
      <c r="G706" s="1">
        <f>IF(SQRT(B706^2+D706^2+F706^2)&lt;0.125,"",SQRT(B706^2+D706^2+F706^2))</f>
        <v>0.15080611482515432</v>
      </c>
      <c r="H706" s="1">
        <f t="shared" si="21"/>
        <v>1.5080611482515431</v>
      </c>
      <c r="I706" s="1">
        <v>9.6333830165224708</v>
      </c>
      <c r="J706" s="1">
        <f>I706*xfactor</f>
        <v>12.716065581809662</v>
      </c>
      <c r="K706" s="1">
        <v>-9.1211113895620493</v>
      </c>
      <c r="L706" s="1">
        <f>K706*yfactor</f>
        <v>-12.039867034221906</v>
      </c>
      <c r="M706" s="1">
        <v>107.950347059821</v>
      </c>
      <c r="N706" s="1">
        <f>(M706-80)*zfactor</f>
        <v>36.894458118963719</v>
      </c>
      <c r="O706">
        <v>1</v>
      </c>
      <c r="P706">
        <f t="shared" si="22"/>
        <v>0</v>
      </c>
      <c r="Q706">
        <v>1</v>
      </c>
      <c r="R706">
        <v>1</v>
      </c>
    </row>
    <row r="707" spans="1:18" x14ac:dyDescent="0.2">
      <c r="A707" s="1">
        <v>-6.3343879515554605E-2</v>
      </c>
      <c r="B707" s="1">
        <f>IF(AND(-100&lt;A707,A707&lt;100),A707,B706)</f>
        <v>-6.3343879515554605E-2</v>
      </c>
      <c r="C707" s="1">
        <v>-3.0335938754413299E-2</v>
      </c>
      <c r="D707" s="1">
        <f>IF(AND(-100&lt;C707,C707&lt;100),C707,D706)</f>
        <v>-3.0335938754413299E-2</v>
      </c>
      <c r="E707" s="1">
        <v>0.10760688344809401</v>
      </c>
      <c r="F707" s="1">
        <f>IF(AND(-100&lt;E707,E707&lt;100),E707,F706)</f>
        <v>0.10760688344809401</v>
      </c>
      <c r="G707" s="1">
        <f>IF(SQRT(B707^2+D707^2+F707^2)&lt;0.125,"",SQRT(B707^2+D707^2+F707^2))</f>
        <v>0.12849886232027233</v>
      </c>
      <c r="H707" s="1">
        <f t="shared" ref="H707:H770" si="23">IF(G707&gt;0.125,10*G707,0)</f>
        <v>1.2849886232027232</v>
      </c>
      <c r="I707" s="1">
        <v>9.5505480645899397</v>
      </c>
      <c r="J707" s="1">
        <f>I707*xfactor</f>
        <v>12.606723445258721</v>
      </c>
      <c r="K707" s="1">
        <v>-9.0162881048395196</v>
      </c>
      <c r="L707" s="1">
        <f>K707*yfactor</f>
        <v>-11.901500298388166</v>
      </c>
      <c r="M707" s="1">
        <v>108.017384544539</v>
      </c>
      <c r="N707" s="1">
        <f>(M707-80)*zfactor</f>
        <v>36.982947598791483</v>
      </c>
      <c r="O707">
        <v>1</v>
      </c>
      <c r="P707">
        <f t="shared" si="22"/>
        <v>0</v>
      </c>
      <c r="Q707">
        <v>1</v>
      </c>
      <c r="R707">
        <v>1</v>
      </c>
    </row>
    <row r="708" spans="1:18" x14ac:dyDescent="0.2">
      <c r="A708" s="1">
        <v>-5.3833903215336702E-2</v>
      </c>
      <c r="B708" s="1">
        <f>IF(AND(-100&lt;A708,A708&lt;100),A708,B707)</f>
        <v>-5.3833903215336702E-2</v>
      </c>
      <c r="C708" s="1">
        <v>-2.5918805259896802E-2</v>
      </c>
      <c r="D708" s="1">
        <f>IF(AND(-100&lt;C708,C708&lt;100),C708,D707)</f>
        <v>-2.5918805259896802E-2</v>
      </c>
      <c r="E708" s="1">
        <v>8.9232349800941094E-2</v>
      </c>
      <c r="F708" s="1">
        <f>IF(AND(-100&lt;E708,E708&lt;100),E708,F707)</f>
        <v>8.9232349800941094E-2</v>
      </c>
      <c r="G708" s="1" t="str">
        <f>IF(SQRT(B708^2+D708^2+F708^2)&lt;0.125,"",SQRT(B708^2+D708^2+F708^2))</f>
        <v/>
      </c>
      <c r="H708" s="1" t="e">
        <f t="shared" si="23"/>
        <v>#VALUE!</v>
      </c>
      <c r="I708" s="1">
        <v>9.4537464701883795</v>
      </c>
      <c r="J708" s="1">
        <f>I708*xfactor</f>
        <v>12.478945340648661</v>
      </c>
      <c r="K708" s="1">
        <v>-8.9195031515002707</v>
      </c>
      <c r="L708" s="1">
        <f>K708*yfactor</f>
        <v>-11.773744159980359</v>
      </c>
      <c r="M708" s="1">
        <v>108.119725635942</v>
      </c>
      <c r="N708" s="1">
        <f>(M708-80)*zfactor</f>
        <v>37.118037839443446</v>
      </c>
      <c r="O708">
        <v>1</v>
      </c>
      <c r="P708">
        <f t="shared" ref="P708:P771" si="24">IF(OR(O708&lt;&gt;O707,Q708&lt;&gt;Q707,R708&lt;&gt;R707),1,0)</f>
        <v>0</v>
      </c>
      <c r="Q708">
        <v>1</v>
      </c>
      <c r="R708">
        <v>1</v>
      </c>
    </row>
    <row r="709" spans="1:18" x14ac:dyDescent="0.2">
      <c r="A709" s="1">
        <v>-4.4456291808528302E-2</v>
      </c>
      <c r="B709" s="1">
        <f>IF(AND(-100&lt;A709,A709&lt;100),A709,B708)</f>
        <v>-4.4456291808528302E-2</v>
      </c>
      <c r="C709" s="1">
        <v>-2.6295637102141198E-2</v>
      </c>
      <c r="D709" s="1">
        <f>IF(AND(-100&lt;C709,C709&lt;100),C709,D708)</f>
        <v>-2.6295637102141198E-2</v>
      </c>
      <c r="E709" s="1">
        <v>0.105074623436716</v>
      </c>
      <c r="F709" s="1">
        <f>IF(AND(-100&lt;E709,E709&lt;100),E709,F708)</f>
        <v>0.105074623436716</v>
      </c>
      <c r="G709" s="1" t="str">
        <f>IF(SQRT(B709^2+D709^2+F709^2)&lt;0.125,"",SQRT(B709^2+D709^2+F709^2))</f>
        <v/>
      </c>
      <c r="H709" s="1" t="e">
        <f t="shared" si="23"/>
        <v>#VALUE!</v>
      </c>
      <c r="I709" s="1">
        <v>9.3998884398473894</v>
      </c>
      <c r="J709" s="1">
        <f>I709*xfactor</f>
        <v>12.407852740598555</v>
      </c>
      <c r="K709" s="1">
        <v>-8.8395932825516894</v>
      </c>
      <c r="L709" s="1">
        <f>K709*yfactor</f>
        <v>-11.66826313296823</v>
      </c>
      <c r="M709" s="1">
        <v>108.246256769222</v>
      </c>
      <c r="N709" s="1">
        <f>(M709-80)*zfactor</f>
        <v>37.285058935373044</v>
      </c>
      <c r="O709">
        <v>1</v>
      </c>
      <c r="P709">
        <f t="shared" si="24"/>
        <v>0</v>
      </c>
      <c r="Q709">
        <v>1</v>
      </c>
      <c r="R709">
        <v>1</v>
      </c>
    </row>
    <row r="710" spans="1:18" x14ac:dyDescent="0.2">
      <c r="A710" s="1">
        <v>-5.6164895485334203E-2</v>
      </c>
      <c r="B710" s="1">
        <f>IF(AND(-100&lt;A710,A710&lt;100),A710,B709)</f>
        <v>-5.6164895485334203E-2</v>
      </c>
      <c r="C710" s="1">
        <v>-2.2863830739158601E-2</v>
      </c>
      <c r="D710" s="1">
        <f>IF(AND(-100&lt;C710,C710&lt;100),C710,D709)</f>
        <v>-2.2863830739158601E-2</v>
      </c>
      <c r="E710" s="1">
        <v>0.136307956456649</v>
      </c>
      <c r="F710" s="1">
        <f>IF(AND(-100&lt;E710,E710&lt;100),E710,F709)</f>
        <v>0.136307956456649</v>
      </c>
      <c r="G710" s="1">
        <f>IF(SQRT(B710^2+D710^2+F710^2)&lt;0.125,"",SQRT(B710^2+D710^2+F710^2))</f>
        <v>0.14918816720616662</v>
      </c>
      <c r="H710" s="1">
        <f t="shared" si="23"/>
        <v>1.4918816720616661</v>
      </c>
      <c r="I710" s="1">
        <v>9.3949034556472899</v>
      </c>
      <c r="J710" s="1">
        <f>I710*xfactor</f>
        <v>12.401272561454423</v>
      </c>
      <c r="K710" s="1">
        <v>-8.7504146366364406</v>
      </c>
      <c r="L710" s="1">
        <f>K710*yfactor</f>
        <v>-11.550547320360103</v>
      </c>
      <c r="M710" s="1">
        <v>108.367399620211</v>
      </c>
      <c r="N710" s="1">
        <f>(M710-80)*zfactor</f>
        <v>37.444967498678523</v>
      </c>
      <c r="O710">
        <v>1</v>
      </c>
      <c r="P710">
        <f t="shared" si="24"/>
        <v>0</v>
      </c>
      <c r="Q710">
        <v>1</v>
      </c>
      <c r="R710">
        <v>1</v>
      </c>
    </row>
    <row r="711" spans="1:18" x14ac:dyDescent="0.2">
      <c r="A711" s="1">
        <v>-4.8381756946974198E-2</v>
      </c>
      <c r="B711" s="1">
        <f>IF(AND(-100&lt;A711,A711&lt;100),A711,B710)</f>
        <v>-4.8381756946974198E-2</v>
      </c>
      <c r="C711" s="1">
        <v>-2.9220592666547199E-2</v>
      </c>
      <c r="D711" s="1">
        <f>IF(AND(-100&lt;C711,C711&lt;100),C711,D710)</f>
        <v>-2.9220592666547199E-2</v>
      </c>
      <c r="E711" s="1">
        <v>9.5148467293478006E-2</v>
      </c>
      <c r="F711" s="1">
        <f>IF(AND(-100&lt;E711,E711&lt;100),E711,F710)</f>
        <v>9.5148467293478006E-2</v>
      </c>
      <c r="G711" s="1" t="str">
        <f>IF(SQRT(B711^2+D711^2+F711^2)&lt;0.125,"",SQRT(B711^2+D711^2+F711^2))</f>
        <v/>
      </c>
      <c r="H711" s="1" t="e">
        <f t="shared" si="23"/>
        <v>#VALUE!</v>
      </c>
      <c r="I711" s="1">
        <v>9.4156191030483303</v>
      </c>
      <c r="J711" s="1">
        <f>I711*xfactor</f>
        <v>12.428617216023797</v>
      </c>
      <c r="K711" s="1">
        <v>-8.6356112091387001</v>
      </c>
      <c r="L711" s="1">
        <f>K711*yfactor</f>
        <v>-11.399006796063084</v>
      </c>
      <c r="M711" s="1">
        <v>108.5087178405</v>
      </c>
      <c r="N711" s="1">
        <f>(M711-80)*zfactor</f>
        <v>37.631507549459997</v>
      </c>
      <c r="O711">
        <v>1</v>
      </c>
      <c r="P711">
        <f t="shared" si="24"/>
        <v>0</v>
      </c>
      <c r="Q711">
        <v>1</v>
      </c>
      <c r="R711">
        <v>1</v>
      </c>
    </row>
    <row r="712" spans="1:18" x14ac:dyDescent="0.2">
      <c r="A712" s="1">
        <v>-5.5091881539751503E-2</v>
      </c>
      <c r="B712" s="1">
        <f>IF(AND(-100&lt;A712,A712&lt;100),A712,B711)</f>
        <v>-5.5091881539751503E-2</v>
      </c>
      <c r="C712" s="1">
        <v>-2.44705688340097E-2</v>
      </c>
      <c r="D712" s="1">
        <f>IF(AND(-100&lt;C712,C712&lt;100),C712,D711)</f>
        <v>-2.44705688340097E-2</v>
      </c>
      <c r="E712" s="1">
        <v>9.1918452738442194E-2</v>
      </c>
      <c r="F712" s="1">
        <f>IF(AND(-100&lt;E712,E712&lt;100),E712,F711)</f>
        <v>9.1918452738442194E-2</v>
      </c>
      <c r="G712" s="1" t="str">
        <f>IF(SQRT(B712^2+D712^2+F712^2)&lt;0.125,"",SQRT(B712^2+D712^2+F712^2))</f>
        <v/>
      </c>
      <c r="H712" s="1" t="e">
        <f t="shared" si="23"/>
        <v>#VALUE!</v>
      </c>
      <c r="I712" s="1">
        <v>9.4639321628768904</v>
      </c>
      <c r="J712" s="1">
        <f>I712*xfactor</f>
        <v>12.492390454997496</v>
      </c>
      <c r="K712" s="1">
        <v>-8.54537597771807</v>
      </c>
      <c r="L712" s="1">
        <f>K712*yfactor</f>
        <v>-11.279896290587853</v>
      </c>
      <c r="M712" s="1">
        <v>108.632894644423</v>
      </c>
      <c r="N712" s="1">
        <f>(M712-80)*zfactor</f>
        <v>37.795420930638365</v>
      </c>
      <c r="O712">
        <v>1</v>
      </c>
      <c r="P712">
        <f t="shared" si="24"/>
        <v>0</v>
      </c>
      <c r="Q712">
        <v>1</v>
      </c>
      <c r="R712">
        <v>1</v>
      </c>
    </row>
    <row r="713" spans="1:18" x14ac:dyDescent="0.2">
      <c r="A713" s="1">
        <v>-4.8436122497216398E-2</v>
      </c>
      <c r="B713" s="1">
        <f>IF(AND(-100&lt;A713,A713&lt;100),A713,B712)</f>
        <v>-4.8436122497216398E-2</v>
      </c>
      <c r="C713" s="1">
        <v>-2.9680085604114101E-2</v>
      </c>
      <c r="D713" s="1">
        <f>IF(AND(-100&lt;C713,C713&lt;100),C713,D712)</f>
        <v>-2.9680085604114101E-2</v>
      </c>
      <c r="E713" s="1">
        <v>0.12647697168871799</v>
      </c>
      <c r="F713" s="1">
        <f>IF(AND(-100&lt;E713,E713&lt;100),E713,F712)</f>
        <v>0.12647697168871799</v>
      </c>
      <c r="G713" s="1">
        <f>IF(SQRT(B713^2+D713^2+F713^2)&lt;0.125,"",SQRT(B713^2+D713^2+F713^2))</f>
        <v>0.1386484396290909</v>
      </c>
      <c r="H713" s="1">
        <f t="shared" si="23"/>
        <v>1.386484396290909</v>
      </c>
      <c r="I713" s="1">
        <v>9.5016194195812105</v>
      </c>
      <c r="J713" s="1">
        <f>I713*xfactor</f>
        <v>12.542137633847199</v>
      </c>
      <c r="K713" s="1">
        <v>-8.5247127077852607</v>
      </c>
      <c r="L713" s="1">
        <f>K713*yfactor</f>
        <v>-11.252620774276545</v>
      </c>
      <c r="M713" s="1">
        <v>108.77538726724001</v>
      </c>
      <c r="N713" s="1">
        <f>(M713-80)*zfactor</f>
        <v>37.983511192756808</v>
      </c>
      <c r="O713">
        <v>1</v>
      </c>
      <c r="P713">
        <f t="shared" si="24"/>
        <v>0</v>
      </c>
      <c r="Q713">
        <v>1</v>
      </c>
      <c r="R713">
        <v>1</v>
      </c>
    </row>
    <row r="714" spans="1:18" x14ac:dyDescent="0.2">
      <c r="A714" s="1">
        <v>-5.92632636337799E-2</v>
      </c>
      <c r="B714" s="1">
        <f>IF(AND(-100&lt;A714,A714&lt;100),A714,B713)</f>
        <v>-5.92632636337799E-2</v>
      </c>
      <c r="C714" s="1">
        <v>-2.1048411502448301E-2</v>
      </c>
      <c r="D714" s="1">
        <f>IF(AND(-100&lt;C714,C714&lt;100),C714,D713)</f>
        <v>-2.1048411502448301E-2</v>
      </c>
      <c r="E714" s="1">
        <v>0.118540387842995</v>
      </c>
      <c r="F714" s="1">
        <f>IF(AND(-100&lt;E714,E714&lt;100),E714,F713)</f>
        <v>0.118540387842995</v>
      </c>
      <c r="G714" s="1">
        <f>IF(SQRT(B714^2+D714^2+F714^2)&lt;0.125,"",SQRT(B714^2+D714^2+F714^2))</f>
        <v>0.13419013970210691</v>
      </c>
      <c r="H714" s="1">
        <f t="shared" si="23"/>
        <v>1.3419013970210691</v>
      </c>
      <c r="I714" s="1">
        <v>9.5226009644018905</v>
      </c>
      <c r="J714" s="1">
        <f>I714*xfactor</f>
        <v>12.569833273010497</v>
      </c>
      <c r="K714" s="1">
        <v>-8.5541199181002803</v>
      </c>
      <c r="L714" s="1">
        <f>K714*yfactor</f>
        <v>-11.291438291892371</v>
      </c>
      <c r="M714" s="1">
        <v>108.90691498469999</v>
      </c>
      <c r="N714" s="1">
        <f>(M714-80)*zfactor</f>
        <v>38.157127779803993</v>
      </c>
      <c r="O714">
        <v>1</v>
      </c>
      <c r="P714">
        <f t="shared" si="24"/>
        <v>0</v>
      </c>
      <c r="Q714">
        <v>1</v>
      </c>
      <c r="R714">
        <v>1</v>
      </c>
    </row>
    <row r="715" spans="1:18" x14ac:dyDescent="0.2">
      <c r="A715" s="1">
        <v>-4.8535443330546303E-2</v>
      </c>
      <c r="B715" s="1">
        <f>IF(AND(-100&lt;A715,A715&lt;100),A715,B714)</f>
        <v>-4.8535443330546303E-2</v>
      </c>
      <c r="C715" s="1">
        <v>-2.7332395212499101E-2</v>
      </c>
      <c r="D715" s="1">
        <f>IF(AND(-100&lt;C715,C715&lt;100),C715,D714)</f>
        <v>-2.7332395212499101E-2</v>
      </c>
      <c r="E715" s="1">
        <v>0.100825849213438</v>
      </c>
      <c r="F715" s="1">
        <f>IF(AND(-100&lt;E715,E715&lt;100),E715,F714)</f>
        <v>0.100825849213438</v>
      </c>
      <c r="G715" s="1" t="str">
        <f>IF(SQRT(B715^2+D715^2+F715^2)&lt;0.125,"",SQRT(B715^2+D715^2+F715^2))</f>
        <v/>
      </c>
      <c r="H715" s="1" t="e">
        <f t="shared" si="23"/>
        <v>#VALUE!</v>
      </c>
      <c r="I715" s="1">
        <v>9.5214706279796992</v>
      </c>
      <c r="J715" s="1">
        <f>I715*xfactor</f>
        <v>12.568341228933203</v>
      </c>
      <c r="K715" s="1">
        <v>-8.6013630102864305</v>
      </c>
      <c r="L715" s="1">
        <f>K715*yfactor</f>
        <v>-11.353799173578089</v>
      </c>
      <c r="M715" s="1">
        <v>109.009301214101</v>
      </c>
      <c r="N715" s="1">
        <f>(M715-80)*zfactor</f>
        <v>38.292277602613325</v>
      </c>
      <c r="O715">
        <v>1</v>
      </c>
      <c r="P715">
        <f t="shared" si="24"/>
        <v>0</v>
      </c>
      <c r="Q715">
        <v>1</v>
      </c>
      <c r="R715">
        <v>1</v>
      </c>
    </row>
    <row r="716" spans="1:18" x14ac:dyDescent="0.2">
      <c r="A716" s="1">
        <v>-5.5355510638160202E-2</v>
      </c>
      <c r="B716" s="1">
        <f>IF(AND(-100&lt;A716,A716&lt;100),A716,B715)</f>
        <v>-5.5355510638160202E-2</v>
      </c>
      <c r="C716" s="1">
        <v>-2.3526711592709301E-2</v>
      </c>
      <c r="D716" s="1">
        <f>IF(AND(-100&lt;C716,C716&lt;100),C716,D715)</f>
        <v>-2.3526711592709301E-2</v>
      </c>
      <c r="E716" s="1">
        <v>7.6892525084595098E-2</v>
      </c>
      <c r="F716" s="1">
        <f>IF(AND(-100&lt;E716,E716&lt;100),E716,F715)</f>
        <v>7.6892525084595098E-2</v>
      </c>
      <c r="G716" s="1" t="str">
        <f>IF(SQRT(B716^2+D716^2+F716^2)&lt;0.125,"",SQRT(B716^2+D716^2+F716^2))</f>
        <v/>
      </c>
      <c r="H716" s="1" t="e">
        <f t="shared" si="23"/>
        <v>#VALUE!</v>
      </c>
      <c r="I716" s="1">
        <v>9.5174819803795092</v>
      </c>
      <c r="J716" s="1">
        <f>I716*xfactor</f>
        <v>12.563076214100953</v>
      </c>
      <c r="K716" s="1">
        <v>-8.6258649425446894</v>
      </c>
      <c r="L716" s="1">
        <f>K716*yfactor</f>
        <v>-11.386141724158991</v>
      </c>
      <c r="M716" s="1">
        <v>109.070068478319</v>
      </c>
      <c r="N716" s="1">
        <f>(M716-80)*zfactor</f>
        <v>38.372490391381085</v>
      </c>
      <c r="O716">
        <v>1</v>
      </c>
      <c r="P716">
        <f t="shared" si="24"/>
        <v>0</v>
      </c>
      <c r="Q716">
        <v>1</v>
      </c>
      <c r="R716">
        <v>1</v>
      </c>
    </row>
    <row r="717" spans="1:18" x14ac:dyDescent="0.2">
      <c r="A717" s="1">
        <v>-4.89914835198174E-2</v>
      </c>
      <c r="B717" s="1">
        <f>IF(AND(-100&lt;A717,A717&lt;100),A717,B716)</f>
        <v>-4.89914835198174E-2</v>
      </c>
      <c r="C717" s="1">
        <v>-3.2077271763772099E-2</v>
      </c>
      <c r="D717" s="1">
        <f>IF(AND(-100&lt;C717,C717&lt;100),C717,D716)</f>
        <v>-3.2077271763772099E-2</v>
      </c>
      <c r="E717" s="1">
        <v>0.12594322785326401</v>
      </c>
      <c r="F717" s="1">
        <f>IF(AND(-100&lt;E717,E717&lt;100),E717,F716)</f>
        <v>0.12594322785326401</v>
      </c>
      <c r="G717" s="1">
        <f>IF(SQRT(B717^2+D717^2+F717^2)&lt;0.125,"",SQRT(B717^2+D717^2+F717^2))</f>
        <v>0.13889137289039447</v>
      </c>
      <c r="H717" s="1">
        <f t="shared" si="23"/>
        <v>1.3889137289039446</v>
      </c>
      <c r="I717" s="1">
        <v>9.5250062826076896</v>
      </c>
      <c r="J717" s="1">
        <f>I717*xfactor</f>
        <v>12.57300829304215</v>
      </c>
      <c r="K717" s="1">
        <v>-8.6425450545391698</v>
      </c>
      <c r="L717" s="1">
        <f>K717*yfactor</f>
        <v>-11.408159471991704</v>
      </c>
      <c r="M717" s="1">
        <v>109.12144854432501</v>
      </c>
      <c r="N717" s="1">
        <f>(M717-80)*zfactor</f>
        <v>38.44031207850901</v>
      </c>
      <c r="O717">
        <v>1</v>
      </c>
      <c r="P717">
        <f t="shared" si="24"/>
        <v>0</v>
      </c>
      <c r="Q717">
        <v>1</v>
      </c>
      <c r="R717">
        <v>1</v>
      </c>
    </row>
    <row r="718" spans="1:18" x14ac:dyDescent="0.2">
      <c r="A718" s="1">
        <v>-5.2652524451540297E-2</v>
      </c>
      <c r="B718" s="1">
        <f>IF(AND(-100&lt;A718,A718&lt;100),A718,B717)</f>
        <v>-5.2652524451540297E-2</v>
      </c>
      <c r="C718" s="1">
        <v>-1.5651281203158101E-2</v>
      </c>
      <c r="D718" s="1">
        <f>IF(AND(-100&lt;C718,C718&lt;100),C718,D717)</f>
        <v>-1.5651281203158101E-2</v>
      </c>
      <c r="E718" s="1">
        <v>0.113421098586027</v>
      </c>
      <c r="F718" s="1">
        <f>IF(AND(-100&lt;E718,E718&lt;100),E718,F717)</f>
        <v>0.113421098586027</v>
      </c>
      <c r="G718" s="1">
        <f>IF(SQRT(B718^2+D718^2+F718^2)&lt;0.125,"",SQRT(B718^2+D718^2+F718^2))</f>
        <v>0.12602220653076043</v>
      </c>
      <c r="H718" s="1">
        <f t="shared" si="23"/>
        <v>1.2602220653076044</v>
      </c>
      <c r="I718" s="1">
        <v>9.5337461313259499</v>
      </c>
      <c r="J718" s="1">
        <f>I718*xfactor</f>
        <v>12.584544893350255</v>
      </c>
      <c r="K718" s="1">
        <v>-8.6472790521367404</v>
      </c>
      <c r="L718" s="1">
        <f>K718*yfactor</f>
        <v>-11.414408348820498</v>
      </c>
      <c r="M718" s="1">
        <v>109.192973836571</v>
      </c>
      <c r="N718" s="1">
        <f>(M718-80)*zfactor</f>
        <v>38.53472546427372</v>
      </c>
      <c r="O718">
        <v>1</v>
      </c>
      <c r="P718">
        <f t="shared" si="24"/>
        <v>0</v>
      </c>
      <c r="Q718">
        <v>1</v>
      </c>
      <c r="R718">
        <v>1</v>
      </c>
    </row>
    <row r="719" spans="1:18" x14ac:dyDescent="0.2">
      <c r="A719" s="1">
        <v>-5.6133141107575002E-2</v>
      </c>
      <c r="B719" s="1">
        <f>IF(AND(-100&lt;A719,A719&lt;100),A719,B718)</f>
        <v>-5.6133141107575002E-2</v>
      </c>
      <c r="C719" s="1">
        <v>-3.1309439077749301E-2</v>
      </c>
      <c r="D719" s="1">
        <f>IF(AND(-100&lt;C719,C719&lt;100),C719,D718)</f>
        <v>-3.1309439077749301E-2</v>
      </c>
      <c r="E719" s="1">
        <v>0.11069369133174101</v>
      </c>
      <c r="F719" s="1">
        <f>IF(AND(-100&lt;E719,E719&lt;100),E719,F718)</f>
        <v>0.11069369133174101</v>
      </c>
      <c r="G719" s="1">
        <f>IF(SQRT(B719^2+D719^2+F719^2)&lt;0.125,"",SQRT(B719^2+D719^2+F719^2))</f>
        <v>0.12800118673908056</v>
      </c>
      <c r="H719" s="1">
        <f t="shared" si="23"/>
        <v>1.2800118673908056</v>
      </c>
      <c r="I719" s="1">
        <v>9.55942602281036</v>
      </c>
      <c r="J719" s="1">
        <f>I719*xfactor</f>
        <v>12.618442350109676</v>
      </c>
      <c r="K719" s="1">
        <v>-8.6761545147470098</v>
      </c>
      <c r="L719" s="1">
        <f>K719*yfactor</f>
        <v>-11.452523959466054</v>
      </c>
      <c r="M719" s="1">
        <v>109.273336364614</v>
      </c>
      <c r="N719" s="1">
        <f>(M719-80)*zfactor</f>
        <v>38.640804001290476</v>
      </c>
      <c r="O719">
        <v>1</v>
      </c>
      <c r="P719">
        <f t="shared" si="24"/>
        <v>0</v>
      </c>
      <c r="Q719">
        <v>1</v>
      </c>
      <c r="R719">
        <v>1</v>
      </c>
    </row>
    <row r="720" spans="1:18" x14ac:dyDescent="0.2">
      <c r="A720" s="1">
        <v>-5.11261724621246E-2</v>
      </c>
      <c r="B720" s="1">
        <f>IF(AND(-100&lt;A720,A720&lt;100),A720,B719)</f>
        <v>-5.11261724621246E-2</v>
      </c>
      <c r="C720" s="1">
        <v>-2.3639092860150999E-2</v>
      </c>
      <c r="D720" s="1">
        <f>IF(AND(-100&lt;C720,C720&lt;100),C720,D719)</f>
        <v>-2.3639092860150999E-2</v>
      </c>
      <c r="E720" s="1">
        <v>7.3960765181343105E-2</v>
      </c>
      <c r="F720" s="1">
        <f>IF(AND(-100&lt;E720,E720&lt;100),E720,F719)</f>
        <v>7.3960765181343105E-2</v>
      </c>
      <c r="G720" s="1" t="str">
        <f>IF(SQRT(B720^2+D720^2+F720^2)&lt;0.125,"",SQRT(B720^2+D720^2+F720^2))</f>
        <v/>
      </c>
      <c r="H720" s="1" t="e">
        <f t="shared" si="23"/>
        <v>#VALUE!</v>
      </c>
      <c r="I720" s="1">
        <v>9.5937249677265601</v>
      </c>
      <c r="J720" s="1">
        <f>I720*xfactor</f>
        <v>12.66371695739906</v>
      </c>
      <c r="K720" s="1">
        <v>-8.7196341687029193</v>
      </c>
      <c r="L720" s="1">
        <f>K720*yfactor</f>
        <v>-11.509917102687854</v>
      </c>
      <c r="M720" s="1">
        <v>109.36096120891</v>
      </c>
      <c r="N720" s="1">
        <f>(M720-80)*zfactor</f>
        <v>38.756468795761201</v>
      </c>
      <c r="O720">
        <v>1</v>
      </c>
      <c r="P720">
        <f t="shared" si="24"/>
        <v>0</v>
      </c>
      <c r="Q720">
        <v>1</v>
      </c>
      <c r="R720">
        <v>1</v>
      </c>
    </row>
    <row r="721" spans="1:18" x14ac:dyDescent="0.2">
      <c r="A721" s="1">
        <v>-4.8938432340192399E-2</v>
      </c>
      <c r="B721" s="1">
        <f>IF(AND(-100&lt;A721,A721&lt;100),A721,B720)</f>
        <v>-4.8938432340192399E-2</v>
      </c>
      <c r="C721" s="1">
        <v>-2.82615775088715E-2</v>
      </c>
      <c r="D721" s="1">
        <f>IF(AND(-100&lt;C721,C721&lt;100),C721,D720)</f>
        <v>-2.82615775088715E-2</v>
      </c>
      <c r="E721" s="1">
        <v>0.109601071083957</v>
      </c>
      <c r="F721" s="1">
        <f>IF(AND(-100&lt;E721,E721&lt;100),E721,F720)</f>
        <v>0.109601071083957</v>
      </c>
      <c r="G721" s="1" t="str">
        <f>IF(SQRT(B721^2+D721^2+F721^2)&lt;0.125,"",SQRT(B721^2+D721^2+F721^2))</f>
        <v/>
      </c>
      <c r="H721" s="1" t="e">
        <f t="shared" si="23"/>
        <v>#VALUE!</v>
      </c>
      <c r="I721" s="1">
        <v>9.6343853551270406</v>
      </c>
      <c r="J721" s="1">
        <f>I721*xfactor</f>
        <v>12.717388668767693</v>
      </c>
      <c r="K721" s="1">
        <v>-8.7735129767717606</v>
      </c>
      <c r="L721" s="1">
        <f>K721*yfactor</f>
        <v>-11.581037129338725</v>
      </c>
      <c r="M721" s="1">
        <v>109.484778826753</v>
      </c>
      <c r="N721" s="1">
        <f>(M721-80)*zfactor</f>
        <v>38.919908051313961</v>
      </c>
      <c r="O721">
        <v>1</v>
      </c>
      <c r="P721">
        <f t="shared" si="24"/>
        <v>0</v>
      </c>
      <c r="Q721">
        <v>1</v>
      </c>
      <c r="R721">
        <v>1</v>
      </c>
    </row>
    <row r="722" spans="1:18" x14ac:dyDescent="0.2">
      <c r="A722" s="1">
        <v>-5.8295156416061103E-2</v>
      </c>
      <c r="B722" s="1">
        <f>IF(AND(-100&lt;A722,A722&lt;100),A722,B721)</f>
        <v>-5.8295156416061103E-2</v>
      </c>
      <c r="C722" s="1">
        <v>-2.61217815582457E-2</v>
      </c>
      <c r="D722" s="1">
        <f>IF(AND(-100&lt;C722,C722&lt;100),C722,D721)</f>
        <v>-2.61217815582457E-2</v>
      </c>
      <c r="E722" s="1">
        <v>0.13975269811001001</v>
      </c>
      <c r="F722" s="1">
        <f>IF(AND(-100&lt;E722,E722&lt;100),E722,F721)</f>
        <v>0.13975269811001001</v>
      </c>
      <c r="G722" s="1">
        <f>IF(SQRT(B722^2+D722^2+F722^2)&lt;0.125,"",SQRT(B722^2+D722^2+F722^2))</f>
        <v>0.15366030509659068</v>
      </c>
      <c r="H722" s="1">
        <f t="shared" si="23"/>
        <v>1.5366030509659068</v>
      </c>
      <c r="I722" s="1">
        <v>9.7172661700587408</v>
      </c>
      <c r="J722" s="1">
        <f>I722*xfactor</f>
        <v>12.826791344477538</v>
      </c>
      <c r="K722" s="1">
        <v>-8.8899071897898807</v>
      </c>
      <c r="L722" s="1">
        <f>K722*yfactor</f>
        <v>-11.734677490522643</v>
      </c>
      <c r="M722" s="1">
        <v>109.6337094676</v>
      </c>
      <c r="N722" s="1">
        <f>(M722-80)*zfactor</f>
        <v>39.116496497231999</v>
      </c>
      <c r="O722">
        <v>1</v>
      </c>
      <c r="P722">
        <f t="shared" si="24"/>
        <v>0</v>
      </c>
      <c r="Q722">
        <v>1</v>
      </c>
      <c r="R722">
        <v>1</v>
      </c>
    </row>
    <row r="723" spans="1:18" x14ac:dyDescent="0.2">
      <c r="A723" s="1">
        <v>-6.3257867848362806E-2</v>
      </c>
      <c r="B723" s="1">
        <f>IF(AND(-100&lt;A723,A723&lt;100),A723,B722)</f>
        <v>-6.3257867848362806E-2</v>
      </c>
      <c r="C723" s="1">
        <v>-3.1450556923481199E-2</v>
      </c>
      <c r="D723" s="1">
        <f>IF(AND(-100&lt;C723,C723&lt;100),C723,D722)</f>
        <v>-3.1450556923481199E-2</v>
      </c>
      <c r="E723" s="1">
        <v>0.107632387222171</v>
      </c>
      <c r="F723" s="1">
        <f>IF(AND(-100&lt;E723,E723&lt;100),E723,F722)</f>
        <v>0.107632387222171</v>
      </c>
      <c r="G723" s="1">
        <f>IF(SQRT(B723^2+D723^2+F723^2)&lt;0.125,"",SQRT(B723^2+D723^2+F723^2))</f>
        <v>0.12874558693276217</v>
      </c>
      <c r="H723" s="1">
        <f t="shared" si="23"/>
        <v>1.2874558693276217</v>
      </c>
      <c r="I723" s="1">
        <v>9.8026804992741106</v>
      </c>
      <c r="J723" s="1">
        <f>I723*xfactor</f>
        <v>12.939538259041827</v>
      </c>
      <c r="K723" s="1">
        <v>-9.0110090329329893</v>
      </c>
      <c r="L723" s="1">
        <f>K723*yfactor</f>
        <v>-11.894531923471547</v>
      </c>
      <c r="M723" s="1">
        <v>109.763146824402</v>
      </c>
      <c r="N723" s="1">
        <f>(M723-80)*zfactor</f>
        <v>39.287353808210639</v>
      </c>
      <c r="O723">
        <v>1</v>
      </c>
      <c r="P723">
        <f t="shared" si="24"/>
        <v>0</v>
      </c>
      <c r="Q723">
        <v>1</v>
      </c>
      <c r="R723">
        <v>1</v>
      </c>
    </row>
    <row r="724" spans="1:18" x14ac:dyDescent="0.2">
      <c r="A724" s="1">
        <v>-4.1012011152591898E-2</v>
      </c>
      <c r="B724" s="1">
        <f>IF(AND(-100&lt;A724,A724&lt;100),A724,B723)</f>
        <v>-4.1012011152591898E-2</v>
      </c>
      <c r="C724" s="1">
        <v>-2.23342523107877E-2</v>
      </c>
      <c r="D724" s="1">
        <f>IF(AND(-100&lt;C724,C724&lt;100),C724,D723)</f>
        <v>-2.23342523107877E-2</v>
      </c>
      <c r="E724" s="1">
        <v>8.0461207837761506E-2</v>
      </c>
      <c r="F724" s="1">
        <f>IF(AND(-100&lt;E724,E724&lt;100),E724,F723)</f>
        <v>8.0461207837761506E-2</v>
      </c>
      <c r="G724" s="1" t="str">
        <f>IF(SQRT(B724^2+D724^2+F724^2)&lt;0.125,"",SQRT(B724^2+D724^2+F724^2))</f>
        <v/>
      </c>
      <c r="H724" s="1" t="e">
        <f t="shared" si="23"/>
        <v>#VALUE!</v>
      </c>
      <c r="I724" s="1">
        <v>9.8576953689016307</v>
      </c>
      <c r="J724" s="1">
        <f>I724*xfactor</f>
        <v>13.012157886950153</v>
      </c>
      <c r="K724" s="1">
        <v>-9.1035293443857803</v>
      </c>
      <c r="L724" s="1">
        <f>K724*yfactor</f>
        <v>-12.01665873458923</v>
      </c>
      <c r="M724" s="1">
        <v>109.86298673359001</v>
      </c>
      <c r="N724" s="1">
        <f>(M724-80)*zfactor</f>
        <v>39.419142488338807</v>
      </c>
      <c r="O724">
        <v>1</v>
      </c>
      <c r="P724">
        <f t="shared" si="24"/>
        <v>0</v>
      </c>
      <c r="Q724">
        <v>1</v>
      </c>
      <c r="R724">
        <v>1</v>
      </c>
    </row>
    <row r="725" spans="1:18" x14ac:dyDescent="0.2">
      <c r="A725" s="1">
        <v>-6.6040726088352597E-2</v>
      </c>
      <c r="B725" s="1">
        <f>IF(AND(-100&lt;A725,A725&lt;100),A725,B724)</f>
        <v>-6.6040726088352597E-2</v>
      </c>
      <c r="C725" s="1">
        <v>-3.3807169176446099E-2</v>
      </c>
      <c r="D725" s="1">
        <f>IF(AND(-100&lt;C725,C725&lt;100),C725,D724)</f>
        <v>-3.3807169176446099E-2</v>
      </c>
      <c r="E725" s="1">
        <v>0.11767212971367499</v>
      </c>
      <c r="F725" s="1">
        <f>IF(AND(-100&lt;E725,E725&lt;100),E725,F724)</f>
        <v>0.11767212971367499</v>
      </c>
      <c r="G725" s="1">
        <f>IF(SQRT(B725^2+D725^2+F725^2)&lt;0.125,"",SQRT(B725^2+D725^2+F725^2))</f>
        <v>0.13910798791354009</v>
      </c>
      <c r="H725" s="1">
        <f t="shared" si="23"/>
        <v>1.3910798791354009</v>
      </c>
      <c r="I725" s="1">
        <v>9.89562742696857</v>
      </c>
      <c r="J725" s="1">
        <f>I725*xfactor</f>
        <v>13.062228203598513</v>
      </c>
      <c r="K725" s="1">
        <v>-9.1625593977865893</v>
      </c>
      <c r="L725" s="1">
        <f>K725*yfactor</f>
        <v>-12.094578405078298</v>
      </c>
      <c r="M725" s="1">
        <v>109.95167482846099</v>
      </c>
      <c r="N725" s="1">
        <f>(M725-80)*zfactor</f>
        <v>39.536210773568513</v>
      </c>
      <c r="O725">
        <v>1</v>
      </c>
      <c r="P725">
        <f t="shared" si="24"/>
        <v>0</v>
      </c>
      <c r="Q725">
        <v>1</v>
      </c>
      <c r="R725">
        <v>1</v>
      </c>
    </row>
    <row r="726" spans="1:18" x14ac:dyDescent="0.2">
      <c r="A726" s="1">
        <v>-4.5978483877620401E-2</v>
      </c>
      <c r="B726" s="1">
        <f>IF(AND(-100&lt;A726,A726&lt;100),A726,B725)</f>
        <v>-4.5978483877620401E-2</v>
      </c>
      <c r="C726" s="1">
        <v>-1.9237184777106099E-2</v>
      </c>
      <c r="D726" s="1">
        <f>IF(AND(-100&lt;C726,C726&lt;100),C726,D725)</f>
        <v>-1.9237184777106099E-2</v>
      </c>
      <c r="E726" s="1">
        <v>0.127581782565554</v>
      </c>
      <c r="F726" s="1">
        <f>IF(AND(-100&lt;E726,E726&lt;100),E726,F725)</f>
        <v>0.127581782565554</v>
      </c>
      <c r="G726" s="1">
        <f>IF(SQRT(B726^2+D726^2+F726^2)&lt;0.125,"",SQRT(B726^2+D726^2+F726^2))</f>
        <v>0.13697153536570078</v>
      </c>
      <c r="H726" s="1">
        <f t="shared" si="23"/>
        <v>1.3697153536570079</v>
      </c>
      <c r="I726" s="1">
        <v>9.8925967068724496</v>
      </c>
      <c r="J726" s="1">
        <f>I726*xfactor</f>
        <v>13.058227653071635</v>
      </c>
      <c r="K726" s="1">
        <v>-9.1882092423028503</v>
      </c>
      <c r="L726" s="1">
        <f>K726*yfactor</f>
        <v>-12.128436199839763</v>
      </c>
      <c r="M726" s="1">
        <v>110.03059122076201</v>
      </c>
      <c r="N726" s="1">
        <f>(M726-80)*zfactor</f>
        <v>39.64038041140585</v>
      </c>
      <c r="O726">
        <v>1</v>
      </c>
      <c r="P726">
        <f t="shared" si="24"/>
        <v>0</v>
      </c>
      <c r="Q726">
        <v>1</v>
      </c>
      <c r="R726">
        <v>1</v>
      </c>
    </row>
    <row r="727" spans="1:18" x14ac:dyDescent="0.2">
      <c r="A727" s="1">
        <v>-6.1777577329250301E-2</v>
      </c>
      <c r="B727" s="1">
        <f>IF(AND(-100&lt;A727,A727&lt;100),A727,B726)</f>
        <v>-6.1777577329250301E-2</v>
      </c>
      <c r="C727" s="1">
        <v>-2.65798076873838E-2</v>
      </c>
      <c r="D727" s="1">
        <f>IF(AND(-100&lt;C727,C727&lt;100),C727,D726)</f>
        <v>-2.65798076873838E-2</v>
      </c>
      <c r="E727" s="1">
        <v>9.7669516476861507E-2</v>
      </c>
      <c r="F727" s="1">
        <f>IF(AND(-100&lt;E727,E727&lt;100),E727,F726)</f>
        <v>9.7669516476861507E-2</v>
      </c>
      <c r="G727" s="1" t="str">
        <f>IF(SQRT(B727^2+D727^2+F727^2)&lt;0.125,"",SQRT(B727^2+D727^2+F727^2))</f>
        <v/>
      </c>
      <c r="H727" s="1" t="e">
        <f t="shared" si="23"/>
        <v>#VALUE!</v>
      </c>
      <c r="I727" s="1">
        <v>9.8246009679786397</v>
      </c>
      <c r="J727" s="1">
        <f>I727*xfactor</f>
        <v>12.968473277731805</v>
      </c>
      <c r="K727" s="1">
        <v>-9.2257000111593204</v>
      </c>
      <c r="L727" s="1">
        <f>K727*yfactor</f>
        <v>-12.177924014730303</v>
      </c>
      <c r="M727" s="1">
        <v>110.093444836183</v>
      </c>
      <c r="N727" s="1">
        <f>(M727-80)*zfactor</f>
        <v>39.723347183761554</v>
      </c>
      <c r="O727">
        <v>1</v>
      </c>
      <c r="P727">
        <f t="shared" si="24"/>
        <v>0</v>
      </c>
      <c r="Q727">
        <v>1</v>
      </c>
      <c r="R727">
        <v>1</v>
      </c>
    </row>
    <row r="728" spans="1:18" x14ac:dyDescent="0.2">
      <c r="A728" s="1">
        <v>-5.61250455902794E-2</v>
      </c>
      <c r="B728" s="1">
        <f>IF(AND(-100&lt;A728,A728&lt;100),A728,B727)</f>
        <v>-5.61250455902794E-2</v>
      </c>
      <c r="C728" s="1">
        <v>-3.2484603606244902E-2</v>
      </c>
      <c r="D728" s="1">
        <f>IF(AND(-100&lt;C728,C728&lt;100),C728,D727)</f>
        <v>-3.2484603606244902E-2</v>
      </c>
      <c r="E728" s="1">
        <v>0.102407336172296</v>
      </c>
      <c r="F728" s="1">
        <f>IF(AND(-100&lt;E728,E728&lt;100),E728,F727)</f>
        <v>0.102407336172296</v>
      </c>
      <c r="G728" s="1" t="str">
        <f>IF(SQRT(B728^2+D728^2+F728^2)&lt;0.125,"",SQRT(B728^2+D728^2+F728^2))</f>
        <v/>
      </c>
      <c r="H728" s="1" t="e">
        <f t="shared" si="23"/>
        <v>#VALUE!</v>
      </c>
      <c r="I728" s="1">
        <v>9.7298060226884608</v>
      </c>
      <c r="J728" s="1">
        <f>I728*xfactor</f>
        <v>12.843343949948769</v>
      </c>
      <c r="K728" s="1">
        <v>-9.2895146233430204</v>
      </c>
      <c r="L728" s="1">
        <f>K728*yfactor</f>
        <v>-12.262159302812787</v>
      </c>
      <c r="M728" s="1">
        <v>110.170960514841</v>
      </c>
      <c r="N728" s="1">
        <f>(M728-80)*zfactor</f>
        <v>39.825667879590121</v>
      </c>
      <c r="O728">
        <v>1</v>
      </c>
      <c r="P728">
        <f t="shared" si="24"/>
        <v>0</v>
      </c>
      <c r="Q728">
        <v>1</v>
      </c>
      <c r="R728">
        <v>1</v>
      </c>
    </row>
    <row r="729" spans="1:18" x14ac:dyDescent="0.2">
      <c r="A729" s="1">
        <v>-5.9046132021709302E-2</v>
      </c>
      <c r="B729" s="1">
        <f>IF(AND(-100&lt;A729,A729&lt;100),A729,B728)</f>
        <v>-5.9046132021709302E-2</v>
      </c>
      <c r="C729" s="1">
        <v>-2.6974354977309999E-2</v>
      </c>
      <c r="D729" s="1">
        <f>IF(AND(-100&lt;C729,C729&lt;100),C729,D728)</f>
        <v>-2.6974354977309999E-2</v>
      </c>
      <c r="E729" s="1">
        <v>0.105331219227337</v>
      </c>
      <c r="F729" s="1">
        <f>IF(AND(-100&lt;E729,E729&lt;100),E729,F728)</f>
        <v>0.105331219227337</v>
      </c>
      <c r="G729" s="1" t="str">
        <f>IF(SQRT(B729^2+D729^2+F729^2)&lt;0.125,"",SQRT(B729^2+D729^2+F729^2))</f>
        <v/>
      </c>
      <c r="H729" s="1" t="e">
        <f t="shared" si="23"/>
        <v>#VALUE!</v>
      </c>
      <c r="I729" s="1">
        <v>9.5861043907798198</v>
      </c>
      <c r="J729" s="1">
        <f>I729*xfactor</f>
        <v>12.653657795829362</v>
      </c>
      <c r="K729" s="1">
        <v>-9.4135265843495493</v>
      </c>
      <c r="L729" s="1">
        <f>K729*yfactor</f>
        <v>-12.425855091341406</v>
      </c>
      <c r="M729" s="1">
        <v>110.286275034177</v>
      </c>
      <c r="N729" s="1">
        <f>(M729-80)*zfactor</f>
        <v>39.977883045113636</v>
      </c>
      <c r="O729">
        <v>1</v>
      </c>
      <c r="P729">
        <f t="shared" si="24"/>
        <v>0</v>
      </c>
      <c r="Q729">
        <v>1</v>
      </c>
      <c r="R729">
        <v>1</v>
      </c>
    </row>
    <row r="730" spans="1:18" x14ac:dyDescent="0.2">
      <c r="A730" s="1">
        <v>-4.9053236141963101E-2</v>
      </c>
      <c r="B730" s="1">
        <f>IF(AND(-100&lt;A730,A730&lt;100),A730,B729)</f>
        <v>-4.9053236141963101E-2</v>
      </c>
      <c r="C730" s="1">
        <v>-2.4325305386003498E-2</v>
      </c>
      <c r="D730" s="1">
        <f>IF(AND(-100&lt;C730,C730&lt;100),C730,D729)</f>
        <v>-2.4325305386003498E-2</v>
      </c>
      <c r="E730" s="1">
        <v>0.14121124255280099</v>
      </c>
      <c r="F730" s="1">
        <f>IF(AND(-100&lt;E730,E730&lt;100),E730,F729)</f>
        <v>0.14121124255280099</v>
      </c>
      <c r="G730" s="1">
        <f>IF(SQRT(B730^2+D730^2+F730^2)&lt;0.125,"",SQRT(B730^2+D730^2+F730^2))</f>
        <v>0.15145479682541427</v>
      </c>
      <c r="H730" s="1">
        <f t="shared" si="23"/>
        <v>1.5145479682541427</v>
      </c>
      <c r="I730" s="1">
        <v>9.4604111440030501</v>
      </c>
      <c r="J730" s="1">
        <f>I730*xfactor</f>
        <v>12.487742710084026</v>
      </c>
      <c r="K730" s="1">
        <v>-9.5439835930721699</v>
      </c>
      <c r="L730" s="1">
        <f>K730*yfactor</f>
        <v>-12.598058342855264</v>
      </c>
      <c r="M730" s="1">
        <v>110.425050159375</v>
      </c>
      <c r="N730" s="1">
        <f>(M730-80)*zfactor</f>
        <v>40.161066210375004</v>
      </c>
      <c r="O730">
        <v>1</v>
      </c>
      <c r="P730">
        <f t="shared" si="24"/>
        <v>0</v>
      </c>
      <c r="Q730">
        <v>1</v>
      </c>
      <c r="R730">
        <v>1</v>
      </c>
    </row>
    <row r="731" spans="1:18" x14ac:dyDescent="0.2">
      <c r="A731" s="1">
        <v>-4.8228689414295402E-2</v>
      </c>
      <c r="B731" s="1">
        <f>IF(AND(-100&lt;A731,A731&lt;100),A731,B730)</f>
        <v>-4.8228689414295402E-2</v>
      </c>
      <c r="C731" s="1">
        <v>-2.0095063674011399E-2</v>
      </c>
      <c r="D731" s="1">
        <f>IF(AND(-100&lt;C731,C731&lt;100),C731,D730)</f>
        <v>-2.0095063674011399E-2</v>
      </c>
      <c r="E731" s="1">
        <v>7.7009509321175701E-2</v>
      </c>
      <c r="F731" s="1">
        <f>IF(AND(-100&lt;E731,E731&lt;100),E731,F730)</f>
        <v>7.7009509321175701E-2</v>
      </c>
      <c r="G731" s="1" t="str">
        <f>IF(SQRT(B731^2+D731^2+F731^2)&lt;0.125,"",SQRT(B731^2+D731^2+F731^2))</f>
        <v/>
      </c>
      <c r="H731" s="1" t="e">
        <f t="shared" si="23"/>
        <v>#VALUE!</v>
      </c>
      <c r="I731" s="1">
        <v>9.3560140873989095</v>
      </c>
      <c r="J731" s="1">
        <f>I731*xfactor</f>
        <v>12.349938595366561</v>
      </c>
      <c r="K731" s="1">
        <v>-9.6250669096748993</v>
      </c>
      <c r="L731" s="1">
        <f>K731*yfactor</f>
        <v>-12.705088320770868</v>
      </c>
      <c r="M731" s="1">
        <v>110.523815178573</v>
      </c>
      <c r="N731" s="1">
        <f>(M731-80)*zfactor</f>
        <v>40.291436035716366</v>
      </c>
      <c r="O731">
        <v>1</v>
      </c>
      <c r="P731">
        <f t="shared" si="24"/>
        <v>0</v>
      </c>
      <c r="Q731">
        <v>1</v>
      </c>
      <c r="R731">
        <v>1</v>
      </c>
    </row>
    <row r="732" spans="1:18" x14ac:dyDescent="0.2">
      <c r="A732" s="1">
        <v>-5.0042225418413598E-2</v>
      </c>
      <c r="B732" s="1">
        <f>IF(AND(-100&lt;A732,A732&lt;100),A732,B731)</f>
        <v>-5.0042225418413598E-2</v>
      </c>
      <c r="C732" s="1">
        <v>-2.7704240888200001E-2</v>
      </c>
      <c r="D732" s="1">
        <f>IF(AND(-100&lt;C732,C732&lt;100),C732,D731)</f>
        <v>-2.7704240888200001E-2</v>
      </c>
      <c r="E732" s="1">
        <v>9.7990851669660595E-2</v>
      </c>
      <c r="F732" s="1">
        <f>IF(AND(-100&lt;E732,E732&lt;100),E732,F731)</f>
        <v>9.7990851669660595E-2</v>
      </c>
      <c r="G732" s="1" t="str">
        <f>IF(SQRT(B732^2+D732^2+F732^2)&lt;0.125,"",SQRT(B732^2+D732^2+F732^2))</f>
        <v/>
      </c>
      <c r="H732" s="1" t="e">
        <f t="shared" si="23"/>
        <v>#VALUE!</v>
      </c>
      <c r="I732" s="1">
        <v>9.2675104151583803</v>
      </c>
      <c r="J732" s="1">
        <f>I732*xfactor</f>
        <v>12.233113748009062</v>
      </c>
      <c r="K732" s="1">
        <v>-9.6560247870309599</v>
      </c>
      <c r="L732" s="1">
        <f>K732*yfactor</f>
        <v>-12.745952718880867</v>
      </c>
      <c r="M732" s="1">
        <v>110.623341553372</v>
      </c>
      <c r="N732" s="1">
        <f>(M732-80)*zfactor</f>
        <v>40.422810850451043</v>
      </c>
      <c r="O732">
        <v>1</v>
      </c>
      <c r="P732">
        <f t="shared" si="24"/>
        <v>0</v>
      </c>
      <c r="Q732">
        <v>1</v>
      </c>
      <c r="R732">
        <v>1</v>
      </c>
    </row>
    <row r="733" spans="1:18" x14ac:dyDescent="0.2">
      <c r="A733" s="1">
        <v>-6.0674983424289501E-2</v>
      </c>
      <c r="B733" s="1">
        <f>IF(AND(-100&lt;A733,A733&lt;100),A733,B732)</f>
        <v>-6.0674983424289501E-2</v>
      </c>
      <c r="C733" s="1">
        <v>-3.1697498745018302E-2</v>
      </c>
      <c r="D733" s="1">
        <f>IF(AND(-100&lt;C733,C733&lt;100),C733,D732)</f>
        <v>-3.1697498745018302E-2</v>
      </c>
      <c r="E733" s="1">
        <v>0.11302578928805999</v>
      </c>
      <c r="F733" s="1">
        <f>IF(AND(-100&lt;E733,E733&lt;100),E733,F732)</f>
        <v>0.11302578928805999</v>
      </c>
      <c r="G733" s="1">
        <f>IF(SQRT(B733^2+D733^2+F733^2)&lt;0.125,"",SQRT(B733^2+D733^2+F733^2))</f>
        <v>0.13214013048433537</v>
      </c>
      <c r="H733" s="1">
        <f t="shared" si="23"/>
        <v>1.3214013048433537</v>
      </c>
      <c r="I733" s="1">
        <v>9.1895824238513306</v>
      </c>
      <c r="J733" s="1">
        <f>I733*xfactor</f>
        <v>12.130248799483757</v>
      </c>
      <c r="K733" s="1">
        <v>-9.6963329555327196</v>
      </c>
      <c r="L733" s="1">
        <f>K733*yfactor</f>
        <v>-12.79915950130319</v>
      </c>
      <c r="M733" s="1">
        <v>110.699497492707</v>
      </c>
      <c r="N733" s="1">
        <f>(M733-80)*zfactor</f>
        <v>40.523336690373235</v>
      </c>
      <c r="O733">
        <v>1</v>
      </c>
      <c r="P733">
        <f t="shared" si="24"/>
        <v>0</v>
      </c>
      <c r="Q733">
        <v>1</v>
      </c>
      <c r="R733">
        <v>1</v>
      </c>
    </row>
    <row r="734" spans="1:18" x14ac:dyDescent="0.2">
      <c r="A734" s="1">
        <v>-4.5994952598675302E-2</v>
      </c>
      <c r="B734" s="1">
        <f>IF(AND(-100&lt;A734,A734&lt;100),A734,B733)</f>
        <v>-4.5994952598675302E-2</v>
      </c>
      <c r="C734" s="1">
        <v>-1.7140361559436001E-2</v>
      </c>
      <c r="D734" s="1">
        <f>IF(AND(-100&lt;C734,C734&lt;100),C734,D733)</f>
        <v>-1.7140361559436001E-2</v>
      </c>
      <c r="E734" s="1">
        <v>0.121895696655858</v>
      </c>
      <c r="F734" s="1">
        <f>IF(AND(-100&lt;E734,E734&lt;100),E734,F733)</f>
        <v>0.121895696655858</v>
      </c>
      <c r="G734" s="1">
        <f>IF(SQRT(B734^2+D734^2+F734^2)&lt;0.125,"",SQRT(B734^2+D734^2+F734^2))</f>
        <v>0.1314073381594785</v>
      </c>
      <c r="H734" s="1">
        <f t="shared" si="23"/>
        <v>1.3140733815947849</v>
      </c>
      <c r="I734" s="1">
        <v>9.1274061302672393</v>
      </c>
      <c r="J734" s="1">
        <f>I734*xfactor</f>
        <v>12.048176091952756</v>
      </c>
      <c r="K734" s="1">
        <v>-9.7543686280713295</v>
      </c>
      <c r="L734" s="1">
        <f>K734*yfactor</f>
        <v>-12.875766589054155</v>
      </c>
      <c r="M734" s="1">
        <v>110.76979246798101</v>
      </c>
      <c r="N734" s="1">
        <f>(M734-80)*zfactor</f>
        <v>40.616126057734931</v>
      </c>
      <c r="O734">
        <v>1</v>
      </c>
      <c r="P734">
        <f t="shared" si="24"/>
        <v>0</v>
      </c>
      <c r="Q734">
        <v>1</v>
      </c>
      <c r="R734">
        <v>1</v>
      </c>
    </row>
    <row r="735" spans="1:18" x14ac:dyDescent="0.2">
      <c r="A735" s="1">
        <v>-5.9280256494331197E-2</v>
      </c>
      <c r="B735" s="1">
        <f>IF(AND(-100&lt;A735,A735&lt;100),A735,B734)</f>
        <v>-5.9280256494331197E-2</v>
      </c>
      <c r="C735" s="1">
        <v>-3.1368858546021602E-2</v>
      </c>
      <c r="D735" s="1">
        <f>IF(AND(-100&lt;C735,C735&lt;100),C735,D734)</f>
        <v>-3.1368858546021602E-2</v>
      </c>
      <c r="E735" s="1">
        <v>0.105648466116808</v>
      </c>
      <c r="F735" s="1">
        <f>IF(AND(-100&lt;E735,E735&lt;100),E735,F734)</f>
        <v>0.105648466116808</v>
      </c>
      <c r="G735" s="1">
        <f>IF(SQRT(B735^2+D735^2+F735^2)&lt;0.125,"",SQRT(B735^2+D735^2+F735^2))</f>
        <v>0.12513893274815932</v>
      </c>
      <c r="H735" s="1">
        <f t="shared" si="23"/>
        <v>1.2513893274815933</v>
      </c>
      <c r="I735" s="1">
        <v>9.1140617035680105</v>
      </c>
      <c r="J735" s="1">
        <f>I735*xfactor</f>
        <v>12.030561448709774</v>
      </c>
      <c r="K735" s="1">
        <v>-9.8274655825592099</v>
      </c>
      <c r="L735" s="1">
        <f>K735*yfactor</f>
        <v>-12.972254568978158</v>
      </c>
      <c r="M735" s="1">
        <v>110.85387460996699</v>
      </c>
      <c r="N735" s="1">
        <f>(M735-80)*zfactor</f>
        <v>40.727114485156434</v>
      </c>
      <c r="O735">
        <v>1</v>
      </c>
      <c r="P735">
        <f t="shared" si="24"/>
        <v>0</v>
      </c>
      <c r="Q735">
        <v>1</v>
      </c>
      <c r="R735">
        <v>1</v>
      </c>
    </row>
    <row r="736" spans="1:18" x14ac:dyDescent="0.2">
      <c r="A736" s="1">
        <v>-5.40767149220438E-2</v>
      </c>
      <c r="B736" s="1">
        <f>IF(AND(-100&lt;A736,A736&lt;100),A736,B735)</f>
        <v>-5.40767149220438E-2</v>
      </c>
      <c r="C736" s="1">
        <v>-2.2107108795629899E-2</v>
      </c>
      <c r="D736" s="1">
        <f>IF(AND(-100&lt;C736,C736&lt;100),C736,D735)</f>
        <v>-2.2107108795629899E-2</v>
      </c>
      <c r="E736" s="1">
        <v>9.0478701801003703E-2</v>
      </c>
      <c r="F736" s="1">
        <f>IF(AND(-100&lt;E736,E736&lt;100),E736,F735)</f>
        <v>9.0478701801003703E-2</v>
      </c>
      <c r="G736" s="1" t="str">
        <f>IF(SQRT(B736^2+D736^2+F736^2)&lt;0.125,"",SQRT(B736^2+D736^2+F736^2))</f>
        <v/>
      </c>
      <c r="H736" s="1" t="e">
        <f t="shared" si="23"/>
        <v>#VALUE!</v>
      </c>
      <c r="I736" s="1">
        <v>9.1395276982909994</v>
      </c>
      <c r="J736" s="1">
        <f>I736*xfactor</f>
        <v>12.064176561744119</v>
      </c>
      <c r="K736" s="1">
        <v>-9.8861561968860894</v>
      </c>
      <c r="L736" s="1">
        <f>K736*yfactor</f>
        <v>-13.049726179889639</v>
      </c>
      <c r="M736" s="1">
        <v>110.927247430742</v>
      </c>
      <c r="N736" s="1">
        <f>(M736-80)*zfactor</f>
        <v>40.82396660857944</v>
      </c>
      <c r="O736">
        <v>1</v>
      </c>
      <c r="P736">
        <f t="shared" si="24"/>
        <v>0</v>
      </c>
      <c r="Q736">
        <v>1</v>
      </c>
      <c r="R736">
        <v>1</v>
      </c>
    </row>
    <row r="737" spans="1:18" x14ac:dyDescent="0.2">
      <c r="A737" s="1">
        <v>-4.6609556914471502E-2</v>
      </c>
      <c r="B737" s="1">
        <f>IF(AND(-100&lt;A737,A737&lt;100),A737,B736)</f>
        <v>-4.6609556914471502E-2</v>
      </c>
      <c r="C737" s="1">
        <v>-2.8338339121644601E-2</v>
      </c>
      <c r="D737" s="1">
        <f>IF(AND(-100&lt;C737,C737&lt;100),C737,D736)</f>
        <v>-2.8338339121644601E-2</v>
      </c>
      <c r="E737" s="1">
        <v>0.10527562543527801</v>
      </c>
      <c r="F737" s="1">
        <f>IF(AND(-100&lt;E737,E737&lt;100),E737,F736)</f>
        <v>0.10527562543527801</v>
      </c>
      <c r="G737" s="1" t="str">
        <f>IF(SQRT(B737^2+D737^2+F737^2)&lt;0.125,"",SQRT(B737^2+D737^2+F737^2))</f>
        <v/>
      </c>
      <c r="H737" s="1" t="e">
        <f t="shared" si="23"/>
        <v>#VALUE!</v>
      </c>
      <c r="I737" s="1">
        <v>9.1949471883685092</v>
      </c>
      <c r="J737" s="1">
        <f>I737*xfactor</f>
        <v>12.137330288646433</v>
      </c>
      <c r="K737" s="1">
        <v>-9.9339419958064905</v>
      </c>
      <c r="L737" s="1">
        <f>K737*yfactor</f>
        <v>-13.112803434464569</v>
      </c>
      <c r="M737" s="1">
        <v>110.977822793347</v>
      </c>
      <c r="N737" s="1">
        <f>(M737-80)*zfactor</f>
        <v>40.890726087218042</v>
      </c>
      <c r="O737">
        <v>1</v>
      </c>
      <c r="P737">
        <f t="shared" si="24"/>
        <v>0</v>
      </c>
      <c r="Q737">
        <v>1</v>
      </c>
      <c r="R737">
        <v>1</v>
      </c>
    </row>
    <row r="738" spans="1:18" x14ac:dyDescent="0.2">
      <c r="A738" s="1">
        <v>-6.1405635274371401E-2</v>
      </c>
      <c r="B738" s="1">
        <f>IF(AND(-100&lt;A738,A738&lt;100),A738,B737)</f>
        <v>-6.1405635274371401E-2</v>
      </c>
      <c r="C738" s="1">
        <v>-2.1565565245634601E-2</v>
      </c>
      <c r="D738" s="1">
        <f>IF(AND(-100&lt;C738,C738&lt;100),C738,D737)</f>
        <v>-2.1565565245634601E-2</v>
      </c>
      <c r="E738" s="1">
        <v>0.13436857673074701</v>
      </c>
      <c r="F738" s="1">
        <f>IF(AND(-100&lt;E738,E738&lt;100),E738,F737)</f>
        <v>0.13436857673074701</v>
      </c>
      <c r="G738" s="1">
        <f>IF(SQRT(B738^2+D738^2+F738^2)&lt;0.125,"",SQRT(B738^2+D738^2+F738^2))</f>
        <v>0.14930050254590402</v>
      </c>
      <c r="H738" s="1">
        <f t="shared" si="23"/>
        <v>1.4930050254590401</v>
      </c>
      <c r="I738" s="1">
        <v>9.2662570262671906</v>
      </c>
      <c r="J738" s="1">
        <f>I738*xfactor</f>
        <v>12.231459274672693</v>
      </c>
      <c r="K738" s="1">
        <v>-9.9639454296228092</v>
      </c>
      <c r="L738" s="1">
        <f>K738*yfactor</f>
        <v>-13.152407967102109</v>
      </c>
      <c r="M738" s="1">
        <v>111.032072512917</v>
      </c>
      <c r="N738" s="1">
        <f>(M738-80)*zfactor</f>
        <v>40.962335717050436</v>
      </c>
      <c r="O738">
        <v>1</v>
      </c>
      <c r="P738">
        <f t="shared" si="24"/>
        <v>0</v>
      </c>
      <c r="Q738">
        <v>1</v>
      </c>
      <c r="R738">
        <v>1</v>
      </c>
    </row>
    <row r="739" spans="1:18" x14ac:dyDescent="0.2">
      <c r="A739" s="1">
        <v>-5.7364172855577301E-2</v>
      </c>
      <c r="B739" s="1">
        <f>IF(AND(-100&lt;A739,A739&lt;100),A739,B738)</f>
        <v>-5.7364172855577301E-2</v>
      </c>
      <c r="C739" s="1">
        <v>-2.9530738608247301E-2</v>
      </c>
      <c r="D739" s="1">
        <f>IF(AND(-100&lt;C739,C739&lt;100),C739,D738)</f>
        <v>-2.9530738608247301E-2</v>
      </c>
      <c r="E739" s="1">
        <v>0.114102492106345</v>
      </c>
      <c r="F739" s="1">
        <f>IF(AND(-100&lt;E739,E739&lt;100),E739,F738)</f>
        <v>0.114102492106345</v>
      </c>
      <c r="G739" s="1">
        <f>IF(SQRT(B739^2+D739^2+F739^2)&lt;0.125,"",SQRT(B739^2+D739^2+F739^2))</f>
        <v>0.13108047739854972</v>
      </c>
      <c r="H739" s="1">
        <f t="shared" si="23"/>
        <v>1.3108047739854971</v>
      </c>
      <c r="I739" s="1">
        <v>9.3184155933636408</v>
      </c>
      <c r="J739" s="1">
        <f>I739*xfactor</f>
        <v>12.300308583240007</v>
      </c>
      <c r="K739" s="1">
        <v>-9.9609633810299307</v>
      </c>
      <c r="L739" s="1">
        <f>K739*yfactor</f>
        <v>-13.148471662959508</v>
      </c>
      <c r="M739" s="1">
        <v>111.100002333106</v>
      </c>
      <c r="N739" s="1">
        <f>(M739-80)*zfactor</f>
        <v>41.052003079699929</v>
      </c>
      <c r="O739">
        <v>1</v>
      </c>
      <c r="P739">
        <f t="shared" si="24"/>
        <v>0</v>
      </c>
      <c r="Q739">
        <v>1</v>
      </c>
      <c r="R739">
        <v>1</v>
      </c>
    </row>
    <row r="740" spans="1:18" x14ac:dyDescent="0.2">
      <c r="A740" s="1">
        <v>-5.8573916235108797E-2</v>
      </c>
      <c r="B740" s="1">
        <f>IF(AND(-100&lt;A740,A740&lt;100),A740,B739)</f>
        <v>-5.8573916235108797E-2</v>
      </c>
      <c r="C740" s="1">
        <v>-2.34111563083974E-2</v>
      </c>
      <c r="D740" s="1">
        <f>IF(AND(-100&lt;C740,C740&lt;100),C740,D739)</f>
        <v>-2.34111563083974E-2</v>
      </c>
      <c r="E740" s="1">
        <v>8.4252758785008902E-2</v>
      </c>
      <c r="F740" s="1">
        <f>IF(AND(-100&lt;E740,E740&lt;100),E740,F739)</f>
        <v>8.4252758785008902E-2</v>
      </c>
      <c r="G740" s="1" t="str">
        <f>IF(SQRT(B740^2+D740^2+F740^2)&lt;0.125,"",SQRT(B740^2+D740^2+F740^2))</f>
        <v/>
      </c>
      <c r="H740" s="1" t="e">
        <f t="shared" si="23"/>
        <v>#VALUE!</v>
      </c>
      <c r="I740" s="1">
        <v>9.3481705002585809</v>
      </c>
      <c r="J740" s="1">
        <f>I740*xfactor</f>
        <v>12.339585060341328</v>
      </c>
      <c r="K740" s="1">
        <v>-9.9730097582174402</v>
      </c>
      <c r="L740" s="1">
        <f>K740*yfactor</f>
        <v>-13.164372880847022</v>
      </c>
      <c r="M740" s="1">
        <v>111.186605775823</v>
      </c>
      <c r="N740" s="1">
        <f>(M740-80)*zfactor</f>
        <v>41.166319624086356</v>
      </c>
      <c r="O740">
        <v>1</v>
      </c>
      <c r="P740">
        <f t="shared" si="24"/>
        <v>0</v>
      </c>
      <c r="Q740">
        <v>1</v>
      </c>
      <c r="R740">
        <v>1</v>
      </c>
    </row>
    <row r="741" spans="1:18" x14ac:dyDescent="0.2">
      <c r="A741" s="1">
        <v>-4.5124916491362403E-2</v>
      </c>
      <c r="B741" s="1">
        <f>IF(AND(-100&lt;A741,A741&lt;100),A741,B740)</f>
        <v>-4.5124916491362403E-2</v>
      </c>
      <c r="C741" s="1">
        <v>-2.8160042924048001E-2</v>
      </c>
      <c r="D741" s="1">
        <f>IF(AND(-100&lt;C741,C741&lt;100),C741,D740)</f>
        <v>-2.8160042924048001E-2</v>
      </c>
      <c r="E741" s="1">
        <v>0.11823923838196899</v>
      </c>
      <c r="F741" s="1">
        <f>IF(AND(-100&lt;E741,E741&lt;100),E741,F740)</f>
        <v>0.11823923838196899</v>
      </c>
      <c r="G741" s="1">
        <f>IF(SQRT(B741^2+D741^2+F741^2)&lt;0.125,"",SQRT(B741^2+D741^2+F741^2))</f>
        <v>0.12965247239827224</v>
      </c>
      <c r="H741" s="1">
        <f t="shared" si="23"/>
        <v>1.2965247239827224</v>
      </c>
      <c r="I741" s="1">
        <v>9.3554882983930394</v>
      </c>
      <c r="J741" s="1">
        <f>I741*xfactor</f>
        <v>12.349244553878812</v>
      </c>
      <c r="K741" s="1">
        <v>-9.9928752287022693</v>
      </c>
      <c r="L741" s="1">
        <f>K741*yfactor</f>
        <v>-13.190595301886995</v>
      </c>
      <c r="M741" s="1">
        <v>111.23375365142201</v>
      </c>
      <c r="N741" s="1">
        <f>(M741-80)*zfactor</f>
        <v>41.228554819877047</v>
      </c>
      <c r="O741">
        <v>1</v>
      </c>
      <c r="P741">
        <f t="shared" si="24"/>
        <v>0</v>
      </c>
      <c r="Q741">
        <v>1</v>
      </c>
      <c r="R741">
        <v>1</v>
      </c>
    </row>
    <row r="742" spans="1:18" x14ac:dyDescent="0.2">
      <c r="A742" s="1">
        <v>-6.12959684231335E-2</v>
      </c>
      <c r="B742" s="1">
        <f>IF(AND(-100&lt;A742,A742&lt;100),A742,B741)</f>
        <v>-6.12959684231335E-2</v>
      </c>
      <c r="C742" s="1">
        <v>-2.3689729518469298E-2</v>
      </c>
      <c r="D742" s="1">
        <f>IF(AND(-100&lt;C742,C742&lt;100),C742,D741)</f>
        <v>-2.3689729518469298E-2</v>
      </c>
      <c r="E742" s="1">
        <v>0.12504313918243801</v>
      </c>
      <c r="F742" s="1">
        <f>IF(AND(-100&lt;E742,E742&lt;100),E742,F741)</f>
        <v>0.12504313918243801</v>
      </c>
      <c r="G742" s="1">
        <f>IF(SQRT(B742^2+D742^2+F742^2)&lt;0.125,"",SQRT(B742^2+D742^2+F742^2))</f>
        <v>0.14125928530962692</v>
      </c>
      <c r="H742" s="1">
        <f t="shared" si="23"/>
        <v>1.4125928530962693</v>
      </c>
      <c r="I742" s="1">
        <v>9.3650324512762797</v>
      </c>
      <c r="J742" s="1">
        <f>I742*xfactor</f>
        <v>12.361842835684691</v>
      </c>
      <c r="K742" s="1">
        <v>-9.9859792334638495</v>
      </c>
      <c r="L742" s="1">
        <f>K742*yfactor</f>
        <v>-13.181492588172283</v>
      </c>
      <c r="M742" s="1">
        <v>111.25847626438301</v>
      </c>
      <c r="N742" s="1">
        <f>(M742-80)*zfactor</f>
        <v>41.261188668985568</v>
      </c>
      <c r="O742">
        <v>1</v>
      </c>
      <c r="P742">
        <f t="shared" si="24"/>
        <v>0</v>
      </c>
      <c r="Q742">
        <v>1</v>
      </c>
      <c r="R742">
        <v>1</v>
      </c>
    </row>
    <row r="743" spans="1:18" x14ac:dyDescent="0.2">
      <c r="A743" s="1">
        <v>-4.7095412242190299E-2</v>
      </c>
      <c r="B743" s="1">
        <f>IF(AND(-100&lt;A743,A743&lt;100),A743,B742)</f>
        <v>-4.7095412242190299E-2</v>
      </c>
      <c r="C743" s="1">
        <v>-2.8921807043433799E-2</v>
      </c>
      <c r="D743" s="1">
        <f>IF(AND(-100&lt;C743,C743&lt;100),C743,D742)</f>
        <v>-2.8921807043433799E-2</v>
      </c>
      <c r="E743" s="1">
        <v>0.111426690828036</v>
      </c>
      <c r="F743" s="1">
        <f>IF(AND(-100&lt;E743,E743&lt;100),E743,F742)</f>
        <v>0.111426690828036</v>
      </c>
      <c r="G743" s="1" t="str">
        <f>IF(SQRT(B743^2+D743^2+F743^2)&lt;0.125,"",SQRT(B743^2+D743^2+F743^2))</f>
        <v/>
      </c>
      <c r="H743" s="1" t="e">
        <f t="shared" si="23"/>
        <v>#VALUE!</v>
      </c>
      <c r="I743" s="1">
        <v>9.3749885379251197</v>
      </c>
      <c r="J743" s="1">
        <f>I743*xfactor</f>
        <v>12.374984870061159</v>
      </c>
      <c r="K743" s="1">
        <v>-9.9571840693816007</v>
      </c>
      <c r="L743" s="1">
        <f>K743*yfactor</f>
        <v>-13.143482971583714</v>
      </c>
      <c r="M743" s="1">
        <v>111.291380482305</v>
      </c>
      <c r="N743" s="1">
        <f>(M743-80)*zfactor</f>
        <v>41.304622236642601</v>
      </c>
      <c r="O743">
        <v>1</v>
      </c>
      <c r="P743">
        <f t="shared" si="24"/>
        <v>0</v>
      </c>
      <c r="Q743">
        <v>1</v>
      </c>
      <c r="R743">
        <v>1</v>
      </c>
    </row>
    <row r="744" spans="1:18" x14ac:dyDescent="0.2">
      <c r="A744" s="1">
        <v>-5.3443272435368602E-2</v>
      </c>
      <c r="B744" s="1">
        <f>IF(AND(-100&lt;A744,A744&lt;100),A744,B743)</f>
        <v>-5.3443272435368602E-2</v>
      </c>
      <c r="C744" s="1">
        <v>-2.35363153010438E-2</v>
      </c>
      <c r="D744" s="1">
        <f>IF(AND(-100&lt;C744,C744&lt;100),C744,D743)</f>
        <v>-2.35363153010438E-2</v>
      </c>
      <c r="E744" s="1">
        <v>7.7667534958301698E-2</v>
      </c>
      <c r="F744" s="1">
        <f>IF(AND(-100&lt;E744,E744&lt;100),E744,F743)</f>
        <v>7.7667534958301698E-2</v>
      </c>
      <c r="G744" s="1" t="str">
        <f>IF(SQRT(B744^2+D744^2+F744^2)&lt;0.125,"",SQRT(B744^2+D744^2+F744^2))</f>
        <v/>
      </c>
      <c r="H744" s="1" t="e">
        <f t="shared" si="23"/>
        <v>#VALUE!</v>
      </c>
      <c r="I744" s="1">
        <v>9.3845199110615205</v>
      </c>
      <c r="J744" s="1">
        <f>I744*xfactor</f>
        <v>12.387566282601208</v>
      </c>
      <c r="K744" s="1">
        <v>-9.9368557376783908</v>
      </c>
      <c r="L744" s="1">
        <f>K744*yfactor</f>
        <v>-13.116649573735476</v>
      </c>
      <c r="M744" s="1">
        <v>111.317348881737</v>
      </c>
      <c r="N744" s="1">
        <f>(M744-80)*zfactor</f>
        <v>41.338900523892846</v>
      </c>
      <c r="O744">
        <v>1</v>
      </c>
      <c r="P744">
        <f t="shared" si="24"/>
        <v>0</v>
      </c>
      <c r="Q744">
        <v>1</v>
      </c>
      <c r="R744">
        <v>1</v>
      </c>
    </row>
    <row r="745" spans="1:18" x14ac:dyDescent="0.2">
      <c r="A745" s="1">
        <v>-4.99417884207378E-2</v>
      </c>
      <c r="B745" s="1">
        <f>IF(AND(-100&lt;A745,A745&lt;100),A745,B744)</f>
        <v>-4.99417884207378E-2</v>
      </c>
      <c r="C745" s="1">
        <v>-3.1424570703323398E-2</v>
      </c>
      <c r="D745" s="1">
        <f>IF(AND(-100&lt;C745,C745&lt;100),C745,D744)</f>
        <v>-3.1424570703323398E-2</v>
      </c>
      <c r="E745" s="1">
        <v>0.131653527613009</v>
      </c>
      <c r="F745" s="1">
        <f>IF(AND(-100&lt;E745,E745&lt;100),E745,F744)</f>
        <v>0.131653527613009</v>
      </c>
      <c r="G745" s="1">
        <f>IF(SQRT(B745^2+D745^2+F745^2)&lt;0.125,"",SQRT(B745^2+D745^2+F745^2))</f>
        <v>0.14427174778001145</v>
      </c>
      <c r="H745" s="1">
        <f t="shared" si="23"/>
        <v>1.4427174778001146</v>
      </c>
      <c r="I745" s="1">
        <v>9.3892838795462996</v>
      </c>
      <c r="J745" s="1">
        <f>I745*xfactor</f>
        <v>12.393854721001116</v>
      </c>
      <c r="K745" s="1">
        <v>-9.9266966073798706</v>
      </c>
      <c r="L745" s="1">
        <f>K745*yfactor</f>
        <v>-13.103239521741429</v>
      </c>
      <c r="M745" s="1">
        <v>111.33033338981301</v>
      </c>
      <c r="N745" s="1">
        <f>(M745-80)*zfactor</f>
        <v>41.356040074553171</v>
      </c>
      <c r="O745">
        <v>1</v>
      </c>
      <c r="P745">
        <f t="shared" si="24"/>
        <v>0</v>
      </c>
      <c r="Q745">
        <v>1</v>
      </c>
      <c r="R745">
        <v>1</v>
      </c>
    </row>
    <row r="746" spans="1:18" x14ac:dyDescent="0.2">
      <c r="A746" s="1">
        <v>-6.2457384938436701E-2</v>
      </c>
      <c r="B746" s="1">
        <f>IF(AND(-100&lt;A746,A746&lt;100),A746,B745)</f>
        <v>-6.2457384938436701E-2</v>
      </c>
      <c r="C746" s="1">
        <v>-2.2261641469209899E-2</v>
      </c>
      <c r="D746" s="1">
        <f>IF(AND(-100&lt;C746,C746&lt;100),C746,D745)</f>
        <v>-2.2261641469209899E-2</v>
      </c>
      <c r="E746" s="1">
        <v>0.13455934164667999</v>
      </c>
      <c r="F746" s="1">
        <f>IF(AND(-100&lt;E746,E746&lt;100),E746,F745)</f>
        <v>0.13455934164667999</v>
      </c>
      <c r="G746" s="1">
        <f>IF(SQRT(B746^2+D746^2+F746^2)&lt;0.125,"",SQRT(B746^2+D746^2+F746^2))</f>
        <v>0.15000907318772305</v>
      </c>
      <c r="H746" s="1">
        <f t="shared" si="23"/>
        <v>1.5000907318772305</v>
      </c>
      <c r="I746" s="1">
        <v>9.3942560317187507</v>
      </c>
      <c r="J746" s="1">
        <f>I746*xfactor</f>
        <v>12.400417961868751</v>
      </c>
      <c r="K746" s="1">
        <v>-9.9123214828679007</v>
      </c>
      <c r="L746" s="1">
        <f>K746*yfactor</f>
        <v>-13.08426435738563</v>
      </c>
      <c r="M746" s="1">
        <v>111.34678789717201</v>
      </c>
      <c r="N746" s="1">
        <f>(M746-80)*zfactor</f>
        <v>41.377760024267054</v>
      </c>
      <c r="O746">
        <v>1</v>
      </c>
      <c r="P746">
        <f t="shared" si="24"/>
        <v>0</v>
      </c>
      <c r="Q746">
        <v>1</v>
      </c>
      <c r="R746">
        <v>1</v>
      </c>
    </row>
    <row r="747" spans="1:18" x14ac:dyDescent="0.2">
      <c r="A747" s="1">
        <v>-5.5157571754895898E-2</v>
      </c>
      <c r="B747" s="1">
        <f>IF(AND(-100&lt;A747,A747&lt;100),A747,B746)</f>
        <v>-5.5157571754895898E-2</v>
      </c>
      <c r="C747" s="1">
        <v>-2.90441629207309E-2</v>
      </c>
      <c r="D747" s="1">
        <f>IF(AND(-100&lt;C747,C747&lt;100),C747,D746)</f>
        <v>-2.90441629207309E-2</v>
      </c>
      <c r="E747" s="1">
        <v>9.4885956313295605E-2</v>
      </c>
      <c r="F747" s="1">
        <f>IF(AND(-100&lt;E747,E747&lt;100),E747,F746)</f>
        <v>9.4885956313295605E-2</v>
      </c>
      <c r="G747" s="1" t="str">
        <f>IF(SQRT(B747^2+D747^2+F747^2)&lt;0.125,"",SQRT(B747^2+D747^2+F747^2))</f>
        <v/>
      </c>
      <c r="H747" s="1" t="e">
        <f t="shared" si="23"/>
        <v>#VALUE!</v>
      </c>
      <c r="I747" s="1">
        <v>9.3767471634083197</v>
      </c>
      <c r="J747" s="1">
        <f>I747*xfactor</f>
        <v>12.377306255698983</v>
      </c>
      <c r="K747" s="1">
        <v>-9.9306116448588</v>
      </c>
      <c r="L747" s="1">
        <f>K747*yfactor</f>
        <v>-13.108407371213616</v>
      </c>
      <c r="M747" s="1">
        <v>111.377146642794</v>
      </c>
      <c r="N747" s="1">
        <f>(M747-80)*zfactor</f>
        <v>41.417833568488085</v>
      </c>
      <c r="O747">
        <v>1</v>
      </c>
      <c r="P747">
        <f t="shared" si="24"/>
        <v>0</v>
      </c>
      <c r="Q747">
        <v>1</v>
      </c>
      <c r="R747">
        <v>1</v>
      </c>
    </row>
    <row r="748" spans="1:18" x14ac:dyDescent="0.2">
      <c r="A748" s="1">
        <v>-5.2777016033977699E-2</v>
      </c>
      <c r="B748" s="1">
        <f>IF(AND(-100&lt;A748,A748&lt;100),A748,B747)</f>
        <v>-5.2777016033977699E-2</v>
      </c>
      <c r="C748" s="1">
        <v>-2.3586389096061599E-2</v>
      </c>
      <c r="D748" s="1">
        <f>IF(AND(-100&lt;C748,C748&lt;100),C748,D747)</f>
        <v>-2.3586389096061599E-2</v>
      </c>
      <c r="E748" s="1">
        <v>8.9505368932712201E-2</v>
      </c>
      <c r="F748" s="1">
        <f>IF(AND(-100&lt;E748,E748&lt;100),E748,F747)</f>
        <v>8.9505368932712201E-2</v>
      </c>
      <c r="G748" s="1" t="str">
        <f>IF(SQRT(B748^2+D748^2+F748^2)&lt;0.125,"",SQRT(B748^2+D748^2+F748^2))</f>
        <v/>
      </c>
      <c r="H748" s="1" t="e">
        <f t="shared" si="23"/>
        <v>#VALUE!</v>
      </c>
      <c r="I748" s="1">
        <v>9.3522599930541706</v>
      </c>
      <c r="J748" s="1">
        <f>I748*xfactor</f>
        <v>12.344983190831506</v>
      </c>
      <c r="K748" s="1">
        <v>-9.9588854315100992</v>
      </c>
      <c r="L748" s="1">
        <f>K748*yfactor</f>
        <v>-13.145728769593331</v>
      </c>
      <c r="M748" s="1">
        <v>111.419398066475</v>
      </c>
      <c r="N748" s="1">
        <f>(M748-80)*zfactor</f>
        <v>41.473605447746998</v>
      </c>
      <c r="O748">
        <v>1</v>
      </c>
      <c r="P748">
        <f t="shared" si="24"/>
        <v>0</v>
      </c>
      <c r="Q748">
        <v>1</v>
      </c>
      <c r="R748">
        <v>1</v>
      </c>
    </row>
    <row r="749" spans="1:18" x14ac:dyDescent="0.2">
      <c r="A749" s="1">
        <v>-5.2349945941179997E-2</v>
      </c>
      <c r="B749" s="1">
        <f>IF(AND(-100&lt;A749,A749&lt;100),A749,B748)</f>
        <v>-5.2349945941179997E-2</v>
      </c>
      <c r="C749" s="1">
        <v>-2.9484334099740699E-2</v>
      </c>
      <c r="D749" s="1">
        <f>IF(AND(-100&lt;C749,C749&lt;100),C749,D748)</f>
        <v>-2.9484334099740699E-2</v>
      </c>
      <c r="E749" s="1">
        <v>0.11860065447975</v>
      </c>
      <c r="F749" s="1">
        <f>IF(AND(-100&lt;E749,E749&lt;100),E749,F748)</f>
        <v>0.11860065447975</v>
      </c>
      <c r="G749" s="1">
        <f>IF(SQRT(B749^2+D749^2+F749^2)&lt;0.125,"",SQRT(B749^2+D749^2+F749^2))</f>
        <v>0.13295096103591972</v>
      </c>
      <c r="H749" s="1">
        <f t="shared" si="23"/>
        <v>1.3295096103591972</v>
      </c>
      <c r="I749" s="1">
        <v>9.3639087701415207</v>
      </c>
      <c r="J749" s="1">
        <f>I749*xfactor</f>
        <v>12.360359576586808</v>
      </c>
      <c r="K749" s="1">
        <v>-10.0038522526763</v>
      </c>
      <c r="L749" s="1">
        <f>K749*yfactor</f>
        <v>-13.205084973532717</v>
      </c>
      <c r="M749" s="1">
        <v>111.469982798987</v>
      </c>
      <c r="N749" s="1">
        <f>(M749-80)*zfactor</f>
        <v>41.540377294662846</v>
      </c>
      <c r="O749">
        <v>1</v>
      </c>
      <c r="P749">
        <f t="shared" si="24"/>
        <v>0</v>
      </c>
      <c r="Q749">
        <v>1</v>
      </c>
      <c r="R749">
        <v>1</v>
      </c>
    </row>
    <row r="750" spans="1:18" x14ac:dyDescent="0.2">
      <c r="A750" s="1">
        <v>-5.0535623604819599E-2</v>
      </c>
      <c r="B750" s="1">
        <f>IF(AND(-100&lt;A750,A750&lt;100),A750,B749)</f>
        <v>-5.0535623604819599E-2</v>
      </c>
      <c r="C750" s="1">
        <v>-1.9905476241861599E-2</v>
      </c>
      <c r="D750" s="1">
        <f>IF(AND(-100&lt;C750,C750&lt;100),C750,D749)</f>
        <v>-1.9905476241861599E-2</v>
      </c>
      <c r="E750" s="1">
        <v>0.113835205519315</v>
      </c>
      <c r="F750" s="1">
        <f>IF(AND(-100&lt;E750,E750&lt;100),E750,F749)</f>
        <v>0.113835205519315</v>
      </c>
      <c r="G750" s="1">
        <f>IF(SQRT(B750^2+D750^2+F750^2)&lt;0.125,"",SQRT(B750^2+D750^2+F750^2))</f>
        <v>0.12612902621192315</v>
      </c>
      <c r="H750" s="1">
        <f t="shared" si="23"/>
        <v>1.2612902621192315</v>
      </c>
      <c r="I750" s="1">
        <v>9.4151098787717604</v>
      </c>
      <c r="J750" s="1">
        <f>I750*xfactor</f>
        <v>12.427945039978724</v>
      </c>
      <c r="K750" s="1">
        <v>-10.0537740666774</v>
      </c>
      <c r="L750" s="1">
        <f>K750*yfactor</f>
        <v>-13.270981768014169</v>
      </c>
      <c r="M750" s="1">
        <v>111.523600842359</v>
      </c>
      <c r="N750" s="1">
        <f>(M750-80)*zfactor</f>
        <v>41.611153111913886</v>
      </c>
      <c r="O750">
        <v>1</v>
      </c>
      <c r="P750">
        <f t="shared" si="24"/>
        <v>0</v>
      </c>
      <c r="Q750">
        <v>1</v>
      </c>
      <c r="R750">
        <v>1</v>
      </c>
    </row>
    <row r="751" spans="1:18" x14ac:dyDescent="0.2">
      <c r="A751" s="1">
        <v>-5.7850958965426899E-2</v>
      </c>
      <c r="B751" s="1">
        <f>IF(AND(-100&lt;A751,A751&lt;100),A751,B750)</f>
        <v>-5.7850958965426899E-2</v>
      </c>
      <c r="C751" s="1">
        <v>-2.88409076497071E-2</v>
      </c>
      <c r="D751" s="1">
        <f>IF(AND(-100&lt;C751,C751&lt;100),C751,D750)</f>
        <v>-2.88409076497071E-2</v>
      </c>
      <c r="E751" s="1">
        <v>0.10836153681035</v>
      </c>
      <c r="F751" s="1">
        <f>IF(AND(-100&lt;E751,E751&lt;100),E751,F750)</f>
        <v>0.10836153681035</v>
      </c>
      <c r="G751" s="1">
        <f>IF(SQRT(B751^2+D751^2+F751^2)&lt;0.125,"",SQRT(B751^2+D751^2+F751^2))</f>
        <v>0.12617747052140202</v>
      </c>
      <c r="H751" s="1">
        <f t="shared" si="23"/>
        <v>1.2617747052140202</v>
      </c>
      <c r="I751" s="1">
        <v>9.4773518240924997</v>
      </c>
      <c r="J751" s="1">
        <f>I751*xfactor</f>
        <v>12.5101044078021</v>
      </c>
      <c r="K751" s="1">
        <v>-10.096167131356101</v>
      </c>
      <c r="L751" s="1">
        <f>K751*yfactor</f>
        <v>-13.326940613390054</v>
      </c>
      <c r="M751" s="1">
        <v>111.567947797377</v>
      </c>
      <c r="N751" s="1">
        <f>(M751-80)*zfactor</f>
        <v>41.669691092537647</v>
      </c>
      <c r="O751">
        <v>1</v>
      </c>
      <c r="P751">
        <f t="shared" si="24"/>
        <v>0</v>
      </c>
      <c r="Q751">
        <v>1</v>
      </c>
      <c r="R751">
        <v>1</v>
      </c>
    </row>
    <row r="752" spans="1:18" x14ac:dyDescent="0.2">
      <c r="A752" s="1">
        <v>-5.3538414104080799E-2</v>
      </c>
      <c r="B752" s="1">
        <f>IF(AND(-100&lt;A752,A752&lt;100),A752,B751)</f>
        <v>-5.3538414104080799E-2</v>
      </c>
      <c r="C752" s="1">
        <v>-2.94208841576983E-2</v>
      </c>
      <c r="D752" s="1">
        <f>IF(AND(-100&lt;C752,C752&lt;100),C752,D751)</f>
        <v>-2.94208841576983E-2</v>
      </c>
      <c r="E752" s="1">
        <v>8.1772690638990703E-2</v>
      </c>
      <c r="F752" s="1">
        <f>IF(AND(-100&lt;E752,E752&lt;100),E752,F751)</f>
        <v>8.1772690638990703E-2</v>
      </c>
      <c r="G752" s="1" t="str">
        <f>IF(SQRT(B752^2+D752^2+F752^2)&lt;0.125,"",SQRT(B752^2+D752^2+F752^2))</f>
        <v/>
      </c>
      <c r="H752" s="1" t="e">
        <f t="shared" si="23"/>
        <v>#VALUE!</v>
      </c>
      <c r="I752" s="1">
        <v>9.5679074033172196</v>
      </c>
      <c r="J752" s="1">
        <f>I752*xfactor</f>
        <v>12.629637772378731</v>
      </c>
      <c r="K752" s="1">
        <v>-10.150966056297699</v>
      </c>
      <c r="L752" s="1">
        <f>K752*yfactor</f>
        <v>-13.399275194312963</v>
      </c>
      <c r="M752" s="1">
        <v>111.62474551377299</v>
      </c>
      <c r="N752" s="1">
        <f>(M752-80)*zfactor</f>
        <v>41.74466407818035</v>
      </c>
      <c r="O752">
        <v>1</v>
      </c>
      <c r="P752">
        <f t="shared" si="24"/>
        <v>0</v>
      </c>
      <c r="Q752">
        <v>1</v>
      </c>
      <c r="R752">
        <v>1</v>
      </c>
    </row>
    <row r="753" spans="1:18" x14ac:dyDescent="0.2">
      <c r="A753" s="1">
        <v>-5.79046594356376E-2</v>
      </c>
      <c r="B753" s="1">
        <f>IF(AND(-100&lt;A753,A753&lt;100),A753,B752)</f>
        <v>-5.79046594356376E-2</v>
      </c>
      <c r="C753" s="1">
        <v>-2.7570901758908001E-2</v>
      </c>
      <c r="D753" s="1">
        <f>IF(AND(-100&lt;C753,C753&lt;100),C753,D752)</f>
        <v>-2.7570901758908001E-2</v>
      </c>
      <c r="E753" s="1">
        <v>0.106661828075461</v>
      </c>
      <c r="F753" s="1">
        <f>IF(AND(-100&lt;E753,E753&lt;100),E753,F752)</f>
        <v>0.106661828075461</v>
      </c>
      <c r="G753" s="1" t="str">
        <f>IF(SQRT(B753^2+D753^2+F753^2)&lt;0.125,"",SQRT(B753^2+D753^2+F753^2))</f>
        <v/>
      </c>
      <c r="H753" s="1" t="e">
        <f t="shared" si="23"/>
        <v>#VALUE!</v>
      </c>
      <c r="I753" s="1">
        <v>9.7051997756353803</v>
      </c>
      <c r="J753" s="1">
        <f>I753*xfactor</f>
        <v>12.810863703838702</v>
      </c>
      <c r="K753" s="1">
        <v>-10.205709819661401</v>
      </c>
      <c r="L753" s="1">
        <f>K753*yfactor</f>
        <v>-13.471536961953049</v>
      </c>
      <c r="M753" s="1">
        <v>111.678634361855</v>
      </c>
      <c r="N753" s="1">
        <f>(M753-80)*zfactor</f>
        <v>41.815797357648606</v>
      </c>
      <c r="O753">
        <v>1</v>
      </c>
      <c r="P753">
        <f t="shared" si="24"/>
        <v>0</v>
      </c>
      <c r="Q753">
        <v>1</v>
      </c>
      <c r="R753">
        <v>1</v>
      </c>
    </row>
    <row r="754" spans="1:18" x14ac:dyDescent="0.2">
      <c r="A754" s="1">
        <v>-5.3389784361981801E-2</v>
      </c>
      <c r="B754" s="1">
        <f>IF(AND(-100&lt;A754,A754&lt;100),A754,B753)</f>
        <v>-5.3389784361981801E-2</v>
      </c>
      <c r="C754" s="1">
        <v>-2.2803389115881301E-2</v>
      </c>
      <c r="D754" s="1">
        <f>IF(AND(-100&lt;C754,C754&lt;100),C754,D753)</f>
        <v>-2.2803389115881301E-2</v>
      </c>
      <c r="E754" s="1">
        <v>0.124527634842996</v>
      </c>
      <c r="F754" s="1">
        <f>IF(AND(-100&lt;E754,E754&lt;100),E754,F753)</f>
        <v>0.124527634842996</v>
      </c>
      <c r="G754" s="1">
        <f>IF(SQRT(B754^2+D754^2+F754^2)&lt;0.125,"",SQRT(B754^2+D754^2+F754^2))</f>
        <v>0.1373957621943987</v>
      </c>
      <c r="H754" s="1">
        <f t="shared" si="23"/>
        <v>1.3739576219439869</v>
      </c>
      <c r="I754" s="1">
        <v>9.8141843602360304</v>
      </c>
      <c r="J754" s="1">
        <f>I754*xfactor</f>
        <v>12.954723355511561</v>
      </c>
      <c r="K754" s="1">
        <v>-10.2705233180821</v>
      </c>
      <c r="L754" s="1">
        <f>K754*yfactor</f>
        <v>-13.557090779868373</v>
      </c>
      <c r="M754" s="1">
        <v>111.721307271329</v>
      </c>
      <c r="N754" s="1">
        <f>(M754-80)*zfactor</f>
        <v>41.872125598154277</v>
      </c>
      <c r="O754">
        <v>1</v>
      </c>
      <c r="P754">
        <f t="shared" si="24"/>
        <v>0</v>
      </c>
      <c r="Q754">
        <v>1</v>
      </c>
      <c r="R754">
        <v>1</v>
      </c>
    </row>
    <row r="755" spans="1:18" x14ac:dyDescent="0.2">
      <c r="A755" s="1">
        <v>-6.0914180026032501E-2</v>
      </c>
      <c r="B755" s="1">
        <f>IF(AND(-100&lt;A755,A755&lt;100),A755,B754)</f>
        <v>-6.0914180026032501E-2</v>
      </c>
      <c r="C755" s="1">
        <v>-2.48227338964019E-2</v>
      </c>
      <c r="D755" s="1">
        <f>IF(AND(-100&lt;C755,C755&lt;100),C755,D754)</f>
        <v>-2.48227338964019E-2</v>
      </c>
      <c r="E755" s="1">
        <v>8.7699505981183298E-2</v>
      </c>
      <c r="F755" s="1">
        <f>IF(AND(-100&lt;E755,E755&lt;100),E755,F754)</f>
        <v>8.7699505981183298E-2</v>
      </c>
      <c r="G755" s="1" t="str">
        <f>IF(SQRT(B755^2+D755^2+F755^2)&lt;0.125,"",SQRT(B755^2+D755^2+F755^2))</f>
        <v/>
      </c>
      <c r="H755" s="1" t="e">
        <f t="shared" si="23"/>
        <v>#VALUE!</v>
      </c>
      <c r="I755" s="1">
        <v>9.8748674572937993</v>
      </c>
      <c r="J755" s="1">
        <f>I755*xfactor</f>
        <v>13.034825043627816</v>
      </c>
      <c r="K755" s="1">
        <v>-10.3245938557321</v>
      </c>
      <c r="L755" s="1">
        <f>K755*yfactor</f>
        <v>-13.628463889566373</v>
      </c>
      <c r="M755" s="1">
        <v>111.746550971077</v>
      </c>
      <c r="N755" s="1">
        <f>(M755-80)*zfactor</f>
        <v>41.905447281821644</v>
      </c>
      <c r="O755">
        <v>1</v>
      </c>
      <c r="P755">
        <f t="shared" si="24"/>
        <v>0</v>
      </c>
      <c r="Q755">
        <v>1</v>
      </c>
      <c r="R755">
        <v>1</v>
      </c>
    </row>
    <row r="756" spans="1:18" x14ac:dyDescent="0.2">
      <c r="A756" s="1">
        <v>-4.40146598883124E-2</v>
      </c>
      <c r="B756" s="1">
        <f>IF(AND(-100&lt;A756,A756&lt;100),A756,B755)</f>
        <v>-4.40146598883124E-2</v>
      </c>
      <c r="C756" s="1">
        <v>-2.26857973283052E-2</v>
      </c>
      <c r="D756" s="1">
        <f>IF(AND(-100&lt;C756,C756&lt;100),C756,D755)</f>
        <v>-2.26857973283052E-2</v>
      </c>
      <c r="E756" s="1">
        <v>7.0846965665316702E-2</v>
      </c>
      <c r="F756" s="1">
        <f>IF(AND(-100&lt;E756,E756&lt;100),E756,F755)</f>
        <v>7.0846965665316702E-2</v>
      </c>
      <c r="G756" s="1" t="str">
        <f>IF(SQRT(B756^2+D756^2+F756^2)&lt;0.125,"",SQRT(B756^2+D756^2+F756^2))</f>
        <v/>
      </c>
      <c r="H756" s="1" t="e">
        <f t="shared" si="23"/>
        <v>#VALUE!</v>
      </c>
      <c r="I756" s="1">
        <v>9.8836324971378193</v>
      </c>
      <c r="J756" s="1">
        <f>I756*xfactor</f>
        <v>13.046394896221923</v>
      </c>
      <c r="K756" s="1">
        <v>-10.3436765817709</v>
      </c>
      <c r="L756" s="1">
        <f>K756*yfactor</f>
        <v>-13.653653087937588</v>
      </c>
      <c r="M756" s="1">
        <v>111.759692726626</v>
      </c>
      <c r="N756" s="1">
        <f>(M756-80)*zfactor</f>
        <v>41.922794399146319</v>
      </c>
      <c r="O756">
        <v>1</v>
      </c>
      <c r="P756">
        <f t="shared" si="24"/>
        <v>0</v>
      </c>
      <c r="Q756">
        <v>1</v>
      </c>
      <c r="R756">
        <v>1</v>
      </c>
    </row>
    <row r="757" spans="1:18" x14ac:dyDescent="0.2">
      <c r="A757" s="1">
        <v>-5.2103526043343597E-2</v>
      </c>
      <c r="B757" s="1">
        <f>IF(AND(-100&lt;A757,A757&lt;100),A757,B756)</f>
        <v>-5.2103526043343597E-2</v>
      </c>
      <c r="C757" s="1">
        <v>-2.4724609552237299E-2</v>
      </c>
      <c r="D757" s="1">
        <f>IF(AND(-100&lt;C757,C757&lt;100),C757,D756)</f>
        <v>-2.4724609552237299E-2</v>
      </c>
      <c r="E757" s="1">
        <v>9.85845686005654E-2</v>
      </c>
      <c r="F757" s="1">
        <f>IF(AND(-100&lt;E757,E757&lt;100),E757,F756)</f>
        <v>9.85845686005654E-2</v>
      </c>
      <c r="G757" s="1" t="str">
        <f>IF(SQRT(B757^2+D757^2+F757^2)&lt;0.125,"",SQRT(B757^2+D757^2+F757^2))</f>
        <v/>
      </c>
      <c r="H757" s="1" t="e">
        <f t="shared" si="23"/>
        <v>#VALUE!</v>
      </c>
      <c r="I757" s="1">
        <v>9.87992197626102</v>
      </c>
      <c r="J757" s="1">
        <f>I757*xfactor</f>
        <v>13.041497008664548</v>
      </c>
      <c r="K757" s="1">
        <v>-10.3461517024554</v>
      </c>
      <c r="L757" s="1">
        <f>K757*yfactor</f>
        <v>-13.656920247241128</v>
      </c>
      <c r="M757" s="1">
        <v>111.762777243507</v>
      </c>
      <c r="N757" s="1">
        <f>(M757-80)*zfactor</f>
        <v>41.926865961429243</v>
      </c>
      <c r="O757">
        <v>1</v>
      </c>
      <c r="P757">
        <f t="shared" si="24"/>
        <v>0</v>
      </c>
      <c r="Q757">
        <v>1</v>
      </c>
      <c r="R757">
        <v>1</v>
      </c>
    </row>
    <row r="758" spans="1:18" x14ac:dyDescent="0.2">
      <c r="A758" s="1">
        <v>-5.4266529292729598E-2</v>
      </c>
      <c r="B758" s="1">
        <f>IF(AND(-100&lt;A758,A758&lt;100),A758,B757)</f>
        <v>-5.4266529292729598E-2</v>
      </c>
      <c r="C758" s="1">
        <v>-2.0456031729415899E-2</v>
      </c>
      <c r="D758" s="1">
        <f>IF(AND(-100&lt;C758,C758&lt;100),C758,D757)</f>
        <v>-2.0456031729415899E-2</v>
      </c>
      <c r="E758" s="1">
        <v>0.138222257345364</v>
      </c>
      <c r="F758" s="1">
        <f>IF(AND(-100&lt;E758,E758&lt;100),E758,F757)</f>
        <v>0.138222257345364</v>
      </c>
      <c r="G758" s="1">
        <f>IF(SQRT(B758^2+D758^2+F758^2)&lt;0.125,"",SQRT(B758^2+D758^2+F758^2))</f>
        <v>0.14989562322243294</v>
      </c>
      <c r="H758" s="1">
        <f t="shared" si="23"/>
        <v>1.4989562322243293</v>
      </c>
      <c r="I758" s="1">
        <v>9.8762117664879394</v>
      </c>
      <c r="J758" s="1">
        <f>I758*xfactor</f>
        <v>13.036599531764081</v>
      </c>
      <c r="K758" s="1">
        <v>-10.348626665217299</v>
      </c>
      <c r="L758" s="1">
        <f>K758*yfactor</f>
        <v>-13.660187198086836</v>
      </c>
      <c r="M758" s="1">
        <v>111.76586192784499</v>
      </c>
      <c r="N758" s="1">
        <f>(M758-80)*zfactor</f>
        <v>41.930937744755397</v>
      </c>
      <c r="O758">
        <v>1</v>
      </c>
      <c r="P758">
        <f t="shared" si="24"/>
        <v>0</v>
      </c>
      <c r="Q758">
        <v>1</v>
      </c>
      <c r="R758">
        <v>1</v>
      </c>
    </row>
    <row r="759" spans="1:18" x14ac:dyDescent="0.2">
      <c r="A759" s="1">
        <v>-5.7048447204453699E-2</v>
      </c>
      <c r="B759" s="1">
        <f>IF(AND(-100&lt;A759,A759&lt;100),A759,B758)</f>
        <v>-5.7048447204453699E-2</v>
      </c>
      <c r="C759" s="1">
        <v>-2.62602903277591E-2</v>
      </c>
      <c r="D759" s="1">
        <f>IF(AND(-100&lt;C759,C759&lt;100),C759,D758)</f>
        <v>-2.62602903277591E-2</v>
      </c>
      <c r="E759" s="1">
        <v>7.7484291395492705E-2</v>
      </c>
      <c r="F759" s="1">
        <f>IF(AND(-100&lt;E759,E759&lt;100),E759,F758)</f>
        <v>7.7484291395492705E-2</v>
      </c>
      <c r="G759" s="1" t="str">
        <f>IF(SQRT(B759^2+D759^2+F759^2)&lt;0.125,"",SQRT(B759^2+D759^2+F759^2))</f>
        <v/>
      </c>
      <c r="H759" s="1" t="e">
        <f t="shared" si="23"/>
        <v>#VALUE!</v>
      </c>
      <c r="I759" s="1">
        <v>9.8687922802291599</v>
      </c>
      <c r="J759" s="1">
        <f>I759*xfactor</f>
        <v>13.026805809902491</v>
      </c>
      <c r="K759" s="1">
        <v>-10.3535761169681</v>
      </c>
      <c r="L759" s="1">
        <f>K759*yfactor</f>
        <v>-13.666720474397891</v>
      </c>
      <c r="M759" s="1">
        <v>111.77203179872799</v>
      </c>
      <c r="N759" s="1">
        <f>(M759-80)*zfactor</f>
        <v>41.939081974320956</v>
      </c>
      <c r="O759">
        <v>1</v>
      </c>
      <c r="P759">
        <f t="shared" si="24"/>
        <v>0</v>
      </c>
      <c r="Q759">
        <v>1</v>
      </c>
      <c r="R759">
        <v>1</v>
      </c>
    </row>
    <row r="760" spans="1:18" x14ac:dyDescent="0.2">
      <c r="A760" s="1">
        <v>-6.7195127650630404E-2</v>
      </c>
      <c r="B760" s="1">
        <f>IF(AND(-100&lt;A760,A760&lt;100),A760,B759)</f>
        <v>-6.7195127650630404E-2</v>
      </c>
      <c r="C760" s="1">
        <v>-3.0431109936712501E-2</v>
      </c>
      <c r="D760" s="1">
        <f>IF(AND(-100&lt;C760,C760&lt;100),C760,D759)</f>
        <v>-3.0431109936712501E-2</v>
      </c>
      <c r="E760" s="1">
        <v>8.9265739533994803E-2</v>
      </c>
      <c r="F760" s="1">
        <f>IF(AND(-100&lt;E760,E760&lt;100),E760,F759)</f>
        <v>8.9265739533994803E-2</v>
      </c>
      <c r="G760" s="1" t="str">
        <f>IF(SQRT(B760^2+D760^2+F760^2)&lt;0.125,"",SQRT(B760^2+D760^2+F760^2))</f>
        <v/>
      </c>
      <c r="H760" s="1" t="e">
        <f t="shared" si="23"/>
        <v>#VALUE!</v>
      </c>
      <c r="I760" s="1">
        <v>9.8578519198216306</v>
      </c>
      <c r="J760" s="1">
        <f>I760*xfactor</f>
        <v>13.012364534164552</v>
      </c>
      <c r="K760" s="1">
        <v>-10.330027304624</v>
      </c>
      <c r="L760" s="1">
        <f>K760*yfactor</f>
        <v>-13.63563604210368</v>
      </c>
      <c r="M760" s="1">
        <v>111.78707855736999</v>
      </c>
      <c r="N760" s="1">
        <f>(M760-80)*zfactor</f>
        <v>41.958943695728394</v>
      </c>
      <c r="O760">
        <v>1</v>
      </c>
      <c r="P760">
        <f t="shared" si="24"/>
        <v>0</v>
      </c>
      <c r="Q760">
        <v>1</v>
      </c>
      <c r="R760">
        <v>1</v>
      </c>
    </row>
    <row r="761" spans="1:18" x14ac:dyDescent="0.2">
      <c r="A761" s="1">
        <v>-5.0566617269519699E-2</v>
      </c>
      <c r="B761" s="1">
        <f>IF(AND(-100&lt;A761,A761&lt;100),A761,B760)</f>
        <v>-5.0566617269519699E-2</v>
      </c>
      <c r="C761" s="1">
        <v>-2.6548006715426099E-2</v>
      </c>
      <c r="D761" s="1">
        <f>IF(AND(-100&lt;C761,C761&lt;100),C761,D760)</f>
        <v>-2.6548006715426099E-2</v>
      </c>
      <c r="E761" s="1">
        <v>8.9670293490443906E-2</v>
      </c>
      <c r="F761" s="1">
        <f>IF(AND(-100&lt;E761,E761&lt;100),E761,F760)</f>
        <v>8.9670293490443906E-2</v>
      </c>
      <c r="G761" s="1" t="str">
        <f>IF(SQRT(B761^2+D761^2+F761^2)&lt;0.125,"",SQRT(B761^2+D761^2+F761^2))</f>
        <v/>
      </c>
      <c r="H761" s="1" t="e">
        <f t="shared" si="23"/>
        <v>#VALUE!</v>
      </c>
      <c r="I761" s="1">
        <v>9.8552910360940196</v>
      </c>
      <c r="J761" s="1">
        <f>I761*xfactor</f>
        <v>13.008984167644106</v>
      </c>
      <c r="K761" s="1">
        <v>-10.293859917232499</v>
      </c>
      <c r="L761" s="1">
        <f>K761*yfactor</f>
        <v>-13.587895090746899</v>
      </c>
      <c r="M761" s="1">
        <v>111.811949275269</v>
      </c>
      <c r="N761" s="1">
        <f>(M761-80)*zfactor</f>
        <v>41.991773043355082</v>
      </c>
      <c r="O761">
        <v>1</v>
      </c>
      <c r="P761">
        <f t="shared" si="24"/>
        <v>0</v>
      </c>
      <c r="Q761">
        <v>1</v>
      </c>
      <c r="R761">
        <v>1</v>
      </c>
    </row>
    <row r="762" spans="1:18" x14ac:dyDescent="0.2">
      <c r="A762" s="1">
        <v>-5.4395916612841502E-2</v>
      </c>
      <c r="B762" s="1">
        <f>IF(AND(-100&lt;A762,A762&lt;100),A762,B761)</f>
        <v>-5.4395916612841502E-2</v>
      </c>
      <c r="C762" s="1">
        <v>-2.96080003384546E-2</v>
      </c>
      <c r="D762" s="1">
        <f>IF(AND(-100&lt;C762,C762&lt;100),C762,D761)</f>
        <v>-2.96080003384546E-2</v>
      </c>
      <c r="E762" s="1">
        <v>9.9961583849281097E-2</v>
      </c>
      <c r="F762" s="1">
        <f>IF(AND(-100&lt;E762,E762&lt;100),E762,F761)</f>
        <v>9.9961583849281097E-2</v>
      </c>
      <c r="G762" s="1" t="str">
        <f>IF(SQRT(B762^2+D762^2+F762^2)&lt;0.125,"",SQRT(B762^2+D762^2+F762^2))</f>
        <v/>
      </c>
      <c r="H762" s="1" t="e">
        <f t="shared" si="23"/>
        <v>#VALUE!</v>
      </c>
      <c r="I762" s="1">
        <v>9.8486431024842709</v>
      </c>
      <c r="J762" s="1">
        <f>I762*xfactor</f>
        <v>13.000208895279238</v>
      </c>
      <c r="K762" s="1">
        <v>-10.2686052906987</v>
      </c>
      <c r="L762" s="1">
        <f>K762*yfactor</f>
        <v>-13.554558983722284</v>
      </c>
      <c r="M762" s="1">
        <v>111.833042708088</v>
      </c>
      <c r="N762" s="1">
        <f>(M762-80)*zfactor</f>
        <v>42.019616374676161</v>
      </c>
      <c r="O762">
        <v>1</v>
      </c>
      <c r="P762">
        <f t="shared" si="24"/>
        <v>0</v>
      </c>
      <c r="Q762">
        <v>1</v>
      </c>
      <c r="R762">
        <v>1</v>
      </c>
    </row>
    <row r="763" spans="1:18" x14ac:dyDescent="0.2">
      <c r="A763" s="1">
        <v>-5.6671849503870803E-2</v>
      </c>
      <c r="B763" s="1">
        <f>IF(AND(-100&lt;A763,A763&lt;100),A763,B762)</f>
        <v>-5.6671849503870803E-2</v>
      </c>
      <c r="C763" s="1">
        <v>-2.10940285211502E-2</v>
      </c>
      <c r="D763" s="1">
        <f>IF(AND(-100&lt;C763,C763&lt;100),C763,D762)</f>
        <v>-2.10940285211502E-2</v>
      </c>
      <c r="E763" s="1">
        <v>8.8977370386747801E-2</v>
      </c>
      <c r="F763" s="1">
        <f>IF(AND(-100&lt;E763,E763&lt;100),E763,F762)</f>
        <v>8.8977370386747801E-2</v>
      </c>
      <c r="G763" s="1" t="str">
        <f>IF(SQRT(B763^2+D763^2+F763^2)&lt;0.125,"",SQRT(B763^2+D763^2+F763^2))</f>
        <v/>
      </c>
      <c r="H763" s="1" t="e">
        <f t="shared" si="23"/>
        <v>#VALUE!</v>
      </c>
      <c r="I763" s="1">
        <v>9.8453214839517997</v>
      </c>
      <c r="J763" s="1">
        <f>I763*xfactor</f>
        <v>12.995824358816376</v>
      </c>
      <c r="K763" s="1">
        <v>-10.2626671013617</v>
      </c>
      <c r="L763" s="1">
        <f>K763*yfactor</f>
        <v>-13.546720573797444</v>
      </c>
      <c r="M763" s="1">
        <v>111.842994073938</v>
      </c>
      <c r="N763" s="1">
        <f>(M763-80)*zfactor</f>
        <v>42.032752177598162</v>
      </c>
      <c r="O763">
        <v>1</v>
      </c>
      <c r="P763">
        <f t="shared" si="24"/>
        <v>0</v>
      </c>
      <c r="Q763">
        <v>1</v>
      </c>
      <c r="R763">
        <v>1</v>
      </c>
    </row>
    <row r="764" spans="1:18" x14ac:dyDescent="0.2">
      <c r="A764" s="1">
        <v>-5.6466865168196802E-2</v>
      </c>
      <c r="B764" s="1">
        <f>IF(AND(-100&lt;A764,A764&lt;100),A764,B763)</f>
        <v>-5.6466865168196802E-2</v>
      </c>
      <c r="C764" s="1">
        <v>-2.91195255393174E-2</v>
      </c>
      <c r="D764" s="1">
        <f>IF(AND(-100&lt;C764,C764&lt;100),C764,D763)</f>
        <v>-2.91195255393174E-2</v>
      </c>
      <c r="E764" s="1">
        <v>6.8813868840489595E-2</v>
      </c>
      <c r="F764" s="1">
        <f>IF(AND(-100&lt;E764,E764&lt;100),E764,F763)</f>
        <v>6.8813868840489595E-2</v>
      </c>
      <c r="G764" s="1" t="str">
        <f>IF(SQRT(B764^2+D764^2+F764^2)&lt;0.125,"",SQRT(B764^2+D764^2+F764^2))</f>
        <v/>
      </c>
      <c r="H764" s="1" t="e">
        <f t="shared" si="23"/>
        <v>#VALUE!</v>
      </c>
      <c r="I764" s="1">
        <v>9.8308875637335191</v>
      </c>
      <c r="J764" s="1">
        <f>I764*xfactor</f>
        <v>12.976771584128246</v>
      </c>
      <c r="K764" s="1">
        <v>-10.264157427879599</v>
      </c>
      <c r="L764" s="1">
        <f>K764*yfactor</f>
        <v>-13.548687804801071</v>
      </c>
      <c r="M764" s="1">
        <v>111.86218761400301</v>
      </c>
      <c r="N764" s="1">
        <f>(M764-80)*zfactor</f>
        <v>42.058087650483969</v>
      </c>
      <c r="O764">
        <v>1</v>
      </c>
      <c r="P764">
        <f t="shared" si="24"/>
        <v>0</v>
      </c>
      <c r="Q764">
        <v>1</v>
      </c>
      <c r="R764">
        <v>1</v>
      </c>
    </row>
    <row r="765" spans="1:18" x14ac:dyDescent="0.2">
      <c r="A765" s="1">
        <v>-5.91049230794067E-2</v>
      </c>
      <c r="B765" s="1">
        <f>IF(AND(-100&lt;A765,A765&lt;100),A765,B764)</f>
        <v>-5.91049230794067E-2</v>
      </c>
      <c r="C765" s="1">
        <v>-3.2063430030629898E-2</v>
      </c>
      <c r="D765" s="1">
        <f>IF(AND(-100&lt;C765,C765&lt;100),C765,D764)</f>
        <v>-3.2063430030629898E-2</v>
      </c>
      <c r="E765" s="1">
        <v>0.113315592241542</v>
      </c>
      <c r="F765" s="1">
        <f>IF(AND(-100&lt;E765,E765&lt;100),E765,F764)</f>
        <v>0.113315592241542</v>
      </c>
      <c r="G765" s="1">
        <f>IF(SQRT(B765^2+D765^2+F765^2)&lt;0.125,"",SQRT(B765^2+D765^2+F765^2))</f>
        <v>0.13176448278122255</v>
      </c>
      <c r="H765" s="1">
        <f t="shared" si="23"/>
        <v>1.3176448278122255</v>
      </c>
      <c r="I765" s="1">
        <v>9.7839332778364998</v>
      </c>
      <c r="J765" s="1">
        <f>I765*xfactor</f>
        <v>12.914791926744181</v>
      </c>
      <c r="K765" s="1">
        <v>-10.297814483352299</v>
      </c>
      <c r="L765" s="1">
        <f>K765*yfactor</f>
        <v>-13.593115118025036</v>
      </c>
      <c r="M765" s="1">
        <v>111.92046601202399</v>
      </c>
      <c r="N765" s="1">
        <f>(M765-80)*zfactor</f>
        <v>42.135015135871676</v>
      </c>
      <c r="O765">
        <v>1</v>
      </c>
      <c r="P765">
        <f t="shared" si="24"/>
        <v>0</v>
      </c>
      <c r="Q765">
        <v>1</v>
      </c>
      <c r="R765">
        <v>1</v>
      </c>
    </row>
    <row r="766" spans="1:18" x14ac:dyDescent="0.2">
      <c r="A766" s="1">
        <v>-6.2801389885400197E-2</v>
      </c>
      <c r="B766" s="1">
        <f>IF(AND(-100&lt;A766,A766&lt;100),A766,B765)</f>
        <v>-6.2801389885400197E-2</v>
      </c>
      <c r="C766" s="1">
        <v>-2.32518561574491E-2</v>
      </c>
      <c r="D766" s="1">
        <f>IF(AND(-100&lt;C766,C766&lt;100),C766,D765)</f>
        <v>-2.32518561574491E-2</v>
      </c>
      <c r="E766" s="1">
        <v>0.110811080681919</v>
      </c>
      <c r="F766" s="1">
        <f>IF(AND(-100&lt;E766,E766&lt;100),E766,F765)</f>
        <v>0.110811080681919</v>
      </c>
      <c r="G766" s="1">
        <f>IF(SQRT(B766^2+D766^2+F766^2)&lt;0.125,"",SQRT(B766^2+D766^2+F766^2))</f>
        <v>0.12947493575283023</v>
      </c>
      <c r="H766" s="1">
        <f t="shared" si="23"/>
        <v>1.2947493575283022</v>
      </c>
      <c r="I766" s="1">
        <v>9.7487739476542803</v>
      </c>
      <c r="J766" s="1">
        <f>I766*xfactor</f>
        <v>12.868381610903651</v>
      </c>
      <c r="K766" s="1">
        <v>-10.394181638005101</v>
      </c>
      <c r="L766" s="1">
        <f>K766*yfactor</f>
        <v>-13.720319762166733</v>
      </c>
      <c r="M766" s="1">
        <v>112.033817123132</v>
      </c>
      <c r="N766" s="1">
        <f>(M766-80)*zfactor</f>
        <v>42.284638602534237</v>
      </c>
      <c r="O766">
        <v>1</v>
      </c>
      <c r="P766">
        <f t="shared" si="24"/>
        <v>0</v>
      </c>
      <c r="Q766">
        <v>1</v>
      </c>
      <c r="R766">
        <v>1</v>
      </c>
    </row>
    <row r="767" spans="1:18" x14ac:dyDescent="0.2">
      <c r="A767" s="1">
        <v>-6.1108023082156002E-2</v>
      </c>
      <c r="B767" s="1">
        <f>IF(AND(-100&lt;A767,A767&lt;100),A767,B766)</f>
        <v>-6.1108023082156002E-2</v>
      </c>
      <c r="C767" s="1">
        <v>-1.32357148726684E-2</v>
      </c>
      <c r="D767" s="1">
        <f>IF(AND(-100&lt;C767,C767&lt;100),C767,D766)</f>
        <v>-1.32357148726684E-2</v>
      </c>
      <c r="E767" s="1">
        <v>6.2706013794245397E-2</v>
      </c>
      <c r="F767" s="1">
        <f>IF(AND(-100&lt;E767,E767&lt;100),E767,F766)</f>
        <v>6.2706013794245397E-2</v>
      </c>
      <c r="G767" s="1" t="str">
        <f>IF(SQRT(B767^2+D767^2+F767^2)&lt;0.125,"",SQRT(B767^2+D767^2+F767^2))</f>
        <v/>
      </c>
      <c r="H767" s="1" t="e">
        <f t="shared" si="23"/>
        <v>#VALUE!</v>
      </c>
      <c r="I767" s="1">
        <v>9.7438161825933705</v>
      </c>
      <c r="J767" s="1">
        <f>I767*xfactor</f>
        <v>12.86183736102325</v>
      </c>
      <c r="K767" s="1">
        <v>-10.5246565175944</v>
      </c>
      <c r="L767" s="1">
        <f>K767*yfactor</f>
        <v>-13.892546603224607</v>
      </c>
      <c r="M767" s="1">
        <v>112.126992033213</v>
      </c>
      <c r="N767" s="1">
        <f>(M767-80)*zfactor</f>
        <v>42.407629483841163</v>
      </c>
      <c r="O767">
        <v>1</v>
      </c>
      <c r="P767">
        <f t="shared" si="24"/>
        <v>0</v>
      </c>
      <c r="Q767">
        <v>1</v>
      </c>
      <c r="R767">
        <v>1</v>
      </c>
    </row>
    <row r="768" spans="1:18" x14ac:dyDescent="0.2">
      <c r="A768" s="1">
        <v>-5.1254908471252102E-2</v>
      </c>
      <c r="B768" s="1">
        <f>IF(AND(-100&lt;A768,A768&lt;100),A768,B767)</f>
        <v>-5.1254908471252102E-2</v>
      </c>
      <c r="C768" s="1">
        <v>-2.4550073962130301E-2</v>
      </c>
      <c r="D768" s="1">
        <f>IF(AND(-100&lt;C768,C768&lt;100),C768,D767)</f>
        <v>-2.4550073962130301E-2</v>
      </c>
      <c r="E768" s="1">
        <v>3.9488255077611299E-2</v>
      </c>
      <c r="F768" s="1">
        <f>IF(AND(-100&lt;E768,E768&lt;100),E768,F767)</f>
        <v>3.9488255077611299E-2</v>
      </c>
      <c r="G768" s="1" t="str">
        <f>IF(SQRT(B768^2+D768^2+F768^2)&lt;0.125,"",SQRT(B768^2+D768^2+F768^2))</f>
        <v/>
      </c>
      <c r="H768" s="1" t="e">
        <f t="shared" si="23"/>
        <v>#VALUE!</v>
      </c>
      <c r="I768" s="1">
        <v>9.7987825364948495</v>
      </c>
      <c r="J768" s="1">
        <f>I768*xfactor</f>
        <v>12.934392948173201</v>
      </c>
      <c r="K768" s="1">
        <v>-10.5812534751035</v>
      </c>
      <c r="L768" s="1">
        <f>K768*yfactor</f>
        <v>-13.967254587136621</v>
      </c>
      <c r="M768" s="1">
        <v>112.189073162605</v>
      </c>
      <c r="N768" s="1">
        <f>(M768-80)*zfactor</f>
        <v>42.489576574638598</v>
      </c>
      <c r="O768">
        <v>1</v>
      </c>
      <c r="P768">
        <f t="shared" si="24"/>
        <v>0</v>
      </c>
      <c r="Q768">
        <v>1</v>
      </c>
      <c r="R768">
        <v>1</v>
      </c>
    </row>
    <row r="769" spans="1:18" x14ac:dyDescent="0.2">
      <c r="A769" s="1">
        <v>-4.6622083897685199E-2</v>
      </c>
      <c r="B769" s="1">
        <f>IF(AND(-100&lt;A769,A769&lt;100),A769,B768)</f>
        <v>-4.6622083897685199E-2</v>
      </c>
      <c r="C769" s="1">
        <v>-1.25114835594131E-2</v>
      </c>
      <c r="D769" s="1">
        <f>IF(AND(-100&lt;C769,C769&lt;100),C769,D768)</f>
        <v>-1.25114835594131E-2</v>
      </c>
      <c r="E769" s="1">
        <v>3.5445946569667999E-2</v>
      </c>
      <c r="F769" s="1">
        <f>IF(AND(-100&lt;E769,E769&lt;100),E769,F768)</f>
        <v>3.5445946569667999E-2</v>
      </c>
      <c r="G769" s="1" t="str">
        <f>IF(SQRT(B769^2+D769^2+F769^2)&lt;0.125,"",SQRT(B769^2+D769^2+F769^2))</f>
        <v/>
      </c>
      <c r="H769" s="1" t="e">
        <f t="shared" si="23"/>
        <v>#VALUE!</v>
      </c>
      <c r="I769" s="1">
        <v>9.8680108740814898</v>
      </c>
      <c r="J769" s="1">
        <f>I769*xfactor</f>
        <v>13.025774353787567</v>
      </c>
      <c r="K769" s="1">
        <v>-10.6097328793257</v>
      </c>
      <c r="L769" s="1">
        <f>K769*yfactor</f>
        <v>-14.004847400709924</v>
      </c>
      <c r="M769" s="1">
        <v>112.23431882243401</v>
      </c>
      <c r="N769" s="1">
        <f>(M769-80)*zfactor</f>
        <v>42.54930084561289</v>
      </c>
      <c r="O769">
        <v>1</v>
      </c>
      <c r="P769">
        <f t="shared" si="24"/>
        <v>0</v>
      </c>
      <c r="Q769">
        <v>1</v>
      </c>
      <c r="R769">
        <v>1</v>
      </c>
    </row>
    <row r="770" spans="1:18" x14ac:dyDescent="0.2">
      <c r="A770" s="1">
        <v>-4.7139567882583201E-2</v>
      </c>
      <c r="B770" s="1">
        <f>IF(AND(-100&lt;A770,A770&lt;100),A770,B769)</f>
        <v>-4.7139567882583201E-2</v>
      </c>
      <c r="C770" s="1">
        <v>-2.97517098646016E-2</v>
      </c>
      <c r="D770" s="1">
        <f>IF(AND(-100&lt;C770,C770&lt;100),C770,D769)</f>
        <v>-2.97517098646016E-2</v>
      </c>
      <c r="E770" s="1">
        <v>6.7326565921255493E-2</v>
      </c>
      <c r="F770" s="1">
        <f>IF(AND(-100&lt;E770,E770&lt;100),E770,F769)</f>
        <v>6.7326565921255493E-2</v>
      </c>
      <c r="G770" s="1" t="str">
        <f>IF(SQRT(B770^2+D770^2+F770^2)&lt;0.125,"",SQRT(B770^2+D770^2+F770^2))</f>
        <v/>
      </c>
      <c r="H770" s="1" t="e">
        <f t="shared" si="23"/>
        <v>#VALUE!</v>
      </c>
      <c r="I770" s="1">
        <v>9.9327135547572905</v>
      </c>
      <c r="J770" s="1">
        <f>I770*xfactor</f>
        <v>13.111181892279625</v>
      </c>
      <c r="K770" s="1">
        <v>-10.6441238414093</v>
      </c>
      <c r="L770" s="1">
        <f>K770*yfactor</f>
        <v>-14.050243470660277</v>
      </c>
      <c r="M770" s="1">
        <v>112.270212960416</v>
      </c>
      <c r="N770" s="1">
        <f>(M770-80)*zfactor</f>
        <v>42.596681107749127</v>
      </c>
      <c r="O770">
        <v>1</v>
      </c>
      <c r="P770">
        <f t="shared" si="24"/>
        <v>0</v>
      </c>
      <c r="Q770">
        <v>1</v>
      </c>
      <c r="R770">
        <v>1</v>
      </c>
    </row>
    <row r="771" spans="1:18" x14ac:dyDescent="0.2">
      <c r="A771" s="1">
        <v>-4.4119504256190697E-2</v>
      </c>
      <c r="B771" s="1">
        <f>IF(AND(-100&lt;A771,A771&lt;100),A771,B770)</f>
        <v>-4.4119504256190697E-2</v>
      </c>
      <c r="C771" s="1">
        <v>-1.4977317908345399E-2</v>
      </c>
      <c r="D771" s="1">
        <f>IF(AND(-100&lt;C771,C771&lt;100),C771,D770)</f>
        <v>-1.4977317908345399E-2</v>
      </c>
      <c r="E771" s="1">
        <v>2.55920821700267E-2</v>
      </c>
      <c r="F771" s="1">
        <f>IF(AND(-100&lt;E771,E771&lt;100),E771,F770)</f>
        <v>2.55920821700267E-2</v>
      </c>
      <c r="G771" s="1" t="str">
        <f>IF(SQRT(B771^2+D771^2+F771^2)&lt;0.125,"",SQRT(B771^2+D771^2+F771^2))</f>
        <v/>
      </c>
      <c r="H771" s="1" t="e">
        <f t="shared" ref="H771:H834" si="25">IF(G771&gt;0.125,10*G771,0)</f>
        <v>#VALUE!</v>
      </c>
      <c r="I771" s="1">
        <v>9.9388715172168691</v>
      </c>
      <c r="J771" s="1">
        <f>I771*xfactor</f>
        <v>13.119310402726267</v>
      </c>
      <c r="K771" s="1">
        <v>-10.7201140612946</v>
      </c>
      <c r="L771" s="1">
        <f>K771*yfactor</f>
        <v>-14.150550560908872</v>
      </c>
      <c r="M771" s="1">
        <v>112.30014002185101</v>
      </c>
      <c r="N771" s="1">
        <f>(M771-80)*zfactor</f>
        <v>42.636184828843334</v>
      </c>
      <c r="O771">
        <v>1</v>
      </c>
      <c r="P771">
        <f t="shared" si="24"/>
        <v>0</v>
      </c>
      <c r="Q771">
        <v>1</v>
      </c>
      <c r="R771">
        <v>1</v>
      </c>
    </row>
    <row r="772" spans="1:18" x14ac:dyDescent="0.2">
      <c r="A772" s="1">
        <v>-3.4441820819501E-2</v>
      </c>
      <c r="B772" s="1">
        <f>IF(AND(-100&lt;A772,A772&lt;100),A772,B771)</f>
        <v>-3.4441820819501E-2</v>
      </c>
      <c r="C772" s="1">
        <v>-4.14671031852357E-3</v>
      </c>
      <c r="D772" s="1">
        <f>IF(AND(-100&lt;C772,C772&lt;100),C772,D771)</f>
        <v>-4.14671031852357E-3</v>
      </c>
      <c r="E772" s="1">
        <v>-9.0971233637214301E-3</v>
      </c>
      <c r="F772" s="1">
        <f>IF(AND(-100&lt;E772,E772&lt;100),E772,F771)</f>
        <v>-9.0971233637214301E-3</v>
      </c>
      <c r="G772" s="1" t="str">
        <f>IF(SQRT(B772^2+D772^2+F772^2)&lt;0.125,"",SQRT(B772^2+D772^2+F772^2))</f>
        <v/>
      </c>
      <c r="H772" s="1" t="e">
        <f t="shared" si="25"/>
        <v>#VALUE!</v>
      </c>
      <c r="I772" s="1">
        <v>9.9138529468660597</v>
      </c>
      <c r="J772" s="1">
        <f>I772*xfactor</f>
        <v>13.0862858898632</v>
      </c>
      <c r="K772" s="1">
        <v>-10.7736425499552</v>
      </c>
      <c r="L772" s="1">
        <f>K772*yfactor</f>
        <v>-14.221208165940865</v>
      </c>
      <c r="M772" s="1">
        <v>112.330848085448</v>
      </c>
      <c r="N772" s="1">
        <f>(M772-80)*zfactor</f>
        <v>42.676719472791355</v>
      </c>
      <c r="O772">
        <v>1</v>
      </c>
      <c r="P772">
        <f t="shared" ref="P772:P835" si="26">IF(OR(O772&lt;&gt;O771,Q772&lt;&gt;Q771,R772&lt;&gt;R771),1,0)</f>
        <v>0</v>
      </c>
      <c r="Q772">
        <v>1</v>
      </c>
      <c r="R772">
        <v>1</v>
      </c>
    </row>
    <row r="773" spans="1:18" x14ac:dyDescent="0.2">
      <c r="A773" s="1">
        <v>-4.8837699226882803E-2</v>
      </c>
      <c r="B773" s="1">
        <f>IF(AND(-100&lt;A773,A773&lt;100),A773,B772)</f>
        <v>-4.8837699226882803E-2</v>
      </c>
      <c r="C773" s="1">
        <v>-1.9584515707776998E-3</v>
      </c>
      <c r="D773" s="1">
        <f>IF(AND(-100&lt;C773,C773&lt;100),C773,D772)</f>
        <v>-1.9584515707776998E-3</v>
      </c>
      <c r="E773" s="1">
        <v>2.2679837086893199E-2</v>
      </c>
      <c r="F773" s="1">
        <f>IF(AND(-100&lt;E773,E773&lt;100),E773,F772)</f>
        <v>2.2679837086893199E-2</v>
      </c>
      <c r="G773" s="1" t="str">
        <f>IF(SQRT(B773^2+D773^2+F773^2)&lt;0.125,"",SQRT(B773^2+D773^2+F773^2))</f>
        <v/>
      </c>
      <c r="H773" s="1" t="e">
        <f t="shared" si="25"/>
        <v>#VALUE!</v>
      </c>
      <c r="I773" s="1">
        <v>9.9064895868105598</v>
      </c>
      <c r="J773" s="1">
        <f>I773*xfactor</f>
        <v>13.07656625458994</v>
      </c>
      <c r="K773" s="1">
        <v>-10.778534236467401</v>
      </c>
      <c r="L773" s="1">
        <f>K773*yfactor</f>
        <v>-14.227665192136969</v>
      </c>
      <c r="M773" s="1">
        <v>112.33700853392099</v>
      </c>
      <c r="N773" s="1">
        <f>(M773-80)*zfactor</f>
        <v>42.684851264775716</v>
      </c>
      <c r="O773">
        <v>1</v>
      </c>
      <c r="P773">
        <f t="shared" si="26"/>
        <v>0</v>
      </c>
      <c r="Q773">
        <v>1</v>
      </c>
      <c r="R773">
        <v>1</v>
      </c>
    </row>
    <row r="774" spans="1:18" x14ac:dyDescent="0.2">
      <c r="A774" s="1">
        <v>-7.2456594706084704E-2</v>
      </c>
      <c r="B774" s="1">
        <f>IF(AND(-100&lt;A774,A774&lt;100),A774,B773)</f>
        <v>-7.2456594706084704E-2</v>
      </c>
      <c r="C774" s="1">
        <v>2.6740787207239001E-3</v>
      </c>
      <c r="D774" s="1">
        <f>IF(AND(-100&lt;C774,C774&lt;100),C774,D773)</f>
        <v>2.6740787207239001E-3</v>
      </c>
      <c r="E774" s="1">
        <v>2.8438398649117898E-2</v>
      </c>
      <c r="F774" s="1">
        <f>IF(AND(-100&lt;E774,E774&lt;100),E774,F773)</f>
        <v>2.8438398649117898E-2</v>
      </c>
      <c r="G774" s="1" t="str">
        <f>IF(SQRT(B774^2+D774^2+F774^2)&lt;0.125,"",SQRT(B774^2+D774^2+F774^2))</f>
        <v/>
      </c>
      <c r="H774" s="1" t="e">
        <f t="shared" si="25"/>
        <v>#VALUE!</v>
      </c>
      <c r="I774" s="1">
        <v>9.9163114941292605</v>
      </c>
      <c r="J774" s="1">
        <f>I774*xfactor</f>
        <v>13.089531172250625</v>
      </c>
      <c r="K774" s="1">
        <v>-10.7190507796156</v>
      </c>
      <c r="L774" s="1">
        <f>K774*yfactor</f>
        <v>-14.149147029092592</v>
      </c>
      <c r="M774" s="1">
        <v>112.37492437573199</v>
      </c>
      <c r="N774" s="1">
        <f>(M774-80)*zfactor</f>
        <v>42.734900175966231</v>
      </c>
      <c r="O774">
        <v>1</v>
      </c>
      <c r="P774">
        <f t="shared" si="26"/>
        <v>0</v>
      </c>
      <c r="Q774">
        <v>1</v>
      </c>
      <c r="R774">
        <v>1</v>
      </c>
    </row>
    <row r="775" spans="1:18" x14ac:dyDescent="0.2">
      <c r="A775" s="1">
        <v>-7.2845778450583806E-2</v>
      </c>
      <c r="B775" s="1">
        <f>IF(AND(-100&lt;A775,A775&lt;100),A775,B774)</f>
        <v>-7.2845778450583806E-2</v>
      </c>
      <c r="C775" s="1">
        <v>-5.4626314952935601E-2</v>
      </c>
      <c r="D775" s="1">
        <f>IF(AND(-100&lt;C775,C775&lt;100),C775,D774)</f>
        <v>-5.4626314952935601E-2</v>
      </c>
      <c r="E775" s="1">
        <v>8.8721271018910603E-3</v>
      </c>
      <c r="F775" s="1">
        <f>IF(AND(-100&lt;E775,E775&lt;100),E775,F774)</f>
        <v>8.8721271018910603E-3</v>
      </c>
      <c r="G775" s="1" t="str">
        <f>IF(SQRT(B775^2+D775^2+F775^2)&lt;0.125,"",SQRT(B775^2+D775^2+F775^2))</f>
        <v/>
      </c>
      <c r="H775" s="1" t="e">
        <f t="shared" si="25"/>
        <v>#VALUE!</v>
      </c>
      <c r="I775" s="1">
        <v>9.9207480880677306</v>
      </c>
      <c r="J775" s="1">
        <f>I775*xfactor</f>
        <v>13.095387476249405</v>
      </c>
      <c r="K775" s="1">
        <v>-10.6998183937849</v>
      </c>
      <c r="L775" s="1">
        <f>K775*yfactor</f>
        <v>-14.12376027979607</v>
      </c>
      <c r="M775" s="1">
        <v>112.385415409559</v>
      </c>
      <c r="N775" s="1">
        <f>(M775-80)*zfactor</f>
        <v>42.748748340617887</v>
      </c>
      <c r="O775">
        <v>1</v>
      </c>
      <c r="P775">
        <f t="shared" si="26"/>
        <v>0</v>
      </c>
      <c r="Q775">
        <v>1</v>
      </c>
      <c r="R775">
        <v>1</v>
      </c>
    </row>
    <row r="776" spans="1:18" x14ac:dyDescent="0.2">
      <c r="A776" s="1">
        <v>-6.5956894621148607E-2</v>
      </c>
      <c r="B776" s="1">
        <f>IF(AND(-100&lt;A776,A776&lt;100),A776,B775)</f>
        <v>-6.5956894621148607E-2</v>
      </c>
      <c r="C776" s="1">
        <v>-5.8142823306118398E-2</v>
      </c>
      <c r="D776" s="1">
        <f>IF(AND(-100&lt;C776,C776&lt;100),C776,D775)</f>
        <v>-5.8142823306118398E-2</v>
      </c>
      <c r="E776" s="1">
        <v>-2.0679904284820302E-2</v>
      </c>
      <c r="F776" s="1">
        <f>IF(AND(-100&lt;E776,E776&lt;100),E776,F775)</f>
        <v>-2.0679904284820302E-2</v>
      </c>
      <c r="G776" s="1" t="str">
        <f>IF(SQRT(B776^2+D776^2+F776^2)&lt;0.125,"",SQRT(B776^2+D776^2+F776^2))</f>
        <v/>
      </c>
      <c r="H776" s="1" t="e">
        <f t="shared" si="25"/>
        <v>#VALUE!</v>
      </c>
      <c r="I776" s="1">
        <v>9.8986740156063107</v>
      </c>
      <c r="J776" s="1">
        <f>I776*xfactor</f>
        <v>13.066249700600331</v>
      </c>
      <c r="K776" s="1">
        <v>-10.714498646185699</v>
      </c>
      <c r="L776" s="1">
        <f>K776*yfactor</f>
        <v>-14.143138212965123</v>
      </c>
      <c r="M776" s="1">
        <v>112.40387147884999</v>
      </c>
      <c r="N776" s="1">
        <f>(M776-80)*zfactor</f>
        <v>42.773110352081993</v>
      </c>
      <c r="O776">
        <v>1</v>
      </c>
      <c r="P776">
        <f t="shared" si="26"/>
        <v>0</v>
      </c>
      <c r="Q776">
        <v>1</v>
      </c>
      <c r="R776">
        <v>1</v>
      </c>
    </row>
    <row r="777" spans="1:18" x14ac:dyDescent="0.2">
      <c r="A777" s="1">
        <v>-7.5194879724440597E-2</v>
      </c>
      <c r="B777" s="1">
        <f>IF(AND(-100&lt;A777,A777&lt;100),A777,B776)</f>
        <v>-7.5194879724440597E-2</v>
      </c>
      <c r="C777" s="1">
        <v>-5.7789113093795898E-2</v>
      </c>
      <c r="D777" s="1">
        <f>IF(AND(-100&lt;C777,C777&lt;100),C777,D776)</f>
        <v>-5.7789113093795898E-2</v>
      </c>
      <c r="E777" s="1">
        <v>-6.5568519580425297E-3</v>
      </c>
      <c r="F777" s="1">
        <f>IF(AND(-100&lt;E777,E777&lt;100),E777,F776)</f>
        <v>-6.5568519580425297E-3</v>
      </c>
      <c r="G777" s="1" t="str">
        <f>IF(SQRT(B777^2+D777^2+F777^2)&lt;0.125,"",SQRT(B777^2+D777^2+F777^2))</f>
        <v/>
      </c>
      <c r="H777" s="1" t="e">
        <f t="shared" si="25"/>
        <v>#VALUE!</v>
      </c>
      <c r="I777" s="1">
        <v>9.9001994963206599</v>
      </c>
      <c r="J777" s="1">
        <f>I777*xfactor</f>
        <v>13.068263335143271</v>
      </c>
      <c r="K777" s="1">
        <v>-10.7207932765794</v>
      </c>
      <c r="L777" s="1">
        <f>K777*yfactor</f>
        <v>-14.151447125084809</v>
      </c>
      <c r="M777" s="1">
        <v>112.427669424022</v>
      </c>
      <c r="N777" s="1">
        <f>(M777-80)*zfactor</f>
        <v>42.804523639709039</v>
      </c>
      <c r="O777">
        <v>1</v>
      </c>
      <c r="P777">
        <f t="shared" si="26"/>
        <v>0</v>
      </c>
      <c r="Q777">
        <v>1</v>
      </c>
      <c r="R777">
        <v>1</v>
      </c>
    </row>
    <row r="778" spans="1:18" x14ac:dyDescent="0.2">
      <c r="A778" s="1">
        <v>-7.9380207715106801E-2</v>
      </c>
      <c r="B778" s="1">
        <f>IF(AND(-100&lt;A778,A778&lt;100),A778,B777)</f>
        <v>-7.9380207715106801E-2</v>
      </c>
      <c r="C778" s="1">
        <v>-6.3014061998506302E-2</v>
      </c>
      <c r="D778" s="1">
        <f>IF(AND(-100&lt;C778,C778&lt;100),C778,D777)</f>
        <v>-6.3014061998506302E-2</v>
      </c>
      <c r="E778" s="1">
        <v>1.8960007961267501E-2</v>
      </c>
      <c r="F778" s="1">
        <f>IF(AND(-100&lt;E778,E778&lt;100),E778,F777)</f>
        <v>1.8960007961267501E-2</v>
      </c>
      <c r="G778" s="1" t="str">
        <f>IF(SQRT(B778^2+D778^2+F778^2)&lt;0.125,"",SQRT(B778^2+D778^2+F778^2))</f>
        <v/>
      </c>
      <c r="H778" s="1" t="e">
        <f t="shared" si="25"/>
        <v>#VALUE!</v>
      </c>
      <c r="I778" s="1">
        <v>9.9235182565349493</v>
      </c>
      <c r="J778" s="1">
        <f>I778*xfactor</f>
        <v>13.099044098626134</v>
      </c>
      <c r="K778" s="1">
        <v>-10.679245277610599</v>
      </c>
      <c r="L778" s="1">
        <f>K778*yfactor</f>
        <v>-14.096603766445991</v>
      </c>
      <c r="M778" s="1">
        <v>112.49377030743</v>
      </c>
      <c r="N778" s="1">
        <f>(M778-80)*zfactor</f>
        <v>42.891776805807602</v>
      </c>
      <c r="O778">
        <v>1</v>
      </c>
      <c r="P778">
        <f t="shared" si="26"/>
        <v>0</v>
      </c>
      <c r="Q778">
        <v>1</v>
      </c>
      <c r="R778">
        <v>1</v>
      </c>
    </row>
    <row r="779" spans="1:18" x14ac:dyDescent="0.2">
      <c r="A779" s="1">
        <v>-8.1461505241397503E-2</v>
      </c>
      <c r="B779" s="1">
        <f>IF(AND(-100&lt;A779,A779&lt;100),A779,B778)</f>
        <v>-8.1461505241397503E-2</v>
      </c>
      <c r="C779" s="1">
        <v>-9.9573616696404396E-2</v>
      </c>
      <c r="D779" s="1">
        <f>IF(AND(-100&lt;C779,C779&lt;100),C779,D778)</f>
        <v>-9.9573616696404396E-2</v>
      </c>
      <c r="E779" s="1">
        <v>-7.57911518613376E-2</v>
      </c>
      <c r="F779" s="1">
        <f>IF(AND(-100&lt;E779,E779&lt;100),E779,F778)</f>
        <v>-7.57911518613376E-2</v>
      </c>
      <c r="G779" s="1">
        <f>IF(SQRT(B779^2+D779^2+F779^2)&lt;0.125,"",SQRT(B779^2+D779^2+F779^2))</f>
        <v>0.14931570807743247</v>
      </c>
      <c r="H779" s="1">
        <f t="shared" si="25"/>
        <v>1.4931570807743246</v>
      </c>
      <c r="I779" s="1">
        <v>9.9458623470352396</v>
      </c>
      <c r="J779" s="1">
        <f>I779*xfactor</f>
        <v>13.128538298086516</v>
      </c>
      <c r="K779" s="1">
        <v>-10.645428594792</v>
      </c>
      <c r="L779" s="1">
        <f>K779*yfactor</f>
        <v>-14.05196574512544</v>
      </c>
      <c r="M779" s="1">
        <v>112.544029603909</v>
      </c>
      <c r="N779" s="1">
        <f>(M779-80)*zfactor</f>
        <v>42.958119077159878</v>
      </c>
      <c r="O779">
        <v>1</v>
      </c>
      <c r="P779">
        <f t="shared" si="26"/>
        <v>0</v>
      </c>
      <c r="Q779">
        <v>1</v>
      </c>
      <c r="R779">
        <v>1</v>
      </c>
    </row>
    <row r="780" spans="1:18" x14ac:dyDescent="0.2">
      <c r="A780" s="1">
        <v>-3.8206824364540502E-2</v>
      </c>
      <c r="B780" s="1">
        <f>IF(AND(-100&lt;A780,A780&lt;100),A780,B779)</f>
        <v>-3.8206824364540502E-2</v>
      </c>
      <c r="C780" s="1">
        <v>-8.0595010277578094E-2</v>
      </c>
      <c r="D780" s="1">
        <f>IF(AND(-100&lt;C780,C780&lt;100),C780,D779)</f>
        <v>-8.0595010277578094E-2</v>
      </c>
      <c r="E780" s="1">
        <v>-0.108622044915083</v>
      </c>
      <c r="F780" s="1">
        <f>IF(AND(-100&lt;E780,E780&lt;100),E780,F779)</f>
        <v>-0.108622044915083</v>
      </c>
      <c r="G780" s="1">
        <f>IF(SQRT(B780^2+D780^2+F780^2)&lt;0.125,"",SQRT(B780^2+D780^2+F780^2))</f>
        <v>0.14054915777478025</v>
      </c>
      <c r="H780" s="1">
        <f t="shared" si="25"/>
        <v>1.4054915777478025</v>
      </c>
      <c r="I780" s="1">
        <v>9.9313601226712205</v>
      </c>
      <c r="J780" s="1">
        <f>I780*xfactor</f>
        <v>13.109395361926012</v>
      </c>
      <c r="K780" s="1">
        <v>-10.6510231458955</v>
      </c>
      <c r="L780" s="1">
        <f>K780*yfactor</f>
        <v>-14.059350552582062</v>
      </c>
      <c r="M780" s="1">
        <v>112.559690411408</v>
      </c>
      <c r="N780" s="1">
        <f>(M780-80)*zfactor</f>
        <v>42.97879134305856</v>
      </c>
      <c r="O780">
        <v>1</v>
      </c>
      <c r="P780">
        <f t="shared" si="26"/>
        <v>0</v>
      </c>
      <c r="Q780">
        <v>1</v>
      </c>
      <c r="R780">
        <v>1</v>
      </c>
    </row>
    <row r="781" spans="1:18" x14ac:dyDescent="0.2">
      <c r="A781" s="1">
        <v>-6.0484758976884101E-2</v>
      </c>
      <c r="B781" s="1">
        <f>IF(AND(-100&lt;A781,A781&lt;100),A781,B780)</f>
        <v>-6.0484758976884101E-2</v>
      </c>
      <c r="C781" s="1">
        <v>-6.5681961093412997E-2</v>
      </c>
      <c r="D781" s="1">
        <f>IF(AND(-100&lt;C781,C781&lt;100),C781,D780)</f>
        <v>-6.5681961093412997E-2</v>
      </c>
      <c r="E781" s="1">
        <v>-8.0646903365101594E-2</v>
      </c>
      <c r="F781" s="1">
        <f>IF(AND(-100&lt;E781,E781&lt;100),E781,F780)</f>
        <v>-8.0646903365101594E-2</v>
      </c>
      <c r="G781" s="1" t="str">
        <f>IF(SQRT(B781^2+D781^2+F781^2)&lt;0.125,"",SQRT(B781^2+D781^2+F781^2))</f>
        <v/>
      </c>
      <c r="H781" s="1" t="e">
        <f t="shared" si="25"/>
        <v>#VALUE!</v>
      </c>
      <c r="I781" s="1">
        <v>9.9021835620319294</v>
      </c>
      <c r="J781" s="1">
        <f>I781*xfactor</f>
        <v>13.070882301882147</v>
      </c>
      <c r="K781" s="1">
        <v>-10.666390409936101</v>
      </c>
      <c r="L781" s="1">
        <f>K781*yfactor</f>
        <v>-14.079635341115655</v>
      </c>
      <c r="M781" s="1">
        <v>112.587626436324</v>
      </c>
      <c r="N781" s="1">
        <f>(M781-80)*zfactor</f>
        <v>43.015666895947682</v>
      </c>
      <c r="O781">
        <v>1</v>
      </c>
      <c r="P781">
        <f t="shared" si="26"/>
        <v>0</v>
      </c>
      <c r="Q781">
        <v>1</v>
      </c>
      <c r="R781">
        <v>1</v>
      </c>
    </row>
    <row r="782" spans="1:18" x14ac:dyDescent="0.2">
      <c r="A782" s="1">
        <v>-6.4292446132029807E-2</v>
      </c>
      <c r="B782" s="1">
        <f>IF(AND(-100&lt;A782,A782&lt;100),A782,B781)</f>
        <v>-6.4292446132029807E-2</v>
      </c>
      <c r="C782" s="1">
        <v>-5.4456832896243E-2</v>
      </c>
      <c r="D782" s="1">
        <f>IF(AND(-100&lt;C782,C782&lt;100),C782,D781)</f>
        <v>-5.4456832896243E-2</v>
      </c>
      <c r="E782" s="1">
        <v>-9.2355555788850699E-2</v>
      </c>
      <c r="F782" s="1">
        <f>IF(AND(-100&lt;E782,E782&lt;100),E782,F781)</f>
        <v>-9.2355555788850699E-2</v>
      </c>
      <c r="G782" s="1">
        <f>IF(SQRT(B782^2+D782^2+F782^2)&lt;0.125,"",SQRT(B782^2+D782^2+F782^2))</f>
        <v>0.12501445501939687</v>
      </c>
      <c r="H782" s="1">
        <f t="shared" si="25"/>
        <v>1.2501445501939688</v>
      </c>
      <c r="I782" s="1">
        <v>9.8653102247498907</v>
      </c>
      <c r="J782" s="1">
        <f>I782*xfactor</f>
        <v>13.022209496669856</v>
      </c>
      <c r="K782" s="1">
        <v>-10.6684947161887</v>
      </c>
      <c r="L782" s="1">
        <f>K782*yfactor</f>
        <v>-14.082413025369085</v>
      </c>
      <c r="M782" s="1">
        <v>112.61716464123499</v>
      </c>
      <c r="N782" s="1">
        <f>(M782-80)*zfactor</f>
        <v>43.054657326430195</v>
      </c>
      <c r="O782">
        <v>1</v>
      </c>
      <c r="P782">
        <f t="shared" si="26"/>
        <v>0</v>
      </c>
      <c r="Q782">
        <v>1</v>
      </c>
      <c r="R782">
        <v>1</v>
      </c>
    </row>
    <row r="783" spans="1:18" x14ac:dyDescent="0.2">
      <c r="A783" s="1">
        <v>-7.8924858804456294E-2</v>
      </c>
      <c r="B783" s="1">
        <f>IF(AND(-100&lt;A783,A783&lt;100),A783,B782)</f>
        <v>-7.8924858804456294E-2</v>
      </c>
      <c r="C783" s="1">
        <v>-6.7062796927503193E-2</v>
      </c>
      <c r="D783" s="1">
        <f>IF(AND(-100&lt;C783,C783&lt;100),C783,D782)</f>
        <v>-6.7062796927503193E-2</v>
      </c>
      <c r="E783" s="1">
        <v>-0.110651499145922</v>
      </c>
      <c r="F783" s="1">
        <f>IF(AND(-100&lt;E783,E783&lt;100),E783,F782)</f>
        <v>-0.110651499145922</v>
      </c>
      <c r="G783" s="1">
        <f>IF(SQRT(B783^2+D783^2+F783^2)&lt;0.125,"",SQRT(B783^2+D783^2+F783^2))</f>
        <v>0.15155958014023024</v>
      </c>
      <c r="H783" s="1">
        <f t="shared" si="25"/>
        <v>1.5155958014023025</v>
      </c>
      <c r="I783" s="1">
        <v>9.8585536633396202</v>
      </c>
      <c r="J783" s="1">
        <f>I783*xfactor</f>
        <v>13.013290835608299</v>
      </c>
      <c r="K783" s="1">
        <v>-10.660835653431301</v>
      </c>
      <c r="L783" s="1">
        <f>K783*yfactor</f>
        <v>-14.072303062529318</v>
      </c>
      <c r="M783" s="1">
        <v>112.633462677898</v>
      </c>
      <c r="N783" s="1">
        <f>(M783-80)*zfactor</f>
        <v>43.076170734825354</v>
      </c>
      <c r="O783">
        <v>1</v>
      </c>
      <c r="P783">
        <f t="shared" si="26"/>
        <v>0</v>
      </c>
      <c r="Q783">
        <v>1</v>
      </c>
      <c r="R783">
        <v>1</v>
      </c>
    </row>
    <row r="784" spans="1:18" x14ac:dyDescent="0.2">
      <c r="A784" s="1">
        <v>-9.1689225690622198E-2</v>
      </c>
      <c r="B784" s="1">
        <f>IF(AND(-100&lt;A784,A784&lt;100),A784,B783)</f>
        <v>-9.1689225690622198E-2</v>
      </c>
      <c r="C784" s="1">
        <v>-8.1057328006913801E-2</v>
      </c>
      <c r="D784" s="1">
        <f>IF(AND(-100&lt;C784,C784&lt;100),C784,D783)</f>
        <v>-8.1057328006913801E-2</v>
      </c>
      <c r="E784" s="1">
        <v>-0.13307641397629899</v>
      </c>
      <c r="F784" s="1">
        <f>IF(AND(-100&lt;E784,E784&lt;100),E784,F783)</f>
        <v>-0.13307641397629899</v>
      </c>
      <c r="G784" s="1">
        <f>IF(SQRT(B784^2+D784^2+F784^2)&lt;0.125,"",SQRT(B784^2+D784^2+F784^2))</f>
        <v>0.18079418267233482</v>
      </c>
      <c r="H784" s="1">
        <f t="shared" si="25"/>
        <v>1.8079418267233482</v>
      </c>
      <c r="I784" s="1">
        <v>9.8517985144487508</v>
      </c>
      <c r="J784" s="1">
        <f>I784*xfactor</f>
        <v>13.004374039072351</v>
      </c>
      <c r="K784" s="1">
        <v>-10.626688663154701</v>
      </c>
      <c r="L784" s="1">
        <f>K784*yfactor</f>
        <v>-14.027229035364206</v>
      </c>
      <c r="M784" s="1">
        <v>112.65199957373299</v>
      </c>
      <c r="N784" s="1">
        <f>(M784-80)*zfactor</f>
        <v>43.100639437327551</v>
      </c>
      <c r="O784">
        <v>1</v>
      </c>
      <c r="P784">
        <f t="shared" si="26"/>
        <v>0</v>
      </c>
      <c r="Q784">
        <v>1</v>
      </c>
      <c r="R784">
        <v>1</v>
      </c>
    </row>
    <row r="785" spans="1:18" x14ac:dyDescent="0.2">
      <c r="A785" s="1">
        <v>-7.5200702252508897E-2</v>
      </c>
      <c r="B785" s="1">
        <f>IF(AND(-100&lt;A785,A785&lt;100),A785,B784)</f>
        <v>-7.5200702252508897E-2</v>
      </c>
      <c r="C785" s="1">
        <v>-7.8429252048677803E-2</v>
      </c>
      <c r="D785" s="1">
        <f>IF(AND(-100&lt;C785,C785&lt;100),C785,D784)</f>
        <v>-7.8429252048677803E-2</v>
      </c>
      <c r="E785" s="1">
        <v>-0.12668738461585199</v>
      </c>
      <c r="F785" s="1">
        <f>IF(AND(-100&lt;E785,E785&lt;100),E785,F784)</f>
        <v>-0.12668738461585199</v>
      </c>
      <c r="G785" s="1">
        <f>IF(SQRT(B785^2+D785^2+F785^2)&lt;0.125,"",SQRT(B785^2+D785^2+F785^2))</f>
        <v>0.16690112826757744</v>
      </c>
      <c r="H785" s="1">
        <f t="shared" si="25"/>
        <v>1.6690112826757744</v>
      </c>
      <c r="I785" s="1">
        <v>9.8492889757491593</v>
      </c>
      <c r="J785" s="1">
        <f>I785*xfactor</f>
        <v>13.00106144798889</v>
      </c>
      <c r="K785" s="1">
        <v>-10.590827732187901</v>
      </c>
      <c r="L785" s="1">
        <f>K785*yfactor</f>
        <v>-13.979892606488029</v>
      </c>
      <c r="M785" s="1">
        <v>112.67652165366</v>
      </c>
      <c r="N785" s="1">
        <f>(M785-80)*zfactor</f>
        <v>43.133008582831209</v>
      </c>
      <c r="O785">
        <v>1</v>
      </c>
      <c r="P785">
        <f t="shared" si="26"/>
        <v>0</v>
      </c>
      <c r="Q785">
        <v>1</v>
      </c>
      <c r="R785">
        <v>1</v>
      </c>
    </row>
    <row r="786" spans="1:18" x14ac:dyDescent="0.2">
      <c r="A786" s="1">
        <v>-7.89157252001354E-2</v>
      </c>
      <c r="B786" s="1">
        <f>IF(AND(-100&lt;A786,A786&lt;100),A786,B785)</f>
        <v>-7.89157252001354E-2</v>
      </c>
      <c r="C786" s="1">
        <v>-7.0107838854035404E-2</v>
      </c>
      <c r="D786" s="1">
        <f>IF(AND(-100&lt;C786,C786&lt;100),C786,D785)</f>
        <v>-7.0107838854035404E-2</v>
      </c>
      <c r="E786" s="1">
        <v>-0.10807123745116499</v>
      </c>
      <c r="F786" s="1">
        <f>IF(AND(-100&lt;E786,E786&lt;100),E786,F785)</f>
        <v>-0.10807123745116499</v>
      </c>
      <c r="G786" s="1">
        <f>IF(SQRT(B786^2+D786^2+F786^2)&lt;0.125,"",SQRT(B786^2+D786^2+F786^2))</f>
        <v>0.15107015958445522</v>
      </c>
      <c r="H786" s="1">
        <f t="shared" si="25"/>
        <v>1.5107015958445522</v>
      </c>
      <c r="I786" s="1">
        <v>9.8384926878794197</v>
      </c>
      <c r="J786" s="1">
        <f>I786*xfactor</f>
        <v>12.986810348000835</v>
      </c>
      <c r="K786" s="1">
        <v>-10.5675063205664</v>
      </c>
      <c r="L786" s="1">
        <f>K786*yfactor</f>
        <v>-13.949108343147648</v>
      </c>
      <c r="M786" s="1">
        <v>112.691369933804</v>
      </c>
      <c r="N786" s="1">
        <f>(M786-80)*zfactor</f>
        <v>43.152608312621275</v>
      </c>
      <c r="O786">
        <v>1</v>
      </c>
      <c r="P786">
        <f t="shared" si="26"/>
        <v>0</v>
      </c>
      <c r="Q786">
        <v>1</v>
      </c>
      <c r="R786">
        <v>1</v>
      </c>
    </row>
    <row r="787" spans="1:18" x14ac:dyDescent="0.2">
      <c r="A787" s="1">
        <v>-6.5620447519007197E-2</v>
      </c>
      <c r="B787" s="1">
        <f>IF(AND(-100&lt;A787,A787&lt;100),A787,B786)</f>
        <v>-6.5620447519007197E-2</v>
      </c>
      <c r="C787" s="1">
        <v>-7.5072688884886399E-2</v>
      </c>
      <c r="D787" s="1">
        <f>IF(AND(-100&lt;C787,C787&lt;100),C787,D786)</f>
        <v>-7.5072688884886399E-2</v>
      </c>
      <c r="E787" s="1">
        <v>-0.13064860871709</v>
      </c>
      <c r="F787" s="1">
        <f>IF(AND(-100&lt;E787,E787&lt;100),E787,F786)</f>
        <v>-0.13064860871709</v>
      </c>
      <c r="G787" s="1">
        <f>IF(SQRT(B787^2+D787^2+F787^2)&lt;0.125,"",SQRT(B787^2+D787^2+F787^2))</f>
        <v>0.16435026835607239</v>
      </c>
      <c r="H787" s="1">
        <f t="shared" si="25"/>
        <v>1.6435026835607238</v>
      </c>
      <c r="I787" s="1">
        <v>9.7895425647833605</v>
      </c>
      <c r="J787" s="1">
        <f>I787*xfactor</f>
        <v>12.922196185514036</v>
      </c>
      <c r="K787" s="1">
        <v>-10.535840019352101</v>
      </c>
      <c r="L787" s="1">
        <f>K787*yfactor</f>
        <v>-13.907308825544774</v>
      </c>
      <c r="M787" s="1">
        <v>112.715440811321</v>
      </c>
      <c r="N787" s="1">
        <f>(M787-80)*zfactor</f>
        <v>43.184381870943724</v>
      </c>
      <c r="O787">
        <v>1</v>
      </c>
      <c r="P787">
        <f t="shared" si="26"/>
        <v>0</v>
      </c>
      <c r="Q787">
        <v>1</v>
      </c>
      <c r="R787">
        <v>1</v>
      </c>
    </row>
    <row r="788" spans="1:18" x14ac:dyDescent="0.2">
      <c r="A788" s="1">
        <v>-8.4059686733183397E-2</v>
      </c>
      <c r="B788" s="1">
        <f>IF(AND(-100&lt;A788,A788&lt;100),A788,B787)</f>
        <v>-8.4059686733183397E-2</v>
      </c>
      <c r="C788" s="1">
        <v>-8.3801173100031406E-2</v>
      </c>
      <c r="D788" s="1">
        <f>IF(AND(-100&lt;C788,C788&lt;100),C788,D787)</f>
        <v>-8.3801173100031406E-2</v>
      </c>
      <c r="E788" s="1">
        <v>-0.18149550105391299</v>
      </c>
      <c r="F788" s="1">
        <f>IF(AND(-100&lt;E788,E788&lt;100),E788,F787)</f>
        <v>-0.18149550105391299</v>
      </c>
      <c r="G788" s="1">
        <f>IF(SQRT(B788^2+D788^2+F788^2)&lt;0.125,"",SQRT(B788^2+D788^2+F788^2))</f>
        <v>0.21686236291582106</v>
      </c>
      <c r="H788" s="1">
        <f t="shared" si="25"/>
        <v>2.1686236291582106</v>
      </c>
      <c r="I788" s="1">
        <v>9.7610629002225195</v>
      </c>
      <c r="J788" s="1">
        <f>I788*xfactor</f>
        <v>12.884603028293727</v>
      </c>
      <c r="K788" s="1">
        <v>-10.525485334481001</v>
      </c>
      <c r="L788" s="1">
        <f>K788*yfactor</f>
        <v>-13.893640641514923</v>
      </c>
      <c r="M788" s="1">
        <v>112.75466661833001</v>
      </c>
      <c r="N788" s="1">
        <f>(M788-80)*zfactor</f>
        <v>43.236159936195612</v>
      </c>
      <c r="O788">
        <v>1</v>
      </c>
      <c r="P788">
        <f t="shared" si="26"/>
        <v>0</v>
      </c>
      <c r="Q788">
        <v>1</v>
      </c>
      <c r="R788">
        <v>1</v>
      </c>
    </row>
    <row r="789" spans="1:18" x14ac:dyDescent="0.2">
      <c r="A789" s="1">
        <v>-9.7234482655166293E-2</v>
      </c>
      <c r="B789" s="1">
        <f>IF(AND(-100&lt;A789,A789&lt;100),A789,B788)</f>
        <v>-9.7234482655166293E-2</v>
      </c>
      <c r="C789" s="1">
        <v>-7.5204173618298301E-2</v>
      </c>
      <c r="D789" s="1">
        <f>IF(AND(-100&lt;C789,C789&lt;100),C789,D788)</f>
        <v>-7.5204173618298301E-2</v>
      </c>
      <c r="E789" s="1">
        <v>-0.16713065700150401</v>
      </c>
      <c r="F789" s="1">
        <f>IF(AND(-100&lt;E789,E789&lt;100),E789,F788)</f>
        <v>-0.16713065700150401</v>
      </c>
      <c r="G789" s="1">
        <f>IF(SQRT(B789^2+D789^2+F789^2)&lt;0.125,"",SQRT(B789^2+D789^2+F789^2))</f>
        <v>0.20746775377533583</v>
      </c>
      <c r="H789" s="1">
        <f t="shared" si="25"/>
        <v>2.0746775377533582</v>
      </c>
      <c r="I789" s="1">
        <v>9.7387362578551606</v>
      </c>
      <c r="J789" s="1">
        <f>I789*xfactor</f>
        <v>12.855131860368813</v>
      </c>
      <c r="K789" s="1">
        <v>-10.548484791542</v>
      </c>
      <c r="L789" s="1">
        <f>K789*yfactor</f>
        <v>-13.92399992483544</v>
      </c>
      <c r="M789" s="1">
        <v>112.76628694064399</v>
      </c>
      <c r="N789" s="1">
        <f>(M789-80)*zfactor</f>
        <v>43.251498761650076</v>
      </c>
      <c r="O789">
        <v>1</v>
      </c>
      <c r="P789">
        <f t="shared" si="26"/>
        <v>0</v>
      </c>
      <c r="Q789">
        <v>1</v>
      </c>
      <c r="R789">
        <v>1</v>
      </c>
    </row>
    <row r="790" spans="1:18" x14ac:dyDescent="0.2">
      <c r="A790" s="1">
        <v>-0.10561476571949301</v>
      </c>
      <c r="B790" s="1">
        <f>IF(AND(-100&lt;A790,A790&lt;100),A790,B789)</f>
        <v>-0.10561476571949301</v>
      </c>
      <c r="C790" s="1">
        <v>-6.7568697270595696E-2</v>
      </c>
      <c r="D790" s="1">
        <f>IF(AND(-100&lt;C790,C790&lt;100),C790,D789)</f>
        <v>-6.7568697270595696E-2</v>
      </c>
      <c r="E790" s="1">
        <v>-0.16175572948463601</v>
      </c>
      <c r="F790" s="1">
        <f>IF(AND(-100&lt;E790,E790&lt;100),E790,F789)</f>
        <v>-0.16175572948463601</v>
      </c>
      <c r="G790" s="1">
        <f>IF(SQRT(B790^2+D790^2+F790^2)&lt;0.125,"",SQRT(B790^2+D790^2+F790^2))</f>
        <v>0.20465806509868004</v>
      </c>
      <c r="H790" s="1">
        <f t="shared" si="25"/>
        <v>2.0465806509868005</v>
      </c>
      <c r="I790" s="1">
        <v>9.6925161588276101</v>
      </c>
      <c r="J790" s="1">
        <f>I790*xfactor</f>
        <v>12.794121329652446</v>
      </c>
      <c r="K790" s="1">
        <v>-10.6013799251192</v>
      </c>
      <c r="L790" s="1">
        <f>K790*yfactor</f>
        <v>-13.993821501157345</v>
      </c>
      <c r="M790" s="1">
        <v>112.764740436266</v>
      </c>
      <c r="N790" s="1">
        <f>(M790-80)*zfactor</f>
        <v>43.249457375871117</v>
      </c>
      <c r="O790">
        <v>1</v>
      </c>
      <c r="P790">
        <f t="shared" si="26"/>
        <v>0</v>
      </c>
      <c r="Q790">
        <v>1</v>
      </c>
      <c r="R790">
        <v>1</v>
      </c>
    </row>
    <row r="791" spans="1:18" x14ac:dyDescent="0.2">
      <c r="A791" s="1">
        <v>-0.10074274247507101</v>
      </c>
      <c r="B791" s="1">
        <f>IF(AND(-100&lt;A791,A791&lt;100),A791,B790)</f>
        <v>-0.10074274247507101</v>
      </c>
      <c r="C791" s="1">
        <v>-6.4053107478288601E-2</v>
      </c>
      <c r="D791" s="1">
        <f>IF(AND(-100&lt;C791,C791&lt;100),C791,D790)</f>
        <v>-6.4053107478288601E-2</v>
      </c>
      <c r="E791" s="1">
        <v>-0.17858276753831001</v>
      </c>
      <c r="F791" s="1">
        <f>IF(AND(-100&lt;E791,E791&lt;100),E791,F790)</f>
        <v>-0.17858276753831001</v>
      </c>
      <c r="G791" s="1">
        <f>IF(SQRT(B791^2+D791^2+F791^2)&lt;0.125,"",SQRT(B791^2+D791^2+F791^2))</f>
        <v>0.21481086006220854</v>
      </c>
      <c r="H791" s="1">
        <f t="shared" si="25"/>
        <v>2.1481086006220855</v>
      </c>
      <c r="I791" s="1">
        <v>9.6164972340765793</v>
      </c>
      <c r="J791" s="1">
        <f>I791*xfactor</f>
        <v>12.693776348981086</v>
      </c>
      <c r="K791" s="1">
        <v>-10.620181024779701</v>
      </c>
      <c r="L791" s="1">
        <f>K791*yfactor</f>
        <v>-14.018638952709205</v>
      </c>
      <c r="M791" s="1">
        <v>112.783307274541</v>
      </c>
      <c r="N791" s="1">
        <f>(M791-80)*zfactor</f>
        <v>43.273965602394128</v>
      </c>
      <c r="O791">
        <v>1</v>
      </c>
      <c r="P791">
        <f t="shared" si="26"/>
        <v>0</v>
      </c>
      <c r="Q791">
        <v>1</v>
      </c>
      <c r="R791">
        <v>1</v>
      </c>
    </row>
    <row r="792" spans="1:18" x14ac:dyDescent="0.2">
      <c r="A792" s="1">
        <v>-9.3179378697071394E-2</v>
      </c>
      <c r="B792" s="1">
        <f>IF(AND(-100&lt;A792,A792&lt;100),A792,B791)</f>
        <v>-9.3179378697071394E-2</v>
      </c>
      <c r="C792" s="1">
        <v>-6.5852575869940394E-2</v>
      </c>
      <c r="D792" s="1">
        <f>IF(AND(-100&lt;C792,C792&lt;100),C792,D791)</f>
        <v>-6.5852575869940394E-2</v>
      </c>
      <c r="E792" s="1">
        <v>-0.19500940921730101</v>
      </c>
      <c r="F792" s="1">
        <f>IF(AND(-100&lt;E792,E792&lt;100),E792,F791)</f>
        <v>-0.19500940921730101</v>
      </c>
      <c r="G792" s="1">
        <f>IF(SQRT(B792^2+D792^2+F792^2)&lt;0.125,"",SQRT(B792^2+D792^2+F792^2))</f>
        <v>0.22593722147171605</v>
      </c>
      <c r="H792" s="1">
        <f t="shared" si="25"/>
        <v>2.2593722147171604</v>
      </c>
      <c r="I792" s="1">
        <v>9.5238855891921297</v>
      </c>
      <c r="J792" s="1">
        <f>I792*xfactor</f>
        <v>12.571528977733612</v>
      </c>
      <c r="K792" s="1">
        <v>-10.6110999662572</v>
      </c>
      <c r="L792" s="1">
        <f>K792*yfactor</f>
        <v>-14.006651955459505</v>
      </c>
      <c r="M792" s="1">
        <v>112.78716557952799</v>
      </c>
      <c r="N792" s="1">
        <f>(M792-80)*zfactor</f>
        <v>43.279058564976957</v>
      </c>
      <c r="O792">
        <v>1</v>
      </c>
      <c r="P792">
        <f t="shared" si="26"/>
        <v>0</v>
      </c>
      <c r="Q792">
        <v>1</v>
      </c>
      <c r="R792">
        <v>1</v>
      </c>
    </row>
    <row r="793" spans="1:18" x14ac:dyDescent="0.2">
      <c r="A793" s="1">
        <v>-0.119376276204301</v>
      </c>
      <c r="B793" s="1">
        <f>IF(AND(-100&lt;A793,A793&lt;100),A793,B792)</f>
        <v>-0.119376276204301</v>
      </c>
      <c r="C793" s="1">
        <v>-8.5097906693652595E-2</v>
      </c>
      <c r="D793" s="1">
        <f>IF(AND(-100&lt;C793,C793&lt;100),C793,D792)</f>
        <v>-8.5097906693652595E-2</v>
      </c>
      <c r="E793" s="1">
        <v>-0.177640915171455</v>
      </c>
      <c r="F793" s="1">
        <f>IF(AND(-100&lt;E793,E793&lt;100),E793,F792)</f>
        <v>-0.177640915171455</v>
      </c>
      <c r="G793" s="1">
        <f>IF(SQRT(B793^2+D793^2+F793^2)&lt;0.125,"",SQRT(B793^2+D793^2+F793^2))</f>
        <v>0.23032291198879723</v>
      </c>
      <c r="H793" s="1">
        <f t="shared" si="25"/>
        <v>2.3032291198879724</v>
      </c>
      <c r="I793" s="1">
        <v>9.4556250648476503</v>
      </c>
      <c r="J793" s="1">
        <f>I793*xfactor</f>
        <v>12.481425085598898</v>
      </c>
      <c r="K793" s="1">
        <v>-10.6166755377252</v>
      </c>
      <c r="L793" s="1">
        <f>K793*yfactor</f>
        <v>-14.014011709797265</v>
      </c>
      <c r="M793" s="1">
        <v>112.80649202081101</v>
      </c>
      <c r="N793" s="1">
        <f>(M793-80)*zfactor</f>
        <v>43.304569467470529</v>
      </c>
      <c r="O793">
        <v>1</v>
      </c>
      <c r="P793">
        <f t="shared" si="26"/>
        <v>0</v>
      </c>
      <c r="Q793">
        <v>1</v>
      </c>
      <c r="R793">
        <v>1</v>
      </c>
    </row>
    <row r="794" spans="1:18" x14ac:dyDescent="0.2">
      <c r="A794" s="1">
        <v>-9.3989790416295002E-2</v>
      </c>
      <c r="B794" s="1">
        <f>IF(AND(-100&lt;A794,A794&lt;100),A794,B793)</f>
        <v>-9.3989790416295002E-2</v>
      </c>
      <c r="C794" s="1">
        <v>-5.9934388356298399E-2</v>
      </c>
      <c r="D794" s="1">
        <f>IF(AND(-100&lt;C794,C794&lt;100),C794,D793)</f>
        <v>-5.9934388356298399E-2</v>
      </c>
      <c r="E794" s="1">
        <v>-0.13989834663808701</v>
      </c>
      <c r="F794" s="1">
        <f>IF(AND(-100&lt;E794,E794&lt;100),E794,F793)</f>
        <v>-0.13989834663808701</v>
      </c>
      <c r="G794" s="1">
        <f>IF(SQRT(B794^2+D794^2+F794^2)&lt;0.125,"",SQRT(B794^2+D794^2+F794^2))</f>
        <v>0.17887917431107794</v>
      </c>
      <c r="H794" s="1">
        <f t="shared" si="25"/>
        <v>1.7887917431107794</v>
      </c>
      <c r="I794" s="1">
        <v>9.4055900620185007</v>
      </c>
      <c r="J794" s="1">
        <f>I794*xfactor</f>
        <v>12.415378881864422</v>
      </c>
      <c r="K794" s="1">
        <v>-10.6629410782108</v>
      </c>
      <c r="L794" s="1">
        <f>K794*yfactor</f>
        <v>-14.075082223238256</v>
      </c>
      <c r="M794" s="1">
        <v>112.805986644697</v>
      </c>
      <c r="N794" s="1">
        <f>(M794-80)*zfactor</f>
        <v>43.303902371000042</v>
      </c>
      <c r="O794">
        <v>1</v>
      </c>
      <c r="P794">
        <f t="shared" si="26"/>
        <v>0</v>
      </c>
      <c r="Q794">
        <v>1</v>
      </c>
      <c r="R794">
        <v>1</v>
      </c>
    </row>
    <row r="795" spans="1:18" x14ac:dyDescent="0.2">
      <c r="A795" s="1">
        <v>-0.110105123760508</v>
      </c>
      <c r="B795" s="1">
        <f>IF(AND(-100&lt;A795,A795&lt;100),A795,B794)</f>
        <v>-0.110105123760508</v>
      </c>
      <c r="C795" s="1">
        <v>-7.0955902611639102E-2</v>
      </c>
      <c r="D795" s="1">
        <f>IF(AND(-100&lt;C795,C795&lt;100),C795,D794)</f>
        <v>-7.0955902611639102E-2</v>
      </c>
      <c r="E795" s="1">
        <v>-0.174747015920591</v>
      </c>
      <c r="F795" s="1">
        <f>IF(AND(-100&lt;E795,E795&lt;100),E795,F794)</f>
        <v>-0.174747015920591</v>
      </c>
      <c r="G795" s="1">
        <f>IF(SQRT(B795^2+D795^2+F795^2)&lt;0.125,"",SQRT(B795^2+D795^2+F795^2))</f>
        <v>0.21839047132807898</v>
      </c>
      <c r="H795" s="1">
        <f t="shared" si="25"/>
        <v>2.1839047132807901</v>
      </c>
      <c r="I795" s="1">
        <v>9.3632567859426103</v>
      </c>
      <c r="J795" s="1">
        <f>I795*xfactor</f>
        <v>12.359498957444247</v>
      </c>
      <c r="K795" s="1">
        <v>-10.7092120869808</v>
      </c>
      <c r="L795" s="1">
        <f>K795*yfactor</f>
        <v>-14.136159954814657</v>
      </c>
      <c r="M795" s="1">
        <v>112.80501390935299</v>
      </c>
      <c r="N795" s="1">
        <f>(M795-80)*zfactor</f>
        <v>43.302618360345953</v>
      </c>
      <c r="O795">
        <v>1</v>
      </c>
      <c r="P795">
        <f t="shared" si="26"/>
        <v>0</v>
      </c>
      <c r="Q795">
        <v>1</v>
      </c>
      <c r="R795">
        <v>1</v>
      </c>
    </row>
    <row r="796" spans="1:18" x14ac:dyDescent="0.2">
      <c r="A796" s="1">
        <v>-0.101523347374523</v>
      </c>
      <c r="B796" s="1">
        <f>IF(AND(-100&lt;A796,A796&lt;100),A796,B795)</f>
        <v>-0.101523347374523</v>
      </c>
      <c r="C796" s="1">
        <v>-5.2139190668866402E-2</v>
      </c>
      <c r="D796" s="1">
        <f>IF(AND(-100&lt;C796,C796&lt;100),C796,D795)</f>
        <v>-5.2139190668866402E-2</v>
      </c>
      <c r="E796" s="1">
        <v>-0.18728937191730999</v>
      </c>
      <c r="F796" s="1">
        <f>IF(AND(-100&lt;E796,E796&lt;100),E796,F795)</f>
        <v>-0.18728937191730999</v>
      </c>
      <c r="G796" s="1">
        <f>IF(SQRT(B796^2+D796^2+F796^2)&lt;0.125,"",SQRT(B796^2+D796^2+F796^2))</f>
        <v>0.21932349189932424</v>
      </c>
      <c r="H796" s="1">
        <f t="shared" si="25"/>
        <v>2.1932349189932423</v>
      </c>
      <c r="I796" s="1">
        <v>9.3089515986122304</v>
      </c>
      <c r="J796" s="1">
        <f>I796*xfactor</f>
        <v>12.287816110168144</v>
      </c>
      <c r="K796" s="1">
        <v>-10.7175424660616</v>
      </c>
      <c r="L796" s="1">
        <f>K796*yfactor</f>
        <v>-14.147156055201313</v>
      </c>
      <c r="M796" s="1">
        <v>112.80199278999</v>
      </c>
      <c r="N796" s="1">
        <f>(M796-80)*zfactor</f>
        <v>43.298630482786798</v>
      </c>
      <c r="O796">
        <v>1</v>
      </c>
      <c r="P796">
        <f t="shared" si="26"/>
        <v>0</v>
      </c>
      <c r="Q796">
        <v>1</v>
      </c>
      <c r="R796">
        <v>1</v>
      </c>
    </row>
    <row r="797" spans="1:18" x14ac:dyDescent="0.2">
      <c r="A797" s="1">
        <v>-0.10917128201094201</v>
      </c>
      <c r="B797" s="1">
        <f>IF(AND(-100&lt;A797,A797&lt;100),A797,B796)</f>
        <v>-0.10917128201094201</v>
      </c>
      <c r="C797" s="1">
        <v>-6.54891857190565E-2</v>
      </c>
      <c r="D797" s="1">
        <f>IF(AND(-100&lt;C797,C797&lt;100),C797,D796)</f>
        <v>-6.54891857190565E-2</v>
      </c>
      <c r="E797" s="1">
        <v>-0.157115779523607</v>
      </c>
      <c r="F797" s="1">
        <f>IF(AND(-100&lt;E797,E797&lt;100),E797,F796)</f>
        <v>-0.157115779523607</v>
      </c>
      <c r="G797" s="1">
        <f>IF(SQRT(B797^2+D797^2+F797^2)&lt;0.125,"",SQRT(B797^2+D797^2+F797^2))</f>
        <v>0.20221911491589609</v>
      </c>
      <c r="H797" s="1">
        <f t="shared" si="25"/>
        <v>2.022191149158961</v>
      </c>
      <c r="I797" s="1">
        <v>9.2287844578068494</v>
      </c>
      <c r="J797" s="1">
        <f>I797*xfactor</f>
        <v>12.181995484305041</v>
      </c>
      <c r="K797" s="1">
        <v>-10.7248286163447</v>
      </c>
      <c r="L797" s="1">
        <f>K797*yfactor</f>
        <v>-14.156773773575004</v>
      </c>
      <c r="M797" s="1">
        <v>112.816128646235</v>
      </c>
      <c r="N797" s="1">
        <f>(M797-80)*zfactor</f>
        <v>43.3172898130302</v>
      </c>
      <c r="O797">
        <v>1</v>
      </c>
      <c r="P797">
        <f t="shared" si="26"/>
        <v>0</v>
      </c>
      <c r="Q797">
        <v>1</v>
      </c>
      <c r="R797">
        <v>1</v>
      </c>
    </row>
    <row r="798" spans="1:18" x14ac:dyDescent="0.2">
      <c r="A798" s="1">
        <v>-0.13268628238608601</v>
      </c>
      <c r="B798" s="1">
        <f>IF(AND(-100&lt;A798,A798&lt;100),A798,B797)</f>
        <v>-0.13268628238608601</v>
      </c>
      <c r="C798" s="1">
        <v>-6.3518030018741303E-2</v>
      </c>
      <c r="D798" s="1">
        <f>IF(AND(-100&lt;C798,C798&lt;100),C798,D797)</f>
        <v>-6.3518030018741303E-2</v>
      </c>
      <c r="E798" s="1">
        <v>-0.123621184671962</v>
      </c>
      <c r="F798" s="1">
        <f>IF(AND(-100&lt;E798,E798&lt;100),E798,F797)</f>
        <v>-0.123621184671962</v>
      </c>
      <c r="G798" s="1">
        <f>IF(SQRT(B798^2+D798^2+F798^2)&lt;0.125,"",SQRT(B798^2+D798^2+F798^2))</f>
        <v>0.19215198924445517</v>
      </c>
      <c r="H798" s="1">
        <f t="shared" si="25"/>
        <v>1.9215198924445518</v>
      </c>
      <c r="I798" s="1">
        <v>9.13007131878833</v>
      </c>
      <c r="J798" s="1">
        <f>I798*xfactor</f>
        <v>12.051694140800596</v>
      </c>
      <c r="K798" s="1">
        <v>-10.7394173234029</v>
      </c>
      <c r="L798" s="1">
        <f>K798*yfactor</f>
        <v>-14.176030866891828</v>
      </c>
      <c r="M798" s="1">
        <v>112.840195762607</v>
      </c>
      <c r="N798" s="1">
        <f>(M798-80)*zfactor</f>
        <v>43.349058406641234</v>
      </c>
      <c r="O798">
        <v>1</v>
      </c>
      <c r="P798">
        <f t="shared" si="26"/>
        <v>0</v>
      </c>
      <c r="Q798">
        <v>1</v>
      </c>
      <c r="R798">
        <v>1</v>
      </c>
    </row>
    <row r="799" spans="1:18" x14ac:dyDescent="0.2">
      <c r="A799" s="1">
        <v>-0.132625855252863</v>
      </c>
      <c r="B799" s="1">
        <f>IF(AND(-100&lt;A799,A799&lt;100),A799,B798)</f>
        <v>-0.132625855252863</v>
      </c>
      <c r="C799" s="1">
        <v>-3.8509789818117902E-2</v>
      </c>
      <c r="D799" s="1">
        <f>IF(AND(-100&lt;C799,C799&lt;100),C799,D798)</f>
        <v>-3.8509789818117902E-2</v>
      </c>
      <c r="E799" s="1">
        <v>-0.17717105128490199</v>
      </c>
      <c r="F799" s="1">
        <f>IF(AND(-100&lt;E799,E799&lt;100),E799,F798)</f>
        <v>-0.17717105128490199</v>
      </c>
      <c r="G799" s="1">
        <f>IF(SQRT(B799^2+D799^2+F799^2)&lt;0.125,"",SQRT(B799^2+D799^2+F799^2))</f>
        <v>0.22463793714950811</v>
      </c>
      <c r="H799" s="1">
        <f t="shared" si="25"/>
        <v>2.246379371495081</v>
      </c>
      <c r="I799" s="1">
        <v>9.0067785755484895</v>
      </c>
      <c r="J799" s="1">
        <f>I799*xfactor</f>
        <v>11.888947719724007</v>
      </c>
      <c r="K799" s="1">
        <v>-10.796433611192199</v>
      </c>
      <c r="L799" s="1">
        <f>K799*yfactor</f>
        <v>-14.251292366773704</v>
      </c>
      <c r="M799" s="1">
        <v>112.841404158158</v>
      </c>
      <c r="N799" s="1">
        <f>(M799-80)*zfactor</f>
        <v>43.350653488768565</v>
      </c>
      <c r="O799">
        <v>1</v>
      </c>
      <c r="P799">
        <f t="shared" si="26"/>
        <v>0</v>
      </c>
      <c r="Q799">
        <v>1</v>
      </c>
      <c r="R799">
        <v>1</v>
      </c>
    </row>
    <row r="800" spans="1:18" x14ac:dyDescent="0.2">
      <c r="A800" s="1">
        <v>-0.147390172690231</v>
      </c>
      <c r="B800" s="1">
        <f>IF(AND(-100&lt;A800,A800&lt;100),A800,B799)</f>
        <v>-0.147390172690231</v>
      </c>
      <c r="C800" s="1">
        <v>-2.6348648928564099E-2</v>
      </c>
      <c r="D800" s="1">
        <f>IF(AND(-100&lt;C800,C800&lt;100),C800,D799)</f>
        <v>-2.6348648928564099E-2</v>
      </c>
      <c r="E800" s="1">
        <v>-0.21871540458102201</v>
      </c>
      <c r="F800" s="1">
        <f>IF(AND(-100&lt;E800,E800&lt;100),E800,F799)</f>
        <v>-0.21871540458102201</v>
      </c>
      <c r="G800" s="1">
        <f>IF(SQRT(B800^2+D800^2+F800^2)&lt;0.125,"",SQRT(B800^2+D800^2+F800^2))</f>
        <v>0.26505573471829841</v>
      </c>
      <c r="H800" s="1">
        <f t="shared" si="25"/>
        <v>2.6505573471829842</v>
      </c>
      <c r="I800" s="1">
        <v>8.8685802698491099</v>
      </c>
      <c r="J800" s="1">
        <f>I800*xfactor</f>
        <v>11.706525956200826</v>
      </c>
      <c r="K800" s="1">
        <v>-10.858314187565099</v>
      </c>
      <c r="L800" s="1">
        <f>K800*yfactor</f>
        <v>-14.332974727585931</v>
      </c>
      <c r="M800" s="1">
        <v>112.849665446796</v>
      </c>
      <c r="N800" s="1">
        <f>(M800-80)*zfactor</f>
        <v>43.361558389770714</v>
      </c>
      <c r="O800">
        <v>1</v>
      </c>
      <c r="P800">
        <f t="shared" si="26"/>
        <v>0</v>
      </c>
      <c r="Q800">
        <v>1</v>
      </c>
      <c r="R800">
        <v>1</v>
      </c>
    </row>
    <row r="801" spans="1:18" x14ac:dyDescent="0.2">
      <c r="A801" s="1">
        <v>-0.10644913022589</v>
      </c>
      <c r="B801" s="1">
        <f>IF(AND(-100&lt;A801,A801&lt;100),A801,B800)</f>
        <v>-0.10644913022589</v>
      </c>
      <c r="C801" s="1">
        <v>-1.7442767684386601E-2</v>
      </c>
      <c r="D801" s="1">
        <f>IF(AND(-100&lt;C801,C801&lt;100),C801,D800)</f>
        <v>-1.7442767684386601E-2</v>
      </c>
      <c r="E801" s="1">
        <v>-0.215145507059918</v>
      </c>
      <c r="F801" s="1">
        <f>IF(AND(-100&lt;E801,E801&lt;100),E801,F800)</f>
        <v>-0.215145507059918</v>
      </c>
      <c r="G801" s="1">
        <f>IF(SQRT(B801^2+D801^2+F801^2)&lt;0.125,"",SQRT(B801^2+D801^2+F801^2))</f>
        <v>0.24067250918708849</v>
      </c>
      <c r="H801" s="1">
        <f t="shared" si="25"/>
        <v>2.4067250918708849</v>
      </c>
      <c r="I801" s="1">
        <v>8.7306569873555606</v>
      </c>
      <c r="J801" s="1">
        <f>I801*xfactor</f>
        <v>11.52446722330934</v>
      </c>
      <c r="K801" s="1">
        <v>-10.916009553633801</v>
      </c>
      <c r="L801" s="1">
        <f>K801*yfactor</f>
        <v>-14.409132610796618</v>
      </c>
      <c r="M801" s="1">
        <v>112.86158702815401</v>
      </c>
      <c r="N801" s="1">
        <f>(M801-80)*zfactor</f>
        <v>43.377294877163287</v>
      </c>
      <c r="O801">
        <v>1</v>
      </c>
      <c r="P801">
        <f t="shared" si="26"/>
        <v>0</v>
      </c>
      <c r="Q801">
        <v>1</v>
      </c>
      <c r="R801">
        <v>1</v>
      </c>
    </row>
    <row r="802" spans="1:18" x14ac:dyDescent="0.2">
      <c r="A802" s="1">
        <v>-0.16405879331384099</v>
      </c>
      <c r="B802" s="1">
        <f>IF(AND(-100&lt;A802,A802&lt;100),A802,B801)</f>
        <v>-0.16405879331384099</v>
      </c>
      <c r="C802" s="1">
        <v>-1.69139197603074E-2</v>
      </c>
      <c r="D802" s="1">
        <f>IF(AND(-100&lt;C802,C802&lt;100),C802,D801)</f>
        <v>-1.69139197603074E-2</v>
      </c>
      <c r="E802" s="1">
        <v>-0.205130418253687</v>
      </c>
      <c r="F802" s="1">
        <f>IF(AND(-100&lt;E802,E802&lt;100),E802,F801)</f>
        <v>-0.205130418253687</v>
      </c>
      <c r="G802" s="1">
        <f>IF(SQRT(B802^2+D802^2+F802^2)&lt;0.125,"",SQRT(B802^2+D802^2+F802^2))</f>
        <v>0.26321067006902338</v>
      </c>
      <c r="H802" s="1">
        <f t="shared" si="25"/>
        <v>2.6321067006902337</v>
      </c>
      <c r="I802" s="1">
        <v>8.5771676610404004</v>
      </c>
      <c r="J802" s="1">
        <f>I802*xfactor</f>
        <v>11.321861312573329</v>
      </c>
      <c r="K802" s="1">
        <v>-10.951424553905801</v>
      </c>
      <c r="L802" s="1">
        <f>K802*yfactor</f>
        <v>-14.455880411155658</v>
      </c>
      <c r="M802" s="1">
        <v>112.873760792659</v>
      </c>
      <c r="N802" s="1">
        <f>(M802-80)*zfactor</f>
        <v>43.393364246309879</v>
      </c>
      <c r="O802">
        <v>1</v>
      </c>
      <c r="P802">
        <f t="shared" si="26"/>
        <v>0</v>
      </c>
      <c r="Q802">
        <v>1</v>
      </c>
      <c r="R802">
        <v>1</v>
      </c>
    </row>
    <row r="803" spans="1:18" x14ac:dyDescent="0.2">
      <c r="A803" s="1">
        <v>-0.16665524615784399</v>
      </c>
      <c r="B803" s="1">
        <f>IF(AND(-100&lt;A803,A803&lt;100),A803,B802)</f>
        <v>-0.16665524615784399</v>
      </c>
      <c r="C803" s="1">
        <v>-2.7093022664548699E-2</v>
      </c>
      <c r="D803" s="1">
        <f>IF(AND(-100&lt;C803,C803&lt;100),C803,D802)</f>
        <v>-2.7093022664548699E-2</v>
      </c>
      <c r="E803" s="1">
        <v>-0.221532592859154</v>
      </c>
      <c r="F803" s="1">
        <f>IF(AND(-100&lt;E803,E803&lt;100),E803,F802)</f>
        <v>-0.221532592859154</v>
      </c>
      <c r="G803" s="1">
        <f>IF(SQRT(B803^2+D803^2+F803^2)&lt;0.125,"",SQRT(B803^2+D803^2+F803^2))</f>
        <v>0.27854028909285816</v>
      </c>
      <c r="H803" s="1">
        <f t="shared" si="25"/>
        <v>2.7854028909285815</v>
      </c>
      <c r="I803" s="1">
        <v>8.4883090898263092</v>
      </c>
      <c r="J803" s="1">
        <f>I803*xfactor</f>
        <v>11.204567998570729</v>
      </c>
      <c r="K803" s="1">
        <v>-10.992803790929599</v>
      </c>
      <c r="L803" s="1">
        <f>K803*yfactor</f>
        <v>-14.510501004027072</v>
      </c>
      <c r="M803" s="1">
        <v>112.871458661701</v>
      </c>
      <c r="N803" s="1">
        <f>(M803-80)*zfactor</f>
        <v>43.390325433445319</v>
      </c>
      <c r="O803">
        <v>1</v>
      </c>
      <c r="P803">
        <f t="shared" si="26"/>
        <v>0</v>
      </c>
      <c r="Q803">
        <v>1</v>
      </c>
      <c r="R803">
        <v>1</v>
      </c>
    </row>
    <row r="804" spans="1:18" x14ac:dyDescent="0.2">
      <c r="A804" s="1">
        <v>-0.16920844350931599</v>
      </c>
      <c r="B804" s="1">
        <f>IF(AND(-100&lt;A804,A804&lt;100),A804,B803)</f>
        <v>-0.16920844350931599</v>
      </c>
      <c r="C804" s="1">
        <v>-2.5700638330394598E-2</v>
      </c>
      <c r="D804" s="1">
        <f>IF(AND(-100&lt;C804,C804&lt;100),C804,D803)</f>
        <v>-2.5700638330394598E-2</v>
      </c>
      <c r="E804" s="1">
        <v>-0.26188493594335699</v>
      </c>
      <c r="F804" s="1">
        <f>IF(AND(-100&lt;E804,E804&lt;100),E804,F803)</f>
        <v>-0.26188493594335699</v>
      </c>
      <c r="G804" s="1">
        <f>IF(SQRT(B804^2+D804^2+F804^2)&lt;0.125,"",SQRT(B804^2+D804^2+F804^2))</f>
        <v>0.31285098663659561</v>
      </c>
      <c r="H804" s="1">
        <f t="shared" si="25"/>
        <v>3.1285098663659561</v>
      </c>
      <c r="I804" s="1">
        <v>8.4527617524383096</v>
      </c>
      <c r="J804" s="1">
        <f>I804*xfactor</f>
        <v>11.157645513218569</v>
      </c>
      <c r="K804" s="1">
        <v>-11.055816447166301</v>
      </c>
      <c r="L804" s="1">
        <f>K804*yfactor</f>
        <v>-14.593677710259517</v>
      </c>
      <c r="M804" s="1">
        <v>112.85719500761</v>
      </c>
      <c r="N804" s="1">
        <f>(M804-80)*zfactor</f>
        <v>43.371497410045208</v>
      </c>
      <c r="O804">
        <v>1</v>
      </c>
      <c r="P804">
        <f t="shared" si="26"/>
        <v>0</v>
      </c>
      <c r="Q804">
        <v>1</v>
      </c>
      <c r="R804">
        <v>1</v>
      </c>
    </row>
    <row r="805" spans="1:18" x14ac:dyDescent="0.2">
      <c r="A805" s="1">
        <v>-0.14854091065821901</v>
      </c>
      <c r="B805" s="1">
        <f>IF(AND(-100&lt;A805,A805&lt;100),A805,B804)</f>
        <v>-0.14854091065821901</v>
      </c>
      <c r="C805" s="1">
        <v>1.12325948114976E-2</v>
      </c>
      <c r="D805" s="1">
        <f>IF(AND(-100&lt;C805,C805&lt;100),C805,D804)</f>
        <v>1.12325948114976E-2</v>
      </c>
      <c r="E805" s="1">
        <v>-0.246736376635981</v>
      </c>
      <c r="F805" s="1">
        <f>IF(AND(-100&lt;E805,E805&lt;100),E805,F804)</f>
        <v>-0.246736376635981</v>
      </c>
      <c r="G805" s="1">
        <f>IF(SQRT(B805^2+D805^2+F805^2)&lt;0.125,"",SQRT(B805^2+D805^2+F805^2))</f>
        <v>0.28821764845481784</v>
      </c>
      <c r="H805" s="1">
        <f t="shared" si="25"/>
        <v>2.8821764845481783</v>
      </c>
      <c r="I805" s="1">
        <v>8.4020867443822507</v>
      </c>
      <c r="J805" s="1">
        <f>I805*xfactor</f>
        <v>11.090754502584572</v>
      </c>
      <c r="K805" s="1">
        <v>-11.127885592810699</v>
      </c>
      <c r="L805" s="1">
        <f>K805*yfactor</f>
        <v>-14.688808982510123</v>
      </c>
      <c r="M805" s="1">
        <v>112.84657559703</v>
      </c>
      <c r="N805" s="1">
        <f>(M805-80)*zfactor</f>
        <v>43.357479788079594</v>
      </c>
      <c r="O805">
        <v>1</v>
      </c>
      <c r="P805">
        <f t="shared" si="26"/>
        <v>0</v>
      </c>
      <c r="Q805">
        <v>1</v>
      </c>
      <c r="R805">
        <v>1</v>
      </c>
    </row>
    <row r="806" spans="1:18" x14ac:dyDescent="0.2">
      <c r="A806" s="1">
        <v>-0.124266183096292</v>
      </c>
      <c r="B806" s="1">
        <f>IF(AND(-100&lt;A806,A806&lt;100),A806,B805)</f>
        <v>-0.124266183096292</v>
      </c>
      <c r="C806" s="1">
        <v>3.9586138476677003E-2</v>
      </c>
      <c r="D806" s="1">
        <f>IF(AND(-100&lt;C806,C806&lt;100),C806,D805)</f>
        <v>3.9586138476677003E-2</v>
      </c>
      <c r="E806" s="1">
        <v>-0.19434021928348</v>
      </c>
      <c r="F806" s="1">
        <f>IF(AND(-100&lt;E806,E806&lt;100),E806,F805)</f>
        <v>-0.19434021928348</v>
      </c>
      <c r="G806" s="1">
        <f>IF(SQRT(B806^2+D806^2+F806^2)&lt;0.125,"",SQRT(B806^2+D806^2+F806^2))</f>
        <v>0.23404543886170245</v>
      </c>
      <c r="H806" s="1">
        <f t="shared" si="25"/>
        <v>2.3404543886170246</v>
      </c>
      <c r="I806" s="1">
        <v>8.2981045360808494</v>
      </c>
      <c r="J806" s="1">
        <f>I806*xfactor</f>
        <v>10.953497987626722</v>
      </c>
      <c r="K806" s="1">
        <v>-11.1915566183172</v>
      </c>
      <c r="L806" s="1">
        <f>K806*yfactor</f>
        <v>-14.772854736178704</v>
      </c>
      <c r="M806" s="1">
        <v>112.847173515878</v>
      </c>
      <c r="N806" s="1">
        <f>(M806-80)*zfactor</f>
        <v>43.358269040958959</v>
      </c>
      <c r="O806">
        <v>1</v>
      </c>
      <c r="P806">
        <f t="shared" si="26"/>
        <v>0</v>
      </c>
      <c r="Q806">
        <v>1</v>
      </c>
      <c r="R806">
        <v>1</v>
      </c>
    </row>
    <row r="807" spans="1:18" x14ac:dyDescent="0.2">
      <c r="A807" s="1">
        <v>-0.1361393105291</v>
      </c>
      <c r="B807" s="1">
        <f>IF(AND(-100&lt;A807,A807&lt;100),A807,B806)</f>
        <v>-0.1361393105291</v>
      </c>
      <c r="C807" s="1">
        <v>6.3970318647010903E-3</v>
      </c>
      <c r="D807" s="1">
        <f>IF(AND(-100&lt;C807,C807&lt;100),C807,D806)</f>
        <v>6.3970318647010903E-3</v>
      </c>
      <c r="E807" s="1">
        <v>-0.23645768840308401</v>
      </c>
      <c r="F807" s="1">
        <f>IF(AND(-100&lt;E807,E807&lt;100),E807,F806)</f>
        <v>-0.23645768840308401</v>
      </c>
      <c r="G807" s="1">
        <f>IF(SQRT(B807^2+D807^2+F807^2)&lt;0.125,"",SQRT(B807^2+D807^2+F807^2))</f>
        <v>0.27292319852468877</v>
      </c>
      <c r="H807" s="1">
        <f t="shared" si="25"/>
        <v>2.7292319852468876</v>
      </c>
      <c r="I807" s="1">
        <v>8.1518640060088394</v>
      </c>
      <c r="J807" s="1">
        <f>I807*xfactor</f>
        <v>10.760460487931669</v>
      </c>
      <c r="K807" s="1">
        <v>-11.235354237370499</v>
      </c>
      <c r="L807" s="1">
        <f>K807*yfactor</f>
        <v>-14.830667593329061</v>
      </c>
      <c r="M807" s="1">
        <v>112.85302731407501</v>
      </c>
      <c r="N807" s="1">
        <f>(M807-80)*zfactor</f>
        <v>43.365996054579014</v>
      </c>
      <c r="O807">
        <v>1</v>
      </c>
      <c r="P807">
        <f t="shared" si="26"/>
        <v>0</v>
      </c>
      <c r="Q807">
        <v>1</v>
      </c>
      <c r="R807">
        <v>1</v>
      </c>
    </row>
    <row r="808" spans="1:18" x14ac:dyDescent="0.2">
      <c r="A808" s="1">
        <v>-0.13754457463981301</v>
      </c>
      <c r="B808" s="1">
        <f>IF(AND(-100&lt;A808,A808&lt;100),A808,B807)</f>
        <v>-0.13754457463981301</v>
      </c>
      <c r="C808" s="1">
        <v>8.6357046213454995E-4</v>
      </c>
      <c r="D808" s="1">
        <f>IF(AND(-100&lt;C808,C808&lt;100),C808,D807)</f>
        <v>8.6357046213454995E-4</v>
      </c>
      <c r="E808" s="1">
        <v>-0.26513224382161399</v>
      </c>
      <c r="F808" s="1">
        <f>IF(AND(-100&lt;E808,E808&lt;100),E808,F807)</f>
        <v>-0.26513224382161399</v>
      </c>
      <c r="G808" s="1">
        <f>IF(SQRT(B808^2+D808^2+F808^2)&lt;0.125,"",SQRT(B808^2+D808^2+F808^2))</f>
        <v>0.2986877340646481</v>
      </c>
      <c r="H808" s="1">
        <f t="shared" si="25"/>
        <v>2.986877340646481</v>
      </c>
      <c r="I808" s="1">
        <v>7.9672530626734499</v>
      </c>
      <c r="J808" s="1">
        <f>I808*xfactor</f>
        <v>10.516774042728954</v>
      </c>
      <c r="K808" s="1">
        <v>-11.305591275715599</v>
      </c>
      <c r="L808" s="1">
        <f>K808*yfactor</f>
        <v>-14.923380483944593</v>
      </c>
      <c r="M808" s="1">
        <v>112.860539746228</v>
      </c>
      <c r="N808" s="1">
        <f>(M808-80)*zfactor</f>
        <v>43.37591246502096</v>
      </c>
      <c r="O808">
        <v>1</v>
      </c>
      <c r="P808">
        <f t="shared" si="26"/>
        <v>0</v>
      </c>
      <c r="Q808">
        <v>1</v>
      </c>
      <c r="R808">
        <v>1</v>
      </c>
    </row>
    <row r="809" spans="1:18" x14ac:dyDescent="0.2">
      <c r="A809" s="1">
        <v>-0.17974155760799601</v>
      </c>
      <c r="B809" s="1">
        <f>IF(AND(-100&lt;A809,A809&lt;100),A809,B808)</f>
        <v>-0.17974155760799601</v>
      </c>
      <c r="C809" s="1">
        <v>-6.0600084067967599E-3</v>
      </c>
      <c r="D809" s="1">
        <f>IF(AND(-100&lt;C809,C809&lt;100),C809,D808)</f>
        <v>-6.0600084067967599E-3</v>
      </c>
      <c r="E809" s="1">
        <v>-0.24701460786867199</v>
      </c>
      <c r="F809" s="1">
        <f>IF(AND(-100&lt;E809,E809&lt;100),E809,F808)</f>
        <v>-0.24701460786867199</v>
      </c>
      <c r="G809" s="1">
        <f>IF(SQRT(B809^2+D809^2+F809^2)&lt;0.125,"",SQRT(B809^2+D809^2+F809^2))</f>
        <v>0.30554863399097826</v>
      </c>
      <c r="H809" s="1">
        <f t="shared" si="25"/>
        <v>3.0554863399097827</v>
      </c>
      <c r="I809" s="1">
        <v>7.8093066110993803</v>
      </c>
      <c r="J809" s="1">
        <f>I809*xfactor</f>
        <v>10.308284726651182</v>
      </c>
      <c r="K809" s="1">
        <v>-11.3866662690411</v>
      </c>
      <c r="L809" s="1">
        <f>K809*yfactor</f>
        <v>-15.030399475134253</v>
      </c>
      <c r="M809" s="1">
        <v>112.862358452823</v>
      </c>
      <c r="N809" s="1">
        <f>(M809-80)*zfactor</f>
        <v>43.378313157726367</v>
      </c>
      <c r="O809">
        <v>1</v>
      </c>
      <c r="P809">
        <f t="shared" si="26"/>
        <v>0</v>
      </c>
      <c r="Q809">
        <v>1</v>
      </c>
      <c r="R809">
        <v>1</v>
      </c>
    </row>
    <row r="810" spans="1:18" x14ac:dyDescent="0.2">
      <c r="A810" s="1">
        <v>-0.12876048541983701</v>
      </c>
      <c r="B810" s="1">
        <f>IF(AND(-100&lt;A810,A810&lt;100),A810,B809)</f>
        <v>-0.12876048541983701</v>
      </c>
      <c r="C810" s="1">
        <v>6.0510000056036E-3</v>
      </c>
      <c r="D810" s="1">
        <f>IF(AND(-100&lt;C810,C810&lt;100),C810,D809)</f>
        <v>6.0510000056036E-3</v>
      </c>
      <c r="E810" s="1">
        <v>-0.285370472229039</v>
      </c>
      <c r="F810" s="1">
        <f>IF(AND(-100&lt;E810,E810&lt;100),E810,F809)</f>
        <v>-0.285370472229039</v>
      </c>
      <c r="G810" s="1">
        <f>IF(SQRT(B810^2+D810^2+F810^2)&lt;0.125,"",SQRT(B810^2+D810^2+F810^2))</f>
        <v>0.31313285299828347</v>
      </c>
      <c r="H810" s="1">
        <f t="shared" si="25"/>
        <v>3.1313285299828348</v>
      </c>
      <c r="I810" s="1">
        <v>7.6925293661466503</v>
      </c>
      <c r="J810" s="1">
        <f>I810*xfactor</f>
        <v>10.154138763313579</v>
      </c>
      <c r="K810" s="1">
        <v>-11.477986487981401</v>
      </c>
      <c r="L810" s="1">
        <f>K810*yfactor</f>
        <v>-15.150942164135449</v>
      </c>
      <c r="M810" s="1">
        <v>112.847955915727</v>
      </c>
      <c r="N810" s="1">
        <f>(M810-80)*zfactor</f>
        <v>43.359301808759639</v>
      </c>
      <c r="O810">
        <v>1</v>
      </c>
      <c r="P810">
        <f t="shared" si="26"/>
        <v>0</v>
      </c>
      <c r="Q810">
        <v>1</v>
      </c>
      <c r="R810">
        <v>1</v>
      </c>
    </row>
    <row r="811" spans="1:18" x14ac:dyDescent="0.2">
      <c r="A811" s="1">
        <v>-0.19024165813587601</v>
      </c>
      <c r="B811" s="1">
        <f>IF(AND(-100&lt;A811,A811&lt;100),A811,B810)</f>
        <v>-0.19024165813587601</v>
      </c>
      <c r="C811" s="1">
        <v>4.3540410722805303E-2</v>
      </c>
      <c r="D811" s="1">
        <f>IF(AND(-100&lt;C811,C811&lt;100),C811,D810)</f>
        <v>4.3540410722805303E-2</v>
      </c>
      <c r="E811" s="1">
        <v>-0.27428371382639199</v>
      </c>
      <c r="F811" s="1">
        <f>IF(AND(-100&lt;E811,E811&lt;100),E811,F810)</f>
        <v>-0.27428371382639199</v>
      </c>
      <c r="G811" s="1">
        <f>IF(SQRT(B811^2+D811^2+F811^2)&lt;0.125,"",SQRT(B811^2+D811^2+F811^2))</f>
        <v>0.33662918995030156</v>
      </c>
      <c r="H811" s="1">
        <f t="shared" si="25"/>
        <v>3.3662918995030156</v>
      </c>
      <c r="I811" s="1">
        <v>7.5836777180643598</v>
      </c>
      <c r="J811" s="1">
        <f>I811*xfactor</f>
        <v>10.010454587844956</v>
      </c>
      <c r="K811" s="1">
        <v>-11.551901613339799</v>
      </c>
      <c r="L811" s="1">
        <f>K811*yfactor</f>
        <v>-15.248510129608535</v>
      </c>
      <c r="M811" s="1">
        <v>112.83739631142799</v>
      </c>
      <c r="N811" s="1">
        <f>(M811-80)*zfactor</f>
        <v>43.345363131084952</v>
      </c>
      <c r="O811">
        <v>1</v>
      </c>
      <c r="P811">
        <f t="shared" si="26"/>
        <v>0</v>
      </c>
      <c r="Q811">
        <v>1</v>
      </c>
      <c r="R811">
        <v>1</v>
      </c>
    </row>
    <row r="812" spans="1:18" x14ac:dyDescent="0.2">
      <c r="A812" s="1">
        <v>-8.9608716867410801E-2</v>
      </c>
      <c r="B812" s="1">
        <f>IF(AND(-100&lt;A812,A812&lt;100),A812,B811)</f>
        <v>-8.9608716867410801E-2</v>
      </c>
      <c r="C812" s="1">
        <v>-2.02590765403354E-4</v>
      </c>
      <c r="D812" s="1">
        <f>IF(AND(-100&lt;C812,C812&lt;100),C812,D811)</f>
        <v>-2.02590765403354E-4</v>
      </c>
      <c r="E812" s="1">
        <v>-0.31349481646814797</v>
      </c>
      <c r="F812" s="1">
        <f>IF(AND(-100&lt;E812,E812&lt;100),E812,F811)</f>
        <v>-0.31349481646814797</v>
      </c>
      <c r="G812" s="1">
        <f>IF(SQRT(B812^2+D812^2+F812^2)&lt;0.125,"",SQRT(B812^2+D812^2+F812^2))</f>
        <v>0.32605024633335244</v>
      </c>
      <c r="H812" s="1">
        <f t="shared" si="25"/>
        <v>3.2605024633335242</v>
      </c>
      <c r="I812" s="1">
        <v>7.4912530332706</v>
      </c>
      <c r="J812" s="1">
        <f>I812*xfactor</f>
        <v>9.8884540039171931</v>
      </c>
      <c r="K812" s="1">
        <v>-11.569270851386699</v>
      </c>
      <c r="L812" s="1">
        <f>K812*yfactor</f>
        <v>-15.271437523830445</v>
      </c>
      <c r="M812" s="1">
        <v>112.84167402777901</v>
      </c>
      <c r="N812" s="1">
        <f>(M812-80)*zfactor</f>
        <v>43.351009716668294</v>
      </c>
      <c r="O812">
        <v>1</v>
      </c>
      <c r="P812">
        <f t="shared" si="26"/>
        <v>0</v>
      </c>
      <c r="Q812">
        <v>1</v>
      </c>
      <c r="R812">
        <v>1</v>
      </c>
    </row>
    <row r="813" spans="1:18" x14ac:dyDescent="0.2">
      <c r="A813" s="1">
        <v>-0.19333213986849199</v>
      </c>
      <c r="B813" s="1">
        <f>IF(AND(-100&lt;A813,A813&lt;100),A813,B812)</f>
        <v>-0.19333213986849199</v>
      </c>
      <c r="C813" s="1">
        <v>2.8304815752561198E-3</v>
      </c>
      <c r="D813" s="1">
        <f>IF(AND(-100&lt;C813,C813&lt;100),C813,D812)</f>
        <v>2.8304815752561198E-3</v>
      </c>
      <c r="E813" s="1">
        <v>-0.32796080316597997</v>
      </c>
      <c r="F813" s="1">
        <f>IF(AND(-100&lt;E813,E813&lt;100),E813,F812)</f>
        <v>-0.32796080316597997</v>
      </c>
      <c r="G813" s="1">
        <f>IF(SQRT(B813^2+D813^2+F813^2)&lt;0.125,"",SQRT(B813^2+D813^2+F813^2))</f>
        <v>0.3807146127289478</v>
      </c>
      <c r="H813" s="1">
        <f t="shared" si="25"/>
        <v>3.807146127289478</v>
      </c>
      <c r="I813" s="1">
        <v>7.4352117721006197</v>
      </c>
      <c r="J813" s="1">
        <f>I813*xfactor</f>
        <v>9.8144795391728188</v>
      </c>
      <c r="K813" s="1">
        <v>-11.5499164521136</v>
      </c>
      <c r="L813" s="1">
        <f>K813*yfactor</f>
        <v>-15.245889716789952</v>
      </c>
      <c r="M813" s="1">
        <v>112.823909734648</v>
      </c>
      <c r="N813" s="1">
        <f>(M813-80)*zfactor</f>
        <v>43.327560849735356</v>
      </c>
      <c r="O813">
        <v>1</v>
      </c>
      <c r="P813">
        <f t="shared" si="26"/>
        <v>0</v>
      </c>
      <c r="Q813">
        <v>1</v>
      </c>
      <c r="R813">
        <v>1</v>
      </c>
    </row>
    <row r="814" spans="1:18" x14ac:dyDescent="0.2">
      <c r="A814" s="1">
        <v>-0.123033750146274</v>
      </c>
      <c r="B814" s="1">
        <f>IF(AND(-100&lt;A814,A814&lt;100),A814,B813)</f>
        <v>-0.123033750146274</v>
      </c>
      <c r="C814" s="1">
        <v>-4.1981179470416401E-2</v>
      </c>
      <c r="D814" s="1">
        <f>IF(AND(-100&lt;C814,C814&lt;100),C814,D813)</f>
        <v>-4.1981179470416401E-2</v>
      </c>
      <c r="E814" s="1">
        <v>-0.268906521667715</v>
      </c>
      <c r="F814" s="1">
        <f>IF(AND(-100&lt;E814,E814&lt;100),E814,F813)</f>
        <v>-0.268906521667715</v>
      </c>
      <c r="G814" s="1">
        <f>IF(SQRT(B814^2+D814^2+F814^2)&lt;0.125,"",SQRT(B814^2+D814^2+F814^2))</f>
        <v>0.2986811686400942</v>
      </c>
      <c r="H814" s="1">
        <f t="shared" si="25"/>
        <v>2.9868116864009417</v>
      </c>
      <c r="I814" s="1">
        <v>7.3906604046447297</v>
      </c>
      <c r="J814" s="1">
        <f>I814*xfactor</f>
        <v>9.7556717341310435</v>
      </c>
      <c r="K814" s="1">
        <v>-11.5239370573284</v>
      </c>
      <c r="L814" s="1">
        <f>K814*yfactor</f>
        <v>-15.211596915673489</v>
      </c>
      <c r="M814" s="1">
        <v>112.805566185719</v>
      </c>
      <c r="N814" s="1">
        <f>(M814-80)*zfactor</f>
        <v>43.303347365149087</v>
      </c>
      <c r="O814">
        <v>1</v>
      </c>
      <c r="P814">
        <f t="shared" si="26"/>
        <v>0</v>
      </c>
      <c r="Q814">
        <v>1</v>
      </c>
      <c r="R814">
        <v>1</v>
      </c>
    </row>
    <row r="815" spans="1:18" x14ac:dyDescent="0.2">
      <c r="A815" s="1">
        <v>-0.17944811341782499</v>
      </c>
      <c r="B815" s="1">
        <f>IF(AND(-100&lt;A815,A815&lt;100),A815,B814)</f>
        <v>-0.17944811341782499</v>
      </c>
      <c r="C815" s="1">
        <v>-5.1976344470766003E-2</v>
      </c>
      <c r="D815" s="1">
        <f>IF(AND(-100&lt;C815,C815&lt;100),C815,D814)</f>
        <v>-5.1976344470766003E-2</v>
      </c>
      <c r="E815" s="1">
        <v>-0.317921308611055</v>
      </c>
      <c r="F815" s="1">
        <f>IF(AND(-100&lt;E815,E815&lt;100),E815,F814)</f>
        <v>-0.317921308611055</v>
      </c>
      <c r="G815" s="1">
        <f>IF(SQRT(B815^2+D815^2+F815^2)&lt;0.125,"",SQRT(B815^2+D815^2+F815^2))</f>
        <v>0.3687507617113841</v>
      </c>
      <c r="H815" s="1">
        <f t="shared" si="25"/>
        <v>3.687507617113841</v>
      </c>
      <c r="I815" s="1">
        <v>7.33217239168631</v>
      </c>
      <c r="J815" s="1">
        <f>I815*xfactor</f>
        <v>9.6784675570259289</v>
      </c>
      <c r="K815" s="1">
        <v>-11.516636398098701</v>
      </c>
      <c r="L815" s="1">
        <f>K815*yfactor</f>
        <v>-15.201960045490285</v>
      </c>
      <c r="M815" s="1">
        <v>112.80247982653199</v>
      </c>
      <c r="N815" s="1">
        <f>(M815-80)*zfactor</f>
        <v>43.299273371022231</v>
      </c>
      <c r="O815">
        <v>1</v>
      </c>
      <c r="P815">
        <f t="shared" si="26"/>
        <v>0</v>
      </c>
      <c r="Q815">
        <v>1</v>
      </c>
      <c r="R815">
        <v>1</v>
      </c>
    </row>
    <row r="816" spans="1:18" x14ac:dyDescent="0.2">
      <c r="A816" s="1">
        <v>-0.13338132276096401</v>
      </c>
      <c r="B816" s="1">
        <f>IF(AND(-100&lt;A816,A816&lt;100),A816,B815)</f>
        <v>-0.13338132276096401</v>
      </c>
      <c r="C816" s="1">
        <v>-4.4125827469010198E-2</v>
      </c>
      <c r="D816" s="1">
        <f>IF(AND(-100&lt;C816,C816&lt;100),C816,D815)</f>
        <v>-4.4125827469010198E-2</v>
      </c>
      <c r="E816" s="1">
        <v>-0.30033602865673298</v>
      </c>
      <c r="F816" s="1">
        <f>IF(AND(-100&lt;E816,E816&lt;100),E816,F815)</f>
        <v>-0.30033602865673298</v>
      </c>
      <c r="G816" s="1">
        <f>IF(SQRT(B816^2+D816^2+F816^2)&lt;0.125,"",SQRT(B816^2+D816^2+F816^2))</f>
        <v>0.33157110251134259</v>
      </c>
      <c r="H816" s="1">
        <f t="shared" si="25"/>
        <v>3.3157110251134259</v>
      </c>
      <c r="I816" s="1">
        <v>7.2512038758814299</v>
      </c>
      <c r="J816" s="1">
        <f>I816*xfactor</f>
        <v>9.5715891161634872</v>
      </c>
      <c r="K816" s="1">
        <v>-11.500891948247601</v>
      </c>
      <c r="L816" s="1">
        <f>K816*yfactor</f>
        <v>-15.181177371686834</v>
      </c>
      <c r="M816" s="1">
        <v>112.80828588400099</v>
      </c>
      <c r="N816" s="1">
        <f>(M816-80)*zfactor</f>
        <v>43.306937366881314</v>
      </c>
      <c r="O816">
        <v>1</v>
      </c>
      <c r="P816">
        <f t="shared" si="26"/>
        <v>0</v>
      </c>
      <c r="Q816">
        <v>1</v>
      </c>
      <c r="R816">
        <v>1</v>
      </c>
    </row>
    <row r="817" spans="1:18" x14ac:dyDescent="0.2">
      <c r="A817" s="1">
        <v>-0.173588109673629</v>
      </c>
      <c r="B817" s="1">
        <f>IF(AND(-100&lt;A817,A817&lt;100),A817,B816)</f>
        <v>-0.173588109673629</v>
      </c>
      <c r="C817" s="1">
        <v>-7.0797035836337494E-2</v>
      </c>
      <c r="D817" s="1">
        <f>IF(AND(-100&lt;C817,C817&lt;100),C817,D816)</f>
        <v>-7.0797035836337494E-2</v>
      </c>
      <c r="E817" s="1">
        <v>-0.31619618136524802</v>
      </c>
      <c r="F817" s="1">
        <f>IF(AND(-100&lt;E817,E817&lt;100),E817,F816)</f>
        <v>-0.31619618136524802</v>
      </c>
      <c r="G817" s="1">
        <f>IF(SQRT(B817^2+D817^2+F817^2)&lt;0.125,"",SQRT(B817^2+D817^2+F817^2))</f>
        <v>0.36759363053954064</v>
      </c>
      <c r="H817" s="1">
        <f t="shared" si="25"/>
        <v>3.6759363053954064</v>
      </c>
      <c r="I817" s="1">
        <v>7.16404788290113</v>
      </c>
      <c r="J817" s="1">
        <f>I817*xfactor</f>
        <v>9.456543205429492</v>
      </c>
      <c r="K817" s="1">
        <v>-11.5038456909712</v>
      </c>
      <c r="L817" s="1">
        <f>K817*yfactor</f>
        <v>-15.185076312081986</v>
      </c>
      <c r="M817" s="1">
        <v>112.828684150596</v>
      </c>
      <c r="N817" s="1">
        <f>(M817-80)*zfactor</f>
        <v>43.333863078786727</v>
      </c>
      <c r="O817">
        <v>1</v>
      </c>
      <c r="P817">
        <f t="shared" si="26"/>
        <v>0</v>
      </c>
      <c r="Q817">
        <v>1</v>
      </c>
      <c r="R817">
        <v>1</v>
      </c>
    </row>
    <row r="818" spans="1:18" x14ac:dyDescent="0.2">
      <c r="A818" s="1">
        <v>-0.14019431497533799</v>
      </c>
      <c r="B818" s="1">
        <f>IF(AND(-100&lt;A818,A818&lt;100),A818,B817)</f>
        <v>-0.14019431497533799</v>
      </c>
      <c r="C818" s="1">
        <v>-3.6960055364610701E-2</v>
      </c>
      <c r="D818" s="1">
        <f>IF(AND(-100&lt;C818,C818&lt;100),C818,D817)</f>
        <v>-3.6960055364610701E-2</v>
      </c>
      <c r="E818" s="1">
        <v>-0.311742621861758</v>
      </c>
      <c r="F818" s="1">
        <f>IF(AND(-100&lt;E818,E818&lt;100),E818,F817)</f>
        <v>-0.311742621861758</v>
      </c>
      <c r="G818" s="1">
        <f>IF(SQRT(B818^2+D818^2+F818^2)&lt;0.125,"",SQRT(B818^2+D818^2+F818^2))</f>
        <v>0.34380801900072433</v>
      </c>
      <c r="H818" s="1">
        <f t="shared" si="25"/>
        <v>3.4380801900072431</v>
      </c>
      <c r="I818" s="1">
        <v>7.0648221293617404</v>
      </c>
      <c r="J818" s="1">
        <f>I818*xfactor</f>
        <v>9.3255652107574978</v>
      </c>
      <c r="K818" s="1">
        <v>-11.5085798026837</v>
      </c>
      <c r="L818" s="1">
        <f>K818*yfactor</f>
        <v>-15.191325339542486</v>
      </c>
      <c r="M818" s="1">
        <v>112.84414685065801</v>
      </c>
      <c r="N818" s="1">
        <f>(M818-80)*zfactor</f>
        <v>43.354273842868572</v>
      </c>
      <c r="O818">
        <v>1</v>
      </c>
      <c r="P818">
        <f t="shared" si="26"/>
        <v>0</v>
      </c>
      <c r="Q818">
        <v>1</v>
      </c>
      <c r="R818">
        <v>1</v>
      </c>
    </row>
    <row r="819" spans="1:18" x14ac:dyDescent="0.2">
      <c r="A819" s="1">
        <v>-0.18558798182945599</v>
      </c>
      <c r="B819" s="1">
        <f>IF(AND(-100&lt;A819,A819&lt;100),A819,B818)</f>
        <v>-0.18558798182945599</v>
      </c>
      <c r="C819" s="1">
        <v>-4.3659921870678103E-2</v>
      </c>
      <c r="D819" s="1">
        <f>IF(AND(-100&lt;C819,C819&lt;100),C819,D818)</f>
        <v>-4.3659921870678103E-2</v>
      </c>
      <c r="E819" s="1">
        <v>-0.33774655916846302</v>
      </c>
      <c r="F819" s="1">
        <f>IF(AND(-100&lt;E819,E819&lt;100),E819,F818)</f>
        <v>-0.33774655916846302</v>
      </c>
      <c r="G819" s="1">
        <f>IF(SQRT(B819^2+D819^2+F819^2)&lt;0.125,"",SQRT(B819^2+D819^2+F819^2))</f>
        <v>0.38784252733218966</v>
      </c>
      <c r="H819" s="1">
        <f t="shared" si="25"/>
        <v>3.8784252733218967</v>
      </c>
      <c r="I819" s="1">
        <v>6.9549096896136398</v>
      </c>
      <c r="J819" s="1">
        <f>I819*xfactor</f>
        <v>9.1804807902900052</v>
      </c>
      <c r="K819" s="1">
        <v>-11.4891458256074</v>
      </c>
      <c r="L819" s="1">
        <f>K819*yfactor</f>
        <v>-15.165672489801768</v>
      </c>
      <c r="M819" s="1">
        <v>112.832040937301</v>
      </c>
      <c r="N819" s="1">
        <f>(M819-80)*zfactor</f>
        <v>43.338294037237326</v>
      </c>
      <c r="O819">
        <v>1</v>
      </c>
      <c r="P819">
        <f t="shared" si="26"/>
        <v>0</v>
      </c>
      <c r="Q819">
        <v>1</v>
      </c>
      <c r="R819">
        <v>1</v>
      </c>
    </row>
    <row r="820" spans="1:18" x14ac:dyDescent="0.2">
      <c r="A820" s="1">
        <v>-0.16134435640308201</v>
      </c>
      <c r="B820" s="1">
        <f>IF(AND(-100&lt;A820,A820&lt;100),A820,B819)</f>
        <v>-0.16134435640308201</v>
      </c>
      <c r="C820" s="1">
        <v>-5.3207248589052701E-2</v>
      </c>
      <c r="D820" s="1">
        <f>IF(AND(-100&lt;C820,C820&lt;100),C820,D819)</f>
        <v>-5.3207248589052701E-2</v>
      </c>
      <c r="E820" s="1">
        <v>-0.39367414891145402</v>
      </c>
      <c r="F820" s="1">
        <f>IF(AND(-100&lt;E820,E820&lt;100),E820,F819)</f>
        <v>-0.39367414891145402</v>
      </c>
      <c r="G820" s="1">
        <f>IF(SQRT(B820^2+D820^2+F820^2)&lt;0.125,"",SQRT(B820^2+D820^2+F820^2))</f>
        <v>0.42876840854556864</v>
      </c>
      <c r="H820" s="1">
        <f t="shared" si="25"/>
        <v>4.2876840854556866</v>
      </c>
      <c r="I820" s="1">
        <v>6.8091498106519497</v>
      </c>
      <c r="J820" s="1">
        <f>I820*xfactor</f>
        <v>8.9880777500605742</v>
      </c>
      <c r="K820" s="1">
        <v>-11.4533659247542</v>
      </c>
      <c r="L820" s="1">
        <f>K820*yfactor</f>
        <v>-15.118443020675544</v>
      </c>
      <c r="M820" s="1">
        <v>112.81268594316499</v>
      </c>
      <c r="N820" s="1">
        <f>(M820-80)*zfactor</f>
        <v>43.312745444977793</v>
      </c>
      <c r="O820">
        <v>1</v>
      </c>
      <c r="P820">
        <f t="shared" si="26"/>
        <v>0</v>
      </c>
      <c r="Q820">
        <v>1</v>
      </c>
      <c r="R820">
        <v>1</v>
      </c>
    </row>
    <row r="821" spans="1:18" x14ac:dyDescent="0.2">
      <c r="A821" s="1">
        <v>-0.18592636365006501</v>
      </c>
      <c r="B821" s="1">
        <f>IF(AND(-100&lt;A821,A821&lt;100),A821,B820)</f>
        <v>-0.18592636365006501</v>
      </c>
      <c r="C821" s="1">
        <v>-6.4641452073758501E-2</v>
      </c>
      <c r="D821" s="1">
        <f>IF(AND(-100&lt;C821,C821&lt;100),C821,D820)</f>
        <v>-6.4641452073758501E-2</v>
      </c>
      <c r="E821" s="1">
        <v>-0.378587501894319</v>
      </c>
      <c r="F821" s="1">
        <f>IF(AND(-100&lt;E821,E821&lt;100),E821,F820)</f>
        <v>-0.378587501894319</v>
      </c>
      <c r="G821" s="1">
        <f>IF(SQRT(B821^2+D821^2+F821^2)&lt;0.125,"",SQRT(B821^2+D821^2+F821^2))</f>
        <v>0.42670320671037992</v>
      </c>
      <c r="H821" s="1">
        <f t="shared" si="25"/>
        <v>4.2670320671037993</v>
      </c>
      <c r="I821" s="1">
        <v>6.6536521741242298</v>
      </c>
      <c r="J821" s="1">
        <f>I821*xfactor</f>
        <v>8.7828208698439845</v>
      </c>
      <c r="K821" s="1">
        <v>-11.4121857457634</v>
      </c>
      <c r="L821" s="1">
        <f>K821*yfactor</f>
        <v>-15.06408518440769</v>
      </c>
      <c r="M821" s="1">
        <v>112.813289551835</v>
      </c>
      <c r="N821" s="1">
        <f>(M821-80)*zfactor</f>
        <v>43.313542208422199</v>
      </c>
      <c r="O821">
        <v>1</v>
      </c>
      <c r="P821">
        <f t="shared" si="26"/>
        <v>0</v>
      </c>
      <c r="Q821">
        <v>1</v>
      </c>
      <c r="R821">
        <v>1</v>
      </c>
    </row>
    <row r="822" spans="1:18" x14ac:dyDescent="0.2">
      <c r="A822" s="1">
        <v>-0.207813902635377</v>
      </c>
      <c r="B822" s="1">
        <f>IF(AND(-100&lt;A822,A822&lt;100),A822,B821)</f>
        <v>-0.207813902635377</v>
      </c>
      <c r="C822" s="1">
        <v>-6.7150883847864398E-2</v>
      </c>
      <c r="D822" s="1">
        <f>IF(AND(-100&lt;C822,C822&lt;100),C822,D821)</f>
        <v>-6.7150883847864398E-2</v>
      </c>
      <c r="E822" s="1">
        <v>-0.372367777093287</v>
      </c>
      <c r="F822" s="1">
        <f>IF(AND(-100&lt;E822,E822&lt;100),E822,F821)</f>
        <v>-0.372367777093287</v>
      </c>
      <c r="G822" s="1">
        <f>IF(SQRT(B822^2+D822^2+F822^2)&lt;0.125,"",SQRT(B822^2+D822^2+F822^2))</f>
        <v>0.431686947622338</v>
      </c>
      <c r="H822" s="1">
        <f t="shared" si="25"/>
        <v>4.3168694762233804</v>
      </c>
      <c r="I822" s="1">
        <v>6.5317228985806004</v>
      </c>
      <c r="J822" s="1">
        <f>I822*xfactor</f>
        <v>8.6218742261263923</v>
      </c>
      <c r="K822" s="1">
        <v>-11.363760455486</v>
      </c>
      <c r="L822" s="1">
        <f>K822*yfactor</f>
        <v>-15.000163801241522</v>
      </c>
      <c r="M822" s="1">
        <v>112.802044136719</v>
      </c>
      <c r="N822" s="1">
        <f>(M822-80)*zfactor</f>
        <v>43.298698260469088</v>
      </c>
      <c r="O822">
        <v>1</v>
      </c>
      <c r="P822">
        <f t="shared" si="26"/>
        <v>0</v>
      </c>
      <c r="Q822">
        <v>1</v>
      </c>
      <c r="R822">
        <v>1</v>
      </c>
    </row>
    <row r="823" spans="1:18" x14ac:dyDescent="0.2">
      <c r="A823" s="1">
        <v>-0.18372800392538999</v>
      </c>
      <c r="B823" s="1">
        <f>IF(AND(-100&lt;A823,A823&lt;100),A823,B822)</f>
        <v>-0.18372800392538999</v>
      </c>
      <c r="C823" s="1">
        <v>-7.2627267224770795E-2</v>
      </c>
      <c r="D823" s="1">
        <f>IF(AND(-100&lt;C823,C823&lt;100),C823,D822)</f>
        <v>-7.2627267224770795E-2</v>
      </c>
      <c r="E823" s="1">
        <v>-0.43406787051766699</v>
      </c>
      <c r="F823" s="1">
        <f>IF(AND(-100&lt;E823,E823&lt;100),E823,F822)</f>
        <v>-0.43406787051766699</v>
      </c>
      <c r="G823" s="1">
        <f>IF(SQRT(B823^2+D823^2+F823^2)&lt;0.125,"",SQRT(B823^2+D823^2+F823^2))</f>
        <v>0.47691258694512195</v>
      </c>
      <c r="H823" s="1">
        <f t="shared" si="25"/>
        <v>4.7691258694512193</v>
      </c>
      <c r="I823" s="1">
        <v>6.3982215674773499</v>
      </c>
      <c r="J823" s="1">
        <f>I823*xfactor</f>
        <v>8.4456524690701027</v>
      </c>
      <c r="K823" s="1">
        <v>-11.321928427457999</v>
      </c>
      <c r="L823" s="1">
        <f>K823*yfactor</f>
        <v>-14.944945524244559</v>
      </c>
      <c r="M823" s="1">
        <v>112.791752517376</v>
      </c>
      <c r="N823" s="1">
        <f>(M823-80)*zfactor</f>
        <v>43.285113322936319</v>
      </c>
      <c r="O823">
        <v>1</v>
      </c>
      <c r="P823">
        <f t="shared" si="26"/>
        <v>0</v>
      </c>
      <c r="Q823">
        <v>1</v>
      </c>
      <c r="R823">
        <v>1</v>
      </c>
    </row>
    <row r="824" spans="1:18" x14ac:dyDescent="0.2">
      <c r="A824" s="1">
        <v>-0.173159744505229</v>
      </c>
      <c r="B824" s="1">
        <f>IF(AND(-100&lt;A824,A824&lt;100),A824,B823)</f>
        <v>-0.173159744505229</v>
      </c>
      <c r="C824" s="1">
        <v>-6.5558666575639801E-2</v>
      </c>
      <c r="D824" s="1">
        <f>IF(AND(-100&lt;C824,C824&lt;100),C824,D823)</f>
        <v>-6.5558666575639801E-2</v>
      </c>
      <c r="E824" s="1">
        <v>-0.457754457893008</v>
      </c>
      <c r="F824" s="1">
        <f>IF(AND(-100&lt;E824,E824&lt;100),E824,F823)</f>
        <v>-0.457754457893008</v>
      </c>
      <c r="G824" s="1">
        <f>IF(SQRT(B824^2+D824^2+F824^2)&lt;0.125,"",SQRT(B824^2+D824^2+F824^2))</f>
        <v>0.49378272509395643</v>
      </c>
      <c r="H824" s="1">
        <f t="shared" si="25"/>
        <v>4.9378272509395646</v>
      </c>
      <c r="I824" s="1">
        <v>6.2125534791969601</v>
      </c>
      <c r="J824" s="1">
        <f>I824*xfactor</f>
        <v>8.2005705925399877</v>
      </c>
      <c r="K824" s="1">
        <v>-11.2855228328145</v>
      </c>
      <c r="L824" s="1">
        <f>K824*yfactor</f>
        <v>-14.896890139315142</v>
      </c>
      <c r="M824" s="1">
        <v>112.802231577304</v>
      </c>
      <c r="N824" s="1">
        <f>(M824-80)*zfactor</f>
        <v>43.298945682041278</v>
      </c>
      <c r="O824">
        <v>1</v>
      </c>
      <c r="P824">
        <f t="shared" si="26"/>
        <v>0</v>
      </c>
      <c r="Q824">
        <v>1</v>
      </c>
      <c r="R824">
        <v>1</v>
      </c>
    </row>
    <row r="825" spans="1:18" x14ac:dyDescent="0.2">
      <c r="A825" s="1">
        <v>-0.188949394135279</v>
      </c>
      <c r="B825" s="1">
        <f>IF(AND(-100&lt;A825,A825&lt;100),A825,B824)</f>
        <v>-0.188949394135279</v>
      </c>
      <c r="C825" s="1">
        <v>-6.6416760781833603E-2</v>
      </c>
      <c r="D825" s="1">
        <f>IF(AND(-100&lt;C825,C825&lt;100),C825,D824)</f>
        <v>-6.6416760781833603E-2</v>
      </c>
      <c r="E825" s="1">
        <v>-0.48757572204090899</v>
      </c>
      <c r="F825" s="1">
        <f>IF(AND(-100&lt;E825,E825&lt;100),E825,F824)</f>
        <v>-0.48757572204090899</v>
      </c>
      <c r="G825" s="1">
        <f>IF(SQRT(B825^2+D825^2+F825^2)&lt;0.125,"",SQRT(B825^2+D825^2+F825^2))</f>
        <v>0.52710828525128883</v>
      </c>
      <c r="H825" s="1">
        <f t="shared" si="25"/>
        <v>5.2710828525128886</v>
      </c>
      <c r="I825" s="1">
        <v>6.0481475144728902</v>
      </c>
      <c r="J825" s="1">
        <f>I825*xfactor</f>
        <v>7.9835547191042151</v>
      </c>
      <c r="K825" s="1">
        <v>-11.283577552568699</v>
      </c>
      <c r="L825" s="1">
        <f>K825*yfactor</f>
        <v>-14.894322369390684</v>
      </c>
      <c r="M825" s="1">
        <v>112.82658257881199</v>
      </c>
      <c r="N825" s="1">
        <f>(M825-80)*zfactor</f>
        <v>43.331089004031831</v>
      </c>
      <c r="O825">
        <v>1</v>
      </c>
      <c r="P825">
        <f t="shared" si="26"/>
        <v>0</v>
      </c>
      <c r="Q825">
        <v>1</v>
      </c>
      <c r="R825">
        <v>1</v>
      </c>
    </row>
    <row r="826" spans="1:18" x14ac:dyDescent="0.2">
      <c r="A826" s="1">
        <v>-0.24552052793746099</v>
      </c>
      <c r="B826" s="1">
        <f>IF(AND(-100&lt;A826,A826&lt;100),A826,B825)</f>
        <v>-0.24552052793746099</v>
      </c>
      <c r="C826" s="1">
        <v>-7.3493510323012101E-2</v>
      </c>
      <c r="D826" s="1">
        <f>IF(AND(-100&lt;C826,C826&lt;100),C826,D825)</f>
        <v>-7.3493510323012101E-2</v>
      </c>
      <c r="E826" s="1">
        <v>-0.49520400938697501</v>
      </c>
      <c r="F826" s="1">
        <f>IF(AND(-100&lt;E826,E826&lt;100),E826,F825)</f>
        <v>-0.49520400938697501</v>
      </c>
      <c r="G826" s="1">
        <f>IF(SQRT(B826^2+D826^2+F826^2)&lt;0.125,"",SQRT(B826^2+D826^2+F826^2))</f>
        <v>0.55759181899596</v>
      </c>
      <c r="H826" s="1">
        <f t="shared" si="25"/>
        <v>5.5759181899595998</v>
      </c>
      <c r="I826" s="1">
        <v>5.9233181512576696</v>
      </c>
      <c r="J826" s="1">
        <f>I826*xfactor</f>
        <v>7.818779959660124</v>
      </c>
      <c r="K826" s="1">
        <v>-11.3086621744296</v>
      </c>
      <c r="L826" s="1">
        <f>K826*yfactor</f>
        <v>-14.927434070247072</v>
      </c>
      <c r="M826" s="1">
        <v>112.820408019919</v>
      </c>
      <c r="N826" s="1">
        <f>(M826-80)*zfactor</f>
        <v>43.322938586293084</v>
      </c>
      <c r="O826">
        <v>1</v>
      </c>
      <c r="P826">
        <f t="shared" si="26"/>
        <v>0</v>
      </c>
      <c r="Q826">
        <v>1</v>
      </c>
      <c r="R826">
        <v>1</v>
      </c>
    </row>
    <row r="827" spans="1:18" x14ac:dyDescent="0.2">
      <c r="A827" s="1">
        <v>-0.24043874960379799</v>
      </c>
      <c r="B827" s="1">
        <f>IF(AND(-100&lt;A827,A827&lt;100),A827,B826)</f>
        <v>-0.24043874960379799</v>
      </c>
      <c r="C827" s="1">
        <v>-6.4802668227879903E-2</v>
      </c>
      <c r="D827" s="1">
        <f>IF(AND(-100&lt;C827,C827&lt;100),C827,D826)</f>
        <v>-6.4802668227879903E-2</v>
      </c>
      <c r="E827" s="1">
        <v>-0.53976874640009298</v>
      </c>
      <c r="F827" s="1">
        <f>IF(AND(-100&lt;E827,E827&lt;100),E827,F826)</f>
        <v>-0.53976874640009298</v>
      </c>
      <c r="G827" s="1">
        <f>IF(SQRT(B827^2+D827^2+F827^2)&lt;0.125,"",SQRT(B827^2+D827^2+F827^2))</f>
        <v>0.59444131561561098</v>
      </c>
      <c r="H827" s="1">
        <f t="shared" si="25"/>
        <v>5.9444131561561093</v>
      </c>
      <c r="I827" s="1">
        <v>5.8539620886673402</v>
      </c>
      <c r="J827" s="1">
        <f>I827*xfactor</f>
        <v>7.7272299570408896</v>
      </c>
      <c r="K827" s="1">
        <v>-11.325891141541801</v>
      </c>
      <c r="L827" s="1">
        <f>K827*yfactor</f>
        <v>-14.950176306835179</v>
      </c>
      <c r="M827" s="1">
        <v>112.790353557138</v>
      </c>
      <c r="N827" s="1">
        <f>(M827-80)*zfactor</f>
        <v>43.283266695422171</v>
      </c>
      <c r="O827">
        <v>1</v>
      </c>
      <c r="P827">
        <f t="shared" si="26"/>
        <v>0</v>
      </c>
      <c r="Q827">
        <v>1</v>
      </c>
      <c r="R827">
        <v>1</v>
      </c>
    </row>
    <row r="828" spans="1:18" x14ac:dyDescent="0.2">
      <c r="A828" s="1">
        <v>-0.27232655312303</v>
      </c>
      <c r="B828" s="1">
        <f>IF(AND(-100&lt;A828,A828&lt;100),A828,B827)</f>
        <v>-0.27232655312303</v>
      </c>
      <c r="C828" s="1">
        <v>-4.64841637093538E-2</v>
      </c>
      <c r="D828" s="1">
        <f>IF(AND(-100&lt;C828,C828&lt;100),C828,D827)</f>
        <v>-4.64841637093538E-2</v>
      </c>
      <c r="E828" s="1">
        <v>-0.54452390383288296</v>
      </c>
      <c r="F828" s="1">
        <f>IF(AND(-100&lt;E828,E828&lt;100),E828,F827)</f>
        <v>-0.54452390383288296</v>
      </c>
      <c r="G828" s="1">
        <f>IF(SQRT(B828^2+D828^2+F828^2)&lt;0.125,"",SQRT(B828^2+D828^2+F828^2))</f>
        <v>0.61059709371813364</v>
      </c>
      <c r="H828" s="1">
        <f t="shared" si="25"/>
        <v>6.1059709371813362</v>
      </c>
      <c r="I828" s="1">
        <v>5.8082534130334302</v>
      </c>
      <c r="J828" s="1">
        <f>I828*xfactor</f>
        <v>7.6668945052041284</v>
      </c>
      <c r="K828" s="1">
        <v>-11.3082074281798</v>
      </c>
      <c r="L828" s="1">
        <f>K828*yfactor</f>
        <v>-14.926833805197337</v>
      </c>
      <c r="M828" s="1">
        <v>112.766282693321</v>
      </c>
      <c r="N828" s="1">
        <f>(M828-80)*zfactor</f>
        <v>43.251493155183724</v>
      </c>
      <c r="O828">
        <v>1</v>
      </c>
      <c r="P828">
        <f t="shared" si="26"/>
        <v>0</v>
      </c>
      <c r="Q828">
        <v>1</v>
      </c>
      <c r="R828">
        <v>1</v>
      </c>
    </row>
    <row r="829" spans="1:18" x14ac:dyDescent="0.2">
      <c r="A829" s="1">
        <v>-0.22386199697004</v>
      </c>
      <c r="B829" s="1">
        <f>IF(AND(-100&lt;A829,A829&lt;100),A829,B828)</f>
        <v>-0.22386199697004</v>
      </c>
      <c r="C829" s="1">
        <v>-7.5349413633487503E-2</v>
      </c>
      <c r="D829" s="1">
        <f>IF(AND(-100&lt;C829,C829&lt;100),C829,D828)</f>
        <v>-7.5349413633487503E-2</v>
      </c>
      <c r="E829" s="1">
        <v>-0.50356241021736003</v>
      </c>
      <c r="F829" s="1">
        <f>IF(AND(-100&lt;E829,E829&lt;100),E829,F828)</f>
        <v>-0.50356241021736003</v>
      </c>
      <c r="G829" s="1">
        <f>IF(SQRT(B829^2+D829^2+F829^2)&lt;0.125,"",SQRT(B829^2+D829^2+F829^2))</f>
        <v>0.55620754112672854</v>
      </c>
      <c r="H829" s="1">
        <f t="shared" si="25"/>
        <v>5.5620754112672852</v>
      </c>
      <c r="I829" s="1">
        <v>5.7736303166687604</v>
      </c>
      <c r="J829" s="1">
        <f>I829*xfactor</f>
        <v>7.6211920180027644</v>
      </c>
      <c r="K829" s="1">
        <v>-11.248468649360101</v>
      </c>
      <c r="L829" s="1">
        <f>K829*yfactor</f>
        <v>-14.847978617155334</v>
      </c>
      <c r="M829" s="1">
        <v>112.77459945924601</v>
      </c>
      <c r="N829" s="1">
        <f>(M829-80)*zfactor</f>
        <v>43.262471286204729</v>
      </c>
      <c r="O829">
        <v>1</v>
      </c>
      <c r="P829">
        <f t="shared" si="26"/>
        <v>0</v>
      </c>
      <c r="Q829">
        <v>1</v>
      </c>
      <c r="R829">
        <v>1</v>
      </c>
    </row>
    <row r="830" spans="1:18" x14ac:dyDescent="0.2">
      <c r="A830" s="1">
        <v>-0.25341835580876099</v>
      </c>
      <c r="B830" s="1">
        <f>IF(AND(-100&lt;A830,A830&lt;100),A830,B829)</f>
        <v>-0.25341835580876099</v>
      </c>
      <c r="C830" s="1">
        <v>-9.3420722060282999E-2</v>
      </c>
      <c r="D830" s="1">
        <f>IF(AND(-100&lt;C830,C830&lt;100),C830,D829)</f>
        <v>-9.3420722060282999E-2</v>
      </c>
      <c r="E830" s="1">
        <v>-0.52687700632443202</v>
      </c>
      <c r="F830" s="1">
        <f>IF(AND(-100&lt;E830,E830&lt;100),E830,F829)</f>
        <v>-0.52687700632443202</v>
      </c>
      <c r="G830" s="1">
        <f>IF(SQRT(B830^2+D830^2+F830^2)&lt;0.125,"",SQRT(B830^2+D830^2+F830^2))</f>
        <v>0.59207066652932228</v>
      </c>
      <c r="H830" s="1">
        <f t="shared" si="25"/>
        <v>5.9207066652932223</v>
      </c>
      <c r="I830" s="1">
        <v>5.7460153723424403</v>
      </c>
      <c r="J830" s="1">
        <f>I830*xfactor</f>
        <v>7.5847402914920217</v>
      </c>
      <c r="K830" s="1">
        <v>-11.2104150706736</v>
      </c>
      <c r="L830" s="1">
        <f>K830*yfactor</f>
        <v>-14.797747893289152</v>
      </c>
      <c r="M830" s="1">
        <v>112.774454468302</v>
      </c>
      <c r="N830" s="1">
        <f>(M830-80)*zfactor</f>
        <v>43.262279898158639</v>
      </c>
      <c r="O830">
        <v>1</v>
      </c>
      <c r="P830">
        <f t="shared" si="26"/>
        <v>0</v>
      </c>
      <c r="Q830">
        <v>1</v>
      </c>
      <c r="R830">
        <v>1</v>
      </c>
    </row>
    <row r="831" spans="1:18" x14ac:dyDescent="0.2">
      <c r="A831" s="1">
        <v>-0.228902923500994</v>
      </c>
      <c r="B831" s="1">
        <f>IF(AND(-100&lt;A831,A831&lt;100),A831,B830)</f>
        <v>-0.228902923500994</v>
      </c>
      <c r="C831" s="1">
        <v>-0.12188842068636201</v>
      </c>
      <c r="D831" s="1">
        <f>IF(AND(-100&lt;C831,C831&lt;100),C831,D830)</f>
        <v>-0.12188842068636201</v>
      </c>
      <c r="E831" s="1">
        <v>-0.53706723712357596</v>
      </c>
      <c r="F831" s="1">
        <f>IF(AND(-100&lt;E831,E831&lt;100),E831,F830)</f>
        <v>-0.53706723712357596</v>
      </c>
      <c r="G831" s="1">
        <f>IF(SQRT(B831^2+D831^2+F831^2)&lt;0.125,"",SQRT(B831^2+D831^2+F831^2))</f>
        <v>0.59640133524017935</v>
      </c>
      <c r="H831" s="1">
        <f t="shared" si="25"/>
        <v>5.9640133524017935</v>
      </c>
      <c r="I831" s="1">
        <v>5.6985241578658901</v>
      </c>
      <c r="J831" s="1">
        <f>I831*xfactor</f>
        <v>7.5220518883829754</v>
      </c>
      <c r="K831" s="1">
        <v>-11.2006409651302</v>
      </c>
      <c r="L831" s="1">
        <f>K831*yfactor</f>
        <v>-14.784846073971865</v>
      </c>
      <c r="M831" s="1">
        <v>112.76841895389499</v>
      </c>
      <c r="N831" s="1">
        <f>(M831-80)*zfactor</f>
        <v>43.254313019141392</v>
      </c>
      <c r="O831">
        <v>1</v>
      </c>
      <c r="P831">
        <f t="shared" si="26"/>
        <v>0</v>
      </c>
      <c r="Q831">
        <v>1</v>
      </c>
      <c r="R831">
        <v>1</v>
      </c>
    </row>
    <row r="832" spans="1:18" x14ac:dyDescent="0.2">
      <c r="A832" s="1">
        <v>-0.23162231036535999</v>
      </c>
      <c r="B832" s="1">
        <f>IF(AND(-100&lt;A832,A832&lt;100),A832,B831)</f>
        <v>-0.23162231036535999</v>
      </c>
      <c r="C832" s="1">
        <v>-0.12347809643997</v>
      </c>
      <c r="D832" s="1">
        <f>IF(AND(-100&lt;C832,C832&lt;100),C832,D831)</f>
        <v>-0.12347809643997</v>
      </c>
      <c r="E832" s="1">
        <v>-0.57427900922792896</v>
      </c>
      <c r="F832" s="1">
        <f>IF(AND(-100&lt;E832,E832&lt;100),E832,F831)</f>
        <v>-0.57427900922792896</v>
      </c>
      <c r="G832" s="1">
        <f>IF(SQRT(B832^2+D832^2+F832^2)&lt;0.125,"",SQRT(B832^2+D832^2+F832^2))</f>
        <v>0.63142071188648652</v>
      </c>
      <c r="H832" s="1">
        <f t="shared" si="25"/>
        <v>6.3142071188648652</v>
      </c>
      <c r="I832" s="1">
        <v>5.5630989238076403</v>
      </c>
      <c r="J832" s="1">
        <f>I832*xfactor</f>
        <v>7.3432905794260854</v>
      </c>
      <c r="K832" s="1">
        <v>-11.233002496107</v>
      </c>
      <c r="L832" s="1">
        <f>K832*yfactor</f>
        <v>-14.827563294861241</v>
      </c>
      <c r="M832" s="1">
        <v>112.772622083767</v>
      </c>
      <c r="N832" s="1">
        <f>(M832-80)*zfactor</f>
        <v>43.259861150572448</v>
      </c>
      <c r="O832">
        <v>1</v>
      </c>
      <c r="P832">
        <f t="shared" si="26"/>
        <v>0</v>
      </c>
      <c r="Q832">
        <v>1</v>
      </c>
      <c r="R832">
        <v>1</v>
      </c>
    </row>
    <row r="833" spans="1:18" x14ac:dyDescent="0.2">
      <c r="A833" s="1">
        <v>-0.24648833986928301</v>
      </c>
      <c r="B833" s="1">
        <f>IF(AND(-100&lt;A833,A833&lt;100),A833,B832)</f>
        <v>-0.24648833986928301</v>
      </c>
      <c r="C833" s="1">
        <v>-8.8956144068262702E-2</v>
      </c>
      <c r="D833" s="1">
        <f>IF(AND(-100&lt;C833,C833&lt;100),C833,D832)</f>
        <v>-8.8956144068262702E-2</v>
      </c>
      <c r="E833" s="1">
        <v>-0.58641900261588498</v>
      </c>
      <c r="F833" s="1">
        <f>IF(AND(-100&lt;E833,E833&lt;100),E833,F832)</f>
        <v>-0.58641900261588498</v>
      </c>
      <c r="G833" s="1">
        <f>IF(SQRT(B833^2+D833^2+F833^2)&lt;0.125,"",SQRT(B833^2+D833^2+F833^2))</f>
        <v>0.64230595816014191</v>
      </c>
      <c r="H833" s="1">
        <f t="shared" si="25"/>
        <v>6.4230595816014189</v>
      </c>
      <c r="I833" s="1">
        <v>5.3644462988055297</v>
      </c>
      <c r="J833" s="1">
        <f>I833*xfactor</f>
        <v>7.0810691144232996</v>
      </c>
      <c r="K833" s="1">
        <v>-11.2597760962776</v>
      </c>
      <c r="L833" s="1">
        <f>K833*yfactor</f>
        <v>-14.862904447086432</v>
      </c>
      <c r="M833" s="1">
        <v>112.769742267084</v>
      </c>
      <c r="N833" s="1">
        <f>(M833-80)*zfactor</f>
        <v>43.256059792550879</v>
      </c>
      <c r="O833">
        <v>1</v>
      </c>
      <c r="P833">
        <f t="shared" si="26"/>
        <v>0</v>
      </c>
      <c r="Q833">
        <v>1</v>
      </c>
      <c r="R833">
        <v>1</v>
      </c>
    </row>
    <row r="834" spans="1:18" x14ac:dyDescent="0.2">
      <c r="A834" s="1">
        <v>-0.24576464784985699</v>
      </c>
      <c r="B834" s="1">
        <f>IF(AND(-100&lt;A834,A834&lt;100),A834,B833)</f>
        <v>-0.24576464784985699</v>
      </c>
      <c r="C834" s="1">
        <v>-5.43161408754608E-2</v>
      </c>
      <c r="D834" s="1">
        <f>IF(AND(-100&lt;C834,C834&lt;100),C834,D833)</f>
        <v>-5.43161408754608E-2</v>
      </c>
      <c r="E834" s="1">
        <v>-0.59826180359041603</v>
      </c>
      <c r="F834" s="1">
        <f>IF(AND(-100&lt;E834,E834&lt;100),E834,F833)</f>
        <v>-0.59826180359041603</v>
      </c>
      <c r="G834" s="1">
        <f>IF(SQRT(B834^2+D834^2+F834^2)&lt;0.125,"",SQRT(B834^2+D834^2+F834^2))</f>
        <v>0.64905137772569643</v>
      </c>
      <c r="H834" s="1">
        <f t="shared" si="25"/>
        <v>6.4905137772569645</v>
      </c>
      <c r="I834" s="1">
        <v>5.11900009294573</v>
      </c>
      <c r="J834" s="1">
        <f>I834*xfactor</f>
        <v>6.7570801226883637</v>
      </c>
      <c r="K834" s="1">
        <v>-11.2241289952846</v>
      </c>
      <c r="L834" s="1">
        <f>K834*yfactor</f>
        <v>-14.815850273775673</v>
      </c>
      <c r="M834" s="1">
        <v>112.74091758106501</v>
      </c>
      <c r="N834" s="1">
        <f>(M834-80)*zfactor</f>
        <v>43.218011207005809</v>
      </c>
      <c r="O834">
        <v>1</v>
      </c>
      <c r="P834">
        <f t="shared" si="26"/>
        <v>0</v>
      </c>
      <c r="Q834">
        <v>1</v>
      </c>
      <c r="R834">
        <v>1</v>
      </c>
    </row>
    <row r="835" spans="1:18" x14ac:dyDescent="0.2">
      <c r="A835" s="1">
        <v>-0.25169873289185102</v>
      </c>
      <c r="B835" s="1">
        <f>IF(AND(-100&lt;A835,A835&lt;100),A835,B834)</f>
        <v>-0.25169873289185102</v>
      </c>
      <c r="C835" s="1">
        <v>-0.12003475603087101</v>
      </c>
      <c r="D835" s="1">
        <f>IF(AND(-100&lt;C835,C835&lt;100),C835,D834)</f>
        <v>-0.12003475603087101</v>
      </c>
      <c r="E835" s="1">
        <v>-0.61887363492021397</v>
      </c>
      <c r="F835" s="1">
        <f>IF(AND(-100&lt;E835,E835&lt;100),E835,F834)</f>
        <v>-0.61887363492021397</v>
      </c>
      <c r="G835" s="1">
        <f>IF(SQRT(B835^2+D835^2+F835^2)&lt;0.125,"",SQRT(B835^2+D835^2+F835^2))</f>
        <v>0.6787968553213195</v>
      </c>
      <c r="H835" s="1">
        <f t="shared" ref="H835:H898" si="27">IF(G835&gt;0.125,10*G835,0)</f>
        <v>6.7879685532131955</v>
      </c>
      <c r="I835" s="1">
        <v>4.84062514533439</v>
      </c>
      <c r="J835" s="1">
        <f>I835*xfactor</f>
        <v>6.3896251918413949</v>
      </c>
      <c r="K835" s="1">
        <v>-11.138544853157899</v>
      </c>
      <c r="L835" s="1">
        <f>K835*yfactor</f>
        <v>-14.702879206168427</v>
      </c>
      <c r="M835" s="1">
        <v>112.67466677293601</v>
      </c>
      <c r="N835" s="1">
        <f>(M835-80)*zfactor</f>
        <v>43.130560140275534</v>
      </c>
      <c r="O835">
        <v>1</v>
      </c>
      <c r="P835">
        <f t="shared" si="26"/>
        <v>0</v>
      </c>
      <c r="Q835">
        <v>1</v>
      </c>
      <c r="R835">
        <v>1</v>
      </c>
    </row>
    <row r="836" spans="1:18" x14ac:dyDescent="0.2">
      <c r="A836" s="1">
        <v>-0.23374257070259699</v>
      </c>
      <c r="B836" s="1">
        <f>IF(AND(-100&lt;A836,A836&lt;100),A836,B835)</f>
        <v>-0.23374257070259699</v>
      </c>
      <c r="C836" s="1">
        <v>-0.13353386552458299</v>
      </c>
      <c r="D836" s="1">
        <f>IF(AND(-100&lt;C836,C836&lt;100),C836,D835)</f>
        <v>-0.13353386552458299</v>
      </c>
      <c r="E836" s="1">
        <v>-0.66407634426520101</v>
      </c>
      <c r="F836" s="1">
        <f>IF(AND(-100&lt;E836,E836&lt;100),E836,F835)</f>
        <v>-0.66407634426520101</v>
      </c>
      <c r="G836" s="1">
        <f>IF(SQRT(B836^2+D836^2+F836^2)&lt;0.125,"",SQRT(B836^2+D836^2+F836^2))</f>
        <v>0.71656421457761188</v>
      </c>
      <c r="H836" s="1">
        <f t="shared" si="27"/>
        <v>7.1656421457761184</v>
      </c>
      <c r="I836" s="1">
        <v>4.5621868378989197</v>
      </c>
      <c r="J836" s="1">
        <f>I836*xfactor</f>
        <v>6.0220866260265744</v>
      </c>
      <c r="K836" s="1">
        <v>-11.066334432071701</v>
      </c>
      <c r="L836" s="1">
        <f>K836*yfactor</f>
        <v>-14.607561450334645</v>
      </c>
      <c r="M836" s="1">
        <v>112.642066625102</v>
      </c>
      <c r="N836" s="1">
        <f>(M836-80)*zfactor</f>
        <v>43.087527945134646</v>
      </c>
      <c r="O836">
        <v>1</v>
      </c>
      <c r="P836">
        <f t="shared" ref="P836:P899" si="28">IF(OR(O836&lt;&gt;O835,Q836&lt;&gt;Q835,R836&lt;&gt;R835),1,0)</f>
        <v>0</v>
      </c>
      <c r="Q836">
        <v>1</v>
      </c>
      <c r="R836">
        <v>1</v>
      </c>
    </row>
    <row r="837" spans="1:18" x14ac:dyDescent="0.2">
      <c r="A837" s="1">
        <v>-0.238227659357928</v>
      </c>
      <c r="B837" s="1">
        <f>IF(AND(-100&lt;A837,A837&lt;100),A837,B836)</f>
        <v>-0.238227659357928</v>
      </c>
      <c r="C837" s="1">
        <v>-0.124540671113111</v>
      </c>
      <c r="D837" s="1">
        <f>IF(AND(-100&lt;C837,C837&lt;100),C837,D836)</f>
        <v>-0.124540671113111</v>
      </c>
      <c r="E837" s="1">
        <v>-0.64446280909992903</v>
      </c>
      <c r="F837" s="1">
        <f>IF(AND(-100&lt;E837,E837&lt;100),E837,F836)</f>
        <v>-0.64446280909992903</v>
      </c>
      <c r="G837" s="1">
        <f>IF(SQRT(B837^2+D837^2+F837^2)&lt;0.125,"",SQRT(B837^2+D837^2+F837^2))</f>
        <v>0.69828010766270054</v>
      </c>
      <c r="H837" s="1">
        <f t="shared" si="27"/>
        <v>6.9828010766270054</v>
      </c>
      <c r="I837" s="1">
        <v>4.2777938819022197</v>
      </c>
      <c r="J837" s="1">
        <f>I837*xfactor</f>
        <v>5.64668792411093</v>
      </c>
      <c r="K837" s="1">
        <v>-11.0261859067191</v>
      </c>
      <c r="L837" s="1">
        <f>K837*yfactor</f>
        <v>-14.554565396869211</v>
      </c>
      <c r="M837" s="1">
        <v>112.62414518320701</v>
      </c>
      <c r="N837" s="1">
        <f>(M837-80)*zfactor</f>
        <v>43.063871641833252</v>
      </c>
      <c r="O837">
        <v>1</v>
      </c>
      <c r="P837">
        <f t="shared" si="28"/>
        <v>0</v>
      </c>
      <c r="Q837">
        <v>1</v>
      </c>
      <c r="R837">
        <v>1</v>
      </c>
    </row>
    <row r="838" spans="1:18" x14ac:dyDescent="0.2">
      <c r="A838" s="1">
        <v>-0.25557084297801103</v>
      </c>
      <c r="B838" s="1">
        <f>IF(AND(-100&lt;A838,A838&lt;100),A838,B837)</f>
        <v>-0.25557084297801103</v>
      </c>
      <c r="C838" s="1">
        <v>-0.116428665528377</v>
      </c>
      <c r="D838" s="1">
        <f>IF(AND(-100&lt;C838,C838&lt;100),C838,D837)</f>
        <v>-0.116428665528377</v>
      </c>
      <c r="E838" s="1">
        <v>-0.66043930466397704</v>
      </c>
      <c r="F838" s="1">
        <f>IF(AND(-100&lt;E838,E838&lt;100),E838,F837)</f>
        <v>-0.66043930466397704</v>
      </c>
      <c r="G838" s="1">
        <f>IF(SQRT(B838^2+D838^2+F838^2)&lt;0.125,"",SQRT(B838^2+D838^2+F838^2))</f>
        <v>0.71767134893504514</v>
      </c>
      <c r="H838" s="1">
        <f t="shared" si="27"/>
        <v>7.1767134893504512</v>
      </c>
      <c r="I838" s="1">
        <v>3.9835036447531298</v>
      </c>
      <c r="J838" s="1">
        <f>I838*xfactor</f>
        <v>5.2582248110741316</v>
      </c>
      <c r="K838" s="1">
        <v>-10.9716479472972</v>
      </c>
      <c r="L838" s="1">
        <f>K838*yfactor</f>
        <v>-14.482575290432305</v>
      </c>
      <c r="M838" s="1">
        <v>112.56660536747501</v>
      </c>
      <c r="N838" s="1">
        <f>(M838-80)*zfactor</f>
        <v>42.987919085067013</v>
      </c>
      <c r="O838">
        <v>1</v>
      </c>
      <c r="P838">
        <f t="shared" si="28"/>
        <v>0</v>
      </c>
      <c r="Q838">
        <v>1</v>
      </c>
      <c r="R838">
        <v>1</v>
      </c>
    </row>
    <row r="839" spans="1:18" x14ac:dyDescent="0.2">
      <c r="A839" s="1">
        <v>-0.22292772261771601</v>
      </c>
      <c r="B839" s="1">
        <f>IF(AND(-100&lt;A839,A839&lt;100),A839,B838)</f>
        <v>-0.22292772261771601</v>
      </c>
      <c r="C839" s="1">
        <v>-9.6718150031050304E-2</v>
      </c>
      <c r="D839" s="1">
        <f>IF(AND(-100&lt;C839,C839&lt;100),C839,D838)</f>
        <v>-9.6718150031050304E-2</v>
      </c>
      <c r="E839" s="1">
        <v>-0.68038363365301502</v>
      </c>
      <c r="F839" s="1">
        <f>IF(AND(-100&lt;E839,E839&lt;100),E839,F838)</f>
        <v>-0.68038363365301502</v>
      </c>
      <c r="G839" s="1">
        <f>IF(SQRT(B839^2+D839^2+F839^2)&lt;0.125,"",SQRT(B839^2+D839^2+F839^2))</f>
        <v>0.72247703008457664</v>
      </c>
      <c r="H839" s="1">
        <f t="shared" si="27"/>
        <v>7.2247703008457664</v>
      </c>
      <c r="I839" s="1">
        <v>3.6929288358587198</v>
      </c>
      <c r="J839" s="1">
        <f>I839*xfactor</f>
        <v>4.8746660633335104</v>
      </c>
      <c r="K839" s="1">
        <v>-10.892784962966299</v>
      </c>
      <c r="L839" s="1">
        <f>K839*yfactor</f>
        <v>-14.378476151115516</v>
      </c>
      <c r="M839" s="1">
        <v>112.514436718196</v>
      </c>
      <c r="N839" s="1">
        <f>(M839-80)*zfactor</f>
        <v>42.919056468018717</v>
      </c>
      <c r="O839">
        <v>1</v>
      </c>
      <c r="P839">
        <f t="shared" si="28"/>
        <v>0</v>
      </c>
      <c r="Q839">
        <v>1</v>
      </c>
      <c r="R839">
        <v>1</v>
      </c>
    </row>
    <row r="840" spans="1:18" x14ac:dyDescent="0.2">
      <c r="A840" s="1">
        <v>-0.248580993836996</v>
      </c>
      <c r="B840" s="1">
        <f>IF(AND(-100&lt;A840,A840&lt;100),A840,B839)</f>
        <v>-0.248580993836996</v>
      </c>
      <c r="C840" s="1">
        <v>-0.113445177527761</v>
      </c>
      <c r="D840" s="1">
        <f>IF(AND(-100&lt;C840,C840&lt;100),C840,D839)</f>
        <v>-0.113445177527761</v>
      </c>
      <c r="E840" s="1">
        <v>-0.708021037955197</v>
      </c>
      <c r="F840" s="1">
        <f>IF(AND(-100&lt;E840,E840&lt;100),E840,F839)</f>
        <v>-0.708021037955197</v>
      </c>
      <c r="G840" s="1">
        <f>IF(SQRT(B840^2+D840^2+F840^2)&lt;0.125,"",SQRT(B840^2+D840^2+F840^2))</f>
        <v>0.75891772214677411</v>
      </c>
      <c r="H840" s="1">
        <f t="shared" si="27"/>
        <v>7.5891772214677413</v>
      </c>
      <c r="I840" s="1">
        <v>3.5003547413837599</v>
      </c>
      <c r="J840" s="1">
        <f>I840*xfactor</f>
        <v>4.6204682586265635</v>
      </c>
      <c r="K840" s="1">
        <v>-10.8216506562518</v>
      </c>
      <c r="L840" s="1">
        <f>K840*yfactor</f>
        <v>-14.284578866252376</v>
      </c>
      <c r="M840" s="1">
        <v>112.491729190626</v>
      </c>
      <c r="N840" s="1">
        <f>(M840-80)*zfactor</f>
        <v>42.889082531626329</v>
      </c>
      <c r="O840">
        <v>1</v>
      </c>
      <c r="P840">
        <f t="shared" si="28"/>
        <v>0</v>
      </c>
      <c r="Q840">
        <v>1</v>
      </c>
      <c r="R840">
        <v>1</v>
      </c>
    </row>
    <row r="841" spans="1:18" x14ac:dyDescent="0.2">
      <c r="A841" s="1">
        <v>-0.21224834262845699</v>
      </c>
      <c r="B841" s="1">
        <f>IF(AND(-100&lt;A841,A841&lt;100),A841,B840)</f>
        <v>-0.21224834262845699</v>
      </c>
      <c r="C841" s="1">
        <v>-0.105803408500432</v>
      </c>
      <c r="D841" s="1">
        <f>IF(AND(-100&lt;C841,C841&lt;100),C841,D840)</f>
        <v>-0.105803408500432</v>
      </c>
      <c r="E841" s="1">
        <v>-0.70079519906680399</v>
      </c>
      <c r="F841" s="1">
        <f>IF(AND(-100&lt;E841,E841&lt;100),E841,F840)</f>
        <v>-0.70079519906680399</v>
      </c>
      <c r="G841" s="1">
        <f>IF(SQRT(B841^2+D841^2+F841^2)&lt;0.125,"",SQRT(B841^2+D841^2+F841^2))</f>
        <v>0.73983621919578768</v>
      </c>
      <c r="H841" s="1">
        <f t="shared" si="27"/>
        <v>7.3983621919578768</v>
      </c>
      <c r="I841" s="1">
        <v>3.40787275179677</v>
      </c>
      <c r="J841" s="1">
        <f>I841*xfactor</f>
        <v>4.4983920323717363</v>
      </c>
      <c r="K841" s="1">
        <v>-10.7993917726294</v>
      </c>
      <c r="L841" s="1">
        <f>K841*yfactor</f>
        <v>-14.255197139870809</v>
      </c>
      <c r="M841" s="1">
        <v>112.478976298239</v>
      </c>
      <c r="N841" s="1">
        <f>(M841-80)*zfactor</f>
        <v>42.872248713675489</v>
      </c>
      <c r="O841">
        <v>1</v>
      </c>
      <c r="P841">
        <f t="shared" si="28"/>
        <v>0</v>
      </c>
      <c r="Q841">
        <v>1</v>
      </c>
      <c r="R841">
        <v>1</v>
      </c>
    </row>
    <row r="842" spans="1:18" x14ac:dyDescent="0.2">
      <c r="A842" s="1">
        <v>-0.20978347571004699</v>
      </c>
      <c r="B842" s="1">
        <f>IF(AND(-100&lt;A842,A842&lt;100),A842,B841)</f>
        <v>-0.20978347571004699</v>
      </c>
      <c r="C842" s="1">
        <v>-0.11692020710382001</v>
      </c>
      <c r="D842" s="1">
        <f>IF(AND(-100&lt;C842,C842&lt;100),C842,D841)</f>
        <v>-0.11692020710382001</v>
      </c>
      <c r="E842" s="1">
        <v>-0.69156583090763701</v>
      </c>
      <c r="F842" s="1">
        <f>IF(AND(-100&lt;E842,E842&lt;100),E842,F841)</f>
        <v>-0.69156583090763701</v>
      </c>
      <c r="G842" s="1">
        <f>IF(SQRT(B842^2+D842^2+F842^2)&lt;0.125,"",SQRT(B842^2+D842^2+F842^2))</f>
        <v>0.73208110205711385</v>
      </c>
      <c r="H842" s="1">
        <f t="shared" si="27"/>
        <v>7.3208110205711385</v>
      </c>
      <c r="I842" s="1">
        <v>3.3941376132540499</v>
      </c>
      <c r="J842" s="1">
        <f>I842*xfactor</f>
        <v>4.480261649495346</v>
      </c>
      <c r="K842" s="1">
        <v>-10.800406837715</v>
      </c>
      <c r="L842" s="1">
        <f>K842*yfactor</f>
        <v>-14.256537025783802</v>
      </c>
      <c r="M842" s="1">
        <v>112.465468570981</v>
      </c>
      <c r="N842" s="1">
        <f>(M842-80)*zfactor</f>
        <v>42.854418513694924</v>
      </c>
      <c r="O842">
        <v>1</v>
      </c>
      <c r="P842">
        <f t="shared" si="28"/>
        <v>0</v>
      </c>
      <c r="Q842">
        <v>1</v>
      </c>
      <c r="R842">
        <v>1</v>
      </c>
    </row>
    <row r="843" spans="1:18" x14ac:dyDescent="0.2">
      <c r="A843" s="1">
        <v>-0.18813346379240001</v>
      </c>
      <c r="B843" s="1">
        <f>IF(AND(-100&lt;A843,A843&lt;100),A843,B842)</f>
        <v>-0.18813346379240001</v>
      </c>
      <c r="C843" s="1">
        <v>-9.6632368420405401E-2</v>
      </c>
      <c r="D843" s="1">
        <f>IF(AND(-100&lt;C843,C843&lt;100),C843,D842)</f>
        <v>-9.6632368420405401E-2</v>
      </c>
      <c r="E843" s="1">
        <v>-0.68915235581508205</v>
      </c>
      <c r="F843" s="1">
        <f>IF(AND(-100&lt;E843,E843&lt;100),E843,F842)</f>
        <v>-0.68915235581508205</v>
      </c>
      <c r="G843" s="1">
        <f>IF(SQRT(B843^2+D843^2+F843^2)&lt;0.125,"",SQRT(B843^2+D843^2+F843^2))</f>
        <v>0.72087653890977799</v>
      </c>
      <c r="H843" s="1">
        <f t="shared" si="27"/>
        <v>7.2087653890977794</v>
      </c>
      <c r="I843" s="1">
        <v>3.40138600283225</v>
      </c>
      <c r="J843" s="1">
        <f>I843*xfactor</f>
        <v>4.4898295237385701</v>
      </c>
      <c r="K843" s="1">
        <v>-10.791290260831101</v>
      </c>
      <c r="L843" s="1">
        <f>K843*yfactor</f>
        <v>-14.244503144297054</v>
      </c>
      <c r="M843" s="1">
        <v>112.462044877791</v>
      </c>
      <c r="N843" s="1">
        <f>(M843-80)*zfactor</f>
        <v>42.849899238684124</v>
      </c>
      <c r="O843">
        <v>1</v>
      </c>
      <c r="P843">
        <f t="shared" si="28"/>
        <v>0</v>
      </c>
      <c r="Q843">
        <v>1</v>
      </c>
      <c r="R843">
        <v>1</v>
      </c>
    </row>
    <row r="844" spans="1:18" x14ac:dyDescent="0.2">
      <c r="A844" s="1">
        <v>-0.21222564049472101</v>
      </c>
      <c r="B844" s="1">
        <f>IF(AND(-100&lt;A844,A844&lt;100),A844,B843)</f>
        <v>-0.21222564049472101</v>
      </c>
      <c r="C844" s="1">
        <v>-8.8986607668041603E-2</v>
      </c>
      <c r="D844" s="1">
        <f>IF(AND(-100&lt;C844,C844&lt;100),C844,D843)</f>
        <v>-8.8986607668041603E-2</v>
      </c>
      <c r="E844" s="1">
        <v>-0.73120513552913802</v>
      </c>
      <c r="F844" s="1">
        <f>IF(AND(-100&lt;E844,E844&lt;100),E844,F843)</f>
        <v>-0.73120513552913802</v>
      </c>
      <c r="G844" s="1">
        <f>IF(SQRT(B844^2+D844^2+F844^2)&lt;0.125,"",SQRT(B844^2+D844^2+F844^2))</f>
        <v>0.76656329748550167</v>
      </c>
      <c r="H844" s="1">
        <f t="shared" si="27"/>
        <v>7.6656329748550167</v>
      </c>
      <c r="I844" s="1">
        <v>3.4099282994281501</v>
      </c>
      <c r="J844" s="1">
        <f>I844*xfactor</f>
        <v>4.5011053552451585</v>
      </c>
      <c r="K844" s="1">
        <v>-10.769556534110601</v>
      </c>
      <c r="L844" s="1">
        <f>K844*yfactor</f>
        <v>-14.215814625025994</v>
      </c>
      <c r="M844" s="1">
        <v>112.468658692446</v>
      </c>
      <c r="N844" s="1">
        <f>(M844-80)*zfactor</f>
        <v>42.858629474028717</v>
      </c>
      <c r="O844">
        <v>1</v>
      </c>
      <c r="P844">
        <f t="shared" si="28"/>
        <v>0</v>
      </c>
      <c r="Q844">
        <v>1</v>
      </c>
      <c r="R844">
        <v>1</v>
      </c>
    </row>
    <row r="845" spans="1:18" x14ac:dyDescent="0.2">
      <c r="A845" s="1">
        <v>-0.190689552655672</v>
      </c>
      <c r="B845" s="1">
        <f>IF(AND(-100&lt;A845,A845&lt;100),A845,B844)</f>
        <v>-0.190689552655672</v>
      </c>
      <c r="C845" s="1">
        <v>-0.10019415204672801</v>
      </c>
      <c r="D845" s="1">
        <f>IF(AND(-100&lt;C845,C845&lt;100),C845,D844)</f>
        <v>-0.10019415204672801</v>
      </c>
      <c r="E845" s="1">
        <v>-0.69795052064734997</v>
      </c>
      <c r="F845" s="1">
        <f>IF(AND(-100&lt;E845,E845&lt;100),E845,F844)</f>
        <v>-0.69795052064734997</v>
      </c>
      <c r="G845" s="1">
        <f>IF(SQRT(B845^2+D845^2+F845^2)&lt;0.125,"",SQRT(B845^2+D845^2+F845^2))</f>
        <v>0.73043569386243035</v>
      </c>
      <c r="H845" s="1">
        <f t="shared" si="27"/>
        <v>7.3043569386243039</v>
      </c>
      <c r="I845" s="1">
        <v>3.3906692769113702</v>
      </c>
      <c r="J845" s="1">
        <f>I845*xfactor</f>
        <v>4.4756834455230088</v>
      </c>
      <c r="K845" s="1">
        <v>-10.762863454709899</v>
      </c>
      <c r="L845" s="1">
        <f>K845*yfactor</f>
        <v>-14.206979760217068</v>
      </c>
      <c r="M845" s="1">
        <v>112.471951111061</v>
      </c>
      <c r="N845" s="1">
        <f>(M845-80)*zfactor</f>
        <v>42.862975466600524</v>
      </c>
      <c r="O845">
        <v>1</v>
      </c>
      <c r="P845">
        <f t="shared" si="28"/>
        <v>0</v>
      </c>
      <c r="Q845">
        <v>1</v>
      </c>
      <c r="R845">
        <v>1</v>
      </c>
    </row>
    <row r="846" spans="1:18" x14ac:dyDescent="0.2">
      <c r="A846" s="1">
        <v>-0.20840936477767</v>
      </c>
      <c r="B846" s="1">
        <f>IF(AND(-100&lt;A846,A846&lt;100),A846,B845)</f>
        <v>-0.20840936477767</v>
      </c>
      <c r="C846" s="1">
        <v>-0.11119973302672299</v>
      </c>
      <c r="D846" s="1">
        <f>IF(AND(-100&lt;C846,C846&lt;100),C846,D845)</f>
        <v>-0.11119973302672299</v>
      </c>
      <c r="E846" s="1">
        <v>-0.67939305863581201</v>
      </c>
      <c r="F846" s="1">
        <f>IF(AND(-100&lt;E846,E846&lt;100),E846,F845)</f>
        <v>-0.67939305863581201</v>
      </c>
      <c r="G846" s="1">
        <f>IF(SQRT(B846^2+D846^2+F846^2)&lt;0.125,"",SQRT(B846^2+D846^2+F846^2))</f>
        <v>0.71928768380584007</v>
      </c>
      <c r="H846" s="1">
        <f t="shared" si="27"/>
        <v>7.1928768380584005</v>
      </c>
      <c r="I846" s="1">
        <v>3.36715904602007</v>
      </c>
      <c r="J846" s="1">
        <f>I846*xfactor</f>
        <v>4.4446499407464923</v>
      </c>
      <c r="K846" s="1">
        <v>-10.7803685195084</v>
      </c>
      <c r="L846" s="1">
        <f>K846*yfactor</f>
        <v>-14.230086445751089</v>
      </c>
      <c r="M846" s="1">
        <v>112.470907121062</v>
      </c>
      <c r="N846" s="1">
        <f>(M846-80)*zfactor</f>
        <v>42.861597399801838</v>
      </c>
      <c r="O846">
        <v>1</v>
      </c>
      <c r="P846">
        <f t="shared" si="28"/>
        <v>0</v>
      </c>
      <c r="Q846">
        <v>1</v>
      </c>
      <c r="R846">
        <v>1</v>
      </c>
    </row>
    <row r="847" spans="1:18" x14ac:dyDescent="0.2">
      <c r="A847" s="1">
        <v>-0.19723758262345001</v>
      </c>
      <c r="B847" s="1">
        <f>IF(AND(-100&lt;A847,A847&lt;100),A847,B846)</f>
        <v>-0.19723758262345001</v>
      </c>
      <c r="C847" s="1">
        <v>-0.104478105648108</v>
      </c>
      <c r="D847" s="1">
        <f>IF(AND(-100&lt;C847,C847&lt;100),C847,D846)</f>
        <v>-0.104478105648108</v>
      </c>
      <c r="E847" s="1">
        <v>-0.70428657137841599</v>
      </c>
      <c r="F847" s="1">
        <f>IF(AND(-100&lt;E847,E847&lt;100),E847,F846)</f>
        <v>-0.70428657137841599</v>
      </c>
      <c r="G847" s="1">
        <f>IF(SQRT(B847^2+D847^2+F847^2)&lt;0.125,"",SQRT(B847^2+D847^2+F847^2))</f>
        <v>0.73880844146701796</v>
      </c>
      <c r="H847" s="1">
        <f t="shared" si="27"/>
        <v>7.3880844146701801</v>
      </c>
      <c r="I847" s="1">
        <v>3.3649965893759002</v>
      </c>
      <c r="J847" s="1">
        <f>I847*xfactor</f>
        <v>4.4417954979761882</v>
      </c>
      <c r="K847" s="1">
        <v>-10.8014000533732</v>
      </c>
      <c r="L847" s="1">
        <f>K847*yfactor</f>
        <v>-14.257848070452624</v>
      </c>
      <c r="M847" s="1">
        <v>112.454187016818</v>
      </c>
      <c r="N847" s="1">
        <f>(M847-80)*zfactor</f>
        <v>42.839526862199754</v>
      </c>
      <c r="O847">
        <v>1</v>
      </c>
      <c r="P847">
        <f t="shared" si="28"/>
        <v>0</v>
      </c>
      <c r="Q847">
        <v>1</v>
      </c>
      <c r="R847">
        <v>1</v>
      </c>
    </row>
    <row r="848" spans="1:18" x14ac:dyDescent="0.2">
      <c r="A848" s="1">
        <v>-0.207093469841411</v>
      </c>
      <c r="B848" s="1">
        <f>IF(AND(-100&lt;A848,A848&lt;100),A848,B847)</f>
        <v>-0.207093469841411</v>
      </c>
      <c r="C848" s="1">
        <v>-6.8678524349284398E-2</v>
      </c>
      <c r="D848" s="1">
        <f>IF(AND(-100&lt;C848,C848&lt;100),C848,D847)</f>
        <v>-6.8678524349284398E-2</v>
      </c>
      <c r="E848" s="1">
        <v>-0.69069673529217601</v>
      </c>
      <c r="F848" s="1">
        <f>IF(AND(-100&lt;E848,E848&lt;100),E848,F847)</f>
        <v>-0.69069673529217601</v>
      </c>
      <c r="G848" s="1">
        <f>IF(SQRT(B848^2+D848^2+F848^2)&lt;0.125,"",SQRT(B848^2+D848^2+F848^2))</f>
        <v>0.72433861218426077</v>
      </c>
      <c r="H848" s="1">
        <f t="shared" si="27"/>
        <v>7.2433861218426081</v>
      </c>
      <c r="I848" s="1">
        <v>3.3636993943367002</v>
      </c>
      <c r="J848" s="1">
        <f>I848*xfactor</f>
        <v>4.4400832005244446</v>
      </c>
      <c r="K848" s="1">
        <v>-10.814023232731699</v>
      </c>
      <c r="L848" s="1">
        <f>K848*yfactor</f>
        <v>-14.274510667205844</v>
      </c>
      <c r="M848" s="1">
        <v>112.44415663313499</v>
      </c>
      <c r="N848" s="1">
        <f>(M848-80)*zfactor</f>
        <v>42.826286755738195</v>
      </c>
      <c r="O848">
        <v>1</v>
      </c>
      <c r="P848">
        <f t="shared" si="28"/>
        <v>0</v>
      </c>
      <c r="Q848">
        <v>1</v>
      </c>
      <c r="R848">
        <v>1</v>
      </c>
    </row>
    <row r="849" spans="1:18" x14ac:dyDescent="0.2">
      <c r="A849" s="1">
        <v>-0.19706376824622601</v>
      </c>
      <c r="B849" s="1">
        <f>IF(AND(-100&lt;A849,A849&lt;100),A849,B848)</f>
        <v>-0.19706376824622601</v>
      </c>
      <c r="C849" s="1">
        <v>-6.4133167546087E-2</v>
      </c>
      <c r="D849" s="1">
        <f>IF(AND(-100&lt;C849,C849&lt;100),C849,D848)</f>
        <v>-6.4133167546087E-2</v>
      </c>
      <c r="E849" s="1">
        <v>-0.67359265580289296</v>
      </c>
      <c r="F849" s="1">
        <f>IF(AND(-100&lt;E849,E849&lt;100),E849,F848)</f>
        <v>-0.67359265580289296</v>
      </c>
      <c r="G849" s="1">
        <f>IF(SQRT(B849^2+D849^2+F849^2)&lt;0.125,"",SQRT(B849^2+D849^2+F849^2))</f>
        <v>0.70475120282727532</v>
      </c>
      <c r="H849" s="1">
        <f t="shared" si="27"/>
        <v>7.0475120282727532</v>
      </c>
      <c r="I849" s="1">
        <v>3.3636993943367601</v>
      </c>
      <c r="J849" s="1">
        <f>I849*xfactor</f>
        <v>4.4400832005245237</v>
      </c>
      <c r="K849" s="1">
        <v>-10.814023232731699</v>
      </c>
      <c r="L849" s="1">
        <f>K849*yfactor</f>
        <v>-14.274510667205844</v>
      </c>
      <c r="M849" s="1">
        <v>112.44415663313499</v>
      </c>
      <c r="N849" s="1">
        <f>(M849-80)*zfactor</f>
        <v>42.826286755738195</v>
      </c>
      <c r="O849">
        <v>1</v>
      </c>
      <c r="P849">
        <f t="shared" si="28"/>
        <v>0</v>
      </c>
      <c r="Q849">
        <v>1</v>
      </c>
      <c r="R849">
        <v>1</v>
      </c>
    </row>
    <row r="850" spans="1:18" x14ac:dyDescent="0.2">
      <c r="A850" s="1">
        <v>-0.19758538629791</v>
      </c>
      <c r="B850" s="1">
        <f>IF(AND(-100&lt;A850,A850&lt;100),A850,B849)</f>
        <v>-0.19758538629791</v>
      </c>
      <c r="C850" s="1">
        <v>-4.95517293027345E-2</v>
      </c>
      <c r="D850" s="1">
        <f>IF(AND(-100&lt;C850,C850&lt;100),C850,D849)</f>
        <v>-4.95517293027345E-2</v>
      </c>
      <c r="E850" s="1">
        <v>-0.65218521405431995</v>
      </c>
      <c r="F850" s="1">
        <f>IF(AND(-100&lt;E850,E850&lt;100),E850,F849)</f>
        <v>-0.65218521405431995</v>
      </c>
      <c r="G850" s="1">
        <f>IF(SQRT(B850^2+D850^2+F850^2)&lt;0.125,"",SQRT(B850^2+D850^2+F850^2))</f>
        <v>0.68325757382298002</v>
      </c>
      <c r="H850" s="1">
        <f t="shared" si="27"/>
        <v>6.8325757382298002</v>
      </c>
      <c r="I850" s="1">
        <v>3.34104981169035</v>
      </c>
      <c r="J850" s="1">
        <f>I850*xfactor</f>
        <v>4.4101857514312623</v>
      </c>
      <c r="K850" s="1">
        <v>-10.823118609015999</v>
      </c>
      <c r="L850" s="1">
        <f>K850*yfactor</f>
        <v>-14.28651656390112</v>
      </c>
      <c r="M850" s="1">
        <v>112.449818511488</v>
      </c>
      <c r="N850" s="1">
        <f>(M850-80)*zfactor</f>
        <v>42.833760435164166</v>
      </c>
      <c r="O850">
        <v>1</v>
      </c>
      <c r="P850">
        <f t="shared" si="28"/>
        <v>0</v>
      </c>
      <c r="Q850">
        <v>1</v>
      </c>
      <c r="R850">
        <v>1</v>
      </c>
    </row>
    <row r="851" spans="1:18" x14ac:dyDescent="0.2">
      <c r="A851" s="1">
        <v>-0.20447280176704299</v>
      </c>
      <c r="B851" s="1">
        <f>IF(AND(-100&lt;A851,A851&lt;100),A851,B850)</f>
        <v>-0.20447280176704299</v>
      </c>
      <c r="C851" s="1">
        <v>-5.9712919380033098E-2</v>
      </c>
      <c r="D851" s="1">
        <f>IF(AND(-100&lt;C851,C851&lt;100),C851,D850)</f>
        <v>-5.9712919380033098E-2</v>
      </c>
      <c r="E851" s="1">
        <v>-0.64974765389077305</v>
      </c>
      <c r="F851" s="1">
        <f>IF(AND(-100&lt;E851,E851&lt;100),E851,F850)</f>
        <v>-0.64974765389077305</v>
      </c>
      <c r="G851" s="1">
        <f>IF(SQRT(B851^2+D851^2+F851^2)&lt;0.125,"",SQRT(B851^2+D851^2+F851^2))</f>
        <v>0.68377391961079836</v>
      </c>
      <c r="H851" s="1">
        <f t="shared" si="27"/>
        <v>6.8377391961079841</v>
      </c>
      <c r="I851" s="1">
        <v>3.2863002739340601</v>
      </c>
      <c r="J851" s="1">
        <f>I851*xfactor</f>
        <v>4.3379163615929599</v>
      </c>
      <c r="K851" s="1">
        <v>-10.844794228221399</v>
      </c>
      <c r="L851" s="1">
        <f>K851*yfactor</f>
        <v>-14.315128381252247</v>
      </c>
      <c r="M851" s="1">
        <v>112.449944990353</v>
      </c>
      <c r="N851" s="1">
        <f>(M851-80)*zfactor</f>
        <v>42.833927387265966</v>
      </c>
      <c r="O851">
        <v>1</v>
      </c>
      <c r="P851">
        <f t="shared" si="28"/>
        <v>0</v>
      </c>
      <c r="Q851">
        <v>1</v>
      </c>
      <c r="R851">
        <v>1</v>
      </c>
    </row>
    <row r="852" spans="1:18" x14ac:dyDescent="0.2">
      <c r="A852" s="1">
        <v>-0.23298803547848601</v>
      </c>
      <c r="B852" s="1">
        <f>IF(AND(-100&lt;A852,A852&lt;100),A852,B851)</f>
        <v>-0.23298803547848601</v>
      </c>
      <c r="C852" s="1">
        <v>-5.5437480764334898E-2</v>
      </c>
      <c r="D852" s="1">
        <f>IF(AND(-100&lt;C852,C852&lt;100),C852,D851)</f>
        <v>-5.5437480764334898E-2</v>
      </c>
      <c r="E852" s="1">
        <v>-0.67640420086697295</v>
      </c>
      <c r="F852" s="1">
        <f>IF(AND(-100&lt;E852,E852&lt;100),E852,F851)</f>
        <v>-0.67640420086697295</v>
      </c>
      <c r="G852" s="1">
        <f>IF(SQRT(B852^2+D852^2+F852^2)&lt;0.125,"",SQRT(B852^2+D852^2+F852^2))</f>
        <v>0.7175509611868055</v>
      </c>
      <c r="H852" s="1">
        <f t="shared" si="27"/>
        <v>7.1755096118680548</v>
      </c>
      <c r="I852" s="1">
        <v>3.2460786510215902</v>
      </c>
      <c r="J852" s="1">
        <f>I852*xfactor</f>
        <v>4.2848238193484995</v>
      </c>
      <c r="K852" s="1">
        <v>-10.8749164859485</v>
      </c>
      <c r="L852" s="1">
        <f>K852*yfactor</f>
        <v>-14.354889761452021</v>
      </c>
      <c r="M852" s="1">
        <v>112.44118743027001</v>
      </c>
      <c r="N852" s="1">
        <f>(M852-80)*zfactor</f>
        <v>42.822367407956406</v>
      </c>
      <c r="O852">
        <v>1</v>
      </c>
      <c r="P852">
        <f t="shared" si="28"/>
        <v>0</v>
      </c>
      <c r="Q852">
        <v>1</v>
      </c>
      <c r="R852">
        <v>1</v>
      </c>
    </row>
    <row r="853" spans="1:18" x14ac:dyDescent="0.2">
      <c r="A853" s="1">
        <v>-0.198602325671657</v>
      </c>
      <c r="B853" s="1">
        <f>IF(AND(-100&lt;A853,A853&lt;100),A853,B852)</f>
        <v>-0.198602325671657</v>
      </c>
      <c r="C853" s="1">
        <v>-4.5814503292871699E-2</v>
      </c>
      <c r="D853" s="1">
        <f>IF(AND(-100&lt;C853,C853&lt;100),C853,D852)</f>
        <v>-4.5814503292871699E-2</v>
      </c>
      <c r="E853" s="1">
        <v>-0.66864853176810701</v>
      </c>
      <c r="F853" s="1">
        <f>IF(AND(-100&lt;E853,E853&lt;100),E853,F852)</f>
        <v>-0.66864853176810701</v>
      </c>
      <c r="G853" s="1">
        <f>IF(SQRT(B853^2+D853^2+F853^2)&lt;0.125,"",SQRT(B853^2+D853^2+F853^2))</f>
        <v>0.69902268311536842</v>
      </c>
      <c r="H853" s="1">
        <f t="shared" si="27"/>
        <v>6.9902268311536844</v>
      </c>
      <c r="I853" s="1">
        <v>3.1660572355780401</v>
      </c>
      <c r="J853" s="1">
        <f>I853*xfactor</f>
        <v>4.179195550963013</v>
      </c>
      <c r="K853" s="1">
        <v>-10.930970646091099</v>
      </c>
      <c r="L853" s="1">
        <f>K853*yfactor</f>
        <v>-14.428881252840252</v>
      </c>
      <c r="M853" s="1">
        <v>112.42711035607999</v>
      </c>
      <c r="N853" s="1">
        <f>(M853-80)*zfactor</f>
        <v>42.80378567002559</v>
      </c>
      <c r="O853">
        <v>1</v>
      </c>
      <c r="P853">
        <f t="shared" si="28"/>
        <v>0</v>
      </c>
      <c r="Q853">
        <v>1</v>
      </c>
      <c r="R853">
        <v>1</v>
      </c>
    </row>
    <row r="854" spans="1:18" x14ac:dyDescent="0.2">
      <c r="A854" s="1">
        <v>-0.21408623131906701</v>
      </c>
      <c r="B854" s="1">
        <f>IF(AND(-100&lt;A854,A854&lt;100),A854,B853)</f>
        <v>-0.21408623131906701</v>
      </c>
      <c r="C854" s="1">
        <v>-3.9288413453162597E-3</v>
      </c>
      <c r="D854" s="1">
        <f>IF(AND(-100&lt;C854,C854&lt;100),C854,D853)</f>
        <v>-3.9288413453162597E-3</v>
      </c>
      <c r="E854" s="1">
        <v>-0.63525639976610804</v>
      </c>
      <c r="F854" s="1">
        <f>IF(AND(-100&lt;E854,E854&lt;100),E854,F853)</f>
        <v>-0.63525639976610804</v>
      </c>
      <c r="G854" s="1">
        <f>IF(SQRT(B854^2+D854^2+F854^2)&lt;0.125,"",SQRT(B854^2+D854^2+F854^2))</f>
        <v>0.67037231720777002</v>
      </c>
      <c r="H854" s="1">
        <f t="shared" si="27"/>
        <v>6.7037231720776997</v>
      </c>
      <c r="I854" s="1">
        <v>3.0735719244312198</v>
      </c>
      <c r="J854" s="1">
        <f>I854*xfactor</f>
        <v>4.0571149402492104</v>
      </c>
      <c r="K854" s="1">
        <v>-10.9887918770578</v>
      </c>
      <c r="L854" s="1">
        <f>K854*yfactor</f>
        <v>-14.505205277716296</v>
      </c>
      <c r="M854" s="1">
        <v>112.408710431741</v>
      </c>
      <c r="N854" s="1">
        <f>(M854-80)*zfactor</f>
        <v>42.779497769898121</v>
      </c>
      <c r="O854">
        <v>1</v>
      </c>
      <c r="P854">
        <f t="shared" si="28"/>
        <v>0</v>
      </c>
      <c r="Q854">
        <v>1</v>
      </c>
      <c r="R854">
        <v>1</v>
      </c>
    </row>
    <row r="855" spans="1:18" x14ac:dyDescent="0.2">
      <c r="A855" s="1">
        <v>-0.17496895829151099</v>
      </c>
      <c r="B855" s="1">
        <f>IF(AND(-100&lt;A855,A855&lt;100),A855,B854)</f>
        <v>-0.17496895829151099</v>
      </c>
      <c r="C855" s="1">
        <v>-8.8583383629217607E-3</v>
      </c>
      <c r="D855" s="1">
        <f>IF(AND(-100&lt;C855,C855&lt;100),C855,D854)</f>
        <v>-8.8583383629217607E-3</v>
      </c>
      <c r="E855" s="1">
        <v>-0.64647257214555798</v>
      </c>
      <c r="F855" s="1">
        <f>IF(AND(-100&lt;E855,E855&lt;100),E855,F854)</f>
        <v>-0.64647257214555798</v>
      </c>
      <c r="G855" s="1">
        <f>IF(SQRT(B855^2+D855^2+F855^2)&lt;0.125,"",SQRT(B855^2+D855^2+F855^2))</f>
        <v>0.66979055910087459</v>
      </c>
      <c r="H855" s="1">
        <f t="shared" si="27"/>
        <v>6.6979055910087464</v>
      </c>
      <c r="I855" s="1">
        <v>3.0222255956286102</v>
      </c>
      <c r="J855" s="1">
        <f>I855*xfactor</f>
        <v>3.9893377862297656</v>
      </c>
      <c r="K855" s="1">
        <v>-11.021388868228399</v>
      </c>
      <c r="L855" s="1">
        <f>K855*yfactor</f>
        <v>-14.548233306061487</v>
      </c>
      <c r="M855" s="1">
        <v>112.404687545619</v>
      </c>
      <c r="N855" s="1">
        <f>(M855-80)*zfactor</f>
        <v>42.774187560217079</v>
      </c>
      <c r="O855">
        <v>1</v>
      </c>
      <c r="P855">
        <f t="shared" si="28"/>
        <v>0</v>
      </c>
      <c r="Q855">
        <v>1</v>
      </c>
      <c r="R855">
        <v>1</v>
      </c>
    </row>
    <row r="856" spans="1:18" x14ac:dyDescent="0.2">
      <c r="A856" s="1">
        <v>-0.19613784936911799</v>
      </c>
      <c r="B856" s="1">
        <f>IF(AND(-100&lt;A856,A856&lt;100),A856,B855)</f>
        <v>-0.19613784936911799</v>
      </c>
      <c r="C856" s="1">
        <v>1.64818599568053E-2</v>
      </c>
      <c r="D856" s="1">
        <f>IF(AND(-100&lt;C856,C856&lt;100),C856,D855)</f>
        <v>1.64818599568053E-2</v>
      </c>
      <c r="E856" s="1">
        <v>-0.66309178588538498</v>
      </c>
      <c r="F856" s="1">
        <f>IF(AND(-100&lt;E856,E856&lt;100),E856,F855)</f>
        <v>-0.66309178588538498</v>
      </c>
      <c r="G856" s="1">
        <f>IF(SQRT(B856^2+D856^2+F856^2)&lt;0.125,"",SQRT(B856^2+D856^2+F856^2))</f>
        <v>0.69168809746261195</v>
      </c>
      <c r="H856" s="1">
        <f t="shared" si="27"/>
        <v>6.9168809746261193</v>
      </c>
      <c r="I856" s="1">
        <v>3.0136378658951601</v>
      </c>
      <c r="J856" s="1">
        <f>I856*xfactor</f>
        <v>3.9780019829816116</v>
      </c>
      <c r="K856" s="1">
        <v>-11.029815648960099</v>
      </c>
      <c r="L856" s="1">
        <f>K856*yfactor</f>
        <v>-14.559356656627331</v>
      </c>
      <c r="M856" s="1">
        <v>112.399178417925</v>
      </c>
      <c r="N856" s="1">
        <f>(M856-80)*zfactor</f>
        <v>42.766915511661004</v>
      </c>
      <c r="O856">
        <v>1</v>
      </c>
      <c r="P856">
        <f t="shared" si="28"/>
        <v>0</v>
      </c>
      <c r="Q856">
        <v>1</v>
      </c>
      <c r="R856">
        <v>1</v>
      </c>
    </row>
    <row r="857" spans="1:18" x14ac:dyDescent="0.2">
      <c r="A857" s="1">
        <v>-0.17754059241578299</v>
      </c>
      <c r="B857" s="1">
        <f>IF(AND(-100&lt;A857,A857&lt;100),A857,B856)</f>
        <v>-0.17754059241578299</v>
      </c>
      <c r="C857" s="1">
        <v>-2.36950919632564E-2</v>
      </c>
      <c r="D857" s="1">
        <f>IF(AND(-100&lt;C857,C857&lt;100),C857,D856)</f>
        <v>-2.36950919632564E-2</v>
      </c>
      <c r="E857" s="1">
        <v>-0.67194732551596104</v>
      </c>
      <c r="F857" s="1">
        <f>IF(AND(-100&lt;E857,E857&lt;100),E857,F856)</f>
        <v>-0.67194732551596104</v>
      </c>
      <c r="G857" s="1">
        <f>IF(SQRT(B857^2+D857^2+F857^2)&lt;0.125,"",SQRT(B857^2+D857^2+F857^2))</f>
        <v>0.69541018658526088</v>
      </c>
      <c r="H857" s="1">
        <f t="shared" si="27"/>
        <v>6.9541018658526088</v>
      </c>
      <c r="I857" s="1">
        <v>3.0131944722458002</v>
      </c>
      <c r="J857" s="1">
        <f>I857*xfactor</f>
        <v>3.9774167033644563</v>
      </c>
      <c r="K857" s="1">
        <v>-11.0340362460552</v>
      </c>
      <c r="L857" s="1">
        <f>K857*yfactor</f>
        <v>-14.564927844792864</v>
      </c>
      <c r="M857" s="1">
        <v>112.395849382568</v>
      </c>
      <c r="N857" s="1">
        <f>(M857-80)*zfactor</f>
        <v>42.762521184989765</v>
      </c>
      <c r="O857">
        <v>1</v>
      </c>
      <c r="P857">
        <f t="shared" si="28"/>
        <v>0</v>
      </c>
      <c r="Q857">
        <v>1</v>
      </c>
      <c r="R857">
        <v>1</v>
      </c>
    </row>
    <row r="858" spans="1:18" x14ac:dyDescent="0.2">
      <c r="A858" s="1">
        <v>-0.180101141555285</v>
      </c>
      <c r="B858" s="1">
        <f>IF(AND(-100&lt;A858,A858&lt;100),A858,B857)</f>
        <v>-0.180101141555285</v>
      </c>
      <c r="C858" s="1">
        <v>-6.1176713914186604E-3</v>
      </c>
      <c r="D858" s="1">
        <f>IF(AND(-100&lt;C858,C858&lt;100),C858,D857)</f>
        <v>-6.1176713914186604E-3</v>
      </c>
      <c r="E858" s="1">
        <v>-0.62892917169804696</v>
      </c>
      <c r="F858" s="1">
        <f>IF(AND(-100&lt;E858,E858&lt;100),E858,F857)</f>
        <v>-0.62892917169804696</v>
      </c>
      <c r="G858" s="1">
        <f>IF(SQRT(B858^2+D858^2+F858^2)&lt;0.125,"",SQRT(B858^2+D858^2+F858^2))</f>
        <v>0.65423676914826612</v>
      </c>
      <c r="H858" s="1">
        <f t="shared" si="27"/>
        <v>6.542367691482661</v>
      </c>
      <c r="I858" s="1">
        <v>3.0177421055323399</v>
      </c>
      <c r="J858" s="1">
        <f>I858*xfactor</f>
        <v>3.983419579302689</v>
      </c>
      <c r="K858" s="1">
        <v>-11.0368897119181</v>
      </c>
      <c r="L858" s="1">
        <f>K858*yfactor</f>
        <v>-14.568694419731893</v>
      </c>
      <c r="M858" s="1">
        <v>112.37335952352601</v>
      </c>
      <c r="N858" s="1">
        <f>(M858-80)*zfactor</f>
        <v>42.732834571054326</v>
      </c>
      <c r="O858">
        <v>1</v>
      </c>
      <c r="P858">
        <f t="shared" si="28"/>
        <v>0</v>
      </c>
      <c r="Q858">
        <v>1</v>
      </c>
      <c r="R858">
        <v>1</v>
      </c>
    </row>
    <row r="859" spans="1:18" x14ac:dyDescent="0.2">
      <c r="A859" s="1">
        <v>-0.15919304792462399</v>
      </c>
      <c r="B859" s="1">
        <f>IF(AND(-100&lt;A859,A859&lt;100),A859,B858)</f>
        <v>-0.15919304792462399</v>
      </c>
      <c r="C859" s="1">
        <v>-3.22819768537044E-3</v>
      </c>
      <c r="D859" s="1">
        <f>IF(AND(-100&lt;C859,C859&lt;100),C859,D858)</f>
        <v>-3.22819768537044E-3</v>
      </c>
      <c r="E859" s="1">
        <v>-0.62305383035777295</v>
      </c>
      <c r="F859" s="1">
        <f>IF(AND(-100&lt;E859,E859&lt;100),E859,F858)</f>
        <v>-0.62305383035777295</v>
      </c>
      <c r="G859" s="1">
        <f>IF(SQRT(B859^2+D859^2+F859^2)&lt;0.125,"",SQRT(B859^2+D859^2+F859^2))</f>
        <v>0.64307769615445376</v>
      </c>
      <c r="H859" s="1">
        <f t="shared" si="27"/>
        <v>6.430776961544538</v>
      </c>
      <c r="I859" s="1">
        <v>3.0469900098773999</v>
      </c>
      <c r="J859" s="1">
        <f>I859*xfactor</f>
        <v>4.0220268130381678</v>
      </c>
      <c r="K859" s="1">
        <v>-11.027507372667801</v>
      </c>
      <c r="L859" s="1">
        <f>K859*yfactor</f>
        <v>-14.556309731921498</v>
      </c>
      <c r="M859" s="1">
        <v>112.33264942799001</v>
      </c>
      <c r="N859" s="1">
        <f>(M859-80)*zfactor</f>
        <v>42.67909724494681</v>
      </c>
      <c r="O859">
        <v>1</v>
      </c>
      <c r="P859">
        <f t="shared" si="28"/>
        <v>0</v>
      </c>
      <c r="Q859">
        <v>1</v>
      </c>
      <c r="R859">
        <v>1</v>
      </c>
    </row>
    <row r="860" spans="1:18" x14ac:dyDescent="0.2">
      <c r="A860" s="1">
        <v>-0.15432242091499801</v>
      </c>
      <c r="B860" s="1">
        <f>IF(AND(-100&lt;A860,A860&lt;100),A860,B859)</f>
        <v>-0.15432242091499801</v>
      </c>
      <c r="C860" s="1">
        <v>8.9080522097246401E-3</v>
      </c>
      <c r="D860" s="1">
        <f>IF(AND(-100&lt;C860,C860&lt;100),C860,D859)</f>
        <v>8.9080522097246401E-3</v>
      </c>
      <c r="E860" s="1">
        <v>-0.60960255962936205</v>
      </c>
      <c r="F860" s="1">
        <f>IF(AND(-100&lt;E860,E860&lt;100),E860,F859)</f>
        <v>-0.60960255962936205</v>
      </c>
      <c r="G860" s="1">
        <f>IF(SQRT(B860^2+D860^2+F860^2)&lt;0.125,"",SQRT(B860^2+D860^2+F860^2))</f>
        <v>0.62889589257515977</v>
      </c>
      <c r="H860" s="1">
        <f t="shared" si="27"/>
        <v>6.2889589257515972</v>
      </c>
      <c r="I860" s="1">
        <v>3.09076250230811</v>
      </c>
      <c r="J860" s="1">
        <f>I860*xfactor</f>
        <v>4.0798065030467052</v>
      </c>
      <c r="K860" s="1">
        <v>-10.999859154911199</v>
      </c>
      <c r="L860" s="1">
        <f>K860*yfactor</f>
        <v>-14.519814084482784</v>
      </c>
      <c r="M860" s="1">
        <v>112.284957252056</v>
      </c>
      <c r="N860" s="1">
        <f>(M860-80)*zfactor</f>
        <v>42.616143572713924</v>
      </c>
      <c r="O860">
        <v>1</v>
      </c>
      <c r="P860">
        <f t="shared" si="28"/>
        <v>0</v>
      </c>
      <c r="Q860">
        <v>1</v>
      </c>
      <c r="R860">
        <v>1</v>
      </c>
    </row>
    <row r="861" spans="1:18" x14ac:dyDescent="0.2">
      <c r="A861" s="1">
        <v>-0.13638094563639699</v>
      </c>
      <c r="B861" s="1">
        <f>IF(AND(-100&lt;A861,A861&lt;100),A861,B860)</f>
        <v>-0.13638094563639699</v>
      </c>
      <c r="C861" s="1">
        <v>-2.2370786656913399E-2</v>
      </c>
      <c r="D861" s="1">
        <f>IF(AND(-100&lt;C861,C861&lt;100),C861,D860)</f>
        <v>-2.2370786656913399E-2</v>
      </c>
      <c r="E861" s="1">
        <v>-0.55014328490934905</v>
      </c>
      <c r="F861" s="1">
        <f>IF(AND(-100&lt;E861,E861&lt;100),E861,F860)</f>
        <v>-0.55014328490934905</v>
      </c>
      <c r="G861" s="1">
        <f>IF(SQRT(B861^2+D861^2+F861^2)&lt;0.125,"",SQRT(B861^2+D861^2+F861^2))</f>
        <v>0.56723703013746929</v>
      </c>
      <c r="H861" s="1">
        <f t="shared" si="27"/>
        <v>5.6723703013746931</v>
      </c>
      <c r="I861" s="1">
        <v>3.1452548097617501</v>
      </c>
      <c r="J861" s="1">
        <f>I861*xfactor</f>
        <v>4.1517363488855104</v>
      </c>
      <c r="K861" s="1">
        <v>-10.960594676953299</v>
      </c>
      <c r="L861" s="1">
        <f>K861*yfactor</f>
        <v>-14.467984973578355</v>
      </c>
      <c r="M861" s="1">
        <v>112.23039124936</v>
      </c>
      <c r="N861" s="1">
        <f>(M861-80)*zfactor</f>
        <v>42.544116449155197</v>
      </c>
      <c r="O861">
        <v>1</v>
      </c>
      <c r="P861">
        <f t="shared" si="28"/>
        <v>0</v>
      </c>
      <c r="Q861">
        <v>1</v>
      </c>
      <c r="R861">
        <v>1</v>
      </c>
    </row>
    <row r="862" spans="1:18" x14ac:dyDescent="0.2">
      <c r="A862" s="1">
        <v>-0.12747733819064699</v>
      </c>
      <c r="B862" s="1">
        <f>IF(AND(-100&lt;A862,A862&lt;100),A862,B861)</f>
        <v>-0.12747733819064699</v>
      </c>
      <c r="C862" s="1">
        <v>-4.5368283030013203E-2</v>
      </c>
      <c r="D862" s="1">
        <f>IF(AND(-100&lt;C862,C862&lt;100),C862,D861)</f>
        <v>-4.5368283030013203E-2</v>
      </c>
      <c r="E862" s="1">
        <v>-0.475199456981796</v>
      </c>
      <c r="F862" s="1">
        <f>IF(AND(-100&lt;E862,E862&lt;100),E862,F861)</f>
        <v>-0.475199456981796</v>
      </c>
      <c r="G862" s="1">
        <f>IF(SQRT(B862^2+D862^2+F862^2)&lt;0.125,"",SQRT(B862^2+D862^2+F862^2))</f>
        <v>0.49408832891807691</v>
      </c>
      <c r="H862" s="1">
        <f t="shared" si="27"/>
        <v>4.9408832891807695</v>
      </c>
      <c r="I862" s="1">
        <v>3.2427192013943702</v>
      </c>
      <c r="J862" s="1">
        <f>I862*xfactor</f>
        <v>4.2803893458405691</v>
      </c>
      <c r="K862" s="1">
        <v>-10.8970600345713</v>
      </c>
      <c r="L862" s="1">
        <f>K862*yfactor</f>
        <v>-14.384119245634118</v>
      </c>
      <c r="M862" s="1">
        <v>112.174501666561</v>
      </c>
      <c r="N862" s="1">
        <f>(M862-80)*zfactor</f>
        <v>42.470342199860518</v>
      </c>
      <c r="O862">
        <v>1</v>
      </c>
      <c r="P862">
        <f t="shared" si="28"/>
        <v>0</v>
      </c>
      <c r="Q862">
        <v>1</v>
      </c>
      <c r="R862">
        <v>1</v>
      </c>
    </row>
    <row r="863" spans="1:18" x14ac:dyDescent="0.2">
      <c r="A863" s="1">
        <v>-9.2931001774800903E-2</v>
      </c>
      <c r="B863" s="1">
        <f>IF(AND(-100&lt;A863,A863&lt;100),A863,B862)</f>
        <v>-9.2931001774800903E-2</v>
      </c>
      <c r="C863" s="1">
        <v>-6.3601885462025706E-2</v>
      </c>
      <c r="D863" s="1">
        <f>IF(AND(-100&lt;C863,C863&lt;100),C863,D862)</f>
        <v>-6.3601885462025706E-2</v>
      </c>
      <c r="E863" s="1">
        <v>-0.46041909602354197</v>
      </c>
      <c r="F863" s="1">
        <f>IF(AND(-100&lt;E863,E863&lt;100),E863,F862)</f>
        <v>-0.46041909602354197</v>
      </c>
      <c r="G863" s="1">
        <f>IF(SQRT(B863^2+D863^2+F863^2)&lt;0.125,"",SQRT(B863^2+D863^2+F863^2))</f>
        <v>0.47399062744776743</v>
      </c>
      <c r="H863" s="1">
        <f t="shared" si="27"/>
        <v>4.7399062744776739</v>
      </c>
      <c r="I863" s="1">
        <v>3.4295462211383199</v>
      </c>
      <c r="J863" s="1">
        <f>I863*xfactor</f>
        <v>4.5270010119025823</v>
      </c>
      <c r="K863" s="1">
        <v>-10.7736796314611</v>
      </c>
      <c r="L863" s="1">
        <f>K863*yfactor</f>
        <v>-14.221257113528653</v>
      </c>
      <c r="M863" s="1">
        <v>112.085778029225</v>
      </c>
      <c r="N863" s="1">
        <f>(M863-80)*zfactor</f>
        <v>42.353226998577</v>
      </c>
      <c r="O863">
        <v>1</v>
      </c>
      <c r="P863">
        <f t="shared" si="28"/>
        <v>0</v>
      </c>
      <c r="Q863">
        <v>1</v>
      </c>
      <c r="R863">
        <v>1</v>
      </c>
    </row>
    <row r="864" spans="1:18" x14ac:dyDescent="0.2">
      <c r="A864" s="1">
        <v>-4.7523805037099E-2</v>
      </c>
      <c r="B864" s="1">
        <f>IF(AND(-100&lt;A864,A864&lt;100),A864,B863)</f>
        <v>-4.7523805037099E-2</v>
      </c>
      <c r="C864" s="1">
        <v>-0.120116075586696</v>
      </c>
      <c r="D864" s="1">
        <f>IF(AND(-100&lt;C864,C864&lt;100),C864,D863)</f>
        <v>-0.120116075586696</v>
      </c>
      <c r="E864" s="1">
        <v>-0.42596756866184299</v>
      </c>
      <c r="F864" s="1">
        <f>IF(AND(-100&lt;E864,E864&lt;100),E864,F863)</f>
        <v>-0.42596756866184299</v>
      </c>
      <c r="G864" s="1">
        <f>IF(SQRT(B864^2+D864^2+F864^2)&lt;0.125,"",SQRT(B864^2+D864^2+F864^2))</f>
        <v>0.44512330113265802</v>
      </c>
      <c r="H864" s="1">
        <f t="shared" si="27"/>
        <v>4.4512330113265799</v>
      </c>
      <c r="I864" s="1">
        <v>3.6847675608735702</v>
      </c>
      <c r="J864" s="1">
        <f>I864*xfactor</f>
        <v>4.8638931803531129</v>
      </c>
      <c r="K864" s="1">
        <v>-10.6089807609399</v>
      </c>
      <c r="L864" s="1">
        <f>K864*yfactor</f>
        <v>-14.003854604440669</v>
      </c>
      <c r="M864" s="1">
        <v>112.006885332857</v>
      </c>
      <c r="N864" s="1">
        <f>(M864-80)*zfactor</f>
        <v>42.249088639371237</v>
      </c>
      <c r="O864">
        <v>1</v>
      </c>
      <c r="P864">
        <f t="shared" si="28"/>
        <v>0</v>
      </c>
      <c r="Q864">
        <v>1</v>
      </c>
      <c r="R864">
        <v>1</v>
      </c>
    </row>
    <row r="865" spans="1:18" x14ac:dyDescent="0.2">
      <c r="A865" s="1">
        <v>-3.5424322062437702E-2</v>
      </c>
      <c r="B865" s="1">
        <f>IF(AND(-100&lt;A865,A865&lt;100),A865,B864)</f>
        <v>-3.5424322062437702E-2</v>
      </c>
      <c r="C865" s="1">
        <v>-4.82454281735522E-2</v>
      </c>
      <c r="D865" s="1">
        <f>IF(AND(-100&lt;C865,C865&lt;100),C865,D864)</f>
        <v>-4.82454281735522E-2</v>
      </c>
      <c r="E865" s="1">
        <v>-0.35356688060816499</v>
      </c>
      <c r="F865" s="1">
        <f>IF(AND(-100&lt;E865,E865&lt;100),E865,F864)</f>
        <v>-0.35356688060816499</v>
      </c>
      <c r="G865" s="1">
        <f>IF(SQRT(B865^2+D865^2+F865^2)&lt;0.125,"",SQRT(B865^2+D865^2+F865^2))</f>
        <v>0.35859732709017939</v>
      </c>
      <c r="H865" s="1">
        <f t="shared" si="27"/>
        <v>3.585973270901794</v>
      </c>
      <c r="I865" s="1">
        <v>3.8943670630326102</v>
      </c>
      <c r="J865" s="1">
        <f>I865*xfactor</f>
        <v>5.1405645232030457</v>
      </c>
      <c r="K865" s="1">
        <v>-10.4755337928041</v>
      </c>
      <c r="L865" s="1">
        <f>K865*yfactor</f>
        <v>-13.827704606501413</v>
      </c>
      <c r="M865" s="1">
        <v>111.96389380586599</v>
      </c>
      <c r="N865" s="1">
        <f>(M865-80)*zfactor</f>
        <v>42.192339823743112</v>
      </c>
      <c r="O865">
        <v>1</v>
      </c>
      <c r="P865">
        <f t="shared" si="28"/>
        <v>0</v>
      </c>
      <c r="Q865">
        <v>1</v>
      </c>
      <c r="R865">
        <v>1</v>
      </c>
    </row>
    <row r="866" spans="1:18" x14ac:dyDescent="0.2">
      <c r="A866" s="1">
        <v>1.03916257682252E-2</v>
      </c>
      <c r="B866" s="1">
        <f>IF(AND(-100&lt;A866,A866&lt;100),A866,B865)</f>
        <v>1.03916257682252E-2</v>
      </c>
      <c r="C866" s="1">
        <v>-7.2781648171352104E-2</v>
      </c>
      <c r="D866" s="1">
        <f>IF(AND(-100&lt;C866,C866&lt;100),C866,D865)</f>
        <v>-7.2781648171352104E-2</v>
      </c>
      <c r="E866" s="1">
        <v>-0.33224425581511902</v>
      </c>
      <c r="F866" s="1">
        <f>IF(AND(-100&lt;E866,E866&lt;100),E866,F865)</f>
        <v>-0.33224425581511902</v>
      </c>
      <c r="G866" s="1">
        <f>IF(SQRT(B866^2+D866^2+F866^2)&lt;0.125,"",SQRT(B866^2+D866^2+F866^2))</f>
        <v>0.34028135376301116</v>
      </c>
      <c r="H866" s="1">
        <f t="shared" si="27"/>
        <v>3.4028135376301116</v>
      </c>
      <c r="I866" s="1">
        <v>4.0151820178434603</v>
      </c>
      <c r="J866" s="1">
        <f>I866*xfactor</f>
        <v>5.3000402635533677</v>
      </c>
      <c r="K866" s="1">
        <v>-10.3798446298287</v>
      </c>
      <c r="L866" s="1">
        <f>K866*yfactor</f>
        <v>-13.701394911373884</v>
      </c>
      <c r="M866" s="1">
        <v>111.902718233885</v>
      </c>
      <c r="N866" s="1">
        <f>(M866-80)*zfactor</f>
        <v>42.111588068728196</v>
      </c>
      <c r="O866">
        <v>1</v>
      </c>
      <c r="P866">
        <f t="shared" si="28"/>
        <v>0</v>
      </c>
      <c r="Q866">
        <v>1</v>
      </c>
      <c r="R866">
        <v>1</v>
      </c>
    </row>
    <row r="867" spans="1:18" x14ac:dyDescent="0.2">
      <c r="A867" s="1">
        <v>3.2261189072653698E-2</v>
      </c>
      <c r="B867" s="1">
        <f>IF(AND(-100&lt;A867,A867&lt;100),A867,B866)</f>
        <v>3.2261189072653698E-2</v>
      </c>
      <c r="C867" s="1">
        <v>-3.8658185179619303E-2</v>
      </c>
      <c r="D867" s="1">
        <f>IF(AND(-100&lt;C867,C867&lt;100),C867,D866)</f>
        <v>-3.8658185179619303E-2</v>
      </c>
      <c r="E867" s="1">
        <v>-0.23837791206988099</v>
      </c>
      <c r="F867" s="1">
        <f>IF(AND(-100&lt;E867,E867&lt;100),E867,F866)</f>
        <v>-0.23837791206988099</v>
      </c>
      <c r="G867" s="1">
        <f>IF(SQRT(B867^2+D867^2+F867^2)&lt;0.125,"",SQRT(B867^2+D867^2+F867^2))</f>
        <v>0.24363757625735641</v>
      </c>
      <c r="H867" s="1">
        <f t="shared" si="27"/>
        <v>2.4363757625735643</v>
      </c>
      <c r="I867" s="1">
        <v>4.0911635563466202</v>
      </c>
      <c r="J867" s="1">
        <f>I867*xfactor</f>
        <v>5.4003358943775392</v>
      </c>
      <c r="K867" s="1">
        <v>-10.266749029128601</v>
      </c>
      <c r="L867" s="1">
        <f>K867*yfactor</f>
        <v>-13.552108718449754</v>
      </c>
      <c r="M867" s="1">
        <v>111.802868383176</v>
      </c>
      <c r="N867" s="1">
        <f>(M867-80)*zfactor</f>
        <v>41.979786265792328</v>
      </c>
      <c r="O867">
        <v>1</v>
      </c>
      <c r="P867">
        <f t="shared" si="28"/>
        <v>0</v>
      </c>
      <c r="Q867">
        <v>1</v>
      </c>
      <c r="R867">
        <v>1</v>
      </c>
    </row>
    <row r="868" spans="1:18" x14ac:dyDescent="0.2">
      <c r="A868" s="1">
        <v>-2.7584189909651499E-2</v>
      </c>
      <c r="B868" s="1">
        <f>IF(AND(-100&lt;A868,A868&lt;100),A868,B867)</f>
        <v>-2.7584189909651499E-2</v>
      </c>
      <c r="C868" s="1">
        <v>-8.71713115410125E-2</v>
      </c>
      <c r="D868" s="1">
        <f>IF(AND(-100&lt;C868,C868&lt;100),C868,D867)</f>
        <v>-8.71713115410125E-2</v>
      </c>
      <c r="E868" s="1">
        <v>-0.23605048198885001</v>
      </c>
      <c r="F868" s="1">
        <f>IF(AND(-100&lt;E868,E868&lt;100),E868,F867)</f>
        <v>-0.23605048198885001</v>
      </c>
      <c r="G868" s="1">
        <f>IF(SQRT(B868^2+D868^2+F868^2)&lt;0.125,"",SQRT(B868^2+D868^2+F868^2))</f>
        <v>0.25313939862439505</v>
      </c>
      <c r="H868" s="1">
        <f t="shared" si="27"/>
        <v>2.5313939862439505</v>
      </c>
      <c r="I868" s="1">
        <v>4.1244897207539699</v>
      </c>
      <c r="J868" s="1">
        <f>I868*xfactor</f>
        <v>5.4443264313952406</v>
      </c>
      <c r="K868" s="1">
        <v>-10.105875537089</v>
      </c>
      <c r="L868" s="1">
        <f>K868*yfactor</f>
        <v>-13.339755708957481</v>
      </c>
      <c r="M868" s="1">
        <v>111.654076664077</v>
      </c>
      <c r="N868" s="1">
        <f>(M868-80)*zfactor</f>
        <v>41.783381196581637</v>
      </c>
      <c r="O868">
        <v>1</v>
      </c>
      <c r="P868">
        <f t="shared" si="28"/>
        <v>0</v>
      </c>
      <c r="Q868">
        <v>1</v>
      </c>
      <c r="R868">
        <v>1</v>
      </c>
    </row>
    <row r="869" spans="1:18" x14ac:dyDescent="0.2">
      <c r="A869" s="1">
        <v>-5.6239377864985701E-2</v>
      </c>
      <c r="B869" s="1">
        <f>IF(AND(-100&lt;A869,A869&lt;100),A869,B868)</f>
        <v>-5.6239377864985701E-2</v>
      </c>
      <c r="C869" s="1">
        <v>-7.6165232352604001E-2</v>
      </c>
      <c r="D869" s="1">
        <f>IF(AND(-100&lt;C869,C869&lt;100),C869,D868)</f>
        <v>-7.6165232352604001E-2</v>
      </c>
      <c r="E869" s="1">
        <v>-6.3969671502011105E-2</v>
      </c>
      <c r="F869" s="1">
        <f>IF(AND(-100&lt;E869,E869&lt;100),E869,F868)</f>
        <v>-6.3969671502011105E-2</v>
      </c>
      <c r="G869" s="1" t="str">
        <f>IF(SQRT(B869^2+D869^2+F869^2)&lt;0.125,"",SQRT(B869^2+D869^2+F869^2))</f>
        <v/>
      </c>
      <c r="H869" s="1" t="e">
        <f t="shared" si="27"/>
        <v>#VALUE!</v>
      </c>
      <c r="I869" s="1">
        <v>4.1750185367103496</v>
      </c>
      <c r="J869" s="1">
        <f>I869*xfactor</f>
        <v>5.5110244684576619</v>
      </c>
      <c r="K869" s="1">
        <v>-9.8957837964479296</v>
      </c>
      <c r="L869" s="1">
        <f>K869*yfactor</f>
        <v>-13.062434611311268</v>
      </c>
      <c r="M869" s="1">
        <v>111.488894543686</v>
      </c>
      <c r="N869" s="1">
        <f>(M869-80)*zfactor</f>
        <v>41.56534079766552</v>
      </c>
      <c r="O869">
        <v>1</v>
      </c>
      <c r="P869">
        <f t="shared" si="28"/>
        <v>0</v>
      </c>
      <c r="Q869">
        <v>1</v>
      </c>
      <c r="R869">
        <v>1</v>
      </c>
    </row>
    <row r="870" spans="1:18" x14ac:dyDescent="0.2">
      <c r="A870" s="1">
        <v>-5.6887289507710097E-2</v>
      </c>
      <c r="B870" s="1">
        <f>IF(AND(-100&lt;A870,A870&lt;100),A870,B869)</f>
        <v>-5.6887289507710097E-2</v>
      </c>
      <c r="C870" s="1">
        <v>-5.34759821977637E-2</v>
      </c>
      <c r="D870" s="1">
        <f>IF(AND(-100&lt;C870,C870&lt;100),C870,D869)</f>
        <v>-5.34759821977637E-2</v>
      </c>
      <c r="E870" s="1">
        <v>5.2024547391767401E-2</v>
      </c>
      <c r="F870" s="1">
        <f>IF(AND(-100&lt;E870,E870&lt;100),E870,F869)</f>
        <v>5.2024547391767401E-2</v>
      </c>
      <c r="G870" s="1" t="str">
        <f>IF(SQRT(B870^2+D870^2+F870^2)&lt;0.125,"",SQRT(B870^2+D870^2+F870^2))</f>
        <v/>
      </c>
      <c r="H870" s="1" t="e">
        <f t="shared" si="27"/>
        <v>#VALUE!</v>
      </c>
      <c r="I870" s="1">
        <v>4.2841537363564699</v>
      </c>
      <c r="J870" s="1">
        <f>I870*xfactor</f>
        <v>5.6550829319905409</v>
      </c>
      <c r="K870" s="1">
        <v>-9.6824952519519307</v>
      </c>
      <c r="L870" s="1">
        <f>K870*yfactor</f>
        <v>-12.780893732576549</v>
      </c>
      <c r="M870" s="1">
        <v>111.313553751716</v>
      </c>
      <c r="N870" s="1">
        <f>(M870-80)*zfactor</f>
        <v>41.333890952265122</v>
      </c>
      <c r="O870">
        <v>1</v>
      </c>
      <c r="P870">
        <f t="shared" si="28"/>
        <v>0</v>
      </c>
      <c r="Q870">
        <v>1</v>
      </c>
      <c r="R870">
        <v>1</v>
      </c>
    </row>
    <row r="871" spans="1:18" x14ac:dyDescent="0.2">
      <c r="A871" s="1">
        <v>-5.6386421215129101E-2</v>
      </c>
      <c r="B871" s="1">
        <f>IF(AND(-100&lt;A871,A871&lt;100),A871,B870)</f>
        <v>-5.6386421215129101E-2</v>
      </c>
      <c r="C871" s="1">
        <v>-2.8904256899381298E-2</v>
      </c>
      <c r="D871" s="1">
        <f>IF(AND(-100&lt;C871,C871&lt;100),C871,D870)</f>
        <v>-2.8904256899381298E-2</v>
      </c>
      <c r="E871" s="1">
        <v>5.5081048893133797E-2</v>
      </c>
      <c r="F871" s="1">
        <f>IF(AND(-100&lt;E871,E871&lt;100),E871,F870)</f>
        <v>5.5081048893133797E-2</v>
      </c>
      <c r="G871" s="1" t="str">
        <f>IF(SQRT(B871^2+D871^2+F871^2)&lt;0.125,"",SQRT(B871^2+D871^2+F871^2))</f>
        <v/>
      </c>
      <c r="H871" s="1" t="e">
        <f t="shared" si="27"/>
        <v>#VALUE!</v>
      </c>
      <c r="I871" s="1">
        <v>4.4104320197137596</v>
      </c>
      <c r="J871" s="1">
        <f>I871*xfactor</f>
        <v>5.8217702660221633</v>
      </c>
      <c r="K871" s="1">
        <v>-9.5275677792971294</v>
      </c>
      <c r="L871" s="1">
        <f>K871*yfactor</f>
        <v>-12.576389468672211</v>
      </c>
      <c r="M871" s="1">
        <v>111.137177482857</v>
      </c>
      <c r="N871" s="1">
        <f>(M871-80)*zfactor</f>
        <v>41.101074277371239</v>
      </c>
      <c r="O871">
        <v>1</v>
      </c>
      <c r="P871">
        <f t="shared" si="28"/>
        <v>0</v>
      </c>
      <c r="Q871">
        <v>1</v>
      </c>
      <c r="R871">
        <v>1</v>
      </c>
    </row>
    <row r="872" spans="1:18" x14ac:dyDescent="0.2">
      <c r="A872" s="1">
        <v>-4.4493763756970603E-2</v>
      </c>
      <c r="B872" s="1">
        <f>IF(AND(-100&lt;A872,A872&lt;100),A872,B871)</f>
        <v>-4.4493763756970603E-2</v>
      </c>
      <c r="C872" s="1">
        <v>-3.0041885856444999E-2</v>
      </c>
      <c r="D872" s="1">
        <f>IF(AND(-100&lt;C872,C872&lt;100),C872,D871)</f>
        <v>-3.0041885856444999E-2</v>
      </c>
      <c r="E872" s="1">
        <v>9.7088831823841995E-2</v>
      </c>
      <c r="F872" s="1">
        <f>IF(AND(-100&lt;E872,E872&lt;100),E872,F871)</f>
        <v>9.7088831823841995E-2</v>
      </c>
      <c r="G872" s="1" t="str">
        <f>IF(SQRT(B872^2+D872^2+F872^2)&lt;0.125,"",SQRT(B872^2+D872^2+F872^2))</f>
        <v/>
      </c>
      <c r="H872" s="1" t="e">
        <f t="shared" si="27"/>
        <v>#VALUE!</v>
      </c>
      <c r="I872" s="1">
        <v>4.52129064548578</v>
      </c>
      <c r="J872" s="1">
        <f>I872*xfactor</f>
        <v>5.9681036520412301</v>
      </c>
      <c r="K872" s="1">
        <v>-9.4220147743735705</v>
      </c>
      <c r="L872" s="1">
        <f>K872*yfactor</f>
        <v>-12.437059502173113</v>
      </c>
      <c r="M872" s="1">
        <v>110.986382348525</v>
      </c>
      <c r="N872" s="1">
        <f>(M872-80)*zfactor</f>
        <v>40.902024700052998</v>
      </c>
      <c r="O872">
        <v>1</v>
      </c>
      <c r="P872">
        <f t="shared" si="28"/>
        <v>0</v>
      </c>
      <c r="Q872">
        <v>1</v>
      </c>
      <c r="R872">
        <v>1</v>
      </c>
    </row>
    <row r="873" spans="1:18" x14ac:dyDescent="0.2">
      <c r="A873" s="1">
        <v>-7.3823887936556698E-2</v>
      </c>
      <c r="B873" s="1">
        <f>IF(AND(-100&lt;A873,A873&lt;100),A873,B872)</f>
        <v>-7.3823887936556698E-2</v>
      </c>
      <c r="C873" s="1">
        <v>-2.6771714770520701E-2</v>
      </c>
      <c r="D873" s="1">
        <f>IF(AND(-100&lt;C873,C873&lt;100),C873,D872)</f>
        <v>-2.6771714770520701E-2</v>
      </c>
      <c r="E873" s="1">
        <v>9.0383162935029196E-2</v>
      </c>
      <c r="F873" s="1">
        <f>IF(AND(-100&lt;E873,E873&lt;100),E873,F872)</f>
        <v>9.0383162935029196E-2</v>
      </c>
      <c r="G873" s="1" t="str">
        <f>IF(SQRT(B873^2+D873^2+F873^2)&lt;0.125,"",SQRT(B873^2+D873^2+F873^2))</f>
        <v/>
      </c>
      <c r="H873" s="1" t="e">
        <f t="shared" si="27"/>
        <v>#VALUE!</v>
      </c>
      <c r="I873" s="1">
        <v>4.6275027255302197</v>
      </c>
      <c r="J873" s="1">
        <f>I873*xfactor</f>
        <v>6.1083035976998898</v>
      </c>
      <c r="K873" s="1">
        <v>-9.3085107896536403</v>
      </c>
      <c r="L873" s="1">
        <f>K873*yfactor</f>
        <v>-12.287234242342805</v>
      </c>
      <c r="M873" s="1">
        <v>110.827707764357</v>
      </c>
      <c r="N873" s="1">
        <f>(M873-80)*zfactor</f>
        <v>40.692574248951246</v>
      </c>
      <c r="O873">
        <v>1</v>
      </c>
      <c r="P873">
        <f t="shared" si="28"/>
        <v>0</v>
      </c>
      <c r="Q873">
        <v>1</v>
      </c>
      <c r="R873">
        <v>1</v>
      </c>
    </row>
    <row r="874" spans="1:18" x14ac:dyDescent="0.2">
      <c r="A874" s="1">
        <v>-5.2769305631180097E-2</v>
      </c>
      <c r="B874" s="1">
        <f>IF(AND(-100&lt;A874,A874&lt;100),A874,B873)</f>
        <v>-5.2769305631180097E-2</v>
      </c>
      <c r="C874" s="1">
        <v>-2.5195059481392199E-2</v>
      </c>
      <c r="D874" s="1">
        <f>IF(AND(-100&lt;C874,C874&lt;100),C874,D873)</f>
        <v>-2.5195059481392199E-2</v>
      </c>
      <c r="E874" s="1">
        <v>0.15839622210870399</v>
      </c>
      <c r="F874" s="1">
        <f>IF(AND(-100&lt;E874,E874&lt;100),E874,F873)</f>
        <v>0.15839622210870399</v>
      </c>
      <c r="G874" s="1">
        <f>IF(SQRT(B874^2+D874^2+F874^2)&lt;0.125,"",SQRT(B874^2+D874^2+F874^2))</f>
        <v>0.16884535474029977</v>
      </c>
      <c r="H874" s="1">
        <f t="shared" si="27"/>
        <v>1.6884535474029976</v>
      </c>
      <c r="I874" s="1">
        <v>4.7574313401319497</v>
      </c>
      <c r="J874" s="1">
        <f>I874*xfactor</f>
        <v>6.2798093689741741</v>
      </c>
      <c r="K874" s="1">
        <v>-9.1905220808125403</v>
      </c>
      <c r="L874" s="1">
        <f>K874*yfactor</f>
        <v>-12.131489146672553</v>
      </c>
      <c r="M874" s="1">
        <v>110.694842027335</v>
      </c>
      <c r="N874" s="1">
        <f>(M874-80)*zfactor</f>
        <v>40.517191476082203</v>
      </c>
      <c r="O874">
        <v>1</v>
      </c>
      <c r="P874">
        <f t="shared" si="28"/>
        <v>0</v>
      </c>
      <c r="Q874">
        <v>1</v>
      </c>
      <c r="R874">
        <v>1</v>
      </c>
    </row>
    <row r="875" spans="1:18" x14ac:dyDescent="0.2">
      <c r="A875" s="1">
        <v>-6.1391289072224402E-2</v>
      </c>
      <c r="B875" s="1">
        <f>IF(AND(-100&lt;A875,A875&lt;100),A875,B874)</f>
        <v>-6.1391289072224402E-2</v>
      </c>
      <c r="C875" s="1">
        <v>-1.8044173775898599E-2</v>
      </c>
      <c r="D875" s="1">
        <f>IF(AND(-100&lt;C875,C875&lt;100),C875,D874)</f>
        <v>-1.8044173775898599E-2</v>
      </c>
      <c r="E875" s="1">
        <v>8.9660521891106904E-2</v>
      </c>
      <c r="F875" s="1">
        <f>IF(AND(-100&lt;E875,E875&lt;100),E875,F874)</f>
        <v>8.9660521891106904E-2</v>
      </c>
      <c r="G875" s="1" t="str">
        <f>IF(SQRT(B875^2+D875^2+F875^2)&lt;0.125,"",SQRT(B875^2+D875^2+F875^2))</f>
        <v/>
      </c>
      <c r="H875" s="1" t="e">
        <f t="shared" si="27"/>
        <v>#VALUE!</v>
      </c>
      <c r="I875" s="1">
        <v>4.9055843106957404</v>
      </c>
      <c r="J875" s="1">
        <f>I875*xfactor</f>
        <v>6.4753712901183773</v>
      </c>
      <c r="K875" s="1">
        <v>-9.0782587347540904</v>
      </c>
      <c r="L875" s="1">
        <f>K875*yfactor</f>
        <v>-11.9833015298754</v>
      </c>
      <c r="M875" s="1">
        <v>110.575127926524</v>
      </c>
      <c r="N875" s="1">
        <f>(M875-80)*zfactor</f>
        <v>40.359168863011689</v>
      </c>
      <c r="O875">
        <v>1</v>
      </c>
      <c r="P875">
        <f t="shared" si="28"/>
        <v>0</v>
      </c>
      <c r="Q875">
        <v>1</v>
      </c>
      <c r="R875">
        <v>1</v>
      </c>
    </row>
    <row r="876" spans="1:18" x14ac:dyDescent="0.2">
      <c r="A876" s="1">
        <v>-4.8126200844405199E-2</v>
      </c>
      <c r="B876" s="1">
        <f>IF(AND(-100&lt;A876,A876&lt;100),A876,B875)</f>
        <v>-4.8126200844405199E-2</v>
      </c>
      <c r="C876" s="1">
        <v>-2.89771671027239E-2</v>
      </c>
      <c r="D876" s="1">
        <f>IF(AND(-100&lt;C876,C876&lt;100),C876,D875)</f>
        <v>-2.89771671027239E-2</v>
      </c>
      <c r="E876" s="1">
        <v>0.113777058282861</v>
      </c>
      <c r="F876" s="1">
        <f>IF(AND(-100&lt;E876,E876&lt;100),E876,F875)</f>
        <v>0.113777058282861</v>
      </c>
      <c r="G876" s="1">
        <f>IF(SQRT(B876^2+D876^2+F876^2)&lt;0.125,"",SQRT(B876^2+D876^2+F876^2))</f>
        <v>0.12688981997196136</v>
      </c>
      <c r="H876" s="1">
        <f t="shared" si="27"/>
        <v>1.2688981997196136</v>
      </c>
      <c r="I876" s="1">
        <v>5.0840646051044098</v>
      </c>
      <c r="J876" s="1">
        <f>I876*xfactor</f>
        <v>6.7109652787378211</v>
      </c>
      <c r="K876" s="1">
        <v>-8.9733448006495404</v>
      </c>
      <c r="L876" s="1">
        <f>K876*yfactor</f>
        <v>-11.844815136857394</v>
      </c>
      <c r="M876" s="1">
        <v>110.43570110012701</v>
      </c>
      <c r="N876" s="1">
        <f>(M876-80)*zfactor</f>
        <v>40.175125452167649</v>
      </c>
      <c r="O876">
        <v>1</v>
      </c>
      <c r="P876">
        <f t="shared" si="28"/>
        <v>0</v>
      </c>
      <c r="Q876">
        <v>1</v>
      </c>
      <c r="R876">
        <v>1</v>
      </c>
    </row>
    <row r="877" spans="1:18" x14ac:dyDescent="0.2">
      <c r="A877" s="1">
        <v>-6.1619664748759503E-2</v>
      </c>
      <c r="B877" s="1">
        <f>IF(AND(-100&lt;A877,A877&lt;100),A877,B876)</f>
        <v>-6.1619664748759503E-2</v>
      </c>
      <c r="C877" s="1">
        <v>-2.3486668404258199E-2</v>
      </c>
      <c r="D877" s="1">
        <f>IF(AND(-100&lt;C877,C877&lt;100),C877,D876)</f>
        <v>-2.3486668404258199E-2</v>
      </c>
      <c r="E877" s="1">
        <v>8.6859957707388594E-2</v>
      </c>
      <c r="F877" s="1">
        <f>IF(AND(-100&lt;E877,E877&lt;100),E877,F876)</f>
        <v>8.6859957707388594E-2</v>
      </c>
      <c r="G877" s="1" t="str">
        <f>IF(SQRT(B877^2+D877^2+F877^2)&lt;0.125,"",SQRT(B877^2+D877^2+F877^2))</f>
        <v/>
      </c>
      <c r="H877" s="1" t="e">
        <f t="shared" si="27"/>
        <v>#VALUE!</v>
      </c>
      <c r="I877" s="1">
        <v>5.3100801512511104</v>
      </c>
      <c r="J877" s="1">
        <f>I877*xfactor</f>
        <v>7.0093057996514663</v>
      </c>
      <c r="K877" s="1">
        <v>-8.8347502037032104</v>
      </c>
      <c r="L877" s="1">
        <f>K877*yfactor</f>
        <v>-11.661870268888238</v>
      </c>
      <c r="M877" s="1">
        <v>110.253842029216</v>
      </c>
      <c r="N877" s="1">
        <f>(M877-80)*zfactor</f>
        <v>39.935071478565128</v>
      </c>
      <c r="O877">
        <v>1</v>
      </c>
      <c r="P877">
        <f t="shared" si="28"/>
        <v>0</v>
      </c>
      <c r="Q877">
        <v>1</v>
      </c>
      <c r="R877">
        <v>1</v>
      </c>
    </row>
    <row r="878" spans="1:18" x14ac:dyDescent="0.2">
      <c r="A878" s="1">
        <v>-5.2998809424314501E-2</v>
      </c>
      <c r="B878" s="1">
        <f>IF(AND(-100&lt;A878,A878&lt;100),A878,B877)</f>
        <v>-5.2998809424314501E-2</v>
      </c>
      <c r="C878" s="1">
        <v>-3.1547522021145497E-2</v>
      </c>
      <c r="D878" s="1">
        <f>IF(AND(-100&lt;C878,C878&lt;100),C878,D877)</f>
        <v>-3.1547522021145497E-2</v>
      </c>
      <c r="E878" s="1">
        <v>0.142625448577022</v>
      </c>
      <c r="F878" s="1">
        <f>IF(AND(-100&lt;E878,E878&lt;100),E878,F877)</f>
        <v>0.142625448577022</v>
      </c>
      <c r="G878" s="1">
        <f>IF(SQRT(B878^2+D878^2+F878^2)&lt;0.125,"",SQRT(B878^2+D878^2+F878^2))</f>
        <v>0.1553902780995845</v>
      </c>
      <c r="H878" s="1">
        <f t="shared" si="27"/>
        <v>1.553902780995845</v>
      </c>
      <c r="I878" s="1">
        <v>5.5466572749557104</v>
      </c>
      <c r="J878" s="1">
        <f>I878*xfactor</f>
        <v>7.3215876029415377</v>
      </c>
      <c r="K878" s="1">
        <v>-8.67761775030392</v>
      </c>
      <c r="L878" s="1">
        <f>K878*yfactor</f>
        <v>-11.454455430401175</v>
      </c>
      <c r="M878" s="1">
        <v>110.051448735786</v>
      </c>
      <c r="N878" s="1">
        <f>(M878-80)*zfactor</f>
        <v>39.667912331237517</v>
      </c>
      <c r="O878">
        <v>1</v>
      </c>
      <c r="P878">
        <f t="shared" si="28"/>
        <v>0</v>
      </c>
      <c r="Q878">
        <v>1</v>
      </c>
      <c r="R878">
        <v>1</v>
      </c>
    </row>
    <row r="879" spans="1:18" x14ac:dyDescent="0.2">
      <c r="A879" s="1">
        <v>-6.5894717092553498E-2</v>
      </c>
      <c r="B879" s="1">
        <f>IF(AND(-100&lt;A879,A879&lt;100),A879,B878)</f>
        <v>-6.5894717092553498E-2</v>
      </c>
      <c r="C879" s="1">
        <v>-2.0338885854952599E-2</v>
      </c>
      <c r="D879" s="1">
        <f>IF(AND(-100&lt;C879,C879&lt;100),C879,D878)</f>
        <v>-2.0338885854952599E-2</v>
      </c>
      <c r="E879" s="1">
        <v>0.121750041264077</v>
      </c>
      <c r="F879" s="1">
        <f>IF(AND(-100&lt;E879,E879&lt;100),E879,F878)</f>
        <v>0.121750041264077</v>
      </c>
      <c r="G879" s="1">
        <f>IF(SQRT(B879^2+D879^2+F879^2)&lt;0.125,"",SQRT(B879^2+D879^2+F879^2))</f>
        <v>0.1399244673612621</v>
      </c>
      <c r="H879" s="1">
        <f t="shared" si="27"/>
        <v>1.3992446736126209</v>
      </c>
      <c r="I879" s="1">
        <v>5.7612573169460397</v>
      </c>
      <c r="J879" s="1">
        <f>I879*xfactor</f>
        <v>7.6048596583687731</v>
      </c>
      <c r="K879" s="1">
        <v>-8.5250664379910006</v>
      </c>
      <c r="L879" s="1">
        <f>K879*yfactor</f>
        <v>-11.253087698148121</v>
      </c>
      <c r="M879" s="1">
        <v>109.858067791964</v>
      </c>
      <c r="N879" s="1">
        <f>(M879-80)*zfactor</f>
        <v>39.412649485392485</v>
      </c>
      <c r="O879">
        <v>1</v>
      </c>
      <c r="P879">
        <f t="shared" si="28"/>
        <v>0</v>
      </c>
      <c r="Q879">
        <v>1</v>
      </c>
      <c r="R879">
        <v>1</v>
      </c>
    </row>
    <row r="880" spans="1:18" x14ac:dyDescent="0.2">
      <c r="A880" s="1">
        <v>-5.8435577238985202E-2</v>
      </c>
      <c r="B880" s="1">
        <f>IF(AND(-100&lt;A880,A880&lt;100),A880,B879)</f>
        <v>-5.8435577238985202E-2</v>
      </c>
      <c r="C880" s="1">
        <v>-3.4271967924257199E-2</v>
      </c>
      <c r="D880" s="1">
        <f>IF(AND(-100&lt;C880,C880&lt;100),C880,D879)</f>
        <v>-3.4271967924257199E-2</v>
      </c>
      <c r="E880" s="1">
        <v>0.10869536086179001</v>
      </c>
      <c r="F880" s="1">
        <f>IF(AND(-100&lt;E880,E880&lt;100),E880,F879)</f>
        <v>0.10869536086179001</v>
      </c>
      <c r="G880" s="1">
        <f>IF(SQRT(B880^2+D880^2+F880^2)&lt;0.125,"",SQRT(B880^2+D880^2+F880^2))</f>
        <v>0.12807796822845632</v>
      </c>
      <c r="H880" s="1">
        <f t="shared" si="27"/>
        <v>1.2807796822845632</v>
      </c>
      <c r="I880" s="1">
        <v>5.9586681270567103</v>
      </c>
      <c r="J880" s="1">
        <f>I880*xfactor</f>
        <v>7.8654419277148584</v>
      </c>
      <c r="K880" s="1">
        <v>-8.3849639783944099</v>
      </c>
      <c r="L880" s="1">
        <f>K880*yfactor</f>
        <v>-11.068152451480621</v>
      </c>
      <c r="M880" s="1">
        <v>109.681584591046</v>
      </c>
      <c r="N880" s="1">
        <f>(M880-80)*zfactor</f>
        <v>39.17969166018073</v>
      </c>
      <c r="O880">
        <v>1</v>
      </c>
      <c r="P880">
        <f t="shared" si="28"/>
        <v>0</v>
      </c>
      <c r="Q880">
        <v>1</v>
      </c>
      <c r="R880">
        <v>1</v>
      </c>
    </row>
    <row r="881" spans="1:18" x14ac:dyDescent="0.2">
      <c r="A881" s="1">
        <v>-6.12178023674122E-2</v>
      </c>
      <c r="B881" s="1">
        <f>IF(AND(-100&lt;A881,A881&lt;100),A881,B880)</f>
        <v>-6.12178023674122E-2</v>
      </c>
      <c r="C881" s="1">
        <v>-2.8230465743827E-2</v>
      </c>
      <c r="D881" s="1">
        <f>IF(AND(-100&lt;C881,C881&lt;100),C881,D880)</f>
        <v>-2.8230465743827E-2</v>
      </c>
      <c r="E881" s="1">
        <v>0.114277994567192</v>
      </c>
      <c r="F881" s="1">
        <f>IF(AND(-100&lt;E881,E881&lt;100),E881,F880)</f>
        <v>0.114277994567192</v>
      </c>
      <c r="G881" s="1">
        <f>IF(SQRT(B881^2+D881^2+F881^2)&lt;0.125,"",SQRT(B881^2+D881^2+F881^2))</f>
        <v>0.13268021165610225</v>
      </c>
      <c r="H881" s="1">
        <f t="shared" si="27"/>
        <v>1.3268021165610224</v>
      </c>
      <c r="I881" s="1">
        <v>6.1449739072013303</v>
      </c>
      <c r="J881" s="1">
        <f>I881*xfactor</f>
        <v>8.1113655575057564</v>
      </c>
      <c r="K881" s="1">
        <v>-8.2208294156424806</v>
      </c>
      <c r="L881" s="1">
        <f>K881*yfactor</f>
        <v>-10.851494828648075</v>
      </c>
      <c r="M881" s="1">
        <v>109.547483010023</v>
      </c>
      <c r="N881" s="1">
        <f>(M881-80)*zfactor</f>
        <v>39.002677573230365</v>
      </c>
      <c r="O881">
        <v>1</v>
      </c>
      <c r="P881">
        <f t="shared" si="28"/>
        <v>0</v>
      </c>
      <c r="Q881">
        <v>1</v>
      </c>
      <c r="R881">
        <v>1</v>
      </c>
    </row>
    <row r="882" spans="1:18" x14ac:dyDescent="0.2">
      <c r="A882" s="1">
        <v>-6.1336782502804298E-2</v>
      </c>
      <c r="B882" s="1">
        <f>IF(AND(-100&lt;A882,A882&lt;100),A882,B881)</f>
        <v>-6.1336782502804298E-2</v>
      </c>
      <c r="C882" s="1">
        <v>-3.3639989845355198E-2</v>
      </c>
      <c r="D882" s="1">
        <f>IF(AND(-100&lt;C882,C882&lt;100),C882,D881)</f>
        <v>-3.3639989845355198E-2</v>
      </c>
      <c r="E882" s="1">
        <v>0.13371713452468301</v>
      </c>
      <c r="F882" s="1">
        <f>IF(AND(-100&lt;E882,E882&lt;100),E882,F881)</f>
        <v>0.13371713452468301</v>
      </c>
      <c r="G882" s="1">
        <f>IF(SQRT(B882^2+D882^2+F882^2)&lt;0.125,"",SQRT(B882^2+D882^2+F882^2))</f>
        <v>0.15091097332561371</v>
      </c>
      <c r="H882" s="1">
        <f t="shared" si="27"/>
        <v>1.5091097332561372</v>
      </c>
      <c r="I882" s="1">
        <v>6.3104741655720202</v>
      </c>
      <c r="J882" s="1">
        <f>I882*xfactor</f>
        <v>8.3298258985550664</v>
      </c>
      <c r="K882" s="1">
        <v>-7.9948353605171398</v>
      </c>
      <c r="L882" s="1">
        <f>K882*yfactor</f>
        <v>-10.553182675882626</v>
      </c>
      <c r="M882" s="1">
        <v>109.448736568404</v>
      </c>
      <c r="N882" s="1">
        <f>(M882-80)*zfactor</f>
        <v>38.872332270293285</v>
      </c>
      <c r="O882">
        <v>1</v>
      </c>
      <c r="P882">
        <f t="shared" si="28"/>
        <v>0</v>
      </c>
      <c r="Q882">
        <v>1</v>
      </c>
      <c r="R882">
        <v>1</v>
      </c>
    </row>
    <row r="883" spans="1:18" x14ac:dyDescent="0.2">
      <c r="A883" s="1">
        <v>-5.3821553735139603E-2</v>
      </c>
      <c r="B883" s="1">
        <f>IF(AND(-100&lt;A883,A883&lt;100),A883,B882)</f>
        <v>-5.3821553735139603E-2</v>
      </c>
      <c r="C883" s="1">
        <v>-2.2132378377203402E-2</v>
      </c>
      <c r="D883" s="1">
        <f>IF(AND(-100&lt;C883,C883&lt;100),C883,D882)</f>
        <v>-2.2132378377203402E-2</v>
      </c>
      <c r="E883" s="1">
        <v>0.12337656861183099</v>
      </c>
      <c r="F883" s="1">
        <f>IF(AND(-100&lt;E883,E883&lt;100),E883,F882)</f>
        <v>0.12337656861183099</v>
      </c>
      <c r="G883" s="1">
        <f>IF(SQRT(B883^2+D883^2+F883^2)&lt;0.125,"",SQRT(B883^2+D883^2+F883^2))</f>
        <v>0.13641253425373367</v>
      </c>
      <c r="H883" s="1">
        <f t="shared" si="27"/>
        <v>1.3641253425373367</v>
      </c>
      <c r="I883" s="1">
        <v>6.4510510681194297</v>
      </c>
      <c r="J883" s="1">
        <f>I883*xfactor</f>
        <v>8.515387409917647</v>
      </c>
      <c r="K883" s="1">
        <v>-7.6892228658102102</v>
      </c>
      <c r="L883" s="1">
        <f>K883*yfactor</f>
        <v>-10.149774182869479</v>
      </c>
      <c r="M883" s="1">
        <v>109.350429807946</v>
      </c>
      <c r="N883" s="1">
        <f>(M883-80)*zfactor</f>
        <v>38.74256734648872</v>
      </c>
      <c r="O883">
        <v>1</v>
      </c>
      <c r="P883">
        <f t="shared" si="28"/>
        <v>0</v>
      </c>
      <c r="Q883">
        <v>1</v>
      </c>
      <c r="R883">
        <v>1</v>
      </c>
    </row>
    <row r="884" spans="1:18" x14ac:dyDescent="0.2">
      <c r="A884" s="1">
        <v>-5.6955313699296101E-2</v>
      </c>
      <c r="B884" s="1">
        <f>IF(AND(-100&lt;A884,A884&lt;100),A884,B883)</f>
        <v>-5.6955313699296101E-2</v>
      </c>
      <c r="C884" s="1">
        <v>-2.8589327849082899E-2</v>
      </c>
      <c r="D884" s="1">
        <f>IF(AND(-100&lt;C884,C884&lt;100),C884,D883)</f>
        <v>-2.8589327849082899E-2</v>
      </c>
      <c r="E884" s="1">
        <v>7.9395150546940602E-2</v>
      </c>
      <c r="F884" s="1">
        <f>IF(AND(-100&lt;E884,E884&lt;100),E884,F883)</f>
        <v>7.9395150546940602E-2</v>
      </c>
      <c r="G884" s="1" t="str">
        <f>IF(SQRT(B884^2+D884^2+F884^2)&lt;0.125,"",SQRT(B884^2+D884^2+F884^2))</f>
        <v/>
      </c>
      <c r="H884" s="1" t="e">
        <f t="shared" si="27"/>
        <v>#VALUE!</v>
      </c>
      <c r="I884" s="1">
        <v>6.56688275111755</v>
      </c>
      <c r="J884" s="1">
        <f>I884*xfactor</f>
        <v>8.6682852314751671</v>
      </c>
      <c r="K884" s="1">
        <v>-7.3201224616157701</v>
      </c>
      <c r="L884" s="1">
        <f>K884*yfactor</f>
        <v>-9.662561649332817</v>
      </c>
      <c r="M884" s="1">
        <v>109.213254824964</v>
      </c>
      <c r="N884" s="1">
        <f>(M884-80)*zfactor</f>
        <v>38.561496368952476</v>
      </c>
      <c r="O884">
        <v>1</v>
      </c>
      <c r="P884">
        <f t="shared" si="28"/>
        <v>0</v>
      </c>
      <c r="Q884">
        <v>1</v>
      </c>
      <c r="R884">
        <v>1</v>
      </c>
    </row>
    <row r="885" spans="1:18" x14ac:dyDescent="0.2">
      <c r="A885" s="1">
        <v>-4.9668735354370497E-2</v>
      </c>
      <c r="B885" s="1">
        <f>IF(AND(-100&lt;A885,A885&lt;100),A885,B884)</f>
        <v>-4.9668735354370497E-2</v>
      </c>
      <c r="C885" s="1">
        <v>-2.8544272002510501E-2</v>
      </c>
      <c r="D885" s="1">
        <f>IF(AND(-100&lt;C885,C885&lt;100),C885,D884)</f>
        <v>-2.8544272002510501E-2</v>
      </c>
      <c r="E885" s="1">
        <v>0.111728637839036</v>
      </c>
      <c r="F885" s="1">
        <f>IF(AND(-100&lt;E885,E885&lt;100),E885,F884)</f>
        <v>0.111728637839036</v>
      </c>
      <c r="G885" s="1">
        <f>IF(SQRT(B885^2+D885^2+F885^2)&lt;0.125,"",SQRT(B885^2+D885^2+F885^2))</f>
        <v>0.1255589393441274</v>
      </c>
      <c r="H885" s="1">
        <f t="shared" si="27"/>
        <v>1.2555893934412741</v>
      </c>
      <c r="I885" s="1">
        <v>6.5764896817476997</v>
      </c>
      <c r="J885" s="1">
        <f>I885*xfactor</f>
        <v>8.6809663799069643</v>
      </c>
      <c r="K885" s="1">
        <v>-6.9848577952790301</v>
      </c>
      <c r="L885" s="1">
        <f>K885*yfactor</f>
        <v>-9.2200122897683201</v>
      </c>
      <c r="M885" s="1">
        <v>109.068004867892</v>
      </c>
      <c r="N885" s="1">
        <f>(M885-80)*zfactor</f>
        <v>38.369766425617442</v>
      </c>
      <c r="O885">
        <v>1</v>
      </c>
      <c r="P885">
        <f t="shared" si="28"/>
        <v>0</v>
      </c>
      <c r="Q885">
        <v>1</v>
      </c>
      <c r="R885">
        <v>1</v>
      </c>
    </row>
    <row r="886" spans="1:18" x14ac:dyDescent="0.2">
      <c r="A886" s="1">
        <v>-5.7965610690886397E-2</v>
      </c>
      <c r="B886" s="1">
        <f>IF(AND(-100&lt;A886,A886&lt;100),A886,B885)</f>
        <v>-5.7965610690886397E-2</v>
      </c>
      <c r="C886" s="1">
        <v>-2.7354992668192801E-2</v>
      </c>
      <c r="D886" s="1">
        <f>IF(AND(-100&lt;C886,C886&lt;100),C886,D885)</f>
        <v>-2.7354992668192801E-2</v>
      </c>
      <c r="E886" s="1">
        <v>0.111023025026731</v>
      </c>
      <c r="F886" s="1">
        <f>IF(AND(-100&lt;E886,E886&lt;100),E886,F885)</f>
        <v>0.111023025026731</v>
      </c>
      <c r="G886" s="1">
        <f>IF(SQRT(B886^2+D886^2+F886^2)&lt;0.125,"",SQRT(B886^2+D886^2+F886^2))</f>
        <v>0.12819680078976395</v>
      </c>
      <c r="H886" s="1">
        <f t="shared" si="27"/>
        <v>1.2819680078976394</v>
      </c>
      <c r="I886" s="1">
        <v>6.4769539932422697</v>
      </c>
      <c r="J886" s="1">
        <f>I886*xfactor</f>
        <v>8.5495792710797964</v>
      </c>
      <c r="K886" s="1">
        <v>-6.7752141567122903</v>
      </c>
      <c r="L886" s="1">
        <f>K886*yfactor</f>
        <v>-8.9432826868602238</v>
      </c>
      <c r="M886" s="1">
        <v>108.92107261174</v>
      </c>
      <c r="N886" s="1">
        <f>(M886-80)*zfactor</f>
        <v>38.175815847496807</v>
      </c>
      <c r="O886">
        <v>1</v>
      </c>
      <c r="P886">
        <f t="shared" si="28"/>
        <v>0</v>
      </c>
      <c r="Q886">
        <v>1</v>
      </c>
      <c r="R886">
        <v>1</v>
      </c>
    </row>
    <row r="887" spans="1:18" x14ac:dyDescent="0.2">
      <c r="A887" s="1">
        <v>-4.7892018912693797E-2</v>
      </c>
      <c r="B887" s="1">
        <f>IF(AND(-100&lt;A887,A887&lt;100),A887,B886)</f>
        <v>-4.7892018912693797E-2</v>
      </c>
      <c r="C887" s="1">
        <v>-2.0784048945062999E-2</v>
      </c>
      <c r="D887" s="1">
        <f>IF(AND(-100&lt;C887,C887&lt;100),C887,D886)</f>
        <v>-2.0784048945062999E-2</v>
      </c>
      <c r="E887" s="1">
        <v>0.12527605319742199</v>
      </c>
      <c r="F887" s="1">
        <f>IF(AND(-100&lt;E887,E887&lt;100),E887,F886)</f>
        <v>0.12527605319742199</v>
      </c>
      <c r="G887" s="1">
        <f>IF(SQRT(B887^2+D887^2+F887^2)&lt;0.125,"",SQRT(B887^2+D887^2+F887^2))</f>
        <v>0.13571923839606492</v>
      </c>
      <c r="H887" s="1">
        <f t="shared" si="27"/>
        <v>1.3571923839606492</v>
      </c>
      <c r="I887" s="1">
        <v>6.3241483065236999</v>
      </c>
      <c r="J887" s="1">
        <f>I887*xfactor</f>
        <v>8.3478757646112847</v>
      </c>
      <c r="K887" s="1">
        <v>-6.6683755610625299</v>
      </c>
      <c r="L887" s="1">
        <f>K887*yfactor</f>
        <v>-8.8022557406025399</v>
      </c>
      <c r="M887" s="1">
        <v>108.76594100391399</v>
      </c>
      <c r="N887" s="1">
        <f>(M887-80)*zfactor</f>
        <v>37.971042125166477</v>
      </c>
      <c r="O887">
        <v>1</v>
      </c>
      <c r="P887">
        <f t="shared" si="28"/>
        <v>0</v>
      </c>
      <c r="Q887">
        <v>1</v>
      </c>
      <c r="R887">
        <v>1</v>
      </c>
    </row>
    <row r="888" spans="1:18" x14ac:dyDescent="0.2">
      <c r="A888" s="1">
        <v>-6.4656497686889206E-2</v>
      </c>
      <c r="B888" s="1">
        <f>IF(AND(-100&lt;A888,A888&lt;100),A888,B887)</f>
        <v>-6.4656497686889206E-2</v>
      </c>
      <c r="C888" s="1">
        <v>-3.1713370667538002E-2</v>
      </c>
      <c r="D888" s="1">
        <f>IF(AND(-100&lt;C888,C888&lt;100),C888,D887)</f>
        <v>-3.1713370667538002E-2</v>
      </c>
      <c r="E888" s="1">
        <v>8.7020393133790105E-2</v>
      </c>
      <c r="F888" s="1">
        <f>IF(AND(-100&lt;E888,E888&lt;100),E888,F887)</f>
        <v>8.7020393133790105E-2</v>
      </c>
      <c r="G888" s="1" t="str">
        <f>IF(SQRT(B888^2+D888^2+F888^2)&lt;0.125,"",SQRT(B888^2+D888^2+F888^2))</f>
        <v/>
      </c>
      <c r="H888" s="1" t="e">
        <f t="shared" si="27"/>
        <v>#VALUE!</v>
      </c>
      <c r="I888" s="1">
        <v>6.1357548568573304</v>
      </c>
      <c r="J888" s="1">
        <f>I888*xfactor</f>
        <v>8.0991964110516772</v>
      </c>
      <c r="K888" s="1">
        <v>-6.6022317472679601</v>
      </c>
      <c r="L888" s="1">
        <f>K888*yfactor</f>
        <v>-8.7149459063937069</v>
      </c>
      <c r="M888" s="1">
        <v>108.625024428534</v>
      </c>
      <c r="N888" s="1">
        <f>(M888-80)*zfactor</f>
        <v>37.785032245664887</v>
      </c>
      <c r="O888">
        <v>1</v>
      </c>
      <c r="P888">
        <f t="shared" si="28"/>
        <v>0</v>
      </c>
      <c r="Q888">
        <v>1</v>
      </c>
      <c r="R888">
        <v>1</v>
      </c>
    </row>
    <row r="889" spans="1:18" x14ac:dyDescent="0.2">
      <c r="A889" s="1">
        <v>-5.61337838595804E-2</v>
      </c>
      <c r="B889" s="1">
        <f>IF(AND(-100&lt;A889,A889&lt;100),A889,B888)</f>
        <v>-5.61337838595804E-2</v>
      </c>
      <c r="C889" s="1">
        <v>-3.3253587672514802E-2</v>
      </c>
      <c r="D889" s="1">
        <f>IF(AND(-100&lt;C889,C889&lt;100),C889,D888)</f>
        <v>-3.3253587672514802E-2</v>
      </c>
      <c r="E889" s="1">
        <v>0.124874093150911</v>
      </c>
      <c r="F889" s="1">
        <f>IF(AND(-100&lt;E889,E889&lt;100),E889,F888)</f>
        <v>0.124874093150911</v>
      </c>
      <c r="G889" s="1">
        <f>IF(SQRT(B889^2+D889^2+F889^2)&lt;0.125,"",SQRT(B889^2+D889^2+F889^2))</f>
        <v>0.14089124147281162</v>
      </c>
      <c r="H889" s="1">
        <f t="shared" si="27"/>
        <v>1.4089124147281162</v>
      </c>
      <c r="I889" s="1">
        <v>5.9657411631610104</v>
      </c>
      <c r="J889" s="1">
        <f>I889*xfactor</f>
        <v>7.8747783353725342</v>
      </c>
      <c r="K889" s="1">
        <v>-6.5297162657181103</v>
      </c>
      <c r="L889" s="1">
        <f>K889*yfactor</f>
        <v>-8.6192254707479066</v>
      </c>
      <c r="M889" s="1">
        <v>108.508813023694</v>
      </c>
      <c r="N889" s="1">
        <f>(M889-80)*zfactor</f>
        <v>37.631633191276087</v>
      </c>
      <c r="O889">
        <v>1</v>
      </c>
      <c r="P889">
        <f t="shared" si="28"/>
        <v>0</v>
      </c>
      <c r="Q889">
        <v>1</v>
      </c>
      <c r="R889">
        <v>1</v>
      </c>
    </row>
    <row r="890" spans="1:18" x14ac:dyDescent="0.2">
      <c r="A890" s="1">
        <v>-5.9842128493823102E-2</v>
      </c>
      <c r="B890" s="1">
        <f>IF(AND(-100&lt;A890,A890&lt;100),A890,B889)</f>
        <v>-5.9842128493823102E-2</v>
      </c>
      <c r="C890" s="1">
        <v>-2.5038420352261399E-2</v>
      </c>
      <c r="D890" s="1">
        <f>IF(AND(-100&lt;C890,C890&lt;100),C890,D889)</f>
        <v>-2.5038420352261399E-2</v>
      </c>
      <c r="E890" s="1">
        <v>0.115775168061429</v>
      </c>
      <c r="F890" s="1">
        <f>IF(AND(-100&lt;E890,E890&lt;100),E890,F889)</f>
        <v>0.115775168061429</v>
      </c>
      <c r="G890" s="1">
        <f>IF(SQRT(B890^2+D890^2+F890^2)&lt;0.125,"",SQRT(B890^2+D890^2+F890^2))</f>
        <v>0.1327098051240371</v>
      </c>
      <c r="H890" s="1">
        <f t="shared" si="27"/>
        <v>1.3270980512403709</v>
      </c>
      <c r="I890" s="1">
        <v>5.7667621723533697</v>
      </c>
      <c r="J890" s="1">
        <f>I890*xfactor</f>
        <v>7.6121260675064484</v>
      </c>
      <c r="K890" s="1">
        <v>-6.4477587792622604</v>
      </c>
      <c r="L890" s="1">
        <f>K890*yfactor</f>
        <v>-8.5110415886261848</v>
      </c>
      <c r="M890" s="1">
        <v>108.435661150054</v>
      </c>
      <c r="N890" s="1">
        <f>(M890-80)*zfactor</f>
        <v>37.535072718071284</v>
      </c>
      <c r="O890">
        <v>1</v>
      </c>
      <c r="P890">
        <f t="shared" si="28"/>
        <v>0</v>
      </c>
      <c r="Q890">
        <v>1</v>
      </c>
      <c r="R890">
        <v>1</v>
      </c>
    </row>
    <row r="891" spans="1:18" x14ac:dyDescent="0.2">
      <c r="A891" s="1">
        <v>-5.1090286755209803E-2</v>
      </c>
      <c r="B891" s="1">
        <f>IF(AND(-100&lt;A891,A891&lt;100),A891,B890)</f>
        <v>-5.1090286755209803E-2</v>
      </c>
      <c r="C891" s="1">
        <v>-2.22737612384292E-2</v>
      </c>
      <c r="D891" s="1">
        <f>IF(AND(-100&lt;C891,C891&lt;100),C891,D890)</f>
        <v>-2.22737612384292E-2</v>
      </c>
      <c r="E891" s="1">
        <v>0.12882632370715899</v>
      </c>
      <c r="F891" s="1">
        <f>IF(AND(-100&lt;E891,E891&lt;100),E891,F890)</f>
        <v>0.12882632370715899</v>
      </c>
      <c r="G891" s="1">
        <f>IF(SQRT(B891^2+D891^2+F891^2)&lt;0.125,"",SQRT(B891^2+D891^2+F891^2))</f>
        <v>0.14036580609371299</v>
      </c>
      <c r="H891" s="1">
        <f t="shared" si="27"/>
        <v>1.4036580609371299</v>
      </c>
      <c r="I891" s="1">
        <v>5.5957748683158899</v>
      </c>
      <c r="J891" s="1">
        <f>I891*xfactor</f>
        <v>7.3864228261769753</v>
      </c>
      <c r="K891" s="1">
        <v>-6.3883995147371602</v>
      </c>
      <c r="L891" s="1">
        <f>K891*yfactor</f>
        <v>-8.4326873594530518</v>
      </c>
      <c r="M891" s="1">
        <v>108.391990448027</v>
      </c>
      <c r="N891" s="1">
        <f>(M891-80)*zfactor</f>
        <v>37.477427391395643</v>
      </c>
      <c r="O891">
        <v>1</v>
      </c>
      <c r="P891">
        <f t="shared" si="28"/>
        <v>0</v>
      </c>
      <c r="Q891">
        <v>1</v>
      </c>
      <c r="R891">
        <v>1</v>
      </c>
    </row>
    <row r="892" spans="1:18" x14ac:dyDescent="0.2">
      <c r="A892" s="1">
        <v>-5.2010086804070398E-2</v>
      </c>
      <c r="B892" s="1">
        <f>IF(AND(-100&lt;A892,A892&lt;100),A892,B891)</f>
        <v>-5.2010086804070398E-2</v>
      </c>
      <c r="C892" s="1">
        <v>-2.5295893052352102E-2</v>
      </c>
      <c r="D892" s="1">
        <f>IF(AND(-100&lt;C892,C892&lt;100),C892,D891)</f>
        <v>-2.5295893052352102E-2</v>
      </c>
      <c r="E892" s="1">
        <v>7.8004832192224899E-2</v>
      </c>
      <c r="F892" s="1">
        <f>IF(AND(-100&lt;E892,E892&lt;100),E892,F891)</f>
        <v>7.8004832192224899E-2</v>
      </c>
      <c r="G892" s="1" t="str">
        <f>IF(SQRT(B892^2+D892^2+F892^2)&lt;0.125,"",SQRT(B892^2+D892^2+F892^2))</f>
        <v/>
      </c>
      <c r="H892" s="1" t="e">
        <f t="shared" si="27"/>
        <v>#VALUE!</v>
      </c>
      <c r="I892" s="1">
        <v>5.45477846899339</v>
      </c>
      <c r="J892" s="1">
        <f>I892*xfactor</f>
        <v>7.2003075790712749</v>
      </c>
      <c r="K892" s="1">
        <v>-6.2910029961126099</v>
      </c>
      <c r="L892" s="1">
        <f>K892*yfactor</f>
        <v>-8.3041239548686452</v>
      </c>
      <c r="M892" s="1">
        <v>108.43715848810599</v>
      </c>
      <c r="N892" s="1">
        <f>(M892-80)*zfactor</f>
        <v>37.537049204299912</v>
      </c>
      <c r="O892">
        <v>1</v>
      </c>
      <c r="P892">
        <f t="shared" si="28"/>
        <v>0</v>
      </c>
      <c r="Q892">
        <v>1</v>
      </c>
      <c r="R892">
        <v>1</v>
      </c>
    </row>
    <row r="893" spans="1:18" x14ac:dyDescent="0.2">
      <c r="A893" s="1">
        <v>-4.3259722850680901E-2</v>
      </c>
      <c r="B893" s="1">
        <f>IF(AND(-100&lt;A893,A893&lt;100),A893,B892)</f>
        <v>-4.3259722850680901E-2</v>
      </c>
      <c r="C893" s="1">
        <v>-2.29835961910019E-2</v>
      </c>
      <c r="D893" s="1">
        <f>IF(AND(-100&lt;C893,C893&lt;100),C893,D892)</f>
        <v>-2.29835961910019E-2</v>
      </c>
      <c r="E893" s="1">
        <v>9.6680344018271705E-2</v>
      </c>
      <c r="F893" s="1">
        <f>IF(AND(-100&lt;E893,E893&lt;100),E893,F892)</f>
        <v>9.6680344018271705E-2</v>
      </c>
      <c r="G893" s="1" t="str">
        <f>IF(SQRT(B893^2+D893^2+F893^2)&lt;0.125,"",SQRT(B893^2+D893^2+F893^2))</f>
        <v/>
      </c>
      <c r="H893" s="1" t="e">
        <f t="shared" si="27"/>
        <v>#VALUE!</v>
      </c>
      <c r="I893" s="1">
        <v>5.3982317849275896</v>
      </c>
      <c r="J893" s="1">
        <f>I893*xfactor</f>
        <v>7.1256659561044184</v>
      </c>
      <c r="K893" s="1">
        <v>-6.2055350287547002</v>
      </c>
      <c r="L893" s="1">
        <f>K893*yfactor</f>
        <v>-8.1913062379562049</v>
      </c>
      <c r="M893" s="1">
        <v>108.567609262237</v>
      </c>
      <c r="N893" s="1">
        <f>(M893-80)*zfactor</f>
        <v>37.70924422615284</v>
      </c>
      <c r="O893">
        <v>1</v>
      </c>
      <c r="P893">
        <f t="shared" si="28"/>
        <v>0</v>
      </c>
      <c r="Q893">
        <v>1</v>
      </c>
      <c r="R893">
        <v>1</v>
      </c>
    </row>
    <row r="894" spans="1:18" x14ac:dyDescent="0.2">
      <c r="A894" s="1">
        <v>-5.5190468696303403E-2</v>
      </c>
      <c r="B894" s="1">
        <f>IF(AND(-100&lt;A894,A894&lt;100),A894,B893)</f>
        <v>-5.5190468696303403E-2</v>
      </c>
      <c r="C894" s="1">
        <v>-3.0642482787034402E-2</v>
      </c>
      <c r="D894" s="1">
        <f>IF(AND(-100&lt;C894,C894&lt;100),C894,D893)</f>
        <v>-3.0642482787034402E-2</v>
      </c>
      <c r="E894" s="1">
        <v>0.121373185586185</v>
      </c>
      <c r="F894" s="1">
        <f>IF(AND(-100&lt;E894,E894&lt;100),E894,F893)</f>
        <v>0.121373185586185</v>
      </c>
      <c r="G894" s="1">
        <f>IF(SQRT(B894^2+D894^2+F894^2)&lt;0.125,"",SQRT(B894^2+D894^2+F894^2))</f>
        <v>0.13680789365241267</v>
      </c>
      <c r="H894" s="1">
        <f t="shared" si="27"/>
        <v>1.3680789365241266</v>
      </c>
      <c r="I894" s="1">
        <v>5.3768985660564397</v>
      </c>
      <c r="J894" s="1">
        <f>I894*xfactor</f>
        <v>7.0975061071945005</v>
      </c>
      <c r="K894" s="1">
        <v>-6.1757864684345103</v>
      </c>
      <c r="L894" s="1">
        <f>K894*yfactor</f>
        <v>-8.1520381383335536</v>
      </c>
      <c r="M894" s="1">
        <v>108.743856872769</v>
      </c>
      <c r="N894" s="1">
        <f>(M894-80)*zfactor</f>
        <v>37.941891072055085</v>
      </c>
      <c r="O894">
        <v>1</v>
      </c>
      <c r="P894">
        <f t="shared" si="28"/>
        <v>0</v>
      </c>
      <c r="Q894">
        <v>1</v>
      </c>
      <c r="R894">
        <v>1</v>
      </c>
    </row>
    <row r="895" spans="1:18" x14ac:dyDescent="0.2">
      <c r="A895" s="1">
        <v>-4.97972910211281E-2</v>
      </c>
      <c r="B895" s="1">
        <f>IF(AND(-100&lt;A895,A895&lt;100),A895,B894)</f>
        <v>-4.97972910211281E-2</v>
      </c>
      <c r="C895" s="1">
        <v>-2.0273365511777702E-2</v>
      </c>
      <c r="D895" s="1">
        <f>IF(AND(-100&lt;C895,C895&lt;100),C895,D894)</f>
        <v>-2.0273365511777702E-2</v>
      </c>
      <c r="E895" s="1">
        <v>0.111965389041961</v>
      </c>
      <c r="F895" s="1">
        <f>IF(AND(-100&lt;E895,E895&lt;100),E895,F894)</f>
        <v>0.111965389041961</v>
      </c>
      <c r="G895" s="1" t="str">
        <f>IF(SQRT(B895^2+D895^2+F895^2)&lt;0.125,"",SQRT(B895^2+D895^2+F895^2))</f>
        <v/>
      </c>
      <c r="H895" s="1" t="e">
        <f t="shared" si="27"/>
        <v>#VALUE!</v>
      </c>
      <c r="I895" s="1">
        <v>5.3475466944780399</v>
      </c>
      <c r="J895" s="1">
        <f>I895*xfactor</f>
        <v>7.0587616367110133</v>
      </c>
      <c r="K895" s="1">
        <v>-6.2013014928171799</v>
      </c>
      <c r="L895" s="1">
        <f>K895*yfactor</f>
        <v>-8.1857179705186773</v>
      </c>
      <c r="M895" s="1">
        <v>108.913001171649</v>
      </c>
      <c r="N895" s="1">
        <f>(M895-80)*zfactor</f>
        <v>38.165161546576684</v>
      </c>
      <c r="O895">
        <v>1</v>
      </c>
      <c r="P895">
        <f t="shared" si="28"/>
        <v>0</v>
      </c>
      <c r="Q895">
        <v>1</v>
      </c>
      <c r="R895">
        <v>1</v>
      </c>
    </row>
    <row r="896" spans="1:18" x14ac:dyDescent="0.2">
      <c r="A896" s="1">
        <v>-4.8236408325517802E-2</v>
      </c>
      <c r="B896" s="1">
        <f>IF(AND(-100&lt;A896,A896&lt;100),A896,B895)</f>
        <v>-4.8236408325517802E-2</v>
      </c>
      <c r="C896" s="1">
        <v>-2.4465282947630101E-2</v>
      </c>
      <c r="D896" s="1">
        <f>IF(AND(-100&lt;C896,C896&lt;100),C896,D895)</f>
        <v>-2.4465282947630101E-2</v>
      </c>
      <c r="E896" s="1">
        <v>8.6390279891876504E-2</v>
      </c>
      <c r="F896" s="1">
        <f>IF(AND(-100&lt;E896,E896&lt;100),E896,F895)</f>
        <v>8.6390279891876504E-2</v>
      </c>
      <c r="G896" s="1" t="str">
        <f>IF(SQRT(B896^2+D896^2+F896^2)&lt;0.125,"",SQRT(B896^2+D896^2+F896^2))</f>
        <v/>
      </c>
      <c r="H896" s="1" t="e">
        <f t="shared" si="27"/>
        <v>#VALUE!</v>
      </c>
      <c r="I896" s="1">
        <v>5.3669472171614103</v>
      </c>
      <c r="J896" s="1">
        <f>I896*xfactor</f>
        <v>7.0843703266530618</v>
      </c>
      <c r="K896" s="1">
        <v>-6.2522479713276198</v>
      </c>
      <c r="L896" s="1">
        <f>K896*yfactor</f>
        <v>-8.2529673221524593</v>
      </c>
      <c r="M896" s="1">
        <v>109.037731471361</v>
      </c>
      <c r="N896" s="1">
        <f>(M896-80)*zfactor</f>
        <v>38.329805542196517</v>
      </c>
      <c r="O896">
        <v>1</v>
      </c>
      <c r="P896">
        <f t="shared" si="28"/>
        <v>0</v>
      </c>
      <c r="Q896">
        <v>1</v>
      </c>
      <c r="R896">
        <v>1</v>
      </c>
    </row>
    <row r="897" spans="1:18" x14ac:dyDescent="0.2">
      <c r="A897" s="1">
        <v>-5.8451993428679502E-2</v>
      </c>
      <c r="B897" s="1">
        <f>IF(AND(-100&lt;A897,A897&lt;100),A897,B896)</f>
        <v>-5.8451993428679502E-2</v>
      </c>
      <c r="C897" s="1">
        <v>-3.0031868143301301E-2</v>
      </c>
      <c r="D897" s="1">
        <f>IF(AND(-100&lt;C897,C897&lt;100),C897,D896)</f>
        <v>-3.0031868143301301E-2</v>
      </c>
      <c r="E897" s="1">
        <v>9.6287324221486503E-2</v>
      </c>
      <c r="F897" s="1">
        <f>IF(AND(-100&lt;E897,E897&lt;100),E897,F896)</f>
        <v>9.6287324221486503E-2</v>
      </c>
      <c r="G897" s="1" t="str">
        <f>IF(SQRT(B897^2+D897^2+F897^2)&lt;0.125,"",SQRT(B897^2+D897^2+F897^2))</f>
        <v/>
      </c>
      <c r="H897" s="1" t="e">
        <f t="shared" si="27"/>
        <v>#VALUE!</v>
      </c>
      <c r="I897" s="1">
        <v>5.4216686266642</v>
      </c>
      <c r="J897" s="1">
        <f>I897*xfactor</f>
        <v>7.156602587196744</v>
      </c>
      <c r="K897" s="1">
        <v>-6.2930214754595104</v>
      </c>
      <c r="L897" s="1">
        <f>K897*yfactor</f>
        <v>-8.3067883476065543</v>
      </c>
      <c r="M897" s="1">
        <v>109.115148904758</v>
      </c>
      <c r="N897" s="1">
        <f>(M897-80)*zfactor</f>
        <v>38.431996554280566</v>
      </c>
      <c r="O897">
        <v>1</v>
      </c>
      <c r="P897">
        <f t="shared" si="28"/>
        <v>0</v>
      </c>
      <c r="Q897">
        <v>1</v>
      </c>
      <c r="R897">
        <v>1</v>
      </c>
    </row>
    <row r="898" spans="1:18" x14ac:dyDescent="0.2">
      <c r="A898" s="1">
        <v>-5.4765282660532703E-2</v>
      </c>
      <c r="B898" s="1">
        <f>IF(AND(-100&lt;A898,A898&lt;100),A898,B897)</f>
        <v>-5.4765282660532703E-2</v>
      </c>
      <c r="C898" s="1">
        <v>-2.9450618459494701E-2</v>
      </c>
      <c r="D898" s="1">
        <f>IF(AND(-100&lt;C898,C898&lt;100),C898,D897)</f>
        <v>-2.9450618459494701E-2</v>
      </c>
      <c r="E898" s="1">
        <v>0.133213482783161</v>
      </c>
      <c r="F898" s="1">
        <f>IF(AND(-100&lt;E898,E898&lt;100),E898,F897)</f>
        <v>0.133213482783161</v>
      </c>
      <c r="G898" s="1">
        <f>IF(SQRT(B898^2+D898^2+F898^2)&lt;0.125,"",SQRT(B898^2+D898^2+F898^2))</f>
        <v>0.14701158834511757</v>
      </c>
      <c r="H898" s="1">
        <f t="shared" si="27"/>
        <v>1.4701158834511756</v>
      </c>
      <c r="I898" s="1">
        <v>5.5160012493241304</v>
      </c>
      <c r="J898" s="1">
        <f>I898*xfactor</f>
        <v>7.2811216491078525</v>
      </c>
      <c r="K898" s="1">
        <v>-6.3283733909826303</v>
      </c>
      <c r="L898" s="1">
        <f>K898*yfactor</f>
        <v>-8.353452876097073</v>
      </c>
      <c r="M898" s="1">
        <v>109.18250314963301</v>
      </c>
      <c r="N898" s="1">
        <f>(M898-80)*zfactor</f>
        <v>38.520904157515574</v>
      </c>
      <c r="O898">
        <v>1</v>
      </c>
      <c r="P898">
        <f t="shared" si="28"/>
        <v>0</v>
      </c>
      <c r="Q898">
        <v>1</v>
      </c>
      <c r="R898">
        <v>1</v>
      </c>
    </row>
    <row r="899" spans="1:18" x14ac:dyDescent="0.2">
      <c r="A899" s="1">
        <v>-6.8769293702354295E-2</v>
      </c>
      <c r="B899" s="1">
        <f>IF(AND(-100&lt;A899,A899&lt;100),A899,B898)</f>
        <v>-6.8769293702354295E-2</v>
      </c>
      <c r="C899" s="1">
        <v>-2.64421811802571E-2</v>
      </c>
      <c r="D899" s="1">
        <f>IF(AND(-100&lt;C899,C899&lt;100),C899,D898)</f>
        <v>-2.64421811802571E-2</v>
      </c>
      <c r="E899" s="1">
        <v>0.11942461141307301</v>
      </c>
      <c r="F899" s="1">
        <f>IF(AND(-100&lt;E899,E899&lt;100),E899,F898)</f>
        <v>0.11942461141307301</v>
      </c>
      <c r="G899" s="1">
        <f>IF(SQRT(B899^2+D899^2+F899^2)&lt;0.125,"",SQRT(B899^2+D899^2+F899^2))</f>
        <v>0.14032334984974418</v>
      </c>
      <c r="H899" s="1">
        <f t="shared" ref="H899:H962" si="29">IF(G899&gt;0.125,10*G899,0)</f>
        <v>1.4032334984974417</v>
      </c>
      <c r="I899" s="1">
        <v>5.6093623536719104</v>
      </c>
      <c r="J899" s="1">
        <f>I899*xfactor</f>
        <v>7.4043583068469223</v>
      </c>
      <c r="K899" s="1">
        <v>-6.3465950523736199</v>
      </c>
      <c r="L899" s="1">
        <f>K899*yfactor</f>
        <v>-8.3775054691331778</v>
      </c>
      <c r="M899" s="1">
        <v>109.28104225053799</v>
      </c>
      <c r="N899" s="1">
        <f>(M899-80)*zfactor</f>
        <v>38.650975770710154</v>
      </c>
      <c r="O899">
        <v>1</v>
      </c>
      <c r="P899">
        <f t="shared" si="28"/>
        <v>0</v>
      </c>
      <c r="Q899">
        <v>1</v>
      </c>
      <c r="R899">
        <v>1</v>
      </c>
    </row>
    <row r="900" spans="1:18" x14ac:dyDescent="0.2">
      <c r="A900" s="1">
        <v>-5.5100667453212397E-2</v>
      </c>
      <c r="B900" s="1">
        <f>IF(AND(-100&lt;A900,A900&lt;100),A900,B899)</f>
        <v>-5.5100667453212397E-2</v>
      </c>
      <c r="C900" s="1">
        <v>-3.26831306858184E-2</v>
      </c>
      <c r="D900" s="1">
        <f>IF(AND(-100&lt;C900,C900&lt;100),C900,D899)</f>
        <v>-3.26831306858184E-2</v>
      </c>
      <c r="E900" s="1">
        <v>9.5349747081928796E-2</v>
      </c>
      <c r="F900" s="1">
        <f>IF(AND(-100&lt;E900,E900&lt;100),E900,F899)</f>
        <v>9.5349747081928796E-2</v>
      </c>
      <c r="G900" s="1" t="str">
        <f>IF(SQRT(B900^2+D900^2+F900^2)&lt;0.125,"",SQRT(B900^2+D900^2+F900^2))</f>
        <v/>
      </c>
      <c r="H900" s="1" t="e">
        <f t="shared" si="29"/>
        <v>#VALUE!</v>
      </c>
      <c r="I900" s="1">
        <v>5.65872457769773</v>
      </c>
      <c r="J900" s="1">
        <f>I900*xfactor</f>
        <v>7.4695164425610043</v>
      </c>
      <c r="K900" s="1">
        <v>-6.3652811068648001</v>
      </c>
      <c r="L900" s="1">
        <f>K900*yfactor</f>
        <v>-8.4021710610615372</v>
      </c>
      <c r="M900" s="1">
        <v>109.425650943758</v>
      </c>
      <c r="N900" s="1">
        <f>(M900-80)*zfactor</f>
        <v>38.84185924576056</v>
      </c>
      <c r="O900">
        <v>1</v>
      </c>
      <c r="P900">
        <f t="shared" ref="P900:P963" si="30">IF(OR(O900&lt;&gt;O899,Q900&lt;&gt;Q899,R900&lt;&gt;R899),1,0)</f>
        <v>0</v>
      </c>
      <c r="Q900">
        <v>1</v>
      </c>
      <c r="R900">
        <v>1</v>
      </c>
    </row>
    <row r="901" spans="1:18" x14ac:dyDescent="0.2">
      <c r="A901" s="1">
        <v>-6.0365704237109699E-2</v>
      </c>
      <c r="B901" s="1">
        <f>IF(AND(-100&lt;A901,A901&lt;100),A901,B900)</f>
        <v>-6.0365704237109699E-2</v>
      </c>
      <c r="C901" s="1">
        <v>-2.8119157051869102E-2</v>
      </c>
      <c r="D901" s="1">
        <f>IF(AND(-100&lt;C901,C901&lt;100),C901,D900)</f>
        <v>-2.8119157051869102E-2</v>
      </c>
      <c r="E901" s="1">
        <v>9.6544346035662504E-2</v>
      </c>
      <c r="F901" s="1">
        <f>IF(AND(-100&lt;E901,E901&lt;100),E901,F900)</f>
        <v>9.6544346035662504E-2</v>
      </c>
      <c r="G901" s="1" t="str">
        <f>IF(SQRT(B901^2+D901^2+F901^2)&lt;0.125,"",SQRT(B901^2+D901^2+F901^2))</f>
        <v/>
      </c>
      <c r="H901" s="1" t="e">
        <f t="shared" si="29"/>
        <v>#VALUE!</v>
      </c>
      <c r="I901" s="1">
        <v>5.6713606266703396</v>
      </c>
      <c r="J901" s="1">
        <f>I901*xfactor</f>
        <v>7.4861960272048487</v>
      </c>
      <c r="K901" s="1">
        <v>-6.3949496591877999</v>
      </c>
      <c r="L901" s="1">
        <f>K901*yfactor</f>
        <v>-8.4413335501278954</v>
      </c>
      <c r="M901" s="1">
        <v>109.569407072781</v>
      </c>
      <c r="N901" s="1">
        <f>(M901-80)*zfactor</f>
        <v>39.03161733607093</v>
      </c>
      <c r="O901">
        <v>1</v>
      </c>
      <c r="P901">
        <f t="shared" si="30"/>
        <v>0</v>
      </c>
      <c r="Q901">
        <v>1</v>
      </c>
      <c r="R901">
        <v>1</v>
      </c>
    </row>
    <row r="902" spans="1:18" x14ac:dyDescent="0.2">
      <c r="A902" s="1">
        <v>-4.8357671210217203E-2</v>
      </c>
      <c r="B902" s="1">
        <f>IF(AND(-100&lt;A902,A902&lt;100),A902,B901)</f>
        <v>-4.8357671210217203E-2</v>
      </c>
      <c r="C902" s="1">
        <v>-2.72162828565502E-2</v>
      </c>
      <c r="D902" s="1">
        <f>IF(AND(-100&lt;C902,C902&lt;100),C902,D901)</f>
        <v>-2.72162828565502E-2</v>
      </c>
      <c r="E902" s="1">
        <v>0.13225549352081001</v>
      </c>
      <c r="F902" s="1">
        <f>IF(AND(-100&lt;E902,E902&lt;100),E902,F901)</f>
        <v>0.13225549352081001</v>
      </c>
      <c r="G902" s="1">
        <f>IF(SQRT(B902^2+D902^2+F902^2)&lt;0.125,"",SQRT(B902^2+D902^2+F902^2))</f>
        <v>0.14342491409736396</v>
      </c>
      <c r="H902" s="1">
        <f t="shared" si="29"/>
        <v>1.4342491409736398</v>
      </c>
      <c r="I902" s="1">
        <v>5.6669828852786601</v>
      </c>
      <c r="J902" s="1">
        <f>I902*xfactor</f>
        <v>7.4804174085678321</v>
      </c>
      <c r="K902" s="1">
        <v>-6.4077564071679101</v>
      </c>
      <c r="L902" s="1">
        <f>K902*yfactor</f>
        <v>-8.4582384574616416</v>
      </c>
      <c r="M902" s="1">
        <v>109.672801368433</v>
      </c>
      <c r="N902" s="1">
        <f>(M902-80)*zfactor</f>
        <v>39.168097806331559</v>
      </c>
      <c r="O902">
        <v>1</v>
      </c>
      <c r="P902">
        <f t="shared" si="30"/>
        <v>0</v>
      </c>
      <c r="Q902">
        <v>1</v>
      </c>
      <c r="R902">
        <v>1</v>
      </c>
    </row>
    <row r="903" spans="1:18" x14ac:dyDescent="0.2">
      <c r="A903" s="1">
        <v>-4.9569210779796202E-2</v>
      </c>
      <c r="B903" s="1">
        <f>IF(AND(-100&lt;A903,A903&lt;100),A903,B902)</f>
        <v>-4.9569210779796202E-2</v>
      </c>
      <c r="C903" s="1">
        <v>-1.6734835772744899E-2</v>
      </c>
      <c r="D903" s="1">
        <f>IF(AND(-100&lt;C903,C903&lt;100),C903,D902)</f>
        <v>-1.6734835772744899E-2</v>
      </c>
      <c r="E903" s="1">
        <v>0.106769267413705</v>
      </c>
      <c r="F903" s="1">
        <f>IF(AND(-100&lt;E903,E903&lt;100),E903,F902)</f>
        <v>0.106769267413705</v>
      </c>
      <c r="G903" s="1" t="str">
        <f>IF(SQRT(B903^2+D903^2+F903^2)&lt;0.125,"",SQRT(B903^2+D903^2+F903^2))</f>
        <v/>
      </c>
      <c r="H903" s="1" t="e">
        <f t="shared" si="29"/>
        <v>#VALUE!</v>
      </c>
      <c r="I903" s="1">
        <v>5.6547253510848403</v>
      </c>
      <c r="J903" s="1">
        <f>I903*xfactor</f>
        <v>7.4642374634319895</v>
      </c>
      <c r="K903" s="1">
        <v>-6.4049184674969402</v>
      </c>
      <c r="L903" s="1">
        <f>K903*yfactor</f>
        <v>-8.4544923770959617</v>
      </c>
      <c r="M903" s="1">
        <v>109.744287791049</v>
      </c>
      <c r="N903" s="1">
        <f>(M903-80)*zfactor</f>
        <v>39.262459884184686</v>
      </c>
      <c r="O903">
        <v>1</v>
      </c>
      <c r="P903">
        <f t="shared" si="30"/>
        <v>0</v>
      </c>
      <c r="Q903">
        <v>1</v>
      </c>
      <c r="R903">
        <v>1</v>
      </c>
    </row>
    <row r="904" spans="1:18" x14ac:dyDescent="0.2">
      <c r="A904" s="1">
        <v>-4.9659675672675603E-2</v>
      </c>
      <c r="B904" s="1">
        <f>IF(AND(-100&lt;A904,A904&lt;100),A904,B903)</f>
        <v>-4.9659675672675603E-2</v>
      </c>
      <c r="C904" s="1">
        <v>-2.5587823787742402E-2</v>
      </c>
      <c r="D904" s="1">
        <f>IF(AND(-100&lt;C904,C904&lt;100),C904,D903)</f>
        <v>-2.5587823787742402E-2</v>
      </c>
      <c r="E904" s="1">
        <v>9.2712190462911404E-2</v>
      </c>
      <c r="F904" s="1">
        <f>IF(AND(-100&lt;E904,E904&lt;100),E904,F903)</f>
        <v>9.2712190462911404E-2</v>
      </c>
      <c r="G904" s="1" t="str">
        <f>IF(SQRT(B904^2+D904^2+F904^2)&lt;0.125,"",SQRT(B904^2+D904^2+F904^2))</f>
        <v/>
      </c>
      <c r="H904" s="1" t="e">
        <f t="shared" si="29"/>
        <v>#VALUE!</v>
      </c>
      <c r="I904" s="1">
        <v>5.6154795855823698</v>
      </c>
      <c r="J904" s="1">
        <f>I904*xfactor</f>
        <v>7.4124330529687281</v>
      </c>
      <c r="K904" s="1">
        <v>-6.4100829447030803</v>
      </c>
      <c r="L904" s="1">
        <f>K904*yfactor</f>
        <v>-8.4613094870080658</v>
      </c>
      <c r="M904" s="1">
        <v>109.82710777774</v>
      </c>
      <c r="N904" s="1">
        <f>(M904-80)*zfactor</f>
        <v>39.371782266616798</v>
      </c>
      <c r="O904">
        <v>1</v>
      </c>
      <c r="P904">
        <f t="shared" si="30"/>
        <v>0</v>
      </c>
      <c r="Q904">
        <v>1</v>
      </c>
      <c r="R904">
        <v>1</v>
      </c>
    </row>
    <row r="905" spans="1:18" x14ac:dyDescent="0.2">
      <c r="A905" s="1">
        <v>-5.5981456866766803E-2</v>
      </c>
      <c r="B905" s="1">
        <f>IF(AND(-100&lt;A905,A905&lt;100),A905,B904)</f>
        <v>-5.5981456866766803E-2</v>
      </c>
      <c r="C905" s="1">
        <v>-2.8335257322913799E-2</v>
      </c>
      <c r="D905" s="1">
        <f>IF(AND(-100&lt;C905,C905&lt;100),C905,D904)</f>
        <v>-2.8335257322913799E-2</v>
      </c>
      <c r="E905" s="1">
        <v>9.3101238497350802E-2</v>
      </c>
      <c r="F905" s="1">
        <f>IF(AND(-100&lt;E905,E905&lt;100),E905,F904)</f>
        <v>9.3101238497350802E-2</v>
      </c>
      <c r="G905" s="1" t="str">
        <f>IF(SQRT(B905^2+D905^2+F905^2)&lt;0.125,"",SQRT(B905^2+D905^2+F905^2))</f>
        <v/>
      </c>
      <c r="H905" s="1" t="e">
        <f t="shared" si="29"/>
        <v>#VALUE!</v>
      </c>
      <c r="I905" s="1">
        <v>5.6170851265163604</v>
      </c>
      <c r="J905" s="1">
        <f>I905*xfactor</f>
        <v>7.4145523670015958</v>
      </c>
      <c r="K905" s="1">
        <v>-6.4341781339381896</v>
      </c>
      <c r="L905" s="1">
        <f>K905*yfactor</f>
        <v>-8.4931151367984103</v>
      </c>
      <c r="M905" s="1">
        <v>109.909063449781</v>
      </c>
      <c r="N905" s="1">
        <f>(M905-80)*zfactor</f>
        <v>39.479963753710926</v>
      </c>
      <c r="O905">
        <v>1</v>
      </c>
      <c r="P905">
        <f t="shared" si="30"/>
        <v>0</v>
      </c>
      <c r="Q905">
        <v>1</v>
      </c>
      <c r="R905">
        <v>1</v>
      </c>
    </row>
    <row r="906" spans="1:18" x14ac:dyDescent="0.2">
      <c r="A906" s="1">
        <v>-5.0733114614474099E-2</v>
      </c>
      <c r="B906" s="1">
        <f>IF(AND(-100&lt;A906,A906&lt;100),A906,B905)</f>
        <v>-5.0733114614474099E-2</v>
      </c>
      <c r="C906" s="1">
        <v>-2.4911644418723199E-2</v>
      </c>
      <c r="D906" s="1">
        <f>IF(AND(-100&lt;C906,C906&lt;100),C906,D905)</f>
        <v>-2.4911644418723199E-2</v>
      </c>
      <c r="E906" s="1">
        <v>0.122232956977479</v>
      </c>
      <c r="F906" s="1">
        <f>IF(AND(-100&lt;E906,E906&lt;100),E906,F905)</f>
        <v>0.122232956977479</v>
      </c>
      <c r="G906" s="1">
        <f>IF(SQRT(B906^2+D906^2+F906^2)&lt;0.125,"",SQRT(B906^2+D906^2+F906^2))</f>
        <v>0.13466749688617705</v>
      </c>
      <c r="H906" s="1">
        <f t="shared" si="29"/>
        <v>1.3466749688617705</v>
      </c>
      <c r="I906" s="1">
        <v>5.66743730351988</v>
      </c>
      <c r="J906" s="1">
        <f>I906*xfactor</f>
        <v>7.4810172406462421</v>
      </c>
      <c r="K906" s="1">
        <v>-6.4635361564127001</v>
      </c>
      <c r="L906" s="1">
        <f>K906*yfactor</f>
        <v>-8.531867726464764</v>
      </c>
      <c r="M906" s="1">
        <v>109.991169560328</v>
      </c>
      <c r="N906" s="1">
        <f>(M906-80)*zfactor</f>
        <v>39.588343819632968</v>
      </c>
      <c r="O906">
        <v>1</v>
      </c>
      <c r="P906">
        <f t="shared" si="30"/>
        <v>0</v>
      </c>
      <c r="Q906">
        <v>1</v>
      </c>
      <c r="R906">
        <v>1</v>
      </c>
    </row>
    <row r="907" spans="1:18" x14ac:dyDescent="0.2">
      <c r="A907" s="1">
        <v>-4.5967160387598301E-2</v>
      </c>
      <c r="B907" s="1">
        <f>IF(AND(-100&lt;A907,A907&lt;100),A907,B906)</f>
        <v>-4.5967160387598301E-2</v>
      </c>
      <c r="C907" s="1">
        <v>-1.93205292544383E-2</v>
      </c>
      <c r="D907" s="1">
        <f>IF(AND(-100&lt;C907,C907&lt;100),C907,D906)</f>
        <v>-1.93205292544383E-2</v>
      </c>
      <c r="E907" s="1">
        <v>0.10690941090518</v>
      </c>
      <c r="F907" s="1">
        <f>IF(AND(-100&lt;E907,E907&lt;100),E907,F906)</f>
        <v>0.10690941090518</v>
      </c>
      <c r="G907" s="1" t="str">
        <f>IF(SQRT(B907^2+D907^2+F907^2)&lt;0.125,"",SQRT(B907^2+D907^2+F907^2))</f>
        <v/>
      </c>
      <c r="H907" s="1" t="e">
        <f t="shared" si="29"/>
        <v>#VALUE!</v>
      </c>
      <c r="I907" s="1">
        <v>5.67806995153967</v>
      </c>
      <c r="J907" s="1">
        <f>I907*xfactor</f>
        <v>7.4950523360323649</v>
      </c>
      <c r="K907" s="1">
        <v>-6.4887139118861699</v>
      </c>
      <c r="L907" s="1">
        <f>K907*yfactor</f>
        <v>-8.5651023636897445</v>
      </c>
      <c r="M907" s="1">
        <v>110.081335633726</v>
      </c>
      <c r="N907" s="1">
        <f>(M907-80)*zfactor</f>
        <v>39.707363036518323</v>
      </c>
      <c r="O907">
        <v>1</v>
      </c>
      <c r="P907">
        <f t="shared" si="30"/>
        <v>0</v>
      </c>
      <c r="Q907">
        <v>1</v>
      </c>
      <c r="R907">
        <v>1</v>
      </c>
    </row>
    <row r="908" spans="1:18" x14ac:dyDescent="0.2">
      <c r="A908" s="1">
        <v>-5.6906817435976101E-2</v>
      </c>
      <c r="B908" s="1">
        <f>IF(AND(-100&lt;A908,A908&lt;100),A908,B907)</f>
        <v>-5.6906817435976101E-2</v>
      </c>
      <c r="C908" s="1">
        <v>-2.6893353915843798E-2</v>
      </c>
      <c r="D908" s="1">
        <f>IF(AND(-100&lt;C908,C908&lt;100),C908,D907)</f>
        <v>-2.6893353915843798E-2</v>
      </c>
      <c r="E908" s="1">
        <v>8.8607911481493204E-2</v>
      </c>
      <c r="F908" s="1">
        <f>IF(AND(-100&lt;E908,E908&lt;100),E908,F907)</f>
        <v>8.8607911481493204E-2</v>
      </c>
      <c r="G908" s="1" t="str">
        <f>IF(SQRT(B908^2+D908^2+F908^2)&lt;0.125,"",SQRT(B908^2+D908^2+F908^2))</f>
        <v/>
      </c>
      <c r="H908" s="1" t="e">
        <f t="shared" si="29"/>
        <v>#VALUE!</v>
      </c>
      <c r="I908" s="1">
        <v>5.6726820344919799</v>
      </c>
      <c r="J908" s="1">
        <f>I908*xfactor</f>
        <v>7.4879402855294135</v>
      </c>
      <c r="K908" s="1">
        <v>-6.5410244129478299</v>
      </c>
      <c r="L908" s="1">
        <f>K908*yfactor</f>
        <v>-8.6341522250911353</v>
      </c>
      <c r="M908" s="1">
        <v>110.169457778892</v>
      </c>
      <c r="N908" s="1">
        <f>(M908-80)*zfactor</f>
        <v>39.823684268137434</v>
      </c>
      <c r="O908">
        <v>1</v>
      </c>
      <c r="P908">
        <f t="shared" si="30"/>
        <v>0</v>
      </c>
      <c r="Q908">
        <v>1</v>
      </c>
      <c r="R908">
        <v>1</v>
      </c>
    </row>
    <row r="909" spans="1:18" x14ac:dyDescent="0.2">
      <c r="A909" s="1">
        <v>-4.8405103455635E-2</v>
      </c>
      <c r="B909" s="1">
        <f>IF(AND(-100&lt;A909,A909&lt;100),A909,B908)</f>
        <v>-4.8405103455635E-2</v>
      </c>
      <c r="C909" s="1">
        <v>-2.6749869566325801E-2</v>
      </c>
      <c r="D909" s="1">
        <f>IF(AND(-100&lt;C909,C909&lt;100),C909,D908)</f>
        <v>-2.6749869566325801E-2</v>
      </c>
      <c r="E909" s="1">
        <v>9.4440865391572301E-2</v>
      </c>
      <c r="F909" s="1">
        <f>IF(AND(-100&lt;E909,E909&lt;100),E909,F908)</f>
        <v>9.4440865391572301E-2</v>
      </c>
      <c r="G909" s="1" t="str">
        <f>IF(SQRT(B909^2+D909^2+F909^2)&lt;0.125,"",SQRT(B909^2+D909^2+F909^2))</f>
        <v/>
      </c>
      <c r="H909" s="1" t="e">
        <f t="shared" si="29"/>
        <v>#VALUE!</v>
      </c>
      <c r="I909" s="1">
        <v>5.6981499630567098</v>
      </c>
      <c r="J909" s="1">
        <f>I909*xfactor</f>
        <v>7.5215579512348576</v>
      </c>
      <c r="K909" s="1">
        <v>-6.6056617014220604</v>
      </c>
      <c r="L909" s="1">
        <f>K909*yfactor</f>
        <v>-8.7194734458771208</v>
      </c>
      <c r="M909" s="1">
        <v>110.24298330003199</v>
      </c>
      <c r="N909" s="1">
        <f>(M909-80)*zfactor</f>
        <v>39.920737956042238</v>
      </c>
      <c r="O909">
        <v>1</v>
      </c>
      <c r="P909">
        <f t="shared" si="30"/>
        <v>0</v>
      </c>
      <c r="Q909">
        <v>1</v>
      </c>
      <c r="R909">
        <v>1</v>
      </c>
    </row>
    <row r="910" spans="1:18" x14ac:dyDescent="0.2">
      <c r="A910" s="1">
        <v>-6.3422836409856201E-2</v>
      </c>
      <c r="B910" s="1">
        <f>IF(AND(-100&lt;A910,A910&lt;100),A910,B909)</f>
        <v>-6.3422836409856201E-2</v>
      </c>
      <c r="C910" s="1">
        <v>-2.8909431765995801E-2</v>
      </c>
      <c r="D910" s="1">
        <f>IF(AND(-100&lt;C910,C910&lt;100),C910,D909)</f>
        <v>-2.8909431765995801E-2</v>
      </c>
      <c r="E910" s="1">
        <v>0.13637544636184401</v>
      </c>
      <c r="F910" s="1">
        <f>IF(AND(-100&lt;E910,E910&lt;100),E910,F909)</f>
        <v>0.13637544636184401</v>
      </c>
      <c r="G910" s="1">
        <f>IF(SQRT(B910^2+D910^2+F910^2)&lt;0.125,"",SQRT(B910^2+D910^2+F910^2))</f>
        <v>0.15315506453818739</v>
      </c>
      <c r="H910" s="1">
        <f t="shared" si="29"/>
        <v>1.5315506453818739</v>
      </c>
      <c r="I910" s="1">
        <v>5.7273476488999098</v>
      </c>
      <c r="J910" s="1">
        <f>I910*xfactor</f>
        <v>7.5600988965478813</v>
      </c>
      <c r="K910" s="1">
        <v>-6.6385081791981504</v>
      </c>
      <c r="L910" s="1">
        <f>K910*yfactor</f>
        <v>-8.7628307965415591</v>
      </c>
      <c r="M910" s="1">
        <v>110.28258995802</v>
      </c>
      <c r="N910" s="1">
        <f>(M910-80)*zfactor</f>
        <v>39.973018744586398</v>
      </c>
      <c r="O910">
        <v>1</v>
      </c>
      <c r="P910">
        <f t="shared" si="30"/>
        <v>0</v>
      </c>
      <c r="Q910">
        <v>1</v>
      </c>
      <c r="R910">
        <v>1</v>
      </c>
    </row>
    <row r="911" spans="1:18" x14ac:dyDescent="0.2">
      <c r="A911" s="1">
        <v>-5.6627809152831603E-2</v>
      </c>
      <c r="B911" s="1">
        <f>IF(AND(-100&lt;A911,A911&lt;100),A911,B910)</f>
        <v>-5.6627809152831603E-2</v>
      </c>
      <c r="C911" s="1">
        <v>-2.6911855631178601E-2</v>
      </c>
      <c r="D911" s="1">
        <f>IF(AND(-100&lt;C911,C911&lt;100),C911,D910)</f>
        <v>-2.6911855631178601E-2</v>
      </c>
      <c r="E911" s="1">
        <v>0.12840642330538199</v>
      </c>
      <c r="F911" s="1">
        <f>IF(AND(-100&lt;E911,E911&lt;100),E911,F910)</f>
        <v>0.12840642330538199</v>
      </c>
      <c r="G911" s="1">
        <f>IF(SQRT(B911^2+D911^2+F911^2)&lt;0.125,"",SQRT(B911^2+D911^2+F911^2))</f>
        <v>0.14289564825089623</v>
      </c>
      <c r="H911" s="1">
        <f t="shared" si="29"/>
        <v>1.4289564825089625</v>
      </c>
      <c r="I911" s="1">
        <v>5.7648801115444996</v>
      </c>
      <c r="J911" s="1">
        <f>I911*xfactor</f>
        <v>7.6096417472387401</v>
      </c>
      <c r="K911" s="1">
        <v>-6.6400621168794096</v>
      </c>
      <c r="L911" s="1">
        <f>K911*yfactor</f>
        <v>-8.7648819942808203</v>
      </c>
      <c r="M911" s="1">
        <v>110.328694020277</v>
      </c>
      <c r="N911" s="1">
        <f>(M911-80)*zfactor</f>
        <v>40.033876106765639</v>
      </c>
      <c r="O911">
        <v>1</v>
      </c>
      <c r="P911">
        <f t="shared" si="30"/>
        <v>0</v>
      </c>
      <c r="Q911">
        <v>1</v>
      </c>
      <c r="R911">
        <v>1</v>
      </c>
    </row>
    <row r="912" spans="1:18" x14ac:dyDescent="0.2">
      <c r="A912" s="1">
        <v>-6.0955476958750102E-2</v>
      </c>
      <c r="B912" s="1">
        <f>IF(AND(-100&lt;A912,A912&lt;100),A912,B911)</f>
        <v>-6.0955476958750102E-2</v>
      </c>
      <c r="C912" s="1">
        <v>-2.68045376503393E-2</v>
      </c>
      <c r="D912" s="1">
        <f>IF(AND(-100&lt;C912,C912&lt;100),C912,D911)</f>
        <v>-2.68045376503393E-2</v>
      </c>
      <c r="E912" s="1">
        <v>9.7875220314683903E-2</v>
      </c>
      <c r="F912" s="1">
        <f>IF(AND(-100&lt;E912,E912&lt;100),E912,F911)</f>
        <v>9.7875220314683903E-2</v>
      </c>
      <c r="G912" s="1" t="str">
        <f>IF(SQRT(B912^2+D912^2+F912^2)&lt;0.125,"",SQRT(B912^2+D912^2+F912^2))</f>
        <v/>
      </c>
      <c r="H912" s="1" t="e">
        <f t="shared" si="29"/>
        <v>#VALUE!</v>
      </c>
      <c r="I912" s="1">
        <v>5.8273558156633101</v>
      </c>
      <c r="J912" s="1">
        <f>I912*xfactor</f>
        <v>7.6921096766755692</v>
      </c>
      <c r="K912" s="1">
        <v>-6.6156485823163802</v>
      </c>
      <c r="L912" s="1">
        <f>K912*yfactor</f>
        <v>-8.7326561286576219</v>
      </c>
      <c r="M912" s="1">
        <v>110.38507179507</v>
      </c>
      <c r="N912" s="1">
        <f>(M912-80)*zfactor</f>
        <v>40.10829476949241</v>
      </c>
      <c r="O912">
        <v>1</v>
      </c>
      <c r="P912">
        <f t="shared" si="30"/>
        <v>0</v>
      </c>
      <c r="Q912">
        <v>1</v>
      </c>
      <c r="R912">
        <v>1</v>
      </c>
    </row>
    <row r="913" spans="1:18" x14ac:dyDescent="0.2">
      <c r="A913" s="1">
        <v>-5.1154487714702199E-2</v>
      </c>
      <c r="B913" s="1">
        <f>IF(AND(-100&lt;A913,A913&lt;100),A913,B912)</f>
        <v>-5.1154487714702199E-2</v>
      </c>
      <c r="C913" s="1">
        <v>-2.99974613548467E-2</v>
      </c>
      <c r="D913" s="1">
        <f>IF(AND(-100&lt;C913,C913&lt;100),C913,D912)</f>
        <v>-2.99974613548467E-2</v>
      </c>
      <c r="E913" s="1">
        <v>0.10217447009177601</v>
      </c>
      <c r="F913" s="1">
        <f>IF(AND(-100&lt;E913,E913&lt;100),E913,F912)</f>
        <v>0.10217447009177601</v>
      </c>
      <c r="G913" s="1" t="str">
        <f>IF(SQRT(B913^2+D913^2+F913^2)&lt;0.125,"",SQRT(B913^2+D913^2+F913^2))</f>
        <v/>
      </c>
      <c r="H913" s="1" t="e">
        <f t="shared" si="29"/>
        <v>#VALUE!</v>
      </c>
      <c r="I913" s="1">
        <v>5.9361695178452596</v>
      </c>
      <c r="J913" s="1">
        <f>I913*xfactor</f>
        <v>7.835743763555743</v>
      </c>
      <c r="K913" s="1">
        <v>-6.5671549091515304</v>
      </c>
      <c r="L913" s="1">
        <f>K913*yfactor</f>
        <v>-8.6686444800800206</v>
      </c>
      <c r="M913" s="1">
        <v>110.42720748903101</v>
      </c>
      <c r="N913" s="1">
        <f>(M913-80)*zfactor</f>
        <v>40.163913885520927</v>
      </c>
      <c r="O913">
        <v>1</v>
      </c>
      <c r="P913">
        <f t="shared" si="30"/>
        <v>0</v>
      </c>
      <c r="Q913">
        <v>1</v>
      </c>
      <c r="R913">
        <v>1</v>
      </c>
    </row>
    <row r="914" spans="1:18" x14ac:dyDescent="0.2">
      <c r="A914" s="1">
        <v>-6.3540144267028795E-2</v>
      </c>
      <c r="B914" s="1">
        <f>IF(AND(-100&lt;A914,A914&lt;100),A914,B913)</f>
        <v>-6.3540144267028795E-2</v>
      </c>
      <c r="C914" s="1">
        <v>-2.8005551992981301E-2</v>
      </c>
      <c r="D914" s="1">
        <f>IF(AND(-100&lt;C914,C914&lt;100),C914,D913)</f>
        <v>-2.8005551992981301E-2</v>
      </c>
      <c r="E914" s="1">
        <v>0.13319510971975501</v>
      </c>
      <c r="F914" s="1">
        <f>IF(AND(-100&lt;E914,E914&lt;100),E914,F913)</f>
        <v>0.13319510971975501</v>
      </c>
      <c r="G914" s="1">
        <f>IF(SQRT(B914^2+D914^2+F914^2)&lt;0.125,"",SQRT(B914^2+D914^2+F914^2))</f>
        <v>0.15020851550149875</v>
      </c>
      <c r="H914" s="1">
        <f t="shared" si="29"/>
        <v>1.5020851550149874</v>
      </c>
      <c r="I914" s="1">
        <v>6.0302412138345103</v>
      </c>
      <c r="J914" s="1">
        <f>I914*xfactor</f>
        <v>7.9599184022615539</v>
      </c>
      <c r="K914" s="1">
        <v>-6.5834076395706802</v>
      </c>
      <c r="L914" s="1">
        <f>K914*yfactor</f>
        <v>-8.6900980842332984</v>
      </c>
      <c r="M914" s="1">
        <v>110.47472691981601</v>
      </c>
      <c r="N914" s="1">
        <f>(M914-80)*zfactor</f>
        <v>40.22663953415713</v>
      </c>
      <c r="O914">
        <v>1</v>
      </c>
      <c r="P914">
        <f t="shared" si="30"/>
        <v>0</v>
      </c>
      <c r="Q914">
        <v>1</v>
      </c>
      <c r="R914">
        <v>1</v>
      </c>
    </row>
    <row r="915" spans="1:18" x14ac:dyDescent="0.2">
      <c r="A915" s="1">
        <v>-5.3256702189198403E-2</v>
      </c>
      <c r="B915" s="1">
        <f>IF(AND(-100&lt;A915,A915&lt;100),A915,B914)</f>
        <v>-5.3256702189198403E-2</v>
      </c>
      <c r="C915" s="1">
        <v>-2.5700705814822498E-2</v>
      </c>
      <c r="D915" s="1">
        <f>IF(AND(-100&lt;C915,C915&lt;100),C915,D914)</f>
        <v>-2.5700705814822498E-2</v>
      </c>
      <c r="E915" s="1">
        <v>0.130373324564278</v>
      </c>
      <c r="F915" s="1">
        <f>IF(AND(-100&lt;E915,E915&lt;100),E915,F914)</f>
        <v>0.130373324564278</v>
      </c>
      <c r="G915" s="1">
        <f>IF(SQRT(B915^2+D915^2+F915^2)&lt;0.125,"",SQRT(B915^2+D915^2+F915^2))</f>
        <v>0.14315727842269005</v>
      </c>
      <c r="H915" s="1">
        <f t="shared" si="29"/>
        <v>1.4315727842269004</v>
      </c>
      <c r="I915" s="1">
        <v>6.0724531491093501</v>
      </c>
      <c r="J915" s="1">
        <f>I915*xfactor</f>
        <v>8.0156381568243429</v>
      </c>
      <c r="K915" s="1">
        <v>-6.6334795759000098</v>
      </c>
      <c r="L915" s="1">
        <f>K915*yfactor</f>
        <v>-8.7561930401880126</v>
      </c>
      <c r="M915" s="1">
        <v>110.523146169282</v>
      </c>
      <c r="N915" s="1">
        <f>(M915-80)*zfactor</f>
        <v>40.290552943452241</v>
      </c>
      <c r="O915">
        <v>1</v>
      </c>
      <c r="P915">
        <f t="shared" si="30"/>
        <v>0</v>
      </c>
      <c r="Q915">
        <v>1</v>
      </c>
      <c r="R915">
        <v>1</v>
      </c>
    </row>
    <row r="916" spans="1:18" x14ac:dyDescent="0.2">
      <c r="A916" s="1">
        <v>-6.2895260724234306E-2</v>
      </c>
      <c r="B916" s="1">
        <f>IF(AND(-100&lt;A916,A916&lt;100),A916,B915)</f>
        <v>-6.2895260724234306E-2</v>
      </c>
      <c r="C916" s="1">
        <v>-2.70485136889126E-2</v>
      </c>
      <c r="D916" s="1">
        <f>IF(AND(-100&lt;C916,C916&lt;100),C916,D915)</f>
        <v>-2.70485136889126E-2</v>
      </c>
      <c r="E916" s="1">
        <v>8.3499693930592894E-2</v>
      </c>
      <c r="F916" s="1">
        <f>IF(AND(-100&lt;E916,E916&lt;100),E916,F915)</f>
        <v>8.3499693930592894E-2</v>
      </c>
      <c r="G916" s="1" t="str">
        <f>IF(SQRT(B916^2+D916^2+F916^2)&lt;0.125,"",SQRT(B916^2+D916^2+F916^2))</f>
        <v/>
      </c>
      <c r="H916" s="1" t="e">
        <f t="shared" si="29"/>
        <v>#VALUE!</v>
      </c>
      <c r="I916" s="1">
        <v>6.1427612518504402</v>
      </c>
      <c r="J916" s="1">
        <f>I916*xfactor</f>
        <v>8.108444852442581</v>
      </c>
      <c r="K916" s="1">
        <v>-6.6861167006075801</v>
      </c>
      <c r="L916" s="1">
        <f>K916*yfactor</f>
        <v>-8.8256740448020068</v>
      </c>
      <c r="M916" s="1">
        <v>110.571420094323</v>
      </c>
      <c r="N916" s="1">
        <f>(M916-80)*zfactor</f>
        <v>40.354274524506366</v>
      </c>
      <c r="O916">
        <v>1</v>
      </c>
      <c r="P916">
        <f t="shared" si="30"/>
        <v>0</v>
      </c>
      <c r="Q916">
        <v>1</v>
      </c>
      <c r="R916">
        <v>1</v>
      </c>
    </row>
    <row r="917" spans="1:18" x14ac:dyDescent="0.2">
      <c r="A917" s="1">
        <v>-5.5943677895651703E-2</v>
      </c>
      <c r="B917" s="1">
        <f>IF(AND(-100&lt;A917,A917&lt;100),A917,B916)</f>
        <v>-5.5943677895651703E-2</v>
      </c>
      <c r="C917" s="1">
        <v>-3.0796534029123801E-2</v>
      </c>
      <c r="D917" s="1">
        <f>IF(AND(-100&lt;C917,C917&lt;100),C917,D916)</f>
        <v>-3.0796534029123801E-2</v>
      </c>
      <c r="E917" s="1">
        <v>9.9658900369441805E-2</v>
      </c>
      <c r="F917" s="1">
        <f>IF(AND(-100&lt;E917,E917&lt;100),E917,F916)</f>
        <v>9.9658900369441805E-2</v>
      </c>
      <c r="G917" s="1" t="str">
        <f>IF(SQRT(B917^2+D917^2+F917^2)&lt;0.125,"",SQRT(B917^2+D917^2+F917^2))</f>
        <v/>
      </c>
      <c r="H917" s="1" t="e">
        <f t="shared" si="29"/>
        <v>#VALUE!</v>
      </c>
      <c r="I917" s="1">
        <v>6.2533661418733804</v>
      </c>
      <c r="J917" s="1">
        <f>I917*xfactor</f>
        <v>8.2544433072728616</v>
      </c>
      <c r="K917" s="1">
        <v>-6.7304221056791702</v>
      </c>
      <c r="L917" s="1">
        <f>K917*yfactor</f>
        <v>-8.8841571794965049</v>
      </c>
      <c r="M917" s="1">
        <v>110.622965883684</v>
      </c>
      <c r="N917" s="1">
        <f>(M917-80)*zfactor</f>
        <v>40.422314966462885</v>
      </c>
      <c r="O917">
        <v>1</v>
      </c>
      <c r="P917">
        <f t="shared" si="30"/>
        <v>0</v>
      </c>
      <c r="Q917">
        <v>1</v>
      </c>
      <c r="R917">
        <v>1</v>
      </c>
    </row>
    <row r="918" spans="1:18" x14ac:dyDescent="0.2">
      <c r="A918" s="1">
        <v>-5.6641956024460302E-2</v>
      </c>
      <c r="B918" s="1">
        <f>IF(AND(-100&lt;A918,A918&lt;100),A918,B917)</f>
        <v>-5.6641956024460302E-2</v>
      </c>
      <c r="C918" s="1">
        <v>-2.88291053279233E-2</v>
      </c>
      <c r="D918" s="1">
        <f>IF(AND(-100&lt;C918,C918&lt;100),C918,D917)</f>
        <v>-2.88291053279233E-2</v>
      </c>
      <c r="E918" s="1">
        <v>0.13008000778175899</v>
      </c>
      <c r="F918" s="1">
        <f>IF(AND(-100&lt;E918,E918&lt;100),E918,F917)</f>
        <v>0.13008000778175899</v>
      </c>
      <c r="G918" s="1">
        <f>IF(SQRT(B918^2+D918^2+F918^2)&lt;0.125,"",SQRT(B918^2+D918^2+F918^2))</f>
        <v>0.14477650679854059</v>
      </c>
      <c r="H918" s="1">
        <f t="shared" si="29"/>
        <v>1.4477650679854059</v>
      </c>
      <c r="I918" s="1">
        <v>6.3472656762072601</v>
      </c>
      <c r="J918" s="1">
        <f>I918*xfactor</f>
        <v>8.3783906925935838</v>
      </c>
      <c r="K918" s="1">
        <v>-6.7829299294771204</v>
      </c>
      <c r="L918" s="1">
        <f>K918*yfactor</f>
        <v>-8.9534675069097993</v>
      </c>
      <c r="M918" s="1">
        <v>110.66895404034901</v>
      </c>
      <c r="N918" s="1">
        <f>(M918-80)*zfactor</f>
        <v>40.483019333260692</v>
      </c>
      <c r="O918">
        <v>1</v>
      </c>
      <c r="P918">
        <f t="shared" si="30"/>
        <v>0</v>
      </c>
      <c r="Q918">
        <v>1</v>
      </c>
      <c r="R918">
        <v>1</v>
      </c>
    </row>
    <row r="919" spans="1:18" x14ac:dyDescent="0.2">
      <c r="A919" s="1">
        <v>-6.0052324506237799E-2</v>
      </c>
      <c r="B919" s="1">
        <f>IF(AND(-100&lt;A919,A919&lt;100),A919,B918)</f>
        <v>-6.0052324506237799E-2</v>
      </c>
      <c r="C919" s="1">
        <v>-2.5992279193242099E-2</v>
      </c>
      <c r="D919" s="1">
        <f>IF(AND(-100&lt;C919,C919&lt;100),C919,D918)</f>
        <v>-2.5992279193242099E-2</v>
      </c>
      <c r="E919" s="1">
        <v>0.13554265198974899</v>
      </c>
      <c r="F919" s="1">
        <f>IF(AND(-100&lt;E919,E919&lt;100),E919,F918)</f>
        <v>0.13554265198974899</v>
      </c>
      <c r="G919" s="1">
        <f>IF(SQRT(B919^2+D919^2+F919^2)&lt;0.125,"",SQRT(B919^2+D919^2+F919^2))</f>
        <v>0.15051143067779316</v>
      </c>
      <c r="H919" s="1">
        <f t="shared" si="29"/>
        <v>1.5051143067779316</v>
      </c>
      <c r="I919" s="1">
        <v>6.3987850877452397</v>
      </c>
      <c r="J919" s="1">
        <f>I919*xfactor</f>
        <v>8.4463963158237174</v>
      </c>
      <c r="K919" s="1">
        <v>-6.8144080741236204</v>
      </c>
      <c r="L919" s="1">
        <f>K919*yfactor</f>
        <v>-8.995018657843179</v>
      </c>
      <c r="M919" s="1">
        <v>110.697086590026</v>
      </c>
      <c r="N919" s="1">
        <f>(M919-80)*zfactor</f>
        <v>40.520154298834328</v>
      </c>
      <c r="O919">
        <v>1</v>
      </c>
      <c r="P919">
        <f t="shared" si="30"/>
        <v>0</v>
      </c>
      <c r="Q919">
        <v>1</v>
      </c>
      <c r="R919">
        <v>1</v>
      </c>
    </row>
    <row r="920" spans="1:18" x14ac:dyDescent="0.2">
      <c r="A920" s="1">
        <v>-5.6738224957017303E-2</v>
      </c>
      <c r="B920" s="1">
        <f>IF(AND(-100&lt;A920,A920&lt;100),A920,B919)</f>
        <v>-5.6738224957017303E-2</v>
      </c>
      <c r="C920" s="1">
        <v>-3.2177643968967599E-2</v>
      </c>
      <c r="D920" s="1">
        <f>IF(AND(-100&lt;C920,C920&lt;100),C920,D919)</f>
        <v>-3.2177643968967599E-2</v>
      </c>
      <c r="E920" s="1">
        <v>8.8803689846334702E-2</v>
      </c>
      <c r="F920" s="1">
        <f>IF(AND(-100&lt;E920,E920&lt;100),E920,F919)</f>
        <v>8.8803689846334702E-2</v>
      </c>
      <c r="G920" s="1" t="str">
        <f>IF(SQRT(B920^2+D920^2+F920^2)&lt;0.125,"",SQRT(B920^2+D920^2+F920^2))</f>
        <v/>
      </c>
      <c r="H920" s="1" t="e">
        <f t="shared" si="29"/>
        <v>#VALUE!</v>
      </c>
      <c r="I920" s="1">
        <v>6.4129538962221</v>
      </c>
      <c r="J920" s="1">
        <f>I920*xfactor</f>
        <v>8.4650991430131732</v>
      </c>
      <c r="K920" s="1">
        <v>-6.8327673599396004</v>
      </c>
      <c r="L920" s="1">
        <f>K920*yfactor</f>
        <v>-9.0192529151202727</v>
      </c>
      <c r="M920" s="1">
        <v>110.71512650240599</v>
      </c>
      <c r="N920" s="1">
        <f>(M920-80)*zfactor</f>
        <v>40.543966983175913</v>
      </c>
      <c r="O920">
        <v>1</v>
      </c>
      <c r="P920">
        <f t="shared" si="30"/>
        <v>0</v>
      </c>
      <c r="Q920">
        <v>1</v>
      </c>
      <c r="R920">
        <v>1</v>
      </c>
    </row>
    <row r="921" spans="1:18" x14ac:dyDescent="0.2">
      <c r="A921" s="1">
        <v>-4.8897281701443203E-2</v>
      </c>
      <c r="B921" s="1">
        <f>IF(AND(-100&lt;A921,A921&lt;100),A921,B920)</f>
        <v>-4.8897281701443203E-2</v>
      </c>
      <c r="C921" s="1">
        <v>-2.3977007756977E-2</v>
      </c>
      <c r="D921" s="1">
        <f>IF(AND(-100&lt;C921,C921&lt;100),C921,D920)</f>
        <v>-2.3977007756977E-2</v>
      </c>
      <c r="E921" s="1">
        <v>8.3956796673158807E-2</v>
      </c>
      <c r="F921" s="1">
        <f>IF(AND(-100&lt;E921,E921&lt;100),E921,F920)</f>
        <v>8.3956796673158807E-2</v>
      </c>
      <c r="G921" s="1" t="str">
        <f>IF(SQRT(B921^2+D921^2+F921^2)&lt;0.125,"",SQRT(B921^2+D921^2+F921^2))</f>
        <v/>
      </c>
      <c r="H921" s="1" t="e">
        <f t="shared" si="29"/>
        <v>#VALUE!</v>
      </c>
      <c r="I921" s="1">
        <v>6.4660695913541701</v>
      </c>
      <c r="J921" s="1">
        <f>I921*xfactor</f>
        <v>8.5352118605875056</v>
      </c>
      <c r="K921" s="1">
        <v>-6.8435874341716003</v>
      </c>
      <c r="L921" s="1">
        <f>K921*yfactor</f>
        <v>-9.0335354131065131</v>
      </c>
      <c r="M921" s="1">
        <v>110.761576736892</v>
      </c>
      <c r="N921" s="1">
        <f>(M921-80)*zfactor</f>
        <v>40.605281292697434</v>
      </c>
      <c r="O921">
        <v>1</v>
      </c>
      <c r="P921">
        <f t="shared" si="30"/>
        <v>0</v>
      </c>
      <c r="Q921">
        <v>1</v>
      </c>
      <c r="R921">
        <v>1</v>
      </c>
    </row>
    <row r="922" spans="1:18" x14ac:dyDescent="0.2">
      <c r="A922" s="1">
        <v>-5.1882584344013598E-2</v>
      </c>
      <c r="B922" s="1">
        <f>IF(AND(-100&lt;A922,A922&lt;100),A922,B921)</f>
        <v>-5.1882584344013598E-2</v>
      </c>
      <c r="C922" s="1">
        <v>-2.8525777816894499E-2</v>
      </c>
      <c r="D922" s="1">
        <f>IF(AND(-100&lt;C922,C922&lt;100),C922,D921)</f>
        <v>-2.8525777816894499E-2</v>
      </c>
      <c r="E922" s="1">
        <v>0.13235947574454701</v>
      </c>
      <c r="F922" s="1">
        <f>IF(AND(-100&lt;E922,E922&lt;100),E922,F921)</f>
        <v>0.13235947574454701</v>
      </c>
      <c r="G922" s="1">
        <f>IF(SQRT(B922^2+D922^2+F922^2)&lt;0.125,"",SQRT(B922^2+D922^2+F922^2))</f>
        <v>0.14499845991473098</v>
      </c>
      <c r="H922" s="1">
        <f t="shared" si="29"/>
        <v>1.4499845991473097</v>
      </c>
      <c r="I922" s="1">
        <v>6.5031145599367903</v>
      </c>
      <c r="J922" s="1">
        <f>I922*xfactor</f>
        <v>8.5841112191165632</v>
      </c>
      <c r="K922" s="1">
        <v>-6.9195305111415504</v>
      </c>
      <c r="L922" s="1">
        <f>K922*yfactor</f>
        <v>-9.1337802747068473</v>
      </c>
      <c r="M922" s="1">
        <v>110.83852185494599</v>
      </c>
      <c r="N922" s="1">
        <f>(M922-80)*zfactor</f>
        <v>40.706848848528715</v>
      </c>
      <c r="O922">
        <v>1</v>
      </c>
      <c r="P922">
        <f t="shared" si="30"/>
        <v>0</v>
      </c>
      <c r="Q922">
        <v>1</v>
      </c>
      <c r="R922">
        <v>1</v>
      </c>
    </row>
    <row r="923" spans="1:18" x14ac:dyDescent="0.2">
      <c r="A923" s="1">
        <v>-5.6977691152105298E-2</v>
      </c>
      <c r="B923" s="1">
        <f>IF(AND(-100&lt;A923,A923&lt;100),A923,B922)</f>
        <v>-5.6977691152105298E-2</v>
      </c>
      <c r="C923" s="1">
        <v>-1.9847976562264599E-2</v>
      </c>
      <c r="D923" s="1">
        <f>IF(AND(-100&lt;C923,C923&lt;100),C923,D922)</f>
        <v>-1.9847976562264599E-2</v>
      </c>
      <c r="E923" s="1">
        <v>0.12528004442531401</v>
      </c>
      <c r="F923" s="1">
        <f>IF(AND(-100&lt;E923,E923&lt;100),E923,F922)</f>
        <v>0.12528004442531401</v>
      </c>
      <c r="G923" s="1">
        <f>IF(SQRT(B923^2+D923^2+F923^2)&lt;0.125,"",SQRT(B923^2+D923^2+F923^2))</f>
        <v>0.13905210891550532</v>
      </c>
      <c r="H923" s="1">
        <f t="shared" si="29"/>
        <v>1.3905210891550532</v>
      </c>
      <c r="I923" s="1">
        <v>6.5056046796496103</v>
      </c>
      <c r="J923" s="1">
        <f>I923*xfactor</f>
        <v>8.5873981771374854</v>
      </c>
      <c r="K923" s="1">
        <v>-6.9943736935882397</v>
      </c>
      <c r="L923" s="1">
        <f>K923*yfactor</f>
        <v>-9.2325732755364776</v>
      </c>
      <c r="M923" s="1">
        <v>110.853375396186</v>
      </c>
      <c r="N923" s="1">
        <f>(M923-80)*zfactor</f>
        <v>40.726455522965516</v>
      </c>
      <c r="O923">
        <v>1</v>
      </c>
      <c r="P923">
        <f t="shared" si="30"/>
        <v>0</v>
      </c>
      <c r="Q923">
        <v>1</v>
      </c>
      <c r="R923">
        <v>1</v>
      </c>
    </row>
    <row r="924" spans="1:18" x14ac:dyDescent="0.2">
      <c r="A924" s="1">
        <v>-5.8030132757903197E-2</v>
      </c>
      <c r="B924" s="1">
        <f>IF(AND(-100&lt;A924,A924&lt;100),A924,B923)</f>
        <v>-5.8030132757903197E-2</v>
      </c>
      <c r="C924" s="1">
        <v>-3.0536850186103501E-2</v>
      </c>
      <c r="D924" s="1">
        <f>IF(AND(-100&lt;C924,C924&lt;100),C924,D923)</f>
        <v>-3.0536850186103501E-2</v>
      </c>
      <c r="E924" s="1">
        <v>0.112710201145477</v>
      </c>
      <c r="F924" s="1">
        <f>IF(AND(-100&lt;E924,E924&lt;100),E924,F923)</f>
        <v>0.112710201145477</v>
      </c>
      <c r="G924" s="1">
        <f>IF(SQRT(B924^2+D924^2+F924^2)&lt;0.125,"",SQRT(B924^2+D924^2+F924^2))</f>
        <v>0.13039779510958874</v>
      </c>
      <c r="H924" s="1">
        <f t="shared" si="29"/>
        <v>1.3039779510958873</v>
      </c>
      <c r="I924" s="1">
        <v>6.4722124767709301</v>
      </c>
      <c r="J924" s="1">
        <f>I924*xfactor</f>
        <v>8.5433204693376279</v>
      </c>
      <c r="K924" s="1">
        <v>-7.0261617903374702</v>
      </c>
      <c r="L924" s="1">
        <f>K924*yfactor</f>
        <v>-9.2745335632454609</v>
      </c>
      <c r="M924" s="1">
        <v>110.874464719397</v>
      </c>
      <c r="N924" s="1">
        <f>(M924-80)*zfactor</f>
        <v>40.75429342960404</v>
      </c>
      <c r="O924">
        <v>1</v>
      </c>
      <c r="P924">
        <f t="shared" si="30"/>
        <v>0</v>
      </c>
      <c r="Q924">
        <v>1</v>
      </c>
      <c r="R924">
        <v>1</v>
      </c>
    </row>
    <row r="925" spans="1:18" x14ac:dyDescent="0.2">
      <c r="A925" s="1">
        <v>-6.9807488813634702E-2</v>
      </c>
      <c r="B925" s="1">
        <f>IF(AND(-100&lt;A925,A925&lt;100),A925,B924)</f>
        <v>-6.9807488813634702E-2</v>
      </c>
      <c r="C925" s="1">
        <v>-3.3125370775564898E-2</v>
      </c>
      <c r="D925" s="1">
        <f>IF(AND(-100&lt;C925,C925&lt;100),C925,D924)</f>
        <v>-3.3125370775564898E-2</v>
      </c>
      <c r="E925" s="1">
        <v>0.111092550232856</v>
      </c>
      <c r="F925" s="1">
        <f>IF(AND(-100&lt;E925,E925&lt;100),E925,F924)</f>
        <v>0.111092550232856</v>
      </c>
      <c r="G925" s="1">
        <f>IF(SQRT(B925^2+D925^2+F925^2)&lt;0.125,"",SQRT(B925^2+D925^2+F925^2))</f>
        <v>0.13532158143002918</v>
      </c>
      <c r="H925" s="1">
        <f t="shared" si="29"/>
        <v>1.3532158143002917</v>
      </c>
      <c r="I925" s="1">
        <v>6.3831444068550001</v>
      </c>
      <c r="J925" s="1">
        <f>I925*xfactor</f>
        <v>8.4257506170485996</v>
      </c>
      <c r="K925" s="1">
        <v>-7.04861139526641</v>
      </c>
      <c r="L925" s="1">
        <f>K925*yfactor</f>
        <v>-9.3041670417516613</v>
      </c>
      <c r="M925" s="1">
        <v>110.899362815218</v>
      </c>
      <c r="N925" s="1">
        <f>(M925-80)*zfactor</f>
        <v>40.787158916087762</v>
      </c>
      <c r="O925">
        <v>1</v>
      </c>
      <c r="P925">
        <f t="shared" si="30"/>
        <v>0</v>
      </c>
      <c r="Q925">
        <v>1</v>
      </c>
      <c r="R925">
        <v>1</v>
      </c>
    </row>
    <row r="926" spans="1:18" x14ac:dyDescent="0.2">
      <c r="A926" s="1">
        <v>-4.9278919473628301E-2</v>
      </c>
      <c r="B926" s="1">
        <f>IF(AND(-100&lt;A926,A926&lt;100),A926,B925)</f>
        <v>-4.9278919473628301E-2</v>
      </c>
      <c r="C926" s="1">
        <v>-2.8493105463019499E-2</v>
      </c>
      <c r="D926" s="1">
        <f>IF(AND(-100&lt;C926,C926&lt;100),C926,D925)</f>
        <v>-2.8493105463019499E-2</v>
      </c>
      <c r="E926" s="1">
        <v>0.1242496171306</v>
      </c>
      <c r="F926" s="1">
        <f>IF(AND(-100&lt;E926,E926&lt;100),E926,F925)</f>
        <v>0.1242496171306</v>
      </c>
      <c r="G926" s="1">
        <f>IF(SQRT(B926^2+D926^2+F926^2)&lt;0.125,"",SQRT(B926^2+D926^2+F926^2))</f>
        <v>0.13666834425175342</v>
      </c>
      <c r="H926" s="1">
        <f t="shared" si="29"/>
        <v>1.3666834425175343</v>
      </c>
      <c r="I926" s="1">
        <v>6.3349838795414897</v>
      </c>
      <c r="J926" s="1">
        <f>I926*xfactor</f>
        <v>8.3621787209947662</v>
      </c>
      <c r="K926" s="1">
        <v>-7.0814780109712103</v>
      </c>
      <c r="L926" s="1">
        <f>K926*yfactor</f>
        <v>-9.3475509744819973</v>
      </c>
      <c r="M926" s="1">
        <v>110.931288159985</v>
      </c>
      <c r="N926" s="1">
        <f>(M926-80)*zfactor</f>
        <v>40.829300371180203</v>
      </c>
      <c r="O926">
        <v>1</v>
      </c>
      <c r="P926">
        <f t="shared" si="30"/>
        <v>0</v>
      </c>
      <c r="Q926">
        <v>1</v>
      </c>
      <c r="R926">
        <v>1</v>
      </c>
    </row>
    <row r="927" spans="1:18" x14ac:dyDescent="0.2">
      <c r="A927" s="1">
        <v>-6.0362493357255999E-2</v>
      </c>
      <c r="B927" s="1">
        <f>IF(AND(-100&lt;A927,A927&lt;100),A927,B926)</f>
        <v>-6.0362493357255999E-2</v>
      </c>
      <c r="C927" s="1">
        <v>-2.1878618681775E-2</v>
      </c>
      <c r="D927" s="1">
        <f>IF(AND(-100&lt;C927,C927&lt;100),C927,D926)</f>
        <v>-2.1878618681775E-2</v>
      </c>
      <c r="E927" s="1">
        <v>0.12875767762180701</v>
      </c>
      <c r="F927" s="1">
        <f>IF(AND(-100&lt;E927,E927&lt;100),E927,F926)</f>
        <v>0.12875767762180701</v>
      </c>
      <c r="G927" s="1">
        <f>IF(SQRT(B927^2+D927^2+F927^2)&lt;0.125,"",SQRT(B927^2+D927^2+F927^2))</f>
        <v>0.14387787914161257</v>
      </c>
      <c r="H927" s="1">
        <f t="shared" si="29"/>
        <v>1.4387787914161256</v>
      </c>
      <c r="I927" s="1">
        <v>6.3306662717446001</v>
      </c>
      <c r="J927" s="1">
        <f>I927*xfactor</f>
        <v>8.3564794787028731</v>
      </c>
      <c r="K927" s="1">
        <v>-7.1169159787581302</v>
      </c>
      <c r="L927" s="1">
        <f>K927*yfactor</f>
        <v>-9.3943290919607332</v>
      </c>
      <c r="M927" s="1">
        <v>110.961506783421</v>
      </c>
      <c r="N927" s="1">
        <f>(M927-80)*zfactor</f>
        <v>40.869188954115721</v>
      </c>
      <c r="O927">
        <v>1</v>
      </c>
      <c r="P927">
        <f t="shared" si="30"/>
        <v>0</v>
      </c>
      <c r="Q927">
        <v>1</v>
      </c>
      <c r="R927">
        <v>1</v>
      </c>
    </row>
    <row r="928" spans="1:18" x14ac:dyDescent="0.2">
      <c r="A928" s="1">
        <v>-5.2072515974464398E-2</v>
      </c>
      <c r="B928" s="1">
        <f>IF(AND(-100&lt;A928,A928&lt;100),A928,B927)</f>
        <v>-5.2072515974464398E-2</v>
      </c>
      <c r="C928" s="1">
        <v>-2.9109206492805299E-2</v>
      </c>
      <c r="D928" s="1">
        <f>IF(AND(-100&lt;C928,C928&lt;100),C928,D927)</f>
        <v>-2.9109206492805299E-2</v>
      </c>
      <c r="E928" s="1">
        <v>0.10398864997646</v>
      </c>
      <c r="F928" s="1">
        <f>IF(AND(-100&lt;E928,E928&lt;100),E928,F927)</f>
        <v>0.10398864997646</v>
      </c>
      <c r="G928" s="1" t="str">
        <f>IF(SQRT(B928^2+D928^2+F928^2)&lt;0.125,"",SQRT(B928^2+D928^2+F928^2))</f>
        <v/>
      </c>
      <c r="H928" s="1" t="e">
        <f t="shared" si="29"/>
        <v>#VALUE!</v>
      </c>
      <c r="I928" s="1">
        <v>6.3355456360824496</v>
      </c>
      <c r="J928" s="1">
        <f>I928*xfactor</f>
        <v>8.3629202396288331</v>
      </c>
      <c r="K928" s="1">
        <v>-7.1872836877423403</v>
      </c>
      <c r="L928" s="1">
        <f>K928*yfactor</f>
        <v>-9.4872144678198893</v>
      </c>
      <c r="M928" s="1">
        <v>111.036256637013</v>
      </c>
      <c r="N928" s="1">
        <f>(M928-80)*zfactor</f>
        <v>40.967858760857155</v>
      </c>
      <c r="O928">
        <v>1</v>
      </c>
      <c r="P928">
        <f t="shared" si="30"/>
        <v>0</v>
      </c>
      <c r="Q928">
        <v>1</v>
      </c>
      <c r="R928">
        <v>1</v>
      </c>
    </row>
    <row r="929" spans="1:18" x14ac:dyDescent="0.2">
      <c r="A929" s="1">
        <v>-5.1763848355705001E-2</v>
      </c>
      <c r="B929" s="1">
        <f>IF(AND(-100&lt;A929,A929&lt;100),A929,B928)</f>
        <v>-5.1763848355705001E-2</v>
      </c>
      <c r="C929" s="1">
        <v>-1.51941705979855E-2</v>
      </c>
      <c r="D929" s="1">
        <f>IF(AND(-100&lt;C929,C929&lt;100),C929,D928)</f>
        <v>-1.51941705979855E-2</v>
      </c>
      <c r="E929" s="1">
        <v>7.9024950452376702E-2</v>
      </c>
      <c r="F929" s="1">
        <f>IF(AND(-100&lt;E929,E929&lt;100),E929,F928)</f>
        <v>7.9024950452376702E-2</v>
      </c>
      <c r="G929" s="1" t="str">
        <f>IF(SQRT(B929^2+D929^2+F929^2)&lt;0.125,"",SQRT(B929^2+D929^2+F929^2))</f>
        <v/>
      </c>
      <c r="H929" s="1" t="e">
        <f t="shared" si="29"/>
        <v>#VALUE!</v>
      </c>
      <c r="I929" s="1">
        <v>6.3413795847236702</v>
      </c>
      <c r="J929" s="1">
        <f>I929*xfactor</f>
        <v>8.3706210518352453</v>
      </c>
      <c r="K929" s="1">
        <v>-7.28550942704197</v>
      </c>
      <c r="L929" s="1">
        <f>K929*yfactor</f>
        <v>-9.6168724436954012</v>
      </c>
      <c r="M929" s="1">
        <v>111.11668957338399</v>
      </c>
      <c r="N929" s="1">
        <f>(M929-80)*zfactor</f>
        <v>41.074030236866875</v>
      </c>
      <c r="O929">
        <v>1</v>
      </c>
      <c r="P929">
        <f t="shared" si="30"/>
        <v>0</v>
      </c>
      <c r="Q929">
        <v>1</v>
      </c>
      <c r="R929">
        <v>1</v>
      </c>
    </row>
    <row r="930" spans="1:18" x14ac:dyDescent="0.2">
      <c r="A930" s="1">
        <v>-6.0005764330042101E-2</v>
      </c>
      <c r="B930" s="1">
        <f>IF(AND(-100&lt;A930,A930&lt;100),A930,B929)</f>
        <v>-6.0005764330042101E-2</v>
      </c>
      <c r="C930" s="1">
        <v>-2.08750212348578E-2</v>
      </c>
      <c r="D930" s="1">
        <f>IF(AND(-100&lt;C930,C930&lt;100),C930,D929)</f>
        <v>-2.08750212348578E-2</v>
      </c>
      <c r="E930" s="1">
        <v>0.11050851033199099</v>
      </c>
      <c r="F930" s="1">
        <f>IF(AND(-100&lt;E930,E930&lt;100),E930,F929)</f>
        <v>0.11050851033199099</v>
      </c>
      <c r="G930" s="1">
        <f>IF(SQRT(B930^2+D930^2+F930^2)&lt;0.125,"",SQRT(B930^2+D930^2+F930^2))</f>
        <v>0.12746995379376302</v>
      </c>
      <c r="H930" s="1">
        <f t="shared" si="29"/>
        <v>1.2746995379376302</v>
      </c>
      <c r="I930" s="1">
        <v>6.3609846129351002</v>
      </c>
      <c r="J930" s="1">
        <f>I930*xfactor</f>
        <v>8.3964996890743322</v>
      </c>
      <c r="K930" s="1">
        <v>-7.38389792714732</v>
      </c>
      <c r="L930" s="1">
        <f>K930*yfactor</f>
        <v>-9.7467452638344625</v>
      </c>
      <c r="M930" s="1">
        <v>111.139565103433</v>
      </c>
      <c r="N930" s="1">
        <f>(M930-80)*zfactor</f>
        <v>41.104225936531563</v>
      </c>
      <c r="O930">
        <v>1</v>
      </c>
      <c r="P930">
        <f t="shared" si="30"/>
        <v>0</v>
      </c>
      <c r="Q930">
        <v>1</v>
      </c>
      <c r="R930">
        <v>1</v>
      </c>
    </row>
    <row r="931" spans="1:18" x14ac:dyDescent="0.2">
      <c r="A931" s="1">
        <v>-4.6182589602321002E-2</v>
      </c>
      <c r="B931" s="1">
        <f>IF(AND(-100&lt;A931,A931&lt;100),A931,B930)</f>
        <v>-4.6182589602321002E-2</v>
      </c>
      <c r="C931" s="1">
        <v>-2.8042282994472E-2</v>
      </c>
      <c r="D931" s="1">
        <f>IF(AND(-100&lt;C931,C931&lt;100),C931,D930)</f>
        <v>-2.8042282994472E-2</v>
      </c>
      <c r="E931" s="1">
        <v>0.113633339419626</v>
      </c>
      <c r="F931" s="1">
        <f>IF(AND(-100&lt;E931,E931&lt;100),E931,F930)</f>
        <v>0.113633339419626</v>
      </c>
      <c r="G931" s="1">
        <f>IF(SQRT(B931^2+D931^2+F931^2)&lt;0.125,"",SQRT(B931^2+D931^2+F931^2))</f>
        <v>0.12582423075693486</v>
      </c>
      <c r="H931" s="1">
        <f t="shared" si="29"/>
        <v>1.2582423075693485</v>
      </c>
      <c r="I931" s="1">
        <v>6.3284244991797598</v>
      </c>
      <c r="J931" s="1">
        <f>I931*xfactor</f>
        <v>8.3535203389172832</v>
      </c>
      <c r="K931" s="1">
        <v>-7.4341461530555097</v>
      </c>
      <c r="L931" s="1">
        <f>K931*yfactor</f>
        <v>-9.8130729220332729</v>
      </c>
      <c r="M931" s="1">
        <v>111.164650121764</v>
      </c>
      <c r="N931" s="1">
        <f>(M931-80)*zfactor</f>
        <v>41.137338160728483</v>
      </c>
      <c r="O931">
        <v>1</v>
      </c>
      <c r="P931">
        <f t="shared" si="30"/>
        <v>0</v>
      </c>
      <c r="Q931">
        <v>1</v>
      </c>
      <c r="R931">
        <v>1</v>
      </c>
    </row>
    <row r="932" spans="1:18" x14ac:dyDescent="0.2">
      <c r="A932" s="1">
        <v>-7.0870941026633605E-2</v>
      </c>
      <c r="B932" s="1">
        <f>IF(AND(-100&lt;A932,A932&lt;100),A932,B931)</f>
        <v>-7.0870941026633605E-2</v>
      </c>
      <c r="C932" s="1">
        <v>-2.0587806413243599E-2</v>
      </c>
      <c r="D932" s="1">
        <f>IF(AND(-100&lt;C932,C932&lt;100),C932,D931)</f>
        <v>-2.0587806413243599E-2</v>
      </c>
      <c r="E932" s="1">
        <v>7.6465674993386495E-2</v>
      </c>
      <c r="F932" s="1">
        <f>IF(AND(-100&lt;E932,E932&lt;100),E932,F931)</f>
        <v>7.6465674993386495E-2</v>
      </c>
      <c r="G932" s="1" t="str">
        <f>IF(SQRT(B932^2+D932^2+F932^2)&lt;0.125,"",SQRT(B932^2+D932^2+F932^2))</f>
        <v/>
      </c>
      <c r="H932" s="1" t="e">
        <f t="shared" si="29"/>
        <v>#VALUE!</v>
      </c>
      <c r="I932" s="1">
        <v>6.2158319268576001</v>
      </c>
      <c r="J932" s="1">
        <f>I932*xfactor</f>
        <v>8.2048981434520325</v>
      </c>
      <c r="K932" s="1">
        <v>-7.4471498306061497</v>
      </c>
      <c r="L932" s="1">
        <f>K932*yfactor</f>
        <v>-9.8302377764001179</v>
      </c>
      <c r="M932" s="1">
        <v>111.190346473266</v>
      </c>
      <c r="N932" s="1">
        <f>(M932-80)*zfactor</f>
        <v>41.17125734471113</v>
      </c>
      <c r="O932">
        <v>1</v>
      </c>
      <c r="P932">
        <f t="shared" si="30"/>
        <v>0</v>
      </c>
      <c r="Q932">
        <v>1</v>
      </c>
      <c r="R932">
        <v>1</v>
      </c>
    </row>
    <row r="933" spans="1:18" x14ac:dyDescent="0.2">
      <c r="A933" s="1">
        <v>-5.2291967070737501E-2</v>
      </c>
      <c r="B933" s="1">
        <f>IF(AND(-100&lt;A933,A933&lt;100),A933,B932)</f>
        <v>-5.2291967070737501E-2</v>
      </c>
      <c r="C933" s="1">
        <v>-3.5300910591669003E-2</v>
      </c>
      <c r="D933" s="1">
        <f>IF(AND(-100&lt;C933,C933&lt;100),C933,D932)</f>
        <v>-3.5300910591669003E-2</v>
      </c>
      <c r="E933" s="1">
        <v>9.4184462018940096E-2</v>
      </c>
      <c r="F933" s="1">
        <f>IF(AND(-100&lt;E933,E933&lt;100),E933,F932)</f>
        <v>9.4184462018940096E-2</v>
      </c>
      <c r="G933" s="1" t="str">
        <f>IF(SQRT(B933^2+D933^2+F933^2)&lt;0.125,"",SQRT(B933^2+D933^2+F933^2))</f>
        <v/>
      </c>
      <c r="H933" s="1" t="e">
        <f t="shared" si="29"/>
        <v>#VALUE!</v>
      </c>
      <c r="I933" s="1">
        <v>6.0715866440892601</v>
      </c>
      <c r="J933" s="1">
        <f>I933*xfactor</f>
        <v>8.0144943701978235</v>
      </c>
      <c r="K933" s="1">
        <v>-7.488661651098</v>
      </c>
      <c r="L933" s="1">
        <f>K933*yfactor</f>
        <v>-9.8850333794493608</v>
      </c>
      <c r="M933" s="1">
        <v>111.25030184100299</v>
      </c>
      <c r="N933" s="1">
        <f>(M933-80)*zfactor</f>
        <v>41.250398430123951</v>
      </c>
      <c r="O933">
        <v>1</v>
      </c>
      <c r="P933">
        <f t="shared" si="30"/>
        <v>0</v>
      </c>
      <c r="Q933">
        <v>1</v>
      </c>
      <c r="R933">
        <v>1</v>
      </c>
    </row>
    <row r="934" spans="1:18" x14ac:dyDescent="0.2">
      <c r="A934" s="1">
        <v>-7.4929760466588696E-2</v>
      </c>
      <c r="B934" s="1">
        <f>IF(AND(-100&lt;A934,A934&lt;100),A934,B933)</f>
        <v>-7.4929760466588696E-2</v>
      </c>
      <c r="C934" s="1">
        <v>-2.3716607434044398E-2</v>
      </c>
      <c r="D934" s="1">
        <f>IF(AND(-100&lt;C934,C934&lt;100),C934,D933)</f>
        <v>-2.3716607434044398E-2</v>
      </c>
      <c r="E934" s="1">
        <v>9.21088419423991E-2</v>
      </c>
      <c r="F934" s="1">
        <f>IF(AND(-100&lt;E934,E934&lt;100),E934,F933)</f>
        <v>9.21088419423991E-2</v>
      </c>
      <c r="G934" s="1" t="str">
        <f>IF(SQRT(B934^2+D934^2+F934^2)&lt;0.125,"",SQRT(B934^2+D934^2+F934^2))</f>
        <v/>
      </c>
      <c r="H934" s="1" t="e">
        <f t="shared" si="29"/>
        <v>#VALUE!</v>
      </c>
      <c r="I934" s="1">
        <v>5.9815596847136003</v>
      </c>
      <c r="J934" s="1">
        <f>I934*xfactor</f>
        <v>7.8956587838219532</v>
      </c>
      <c r="K934" s="1">
        <v>-7.5818389589597599</v>
      </c>
      <c r="L934" s="1">
        <f>K934*yfactor</f>
        <v>-10.008027425826883</v>
      </c>
      <c r="M934" s="1">
        <v>111.36054709341001</v>
      </c>
      <c r="N934" s="1">
        <f>(M934-80)*zfactor</f>
        <v>41.395922163301208</v>
      </c>
      <c r="O934">
        <v>1</v>
      </c>
      <c r="P934">
        <f t="shared" si="30"/>
        <v>0</v>
      </c>
      <c r="Q934">
        <v>1</v>
      </c>
      <c r="R934">
        <v>1</v>
      </c>
    </row>
    <row r="935" spans="1:18" x14ac:dyDescent="0.2">
      <c r="A935" s="1">
        <v>-8.1717897406089798E-2</v>
      </c>
      <c r="B935" s="1">
        <f>IF(AND(-100&lt;A935,A935&lt;100),A935,B934)</f>
        <v>-8.1717897406089798E-2</v>
      </c>
      <c r="C935" s="1">
        <v>-2.76641455459441E-2</v>
      </c>
      <c r="D935" s="1">
        <f>IF(AND(-100&lt;C935,C935&lt;100),C935,D934)</f>
        <v>-2.76641455459441E-2</v>
      </c>
      <c r="E935" s="1">
        <v>6.1488679059091701E-2</v>
      </c>
      <c r="F935" s="1">
        <f>IF(AND(-100&lt;E935,E935&lt;100),E935,F934)</f>
        <v>6.1488679059091701E-2</v>
      </c>
      <c r="G935" s="1" t="str">
        <f>IF(SQRT(B935^2+D935^2+F935^2)&lt;0.125,"",SQRT(B935^2+D935^2+F935^2))</f>
        <v/>
      </c>
      <c r="H935" s="1" t="e">
        <f t="shared" si="29"/>
        <v>#VALUE!</v>
      </c>
      <c r="I935" s="1">
        <v>5.9830224506335501</v>
      </c>
      <c r="J935" s="1">
        <f>I935*xfactor</f>
        <v>7.8975896348362866</v>
      </c>
      <c r="K935" s="1">
        <v>-7.7227365276223701</v>
      </c>
      <c r="L935" s="1">
        <f>K935*yfactor</f>
        <v>-10.194012216461529</v>
      </c>
      <c r="M935" s="1">
        <v>111.464452093944</v>
      </c>
      <c r="N935" s="1">
        <f>(M935-80)*zfactor</f>
        <v>41.53307676400609</v>
      </c>
      <c r="O935">
        <v>1</v>
      </c>
      <c r="P935">
        <f t="shared" si="30"/>
        <v>0</v>
      </c>
      <c r="Q935">
        <v>1</v>
      </c>
      <c r="R935">
        <v>1</v>
      </c>
    </row>
    <row r="936" spans="1:18" x14ac:dyDescent="0.2">
      <c r="A936" s="1">
        <v>-3.36942831129146E-2</v>
      </c>
      <c r="B936" s="1">
        <f>IF(AND(-100&lt;A936,A936&lt;100),A936,B935)</f>
        <v>-3.36942831129146E-2</v>
      </c>
      <c r="C936" s="1">
        <v>5.6463666405038504E-3</v>
      </c>
      <c r="D936" s="1">
        <f>IF(AND(-100&lt;C936,C936&lt;100),C936,D935)</f>
        <v>5.6463666405038504E-3</v>
      </c>
      <c r="E936" s="1">
        <v>3.39765930033221E-3</v>
      </c>
      <c r="F936" s="1">
        <f>IF(AND(-100&lt;E936,E936&lt;100),E936,F935)</f>
        <v>3.39765930033221E-3</v>
      </c>
      <c r="G936" s="1" t="str">
        <f>IF(SQRT(B936^2+D936^2+F936^2)&lt;0.125,"",SQRT(B936^2+D936^2+F936^2))</f>
        <v/>
      </c>
      <c r="H936" s="1" t="e">
        <f t="shared" si="29"/>
        <v>#VALUE!</v>
      </c>
      <c r="I936" s="1">
        <v>6.0209478656706397</v>
      </c>
      <c r="J936" s="1">
        <f>I936*xfactor</f>
        <v>7.9476511826852452</v>
      </c>
      <c r="K936" s="1">
        <v>-7.8561340912785296</v>
      </c>
      <c r="L936" s="1">
        <f>K936*yfactor</f>
        <v>-10.370097000487659</v>
      </c>
      <c r="M936" s="1">
        <v>111.54057688685801</v>
      </c>
      <c r="N936" s="1">
        <f>(M936-80)*zfactor</f>
        <v>41.633561490652568</v>
      </c>
      <c r="O936">
        <v>1</v>
      </c>
      <c r="P936">
        <f t="shared" si="30"/>
        <v>0</v>
      </c>
      <c r="Q936">
        <v>1</v>
      </c>
      <c r="R936">
        <v>1</v>
      </c>
    </row>
    <row r="937" spans="1:18" x14ac:dyDescent="0.2">
      <c r="A937" s="1">
        <v>-4.4300066970966098E-2</v>
      </c>
      <c r="B937" s="1">
        <f>IF(AND(-100&lt;A937,A937&lt;100),A937,B936)</f>
        <v>-4.4300066970966098E-2</v>
      </c>
      <c r="C937" s="1">
        <v>-1.16080173539021E-2</v>
      </c>
      <c r="D937" s="1">
        <f>IF(AND(-100&lt;C937,C937&lt;100),C937,D936)</f>
        <v>-1.16080173539021E-2</v>
      </c>
      <c r="E937" s="1">
        <v>-7.6713067545257398E-3</v>
      </c>
      <c r="F937" s="1">
        <f>IF(AND(-100&lt;E937,E937&lt;100),E937,F936)</f>
        <v>-7.6713067545257398E-3</v>
      </c>
      <c r="G937" s="1" t="str">
        <f>IF(SQRT(B937^2+D937^2+F937^2)&lt;0.125,"",SQRT(B937^2+D937^2+F937^2))</f>
        <v/>
      </c>
      <c r="H937" s="1" t="e">
        <f t="shared" si="29"/>
        <v>#VALUE!</v>
      </c>
      <c r="I937" s="1">
        <v>6.0789560088301799</v>
      </c>
      <c r="J937" s="1">
        <f>I937*xfactor</f>
        <v>8.0242219316558376</v>
      </c>
      <c r="K937" s="1">
        <v>-7.92346955887598</v>
      </c>
      <c r="L937" s="1">
        <f>K937*yfactor</f>
        <v>-10.458979817716294</v>
      </c>
      <c r="M937" s="1">
        <v>111.591507360422</v>
      </c>
      <c r="N937" s="1">
        <f>(M937-80)*zfactor</f>
        <v>41.70078971575704</v>
      </c>
      <c r="O937">
        <v>1</v>
      </c>
      <c r="P937">
        <f t="shared" si="30"/>
        <v>0</v>
      </c>
      <c r="Q937">
        <v>1</v>
      </c>
      <c r="R937">
        <v>1</v>
      </c>
    </row>
    <row r="938" spans="1:18" x14ac:dyDescent="0.2">
      <c r="A938" s="1">
        <v>-4.8608715547150301E-2</v>
      </c>
      <c r="B938" s="1">
        <f>IF(AND(-100&lt;A938,A938&lt;100),A938,B937)</f>
        <v>-4.8608715547150301E-2</v>
      </c>
      <c r="C938" s="1">
        <v>-1.93457473327328E-2</v>
      </c>
      <c r="D938" s="1">
        <f>IF(AND(-100&lt;C938,C938&lt;100),C938,D937)</f>
        <v>-1.93457473327328E-2</v>
      </c>
      <c r="E938" s="1">
        <v>6.3694575724276099E-3</v>
      </c>
      <c r="F938" s="1">
        <f>IF(AND(-100&lt;E938,E938&lt;100),E938,F937)</f>
        <v>6.3694575724276099E-3</v>
      </c>
      <c r="G938" s="1" t="str">
        <f>IF(SQRT(B938^2+D938^2+F938^2)&lt;0.125,"",SQRT(B938^2+D938^2+F938^2))</f>
        <v/>
      </c>
      <c r="H938" s="1" t="e">
        <f t="shared" si="29"/>
        <v>#VALUE!</v>
      </c>
      <c r="I938" s="1">
        <v>6.16395245428415</v>
      </c>
      <c r="J938" s="1">
        <f>I938*xfactor</f>
        <v>8.1364172396550778</v>
      </c>
      <c r="K938" s="1">
        <v>-7.9747697711631496</v>
      </c>
      <c r="L938" s="1">
        <f>K938*yfactor</f>
        <v>-10.526696097935359</v>
      </c>
      <c r="M938" s="1">
        <v>111.638415379279</v>
      </c>
      <c r="N938" s="1">
        <f>(M938-80)*zfactor</f>
        <v>41.762708300648278</v>
      </c>
      <c r="O938">
        <v>1</v>
      </c>
      <c r="P938">
        <f t="shared" si="30"/>
        <v>0</v>
      </c>
      <c r="Q938">
        <v>1</v>
      </c>
      <c r="R938">
        <v>1</v>
      </c>
    </row>
    <row r="939" spans="1:18" x14ac:dyDescent="0.2">
      <c r="A939" s="1">
        <v>-1.41377226380047E-2</v>
      </c>
      <c r="B939" s="1">
        <f>IF(AND(-100&lt;A939,A939&lt;100),A939,B938)</f>
        <v>-1.41377226380047E-2</v>
      </c>
      <c r="C939" s="1">
        <v>5.8049401413456702E-3</v>
      </c>
      <c r="D939" s="1">
        <f>IF(AND(-100&lt;C939,C939&lt;100),C939,D938)</f>
        <v>5.8049401413456702E-3</v>
      </c>
      <c r="E939" s="1">
        <v>-1.5808380621393201E-2</v>
      </c>
      <c r="F939" s="1">
        <f>IF(AND(-100&lt;E939,E939&lt;100),E939,F938)</f>
        <v>-1.5808380621393201E-2</v>
      </c>
      <c r="G939" s="1" t="str">
        <f>IF(SQRT(B939^2+D939^2+F939^2)&lt;0.125,"",SQRT(B939^2+D939^2+F939^2))</f>
        <v/>
      </c>
      <c r="H939" s="1" t="e">
        <f t="shared" si="29"/>
        <v>#VALUE!</v>
      </c>
      <c r="I939" s="1">
        <v>6.2044968644534704</v>
      </c>
      <c r="J939" s="1">
        <f>I939*xfactor</f>
        <v>8.1899358610785811</v>
      </c>
      <c r="K939" s="1">
        <v>-8.0090861833987201</v>
      </c>
      <c r="L939" s="1">
        <f>K939*yfactor</f>
        <v>-10.571993762086311</v>
      </c>
      <c r="M939" s="1">
        <v>111.679690550107</v>
      </c>
      <c r="N939" s="1">
        <f>(M939-80)*zfactor</f>
        <v>41.817191526141237</v>
      </c>
      <c r="O939">
        <v>1</v>
      </c>
      <c r="P939">
        <f t="shared" si="30"/>
        <v>0</v>
      </c>
      <c r="Q939">
        <v>1</v>
      </c>
      <c r="R939">
        <v>1</v>
      </c>
    </row>
    <row r="940" spans="1:18" x14ac:dyDescent="0.2">
      <c r="A940" s="1">
        <v>-2.06711894619417E-2</v>
      </c>
      <c r="B940" s="1">
        <f>IF(AND(-100&lt;A940,A940&lt;100),A940,B939)</f>
        <v>-2.06711894619417E-2</v>
      </c>
      <c r="C940" s="1">
        <v>2.9243909275171501E-3</v>
      </c>
      <c r="D940" s="1">
        <f>IF(AND(-100&lt;C940,C940&lt;100),C940,D939)</f>
        <v>2.9243909275171501E-3</v>
      </c>
      <c r="E940" s="1">
        <v>-5.6320719880259502E-2</v>
      </c>
      <c r="F940" s="1">
        <f>IF(AND(-100&lt;E940,E940&lt;100),E940,F939)</f>
        <v>-5.6320719880259502E-2</v>
      </c>
      <c r="G940" s="1" t="str">
        <f>IF(SQRT(B940^2+D940^2+F940^2)&lt;0.125,"",SQRT(B940^2+D940^2+F940^2))</f>
        <v/>
      </c>
      <c r="H940" s="1" t="e">
        <f t="shared" si="29"/>
        <v>#VALUE!</v>
      </c>
      <c r="I940" s="1">
        <v>6.1981061094349501</v>
      </c>
      <c r="J940" s="1">
        <f>I940*xfactor</f>
        <v>8.1815000644541342</v>
      </c>
      <c r="K940" s="1">
        <v>-8.0300144490603902</v>
      </c>
      <c r="L940" s="1">
        <f>K940*yfactor</f>
        <v>-10.599619072759715</v>
      </c>
      <c r="M940" s="1">
        <v>111.72751154270701</v>
      </c>
      <c r="N940" s="1">
        <f>(M940-80)*zfactor</f>
        <v>41.880315236373249</v>
      </c>
      <c r="O940">
        <v>1</v>
      </c>
      <c r="P940">
        <f t="shared" si="30"/>
        <v>0</v>
      </c>
      <c r="Q940">
        <v>1</v>
      </c>
      <c r="R940">
        <v>1</v>
      </c>
    </row>
    <row r="941" spans="1:18" x14ac:dyDescent="0.2">
      <c r="A941" s="1">
        <v>-2.7352795832469599E-2</v>
      </c>
      <c r="B941" s="1">
        <f>IF(AND(-100&lt;A941,A941&lt;100),A941,B940)</f>
        <v>-2.7352795832469599E-2</v>
      </c>
      <c r="C941" s="1">
        <v>-1.04784715770832E-2</v>
      </c>
      <c r="D941" s="1">
        <f>IF(AND(-100&lt;C941,C941&lt;100),C941,D940)</f>
        <v>-1.04784715770832E-2</v>
      </c>
      <c r="E941" s="1">
        <v>-7.1132796044676802E-2</v>
      </c>
      <c r="F941" s="1">
        <f>IF(AND(-100&lt;E941,E941&lt;100),E941,F940)</f>
        <v>-7.1132796044676802E-2</v>
      </c>
      <c r="G941" s="1" t="str">
        <f>IF(SQRT(B941^2+D941^2+F941^2)&lt;0.125,"",SQRT(B941^2+D941^2+F941^2))</f>
        <v/>
      </c>
      <c r="H941" s="1" t="e">
        <f t="shared" si="29"/>
        <v>#VALUE!</v>
      </c>
      <c r="I941" s="1">
        <v>6.1647320838150499</v>
      </c>
      <c r="J941" s="1">
        <f>I941*xfactor</f>
        <v>8.1374463506358659</v>
      </c>
      <c r="K941" s="1">
        <v>-8.0401298894250992</v>
      </c>
      <c r="L941" s="1">
        <f>K941*yfactor</f>
        <v>-10.612971454041132</v>
      </c>
      <c r="M941" s="1">
        <v>111.782555215378</v>
      </c>
      <c r="N941" s="1">
        <f>(M941-80)*zfactor</f>
        <v>41.952972884298958</v>
      </c>
      <c r="O941">
        <v>1</v>
      </c>
      <c r="P941">
        <f t="shared" si="30"/>
        <v>0</v>
      </c>
      <c r="Q941">
        <v>1</v>
      </c>
      <c r="R941">
        <v>1</v>
      </c>
    </row>
    <row r="942" spans="1:18" x14ac:dyDescent="0.2">
      <c r="A942" s="1">
        <v>-2.6682079683796701E-2</v>
      </c>
      <c r="B942" s="1">
        <f>IF(AND(-100&lt;A942,A942&lt;100),A942,B941)</f>
        <v>-2.6682079683796701E-2</v>
      </c>
      <c r="C942" s="1">
        <v>-1.4906405404918201E-2</v>
      </c>
      <c r="D942" s="1">
        <f>IF(AND(-100&lt;C942,C942&lt;100),C942,D941)</f>
        <v>-1.4906405404918201E-2</v>
      </c>
      <c r="E942" s="1">
        <v>-7.4736935119794207E-2</v>
      </c>
      <c r="F942" s="1">
        <f>IF(AND(-100&lt;E942,E942&lt;100),E942,F941)</f>
        <v>-7.4736935119794207E-2</v>
      </c>
      <c r="G942" s="1" t="str">
        <f>IF(SQRT(B942^2+D942^2+F942^2)&lt;0.125,"",SQRT(B942^2+D942^2+F942^2))</f>
        <v/>
      </c>
      <c r="H942" s="1" t="e">
        <f t="shared" si="29"/>
        <v>#VALUE!</v>
      </c>
      <c r="I942" s="1">
        <v>6.1157705243391201</v>
      </c>
      <c r="J942" s="1">
        <f>I942*xfactor</f>
        <v>8.0728170921276394</v>
      </c>
      <c r="K942" s="1">
        <v>-8.0769490448348797</v>
      </c>
      <c r="L942" s="1">
        <f>K942*yfactor</f>
        <v>-10.661572739182041</v>
      </c>
      <c r="M942" s="1">
        <v>111.836113467066</v>
      </c>
      <c r="N942" s="1">
        <f>(M942-80)*zfactor</f>
        <v>42.023669776527122</v>
      </c>
      <c r="O942">
        <v>1</v>
      </c>
      <c r="P942">
        <f t="shared" si="30"/>
        <v>0</v>
      </c>
      <c r="Q942">
        <v>1</v>
      </c>
      <c r="R942">
        <v>1</v>
      </c>
    </row>
    <row r="943" spans="1:18" x14ac:dyDescent="0.2">
      <c r="A943" s="1">
        <v>-5.7727034289469598E-2</v>
      </c>
      <c r="B943" s="1">
        <f>IF(AND(-100&lt;A943,A943&lt;100),A943,B942)</f>
        <v>-5.7727034289469598E-2</v>
      </c>
      <c r="C943" s="1">
        <v>-2.4389215695788901E-2</v>
      </c>
      <c r="D943" s="1">
        <f>IF(AND(-100&lt;C943,C943&lt;100),C943,D942)</f>
        <v>-2.4389215695788901E-2</v>
      </c>
      <c r="E943" s="1">
        <v>-7.6639989459012306E-2</v>
      </c>
      <c r="F943" s="1">
        <f>IF(AND(-100&lt;E943,E943&lt;100),E943,F942)</f>
        <v>-7.6639989459012306E-2</v>
      </c>
      <c r="G943" s="1" t="str">
        <f>IF(SQRT(B943^2+D943^2+F943^2)&lt;0.125,"",SQRT(B943^2+D943^2+F943^2))</f>
        <v/>
      </c>
      <c r="H943" s="1" t="e">
        <f t="shared" si="29"/>
        <v>#VALUE!</v>
      </c>
      <c r="I943" s="1">
        <v>6.0885911892647497</v>
      </c>
      <c r="J943" s="1">
        <f>I943*xfactor</f>
        <v>8.0369403698294697</v>
      </c>
      <c r="K943" s="1">
        <v>-8.1076255201452092</v>
      </c>
      <c r="L943" s="1">
        <f>K943*yfactor</f>
        <v>-10.702065686591677</v>
      </c>
      <c r="M943" s="1">
        <v>111.872592618103</v>
      </c>
      <c r="N943" s="1">
        <f>(M943-80)*zfactor</f>
        <v>42.07182225589596</v>
      </c>
      <c r="O943">
        <v>1</v>
      </c>
      <c r="P943">
        <f t="shared" si="30"/>
        <v>0</v>
      </c>
      <c r="Q943">
        <v>1</v>
      </c>
      <c r="R943">
        <v>1</v>
      </c>
    </row>
    <row r="944" spans="1:18" x14ac:dyDescent="0.2">
      <c r="A944" s="1">
        <v>-4.6462183053413597E-2</v>
      </c>
      <c r="B944" s="1">
        <f>IF(AND(-100&lt;A944,A944&lt;100),A944,B943)</f>
        <v>-4.6462183053413597E-2</v>
      </c>
      <c r="C944" s="1">
        <v>-1.5816473217794998E-2</v>
      </c>
      <c r="D944" s="1">
        <f>IF(AND(-100&lt;C944,C944&lt;100),C944,D943)</f>
        <v>-1.5816473217794998E-2</v>
      </c>
      <c r="E944" s="1">
        <v>-0.127867106273332</v>
      </c>
      <c r="F944" s="1">
        <f>IF(AND(-100&lt;E944,E944&lt;100),E944,F943)</f>
        <v>-0.127867106273332</v>
      </c>
      <c r="G944" s="1">
        <f>IF(SQRT(B944^2+D944^2+F944^2)&lt;0.125,"",SQRT(B944^2+D944^2+F944^2))</f>
        <v>0.13696310505334539</v>
      </c>
      <c r="H944" s="1">
        <f t="shared" si="29"/>
        <v>1.3696310505334539</v>
      </c>
      <c r="I944" s="1">
        <v>6.1146822402901098</v>
      </c>
      <c r="J944" s="1">
        <f>I944*xfactor</f>
        <v>8.0713805571829447</v>
      </c>
      <c r="K944" s="1">
        <v>-8.1280501709637605</v>
      </c>
      <c r="L944" s="1">
        <f>K944*yfactor</f>
        <v>-10.729026225672165</v>
      </c>
      <c r="M944" s="1">
        <v>111.89217299885399</v>
      </c>
      <c r="N944" s="1">
        <f>(M944-80)*zfactor</f>
        <v>42.097668358487276</v>
      </c>
      <c r="O944">
        <v>1</v>
      </c>
      <c r="P944">
        <f t="shared" si="30"/>
        <v>0</v>
      </c>
      <c r="Q944">
        <v>1</v>
      </c>
      <c r="R944">
        <v>1</v>
      </c>
    </row>
    <row r="945" spans="1:18" x14ac:dyDescent="0.2">
      <c r="A945" s="1">
        <v>-1.0832453023959701E-3</v>
      </c>
      <c r="B945" s="1">
        <f>IF(AND(-100&lt;A945,A945&lt;100),A945,B944)</f>
        <v>-1.0832453023959701E-3</v>
      </c>
      <c r="C945" s="1">
        <v>-7.7860556025108598E-3</v>
      </c>
      <c r="D945" s="1">
        <f>IF(AND(-100&lt;C945,C945&lt;100),C945,D944)</f>
        <v>-7.7860556025108598E-3</v>
      </c>
      <c r="E945" s="1">
        <v>-0.14125952350097701</v>
      </c>
      <c r="F945" s="1">
        <f>IF(AND(-100&lt;E945,E945&lt;100),E945,F944)</f>
        <v>-0.14125952350097701</v>
      </c>
      <c r="G945" s="1">
        <f>IF(SQRT(B945^2+D945^2+F945^2)&lt;0.125,"",SQRT(B945^2+D945^2+F945^2))</f>
        <v>0.14147808686137098</v>
      </c>
      <c r="H945" s="1">
        <f t="shared" si="29"/>
        <v>1.4147808686137098</v>
      </c>
      <c r="I945" s="1">
        <v>6.1488980389633996</v>
      </c>
      <c r="J945" s="1">
        <f>I945*xfactor</f>
        <v>8.1165454114316873</v>
      </c>
      <c r="K945" s="1">
        <v>-8.1443437555955693</v>
      </c>
      <c r="L945" s="1">
        <f>K945*yfactor</f>
        <v>-10.750533757386153</v>
      </c>
      <c r="M945" s="1">
        <v>111.914468585885</v>
      </c>
      <c r="N945" s="1">
        <f>(M945-80)*zfactor</f>
        <v>42.127098533368205</v>
      </c>
      <c r="O945">
        <v>1</v>
      </c>
      <c r="P945">
        <f t="shared" si="30"/>
        <v>0</v>
      </c>
      <c r="Q945">
        <v>1</v>
      </c>
      <c r="R945">
        <v>1</v>
      </c>
    </row>
    <row r="946" spans="1:18" x14ac:dyDescent="0.2">
      <c r="A946" s="1">
        <v>-2.3159230524264302E-2</v>
      </c>
      <c r="B946" s="1">
        <f>IF(AND(-100&lt;A946,A946&lt;100),A946,B945)</f>
        <v>-2.3159230524264302E-2</v>
      </c>
      <c r="C946" s="1">
        <v>-4.5446573825812598E-3</v>
      </c>
      <c r="D946" s="1">
        <f>IF(AND(-100&lt;C946,C946&lt;100),C946,D945)</f>
        <v>-4.5446573825812598E-3</v>
      </c>
      <c r="E946" s="1">
        <v>-0.113799146446021</v>
      </c>
      <c r="F946" s="1">
        <f>IF(AND(-100&lt;E946,E946&lt;100),E946,F945)</f>
        <v>-0.113799146446021</v>
      </c>
      <c r="G946" s="1" t="str">
        <f>IF(SQRT(B946^2+D946^2+F946^2)&lt;0.125,"",SQRT(B946^2+D946^2+F946^2))</f>
        <v/>
      </c>
      <c r="H946" s="1" t="e">
        <f t="shared" si="29"/>
        <v>#VALUE!</v>
      </c>
      <c r="I946" s="1">
        <v>6.1854447736445097</v>
      </c>
      <c r="J946" s="1">
        <f>I946*xfactor</f>
        <v>8.164787101210754</v>
      </c>
      <c r="K946" s="1">
        <v>-8.1584792057200097</v>
      </c>
      <c r="L946" s="1">
        <f>K946*yfactor</f>
        <v>-10.769192551550413</v>
      </c>
      <c r="M946" s="1">
        <v>111.95843007709399</v>
      </c>
      <c r="N946" s="1">
        <f>(M946-80)*zfactor</f>
        <v>42.185127701764074</v>
      </c>
      <c r="O946">
        <v>1</v>
      </c>
      <c r="P946">
        <f t="shared" si="30"/>
        <v>0</v>
      </c>
      <c r="Q946">
        <v>1</v>
      </c>
      <c r="R946">
        <v>1</v>
      </c>
    </row>
    <row r="947" spans="1:18" x14ac:dyDescent="0.2">
      <c r="A947" s="1">
        <v>-5.3905359295207296E-3</v>
      </c>
      <c r="B947" s="1">
        <f>IF(AND(-100&lt;A947,A947&lt;100),A947,B946)</f>
        <v>-5.3905359295207296E-3</v>
      </c>
      <c r="C947" s="1">
        <v>-2.8913439075088501E-2</v>
      </c>
      <c r="D947" s="1">
        <f>IF(AND(-100&lt;C947,C947&lt;100),C947,D946)</f>
        <v>-2.8913439075088501E-2</v>
      </c>
      <c r="E947" s="1">
        <v>-0.122465715177745</v>
      </c>
      <c r="F947" s="1">
        <f>IF(AND(-100&lt;E947,E947&lt;100),E947,F946)</f>
        <v>-0.122465715177745</v>
      </c>
      <c r="G947" s="1">
        <f>IF(SQRT(B947^2+D947^2+F947^2)&lt;0.125,"",SQRT(B947^2+D947^2+F947^2))</f>
        <v>0.12594799018147479</v>
      </c>
      <c r="H947" s="1">
        <f t="shared" si="29"/>
        <v>1.259479901814748</v>
      </c>
      <c r="I947" s="1">
        <v>6.1884621106578503</v>
      </c>
      <c r="J947" s="1">
        <f>I947*xfactor</f>
        <v>8.1687699860683622</v>
      </c>
      <c r="K947" s="1">
        <v>-8.1614312860992406</v>
      </c>
      <c r="L947" s="1">
        <f>K947*yfactor</f>
        <v>-10.773089297650998</v>
      </c>
      <c r="M947" s="1">
        <v>111.98559924455699</v>
      </c>
      <c r="N947" s="1">
        <f>(M947-80)*zfactor</f>
        <v>42.220991002815232</v>
      </c>
      <c r="O947">
        <v>1</v>
      </c>
      <c r="P947">
        <f t="shared" si="30"/>
        <v>0</v>
      </c>
      <c r="Q947">
        <v>1</v>
      </c>
      <c r="R947">
        <v>1</v>
      </c>
    </row>
    <row r="948" spans="1:18" x14ac:dyDescent="0.2">
      <c r="A948" s="1">
        <v>-1.7721441783871798E-2</v>
      </c>
      <c r="B948" s="1">
        <f>IF(AND(-100&lt;A948,A948&lt;100),A948,B947)</f>
        <v>-1.7721441783871798E-2</v>
      </c>
      <c r="C948" s="1">
        <v>-2.0921779791158002E-2</v>
      </c>
      <c r="D948" s="1">
        <f>IF(AND(-100&lt;C948,C948&lt;100),C948,D947)</f>
        <v>-2.0921779791158002E-2</v>
      </c>
      <c r="E948" s="1">
        <v>-0.184940058168654</v>
      </c>
      <c r="F948" s="1">
        <f>IF(AND(-100&lt;E948,E948&lt;100),E948,F947)</f>
        <v>-0.184940058168654</v>
      </c>
      <c r="G948" s="1">
        <f>IF(SQRT(B948^2+D948^2+F948^2)&lt;0.125,"",SQRT(B948^2+D948^2+F948^2))</f>
        <v>0.18696148128412438</v>
      </c>
      <c r="H948" s="1">
        <f t="shared" si="29"/>
        <v>1.8696148128412438</v>
      </c>
      <c r="I948" s="1">
        <v>6.1885977592868802</v>
      </c>
      <c r="J948" s="1">
        <f>I948*xfactor</f>
        <v>8.1689490422586815</v>
      </c>
      <c r="K948" s="1">
        <v>-8.1587054425783396</v>
      </c>
      <c r="L948" s="1">
        <f>K948*yfactor</f>
        <v>-10.769491184203408</v>
      </c>
      <c r="M948" s="1">
        <v>112.023003018355</v>
      </c>
      <c r="N948" s="1">
        <f>(M948-80)*zfactor</f>
        <v>42.270363984228602</v>
      </c>
      <c r="O948">
        <v>1</v>
      </c>
      <c r="P948">
        <f t="shared" si="30"/>
        <v>0</v>
      </c>
      <c r="Q948">
        <v>1</v>
      </c>
      <c r="R948">
        <v>1</v>
      </c>
    </row>
    <row r="949" spans="1:18" x14ac:dyDescent="0.2">
      <c r="A949" s="1">
        <v>-1.5933671447264E-2</v>
      </c>
      <c r="B949" s="1">
        <f>IF(AND(-100&lt;A949,A949&lt;100),A949,B948)</f>
        <v>-1.5933671447264E-2</v>
      </c>
      <c r="C949" s="1">
        <v>-3.3178049036072799E-2</v>
      </c>
      <c r="D949" s="1">
        <f>IF(AND(-100&lt;C949,C949&lt;100),C949,D948)</f>
        <v>-3.3178049036072799E-2</v>
      </c>
      <c r="E949" s="1">
        <v>-0.19585544047523601</v>
      </c>
      <c r="F949" s="1">
        <f>IF(AND(-100&lt;E949,E949&lt;100),E949,F948)</f>
        <v>-0.19585544047523601</v>
      </c>
      <c r="G949" s="1">
        <f>IF(SQRT(B949^2+D949^2+F949^2)&lt;0.125,"",SQRT(B949^2+D949^2+F949^2))</f>
        <v>0.19928376348156945</v>
      </c>
      <c r="H949" s="1">
        <f t="shared" si="29"/>
        <v>1.9928376348156944</v>
      </c>
      <c r="I949" s="1">
        <v>6.1758377015076702</v>
      </c>
      <c r="J949" s="1">
        <f>I949*xfactor</f>
        <v>8.1521057659901253</v>
      </c>
      <c r="K949" s="1">
        <v>-8.1763694674868894</v>
      </c>
      <c r="L949" s="1">
        <f>K949*yfactor</f>
        <v>-10.792807697082695</v>
      </c>
      <c r="M949" s="1">
        <v>112.084109169972</v>
      </c>
      <c r="N949" s="1">
        <f>(M949-80)*zfactor</f>
        <v>42.351024104363034</v>
      </c>
      <c r="O949">
        <v>1</v>
      </c>
      <c r="P949">
        <f t="shared" si="30"/>
        <v>0</v>
      </c>
      <c r="Q949">
        <v>1</v>
      </c>
      <c r="R949">
        <v>1</v>
      </c>
    </row>
    <row r="950" spans="1:18" x14ac:dyDescent="0.2">
      <c r="A950" s="1">
        <v>-2.4076273997554201E-2</v>
      </c>
      <c r="B950" s="1">
        <f>IF(AND(-100&lt;A950,A950&lt;100),A950,B949)</f>
        <v>-2.4076273997554201E-2</v>
      </c>
      <c r="C950" s="1">
        <v>-1.4336485628237101E-2</v>
      </c>
      <c r="D950" s="1">
        <f>IF(AND(-100&lt;C950,C950&lt;100),C950,D949)</f>
        <v>-1.4336485628237101E-2</v>
      </c>
      <c r="E950" s="1">
        <v>-0.187473220723158</v>
      </c>
      <c r="F950" s="1">
        <f>IF(AND(-100&lt;E950,E950&lt;100),E950,F949)</f>
        <v>-0.187473220723158</v>
      </c>
      <c r="G950" s="1">
        <f>IF(SQRT(B950^2+D950^2+F950^2)&lt;0.125,"",SQRT(B950^2+D950^2+F950^2))</f>
        <v>0.18955582364593254</v>
      </c>
      <c r="H950" s="1">
        <f t="shared" si="29"/>
        <v>1.8955582364593253</v>
      </c>
      <c r="I950" s="1">
        <v>6.1348762089877198</v>
      </c>
      <c r="J950" s="1">
        <f>I950*xfactor</f>
        <v>8.0980365958637908</v>
      </c>
      <c r="K950" s="1">
        <v>-8.1996987054709898</v>
      </c>
      <c r="L950" s="1">
        <f>K950*yfactor</f>
        <v>-10.823602291221707</v>
      </c>
      <c r="M950" s="1">
        <v>112.138278900052</v>
      </c>
      <c r="N950" s="1">
        <f>(M950-80)*zfactor</f>
        <v>42.422528148068643</v>
      </c>
      <c r="O950">
        <v>1</v>
      </c>
      <c r="P950">
        <f t="shared" si="30"/>
        <v>0</v>
      </c>
      <c r="Q950">
        <v>1</v>
      </c>
      <c r="R950">
        <v>1</v>
      </c>
    </row>
    <row r="951" spans="1:18" x14ac:dyDescent="0.2">
      <c r="A951" s="1">
        <v>-3.4660259851317599E-2</v>
      </c>
      <c r="B951" s="1">
        <f>IF(AND(-100&lt;A951,A951&lt;100),A951,B950)</f>
        <v>-3.4660259851317599E-2</v>
      </c>
      <c r="C951" s="1">
        <v>-2.5673684664944098E-2</v>
      </c>
      <c r="D951" s="1">
        <f>IF(AND(-100&lt;C951,C951&lt;100),C951,D950)</f>
        <v>-2.5673684664944098E-2</v>
      </c>
      <c r="E951" s="1">
        <v>-0.24422943552057499</v>
      </c>
      <c r="F951" s="1">
        <f>IF(AND(-100&lt;E951,E951&lt;100),E951,F950)</f>
        <v>-0.24422943552057499</v>
      </c>
      <c r="G951" s="1">
        <f>IF(SQRT(B951^2+D951^2+F951^2)&lt;0.125,"",SQRT(B951^2+D951^2+F951^2))</f>
        <v>0.24800904997990403</v>
      </c>
      <c r="H951" s="1">
        <f t="shared" si="29"/>
        <v>2.4800904997990401</v>
      </c>
      <c r="I951" s="1">
        <v>6.0887234539029604</v>
      </c>
      <c r="J951" s="1">
        <f>I951*xfactor</f>
        <v>8.0371149591519089</v>
      </c>
      <c r="K951" s="1">
        <v>-8.2327881506314107</v>
      </c>
      <c r="L951" s="1">
        <f>K951*yfactor</f>
        <v>-10.867280358833463</v>
      </c>
      <c r="M951" s="1">
        <v>112.17953752629001</v>
      </c>
      <c r="N951" s="1">
        <f>(M951-80)*zfactor</f>
        <v>42.47698953470281</v>
      </c>
      <c r="O951">
        <v>1</v>
      </c>
      <c r="P951">
        <f t="shared" si="30"/>
        <v>0</v>
      </c>
      <c r="Q951">
        <v>1</v>
      </c>
      <c r="R951">
        <v>1</v>
      </c>
    </row>
    <row r="952" spans="1:18" x14ac:dyDescent="0.2">
      <c r="A952" s="1">
        <v>-3.7649178057497297E-2</v>
      </c>
      <c r="B952" s="1">
        <f>IF(AND(-100&lt;A952,A952&lt;100),A952,B951)</f>
        <v>-3.7649178057497297E-2</v>
      </c>
      <c r="C952" s="1">
        <v>-8.6000852853879897E-3</v>
      </c>
      <c r="D952" s="1">
        <f>IF(AND(-100&lt;C952,C952&lt;100),C952,D951)</f>
        <v>-8.6000852853879897E-3</v>
      </c>
      <c r="E952" s="1">
        <v>-0.29570873542752801</v>
      </c>
      <c r="F952" s="1">
        <f>IF(AND(-100&lt;E952,E952&lt;100),E952,F951)</f>
        <v>-0.29570873542752801</v>
      </c>
      <c r="G952" s="1">
        <f>IF(SQRT(B952^2+D952^2+F952^2)&lt;0.125,"",SQRT(B952^2+D952^2+F952^2))</f>
        <v>0.29821984890927172</v>
      </c>
      <c r="H952" s="1">
        <f t="shared" si="29"/>
        <v>2.9821984890927173</v>
      </c>
      <c r="I952" s="1">
        <v>6.0397864022044798</v>
      </c>
      <c r="J952" s="1">
        <f>I952*xfactor</f>
        <v>7.9725180509099136</v>
      </c>
      <c r="K952" s="1">
        <v>-8.2468844641151797</v>
      </c>
      <c r="L952" s="1">
        <f>K952*yfactor</f>
        <v>-10.885887492632039</v>
      </c>
      <c r="M952" s="1">
        <v>112.232570812066</v>
      </c>
      <c r="N952" s="1">
        <f>(M952-80)*zfactor</f>
        <v>42.546993471927124</v>
      </c>
      <c r="O952">
        <v>1</v>
      </c>
      <c r="P952">
        <f t="shared" si="30"/>
        <v>0</v>
      </c>
      <c r="Q952">
        <v>1</v>
      </c>
      <c r="R952">
        <v>1</v>
      </c>
    </row>
    <row r="953" spans="1:18" x14ac:dyDescent="0.2">
      <c r="A953" s="1">
        <v>-0.106051044256875</v>
      </c>
      <c r="B953" s="1">
        <f>IF(AND(-100&lt;A953,A953&lt;100),A953,B952)</f>
        <v>-0.106051044256875</v>
      </c>
      <c r="C953" s="1">
        <v>-8.8657409444368295E-3</v>
      </c>
      <c r="D953" s="1">
        <f>IF(AND(-100&lt;C953,C953&lt;100),C953,D952)</f>
        <v>-8.8657409444368295E-3</v>
      </c>
      <c r="E953" s="1">
        <v>-0.332282577311871</v>
      </c>
      <c r="F953" s="1">
        <f>IF(AND(-100&lt;E953,E953&lt;100),E953,F952)</f>
        <v>-0.332282577311871</v>
      </c>
      <c r="G953" s="1">
        <f>IF(SQRT(B953^2+D953^2+F953^2)&lt;0.125,"",SQRT(B953^2+D953^2+F953^2))</f>
        <v>0.3489084930687229</v>
      </c>
      <c r="H953" s="1">
        <f t="shared" si="29"/>
        <v>3.4890849306872291</v>
      </c>
      <c r="I953" s="1">
        <v>6.0099909435093704</v>
      </c>
      <c r="J953" s="1">
        <f>I953*xfactor</f>
        <v>7.9331880454323693</v>
      </c>
      <c r="K953" s="1">
        <v>-8.2451347834241595</v>
      </c>
      <c r="L953" s="1">
        <f>K953*yfactor</f>
        <v>-10.883577914119892</v>
      </c>
      <c r="M953" s="1">
        <v>112.28227502618201</v>
      </c>
      <c r="N953" s="1">
        <f>(M953-80)*zfactor</f>
        <v>42.612603034560252</v>
      </c>
      <c r="O953">
        <v>1</v>
      </c>
      <c r="P953">
        <f t="shared" si="30"/>
        <v>0</v>
      </c>
      <c r="Q953">
        <v>1</v>
      </c>
      <c r="R953">
        <v>1</v>
      </c>
    </row>
    <row r="954" spans="1:18" x14ac:dyDescent="0.2">
      <c r="A954" s="1">
        <v>-0.104417632255648</v>
      </c>
      <c r="B954" s="1">
        <f>IF(AND(-100&lt;A954,A954&lt;100),A954,B953)</f>
        <v>-0.104417632255648</v>
      </c>
      <c r="C954" s="1">
        <v>-2.6862365201897401E-2</v>
      </c>
      <c r="D954" s="1">
        <f>IF(AND(-100&lt;C954,C954&lt;100),C954,D953)</f>
        <v>-2.6862365201897401E-2</v>
      </c>
      <c r="E954" s="1">
        <v>-0.303358586361269</v>
      </c>
      <c r="F954" s="1">
        <f>IF(AND(-100&lt;E954,E954&lt;100),E954,F953)</f>
        <v>-0.303358586361269</v>
      </c>
      <c r="G954" s="1">
        <f>IF(SQRT(B954^2+D954^2+F954^2)&lt;0.125,"",SQRT(B954^2+D954^2+F954^2))</f>
        <v>0.32194884765941212</v>
      </c>
      <c r="H954" s="1">
        <f t="shared" si="29"/>
        <v>3.2194884765941212</v>
      </c>
      <c r="I954" s="1">
        <v>6.0454661214779</v>
      </c>
      <c r="J954" s="1">
        <f>I954*xfactor</f>
        <v>7.9800152803508286</v>
      </c>
      <c r="K954" s="1">
        <v>-8.2449237921169107</v>
      </c>
      <c r="L954" s="1">
        <f>K954*yfactor</f>
        <v>-10.883299405594324</v>
      </c>
      <c r="M954" s="1">
        <v>112.318532910651</v>
      </c>
      <c r="N954" s="1">
        <f>(M954-80)*zfactor</f>
        <v>42.660463442059324</v>
      </c>
      <c r="O954">
        <v>1</v>
      </c>
      <c r="P954">
        <f t="shared" si="30"/>
        <v>0</v>
      </c>
      <c r="Q954">
        <v>1</v>
      </c>
      <c r="R954">
        <v>1</v>
      </c>
    </row>
    <row r="955" spans="1:18" x14ac:dyDescent="0.2">
      <c r="A955" s="1">
        <v>-9.4751615939210707E-2</v>
      </c>
      <c r="B955" s="1">
        <f>IF(AND(-100&lt;A955,A955&lt;100),A955,B954)</f>
        <v>-9.4751615939210707E-2</v>
      </c>
      <c r="C955" s="1">
        <v>-2.80510581816618E-2</v>
      </c>
      <c r="D955" s="1">
        <f>IF(AND(-100&lt;C955,C955&lt;100),C955,D954)</f>
        <v>-2.80510581816618E-2</v>
      </c>
      <c r="E955" s="1">
        <v>-0.36910546691657797</v>
      </c>
      <c r="F955" s="1">
        <f>IF(AND(-100&lt;E955,E955&lt;100),E955,F954)</f>
        <v>-0.36910546691657797</v>
      </c>
      <c r="G955" s="1">
        <f>IF(SQRT(B955^2+D955^2+F955^2)&lt;0.125,"",SQRT(B955^2+D955^2+F955^2))</f>
        <v>0.38210414325927911</v>
      </c>
      <c r="H955" s="1">
        <f t="shared" si="29"/>
        <v>3.8210414325927911</v>
      </c>
      <c r="I955" s="1">
        <v>6.0410964273627501</v>
      </c>
      <c r="J955" s="1">
        <f>I955*xfactor</f>
        <v>7.9742472841188308</v>
      </c>
      <c r="K955" s="1">
        <v>-8.2703095655272794</v>
      </c>
      <c r="L955" s="1">
        <f>K955*yfactor</f>
        <v>-10.916808626496008</v>
      </c>
      <c r="M955" s="1">
        <v>112.346902459757</v>
      </c>
      <c r="N955" s="1">
        <f>(M955-80)*zfactor</f>
        <v>42.697911246879251</v>
      </c>
      <c r="O955">
        <v>1</v>
      </c>
      <c r="P955">
        <f t="shared" si="30"/>
        <v>0</v>
      </c>
      <c r="Q955">
        <v>1</v>
      </c>
      <c r="R955">
        <v>1</v>
      </c>
    </row>
    <row r="956" spans="1:18" x14ac:dyDescent="0.2">
      <c r="A956" s="1">
        <v>-8.6737667815493497E-2</v>
      </c>
      <c r="B956" s="1">
        <f>IF(AND(-100&lt;A956,A956&lt;100),A956,B955)</f>
        <v>-8.6737667815493497E-2</v>
      </c>
      <c r="C956" s="1">
        <v>1.62423797941618E-2</v>
      </c>
      <c r="D956" s="1">
        <f>IF(AND(-100&lt;C956,C956&lt;100),C956,D955)</f>
        <v>1.62423797941618E-2</v>
      </c>
      <c r="E956" s="1">
        <v>-0.37637251807987498</v>
      </c>
      <c r="F956" s="1">
        <f>IF(AND(-100&lt;E956,E956&lt;100),E956,F955)</f>
        <v>-0.37637251807987498</v>
      </c>
      <c r="G956" s="1">
        <f>IF(SQRT(B956^2+D956^2+F956^2)&lt;0.125,"",SQRT(B956^2+D956^2+F956^2))</f>
        <v>0.38657924192231857</v>
      </c>
      <c r="H956" s="1">
        <f t="shared" si="29"/>
        <v>3.8657924192231858</v>
      </c>
      <c r="I956" s="1">
        <v>6.0000262628627601</v>
      </c>
      <c r="J956" s="1">
        <f>I956*xfactor</f>
        <v>7.920034666978844</v>
      </c>
      <c r="K956" s="1">
        <v>-8.3109106991117905</v>
      </c>
      <c r="L956" s="1">
        <f>K956*yfactor</f>
        <v>-10.970402122827563</v>
      </c>
      <c r="M956" s="1">
        <v>112.396000643905</v>
      </c>
      <c r="N956" s="1">
        <f>(M956-80)*zfactor</f>
        <v>42.762720849954597</v>
      </c>
      <c r="O956">
        <v>1</v>
      </c>
      <c r="P956">
        <f t="shared" si="30"/>
        <v>0</v>
      </c>
      <c r="Q956">
        <v>1</v>
      </c>
      <c r="R956">
        <v>1</v>
      </c>
    </row>
    <row r="957" spans="1:18" x14ac:dyDescent="0.2">
      <c r="A957" s="1">
        <v>-7.7482603144969603E-2</v>
      </c>
      <c r="B957" s="1">
        <f>IF(AND(-100&lt;A957,A957&lt;100),A957,B956)</f>
        <v>-7.7482603144969603E-2</v>
      </c>
      <c r="C957" s="1">
        <v>1.6453666329533899E-2</v>
      </c>
      <c r="D957" s="1">
        <f>IF(AND(-100&lt;C957,C957&lt;100),C957,D956)</f>
        <v>1.6453666329533899E-2</v>
      </c>
      <c r="E957" s="1">
        <v>-0.44200173921847202</v>
      </c>
      <c r="F957" s="1">
        <f>IF(AND(-100&lt;E957,E957&lt;100),E957,F956)</f>
        <v>-0.44200173921847202</v>
      </c>
      <c r="G957" s="1">
        <f>IF(SQRT(B957^2+D957^2+F957^2)&lt;0.125,"",SQRT(B957^2+D957^2+F957^2))</f>
        <v>0.44904322108006334</v>
      </c>
      <c r="H957" s="1">
        <f t="shared" si="29"/>
        <v>4.4904322108006332</v>
      </c>
      <c r="I957" s="1">
        <v>5.9597808312772003</v>
      </c>
      <c r="J957" s="1">
        <f>I957*xfactor</f>
        <v>7.8669106972859044</v>
      </c>
      <c r="K957" s="1">
        <v>-8.3552081275395107</v>
      </c>
      <c r="L957" s="1">
        <f>K957*yfactor</f>
        <v>-11.028874728352154</v>
      </c>
      <c r="M957" s="1">
        <v>112.416897945168</v>
      </c>
      <c r="N957" s="1">
        <f>(M957-80)*zfactor</f>
        <v>42.790305287621763</v>
      </c>
      <c r="O957">
        <v>1</v>
      </c>
      <c r="P957">
        <f t="shared" si="30"/>
        <v>0</v>
      </c>
      <c r="Q957">
        <v>1</v>
      </c>
      <c r="R957">
        <v>1</v>
      </c>
    </row>
    <row r="958" spans="1:18" x14ac:dyDescent="0.2">
      <c r="A958" s="1">
        <v>-0.12587195420306199</v>
      </c>
      <c r="B958" s="1">
        <f>IF(AND(-100&lt;A958,A958&lt;100),A958,B957)</f>
        <v>-0.12587195420306199</v>
      </c>
      <c r="C958" s="1">
        <v>4.7039272420690101E-2</v>
      </c>
      <c r="D958" s="1">
        <f>IF(AND(-100&lt;C958,C958&lt;100),C958,D957)</f>
        <v>4.7039272420690101E-2</v>
      </c>
      <c r="E958" s="1">
        <v>-0.44468910720619098</v>
      </c>
      <c r="F958" s="1">
        <f>IF(AND(-100&lt;E958,E958&lt;100),E958,F957)</f>
        <v>-0.44468910720619098</v>
      </c>
      <c r="G958" s="1">
        <f>IF(SQRT(B958^2+D958^2+F958^2)&lt;0.125,"",SQRT(B958^2+D958^2+F958^2))</f>
        <v>0.46454799975094591</v>
      </c>
      <c r="H958" s="1">
        <f t="shared" si="29"/>
        <v>4.6454799975094589</v>
      </c>
      <c r="I958" s="1">
        <v>5.9097019753774198</v>
      </c>
      <c r="J958" s="1">
        <f>I958*xfactor</f>
        <v>7.8008066074981945</v>
      </c>
      <c r="K958" s="1">
        <v>-8.4373806826040703</v>
      </c>
      <c r="L958" s="1">
        <f>K958*yfactor</f>
        <v>-11.137342501037374</v>
      </c>
      <c r="M958" s="1">
        <v>112.416171746156</v>
      </c>
      <c r="N958" s="1">
        <f>(M958-80)*zfactor</f>
        <v>42.789346704925919</v>
      </c>
      <c r="O958">
        <v>1</v>
      </c>
      <c r="P958">
        <f t="shared" si="30"/>
        <v>0</v>
      </c>
      <c r="Q958">
        <v>1</v>
      </c>
      <c r="R958">
        <v>1</v>
      </c>
    </row>
    <row r="959" spans="1:18" x14ac:dyDescent="0.2">
      <c r="A959" s="1">
        <v>-0.11108152682316801</v>
      </c>
      <c r="B959" s="1">
        <f>IF(AND(-100&lt;A959,A959&lt;100),A959,B958)</f>
        <v>-0.11108152682316801</v>
      </c>
      <c r="C959" s="1">
        <v>6.1607361133615597E-2</v>
      </c>
      <c r="D959" s="1">
        <f>IF(AND(-100&lt;C959,C959&lt;100),C959,D958)</f>
        <v>6.1607361133615597E-2</v>
      </c>
      <c r="E959" s="1">
        <v>-0.38514025398717799</v>
      </c>
      <c r="F959" s="1">
        <f>IF(AND(-100&lt;E959,E959&lt;100),E959,F958)</f>
        <v>-0.38514025398717799</v>
      </c>
      <c r="G959" s="1">
        <f>IF(SQRT(B959^2+D959^2+F959^2)&lt;0.125,"",SQRT(B959^2+D959^2+F959^2))</f>
        <v>0.40554603658342159</v>
      </c>
      <c r="H959" s="1">
        <f t="shared" si="29"/>
        <v>4.0554603658342163</v>
      </c>
      <c r="I959" s="1">
        <v>5.8557093360184496</v>
      </c>
      <c r="J959" s="1">
        <f>I959*xfactor</f>
        <v>7.7295363235443535</v>
      </c>
      <c r="K959" s="1">
        <v>-8.5792983118095503</v>
      </c>
      <c r="L959" s="1">
        <f>K959*yfactor</f>
        <v>-11.324673771588607</v>
      </c>
      <c r="M959" s="1">
        <v>112.40938043281599</v>
      </c>
      <c r="N959" s="1">
        <f>(M959-80)*zfactor</f>
        <v>42.780382171317115</v>
      </c>
      <c r="O959">
        <v>1</v>
      </c>
      <c r="P959">
        <f t="shared" si="30"/>
        <v>0</v>
      </c>
      <c r="Q959">
        <v>1</v>
      </c>
      <c r="R959">
        <v>1</v>
      </c>
    </row>
    <row r="960" spans="1:18" x14ac:dyDescent="0.2">
      <c r="A960" s="1">
        <v>-8.4855144304546604E-2</v>
      </c>
      <c r="B960" s="1">
        <f>IF(AND(-100&lt;A960,A960&lt;100),A960,B959)</f>
        <v>-8.4855144304546604E-2</v>
      </c>
      <c r="C960" s="1">
        <v>7.2933852200642094E-2</v>
      </c>
      <c r="D960" s="1">
        <f>IF(AND(-100&lt;C960,C960&lt;100),C960,D959)</f>
        <v>7.2933852200642094E-2</v>
      </c>
      <c r="E960" s="1">
        <v>-0.391453500001051</v>
      </c>
      <c r="F960" s="1">
        <f>IF(AND(-100&lt;E960,E960&lt;100),E960,F959)</f>
        <v>-0.391453500001051</v>
      </c>
      <c r="G960" s="1">
        <f>IF(SQRT(B960^2+D960^2+F960^2)&lt;0.125,"",SQRT(B960^2+D960^2+F960^2))</f>
        <v>0.40713091871637969</v>
      </c>
      <c r="H960" s="1">
        <f t="shared" si="29"/>
        <v>4.0713091871637968</v>
      </c>
      <c r="I960" s="1">
        <v>5.7932561939097402</v>
      </c>
      <c r="J960" s="1">
        <f>I960*xfactor</f>
        <v>7.6470981759608572</v>
      </c>
      <c r="K960" s="1">
        <v>-8.7572272882161393</v>
      </c>
      <c r="L960" s="1">
        <f>K960*yfactor</f>
        <v>-11.559540020445304</v>
      </c>
      <c r="M960" s="1">
        <v>112.42767575084601</v>
      </c>
      <c r="N960" s="1">
        <f>(M960-80)*zfactor</f>
        <v>42.804531991116733</v>
      </c>
      <c r="O960">
        <v>1</v>
      </c>
      <c r="P960">
        <f t="shared" si="30"/>
        <v>0</v>
      </c>
      <c r="Q960">
        <v>1</v>
      </c>
      <c r="R960">
        <v>1</v>
      </c>
    </row>
    <row r="961" spans="1:18" x14ac:dyDescent="0.2">
      <c r="A961" s="1">
        <v>-0.14125511038296201</v>
      </c>
      <c r="B961" s="1">
        <f>IF(AND(-100&lt;A961,A961&lt;100),A961,B960)</f>
        <v>-0.14125511038296201</v>
      </c>
      <c r="C961" s="1">
        <v>2.82160837155323E-2</v>
      </c>
      <c r="D961" s="1">
        <f>IF(AND(-100&lt;C961,C961&lt;100),C961,D960)</f>
        <v>2.82160837155323E-2</v>
      </c>
      <c r="E961" s="1">
        <v>-0.44944226727399</v>
      </c>
      <c r="F961" s="1">
        <f>IF(AND(-100&lt;E961,E961&lt;100),E961,F960)</f>
        <v>-0.44944226727399</v>
      </c>
      <c r="G961" s="1">
        <f>IF(SQRT(B961^2+D961^2+F961^2)&lt;0.125,"",SQRT(B961^2+D961^2+F961^2))</f>
        <v>0.47196133867291434</v>
      </c>
      <c r="H961" s="1">
        <f t="shared" si="29"/>
        <v>4.7196133867291437</v>
      </c>
      <c r="I961" s="1">
        <v>5.7034446506219103</v>
      </c>
      <c r="J961" s="1">
        <f>I961*xfactor</f>
        <v>7.5285469388209219</v>
      </c>
      <c r="K961" s="1">
        <v>-8.9591504188077007</v>
      </c>
      <c r="L961" s="1">
        <f>K961*yfactor</f>
        <v>-11.826078552826166</v>
      </c>
      <c r="M961" s="1">
        <v>112.44396292325</v>
      </c>
      <c r="N961" s="1">
        <f>(M961-80)*zfactor</f>
        <v>42.826031058689999</v>
      </c>
      <c r="O961">
        <v>1</v>
      </c>
      <c r="P961">
        <f t="shared" si="30"/>
        <v>0</v>
      </c>
      <c r="Q961">
        <v>1</v>
      </c>
      <c r="R961">
        <v>1</v>
      </c>
    </row>
    <row r="962" spans="1:18" x14ac:dyDescent="0.2">
      <c r="A962" s="1">
        <v>-0.13937273696050601</v>
      </c>
      <c r="B962" s="1">
        <f>IF(AND(-100&lt;A962,A962&lt;100),A962,B961)</f>
        <v>-0.13937273696050601</v>
      </c>
      <c r="C962" s="1">
        <v>8.3280276249633106E-2</v>
      </c>
      <c r="D962" s="1">
        <f>IF(AND(-100&lt;C962,C962&lt;100),C962,D961)</f>
        <v>8.3280276249633106E-2</v>
      </c>
      <c r="E962" s="1">
        <v>-0.40277345574310602</v>
      </c>
      <c r="F962" s="1">
        <f>IF(AND(-100&lt;E962,E962&lt;100),E962,F961)</f>
        <v>-0.40277345574310602</v>
      </c>
      <c r="G962" s="1">
        <f>IF(SQRT(B962^2+D962^2+F962^2)&lt;0.125,"",SQRT(B962^2+D962^2+F962^2))</f>
        <v>0.43426584124395667</v>
      </c>
      <c r="H962" s="1">
        <f t="shared" si="29"/>
        <v>4.3426584124395671</v>
      </c>
      <c r="I962" s="1">
        <v>5.6137380526592997</v>
      </c>
      <c r="J962" s="1">
        <f>I962*xfactor</f>
        <v>7.4101342295102759</v>
      </c>
      <c r="K962" s="1">
        <v>-9.1743141869791707</v>
      </c>
      <c r="L962" s="1">
        <f>K962*yfactor</f>
        <v>-12.110094726812505</v>
      </c>
      <c r="M962" s="1">
        <v>112.45958332178201</v>
      </c>
      <c r="N962" s="1">
        <f>(M962-80)*zfactor</f>
        <v>42.846649984752247</v>
      </c>
      <c r="O962">
        <v>1</v>
      </c>
      <c r="P962">
        <f t="shared" si="30"/>
        <v>0</v>
      </c>
      <c r="Q962">
        <v>1</v>
      </c>
      <c r="R962">
        <v>1</v>
      </c>
    </row>
    <row r="963" spans="1:18" x14ac:dyDescent="0.2">
      <c r="A963" s="1">
        <v>-0.148583689879036</v>
      </c>
      <c r="B963" s="1">
        <f>IF(AND(-100&lt;A963,A963&lt;100),A963,B962)</f>
        <v>-0.148583689879036</v>
      </c>
      <c r="C963" s="1">
        <v>7.5504606860976098E-2</v>
      </c>
      <c r="D963" s="1">
        <f>IF(AND(-100&lt;C963,C963&lt;100),C963,D962)</f>
        <v>7.5504606860976098E-2</v>
      </c>
      <c r="E963" s="1">
        <v>-0.42684063909539199</v>
      </c>
      <c r="F963" s="1">
        <f>IF(AND(-100&lt;E963,E963&lt;100),E963,F962)</f>
        <v>-0.42684063909539199</v>
      </c>
      <c r="G963" s="1">
        <f>IF(SQRT(B963^2+D963^2+F963^2)&lt;0.125,"",SQRT(B963^2+D963^2+F963^2))</f>
        <v>0.45822591561222592</v>
      </c>
      <c r="H963" s="1">
        <f t="shared" ref="H963:H1026" si="31">IF(G963&gt;0.125,10*G963,0)</f>
        <v>4.5822591561222588</v>
      </c>
      <c r="I963" s="1">
        <v>5.5409588624968604</v>
      </c>
      <c r="J963" s="1">
        <f>I963*xfactor</f>
        <v>7.3140656984958561</v>
      </c>
      <c r="K963" s="1">
        <v>-9.3586535079562498</v>
      </c>
      <c r="L963" s="1">
        <f>K963*yfactor</f>
        <v>-12.35342263050225</v>
      </c>
      <c r="M963" s="1">
        <v>112.455551601233</v>
      </c>
      <c r="N963" s="1">
        <f>(M963-80)*zfactor</f>
        <v>42.841328113627561</v>
      </c>
      <c r="O963">
        <v>1</v>
      </c>
      <c r="P963">
        <f t="shared" si="30"/>
        <v>0</v>
      </c>
      <c r="Q963">
        <v>1</v>
      </c>
      <c r="R963">
        <v>1</v>
      </c>
    </row>
    <row r="964" spans="1:18" x14ac:dyDescent="0.2">
      <c r="A964" s="1">
        <v>-0.10654090547426399</v>
      </c>
      <c r="B964" s="1">
        <f>IF(AND(-100&lt;A964,A964&lt;100),A964,B963)</f>
        <v>-0.10654090547426399</v>
      </c>
      <c r="C964" s="1">
        <v>9.8331088312023501E-2</v>
      </c>
      <c r="D964" s="1">
        <f>IF(AND(-100&lt;C964,C964&lt;100),C964,D963)</f>
        <v>9.8331088312023501E-2</v>
      </c>
      <c r="E964" s="1">
        <v>-0.43863372537293799</v>
      </c>
      <c r="F964" s="1">
        <f>IF(AND(-100&lt;E964,E964&lt;100),E964,F963)</f>
        <v>-0.43863372537293799</v>
      </c>
      <c r="G964" s="1">
        <f>IF(SQRT(B964^2+D964^2+F964^2)&lt;0.125,"",SQRT(B964^2+D964^2+F964^2))</f>
        <v>0.4619734976191221</v>
      </c>
      <c r="H964" s="1">
        <f t="shared" si="31"/>
        <v>4.6197349761912214</v>
      </c>
      <c r="I964" s="1">
        <v>5.4724626646749304</v>
      </c>
      <c r="J964" s="1">
        <f>I964*xfactor</f>
        <v>7.2236507173709086</v>
      </c>
      <c r="K964" s="1">
        <v>-9.5056629975942997</v>
      </c>
      <c r="L964" s="1">
        <f>K964*yfactor</f>
        <v>-12.547475156824476</v>
      </c>
      <c r="M964" s="1">
        <v>112.45828220419401</v>
      </c>
      <c r="N964" s="1">
        <f>(M964-80)*zfactor</f>
        <v>42.844932509536093</v>
      </c>
      <c r="O964">
        <v>1</v>
      </c>
      <c r="P964">
        <f t="shared" ref="P964:P1027" si="32">IF(OR(O964&lt;&gt;O963,Q964&lt;&gt;Q963,R964&lt;&gt;R963),1,0)</f>
        <v>0</v>
      </c>
      <c r="Q964">
        <v>1</v>
      </c>
      <c r="R964">
        <v>1</v>
      </c>
    </row>
    <row r="965" spans="1:18" x14ac:dyDescent="0.2">
      <c r="A965" s="1">
        <v>-0.118505866615118</v>
      </c>
      <c r="B965" s="1">
        <f>IF(AND(-100&lt;A965,A965&lt;100),A965,B964)</f>
        <v>-0.118505866615118</v>
      </c>
      <c r="C965" s="1">
        <v>9.2119164328437197E-2</v>
      </c>
      <c r="D965" s="1">
        <f>IF(AND(-100&lt;C965,C965&lt;100),C965,D964)</f>
        <v>9.2119164328437197E-2</v>
      </c>
      <c r="E965" s="1">
        <v>-0.44898574316177903</v>
      </c>
      <c r="F965" s="1">
        <f>IF(AND(-100&lt;E965,E965&lt;100),E965,F964)</f>
        <v>-0.44898574316177903</v>
      </c>
      <c r="G965" s="1">
        <f>IF(SQRT(B965^2+D965^2+F965^2)&lt;0.125,"",SQRT(B965^2+D965^2+F965^2))</f>
        <v>0.47341079246390733</v>
      </c>
      <c r="H965" s="1">
        <f t="shared" si="31"/>
        <v>4.7341079246390736</v>
      </c>
      <c r="I965" s="1">
        <v>5.4352719349151402</v>
      </c>
      <c r="J965" s="1">
        <f>I965*xfactor</f>
        <v>7.1745589540879857</v>
      </c>
      <c r="K965" s="1">
        <v>-9.6219545978384495</v>
      </c>
      <c r="L965" s="1">
        <f>K965*yfactor</f>
        <v>-12.700980069146754</v>
      </c>
      <c r="M965" s="1">
        <v>112.463719595589</v>
      </c>
      <c r="N965" s="1">
        <f>(M965-80)*zfactor</f>
        <v>42.852109866177479</v>
      </c>
      <c r="O965">
        <v>1</v>
      </c>
      <c r="P965">
        <f t="shared" si="32"/>
        <v>0</v>
      </c>
      <c r="Q965">
        <v>1</v>
      </c>
      <c r="R965">
        <v>1</v>
      </c>
    </row>
    <row r="966" spans="1:18" x14ac:dyDescent="0.2">
      <c r="A966" s="1">
        <v>-0.144177400488088</v>
      </c>
      <c r="B966" s="1">
        <f>IF(AND(-100&lt;A966,A966&lt;100),A966,B965)</f>
        <v>-0.144177400488088</v>
      </c>
      <c r="C966" s="1">
        <v>7.4655435297967004E-2</v>
      </c>
      <c r="D966" s="1">
        <f>IF(AND(-100&lt;C966,C966&lt;100),C966,D965)</f>
        <v>7.4655435297967004E-2</v>
      </c>
      <c r="E966" s="1">
        <v>-0.42932442231310702</v>
      </c>
      <c r="F966" s="1">
        <f>IF(AND(-100&lt;E966,E966&lt;100),E966,F965)</f>
        <v>-0.42932442231310702</v>
      </c>
      <c r="G966" s="1">
        <f>IF(SQRT(B966^2+D966^2+F966^2)&lt;0.125,"",SQRT(B966^2+D966^2+F966^2))</f>
        <v>0.4589989285668481</v>
      </c>
      <c r="H966" s="1">
        <f t="shared" si="31"/>
        <v>4.589989285668481</v>
      </c>
      <c r="I966" s="1">
        <v>5.4637490751507096</v>
      </c>
      <c r="J966" s="1">
        <f>I966*xfactor</f>
        <v>7.2121487791989374</v>
      </c>
      <c r="K966" s="1">
        <v>-9.6917401603333193</v>
      </c>
      <c r="L966" s="1">
        <f>K966*yfactor</f>
        <v>-12.793097011639983</v>
      </c>
      <c r="M966" s="1">
        <v>112.46604837967401</v>
      </c>
      <c r="N966" s="1">
        <f>(M966-80)*zfactor</f>
        <v>42.855183861169692</v>
      </c>
      <c r="O966">
        <v>1</v>
      </c>
      <c r="P966">
        <f t="shared" si="32"/>
        <v>0</v>
      </c>
      <c r="Q966">
        <v>1</v>
      </c>
      <c r="R966">
        <v>1</v>
      </c>
    </row>
    <row r="967" spans="1:18" x14ac:dyDescent="0.2">
      <c r="A967" s="1">
        <v>-0.127949718575081</v>
      </c>
      <c r="B967" s="1">
        <f>IF(AND(-100&lt;A967,A967&lt;100),A967,B966)</f>
        <v>-0.127949718575081</v>
      </c>
      <c r="C967" s="1">
        <v>7.7955932014792201E-2</v>
      </c>
      <c r="D967" s="1">
        <f>IF(AND(-100&lt;C967,C967&lt;100),C967,D966)</f>
        <v>7.7955932014792201E-2</v>
      </c>
      <c r="E967" s="1">
        <v>-0.43940063318320799</v>
      </c>
      <c r="F967" s="1">
        <f>IF(AND(-100&lt;E967,E967&lt;100),E967,F966)</f>
        <v>-0.43940063318320799</v>
      </c>
      <c r="G967" s="1">
        <f>IF(SQRT(B967^2+D967^2+F967^2)&lt;0.125,"",SQRT(B967^2+D967^2+F967^2))</f>
        <v>0.46424258126710161</v>
      </c>
      <c r="H967" s="1">
        <f t="shared" si="31"/>
        <v>4.6424258126710161</v>
      </c>
      <c r="I967" s="1">
        <v>5.5168267126685002</v>
      </c>
      <c r="J967" s="1">
        <f>I967*xfactor</f>
        <v>7.2822112607224208</v>
      </c>
      <c r="K967" s="1">
        <v>-9.7448962729192292</v>
      </c>
      <c r="L967" s="1">
        <f>K967*yfactor</f>
        <v>-12.863263080253382</v>
      </c>
      <c r="M967" s="1">
        <v>112.479436932235</v>
      </c>
      <c r="N967" s="1">
        <f>(M967-80)*zfactor</f>
        <v>42.872856750550206</v>
      </c>
      <c r="O967">
        <v>1</v>
      </c>
      <c r="P967">
        <f t="shared" si="32"/>
        <v>0</v>
      </c>
      <c r="Q967">
        <v>1</v>
      </c>
      <c r="R967">
        <v>1</v>
      </c>
    </row>
    <row r="968" spans="1:18" x14ac:dyDescent="0.2">
      <c r="A968" s="1">
        <v>-0.135834590378557</v>
      </c>
      <c r="B968" s="1">
        <f>IF(AND(-100&lt;A968,A968&lt;100),A968,B967)</f>
        <v>-0.135834590378557</v>
      </c>
      <c r="C968" s="1">
        <v>7.8706818283138594E-2</v>
      </c>
      <c r="D968" s="1">
        <f>IF(AND(-100&lt;C968,C968&lt;100),C968,D967)</f>
        <v>7.8706818283138594E-2</v>
      </c>
      <c r="E968" s="1">
        <v>-0.48988072989508002</v>
      </c>
      <c r="F968" s="1">
        <f>IF(AND(-100&lt;E968,E968&lt;100),E968,F967)</f>
        <v>-0.48988072989508002</v>
      </c>
      <c r="G968" s="1">
        <f>IF(SQRT(B968^2+D968^2+F968^2)&lt;0.125,"",SQRT(B968^2+D968^2+F968^2))</f>
        <v>0.51442096449318797</v>
      </c>
      <c r="H968" s="1">
        <f t="shared" si="31"/>
        <v>5.1442096449318795</v>
      </c>
      <c r="I968" s="1">
        <v>5.5572259145922196</v>
      </c>
      <c r="J968" s="1">
        <f>I968*xfactor</f>
        <v>7.3355382072617301</v>
      </c>
      <c r="K968" s="1">
        <v>-9.7905695037048392</v>
      </c>
      <c r="L968" s="1">
        <f>K968*yfactor</f>
        <v>-12.923551744890389</v>
      </c>
      <c r="M968" s="1">
        <v>112.485836107309</v>
      </c>
      <c r="N968" s="1">
        <f>(M968-80)*zfactor</f>
        <v>42.881303661647877</v>
      </c>
      <c r="O968">
        <v>1</v>
      </c>
      <c r="P968">
        <f t="shared" si="32"/>
        <v>0</v>
      </c>
      <c r="Q968">
        <v>1</v>
      </c>
      <c r="R968">
        <v>1</v>
      </c>
    </row>
    <row r="969" spans="1:18" x14ac:dyDescent="0.2">
      <c r="A969" s="1">
        <v>-7.8579957125083102E-2</v>
      </c>
      <c r="B969" s="1">
        <f>IF(AND(-100&lt;A969,A969&lt;100),A969,B968)</f>
        <v>-7.8579957125083102E-2</v>
      </c>
      <c r="C969" s="1">
        <v>8.35938911260347E-2</v>
      </c>
      <c r="D969" s="1">
        <f>IF(AND(-100&lt;C969,C969&lt;100),C969,D968)</f>
        <v>8.35938911260347E-2</v>
      </c>
      <c r="E969" s="1">
        <v>-0.50745872112527302</v>
      </c>
      <c r="F969" s="1">
        <f>IF(AND(-100&lt;E969,E969&lt;100),E969,F968)</f>
        <v>-0.50745872112527302</v>
      </c>
      <c r="G969" s="1">
        <f>IF(SQRT(B969^2+D969^2+F969^2)&lt;0.125,"",SQRT(B969^2+D969^2+F969^2))</f>
        <v>0.52026637594742642</v>
      </c>
      <c r="H969" s="1">
        <f t="shared" si="31"/>
        <v>5.2026637594742642</v>
      </c>
      <c r="I969" s="1">
        <v>5.5930416222008397</v>
      </c>
      <c r="J969" s="1">
        <f>I969*xfactor</f>
        <v>7.3828149413051083</v>
      </c>
      <c r="K969" s="1">
        <v>-9.8379077079038399</v>
      </c>
      <c r="L969" s="1">
        <f>K969*yfactor</f>
        <v>-12.98603817443307</v>
      </c>
      <c r="M969" s="1">
        <v>112.48650933472</v>
      </c>
      <c r="N969" s="1">
        <f>(M969-80)*zfactor</f>
        <v>42.882192321830395</v>
      </c>
      <c r="O969">
        <v>1</v>
      </c>
      <c r="P969">
        <f t="shared" si="32"/>
        <v>0</v>
      </c>
      <c r="Q969">
        <v>1</v>
      </c>
      <c r="R969">
        <v>1</v>
      </c>
    </row>
    <row r="970" spans="1:18" x14ac:dyDescent="0.2">
      <c r="A970" s="1">
        <v>-6.5362090491735997E-2</v>
      </c>
      <c r="B970" s="1">
        <f>IF(AND(-100&lt;A970,A970&lt;100),A970,B969)</f>
        <v>-6.5362090491735997E-2</v>
      </c>
      <c r="C970" s="1">
        <v>8.4098837709048593E-2</v>
      </c>
      <c r="D970" s="1">
        <f>IF(AND(-100&lt;C970,C970&lt;100),C970,D969)</f>
        <v>8.4098837709048593E-2</v>
      </c>
      <c r="E970" s="1">
        <v>-0.44405609344843</v>
      </c>
      <c r="F970" s="1">
        <f>IF(AND(-100&lt;E970,E970&lt;100),E970,F969)</f>
        <v>-0.44405609344843</v>
      </c>
      <c r="G970" s="1">
        <f>IF(SQRT(B970^2+D970^2+F970^2)&lt;0.125,"",SQRT(B970^2+D970^2+F970^2))</f>
        <v>0.45665154276115566</v>
      </c>
      <c r="H970" s="1">
        <f t="shared" si="31"/>
        <v>4.5665154276115567</v>
      </c>
      <c r="I970" s="1">
        <v>5.6281440624543499</v>
      </c>
      <c r="J970" s="1">
        <f>I970*xfactor</f>
        <v>7.4291501624397425</v>
      </c>
      <c r="K970" s="1">
        <v>-9.8935685870738297</v>
      </c>
      <c r="L970" s="1">
        <f>K970*yfactor</f>
        <v>-13.059510534937456</v>
      </c>
      <c r="M970" s="1">
        <v>112.480399215144</v>
      </c>
      <c r="N970" s="1">
        <f>(M970-80)*zfactor</f>
        <v>42.874126963990086</v>
      </c>
      <c r="O970">
        <v>1</v>
      </c>
      <c r="P970">
        <f t="shared" si="32"/>
        <v>0</v>
      </c>
      <c r="Q970">
        <v>1</v>
      </c>
      <c r="R970">
        <v>1</v>
      </c>
    </row>
    <row r="971" spans="1:18" x14ac:dyDescent="0.2">
      <c r="A971" s="1">
        <v>-6.6759147195473101E-2</v>
      </c>
      <c r="B971" s="1">
        <f>IF(AND(-100&lt;A971,A971&lt;100),A971,B970)</f>
        <v>-6.6759147195473101E-2</v>
      </c>
      <c r="C971" s="1">
        <v>7.6950849394256005E-2</v>
      </c>
      <c r="D971" s="1">
        <f>IF(AND(-100&lt;C971,C971&lt;100),C971,D970)</f>
        <v>7.6950849394256005E-2</v>
      </c>
      <c r="E971" s="1">
        <v>-0.48213101548132198</v>
      </c>
      <c r="F971" s="1">
        <f>IF(AND(-100&lt;E971,E971&lt;100),E971,F970)</f>
        <v>-0.48213101548132198</v>
      </c>
      <c r="G971" s="1">
        <f>IF(SQRT(B971^2+D971^2+F971^2)&lt;0.125,"",SQRT(B971^2+D971^2+F971^2))</f>
        <v>0.49277635195473313</v>
      </c>
      <c r="H971" s="1">
        <f t="shared" si="31"/>
        <v>4.9277635195473311</v>
      </c>
      <c r="I971" s="1">
        <v>5.64536381823675</v>
      </c>
      <c r="J971" s="1">
        <f>I971*xfactor</f>
        <v>7.4518802400725104</v>
      </c>
      <c r="K971" s="1">
        <v>-9.9525030833028598</v>
      </c>
      <c r="L971" s="1">
        <f>K971*yfactor</f>
        <v>-13.137304069959775</v>
      </c>
      <c r="M971" s="1">
        <v>112.488382546553</v>
      </c>
      <c r="N971" s="1">
        <f>(M971-80)*zfactor</f>
        <v>42.884664961449957</v>
      </c>
      <c r="O971">
        <v>1</v>
      </c>
      <c r="P971">
        <f t="shared" si="32"/>
        <v>0</v>
      </c>
      <c r="Q971">
        <v>1</v>
      </c>
      <c r="R971">
        <v>1</v>
      </c>
    </row>
    <row r="972" spans="1:18" x14ac:dyDescent="0.2">
      <c r="A972" s="1">
        <v>-3.7234444660936401E-2</v>
      </c>
      <c r="B972" s="1">
        <f>IF(AND(-100&lt;A972,A972&lt;100),A972,B971)</f>
        <v>-3.7234444660936401E-2</v>
      </c>
      <c r="C972" s="1">
        <v>7.79100148980017E-2</v>
      </c>
      <c r="D972" s="1">
        <f>IF(AND(-100&lt;C972,C972&lt;100),C972,D971)</f>
        <v>7.79100148980017E-2</v>
      </c>
      <c r="E972" s="1">
        <v>-0.47441780111209197</v>
      </c>
      <c r="F972" s="1">
        <f>IF(AND(-100&lt;E972,E972&lt;100),E972,F971)</f>
        <v>-0.47441780111209197</v>
      </c>
      <c r="G972" s="1">
        <f>IF(SQRT(B972^2+D972^2+F972^2)&lt;0.125,"",SQRT(B972^2+D972^2+F972^2))</f>
        <v>0.48221221915526741</v>
      </c>
      <c r="H972" s="1">
        <f t="shared" si="31"/>
        <v>4.8221221915526744</v>
      </c>
      <c r="I972" s="1">
        <v>5.69241274619392</v>
      </c>
      <c r="J972" s="1">
        <f>I972*xfactor</f>
        <v>7.5139848249759744</v>
      </c>
      <c r="K972" s="1">
        <v>-10.0113282362482</v>
      </c>
      <c r="L972" s="1">
        <f>K972*yfactor</f>
        <v>-13.214953271847625</v>
      </c>
      <c r="M972" s="1">
        <v>112.517566802961</v>
      </c>
      <c r="N972" s="1">
        <f>(M972-80)*zfactor</f>
        <v>42.923188179908522</v>
      </c>
      <c r="O972">
        <v>1</v>
      </c>
      <c r="P972">
        <f t="shared" si="32"/>
        <v>0</v>
      </c>
      <c r="Q972">
        <v>1</v>
      </c>
      <c r="R972">
        <v>1</v>
      </c>
    </row>
    <row r="973" spans="1:18" x14ac:dyDescent="0.2">
      <c r="A973" s="1">
        <v>-4.4003098207212099E-2</v>
      </c>
      <c r="B973" s="1">
        <f>IF(AND(-100&lt;A973,A973&lt;100),A973,B972)</f>
        <v>-4.4003098207212099E-2</v>
      </c>
      <c r="C973" s="1">
        <v>8.0101453779932802E-2</v>
      </c>
      <c r="D973" s="1">
        <f>IF(AND(-100&lt;C973,C973&lt;100),C973,D972)</f>
        <v>8.0101453779932802E-2</v>
      </c>
      <c r="E973" s="1">
        <v>-0.51460191823243295</v>
      </c>
      <c r="F973" s="1">
        <f>IF(AND(-100&lt;E973,E973&lt;100),E973,F972)</f>
        <v>-0.51460191823243295</v>
      </c>
      <c r="G973" s="1">
        <f>IF(SQRT(B973^2+D973^2+F973^2)&lt;0.125,"",SQRT(B973^2+D973^2+F973^2))</f>
        <v>0.52265442674676721</v>
      </c>
      <c r="H973" s="1">
        <f t="shared" si="31"/>
        <v>5.2265442674676716</v>
      </c>
      <c r="I973" s="1">
        <v>5.7446835837641101</v>
      </c>
      <c r="J973" s="1">
        <f>I973*xfactor</f>
        <v>7.5829823305686261</v>
      </c>
      <c r="K973" s="1">
        <v>-10.0727151584132</v>
      </c>
      <c r="L973" s="1">
        <f>K973*yfactor</f>
        <v>-13.295984009105425</v>
      </c>
      <c r="M973" s="1">
        <v>112.52449939367899</v>
      </c>
      <c r="N973" s="1">
        <f>(M973-80)*zfactor</f>
        <v>42.932339199656276</v>
      </c>
      <c r="O973">
        <v>1</v>
      </c>
      <c r="P973">
        <f t="shared" si="32"/>
        <v>0</v>
      </c>
      <c r="Q973">
        <v>1</v>
      </c>
      <c r="R973">
        <v>1</v>
      </c>
    </row>
    <row r="974" spans="1:18" x14ac:dyDescent="0.2">
      <c r="A974" s="1">
        <v>-2.7322732132578902E-2</v>
      </c>
      <c r="B974" s="1">
        <f>IF(AND(-100&lt;A974,A974&lt;100),A974,B973)</f>
        <v>-2.7322732132578902E-2</v>
      </c>
      <c r="C974" s="1">
        <v>8.1642861847429499E-2</v>
      </c>
      <c r="D974" s="1">
        <f>IF(AND(-100&lt;C974,C974&lt;100),C974,D973)</f>
        <v>8.1642861847429499E-2</v>
      </c>
      <c r="E974" s="1">
        <v>-0.45776727732310701</v>
      </c>
      <c r="F974" s="1">
        <f>IF(AND(-100&lt;E974,E974&lt;100),E974,F973)</f>
        <v>-0.45776727732310701</v>
      </c>
      <c r="G974" s="1">
        <f>IF(SQRT(B974^2+D974^2+F974^2)&lt;0.125,"",SQRT(B974^2+D974^2+F974^2))</f>
        <v>0.46579283889905121</v>
      </c>
      <c r="H974" s="1">
        <f t="shared" si="31"/>
        <v>4.6579283889905119</v>
      </c>
      <c r="I974" s="1">
        <v>5.78608664065968</v>
      </c>
      <c r="J974" s="1">
        <f>I974*xfactor</f>
        <v>7.6376343656707784</v>
      </c>
      <c r="K974" s="1">
        <v>-10.1317561720375</v>
      </c>
      <c r="L974" s="1">
        <f>K974*yfactor</f>
        <v>-13.373918147089501</v>
      </c>
      <c r="M974" s="1">
        <v>112.50533027362999</v>
      </c>
      <c r="N974" s="1">
        <f>(M974-80)*zfactor</f>
        <v>42.907035961191596</v>
      </c>
      <c r="O974">
        <v>1</v>
      </c>
      <c r="P974">
        <f t="shared" si="32"/>
        <v>0</v>
      </c>
      <c r="Q974">
        <v>1</v>
      </c>
      <c r="R974">
        <v>1</v>
      </c>
    </row>
    <row r="975" spans="1:18" x14ac:dyDescent="0.2">
      <c r="A975" s="1">
        <v>-1.07999659467405E-2</v>
      </c>
      <c r="B975" s="1">
        <f>IF(AND(-100&lt;A975,A975&lt;100),A975,B974)</f>
        <v>-1.07999659467405E-2</v>
      </c>
      <c r="C975" s="1">
        <v>5.9057065480432998E-2</v>
      </c>
      <c r="D975" s="1">
        <f>IF(AND(-100&lt;C975,C975&lt;100),C975,D974)</f>
        <v>5.9057065480432998E-2</v>
      </c>
      <c r="E975" s="1">
        <v>-0.43185881305603502</v>
      </c>
      <c r="F975" s="1">
        <f>IF(AND(-100&lt;E975,E975&lt;100),E975,F974)</f>
        <v>-0.43185881305603502</v>
      </c>
      <c r="G975" s="1">
        <f>IF(SQRT(B975^2+D975^2+F975^2)&lt;0.125,"",SQRT(B975^2+D975^2+F975^2))</f>
        <v>0.43601193866886068</v>
      </c>
      <c r="H975" s="1">
        <f t="shared" si="31"/>
        <v>4.3601193866886065</v>
      </c>
      <c r="I975" s="1">
        <v>5.7955858104446101</v>
      </c>
      <c r="J975" s="1">
        <f>I975*xfactor</f>
        <v>7.6501732697868858</v>
      </c>
      <c r="K975" s="1">
        <v>-10.1767398485631</v>
      </c>
      <c r="L975" s="1">
        <f>K975*yfactor</f>
        <v>-13.433296600103294</v>
      </c>
      <c r="M975" s="1">
        <v>112.481862034824</v>
      </c>
      <c r="N975" s="1">
        <f>(M975-80)*zfactor</f>
        <v>42.87605788596769</v>
      </c>
      <c r="O975">
        <v>1</v>
      </c>
      <c r="P975">
        <f t="shared" si="32"/>
        <v>0</v>
      </c>
      <c r="Q975">
        <v>1</v>
      </c>
      <c r="R975">
        <v>1</v>
      </c>
    </row>
    <row r="976" spans="1:18" x14ac:dyDescent="0.2">
      <c r="A976" s="1">
        <v>-1.5831321073204001E-2</v>
      </c>
      <c r="B976" s="1">
        <f>IF(AND(-100&lt;A976,A976&lt;100),A976,B975)</f>
        <v>-1.5831321073204001E-2</v>
      </c>
      <c r="C976" s="1">
        <v>7.63227897543238E-2</v>
      </c>
      <c r="D976" s="1">
        <f>IF(AND(-100&lt;C976,C976&lt;100),C976,D975)</f>
        <v>7.63227897543238E-2</v>
      </c>
      <c r="E976" s="1">
        <v>-0.445999122189563</v>
      </c>
      <c r="F976" s="1">
        <f>IF(AND(-100&lt;E976,E976&lt;100),E976,F975)</f>
        <v>-0.445999122189563</v>
      </c>
      <c r="G976" s="1">
        <f>IF(SQRT(B976^2+D976^2+F976^2)&lt;0.125,"",SQRT(B976^2+D976^2+F976^2))</f>
        <v>0.45275933558201353</v>
      </c>
      <c r="H976" s="1">
        <f t="shared" si="31"/>
        <v>4.5275933558201356</v>
      </c>
      <c r="I976" s="1">
        <v>5.8110315219348401</v>
      </c>
      <c r="J976" s="1">
        <f>I976*xfactor</f>
        <v>7.6705616089539896</v>
      </c>
      <c r="K976" s="1">
        <v>-10.203339365952599</v>
      </c>
      <c r="L976" s="1">
        <f>K976*yfactor</f>
        <v>-13.468407963057432</v>
      </c>
      <c r="M976" s="1">
        <v>112.47777648474499</v>
      </c>
      <c r="N976" s="1">
        <f>(M976-80)*zfactor</f>
        <v>42.87066495986339</v>
      </c>
      <c r="O976">
        <v>1</v>
      </c>
      <c r="P976">
        <f t="shared" si="32"/>
        <v>0</v>
      </c>
      <c r="Q976">
        <v>1</v>
      </c>
      <c r="R976">
        <v>1</v>
      </c>
    </row>
    <row r="977" spans="1:18" x14ac:dyDescent="0.2">
      <c r="A977" s="1">
        <v>-1.4887676729103E-3</v>
      </c>
      <c r="B977" s="1">
        <f>IF(AND(-100&lt;A977,A977&lt;100),A977,B976)</f>
        <v>-1.4887676729103E-3</v>
      </c>
      <c r="C977" s="1">
        <v>3.5905326460703803E-2</v>
      </c>
      <c r="D977" s="1">
        <f>IF(AND(-100&lt;C977,C977&lt;100),C977,D976)</f>
        <v>3.5905326460703803E-2</v>
      </c>
      <c r="E977" s="1">
        <v>-0.4090604940709</v>
      </c>
      <c r="F977" s="1">
        <f>IF(AND(-100&lt;E977,E977&lt;100),E977,F976)</f>
        <v>-0.4090604940709</v>
      </c>
      <c r="G977" s="1">
        <f>IF(SQRT(B977^2+D977^2+F977^2)&lt;0.125,"",SQRT(B977^2+D977^2+F977^2))</f>
        <v>0.41063596616341635</v>
      </c>
      <c r="H977" s="1">
        <f t="shared" si="31"/>
        <v>4.1063596616341638</v>
      </c>
      <c r="I977" s="1">
        <v>5.8275144609806597</v>
      </c>
      <c r="J977" s="1">
        <f>I977*xfactor</f>
        <v>7.6923190884944708</v>
      </c>
      <c r="K977" s="1">
        <v>-10.2174109901314</v>
      </c>
      <c r="L977" s="1">
        <f>K977*yfactor</f>
        <v>-13.486982506973449</v>
      </c>
      <c r="M977" s="1">
        <v>112.483889484204</v>
      </c>
      <c r="N977" s="1">
        <f>(M977-80)*zfactor</f>
        <v>42.878734119149279</v>
      </c>
      <c r="O977">
        <v>1</v>
      </c>
      <c r="P977">
        <f t="shared" si="32"/>
        <v>0</v>
      </c>
      <c r="Q977">
        <v>1</v>
      </c>
      <c r="R977">
        <v>1</v>
      </c>
    </row>
    <row r="978" spans="1:18" x14ac:dyDescent="0.2">
      <c r="A978" s="1">
        <v>-4.7067459534878002E-2</v>
      </c>
      <c r="B978" s="1">
        <f>IF(AND(-100&lt;A978,A978&lt;100),A978,B977)</f>
        <v>-4.7067459534878002E-2</v>
      </c>
      <c r="C978" s="1">
        <v>7.3603768518812507E-2</v>
      </c>
      <c r="D978" s="1">
        <f>IF(AND(-100&lt;C978,C978&lt;100),C978,D977)</f>
        <v>7.3603768518812507E-2</v>
      </c>
      <c r="E978" s="1">
        <v>-0.4099491904873</v>
      </c>
      <c r="F978" s="1">
        <f>IF(AND(-100&lt;E978,E978&lt;100),E978,F977)</f>
        <v>-0.4099491904873</v>
      </c>
      <c r="G978" s="1">
        <f>IF(SQRT(B978^2+D978^2+F978^2)&lt;0.125,"",SQRT(B978^2+D978^2+F978^2))</f>
        <v>0.41915534025994577</v>
      </c>
      <c r="H978" s="1">
        <f t="shared" si="31"/>
        <v>4.1915534025994576</v>
      </c>
      <c r="I978" s="1">
        <v>5.8313757536878299</v>
      </c>
      <c r="J978" s="1">
        <f>I978*xfactor</f>
        <v>7.6974159948679359</v>
      </c>
      <c r="K978" s="1">
        <v>-10.2240607795281</v>
      </c>
      <c r="L978" s="1">
        <f>K978*yfactor</f>
        <v>-13.495760228977094</v>
      </c>
      <c r="M978" s="1">
        <v>112.482871961092</v>
      </c>
      <c r="N978" s="1">
        <f>(M978-80)*zfactor</f>
        <v>42.877390988641444</v>
      </c>
      <c r="O978">
        <v>1</v>
      </c>
      <c r="P978">
        <f t="shared" si="32"/>
        <v>0</v>
      </c>
      <c r="Q978">
        <v>1</v>
      </c>
      <c r="R978">
        <v>1</v>
      </c>
    </row>
    <row r="979" spans="1:18" x14ac:dyDescent="0.2">
      <c r="A979" s="1">
        <v>-9.1418646430095792E-3</v>
      </c>
      <c r="B979" s="1">
        <f>IF(AND(-100&lt;A979,A979&lt;100),A979,B978)</f>
        <v>-9.1418646430095792E-3</v>
      </c>
      <c r="C979" s="1">
        <v>5.9829972572695303E-2</v>
      </c>
      <c r="D979" s="1">
        <f>IF(AND(-100&lt;C979,C979&lt;100),C979,D978)</f>
        <v>5.9829972572695303E-2</v>
      </c>
      <c r="E979" s="1">
        <v>-0.37607182310113801</v>
      </c>
      <c r="F979" s="1">
        <f>IF(AND(-100&lt;E979,E979&lt;100),E979,F978)</f>
        <v>-0.37607182310113801</v>
      </c>
      <c r="G979" s="1">
        <f>IF(SQRT(B979^2+D979^2+F979^2)&lt;0.125,"",SQRT(B979^2+D979^2+F979^2))</f>
        <v>0.38091103349445554</v>
      </c>
      <c r="H979" s="1">
        <f t="shared" si="31"/>
        <v>3.8091103349445552</v>
      </c>
      <c r="I979" s="1">
        <v>5.8384087426353002</v>
      </c>
      <c r="J979" s="1">
        <f>I979*xfactor</f>
        <v>7.7066995402785965</v>
      </c>
      <c r="K979" s="1">
        <v>-10.2457157376971</v>
      </c>
      <c r="L979" s="1">
        <f>K979*yfactor</f>
        <v>-13.524344773760173</v>
      </c>
      <c r="M979" s="1">
        <v>112.474049943427</v>
      </c>
      <c r="N979" s="1">
        <f>(M979-80)*zfactor</f>
        <v>42.865745925323651</v>
      </c>
      <c r="O979">
        <v>1</v>
      </c>
      <c r="P979">
        <f t="shared" si="32"/>
        <v>0</v>
      </c>
      <c r="Q979">
        <v>1</v>
      </c>
      <c r="R979">
        <v>1</v>
      </c>
    </row>
    <row r="980" spans="1:18" x14ac:dyDescent="0.2">
      <c r="A980" s="1">
        <v>-1.96555281137492E-2</v>
      </c>
      <c r="B980" s="1">
        <f>IF(AND(-100&lt;A980,A980&lt;100),A980,B979)</f>
        <v>-1.96555281137492E-2</v>
      </c>
      <c r="C980" s="1">
        <v>6.7447196360294198E-2</v>
      </c>
      <c r="D980" s="1">
        <f>IF(AND(-100&lt;C980,C980&lt;100),C980,D979)</f>
        <v>6.7447196360294198E-2</v>
      </c>
      <c r="E980" s="1">
        <v>-0.43145797104644701</v>
      </c>
      <c r="F980" s="1">
        <f>IF(AND(-100&lt;E980,E980&lt;100),E980,F979)</f>
        <v>-0.43145797104644701</v>
      </c>
      <c r="G980" s="1">
        <f>IF(SQRT(B980^2+D980^2+F980^2)&lt;0.125,"",SQRT(B980^2+D980^2+F980^2))</f>
        <v>0.43714007464634397</v>
      </c>
      <c r="H980" s="1">
        <f t="shared" si="31"/>
        <v>4.3714007464634399</v>
      </c>
      <c r="I980" s="1">
        <v>5.8405473778586998</v>
      </c>
      <c r="J980" s="1">
        <f>I980*xfactor</f>
        <v>7.7095225387734843</v>
      </c>
      <c r="K980" s="1">
        <v>-10.2732618948683</v>
      </c>
      <c r="L980" s="1">
        <f>K980*yfactor</f>
        <v>-13.560705701226157</v>
      </c>
      <c r="M980" s="1">
        <v>112.456066333465</v>
      </c>
      <c r="N980" s="1">
        <f>(M980-80)*zfactor</f>
        <v>42.842007560173805</v>
      </c>
      <c r="O980">
        <v>1</v>
      </c>
      <c r="P980">
        <f t="shared" si="32"/>
        <v>0</v>
      </c>
      <c r="Q980">
        <v>1</v>
      </c>
      <c r="R980">
        <v>1</v>
      </c>
    </row>
    <row r="981" spans="1:18" x14ac:dyDescent="0.2">
      <c r="A981" s="1">
        <v>-3.1928371211586997E-4</v>
      </c>
      <c r="B981" s="1">
        <f>IF(AND(-100&lt;A981,A981&lt;100),A981,B980)</f>
        <v>-3.1928371211586997E-4</v>
      </c>
      <c r="C981" s="1">
        <v>4.3254185479857397E-2</v>
      </c>
      <c r="D981" s="1">
        <f>IF(AND(-100&lt;C981,C981&lt;100),C981,D980)</f>
        <v>4.3254185479857397E-2</v>
      </c>
      <c r="E981" s="1">
        <v>-0.37282361574541001</v>
      </c>
      <c r="F981" s="1">
        <f>IF(AND(-100&lt;E981,E981&lt;100),E981,F980)</f>
        <v>-0.37282361574541001</v>
      </c>
      <c r="G981" s="1">
        <f>IF(SQRT(B981^2+D981^2+F981^2)&lt;0.125,"",SQRT(B981^2+D981^2+F981^2))</f>
        <v>0.37532449288728265</v>
      </c>
      <c r="H981" s="1">
        <f t="shared" si="31"/>
        <v>3.7532449288728262</v>
      </c>
      <c r="I981" s="1">
        <v>5.82829047135212</v>
      </c>
      <c r="J981" s="1">
        <f>I981*xfactor</f>
        <v>7.6933434221847987</v>
      </c>
      <c r="K981" s="1">
        <v>-10.314869656311499</v>
      </c>
      <c r="L981" s="1">
        <f>K981*yfactor</f>
        <v>-13.61562794633118</v>
      </c>
      <c r="M981" s="1">
        <v>112.447710439793</v>
      </c>
      <c r="N981" s="1">
        <f>(M981-80)*zfactor</f>
        <v>42.830977780526759</v>
      </c>
      <c r="O981">
        <v>1</v>
      </c>
      <c r="P981">
        <f t="shared" si="32"/>
        <v>0</v>
      </c>
      <c r="Q981">
        <v>1</v>
      </c>
      <c r="R981">
        <v>1</v>
      </c>
    </row>
    <row r="982" spans="1:18" x14ac:dyDescent="0.2">
      <c r="A982" s="1">
        <v>-1.09444221725954E-2</v>
      </c>
      <c r="B982" s="1">
        <f>IF(AND(-100&lt;A982,A982&lt;100),A982,B981)</f>
        <v>-1.09444221725954E-2</v>
      </c>
      <c r="C982" s="1">
        <v>4.5782517469417201E-2</v>
      </c>
      <c r="D982" s="1">
        <f>IF(AND(-100&lt;C982,C982&lt;100),C982,D981)</f>
        <v>4.5782517469417201E-2</v>
      </c>
      <c r="E982" s="1">
        <v>-0.322881599925679</v>
      </c>
      <c r="F982" s="1">
        <f>IF(AND(-100&lt;E982,E982&lt;100),E982,F981)</f>
        <v>-0.322881599925679</v>
      </c>
      <c r="G982" s="1">
        <f>IF(SQRT(B982^2+D982^2+F982^2)&lt;0.125,"",SQRT(B982^2+D982^2+F982^2))</f>
        <v>0.32629487714810312</v>
      </c>
      <c r="H982" s="1">
        <f t="shared" si="31"/>
        <v>3.2629487714810312</v>
      </c>
      <c r="I982" s="1">
        <v>5.8227145867338201</v>
      </c>
      <c r="J982" s="1">
        <f>I982*xfactor</f>
        <v>7.6859832544886428</v>
      </c>
      <c r="K982" s="1">
        <v>-10.3557408451931</v>
      </c>
      <c r="L982" s="1">
        <f>K982*yfactor</f>
        <v>-13.669577915654893</v>
      </c>
      <c r="M982" s="1">
        <v>112.429479786101</v>
      </c>
      <c r="N982" s="1">
        <f>(M982-80)*zfactor</f>
        <v>42.806913317653319</v>
      </c>
      <c r="O982">
        <v>1</v>
      </c>
      <c r="P982">
        <f t="shared" si="32"/>
        <v>0</v>
      </c>
      <c r="Q982">
        <v>1</v>
      </c>
      <c r="R982">
        <v>1</v>
      </c>
    </row>
    <row r="983" spans="1:18" x14ac:dyDescent="0.2">
      <c r="A983" s="1">
        <v>-1.8403265609845398E-2</v>
      </c>
      <c r="B983" s="1">
        <f>IF(AND(-100&lt;A983,A983&lt;100),A983,B982)</f>
        <v>-1.8403265609845398E-2</v>
      </c>
      <c r="C983" s="1">
        <v>6.0280960464794399E-2</v>
      </c>
      <c r="D983" s="1">
        <f>IF(AND(-100&lt;C983,C983&lt;100),C983,D982)</f>
        <v>6.0280960464794399E-2</v>
      </c>
      <c r="E983" s="1">
        <v>-0.29608204202861799</v>
      </c>
      <c r="F983" s="1">
        <f>IF(AND(-100&lt;E983,E983&lt;100),E983,F982)</f>
        <v>-0.29608204202861799</v>
      </c>
      <c r="G983" s="1">
        <f>IF(SQRT(B983^2+D983^2+F983^2)&lt;0.125,"",SQRT(B983^2+D983^2+F983^2))</f>
        <v>0.30271612112918755</v>
      </c>
      <c r="H983" s="1">
        <f t="shared" si="31"/>
        <v>3.0271612112918755</v>
      </c>
      <c r="I983" s="1">
        <v>5.8272937110968401</v>
      </c>
      <c r="J983" s="1">
        <f>I983*xfactor</f>
        <v>7.6920276986478298</v>
      </c>
      <c r="K983" s="1">
        <v>-10.407250318087501</v>
      </c>
      <c r="L983" s="1">
        <f>K983*yfactor</f>
        <v>-13.737570419875501</v>
      </c>
      <c r="M983" s="1">
        <v>112.430710947298</v>
      </c>
      <c r="N983" s="1">
        <f>(M983-80)*zfactor</f>
        <v>42.808538450433353</v>
      </c>
      <c r="O983">
        <v>1</v>
      </c>
      <c r="P983">
        <f t="shared" si="32"/>
        <v>0</v>
      </c>
      <c r="Q983">
        <v>1</v>
      </c>
      <c r="R983">
        <v>1</v>
      </c>
    </row>
    <row r="984" spans="1:18" x14ac:dyDescent="0.2">
      <c r="A984" s="1">
        <v>-3.1065009448026201E-2</v>
      </c>
      <c r="B984" s="1">
        <f>IF(AND(-100&lt;A984,A984&lt;100),A984,B983)</f>
        <v>-3.1065009448026201E-2</v>
      </c>
      <c r="C984" s="1">
        <v>6.1312376399783798E-2</v>
      </c>
      <c r="D984" s="1">
        <f>IF(AND(-100&lt;C984,C984&lt;100),C984,D983)</f>
        <v>6.1312376399783798E-2</v>
      </c>
      <c r="E984" s="1">
        <v>-0.33957946057702298</v>
      </c>
      <c r="F984" s="1">
        <f>IF(AND(-100&lt;E984,E984&lt;100),E984,F983)</f>
        <v>-0.33957946057702298</v>
      </c>
      <c r="G984" s="1">
        <f>IF(SQRT(B984^2+D984^2+F984^2)&lt;0.125,"",SQRT(B984^2+D984^2+F984^2))</f>
        <v>0.34646565826583248</v>
      </c>
      <c r="H984" s="1">
        <f t="shared" si="31"/>
        <v>3.4646565826583249</v>
      </c>
      <c r="I984" s="1">
        <v>5.8322252578527998</v>
      </c>
      <c r="J984" s="1">
        <f>I984*xfactor</f>
        <v>7.6985373403656965</v>
      </c>
      <c r="K984" s="1">
        <v>-10.4678766898438</v>
      </c>
      <c r="L984" s="1">
        <f>K984*yfactor</f>
        <v>-13.817597230593817</v>
      </c>
      <c r="M984" s="1">
        <v>112.434241027168</v>
      </c>
      <c r="N984" s="1">
        <f>(M984-80)*zfactor</f>
        <v>42.813198155861762</v>
      </c>
      <c r="O984">
        <v>1</v>
      </c>
      <c r="P984">
        <f t="shared" si="32"/>
        <v>0</v>
      </c>
      <c r="Q984">
        <v>1</v>
      </c>
      <c r="R984">
        <v>1</v>
      </c>
    </row>
    <row r="985" spans="1:18" x14ac:dyDescent="0.2">
      <c r="A985" s="1">
        <v>-6.73019824129652E-2</v>
      </c>
      <c r="B985" s="1">
        <f>IF(AND(-100&lt;A985,A985&lt;100),A985,B984)</f>
        <v>-6.73019824129652E-2</v>
      </c>
      <c r="C985" s="1">
        <v>5.6895001483590099E-2</v>
      </c>
      <c r="D985" s="1">
        <f>IF(AND(-100&lt;C985,C985&lt;100),C985,D984)</f>
        <v>5.6895001483590099E-2</v>
      </c>
      <c r="E985" s="1">
        <v>-0.34998326259952001</v>
      </c>
      <c r="F985" s="1">
        <f>IF(AND(-100&lt;E985,E985&lt;100),E985,F984)</f>
        <v>-0.34998326259952001</v>
      </c>
      <c r="G985" s="1">
        <f>IF(SQRT(B985^2+D985^2+F985^2)&lt;0.125,"",SQRT(B985^2+D985^2+F985^2))</f>
        <v>0.36090841238510551</v>
      </c>
      <c r="H985" s="1">
        <f t="shared" si="31"/>
        <v>3.6090841238510549</v>
      </c>
      <c r="I985" s="1">
        <v>5.8136472414859801</v>
      </c>
      <c r="J985" s="1">
        <f>I985*xfactor</f>
        <v>7.674014358761494</v>
      </c>
      <c r="K985" s="1">
        <v>-10.519363985421601</v>
      </c>
      <c r="L985" s="1">
        <f>K985*yfactor</f>
        <v>-13.885560460756514</v>
      </c>
      <c r="M985" s="1">
        <v>112.438170904694</v>
      </c>
      <c r="N985" s="1">
        <f>(M985-80)*zfactor</f>
        <v>42.818385594196087</v>
      </c>
      <c r="O985">
        <v>1</v>
      </c>
      <c r="P985">
        <f t="shared" si="32"/>
        <v>0</v>
      </c>
      <c r="Q985">
        <v>1</v>
      </c>
      <c r="R985">
        <v>1</v>
      </c>
    </row>
    <row r="986" spans="1:18" x14ac:dyDescent="0.2">
      <c r="A986" s="1">
        <v>-0.101208702056673</v>
      </c>
      <c r="B986" s="1">
        <f>IF(AND(-100&lt;A986,A986&lt;100),A986,B985)</f>
        <v>-0.101208702056673</v>
      </c>
      <c r="C986" s="1">
        <v>5.8453952432547703E-2</v>
      </c>
      <c r="D986" s="1">
        <f>IF(AND(-100&lt;C986,C986&lt;100),C986,D985)</f>
        <v>5.8453952432547703E-2</v>
      </c>
      <c r="E986" s="1">
        <v>-0.32846373931386302</v>
      </c>
      <c r="F986" s="1">
        <f>IF(AND(-100&lt;E986,E986&lt;100),E986,F985)</f>
        <v>-0.32846373931386302</v>
      </c>
      <c r="G986" s="1">
        <f>IF(SQRT(B986^2+D986^2+F986^2)&lt;0.125,"",SQRT(B986^2+D986^2+F986^2))</f>
        <v>0.34863805582728391</v>
      </c>
      <c r="H986" s="1">
        <f t="shared" si="31"/>
        <v>3.4863805582728391</v>
      </c>
      <c r="I986" s="1">
        <v>5.8259510582743603</v>
      </c>
      <c r="J986" s="1">
        <f>I986*xfactor</f>
        <v>7.6902553969221561</v>
      </c>
      <c r="K986" s="1">
        <v>-10.570874081902</v>
      </c>
      <c r="L986" s="1">
        <f>K986*yfactor</f>
        <v>-13.953553788110641</v>
      </c>
      <c r="M986" s="1">
        <v>112.438642561368</v>
      </c>
      <c r="N986" s="1">
        <f>(M986-80)*zfactor</f>
        <v>42.819008181005763</v>
      </c>
      <c r="O986">
        <v>1</v>
      </c>
      <c r="P986">
        <f t="shared" si="32"/>
        <v>0</v>
      </c>
      <c r="Q986">
        <v>1</v>
      </c>
      <c r="R986">
        <v>1</v>
      </c>
    </row>
    <row r="987" spans="1:18" x14ac:dyDescent="0.2">
      <c r="A987" s="1">
        <v>-9.4658478425616102E-2</v>
      </c>
      <c r="B987" s="1">
        <f>IF(AND(-100&lt;A987,A987&lt;100),A987,B986)</f>
        <v>-9.4658478425616102E-2</v>
      </c>
      <c r="C987" s="1">
        <v>7.2100466272802102E-2</v>
      </c>
      <c r="D987" s="1">
        <f>IF(AND(-100&lt;C987,C987&lt;100),C987,D986)</f>
        <v>7.2100466272802102E-2</v>
      </c>
      <c r="E987" s="1">
        <v>-0.32641061487165102</v>
      </c>
      <c r="F987" s="1">
        <f>IF(AND(-100&lt;E987,E987&lt;100),E987,F986)</f>
        <v>-0.32641061487165102</v>
      </c>
      <c r="G987" s="1">
        <f>IF(SQRT(B987^2+D987^2+F987^2)&lt;0.125,"",SQRT(B987^2+D987^2+F987^2))</f>
        <v>0.34742278894093515</v>
      </c>
      <c r="H987" s="1">
        <f t="shared" si="31"/>
        <v>3.4742278894093515</v>
      </c>
      <c r="I987" s="1">
        <v>5.8715677335262297</v>
      </c>
      <c r="J987" s="1">
        <f>I987*xfactor</f>
        <v>7.7504694082546237</v>
      </c>
      <c r="K987" s="1">
        <v>-10.659578630700199</v>
      </c>
      <c r="L987" s="1">
        <f>K987*yfactor</f>
        <v>-14.070643792524264</v>
      </c>
      <c r="M987" s="1">
        <v>112.453832997852</v>
      </c>
      <c r="N987" s="1">
        <f>(M987-80)*zfactor</f>
        <v>42.839059557164646</v>
      </c>
      <c r="O987">
        <v>1</v>
      </c>
      <c r="P987">
        <f t="shared" si="32"/>
        <v>0</v>
      </c>
      <c r="Q987">
        <v>1</v>
      </c>
      <c r="R987">
        <v>1</v>
      </c>
    </row>
    <row r="988" spans="1:18" x14ac:dyDescent="0.2">
      <c r="A988" s="1">
        <v>-8.0754408850335704E-2</v>
      </c>
      <c r="B988" s="1">
        <f>IF(AND(-100&lt;A988,A988&lt;100),A988,B987)</f>
        <v>-8.0754408850335704E-2</v>
      </c>
      <c r="C988" s="1">
        <v>6.7984948628612707E-2</v>
      </c>
      <c r="D988" s="1">
        <f>IF(AND(-100&lt;C988,C988&lt;100),C988,D987)</f>
        <v>6.7984948628612707E-2</v>
      </c>
      <c r="E988" s="1">
        <v>-0.33458588106617898</v>
      </c>
      <c r="F988" s="1">
        <f>IF(AND(-100&lt;E988,E988&lt;100),E988,F987)</f>
        <v>-0.33458588106617898</v>
      </c>
      <c r="G988" s="1">
        <f>IF(SQRT(B988^2+D988^2+F988^2)&lt;0.125,"",SQRT(B988^2+D988^2+F988^2))</f>
        <v>0.35084318376966306</v>
      </c>
      <c r="H988" s="1">
        <f t="shared" si="31"/>
        <v>3.5084318376966306</v>
      </c>
      <c r="I988" s="1">
        <v>5.9231903651735696</v>
      </c>
      <c r="J988" s="1">
        <f>I988*xfactor</f>
        <v>7.8186112820291118</v>
      </c>
      <c r="K988" s="1">
        <v>-10.782561258280101</v>
      </c>
      <c r="L988" s="1">
        <f>K988*yfactor</f>
        <v>-14.232980860929734</v>
      </c>
      <c r="M988" s="1">
        <v>112.450390748796</v>
      </c>
      <c r="N988" s="1">
        <f>(M988-80)*zfactor</f>
        <v>42.834515788410719</v>
      </c>
      <c r="O988">
        <v>1</v>
      </c>
      <c r="P988">
        <f t="shared" si="32"/>
        <v>0</v>
      </c>
      <c r="Q988">
        <v>1</v>
      </c>
      <c r="R988">
        <v>1</v>
      </c>
    </row>
    <row r="989" spans="1:18" x14ac:dyDescent="0.2">
      <c r="A989" s="1">
        <v>-7.8235440888436897E-2</v>
      </c>
      <c r="B989" s="1">
        <f>IF(AND(-100&lt;A989,A989&lt;100),A989,B988)</f>
        <v>-7.8235440888436897E-2</v>
      </c>
      <c r="C989" s="1">
        <v>5.5421628370979803E-2</v>
      </c>
      <c r="D989" s="1">
        <f>IF(AND(-100&lt;C989,C989&lt;100),C989,D988)</f>
        <v>5.5421628370979803E-2</v>
      </c>
      <c r="E989" s="1">
        <v>-0.362415179535999</v>
      </c>
      <c r="F989" s="1">
        <f>IF(AND(-100&lt;E989,E989&lt;100),E989,F988)</f>
        <v>-0.362415179535999</v>
      </c>
      <c r="G989" s="1">
        <f>IF(SQRT(B989^2+D989^2+F989^2)&lt;0.125,"",SQRT(B989^2+D989^2+F989^2))</f>
        <v>0.37488278629514249</v>
      </c>
      <c r="H989" s="1">
        <f t="shared" si="31"/>
        <v>3.7488278629514249</v>
      </c>
      <c r="I989" s="1">
        <v>5.9179774769962501</v>
      </c>
      <c r="J989" s="1">
        <f>I989*xfactor</f>
        <v>7.8117302696350501</v>
      </c>
      <c r="K989" s="1">
        <v>-10.9128364744285</v>
      </c>
      <c r="L989" s="1">
        <f>K989*yfactor</f>
        <v>-14.40494414624562</v>
      </c>
      <c r="M989" s="1">
        <v>112.46216800065</v>
      </c>
      <c r="N989" s="1">
        <f>(M989-80)*zfactor</f>
        <v>42.850061760857997</v>
      </c>
      <c r="O989">
        <v>1</v>
      </c>
      <c r="P989">
        <f t="shared" si="32"/>
        <v>0</v>
      </c>
      <c r="Q989">
        <v>1</v>
      </c>
      <c r="R989">
        <v>1</v>
      </c>
    </row>
    <row r="990" spans="1:18" x14ac:dyDescent="0.2">
      <c r="A990" s="1">
        <v>-7.5848837975278999E-2</v>
      </c>
      <c r="B990" s="1">
        <f>IF(AND(-100&lt;A990,A990&lt;100),A990,B989)</f>
        <v>-7.5848837975278999E-2</v>
      </c>
      <c r="C990" s="1">
        <v>4.0557681330014403E-2</v>
      </c>
      <c r="D990" s="1">
        <f>IF(AND(-100&lt;C990,C990&lt;100),C990,D989)</f>
        <v>4.0557681330014403E-2</v>
      </c>
      <c r="E990" s="1">
        <v>-0.33082452556333403</v>
      </c>
      <c r="F990" s="1">
        <f>IF(AND(-100&lt;E990,E990&lt;100),E990,F989)</f>
        <v>-0.33082452556333403</v>
      </c>
      <c r="G990" s="1">
        <f>IF(SQRT(B990^2+D990^2+F990^2)&lt;0.125,"",SQRT(B990^2+D990^2+F990^2))</f>
        <v>0.34182281733563685</v>
      </c>
      <c r="H990" s="1">
        <f t="shared" si="31"/>
        <v>3.4182281733563684</v>
      </c>
      <c r="I990" s="1">
        <v>5.9004128517995698</v>
      </c>
      <c r="J990" s="1">
        <f>I990*xfactor</f>
        <v>7.7885449643754328</v>
      </c>
      <c r="K990" s="1">
        <v>-11.098556021766401</v>
      </c>
      <c r="L990" s="1">
        <f>K990*yfactor</f>
        <v>-14.65009394873165</v>
      </c>
      <c r="M990" s="1">
        <v>112.532655788319</v>
      </c>
      <c r="N990" s="1">
        <f>(M990-80)*zfactor</f>
        <v>42.943105640581088</v>
      </c>
      <c r="O990">
        <v>1</v>
      </c>
      <c r="P990">
        <f t="shared" si="32"/>
        <v>0</v>
      </c>
      <c r="Q990">
        <v>1</v>
      </c>
      <c r="R990">
        <v>1</v>
      </c>
    </row>
    <row r="991" spans="1:18" x14ac:dyDescent="0.2">
      <c r="A991" s="1">
        <v>-9.0207598971966702E-2</v>
      </c>
      <c r="B991" s="1">
        <f>IF(AND(-100&lt;A991,A991&lt;100),A991,B990)</f>
        <v>-9.0207598971966702E-2</v>
      </c>
      <c r="C991" s="1">
        <v>2.6893935794716401E-2</v>
      </c>
      <c r="D991" s="1">
        <f>IF(AND(-100&lt;C991,C991&lt;100),C991,D990)</f>
        <v>2.6893935794716401E-2</v>
      </c>
      <c r="E991" s="1">
        <v>-0.33899060967998002</v>
      </c>
      <c r="F991" s="1">
        <f>IF(AND(-100&lt;E991,E991&lt;100),E991,F990)</f>
        <v>-0.33899060967998002</v>
      </c>
      <c r="G991" s="1">
        <f>IF(SQRT(B991^2+D991^2+F991^2)&lt;0.125,"",SQRT(B991^2+D991^2+F991^2))</f>
        <v>0.35181718000407836</v>
      </c>
      <c r="H991" s="1">
        <f t="shared" si="31"/>
        <v>3.5181718000407836</v>
      </c>
      <c r="I991" s="1">
        <v>5.9148323436216002</v>
      </c>
      <c r="J991" s="1">
        <f>I991*xfactor</f>
        <v>7.8075786935805125</v>
      </c>
      <c r="K991" s="1">
        <v>-11.377719708450799</v>
      </c>
      <c r="L991" s="1">
        <f>K991*yfactor</f>
        <v>-15.018590015155056</v>
      </c>
      <c r="M991" s="1">
        <v>112.602374128119</v>
      </c>
      <c r="N991" s="1">
        <f>(M991-80)*zfactor</f>
        <v>43.035133849117074</v>
      </c>
      <c r="O991">
        <v>1</v>
      </c>
      <c r="P991">
        <f t="shared" si="32"/>
        <v>0</v>
      </c>
      <c r="Q991">
        <v>1</v>
      </c>
      <c r="R991">
        <v>1</v>
      </c>
    </row>
    <row r="992" spans="1:18" x14ac:dyDescent="0.2">
      <c r="A992" s="1">
        <v>-7.0350094827397E-2</v>
      </c>
      <c r="B992" s="1">
        <f>IF(AND(-100&lt;A992,A992&lt;100),A992,B991)</f>
        <v>-7.0350094827397E-2</v>
      </c>
      <c r="C992" s="1">
        <v>7.2326935467962095E-2</v>
      </c>
      <c r="D992" s="1">
        <f>IF(AND(-100&lt;C992,C992&lt;100),C992,D991)</f>
        <v>7.2326935467962095E-2</v>
      </c>
      <c r="E992" s="1">
        <v>-0.39623507575290301</v>
      </c>
      <c r="F992" s="1">
        <f>IF(AND(-100&lt;E992,E992&lt;100),E992,F991)</f>
        <v>-0.39623507575290301</v>
      </c>
      <c r="G992" s="1">
        <f>IF(SQRT(B992^2+D992^2+F992^2)&lt;0.125,"",SQRT(B992^2+D992^2+F992^2))</f>
        <v>0.40887963594842835</v>
      </c>
      <c r="H992" s="1">
        <f t="shared" si="31"/>
        <v>4.0887963594842835</v>
      </c>
      <c r="I992" s="1">
        <v>6.0066079749872996</v>
      </c>
      <c r="J992" s="1">
        <f>I992*xfactor</f>
        <v>7.9287225269832362</v>
      </c>
      <c r="K992" s="1">
        <v>-11.745330476511</v>
      </c>
      <c r="L992" s="1">
        <f>K992*yfactor</f>
        <v>-15.503836228994521</v>
      </c>
      <c r="M992" s="1">
        <v>112.661478329015</v>
      </c>
      <c r="N992" s="1">
        <f>(M992-80)*zfactor</f>
        <v>43.113151394299798</v>
      </c>
      <c r="O992">
        <v>1</v>
      </c>
      <c r="P992">
        <f t="shared" si="32"/>
        <v>0</v>
      </c>
      <c r="Q992">
        <v>1</v>
      </c>
      <c r="R992">
        <v>1</v>
      </c>
    </row>
    <row r="993" spans="1:18" x14ac:dyDescent="0.2">
      <c r="A993" s="1">
        <v>-4.87051995649374E-2</v>
      </c>
      <c r="B993" s="1">
        <f>IF(AND(-100&lt;A993,A993&lt;100),A993,B992)</f>
        <v>-4.87051995649374E-2</v>
      </c>
      <c r="C993" s="1">
        <v>6.6412993147991303E-2</v>
      </c>
      <c r="D993" s="1">
        <f>IF(AND(-100&lt;C993,C993&lt;100),C993,D992)</f>
        <v>6.6412993147991303E-2</v>
      </c>
      <c r="E993" s="1">
        <v>-0.42111700954020098</v>
      </c>
      <c r="F993" s="1">
        <f>IF(AND(-100&lt;E993,E993&lt;100),E993,F992)</f>
        <v>-0.42111700954020098</v>
      </c>
      <c r="G993" s="1">
        <f>IF(SQRT(B993^2+D993^2+F993^2)&lt;0.125,"",SQRT(B993^2+D993^2+F993^2))</f>
        <v>0.42909488210373381</v>
      </c>
      <c r="H993" s="1">
        <f t="shared" si="31"/>
        <v>4.2909488210373379</v>
      </c>
      <c r="I993" s="1">
        <v>6.1553044711962999</v>
      </c>
      <c r="J993" s="1">
        <f>I993*xfactor</f>
        <v>8.1250019019791164</v>
      </c>
      <c r="K993" s="1">
        <v>-12.1807636468076</v>
      </c>
      <c r="L993" s="1">
        <f>K993*yfactor</f>
        <v>-16.078608013786035</v>
      </c>
      <c r="M993" s="1">
        <v>112.705806602994</v>
      </c>
      <c r="N993" s="1">
        <f>(M993-80)*zfactor</f>
        <v>43.171664715952083</v>
      </c>
      <c r="O993">
        <v>1</v>
      </c>
      <c r="P993">
        <f t="shared" si="32"/>
        <v>0</v>
      </c>
      <c r="Q993">
        <v>1</v>
      </c>
      <c r="R993">
        <v>1</v>
      </c>
    </row>
    <row r="994" spans="1:18" x14ac:dyDescent="0.2">
      <c r="A994" s="1">
        <v>-5.0963250008501403E-2</v>
      </c>
      <c r="B994" s="1">
        <f>IF(AND(-100&lt;A994,A994&lt;100),A994,B993)</f>
        <v>-5.0963250008501403E-2</v>
      </c>
      <c r="C994" s="1">
        <v>6.5748730336298203E-2</v>
      </c>
      <c r="D994" s="1">
        <f>IF(AND(-100&lt;C994,C994&lt;100),C994,D993)</f>
        <v>6.5748730336298203E-2</v>
      </c>
      <c r="E994" s="1">
        <v>-0.38514481539224998</v>
      </c>
      <c r="F994" s="1">
        <f>IF(AND(-100&lt;E994,E994&lt;100),E994,F993)</f>
        <v>-0.38514481539224998</v>
      </c>
      <c r="G994" s="1">
        <f>IF(SQRT(B994^2+D994^2+F994^2)&lt;0.125,"",SQRT(B994^2+D994^2+F994^2))</f>
        <v>0.39402623924783819</v>
      </c>
      <c r="H994" s="1">
        <f t="shared" si="31"/>
        <v>3.9402623924783819</v>
      </c>
      <c r="I994" s="1">
        <v>6.3383010501245698</v>
      </c>
      <c r="J994" s="1">
        <f>I994*xfactor</f>
        <v>8.3665573861644322</v>
      </c>
      <c r="K994" s="1">
        <v>-12.595813115068699</v>
      </c>
      <c r="L994" s="1">
        <f>K994*yfactor</f>
        <v>-16.626473311890685</v>
      </c>
      <c r="M994" s="1">
        <v>112.750191241189</v>
      </c>
      <c r="N994" s="1">
        <f>(M994-80)*zfactor</f>
        <v>43.230252438369483</v>
      </c>
      <c r="O994">
        <v>1</v>
      </c>
      <c r="P994">
        <f t="shared" si="32"/>
        <v>0</v>
      </c>
      <c r="Q994">
        <v>1</v>
      </c>
      <c r="R994">
        <v>1</v>
      </c>
    </row>
    <row r="995" spans="1:18" x14ac:dyDescent="0.2">
      <c r="A995" s="1">
        <v>-2.20663326927702E-2</v>
      </c>
      <c r="B995" s="1">
        <f>IF(AND(-100&lt;A995,A995&lt;100),A995,B994)</f>
        <v>-2.20663326927702E-2</v>
      </c>
      <c r="C995" s="1">
        <v>4.9808966939136397E-2</v>
      </c>
      <c r="D995" s="1">
        <f>IF(AND(-100&lt;C995,C995&lt;100),C995,D994)</f>
        <v>4.9808966939136397E-2</v>
      </c>
      <c r="E995" s="1">
        <v>-0.30041323197041297</v>
      </c>
      <c r="F995" s="1">
        <f>IF(AND(-100&lt;E995,E995&lt;100),E995,F994)</f>
        <v>-0.30041323197041297</v>
      </c>
      <c r="G995" s="1">
        <f>IF(SQRT(B995^2+D995^2+F995^2)&lt;0.125,"",SQRT(B995^2+D995^2+F995^2))</f>
        <v>0.30531289879230644</v>
      </c>
      <c r="H995" s="1">
        <f t="shared" si="31"/>
        <v>3.0531289879230643</v>
      </c>
      <c r="I995" s="1">
        <v>6.5112305302620399</v>
      </c>
      <c r="J995" s="1">
        <f>I995*xfactor</f>
        <v>8.594824299945893</v>
      </c>
      <c r="K995" s="1">
        <v>-12.903151281916999</v>
      </c>
      <c r="L995" s="1">
        <f>K995*yfactor</f>
        <v>-17.032159692130438</v>
      </c>
      <c r="M995" s="1">
        <v>112.785350743371</v>
      </c>
      <c r="N995" s="1">
        <f>(M995-80)*zfactor</f>
        <v>43.276662981249721</v>
      </c>
      <c r="O995">
        <v>1</v>
      </c>
      <c r="P995">
        <f t="shared" si="32"/>
        <v>0</v>
      </c>
      <c r="Q995">
        <v>1</v>
      </c>
      <c r="R995">
        <v>1</v>
      </c>
    </row>
    <row r="996" spans="1:18" x14ac:dyDescent="0.2">
      <c r="A996" s="1">
        <v>-1.5506461039393399E-2</v>
      </c>
      <c r="B996" s="1">
        <f>IF(AND(-100&lt;A996,A996&lt;100),A996,B995)</f>
        <v>-1.5506461039393399E-2</v>
      </c>
      <c r="C996" s="1">
        <v>6.38032554612738E-2</v>
      </c>
      <c r="D996" s="1">
        <f>IF(AND(-100&lt;C996,C996&lt;100),C996,D995)</f>
        <v>6.38032554612738E-2</v>
      </c>
      <c r="E996" s="1">
        <v>-0.34321774897371998</v>
      </c>
      <c r="F996" s="1">
        <f>IF(AND(-100&lt;E996,E996&lt;100),E996,F995)</f>
        <v>-0.34321774897371998</v>
      </c>
      <c r="G996" s="1">
        <f>IF(SQRT(B996^2+D996^2+F996^2)&lt;0.125,"",SQRT(B996^2+D996^2+F996^2))</f>
        <v>0.3494420251658496</v>
      </c>
      <c r="H996" s="1">
        <f t="shared" si="31"/>
        <v>3.4944202516584961</v>
      </c>
      <c r="I996" s="1">
        <v>6.6657201291053001</v>
      </c>
      <c r="J996" s="1">
        <f>I996*xfactor</f>
        <v>8.7987505704189957</v>
      </c>
      <c r="K996" s="1">
        <v>-13.066916958043</v>
      </c>
      <c r="L996" s="1">
        <f>K996*yfactor</f>
        <v>-17.248330384616761</v>
      </c>
      <c r="M996" s="1">
        <v>112.84304590092999</v>
      </c>
      <c r="N996" s="1">
        <f>(M996-80)*zfactor</f>
        <v>43.352820589227591</v>
      </c>
      <c r="O996">
        <v>1</v>
      </c>
      <c r="P996">
        <f t="shared" si="32"/>
        <v>0</v>
      </c>
      <c r="Q996">
        <v>1</v>
      </c>
      <c r="R996">
        <v>1</v>
      </c>
    </row>
    <row r="997" spans="1:18" x14ac:dyDescent="0.2">
      <c r="A997" s="1">
        <v>1.6423966670825799E-2</v>
      </c>
      <c r="B997" s="1">
        <f>IF(AND(-100&lt;A997,A997&lt;100),A997,B996)</f>
        <v>1.6423966670825799E-2</v>
      </c>
      <c r="C997" s="1">
        <v>2.4842423380129499E-3</v>
      </c>
      <c r="D997" s="1">
        <f>IF(AND(-100&lt;C997,C997&lt;100),C997,D996)</f>
        <v>2.4842423380129499E-3</v>
      </c>
      <c r="E997" s="1">
        <v>-0.383813632734123</v>
      </c>
      <c r="F997" s="1">
        <f>IF(AND(-100&lt;E997,E997&lt;100),E997,F996)</f>
        <v>-0.383813632734123</v>
      </c>
      <c r="G997" s="1">
        <f>IF(SQRT(B997^2+D997^2+F997^2)&lt;0.125,"",SQRT(B997^2+D997^2+F997^2))</f>
        <v>0.38417290744372207</v>
      </c>
      <c r="H997" s="1">
        <f t="shared" si="31"/>
        <v>3.8417290744372208</v>
      </c>
      <c r="I997" s="1">
        <v>6.7607535300010797</v>
      </c>
      <c r="J997" s="1">
        <f>I997*xfactor</f>
        <v>8.9241946596014259</v>
      </c>
      <c r="K997" s="1">
        <v>-13.1256724393892</v>
      </c>
      <c r="L997" s="1">
        <f>K997*yfactor</f>
        <v>-17.325887619993747</v>
      </c>
      <c r="M997" s="1">
        <v>112.897228715125</v>
      </c>
      <c r="N997" s="1">
        <f>(M997-80)*zfactor</f>
        <v>43.424341903964994</v>
      </c>
      <c r="O997">
        <v>1</v>
      </c>
      <c r="P997">
        <f t="shared" si="32"/>
        <v>0</v>
      </c>
      <c r="Q997">
        <v>1</v>
      </c>
      <c r="R997">
        <v>1</v>
      </c>
    </row>
    <row r="998" spans="1:18" x14ac:dyDescent="0.2">
      <c r="A998" s="1">
        <v>1.1810469180463299E-2</v>
      </c>
      <c r="B998" s="1">
        <f>IF(AND(-100&lt;A998,A998&lt;100),A998,B997)</f>
        <v>1.1810469180463299E-2</v>
      </c>
      <c r="C998" s="1">
        <v>1.7038309335484801E-2</v>
      </c>
      <c r="D998" s="1">
        <f>IF(AND(-100&lt;C998,C998&lt;100),C998,D997)</f>
        <v>1.7038309335484801E-2</v>
      </c>
      <c r="E998" s="1">
        <v>-0.373256994358031</v>
      </c>
      <c r="F998" s="1">
        <f>IF(AND(-100&lt;E998,E998&lt;100),E998,F997)</f>
        <v>-0.373256994358031</v>
      </c>
      <c r="G998" s="1">
        <f>IF(SQRT(B998^2+D998^2+F998^2)&lt;0.125,"",SQRT(B998^2+D998^2+F998^2))</f>
        <v>0.37383228191859719</v>
      </c>
      <c r="H998" s="1">
        <f t="shared" si="31"/>
        <v>3.7383228191859716</v>
      </c>
      <c r="I998" s="1">
        <v>6.8076253389497099</v>
      </c>
      <c r="J998" s="1">
        <f>I998*xfactor</f>
        <v>8.9860654474136172</v>
      </c>
      <c r="K998" s="1">
        <v>-13.126208724005799</v>
      </c>
      <c r="L998" s="1">
        <f>K998*yfactor</f>
        <v>-17.326595515687657</v>
      </c>
      <c r="M998" s="1">
        <v>112.901484392548</v>
      </c>
      <c r="N998" s="1">
        <f>(M998-80)*zfactor</f>
        <v>43.429959398163362</v>
      </c>
      <c r="O998">
        <v>1</v>
      </c>
      <c r="P998">
        <f t="shared" si="32"/>
        <v>0</v>
      </c>
      <c r="Q998">
        <v>1</v>
      </c>
      <c r="R998">
        <v>1</v>
      </c>
    </row>
    <row r="999" spans="1:18" x14ac:dyDescent="0.2">
      <c r="A999" s="1">
        <v>1.0872134896184099E-2</v>
      </c>
      <c r="B999" s="1">
        <f>IF(AND(-100&lt;A999,A999&lt;100),A999,B998)</f>
        <v>1.0872134896184099E-2</v>
      </c>
      <c r="C999" s="1">
        <v>-1.0500297086176801E-2</v>
      </c>
      <c r="D999" s="1">
        <f>IF(AND(-100&lt;C999,C999&lt;100),C999,D998)</f>
        <v>-1.0500297086176801E-2</v>
      </c>
      <c r="E999" s="1">
        <v>-0.36079194452836399</v>
      </c>
      <c r="F999" s="1">
        <f>IF(AND(-100&lt;E999,E999&lt;100),E999,F998)</f>
        <v>-0.36079194452836399</v>
      </c>
      <c r="G999" s="1">
        <f>IF(SQRT(B999^2+D999^2+F999^2)&lt;0.125,"",SQRT(B999^2+D999^2+F999^2))</f>
        <v>0.3611084141814711</v>
      </c>
      <c r="H999" s="1">
        <f t="shared" si="31"/>
        <v>3.611084141814711</v>
      </c>
      <c r="I999" s="1">
        <v>6.8117651368332801</v>
      </c>
      <c r="J999" s="1">
        <f>I999*xfactor</f>
        <v>8.99152998061993</v>
      </c>
      <c r="K999" s="1">
        <v>-13.1285752544643</v>
      </c>
      <c r="L999" s="1">
        <f>K999*yfactor</f>
        <v>-17.329719335892875</v>
      </c>
      <c r="M999" s="1">
        <v>112.903985026218</v>
      </c>
      <c r="N999" s="1">
        <f>(M999-80)*zfactor</f>
        <v>43.433260234607758</v>
      </c>
      <c r="O999">
        <v>1</v>
      </c>
      <c r="P999">
        <f t="shared" si="32"/>
        <v>0</v>
      </c>
      <c r="Q999">
        <v>1</v>
      </c>
      <c r="R999">
        <v>1</v>
      </c>
    </row>
    <row r="1000" spans="1:18" x14ac:dyDescent="0.2">
      <c r="A1000" s="1">
        <v>1.6017894987740099E-2</v>
      </c>
      <c r="B1000" s="1">
        <f>IF(AND(-100&lt;A1000,A1000&lt;100),A1000,B999)</f>
        <v>1.6017894987740099E-2</v>
      </c>
      <c r="C1000" s="1">
        <v>-9.5594276376678392E-3</v>
      </c>
      <c r="D1000" s="1">
        <f>IF(AND(-100&lt;C1000,C1000&lt;100),C1000,D999)</f>
        <v>-9.5594276376678392E-3</v>
      </c>
      <c r="E1000" s="1">
        <v>-0.37957533105649</v>
      </c>
      <c r="F1000" s="1">
        <f>IF(AND(-100&lt;E1000,E1000&lt;100),E1000,F999)</f>
        <v>-0.37957533105649</v>
      </c>
      <c r="G1000" s="1">
        <f>IF(SQRT(B1000^2+D1000^2+F1000^2)&lt;0.125,"",SQRT(B1000^2+D1000^2+F1000^2))</f>
        <v>0.38003340322035123</v>
      </c>
      <c r="H1000" s="1">
        <f t="shared" si="31"/>
        <v>3.8003340322035122</v>
      </c>
      <c r="I1000" s="1">
        <v>6.75502706473456</v>
      </c>
      <c r="J1000" s="1">
        <f>I1000*xfactor</f>
        <v>8.9166357254496198</v>
      </c>
      <c r="K1000" s="1">
        <v>-13.1663324535794</v>
      </c>
      <c r="L1000" s="1">
        <f>K1000*yfactor</f>
        <v>-17.379558838724808</v>
      </c>
      <c r="M1000" s="1">
        <v>112.914116956931</v>
      </c>
      <c r="N1000" s="1">
        <f>(M1000-80)*zfactor</f>
        <v>43.446634383148918</v>
      </c>
      <c r="O1000">
        <v>1</v>
      </c>
      <c r="P1000">
        <f t="shared" si="32"/>
        <v>0</v>
      </c>
      <c r="Q1000">
        <v>1</v>
      </c>
      <c r="R1000">
        <v>1</v>
      </c>
    </row>
    <row r="1001" spans="1:18" x14ac:dyDescent="0.2">
      <c r="A1001" s="1">
        <v>2.8310033118135302E-3</v>
      </c>
      <c r="B1001" s="1">
        <f>IF(AND(-100&lt;A1001,A1001&lt;100),A1001,B1000)</f>
        <v>2.8310033118135302E-3</v>
      </c>
      <c r="C1001" s="1">
        <v>-2.2343909206252802E-2</v>
      </c>
      <c r="D1001" s="1">
        <f>IF(AND(-100&lt;C1001,C1001&lt;100),C1001,D1000)</f>
        <v>-2.2343909206252802E-2</v>
      </c>
      <c r="E1001" s="1">
        <v>-0.396366566642959</v>
      </c>
      <c r="F1001" s="1">
        <f>IF(AND(-100&lt;E1001,E1001&lt;100),E1001,F1000)</f>
        <v>-0.396366566642959</v>
      </c>
      <c r="G1001" s="1">
        <f>IF(SQRT(B1001^2+D1001^2+F1001^2)&lt;0.125,"",SQRT(B1001^2+D1001^2+F1001^2))</f>
        <v>0.39700594455334803</v>
      </c>
      <c r="H1001" s="1">
        <f t="shared" si="31"/>
        <v>3.9700594455334803</v>
      </c>
      <c r="I1001" s="1">
        <v>6.69617146589506</v>
      </c>
      <c r="J1001" s="1">
        <f>I1001*xfactor</f>
        <v>8.838946334981479</v>
      </c>
      <c r="K1001" s="1">
        <v>-13.220745195698401</v>
      </c>
      <c r="L1001" s="1">
        <f>K1001*yfactor</f>
        <v>-17.451383658321891</v>
      </c>
      <c r="M1001" s="1">
        <v>112.902456587053</v>
      </c>
      <c r="N1001" s="1">
        <f>(M1001-80)*zfactor</f>
        <v>43.431242694909955</v>
      </c>
      <c r="O1001">
        <v>1</v>
      </c>
      <c r="P1001">
        <f t="shared" si="32"/>
        <v>0</v>
      </c>
      <c r="Q1001">
        <v>1</v>
      </c>
      <c r="R1001">
        <v>1</v>
      </c>
    </row>
    <row r="1002" spans="1:18" x14ac:dyDescent="0.2">
      <c r="A1002" s="1">
        <v>2.8569847177116501E-2</v>
      </c>
      <c r="B1002" s="1">
        <f>IF(AND(-100&lt;A1002,A1002&lt;100),A1002,B1001)</f>
        <v>2.8569847177116501E-2</v>
      </c>
      <c r="C1002" s="1">
        <v>2.3504931783269001E-3</v>
      </c>
      <c r="D1002" s="1">
        <f>IF(AND(-100&lt;C1002,C1002&lt;100),C1002,D1001)</f>
        <v>2.3504931783269001E-3</v>
      </c>
      <c r="E1002" s="1">
        <v>-0.35232702426471901</v>
      </c>
      <c r="F1002" s="1">
        <f>IF(AND(-100&lt;E1002,E1002&lt;100),E1002,F1001)</f>
        <v>-0.35232702426471901</v>
      </c>
      <c r="G1002" s="1">
        <f>IF(SQRT(B1002^2+D1002^2+F1002^2)&lt;0.125,"",SQRT(B1002^2+D1002^2+F1002^2))</f>
        <v>0.35349129128330314</v>
      </c>
      <c r="H1002" s="1">
        <f t="shared" si="31"/>
        <v>3.5349129128330317</v>
      </c>
      <c r="I1002" s="1">
        <v>6.6580035227544796</v>
      </c>
      <c r="J1002" s="1">
        <f>I1002*xfactor</f>
        <v>8.788564650035914</v>
      </c>
      <c r="K1002" s="1">
        <v>-13.2737238768322</v>
      </c>
      <c r="L1002" s="1">
        <f>K1002*yfactor</f>
        <v>-17.521315517418504</v>
      </c>
      <c r="M1002" s="1">
        <v>112.903984910318</v>
      </c>
      <c r="N1002" s="1">
        <f>(M1002-80)*zfactor</f>
        <v>43.433260081619764</v>
      </c>
      <c r="O1002">
        <v>1</v>
      </c>
      <c r="P1002">
        <f t="shared" si="32"/>
        <v>0</v>
      </c>
      <c r="Q1002">
        <v>1</v>
      </c>
      <c r="R1002">
        <v>1</v>
      </c>
    </row>
    <row r="1003" spans="1:18" x14ac:dyDescent="0.2">
      <c r="A1003" s="1">
        <v>-9.2337054222182396E-3</v>
      </c>
      <c r="B1003" s="1">
        <f>IF(AND(-100&lt;A1003,A1003&lt;100),A1003,B1002)</f>
        <v>-9.2337054222182396E-3</v>
      </c>
      <c r="C1003" s="1">
        <v>5.9269347352390997E-3</v>
      </c>
      <c r="D1003" s="1">
        <f>IF(AND(-100&lt;C1003,C1003&lt;100),C1003,D1002)</f>
        <v>5.9269347352390997E-3</v>
      </c>
      <c r="E1003" s="1">
        <v>-0.344049639301101</v>
      </c>
      <c r="F1003" s="1">
        <f>IF(AND(-100&lt;E1003,E1003&lt;100),E1003,F1002)</f>
        <v>-0.344049639301101</v>
      </c>
      <c r="G1003" s="1">
        <f>IF(SQRT(B1003^2+D1003^2+F1003^2)&lt;0.125,"",SQRT(B1003^2+D1003^2+F1003^2))</f>
        <v>0.34422455486847214</v>
      </c>
      <c r="H1003" s="1">
        <f t="shared" si="31"/>
        <v>3.4422455486847214</v>
      </c>
      <c r="I1003" s="1">
        <v>6.6102551050226204</v>
      </c>
      <c r="J1003" s="1">
        <f>I1003*xfactor</f>
        <v>8.7255367386298595</v>
      </c>
      <c r="K1003" s="1">
        <v>-13.3341608486121</v>
      </c>
      <c r="L1003" s="1">
        <f>K1003*yfactor</f>
        <v>-17.601092320167972</v>
      </c>
      <c r="M1003" s="1">
        <v>112.924498509313</v>
      </c>
      <c r="N1003" s="1">
        <f>(M1003-80)*zfactor</f>
        <v>43.460338032293159</v>
      </c>
      <c r="O1003">
        <v>1</v>
      </c>
      <c r="P1003">
        <f t="shared" si="32"/>
        <v>0</v>
      </c>
      <c r="Q1003">
        <v>1</v>
      </c>
      <c r="R1003">
        <v>1</v>
      </c>
    </row>
    <row r="1004" spans="1:18" x14ac:dyDescent="0.2">
      <c r="A1004" s="1">
        <v>-4.3090177841224001E-2</v>
      </c>
      <c r="B1004" s="1">
        <f>IF(AND(-100&lt;A1004,A1004&lt;100),A1004,B1003)</f>
        <v>-4.3090177841224001E-2</v>
      </c>
      <c r="C1004" s="1">
        <v>3.9825816999882198E-2</v>
      </c>
      <c r="D1004" s="1">
        <f>IF(AND(-100&lt;C1004,C1004&lt;100),C1004,D1003)</f>
        <v>3.9825816999882198E-2</v>
      </c>
      <c r="E1004" s="1">
        <v>-0.36860994300503502</v>
      </c>
      <c r="F1004" s="1">
        <f>IF(AND(-100&lt;E1004,E1004&lt;100),E1004,F1003)</f>
        <v>-0.36860994300503502</v>
      </c>
      <c r="G1004" s="1">
        <f>IF(SQRT(B1004^2+D1004^2+F1004^2)&lt;0.125,"",SQRT(B1004^2+D1004^2+F1004^2))</f>
        <v>0.37325078594461336</v>
      </c>
      <c r="H1004" s="1">
        <f t="shared" si="31"/>
        <v>3.7325078594461338</v>
      </c>
      <c r="I1004" s="1">
        <v>6.5508018323348098</v>
      </c>
      <c r="J1004" s="1">
        <f>I1004*xfactor</f>
        <v>8.647058418681949</v>
      </c>
      <c r="K1004" s="1">
        <v>-13.4187204525068</v>
      </c>
      <c r="L1004" s="1">
        <f>K1004*yfactor</f>
        <v>-17.712710997308978</v>
      </c>
      <c r="M1004" s="1">
        <v>112.94222796917001</v>
      </c>
      <c r="N1004" s="1">
        <f>(M1004-80)*zfactor</f>
        <v>43.48374091930441</v>
      </c>
      <c r="O1004">
        <v>1</v>
      </c>
      <c r="P1004">
        <f t="shared" si="32"/>
        <v>0</v>
      </c>
      <c r="Q1004">
        <v>1</v>
      </c>
      <c r="R1004">
        <v>1</v>
      </c>
    </row>
    <row r="1005" spans="1:18" x14ac:dyDescent="0.2">
      <c r="A1005" s="1">
        <v>-8.0541999568948697E-2</v>
      </c>
      <c r="B1005" s="1">
        <f>IF(AND(-100&lt;A1005,A1005&lt;100),A1005,B1004)</f>
        <v>-8.0541999568948697E-2</v>
      </c>
      <c r="C1005" s="1">
        <v>5.9907525241210201E-2</v>
      </c>
      <c r="D1005" s="1">
        <f>IF(AND(-100&lt;C1005,C1005&lt;100),C1005,D1004)</f>
        <v>5.9907525241210201E-2</v>
      </c>
      <c r="E1005" s="1">
        <v>-0.383337157356961</v>
      </c>
      <c r="F1005" s="1">
        <f>IF(AND(-100&lt;E1005,E1005&lt;100),E1005,F1004)</f>
        <v>-0.383337157356961</v>
      </c>
      <c r="G1005" s="1">
        <f>IF(SQRT(B1005^2+D1005^2+F1005^2)&lt;0.125,"",SQRT(B1005^2+D1005^2+F1005^2))</f>
        <v>0.3962616578545119</v>
      </c>
      <c r="H1005" s="1">
        <f t="shared" si="31"/>
        <v>3.9626165785451191</v>
      </c>
      <c r="I1005" s="1">
        <v>6.5009713617073697</v>
      </c>
      <c r="J1005" s="1">
        <f>I1005*xfactor</f>
        <v>8.5812821974537279</v>
      </c>
      <c r="K1005" s="1">
        <v>-13.5090971278286</v>
      </c>
      <c r="L1005" s="1">
        <f>K1005*yfactor</f>
        <v>-17.832008208733754</v>
      </c>
      <c r="M1005" s="1">
        <v>112.94057683507999</v>
      </c>
      <c r="N1005" s="1">
        <f>(M1005-80)*zfactor</f>
        <v>43.481561422305596</v>
      </c>
      <c r="O1005">
        <v>1</v>
      </c>
      <c r="P1005">
        <f t="shared" si="32"/>
        <v>0</v>
      </c>
      <c r="Q1005">
        <v>1</v>
      </c>
      <c r="R1005">
        <v>1</v>
      </c>
    </row>
    <row r="1006" spans="1:18" x14ac:dyDescent="0.2">
      <c r="A1006" s="1">
        <v>-0.101688515513408</v>
      </c>
      <c r="B1006" s="1">
        <f>IF(AND(-100&lt;A1006,A1006&lt;100),A1006,B1005)</f>
        <v>-0.101688515513408</v>
      </c>
      <c r="C1006" s="1">
        <v>2.8787522528962401E-2</v>
      </c>
      <c r="D1006" s="1">
        <f>IF(AND(-100&lt;C1006,C1006&lt;100),C1006,D1005)</f>
        <v>2.8787522528962401E-2</v>
      </c>
      <c r="E1006" s="1">
        <v>-0.37296245805639999</v>
      </c>
      <c r="F1006" s="1">
        <f>IF(AND(-100&lt;E1006,E1006&lt;100),E1006,F1005)</f>
        <v>-0.37296245805639999</v>
      </c>
      <c r="G1006" s="1">
        <f>IF(SQRT(B1006^2+D1006^2+F1006^2)&lt;0.125,"",SQRT(B1006^2+D1006^2+F1006^2))</f>
        <v>0.38764709564260647</v>
      </c>
      <c r="H1006" s="1">
        <f t="shared" si="31"/>
        <v>3.8764709564260649</v>
      </c>
      <c r="I1006" s="1">
        <v>6.4209982209567302</v>
      </c>
      <c r="J1006" s="1">
        <f>I1006*xfactor</f>
        <v>8.4757176516628849</v>
      </c>
      <c r="K1006" s="1">
        <v>-13.6481815911491</v>
      </c>
      <c r="L1006" s="1">
        <f>K1006*yfactor</f>
        <v>-18.015599700316812</v>
      </c>
      <c r="M1006" s="1">
        <v>112.943367642711</v>
      </c>
      <c r="N1006" s="1">
        <f>(M1006-80)*zfactor</f>
        <v>43.485245288378515</v>
      </c>
      <c r="O1006">
        <v>1</v>
      </c>
      <c r="P1006">
        <f t="shared" si="32"/>
        <v>0</v>
      </c>
      <c r="Q1006">
        <v>1</v>
      </c>
      <c r="R1006">
        <v>1</v>
      </c>
    </row>
    <row r="1007" spans="1:18" x14ac:dyDescent="0.2">
      <c r="A1007" s="1">
        <v>-9.7492770398365902E-2</v>
      </c>
      <c r="B1007" s="1">
        <f>IF(AND(-100&lt;A1007,A1007&lt;100),A1007,B1006)</f>
        <v>-9.7492770398365902E-2</v>
      </c>
      <c r="C1007" s="1">
        <v>6.2972151537519297E-2</v>
      </c>
      <c r="D1007" s="1">
        <f>IF(AND(-100&lt;C1007,C1007&lt;100),C1007,D1006)</f>
        <v>6.2972151537519297E-2</v>
      </c>
      <c r="E1007" s="1">
        <v>-0.32120722193850798</v>
      </c>
      <c r="F1007" s="1">
        <f>IF(AND(-100&lt;E1007,E1007&lt;100),E1007,F1006)</f>
        <v>-0.32120722193850798</v>
      </c>
      <c r="G1007" s="1">
        <f>IF(SQRT(B1007^2+D1007^2+F1007^2)&lt;0.125,"",SQRT(B1007^2+D1007^2+F1007^2))</f>
        <v>0.34153244585934539</v>
      </c>
      <c r="H1007" s="1">
        <f t="shared" si="31"/>
        <v>3.4153244585934539</v>
      </c>
      <c r="I1007" s="1">
        <v>6.3354262965138304</v>
      </c>
      <c r="J1007" s="1">
        <f>I1007*xfactor</f>
        <v>8.3627627113982559</v>
      </c>
      <c r="K1007" s="1">
        <v>-13.8145353277817</v>
      </c>
      <c r="L1007" s="1">
        <f>K1007*yfactor</f>
        <v>-18.235186632671844</v>
      </c>
      <c r="M1007" s="1">
        <v>112.964324977722</v>
      </c>
      <c r="N1007" s="1">
        <f>(M1007-80)*zfactor</f>
        <v>43.512908970593045</v>
      </c>
      <c r="O1007">
        <v>1</v>
      </c>
      <c r="P1007">
        <f t="shared" si="32"/>
        <v>0</v>
      </c>
      <c r="Q1007">
        <v>1</v>
      </c>
      <c r="R1007">
        <v>1</v>
      </c>
    </row>
    <row r="1008" spans="1:18" x14ac:dyDescent="0.2">
      <c r="A1008" s="1">
        <v>-0.13147863659101999</v>
      </c>
      <c r="B1008" s="1">
        <f>IF(AND(-100&lt;A1008,A1008&lt;100),A1008,B1007)</f>
        <v>-0.13147863659101999</v>
      </c>
      <c r="C1008" s="1">
        <v>1.14228716812638E-2</v>
      </c>
      <c r="D1008" s="1">
        <f>IF(AND(-100&lt;C1008,C1008&lt;100),C1008,D1007)</f>
        <v>1.14228716812638E-2</v>
      </c>
      <c r="E1008" s="1">
        <v>-0.41816434630563099</v>
      </c>
      <c r="F1008" s="1">
        <f>IF(AND(-100&lt;E1008,E1008&lt;100),E1008,F1007)</f>
        <v>-0.41816434630563099</v>
      </c>
      <c r="G1008" s="1">
        <f>IF(SQRT(B1008^2+D1008^2+F1008^2)&lt;0.125,"",SQRT(B1008^2+D1008^2+F1008^2))</f>
        <v>0.43849576326173983</v>
      </c>
      <c r="H1008" s="1">
        <f t="shared" si="31"/>
        <v>4.3849576326173985</v>
      </c>
      <c r="I1008" s="1">
        <v>6.2318370939171004</v>
      </c>
      <c r="J1008" s="1">
        <f>I1008*xfactor</f>
        <v>8.2260249639705734</v>
      </c>
      <c r="K1008" s="1">
        <v>-13.9877663887984</v>
      </c>
      <c r="L1008" s="1">
        <f>K1008*yfactor</f>
        <v>-18.463851633213888</v>
      </c>
      <c r="M1008" s="1">
        <v>112.9966498214</v>
      </c>
      <c r="N1008" s="1">
        <f>(M1008-80)*zfactor</f>
        <v>43.555577764248</v>
      </c>
      <c r="O1008">
        <v>1</v>
      </c>
      <c r="P1008">
        <f t="shared" si="32"/>
        <v>0</v>
      </c>
      <c r="Q1008">
        <v>1</v>
      </c>
      <c r="R1008">
        <v>1</v>
      </c>
    </row>
    <row r="1009" spans="1:18" x14ac:dyDescent="0.2">
      <c r="A1009" s="1">
        <v>-0.113794455181702</v>
      </c>
      <c r="B1009" s="1">
        <f>IF(AND(-100&lt;A1009,A1009&lt;100),A1009,B1008)</f>
        <v>-0.113794455181702</v>
      </c>
      <c r="C1009" s="1">
        <v>4.1968081336657699E-2</v>
      </c>
      <c r="D1009" s="1">
        <f>IF(AND(-100&lt;C1009,C1009&lt;100),C1009,D1008)</f>
        <v>4.1968081336657699E-2</v>
      </c>
      <c r="E1009" s="1">
        <v>-0.41718519515928099</v>
      </c>
      <c r="F1009" s="1">
        <f>IF(AND(-100&lt;E1009,E1009&lt;100),E1009,F1008)</f>
        <v>-0.41718519515928099</v>
      </c>
      <c r="G1009" s="1">
        <f>IF(SQRT(B1009^2+D1009^2+F1009^2)&lt;0.125,"",SQRT(B1009^2+D1009^2+F1009^2))</f>
        <v>0.43445826605241161</v>
      </c>
      <c r="H1009" s="1">
        <f t="shared" si="31"/>
        <v>4.3445826605241162</v>
      </c>
      <c r="I1009" s="1">
        <v>6.1127899808323098</v>
      </c>
      <c r="J1009" s="1">
        <f>I1009*xfactor</f>
        <v>8.0688827746986487</v>
      </c>
      <c r="K1009" s="1">
        <v>-14.1651598119262</v>
      </c>
      <c r="L1009" s="1">
        <f>K1009*yfactor</f>
        <v>-18.698010951742585</v>
      </c>
      <c r="M1009" s="1">
        <v>113.0281129299</v>
      </c>
      <c r="N1009" s="1">
        <f>(M1009-80)*zfactor</f>
        <v>43.597109067468004</v>
      </c>
      <c r="O1009">
        <v>1</v>
      </c>
      <c r="P1009">
        <f t="shared" si="32"/>
        <v>0</v>
      </c>
      <c r="Q1009">
        <v>1</v>
      </c>
      <c r="R1009">
        <v>1</v>
      </c>
    </row>
    <row r="1010" spans="1:18" x14ac:dyDescent="0.2">
      <c r="A1010" s="1">
        <v>-0.15223649633183001</v>
      </c>
      <c r="B1010" s="1">
        <f>IF(AND(-100&lt;A1010,A1010&lt;100),A1010,B1009)</f>
        <v>-0.15223649633183001</v>
      </c>
      <c r="C1010" s="1">
        <v>6.7907308074178704E-2</v>
      </c>
      <c r="D1010" s="1">
        <f>IF(AND(-100&lt;C1010,C1010&lt;100),C1010,D1009)</f>
        <v>6.7907308074178704E-2</v>
      </c>
      <c r="E1010" s="1">
        <v>-0.43545625004541999</v>
      </c>
      <c r="F1010" s="1">
        <f>IF(AND(-100&lt;E1010,E1010&lt;100),E1010,F1009)</f>
        <v>-0.43545625004541999</v>
      </c>
      <c r="G1010" s="1">
        <f>IF(SQRT(B1010^2+D1010^2+F1010^2)&lt;0.125,"",SQRT(B1010^2+D1010^2+F1010^2))</f>
        <v>0.46627191531218354</v>
      </c>
      <c r="H1010" s="1">
        <f t="shared" si="31"/>
        <v>4.6627191531218353</v>
      </c>
      <c r="I1010" s="1">
        <v>6.0005202811813501</v>
      </c>
      <c r="J1010" s="1">
        <f>I1010*xfactor</f>
        <v>7.9206867711593825</v>
      </c>
      <c r="K1010" s="1">
        <v>-14.3034342981272</v>
      </c>
      <c r="L1010" s="1">
        <f>K1010*yfactor</f>
        <v>-18.880533273527906</v>
      </c>
      <c r="M1010" s="1">
        <v>113.018121278694</v>
      </c>
      <c r="N1010" s="1">
        <f>(M1010-80)*zfactor</f>
        <v>43.583920087876081</v>
      </c>
      <c r="O1010">
        <v>1</v>
      </c>
      <c r="P1010">
        <f t="shared" si="32"/>
        <v>0</v>
      </c>
      <c r="Q1010">
        <v>1</v>
      </c>
      <c r="R1010">
        <v>1</v>
      </c>
    </row>
    <row r="1011" spans="1:18" x14ac:dyDescent="0.2">
      <c r="A1011" s="1">
        <v>-7.1466352608332104E-2</v>
      </c>
      <c r="B1011" s="1">
        <f>IF(AND(-100&lt;A1011,A1011&lt;100),A1011,B1010)</f>
        <v>-7.1466352608332104E-2</v>
      </c>
      <c r="C1011" s="1">
        <v>3.8103705667248897E-2</v>
      </c>
      <c r="D1011" s="1">
        <f>IF(AND(-100&lt;C1011,C1011&lt;100),C1011,D1010)</f>
        <v>3.8103705667248897E-2</v>
      </c>
      <c r="E1011" s="1">
        <v>-0.39575547030104602</v>
      </c>
      <c r="F1011" s="1">
        <f>IF(AND(-100&lt;E1011,E1011&lt;100),E1011,F1010)</f>
        <v>-0.39575547030104602</v>
      </c>
      <c r="G1011" s="1">
        <f>IF(SQRT(B1011^2+D1011^2+F1011^2)&lt;0.125,"",SQRT(B1011^2+D1011^2+F1011^2))</f>
        <v>0.40395757724533021</v>
      </c>
      <c r="H1011" s="1">
        <f t="shared" si="31"/>
        <v>4.0395757724533023</v>
      </c>
      <c r="I1011" s="1">
        <v>5.9609543578072497</v>
      </c>
      <c r="J1011" s="1">
        <f>I1011*xfactor</f>
        <v>7.8684597523055704</v>
      </c>
      <c r="K1011" s="1">
        <v>-14.391230817476901</v>
      </c>
      <c r="L1011" s="1">
        <f>K1011*yfactor</f>
        <v>-18.996424679069509</v>
      </c>
      <c r="M1011" s="1">
        <v>113.00472842640001</v>
      </c>
      <c r="N1011" s="1">
        <f>(M1011-80)*zfactor</f>
        <v>43.56624152284801</v>
      </c>
      <c r="O1011">
        <v>1</v>
      </c>
      <c r="P1011">
        <f t="shared" si="32"/>
        <v>0</v>
      </c>
      <c r="Q1011">
        <v>1</v>
      </c>
      <c r="R1011">
        <v>1</v>
      </c>
    </row>
    <row r="1012" spans="1:18" x14ac:dyDescent="0.2">
      <c r="A1012" s="1">
        <v>-7.9072136932599901E-2</v>
      </c>
      <c r="B1012" s="1">
        <f>IF(AND(-100&lt;A1012,A1012&lt;100),A1012,B1011)</f>
        <v>-7.9072136932599901E-2</v>
      </c>
      <c r="C1012" s="1">
        <v>8.9122087642414693E-2</v>
      </c>
      <c r="D1012" s="1">
        <f>IF(AND(-100&lt;C1012,C1012&lt;100),C1012,D1011)</f>
        <v>8.9122087642414693E-2</v>
      </c>
      <c r="E1012" s="1">
        <v>-0.40765491896436801</v>
      </c>
      <c r="F1012" s="1">
        <f>IF(AND(-100&lt;E1012,E1012&lt;100),E1012,F1011)</f>
        <v>-0.40765491896436801</v>
      </c>
      <c r="G1012" s="1">
        <f>IF(SQRT(B1012^2+D1012^2+F1012^2)&lt;0.125,"",SQRT(B1012^2+D1012^2+F1012^2))</f>
        <v>0.4247089383338612</v>
      </c>
      <c r="H1012" s="1">
        <f t="shared" si="31"/>
        <v>4.2470893833386123</v>
      </c>
      <c r="I1012" s="1">
        <v>5.9489232969279904</v>
      </c>
      <c r="J1012" s="1">
        <f>I1012*xfactor</f>
        <v>7.8525787519449475</v>
      </c>
      <c r="K1012" s="1">
        <v>-14.419736875265199</v>
      </c>
      <c r="L1012" s="1">
        <f>K1012*yfactor</f>
        <v>-19.034052675350065</v>
      </c>
      <c r="M1012" s="1">
        <v>112.99916825876601</v>
      </c>
      <c r="N1012" s="1">
        <f>(M1012-80)*zfactor</f>
        <v>43.558902101571128</v>
      </c>
      <c r="O1012">
        <v>1</v>
      </c>
      <c r="P1012">
        <f t="shared" si="32"/>
        <v>0</v>
      </c>
      <c r="Q1012">
        <v>1</v>
      </c>
      <c r="R1012">
        <v>1</v>
      </c>
    </row>
    <row r="1013" spans="1:18" x14ac:dyDescent="0.2">
      <c r="A1013" s="1">
        <v>-6.3757703719137596E-2</v>
      </c>
      <c r="B1013" s="1">
        <f>IF(AND(-100&lt;A1013,A1013&lt;100),A1013,B1012)</f>
        <v>-6.3757703719137596E-2</v>
      </c>
      <c r="C1013" s="1">
        <v>3.1267381071349402E-2</v>
      </c>
      <c r="D1013" s="1">
        <f>IF(AND(-100&lt;C1013,C1013&lt;100),C1013,D1012)</f>
        <v>3.1267381071349402E-2</v>
      </c>
      <c r="E1013" s="1">
        <v>-0.402367504506842</v>
      </c>
      <c r="F1013" s="1">
        <f>IF(AND(-100&lt;E1013,E1013&lt;100),E1013,F1012)</f>
        <v>-0.402367504506842</v>
      </c>
      <c r="G1013" s="1">
        <f>IF(SQRT(B1013^2+D1013^2+F1013^2)&lt;0.125,"",SQRT(B1013^2+D1013^2+F1013^2))</f>
        <v>0.40858573468203935</v>
      </c>
      <c r="H1013" s="1">
        <f t="shared" si="31"/>
        <v>4.0858573468203936</v>
      </c>
      <c r="I1013" s="1">
        <v>5.9575247164244702</v>
      </c>
      <c r="J1013" s="1">
        <f>I1013*xfactor</f>
        <v>7.8639326256803015</v>
      </c>
      <c r="K1013" s="1">
        <v>-14.4068004838183</v>
      </c>
      <c r="L1013" s="1">
        <f>K1013*yfactor</f>
        <v>-19.016976638640156</v>
      </c>
      <c r="M1013" s="1">
        <v>113.007690488139</v>
      </c>
      <c r="N1013" s="1">
        <f>(M1013-80)*zfactor</f>
        <v>43.570151444343487</v>
      </c>
      <c r="O1013">
        <v>1</v>
      </c>
      <c r="P1013">
        <f t="shared" si="32"/>
        <v>0</v>
      </c>
      <c r="Q1013">
        <v>1</v>
      </c>
      <c r="R1013">
        <v>1</v>
      </c>
    </row>
    <row r="1014" spans="1:18" x14ac:dyDescent="0.2">
      <c r="A1014" s="1">
        <v>-9.9645980032408196E-2</v>
      </c>
      <c r="B1014" s="1">
        <f>IF(AND(-100&lt;A1014,A1014&lt;100),A1014,B1013)</f>
        <v>-9.9645980032408196E-2</v>
      </c>
      <c r="C1014" s="1">
        <v>5.8221851865664899E-2</v>
      </c>
      <c r="D1014" s="1">
        <f>IF(AND(-100&lt;C1014,C1014&lt;100),C1014,D1013)</f>
        <v>5.8221851865664899E-2</v>
      </c>
      <c r="E1014" s="1">
        <v>-0.37541056456085897</v>
      </c>
      <c r="F1014" s="1">
        <f>IF(AND(-100&lt;E1014,E1014&lt;100),E1014,F1013)</f>
        <v>-0.37541056456085897</v>
      </c>
      <c r="G1014" s="1">
        <f>IF(SQRT(B1014^2+D1014^2+F1014^2)&lt;0.125,"",SQRT(B1014^2+D1014^2+F1014^2))</f>
        <v>0.39274953514318689</v>
      </c>
      <c r="H1014" s="1">
        <f t="shared" si="31"/>
        <v>3.9274953514318689</v>
      </c>
      <c r="I1014" s="1">
        <v>5.9620077902354804</v>
      </c>
      <c r="J1014" s="1">
        <f>I1014*xfactor</f>
        <v>7.8698502831108348</v>
      </c>
      <c r="K1014" s="1">
        <v>-14.4048068399513</v>
      </c>
      <c r="L1014" s="1">
        <f>K1014*yfactor</f>
        <v>-19.014345028735718</v>
      </c>
      <c r="M1014" s="1">
        <v>113.013315842374</v>
      </c>
      <c r="N1014" s="1">
        <f>(M1014-80)*zfactor</f>
        <v>43.577576911933683</v>
      </c>
      <c r="O1014">
        <v>1</v>
      </c>
      <c r="P1014">
        <f t="shared" si="32"/>
        <v>0</v>
      </c>
      <c r="Q1014">
        <v>1</v>
      </c>
      <c r="R1014">
        <v>1</v>
      </c>
    </row>
    <row r="1015" spans="1:18" x14ac:dyDescent="0.2">
      <c r="A1015" s="1">
        <v>-0.121612679597143</v>
      </c>
      <c r="B1015" s="1">
        <f>IF(AND(-100&lt;A1015,A1015&lt;100),A1015,B1014)</f>
        <v>-0.121612679597143</v>
      </c>
      <c r="C1015" s="1">
        <v>4.5353649347222198E-2</v>
      </c>
      <c r="D1015" s="1">
        <f>IF(AND(-100&lt;C1015,C1015&lt;100),C1015,D1014)</f>
        <v>4.5353649347222198E-2</v>
      </c>
      <c r="E1015" s="1">
        <v>-0.39096798504607599</v>
      </c>
      <c r="F1015" s="1">
        <f>IF(AND(-100&lt;E1015,E1015&lt;100),E1015,F1014)</f>
        <v>-0.39096798504607599</v>
      </c>
      <c r="G1015" s="1">
        <f>IF(SQRT(B1015^2+D1015^2+F1015^2)&lt;0.125,"",SQRT(B1015^2+D1015^2+F1015^2))</f>
        <v>0.41194970891954374</v>
      </c>
      <c r="H1015" s="1">
        <f t="shared" si="31"/>
        <v>4.1194970891954377</v>
      </c>
      <c r="I1015" s="1">
        <v>5.9620077902353996</v>
      </c>
      <c r="J1015" s="1">
        <f>I1015*xfactor</f>
        <v>7.8698502831107282</v>
      </c>
      <c r="K1015" s="1">
        <v>-14.4048068399513</v>
      </c>
      <c r="L1015" s="1">
        <f>K1015*yfactor</f>
        <v>-19.014345028735718</v>
      </c>
      <c r="M1015" s="1">
        <v>113.013315842374</v>
      </c>
      <c r="N1015" s="1">
        <f>(M1015-80)*zfactor</f>
        <v>43.577576911933683</v>
      </c>
      <c r="O1015">
        <v>1</v>
      </c>
      <c r="P1015">
        <f t="shared" si="32"/>
        <v>0</v>
      </c>
      <c r="Q1015">
        <v>1</v>
      </c>
      <c r="R1015">
        <v>1</v>
      </c>
    </row>
    <row r="1016" spans="1:18" x14ac:dyDescent="0.2">
      <c r="A1016" s="1">
        <v>-0.12294513460798701</v>
      </c>
      <c r="B1016" s="1">
        <f>IF(AND(-100&lt;A1016,A1016&lt;100),A1016,B1015)</f>
        <v>-0.12294513460798701</v>
      </c>
      <c r="C1016" s="1">
        <v>4.0866890044878298E-2</v>
      </c>
      <c r="D1016" s="1">
        <f>IF(AND(-100&lt;C1016,C1016&lt;100),C1016,D1015)</f>
        <v>4.0866890044878298E-2</v>
      </c>
      <c r="E1016" s="1">
        <v>-0.40907192632151002</v>
      </c>
      <c r="F1016" s="1">
        <f>IF(AND(-100&lt;E1016,E1016&lt;100),E1016,F1015)</f>
        <v>-0.40907192632151002</v>
      </c>
      <c r="G1016" s="1">
        <f>IF(SQRT(B1016^2+D1016^2+F1016^2)&lt;0.125,"",SQRT(B1016^2+D1016^2+F1016^2))</f>
        <v>0.42909841497039714</v>
      </c>
      <c r="H1016" s="1">
        <f t="shared" si="31"/>
        <v>4.2909841497039718</v>
      </c>
      <c r="I1016" s="1">
        <v>5.9703289687332299</v>
      </c>
      <c r="J1016" s="1">
        <f>I1016*xfactor</f>
        <v>7.8808342387278643</v>
      </c>
      <c r="K1016" s="1">
        <v>-14.409457450440399</v>
      </c>
      <c r="L1016" s="1">
        <f>K1016*yfactor</f>
        <v>-19.020483834581327</v>
      </c>
      <c r="M1016" s="1">
        <v>113.018297580286</v>
      </c>
      <c r="N1016" s="1">
        <f>(M1016-80)*zfactor</f>
        <v>43.584152805977524</v>
      </c>
      <c r="O1016">
        <v>1</v>
      </c>
      <c r="P1016">
        <f t="shared" si="32"/>
        <v>0</v>
      </c>
      <c r="Q1016">
        <v>1</v>
      </c>
      <c r="R1016">
        <v>1</v>
      </c>
    </row>
    <row r="1017" spans="1:18" x14ac:dyDescent="0.2">
      <c r="A1017" s="1">
        <v>-0.127039214896387</v>
      </c>
      <c r="B1017" s="1">
        <f>IF(AND(-100&lt;A1017,A1017&lt;100),A1017,B1016)</f>
        <v>-0.127039214896387</v>
      </c>
      <c r="C1017" s="1">
        <v>4.1578719994024599E-2</v>
      </c>
      <c r="D1017" s="1">
        <f>IF(AND(-100&lt;C1017,C1017&lt;100),C1017,D1016)</f>
        <v>4.1578719994024599E-2</v>
      </c>
      <c r="E1017" s="1">
        <v>-0.42093890765570902</v>
      </c>
      <c r="F1017" s="1">
        <f>IF(AND(-100&lt;E1017,E1017&lt;100),E1017,F1016)</f>
        <v>-0.42093890765570902</v>
      </c>
      <c r="G1017" s="1">
        <f>IF(SQRT(B1017^2+D1017^2+F1017^2)&lt;0.125,"",SQRT(B1017^2+D1017^2+F1017^2))</f>
        <v>0.4416529362024138</v>
      </c>
      <c r="H1017" s="1">
        <f t="shared" si="31"/>
        <v>4.4165293620241384</v>
      </c>
      <c r="I1017" s="1">
        <v>5.9776851463452703</v>
      </c>
      <c r="J1017" s="1">
        <f>I1017*xfactor</f>
        <v>7.8905443931757571</v>
      </c>
      <c r="K1017" s="1">
        <v>-14.4270652955662</v>
      </c>
      <c r="L1017" s="1">
        <f>K1017*yfactor</f>
        <v>-19.043726190147385</v>
      </c>
      <c r="M1017" s="1">
        <v>113.013879042311</v>
      </c>
      <c r="N1017" s="1">
        <f>(M1017-80)*zfactor</f>
        <v>43.578320335850528</v>
      </c>
      <c r="O1017">
        <v>1</v>
      </c>
      <c r="P1017">
        <f t="shared" si="32"/>
        <v>0</v>
      </c>
      <c r="Q1017">
        <v>1</v>
      </c>
      <c r="R1017">
        <v>1</v>
      </c>
    </row>
    <row r="1018" spans="1:18" x14ac:dyDescent="0.2">
      <c r="A1018" s="1">
        <v>-0.15067652147107499</v>
      </c>
      <c r="B1018" s="1">
        <f>IF(AND(-100&lt;A1018,A1018&lt;100),A1018,B1017)</f>
        <v>-0.15067652147107499</v>
      </c>
      <c r="C1018" s="1">
        <v>2.92895958079516E-2</v>
      </c>
      <c r="D1018" s="1">
        <f>IF(AND(-100&lt;C1018,C1018&lt;100),C1018,D1017)</f>
        <v>2.92895958079516E-2</v>
      </c>
      <c r="E1018" s="1">
        <v>-0.41195914483227403</v>
      </c>
      <c r="F1018" s="1">
        <f>IF(AND(-100&lt;E1018,E1018&lt;100),E1018,F1017)</f>
        <v>-0.41195914483227403</v>
      </c>
      <c r="G1018" s="1">
        <f>IF(SQRT(B1018^2+D1018^2+F1018^2)&lt;0.125,"",SQRT(B1018^2+D1018^2+F1018^2))</f>
        <v>0.43962669568186485</v>
      </c>
      <c r="H1018" s="1">
        <f t="shared" si="31"/>
        <v>4.3962669568186481</v>
      </c>
      <c r="I1018" s="1">
        <v>5.9646928373358099</v>
      </c>
      <c r="J1018" s="1">
        <f>I1018*xfactor</f>
        <v>7.8733945452832694</v>
      </c>
      <c r="K1018" s="1">
        <v>-14.468536541771099</v>
      </c>
      <c r="L1018" s="1">
        <f>K1018*yfactor</f>
        <v>-19.098468235137851</v>
      </c>
      <c r="M1018" s="1">
        <v>112.998935469307</v>
      </c>
      <c r="N1018" s="1">
        <f>(M1018-80)*zfactor</f>
        <v>43.558594819485243</v>
      </c>
      <c r="O1018">
        <v>1</v>
      </c>
      <c r="P1018">
        <f t="shared" si="32"/>
        <v>0</v>
      </c>
      <c r="Q1018">
        <v>1</v>
      </c>
      <c r="R1018">
        <v>1</v>
      </c>
    </row>
    <row r="1019" spans="1:18" x14ac:dyDescent="0.2">
      <c r="A1019" s="1">
        <v>-0.10841090252085001</v>
      </c>
      <c r="B1019" s="1">
        <f>IF(AND(-100&lt;A1019,A1019&lt;100),A1019,B1018)</f>
        <v>-0.10841090252085001</v>
      </c>
      <c r="C1019" s="1">
        <v>5.0044308360266902E-2</v>
      </c>
      <c r="D1019" s="1">
        <f>IF(AND(-100&lt;C1019,C1019&lt;100),C1019,D1018)</f>
        <v>5.0044308360266902E-2</v>
      </c>
      <c r="E1019" s="1">
        <v>-0.36799513560665598</v>
      </c>
      <c r="F1019" s="1">
        <f>IF(AND(-100&lt;E1019,E1019&lt;100),E1019,F1018)</f>
        <v>-0.36799513560665598</v>
      </c>
      <c r="G1019" s="1">
        <f>IF(SQRT(B1019^2+D1019^2+F1019^2)&lt;0.125,"",SQRT(B1019^2+D1019^2+F1019^2))</f>
        <v>0.38688212211835771</v>
      </c>
      <c r="H1019" s="1">
        <f t="shared" si="31"/>
        <v>3.8688212211835769</v>
      </c>
      <c r="I1019" s="1">
        <v>5.9567808188779203</v>
      </c>
      <c r="J1019" s="1">
        <f>I1019*xfactor</f>
        <v>7.8629506809188552</v>
      </c>
      <c r="K1019" s="1">
        <v>-14.4861048263343</v>
      </c>
      <c r="L1019" s="1">
        <f>K1019*yfactor</f>
        <v>-19.121658370761278</v>
      </c>
      <c r="M1019" s="1">
        <v>112.996290259304</v>
      </c>
      <c r="N1019" s="1">
        <f>(M1019-80)*zfactor</f>
        <v>43.55510314228129</v>
      </c>
      <c r="O1019">
        <v>1</v>
      </c>
      <c r="P1019">
        <f t="shared" si="32"/>
        <v>0</v>
      </c>
      <c r="Q1019">
        <v>1</v>
      </c>
      <c r="R1019">
        <v>1</v>
      </c>
    </row>
    <row r="1020" spans="1:18" x14ac:dyDescent="0.2">
      <c r="A1020" s="1">
        <v>-0.102748029539893</v>
      </c>
      <c r="B1020" s="1">
        <f>IF(AND(-100&lt;A1020,A1020&lt;100),A1020,B1019)</f>
        <v>-0.102748029539893</v>
      </c>
      <c r="C1020" s="1">
        <v>6.0120657478679701E-2</v>
      </c>
      <c r="D1020" s="1">
        <f>IF(AND(-100&lt;C1020,C1020&lt;100),C1020,D1019)</f>
        <v>6.0120657478679701E-2</v>
      </c>
      <c r="E1020" s="1">
        <v>-0.40359199219213798</v>
      </c>
      <c r="F1020" s="1">
        <f>IF(AND(-100&lt;E1020,E1020&lt;100),E1020,F1019)</f>
        <v>-0.40359199219213798</v>
      </c>
      <c r="G1020" s="1">
        <f>IF(SQRT(B1020^2+D1020^2+F1020^2)&lt;0.125,"",SQRT(B1020^2+D1020^2+F1020^2))</f>
        <v>0.42078277910534578</v>
      </c>
      <c r="H1020" s="1">
        <f t="shared" si="31"/>
        <v>4.2078277910534574</v>
      </c>
      <c r="I1020" s="1">
        <v>5.9567808188779203</v>
      </c>
      <c r="J1020" s="1">
        <f>I1020*xfactor</f>
        <v>7.8629506809188552</v>
      </c>
      <c r="K1020" s="1">
        <v>-14.486104826334399</v>
      </c>
      <c r="L1020" s="1">
        <f>K1020*yfactor</f>
        <v>-19.121658370761409</v>
      </c>
      <c r="M1020" s="1">
        <v>112.996290259304</v>
      </c>
      <c r="N1020" s="1">
        <f>(M1020-80)*zfactor</f>
        <v>43.55510314228129</v>
      </c>
      <c r="O1020">
        <v>1</v>
      </c>
      <c r="P1020">
        <f t="shared" si="32"/>
        <v>0</v>
      </c>
      <c r="Q1020">
        <v>1</v>
      </c>
      <c r="R1020">
        <v>1</v>
      </c>
    </row>
    <row r="1021" spans="1:18" x14ac:dyDescent="0.2">
      <c r="A1021" s="1">
        <v>-9.7815003749414597E-2</v>
      </c>
      <c r="B1021" s="1">
        <f>IF(AND(-100&lt;A1021,A1021&lt;100),A1021,B1020)</f>
        <v>-9.7815003749414597E-2</v>
      </c>
      <c r="C1021" s="1">
        <v>6.2873529584196106E-2</v>
      </c>
      <c r="D1021" s="1">
        <f>IF(AND(-100&lt;C1021,C1021&lt;100),C1021,D1020)</f>
        <v>6.2873529584196106E-2</v>
      </c>
      <c r="E1021" s="1">
        <v>-0.41824050488563402</v>
      </c>
      <c r="F1021" s="1">
        <f>IF(AND(-100&lt;E1021,E1021&lt;100),E1021,F1020)</f>
        <v>-0.41824050488563402</v>
      </c>
      <c r="G1021" s="1">
        <f>IF(SQRT(B1021^2+D1021^2+F1021^2)&lt;0.125,"",SQRT(B1021^2+D1021^2+F1021^2))</f>
        <v>0.434103646158222</v>
      </c>
      <c r="H1021" s="1">
        <f t="shared" si="31"/>
        <v>4.3410364615822203</v>
      </c>
      <c r="I1021" s="1">
        <v>5.9567808188779496</v>
      </c>
      <c r="J1021" s="1">
        <f>I1021*xfactor</f>
        <v>7.8629506809188943</v>
      </c>
      <c r="K1021" s="1">
        <v>-14.486104826334399</v>
      </c>
      <c r="L1021" s="1">
        <f>K1021*yfactor</f>
        <v>-19.121658370761409</v>
      </c>
      <c r="M1021" s="1">
        <v>112.996290259304</v>
      </c>
      <c r="N1021" s="1">
        <f>(M1021-80)*zfactor</f>
        <v>43.55510314228129</v>
      </c>
      <c r="O1021">
        <v>1</v>
      </c>
      <c r="P1021">
        <f t="shared" si="32"/>
        <v>0</v>
      </c>
      <c r="Q1021">
        <v>1</v>
      </c>
      <c r="R1021">
        <v>1</v>
      </c>
    </row>
    <row r="1022" spans="1:18" x14ac:dyDescent="0.2">
      <c r="A1022" s="1">
        <v>-9.9596670773880097E-2</v>
      </c>
      <c r="B1022" s="1">
        <f>IF(AND(-100&lt;A1022,A1022&lt;100),A1022,B1021)</f>
        <v>-9.9596670773880097E-2</v>
      </c>
      <c r="C1022" s="1">
        <v>5.85757352067564E-2</v>
      </c>
      <c r="D1022" s="1">
        <f>IF(AND(-100&lt;C1022,C1022&lt;100),C1022,D1021)</f>
        <v>5.85757352067564E-2</v>
      </c>
      <c r="E1022" s="1">
        <v>-0.37698094638334201</v>
      </c>
      <c r="F1022" s="1">
        <f>IF(AND(-100&lt;E1022,E1022&lt;100),E1022,F1021)</f>
        <v>-0.37698094638334201</v>
      </c>
      <c r="G1022" s="1">
        <f>IF(SQRT(B1022^2+D1022^2+F1022^2)&lt;0.125,"",SQRT(B1022^2+D1022^2+F1022^2))</f>
        <v>0.3942908159218686</v>
      </c>
      <c r="H1022" s="1">
        <f t="shared" si="31"/>
        <v>3.9429081592186859</v>
      </c>
      <c r="I1022" s="1">
        <v>5.94603966868294</v>
      </c>
      <c r="J1022" s="1">
        <f>I1022*xfactor</f>
        <v>7.8487723626614807</v>
      </c>
      <c r="K1022" s="1">
        <v>-14.4973263091796</v>
      </c>
      <c r="L1022" s="1">
        <f>K1022*yfactor</f>
        <v>-19.136470728117072</v>
      </c>
      <c r="M1022" s="1">
        <v>113.003284371424</v>
      </c>
      <c r="N1022" s="1">
        <f>(M1022-80)*zfactor</f>
        <v>43.564335370279686</v>
      </c>
      <c r="O1022">
        <v>1</v>
      </c>
      <c r="P1022">
        <f t="shared" si="32"/>
        <v>0</v>
      </c>
      <c r="Q1022">
        <v>1</v>
      </c>
      <c r="R1022">
        <v>1</v>
      </c>
    </row>
    <row r="1023" spans="1:18" x14ac:dyDescent="0.2">
      <c r="A1023" s="1">
        <v>-0.10503261202993799</v>
      </c>
      <c r="B1023" s="1">
        <f>IF(AND(-100&lt;A1023,A1023&lt;100),A1023,B1022)</f>
        <v>-0.10503261202993799</v>
      </c>
      <c r="C1023" s="1">
        <v>7.0556462988568699E-2</v>
      </c>
      <c r="D1023" s="1">
        <f>IF(AND(-100&lt;C1023,C1023&lt;100),C1023,D1022)</f>
        <v>7.0556462988568699E-2</v>
      </c>
      <c r="E1023" s="1">
        <v>-0.385079989583893</v>
      </c>
      <c r="F1023" s="1">
        <f>IF(AND(-100&lt;E1023,E1023&lt;100),E1023,F1022)</f>
        <v>-0.385079989583893</v>
      </c>
      <c r="G1023" s="1">
        <f>IF(SQRT(B1023^2+D1023^2+F1023^2)&lt;0.125,"",SQRT(B1023^2+D1023^2+F1023^2))</f>
        <v>0.40533524697121998</v>
      </c>
      <c r="H1023" s="1">
        <f t="shared" si="31"/>
        <v>4.0533524697122001</v>
      </c>
      <c r="I1023" s="1">
        <v>5.9489138861655801</v>
      </c>
      <c r="J1023" s="1">
        <f>I1023*xfactor</f>
        <v>7.8525663297385657</v>
      </c>
      <c r="K1023" s="1">
        <v>-14.5169447414969</v>
      </c>
      <c r="L1023" s="1">
        <f>K1023*yfactor</f>
        <v>-19.16236705877591</v>
      </c>
      <c r="M1023" s="1">
        <v>112.99326104513401</v>
      </c>
      <c r="N1023" s="1">
        <f>(M1023-80)*zfactor</f>
        <v>43.551104579576887</v>
      </c>
      <c r="O1023">
        <v>1</v>
      </c>
      <c r="P1023">
        <f t="shared" si="32"/>
        <v>0</v>
      </c>
      <c r="Q1023">
        <v>1</v>
      </c>
      <c r="R1023">
        <v>1</v>
      </c>
    </row>
    <row r="1024" spans="1:18" x14ac:dyDescent="0.2">
      <c r="A1024" s="1">
        <v>-8.9789736791065805E-2</v>
      </c>
      <c r="B1024" s="1">
        <f>IF(AND(-100&lt;A1024,A1024&lt;100),A1024,B1023)</f>
        <v>-8.9789736791065805E-2</v>
      </c>
      <c r="C1024" s="1">
        <v>6.5478227209845294E-2</v>
      </c>
      <c r="D1024" s="1">
        <f>IF(AND(-100&lt;C1024,C1024&lt;100),C1024,D1023)</f>
        <v>6.5478227209845294E-2</v>
      </c>
      <c r="E1024" s="1">
        <v>-0.39671385131561299</v>
      </c>
      <c r="F1024" s="1">
        <f>IF(AND(-100&lt;E1024,E1024&lt;100),E1024,F1023)</f>
        <v>-0.39671385131561299</v>
      </c>
      <c r="G1024" s="1">
        <f>IF(SQRT(B1024^2+D1024^2+F1024^2)&lt;0.125,"",SQRT(B1024^2+D1024^2+F1024^2))</f>
        <v>0.41198479935213544</v>
      </c>
      <c r="H1024" s="1">
        <f t="shared" si="31"/>
        <v>4.1198479935213541</v>
      </c>
      <c r="I1024" s="1">
        <v>5.9473051961619303</v>
      </c>
      <c r="J1024" s="1">
        <f>I1024*xfactor</f>
        <v>7.8504428589337483</v>
      </c>
      <c r="K1024" s="1">
        <v>-14.538572132378</v>
      </c>
      <c r="L1024" s="1">
        <f>K1024*yfactor</f>
        <v>-19.190915214738961</v>
      </c>
      <c r="M1024" s="1">
        <v>112.977619360354</v>
      </c>
      <c r="N1024" s="1">
        <f>(M1024-80)*zfactor</f>
        <v>43.530457555667276</v>
      </c>
      <c r="O1024">
        <v>1</v>
      </c>
      <c r="P1024">
        <f t="shared" si="32"/>
        <v>0</v>
      </c>
      <c r="Q1024">
        <v>1</v>
      </c>
      <c r="R1024">
        <v>1</v>
      </c>
    </row>
    <row r="1025" spans="1:18" x14ac:dyDescent="0.2">
      <c r="A1025" s="1">
        <v>-6.9588530854859804E-2</v>
      </c>
      <c r="B1025" s="1">
        <f>IF(AND(-100&lt;A1025,A1025&lt;100),A1025,B1024)</f>
        <v>-6.9588530854859804E-2</v>
      </c>
      <c r="C1025" s="1">
        <v>7.4826936849354597E-2</v>
      </c>
      <c r="D1025" s="1">
        <f>IF(AND(-100&lt;C1025,C1025&lt;100),C1025,D1024)</f>
        <v>7.4826936849354597E-2</v>
      </c>
      <c r="E1025" s="1">
        <v>-0.3933578103143</v>
      </c>
      <c r="F1025" s="1">
        <f>IF(AND(-100&lt;E1025,E1025&lt;100),E1025,F1024)</f>
        <v>-0.3933578103143</v>
      </c>
      <c r="G1025" s="1">
        <f>IF(SQRT(B1025^2+D1025^2+F1025^2)&lt;0.125,"",SQRT(B1025^2+D1025^2+F1025^2))</f>
        <v>0.40641358372974679</v>
      </c>
      <c r="H1025" s="1">
        <f t="shared" si="31"/>
        <v>4.0641358372974681</v>
      </c>
      <c r="I1025" s="1">
        <v>5.9654568500874596</v>
      </c>
      <c r="J1025" s="1">
        <f>I1025*xfactor</f>
        <v>7.8744030421154472</v>
      </c>
      <c r="K1025" s="1">
        <v>-14.558250464232501</v>
      </c>
      <c r="L1025" s="1">
        <f>K1025*yfactor</f>
        <v>-19.216890612786901</v>
      </c>
      <c r="M1025" s="1">
        <v>112.965840658568</v>
      </c>
      <c r="N1025" s="1">
        <f>(M1025-80)*zfactor</f>
        <v>43.514909669309759</v>
      </c>
      <c r="O1025">
        <v>1</v>
      </c>
      <c r="P1025">
        <f t="shared" si="32"/>
        <v>0</v>
      </c>
      <c r="Q1025">
        <v>1</v>
      </c>
      <c r="R1025">
        <v>1</v>
      </c>
    </row>
    <row r="1026" spans="1:18" x14ac:dyDescent="0.2">
      <c r="A1026" s="1">
        <v>-6.7770804917357694E-2</v>
      </c>
      <c r="B1026" s="1">
        <f>IF(AND(-100&lt;A1026,A1026&lt;100),A1026,B1025)</f>
        <v>-6.7770804917357694E-2</v>
      </c>
      <c r="C1026" s="1">
        <v>5.2426086597210902E-2</v>
      </c>
      <c r="D1026" s="1">
        <f>IF(AND(-100&lt;C1026,C1026&lt;100),C1026,D1025)</f>
        <v>5.2426086597210902E-2</v>
      </c>
      <c r="E1026" s="1">
        <v>-0.35701686918921699</v>
      </c>
      <c r="F1026" s="1">
        <f>IF(AND(-100&lt;E1026,E1026&lt;100),E1026,F1025)</f>
        <v>-0.35701686918921699</v>
      </c>
      <c r="G1026" s="1">
        <f>IF(SQRT(B1026^2+D1026^2+F1026^2)&lt;0.125,"",SQRT(B1026^2+D1026^2+F1026^2))</f>
        <v>0.36715449260592642</v>
      </c>
      <c r="H1026" s="1">
        <f t="shared" si="31"/>
        <v>3.6715449260592643</v>
      </c>
      <c r="I1026" s="1">
        <v>6.06217339813099</v>
      </c>
      <c r="J1026" s="1">
        <f>I1026*xfactor</f>
        <v>8.002068885532907</v>
      </c>
      <c r="K1026" s="1">
        <v>-14.579918653554101</v>
      </c>
      <c r="L1026" s="1">
        <f>K1026*yfactor</f>
        <v>-19.245492622691415</v>
      </c>
      <c r="M1026" s="1">
        <v>112.929806502023</v>
      </c>
      <c r="N1026" s="1">
        <f>(M1026-80)*zfactor</f>
        <v>43.467344582670357</v>
      </c>
      <c r="O1026">
        <v>1</v>
      </c>
      <c r="P1026">
        <f t="shared" si="32"/>
        <v>0</v>
      </c>
      <c r="Q1026">
        <v>1</v>
      </c>
      <c r="R1026">
        <v>1</v>
      </c>
    </row>
    <row r="1027" spans="1:18" x14ac:dyDescent="0.2">
      <c r="A1027" s="1">
        <v>-5.8345867756858898E-2</v>
      </c>
      <c r="B1027" s="1">
        <f>IF(AND(-100&lt;A1027,A1027&lt;100),A1027,B1026)</f>
        <v>-5.8345867756858898E-2</v>
      </c>
      <c r="C1027" s="1">
        <v>7.9491828530221395E-2</v>
      </c>
      <c r="D1027" s="1">
        <f>IF(AND(-100&lt;C1027,C1027&lt;100),C1027,D1026)</f>
        <v>7.9491828530221395E-2</v>
      </c>
      <c r="E1027" s="1">
        <v>-0.33844769498396798</v>
      </c>
      <c r="F1027" s="1">
        <f>IF(AND(-100&lt;E1027,E1027&lt;100),E1027,F1026)</f>
        <v>-0.33844769498396798</v>
      </c>
      <c r="G1027" s="1">
        <f>IF(SQRT(B1027^2+D1027^2+F1027^2)&lt;0.125,"",SQRT(B1027^2+D1027^2+F1027^2))</f>
        <v>0.35251955027677545</v>
      </c>
      <c r="H1027" s="1">
        <f t="shared" ref="H1027:H1090" si="33">IF(G1027&gt;0.125,10*G1027,0)</f>
        <v>3.5251955027677546</v>
      </c>
      <c r="I1027" s="1">
        <v>6.2155789886436104</v>
      </c>
      <c r="J1027" s="1">
        <f>I1027*xfactor</f>
        <v>8.2045642650095658</v>
      </c>
      <c r="K1027" s="1">
        <v>-14.5772321419182</v>
      </c>
      <c r="L1027" s="1">
        <f>K1027*yfactor</f>
        <v>-19.241946427332024</v>
      </c>
      <c r="M1027" s="1">
        <v>112.88212456967899</v>
      </c>
      <c r="N1027" s="1">
        <f>(M1027-80)*zfactor</f>
        <v>43.404404431976275</v>
      </c>
      <c r="O1027">
        <v>1</v>
      </c>
      <c r="P1027">
        <f t="shared" si="32"/>
        <v>0</v>
      </c>
      <c r="Q1027">
        <v>1</v>
      </c>
      <c r="R1027">
        <v>1</v>
      </c>
    </row>
    <row r="1028" spans="1:18" x14ac:dyDescent="0.2">
      <c r="A1028" s="1">
        <v>-2.1484892571901601E-2</v>
      </c>
      <c r="B1028" s="1">
        <f>IF(AND(-100&lt;A1028,A1028&lt;100),A1028,B1027)</f>
        <v>-2.1484892571901601E-2</v>
      </c>
      <c r="C1028" s="1">
        <v>4.74742490386919E-2</v>
      </c>
      <c r="D1028" s="1">
        <f>IF(AND(-100&lt;C1028,C1028&lt;100),C1028,D1027)</f>
        <v>4.74742490386919E-2</v>
      </c>
      <c r="E1028" s="1">
        <v>-0.30275973263628803</v>
      </c>
      <c r="F1028" s="1">
        <f>IF(AND(-100&lt;E1028,E1028&lt;100),E1028,F1027)</f>
        <v>-0.30275973263628803</v>
      </c>
      <c r="G1028" s="1">
        <f>IF(SQRT(B1028^2+D1028^2+F1028^2)&lt;0.125,"",SQRT(B1028^2+D1028^2+F1028^2))</f>
        <v>0.30721142660488804</v>
      </c>
      <c r="H1028" s="1">
        <f t="shared" si="33"/>
        <v>3.0721142660488803</v>
      </c>
      <c r="I1028" s="1">
        <v>6.3937905929770196</v>
      </c>
      <c r="J1028" s="1">
        <f>I1028*xfactor</f>
        <v>8.4398035827296667</v>
      </c>
      <c r="K1028" s="1">
        <v>-14.506396130354601</v>
      </c>
      <c r="L1028" s="1">
        <f>K1028*yfactor</f>
        <v>-19.148442892068072</v>
      </c>
      <c r="M1028" s="1">
        <v>112.77919785237</v>
      </c>
      <c r="N1028" s="1">
        <f>(M1028-80)*zfactor</f>
        <v>43.268541165128404</v>
      </c>
      <c r="O1028">
        <v>1</v>
      </c>
      <c r="P1028">
        <f t="shared" ref="P1028:P1091" si="34">IF(OR(O1028&lt;&gt;O1027,Q1028&lt;&gt;Q1027,R1028&lt;&gt;R1027),1,0)</f>
        <v>0</v>
      </c>
      <c r="Q1028">
        <v>1</v>
      </c>
      <c r="R1028">
        <v>1</v>
      </c>
    </row>
    <row r="1029" spans="1:18" x14ac:dyDescent="0.2">
      <c r="A1029" s="1">
        <v>-1.05245684591877E-2</v>
      </c>
      <c r="B1029" s="1">
        <f>IF(AND(-100&lt;A1029,A1029&lt;100),A1029,B1028)</f>
        <v>-1.05245684591877E-2</v>
      </c>
      <c r="C1029" s="1">
        <v>7.3257666706352496E-3</v>
      </c>
      <c r="D1029" s="1">
        <f>IF(AND(-100&lt;C1029,C1029&lt;100),C1029,D1028)</f>
        <v>7.3257666706352496E-3</v>
      </c>
      <c r="E1029" s="1">
        <v>-0.222554347655223</v>
      </c>
      <c r="F1029" s="1">
        <f>IF(AND(-100&lt;E1029,E1029&lt;100),E1029,F1028)</f>
        <v>-0.222554347655223</v>
      </c>
      <c r="G1029" s="1">
        <f>IF(SQRT(B1029^2+D1029^2+F1029^2)&lt;0.125,"",SQRT(B1029^2+D1029^2+F1029^2))</f>
        <v>0.22292346457653708</v>
      </c>
      <c r="H1029" s="1">
        <f t="shared" si="33"/>
        <v>2.2292346457653709</v>
      </c>
      <c r="I1029" s="1">
        <v>6.5926377361515396</v>
      </c>
      <c r="J1029" s="1">
        <f>I1029*xfactor</f>
        <v>8.7022818117200327</v>
      </c>
      <c r="K1029" s="1">
        <v>-14.3236779913771</v>
      </c>
      <c r="L1029" s="1">
        <f>K1029*yfactor</f>
        <v>-18.907254948617773</v>
      </c>
      <c r="M1029" s="1">
        <v>112.653627305801</v>
      </c>
      <c r="N1029" s="1">
        <f>(M1029-80)*zfactor</f>
        <v>43.102788043657313</v>
      </c>
      <c r="O1029">
        <v>1</v>
      </c>
      <c r="P1029">
        <f t="shared" si="34"/>
        <v>0</v>
      </c>
      <c r="Q1029">
        <v>1</v>
      </c>
      <c r="R1029">
        <v>1</v>
      </c>
    </row>
    <row r="1030" spans="1:18" x14ac:dyDescent="0.2">
      <c r="A1030" s="1">
        <v>1.4668915200566599E-2</v>
      </c>
      <c r="B1030" s="1">
        <f>IF(AND(-100&lt;A1030,A1030&lt;100),A1030,B1029)</f>
        <v>1.4668915200566599E-2</v>
      </c>
      <c r="C1030" s="1">
        <v>-6.4284328491173798E-2</v>
      </c>
      <c r="D1030" s="1">
        <f>IF(AND(-100&lt;C1030,C1030&lt;100),C1030,D1029)</f>
        <v>-6.4284328491173798E-2</v>
      </c>
      <c r="E1030" s="1">
        <v>-0.13696867131653101</v>
      </c>
      <c r="F1030" s="1">
        <f>IF(AND(-100&lt;E1030,E1030&lt;100),E1030,F1029)</f>
        <v>-0.13696867131653101</v>
      </c>
      <c r="G1030" s="1">
        <f>IF(SQRT(B1030^2+D1030^2+F1030^2)&lt;0.125,"",SQRT(B1030^2+D1030^2+F1030^2))</f>
        <v>0.15201338390068966</v>
      </c>
      <c r="H1030" s="1">
        <f t="shared" si="33"/>
        <v>1.5201338390068966</v>
      </c>
      <c r="I1030" s="1">
        <v>6.7564899684656403</v>
      </c>
      <c r="J1030" s="1">
        <f>I1030*xfactor</f>
        <v>8.9185667583746451</v>
      </c>
      <c r="K1030" s="1">
        <v>-14.080035247547601</v>
      </c>
      <c r="L1030" s="1">
        <f>K1030*yfactor</f>
        <v>-18.585646526762833</v>
      </c>
      <c r="M1030" s="1">
        <v>112.525605250116</v>
      </c>
      <c r="N1030" s="1">
        <f>(M1030-80)*zfactor</f>
        <v>42.933798930153124</v>
      </c>
      <c r="O1030">
        <v>1</v>
      </c>
      <c r="P1030">
        <f t="shared" si="34"/>
        <v>0</v>
      </c>
      <c r="Q1030">
        <v>1</v>
      </c>
      <c r="R1030">
        <v>1</v>
      </c>
    </row>
    <row r="1031" spans="1:18" x14ac:dyDescent="0.2">
      <c r="A1031" s="1">
        <v>-8.1949032327213095E-2</v>
      </c>
      <c r="B1031" s="1">
        <f>IF(AND(-100&lt;A1031,A1031&lt;100),A1031,B1030)</f>
        <v>-8.1949032327213095E-2</v>
      </c>
      <c r="C1031" s="1">
        <v>-3.0810063305553399E-3</v>
      </c>
      <c r="D1031" s="1">
        <f>IF(AND(-100&lt;C1031,C1031&lt;100),C1031,D1030)</f>
        <v>-3.0810063305553399E-3</v>
      </c>
      <c r="E1031" s="1">
        <v>-4.6535467899672403E-2</v>
      </c>
      <c r="F1031" s="1">
        <f>IF(AND(-100&lt;E1031,E1031&lt;100),E1031,F1030)</f>
        <v>-4.6535467899672403E-2</v>
      </c>
      <c r="G1031" s="1" t="str">
        <f>IF(SQRT(B1031^2+D1031^2+F1031^2)&lt;0.125,"",SQRT(B1031^2+D1031^2+F1031^2))</f>
        <v/>
      </c>
      <c r="H1031" s="1" t="e">
        <f t="shared" si="33"/>
        <v>#VALUE!</v>
      </c>
      <c r="I1031" s="1">
        <v>6.8494799490405702</v>
      </c>
      <c r="J1031" s="1">
        <f>I1031*xfactor</f>
        <v>9.0413135327335539</v>
      </c>
      <c r="K1031" s="1">
        <v>-13.864415908651701</v>
      </c>
      <c r="L1031" s="1">
        <f>K1031*yfactor</f>
        <v>-18.301028999420247</v>
      </c>
      <c r="M1031" s="1">
        <v>112.45982114750799</v>
      </c>
      <c r="N1031" s="1">
        <f>(M1031-80)*zfactor</f>
        <v>42.846963914710557</v>
      </c>
      <c r="O1031">
        <v>1</v>
      </c>
      <c r="P1031">
        <f t="shared" si="34"/>
        <v>0</v>
      </c>
      <c r="Q1031">
        <v>1</v>
      </c>
      <c r="R1031">
        <v>1</v>
      </c>
    </row>
    <row r="1032" spans="1:18" x14ac:dyDescent="0.2">
      <c r="A1032" s="1">
        <v>-4.30828179648177E-2</v>
      </c>
      <c r="B1032" s="1">
        <f>IF(AND(-100&lt;A1032,A1032&lt;100),A1032,B1031)</f>
        <v>-4.30828179648177E-2</v>
      </c>
      <c r="C1032" s="1">
        <v>-0.137526445803374</v>
      </c>
      <c r="D1032" s="1">
        <f>IF(AND(-100&lt;C1032,C1032&lt;100),C1032,D1031)</f>
        <v>-0.137526445803374</v>
      </c>
      <c r="E1032" s="1">
        <v>-9.0764607996424496E-2</v>
      </c>
      <c r="F1032" s="1">
        <f>IF(AND(-100&lt;E1032,E1032&lt;100),E1032,F1031)</f>
        <v>-9.0764607996424496E-2</v>
      </c>
      <c r="G1032" s="1">
        <f>IF(SQRT(B1032^2+D1032^2+F1032^2)&lt;0.125,"",SQRT(B1032^2+D1032^2+F1032^2))</f>
        <v>0.17031695911987915</v>
      </c>
      <c r="H1032" s="1">
        <f t="shared" si="33"/>
        <v>1.7031695911987916</v>
      </c>
      <c r="I1032" s="1">
        <v>6.8567407670916598</v>
      </c>
      <c r="J1032" s="1">
        <f>I1032*xfactor</f>
        <v>9.0508978125609918</v>
      </c>
      <c r="K1032" s="1">
        <v>-13.8153927542437</v>
      </c>
      <c r="L1032" s="1">
        <f>K1032*yfactor</f>
        <v>-18.236318435601685</v>
      </c>
      <c r="M1032" s="1">
        <v>112.45791760281701</v>
      </c>
      <c r="N1032" s="1">
        <f>(M1032-80)*zfactor</f>
        <v>42.844451235718452</v>
      </c>
      <c r="O1032">
        <v>1</v>
      </c>
      <c r="P1032">
        <f t="shared" si="34"/>
        <v>0</v>
      </c>
      <c r="Q1032">
        <v>1</v>
      </c>
      <c r="R1032">
        <v>1</v>
      </c>
    </row>
    <row r="1033" spans="1:18" x14ac:dyDescent="0.2">
      <c r="A1033" s="1">
        <v>-5.9121641628240802E-2</v>
      </c>
      <c r="B1033" s="1">
        <f>IF(AND(-100&lt;A1033,A1033&lt;100),A1033,B1032)</f>
        <v>-5.9121641628240802E-2</v>
      </c>
      <c r="C1033" s="1">
        <v>5.5237495057623596E-3</v>
      </c>
      <c r="D1033" s="1">
        <f>IF(AND(-100&lt;C1033,C1033&lt;100),C1033,D1032)</f>
        <v>5.5237495057623596E-3</v>
      </c>
      <c r="E1033" s="1">
        <v>-6.3489460133889897E-2</v>
      </c>
      <c r="F1033" s="1">
        <f>IF(AND(-100&lt;E1033,E1033&lt;100),E1033,F1032)</f>
        <v>-6.3489460133889897E-2</v>
      </c>
      <c r="G1033" s="1" t="str">
        <f>IF(SQRT(B1033^2+D1033^2+F1033^2)&lt;0.125,"",SQRT(B1033^2+D1033^2+F1033^2))</f>
        <v/>
      </c>
      <c r="H1033" s="1" t="e">
        <f t="shared" si="33"/>
        <v>#VALUE!</v>
      </c>
      <c r="I1033" s="1">
        <v>6.75028556777717</v>
      </c>
      <c r="J1033" s="1">
        <f>I1033*xfactor</f>
        <v>8.9103769494658653</v>
      </c>
      <c r="K1033" s="1">
        <v>-13.8874189853945</v>
      </c>
      <c r="L1033" s="1">
        <f>K1033*yfactor</f>
        <v>-18.331393060720742</v>
      </c>
      <c r="M1033" s="1">
        <v>112.438668393578</v>
      </c>
      <c r="N1033" s="1">
        <f>(M1033-80)*zfactor</f>
        <v>42.819042279522961</v>
      </c>
      <c r="O1033">
        <v>1</v>
      </c>
      <c r="P1033">
        <f t="shared" si="34"/>
        <v>0</v>
      </c>
      <c r="Q1033">
        <v>1</v>
      </c>
      <c r="R1033">
        <v>1</v>
      </c>
    </row>
    <row r="1034" spans="1:18" x14ac:dyDescent="0.2">
      <c r="A1034" s="1">
        <v>-5.10938722906156E-2</v>
      </c>
      <c r="B1034" s="1">
        <f>IF(AND(-100&lt;A1034,A1034&lt;100),A1034,B1033)</f>
        <v>-5.10938722906156E-2</v>
      </c>
      <c r="C1034" s="1">
        <v>-9.2486395632260895E-2</v>
      </c>
      <c r="D1034" s="1">
        <f>IF(AND(-100&lt;C1034,C1034&lt;100),C1034,D1033)</f>
        <v>-9.2486395632260895E-2</v>
      </c>
      <c r="E1034" s="1">
        <v>-5.0598367062511897E-2</v>
      </c>
      <c r="F1034" s="1">
        <f>IF(AND(-100&lt;E1034,E1034&lt;100),E1034,F1033)</f>
        <v>-5.0598367062511897E-2</v>
      </c>
      <c r="G1034" s="1" t="str">
        <f>IF(SQRT(B1034^2+D1034^2+F1034^2)&lt;0.125,"",SQRT(B1034^2+D1034^2+F1034^2))</f>
        <v/>
      </c>
      <c r="H1034" s="1" t="e">
        <f t="shared" si="33"/>
        <v>#VALUE!</v>
      </c>
      <c r="I1034" s="1">
        <v>6.6005760153202999</v>
      </c>
      <c r="J1034" s="1">
        <f>I1034*xfactor</f>
        <v>8.7127603402227969</v>
      </c>
      <c r="K1034" s="1">
        <v>-13.944246186946801</v>
      </c>
      <c r="L1034" s="1">
        <f>K1034*yfactor</f>
        <v>-18.406404966769777</v>
      </c>
      <c r="M1034" s="1">
        <v>112.378932853656</v>
      </c>
      <c r="N1034" s="1">
        <f>(M1034-80)*zfactor</f>
        <v>42.740191366825918</v>
      </c>
      <c r="O1034">
        <v>1</v>
      </c>
      <c r="P1034">
        <f t="shared" si="34"/>
        <v>0</v>
      </c>
      <c r="Q1034">
        <v>1</v>
      </c>
      <c r="R1034">
        <v>1</v>
      </c>
    </row>
    <row r="1035" spans="1:18" x14ac:dyDescent="0.2">
      <c r="A1035" s="1">
        <v>-8.6587432419240107E-2</v>
      </c>
      <c r="B1035" s="1">
        <f>IF(AND(-100&lt;A1035,A1035&lt;100),A1035,B1034)</f>
        <v>-8.6587432419240107E-2</v>
      </c>
      <c r="C1035" s="1">
        <v>-2.53001682622284E-2</v>
      </c>
      <c r="D1035" s="1">
        <f>IF(AND(-100&lt;C1035,C1035&lt;100),C1035,D1034)</f>
        <v>-2.53001682622284E-2</v>
      </c>
      <c r="E1035" s="1">
        <v>-1.7791486690204101E-2</v>
      </c>
      <c r="F1035" s="1">
        <f>IF(AND(-100&lt;E1035,E1035&lt;100),E1035,F1034)</f>
        <v>-1.7791486690204101E-2</v>
      </c>
      <c r="G1035" s="1" t="str">
        <f>IF(SQRT(B1035^2+D1035^2+F1035^2)&lt;0.125,"",SQRT(B1035^2+D1035^2+F1035^2))</f>
        <v/>
      </c>
      <c r="H1035" s="1" t="e">
        <f t="shared" si="33"/>
        <v>#VALUE!</v>
      </c>
      <c r="I1035" s="1">
        <v>6.4680608970757696</v>
      </c>
      <c r="J1035" s="1">
        <f>I1035*xfactor</f>
        <v>8.5378403841400168</v>
      </c>
      <c r="K1035" s="1">
        <v>-13.9092517054062</v>
      </c>
      <c r="L1035" s="1">
        <f>K1035*yfactor</f>
        <v>-18.360212251136186</v>
      </c>
      <c r="M1035" s="1">
        <v>112.30570349943601</v>
      </c>
      <c r="N1035" s="1">
        <f>(M1035-80)*zfactor</f>
        <v>42.643528619255534</v>
      </c>
      <c r="O1035">
        <v>1</v>
      </c>
      <c r="P1035">
        <f t="shared" si="34"/>
        <v>0</v>
      </c>
      <c r="Q1035">
        <v>1</v>
      </c>
      <c r="R1035">
        <v>1</v>
      </c>
    </row>
    <row r="1036" spans="1:18" x14ac:dyDescent="0.2">
      <c r="A1036" s="1">
        <v>-6.5499496634004506E-2</v>
      </c>
      <c r="B1036" s="1">
        <f>IF(AND(-100&lt;A1036,A1036&lt;100),A1036,B1035)</f>
        <v>-6.5499496634004506E-2</v>
      </c>
      <c r="C1036" s="1">
        <v>-4.4560053967439103E-2</v>
      </c>
      <c r="D1036" s="1">
        <f>IF(AND(-100&lt;C1036,C1036&lt;100),C1036,D1035)</f>
        <v>-4.4560053967439103E-2</v>
      </c>
      <c r="E1036" s="1">
        <v>1.6792735764617601E-2</v>
      </c>
      <c r="F1036" s="1">
        <f>IF(AND(-100&lt;E1036,E1036&lt;100),E1036,F1035)</f>
        <v>1.6792735764617601E-2</v>
      </c>
      <c r="G1036" s="1" t="str">
        <f>IF(SQRT(B1036^2+D1036^2+F1036^2)&lt;0.125,"",SQRT(B1036^2+D1036^2+F1036^2))</f>
        <v/>
      </c>
      <c r="H1036" s="1" t="e">
        <f t="shared" si="33"/>
        <v>#VALUE!</v>
      </c>
      <c r="I1036" s="1">
        <v>6.4003026028947003</v>
      </c>
      <c r="J1036" s="1">
        <f>I1036*xfactor</f>
        <v>8.4483994358210044</v>
      </c>
      <c r="K1036" s="1">
        <v>-13.7753441275191</v>
      </c>
      <c r="L1036" s="1">
        <f>K1036*yfactor</f>
        <v>-18.183454248325212</v>
      </c>
      <c r="M1036" s="1">
        <v>112.152770335642</v>
      </c>
      <c r="N1036" s="1">
        <f>(M1036-80)*zfactor</f>
        <v>42.441656843047447</v>
      </c>
      <c r="O1036">
        <v>1</v>
      </c>
      <c r="P1036">
        <f t="shared" si="34"/>
        <v>0</v>
      </c>
      <c r="Q1036">
        <v>1</v>
      </c>
      <c r="R1036">
        <v>1</v>
      </c>
    </row>
    <row r="1037" spans="1:18" x14ac:dyDescent="0.2">
      <c r="A1037" s="1">
        <v>-7.0548943544218701E-2</v>
      </c>
      <c r="B1037" s="1">
        <f>IF(AND(-100&lt;A1037,A1037&lt;100),A1037,B1036)</f>
        <v>-7.0548943544218701E-2</v>
      </c>
      <c r="C1037" s="1">
        <v>-3.27144137516635E-2</v>
      </c>
      <c r="D1037" s="1">
        <f>IF(AND(-100&lt;C1037,C1037&lt;100),C1037,D1036)</f>
        <v>-3.27144137516635E-2</v>
      </c>
      <c r="E1037" s="1">
        <v>1.0883431058826699E-2</v>
      </c>
      <c r="F1037" s="1">
        <f>IF(AND(-100&lt;E1037,E1037&lt;100),E1037,F1036)</f>
        <v>1.0883431058826699E-2</v>
      </c>
      <c r="G1037" s="1" t="str">
        <f>IF(SQRT(B1037^2+D1037^2+F1037^2)&lt;0.125,"",SQRT(B1037^2+D1037^2+F1037^2))</f>
        <v/>
      </c>
      <c r="H1037" s="1" t="e">
        <f t="shared" si="33"/>
        <v>#VALUE!</v>
      </c>
      <c r="I1037" s="1">
        <v>6.3997631984254699</v>
      </c>
      <c r="J1037" s="1">
        <f>I1037*xfactor</f>
        <v>8.4476874219216214</v>
      </c>
      <c r="K1037" s="1">
        <v>-13.5464077013705</v>
      </c>
      <c r="L1037" s="1">
        <f>K1037*yfactor</f>
        <v>-17.881258165809061</v>
      </c>
      <c r="M1037" s="1">
        <v>111.97805864217599</v>
      </c>
      <c r="N1037" s="1">
        <f>(M1037-80)*zfactor</f>
        <v>42.211037407672315</v>
      </c>
      <c r="O1037">
        <v>1</v>
      </c>
      <c r="P1037">
        <f t="shared" si="34"/>
        <v>0</v>
      </c>
      <c r="Q1037">
        <v>1</v>
      </c>
      <c r="R1037">
        <v>1</v>
      </c>
    </row>
    <row r="1038" spans="1:18" x14ac:dyDescent="0.2">
      <c r="A1038" s="1">
        <v>-6.47147413010776E-2</v>
      </c>
      <c r="B1038" s="1">
        <f>IF(AND(-100&lt;A1038,A1038&lt;100),A1038,B1037)</f>
        <v>-6.47147413010776E-2</v>
      </c>
      <c r="C1038" s="1">
        <v>-4.1466481912137698E-2</v>
      </c>
      <c r="D1038" s="1">
        <f>IF(AND(-100&lt;C1038,C1038&lt;100),C1038,D1037)</f>
        <v>-4.1466481912137698E-2</v>
      </c>
      <c r="E1038" s="1">
        <v>8.7278872591473503E-2</v>
      </c>
      <c r="F1038" s="1">
        <f>IF(AND(-100&lt;E1038,E1038&lt;100),E1038,F1037)</f>
        <v>8.7278872591473503E-2</v>
      </c>
      <c r="G1038" s="1" t="str">
        <f>IF(SQRT(B1038^2+D1038^2+F1038^2)&lt;0.125,"",SQRT(B1038^2+D1038^2+F1038^2))</f>
        <v/>
      </c>
      <c r="H1038" s="1" t="e">
        <f t="shared" si="33"/>
        <v>#VALUE!</v>
      </c>
      <c r="I1038" s="1">
        <v>6.4774396328658002</v>
      </c>
      <c r="J1038" s="1">
        <f>I1038*xfactor</f>
        <v>8.5502203153828571</v>
      </c>
      <c r="K1038" s="1">
        <v>-13.202021544508501</v>
      </c>
      <c r="L1038" s="1">
        <f>K1038*yfactor</f>
        <v>-17.426668438751221</v>
      </c>
      <c r="M1038" s="1">
        <v>111.69599281206899</v>
      </c>
      <c r="N1038" s="1">
        <f>(M1038-80)*zfactor</f>
        <v>41.838710511931076</v>
      </c>
      <c r="O1038">
        <v>1</v>
      </c>
      <c r="P1038">
        <f t="shared" si="34"/>
        <v>0</v>
      </c>
      <c r="Q1038">
        <v>1</v>
      </c>
      <c r="R1038">
        <v>1</v>
      </c>
    </row>
    <row r="1039" spans="1:18" x14ac:dyDescent="0.2">
      <c r="A1039" s="1">
        <v>-4.9341125187420398E-2</v>
      </c>
      <c r="B1039" s="1">
        <f>IF(AND(-100&lt;A1039,A1039&lt;100),A1039,B1038)</f>
        <v>-4.9341125187420398E-2</v>
      </c>
      <c r="C1039" s="1">
        <v>-1.5904531188850199E-2</v>
      </c>
      <c r="D1039" s="1">
        <f>IF(AND(-100&lt;C1039,C1039&lt;100),C1039,D1038)</f>
        <v>-1.5904531188850199E-2</v>
      </c>
      <c r="E1039" s="1">
        <v>0.14819944219945999</v>
      </c>
      <c r="F1039" s="1">
        <f>IF(AND(-100&lt;E1039,E1039&lt;100),E1039,F1038)</f>
        <v>0.14819944219945999</v>
      </c>
      <c r="G1039" s="1">
        <f>IF(SQRT(B1039^2+D1039^2+F1039^2)&lt;0.125,"",SQRT(B1039^2+D1039^2+F1039^2))</f>
        <v>0.15700501716610488</v>
      </c>
      <c r="H1039" s="1">
        <f t="shared" si="33"/>
        <v>1.5700501716610487</v>
      </c>
      <c r="I1039" s="1">
        <v>6.60761110235239</v>
      </c>
      <c r="J1039" s="1">
        <f>I1039*xfactor</f>
        <v>8.7220466551051548</v>
      </c>
      <c r="K1039" s="1">
        <v>-12.7152226986759</v>
      </c>
      <c r="L1039" s="1">
        <f>K1039*yfactor</f>
        <v>-16.784093962252189</v>
      </c>
      <c r="M1039" s="1">
        <v>111.314847138251</v>
      </c>
      <c r="N1039" s="1">
        <f>(M1039-80)*zfactor</f>
        <v>41.335598222491321</v>
      </c>
      <c r="O1039">
        <v>1</v>
      </c>
      <c r="P1039">
        <f t="shared" si="34"/>
        <v>0</v>
      </c>
      <c r="Q1039">
        <v>1</v>
      </c>
      <c r="R1039">
        <v>1</v>
      </c>
    </row>
    <row r="1040" spans="1:18" x14ac:dyDescent="0.2">
      <c r="A1040" s="1">
        <v>-6.3832628642814596E-2</v>
      </c>
      <c r="B1040" s="1">
        <f>IF(AND(-100&lt;A1040,A1040&lt;100),A1040,B1039)</f>
        <v>-6.3832628642814596E-2</v>
      </c>
      <c r="C1040" s="1">
        <v>-3.0679552481903401E-2</v>
      </c>
      <c r="D1040" s="1">
        <f>IF(AND(-100&lt;C1040,C1040&lt;100),C1040,D1039)</f>
        <v>-3.0679552481903401E-2</v>
      </c>
      <c r="E1040" s="1">
        <v>8.5036980835408796E-2</v>
      </c>
      <c r="F1040" s="1">
        <f>IF(AND(-100&lt;E1040,E1040&lt;100),E1040,F1039)</f>
        <v>8.5036980835408796E-2</v>
      </c>
      <c r="G1040" s="1" t="str">
        <f>IF(SQRT(B1040^2+D1040^2+F1040^2)&lt;0.125,"",SQRT(B1040^2+D1040^2+F1040^2))</f>
        <v/>
      </c>
      <c r="H1040" s="1" t="e">
        <f t="shared" si="33"/>
        <v>#VALUE!</v>
      </c>
      <c r="I1040" s="1">
        <v>6.7561238987993901</v>
      </c>
      <c r="J1040" s="1">
        <f>I1040*xfactor</f>
        <v>8.9180835464151951</v>
      </c>
      <c r="K1040" s="1">
        <v>-12.1616680400861</v>
      </c>
      <c r="L1040" s="1">
        <f>K1040*yfactor</f>
        <v>-16.053401812913652</v>
      </c>
      <c r="M1040" s="1">
        <v>110.909958340782</v>
      </c>
      <c r="N1040" s="1">
        <f>(M1040-80)*zfactor</f>
        <v>40.80114500983224</v>
      </c>
      <c r="O1040">
        <v>1</v>
      </c>
      <c r="P1040">
        <f t="shared" si="34"/>
        <v>0</v>
      </c>
      <c r="Q1040">
        <v>1</v>
      </c>
      <c r="R1040">
        <v>1</v>
      </c>
    </row>
    <row r="1041" spans="1:18" x14ac:dyDescent="0.2">
      <c r="A1041" s="1">
        <v>-5.0450103361026802E-2</v>
      </c>
      <c r="B1041" s="1">
        <f>IF(AND(-100&lt;A1041,A1041&lt;100),A1041,B1040)</f>
        <v>-5.0450103361026802E-2</v>
      </c>
      <c r="C1041" s="1">
        <v>-2.44586628339943E-2</v>
      </c>
      <c r="D1041" s="1">
        <f>IF(AND(-100&lt;C1041,C1041&lt;100),C1041,D1040)</f>
        <v>-2.44586628339943E-2</v>
      </c>
      <c r="E1041" s="1">
        <v>0.116445262517307</v>
      </c>
      <c r="F1041" s="1">
        <f>IF(AND(-100&lt;E1041,E1041&lt;100),E1041,F1040)</f>
        <v>0.116445262517307</v>
      </c>
      <c r="G1041" s="1">
        <f>IF(SQRT(B1041^2+D1041^2+F1041^2)&lt;0.125,"",SQRT(B1041^2+D1041^2+F1041^2))</f>
        <v>0.12923984787785012</v>
      </c>
      <c r="H1041" s="1">
        <f t="shared" si="33"/>
        <v>1.2923984787785012</v>
      </c>
      <c r="I1041" s="1">
        <v>6.8814411721682696</v>
      </c>
      <c r="J1041" s="1">
        <f>I1041*xfactor</f>
        <v>9.083502347262117</v>
      </c>
      <c r="K1041" s="1">
        <v>-11.6384998941381</v>
      </c>
      <c r="L1041" s="1">
        <f>K1041*yfactor</f>
        <v>-15.362819860262293</v>
      </c>
      <c r="M1041" s="1">
        <v>110.492537842104</v>
      </c>
      <c r="N1041" s="1">
        <f>(M1041-80)*zfactor</f>
        <v>40.250149951577278</v>
      </c>
      <c r="O1041">
        <v>1</v>
      </c>
      <c r="P1041">
        <f t="shared" si="34"/>
        <v>0</v>
      </c>
      <c r="Q1041">
        <v>1</v>
      </c>
      <c r="R1041">
        <v>1</v>
      </c>
    </row>
    <row r="1042" spans="1:18" x14ac:dyDescent="0.2">
      <c r="A1042" s="1">
        <v>-6.1079508422292803E-2</v>
      </c>
      <c r="B1042" s="1">
        <f>IF(AND(-100&lt;A1042,A1042&lt;100),A1042,B1041)</f>
        <v>-6.1079508422292803E-2</v>
      </c>
      <c r="C1042" s="1">
        <v>-3.1923132593055598E-2</v>
      </c>
      <c r="D1042" s="1">
        <f>IF(AND(-100&lt;C1042,C1042&lt;100),C1042,D1041)</f>
        <v>-3.1923132593055598E-2</v>
      </c>
      <c r="E1042" s="1">
        <v>0.10201693812375701</v>
      </c>
      <c r="F1042" s="1">
        <f>IF(AND(-100&lt;E1042,E1042&lt;100),E1042,F1041)</f>
        <v>0.10201693812375701</v>
      </c>
      <c r="G1042" s="1" t="str">
        <f>IF(SQRT(B1042^2+D1042^2+F1042^2)&lt;0.125,"",SQRT(B1042^2+D1042^2+F1042^2))</f>
        <v/>
      </c>
      <c r="H1042" s="1" t="e">
        <f t="shared" si="33"/>
        <v>#VALUE!</v>
      </c>
      <c r="I1042" s="1">
        <v>6.97815244759395</v>
      </c>
      <c r="J1042" s="1">
        <f>I1042*xfactor</f>
        <v>9.2111612308240147</v>
      </c>
      <c r="K1042" s="1">
        <v>-11.211238299585601</v>
      </c>
      <c r="L1042" s="1">
        <f>K1042*yfactor</f>
        <v>-14.798834555452993</v>
      </c>
      <c r="M1042" s="1">
        <v>110.044741283278</v>
      </c>
      <c r="N1042" s="1">
        <f>(M1042-80)*zfactor</f>
        <v>39.659058493926963</v>
      </c>
      <c r="O1042">
        <v>1</v>
      </c>
      <c r="P1042">
        <f t="shared" si="34"/>
        <v>0</v>
      </c>
      <c r="Q1042">
        <v>1</v>
      </c>
      <c r="R1042">
        <v>1</v>
      </c>
    </row>
    <row r="1043" spans="1:18" x14ac:dyDescent="0.2">
      <c r="A1043" s="1">
        <v>-4.3609326033007802E-2</v>
      </c>
      <c r="B1043" s="1">
        <f>IF(AND(-100&lt;A1043,A1043&lt;100),A1043,B1042)</f>
        <v>-4.3609326033007802E-2</v>
      </c>
      <c r="C1043" s="1">
        <v>-1.82363367900924E-2</v>
      </c>
      <c r="D1043" s="1">
        <f>IF(AND(-100&lt;C1043,C1043&lt;100),C1043,D1042)</f>
        <v>-1.82363367900924E-2</v>
      </c>
      <c r="E1043" s="1">
        <v>0.15202544371549101</v>
      </c>
      <c r="F1043" s="1">
        <f>IF(AND(-100&lt;E1043,E1043&lt;100),E1043,F1042)</f>
        <v>0.15202544371549101</v>
      </c>
      <c r="G1043" s="1">
        <f>IF(SQRT(B1043^2+D1043^2+F1043^2)&lt;0.125,"",SQRT(B1043^2+D1043^2+F1043^2))</f>
        <v>0.1592045000415088</v>
      </c>
      <c r="H1043" s="1">
        <f t="shared" si="33"/>
        <v>1.5920450004150879</v>
      </c>
      <c r="I1043" s="1">
        <v>6.9826528420667797</v>
      </c>
      <c r="J1043" s="1">
        <f>I1043*xfactor</f>
        <v>9.2171017515281495</v>
      </c>
      <c r="K1043" s="1">
        <v>-10.9142546015514</v>
      </c>
      <c r="L1043" s="1">
        <f>K1043*yfactor</f>
        <v>-14.40681607404785</v>
      </c>
      <c r="M1043" s="1">
        <v>109.618197154531</v>
      </c>
      <c r="N1043" s="1">
        <f>(M1043-80)*zfactor</f>
        <v>39.096020243980924</v>
      </c>
      <c r="O1043">
        <v>1</v>
      </c>
      <c r="P1043">
        <f t="shared" si="34"/>
        <v>0</v>
      </c>
      <c r="Q1043">
        <v>1</v>
      </c>
      <c r="R1043">
        <v>1</v>
      </c>
    </row>
    <row r="1044" spans="1:18" x14ac:dyDescent="0.2">
      <c r="A1044" s="1">
        <v>-6.3444146459485304E-2</v>
      </c>
      <c r="B1044" s="1">
        <f>IF(AND(-100&lt;A1044,A1044&lt;100),A1044,B1043)</f>
        <v>-6.3444146459485304E-2</v>
      </c>
      <c r="C1044" s="1">
        <v>-3.11276217280161E-2</v>
      </c>
      <c r="D1044" s="1">
        <f>IF(AND(-100&lt;C1044,C1044&lt;100),C1044,D1043)</f>
        <v>-3.11276217280161E-2</v>
      </c>
      <c r="E1044" s="1">
        <v>8.3416325242508901E-2</v>
      </c>
      <c r="F1044" s="1">
        <f>IF(AND(-100&lt;E1044,E1044&lt;100),E1044,F1043)</f>
        <v>8.3416325242508901E-2</v>
      </c>
      <c r="G1044" s="1" t="str">
        <f>IF(SQRT(B1044^2+D1044^2+F1044^2)&lt;0.125,"",SQRT(B1044^2+D1044^2+F1044^2))</f>
        <v/>
      </c>
      <c r="H1044" s="1" t="e">
        <f t="shared" si="33"/>
        <v>#VALUE!</v>
      </c>
      <c r="I1044" s="1">
        <v>6.8936804905577702</v>
      </c>
      <c r="J1044" s="1">
        <f>I1044*xfactor</f>
        <v>9.099658247536258</v>
      </c>
      <c r="K1044" s="1">
        <v>-10.7260696938856</v>
      </c>
      <c r="L1044" s="1">
        <f>K1044*yfactor</f>
        <v>-14.158411995928994</v>
      </c>
      <c r="M1044" s="1">
        <v>109.17550913209701</v>
      </c>
      <c r="N1044" s="1">
        <f>(M1044-80)*zfactor</f>
        <v>38.511672054368049</v>
      </c>
      <c r="O1044">
        <v>1</v>
      </c>
      <c r="P1044">
        <f t="shared" si="34"/>
        <v>0</v>
      </c>
      <c r="Q1044">
        <v>1</v>
      </c>
      <c r="R1044">
        <v>1</v>
      </c>
    </row>
    <row r="1045" spans="1:18" x14ac:dyDescent="0.2">
      <c r="A1045" s="1">
        <v>-4.5531779890268E-2</v>
      </c>
      <c r="B1045" s="1">
        <f>IF(AND(-100&lt;A1045,A1045&lt;100),A1045,B1044)</f>
        <v>-4.5531779890268E-2</v>
      </c>
      <c r="C1045" s="1">
        <v>-2.4807808140470601E-2</v>
      </c>
      <c r="D1045" s="1">
        <f>IF(AND(-100&lt;C1045,C1045&lt;100),C1045,D1044)</f>
        <v>-2.4807808140470601E-2</v>
      </c>
      <c r="E1045" s="1">
        <v>0.10245708344976701</v>
      </c>
      <c r="F1045" s="1">
        <f>IF(AND(-100&lt;E1045,E1045&lt;100),E1045,F1044)</f>
        <v>0.10245708344976701</v>
      </c>
      <c r="G1045" s="1" t="str">
        <f>IF(SQRT(B1045^2+D1045^2+F1045^2)&lt;0.125,"",SQRT(B1045^2+D1045^2+F1045^2))</f>
        <v/>
      </c>
      <c r="H1045" s="1" t="e">
        <f t="shared" si="33"/>
        <v>#VALUE!</v>
      </c>
      <c r="I1045" s="1">
        <v>6.7857481198652403</v>
      </c>
      <c r="J1045" s="1">
        <f>I1045*xfactor</f>
        <v>8.957187518222117</v>
      </c>
      <c r="K1045" s="1">
        <v>-10.456781609700601</v>
      </c>
      <c r="L1045" s="1">
        <f>K1045*yfactor</f>
        <v>-13.802951724804794</v>
      </c>
      <c r="M1045" s="1">
        <v>108.76210065701</v>
      </c>
      <c r="N1045" s="1">
        <f>(M1045-80)*zfactor</f>
        <v>37.965972867253193</v>
      </c>
      <c r="O1045">
        <v>1</v>
      </c>
      <c r="P1045">
        <f t="shared" si="34"/>
        <v>0</v>
      </c>
      <c r="Q1045">
        <v>1</v>
      </c>
      <c r="R1045">
        <v>1</v>
      </c>
    </row>
    <row r="1046" spans="1:18" x14ac:dyDescent="0.2">
      <c r="A1046" s="1">
        <v>-5.67479056394216E-2</v>
      </c>
      <c r="B1046" s="1">
        <f>IF(AND(-100&lt;A1046,A1046&lt;100),A1046,B1045)</f>
        <v>-5.67479056394216E-2</v>
      </c>
      <c r="C1046" s="1">
        <v>-3.2687982060842703E-2</v>
      </c>
      <c r="D1046" s="1">
        <f>IF(AND(-100&lt;C1046,C1046&lt;100),C1046,D1045)</f>
        <v>-3.2687982060842703E-2</v>
      </c>
      <c r="E1046" s="1">
        <v>0.103195715523507</v>
      </c>
      <c r="F1046" s="1">
        <f>IF(AND(-100&lt;E1046,E1046&lt;100),E1046,F1045)</f>
        <v>0.103195715523507</v>
      </c>
      <c r="G1046" s="1" t="str">
        <f>IF(SQRT(B1046^2+D1046^2+F1046^2)&lt;0.125,"",SQRT(B1046^2+D1046^2+F1046^2))</f>
        <v/>
      </c>
      <c r="H1046" s="1" t="e">
        <f t="shared" si="33"/>
        <v>#VALUE!</v>
      </c>
      <c r="I1046" s="1">
        <v>6.6857684536999997</v>
      </c>
      <c r="J1046" s="1">
        <f>I1046*xfactor</f>
        <v>8.8252143588840006</v>
      </c>
      <c r="K1046" s="1">
        <v>-10.0686797460564</v>
      </c>
      <c r="L1046" s="1">
        <f>K1046*yfactor</f>
        <v>-13.290657264794449</v>
      </c>
      <c r="M1046" s="1">
        <v>108.325643131842</v>
      </c>
      <c r="N1046" s="1">
        <f>(M1046-80)*zfactor</f>
        <v>37.389848934031441</v>
      </c>
      <c r="O1046">
        <v>1</v>
      </c>
      <c r="P1046">
        <f t="shared" si="34"/>
        <v>0</v>
      </c>
      <c r="Q1046">
        <v>1</v>
      </c>
      <c r="R1046">
        <v>1</v>
      </c>
    </row>
    <row r="1047" spans="1:18" x14ac:dyDescent="0.2">
      <c r="A1047" s="1">
        <v>-5.3024364699126303E-2</v>
      </c>
      <c r="B1047" s="1">
        <f>IF(AND(-100&lt;A1047,A1047&lt;100),A1047,B1046)</f>
        <v>-5.3024364699126303E-2</v>
      </c>
      <c r="C1047" s="1">
        <v>-2.02350093441356E-2</v>
      </c>
      <c r="D1047" s="1">
        <f>IF(AND(-100&lt;C1047,C1047&lt;100),C1047,D1046)</f>
        <v>-2.02350093441356E-2</v>
      </c>
      <c r="E1047" s="1">
        <v>0.15109744932402699</v>
      </c>
      <c r="F1047" s="1">
        <f>IF(AND(-100&lt;E1047,E1047&lt;100),E1047,F1046)</f>
        <v>0.15109744932402699</v>
      </c>
      <c r="G1047" s="1">
        <f>IF(SQRT(B1047^2+D1047^2+F1047^2)&lt;0.125,"",SQRT(B1047^2+D1047^2+F1047^2))</f>
        <v>0.16140470267972404</v>
      </c>
      <c r="H1047" s="1">
        <f t="shared" si="33"/>
        <v>1.6140470267972404</v>
      </c>
      <c r="I1047" s="1">
        <v>6.5520651845799396</v>
      </c>
      <c r="J1047" s="1">
        <f>I1047*xfactor</f>
        <v>8.6487260436455209</v>
      </c>
      <c r="K1047" s="1">
        <v>-9.5928319281029193</v>
      </c>
      <c r="L1047" s="1">
        <f>K1047*yfactor</f>
        <v>-12.662538145095853</v>
      </c>
      <c r="M1047" s="1">
        <v>107.90070221699</v>
      </c>
      <c r="N1047" s="1">
        <f>(M1047-80)*zfactor</f>
        <v>36.828926926426803</v>
      </c>
      <c r="O1047">
        <v>1</v>
      </c>
      <c r="P1047">
        <f t="shared" si="34"/>
        <v>0</v>
      </c>
      <c r="Q1047">
        <v>1</v>
      </c>
      <c r="R1047">
        <v>1</v>
      </c>
    </row>
    <row r="1048" spans="1:18" x14ac:dyDescent="0.2">
      <c r="A1048" s="1">
        <v>-5.7036855142706497E-2</v>
      </c>
      <c r="B1048" s="1">
        <f>IF(AND(-100&lt;A1048,A1048&lt;100),A1048,B1047)</f>
        <v>-5.7036855142706497E-2</v>
      </c>
      <c r="C1048" s="1">
        <v>-2.6704246360671299E-2</v>
      </c>
      <c r="D1048" s="1">
        <f>IF(AND(-100&lt;C1048,C1048&lt;100),C1048,D1047)</f>
        <v>-2.6704246360671299E-2</v>
      </c>
      <c r="E1048" s="1">
        <v>9.5320313918833804E-2</v>
      </c>
      <c r="F1048" s="1">
        <f>IF(AND(-100&lt;E1048,E1048&lt;100),E1048,F1047)</f>
        <v>9.5320313918833804E-2</v>
      </c>
      <c r="G1048" s="1" t="str">
        <f>IF(SQRT(B1048^2+D1048^2+F1048^2)&lt;0.125,"",SQRT(B1048^2+D1048^2+F1048^2))</f>
        <v/>
      </c>
      <c r="H1048" s="1" t="e">
        <f t="shared" si="33"/>
        <v>#VALUE!</v>
      </c>
      <c r="I1048" s="1">
        <v>6.3075026017137104</v>
      </c>
      <c r="J1048" s="1">
        <f>I1048*xfactor</f>
        <v>8.3259034342620986</v>
      </c>
      <c r="K1048" s="1">
        <v>-9.1581158945008792</v>
      </c>
      <c r="L1048" s="1">
        <f>K1048*yfactor</f>
        <v>-12.08871298074116</v>
      </c>
      <c r="M1048" s="1">
        <v>107.49680060817001</v>
      </c>
      <c r="N1048" s="1">
        <f>(M1048-80)*zfactor</f>
        <v>36.29577680278441</v>
      </c>
      <c r="O1048">
        <v>1</v>
      </c>
      <c r="P1048">
        <f t="shared" si="34"/>
        <v>0</v>
      </c>
      <c r="Q1048">
        <v>1</v>
      </c>
      <c r="R1048">
        <v>1</v>
      </c>
    </row>
    <row r="1049" spans="1:18" x14ac:dyDescent="0.2">
      <c r="A1049" s="1">
        <v>-6.9650427181189897E-2</v>
      </c>
      <c r="B1049" s="1">
        <f>IF(AND(-100&lt;A1049,A1049&lt;100),A1049,B1048)</f>
        <v>-6.9650427181189897E-2</v>
      </c>
      <c r="C1049" s="1">
        <v>-3.7963166849627798E-2</v>
      </c>
      <c r="D1049" s="1">
        <f>IF(AND(-100&lt;C1049,C1049&lt;100),C1049,D1048)</f>
        <v>-3.7963166849627798E-2</v>
      </c>
      <c r="E1049" s="1">
        <v>0.10013137037778901</v>
      </c>
      <c r="F1049" s="1">
        <f>IF(AND(-100&lt;E1049,E1049&lt;100),E1049,F1048)</f>
        <v>0.10013137037778901</v>
      </c>
      <c r="G1049" s="1">
        <f>IF(SQRT(B1049^2+D1049^2+F1049^2)&lt;0.125,"",SQRT(B1049^2+D1049^2+F1049^2))</f>
        <v>0.12774457083378876</v>
      </c>
      <c r="H1049" s="1">
        <f t="shared" si="33"/>
        <v>1.2774457083378876</v>
      </c>
      <c r="I1049" s="1">
        <v>5.9641868398822799</v>
      </c>
      <c r="J1049" s="1">
        <f>I1049*xfactor</f>
        <v>7.8727266286446103</v>
      </c>
      <c r="K1049" s="1">
        <v>-8.7829712940490996</v>
      </c>
      <c r="L1049" s="1">
        <f>K1049*yfactor</f>
        <v>-11.593522108144812</v>
      </c>
      <c r="M1049" s="1">
        <v>107.123914682294</v>
      </c>
      <c r="N1049" s="1">
        <f>(M1049-80)*zfactor</f>
        <v>35.803567380628081</v>
      </c>
      <c r="O1049">
        <v>1</v>
      </c>
      <c r="P1049">
        <f t="shared" si="34"/>
        <v>0</v>
      </c>
      <c r="Q1049">
        <v>1</v>
      </c>
      <c r="R1049">
        <v>1</v>
      </c>
    </row>
    <row r="1050" spans="1:18" x14ac:dyDescent="0.2">
      <c r="A1050" s="1">
        <v>-5.2475358712064199E-2</v>
      </c>
      <c r="B1050" s="1">
        <f>IF(AND(-100&lt;A1050,A1050&lt;100),A1050,B1049)</f>
        <v>-5.2475358712064199E-2</v>
      </c>
      <c r="C1050" s="1">
        <v>-3.0268390697339002E-2</v>
      </c>
      <c r="D1050" s="1">
        <f>IF(AND(-100&lt;C1050,C1050&lt;100),C1050,D1049)</f>
        <v>-3.0268390697339002E-2</v>
      </c>
      <c r="E1050" s="1">
        <v>0.115635076580305</v>
      </c>
      <c r="F1050" s="1">
        <f>IF(AND(-100&lt;E1050,E1050&lt;100),E1050,F1049)</f>
        <v>0.115635076580305</v>
      </c>
      <c r="G1050" s="1">
        <f>IF(SQRT(B1050^2+D1050^2+F1050^2)&lt;0.125,"",SQRT(B1050^2+D1050^2+F1050^2))</f>
        <v>0.13054236738737188</v>
      </c>
      <c r="H1050" s="1">
        <f t="shared" si="33"/>
        <v>1.3054236738737188</v>
      </c>
      <c r="I1050" s="1">
        <v>5.5162736965574304</v>
      </c>
      <c r="J1050" s="1">
        <f>I1050*xfactor</f>
        <v>7.2814812794558081</v>
      </c>
      <c r="K1050" s="1">
        <v>-8.4809560314315995</v>
      </c>
      <c r="L1050" s="1">
        <f>K1050*yfactor</f>
        <v>-11.194861961489712</v>
      </c>
      <c r="M1050" s="1">
        <v>106.81415822671801</v>
      </c>
      <c r="N1050" s="1">
        <f>(M1050-80)*zfactor</f>
        <v>35.394688859267774</v>
      </c>
      <c r="O1050">
        <v>1</v>
      </c>
      <c r="P1050">
        <f t="shared" si="34"/>
        <v>0</v>
      </c>
      <c r="Q1050">
        <v>1</v>
      </c>
      <c r="R1050">
        <v>1</v>
      </c>
    </row>
    <row r="1051" spans="1:18" x14ac:dyDescent="0.2">
      <c r="A1051" s="1">
        <v>-5.9666229178468901E-2</v>
      </c>
      <c r="B1051" s="1">
        <f>IF(AND(-100&lt;A1051,A1051&lt;100),A1051,B1050)</f>
        <v>-5.9666229178468901E-2</v>
      </c>
      <c r="C1051" s="1">
        <v>-2.8077391415999801E-2</v>
      </c>
      <c r="D1051" s="1">
        <f>IF(AND(-100&lt;C1051,C1051&lt;100),C1051,D1050)</f>
        <v>-2.8077391415999801E-2</v>
      </c>
      <c r="E1051" s="1">
        <v>0.12985794185719801</v>
      </c>
      <c r="F1051" s="1">
        <f>IF(AND(-100&lt;E1051,E1051&lt;100),E1051,F1050)</f>
        <v>0.12985794185719801</v>
      </c>
      <c r="G1051" s="1">
        <f>IF(SQRT(B1051^2+D1051^2+F1051^2)&lt;0.125,"",SQRT(B1051^2+D1051^2+F1051^2))</f>
        <v>0.14564162824032231</v>
      </c>
      <c r="H1051" s="1">
        <f t="shared" si="33"/>
        <v>1.4564162824032232</v>
      </c>
      <c r="I1051" s="1">
        <v>5.0274579438430296</v>
      </c>
      <c r="J1051" s="1">
        <f>I1051*xfactor</f>
        <v>6.6362444858727994</v>
      </c>
      <c r="K1051" s="1">
        <v>-8.2985739953822293</v>
      </c>
      <c r="L1051" s="1">
        <f>K1051*yfactor</f>
        <v>-10.954117673904543</v>
      </c>
      <c r="M1051" s="1">
        <v>106.533601508983</v>
      </c>
      <c r="N1051" s="1">
        <f>(M1051-80)*zfactor</f>
        <v>35.024353991857559</v>
      </c>
      <c r="O1051">
        <v>1</v>
      </c>
      <c r="P1051">
        <f t="shared" si="34"/>
        <v>0</v>
      </c>
      <c r="Q1051">
        <v>1</v>
      </c>
      <c r="R1051">
        <v>1</v>
      </c>
    </row>
    <row r="1052" spans="1:18" x14ac:dyDescent="0.2">
      <c r="A1052" s="1">
        <v>-4.9296544771744902E-2</v>
      </c>
      <c r="B1052" s="1">
        <f>IF(AND(-100&lt;A1052,A1052&lt;100),A1052,B1051)</f>
        <v>-4.9296544771744902E-2</v>
      </c>
      <c r="C1052" s="1">
        <v>-2.48579405571192E-2</v>
      </c>
      <c r="D1052" s="1">
        <f>IF(AND(-100&lt;C1052,C1052&lt;100),C1052,D1051)</f>
        <v>-2.48579405571192E-2</v>
      </c>
      <c r="E1052" s="1">
        <v>0.121128648004417</v>
      </c>
      <c r="F1052" s="1">
        <f>IF(AND(-100&lt;E1052,E1052&lt;100),E1052,F1051)</f>
        <v>0.121128648004417</v>
      </c>
      <c r="G1052" s="1">
        <f>IF(SQRT(B1052^2+D1052^2+F1052^2)&lt;0.125,"",SQRT(B1052^2+D1052^2+F1052^2))</f>
        <v>0.13311730128932106</v>
      </c>
      <c r="H1052" s="1">
        <f t="shared" si="33"/>
        <v>1.3311730128932107</v>
      </c>
      <c r="I1052" s="1">
        <v>4.4929237291573996</v>
      </c>
      <c r="J1052" s="1">
        <f>I1052*xfactor</f>
        <v>5.9306593224877675</v>
      </c>
      <c r="K1052" s="1">
        <v>-8.1818506063919294</v>
      </c>
      <c r="L1052" s="1">
        <f>K1052*yfactor</f>
        <v>-10.800042800437348</v>
      </c>
      <c r="M1052" s="1">
        <v>106.28261229141999</v>
      </c>
      <c r="N1052" s="1">
        <f>(M1052-80)*zfactor</f>
        <v>34.693048224674392</v>
      </c>
      <c r="O1052">
        <v>1</v>
      </c>
      <c r="P1052">
        <f t="shared" si="34"/>
        <v>0</v>
      </c>
      <c r="Q1052">
        <v>1</v>
      </c>
      <c r="R1052">
        <v>1</v>
      </c>
    </row>
    <row r="1053" spans="1:18" x14ac:dyDescent="0.2">
      <c r="A1053" s="1">
        <v>-5.9236325515760399E-2</v>
      </c>
      <c r="B1053" s="1">
        <f>IF(AND(-100&lt;A1053,A1053&lt;100),A1053,B1052)</f>
        <v>-5.9236325515760399E-2</v>
      </c>
      <c r="C1053" s="1">
        <v>-2.7450762795191899E-2</v>
      </c>
      <c r="D1053" s="1">
        <f>IF(AND(-100&lt;C1053,C1053&lt;100),C1053,D1052)</f>
        <v>-2.7450762795191899E-2</v>
      </c>
      <c r="E1053" s="1">
        <v>7.5426499604469899E-2</v>
      </c>
      <c r="F1053" s="1">
        <f>IF(AND(-100&lt;E1053,E1053&lt;100),E1053,F1052)</f>
        <v>7.5426499604469899E-2</v>
      </c>
      <c r="G1053" s="1" t="str">
        <f>IF(SQRT(B1053^2+D1053^2+F1053^2)&lt;0.125,"",SQRT(B1053^2+D1053^2+F1053^2))</f>
        <v/>
      </c>
      <c r="H1053" s="1" t="e">
        <f t="shared" si="33"/>
        <v>#VALUE!</v>
      </c>
      <c r="I1053" s="1">
        <v>3.94293745699138</v>
      </c>
      <c r="J1053" s="1">
        <f>I1053*xfactor</f>
        <v>5.204677443228622</v>
      </c>
      <c r="K1053" s="1">
        <v>-8.1155020095145591</v>
      </c>
      <c r="L1053" s="1">
        <f>K1053*yfactor</f>
        <v>-10.712462652559218</v>
      </c>
      <c r="M1053" s="1">
        <v>106.06637339851299</v>
      </c>
      <c r="N1053" s="1">
        <f>(M1053-80)*zfactor</f>
        <v>34.407612886037157</v>
      </c>
      <c r="O1053">
        <v>1</v>
      </c>
      <c r="P1053">
        <f t="shared" si="34"/>
        <v>0</v>
      </c>
      <c r="Q1053">
        <v>1</v>
      </c>
      <c r="R1053">
        <v>1</v>
      </c>
    </row>
    <row r="1054" spans="1:18" x14ac:dyDescent="0.2">
      <c r="A1054" s="1">
        <v>-4.4331909884422302E-2</v>
      </c>
      <c r="B1054" s="1">
        <f>IF(AND(-100&lt;A1054,A1054&lt;100),A1054,B1053)</f>
        <v>-4.4331909884422302E-2</v>
      </c>
      <c r="C1054" s="1">
        <v>-2.6396001634467401E-2</v>
      </c>
      <c r="D1054" s="1">
        <f>IF(AND(-100&lt;C1054,C1054&lt;100),C1054,D1053)</f>
        <v>-2.6396001634467401E-2</v>
      </c>
      <c r="E1054" s="1">
        <v>0.12878476950731199</v>
      </c>
      <c r="F1054" s="1">
        <f>IF(AND(-100&lt;E1054,E1054&lt;100),E1054,F1053)</f>
        <v>0.12878476950731199</v>
      </c>
      <c r="G1054" s="1">
        <f>IF(SQRT(B1054^2+D1054^2+F1054^2)&lt;0.125,"",SQRT(B1054^2+D1054^2+F1054^2))</f>
        <v>0.13873566229826714</v>
      </c>
      <c r="H1054" s="1">
        <f t="shared" si="33"/>
        <v>1.3873566229826715</v>
      </c>
      <c r="I1054" s="1">
        <v>3.3616744590799099</v>
      </c>
      <c r="J1054" s="1">
        <f>I1054*xfactor</f>
        <v>4.4374102859854814</v>
      </c>
      <c r="K1054" s="1">
        <v>-8.0525209384054808</v>
      </c>
      <c r="L1054" s="1">
        <f>K1054*yfactor</f>
        <v>-10.629327638695235</v>
      </c>
      <c r="M1054" s="1">
        <v>105.896054313051</v>
      </c>
      <c r="N1054" s="1">
        <f>(M1054-80)*zfactor</f>
        <v>34.182791693227315</v>
      </c>
      <c r="O1054">
        <v>1</v>
      </c>
      <c r="P1054">
        <f t="shared" si="34"/>
        <v>0</v>
      </c>
      <c r="Q1054">
        <v>1</v>
      </c>
      <c r="R1054">
        <v>1</v>
      </c>
    </row>
    <row r="1055" spans="1:18" x14ac:dyDescent="0.2">
      <c r="A1055" s="1">
        <v>-6.14354042265867E-2</v>
      </c>
      <c r="B1055" s="1">
        <f>IF(AND(-100&lt;A1055,A1055&lt;100),A1055,B1054)</f>
        <v>-6.14354042265867E-2</v>
      </c>
      <c r="C1055" s="1">
        <v>-2.4443215202095501E-2</v>
      </c>
      <c r="D1055" s="1">
        <f>IF(AND(-100&lt;C1055,C1055&lt;100),C1055,D1054)</f>
        <v>-2.4443215202095501E-2</v>
      </c>
      <c r="E1055" s="1">
        <v>0.112614237726349</v>
      </c>
      <c r="F1055" s="1">
        <f>IF(AND(-100&lt;E1055,E1055&lt;100),E1055,F1054)</f>
        <v>0.112614237726349</v>
      </c>
      <c r="G1055" s="1">
        <f>IF(SQRT(B1055^2+D1055^2+F1055^2)&lt;0.125,"",SQRT(B1055^2+D1055^2+F1055^2))</f>
        <v>0.13058999272756971</v>
      </c>
      <c r="H1055" s="1">
        <f t="shared" si="33"/>
        <v>1.3058999272756973</v>
      </c>
      <c r="I1055" s="1">
        <v>2.7665042409241001</v>
      </c>
      <c r="J1055" s="1">
        <f>I1055*xfactor</f>
        <v>3.6517855980198122</v>
      </c>
      <c r="K1055" s="1">
        <v>-7.9786860994572901</v>
      </c>
      <c r="L1055" s="1">
        <f>K1055*yfactor</f>
        <v>-10.531865651283624</v>
      </c>
      <c r="M1055" s="1">
        <v>105.77164675688999</v>
      </c>
      <c r="N1055" s="1">
        <f>(M1055-80)*zfactor</f>
        <v>34.018573719094789</v>
      </c>
      <c r="O1055">
        <v>1</v>
      </c>
      <c r="P1055">
        <f t="shared" si="34"/>
        <v>0</v>
      </c>
      <c r="Q1055">
        <v>1</v>
      </c>
      <c r="R1055">
        <v>1</v>
      </c>
    </row>
    <row r="1056" spans="1:18" x14ac:dyDescent="0.2">
      <c r="A1056" s="1">
        <v>-4.8138963181719299E-2</v>
      </c>
      <c r="B1056" s="1">
        <f>IF(AND(-100&lt;A1056,A1056&lt;100),A1056,B1055)</f>
        <v>-4.8138963181719299E-2</v>
      </c>
      <c r="C1056" s="1">
        <v>-2.4442918470830001E-2</v>
      </c>
      <c r="D1056" s="1">
        <f>IF(AND(-100&lt;C1056,C1056&lt;100),C1056,D1055)</f>
        <v>-2.4442918470830001E-2</v>
      </c>
      <c r="E1056" s="1">
        <v>0.11966474984146599</v>
      </c>
      <c r="F1056" s="1">
        <f>IF(AND(-100&lt;E1056,E1056&lt;100),E1056,F1055)</f>
        <v>0.11966474984146599</v>
      </c>
      <c r="G1056" s="1">
        <f>IF(SQRT(B1056^2+D1056^2+F1056^2)&lt;0.125,"",SQRT(B1056^2+D1056^2+F1056^2))</f>
        <v>0.13128011423747013</v>
      </c>
      <c r="H1056" s="1">
        <f t="shared" si="33"/>
        <v>1.3128011423747012</v>
      </c>
      <c r="I1056" s="1">
        <v>2.2639569429322299</v>
      </c>
      <c r="J1056" s="1">
        <f>I1056*xfactor</f>
        <v>2.9884231646705435</v>
      </c>
      <c r="K1056" s="1">
        <v>-7.8783132625697903</v>
      </c>
      <c r="L1056" s="1">
        <f>K1056*yfactor</f>
        <v>-10.399373506592124</v>
      </c>
      <c r="M1056" s="1">
        <v>105.68600932819101</v>
      </c>
      <c r="N1056" s="1">
        <f>(M1056-80)*zfactor</f>
        <v>33.905532313212127</v>
      </c>
      <c r="O1056">
        <v>1</v>
      </c>
      <c r="P1056">
        <f t="shared" si="34"/>
        <v>0</v>
      </c>
      <c r="Q1056">
        <v>1</v>
      </c>
      <c r="R1056">
        <v>1</v>
      </c>
    </row>
    <row r="1057" spans="1:18" x14ac:dyDescent="0.2">
      <c r="A1057" s="1">
        <v>-6.9037270499241701E-2</v>
      </c>
      <c r="B1057" s="1">
        <f>IF(AND(-100&lt;A1057,A1057&lt;100),A1057,B1056)</f>
        <v>-6.9037270499241701E-2</v>
      </c>
      <c r="C1057" s="1">
        <v>-3.2349366266850303E-2</v>
      </c>
      <c r="D1057" s="1">
        <f>IF(AND(-100&lt;C1057,C1057&lt;100),C1057,D1056)</f>
        <v>-3.2349366266850303E-2</v>
      </c>
      <c r="E1057" s="1">
        <v>8.1967528054345998E-2</v>
      </c>
      <c r="F1057" s="1">
        <f>IF(AND(-100&lt;E1057,E1057&lt;100),E1057,F1056)</f>
        <v>8.1967528054345998E-2</v>
      </c>
      <c r="G1057" s="1" t="str">
        <f>IF(SQRT(B1057^2+D1057^2+F1057^2)&lt;0.125,"",SQRT(B1057^2+D1057^2+F1057^2))</f>
        <v/>
      </c>
      <c r="H1057" s="1" t="e">
        <f t="shared" si="33"/>
        <v>#VALUE!</v>
      </c>
      <c r="I1057" s="1">
        <v>1.8229563627907499</v>
      </c>
      <c r="J1057" s="1">
        <f>I1057*xfactor</f>
        <v>2.4063023988837902</v>
      </c>
      <c r="K1057" s="1">
        <v>-7.8284064944703404</v>
      </c>
      <c r="L1057" s="1">
        <f>K1057*yfactor</f>
        <v>-10.333496572700851</v>
      </c>
      <c r="M1057" s="1">
        <v>105.614183036516</v>
      </c>
      <c r="N1057" s="1">
        <f>(M1057-80)*zfactor</f>
        <v>33.810721608201113</v>
      </c>
      <c r="O1057">
        <v>1</v>
      </c>
      <c r="P1057">
        <f t="shared" si="34"/>
        <v>0</v>
      </c>
      <c r="Q1057">
        <v>1</v>
      </c>
      <c r="R1057">
        <v>1</v>
      </c>
    </row>
    <row r="1058" spans="1:18" x14ac:dyDescent="0.2">
      <c r="A1058" s="1">
        <v>-4.9966564746387901E-2</v>
      </c>
      <c r="B1058" s="1">
        <f>IF(AND(-100&lt;A1058,A1058&lt;100),A1058,B1057)</f>
        <v>-4.9966564746387901E-2</v>
      </c>
      <c r="C1058" s="1">
        <v>-2.7708117848607001E-2</v>
      </c>
      <c r="D1058" s="1">
        <f>IF(AND(-100&lt;C1058,C1058&lt;100),C1058,D1057)</f>
        <v>-2.7708117848607001E-2</v>
      </c>
      <c r="E1058" s="1">
        <v>0.13822791500999199</v>
      </c>
      <c r="F1058" s="1">
        <f>IF(AND(-100&lt;E1058,E1058&lt;100),E1058,F1057)</f>
        <v>0.13822791500999199</v>
      </c>
      <c r="G1058" s="1">
        <f>IF(SQRT(B1058^2+D1058^2+F1058^2)&lt;0.125,"",SQRT(B1058^2+D1058^2+F1058^2))</f>
        <v>0.14957056486915077</v>
      </c>
      <c r="H1058" s="1">
        <f t="shared" si="33"/>
        <v>1.4957056486915077</v>
      </c>
      <c r="I1058" s="1">
        <v>1.39316258695716</v>
      </c>
      <c r="J1058" s="1">
        <f>I1058*xfactor</f>
        <v>1.8389746147834514</v>
      </c>
      <c r="K1058" s="1">
        <v>-7.8334654693284698</v>
      </c>
      <c r="L1058" s="1">
        <f>K1058*yfactor</f>
        <v>-10.340174419513581</v>
      </c>
      <c r="M1058" s="1">
        <v>105.55953376655199</v>
      </c>
      <c r="N1058" s="1">
        <f>(M1058-80)*zfactor</f>
        <v>33.738584571848634</v>
      </c>
      <c r="O1058">
        <v>1</v>
      </c>
      <c r="P1058">
        <f t="shared" si="34"/>
        <v>0</v>
      </c>
      <c r="Q1058">
        <v>1</v>
      </c>
      <c r="R1058">
        <v>1</v>
      </c>
    </row>
    <row r="1059" spans="1:18" x14ac:dyDescent="0.2">
      <c r="A1059" s="1">
        <v>-5.1712190936958398E-2</v>
      </c>
      <c r="B1059" s="1">
        <f>IF(AND(-100&lt;A1059,A1059&lt;100),A1059,B1058)</f>
        <v>-5.1712190936958398E-2</v>
      </c>
      <c r="C1059" s="1">
        <v>-2.4484879216995901E-2</v>
      </c>
      <c r="D1059" s="1">
        <f>IF(AND(-100&lt;C1059,C1059&lt;100),C1059,D1058)</f>
        <v>-2.4484879216995901E-2</v>
      </c>
      <c r="E1059" s="1">
        <v>0.106533032708231</v>
      </c>
      <c r="F1059" s="1">
        <f>IF(AND(-100&lt;E1059,E1059&lt;100),E1059,F1058)</f>
        <v>0.106533032708231</v>
      </c>
      <c r="G1059" s="1" t="str">
        <f>IF(SQRT(B1059^2+D1059^2+F1059^2)&lt;0.125,"",SQRT(B1059^2+D1059^2+F1059^2))</f>
        <v/>
      </c>
      <c r="H1059" s="1" t="e">
        <f t="shared" si="33"/>
        <v>#VALUE!</v>
      </c>
      <c r="I1059" s="1">
        <v>0.98521141905070697</v>
      </c>
      <c r="J1059" s="1">
        <f>I1059*xfactor</f>
        <v>1.3004790731469333</v>
      </c>
      <c r="K1059" s="1">
        <v>-7.8326474639824299</v>
      </c>
      <c r="L1059" s="1">
        <f>K1059*yfactor</f>
        <v>-10.339094652456808</v>
      </c>
      <c r="M1059" s="1">
        <v>105.54024672381399</v>
      </c>
      <c r="N1059" s="1">
        <f>(M1059-80)*zfactor</f>
        <v>33.713125675434476</v>
      </c>
      <c r="O1059">
        <v>1</v>
      </c>
      <c r="P1059">
        <f t="shared" si="34"/>
        <v>0</v>
      </c>
      <c r="Q1059">
        <v>1</v>
      </c>
      <c r="R1059">
        <v>1</v>
      </c>
    </row>
    <row r="1060" spans="1:18" x14ac:dyDescent="0.2">
      <c r="A1060" s="1">
        <v>-5.5572280905190598E-2</v>
      </c>
      <c r="B1060" s="1">
        <f>IF(AND(-100&lt;A1060,A1060&lt;100),A1060,B1059)</f>
        <v>-5.5572280905190598E-2</v>
      </c>
      <c r="C1060" s="1">
        <v>-2.3577889049221101E-2</v>
      </c>
      <c r="D1060" s="1">
        <f>IF(AND(-100&lt;C1060,C1060&lt;100),C1060,D1059)</f>
        <v>-2.3577889049221101E-2</v>
      </c>
      <c r="E1060" s="1">
        <v>0.12773977087779001</v>
      </c>
      <c r="F1060" s="1">
        <f>IF(AND(-100&lt;E1060,E1060&lt;100),E1060,F1059)</f>
        <v>0.12773977087779001</v>
      </c>
      <c r="G1060" s="1">
        <f>IF(SQRT(B1060^2+D1060^2+F1060^2)&lt;0.125,"",SQRT(B1060^2+D1060^2+F1060^2))</f>
        <v>0.14128568335444705</v>
      </c>
      <c r="H1060" s="1">
        <f t="shared" si="33"/>
        <v>1.4128568335444704</v>
      </c>
      <c r="I1060" s="1">
        <v>0.63721234450534303</v>
      </c>
      <c r="J1060" s="1">
        <f>I1060*xfactor</f>
        <v>0.84112029474705285</v>
      </c>
      <c r="K1060" s="1">
        <v>-7.7901245511696997</v>
      </c>
      <c r="L1060" s="1">
        <f>K1060*yfactor</f>
        <v>-10.282964407544004</v>
      </c>
      <c r="M1060" s="1">
        <v>105.553639103208</v>
      </c>
      <c r="N1060" s="1">
        <f>(M1060-80)*zfactor</f>
        <v>33.73080361623456</v>
      </c>
      <c r="O1060">
        <v>1</v>
      </c>
      <c r="P1060">
        <f t="shared" si="34"/>
        <v>0</v>
      </c>
      <c r="Q1060">
        <v>1</v>
      </c>
      <c r="R1060">
        <v>1</v>
      </c>
    </row>
    <row r="1061" spans="1:18" x14ac:dyDescent="0.2">
      <c r="A1061" s="1">
        <v>-5.6932721866459299E-2</v>
      </c>
      <c r="B1061" s="1">
        <f>IF(AND(-100&lt;A1061,A1061&lt;100),A1061,B1060)</f>
        <v>-5.6932721866459299E-2</v>
      </c>
      <c r="C1061" s="1">
        <v>-3.0715715879068801E-2</v>
      </c>
      <c r="D1061" s="1">
        <f>IF(AND(-100&lt;C1061,C1061&lt;100),C1061,D1060)</f>
        <v>-3.0715715879068801E-2</v>
      </c>
      <c r="E1061" s="1">
        <v>7.7752145080013796E-2</v>
      </c>
      <c r="F1061" s="1">
        <f>IF(AND(-100&lt;E1061,E1061&lt;100),E1061,F1060)</f>
        <v>7.7752145080013796E-2</v>
      </c>
      <c r="G1061" s="1" t="str">
        <f>IF(SQRT(B1061^2+D1061^2+F1061^2)&lt;0.125,"",SQRT(B1061^2+D1061^2+F1061^2))</f>
        <v/>
      </c>
      <c r="H1061" s="1" t="e">
        <f t="shared" si="33"/>
        <v>#VALUE!</v>
      </c>
      <c r="I1061" s="1">
        <v>0.36213316499377202</v>
      </c>
      <c r="J1061" s="1">
        <f>I1061*xfactor</f>
        <v>0.47801577779177906</v>
      </c>
      <c r="K1061" s="1">
        <v>-7.7560701356160804</v>
      </c>
      <c r="L1061" s="1">
        <f>K1061*yfactor</f>
        <v>-10.238012579013226</v>
      </c>
      <c r="M1061" s="1">
        <v>105.56480970576099</v>
      </c>
      <c r="N1061" s="1">
        <f>(M1061-80)*zfactor</f>
        <v>33.745548811604515</v>
      </c>
      <c r="O1061">
        <v>1</v>
      </c>
      <c r="P1061">
        <f t="shared" si="34"/>
        <v>0</v>
      </c>
      <c r="Q1061">
        <v>1</v>
      </c>
      <c r="R1061">
        <v>1</v>
      </c>
    </row>
    <row r="1062" spans="1:18" x14ac:dyDescent="0.2">
      <c r="A1062" s="1">
        <v>-4.5346493629684098E-2</v>
      </c>
      <c r="B1062" s="1">
        <f>IF(AND(-100&lt;A1062,A1062&lt;100),A1062,B1061)</f>
        <v>-4.5346493629684098E-2</v>
      </c>
      <c r="C1062" s="1">
        <v>-2.0557468487700299E-2</v>
      </c>
      <c r="D1062" s="1">
        <f>IF(AND(-100&lt;C1062,C1062&lt;100),C1062,D1061)</f>
        <v>-2.0557468487700299E-2</v>
      </c>
      <c r="E1062" s="1">
        <v>0.110486089493572</v>
      </c>
      <c r="F1062" s="1">
        <f>IF(AND(-100&lt;E1062,E1062&lt;100),E1062,F1061)</f>
        <v>0.110486089493572</v>
      </c>
      <c r="G1062" s="1" t="str">
        <f>IF(SQRT(B1062^2+D1062^2+F1062^2)&lt;0.125,"",SQRT(B1062^2+D1062^2+F1062^2))</f>
        <v/>
      </c>
      <c r="H1062" s="1" t="e">
        <f t="shared" si="33"/>
        <v>#VALUE!</v>
      </c>
      <c r="I1062" s="1">
        <v>9.7733311424818198E-2</v>
      </c>
      <c r="J1062" s="1">
        <f>I1062*xfactor</f>
        <v>0.12900797108076004</v>
      </c>
      <c r="K1062" s="1">
        <v>-7.7473908021219398</v>
      </c>
      <c r="L1062" s="1">
        <f>K1062*yfactor</f>
        <v>-10.22655585880096</v>
      </c>
      <c r="M1062" s="1">
        <v>105.585361987651</v>
      </c>
      <c r="N1062" s="1">
        <f>(M1062-80)*zfactor</f>
        <v>33.772677823699318</v>
      </c>
      <c r="O1062">
        <v>1</v>
      </c>
      <c r="P1062">
        <f t="shared" si="34"/>
        <v>0</v>
      </c>
      <c r="Q1062">
        <v>1</v>
      </c>
      <c r="R1062">
        <v>1</v>
      </c>
    </row>
    <row r="1063" spans="1:18" x14ac:dyDescent="0.2">
      <c r="A1063" s="1">
        <v>-5.2290572887256401E-2</v>
      </c>
      <c r="B1063" s="1">
        <f>IF(AND(-100&lt;A1063,A1063&lt;100),A1063,B1062)</f>
        <v>-5.2290572887256401E-2</v>
      </c>
      <c r="C1063" s="1">
        <v>-2.6931046694107098E-2</v>
      </c>
      <c r="D1063" s="1">
        <f>IF(AND(-100&lt;C1063,C1063&lt;100),C1063,D1062)</f>
        <v>-2.6931046694107098E-2</v>
      </c>
      <c r="E1063" s="1">
        <v>0.13315720418677801</v>
      </c>
      <c r="F1063" s="1">
        <f>IF(AND(-100&lt;E1063,E1063&lt;100),E1063,F1062)</f>
        <v>0.13315720418677801</v>
      </c>
      <c r="G1063" s="1">
        <f>IF(SQRT(B1063^2+D1063^2+F1063^2)&lt;0.125,"",SQRT(B1063^2+D1063^2+F1063^2))</f>
        <v>0.14556931790647692</v>
      </c>
      <c r="H1063" s="1">
        <f t="shared" si="33"/>
        <v>1.4556931790647694</v>
      </c>
      <c r="I1063" s="1">
        <v>-0.19114446204683599</v>
      </c>
      <c r="J1063" s="1">
        <f>I1063*xfactor</f>
        <v>-0.25231068990182354</v>
      </c>
      <c r="K1063" s="1">
        <v>-7.7485138208464299</v>
      </c>
      <c r="L1063" s="1">
        <f>K1063*yfactor</f>
        <v>-10.228038243517288</v>
      </c>
      <c r="M1063" s="1">
        <v>105.613337637482</v>
      </c>
      <c r="N1063" s="1">
        <f>(M1063-80)*zfactor</f>
        <v>33.809605681476249</v>
      </c>
      <c r="O1063">
        <v>1</v>
      </c>
      <c r="P1063">
        <f t="shared" si="34"/>
        <v>0</v>
      </c>
      <c r="Q1063">
        <v>1</v>
      </c>
      <c r="R1063">
        <v>1</v>
      </c>
    </row>
    <row r="1064" spans="1:18" x14ac:dyDescent="0.2">
      <c r="A1064" s="1">
        <v>-6.3760571373012498E-2</v>
      </c>
      <c r="B1064" s="1">
        <f>IF(AND(-100&lt;A1064,A1064&lt;100),A1064,B1063)</f>
        <v>-6.3760571373012498E-2</v>
      </c>
      <c r="C1064" s="1">
        <v>-2.26338932982946E-2</v>
      </c>
      <c r="D1064" s="1">
        <f>IF(AND(-100&lt;C1064,C1064&lt;100),C1064,D1063)</f>
        <v>-2.26338932982946E-2</v>
      </c>
      <c r="E1064" s="1">
        <v>0.116745919138417</v>
      </c>
      <c r="F1064" s="1">
        <f>IF(AND(-100&lt;E1064,E1064&lt;100),E1064,F1063)</f>
        <v>0.116745919138417</v>
      </c>
      <c r="G1064" s="1">
        <f>IF(SQRT(B1064^2+D1064^2+F1064^2)&lt;0.125,"",SQRT(B1064^2+D1064^2+F1064^2))</f>
        <v>0.13493447751825849</v>
      </c>
      <c r="H1064" s="1">
        <f t="shared" si="33"/>
        <v>1.3493447751825849</v>
      </c>
      <c r="I1064" s="1">
        <v>-0.521091905929708</v>
      </c>
      <c r="J1064" s="1">
        <f>I1064*xfactor</f>
        <v>-0.68784131582721464</v>
      </c>
      <c r="K1064" s="1">
        <v>-7.7401511552225299</v>
      </c>
      <c r="L1064" s="1">
        <f>K1064*yfactor</f>
        <v>-10.21699952489374</v>
      </c>
      <c r="M1064" s="1">
        <v>105.631058360041</v>
      </c>
      <c r="N1064" s="1">
        <f>(M1064-80)*zfactor</f>
        <v>33.832997035254117</v>
      </c>
      <c r="O1064">
        <v>1</v>
      </c>
      <c r="P1064">
        <f t="shared" si="34"/>
        <v>0</v>
      </c>
      <c r="Q1064">
        <v>1</v>
      </c>
      <c r="R1064">
        <v>1</v>
      </c>
    </row>
    <row r="1065" spans="1:18" x14ac:dyDescent="0.2">
      <c r="A1065" s="1">
        <v>-4.6897735000003403E-2</v>
      </c>
      <c r="B1065" s="1">
        <f>IF(AND(-100&lt;A1065,A1065&lt;100),A1065,B1064)</f>
        <v>-4.6897735000003403E-2</v>
      </c>
      <c r="C1065" s="1">
        <v>-2.9294102080153001E-2</v>
      </c>
      <c r="D1065" s="1">
        <f>IF(AND(-100&lt;C1065,C1065&lt;100),C1065,D1064)</f>
        <v>-2.9294102080153001E-2</v>
      </c>
      <c r="E1065" s="1">
        <v>9.2716145269478495E-2</v>
      </c>
      <c r="F1065" s="1">
        <f>IF(AND(-100&lt;E1065,E1065&lt;100),E1065,F1064)</f>
        <v>9.2716145269478495E-2</v>
      </c>
      <c r="G1065" s="1" t="str">
        <f>IF(SQRT(B1065^2+D1065^2+F1065^2)&lt;0.125,"",SQRT(B1065^2+D1065^2+F1065^2))</f>
        <v/>
      </c>
      <c r="H1065" s="1" t="e">
        <f t="shared" si="33"/>
        <v>#VALUE!</v>
      </c>
      <c r="I1065" s="1">
        <v>-0.83191615220769699</v>
      </c>
      <c r="J1065" s="1">
        <f>I1065*xfactor</f>
        <v>-1.09812932091416</v>
      </c>
      <c r="K1065" s="1">
        <v>-7.7043671258606601</v>
      </c>
      <c r="L1065" s="1">
        <f>K1065*yfactor</f>
        <v>-10.169764606136072</v>
      </c>
      <c r="M1065" s="1">
        <v>105.61647209952601</v>
      </c>
      <c r="N1065" s="1">
        <f>(M1065-80)*zfactor</f>
        <v>33.813743171374334</v>
      </c>
      <c r="O1065">
        <v>1</v>
      </c>
      <c r="P1065">
        <f t="shared" si="34"/>
        <v>0</v>
      </c>
      <c r="Q1065">
        <v>1</v>
      </c>
      <c r="R1065">
        <v>1</v>
      </c>
    </row>
    <row r="1066" spans="1:18" x14ac:dyDescent="0.2">
      <c r="A1066" s="1">
        <v>-6.2090852368544003E-2</v>
      </c>
      <c r="B1066" s="1">
        <f>IF(AND(-100&lt;A1066,A1066&lt;100),A1066,B1065)</f>
        <v>-6.2090852368544003E-2</v>
      </c>
      <c r="C1066" s="1">
        <v>-2.5358366413761501E-2</v>
      </c>
      <c r="D1066" s="1">
        <f>IF(AND(-100&lt;C1066,C1066&lt;100),C1066,D1065)</f>
        <v>-2.5358366413761501E-2</v>
      </c>
      <c r="E1066" s="1">
        <v>0.11106242501208299</v>
      </c>
      <c r="F1066" s="1">
        <f>IF(AND(-100&lt;E1066,E1066&lt;100),E1066,F1065)</f>
        <v>0.11106242501208299</v>
      </c>
      <c r="G1066" s="1">
        <f>IF(SQRT(B1066^2+D1066^2+F1066^2)&lt;0.125,"",SQRT(B1066^2+D1066^2+F1066^2))</f>
        <v>0.12974275680974054</v>
      </c>
      <c r="H1066" s="1">
        <f t="shared" si="33"/>
        <v>1.2974275680974054</v>
      </c>
      <c r="I1066" s="1">
        <v>-1.09222798229345</v>
      </c>
      <c r="J1066" s="1">
        <f>I1066*xfactor</f>
        <v>-1.4417409366273541</v>
      </c>
      <c r="K1066" s="1">
        <v>-7.6498695882005299</v>
      </c>
      <c r="L1066" s="1">
        <f>K1066*yfactor</f>
        <v>-10.097827856424701</v>
      </c>
      <c r="M1066" s="1">
        <v>105.59876588825099</v>
      </c>
      <c r="N1066" s="1">
        <f>(M1066-80)*zfactor</f>
        <v>33.790370972491317</v>
      </c>
      <c r="O1066">
        <v>1</v>
      </c>
      <c r="P1066">
        <f t="shared" si="34"/>
        <v>0</v>
      </c>
      <c r="Q1066">
        <v>1</v>
      </c>
      <c r="R1066">
        <v>1</v>
      </c>
    </row>
    <row r="1067" spans="1:18" x14ac:dyDescent="0.2">
      <c r="A1067" s="1">
        <v>-3.7780774407352002E-2</v>
      </c>
      <c r="B1067" s="1">
        <f>IF(AND(-100&lt;A1067,A1067&lt;100),A1067,B1066)</f>
        <v>-3.7780774407352002E-2</v>
      </c>
      <c r="C1067" s="1">
        <v>-2.36361130409788E-2</v>
      </c>
      <c r="D1067" s="1">
        <f>IF(AND(-100&lt;C1067,C1067&lt;100),C1067,D1066)</f>
        <v>-2.36361130409788E-2</v>
      </c>
      <c r="E1067" s="1">
        <v>0.13200026262595399</v>
      </c>
      <c r="F1067" s="1">
        <f>IF(AND(-100&lt;E1067,E1067&lt;100),E1067,F1066)</f>
        <v>0.13200026262595399</v>
      </c>
      <c r="G1067" s="1">
        <f>IF(SQRT(B1067^2+D1067^2+F1067^2)&lt;0.125,"",SQRT(B1067^2+D1067^2+F1067^2))</f>
        <v>0.13932021421109708</v>
      </c>
      <c r="H1067" s="1">
        <f t="shared" si="33"/>
        <v>1.3932021421109708</v>
      </c>
      <c r="I1067" s="1">
        <v>-1.31867677281799</v>
      </c>
      <c r="J1067" s="1">
        <f>I1067*xfactor</f>
        <v>-1.7406533401197468</v>
      </c>
      <c r="K1067" s="1">
        <v>-7.5909937315628202</v>
      </c>
      <c r="L1067" s="1">
        <f>K1067*yfactor</f>
        <v>-10.020111725662924</v>
      </c>
      <c r="M1067" s="1">
        <v>105.579100440535</v>
      </c>
      <c r="N1067" s="1">
        <f>(M1067-80)*zfactor</f>
        <v>33.7644125815062</v>
      </c>
      <c r="O1067">
        <v>1</v>
      </c>
      <c r="P1067">
        <f t="shared" si="34"/>
        <v>0</v>
      </c>
      <c r="Q1067">
        <v>1</v>
      </c>
      <c r="R1067">
        <v>1</v>
      </c>
    </row>
    <row r="1068" spans="1:18" x14ac:dyDescent="0.2">
      <c r="A1068" s="1">
        <v>-6.44790663289002E-2</v>
      </c>
      <c r="B1068" s="1">
        <f>IF(AND(-100&lt;A1068,A1068&lt;100),A1068,B1067)</f>
        <v>-6.44790663289002E-2</v>
      </c>
      <c r="C1068" s="1">
        <v>-2.3290472197865099E-2</v>
      </c>
      <c r="D1068" s="1">
        <f>IF(AND(-100&lt;C1068,C1068&lt;100),C1068,D1067)</f>
        <v>-2.3290472197865099E-2</v>
      </c>
      <c r="E1068" s="1">
        <v>9.8347237413228095E-2</v>
      </c>
      <c r="F1068" s="1">
        <f>IF(AND(-100&lt;E1068,E1068&lt;100),E1068,F1067)</f>
        <v>9.8347237413228095E-2</v>
      </c>
      <c r="G1068" s="1" t="str">
        <f>IF(SQRT(B1068^2+D1068^2+F1068^2)&lt;0.125,"",SQRT(B1068^2+D1068^2+F1068^2))</f>
        <v/>
      </c>
      <c r="H1068" s="1" t="e">
        <f t="shared" si="33"/>
        <v>#VALUE!</v>
      </c>
      <c r="I1068" s="1">
        <v>-1.57065814079559</v>
      </c>
      <c r="J1068" s="1">
        <f>I1068*xfactor</f>
        <v>-2.0732687458501791</v>
      </c>
      <c r="K1068" s="1">
        <v>-7.5126138760189498</v>
      </c>
      <c r="L1068" s="1">
        <f>K1068*yfactor</f>
        <v>-9.9166503163450148</v>
      </c>
      <c r="M1068" s="1">
        <v>105.543989953896</v>
      </c>
      <c r="N1068" s="1">
        <f>(M1068-80)*zfactor</f>
        <v>33.718066739142728</v>
      </c>
      <c r="O1068">
        <v>1</v>
      </c>
      <c r="P1068">
        <f t="shared" si="34"/>
        <v>0</v>
      </c>
      <c r="Q1068">
        <v>1</v>
      </c>
      <c r="R1068">
        <v>1</v>
      </c>
    </row>
    <row r="1069" spans="1:18" x14ac:dyDescent="0.2">
      <c r="A1069" s="1">
        <v>-3.9193629442768198E-2</v>
      </c>
      <c r="B1069" s="1">
        <f>IF(AND(-100&lt;A1069,A1069&lt;100),A1069,B1068)</f>
        <v>-3.9193629442768198E-2</v>
      </c>
      <c r="C1069" s="1">
        <v>-2.6341275924088099E-2</v>
      </c>
      <c r="D1069" s="1">
        <f>IF(AND(-100&lt;C1069,C1069&lt;100),C1069,D1068)</f>
        <v>-2.6341275924088099E-2</v>
      </c>
      <c r="E1069" s="1">
        <v>8.9855419715102705E-2</v>
      </c>
      <c r="F1069" s="1">
        <f>IF(AND(-100&lt;E1069,E1069&lt;100),E1069,F1068)</f>
        <v>8.9855419715102705E-2</v>
      </c>
      <c r="G1069" s="1" t="str">
        <f>IF(SQRT(B1069^2+D1069^2+F1069^2)&lt;0.125,"",SQRT(B1069^2+D1069^2+F1069^2))</f>
        <v/>
      </c>
      <c r="H1069" s="1" t="e">
        <f t="shared" si="33"/>
        <v>#VALUE!</v>
      </c>
      <c r="I1069" s="1">
        <v>-1.7981003251317</v>
      </c>
      <c r="J1069" s="1">
        <f>I1069*xfactor</f>
        <v>-2.3734924291738442</v>
      </c>
      <c r="K1069" s="1">
        <v>-7.4148871569831396</v>
      </c>
      <c r="L1069" s="1">
        <f>K1069*yfactor</f>
        <v>-9.7876510472177447</v>
      </c>
      <c r="M1069" s="1">
        <v>105.48368774311299</v>
      </c>
      <c r="N1069" s="1">
        <f>(M1069-80)*zfactor</f>
        <v>33.638467820909156</v>
      </c>
      <c r="O1069">
        <v>1</v>
      </c>
      <c r="P1069">
        <f t="shared" si="34"/>
        <v>0</v>
      </c>
      <c r="Q1069">
        <v>1</v>
      </c>
      <c r="R1069">
        <v>1</v>
      </c>
    </row>
    <row r="1070" spans="1:18" x14ac:dyDescent="0.2">
      <c r="A1070" s="1">
        <v>-6.3333732797166906E-2</v>
      </c>
      <c r="B1070" s="1">
        <f>IF(AND(-100&lt;A1070,A1070&lt;100),A1070,B1069)</f>
        <v>-6.3333732797166906E-2</v>
      </c>
      <c r="C1070" s="1">
        <v>-3.0599856821972301E-2</v>
      </c>
      <c r="D1070" s="1">
        <f>IF(AND(-100&lt;C1070,C1070&lt;100),C1070,D1069)</f>
        <v>-3.0599856821972301E-2</v>
      </c>
      <c r="E1070" s="1">
        <v>0.10137004806503901</v>
      </c>
      <c r="F1070" s="1">
        <f>IF(AND(-100&lt;E1070,E1070&lt;100),E1070,F1069)</f>
        <v>0.10137004806503901</v>
      </c>
      <c r="G1070" s="1" t="str">
        <f>IF(SQRT(B1070^2+D1070^2+F1070^2)&lt;0.125,"",SQRT(B1070^2+D1070^2+F1070^2))</f>
        <v/>
      </c>
      <c r="H1070" s="1" t="e">
        <f t="shared" si="33"/>
        <v>#VALUE!</v>
      </c>
      <c r="I1070" s="1">
        <v>-2.04791172592491</v>
      </c>
      <c r="J1070" s="1">
        <f>I1070*xfactor</f>
        <v>-2.7032434782208812</v>
      </c>
      <c r="K1070" s="1">
        <v>-7.2946990043867999</v>
      </c>
      <c r="L1070" s="1">
        <f>K1070*yfactor</f>
        <v>-9.6290026857905762</v>
      </c>
      <c r="M1070" s="1">
        <v>105.40442343398099</v>
      </c>
      <c r="N1070" s="1">
        <f>(M1070-80)*zfactor</f>
        <v>33.533838932854913</v>
      </c>
      <c r="O1070">
        <v>1</v>
      </c>
      <c r="P1070">
        <f t="shared" si="34"/>
        <v>0</v>
      </c>
      <c r="Q1070">
        <v>1</v>
      </c>
      <c r="R1070">
        <v>1</v>
      </c>
    </row>
    <row r="1071" spans="1:18" x14ac:dyDescent="0.2">
      <c r="A1071" s="1">
        <v>-5.4494366479627798E-2</v>
      </c>
      <c r="B1071" s="1">
        <f>IF(AND(-100&lt;A1071,A1071&lt;100),A1071,B1070)</f>
        <v>-5.4494366479627798E-2</v>
      </c>
      <c r="C1071" s="1">
        <v>-2.8589796362475901E-2</v>
      </c>
      <c r="D1071" s="1">
        <f>IF(AND(-100&lt;C1071,C1071&lt;100),C1071,D1070)</f>
        <v>-2.8589796362475901E-2</v>
      </c>
      <c r="E1071" s="1">
        <v>0.151433855693478</v>
      </c>
      <c r="F1071" s="1">
        <f>IF(AND(-100&lt;E1071,E1071&lt;100),E1071,F1070)</f>
        <v>0.151433855693478</v>
      </c>
      <c r="G1071" s="1">
        <f>IF(SQRT(B1071^2+D1071^2+F1071^2)&lt;0.125,"",SQRT(B1071^2+D1071^2+F1071^2))</f>
        <v>0.1634601636003615</v>
      </c>
      <c r="H1071" s="1">
        <f t="shared" si="33"/>
        <v>1.6346016360036151</v>
      </c>
      <c r="I1071" s="1">
        <v>-2.3406943959585398</v>
      </c>
      <c r="J1071" s="1">
        <f>I1071*xfactor</f>
        <v>-3.0897166026652725</v>
      </c>
      <c r="K1071" s="1">
        <v>-7.1545584638487396</v>
      </c>
      <c r="L1071" s="1">
        <f>K1071*yfactor</f>
        <v>-9.4440171722803363</v>
      </c>
      <c r="M1071" s="1">
        <v>105.313599253875</v>
      </c>
      <c r="N1071" s="1">
        <f>(M1071-80)*zfactor</f>
        <v>33.413951015114996</v>
      </c>
      <c r="O1071">
        <v>1</v>
      </c>
      <c r="P1071">
        <f t="shared" si="34"/>
        <v>0</v>
      </c>
      <c r="Q1071">
        <v>1</v>
      </c>
      <c r="R1071">
        <v>1</v>
      </c>
    </row>
    <row r="1072" spans="1:18" x14ac:dyDescent="0.2">
      <c r="A1072" s="1">
        <v>-5.2740347390888898E-2</v>
      </c>
      <c r="B1072" s="1">
        <f>IF(AND(-100&lt;A1072,A1072&lt;100),A1072,B1071)</f>
        <v>-5.2740347390888898E-2</v>
      </c>
      <c r="C1072" s="1">
        <v>-1.9981126682898701E-2</v>
      </c>
      <c r="D1072" s="1">
        <f>IF(AND(-100&lt;C1072,C1072&lt;100),C1072,D1071)</f>
        <v>-1.9981126682898701E-2</v>
      </c>
      <c r="E1072" s="1">
        <v>8.8329486715528899E-2</v>
      </c>
      <c r="F1072" s="1">
        <f>IF(AND(-100&lt;E1072,E1072&lt;100),E1072,F1071)</f>
        <v>8.8329486715528899E-2</v>
      </c>
      <c r="G1072" s="1" t="str">
        <f>IF(SQRT(B1072^2+D1072^2+F1072^2)&lt;0.125,"",SQRT(B1072^2+D1072^2+F1072^2))</f>
        <v/>
      </c>
      <c r="H1072" s="1" t="e">
        <f t="shared" si="33"/>
        <v>#VALUE!</v>
      </c>
      <c r="I1072" s="1">
        <v>-2.7421725785064002</v>
      </c>
      <c r="J1072" s="1">
        <f>I1072*xfactor</f>
        <v>-3.6196678036284484</v>
      </c>
      <c r="K1072" s="1">
        <v>-7.0190132985942899</v>
      </c>
      <c r="L1072" s="1">
        <f>K1072*yfactor</f>
        <v>-9.2650975541444627</v>
      </c>
      <c r="M1072" s="1">
        <v>105.252411533497</v>
      </c>
      <c r="N1072" s="1">
        <f>(M1072-80)*zfactor</f>
        <v>33.333183224216036</v>
      </c>
      <c r="O1072">
        <v>1</v>
      </c>
      <c r="P1072">
        <f t="shared" si="34"/>
        <v>0</v>
      </c>
      <c r="Q1072">
        <v>1</v>
      </c>
      <c r="R1072">
        <v>1</v>
      </c>
    </row>
    <row r="1073" spans="1:18" x14ac:dyDescent="0.2">
      <c r="A1073" s="1">
        <v>-4.9310081679818797E-2</v>
      </c>
      <c r="B1073" s="1">
        <f>IF(AND(-100&lt;A1073,A1073&lt;100),A1073,B1072)</f>
        <v>-4.9310081679818797E-2</v>
      </c>
      <c r="C1073" s="1">
        <v>-2.5843451126373401E-2</v>
      </c>
      <c r="D1073" s="1">
        <f>IF(AND(-100&lt;C1073,C1073&lt;100),C1073,D1072)</f>
        <v>-2.5843451126373401E-2</v>
      </c>
      <c r="E1073" s="1">
        <v>9.7536530787075304E-2</v>
      </c>
      <c r="F1073" s="1">
        <f>IF(AND(-100&lt;E1073,E1073&lt;100),E1073,F1072)</f>
        <v>9.7536530787075304E-2</v>
      </c>
      <c r="G1073" s="1" t="str">
        <f>IF(SQRT(B1073^2+D1073^2+F1073^2)&lt;0.125,"",SQRT(B1073^2+D1073^2+F1073^2))</f>
        <v/>
      </c>
      <c r="H1073" s="1" t="e">
        <f t="shared" si="33"/>
        <v>#VALUE!</v>
      </c>
      <c r="I1073" s="1">
        <v>-3.2341385301334999</v>
      </c>
      <c r="J1073" s="1">
        <f>I1073*xfactor</f>
        <v>-4.2690628597762199</v>
      </c>
      <c r="K1073" s="1">
        <v>-6.9082366946927598</v>
      </c>
      <c r="L1073" s="1">
        <f>K1073*yfactor</f>
        <v>-9.1188724369944438</v>
      </c>
      <c r="M1073" s="1">
        <v>105.222757860309</v>
      </c>
      <c r="N1073" s="1">
        <f>(M1073-80)*zfactor</f>
        <v>33.294040375607885</v>
      </c>
      <c r="O1073">
        <v>1</v>
      </c>
      <c r="P1073">
        <f t="shared" si="34"/>
        <v>0</v>
      </c>
      <c r="Q1073">
        <v>1</v>
      </c>
      <c r="R1073">
        <v>1</v>
      </c>
    </row>
    <row r="1074" spans="1:18" x14ac:dyDescent="0.2">
      <c r="A1074" s="1">
        <v>-5.1247494473459602E-2</v>
      </c>
      <c r="B1074" s="1">
        <f>IF(AND(-100&lt;A1074,A1074&lt;100),A1074,B1073)</f>
        <v>-5.1247494473459602E-2</v>
      </c>
      <c r="C1074" s="1">
        <v>-2.84975396894993E-2</v>
      </c>
      <c r="D1074" s="1">
        <f>IF(AND(-100&lt;C1074,C1074&lt;100),C1074,D1073)</f>
        <v>-2.84975396894993E-2</v>
      </c>
      <c r="E1074" s="1">
        <v>9.6384619413959802E-2</v>
      </c>
      <c r="F1074" s="1">
        <f>IF(AND(-100&lt;E1074,E1074&lt;100),E1074,F1073)</f>
        <v>9.6384619413959802E-2</v>
      </c>
      <c r="G1074" s="1" t="str">
        <f>IF(SQRT(B1074^2+D1074^2+F1074^2)&lt;0.125,"",SQRT(B1074^2+D1074^2+F1074^2))</f>
        <v/>
      </c>
      <c r="H1074" s="1" t="e">
        <f t="shared" si="33"/>
        <v>#VALUE!</v>
      </c>
      <c r="I1074" s="1">
        <v>-3.7173144572522201</v>
      </c>
      <c r="J1074" s="1">
        <f>I1074*xfactor</f>
        <v>-4.906855083572931</v>
      </c>
      <c r="K1074" s="1">
        <v>-6.8701809972338896</v>
      </c>
      <c r="L1074" s="1">
        <f>K1074*yfactor</f>
        <v>-9.0686389163487355</v>
      </c>
      <c r="M1074" s="1">
        <v>105.168499914045</v>
      </c>
      <c r="N1074" s="1">
        <f>(M1074-80)*zfactor</f>
        <v>33.222419886539399</v>
      </c>
      <c r="O1074">
        <v>1</v>
      </c>
      <c r="P1074">
        <f t="shared" si="34"/>
        <v>0</v>
      </c>
      <c r="Q1074">
        <v>1</v>
      </c>
      <c r="R1074">
        <v>1</v>
      </c>
    </row>
    <row r="1075" spans="1:18" x14ac:dyDescent="0.2">
      <c r="A1075" s="1">
        <v>-5.1927445718662202E-2</v>
      </c>
      <c r="B1075" s="1">
        <f>IF(AND(-100&lt;A1075,A1075&lt;100),A1075,B1074)</f>
        <v>-5.1927445718662202E-2</v>
      </c>
      <c r="C1075" s="1">
        <v>-2.0328134036505199E-2</v>
      </c>
      <c r="D1075" s="1">
        <f>IF(AND(-100&lt;C1075,C1075&lt;100),C1075,D1074)</f>
        <v>-2.0328134036505199E-2</v>
      </c>
      <c r="E1075" s="1">
        <v>0.132943769310364</v>
      </c>
      <c r="F1075" s="1">
        <f>IF(AND(-100&lt;E1075,E1075&lt;100),E1075,F1074)</f>
        <v>0.132943769310364</v>
      </c>
      <c r="G1075" s="1">
        <f>IF(SQRT(B1075^2+D1075^2+F1075^2)&lt;0.125,"",SQRT(B1075^2+D1075^2+F1075^2))</f>
        <v>0.14416566321672442</v>
      </c>
      <c r="H1075" s="1">
        <f t="shared" si="33"/>
        <v>1.4416566321672442</v>
      </c>
      <c r="I1075" s="1">
        <v>-4.2263695387165798</v>
      </c>
      <c r="J1075" s="1">
        <f>I1075*xfactor</f>
        <v>-5.578807791105886</v>
      </c>
      <c r="K1075" s="1">
        <v>-6.8852635731007403</v>
      </c>
      <c r="L1075" s="1">
        <f>K1075*yfactor</f>
        <v>-9.0885479164929777</v>
      </c>
      <c r="M1075" s="1">
        <v>105.076121459449</v>
      </c>
      <c r="N1075" s="1">
        <f>(M1075-80)*zfactor</f>
        <v>33.100480326472677</v>
      </c>
      <c r="O1075">
        <v>1</v>
      </c>
      <c r="P1075">
        <f t="shared" si="34"/>
        <v>0</v>
      </c>
      <c r="Q1075">
        <v>1</v>
      </c>
      <c r="R1075">
        <v>1</v>
      </c>
    </row>
    <row r="1076" spans="1:18" x14ac:dyDescent="0.2">
      <c r="A1076" s="1">
        <v>-6.0684773639055202E-2</v>
      </c>
      <c r="B1076" s="1">
        <f>IF(AND(-100&lt;A1076,A1076&lt;100),A1076,B1075)</f>
        <v>-6.0684773639055202E-2</v>
      </c>
      <c r="C1076" s="1">
        <v>-3.1896538915888402E-2</v>
      </c>
      <c r="D1076" s="1">
        <f>IF(AND(-100&lt;C1076,C1076&lt;100),C1076,D1075)</f>
        <v>-3.1896538915888402E-2</v>
      </c>
      <c r="E1076" s="1">
        <v>0.110489457008509</v>
      </c>
      <c r="F1076" s="1">
        <f>IF(AND(-100&lt;E1076,E1076&lt;100),E1076,F1075)</f>
        <v>0.110489457008509</v>
      </c>
      <c r="G1076" s="1">
        <f>IF(SQRT(B1076^2+D1076^2+F1076^2)&lt;0.125,"",SQRT(B1076^2+D1076^2+F1076^2))</f>
        <v>0.1300305773903635</v>
      </c>
      <c r="H1076" s="1">
        <f t="shared" si="33"/>
        <v>1.300305773903635</v>
      </c>
      <c r="I1076" s="1">
        <v>-4.7792159081041099</v>
      </c>
      <c r="J1076" s="1">
        <f>I1076*xfactor</f>
        <v>-6.3085649986974257</v>
      </c>
      <c r="K1076" s="1">
        <v>-6.9003992831171796</v>
      </c>
      <c r="L1076" s="1">
        <f>K1076*yfactor</f>
        <v>-9.1085270537146776</v>
      </c>
      <c r="M1076" s="1">
        <v>104.93619311039799</v>
      </c>
      <c r="N1076" s="1">
        <f>(M1076-80)*zfactor</f>
        <v>32.915774905725357</v>
      </c>
      <c r="O1076">
        <v>1</v>
      </c>
      <c r="P1076">
        <f t="shared" si="34"/>
        <v>0</v>
      </c>
      <c r="Q1076">
        <v>1</v>
      </c>
      <c r="R1076">
        <v>1</v>
      </c>
    </row>
    <row r="1077" spans="1:18" x14ac:dyDescent="0.2">
      <c r="A1077" s="1">
        <v>-5.9967242750995998E-2</v>
      </c>
      <c r="B1077" s="1">
        <f>IF(AND(-100&lt;A1077,A1077&lt;100),A1077,B1076)</f>
        <v>-5.9967242750995998E-2</v>
      </c>
      <c r="C1077" s="1">
        <v>-2.7173582280882999E-2</v>
      </c>
      <c r="D1077" s="1">
        <f>IF(AND(-100&lt;C1077,C1077&lt;100),C1077,D1076)</f>
        <v>-2.7173582280882999E-2</v>
      </c>
      <c r="E1077" s="1">
        <v>9.0015460129348801E-2</v>
      </c>
      <c r="F1077" s="1">
        <f>IF(AND(-100&lt;E1077,E1077&lt;100),E1077,F1076)</f>
        <v>9.0015460129348801E-2</v>
      </c>
      <c r="G1077" s="1" t="str">
        <f>IF(SQRT(B1077^2+D1077^2+F1077^2)&lt;0.125,"",SQRT(B1077^2+D1077^2+F1077^2))</f>
        <v/>
      </c>
      <c r="H1077" s="1" t="e">
        <f t="shared" si="33"/>
        <v>#VALUE!</v>
      </c>
      <c r="I1077" s="1">
        <v>-5.32304661884098</v>
      </c>
      <c r="J1077" s="1">
        <f>I1077*xfactor</f>
        <v>-7.0264215368700942</v>
      </c>
      <c r="K1077" s="1">
        <v>-6.88793426447688</v>
      </c>
      <c r="L1077" s="1">
        <f>K1077*yfactor</f>
        <v>-9.0920732291094826</v>
      </c>
      <c r="M1077" s="1">
        <v>104.79357641639901</v>
      </c>
      <c r="N1077" s="1">
        <f>(M1077-80)*zfactor</f>
        <v>32.727520869646689</v>
      </c>
      <c r="O1077">
        <v>1</v>
      </c>
      <c r="P1077">
        <f t="shared" si="34"/>
        <v>0</v>
      </c>
      <c r="Q1077">
        <v>1</v>
      </c>
      <c r="R1077">
        <v>1</v>
      </c>
    </row>
    <row r="1078" spans="1:18" x14ac:dyDescent="0.2">
      <c r="A1078" s="1">
        <v>-4.4498595304791597E-2</v>
      </c>
      <c r="B1078" s="1">
        <f>IF(AND(-100&lt;A1078,A1078&lt;100),A1078,B1077)</f>
        <v>-4.4498595304791597E-2</v>
      </c>
      <c r="C1078" s="1">
        <v>-2.9137771032414501E-2</v>
      </c>
      <c r="D1078" s="1">
        <f>IF(AND(-100&lt;C1078,C1078&lt;100),C1078,D1077)</f>
        <v>-2.9137771032414501E-2</v>
      </c>
      <c r="E1078" s="1">
        <v>0.103760380451263</v>
      </c>
      <c r="F1078" s="1">
        <f>IF(AND(-100&lt;E1078,E1078&lt;100),E1078,F1077)</f>
        <v>0.103760380451263</v>
      </c>
      <c r="G1078" s="1" t="str">
        <f>IF(SQRT(B1078^2+D1078^2+F1078^2)&lt;0.125,"",SQRT(B1078^2+D1078^2+F1078^2))</f>
        <v/>
      </c>
      <c r="H1078" s="1" t="e">
        <f t="shared" si="33"/>
        <v>#VALUE!</v>
      </c>
      <c r="I1078" s="1">
        <v>-5.85734046711561</v>
      </c>
      <c r="J1078" s="1">
        <f>I1078*xfactor</f>
        <v>-7.7316894165926051</v>
      </c>
      <c r="K1078" s="1">
        <v>-6.8285824037978804</v>
      </c>
      <c r="L1078" s="1">
        <f>K1078*yfactor</f>
        <v>-9.0137287730132023</v>
      </c>
      <c r="M1078" s="1">
        <v>104.653463310014</v>
      </c>
      <c r="N1078" s="1">
        <f>(M1078-80)*zfactor</f>
        <v>32.542571569218488</v>
      </c>
      <c r="O1078">
        <v>1</v>
      </c>
      <c r="P1078">
        <f t="shared" si="34"/>
        <v>0</v>
      </c>
      <c r="Q1078">
        <v>1</v>
      </c>
      <c r="R1078">
        <v>1</v>
      </c>
    </row>
    <row r="1079" spans="1:18" x14ac:dyDescent="0.2">
      <c r="A1079" s="1">
        <v>-6.1565425780072201E-2</v>
      </c>
      <c r="B1079" s="1">
        <f>IF(AND(-100&lt;A1079,A1079&lt;100),A1079,B1078)</f>
        <v>-6.1565425780072201E-2</v>
      </c>
      <c r="C1079" s="1">
        <v>-2.1917221383738601E-2</v>
      </c>
      <c r="D1079" s="1">
        <f>IF(AND(-100&lt;C1079,C1079&lt;100),C1079,D1078)</f>
        <v>-2.1917221383738601E-2</v>
      </c>
      <c r="E1079" s="1">
        <v>0.13598258484081699</v>
      </c>
      <c r="F1079" s="1">
        <f>IF(AND(-100&lt;E1079,E1079&lt;100),E1079,F1078)</f>
        <v>0.13598258484081699</v>
      </c>
      <c r="G1079" s="1">
        <f>IF(SQRT(B1079^2+D1079^2+F1079^2)&lt;0.125,"",SQRT(B1079^2+D1079^2+F1079^2))</f>
        <v>0.15087057242767848</v>
      </c>
      <c r="H1079" s="1">
        <f t="shared" si="33"/>
        <v>1.5087057242767847</v>
      </c>
      <c r="I1079" s="1">
        <v>-6.3856915553822402</v>
      </c>
      <c r="J1079" s="1">
        <f>I1079*xfactor</f>
        <v>-8.4291128531045576</v>
      </c>
      <c r="K1079" s="1">
        <v>-6.7102056154655001</v>
      </c>
      <c r="L1079" s="1">
        <f>K1079*yfactor</f>
        <v>-8.8574714124144602</v>
      </c>
      <c r="M1079" s="1">
        <v>104.521335624739</v>
      </c>
      <c r="N1079" s="1">
        <f>(M1079-80)*zfactor</f>
        <v>32.368163024655473</v>
      </c>
      <c r="O1079">
        <v>1</v>
      </c>
      <c r="P1079">
        <f t="shared" si="34"/>
        <v>0</v>
      </c>
      <c r="Q1079">
        <v>1</v>
      </c>
      <c r="R1079">
        <v>1</v>
      </c>
    </row>
    <row r="1080" spans="1:18" x14ac:dyDescent="0.2">
      <c r="A1080" s="1">
        <v>-4.6041831928241697E-2</v>
      </c>
      <c r="B1080" s="1">
        <f>IF(AND(-100&lt;A1080,A1080&lt;100),A1080,B1079)</f>
        <v>-4.6041831928241697E-2</v>
      </c>
      <c r="C1080" s="1">
        <v>-2.5689295376473801E-2</v>
      </c>
      <c r="D1080" s="1">
        <f>IF(AND(-100&lt;C1080,C1080&lt;100),C1080,D1079)</f>
        <v>-2.5689295376473801E-2</v>
      </c>
      <c r="E1080" s="1">
        <v>0.111888207483632</v>
      </c>
      <c r="F1080" s="1">
        <f>IF(AND(-100&lt;E1080,E1080&lt;100),E1080,F1079)</f>
        <v>0.111888207483632</v>
      </c>
      <c r="G1080" s="1" t="str">
        <f>IF(SQRT(B1080^2+D1080^2+F1080^2)&lt;0.125,"",SQRT(B1080^2+D1080^2+F1080^2))</f>
        <v/>
      </c>
      <c r="H1080" s="1" t="e">
        <f t="shared" si="33"/>
        <v>#VALUE!</v>
      </c>
      <c r="I1080" s="1">
        <v>-6.8628363871596898</v>
      </c>
      <c r="J1080" s="1">
        <f>I1080*xfactor</f>
        <v>-9.0589440310507907</v>
      </c>
      <c r="K1080" s="1">
        <v>-6.6073747330518602</v>
      </c>
      <c r="L1080" s="1">
        <f>K1080*yfactor</f>
        <v>-8.7217346476284554</v>
      </c>
      <c r="M1080" s="1">
        <v>104.386994572609</v>
      </c>
      <c r="N1080" s="1">
        <f>(M1080-80)*zfactor</f>
        <v>32.190832835843878</v>
      </c>
      <c r="O1080">
        <v>1</v>
      </c>
      <c r="P1080">
        <f t="shared" si="34"/>
        <v>0</v>
      </c>
      <c r="Q1080">
        <v>1</v>
      </c>
      <c r="R1080">
        <v>1</v>
      </c>
    </row>
    <row r="1081" spans="1:18" x14ac:dyDescent="0.2">
      <c r="A1081" s="1">
        <v>-6.9957814352094499E-2</v>
      </c>
      <c r="B1081" s="1">
        <f>IF(AND(-100&lt;A1081,A1081&lt;100),A1081,B1080)</f>
        <v>-6.9957814352094499E-2</v>
      </c>
      <c r="C1081" s="1">
        <v>-3.0697567643101501E-2</v>
      </c>
      <c r="D1081" s="1">
        <f>IF(AND(-100&lt;C1081,C1081&lt;100),C1081,D1080)</f>
        <v>-3.0697567643101501E-2</v>
      </c>
      <c r="E1081" s="1">
        <v>0.101640495057485</v>
      </c>
      <c r="F1081" s="1">
        <f>IF(AND(-100&lt;E1081,E1081&lt;100),E1081,F1080)</f>
        <v>0.101640495057485</v>
      </c>
      <c r="G1081" s="1">
        <f>IF(SQRT(B1081^2+D1081^2+F1081^2)&lt;0.125,"",SQRT(B1081^2+D1081^2+F1081^2))</f>
        <v>0.12715040968732874</v>
      </c>
      <c r="H1081" s="1">
        <f t="shared" si="33"/>
        <v>1.2715040968732874</v>
      </c>
      <c r="I1081" s="1">
        <v>-7.3119227457890297</v>
      </c>
      <c r="J1081" s="1">
        <f>I1081*xfactor</f>
        <v>-9.651738024441519</v>
      </c>
      <c r="K1081" s="1">
        <v>-6.4835529444612696</v>
      </c>
      <c r="L1081" s="1">
        <f>K1081*yfactor</f>
        <v>-8.5582898866888755</v>
      </c>
      <c r="M1081" s="1">
        <v>104.198774533375</v>
      </c>
      <c r="N1081" s="1">
        <f>(M1081-80)*zfactor</f>
        <v>31.942382384055005</v>
      </c>
      <c r="O1081">
        <v>1</v>
      </c>
      <c r="P1081">
        <f t="shared" si="34"/>
        <v>0</v>
      </c>
      <c r="Q1081">
        <v>1</v>
      </c>
      <c r="R1081">
        <v>1</v>
      </c>
    </row>
    <row r="1082" spans="1:18" x14ac:dyDescent="0.2">
      <c r="A1082" s="1">
        <v>-4.91077781435953E-2</v>
      </c>
      <c r="B1082" s="1">
        <f>IF(AND(-100&lt;A1082,A1082&lt;100),A1082,B1081)</f>
        <v>-4.91077781435953E-2</v>
      </c>
      <c r="C1082" s="1">
        <v>-3.3973773564209497E-2</v>
      </c>
      <c r="D1082" s="1">
        <f>IF(AND(-100&lt;C1082,C1082&lt;100),C1082,D1081)</f>
        <v>-3.3973773564209497E-2</v>
      </c>
      <c r="E1082" s="1">
        <v>0.104621645124771</v>
      </c>
      <c r="F1082" s="1">
        <f>IF(AND(-100&lt;E1082,E1082&lt;100),E1082,F1081)</f>
        <v>0.104621645124771</v>
      </c>
      <c r="G1082" s="1" t="str">
        <f>IF(SQRT(B1082^2+D1082^2+F1082^2)&lt;0.125,"",SQRT(B1082^2+D1082^2+F1082^2))</f>
        <v/>
      </c>
      <c r="H1082" s="1" t="e">
        <f t="shared" si="33"/>
        <v>#VALUE!</v>
      </c>
      <c r="I1082" s="1">
        <v>-7.7347625514548799</v>
      </c>
      <c r="J1082" s="1">
        <f>I1082*xfactor</f>
        <v>-10.209886567920442</v>
      </c>
      <c r="K1082" s="1">
        <v>-6.3121004817332</v>
      </c>
      <c r="L1082" s="1">
        <f>K1082*yfactor</f>
        <v>-8.3319726358878246</v>
      </c>
      <c r="M1082" s="1">
        <v>104.007313743409</v>
      </c>
      <c r="N1082" s="1">
        <f>(M1082-80)*zfactor</f>
        <v>31.689654141299883</v>
      </c>
      <c r="O1082">
        <v>1</v>
      </c>
      <c r="P1082">
        <f t="shared" si="34"/>
        <v>0</v>
      </c>
      <c r="Q1082">
        <v>1</v>
      </c>
      <c r="R1082">
        <v>1</v>
      </c>
    </row>
    <row r="1083" spans="1:18" x14ac:dyDescent="0.2">
      <c r="A1083" s="1">
        <v>-5.7928455517058497E-2</v>
      </c>
      <c r="B1083" s="1">
        <f>IF(AND(-100&lt;A1083,A1083&lt;100),A1083,B1082)</f>
        <v>-5.7928455517058497E-2</v>
      </c>
      <c r="C1083" s="1">
        <v>-1.9268427146617001E-2</v>
      </c>
      <c r="D1083" s="1">
        <f>IF(AND(-100&lt;C1083,C1083&lt;100),C1083,D1082)</f>
        <v>-1.9268427146617001E-2</v>
      </c>
      <c r="E1083" s="1">
        <v>0.132929499701291</v>
      </c>
      <c r="F1083" s="1">
        <f>IF(AND(-100&lt;E1083,E1083&lt;100),E1083,F1082)</f>
        <v>0.132929499701291</v>
      </c>
      <c r="G1083" s="1">
        <f>IF(SQRT(B1083^2+D1083^2+F1083^2)&lt;0.125,"",SQRT(B1083^2+D1083^2+F1083^2))</f>
        <v>0.1462779208702798</v>
      </c>
      <c r="H1083" s="1">
        <f t="shared" si="33"/>
        <v>1.462779208702798</v>
      </c>
      <c r="I1083" s="1">
        <v>-8.0994088331268195</v>
      </c>
      <c r="J1083" s="1">
        <f>I1083*xfactor</f>
        <v>-10.691219659727402</v>
      </c>
      <c r="K1083" s="1">
        <v>-6.1487253800102604</v>
      </c>
      <c r="L1083" s="1">
        <f>K1083*yfactor</f>
        <v>-8.116317501613544</v>
      </c>
      <c r="M1083" s="1">
        <v>103.872263711979</v>
      </c>
      <c r="N1083" s="1">
        <f>(M1083-80)*zfactor</f>
        <v>31.511388099812283</v>
      </c>
      <c r="O1083">
        <v>1</v>
      </c>
      <c r="P1083">
        <f t="shared" si="34"/>
        <v>0</v>
      </c>
      <c r="Q1083">
        <v>1</v>
      </c>
      <c r="R1083">
        <v>1</v>
      </c>
    </row>
    <row r="1084" spans="1:18" x14ac:dyDescent="0.2">
      <c r="A1084" s="1">
        <v>-3.7807898403574E-2</v>
      </c>
      <c r="B1084" s="1">
        <f>IF(AND(-100&lt;A1084,A1084&lt;100),A1084,B1083)</f>
        <v>-3.7807898403574E-2</v>
      </c>
      <c r="C1084" s="1">
        <v>-2.3299155752554802E-2</v>
      </c>
      <c r="D1084" s="1">
        <f>IF(AND(-100&lt;C1084,C1084&lt;100),C1084,D1083)</f>
        <v>-2.3299155752554802E-2</v>
      </c>
      <c r="E1084" s="1">
        <v>0.107497323399459</v>
      </c>
      <c r="F1084" s="1">
        <f>IF(AND(-100&lt;E1084,E1084&lt;100),E1084,F1083)</f>
        <v>0.107497323399459</v>
      </c>
      <c r="G1084" s="1" t="str">
        <f>IF(SQRT(B1084^2+D1084^2+F1084^2)&lt;0.125,"",SQRT(B1084^2+D1084^2+F1084^2))</f>
        <v/>
      </c>
      <c r="H1084" s="1" t="e">
        <f t="shared" si="33"/>
        <v>#VALUE!</v>
      </c>
      <c r="I1084" s="1">
        <v>-8.4383753107577508</v>
      </c>
      <c r="J1084" s="1">
        <f>I1084*xfactor</f>
        <v>-11.138655410200231</v>
      </c>
      <c r="K1084" s="1">
        <v>-6.0543033406552</v>
      </c>
      <c r="L1084" s="1">
        <f>K1084*yfactor</f>
        <v>-7.9916804096648644</v>
      </c>
      <c r="M1084" s="1">
        <v>103.72635436557201</v>
      </c>
      <c r="N1084" s="1">
        <f>(M1084-80)*zfactor</f>
        <v>31.318787762555051</v>
      </c>
      <c r="O1084">
        <v>1</v>
      </c>
      <c r="P1084">
        <f t="shared" si="34"/>
        <v>0</v>
      </c>
      <c r="Q1084">
        <v>1</v>
      </c>
      <c r="R1084">
        <v>1</v>
      </c>
    </row>
    <row r="1085" spans="1:18" x14ac:dyDescent="0.2">
      <c r="A1085" s="1">
        <v>-5.5583469663117099E-2</v>
      </c>
      <c r="B1085" s="1">
        <f>IF(AND(-100&lt;A1085,A1085&lt;100),A1085,B1084)</f>
        <v>-5.5583469663117099E-2</v>
      </c>
      <c r="C1085" s="1">
        <v>-2.52270017753215E-2</v>
      </c>
      <c r="D1085" s="1">
        <f>IF(AND(-100&lt;C1085,C1085&lt;100),C1085,D1084)</f>
        <v>-2.52270017753215E-2</v>
      </c>
      <c r="E1085" s="1">
        <v>7.9923302483344394E-2</v>
      </c>
      <c r="F1085" s="1">
        <f>IF(AND(-100&lt;E1085,E1085&lt;100),E1085,F1084)</f>
        <v>7.9923302483344394E-2</v>
      </c>
      <c r="G1085" s="1" t="str">
        <f>IF(SQRT(B1085^2+D1085^2+F1085^2)&lt;0.125,"",SQRT(B1085^2+D1085^2+F1085^2))</f>
        <v/>
      </c>
      <c r="H1085" s="1" t="e">
        <f t="shared" si="33"/>
        <v>#VALUE!</v>
      </c>
      <c r="I1085" s="1">
        <v>-8.8017654751244798</v>
      </c>
      <c r="J1085" s="1">
        <f>I1085*xfactor</f>
        <v>-11.618330427164313</v>
      </c>
      <c r="K1085" s="1">
        <v>-6.0090112189648703</v>
      </c>
      <c r="L1085" s="1">
        <f>K1085*yfactor</f>
        <v>-7.9318948090336292</v>
      </c>
      <c r="M1085" s="1">
        <v>103.60613218058199</v>
      </c>
      <c r="N1085" s="1">
        <f>(M1085-80)*zfactor</f>
        <v>31.160094478368233</v>
      </c>
      <c r="O1085">
        <v>1</v>
      </c>
      <c r="P1085">
        <f t="shared" si="34"/>
        <v>0</v>
      </c>
      <c r="Q1085">
        <v>1</v>
      </c>
      <c r="R1085">
        <v>1</v>
      </c>
    </row>
    <row r="1086" spans="1:18" x14ac:dyDescent="0.2">
      <c r="A1086" s="1">
        <v>-4.24689040745879E-2</v>
      </c>
      <c r="B1086" s="1">
        <f>IF(AND(-100&lt;A1086,A1086&lt;100),A1086,B1085)</f>
        <v>-4.24689040745879E-2</v>
      </c>
      <c r="C1086" s="1">
        <v>-2.6998995610554799E-2</v>
      </c>
      <c r="D1086" s="1">
        <f>IF(AND(-100&lt;C1086,C1086&lt;100),C1086,D1085)</f>
        <v>-2.6998995610554799E-2</v>
      </c>
      <c r="E1086" s="1">
        <v>0.103752207530124</v>
      </c>
      <c r="F1086" s="1">
        <f>IF(AND(-100&lt;E1086,E1086&lt;100),E1086,F1085)</f>
        <v>0.103752207530124</v>
      </c>
      <c r="G1086" s="1" t="str">
        <f>IF(SQRT(B1086^2+D1086^2+F1086^2)&lt;0.125,"",SQRT(B1086^2+D1086^2+F1086^2))</f>
        <v/>
      </c>
      <c r="H1086" s="1" t="e">
        <f t="shared" si="33"/>
        <v>#VALUE!</v>
      </c>
      <c r="I1086" s="1">
        <v>-9.1301868910386794</v>
      </c>
      <c r="J1086" s="1">
        <f>I1086*xfactor</f>
        <v>-12.051846696171058</v>
      </c>
      <c r="K1086" s="1">
        <v>-6.0169759878758002</v>
      </c>
      <c r="L1086" s="1">
        <f>K1086*yfactor</f>
        <v>-7.9424083039960571</v>
      </c>
      <c r="M1086" s="1">
        <v>103.54285792571901</v>
      </c>
      <c r="N1086" s="1">
        <f>(M1086-80)*zfactor</f>
        <v>31.076572461949088</v>
      </c>
      <c r="O1086">
        <v>1</v>
      </c>
      <c r="P1086">
        <f t="shared" si="34"/>
        <v>0</v>
      </c>
      <c r="Q1086">
        <v>1</v>
      </c>
      <c r="R1086">
        <v>1</v>
      </c>
    </row>
    <row r="1087" spans="1:18" x14ac:dyDescent="0.2">
      <c r="A1087" s="1">
        <v>-6.28024336996027E-2</v>
      </c>
      <c r="B1087" s="1">
        <f>IF(AND(-100&lt;A1087,A1087&lt;100),A1087,B1086)</f>
        <v>-6.28024336996027E-2</v>
      </c>
      <c r="C1087" s="1">
        <v>-2.4608875901649001E-2</v>
      </c>
      <c r="D1087" s="1">
        <f>IF(AND(-100&lt;C1087,C1087&lt;100),C1087,D1086)</f>
        <v>-2.4608875901649001E-2</v>
      </c>
      <c r="E1087" s="1">
        <v>0.131209199877098</v>
      </c>
      <c r="F1087" s="1">
        <f>IF(AND(-100&lt;E1087,E1087&lt;100),E1087,F1086)</f>
        <v>0.131209199877098</v>
      </c>
      <c r="G1087" s="1">
        <f>IF(SQRT(B1087^2+D1087^2+F1087^2)&lt;0.125,"",SQRT(B1087^2+D1087^2+F1087^2))</f>
        <v>0.14753167993391797</v>
      </c>
      <c r="H1087" s="1">
        <f t="shared" si="33"/>
        <v>1.4753167993391796</v>
      </c>
      <c r="I1087" s="1">
        <v>-9.3283019712433397</v>
      </c>
      <c r="J1087" s="1">
        <f>I1087*xfactor</f>
        <v>-12.313358602041209</v>
      </c>
      <c r="K1087" s="1">
        <v>-6.0743873636386603</v>
      </c>
      <c r="L1087" s="1">
        <f>K1087*yfactor</f>
        <v>-8.0181913200030319</v>
      </c>
      <c r="M1087" s="1">
        <v>103.530362193451</v>
      </c>
      <c r="N1087" s="1">
        <f>(M1087-80)*zfactor</f>
        <v>31.060078095355319</v>
      </c>
      <c r="O1087">
        <v>1</v>
      </c>
      <c r="P1087">
        <f t="shared" si="34"/>
        <v>0</v>
      </c>
      <c r="Q1087">
        <v>1</v>
      </c>
      <c r="R1087">
        <v>1</v>
      </c>
    </row>
    <row r="1088" spans="1:18" x14ac:dyDescent="0.2">
      <c r="A1088" s="1">
        <v>-5.6136274604365398E-2</v>
      </c>
      <c r="B1088" s="1">
        <f>IF(AND(-100&lt;A1088,A1088&lt;100),A1088,B1087)</f>
        <v>-5.6136274604365398E-2</v>
      </c>
      <c r="C1088" s="1">
        <v>-2.7678723552628001E-2</v>
      </c>
      <c r="D1088" s="1">
        <f>IF(AND(-100&lt;C1088,C1088&lt;100),C1088,D1087)</f>
        <v>-2.7678723552628001E-2</v>
      </c>
      <c r="E1088" s="1">
        <v>0.12212554439974301</v>
      </c>
      <c r="F1088" s="1">
        <f>IF(AND(-100&lt;E1088,E1088&lt;100),E1088,F1087)</f>
        <v>0.12212554439974301</v>
      </c>
      <c r="G1088" s="1">
        <f>IF(SQRT(B1088^2+D1088^2+F1088^2)&lt;0.125,"",SQRT(B1088^2+D1088^2+F1088^2))</f>
        <v>0.13722988617241189</v>
      </c>
      <c r="H1088" s="1">
        <f t="shared" si="33"/>
        <v>1.372298861724119</v>
      </c>
      <c r="I1088" s="1">
        <v>-9.3765084347164809</v>
      </c>
      <c r="J1088" s="1">
        <f>I1088*xfactor</f>
        <v>-12.376991133825756</v>
      </c>
      <c r="K1088" s="1">
        <v>-6.1357891077569899</v>
      </c>
      <c r="L1088" s="1">
        <f>K1088*yfactor</f>
        <v>-8.0992416222392265</v>
      </c>
      <c r="M1088" s="1">
        <v>103.49554846560601</v>
      </c>
      <c r="N1088" s="1">
        <f>(M1088-80)*zfactor</f>
        <v>31.014123974599929</v>
      </c>
      <c r="O1088">
        <v>1</v>
      </c>
      <c r="P1088">
        <f t="shared" si="34"/>
        <v>0</v>
      </c>
      <c r="Q1088">
        <v>1</v>
      </c>
      <c r="R1088">
        <v>1</v>
      </c>
    </row>
    <row r="1089" spans="1:18" x14ac:dyDescent="0.2">
      <c r="A1089" s="1">
        <v>-6.4473114926466193E-2</v>
      </c>
      <c r="B1089" s="1">
        <f>IF(AND(-100&lt;A1089,A1089&lt;100),A1089,B1088)</f>
        <v>-6.4473114926466193E-2</v>
      </c>
      <c r="C1089" s="1">
        <v>-3.3786153169521903E-2</v>
      </c>
      <c r="D1089" s="1">
        <f>IF(AND(-100&lt;C1089,C1089&lt;100),C1089,D1088)</f>
        <v>-3.3786153169521903E-2</v>
      </c>
      <c r="E1089" s="1">
        <v>9.7549285267446995E-2</v>
      </c>
      <c r="F1089" s="1">
        <f>IF(AND(-100&lt;E1089,E1089&lt;100),E1089,F1088)</f>
        <v>9.7549285267446995E-2</v>
      </c>
      <c r="G1089" s="1" t="str">
        <f>IF(SQRT(B1089^2+D1089^2+F1089^2)&lt;0.125,"",SQRT(B1089^2+D1089^2+F1089^2))</f>
        <v/>
      </c>
      <c r="H1089" s="1" t="e">
        <f t="shared" si="33"/>
        <v>#VALUE!</v>
      </c>
      <c r="I1089" s="1">
        <v>-9.3322874408151506</v>
      </c>
      <c r="J1089" s="1">
        <f>I1089*xfactor</f>
        <v>-12.318619421875999</v>
      </c>
      <c r="K1089" s="1">
        <v>-6.2059495449095898</v>
      </c>
      <c r="L1089" s="1">
        <f>K1089*yfactor</f>
        <v>-8.1918533992806584</v>
      </c>
      <c r="M1089" s="1">
        <v>103.478060293678</v>
      </c>
      <c r="N1089" s="1">
        <f>(M1089-80)*zfactor</f>
        <v>30.99103958765496</v>
      </c>
      <c r="O1089">
        <v>1</v>
      </c>
      <c r="P1089">
        <f t="shared" si="34"/>
        <v>0</v>
      </c>
      <c r="Q1089">
        <v>1</v>
      </c>
      <c r="R1089">
        <v>1</v>
      </c>
    </row>
    <row r="1090" spans="1:18" x14ac:dyDescent="0.2">
      <c r="A1090" s="1">
        <v>-5.4253542657002399E-2</v>
      </c>
      <c r="B1090" s="1">
        <f>IF(AND(-100&lt;A1090,A1090&lt;100),A1090,B1089)</f>
        <v>-5.4253542657002399E-2</v>
      </c>
      <c r="C1090" s="1">
        <v>-2.9621519931296001E-2</v>
      </c>
      <c r="D1090" s="1">
        <f>IF(AND(-100&lt;C1090,C1090&lt;100),C1090,D1089)</f>
        <v>-2.9621519931296001E-2</v>
      </c>
      <c r="E1090" s="1">
        <v>0.119752723640277</v>
      </c>
      <c r="F1090" s="1">
        <f>IF(AND(-100&lt;E1090,E1090&lt;100),E1090,F1089)</f>
        <v>0.119752723640277</v>
      </c>
      <c r="G1090" s="1">
        <f>IF(SQRT(B1090^2+D1090^2+F1090^2)&lt;0.125,"",SQRT(B1090^2+D1090^2+F1090^2))</f>
        <v>0.13476496634192398</v>
      </c>
      <c r="H1090" s="1">
        <f t="shared" si="33"/>
        <v>1.3476496634192396</v>
      </c>
      <c r="I1090" s="1">
        <v>-9.2223440246889208</v>
      </c>
      <c r="J1090" s="1">
        <f>I1090*xfactor</f>
        <v>-12.173494112589376</v>
      </c>
      <c r="K1090" s="1">
        <v>-6.2746756961063301</v>
      </c>
      <c r="L1090" s="1">
        <f>K1090*yfactor</f>
        <v>-8.2825719188603557</v>
      </c>
      <c r="M1090" s="1">
        <v>103.466180887931</v>
      </c>
      <c r="N1090" s="1">
        <f>(M1090-80)*zfactor</f>
        <v>30.975358772068926</v>
      </c>
      <c r="O1090">
        <v>1</v>
      </c>
      <c r="P1090">
        <f t="shared" si="34"/>
        <v>0</v>
      </c>
      <c r="Q1090">
        <v>1</v>
      </c>
      <c r="R1090">
        <v>1</v>
      </c>
    </row>
    <row r="1091" spans="1:18" x14ac:dyDescent="0.2">
      <c r="A1091" s="1">
        <v>-5.81798815362587E-2</v>
      </c>
      <c r="B1091" s="1">
        <f>IF(AND(-100&lt;A1091,A1091&lt;100),A1091,B1090)</f>
        <v>-5.81798815362587E-2</v>
      </c>
      <c r="C1091" s="1">
        <v>-2.8200831053061599E-2</v>
      </c>
      <c r="D1091" s="1">
        <f>IF(AND(-100&lt;C1091,C1091&lt;100),C1091,D1090)</f>
        <v>-2.8200831053061599E-2</v>
      </c>
      <c r="E1091" s="1">
        <v>0.13781693139201101</v>
      </c>
      <c r="F1091" s="1">
        <f>IF(AND(-100&lt;E1091,E1091&lt;100),E1091,F1090)</f>
        <v>0.13781693139201101</v>
      </c>
      <c r="G1091" s="1">
        <f>IF(SQRT(B1091^2+D1091^2+F1091^2)&lt;0.125,"",SQRT(B1091^2+D1091^2+F1091^2))</f>
        <v>0.15222907759678073</v>
      </c>
      <c r="H1091" s="1">
        <f t="shared" ref="H1091:H1154" si="35">IF(G1091&gt;0.125,10*G1091,0)</f>
        <v>1.5222907759678073</v>
      </c>
      <c r="I1091" s="1">
        <v>-9.0906309974938804</v>
      </c>
      <c r="J1091" s="1">
        <f>I1091*xfactor</f>
        <v>-11.999632916691922</v>
      </c>
      <c r="K1091" s="1">
        <v>-6.33257316249599</v>
      </c>
      <c r="L1091" s="1">
        <f>K1091*yfactor</f>
        <v>-8.3589965744947072</v>
      </c>
      <c r="M1091" s="1">
        <v>103.418645104161</v>
      </c>
      <c r="N1091" s="1">
        <f>(M1091-80)*zfactor</f>
        <v>30.912611537492523</v>
      </c>
      <c r="O1091">
        <v>1</v>
      </c>
      <c r="P1091">
        <f t="shared" si="34"/>
        <v>0</v>
      </c>
      <c r="Q1091">
        <v>1</v>
      </c>
      <c r="R1091">
        <v>1</v>
      </c>
    </row>
    <row r="1092" spans="1:18" x14ac:dyDescent="0.2">
      <c r="A1092" s="1">
        <v>-6.5207854677444901E-2</v>
      </c>
      <c r="B1092" s="1">
        <f>IF(AND(-100&lt;A1092,A1092&lt;100),A1092,B1091)</f>
        <v>-6.5207854677444901E-2</v>
      </c>
      <c r="C1092" s="1">
        <v>-2.8029338051375301E-2</v>
      </c>
      <c r="D1092" s="1">
        <f>IF(AND(-100&lt;C1092,C1092&lt;100),C1092,D1091)</f>
        <v>-2.8029338051375301E-2</v>
      </c>
      <c r="E1092" s="1">
        <v>0.10605196364721201</v>
      </c>
      <c r="F1092" s="1">
        <f>IF(AND(-100&lt;E1092,E1092&lt;100),E1092,F1091)</f>
        <v>0.10605196364721201</v>
      </c>
      <c r="G1092" s="1">
        <f>IF(SQRT(B1092^2+D1092^2+F1092^2)&lt;0.125,"",SQRT(B1092^2+D1092^2+F1092^2))</f>
        <v>0.12761162602467938</v>
      </c>
      <c r="H1092" s="1">
        <f t="shared" si="35"/>
        <v>1.2761162602467937</v>
      </c>
      <c r="I1092" s="1">
        <v>-8.92541539923781</v>
      </c>
      <c r="J1092" s="1">
        <f>I1092*xfactor</f>
        <v>-11.78154832699391</v>
      </c>
      <c r="K1092" s="1">
        <v>-6.34719553471436</v>
      </c>
      <c r="L1092" s="1">
        <f>K1092*yfactor</f>
        <v>-8.3782981058229549</v>
      </c>
      <c r="M1092" s="1">
        <v>103.33259580663</v>
      </c>
      <c r="N1092" s="1">
        <f>(M1092-80)*zfactor</f>
        <v>30.799026464751595</v>
      </c>
      <c r="O1092">
        <v>1</v>
      </c>
      <c r="P1092">
        <f t="shared" ref="P1092:P1155" si="36">IF(OR(O1092&lt;&gt;O1091,Q1092&lt;&gt;Q1091,R1092&lt;&gt;R1091),1,0)</f>
        <v>0</v>
      </c>
      <c r="Q1092">
        <v>1</v>
      </c>
      <c r="R1092">
        <v>1</v>
      </c>
    </row>
    <row r="1093" spans="1:18" x14ac:dyDescent="0.2">
      <c r="A1093" s="1">
        <v>-4.6003282786474198E-2</v>
      </c>
      <c r="B1093" s="1">
        <f>IF(AND(-100&lt;A1093,A1093&lt;100),A1093,B1092)</f>
        <v>-4.6003282786474198E-2</v>
      </c>
      <c r="C1093" s="1">
        <v>-2.3426943119499999E-2</v>
      </c>
      <c r="D1093" s="1">
        <f>IF(AND(-100&lt;C1093,C1093&lt;100),C1093,D1092)</f>
        <v>-2.3426943119499999E-2</v>
      </c>
      <c r="E1093" s="1">
        <v>8.2374994618916994E-2</v>
      </c>
      <c r="F1093" s="1">
        <f>IF(AND(-100&lt;E1093,E1093&lt;100),E1093,F1092)</f>
        <v>8.2374994618916994E-2</v>
      </c>
      <c r="G1093" s="1" t="str">
        <f>IF(SQRT(B1093^2+D1093^2+F1093^2)&lt;0.125,"",SQRT(B1093^2+D1093^2+F1093^2))</f>
        <v/>
      </c>
      <c r="H1093" s="1" t="e">
        <f t="shared" si="35"/>
        <v>#VALUE!</v>
      </c>
      <c r="I1093" s="1">
        <v>-8.7608611468097592</v>
      </c>
      <c r="J1093" s="1">
        <f>I1093*xfactor</f>
        <v>-11.564336713788883</v>
      </c>
      <c r="K1093" s="1">
        <v>-6.3678474210503104</v>
      </c>
      <c r="L1093" s="1">
        <f>K1093*yfactor</f>
        <v>-8.4055585957864096</v>
      </c>
      <c r="M1093" s="1">
        <v>103.191371412667</v>
      </c>
      <c r="N1093" s="1">
        <f>(M1093-80)*zfactor</f>
        <v>30.612610264720438</v>
      </c>
      <c r="O1093">
        <v>1</v>
      </c>
      <c r="P1093">
        <f t="shared" si="36"/>
        <v>0</v>
      </c>
      <c r="Q1093">
        <v>1</v>
      </c>
      <c r="R1093">
        <v>1</v>
      </c>
    </row>
    <row r="1094" spans="1:18" x14ac:dyDescent="0.2">
      <c r="A1094" s="1">
        <v>-6.1954453036600202E-2</v>
      </c>
      <c r="B1094" s="1">
        <f>IF(AND(-100&lt;A1094,A1094&lt;100),A1094,B1093)</f>
        <v>-6.1954453036600202E-2</v>
      </c>
      <c r="C1094" s="1">
        <v>-2.94079880995309E-2</v>
      </c>
      <c r="D1094" s="1">
        <f>IF(AND(-100&lt;C1094,C1094&lt;100),C1094,D1093)</f>
        <v>-2.94079880995309E-2</v>
      </c>
      <c r="E1094" s="1">
        <v>0.115276399419808</v>
      </c>
      <c r="F1094" s="1">
        <f>IF(AND(-100&lt;E1094,E1094&lt;100),E1094,F1093)</f>
        <v>0.115276399419808</v>
      </c>
      <c r="G1094" s="1">
        <f>IF(SQRT(B1094^2+D1094^2+F1094^2)&lt;0.125,"",SQRT(B1094^2+D1094^2+F1094^2))</f>
        <v>0.13413363589466126</v>
      </c>
      <c r="H1094" s="1">
        <f t="shared" si="35"/>
        <v>1.3413363589466125</v>
      </c>
      <c r="I1094" s="1">
        <v>-8.6850867476085902</v>
      </c>
      <c r="J1094" s="1">
        <f>I1094*xfactor</f>
        <v>-11.464314506843341</v>
      </c>
      <c r="K1094" s="1">
        <v>-6.4418683700232702</v>
      </c>
      <c r="L1094" s="1">
        <f>K1094*yfactor</f>
        <v>-8.5032662484307178</v>
      </c>
      <c r="M1094" s="1">
        <v>103.000057762474</v>
      </c>
      <c r="N1094" s="1">
        <f>(M1094-80)*zfactor</f>
        <v>30.360076246465681</v>
      </c>
      <c r="O1094">
        <v>1</v>
      </c>
      <c r="P1094">
        <f t="shared" si="36"/>
        <v>0</v>
      </c>
      <c r="Q1094">
        <v>1</v>
      </c>
      <c r="R1094">
        <v>1</v>
      </c>
    </row>
    <row r="1095" spans="1:18" x14ac:dyDescent="0.2">
      <c r="A1095" s="1">
        <v>-5.0093956975867798E-2</v>
      </c>
      <c r="B1095" s="1">
        <f>IF(AND(-100&lt;A1095,A1095&lt;100),A1095,B1094)</f>
        <v>-5.0093956975867798E-2</v>
      </c>
      <c r="C1095" s="1">
        <v>-2.4897409713780801E-2</v>
      </c>
      <c r="D1095" s="1">
        <f>IF(AND(-100&lt;C1095,C1095&lt;100),C1095,D1094)</f>
        <v>-2.4897409713780801E-2</v>
      </c>
      <c r="E1095" s="1">
        <v>0.121131206651952</v>
      </c>
      <c r="F1095" s="1">
        <f>IF(AND(-100&lt;E1095,E1095&lt;100),E1095,F1094)</f>
        <v>0.121131206651952</v>
      </c>
      <c r="G1095" s="1">
        <f>IF(SQRT(B1095^2+D1095^2+F1095^2)&lt;0.125,"",SQRT(B1095^2+D1095^2+F1095^2))</f>
        <v>0.13342434096113745</v>
      </c>
      <c r="H1095" s="1">
        <f t="shared" si="35"/>
        <v>1.3342434096113744</v>
      </c>
      <c r="I1095" s="1">
        <v>-8.6626389966478605</v>
      </c>
      <c r="J1095" s="1">
        <f>I1095*xfactor</f>
        <v>-11.434683475575177</v>
      </c>
      <c r="K1095" s="1">
        <v>-6.6104409594569402</v>
      </c>
      <c r="L1095" s="1">
        <f>K1095*yfactor</f>
        <v>-8.7257820664831609</v>
      </c>
      <c r="M1095" s="1">
        <v>102.74730602117801</v>
      </c>
      <c r="N1095" s="1">
        <f>(M1095-80)*zfactor</f>
        <v>30.026443947954967</v>
      </c>
      <c r="O1095">
        <v>1</v>
      </c>
      <c r="P1095">
        <f t="shared" si="36"/>
        <v>0</v>
      </c>
      <c r="Q1095">
        <v>1</v>
      </c>
      <c r="R1095">
        <v>1</v>
      </c>
    </row>
    <row r="1096" spans="1:18" x14ac:dyDescent="0.2">
      <c r="A1096" s="1">
        <v>-5.90409549971063E-2</v>
      </c>
      <c r="B1096" s="1">
        <f>IF(AND(-100&lt;A1096,A1096&lt;100),A1096,B1095)</f>
        <v>-5.90409549971063E-2</v>
      </c>
      <c r="C1096" s="1">
        <v>-2.17840594427582E-2</v>
      </c>
      <c r="D1096" s="1">
        <f>IF(AND(-100&lt;C1096,C1096&lt;100),C1096,D1095)</f>
        <v>-2.17840594427582E-2</v>
      </c>
      <c r="E1096" s="1">
        <v>0.111678913933754</v>
      </c>
      <c r="F1096" s="1">
        <f>IF(AND(-100&lt;E1096,E1096&lt;100),E1096,F1095)</f>
        <v>0.111678913933754</v>
      </c>
      <c r="G1096" s="1">
        <f>IF(SQRT(B1096^2+D1096^2+F1096^2)&lt;0.125,"",SQRT(B1096^2+D1096^2+F1096^2))</f>
        <v>0.12818954493326976</v>
      </c>
      <c r="H1096" s="1">
        <f t="shared" si="35"/>
        <v>1.2818954493326975</v>
      </c>
      <c r="I1096" s="1">
        <v>-8.6795638445179506</v>
      </c>
      <c r="J1096" s="1">
        <f>I1096*xfactor</f>
        <v>-11.457024274763695</v>
      </c>
      <c r="K1096" s="1">
        <v>-6.8269254667806196</v>
      </c>
      <c r="L1096" s="1">
        <f>K1096*yfactor</f>
        <v>-9.0115416161504189</v>
      </c>
      <c r="M1096" s="1">
        <v>102.476141813415</v>
      </c>
      <c r="N1096" s="1">
        <f>(M1096-80)*zfactor</f>
        <v>29.6685071937078</v>
      </c>
      <c r="O1096">
        <v>1</v>
      </c>
      <c r="P1096">
        <f t="shared" si="36"/>
        <v>0</v>
      </c>
      <c r="Q1096">
        <v>1</v>
      </c>
      <c r="R1096">
        <v>1</v>
      </c>
    </row>
    <row r="1097" spans="1:18" x14ac:dyDescent="0.2">
      <c r="A1097" s="1">
        <v>-4.8967710872024603E-2</v>
      </c>
      <c r="B1097" s="1">
        <f>IF(AND(-100&lt;A1097,A1097&lt;100),A1097,B1096)</f>
        <v>-4.8967710872024603E-2</v>
      </c>
      <c r="C1097" s="1">
        <v>-2.7995984064631899E-2</v>
      </c>
      <c r="D1097" s="1">
        <f>IF(AND(-100&lt;C1097,C1097&lt;100),C1097,D1096)</f>
        <v>-2.7995984064631899E-2</v>
      </c>
      <c r="E1097" s="1">
        <v>8.7506554805153999E-2</v>
      </c>
      <c r="F1097" s="1">
        <f>IF(AND(-100&lt;E1097,E1097&lt;100),E1097,F1096)</f>
        <v>8.7506554805153999E-2</v>
      </c>
      <c r="G1097" s="1" t="str">
        <f>IF(SQRT(B1097^2+D1097^2+F1097^2)&lt;0.125,"",SQRT(B1097^2+D1097^2+F1097^2))</f>
        <v/>
      </c>
      <c r="H1097" s="1" t="e">
        <f t="shared" si="35"/>
        <v>#VALUE!</v>
      </c>
      <c r="I1097" s="1">
        <v>-8.7039371604767801</v>
      </c>
      <c r="J1097" s="1">
        <f>I1097*xfactor</f>
        <v>-11.48919705182935</v>
      </c>
      <c r="K1097" s="1">
        <v>-7.0406918873245603</v>
      </c>
      <c r="L1097" s="1">
        <f>K1097*yfactor</f>
        <v>-9.2937132912684195</v>
      </c>
      <c r="M1097" s="1">
        <v>102.19382466752199</v>
      </c>
      <c r="N1097" s="1">
        <f>(M1097-80)*zfactor</f>
        <v>29.295848561129034</v>
      </c>
      <c r="O1097">
        <v>1</v>
      </c>
      <c r="P1097">
        <f t="shared" si="36"/>
        <v>0</v>
      </c>
      <c r="Q1097">
        <v>1</v>
      </c>
      <c r="R1097">
        <v>1</v>
      </c>
    </row>
    <row r="1098" spans="1:18" x14ac:dyDescent="0.2">
      <c r="A1098" s="1">
        <v>-5.30263915279637E-2</v>
      </c>
      <c r="B1098" s="1">
        <f>IF(AND(-100&lt;A1098,A1098&lt;100),A1098,B1097)</f>
        <v>-5.30263915279637E-2</v>
      </c>
      <c r="C1098" s="1">
        <v>-2.6508774274966802E-2</v>
      </c>
      <c r="D1098" s="1">
        <f>IF(AND(-100&lt;C1098,C1098&lt;100),C1098,D1097)</f>
        <v>-2.6508774274966802E-2</v>
      </c>
      <c r="E1098" s="1">
        <v>0.111093645111634</v>
      </c>
      <c r="F1098" s="1">
        <f>IF(AND(-100&lt;E1098,E1098&lt;100),E1098,F1097)</f>
        <v>0.111093645111634</v>
      </c>
      <c r="G1098" s="1">
        <f>IF(SQRT(B1098^2+D1098^2+F1098^2)&lt;0.125,"",SQRT(B1098^2+D1098^2+F1098^2))</f>
        <v>0.12592184598483189</v>
      </c>
      <c r="H1098" s="1">
        <f t="shared" si="35"/>
        <v>1.2592184598483189</v>
      </c>
      <c r="I1098" s="1">
        <v>-8.7352681016072893</v>
      </c>
      <c r="J1098" s="1">
        <f>I1098*xfactor</f>
        <v>-11.530553894121622</v>
      </c>
      <c r="K1098" s="1">
        <v>-7.1793013292128096</v>
      </c>
      <c r="L1098" s="1">
        <f>K1098*yfactor</f>
        <v>-9.4766777545609084</v>
      </c>
      <c r="M1098" s="1">
        <v>101.983832229878</v>
      </c>
      <c r="N1098" s="1">
        <f>(M1098-80)*zfactor</f>
        <v>29.018658543438967</v>
      </c>
      <c r="O1098">
        <v>1</v>
      </c>
      <c r="P1098">
        <f t="shared" si="36"/>
        <v>0</v>
      </c>
      <c r="Q1098">
        <v>1</v>
      </c>
      <c r="R1098">
        <v>1</v>
      </c>
    </row>
    <row r="1099" spans="1:18" x14ac:dyDescent="0.2">
      <c r="A1099" s="1">
        <v>-5.4018244370511698E-2</v>
      </c>
      <c r="B1099" s="1">
        <f>IF(AND(-100&lt;A1099,A1099&lt;100),A1099,B1098)</f>
        <v>-5.4018244370511698E-2</v>
      </c>
      <c r="C1099" s="1">
        <v>-2.84681157647565E-2</v>
      </c>
      <c r="D1099" s="1">
        <f>IF(AND(-100&lt;C1099,C1099&lt;100),C1099,D1098)</f>
        <v>-2.84681157647565E-2</v>
      </c>
      <c r="E1099" s="1">
        <v>0.13078393096580901</v>
      </c>
      <c r="F1099" s="1">
        <f>IF(AND(-100&lt;E1099,E1099&lt;100),E1099,F1098)</f>
        <v>0.13078393096580901</v>
      </c>
      <c r="G1099" s="1">
        <f>IF(SQRT(B1099^2+D1099^2+F1099^2)&lt;0.125,"",SQRT(B1099^2+D1099^2+F1099^2))</f>
        <v>0.14433586158310552</v>
      </c>
      <c r="H1099" s="1">
        <f t="shared" si="35"/>
        <v>1.4433586158310552</v>
      </c>
      <c r="I1099" s="1">
        <v>-8.7413093129428994</v>
      </c>
      <c r="J1099" s="1">
        <f>I1099*xfactor</f>
        <v>-11.538528293084628</v>
      </c>
      <c r="K1099" s="1">
        <v>-7.2199865853357901</v>
      </c>
      <c r="L1099" s="1">
        <f>K1099*yfactor</f>
        <v>-9.5303822926432442</v>
      </c>
      <c r="M1099" s="1">
        <v>101.867048571905</v>
      </c>
      <c r="N1099" s="1">
        <f>(M1099-80)*zfactor</f>
        <v>28.864504114914602</v>
      </c>
      <c r="O1099">
        <v>1</v>
      </c>
      <c r="P1099">
        <f t="shared" si="36"/>
        <v>0</v>
      </c>
      <c r="Q1099">
        <v>1</v>
      </c>
      <c r="R1099">
        <v>1</v>
      </c>
    </row>
    <row r="1100" spans="1:18" x14ac:dyDescent="0.2">
      <c r="A1100" s="1">
        <v>-6.4275876095315904E-2</v>
      </c>
      <c r="B1100" s="1">
        <f>IF(AND(-100&lt;A1100,A1100&lt;100),A1100,B1099)</f>
        <v>-6.4275876095315904E-2</v>
      </c>
      <c r="C1100" s="1">
        <v>-2.76786837065497E-2</v>
      </c>
      <c r="D1100" s="1">
        <f>IF(AND(-100&lt;C1100,C1100&lt;100),C1100,D1099)</f>
        <v>-2.76786837065497E-2</v>
      </c>
      <c r="E1100" s="1">
        <v>0.12185206974813</v>
      </c>
      <c r="F1100" s="1">
        <f>IF(AND(-100&lt;E1100,E1100&lt;100),E1100,F1099)</f>
        <v>0.12185206974813</v>
      </c>
      <c r="G1100" s="1">
        <f>IF(SQRT(B1100^2+D1100^2+F1100^2)&lt;0.125,"",SQRT(B1100^2+D1100^2+F1100^2))</f>
        <v>0.14051841402980167</v>
      </c>
      <c r="H1100" s="1">
        <f t="shared" si="35"/>
        <v>1.4051841402980167</v>
      </c>
      <c r="I1100" s="1">
        <v>-8.7256577401176791</v>
      </c>
      <c r="J1100" s="1">
        <f>I1100*xfactor</f>
        <v>-11.517868216955337</v>
      </c>
      <c r="K1100" s="1">
        <v>-7.2157858055654502</v>
      </c>
      <c r="L1100" s="1">
        <f>K1100*yfactor</f>
        <v>-9.5248372633463951</v>
      </c>
      <c r="M1100" s="1">
        <v>101.821598108358</v>
      </c>
      <c r="N1100" s="1">
        <f>(M1100-80)*zfactor</f>
        <v>28.804509503032566</v>
      </c>
      <c r="O1100">
        <v>1</v>
      </c>
      <c r="P1100">
        <f t="shared" si="36"/>
        <v>0</v>
      </c>
      <c r="Q1100">
        <v>1</v>
      </c>
      <c r="R1100">
        <v>1</v>
      </c>
    </row>
    <row r="1101" spans="1:18" x14ac:dyDescent="0.2">
      <c r="A1101" s="1">
        <v>-5.29642656140797E-2</v>
      </c>
      <c r="B1101" s="1">
        <f>IF(AND(-100&lt;A1101,A1101&lt;100),A1101,B1100)</f>
        <v>-5.29642656140797E-2</v>
      </c>
      <c r="C1101" s="1">
        <v>-2.87265500800521E-2</v>
      </c>
      <c r="D1101" s="1">
        <f>IF(AND(-100&lt;C1101,C1101&lt;100),C1101,D1100)</f>
        <v>-2.87265500800521E-2</v>
      </c>
      <c r="E1101" s="1">
        <v>8.5020083132255203E-2</v>
      </c>
      <c r="F1101" s="1">
        <f>IF(AND(-100&lt;E1101,E1101&lt;100),E1101,F1100)</f>
        <v>8.5020083132255203E-2</v>
      </c>
      <c r="G1101" s="1" t="str">
        <f>IF(SQRT(B1101^2+D1101^2+F1101^2)&lt;0.125,"",SQRT(B1101^2+D1101^2+F1101^2))</f>
        <v/>
      </c>
      <c r="H1101" s="1" t="e">
        <f t="shared" si="35"/>
        <v>#VALUE!</v>
      </c>
      <c r="I1101" s="1">
        <v>-8.7159975339136206</v>
      </c>
      <c r="J1101" s="1">
        <f>I1101*xfactor</f>
        <v>-11.50511674476598</v>
      </c>
      <c r="K1101" s="1">
        <v>-7.2263596443905804</v>
      </c>
      <c r="L1101" s="1">
        <f>K1101*yfactor</f>
        <v>-9.5387947305955674</v>
      </c>
      <c r="M1101" s="1">
        <v>101.821276742927</v>
      </c>
      <c r="N1101" s="1">
        <f>(M1101-80)*zfactor</f>
        <v>28.804085300663637</v>
      </c>
      <c r="O1101">
        <v>1</v>
      </c>
      <c r="P1101">
        <f t="shared" si="36"/>
        <v>0</v>
      </c>
      <c r="Q1101">
        <v>1</v>
      </c>
      <c r="R1101">
        <v>1</v>
      </c>
    </row>
    <row r="1102" spans="1:18" x14ac:dyDescent="0.2">
      <c r="A1102" s="1">
        <v>-5.6276444389765798E-2</v>
      </c>
      <c r="B1102" s="1">
        <f>IF(AND(-100&lt;A1102,A1102&lt;100),A1102,B1101)</f>
        <v>-5.6276444389765798E-2</v>
      </c>
      <c r="C1102" s="1">
        <v>-2.6214232052204401E-2</v>
      </c>
      <c r="D1102" s="1">
        <f>IF(AND(-100&lt;C1102,C1102&lt;100),C1102,D1101)</f>
        <v>-2.6214232052204401E-2</v>
      </c>
      <c r="E1102" s="1">
        <v>0.105917933559757</v>
      </c>
      <c r="F1102" s="1">
        <f>IF(AND(-100&lt;E1102,E1102&lt;100),E1102,F1101)</f>
        <v>0.105917933559757</v>
      </c>
      <c r="G1102" s="1" t="str">
        <f>IF(SQRT(B1102^2+D1102^2+F1102^2)&lt;0.125,"",SQRT(B1102^2+D1102^2+F1102^2))</f>
        <v/>
      </c>
      <c r="H1102" s="1" t="e">
        <f t="shared" si="35"/>
        <v>#VALUE!</v>
      </c>
      <c r="I1102" s="1">
        <v>-8.7127908404973802</v>
      </c>
      <c r="J1102" s="1">
        <f>I1102*xfactor</f>
        <v>-11.500883909456542</v>
      </c>
      <c r="K1102" s="1">
        <v>-7.32436129095223</v>
      </c>
      <c r="L1102" s="1">
        <f>K1102*yfactor</f>
        <v>-9.6681569040569446</v>
      </c>
      <c r="M1102" s="1">
        <v>101.782523071765</v>
      </c>
      <c r="N1102" s="1">
        <f>(M1102-80)*zfactor</f>
        <v>28.7529304547298</v>
      </c>
      <c r="O1102">
        <v>1</v>
      </c>
      <c r="P1102">
        <f t="shared" si="36"/>
        <v>0</v>
      </c>
      <c r="Q1102">
        <v>1</v>
      </c>
      <c r="R1102">
        <v>1</v>
      </c>
    </row>
    <row r="1103" spans="1:18" x14ac:dyDescent="0.2">
      <c r="A1103" s="1">
        <v>-5.4225039752572403E-2</v>
      </c>
      <c r="B1103" s="1">
        <f>IF(AND(-100&lt;A1103,A1103&lt;100),A1103,B1102)</f>
        <v>-5.4225039752572403E-2</v>
      </c>
      <c r="C1103" s="1">
        <v>-2.55773818138126E-2</v>
      </c>
      <c r="D1103" s="1">
        <f>IF(AND(-100&lt;C1103,C1103&lt;100),C1103,D1102)</f>
        <v>-2.55773818138126E-2</v>
      </c>
      <c r="E1103" s="1">
        <v>0.130717916833827</v>
      </c>
      <c r="F1103" s="1">
        <f>IF(AND(-100&lt;E1103,E1103&lt;100),E1103,F1102)</f>
        <v>0.130717916833827</v>
      </c>
      <c r="G1103" s="1">
        <f>IF(SQRT(B1103^2+D1103^2+F1103^2)&lt;0.125,"",SQRT(B1103^2+D1103^2+F1103^2))</f>
        <v>0.14381144313994251</v>
      </c>
      <c r="H1103" s="1">
        <f t="shared" si="35"/>
        <v>1.4381144313994252</v>
      </c>
      <c r="I1103" s="1">
        <v>-8.7697526030572792</v>
      </c>
      <c r="J1103" s="1">
        <f>I1103*xfactor</f>
        <v>-11.576073436035609</v>
      </c>
      <c r="K1103" s="1">
        <v>-7.5035648746748604</v>
      </c>
      <c r="L1103" s="1">
        <f>K1103*yfactor</f>
        <v>-9.9047056345708171</v>
      </c>
      <c r="M1103" s="1">
        <v>101.714301169788</v>
      </c>
      <c r="N1103" s="1">
        <f>(M1103-80)*zfactor</f>
        <v>28.662877544120164</v>
      </c>
      <c r="O1103">
        <v>1</v>
      </c>
      <c r="P1103">
        <f t="shared" si="36"/>
        <v>0</v>
      </c>
      <c r="Q1103">
        <v>1</v>
      </c>
      <c r="R1103">
        <v>1</v>
      </c>
    </row>
    <row r="1104" spans="1:18" x14ac:dyDescent="0.2">
      <c r="A1104" s="1">
        <v>-4.7132899577616398E-2</v>
      </c>
      <c r="B1104" s="1">
        <f>IF(AND(-100&lt;A1104,A1104&lt;100),A1104,B1103)</f>
        <v>-4.7132899577616398E-2</v>
      </c>
      <c r="C1104" s="1">
        <v>-1.6250404561547801E-2</v>
      </c>
      <c r="D1104" s="1">
        <f>IF(AND(-100&lt;C1104,C1104&lt;100),C1104,D1103)</f>
        <v>-1.6250404561547801E-2</v>
      </c>
      <c r="E1104" s="1">
        <v>0.115307647487535</v>
      </c>
      <c r="F1104" s="1">
        <f>IF(AND(-100&lt;E1104,E1104&lt;100),E1104,F1103)</f>
        <v>0.115307647487535</v>
      </c>
      <c r="G1104" s="1">
        <f>IF(SQRT(B1104^2+D1104^2+F1104^2)&lt;0.125,"",SQRT(B1104^2+D1104^2+F1104^2))</f>
        <v>0.1256241992615964</v>
      </c>
      <c r="H1104" s="1">
        <f t="shared" si="35"/>
        <v>1.256241992615964</v>
      </c>
      <c r="I1104" s="1">
        <v>-8.8323935245051199</v>
      </c>
      <c r="J1104" s="1">
        <f>I1104*xfactor</f>
        <v>-11.658759452346759</v>
      </c>
      <c r="K1104" s="1">
        <v>-7.70077698835847</v>
      </c>
      <c r="L1104" s="1">
        <f>K1104*yfactor</f>
        <v>-10.165025624633181</v>
      </c>
      <c r="M1104" s="1">
        <v>101.622114893193</v>
      </c>
      <c r="N1104" s="1">
        <f>(M1104-80)*zfactor</f>
        <v>28.541191659014761</v>
      </c>
      <c r="O1104">
        <v>1</v>
      </c>
      <c r="P1104">
        <f t="shared" si="36"/>
        <v>0</v>
      </c>
      <c r="Q1104">
        <v>1</v>
      </c>
      <c r="R1104">
        <v>1</v>
      </c>
    </row>
    <row r="1105" spans="1:18" x14ac:dyDescent="0.2">
      <c r="A1105" s="1">
        <v>-4.9715728505358298E-2</v>
      </c>
      <c r="B1105" s="1">
        <f>IF(AND(-100&lt;A1105,A1105&lt;100),A1105,B1104)</f>
        <v>-4.9715728505358298E-2</v>
      </c>
      <c r="C1105" s="1">
        <v>-2.6045153915152601E-2</v>
      </c>
      <c r="D1105" s="1">
        <f>IF(AND(-100&lt;C1105,C1105&lt;100),C1105,D1104)</f>
        <v>-2.6045153915152601E-2</v>
      </c>
      <c r="E1105" s="1">
        <v>7.6431990179345696E-2</v>
      </c>
      <c r="F1105" s="1">
        <f>IF(AND(-100&lt;E1105,E1105&lt;100),E1105,F1104)</f>
        <v>7.6431990179345696E-2</v>
      </c>
      <c r="G1105" s="1" t="str">
        <f>IF(SQRT(B1105^2+D1105^2+F1105^2)&lt;0.125,"",SQRT(B1105^2+D1105^2+F1105^2))</f>
        <v/>
      </c>
      <c r="H1105" s="1" t="e">
        <f t="shared" si="35"/>
        <v>#VALUE!</v>
      </c>
      <c r="I1105" s="1">
        <v>-8.8651146041592295</v>
      </c>
      <c r="J1105" s="1">
        <f>I1105*xfactor</f>
        <v>-11.701951277490183</v>
      </c>
      <c r="K1105" s="1">
        <v>-7.8744331241432697</v>
      </c>
      <c r="L1105" s="1">
        <f>K1105*yfactor</f>
        <v>-10.394251723869116</v>
      </c>
      <c r="M1105" s="1">
        <v>101.55902176837699</v>
      </c>
      <c r="N1105" s="1">
        <f>(M1105-80)*zfactor</f>
        <v>28.457908734257632</v>
      </c>
      <c r="O1105">
        <v>1</v>
      </c>
      <c r="P1105">
        <f t="shared" si="36"/>
        <v>0</v>
      </c>
      <c r="Q1105">
        <v>1</v>
      </c>
      <c r="R1105">
        <v>1</v>
      </c>
    </row>
    <row r="1106" spans="1:18" x14ac:dyDescent="0.2">
      <c r="A1106" s="1">
        <v>-4.8949790695543803E-2</v>
      </c>
      <c r="B1106" s="1">
        <f>IF(AND(-100&lt;A1106,A1106&lt;100),A1106,B1105)</f>
        <v>-4.8949790695543803E-2</v>
      </c>
      <c r="C1106" s="1">
        <v>-2.7258042798825901E-2</v>
      </c>
      <c r="D1106" s="1">
        <f>IF(AND(-100&lt;C1106,C1106&lt;100),C1106,D1105)</f>
        <v>-2.7258042798825901E-2</v>
      </c>
      <c r="E1106" s="1">
        <v>0.110475215173026</v>
      </c>
      <c r="F1106" s="1">
        <f>IF(AND(-100&lt;E1106,E1106&lt;100),E1106,F1105)</f>
        <v>0.110475215173026</v>
      </c>
      <c r="G1106" s="1" t="str">
        <f>IF(SQRT(B1106^2+D1106^2+F1106^2)&lt;0.125,"",SQRT(B1106^2+D1106^2+F1106^2))</f>
        <v/>
      </c>
      <c r="H1106" s="1" t="e">
        <f t="shared" si="35"/>
        <v>#VALUE!</v>
      </c>
      <c r="I1106" s="1">
        <v>-8.8428497602204903</v>
      </c>
      <c r="J1106" s="1">
        <f>I1106*xfactor</f>
        <v>-11.672561683491049</v>
      </c>
      <c r="K1106" s="1">
        <v>-7.96385793083655</v>
      </c>
      <c r="L1106" s="1">
        <f>K1106*yfactor</f>
        <v>-10.512292468704247</v>
      </c>
      <c r="M1106" s="1">
        <v>101.52350854629699</v>
      </c>
      <c r="N1106" s="1">
        <f>(M1106-80)*zfactor</f>
        <v>28.411031281112034</v>
      </c>
      <c r="O1106">
        <v>1</v>
      </c>
      <c r="P1106">
        <f t="shared" si="36"/>
        <v>0</v>
      </c>
      <c r="Q1106">
        <v>1</v>
      </c>
      <c r="R1106">
        <v>1</v>
      </c>
    </row>
    <row r="1107" spans="1:18" x14ac:dyDescent="0.2">
      <c r="A1107" s="1">
        <v>-5.1251882300348203E-2</v>
      </c>
      <c r="B1107" s="1">
        <f>IF(AND(-100&lt;A1107,A1107&lt;100),A1107,B1106)</f>
        <v>-5.1251882300348203E-2</v>
      </c>
      <c r="C1107" s="1">
        <v>-2.2970170602929899E-2</v>
      </c>
      <c r="D1107" s="1">
        <f>IF(AND(-100&lt;C1107,C1107&lt;100),C1107,D1106)</f>
        <v>-2.2970170602929899E-2</v>
      </c>
      <c r="E1107" s="1">
        <v>0.115995045710774</v>
      </c>
      <c r="F1107" s="1">
        <f>IF(AND(-100&lt;E1107,E1107&lt;100),E1107,F1106)</f>
        <v>0.115995045710774</v>
      </c>
      <c r="G1107" s="1">
        <f>IF(SQRT(B1107^2+D1107^2+F1107^2)&lt;0.125,"",SQRT(B1107^2+D1107^2+F1107^2))</f>
        <v>0.12887682028317193</v>
      </c>
      <c r="H1107" s="1">
        <f t="shared" si="35"/>
        <v>1.2887682028317193</v>
      </c>
      <c r="I1107" s="1">
        <v>-8.7716538889885296</v>
      </c>
      <c r="J1107" s="1">
        <f>I1107*xfactor</f>
        <v>-11.578583133464859</v>
      </c>
      <c r="K1107" s="1">
        <v>-7.97061205468842</v>
      </c>
      <c r="L1107" s="1">
        <f>K1107*yfactor</f>
        <v>-10.521207912188714</v>
      </c>
      <c r="M1107" s="1">
        <v>101.50992431616601</v>
      </c>
      <c r="N1107" s="1">
        <f>(M1107-80)*zfactor</f>
        <v>28.393100097339129</v>
      </c>
      <c r="O1107">
        <v>1</v>
      </c>
      <c r="P1107">
        <f t="shared" si="36"/>
        <v>0</v>
      </c>
      <c r="Q1107">
        <v>1</v>
      </c>
      <c r="R1107">
        <v>1</v>
      </c>
    </row>
    <row r="1108" spans="1:18" x14ac:dyDescent="0.2">
      <c r="A1108" s="1">
        <v>-5.09646876300048E-2</v>
      </c>
      <c r="B1108" s="1">
        <f>IF(AND(-100&lt;A1108,A1108&lt;100),A1108,B1107)</f>
        <v>-5.09646876300048E-2</v>
      </c>
      <c r="C1108" s="1">
        <v>-2.1954738119888201E-2</v>
      </c>
      <c r="D1108" s="1">
        <f>IF(AND(-100&lt;C1108,C1108&lt;100),C1108,D1107)</f>
        <v>-2.1954738119888201E-2</v>
      </c>
      <c r="E1108" s="1">
        <v>0.119199187650342</v>
      </c>
      <c r="F1108" s="1">
        <f>IF(AND(-100&lt;E1108,E1108&lt;100),E1108,F1107)</f>
        <v>0.119199187650342</v>
      </c>
      <c r="G1108" s="1">
        <f>IF(SQRT(B1108^2+D1108^2+F1108^2)&lt;0.125,"",SQRT(B1108^2+D1108^2+F1108^2))</f>
        <v>0.13148329265590469</v>
      </c>
      <c r="H1108" s="1">
        <f t="shared" si="35"/>
        <v>1.3148329265590468</v>
      </c>
      <c r="I1108" s="1">
        <v>-8.6964223355588395</v>
      </c>
      <c r="J1108" s="1">
        <f>I1108*xfactor</f>
        <v>-11.479277482937668</v>
      </c>
      <c r="K1108" s="1">
        <v>-7.9681546735098001</v>
      </c>
      <c r="L1108" s="1">
        <f>K1108*yfactor</f>
        <v>-10.517964169032936</v>
      </c>
      <c r="M1108" s="1">
        <v>101.53080828353001</v>
      </c>
      <c r="N1108" s="1">
        <f>(M1108-80)*zfactor</f>
        <v>28.420666934259611</v>
      </c>
      <c r="O1108">
        <v>1</v>
      </c>
      <c r="P1108">
        <f t="shared" si="36"/>
        <v>0</v>
      </c>
      <c r="Q1108">
        <v>1</v>
      </c>
      <c r="R1108">
        <v>1</v>
      </c>
    </row>
    <row r="1109" spans="1:18" x14ac:dyDescent="0.2">
      <c r="A1109" s="1">
        <v>-5.4724842937603997E-2</v>
      </c>
      <c r="B1109" s="1">
        <f>IF(AND(-100&lt;A1109,A1109&lt;100),A1109,B1108)</f>
        <v>-5.4724842937603997E-2</v>
      </c>
      <c r="C1109" s="1">
        <v>-2.8119913177620599E-2</v>
      </c>
      <c r="D1109" s="1">
        <f>IF(AND(-100&lt;C1109,C1109&lt;100),C1109,D1108)</f>
        <v>-2.8119913177620599E-2</v>
      </c>
      <c r="E1109" s="1">
        <v>8.9022541993455495E-2</v>
      </c>
      <c r="F1109" s="1">
        <f>IF(AND(-100&lt;E1109,E1109&lt;100),E1109,F1108)</f>
        <v>8.9022541993455495E-2</v>
      </c>
      <c r="G1109" s="1" t="str">
        <f>IF(SQRT(B1109^2+D1109^2+F1109^2)&lt;0.125,"",SQRT(B1109^2+D1109^2+F1109^2))</f>
        <v/>
      </c>
      <c r="H1109" s="1" t="e">
        <f t="shared" si="35"/>
        <v>#VALUE!</v>
      </c>
      <c r="I1109" s="1">
        <v>-8.6260986507588893</v>
      </c>
      <c r="J1109" s="1">
        <f>I1109*xfactor</f>
        <v>-11.386450219001734</v>
      </c>
      <c r="K1109" s="1">
        <v>-7.9922968282204598</v>
      </c>
      <c r="L1109" s="1">
        <f>K1109*yfactor</f>
        <v>-10.549831813251007</v>
      </c>
      <c r="M1109" s="1">
        <v>101.56445068977401</v>
      </c>
      <c r="N1109" s="1">
        <f>(M1109-80)*zfactor</f>
        <v>28.465074910501688</v>
      </c>
      <c r="O1109">
        <v>1</v>
      </c>
      <c r="P1109">
        <f t="shared" si="36"/>
        <v>0</v>
      </c>
      <c r="Q1109">
        <v>1</v>
      </c>
      <c r="R1109">
        <v>1</v>
      </c>
    </row>
    <row r="1110" spans="1:18" x14ac:dyDescent="0.2">
      <c r="A1110" s="1">
        <v>-5.4769955157949898E-2</v>
      </c>
      <c r="B1110" s="1">
        <f>IF(AND(-100&lt;A1110,A1110&lt;100),A1110,B1109)</f>
        <v>-5.4769955157949898E-2</v>
      </c>
      <c r="C1110" s="1">
        <v>-2.9336044628839101E-2</v>
      </c>
      <c r="D1110" s="1">
        <f>IF(AND(-100&lt;C1110,C1110&lt;100),C1110,D1109)</f>
        <v>-2.9336044628839101E-2</v>
      </c>
      <c r="E1110" s="1">
        <v>0.113316520300951</v>
      </c>
      <c r="F1110" s="1">
        <f>IF(AND(-100&lt;E1110,E1110&lt;100),E1110,F1109)</f>
        <v>0.113316520300951</v>
      </c>
      <c r="G1110" s="1">
        <f>IF(SQRT(B1110^2+D1110^2+F1110^2)&lt;0.125,"",SQRT(B1110^2+D1110^2+F1110^2))</f>
        <v>0.12923229192266508</v>
      </c>
      <c r="H1110" s="1">
        <f t="shared" si="35"/>
        <v>1.2923229192266508</v>
      </c>
      <c r="I1110" s="1">
        <v>-8.5405887257289805</v>
      </c>
      <c r="J1110" s="1">
        <f>I1110*xfactor</f>
        <v>-11.273577117962255</v>
      </c>
      <c r="K1110" s="1">
        <v>-8.0594713293624398</v>
      </c>
      <c r="L1110" s="1">
        <f>K1110*yfactor</f>
        <v>-10.63850215475842</v>
      </c>
      <c r="M1110" s="1">
        <v>101.614132978035</v>
      </c>
      <c r="N1110" s="1">
        <f>(M1110-80)*zfactor</f>
        <v>28.530655531006204</v>
      </c>
      <c r="O1110">
        <v>1</v>
      </c>
      <c r="P1110">
        <f t="shared" si="36"/>
        <v>0</v>
      </c>
      <c r="Q1110">
        <v>1</v>
      </c>
      <c r="R1110">
        <v>1</v>
      </c>
    </row>
    <row r="1111" spans="1:18" x14ac:dyDescent="0.2">
      <c r="A1111" s="1">
        <v>-5.2020571899313299E-2</v>
      </c>
      <c r="B1111" s="1">
        <f>IF(AND(-100&lt;A1111,A1111&lt;100),A1111,B1110)</f>
        <v>-5.2020571899313299E-2</v>
      </c>
      <c r="C1111" s="1">
        <v>-2.5218076246116699E-2</v>
      </c>
      <c r="D1111" s="1">
        <f>IF(AND(-100&lt;C1111,C1111&lt;100),C1111,D1110)</f>
        <v>-2.5218076246116699E-2</v>
      </c>
      <c r="E1111" s="1">
        <v>0.126598136595614</v>
      </c>
      <c r="F1111" s="1">
        <f>IF(AND(-100&lt;E1111,E1111&lt;100),E1111,F1110)</f>
        <v>0.126598136595614</v>
      </c>
      <c r="G1111" s="1">
        <f>IF(SQRT(B1111^2+D1111^2+F1111^2)&lt;0.125,"",SQRT(B1111^2+D1111^2+F1111^2))</f>
        <v>0.13917319950252033</v>
      </c>
      <c r="H1111" s="1">
        <f t="shared" si="35"/>
        <v>1.3917319950252032</v>
      </c>
      <c r="I1111" s="1">
        <v>-8.4672914114648705</v>
      </c>
      <c r="J1111" s="1">
        <f>I1111*xfactor</f>
        <v>-11.17682466313363</v>
      </c>
      <c r="K1111" s="1">
        <v>-8.1292540503257094</v>
      </c>
      <c r="L1111" s="1">
        <f>K1111*yfactor</f>
        <v>-10.730615346429937</v>
      </c>
      <c r="M1111" s="1">
        <v>101.670474093469</v>
      </c>
      <c r="N1111" s="1">
        <f>(M1111-80)*zfactor</f>
        <v>28.605025803379078</v>
      </c>
      <c r="O1111">
        <v>1</v>
      </c>
      <c r="P1111">
        <f t="shared" si="36"/>
        <v>0</v>
      </c>
      <c r="Q1111">
        <v>1</v>
      </c>
      <c r="R1111">
        <v>1</v>
      </c>
    </row>
    <row r="1112" spans="1:18" x14ac:dyDescent="0.2">
      <c r="A1112" s="1">
        <v>-5.4424219907100002E-2</v>
      </c>
      <c r="B1112" s="1">
        <f>IF(AND(-100&lt;A1112,A1112&lt;100),A1112,B1111)</f>
        <v>-5.4424219907100002E-2</v>
      </c>
      <c r="C1112" s="1">
        <v>-2.3528534186677001E-2</v>
      </c>
      <c r="D1112" s="1">
        <f>IF(AND(-100&lt;C1112,C1112&lt;100),C1112,D1111)</f>
        <v>-2.3528534186677001E-2</v>
      </c>
      <c r="E1112" s="1">
        <v>0.118035720599173</v>
      </c>
      <c r="F1112" s="1">
        <f>IF(AND(-100&lt;E1112,E1112&lt;100),E1112,F1111)</f>
        <v>0.118035720599173</v>
      </c>
      <c r="G1112" s="1">
        <f>IF(SQRT(B1112^2+D1112^2+F1112^2)&lt;0.125,"",SQRT(B1112^2+D1112^2+F1112^2))</f>
        <v>0.13209094961743612</v>
      </c>
      <c r="H1112" s="1">
        <f t="shared" si="35"/>
        <v>1.320909496174361</v>
      </c>
      <c r="I1112" s="1">
        <v>-8.4565736640159201</v>
      </c>
      <c r="J1112" s="1">
        <f>I1112*xfactor</f>
        <v>-11.162677236501015</v>
      </c>
      <c r="K1112" s="1">
        <v>-8.1914910755346106</v>
      </c>
      <c r="L1112" s="1">
        <f>K1112*yfactor</f>
        <v>-10.812768219705687</v>
      </c>
      <c r="M1112" s="1">
        <v>101.755167150117</v>
      </c>
      <c r="N1112" s="1">
        <f>(M1112-80)*zfactor</f>
        <v>28.716820638154445</v>
      </c>
      <c r="O1112">
        <v>1</v>
      </c>
      <c r="P1112">
        <f t="shared" si="36"/>
        <v>0</v>
      </c>
      <c r="Q1112">
        <v>1</v>
      </c>
      <c r="R1112">
        <v>1</v>
      </c>
    </row>
    <row r="1113" spans="1:18" x14ac:dyDescent="0.2">
      <c r="A1113" s="1">
        <v>-5.2537231868164502E-2</v>
      </c>
      <c r="B1113" s="1">
        <f>IF(AND(-100&lt;A1113,A1113&lt;100),A1113,B1112)</f>
        <v>-5.2537231868164502E-2</v>
      </c>
      <c r="C1113" s="1">
        <v>-2.8422884952949701E-2</v>
      </c>
      <c r="D1113" s="1">
        <f>IF(AND(-100&lt;C1113,C1113&lt;100),C1113,D1112)</f>
        <v>-2.8422884952949701E-2</v>
      </c>
      <c r="E1113" s="1">
        <v>8.9809736253734798E-2</v>
      </c>
      <c r="F1113" s="1">
        <f>IF(AND(-100&lt;E1113,E1113&lt;100),E1113,F1112)</f>
        <v>8.9809736253734798E-2</v>
      </c>
      <c r="G1113" s="1" t="str">
        <f>IF(SQRT(B1113^2+D1113^2+F1113^2)&lt;0.125,"",SQRT(B1113^2+D1113^2+F1113^2))</f>
        <v/>
      </c>
      <c r="H1113" s="1" t="e">
        <f t="shared" si="35"/>
        <v>#VALUE!</v>
      </c>
      <c r="I1113" s="1">
        <v>-8.4270847561866695</v>
      </c>
      <c r="J1113" s="1">
        <f>I1113*xfactor</f>
        <v>-11.123751878166404</v>
      </c>
      <c r="K1113" s="1">
        <v>-8.2068604971721903</v>
      </c>
      <c r="L1113" s="1">
        <f>K1113*yfactor</f>
        <v>-10.833055856267292</v>
      </c>
      <c r="M1113" s="1">
        <v>101.901167873883</v>
      </c>
      <c r="N1113" s="1">
        <f>(M1113-80)*zfactor</f>
        <v>28.909541593525557</v>
      </c>
      <c r="O1113">
        <v>1</v>
      </c>
      <c r="P1113">
        <f t="shared" si="36"/>
        <v>0</v>
      </c>
      <c r="Q1113">
        <v>1</v>
      </c>
      <c r="R1113">
        <v>1</v>
      </c>
    </row>
    <row r="1114" spans="1:18" x14ac:dyDescent="0.2">
      <c r="A1114" s="1">
        <v>-6.4420315971099304E-2</v>
      </c>
      <c r="B1114" s="1">
        <f>IF(AND(-100&lt;A1114,A1114&lt;100),A1114,B1113)</f>
        <v>-6.4420315971099304E-2</v>
      </c>
      <c r="C1114" s="1">
        <v>-3.3506799512028299E-2</v>
      </c>
      <c r="D1114" s="1">
        <f>IF(AND(-100&lt;C1114,C1114&lt;100),C1114,D1113)</f>
        <v>-3.3506799512028299E-2</v>
      </c>
      <c r="E1114" s="1">
        <v>0.122936330911282</v>
      </c>
      <c r="F1114" s="1">
        <f>IF(AND(-100&lt;E1114,E1114&lt;100),E1114,F1113)</f>
        <v>0.122936330911282</v>
      </c>
      <c r="G1114" s="1">
        <f>IF(SQRT(B1114^2+D1114^2+F1114^2)&lt;0.125,"",SQRT(B1114^2+D1114^2+F1114^2))</f>
        <v>0.14277963503694693</v>
      </c>
      <c r="H1114" s="1">
        <f t="shared" si="35"/>
        <v>1.4277963503694693</v>
      </c>
      <c r="I1114" s="1">
        <v>-8.3687538316452894</v>
      </c>
      <c r="J1114" s="1">
        <f>I1114*xfactor</f>
        <v>-11.046755057771783</v>
      </c>
      <c r="K1114" s="1">
        <v>-8.2672143034955798</v>
      </c>
      <c r="L1114" s="1">
        <f>K1114*yfactor</f>
        <v>-10.912722880614165</v>
      </c>
      <c r="M1114" s="1">
        <v>102.079839873887</v>
      </c>
      <c r="N1114" s="1">
        <f>(M1114-80)*zfactor</f>
        <v>29.145388633530835</v>
      </c>
      <c r="O1114">
        <v>1</v>
      </c>
      <c r="P1114">
        <f t="shared" si="36"/>
        <v>0</v>
      </c>
      <c r="Q1114">
        <v>1</v>
      </c>
      <c r="R1114">
        <v>1</v>
      </c>
    </row>
    <row r="1115" spans="1:18" x14ac:dyDescent="0.2">
      <c r="A1115" s="1">
        <v>-5.8444928062331099E-2</v>
      </c>
      <c r="B1115" s="1">
        <f>IF(AND(-100&lt;A1115,A1115&lt;100),A1115,B1114)</f>
        <v>-5.8444928062331099E-2</v>
      </c>
      <c r="C1115" s="1">
        <v>-2.71792292818872E-2</v>
      </c>
      <c r="D1115" s="1">
        <f>IF(AND(-100&lt;C1115,C1115&lt;100),C1115,D1114)</f>
        <v>-2.71792292818872E-2</v>
      </c>
      <c r="E1115" s="1">
        <v>0.14309790220847399</v>
      </c>
      <c r="F1115" s="1">
        <f>IF(AND(-100&lt;E1115,E1115&lt;100),E1115,F1114)</f>
        <v>0.14309790220847399</v>
      </c>
      <c r="G1115" s="1">
        <f>IF(SQRT(B1115^2+D1115^2+F1115^2)&lt;0.125,"",SQRT(B1115^2+D1115^2+F1115^2))</f>
        <v>0.15694435235788012</v>
      </c>
      <c r="H1115" s="1">
        <f t="shared" si="35"/>
        <v>1.5694435235788013</v>
      </c>
      <c r="I1115" s="1">
        <v>-8.3078653801362901</v>
      </c>
      <c r="J1115" s="1">
        <f>I1115*xfactor</f>
        <v>-10.966382301779904</v>
      </c>
      <c r="K1115" s="1">
        <v>-8.39343624169096</v>
      </c>
      <c r="L1115" s="1">
        <f>K1115*yfactor</f>
        <v>-11.079335839032067</v>
      </c>
      <c r="M1115" s="1">
        <v>102.258580014521</v>
      </c>
      <c r="N1115" s="1">
        <f>(M1115-80)*zfactor</f>
        <v>29.381325619167722</v>
      </c>
      <c r="O1115">
        <v>1</v>
      </c>
      <c r="P1115">
        <f t="shared" si="36"/>
        <v>0</v>
      </c>
      <c r="Q1115">
        <v>1</v>
      </c>
      <c r="R1115">
        <v>1</v>
      </c>
    </row>
    <row r="1116" spans="1:18" x14ac:dyDescent="0.2">
      <c r="A1116" s="1">
        <v>-5.2773816457922701E-2</v>
      </c>
      <c r="B1116" s="1">
        <f>IF(AND(-100&lt;A1116,A1116&lt;100),A1116,B1115)</f>
        <v>-5.2773816457922701E-2</v>
      </c>
      <c r="C1116" s="1">
        <v>-2.5019853406687002E-2</v>
      </c>
      <c r="D1116" s="1">
        <f>IF(AND(-100&lt;C1116,C1116&lt;100),C1116,D1115)</f>
        <v>-2.5019853406687002E-2</v>
      </c>
      <c r="E1116" s="1">
        <v>0.10849095865116599</v>
      </c>
      <c r="F1116" s="1">
        <f>IF(AND(-100&lt;E1116,E1116&lt;100),E1116,F1115)</f>
        <v>0.10849095865116599</v>
      </c>
      <c r="G1116" s="1" t="str">
        <f>IF(SQRT(B1116^2+D1116^2+F1116^2)&lt;0.125,"",SQRT(B1116^2+D1116^2+F1116^2))</f>
        <v/>
      </c>
      <c r="H1116" s="1" t="e">
        <f t="shared" si="35"/>
        <v>#VALUE!</v>
      </c>
      <c r="I1116" s="1">
        <v>-8.2200111988972804</v>
      </c>
      <c r="J1116" s="1">
        <f>I1116*xfactor</f>
        <v>-10.85041478254441</v>
      </c>
      <c r="K1116" s="1">
        <v>-8.5459219909665602</v>
      </c>
      <c r="L1116" s="1">
        <f>K1116*yfactor</f>
        <v>-11.280617028075859</v>
      </c>
      <c r="M1116" s="1">
        <v>102.41377994948201</v>
      </c>
      <c r="N1116" s="1">
        <f>(M1116-80)*zfactor</f>
        <v>29.586189533316251</v>
      </c>
      <c r="O1116">
        <v>1</v>
      </c>
      <c r="P1116">
        <f t="shared" si="36"/>
        <v>0</v>
      </c>
      <c r="Q1116">
        <v>1</v>
      </c>
      <c r="R1116">
        <v>1</v>
      </c>
    </row>
    <row r="1117" spans="1:18" x14ac:dyDescent="0.2">
      <c r="A1117" s="1">
        <v>-4.6135713739891802E-2</v>
      </c>
      <c r="B1117" s="1">
        <f>IF(AND(-100&lt;A1117,A1117&lt;100),A1117,B1116)</f>
        <v>-4.6135713739891802E-2</v>
      </c>
      <c r="C1117" s="1">
        <v>-2.3327880300862601E-2</v>
      </c>
      <c r="D1117" s="1">
        <f>IF(AND(-100&lt;C1117,C1117&lt;100),C1117,D1116)</f>
        <v>-2.3327880300862601E-2</v>
      </c>
      <c r="E1117" s="1">
        <v>7.86218765241955E-2</v>
      </c>
      <c r="F1117" s="1">
        <f>IF(AND(-100&lt;E1117,E1117&lt;100),E1117,F1116)</f>
        <v>7.86218765241955E-2</v>
      </c>
      <c r="G1117" s="1" t="str">
        <f>IF(SQRT(B1117^2+D1117^2+F1117^2)&lt;0.125,"",SQRT(B1117^2+D1117^2+F1117^2))</f>
        <v/>
      </c>
      <c r="H1117" s="1" t="e">
        <f t="shared" si="35"/>
        <v>#VALUE!</v>
      </c>
      <c r="I1117" s="1">
        <v>-8.0660890271018797</v>
      </c>
      <c r="J1117" s="1">
        <f>I1117*xfactor</f>
        <v>-10.647237515774481</v>
      </c>
      <c r="K1117" s="1">
        <v>-8.6762926427416094</v>
      </c>
      <c r="L1117" s="1">
        <f>K1117*yfactor</f>
        <v>-11.452706288418925</v>
      </c>
      <c r="M1117" s="1">
        <v>102.580404366004</v>
      </c>
      <c r="N1117" s="1">
        <f>(M1117-80)*zfactor</f>
        <v>29.806133763125285</v>
      </c>
      <c r="O1117">
        <v>1</v>
      </c>
      <c r="P1117">
        <f t="shared" si="36"/>
        <v>0</v>
      </c>
      <c r="Q1117">
        <v>1</v>
      </c>
      <c r="R1117">
        <v>1</v>
      </c>
    </row>
    <row r="1118" spans="1:18" x14ac:dyDescent="0.2">
      <c r="A1118" s="1">
        <v>-5.8090042289407E-2</v>
      </c>
      <c r="B1118" s="1">
        <f>IF(AND(-100&lt;A1118,A1118&lt;100),A1118,B1117)</f>
        <v>-5.8090042289407E-2</v>
      </c>
      <c r="C1118" s="1">
        <v>-3.1954445886563897E-2</v>
      </c>
      <c r="D1118" s="1">
        <f>IF(AND(-100&lt;C1118,C1118&lt;100),C1118,D1117)</f>
        <v>-3.1954445886563897E-2</v>
      </c>
      <c r="E1118" s="1">
        <v>0.105107150253006</v>
      </c>
      <c r="F1118" s="1">
        <f>IF(AND(-100&lt;E1118,E1118&lt;100),E1118,F1117)</f>
        <v>0.105107150253006</v>
      </c>
      <c r="G1118" s="1" t="str">
        <f>IF(SQRT(B1118^2+D1118^2+F1118^2)&lt;0.125,"",SQRT(B1118^2+D1118^2+F1118^2))</f>
        <v/>
      </c>
      <c r="H1118" s="1" t="e">
        <f t="shared" si="35"/>
        <v>#VALUE!</v>
      </c>
      <c r="I1118" s="1">
        <v>-7.9000338917781496</v>
      </c>
      <c r="J1118" s="1">
        <f>I1118*xfactor</f>
        <v>-10.428044737147157</v>
      </c>
      <c r="K1118" s="1">
        <v>-8.7847609672615192</v>
      </c>
      <c r="L1118" s="1">
        <f>K1118*yfactor</f>
        <v>-11.595884476785207</v>
      </c>
      <c r="M1118" s="1">
        <v>102.72851040822199</v>
      </c>
      <c r="N1118" s="1">
        <f>(M1118-80)*zfactor</f>
        <v>30.001633738853034</v>
      </c>
      <c r="O1118">
        <v>1</v>
      </c>
      <c r="P1118">
        <f t="shared" si="36"/>
        <v>0</v>
      </c>
      <c r="Q1118">
        <v>1</v>
      </c>
      <c r="R1118">
        <v>1</v>
      </c>
    </row>
    <row r="1119" spans="1:18" x14ac:dyDescent="0.2">
      <c r="A1119" s="1">
        <v>-4.8507912728774097E-2</v>
      </c>
      <c r="B1119" s="1">
        <f>IF(AND(-100&lt;A1119,A1119&lt;100),A1119,B1118)</f>
        <v>-4.8507912728774097E-2</v>
      </c>
      <c r="C1119" s="1">
        <v>-2.2157212055640901E-2</v>
      </c>
      <c r="D1119" s="1">
        <f>IF(AND(-100&lt;C1119,C1119&lt;100),C1119,D1118)</f>
        <v>-2.2157212055640901E-2</v>
      </c>
      <c r="E1119" s="1">
        <v>0.122289691119045</v>
      </c>
      <c r="F1119" s="1">
        <f>IF(AND(-100&lt;E1119,E1119&lt;100),E1119,F1118)</f>
        <v>0.122289691119045</v>
      </c>
      <c r="G1119" s="1">
        <f>IF(SQRT(B1119^2+D1119^2+F1119^2)&lt;0.125,"",SQRT(B1119^2+D1119^2+F1119^2))</f>
        <v>0.13341187427426554</v>
      </c>
      <c r="H1119" s="1">
        <f t="shared" si="35"/>
        <v>1.3341187427426555</v>
      </c>
      <c r="I1119" s="1">
        <v>-7.7845107133625397</v>
      </c>
      <c r="J1119" s="1">
        <f>I1119*xfactor</f>
        <v>-10.275554141638553</v>
      </c>
      <c r="K1119" s="1">
        <v>-8.8537787263504093</v>
      </c>
      <c r="L1119" s="1">
        <f>K1119*yfactor</f>
        <v>-11.68698791878254</v>
      </c>
      <c r="M1119" s="1">
        <v>102.883401884091</v>
      </c>
      <c r="N1119" s="1">
        <f>(M1119-80)*zfactor</f>
        <v>30.206090487000122</v>
      </c>
      <c r="O1119">
        <v>1</v>
      </c>
      <c r="P1119">
        <f t="shared" si="36"/>
        <v>0</v>
      </c>
      <c r="Q1119">
        <v>1</v>
      </c>
      <c r="R1119">
        <v>1</v>
      </c>
    </row>
    <row r="1120" spans="1:18" x14ac:dyDescent="0.2">
      <c r="A1120" s="1">
        <v>-6.00240045915593E-2</v>
      </c>
      <c r="B1120" s="1">
        <f>IF(AND(-100&lt;A1120,A1120&lt;100),A1120,B1119)</f>
        <v>-6.00240045915593E-2</v>
      </c>
      <c r="C1120" s="1">
        <v>-2.5791680332126799E-2</v>
      </c>
      <c r="D1120" s="1">
        <f>IF(AND(-100&lt;C1120,C1120&lt;100),C1120,D1119)</f>
        <v>-2.5791680332126799E-2</v>
      </c>
      <c r="E1120" s="1">
        <v>0.114548605848554</v>
      </c>
      <c r="F1120" s="1">
        <f>IF(AND(-100&lt;E1120,E1120&lt;100),E1120,F1119)</f>
        <v>0.114548605848554</v>
      </c>
      <c r="G1120" s="1">
        <f>IF(SQRT(B1120^2+D1120^2+F1120^2)&lt;0.125,"",SQRT(B1120^2+D1120^2+F1120^2))</f>
        <v>0.13186915865132956</v>
      </c>
      <c r="H1120" s="1">
        <f t="shared" si="35"/>
        <v>1.3186915865132955</v>
      </c>
      <c r="I1120" s="1">
        <v>-7.7383409860207397</v>
      </c>
      <c r="J1120" s="1">
        <f>I1120*xfactor</f>
        <v>-10.214610101547377</v>
      </c>
      <c r="K1120" s="1">
        <v>-8.8758397996179603</v>
      </c>
      <c r="L1120" s="1">
        <f>K1120*yfactor</f>
        <v>-11.716108535495708</v>
      </c>
      <c r="M1120" s="1">
        <v>103.077964238771</v>
      </c>
      <c r="N1120" s="1">
        <f>(M1120-80)*zfactor</f>
        <v>30.462912795177726</v>
      </c>
      <c r="O1120">
        <v>1</v>
      </c>
      <c r="P1120">
        <f t="shared" si="36"/>
        <v>0</v>
      </c>
      <c r="Q1120">
        <v>1</v>
      </c>
      <c r="R1120">
        <v>1</v>
      </c>
    </row>
    <row r="1121" spans="1:18" x14ac:dyDescent="0.2">
      <c r="A1121" s="1">
        <v>-5.3228143869295003E-2</v>
      </c>
      <c r="B1121" s="1">
        <f>IF(AND(-100&lt;A1121,A1121&lt;100),A1121,B1120)</f>
        <v>-5.3228143869295003E-2</v>
      </c>
      <c r="C1121" s="1">
        <v>-2.92564339484323E-2</v>
      </c>
      <c r="D1121" s="1">
        <f>IF(AND(-100&lt;C1121,C1121&lt;100),C1121,D1120)</f>
        <v>-2.92564339484323E-2</v>
      </c>
      <c r="E1121" s="1">
        <v>9.3546012215455096E-2</v>
      </c>
      <c r="F1121" s="1">
        <f>IF(AND(-100&lt;E1121,E1121&lt;100),E1121,F1120)</f>
        <v>9.3546012215455096E-2</v>
      </c>
      <c r="G1121" s="1" t="str">
        <f>IF(SQRT(B1121^2+D1121^2+F1121^2)&lt;0.125,"",SQRT(B1121^2+D1121^2+F1121^2))</f>
        <v/>
      </c>
      <c r="H1121" s="1" t="e">
        <f t="shared" si="35"/>
        <v>#VALUE!</v>
      </c>
      <c r="I1121" s="1">
        <v>-7.7157960667568704</v>
      </c>
      <c r="J1121" s="1">
        <f>I1121*xfactor</f>
        <v>-10.184850808119069</v>
      </c>
      <c r="K1121" s="1">
        <v>-8.9180791796867602</v>
      </c>
      <c r="L1121" s="1">
        <f>K1121*yfactor</f>
        <v>-11.771864517186524</v>
      </c>
      <c r="M1121" s="1">
        <v>103.283781210627</v>
      </c>
      <c r="N1121" s="1">
        <f>(M1121-80)*zfactor</f>
        <v>30.734591198027637</v>
      </c>
      <c r="O1121">
        <v>1</v>
      </c>
      <c r="P1121">
        <f t="shared" si="36"/>
        <v>0</v>
      </c>
      <c r="Q1121">
        <v>1</v>
      </c>
      <c r="R1121">
        <v>1</v>
      </c>
    </row>
    <row r="1122" spans="1:18" x14ac:dyDescent="0.2">
      <c r="A1122" s="1">
        <v>-5.5147147804684001E-2</v>
      </c>
      <c r="B1122" s="1">
        <f>IF(AND(-100&lt;A1122,A1122&lt;100),A1122,B1121)</f>
        <v>-5.5147147804684001E-2</v>
      </c>
      <c r="C1122" s="1">
        <v>-3.01844127685327E-2</v>
      </c>
      <c r="D1122" s="1">
        <f>IF(AND(-100&lt;C1122,C1122&lt;100),C1122,D1121)</f>
        <v>-3.01844127685327E-2</v>
      </c>
      <c r="E1122" s="1">
        <v>9.75828017833721E-2</v>
      </c>
      <c r="F1122" s="1">
        <f>IF(AND(-100&lt;E1122,E1122&lt;100),E1122,F1121)</f>
        <v>9.75828017833721E-2</v>
      </c>
      <c r="G1122" s="1" t="str">
        <f>IF(SQRT(B1122^2+D1122^2+F1122^2)&lt;0.125,"",SQRT(B1122^2+D1122^2+F1122^2))</f>
        <v/>
      </c>
      <c r="H1122" s="1" t="e">
        <f t="shared" si="35"/>
        <v>#VALUE!</v>
      </c>
      <c r="I1122" s="1">
        <v>-7.7212994242372899</v>
      </c>
      <c r="J1122" s="1">
        <f>I1122*xfactor</f>
        <v>-10.192115239993223</v>
      </c>
      <c r="K1122" s="1">
        <v>-8.9943151829113503</v>
      </c>
      <c r="L1122" s="1">
        <f>K1122*yfactor</f>
        <v>-11.872496041442982</v>
      </c>
      <c r="M1122" s="1">
        <v>103.463362997384</v>
      </c>
      <c r="N1122" s="1">
        <f>(M1122-80)*zfactor</f>
        <v>30.971639156546875</v>
      </c>
      <c r="O1122">
        <v>1</v>
      </c>
      <c r="P1122">
        <f t="shared" si="36"/>
        <v>0</v>
      </c>
      <c r="Q1122">
        <v>1</v>
      </c>
      <c r="R1122">
        <v>1</v>
      </c>
    </row>
    <row r="1123" spans="1:18" x14ac:dyDescent="0.2">
      <c r="A1123" s="1">
        <v>-5.9538266519693003E-2</v>
      </c>
      <c r="B1123" s="1">
        <f>IF(AND(-100&lt;A1123,A1123&lt;100),A1123,B1122)</f>
        <v>-5.9538266519693003E-2</v>
      </c>
      <c r="C1123" s="1">
        <v>-3.01296157468352E-2</v>
      </c>
      <c r="D1123" s="1">
        <f>IF(AND(-100&lt;C1123,C1123&lt;100),C1123,D1122)</f>
        <v>-3.01296157468352E-2</v>
      </c>
      <c r="E1123" s="1">
        <v>0.14127124703246699</v>
      </c>
      <c r="F1123" s="1">
        <f>IF(AND(-100&lt;E1123,E1123&lt;100),E1123,F1122)</f>
        <v>0.14127124703246699</v>
      </c>
      <c r="G1123" s="1">
        <f>IF(SQRT(B1123^2+D1123^2+F1123^2)&lt;0.125,"",SQRT(B1123^2+D1123^2+F1123^2))</f>
        <v>0.15623752482464079</v>
      </c>
      <c r="H1123" s="1">
        <f t="shared" si="35"/>
        <v>1.5623752482464079</v>
      </c>
      <c r="I1123" s="1">
        <v>-7.7674068445270601</v>
      </c>
      <c r="J1123" s="1">
        <f>I1123*xfactor</f>
        <v>-10.25297703477572</v>
      </c>
      <c r="K1123" s="1">
        <v>-9.0977771357100501</v>
      </c>
      <c r="L1123" s="1">
        <f>K1123*yfactor</f>
        <v>-12.009065819137266</v>
      </c>
      <c r="M1123" s="1">
        <v>103.60385819969299</v>
      </c>
      <c r="N1123" s="1">
        <f>(M1123-80)*zfactor</f>
        <v>31.157092823594752</v>
      </c>
      <c r="O1123">
        <v>1</v>
      </c>
      <c r="P1123">
        <f t="shared" si="36"/>
        <v>0</v>
      </c>
      <c r="Q1123">
        <v>1</v>
      </c>
      <c r="R1123">
        <v>1</v>
      </c>
    </row>
    <row r="1124" spans="1:18" x14ac:dyDescent="0.2">
      <c r="A1124" s="1">
        <v>-6.4585881304372206E-2</v>
      </c>
      <c r="B1124" s="1">
        <f>IF(AND(-100&lt;A1124,A1124&lt;100),A1124,B1123)</f>
        <v>-6.4585881304372206E-2</v>
      </c>
      <c r="C1124" s="1">
        <v>-3.1396480387645802E-2</v>
      </c>
      <c r="D1124" s="1">
        <f>IF(AND(-100&lt;C1124,C1124&lt;100),C1124,D1123)</f>
        <v>-3.1396480387645802E-2</v>
      </c>
      <c r="E1124" s="1">
        <v>0.118820137044479</v>
      </c>
      <c r="F1124" s="1">
        <f>IF(AND(-100&lt;E1124,E1124&lt;100),E1124,F1123)</f>
        <v>0.118820137044479</v>
      </c>
      <c r="G1124" s="1">
        <f>IF(SQRT(B1124^2+D1124^2+F1124^2)&lt;0.125,"",SQRT(B1124^2+D1124^2+F1124^2))</f>
        <v>0.13883551423127677</v>
      </c>
      <c r="H1124" s="1">
        <f t="shared" si="35"/>
        <v>1.3883551423127676</v>
      </c>
      <c r="I1124" s="1">
        <v>-7.8197890052773902</v>
      </c>
      <c r="J1124" s="1">
        <f>I1124*xfactor</f>
        <v>-10.322121486966156</v>
      </c>
      <c r="K1124" s="1">
        <v>-9.1711246504121497</v>
      </c>
      <c r="L1124" s="1">
        <f>K1124*yfactor</f>
        <v>-12.105884538544037</v>
      </c>
      <c r="M1124" s="1">
        <v>103.77582927287899</v>
      </c>
      <c r="N1124" s="1">
        <f>(M1124-80)*zfactor</f>
        <v>31.384094640200274</v>
      </c>
      <c r="O1124">
        <v>1</v>
      </c>
      <c r="P1124">
        <f t="shared" si="36"/>
        <v>0</v>
      </c>
      <c r="Q1124">
        <v>1</v>
      </c>
      <c r="R1124">
        <v>1</v>
      </c>
    </row>
    <row r="1125" spans="1:18" x14ac:dyDescent="0.2">
      <c r="A1125" s="1">
        <v>-5.5532262582606601E-2</v>
      </c>
      <c r="B1125" s="1">
        <f>IF(AND(-100&lt;A1125,A1125&lt;100),A1125,B1124)</f>
        <v>-5.5532262582606601E-2</v>
      </c>
      <c r="C1125" s="1">
        <v>-2.73337187611075E-2</v>
      </c>
      <c r="D1125" s="1">
        <f>IF(AND(-100&lt;C1125,C1125&lt;100),C1125,D1124)</f>
        <v>-2.73337187611075E-2</v>
      </c>
      <c r="E1125" s="1">
        <v>8.2895205930515997E-2</v>
      </c>
      <c r="F1125" s="1">
        <f>IF(AND(-100&lt;E1125,E1125&lt;100),E1125,F1124)</f>
        <v>8.2895205930515997E-2</v>
      </c>
      <c r="G1125" s="1" t="str">
        <f>IF(SQRT(B1125^2+D1125^2+F1125^2)&lt;0.125,"",SQRT(B1125^2+D1125^2+F1125^2))</f>
        <v/>
      </c>
      <c r="H1125" s="1" t="e">
        <f t="shared" si="35"/>
        <v>#VALUE!</v>
      </c>
      <c r="I1125" s="1">
        <v>-7.8847424238141404</v>
      </c>
      <c r="J1125" s="1">
        <f>I1125*xfactor</f>
        <v>-10.407859999434665</v>
      </c>
      <c r="K1125" s="1">
        <v>-9.2228328495170793</v>
      </c>
      <c r="L1125" s="1">
        <f>K1125*yfactor</f>
        <v>-12.174139361362545</v>
      </c>
      <c r="M1125" s="1">
        <v>103.935912556427</v>
      </c>
      <c r="N1125" s="1">
        <f>(M1125-80)*zfactor</f>
        <v>31.595404574483641</v>
      </c>
      <c r="O1125">
        <v>1</v>
      </c>
      <c r="P1125">
        <f t="shared" si="36"/>
        <v>0</v>
      </c>
      <c r="Q1125">
        <v>1</v>
      </c>
      <c r="R1125">
        <v>1</v>
      </c>
    </row>
    <row r="1126" spans="1:18" x14ac:dyDescent="0.2">
      <c r="A1126" s="1">
        <v>-5.4298944799391798E-2</v>
      </c>
      <c r="B1126" s="1">
        <f>IF(AND(-100&lt;A1126,A1126&lt;100),A1126,B1125)</f>
        <v>-5.4298944799391798E-2</v>
      </c>
      <c r="C1126" s="1">
        <v>-3.0278146664706199E-2</v>
      </c>
      <c r="D1126" s="1">
        <f>IF(AND(-100&lt;C1126,C1126&lt;100),C1126,D1125)</f>
        <v>-3.0278146664706199E-2</v>
      </c>
      <c r="E1126" s="1">
        <v>0.110072984452075</v>
      </c>
      <c r="F1126" s="1">
        <f>IF(AND(-100&lt;E1126,E1126&lt;100),E1126,F1125)</f>
        <v>0.110072984452075</v>
      </c>
      <c r="G1126" s="1">
        <f>IF(SQRT(B1126^2+D1126^2+F1126^2)&lt;0.125,"",SQRT(B1126^2+D1126^2+F1126^2))</f>
        <v>0.12641678479523041</v>
      </c>
      <c r="H1126" s="1">
        <f t="shared" si="35"/>
        <v>1.2641678479523042</v>
      </c>
      <c r="I1126" s="1">
        <v>-7.97858825989133</v>
      </c>
      <c r="J1126" s="1">
        <f>I1126*xfactor</f>
        <v>-10.531736503056557</v>
      </c>
      <c r="K1126" s="1">
        <v>-9.2834076318275294</v>
      </c>
      <c r="L1126" s="1">
        <f>K1126*yfactor</f>
        <v>-12.25409807401234</v>
      </c>
      <c r="M1126" s="1">
        <v>104.06921058856</v>
      </c>
      <c r="N1126" s="1">
        <f>(M1126-80)*zfactor</f>
        <v>31.771357976899196</v>
      </c>
      <c r="O1126">
        <v>1</v>
      </c>
      <c r="P1126">
        <f t="shared" si="36"/>
        <v>0</v>
      </c>
      <c r="Q1126">
        <v>1</v>
      </c>
      <c r="R1126">
        <v>1</v>
      </c>
    </row>
    <row r="1127" spans="1:18" x14ac:dyDescent="0.2">
      <c r="A1127" s="1">
        <v>-4.7921404557921703E-2</v>
      </c>
      <c r="B1127" s="1">
        <f>IF(AND(-100&lt;A1127,A1127&lt;100),A1127,B1126)</f>
        <v>-4.7921404557921703E-2</v>
      </c>
      <c r="C1127" s="1">
        <v>-1.98850821970891E-2</v>
      </c>
      <c r="D1127" s="1">
        <f>IF(AND(-100&lt;C1127,C1127&lt;100),C1127,D1126)</f>
        <v>-1.98850821970891E-2</v>
      </c>
      <c r="E1127" s="1">
        <v>0.11614419492638101</v>
      </c>
      <c r="F1127" s="1">
        <f>IF(AND(-100&lt;E1127,E1127&lt;100),E1127,F1126)</f>
        <v>0.11614419492638101</v>
      </c>
      <c r="G1127" s="1">
        <f>IF(SQRT(B1127^2+D1127^2+F1127^2)&lt;0.125,"",SQRT(B1127^2+D1127^2+F1127^2))</f>
        <v>0.12720594138595168</v>
      </c>
      <c r="H1127" s="1">
        <f t="shared" si="35"/>
        <v>1.2720594138595167</v>
      </c>
      <c r="I1127" s="1">
        <v>-8.0913781656027304</v>
      </c>
      <c r="J1127" s="1">
        <f>I1127*xfactor</f>
        <v>-10.680619178595604</v>
      </c>
      <c r="K1127" s="1">
        <v>-9.3437048874892792</v>
      </c>
      <c r="L1127" s="1">
        <f>K1127*yfactor</f>
        <v>-12.333690451485849</v>
      </c>
      <c r="M1127" s="1">
        <v>104.18069442781299</v>
      </c>
      <c r="N1127" s="1">
        <f>(M1127-80)*zfactor</f>
        <v>31.918516644713154</v>
      </c>
      <c r="O1127">
        <v>1</v>
      </c>
      <c r="P1127">
        <f t="shared" si="36"/>
        <v>0</v>
      </c>
      <c r="Q1127">
        <v>1</v>
      </c>
      <c r="R1127">
        <v>1</v>
      </c>
    </row>
    <row r="1128" spans="1:18" x14ac:dyDescent="0.2">
      <c r="A1128" s="1">
        <v>-5.8013168291845801E-2</v>
      </c>
      <c r="B1128" s="1">
        <f>IF(AND(-100&lt;A1128,A1128&lt;100),A1128,B1127)</f>
        <v>-5.8013168291845801E-2</v>
      </c>
      <c r="C1128" s="1">
        <v>-2.8127487172990399E-2</v>
      </c>
      <c r="D1128" s="1">
        <f>IF(AND(-100&lt;C1128,C1128&lt;100),C1128,D1127)</f>
        <v>-2.8127487172990399E-2</v>
      </c>
      <c r="E1128" s="1">
        <v>0.118651917382466</v>
      </c>
      <c r="F1128" s="1">
        <f>IF(AND(-100&lt;E1128,E1128&lt;100),E1128,F1127)</f>
        <v>0.118651917382466</v>
      </c>
      <c r="G1128" s="1">
        <f>IF(SQRT(B1128^2+D1128^2+F1128^2)&lt;0.125,"",SQRT(B1128^2+D1128^2+F1128^2))</f>
        <v>0.13503688654756632</v>
      </c>
      <c r="H1128" s="1">
        <f t="shared" si="35"/>
        <v>1.3503688654756631</v>
      </c>
      <c r="I1128" s="1">
        <v>-8.1628841048336191</v>
      </c>
      <c r="J1128" s="1">
        <f>I1128*xfactor</f>
        <v>-10.775007018380379</v>
      </c>
      <c r="K1128" s="1">
        <v>-9.3942823864189897</v>
      </c>
      <c r="L1128" s="1">
        <f>K1128*yfactor</f>
        <v>-12.400452750073066</v>
      </c>
      <c r="M1128" s="1">
        <v>104.278254861432</v>
      </c>
      <c r="N1128" s="1">
        <f>(M1128-80)*zfactor</f>
        <v>32.047296417090244</v>
      </c>
      <c r="O1128">
        <v>1</v>
      </c>
      <c r="P1128">
        <f t="shared" si="36"/>
        <v>0</v>
      </c>
      <c r="Q1128">
        <v>1</v>
      </c>
      <c r="R1128">
        <v>1</v>
      </c>
    </row>
    <row r="1129" spans="1:18" x14ac:dyDescent="0.2">
      <c r="A1129" s="1">
        <v>-5.5444945885557297E-2</v>
      </c>
      <c r="B1129" s="1">
        <f>IF(AND(-100&lt;A1129,A1129&lt;100),A1129,B1128)</f>
        <v>-5.5444945885557297E-2</v>
      </c>
      <c r="C1129" s="1">
        <v>-2.8218664130833199E-2</v>
      </c>
      <c r="D1129" s="1">
        <f>IF(AND(-100&lt;C1129,C1129&lt;100),C1129,D1128)</f>
        <v>-2.8218664130833199E-2</v>
      </c>
      <c r="E1129" s="1">
        <v>8.0160331371030194E-2</v>
      </c>
      <c r="F1129" s="1">
        <f>IF(AND(-100&lt;E1129,E1129&lt;100),E1129,F1128)</f>
        <v>8.0160331371030194E-2</v>
      </c>
      <c r="G1129" s="1" t="str">
        <f>IF(SQRT(B1129^2+D1129^2+F1129^2)&lt;0.125,"",SQRT(B1129^2+D1129^2+F1129^2))</f>
        <v/>
      </c>
      <c r="H1129" s="1" t="e">
        <f t="shared" si="35"/>
        <v>#VALUE!</v>
      </c>
      <c r="I1129" s="1">
        <v>-8.2128137054573696</v>
      </c>
      <c r="J1129" s="1">
        <f>I1129*xfactor</f>
        <v>-10.840914091203729</v>
      </c>
      <c r="K1129" s="1">
        <v>-9.4153078951506597</v>
      </c>
      <c r="L1129" s="1">
        <f>K1129*yfactor</f>
        <v>-12.428206421598871</v>
      </c>
      <c r="M1129" s="1">
        <v>104.426515564951</v>
      </c>
      <c r="N1129" s="1">
        <f>(M1129-80)*zfactor</f>
        <v>32.243000545735327</v>
      </c>
      <c r="O1129">
        <v>1</v>
      </c>
      <c r="P1129">
        <f t="shared" si="36"/>
        <v>0</v>
      </c>
      <c r="Q1129">
        <v>1</v>
      </c>
      <c r="R1129">
        <v>1</v>
      </c>
    </row>
    <row r="1130" spans="1:18" x14ac:dyDescent="0.2">
      <c r="A1130" s="1">
        <v>-5.0615732181327699E-2</v>
      </c>
      <c r="B1130" s="1">
        <f>IF(AND(-100&lt;A1130,A1130&lt;100),A1130,B1129)</f>
        <v>-5.0615732181327699E-2</v>
      </c>
      <c r="C1130" s="1">
        <v>-3.00173535328149E-2</v>
      </c>
      <c r="D1130" s="1">
        <f>IF(AND(-100&lt;C1130,C1130&lt;100),C1130,D1129)</f>
        <v>-3.00173535328149E-2</v>
      </c>
      <c r="E1130" s="1">
        <v>9.7772273796650905E-2</v>
      </c>
      <c r="F1130" s="1">
        <f>IF(AND(-100&lt;E1130,E1130&lt;100),E1130,F1129)</f>
        <v>9.7772273796650905E-2</v>
      </c>
      <c r="G1130" s="1" t="str">
        <f>IF(SQRT(B1130^2+D1130^2+F1130^2)&lt;0.125,"",SQRT(B1130^2+D1130^2+F1130^2))</f>
        <v/>
      </c>
      <c r="H1130" s="1" t="e">
        <f t="shared" si="35"/>
        <v>#VALUE!</v>
      </c>
      <c r="I1130" s="1">
        <v>-8.2400626818998592</v>
      </c>
      <c r="J1130" s="1">
        <f>I1130*xfactor</f>
        <v>-10.876882740107815</v>
      </c>
      <c r="K1130" s="1">
        <v>-9.3720998566709302</v>
      </c>
      <c r="L1130" s="1">
        <f>K1130*yfactor</f>
        <v>-12.371171810805629</v>
      </c>
      <c r="M1130" s="1">
        <v>104.566512935204</v>
      </c>
      <c r="N1130" s="1">
        <f>(M1130-80)*zfactor</f>
        <v>32.427797074469282</v>
      </c>
      <c r="O1130">
        <v>1</v>
      </c>
      <c r="P1130">
        <f t="shared" si="36"/>
        <v>0</v>
      </c>
      <c r="Q1130">
        <v>1</v>
      </c>
      <c r="R1130">
        <v>1</v>
      </c>
    </row>
    <row r="1131" spans="1:18" x14ac:dyDescent="0.2">
      <c r="A1131" s="1">
        <v>-6.4784293116276495E-2</v>
      </c>
      <c r="B1131" s="1">
        <f>IF(AND(-100&lt;A1131,A1131&lt;100),A1131,B1130)</f>
        <v>-6.4784293116276495E-2</v>
      </c>
      <c r="C1131" s="1">
        <v>-2.85067023495078E-2</v>
      </c>
      <c r="D1131" s="1">
        <f>IF(AND(-100&lt;C1131,C1131&lt;100),C1131,D1130)</f>
        <v>-2.85067023495078E-2</v>
      </c>
      <c r="E1131" s="1">
        <v>0.144676562784123</v>
      </c>
      <c r="F1131" s="1">
        <f>IF(AND(-100&lt;E1131,E1131&lt;100),E1131,F1130)</f>
        <v>0.144676562784123</v>
      </c>
      <c r="G1131" s="1">
        <f>IF(SQRT(B1131^2+D1131^2+F1131^2)&lt;0.125,"",SQRT(B1131^2+D1131^2+F1131^2))</f>
        <v>0.161061927631726</v>
      </c>
      <c r="H1131" s="1">
        <f t="shared" si="35"/>
        <v>1.61061927631726</v>
      </c>
      <c r="I1131" s="1">
        <v>-8.2702788842660802</v>
      </c>
      <c r="J1131" s="1">
        <f>I1131*xfactor</f>
        <v>-10.916768127231226</v>
      </c>
      <c r="K1131" s="1">
        <v>-9.28203632200022</v>
      </c>
      <c r="L1131" s="1">
        <f>K1131*yfactor</f>
        <v>-12.25228794504029</v>
      </c>
      <c r="M1131" s="1">
        <v>104.73467797449401</v>
      </c>
      <c r="N1131" s="1">
        <f>(M1131-80)*zfactor</f>
        <v>32.649774926332086</v>
      </c>
      <c r="O1131">
        <v>1</v>
      </c>
      <c r="P1131">
        <f t="shared" si="36"/>
        <v>0</v>
      </c>
      <c r="Q1131">
        <v>1</v>
      </c>
      <c r="R1131">
        <v>1</v>
      </c>
    </row>
    <row r="1132" spans="1:18" x14ac:dyDescent="0.2">
      <c r="A1132" s="1">
        <v>-5.4206997656506502E-2</v>
      </c>
      <c r="B1132" s="1">
        <f>IF(AND(-100&lt;A1132,A1132&lt;100),A1132,B1131)</f>
        <v>-5.4206997656506502E-2</v>
      </c>
      <c r="C1132" s="1">
        <v>-2.4589121197115399E-2</v>
      </c>
      <c r="D1132" s="1">
        <f>IF(AND(-100&lt;C1132,C1132&lt;100),C1132,D1131)</f>
        <v>-2.4589121197115399E-2</v>
      </c>
      <c r="E1132" s="1">
        <v>0.114252884739067</v>
      </c>
      <c r="F1132" s="1">
        <f>IF(AND(-100&lt;E1132,E1132&lt;100),E1132,F1131)</f>
        <v>0.114252884739067</v>
      </c>
      <c r="G1132" s="1">
        <f>IF(SQRT(B1132^2+D1132^2+F1132^2)&lt;0.125,"",SQRT(B1132^2+D1132^2+F1132^2))</f>
        <v>0.12882835537014925</v>
      </c>
      <c r="H1132" s="1">
        <f t="shared" si="35"/>
        <v>1.2882835537014925</v>
      </c>
      <c r="I1132" s="1">
        <v>-8.3232732589157905</v>
      </c>
      <c r="J1132" s="1">
        <f>I1132*xfactor</f>
        <v>-10.986720701768844</v>
      </c>
      <c r="K1132" s="1">
        <v>-9.2122532058916793</v>
      </c>
      <c r="L1132" s="1">
        <f>K1132*yfactor</f>
        <v>-12.160174231777017</v>
      </c>
      <c r="M1132" s="1">
        <v>104.91438379231499</v>
      </c>
      <c r="N1132" s="1">
        <f>(M1132-80)*zfactor</f>
        <v>32.886986605855789</v>
      </c>
      <c r="O1132">
        <v>1</v>
      </c>
      <c r="P1132">
        <f t="shared" si="36"/>
        <v>0</v>
      </c>
      <c r="Q1132">
        <v>1</v>
      </c>
      <c r="R1132">
        <v>1</v>
      </c>
    </row>
    <row r="1133" spans="1:18" x14ac:dyDescent="0.2">
      <c r="A1133" s="1">
        <v>-4.9786319321902299E-2</v>
      </c>
      <c r="B1133" s="1">
        <f>IF(AND(-100&lt;A1133,A1133&lt;100),A1133,B1132)</f>
        <v>-4.9786319321902299E-2</v>
      </c>
      <c r="C1133" s="1">
        <v>-2.4232246105577102E-2</v>
      </c>
      <c r="D1133" s="1">
        <f>IF(AND(-100&lt;C1133,C1133&lt;100),C1133,D1132)</f>
        <v>-2.4232246105577102E-2</v>
      </c>
      <c r="E1133" s="1">
        <v>8.3005334557312599E-2</v>
      </c>
      <c r="F1133" s="1">
        <f>IF(AND(-100&lt;E1133,E1133&lt;100),E1133,F1132)</f>
        <v>8.3005334557312599E-2</v>
      </c>
      <c r="G1133" s="1" t="str">
        <f>IF(SQRT(B1133^2+D1133^2+F1133^2)&lt;0.125,"",SQRT(B1133^2+D1133^2+F1133^2))</f>
        <v/>
      </c>
      <c r="H1133" s="1" t="e">
        <f t="shared" si="35"/>
        <v>#VALUE!</v>
      </c>
      <c r="I1133" s="1">
        <v>-8.4212084639065505</v>
      </c>
      <c r="J1133" s="1">
        <f>I1133*xfactor</f>
        <v>-11.115995172356648</v>
      </c>
      <c r="K1133" s="1">
        <v>-9.2265438133620794</v>
      </c>
      <c r="L1133" s="1">
        <f>K1133*yfactor</f>
        <v>-12.179037833637945</v>
      </c>
      <c r="M1133" s="1">
        <v>105.113582090075</v>
      </c>
      <c r="N1133" s="1">
        <f>(M1133-80)*zfactor</f>
        <v>33.149928358898997</v>
      </c>
      <c r="O1133">
        <v>1</v>
      </c>
      <c r="P1133">
        <f t="shared" si="36"/>
        <v>0</v>
      </c>
      <c r="Q1133">
        <v>1</v>
      </c>
      <c r="R1133">
        <v>1</v>
      </c>
    </row>
    <row r="1134" spans="1:18" x14ac:dyDescent="0.2">
      <c r="A1134" s="1">
        <v>-4.7956589980863003E-2</v>
      </c>
      <c r="B1134" s="1">
        <f>IF(AND(-100&lt;A1134,A1134&lt;100),A1134,B1133)</f>
        <v>-4.7956589980863003E-2</v>
      </c>
      <c r="C1134" s="1">
        <v>-3.00898667826641E-2</v>
      </c>
      <c r="D1134" s="1">
        <f>IF(AND(-100&lt;C1134,C1134&lt;100),C1134,D1133)</f>
        <v>-3.00898667826641E-2</v>
      </c>
      <c r="E1134" s="1">
        <v>9.4341061231824397E-2</v>
      </c>
      <c r="F1134" s="1">
        <f>IF(AND(-100&lt;E1134,E1134&lt;100),E1134,F1133)</f>
        <v>9.4341061231824397E-2</v>
      </c>
      <c r="G1134" s="1" t="str">
        <f>IF(SQRT(B1134^2+D1134^2+F1134^2)&lt;0.125,"",SQRT(B1134^2+D1134^2+F1134^2))</f>
        <v/>
      </c>
      <c r="H1134" s="1" t="e">
        <f t="shared" si="35"/>
        <v>#VALUE!</v>
      </c>
      <c r="I1134" s="1">
        <v>-8.4540527602308106</v>
      </c>
      <c r="J1134" s="1">
        <f>I1134*xfactor</f>
        <v>-11.159349643504671</v>
      </c>
      <c r="K1134" s="1">
        <v>-9.3468344374608296</v>
      </c>
      <c r="L1134" s="1">
        <f>K1134*yfactor</f>
        <v>-12.337821457448296</v>
      </c>
      <c r="M1134" s="1">
        <v>105.289456610678</v>
      </c>
      <c r="N1134" s="1">
        <f>(M1134-80)*zfactor</f>
        <v>33.382082726094964</v>
      </c>
      <c r="O1134">
        <v>1</v>
      </c>
      <c r="P1134">
        <f t="shared" si="36"/>
        <v>0</v>
      </c>
      <c r="Q1134">
        <v>1</v>
      </c>
      <c r="R1134">
        <v>1</v>
      </c>
    </row>
    <row r="1135" spans="1:18" x14ac:dyDescent="0.2">
      <c r="A1135" s="1">
        <v>-5.3764581824350302E-2</v>
      </c>
      <c r="B1135" s="1">
        <f>IF(AND(-100&lt;A1135,A1135&lt;100),A1135,B1134)</f>
        <v>-5.3764581824350302E-2</v>
      </c>
      <c r="C1135" s="1">
        <v>-2.5420937493064899E-2</v>
      </c>
      <c r="D1135" s="1">
        <f>IF(AND(-100&lt;C1135,C1135&lt;100),C1135,D1134)</f>
        <v>-2.5420937493064899E-2</v>
      </c>
      <c r="E1135" s="1">
        <v>0.13252864413698301</v>
      </c>
      <c r="F1135" s="1">
        <f>IF(AND(-100&lt;E1135,E1135&lt;100),E1135,F1134)</f>
        <v>0.13252864413698301</v>
      </c>
      <c r="G1135" s="1">
        <f>IF(SQRT(B1135^2+D1135^2+F1135^2)&lt;0.125,"",SQRT(B1135^2+D1135^2+F1135^2))</f>
        <v>0.14526078561869565</v>
      </c>
      <c r="H1135" s="1">
        <f t="shared" si="35"/>
        <v>1.4526078561869564</v>
      </c>
      <c r="I1135" s="1">
        <v>-8.4474209556240503</v>
      </c>
      <c r="J1135" s="1">
        <f>I1135*xfactor</f>
        <v>-11.150595661423747</v>
      </c>
      <c r="K1135" s="1">
        <v>-9.4955855673206493</v>
      </c>
      <c r="L1135" s="1">
        <f>K1135*yfactor</f>
        <v>-12.534172948863258</v>
      </c>
      <c r="M1135" s="1">
        <v>105.441883236668</v>
      </c>
      <c r="N1135" s="1">
        <f>(M1135-80)*zfactor</f>
        <v>33.583285872401767</v>
      </c>
      <c r="O1135">
        <v>1</v>
      </c>
      <c r="P1135">
        <f t="shared" si="36"/>
        <v>0</v>
      </c>
      <c r="Q1135">
        <v>1</v>
      </c>
      <c r="R1135">
        <v>1</v>
      </c>
    </row>
    <row r="1136" spans="1:18" x14ac:dyDescent="0.2">
      <c r="A1136" s="1">
        <v>-5.9283775831627701E-2</v>
      </c>
      <c r="B1136" s="1">
        <f>IF(AND(-100&lt;A1136,A1136&lt;100),A1136,B1135)</f>
        <v>-5.9283775831627701E-2</v>
      </c>
      <c r="C1136" s="1">
        <v>-2.5362320911205299E-2</v>
      </c>
      <c r="D1136" s="1">
        <f>IF(AND(-100&lt;C1136,C1136&lt;100),C1136,D1135)</f>
        <v>-2.5362320911205299E-2</v>
      </c>
      <c r="E1136" s="1">
        <v>0.12399187662122101</v>
      </c>
      <c r="F1136" s="1">
        <f>IF(AND(-100&lt;E1136,E1136&lt;100),E1136,F1135)</f>
        <v>0.12399187662122101</v>
      </c>
      <c r="G1136" s="1">
        <f>IF(SQRT(B1136^2+D1136^2+F1136^2)&lt;0.125,"",SQRT(B1136^2+D1136^2+F1136^2))</f>
        <v>0.13975621226589441</v>
      </c>
      <c r="H1136" s="1">
        <f t="shared" si="35"/>
        <v>1.3975621226589441</v>
      </c>
      <c r="I1136" s="1">
        <v>-8.42548590378615</v>
      </c>
      <c r="J1136" s="1">
        <f>I1136*xfactor</f>
        <v>-11.121641392997718</v>
      </c>
      <c r="K1136" s="1">
        <v>-9.5730545651560099</v>
      </c>
      <c r="L1136" s="1">
        <f>K1136*yfactor</f>
        <v>-12.636432026005934</v>
      </c>
      <c r="M1136" s="1">
        <v>105.56157496701201</v>
      </c>
      <c r="N1136" s="1">
        <f>(M1136-80)*zfactor</f>
        <v>33.741278956455851</v>
      </c>
      <c r="O1136">
        <v>1</v>
      </c>
      <c r="P1136">
        <f t="shared" si="36"/>
        <v>0</v>
      </c>
      <c r="Q1136">
        <v>1</v>
      </c>
      <c r="R1136">
        <v>1</v>
      </c>
    </row>
    <row r="1137" spans="1:18" x14ac:dyDescent="0.2">
      <c r="A1137" s="1">
        <v>-5.8703248461416398E-2</v>
      </c>
      <c r="B1137" s="1">
        <f>IF(AND(-100&lt;A1137,A1137&lt;100),A1137,B1136)</f>
        <v>-5.8703248461416398E-2</v>
      </c>
      <c r="C1137" s="1">
        <v>-2.8883370716957402E-2</v>
      </c>
      <c r="D1137" s="1">
        <f>IF(AND(-100&lt;C1137,C1137&lt;100),C1137,D1136)</f>
        <v>-2.8883370716957402E-2</v>
      </c>
      <c r="E1137" s="1">
        <v>9.0130636906163894E-2</v>
      </c>
      <c r="F1137" s="1">
        <f>IF(AND(-100&lt;E1137,E1137&lt;100),E1137,F1136)</f>
        <v>9.0130636906163894E-2</v>
      </c>
      <c r="G1137" s="1" t="str">
        <f>IF(SQRT(B1137^2+D1137^2+F1137^2)&lt;0.125,"",SQRT(B1137^2+D1137^2+F1137^2))</f>
        <v/>
      </c>
      <c r="H1137" s="1" t="e">
        <f t="shared" si="35"/>
        <v>#VALUE!</v>
      </c>
      <c r="I1137" s="1">
        <v>-8.3820475857309908</v>
      </c>
      <c r="J1137" s="1">
        <f>I1137*xfactor</f>
        <v>-11.064302813164909</v>
      </c>
      <c r="K1137" s="1">
        <v>-9.5265934386432303</v>
      </c>
      <c r="L1137" s="1">
        <f>K1137*yfactor</f>
        <v>-12.575103339009065</v>
      </c>
      <c r="M1137" s="1">
        <v>105.711274137207</v>
      </c>
      <c r="N1137" s="1">
        <f>(M1137-80)*zfactor</f>
        <v>33.938881861113238</v>
      </c>
      <c r="O1137">
        <v>1</v>
      </c>
      <c r="P1137">
        <f t="shared" si="36"/>
        <v>0</v>
      </c>
      <c r="Q1137">
        <v>1</v>
      </c>
      <c r="R1137">
        <v>1</v>
      </c>
    </row>
    <row r="1138" spans="1:18" x14ac:dyDescent="0.2">
      <c r="A1138" s="1">
        <v>-4.79541834442005E-2</v>
      </c>
      <c r="B1138" s="1">
        <f>IF(AND(-100&lt;A1138,A1138&lt;100),A1138,B1137)</f>
        <v>-4.79541834442005E-2</v>
      </c>
      <c r="C1138" s="1">
        <v>-2.4843846589722801E-2</v>
      </c>
      <c r="D1138" s="1">
        <f>IF(AND(-100&lt;C1138,C1138&lt;100),C1138,D1137)</f>
        <v>-2.4843846589722801E-2</v>
      </c>
      <c r="E1138" s="1">
        <v>9.7330842708237997E-2</v>
      </c>
      <c r="F1138" s="1">
        <f>IF(AND(-100&lt;E1138,E1138&lt;100),E1138,F1137)</f>
        <v>9.7330842708237997E-2</v>
      </c>
      <c r="G1138" s="1" t="str">
        <f>IF(SQRT(B1138^2+D1138^2+F1138^2)&lt;0.125,"",SQRT(B1138^2+D1138^2+F1138^2))</f>
        <v/>
      </c>
      <c r="H1138" s="1" t="e">
        <f t="shared" si="35"/>
        <v>#VALUE!</v>
      </c>
      <c r="I1138" s="1">
        <v>-8.3291262475026109</v>
      </c>
      <c r="J1138" s="1">
        <f>I1138*xfactor</f>
        <v>-10.994446646703446</v>
      </c>
      <c r="K1138" s="1">
        <v>-9.4412873573469795</v>
      </c>
      <c r="L1138" s="1">
        <f>K1138*yfactor</f>
        <v>-12.462499311698014</v>
      </c>
      <c r="M1138" s="1">
        <v>105.884685662412</v>
      </c>
      <c r="N1138" s="1">
        <f>(M1138-80)*zfactor</f>
        <v>34.167785074383836</v>
      </c>
      <c r="O1138">
        <v>1</v>
      </c>
      <c r="P1138">
        <f t="shared" si="36"/>
        <v>0</v>
      </c>
      <c r="Q1138">
        <v>1</v>
      </c>
      <c r="R1138">
        <v>1</v>
      </c>
    </row>
    <row r="1139" spans="1:18" x14ac:dyDescent="0.2">
      <c r="A1139" s="1">
        <v>-5.7837801753428397E-2</v>
      </c>
      <c r="B1139" s="1">
        <f>IF(AND(-100&lt;A1139,A1139&lt;100),A1139,B1138)</f>
        <v>-5.7837801753428397E-2</v>
      </c>
      <c r="C1139" s="1">
        <v>-2.9800138578574598E-2</v>
      </c>
      <c r="D1139" s="1">
        <f>IF(AND(-100&lt;C1139,C1139&lt;100),C1139,D1138)</f>
        <v>-2.9800138578574598E-2</v>
      </c>
      <c r="E1139" s="1">
        <v>0.13948887597367499</v>
      </c>
      <c r="F1139" s="1">
        <f>IF(AND(-100&lt;E1139,E1139&lt;100),E1139,F1138)</f>
        <v>0.13948887597367499</v>
      </c>
      <c r="G1139" s="1">
        <f>IF(SQRT(B1139^2+D1139^2+F1139^2)&lt;0.125,"",SQRT(B1139^2+D1139^2+F1139^2))</f>
        <v>0.15391688046270435</v>
      </c>
      <c r="H1139" s="1">
        <f t="shared" si="35"/>
        <v>1.5391688046270435</v>
      </c>
      <c r="I1139" s="1">
        <v>-8.3069885365015992</v>
      </c>
      <c r="J1139" s="1">
        <f>I1139*xfactor</f>
        <v>-10.965224868182112</v>
      </c>
      <c r="K1139" s="1">
        <v>-9.4068291394744801</v>
      </c>
      <c r="L1139" s="1">
        <f>K1139*yfactor</f>
        <v>-12.417014464106314</v>
      </c>
      <c r="M1139" s="1">
        <v>106.035871041237</v>
      </c>
      <c r="N1139" s="1">
        <f>(M1139-80)*zfactor</f>
        <v>34.367349774432846</v>
      </c>
      <c r="O1139">
        <v>1</v>
      </c>
      <c r="P1139">
        <f t="shared" si="36"/>
        <v>0</v>
      </c>
      <c r="Q1139">
        <v>1</v>
      </c>
      <c r="R1139">
        <v>1</v>
      </c>
    </row>
    <row r="1140" spans="1:18" x14ac:dyDescent="0.2">
      <c r="A1140" s="1">
        <v>-5.6045571907243498E-2</v>
      </c>
      <c r="B1140" s="1">
        <f>IF(AND(-100&lt;A1140,A1140&lt;100),A1140,B1139)</f>
        <v>-5.6045571907243498E-2</v>
      </c>
      <c r="C1140" s="1">
        <v>-2.33366495305646E-2</v>
      </c>
      <c r="D1140" s="1">
        <f>IF(AND(-100&lt;C1140,C1140&lt;100),C1140,D1139)</f>
        <v>-2.33366495305646E-2</v>
      </c>
      <c r="E1140" s="1">
        <v>0.124178078115933</v>
      </c>
      <c r="F1140" s="1">
        <f>IF(AND(-100&lt;E1140,E1140&lt;100),E1140,F1139)</f>
        <v>0.124178078115933</v>
      </c>
      <c r="G1140" s="1">
        <f>IF(SQRT(B1140^2+D1140^2+F1140^2)&lt;0.125,"",SQRT(B1140^2+D1140^2+F1140^2))</f>
        <v>0.13822409495557986</v>
      </c>
      <c r="H1140" s="1">
        <f t="shared" si="35"/>
        <v>1.3822409495557986</v>
      </c>
      <c r="I1140" s="1">
        <v>-8.3237204689528408</v>
      </c>
      <c r="J1140" s="1">
        <f>I1140*xfactor</f>
        <v>-10.987311019017751</v>
      </c>
      <c r="K1140" s="1">
        <v>-9.5161081824888498</v>
      </c>
      <c r="L1140" s="1">
        <f>K1140*yfactor</f>
        <v>-12.561262800885283</v>
      </c>
      <c r="M1140" s="1">
        <v>106.203758899246</v>
      </c>
      <c r="N1140" s="1">
        <f>(M1140-80)*zfactor</f>
        <v>34.588961747004717</v>
      </c>
      <c r="O1140">
        <v>1</v>
      </c>
      <c r="P1140">
        <f t="shared" si="36"/>
        <v>0</v>
      </c>
      <c r="Q1140">
        <v>1</v>
      </c>
      <c r="R1140">
        <v>1</v>
      </c>
    </row>
    <row r="1141" spans="1:18" x14ac:dyDescent="0.2">
      <c r="A1141" s="1">
        <v>-4.8250782003797697E-2</v>
      </c>
      <c r="B1141" s="1">
        <f>IF(AND(-100&lt;A1141,A1141&lt;100),A1141,B1140)</f>
        <v>-4.8250782003797697E-2</v>
      </c>
      <c r="C1141" s="1">
        <v>-2.5361494711871699E-2</v>
      </c>
      <c r="D1141" s="1">
        <f>IF(AND(-100&lt;C1141,C1141&lt;100),C1141,D1140)</f>
        <v>-2.5361494711871699E-2</v>
      </c>
      <c r="E1141" s="1">
        <v>7.9511219107993095E-2</v>
      </c>
      <c r="F1141" s="1">
        <f>IF(AND(-100&lt;E1141,E1141&lt;100),E1141,F1140)</f>
        <v>7.9511219107993095E-2</v>
      </c>
      <c r="G1141" s="1" t="str">
        <f>IF(SQRT(B1141^2+D1141^2+F1141^2)&lt;0.125,"",SQRT(B1141^2+D1141^2+F1141^2))</f>
        <v/>
      </c>
      <c r="H1141" s="1" t="e">
        <f t="shared" si="35"/>
        <v>#VALUE!</v>
      </c>
      <c r="I1141" s="1">
        <v>-8.3127950255418401</v>
      </c>
      <c r="J1141" s="1">
        <f>I1141*xfactor</f>
        <v>-10.972889433715229</v>
      </c>
      <c r="K1141" s="1">
        <v>-9.7021878984472902</v>
      </c>
      <c r="L1141" s="1">
        <f>K1141*yfactor</f>
        <v>-12.806888025950423</v>
      </c>
      <c r="M1141" s="1">
        <v>106.381645103284</v>
      </c>
      <c r="N1141" s="1">
        <f>(M1141-80)*zfactor</f>
        <v>34.823771536334881</v>
      </c>
      <c r="O1141">
        <v>1</v>
      </c>
      <c r="P1141">
        <f t="shared" si="36"/>
        <v>0</v>
      </c>
      <c r="Q1141">
        <v>1</v>
      </c>
      <c r="R1141">
        <v>1</v>
      </c>
    </row>
    <row r="1142" spans="1:18" x14ac:dyDescent="0.2">
      <c r="A1142" s="1">
        <v>-5.7368165743790403E-2</v>
      </c>
      <c r="B1142" s="1">
        <f>IF(AND(-100&lt;A1142,A1142&lt;100),A1142,B1141)</f>
        <v>-5.7368165743790403E-2</v>
      </c>
      <c r="C1142" s="1">
        <v>-3.1316404613081203E-2</v>
      </c>
      <c r="D1142" s="1">
        <f>IF(AND(-100&lt;C1142,C1142&lt;100),C1142,D1141)</f>
        <v>-3.1316404613081203E-2</v>
      </c>
      <c r="E1142" s="1">
        <v>0.110800814506678</v>
      </c>
      <c r="F1142" s="1">
        <f>IF(AND(-100&lt;E1142,E1142&lt;100),E1142,F1141)</f>
        <v>0.110800814506678</v>
      </c>
      <c r="G1142" s="1">
        <f>IF(SQRT(B1142^2+D1142^2+F1142^2)&lt;0.125,"",SQRT(B1142^2+D1142^2+F1142^2))</f>
        <v>0.12864153347204971</v>
      </c>
      <c r="H1142" s="1">
        <f t="shared" si="35"/>
        <v>1.286415334720497</v>
      </c>
      <c r="I1142" s="1">
        <v>-8.2495371210348694</v>
      </c>
      <c r="J1142" s="1">
        <f>I1142*xfactor</f>
        <v>-10.889388999766028</v>
      </c>
      <c r="K1142" s="1">
        <v>-9.9009917136455208</v>
      </c>
      <c r="L1142" s="1">
        <f>K1142*yfactor</f>
        <v>-13.069309062012088</v>
      </c>
      <c r="M1142" s="1">
        <v>106.52386730443</v>
      </c>
      <c r="N1142" s="1">
        <f>(M1142-80)*zfactor</f>
        <v>35.011504841847596</v>
      </c>
      <c r="O1142">
        <v>1</v>
      </c>
      <c r="P1142">
        <f t="shared" si="36"/>
        <v>0</v>
      </c>
      <c r="Q1142">
        <v>1</v>
      </c>
      <c r="R1142">
        <v>1</v>
      </c>
    </row>
    <row r="1143" spans="1:18" x14ac:dyDescent="0.2">
      <c r="A1143" s="1">
        <v>-5.79046156881661E-2</v>
      </c>
      <c r="B1143" s="1">
        <f>IF(AND(-100&lt;A1143,A1143&lt;100),A1143,B1142)</f>
        <v>-5.79046156881661E-2</v>
      </c>
      <c r="C1143" s="1">
        <v>-2.98404708507558E-2</v>
      </c>
      <c r="D1143" s="1">
        <f>IF(AND(-100&lt;C1143,C1143&lt;100),C1143,D1142)</f>
        <v>-2.98404708507558E-2</v>
      </c>
      <c r="E1143" s="1">
        <v>0.12996571878285201</v>
      </c>
      <c r="F1143" s="1">
        <f>IF(AND(-100&lt;E1143,E1143&lt;100),E1143,F1142)</f>
        <v>0.12996571878285201</v>
      </c>
      <c r="G1143" s="1">
        <f>IF(SQRT(B1143^2+D1143^2+F1143^2)&lt;0.125,"",SQRT(B1143^2+D1143^2+F1143^2))</f>
        <v>0.14537704866082676</v>
      </c>
      <c r="H1143" s="1">
        <f t="shared" si="35"/>
        <v>1.4537704866082677</v>
      </c>
      <c r="I1143" s="1">
        <v>-8.1267353904376201</v>
      </c>
      <c r="J1143" s="1">
        <f>I1143*xfactor</f>
        <v>-10.727290715377659</v>
      </c>
      <c r="K1143" s="1">
        <v>-10.007091714075299</v>
      </c>
      <c r="L1143" s="1">
        <f>K1143*yfactor</f>
        <v>-13.209361062579395</v>
      </c>
      <c r="M1143" s="1">
        <v>106.63912785428499</v>
      </c>
      <c r="N1143" s="1">
        <f>(M1143-80)*zfactor</f>
        <v>35.163648767656191</v>
      </c>
      <c r="O1143">
        <v>1</v>
      </c>
      <c r="P1143">
        <f t="shared" si="36"/>
        <v>0</v>
      </c>
      <c r="Q1143">
        <v>1</v>
      </c>
      <c r="R1143">
        <v>1</v>
      </c>
    </row>
    <row r="1144" spans="1:18" x14ac:dyDescent="0.2">
      <c r="A1144" s="1">
        <v>-6.2584268654079706E-2</v>
      </c>
      <c r="B1144" s="1">
        <f>IF(AND(-100&lt;A1144,A1144&lt;100),A1144,B1143)</f>
        <v>-6.2584268654079706E-2</v>
      </c>
      <c r="C1144" s="1">
        <v>-2.7354445734113299E-2</v>
      </c>
      <c r="D1144" s="1">
        <f>IF(AND(-100&lt;C1144,C1144&lt;100),C1144,D1143)</f>
        <v>-2.7354445734113299E-2</v>
      </c>
      <c r="E1144" s="1">
        <v>0.12051362267271599</v>
      </c>
      <c r="F1144" s="1">
        <f>IF(AND(-100&lt;E1144,E1144&lt;100),E1144,F1143)</f>
        <v>0.12051362267271599</v>
      </c>
      <c r="G1144" s="1">
        <f>IF(SQRT(B1144^2+D1144^2+F1144^2)&lt;0.125,"",SQRT(B1144^2+D1144^2+F1144^2))</f>
        <v>0.13852288487498496</v>
      </c>
      <c r="H1144" s="1">
        <f t="shared" si="35"/>
        <v>1.3852288487498496</v>
      </c>
      <c r="I1144" s="1">
        <v>-7.9683160316356698</v>
      </c>
      <c r="J1144" s="1">
        <f>I1144*xfactor</f>
        <v>-10.518177161759084</v>
      </c>
      <c r="K1144" s="1">
        <v>-9.9842362985522506</v>
      </c>
      <c r="L1144" s="1">
        <f>K1144*yfactor</f>
        <v>-13.179191914088971</v>
      </c>
      <c r="M1144" s="1">
        <v>106.79005829647301</v>
      </c>
      <c r="N1144" s="1">
        <f>(M1144-80)*zfactor</f>
        <v>35.362876951344369</v>
      </c>
      <c r="O1144">
        <v>1</v>
      </c>
      <c r="P1144">
        <f t="shared" si="36"/>
        <v>0</v>
      </c>
      <c r="Q1144">
        <v>1</v>
      </c>
      <c r="R1144">
        <v>1</v>
      </c>
    </row>
    <row r="1145" spans="1:18" x14ac:dyDescent="0.2">
      <c r="A1145" s="1">
        <v>-4.8942956961288898E-2</v>
      </c>
      <c r="B1145" s="1">
        <f>IF(AND(-100&lt;A1145,A1145&lt;100),A1145,B1144)</f>
        <v>-4.8942956961288898E-2</v>
      </c>
      <c r="C1145" s="1">
        <v>-2.6972788681966599E-2</v>
      </c>
      <c r="D1145" s="1">
        <f>IF(AND(-100&lt;C1145,C1145&lt;100),C1145,D1144)</f>
        <v>-2.6972788681966599E-2</v>
      </c>
      <c r="E1145" s="1">
        <v>8.5573102315713606E-2</v>
      </c>
      <c r="F1145" s="1">
        <f>IF(AND(-100&lt;E1145,E1145&lt;100),E1145,F1144)</f>
        <v>8.5573102315713606E-2</v>
      </c>
      <c r="G1145" s="1" t="str">
        <f>IF(SQRT(B1145^2+D1145^2+F1145^2)&lt;0.125,"",SQRT(B1145^2+D1145^2+F1145^2))</f>
        <v/>
      </c>
      <c r="H1145" s="1" t="e">
        <f t="shared" si="35"/>
        <v>#VALUE!</v>
      </c>
      <c r="I1145" s="1">
        <v>-7.8160408092681504</v>
      </c>
      <c r="J1145" s="1">
        <f>I1145*xfactor</f>
        <v>-10.31717386823396</v>
      </c>
      <c r="K1145" s="1">
        <v>-9.9632219712064405</v>
      </c>
      <c r="L1145" s="1">
        <f>K1145*yfactor</f>
        <v>-13.151453001992502</v>
      </c>
      <c r="M1145" s="1">
        <v>106.935895530954</v>
      </c>
      <c r="N1145" s="1">
        <f>(M1145-80)*zfactor</f>
        <v>35.555382100859283</v>
      </c>
      <c r="O1145">
        <v>1</v>
      </c>
      <c r="P1145">
        <f t="shared" si="36"/>
        <v>0</v>
      </c>
      <c r="Q1145">
        <v>1</v>
      </c>
      <c r="R1145">
        <v>1</v>
      </c>
    </row>
    <row r="1146" spans="1:18" x14ac:dyDescent="0.2">
      <c r="A1146" s="1">
        <v>-5.8197297525778097E-2</v>
      </c>
      <c r="B1146" s="1">
        <f>IF(AND(-100&lt;A1146,A1146&lt;100),A1146,B1145)</f>
        <v>-5.8197297525778097E-2</v>
      </c>
      <c r="C1146" s="1">
        <v>-3.3040601553224198E-2</v>
      </c>
      <c r="D1146" s="1">
        <f>IF(AND(-100&lt;C1146,C1146&lt;100),C1146,D1145)</f>
        <v>-3.3040601553224198E-2</v>
      </c>
      <c r="E1146" s="1">
        <v>0.102031165279152</v>
      </c>
      <c r="F1146" s="1">
        <f>IF(AND(-100&lt;E1146,E1146&lt;100),E1146,F1145)</f>
        <v>0.102031165279152</v>
      </c>
      <c r="G1146" s="1" t="str">
        <f>IF(SQRT(B1146^2+D1146^2+F1146^2)&lt;0.125,"",SQRT(B1146^2+D1146^2+F1146^2))</f>
        <v/>
      </c>
      <c r="H1146" s="1" t="e">
        <f t="shared" si="35"/>
        <v>#VALUE!</v>
      </c>
      <c r="I1146" s="1">
        <v>-7.7331730107216403</v>
      </c>
      <c r="J1146" s="1">
        <f>I1146*xfactor</f>
        <v>-10.207788374152566</v>
      </c>
      <c r="K1146" s="1">
        <v>-10.011627986054</v>
      </c>
      <c r="L1146" s="1">
        <f>K1146*yfactor</f>
        <v>-13.21534894159128</v>
      </c>
      <c r="M1146" s="1">
        <v>107.076135916011</v>
      </c>
      <c r="N1146" s="1">
        <f>(M1146-80)*zfactor</f>
        <v>35.740499409134522</v>
      </c>
      <c r="O1146">
        <v>1</v>
      </c>
      <c r="P1146">
        <f t="shared" si="36"/>
        <v>0</v>
      </c>
      <c r="Q1146">
        <v>1</v>
      </c>
      <c r="R1146">
        <v>1</v>
      </c>
    </row>
    <row r="1147" spans="1:18" x14ac:dyDescent="0.2">
      <c r="A1147" s="1">
        <v>-5.2247453152599099E-2</v>
      </c>
      <c r="B1147" s="1">
        <f>IF(AND(-100&lt;A1147,A1147&lt;100),A1147,B1146)</f>
        <v>-5.2247453152599099E-2</v>
      </c>
      <c r="C1147" s="1">
        <v>-2.53391019660145E-2</v>
      </c>
      <c r="D1147" s="1">
        <f>IF(AND(-100&lt;C1147,C1147&lt;100),C1147,D1146)</f>
        <v>-2.53391019660145E-2</v>
      </c>
      <c r="E1147" s="1">
        <v>0.13464152766749499</v>
      </c>
      <c r="F1147" s="1">
        <f>IF(AND(-100&lt;E1147,E1147&lt;100),E1147,F1146)</f>
        <v>0.13464152766749499</v>
      </c>
      <c r="G1147" s="1">
        <f>IF(SQRT(B1147^2+D1147^2+F1147^2)&lt;0.125,"",SQRT(B1147^2+D1147^2+F1147^2))</f>
        <v>0.1466294902876428</v>
      </c>
      <c r="H1147" s="1">
        <f t="shared" si="35"/>
        <v>1.4662949028764281</v>
      </c>
      <c r="I1147" s="1">
        <v>-7.70578407295252</v>
      </c>
      <c r="J1147" s="1">
        <f>I1147*xfactor</f>
        <v>-10.171634976297327</v>
      </c>
      <c r="K1147" s="1">
        <v>-10.113144364608599</v>
      </c>
      <c r="L1147" s="1">
        <f>K1147*yfactor</f>
        <v>-13.349350561283352</v>
      </c>
      <c r="M1147" s="1">
        <v>107.21469709149601</v>
      </c>
      <c r="N1147" s="1">
        <f>(M1147-80)*zfactor</f>
        <v>35.923400160774733</v>
      </c>
      <c r="O1147">
        <v>1</v>
      </c>
      <c r="P1147">
        <f t="shared" si="36"/>
        <v>0</v>
      </c>
      <c r="Q1147">
        <v>1</v>
      </c>
      <c r="R1147">
        <v>1</v>
      </c>
    </row>
    <row r="1148" spans="1:18" x14ac:dyDescent="0.2">
      <c r="A1148" s="1">
        <v>-5.5859713997596899E-2</v>
      </c>
      <c r="B1148" s="1">
        <f>IF(AND(-100&lt;A1148,A1148&lt;100),A1148,B1147)</f>
        <v>-5.5859713997596899E-2</v>
      </c>
      <c r="C1148" s="1">
        <v>-2.2541351287142599E-2</v>
      </c>
      <c r="D1148" s="1">
        <f>IF(AND(-100&lt;C1148,C1148&lt;100),C1148,D1147)</f>
        <v>-2.2541351287142599E-2</v>
      </c>
      <c r="E1148" s="1">
        <v>0.110256952551525</v>
      </c>
      <c r="F1148" s="1">
        <f>IF(AND(-100&lt;E1148,E1148&lt;100),E1148,F1147)</f>
        <v>0.110256952551525</v>
      </c>
      <c r="G1148" s="1">
        <f>IF(SQRT(B1148^2+D1148^2+F1148^2)&lt;0.125,"",SQRT(B1148^2+D1148^2+F1148^2))</f>
        <v>0.12563843262192076</v>
      </c>
      <c r="H1148" s="1">
        <f t="shared" si="35"/>
        <v>1.2563843262192076</v>
      </c>
      <c r="I1148" s="1">
        <v>-7.6860257225451001</v>
      </c>
      <c r="J1148" s="1">
        <f>I1148*xfactor</f>
        <v>-10.145553953759533</v>
      </c>
      <c r="K1148" s="1">
        <v>-10.241900919474901</v>
      </c>
      <c r="L1148" s="1">
        <f>K1148*yfactor</f>
        <v>-13.519309213706871</v>
      </c>
      <c r="M1148" s="1">
        <v>107.37014375859199</v>
      </c>
      <c r="N1148" s="1">
        <f>(M1148-80)*zfactor</f>
        <v>36.128589761341431</v>
      </c>
      <c r="O1148">
        <v>1</v>
      </c>
      <c r="P1148">
        <f t="shared" si="36"/>
        <v>0</v>
      </c>
      <c r="Q1148">
        <v>1</v>
      </c>
      <c r="R1148">
        <v>1</v>
      </c>
    </row>
    <row r="1149" spans="1:18" x14ac:dyDescent="0.2">
      <c r="A1149" s="1">
        <v>-5.2779638205891002E-2</v>
      </c>
      <c r="B1149" s="1">
        <f>IF(AND(-100&lt;A1149,A1149&lt;100),A1149,B1148)</f>
        <v>-5.2779638205891002E-2</v>
      </c>
      <c r="C1149" s="1">
        <v>-2.7599211113752499E-2</v>
      </c>
      <c r="D1149" s="1">
        <f>IF(AND(-100&lt;C1149,C1149&lt;100),C1149,D1148)</f>
        <v>-2.7599211113752499E-2</v>
      </c>
      <c r="E1149" s="1">
        <v>8.4107379856295406E-2</v>
      </c>
      <c r="F1149" s="1">
        <f>IF(AND(-100&lt;E1149,E1149&lt;100),E1149,F1148)</f>
        <v>8.4107379856295406E-2</v>
      </c>
      <c r="G1149" s="1" t="str">
        <f>IF(SQRT(B1149^2+D1149^2+F1149^2)&lt;0.125,"",SQRT(B1149^2+D1149^2+F1149^2))</f>
        <v/>
      </c>
      <c r="H1149" s="1" t="e">
        <f t="shared" si="35"/>
        <v>#VALUE!</v>
      </c>
      <c r="I1149" s="1">
        <v>-7.6671069321000296</v>
      </c>
      <c r="J1149" s="1">
        <f>I1149*xfactor</f>
        <v>-10.12058115037204</v>
      </c>
      <c r="K1149" s="1">
        <v>-10.3757989593316</v>
      </c>
      <c r="L1149" s="1">
        <f>K1149*yfactor</f>
        <v>-13.696054626317713</v>
      </c>
      <c r="M1149" s="1">
        <v>107.5055755297</v>
      </c>
      <c r="N1149" s="1">
        <f>(M1149-80)*zfactor</f>
        <v>36.307359699204</v>
      </c>
      <c r="O1149">
        <v>1</v>
      </c>
      <c r="P1149">
        <f t="shared" si="36"/>
        <v>0</v>
      </c>
      <c r="Q1149">
        <v>1</v>
      </c>
      <c r="R1149">
        <v>1</v>
      </c>
    </row>
    <row r="1150" spans="1:18" x14ac:dyDescent="0.2">
      <c r="A1150" s="1">
        <v>-5.1986105652961197E-2</v>
      </c>
      <c r="B1150" s="1">
        <f>IF(AND(-100&lt;A1150,A1150&lt;100),A1150,B1149)</f>
        <v>-5.1986105652961197E-2</v>
      </c>
      <c r="C1150" s="1">
        <v>-2.9220401732457199E-2</v>
      </c>
      <c r="D1150" s="1">
        <f>IF(AND(-100&lt;C1150,C1150&lt;100),C1150,D1149)</f>
        <v>-2.9220401732457199E-2</v>
      </c>
      <c r="E1150" s="1">
        <v>9.3553705541457893E-2</v>
      </c>
      <c r="F1150" s="1">
        <f>IF(AND(-100&lt;E1150,E1150&lt;100),E1150,F1149)</f>
        <v>9.3553705541457893E-2</v>
      </c>
      <c r="G1150" s="1" t="str">
        <f>IF(SQRT(B1150^2+D1150^2+F1150^2)&lt;0.125,"",SQRT(B1150^2+D1150^2+F1150^2))</f>
        <v/>
      </c>
      <c r="H1150" s="1" t="e">
        <f t="shared" si="35"/>
        <v>#VALUE!</v>
      </c>
      <c r="I1150" s="1">
        <v>-7.6358964261428897</v>
      </c>
      <c r="J1150" s="1">
        <f>I1150*xfactor</f>
        <v>-10.079383282508616</v>
      </c>
      <c r="K1150" s="1">
        <v>-10.486754366219101</v>
      </c>
      <c r="L1150" s="1">
        <f>K1150*yfactor</f>
        <v>-13.842515763409214</v>
      </c>
      <c r="M1150" s="1">
        <v>107.59265937404901</v>
      </c>
      <c r="N1150" s="1">
        <f>(M1150-80)*zfactor</f>
        <v>36.422310373744693</v>
      </c>
      <c r="O1150">
        <v>1</v>
      </c>
      <c r="P1150">
        <f t="shared" si="36"/>
        <v>0</v>
      </c>
      <c r="Q1150">
        <v>1</v>
      </c>
      <c r="R1150">
        <v>1</v>
      </c>
    </row>
    <row r="1151" spans="1:18" x14ac:dyDescent="0.2">
      <c r="A1151" s="1">
        <v>-5.5327168754151099E-2</v>
      </c>
      <c r="B1151" s="1">
        <f>IF(AND(-100&lt;A1151,A1151&lt;100),A1151,B1150)</f>
        <v>-5.5327168754151099E-2</v>
      </c>
      <c r="C1151" s="1">
        <v>-2.52426113674954E-2</v>
      </c>
      <c r="D1151" s="1">
        <f>IF(AND(-100&lt;C1151,C1151&lt;100),C1151,D1150)</f>
        <v>-2.52426113674954E-2</v>
      </c>
      <c r="E1151" s="1">
        <v>0.136955256658017</v>
      </c>
      <c r="F1151" s="1">
        <f>IF(AND(-100&lt;E1151,E1151&lt;100),E1151,F1150)</f>
        <v>0.136955256658017</v>
      </c>
      <c r="G1151" s="1">
        <f>IF(SQRT(B1151^2+D1151^2+F1151^2)&lt;0.125,"",SQRT(B1151^2+D1151^2+F1151^2))</f>
        <v>0.14985001620708632</v>
      </c>
      <c r="H1151" s="1">
        <f t="shared" si="35"/>
        <v>1.4985001620708633</v>
      </c>
      <c r="I1151" s="1">
        <v>-7.6334947960459898</v>
      </c>
      <c r="J1151" s="1">
        <f>I1151*xfactor</f>
        <v>-10.076213130780706</v>
      </c>
      <c r="K1151" s="1">
        <v>-10.5174155731225</v>
      </c>
      <c r="L1151" s="1">
        <f>K1151*yfactor</f>
        <v>-13.882988556521701</v>
      </c>
      <c r="M1151" s="1">
        <v>107.64644325919799</v>
      </c>
      <c r="N1151" s="1">
        <f>(M1151-80)*zfactor</f>
        <v>36.493305102141356</v>
      </c>
      <c r="O1151">
        <v>1</v>
      </c>
      <c r="P1151">
        <f t="shared" si="36"/>
        <v>0</v>
      </c>
      <c r="Q1151">
        <v>1</v>
      </c>
      <c r="R1151">
        <v>1</v>
      </c>
    </row>
    <row r="1152" spans="1:18" x14ac:dyDescent="0.2">
      <c r="A1152" s="1">
        <v>-5.3104773228170303E-2</v>
      </c>
      <c r="B1152" s="1">
        <f>IF(AND(-100&lt;A1152,A1152&lt;100),A1152,B1151)</f>
        <v>-5.3104773228170303E-2</v>
      </c>
      <c r="C1152" s="1">
        <v>-2.5013283976803899E-2</v>
      </c>
      <c r="D1152" s="1">
        <f>IF(AND(-100&lt;C1152,C1152&lt;100),C1152,D1151)</f>
        <v>-2.5013283976803899E-2</v>
      </c>
      <c r="E1152" s="1">
        <v>0.10667056082116499</v>
      </c>
      <c r="F1152" s="1">
        <f>IF(AND(-100&lt;E1152,E1152&lt;100),E1152,F1151)</f>
        <v>0.10667056082116499</v>
      </c>
      <c r="G1152" s="1" t="str">
        <f>IF(SQRT(B1152^2+D1152^2+F1152^2)&lt;0.125,"",SQRT(B1152^2+D1152^2+F1152^2))</f>
        <v/>
      </c>
      <c r="H1152" s="1" t="e">
        <f t="shared" si="35"/>
        <v>#VALUE!</v>
      </c>
      <c r="I1152" s="1">
        <v>-7.6563043767329999</v>
      </c>
      <c r="J1152" s="1">
        <f>I1152*xfactor</f>
        <v>-10.10632177728756</v>
      </c>
      <c r="K1152" s="1">
        <v>-10.4774951284758</v>
      </c>
      <c r="L1152" s="1">
        <f>K1152*yfactor</f>
        <v>-13.830293569588056</v>
      </c>
      <c r="M1152" s="1">
        <v>107.695117217562</v>
      </c>
      <c r="N1152" s="1">
        <f>(M1152-80)*zfactor</f>
        <v>36.557554727181845</v>
      </c>
      <c r="O1152">
        <v>1</v>
      </c>
      <c r="P1152">
        <f t="shared" si="36"/>
        <v>0</v>
      </c>
      <c r="Q1152">
        <v>1</v>
      </c>
      <c r="R1152">
        <v>1</v>
      </c>
    </row>
    <row r="1153" spans="1:18" x14ac:dyDescent="0.2">
      <c r="A1153" s="1">
        <v>-4.6197473652857798E-2</v>
      </c>
      <c r="B1153" s="1">
        <f>IF(AND(-100&lt;A1153,A1153&lt;100),A1153,B1152)</f>
        <v>-4.6197473652857798E-2</v>
      </c>
      <c r="C1153" s="1">
        <v>-1.9195510128596101E-2</v>
      </c>
      <c r="D1153" s="1">
        <f>IF(AND(-100&lt;C1153,C1153&lt;100),C1153,D1152)</f>
        <v>-1.9195510128596101E-2</v>
      </c>
      <c r="E1153" s="1">
        <v>9.2706182966151199E-2</v>
      </c>
      <c r="F1153" s="1">
        <f>IF(AND(-100&lt;E1153,E1153&lt;100),E1153,F1152)</f>
        <v>9.2706182966151199E-2</v>
      </c>
      <c r="G1153" s="1" t="str">
        <f>IF(SQRT(B1153^2+D1153^2+F1153^2)&lt;0.125,"",SQRT(B1153^2+D1153^2+F1153^2))</f>
        <v/>
      </c>
      <c r="H1153" s="1" t="e">
        <f t="shared" si="35"/>
        <v>#VALUE!</v>
      </c>
      <c r="I1153" s="1">
        <v>-7.7612701495150196</v>
      </c>
      <c r="J1153" s="1">
        <f>I1153*xfactor</f>
        <v>-10.244876597359827</v>
      </c>
      <c r="K1153" s="1">
        <v>-10.4929838213276</v>
      </c>
      <c r="L1153" s="1">
        <f>K1153*yfactor</f>
        <v>-13.850738644152432</v>
      </c>
      <c r="M1153" s="1">
        <v>107.753345026346</v>
      </c>
      <c r="N1153" s="1">
        <f>(M1153-80)*zfactor</f>
        <v>36.63441543477672</v>
      </c>
      <c r="O1153">
        <v>1</v>
      </c>
      <c r="P1153">
        <f t="shared" si="36"/>
        <v>0</v>
      </c>
      <c r="Q1153">
        <v>1</v>
      </c>
      <c r="R1153">
        <v>1</v>
      </c>
    </row>
    <row r="1154" spans="1:18" x14ac:dyDescent="0.2">
      <c r="A1154" s="1">
        <v>-5.5118541726830603E-2</v>
      </c>
      <c r="B1154" s="1">
        <f>IF(AND(-100&lt;A1154,A1154&lt;100),A1154,B1153)</f>
        <v>-5.5118541726830603E-2</v>
      </c>
      <c r="C1154" s="1">
        <v>-3.4590687070175603E-2</v>
      </c>
      <c r="D1154" s="1">
        <f>IF(AND(-100&lt;C1154,C1154&lt;100),C1154,D1153)</f>
        <v>-3.4590687070175603E-2</v>
      </c>
      <c r="E1154" s="1">
        <v>9.5499072837987004E-2</v>
      </c>
      <c r="F1154" s="1">
        <f>IF(AND(-100&lt;E1154,E1154&lt;100),E1154,F1153)</f>
        <v>9.5499072837987004E-2</v>
      </c>
      <c r="G1154" s="1" t="str">
        <f>IF(SQRT(B1154^2+D1154^2+F1154^2)&lt;0.125,"",SQRT(B1154^2+D1154^2+F1154^2))</f>
        <v/>
      </c>
      <c r="H1154" s="1" t="e">
        <f t="shared" si="35"/>
        <v>#VALUE!</v>
      </c>
      <c r="I1154" s="1">
        <v>-7.8742488121567202</v>
      </c>
      <c r="J1154" s="1">
        <f>I1154*xfactor</f>
        <v>-10.394008432046871</v>
      </c>
      <c r="K1154" s="1">
        <v>-10.585407642028301</v>
      </c>
      <c r="L1154" s="1">
        <f>K1154*yfactor</f>
        <v>-13.972738087477358</v>
      </c>
      <c r="M1154" s="1">
        <v>107.85231033194999</v>
      </c>
      <c r="N1154" s="1">
        <f>(M1154-80)*zfactor</f>
        <v>36.765049638173991</v>
      </c>
      <c r="O1154">
        <v>1</v>
      </c>
      <c r="P1154">
        <f t="shared" si="36"/>
        <v>0</v>
      </c>
      <c r="Q1154">
        <v>1</v>
      </c>
      <c r="R1154">
        <v>1</v>
      </c>
    </row>
    <row r="1155" spans="1:18" x14ac:dyDescent="0.2">
      <c r="A1155" s="1">
        <v>-5.7960507585084003E-2</v>
      </c>
      <c r="B1155" s="1">
        <f>IF(AND(-100&lt;A1155,A1155&lt;100),A1155,B1154)</f>
        <v>-5.7960507585084003E-2</v>
      </c>
      <c r="C1155" s="1">
        <v>-2.4941461671426999E-2</v>
      </c>
      <c r="D1155" s="1">
        <f>IF(AND(-100&lt;C1155,C1155&lt;100),C1155,D1154)</f>
        <v>-2.4941461671426999E-2</v>
      </c>
      <c r="E1155" s="1">
        <v>0.13517254790504901</v>
      </c>
      <c r="F1155" s="1">
        <f>IF(AND(-100&lt;E1155,E1155&lt;100),E1155,F1154)</f>
        <v>0.13517254790504901</v>
      </c>
      <c r="G1155" s="1">
        <f>IF(SQRT(B1155^2+D1155^2+F1155^2)&lt;0.125,"",SQRT(B1155^2+D1155^2+F1155^2))</f>
        <v>0.1491747788903024</v>
      </c>
      <c r="H1155" s="1">
        <f t="shared" ref="H1155:H1218" si="37">IF(G1155&gt;0.125,10*G1155,0)</f>
        <v>1.491747788903024</v>
      </c>
      <c r="I1155" s="1">
        <v>-7.9806500781788099</v>
      </c>
      <c r="J1155" s="1">
        <f>I1155*xfactor</f>
        <v>-10.53445810319603</v>
      </c>
      <c r="K1155" s="1">
        <v>-10.718613697936799</v>
      </c>
      <c r="L1155" s="1">
        <f>K1155*yfactor</f>
        <v>-14.148570081276576</v>
      </c>
      <c r="M1155" s="1">
        <v>107.953911203739</v>
      </c>
      <c r="N1155" s="1">
        <f>(M1155-80)*zfactor</f>
        <v>36.899162788935477</v>
      </c>
      <c r="O1155">
        <v>1</v>
      </c>
      <c r="P1155">
        <f t="shared" si="36"/>
        <v>0</v>
      </c>
      <c r="Q1155">
        <v>1</v>
      </c>
      <c r="R1155">
        <v>1</v>
      </c>
    </row>
    <row r="1156" spans="1:18" x14ac:dyDescent="0.2">
      <c r="A1156" s="1">
        <v>-5.9753287644346398E-2</v>
      </c>
      <c r="B1156" s="1">
        <f>IF(AND(-100&lt;A1156,A1156&lt;100),A1156,B1155)</f>
        <v>-5.9753287644346398E-2</v>
      </c>
      <c r="C1156" s="1">
        <v>-2.8188739674075401E-2</v>
      </c>
      <c r="D1156" s="1">
        <f>IF(AND(-100&lt;C1156,C1156&lt;100),C1156,D1155)</f>
        <v>-2.8188739674075401E-2</v>
      </c>
      <c r="E1156" s="1">
        <v>0.11871703223225299</v>
      </c>
      <c r="F1156" s="1">
        <f>IF(AND(-100&lt;E1156,E1156&lt;100),E1156,F1155)</f>
        <v>0.11871703223225299</v>
      </c>
      <c r="G1156" s="1">
        <f>IF(SQRT(B1156^2+D1156^2+F1156^2)&lt;0.125,"",SQRT(B1156^2+D1156^2+F1156^2))</f>
        <v>0.13586314500538615</v>
      </c>
      <c r="H1156" s="1">
        <f t="shared" si="37"/>
        <v>1.3586314500538617</v>
      </c>
      <c r="I1156" s="1">
        <v>-8.0191841543283999</v>
      </c>
      <c r="J1156" s="1">
        <f>I1156*xfactor</f>
        <v>-10.585323083713488</v>
      </c>
      <c r="K1156" s="1">
        <v>-10.801458951414901</v>
      </c>
      <c r="L1156" s="1">
        <f>K1156*yfactor</f>
        <v>-14.25792581586767</v>
      </c>
      <c r="M1156" s="1">
        <v>108.05604019732</v>
      </c>
      <c r="N1156" s="1">
        <f>(M1156-80)*zfactor</f>
        <v>37.033973060462401</v>
      </c>
      <c r="O1156">
        <v>1</v>
      </c>
      <c r="P1156">
        <f t="shared" ref="P1156:P1219" si="38">IF(OR(O1156&lt;&gt;O1155,Q1156&lt;&gt;Q1155,R1156&lt;&gt;R1155),1,0)</f>
        <v>0</v>
      </c>
      <c r="Q1156">
        <v>1</v>
      </c>
      <c r="R1156">
        <v>1</v>
      </c>
    </row>
    <row r="1157" spans="1:18" x14ac:dyDescent="0.2">
      <c r="A1157" s="1">
        <v>-6.04894826234042E-2</v>
      </c>
      <c r="B1157" s="1">
        <f>IF(AND(-100&lt;A1157,A1157&lt;100),A1157,B1156)</f>
        <v>-6.04894826234042E-2</v>
      </c>
      <c r="C1157" s="1">
        <v>-2.58122590839369E-2</v>
      </c>
      <c r="D1157" s="1">
        <f>IF(AND(-100&lt;C1157,C1157&lt;100),C1157,D1156)</f>
        <v>-2.58122590839369E-2</v>
      </c>
      <c r="E1157" s="1">
        <v>0.113236761480856</v>
      </c>
      <c r="F1157" s="1">
        <f>IF(AND(-100&lt;E1157,E1157&lt;100),E1157,F1156)</f>
        <v>0.113236761480856</v>
      </c>
      <c r="G1157" s="1">
        <f>IF(SQRT(B1157^2+D1157^2+F1157^2)&lt;0.125,"",SQRT(B1157^2+D1157^2+F1157^2))</f>
        <v>0.1309496635266226</v>
      </c>
      <c r="H1157" s="1">
        <f t="shared" si="37"/>
        <v>1.3094966352662261</v>
      </c>
      <c r="I1157" s="1">
        <v>-7.9940374912591796</v>
      </c>
      <c r="J1157" s="1">
        <f>I1157*xfactor</f>
        <v>-10.552129488462118</v>
      </c>
      <c r="K1157" s="1">
        <v>-10.7951134381965</v>
      </c>
      <c r="L1157" s="1">
        <f>K1157*yfactor</f>
        <v>-14.249549738419381</v>
      </c>
      <c r="M1157" s="1">
        <v>108.148531718421</v>
      </c>
      <c r="N1157" s="1">
        <f>(M1157-80)*zfactor</f>
        <v>37.156061868315717</v>
      </c>
      <c r="O1157">
        <v>1</v>
      </c>
      <c r="P1157">
        <f t="shared" si="38"/>
        <v>0</v>
      </c>
      <c r="Q1157">
        <v>1</v>
      </c>
      <c r="R1157">
        <v>1</v>
      </c>
    </row>
    <row r="1158" spans="1:18" x14ac:dyDescent="0.2">
      <c r="A1158" s="1">
        <v>-5.2945070306155903E-2</v>
      </c>
      <c r="B1158" s="1">
        <f>IF(AND(-100&lt;A1158,A1158&lt;100),A1158,B1157)</f>
        <v>-5.2945070306155903E-2</v>
      </c>
      <c r="C1158" s="1">
        <v>-3.2585241048356903E-2</v>
      </c>
      <c r="D1158" s="1">
        <f>IF(AND(-100&lt;C1158,C1158&lt;100),C1158,D1157)</f>
        <v>-3.2585241048356903E-2</v>
      </c>
      <c r="E1158" s="1">
        <v>8.6873492552800302E-2</v>
      </c>
      <c r="F1158" s="1">
        <f>IF(AND(-100&lt;E1158,E1158&lt;100),E1158,F1157)</f>
        <v>8.6873492552800302E-2</v>
      </c>
      <c r="G1158" s="1" t="str">
        <f>IF(SQRT(B1158^2+D1158^2+F1158^2)&lt;0.125,"",SQRT(B1158^2+D1158^2+F1158^2))</f>
        <v/>
      </c>
      <c r="H1158" s="1" t="e">
        <f t="shared" si="37"/>
        <v>#VALUE!</v>
      </c>
      <c r="I1158" s="1">
        <v>-7.9831426816214401</v>
      </c>
      <c r="J1158" s="1">
        <f>I1158*xfactor</f>
        <v>-10.537748339740302</v>
      </c>
      <c r="K1158" s="1">
        <v>-10.7479037756074</v>
      </c>
      <c r="L1158" s="1">
        <f>K1158*yfactor</f>
        <v>-14.187232983801769</v>
      </c>
      <c r="M1158" s="1">
        <v>108.24080183262301</v>
      </c>
      <c r="N1158" s="1">
        <f>(M1158-80)*zfactor</f>
        <v>37.277858419062369</v>
      </c>
      <c r="O1158">
        <v>1</v>
      </c>
      <c r="P1158">
        <f t="shared" si="38"/>
        <v>0</v>
      </c>
      <c r="Q1158">
        <v>1</v>
      </c>
      <c r="R1158">
        <v>1</v>
      </c>
    </row>
    <row r="1159" spans="1:18" x14ac:dyDescent="0.2">
      <c r="A1159" s="1">
        <v>-5.5732964809469897E-2</v>
      </c>
      <c r="B1159" s="1">
        <f>IF(AND(-100&lt;A1159,A1159&lt;100),A1159,B1158)</f>
        <v>-5.5732964809469897E-2</v>
      </c>
      <c r="C1159" s="1">
        <v>-2.52080853069746E-2</v>
      </c>
      <c r="D1159" s="1">
        <f>IF(AND(-100&lt;C1159,C1159&lt;100),C1159,D1158)</f>
        <v>-2.52080853069746E-2</v>
      </c>
      <c r="E1159" s="1">
        <v>0.136945988895225</v>
      </c>
      <c r="F1159" s="1">
        <f>IF(AND(-100&lt;E1159,E1159&lt;100),E1159,F1158)</f>
        <v>0.136945988895225</v>
      </c>
      <c r="G1159" s="1">
        <f>IF(SQRT(B1159^2+D1159^2+F1159^2)&lt;0.125,"",SQRT(B1159^2+D1159^2+F1159^2))</f>
        <v>0.14998604870383248</v>
      </c>
      <c r="H1159" s="1">
        <f t="shared" si="37"/>
        <v>1.4998604870383248</v>
      </c>
      <c r="I1159" s="1">
        <v>-7.98235820133484</v>
      </c>
      <c r="J1159" s="1">
        <f>I1159*xfactor</f>
        <v>-10.53671282576199</v>
      </c>
      <c r="K1159" s="1">
        <v>-10.6823492991763</v>
      </c>
      <c r="L1159" s="1">
        <f>K1159*yfactor</f>
        <v>-14.100701074912717</v>
      </c>
      <c r="M1159" s="1">
        <v>108.31388815728999</v>
      </c>
      <c r="N1159" s="1">
        <f>(M1159-80)*zfactor</f>
        <v>37.374332367622792</v>
      </c>
      <c r="O1159">
        <v>1</v>
      </c>
      <c r="P1159">
        <f t="shared" si="38"/>
        <v>0</v>
      </c>
      <c r="Q1159">
        <v>1</v>
      </c>
      <c r="R1159">
        <v>1</v>
      </c>
    </row>
    <row r="1160" spans="1:18" x14ac:dyDescent="0.2">
      <c r="A1160" s="1">
        <v>-6.0548210016750897E-2</v>
      </c>
      <c r="B1160" s="1">
        <f>IF(AND(-100&lt;A1160,A1160&lt;100),A1160,B1159)</f>
        <v>-6.0548210016750897E-2</v>
      </c>
      <c r="C1160" s="1">
        <v>-2.9711515438450801E-2</v>
      </c>
      <c r="D1160" s="1">
        <f>IF(AND(-100&lt;C1160,C1160&lt;100),C1160,D1159)</f>
        <v>-2.9711515438450801E-2</v>
      </c>
      <c r="E1160" s="1">
        <v>0.11878051080676599</v>
      </c>
      <c r="F1160" s="1">
        <f>IF(AND(-100&lt;E1160,E1160&lt;100),E1160,F1159)</f>
        <v>0.11878051080676599</v>
      </c>
      <c r="G1160" s="1">
        <f>IF(SQRT(B1160^2+D1160^2+F1160^2)&lt;0.125,"",SQRT(B1160^2+D1160^2+F1160^2))</f>
        <v>0.13659308047407864</v>
      </c>
      <c r="H1160" s="1">
        <f t="shared" si="37"/>
        <v>1.3659308047407865</v>
      </c>
      <c r="I1160" s="1">
        <v>-7.9706415044875802</v>
      </c>
      <c r="J1160" s="1">
        <f>I1160*xfactor</f>
        <v>-10.521246785923607</v>
      </c>
      <c r="K1160" s="1">
        <v>-10.600235196273999</v>
      </c>
      <c r="L1160" s="1">
        <f>K1160*yfactor</f>
        <v>-13.992310459081679</v>
      </c>
      <c r="M1160" s="1">
        <v>108.381594017924</v>
      </c>
      <c r="N1160" s="1">
        <f>(M1160-80)*zfactor</f>
        <v>37.463704103659687</v>
      </c>
      <c r="O1160">
        <v>1</v>
      </c>
      <c r="P1160">
        <f t="shared" si="38"/>
        <v>0</v>
      </c>
      <c r="Q1160">
        <v>1</v>
      </c>
      <c r="R1160">
        <v>1</v>
      </c>
    </row>
    <row r="1161" spans="1:18" x14ac:dyDescent="0.2">
      <c r="A1161" s="1">
        <v>-5.4643730604838001E-2</v>
      </c>
      <c r="B1161" s="1">
        <f>IF(AND(-100&lt;A1161,A1161&lt;100),A1161,B1160)</f>
        <v>-5.4643730604838001E-2</v>
      </c>
      <c r="C1161" s="1">
        <v>-2.53766987988354E-2</v>
      </c>
      <c r="D1161" s="1">
        <f>IF(AND(-100&lt;C1161,C1161&lt;100),C1161,D1160)</f>
        <v>-2.53766987988354E-2</v>
      </c>
      <c r="E1161" s="1">
        <v>9.9799373970399799E-2</v>
      </c>
      <c r="F1161" s="1">
        <f>IF(AND(-100&lt;E1161,E1161&lt;100),E1161,F1160)</f>
        <v>9.9799373970399799E-2</v>
      </c>
      <c r="G1161" s="1" t="str">
        <f>IF(SQRT(B1161^2+D1161^2+F1161^2)&lt;0.125,"",SQRT(B1161^2+D1161^2+F1161^2))</f>
        <v/>
      </c>
      <c r="H1161" s="1" t="e">
        <f t="shared" si="37"/>
        <v>#VALUE!</v>
      </c>
      <c r="I1161" s="1">
        <v>-7.9748537120487697</v>
      </c>
      <c r="J1161" s="1">
        <f>I1161*xfactor</f>
        <v>-10.526806899904377</v>
      </c>
      <c r="K1161" s="1">
        <v>-10.5639723775375</v>
      </c>
      <c r="L1161" s="1">
        <f>K1161*yfactor</f>
        <v>-13.9444435383495</v>
      </c>
      <c r="M1161" s="1">
        <v>108.464256458325</v>
      </c>
      <c r="N1161" s="1">
        <f>(M1161-80)*zfactor</f>
        <v>37.572818524988996</v>
      </c>
      <c r="O1161">
        <v>1</v>
      </c>
      <c r="P1161">
        <f t="shared" si="38"/>
        <v>0</v>
      </c>
      <c r="Q1161">
        <v>1</v>
      </c>
      <c r="R1161">
        <v>1</v>
      </c>
    </row>
    <row r="1162" spans="1:18" x14ac:dyDescent="0.2">
      <c r="A1162" s="1">
        <v>-5.5344933668200098E-2</v>
      </c>
      <c r="B1162" s="1">
        <f>IF(AND(-100&lt;A1162,A1162&lt;100),A1162,B1161)</f>
        <v>-5.5344933668200098E-2</v>
      </c>
      <c r="C1162" s="1">
        <v>-3.5006144776890798E-2</v>
      </c>
      <c r="D1162" s="1">
        <f>IF(AND(-100&lt;C1162,C1162&lt;100),C1162,D1161)</f>
        <v>-3.5006144776890798E-2</v>
      </c>
      <c r="E1162" s="1">
        <v>0.100258951165346</v>
      </c>
      <c r="F1162" s="1">
        <f>IF(AND(-100&lt;E1162,E1162&lt;100),E1162,F1161)</f>
        <v>0.100258951165346</v>
      </c>
      <c r="G1162" s="1" t="str">
        <f>IF(SQRT(B1162^2+D1162^2+F1162^2)&lt;0.125,"",SQRT(B1162^2+D1162^2+F1162^2))</f>
        <v/>
      </c>
      <c r="H1162" s="1" t="e">
        <f t="shared" si="37"/>
        <v>#VALUE!</v>
      </c>
      <c r="I1162" s="1">
        <v>-7.9946017417684301</v>
      </c>
      <c r="J1162" s="1">
        <f>I1162*xfactor</f>
        <v>-10.552874299134329</v>
      </c>
      <c r="K1162" s="1">
        <v>-10.616943044900401</v>
      </c>
      <c r="L1162" s="1">
        <f>K1162*yfactor</f>
        <v>-14.014364819268529</v>
      </c>
      <c r="M1162" s="1">
        <v>108.542533327955</v>
      </c>
      <c r="N1162" s="1">
        <f>(M1162-80)*zfactor</f>
        <v>37.676143992900599</v>
      </c>
      <c r="O1162">
        <v>1</v>
      </c>
      <c r="P1162">
        <f t="shared" si="38"/>
        <v>0</v>
      </c>
      <c r="Q1162">
        <v>1</v>
      </c>
      <c r="R1162">
        <v>1</v>
      </c>
    </row>
    <row r="1163" spans="1:18" x14ac:dyDescent="0.2">
      <c r="A1163" s="1">
        <v>-5.8190297377797198E-2</v>
      </c>
      <c r="B1163" s="1">
        <f>IF(AND(-100&lt;A1163,A1163&lt;100),A1163,B1162)</f>
        <v>-5.8190297377797198E-2</v>
      </c>
      <c r="C1163" s="1">
        <v>-2.5961410152453599E-2</v>
      </c>
      <c r="D1163" s="1">
        <f>IF(AND(-100&lt;C1163,C1163&lt;100),C1163,D1162)</f>
        <v>-2.5961410152453599E-2</v>
      </c>
      <c r="E1163" s="1">
        <v>0.143225117724263</v>
      </c>
      <c r="F1163" s="1">
        <f>IF(AND(-100&lt;E1163,E1163&lt;100),E1163,F1162)</f>
        <v>0.143225117724263</v>
      </c>
      <c r="G1163" s="1">
        <f>IF(SQRT(B1163^2+D1163^2+F1163^2)&lt;0.125,"",SQRT(B1163^2+D1163^2+F1163^2))</f>
        <v>0.15675949691533647</v>
      </c>
      <c r="H1163" s="1">
        <f t="shared" si="37"/>
        <v>1.5675949691533648</v>
      </c>
      <c r="I1163" s="1">
        <v>-8.0244002573753797</v>
      </c>
      <c r="J1163" s="1">
        <f>I1163*xfactor</f>
        <v>-10.592208339735501</v>
      </c>
      <c r="K1163" s="1">
        <v>-10.697228940415799</v>
      </c>
      <c r="L1163" s="1">
        <f>K1163*yfactor</f>
        <v>-14.120342201348857</v>
      </c>
      <c r="M1163" s="1">
        <v>108.612164268961</v>
      </c>
      <c r="N1163" s="1">
        <f>(M1163-80)*zfactor</f>
        <v>37.768056835028517</v>
      </c>
      <c r="O1163">
        <v>1</v>
      </c>
      <c r="P1163">
        <f t="shared" si="38"/>
        <v>0</v>
      </c>
      <c r="Q1163">
        <v>1</v>
      </c>
      <c r="R1163">
        <v>1</v>
      </c>
    </row>
    <row r="1164" spans="1:18" x14ac:dyDescent="0.2">
      <c r="A1164" s="1">
        <v>-5.7470333370198502E-2</v>
      </c>
      <c r="B1164" s="1">
        <f>IF(AND(-100&lt;A1164,A1164&lt;100),A1164,B1163)</f>
        <v>-5.7470333370198502E-2</v>
      </c>
      <c r="C1164" s="1">
        <v>-3.0638882115707401E-2</v>
      </c>
      <c r="D1164" s="1">
        <f>IF(AND(-100&lt;C1164,C1164&lt;100),C1164,D1163)</f>
        <v>-3.0638882115707401E-2</v>
      </c>
      <c r="E1164" s="1">
        <v>0.122842095154506</v>
      </c>
      <c r="F1164" s="1">
        <f>IF(AND(-100&lt;E1164,E1164&lt;100),E1164,F1163)</f>
        <v>0.122842095154506</v>
      </c>
      <c r="G1164" s="1">
        <f>IF(SQRT(B1164^2+D1164^2+F1164^2)&lt;0.125,"",SQRT(B1164^2+D1164^2+F1164^2))</f>
        <v>0.13903870201109716</v>
      </c>
      <c r="H1164" s="1">
        <f t="shared" si="37"/>
        <v>1.3903870201109716</v>
      </c>
      <c r="I1164" s="1">
        <v>-8.0253885063199704</v>
      </c>
      <c r="J1164" s="1">
        <f>I1164*xfactor</f>
        <v>-10.593512828342361</v>
      </c>
      <c r="K1164" s="1">
        <v>-10.7651221545766</v>
      </c>
      <c r="L1164" s="1">
        <f>K1164*yfactor</f>
        <v>-14.209961244041112</v>
      </c>
      <c r="M1164" s="1">
        <v>108.694133686481</v>
      </c>
      <c r="N1164" s="1">
        <f>(M1164-80)*zfactor</f>
        <v>37.876256466154913</v>
      </c>
      <c r="O1164">
        <v>1</v>
      </c>
      <c r="P1164">
        <f t="shared" si="38"/>
        <v>0</v>
      </c>
      <c r="Q1164">
        <v>1</v>
      </c>
      <c r="R1164">
        <v>1</v>
      </c>
    </row>
    <row r="1165" spans="1:18" x14ac:dyDescent="0.2">
      <c r="A1165" s="1">
        <v>-5.8537297345955301E-2</v>
      </c>
      <c r="B1165" s="1">
        <f>IF(AND(-100&lt;A1165,A1165&lt;100),A1165,B1164)</f>
        <v>-5.8537297345955301E-2</v>
      </c>
      <c r="C1165" s="1">
        <v>-2.7236977912771399E-2</v>
      </c>
      <c r="D1165" s="1">
        <f>IF(AND(-100&lt;C1165,C1165&lt;100),C1165,D1164)</f>
        <v>-2.7236977912771399E-2</v>
      </c>
      <c r="E1165" s="1">
        <v>9.2361703255319297E-2</v>
      </c>
      <c r="F1165" s="1">
        <f>IF(AND(-100&lt;E1165,E1165&lt;100),E1165,F1164)</f>
        <v>9.2361703255319297E-2</v>
      </c>
      <c r="G1165" s="1" t="str">
        <f>IF(SQRT(B1165^2+D1165^2+F1165^2)&lt;0.125,"",SQRT(B1165^2+D1165^2+F1165^2))</f>
        <v/>
      </c>
      <c r="H1165" s="1" t="e">
        <f t="shared" si="37"/>
        <v>#VALUE!</v>
      </c>
      <c r="I1165" s="1">
        <v>-8.01855934805441</v>
      </c>
      <c r="J1165" s="1">
        <f>I1165*xfactor</f>
        <v>-10.584498339431821</v>
      </c>
      <c r="K1165" s="1">
        <v>-10.803680200597199</v>
      </c>
      <c r="L1165" s="1">
        <f>K1165*yfactor</f>
        <v>-14.260857864788303</v>
      </c>
      <c r="M1165" s="1">
        <v>108.79204204957</v>
      </c>
      <c r="N1165" s="1">
        <f>(M1165-80)*zfactor</f>
        <v>38.0054955054324</v>
      </c>
      <c r="O1165">
        <v>1</v>
      </c>
      <c r="P1165">
        <f t="shared" si="38"/>
        <v>0</v>
      </c>
      <c r="Q1165">
        <v>1</v>
      </c>
      <c r="R1165">
        <v>1</v>
      </c>
    </row>
    <row r="1166" spans="1:18" x14ac:dyDescent="0.2">
      <c r="A1166" s="1">
        <v>-4.5491894149002503E-2</v>
      </c>
      <c r="B1166" s="1">
        <f>IF(AND(-100&lt;A1166,A1166&lt;100),A1166,B1165)</f>
        <v>-4.5491894149002503E-2</v>
      </c>
      <c r="C1166" s="1">
        <v>-2.8439464416145699E-2</v>
      </c>
      <c r="D1166" s="1">
        <f>IF(AND(-100&lt;C1166,C1166&lt;100),C1166,D1165)</f>
        <v>-2.8439464416145699E-2</v>
      </c>
      <c r="E1166" s="1">
        <v>8.9526152274178802E-2</v>
      </c>
      <c r="F1166" s="1">
        <f>IF(AND(-100&lt;E1166,E1166&lt;100),E1166,F1165)</f>
        <v>8.9526152274178802E-2</v>
      </c>
      <c r="G1166" s="1" t="str">
        <f>IF(SQRT(B1166^2+D1166^2+F1166^2)&lt;0.125,"",SQRT(B1166^2+D1166^2+F1166^2))</f>
        <v/>
      </c>
      <c r="H1166" s="1" t="e">
        <f t="shared" si="37"/>
        <v>#VALUE!</v>
      </c>
      <c r="I1166" s="1">
        <v>-8.0029118949059903</v>
      </c>
      <c r="J1166" s="1">
        <f>I1166*xfactor</f>
        <v>-10.563843701275907</v>
      </c>
      <c r="K1166" s="1">
        <v>-10.775770847212099</v>
      </c>
      <c r="L1166" s="1">
        <f>K1166*yfactor</f>
        <v>-14.224017518319972</v>
      </c>
      <c r="M1166" s="1">
        <v>108.85174408875299</v>
      </c>
      <c r="N1166" s="1">
        <f>(M1166-80)*zfactor</f>
        <v>38.084302197153953</v>
      </c>
      <c r="O1166">
        <v>1</v>
      </c>
      <c r="P1166">
        <f t="shared" si="38"/>
        <v>0</v>
      </c>
      <c r="Q1166">
        <v>1</v>
      </c>
      <c r="R1166">
        <v>1</v>
      </c>
    </row>
    <row r="1167" spans="1:18" x14ac:dyDescent="0.2">
      <c r="A1167" s="1">
        <v>-6.0355004279460299E-2</v>
      </c>
      <c r="B1167" s="1">
        <f>IF(AND(-100&lt;A1167,A1167&lt;100),A1167,B1166)</f>
        <v>-6.0355004279460299E-2</v>
      </c>
      <c r="C1167" s="1">
        <v>-2.8437997456202901E-2</v>
      </c>
      <c r="D1167" s="1">
        <f>IF(AND(-100&lt;C1167,C1167&lt;100),C1167,D1166)</f>
        <v>-2.8437997456202901E-2</v>
      </c>
      <c r="E1167" s="1">
        <v>0.13236307471939299</v>
      </c>
      <c r="F1167" s="1">
        <f>IF(AND(-100&lt;E1167,E1167&lt;100),E1167,F1166)</f>
        <v>0.13236307471939299</v>
      </c>
      <c r="G1167" s="1">
        <f>IF(SQRT(B1167^2+D1167^2+F1167^2)&lt;0.125,"",SQRT(B1167^2+D1167^2+F1167^2))</f>
        <v>0.14822762829534947</v>
      </c>
      <c r="H1167" s="1">
        <f t="shared" si="37"/>
        <v>1.4822762829534946</v>
      </c>
      <c r="I1167" s="1">
        <v>-7.9862083671910797</v>
      </c>
      <c r="J1167" s="1">
        <f>I1167*xfactor</f>
        <v>-10.541795044692226</v>
      </c>
      <c r="K1167" s="1">
        <v>-10.681629142777799</v>
      </c>
      <c r="L1167" s="1">
        <f>K1167*yfactor</f>
        <v>-14.099750468466695</v>
      </c>
      <c r="M1167" s="1">
        <v>108.938093088415</v>
      </c>
      <c r="N1167" s="1">
        <f>(M1167-80)*zfactor</f>
        <v>38.198282876707808</v>
      </c>
      <c r="O1167">
        <v>1</v>
      </c>
      <c r="P1167">
        <f t="shared" si="38"/>
        <v>0</v>
      </c>
      <c r="Q1167">
        <v>1</v>
      </c>
      <c r="R1167">
        <v>1</v>
      </c>
    </row>
    <row r="1168" spans="1:18" x14ac:dyDescent="0.2">
      <c r="A1168" s="1">
        <v>-5.2989910068186902E-2</v>
      </c>
      <c r="B1168" s="1">
        <f>IF(AND(-100&lt;A1168,A1168&lt;100),A1168,B1167)</f>
        <v>-5.2989910068186902E-2</v>
      </c>
      <c r="C1168" s="1">
        <v>-2.4515857640041699E-2</v>
      </c>
      <c r="D1168" s="1">
        <f>IF(AND(-100&lt;C1168,C1168&lt;100),C1168,D1167)</f>
        <v>-2.4515857640041699E-2</v>
      </c>
      <c r="E1168" s="1">
        <v>0.12923124869507599</v>
      </c>
      <c r="F1168" s="1">
        <f>IF(AND(-100&lt;E1168,E1168&lt;100),E1168,F1167)</f>
        <v>0.12923124869507599</v>
      </c>
      <c r="G1168" s="1">
        <f>IF(SQRT(B1168^2+D1168^2+F1168^2)&lt;0.125,"",SQRT(B1168^2+D1168^2+F1168^2))</f>
        <v>0.14180858043203839</v>
      </c>
      <c r="H1168" s="1">
        <f t="shared" si="37"/>
        <v>1.4180858043203839</v>
      </c>
      <c r="I1168" s="1">
        <v>-8.00552723324091</v>
      </c>
      <c r="J1168" s="1">
        <f>I1168*xfactor</f>
        <v>-10.567295947878002</v>
      </c>
      <c r="K1168" s="1">
        <v>-10.6433429386485</v>
      </c>
      <c r="L1168" s="1">
        <f>K1168*yfactor</f>
        <v>-14.049212679016021</v>
      </c>
      <c r="M1168" s="1">
        <v>109.05770243639699</v>
      </c>
      <c r="N1168" s="1">
        <f>(M1168-80)*zfactor</f>
        <v>38.356167216044035</v>
      </c>
      <c r="O1168">
        <v>1</v>
      </c>
      <c r="P1168">
        <f t="shared" si="38"/>
        <v>0</v>
      </c>
      <c r="Q1168">
        <v>1</v>
      </c>
      <c r="R1168">
        <v>1</v>
      </c>
    </row>
    <row r="1169" spans="1:18" x14ac:dyDescent="0.2">
      <c r="A1169" s="1">
        <v>-6.1335549537712697E-2</v>
      </c>
      <c r="B1169" s="1">
        <f>IF(AND(-100&lt;A1169,A1169&lt;100),A1169,B1168)</f>
        <v>-6.1335549537712697E-2</v>
      </c>
      <c r="C1169" s="1">
        <v>-3.0994836029891899E-2</v>
      </c>
      <c r="D1169" s="1">
        <f>IF(AND(-100&lt;C1169,C1169&lt;100),C1169,D1168)</f>
        <v>-3.0994836029891899E-2</v>
      </c>
      <c r="E1169" s="1">
        <v>8.5680690349508107E-2</v>
      </c>
      <c r="F1169" s="1">
        <f>IF(AND(-100&lt;E1169,E1169&lt;100),E1169,F1168)</f>
        <v>8.5680690349508107E-2</v>
      </c>
      <c r="G1169" s="1" t="str">
        <f>IF(SQRT(B1169^2+D1169^2+F1169^2)&lt;0.125,"",SQRT(B1169^2+D1169^2+F1169^2))</f>
        <v/>
      </c>
      <c r="H1169" s="1" t="e">
        <f t="shared" si="37"/>
        <v>#VALUE!</v>
      </c>
      <c r="I1169" s="1">
        <v>-7.9983335567041296</v>
      </c>
      <c r="J1169" s="1">
        <f>I1169*xfactor</f>
        <v>-10.557800294849452</v>
      </c>
      <c r="K1169" s="1">
        <v>-10.7263999844855</v>
      </c>
      <c r="L1169" s="1">
        <f>K1169*yfactor</f>
        <v>-14.158847979520861</v>
      </c>
      <c r="M1169" s="1">
        <v>109.18205711839499</v>
      </c>
      <c r="N1169" s="1">
        <f>(M1169-80)*zfactor</f>
        <v>38.52031539628139</v>
      </c>
      <c r="O1169">
        <v>1</v>
      </c>
      <c r="P1169">
        <f t="shared" si="38"/>
        <v>0</v>
      </c>
      <c r="Q1169">
        <v>1</v>
      </c>
      <c r="R1169">
        <v>1</v>
      </c>
    </row>
    <row r="1170" spans="1:18" x14ac:dyDescent="0.2">
      <c r="A1170" s="1">
        <v>-5.4498674434608999E-2</v>
      </c>
      <c r="B1170" s="1">
        <f>IF(AND(-100&lt;A1170,A1170&lt;100),A1170,B1169)</f>
        <v>-5.4498674434608999E-2</v>
      </c>
      <c r="C1170" s="1">
        <v>-3.3217284356649397E-2</v>
      </c>
      <c r="D1170" s="1">
        <f>IF(AND(-100&lt;C1170,C1170&lt;100),C1170,D1169)</f>
        <v>-3.3217284356649397E-2</v>
      </c>
      <c r="E1170" s="1">
        <v>0.106977246548965</v>
      </c>
      <c r="F1170" s="1">
        <f>IF(AND(-100&lt;E1170,E1170&lt;100),E1170,F1169)</f>
        <v>0.106977246548965</v>
      </c>
      <c r="G1170" s="1" t="str">
        <f>IF(SQRT(B1170^2+D1170^2+F1170^2)&lt;0.125,"",SQRT(B1170^2+D1170^2+F1170^2))</f>
        <v/>
      </c>
      <c r="H1170" s="1" t="e">
        <f t="shared" si="37"/>
        <v>#VALUE!</v>
      </c>
      <c r="I1170" s="1">
        <v>-7.9508215374860196</v>
      </c>
      <c r="J1170" s="1">
        <f>I1170*xfactor</f>
        <v>-10.495084429481546</v>
      </c>
      <c r="K1170" s="1">
        <v>-10.896106697604999</v>
      </c>
      <c r="L1170" s="1">
        <f>K1170*yfactor</f>
        <v>-14.3828608408386</v>
      </c>
      <c r="M1170" s="1">
        <v>109.31933946207501</v>
      </c>
      <c r="N1170" s="1">
        <f>(M1170-80)*zfactor</f>
        <v>38.701528089939011</v>
      </c>
      <c r="O1170">
        <v>1</v>
      </c>
      <c r="P1170">
        <f t="shared" si="38"/>
        <v>0</v>
      </c>
      <c r="Q1170">
        <v>1</v>
      </c>
      <c r="R1170">
        <v>1</v>
      </c>
    </row>
    <row r="1171" spans="1:18" x14ac:dyDescent="0.2">
      <c r="A1171" s="1">
        <v>-5.2298492858680899E-2</v>
      </c>
      <c r="B1171" s="1">
        <f>IF(AND(-100&lt;A1171,A1171&lt;100),A1171,B1170)</f>
        <v>-5.2298492858680899E-2</v>
      </c>
      <c r="C1171" s="1">
        <v>-2.4671481543908799E-2</v>
      </c>
      <c r="D1171" s="1">
        <f>IF(AND(-100&lt;C1171,C1171&lt;100),C1171,D1170)</f>
        <v>-2.4671481543908799E-2</v>
      </c>
      <c r="E1171" s="1">
        <v>0.106882318601265</v>
      </c>
      <c r="F1171" s="1">
        <f>IF(AND(-100&lt;E1171,E1171&lt;100),E1171,F1170)</f>
        <v>0.106882318601265</v>
      </c>
      <c r="G1171" s="1" t="str">
        <f>IF(SQRT(B1171^2+D1171^2+F1171^2)&lt;0.125,"",SQRT(B1171^2+D1171^2+F1171^2))</f>
        <v/>
      </c>
      <c r="H1171" s="1" t="e">
        <f t="shared" si="37"/>
        <v>#VALUE!</v>
      </c>
      <c r="I1171" s="1">
        <v>-7.8811486291374102</v>
      </c>
      <c r="J1171" s="1">
        <f>I1171*xfactor</f>
        <v>-10.403116190461382</v>
      </c>
      <c r="K1171" s="1">
        <v>-11.088389447125399</v>
      </c>
      <c r="L1171" s="1">
        <f>K1171*yfactor</f>
        <v>-14.636674070205528</v>
      </c>
      <c r="M1171" s="1">
        <v>109.442669667161</v>
      </c>
      <c r="N1171" s="1">
        <f>(M1171-80)*zfactor</f>
        <v>38.86432396065252</v>
      </c>
      <c r="O1171">
        <v>1</v>
      </c>
      <c r="P1171">
        <f t="shared" si="38"/>
        <v>0</v>
      </c>
      <c r="Q1171">
        <v>1</v>
      </c>
      <c r="R1171">
        <v>1</v>
      </c>
    </row>
    <row r="1172" spans="1:18" x14ac:dyDescent="0.2">
      <c r="A1172" s="1">
        <v>-5.6247806123478697E-2</v>
      </c>
      <c r="B1172" s="1">
        <f>IF(AND(-100&lt;A1172,A1172&lt;100),A1172,B1171)</f>
        <v>-5.6247806123478697E-2</v>
      </c>
      <c r="C1172" s="1">
        <v>-2.1037113647600601E-2</v>
      </c>
      <c r="D1172" s="1">
        <f>IF(AND(-100&lt;C1172,C1172&lt;100),C1172,D1171)</f>
        <v>-2.1037113647600601E-2</v>
      </c>
      <c r="E1172" s="1">
        <v>0.112750907609639</v>
      </c>
      <c r="F1172" s="1">
        <f>IF(AND(-100&lt;E1172,E1172&lt;100),E1172,F1171)</f>
        <v>0.112750907609639</v>
      </c>
      <c r="G1172" s="1">
        <f>IF(SQRT(B1172^2+D1172^2+F1172^2)&lt;0.125,"",SQRT(B1172^2+D1172^2+F1172^2))</f>
        <v>0.12774640116701472</v>
      </c>
      <c r="H1172" s="1">
        <f t="shared" si="37"/>
        <v>1.2774640116701472</v>
      </c>
      <c r="I1172" s="1">
        <v>-7.7477439684340697</v>
      </c>
      <c r="J1172" s="1">
        <f>I1172*xfactor</f>
        <v>-10.227022038332972</v>
      </c>
      <c r="K1172" s="1">
        <v>-11.275218299925699</v>
      </c>
      <c r="L1172" s="1">
        <f>K1172*yfactor</f>
        <v>-14.883288155901923</v>
      </c>
      <c r="M1172" s="1">
        <v>109.56802169503599</v>
      </c>
      <c r="N1172" s="1">
        <f>(M1172-80)*zfactor</f>
        <v>39.029788637447517</v>
      </c>
      <c r="O1172">
        <v>1</v>
      </c>
      <c r="P1172">
        <f t="shared" si="38"/>
        <v>0</v>
      </c>
      <c r="Q1172">
        <v>1</v>
      </c>
      <c r="R1172">
        <v>1</v>
      </c>
    </row>
    <row r="1173" spans="1:18" x14ac:dyDescent="0.2">
      <c r="A1173" s="1">
        <v>-5.60916723367322E-2</v>
      </c>
      <c r="B1173" s="1">
        <f>IF(AND(-100&lt;A1173,A1173&lt;100),A1173,B1172)</f>
        <v>-5.60916723367322E-2</v>
      </c>
      <c r="C1173" s="1">
        <v>-2.7455879461569299E-2</v>
      </c>
      <c r="D1173" s="1">
        <f>IF(AND(-100&lt;C1173,C1173&lt;100),C1173,D1172)</f>
        <v>-2.7455879461569299E-2</v>
      </c>
      <c r="E1173" s="1">
        <v>4.3952653590995601E-2</v>
      </c>
      <c r="F1173" s="1">
        <f>IF(AND(-100&lt;E1173,E1173&lt;100),E1173,F1172)</f>
        <v>4.3952653590995601E-2</v>
      </c>
      <c r="G1173" s="1" t="str">
        <f>IF(SQRT(B1173^2+D1173^2+F1173^2)&lt;0.125,"",SQRT(B1173^2+D1173^2+F1173^2))</f>
        <v/>
      </c>
      <c r="H1173" s="1" t="e">
        <f t="shared" si="37"/>
        <v>#VALUE!</v>
      </c>
      <c r="I1173" s="1">
        <v>-7.5760787424043503</v>
      </c>
      <c r="J1173" s="1">
        <f>I1173*xfactor</f>
        <v>-10.000423939973743</v>
      </c>
      <c r="K1173" s="1">
        <v>-11.3898874453589</v>
      </c>
      <c r="L1173" s="1">
        <f>K1173*yfactor</f>
        <v>-15.034651427873749</v>
      </c>
      <c r="M1173" s="1">
        <v>109.657102720306</v>
      </c>
      <c r="N1173" s="1">
        <f>(M1173-80)*zfactor</f>
        <v>39.147375590803918</v>
      </c>
      <c r="O1173">
        <v>1</v>
      </c>
      <c r="P1173">
        <f t="shared" si="38"/>
        <v>0</v>
      </c>
      <c r="Q1173">
        <v>1</v>
      </c>
      <c r="R1173">
        <v>1</v>
      </c>
    </row>
    <row r="1174" spans="1:18" x14ac:dyDescent="0.2">
      <c r="A1174" s="1">
        <v>-4.0206471904570697E-2</v>
      </c>
      <c r="B1174" s="1">
        <f>IF(AND(-100&lt;A1174,A1174&lt;100),A1174,B1173)</f>
        <v>-4.0206471904570697E-2</v>
      </c>
      <c r="C1174" s="1">
        <v>-1.94997292637503E-2</v>
      </c>
      <c r="D1174" s="1">
        <f>IF(AND(-100&lt;C1174,C1174&lt;100),C1174,D1173)</f>
        <v>-1.94997292637503E-2</v>
      </c>
      <c r="E1174" s="1">
        <v>3.2687830993555697E-2</v>
      </c>
      <c r="F1174" s="1">
        <f>IF(AND(-100&lt;E1174,E1174&lt;100),E1174,F1173)</f>
        <v>3.2687830993555697E-2</v>
      </c>
      <c r="G1174" s="1" t="str">
        <f>IF(SQRT(B1174^2+D1174^2+F1174^2)&lt;0.125,"",SQRT(B1174^2+D1174^2+F1174^2))</f>
        <v/>
      </c>
      <c r="H1174" s="1" t="e">
        <f t="shared" si="37"/>
        <v>#VALUE!</v>
      </c>
      <c r="I1174" s="1">
        <v>-7.44647327925078</v>
      </c>
      <c r="J1174" s="1">
        <f>I1174*xfactor</f>
        <v>-9.82934472861103</v>
      </c>
      <c r="K1174" s="1">
        <v>-11.397736051637899</v>
      </c>
      <c r="L1174" s="1">
        <f>K1174*yfactor</f>
        <v>-15.045011588162028</v>
      </c>
      <c r="M1174" s="1">
        <v>109.744106071372</v>
      </c>
      <c r="N1174" s="1">
        <f>(M1174-80)*zfactor</f>
        <v>39.262220014211046</v>
      </c>
      <c r="O1174">
        <v>1</v>
      </c>
      <c r="P1174">
        <f t="shared" si="38"/>
        <v>0</v>
      </c>
      <c r="Q1174">
        <v>1</v>
      </c>
      <c r="R1174">
        <v>1</v>
      </c>
    </row>
    <row r="1175" spans="1:18" x14ac:dyDescent="0.2">
      <c r="A1175" s="1">
        <v>-5.2818519914078502E-2</v>
      </c>
      <c r="B1175" s="1">
        <f>IF(AND(-100&lt;A1175,A1175&lt;100),A1175,B1174)</f>
        <v>-5.2818519914078502E-2</v>
      </c>
      <c r="C1175" s="1">
        <v>-3.4080070101144597E-2</v>
      </c>
      <c r="D1175" s="1">
        <f>IF(AND(-100&lt;C1175,C1175&lt;100),C1175,D1174)</f>
        <v>-3.4080070101144597E-2</v>
      </c>
      <c r="E1175" s="1">
        <v>5.5929425382945701E-2</v>
      </c>
      <c r="F1175" s="1">
        <f>IF(AND(-100&lt;E1175,E1175&lt;100),E1175,F1174)</f>
        <v>5.5929425382945701E-2</v>
      </c>
      <c r="G1175" s="1" t="str">
        <f>IF(SQRT(B1175^2+D1175^2+F1175^2)&lt;0.125,"",SQRT(B1175^2+D1175^2+F1175^2))</f>
        <v/>
      </c>
      <c r="H1175" s="1" t="e">
        <f t="shared" si="37"/>
        <v>#VALUE!</v>
      </c>
      <c r="I1175" s="1">
        <v>-7.3808874683130599</v>
      </c>
      <c r="J1175" s="1">
        <f>I1175*xfactor</f>
        <v>-9.7427714581732392</v>
      </c>
      <c r="K1175" s="1">
        <v>-11.381657665330801</v>
      </c>
      <c r="L1175" s="1">
        <f>K1175*yfactor</f>
        <v>-15.023788118236657</v>
      </c>
      <c r="M1175" s="1">
        <v>109.785175410018</v>
      </c>
      <c r="N1175" s="1">
        <f>(M1175-80)*zfactor</f>
        <v>39.316431541223757</v>
      </c>
      <c r="O1175">
        <v>1</v>
      </c>
      <c r="P1175">
        <f t="shared" si="38"/>
        <v>0</v>
      </c>
      <c r="Q1175">
        <v>1</v>
      </c>
      <c r="R1175">
        <v>1</v>
      </c>
    </row>
    <row r="1176" spans="1:18" x14ac:dyDescent="0.2">
      <c r="A1176" s="1">
        <v>-4.5486791244268403E-2</v>
      </c>
      <c r="B1176" s="1">
        <f>IF(AND(-100&lt;A1176,A1176&lt;100),A1176,B1175)</f>
        <v>-4.5486791244268403E-2</v>
      </c>
      <c r="C1176" s="1">
        <v>-3.28981958904608E-2</v>
      </c>
      <c r="D1176" s="1">
        <f>IF(AND(-100&lt;C1176,C1176&lt;100),C1176,D1175)</f>
        <v>-3.28981958904608E-2</v>
      </c>
      <c r="E1176" s="1">
        <v>3.9785802187692398E-2</v>
      </c>
      <c r="F1176" s="1">
        <f>IF(AND(-100&lt;E1176,E1176&lt;100),E1176,F1175)</f>
        <v>3.9785802187692398E-2</v>
      </c>
      <c r="G1176" s="1" t="str">
        <f>IF(SQRT(B1176^2+D1176^2+F1176^2)&lt;0.125,"",SQRT(B1176^2+D1176^2+F1176^2))</f>
        <v/>
      </c>
      <c r="H1176" s="1" t="e">
        <f t="shared" si="37"/>
        <v>#VALUE!</v>
      </c>
      <c r="I1176" s="1">
        <v>-7.38494228297699</v>
      </c>
      <c r="J1176" s="1">
        <f>I1176*xfactor</f>
        <v>-9.7481238135296273</v>
      </c>
      <c r="K1176" s="1">
        <v>-11.404639403205501</v>
      </c>
      <c r="L1176" s="1">
        <f>K1176*yfactor</f>
        <v>-15.054124012231261</v>
      </c>
      <c r="M1176" s="1">
        <v>109.814464801341</v>
      </c>
      <c r="N1176" s="1">
        <f>(M1176-80)*zfactor</f>
        <v>39.355093537770124</v>
      </c>
      <c r="O1176">
        <v>1</v>
      </c>
      <c r="P1176">
        <f t="shared" si="38"/>
        <v>0</v>
      </c>
      <c r="Q1176">
        <v>1</v>
      </c>
      <c r="R1176">
        <v>1</v>
      </c>
    </row>
    <row r="1177" spans="1:18" x14ac:dyDescent="0.2">
      <c r="A1177" s="1">
        <v>-5.16901523719814E-2</v>
      </c>
      <c r="B1177" s="1">
        <f>IF(AND(-100&lt;A1177,A1177&lt;100),A1177,B1176)</f>
        <v>-5.16901523719814E-2</v>
      </c>
      <c r="C1177" s="1">
        <v>-2.6730674718295499E-2</v>
      </c>
      <c r="D1177" s="1">
        <f>IF(AND(-100&lt;C1177,C1177&lt;100),C1177,D1176)</f>
        <v>-2.6730674718295499E-2</v>
      </c>
      <c r="E1177" s="1">
        <v>1.0100138424848601E-2</v>
      </c>
      <c r="F1177" s="1">
        <f>IF(AND(-100&lt;E1177,E1177&lt;100),E1177,F1176)</f>
        <v>1.0100138424848601E-2</v>
      </c>
      <c r="G1177" s="1" t="str">
        <f>IF(SQRT(B1177^2+D1177^2+F1177^2)&lt;0.125,"",SQRT(B1177^2+D1177^2+F1177^2))</f>
        <v/>
      </c>
      <c r="H1177" s="1" t="e">
        <f t="shared" si="37"/>
        <v>#VALUE!</v>
      </c>
      <c r="I1177" s="1">
        <v>-7.4356335359765797</v>
      </c>
      <c r="J1177" s="1">
        <f>I1177*xfactor</f>
        <v>-9.8150362674890861</v>
      </c>
      <c r="K1177" s="1">
        <v>-11.4701406304742</v>
      </c>
      <c r="L1177" s="1">
        <f>K1177*yfactor</f>
        <v>-15.140585632225944</v>
      </c>
      <c r="M1177" s="1">
        <v>109.838440589955</v>
      </c>
      <c r="N1177" s="1">
        <f>(M1177-80)*zfactor</f>
        <v>39.386741578740597</v>
      </c>
      <c r="O1177">
        <v>1</v>
      </c>
      <c r="P1177">
        <f t="shared" si="38"/>
        <v>0</v>
      </c>
      <c r="Q1177">
        <v>1</v>
      </c>
      <c r="R1177">
        <v>1</v>
      </c>
    </row>
    <row r="1178" spans="1:18" x14ac:dyDescent="0.2">
      <c r="A1178" s="1">
        <v>-4.4999557932519203E-2</v>
      </c>
      <c r="B1178" s="1">
        <f>IF(AND(-100&lt;A1178,A1178&lt;100),A1178,B1177)</f>
        <v>-4.4999557932519203E-2</v>
      </c>
      <c r="C1178" s="1">
        <v>-1.72890293617785E-2</v>
      </c>
      <c r="D1178" s="1">
        <f>IF(AND(-100&lt;C1178,C1178&lt;100),C1178,D1177)</f>
        <v>-1.72890293617785E-2</v>
      </c>
      <c r="E1178" s="1">
        <v>1.8308054072196001E-3</v>
      </c>
      <c r="F1178" s="1">
        <f>IF(AND(-100&lt;E1178,E1178&lt;100),E1178,F1177)</f>
        <v>1.8308054072196001E-3</v>
      </c>
      <c r="G1178" s="1" t="str">
        <f>IF(SQRT(B1178^2+D1178^2+F1178^2)&lt;0.125,"",SQRT(B1178^2+D1178^2+F1178^2))</f>
        <v/>
      </c>
      <c r="H1178" s="1" t="e">
        <f t="shared" si="37"/>
        <v>#VALUE!</v>
      </c>
      <c r="I1178" s="1">
        <v>-7.49256911945265</v>
      </c>
      <c r="J1178" s="1">
        <f>I1178*xfactor</f>
        <v>-9.8901912376774987</v>
      </c>
      <c r="K1178" s="1">
        <v>-11.4816498434244</v>
      </c>
      <c r="L1178" s="1">
        <f>K1178*yfactor</f>
        <v>-15.155777793320208</v>
      </c>
      <c r="M1178" s="1">
        <v>109.860446069288</v>
      </c>
      <c r="N1178" s="1">
        <f>(M1178-80)*zfactor</f>
        <v>39.415788811460168</v>
      </c>
      <c r="O1178">
        <v>1</v>
      </c>
      <c r="P1178">
        <f t="shared" si="38"/>
        <v>0</v>
      </c>
      <c r="Q1178">
        <v>1</v>
      </c>
      <c r="R1178">
        <v>1</v>
      </c>
    </row>
    <row r="1179" spans="1:18" x14ac:dyDescent="0.2">
      <c r="A1179" s="1">
        <v>-7.4391505505233393E-2</v>
      </c>
      <c r="B1179" s="1">
        <f>IF(AND(-100&lt;A1179,A1179&lt;100),A1179,B1178)</f>
        <v>-7.4391505505233393E-2</v>
      </c>
      <c r="C1179" s="1">
        <v>-4.0921087672376302E-2</v>
      </c>
      <c r="D1179" s="1">
        <f>IF(AND(-100&lt;C1179,C1179&lt;100),C1179,D1178)</f>
        <v>-4.0921087672376302E-2</v>
      </c>
      <c r="E1179" s="1">
        <v>2.3954895212863599E-2</v>
      </c>
      <c r="F1179" s="1">
        <f>IF(AND(-100&lt;E1179,E1179&lt;100),E1179,F1178)</f>
        <v>2.3954895212863599E-2</v>
      </c>
      <c r="G1179" s="1" t="str">
        <f>IF(SQRT(B1179^2+D1179^2+F1179^2)&lt;0.125,"",SQRT(B1179^2+D1179^2+F1179^2))</f>
        <v/>
      </c>
      <c r="H1179" s="1" t="e">
        <f t="shared" si="37"/>
        <v>#VALUE!</v>
      </c>
      <c r="I1179" s="1">
        <v>-7.5087751493779802</v>
      </c>
      <c r="J1179" s="1">
        <f>I1179*xfactor</f>
        <v>-9.9115831971789348</v>
      </c>
      <c r="K1179" s="1">
        <v>-11.4696231362995</v>
      </c>
      <c r="L1179" s="1">
        <f>K1179*yfactor</f>
        <v>-15.13990253991534</v>
      </c>
      <c r="M1179" s="1">
        <v>109.894953018374</v>
      </c>
      <c r="N1179" s="1">
        <f>(M1179-80)*zfactor</f>
        <v>39.461337984253674</v>
      </c>
      <c r="O1179">
        <v>1</v>
      </c>
      <c r="P1179">
        <f t="shared" si="38"/>
        <v>0</v>
      </c>
      <c r="Q1179">
        <v>1</v>
      </c>
      <c r="R1179">
        <v>1</v>
      </c>
    </row>
    <row r="1180" spans="1:18" x14ac:dyDescent="0.2">
      <c r="A1180" s="1">
        <v>-8.8118701771345301E-2</v>
      </c>
      <c r="B1180" s="1">
        <f>IF(AND(-100&lt;A1180,A1180&lt;100),A1180,B1179)</f>
        <v>-8.8118701771345301E-2</v>
      </c>
      <c r="C1180" s="1">
        <v>-5.2605995769741197E-2</v>
      </c>
      <c r="D1180" s="1">
        <f>IF(AND(-100&lt;C1180,C1180&lt;100),C1180,D1179)</f>
        <v>-5.2605995769741197E-2</v>
      </c>
      <c r="E1180" s="1">
        <v>4.0057703467765597E-2</v>
      </c>
      <c r="F1180" s="1">
        <f>IF(AND(-100&lt;E1180,E1180&lt;100),E1180,F1179)</f>
        <v>4.0057703467765597E-2</v>
      </c>
      <c r="G1180" s="1" t="str">
        <f>IF(SQRT(B1180^2+D1180^2+F1180^2)&lt;0.125,"",SQRT(B1180^2+D1180^2+F1180^2))</f>
        <v/>
      </c>
      <c r="H1180" s="1" t="e">
        <f t="shared" si="37"/>
        <v>#VALUE!</v>
      </c>
      <c r="I1180" s="1">
        <v>-7.5125502857075004</v>
      </c>
      <c r="J1180" s="1">
        <f>I1180*xfactor</f>
        <v>-9.9165663771339005</v>
      </c>
      <c r="K1180" s="1">
        <v>-11.4463528920915</v>
      </c>
      <c r="L1180" s="1">
        <f>K1180*yfactor</f>
        <v>-15.109185817560782</v>
      </c>
      <c r="M1180" s="1">
        <v>109.929764316587</v>
      </c>
      <c r="N1180" s="1">
        <f>(M1180-80)*zfactor</f>
        <v>39.507288897894838</v>
      </c>
      <c r="O1180">
        <v>1</v>
      </c>
      <c r="P1180">
        <f t="shared" si="38"/>
        <v>0</v>
      </c>
      <c r="Q1180">
        <v>1</v>
      </c>
      <c r="R1180">
        <v>1</v>
      </c>
    </row>
    <row r="1181" spans="1:18" x14ac:dyDescent="0.2">
      <c r="A1181" s="1">
        <v>-8.0902859051708798E-2</v>
      </c>
      <c r="B1181" s="1">
        <f>IF(AND(-100&lt;A1181,A1181&lt;100),A1181,B1180)</f>
        <v>-8.0902859051708798E-2</v>
      </c>
      <c r="C1181" s="1">
        <v>-4.5778169434432497E-2</v>
      </c>
      <c r="D1181" s="1">
        <f>IF(AND(-100&lt;C1181,C1181&lt;100),C1181,D1180)</f>
        <v>-4.5778169434432497E-2</v>
      </c>
      <c r="E1181" s="1">
        <v>-4.17432664919581E-2</v>
      </c>
      <c r="F1181" s="1">
        <f>IF(AND(-100&lt;E1181,E1181&lt;100),E1181,F1180)</f>
        <v>-4.17432664919581E-2</v>
      </c>
      <c r="G1181" s="1" t="str">
        <f>IF(SQRT(B1181^2+D1181^2+F1181^2)&lt;0.125,"",SQRT(B1181^2+D1181^2+F1181^2))</f>
        <v/>
      </c>
      <c r="H1181" s="1" t="e">
        <f t="shared" si="37"/>
        <v>#VALUE!</v>
      </c>
      <c r="I1181" s="1">
        <v>-7.5163442675689902</v>
      </c>
      <c r="J1181" s="1">
        <f>I1181*xfactor</f>
        <v>-9.9215744331910667</v>
      </c>
      <c r="K1181" s="1">
        <v>-11.4381885461046</v>
      </c>
      <c r="L1181" s="1">
        <f>K1181*yfactor</f>
        <v>-15.098408880858072</v>
      </c>
      <c r="M1181" s="1">
        <v>109.947533859327</v>
      </c>
      <c r="N1181" s="1">
        <f>(M1181-80)*zfactor</f>
        <v>39.530744694311636</v>
      </c>
      <c r="O1181">
        <v>1</v>
      </c>
      <c r="P1181">
        <f t="shared" si="38"/>
        <v>0</v>
      </c>
      <c r="Q1181">
        <v>1</v>
      </c>
      <c r="R1181">
        <v>1</v>
      </c>
    </row>
    <row r="1182" spans="1:18" x14ac:dyDescent="0.2">
      <c r="A1182" s="1">
        <v>-7.3607272290628606E-2</v>
      </c>
      <c r="B1182" s="1">
        <f>IF(AND(-100&lt;A1182,A1182&lt;100),A1182,B1181)</f>
        <v>-7.3607272290628606E-2</v>
      </c>
      <c r="C1182" s="1">
        <v>-4.4017503311483602E-2</v>
      </c>
      <c r="D1182" s="1">
        <f>IF(AND(-100&lt;C1182,C1182&lt;100),C1182,D1181)</f>
        <v>-4.4017503311483602E-2</v>
      </c>
      <c r="E1182" s="1">
        <v>-3.1953445681071203E-2</v>
      </c>
      <c r="F1182" s="1">
        <f>IF(AND(-100&lt;E1182,E1182&lt;100),E1182,F1181)</f>
        <v>-3.1953445681071203E-2</v>
      </c>
      <c r="G1182" s="1" t="str">
        <f>IF(SQRT(B1182^2+D1182^2+F1182^2)&lt;0.125,"",SQRT(B1182^2+D1182^2+F1182^2))</f>
        <v/>
      </c>
      <c r="H1182" s="1" t="e">
        <f t="shared" si="37"/>
        <v>#VALUE!</v>
      </c>
      <c r="I1182" s="1">
        <v>-7.5365478603402103</v>
      </c>
      <c r="J1182" s="1">
        <f>I1182*xfactor</f>
        <v>-9.9482431756490772</v>
      </c>
      <c r="K1182" s="1">
        <v>-11.434275038970499</v>
      </c>
      <c r="L1182" s="1">
        <f>K1182*yfactor</f>
        <v>-15.09324305144106</v>
      </c>
      <c r="M1182" s="1">
        <v>109.966476850211</v>
      </c>
      <c r="N1182" s="1">
        <f>(M1182-80)*zfactor</f>
        <v>39.555749442278518</v>
      </c>
      <c r="O1182">
        <v>1</v>
      </c>
      <c r="P1182">
        <f t="shared" si="38"/>
        <v>0</v>
      </c>
      <c r="Q1182">
        <v>1</v>
      </c>
      <c r="R1182">
        <v>1</v>
      </c>
    </row>
    <row r="1183" spans="1:18" x14ac:dyDescent="0.2">
      <c r="A1183" s="1">
        <v>-7.7148027555664495E-2</v>
      </c>
      <c r="B1183" s="1">
        <f>IF(AND(-100&lt;A1183,A1183&lt;100),A1183,B1182)</f>
        <v>-7.7148027555664495E-2</v>
      </c>
      <c r="C1183" s="1">
        <v>-4.9121668738051898E-2</v>
      </c>
      <c r="D1183" s="1">
        <f>IF(AND(-100&lt;C1183,C1183&lt;100),C1183,D1182)</f>
        <v>-4.9121668738051898E-2</v>
      </c>
      <c r="E1183" s="1">
        <v>1.0247491526888201E-2</v>
      </c>
      <c r="F1183" s="1">
        <f>IF(AND(-100&lt;E1183,E1183&lt;100),E1183,F1182)</f>
        <v>1.0247491526888201E-2</v>
      </c>
      <c r="G1183" s="1" t="str">
        <f>IF(SQRT(B1183^2+D1183^2+F1183^2)&lt;0.125,"",SQRT(B1183^2+D1183^2+F1183^2))</f>
        <v/>
      </c>
      <c r="H1183" s="1" t="e">
        <f t="shared" si="37"/>
        <v>#VALUE!</v>
      </c>
      <c r="I1183" s="1">
        <v>-7.56775114066971</v>
      </c>
      <c r="J1183" s="1">
        <f>I1183*xfactor</f>
        <v>-9.9894315056840171</v>
      </c>
      <c r="K1183" s="1">
        <v>-11.403810850066799</v>
      </c>
      <c r="L1183" s="1">
        <f>K1183*yfactor</f>
        <v>-15.053030322088176</v>
      </c>
      <c r="M1183" s="1">
        <v>110.00942450168</v>
      </c>
      <c r="N1183" s="1">
        <f>(M1183-80)*zfactor</f>
        <v>39.612440342217603</v>
      </c>
      <c r="O1183">
        <v>1</v>
      </c>
      <c r="P1183">
        <f t="shared" si="38"/>
        <v>0</v>
      </c>
      <c r="Q1183">
        <v>1</v>
      </c>
      <c r="R1183">
        <v>1</v>
      </c>
    </row>
    <row r="1184" spans="1:18" x14ac:dyDescent="0.2">
      <c r="A1184" s="1">
        <v>-8.6520063390476104E-2</v>
      </c>
      <c r="B1184" s="1">
        <f>IF(AND(-100&lt;A1184,A1184&lt;100),A1184,B1183)</f>
        <v>-8.6520063390476104E-2</v>
      </c>
      <c r="C1184" s="1">
        <v>-4.4282997329648299E-2</v>
      </c>
      <c r="D1184" s="1">
        <f>IF(AND(-100&lt;C1184,C1184&lt;100),C1184,D1183)</f>
        <v>-4.4282997329648299E-2</v>
      </c>
      <c r="E1184" s="1">
        <v>-3.7217822922134602E-2</v>
      </c>
      <c r="F1184" s="1">
        <f>IF(AND(-100&lt;E1184,E1184&lt;100),E1184,F1183)</f>
        <v>-3.7217822922134602E-2</v>
      </c>
      <c r="G1184" s="1" t="str">
        <f>IF(SQRT(B1184^2+D1184^2+F1184^2)&lt;0.125,"",SQRT(B1184^2+D1184^2+F1184^2))</f>
        <v/>
      </c>
      <c r="H1184" s="1" t="e">
        <f t="shared" si="37"/>
        <v>#VALUE!</v>
      </c>
      <c r="I1184" s="1">
        <v>-7.5722064466315304</v>
      </c>
      <c r="J1184" s="1">
        <f>I1184*xfactor</f>
        <v>-9.9953125095536208</v>
      </c>
      <c r="K1184" s="1">
        <v>-11.369940074442701</v>
      </c>
      <c r="L1184" s="1">
        <f>K1184*yfactor</f>
        <v>-15.008320898264365</v>
      </c>
      <c r="M1184" s="1">
        <v>110.057990678582</v>
      </c>
      <c r="N1184" s="1">
        <f>(M1184-80)*zfactor</f>
        <v>39.676547695728246</v>
      </c>
      <c r="O1184">
        <v>1</v>
      </c>
      <c r="P1184">
        <f t="shared" si="38"/>
        <v>0</v>
      </c>
      <c r="Q1184">
        <v>1</v>
      </c>
      <c r="R1184">
        <v>1</v>
      </c>
    </row>
    <row r="1185" spans="1:18" x14ac:dyDescent="0.2">
      <c r="A1185" s="1">
        <v>-7.9312636585761404E-2</v>
      </c>
      <c r="B1185" s="1">
        <f>IF(AND(-100&lt;A1185,A1185&lt;100),A1185,B1184)</f>
        <v>-7.9312636585761404E-2</v>
      </c>
      <c r="C1185" s="1">
        <v>-4.5969896587469701E-2</v>
      </c>
      <c r="D1185" s="1">
        <f>IF(AND(-100&lt;C1185,C1185&lt;100),C1185,D1184)</f>
        <v>-4.5969896587469701E-2</v>
      </c>
      <c r="E1185" s="1">
        <v>-9.0352900436708003E-2</v>
      </c>
      <c r="F1185" s="1">
        <f>IF(AND(-100&lt;E1185,E1185&lt;100),E1185,F1184)</f>
        <v>-9.0352900436708003E-2</v>
      </c>
      <c r="G1185" s="1">
        <f>IF(SQRT(B1185^2+D1185^2+F1185^2)&lt;0.125,"",SQRT(B1185^2+D1185^2+F1185^2))</f>
        <v>0.1287143050782367</v>
      </c>
      <c r="H1185" s="1">
        <f t="shared" si="37"/>
        <v>1.2871430507823669</v>
      </c>
      <c r="I1185" s="1">
        <v>-7.5862852360906601</v>
      </c>
      <c r="J1185" s="1">
        <f>I1185*xfactor</f>
        <v>-10.013896511639672</v>
      </c>
      <c r="K1185" s="1">
        <v>-11.3609997762729</v>
      </c>
      <c r="L1185" s="1">
        <f>K1185*yfactor</f>
        <v>-14.996519704680228</v>
      </c>
      <c r="M1185" s="1">
        <v>110.06895388293501</v>
      </c>
      <c r="N1185" s="1">
        <f>(M1185-80)*zfactor</f>
        <v>39.691019125474206</v>
      </c>
      <c r="O1185">
        <v>1</v>
      </c>
      <c r="P1185">
        <f t="shared" si="38"/>
        <v>0</v>
      </c>
      <c r="Q1185">
        <v>1</v>
      </c>
      <c r="R1185">
        <v>1</v>
      </c>
    </row>
    <row r="1186" spans="1:18" x14ac:dyDescent="0.2">
      <c r="A1186" s="1">
        <v>-7.4579168822686406E-2</v>
      </c>
      <c r="B1186" s="1">
        <f>IF(AND(-100&lt;A1186,A1186&lt;100),A1186,B1185)</f>
        <v>-7.4579168822686406E-2</v>
      </c>
      <c r="C1186" s="1">
        <v>-4.2582152724106301E-2</v>
      </c>
      <c r="D1186" s="1">
        <f>IF(AND(-100&lt;C1186,C1186&lt;100),C1186,D1185)</f>
        <v>-4.2582152724106301E-2</v>
      </c>
      <c r="E1186" s="1">
        <v>-7.5238625908146103E-2</v>
      </c>
      <c r="F1186" s="1">
        <f>IF(AND(-100&lt;E1186,E1186&lt;100),E1186,F1185)</f>
        <v>-7.5238625908146103E-2</v>
      </c>
      <c r="G1186" s="1" t="str">
        <f>IF(SQRT(B1186^2+D1186^2+F1186^2)&lt;0.125,"",SQRT(B1186^2+D1186^2+F1186^2))</f>
        <v/>
      </c>
      <c r="H1186" s="1" t="e">
        <f t="shared" si="37"/>
        <v>#VALUE!</v>
      </c>
      <c r="I1186" s="1">
        <v>-7.61883893929254</v>
      </c>
      <c r="J1186" s="1">
        <f>I1186*xfactor</f>
        <v>-10.056867399866153</v>
      </c>
      <c r="K1186" s="1">
        <v>-11.3683432159612</v>
      </c>
      <c r="L1186" s="1">
        <f>K1186*yfactor</f>
        <v>-15.006213045068785</v>
      </c>
      <c r="M1186" s="1">
        <v>110.087590283037</v>
      </c>
      <c r="N1186" s="1">
        <f>(M1186-80)*zfactor</f>
        <v>39.715619173608843</v>
      </c>
      <c r="O1186">
        <v>1</v>
      </c>
      <c r="P1186">
        <f t="shared" si="38"/>
        <v>0</v>
      </c>
      <c r="Q1186">
        <v>1</v>
      </c>
      <c r="R1186">
        <v>1</v>
      </c>
    </row>
    <row r="1187" spans="1:18" x14ac:dyDescent="0.2">
      <c r="A1187" s="1">
        <v>-8.2152454540293005E-2</v>
      </c>
      <c r="B1187" s="1">
        <f>IF(AND(-100&lt;A1187,A1187&lt;100),A1187,B1186)</f>
        <v>-8.2152454540293005E-2</v>
      </c>
      <c r="C1187" s="1">
        <v>-5.0838941274954301E-2</v>
      </c>
      <c r="D1187" s="1">
        <f>IF(AND(-100&lt;C1187,C1187&lt;100),C1187,D1186)</f>
        <v>-5.0838941274954301E-2</v>
      </c>
      <c r="E1187" s="1">
        <v>-6.3564668105488595E-2</v>
      </c>
      <c r="F1187" s="1">
        <f>IF(AND(-100&lt;E1187,E1187&lt;100),E1187,F1186)</f>
        <v>-6.3564668105488595E-2</v>
      </c>
      <c r="G1187" s="1" t="str">
        <f>IF(SQRT(B1187^2+D1187^2+F1187^2)&lt;0.125,"",SQRT(B1187^2+D1187^2+F1187^2))</f>
        <v/>
      </c>
      <c r="H1187" s="1" t="e">
        <f t="shared" si="37"/>
        <v>#VALUE!</v>
      </c>
      <c r="I1187" s="1">
        <v>-7.6964784118647502</v>
      </c>
      <c r="J1187" s="1">
        <f>I1187*xfactor</f>
        <v>-10.159351503661471</v>
      </c>
      <c r="K1187" s="1">
        <v>-11.380348833879699</v>
      </c>
      <c r="L1187" s="1">
        <f>K1187*yfactor</f>
        <v>-15.022060460721203</v>
      </c>
      <c r="M1187" s="1">
        <v>110.12537092260401</v>
      </c>
      <c r="N1187" s="1">
        <f>(M1187-80)*zfactor</f>
        <v>39.765489617837289</v>
      </c>
      <c r="O1187">
        <v>1</v>
      </c>
      <c r="P1187">
        <f t="shared" si="38"/>
        <v>0</v>
      </c>
      <c r="Q1187">
        <v>1</v>
      </c>
      <c r="R1187">
        <v>1</v>
      </c>
    </row>
    <row r="1188" spans="1:18" x14ac:dyDescent="0.2">
      <c r="A1188" s="1">
        <v>-8.9687725825717296E-2</v>
      </c>
      <c r="B1188" s="1">
        <f>IF(AND(-100&lt;A1188,A1188&lt;100),A1188,B1187)</f>
        <v>-8.9687725825717296E-2</v>
      </c>
      <c r="C1188" s="1">
        <v>-4.7042688816254799E-2</v>
      </c>
      <c r="D1188" s="1">
        <f>IF(AND(-100&lt;C1188,C1188&lt;100),C1188,D1187)</f>
        <v>-4.7042688816254799E-2</v>
      </c>
      <c r="E1188" s="1">
        <v>-7.7343205040242793E-2</v>
      </c>
      <c r="F1188" s="1">
        <f>IF(AND(-100&lt;E1188,E1188&lt;100),E1188,F1187)</f>
        <v>-7.7343205040242793E-2</v>
      </c>
      <c r="G1188" s="1">
        <f>IF(SQRT(B1188^2+D1188^2+F1188^2)&lt;0.125,"",SQRT(B1188^2+D1188^2+F1188^2))</f>
        <v>0.12743184100039148</v>
      </c>
      <c r="H1188" s="1">
        <f t="shared" si="37"/>
        <v>1.2743184100039149</v>
      </c>
      <c r="I1188" s="1">
        <v>-7.7710225522594003</v>
      </c>
      <c r="J1188" s="1">
        <f>I1188*xfactor</f>
        <v>-10.257749768982409</v>
      </c>
      <c r="K1188" s="1">
        <v>-11.389825602635099</v>
      </c>
      <c r="L1188" s="1">
        <f>K1188*yfactor</f>
        <v>-15.034569795478331</v>
      </c>
      <c r="M1188" s="1">
        <v>110.159228245601</v>
      </c>
      <c r="N1188" s="1">
        <f>(M1188-80)*zfactor</f>
        <v>39.81018128419332</v>
      </c>
      <c r="O1188">
        <v>1</v>
      </c>
      <c r="P1188">
        <f t="shared" si="38"/>
        <v>0</v>
      </c>
      <c r="Q1188">
        <v>1</v>
      </c>
      <c r="R1188">
        <v>1</v>
      </c>
    </row>
    <row r="1189" spans="1:18" x14ac:dyDescent="0.2">
      <c r="A1189" s="1">
        <v>-9.6447928564652993E-2</v>
      </c>
      <c r="B1189" s="1">
        <f>IF(AND(-100&lt;A1189,A1189&lt;100),A1189,B1188)</f>
        <v>-9.6447928564652993E-2</v>
      </c>
      <c r="C1189" s="1">
        <v>-5.9070547624799803E-2</v>
      </c>
      <c r="D1189" s="1">
        <f>IF(AND(-100&lt;C1189,C1189&lt;100),C1189,D1188)</f>
        <v>-5.9070547624799803E-2</v>
      </c>
      <c r="E1189" s="1">
        <v>-0.12764481974544001</v>
      </c>
      <c r="F1189" s="1">
        <f>IF(AND(-100&lt;E1189,E1189&lt;100),E1189,F1188)</f>
        <v>-0.12764481974544001</v>
      </c>
      <c r="G1189" s="1">
        <f>IF(SQRT(B1189^2+D1189^2+F1189^2)&lt;0.125,"",SQRT(B1189^2+D1189^2+F1189^2))</f>
        <v>0.17054246547107269</v>
      </c>
      <c r="H1189" s="1">
        <f t="shared" si="37"/>
        <v>1.7054246547107268</v>
      </c>
      <c r="I1189" s="1">
        <v>-7.7961651644358501</v>
      </c>
      <c r="J1189" s="1">
        <f>I1189*xfactor</f>
        <v>-10.290938017055323</v>
      </c>
      <c r="K1189" s="1">
        <v>-11.384474975815801</v>
      </c>
      <c r="L1189" s="1">
        <f>K1189*yfactor</f>
        <v>-15.027506968076857</v>
      </c>
      <c r="M1189" s="1">
        <v>110.160197121653</v>
      </c>
      <c r="N1189" s="1">
        <f>(M1189-80)*zfactor</f>
        <v>39.811460200581962</v>
      </c>
      <c r="O1189">
        <v>1</v>
      </c>
      <c r="P1189">
        <f t="shared" si="38"/>
        <v>0</v>
      </c>
      <c r="Q1189">
        <v>1</v>
      </c>
      <c r="R1189">
        <v>1</v>
      </c>
    </row>
    <row r="1190" spans="1:18" x14ac:dyDescent="0.2">
      <c r="A1190" s="1">
        <v>-8.5076797922779501E-2</v>
      </c>
      <c r="B1190" s="1">
        <f>IF(AND(-100&lt;A1190,A1190&lt;100),A1190,B1189)</f>
        <v>-8.5076797922779501E-2</v>
      </c>
      <c r="C1190" s="1">
        <v>-5.3795354538649899E-2</v>
      </c>
      <c r="D1190" s="1">
        <f>IF(AND(-100&lt;C1190,C1190&lt;100),C1190,D1189)</f>
        <v>-5.3795354538649899E-2</v>
      </c>
      <c r="E1190" s="1">
        <v>-0.124209709990934</v>
      </c>
      <c r="F1190" s="1">
        <f>IF(AND(-100&lt;E1190,E1190&lt;100),E1190,F1189)</f>
        <v>-0.124209709990934</v>
      </c>
      <c r="G1190" s="1">
        <f>IF(SQRT(B1190^2+D1190^2+F1190^2)&lt;0.125,"",SQRT(B1190^2+D1190^2+F1190^2))</f>
        <v>0.15987511929867146</v>
      </c>
      <c r="H1190" s="1">
        <f t="shared" si="37"/>
        <v>1.5987511929867146</v>
      </c>
      <c r="I1190" s="1">
        <v>-7.7907959124606103</v>
      </c>
      <c r="J1190" s="1">
        <f>I1190*xfactor</f>
        <v>-10.283850604448006</v>
      </c>
      <c r="K1190" s="1">
        <v>-11.3248279097414</v>
      </c>
      <c r="L1190" s="1">
        <f>K1190*yfactor</f>
        <v>-14.948772840858648</v>
      </c>
      <c r="M1190" s="1">
        <v>110.20075161456499</v>
      </c>
      <c r="N1190" s="1">
        <f>(M1190-80)*zfactor</f>
        <v>39.86499213122579</v>
      </c>
      <c r="O1190">
        <v>1</v>
      </c>
      <c r="P1190">
        <f t="shared" si="38"/>
        <v>0</v>
      </c>
      <c r="Q1190">
        <v>1</v>
      </c>
      <c r="R1190">
        <v>1</v>
      </c>
    </row>
    <row r="1191" spans="1:18" x14ac:dyDescent="0.2">
      <c r="A1191" s="1">
        <v>-0.10631167310678501</v>
      </c>
      <c r="B1191" s="1">
        <f>IF(AND(-100&lt;A1191,A1191&lt;100),A1191,B1190)</f>
        <v>-0.10631167310678501</v>
      </c>
      <c r="C1191" s="1">
        <v>-6.7291700986026395E-2</v>
      </c>
      <c r="D1191" s="1">
        <f>IF(AND(-100&lt;C1191,C1191&lt;100),C1191,D1190)</f>
        <v>-6.7291700986026395E-2</v>
      </c>
      <c r="E1191" s="1">
        <v>-9.6425126783049805E-2</v>
      </c>
      <c r="F1191" s="1">
        <f>IF(AND(-100&lt;E1191,E1191&lt;100),E1191,F1190)</f>
        <v>-9.6425126783049805E-2</v>
      </c>
      <c r="G1191" s="1">
        <f>IF(SQRT(B1191^2+D1191^2+F1191^2)&lt;0.125,"",SQRT(B1191^2+D1191^2+F1191^2))</f>
        <v>0.15851861069124953</v>
      </c>
      <c r="H1191" s="1">
        <f t="shared" si="37"/>
        <v>1.5851861069124953</v>
      </c>
      <c r="I1191" s="1">
        <v>-7.7829890769658503</v>
      </c>
      <c r="J1191" s="1">
        <f>I1191*xfactor</f>
        <v>-10.273545581594924</v>
      </c>
      <c r="K1191" s="1">
        <v>-11.2809856459355</v>
      </c>
      <c r="L1191" s="1">
        <f>K1191*yfactor</f>
        <v>-14.890901052634861</v>
      </c>
      <c r="M1191" s="1">
        <v>110.23331539005601</v>
      </c>
      <c r="N1191" s="1">
        <f>(M1191-80)*zfactor</f>
        <v>39.907976314873927</v>
      </c>
      <c r="O1191">
        <v>1</v>
      </c>
      <c r="P1191">
        <f t="shared" si="38"/>
        <v>0</v>
      </c>
      <c r="Q1191">
        <v>1</v>
      </c>
      <c r="R1191">
        <v>1</v>
      </c>
    </row>
    <row r="1192" spans="1:18" x14ac:dyDescent="0.2">
      <c r="A1192" s="1">
        <v>-0.102276150617909</v>
      </c>
      <c r="B1192" s="1">
        <f>IF(AND(-100&lt;A1192,A1192&lt;100),A1192,B1191)</f>
        <v>-0.102276150617909</v>
      </c>
      <c r="C1192" s="1">
        <v>-6.4212342060721503E-2</v>
      </c>
      <c r="D1192" s="1">
        <f>IF(AND(-100&lt;C1192,C1192&lt;100),C1192,D1191)</f>
        <v>-6.4212342060721503E-2</v>
      </c>
      <c r="E1192" s="1">
        <v>-0.121287911997914</v>
      </c>
      <c r="F1192" s="1">
        <f>IF(AND(-100&lt;E1192,E1192&lt;100),E1192,F1191)</f>
        <v>-0.121287911997914</v>
      </c>
      <c r="G1192" s="1">
        <f>IF(SQRT(B1192^2+D1192^2+F1192^2)&lt;0.125,"",SQRT(B1192^2+D1192^2+F1192^2))</f>
        <v>0.17115605000979089</v>
      </c>
      <c r="H1192" s="1">
        <f t="shared" si="37"/>
        <v>1.7115605000979088</v>
      </c>
      <c r="I1192" s="1">
        <v>-7.78220811078259</v>
      </c>
      <c r="J1192" s="1">
        <f>I1192*xfactor</f>
        <v>-10.27251470623302</v>
      </c>
      <c r="K1192" s="1">
        <v>-11.276603377475601</v>
      </c>
      <c r="L1192" s="1">
        <f>K1192*yfactor</f>
        <v>-14.885116458267794</v>
      </c>
      <c r="M1192" s="1">
        <v>110.23657264073699</v>
      </c>
      <c r="N1192" s="1">
        <f>(M1192-80)*zfactor</f>
        <v>39.912275885772836</v>
      </c>
      <c r="O1192">
        <v>1</v>
      </c>
      <c r="P1192">
        <f t="shared" si="38"/>
        <v>0</v>
      </c>
      <c r="Q1192">
        <v>1</v>
      </c>
      <c r="R1192">
        <v>1</v>
      </c>
    </row>
    <row r="1193" spans="1:18" x14ac:dyDescent="0.2">
      <c r="A1193" s="1">
        <v>-0.106145965825258</v>
      </c>
      <c r="B1193" s="1">
        <f>IF(AND(-100&lt;A1193,A1193&lt;100),A1193,B1192)</f>
        <v>-0.106145965825258</v>
      </c>
      <c r="C1193" s="1">
        <v>-6.7428961110075805E-2</v>
      </c>
      <c r="D1193" s="1">
        <f>IF(AND(-100&lt;C1193,C1193&lt;100),C1193,D1192)</f>
        <v>-6.7428961110075805E-2</v>
      </c>
      <c r="E1193" s="1">
        <v>-0.146158031843202</v>
      </c>
      <c r="F1193" s="1">
        <f>IF(AND(-100&lt;E1193,E1193&lt;100),E1193,F1192)</f>
        <v>-0.146158031843202</v>
      </c>
      <c r="G1193" s="1">
        <f>IF(SQRT(B1193^2+D1193^2+F1193^2)&lt;0.125,"",SQRT(B1193^2+D1193^2+F1193^2))</f>
        <v>0.19281027236545101</v>
      </c>
      <c r="H1193" s="1">
        <f t="shared" si="37"/>
        <v>1.9281027236545101</v>
      </c>
      <c r="I1193" s="1">
        <v>-7.7750137941004898</v>
      </c>
      <c r="J1193" s="1">
        <f>I1193*xfactor</f>
        <v>-10.263018208212648</v>
      </c>
      <c r="K1193" s="1">
        <v>-11.2949492000009</v>
      </c>
      <c r="L1193" s="1">
        <f>K1193*yfactor</f>
        <v>-14.909332944001189</v>
      </c>
      <c r="M1193" s="1">
        <v>110.23030517965699</v>
      </c>
      <c r="N1193" s="1">
        <f>(M1193-80)*zfactor</f>
        <v>39.904002837147232</v>
      </c>
      <c r="O1193">
        <v>1</v>
      </c>
      <c r="P1193">
        <f t="shared" si="38"/>
        <v>0</v>
      </c>
      <c r="Q1193">
        <v>1</v>
      </c>
      <c r="R1193">
        <v>1</v>
      </c>
    </row>
    <row r="1194" spans="1:18" x14ac:dyDescent="0.2">
      <c r="A1194" s="1">
        <v>-8.8516404761802794E-2</v>
      </c>
      <c r="B1194" s="1">
        <f>IF(AND(-100&lt;A1194,A1194&lt;100),A1194,B1193)</f>
        <v>-8.8516404761802794E-2</v>
      </c>
      <c r="C1194" s="1">
        <v>-5.8306642357533599E-2</v>
      </c>
      <c r="D1194" s="1">
        <f>IF(AND(-100&lt;C1194,C1194&lt;100),C1194,D1193)</f>
        <v>-5.8306642357533599E-2</v>
      </c>
      <c r="E1194" s="1">
        <v>-0.153729327667909</v>
      </c>
      <c r="F1194" s="1">
        <f>IF(AND(-100&lt;E1194,E1194&lt;100),E1194,F1193)</f>
        <v>-0.153729327667909</v>
      </c>
      <c r="G1194" s="1">
        <f>IF(SQRT(B1194^2+D1194^2+F1194^2)&lt;0.125,"",SQRT(B1194^2+D1194^2+F1194^2))</f>
        <v>0.18672847838557452</v>
      </c>
      <c r="H1194" s="1">
        <f t="shared" si="37"/>
        <v>1.8672847838557451</v>
      </c>
      <c r="I1194" s="1">
        <v>-7.7702456330425296</v>
      </c>
      <c r="J1194" s="1">
        <f>I1194*xfactor</f>
        <v>-10.25672423561614</v>
      </c>
      <c r="K1194" s="1">
        <v>-11.297547921513701</v>
      </c>
      <c r="L1194" s="1">
        <f>K1194*yfactor</f>
        <v>-14.912763256398085</v>
      </c>
      <c r="M1194" s="1">
        <v>110.232057532952</v>
      </c>
      <c r="N1194" s="1">
        <f>(M1194-80)*zfactor</f>
        <v>39.906315943496637</v>
      </c>
      <c r="O1194">
        <v>1</v>
      </c>
      <c r="P1194">
        <f t="shared" si="38"/>
        <v>0</v>
      </c>
      <c r="Q1194">
        <v>1</v>
      </c>
      <c r="R1194">
        <v>1</v>
      </c>
    </row>
    <row r="1195" spans="1:18" x14ac:dyDescent="0.2">
      <c r="A1195" s="1">
        <v>-9.3139085809667496E-2</v>
      </c>
      <c r="B1195" s="1">
        <f>IF(AND(-100&lt;A1195,A1195&lt;100),A1195,B1194)</f>
        <v>-9.3139085809667496E-2</v>
      </c>
      <c r="C1195" s="1">
        <v>-5.4006692891451498E-2</v>
      </c>
      <c r="D1195" s="1">
        <f>IF(AND(-100&lt;C1195,C1195&lt;100),C1195,D1194)</f>
        <v>-5.4006692891451498E-2</v>
      </c>
      <c r="E1195" s="1">
        <v>-0.11010226335797001</v>
      </c>
      <c r="F1195" s="1">
        <f>IF(AND(-100&lt;E1195,E1195&lt;100),E1195,F1194)</f>
        <v>-0.11010226335797001</v>
      </c>
      <c r="G1195" s="1">
        <f>IF(SQRT(B1195^2+D1195^2+F1195^2)&lt;0.125,"",SQRT(B1195^2+D1195^2+F1195^2))</f>
        <v>0.15399389786312948</v>
      </c>
      <c r="H1195" s="1">
        <f t="shared" si="37"/>
        <v>1.5399389786312947</v>
      </c>
      <c r="I1195" s="1">
        <v>-7.7836714084574901</v>
      </c>
      <c r="J1195" s="1">
        <f>I1195*xfactor</f>
        <v>-10.274446259163888</v>
      </c>
      <c r="K1195" s="1">
        <v>-11.270364622734199</v>
      </c>
      <c r="L1195" s="1">
        <f>K1195*yfactor</f>
        <v>-14.876881302009144</v>
      </c>
      <c r="M1195" s="1">
        <v>110.247075534324</v>
      </c>
      <c r="N1195" s="1">
        <f>(M1195-80)*zfactor</f>
        <v>39.926139705307676</v>
      </c>
      <c r="O1195">
        <v>1</v>
      </c>
      <c r="P1195">
        <f t="shared" si="38"/>
        <v>0</v>
      </c>
      <c r="Q1195">
        <v>1</v>
      </c>
      <c r="R1195">
        <v>1</v>
      </c>
    </row>
    <row r="1196" spans="1:18" x14ac:dyDescent="0.2">
      <c r="A1196" s="1">
        <v>-9.3453160600646998E-2</v>
      </c>
      <c r="B1196" s="1">
        <f>IF(AND(-100&lt;A1196,A1196&lt;100),A1196,B1195)</f>
        <v>-9.3453160600646998E-2</v>
      </c>
      <c r="C1196" s="1">
        <v>-5.7466310456046402E-2</v>
      </c>
      <c r="D1196" s="1">
        <f>IF(AND(-100&lt;C1196,C1196&lt;100),C1196,D1195)</f>
        <v>-5.7466310456046402E-2</v>
      </c>
      <c r="E1196" s="1">
        <v>-0.114367498434326</v>
      </c>
      <c r="F1196" s="1">
        <f>IF(AND(-100&lt;E1196,E1196&lt;100),E1196,F1195)</f>
        <v>-0.114367498434326</v>
      </c>
      <c r="G1196" s="1">
        <f>IF(SQRT(B1196^2+D1196^2+F1196^2)&lt;0.125,"",SQRT(B1196^2+D1196^2+F1196^2))</f>
        <v>0.15847963516429039</v>
      </c>
      <c r="H1196" s="1">
        <f t="shared" si="37"/>
        <v>1.584796351642904</v>
      </c>
      <c r="I1196" s="1">
        <v>-7.8300021870996499</v>
      </c>
      <c r="J1196" s="1">
        <f>I1196*xfactor</f>
        <v>-10.335602886971538</v>
      </c>
      <c r="K1196" s="1">
        <v>-11.237768873002199</v>
      </c>
      <c r="L1196" s="1">
        <f>K1196*yfactor</f>
        <v>-14.833854912362904</v>
      </c>
      <c r="M1196" s="1">
        <v>110.265324768764</v>
      </c>
      <c r="N1196" s="1">
        <f>(M1196-80)*zfactor</f>
        <v>39.950228694768484</v>
      </c>
      <c r="O1196">
        <v>1</v>
      </c>
      <c r="P1196">
        <f t="shared" si="38"/>
        <v>0</v>
      </c>
      <c r="Q1196">
        <v>1</v>
      </c>
      <c r="R1196">
        <v>1</v>
      </c>
    </row>
    <row r="1197" spans="1:18" x14ac:dyDescent="0.2">
      <c r="A1197" s="1">
        <v>-9.1472467098122706E-2</v>
      </c>
      <c r="B1197" s="1">
        <f>IF(AND(-100&lt;A1197,A1197&lt;100),A1197,B1196)</f>
        <v>-9.1472467098122706E-2</v>
      </c>
      <c r="C1197" s="1">
        <v>-7.2081720935257401E-2</v>
      </c>
      <c r="D1197" s="1">
        <f>IF(AND(-100&lt;C1197,C1197&lt;100),C1197,D1196)</f>
        <v>-7.2081720935257401E-2</v>
      </c>
      <c r="E1197" s="1">
        <v>-0.180219986965891</v>
      </c>
      <c r="F1197" s="1">
        <f>IF(AND(-100&lt;E1197,E1197&lt;100),E1197,F1196)</f>
        <v>-0.180219986965891</v>
      </c>
      <c r="G1197" s="1">
        <f>IF(SQRT(B1197^2+D1197^2+F1197^2)&lt;0.125,"",SQRT(B1197^2+D1197^2+F1197^2))</f>
        <v>0.21457453351223063</v>
      </c>
      <c r="H1197" s="1">
        <f t="shared" si="37"/>
        <v>2.1457453351223061</v>
      </c>
      <c r="I1197" s="1">
        <v>-7.9039062724978004</v>
      </c>
      <c r="J1197" s="1">
        <f>I1197*xfactor</f>
        <v>-10.433156279697098</v>
      </c>
      <c r="K1197" s="1">
        <v>-11.2600474568476</v>
      </c>
      <c r="L1197" s="1">
        <f>K1197*yfactor</f>
        <v>-14.863262643038832</v>
      </c>
      <c r="M1197" s="1">
        <v>110.31469678787499</v>
      </c>
      <c r="N1197" s="1">
        <f>(M1197-80)*zfactor</f>
        <v>40.015399759994992</v>
      </c>
      <c r="O1197">
        <v>1</v>
      </c>
      <c r="P1197">
        <f t="shared" si="38"/>
        <v>0</v>
      </c>
      <c r="Q1197">
        <v>1</v>
      </c>
      <c r="R1197">
        <v>1</v>
      </c>
    </row>
    <row r="1198" spans="1:18" x14ac:dyDescent="0.2">
      <c r="A1198" s="1">
        <v>-0.105886690596352</v>
      </c>
      <c r="B1198" s="1">
        <f>IF(AND(-100&lt;A1198,A1198&lt;100),A1198,B1197)</f>
        <v>-0.105886690596352</v>
      </c>
      <c r="C1198" s="1">
        <v>-6.7680956690494898E-2</v>
      </c>
      <c r="D1198" s="1">
        <f>IF(AND(-100&lt;C1198,C1198&lt;100),C1198,D1197)</f>
        <v>-6.7680956690494898E-2</v>
      </c>
      <c r="E1198" s="1">
        <v>-0.21691588596730901</v>
      </c>
      <c r="F1198" s="1">
        <f>IF(AND(-100&lt;E1198,E1198&lt;100),E1198,F1197)</f>
        <v>-0.21691588596730901</v>
      </c>
      <c r="G1198" s="1">
        <f>IF(SQRT(B1198^2+D1198^2+F1198^2)&lt;0.125,"",SQRT(B1198^2+D1198^2+F1198^2))</f>
        <v>0.25068945875120247</v>
      </c>
      <c r="H1198" s="1">
        <f t="shared" si="37"/>
        <v>2.5068945875120248</v>
      </c>
      <c r="I1198" s="1">
        <v>-8.0299566148068493</v>
      </c>
      <c r="J1198" s="1">
        <f>I1198*xfactor</f>
        <v>-10.599542731545041</v>
      </c>
      <c r="K1198" s="1">
        <v>-11.372385721709399</v>
      </c>
      <c r="L1198" s="1">
        <f>K1198*yfactor</f>
        <v>-15.011549152656407</v>
      </c>
      <c r="M1198" s="1">
        <v>110.34866496902001</v>
      </c>
      <c r="N1198" s="1">
        <f>(M1198-80)*zfactor</f>
        <v>40.060237759106414</v>
      </c>
      <c r="O1198">
        <v>1</v>
      </c>
      <c r="P1198">
        <f t="shared" si="38"/>
        <v>0</v>
      </c>
      <c r="Q1198">
        <v>1</v>
      </c>
      <c r="R1198">
        <v>1</v>
      </c>
    </row>
    <row r="1199" spans="1:18" x14ac:dyDescent="0.2">
      <c r="A1199" s="1">
        <v>-8.32932626373806E-2</v>
      </c>
      <c r="B1199" s="1">
        <f>IF(AND(-100&lt;A1199,A1199&lt;100),A1199,B1198)</f>
        <v>-8.32932626373806E-2</v>
      </c>
      <c r="C1199" s="1">
        <v>-6.4448832373544707E-2</v>
      </c>
      <c r="D1199" s="1">
        <f>IF(AND(-100&lt;C1199,C1199&lt;100),C1199,D1198)</f>
        <v>-6.4448832373544707E-2</v>
      </c>
      <c r="E1199" s="1">
        <v>-0.19193227946065899</v>
      </c>
      <c r="F1199" s="1">
        <f>IF(AND(-100&lt;E1199,E1199&lt;100),E1199,F1198)</f>
        <v>-0.19193227946065899</v>
      </c>
      <c r="G1199" s="1">
        <f>IF(SQRT(B1199^2+D1199^2+F1199^2)&lt;0.125,"",SQRT(B1199^2+D1199^2+F1199^2))</f>
        <v>0.21892788651530309</v>
      </c>
      <c r="H1199" s="1">
        <f t="shared" si="37"/>
        <v>2.1892788651530308</v>
      </c>
      <c r="I1199" s="1">
        <v>-8.1956688663192505</v>
      </c>
      <c r="J1199" s="1">
        <f>I1199*xfactor</f>
        <v>-10.818282903541411</v>
      </c>
      <c r="K1199" s="1">
        <v>-11.503700390034</v>
      </c>
      <c r="L1199" s="1">
        <f>K1199*yfactor</f>
        <v>-15.18488451484488</v>
      </c>
      <c r="M1199" s="1">
        <v>110.374247491186</v>
      </c>
      <c r="N1199" s="1">
        <f>(M1199-80)*zfactor</f>
        <v>40.094006688365518</v>
      </c>
      <c r="O1199">
        <v>1</v>
      </c>
      <c r="P1199">
        <f t="shared" si="38"/>
        <v>0</v>
      </c>
      <c r="Q1199">
        <v>1</v>
      </c>
      <c r="R1199">
        <v>1</v>
      </c>
    </row>
    <row r="1200" spans="1:18" x14ac:dyDescent="0.2">
      <c r="A1200" s="1">
        <v>-9.8932797947796705E-2</v>
      </c>
      <c r="B1200" s="1">
        <f>IF(AND(-100&lt;A1200,A1200&lt;100),A1200,B1199)</f>
        <v>-9.8932797947796705E-2</v>
      </c>
      <c r="C1200" s="1">
        <v>-4.2758214227284701E-2</v>
      </c>
      <c r="D1200" s="1">
        <f>IF(AND(-100&lt;C1200,C1200&lt;100),C1200,D1199)</f>
        <v>-4.2758214227284701E-2</v>
      </c>
      <c r="E1200" s="1">
        <v>-0.20698300364174499</v>
      </c>
      <c r="F1200" s="1">
        <f>IF(AND(-100&lt;E1200,E1200&lt;100),E1200,F1199)</f>
        <v>-0.20698300364174499</v>
      </c>
      <c r="G1200" s="1">
        <f>IF(SQRT(B1200^2+D1200^2+F1200^2)&lt;0.125,"",SQRT(B1200^2+D1200^2+F1200^2))</f>
        <v>0.23336222314300265</v>
      </c>
      <c r="H1200" s="1">
        <f t="shared" si="37"/>
        <v>2.3336222314300263</v>
      </c>
      <c r="I1200" s="1">
        <v>-8.3595996305983409</v>
      </c>
      <c r="J1200" s="1">
        <f>I1200*xfactor</f>
        <v>-11.03467151238981</v>
      </c>
      <c r="K1200" s="1">
        <v>-11.6241669562844</v>
      </c>
      <c r="L1200" s="1">
        <f>K1200*yfactor</f>
        <v>-15.343900382295409</v>
      </c>
      <c r="M1200" s="1">
        <v>110.37770634905699</v>
      </c>
      <c r="N1200" s="1">
        <f>(M1200-80)*zfactor</f>
        <v>40.098572380755236</v>
      </c>
      <c r="O1200">
        <v>1</v>
      </c>
      <c r="P1200">
        <f t="shared" si="38"/>
        <v>0</v>
      </c>
      <c r="Q1200">
        <v>1</v>
      </c>
      <c r="R1200">
        <v>1</v>
      </c>
    </row>
    <row r="1201" spans="1:18" x14ac:dyDescent="0.2">
      <c r="A1201" s="1">
        <v>-0.14045683770667</v>
      </c>
      <c r="B1201" s="1">
        <f>IF(AND(-100&lt;A1201,A1201&lt;100),A1201,B1200)</f>
        <v>-0.14045683770667</v>
      </c>
      <c r="C1201" s="1">
        <v>1.9525467494065502E-2</v>
      </c>
      <c r="D1201" s="1">
        <f>IF(AND(-100&lt;C1201,C1201&lt;100),C1201,D1200)</f>
        <v>1.9525467494065502E-2</v>
      </c>
      <c r="E1201" s="1">
        <v>-0.22808128342513601</v>
      </c>
      <c r="F1201" s="1">
        <f>IF(AND(-100&lt;E1201,E1201&lt;100),E1201,F1200)</f>
        <v>-0.22808128342513601</v>
      </c>
      <c r="G1201" s="1">
        <f>IF(SQRT(B1201^2+D1201^2+F1201^2)&lt;0.125,"",SQRT(B1201^2+D1201^2+F1201^2))</f>
        <v>0.26857110601901474</v>
      </c>
      <c r="H1201" s="1">
        <f t="shared" si="37"/>
        <v>2.6857110601901475</v>
      </c>
      <c r="I1201" s="1">
        <v>-8.46831941768151</v>
      </c>
      <c r="J1201" s="1">
        <f>I1201*xfactor</f>
        <v>-11.178181631339594</v>
      </c>
      <c r="K1201" s="1">
        <v>-11.7098708988486</v>
      </c>
      <c r="L1201" s="1">
        <f>K1201*yfactor</f>
        <v>-15.457029586480152</v>
      </c>
      <c r="M1201" s="1">
        <v>110.357140105338</v>
      </c>
      <c r="N1201" s="1">
        <f>(M1201-80)*zfactor</f>
        <v>40.071424939046167</v>
      </c>
      <c r="O1201">
        <v>1</v>
      </c>
      <c r="P1201">
        <f t="shared" si="38"/>
        <v>0</v>
      </c>
      <c r="Q1201">
        <v>1</v>
      </c>
      <c r="R1201">
        <v>1</v>
      </c>
    </row>
    <row r="1202" spans="1:18" x14ac:dyDescent="0.2">
      <c r="A1202" s="1">
        <v>-8.0444250789086999E-2</v>
      </c>
      <c r="B1202" s="1">
        <f>IF(AND(-100&lt;A1202,A1202&lt;100),A1202,B1201)</f>
        <v>-8.0444250789086999E-2</v>
      </c>
      <c r="C1202" s="1">
        <v>-2.6674609549124199E-2</v>
      </c>
      <c r="D1202" s="1">
        <f>IF(AND(-100&lt;C1202,C1202&lt;100),C1202,D1201)</f>
        <v>-2.6674609549124199E-2</v>
      </c>
      <c r="E1202" s="1">
        <v>-0.230285360314684</v>
      </c>
      <c r="F1202" s="1">
        <f>IF(AND(-100&lt;E1202,E1202&lt;100),E1202,F1201)</f>
        <v>-0.230285360314684</v>
      </c>
      <c r="G1202" s="1">
        <f>IF(SQRT(B1202^2+D1202^2+F1202^2)&lt;0.125,"",SQRT(B1202^2+D1202^2+F1202^2))</f>
        <v>0.24538573604608641</v>
      </c>
      <c r="H1202" s="1">
        <f t="shared" si="37"/>
        <v>2.453857360460864</v>
      </c>
      <c r="I1202" s="1">
        <v>-8.5396333057023792</v>
      </c>
      <c r="J1202" s="1">
        <f>I1202*xfactor</f>
        <v>-11.272315963527141</v>
      </c>
      <c r="K1202" s="1">
        <v>-11.729778659869099</v>
      </c>
      <c r="L1202" s="1">
        <f>K1202*yfactor</f>
        <v>-15.483307831027211</v>
      </c>
      <c r="M1202" s="1">
        <v>110.341606387832</v>
      </c>
      <c r="N1202" s="1">
        <f>(M1202-80)*zfactor</f>
        <v>40.050920431938245</v>
      </c>
      <c r="O1202">
        <v>1</v>
      </c>
      <c r="P1202">
        <f t="shared" si="38"/>
        <v>0</v>
      </c>
      <c r="Q1202">
        <v>1</v>
      </c>
      <c r="R1202">
        <v>1</v>
      </c>
    </row>
    <row r="1203" spans="1:18" x14ac:dyDescent="0.2">
      <c r="A1203" s="1">
        <v>-0.14219661556041499</v>
      </c>
      <c r="B1203" s="1">
        <f>IF(AND(-100&lt;A1203,A1203&lt;100),A1203,B1202)</f>
        <v>-0.14219661556041499</v>
      </c>
      <c r="C1203" s="1">
        <v>-3.0722579372971502E-3</v>
      </c>
      <c r="D1203" s="1">
        <f>IF(AND(-100&lt;C1203,C1203&lt;100),C1203,D1202)</f>
        <v>-3.0722579372971502E-3</v>
      </c>
      <c r="E1203" s="1">
        <v>-0.14351186181994599</v>
      </c>
      <c r="F1203" s="1">
        <f>IF(AND(-100&lt;E1203,E1203&lt;100),E1203,F1202)</f>
        <v>-0.14351186181994599</v>
      </c>
      <c r="G1203" s="1">
        <f>IF(SQRT(B1203^2+D1203^2+F1203^2)&lt;0.125,"",SQRT(B1203^2+D1203^2+F1203^2))</f>
        <v>0.2020519010766714</v>
      </c>
      <c r="H1203" s="1">
        <f t="shared" si="37"/>
        <v>2.0205190107667139</v>
      </c>
      <c r="I1203" s="1">
        <v>-8.5631387124714795</v>
      </c>
      <c r="J1203" s="1">
        <f>I1203*xfactor</f>
        <v>-11.303343100462353</v>
      </c>
      <c r="K1203" s="1">
        <v>-11.7156299138222</v>
      </c>
      <c r="L1203" s="1">
        <f>K1203*yfactor</f>
        <v>-15.464631486245304</v>
      </c>
      <c r="M1203" s="1">
        <v>110.3492360705</v>
      </c>
      <c r="N1203" s="1">
        <f>(M1203-80)*zfactor</f>
        <v>40.060991613059997</v>
      </c>
      <c r="O1203">
        <v>1</v>
      </c>
      <c r="P1203">
        <f t="shared" si="38"/>
        <v>0</v>
      </c>
      <c r="Q1203">
        <v>1</v>
      </c>
      <c r="R1203">
        <v>1</v>
      </c>
    </row>
    <row r="1204" spans="1:18" x14ac:dyDescent="0.2">
      <c r="A1204" s="1">
        <v>-9.3021303180694806E-2</v>
      </c>
      <c r="B1204" s="1">
        <f>IF(AND(-100&lt;A1204,A1204&lt;100),A1204,B1203)</f>
        <v>-9.3021303180694806E-2</v>
      </c>
      <c r="C1204" s="1">
        <v>-3.6882251747816598E-2</v>
      </c>
      <c r="D1204" s="1">
        <f>IF(AND(-100&lt;C1204,C1204&lt;100),C1204,D1203)</f>
        <v>-3.6882251747816598E-2</v>
      </c>
      <c r="E1204" s="1">
        <v>-0.17856104117277999</v>
      </c>
      <c r="F1204" s="1">
        <f>IF(AND(-100&lt;E1204,E1204&lt;100),E1204,F1203)</f>
        <v>-0.17856104117277999</v>
      </c>
      <c r="G1204" s="1">
        <f>IF(SQRT(B1204^2+D1204^2+F1204^2)&lt;0.125,"",SQRT(B1204^2+D1204^2+F1204^2))</f>
        <v>0.20468832102523898</v>
      </c>
      <c r="H1204" s="1">
        <f t="shared" si="37"/>
        <v>2.04688321025239</v>
      </c>
      <c r="I1204" s="1">
        <v>-8.5567455808622803</v>
      </c>
      <c r="J1204" s="1">
        <f>I1204*xfactor</f>
        <v>-11.29490416673821</v>
      </c>
      <c r="K1204" s="1">
        <v>-11.6804643407591</v>
      </c>
      <c r="L1204" s="1">
        <f>K1204*yfactor</f>
        <v>-15.418212929802012</v>
      </c>
      <c r="M1204" s="1">
        <v>110.374976440837</v>
      </c>
      <c r="N1204" s="1">
        <f>(M1204-80)*zfactor</f>
        <v>40.094968901904842</v>
      </c>
      <c r="O1204">
        <v>1</v>
      </c>
      <c r="P1204">
        <f t="shared" si="38"/>
        <v>0</v>
      </c>
      <c r="Q1204">
        <v>1</v>
      </c>
      <c r="R1204">
        <v>1</v>
      </c>
    </row>
    <row r="1205" spans="1:18" x14ac:dyDescent="0.2">
      <c r="A1205" s="1">
        <v>-0.11028248471116001</v>
      </c>
      <c r="B1205" s="1">
        <f>IF(AND(-100&lt;A1205,A1205&lt;100),A1205,B1204)</f>
        <v>-0.11028248471116001</v>
      </c>
      <c r="C1205" s="1">
        <v>-6.3821619642458999E-2</v>
      </c>
      <c r="D1205" s="1">
        <f>IF(AND(-100&lt;C1205,C1205&lt;100),C1205,D1204)</f>
        <v>-6.3821619642458999E-2</v>
      </c>
      <c r="E1205" s="1">
        <v>-0.21248178291047201</v>
      </c>
      <c r="F1205" s="1">
        <f>IF(AND(-100&lt;E1205,E1205&lt;100),E1205,F1204)</f>
        <v>-0.21248178291047201</v>
      </c>
      <c r="G1205" s="1">
        <f>IF(SQRT(B1205^2+D1205^2+F1205^2)&lt;0.125,"",SQRT(B1205^2+D1205^2+F1205^2))</f>
        <v>0.24775781246343556</v>
      </c>
      <c r="H1205" s="1">
        <f t="shared" si="37"/>
        <v>2.4775781246343556</v>
      </c>
      <c r="I1205" s="1">
        <v>-8.5553502114230593</v>
      </c>
      <c r="J1205" s="1">
        <f>I1205*xfactor</f>
        <v>-11.293062279078439</v>
      </c>
      <c r="K1205" s="1">
        <v>-11.657787551367701</v>
      </c>
      <c r="L1205" s="1">
        <f>K1205*yfactor</f>
        <v>-15.388279567805366</v>
      </c>
      <c r="M1205" s="1">
        <v>110.382099714666</v>
      </c>
      <c r="N1205" s="1">
        <f>(M1205-80)*zfactor</f>
        <v>40.104371623359121</v>
      </c>
      <c r="O1205">
        <v>1</v>
      </c>
      <c r="P1205">
        <f t="shared" si="38"/>
        <v>0</v>
      </c>
      <c r="Q1205">
        <v>1</v>
      </c>
      <c r="R1205">
        <v>1</v>
      </c>
    </row>
    <row r="1206" spans="1:18" x14ac:dyDescent="0.2">
      <c r="A1206" s="1">
        <v>-9.5689127247368194E-2</v>
      </c>
      <c r="B1206" s="1">
        <f>IF(AND(-100&lt;A1206,A1206&lt;100),A1206,B1205)</f>
        <v>-9.5689127247368194E-2</v>
      </c>
      <c r="C1206" s="1">
        <v>-6.2079447942941901E-2</v>
      </c>
      <c r="D1206" s="1">
        <f>IF(AND(-100&lt;C1206,C1206&lt;100),C1206,D1205)</f>
        <v>-6.2079447942941901E-2</v>
      </c>
      <c r="E1206" s="1">
        <v>-0.23216791502129699</v>
      </c>
      <c r="F1206" s="1">
        <f>IF(AND(-100&lt;E1206,E1206&lt;100),E1206,F1205)</f>
        <v>-0.23216791502129699</v>
      </c>
      <c r="G1206" s="1">
        <f>IF(SQRT(B1206^2+D1206^2+F1206^2)&lt;0.125,"",SQRT(B1206^2+D1206^2+F1206^2))</f>
        <v>0.2586739408900704</v>
      </c>
      <c r="H1206" s="1">
        <f t="shared" si="37"/>
        <v>2.5867394089007041</v>
      </c>
      <c r="I1206" s="1">
        <v>-8.5864035062545891</v>
      </c>
      <c r="J1206" s="1">
        <f>I1206*xfactor</f>
        <v>-11.334052628256059</v>
      </c>
      <c r="K1206" s="1">
        <v>-11.657454443303999</v>
      </c>
      <c r="L1206" s="1">
        <f>K1206*yfactor</f>
        <v>-15.387839865161279</v>
      </c>
      <c r="M1206" s="1">
        <v>110.391372335809</v>
      </c>
      <c r="N1206" s="1">
        <f>(M1206-80)*zfactor</f>
        <v>40.116611483267874</v>
      </c>
      <c r="O1206">
        <v>1</v>
      </c>
      <c r="P1206">
        <f t="shared" si="38"/>
        <v>0</v>
      </c>
      <c r="Q1206">
        <v>1</v>
      </c>
      <c r="R1206">
        <v>1</v>
      </c>
    </row>
    <row r="1207" spans="1:18" x14ac:dyDescent="0.2">
      <c r="A1207" s="1">
        <v>-0.107066833741879</v>
      </c>
      <c r="B1207" s="1">
        <f>IF(AND(-100&lt;A1207,A1207&lt;100),A1207,B1206)</f>
        <v>-0.107066833741879</v>
      </c>
      <c r="C1207" s="1">
        <v>-6.8888242031435995E-2</v>
      </c>
      <c r="D1207" s="1">
        <f>IF(AND(-100&lt;C1207,C1207&lt;100),C1207,D1206)</f>
        <v>-6.8888242031435995E-2</v>
      </c>
      <c r="E1207" s="1">
        <v>-0.19339326908663501</v>
      </c>
      <c r="F1207" s="1">
        <f>IF(AND(-100&lt;E1207,E1207&lt;100),E1207,F1206)</f>
        <v>-0.19339326908663501</v>
      </c>
      <c r="G1207" s="1">
        <f>IF(SQRT(B1207^2+D1207^2+F1207^2)&lt;0.125,"",SQRT(B1207^2+D1207^2+F1207^2))</f>
        <v>0.23153801697714457</v>
      </c>
      <c r="H1207" s="1">
        <f t="shared" si="37"/>
        <v>2.3153801697714456</v>
      </c>
      <c r="I1207" s="1">
        <v>-8.6453394927810994</v>
      </c>
      <c r="J1207" s="1">
        <f>I1207*xfactor</f>
        <v>-11.411848130471052</v>
      </c>
      <c r="K1207" s="1">
        <v>-11.697118849364101</v>
      </c>
      <c r="L1207" s="1">
        <f>K1207*yfactor</f>
        <v>-15.440196881160613</v>
      </c>
      <c r="M1207" s="1">
        <v>110.387646897845</v>
      </c>
      <c r="N1207" s="1">
        <f>(M1207-80)*zfactor</f>
        <v>40.111693905155406</v>
      </c>
      <c r="O1207">
        <v>1</v>
      </c>
      <c r="P1207">
        <f t="shared" si="38"/>
        <v>0</v>
      </c>
      <c r="Q1207">
        <v>1</v>
      </c>
      <c r="R1207">
        <v>1</v>
      </c>
    </row>
    <row r="1208" spans="1:18" x14ac:dyDescent="0.2">
      <c r="A1208" s="1">
        <v>-0.132872569439661</v>
      </c>
      <c r="B1208" s="1">
        <f>IF(AND(-100&lt;A1208,A1208&lt;100),A1208,B1207)</f>
        <v>-0.132872569439661</v>
      </c>
      <c r="C1208" s="1">
        <v>-4.1526346260519598E-2</v>
      </c>
      <c r="D1208" s="1">
        <f>IF(AND(-100&lt;C1208,C1208&lt;100),C1208,D1207)</f>
        <v>-4.1526346260519598E-2</v>
      </c>
      <c r="E1208" s="1">
        <v>-0.19095668842243499</v>
      </c>
      <c r="F1208" s="1">
        <f>IF(AND(-100&lt;E1208,E1208&lt;100),E1208,F1207)</f>
        <v>-0.19095668842243499</v>
      </c>
      <c r="G1208" s="1">
        <f>IF(SQRT(B1208^2+D1208^2+F1208^2)&lt;0.125,"",SQRT(B1208^2+D1208^2+F1208^2))</f>
        <v>0.2363133809087184</v>
      </c>
      <c r="H1208" s="1">
        <f t="shared" si="37"/>
        <v>2.3631338090871838</v>
      </c>
      <c r="I1208" s="1">
        <v>-8.7242280531798002</v>
      </c>
      <c r="J1208" s="1">
        <f>I1208*xfactor</f>
        <v>-11.515981030197336</v>
      </c>
      <c r="K1208" s="1">
        <v>-11.7308166889859</v>
      </c>
      <c r="L1208" s="1">
        <f>K1208*yfactor</f>
        <v>-15.484678029461389</v>
      </c>
      <c r="M1208" s="1">
        <v>110.373938476872</v>
      </c>
      <c r="N1208" s="1">
        <f>(M1208-80)*zfactor</f>
        <v>40.093598789471038</v>
      </c>
      <c r="O1208">
        <v>1</v>
      </c>
      <c r="P1208">
        <f t="shared" si="38"/>
        <v>0</v>
      </c>
      <c r="Q1208">
        <v>1</v>
      </c>
      <c r="R1208">
        <v>1</v>
      </c>
    </row>
    <row r="1209" spans="1:18" x14ac:dyDescent="0.2">
      <c r="A1209" s="1">
        <v>-0.110542513555056</v>
      </c>
      <c r="B1209" s="1">
        <f>IF(AND(-100&lt;A1209,A1209&lt;100),A1209,B1208)</f>
        <v>-0.110542513555056</v>
      </c>
      <c r="C1209" s="1">
        <v>-3.6543594978888302E-2</v>
      </c>
      <c r="D1209" s="1">
        <f>IF(AND(-100&lt;C1209,C1209&lt;100),C1209,D1208)</f>
        <v>-3.6543594978888302E-2</v>
      </c>
      <c r="E1209" s="1">
        <v>-0.23093731287199601</v>
      </c>
      <c r="F1209" s="1">
        <f>IF(AND(-100&lt;E1209,E1209&lt;100),E1209,F1208)</f>
        <v>-0.23093731287199601</v>
      </c>
      <c r="G1209" s="1">
        <f>IF(SQRT(B1209^2+D1209^2+F1209^2)&lt;0.125,"",SQRT(B1209^2+D1209^2+F1209^2))</f>
        <v>0.25862545140335463</v>
      </c>
      <c r="H1209" s="1">
        <f t="shared" si="37"/>
        <v>2.5862545140335462</v>
      </c>
      <c r="I1209" s="1">
        <v>-8.8224694647284299</v>
      </c>
      <c r="J1209" s="1">
        <f>I1209*xfactor</f>
        <v>-11.645659693441528</v>
      </c>
      <c r="K1209" s="1">
        <v>-11.7112677007673</v>
      </c>
      <c r="L1209" s="1">
        <f>K1209*yfactor</f>
        <v>-15.458873365012836</v>
      </c>
      <c r="M1209" s="1">
        <v>110.371737179273</v>
      </c>
      <c r="N1209" s="1">
        <f>(M1209-80)*zfactor</f>
        <v>40.090693076640356</v>
      </c>
      <c r="O1209">
        <v>1</v>
      </c>
      <c r="P1209">
        <f t="shared" si="38"/>
        <v>0</v>
      </c>
      <c r="Q1209">
        <v>1</v>
      </c>
      <c r="R1209">
        <v>1</v>
      </c>
    </row>
    <row r="1210" spans="1:18" x14ac:dyDescent="0.2">
      <c r="A1210" s="1">
        <v>-0.136413004060531</v>
      </c>
      <c r="B1210" s="1">
        <f>IF(AND(-100&lt;A1210,A1210&lt;100),A1210,B1209)</f>
        <v>-0.136413004060531</v>
      </c>
      <c r="C1210" s="1">
        <v>-3.2449739364367403E-2</v>
      </c>
      <c r="D1210" s="1">
        <f>IF(AND(-100&lt;C1210,C1210&lt;100),C1210,D1209)</f>
        <v>-3.2449739364367403E-2</v>
      </c>
      <c r="E1210" s="1">
        <v>-0.199700899677514</v>
      </c>
      <c r="F1210" s="1">
        <f>IF(AND(-100&lt;E1210,E1210&lt;100),E1210,F1209)</f>
        <v>-0.199700899677514</v>
      </c>
      <c r="G1210" s="1">
        <f>IF(SQRT(B1210^2+D1210^2+F1210^2)&lt;0.125,"",SQRT(B1210^2+D1210^2+F1210^2))</f>
        <v>0.24401217714213022</v>
      </c>
      <c r="H1210" s="1">
        <f t="shared" si="37"/>
        <v>2.4401217714213024</v>
      </c>
      <c r="I1210" s="1">
        <v>-8.9180960379016305</v>
      </c>
      <c r="J1210" s="1">
        <f>I1210*xfactor</f>
        <v>-11.771886770030154</v>
      </c>
      <c r="K1210" s="1">
        <v>-11.6924106185852</v>
      </c>
      <c r="L1210" s="1">
        <f>K1210*yfactor</f>
        <v>-15.433982016532465</v>
      </c>
      <c r="M1210" s="1">
        <v>110.378617278164</v>
      </c>
      <c r="N1210" s="1">
        <f>(M1210-80)*zfactor</f>
        <v>40.09977480717648</v>
      </c>
      <c r="O1210">
        <v>1</v>
      </c>
      <c r="P1210">
        <f t="shared" si="38"/>
        <v>0</v>
      </c>
      <c r="Q1210">
        <v>1</v>
      </c>
      <c r="R1210">
        <v>1</v>
      </c>
    </row>
    <row r="1211" spans="1:18" x14ac:dyDescent="0.2">
      <c r="A1211" s="1">
        <v>-0.114223587608415</v>
      </c>
      <c r="B1211" s="1">
        <f>IF(AND(-100&lt;A1211,A1211&lt;100),A1211,B1210)</f>
        <v>-0.114223587608415</v>
      </c>
      <c r="C1211" s="1">
        <v>-4.70755007668908E-2</v>
      </c>
      <c r="D1211" s="1">
        <f>IF(AND(-100&lt;C1211,C1211&lt;100),C1211,D1210)</f>
        <v>-4.70755007668908E-2</v>
      </c>
      <c r="E1211" s="1">
        <v>-0.18085137655080499</v>
      </c>
      <c r="F1211" s="1">
        <f>IF(AND(-100&lt;E1211,E1211&lt;100),E1211,F1210)</f>
        <v>-0.18085137655080499</v>
      </c>
      <c r="G1211" s="1">
        <f>IF(SQRT(B1211^2+D1211^2+F1211^2)&lt;0.125,"",SQRT(B1211^2+D1211^2+F1211^2))</f>
        <v>0.2190213485916655</v>
      </c>
      <c r="H1211" s="1">
        <f t="shared" si="37"/>
        <v>2.1902134859166549</v>
      </c>
      <c r="I1211" s="1">
        <v>-9.0233218708811194</v>
      </c>
      <c r="J1211" s="1">
        <f>I1211*xfactor</f>
        <v>-11.910784869563079</v>
      </c>
      <c r="K1211" s="1">
        <v>-11.668346132560799</v>
      </c>
      <c r="L1211" s="1">
        <f>K1211*yfactor</f>
        <v>-15.402216894980256</v>
      </c>
      <c r="M1211" s="1">
        <v>110.382226868115</v>
      </c>
      <c r="N1211" s="1">
        <f>(M1211-80)*zfactor</f>
        <v>40.104539465911799</v>
      </c>
      <c r="O1211">
        <v>1</v>
      </c>
      <c r="P1211">
        <f t="shared" si="38"/>
        <v>0</v>
      </c>
      <c r="Q1211">
        <v>1</v>
      </c>
      <c r="R1211">
        <v>1</v>
      </c>
    </row>
    <row r="1212" spans="1:18" x14ac:dyDescent="0.2">
      <c r="A1212" s="1">
        <v>-0.139894184876103</v>
      </c>
      <c r="B1212" s="1">
        <f>IF(AND(-100&lt;A1212,A1212&lt;100),A1212,B1211)</f>
        <v>-0.139894184876103</v>
      </c>
      <c r="C1212" s="1">
        <v>-6.1270765831290902E-2</v>
      </c>
      <c r="D1212" s="1">
        <f>IF(AND(-100&lt;C1212,C1212&lt;100),C1212,D1211)</f>
        <v>-6.1270765831290902E-2</v>
      </c>
      <c r="E1212" s="1">
        <v>-0.18404707729064801</v>
      </c>
      <c r="F1212" s="1">
        <f>IF(AND(-100&lt;E1212,E1212&lt;100),E1212,F1211)</f>
        <v>-0.18404707729064801</v>
      </c>
      <c r="G1212" s="1">
        <f>IF(SQRT(B1212^2+D1212^2+F1212^2)&lt;0.125,"",SQRT(B1212^2+D1212^2+F1212^2))</f>
        <v>0.23916064970419346</v>
      </c>
      <c r="H1212" s="1">
        <f t="shared" si="37"/>
        <v>2.3916064970419346</v>
      </c>
      <c r="I1212" s="1">
        <v>-9.13151793119488</v>
      </c>
      <c r="J1212" s="1">
        <f>I1212*xfactor</f>
        <v>-12.053603669177242</v>
      </c>
      <c r="K1212" s="1">
        <v>-11.646776026200399</v>
      </c>
      <c r="L1212" s="1">
        <f>K1212*yfactor</f>
        <v>-15.373744354584527</v>
      </c>
      <c r="M1212" s="1">
        <v>110.39003353596701</v>
      </c>
      <c r="N1212" s="1">
        <f>(M1212-80)*zfactor</f>
        <v>40.11484426747645</v>
      </c>
      <c r="O1212">
        <v>1</v>
      </c>
      <c r="P1212">
        <f t="shared" si="38"/>
        <v>0</v>
      </c>
      <c r="Q1212">
        <v>1</v>
      </c>
      <c r="R1212">
        <v>1</v>
      </c>
    </row>
    <row r="1213" spans="1:18" x14ac:dyDescent="0.2">
      <c r="A1213" s="1">
        <v>-0.112478614666643</v>
      </c>
      <c r="B1213" s="1">
        <f>IF(AND(-100&lt;A1213,A1213&lt;100),A1213,B1212)</f>
        <v>-0.112478614666643</v>
      </c>
      <c r="C1213" s="1">
        <v>-6.9422902862987204E-2</v>
      </c>
      <c r="D1213" s="1">
        <f>IF(AND(-100&lt;C1213,C1213&lt;100),C1213,D1212)</f>
        <v>-6.9422902862987204E-2</v>
      </c>
      <c r="E1213" s="1">
        <v>-0.26610920161315899</v>
      </c>
      <c r="F1213" s="1">
        <f>IF(AND(-100&lt;E1213,E1213&lt;100),E1213,F1212)</f>
        <v>-0.26610920161315899</v>
      </c>
      <c r="G1213" s="1">
        <f>IF(SQRT(B1213^2+D1213^2+F1213^2)&lt;0.125,"",SQRT(B1213^2+D1213^2+F1213^2))</f>
        <v>0.2971280622601033</v>
      </c>
      <c r="H1213" s="1">
        <f t="shared" si="37"/>
        <v>2.9712806226010331</v>
      </c>
      <c r="I1213" s="1">
        <v>-9.2260674720332894</v>
      </c>
      <c r="J1213" s="1">
        <f>I1213*xfactor</f>
        <v>-12.178409063083942</v>
      </c>
      <c r="K1213" s="1">
        <v>-11.620250439377401</v>
      </c>
      <c r="L1213" s="1">
        <f>K1213*yfactor</f>
        <v>-15.33873057997817</v>
      </c>
      <c r="M1213" s="1">
        <v>110.38747830671601</v>
      </c>
      <c r="N1213" s="1">
        <f>(M1213-80)*zfactor</f>
        <v>40.111471364865132</v>
      </c>
      <c r="O1213">
        <v>1</v>
      </c>
      <c r="P1213">
        <f t="shared" si="38"/>
        <v>0</v>
      </c>
      <c r="Q1213">
        <v>1</v>
      </c>
      <c r="R1213">
        <v>1</v>
      </c>
    </row>
    <row r="1214" spans="1:18" x14ac:dyDescent="0.2">
      <c r="A1214" s="1">
        <v>-0.13076089471341801</v>
      </c>
      <c r="B1214" s="1">
        <f>IF(AND(-100&lt;A1214,A1214&lt;100),A1214,B1213)</f>
        <v>-0.13076089471341801</v>
      </c>
      <c r="C1214" s="1">
        <v>-5.4919347986306599E-2</v>
      </c>
      <c r="D1214" s="1">
        <f>IF(AND(-100&lt;C1214,C1214&lt;100),C1214,D1213)</f>
        <v>-5.4919347986306599E-2</v>
      </c>
      <c r="E1214" s="1">
        <v>-0.24279684786635999</v>
      </c>
      <c r="F1214" s="1">
        <f>IF(AND(-100&lt;E1214,E1214&lt;100),E1214,F1213)</f>
        <v>-0.24279684786635999</v>
      </c>
      <c r="G1214" s="1">
        <f>IF(SQRT(B1214^2+D1214^2+F1214^2)&lt;0.125,"",SQRT(B1214^2+D1214^2+F1214^2))</f>
        <v>0.28118473590032406</v>
      </c>
      <c r="H1214" s="1">
        <f t="shared" si="37"/>
        <v>2.8118473590032407</v>
      </c>
      <c r="I1214" s="1">
        <v>-9.3131545661498798</v>
      </c>
      <c r="J1214" s="1">
        <f>I1214*xfactor</f>
        <v>-12.293364027317843</v>
      </c>
      <c r="K1214" s="1">
        <v>-11.597032012221501</v>
      </c>
      <c r="L1214" s="1">
        <f>K1214*yfactor</f>
        <v>-15.308082256132382</v>
      </c>
      <c r="M1214" s="1">
        <v>110.39565917550399</v>
      </c>
      <c r="N1214" s="1">
        <f>(M1214-80)*zfactor</f>
        <v>40.122270111665273</v>
      </c>
      <c r="O1214">
        <v>1</v>
      </c>
      <c r="P1214">
        <f t="shared" si="38"/>
        <v>0</v>
      </c>
      <c r="Q1214">
        <v>1</v>
      </c>
      <c r="R1214">
        <v>1</v>
      </c>
    </row>
    <row r="1215" spans="1:18" x14ac:dyDescent="0.2">
      <c r="A1215" s="1">
        <v>-0.136037642676854</v>
      </c>
      <c r="B1215" s="1">
        <f>IF(AND(-100&lt;A1215,A1215&lt;100),A1215,B1214)</f>
        <v>-0.136037642676854</v>
      </c>
      <c r="C1215" s="1">
        <v>-8.6657455370897196E-2</v>
      </c>
      <c r="D1215" s="1">
        <f>IF(AND(-100&lt;C1215,C1215&lt;100),C1215,D1214)</f>
        <v>-8.6657455370897196E-2</v>
      </c>
      <c r="E1215" s="1">
        <v>-0.225065665627286</v>
      </c>
      <c r="F1215" s="1">
        <f>IF(AND(-100&lt;E1215,E1215&lt;100),E1215,F1214)</f>
        <v>-0.225065665627286</v>
      </c>
      <c r="G1215" s="1">
        <f>IF(SQRT(B1215^2+D1215^2+F1215^2)&lt;0.125,"",SQRT(B1215^2+D1215^2+F1215^2))</f>
        <v>0.27689403865140855</v>
      </c>
      <c r="H1215" s="1">
        <f t="shared" si="37"/>
        <v>2.7689403865140854</v>
      </c>
      <c r="I1215" s="1">
        <v>-9.3876842098999198</v>
      </c>
      <c r="J1215" s="1">
        <f>I1215*xfactor</f>
        <v>-12.391743157067895</v>
      </c>
      <c r="K1215" s="1">
        <v>-11.5764953022827</v>
      </c>
      <c r="L1215" s="1">
        <f>K1215*yfactor</f>
        <v>-15.280973799013164</v>
      </c>
      <c r="M1215" s="1">
        <v>110.403206158486</v>
      </c>
      <c r="N1215" s="1">
        <f>(M1215-80)*zfactor</f>
        <v>40.132232129201519</v>
      </c>
      <c r="O1215">
        <v>1</v>
      </c>
      <c r="P1215">
        <f t="shared" si="38"/>
        <v>0</v>
      </c>
      <c r="Q1215">
        <v>1</v>
      </c>
      <c r="R1215">
        <v>1</v>
      </c>
    </row>
    <row r="1216" spans="1:18" x14ac:dyDescent="0.2">
      <c r="A1216" s="1">
        <v>-0.135751673444752</v>
      </c>
      <c r="B1216" s="1">
        <f>IF(AND(-100&lt;A1216,A1216&lt;100),A1216,B1215)</f>
        <v>-0.135751673444752</v>
      </c>
      <c r="C1216" s="1">
        <v>-7.0035128827752396E-2</v>
      </c>
      <c r="D1216" s="1">
        <f>IF(AND(-100&lt;C1216,C1216&lt;100),C1216,D1215)</f>
        <v>-7.0035128827752396E-2</v>
      </c>
      <c r="E1216" s="1">
        <v>-0.239184807644752</v>
      </c>
      <c r="F1216" s="1">
        <f>IF(AND(-100&lt;E1216,E1216&lt;100),E1216,F1215)</f>
        <v>-0.239184807644752</v>
      </c>
      <c r="G1216" s="1">
        <f>IF(SQRT(B1216^2+D1216^2+F1216^2)&lt;0.125,"",SQRT(B1216^2+D1216^2+F1216^2))</f>
        <v>0.28380064890874979</v>
      </c>
      <c r="H1216" s="1">
        <f t="shared" si="37"/>
        <v>2.8380064890874976</v>
      </c>
      <c r="I1216" s="1">
        <v>-9.4630408018858692</v>
      </c>
      <c r="J1216" s="1">
        <f>I1216*xfactor</f>
        <v>-12.491213858489347</v>
      </c>
      <c r="K1216" s="1">
        <v>-11.560343064116401</v>
      </c>
      <c r="L1216" s="1">
        <f>K1216*yfactor</f>
        <v>-15.259652844633649</v>
      </c>
      <c r="M1216" s="1">
        <v>110.407612929243</v>
      </c>
      <c r="N1216" s="1">
        <f>(M1216-80)*zfactor</f>
        <v>40.138049066600765</v>
      </c>
      <c r="O1216">
        <v>1</v>
      </c>
      <c r="P1216">
        <f t="shared" si="38"/>
        <v>0</v>
      </c>
      <c r="Q1216">
        <v>1</v>
      </c>
      <c r="R1216">
        <v>1</v>
      </c>
    </row>
    <row r="1217" spans="1:18" x14ac:dyDescent="0.2">
      <c r="A1217" s="1">
        <v>-0.117277550319816</v>
      </c>
      <c r="B1217" s="1">
        <f>IF(AND(-100&lt;A1217,A1217&lt;100),A1217,B1216)</f>
        <v>-0.117277550319816</v>
      </c>
      <c r="C1217" s="1">
        <v>-7.8224584017263704E-2</v>
      </c>
      <c r="D1217" s="1">
        <f>IF(AND(-100&lt;C1217,C1217&lt;100),C1217,D1216)</f>
        <v>-7.8224584017263704E-2</v>
      </c>
      <c r="E1217" s="1">
        <v>-0.299032818723173</v>
      </c>
      <c r="F1217" s="1">
        <f>IF(AND(-100&lt;E1217,E1217&lt;100),E1217,F1216)</f>
        <v>-0.299032818723173</v>
      </c>
      <c r="G1217" s="1">
        <f>IF(SQRT(B1217^2+D1217^2+F1217^2)&lt;0.125,"",SQRT(B1217^2+D1217^2+F1217^2))</f>
        <v>0.33059603147529915</v>
      </c>
      <c r="H1217" s="1">
        <f t="shared" si="37"/>
        <v>3.3059603147529915</v>
      </c>
      <c r="I1217" s="1">
        <v>-9.5381824866922607</v>
      </c>
      <c r="J1217" s="1">
        <f>I1217*xfactor</f>
        <v>-12.590400882433785</v>
      </c>
      <c r="K1217" s="1">
        <v>-11.558087881435901</v>
      </c>
      <c r="L1217" s="1">
        <f>K1217*yfactor</f>
        <v>-15.256676003495389</v>
      </c>
      <c r="M1217" s="1">
        <v>110.41140372071401</v>
      </c>
      <c r="N1217" s="1">
        <f>(M1217-80)*zfactor</f>
        <v>40.143052911342487</v>
      </c>
      <c r="O1217">
        <v>1</v>
      </c>
      <c r="P1217">
        <f t="shared" si="38"/>
        <v>0</v>
      </c>
      <c r="Q1217">
        <v>1</v>
      </c>
      <c r="R1217">
        <v>1</v>
      </c>
    </row>
    <row r="1218" spans="1:18" x14ac:dyDescent="0.2">
      <c r="A1218" s="1">
        <v>-0.13427748903407399</v>
      </c>
      <c r="B1218" s="1">
        <f>IF(AND(-100&lt;A1218,A1218&lt;100),A1218,B1217)</f>
        <v>-0.13427748903407399</v>
      </c>
      <c r="C1218" s="1">
        <v>-8.27598464112414E-2</v>
      </c>
      <c r="D1218" s="1">
        <f>IF(AND(-100&lt;C1218,C1218&lt;100),C1218,D1217)</f>
        <v>-8.27598464112414E-2</v>
      </c>
      <c r="E1218" s="1">
        <v>-0.27183519306411702</v>
      </c>
      <c r="F1218" s="1">
        <f>IF(AND(-100&lt;E1218,E1218&lt;100),E1218,F1217)</f>
        <v>-0.27183519306411702</v>
      </c>
      <c r="G1218" s="1">
        <f>IF(SQRT(B1218^2+D1218^2+F1218^2)&lt;0.125,"",SQRT(B1218^2+D1218^2+F1218^2))</f>
        <v>0.31428332508663881</v>
      </c>
      <c r="H1218" s="1">
        <f t="shared" si="37"/>
        <v>3.1428332508663881</v>
      </c>
      <c r="I1218" s="1">
        <v>-9.6066320688667908</v>
      </c>
      <c r="J1218" s="1">
        <f>I1218*xfactor</f>
        <v>-12.680754330904165</v>
      </c>
      <c r="K1218" s="1">
        <v>-11.5463997864085</v>
      </c>
      <c r="L1218" s="1">
        <f>K1218*yfactor</f>
        <v>-15.241247718059221</v>
      </c>
      <c r="M1218" s="1">
        <v>110.410322754935</v>
      </c>
      <c r="N1218" s="1">
        <f>(M1218-80)*zfactor</f>
        <v>40.141626036514197</v>
      </c>
      <c r="O1218">
        <v>1</v>
      </c>
      <c r="P1218">
        <f t="shared" si="38"/>
        <v>0</v>
      </c>
      <c r="Q1218">
        <v>1</v>
      </c>
      <c r="R1218">
        <v>1</v>
      </c>
    </row>
    <row r="1219" spans="1:18" x14ac:dyDescent="0.2">
      <c r="A1219" s="1">
        <v>-0.14692610122281</v>
      </c>
      <c r="B1219" s="1">
        <f>IF(AND(-100&lt;A1219,A1219&lt;100),A1219,B1218)</f>
        <v>-0.14692610122281</v>
      </c>
      <c r="C1219" s="1">
        <v>-8.78701358966298E-2</v>
      </c>
      <c r="D1219" s="1">
        <f>IF(AND(-100&lt;C1219,C1219&lt;100),C1219,D1218)</f>
        <v>-8.78701358966298E-2</v>
      </c>
      <c r="E1219" s="1">
        <v>-0.236274878672497</v>
      </c>
      <c r="F1219" s="1">
        <f>IF(AND(-100&lt;E1219,E1219&lt;100),E1219,F1218)</f>
        <v>-0.236274878672497</v>
      </c>
      <c r="G1219" s="1">
        <f>IF(SQRT(B1219^2+D1219^2+F1219^2)&lt;0.125,"",SQRT(B1219^2+D1219^2+F1219^2))</f>
        <v>0.29177775496896741</v>
      </c>
      <c r="H1219" s="1">
        <f t="shared" ref="H1219:H1282" si="39">IF(G1219&gt;0.125,10*G1219,0)</f>
        <v>2.9177775496896743</v>
      </c>
      <c r="I1219" s="1">
        <v>-9.6916408424158593</v>
      </c>
      <c r="J1219" s="1">
        <f>I1219*xfactor</f>
        <v>-12.792965911988935</v>
      </c>
      <c r="K1219" s="1">
        <v>-11.5250070804455</v>
      </c>
      <c r="L1219" s="1">
        <f>K1219*yfactor</f>
        <v>-15.213009346188061</v>
      </c>
      <c r="M1219" s="1">
        <v>110.411630941269</v>
      </c>
      <c r="N1219" s="1">
        <f>(M1219-80)*zfactor</f>
        <v>40.143352842475075</v>
      </c>
      <c r="O1219">
        <v>1</v>
      </c>
      <c r="P1219">
        <f t="shared" si="38"/>
        <v>0</v>
      </c>
      <c r="Q1219">
        <v>1</v>
      </c>
      <c r="R1219">
        <v>1</v>
      </c>
    </row>
    <row r="1220" spans="1:18" x14ac:dyDescent="0.2">
      <c r="A1220" s="1">
        <v>-0.15345366022275</v>
      </c>
      <c r="B1220" s="1">
        <f>IF(AND(-100&lt;A1220,A1220&lt;100),A1220,B1219)</f>
        <v>-0.15345366022275</v>
      </c>
      <c r="C1220" s="1">
        <v>-7.2683551910156796E-2</v>
      </c>
      <c r="D1220" s="1">
        <f>IF(AND(-100&lt;C1220,C1220&lt;100),C1220,D1219)</f>
        <v>-7.2683551910156796E-2</v>
      </c>
      <c r="E1220" s="1">
        <v>-0.25305477274242399</v>
      </c>
      <c r="F1220" s="1">
        <f>IF(AND(-100&lt;E1220,E1220&lt;100),E1220,F1219)</f>
        <v>-0.25305477274242399</v>
      </c>
      <c r="G1220" s="1">
        <f>IF(SQRT(B1220^2+D1220^2+F1220^2)&lt;0.125,"",SQRT(B1220^2+D1220^2+F1220^2))</f>
        <v>0.30474192780409382</v>
      </c>
      <c r="H1220" s="1">
        <f t="shared" si="39"/>
        <v>3.0474192780409384</v>
      </c>
      <c r="I1220" s="1">
        <v>-9.7756043340891097</v>
      </c>
      <c r="J1220" s="1">
        <f>I1220*xfactor</f>
        <v>-12.903797720997625</v>
      </c>
      <c r="K1220" s="1">
        <v>-11.513120702774099</v>
      </c>
      <c r="L1220" s="1">
        <f>K1220*yfactor</f>
        <v>-15.197319327661811</v>
      </c>
      <c r="M1220" s="1">
        <v>110.415548679767</v>
      </c>
      <c r="N1220" s="1">
        <f>(M1220-80)*zfactor</f>
        <v>40.148524257292443</v>
      </c>
      <c r="O1220">
        <v>1</v>
      </c>
      <c r="P1220">
        <f t="shared" ref="P1220:P1283" si="40">IF(OR(O1220&lt;&gt;O1219,Q1220&lt;&gt;Q1219,R1220&lt;&gt;R1219),1,0)</f>
        <v>0</v>
      </c>
      <c r="Q1220">
        <v>1</v>
      </c>
      <c r="R1220">
        <v>1</v>
      </c>
    </row>
    <row r="1221" spans="1:18" x14ac:dyDescent="0.2">
      <c r="A1221" s="1">
        <v>-0.16184706910695501</v>
      </c>
      <c r="B1221" s="1">
        <f>IF(AND(-100&lt;A1221,A1221&lt;100),A1221,B1220)</f>
        <v>-0.16184706910695501</v>
      </c>
      <c r="C1221" s="1">
        <v>-8.9014176266240502E-2</v>
      </c>
      <c r="D1221" s="1">
        <f>IF(AND(-100&lt;C1221,C1221&lt;100),C1221,D1220)</f>
        <v>-8.9014176266240502E-2</v>
      </c>
      <c r="E1221" s="1">
        <v>-0.313200643247246</v>
      </c>
      <c r="F1221" s="1">
        <f>IF(AND(-100&lt;E1221,E1221&lt;100),E1221,F1220)</f>
        <v>-0.313200643247246</v>
      </c>
      <c r="G1221" s="1">
        <f>IF(SQRT(B1221^2+D1221^2+F1221^2)&lt;0.125,"",SQRT(B1221^2+D1221^2+F1221^2))</f>
        <v>0.36361056129512725</v>
      </c>
      <c r="H1221" s="1">
        <f t="shared" si="39"/>
        <v>3.6361056129512725</v>
      </c>
      <c r="I1221" s="1">
        <v>-9.8729587472910705</v>
      </c>
      <c r="J1221" s="1">
        <f>I1221*xfactor</f>
        <v>-13.032305546424213</v>
      </c>
      <c r="K1221" s="1">
        <v>-11.545789136976</v>
      </c>
      <c r="L1221" s="1">
        <f>K1221*yfactor</f>
        <v>-15.240441660808321</v>
      </c>
      <c r="M1221" s="1">
        <v>110.398869358128</v>
      </c>
      <c r="N1221" s="1">
        <f>(M1221-80)*zfactor</f>
        <v>40.12650755272896</v>
      </c>
      <c r="O1221">
        <v>1</v>
      </c>
      <c r="P1221">
        <f t="shared" si="40"/>
        <v>0</v>
      </c>
      <c r="Q1221">
        <v>1</v>
      </c>
      <c r="R1221">
        <v>1</v>
      </c>
    </row>
    <row r="1222" spans="1:18" x14ac:dyDescent="0.2">
      <c r="A1222" s="1">
        <v>-0.16051806055849899</v>
      </c>
      <c r="B1222" s="1">
        <f>IF(AND(-100&lt;A1222,A1222&lt;100),A1222,B1221)</f>
        <v>-0.16051806055849899</v>
      </c>
      <c r="C1222" s="1">
        <v>-5.7880071930740601E-2</v>
      </c>
      <c r="D1222" s="1">
        <f>IF(AND(-100&lt;C1222,C1222&lt;100),C1222,D1221)</f>
        <v>-5.7880071930740601E-2</v>
      </c>
      <c r="E1222" s="1">
        <v>-0.288565442380319</v>
      </c>
      <c r="F1222" s="1">
        <f>IF(AND(-100&lt;E1222,E1222&lt;100),E1222,F1221)</f>
        <v>-0.288565442380319</v>
      </c>
      <c r="G1222" s="1">
        <f>IF(SQRT(B1222^2+D1222^2+F1222^2)&lt;0.125,"",SQRT(B1222^2+D1222^2+F1222^2))</f>
        <v>0.33524045851943179</v>
      </c>
      <c r="H1222" s="1">
        <f t="shared" si="39"/>
        <v>3.3524045851943178</v>
      </c>
      <c r="I1222" s="1">
        <v>-9.9764084696103605</v>
      </c>
      <c r="J1222" s="1">
        <f>I1222*xfactor</f>
        <v>-13.168859179885677</v>
      </c>
      <c r="K1222" s="1">
        <v>-11.569585557826899</v>
      </c>
      <c r="L1222" s="1">
        <f>K1222*yfactor</f>
        <v>-15.271852936331507</v>
      </c>
      <c r="M1222" s="1">
        <v>110.39118895477</v>
      </c>
      <c r="N1222" s="1">
        <f>(M1222-80)*zfactor</f>
        <v>40.116369420296401</v>
      </c>
      <c r="O1222">
        <v>1</v>
      </c>
      <c r="P1222">
        <f t="shared" si="40"/>
        <v>0</v>
      </c>
      <c r="Q1222">
        <v>1</v>
      </c>
      <c r="R1222">
        <v>1</v>
      </c>
    </row>
    <row r="1223" spans="1:18" x14ac:dyDescent="0.2">
      <c r="A1223" s="1">
        <v>-0.15351423892147201</v>
      </c>
      <c r="B1223" s="1">
        <f>IF(AND(-100&lt;A1223,A1223&lt;100),A1223,B1222)</f>
        <v>-0.15351423892147201</v>
      </c>
      <c r="C1223" s="1">
        <v>-3.6506060648418201E-2</v>
      </c>
      <c r="D1223" s="1">
        <f>IF(AND(-100&lt;C1223,C1223&lt;100),C1223,D1222)</f>
        <v>-3.6506060648418201E-2</v>
      </c>
      <c r="E1223" s="1">
        <v>-0.25962963922237903</v>
      </c>
      <c r="F1223" s="1">
        <f>IF(AND(-100&lt;E1223,E1223&lt;100),E1223,F1222)</f>
        <v>-0.25962963922237903</v>
      </c>
      <c r="G1223" s="1">
        <f>IF(SQRT(B1223^2+D1223^2+F1223^2)&lt;0.125,"",SQRT(B1223^2+D1223^2+F1223^2))</f>
        <v>0.30382044628110116</v>
      </c>
      <c r="H1223" s="1">
        <f t="shared" si="39"/>
        <v>3.0382044628110116</v>
      </c>
      <c r="I1223" s="1">
        <v>-10.128337172026299</v>
      </c>
      <c r="J1223" s="1">
        <f>I1223*xfactor</f>
        <v>-13.369405067074716</v>
      </c>
      <c r="K1223" s="1">
        <v>-11.5705127298008</v>
      </c>
      <c r="L1223" s="1">
        <f>K1223*yfactor</f>
        <v>-15.273076803337057</v>
      </c>
      <c r="M1223" s="1">
        <v>110.380381183788</v>
      </c>
      <c r="N1223" s="1">
        <f>(M1223-80)*zfactor</f>
        <v>40.102103162600166</v>
      </c>
      <c r="O1223">
        <v>1</v>
      </c>
      <c r="P1223">
        <f t="shared" si="40"/>
        <v>0</v>
      </c>
      <c r="Q1223">
        <v>1</v>
      </c>
      <c r="R1223">
        <v>1</v>
      </c>
    </row>
    <row r="1224" spans="1:18" x14ac:dyDescent="0.2">
      <c r="A1224" s="1">
        <v>-0.169103047863327</v>
      </c>
      <c r="B1224" s="1">
        <f>IF(AND(-100&lt;A1224,A1224&lt;100),A1224,B1223)</f>
        <v>-0.169103047863327</v>
      </c>
      <c r="C1224" s="1">
        <v>-5.0056372593156498E-2</v>
      </c>
      <c r="D1224" s="1">
        <f>IF(AND(-100&lt;C1224,C1224&lt;100),C1224,D1223)</f>
        <v>-5.0056372593156498E-2</v>
      </c>
      <c r="E1224" s="1">
        <v>-0.23083815518835399</v>
      </c>
      <c r="F1224" s="1">
        <f>IF(AND(-100&lt;E1224,E1224&lt;100),E1224,F1223)</f>
        <v>-0.23083815518835399</v>
      </c>
      <c r="G1224" s="1">
        <f>IF(SQRT(B1224^2+D1224^2+F1224^2)&lt;0.125,"",SQRT(B1224^2+D1224^2+F1224^2))</f>
        <v>0.29049567143868799</v>
      </c>
      <c r="H1224" s="1">
        <f t="shared" si="39"/>
        <v>2.9049567143868797</v>
      </c>
      <c r="I1224" s="1">
        <v>-10.313840775512</v>
      </c>
      <c r="J1224" s="1">
        <f>I1224*xfactor</f>
        <v>-13.614269823675841</v>
      </c>
      <c r="K1224" s="1">
        <v>-11.5842253369663</v>
      </c>
      <c r="L1224" s="1">
        <f>K1224*yfactor</f>
        <v>-15.291177444795517</v>
      </c>
      <c r="M1224" s="1">
        <v>110.370220506462</v>
      </c>
      <c r="N1224" s="1">
        <f>(M1224-80)*zfactor</f>
        <v>40.088691068529847</v>
      </c>
      <c r="O1224">
        <v>1</v>
      </c>
      <c r="P1224">
        <f t="shared" si="40"/>
        <v>0</v>
      </c>
      <c r="Q1224">
        <v>1</v>
      </c>
      <c r="R1224">
        <v>1</v>
      </c>
    </row>
    <row r="1225" spans="1:18" x14ac:dyDescent="0.2">
      <c r="A1225" s="1">
        <v>-0.12447819201817301</v>
      </c>
      <c r="B1225" s="1">
        <f>IF(AND(-100&lt;A1225,A1225&lt;100),A1225,B1224)</f>
        <v>-0.12447819201817301</v>
      </c>
      <c r="C1225" s="1">
        <v>-5.6703681263072001E-2</v>
      </c>
      <c r="D1225" s="1">
        <f>IF(AND(-100&lt;C1225,C1225&lt;100),C1225,D1224)</f>
        <v>-5.6703681263072001E-2</v>
      </c>
      <c r="E1225" s="1">
        <v>-0.27642176551331099</v>
      </c>
      <c r="F1225" s="1">
        <f>IF(AND(-100&lt;E1225,E1225&lt;100),E1225,F1224)</f>
        <v>-0.27642176551331099</v>
      </c>
      <c r="G1225" s="1">
        <f>IF(SQRT(B1225^2+D1225^2+F1225^2)&lt;0.125,"",SQRT(B1225^2+D1225^2+F1225^2))</f>
        <v>0.3084138781027746</v>
      </c>
      <c r="H1225" s="1">
        <f t="shared" si="39"/>
        <v>3.0841387810277459</v>
      </c>
      <c r="I1225" s="1">
        <v>-10.4889769228294</v>
      </c>
      <c r="J1225" s="1">
        <f>I1225*xfactor</f>
        <v>-13.845449538134808</v>
      </c>
      <c r="K1225" s="1">
        <v>-11.6212541179366</v>
      </c>
      <c r="L1225" s="1">
        <f>K1225*yfactor</f>
        <v>-15.340055435676312</v>
      </c>
      <c r="M1225" s="1">
        <v>110.323276014767</v>
      </c>
      <c r="N1225" s="1">
        <f>(M1225-80)*zfactor</f>
        <v>40.026724339492446</v>
      </c>
      <c r="O1225">
        <v>1</v>
      </c>
      <c r="P1225">
        <f t="shared" si="40"/>
        <v>0</v>
      </c>
      <c r="Q1225">
        <v>1</v>
      </c>
      <c r="R1225">
        <v>1</v>
      </c>
    </row>
    <row r="1226" spans="1:18" x14ac:dyDescent="0.2">
      <c r="A1226" s="1">
        <v>-0.136528059745052</v>
      </c>
      <c r="B1226" s="1">
        <f>IF(AND(-100&lt;A1226,A1226&lt;100),A1226,B1225)</f>
        <v>-0.136528059745052</v>
      </c>
      <c r="C1226" s="1">
        <v>-3.6815983306121201E-2</v>
      </c>
      <c r="D1226" s="1">
        <f>IF(AND(-100&lt;C1226,C1226&lt;100),C1226,D1225)</f>
        <v>-3.6815983306121201E-2</v>
      </c>
      <c r="E1226" s="1">
        <v>-0.25171133718081401</v>
      </c>
      <c r="F1226" s="1">
        <f>IF(AND(-100&lt;E1226,E1226&lt;100),E1226,F1225)</f>
        <v>-0.25171133718081401</v>
      </c>
      <c r="G1226" s="1">
        <f>IF(SQRT(B1226^2+D1226^2+F1226^2)&lt;0.125,"",SQRT(B1226^2+D1226^2+F1226^2))</f>
        <v>0.28871079818721451</v>
      </c>
      <c r="H1226" s="1">
        <f t="shared" si="39"/>
        <v>2.8871079818721452</v>
      </c>
      <c r="I1226" s="1">
        <v>-10.6932305377799</v>
      </c>
      <c r="J1226" s="1">
        <f>I1226*xfactor</f>
        <v>-14.115064309869469</v>
      </c>
      <c r="K1226" s="1">
        <v>-11.659787397344299</v>
      </c>
      <c r="L1226" s="1">
        <f>K1226*yfactor</f>
        <v>-15.390919364494476</v>
      </c>
      <c r="M1226" s="1">
        <v>110.27951495444</v>
      </c>
      <c r="N1226" s="1">
        <f>(M1226-80)*zfactor</f>
        <v>39.968959739860807</v>
      </c>
      <c r="O1226">
        <v>1</v>
      </c>
      <c r="P1226">
        <f t="shared" si="40"/>
        <v>0</v>
      </c>
      <c r="Q1226">
        <v>1</v>
      </c>
      <c r="R1226">
        <v>1</v>
      </c>
    </row>
    <row r="1227" spans="1:18" x14ac:dyDescent="0.2">
      <c r="A1227" s="1">
        <v>-0.13538221240936199</v>
      </c>
      <c r="B1227" s="1">
        <f>IF(AND(-100&lt;A1227,A1227&lt;100),A1227,B1226)</f>
        <v>-0.13538221240936199</v>
      </c>
      <c r="C1227" s="1">
        <v>-5.87491422695492E-2</v>
      </c>
      <c r="D1227" s="1">
        <f>IF(AND(-100&lt;C1227,C1227&lt;100),C1227,D1226)</f>
        <v>-5.87491422695492E-2</v>
      </c>
      <c r="E1227" s="1">
        <v>-0.19763783657730599</v>
      </c>
      <c r="F1227" s="1">
        <f>IF(AND(-100&lt;E1227,E1227&lt;100),E1227,F1226)</f>
        <v>-0.19763783657730599</v>
      </c>
      <c r="G1227" s="1">
        <f>IF(SQRT(B1227^2+D1227^2+F1227^2)&lt;0.125,"",SQRT(B1227^2+D1227^2+F1227^2))</f>
        <v>0.24665871077506923</v>
      </c>
      <c r="H1227" s="1">
        <f t="shared" si="39"/>
        <v>2.4665871077506925</v>
      </c>
      <c r="I1227" s="1">
        <v>-10.9693383060999</v>
      </c>
      <c r="J1227" s="1">
        <f>I1227*xfactor</f>
        <v>-14.479526564051868</v>
      </c>
      <c r="K1227" s="1">
        <v>-11.6922557917778</v>
      </c>
      <c r="L1227" s="1">
        <f>K1227*yfactor</f>
        <v>-15.433777645146696</v>
      </c>
      <c r="M1227" s="1">
        <v>110.253551030428</v>
      </c>
      <c r="N1227" s="1">
        <f>(M1227-80)*zfactor</f>
        <v>39.934687360164965</v>
      </c>
      <c r="O1227">
        <v>1</v>
      </c>
      <c r="P1227">
        <f t="shared" si="40"/>
        <v>0</v>
      </c>
      <c r="Q1227">
        <v>1</v>
      </c>
      <c r="R1227">
        <v>1</v>
      </c>
    </row>
    <row r="1228" spans="1:18" x14ac:dyDescent="0.2">
      <c r="A1228" s="1">
        <v>-0.111813446997664</v>
      </c>
      <c r="B1228" s="1">
        <f>IF(AND(-100&lt;A1228,A1228&lt;100),A1228,B1227)</f>
        <v>-0.111813446997664</v>
      </c>
      <c r="C1228" s="1">
        <v>-2.8448469583427099E-2</v>
      </c>
      <c r="D1228" s="1">
        <f>IF(AND(-100&lt;C1228,C1228&lt;100),C1228,D1227)</f>
        <v>-2.8448469583427099E-2</v>
      </c>
      <c r="E1228" s="1">
        <v>-0.18682642648571901</v>
      </c>
      <c r="F1228" s="1">
        <f>IF(AND(-100&lt;E1228,E1228&lt;100),E1228,F1227)</f>
        <v>-0.18682642648571901</v>
      </c>
      <c r="G1228" s="1">
        <f>IF(SQRT(B1228^2+D1228^2+F1228^2)&lt;0.125,"",SQRT(B1228^2+D1228^2+F1228^2))</f>
        <v>0.21958068217528237</v>
      </c>
      <c r="H1228" s="1">
        <f t="shared" si="39"/>
        <v>2.1958068217528237</v>
      </c>
      <c r="I1228" s="1">
        <v>-11.278392914722</v>
      </c>
      <c r="J1228" s="1">
        <f>I1228*xfactor</f>
        <v>-14.88747864743304</v>
      </c>
      <c r="K1228" s="1">
        <v>-11.726571081518999</v>
      </c>
      <c r="L1228" s="1">
        <f>K1228*yfactor</f>
        <v>-15.479073827605079</v>
      </c>
      <c r="M1228" s="1">
        <v>110.206413222832</v>
      </c>
      <c r="N1228" s="1">
        <f>(M1228-80)*zfactor</f>
        <v>39.872465454138236</v>
      </c>
      <c r="O1228">
        <v>1</v>
      </c>
      <c r="P1228">
        <f t="shared" si="40"/>
        <v>0</v>
      </c>
      <c r="Q1228">
        <v>1</v>
      </c>
      <c r="R1228">
        <v>1</v>
      </c>
    </row>
    <row r="1229" spans="1:18" x14ac:dyDescent="0.2">
      <c r="A1229" s="1">
        <v>-0.121720881730668</v>
      </c>
      <c r="B1229" s="1">
        <f>IF(AND(-100&lt;A1229,A1229&lt;100),A1229,B1228)</f>
        <v>-0.121720881730668</v>
      </c>
      <c r="C1229" s="1">
        <v>-5.4007325417181402E-2</v>
      </c>
      <c r="D1229" s="1">
        <f>IF(AND(-100&lt;C1229,C1229&lt;100),C1229,D1228)</f>
        <v>-5.4007325417181402E-2</v>
      </c>
      <c r="E1229" s="1">
        <v>-0.18479938462495399</v>
      </c>
      <c r="F1229" s="1">
        <f>IF(AND(-100&lt;E1229,E1229&lt;100),E1229,F1228)</f>
        <v>-0.18479938462495399</v>
      </c>
      <c r="G1229" s="1">
        <f>IF(SQRT(B1229^2+D1229^2+F1229^2)&lt;0.125,"",SQRT(B1229^2+D1229^2+F1229^2))</f>
        <v>0.22777966723518206</v>
      </c>
      <c r="H1229" s="1">
        <f t="shared" si="39"/>
        <v>2.2777966723518208</v>
      </c>
      <c r="I1229" s="1">
        <v>-11.552886559339001</v>
      </c>
      <c r="J1229" s="1">
        <f>I1229*xfactor</f>
        <v>-15.249810258327482</v>
      </c>
      <c r="K1229" s="1">
        <v>-11.718634931114</v>
      </c>
      <c r="L1229" s="1">
        <f>K1229*yfactor</f>
        <v>-15.468598109070481</v>
      </c>
      <c r="M1229" s="1">
        <v>110.140308415333</v>
      </c>
      <c r="N1229" s="1">
        <f>(M1229-80)*zfactor</f>
        <v>39.785207108239554</v>
      </c>
      <c r="O1229">
        <v>1</v>
      </c>
      <c r="P1229">
        <f t="shared" si="40"/>
        <v>0</v>
      </c>
      <c r="Q1229">
        <v>1</v>
      </c>
      <c r="R1229">
        <v>1</v>
      </c>
    </row>
    <row r="1230" spans="1:18" x14ac:dyDescent="0.2">
      <c r="A1230" s="1">
        <v>-0.11128553735973599</v>
      </c>
      <c r="B1230" s="1">
        <f>IF(AND(-100&lt;A1230,A1230&lt;100),A1230,B1229)</f>
        <v>-0.11128553735973599</v>
      </c>
      <c r="C1230" s="1">
        <v>-5.0537388502425999E-2</v>
      </c>
      <c r="D1230" s="1">
        <f>IF(AND(-100&lt;C1230,C1230&lt;100),C1230,D1229)</f>
        <v>-5.0537388502425999E-2</v>
      </c>
      <c r="E1230" s="1">
        <v>-0.130997260229192</v>
      </c>
      <c r="F1230" s="1">
        <f>IF(AND(-100&lt;E1230,E1230&lt;100),E1230,F1229)</f>
        <v>-0.130997260229192</v>
      </c>
      <c r="G1230" s="1">
        <f>IF(SQRT(B1230^2+D1230^2+F1230^2)&lt;0.125,"",SQRT(B1230^2+D1230^2+F1230^2))</f>
        <v>0.17916132576436519</v>
      </c>
      <c r="H1230" s="1">
        <f t="shared" si="39"/>
        <v>1.7916132576436519</v>
      </c>
      <c r="I1230" s="1">
        <v>-11.767515645203</v>
      </c>
      <c r="J1230" s="1">
        <f>I1230*xfactor</f>
        <v>-15.533120651667961</v>
      </c>
      <c r="K1230" s="1">
        <v>-11.630622668333499</v>
      </c>
      <c r="L1230" s="1">
        <f>K1230*yfactor</f>
        <v>-15.35242192220022</v>
      </c>
      <c r="M1230" s="1">
        <v>110.070764253665</v>
      </c>
      <c r="N1230" s="1">
        <f>(M1230-80)*zfactor</f>
        <v>39.693408814837809</v>
      </c>
      <c r="O1230">
        <v>1</v>
      </c>
      <c r="P1230">
        <f t="shared" si="40"/>
        <v>0</v>
      </c>
      <c r="Q1230">
        <v>1</v>
      </c>
      <c r="R1230">
        <v>1</v>
      </c>
    </row>
    <row r="1231" spans="1:18" x14ac:dyDescent="0.2">
      <c r="A1231" s="1">
        <v>-0.103113516876192</v>
      </c>
      <c r="B1231" s="1">
        <f>IF(AND(-100&lt;A1231,A1231&lt;100),A1231,B1230)</f>
        <v>-0.103113516876192</v>
      </c>
      <c r="C1231" s="1">
        <v>-6.7758711854099596E-2</v>
      </c>
      <c r="D1231" s="1">
        <f>IF(AND(-100&lt;C1231,C1231&lt;100),C1231,D1230)</f>
        <v>-6.7758711854099596E-2</v>
      </c>
      <c r="E1231" s="1">
        <v>-8.71372338274711E-2</v>
      </c>
      <c r="F1231" s="1">
        <f>IF(AND(-100&lt;E1231,E1231&lt;100),E1231,F1230)</f>
        <v>-8.71372338274711E-2</v>
      </c>
      <c r="G1231" s="1">
        <f>IF(SQRT(B1231^2+D1231^2+F1231^2)&lt;0.125,"",SQRT(B1231^2+D1231^2+F1231^2))</f>
        <v>0.15105144128344819</v>
      </c>
      <c r="H1231" s="1">
        <f t="shared" si="39"/>
        <v>1.5105144128344818</v>
      </c>
      <c r="I1231" s="1">
        <v>-11.983144259761</v>
      </c>
      <c r="J1231" s="1">
        <f>I1231*xfactor</f>
        <v>-15.81775042288452</v>
      </c>
      <c r="K1231" s="1">
        <v>-11.514273587690299</v>
      </c>
      <c r="L1231" s="1">
        <f>K1231*yfactor</f>
        <v>-15.198841135751195</v>
      </c>
      <c r="M1231" s="1">
        <v>110.003065013472</v>
      </c>
      <c r="N1231" s="1">
        <f>(M1231-80)*zfactor</f>
        <v>39.604045817783039</v>
      </c>
      <c r="O1231">
        <v>1</v>
      </c>
      <c r="P1231">
        <f t="shared" si="40"/>
        <v>0</v>
      </c>
      <c r="Q1231">
        <v>1</v>
      </c>
      <c r="R1231">
        <v>1</v>
      </c>
    </row>
    <row r="1232" spans="1:18" x14ac:dyDescent="0.2">
      <c r="A1232" s="1">
        <v>-9.0905148003146793E-2</v>
      </c>
      <c r="B1232" s="1">
        <f>IF(AND(-100&lt;A1232,A1232&lt;100),A1232,B1231)</f>
        <v>-9.0905148003146793E-2</v>
      </c>
      <c r="C1232" s="1">
        <v>-5.2667896828998001E-2</v>
      </c>
      <c r="D1232" s="1">
        <f>IF(AND(-100&lt;C1232,C1232&lt;100),C1232,D1231)</f>
        <v>-5.2667896828998001E-2</v>
      </c>
      <c r="E1232" s="1">
        <v>-5.2878253248095197E-2</v>
      </c>
      <c r="F1232" s="1">
        <f>IF(AND(-100&lt;E1232,E1232&lt;100),E1232,F1231)</f>
        <v>-5.2878253248095197E-2</v>
      </c>
      <c r="G1232" s="1" t="str">
        <f>IF(SQRT(B1232^2+D1232^2+F1232^2)&lt;0.125,"",SQRT(B1232^2+D1232^2+F1232^2))</f>
        <v/>
      </c>
      <c r="H1232" s="1" t="e">
        <f t="shared" si="39"/>
        <v>#VALUE!</v>
      </c>
      <c r="I1232" s="1">
        <v>-12.1758255091923</v>
      </c>
      <c r="J1232" s="1">
        <f>I1232*xfactor</f>
        <v>-16.072089672133838</v>
      </c>
      <c r="K1232" s="1">
        <v>-11.401246180846201</v>
      </c>
      <c r="L1232" s="1">
        <f>K1232*yfactor</f>
        <v>-15.049644958716986</v>
      </c>
      <c r="M1232" s="1">
        <v>109.941048484806</v>
      </c>
      <c r="N1232" s="1">
        <f>(M1232-80)*zfactor</f>
        <v>39.522183999943927</v>
      </c>
      <c r="O1232">
        <v>1</v>
      </c>
      <c r="P1232">
        <f t="shared" si="40"/>
        <v>0</v>
      </c>
      <c r="Q1232">
        <v>1</v>
      </c>
      <c r="R1232">
        <v>1</v>
      </c>
    </row>
    <row r="1233" spans="1:18" x14ac:dyDescent="0.2">
      <c r="A1233" s="1">
        <v>-8.1634984135677796E-2</v>
      </c>
      <c r="B1233" s="1">
        <f>IF(AND(-100&lt;A1233,A1233&lt;100),A1233,B1232)</f>
        <v>-8.1634984135677796E-2</v>
      </c>
      <c r="C1233" s="1">
        <v>-5.2013474644557599E-2</v>
      </c>
      <c r="D1233" s="1">
        <f>IF(AND(-100&lt;C1233,C1233&lt;100),C1233,D1232)</f>
        <v>-5.2013474644557599E-2</v>
      </c>
      <c r="E1233" s="1">
        <v>-3.9739193243365903E-2</v>
      </c>
      <c r="F1233" s="1">
        <f>IF(AND(-100&lt;E1233,E1233&lt;100),E1233,F1232)</f>
        <v>-3.9739193243365903E-2</v>
      </c>
      <c r="G1233" s="1" t="str">
        <f>IF(SQRT(B1233^2+D1233^2+F1233^2)&lt;0.125,"",SQRT(B1233^2+D1233^2+F1233^2))</f>
        <v/>
      </c>
      <c r="H1233" s="1" t="e">
        <f t="shared" si="39"/>
        <v>#VALUE!</v>
      </c>
      <c r="I1233" s="1">
        <v>-12.3372455877994</v>
      </c>
      <c r="J1233" s="1">
        <f>I1233*xfactor</f>
        <v>-16.285164175895208</v>
      </c>
      <c r="K1233" s="1">
        <v>-11.309110014246601</v>
      </c>
      <c r="L1233" s="1">
        <f>K1233*yfactor</f>
        <v>-14.928025218805514</v>
      </c>
      <c r="M1233" s="1">
        <v>109.89429607857301</v>
      </c>
      <c r="N1233" s="1">
        <f>(M1233-80)*zfactor</f>
        <v>39.460470823716371</v>
      </c>
      <c r="O1233">
        <v>1</v>
      </c>
      <c r="P1233">
        <f t="shared" si="40"/>
        <v>0</v>
      </c>
      <c r="Q1233">
        <v>1</v>
      </c>
      <c r="R1233">
        <v>1</v>
      </c>
    </row>
    <row r="1234" spans="1:18" x14ac:dyDescent="0.2">
      <c r="A1234" s="1">
        <v>-8.04052207758231E-2</v>
      </c>
      <c r="B1234" s="1">
        <f>IF(AND(-100&lt;A1234,A1234&lt;100),A1234,B1233)</f>
        <v>-8.04052207758231E-2</v>
      </c>
      <c r="C1234" s="1">
        <v>-5.6515425598107398E-2</v>
      </c>
      <c r="D1234" s="1">
        <f>IF(AND(-100&lt;C1234,C1234&lt;100),C1234,D1233)</f>
        <v>-5.6515425598107398E-2</v>
      </c>
      <c r="E1234" s="1">
        <v>-4.5884085571157501E-2</v>
      </c>
      <c r="F1234" s="1">
        <f>IF(AND(-100&lt;E1234,E1234&lt;100),E1234,F1233)</f>
        <v>-4.5884085571157501E-2</v>
      </c>
      <c r="G1234" s="1" t="str">
        <f>IF(SQRT(B1234^2+D1234^2+F1234^2)&lt;0.125,"",SQRT(B1234^2+D1234^2+F1234^2))</f>
        <v/>
      </c>
      <c r="H1234" s="1" t="e">
        <f t="shared" si="39"/>
        <v>#VALUE!</v>
      </c>
      <c r="I1234" s="1">
        <v>-12.471700756516199</v>
      </c>
      <c r="J1234" s="1">
        <f>I1234*xfactor</f>
        <v>-16.462644998601384</v>
      </c>
      <c r="K1234" s="1">
        <v>-11.252741766149899</v>
      </c>
      <c r="L1234" s="1">
        <f>K1234*yfactor</f>
        <v>-14.853619131317869</v>
      </c>
      <c r="M1234" s="1">
        <v>109.873521347848</v>
      </c>
      <c r="N1234" s="1">
        <f>(M1234-80)*zfactor</f>
        <v>39.433048179159357</v>
      </c>
      <c r="O1234">
        <v>1</v>
      </c>
      <c r="P1234">
        <f t="shared" si="40"/>
        <v>0</v>
      </c>
      <c r="Q1234">
        <v>1</v>
      </c>
      <c r="R1234">
        <v>1</v>
      </c>
    </row>
    <row r="1235" spans="1:18" x14ac:dyDescent="0.2">
      <c r="A1235" s="1">
        <v>-9.4145064349118707E-2</v>
      </c>
      <c r="B1235" s="1">
        <f>IF(AND(-100&lt;A1235,A1235&lt;100),A1235,B1234)</f>
        <v>-9.4145064349118707E-2</v>
      </c>
      <c r="C1235" s="1">
        <v>-4.6902616349104198E-2</v>
      </c>
      <c r="D1235" s="1">
        <f>IF(AND(-100&lt;C1235,C1235&lt;100),C1235,D1234)</f>
        <v>-4.6902616349104198E-2</v>
      </c>
      <c r="E1235" s="1">
        <v>-1.8041829795657299E-2</v>
      </c>
      <c r="F1235" s="1">
        <f>IF(AND(-100&lt;E1235,E1235&lt;100),E1235,F1234)</f>
        <v>-1.8041829795657299E-2</v>
      </c>
      <c r="G1235" s="1" t="str">
        <f>IF(SQRT(B1235^2+D1235^2+F1235^2)&lt;0.125,"",SQRT(B1235^2+D1235^2+F1235^2))</f>
        <v/>
      </c>
      <c r="H1235" s="1" t="e">
        <f t="shared" si="39"/>
        <v>#VALUE!</v>
      </c>
      <c r="I1235" s="1">
        <v>-12.5805049006494</v>
      </c>
      <c r="J1235" s="1">
        <f>I1235*xfactor</f>
        <v>-16.606266468857207</v>
      </c>
      <c r="K1235" s="1">
        <v>-11.2266348007368</v>
      </c>
      <c r="L1235" s="1">
        <f>K1235*yfactor</f>
        <v>-14.819157936972577</v>
      </c>
      <c r="M1235" s="1">
        <v>109.83602245543599</v>
      </c>
      <c r="N1235" s="1">
        <f>(M1235-80)*zfactor</f>
        <v>39.383549641175513</v>
      </c>
      <c r="O1235">
        <v>1</v>
      </c>
      <c r="P1235">
        <f t="shared" si="40"/>
        <v>0</v>
      </c>
      <c r="Q1235">
        <v>1</v>
      </c>
      <c r="R1235">
        <v>1</v>
      </c>
    </row>
    <row r="1236" spans="1:18" x14ac:dyDescent="0.2">
      <c r="A1236" s="1">
        <v>-7.8715577821506594E-2</v>
      </c>
      <c r="B1236" s="1">
        <f>IF(AND(-100&lt;A1236,A1236&lt;100),A1236,B1235)</f>
        <v>-7.8715577821506594E-2</v>
      </c>
      <c r="C1236" s="1">
        <v>-4.0636411387725398E-2</v>
      </c>
      <c r="D1236" s="1">
        <f>IF(AND(-100&lt;C1236,C1236&lt;100),C1236,D1235)</f>
        <v>-4.0636411387725398E-2</v>
      </c>
      <c r="E1236" s="1">
        <v>2.5068491588121499E-3</v>
      </c>
      <c r="F1236" s="1">
        <f>IF(AND(-100&lt;E1236,E1236&lt;100),E1236,F1235)</f>
        <v>2.5068491588121499E-3</v>
      </c>
      <c r="G1236" s="1" t="str">
        <f>IF(SQRT(B1236^2+D1236^2+F1236^2)&lt;0.125,"",SQRT(B1236^2+D1236^2+F1236^2))</f>
        <v/>
      </c>
      <c r="H1236" s="1" t="e">
        <f t="shared" si="39"/>
        <v>#VALUE!</v>
      </c>
      <c r="I1236" s="1">
        <v>-12.6572605968601</v>
      </c>
      <c r="J1236" s="1">
        <f>I1236*xfactor</f>
        <v>-16.707583987855333</v>
      </c>
      <c r="K1236" s="1">
        <v>-11.1998697838788</v>
      </c>
      <c r="L1236" s="1">
        <f>K1236*yfactor</f>
        <v>-14.783828114720016</v>
      </c>
      <c r="M1236" s="1">
        <v>109.80405888599699</v>
      </c>
      <c r="N1236" s="1">
        <f>(M1236-80)*zfactor</f>
        <v>39.341357729516034</v>
      </c>
      <c r="O1236">
        <v>1</v>
      </c>
      <c r="P1236">
        <f t="shared" si="40"/>
        <v>0</v>
      </c>
      <c r="Q1236">
        <v>1</v>
      </c>
      <c r="R1236">
        <v>1</v>
      </c>
    </row>
    <row r="1237" spans="1:18" x14ac:dyDescent="0.2">
      <c r="A1237" s="1">
        <v>-8.6136509046233198E-2</v>
      </c>
      <c r="B1237" s="1">
        <f>IF(AND(-100&lt;A1237,A1237&lt;100),A1237,B1236)</f>
        <v>-8.6136509046233198E-2</v>
      </c>
      <c r="C1237" s="1">
        <v>-4.28650743629551E-2</v>
      </c>
      <c r="D1237" s="1">
        <f>IF(AND(-100&lt;C1237,C1237&lt;100),C1237,D1236)</f>
        <v>-4.28650743629551E-2</v>
      </c>
      <c r="E1237" s="1">
        <v>-1.11681091010753E-2</v>
      </c>
      <c r="F1237" s="1">
        <f>IF(AND(-100&lt;E1237,E1237&lt;100),E1237,F1236)</f>
        <v>-1.11681091010753E-2</v>
      </c>
      <c r="G1237" s="1" t="str">
        <f>IF(SQRT(B1237^2+D1237^2+F1237^2)&lt;0.125,"",SQRT(B1237^2+D1237^2+F1237^2))</f>
        <v/>
      </c>
      <c r="H1237" s="1" t="e">
        <f t="shared" si="39"/>
        <v>#VALUE!</v>
      </c>
      <c r="I1237" s="1">
        <v>-12.747898622403399</v>
      </c>
      <c r="J1237" s="1">
        <f>I1237*xfactor</f>
        <v>-16.827226181572488</v>
      </c>
      <c r="K1237" s="1">
        <v>-11.1999316719238</v>
      </c>
      <c r="L1237" s="1">
        <f>K1237*yfactor</f>
        <v>-14.783909806939416</v>
      </c>
      <c r="M1237" s="1">
        <v>109.79255939438301</v>
      </c>
      <c r="N1237" s="1">
        <f>(M1237-80)*zfactor</f>
        <v>39.326178400585569</v>
      </c>
      <c r="O1237">
        <v>1</v>
      </c>
      <c r="P1237">
        <f t="shared" si="40"/>
        <v>0</v>
      </c>
      <c r="Q1237">
        <v>1</v>
      </c>
      <c r="R1237">
        <v>1</v>
      </c>
    </row>
    <row r="1238" spans="1:18" x14ac:dyDescent="0.2">
      <c r="A1238" s="1">
        <v>-8.1223214575457697E-2</v>
      </c>
      <c r="B1238" s="1">
        <f>IF(AND(-100&lt;A1238,A1238&lt;100),A1238,B1237)</f>
        <v>-8.1223214575457697E-2</v>
      </c>
      <c r="C1238" s="1">
        <v>-3.5845520135411001E-2</v>
      </c>
      <c r="D1238" s="1">
        <f>IF(AND(-100&lt;C1238,C1238&lt;100),C1238,D1237)</f>
        <v>-3.5845520135411001E-2</v>
      </c>
      <c r="E1238" s="1">
        <v>-2.9156710646785901E-2</v>
      </c>
      <c r="F1238" s="1">
        <f>IF(AND(-100&lt;E1238,E1238&lt;100),E1238,F1237)</f>
        <v>-2.9156710646785901E-2</v>
      </c>
      <c r="G1238" s="1" t="str">
        <f>IF(SQRT(B1238^2+D1238^2+F1238^2)&lt;0.125,"",SQRT(B1238^2+D1238^2+F1238^2))</f>
        <v/>
      </c>
      <c r="H1238" s="1" t="e">
        <f t="shared" si="39"/>
        <v>#VALUE!</v>
      </c>
      <c r="I1238" s="1">
        <v>-12.847178622456999</v>
      </c>
      <c r="J1238" s="1">
        <f>I1238*xfactor</f>
        <v>-16.958275781643241</v>
      </c>
      <c r="K1238" s="1">
        <v>-11.215014307021001</v>
      </c>
      <c r="L1238" s="1">
        <f>K1238*yfactor</f>
        <v>-14.803818885267722</v>
      </c>
      <c r="M1238" s="1">
        <v>109.766891236136</v>
      </c>
      <c r="N1238" s="1">
        <f>(M1238-80)*zfactor</f>
        <v>39.292296431699526</v>
      </c>
      <c r="O1238">
        <v>1</v>
      </c>
      <c r="P1238">
        <f t="shared" si="40"/>
        <v>0</v>
      </c>
      <c r="Q1238">
        <v>1</v>
      </c>
      <c r="R1238">
        <v>1</v>
      </c>
    </row>
    <row r="1239" spans="1:18" x14ac:dyDescent="0.2">
      <c r="A1239" s="1">
        <v>-8.7118604590443294E-2</v>
      </c>
      <c r="B1239" s="1">
        <f>IF(AND(-100&lt;A1239,A1239&lt;100),A1239,B1238)</f>
        <v>-8.7118604590443294E-2</v>
      </c>
      <c r="C1239" s="1">
        <v>-3.6388099403228499E-2</v>
      </c>
      <c r="D1239" s="1">
        <f>IF(AND(-100&lt;C1239,C1239&lt;100),C1239,D1238)</f>
        <v>-3.6388099403228499E-2</v>
      </c>
      <c r="E1239" s="1">
        <v>1.0636505412717901E-2</v>
      </c>
      <c r="F1239" s="1">
        <f>IF(AND(-100&lt;E1239,E1239&lt;100),E1239,F1238)</f>
        <v>1.0636505412717901E-2</v>
      </c>
      <c r="G1239" s="1" t="str">
        <f>IF(SQRT(B1239^2+D1239^2+F1239^2)&lt;0.125,"",SQRT(B1239^2+D1239^2+F1239^2))</f>
        <v/>
      </c>
      <c r="H1239" s="1" t="e">
        <f t="shared" si="39"/>
        <v>#VALUE!</v>
      </c>
      <c r="I1239" s="1">
        <v>-12.9251887445945</v>
      </c>
      <c r="J1239" s="1">
        <f>I1239*xfactor</f>
        <v>-17.061249142864742</v>
      </c>
      <c r="K1239" s="1">
        <v>-11.217846639553001</v>
      </c>
      <c r="L1239" s="1">
        <f>K1239*yfactor</f>
        <v>-14.807557564209961</v>
      </c>
      <c r="M1239" s="1">
        <v>109.754320640202</v>
      </c>
      <c r="N1239" s="1">
        <f>(M1239-80)*zfactor</f>
        <v>39.275703245066637</v>
      </c>
      <c r="O1239">
        <v>1</v>
      </c>
      <c r="P1239">
        <f t="shared" si="40"/>
        <v>0</v>
      </c>
      <c r="Q1239">
        <v>1</v>
      </c>
      <c r="R1239">
        <v>1</v>
      </c>
    </row>
    <row r="1240" spans="1:18" x14ac:dyDescent="0.2">
      <c r="A1240" s="1">
        <v>-7.7865401697608902E-2</v>
      </c>
      <c r="B1240" s="1">
        <f>IF(AND(-100&lt;A1240,A1240&lt;100),A1240,B1239)</f>
        <v>-7.7865401697608902E-2</v>
      </c>
      <c r="C1240" s="1">
        <v>-2.7182429872588398E-2</v>
      </c>
      <c r="D1240" s="1">
        <f>IF(AND(-100&lt;C1240,C1240&lt;100),C1240,D1239)</f>
        <v>-2.7182429872588398E-2</v>
      </c>
      <c r="E1240" s="1">
        <v>6.6761336108816498E-3</v>
      </c>
      <c r="F1240" s="1">
        <f>IF(AND(-100&lt;E1240,E1240&lt;100),E1240,F1239)</f>
        <v>6.6761336108816498E-3</v>
      </c>
      <c r="G1240" s="1" t="str">
        <f>IF(SQRT(B1240^2+D1240^2+F1240^2)&lt;0.125,"",SQRT(B1240^2+D1240^2+F1240^2))</f>
        <v/>
      </c>
      <c r="H1240" s="1" t="e">
        <f t="shared" si="39"/>
        <v>#VALUE!</v>
      </c>
      <c r="I1240" s="1">
        <v>-12.9870828418993</v>
      </c>
      <c r="J1240" s="1">
        <f>I1240*xfactor</f>
        <v>-17.142949351307077</v>
      </c>
      <c r="K1240" s="1">
        <v>-11.202386628005099</v>
      </c>
      <c r="L1240" s="1">
        <f>K1240*yfactor</f>
        <v>-14.787150348966732</v>
      </c>
      <c r="M1240" s="1">
        <v>109.740183611083</v>
      </c>
      <c r="N1240" s="1">
        <f>(M1240-80)*zfactor</f>
        <v>39.257042366629555</v>
      </c>
      <c r="O1240">
        <v>1</v>
      </c>
      <c r="P1240">
        <f t="shared" si="40"/>
        <v>0</v>
      </c>
      <c r="Q1240">
        <v>1</v>
      </c>
      <c r="R1240">
        <v>1</v>
      </c>
    </row>
    <row r="1241" spans="1:18" x14ac:dyDescent="0.2">
      <c r="A1241" s="1">
        <v>-9.28834380419023E-2</v>
      </c>
      <c r="B1241" s="1">
        <f>IF(AND(-100&lt;A1241,A1241&lt;100),A1241,B1240)</f>
        <v>-9.28834380419023E-2</v>
      </c>
      <c r="C1241" s="1">
        <v>-4.5784024562342499E-2</v>
      </c>
      <c r="D1241" s="1">
        <f>IF(AND(-100&lt;C1241,C1241&lt;100),C1241,D1240)</f>
        <v>-4.5784024562342499E-2</v>
      </c>
      <c r="E1241" s="1">
        <v>1.6024058773427999E-2</v>
      </c>
      <c r="F1241" s="1">
        <f>IF(AND(-100&lt;E1241,E1241&lt;100),E1241,F1240)</f>
        <v>1.6024058773427999E-2</v>
      </c>
      <c r="G1241" s="1" t="str">
        <f>IF(SQRT(B1241^2+D1241^2+F1241^2)&lt;0.125,"",SQRT(B1241^2+D1241^2+F1241^2))</f>
        <v/>
      </c>
      <c r="H1241" s="1" t="e">
        <f t="shared" si="39"/>
        <v>#VALUE!</v>
      </c>
      <c r="I1241" s="1">
        <v>-13.0539107580133</v>
      </c>
      <c r="J1241" s="1">
        <f>I1241*xfactor</f>
        <v>-17.231162200577558</v>
      </c>
      <c r="K1241" s="1">
        <v>-11.1949644819495</v>
      </c>
      <c r="L1241" s="1">
        <f>K1241*yfactor</f>
        <v>-14.777353116173341</v>
      </c>
      <c r="M1241" s="1">
        <v>109.710798254506</v>
      </c>
      <c r="N1241" s="1">
        <f>(M1241-80)*zfactor</f>
        <v>39.218253695947922</v>
      </c>
      <c r="O1241">
        <v>1</v>
      </c>
      <c r="P1241">
        <f t="shared" si="40"/>
        <v>0</v>
      </c>
      <c r="Q1241">
        <v>1</v>
      </c>
      <c r="R1241">
        <v>1</v>
      </c>
    </row>
    <row r="1242" spans="1:18" x14ac:dyDescent="0.2">
      <c r="A1242" s="1">
        <v>-8.34657513719885E-2</v>
      </c>
      <c r="B1242" s="1">
        <f>IF(AND(-100&lt;A1242,A1242&lt;100),A1242,B1241)</f>
        <v>-8.34657513719885E-2</v>
      </c>
      <c r="C1242" s="1">
        <v>-4.16229613892014E-2</v>
      </c>
      <c r="D1242" s="1">
        <f>IF(AND(-100&lt;C1242,C1242&lt;100),C1242,D1241)</f>
        <v>-4.16229613892014E-2</v>
      </c>
      <c r="E1242" s="1">
        <v>-9.8097672373186908E-4</v>
      </c>
      <c r="F1242" s="1">
        <f>IF(AND(-100&lt;E1242,E1242&lt;100),E1242,F1241)</f>
        <v>-9.8097672373186908E-4</v>
      </c>
      <c r="G1242" s="1" t="str">
        <f>IF(SQRT(B1242^2+D1242^2+F1242^2)&lt;0.125,"",SQRT(B1242^2+D1242^2+F1242^2))</f>
        <v/>
      </c>
      <c r="H1242" s="1" t="e">
        <f t="shared" si="39"/>
        <v>#VALUE!</v>
      </c>
      <c r="I1242" s="1">
        <v>-13.143381799518499</v>
      </c>
      <c r="J1242" s="1">
        <f>I1242*xfactor</f>
        <v>-17.349263975364419</v>
      </c>
      <c r="K1242" s="1">
        <v>-11.190103054846</v>
      </c>
      <c r="L1242" s="1">
        <f>K1242*yfactor</f>
        <v>-14.770936032396721</v>
      </c>
      <c r="M1242" s="1">
        <v>109.666010086754</v>
      </c>
      <c r="N1242" s="1">
        <f>(M1242-80)*zfactor</f>
        <v>39.15913331451528</v>
      </c>
      <c r="O1242">
        <v>1</v>
      </c>
      <c r="P1242">
        <f t="shared" si="40"/>
        <v>0</v>
      </c>
      <c r="Q1242">
        <v>1</v>
      </c>
      <c r="R1242">
        <v>1</v>
      </c>
    </row>
    <row r="1243" spans="1:18" x14ac:dyDescent="0.2">
      <c r="A1243" s="1">
        <v>-6.94260984598844E-2</v>
      </c>
      <c r="B1243" s="1">
        <f>IF(AND(-100&lt;A1243,A1243&lt;100),A1243,B1242)</f>
        <v>-6.94260984598844E-2</v>
      </c>
      <c r="C1243" s="1">
        <v>-3.05962680457387E-2</v>
      </c>
      <c r="D1243" s="1">
        <f>IF(AND(-100&lt;C1243,C1243&lt;100),C1243,D1242)</f>
        <v>-3.05962680457387E-2</v>
      </c>
      <c r="E1243" s="1">
        <v>5.5486978916987402E-2</v>
      </c>
      <c r="F1243" s="1">
        <f>IF(AND(-100&lt;E1243,E1243&lt;100),E1243,F1242)</f>
        <v>5.5486978916987402E-2</v>
      </c>
      <c r="G1243" s="1" t="str">
        <f>IF(SQRT(B1243^2+D1243^2+F1243^2)&lt;0.125,"",SQRT(B1243^2+D1243^2+F1243^2))</f>
        <v/>
      </c>
      <c r="H1243" s="1" t="e">
        <f t="shared" si="39"/>
        <v>#VALUE!</v>
      </c>
      <c r="I1243" s="1">
        <v>-13.2807821061105</v>
      </c>
      <c r="J1243" s="1">
        <f>I1243*xfactor</f>
        <v>-17.53063238006586</v>
      </c>
      <c r="K1243" s="1">
        <v>-11.1748088870286</v>
      </c>
      <c r="L1243" s="1">
        <f>K1243*yfactor</f>
        <v>-14.750747730877753</v>
      </c>
      <c r="M1243" s="1">
        <v>109.635523919077</v>
      </c>
      <c r="N1243" s="1">
        <f>(M1243-80)*zfactor</f>
        <v>39.118891573181642</v>
      </c>
      <c r="O1243">
        <v>1</v>
      </c>
      <c r="P1243">
        <f t="shared" si="40"/>
        <v>0</v>
      </c>
      <c r="Q1243">
        <v>1</v>
      </c>
      <c r="R1243">
        <v>1</v>
      </c>
    </row>
    <row r="1244" spans="1:18" x14ac:dyDescent="0.2">
      <c r="A1244" s="1">
        <v>-7.7967681973408601E-2</v>
      </c>
      <c r="B1244" s="1">
        <f>IF(AND(-100&lt;A1244,A1244&lt;100),A1244,B1243)</f>
        <v>-7.7967681973408601E-2</v>
      </c>
      <c r="C1244" s="1">
        <v>-3.3621541163272997E-2</v>
      </c>
      <c r="D1244" s="1">
        <f>IF(AND(-100&lt;C1244,C1244&lt;100),C1244,D1243)</f>
        <v>-3.3621541163272997E-2</v>
      </c>
      <c r="E1244" s="1">
        <v>5.3604405064999999E-2</v>
      </c>
      <c r="F1244" s="1">
        <f>IF(AND(-100&lt;E1244,E1244&lt;100),E1244,F1243)</f>
        <v>5.3604405064999999E-2</v>
      </c>
      <c r="G1244" s="1" t="str">
        <f>IF(SQRT(B1244^2+D1244^2+F1244^2)&lt;0.125,"",SQRT(B1244^2+D1244^2+F1244^2))</f>
        <v/>
      </c>
      <c r="H1244" s="1" t="e">
        <f t="shared" si="39"/>
        <v>#VALUE!</v>
      </c>
      <c r="I1244" s="1">
        <v>-13.4509230814845</v>
      </c>
      <c r="J1244" s="1">
        <f>I1244*xfactor</f>
        <v>-17.755218467559541</v>
      </c>
      <c r="K1244" s="1">
        <v>-11.1819694741836</v>
      </c>
      <c r="L1244" s="1">
        <f>K1244*yfactor</f>
        <v>-14.760199705922352</v>
      </c>
      <c r="M1244" s="1">
        <v>109.609405114965</v>
      </c>
      <c r="N1244" s="1">
        <f>(M1244-80)*zfactor</f>
        <v>39.084414751753805</v>
      </c>
      <c r="O1244">
        <v>1</v>
      </c>
      <c r="P1244">
        <f t="shared" si="40"/>
        <v>0</v>
      </c>
      <c r="Q1244">
        <v>1</v>
      </c>
      <c r="R1244">
        <v>1</v>
      </c>
    </row>
    <row r="1245" spans="1:18" x14ac:dyDescent="0.2">
      <c r="A1245" s="1">
        <v>-7.6934284451115595E-2</v>
      </c>
      <c r="B1245" s="1">
        <f>IF(AND(-100&lt;A1245,A1245&lt;100),A1245,B1244)</f>
        <v>-7.6934284451115595E-2</v>
      </c>
      <c r="C1245" s="1">
        <v>-2.7625312298964099E-2</v>
      </c>
      <c r="D1245" s="1">
        <f>IF(AND(-100&lt;C1245,C1245&lt;100),C1245,D1244)</f>
        <v>-2.7625312298964099E-2</v>
      </c>
      <c r="E1245" s="1">
        <v>3.2502212251696701E-2</v>
      </c>
      <c r="F1245" s="1">
        <f>IF(AND(-100&lt;E1245,E1245&lt;100),E1245,F1244)</f>
        <v>3.2502212251696701E-2</v>
      </c>
      <c r="G1245" s="1" t="str">
        <f>IF(SQRT(B1245^2+D1245^2+F1245^2)&lt;0.125,"",SQRT(B1245^2+D1245^2+F1245^2))</f>
        <v/>
      </c>
      <c r="H1245" s="1" t="e">
        <f t="shared" si="39"/>
        <v>#VALUE!</v>
      </c>
      <c r="I1245" s="1">
        <v>-13.6346064592556</v>
      </c>
      <c r="J1245" s="1">
        <f>I1245*xfactor</f>
        <v>-17.997680526217394</v>
      </c>
      <c r="K1245" s="1">
        <v>-11.1902765012078</v>
      </c>
      <c r="L1245" s="1">
        <f>K1245*yfactor</f>
        <v>-14.771164981594296</v>
      </c>
      <c r="M1245" s="1">
        <v>109.544865807307</v>
      </c>
      <c r="N1245" s="1">
        <f>(M1245-80)*zfactor</f>
        <v>38.999222865645251</v>
      </c>
      <c r="O1245">
        <v>1</v>
      </c>
      <c r="P1245">
        <f t="shared" si="40"/>
        <v>0</v>
      </c>
      <c r="Q1245">
        <v>1</v>
      </c>
      <c r="R1245">
        <v>1</v>
      </c>
    </row>
    <row r="1246" spans="1:18" x14ac:dyDescent="0.2">
      <c r="A1246" s="1">
        <v>-7.3256587423287403E-2</v>
      </c>
      <c r="B1246" s="1">
        <f>IF(AND(-100&lt;A1246,A1246&lt;100),A1246,B1245)</f>
        <v>-7.3256587423287403E-2</v>
      </c>
      <c r="C1246" s="1">
        <v>-3.5460598744301498E-2</v>
      </c>
      <c r="D1246" s="1">
        <f>IF(AND(-100&lt;C1246,C1246&lt;100),C1246,D1245)</f>
        <v>-3.5460598744301498E-2</v>
      </c>
      <c r="E1246" s="1">
        <v>4.3059854097208999E-2</v>
      </c>
      <c r="F1246" s="1">
        <f>IF(AND(-100&lt;E1246,E1246&lt;100),E1246,F1245)</f>
        <v>4.3059854097208999E-2</v>
      </c>
      <c r="G1246" s="1" t="str">
        <f>IF(SQRT(B1246^2+D1246^2+F1246^2)&lt;0.125,"",SQRT(B1246^2+D1246^2+F1246^2))</f>
        <v/>
      </c>
      <c r="H1246" s="1" t="e">
        <f t="shared" si="39"/>
        <v>#VALUE!</v>
      </c>
      <c r="I1246" s="1">
        <v>-13.875915697136101</v>
      </c>
      <c r="J1246" s="1">
        <f>I1246*xfactor</f>
        <v>-18.316208720219652</v>
      </c>
      <c r="K1246" s="1">
        <v>-11.1963823459739</v>
      </c>
      <c r="L1246" s="1">
        <f>K1246*yfactor</f>
        <v>-14.779224696685549</v>
      </c>
      <c r="M1246" s="1">
        <v>109.454746286521</v>
      </c>
      <c r="N1246" s="1">
        <f>(M1246-80)*zfactor</f>
        <v>38.880265098207722</v>
      </c>
      <c r="O1246">
        <v>1</v>
      </c>
      <c r="P1246">
        <f t="shared" si="40"/>
        <v>0</v>
      </c>
      <c r="Q1246">
        <v>1</v>
      </c>
      <c r="R1246">
        <v>1</v>
      </c>
    </row>
    <row r="1247" spans="1:18" x14ac:dyDescent="0.2">
      <c r="A1247" s="1">
        <v>-5.8618362565810697E-2</v>
      </c>
      <c r="B1247" s="1">
        <f>IF(AND(-100&lt;A1247,A1247&lt;100),A1247,B1246)</f>
        <v>-5.8618362565810697E-2</v>
      </c>
      <c r="C1247" s="1">
        <v>-2.5837989652250901E-2</v>
      </c>
      <c r="D1247" s="1">
        <f>IF(AND(-100&lt;C1247,C1247&lt;100),C1247,D1246)</f>
        <v>-2.5837989652250901E-2</v>
      </c>
      <c r="E1247" s="1">
        <v>0.10248128903562299</v>
      </c>
      <c r="F1247" s="1">
        <f>IF(AND(-100&lt;E1247,E1247&lt;100),E1247,F1246)</f>
        <v>0.10248128903562299</v>
      </c>
      <c r="G1247" s="1" t="str">
        <f>IF(SQRT(B1247^2+D1247^2+F1247^2)&lt;0.125,"",SQRT(B1247^2+D1247^2+F1247^2))</f>
        <v/>
      </c>
      <c r="H1247" s="1" t="e">
        <f t="shared" si="39"/>
        <v>#VALUE!</v>
      </c>
      <c r="I1247" s="1">
        <v>-14.1864886026961</v>
      </c>
      <c r="J1247" s="1">
        <f>I1247*xfactor</f>
        <v>-18.726164955558854</v>
      </c>
      <c r="K1247" s="1">
        <v>-11.221719266511499</v>
      </c>
      <c r="L1247" s="1">
        <f>K1247*yfactor</f>
        <v>-14.812669431795181</v>
      </c>
      <c r="M1247" s="1">
        <v>109.379859745606</v>
      </c>
      <c r="N1247" s="1">
        <f>(M1247-80)*zfactor</f>
        <v>38.781414864199917</v>
      </c>
      <c r="O1247">
        <v>1</v>
      </c>
      <c r="P1247">
        <f t="shared" si="40"/>
        <v>0</v>
      </c>
      <c r="Q1247">
        <v>1</v>
      </c>
      <c r="R1247">
        <v>1</v>
      </c>
    </row>
    <row r="1248" spans="1:18" x14ac:dyDescent="0.2">
      <c r="A1248" s="1">
        <v>-5.94871878919137E-2</v>
      </c>
      <c r="B1248" s="1">
        <f>IF(AND(-100&lt;A1248,A1248&lt;100),A1248,B1247)</f>
        <v>-5.94871878919137E-2</v>
      </c>
      <c r="C1248" s="1">
        <v>-2.9538796306746499E-2</v>
      </c>
      <c r="D1248" s="1">
        <f>IF(AND(-100&lt;C1248,C1248&lt;100),C1248,D1247)</f>
        <v>-2.9538796306746499E-2</v>
      </c>
      <c r="E1248" s="1">
        <v>0.113846528175963</v>
      </c>
      <c r="F1248" s="1">
        <f>IF(AND(-100&lt;E1248,E1248&lt;100),E1248,F1247)</f>
        <v>0.113846528175963</v>
      </c>
      <c r="G1248" s="1">
        <f>IF(SQRT(B1248^2+D1248^2+F1248^2)&lt;0.125,"",SQRT(B1248^2+D1248^2+F1248^2))</f>
        <v>0.13180401355140761</v>
      </c>
      <c r="H1248" s="1">
        <f t="shared" si="39"/>
        <v>1.3180401355140761</v>
      </c>
      <c r="I1248" s="1">
        <v>-14.453889553175101</v>
      </c>
      <c r="J1248" s="1">
        <f>I1248*xfactor</f>
        <v>-19.079134210191135</v>
      </c>
      <c r="K1248" s="1">
        <v>-11.2145399440682</v>
      </c>
      <c r="L1248" s="1">
        <f>K1248*yfactor</f>
        <v>-14.803192726170025</v>
      </c>
      <c r="M1248" s="1">
        <v>109.321320556066</v>
      </c>
      <c r="N1248" s="1">
        <f>(M1248-80)*zfactor</f>
        <v>38.704143134007118</v>
      </c>
      <c r="O1248">
        <v>1</v>
      </c>
      <c r="P1248">
        <f t="shared" si="40"/>
        <v>0</v>
      </c>
      <c r="Q1248">
        <v>1</v>
      </c>
      <c r="R1248">
        <v>1</v>
      </c>
    </row>
    <row r="1249" spans="1:18" x14ac:dyDescent="0.2">
      <c r="A1249" s="1">
        <v>-5.9370328681566401E-2</v>
      </c>
      <c r="B1249" s="1">
        <f>IF(AND(-100&lt;A1249,A1249&lt;100),A1249,B1248)</f>
        <v>-5.9370328681566401E-2</v>
      </c>
      <c r="C1249" s="1">
        <v>-2.71729090658346E-2</v>
      </c>
      <c r="D1249" s="1">
        <f>IF(AND(-100&lt;C1249,C1249&lt;100),C1249,D1248)</f>
        <v>-2.71729090658346E-2</v>
      </c>
      <c r="E1249" s="1">
        <v>9.1723547835483699E-2</v>
      </c>
      <c r="F1249" s="1">
        <f>IF(AND(-100&lt;E1249,E1249&lt;100),E1249,F1248)</f>
        <v>9.1723547835483699E-2</v>
      </c>
      <c r="G1249" s="1" t="str">
        <f>IF(SQRT(B1249^2+D1249^2+F1249^2)&lt;0.125,"",SQRT(B1249^2+D1249^2+F1249^2))</f>
        <v/>
      </c>
      <c r="H1249" s="1" t="e">
        <f t="shared" si="39"/>
        <v>#VALUE!</v>
      </c>
      <c r="I1249" s="1">
        <v>-14.6604259658203</v>
      </c>
      <c r="J1249" s="1">
        <f>I1249*xfactor</f>
        <v>-19.351762274882798</v>
      </c>
      <c r="K1249" s="1">
        <v>-11.1548857820137</v>
      </c>
      <c r="L1249" s="1">
        <f>K1249*yfactor</f>
        <v>-14.724449232258085</v>
      </c>
      <c r="M1249" s="1">
        <v>109.255976015106</v>
      </c>
      <c r="N1249" s="1">
        <f>(M1249-80)*zfactor</f>
        <v>38.617888339939924</v>
      </c>
      <c r="O1249">
        <v>1</v>
      </c>
      <c r="P1249">
        <f t="shared" si="40"/>
        <v>0</v>
      </c>
      <c r="Q1249">
        <v>1</v>
      </c>
      <c r="R1249">
        <v>1</v>
      </c>
    </row>
    <row r="1250" spans="1:18" x14ac:dyDescent="0.2">
      <c r="A1250" s="1">
        <v>-6.0775580312947303E-2</v>
      </c>
      <c r="B1250" s="1">
        <f>IF(AND(-100&lt;A1250,A1250&lt;100),A1250,B1249)</f>
        <v>-6.0775580312947303E-2</v>
      </c>
      <c r="C1250" s="1">
        <v>-3.61260337760613E-2</v>
      </c>
      <c r="D1250" s="1">
        <f>IF(AND(-100&lt;C1250,C1250&lt;100),C1250,D1249)</f>
        <v>-3.61260337760613E-2</v>
      </c>
      <c r="E1250" s="1">
        <v>9.81981569806155E-2</v>
      </c>
      <c r="F1250" s="1">
        <f>IF(AND(-100&lt;E1250,E1250&lt;100),E1250,F1249)</f>
        <v>9.81981569806155E-2</v>
      </c>
      <c r="G1250" s="1" t="str">
        <f>IF(SQRT(B1250^2+D1250^2+F1250^2)&lt;0.125,"",SQRT(B1250^2+D1250^2+F1250^2))</f>
        <v/>
      </c>
      <c r="H1250" s="1" t="e">
        <f t="shared" si="39"/>
        <v>#VALUE!</v>
      </c>
      <c r="I1250" s="1">
        <v>-14.866254673810699</v>
      </c>
      <c r="J1250" s="1">
        <f>I1250*xfactor</f>
        <v>-19.623456169430124</v>
      </c>
      <c r="K1250" s="1">
        <v>-11.0684492930756</v>
      </c>
      <c r="L1250" s="1">
        <f>K1250*yfactor</f>
        <v>-14.610353066859794</v>
      </c>
      <c r="M1250" s="1">
        <v>109.18495980226101</v>
      </c>
      <c r="N1250" s="1">
        <f>(M1250-80)*zfactor</f>
        <v>38.524146938984529</v>
      </c>
      <c r="O1250">
        <v>1</v>
      </c>
      <c r="P1250">
        <f t="shared" si="40"/>
        <v>0</v>
      </c>
      <c r="Q1250">
        <v>1</v>
      </c>
      <c r="R1250">
        <v>1</v>
      </c>
    </row>
    <row r="1251" spans="1:18" x14ac:dyDescent="0.2">
      <c r="A1251" s="1">
        <v>-5.0709739270906697E-2</v>
      </c>
      <c r="B1251" s="1">
        <f>IF(AND(-100&lt;A1251,A1251&lt;100),A1251,B1250)</f>
        <v>-5.0709739270906697E-2</v>
      </c>
      <c r="C1251" s="1">
        <v>-2.38224276903151E-2</v>
      </c>
      <c r="D1251" s="1">
        <f>IF(AND(-100&lt;C1251,C1251&lt;100),C1251,D1250)</f>
        <v>-2.38224276903151E-2</v>
      </c>
      <c r="E1251" s="1">
        <v>0.121219733439949</v>
      </c>
      <c r="F1251" s="1">
        <f>IF(AND(-100&lt;E1251,E1251&lt;100),E1251,F1250)</f>
        <v>0.121219733439949</v>
      </c>
      <c r="G1251" s="1">
        <f>IF(SQRT(B1251^2+D1251^2+F1251^2)&lt;0.125,"",SQRT(B1251^2+D1251^2+F1251^2))</f>
        <v>0.13354104048282656</v>
      </c>
      <c r="H1251" s="1">
        <f t="shared" si="39"/>
        <v>1.3354104048282656</v>
      </c>
      <c r="I1251" s="1">
        <v>-15.013201216622299</v>
      </c>
      <c r="J1251" s="1">
        <f>I1251*xfactor</f>
        <v>-19.817425605941438</v>
      </c>
      <c r="K1251" s="1">
        <v>-10.9938955804682</v>
      </c>
      <c r="L1251" s="1">
        <f>K1251*yfactor</f>
        <v>-14.511942166218025</v>
      </c>
      <c r="M1251" s="1">
        <v>109.142170208884</v>
      </c>
      <c r="N1251" s="1">
        <f>(M1251-80)*zfactor</f>
        <v>38.46766467572688</v>
      </c>
      <c r="O1251">
        <v>1</v>
      </c>
      <c r="P1251">
        <f t="shared" si="40"/>
        <v>0</v>
      </c>
      <c r="Q1251">
        <v>1</v>
      </c>
      <c r="R1251">
        <v>1</v>
      </c>
    </row>
    <row r="1252" spans="1:18" x14ac:dyDescent="0.2">
      <c r="A1252" s="1">
        <v>-6.1388809629861797E-2</v>
      </c>
      <c r="B1252" s="1">
        <f>IF(AND(-100&lt;A1252,A1252&lt;100),A1252,B1251)</f>
        <v>-6.1388809629861797E-2</v>
      </c>
      <c r="C1252" s="1">
        <v>-3.0712406899226899E-2</v>
      </c>
      <c r="D1252" s="1">
        <f>IF(AND(-100&lt;C1252,C1252&lt;100),C1252,D1251)</f>
        <v>-3.0712406899226899E-2</v>
      </c>
      <c r="E1252" s="1">
        <v>0.13608160663222299</v>
      </c>
      <c r="F1252" s="1">
        <f>IF(AND(-100&lt;E1252,E1252&lt;100),E1252,F1251)</f>
        <v>0.13608160663222299</v>
      </c>
      <c r="G1252" s="1">
        <f>IF(SQRT(B1252^2+D1252^2+F1252^2)&lt;0.125,"",SQRT(B1252^2+D1252^2+F1252^2))</f>
        <v>0.15241404642919945</v>
      </c>
      <c r="H1252" s="1">
        <f t="shared" si="39"/>
        <v>1.5241404642919945</v>
      </c>
      <c r="I1252" s="1">
        <v>-15.038389759422399</v>
      </c>
      <c r="J1252" s="1">
        <f>I1252*xfactor</f>
        <v>-19.850674482437569</v>
      </c>
      <c r="K1252" s="1">
        <v>-10.980257222734201</v>
      </c>
      <c r="L1252" s="1">
        <f>K1252*yfactor</f>
        <v>-14.493939534009145</v>
      </c>
      <c r="M1252" s="1">
        <v>109.13537176606</v>
      </c>
      <c r="N1252" s="1">
        <f>(M1252-80)*zfactor</f>
        <v>38.458690731199205</v>
      </c>
      <c r="O1252">
        <v>1</v>
      </c>
      <c r="P1252">
        <f t="shared" si="40"/>
        <v>0</v>
      </c>
      <c r="Q1252">
        <v>1</v>
      </c>
      <c r="R1252">
        <v>1</v>
      </c>
    </row>
    <row r="1253" spans="1:18" x14ac:dyDescent="0.2">
      <c r="A1253" s="1">
        <v>-6.2350050329472502E-2</v>
      </c>
      <c r="B1253" s="1">
        <f>IF(AND(-100&lt;A1253,A1253&lt;100),A1253,B1252)</f>
        <v>-6.2350050329472502E-2</v>
      </c>
      <c r="C1253" s="1">
        <v>-2.82896637388395E-2</v>
      </c>
      <c r="D1253" s="1">
        <f>IF(AND(-100&lt;C1253,C1253&lt;100),C1253,D1252)</f>
        <v>-2.82896637388395E-2</v>
      </c>
      <c r="E1253" s="1">
        <v>0.104684148499989</v>
      </c>
      <c r="F1253" s="1">
        <f>IF(AND(-100&lt;E1253,E1253&lt;100),E1253,F1252)</f>
        <v>0.104684148499989</v>
      </c>
      <c r="G1253" s="1">
        <f>IF(SQRT(B1253^2+D1253^2+F1253^2)&lt;0.125,"",SQRT(B1253^2+D1253^2+F1253^2))</f>
        <v>0.12508638933837732</v>
      </c>
      <c r="H1253" s="1">
        <f t="shared" si="39"/>
        <v>1.2508638933837732</v>
      </c>
      <c r="I1253" s="1">
        <v>-14.979265677237301</v>
      </c>
      <c r="J1253" s="1">
        <f>I1253*xfactor</f>
        <v>-19.772630693953239</v>
      </c>
      <c r="K1253" s="1">
        <v>-11.003208611516699</v>
      </c>
      <c r="L1253" s="1">
        <f>K1253*yfactor</f>
        <v>-14.524235367202044</v>
      </c>
      <c r="M1253" s="1">
        <v>109.14920299454199</v>
      </c>
      <c r="N1253" s="1">
        <f>(M1253-80)*zfactor</f>
        <v>38.476947952795435</v>
      </c>
      <c r="O1253">
        <v>1</v>
      </c>
      <c r="P1253">
        <f t="shared" si="40"/>
        <v>0</v>
      </c>
      <c r="Q1253">
        <v>1</v>
      </c>
      <c r="R1253">
        <v>1</v>
      </c>
    </row>
    <row r="1254" spans="1:18" x14ac:dyDescent="0.2">
      <c r="A1254" s="1">
        <v>-4.9655122779429003E-2</v>
      </c>
      <c r="B1254" s="1">
        <f>IF(AND(-100&lt;A1254,A1254&lt;100),A1254,B1253)</f>
        <v>-4.9655122779429003E-2</v>
      </c>
      <c r="C1254" s="1">
        <v>-2.89251489849996E-2</v>
      </c>
      <c r="D1254" s="1">
        <f>IF(AND(-100&lt;C1254,C1254&lt;100),C1254,D1253)</f>
        <v>-2.89251489849996E-2</v>
      </c>
      <c r="E1254" s="1">
        <v>8.8998676362653406E-2</v>
      </c>
      <c r="F1254" s="1">
        <f>IF(AND(-100&lt;E1254,E1254&lt;100),E1254,F1253)</f>
        <v>8.8998676362653406E-2</v>
      </c>
      <c r="G1254" s="1" t="str">
        <f>IF(SQRT(B1254^2+D1254^2+F1254^2)&lt;0.125,"",SQRT(B1254^2+D1254^2+F1254^2))</f>
        <v/>
      </c>
      <c r="H1254" s="1" t="e">
        <f t="shared" si="39"/>
        <v>#VALUE!</v>
      </c>
      <c r="I1254" s="1">
        <v>-14.8867456355241</v>
      </c>
      <c r="J1254" s="1">
        <f>I1254*xfactor</f>
        <v>-19.650504238891813</v>
      </c>
      <c r="K1254" s="1">
        <v>-11.032013080752099</v>
      </c>
      <c r="L1254" s="1">
        <f>K1254*yfactor</f>
        <v>-14.562257266592772</v>
      </c>
      <c r="M1254" s="1">
        <v>109.15693379630601</v>
      </c>
      <c r="N1254" s="1">
        <f>(M1254-80)*zfactor</f>
        <v>38.487152611123932</v>
      </c>
      <c r="O1254">
        <v>1</v>
      </c>
      <c r="P1254">
        <f t="shared" si="40"/>
        <v>0</v>
      </c>
      <c r="Q1254">
        <v>1</v>
      </c>
      <c r="R1254">
        <v>1</v>
      </c>
    </row>
    <row r="1255" spans="1:18" x14ac:dyDescent="0.2">
      <c r="A1255" s="1">
        <v>-4.7138817392493197E-2</v>
      </c>
      <c r="B1255" s="1">
        <f>IF(AND(-100&lt;A1255,A1255&lt;100),A1255,B1254)</f>
        <v>-4.7138817392493197E-2</v>
      </c>
      <c r="C1255" s="1">
        <v>-2.1630375353405399E-2</v>
      </c>
      <c r="D1255" s="1">
        <f>IF(AND(-100&lt;C1255,C1255&lt;100),C1255,D1254)</f>
        <v>-2.1630375353405399E-2</v>
      </c>
      <c r="E1255" s="1">
        <v>0.11363905597198</v>
      </c>
      <c r="F1255" s="1">
        <f>IF(AND(-100&lt;E1255,E1255&lt;100),E1255,F1254)</f>
        <v>0.11363905597198</v>
      </c>
      <c r="G1255" s="1" t="str">
        <f>IF(SQRT(B1255^2+D1255^2+F1255^2)&lt;0.125,"",SQRT(B1255^2+D1255^2+F1255^2))</f>
        <v/>
      </c>
      <c r="H1255" s="1" t="e">
        <f t="shared" si="39"/>
        <v>#VALUE!</v>
      </c>
      <c r="I1255" s="1">
        <v>-14.852836073050099</v>
      </c>
      <c r="J1255" s="1">
        <f>I1255*xfactor</f>
        <v>-19.605743616426132</v>
      </c>
      <c r="K1255" s="1">
        <v>-11.041309630961999</v>
      </c>
      <c r="L1255" s="1">
        <f>K1255*yfactor</f>
        <v>-14.57452871286984</v>
      </c>
      <c r="M1255" s="1">
        <v>109.164018512903</v>
      </c>
      <c r="N1255" s="1">
        <f>(M1255-80)*zfactor</f>
        <v>38.496504437031959</v>
      </c>
      <c r="O1255">
        <v>1</v>
      </c>
      <c r="P1255">
        <f t="shared" si="40"/>
        <v>0</v>
      </c>
      <c r="Q1255">
        <v>1</v>
      </c>
      <c r="R1255">
        <v>1</v>
      </c>
    </row>
    <row r="1256" spans="1:18" x14ac:dyDescent="0.2">
      <c r="A1256" s="1">
        <v>-5.6401652154795298E-2</v>
      </c>
      <c r="B1256" s="1">
        <f>IF(AND(-100&lt;A1256,A1256&lt;100),A1256,B1255)</f>
        <v>-5.6401652154795298E-2</v>
      </c>
      <c r="C1256" s="1">
        <v>-2.4991781262426401E-2</v>
      </c>
      <c r="D1256" s="1">
        <f>IF(AND(-100&lt;C1256,C1256&lt;100),C1256,D1255)</f>
        <v>-2.4991781262426401E-2</v>
      </c>
      <c r="E1256" s="1">
        <v>0.124953128672028</v>
      </c>
      <c r="F1256" s="1">
        <f>IF(AND(-100&lt;E1256,E1256&lt;100),E1256,F1255)</f>
        <v>0.124953128672028</v>
      </c>
      <c r="G1256" s="1">
        <f>IF(SQRT(B1256^2+D1256^2+F1256^2)&lt;0.125,"",SQRT(B1256^2+D1256^2+F1256^2))</f>
        <v>0.13935214336847454</v>
      </c>
      <c r="H1256" s="1">
        <f t="shared" si="39"/>
        <v>1.3935214336847455</v>
      </c>
      <c r="I1256" s="1">
        <v>-14.849117987887899</v>
      </c>
      <c r="J1256" s="1">
        <f>I1256*xfactor</f>
        <v>-19.600835744012027</v>
      </c>
      <c r="K1256" s="1">
        <v>-11.0342644974753</v>
      </c>
      <c r="L1256" s="1">
        <f>K1256*yfactor</f>
        <v>-14.565229136667398</v>
      </c>
      <c r="M1256" s="1">
        <v>109.162886691</v>
      </c>
      <c r="N1256" s="1">
        <f>(M1256-80)*zfactor</f>
        <v>38.495010432119997</v>
      </c>
      <c r="O1256">
        <v>1</v>
      </c>
      <c r="P1256">
        <f t="shared" si="40"/>
        <v>0</v>
      </c>
      <c r="Q1256">
        <v>1</v>
      </c>
      <c r="R1256">
        <v>1</v>
      </c>
    </row>
    <row r="1257" spans="1:18" x14ac:dyDescent="0.2">
      <c r="A1257" s="1">
        <v>-6.2826297411262402E-2</v>
      </c>
      <c r="B1257" s="1">
        <f>IF(AND(-100&lt;A1257,A1257&lt;100),A1257,B1256)</f>
        <v>-6.2826297411262402E-2</v>
      </c>
      <c r="C1257" s="1">
        <v>-2.9412829364437301E-2</v>
      </c>
      <c r="D1257" s="1">
        <f>IF(AND(-100&lt;C1257,C1257&lt;100),C1257,D1256)</f>
        <v>-2.9412829364437301E-2</v>
      </c>
      <c r="E1257" s="1">
        <v>9.8373652053476507E-2</v>
      </c>
      <c r="F1257" s="1">
        <f>IF(AND(-100&lt;E1257,E1257&lt;100),E1257,F1256)</f>
        <v>9.8373652053476507E-2</v>
      </c>
      <c r="G1257" s="1" t="str">
        <f>IF(SQRT(B1257^2+D1257^2+F1257^2)&lt;0.125,"",SQRT(B1257^2+D1257^2+F1257^2))</f>
        <v/>
      </c>
      <c r="H1257" s="1" t="e">
        <f t="shared" si="39"/>
        <v>#VALUE!</v>
      </c>
      <c r="I1257" s="1">
        <v>-14.850914788514901</v>
      </c>
      <c r="J1257" s="1">
        <f>I1257*xfactor</f>
        <v>-19.603207520839671</v>
      </c>
      <c r="K1257" s="1">
        <v>-11.021066683085399</v>
      </c>
      <c r="L1257" s="1">
        <f>K1257*yfactor</f>
        <v>-14.547808021672727</v>
      </c>
      <c r="M1257" s="1">
        <v>109.147171299829</v>
      </c>
      <c r="N1257" s="1">
        <f>(M1257-80)*zfactor</f>
        <v>38.474266115774277</v>
      </c>
      <c r="O1257">
        <v>1</v>
      </c>
      <c r="P1257">
        <f t="shared" si="40"/>
        <v>0</v>
      </c>
      <c r="Q1257">
        <v>1</v>
      </c>
      <c r="R1257">
        <v>1</v>
      </c>
    </row>
    <row r="1258" spans="1:18" x14ac:dyDescent="0.2">
      <c r="A1258" s="1">
        <v>-5.6731805313676699E-2</v>
      </c>
      <c r="B1258" s="1">
        <f>IF(AND(-100&lt;A1258,A1258&lt;100),A1258,B1257)</f>
        <v>-5.6731805313676699E-2</v>
      </c>
      <c r="C1258" s="1">
        <v>-3.09198613507232E-2</v>
      </c>
      <c r="D1258" s="1">
        <f>IF(AND(-100&lt;C1258,C1258&lt;100),C1258,D1257)</f>
        <v>-3.09198613507232E-2</v>
      </c>
      <c r="E1258" s="1">
        <v>0.10939127454620901</v>
      </c>
      <c r="F1258" s="1">
        <f>IF(AND(-100&lt;E1258,E1258&lt;100),E1258,F1257)</f>
        <v>0.10939127454620901</v>
      </c>
      <c r="G1258" s="1">
        <f>IF(SQRT(B1258^2+D1258^2+F1258^2)&lt;0.125,"",SQRT(B1258^2+D1258^2+F1258^2))</f>
        <v>0.12704718220779607</v>
      </c>
      <c r="H1258" s="1">
        <f t="shared" si="39"/>
        <v>1.2704718220779607</v>
      </c>
      <c r="I1258" s="1">
        <v>-14.804010996505999</v>
      </c>
      <c r="J1258" s="1">
        <f>I1258*xfactor</f>
        <v>-19.541294515387921</v>
      </c>
      <c r="K1258" s="1">
        <v>-10.9771166908957</v>
      </c>
      <c r="L1258" s="1">
        <f>K1258*yfactor</f>
        <v>-14.489794031982326</v>
      </c>
      <c r="M1258" s="1">
        <v>109.073662379141</v>
      </c>
      <c r="N1258" s="1">
        <f>(M1258-80)*zfactor</f>
        <v>38.377234340466117</v>
      </c>
      <c r="O1258">
        <v>1</v>
      </c>
      <c r="P1258">
        <f t="shared" si="40"/>
        <v>0</v>
      </c>
      <c r="Q1258">
        <v>1</v>
      </c>
      <c r="R1258">
        <v>1</v>
      </c>
    </row>
    <row r="1259" spans="1:18" x14ac:dyDescent="0.2">
      <c r="A1259" s="1">
        <v>-5.8723978825262403E-2</v>
      </c>
      <c r="B1259" s="1">
        <f>IF(AND(-100&lt;A1259,A1259&lt;100),A1259,B1258)</f>
        <v>-5.8723978825262403E-2</v>
      </c>
      <c r="C1259" s="1">
        <v>-2.88698971419004E-2</v>
      </c>
      <c r="D1259" s="1">
        <f>IF(AND(-100&lt;C1259,C1259&lt;100),C1259,D1258)</f>
        <v>-2.88698971419004E-2</v>
      </c>
      <c r="E1259" s="1">
        <v>0.13004183678988801</v>
      </c>
      <c r="F1259" s="1">
        <f>IF(AND(-100&lt;E1259,E1259&lt;100),E1259,F1258)</f>
        <v>0.13004183678988801</v>
      </c>
      <c r="G1259" s="1">
        <f>IF(SQRT(B1259^2+D1259^2+F1259^2)&lt;0.125,"",SQRT(B1259^2+D1259^2+F1259^2))</f>
        <v>0.14557766300412178</v>
      </c>
      <c r="H1259" s="1">
        <f t="shared" si="39"/>
        <v>1.4557766300412178</v>
      </c>
      <c r="I1259" s="1">
        <v>-14.6278957865867</v>
      </c>
      <c r="J1259" s="1">
        <f>I1259*xfactor</f>
        <v>-19.308822438294445</v>
      </c>
      <c r="K1259" s="1">
        <v>-10.8725848725581</v>
      </c>
      <c r="L1259" s="1">
        <f>K1259*yfactor</f>
        <v>-14.351812031776692</v>
      </c>
      <c r="M1259" s="1">
        <v>108.9101879814</v>
      </c>
      <c r="N1259" s="1">
        <f>(M1259-80)*zfactor</f>
        <v>38.161448135448005</v>
      </c>
      <c r="O1259">
        <v>1</v>
      </c>
      <c r="P1259">
        <f t="shared" si="40"/>
        <v>0</v>
      </c>
      <c r="Q1259">
        <v>1</v>
      </c>
      <c r="R1259">
        <v>1</v>
      </c>
    </row>
    <row r="1260" spans="1:18" x14ac:dyDescent="0.2">
      <c r="A1260" s="1">
        <v>-5.7487205157623497E-2</v>
      </c>
      <c r="B1260" s="1">
        <f>IF(AND(-100&lt;A1260,A1260&lt;100),A1260,B1259)</f>
        <v>-5.7487205157623497E-2</v>
      </c>
      <c r="C1260" s="1">
        <v>-2.4052215058445701E-2</v>
      </c>
      <c r="D1260" s="1">
        <f>IF(AND(-100&lt;C1260,C1260&lt;100),C1260,D1259)</f>
        <v>-2.4052215058445701E-2</v>
      </c>
      <c r="E1260" s="1">
        <v>0.131576006623944</v>
      </c>
      <c r="F1260" s="1">
        <f>IF(AND(-100&lt;E1260,E1260&lt;100),E1260,F1259)</f>
        <v>0.131576006623944</v>
      </c>
      <c r="G1260" s="1">
        <f>IF(SQRT(B1260^2+D1260^2+F1260^2)&lt;0.125,"",SQRT(B1260^2+D1260^2+F1260^2))</f>
        <v>0.14558685835320637</v>
      </c>
      <c r="H1260" s="1">
        <f t="shared" si="39"/>
        <v>1.4558685835320637</v>
      </c>
      <c r="I1260" s="1">
        <v>-14.347759823413799</v>
      </c>
      <c r="J1260" s="1">
        <f>I1260*xfactor</f>
        <v>-18.939042966906214</v>
      </c>
      <c r="K1260" s="1">
        <v>-10.6841510958375</v>
      </c>
      <c r="L1260" s="1">
        <f>K1260*yfactor</f>
        <v>-14.1030794465055</v>
      </c>
      <c r="M1260" s="1">
        <v>108.685560733888</v>
      </c>
      <c r="N1260" s="1">
        <f>(M1260-80)*zfactor</f>
        <v>37.864940168732154</v>
      </c>
      <c r="O1260">
        <v>1</v>
      </c>
      <c r="P1260">
        <f t="shared" si="40"/>
        <v>0</v>
      </c>
      <c r="Q1260">
        <v>1</v>
      </c>
      <c r="R1260">
        <v>1</v>
      </c>
    </row>
    <row r="1261" spans="1:18" x14ac:dyDescent="0.2">
      <c r="A1261" s="1">
        <v>-5.3724693583194601E-2</v>
      </c>
      <c r="B1261" s="1">
        <f>IF(AND(-100&lt;A1261,A1261&lt;100),A1261,B1260)</f>
        <v>-5.3724693583194601E-2</v>
      </c>
      <c r="C1261" s="1">
        <v>-2.5079224563777799E-2</v>
      </c>
      <c r="D1261" s="1">
        <f>IF(AND(-100&lt;C1261,C1261&lt;100),C1261,D1260)</f>
        <v>-2.5079224563777799E-2</v>
      </c>
      <c r="E1261" s="1">
        <v>7.99057095689584E-2</v>
      </c>
      <c r="F1261" s="1">
        <f>IF(AND(-100&lt;E1261,E1261&lt;100),E1261,F1260)</f>
        <v>7.99057095689584E-2</v>
      </c>
      <c r="G1261" s="1" t="str">
        <f>IF(SQRT(B1261^2+D1261^2+F1261^2)&lt;0.125,"",SQRT(B1261^2+D1261^2+F1261^2))</f>
        <v/>
      </c>
      <c r="H1261" s="1" t="e">
        <f t="shared" si="39"/>
        <v>#VALUE!</v>
      </c>
      <c r="I1261" s="1">
        <v>-14.0523554017142</v>
      </c>
      <c r="J1261" s="1">
        <f>I1261*xfactor</f>
        <v>-18.549109130262746</v>
      </c>
      <c r="K1261" s="1">
        <v>-10.4683920714035</v>
      </c>
      <c r="L1261" s="1">
        <f>K1261*yfactor</f>
        <v>-13.818277534252621</v>
      </c>
      <c r="M1261" s="1">
        <v>108.478992759078</v>
      </c>
      <c r="N1261" s="1">
        <f>(M1261-80)*zfactor</f>
        <v>37.592270441982954</v>
      </c>
      <c r="O1261">
        <v>1</v>
      </c>
      <c r="P1261">
        <f t="shared" si="40"/>
        <v>0</v>
      </c>
      <c r="Q1261">
        <v>1</v>
      </c>
      <c r="R1261">
        <v>1</v>
      </c>
    </row>
    <row r="1262" spans="1:18" x14ac:dyDescent="0.2">
      <c r="A1262" s="1">
        <v>-5.4704933313099703E-2</v>
      </c>
      <c r="B1262" s="1">
        <f>IF(AND(-100&lt;A1262,A1262&lt;100),A1262,B1261)</f>
        <v>-5.4704933313099703E-2</v>
      </c>
      <c r="C1262" s="1">
        <v>-2.84116777713482E-2</v>
      </c>
      <c r="D1262" s="1">
        <f>IF(AND(-100&lt;C1262,C1262&lt;100),C1262,D1261)</f>
        <v>-2.84116777713482E-2</v>
      </c>
      <c r="E1262" s="1">
        <v>9.7797722886379099E-2</v>
      </c>
      <c r="F1262" s="1">
        <f>IF(AND(-100&lt;E1262,E1262&lt;100),E1262,F1261)</f>
        <v>9.7797722886379099E-2</v>
      </c>
      <c r="G1262" s="1" t="str">
        <f>IF(SQRT(B1262^2+D1262^2+F1262^2)&lt;0.125,"",SQRT(B1262^2+D1262^2+F1262^2))</f>
        <v/>
      </c>
      <c r="H1262" s="1" t="e">
        <f t="shared" si="39"/>
        <v>#VALUE!</v>
      </c>
      <c r="I1262" s="1">
        <v>-13.818212367374</v>
      </c>
      <c r="J1262" s="1">
        <f>I1262*xfactor</f>
        <v>-18.24004032493368</v>
      </c>
      <c r="K1262" s="1">
        <v>-10.2437154219527</v>
      </c>
      <c r="L1262" s="1">
        <f>K1262*yfactor</f>
        <v>-13.521704356977565</v>
      </c>
      <c r="M1262" s="1">
        <v>108.32434864554099</v>
      </c>
      <c r="N1262" s="1">
        <f>(M1262-80)*zfactor</f>
        <v>37.388140212114116</v>
      </c>
      <c r="O1262">
        <v>1</v>
      </c>
      <c r="P1262">
        <f t="shared" si="40"/>
        <v>0</v>
      </c>
      <c r="Q1262">
        <v>1</v>
      </c>
      <c r="R1262">
        <v>1</v>
      </c>
    </row>
    <row r="1263" spans="1:18" x14ac:dyDescent="0.2">
      <c r="A1263" s="1">
        <v>-5.1023738331031E-2</v>
      </c>
      <c r="B1263" s="1">
        <f>IF(AND(-100&lt;A1263,A1263&lt;100),A1263,B1262)</f>
        <v>-5.1023738331031E-2</v>
      </c>
      <c r="C1263" s="1">
        <v>-2.6940512175856302E-2</v>
      </c>
      <c r="D1263" s="1">
        <f>IF(AND(-100&lt;C1263,C1263&lt;100),C1263,D1262)</f>
        <v>-2.6940512175856302E-2</v>
      </c>
      <c r="E1263" s="1">
        <v>0.12144118431180601</v>
      </c>
      <c r="F1263" s="1">
        <f>IF(AND(-100&lt;E1263,E1263&lt;100),E1263,F1262)</f>
        <v>0.12144118431180601</v>
      </c>
      <c r="G1263" s="1">
        <f>IF(SQRT(B1263^2+D1263^2+F1263^2)&lt;0.125,"",SQRT(B1263^2+D1263^2+F1263^2))</f>
        <v>0.13445138272485346</v>
      </c>
      <c r="H1263" s="1">
        <f t="shared" si="39"/>
        <v>1.3445138272485346</v>
      </c>
      <c r="I1263" s="1">
        <v>-13.643580317331899</v>
      </c>
      <c r="J1263" s="1">
        <f>I1263*xfactor</f>
        <v>-18.009526018878109</v>
      </c>
      <c r="K1263" s="1">
        <v>-10.0408452952652</v>
      </c>
      <c r="L1263" s="1">
        <f>K1263*yfactor</f>
        <v>-13.253915789750064</v>
      </c>
      <c r="M1263" s="1">
        <v>108.211824548132</v>
      </c>
      <c r="N1263" s="1">
        <f>(M1263-80)*zfactor</f>
        <v>37.239608403534241</v>
      </c>
      <c r="O1263">
        <v>1</v>
      </c>
      <c r="P1263">
        <f t="shared" si="40"/>
        <v>0</v>
      </c>
      <c r="Q1263">
        <v>1</v>
      </c>
      <c r="R1263">
        <v>1</v>
      </c>
    </row>
    <row r="1264" spans="1:18" x14ac:dyDescent="0.2">
      <c r="A1264" s="1">
        <v>-5.4607510819679003E-2</v>
      </c>
      <c r="B1264" s="1">
        <f>IF(AND(-100&lt;A1264,A1264&lt;100),A1264,B1263)</f>
        <v>-5.4607510819679003E-2</v>
      </c>
      <c r="C1264" s="1">
        <v>-2.3489326429920299E-2</v>
      </c>
      <c r="D1264" s="1">
        <f>IF(AND(-100&lt;C1264,C1264&lt;100),C1264,D1263)</f>
        <v>-2.3489326429920299E-2</v>
      </c>
      <c r="E1264" s="1">
        <v>0.118230286831962</v>
      </c>
      <c r="F1264" s="1">
        <f>IF(AND(-100&lt;E1264,E1264&lt;100),E1264,F1263)</f>
        <v>0.118230286831962</v>
      </c>
      <c r="G1264" s="1">
        <f>IF(SQRT(B1264^2+D1264^2+F1264^2)&lt;0.125,"",SQRT(B1264^2+D1264^2+F1264^2))</f>
        <v>0.13233340250451026</v>
      </c>
      <c r="H1264" s="1">
        <f t="shared" si="39"/>
        <v>1.3233340250451024</v>
      </c>
      <c r="I1264" s="1">
        <v>-13.506004722480199</v>
      </c>
      <c r="J1264" s="1">
        <f>I1264*xfactor</f>
        <v>-17.827926233673864</v>
      </c>
      <c r="K1264" s="1">
        <v>-9.8388767817698799</v>
      </c>
      <c r="L1264" s="1">
        <f>K1264*yfactor</f>
        <v>-12.987317351936243</v>
      </c>
      <c r="M1264" s="1">
        <v>108.10682543658901</v>
      </c>
      <c r="N1264" s="1">
        <f>(M1264-80)*zfactor</f>
        <v>37.101009576297486</v>
      </c>
      <c r="O1264">
        <v>1</v>
      </c>
      <c r="P1264">
        <f t="shared" si="40"/>
        <v>0</v>
      </c>
      <c r="Q1264">
        <v>1</v>
      </c>
      <c r="R1264">
        <v>1</v>
      </c>
    </row>
    <row r="1265" spans="1:18" x14ac:dyDescent="0.2">
      <c r="A1265" s="1">
        <v>-5.8599461088453202E-2</v>
      </c>
      <c r="B1265" s="1">
        <f>IF(AND(-100&lt;A1265,A1265&lt;100),A1265,B1264)</f>
        <v>-5.8599461088453202E-2</v>
      </c>
      <c r="C1265" s="1">
        <v>-2.9764759311616502E-2</v>
      </c>
      <c r="D1265" s="1">
        <f>IF(AND(-100&lt;C1265,C1265&lt;100),C1265,D1264)</f>
        <v>-2.9764759311616502E-2</v>
      </c>
      <c r="E1265" s="1">
        <v>9.7170310252629996E-2</v>
      </c>
      <c r="F1265" s="1">
        <f>IF(AND(-100&lt;E1265,E1265&lt;100),E1265,F1264)</f>
        <v>9.7170310252629996E-2</v>
      </c>
      <c r="G1265" s="1" t="str">
        <f>IF(SQRT(B1265^2+D1265^2+F1265^2)&lt;0.125,"",SQRT(B1265^2+D1265^2+F1265^2))</f>
        <v/>
      </c>
      <c r="H1265" s="1" t="e">
        <f t="shared" si="39"/>
        <v>#VALUE!</v>
      </c>
      <c r="I1265" s="1">
        <v>-13.379315823021701</v>
      </c>
      <c r="J1265" s="1">
        <f>I1265*xfactor</f>
        <v>-17.660696886388646</v>
      </c>
      <c r="K1265" s="1">
        <v>-9.6686746561828603</v>
      </c>
      <c r="L1265" s="1">
        <f>K1265*yfactor</f>
        <v>-12.762650546161376</v>
      </c>
      <c r="M1265" s="1">
        <v>107.99111682996801</v>
      </c>
      <c r="N1265" s="1">
        <f>(M1265-80)*zfactor</f>
        <v>36.948274215557774</v>
      </c>
      <c r="O1265">
        <v>1</v>
      </c>
      <c r="P1265">
        <f t="shared" si="40"/>
        <v>0</v>
      </c>
      <c r="Q1265">
        <v>1</v>
      </c>
      <c r="R1265">
        <v>1</v>
      </c>
    </row>
    <row r="1266" spans="1:18" x14ac:dyDescent="0.2">
      <c r="A1266" s="1">
        <v>-4.7933684847176299E-2</v>
      </c>
      <c r="B1266" s="1">
        <f>IF(AND(-100&lt;A1266,A1266&lt;100),A1266,B1265)</f>
        <v>-4.7933684847176299E-2</v>
      </c>
      <c r="C1266" s="1">
        <v>-2.52139118410491E-2</v>
      </c>
      <c r="D1266" s="1">
        <f>IF(AND(-100&lt;C1266,C1266&lt;100),C1266,D1265)</f>
        <v>-2.52139118410491E-2</v>
      </c>
      <c r="E1266" s="1">
        <v>8.5130100989704596E-2</v>
      </c>
      <c r="F1266" s="1">
        <f>IF(AND(-100&lt;E1266,E1266&lt;100),E1266,F1265)</f>
        <v>8.5130100989704596E-2</v>
      </c>
      <c r="G1266" s="1" t="str">
        <f>IF(SQRT(B1266^2+D1266^2+F1266^2)&lt;0.125,"",SQRT(B1266^2+D1266^2+F1266^2))</f>
        <v/>
      </c>
      <c r="H1266" s="1" t="e">
        <f t="shared" si="39"/>
        <v>#VALUE!</v>
      </c>
      <c r="I1266" s="1">
        <v>-13.245415529215901</v>
      </c>
      <c r="J1266" s="1">
        <f>I1266*xfactor</f>
        <v>-17.483948498564988</v>
      </c>
      <c r="K1266" s="1">
        <v>-9.5288366814255507</v>
      </c>
      <c r="L1266" s="1">
        <f>K1266*yfactor</f>
        <v>-12.578064419481727</v>
      </c>
      <c r="M1266" s="1">
        <v>107.89197264005399</v>
      </c>
      <c r="N1266" s="1">
        <f>(M1266-80)*zfactor</f>
        <v>36.817403884871275</v>
      </c>
      <c r="O1266">
        <v>1</v>
      </c>
      <c r="P1266">
        <f t="shared" si="40"/>
        <v>0</v>
      </c>
      <c r="Q1266">
        <v>1</v>
      </c>
      <c r="R1266">
        <v>1</v>
      </c>
    </row>
    <row r="1267" spans="1:18" x14ac:dyDescent="0.2">
      <c r="A1267" s="1">
        <v>-5.6430025428611898E-2</v>
      </c>
      <c r="B1267" s="1">
        <f>IF(AND(-100&lt;A1267,A1267&lt;100),A1267,B1266)</f>
        <v>-5.6430025428611898E-2</v>
      </c>
      <c r="C1267" s="1">
        <v>-3.15961519867205E-2</v>
      </c>
      <c r="D1267" s="1">
        <f>IF(AND(-100&lt;C1267,C1267&lt;100),C1267,D1266)</f>
        <v>-3.15961519867205E-2</v>
      </c>
      <c r="E1267" s="1">
        <v>0.111721580417272</v>
      </c>
      <c r="F1267" s="1">
        <f>IF(AND(-100&lt;E1267,E1267&lt;100),E1267,F1266)</f>
        <v>0.111721580417272</v>
      </c>
      <c r="G1267" s="1">
        <f>IF(SQRT(B1267^2+D1267^2+F1267^2)&lt;0.125,"",SQRT(B1267^2+D1267^2+F1267^2))</f>
        <v>0.12909057332421567</v>
      </c>
      <c r="H1267" s="1">
        <f t="shared" si="39"/>
        <v>1.2909057332421567</v>
      </c>
      <c r="I1267" s="1">
        <v>-13.039967340947801</v>
      </c>
      <c r="J1267" s="1">
        <f>I1267*xfactor</f>
        <v>-17.212756890051097</v>
      </c>
      <c r="K1267" s="1">
        <v>-9.4086496375279296</v>
      </c>
      <c r="L1267" s="1">
        <f>K1267*yfactor</f>
        <v>-12.419417521536868</v>
      </c>
      <c r="M1267" s="1">
        <v>107.763890889978</v>
      </c>
      <c r="N1267" s="1">
        <f>(M1267-80)*zfactor</f>
        <v>36.648335974770966</v>
      </c>
      <c r="O1267">
        <v>1</v>
      </c>
      <c r="P1267">
        <f t="shared" si="40"/>
        <v>0</v>
      </c>
      <c r="Q1267">
        <v>1</v>
      </c>
      <c r="R1267">
        <v>1</v>
      </c>
    </row>
    <row r="1268" spans="1:18" x14ac:dyDescent="0.2">
      <c r="A1268" s="1">
        <v>-5.3956153074654997E-2</v>
      </c>
      <c r="B1268" s="1">
        <f>IF(AND(-100&lt;A1268,A1268&lt;100),A1268,B1267)</f>
        <v>-5.3956153074654997E-2</v>
      </c>
      <c r="C1268" s="1">
        <v>-2.3432110603902399E-2</v>
      </c>
      <c r="D1268" s="1">
        <f>IF(AND(-100&lt;C1268,C1268&lt;100),C1268,D1267)</f>
        <v>-2.3432110603902399E-2</v>
      </c>
      <c r="E1268" s="1">
        <v>0.13728420654751999</v>
      </c>
      <c r="F1268" s="1">
        <f>IF(AND(-100&lt;E1268,E1268&lt;100),E1268,F1267)</f>
        <v>0.13728420654751999</v>
      </c>
      <c r="G1268" s="1">
        <f>IF(SQRT(B1268^2+D1268^2+F1268^2)&lt;0.125,"",SQRT(B1268^2+D1268^2+F1268^2))</f>
        <v>0.14935623063451772</v>
      </c>
      <c r="H1268" s="1">
        <f t="shared" si="39"/>
        <v>1.4935623063451773</v>
      </c>
      <c r="I1268" s="1">
        <v>-12.816101385074001</v>
      </c>
      <c r="J1268" s="1">
        <f>I1268*xfactor</f>
        <v>-16.917253828297682</v>
      </c>
      <c r="K1268" s="1">
        <v>-9.2792723222323996</v>
      </c>
      <c r="L1268" s="1">
        <f>K1268*yfactor</f>
        <v>-12.248639465346768</v>
      </c>
      <c r="M1268" s="1">
        <v>107.58362711491201</v>
      </c>
      <c r="N1268" s="1">
        <f>(M1268-80)*zfactor</f>
        <v>36.410387791683846</v>
      </c>
      <c r="O1268">
        <v>1</v>
      </c>
      <c r="P1268">
        <f t="shared" si="40"/>
        <v>0</v>
      </c>
      <c r="Q1268">
        <v>1</v>
      </c>
      <c r="R1268">
        <v>1</v>
      </c>
    </row>
    <row r="1269" spans="1:18" x14ac:dyDescent="0.2">
      <c r="A1269" s="1">
        <v>-5.5821943609485197E-2</v>
      </c>
      <c r="B1269" s="1">
        <f>IF(AND(-100&lt;A1269,A1269&lt;100),A1269,B1268)</f>
        <v>-5.5821943609485197E-2</v>
      </c>
      <c r="C1269" s="1">
        <v>-3.08161055989861E-2</v>
      </c>
      <c r="D1269" s="1">
        <f>IF(AND(-100&lt;C1269,C1269&lt;100),C1269,D1268)</f>
        <v>-3.08161055989861E-2</v>
      </c>
      <c r="E1269" s="1">
        <v>9.0128347188416502E-2</v>
      </c>
      <c r="F1269" s="1">
        <f>IF(AND(-100&lt;E1269,E1269&lt;100),E1269,F1268)</f>
        <v>9.0128347188416502E-2</v>
      </c>
      <c r="G1269" s="1" t="str">
        <f>IF(SQRT(B1269^2+D1269^2+F1269^2)&lt;0.125,"",SQRT(B1269^2+D1269^2+F1269^2))</f>
        <v/>
      </c>
      <c r="H1269" s="1" t="e">
        <f t="shared" si="39"/>
        <v>#VALUE!</v>
      </c>
      <c r="I1269" s="1">
        <v>-12.618734355038301</v>
      </c>
      <c r="J1269" s="1">
        <f>I1269*xfactor</f>
        <v>-16.656729348650558</v>
      </c>
      <c r="K1269" s="1">
        <v>-9.1190852347776907</v>
      </c>
      <c r="L1269" s="1">
        <f>K1269*yfactor</f>
        <v>-12.037192509906552</v>
      </c>
      <c r="M1269" s="1">
        <v>107.351255235555</v>
      </c>
      <c r="N1269" s="1">
        <f>(M1269-80)*zfactor</f>
        <v>36.103656910932607</v>
      </c>
      <c r="O1269">
        <v>1</v>
      </c>
      <c r="P1269">
        <f t="shared" si="40"/>
        <v>0</v>
      </c>
      <c r="Q1269">
        <v>1</v>
      </c>
      <c r="R1269">
        <v>1</v>
      </c>
    </row>
    <row r="1270" spans="1:18" x14ac:dyDescent="0.2">
      <c r="A1270" s="1">
        <v>-5.1762972366932197E-2</v>
      </c>
      <c r="B1270" s="1">
        <f>IF(AND(-100&lt;A1270,A1270&lt;100),A1270,B1269)</f>
        <v>-5.1762972366932197E-2</v>
      </c>
      <c r="C1270" s="1">
        <v>-2.82952547698197E-2</v>
      </c>
      <c r="D1270" s="1">
        <f>IF(AND(-100&lt;C1270,C1270&lt;100),C1270,D1269)</f>
        <v>-2.82952547698197E-2</v>
      </c>
      <c r="E1270" s="1">
        <v>9.4896164392479998E-2</v>
      </c>
      <c r="F1270" s="1">
        <f>IF(AND(-100&lt;E1270,E1270&lt;100),E1270,F1269)</f>
        <v>9.4896164392479998E-2</v>
      </c>
      <c r="G1270" s="1" t="str">
        <f>IF(SQRT(B1270^2+D1270^2+F1270^2)&lt;0.125,"",SQRT(B1270^2+D1270^2+F1270^2))</f>
        <v/>
      </c>
      <c r="H1270" s="1" t="e">
        <f t="shared" si="39"/>
        <v>#VALUE!</v>
      </c>
      <c r="I1270" s="1">
        <v>-12.451022784998299</v>
      </c>
      <c r="J1270" s="1">
        <f>I1270*xfactor</f>
        <v>-16.435350076197757</v>
      </c>
      <c r="K1270" s="1">
        <v>-8.9015096769166906</v>
      </c>
      <c r="L1270" s="1">
        <f>K1270*yfactor</f>
        <v>-11.749992773530032</v>
      </c>
      <c r="M1270" s="1">
        <v>107.073046504131</v>
      </c>
      <c r="N1270" s="1">
        <f>(M1270-80)*zfactor</f>
        <v>35.736421385452921</v>
      </c>
      <c r="O1270">
        <v>1</v>
      </c>
      <c r="P1270">
        <f t="shared" si="40"/>
        <v>0</v>
      </c>
      <c r="Q1270">
        <v>1</v>
      </c>
      <c r="R1270">
        <v>1</v>
      </c>
    </row>
    <row r="1271" spans="1:18" x14ac:dyDescent="0.2">
      <c r="A1271" s="1">
        <v>-5.7658550317076E-2</v>
      </c>
      <c r="B1271" s="1">
        <f>IF(AND(-100&lt;A1271,A1271&lt;100),A1271,B1270)</f>
        <v>-5.7658550317076E-2</v>
      </c>
      <c r="C1271" s="1">
        <v>-3.3411989209049399E-2</v>
      </c>
      <c r="D1271" s="1">
        <f>IF(AND(-100&lt;C1271,C1271&lt;100),C1271,D1270)</f>
        <v>-3.3411989209049399E-2</v>
      </c>
      <c r="E1271" s="1">
        <v>0.123725718902157</v>
      </c>
      <c r="F1271" s="1">
        <f>IF(AND(-100&lt;E1271,E1271&lt;100),E1271,F1270)</f>
        <v>0.123725718902157</v>
      </c>
      <c r="G1271" s="1">
        <f>IF(SQRT(B1271^2+D1271^2+F1271^2)&lt;0.125,"",SQRT(B1271^2+D1271^2+F1271^2))</f>
        <v>0.14053086125626638</v>
      </c>
      <c r="H1271" s="1">
        <f t="shared" si="39"/>
        <v>1.4053086125626637</v>
      </c>
      <c r="I1271" s="1">
        <v>-12.2667412310806</v>
      </c>
      <c r="J1271" s="1">
        <f>I1271*xfactor</f>
        <v>-16.192098425026391</v>
      </c>
      <c r="K1271" s="1">
        <v>-8.6694487227672603</v>
      </c>
      <c r="L1271" s="1">
        <f>K1271*yfactor</f>
        <v>-11.443672314052785</v>
      </c>
      <c r="M1271" s="1">
        <v>106.774454021319</v>
      </c>
      <c r="N1271" s="1">
        <f>(M1271-80)*zfactor</f>
        <v>35.342279308141087</v>
      </c>
      <c r="O1271">
        <v>1</v>
      </c>
      <c r="P1271">
        <f t="shared" si="40"/>
        <v>0</v>
      </c>
      <c r="Q1271">
        <v>1</v>
      </c>
      <c r="R1271">
        <v>1</v>
      </c>
    </row>
    <row r="1272" spans="1:18" x14ac:dyDescent="0.2">
      <c r="A1272" s="1">
        <v>-5.0211289862091002E-2</v>
      </c>
      <c r="B1272" s="1">
        <f>IF(AND(-100&lt;A1272,A1272&lt;100),A1272,B1271)</f>
        <v>-5.0211289862091002E-2</v>
      </c>
      <c r="C1272" s="1">
        <v>-1.9888759990050301E-2</v>
      </c>
      <c r="D1272" s="1">
        <f>IF(AND(-100&lt;C1272,C1272&lt;100),C1272,D1271)</f>
        <v>-1.9888759990050301E-2</v>
      </c>
      <c r="E1272" s="1">
        <v>0.121765679989364</v>
      </c>
      <c r="F1272" s="1">
        <f>IF(AND(-100&lt;E1272,E1272&lt;100),E1272,F1271)</f>
        <v>0.121765679989364</v>
      </c>
      <c r="G1272" s="1">
        <f>IF(SQRT(B1272^2+D1272^2+F1272^2)&lt;0.125,"",SQRT(B1272^2+D1272^2+F1272^2))</f>
        <v>0.13320516967005802</v>
      </c>
      <c r="H1272" s="1">
        <f t="shared" si="39"/>
        <v>1.3320516967005802</v>
      </c>
      <c r="I1272" s="1">
        <v>-12.011907712906</v>
      </c>
      <c r="J1272" s="1">
        <f>I1272*xfactor</f>
        <v>-15.85571818103592</v>
      </c>
      <c r="K1272" s="1">
        <v>-8.4559138959676297</v>
      </c>
      <c r="L1272" s="1">
        <f>K1272*yfactor</f>
        <v>-11.161806342677272</v>
      </c>
      <c r="M1272" s="1">
        <v>106.421629539835</v>
      </c>
      <c r="N1272" s="1">
        <f>(M1272-80)*zfactor</f>
        <v>34.876550992582196</v>
      </c>
      <c r="O1272">
        <v>1</v>
      </c>
      <c r="P1272">
        <f t="shared" si="40"/>
        <v>0</v>
      </c>
      <c r="Q1272">
        <v>1</v>
      </c>
      <c r="R1272">
        <v>1</v>
      </c>
    </row>
    <row r="1273" spans="1:18" x14ac:dyDescent="0.2">
      <c r="A1273" s="1">
        <v>-5.1673508185925102E-2</v>
      </c>
      <c r="B1273" s="1">
        <f>IF(AND(-100&lt;A1273,A1273&lt;100),A1273,B1272)</f>
        <v>-5.1673508185925102E-2</v>
      </c>
      <c r="C1273" s="1">
        <v>-2.73824165790689E-2</v>
      </c>
      <c r="D1273" s="1">
        <f>IF(AND(-100&lt;C1273,C1273&lt;100),C1273,D1272)</f>
        <v>-2.73824165790689E-2</v>
      </c>
      <c r="E1273" s="1">
        <v>8.6582440154823095E-2</v>
      </c>
      <c r="F1273" s="1">
        <f>IF(AND(-100&lt;E1273,E1273&lt;100),E1273,F1272)</f>
        <v>8.6582440154823095E-2</v>
      </c>
      <c r="G1273" s="1" t="str">
        <f>IF(SQRT(B1273^2+D1273^2+F1273^2)&lt;0.125,"",SQRT(B1273^2+D1273^2+F1273^2))</f>
        <v/>
      </c>
      <c r="H1273" s="1" t="e">
        <f t="shared" si="39"/>
        <v>#VALUE!</v>
      </c>
      <c r="I1273" s="1">
        <v>-11.699973228978299</v>
      </c>
      <c r="J1273" s="1">
        <f>I1273*xfactor</f>
        <v>-15.443964662251355</v>
      </c>
      <c r="K1273" s="1">
        <v>-8.3221043164040491</v>
      </c>
      <c r="L1273" s="1">
        <f>K1273*yfactor</f>
        <v>-10.985177697653345</v>
      </c>
      <c r="M1273" s="1">
        <v>106.04497960018401</v>
      </c>
      <c r="N1273" s="1">
        <f>(M1273-80)*zfactor</f>
        <v>34.379373072242892</v>
      </c>
      <c r="O1273">
        <v>1</v>
      </c>
      <c r="P1273">
        <f t="shared" si="40"/>
        <v>0</v>
      </c>
      <c r="Q1273">
        <v>1</v>
      </c>
      <c r="R1273">
        <v>1</v>
      </c>
    </row>
    <row r="1274" spans="1:18" x14ac:dyDescent="0.2">
      <c r="A1274" s="1">
        <v>-5.9655131551329899E-2</v>
      </c>
      <c r="B1274" s="1">
        <f>IF(AND(-100&lt;A1274,A1274&lt;100),A1274,B1273)</f>
        <v>-5.9655131551329899E-2</v>
      </c>
      <c r="C1274" s="1">
        <v>-2.93864430904048E-2</v>
      </c>
      <c r="D1274" s="1">
        <f>IF(AND(-100&lt;C1274,C1274&lt;100),C1274,D1273)</f>
        <v>-2.93864430904048E-2</v>
      </c>
      <c r="E1274" s="1">
        <v>9.8967807362798907E-2</v>
      </c>
      <c r="F1274" s="1">
        <f>IF(AND(-100&lt;E1274,E1274&lt;100),E1274,F1273)</f>
        <v>9.8967807362798907E-2</v>
      </c>
      <c r="G1274" s="1" t="str">
        <f>IF(SQRT(B1274^2+D1274^2+F1274^2)&lt;0.125,"",SQRT(B1274^2+D1274^2+F1274^2))</f>
        <v/>
      </c>
      <c r="H1274" s="1" t="e">
        <f t="shared" si="39"/>
        <v>#VALUE!</v>
      </c>
      <c r="I1274" s="1">
        <v>-11.396951439968801</v>
      </c>
      <c r="J1274" s="1">
        <f>I1274*xfactor</f>
        <v>-15.043975900758818</v>
      </c>
      <c r="K1274" s="1">
        <v>-8.1280182812187896</v>
      </c>
      <c r="L1274" s="1">
        <f>K1274*yfactor</f>
        <v>-10.728984131208803</v>
      </c>
      <c r="M1274" s="1">
        <v>105.66773986228699</v>
      </c>
      <c r="N1274" s="1">
        <f>(M1274-80)*zfactor</f>
        <v>33.881416618218836</v>
      </c>
      <c r="O1274">
        <v>1</v>
      </c>
      <c r="P1274">
        <f t="shared" si="40"/>
        <v>0</v>
      </c>
      <c r="Q1274">
        <v>1</v>
      </c>
      <c r="R1274">
        <v>1</v>
      </c>
    </row>
    <row r="1275" spans="1:18" x14ac:dyDescent="0.2">
      <c r="A1275" s="1">
        <v>-5.3561672801109197E-2</v>
      </c>
      <c r="B1275" s="1">
        <f>IF(AND(-100&lt;A1275,A1275&lt;100),A1275,B1274)</f>
        <v>-5.3561672801109197E-2</v>
      </c>
      <c r="C1275" s="1">
        <v>-2.8294472621868402E-2</v>
      </c>
      <c r="D1275" s="1">
        <f>IF(AND(-100&lt;C1275,C1275&lt;100),C1275,D1274)</f>
        <v>-2.8294472621868402E-2</v>
      </c>
      <c r="E1275" s="1">
        <v>0.110759415618866</v>
      </c>
      <c r="F1275" s="1">
        <f>IF(AND(-100&lt;E1275,E1275&lt;100),E1275,F1274)</f>
        <v>0.110759415618866</v>
      </c>
      <c r="G1275" s="1">
        <f>IF(SQRT(B1275^2+D1275^2+F1275^2)&lt;0.125,"",SQRT(B1275^2+D1275^2+F1275^2))</f>
        <v>0.12624214083433249</v>
      </c>
      <c r="H1275" s="1">
        <f t="shared" si="39"/>
        <v>1.2624214083433249</v>
      </c>
      <c r="I1275" s="1">
        <v>-11.120220017730601</v>
      </c>
      <c r="J1275" s="1">
        <f>I1275*xfactor</f>
        <v>-14.678690423404394</v>
      </c>
      <c r="K1275" s="1">
        <v>-7.8773755599421804</v>
      </c>
      <c r="L1275" s="1">
        <f>K1275*yfactor</f>
        <v>-10.398135739123679</v>
      </c>
      <c r="M1275" s="1">
        <v>105.29199816468601</v>
      </c>
      <c r="N1275" s="1">
        <f>(M1275-80)*zfactor</f>
        <v>33.385437577385531</v>
      </c>
      <c r="O1275">
        <v>1</v>
      </c>
      <c r="P1275">
        <f t="shared" si="40"/>
        <v>0</v>
      </c>
      <c r="Q1275">
        <v>1</v>
      </c>
      <c r="R1275">
        <v>1</v>
      </c>
    </row>
    <row r="1276" spans="1:18" x14ac:dyDescent="0.2">
      <c r="A1276" s="1">
        <v>-5.7855039810899102E-2</v>
      </c>
      <c r="B1276" s="1">
        <f>IF(AND(-100&lt;A1276,A1276&lt;100),A1276,B1275)</f>
        <v>-5.7855039810899102E-2</v>
      </c>
      <c r="C1276" s="1">
        <v>-2.32310516553513E-2</v>
      </c>
      <c r="D1276" s="1">
        <f>IF(AND(-100&lt;C1276,C1276&lt;100),C1276,D1275)</f>
        <v>-2.32310516553513E-2</v>
      </c>
      <c r="E1276" s="1">
        <v>0.138615354413958</v>
      </c>
      <c r="F1276" s="1">
        <f>IF(AND(-100&lt;E1276,E1276&lt;100),E1276,F1275)</f>
        <v>0.138615354413958</v>
      </c>
      <c r="G1276" s="1">
        <f>IF(SQRT(B1276^2+D1276^2+F1276^2)&lt;0.125,"",SQRT(B1276^2+D1276^2+F1276^2))</f>
        <v>0.1519904729640694</v>
      </c>
      <c r="H1276" s="1">
        <f t="shared" si="39"/>
        <v>1.519904729640694</v>
      </c>
      <c r="I1276" s="1">
        <v>-10.8803338705793</v>
      </c>
      <c r="J1276" s="1">
        <f>I1276*xfactor</f>
        <v>-14.362040709164676</v>
      </c>
      <c r="K1276" s="1">
        <v>-7.54105449541703</v>
      </c>
      <c r="L1276" s="1">
        <f>K1276*yfactor</f>
        <v>-9.9541919339504794</v>
      </c>
      <c r="M1276" s="1">
        <v>104.978816822517</v>
      </c>
      <c r="N1276" s="1">
        <f>(M1276-80)*zfactor</f>
        <v>32.972038205722448</v>
      </c>
      <c r="O1276">
        <v>1</v>
      </c>
      <c r="P1276">
        <f t="shared" si="40"/>
        <v>0</v>
      </c>
      <c r="Q1276">
        <v>1</v>
      </c>
      <c r="R1276">
        <v>1</v>
      </c>
    </row>
    <row r="1277" spans="1:18" x14ac:dyDescent="0.2">
      <c r="A1277" s="1">
        <v>-5.7977337313431999E-2</v>
      </c>
      <c r="B1277" s="1">
        <f>IF(AND(-100&lt;A1277,A1277&lt;100),A1277,B1276)</f>
        <v>-5.7977337313431999E-2</v>
      </c>
      <c r="C1277" s="1">
        <v>-2.6822264520144599E-2</v>
      </c>
      <c r="D1277" s="1">
        <f>IF(AND(-100&lt;C1277,C1277&lt;100),C1277,D1276)</f>
        <v>-2.6822264520144599E-2</v>
      </c>
      <c r="E1277" s="1">
        <v>9.2862208100027599E-2</v>
      </c>
      <c r="F1277" s="1">
        <f>IF(AND(-100&lt;E1277,E1277&lt;100),E1277,F1276)</f>
        <v>9.2862208100027599E-2</v>
      </c>
      <c r="G1277" s="1" t="str">
        <f>IF(SQRT(B1277^2+D1277^2+F1277^2)&lt;0.125,"",SQRT(B1277^2+D1277^2+F1277^2))</f>
        <v/>
      </c>
      <c r="H1277" s="1" t="e">
        <f t="shared" si="39"/>
        <v>#VALUE!</v>
      </c>
      <c r="I1277" s="1">
        <v>-10.6769945866642</v>
      </c>
      <c r="J1277" s="1">
        <f>I1277*xfactor</f>
        <v>-14.093632854396745</v>
      </c>
      <c r="K1277" s="1">
        <v>-7.2372181280071697</v>
      </c>
      <c r="L1277" s="1">
        <f>K1277*yfactor</f>
        <v>-9.5531279289694648</v>
      </c>
      <c r="M1277" s="1">
        <v>104.699837669529</v>
      </c>
      <c r="N1277" s="1">
        <f>(M1277-80)*zfactor</f>
        <v>32.603785723778287</v>
      </c>
      <c r="O1277">
        <v>1</v>
      </c>
      <c r="P1277">
        <f t="shared" si="40"/>
        <v>0</v>
      </c>
      <c r="Q1277">
        <v>1</v>
      </c>
      <c r="R1277">
        <v>1</v>
      </c>
    </row>
    <row r="1278" spans="1:18" x14ac:dyDescent="0.2">
      <c r="A1278" s="1">
        <v>-5.4771806711587503E-2</v>
      </c>
      <c r="B1278" s="1">
        <f>IF(AND(-100&lt;A1278,A1278&lt;100),A1278,B1277)</f>
        <v>-5.4771806711587503E-2</v>
      </c>
      <c r="C1278" s="1">
        <v>-2.7600436537095301E-2</v>
      </c>
      <c r="D1278" s="1">
        <f>IF(AND(-100&lt;C1278,C1278&lt;100),C1278,D1277)</f>
        <v>-2.7600436537095301E-2</v>
      </c>
      <c r="E1278" s="1">
        <v>8.5930948571065993E-2</v>
      </c>
      <c r="F1278" s="1">
        <f>IF(AND(-100&lt;E1278,E1278&lt;100),E1278,F1277)</f>
        <v>8.5930948571065993E-2</v>
      </c>
      <c r="G1278" s="1" t="str">
        <f>IF(SQRT(B1278^2+D1278^2+F1278^2)&lt;0.125,"",SQRT(B1278^2+D1278^2+F1278^2))</f>
        <v/>
      </c>
      <c r="H1278" s="1" t="e">
        <f t="shared" si="39"/>
        <v>#VALUE!</v>
      </c>
      <c r="I1278" s="1">
        <v>-10.599968008355299</v>
      </c>
      <c r="J1278" s="1">
        <f>I1278*xfactor</f>
        <v>-13.991957771028996</v>
      </c>
      <c r="K1278" s="1">
        <v>-6.9959423533515102</v>
      </c>
      <c r="L1278" s="1">
        <f>K1278*yfactor</f>
        <v>-9.2346439064239938</v>
      </c>
      <c r="M1278" s="1">
        <v>104.488684035649</v>
      </c>
      <c r="N1278" s="1">
        <f>(M1278-80)*zfactor</f>
        <v>32.325062927056685</v>
      </c>
      <c r="O1278">
        <v>1</v>
      </c>
      <c r="P1278">
        <f t="shared" si="40"/>
        <v>0</v>
      </c>
      <c r="Q1278">
        <v>1</v>
      </c>
      <c r="R1278">
        <v>1</v>
      </c>
    </row>
    <row r="1279" spans="1:18" x14ac:dyDescent="0.2">
      <c r="A1279" s="1">
        <v>-5.1073309750629403E-2</v>
      </c>
      <c r="B1279" s="1">
        <f>IF(AND(-100&lt;A1279,A1279&lt;100),A1279,B1278)</f>
        <v>-5.1073309750629403E-2</v>
      </c>
      <c r="C1279" s="1">
        <v>-2.6599309603312599E-2</v>
      </c>
      <c r="D1279" s="1">
        <f>IF(AND(-100&lt;C1279,C1279&lt;100),C1279,D1278)</f>
        <v>-2.6599309603312599E-2</v>
      </c>
      <c r="E1279" s="1">
        <v>0.123641184202615</v>
      </c>
      <c r="F1279" s="1">
        <f>IF(AND(-100&lt;E1279,E1279&lt;100),E1279,F1278)</f>
        <v>0.123641184202615</v>
      </c>
      <c r="G1279" s="1">
        <f>IF(SQRT(B1279^2+D1279^2+F1279^2)&lt;0.125,"",SQRT(B1279^2+D1279^2+F1279^2))</f>
        <v>0.13639336007035527</v>
      </c>
      <c r="H1279" s="1">
        <f t="shared" si="39"/>
        <v>1.3639336007035527</v>
      </c>
      <c r="I1279" s="1">
        <v>-10.612618758799</v>
      </c>
      <c r="J1279" s="1">
        <f>I1279*xfactor</f>
        <v>-14.008656761614681</v>
      </c>
      <c r="K1279" s="1">
        <v>-6.8404137649838601</v>
      </c>
      <c r="L1279" s="1">
        <f>K1279*yfactor</f>
        <v>-9.0293461697786963</v>
      </c>
      <c r="M1279" s="1">
        <v>104.33053215765599</v>
      </c>
      <c r="N1279" s="1">
        <f>(M1279-80)*zfactor</f>
        <v>32.116302448105913</v>
      </c>
      <c r="O1279">
        <v>1</v>
      </c>
      <c r="P1279">
        <f t="shared" si="40"/>
        <v>0</v>
      </c>
      <c r="Q1279">
        <v>1</v>
      </c>
      <c r="R1279">
        <v>1</v>
      </c>
    </row>
    <row r="1280" spans="1:18" x14ac:dyDescent="0.2">
      <c r="A1280" s="1">
        <v>-5.3572000208378698E-2</v>
      </c>
      <c r="B1280" s="1">
        <f>IF(AND(-100&lt;A1280,A1280&lt;100),A1280,B1279)</f>
        <v>-5.3572000208378698E-2</v>
      </c>
      <c r="C1280" s="1">
        <v>-2.1797860203182699E-2</v>
      </c>
      <c r="D1280" s="1">
        <f>IF(AND(-100&lt;C1280,C1280&lt;100),C1280,D1279)</f>
        <v>-2.1797860203182699E-2</v>
      </c>
      <c r="E1280" s="1">
        <v>0.121711820960691</v>
      </c>
      <c r="F1280" s="1">
        <f>IF(AND(-100&lt;E1280,E1280&lt;100),E1280,F1279)</f>
        <v>0.121711820960691</v>
      </c>
      <c r="G1280" s="1">
        <f>IF(SQRT(B1280^2+D1280^2+F1280^2)&lt;0.125,"",SQRT(B1280^2+D1280^2+F1280^2))</f>
        <v>0.13475486365000458</v>
      </c>
      <c r="H1280" s="1">
        <f t="shared" si="39"/>
        <v>1.3475486365000457</v>
      </c>
      <c r="I1280" s="1">
        <v>-10.581498710084499</v>
      </c>
      <c r="J1280" s="1">
        <f>I1280*xfactor</f>
        <v>-13.96757829731154</v>
      </c>
      <c r="K1280" s="1">
        <v>-6.7466171264871804</v>
      </c>
      <c r="L1280" s="1">
        <f>K1280*yfactor</f>
        <v>-8.9055346069630783</v>
      </c>
      <c r="M1280" s="1">
        <v>104.217814264746</v>
      </c>
      <c r="N1280" s="1">
        <f>(M1280-80)*zfactor</f>
        <v>31.967514829464715</v>
      </c>
      <c r="O1280">
        <v>1</v>
      </c>
      <c r="P1280">
        <f t="shared" si="40"/>
        <v>0</v>
      </c>
      <c r="Q1280">
        <v>1</v>
      </c>
      <c r="R1280">
        <v>1</v>
      </c>
    </row>
    <row r="1281" spans="1:18" x14ac:dyDescent="0.2">
      <c r="A1281" s="1">
        <v>-5.0380089313599601E-2</v>
      </c>
      <c r="B1281" s="1">
        <f>IF(AND(-100&lt;A1281,A1281&lt;100),A1281,B1280)</f>
        <v>-5.0380089313599601E-2</v>
      </c>
      <c r="C1281" s="1">
        <v>-2.6579578479486301E-2</v>
      </c>
      <c r="D1281" s="1">
        <f>IF(AND(-100&lt;C1281,C1281&lt;100),C1281,D1280)</f>
        <v>-2.6579578479486301E-2</v>
      </c>
      <c r="E1281" s="1">
        <v>0.103002975737889</v>
      </c>
      <c r="F1281" s="1">
        <f>IF(AND(-100&lt;E1281,E1281&lt;100),E1281,F1280)</f>
        <v>0.103002975737889</v>
      </c>
      <c r="G1281" s="1" t="str">
        <f>IF(SQRT(B1281^2+D1281^2+F1281^2)&lt;0.125,"",SQRT(B1281^2+D1281^2+F1281^2))</f>
        <v/>
      </c>
      <c r="H1281" s="1" t="e">
        <f t="shared" si="39"/>
        <v>#VALUE!</v>
      </c>
      <c r="I1281" s="1">
        <v>-10.4730991672643</v>
      </c>
      <c r="J1281" s="1">
        <f>I1281*xfactor</f>
        <v>-13.824490900788875</v>
      </c>
      <c r="K1281" s="1">
        <v>-6.6449322831639002</v>
      </c>
      <c r="L1281" s="1">
        <f>K1281*yfactor</f>
        <v>-8.7713106137763486</v>
      </c>
      <c r="M1281" s="1">
        <v>104.07238499117901</v>
      </c>
      <c r="N1281" s="1">
        <f>(M1281-80)*zfactor</f>
        <v>31.775548188356289</v>
      </c>
      <c r="O1281">
        <v>1</v>
      </c>
      <c r="P1281">
        <f t="shared" si="40"/>
        <v>0</v>
      </c>
      <c r="Q1281">
        <v>1</v>
      </c>
      <c r="R1281">
        <v>1</v>
      </c>
    </row>
    <row r="1282" spans="1:18" x14ac:dyDescent="0.2">
      <c r="A1282" s="1">
        <v>-5.7304973577698599E-2</v>
      </c>
      <c r="B1282" s="1">
        <f>IF(AND(-100&lt;A1282,A1282&lt;100),A1282,B1281)</f>
        <v>-5.7304973577698599E-2</v>
      </c>
      <c r="C1282" s="1">
        <v>-2.8281066473814901E-2</v>
      </c>
      <c r="D1282" s="1">
        <f>IF(AND(-100&lt;C1282,C1282&lt;100),C1282,D1281)</f>
        <v>-2.8281066473814901E-2</v>
      </c>
      <c r="E1282" s="1">
        <v>9.6212483045261393E-2</v>
      </c>
      <c r="F1282" s="1">
        <f>IF(AND(-100&lt;E1282,E1282&lt;100),E1282,F1281)</f>
        <v>9.6212483045261393E-2</v>
      </c>
      <c r="G1282" s="1" t="str">
        <f>IF(SQRT(B1282^2+D1282^2+F1282^2)&lt;0.125,"",SQRT(B1282^2+D1282^2+F1282^2))</f>
        <v/>
      </c>
      <c r="H1282" s="1" t="e">
        <f t="shared" si="39"/>
        <v>#VALUE!</v>
      </c>
      <c r="I1282" s="1">
        <v>-10.3615383006125</v>
      </c>
      <c r="J1282" s="1">
        <f>I1282*xfactor</f>
        <v>-13.6772305568085</v>
      </c>
      <c r="K1282" s="1">
        <v>-6.5258601912755303</v>
      </c>
      <c r="L1282" s="1">
        <f>K1282*yfactor</f>
        <v>-8.6141354524837013</v>
      </c>
      <c r="M1282" s="1">
        <v>103.907578623456</v>
      </c>
      <c r="N1282" s="1">
        <f>(M1282-80)*zfactor</f>
        <v>31.558003782961926</v>
      </c>
      <c r="O1282">
        <v>1</v>
      </c>
      <c r="P1282">
        <f t="shared" si="40"/>
        <v>0</v>
      </c>
      <c r="Q1282">
        <v>1</v>
      </c>
      <c r="R1282">
        <v>1</v>
      </c>
    </row>
    <row r="1283" spans="1:18" x14ac:dyDescent="0.2">
      <c r="A1283" s="1">
        <v>-4.9176458938769797E-2</v>
      </c>
      <c r="B1283" s="1">
        <f>IF(AND(-100&lt;A1283,A1283&lt;100),A1283,B1282)</f>
        <v>-4.9176458938769797E-2</v>
      </c>
      <c r="C1283" s="1">
        <v>-2.5861526301102999E-2</v>
      </c>
      <c r="D1283" s="1">
        <f>IF(AND(-100&lt;C1283,C1283&lt;100),C1283,D1282)</f>
        <v>-2.5861526301102999E-2</v>
      </c>
      <c r="E1283" s="1">
        <v>0.118415861346468</v>
      </c>
      <c r="F1283" s="1">
        <f>IF(AND(-100&lt;E1283,E1283&lt;100),E1283,F1282)</f>
        <v>0.118415861346468</v>
      </c>
      <c r="G1283" s="1">
        <f>IF(SQRT(B1283^2+D1283^2+F1283^2)&lt;0.125,"",SQRT(B1283^2+D1283^2+F1283^2))</f>
        <v>0.13080313021791601</v>
      </c>
      <c r="H1283" s="1">
        <f t="shared" ref="H1283:H1346" si="41">IF(G1283&gt;0.125,10*G1283,0)</f>
        <v>1.3080313021791601</v>
      </c>
      <c r="I1283" s="1">
        <v>-10.257046000208</v>
      </c>
      <c r="J1283" s="1">
        <f>I1283*xfactor</f>
        <v>-13.539300720274561</v>
      </c>
      <c r="K1283" s="1">
        <v>-6.3834164874762003</v>
      </c>
      <c r="L1283" s="1">
        <f>K1283*yfactor</f>
        <v>-8.4261097634685846</v>
      </c>
      <c r="M1283" s="1">
        <v>103.720296213159</v>
      </c>
      <c r="N1283" s="1">
        <f>(M1283-80)*zfactor</f>
        <v>31.310791001369886</v>
      </c>
      <c r="O1283">
        <v>1</v>
      </c>
      <c r="P1283">
        <f t="shared" si="40"/>
        <v>0</v>
      </c>
      <c r="Q1283">
        <v>1</v>
      </c>
      <c r="R1283">
        <v>1</v>
      </c>
    </row>
    <row r="1284" spans="1:18" x14ac:dyDescent="0.2">
      <c r="A1284" s="1">
        <v>-6.9506088222688403E-2</v>
      </c>
      <c r="B1284" s="1">
        <f>IF(AND(-100&lt;A1284,A1284&lt;100),A1284,B1283)</f>
        <v>-6.9506088222688403E-2</v>
      </c>
      <c r="C1284" s="1">
        <v>-3.0616920677490701E-2</v>
      </c>
      <c r="D1284" s="1">
        <f>IF(AND(-100&lt;C1284,C1284&lt;100),C1284,D1283)</f>
        <v>-3.0616920677490701E-2</v>
      </c>
      <c r="E1284" s="1">
        <v>0.137871665528564</v>
      </c>
      <c r="F1284" s="1">
        <f>IF(AND(-100&lt;E1284,E1284&lt;100),E1284,F1283)</f>
        <v>0.137871665528564</v>
      </c>
      <c r="G1284" s="1">
        <f>IF(SQRT(B1284^2+D1284^2+F1284^2)&lt;0.125,"",SQRT(B1284^2+D1284^2+F1284^2))</f>
        <v>0.1574073959107771</v>
      </c>
      <c r="H1284" s="1">
        <f t="shared" si="41"/>
        <v>1.574073959107771</v>
      </c>
      <c r="I1284" s="1">
        <v>-10.1831355746359</v>
      </c>
      <c r="J1284" s="1">
        <f>I1284*xfactor</f>
        <v>-13.441738958519389</v>
      </c>
      <c r="K1284" s="1">
        <v>-6.2414539620716001</v>
      </c>
      <c r="L1284" s="1">
        <f>K1284*yfactor</f>
        <v>-8.238719229934512</v>
      </c>
      <c r="M1284" s="1">
        <v>103.552686667572</v>
      </c>
      <c r="N1284" s="1">
        <f>(M1284-80)*zfactor</f>
        <v>31.089546401195047</v>
      </c>
      <c r="O1284">
        <v>1</v>
      </c>
      <c r="P1284">
        <f t="shared" ref="P1284:P1347" si="42">IF(OR(O1284&lt;&gt;O1283,Q1284&lt;&gt;Q1283,R1284&lt;&gt;R1283),1,0)</f>
        <v>0</v>
      </c>
      <c r="Q1284">
        <v>1</v>
      </c>
      <c r="R1284">
        <v>1</v>
      </c>
    </row>
    <row r="1285" spans="1:18" x14ac:dyDescent="0.2">
      <c r="A1285" s="1">
        <v>-5.1529235532773901E-2</v>
      </c>
      <c r="B1285" s="1">
        <f>IF(AND(-100&lt;A1285,A1285&lt;100),A1285,B1284)</f>
        <v>-5.1529235532773901E-2</v>
      </c>
      <c r="C1285" s="1">
        <v>-2.2890512714467799E-2</v>
      </c>
      <c r="D1285" s="1">
        <f>IF(AND(-100&lt;C1285,C1285&lt;100),C1285,D1284)</f>
        <v>-2.2890512714467799E-2</v>
      </c>
      <c r="E1285" s="1">
        <v>0.107358187524772</v>
      </c>
      <c r="F1285" s="1">
        <f>IF(AND(-100&lt;E1285,E1285&lt;100),E1285,F1284)</f>
        <v>0.107358187524772</v>
      </c>
      <c r="G1285" s="1" t="str">
        <f>IF(SQRT(B1285^2+D1285^2+F1285^2)&lt;0.125,"",SQRT(B1285^2+D1285^2+F1285^2))</f>
        <v/>
      </c>
      <c r="H1285" s="1" t="e">
        <f t="shared" si="41"/>
        <v>#VALUE!</v>
      </c>
      <c r="I1285" s="1">
        <v>-10.185406030617401</v>
      </c>
      <c r="J1285" s="1">
        <f>I1285*xfactor</f>
        <v>-13.444735960414969</v>
      </c>
      <c r="K1285" s="1">
        <v>-6.0681205032350096</v>
      </c>
      <c r="L1285" s="1">
        <f>K1285*yfactor</f>
        <v>-8.0099190642702123</v>
      </c>
      <c r="M1285" s="1">
        <v>103.428770828815</v>
      </c>
      <c r="N1285" s="1">
        <f>(M1285-80)*zfactor</f>
        <v>30.925977494035806</v>
      </c>
      <c r="O1285">
        <v>1</v>
      </c>
      <c r="P1285">
        <f t="shared" si="42"/>
        <v>0</v>
      </c>
      <c r="Q1285">
        <v>1</v>
      </c>
      <c r="R1285">
        <v>1</v>
      </c>
    </row>
    <row r="1286" spans="1:18" x14ac:dyDescent="0.2">
      <c r="A1286" s="1">
        <v>-5.6702682057642097E-2</v>
      </c>
      <c r="B1286" s="1">
        <f>IF(AND(-100&lt;A1286,A1286&lt;100),A1286,B1285)</f>
        <v>-5.6702682057642097E-2</v>
      </c>
      <c r="C1286" s="1">
        <v>-3.3945255249618299E-2</v>
      </c>
      <c r="D1286" s="1">
        <f>IF(AND(-100&lt;C1286,C1286&lt;100),C1286,D1285)</f>
        <v>-3.3945255249618299E-2</v>
      </c>
      <c r="E1286" s="1">
        <v>9.0728144979810493E-2</v>
      </c>
      <c r="F1286" s="1">
        <f>IF(AND(-100&lt;E1286,E1286&lt;100),E1286,F1285)</f>
        <v>9.0728144979810493E-2</v>
      </c>
      <c r="G1286" s="1" t="str">
        <f>IF(SQRT(B1286^2+D1286^2+F1286^2)&lt;0.125,"",SQRT(B1286^2+D1286^2+F1286^2))</f>
        <v/>
      </c>
      <c r="H1286" s="1" t="e">
        <f t="shared" si="41"/>
        <v>#VALUE!</v>
      </c>
      <c r="I1286" s="1">
        <v>-10.284997297523599</v>
      </c>
      <c r="J1286" s="1">
        <f>I1286*xfactor</f>
        <v>-13.576196432731152</v>
      </c>
      <c r="K1286" s="1">
        <v>-5.8550105920369004</v>
      </c>
      <c r="L1286" s="1">
        <f>K1286*yfactor</f>
        <v>-7.7286139814887092</v>
      </c>
      <c r="M1286" s="1">
        <v>103.390517897512</v>
      </c>
      <c r="N1286" s="1">
        <f>(M1286-80)*zfactor</f>
        <v>30.875483624715837</v>
      </c>
      <c r="O1286">
        <v>1</v>
      </c>
      <c r="P1286">
        <f t="shared" si="42"/>
        <v>0</v>
      </c>
      <c r="Q1286">
        <v>1</v>
      </c>
      <c r="R1286">
        <v>1</v>
      </c>
    </row>
    <row r="1287" spans="1:18" x14ac:dyDescent="0.2">
      <c r="A1287" s="1">
        <v>-5.4899624234704097E-2</v>
      </c>
      <c r="B1287" s="1">
        <f>IF(AND(-100&lt;A1287,A1287&lt;100),A1287,B1286)</f>
        <v>-5.4899624234704097E-2</v>
      </c>
      <c r="C1287" s="1">
        <v>-2.8816514791996099E-2</v>
      </c>
      <c r="D1287" s="1">
        <f>IF(AND(-100&lt;C1287,C1287&lt;100),C1287,D1286)</f>
        <v>-2.8816514791996099E-2</v>
      </c>
      <c r="E1287" s="1">
        <v>0.126785949412836</v>
      </c>
      <c r="F1287" s="1">
        <f>IF(AND(-100&lt;E1287,E1287&lt;100),E1287,F1286)</f>
        <v>0.126785949412836</v>
      </c>
      <c r="G1287" s="1">
        <f>IF(SQRT(B1287^2+D1287^2+F1287^2)&lt;0.125,"",SQRT(B1287^2+D1287^2+F1287^2))</f>
        <v>0.14113481935505232</v>
      </c>
      <c r="H1287" s="1">
        <f t="shared" si="41"/>
        <v>1.4113481935505232</v>
      </c>
      <c r="I1287" s="1">
        <v>-10.447196849167</v>
      </c>
      <c r="J1287" s="1">
        <f>I1287*xfactor</f>
        <v>-13.79029984090044</v>
      </c>
      <c r="K1287" s="1">
        <v>-5.6810288980395001</v>
      </c>
      <c r="L1287" s="1">
        <f>K1287*yfactor</f>
        <v>-7.4989581454121401</v>
      </c>
      <c r="M1287" s="1">
        <v>103.449596957002</v>
      </c>
      <c r="N1287" s="1">
        <f>(M1287-80)*zfactor</f>
        <v>30.953467983242643</v>
      </c>
      <c r="O1287">
        <v>1</v>
      </c>
      <c r="P1287">
        <f t="shared" si="42"/>
        <v>0</v>
      </c>
      <c r="Q1287">
        <v>1</v>
      </c>
      <c r="R1287">
        <v>1</v>
      </c>
    </row>
    <row r="1288" spans="1:18" x14ac:dyDescent="0.2">
      <c r="A1288" s="1">
        <v>-5.9558706034525399E-2</v>
      </c>
      <c r="B1288" s="1">
        <f>IF(AND(-100&lt;A1288,A1288&lt;100),A1288,B1287)</f>
        <v>-5.9558706034525399E-2</v>
      </c>
      <c r="C1288" s="1">
        <v>-2.8656045864295598E-2</v>
      </c>
      <c r="D1288" s="1">
        <f>IF(AND(-100&lt;C1288,C1288&lt;100),C1288,D1287)</f>
        <v>-2.8656045864295598E-2</v>
      </c>
      <c r="E1288" s="1">
        <v>0.12870597518438201</v>
      </c>
      <c r="F1288" s="1">
        <f>IF(AND(-100&lt;E1288,E1288&lt;100),E1288,F1287)</f>
        <v>0.12870597518438201</v>
      </c>
      <c r="G1288" s="1">
        <f>IF(SQRT(B1288^2+D1288^2+F1288^2)&lt;0.125,"",SQRT(B1288^2+D1288^2+F1288^2))</f>
        <v>0.14468461036767657</v>
      </c>
      <c r="H1288" s="1">
        <f t="shared" si="41"/>
        <v>1.4468461036767657</v>
      </c>
      <c r="I1288" s="1">
        <v>-10.661541231929601</v>
      </c>
      <c r="J1288" s="1">
        <f>I1288*xfactor</f>
        <v>-14.073234426147073</v>
      </c>
      <c r="K1288" s="1">
        <v>-5.5867210619920504</v>
      </c>
      <c r="L1288" s="1">
        <f>K1288*yfactor</f>
        <v>-7.3744718018295066</v>
      </c>
      <c r="M1288" s="1">
        <v>103.60145729246101</v>
      </c>
      <c r="N1288" s="1">
        <f>(M1288-80)*zfactor</f>
        <v>31.153923626048531</v>
      </c>
      <c r="O1288">
        <v>1</v>
      </c>
      <c r="P1288">
        <f t="shared" si="42"/>
        <v>0</v>
      </c>
      <c r="Q1288">
        <v>1</v>
      </c>
      <c r="R1288">
        <v>1</v>
      </c>
    </row>
    <row r="1289" spans="1:18" x14ac:dyDescent="0.2">
      <c r="A1289" s="1">
        <v>-5.5449240168109697E-2</v>
      </c>
      <c r="B1289" s="1">
        <f>IF(AND(-100&lt;A1289,A1289&lt;100),A1289,B1288)</f>
        <v>-5.5449240168109697E-2</v>
      </c>
      <c r="C1289" s="1">
        <v>-2.36190958228184E-2</v>
      </c>
      <c r="D1289" s="1">
        <f>IF(AND(-100&lt;C1289,C1289&lt;100),C1289,D1288)</f>
        <v>-2.36190958228184E-2</v>
      </c>
      <c r="E1289" s="1">
        <v>0.100980184816392</v>
      </c>
      <c r="F1289" s="1">
        <f>IF(AND(-100&lt;E1289,E1289&lt;100),E1289,F1288)</f>
        <v>0.100980184816392</v>
      </c>
      <c r="G1289" s="1" t="str">
        <f>IF(SQRT(B1289^2+D1289^2+F1289^2)&lt;0.125,"",SQRT(B1289^2+D1289^2+F1289^2))</f>
        <v/>
      </c>
      <c r="H1289" s="1" t="e">
        <f t="shared" si="41"/>
        <v>#VALUE!</v>
      </c>
      <c r="I1289" s="1">
        <v>-10.8406874225428</v>
      </c>
      <c r="J1289" s="1">
        <f>I1289*xfactor</f>
        <v>-14.309707397756496</v>
      </c>
      <c r="K1289" s="1">
        <v>-5.5153467487878904</v>
      </c>
      <c r="L1289" s="1">
        <f>K1289*yfactor</f>
        <v>-7.2802577084000157</v>
      </c>
      <c r="M1289" s="1">
        <v>103.819858151075</v>
      </c>
      <c r="N1289" s="1">
        <f>(M1289-80)*zfactor</f>
        <v>31.442212759418997</v>
      </c>
      <c r="O1289">
        <v>1</v>
      </c>
      <c r="P1289">
        <f t="shared" si="42"/>
        <v>0</v>
      </c>
      <c r="Q1289">
        <v>1</v>
      </c>
      <c r="R1289">
        <v>1</v>
      </c>
    </row>
    <row r="1290" spans="1:18" x14ac:dyDescent="0.2">
      <c r="A1290" s="1">
        <v>-5.11615622493439E-2</v>
      </c>
      <c r="B1290" s="1">
        <f>IF(AND(-100&lt;A1290,A1290&lt;100),A1290,B1289)</f>
        <v>-5.11615622493439E-2</v>
      </c>
      <c r="C1290" s="1">
        <v>-2.83447410511058E-2</v>
      </c>
      <c r="D1290" s="1">
        <f>IF(AND(-100&lt;C1290,C1290&lt;100),C1290,D1289)</f>
        <v>-2.83447410511058E-2</v>
      </c>
      <c r="E1290" s="1">
        <v>8.5234397785213203E-2</v>
      </c>
      <c r="F1290" s="1">
        <f>IF(AND(-100&lt;E1290,E1290&lt;100),E1290,F1289)</f>
        <v>8.5234397785213203E-2</v>
      </c>
      <c r="G1290" s="1" t="str">
        <f>IF(SQRT(B1290^2+D1290^2+F1290^2)&lt;0.125,"",SQRT(B1290^2+D1290^2+F1290^2))</f>
        <v/>
      </c>
      <c r="H1290" s="1" t="e">
        <f t="shared" si="41"/>
        <v>#VALUE!</v>
      </c>
      <c r="I1290" s="1">
        <v>-10.974923874113999</v>
      </c>
      <c r="J1290" s="1">
        <f>I1290*xfactor</f>
        <v>-14.48689951383048</v>
      </c>
      <c r="K1290" s="1">
        <v>-5.4626457259159196</v>
      </c>
      <c r="L1290" s="1">
        <f>K1290*yfactor</f>
        <v>-7.2106923582090143</v>
      </c>
      <c r="M1290" s="1">
        <v>104.105364751911</v>
      </c>
      <c r="N1290" s="1">
        <f>(M1290-80)*zfactor</f>
        <v>31.81908147252252</v>
      </c>
      <c r="O1290">
        <v>1</v>
      </c>
      <c r="P1290">
        <f t="shared" si="42"/>
        <v>0</v>
      </c>
      <c r="Q1290">
        <v>1</v>
      </c>
      <c r="R1290">
        <v>1</v>
      </c>
    </row>
    <row r="1291" spans="1:18" x14ac:dyDescent="0.2">
      <c r="A1291" s="1">
        <v>-5.4370987660162101E-2</v>
      </c>
      <c r="B1291" s="1">
        <f>IF(AND(-100&lt;A1291,A1291&lt;100),A1291,B1290)</f>
        <v>-5.4370987660162101E-2</v>
      </c>
      <c r="C1291" s="1">
        <v>-2.4207704063989002E-2</v>
      </c>
      <c r="D1291" s="1">
        <f>IF(AND(-100&lt;C1291,C1291&lt;100),C1291,D1290)</f>
        <v>-2.4207704063989002E-2</v>
      </c>
      <c r="E1291" s="1">
        <v>0.123223099530546</v>
      </c>
      <c r="F1291" s="1">
        <f>IF(AND(-100&lt;E1291,E1291&lt;100),E1291,F1290)</f>
        <v>0.123223099530546</v>
      </c>
      <c r="G1291" s="1">
        <f>IF(SQRT(B1291^2+D1291^2+F1291^2)&lt;0.125,"",SQRT(B1291^2+D1291^2+F1291^2))</f>
        <v>0.13684352192597943</v>
      </c>
      <c r="H1291" s="1">
        <f t="shared" si="41"/>
        <v>1.3684352192597942</v>
      </c>
      <c r="I1291" s="1">
        <v>-11.1120217269576</v>
      </c>
      <c r="J1291" s="1">
        <f>I1291*xfactor</f>
        <v>-14.667868679584034</v>
      </c>
      <c r="K1291" s="1">
        <v>-5.4553436738106296</v>
      </c>
      <c r="L1291" s="1">
        <f>K1291*yfactor</f>
        <v>-7.2010536494300315</v>
      </c>
      <c r="M1291" s="1">
        <v>104.430840233697</v>
      </c>
      <c r="N1291" s="1">
        <f>(M1291-80)*zfactor</f>
        <v>32.248709108480035</v>
      </c>
      <c r="O1291">
        <v>1</v>
      </c>
      <c r="P1291">
        <f t="shared" si="42"/>
        <v>0</v>
      </c>
      <c r="Q1291">
        <v>1</v>
      </c>
      <c r="R1291">
        <v>1</v>
      </c>
    </row>
    <row r="1292" spans="1:18" x14ac:dyDescent="0.2">
      <c r="A1292" s="1">
        <v>-5.7722383055176602E-2</v>
      </c>
      <c r="B1292" s="1">
        <f>IF(AND(-100&lt;A1292,A1292&lt;100),A1292,B1291)</f>
        <v>-5.7722383055176602E-2</v>
      </c>
      <c r="C1292" s="1">
        <v>-2.9746201309779299E-2</v>
      </c>
      <c r="D1292" s="1">
        <f>IF(AND(-100&lt;C1292,C1292&lt;100),C1292,D1291)</f>
        <v>-2.9746201309779299E-2</v>
      </c>
      <c r="E1292" s="1">
        <v>0.124452206290617</v>
      </c>
      <c r="F1292" s="1">
        <f>IF(AND(-100&lt;E1292,E1292&lt;100),E1292,F1291)</f>
        <v>0.124452206290617</v>
      </c>
      <c r="G1292" s="1">
        <f>IF(SQRT(B1292^2+D1292^2+F1292^2)&lt;0.125,"",SQRT(B1292^2+D1292^2+F1292^2))</f>
        <v>0.14037471869440288</v>
      </c>
      <c r="H1292" s="1">
        <f t="shared" si="41"/>
        <v>1.4037471869440288</v>
      </c>
      <c r="I1292" s="1">
        <v>-11.222337126844501</v>
      </c>
      <c r="J1292" s="1">
        <f>I1292*xfactor</f>
        <v>-14.813485007434741</v>
      </c>
      <c r="K1292" s="1">
        <v>-5.4779291172659397</v>
      </c>
      <c r="L1292" s="1">
        <f>K1292*yfactor</f>
        <v>-7.2308664347910403</v>
      </c>
      <c r="M1292" s="1">
        <v>104.74417342415801</v>
      </c>
      <c r="N1292" s="1">
        <f>(M1292-80)*zfactor</f>
        <v>32.662308919888567</v>
      </c>
      <c r="O1292">
        <v>1</v>
      </c>
      <c r="P1292">
        <f t="shared" si="42"/>
        <v>0</v>
      </c>
      <c r="Q1292">
        <v>1</v>
      </c>
      <c r="R1292">
        <v>1</v>
      </c>
    </row>
    <row r="1293" spans="1:18" x14ac:dyDescent="0.2">
      <c r="A1293" s="1">
        <v>-7.0160119377653707E-2</v>
      </c>
      <c r="B1293" s="1">
        <f>IF(AND(-100&lt;A1293,A1293&lt;100),A1293,B1292)</f>
        <v>-7.0160119377653707E-2</v>
      </c>
      <c r="C1293" s="1">
        <v>-2.9999895547527002E-2</v>
      </c>
      <c r="D1293" s="1">
        <f>IF(AND(-100&lt;C1293,C1293&lt;100),C1293,D1292)</f>
        <v>-2.9999895547527002E-2</v>
      </c>
      <c r="E1293" s="1">
        <v>0.12903743087498801</v>
      </c>
      <c r="F1293" s="1">
        <f>IF(AND(-100&lt;E1293,E1293&lt;100),E1293,F1292)</f>
        <v>0.12903743087498801</v>
      </c>
      <c r="G1293" s="1">
        <f>IF(SQRT(B1293^2+D1293^2+F1293^2)&lt;0.125,"",SQRT(B1293^2+D1293^2+F1293^2))</f>
        <v>0.14991028867548237</v>
      </c>
      <c r="H1293" s="1">
        <f t="shared" si="41"/>
        <v>1.4991028867548237</v>
      </c>
      <c r="I1293" s="1">
        <v>-11.3129882839924</v>
      </c>
      <c r="J1293" s="1">
        <f>I1293*xfactor</f>
        <v>-14.933144534869969</v>
      </c>
      <c r="K1293" s="1">
        <v>-5.5253561300732903</v>
      </c>
      <c r="L1293" s="1">
        <f>K1293*yfactor</f>
        <v>-7.2934700916967437</v>
      </c>
      <c r="M1293" s="1">
        <v>105.06867657888</v>
      </c>
      <c r="N1293" s="1">
        <f>(M1293-80)*zfactor</f>
        <v>33.090653084121605</v>
      </c>
      <c r="O1293">
        <v>1</v>
      </c>
      <c r="P1293">
        <f t="shared" si="42"/>
        <v>0</v>
      </c>
      <c r="Q1293">
        <v>1</v>
      </c>
      <c r="R1293">
        <v>1</v>
      </c>
    </row>
    <row r="1294" spans="1:18" x14ac:dyDescent="0.2">
      <c r="A1294" s="1">
        <v>-4.61450168079214E-2</v>
      </c>
      <c r="B1294" s="1">
        <f>IF(AND(-100&lt;A1294,A1294&lt;100),A1294,B1293)</f>
        <v>-4.61450168079214E-2</v>
      </c>
      <c r="C1294" s="1">
        <v>-3.0525008992703599E-2</v>
      </c>
      <c r="D1294" s="1">
        <f>IF(AND(-100&lt;C1294,C1294&lt;100),C1294,D1293)</f>
        <v>-3.0525008992703599E-2</v>
      </c>
      <c r="E1294" s="1">
        <v>8.0041023756577706E-2</v>
      </c>
      <c r="F1294" s="1">
        <f>IF(AND(-100&lt;E1294,E1294&lt;100),E1294,F1293)</f>
        <v>8.0041023756577706E-2</v>
      </c>
      <c r="G1294" s="1" t="str">
        <f>IF(SQRT(B1294^2+D1294^2+F1294^2)&lt;0.125,"",SQRT(B1294^2+D1294^2+F1294^2))</f>
        <v/>
      </c>
      <c r="H1294" s="1" t="e">
        <f t="shared" si="41"/>
        <v>#VALUE!</v>
      </c>
      <c r="I1294" s="1">
        <v>-11.4121289064046</v>
      </c>
      <c r="J1294" s="1">
        <f>I1294*xfactor</f>
        <v>-15.064010156454072</v>
      </c>
      <c r="K1294" s="1">
        <v>-5.6000122749127703</v>
      </c>
      <c r="L1294" s="1">
        <f>K1294*yfactor</f>
        <v>-7.3920162028848573</v>
      </c>
      <c r="M1294" s="1">
        <v>105.416136353032</v>
      </c>
      <c r="N1294" s="1">
        <f>(M1294-80)*zfactor</f>
        <v>33.549299986002246</v>
      </c>
      <c r="O1294">
        <v>1</v>
      </c>
      <c r="P1294">
        <f t="shared" si="42"/>
        <v>0</v>
      </c>
      <c r="Q1294">
        <v>1</v>
      </c>
      <c r="R1294">
        <v>1</v>
      </c>
    </row>
    <row r="1295" spans="1:18" x14ac:dyDescent="0.2">
      <c r="A1295" s="1">
        <v>-5.4271696427857903E-2</v>
      </c>
      <c r="B1295" s="1">
        <f>IF(AND(-100&lt;A1295,A1295&lt;100),A1295,B1294)</f>
        <v>-5.4271696427857903E-2</v>
      </c>
      <c r="C1295" s="1">
        <v>-2.43692424019516E-2</v>
      </c>
      <c r="D1295" s="1">
        <f>IF(AND(-100&lt;C1295,C1295&lt;100),C1295,D1294)</f>
        <v>-2.43692424019516E-2</v>
      </c>
      <c r="E1295" s="1">
        <v>0.13007576323813499</v>
      </c>
      <c r="F1295" s="1">
        <f>IF(AND(-100&lt;E1295,E1295&lt;100),E1295,F1294)</f>
        <v>0.13007576323813499</v>
      </c>
      <c r="G1295" s="1">
        <f>IF(SQRT(B1295^2+D1295^2+F1295^2)&lt;0.125,"",SQRT(B1295^2+D1295^2+F1295^2))</f>
        <v>0.14303489500952554</v>
      </c>
      <c r="H1295" s="1">
        <f t="shared" si="41"/>
        <v>1.4303489500952553</v>
      </c>
      <c r="I1295" s="1">
        <v>-11.5189866329127</v>
      </c>
      <c r="J1295" s="1">
        <f>I1295*xfactor</f>
        <v>-15.205062355444765</v>
      </c>
      <c r="K1295" s="1">
        <v>-5.6746278345858103</v>
      </c>
      <c r="L1295" s="1">
        <f>K1295*yfactor</f>
        <v>-7.4905087416532696</v>
      </c>
      <c r="M1295" s="1">
        <v>105.74860115293799</v>
      </c>
      <c r="N1295" s="1">
        <f>(M1295-80)*zfactor</f>
        <v>33.988153521878154</v>
      </c>
      <c r="O1295">
        <v>1</v>
      </c>
      <c r="P1295">
        <f t="shared" si="42"/>
        <v>0</v>
      </c>
      <c r="Q1295">
        <v>1</v>
      </c>
      <c r="R1295">
        <v>1</v>
      </c>
    </row>
    <row r="1296" spans="1:18" x14ac:dyDescent="0.2">
      <c r="A1296" s="1">
        <v>-5.13717192049142E-2</v>
      </c>
      <c r="B1296" s="1">
        <f>IF(AND(-100&lt;A1296,A1296&lt;100),A1296,B1295)</f>
        <v>-5.13717192049142E-2</v>
      </c>
      <c r="C1296" s="1">
        <v>-2.3706085960366802E-2</v>
      </c>
      <c r="D1296" s="1">
        <f>IF(AND(-100&lt;C1296,C1296&lt;100),C1296,D1295)</f>
        <v>-2.3706085960366802E-2</v>
      </c>
      <c r="E1296" s="1">
        <v>0.13163082549774699</v>
      </c>
      <c r="F1296" s="1">
        <f>IF(AND(-100&lt;E1296,E1296&lt;100),E1296,F1295)</f>
        <v>0.13163082549774699</v>
      </c>
      <c r="G1296" s="1">
        <f>IF(SQRT(B1296^2+D1296^2+F1296^2)&lt;0.125,"",SQRT(B1296^2+D1296^2+F1296^2))</f>
        <v>0.14327493244405026</v>
      </c>
      <c r="H1296" s="1">
        <f t="shared" si="41"/>
        <v>1.4327493244405027</v>
      </c>
      <c r="I1296" s="1">
        <v>-11.586776634569301</v>
      </c>
      <c r="J1296" s="1">
        <f>I1296*xfactor</f>
        <v>-15.294545157631477</v>
      </c>
      <c r="K1296" s="1">
        <v>-5.7586613490412004</v>
      </c>
      <c r="L1296" s="1">
        <f>K1296*yfactor</f>
        <v>-7.6014329807343852</v>
      </c>
      <c r="M1296" s="1">
        <v>106.026335979122</v>
      </c>
      <c r="N1296" s="1">
        <f>(M1296-80)*zfactor</f>
        <v>34.354763492441037</v>
      </c>
      <c r="O1296">
        <v>1</v>
      </c>
      <c r="P1296">
        <f t="shared" si="42"/>
        <v>0</v>
      </c>
      <c r="Q1296">
        <v>1</v>
      </c>
      <c r="R1296">
        <v>1</v>
      </c>
    </row>
    <row r="1297" spans="1:18" x14ac:dyDescent="0.2">
      <c r="A1297" s="1">
        <v>-6.2971341484270305E-2</v>
      </c>
      <c r="B1297" s="1">
        <f>IF(AND(-100&lt;A1297,A1297&lt;100),A1297,B1296)</f>
        <v>-6.2971341484270305E-2</v>
      </c>
      <c r="C1297" s="1">
        <v>-2.6398319446440999E-2</v>
      </c>
      <c r="D1297" s="1">
        <f>IF(AND(-100&lt;C1297,C1297&lt;100),C1297,D1296)</f>
        <v>-2.6398319446440999E-2</v>
      </c>
      <c r="E1297" s="1">
        <v>0.10980452617919501</v>
      </c>
      <c r="F1297" s="1">
        <f>IF(AND(-100&lt;E1297,E1297&lt;100),E1297,F1296)</f>
        <v>0.10980452617919501</v>
      </c>
      <c r="G1297" s="1">
        <f>IF(SQRT(B1297^2+D1297^2+F1297^2)&lt;0.125,"",SQRT(B1297^2+D1297^2+F1297^2))</f>
        <v>0.12930311321604926</v>
      </c>
      <c r="H1297" s="1">
        <f t="shared" si="41"/>
        <v>1.2930311321604926</v>
      </c>
      <c r="I1297" s="1">
        <v>-11.5706157053743</v>
      </c>
      <c r="J1297" s="1">
        <f>I1297*xfactor</f>
        <v>-15.273212731094077</v>
      </c>
      <c r="K1297" s="1">
        <v>-5.8160072320877996</v>
      </c>
      <c r="L1297" s="1">
        <f>K1297*yfactor</f>
        <v>-7.6771295463558955</v>
      </c>
      <c r="M1297" s="1">
        <v>106.256517958825</v>
      </c>
      <c r="N1297" s="1">
        <f>(M1297-80)*zfactor</f>
        <v>34.658603705649</v>
      </c>
      <c r="O1297">
        <v>1</v>
      </c>
      <c r="P1297">
        <f t="shared" si="42"/>
        <v>0</v>
      </c>
      <c r="Q1297">
        <v>1</v>
      </c>
      <c r="R1297">
        <v>1</v>
      </c>
    </row>
    <row r="1298" spans="1:18" x14ac:dyDescent="0.2">
      <c r="A1298" s="1">
        <v>-5.29323992642639E-2</v>
      </c>
      <c r="B1298" s="1">
        <f>IF(AND(-100&lt;A1298,A1298&lt;100),A1298,B1297)</f>
        <v>-5.29323992642639E-2</v>
      </c>
      <c r="C1298" s="1">
        <v>-3.1882965650456702E-2</v>
      </c>
      <c r="D1298" s="1">
        <f>IF(AND(-100&lt;C1298,C1298&lt;100),C1298,D1297)</f>
        <v>-3.1882965650456702E-2</v>
      </c>
      <c r="E1298" s="1">
        <v>8.7228798476635006E-2</v>
      </c>
      <c r="F1298" s="1">
        <f>IF(AND(-100&lt;E1298,E1298&lt;100),E1298,F1297)</f>
        <v>8.7228798476635006E-2</v>
      </c>
      <c r="G1298" s="1" t="str">
        <f>IF(SQRT(B1298^2+D1298^2+F1298^2)&lt;0.125,"",SQRT(B1298^2+D1298^2+F1298^2))</f>
        <v/>
      </c>
      <c r="H1298" s="1" t="e">
        <f t="shared" si="41"/>
        <v>#VALUE!</v>
      </c>
      <c r="I1298" s="1">
        <v>-11.531093312725201</v>
      </c>
      <c r="J1298" s="1">
        <f>I1298*xfactor</f>
        <v>-15.221043172797266</v>
      </c>
      <c r="K1298" s="1">
        <v>-5.8883387196282504</v>
      </c>
      <c r="L1298" s="1">
        <f>K1298*yfactor</f>
        <v>-7.7726071099092913</v>
      </c>
      <c r="M1298" s="1">
        <v>106.44312143507599</v>
      </c>
      <c r="N1298" s="1">
        <f>(M1298-80)*zfactor</f>
        <v>34.904920294300311</v>
      </c>
      <c r="O1298">
        <v>1</v>
      </c>
      <c r="P1298">
        <f t="shared" si="42"/>
        <v>0</v>
      </c>
      <c r="Q1298">
        <v>1</v>
      </c>
      <c r="R1298">
        <v>1</v>
      </c>
    </row>
    <row r="1299" spans="1:18" x14ac:dyDescent="0.2">
      <c r="A1299" s="1">
        <v>-5.6552707426422003E-2</v>
      </c>
      <c r="B1299" s="1">
        <f>IF(AND(-100&lt;A1299,A1299&lt;100),A1299,B1298)</f>
        <v>-5.6552707426422003E-2</v>
      </c>
      <c r="C1299" s="1">
        <v>-2.9966833733280102E-2</v>
      </c>
      <c r="D1299" s="1">
        <f>IF(AND(-100&lt;C1299,C1299&lt;100),C1299,D1298)</f>
        <v>-2.9966833733280102E-2</v>
      </c>
      <c r="E1299" s="1">
        <v>0.11908959329631</v>
      </c>
      <c r="F1299" s="1">
        <f>IF(AND(-100&lt;E1299,E1299&lt;100),E1299,F1298)</f>
        <v>0.11908959329631</v>
      </c>
      <c r="G1299" s="1">
        <f>IF(SQRT(B1299^2+D1299^2+F1299^2)&lt;0.125,"",SQRT(B1299^2+D1299^2+F1299^2))</f>
        <v>0.13519819182495402</v>
      </c>
      <c r="H1299" s="1">
        <f t="shared" si="41"/>
        <v>1.3519819182495403</v>
      </c>
      <c r="I1299" s="1">
        <v>-11.478286637670699</v>
      </c>
      <c r="J1299" s="1">
        <f>I1299*xfactor</f>
        <v>-15.151338361725324</v>
      </c>
      <c r="K1299" s="1">
        <v>-5.9986950666713996</v>
      </c>
      <c r="L1299" s="1">
        <f>K1299*yfactor</f>
        <v>-7.9182774880062476</v>
      </c>
      <c r="M1299" s="1">
        <v>106.580010984151</v>
      </c>
      <c r="N1299" s="1">
        <f>(M1299-80)*zfactor</f>
        <v>35.085614499079327</v>
      </c>
      <c r="O1299">
        <v>1</v>
      </c>
      <c r="P1299">
        <f t="shared" si="42"/>
        <v>0</v>
      </c>
      <c r="Q1299">
        <v>1</v>
      </c>
      <c r="R1299">
        <v>1</v>
      </c>
    </row>
    <row r="1300" spans="1:18" x14ac:dyDescent="0.2">
      <c r="A1300" s="1">
        <v>-5.4188733942650703E-2</v>
      </c>
      <c r="B1300" s="1">
        <f>IF(AND(-100&lt;A1300,A1300&lt;100),A1300,B1299)</f>
        <v>-5.4188733942650703E-2</v>
      </c>
      <c r="C1300" s="1">
        <v>-2.56223634179896E-2</v>
      </c>
      <c r="D1300" s="1">
        <f>IF(AND(-100&lt;C1300,C1300&lt;100),C1300,D1299)</f>
        <v>-2.56223634179896E-2</v>
      </c>
      <c r="E1300" s="1">
        <v>0.137688972049654</v>
      </c>
      <c r="F1300" s="1">
        <f>IF(AND(-100&lt;E1300,E1300&lt;100),E1300,F1299)</f>
        <v>0.137688972049654</v>
      </c>
      <c r="G1300" s="1">
        <f>IF(SQRT(B1300^2+D1300^2+F1300^2)&lt;0.125,"",SQRT(B1300^2+D1300^2+F1300^2))</f>
        <v>0.15017049449715919</v>
      </c>
      <c r="H1300" s="1">
        <f t="shared" si="41"/>
        <v>1.5017049449715918</v>
      </c>
      <c r="I1300" s="1">
        <v>-11.399689376318699</v>
      </c>
      <c r="J1300" s="1">
        <f>I1300*xfactor</f>
        <v>-15.047589976740683</v>
      </c>
      <c r="K1300" s="1">
        <v>-6.1478000020819703</v>
      </c>
      <c r="L1300" s="1">
        <f>K1300*yfactor</f>
        <v>-8.1150960027482011</v>
      </c>
      <c r="M1300" s="1">
        <v>106.70760652103201</v>
      </c>
      <c r="N1300" s="1">
        <f>(M1300-80)*zfactor</f>
        <v>35.254040607762249</v>
      </c>
      <c r="O1300">
        <v>1</v>
      </c>
      <c r="P1300">
        <f t="shared" si="42"/>
        <v>0</v>
      </c>
      <c r="Q1300">
        <v>1</v>
      </c>
      <c r="R1300">
        <v>1</v>
      </c>
    </row>
    <row r="1301" spans="1:18" x14ac:dyDescent="0.2">
      <c r="A1301" s="1">
        <v>-5.3530864775517301E-2</v>
      </c>
      <c r="B1301" s="1">
        <f>IF(AND(-100&lt;A1301,A1301&lt;100),A1301,B1300)</f>
        <v>-5.3530864775517301E-2</v>
      </c>
      <c r="C1301" s="1">
        <v>-2.42938369092646E-2</v>
      </c>
      <c r="D1301" s="1">
        <f>IF(AND(-100&lt;C1301,C1301&lt;100),C1301,D1300)</f>
        <v>-2.42938369092646E-2</v>
      </c>
      <c r="E1301" s="1">
        <v>9.27086828721463E-2</v>
      </c>
      <c r="F1301" s="1">
        <f>IF(AND(-100&lt;E1301,E1301&lt;100),E1301,F1300)</f>
        <v>9.27086828721463E-2</v>
      </c>
      <c r="G1301" s="1" t="str">
        <f>IF(SQRT(B1301^2+D1301^2+F1301^2)&lt;0.125,"",SQRT(B1301^2+D1301^2+F1301^2))</f>
        <v/>
      </c>
      <c r="H1301" s="1" t="e">
        <f t="shared" si="41"/>
        <v>#VALUE!</v>
      </c>
      <c r="I1301" s="1">
        <v>-11.37118501005</v>
      </c>
      <c r="J1301" s="1">
        <f>I1301*xfactor</f>
        <v>-15.009964213266</v>
      </c>
      <c r="K1301" s="1">
        <v>-6.3214507001949602</v>
      </c>
      <c r="L1301" s="1">
        <f>K1301*yfactor</f>
        <v>-8.3443149242573487</v>
      </c>
      <c r="M1301" s="1">
        <v>106.800869175356</v>
      </c>
      <c r="N1301" s="1">
        <f>(M1301-80)*zfactor</f>
        <v>35.377147311469919</v>
      </c>
      <c r="O1301">
        <v>1</v>
      </c>
      <c r="P1301">
        <f t="shared" si="42"/>
        <v>0</v>
      </c>
      <c r="Q1301">
        <v>1</v>
      </c>
      <c r="R1301">
        <v>1</v>
      </c>
    </row>
    <row r="1302" spans="1:18" x14ac:dyDescent="0.2">
      <c r="A1302" s="1">
        <v>-5.53756237272938E-2</v>
      </c>
      <c r="B1302" s="1">
        <f>IF(AND(-100&lt;A1302,A1302&lt;100),A1302,B1301)</f>
        <v>-5.53756237272938E-2</v>
      </c>
      <c r="C1302" s="1">
        <v>-3.1646151731392798E-2</v>
      </c>
      <c r="D1302" s="1">
        <f>IF(AND(-100&lt;C1302,C1302&lt;100),C1302,D1301)</f>
        <v>-3.1646151731392798E-2</v>
      </c>
      <c r="E1302" s="1">
        <v>9.1824302906927197E-2</v>
      </c>
      <c r="F1302" s="1">
        <f>IF(AND(-100&lt;E1302,E1302&lt;100),E1302,F1301)</f>
        <v>9.1824302906927197E-2</v>
      </c>
      <c r="G1302" s="1" t="str">
        <f>IF(SQRT(B1302^2+D1302^2+F1302^2)&lt;0.125,"",SQRT(B1302^2+D1302^2+F1302^2))</f>
        <v/>
      </c>
      <c r="H1302" s="1" t="e">
        <f t="shared" si="41"/>
        <v>#VALUE!</v>
      </c>
      <c r="I1302" s="1">
        <v>-11.390114429935799</v>
      </c>
      <c r="J1302" s="1">
        <f>I1302*xfactor</f>
        <v>-15.034951047515255</v>
      </c>
      <c r="K1302" s="1">
        <v>-6.4410348150320296</v>
      </c>
      <c r="L1302" s="1">
        <f>K1302*yfactor</f>
        <v>-8.5021659558422797</v>
      </c>
      <c r="M1302" s="1">
        <v>106.85106429568999</v>
      </c>
      <c r="N1302" s="1">
        <f>(M1302-80)*zfactor</f>
        <v>35.443404870310793</v>
      </c>
      <c r="O1302">
        <v>1</v>
      </c>
      <c r="P1302">
        <f t="shared" si="42"/>
        <v>0</v>
      </c>
      <c r="Q1302">
        <v>1</v>
      </c>
      <c r="R1302">
        <v>1</v>
      </c>
    </row>
    <row r="1303" spans="1:18" x14ac:dyDescent="0.2">
      <c r="A1303" s="1">
        <v>-5.2460006277510303E-2</v>
      </c>
      <c r="B1303" s="1">
        <f>IF(AND(-100&lt;A1303,A1303&lt;100),A1303,B1302)</f>
        <v>-5.2460006277510303E-2</v>
      </c>
      <c r="C1303" s="1">
        <v>-2.7892334161681399E-2</v>
      </c>
      <c r="D1303" s="1">
        <f>IF(AND(-100&lt;C1303,C1303&lt;100),C1303,D1302)</f>
        <v>-2.7892334161681399E-2</v>
      </c>
      <c r="E1303" s="1">
        <v>0.117360954296786</v>
      </c>
      <c r="F1303" s="1">
        <f>IF(AND(-100&lt;E1303,E1303&lt;100),E1303,F1302)</f>
        <v>0.117360954296786</v>
      </c>
      <c r="G1303" s="1">
        <f>IF(SQRT(B1303^2+D1303^2+F1303^2)&lt;0.125,"",SQRT(B1303^2+D1303^2+F1303^2))</f>
        <v>0.13154325584033416</v>
      </c>
      <c r="H1303" s="1">
        <f t="shared" si="41"/>
        <v>1.3154325584033417</v>
      </c>
      <c r="I1303" s="1">
        <v>-11.403648875695801</v>
      </c>
      <c r="J1303" s="1">
        <f>I1303*xfactor</f>
        <v>-15.052816515918458</v>
      </c>
      <c r="K1303" s="1">
        <v>-6.4830359557011299</v>
      </c>
      <c r="L1303" s="1">
        <f>K1303*yfactor</f>
        <v>-8.5576074615254925</v>
      </c>
      <c r="M1303" s="1">
        <v>106.901535717434</v>
      </c>
      <c r="N1303" s="1">
        <f>(M1303-80)*zfactor</f>
        <v>35.510027147012885</v>
      </c>
      <c r="O1303">
        <v>1</v>
      </c>
      <c r="P1303">
        <f t="shared" si="42"/>
        <v>0</v>
      </c>
      <c r="Q1303">
        <v>1</v>
      </c>
      <c r="R1303">
        <v>1</v>
      </c>
    </row>
    <row r="1304" spans="1:18" x14ac:dyDescent="0.2">
      <c r="A1304" s="1">
        <v>-6.3676896699929805E-2</v>
      </c>
      <c r="B1304" s="1">
        <f>IF(AND(-100&lt;A1304,A1304&lt;100),A1304,B1303)</f>
        <v>-6.3676896699929805E-2</v>
      </c>
      <c r="C1304" s="1">
        <v>-2.8894473912173702E-2</v>
      </c>
      <c r="D1304" s="1">
        <f>IF(AND(-100&lt;C1304,C1304&lt;100),C1304,D1303)</f>
        <v>-2.8894473912173702E-2</v>
      </c>
      <c r="E1304" s="1">
        <v>0.14590554321815</v>
      </c>
      <c r="F1304" s="1">
        <f>IF(AND(-100&lt;E1304,E1304&lt;100),E1304,F1303)</f>
        <v>0.14590554321815</v>
      </c>
      <c r="G1304" s="1">
        <f>IF(SQRT(B1304^2+D1304^2+F1304^2)&lt;0.125,"",SQRT(B1304^2+D1304^2+F1304^2))</f>
        <v>0.16179636997713592</v>
      </c>
      <c r="H1304" s="1">
        <f t="shared" si="41"/>
        <v>1.6179636997713591</v>
      </c>
      <c r="I1304" s="1">
        <v>-11.422408534506101</v>
      </c>
      <c r="J1304" s="1">
        <f>I1304*xfactor</f>
        <v>-15.077579265548053</v>
      </c>
      <c r="K1304" s="1">
        <v>-6.4539760473937697</v>
      </c>
      <c r="L1304" s="1">
        <f>K1304*yfactor</f>
        <v>-8.5192483825597769</v>
      </c>
      <c r="M1304" s="1">
        <v>106.988675569107</v>
      </c>
      <c r="N1304" s="1">
        <f>(M1304-80)*zfactor</f>
        <v>35.625051751221243</v>
      </c>
      <c r="O1304">
        <v>1</v>
      </c>
      <c r="P1304">
        <f t="shared" si="42"/>
        <v>0</v>
      </c>
      <c r="Q1304">
        <v>1</v>
      </c>
      <c r="R1304">
        <v>1</v>
      </c>
    </row>
    <row r="1305" spans="1:18" x14ac:dyDescent="0.2">
      <c r="A1305" s="1">
        <v>-5.8798560732204998E-2</v>
      </c>
      <c r="B1305" s="1">
        <f>IF(AND(-100&lt;A1305,A1305&lt;100),A1305,B1304)</f>
        <v>-5.8798560732204998E-2</v>
      </c>
      <c r="C1305" s="1">
        <v>-3.0240779501671599E-2</v>
      </c>
      <c r="D1305" s="1">
        <f>IF(AND(-100&lt;C1305,C1305&lt;100),C1305,D1304)</f>
        <v>-3.0240779501671599E-2</v>
      </c>
      <c r="E1305" s="1">
        <v>0.10353081535309799</v>
      </c>
      <c r="F1305" s="1">
        <f>IF(AND(-100&lt;E1305,E1305&lt;100),E1305,F1304)</f>
        <v>0.10353081535309799</v>
      </c>
      <c r="G1305" s="1" t="str">
        <f>IF(SQRT(B1305^2+D1305^2+F1305^2)&lt;0.125,"",SQRT(B1305^2+D1305^2+F1305^2))</f>
        <v/>
      </c>
      <c r="H1305" s="1" t="e">
        <f t="shared" si="41"/>
        <v>#VALUE!</v>
      </c>
      <c r="I1305" s="1">
        <v>-11.4331420655705</v>
      </c>
      <c r="J1305" s="1">
        <f>I1305*xfactor</f>
        <v>-15.091747526553061</v>
      </c>
      <c r="K1305" s="1">
        <v>-6.4460244597073499</v>
      </c>
      <c r="L1305" s="1">
        <f>K1305*yfactor</f>
        <v>-8.5087522868137029</v>
      </c>
      <c r="M1305" s="1">
        <v>107.02685278712001</v>
      </c>
      <c r="N1305" s="1">
        <f>(M1305-80)*zfactor</f>
        <v>35.675445678998408</v>
      </c>
      <c r="O1305">
        <v>1</v>
      </c>
      <c r="P1305">
        <f t="shared" si="42"/>
        <v>0</v>
      </c>
      <c r="Q1305">
        <v>1</v>
      </c>
      <c r="R1305">
        <v>1</v>
      </c>
    </row>
    <row r="1306" spans="1:18" x14ac:dyDescent="0.2">
      <c r="A1306" s="1">
        <v>-6.0523361592441198E-2</v>
      </c>
      <c r="B1306" s="1">
        <f>IF(AND(-100&lt;A1306,A1306&lt;100),A1306,B1305)</f>
        <v>-6.0523361592441198E-2</v>
      </c>
      <c r="C1306" s="1">
        <v>-2.89899137306271E-2</v>
      </c>
      <c r="D1306" s="1">
        <f>IF(AND(-100&lt;C1306,C1306&lt;100),C1306,D1305)</f>
        <v>-2.89899137306271E-2</v>
      </c>
      <c r="E1306" s="1">
        <v>9.5524518049488E-2</v>
      </c>
      <c r="F1306" s="1">
        <f>IF(AND(-100&lt;E1306,E1306&lt;100),E1306,F1305)</f>
        <v>9.5524518049488E-2</v>
      </c>
      <c r="G1306" s="1" t="str">
        <f>IF(SQRT(B1306^2+D1306^2+F1306^2)&lt;0.125,"",SQRT(B1306^2+D1306^2+F1306^2))</f>
        <v/>
      </c>
      <c r="H1306" s="1" t="e">
        <f t="shared" si="41"/>
        <v>#VALUE!</v>
      </c>
      <c r="I1306" s="1">
        <v>-11.4110428993891</v>
      </c>
      <c r="J1306" s="1">
        <f>I1306*xfactor</f>
        <v>-15.062576627193613</v>
      </c>
      <c r="K1306" s="1">
        <v>-6.4670745873718696</v>
      </c>
      <c r="L1306" s="1">
        <f>K1306*yfactor</f>
        <v>-8.5365384553308683</v>
      </c>
      <c r="M1306" s="1">
        <v>107.05135519873301</v>
      </c>
      <c r="N1306" s="1">
        <f>(M1306-80)*zfactor</f>
        <v>35.707788862327568</v>
      </c>
      <c r="O1306">
        <v>1</v>
      </c>
      <c r="P1306">
        <f t="shared" si="42"/>
        <v>0</v>
      </c>
      <c r="Q1306">
        <v>1</v>
      </c>
      <c r="R1306">
        <v>1</v>
      </c>
    </row>
    <row r="1307" spans="1:18" x14ac:dyDescent="0.2">
      <c r="A1307" s="1">
        <v>-5.1050075057213401E-2</v>
      </c>
      <c r="B1307" s="1">
        <f>IF(AND(-100&lt;A1307,A1307&lt;100),A1307,B1306)</f>
        <v>-5.1050075057213401E-2</v>
      </c>
      <c r="C1307" s="1">
        <v>-2.84684760351901E-2</v>
      </c>
      <c r="D1307" s="1">
        <f>IF(AND(-100&lt;C1307,C1307&lt;100),C1307,D1306)</f>
        <v>-2.84684760351901E-2</v>
      </c>
      <c r="E1307" s="1">
        <v>0.105949715179728</v>
      </c>
      <c r="F1307" s="1">
        <f>IF(AND(-100&lt;E1307,E1307&lt;100),E1307,F1306)</f>
        <v>0.105949715179728</v>
      </c>
      <c r="G1307" s="1" t="str">
        <f>IF(SQRT(B1307^2+D1307^2+F1307^2)&lt;0.125,"",SQRT(B1307^2+D1307^2+F1307^2))</f>
        <v/>
      </c>
      <c r="H1307" s="1" t="e">
        <f t="shared" si="41"/>
        <v>#VALUE!</v>
      </c>
      <c r="I1307" s="1">
        <v>-11.397368544567399</v>
      </c>
      <c r="J1307" s="1">
        <f>I1307*xfactor</f>
        <v>-15.044526478828967</v>
      </c>
      <c r="K1307" s="1">
        <v>-6.5314624382540201</v>
      </c>
      <c r="L1307" s="1">
        <f>K1307*yfactor</f>
        <v>-8.6215304184953077</v>
      </c>
      <c r="M1307" s="1">
        <v>107.05680307097199</v>
      </c>
      <c r="N1307" s="1">
        <f>(M1307-80)*zfactor</f>
        <v>35.714980053683036</v>
      </c>
      <c r="O1307">
        <v>1</v>
      </c>
      <c r="P1307">
        <f t="shared" si="42"/>
        <v>0</v>
      </c>
      <c r="Q1307">
        <v>1</v>
      </c>
      <c r="R1307">
        <v>1</v>
      </c>
    </row>
    <row r="1308" spans="1:18" x14ac:dyDescent="0.2">
      <c r="A1308" s="1">
        <v>-6.3227660424316601E-2</v>
      </c>
      <c r="B1308" s="1">
        <f>IF(AND(-100&lt;A1308,A1308&lt;100),A1308,B1307)</f>
        <v>-6.3227660424316601E-2</v>
      </c>
      <c r="C1308" s="1">
        <v>-2.5871381279442301E-2</v>
      </c>
      <c r="D1308" s="1">
        <f>IF(AND(-100&lt;C1308,C1308&lt;100),C1308,D1307)</f>
        <v>-2.5871381279442301E-2</v>
      </c>
      <c r="E1308" s="1">
        <v>0.13633162348188199</v>
      </c>
      <c r="F1308" s="1">
        <f>IF(AND(-100&lt;E1308,E1308&lt;100),E1308,F1307)</f>
        <v>0.13633162348188199</v>
      </c>
      <c r="G1308" s="1">
        <f>IF(SQRT(B1308^2+D1308^2+F1308^2)&lt;0.125,"",SQRT(B1308^2+D1308^2+F1308^2))</f>
        <v>0.15249057994920412</v>
      </c>
      <c r="H1308" s="1">
        <f t="shared" si="41"/>
        <v>1.5249057994920412</v>
      </c>
      <c r="I1308" s="1">
        <v>-11.4123466781499</v>
      </c>
      <c r="J1308" s="1">
        <f>I1308*xfactor</f>
        <v>-15.064297615157869</v>
      </c>
      <c r="K1308" s="1">
        <v>-6.5924353677649501</v>
      </c>
      <c r="L1308" s="1">
        <f>K1308*yfactor</f>
        <v>-8.7020146854497344</v>
      </c>
      <c r="M1308" s="1">
        <v>107.085328599343</v>
      </c>
      <c r="N1308" s="1">
        <f>(M1308-80)*zfactor</f>
        <v>35.752633751132763</v>
      </c>
      <c r="O1308">
        <v>1</v>
      </c>
      <c r="P1308">
        <f t="shared" si="42"/>
        <v>0</v>
      </c>
      <c r="Q1308">
        <v>1</v>
      </c>
      <c r="R1308">
        <v>1</v>
      </c>
    </row>
    <row r="1309" spans="1:18" x14ac:dyDescent="0.2">
      <c r="A1309" s="1">
        <v>-5.94039591841155E-2</v>
      </c>
      <c r="B1309" s="1">
        <f>IF(AND(-100&lt;A1309,A1309&lt;100),A1309,B1308)</f>
        <v>-5.94039591841155E-2</v>
      </c>
      <c r="C1309" s="1">
        <v>-3.2353226489250098E-2</v>
      </c>
      <c r="D1309" s="1">
        <f>IF(AND(-100&lt;C1309,C1309&lt;100),C1309,D1308)</f>
        <v>-3.2353226489250098E-2</v>
      </c>
      <c r="E1309" s="1">
        <v>0.109744843332494</v>
      </c>
      <c r="F1309" s="1">
        <f>IF(AND(-100&lt;E1309,E1309&lt;100),E1309,F1308)</f>
        <v>0.109744843332494</v>
      </c>
      <c r="G1309" s="1">
        <f>IF(SQRT(B1309^2+D1309^2+F1309^2)&lt;0.125,"",SQRT(B1309^2+D1309^2+F1309^2))</f>
        <v>0.12891660974865274</v>
      </c>
      <c r="H1309" s="1">
        <f t="shared" si="41"/>
        <v>1.2891660974865273</v>
      </c>
      <c r="I1309" s="1">
        <v>-11.4015711412257</v>
      </c>
      <c r="J1309" s="1">
        <f>I1309*xfactor</f>
        <v>-15.050073906417925</v>
      </c>
      <c r="K1309" s="1">
        <v>-6.6385109902256696</v>
      </c>
      <c r="L1309" s="1">
        <f>K1309*yfactor</f>
        <v>-8.7628345070978835</v>
      </c>
      <c r="M1309" s="1">
        <v>107.141177029094</v>
      </c>
      <c r="N1309" s="1">
        <f>(M1309-80)*zfactor</f>
        <v>35.826353678404075</v>
      </c>
      <c r="O1309">
        <v>1</v>
      </c>
      <c r="P1309">
        <f t="shared" si="42"/>
        <v>0</v>
      </c>
      <c r="Q1309">
        <v>1</v>
      </c>
      <c r="R1309">
        <v>1</v>
      </c>
    </row>
    <row r="1310" spans="1:18" x14ac:dyDescent="0.2">
      <c r="A1310" s="1">
        <v>-5.63467505015499E-2</v>
      </c>
      <c r="B1310" s="1">
        <f>IF(AND(-100&lt;A1310,A1310&lt;100),A1310,B1309)</f>
        <v>-5.63467505015499E-2</v>
      </c>
      <c r="C1310" s="1">
        <v>-2.9328149971059599E-2</v>
      </c>
      <c r="D1310" s="1">
        <f>IF(AND(-100&lt;C1310,C1310&lt;100),C1310,D1309)</f>
        <v>-2.9328149971059599E-2</v>
      </c>
      <c r="E1310" s="1">
        <v>8.0603000238068295E-2</v>
      </c>
      <c r="F1310" s="1">
        <f>IF(AND(-100&lt;E1310,E1310&lt;100),E1310,F1309)</f>
        <v>8.0603000238068295E-2</v>
      </c>
      <c r="G1310" s="1" t="str">
        <f>IF(SQRT(B1310^2+D1310^2+F1310^2)&lt;0.125,"",SQRT(B1310^2+D1310^2+F1310^2))</f>
        <v/>
      </c>
      <c r="H1310" s="1" t="e">
        <f t="shared" si="41"/>
        <v>#VALUE!</v>
      </c>
      <c r="I1310" s="1">
        <v>-11.3540725520409</v>
      </c>
      <c r="J1310" s="1">
        <f>I1310*xfactor</f>
        <v>-14.987375768693989</v>
      </c>
      <c r="K1310" s="1">
        <v>-6.6709804302496698</v>
      </c>
      <c r="L1310" s="1">
        <f>K1310*yfactor</f>
        <v>-8.8056941679295644</v>
      </c>
      <c r="M1310" s="1">
        <v>107.230788552806</v>
      </c>
      <c r="N1310" s="1">
        <f>(M1310-80)*zfactor</f>
        <v>35.944640889703926</v>
      </c>
      <c r="O1310">
        <v>1</v>
      </c>
      <c r="P1310">
        <f t="shared" si="42"/>
        <v>0</v>
      </c>
      <c r="Q1310">
        <v>1</v>
      </c>
      <c r="R1310">
        <v>1</v>
      </c>
    </row>
    <row r="1311" spans="1:18" x14ac:dyDescent="0.2">
      <c r="A1311" s="1">
        <v>-5.5457585884230498E-2</v>
      </c>
      <c r="B1311" s="1">
        <f>IF(AND(-100&lt;A1311,A1311&lt;100),A1311,B1310)</f>
        <v>-5.5457585884230498E-2</v>
      </c>
      <c r="C1311" s="1">
        <v>-3.2791695626685699E-2</v>
      </c>
      <c r="D1311" s="1">
        <f>IF(AND(-100&lt;C1311,C1311&lt;100),C1311,D1310)</f>
        <v>-3.2791695626685699E-2</v>
      </c>
      <c r="E1311" s="1">
        <v>0.124430734312274</v>
      </c>
      <c r="F1311" s="1">
        <f>IF(AND(-100&lt;E1311,E1311&lt;100),E1311,F1310)</f>
        <v>0.124430734312274</v>
      </c>
      <c r="G1311" s="1">
        <f>IF(SQRT(B1311^2+D1311^2+F1311^2)&lt;0.125,"",SQRT(B1311^2+D1311^2+F1311^2))</f>
        <v>0.14012082919991489</v>
      </c>
      <c r="H1311" s="1">
        <f t="shared" si="41"/>
        <v>1.4012082919991489</v>
      </c>
      <c r="I1311" s="1">
        <v>-11.276836842154299</v>
      </c>
      <c r="J1311" s="1">
        <f>I1311*xfactor</f>
        <v>-14.885424631643676</v>
      </c>
      <c r="K1311" s="1">
        <v>-6.7127638298518804</v>
      </c>
      <c r="L1311" s="1">
        <f>K1311*yfactor</f>
        <v>-8.8608482554044823</v>
      </c>
      <c r="M1311" s="1">
        <v>107.286252564926</v>
      </c>
      <c r="N1311" s="1">
        <f>(M1311-80)*zfactor</f>
        <v>36.017853385702324</v>
      </c>
      <c r="O1311">
        <v>1</v>
      </c>
      <c r="P1311">
        <f t="shared" si="42"/>
        <v>0</v>
      </c>
      <c r="Q1311">
        <v>1</v>
      </c>
      <c r="R1311">
        <v>1</v>
      </c>
    </row>
    <row r="1312" spans="1:18" x14ac:dyDescent="0.2">
      <c r="A1312" s="1">
        <v>-6.3367510343405903E-2</v>
      </c>
      <c r="B1312" s="1">
        <f>IF(AND(-100&lt;A1312,A1312&lt;100),A1312,B1311)</f>
        <v>-6.3367510343405903E-2</v>
      </c>
      <c r="C1312" s="1">
        <v>-2.5778545056260399E-2</v>
      </c>
      <c r="D1312" s="1">
        <f>IF(AND(-100&lt;C1312,C1312&lt;100),C1312,D1311)</f>
        <v>-2.5778545056260399E-2</v>
      </c>
      <c r="E1312" s="1">
        <v>0.14247176986482199</v>
      </c>
      <c r="F1312" s="1">
        <f>IF(AND(-100&lt;E1312,E1312&lt;100),E1312,F1311)</f>
        <v>0.14247176986482199</v>
      </c>
      <c r="G1312" s="1">
        <f>IF(SQRT(B1312^2+D1312^2+F1312^2)&lt;0.125,"",SQRT(B1312^2+D1312^2+F1312^2))</f>
        <v>0.15804486692314337</v>
      </c>
      <c r="H1312" s="1">
        <f t="shared" si="41"/>
        <v>1.5804486692314337</v>
      </c>
      <c r="I1312" s="1">
        <v>-11.1763295216115</v>
      </c>
      <c r="J1312" s="1">
        <f>I1312*xfactor</f>
        <v>-14.75275496852718</v>
      </c>
      <c r="K1312" s="1">
        <v>-6.7773586518553097</v>
      </c>
      <c r="L1312" s="1">
        <f>K1312*yfactor</f>
        <v>-8.9461134204490094</v>
      </c>
      <c r="M1312" s="1">
        <v>107.342055969515</v>
      </c>
      <c r="N1312" s="1">
        <f>(M1312-80)*zfactor</f>
        <v>36.091513879759802</v>
      </c>
      <c r="O1312">
        <v>1</v>
      </c>
      <c r="P1312">
        <f t="shared" si="42"/>
        <v>0</v>
      </c>
      <c r="Q1312">
        <v>1</v>
      </c>
      <c r="R1312">
        <v>1</v>
      </c>
    </row>
    <row r="1313" spans="1:18" x14ac:dyDescent="0.2">
      <c r="A1313" s="1">
        <v>-5.93745664003721E-2</v>
      </c>
      <c r="B1313" s="1">
        <f>IF(AND(-100&lt;A1313,A1313&lt;100),A1313,B1312)</f>
        <v>-5.93745664003721E-2</v>
      </c>
      <c r="C1313" s="1">
        <v>-2.9959627992007E-2</v>
      </c>
      <c r="D1313" s="1">
        <f>IF(AND(-100&lt;C1313,C1313&lt;100),C1313,D1312)</f>
        <v>-2.9959627992007E-2</v>
      </c>
      <c r="E1313" s="1">
        <v>0.11664517845394</v>
      </c>
      <c r="F1313" s="1">
        <f>IF(AND(-100&lt;E1313,E1313&lt;100),E1313,F1312)</f>
        <v>0.11664517845394</v>
      </c>
      <c r="G1313" s="1">
        <f>IF(SQRT(B1313^2+D1313^2+F1313^2)&lt;0.125,"",SQRT(B1313^2+D1313^2+F1313^2))</f>
        <v>0.13427217173041908</v>
      </c>
      <c r="H1313" s="1">
        <f t="shared" si="41"/>
        <v>1.3427217173041908</v>
      </c>
      <c r="I1313" s="1">
        <v>-11.0637724454437</v>
      </c>
      <c r="J1313" s="1">
        <f>I1313*xfactor</f>
        <v>-14.604179627985685</v>
      </c>
      <c r="K1313" s="1">
        <v>-6.8673870733511801</v>
      </c>
      <c r="L1313" s="1">
        <f>K1313*yfactor</f>
        <v>-9.0649509368235588</v>
      </c>
      <c r="M1313" s="1">
        <v>107.404918508828</v>
      </c>
      <c r="N1313" s="1">
        <f>(M1313-80)*zfactor</f>
        <v>36.174492431652965</v>
      </c>
      <c r="O1313">
        <v>1</v>
      </c>
      <c r="P1313">
        <f t="shared" si="42"/>
        <v>0</v>
      </c>
      <c r="Q1313">
        <v>1</v>
      </c>
      <c r="R1313">
        <v>1</v>
      </c>
    </row>
    <row r="1314" spans="1:18" x14ac:dyDescent="0.2">
      <c r="A1314" s="1">
        <v>-6.0164645455858499E-2</v>
      </c>
      <c r="B1314" s="1">
        <f>IF(AND(-100&lt;A1314,A1314&lt;100),A1314,B1313)</f>
        <v>-6.0164645455858499E-2</v>
      </c>
      <c r="C1314" s="1">
        <v>-3.0803626904681899E-2</v>
      </c>
      <c r="D1314" s="1">
        <f>IF(AND(-100&lt;C1314,C1314&lt;100),C1314,D1313)</f>
        <v>-3.0803626904681899E-2</v>
      </c>
      <c r="E1314" s="1">
        <v>9.5671309460324094E-2</v>
      </c>
      <c r="F1314" s="1">
        <f>IF(AND(-100&lt;E1314,E1314&lt;100),E1314,F1313)</f>
        <v>9.5671309460324094E-2</v>
      </c>
      <c r="G1314" s="1" t="str">
        <f>IF(SQRT(B1314^2+D1314^2+F1314^2)&lt;0.125,"",SQRT(B1314^2+D1314^2+F1314^2))</f>
        <v/>
      </c>
      <c r="H1314" s="1" t="e">
        <f t="shared" si="41"/>
        <v>#VALUE!</v>
      </c>
      <c r="I1314" s="1">
        <v>-10.9404848191299</v>
      </c>
      <c r="J1314" s="1">
        <f>I1314*xfactor</f>
        <v>-14.441439961251469</v>
      </c>
      <c r="K1314" s="1">
        <v>-6.9767799126161698</v>
      </c>
      <c r="L1314" s="1">
        <f>K1314*yfactor</f>
        <v>-9.2093494846533446</v>
      </c>
      <c r="M1314" s="1">
        <v>107.48608116022299</v>
      </c>
      <c r="N1314" s="1">
        <f>(M1314-80)*zfactor</f>
        <v>36.281627131494353</v>
      </c>
      <c r="O1314">
        <v>1</v>
      </c>
      <c r="P1314">
        <f t="shared" si="42"/>
        <v>0</v>
      </c>
      <c r="Q1314">
        <v>1</v>
      </c>
      <c r="R1314">
        <v>1</v>
      </c>
    </row>
    <row r="1315" spans="1:18" x14ac:dyDescent="0.2">
      <c r="A1315" s="1">
        <v>-3.9290870188406199E-2</v>
      </c>
      <c r="B1315" s="1">
        <f>IF(AND(-100&lt;A1315,A1315&lt;100),A1315,B1314)</f>
        <v>-3.9290870188406199E-2</v>
      </c>
      <c r="C1315" s="1">
        <v>-2.1650973573070002E-2</v>
      </c>
      <c r="D1315" s="1">
        <f>IF(AND(-100&lt;C1315,C1315&lt;100),C1315,D1314)</f>
        <v>-2.1650973573070002E-2</v>
      </c>
      <c r="E1315" s="1">
        <v>0.113751010925757</v>
      </c>
      <c r="F1315" s="1">
        <f>IF(AND(-100&lt;E1315,E1315&lt;100),E1315,F1314)</f>
        <v>0.113751010925757</v>
      </c>
      <c r="G1315" s="1" t="str">
        <f>IF(SQRT(B1315^2+D1315^2+F1315^2)&lt;0.125,"",SQRT(B1315^2+D1315^2+F1315^2))</f>
        <v/>
      </c>
      <c r="H1315" s="1" t="e">
        <f t="shared" si="41"/>
        <v>#VALUE!</v>
      </c>
      <c r="I1315" s="1">
        <v>-10.795972228837799</v>
      </c>
      <c r="J1315" s="1">
        <f>I1315*xfactor</f>
        <v>-14.250683342065896</v>
      </c>
      <c r="K1315" s="1">
        <v>-7.1174507546900498</v>
      </c>
      <c r="L1315" s="1">
        <f>K1315*yfactor</f>
        <v>-9.3950349961908657</v>
      </c>
      <c r="M1315" s="1">
        <v>107.560875408939</v>
      </c>
      <c r="N1315" s="1">
        <f>(M1315-80)*zfactor</f>
        <v>36.380355539799481</v>
      </c>
      <c r="O1315">
        <v>1</v>
      </c>
      <c r="P1315">
        <f t="shared" si="42"/>
        <v>0</v>
      </c>
      <c r="Q1315">
        <v>1</v>
      </c>
      <c r="R1315">
        <v>1</v>
      </c>
    </row>
    <row r="1316" spans="1:18" x14ac:dyDescent="0.2">
      <c r="A1316" s="1">
        <v>-5.6180590240252799E-2</v>
      </c>
      <c r="B1316" s="1">
        <f>IF(AND(-100&lt;A1316,A1316&lt;100),A1316,B1315)</f>
        <v>-5.6180590240252799E-2</v>
      </c>
      <c r="C1316" s="1">
        <v>-2.69641914509486E-2</v>
      </c>
      <c r="D1316" s="1">
        <f>IF(AND(-100&lt;C1316,C1316&lt;100),C1316,D1315)</f>
        <v>-2.69641914509486E-2</v>
      </c>
      <c r="E1316" s="1">
        <v>0.112731476979165</v>
      </c>
      <c r="F1316" s="1">
        <f>IF(AND(-100&lt;E1316,E1316&lt;100),E1316,F1315)</f>
        <v>0.112731476979165</v>
      </c>
      <c r="G1316" s="1">
        <f>IF(SQRT(B1316^2+D1316^2+F1316^2)&lt;0.125,"",SQRT(B1316^2+D1316^2+F1316^2))</f>
        <v>0.12880882051416589</v>
      </c>
      <c r="H1316" s="1">
        <f t="shared" si="41"/>
        <v>1.2880882051416589</v>
      </c>
      <c r="I1316" s="1">
        <v>-10.637115143627501</v>
      </c>
      <c r="J1316" s="1">
        <f>I1316*xfactor</f>
        <v>-14.040991989588301</v>
      </c>
      <c r="K1316" s="1">
        <v>-7.2445975030829697</v>
      </c>
      <c r="L1316" s="1">
        <f>K1316*yfactor</f>
        <v>-9.5628687040695208</v>
      </c>
      <c r="M1316" s="1">
        <v>107.599257773001</v>
      </c>
      <c r="N1316" s="1">
        <f>(M1316-80)*zfactor</f>
        <v>36.431020260361322</v>
      </c>
      <c r="O1316">
        <v>1</v>
      </c>
      <c r="P1316">
        <f t="shared" si="42"/>
        <v>0</v>
      </c>
      <c r="Q1316">
        <v>1</v>
      </c>
      <c r="R1316">
        <v>1</v>
      </c>
    </row>
    <row r="1317" spans="1:18" x14ac:dyDescent="0.2">
      <c r="A1317" s="1">
        <v>-5.4172852266383402E-2</v>
      </c>
      <c r="B1317" s="1">
        <f>IF(AND(-100&lt;A1317,A1317&lt;100),A1317,B1316)</f>
        <v>-5.4172852266383402E-2</v>
      </c>
      <c r="C1317" s="1">
        <v>-2.2689409039340601E-2</v>
      </c>
      <c r="D1317" s="1">
        <f>IF(AND(-100&lt;C1317,C1317&lt;100),C1317,D1316)</f>
        <v>-2.2689409039340601E-2</v>
      </c>
      <c r="E1317" s="1">
        <v>0.11021316653449401</v>
      </c>
      <c r="F1317" s="1">
        <f>IF(AND(-100&lt;E1317,E1317&lt;100),E1317,F1316)</f>
        <v>0.11021316653449401</v>
      </c>
      <c r="G1317" s="1" t="str">
        <f>IF(SQRT(B1317^2+D1317^2+F1317^2)&lt;0.125,"",SQRT(B1317^2+D1317^2+F1317^2))</f>
        <v/>
      </c>
      <c r="H1317" s="1" t="e">
        <f t="shared" si="41"/>
        <v>#VALUE!</v>
      </c>
      <c r="I1317" s="1">
        <v>-10.4715302463384</v>
      </c>
      <c r="J1317" s="1">
        <f>I1317*xfactor</f>
        <v>-13.822419925166688</v>
      </c>
      <c r="K1317" s="1">
        <v>-7.3292808842503803</v>
      </c>
      <c r="L1317" s="1">
        <f>K1317*yfactor</f>
        <v>-9.6746507672105029</v>
      </c>
      <c r="M1317" s="1">
        <v>107.623412435586</v>
      </c>
      <c r="N1317" s="1">
        <f>(M1317-80)*zfactor</f>
        <v>36.462904414973529</v>
      </c>
      <c r="O1317">
        <v>1</v>
      </c>
      <c r="P1317">
        <f t="shared" si="42"/>
        <v>0</v>
      </c>
      <c r="Q1317">
        <v>1</v>
      </c>
      <c r="R1317">
        <v>1</v>
      </c>
    </row>
    <row r="1318" spans="1:18" x14ac:dyDescent="0.2">
      <c r="A1318" s="1">
        <v>-5.97051481391749E-2</v>
      </c>
      <c r="B1318" s="1">
        <f>IF(AND(-100&lt;A1318,A1318&lt;100),A1318,B1317)</f>
        <v>-5.97051481391749E-2</v>
      </c>
      <c r="C1318" s="1">
        <v>-3.6740760798292998E-2</v>
      </c>
      <c r="D1318" s="1">
        <f>IF(AND(-100&lt;C1318,C1318&lt;100),C1318,D1317)</f>
        <v>-3.6740760798292998E-2</v>
      </c>
      <c r="E1318" s="1">
        <v>8.8832130362695202E-2</v>
      </c>
      <c r="F1318" s="1">
        <f>IF(AND(-100&lt;E1318,E1318&lt;100),E1318,F1317)</f>
        <v>8.8832130362695202E-2</v>
      </c>
      <c r="G1318" s="1" t="str">
        <f>IF(SQRT(B1318^2+D1318^2+F1318^2)&lt;0.125,"",SQRT(B1318^2+D1318^2+F1318^2))</f>
        <v/>
      </c>
      <c r="H1318" s="1" t="e">
        <f t="shared" si="41"/>
        <v>#VALUE!</v>
      </c>
      <c r="I1318" s="1">
        <v>-10.3403543101788</v>
      </c>
      <c r="J1318" s="1">
        <f>I1318*xfactor</f>
        <v>-13.649267689436016</v>
      </c>
      <c r="K1318" s="1">
        <v>-7.3756314903864801</v>
      </c>
      <c r="L1318" s="1">
        <f>K1318*yfactor</f>
        <v>-9.7358335673101539</v>
      </c>
      <c r="M1318" s="1">
        <v>107.642157037155</v>
      </c>
      <c r="N1318" s="1">
        <f>(M1318-80)*zfactor</f>
        <v>36.487647289044602</v>
      </c>
      <c r="O1318">
        <v>1</v>
      </c>
      <c r="P1318">
        <f t="shared" si="42"/>
        <v>0</v>
      </c>
      <c r="Q1318">
        <v>1</v>
      </c>
      <c r="R1318">
        <v>1</v>
      </c>
    </row>
    <row r="1319" spans="1:18" x14ac:dyDescent="0.2">
      <c r="A1319" s="1">
        <v>-5.26843393582066E-2</v>
      </c>
      <c r="B1319" s="1">
        <f>IF(AND(-100&lt;A1319,A1319&lt;100),A1319,B1318)</f>
        <v>-5.26843393582066E-2</v>
      </c>
      <c r="C1319" s="1">
        <v>-2.6016152645568402E-2</v>
      </c>
      <c r="D1319" s="1">
        <f>IF(AND(-100&lt;C1319,C1319&lt;100),C1319,D1318)</f>
        <v>-2.6016152645568402E-2</v>
      </c>
      <c r="E1319" s="1">
        <v>0.116435190601132</v>
      </c>
      <c r="F1319" s="1">
        <f>IF(AND(-100&lt;E1319,E1319&lt;100),E1319,F1318)</f>
        <v>0.116435190601132</v>
      </c>
      <c r="G1319" s="1">
        <f>IF(SQRT(B1319^2+D1319^2+F1319^2)&lt;0.125,"",SQRT(B1319^2+D1319^2+F1319^2))</f>
        <v>0.13042098536052443</v>
      </c>
      <c r="H1319" s="1">
        <f t="shared" si="41"/>
        <v>1.3042098536052444</v>
      </c>
      <c r="I1319" s="1">
        <v>-10.307213712179999</v>
      </c>
      <c r="J1319" s="1">
        <f>I1319*xfactor</f>
        <v>-13.6055221000776</v>
      </c>
      <c r="K1319" s="1">
        <v>-7.4293751810461703</v>
      </c>
      <c r="L1319" s="1">
        <f>K1319*yfactor</f>
        <v>-9.8067752389809453</v>
      </c>
      <c r="M1319" s="1">
        <v>107.700409343606</v>
      </c>
      <c r="N1319" s="1">
        <f>(M1319-80)*zfactor</f>
        <v>36.564540333559918</v>
      </c>
      <c r="O1319">
        <v>1</v>
      </c>
      <c r="P1319">
        <f t="shared" si="42"/>
        <v>0</v>
      </c>
      <c r="Q1319">
        <v>1</v>
      </c>
      <c r="R1319">
        <v>1</v>
      </c>
    </row>
    <row r="1320" spans="1:18" x14ac:dyDescent="0.2">
      <c r="A1320" s="1">
        <v>-5.1097070390010303E-2</v>
      </c>
      <c r="B1320" s="1">
        <f>IF(AND(-100&lt;A1320,A1320&lt;100),A1320,B1319)</f>
        <v>-5.1097070390010303E-2</v>
      </c>
      <c r="C1320" s="1">
        <v>-2.7344641439879001E-2</v>
      </c>
      <c r="D1320" s="1">
        <f>IF(AND(-100&lt;C1320,C1320&lt;100),C1320,D1319)</f>
        <v>-2.7344641439879001E-2</v>
      </c>
      <c r="E1320" s="1">
        <v>0.123934399716947</v>
      </c>
      <c r="F1320" s="1">
        <f>IF(AND(-100&lt;E1320,E1320&lt;100),E1320,F1319)</f>
        <v>0.123934399716947</v>
      </c>
      <c r="G1320" s="1">
        <f>IF(SQRT(B1320^2+D1320^2+F1320^2)&lt;0.125,"",SQRT(B1320^2+D1320^2+F1320^2))</f>
        <v>0.1368151141179848</v>
      </c>
      <c r="H1320" s="1">
        <f t="shared" si="41"/>
        <v>1.3681511411798479</v>
      </c>
      <c r="I1320" s="1">
        <v>-10.3662288507682</v>
      </c>
      <c r="J1320" s="1">
        <f>I1320*xfactor</f>
        <v>-13.683422083014024</v>
      </c>
      <c r="K1320" s="1">
        <v>-7.4997869917276301</v>
      </c>
      <c r="L1320" s="1">
        <f>K1320*yfactor</f>
        <v>-9.8997188290804718</v>
      </c>
      <c r="M1320" s="1">
        <v>107.771899908116</v>
      </c>
      <c r="N1320" s="1">
        <f>(M1320-80)*zfactor</f>
        <v>36.658907878713116</v>
      </c>
      <c r="O1320">
        <v>1</v>
      </c>
      <c r="P1320">
        <f t="shared" si="42"/>
        <v>0</v>
      </c>
      <c r="Q1320">
        <v>1</v>
      </c>
      <c r="R1320">
        <v>1</v>
      </c>
    </row>
    <row r="1321" spans="1:18" x14ac:dyDescent="0.2">
      <c r="A1321" s="1">
        <v>-5.96882485863202E-2</v>
      </c>
      <c r="B1321" s="1">
        <f>IF(AND(-100&lt;A1321,A1321&lt;100),A1321,B1320)</f>
        <v>-5.96882485863202E-2</v>
      </c>
      <c r="C1321" s="1">
        <v>-2.5009934832730799E-2</v>
      </c>
      <c r="D1321" s="1">
        <f>IF(AND(-100&lt;C1321,C1321&lt;100),C1321,D1320)</f>
        <v>-2.5009934832730799E-2</v>
      </c>
      <c r="E1321" s="1">
        <v>0.10554057593530999</v>
      </c>
      <c r="F1321" s="1">
        <f>IF(AND(-100&lt;E1321,E1321&lt;100),E1321,F1320)</f>
        <v>0.10554057593530999</v>
      </c>
      <c r="G1321" s="1" t="str">
        <f>IF(SQRT(B1321^2+D1321^2+F1321^2)&lt;0.125,"",SQRT(B1321^2+D1321^2+F1321^2))</f>
        <v/>
      </c>
      <c r="H1321" s="1" t="e">
        <f t="shared" si="41"/>
        <v>#VALUE!</v>
      </c>
      <c r="I1321" s="1">
        <v>-10.5209440133937</v>
      </c>
      <c r="J1321" s="1">
        <f>I1321*xfactor</f>
        <v>-13.887646097679685</v>
      </c>
      <c r="K1321" s="1">
        <v>-7.5072348781423104</v>
      </c>
      <c r="L1321" s="1">
        <f>K1321*yfactor</f>
        <v>-9.9095500391478506</v>
      </c>
      <c r="M1321" s="1">
        <v>107.81223307005401</v>
      </c>
      <c r="N1321" s="1">
        <f>(M1321-80)*zfactor</f>
        <v>36.712147652471288</v>
      </c>
      <c r="O1321">
        <v>1</v>
      </c>
      <c r="P1321">
        <f t="shared" si="42"/>
        <v>0</v>
      </c>
      <c r="Q1321">
        <v>1</v>
      </c>
      <c r="R1321">
        <v>1</v>
      </c>
    </row>
    <row r="1322" spans="1:18" x14ac:dyDescent="0.2">
      <c r="A1322" s="1">
        <v>-5.1005420331672102E-2</v>
      </c>
      <c r="B1322" s="1">
        <f>IF(AND(-100&lt;A1322,A1322&lt;100),A1322,B1321)</f>
        <v>-5.1005420331672102E-2</v>
      </c>
      <c r="C1322" s="1">
        <v>-3.1773629050851397E-2</v>
      </c>
      <c r="D1322" s="1">
        <f>IF(AND(-100&lt;C1322,C1322&lt;100),C1322,D1321)</f>
        <v>-3.1773629050851397E-2</v>
      </c>
      <c r="E1322" s="1">
        <v>6.6726494709990203E-2</v>
      </c>
      <c r="F1322" s="1">
        <f>IF(AND(-100&lt;E1322,E1322&lt;100),E1322,F1321)</f>
        <v>6.6726494709990203E-2</v>
      </c>
      <c r="G1322" s="1" t="str">
        <f>IF(SQRT(B1322^2+D1322^2+F1322^2)&lt;0.125,"",SQRT(B1322^2+D1322^2+F1322^2))</f>
        <v/>
      </c>
      <c r="H1322" s="1" t="e">
        <f t="shared" si="41"/>
        <v>#VALUE!</v>
      </c>
      <c r="I1322" s="1">
        <v>-10.665725454652</v>
      </c>
      <c r="J1322" s="1">
        <f>I1322*xfactor</f>
        <v>-14.078757600140641</v>
      </c>
      <c r="K1322" s="1">
        <v>-7.5060043661060396</v>
      </c>
      <c r="L1322" s="1">
        <f>K1322*yfactor</f>
        <v>-9.9079257632599731</v>
      </c>
      <c r="M1322" s="1">
        <v>107.857354527756</v>
      </c>
      <c r="N1322" s="1">
        <f>(M1322-80)*zfactor</f>
        <v>36.771707976637927</v>
      </c>
      <c r="O1322">
        <v>1</v>
      </c>
      <c r="P1322">
        <f t="shared" si="42"/>
        <v>0</v>
      </c>
      <c r="Q1322">
        <v>1</v>
      </c>
      <c r="R1322">
        <v>1</v>
      </c>
    </row>
    <row r="1323" spans="1:18" x14ac:dyDescent="0.2">
      <c r="A1323" s="1">
        <v>-6.4665137196971006E-2</v>
      </c>
      <c r="B1323" s="1">
        <f>IF(AND(-100&lt;A1323,A1323&lt;100),A1323,B1322)</f>
        <v>-6.4665137196971006E-2</v>
      </c>
      <c r="C1323" s="1">
        <v>-3.1880521388046701E-2</v>
      </c>
      <c r="D1323" s="1">
        <f>IF(AND(-100&lt;C1323,C1323&lt;100),C1323,D1322)</f>
        <v>-3.1880521388046701E-2</v>
      </c>
      <c r="E1323" s="1">
        <v>0.124402139311375</v>
      </c>
      <c r="F1323" s="1">
        <f>IF(AND(-100&lt;E1323,E1323&lt;100),E1323,F1322)</f>
        <v>0.124402139311375</v>
      </c>
      <c r="G1323" s="1">
        <f>IF(SQRT(B1323^2+D1323^2+F1323^2)&lt;0.125,"",SQRT(B1323^2+D1323^2+F1323^2))</f>
        <v>0.14378400424916377</v>
      </c>
      <c r="H1323" s="1">
        <f t="shared" si="41"/>
        <v>1.4378400424916378</v>
      </c>
      <c r="I1323" s="1">
        <v>-10.7697756105755</v>
      </c>
      <c r="J1323" s="1">
        <f>I1323*xfactor</f>
        <v>-14.216103805959662</v>
      </c>
      <c r="K1323" s="1">
        <v>-7.56281006106137</v>
      </c>
      <c r="L1323" s="1">
        <f>K1323*yfactor</f>
        <v>-9.9829092806010085</v>
      </c>
      <c r="M1323" s="1">
        <v>107.954769955863</v>
      </c>
      <c r="N1323" s="1">
        <f>(M1323-80)*zfactor</f>
        <v>36.900296341739164</v>
      </c>
      <c r="O1323">
        <v>1</v>
      </c>
      <c r="P1323">
        <f t="shared" si="42"/>
        <v>0</v>
      </c>
      <c r="Q1323">
        <v>1</v>
      </c>
      <c r="R1323">
        <v>1</v>
      </c>
    </row>
    <row r="1324" spans="1:18" x14ac:dyDescent="0.2">
      <c r="A1324" s="1">
        <v>-5.4487560923686597E-2</v>
      </c>
      <c r="B1324" s="1">
        <f>IF(AND(-100&lt;A1324,A1324&lt;100),A1324,B1323)</f>
        <v>-5.4487560923686597E-2</v>
      </c>
      <c r="C1324" s="1">
        <v>-2.8523119480574601E-2</v>
      </c>
      <c r="D1324" s="1">
        <f>IF(AND(-100&lt;C1324,C1324&lt;100),C1324,D1323)</f>
        <v>-2.8523119480574601E-2</v>
      </c>
      <c r="E1324" s="1">
        <v>0.129671829104819</v>
      </c>
      <c r="F1324" s="1">
        <f>IF(AND(-100&lt;E1324,E1324&lt;100),E1324,F1323)</f>
        <v>0.129671829104819</v>
      </c>
      <c r="G1324" s="1">
        <f>IF(SQRT(B1324^2+D1324^2+F1324^2)&lt;0.125,"",SQRT(B1324^2+D1324^2+F1324^2))</f>
        <v>0.14351740627430867</v>
      </c>
      <c r="H1324" s="1">
        <f t="shared" si="41"/>
        <v>1.4351740627430867</v>
      </c>
      <c r="I1324" s="1">
        <v>-10.8486659770508</v>
      </c>
      <c r="J1324" s="1">
        <f>I1324*xfactor</f>
        <v>-14.320239089707057</v>
      </c>
      <c r="K1324" s="1">
        <v>-7.7270210555723802</v>
      </c>
      <c r="L1324" s="1">
        <f>K1324*yfactor</f>
        <v>-10.199667793355543</v>
      </c>
      <c r="M1324" s="1">
        <v>108.061004586618</v>
      </c>
      <c r="N1324" s="1">
        <f>(M1324-80)*zfactor</f>
        <v>37.040526054335757</v>
      </c>
      <c r="O1324">
        <v>1</v>
      </c>
      <c r="P1324">
        <f t="shared" si="42"/>
        <v>0</v>
      </c>
      <c r="Q1324">
        <v>1</v>
      </c>
      <c r="R1324">
        <v>1</v>
      </c>
    </row>
    <row r="1325" spans="1:18" x14ac:dyDescent="0.2">
      <c r="A1325" s="1">
        <v>-5.8850505833353002E-2</v>
      </c>
      <c r="B1325" s="1">
        <f>IF(AND(-100&lt;A1325,A1325&lt;100),A1325,B1324)</f>
        <v>-5.8850505833353002E-2</v>
      </c>
      <c r="C1325" s="1">
        <v>-2.3370298849958501E-2</v>
      </c>
      <c r="D1325" s="1">
        <f>IF(AND(-100&lt;C1325,C1325&lt;100),C1325,D1324)</f>
        <v>-2.3370298849958501E-2</v>
      </c>
      <c r="E1325" s="1">
        <v>0.108279673240191</v>
      </c>
      <c r="F1325" s="1">
        <f>IF(AND(-100&lt;E1325,E1325&lt;100),E1325,F1324)</f>
        <v>0.108279673240191</v>
      </c>
      <c r="G1325" s="1">
        <f>IF(SQRT(B1325^2+D1325^2+F1325^2)&lt;0.125,"",SQRT(B1325^2+D1325^2+F1325^2))</f>
        <v>0.12543540386262733</v>
      </c>
      <c r="H1325" s="1">
        <f t="shared" si="41"/>
        <v>1.2543540386262733</v>
      </c>
      <c r="I1325" s="1">
        <v>-10.9149551591009</v>
      </c>
      <c r="J1325" s="1">
        <f>I1325*xfactor</f>
        <v>-14.407740810013189</v>
      </c>
      <c r="K1325" s="1">
        <v>-7.9304107184450201</v>
      </c>
      <c r="L1325" s="1">
        <f>K1325*yfactor</f>
        <v>-10.468142148347427</v>
      </c>
      <c r="M1325" s="1">
        <v>108.173508675793</v>
      </c>
      <c r="N1325" s="1">
        <f>(M1325-80)*zfactor</f>
        <v>37.189031452046763</v>
      </c>
      <c r="O1325">
        <v>1</v>
      </c>
      <c r="P1325">
        <f t="shared" si="42"/>
        <v>0</v>
      </c>
      <c r="Q1325">
        <v>1</v>
      </c>
      <c r="R1325">
        <v>1</v>
      </c>
    </row>
    <row r="1326" spans="1:18" x14ac:dyDescent="0.2">
      <c r="A1326" s="1">
        <v>-5.0625025691201898E-2</v>
      </c>
      <c r="B1326" s="1">
        <f>IF(AND(-100&lt;A1326,A1326&lt;100),A1326,B1325)</f>
        <v>-5.0625025691201898E-2</v>
      </c>
      <c r="C1326" s="1">
        <v>-2.9111043234819001E-2</v>
      </c>
      <c r="D1326" s="1">
        <f>IF(AND(-100&lt;C1326,C1326&lt;100),C1326,D1325)</f>
        <v>-2.9111043234819001E-2</v>
      </c>
      <c r="E1326" s="1">
        <v>8.3588634742132198E-2</v>
      </c>
      <c r="F1326" s="1">
        <f>IF(AND(-100&lt;E1326,E1326&lt;100),E1326,F1325)</f>
        <v>8.3588634742132198E-2</v>
      </c>
      <c r="G1326" s="1" t="str">
        <f>IF(SQRT(B1326^2+D1326^2+F1326^2)&lt;0.125,"",SQRT(B1326^2+D1326^2+F1326^2))</f>
        <v/>
      </c>
      <c r="H1326" s="1" t="e">
        <f t="shared" si="41"/>
        <v>#VALUE!</v>
      </c>
      <c r="I1326" s="1">
        <v>-10.959509774628</v>
      </c>
      <c r="J1326" s="1">
        <f>I1326*xfactor</f>
        <v>-14.46655290250896</v>
      </c>
      <c r="K1326" s="1">
        <v>-8.0675710478500395</v>
      </c>
      <c r="L1326" s="1">
        <f>K1326*yfactor</f>
        <v>-10.649193783162053</v>
      </c>
      <c r="M1326" s="1">
        <v>108.265578779245</v>
      </c>
      <c r="N1326" s="1">
        <f>(M1326-80)*zfactor</f>
        <v>37.310563988603406</v>
      </c>
      <c r="O1326">
        <v>1</v>
      </c>
      <c r="P1326">
        <f t="shared" si="42"/>
        <v>0</v>
      </c>
      <c r="Q1326">
        <v>1</v>
      </c>
      <c r="R1326">
        <v>1</v>
      </c>
    </row>
    <row r="1327" spans="1:18" x14ac:dyDescent="0.2">
      <c r="A1327" s="1">
        <v>-5.6079758131494697E-2</v>
      </c>
      <c r="B1327" s="1">
        <f>IF(AND(-100&lt;A1327,A1327&lt;100),A1327,B1326)</f>
        <v>-5.6079758131494697E-2</v>
      </c>
      <c r="C1327" s="1">
        <v>-2.5644149874104901E-2</v>
      </c>
      <c r="D1327" s="1">
        <f>IF(AND(-100&lt;C1327,C1327&lt;100),C1327,D1326)</f>
        <v>-2.5644149874104901E-2</v>
      </c>
      <c r="E1327" s="1">
        <v>0.114721538361829</v>
      </c>
      <c r="F1327" s="1">
        <f>IF(AND(-100&lt;E1327,E1327&lt;100),E1327,F1326)</f>
        <v>0.114721538361829</v>
      </c>
      <c r="G1327" s="1">
        <f>IF(SQRT(B1327^2+D1327^2+F1327^2)&lt;0.125,"",SQRT(B1327^2+D1327^2+F1327^2))</f>
        <v>0.13024435902931497</v>
      </c>
      <c r="H1327" s="1">
        <f t="shared" si="41"/>
        <v>1.3024435902931497</v>
      </c>
      <c r="I1327" s="1">
        <v>-11.0034589152541</v>
      </c>
      <c r="J1327" s="1">
        <f>I1327*xfactor</f>
        <v>-14.524565768135414</v>
      </c>
      <c r="K1327" s="1">
        <v>-8.1358084570810796</v>
      </c>
      <c r="L1327" s="1">
        <f>K1327*yfactor</f>
        <v>-10.739267163347025</v>
      </c>
      <c r="M1327" s="1">
        <v>108.340399175717</v>
      </c>
      <c r="N1327" s="1">
        <f>(M1327-80)*zfactor</f>
        <v>37.409326911946437</v>
      </c>
      <c r="O1327">
        <v>1</v>
      </c>
      <c r="P1327">
        <f t="shared" si="42"/>
        <v>0</v>
      </c>
      <c r="Q1327">
        <v>1</v>
      </c>
      <c r="R1327">
        <v>1</v>
      </c>
    </row>
    <row r="1328" spans="1:18" x14ac:dyDescent="0.2">
      <c r="A1328" s="1">
        <v>-4.7983499496232401E-2</v>
      </c>
      <c r="B1328" s="1">
        <f>IF(AND(-100&lt;A1328,A1328&lt;100),A1328,B1327)</f>
        <v>-4.7983499496232401E-2</v>
      </c>
      <c r="C1328" s="1">
        <v>-2.4806737359992601E-2</v>
      </c>
      <c r="D1328" s="1">
        <f>IF(AND(-100&lt;C1328,C1328&lt;100),C1328,D1327)</f>
        <v>-2.4806737359992601E-2</v>
      </c>
      <c r="E1328" s="1">
        <v>0.11559037806622099</v>
      </c>
      <c r="F1328" s="1">
        <f>IF(AND(-100&lt;E1328,E1328&lt;100),E1328,F1327)</f>
        <v>0.11559037806622099</v>
      </c>
      <c r="G1328" s="1">
        <f>IF(SQRT(B1328^2+D1328^2+F1328^2)&lt;0.125,"",SQRT(B1328^2+D1328^2+F1328^2))</f>
        <v>0.12758889428098549</v>
      </c>
      <c r="H1328" s="1">
        <f t="shared" si="41"/>
        <v>1.275888942809855</v>
      </c>
      <c r="I1328" s="1">
        <v>-11.025663605797901</v>
      </c>
      <c r="J1328" s="1">
        <f>I1328*xfactor</f>
        <v>-14.553875959653229</v>
      </c>
      <c r="K1328" s="1">
        <v>-8.1486101787581902</v>
      </c>
      <c r="L1328" s="1">
        <f>K1328*yfactor</f>
        <v>-10.756165435960812</v>
      </c>
      <c r="M1328" s="1">
        <v>108.37980245276</v>
      </c>
      <c r="N1328" s="1">
        <f>(M1328-80)*zfactor</f>
        <v>37.461339237643209</v>
      </c>
      <c r="O1328">
        <v>1</v>
      </c>
      <c r="P1328">
        <f t="shared" si="42"/>
        <v>0</v>
      </c>
      <c r="Q1328">
        <v>1</v>
      </c>
      <c r="R1328">
        <v>1</v>
      </c>
    </row>
    <row r="1329" spans="1:18" x14ac:dyDescent="0.2">
      <c r="A1329" s="1">
        <v>-6.1843122608702901E-2</v>
      </c>
      <c r="B1329" s="1">
        <f>IF(AND(-100&lt;A1329,A1329&lt;100),A1329,B1328)</f>
        <v>-6.1843122608702901E-2</v>
      </c>
      <c r="C1329" s="1">
        <v>-2.6371925920480901E-2</v>
      </c>
      <c r="D1329" s="1">
        <f>IF(AND(-100&lt;C1329,C1329&lt;100),C1329,D1328)</f>
        <v>-2.6371925920480901E-2</v>
      </c>
      <c r="E1329" s="1">
        <v>0.10703334974016999</v>
      </c>
      <c r="F1329" s="1">
        <f>IF(AND(-100&lt;E1329,E1329&lt;100),E1329,F1328)</f>
        <v>0.10703334974016999</v>
      </c>
      <c r="G1329" s="1">
        <f>IF(SQRT(B1329^2+D1329^2+F1329^2)&lt;0.125,"",SQRT(B1329^2+D1329^2+F1329^2))</f>
        <v>0.12639694714411398</v>
      </c>
      <c r="H1329" s="1">
        <f t="shared" si="41"/>
        <v>1.2639694714411398</v>
      </c>
      <c r="I1329" s="1">
        <v>-11.0385559617201</v>
      </c>
      <c r="J1329" s="1">
        <f>I1329*xfactor</f>
        <v>-14.570893869470533</v>
      </c>
      <c r="K1329" s="1">
        <v>-8.1281670691186303</v>
      </c>
      <c r="L1329" s="1">
        <f>K1329*yfactor</f>
        <v>-10.729180531236592</v>
      </c>
      <c r="M1329" s="1">
        <v>108.439263560464</v>
      </c>
      <c r="N1329" s="1">
        <f>(M1329-80)*zfactor</f>
        <v>37.539827899812479</v>
      </c>
      <c r="O1329">
        <v>1</v>
      </c>
      <c r="P1329">
        <f t="shared" si="42"/>
        <v>0</v>
      </c>
      <c r="Q1329">
        <v>1</v>
      </c>
      <c r="R1329">
        <v>1</v>
      </c>
    </row>
    <row r="1330" spans="1:18" x14ac:dyDescent="0.2">
      <c r="A1330" s="1">
        <v>-5.3533919695113799E-2</v>
      </c>
      <c r="B1330" s="1">
        <f>IF(AND(-100&lt;A1330,A1330&lt;100),A1330,B1329)</f>
        <v>-5.3533919695113799E-2</v>
      </c>
      <c r="C1330" s="1">
        <v>-3.2035776364232903E-2</v>
      </c>
      <c r="D1330" s="1">
        <f>IF(AND(-100&lt;C1330,C1330&lt;100),C1330,D1329)</f>
        <v>-3.2035776364232903E-2</v>
      </c>
      <c r="E1330" s="1">
        <v>9.8542734445793798E-2</v>
      </c>
      <c r="F1330" s="1">
        <f>IF(AND(-100&lt;E1330,E1330&lt;100),E1330,F1329)</f>
        <v>9.8542734445793798E-2</v>
      </c>
      <c r="G1330" s="1" t="str">
        <f>IF(SQRT(B1330^2+D1330^2+F1330^2)&lt;0.125,"",SQRT(B1330^2+D1330^2+F1330^2))</f>
        <v/>
      </c>
      <c r="H1330" s="1" t="e">
        <f t="shared" si="41"/>
        <v>#VALUE!</v>
      </c>
      <c r="I1330" s="1">
        <v>-11.0330394582589</v>
      </c>
      <c r="J1330" s="1">
        <f>I1330*xfactor</f>
        <v>-14.563612084901749</v>
      </c>
      <c r="K1330" s="1">
        <v>-8.1379171818859408</v>
      </c>
      <c r="L1330" s="1">
        <f>K1330*yfactor</f>
        <v>-10.742050680089442</v>
      </c>
      <c r="M1330" s="1">
        <v>108.483461564126</v>
      </c>
      <c r="N1330" s="1">
        <f>(M1330-80)*zfactor</f>
        <v>37.598169264646323</v>
      </c>
      <c r="O1330">
        <v>1</v>
      </c>
      <c r="P1330">
        <f t="shared" si="42"/>
        <v>0</v>
      </c>
      <c r="Q1330">
        <v>1</v>
      </c>
      <c r="R1330">
        <v>1</v>
      </c>
    </row>
    <row r="1331" spans="1:18" x14ac:dyDescent="0.2">
      <c r="A1331" s="1">
        <v>-5.9244029432061598E-2</v>
      </c>
      <c r="B1331" s="1">
        <f>IF(AND(-100&lt;A1331,A1331&lt;100),A1331,B1330)</f>
        <v>-5.9244029432061598E-2</v>
      </c>
      <c r="C1331" s="1">
        <v>-3.0235742792967601E-2</v>
      </c>
      <c r="D1331" s="1">
        <f>IF(AND(-100&lt;C1331,C1331&lt;100),C1331,D1330)</f>
        <v>-3.0235742792967601E-2</v>
      </c>
      <c r="E1331" s="1">
        <v>0.11345334929889</v>
      </c>
      <c r="F1331" s="1">
        <f>IF(AND(-100&lt;E1331,E1331&lt;100),E1331,F1330)</f>
        <v>0.11345334929889</v>
      </c>
      <c r="G1331" s="1">
        <f>IF(SQRT(B1331^2+D1331^2+F1331^2)&lt;0.125,"",SQRT(B1331^2+D1331^2+F1331^2))</f>
        <v>0.13151318425437589</v>
      </c>
      <c r="H1331" s="1">
        <f t="shared" si="41"/>
        <v>1.3151318425437588</v>
      </c>
      <c r="I1331" s="1">
        <v>-11.0340551770069</v>
      </c>
      <c r="J1331" s="1">
        <f>I1331*xfactor</f>
        <v>-14.564952833649109</v>
      </c>
      <c r="K1331" s="1">
        <v>-8.1460590162566309</v>
      </c>
      <c r="L1331" s="1">
        <f>K1331*yfactor</f>
        <v>-10.752797901458754</v>
      </c>
      <c r="M1331" s="1">
        <v>108.493094187591</v>
      </c>
      <c r="N1331" s="1">
        <f>(M1331-80)*zfactor</f>
        <v>37.61088432762012</v>
      </c>
      <c r="O1331">
        <v>1</v>
      </c>
      <c r="P1331">
        <f t="shared" si="42"/>
        <v>0</v>
      </c>
      <c r="Q1331">
        <v>1</v>
      </c>
      <c r="R1331">
        <v>1</v>
      </c>
    </row>
    <row r="1332" spans="1:18" x14ac:dyDescent="0.2">
      <c r="A1332" s="1">
        <v>-5.2323155829614901E-2</v>
      </c>
      <c r="B1332" s="1">
        <f>IF(AND(-100&lt;A1332,A1332&lt;100),A1332,B1331)</f>
        <v>-5.2323155829614901E-2</v>
      </c>
      <c r="C1332" s="1">
        <v>-2.35994274807351E-2</v>
      </c>
      <c r="D1332" s="1">
        <f>IF(AND(-100&lt;C1332,C1332&lt;100),C1332,D1331)</f>
        <v>-2.35994274807351E-2</v>
      </c>
      <c r="E1332" s="1">
        <v>0.14287214721073099</v>
      </c>
      <c r="F1332" s="1">
        <f>IF(AND(-100&lt;E1332,E1332&lt;100),E1332,F1331)</f>
        <v>0.14287214721073099</v>
      </c>
      <c r="G1332" s="1">
        <f>IF(SQRT(B1332^2+D1332^2+F1332^2)&lt;0.125,"",SQRT(B1332^2+D1332^2+F1332^2))</f>
        <v>0.1539710883964695</v>
      </c>
      <c r="H1332" s="1">
        <f t="shared" si="41"/>
        <v>1.5397108839646951</v>
      </c>
      <c r="I1332" s="1">
        <v>-11.056141033603501</v>
      </c>
      <c r="J1332" s="1">
        <f>I1332*xfactor</f>
        <v>-14.594106164356621</v>
      </c>
      <c r="K1332" s="1">
        <v>-8.1371206711815098</v>
      </c>
      <c r="L1332" s="1">
        <f>K1332*yfactor</f>
        <v>-10.740999285959594</v>
      </c>
      <c r="M1332" s="1">
        <v>108.50762564609499</v>
      </c>
      <c r="N1332" s="1">
        <f>(M1332-80)*zfactor</f>
        <v>37.630065852845391</v>
      </c>
      <c r="O1332">
        <v>1</v>
      </c>
      <c r="P1332">
        <f t="shared" si="42"/>
        <v>0</v>
      </c>
      <c r="Q1332">
        <v>1</v>
      </c>
      <c r="R1332">
        <v>1</v>
      </c>
    </row>
    <row r="1333" spans="1:18" x14ac:dyDescent="0.2">
      <c r="A1333" s="1">
        <v>-5.32758535484784E-2</v>
      </c>
      <c r="B1333" s="1">
        <f>IF(AND(-100&lt;A1333,A1333&lt;100),A1333,B1332)</f>
        <v>-5.32758535484784E-2</v>
      </c>
      <c r="C1333" s="1">
        <v>-2.6957807960652402E-2</v>
      </c>
      <c r="D1333" s="1">
        <f>IF(AND(-100&lt;C1333,C1333&lt;100),C1333,D1332)</f>
        <v>-2.6957807960652402E-2</v>
      </c>
      <c r="E1333" s="1">
        <v>9.1865876464291493E-2</v>
      </c>
      <c r="F1333" s="1">
        <f>IF(AND(-100&lt;E1333,E1333&lt;100),E1333,F1332)</f>
        <v>9.1865876464291493E-2</v>
      </c>
      <c r="G1333" s="1" t="str">
        <f>IF(SQRT(B1333^2+D1333^2+F1333^2)&lt;0.125,"",SQRT(B1333^2+D1333^2+F1333^2))</f>
        <v/>
      </c>
      <c r="H1333" s="1" t="e">
        <f t="shared" si="41"/>
        <v>#VALUE!</v>
      </c>
      <c r="I1333" s="1">
        <v>-11.0624399896585</v>
      </c>
      <c r="J1333" s="1">
        <f>I1333*xfactor</f>
        <v>-14.602420786349221</v>
      </c>
      <c r="K1333" s="1">
        <v>-8.0786706828017092</v>
      </c>
      <c r="L1333" s="1">
        <f>K1333*yfactor</f>
        <v>-10.663845301298256</v>
      </c>
      <c r="M1333" s="1">
        <v>108.56500367692701</v>
      </c>
      <c r="N1333" s="1">
        <f>(M1333-80)*zfactor</f>
        <v>37.705804853543647</v>
      </c>
      <c r="O1333">
        <v>1</v>
      </c>
      <c r="P1333">
        <f t="shared" si="42"/>
        <v>0</v>
      </c>
      <c r="Q1333">
        <v>1</v>
      </c>
      <c r="R1333">
        <v>1</v>
      </c>
    </row>
    <row r="1334" spans="1:18" x14ac:dyDescent="0.2">
      <c r="A1334" s="1">
        <v>-5.18131973311644E-2</v>
      </c>
      <c r="B1334" s="1">
        <f>IF(AND(-100&lt;A1334,A1334&lt;100),A1334,B1333)</f>
        <v>-5.18131973311644E-2</v>
      </c>
      <c r="C1334" s="1">
        <v>-2.4928623579145302E-2</v>
      </c>
      <c r="D1334" s="1">
        <f>IF(AND(-100&lt;C1334,C1334&lt;100),C1334,D1333)</f>
        <v>-2.4928623579145302E-2</v>
      </c>
      <c r="E1334" s="1">
        <v>9.9675975541232198E-2</v>
      </c>
      <c r="F1334" s="1">
        <f>IF(AND(-100&lt;E1334,E1334&lt;100),E1334,F1333)</f>
        <v>9.9675975541232198E-2</v>
      </c>
      <c r="G1334" s="1" t="str">
        <f>IF(SQRT(B1334^2+D1334^2+F1334^2)&lt;0.125,"",SQRT(B1334^2+D1334^2+F1334^2))</f>
        <v/>
      </c>
      <c r="H1334" s="1" t="e">
        <f t="shared" si="41"/>
        <v>#VALUE!</v>
      </c>
      <c r="I1334" s="1">
        <v>-11.079672315107899</v>
      </c>
      <c r="J1334" s="1">
        <f>I1334*xfactor</f>
        <v>-14.625167455942428</v>
      </c>
      <c r="K1334" s="1">
        <v>-8.0446591347945908</v>
      </c>
      <c r="L1334" s="1">
        <f>K1334*yfactor</f>
        <v>-10.61895005792886</v>
      </c>
      <c r="M1334" s="1">
        <v>108.653770476346</v>
      </c>
      <c r="N1334" s="1">
        <f>(M1334-80)*zfactor</f>
        <v>37.82297702877672</v>
      </c>
      <c r="O1334">
        <v>1</v>
      </c>
      <c r="P1334">
        <f t="shared" si="42"/>
        <v>0</v>
      </c>
      <c r="Q1334">
        <v>1</v>
      </c>
      <c r="R1334">
        <v>1</v>
      </c>
    </row>
    <row r="1335" spans="1:18" x14ac:dyDescent="0.2">
      <c r="A1335" s="1">
        <v>-5.5897060447836003E-2</v>
      </c>
      <c r="B1335" s="1">
        <f>IF(AND(-100&lt;A1335,A1335&lt;100),A1335,B1334)</f>
        <v>-5.5897060447836003E-2</v>
      </c>
      <c r="C1335" s="1">
        <v>-3.3326928407594401E-2</v>
      </c>
      <c r="D1335" s="1">
        <f>IF(AND(-100&lt;C1335,C1335&lt;100),C1335,D1334)</f>
        <v>-3.3326928407594401E-2</v>
      </c>
      <c r="E1335" s="1">
        <v>0.113077775978945</v>
      </c>
      <c r="F1335" s="1">
        <f>IF(AND(-100&lt;E1335,E1335&lt;100),E1335,F1334)</f>
        <v>0.113077775978945</v>
      </c>
      <c r="G1335" s="1">
        <f>IF(SQRT(B1335^2+D1335^2+F1335^2)&lt;0.125,"",SQRT(B1335^2+D1335^2+F1335^2))</f>
        <v>0.13046742483907017</v>
      </c>
      <c r="H1335" s="1">
        <f t="shared" si="41"/>
        <v>1.3046742483907017</v>
      </c>
      <c r="I1335" s="1">
        <v>-11.1149053980033</v>
      </c>
      <c r="J1335" s="1">
        <f>I1335*xfactor</f>
        <v>-14.671675125364356</v>
      </c>
      <c r="K1335" s="1">
        <v>-8.0660228999617196</v>
      </c>
      <c r="L1335" s="1">
        <f>K1335*yfactor</f>
        <v>-10.647150227949471</v>
      </c>
      <c r="M1335" s="1">
        <v>108.733267814379</v>
      </c>
      <c r="N1335" s="1">
        <f>(M1335-80)*zfactor</f>
        <v>37.92791351498029</v>
      </c>
      <c r="O1335">
        <v>1</v>
      </c>
      <c r="P1335">
        <f t="shared" si="42"/>
        <v>0</v>
      </c>
      <c r="Q1335">
        <v>1</v>
      </c>
      <c r="R1335">
        <v>1</v>
      </c>
    </row>
    <row r="1336" spans="1:18" x14ac:dyDescent="0.2">
      <c r="A1336" s="1">
        <v>-5.7250897855825301E-2</v>
      </c>
      <c r="B1336" s="1">
        <f>IF(AND(-100&lt;A1336,A1336&lt;100),A1336,B1335)</f>
        <v>-5.7250897855825301E-2</v>
      </c>
      <c r="C1336" s="1">
        <v>-2.1504155063341E-2</v>
      </c>
      <c r="D1336" s="1">
        <f>IF(AND(-100&lt;C1336,C1336&lt;100),C1336,D1335)</f>
        <v>-2.1504155063341E-2</v>
      </c>
      <c r="E1336" s="1">
        <v>0.14467863873089801</v>
      </c>
      <c r="F1336" s="1">
        <f>IF(AND(-100&lt;E1336,E1336&lt;100),E1336,F1335)</f>
        <v>0.14467863873089801</v>
      </c>
      <c r="G1336" s="1">
        <f>IF(SQRT(B1336^2+D1336^2+F1336^2)&lt;0.125,"",SQRT(B1336^2+D1336^2+F1336^2))</f>
        <v>0.15707323927172337</v>
      </c>
      <c r="H1336" s="1">
        <f t="shared" si="41"/>
        <v>1.5707323927172336</v>
      </c>
      <c r="I1336" s="1">
        <v>-11.1536712965211</v>
      </c>
      <c r="J1336" s="1">
        <f>I1336*xfactor</f>
        <v>-14.722846111407852</v>
      </c>
      <c r="K1336" s="1">
        <v>-8.10473798396559</v>
      </c>
      <c r="L1336" s="1">
        <f>K1336*yfactor</f>
        <v>-10.69825413883458</v>
      </c>
      <c r="M1336" s="1">
        <v>108.79899819264099</v>
      </c>
      <c r="N1336" s="1">
        <f>(M1336-80)*zfactor</f>
        <v>38.014677614286114</v>
      </c>
      <c r="O1336">
        <v>1</v>
      </c>
      <c r="P1336">
        <f t="shared" si="42"/>
        <v>0</v>
      </c>
      <c r="Q1336">
        <v>1</v>
      </c>
      <c r="R1336">
        <v>1</v>
      </c>
    </row>
    <row r="1337" spans="1:18" x14ac:dyDescent="0.2">
      <c r="A1337" s="1">
        <v>-6.0660128518583101E-2</v>
      </c>
      <c r="B1337" s="1">
        <f>IF(AND(-100&lt;A1337,A1337&lt;100),A1337,B1336)</f>
        <v>-6.0660128518583101E-2</v>
      </c>
      <c r="C1337" s="1">
        <v>-3.3695668597497598E-2</v>
      </c>
      <c r="D1337" s="1">
        <f>IF(AND(-100&lt;C1337,C1337&lt;100),C1337,D1336)</f>
        <v>-3.3695668597497598E-2</v>
      </c>
      <c r="E1337" s="1">
        <v>8.9220540787007502E-2</v>
      </c>
      <c r="F1337" s="1">
        <f>IF(AND(-100&lt;E1337,E1337&lt;100),E1337,F1336)</f>
        <v>8.9220540787007502E-2</v>
      </c>
      <c r="G1337" s="1" t="str">
        <f>IF(SQRT(B1337^2+D1337^2+F1337^2)&lt;0.125,"",SQRT(B1337^2+D1337^2+F1337^2))</f>
        <v/>
      </c>
      <c r="H1337" s="1" t="e">
        <f t="shared" si="41"/>
        <v>#VALUE!</v>
      </c>
      <c r="I1337" s="1">
        <v>-11.1837759029236</v>
      </c>
      <c r="J1337" s="1">
        <f>I1337*xfactor</f>
        <v>-14.762584191859153</v>
      </c>
      <c r="K1337" s="1">
        <v>-8.1288041102184696</v>
      </c>
      <c r="L1337" s="1">
        <f>K1337*yfactor</f>
        <v>-10.730021425488381</v>
      </c>
      <c r="M1337" s="1">
        <v>108.87995738287</v>
      </c>
      <c r="N1337" s="1">
        <f>(M1337-80)*zfactor</f>
        <v>38.121543745388408</v>
      </c>
      <c r="O1337">
        <v>1</v>
      </c>
      <c r="P1337">
        <f t="shared" si="42"/>
        <v>0</v>
      </c>
      <c r="Q1337">
        <v>1</v>
      </c>
      <c r="R1337">
        <v>1</v>
      </c>
    </row>
    <row r="1338" spans="1:18" x14ac:dyDescent="0.2">
      <c r="A1338" s="1">
        <v>-5.5001845859047799E-2</v>
      </c>
      <c r="B1338" s="1">
        <f>IF(AND(-100&lt;A1338,A1338&lt;100),A1338,B1337)</f>
        <v>-5.5001845859047799E-2</v>
      </c>
      <c r="C1338" s="1">
        <v>-2.4158549932325999E-2</v>
      </c>
      <c r="D1338" s="1">
        <f>IF(AND(-100&lt;C1338,C1338&lt;100),C1338,D1337)</f>
        <v>-2.4158549932325999E-2</v>
      </c>
      <c r="E1338" s="1">
        <v>9.6093189315761607E-2</v>
      </c>
      <c r="F1338" s="1">
        <f>IF(AND(-100&lt;E1338,E1338&lt;100),E1338,F1337)</f>
        <v>9.6093189315761607E-2</v>
      </c>
      <c r="G1338" s="1" t="str">
        <f>IF(SQRT(B1338^2+D1338^2+F1338^2)&lt;0.125,"",SQRT(B1338^2+D1338^2+F1338^2))</f>
        <v/>
      </c>
      <c r="H1338" s="1" t="e">
        <f t="shared" si="41"/>
        <v>#VALUE!</v>
      </c>
      <c r="I1338" s="1">
        <v>-11.2055109442469</v>
      </c>
      <c r="J1338" s="1">
        <f>I1338*xfactor</f>
        <v>-14.791274446405907</v>
      </c>
      <c r="K1338" s="1">
        <v>-8.1556985423930701</v>
      </c>
      <c r="L1338" s="1">
        <f>K1338*yfactor</f>
        <v>-10.765522075958852</v>
      </c>
      <c r="M1338" s="1">
        <v>108.91793626383399</v>
      </c>
      <c r="N1338" s="1">
        <f>(M1338-80)*zfactor</f>
        <v>38.171675868260877</v>
      </c>
      <c r="O1338">
        <v>1</v>
      </c>
      <c r="P1338">
        <f t="shared" si="42"/>
        <v>0</v>
      </c>
      <c r="Q1338">
        <v>1</v>
      </c>
      <c r="R1338">
        <v>1</v>
      </c>
    </row>
    <row r="1339" spans="1:18" x14ac:dyDescent="0.2">
      <c r="A1339" s="1">
        <v>-5.4585652826958299E-2</v>
      </c>
      <c r="B1339" s="1">
        <f>IF(AND(-100&lt;A1339,A1339&lt;100),A1339,B1338)</f>
        <v>-5.4585652826958299E-2</v>
      </c>
      <c r="C1339" s="1">
        <v>-3.3237301566829601E-2</v>
      </c>
      <c r="D1339" s="1">
        <f>IF(AND(-100&lt;C1339,C1339&lt;100),C1339,D1338)</f>
        <v>-3.3237301566829601E-2</v>
      </c>
      <c r="E1339" s="1">
        <v>0.10890103087759</v>
      </c>
      <c r="F1339" s="1">
        <f>IF(AND(-100&lt;E1339,E1339&lt;100),E1339,F1338)</f>
        <v>0.10890103087759</v>
      </c>
      <c r="G1339" s="1">
        <f>IF(SQRT(B1339^2+D1339^2+F1339^2)&lt;0.125,"",SQRT(B1339^2+D1339^2+F1339^2))</f>
        <v>0.12626854808776175</v>
      </c>
      <c r="H1339" s="1">
        <f t="shared" si="41"/>
        <v>1.2626854808776176</v>
      </c>
      <c r="I1339" s="1">
        <v>-11.2292119737821</v>
      </c>
      <c r="J1339" s="1">
        <f>I1339*xfactor</f>
        <v>-14.822559805392372</v>
      </c>
      <c r="K1339" s="1">
        <v>-8.1771467794469306</v>
      </c>
      <c r="L1339" s="1">
        <f>K1339*yfactor</f>
        <v>-10.793833748869949</v>
      </c>
      <c r="M1339" s="1">
        <v>108.95037060752701</v>
      </c>
      <c r="N1339" s="1">
        <f>(M1339-80)*zfactor</f>
        <v>38.214489201935649</v>
      </c>
      <c r="O1339">
        <v>1</v>
      </c>
      <c r="P1339">
        <f t="shared" si="42"/>
        <v>0</v>
      </c>
      <c r="Q1339">
        <v>1</v>
      </c>
      <c r="R1339">
        <v>1</v>
      </c>
    </row>
    <row r="1340" spans="1:18" x14ac:dyDescent="0.2">
      <c r="A1340" s="1">
        <v>-5.9022612930169402E-2</v>
      </c>
      <c r="B1340" s="1">
        <f>IF(AND(-100&lt;A1340,A1340&lt;100),A1340,B1339)</f>
        <v>-5.9022612930169402E-2</v>
      </c>
      <c r="C1340" s="1">
        <v>-2.1564141099040899E-2</v>
      </c>
      <c r="D1340" s="1">
        <f>IF(AND(-100&lt;C1340,C1340&lt;100),C1340,D1339)</f>
        <v>-2.1564141099040899E-2</v>
      </c>
      <c r="E1340" s="1">
        <v>0.145275750938968</v>
      </c>
      <c r="F1340" s="1">
        <f>IF(AND(-100&lt;E1340,E1340&lt;100),E1340,F1339)</f>
        <v>0.145275750938968</v>
      </c>
      <c r="G1340" s="1">
        <f>IF(SQRT(B1340^2+D1340^2+F1340^2)&lt;0.125,"",SQRT(B1340^2+D1340^2+F1340^2))</f>
        <v>0.1582836846593009</v>
      </c>
      <c r="H1340" s="1">
        <f t="shared" si="41"/>
        <v>1.5828368465930089</v>
      </c>
      <c r="I1340" s="1">
        <v>-11.2550059781121</v>
      </c>
      <c r="J1340" s="1">
        <f>I1340*xfactor</f>
        <v>-14.856607891107974</v>
      </c>
      <c r="K1340" s="1">
        <v>-8.1752796761900406</v>
      </c>
      <c r="L1340" s="1">
        <f>K1340*yfactor</f>
        <v>-10.791369172570855</v>
      </c>
      <c r="M1340" s="1">
        <v>108.965528265595</v>
      </c>
      <c r="N1340" s="1">
        <f>(M1340-80)*zfactor</f>
        <v>38.234497310585397</v>
      </c>
      <c r="O1340">
        <v>1</v>
      </c>
      <c r="P1340">
        <f t="shared" si="42"/>
        <v>0</v>
      </c>
      <c r="Q1340">
        <v>1</v>
      </c>
      <c r="R1340">
        <v>1</v>
      </c>
    </row>
    <row r="1341" spans="1:18" x14ac:dyDescent="0.2">
      <c r="A1341" s="1">
        <v>-6.1365683079318202E-2</v>
      </c>
      <c r="B1341" s="1">
        <f>IF(AND(-100&lt;A1341,A1341&lt;100),A1341,B1340)</f>
        <v>-6.1365683079318202E-2</v>
      </c>
      <c r="C1341" s="1">
        <v>-3.3056677596298101E-2</v>
      </c>
      <c r="D1341" s="1">
        <f>IF(AND(-100&lt;C1341,C1341&lt;100),C1341,D1340)</f>
        <v>-3.3056677596298101E-2</v>
      </c>
      <c r="E1341" s="1">
        <v>9.6620492631299307E-2</v>
      </c>
      <c r="F1341" s="1">
        <f>IF(AND(-100&lt;E1341,E1341&lt;100),E1341,F1340)</f>
        <v>9.6620492631299307E-2</v>
      </c>
      <c r="G1341" s="1" t="str">
        <f>IF(SQRT(B1341^2+D1341^2+F1341^2)&lt;0.125,"",SQRT(B1341^2+D1341^2+F1341^2))</f>
        <v/>
      </c>
      <c r="H1341" s="1" t="e">
        <f t="shared" si="41"/>
        <v>#VALUE!</v>
      </c>
      <c r="I1341" s="1">
        <v>-11.250243068754999</v>
      </c>
      <c r="J1341" s="1">
        <f>I1341*xfactor</f>
        <v>-14.850320850756599</v>
      </c>
      <c r="K1341" s="1">
        <v>-8.1182958925822692</v>
      </c>
      <c r="L1341" s="1">
        <f>K1341*yfactor</f>
        <v>-10.716150578208596</v>
      </c>
      <c r="M1341" s="1">
        <v>109.029050033205</v>
      </c>
      <c r="N1341" s="1">
        <f>(M1341-80)*zfactor</f>
        <v>38.318346043830594</v>
      </c>
      <c r="O1341">
        <v>1</v>
      </c>
      <c r="P1341">
        <f t="shared" si="42"/>
        <v>0</v>
      </c>
      <c r="Q1341">
        <v>1</v>
      </c>
      <c r="R1341">
        <v>1</v>
      </c>
    </row>
    <row r="1342" spans="1:18" x14ac:dyDescent="0.2">
      <c r="A1342" s="1">
        <v>-5.0850015176375399E-2</v>
      </c>
      <c r="B1342" s="1">
        <f>IF(AND(-100&lt;A1342,A1342&lt;100),A1342,B1341)</f>
        <v>-5.0850015176375399E-2</v>
      </c>
      <c r="C1342" s="1">
        <v>-2.7084701760460701E-2</v>
      </c>
      <c r="D1342" s="1">
        <f>IF(AND(-100&lt;C1342,C1342&lt;100),C1342,D1341)</f>
        <v>-2.7084701760460701E-2</v>
      </c>
      <c r="E1342" s="1">
        <v>7.7573892960687701E-2</v>
      </c>
      <c r="F1342" s="1">
        <f>IF(AND(-100&lt;E1342,E1342&lt;100),E1342,F1341)</f>
        <v>7.7573892960687701E-2</v>
      </c>
      <c r="G1342" s="1" t="str">
        <f>IF(SQRT(B1342^2+D1342^2+F1342^2)&lt;0.125,"",SQRT(B1342^2+D1342^2+F1342^2))</f>
        <v/>
      </c>
      <c r="H1342" s="1" t="e">
        <f t="shared" si="41"/>
        <v>#VALUE!</v>
      </c>
      <c r="I1342" s="1">
        <v>-11.201842146298199</v>
      </c>
      <c r="J1342" s="1">
        <f>I1342*xfactor</f>
        <v>-14.786431633113624</v>
      </c>
      <c r="K1342" s="1">
        <v>-8.0904595351448894</v>
      </c>
      <c r="L1342" s="1">
        <f>K1342*yfactor</f>
        <v>-10.679406586391254</v>
      </c>
      <c r="M1342" s="1">
        <v>109.102574726718</v>
      </c>
      <c r="N1342" s="1">
        <f>(M1342-80)*zfactor</f>
        <v>38.415398639267764</v>
      </c>
      <c r="O1342">
        <v>1</v>
      </c>
      <c r="P1342">
        <f t="shared" si="42"/>
        <v>0</v>
      </c>
      <c r="Q1342">
        <v>1</v>
      </c>
      <c r="R1342">
        <v>1</v>
      </c>
    </row>
    <row r="1343" spans="1:18" x14ac:dyDescent="0.2">
      <c r="A1343" s="1">
        <v>-5.40595175491645E-2</v>
      </c>
      <c r="B1343" s="1">
        <f>IF(AND(-100&lt;A1343,A1343&lt;100),A1343,B1342)</f>
        <v>-5.40595175491645E-2</v>
      </c>
      <c r="C1343" s="1">
        <v>-3.59976022613228E-2</v>
      </c>
      <c r="D1343" s="1">
        <f>IF(AND(-100&lt;C1343,C1343&lt;100),C1343,D1342)</f>
        <v>-3.59976022613228E-2</v>
      </c>
      <c r="E1343" s="1">
        <v>7.5788089145278806E-2</v>
      </c>
      <c r="F1343" s="1">
        <f>IF(AND(-100&lt;E1343,E1343&lt;100),E1343,F1342)</f>
        <v>7.5788089145278806E-2</v>
      </c>
      <c r="G1343" s="1" t="str">
        <f>IF(SQRT(B1343^2+D1343^2+F1343^2)&lt;0.125,"",SQRT(B1343^2+D1343^2+F1343^2))</f>
        <v/>
      </c>
      <c r="H1343" s="1" t="e">
        <f t="shared" si="41"/>
        <v>#VALUE!</v>
      </c>
      <c r="I1343" s="1">
        <v>-11.1921197752098</v>
      </c>
      <c r="J1343" s="1">
        <f>I1343*xfactor</f>
        <v>-14.773598103276937</v>
      </c>
      <c r="K1343" s="1">
        <v>-8.1072919348228005</v>
      </c>
      <c r="L1343" s="1">
        <f>K1343*yfactor</f>
        <v>-10.701625353966097</v>
      </c>
      <c r="M1343" s="1">
        <v>109.144578135622</v>
      </c>
      <c r="N1343" s="1">
        <f>(M1343-80)*zfactor</f>
        <v>38.470843139021042</v>
      </c>
      <c r="O1343">
        <v>1</v>
      </c>
      <c r="P1343">
        <f t="shared" si="42"/>
        <v>0</v>
      </c>
      <c r="Q1343">
        <v>1</v>
      </c>
      <c r="R1343">
        <v>1</v>
      </c>
    </row>
    <row r="1344" spans="1:18" x14ac:dyDescent="0.2">
      <c r="A1344" s="1">
        <v>-5.28585620743297E-2</v>
      </c>
      <c r="B1344" s="1">
        <f>IF(AND(-100&lt;A1344,A1344&lt;100),A1344,B1343)</f>
        <v>-5.28585620743297E-2</v>
      </c>
      <c r="C1344" s="1">
        <v>-2.6082435644445599E-2</v>
      </c>
      <c r="D1344" s="1">
        <f>IF(AND(-100&lt;C1344,C1344&lt;100),C1344,D1343)</f>
        <v>-2.6082435644445599E-2</v>
      </c>
      <c r="E1344" s="1">
        <v>0.109875968130886</v>
      </c>
      <c r="F1344" s="1">
        <f>IF(AND(-100&lt;E1344,E1344&lt;100),E1344,F1343)</f>
        <v>0.109875968130886</v>
      </c>
      <c r="G1344" s="1" t="str">
        <f>IF(SQRT(B1344^2+D1344^2+F1344^2)&lt;0.125,"",SQRT(B1344^2+D1344^2+F1344^2))</f>
        <v/>
      </c>
      <c r="H1344" s="1" t="e">
        <f t="shared" si="41"/>
        <v>#VALUE!</v>
      </c>
      <c r="I1344" s="1">
        <v>-11.180128696485401</v>
      </c>
      <c r="J1344" s="1">
        <f>I1344*xfactor</f>
        <v>-14.75776987936073</v>
      </c>
      <c r="K1344" s="1">
        <v>-8.1360548130130201</v>
      </c>
      <c r="L1344" s="1">
        <f>K1344*yfactor</f>
        <v>-10.739592353177187</v>
      </c>
      <c r="M1344" s="1">
        <v>109.164801938544</v>
      </c>
      <c r="N1344" s="1">
        <f>(M1344-80)*zfactor</f>
        <v>38.497538558878084</v>
      </c>
      <c r="O1344">
        <v>1</v>
      </c>
      <c r="P1344">
        <f t="shared" si="42"/>
        <v>0</v>
      </c>
      <c r="Q1344">
        <v>1</v>
      </c>
      <c r="R1344">
        <v>1</v>
      </c>
    </row>
    <row r="1345" spans="1:18" x14ac:dyDescent="0.2">
      <c r="A1345" s="1">
        <v>-5.9518751492013598E-2</v>
      </c>
      <c r="B1345" s="1">
        <f>IF(AND(-100&lt;A1345,A1345&lt;100),A1345,B1344)</f>
        <v>-5.9518751492013598E-2</v>
      </c>
      <c r="C1345" s="1">
        <v>-2.4935189079511599E-2</v>
      </c>
      <c r="D1345" s="1">
        <f>IF(AND(-100&lt;C1345,C1345&lt;100),C1345,D1344)</f>
        <v>-2.4935189079511599E-2</v>
      </c>
      <c r="E1345" s="1">
        <v>7.2065636087986704E-2</v>
      </c>
      <c r="F1345" s="1">
        <f>IF(AND(-100&lt;E1345,E1345&lt;100),E1345,F1344)</f>
        <v>7.2065636087986704E-2</v>
      </c>
      <c r="G1345" s="1" t="str">
        <f>IF(SQRT(B1345^2+D1345^2+F1345^2)&lt;0.125,"",SQRT(B1345^2+D1345^2+F1345^2))</f>
        <v/>
      </c>
      <c r="H1345" s="1" t="e">
        <f t="shared" si="41"/>
        <v>#VALUE!</v>
      </c>
      <c r="I1345" s="1">
        <v>-11.136010464476</v>
      </c>
      <c r="J1345" s="1">
        <f>I1345*xfactor</f>
        <v>-14.699533813108321</v>
      </c>
      <c r="K1345" s="1">
        <v>-8.1579874346922203</v>
      </c>
      <c r="L1345" s="1">
        <f>K1345*yfactor</f>
        <v>-10.768543413793731</v>
      </c>
      <c r="M1345" s="1">
        <v>109.218564531021</v>
      </c>
      <c r="N1345" s="1">
        <f>(M1345-80)*zfactor</f>
        <v>38.568505180947724</v>
      </c>
      <c r="O1345">
        <v>1</v>
      </c>
      <c r="P1345">
        <f t="shared" si="42"/>
        <v>0</v>
      </c>
      <c r="Q1345">
        <v>1</v>
      </c>
      <c r="R1345">
        <v>1</v>
      </c>
    </row>
    <row r="1346" spans="1:18" x14ac:dyDescent="0.2">
      <c r="A1346" s="1">
        <v>-4.3151575356759703E-2</v>
      </c>
      <c r="B1346" s="1">
        <f>IF(AND(-100&lt;A1346,A1346&lt;100),A1346,B1345)</f>
        <v>-4.3151575356759703E-2</v>
      </c>
      <c r="C1346" s="1">
        <v>-1.8136482973817199E-2</v>
      </c>
      <c r="D1346" s="1">
        <f>IF(AND(-100&lt;C1346,C1346&lt;100),C1346,D1345)</f>
        <v>-1.8136482973817199E-2</v>
      </c>
      <c r="E1346" s="1">
        <v>3.3736810880772197E-2</v>
      </c>
      <c r="F1346" s="1">
        <f>IF(AND(-100&lt;E1346,E1346&lt;100),E1346,F1345)</f>
        <v>3.3736810880772197E-2</v>
      </c>
      <c r="G1346" s="1" t="str">
        <f>IF(SQRT(B1346^2+D1346^2+F1346^2)&lt;0.125,"",SQRT(B1346^2+D1346^2+F1346^2))</f>
        <v/>
      </c>
      <c r="H1346" s="1" t="e">
        <f t="shared" si="41"/>
        <v>#VALUE!</v>
      </c>
      <c r="I1346" s="1">
        <v>-11.055526349043699</v>
      </c>
      <c r="J1346" s="1">
        <f>I1346*xfactor</f>
        <v>-14.593294780737684</v>
      </c>
      <c r="K1346" s="1">
        <v>-8.1158520875929803</v>
      </c>
      <c r="L1346" s="1">
        <f>K1346*yfactor</f>
        <v>-10.712924755622735</v>
      </c>
      <c r="M1346" s="1">
        <v>109.29957529985499</v>
      </c>
      <c r="N1346" s="1">
        <f>(M1346-80)*zfactor</f>
        <v>38.675439395808596</v>
      </c>
      <c r="O1346">
        <v>1</v>
      </c>
      <c r="P1346">
        <f t="shared" si="42"/>
        <v>0</v>
      </c>
      <c r="Q1346">
        <v>1</v>
      </c>
      <c r="R1346">
        <v>1</v>
      </c>
    </row>
    <row r="1347" spans="1:18" x14ac:dyDescent="0.2">
      <c r="A1347" s="1">
        <v>-3.8210426124694601E-2</v>
      </c>
      <c r="B1347" s="1">
        <f>IF(AND(-100&lt;A1347,A1347&lt;100),A1347,B1346)</f>
        <v>-3.8210426124694601E-2</v>
      </c>
      <c r="C1347" s="1">
        <v>-3.5021508174948299E-2</v>
      </c>
      <c r="D1347" s="1">
        <f>IF(AND(-100&lt;C1347,C1347&lt;100),C1347,D1346)</f>
        <v>-3.5021508174948299E-2</v>
      </c>
      <c r="E1347" s="1">
        <v>3.9243123989116301E-2</v>
      </c>
      <c r="F1347" s="1">
        <f>IF(AND(-100&lt;E1347,E1347&lt;100),E1347,F1346)</f>
        <v>3.9243123989116301E-2</v>
      </c>
      <c r="G1347" s="1" t="str">
        <f>IF(SQRT(B1347^2+D1347^2+F1347^2)&lt;0.125,"",SQRT(B1347^2+D1347^2+F1347^2))</f>
        <v/>
      </c>
      <c r="H1347" s="1" t="e">
        <f t="shared" ref="H1347:H1410" si="43">IF(G1347&gt;0.125,10*G1347,0)</f>
        <v>#VALUE!</v>
      </c>
      <c r="I1347" s="1">
        <v>-10.9981420426772</v>
      </c>
      <c r="J1347" s="1">
        <f>I1347*xfactor</f>
        <v>-14.517547496333904</v>
      </c>
      <c r="K1347" s="1">
        <v>-8.1081716379230198</v>
      </c>
      <c r="L1347" s="1">
        <f>K1347*yfactor</f>
        <v>-10.702786562058387</v>
      </c>
      <c r="M1347" s="1">
        <v>109.35832670708299</v>
      </c>
      <c r="N1347" s="1">
        <f>(M1347-80)*zfactor</f>
        <v>38.752991253349556</v>
      </c>
      <c r="O1347">
        <v>1</v>
      </c>
      <c r="P1347">
        <f t="shared" si="42"/>
        <v>0</v>
      </c>
      <c r="Q1347">
        <v>1</v>
      </c>
      <c r="R1347">
        <v>1</v>
      </c>
    </row>
    <row r="1348" spans="1:18" x14ac:dyDescent="0.2">
      <c r="A1348" s="1">
        <v>-4.09883629831026E-2</v>
      </c>
      <c r="B1348" s="1">
        <f>IF(AND(-100&lt;A1348,A1348&lt;100),A1348,B1347)</f>
        <v>-4.09883629831026E-2</v>
      </c>
      <c r="C1348" s="1">
        <v>-3.37991431288166E-2</v>
      </c>
      <c r="D1348" s="1">
        <f>IF(AND(-100&lt;C1348,C1348&lt;100),C1348,D1347)</f>
        <v>-3.37991431288166E-2</v>
      </c>
      <c r="E1348" s="1">
        <v>3.8789631368785701E-2</v>
      </c>
      <c r="F1348" s="1">
        <f>IF(AND(-100&lt;E1348,E1348&lt;100),E1348,F1347)</f>
        <v>3.8789631368785701E-2</v>
      </c>
      <c r="G1348" s="1" t="str">
        <f>IF(SQRT(B1348^2+D1348^2+F1348^2)&lt;0.125,"",SQRT(B1348^2+D1348^2+F1348^2))</f>
        <v/>
      </c>
      <c r="H1348" s="1" t="e">
        <f t="shared" si="43"/>
        <v>#VALUE!</v>
      </c>
      <c r="I1348" s="1">
        <v>-10.956091352219699</v>
      </c>
      <c r="J1348" s="1">
        <f>I1348*xfactor</f>
        <v>-14.462040584930003</v>
      </c>
      <c r="K1348" s="1">
        <v>-8.1208949578232108</v>
      </c>
      <c r="L1348" s="1">
        <f>K1348*yfactor</f>
        <v>-10.719581344326638</v>
      </c>
      <c r="M1348" s="1">
        <v>109.393572277457</v>
      </c>
      <c r="N1348" s="1">
        <f>(M1348-80)*zfactor</f>
        <v>38.799515406243238</v>
      </c>
      <c r="O1348">
        <v>1</v>
      </c>
      <c r="P1348">
        <f t="shared" ref="P1348:P1411" si="44">IF(OR(O1348&lt;&gt;O1347,Q1348&lt;&gt;Q1347,R1348&lt;&gt;R1347),1,0)</f>
        <v>0</v>
      </c>
      <c r="Q1348">
        <v>1</v>
      </c>
      <c r="R1348">
        <v>1</v>
      </c>
    </row>
    <row r="1349" spans="1:18" x14ac:dyDescent="0.2">
      <c r="A1349" s="1">
        <v>-3.3968171820061101E-2</v>
      </c>
      <c r="B1349" s="1">
        <f>IF(AND(-100&lt;A1349,A1349&lt;100),A1349,B1348)</f>
        <v>-3.3968171820061101E-2</v>
      </c>
      <c r="C1349" s="1">
        <v>-2.1067221418772802E-2</v>
      </c>
      <c r="D1349" s="1">
        <f>IF(AND(-100&lt;C1349,C1349&lt;100),C1349,D1348)</f>
        <v>-2.1067221418772802E-2</v>
      </c>
      <c r="E1349" s="1">
        <v>4.3536244758943998E-3</v>
      </c>
      <c r="F1349" s="1">
        <f>IF(AND(-100&lt;E1349,E1349&lt;100),E1349,F1348)</f>
        <v>4.3536244758943998E-3</v>
      </c>
      <c r="G1349" s="1" t="str">
        <f>IF(SQRT(B1349^2+D1349^2+F1349^2)&lt;0.125,"",SQRT(B1349^2+D1349^2+F1349^2))</f>
        <v/>
      </c>
      <c r="H1349" s="1" t="e">
        <f t="shared" si="43"/>
        <v>#VALUE!</v>
      </c>
      <c r="I1349" s="1">
        <v>-10.914396464065</v>
      </c>
      <c r="J1349" s="1">
        <f>I1349*xfactor</f>
        <v>-14.4070033325658</v>
      </c>
      <c r="K1349" s="1">
        <v>-8.1055565148726298</v>
      </c>
      <c r="L1349" s="1">
        <f>K1349*yfactor</f>
        <v>-10.699334599631872</v>
      </c>
      <c r="M1349" s="1">
        <v>109.431440493568</v>
      </c>
      <c r="N1349" s="1">
        <f>(M1349-80)*zfactor</f>
        <v>38.849501451509767</v>
      </c>
      <c r="O1349">
        <v>1</v>
      </c>
      <c r="P1349">
        <f t="shared" si="44"/>
        <v>0</v>
      </c>
      <c r="Q1349">
        <v>1</v>
      </c>
      <c r="R1349">
        <v>1</v>
      </c>
    </row>
    <row r="1350" spans="1:18" x14ac:dyDescent="0.2">
      <c r="A1350" s="1">
        <v>-3.6569885001710302E-2</v>
      </c>
      <c r="B1350" s="1">
        <f>IF(AND(-100&lt;A1350,A1350&lt;100),A1350,B1349)</f>
        <v>-3.6569885001710302E-2</v>
      </c>
      <c r="C1350" s="1">
        <v>-3.8750216892140102E-2</v>
      </c>
      <c r="D1350" s="1">
        <f>IF(AND(-100&lt;C1350,C1350&lt;100),C1350,D1349)</f>
        <v>-3.8750216892140102E-2</v>
      </c>
      <c r="E1350" s="1">
        <v>-1.7048521304964499E-2</v>
      </c>
      <c r="F1350" s="1">
        <f>IF(AND(-100&lt;E1350,E1350&lt;100),E1350,F1349)</f>
        <v>-1.7048521304964499E-2</v>
      </c>
      <c r="G1350" s="1" t="str">
        <f>IF(SQRT(B1350^2+D1350^2+F1350^2)&lt;0.125,"",SQRT(B1350^2+D1350^2+F1350^2))</f>
        <v/>
      </c>
      <c r="H1350" s="1" t="e">
        <f t="shared" si="43"/>
        <v>#VALUE!</v>
      </c>
      <c r="I1350" s="1">
        <v>-10.9167634234849</v>
      </c>
      <c r="J1350" s="1">
        <f>I1350*xfactor</f>
        <v>-14.410127719000069</v>
      </c>
      <c r="K1350" s="1">
        <v>-8.0974406696444099</v>
      </c>
      <c r="L1350" s="1">
        <f>K1350*yfactor</f>
        <v>-10.688621683930622</v>
      </c>
      <c r="M1350" s="1">
        <v>109.466118267646</v>
      </c>
      <c r="N1350" s="1">
        <f>(M1350-80)*zfactor</f>
        <v>38.895276113292717</v>
      </c>
      <c r="O1350">
        <v>1</v>
      </c>
      <c r="P1350">
        <f t="shared" si="44"/>
        <v>0</v>
      </c>
      <c r="Q1350">
        <v>1</v>
      </c>
      <c r="R1350">
        <v>1</v>
      </c>
    </row>
    <row r="1351" spans="1:18" x14ac:dyDescent="0.2">
      <c r="A1351" s="1">
        <v>-3.0081410525993599E-2</v>
      </c>
      <c r="B1351" s="1">
        <f>IF(AND(-100&lt;A1351,A1351&lt;100),A1351,B1350)</f>
        <v>-3.0081410525993599E-2</v>
      </c>
      <c r="C1351" s="1">
        <v>-4.4875006320297402E-2</v>
      </c>
      <c r="D1351" s="1">
        <f>IF(AND(-100&lt;C1351,C1351&lt;100),C1351,D1350)</f>
        <v>-4.4875006320297402E-2</v>
      </c>
      <c r="E1351" s="1">
        <v>-1.48795697360267E-2</v>
      </c>
      <c r="F1351" s="1">
        <f>IF(AND(-100&lt;E1351,E1351&lt;100),E1351,F1350)</f>
        <v>-1.48795697360267E-2</v>
      </c>
      <c r="G1351" s="1" t="str">
        <f>IF(SQRT(B1351^2+D1351^2+F1351^2)&lt;0.125,"",SQRT(B1351^2+D1351^2+F1351^2))</f>
        <v/>
      </c>
      <c r="H1351" s="1" t="e">
        <f t="shared" si="43"/>
        <v>#VALUE!</v>
      </c>
      <c r="I1351" s="1">
        <v>-10.9501992690893</v>
      </c>
      <c r="J1351" s="1">
        <f>I1351*xfactor</f>
        <v>-14.454263035197876</v>
      </c>
      <c r="K1351" s="1">
        <v>-8.1133473120462298</v>
      </c>
      <c r="L1351" s="1">
        <f>K1351*yfactor</f>
        <v>-10.709618451901024</v>
      </c>
      <c r="M1351" s="1">
        <v>109.495284493553</v>
      </c>
      <c r="N1351" s="1">
        <f>(M1351-80)*zfactor</f>
        <v>38.933775531489964</v>
      </c>
      <c r="O1351">
        <v>1</v>
      </c>
      <c r="P1351">
        <f t="shared" si="44"/>
        <v>0</v>
      </c>
      <c r="Q1351">
        <v>1</v>
      </c>
      <c r="R1351">
        <v>1</v>
      </c>
    </row>
    <row r="1352" spans="1:18" x14ac:dyDescent="0.2">
      <c r="A1352" s="1">
        <v>-5.1885314863807701E-2</v>
      </c>
      <c r="B1352" s="1">
        <f>IF(AND(-100&lt;A1352,A1352&lt;100),A1352,B1351)</f>
        <v>-5.1885314863807701E-2</v>
      </c>
      <c r="C1352" s="1">
        <v>-1.52940524980722E-2</v>
      </c>
      <c r="D1352" s="1">
        <f>IF(AND(-100&lt;C1352,C1352&lt;100),C1352,D1351)</f>
        <v>-1.52940524980722E-2</v>
      </c>
      <c r="E1352" s="1">
        <v>-3.46448082237515E-3</v>
      </c>
      <c r="F1352" s="1">
        <f>IF(AND(-100&lt;E1352,E1352&lt;100),E1352,F1351)</f>
        <v>-3.46448082237515E-3</v>
      </c>
      <c r="G1352" s="1" t="str">
        <f>IF(SQRT(B1352^2+D1352^2+F1352^2)&lt;0.125,"",SQRT(B1352^2+D1352^2+F1352^2))</f>
        <v/>
      </c>
      <c r="H1352" s="1" t="e">
        <f t="shared" si="43"/>
        <v>#VALUE!</v>
      </c>
      <c r="I1352" s="1">
        <v>-10.956094442966201</v>
      </c>
      <c r="J1352" s="1">
        <f>I1352*xfactor</f>
        <v>-14.462044664715386</v>
      </c>
      <c r="K1352" s="1">
        <v>-8.1186890928479407</v>
      </c>
      <c r="L1352" s="1">
        <f>K1352*yfactor</f>
        <v>-10.716669602559282</v>
      </c>
      <c r="M1352" s="1">
        <v>109.503328723252</v>
      </c>
      <c r="N1352" s="1">
        <f>(M1352-80)*zfactor</f>
        <v>38.94439391469264</v>
      </c>
      <c r="O1352">
        <v>1</v>
      </c>
      <c r="P1352">
        <f t="shared" si="44"/>
        <v>0</v>
      </c>
      <c r="Q1352">
        <v>1</v>
      </c>
      <c r="R1352">
        <v>1</v>
      </c>
    </row>
    <row r="1353" spans="1:18" x14ac:dyDescent="0.2">
      <c r="A1353" s="1">
        <v>-4.4757556773233398E-2</v>
      </c>
      <c r="B1353" s="1">
        <f>IF(AND(-100&lt;A1353,A1353&lt;100),A1353,B1352)</f>
        <v>-4.4757556773233398E-2</v>
      </c>
      <c r="C1353" s="1">
        <v>-2.2294897846586701E-2</v>
      </c>
      <c r="D1353" s="1">
        <f>IF(AND(-100&lt;C1353,C1353&lt;100),C1353,D1352)</f>
        <v>-2.2294897846586701E-2</v>
      </c>
      <c r="E1353" s="1">
        <v>-2.10296169568376E-2</v>
      </c>
      <c r="F1353" s="1">
        <f>IF(AND(-100&lt;E1353,E1353&lt;100),E1353,F1352)</f>
        <v>-2.10296169568376E-2</v>
      </c>
      <c r="G1353" s="1" t="str">
        <f>IF(SQRT(B1353^2+D1353^2+F1353^2)&lt;0.125,"",SQRT(B1353^2+D1353^2+F1353^2))</f>
        <v/>
      </c>
      <c r="H1353" s="1" t="e">
        <f t="shared" si="43"/>
        <v>#VALUE!</v>
      </c>
      <c r="I1353" s="1">
        <v>-10.925677375301801</v>
      </c>
      <c r="J1353" s="1">
        <f>I1353*xfactor</f>
        <v>-14.421894135398377</v>
      </c>
      <c r="K1353" s="1">
        <v>-8.1307733809206209</v>
      </c>
      <c r="L1353" s="1">
        <f>K1353*yfactor</f>
        <v>-10.732620862815221</v>
      </c>
      <c r="M1353" s="1">
        <v>109.515756474688</v>
      </c>
      <c r="N1353" s="1">
        <f>(M1353-80)*zfactor</f>
        <v>38.960798546588165</v>
      </c>
      <c r="O1353">
        <v>1</v>
      </c>
      <c r="P1353">
        <f t="shared" si="44"/>
        <v>0</v>
      </c>
      <c r="Q1353">
        <v>1</v>
      </c>
      <c r="R1353">
        <v>1</v>
      </c>
    </row>
    <row r="1354" spans="1:18" x14ac:dyDescent="0.2">
      <c r="A1354" s="1">
        <v>-3.9791186915698801E-2</v>
      </c>
      <c r="B1354" s="1">
        <f>IF(AND(-100&lt;A1354,A1354&lt;100),A1354,B1353)</f>
        <v>-3.9791186915698801E-2</v>
      </c>
      <c r="C1354" s="1">
        <v>-1.0568211495903999E-2</v>
      </c>
      <c r="D1354" s="1">
        <f>IF(AND(-100&lt;C1354,C1354&lt;100),C1354,D1353)</f>
        <v>-1.0568211495903999E-2</v>
      </c>
      <c r="E1354" s="1">
        <v>-2.4125243798016099E-2</v>
      </c>
      <c r="F1354" s="1">
        <f>IF(AND(-100&lt;E1354,E1354&lt;100),E1354,F1353)</f>
        <v>-2.4125243798016099E-2</v>
      </c>
      <c r="G1354" s="1" t="str">
        <f>IF(SQRT(B1354^2+D1354^2+F1354^2)&lt;0.125,"",SQRT(B1354^2+D1354^2+F1354^2))</f>
        <v/>
      </c>
      <c r="H1354" s="1" t="e">
        <f t="shared" si="43"/>
        <v>#VALUE!</v>
      </c>
      <c r="I1354" s="1">
        <v>-10.8952707626398</v>
      </c>
      <c r="J1354" s="1">
        <f>I1354*xfactor</f>
        <v>-14.381757406684537</v>
      </c>
      <c r="K1354" s="1">
        <v>-8.1428521200157906</v>
      </c>
      <c r="L1354" s="1">
        <f>K1354*yfactor</f>
        <v>-10.748564798420844</v>
      </c>
      <c r="M1354" s="1">
        <v>109.52819463381999</v>
      </c>
      <c r="N1354" s="1">
        <f>(M1354-80)*zfactor</f>
        <v>38.977216916642391</v>
      </c>
      <c r="O1354">
        <v>1</v>
      </c>
      <c r="P1354">
        <f t="shared" si="44"/>
        <v>0</v>
      </c>
      <c r="Q1354">
        <v>1</v>
      </c>
      <c r="R1354">
        <v>1</v>
      </c>
    </row>
    <row r="1355" spans="1:18" x14ac:dyDescent="0.2">
      <c r="A1355" s="1">
        <v>-2.7400248828699601E-2</v>
      </c>
      <c r="B1355" s="1">
        <f>IF(AND(-100&lt;A1355,A1355&lt;100),A1355,B1354)</f>
        <v>-2.7400248828699601E-2</v>
      </c>
      <c r="C1355" s="1">
        <v>-9.6522554416775298E-3</v>
      </c>
      <c r="D1355" s="1">
        <f>IF(AND(-100&lt;C1355,C1355&lt;100),C1355,D1354)</f>
        <v>-9.6522554416775298E-3</v>
      </c>
      <c r="E1355" s="1">
        <v>-1.9240663474338199E-2</v>
      </c>
      <c r="F1355" s="1">
        <f>IF(AND(-100&lt;E1355,E1355&lt;100),E1355,F1354)</f>
        <v>-1.9240663474338199E-2</v>
      </c>
      <c r="G1355" s="1" t="str">
        <f>IF(SQRT(B1355^2+D1355^2+F1355^2)&lt;0.125,"",SQRT(B1355^2+D1355^2+F1355^2))</f>
        <v/>
      </c>
      <c r="H1355" s="1" t="e">
        <f t="shared" si="43"/>
        <v>#VALUE!</v>
      </c>
      <c r="I1355" s="1">
        <v>-10.9080399444885</v>
      </c>
      <c r="J1355" s="1">
        <f>I1355*xfactor</f>
        <v>-14.398612726724821</v>
      </c>
      <c r="K1355" s="1">
        <v>-8.1615930284829794</v>
      </c>
      <c r="L1355" s="1">
        <f>K1355*yfactor</f>
        <v>-10.773302797597534</v>
      </c>
      <c r="M1355" s="1">
        <v>109.553819665893</v>
      </c>
      <c r="N1355" s="1">
        <f>(M1355-80)*zfactor</f>
        <v>39.011041958978765</v>
      </c>
      <c r="O1355">
        <v>1</v>
      </c>
      <c r="P1355">
        <f t="shared" si="44"/>
        <v>0</v>
      </c>
      <c r="Q1355">
        <v>1</v>
      </c>
      <c r="R1355">
        <v>1</v>
      </c>
    </row>
    <row r="1356" spans="1:18" x14ac:dyDescent="0.2">
      <c r="A1356" s="1">
        <v>-4.20661372300144E-2</v>
      </c>
      <c r="B1356" s="1">
        <f>IF(AND(-100&lt;A1356,A1356&lt;100),A1356,B1355)</f>
        <v>-4.20661372300144E-2</v>
      </c>
      <c r="C1356" s="1">
        <v>-2.6242389242376402E-2</v>
      </c>
      <c r="D1356" s="1">
        <f>IF(AND(-100&lt;C1356,C1356&lt;100),C1356,D1355)</f>
        <v>-2.6242389242376402E-2</v>
      </c>
      <c r="E1356" s="1">
        <v>-1.22501039370444E-3</v>
      </c>
      <c r="F1356" s="1">
        <f>IF(AND(-100&lt;E1356,E1356&lt;100),E1356,F1355)</f>
        <v>-1.22501039370444E-3</v>
      </c>
      <c r="G1356" s="1" t="str">
        <f>IF(SQRT(B1356^2+D1356^2+F1356^2)&lt;0.125,"",SQRT(B1356^2+D1356^2+F1356^2))</f>
        <v/>
      </c>
      <c r="H1356" s="1" t="e">
        <f t="shared" si="43"/>
        <v>#VALUE!</v>
      </c>
      <c r="I1356" s="1">
        <v>-10.9504505172896</v>
      </c>
      <c r="J1356" s="1">
        <f>I1356*xfactor</f>
        <v>-14.454594682822272</v>
      </c>
      <c r="K1356" s="1">
        <v>-8.1499503473845696</v>
      </c>
      <c r="L1356" s="1">
        <f>K1356*yfactor</f>
        <v>-10.757934458547632</v>
      </c>
      <c r="M1356" s="1">
        <v>109.571725433537</v>
      </c>
      <c r="N1356" s="1">
        <f>(M1356-80)*zfactor</f>
        <v>39.034677572268841</v>
      </c>
      <c r="O1356">
        <v>1</v>
      </c>
      <c r="P1356">
        <f t="shared" si="44"/>
        <v>0</v>
      </c>
      <c r="Q1356">
        <v>1</v>
      </c>
      <c r="R1356">
        <v>1</v>
      </c>
    </row>
    <row r="1357" spans="1:18" x14ac:dyDescent="0.2">
      <c r="A1357" s="1">
        <v>-5.5022623004814399E-2</v>
      </c>
      <c r="B1357" s="1">
        <f>IF(AND(-100&lt;A1357,A1357&lt;100),A1357,B1356)</f>
        <v>-5.5022623004814399E-2</v>
      </c>
      <c r="C1357" s="1">
        <v>-1.63007634788149E-2</v>
      </c>
      <c r="D1357" s="1">
        <f>IF(AND(-100&lt;C1357,C1357&lt;100),C1357,D1356)</f>
        <v>-1.63007634788149E-2</v>
      </c>
      <c r="E1357" s="1">
        <v>-3.4745304067482503E-2</v>
      </c>
      <c r="F1357" s="1">
        <f>IF(AND(-100&lt;E1357,E1357&lt;100),E1357,F1356)</f>
        <v>-3.4745304067482503E-2</v>
      </c>
      <c r="G1357" s="1" t="str">
        <f>IF(SQRT(B1357^2+D1357^2+F1357^2)&lt;0.125,"",SQRT(B1357^2+D1357^2+F1357^2))</f>
        <v/>
      </c>
      <c r="H1357" s="1" t="e">
        <f t="shared" si="43"/>
        <v>#VALUE!</v>
      </c>
      <c r="I1357" s="1">
        <v>-10.9755604838954</v>
      </c>
      <c r="J1357" s="1">
        <f>I1357*xfactor</f>
        <v>-14.487739838741929</v>
      </c>
      <c r="K1357" s="1">
        <v>-8.1448836288194002</v>
      </c>
      <c r="L1357" s="1">
        <f>K1357*yfactor</f>
        <v>-10.751246390041608</v>
      </c>
      <c r="M1357" s="1">
        <v>109.643219357848</v>
      </c>
      <c r="N1357" s="1">
        <f>(M1357-80)*zfactor</f>
        <v>39.129049552359355</v>
      </c>
      <c r="O1357">
        <v>1</v>
      </c>
      <c r="P1357">
        <f t="shared" si="44"/>
        <v>0</v>
      </c>
      <c r="Q1357">
        <v>1</v>
      </c>
      <c r="R1357">
        <v>1</v>
      </c>
    </row>
    <row r="1358" spans="1:18" x14ac:dyDescent="0.2">
      <c r="A1358" s="1">
        <v>-6.6743086402823906E-2</v>
      </c>
      <c r="B1358" s="1">
        <f>IF(AND(-100&lt;A1358,A1358&lt;100),A1358,B1357)</f>
        <v>-6.6743086402823906E-2</v>
      </c>
      <c r="C1358" s="1">
        <v>-4.1413965437693503E-2</v>
      </c>
      <c r="D1358" s="1">
        <f>IF(AND(-100&lt;C1358,C1358&lt;100),C1358,D1357)</f>
        <v>-4.1413965437693503E-2</v>
      </c>
      <c r="E1358" s="1">
        <v>-9.7967905481114004E-2</v>
      </c>
      <c r="F1358" s="1">
        <f>IF(AND(-100&lt;E1358,E1358&lt;100),E1358,F1357)</f>
        <v>-9.7967905481114004E-2</v>
      </c>
      <c r="G1358" s="1">
        <f>IF(SQRT(B1358^2+D1358^2+F1358^2)&lt;0.125,"",SQRT(B1358^2+D1358^2+F1358^2))</f>
        <v>0.12556857337807806</v>
      </c>
      <c r="H1358" s="1">
        <f t="shared" si="43"/>
        <v>1.2556857337807805</v>
      </c>
      <c r="I1358" s="1">
        <v>-10.976484487340301</v>
      </c>
      <c r="J1358" s="1">
        <f>I1358*xfactor</f>
        <v>-14.488959523289198</v>
      </c>
      <c r="K1358" s="1">
        <v>-8.1997088089652692</v>
      </c>
      <c r="L1358" s="1">
        <f>K1358*yfactor</f>
        <v>-10.823615627834156</v>
      </c>
      <c r="M1358" s="1">
        <v>109.714890719175</v>
      </c>
      <c r="N1358" s="1">
        <f>(M1358-80)*zfactor</f>
        <v>39.223655749311007</v>
      </c>
      <c r="O1358">
        <v>1</v>
      </c>
      <c r="P1358">
        <f t="shared" si="44"/>
        <v>0</v>
      </c>
      <c r="Q1358">
        <v>1</v>
      </c>
      <c r="R1358">
        <v>1</v>
      </c>
    </row>
    <row r="1359" spans="1:18" x14ac:dyDescent="0.2">
      <c r="A1359" s="1">
        <v>-4.8159506215854499E-2</v>
      </c>
      <c r="B1359" s="1">
        <f>IF(AND(-100&lt;A1359,A1359&lt;100),A1359,B1358)</f>
        <v>-4.8159506215854499E-2</v>
      </c>
      <c r="C1359" s="1">
        <v>1.1846124052718E-2</v>
      </c>
      <c r="D1359" s="1">
        <f>IF(AND(-100&lt;C1359,C1359&lt;100),C1359,D1358)</f>
        <v>1.1846124052718E-2</v>
      </c>
      <c r="E1359" s="1">
        <v>-8.9616880060965701E-2</v>
      </c>
      <c r="F1359" s="1">
        <f>IF(AND(-100&lt;E1359,E1359&lt;100),E1359,F1358)</f>
        <v>-8.9616880060965701E-2</v>
      </c>
      <c r="G1359" s="1" t="str">
        <f>IF(SQRT(B1359^2+D1359^2+F1359^2)&lt;0.125,"",SQRT(B1359^2+D1359^2+F1359^2))</f>
        <v/>
      </c>
      <c r="H1359" s="1" t="e">
        <f t="shared" si="43"/>
        <v>#VALUE!</v>
      </c>
      <c r="I1359" s="1">
        <v>-10.937125848475899</v>
      </c>
      <c r="J1359" s="1">
        <f>I1359*xfactor</f>
        <v>-14.437006119988189</v>
      </c>
      <c r="K1359" s="1">
        <v>-8.2644405672755106</v>
      </c>
      <c r="L1359" s="1">
        <f>K1359*yfactor</f>
        <v>-10.909061548803674</v>
      </c>
      <c r="M1359" s="1">
        <v>109.776093681768</v>
      </c>
      <c r="N1359" s="1">
        <f>(M1359-80)*zfactor</f>
        <v>39.304443659933767</v>
      </c>
      <c r="O1359">
        <v>1</v>
      </c>
      <c r="P1359">
        <f t="shared" si="44"/>
        <v>0</v>
      </c>
      <c r="Q1359">
        <v>1</v>
      </c>
      <c r="R1359">
        <v>1</v>
      </c>
    </row>
    <row r="1360" spans="1:18" x14ac:dyDescent="0.2">
      <c r="A1360" s="1">
        <v>-3.3840627111206202E-2</v>
      </c>
      <c r="B1360" s="1">
        <f>IF(AND(-100&lt;A1360,A1360&lt;100),A1360,B1359)</f>
        <v>-3.3840627111206202E-2</v>
      </c>
      <c r="C1360" s="1">
        <v>2.5232891663106698E-2</v>
      </c>
      <c r="D1360" s="1">
        <f>IF(AND(-100&lt;C1360,C1360&lt;100),C1360,D1359)</f>
        <v>2.5232891663106698E-2</v>
      </c>
      <c r="E1360" s="1">
        <v>-0.116336522961636</v>
      </c>
      <c r="F1360" s="1">
        <f>IF(AND(-100&lt;E1360,E1360&lt;100),E1360,F1359)</f>
        <v>-0.116336522961636</v>
      </c>
      <c r="G1360" s="1" t="str">
        <f>IF(SQRT(B1360^2+D1360^2+F1360^2)&lt;0.125,"",SQRT(B1360^2+D1360^2+F1360^2))</f>
        <v/>
      </c>
      <c r="H1360" s="1" t="e">
        <f t="shared" si="43"/>
        <v>#VALUE!</v>
      </c>
      <c r="I1360" s="1">
        <v>-10.882549042564801</v>
      </c>
      <c r="J1360" s="1">
        <f>I1360*xfactor</f>
        <v>-14.364964736185538</v>
      </c>
      <c r="K1360" s="1">
        <v>-8.3301697552944507</v>
      </c>
      <c r="L1360" s="1">
        <f>K1360*yfactor</f>
        <v>-10.995824076988676</v>
      </c>
      <c r="M1360" s="1">
        <v>109.885286571855</v>
      </c>
      <c r="N1360" s="1">
        <f>(M1360-80)*zfactor</f>
        <v>39.448578274848607</v>
      </c>
      <c r="O1360">
        <v>1</v>
      </c>
      <c r="P1360">
        <f t="shared" si="44"/>
        <v>0</v>
      </c>
      <c r="Q1360">
        <v>1</v>
      </c>
      <c r="R1360">
        <v>1</v>
      </c>
    </row>
    <row r="1361" spans="1:18" x14ac:dyDescent="0.2">
      <c r="A1361" s="1">
        <v>-5.5868898702683703E-2</v>
      </c>
      <c r="B1361" s="1">
        <f>IF(AND(-100&lt;A1361,A1361&lt;100),A1361,B1360)</f>
        <v>-5.5868898702683703E-2</v>
      </c>
      <c r="C1361" s="1">
        <v>-2.0674336233364801E-2</v>
      </c>
      <c r="D1361" s="1">
        <f>IF(AND(-100&lt;C1361,C1361&lt;100),C1361,D1360)</f>
        <v>-2.0674336233364801E-2</v>
      </c>
      <c r="E1361" s="1">
        <v>-0.17919344723800301</v>
      </c>
      <c r="F1361" s="1">
        <f>IF(AND(-100&lt;E1361,E1361&lt;100),E1361,F1360)</f>
        <v>-0.17919344723800301</v>
      </c>
      <c r="G1361" s="1">
        <f>IF(SQRT(B1361^2+D1361^2+F1361^2)&lt;0.125,"",SQRT(B1361^2+D1361^2+F1361^2))</f>
        <v>0.18883604940259666</v>
      </c>
      <c r="H1361" s="1">
        <f t="shared" si="43"/>
        <v>1.8883604940259666</v>
      </c>
      <c r="I1361" s="1">
        <v>-10.8551818038073</v>
      </c>
      <c r="J1361" s="1">
        <f>I1361*xfactor</f>
        <v>-14.328839981025636</v>
      </c>
      <c r="K1361" s="1">
        <v>-8.4164505623047496</v>
      </c>
      <c r="L1361" s="1">
        <f>K1361*yfactor</f>
        <v>-11.10971474224227</v>
      </c>
      <c r="M1361" s="1">
        <v>110.00135128121499</v>
      </c>
      <c r="N1361" s="1">
        <f>(M1361-80)*zfactor</f>
        <v>39.601783691203792</v>
      </c>
      <c r="O1361">
        <v>1</v>
      </c>
      <c r="P1361">
        <f t="shared" si="44"/>
        <v>0</v>
      </c>
      <c r="Q1361">
        <v>1</v>
      </c>
      <c r="R1361">
        <v>1</v>
      </c>
    </row>
    <row r="1362" spans="1:18" x14ac:dyDescent="0.2">
      <c r="A1362" s="1">
        <v>-1.6086362982820301E-2</v>
      </c>
      <c r="B1362" s="1">
        <f>IF(AND(-100&lt;A1362,A1362&lt;100),A1362,B1361)</f>
        <v>-1.6086362982820301E-2</v>
      </c>
      <c r="C1362" s="1">
        <v>4.8700371810865797E-2</v>
      </c>
      <c r="D1362" s="1">
        <f>IF(AND(-100&lt;C1362,C1362&lt;100),C1362,D1361)</f>
        <v>4.8700371810865797E-2</v>
      </c>
      <c r="E1362" s="1">
        <v>-0.30514590079924298</v>
      </c>
      <c r="F1362" s="1">
        <f>IF(AND(-100&lt;E1362,E1362&lt;100),E1362,F1361)</f>
        <v>-0.30514590079924298</v>
      </c>
      <c r="G1362" s="1">
        <f>IF(SQRT(B1362^2+D1362^2+F1362^2)&lt;0.125,"",SQRT(B1362^2+D1362^2+F1362^2))</f>
        <v>0.30942611082956956</v>
      </c>
      <c r="H1362" s="1">
        <f t="shared" si="43"/>
        <v>3.0942611082956955</v>
      </c>
      <c r="I1362" s="1">
        <v>-10.8724200993121</v>
      </c>
      <c r="J1362" s="1">
        <f>I1362*xfactor</f>
        <v>-14.351594531091973</v>
      </c>
      <c r="K1362" s="1">
        <v>-8.5140412632178606</v>
      </c>
      <c r="L1362" s="1">
        <f>K1362*yfactor</f>
        <v>-11.238534467447577</v>
      </c>
      <c r="M1362" s="1">
        <v>110.110906873594</v>
      </c>
      <c r="N1362" s="1">
        <f>(M1362-80)*zfactor</f>
        <v>39.746397073144088</v>
      </c>
      <c r="O1362">
        <v>1</v>
      </c>
      <c r="P1362">
        <f t="shared" si="44"/>
        <v>0</v>
      </c>
      <c r="Q1362">
        <v>1</v>
      </c>
      <c r="R1362">
        <v>1</v>
      </c>
    </row>
    <row r="1363" spans="1:18" x14ac:dyDescent="0.2">
      <c r="A1363" s="1">
        <v>-1.6707901396782299E-2</v>
      </c>
      <c r="B1363" s="1">
        <f>IF(AND(-100&lt;A1363,A1363&lt;100),A1363,B1362)</f>
        <v>-1.6707901396782299E-2</v>
      </c>
      <c r="C1363" s="1">
        <v>8.3689865350231596E-3</v>
      </c>
      <c r="D1363" s="1">
        <f>IF(AND(-100&lt;C1363,C1363&lt;100),C1363,D1362)</f>
        <v>8.3689865350231596E-3</v>
      </c>
      <c r="E1363" s="1">
        <v>-0.34644522367820502</v>
      </c>
      <c r="F1363" s="1">
        <f>IF(AND(-100&lt;E1363,E1363&lt;100),E1363,F1362)</f>
        <v>-0.34644522367820502</v>
      </c>
      <c r="G1363" s="1">
        <f>IF(SQRT(B1363^2+D1363^2+F1363^2)&lt;0.125,"",SQRT(B1363^2+D1363^2+F1363^2))</f>
        <v>0.34694882463289817</v>
      </c>
      <c r="H1363" s="1">
        <f t="shared" si="43"/>
        <v>3.4694882463289818</v>
      </c>
      <c r="I1363" s="1">
        <v>-10.9406381082457</v>
      </c>
      <c r="J1363" s="1">
        <f>I1363*xfactor</f>
        <v>-14.441642302884325</v>
      </c>
      <c r="K1363" s="1">
        <v>-8.6464319697565593</v>
      </c>
      <c r="L1363" s="1">
        <f>K1363*yfactor</f>
        <v>-11.413290200078659</v>
      </c>
      <c r="M1363" s="1">
        <v>110.217560715875</v>
      </c>
      <c r="N1363" s="1">
        <f>(M1363-80)*zfactor</f>
        <v>39.887180144954996</v>
      </c>
      <c r="O1363">
        <v>1</v>
      </c>
      <c r="P1363">
        <f t="shared" si="44"/>
        <v>0</v>
      </c>
      <c r="Q1363">
        <v>1</v>
      </c>
      <c r="R1363">
        <v>1</v>
      </c>
    </row>
    <row r="1364" spans="1:18" x14ac:dyDescent="0.2">
      <c r="A1364" s="1">
        <v>-2.6499165110861499E-2</v>
      </c>
      <c r="B1364" s="1">
        <f>IF(AND(-100&lt;A1364,A1364&lt;100),A1364,B1363)</f>
        <v>-2.6499165110861499E-2</v>
      </c>
      <c r="C1364" s="1">
        <v>5.0697756137979999E-2</v>
      </c>
      <c r="D1364" s="1">
        <f>IF(AND(-100&lt;C1364,C1364&lt;100),C1364,D1363)</f>
        <v>5.0697756137979999E-2</v>
      </c>
      <c r="E1364" s="1">
        <v>-0.38683160804365102</v>
      </c>
      <c r="F1364" s="1">
        <f>IF(AND(-100&lt;E1364,E1364&lt;100),E1364,F1363)</f>
        <v>-0.38683160804365102</v>
      </c>
      <c r="G1364" s="1">
        <f>IF(SQRT(B1364^2+D1364^2+F1364^2)&lt;0.125,"",SQRT(B1364^2+D1364^2+F1364^2))</f>
        <v>0.39103856742095866</v>
      </c>
      <c r="H1364" s="1">
        <f t="shared" si="43"/>
        <v>3.9103856742095866</v>
      </c>
      <c r="I1364" s="1">
        <v>-11.0002492594753</v>
      </c>
      <c r="J1364" s="1">
        <f>I1364*xfactor</f>
        <v>-14.520329022507397</v>
      </c>
      <c r="K1364" s="1">
        <v>-8.7465516379277108</v>
      </c>
      <c r="L1364" s="1">
        <f>K1364*yfactor</f>
        <v>-11.545448162064579</v>
      </c>
      <c r="M1364" s="1">
        <v>110.327624154642</v>
      </c>
      <c r="N1364" s="1">
        <f>(M1364-80)*zfactor</f>
        <v>40.032463884127438</v>
      </c>
      <c r="O1364">
        <v>1</v>
      </c>
      <c r="P1364">
        <f t="shared" si="44"/>
        <v>0</v>
      </c>
      <c r="Q1364">
        <v>1</v>
      </c>
      <c r="R1364">
        <v>1</v>
      </c>
    </row>
    <row r="1365" spans="1:18" x14ac:dyDescent="0.2">
      <c r="A1365" s="1">
        <v>-3.8391145967615101E-2</v>
      </c>
      <c r="B1365" s="1">
        <f>IF(AND(-100&lt;A1365,A1365&lt;100),A1365,B1364)</f>
        <v>-3.8391145967615101E-2</v>
      </c>
      <c r="C1365" s="1">
        <v>4.39294159272429E-2</v>
      </c>
      <c r="D1365" s="1">
        <f>IF(AND(-100&lt;C1365,C1365&lt;100),C1365,D1364)</f>
        <v>4.39294159272429E-2</v>
      </c>
      <c r="E1365" s="1">
        <v>-0.51250165780318901</v>
      </c>
      <c r="F1365" s="1">
        <f>IF(AND(-100&lt;E1365,E1365&lt;100),E1365,F1364)</f>
        <v>-0.51250165780318901</v>
      </c>
      <c r="G1365" s="1">
        <f>IF(SQRT(B1365^2+D1365^2+F1365^2)&lt;0.125,"",SQRT(B1365^2+D1365^2+F1365^2))</f>
        <v>0.51581161573139522</v>
      </c>
      <c r="H1365" s="1">
        <f t="shared" si="43"/>
        <v>5.1581161573139518</v>
      </c>
      <c r="I1365" s="1">
        <v>-11.022056726580001</v>
      </c>
      <c r="J1365" s="1">
        <f>I1365*xfactor</f>
        <v>-14.549114879085602</v>
      </c>
      <c r="K1365" s="1">
        <v>-8.8233036041352495</v>
      </c>
      <c r="L1365" s="1">
        <f>K1365*yfactor</f>
        <v>-11.64676075745853</v>
      </c>
      <c r="M1365" s="1">
        <v>110.42414893730199</v>
      </c>
      <c r="N1365" s="1">
        <f>(M1365-80)*zfactor</f>
        <v>40.159876597238636</v>
      </c>
      <c r="O1365">
        <v>1</v>
      </c>
      <c r="P1365">
        <f t="shared" si="44"/>
        <v>0</v>
      </c>
      <c r="Q1365">
        <v>1</v>
      </c>
      <c r="R1365">
        <v>1</v>
      </c>
    </row>
    <row r="1366" spans="1:18" x14ac:dyDescent="0.2">
      <c r="A1366" s="1">
        <v>-5.4584764852782297E-2</v>
      </c>
      <c r="B1366" s="1">
        <f>IF(AND(-100&lt;A1366,A1366&lt;100),A1366,B1365)</f>
        <v>-5.4584764852782297E-2</v>
      </c>
      <c r="C1366" s="1">
        <v>6.6373723493181894E-2</v>
      </c>
      <c r="D1366" s="1">
        <f>IF(AND(-100&lt;C1366,C1366&lt;100),C1366,D1365)</f>
        <v>6.6373723493181894E-2</v>
      </c>
      <c r="E1366" s="1">
        <v>-0.63279271641649304</v>
      </c>
      <c r="F1366" s="1">
        <f>IF(AND(-100&lt;E1366,E1366&lt;100),E1366,F1365)</f>
        <v>-0.63279271641649304</v>
      </c>
      <c r="G1366" s="1">
        <f>IF(SQRT(B1366^2+D1366^2+F1366^2)&lt;0.125,"",SQRT(B1366^2+D1366^2+F1366^2))</f>
        <v>0.63860127597284611</v>
      </c>
      <c r="H1366" s="1">
        <f t="shared" si="43"/>
        <v>6.3860127597284606</v>
      </c>
      <c r="I1366" s="1">
        <v>-11.0372574287481</v>
      </c>
      <c r="J1366" s="1">
        <f>I1366*xfactor</f>
        <v>-14.569179805947494</v>
      </c>
      <c r="K1366" s="1">
        <v>-8.8765160445051006</v>
      </c>
      <c r="L1366" s="1">
        <f>K1366*yfactor</f>
        <v>-11.717001178746733</v>
      </c>
      <c r="M1366" s="1">
        <v>110.51711656829001</v>
      </c>
      <c r="N1366" s="1">
        <f>(M1366-80)*zfactor</f>
        <v>40.282593870142811</v>
      </c>
      <c r="O1366">
        <v>1</v>
      </c>
      <c r="P1366">
        <f t="shared" si="44"/>
        <v>0</v>
      </c>
      <c r="Q1366">
        <v>1</v>
      </c>
      <c r="R1366">
        <v>1</v>
      </c>
    </row>
    <row r="1367" spans="1:18" x14ac:dyDescent="0.2">
      <c r="A1367" s="1">
        <v>-4.9240815682762E-2</v>
      </c>
      <c r="B1367" s="1">
        <f>IF(AND(-100&lt;A1367,A1367&lt;100),A1367,B1366)</f>
        <v>-4.9240815682762E-2</v>
      </c>
      <c r="C1367" s="1">
        <v>5.2577442186359402E-2</v>
      </c>
      <c r="D1367" s="1">
        <f>IF(AND(-100&lt;C1367,C1367&lt;100),C1367,D1366)</f>
        <v>5.2577442186359402E-2</v>
      </c>
      <c r="E1367" s="1">
        <v>-0.68253875272493303</v>
      </c>
      <c r="F1367" s="1">
        <f>IF(AND(-100&lt;E1367,E1367&lt;100),E1367,F1366)</f>
        <v>-0.68253875272493303</v>
      </c>
      <c r="G1367" s="1">
        <f>IF(SQRT(B1367^2+D1367^2+F1367^2)&lt;0.125,"",SQRT(B1367^2+D1367^2+F1367^2))</f>
        <v>0.68632950856514319</v>
      </c>
      <c r="H1367" s="1">
        <f t="shared" si="43"/>
        <v>6.8632950856514316</v>
      </c>
      <c r="I1367" s="1">
        <v>-11.0705832083251</v>
      </c>
      <c r="J1367" s="1">
        <f>I1367*xfactor</f>
        <v>-14.613169834989133</v>
      </c>
      <c r="K1367" s="1">
        <v>-8.9460029152930503</v>
      </c>
      <c r="L1367" s="1">
        <f>K1367*yfactor</f>
        <v>-11.808723848186826</v>
      </c>
      <c r="M1367" s="1">
        <v>110.61799290633699</v>
      </c>
      <c r="N1367" s="1">
        <f>(M1367-80)*zfactor</f>
        <v>40.415750636364834</v>
      </c>
      <c r="O1367">
        <v>1</v>
      </c>
      <c r="P1367">
        <f t="shared" si="44"/>
        <v>0</v>
      </c>
      <c r="Q1367">
        <v>1</v>
      </c>
      <c r="R1367">
        <v>1</v>
      </c>
    </row>
    <row r="1368" spans="1:18" x14ac:dyDescent="0.2">
      <c r="A1368" s="1">
        <v>-9.1602113239735605E-2</v>
      </c>
      <c r="B1368" s="1">
        <f>IF(AND(-100&lt;A1368,A1368&lt;100),A1368,B1367)</f>
        <v>-9.1602113239735605E-2</v>
      </c>
      <c r="C1368" s="1">
        <v>9.2786835836329407E-2</v>
      </c>
      <c r="D1368" s="1">
        <f>IF(AND(-100&lt;C1368,C1368&lt;100),C1368,D1367)</f>
        <v>9.2786835836329407E-2</v>
      </c>
      <c r="E1368" s="1">
        <v>-0.790190958426081</v>
      </c>
      <c r="F1368" s="1">
        <f>IF(AND(-100&lt;E1368,E1368&lt;100),E1368,F1367)</f>
        <v>-0.790190958426081</v>
      </c>
      <c r="G1368" s="1">
        <f>IF(SQRT(B1368^2+D1368^2+F1368^2)&lt;0.125,"",SQRT(B1368^2+D1368^2+F1368^2))</f>
        <v>0.80087582984681949</v>
      </c>
      <c r="H1368" s="1">
        <f t="shared" si="43"/>
        <v>8.0087582984681944</v>
      </c>
      <c r="I1368" s="1">
        <v>-11.132744680598</v>
      </c>
      <c r="J1368" s="1">
        <f>I1368*xfactor</f>
        <v>-14.69522297838936</v>
      </c>
      <c r="K1368" s="1">
        <v>-9.0167879920864902</v>
      </c>
      <c r="L1368" s="1">
        <f>K1368*yfactor</f>
        <v>-11.902160149554168</v>
      </c>
      <c r="M1368" s="1">
        <v>110.72163665805699</v>
      </c>
      <c r="N1368" s="1">
        <f>(M1368-80)*zfactor</f>
        <v>40.552560388635236</v>
      </c>
      <c r="O1368">
        <v>1</v>
      </c>
      <c r="P1368">
        <f t="shared" si="44"/>
        <v>0</v>
      </c>
      <c r="Q1368">
        <v>1</v>
      </c>
      <c r="R1368">
        <v>1</v>
      </c>
    </row>
    <row r="1369" spans="1:18" x14ac:dyDescent="0.2">
      <c r="A1369" s="1">
        <v>-0.118064809177198</v>
      </c>
      <c r="B1369" s="1">
        <f>IF(AND(-100&lt;A1369,A1369&lt;100),A1369,B1368)</f>
        <v>-0.118064809177198</v>
      </c>
      <c r="C1369" s="1">
        <v>9.9511784483982901E-2</v>
      </c>
      <c r="D1369" s="1">
        <f>IF(AND(-100&lt;C1369,C1369&lt;100),C1369,D1368)</f>
        <v>9.9511784483982901E-2</v>
      </c>
      <c r="E1369" s="1">
        <v>-0.96683704750134902</v>
      </c>
      <c r="F1369" s="1">
        <f>IF(AND(-100&lt;E1369,E1369&lt;100),E1369,F1368)</f>
        <v>-0.96683704750134902</v>
      </c>
      <c r="G1369" s="1">
        <f>IF(SQRT(B1369^2+D1369^2+F1369^2)&lt;0.125,"",SQRT(B1369^2+D1369^2+F1369^2))</f>
        <v>0.97908925580784545</v>
      </c>
      <c r="H1369" s="1">
        <f t="shared" si="43"/>
        <v>9.790892558078454</v>
      </c>
      <c r="I1369" s="1">
        <v>-11.2293125291243</v>
      </c>
      <c r="J1369" s="1">
        <f>I1369*xfactor</f>
        <v>-14.822692538444077</v>
      </c>
      <c r="K1369" s="1">
        <v>-9.0970859214923898</v>
      </c>
      <c r="L1369" s="1">
        <f>K1369*yfactor</f>
        <v>-12.008153416369955</v>
      </c>
      <c r="M1369" s="1">
        <v>110.796498576739</v>
      </c>
      <c r="N1369" s="1">
        <f>(M1369-80)*zfactor</f>
        <v>40.65137812129548</v>
      </c>
      <c r="O1369">
        <v>1</v>
      </c>
      <c r="P1369">
        <f t="shared" si="44"/>
        <v>0</v>
      </c>
      <c r="Q1369">
        <v>1</v>
      </c>
      <c r="R1369">
        <v>1</v>
      </c>
    </row>
    <row r="1370" spans="1:18" x14ac:dyDescent="0.2">
      <c r="A1370" s="1">
        <v>-0.12815464169027799</v>
      </c>
      <c r="B1370" s="1">
        <f>IF(AND(-100&lt;A1370,A1370&lt;100),A1370,B1369)</f>
        <v>-0.12815464169027799</v>
      </c>
      <c r="C1370" s="1">
        <v>0.113962174062277</v>
      </c>
      <c r="D1370" s="1">
        <f>IF(AND(-100&lt;C1370,C1370&lt;100),C1370,D1369)</f>
        <v>0.113962174062277</v>
      </c>
      <c r="E1370" s="1">
        <v>-1.0939603850548201</v>
      </c>
      <c r="F1370" s="1">
        <f>IF(AND(-100&lt;E1370,E1370&lt;100),E1370,F1369)</f>
        <v>-1.0939603850548201</v>
      </c>
      <c r="G1370" s="1">
        <f>IF(SQRT(B1370^2+D1370^2+F1370^2)&lt;0.125,"",SQRT(B1370^2+D1370^2+F1370^2))</f>
        <v>1.1073212331446798</v>
      </c>
      <c r="H1370" s="1">
        <f t="shared" si="43"/>
        <v>11.073212331446797</v>
      </c>
      <c r="I1370" s="1">
        <v>-11.352862877552999</v>
      </c>
      <c r="J1370" s="1">
        <f>I1370*xfactor</f>
        <v>-14.985778998369959</v>
      </c>
      <c r="K1370" s="1">
        <v>-9.1599303218514194</v>
      </c>
      <c r="L1370" s="1">
        <f>K1370*yfactor</f>
        <v>-12.091108024843875</v>
      </c>
      <c r="M1370" s="1">
        <v>110.89495327291699</v>
      </c>
      <c r="N1370" s="1">
        <f>(M1370-80)*zfactor</f>
        <v>40.781338320250434</v>
      </c>
      <c r="O1370">
        <v>1</v>
      </c>
      <c r="P1370">
        <f t="shared" si="44"/>
        <v>0</v>
      </c>
      <c r="Q1370">
        <v>1</v>
      </c>
      <c r="R1370">
        <v>1</v>
      </c>
    </row>
    <row r="1371" spans="1:18" x14ac:dyDescent="0.2">
      <c r="A1371" s="1">
        <v>-0.20233859952542199</v>
      </c>
      <c r="B1371" s="1">
        <f>IF(AND(-100&lt;A1371,A1371&lt;100),A1371,B1370)</f>
        <v>-0.20233859952542199</v>
      </c>
      <c r="C1371" s="1">
        <v>0.11103769708160501</v>
      </c>
      <c r="D1371" s="1">
        <f>IF(AND(-100&lt;C1371,C1371&lt;100),C1371,D1370)</f>
        <v>0.11103769708160501</v>
      </c>
      <c r="E1371" s="1">
        <v>-1.19480528598386</v>
      </c>
      <c r="F1371" s="1">
        <f>IF(AND(-100&lt;E1371,E1371&lt;100),E1371,F1370)</f>
        <v>-1.19480528598386</v>
      </c>
      <c r="G1371" s="1">
        <f>IF(SQRT(B1371^2+D1371^2+F1371^2)&lt;0.125,"",SQRT(B1371^2+D1371^2+F1371^2))</f>
        <v>1.2168935657838236</v>
      </c>
      <c r="H1371" s="1">
        <f t="shared" si="43"/>
        <v>12.168935657838237</v>
      </c>
      <c r="I1371" s="1">
        <v>-11.447870708869001</v>
      </c>
      <c r="J1371" s="1">
        <f>I1371*xfactor</f>
        <v>-15.111189335707081</v>
      </c>
      <c r="K1371" s="1">
        <v>-9.2363398351363095</v>
      </c>
      <c r="L1371" s="1">
        <f>K1371*yfactor</f>
        <v>-12.191968582379928</v>
      </c>
      <c r="M1371" s="1">
        <v>111.02597851476</v>
      </c>
      <c r="N1371" s="1">
        <f>(M1371-80)*zfactor</f>
        <v>40.954291639483202</v>
      </c>
      <c r="O1371">
        <v>1</v>
      </c>
      <c r="P1371">
        <f t="shared" si="44"/>
        <v>0</v>
      </c>
      <c r="Q1371">
        <v>1</v>
      </c>
      <c r="R1371">
        <v>1</v>
      </c>
    </row>
    <row r="1372" spans="1:18" x14ac:dyDescent="0.2">
      <c r="A1372" s="1">
        <v>-0.231324619867145</v>
      </c>
      <c r="B1372" s="1">
        <f>IF(AND(-100&lt;A1372,A1372&lt;100),A1372,B1371)</f>
        <v>-0.231324619867145</v>
      </c>
      <c r="C1372" s="1">
        <v>0.13212988135641601</v>
      </c>
      <c r="D1372" s="1">
        <f>IF(AND(-100&lt;C1372,C1372&lt;100),C1372,D1371)</f>
        <v>0.13212988135641601</v>
      </c>
      <c r="E1372" s="1">
        <v>-1.3533172609086499</v>
      </c>
      <c r="F1372" s="1">
        <f>IF(AND(-100&lt;E1372,E1372&lt;100),E1372,F1371)</f>
        <v>-1.3533172609086499</v>
      </c>
      <c r="G1372" s="1">
        <f>IF(SQRT(B1372^2+D1372^2+F1372^2)&lt;0.125,"",SQRT(B1372^2+D1372^2+F1372^2))</f>
        <v>1.3792885825588606</v>
      </c>
      <c r="H1372" s="1">
        <f t="shared" si="43"/>
        <v>13.792885825588606</v>
      </c>
      <c r="I1372" s="1">
        <v>-11.5254951787023</v>
      </c>
      <c r="J1372" s="1">
        <f>I1372*xfactor</f>
        <v>-15.213653635887038</v>
      </c>
      <c r="K1372" s="1">
        <v>-9.2903882108760296</v>
      </c>
      <c r="L1372" s="1">
        <f>K1372*yfactor</f>
        <v>-12.26331243835636</v>
      </c>
      <c r="M1372" s="1">
        <v>111.1595674484</v>
      </c>
      <c r="N1372" s="1">
        <f>(M1372-80)*zfactor</f>
        <v>41.130629031887999</v>
      </c>
      <c r="O1372">
        <v>1</v>
      </c>
      <c r="P1372">
        <f t="shared" si="44"/>
        <v>0</v>
      </c>
      <c r="Q1372">
        <v>1</v>
      </c>
      <c r="R1372">
        <v>1</v>
      </c>
    </row>
    <row r="1373" spans="1:18" x14ac:dyDescent="0.2">
      <c r="A1373" s="1">
        <v>-0.25259104326381898</v>
      </c>
      <c r="B1373" s="1">
        <f>IF(AND(-100&lt;A1373,A1373&lt;100),A1373,B1372)</f>
        <v>-0.25259104326381898</v>
      </c>
      <c r="C1373" s="1">
        <v>0.143184564756692</v>
      </c>
      <c r="D1373" s="1">
        <f>IF(AND(-100&lt;C1373,C1373&lt;100),C1373,D1372)</f>
        <v>0.143184564756692</v>
      </c>
      <c r="E1373" s="1">
        <v>-1.5993508699754899</v>
      </c>
      <c r="F1373" s="1">
        <f>IF(AND(-100&lt;E1373,E1373&lt;100),E1373,F1372)</f>
        <v>-1.5993508699754899</v>
      </c>
      <c r="G1373" s="1">
        <f>IF(SQRT(B1373^2+D1373^2+F1373^2)&lt;0.125,"",SQRT(B1373^2+D1373^2+F1373^2))</f>
        <v>1.6254929283183686</v>
      </c>
      <c r="H1373" s="1">
        <f t="shared" si="43"/>
        <v>16.254929283183685</v>
      </c>
      <c r="I1373" s="1">
        <v>-11.584840766032</v>
      </c>
      <c r="J1373" s="1">
        <f>I1373*xfactor</f>
        <v>-15.291989811162241</v>
      </c>
      <c r="K1373" s="1">
        <v>-9.3449116146444204</v>
      </c>
      <c r="L1373" s="1">
        <f>K1373*yfactor</f>
        <v>-12.335283331330636</v>
      </c>
      <c r="M1373" s="1">
        <v>111.244436522868</v>
      </c>
      <c r="N1373" s="1">
        <f>(M1373-80)*zfactor</f>
        <v>41.242656210185764</v>
      </c>
      <c r="O1373">
        <v>1</v>
      </c>
      <c r="P1373">
        <f t="shared" si="44"/>
        <v>0</v>
      </c>
      <c r="Q1373">
        <v>1</v>
      </c>
      <c r="R1373">
        <v>1</v>
      </c>
    </row>
    <row r="1374" spans="1:18" x14ac:dyDescent="0.2">
      <c r="A1374" s="1">
        <v>-0.27778659551905899</v>
      </c>
      <c r="B1374" s="1">
        <f>IF(AND(-100&lt;A1374,A1374&lt;100),A1374,B1373)</f>
        <v>-0.27778659551905899</v>
      </c>
      <c r="C1374" s="1">
        <v>0.156590037525287</v>
      </c>
      <c r="D1374" s="1">
        <f>IF(AND(-100&lt;C1374,C1374&lt;100),C1374,D1373)</f>
        <v>0.156590037525287</v>
      </c>
      <c r="E1374" s="1">
        <v>-1.70178474691004</v>
      </c>
      <c r="F1374" s="1">
        <f>IF(AND(-100&lt;E1374,E1374&lt;100),E1374,F1373)</f>
        <v>-1.70178474691004</v>
      </c>
      <c r="G1374" s="1">
        <f>IF(SQRT(B1374^2+D1374^2+F1374^2)&lt;0.125,"",SQRT(B1374^2+D1374^2+F1374^2))</f>
        <v>1.7314032335992415</v>
      </c>
      <c r="H1374" s="1">
        <f t="shared" si="43"/>
        <v>17.314032335992415</v>
      </c>
      <c r="I1374" s="1">
        <v>-11.6465223769177</v>
      </c>
      <c r="J1374" s="1">
        <f>I1374*xfactor</f>
        <v>-15.373409537531364</v>
      </c>
      <c r="K1374" s="1">
        <v>-9.3731886729589302</v>
      </c>
      <c r="L1374" s="1">
        <f>K1374*yfactor</f>
        <v>-12.372609048305788</v>
      </c>
      <c r="M1374" s="1">
        <v>111.299197041613</v>
      </c>
      <c r="N1374" s="1">
        <f>(M1374-80)*zfactor</f>
        <v>41.314940094929163</v>
      </c>
      <c r="O1374">
        <v>1</v>
      </c>
      <c r="P1374">
        <f t="shared" si="44"/>
        <v>0</v>
      </c>
      <c r="Q1374">
        <v>1</v>
      </c>
      <c r="R1374">
        <v>1</v>
      </c>
    </row>
    <row r="1375" spans="1:18" x14ac:dyDescent="0.2">
      <c r="A1375" s="1">
        <v>-0.27749932021566698</v>
      </c>
      <c r="B1375" s="1">
        <f>IF(AND(-100&lt;A1375,A1375&lt;100),A1375,B1374)</f>
        <v>-0.27749932021566698</v>
      </c>
      <c r="C1375" s="1">
        <v>0.13926841923186001</v>
      </c>
      <c r="D1375" s="1">
        <f>IF(AND(-100&lt;C1375,C1375&lt;100),C1375,D1374)</f>
        <v>0.13926841923186001</v>
      </c>
      <c r="E1375" s="1">
        <v>-1.7791790543138499</v>
      </c>
      <c r="F1375" s="1">
        <f>IF(AND(-100&lt;E1375,E1375&lt;100),E1375,F1374)</f>
        <v>-1.7791790543138499</v>
      </c>
      <c r="G1375" s="1">
        <f>IF(SQRT(B1375^2+D1375^2+F1375^2)&lt;0.125,"",SQRT(B1375^2+D1375^2+F1375^2))</f>
        <v>1.806067460706998</v>
      </c>
      <c r="H1375" s="1">
        <f t="shared" si="43"/>
        <v>18.060674607069981</v>
      </c>
      <c r="I1375" s="1">
        <v>-11.706119175887199</v>
      </c>
      <c r="J1375" s="1">
        <f>I1375*xfactor</f>
        <v>-15.452077312171104</v>
      </c>
      <c r="K1375" s="1">
        <v>-9.3964902084654192</v>
      </c>
      <c r="L1375" s="1">
        <f>K1375*yfactor</f>
        <v>-12.403367075174353</v>
      </c>
      <c r="M1375" s="1">
        <v>111.373357114912</v>
      </c>
      <c r="N1375" s="1">
        <f>(M1375-80)*zfactor</f>
        <v>41.412831391683838</v>
      </c>
      <c r="O1375">
        <v>1</v>
      </c>
      <c r="P1375">
        <f t="shared" si="44"/>
        <v>0</v>
      </c>
      <c r="Q1375">
        <v>1</v>
      </c>
      <c r="R1375">
        <v>1</v>
      </c>
    </row>
    <row r="1376" spans="1:18" x14ac:dyDescent="0.2">
      <c r="A1376" s="1">
        <v>-0.30989327944569101</v>
      </c>
      <c r="B1376" s="1">
        <f>IF(AND(-100&lt;A1376,A1376&lt;100),A1376,B1375)</f>
        <v>-0.30989327944569101</v>
      </c>
      <c r="C1376" s="1">
        <v>0.15748340067699401</v>
      </c>
      <c r="D1376" s="1">
        <f>IF(AND(-100&lt;C1376,C1376&lt;100),C1376,D1375)</f>
        <v>0.15748340067699401</v>
      </c>
      <c r="E1376" s="1">
        <v>-1.8341978601593301</v>
      </c>
      <c r="F1376" s="1">
        <f>IF(AND(-100&lt;E1376,E1376&lt;100),E1376,F1375)</f>
        <v>-1.8341978601593301</v>
      </c>
      <c r="G1376" s="1">
        <f>IF(SQRT(B1376^2+D1376^2+F1376^2)&lt;0.125,"",SQRT(B1376^2+D1376^2+F1376^2))</f>
        <v>1.8668467147431953</v>
      </c>
      <c r="H1376" s="1">
        <f t="shared" si="43"/>
        <v>18.668467147431954</v>
      </c>
      <c r="I1376" s="1">
        <v>-11.7753379727859</v>
      </c>
      <c r="J1376" s="1">
        <f>I1376*xfactor</f>
        <v>-15.54344612407739</v>
      </c>
      <c r="K1376" s="1">
        <v>-9.4569488756287292</v>
      </c>
      <c r="L1376" s="1">
        <f>K1376*yfactor</f>
        <v>-12.483172515829922</v>
      </c>
      <c r="M1376" s="1">
        <v>111.477776296434</v>
      </c>
      <c r="N1376" s="1">
        <f>(M1376-80)*zfactor</f>
        <v>41.550664711292882</v>
      </c>
      <c r="O1376">
        <v>1</v>
      </c>
      <c r="P1376">
        <f t="shared" si="44"/>
        <v>0</v>
      </c>
      <c r="Q1376">
        <v>1</v>
      </c>
      <c r="R1376">
        <v>1</v>
      </c>
    </row>
    <row r="1377" spans="1:18" x14ac:dyDescent="0.2">
      <c r="A1377" s="1">
        <v>-0.30349892510355198</v>
      </c>
      <c r="B1377" s="1">
        <f>IF(AND(-100&lt;A1377,A1377&lt;100),A1377,B1376)</f>
        <v>-0.30349892510355198</v>
      </c>
      <c r="C1377" s="1">
        <v>0.161934745711309</v>
      </c>
      <c r="D1377" s="1">
        <f>IF(AND(-100&lt;C1377,C1377&lt;100),C1377,D1376)</f>
        <v>0.161934745711309</v>
      </c>
      <c r="E1377" s="1">
        <v>-2.0076201220461498</v>
      </c>
      <c r="F1377" s="1">
        <f>IF(AND(-100&lt;E1377,E1377&lt;100),E1377,F1376)</f>
        <v>-2.0076201220461498</v>
      </c>
      <c r="G1377" s="1">
        <f>IF(SQRT(B1377^2+D1377^2+F1377^2)&lt;0.125,"",SQRT(B1377^2+D1377^2+F1377^2))</f>
        <v>2.0368782520936777</v>
      </c>
      <c r="H1377" s="1">
        <f t="shared" si="43"/>
        <v>20.368782520936776</v>
      </c>
      <c r="I1377" s="1">
        <v>-11.8368835109458</v>
      </c>
      <c r="J1377" s="1">
        <f>I1377*xfactor</f>
        <v>-15.624686234448456</v>
      </c>
      <c r="K1377" s="1">
        <v>-9.5138198477888398</v>
      </c>
      <c r="L1377" s="1">
        <f>K1377*yfactor</f>
        <v>-12.558242199081269</v>
      </c>
      <c r="M1377" s="1">
        <v>111.566837952516</v>
      </c>
      <c r="N1377" s="1">
        <f>(M1377-80)*zfactor</f>
        <v>41.668226097321117</v>
      </c>
      <c r="O1377">
        <v>1</v>
      </c>
      <c r="P1377">
        <f t="shared" si="44"/>
        <v>0</v>
      </c>
      <c r="Q1377">
        <v>1</v>
      </c>
      <c r="R1377">
        <v>1</v>
      </c>
    </row>
    <row r="1378" spans="1:18" x14ac:dyDescent="0.2">
      <c r="A1378" s="1">
        <v>-0.33965471920415002</v>
      </c>
      <c r="B1378" s="1">
        <f>IF(AND(-100&lt;A1378,A1378&lt;100),A1378,B1377)</f>
        <v>-0.33965471920415002</v>
      </c>
      <c r="C1378" s="1">
        <v>0.16330505535193901</v>
      </c>
      <c r="D1378" s="1">
        <f>IF(AND(-100&lt;C1378,C1378&lt;100),C1378,D1377)</f>
        <v>0.16330505535193901</v>
      </c>
      <c r="E1378" s="1">
        <v>-2.1581328550896801</v>
      </c>
      <c r="F1378" s="1">
        <f>IF(AND(-100&lt;E1378,E1378&lt;100),E1378,F1377)</f>
        <v>-2.1581328550896801</v>
      </c>
      <c r="G1378" s="1">
        <f>IF(SQRT(B1378^2+D1378^2+F1378^2)&lt;0.125,"",SQRT(B1378^2+D1378^2+F1378^2))</f>
        <v>2.1907923885203462</v>
      </c>
      <c r="H1378" s="1">
        <f t="shared" si="43"/>
        <v>21.907923885203463</v>
      </c>
      <c r="I1378" s="1">
        <v>-11.8625558319725</v>
      </c>
      <c r="J1378" s="1">
        <f>I1378*xfactor</f>
        <v>-15.658573698203702</v>
      </c>
      <c r="K1378" s="1">
        <v>-9.5688066597180494</v>
      </c>
      <c r="L1378" s="1">
        <f>K1378*yfactor</f>
        <v>-12.630824790827825</v>
      </c>
      <c r="M1378" s="1">
        <v>111.598072729322</v>
      </c>
      <c r="N1378" s="1">
        <f>(M1378-80)*zfactor</f>
        <v>41.709456002705039</v>
      </c>
      <c r="O1378">
        <v>1</v>
      </c>
      <c r="P1378">
        <f t="shared" si="44"/>
        <v>0</v>
      </c>
      <c r="Q1378">
        <v>1</v>
      </c>
      <c r="R1378">
        <v>1</v>
      </c>
    </row>
    <row r="1379" spans="1:18" x14ac:dyDescent="0.2">
      <c r="A1379" s="1">
        <v>-0.31485016037476299</v>
      </c>
      <c r="B1379" s="1">
        <f>IF(AND(-100&lt;A1379,A1379&lt;100),A1379,B1378)</f>
        <v>-0.31485016037476299</v>
      </c>
      <c r="C1379" s="1">
        <v>0.154047502810156</v>
      </c>
      <c r="D1379" s="1">
        <f>IF(AND(-100&lt;C1379,C1379&lt;100),C1379,D1378)</f>
        <v>0.154047502810156</v>
      </c>
      <c r="E1379" s="1">
        <v>-2.1841648857663398</v>
      </c>
      <c r="F1379" s="1">
        <f>IF(AND(-100&lt;E1379,E1379&lt;100),E1379,F1378)</f>
        <v>-2.1841648857663398</v>
      </c>
      <c r="G1379" s="1">
        <f>IF(SQRT(B1379^2+D1379^2+F1379^2)&lt;0.125,"",SQRT(B1379^2+D1379^2+F1379^2))</f>
        <v>2.2121115489108472</v>
      </c>
      <c r="H1379" s="1">
        <f t="shared" si="43"/>
        <v>22.121115489108472</v>
      </c>
      <c r="I1379" s="1">
        <v>-11.912188629139701</v>
      </c>
      <c r="J1379" s="1">
        <f>I1379*xfactor</f>
        <v>-15.724088990464406</v>
      </c>
      <c r="K1379" s="1">
        <v>-9.6242888350978308</v>
      </c>
      <c r="L1379" s="1">
        <f>K1379*yfactor</f>
        <v>-12.704061262329137</v>
      </c>
      <c r="M1379" s="1">
        <v>111.621095046528</v>
      </c>
      <c r="N1379" s="1">
        <f>(M1379-80)*zfactor</f>
        <v>41.739845461416962</v>
      </c>
      <c r="O1379">
        <v>1</v>
      </c>
      <c r="P1379">
        <f t="shared" si="44"/>
        <v>0</v>
      </c>
      <c r="Q1379">
        <v>1</v>
      </c>
      <c r="R1379">
        <v>1</v>
      </c>
    </row>
    <row r="1380" spans="1:18" x14ac:dyDescent="0.2">
      <c r="A1380" s="1">
        <v>-0.33660813372551601</v>
      </c>
      <c r="B1380" s="1">
        <f>IF(AND(-100&lt;A1380,A1380&lt;100),A1380,B1379)</f>
        <v>-0.33660813372551601</v>
      </c>
      <c r="C1380" s="1">
        <v>0.16073214049724799</v>
      </c>
      <c r="D1380" s="1">
        <f>IF(AND(-100&lt;C1380,C1380&lt;100),C1380,D1379)</f>
        <v>0.16073214049724799</v>
      </c>
      <c r="E1380" s="1">
        <v>-2.1666525130410301</v>
      </c>
      <c r="F1380" s="1">
        <f>IF(AND(-100&lt;E1380,E1380&lt;100),E1380,F1379)</f>
        <v>-2.1666525130410301</v>
      </c>
      <c r="G1380" s="1">
        <f>IF(SQRT(B1380^2+D1380^2+F1380^2)&lt;0.125,"",SQRT(B1380^2+D1380^2+F1380^2))</f>
        <v>2.1985274546718796</v>
      </c>
      <c r="H1380" s="1">
        <f t="shared" si="43"/>
        <v>21.985274546718795</v>
      </c>
      <c r="I1380" s="1">
        <v>-11.976424984413001</v>
      </c>
      <c r="J1380" s="1">
        <f>I1380*xfactor</f>
        <v>-15.808880979425162</v>
      </c>
      <c r="K1380" s="1">
        <v>-9.7208465661174603</v>
      </c>
      <c r="L1380" s="1">
        <f>K1380*yfactor</f>
        <v>-12.831517467275049</v>
      </c>
      <c r="M1380" s="1">
        <v>111.646547611938</v>
      </c>
      <c r="N1380" s="1">
        <f>(M1380-80)*zfactor</f>
        <v>41.773442847758169</v>
      </c>
      <c r="O1380">
        <v>1</v>
      </c>
      <c r="P1380">
        <f t="shared" si="44"/>
        <v>0</v>
      </c>
      <c r="Q1380">
        <v>1</v>
      </c>
      <c r="R1380">
        <v>1</v>
      </c>
    </row>
    <row r="1381" spans="1:18" x14ac:dyDescent="0.2">
      <c r="A1381" s="1">
        <v>-0.37339152394917902</v>
      </c>
      <c r="B1381" s="1">
        <f>IF(AND(-100&lt;A1381,A1381&lt;100),A1381,B1380)</f>
        <v>-0.37339152394917902</v>
      </c>
      <c r="C1381" s="1">
        <v>0.160177515329854</v>
      </c>
      <c r="D1381" s="1">
        <f>IF(AND(-100&lt;C1381,C1381&lt;100),C1381,D1380)</f>
        <v>0.160177515329854</v>
      </c>
      <c r="E1381" s="1">
        <v>-2.2050899140485498</v>
      </c>
      <c r="F1381" s="1">
        <f>IF(AND(-100&lt;E1381,E1381&lt;100),E1381,F1380)</f>
        <v>-2.2050899140485498</v>
      </c>
      <c r="G1381" s="1">
        <f>IF(SQRT(B1381^2+D1381^2+F1381^2)&lt;0.125,"",SQRT(B1381^2+D1381^2+F1381^2))</f>
        <v>2.2422086423018213</v>
      </c>
      <c r="H1381" s="1">
        <f t="shared" si="43"/>
        <v>22.422086423018214</v>
      </c>
      <c r="I1381" s="1">
        <v>-12.0007571860636</v>
      </c>
      <c r="J1381" s="1">
        <f>I1381*xfactor</f>
        <v>-15.840999485603954</v>
      </c>
      <c r="K1381" s="1">
        <v>-9.8581891418102998</v>
      </c>
      <c r="L1381" s="1">
        <f>K1381*yfactor</f>
        <v>-13.012809667189597</v>
      </c>
      <c r="M1381" s="1">
        <v>111.672411662421</v>
      </c>
      <c r="N1381" s="1">
        <f>(M1381-80)*zfactor</f>
        <v>41.807583394395721</v>
      </c>
      <c r="O1381">
        <v>1</v>
      </c>
      <c r="P1381">
        <f t="shared" si="44"/>
        <v>0</v>
      </c>
      <c r="Q1381">
        <v>1</v>
      </c>
      <c r="R1381">
        <v>1</v>
      </c>
    </row>
    <row r="1382" spans="1:18" x14ac:dyDescent="0.2">
      <c r="A1382" s="1">
        <v>-0.34034619645652697</v>
      </c>
      <c r="B1382" s="1">
        <f>IF(AND(-100&lt;A1382,A1382&lt;100),A1382,B1381)</f>
        <v>-0.34034619645652697</v>
      </c>
      <c r="C1382" s="1">
        <v>0.23356010517171399</v>
      </c>
      <c r="D1382" s="1">
        <f>IF(AND(-100&lt;C1382,C1382&lt;100),C1382,D1381)</f>
        <v>0.23356010517171399</v>
      </c>
      <c r="E1382" s="1">
        <v>-2.2632616224825202</v>
      </c>
      <c r="F1382" s="1">
        <f>IF(AND(-100&lt;E1382,E1382&lt;100),E1382,F1381)</f>
        <v>-2.2632616224825202</v>
      </c>
      <c r="G1382" s="1">
        <f>IF(SQRT(B1382^2+D1382^2+F1382^2)&lt;0.125,"",SQRT(B1382^2+D1382^2+F1382^2))</f>
        <v>2.300595363807477</v>
      </c>
      <c r="H1382" s="1">
        <f t="shared" si="43"/>
        <v>23.005953638074772</v>
      </c>
      <c r="I1382" s="1">
        <v>-12.0179185698921</v>
      </c>
      <c r="J1382" s="1">
        <f>I1382*xfactor</f>
        <v>-15.863652512257572</v>
      </c>
      <c r="K1382" s="1">
        <v>-10.027302810890401</v>
      </c>
      <c r="L1382" s="1">
        <f>K1382*yfactor</f>
        <v>-13.23603971037533</v>
      </c>
      <c r="M1382" s="1">
        <v>111.690932918874</v>
      </c>
      <c r="N1382" s="1">
        <f>(M1382-80)*zfactor</f>
        <v>41.832031452913675</v>
      </c>
      <c r="O1382">
        <v>1</v>
      </c>
      <c r="P1382">
        <f t="shared" si="44"/>
        <v>0</v>
      </c>
      <c r="Q1382">
        <v>1</v>
      </c>
      <c r="R1382">
        <v>1</v>
      </c>
    </row>
    <row r="1383" spans="1:18" x14ac:dyDescent="0.2">
      <c r="A1383" s="1">
        <v>-0.32613784557451297</v>
      </c>
      <c r="B1383" s="1">
        <f>IF(AND(-100&lt;A1383,A1383&lt;100),A1383,B1382)</f>
        <v>-0.32613784557451297</v>
      </c>
      <c r="C1383" s="1">
        <v>0.34568651426346603</v>
      </c>
      <c r="D1383" s="1">
        <f>IF(AND(-100&lt;C1383,C1383&lt;100),C1383,D1382)</f>
        <v>0.34568651426346603</v>
      </c>
      <c r="E1383" s="1">
        <v>-2.26618733372112</v>
      </c>
      <c r="F1383" s="1">
        <f>IF(AND(-100&lt;E1383,E1383&lt;100),E1383,F1382)</f>
        <v>-2.26618733372112</v>
      </c>
      <c r="G1383" s="1">
        <f>IF(SQRT(B1383^2+D1383^2+F1383^2)&lt;0.125,"",SQRT(B1383^2+D1383^2+F1383^2))</f>
        <v>2.3154848503019081</v>
      </c>
      <c r="H1383" s="1">
        <f t="shared" si="43"/>
        <v>23.154848503019082</v>
      </c>
      <c r="I1383" s="1">
        <v>-12.0787408695829</v>
      </c>
      <c r="J1383" s="1">
        <f>I1383*xfactor</f>
        <v>-15.943937947849429</v>
      </c>
      <c r="K1383" s="1">
        <v>-10.179529309801501</v>
      </c>
      <c r="L1383" s="1">
        <f>K1383*yfactor</f>
        <v>-13.436978688937982</v>
      </c>
      <c r="M1383" s="1">
        <v>111.670146341329</v>
      </c>
      <c r="N1383" s="1">
        <f>(M1383-80)*zfactor</f>
        <v>41.804593170554284</v>
      </c>
      <c r="O1383">
        <v>1</v>
      </c>
      <c r="P1383">
        <f t="shared" si="44"/>
        <v>0</v>
      </c>
      <c r="Q1383">
        <v>1</v>
      </c>
      <c r="R1383">
        <v>1</v>
      </c>
    </row>
    <row r="1384" spans="1:18" x14ac:dyDescent="0.2">
      <c r="A1384" s="1">
        <v>-0.31233302253730399</v>
      </c>
      <c r="B1384" s="1">
        <f>IF(AND(-100&lt;A1384,A1384&lt;100),A1384,B1383)</f>
        <v>-0.31233302253730399</v>
      </c>
      <c r="C1384" s="1">
        <v>0.39710529289386098</v>
      </c>
      <c r="D1384" s="1">
        <f>IF(AND(-100&lt;C1384,C1384&lt;100),C1384,D1383)</f>
        <v>0.39710529289386098</v>
      </c>
      <c r="E1384" s="1">
        <v>-2.2268154132527598</v>
      </c>
      <c r="F1384" s="1">
        <f>IF(AND(-100&lt;E1384,E1384&lt;100),E1384,F1383)</f>
        <v>-2.2268154132527598</v>
      </c>
      <c r="G1384" s="1">
        <f>IF(SQRT(B1384^2+D1384^2+F1384^2)&lt;0.125,"",SQRT(B1384^2+D1384^2+F1384^2))</f>
        <v>2.2834078512853693</v>
      </c>
      <c r="H1384" s="1">
        <f t="shared" si="43"/>
        <v>22.834078512853694</v>
      </c>
      <c r="I1384" s="1">
        <v>-12.109244852974999</v>
      </c>
      <c r="J1384" s="1">
        <f>I1384*xfactor</f>
        <v>-15.984203205927001</v>
      </c>
      <c r="K1384" s="1">
        <v>-10.2694127572661</v>
      </c>
      <c r="L1384" s="1">
        <f>K1384*yfactor</f>
        <v>-13.555624839591252</v>
      </c>
      <c r="M1384" s="1">
        <v>111.632937148019</v>
      </c>
      <c r="N1384" s="1">
        <f>(M1384-80)*zfactor</f>
        <v>41.755477035385077</v>
      </c>
      <c r="O1384">
        <v>1</v>
      </c>
      <c r="P1384">
        <f t="shared" si="44"/>
        <v>0</v>
      </c>
      <c r="Q1384">
        <v>1</v>
      </c>
      <c r="R1384">
        <v>1</v>
      </c>
    </row>
    <row r="1385" spans="1:18" x14ac:dyDescent="0.2">
      <c r="A1385" s="1">
        <v>-0.27793969752943598</v>
      </c>
      <c r="B1385" s="1">
        <f>IF(AND(-100&lt;A1385,A1385&lt;100),A1385,B1384)</f>
        <v>-0.27793969752943598</v>
      </c>
      <c r="C1385" s="1">
        <v>0.41973969960077501</v>
      </c>
      <c r="D1385" s="1">
        <f>IF(AND(-100&lt;C1385,C1385&lt;100),C1385,D1384)</f>
        <v>0.41973969960077501</v>
      </c>
      <c r="E1385" s="1">
        <v>-2.2099085337323698</v>
      </c>
      <c r="F1385" s="1">
        <f>IF(AND(-100&lt;E1385,E1385&lt;100),E1385,F1384)</f>
        <v>-2.2099085337323698</v>
      </c>
      <c r="G1385" s="1">
        <f>IF(SQRT(B1385^2+D1385^2+F1385^2)&lt;0.125,"",SQRT(B1385^2+D1385^2+F1385^2))</f>
        <v>2.2665232446076646</v>
      </c>
      <c r="H1385" s="1">
        <f t="shared" si="43"/>
        <v>22.665232446076647</v>
      </c>
      <c r="I1385" s="1">
        <v>-12.115271527774899</v>
      </c>
      <c r="J1385" s="1">
        <f>I1385*xfactor</f>
        <v>-15.992158416662868</v>
      </c>
      <c r="K1385" s="1">
        <v>-10.3166345567343</v>
      </c>
      <c r="L1385" s="1">
        <f>K1385*yfactor</f>
        <v>-13.617957614889276</v>
      </c>
      <c r="M1385" s="1">
        <v>111.622549355339</v>
      </c>
      <c r="N1385" s="1">
        <f>(M1385-80)*zfactor</f>
        <v>41.741765149047488</v>
      </c>
      <c r="O1385">
        <v>1</v>
      </c>
      <c r="P1385">
        <f t="shared" si="44"/>
        <v>0</v>
      </c>
      <c r="Q1385">
        <v>1</v>
      </c>
      <c r="R1385">
        <v>1</v>
      </c>
    </row>
    <row r="1386" spans="1:18" x14ac:dyDescent="0.2">
      <c r="A1386" s="1">
        <v>-0.32650638831728901</v>
      </c>
      <c r="B1386" s="1">
        <f>IF(AND(-100&lt;A1386,A1386&lt;100),A1386,B1385)</f>
        <v>-0.32650638831728901</v>
      </c>
      <c r="C1386" s="1">
        <v>0.39842158720271298</v>
      </c>
      <c r="D1386" s="1">
        <f>IF(AND(-100&lt;C1386,C1386&lt;100),C1386,D1385)</f>
        <v>0.39842158720271298</v>
      </c>
      <c r="E1386" s="1">
        <v>-2.1726132225886099</v>
      </c>
      <c r="F1386" s="1">
        <f>IF(AND(-100&lt;E1386,E1386&lt;100),E1386,F1385)</f>
        <v>-2.1726132225886099</v>
      </c>
      <c r="G1386" s="1">
        <f>IF(SQRT(B1386^2+D1386^2+F1386^2)&lt;0.125,"",SQRT(B1386^2+D1386^2+F1386^2))</f>
        <v>2.2328444633981994</v>
      </c>
      <c r="H1386" s="1">
        <f t="shared" si="43"/>
        <v>22.328444633981995</v>
      </c>
      <c r="I1386" s="1">
        <v>-12.1272778530761</v>
      </c>
      <c r="J1386" s="1">
        <f>I1386*xfactor</f>
        <v>-16.008006766060454</v>
      </c>
      <c r="K1386" s="1">
        <v>-10.3414492652409</v>
      </c>
      <c r="L1386" s="1">
        <f>K1386*yfactor</f>
        <v>-13.65071303011799</v>
      </c>
      <c r="M1386" s="1">
        <v>111.622042720153</v>
      </c>
      <c r="N1386" s="1">
        <f>(M1386-80)*zfactor</f>
        <v>41.741096390601967</v>
      </c>
      <c r="O1386">
        <v>1</v>
      </c>
      <c r="P1386">
        <f t="shared" si="44"/>
        <v>0</v>
      </c>
      <c r="Q1386">
        <v>1</v>
      </c>
      <c r="R1386">
        <v>1</v>
      </c>
    </row>
    <row r="1387" spans="1:18" x14ac:dyDescent="0.2">
      <c r="A1387" s="1">
        <v>-0.30379841045193701</v>
      </c>
      <c r="B1387" s="1">
        <f>IF(AND(-100&lt;A1387,A1387&lt;100),A1387,B1386)</f>
        <v>-0.30379841045193701</v>
      </c>
      <c r="C1387" s="1">
        <v>0.38594625330781401</v>
      </c>
      <c r="D1387" s="1">
        <f>IF(AND(-100&lt;C1387,C1387&lt;100),C1387,D1386)</f>
        <v>0.38594625330781401</v>
      </c>
      <c r="E1387" s="1">
        <v>-2.1520789707460701</v>
      </c>
      <c r="F1387" s="1">
        <f>IF(AND(-100&lt;E1387,E1387&lt;100),E1387,F1386)</f>
        <v>-2.1520789707460701</v>
      </c>
      <c r="G1387" s="1">
        <f>IF(SQRT(B1387^2+D1387^2+F1387^2)&lt;0.125,"",SQRT(B1387^2+D1387^2+F1387^2))</f>
        <v>2.2074174686639876</v>
      </c>
      <c r="H1387" s="1">
        <f t="shared" si="43"/>
        <v>22.074174686639875</v>
      </c>
      <c r="I1387" s="1">
        <v>-12.1346669966221</v>
      </c>
      <c r="J1387" s="1">
        <f>I1387*xfactor</f>
        <v>-16.017760435541174</v>
      </c>
      <c r="K1387" s="1">
        <v>-10.365455124750699</v>
      </c>
      <c r="L1387" s="1">
        <f>K1387*yfactor</f>
        <v>-13.682400764670923</v>
      </c>
      <c r="M1387" s="1">
        <v>111.61015909610001</v>
      </c>
      <c r="N1387" s="1">
        <f>(M1387-80)*zfactor</f>
        <v>41.725410006852009</v>
      </c>
      <c r="O1387">
        <v>1</v>
      </c>
      <c r="P1387">
        <f t="shared" si="44"/>
        <v>0</v>
      </c>
      <c r="Q1387">
        <v>1</v>
      </c>
      <c r="R1387">
        <v>1</v>
      </c>
    </row>
    <row r="1388" spans="1:18" x14ac:dyDescent="0.2">
      <c r="A1388" s="1">
        <v>-0.302353032704403</v>
      </c>
      <c r="B1388" s="1">
        <f>IF(AND(-100&lt;A1388,A1388&lt;100),A1388,B1387)</f>
        <v>-0.302353032704403</v>
      </c>
      <c r="C1388" s="1">
        <v>0.38527172930166698</v>
      </c>
      <c r="D1388" s="1">
        <f>IF(AND(-100&lt;C1388,C1388&lt;100),C1388,D1387)</f>
        <v>0.38527172930166698</v>
      </c>
      <c r="E1388" s="1">
        <v>-2.1093971787663901</v>
      </c>
      <c r="F1388" s="1">
        <f>IF(AND(-100&lt;E1388,E1388&lt;100),E1388,F1387)</f>
        <v>-2.1093971787663901</v>
      </c>
      <c r="G1388" s="1">
        <f>IF(SQRT(B1388^2+D1388^2+F1388^2)&lt;0.125,"",SQRT(B1388^2+D1388^2+F1388^2))</f>
        <v>2.1655041259651879</v>
      </c>
      <c r="H1388" s="1">
        <f t="shared" si="43"/>
        <v>21.655041259651881</v>
      </c>
      <c r="I1388" s="1">
        <v>-12.1014814632113</v>
      </c>
      <c r="J1388" s="1">
        <f>I1388*xfactor</f>
        <v>-15.973955531438916</v>
      </c>
      <c r="K1388" s="1">
        <v>-10.4122366093859</v>
      </c>
      <c r="L1388" s="1">
        <f>K1388*yfactor</f>
        <v>-13.744152324389388</v>
      </c>
      <c r="M1388" s="1">
        <v>111.602733533624</v>
      </c>
      <c r="N1388" s="1">
        <f>(M1388-80)*zfactor</f>
        <v>41.71560826438369</v>
      </c>
      <c r="O1388">
        <v>1</v>
      </c>
      <c r="P1388">
        <f t="shared" si="44"/>
        <v>0</v>
      </c>
      <c r="Q1388">
        <v>1</v>
      </c>
      <c r="R1388">
        <v>1</v>
      </c>
    </row>
    <row r="1389" spans="1:18" x14ac:dyDescent="0.2">
      <c r="A1389" s="1">
        <v>-0.32174285451727902</v>
      </c>
      <c r="B1389" s="1">
        <f>IF(AND(-100&lt;A1389,A1389&lt;100),A1389,B1388)</f>
        <v>-0.32174285451727902</v>
      </c>
      <c r="C1389" s="1">
        <v>0.39869150102883699</v>
      </c>
      <c r="D1389" s="1">
        <f>IF(AND(-100&lt;C1389,C1389&lt;100),C1389,D1388)</f>
        <v>0.39869150102883699</v>
      </c>
      <c r="E1389" s="1">
        <v>-2.0919221582422001</v>
      </c>
      <c r="F1389" s="1">
        <f>IF(AND(-100&lt;E1389,E1389&lt;100),E1389,F1388)</f>
        <v>-2.0919221582422001</v>
      </c>
      <c r="G1389" s="1">
        <f>IF(SQRT(B1389^2+D1389^2+F1389^2)&lt;0.125,"",SQRT(B1389^2+D1389^2+F1389^2))</f>
        <v>2.1537436462054296</v>
      </c>
      <c r="H1389" s="1">
        <f t="shared" si="43"/>
        <v>21.537436462054295</v>
      </c>
      <c r="I1389" s="1">
        <v>-12.072212120776699</v>
      </c>
      <c r="J1389" s="1">
        <f>I1389*xfactor</f>
        <v>-15.935319999425245</v>
      </c>
      <c r="K1389" s="1">
        <v>-10.4520982983696</v>
      </c>
      <c r="L1389" s="1">
        <f>K1389*yfactor</f>
        <v>-13.796769753847872</v>
      </c>
      <c r="M1389" s="1">
        <v>111.59706417683201</v>
      </c>
      <c r="N1389" s="1">
        <f>(M1389-80)*zfactor</f>
        <v>41.70812471341825</v>
      </c>
      <c r="O1389">
        <v>1</v>
      </c>
      <c r="P1389">
        <f t="shared" si="44"/>
        <v>0</v>
      </c>
      <c r="Q1389">
        <v>1</v>
      </c>
      <c r="R1389">
        <v>1</v>
      </c>
    </row>
    <row r="1390" spans="1:18" x14ac:dyDescent="0.2">
      <c r="A1390" s="1">
        <v>-0.26576973451494801</v>
      </c>
      <c r="B1390" s="1">
        <f>IF(AND(-100&lt;A1390,A1390&lt;100),A1390,B1389)</f>
        <v>-0.26576973451494801</v>
      </c>
      <c r="C1390" s="1">
        <v>0.40896775533838098</v>
      </c>
      <c r="D1390" s="1">
        <f>IF(AND(-100&lt;C1390,C1390&lt;100),C1390,D1389)</f>
        <v>0.40896775533838098</v>
      </c>
      <c r="E1390" s="1">
        <v>-2.1070783971026401</v>
      </c>
      <c r="F1390" s="1">
        <f>IF(AND(-100&lt;E1390,E1390&lt;100),E1390,F1389)</f>
        <v>-2.1070783971026401</v>
      </c>
      <c r="G1390" s="1">
        <f>IF(SQRT(B1390^2+D1390^2+F1390^2)&lt;0.125,"",SQRT(B1390^2+D1390^2+F1390^2))</f>
        <v>2.1627916099863369</v>
      </c>
      <c r="H1390" s="1">
        <f t="shared" si="43"/>
        <v>21.62791609986337</v>
      </c>
      <c r="I1390" s="1">
        <v>-12.0535385671139</v>
      </c>
      <c r="J1390" s="1">
        <f>I1390*xfactor</f>
        <v>-15.910670908590349</v>
      </c>
      <c r="K1390" s="1">
        <v>-10.4910075704436</v>
      </c>
      <c r="L1390" s="1">
        <f>K1390*yfactor</f>
        <v>-13.848129992985552</v>
      </c>
      <c r="M1390" s="1">
        <v>111.585282696685</v>
      </c>
      <c r="N1390" s="1">
        <f>(M1390-80)*zfactor</f>
        <v>41.692573159624203</v>
      </c>
      <c r="O1390">
        <v>1</v>
      </c>
      <c r="P1390">
        <f t="shared" si="44"/>
        <v>0</v>
      </c>
      <c r="Q1390">
        <v>1</v>
      </c>
      <c r="R1390">
        <v>1</v>
      </c>
    </row>
    <row r="1391" spans="1:18" x14ac:dyDescent="0.2">
      <c r="A1391" s="1">
        <v>-0.26334758867021502</v>
      </c>
      <c r="B1391" s="1">
        <f>IF(AND(-100&lt;A1391,A1391&lt;100),A1391,B1390)</f>
        <v>-0.26334758867021502</v>
      </c>
      <c r="C1391" s="1">
        <v>0.42262285020192802</v>
      </c>
      <c r="D1391" s="1">
        <f>IF(AND(-100&lt;C1391,C1391&lt;100),C1391,D1390)</f>
        <v>0.42262285020192802</v>
      </c>
      <c r="E1391" s="1">
        <v>-2.05512524162513</v>
      </c>
      <c r="F1391" s="1">
        <f>IF(AND(-100&lt;E1391,E1391&lt;100),E1391,F1390)</f>
        <v>-2.05512524162513</v>
      </c>
      <c r="G1391" s="1">
        <f>IF(SQRT(B1391^2+D1391^2+F1391^2)&lt;0.125,"",SQRT(B1391^2+D1391^2+F1391^2))</f>
        <v>2.1145925812638158</v>
      </c>
      <c r="H1391" s="1">
        <f t="shared" si="43"/>
        <v>21.145925812638158</v>
      </c>
      <c r="I1391" s="1">
        <v>-12.0482122737907</v>
      </c>
      <c r="J1391" s="1">
        <f>I1391*xfactor</f>
        <v>-15.903640201403725</v>
      </c>
      <c r="K1391" s="1">
        <v>-10.5418774373959</v>
      </c>
      <c r="L1391" s="1">
        <f>K1391*yfactor</f>
        <v>-13.915278217362589</v>
      </c>
      <c r="M1391" s="1">
        <v>111.557813603659</v>
      </c>
      <c r="N1391" s="1">
        <f>(M1391-80)*zfactor</f>
        <v>41.656313956829884</v>
      </c>
      <c r="O1391">
        <v>1</v>
      </c>
      <c r="P1391">
        <f t="shared" si="44"/>
        <v>0</v>
      </c>
      <c r="Q1391">
        <v>1</v>
      </c>
      <c r="R1391">
        <v>1</v>
      </c>
    </row>
    <row r="1392" spans="1:18" x14ac:dyDescent="0.2">
      <c r="A1392" s="1">
        <v>-0.23548747334560999</v>
      </c>
      <c r="B1392" s="1">
        <f>IF(AND(-100&lt;A1392,A1392&lt;100),A1392,B1391)</f>
        <v>-0.23548747334560999</v>
      </c>
      <c r="C1392" s="1">
        <v>0.43854835260337999</v>
      </c>
      <c r="D1392" s="1">
        <f>IF(AND(-100&lt;C1392,C1392&lt;100),C1392,D1391)</f>
        <v>0.43854835260337999</v>
      </c>
      <c r="E1392" s="1">
        <v>-1.99353140722179</v>
      </c>
      <c r="F1392" s="1">
        <f>IF(AND(-100&lt;E1392,E1392&lt;100),E1392,F1391)</f>
        <v>-1.99353140722179</v>
      </c>
      <c r="G1392" s="1">
        <f>IF(SQRT(B1392^2+D1392^2+F1392^2)&lt;0.125,"",SQRT(B1392^2+D1392^2+F1392^2))</f>
        <v>2.0547375694364303</v>
      </c>
      <c r="H1392" s="1">
        <f t="shared" si="43"/>
        <v>20.547375694364302</v>
      </c>
      <c r="I1392" s="1">
        <v>-12.0352798630612</v>
      </c>
      <c r="J1392" s="1">
        <f>I1392*xfactor</f>
        <v>-15.886569419240786</v>
      </c>
      <c r="K1392" s="1">
        <v>-10.582492827633001</v>
      </c>
      <c r="L1392" s="1">
        <f>K1392*yfactor</f>
        <v>-13.968890532475561</v>
      </c>
      <c r="M1392" s="1">
        <v>111.541408508901</v>
      </c>
      <c r="N1392" s="1">
        <f>(M1392-80)*zfactor</f>
        <v>41.634659231749325</v>
      </c>
      <c r="O1392">
        <v>1</v>
      </c>
      <c r="P1392">
        <f t="shared" si="44"/>
        <v>0</v>
      </c>
      <c r="Q1392">
        <v>1</v>
      </c>
      <c r="R1392">
        <v>1</v>
      </c>
    </row>
    <row r="1393" spans="1:18" x14ac:dyDescent="0.2">
      <c r="A1393" s="1">
        <v>-0.24694818578151201</v>
      </c>
      <c r="B1393" s="1">
        <f>IF(AND(-100&lt;A1393,A1393&lt;100),A1393,B1392)</f>
        <v>-0.24694818578151201</v>
      </c>
      <c r="C1393" s="1">
        <v>0.43543914639308701</v>
      </c>
      <c r="D1393" s="1">
        <f>IF(AND(-100&lt;C1393,C1393&lt;100),C1393,D1392)</f>
        <v>0.43543914639308701</v>
      </c>
      <c r="E1393" s="1">
        <v>-1.9548460288373</v>
      </c>
      <c r="F1393" s="1">
        <f>IF(AND(-100&lt;E1393,E1393&lt;100),E1393,F1392)</f>
        <v>-1.9548460288373</v>
      </c>
      <c r="G1393" s="1">
        <f>IF(SQRT(B1393^2+D1393^2+F1393^2)&lt;0.125,"",SQRT(B1393^2+D1393^2+F1393^2))</f>
        <v>2.0179231038702348</v>
      </c>
      <c r="H1393" s="1">
        <f t="shared" si="43"/>
        <v>20.179231038702348</v>
      </c>
      <c r="I1393" s="1">
        <v>-12.0241992794288</v>
      </c>
      <c r="J1393" s="1">
        <f>I1393*xfactor</f>
        <v>-15.871943048846017</v>
      </c>
      <c r="K1393" s="1">
        <v>-10.621359022429299</v>
      </c>
      <c r="L1393" s="1">
        <f>K1393*yfactor</f>
        <v>-14.020193909606675</v>
      </c>
      <c r="M1393" s="1">
        <v>111.532313185519</v>
      </c>
      <c r="N1393" s="1">
        <f>(M1393-80)*zfactor</f>
        <v>41.622653404885085</v>
      </c>
      <c r="O1393">
        <v>1</v>
      </c>
      <c r="P1393">
        <f t="shared" si="44"/>
        <v>0</v>
      </c>
      <c r="Q1393">
        <v>1</v>
      </c>
      <c r="R1393">
        <v>1</v>
      </c>
    </row>
    <row r="1394" spans="1:18" x14ac:dyDescent="0.2">
      <c r="A1394" s="1">
        <v>-0.23893983844984801</v>
      </c>
      <c r="B1394" s="1">
        <f>IF(AND(-100&lt;A1394,A1394&lt;100),A1394,B1393)</f>
        <v>-0.23893983844984801</v>
      </c>
      <c r="C1394" s="1">
        <v>0.40456822118439401</v>
      </c>
      <c r="D1394" s="1">
        <f>IF(AND(-100&lt;C1394,C1394&lt;100),C1394,D1393)</f>
        <v>0.40456822118439401</v>
      </c>
      <c r="E1394" s="1">
        <v>-1.95925924382426</v>
      </c>
      <c r="F1394" s="1">
        <f>IF(AND(-100&lt;E1394,E1394&lt;100),E1394,F1393)</f>
        <v>-1.95925924382426</v>
      </c>
      <c r="G1394" s="1">
        <f>IF(SQRT(B1394^2+D1394^2+F1394^2)&lt;0.125,"",SQRT(B1394^2+D1394^2+F1394^2))</f>
        <v>2.0148112756537659</v>
      </c>
      <c r="H1394" s="1">
        <f t="shared" si="43"/>
        <v>20.14811275653766</v>
      </c>
      <c r="I1394" s="1">
        <v>-11.996996172144801</v>
      </c>
      <c r="J1394" s="1">
        <f>I1394*xfactor</f>
        <v>-15.836034947231138</v>
      </c>
      <c r="K1394" s="1">
        <v>-10.645709432089101</v>
      </c>
      <c r="L1394" s="1">
        <f>K1394*yfactor</f>
        <v>-14.052336450357613</v>
      </c>
      <c r="M1394" s="1">
        <v>111.534831189535</v>
      </c>
      <c r="N1394" s="1">
        <f>(M1394-80)*zfactor</f>
        <v>41.625977170186196</v>
      </c>
      <c r="O1394">
        <v>1</v>
      </c>
      <c r="P1394">
        <f t="shared" si="44"/>
        <v>0</v>
      </c>
      <c r="Q1394">
        <v>1</v>
      </c>
      <c r="R1394">
        <v>1</v>
      </c>
    </row>
    <row r="1395" spans="1:18" x14ac:dyDescent="0.2">
      <c r="A1395" s="1">
        <v>-0.21181416391983501</v>
      </c>
      <c r="B1395" s="1">
        <f>IF(AND(-100&lt;A1395,A1395&lt;100),A1395,B1394)</f>
        <v>-0.21181416391983501</v>
      </c>
      <c r="C1395" s="1">
        <v>0.41431338724363698</v>
      </c>
      <c r="D1395" s="1">
        <f>IF(AND(-100&lt;C1395,C1395&lt;100),C1395,D1394)</f>
        <v>0.41431338724363698</v>
      </c>
      <c r="E1395" s="1">
        <v>-1.92970063015685</v>
      </c>
      <c r="F1395" s="1">
        <f>IF(AND(-100&lt;E1395,E1395&lt;100),E1395,F1394)</f>
        <v>-1.92970063015685</v>
      </c>
      <c r="G1395" s="1">
        <f>IF(SQRT(B1395^2+D1395^2+F1395^2)&lt;0.125,"",SQRT(B1395^2+D1395^2+F1395^2))</f>
        <v>1.9850101624208625</v>
      </c>
      <c r="H1395" s="1">
        <f t="shared" si="43"/>
        <v>19.850101624208627</v>
      </c>
      <c r="I1395" s="1">
        <v>-11.9294680943408</v>
      </c>
      <c r="J1395" s="1">
        <f>I1395*xfactor</f>
        <v>-15.746897884529856</v>
      </c>
      <c r="K1395" s="1">
        <v>-10.6790174341631</v>
      </c>
      <c r="L1395" s="1">
        <f>K1395*yfactor</f>
        <v>-14.096303013095293</v>
      </c>
      <c r="M1395" s="1">
        <v>111.54273840148301</v>
      </c>
      <c r="N1395" s="1">
        <f>(M1395-80)*zfactor</f>
        <v>41.636414689957569</v>
      </c>
      <c r="O1395">
        <v>1</v>
      </c>
      <c r="P1395">
        <f t="shared" si="44"/>
        <v>0</v>
      </c>
      <c r="Q1395">
        <v>1</v>
      </c>
      <c r="R1395">
        <v>1</v>
      </c>
    </row>
    <row r="1396" spans="1:18" x14ac:dyDescent="0.2">
      <c r="A1396" s="1">
        <v>-0.23464959364233601</v>
      </c>
      <c r="B1396" s="1">
        <f>IF(AND(-100&lt;A1396,A1396&lt;100),A1396,B1395)</f>
        <v>-0.23464959364233601</v>
      </c>
      <c r="C1396" s="1">
        <v>0.40329195272104101</v>
      </c>
      <c r="D1396" s="1">
        <f>IF(AND(-100&lt;C1396,C1396&lt;100),C1396,D1395)</f>
        <v>0.40329195272104101</v>
      </c>
      <c r="E1396" s="1">
        <v>-1.8871547883270401</v>
      </c>
      <c r="F1396" s="1">
        <f>IF(AND(-100&lt;E1396,E1396&lt;100),E1396,F1395)</f>
        <v>-1.8871547883270401</v>
      </c>
      <c r="G1396" s="1">
        <f>IF(SQRT(B1396^2+D1396^2+F1396^2)&lt;0.125,"",SQRT(B1396^2+D1396^2+F1396^2))</f>
        <v>1.9439799448635624</v>
      </c>
      <c r="H1396" s="1">
        <f t="shared" si="43"/>
        <v>19.439799448635625</v>
      </c>
      <c r="I1396" s="1">
        <v>-11.834967403273501</v>
      </c>
      <c r="J1396" s="1">
        <f>I1396*xfactor</f>
        <v>-15.622156972321022</v>
      </c>
      <c r="K1396" s="1">
        <v>-10.7332483637751</v>
      </c>
      <c r="L1396" s="1">
        <f>K1396*yfactor</f>
        <v>-14.167887840183132</v>
      </c>
      <c r="M1396" s="1">
        <v>111.540420736627</v>
      </c>
      <c r="N1396" s="1">
        <f>(M1396-80)*zfactor</f>
        <v>41.633355372347637</v>
      </c>
      <c r="O1396">
        <v>1</v>
      </c>
      <c r="P1396">
        <f t="shared" si="44"/>
        <v>0</v>
      </c>
      <c r="Q1396">
        <v>1</v>
      </c>
      <c r="R1396">
        <v>1</v>
      </c>
    </row>
    <row r="1397" spans="1:18" x14ac:dyDescent="0.2">
      <c r="A1397" s="1">
        <v>-0.18054181944032699</v>
      </c>
      <c r="B1397" s="1">
        <f>IF(AND(-100&lt;A1397,A1397&lt;100),A1397,B1396)</f>
        <v>-0.18054181944032699</v>
      </c>
      <c r="C1397" s="1">
        <v>0.44077073703373398</v>
      </c>
      <c r="D1397" s="1">
        <f>IF(AND(-100&lt;C1397,C1397&lt;100),C1397,D1396)</f>
        <v>0.44077073703373398</v>
      </c>
      <c r="E1397" s="1">
        <v>-1.9096844214658</v>
      </c>
      <c r="F1397" s="1">
        <f>IF(AND(-100&lt;E1397,E1397&lt;100),E1397,F1396)</f>
        <v>-1.9096844214658</v>
      </c>
      <c r="G1397" s="1">
        <f>IF(SQRT(B1397^2+D1397^2+F1397^2)&lt;0.125,"",SQRT(B1397^2+D1397^2+F1397^2))</f>
        <v>1.968189213663476</v>
      </c>
      <c r="H1397" s="1">
        <f t="shared" si="43"/>
        <v>19.681892136634758</v>
      </c>
      <c r="I1397" s="1">
        <v>-11.7754332493219</v>
      </c>
      <c r="J1397" s="1">
        <f>I1397*xfactor</f>
        <v>-15.543571889104909</v>
      </c>
      <c r="K1397" s="1">
        <v>-10.819085197515999</v>
      </c>
      <c r="L1397" s="1">
        <f>K1397*yfactor</f>
        <v>-14.281192460721121</v>
      </c>
      <c r="M1397" s="1">
        <v>111.51910449122499</v>
      </c>
      <c r="N1397" s="1">
        <f>(M1397-80)*zfactor</f>
        <v>41.605217928416991</v>
      </c>
      <c r="O1397">
        <v>1</v>
      </c>
      <c r="P1397">
        <f t="shared" si="44"/>
        <v>0</v>
      </c>
      <c r="Q1397">
        <v>1</v>
      </c>
      <c r="R1397">
        <v>1</v>
      </c>
    </row>
    <row r="1398" spans="1:18" x14ac:dyDescent="0.2">
      <c r="A1398" s="1">
        <v>-0.123418390264075</v>
      </c>
      <c r="B1398" s="1">
        <f>IF(AND(-100&lt;A1398,A1398&lt;100),A1398,B1397)</f>
        <v>-0.123418390264075</v>
      </c>
      <c r="C1398" s="1">
        <v>0.47017678006242503</v>
      </c>
      <c r="D1398" s="1">
        <f>IF(AND(-100&lt;C1398,C1398&lt;100),C1398,D1397)</f>
        <v>0.47017678006242503</v>
      </c>
      <c r="E1398" s="1">
        <v>-1.91469795464982</v>
      </c>
      <c r="F1398" s="1">
        <f>IF(AND(-100&lt;E1398,E1398&lt;100),E1398,F1397)</f>
        <v>-1.91469795464982</v>
      </c>
      <c r="G1398" s="1">
        <f>IF(SQRT(B1398^2+D1398^2+F1398^2)&lt;0.125,"",SQRT(B1398^2+D1398^2+F1398^2))</f>
        <v>1.9754408523429521</v>
      </c>
      <c r="H1398" s="1">
        <f t="shared" si="43"/>
        <v>19.754408523429522</v>
      </c>
      <c r="I1398" s="1">
        <v>-11.758102093121099</v>
      </c>
      <c r="J1398" s="1">
        <f>I1398*xfactor</f>
        <v>-15.520694762919852</v>
      </c>
      <c r="K1398" s="1">
        <v>-10.943248839208101</v>
      </c>
      <c r="L1398" s="1">
        <f>K1398*yfactor</f>
        <v>-14.445088467754694</v>
      </c>
      <c r="M1398" s="1">
        <v>111.50720119208</v>
      </c>
      <c r="N1398" s="1">
        <f>(M1398-80)*zfactor</f>
        <v>41.589505573545608</v>
      </c>
      <c r="O1398">
        <v>1</v>
      </c>
      <c r="P1398">
        <f t="shared" si="44"/>
        <v>0</v>
      </c>
      <c r="Q1398">
        <v>1</v>
      </c>
      <c r="R1398">
        <v>1</v>
      </c>
    </row>
    <row r="1399" spans="1:18" x14ac:dyDescent="0.2">
      <c r="A1399" s="1">
        <v>-0.116342780554059</v>
      </c>
      <c r="B1399" s="1">
        <f>IF(AND(-100&lt;A1399,A1399&lt;100),A1399,B1398)</f>
        <v>-0.116342780554059</v>
      </c>
      <c r="C1399" s="1">
        <v>0.48692156829813699</v>
      </c>
      <c r="D1399" s="1">
        <f>IF(AND(-100&lt;C1399,C1399&lt;100),C1399,D1398)</f>
        <v>0.48692156829813699</v>
      </c>
      <c r="E1399" s="1">
        <v>-1.8736089045576501</v>
      </c>
      <c r="F1399" s="1">
        <f>IF(AND(-100&lt;E1399,E1399&lt;100),E1399,F1398)</f>
        <v>-1.8736089045576501</v>
      </c>
      <c r="G1399" s="1">
        <f>IF(SQRT(B1399^2+D1399^2+F1399^2)&lt;0.125,"",SQRT(B1399^2+D1399^2+F1399^2))</f>
        <v>1.9393397287475667</v>
      </c>
      <c r="H1399" s="1">
        <f t="shared" si="43"/>
        <v>19.393397287475665</v>
      </c>
      <c r="I1399" s="1">
        <v>-11.730681152413601</v>
      </c>
      <c r="J1399" s="1">
        <f>I1399*xfactor</f>
        <v>-15.484499121185953</v>
      </c>
      <c r="K1399" s="1">
        <v>-11.089780585961901</v>
      </c>
      <c r="L1399" s="1">
        <f>K1399*yfactor</f>
        <v>-14.638510373469709</v>
      </c>
      <c r="M1399" s="1">
        <v>111.510703273179</v>
      </c>
      <c r="N1399" s="1">
        <f>(M1399-80)*zfactor</f>
        <v>41.59412832059629</v>
      </c>
      <c r="O1399">
        <v>1</v>
      </c>
      <c r="P1399">
        <f t="shared" si="44"/>
        <v>0</v>
      </c>
      <c r="Q1399">
        <v>1</v>
      </c>
      <c r="R1399">
        <v>1</v>
      </c>
    </row>
    <row r="1400" spans="1:18" x14ac:dyDescent="0.2">
      <c r="A1400" s="1">
        <v>-0.16297532832736999</v>
      </c>
      <c r="B1400" s="1">
        <f>IF(AND(-100&lt;A1400,A1400&lt;100),A1400,B1399)</f>
        <v>-0.16297532832736999</v>
      </c>
      <c r="C1400" s="1">
        <v>0.439417018380174</v>
      </c>
      <c r="D1400" s="1">
        <f>IF(AND(-100&lt;C1400,C1400&lt;100),C1400,D1399)</f>
        <v>0.439417018380174</v>
      </c>
      <c r="E1400" s="1">
        <v>-1.80713469056235</v>
      </c>
      <c r="F1400" s="1">
        <f>IF(AND(-100&lt;E1400,E1400&lt;100),E1400,F1399)</f>
        <v>-1.80713469056235</v>
      </c>
      <c r="G1400" s="1">
        <f>IF(SQRT(B1400^2+D1400^2+F1400^2)&lt;0.125,"",SQRT(B1400^2+D1400^2+F1400^2))</f>
        <v>1.8669183333824264</v>
      </c>
      <c r="H1400" s="1">
        <f t="shared" si="43"/>
        <v>18.669183333824265</v>
      </c>
      <c r="I1400" s="1">
        <v>-11.7255734297496</v>
      </c>
      <c r="J1400" s="1">
        <f>I1400*xfactor</f>
        <v>-15.477756927269473</v>
      </c>
      <c r="K1400" s="1">
        <v>-11.2146106712178</v>
      </c>
      <c r="L1400" s="1">
        <f>K1400*yfactor</f>
        <v>-14.803286086007496</v>
      </c>
      <c r="M1400" s="1">
        <v>111.513230647311</v>
      </c>
      <c r="N1400" s="1">
        <f>(M1400-80)*zfactor</f>
        <v>41.597464454450531</v>
      </c>
      <c r="O1400">
        <v>1</v>
      </c>
      <c r="P1400">
        <f t="shared" si="44"/>
        <v>0</v>
      </c>
      <c r="Q1400">
        <v>1</v>
      </c>
      <c r="R1400">
        <v>1</v>
      </c>
    </row>
    <row r="1401" spans="1:18" x14ac:dyDescent="0.2">
      <c r="A1401" s="1">
        <v>-0.13489011060517</v>
      </c>
      <c r="B1401" s="1">
        <f>IF(AND(-100&lt;A1401,A1401&lt;100),A1401,B1400)</f>
        <v>-0.13489011060517</v>
      </c>
      <c r="C1401" s="1">
        <v>0.34134273170641</v>
      </c>
      <c r="D1401" s="1">
        <f>IF(AND(-100&lt;C1401,C1401&lt;100),C1401,D1400)</f>
        <v>0.34134273170641</v>
      </c>
      <c r="E1401" s="1">
        <v>-1.81423408325854</v>
      </c>
      <c r="F1401" s="1">
        <f>IF(AND(-100&lt;E1401,E1401&lt;100),E1401,F1400)</f>
        <v>-1.81423408325854</v>
      </c>
      <c r="G1401" s="1">
        <f>IF(SQRT(B1401^2+D1401^2+F1401^2)&lt;0.125,"",SQRT(B1401^2+D1401^2+F1401^2))</f>
        <v>1.850987712353819</v>
      </c>
      <c r="H1401" s="1">
        <f t="shared" si="43"/>
        <v>18.509877123538189</v>
      </c>
      <c r="I1401" s="1">
        <v>-11.695647110364099</v>
      </c>
      <c r="J1401" s="1">
        <f>I1401*xfactor</f>
        <v>-15.438254185680611</v>
      </c>
      <c r="K1401" s="1">
        <v>-11.3343384056699</v>
      </c>
      <c r="L1401" s="1">
        <f>K1401*yfactor</f>
        <v>-14.961326695484269</v>
      </c>
      <c r="M1401" s="1">
        <v>111.52735933648</v>
      </c>
      <c r="N1401" s="1">
        <f>(M1401-80)*zfactor</f>
        <v>41.616114324153607</v>
      </c>
      <c r="O1401">
        <v>1</v>
      </c>
      <c r="P1401">
        <f t="shared" si="44"/>
        <v>0</v>
      </c>
      <c r="Q1401">
        <v>1</v>
      </c>
      <c r="R1401">
        <v>1</v>
      </c>
    </row>
    <row r="1402" spans="1:18" x14ac:dyDescent="0.2">
      <c r="A1402" s="1">
        <v>-0.16013786896308399</v>
      </c>
      <c r="B1402" s="1">
        <f>IF(AND(-100&lt;A1402,A1402&lt;100),A1402,B1401)</f>
        <v>-0.16013786896308399</v>
      </c>
      <c r="C1402" s="1">
        <v>0.38512529032924397</v>
      </c>
      <c r="D1402" s="1">
        <f>IF(AND(-100&lt;C1402,C1402&lt;100),C1402,D1401)</f>
        <v>0.38512529032924397</v>
      </c>
      <c r="E1402" s="1">
        <v>-1.8145997253705599</v>
      </c>
      <c r="F1402" s="1">
        <f>IF(AND(-100&lt;E1402,E1402&lt;100),E1402,F1401)</f>
        <v>-1.8145997253705599</v>
      </c>
      <c r="G1402" s="1">
        <f>IF(SQRT(B1402^2+D1402^2+F1402^2)&lt;0.125,"",SQRT(B1402^2+D1402^2+F1402^2))</f>
        <v>1.8619177719872955</v>
      </c>
      <c r="H1402" s="1">
        <f t="shared" si="43"/>
        <v>18.619177719872955</v>
      </c>
      <c r="I1402" s="1">
        <v>-11.6515424671642</v>
      </c>
      <c r="J1402" s="1">
        <f>I1402*xfactor</f>
        <v>-15.380036056656744</v>
      </c>
      <c r="K1402" s="1">
        <v>-11.4552640506729</v>
      </c>
      <c r="L1402" s="1">
        <f>K1402*yfactor</f>
        <v>-15.120948546888229</v>
      </c>
      <c r="M1402" s="1">
        <v>111.52041294768</v>
      </c>
      <c r="N1402" s="1">
        <f>(M1402-80)*zfactor</f>
        <v>41.6069450909376</v>
      </c>
      <c r="O1402">
        <v>1</v>
      </c>
      <c r="P1402">
        <f t="shared" si="44"/>
        <v>0</v>
      </c>
      <c r="Q1402">
        <v>1</v>
      </c>
      <c r="R1402">
        <v>1</v>
      </c>
    </row>
    <row r="1403" spans="1:18" x14ac:dyDescent="0.2">
      <c r="A1403" s="1">
        <v>-0.14434541334585499</v>
      </c>
      <c r="B1403" s="1">
        <f>IF(AND(-100&lt;A1403,A1403&lt;100),A1403,B1402)</f>
        <v>-0.14434541334585499</v>
      </c>
      <c r="C1403" s="1">
        <v>0.31922034291422002</v>
      </c>
      <c r="D1403" s="1">
        <f>IF(AND(-100&lt;C1403,C1403&lt;100),C1403,D1402)</f>
        <v>0.31922034291422002</v>
      </c>
      <c r="E1403" s="1">
        <v>-1.78979562813561</v>
      </c>
      <c r="F1403" s="1">
        <f>IF(AND(-100&lt;E1403,E1403&lt;100),E1403,F1402)</f>
        <v>-1.78979562813561</v>
      </c>
      <c r="G1403" s="1">
        <f>IF(SQRT(B1403^2+D1403^2+F1403^2)&lt;0.125,"",SQRT(B1403^2+D1403^2+F1403^2))</f>
        <v>1.8237613923366183</v>
      </c>
      <c r="H1403" s="1">
        <f t="shared" si="43"/>
        <v>18.237613923366183</v>
      </c>
      <c r="I1403" s="1">
        <v>-11.5796322903382</v>
      </c>
      <c r="J1403" s="1">
        <f>I1403*xfactor</f>
        <v>-15.285114623246425</v>
      </c>
      <c r="K1403" s="1">
        <v>-11.5823269774347</v>
      </c>
      <c r="L1403" s="1">
        <f>K1403*yfactor</f>
        <v>-15.288671610213806</v>
      </c>
      <c r="M1403" s="1">
        <v>111.52032335282399</v>
      </c>
      <c r="N1403" s="1">
        <f>(M1403-80)*zfactor</f>
        <v>41.606826825727673</v>
      </c>
      <c r="O1403">
        <v>1</v>
      </c>
      <c r="P1403">
        <f t="shared" si="44"/>
        <v>0</v>
      </c>
      <c r="Q1403">
        <v>1</v>
      </c>
      <c r="R1403">
        <v>1</v>
      </c>
    </row>
    <row r="1404" spans="1:18" x14ac:dyDescent="0.2">
      <c r="A1404" s="1">
        <v>-0.13433497029660099</v>
      </c>
      <c r="B1404" s="1">
        <f>IF(AND(-100&lt;A1404,A1404&lt;100),A1404,B1403)</f>
        <v>-0.13433497029660099</v>
      </c>
      <c r="C1404" s="1">
        <v>0.32600018317306201</v>
      </c>
      <c r="D1404" s="1">
        <f>IF(AND(-100&lt;C1404,C1404&lt;100),C1404,D1403)</f>
        <v>0.32600018317306201</v>
      </c>
      <c r="E1404" s="1">
        <v>-1.7175770469282901</v>
      </c>
      <c r="F1404" s="1">
        <f>IF(AND(-100&lt;E1404,E1404&lt;100),E1404,F1403)</f>
        <v>-1.7175770469282901</v>
      </c>
      <c r="G1404" s="1">
        <f>IF(SQRT(B1404^2+D1404^2+F1404^2)&lt;0.125,"",SQRT(B1404^2+D1404^2+F1404^2))</f>
        <v>1.7533946834094041</v>
      </c>
      <c r="H1404" s="1">
        <f t="shared" si="43"/>
        <v>17.533946834094042</v>
      </c>
      <c r="I1404" s="1">
        <v>-11.4769282618961</v>
      </c>
      <c r="J1404" s="1">
        <f>I1404*xfactor</f>
        <v>-15.149545305702853</v>
      </c>
      <c r="K1404" s="1">
        <v>-11.719443128242199</v>
      </c>
      <c r="L1404" s="1">
        <f>K1404*yfactor</f>
        <v>-15.469664929279704</v>
      </c>
      <c r="M1404" s="1">
        <v>111.548897402393</v>
      </c>
      <c r="N1404" s="1">
        <f>(M1404-80)*zfactor</f>
        <v>41.644544571158754</v>
      </c>
      <c r="O1404">
        <v>1</v>
      </c>
      <c r="P1404">
        <f t="shared" si="44"/>
        <v>0</v>
      </c>
      <c r="Q1404">
        <v>1</v>
      </c>
      <c r="R1404">
        <v>1</v>
      </c>
    </row>
    <row r="1405" spans="1:18" x14ac:dyDescent="0.2">
      <c r="A1405" s="1">
        <v>-7.8793498949585303E-2</v>
      </c>
      <c r="B1405" s="1">
        <f>IF(AND(-100&lt;A1405,A1405&lt;100),A1405,B1404)</f>
        <v>-7.8793498949585303E-2</v>
      </c>
      <c r="C1405" s="1">
        <v>0.30151580601953598</v>
      </c>
      <c r="D1405" s="1">
        <f>IF(AND(-100&lt;C1405,C1405&lt;100),C1405,D1404)</f>
        <v>0.30151580601953598</v>
      </c>
      <c r="E1405" s="1">
        <v>-1.7360864846505799</v>
      </c>
      <c r="F1405" s="1">
        <f>IF(AND(-100&lt;E1405,E1405&lt;100),E1405,F1404)</f>
        <v>-1.7360864846505799</v>
      </c>
      <c r="G1405" s="1">
        <f>IF(SQRT(B1405^2+D1405^2+F1405^2)&lt;0.125,"",SQRT(B1405^2+D1405^2+F1405^2))</f>
        <v>1.7638357290129763</v>
      </c>
      <c r="H1405" s="1">
        <f t="shared" si="43"/>
        <v>17.638357290129761</v>
      </c>
      <c r="I1405" s="1">
        <v>-11.374215288079499</v>
      </c>
      <c r="J1405" s="1">
        <f>I1405*xfactor</f>
        <v>-15.01396418026494</v>
      </c>
      <c r="K1405" s="1">
        <v>-11.8596254130396</v>
      </c>
      <c r="L1405" s="1">
        <f>K1405*yfactor</f>
        <v>-15.654705545212273</v>
      </c>
      <c r="M1405" s="1">
        <v>111.59071728917201</v>
      </c>
      <c r="N1405" s="1">
        <f>(M1405-80)*zfactor</f>
        <v>41.699746821707052</v>
      </c>
      <c r="O1405">
        <v>1</v>
      </c>
      <c r="P1405">
        <f t="shared" si="44"/>
        <v>0</v>
      </c>
      <c r="Q1405">
        <v>1</v>
      </c>
      <c r="R1405">
        <v>1</v>
      </c>
    </row>
    <row r="1406" spans="1:18" x14ac:dyDescent="0.2">
      <c r="A1406" s="1">
        <v>-6.67584669354679E-2</v>
      </c>
      <c r="B1406" s="1">
        <f>IF(AND(-100&lt;A1406,A1406&lt;100),A1406,B1405)</f>
        <v>-6.67584669354679E-2</v>
      </c>
      <c r="C1406" s="1">
        <v>0.23141450004316699</v>
      </c>
      <c r="D1406" s="1">
        <f>IF(AND(-100&lt;C1406,C1406&lt;100),C1406,D1405)</f>
        <v>0.23141450004316699</v>
      </c>
      <c r="E1406" s="1">
        <v>-1.7656303064351</v>
      </c>
      <c r="F1406" s="1">
        <f>IF(AND(-100&lt;E1406,E1406&lt;100),E1406,F1405)</f>
        <v>-1.7656303064351</v>
      </c>
      <c r="G1406" s="1">
        <f>IF(SQRT(B1406^2+D1406^2+F1406^2)&lt;0.125,"",SQRT(B1406^2+D1406^2+F1406^2))</f>
        <v>1.7819819703745343</v>
      </c>
      <c r="H1406" s="1">
        <f t="shared" si="43"/>
        <v>17.819819703745342</v>
      </c>
      <c r="I1406" s="1">
        <v>-11.318923394691801</v>
      </c>
      <c r="J1406" s="1">
        <f>I1406*xfactor</f>
        <v>-14.940978880993178</v>
      </c>
      <c r="K1406" s="1">
        <v>-12.0151337476973</v>
      </c>
      <c r="L1406" s="1">
        <f>K1406*yfactor</f>
        <v>-15.859976546960437</v>
      </c>
      <c r="M1406" s="1">
        <v>111.615662576228</v>
      </c>
      <c r="N1406" s="1">
        <f>(M1406-80)*zfactor</f>
        <v>41.732674600620967</v>
      </c>
      <c r="O1406">
        <v>1</v>
      </c>
      <c r="P1406">
        <f t="shared" si="44"/>
        <v>0</v>
      </c>
      <c r="Q1406">
        <v>1</v>
      </c>
      <c r="R1406">
        <v>1</v>
      </c>
    </row>
    <row r="1407" spans="1:18" x14ac:dyDescent="0.2">
      <c r="A1407" s="1">
        <v>-4.2257575349887902E-2</v>
      </c>
      <c r="B1407" s="1">
        <f>IF(AND(-100&lt;A1407,A1407&lt;100),A1407,B1406)</f>
        <v>-4.2257575349887902E-2</v>
      </c>
      <c r="C1407" s="1">
        <v>0.26929108239713301</v>
      </c>
      <c r="D1407" s="1">
        <f>IF(AND(-100&lt;C1407,C1407&lt;100),C1407,D1406)</f>
        <v>0.26929108239713301</v>
      </c>
      <c r="E1407" s="1">
        <v>-1.80003900680728</v>
      </c>
      <c r="F1407" s="1">
        <f>IF(AND(-100&lt;E1407,E1407&lt;100),E1407,F1406)</f>
        <v>-1.80003900680728</v>
      </c>
      <c r="G1407" s="1">
        <f>IF(SQRT(B1407^2+D1407^2+F1407^2)&lt;0.125,"",SQRT(B1407^2+D1407^2+F1407^2))</f>
        <v>1.8205614012608335</v>
      </c>
      <c r="H1407" s="1">
        <f t="shared" si="43"/>
        <v>18.205614012608336</v>
      </c>
      <c r="I1407" s="1">
        <v>-11.2660170213403</v>
      </c>
      <c r="J1407" s="1">
        <f>I1407*xfactor</f>
        <v>-14.871142468169197</v>
      </c>
      <c r="K1407" s="1">
        <v>-12.148550096184699</v>
      </c>
      <c r="L1407" s="1">
        <f>K1407*yfactor</f>
        <v>-16.036086126963806</v>
      </c>
      <c r="M1407" s="1">
        <v>111.62282592122899</v>
      </c>
      <c r="N1407" s="1">
        <f>(M1407-80)*zfactor</f>
        <v>41.742130216022275</v>
      </c>
      <c r="O1407">
        <v>1</v>
      </c>
      <c r="P1407">
        <f t="shared" si="44"/>
        <v>0</v>
      </c>
      <c r="Q1407">
        <v>1</v>
      </c>
      <c r="R1407">
        <v>1</v>
      </c>
    </row>
    <row r="1408" spans="1:18" x14ac:dyDescent="0.2">
      <c r="A1408" s="1">
        <v>-3.9558171044947001E-2</v>
      </c>
      <c r="B1408" s="1">
        <f>IF(AND(-100&lt;A1408,A1408&lt;100),A1408,B1407)</f>
        <v>-3.9558171044947001E-2</v>
      </c>
      <c r="C1408" s="1">
        <v>0.32450315426419202</v>
      </c>
      <c r="D1408" s="1">
        <f>IF(AND(-100&lt;C1408,C1408&lt;100),C1408,D1407)</f>
        <v>0.32450315426419202</v>
      </c>
      <c r="E1408" s="1">
        <v>-1.7775305522020901</v>
      </c>
      <c r="F1408" s="1">
        <f>IF(AND(-100&lt;E1408,E1408&lt;100),E1408,F1407)</f>
        <v>-1.7775305522020901</v>
      </c>
      <c r="G1408" s="1">
        <f>IF(SQRT(B1408^2+D1408^2+F1408^2)&lt;0.125,"",SQRT(B1408^2+D1408^2+F1408^2))</f>
        <v>1.8073411437898763</v>
      </c>
      <c r="H1408" s="1">
        <f t="shared" si="43"/>
        <v>18.073411437898763</v>
      </c>
      <c r="I1408" s="1">
        <v>-11.1730359249926</v>
      </c>
      <c r="J1408" s="1">
        <f>I1408*xfactor</f>
        <v>-14.748407420990233</v>
      </c>
      <c r="K1408" s="1">
        <v>-12.241800291014799</v>
      </c>
      <c r="L1408" s="1">
        <f>K1408*yfactor</f>
        <v>-16.159176384139535</v>
      </c>
      <c r="M1408" s="1">
        <v>111.627719271861</v>
      </c>
      <c r="N1408" s="1">
        <f>(M1408-80)*zfactor</f>
        <v>41.74858943885652</v>
      </c>
      <c r="O1408">
        <v>1</v>
      </c>
      <c r="P1408">
        <f t="shared" si="44"/>
        <v>0</v>
      </c>
      <c r="Q1408">
        <v>1</v>
      </c>
      <c r="R1408">
        <v>1</v>
      </c>
    </row>
    <row r="1409" spans="1:18" x14ac:dyDescent="0.2">
      <c r="A1409" s="1">
        <v>-2.0940478620161199E-2</v>
      </c>
      <c r="B1409" s="1">
        <f>IF(AND(-100&lt;A1409,A1409&lt;100),A1409,B1408)</f>
        <v>-2.0940478620161199E-2</v>
      </c>
      <c r="C1409" s="1">
        <v>0.37214930654664002</v>
      </c>
      <c r="D1409" s="1">
        <f>IF(AND(-100&lt;C1409,C1409&lt;100),C1409,D1408)</f>
        <v>0.37214930654664002</v>
      </c>
      <c r="E1409" s="1">
        <v>-1.80170684125597</v>
      </c>
      <c r="F1409" s="1">
        <f>IF(AND(-100&lt;E1409,E1409&lt;100),E1409,F1408)</f>
        <v>-1.80170684125597</v>
      </c>
      <c r="G1409" s="1">
        <f>IF(SQRT(B1409^2+D1409^2+F1409^2)&lt;0.125,"",SQRT(B1409^2+D1409^2+F1409^2))</f>
        <v>1.8398590032490403</v>
      </c>
      <c r="H1409" s="1">
        <f t="shared" si="43"/>
        <v>18.398590032490404</v>
      </c>
      <c r="I1409" s="1">
        <v>-11.075749579329401</v>
      </c>
      <c r="J1409" s="1">
        <f>I1409*xfactor</f>
        <v>-14.619989444714809</v>
      </c>
      <c r="K1409" s="1">
        <v>-12.3131844499301</v>
      </c>
      <c r="L1409" s="1">
        <f>K1409*yfactor</f>
        <v>-16.253403473907731</v>
      </c>
      <c r="M1409" s="1">
        <v>111.648306879559</v>
      </c>
      <c r="N1409" s="1">
        <f>(M1409-80)*zfactor</f>
        <v>41.775765081017887</v>
      </c>
      <c r="O1409">
        <v>1</v>
      </c>
      <c r="P1409">
        <f t="shared" si="44"/>
        <v>0</v>
      </c>
      <c r="Q1409">
        <v>1</v>
      </c>
      <c r="R1409">
        <v>1</v>
      </c>
    </row>
    <row r="1410" spans="1:18" x14ac:dyDescent="0.2">
      <c r="A1410" s="1">
        <v>3.38304552762888E-2</v>
      </c>
      <c r="B1410" s="1">
        <f>IF(AND(-100&lt;A1410,A1410&lt;100),A1410,B1409)</f>
        <v>3.38304552762888E-2</v>
      </c>
      <c r="C1410" s="1">
        <v>0.35595185493617099</v>
      </c>
      <c r="D1410" s="1">
        <f>IF(AND(-100&lt;C1410,C1410&lt;100),C1410,D1409)</f>
        <v>0.35595185493617099</v>
      </c>
      <c r="E1410" s="1">
        <v>-1.8374763151625</v>
      </c>
      <c r="F1410" s="1">
        <f>IF(AND(-100&lt;E1410,E1410&lt;100),E1410,F1409)</f>
        <v>-1.8374763151625</v>
      </c>
      <c r="G1410" s="1">
        <f>IF(SQRT(B1410^2+D1410^2+F1410^2)&lt;0.125,"",SQRT(B1410^2+D1410^2+F1410^2))</f>
        <v>1.8719416207563366</v>
      </c>
      <c r="H1410" s="1">
        <f t="shared" si="43"/>
        <v>18.719416207563366</v>
      </c>
      <c r="I1410" s="1">
        <v>-11.024738235440701</v>
      </c>
      <c r="J1410" s="1">
        <f>I1410*xfactor</f>
        <v>-14.552654470781725</v>
      </c>
      <c r="K1410" s="1">
        <v>-12.350132253909701</v>
      </c>
      <c r="L1410" s="1">
        <f>K1410*yfactor</f>
        <v>-16.302174575160805</v>
      </c>
      <c r="M1410" s="1">
        <v>111.659448029465</v>
      </c>
      <c r="N1410" s="1">
        <f>(M1410-80)*zfactor</f>
        <v>41.7904713988938</v>
      </c>
      <c r="O1410">
        <v>1</v>
      </c>
      <c r="P1410">
        <f t="shared" si="44"/>
        <v>0</v>
      </c>
      <c r="Q1410">
        <v>1</v>
      </c>
      <c r="R1410">
        <v>1</v>
      </c>
    </row>
    <row r="1411" spans="1:18" x14ac:dyDescent="0.2">
      <c r="A1411" s="1">
        <v>2.6986482734917699E-2</v>
      </c>
      <c r="B1411" s="1">
        <f>IF(AND(-100&lt;A1411,A1411&lt;100),A1411,B1410)</f>
        <v>2.6986482734917699E-2</v>
      </c>
      <c r="C1411" s="1">
        <v>0.30461497168180302</v>
      </c>
      <c r="D1411" s="1">
        <f>IF(AND(-100&lt;C1411,C1411&lt;100),C1411,D1410)</f>
        <v>0.30461497168180302</v>
      </c>
      <c r="E1411" s="1">
        <v>-1.8040941169289699</v>
      </c>
      <c r="F1411" s="1">
        <f>IF(AND(-100&lt;E1411,E1411&lt;100),E1411,F1410)</f>
        <v>-1.8040941169289699</v>
      </c>
      <c r="G1411" s="1">
        <f>IF(SQRT(B1411^2+D1411^2+F1411^2)&lt;0.125,"",SQRT(B1411^2+D1411^2+F1411^2))</f>
        <v>1.8298289903597078</v>
      </c>
      <c r="H1411" s="1">
        <f t="shared" ref="H1411:H1474" si="45">IF(G1411&gt;0.125,10*G1411,0)</f>
        <v>18.298289903597077</v>
      </c>
      <c r="I1411" s="1">
        <v>-10.9959772974104</v>
      </c>
      <c r="J1411" s="1">
        <f>I1411*xfactor</f>
        <v>-14.514690032581729</v>
      </c>
      <c r="K1411" s="1">
        <v>-12.3655173830191</v>
      </c>
      <c r="L1411" s="1">
        <f>K1411*yfactor</f>
        <v>-16.322482945585211</v>
      </c>
      <c r="M1411" s="1">
        <v>111.668923035503</v>
      </c>
      <c r="N1411" s="1">
        <f>(M1411-80)*zfactor</f>
        <v>41.802978406863964</v>
      </c>
      <c r="O1411">
        <v>1</v>
      </c>
      <c r="P1411">
        <f t="shared" si="44"/>
        <v>0</v>
      </c>
      <c r="Q1411">
        <v>1</v>
      </c>
      <c r="R1411">
        <v>1</v>
      </c>
    </row>
    <row r="1412" spans="1:18" x14ac:dyDescent="0.2">
      <c r="A1412" s="1">
        <v>4.10804300923657E-2</v>
      </c>
      <c r="B1412" s="1">
        <f>IF(AND(-100&lt;A1412,A1412&lt;100),A1412,B1411)</f>
        <v>4.10804300923657E-2</v>
      </c>
      <c r="C1412" s="1">
        <v>0.25969136415240501</v>
      </c>
      <c r="D1412" s="1">
        <f>IF(AND(-100&lt;C1412,C1412&lt;100),C1412,D1411)</f>
        <v>0.25969136415240501</v>
      </c>
      <c r="E1412" s="1">
        <v>-1.8047193675422999</v>
      </c>
      <c r="F1412" s="1">
        <f>IF(AND(-100&lt;E1412,E1412&lt;100),E1412,F1411)</f>
        <v>-1.8047193675422999</v>
      </c>
      <c r="G1412" s="1">
        <f>IF(SQRT(B1412^2+D1412^2+F1412^2)&lt;0.125,"",SQRT(B1412^2+D1412^2+F1412^2))</f>
        <v>1.8237706001397733</v>
      </c>
      <c r="H1412" s="1">
        <f t="shared" si="45"/>
        <v>18.237706001397733</v>
      </c>
      <c r="I1412" s="1">
        <v>-11.000483649023399</v>
      </c>
      <c r="J1412" s="1">
        <f>I1412*xfactor</f>
        <v>-14.520638416710888</v>
      </c>
      <c r="K1412" s="1">
        <v>-12.4285914142172</v>
      </c>
      <c r="L1412" s="1">
        <f>K1412*yfactor</f>
        <v>-16.405740666766704</v>
      </c>
      <c r="M1412" s="1">
        <v>111.688180511867</v>
      </c>
      <c r="N1412" s="1">
        <f>(M1412-80)*zfactor</f>
        <v>41.828398275664448</v>
      </c>
      <c r="O1412">
        <v>1</v>
      </c>
      <c r="P1412">
        <f t="shared" ref="P1412:P1475" si="46">IF(OR(O1412&lt;&gt;O1411,Q1412&lt;&gt;Q1411,R1412&lt;&gt;R1411),1,0)</f>
        <v>0</v>
      </c>
      <c r="Q1412">
        <v>1</v>
      </c>
      <c r="R1412">
        <v>1</v>
      </c>
    </row>
    <row r="1413" spans="1:18" x14ac:dyDescent="0.2">
      <c r="A1413" s="1">
        <v>9.8876141000963091E-3</v>
      </c>
      <c r="B1413" s="1">
        <f>IF(AND(-100&lt;A1413,A1413&lt;100),A1413,B1412)</f>
        <v>9.8876141000963091E-3</v>
      </c>
      <c r="C1413" s="1">
        <v>0.29667791983039699</v>
      </c>
      <c r="D1413" s="1">
        <f>IF(AND(-100&lt;C1413,C1413&lt;100),C1413,D1412)</f>
        <v>0.29667791983039699</v>
      </c>
      <c r="E1413" s="1">
        <v>-1.81158098176053</v>
      </c>
      <c r="F1413" s="1">
        <f>IF(AND(-100&lt;E1413,E1413&lt;100),E1413,F1412)</f>
        <v>-1.81158098176053</v>
      </c>
      <c r="G1413" s="1">
        <f>IF(SQRT(B1413^2+D1413^2+F1413^2)&lt;0.125,"",SQRT(B1413^2+D1413^2+F1413^2))</f>
        <v>1.8357399615697017</v>
      </c>
      <c r="H1413" s="1">
        <f t="shared" si="45"/>
        <v>18.357399615697016</v>
      </c>
      <c r="I1413" s="1">
        <v>-11.055042423462799</v>
      </c>
      <c r="J1413" s="1">
        <f>I1413*xfactor</f>
        <v>-14.592655998970896</v>
      </c>
      <c r="K1413" s="1">
        <v>-12.5522956443645</v>
      </c>
      <c r="L1413" s="1">
        <f>K1413*yfactor</f>
        <v>-16.569030250561141</v>
      </c>
      <c r="M1413" s="1">
        <v>111.677016595433</v>
      </c>
      <c r="N1413" s="1">
        <f>(M1413-80)*zfactor</f>
        <v>41.813661905971564</v>
      </c>
      <c r="O1413">
        <v>1</v>
      </c>
      <c r="P1413">
        <f t="shared" si="46"/>
        <v>0</v>
      </c>
      <c r="Q1413">
        <v>1</v>
      </c>
      <c r="R1413">
        <v>1</v>
      </c>
    </row>
    <row r="1414" spans="1:18" x14ac:dyDescent="0.2">
      <c r="A1414" s="1">
        <v>7.0569796878106102E-3</v>
      </c>
      <c r="B1414" s="1">
        <f>IF(AND(-100&lt;A1414,A1414&lt;100),A1414,B1413)</f>
        <v>7.0569796878106102E-3</v>
      </c>
      <c r="C1414" s="1">
        <v>0.27118407503852898</v>
      </c>
      <c r="D1414" s="1">
        <f>IF(AND(-100&lt;C1414,C1414&lt;100),C1414,D1413)</f>
        <v>0.27118407503852898</v>
      </c>
      <c r="E1414" s="1">
        <v>-1.8480191732379401</v>
      </c>
      <c r="F1414" s="1">
        <f>IF(AND(-100&lt;E1414,E1414&lt;100),E1414,F1413)</f>
        <v>-1.8480191732379401</v>
      </c>
      <c r="G1414" s="1">
        <f>IF(SQRT(B1414^2+D1414^2+F1414^2)&lt;0.125,"",SQRT(B1414^2+D1414^2+F1414^2))</f>
        <v>1.8678237251335728</v>
      </c>
      <c r="H1414" s="1">
        <f t="shared" si="45"/>
        <v>18.678237251335727</v>
      </c>
      <c r="I1414" s="1">
        <v>-11.1086894142384</v>
      </c>
      <c r="J1414" s="1">
        <f>I1414*xfactor</f>
        <v>-14.663470026794689</v>
      </c>
      <c r="K1414" s="1">
        <v>-12.671685587989501</v>
      </c>
      <c r="L1414" s="1">
        <f>K1414*yfactor</f>
        <v>-16.726624976146141</v>
      </c>
      <c r="M1414" s="1">
        <v>111.669191781387</v>
      </c>
      <c r="N1414" s="1">
        <f>(M1414-80)*zfactor</f>
        <v>41.803333151430841</v>
      </c>
      <c r="O1414">
        <v>1</v>
      </c>
      <c r="P1414">
        <f t="shared" si="46"/>
        <v>0</v>
      </c>
      <c r="Q1414">
        <v>1</v>
      </c>
      <c r="R1414">
        <v>1</v>
      </c>
    </row>
    <row r="1415" spans="1:18" x14ac:dyDescent="0.2">
      <c r="A1415" s="1">
        <v>-4.7238200501770198E-3</v>
      </c>
      <c r="B1415" s="1">
        <f>IF(AND(-100&lt;A1415,A1415&lt;100),A1415,B1414)</f>
        <v>-4.7238200501770198E-3</v>
      </c>
      <c r="C1415" s="1">
        <v>0.30876469115912603</v>
      </c>
      <c r="D1415" s="1">
        <f>IF(AND(-100&lt;C1415,C1415&lt;100),C1415,D1414)</f>
        <v>0.30876469115912603</v>
      </c>
      <c r="E1415" s="1">
        <v>-1.8101634807987099</v>
      </c>
      <c r="F1415" s="1">
        <f>IF(AND(-100&lt;E1415,E1415&lt;100),E1415,F1414)</f>
        <v>-1.8101634807987099</v>
      </c>
      <c r="G1415" s="1">
        <f>IF(SQRT(B1415^2+D1415^2+F1415^2)&lt;0.125,"",SQRT(B1415^2+D1415^2+F1415^2))</f>
        <v>1.836314182322774</v>
      </c>
      <c r="H1415" s="1">
        <f t="shared" si="45"/>
        <v>18.363141823227739</v>
      </c>
      <c r="I1415" s="1">
        <v>-11.103849633987901</v>
      </c>
      <c r="J1415" s="1">
        <f>I1415*xfactor</f>
        <v>-14.65708151686403</v>
      </c>
      <c r="K1415" s="1">
        <v>-12.771729817471</v>
      </c>
      <c r="L1415" s="1">
        <f>K1415*yfactor</f>
        <v>-16.858683359061722</v>
      </c>
      <c r="M1415" s="1">
        <v>111.68799147287299</v>
      </c>
      <c r="N1415" s="1">
        <f>(M1415-80)*zfactor</f>
        <v>41.828148744192355</v>
      </c>
      <c r="O1415">
        <v>1</v>
      </c>
      <c r="P1415">
        <f t="shared" si="46"/>
        <v>0</v>
      </c>
      <c r="Q1415">
        <v>1</v>
      </c>
      <c r="R1415">
        <v>1</v>
      </c>
    </row>
    <row r="1416" spans="1:18" x14ac:dyDescent="0.2">
      <c r="A1416" s="1">
        <v>-2.0935608320335499E-2</v>
      </c>
      <c r="B1416" s="1">
        <f>IF(AND(-100&lt;A1416,A1416&lt;100),A1416,B1415)</f>
        <v>-2.0935608320335499E-2</v>
      </c>
      <c r="C1416" s="1">
        <v>0.28426471108464002</v>
      </c>
      <c r="D1416" s="1">
        <f>IF(AND(-100&lt;C1416,C1416&lt;100),C1416,D1415)</f>
        <v>0.28426471108464002</v>
      </c>
      <c r="E1416" s="1">
        <v>-1.7748518333486401</v>
      </c>
      <c r="F1416" s="1">
        <f>IF(AND(-100&lt;E1416,E1416&lt;100),E1416,F1415)</f>
        <v>-1.7748518333486401</v>
      </c>
      <c r="G1416" s="1">
        <f>IF(SQRT(B1416^2+D1416^2+F1416^2)&lt;0.125,"",SQRT(B1416^2+D1416^2+F1416^2))</f>
        <v>1.7975938796081847</v>
      </c>
      <c r="H1416" s="1">
        <f t="shared" si="45"/>
        <v>17.975938796081849</v>
      </c>
      <c r="I1416" s="1">
        <v>-11.120397505123</v>
      </c>
      <c r="J1416" s="1">
        <f>I1416*xfactor</f>
        <v>-14.678924706762361</v>
      </c>
      <c r="K1416" s="1">
        <v>-12.891496646559901</v>
      </c>
      <c r="L1416" s="1">
        <f>K1416*yfactor</f>
        <v>-17.016775573459071</v>
      </c>
      <c r="M1416" s="1">
        <v>111.703939445111</v>
      </c>
      <c r="N1416" s="1">
        <f>(M1416-80)*zfactor</f>
        <v>41.849200067546526</v>
      </c>
      <c r="O1416">
        <v>1</v>
      </c>
      <c r="P1416">
        <f t="shared" si="46"/>
        <v>0</v>
      </c>
      <c r="Q1416">
        <v>1</v>
      </c>
      <c r="R1416">
        <v>1</v>
      </c>
    </row>
    <row r="1417" spans="1:18" x14ac:dyDescent="0.2">
      <c r="A1417" s="1">
        <v>-1.5811021686414201E-2</v>
      </c>
      <c r="B1417" s="1">
        <f>IF(AND(-100&lt;A1417,A1417&lt;100),A1417,B1416)</f>
        <v>-1.5811021686414201E-2</v>
      </c>
      <c r="C1417" s="1">
        <v>0.25882916568457398</v>
      </c>
      <c r="D1417" s="1">
        <f>IF(AND(-100&lt;C1417,C1417&lt;100),C1417,D1416)</f>
        <v>0.25882916568457398</v>
      </c>
      <c r="E1417" s="1">
        <v>-1.8012186453608701</v>
      </c>
      <c r="F1417" s="1">
        <f>IF(AND(-100&lt;E1417,E1417&lt;100),E1417,F1416)</f>
        <v>-1.8012186453608701</v>
      </c>
      <c r="G1417" s="1">
        <f>IF(SQRT(B1417^2+D1417^2+F1417^2)&lt;0.125,"",SQRT(B1417^2+D1417^2+F1417^2))</f>
        <v>1.8197887607663119</v>
      </c>
      <c r="H1417" s="1">
        <f t="shared" si="45"/>
        <v>18.19788760766312</v>
      </c>
      <c r="I1417" s="1">
        <v>-11.1578101548928</v>
      </c>
      <c r="J1417" s="1">
        <f>I1417*xfactor</f>
        <v>-14.728309404458496</v>
      </c>
      <c r="K1417" s="1">
        <v>-13.055496851960999</v>
      </c>
      <c r="L1417" s="1">
        <f>K1417*yfactor</f>
        <v>-17.23325584458852</v>
      </c>
      <c r="M1417" s="1">
        <v>111.703467101611</v>
      </c>
      <c r="N1417" s="1">
        <f>(M1417-80)*zfactor</f>
        <v>41.848576574126518</v>
      </c>
      <c r="O1417">
        <v>1</v>
      </c>
      <c r="P1417">
        <f t="shared" si="46"/>
        <v>0</v>
      </c>
      <c r="Q1417">
        <v>1</v>
      </c>
      <c r="R1417">
        <v>1</v>
      </c>
    </row>
    <row r="1418" spans="1:18" x14ac:dyDescent="0.2">
      <c r="A1418" s="1">
        <v>-2.5999163702249299E-2</v>
      </c>
      <c r="B1418" s="1">
        <f>IF(AND(-100&lt;A1418,A1418&lt;100),A1418,B1417)</f>
        <v>-2.5999163702249299E-2</v>
      </c>
      <c r="C1418" s="1">
        <v>0.27753691905545103</v>
      </c>
      <c r="D1418" s="1">
        <f>IF(AND(-100&lt;C1418,C1418&lt;100),C1418,D1417)</f>
        <v>0.27753691905545103</v>
      </c>
      <c r="E1418" s="1">
        <v>-1.79832236306172</v>
      </c>
      <c r="F1418" s="1">
        <f>IF(AND(-100&lt;E1418,E1418&lt;100),E1418,F1417)</f>
        <v>-1.79832236306172</v>
      </c>
      <c r="G1418" s="1">
        <f>IF(SQRT(B1418^2+D1418^2+F1418^2)&lt;0.125,"",SQRT(B1418^2+D1418^2+F1418^2))</f>
        <v>1.8197983458174416</v>
      </c>
      <c r="H1418" s="1">
        <f t="shared" si="45"/>
        <v>18.197983458174416</v>
      </c>
      <c r="I1418" s="1">
        <v>-11.1444404906426</v>
      </c>
      <c r="J1418" s="1">
        <f>I1418*xfactor</f>
        <v>-14.710661447648233</v>
      </c>
      <c r="K1418" s="1">
        <v>-13.2425332301429</v>
      </c>
      <c r="L1418" s="1">
        <f>K1418*yfactor</f>
        <v>-17.48014386378863</v>
      </c>
      <c r="M1418" s="1">
        <v>111.71514110059501</v>
      </c>
      <c r="N1418" s="1">
        <f>(M1418-80)*zfactor</f>
        <v>41.863986252785409</v>
      </c>
      <c r="O1418">
        <v>1</v>
      </c>
      <c r="P1418">
        <f t="shared" si="46"/>
        <v>0</v>
      </c>
      <c r="Q1418">
        <v>1</v>
      </c>
      <c r="R1418">
        <v>1</v>
      </c>
    </row>
    <row r="1419" spans="1:18" x14ac:dyDescent="0.2">
      <c r="A1419" s="1">
        <v>-2.3863780468647702E-2</v>
      </c>
      <c r="B1419" s="1">
        <f>IF(AND(-100&lt;A1419,A1419&lt;100),A1419,B1418)</f>
        <v>-2.3863780468647702E-2</v>
      </c>
      <c r="C1419" s="1">
        <v>0.29177344985074999</v>
      </c>
      <c r="D1419" s="1">
        <f>IF(AND(-100&lt;C1419,C1419&lt;100),C1419,D1418)</f>
        <v>0.29177344985074999</v>
      </c>
      <c r="E1419" s="1">
        <v>-1.7702985551355199</v>
      </c>
      <c r="F1419" s="1">
        <f>IF(AND(-100&lt;E1419,E1419&lt;100),E1419,F1418)</f>
        <v>-1.7702985551355199</v>
      </c>
      <c r="G1419" s="1">
        <f>IF(SQRT(B1419^2+D1419^2+F1419^2)&lt;0.125,"",SQRT(B1419^2+D1419^2+F1419^2))</f>
        <v>1.7943406032219673</v>
      </c>
      <c r="H1419" s="1">
        <f t="shared" si="45"/>
        <v>17.943406032219674</v>
      </c>
      <c r="I1419" s="1">
        <v>-11.1140536687567</v>
      </c>
      <c r="J1419" s="1">
        <f>I1419*xfactor</f>
        <v>-14.670550842758844</v>
      </c>
      <c r="K1419" s="1">
        <v>-13.4696230848193</v>
      </c>
      <c r="L1419" s="1">
        <f>K1419*yfactor</f>
        <v>-17.779902471961478</v>
      </c>
      <c r="M1419" s="1">
        <v>111.7372605879</v>
      </c>
      <c r="N1419" s="1">
        <f>(M1419-80)*zfactor</f>
        <v>41.893183976027998</v>
      </c>
      <c r="O1419">
        <v>1</v>
      </c>
      <c r="P1419">
        <f t="shared" si="46"/>
        <v>0</v>
      </c>
      <c r="Q1419">
        <v>1</v>
      </c>
      <c r="R1419">
        <v>1</v>
      </c>
    </row>
    <row r="1420" spans="1:18" x14ac:dyDescent="0.2">
      <c r="A1420" s="1">
        <v>2.7692484902827798E-2</v>
      </c>
      <c r="B1420" s="1">
        <f>IF(AND(-100&lt;A1420,A1420&lt;100),A1420,B1419)</f>
        <v>2.7692484902827798E-2</v>
      </c>
      <c r="C1420" s="1">
        <v>0.46407702007468399</v>
      </c>
      <c r="D1420" s="1">
        <f>IF(AND(-100&lt;C1420,C1420&lt;100),C1420,D1419)</f>
        <v>0.46407702007468399</v>
      </c>
      <c r="E1420" s="1">
        <v>-1.81232863559825</v>
      </c>
      <c r="F1420" s="1">
        <f>IF(AND(-100&lt;E1420,E1420&lt;100),E1420,F1419)</f>
        <v>-1.81232863559825</v>
      </c>
      <c r="G1420" s="1">
        <f>IF(SQRT(B1420^2+D1420^2+F1420^2)&lt;0.125,"",SQRT(B1420^2+D1420^2+F1420^2))</f>
        <v>1.8710075995812807</v>
      </c>
      <c r="H1420" s="1">
        <f t="shared" si="45"/>
        <v>18.710075995812808</v>
      </c>
      <c r="I1420" s="1">
        <v>-11.117695671838799</v>
      </c>
      <c r="J1420" s="1">
        <f>I1420*xfactor</f>
        <v>-14.675358286827215</v>
      </c>
      <c r="K1420" s="1">
        <v>-13.6513772679612</v>
      </c>
      <c r="L1420" s="1">
        <f>K1420*yfactor</f>
        <v>-18.019817993708784</v>
      </c>
      <c r="M1420" s="1">
        <v>111.74929871058499</v>
      </c>
      <c r="N1420" s="1">
        <f>(M1420-80)*zfactor</f>
        <v>41.909074297972197</v>
      </c>
      <c r="O1420">
        <v>1</v>
      </c>
      <c r="P1420">
        <f t="shared" si="46"/>
        <v>0</v>
      </c>
      <c r="Q1420">
        <v>1</v>
      </c>
      <c r="R1420">
        <v>1</v>
      </c>
    </row>
    <row r="1421" spans="1:18" x14ac:dyDescent="0.2">
      <c r="A1421" s="1">
        <v>-1.8026034032915299E-2</v>
      </c>
      <c r="B1421" s="1">
        <f>IF(AND(-100&lt;A1421,A1421&lt;100),A1421,B1420)</f>
        <v>-1.8026034032915299E-2</v>
      </c>
      <c r="C1421" s="1">
        <v>0.43209407445091902</v>
      </c>
      <c r="D1421" s="1">
        <f>IF(AND(-100&lt;C1421,C1421&lt;100),C1421,D1420)</f>
        <v>0.43209407445091902</v>
      </c>
      <c r="E1421" s="1">
        <v>-1.8405256860653501</v>
      </c>
      <c r="F1421" s="1">
        <f>IF(AND(-100&lt;E1421,E1421&lt;100),E1421,F1420)</f>
        <v>-1.8405256860653501</v>
      </c>
      <c r="G1421" s="1">
        <f>IF(SQRT(B1421^2+D1421^2+F1421^2)&lt;0.125,"",SQRT(B1421^2+D1421^2+F1421^2))</f>
        <v>1.8906520113825493</v>
      </c>
      <c r="H1421" s="1">
        <f t="shared" si="45"/>
        <v>18.906520113825493</v>
      </c>
      <c r="I1421" s="1">
        <v>-11.105596614164099</v>
      </c>
      <c r="J1421" s="1">
        <f>I1421*xfactor</f>
        <v>-14.659387530696613</v>
      </c>
      <c r="K1421" s="1">
        <v>-13.685962296196299</v>
      </c>
      <c r="L1421" s="1">
        <f>K1421*yfactor</f>
        <v>-18.065470230979116</v>
      </c>
      <c r="M1421" s="1">
        <v>111.74480307276001</v>
      </c>
      <c r="N1421" s="1">
        <f>(M1421-80)*zfactor</f>
        <v>41.903140056043213</v>
      </c>
      <c r="O1421">
        <v>1</v>
      </c>
      <c r="P1421">
        <f t="shared" si="46"/>
        <v>0</v>
      </c>
      <c r="Q1421">
        <v>1</v>
      </c>
      <c r="R1421">
        <v>1</v>
      </c>
    </row>
    <row r="1422" spans="1:18" x14ac:dyDescent="0.2">
      <c r="A1422" s="1">
        <v>-3.02669580047094E-2</v>
      </c>
      <c r="B1422" s="1">
        <f>IF(AND(-100&lt;A1422,A1422&lt;100),A1422,B1421)</f>
        <v>-3.02669580047094E-2</v>
      </c>
      <c r="C1422" s="1">
        <v>0.36936131340637501</v>
      </c>
      <c r="D1422" s="1">
        <f>IF(AND(-100&lt;C1422,C1422&lt;100),C1422,D1421)</f>
        <v>0.36936131340637501</v>
      </c>
      <c r="E1422" s="1">
        <v>-1.8423671951751299</v>
      </c>
      <c r="F1422" s="1">
        <f>IF(AND(-100&lt;E1422,E1422&lt;100),E1422,F1421)</f>
        <v>-1.8423671951751299</v>
      </c>
      <c r="G1422" s="1">
        <f>IF(SQRT(B1422^2+D1422^2+F1422^2)&lt;0.125,"",SQRT(B1422^2+D1422^2+F1422^2))</f>
        <v>1.8792713349715142</v>
      </c>
      <c r="H1422" s="1">
        <f t="shared" si="45"/>
        <v>18.792713349715143</v>
      </c>
      <c r="I1422" s="1">
        <v>-11.099106817924101</v>
      </c>
      <c r="J1422" s="1">
        <f>I1422*xfactor</f>
        <v>-14.650820999659814</v>
      </c>
      <c r="K1422" s="1">
        <v>-13.679668377489</v>
      </c>
      <c r="L1422" s="1">
        <f>K1422*yfactor</f>
        <v>-18.05716225828548</v>
      </c>
      <c r="M1422" s="1">
        <v>111.75244930929701</v>
      </c>
      <c r="N1422" s="1">
        <f>(M1422-80)*zfactor</f>
        <v>41.913233088272051</v>
      </c>
      <c r="O1422">
        <v>1</v>
      </c>
      <c r="P1422">
        <f t="shared" si="46"/>
        <v>0</v>
      </c>
      <c r="Q1422">
        <v>1</v>
      </c>
      <c r="R1422">
        <v>1</v>
      </c>
    </row>
    <row r="1423" spans="1:18" x14ac:dyDescent="0.2">
      <c r="A1423" s="1">
        <v>-1.3630193635811899E-3</v>
      </c>
      <c r="B1423" s="1">
        <f>IF(AND(-100&lt;A1423,A1423&lt;100),A1423,B1422)</f>
        <v>-1.3630193635811899E-3</v>
      </c>
      <c r="C1423" s="1">
        <v>0.36123061028508602</v>
      </c>
      <c r="D1423" s="1">
        <f>IF(AND(-100&lt;C1423,C1423&lt;100),C1423,D1422)</f>
        <v>0.36123061028508602</v>
      </c>
      <c r="E1423" s="1">
        <v>-1.8296911109323499</v>
      </c>
      <c r="F1423" s="1">
        <f>IF(AND(-100&lt;E1423,E1423&lt;100),E1423,F1422)</f>
        <v>-1.8296911109323499</v>
      </c>
      <c r="G1423" s="1">
        <f>IF(SQRT(B1423^2+D1423^2+F1423^2)&lt;0.125,"",SQRT(B1423^2+D1423^2+F1423^2))</f>
        <v>1.8650091080350193</v>
      </c>
      <c r="H1423" s="1">
        <f t="shared" si="45"/>
        <v>18.650091080350194</v>
      </c>
      <c r="I1423" s="1">
        <v>-11.099106817924101</v>
      </c>
      <c r="J1423" s="1">
        <f>I1423*xfactor</f>
        <v>-14.650820999659814</v>
      </c>
      <c r="K1423" s="1">
        <v>-13.679668377489</v>
      </c>
      <c r="L1423" s="1">
        <f>K1423*yfactor</f>
        <v>-18.05716225828548</v>
      </c>
      <c r="M1423" s="1">
        <v>111.75244930929701</v>
      </c>
      <c r="N1423" s="1">
        <f>(M1423-80)*zfactor</f>
        <v>41.913233088272051</v>
      </c>
      <c r="O1423">
        <v>1</v>
      </c>
      <c r="P1423">
        <f t="shared" si="46"/>
        <v>0</v>
      </c>
      <c r="Q1423">
        <v>1</v>
      </c>
      <c r="R1423">
        <v>1</v>
      </c>
    </row>
    <row r="1424" spans="1:18" x14ac:dyDescent="0.2">
      <c r="A1424" s="1">
        <v>-8.7679325851719395E-3</v>
      </c>
      <c r="B1424" s="1">
        <f>IF(AND(-100&lt;A1424,A1424&lt;100),A1424,B1423)</f>
        <v>-8.7679325851719395E-3</v>
      </c>
      <c r="C1424" s="1">
        <v>0.35348144789569003</v>
      </c>
      <c r="D1424" s="1">
        <f>IF(AND(-100&lt;C1424,C1424&lt;100),C1424,D1423)</f>
        <v>0.35348144789569003</v>
      </c>
      <c r="E1424" s="1">
        <v>-1.7948502443532499</v>
      </c>
      <c r="F1424" s="1">
        <f>IF(AND(-100&lt;E1424,E1424&lt;100),E1424,F1423)</f>
        <v>-1.7948502443532499</v>
      </c>
      <c r="G1424" s="1">
        <f>IF(SQRT(B1424^2+D1424^2+F1424^2)&lt;0.125,"",SQRT(B1424^2+D1424^2+F1424^2))</f>
        <v>1.8293478100960388</v>
      </c>
      <c r="H1424" s="1">
        <f t="shared" si="45"/>
        <v>18.293478100960389</v>
      </c>
      <c r="I1424" s="1">
        <v>-11.093795590735199</v>
      </c>
      <c r="J1424" s="1">
        <f>I1424*xfactor</f>
        <v>-14.643810179770464</v>
      </c>
      <c r="K1424" s="1">
        <v>-13.7067858231506</v>
      </c>
      <c r="L1424" s="1">
        <f>K1424*yfactor</f>
        <v>-18.092957286558793</v>
      </c>
      <c r="M1424" s="1">
        <v>111.740567337744</v>
      </c>
      <c r="N1424" s="1">
        <f>(M1424-80)*zfactor</f>
        <v>41.897548885822076</v>
      </c>
      <c r="O1424">
        <v>1</v>
      </c>
      <c r="P1424">
        <f t="shared" si="46"/>
        <v>0</v>
      </c>
      <c r="Q1424">
        <v>1</v>
      </c>
      <c r="R1424">
        <v>1</v>
      </c>
    </row>
    <row r="1425" spans="1:18" x14ac:dyDescent="0.2">
      <c r="A1425" s="1">
        <v>2.09621249758053E-2</v>
      </c>
      <c r="B1425" s="1">
        <f>IF(AND(-100&lt;A1425,A1425&lt;100),A1425,B1424)</f>
        <v>2.09621249758053E-2</v>
      </c>
      <c r="C1425" s="1">
        <v>0.34756118994708401</v>
      </c>
      <c r="D1425" s="1">
        <f>IF(AND(-100&lt;C1425,C1425&lt;100),C1425,D1424)</f>
        <v>0.34756118994708401</v>
      </c>
      <c r="E1425" s="1">
        <v>-1.81981330358682</v>
      </c>
      <c r="F1425" s="1">
        <f>IF(AND(-100&lt;E1425,E1425&lt;100),E1425,F1424)</f>
        <v>-1.81981330358682</v>
      </c>
      <c r="G1425" s="1">
        <f>IF(SQRT(B1425^2+D1425^2+F1425^2)&lt;0.125,"",SQRT(B1425^2+D1425^2+F1425^2))</f>
        <v>1.852824506355772</v>
      </c>
      <c r="H1425" s="1">
        <f t="shared" si="45"/>
        <v>18.528245063557719</v>
      </c>
      <c r="I1425" s="1">
        <v>-11.060303233472</v>
      </c>
      <c r="J1425" s="1">
        <f>I1425*xfactor</f>
        <v>-14.599600268183041</v>
      </c>
      <c r="K1425" s="1">
        <v>-13.7244815317076</v>
      </c>
      <c r="L1425" s="1">
        <f>K1425*yfactor</f>
        <v>-18.116315621854032</v>
      </c>
      <c r="M1425" s="1">
        <v>111.751830176786</v>
      </c>
      <c r="N1425" s="1">
        <f>(M1425-80)*zfactor</f>
        <v>41.912415833357521</v>
      </c>
      <c r="O1425">
        <v>1</v>
      </c>
      <c r="P1425">
        <f t="shared" si="46"/>
        <v>0</v>
      </c>
      <c r="Q1425">
        <v>1</v>
      </c>
      <c r="R1425">
        <v>1</v>
      </c>
    </row>
    <row r="1426" spans="1:18" x14ac:dyDescent="0.2">
      <c r="A1426" s="1">
        <v>-1.39573426552981E-2</v>
      </c>
      <c r="B1426" s="1">
        <f>IF(AND(-100&lt;A1426,A1426&lt;100),A1426,B1425)</f>
        <v>-1.39573426552981E-2</v>
      </c>
      <c r="C1426" s="1">
        <v>0.35599854929985197</v>
      </c>
      <c r="D1426" s="1">
        <f>IF(AND(-100&lt;C1426,C1426&lt;100),C1426,D1425)</f>
        <v>0.35599854929985197</v>
      </c>
      <c r="E1426" s="1">
        <v>-1.82240323797403</v>
      </c>
      <c r="F1426" s="1">
        <f>IF(AND(-100&lt;E1426,E1426&lt;100),E1426,F1425)</f>
        <v>-1.82240323797403</v>
      </c>
      <c r="G1426" s="1">
        <f>IF(SQRT(B1426^2+D1426^2+F1426^2)&lt;0.125,"",SQRT(B1426^2+D1426^2+F1426^2))</f>
        <v>1.8569015418960224</v>
      </c>
      <c r="H1426" s="1">
        <f t="shared" si="45"/>
        <v>18.569015418960223</v>
      </c>
      <c r="I1426" s="1">
        <v>-11.0372368754224</v>
      </c>
      <c r="J1426" s="1">
        <f>I1426*xfactor</f>
        <v>-14.569152675557568</v>
      </c>
      <c r="K1426" s="1">
        <v>-13.7415289388912</v>
      </c>
      <c r="L1426" s="1">
        <f>K1426*yfactor</f>
        <v>-18.138818199336384</v>
      </c>
      <c r="M1426" s="1">
        <v>111.756866636675</v>
      </c>
      <c r="N1426" s="1">
        <f>(M1426-80)*zfactor</f>
        <v>41.919063960411002</v>
      </c>
      <c r="O1426">
        <v>1</v>
      </c>
      <c r="P1426">
        <f t="shared" si="46"/>
        <v>0</v>
      </c>
      <c r="Q1426">
        <v>1</v>
      </c>
      <c r="R1426">
        <v>1</v>
      </c>
    </row>
    <row r="1427" spans="1:18" x14ac:dyDescent="0.2">
      <c r="A1427" s="1">
        <v>3.1219593568764199E-2</v>
      </c>
      <c r="B1427" s="1">
        <f>IF(AND(-100&lt;A1427,A1427&lt;100),A1427,B1426)</f>
        <v>3.1219593568764199E-2</v>
      </c>
      <c r="C1427" s="1">
        <v>0.34739524446884001</v>
      </c>
      <c r="D1427" s="1">
        <f>IF(AND(-100&lt;C1427,C1427&lt;100),C1427,D1426)</f>
        <v>0.34739524446884001</v>
      </c>
      <c r="E1427" s="1">
        <v>-1.8181445444392099</v>
      </c>
      <c r="F1427" s="1">
        <f>IF(AND(-100&lt;E1427,E1427&lt;100),E1427,F1426)</f>
        <v>-1.8181445444392099</v>
      </c>
      <c r="G1427" s="1">
        <f>IF(SQRT(B1427^2+D1427^2+F1427^2)&lt;0.125,"",SQRT(B1427^2+D1427^2+F1427^2))</f>
        <v>1.8512989232904087</v>
      </c>
      <c r="H1427" s="1">
        <f t="shared" si="45"/>
        <v>18.512989232904086</v>
      </c>
      <c r="I1427" s="1">
        <v>-11.029682240955999</v>
      </c>
      <c r="J1427" s="1">
        <f>I1427*xfactor</f>
        <v>-14.55918055806192</v>
      </c>
      <c r="K1427" s="1">
        <v>-13.784422722331399</v>
      </c>
      <c r="L1427" s="1">
        <f>K1427*yfactor</f>
        <v>-18.195437993477448</v>
      </c>
      <c r="M1427" s="1">
        <v>111.73757333862299</v>
      </c>
      <c r="N1427" s="1">
        <f>(M1427-80)*zfactor</f>
        <v>41.893596806982352</v>
      </c>
      <c r="O1427">
        <v>1</v>
      </c>
      <c r="P1427">
        <f t="shared" si="46"/>
        <v>0</v>
      </c>
      <c r="Q1427">
        <v>1</v>
      </c>
      <c r="R1427">
        <v>1</v>
      </c>
    </row>
    <row r="1428" spans="1:18" x14ac:dyDescent="0.2">
      <c r="A1428" s="1">
        <v>1.6525378029949699E-2</v>
      </c>
      <c r="B1428" s="1">
        <f>IF(AND(-100&lt;A1428,A1428&lt;100),A1428,B1427)</f>
        <v>1.6525378029949699E-2</v>
      </c>
      <c r="C1428" s="1">
        <v>0.34485039776618398</v>
      </c>
      <c r="D1428" s="1">
        <f>IF(AND(-100&lt;C1428,C1428&lt;100),C1428,D1427)</f>
        <v>0.34485039776618398</v>
      </c>
      <c r="E1428" s="1">
        <v>-1.7544482243154</v>
      </c>
      <c r="F1428" s="1">
        <f>IF(AND(-100&lt;E1428,E1428&lt;100),E1428,F1427)</f>
        <v>-1.7544482243154</v>
      </c>
      <c r="G1428" s="1">
        <f>IF(SQRT(B1428^2+D1428^2+F1428^2)&lt;0.125,"",SQRT(B1428^2+D1428^2+F1428^2))</f>
        <v>1.7880949238678545</v>
      </c>
      <c r="H1428" s="1">
        <f t="shared" si="45"/>
        <v>17.880949238678546</v>
      </c>
      <c r="I1428" s="1">
        <v>-11.034533080335899</v>
      </c>
      <c r="J1428" s="1">
        <f>I1428*xfactor</f>
        <v>-14.565583666043388</v>
      </c>
      <c r="K1428" s="1">
        <v>-13.8645909220107</v>
      </c>
      <c r="L1428" s="1">
        <f>K1428*yfactor</f>
        <v>-18.301260017054126</v>
      </c>
      <c r="M1428" s="1">
        <v>111.689564429764</v>
      </c>
      <c r="N1428" s="1">
        <f>(M1428-80)*zfactor</f>
        <v>41.830225047288486</v>
      </c>
      <c r="O1428">
        <v>1</v>
      </c>
      <c r="P1428">
        <f t="shared" si="46"/>
        <v>0</v>
      </c>
      <c r="Q1428">
        <v>1</v>
      </c>
      <c r="R1428">
        <v>1</v>
      </c>
    </row>
    <row r="1429" spans="1:18" x14ac:dyDescent="0.2">
      <c r="A1429" s="1">
        <v>1.6463378395770101E-2</v>
      </c>
      <c r="B1429" s="1">
        <f>IF(AND(-100&lt;A1429,A1429&lt;100),A1429,B1428)</f>
        <v>1.6463378395770101E-2</v>
      </c>
      <c r="C1429" s="1">
        <v>0.31887825613148502</v>
      </c>
      <c r="D1429" s="1">
        <f>IF(AND(-100&lt;C1429,C1429&lt;100),C1429,D1428)</f>
        <v>0.31887825613148502</v>
      </c>
      <c r="E1429" s="1">
        <v>-1.7042130326683</v>
      </c>
      <c r="F1429" s="1">
        <f>IF(AND(-100&lt;E1429,E1429&lt;100),E1429,F1428)</f>
        <v>-1.7042130326683</v>
      </c>
      <c r="G1429" s="1">
        <f>IF(SQRT(B1429^2+D1429^2+F1429^2)&lt;0.125,"",SQRT(B1429^2+D1429^2+F1429^2))</f>
        <v>1.7338674821848825</v>
      </c>
      <c r="H1429" s="1">
        <f t="shared" si="45"/>
        <v>17.338674821848826</v>
      </c>
      <c r="I1429" s="1">
        <v>-11.047102836265299</v>
      </c>
      <c r="J1429" s="1">
        <f>I1429*xfactor</f>
        <v>-14.582175743870195</v>
      </c>
      <c r="K1429" s="1">
        <v>-13.979620723297799</v>
      </c>
      <c r="L1429" s="1">
        <f>K1429*yfactor</f>
        <v>-18.453099354753096</v>
      </c>
      <c r="M1429" s="1">
        <v>111.65379324373301</v>
      </c>
      <c r="N1429" s="1">
        <f>(M1429-80)*zfactor</f>
        <v>41.783007081727568</v>
      </c>
      <c r="O1429">
        <v>1</v>
      </c>
      <c r="P1429">
        <f t="shared" si="46"/>
        <v>0</v>
      </c>
      <c r="Q1429">
        <v>1</v>
      </c>
      <c r="R1429">
        <v>1</v>
      </c>
    </row>
    <row r="1430" spans="1:18" x14ac:dyDescent="0.2">
      <c r="A1430" s="1">
        <v>-1.7470195261980799E-2</v>
      </c>
      <c r="B1430" s="1">
        <f>IF(AND(-100&lt;A1430,A1430&lt;100),A1430,B1429)</f>
        <v>-1.7470195261980799E-2</v>
      </c>
      <c r="C1430" s="1">
        <v>0.25828859805320298</v>
      </c>
      <c r="D1430" s="1">
        <f>IF(AND(-100&lt;C1430,C1430&lt;100),C1430,D1429)</f>
        <v>0.25828859805320298</v>
      </c>
      <c r="E1430" s="1">
        <v>-1.60148854403716</v>
      </c>
      <c r="F1430" s="1">
        <f>IF(AND(-100&lt;E1430,E1430&lt;100),E1430,F1429)</f>
        <v>-1.60148854403716</v>
      </c>
      <c r="G1430" s="1">
        <f>IF(SQRT(B1430^2+D1430^2+F1430^2)&lt;0.125,"",SQRT(B1430^2+D1430^2+F1430^2))</f>
        <v>1.6222773388940139</v>
      </c>
      <c r="H1430" s="1">
        <f t="shared" si="45"/>
        <v>16.222773388940141</v>
      </c>
      <c r="I1430" s="1">
        <v>-11.0842334707391</v>
      </c>
      <c r="J1430" s="1">
        <f>I1430*xfactor</f>
        <v>-14.631188181375613</v>
      </c>
      <c r="K1430" s="1">
        <v>-14.095225275310201</v>
      </c>
      <c r="L1430" s="1">
        <f>K1430*yfactor</f>
        <v>-18.605697363409465</v>
      </c>
      <c r="M1430" s="1">
        <v>111.64615572334699</v>
      </c>
      <c r="N1430" s="1">
        <f>(M1430-80)*zfactor</f>
        <v>41.77292555481803</v>
      </c>
      <c r="O1430">
        <v>1</v>
      </c>
      <c r="P1430">
        <f t="shared" si="46"/>
        <v>0</v>
      </c>
      <c r="Q1430">
        <v>1</v>
      </c>
      <c r="R1430">
        <v>1</v>
      </c>
    </row>
    <row r="1431" spans="1:18" x14ac:dyDescent="0.2">
      <c r="A1431" s="1">
        <v>-3.3204175653633698E-2</v>
      </c>
      <c r="B1431" s="1">
        <f>IF(AND(-100&lt;A1431,A1431&lt;100),A1431,B1430)</f>
        <v>-3.3204175653633698E-2</v>
      </c>
      <c r="C1431" s="1">
        <v>0.22514474860320299</v>
      </c>
      <c r="D1431" s="1">
        <f>IF(AND(-100&lt;C1431,C1431&lt;100),C1431,D1430)</f>
        <v>0.22514474860320299</v>
      </c>
      <c r="E1431" s="1">
        <v>-1.55114327617496</v>
      </c>
      <c r="F1431" s="1">
        <f>IF(AND(-100&lt;E1431,E1431&lt;100),E1431,F1430)</f>
        <v>-1.55114327617496</v>
      </c>
      <c r="G1431" s="1">
        <f>IF(SQRT(B1431^2+D1431^2+F1431^2)&lt;0.125,"",SQRT(B1431^2+D1431^2+F1431^2))</f>
        <v>1.5677493863265342</v>
      </c>
      <c r="H1431" s="1">
        <f t="shared" si="45"/>
        <v>15.677493863265342</v>
      </c>
      <c r="I1431" s="1">
        <v>-11.1282232257674</v>
      </c>
      <c r="J1431" s="1">
        <f>I1431*xfactor</f>
        <v>-14.689254658012969</v>
      </c>
      <c r="K1431" s="1">
        <v>-14.1982517029366</v>
      </c>
      <c r="L1431" s="1">
        <f>K1431*yfactor</f>
        <v>-18.741692247876312</v>
      </c>
      <c r="M1431" s="1">
        <v>111.670522131105</v>
      </c>
      <c r="N1431" s="1">
        <f>(M1431-80)*zfactor</f>
        <v>41.805089213058608</v>
      </c>
      <c r="O1431">
        <v>1</v>
      </c>
      <c r="P1431">
        <f t="shared" si="46"/>
        <v>0</v>
      </c>
      <c r="Q1431">
        <v>1</v>
      </c>
      <c r="R1431">
        <v>1</v>
      </c>
    </row>
    <row r="1432" spans="1:18" x14ac:dyDescent="0.2">
      <c r="A1432" s="1">
        <v>-8.9374586927912905E-2</v>
      </c>
      <c r="B1432" s="1">
        <f>IF(AND(-100&lt;A1432,A1432&lt;100),A1432,B1431)</f>
        <v>-8.9374586927912905E-2</v>
      </c>
      <c r="C1432" s="1">
        <v>0.256774797742998</v>
      </c>
      <c r="D1432" s="1">
        <f>IF(AND(-100&lt;C1432,C1432&lt;100),C1432,D1431)</f>
        <v>0.256774797742998</v>
      </c>
      <c r="E1432" s="1">
        <v>-1.5158253139090501</v>
      </c>
      <c r="F1432" s="1">
        <f>IF(AND(-100&lt;E1432,E1432&lt;100),E1432,F1431)</f>
        <v>-1.5158253139090501</v>
      </c>
      <c r="G1432" s="1">
        <f>IF(SQRT(B1432^2+D1432^2+F1432^2)&lt;0.125,"",SQRT(B1432^2+D1432^2+F1432^2))</f>
        <v>1.5400154206474566</v>
      </c>
      <c r="H1432" s="1">
        <f t="shared" si="45"/>
        <v>15.400154206474566</v>
      </c>
      <c r="I1432" s="1">
        <v>-11.1016055893946</v>
      </c>
      <c r="J1432" s="1">
        <f>I1432*xfactor</f>
        <v>-14.654119378000873</v>
      </c>
      <c r="K1432" s="1">
        <v>-14.3267801196621</v>
      </c>
      <c r="L1432" s="1">
        <f>K1432*yfactor</f>
        <v>-18.911349757953975</v>
      </c>
      <c r="M1432" s="1">
        <v>111.70351574030001</v>
      </c>
      <c r="N1432" s="1">
        <f>(M1432-80)*zfactor</f>
        <v>41.84864077719601</v>
      </c>
      <c r="O1432">
        <v>1</v>
      </c>
      <c r="P1432">
        <f t="shared" si="46"/>
        <v>0</v>
      </c>
      <c r="Q1432">
        <v>1</v>
      </c>
      <c r="R1432">
        <v>1</v>
      </c>
    </row>
    <row r="1433" spans="1:18" x14ac:dyDescent="0.2">
      <c r="A1433" s="1">
        <v>-7.2559362955499501E-2</v>
      </c>
      <c r="B1433" s="1">
        <f>IF(AND(-100&lt;A1433,A1433&lt;100),A1433,B1432)</f>
        <v>-7.2559362955499501E-2</v>
      </c>
      <c r="C1433" s="1">
        <v>0.239769241665892</v>
      </c>
      <c r="D1433" s="1">
        <f>IF(AND(-100&lt;C1433,C1433&lt;100),C1433,D1432)</f>
        <v>0.239769241665892</v>
      </c>
      <c r="E1433" s="1">
        <v>-1.5825244295857901</v>
      </c>
      <c r="F1433" s="1">
        <f>IF(AND(-100&lt;E1433,E1433&lt;100),E1433,F1432)</f>
        <v>-1.5825244295857901</v>
      </c>
      <c r="G1433" s="1">
        <f>IF(SQRT(B1433^2+D1433^2+F1433^2)&lt;0.125,"",SQRT(B1433^2+D1433^2+F1433^2))</f>
        <v>1.6022289850821496</v>
      </c>
      <c r="H1433" s="1">
        <f t="shared" si="45"/>
        <v>16.022289850821497</v>
      </c>
      <c r="I1433" s="1">
        <v>-10.990337648965999</v>
      </c>
      <c r="J1433" s="1">
        <f>I1433*xfactor</f>
        <v>-14.50724569663512</v>
      </c>
      <c r="K1433" s="1">
        <v>-14.479747072731399</v>
      </c>
      <c r="L1433" s="1">
        <f>K1433*yfactor</f>
        <v>-19.113266136005446</v>
      </c>
      <c r="M1433" s="1">
        <v>111.711070607585</v>
      </c>
      <c r="N1433" s="1">
        <f>(M1433-80)*zfactor</f>
        <v>41.858613202012201</v>
      </c>
      <c r="O1433">
        <v>1</v>
      </c>
      <c r="P1433">
        <f t="shared" si="46"/>
        <v>0</v>
      </c>
      <c r="Q1433">
        <v>1</v>
      </c>
      <c r="R1433">
        <v>1</v>
      </c>
    </row>
    <row r="1434" spans="1:18" x14ac:dyDescent="0.2">
      <c r="A1434" s="1">
        <v>-4.7735326110054203E-2</v>
      </c>
      <c r="B1434" s="1">
        <f>IF(AND(-100&lt;A1434,A1434&lt;100),A1434,B1433)</f>
        <v>-4.7735326110054203E-2</v>
      </c>
      <c r="C1434" s="1">
        <v>0.24243175694576599</v>
      </c>
      <c r="D1434" s="1">
        <f>IF(AND(-100&lt;C1434,C1434&lt;100),C1434,D1433)</f>
        <v>0.24243175694576599</v>
      </c>
      <c r="E1434" s="1">
        <v>-1.5941184667930699</v>
      </c>
      <c r="F1434" s="1">
        <f>IF(AND(-100&lt;E1434,E1434&lt;100),E1434,F1433)</f>
        <v>-1.5941184667930699</v>
      </c>
      <c r="G1434" s="1">
        <f>IF(SQRT(B1434^2+D1434^2+F1434^2)&lt;0.125,"",SQRT(B1434^2+D1434^2+F1434^2))</f>
        <v>1.6131538997582753</v>
      </c>
      <c r="H1434" s="1">
        <f t="shared" si="45"/>
        <v>16.131538997582751</v>
      </c>
      <c r="I1434" s="1">
        <v>-10.864676519422201</v>
      </c>
      <c r="J1434" s="1">
        <f>I1434*xfactor</f>
        <v>-14.341373005637305</v>
      </c>
      <c r="K1434" s="1">
        <v>-14.602539824492199</v>
      </c>
      <c r="L1434" s="1">
        <f>K1434*yfactor</f>
        <v>-19.275352568329705</v>
      </c>
      <c r="M1434" s="1">
        <v>111.701024268868</v>
      </c>
      <c r="N1434" s="1">
        <f>(M1434-80)*zfactor</f>
        <v>41.845352034905758</v>
      </c>
      <c r="O1434">
        <v>1</v>
      </c>
      <c r="P1434">
        <f t="shared" si="46"/>
        <v>0</v>
      </c>
      <c r="Q1434">
        <v>1</v>
      </c>
      <c r="R1434">
        <v>1</v>
      </c>
    </row>
    <row r="1435" spans="1:18" x14ac:dyDescent="0.2">
      <c r="A1435" s="1">
        <v>-5.9850827558714799E-2</v>
      </c>
      <c r="B1435" s="1">
        <f>IF(AND(-100&lt;A1435,A1435&lt;100),A1435,B1434)</f>
        <v>-5.9850827558714799E-2</v>
      </c>
      <c r="C1435" s="1">
        <v>0.16910265701532001</v>
      </c>
      <c r="D1435" s="1">
        <f>IF(AND(-100&lt;C1435,C1435&lt;100),C1435,D1434)</f>
        <v>0.16910265701532001</v>
      </c>
      <c r="E1435" s="1">
        <v>-1.5033179575047999</v>
      </c>
      <c r="F1435" s="1">
        <f>IF(AND(-100&lt;E1435,E1435&lt;100),E1435,F1434)</f>
        <v>-1.5033179575047999</v>
      </c>
      <c r="G1435" s="1">
        <f>IF(SQRT(B1435^2+D1435^2+F1435^2)&lt;0.125,"",SQRT(B1435^2+D1435^2+F1435^2))</f>
        <v>1.51398240132622</v>
      </c>
      <c r="H1435" s="1">
        <f t="shared" si="45"/>
        <v>15.139824013262199</v>
      </c>
      <c r="I1435" s="1">
        <v>-10.7811439638621</v>
      </c>
      <c r="J1435" s="1">
        <f>I1435*xfactor</f>
        <v>-14.231110032297972</v>
      </c>
      <c r="K1435" s="1">
        <v>-14.7011239173215</v>
      </c>
      <c r="L1435" s="1">
        <f>K1435*yfactor</f>
        <v>-19.40548357086438</v>
      </c>
      <c r="M1435" s="1">
        <v>111.692458032397</v>
      </c>
      <c r="N1435" s="1">
        <f>(M1435-80)*zfactor</f>
        <v>41.834044602764038</v>
      </c>
      <c r="O1435">
        <v>1</v>
      </c>
      <c r="P1435">
        <f t="shared" si="46"/>
        <v>0</v>
      </c>
      <c r="Q1435">
        <v>1</v>
      </c>
      <c r="R1435">
        <v>1</v>
      </c>
    </row>
    <row r="1436" spans="1:18" x14ac:dyDescent="0.2">
      <c r="A1436" s="1">
        <v>-3.3669073231717403E-2</v>
      </c>
      <c r="B1436" s="1">
        <f>IF(AND(-100&lt;A1436,A1436&lt;100),A1436,B1435)</f>
        <v>-3.3669073231717403E-2</v>
      </c>
      <c r="C1436" s="1">
        <v>0.22668162761828001</v>
      </c>
      <c r="D1436" s="1">
        <f>IF(AND(-100&lt;C1436,C1436&lt;100),C1436,D1435)</f>
        <v>0.22668162761828001</v>
      </c>
      <c r="E1436" s="1">
        <v>-1.4381194095943599</v>
      </c>
      <c r="F1436" s="1">
        <f>IF(AND(-100&lt;E1436,E1436&lt;100),E1436,F1435)</f>
        <v>-1.4381194095943599</v>
      </c>
      <c r="G1436" s="1">
        <f>IF(SQRT(B1436^2+D1436^2+F1436^2)&lt;0.125,"",SQRT(B1436^2+D1436^2+F1436^2))</f>
        <v>1.4562642627778744</v>
      </c>
      <c r="H1436" s="1">
        <f t="shared" si="45"/>
        <v>14.562642627778743</v>
      </c>
      <c r="I1436" s="1">
        <v>-10.7204524513569</v>
      </c>
      <c r="J1436" s="1">
        <f>I1436*xfactor</f>
        <v>-14.15099723579111</v>
      </c>
      <c r="K1436" s="1">
        <v>-14.839591998774999</v>
      </c>
      <c r="L1436" s="1">
        <f>K1436*yfactor</f>
        <v>-19.588261438383</v>
      </c>
      <c r="M1436" s="1">
        <v>111.727802001941</v>
      </c>
      <c r="N1436" s="1">
        <f>(M1436-80)*zfactor</f>
        <v>41.880698642562123</v>
      </c>
      <c r="O1436">
        <v>1</v>
      </c>
      <c r="P1436">
        <f t="shared" si="46"/>
        <v>0</v>
      </c>
      <c r="Q1436">
        <v>1</v>
      </c>
      <c r="R1436">
        <v>1</v>
      </c>
    </row>
    <row r="1437" spans="1:18" x14ac:dyDescent="0.2">
      <c r="A1437" s="1">
        <v>-1.50242229603626E-2</v>
      </c>
      <c r="B1437" s="1">
        <f>IF(AND(-100&lt;A1437,A1437&lt;100),A1437,B1436)</f>
        <v>-1.50242229603626E-2</v>
      </c>
      <c r="C1437" s="1">
        <v>0.23625067757760199</v>
      </c>
      <c r="D1437" s="1">
        <f>IF(AND(-100&lt;C1437,C1437&lt;100),C1437,D1436)</f>
        <v>0.23625067757760199</v>
      </c>
      <c r="E1437" s="1">
        <v>-1.4786526422078199</v>
      </c>
      <c r="F1437" s="1">
        <f>IF(AND(-100&lt;E1437,E1437&lt;100),E1437,F1436)</f>
        <v>-1.4786526422078199</v>
      </c>
      <c r="G1437" s="1">
        <f>IF(SQRT(B1437^2+D1437^2+F1437^2)&lt;0.125,"",SQRT(B1437^2+D1437^2+F1437^2))</f>
        <v>1.4974824694264723</v>
      </c>
      <c r="H1437" s="1">
        <f t="shared" si="45"/>
        <v>14.974824694264724</v>
      </c>
      <c r="I1437" s="1">
        <v>-10.6806577209839</v>
      </c>
      <c r="J1437" s="1">
        <f>I1437*xfactor</f>
        <v>-14.09846819169875</v>
      </c>
      <c r="K1437" s="1">
        <v>-15.017080305021899</v>
      </c>
      <c r="L1437" s="1">
        <f>K1437*yfactor</f>
        <v>-19.822546002628908</v>
      </c>
      <c r="M1437" s="1">
        <v>111.786982394559</v>
      </c>
      <c r="N1437" s="1">
        <f>(M1437-80)*zfactor</f>
        <v>41.958816760817889</v>
      </c>
      <c r="O1437">
        <v>1</v>
      </c>
      <c r="P1437">
        <f t="shared" si="46"/>
        <v>0</v>
      </c>
      <c r="Q1437">
        <v>1</v>
      </c>
      <c r="R1437">
        <v>1</v>
      </c>
    </row>
    <row r="1438" spans="1:18" x14ac:dyDescent="0.2">
      <c r="A1438" s="1">
        <v>-5.3755613633721902E-2</v>
      </c>
      <c r="B1438" s="1">
        <f>IF(AND(-100&lt;A1438,A1438&lt;100),A1438,B1437)</f>
        <v>-5.3755613633721902E-2</v>
      </c>
      <c r="C1438" s="1">
        <v>0.220173308110854</v>
      </c>
      <c r="D1438" s="1">
        <f>IF(AND(-100&lt;C1438,C1438&lt;100),C1438,D1437)</f>
        <v>0.220173308110854</v>
      </c>
      <c r="E1438" s="1">
        <v>-1.5203591775850001</v>
      </c>
      <c r="F1438" s="1">
        <f>IF(AND(-100&lt;E1438,E1438&lt;100),E1438,F1437)</f>
        <v>-1.5203591775850001</v>
      </c>
      <c r="G1438" s="1">
        <f>IF(SQRT(B1438^2+D1438^2+F1438^2)&lt;0.125,"",SQRT(B1438^2+D1438^2+F1438^2))</f>
        <v>1.5371590615380546</v>
      </c>
      <c r="H1438" s="1">
        <f t="shared" si="45"/>
        <v>15.371590615380546</v>
      </c>
      <c r="I1438" s="1">
        <v>-10.6461352717927</v>
      </c>
      <c r="J1438" s="1">
        <f>I1438*xfactor</f>
        <v>-14.052898558766364</v>
      </c>
      <c r="K1438" s="1">
        <v>-15.204647919790901</v>
      </c>
      <c r="L1438" s="1">
        <f>K1438*yfactor</f>
        <v>-20.07013525412399</v>
      </c>
      <c r="M1438" s="1">
        <v>111.81585404606</v>
      </c>
      <c r="N1438" s="1">
        <f>(M1438-80)*zfactor</f>
        <v>41.996927340799196</v>
      </c>
      <c r="O1438">
        <v>1</v>
      </c>
      <c r="P1438">
        <f t="shared" si="46"/>
        <v>0</v>
      </c>
      <c r="Q1438">
        <v>1</v>
      </c>
      <c r="R1438">
        <v>1</v>
      </c>
    </row>
    <row r="1439" spans="1:18" x14ac:dyDescent="0.2">
      <c r="A1439" s="1">
        <v>-2.9761100668909801E-2</v>
      </c>
      <c r="B1439" s="1">
        <f>IF(AND(-100&lt;A1439,A1439&lt;100),A1439,B1438)</f>
        <v>-2.9761100668909801E-2</v>
      </c>
      <c r="C1439" s="1">
        <v>0.23939967648303201</v>
      </c>
      <c r="D1439" s="1">
        <f>IF(AND(-100&lt;C1439,C1439&lt;100),C1439,D1438)</f>
        <v>0.23939967648303201</v>
      </c>
      <c r="E1439" s="1">
        <v>-1.53868001290923</v>
      </c>
      <c r="F1439" s="1">
        <f>IF(AND(-100&lt;E1439,E1439&lt;100),E1439,F1438)</f>
        <v>-1.53868001290923</v>
      </c>
      <c r="G1439" s="1">
        <f>IF(SQRT(B1439^2+D1439^2+F1439^2)&lt;0.125,"",SQRT(B1439^2+D1439^2+F1439^2))</f>
        <v>1.5574768410283195</v>
      </c>
      <c r="H1439" s="1">
        <f t="shared" si="45"/>
        <v>15.574768410283195</v>
      </c>
      <c r="I1439" s="1">
        <v>-10.605049132002501</v>
      </c>
      <c r="J1439" s="1">
        <f>I1439*xfactor</f>
        <v>-13.998664854243302</v>
      </c>
      <c r="K1439" s="1">
        <v>-15.3456060508795</v>
      </c>
      <c r="L1439" s="1">
        <f>K1439*yfactor</f>
        <v>-20.25619998716094</v>
      </c>
      <c r="M1439" s="1">
        <v>111.816388475102</v>
      </c>
      <c r="N1439" s="1">
        <f>(M1439-80)*zfactor</f>
        <v>41.997632787134641</v>
      </c>
      <c r="O1439">
        <v>1</v>
      </c>
      <c r="P1439">
        <f t="shared" si="46"/>
        <v>0</v>
      </c>
      <c r="Q1439">
        <v>1</v>
      </c>
      <c r="R1439">
        <v>1</v>
      </c>
    </row>
    <row r="1440" spans="1:18" x14ac:dyDescent="0.2">
      <c r="A1440" s="1">
        <v>-2.7202233225203602E-2</v>
      </c>
      <c r="B1440" s="1">
        <f>IF(AND(-100&lt;A1440,A1440&lt;100),A1440,B1439)</f>
        <v>-2.7202233225203602E-2</v>
      </c>
      <c r="C1440" s="1">
        <v>0.25692716327878601</v>
      </c>
      <c r="D1440" s="1">
        <f>IF(AND(-100&lt;C1440,C1440&lt;100),C1440,D1439)</f>
        <v>0.25692716327878601</v>
      </c>
      <c r="E1440" s="1">
        <v>-1.4930029348900899</v>
      </c>
      <c r="F1440" s="1">
        <f>IF(AND(-100&lt;E1440,E1440&lt;100),E1440,F1439)</f>
        <v>-1.4930029348900899</v>
      </c>
      <c r="G1440" s="1">
        <f>IF(SQRT(B1440^2+D1440^2+F1440^2)&lt;0.125,"",SQRT(B1440^2+D1440^2+F1440^2))</f>
        <v>1.5151928234760565</v>
      </c>
      <c r="H1440" s="1">
        <f t="shared" si="45"/>
        <v>15.151928234760565</v>
      </c>
      <c r="I1440" s="1">
        <v>-10.557268243590601</v>
      </c>
      <c r="J1440" s="1">
        <f>I1440*xfactor</f>
        <v>-13.935594081539593</v>
      </c>
      <c r="K1440" s="1">
        <v>-15.413434611993701</v>
      </c>
      <c r="L1440" s="1">
        <f>K1440*yfactor</f>
        <v>-20.345733687831686</v>
      </c>
      <c r="M1440" s="1">
        <v>111.817289207472</v>
      </c>
      <c r="N1440" s="1">
        <f>(M1440-80)*zfactor</f>
        <v>41.998821753863041</v>
      </c>
      <c r="O1440">
        <v>1</v>
      </c>
      <c r="P1440">
        <f t="shared" si="46"/>
        <v>0</v>
      </c>
      <c r="Q1440">
        <v>1</v>
      </c>
      <c r="R1440">
        <v>1</v>
      </c>
    </row>
    <row r="1441" spans="1:18" x14ac:dyDescent="0.2">
      <c r="A1441" s="1">
        <v>-1.7824420972360502E-2</v>
      </c>
      <c r="B1441" s="1">
        <f>IF(AND(-100&lt;A1441,A1441&lt;100),A1441,B1440)</f>
        <v>-1.7824420972360502E-2</v>
      </c>
      <c r="C1441" s="1">
        <v>0.24903660255000501</v>
      </c>
      <c r="D1441" s="1">
        <f>IF(AND(-100&lt;C1441,C1441&lt;100),C1441,D1440)</f>
        <v>0.24903660255000501</v>
      </c>
      <c r="E1441" s="1">
        <v>-1.4838758538257899</v>
      </c>
      <c r="F1441" s="1">
        <f>IF(AND(-100&lt;E1441,E1441&lt;100),E1441,F1440)</f>
        <v>-1.4838758538257899</v>
      </c>
      <c r="G1441" s="1">
        <f>IF(SQRT(B1441^2+D1441^2+F1441^2)&lt;0.125,"",SQRT(B1441^2+D1441^2+F1441^2))</f>
        <v>1.5047340259859436</v>
      </c>
      <c r="H1441" s="1">
        <f t="shared" si="45"/>
        <v>15.047340259859435</v>
      </c>
      <c r="I1441" s="1">
        <v>-10.543615240864501</v>
      </c>
      <c r="J1441" s="1">
        <f>I1441*xfactor</f>
        <v>-13.917572117941141</v>
      </c>
      <c r="K1441" s="1">
        <v>-15.471076458347801</v>
      </c>
      <c r="L1441" s="1">
        <f>K1441*yfactor</f>
        <v>-20.421820925019098</v>
      </c>
      <c r="M1441" s="1">
        <v>111.816630039812</v>
      </c>
      <c r="N1441" s="1">
        <f>(M1441-80)*zfactor</f>
        <v>41.997951652551841</v>
      </c>
      <c r="O1441">
        <v>1</v>
      </c>
      <c r="P1441">
        <f t="shared" si="46"/>
        <v>0</v>
      </c>
      <c r="Q1441">
        <v>1</v>
      </c>
      <c r="R1441">
        <v>1</v>
      </c>
    </row>
    <row r="1442" spans="1:18" x14ac:dyDescent="0.2">
      <c r="A1442" s="1">
        <v>-3.91660334749575E-2</v>
      </c>
      <c r="B1442" s="1">
        <f>IF(AND(-100&lt;A1442,A1442&lt;100),A1442,B1441)</f>
        <v>-3.91660334749575E-2</v>
      </c>
      <c r="C1442" s="1">
        <v>0.23087785965844301</v>
      </c>
      <c r="D1442" s="1">
        <f>IF(AND(-100&lt;C1442,C1442&lt;100),C1442,D1441)</f>
        <v>0.23087785965844301</v>
      </c>
      <c r="E1442" s="1">
        <v>-1.4968968922638299</v>
      </c>
      <c r="F1442" s="1">
        <f>IF(AND(-100&lt;E1442,E1442&lt;100),E1442,F1441)</f>
        <v>-1.4968968922638299</v>
      </c>
      <c r="G1442" s="1">
        <f>IF(SQRT(B1442^2+D1442^2+F1442^2)&lt;0.125,"",SQRT(B1442^2+D1442^2+F1442^2))</f>
        <v>1.5151035840257714</v>
      </c>
      <c r="H1442" s="1">
        <f t="shared" si="45"/>
        <v>15.151035840257714</v>
      </c>
      <c r="I1442" s="1">
        <v>-10.5633913668403</v>
      </c>
      <c r="J1442" s="1">
        <f>I1442*xfactor</f>
        <v>-13.943676604229196</v>
      </c>
      <c r="K1442" s="1">
        <v>-15.5434115460454</v>
      </c>
      <c r="L1442" s="1">
        <f>K1442*yfactor</f>
        <v>-20.517303240779928</v>
      </c>
      <c r="M1442" s="1">
        <v>111.80145367243099</v>
      </c>
      <c r="N1442" s="1">
        <f>(M1442-80)*zfactor</f>
        <v>41.977918847608912</v>
      </c>
      <c r="O1442">
        <v>1</v>
      </c>
      <c r="P1442">
        <f t="shared" si="46"/>
        <v>0</v>
      </c>
      <c r="Q1442">
        <v>1</v>
      </c>
      <c r="R1442">
        <v>1</v>
      </c>
    </row>
    <row r="1443" spans="1:18" x14ac:dyDescent="0.2">
      <c r="A1443" s="1">
        <v>-3.24664887220876E-2</v>
      </c>
      <c r="B1443" s="1">
        <f>IF(AND(-100&lt;A1443,A1443&lt;100),A1443,B1442)</f>
        <v>-3.24664887220876E-2</v>
      </c>
      <c r="C1443" s="1">
        <v>0.239482834597679</v>
      </c>
      <c r="D1443" s="1">
        <f>IF(AND(-100&lt;C1443,C1443&lt;100),C1443,D1442)</f>
        <v>0.239482834597679</v>
      </c>
      <c r="E1443" s="1">
        <v>-1.4694807414995701</v>
      </c>
      <c r="F1443" s="1">
        <f>IF(AND(-100&lt;E1443,E1443&lt;100),E1443,F1442)</f>
        <v>-1.4694807414995701</v>
      </c>
      <c r="G1443" s="1">
        <f>IF(SQRT(B1443^2+D1443^2+F1443^2)&lt;0.125,"",SQRT(B1443^2+D1443^2+F1443^2))</f>
        <v>1.4892211892781433</v>
      </c>
      <c r="H1443" s="1">
        <f t="shared" si="45"/>
        <v>14.892211892781432</v>
      </c>
      <c r="I1443" s="1">
        <v>-10.5943058884656</v>
      </c>
      <c r="J1443" s="1">
        <f>I1443*xfactor</f>
        <v>-13.984483772774592</v>
      </c>
      <c r="K1443" s="1">
        <v>-15.6224461935194</v>
      </c>
      <c r="L1443" s="1">
        <f>K1443*yfactor</f>
        <v>-20.62162897544561</v>
      </c>
      <c r="M1443" s="1">
        <v>111.790222249368</v>
      </c>
      <c r="N1443" s="1">
        <f>(M1443-80)*zfactor</f>
        <v>41.963093369165762</v>
      </c>
      <c r="O1443">
        <v>1</v>
      </c>
      <c r="P1443">
        <f t="shared" si="46"/>
        <v>0</v>
      </c>
      <c r="Q1443">
        <v>1</v>
      </c>
      <c r="R1443">
        <v>1</v>
      </c>
    </row>
    <row r="1444" spans="1:18" x14ac:dyDescent="0.2">
      <c r="A1444" s="1">
        <v>-4.4120613468718199E-2</v>
      </c>
      <c r="B1444" s="1">
        <f>IF(AND(-100&lt;A1444,A1444&lt;100),A1444,B1443)</f>
        <v>-4.4120613468718199E-2</v>
      </c>
      <c r="C1444" s="1">
        <v>0.236329798235029</v>
      </c>
      <c r="D1444" s="1">
        <f>IF(AND(-100&lt;C1444,C1444&lt;100),C1444,D1443)</f>
        <v>0.236329798235029</v>
      </c>
      <c r="E1444" s="1">
        <v>-1.4058966943175899</v>
      </c>
      <c r="F1444" s="1">
        <f>IF(AND(-100&lt;E1444,E1444&lt;100),E1444,F1443)</f>
        <v>-1.4058966943175899</v>
      </c>
      <c r="G1444" s="1">
        <f>IF(SQRT(B1444^2+D1444^2+F1444^2)&lt;0.125,"",SQRT(B1444^2+D1444^2+F1444^2))</f>
        <v>1.4263042863147375</v>
      </c>
      <c r="H1444" s="1">
        <f t="shared" si="45"/>
        <v>14.263042863147374</v>
      </c>
      <c r="I1444" s="1">
        <v>-10.6186983441631</v>
      </c>
      <c r="J1444" s="1">
        <f>I1444*xfactor</f>
        <v>-14.016681814295293</v>
      </c>
      <c r="K1444" s="1">
        <v>-15.662993340732701</v>
      </c>
      <c r="L1444" s="1">
        <f>K1444*yfactor</f>
        <v>-20.675151209767165</v>
      </c>
      <c r="M1444" s="1">
        <v>111.789319790145</v>
      </c>
      <c r="N1444" s="1">
        <f>(M1444-80)*zfactor</f>
        <v>41.961902122991404</v>
      </c>
      <c r="O1444">
        <v>1</v>
      </c>
      <c r="P1444">
        <f t="shared" si="46"/>
        <v>0</v>
      </c>
      <c r="Q1444">
        <v>1</v>
      </c>
      <c r="R1444">
        <v>1</v>
      </c>
    </row>
    <row r="1445" spans="1:18" x14ac:dyDescent="0.2">
      <c r="A1445" s="1">
        <v>-2.2311248407626699E-2</v>
      </c>
      <c r="B1445" s="1">
        <f>IF(AND(-100&lt;A1445,A1445&lt;100),A1445,B1444)</f>
        <v>-2.2311248407626699E-2</v>
      </c>
      <c r="C1445" s="1">
        <v>0.25305936169922999</v>
      </c>
      <c r="D1445" s="1">
        <f>IF(AND(-100&lt;C1445,C1445&lt;100),C1445,D1444)</f>
        <v>0.25305936169922999</v>
      </c>
      <c r="E1445" s="1">
        <v>-1.43397129360636</v>
      </c>
      <c r="F1445" s="1">
        <f>IF(AND(-100&lt;E1445,E1445&lt;100),E1445,F1444)</f>
        <v>-1.43397129360636</v>
      </c>
      <c r="G1445" s="1">
        <f>IF(SQRT(B1445^2+D1445^2+F1445^2)&lt;0.125,"",SQRT(B1445^2+D1445^2+F1445^2))</f>
        <v>1.456300279213125</v>
      </c>
      <c r="H1445" s="1">
        <f t="shared" si="45"/>
        <v>14.56300279213125</v>
      </c>
      <c r="I1445" s="1">
        <v>-10.623458005987001</v>
      </c>
      <c r="J1445" s="1">
        <f>I1445*xfactor</f>
        <v>-14.022964567902841</v>
      </c>
      <c r="K1445" s="1">
        <v>-15.660523077674</v>
      </c>
      <c r="L1445" s="1">
        <f>K1445*yfactor</f>
        <v>-20.671890462529682</v>
      </c>
      <c r="M1445" s="1">
        <v>111.787638295734</v>
      </c>
      <c r="N1445" s="1">
        <f>(M1445-80)*zfactor</f>
        <v>41.959682550368882</v>
      </c>
      <c r="O1445">
        <v>1</v>
      </c>
      <c r="P1445">
        <f t="shared" si="46"/>
        <v>0</v>
      </c>
      <c r="Q1445">
        <v>1</v>
      </c>
      <c r="R1445">
        <v>1</v>
      </c>
    </row>
    <row r="1446" spans="1:18" x14ac:dyDescent="0.2">
      <c r="A1446" s="1">
        <v>-3.3760025773447999E-2</v>
      </c>
      <c r="B1446" s="1">
        <f>IF(AND(-100&lt;A1446,A1446&lt;100),A1446,B1445)</f>
        <v>-3.3760025773447999E-2</v>
      </c>
      <c r="C1446" s="1">
        <v>0.23481153751441999</v>
      </c>
      <c r="D1446" s="1">
        <f>IF(AND(-100&lt;C1446,C1446&lt;100),C1446,D1445)</f>
        <v>0.23481153751441999</v>
      </c>
      <c r="E1446" s="1">
        <v>-1.4507729081410199</v>
      </c>
      <c r="F1446" s="1">
        <f>IF(AND(-100&lt;E1446,E1446&lt;100),E1446,F1445)</f>
        <v>-1.4507729081410199</v>
      </c>
      <c r="G1446" s="1">
        <f>IF(SQRT(B1446^2+D1446^2+F1446^2)&lt;0.125,"",SQRT(B1446^2+D1446^2+F1446^2))</f>
        <v>1.4700402132207342</v>
      </c>
      <c r="H1446" s="1">
        <f t="shared" si="45"/>
        <v>14.700402132207342</v>
      </c>
      <c r="I1446" s="1">
        <v>-10.5926674002824</v>
      </c>
      <c r="J1446" s="1">
        <f>I1446*xfactor</f>
        <v>-13.982320968372768</v>
      </c>
      <c r="K1446" s="1">
        <v>-15.6081948681014</v>
      </c>
      <c r="L1446" s="1">
        <f>K1446*yfactor</f>
        <v>-20.602817225893848</v>
      </c>
      <c r="M1446" s="1">
        <v>111.76991374124199</v>
      </c>
      <c r="N1446" s="1">
        <f>(M1446-80)*zfactor</f>
        <v>41.936286138439435</v>
      </c>
      <c r="O1446">
        <v>1</v>
      </c>
      <c r="P1446">
        <f t="shared" si="46"/>
        <v>0</v>
      </c>
      <c r="Q1446">
        <v>1</v>
      </c>
      <c r="R1446">
        <v>1</v>
      </c>
    </row>
    <row r="1447" spans="1:18" x14ac:dyDescent="0.2">
      <c r="A1447" s="1">
        <v>-1.3353268211968E-2</v>
      </c>
      <c r="B1447" s="1">
        <f>IF(AND(-100&lt;A1447,A1447&lt;100),A1447,B1446)</f>
        <v>-1.3353268211968E-2</v>
      </c>
      <c r="C1447" s="1">
        <v>0.27021242059520001</v>
      </c>
      <c r="D1447" s="1">
        <f>IF(AND(-100&lt;C1447,C1447&lt;100),C1447,D1446)</f>
        <v>0.27021242059520001</v>
      </c>
      <c r="E1447" s="1">
        <v>-1.4278994547924899</v>
      </c>
      <c r="F1447" s="1">
        <f>IF(AND(-100&lt;E1447,E1447&lt;100),E1447,F1446)</f>
        <v>-1.4278994547924899</v>
      </c>
      <c r="G1447" s="1">
        <f>IF(SQRT(B1447^2+D1447^2+F1447^2)&lt;0.125,"",SQRT(B1447^2+D1447^2+F1447^2))</f>
        <v>1.4533031050034084</v>
      </c>
      <c r="H1447" s="1">
        <f t="shared" si="45"/>
        <v>14.533031050034085</v>
      </c>
      <c r="I1447" s="1">
        <v>-10.542961382196401</v>
      </c>
      <c r="J1447" s="1">
        <f>I1447*xfactor</f>
        <v>-13.91670902449925</v>
      </c>
      <c r="K1447" s="1">
        <v>-15.5093336966109</v>
      </c>
      <c r="L1447" s="1">
        <f>K1447*yfactor</f>
        <v>-20.472320479526388</v>
      </c>
      <c r="M1447" s="1">
        <v>111.70940658081101</v>
      </c>
      <c r="N1447" s="1">
        <f>(M1447-80)*zfactor</f>
        <v>41.856416686670528</v>
      </c>
      <c r="O1447">
        <v>1</v>
      </c>
      <c r="P1447">
        <f t="shared" si="46"/>
        <v>0</v>
      </c>
      <c r="Q1447">
        <v>1</v>
      </c>
      <c r="R1447">
        <v>1</v>
      </c>
    </row>
    <row r="1448" spans="1:18" x14ac:dyDescent="0.2">
      <c r="A1448" s="1">
        <v>-1.2302808925909899E-2</v>
      </c>
      <c r="B1448" s="1">
        <f>IF(AND(-100&lt;A1448,A1448&lt;100),A1448,B1447)</f>
        <v>-1.2302808925909899E-2</v>
      </c>
      <c r="C1448" s="1">
        <v>0.244268092057354</v>
      </c>
      <c r="D1448" s="1">
        <f>IF(AND(-100&lt;C1448,C1448&lt;100),C1448,D1447)</f>
        <v>0.244268092057354</v>
      </c>
      <c r="E1448" s="1">
        <v>-1.30566822669468</v>
      </c>
      <c r="F1448" s="1">
        <f>IF(AND(-100&lt;E1448,E1448&lt;100),E1448,F1447)</f>
        <v>-1.30566822669468</v>
      </c>
      <c r="G1448" s="1">
        <f>IF(SQRT(B1448^2+D1448^2+F1448^2)&lt;0.125,"",SQRT(B1448^2+D1448^2+F1448^2))</f>
        <v>1.3283778747422879</v>
      </c>
      <c r="H1448" s="1">
        <f t="shared" si="45"/>
        <v>13.283778747422879</v>
      </c>
      <c r="I1448" s="1">
        <v>-10.473075626995801</v>
      </c>
      <c r="J1448" s="1">
        <f>I1448*xfactor</f>
        <v>-13.824459827634458</v>
      </c>
      <c r="K1448" s="1">
        <v>-15.316448109981099</v>
      </c>
      <c r="L1448" s="1">
        <f>K1448*yfactor</f>
        <v>-20.217711505175053</v>
      </c>
      <c r="M1448" s="1">
        <v>111.559817708078</v>
      </c>
      <c r="N1448" s="1">
        <f>(M1448-80)*zfactor</f>
        <v>41.658959374662963</v>
      </c>
      <c r="O1448">
        <v>1</v>
      </c>
      <c r="P1448">
        <f t="shared" si="46"/>
        <v>0</v>
      </c>
      <c r="Q1448">
        <v>1</v>
      </c>
      <c r="R1448">
        <v>1</v>
      </c>
    </row>
    <row r="1449" spans="1:18" x14ac:dyDescent="0.2">
      <c r="A1449" s="1">
        <v>-2.6236399220754301E-2</v>
      </c>
      <c r="B1449" s="1">
        <f>IF(AND(-100&lt;A1449,A1449&lt;100),A1449,B1448)</f>
        <v>-2.6236399220754301E-2</v>
      </c>
      <c r="C1449" s="1">
        <v>0.10127346665906101</v>
      </c>
      <c r="D1449" s="1">
        <f>IF(AND(-100&lt;C1449,C1449&lt;100),C1449,D1448)</f>
        <v>0.10127346665906101</v>
      </c>
      <c r="E1449" s="1">
        <v>-1.0324357374394899</v>
      </c>
      <c r="F1449" s="1">
        <f>IF(AND(-100&lt;E1449,E1449&lt;100),E1449,F1448)</f>
        <v>-1.0324357374394899</v>
      </c>
      <c r="G1449" s="1">
        <f>IF(SQRT(B1449^2+D1449^2+F1449^2)&lt;0.125,"",SQRT(B1449^2+D1449^2+F1449^2))</f>
        <v>1.0377226101591108</v>
      </c>
      <c r="H1449" s="1">
        <f t="shared" si="45"/>
        <v>10.377226101591109</v>
      </c>
      <c r="I1449" s="1">
        <v>-10.3767145304358</v>
      </c>
      <c r="J1449" s="1">
        <f>I1449*xfactor</f>
        <v>-13.697263180175257</v>
      </c>
      <c r="K1449" s="1">
        <v>-15.021145341485999</v>
      </c>
      <c r="L1449" s="1">
        <f>K1449*yfactor</f>
        <v>-19.82791185076152</v>
      </c>
      <c r="M1449" s="1">
        <v>111.30017746708501</v>
      </c>
      <c r="N1449" s="1">
        <f>(M1449-80)*zfactor</f>
        <v>41.316234256552214</v>
      </c>
      <c r="O1449">
        <v>1</v>
      </c>
      <c r="P1449">
        <f t="shared" si="46"/>
        <v>0</v>
      </c>
      <c r="Q1449">
        <v>1</v>
      </c>
      <c r="R1449">
        <v>1</v>
      </c>
    </row>
    <row r="1450" spans="1:18" x14ac:dyDescent="0.2">
      <c r="A1450" s="1">
        <v>1.59445019527471E-2</v>
      </c>
      <c r="B1450" s="1">
        <f>IF(AND(-100&lt;A1450,A1450&lt;100),A1450,B1449)</f>
        <v>1.59445019527471E-2</v>
      </c>
      <c r="C1450" s="1">
        <v>-0.12914059904938099</v>
      </c>
      <c r="D1450" s="1">
        <f>IF(AND(-100&lt;C1450,C1450&lt;100),C1450,D1449)</f>
        <v>-0.12914059904938099</v>
      </c>
      <c r="E1450" s="1">
        <v>-0.71465717811776697</v>
      </c>
      <c r="F1450" s="1">
        <f>IF(AND(-100&lt;E1450,E1450&lt;100),E1450,F1449)</f>
        <v>-0.71465717811776697</v>
      </c>
      <c r="G1450" s="1">
        <f>IF(SQRT(B1450^2+D1450^2+F1450^2)&lt;0.125,"",SQRT(B1450^2+D1450^2+F1450^2))</f>
        <v>0.72640650031549403</v>
      </c>
      <c r="H1450" s="1">
        <f t="shared" si="45"/>
        <v>7.2640650031549399</v>
      </c>
      <c r="I1450" s="1">
        <v>-10.2185901433457</v>
      </c>
      <c r="J1450" s="1">
        <f>I1450*xfactor</f>
        <v>-13.488538989216325</v>
      </c>
      <c r="K1450" s="1">
        <v>-14.6670520137986</v>
      </c>
      <c r="L1450" s="1">
        <f>K1450*yfactor</f>
        <v>-19.360508658214151</v>
      </c>
      <c r="M1450" s="1">
        <v>110.942922838526</v>
      </c>
      <c r="N1450" s="1">
        <f>(M1450-80)*zfactor</f>
        <v>40.844658146854322</v>
      </c>
      <c r="O1450">
        <v>1</v>
      </c>
      <c r="P1450">
        <f t="shared" si="46"/>
        <v>0</v>
      </c>
      <c r="Q1450">
        <v>1</v>
      </c>
      <c r="R1450">
        <v>1</v>
      </c>
    </row>
    <row r="1451" spans="1:18" x14ac:dyDescent="0.2">
      <c r="A1451" s="1">
        <v>-7.5726088453150098E-2</v>
      </c>
      <c r="B1451" s="1">
        <f>IF(AND(-100&lt;A1451,A1451&lt;100),A1451,B1450)</f>
        <v>-7.5726088453150098E-2</v>
      </c>
      <c r="C1451" s="1">
        <v>-0.261852610140138</v>
      </c>
      <c r="D1451" s="1">
        <f>IF(AND(-100&lt;C1451,C1451&lt;100),C1451,D1450)</f>
        <v>-0.261852610140138</v>
      </c>
      <c r="E1451" s="1">
        <v>-0.29937349009577002</v>
      </c>
      <c r="F1451" s="1">
        <f>IF(AND(-100&lt;E1451,E1451&lt;100),E1451,F1450)</f>
        <v>-0.29937349009577002</v>
      </c>
      <c r="G1451" s="1">
        <f>IF(SQRT(B1451^2+D1451^2+F1451^2)&lt;0.125,"",SQRT(B1451^2+D1451^2+F1451^2))</f>
        <v>0.40487740920152554</v>
      </c>
      <c r="H1451" s="1">
        <f t="shared" si="45"/>
        <v>4.0487740920152557</v>
      </c>
      <c r="I1451" s="1">
        <v>-10.0169330945652</v>
      </c>
      <c r="J1451" s="1">
        <f>I1451*xfactor</f>
        <v>-13.222351684826064</v>
      </c>
      <c r="K1451" s="1">
        <v>-14.345175116511101</v>
      </c>
      <c r="L1451" s="1">
        <f>K1451*yfactor</f>
        <v>-18.935631153794652</v>
      </c>
      <c r="M1451" s="1">
        <v>110.609386427224</v>
      </c>
      <c r="N1451" s="1">
        <f>(M1451-80)*zfactor</f>
        <v>40.404390083935674</v>
      </c>
      <c r="O1451">
        <v>1</v>
      </c>
      <c r="P1451">
        <f t="shared" si="46"/>
        <v>0</v>
      </c>
      <c r="Q1451">
        <v>1</v>
      </c>
      <c r="R1451">
        <v>1</v>
      </c>
    </row>
    <row r="1452" spans="1:18" x14ac:dyDescent="0.2">
      <c r="A1452" s="1">
        <v>3.3866840754897598E-2</v>
      </c>
      <c r="B1452" s="1">
        <f>IF(AND(-100&lt;A1452,A1452&lt;100),A1452,B1451)</f>
        <v>3.3866840754897598E-2</v>
      </c>
      <c r="C1452" s="1">
        <v>7.8493697290291202E-3</v>
      </c>
      <c r="D1452" s="1">
        <f>IF(AND(-100&lt;C1452,C1452&lt;100),C1452,D1451)</f>
        <v>7.8493697290291202E-3</v>
      </c>
      <c r="E1452" s="1">
        <v>-3.6998268175061202E-2</v>
      </c>
      <c r="F1452" s="1">
        <f>IF(AND(-100&lt;E1452,E1452&lt;100),E1452,F1451)</f>
        <v>-3.6998268175061202E-2</v>
      </c>
      <c r="G1452" s="1" t="str">
        <f>IF(SQRT(B1452^2+D1452^2+F1452^2)&lt;0.125,"",SQRT(B1452^2+D1452^2+F1452^2))</f>
        <v/>
      </c>
      <c r="H1452" s="1" t="e">
        <f t="shared" si="45"/>
        <v>#VALUE!</v>
      </c>
      <c r="I1452" s="1">
        <v>-9.7606260791179391</v>
      </c>
      <c r="J1452" s="1">
        <f>I1452*xfactor</f>
        <v>-12.88402642443568</v>
      </c>
      <c r="K1452" s="1">
        <v>-14.0678141119063</v>
      </c>
      <c r="L1452" s="1">
        <f>K1452*yfactor</f>
        <v>-18.569514627716316</v>
      </c>
      <c r="M1452" s="1">
        <v>110.292822052242</v>
      </c>
      <c r="N1452" s="1">
        <f>(M1452-80)*zfactor</f>
        <v>39.986525108959448</v>
      </c>
      <c r="O1452">
        <v>1</v>
      </c>
      <c r="P1452">
        <f t="shared" si="46"/>
        <v>0</v>
      </c>
      <c r="Q1452">
        <v>1</v>
      </c>
      <c r="R1452">
        <v>1</v>
      </c>
    </row>
    <row r="1453" spans="1:18" x14ac:dyDescent="0.2">
      <c r="A1453" s="1">
        <v>-7.4417858971215306E-2</v>
      </c>
      <c r="B1453" s="1">
        <f>IF(AND(-100&lt;A1453,A1453&lt;100),A1453,B1452)</f>
        <v>-7.4417858971215306E-2</v>
      </c>
      <c r="C1453" s="1">
        <v>-7.1948638211068103E-2</v>
      </c>
      <c r="D1453" s="1">
        <f>IF(AND(-100&lt;C1453,C1453&lt;100),C1453,D1452)</f>
        <v>-7.1948638211068103E-2</v>
      </c>
      <c r="E1453" s="1">
        <v>6.8065483241183694E-2</v>
      </c>
      <c r="F1453" s="1">
        <f>IF(AND(-100&lt;E1453,E1453&lt;100),E1453,F1452)</f>
        <v>6.8065483241183694E-2</v>
      </c>
      <c r="G1453" s="1" t="str">
        <f>IF(SQRT(B1453^2+D1453^2+F1453^2)&lt;0.125,"",SQRT(B1453^2+D1453^2+F1453^2))</f>
        <v/>
      </c>
      <c r="H1453" s="1" t="e">
        <f t="shared" si="45"/>
        <v>#VALUE!</v>
      </c>
      <c r="I1453" s="1">
        <v>-9.5264597193150795</v>
      </c>
      <c r="J1453" s="1">
        <f>I1453*xfactor</f>
        <v>-12.574926829495906</v>
      </c>
      <c r="K1453" s="1">
        <v>-13.815817803769001</v>
      </c>
      <c r="L1453" s="1">
        <f>K1453*yfactor</f>
        <v>-18.236879500975082</v>
      </c>
      <c r="M1453" s="1">
        <v>110.02122630642</v>
      </c>
      <c r="N1453" s="1">
        <f>(M1453-80)*zfactor</f>
        <v>39.628018724474408</v>
      </c>
      <c r="O1453">
        <v>1</v>
      </c>
      <c r="P1453">
        <f t="shared" si="46"/>
        <v>0</v>
      </c>
      <c r="Q1453">
        <v>1</v>
      </c>
      <c r="R1453">
        <v>1</v>
      </c>
    </row>
    <row r="1454" spans="1:18" x14ac:dyDescent="0.2">
      <c r="A1454" s="1">
        <v>-2.7454998219381101E-2</v>
      </c>
      <c r="B1454" s="1">
        <f>IF(AND(-100&lt;A1454,A1454&lt;100),A1454,B1453)</f>
        <v>-2.7454998219381101E-2</v>
      </c>
      <c r="C1454" s="1">
        <v>-3.11471878434358E-2</v>
      </c>
      <c r="D1454" s="1">
        <f>IF(AND(-100&lt;C1454,C1454&lt;100),C1454,D1453)</f>
        <v>-3.11471878434358E-2</v>
      </c>
      <c r="E1454" s="1">
        <v>0.10967506075487</v>
      </c>
      <c r="F1454" s="1">
        <f>IF(AND(-100&lt;E1454,E1454&lt;100),E1454,F1453)</f>
        <v>0.10967506075487</v>
      </c>
      <c r="G1454" s="1" t="str">
        <f>IF(SQRT(B1454^2+D1454^2+F1454^2)&lt;0.125,"",SQRT(B1454^2+D1454^2+F1454^2))</f>
        <v/>
      </c>
      <c r="H1454" s="1" t="e">
        <f t="shared" si="45"/>
        <v>#VALUE!</v>
      </c>
      <c r="I1454" s="1">
        <v>-9.3405604822144692</v>
      </c>
      <c r="J1454" s="1">
        <f>I1454*xfactor</f>
        <v>-12.3295398365231</v>
      </c>
      <c r="K1454" s="1">
        <v>-13.646479886348599</v>
      </c>
      <c r="L1454" s="1">
        <f>K1454*yfactor</f>
        <v>-18.013353449980151</v>
      </c>
      <c r="M1454" s="1">
        <v>109.774971668117</v>
      </c>
      <c r="N1454" s="1">
        <f>(M1454-80)*zfactor</f>
        <v>39.302962601914444</v>
      </c>
      <c r="O1454">
        <v>1</v>
      </c>
      <c r="P1454">
        <f t="shared" si="46"/>
        <v>0</v>
      </c>
      <c r="Q1454">
        <v>1</v>
      </c>
      <c r="R1454">
        <v>1</v>
      </c>
    </row>
    <row r="1455" spans="1:18" x14ac:dyDescent="0.2">
      <c r="A1455" s="1">
        <v>-9.1358497765996902E-2</v>
      </c>
      <c r="B1455" s="1">
        <f>IF(AND(-100&lt;A1455,A1455&lt;100),A1455,B1454)</f>
        <v>-9.1358497765996902E-2</v>
      </c>
      <c r="C1455" s="1">
        <v>6.5110150035797203E-4</v>
      </c>
      <c r="D1455" s="1">
        <f>IF(AND(-100&lt;C1455,C1455&lt;100),C1455,D1454)</f>
        <v>6.5110150035797203E-4</v>
      </c>
      <c r="E1455" s="1">
        <v>9.2497210635252E-2</v>
      </c>
      <c r="F1455" s="1">
        <f>IF(AND(-100&lt;E1455,E1455&lt;100),E1455,F1454)</f>
        <v>9.2497210635252E-2</v>
      </c>
      <c r="G1455" s="1">
        <f>IF(SQRT(B1455^2+D1455^2+F1455^2)&lt;0.125,"",SQRT(B1455^2+D1455^2+F1455^2))</f>
        <v>0.13000974202930179</v>
      </c>
      <c r="H1455" s="1">
        <f t="shared" si="45"/>
        <v>1.300097420293018</v>
      </c>
      <c r="I1455" s="1">
        <v>-9.2151622698377302</v>
      </c>
      <c r="J1455" s="1">
        <f>I1455*xfactor</f>
        <v>-12.164014196185805</v>
      </c>
      <c r="K1455" s="1">
        <v>-13.5332463105934</v>
      </c>
      <c r="L1455" s="1">
        <f>K1455*yfactor</f>
        <v>-17.863885129983288</v>
      </c>
      <c r="M1455" s="1">
        <v>109.530831563501</v>
      </c>
      <c r="N1455" s="1">
        <f>(M1455-80)*zfactor</f>
        <v>38.980697663821317</v>
      </c>
      <c r="O1455">
        <v>1</v>
      </c>
      <c r="P1455">
        <f t="shared" si="46"/>
        <v>0</v>
      </c>
      <c r="Q1455">
        <v>1</v>
      </c>
      <c r="R1455">
        <v>1</v>
      </c>
    </row>
    <row r="1456" spans="1:18" x14ac:dyDescent="0.2">
      <c r="A1456" s="1">
        <v>-3.9257236694580998E-2</v>
      </c>
      <c r="B1456" s="1">
        <f>IF(AND(-100&lt;A1456,A1456&lt;100),A1456,B1455)</f>
        <v>-3.9257236694580998E-2</v>
      </c>
      <c r="C1456" s="1">
        <v>-7.2677445249620706E-2</v>
      </c>
      <c r="D1456" s="1">
        <f>IF(AND(-100&lt;C1456,C1456&lt;100),C1456,D1455)</f>
        <v>-7.2677445249620706E-2</v>
      </c>
      <c r="E1456" s="1">
        <v>0.15801963661695401</v>
      </c>
      <c r="F1456" s="1">
        <f>IF(AND(-100&lt;E1456,E1456&lt;100),E1456,F1455)</f>
        <v>0.15801963661695401</v>
      </c>
      <c r="G1456" s="1">
        <f>IF(SQRT(B1456^2+D1456^2+F1456^2)&lt;0.125,"",SQRT(B1456^2+D1456^2+F1456^2))</f>
        <v>0.17830689060566382</v>
      </c>
      <c r="H1456" s="1">
        <f t="shared" si="45"/>
        <v>1.7830689060566383</v>
      </c>
      <c r="I1456" s="1">
        <v>-9.11405467551727</v>
      </c>
      <c r="J1456" s="1">
        <f>I1456*xfactor</f>
        <v>-12.030552171682796</v>
      </c>
      <c r="K1456" s="1">
        <v>-13.4438608619948</v>
      </c>
      <c r="L1456" s="1">
        <f>K1456*yfactor</f>
        <v>-17.745896337833138</v>
      </c>
      <c r="M1456" s="1">
        <v>109.270872911341</v>
      </c>
      <c r="N1456" s="1">
        <f>(M1456-80)*zfactor</f>
        <v>38.637552242970123</v>
      </c>
      <c r="O1456">
        <v>1</v>
      </c>
      <c r="P1456">
        <f t="shared" si="46"/>
        <v>0</v>
      </c>
      <c r="Q1456">
        <v>1</v>
      </c>
      <c r="R1456">
        <v>1</v>
      </c>
    </row>
    <row r="1457" spans="1:18" x14ac:dyDescent="0.2">
      <c r="A1457" s="1">
        <v>-4.8365862815097201E-2</v>
      </c>
      <c r="B1457" s="1">
        <f>IF(AND(-100&lt;A1457,A1457&lt;100),A1457,B1456)</f>
        <v>-4.8365862815097201E-2</v>
      </c>
      <c r="C1457" s="1">
        <v>3.0599713232440501E-2</v>
      </c>
      <c r="D1457" s="1">
        <f>IF(AND(-100&lt;C1457,C1457&lt;100),C1457,D1456)</f>
        <v>3.0599713232440501E-2</v>
      </c>
      <c r="E1457" s="1">
        <v>8.8405705771409604E-2</v>
      </c>
      <c r="F1457" s="1">
        <f>IF(AND(-100&lt;E1457,E1457&lt;100),E1457,F1456)</f>
        <v>8.8405705771409604E-2</v>
      </c>
      <c r="G1457" s="1" t="str">
        <f>IF(SQRT(B1457^2+D1457^2+F1457^2)&lt;0.125,"",SQRT(B1457^2+D1457^2+F1457^2))</f>
        <v/>
      </c>
      <c r="H1457" s="1" t="e">
        <f t="shared" si="45"/>
        <v>#VALUE!</v>
      </c>
      <c r="I1457" s="1">
        <v>-8.9415855528245594</v>
      </c>
      <c r="J1457" s="1">
        <f>I1457*xfactor</f>
        <v>-11.802892929728419</v>
      </c>
      <c r="K1457" s="1">
        <v>-13.292595023335901</v>
      </c>
      <c r="L1457" s="1">
        <f>K1457*yfactor</f>
        <v>-17.546225430803389</v>
      </c>
      <c r="M1457" s="1">
        <v>108.964123521185</v>
      </c>
      <c r="N1457" s="1">
        <f>(M1457-80)*zfactor</f>
        <v>38.232643047964203</v>
      </c>
      <c r="O1457">
        <v>1</v>
      </c>
      <c r="P1457">
        <f t="shared" si="46"/>
        <v>0</v>
      </c>
      <c r="Q1457">
        <v>1</v>
      </c>
      <c r="R1457">
        <v>1</v>
      </c>
    </row>
    <row r="1458" spans="1:18" x14ac:dyDescent="0.2">
      <c r="A1458" s="1">
        <v>-7.4527875559517898E-2</v>
      </c>
      <c r="B1458" s="1">
        <f>IF(AND(-100&lt;A1458,A1458&lt;100),A1458,B1457)</f>
        <v>-7.4527875559517898E-2</v>
      </c>
      <c r="C1458" s="1">
        <v>-7.9569604268067695E-2</v>
      </c>
      <c r="D1458" s="1">
        <f>IF(AND(-100&lt;C1458,C1458&lt;100),C1458,D1457)</f>
        <v>-7.9569604268067695E-2</v>
      </c>
      <c r="E1458" s="1">
        <v>0.12658103565099299</v>
      </c>
      <c r="F1458" s="1">
        <f>IF(AND(-100&lt;E1458,E1458&lt;100),E1458,F1457)</f>
        <v>0.12658103565099299</v>
      </c>
      <c r="G1458" s="1">
        <f>IF(SQRT(B1458^2+D1458^2+F1458^2)&lt;0.125,"",SQRT(B1458^2+D1458^2+F1458^2))</f>
        <v>0.16705832737481194</v>
      </c>
      <c r="H1458" s="1">
        <f t="shared" si="45"/>
        <v>1.6705832737481194</v>
      </c>
      <c r="I1458" s="1">
        <v>-8.7178071751053405</v>
      </c>
      <c r="J1458" s="1">
        <f>I1458*xfactor</f>
        <v>-11.50750547113905</v>
      </c>
      <c r="K1458" s="1">
        <v>-13.063213505336201</v>
      </c>
      <c r="L1458" s="1">
        <f>K1458*yfactor</f>
        <v>-17.243441827043785</v>
      </c>
      <c r="M1458" s="1">
        <v>108.598224194903</v>
      </c>
      <c r="N1458" s="1">
        <f>(M1458-80)*zfactor</f>
        <v>37.74965593727196</v>
      </c>
      <c r="O1458">
        <v>1</v>
      </c>
      <c r="P1458">
        <f t="shared" si="46"/>
        <v>0</v>
      </c>
      <c r="Q1458">
        <v>1</v>
      </c>
      <c r="R1458">
        <v>1</v>
      </c>
    </row>
    <row r="1459" spans="1:18" x14ac:dyDescent="0.2">
      <c r="A1459" s="1">
        <v>-3.7377772026863501E-2</v>
      </c>
      <c r="B1459" s="1">
        <f>IF(AND(-100&lt;A1459,A1459&lt;100),A1459,B1458)</f>
        <v>-3.7377772026863501E-2</v>
      </c>
      <c r="C1459" s="1">
        <v>1.21989822932227E-2</v>
      </c>
      <c r="D1459" s="1">
        <f>IF(AND(-100&lt;C1459,C1459&lt;100),C1459,D1458)</f>
        <v>1.21989822932227E-2</v>
      </c>
      <c r="E1459" s="1">
        <v>6.2770817537324206E-2</v>
      </c>
      <c r="F1459" s="1">
        <f>IF(AND(-100&lt;E1459,E1459&lt;100),E1459,F1458)</f>
        <v>6.2770817537324206E-2</v>
      </c>
      <c r="G1459" s="1" t="str">
        <f>IF(SQRT(B1459^2+D1459^2+F1459^2)&lt;0.125,"",SQRT(B1459^2+D1459^2+F1459^2))</f>
        <v/>
      </c>
      <c r="H1459" s="1" t="e">
        <f t="shared" si="45"/>
        <v>#VALUE!</v>
      </c>
      <c r="I1459" s="1">
        <v>-8.4898272263081704</v>
      </c>
      <c r="J1459" s="1">
        <f>I1459*xfactor</f>
        <v>-11.206571938726785</v>
      </c>
      <c r="K1459" s="1">
        <v>-12.7268247505984</v>
      </c>
      <c r="L1459" s="1">
        <f>K1459*yfactor</f>
        <v>-16.799408670789887</v>
      </c>
      <c r="M1459" s="1">
        <v>108.172666096848</v>
      </c>
      <c r="N1459" s="1">
        <f>(M1459-80)*zfactor</f>
        <v>37.187919247839368</v>
      </c>
      <c r="O1459">
        <v>1</v>
      </c>
      <c r="P1459">
        <f t="shared" si="46"/>
        <v>0</v>
      </c>
      <c r="Q1459">
        <v>1</v>
      </c>
      <c r="R1459">
        <v>1</v>
      </c>
    </row>
    <row r="1460" spans="1:18" x14ac:dyDescent="0.2">
      <c r="A1460" s="1">
        <v>-4.9800566566474601E-2</v>
      </c>
      <c r="B1460" s="1">
        <f>IF(AND(-100&lt;A1460,A1460&lt;100),A1460,B1459)</f>
        <v>-4.9800566566474601E-2</v>
      </c>
      <c r="C1460" s="1">
        <v>-5.0381129949226201E-2</v>
      </c>
      <c r="D1460" s="1">
        <f>IF(AND(-100&lt;C1460,C1460&lt;100),C1460,D1459)</f>
        <v>-5.0381129949226201E-2</v>
      </c>
      <c r="E1460" s="1">
        <v>0.15172163019533699</v>
      </c>
      <c r="F1460" s="1">
        <f>IF(AND(-100&lt;E1460,E1460&lt;100),E1460,F1459)</f>
        <v>0.15172163019533699</v>
      </c>
      <c r="G1460" s="1">
        <f>IF(SQRT(B1460^2+D1460^2+F1460^2)&lt;0.125,"",SQRT(B1460^2+D1460^2+F1460^2))</f>
        <v>0.16744493947095945</v>
      </c>
      <c r="H1460" s="1">
        <f t="shared" si="45"/>
        <v>1.6744493947095944</v>
      </c>
      <c r="I1460" s="1">
        <v>-8.3073519225441501</v>
      </c>
      <c r="J1460" s="1">
        <f>I1460*xfactor</f>
        <v>-10.965704537758279</v>
      </c>
      <c r="K1460" s="1">
        <v>-12.359586384703499</v>
      </c>
      <c r="L1460" s="1">
        <f>K1460*yfactor</f>
        <v>-16.314654027808619</v>
      </c>
      <c r="M1460" s="1">
        <v>107.700341001662</v>
      </c>
      <c r="N1460" s="1">
        <f>(M1460-80)*zfactor</f>
        <v>36.56445012219384</v>
      </c>
      <c r="O1460">
        <v>1</v>
      </c>
      <c r="P1460">
        <f t="shared" si="46"/>
        <v>0</v>
      </c>
      <c r="Q1460">
        <v>1</v>
      </c>
      <c r="R1460">
        <v>1</v>
      </c>
    </row>
    <row r="1461" spans="1:18" x14ac:dyDescent="0.2">
      <c r="A1461" s="1">
        <v>-7.9416877949113396E-2</v>
      </c>
      <c r="B1461" s="1">
        <f>IF(AND(-100&lt;A1461,A1461&lt;100),A1461,B1460)</f>
        <v>-7.9416877949113396E-2</v>
      </c>
      <c r="C1461" s="1">
        <v>-1.26962331534666E-2</v>
      </c>
      <c r="D1461" s="1">
        <f>IF(AND(-100&lt;C1461,C1461&lt;100),C1461,D1460)</f>
        <v>-1.26962331534666E-2</v>
      </c>
      <c r="E1461" s="1">
        <v>0.12761821997732001</v>
      </c>
      <c r="F1461" s="1">
        <f>IF(AND(-100&lt;E1461,E1461&lt;100),E1461,F1460)</f>
        <v>0.12761821997732001</v>
      </c>
      <c r="G1461" s="1">
        <f>IF(SQRT(B1461^2+D1461^2+F1461^2)&lt;0.125,"",SQRT(B1461^2+D1461^2+F1461^2))</f>
        <v>0.15084642822967734</v>
      </c>
      <c r="H1461" s="1">
        <f t="shared" si="45"/>
        <v>1.5084642822967733</v>
      </c>
      <c r="I1461" s="1">
        <v>-8.2136595302568196</v>
      </c>
      <c r="J1461" s="1">
        <f>I1461*xfactor</f>
        <v>-10.842030579939003</v>
      </c>
      <c r="K1461" s="1">
        <v>-12.053937638081001</v>
      </c>
      <c r="L1461" s="1">
        <f>K1461*yfactor</f>
        <v>-15.911197682266922</v>
      </c>
      <c r="M1461" s="1">
        <v>107.235934156669</v>
      </c>
      <c r="N1461" s="1">
        <f>(M1461-80)*zfactor</f>
        <v>35.951433086803085</v>
      </c>
      <c r="O1461">
        <v>1</v>
      </c>
      <c r="P1461">
        <f t="shared" si="46"/>
        <v>0</v>
      </c>
      <c r="Q1461">
        <v>1</v>
      </c>
      <c r="R1461">
        <v>1</v>
      </c>
    </row>
    <row r="1462" spans="1:18" x14ac:dyDescent="0.2">
      <c r="A1462" s="1">
        <v>-2.8036615259929301E-2</v>
      </c>
      <c r="B1462" s="1">
        <f>IF(AND(-100&lt;A1462,A1462&lt;100),A1462,B1461)</f>
        <v>-2.8036615259929301E-2</v>
      </c>
      <c r="C1462" s="1">
        <v>-1.7338869064185001E-2</v>
      </c>
      <c r="D1462" s="1">
        <f>IF(AND(-100&lt;C1462,C1462&lt;100),C1462,D1461)</f>
        <v>-1.7338869064185001E-2</v>
      </c>
      <c r="E1462" s="1">
        <v>7.3868318998643906E-2</v>
      </c>
      <c r="F1462" s="1">
        <f>IF(AND(-100&lt;E1462,E1462&lt;100),E1462,F1461)</f>
        <v>7.3868318998643906E-2</v>
      </c>
      <c r="G1462" s="1" t="str">
        <f>IF(SQRT(B1462^2+D1462^2+F1462^2)&lt;0.125,"",SQRT(B1462^2+D1462^2+F1462^2))</f>
        <v/>
      </c>
      <c r="H1462" s="1" t="e">
        <f t="shared" si="45"/>
        <v>#VALUE!</v>
      </c>
      <c r="I1462" s="1">
        <v>-8.2069515713826995</v>
      </c>
      <c r="J1462" s="1">
        <f>I1462*xfactor</f>
        <v>-10.833176074225165</v>
      </c>
      <c r="K1462" s="1">
        <v>-11.8088436292282</v>
      </c>
      <c r="L1462" s="1">
        <f>K1462*yfactor</f>
        <v>-15.587673590581224</v>
      </c>
      <c r="M1462" s="1">
        <v>106.71043146890401</v>
      </c>
      <c r="N1462" s="1">
        <f>(M1462-80)*zfactor</f>
        <v>35.257769538953291</v>
      </c>
      <c r="O1462">
        <v>1</v>
      </c>
      <c r="P1462">
        <f t="shared" si="46"/>
        <v>0</v>
      </c>
      <c r="Q1462">
        <v>1</v>
      </c>
      <c r="R1462">
        <v>1</v>
      </c>
    </row>
    <row r="1463" spans="1:18" x14ac:dyDescent="0.2">
      <c r="A1463" s="1">
        <v>-7.2537435105483397E-2</v>
      </c>
      <c r="B1463" s="1">
        <f>IF(AND(-100&lt;A1463,A1463&lt;100),A1463,B1462)</f>
        <v>-7.2537435105483397E-2</v>
      </c>
      <c r="C1463" s="1">
        <v>-4.9919990951684201E-2</v>
      </c>
      <c r="D1463" s="1">
        <f>IF(AND(-100&lt;C1463,C1463&lt;100),C1463,D1462)</f>
        <v>-4.9919990951684201E-2</v>
      </c>
      <c r="E1463" s="1">
        <v>0.11122912164057799</v>
      </c>
      <c r="F1463" s="1">
        <f>IF(AND(-100&lt;E1463,E1463&lt;100),E1463,F1462)</f>
        <v>0.11122912164057799</v>
      </c>
      <c r="G1463" s="1">
        <f>IF(SQRT(B1463^2+D1463^2+F1463^2)&lt;0.125,"",SQRT(B1463^2+D1463^2+F1463^2))</f>
        <v>0.14186473307074221</v>
      </c>
      <c r="H1463" s="1">
        <f t="shared" si="45"/>
        <v>1.4186473307074221</v>
      </c>
      <c r="I1463" s="1">
        <v>-8.2188641971764902</v>
      </c>
      <c r="J1463" s="1">
        <f>I1463*xfactor</f>
        <v>-10.848900740272967</v>
      </c>
      <c r="K1463" s="1">
        <v>-11.584818596518801</v>
      </c>
      <c r="L1463" s="1">
        <f>K1463*yfactor</f>
        <v>-15.291960547404818</v>
      </c>
      <c r="M1463" s="1">
        <v>106.107565482016</v>
      </c>
      <c r="N1463" s="1">
        <f>(M1463-80)*zfactor</f>
        <v>34.461986436261121</v>
      </c>
      <c r="O1463">
        <v>1</v>
      </c>
      <c r="P1463">
        <f t="shared" si="46"/>
        <v>0</v>
      </c>
      <c r="Q1463">
        <v>1</v>
      </c>
      <c r="R1463">
        <v>1</v>
      </c>
    </row>
    <row r="1464" spans="1:18" x14ac:dyDescent="0.2">
      <c r="A1464" s="1">
        <v>-4.4116094366866303E-2</v>
      </c>
      <c r="B1464" s="1">
        <f>IF(AND(-100&lt;A1464,A1464&lt;100),A1464,B1463)</f>
        <v>-4.4116094366866303E-2</v>
      </c>
      <c r="C1464" s="1">
        <v>9.5973693229108193E-3</v>
      </c>
      <c r="D1464" s="1">
        <f>IF(AND(-100&lt;C1464,C1464&lt;100),C1464,D1463)</f>
        <v>9.5973693229108193E-3</v>
      </c>
      <c r="E1464" s="1">
        <v>0.124703365441418</v>
      </c>
      <c r="F1464" s="1">
        <f>IF(AND(-100&lt;E1464,E1464&lt;100),E1464,F1463)</f>
        <v>0.124703365441418</v>
      </c>
      <c r="G1464" s="1">
        <f>IF(SQRT(B1464^2+D1464^2+F1464^2)&lt;0.125,"",SQRT(B1464^2+D1464^2+F1464^2))</f>
        <v>0.13262454008411281</v>
      </c>
      <c r="H1464" s="1">
        <f t="shared" si="45"/>
        <v>1.3262454008411282</v>
      </c>
      <c r="I1464" s="1">
        <v>-8.2709370494193095</v>
      </c>
      <c r="J1464" s="1">
        <f>I1464*xfactor</f>
        <v>-10.91763690523349</v>
      </c>
      <c r="K1464" s="1">
        <v>-11.4102433212012</v>
      </c>
      <c r="L1464" s="1">
        <f>K1464*yfactor</f>
        <v>-15.061521183985585</v>
      </c>
      <c r="M1464" s="1">
        <v>105.457793696095</v>
      </c>
      <c r="N1464" s="1">
        <f>(M1464-80)*zfactor</f>
        <v>33.604287678845395</v>
      </c>
      <c r="O1464">
        <v>1</v>
      </c>
      <c r="P1464">
        <f t="shared" si="46"/>
        <v>0</v>
      </c>
      <c r="Q1464">
        <v>1</v>
      </c>
      <c r="R1464">
        <v>1</v>
      </c>
    </row>
    <row r="1465" spans="1:18" x14ac:dyDescent="0.2">
      <c r="A1465" s="1">
        <v>-7.4656477428843002E-2</v>
      </c>
      <c r="B1465" s="1">
        <f>IF(AND(-100&lt;A1465,A1465&lt;100),A1465,B1464)</f>
        <v>-7.4656477428843002E-2</v>
      </c>
      <c r="C1465" s="1">
        <v>-5.4006675364021602E-2</v>
      </c>
      <c r="D1465" s="1">
        <f>IF(AND(-100&lt;C1465,C1465&lt;100),C1465,D1464)</f>
        <v>-5.4006675364021602E-2</v>
      </c>
      <c r="E1465" s="1">
        <v>0.12539561611817701</v>
      </c>
      <c r="F1465" s="1">
        <f>IF(AND(-100&lt;E1465,E1465&lt;100),E1465,F1464)</f>
        <v>0.12539561611817701</v>
      </c>
      <c r="G1465" s="1">
        <f>IF(SQRT(B1465^2+D1465^2+F1465^2)&lt;0.125,"",SQRT(B1465^2+D1465^2+F1465^2))</f>
        <v>0.1556096756233859</v>
      </c>
      <c r="H1465" s="1">
        <f t="shared" si="45"/>
        <v>1.556096756233859</v>
      </c>
      <c r="I1465" s="1">
        <v>-8.3957741706264208</v>
      </c>
      <c r="J1465" s="1">
        <f>I1465*xfactor</f>
        <v>-11.082421905226877</v>
      </c>
      <c r="K1465" s="1">
        <v>-11.2613132398997</v>
      </c>
      <c r="L1465" s="1">
        <f>K1465*yfactor</f>
        <v>-14.864933476667604</v>
      </c>
      <c r="M1465" s="1">
        <v>104.777291628255</v>
      </c>
      <c r="N1465" s="1">
        <f>(M1465-80)*zfactor</f>
        <v>32.706024949296598</v>
      </c>
      <c r="O1465">
        <v>1</v>
      </c>
      <c r="P1465">
        <f t="shared" si="46"/>
        <v>0</v>
      </c>
      <c r="Q1465">
        <v>1</v>
      </c>
      <c r="R1465">
        <v>1</v>
      </c>
    </row>
    <row r="1466" spans="1:18" x14ac:dyDescent="0.2">
      <c r="A1466" s="1">
        <v>-4.7000122426310097E-2</v>
      </c>
      <c r="B1466" s="1">
        <f>IF(AND(-100&lt;A1466,A1466&lt;100),A1466,B1465)</f>
        <v>-4.7000122426310097E-2</v>
      </c>
      <c r="C1466" s="1">
        <v>-7.3812196092163298E-3</v>
      </c>
      <c r="D1466" s="1">
        <f>IF(AND(-100&lt;C1466,C1466&lt;100),C1466,D1465)</f>
        <v>-7.3812196092163298E-3</v>
      </c>
      <c r="E1466" s="1">
        <v>0.11494732497661</v>
      </c>
      <c r="F1466" s="1">
        <f>IF(AND(-100&lt;E1466,E1466&lt;100),E1466,F1465)</f>
        <v>0.11494732497661</v>
      </c>
      <c r="G1466" s="1" t="str">
        <f>IF(SQRT(B1466^2+D1466^2+F1466^2)&lt;0.125,"",SQRT(B1466^2+D1466^2+F1466^2))</f>
        <v/>
      </c>
      <c r="H1466" s="1" t="e">
        <f t="shared" si="45"/>
        <v>#VALUE!</v>
      </c>
      <c r="I1466" s="1">
        <v>-8.5337310564599598</v>
      </c>
      <c r="J1466" s="1">
        <f>I1466*xfactor</f>
        <v>-11.264524994527147</v>
      </c>
      <c r="K1466" s="1">
        <v>-11.0881609058231</v>
      </c>
      <c r="L1466" s="1">
        <f>K1466*yfactor</f>
        <v>-14.636372395686493</v>
      </c>
      <c r="M1466" s="1">
        <v>104.098618231111</v>
      </c>
      <c r="N1466" s="1">
        <f>(M1466-80)*zfactor</f>
        <v>31.810176065066528</v>
      </c>
      <c r="O1466">
        <v>1</v>
      </c>
      <c r="P1466">
        <f t="shared" si="46"/>
        <v>0</v>
      </c>
      <c r="Q1466">
        <v>1</v>
      </c>
      <c r="R1466">
        <v>1</v>
      </c>
    </row>
    <row r="1467" spans="1:18" x14ac:dyDescent="0.2">
      <c r="A1467" s="1">
        <v>-5.1564994319996997E-2</v>
      </c>
      <c r="B1467" s="1">
        <f>IF(AND(-100&lt;A1467,A1467&lt;100),A1467,B1466)</f>
        <v>-5.1564994319996997E-2</v>
      </c>
      <c r="C1467" s="1">
        <v>-3.7063676617294997E-2</v>
      </c>
      <c r="D1467" s="1">
        <f>IF(AND(-100&lt;C1467,C1467&lt;100),C1467,D1466)</f>
        <v>-3.7063676617294997E-2</v>
      </c>
      <c r="E1467" s="1">
        <v>9.1960711903961503E-2</v>
      </c>
      <c r="F1467" s="1">
        <f>IF(AND(-100&lt;E1467,E1467&lt;100),E1467,F1466)</f>
        <v>9.1960711903961503E-2</v>
      </c>
      <c r="G1467" s="1" t="str">
        <f>IF(SQRT(B1467^2+D1467^2+F1467^2)&lt;0.125,"",SQRT(B1467^2+D1467^2+F1467^2))</f>
        <v/>
      </c>
      <c r="H1467" s="1" t="e">
        <f t="shared" si="45"/>
        <v>#VALUE!</v>
      </c>
      <c r="I1467" s="1">
        <v>-8.6718391181385108</v>
      </c>
      <c r="J1467" s="1">
        <f>I1467*xfactor</f>
        <v>-11.446827635942835</v>
      </c>
      <c r="K1467" s="1">
        <v>-10.8757006879861</v>
      </c>
      <c r="L1467" s="1">
        <f>K1467*yfactor</f>
        <v>-14.355924908141652</v>
      </c>
      <c r="M1467" s="1">
        <v>103.45677297372499</v>
      </c>
      <c r="N1467" s="1">
        <f>(M1467-80)*zfactor</f>
        <v>30.962940325316996</v>
      </c>
      <c r="O1467">
        <v>1</v>
      </c>
      <c r="P1467">
        <f t="shared" si="46"/>
        <v>0</v>
      </c>
      <c r="Q1467">
        <v>1</v>
      </c>
      <c r="R1467">
        <v>1</v>
      </c>
    </row>
    <row r="1468" spans="1:18" x14ac:dyDescent="0.2">
      <c r="A1468" s="1">
        <v>-4.8839645444822E-2</v>
      </c>
      <c r="B1468" s="1">
        <f>IF(AND(-100&lt;A1468,A1468&lt;100),A1468,B1467)</f>
        <v>-4.8839645444822E-2</v>
      </c>
      <c r="C1468" s="1">
        <v>-2.37392393851752E-2</v>
      </c>
      <c r="D1468" s="1">
        <f>IF(AND(-100&lt;C1468,C1468&lt;100),C1468,D1467)</f>
        <v>-2.37392393851752E-2</v>
      </c>
      <c r="E1468" s="1">
        <v>0.152023758174757</v>
      </c>
      <c r="F1468" s="1">
        <f>IF(AND(-100&lt;E1468,E1468&lt;100),E1468,F1467)</f>
        <v>0.152023758174757</v>
      </c>
      <c r="G1468" s="1">
        <f>IF(SQRT(B1468^2+D1468^2+F1468^2)&lt;0.125,"",SQRT(B1468^2+D1468^2+F1468^2))</f>
        <v>0.16143136468276409</v>
      </c>
      <c r="H1468" s="1">
        <f t="shared" si="45"/>
        <v>1.6143136468276409</v>
      </c>
      <c r="I1468" s="1">
        <v>-8.7512701280046095</v>
      </c>
      <c r="J1468" s="1">
        <f>I1468*xfactor</f>
        <v>-11.551676568966085</v>
      </c>
      <c r="K1468" s="1">
        <v>-10.7290361091445</v>
      </c>
      <c r="L1468" s="1">
        <f>K1468*yfactor</f>
        <v>-14.162327664070741</v>
      </c>
      <c r="M1468" s="1">
        <v>102.81931590460201</v>
      </c>
      <c r="N1468" s="1">
        <f>(M1468-80)*zfactor</f>
        <v>30.121496994074651</v>
      </c>
      <c r="O1468">
        <v>1</v>
      </c>
      <c r="P1468">
        <f t="shared" si="46"/>
        <v>0</v>
      </c>
      <c r="Q1468">
        <v>1</v>
      </c>
      <c r="R1468">
        <v>1</v>
      </c>
    </row>
    <row r="1469" spans="1:18" x14ac:dyDescent="0.2">
      <c r="A1469" s="1">
        <v>-4.7019425822200603E-2</v>
      </c>
      <c r="B1469" s="1">
        <f>IF(AND(-100&lt;A1469,A1469&lt;100),A1469,B1468)</f>
        <v>-4.7019425822200603E-2</v>
      </c>
      <c r="C1469" s="1">
        <v>-1.7432406722772201E-2</v>
      </c>
      <c r="D1469" s="1">
        <f>IF(AND(-100&lt;C1469,C1469&lt;100),C1469,D1468)</f>
        <v>-1.7432406722772201E-2</v>
      </c>
      <c r="E1469" s="1">
        <v>8.6203528529116002E-2</v>
      </c>
      <c r="F1469" s="1">
        <f>IF(AND(-100&lt;E1469,E1469&lt;100),E1469,F1468)</f>
        <v>8.6203528529116002E-2</v>
      </c>
      <c r="G1469" s="1" t="str">
        <f>IF(SQRT(B1469^2+D1469^2+F1469^2)&lt;0.125,"",SQRT(B1469^2+D1469^2+F1469^2))</f>
        <v/>
      </c>
      <c r="H1469" s="1" t="e">
        <f t="shared" si="45"/>
        <v>#VALUE!</v>
      </c>
      <c r="I1469" s="1">
        <v>-8.7873168567484399</v>
      </c>
      <c r="J1469" s="1">
        <f>I1469*xfactor</f>
        <v>-11.59925825090794</v>
      </c>
      <c r="K1469" s="1">
        <v>-10.7651324845357</v>
      </c>
      <c r="L1469" s="1">
        <f>K1469*yfactor</f>
        <v>-14.209974879587124</v>
      </c>
      <c r="M1469" s="1">
        <v>102.176964218549</v>
      </c>
      <c r="N1469" s="1">
        <f>(M1469-80)*zfactor</f>
        <v>29.273592768484686</v>
      </c>
      <c r="O1469">
        <v>1</v>
      </c>
      <c r="P1469">
        <f t="shared" si="46"/>
        <v>0</v>
      </c>
      <c r="Q1469">
        <v>1</v>
      </c>
      <c r="R1469">
        <v>1</v>
      </c>
    </row>
    <row r="1470" spans="1:18" x14ac:dyDescent="0.2">
      <c r="A1470" s="1">
        <v>-5.9601518891972002E-2</v>
      </c>
      <c r="B1470" s="1">
        <f>IF(AND(-100&lt;A1470,A1470&lt;100),A1470,B1469)</f>
        <v>-5.9601518891972002E-2</v>
      </c>
      <c r="C1470" s="1">
        <v>-3.5552824404858199E-2</v>
      </c>
      <c r="D1470" s="1">
        <f>IF(AND(-100&lt;C1470,C1470&lt;100),C1470,D1469)</f>
        <v>-3.5552824404858199E-2</v>
      </c>
      <c r="E1470" s="1">
        <v>0.112509003131706</v>
      </c>
      <c r="F1470" s="1">
        <f>IF(AND(-100&lt;E1470,E1470&lt;100),E1470,F1469)</f>
        <v>0.112509003131706</v>
      </c>
      <c r="G1470" s="1">
        <f>IF(SQRT(B1470^2+D1470^2+F1470^2)&lt;0.125,"",SQRT(B1470^2+D1470^2+F1470^2))</f>
        <v>0.13219160398105095</v>
      </c>
      <c r="H1470" s="1">
        <f t="shared" si="45"/>
        <v>1.3219160398105094</v>
      </c>
      <c r="I1470" s="1">
        <v>-8.8212217731125993</v>
      </c>
      <c r="J1470" s="1">
        <f>I1470*xfactor</f>
        <v>-11.644012740508632</v>
      </c>
      <c r="K1470" s="1">
        <v>-11.0188990024257</v>
      </c>
      <c r="L1470" s="1">
        <f>K1470*yfactor</f>
        <v>-14.544946683201925</v>
      </c>
      <c r="M1470" s="1">
        <v>101.52287878480401</v>
      </c>
      <c r="N1470" s="1">
        <f>(M1470-80)*zfactor</f>
        <v>28.410199995941291</v>
      </c>
      <c r="O1470">
        <v>1</v>
      </c>
      <c r="P1470">
        <f t="shared" si="46"/>
        <v>0</v>
      </c>
      <c r="Q1470">
        <v>1</v>
      </c>
      <c r="R1470">
        <v>1</v>
      </c>
    </row>
    <row r="1471" spans="1:18" x14ac:dyDescent="0.2">
      <c r="A1471" s="1">
        <v>-5.05377583688984E-2</v>
      </c>
      <c r="B1471" s="1">
        <f>IF(AND(-100&lt;A1471,A1471&lt;100),A1471,B1470)</f>
        <v>-5.05377583688984E-2</v>
      </c>
      <c r="C1471" s="1">
        <v>-2.76467139297829E-2</v>
      </c>
      <c r="D1471" s="1">
        <f>IF(AND(-100&lt;C1471,C1471&lt;100),C1471,D1470)</f>
        <v>-2.76467139297829E-2</v>
      </c>
      <c r="E1471" s="1">
        <v>8.8707442991699706E-2</v>
      </c>
      <c r="F1471" s="1">
        <f>IF(AND(-100&lt;E1471,E1471&lt;100),E1471,F1470)</f>
        <v>8.8707442991699706E-2</v>
      </c>
      <c r="G1471" s="1" t="str">
        <f>IF(SQRT(B1471^2+D1471^2+F1471^2)&lt;0.125,"",SQRT(B1471^2+D1471^2+F1471^2))</f>
        <v/>
      </c>
      <c r="H1471" s="1" t="e">
        <f t="shared" si="45"/>
        <v>#VALUE!</v>
      </c>
      <c r="I1471" s="1">
        <v>-8.8128647239364408</v>
      </c>
      <c r="J1471" s="1">
        <f>I1471*xfactor</f>
        <v>-11.632981435596102</v>
      </c>
      <c r="K1471" s="1">
        <v>-11.360735536178201</v>
      </c>
      <c r="L1471" s="1">
        <f>K1471*yfactor</f>
        <v>-14.996170907755225</v>
      </c>
      <c r="M1471" s="1">
        <v>100.86814071849901</v>
      </c>
      <c r="N1471" s="1">
        <f>(M1471-80)*zfactor</f>
        <v>27.545945748418688</v>
      </c>
      <c r="O1471">
        <v>1</v>
      </c>
      <c r="P1471">
        <f t="shared" si="46"/>
        <v>0</v>
      </c>
      <c r="Q1471">
        <v>1</v>
      </c>
      <c r="R1471">
        <v>1</v>
      </c>
    </row>
    <row r="1472" spans="1:18" x14ac:dyDescent="0.2">
      <c r="A1472" s="1">
        <v>-4.9743021316480097E-2</v>
      </c>
      <c r="B1472" s="1">
        <f>IF(AND(-100&lt;A1472,A1472&lt;100),A1472,B1471)</f>
        <v>-4.9743021316480097E-2</v>
      </c>
      <c r="C1472" s="1">
        <v>-2.1119299004574599E-2</v>
      </c>
      <c r="D1472" s="1">
        <f>IF(AND(-100&lt;C1472,C1472&lt;100),C1472,D1471)</f>
        <v>-2.1119299004574599E-2</v>
      </c>
      <c r="E1472" s="1">
        <v>0.14340497104383601</v>
      </c>
      <c r="F1472" s="1">
        <f>IF(AND(-100&lt;E1472,E1472&lt;100),E1472,F1471)</f>
        <v>0.14340497104383601</v>
      </c>
      <c r="G1472" s="1">
        <f>IF(SQRT(B1472^2+D1472^2+F1472^2)&lt;0.125,"",SQRT(B1472^2+D1472^2+F1472^2))</f>
        <v>0.15324940026055522</v>
      </c>
      <c r="H1472" s="1">
        <f t="shared" si="45"/>
        <v>1.5324940026055522</v>
      </c>
      <c r="I1472" s="1">
        <v>-8.6944561699093992</v>
      </c>
      <c r="J1472" s="1">
        <f>I1472*xfactor</f>
        <v>-11.476682144280408</v>
      </c>
      <c r="K1472" s="1">
        <v>-11.740195571763699</v>
      </c>
      <c r="L1472" s="1">
        <f>K1472*yfactor</f>
        <v>-15.497058154728084</v>
      </c>
      <c r="M1472" s="1">
        <v>100.207731361773</v>
      </c>
      <c r="N1472" s="1">
        <f>(M1472-80)*zfactor</f>
        <v>26.674205397540362</v>
      </c>
      <c r="O1472">
        <v>1</v>
      </c>
      <c r="P1472">
        <f t="shared" si="46"/>
        <v>0</v>
      </c>
      <c r="Q1472">
        <v>1</v>
      </c>
      <c r="R1472">
        <v>1</v>
      </c>
    </row>
    <row r="1473" spans="1:18" x14ac:dyDescent="0.2">
      <c r="A1473" s="1">
        <v>-6.2510660406238996E-2</v>
      </c>
      <c r="B1473" s="1">
        <f>IF(AND(-100&lt;A1473,A1473&lt;100),A1473,B1472)</f>
        <v>-6.2510660406238996E-2</v>
      </c>
      <c r="C1473" s="1">
        <v>-3.2123993378702399E-2</v>
      </c>
      <c r="D1473" s="1">
        <f>IF(AND(-100&lt;C1473,C1473&lt;100),C1473,D1472)</f>
        <v>-3.2123993378702399E-2</v>
      </c>
      <c r="E1473" s="1">
        <v>0.11702537961925499</v>
      </c>
      <c r="F1473" s="1">
        <f>IF(AND(-100&lt;E1473,E1473&lt;100),E1473,F1472)</f>
        <v>0.11702537961925499</v>
      </c>
      <c r="G1473" s="1">
        <f>IF(SQRT(B1473^2+D1473^2+F1473^2)&lt;0.125,"",SQRT(B1473^2+D1473^2+F1473^2))</f>
        <v>0.13650814294411082</v>
      </c>
      <c r="H1473" s="1">
        <f t="shared" si="45"/>
        <v>1.3650814294411082</v>
      </c>
      <c r="I1473" s="1">
        <v>-8.5478596425745401</v>
      </c>
      <c r="J1473" s="1">
        <f>I1473*xfactor</f>
        <v>-11.283174728198393</v>
      </c>
      <c r="K1473" s="1">
        <v>-12.0981129971873</v>
      </c>
      <c r="L1473" s="1">
        <f>K1473*yfactor</f>
        <v>-15.969509156287238</v>
      </c>
      <c r="M1473" s="1">
        <v>99.554390203749307</v>
      </c>
      <c r="N1473" s="1">
        <f>(M1473-80)*zfactor</f>
        <v>25.811795068949085</v>
      </c>
      <c r="O1473">
        <v>1</v>
      </c>
      <c r="P1473">
        <f t="shared" si="46"/>
        <v>0</v>
      </c>
      <c r="Q1473">
        <v>1</v>
      </c>
      <c r="R1473">
        <v>1</v>
      </c>
    </row>
    <row r="1474" spans="1:18" x14ac:dyDescent="0.2">
      <c r="A1474" s="1">
        <v>-4.6696284321558201E-2</v>
      </c>
      <c r="B1474" s="1">
        <f>IF(AND(-100&lt;A1474,A1474&lt;100),A1474,B1473)</f>
        <v>-4.6696284321558201E-2</v>
      </c>
      <c r="C1474" s="1">
        <v>-1.37692262980166E-2</v>
      </c>
      <c r="D1474" s="1">
        <f>IF(AND(-100&lt;C1474,C1474&lt;100),C1474,D1473)</f>
        <v>-1.37692262980166E-2</v>
      </c>
      <c r="E1474" s="1">
        <v>8.6348637766796701E-2</v>
      </c>
      <c r="F1474" s="1">
        <f>IF(AND(-100&lt;E1474,E1474&lt;100),E1474,F1473)</f>
        <v>8.6348637766796701E-2</v>
      </c>
      <c r="G1474" s="1" t="str">
        <f>IF(SQRT(B1474^2+D1474^2+F1474^2)&lt;0.125,"",SQRT(B1474^2+D1474^2+F1474^2))</f>
        <v/>
      </c>
      <c r="H1474" s="1" t="e">
        <f t="shared" si="45"/>
        <v>#VALUE!</v>
      </c>
      <c r="I1474" s="1">
        <v>-8.4216375360088804</v>
      </c>
      <c r="J1474" s="1">
        <f>I1474*xfactor</f>
        <v>-11.116561547531722</v>
      </c>
      <c r="K1474" s="1">
        <v>-12.4613575217101</v>
      </c>
      <c r="L1474" s="1">
        <f>K1474*yfactor</f>
        <v>-16.448991928657332</v>
      </c>
      <c r="M1474" s="1">
        <v>98.917166919257795</v>
      </c>
      <c r="N1474" s="1">
        <f>(M1474-80)*zfactor</f>
        <v>24.970660333420291</v>
      </c>
      <c r="O1474">
        <v>1</v>
      </c>
      <c r="P1474">
        <f t="shared" si="46"/>
        <v>0</v>
      </c>
      <c r="Q1474">
        <v>1</v>
      </c>
      <c r="R1474">
        <v>1</v>
      </c>
    </row>
    <row r="1475" spans="1:18" x14ac:dyDescent="0.2">
      <c r="A1475" s="1">
        <v>-6.0096390502492797E-2</v>
      </c>
      <c r="B1475" s="1">
        <f>IF(AND(-100&lt;A1475,A1475&lt;100),A1475,B1474)</f>
        <v>-6.0096390502492797E-2</v>
      </c>
      <c r="C1475" s="1">
        <v>-4.16174133776296E-2</v>
      </c>
      <c r="D1475" s="1">
        <f>IF(AND(-100&lt;C1475,C1475&lt;100),C1475,D1474)</f>
        <v>-4.16174133776296E-2</v>
      </c>
      <c r="E1475" s="1">
        <v>9.7420083360408902E-2</v>
      </c>
      <c r="F1475" s="1">
        <f>IF(AND(-100&lt;E1475,E1475&lt;100),E1475,F1474)</f>
        <v>9.7420083360408902E-2</v>
      </c>
      <c r="G1475" s="1" t="str">
        <f>IF(SQRT(B1475^2+D1475^2+F1475^2)&lt;0.125,"",SQRT(B1475^2+D1475^2+F1475^2))</f>
        <v/>
      </c>
      <c r="H1475" s="1" t="e">
        <f t="shared" ref="H1475:H1538" si="47">IF(G1475&gt;0.125,10*G1475,0)</f>
        <v>#VALUE!</v>
      </c>
      <c r="I1475" s="1">
        <v>-8.3466144222141203</v>
      </c>
      <c r="J1475" s="1">
        <f>I1475*xfactor</f>
        <v>-11.017531037322639</v>
      </c>
      <c r="K1475" s="1">
        <v>-12.751442023819299</v>
      </c>
      <c r="L1475" s="1">
        <f>K1475*yfactor</f>
        <v>-16.831903471441475</v>
      </c>
      <c r="M1475" s="1">
        <v>98.338826933016094</v>
      </c>
      <c r="N1475" s="1">
        <f>(M1475-80)*zfactor</f>
        <v>24.207251551581244</v>
      </c>
      <c r="O1475">
        <v>1</v>
      </c>
      <c r="P1475">
        <f t="shared" si="46"/>
        <v>0</v>
      </c>
      <c r="Q1475">
        <v>1</v>
      </c>
      <c r="R1475">
        <v>1</v>
      </c>
    </row>
    <row r="1476" spans="1:18" x14ac:dyDescent="0.2">
      <c r="A1476" s="1">
        <v>-4.6571126482953001E-2</v>
      </c>
      <c r="B1476" s="1">
        <f>IF(AND(-100&lt;A1476,A1476&lt;100),A1476,B1475)</f>
        <v>-4.6571126482953001E-2</v>
      </c>
      <c r="C1476" s="1">
        <v>-1.3645397108971899E-2</v>
      </c>
      <c r="D1476" s="1">
        <f>IF(AND(-100&lt;C1476,C1476&lt;100),C1476,D1475)</f>
        <v>-1.3645397108971899E-2</v>
      </c>
      <c r="E1476" s="1">
        <v>0.13244118958800499</v>
      </c>
      <c r="F1476" s="1">
        <f>IF(AND(-100&lt;E1476,E1476&lt;100),E1476,F1475)</f>
        <v>0.13244118958800499</v>
      </c>
      <c r="G1476" s="1">
        <f>IF(SQRT(B1476^2+D1476^2+F1476^2)&lt;0.125,"",SQRT(B1476^2+D1476^2+F1476^2))</f>
        <v>0.1410522434548229</v>
      </c>
      <c r="H1476" s="1">
        <f t="shared" si="47"/>
        <v>1.410522434548229</v>
      </c>
      <c r="I1476" s="1">
        <v>-8.22140245726216</v>
      </c>
      <c r="J1476" s="1">
        <f>I1476*xfactor</f>
        <v>-10.852251243586052</v>
      </c>
      <c r="K1476" s="1">
        <v>-12.887112905687401</v>
      </c>
      <c r="L1476" s="1">
        <f>K1476*yfactor</f>
        <v>-17.010989035507368</v>
      </c>
      <c r="M1476" s="1">
        <v>97.860291601438007</v>
      </c>
      <c r="N1476" s="1">
        <f>(M1476-80)*zfactor</f>
        <v>23.575584913898169</v>
      </c>
      <c r="O1476">
        <v>1</v>
      </c>
      <c r="P1476">
        <f t="shared" ref="P1476:P1539" si="48">IF(OR(O1476&lt;&gt;O1475,Q1476&lt;&gt;Q1475,R1476&lt;&gt;R1475),1,0)</f>
        <v>0</v>
      </c>
      <c r="Q1476">
        <v>1</v>
      </c>
      <c r="R1476">
        <v>1</v>
      </c>
    </row>
    <row r="1477" spans="1:18" x14ac:dyDescent="0.2">
      <c r="A1477" s="1">
        <v>-6.6907714851478603E-2</v>
      </c>
      <c r="B1477" s="1">
        <f>IF(AND(-100&lt;A1477,A1477&lt;100),A1477,B1476)</f>
        <v>-6.6907714851478603E-2</v>
      </c>
      <c r="C1477" s="1">
        <v>-3.0959293037657799E-2</v>
      </c>
      <c r="D1477" s="1">
        <f>IF(AND(-100&lt;C1477,C1477&lt;100),C1477,D1476)</f>
        <v>-3.0959293037657799E-2</v>
      </c>
      <c r="E1477" s="1">
        <v>0.12693889635508801</v>
      </c>
      <c r="F1477" s="1">
        <f>IF(AND(-100&lt;E1477,E1477&lt;100),E1477,F1476)</f>
        <v>0.12693889635508801</v>
      </c>
      <c r="G1477" s="1">
        <f>IF(SQRT(B1477^2+D1477^2+F1477^2)&lt;0.125,"",SQRT(B1477^2+D1477^2+F1477^2))</f>
        <v>0.14679442611995222</v>
      </c>
      <c r="H1477" s="1">
        <f t="shared" si="47"/>
        <v>1.4679442611995221</v>
      </c>
      <c r="I1477" s="1">
        <v>-8.0402055969399804</v>
      </c>
      <c r="J1477" s="1">
        <f>I1477*xfactor</f>
        <v>-10.613071387960774</v>
      </c>
      <c r="K1477" s="1">
        <v>-12.849227343949</v>
      </c>
      <c r="L1477" s="1">
        <f>K1477*yfactor</f>
        <v>-16.96098009401268</v>
      </c>
      <c r="M1477" s="1">
        <v>97.470334934957293</v>
      </c>
      <c r="N1477" s="1">
        <f>(M1477-80)*zfactor</f>
        <v>23.060842114143629</v>
      </c>
      <c r="O1477">
        <v>1</v>
      </c>
      <c r="P1477">
        <f t="shared" si="48"/>
        <v>0</v>
      </c>
      <c r="Q1477">
        <v>1</v>
      </c>
      <c r="R1477">
        <v>1</v>
      </c>
    </row>
    <row r="1478" spans="1:18" x14ac:dyDescent="0.2">
      <c r="A1478" s="1">
        <v>-5.0894477245613502E-2</v>
      </c>
      <c r="B1478" s="1">
        <f>IF(AND(-100&lt;A1478,A1478&lt;100),A1478,B1477)</f>
        <v>-5.0894477245613502E-2</v>
      </c>
      <c r="C1478" s="1">
        <v>-2.5936408552828499E-2</v>
      </c>
      <c r="D1478" s="1">
        <f>IF(AND(-100&lt;C1478,C1478&lt;100),C1478,D1477)</f>
        <v>-2.5936408552828499E-2</v>
      </c>
      <c r="E1478" s="1">
        <v>0.10093823702108901</v>
      </c>
      <c r="F1478" s="1">
        <f>IF(AND(-100&lt;E1478,E1478&lt;100),E1478,F1477)</f>
        <v>0.10093823702108901</v>
      </c>
      <c r="G1478" s="1" t="str">
        <f>IF(SQRT(B1478^2+D1478^2+F1478^2)&lt;0.125,"",SQRT(B1478^2+D1478^2+F1478^2))</f>
        <v/>
      </c>
      <c r="H1478" s="1" t="e">
        <f t="shared" si="47"/>
        <v>#VALUE!</v>
      </c>
      <c r="I1478" s="1">
        <v>-7.8673282461255196</v>
      </c>
      <c r="J1478" s="1">
        <f>I1478*xfactor</f>
        <v>-10.384873284885686</v>
      </c>
      <c r="K1478" s="1">
        <v>-12.7117804416095</v>
      </c>
      <c r="L1478" s="1">
        <f>K1478*yfactor</f>
        <v>-16.779550182924542</v>
      </c>
      <c r="M1478" s="1">
        <v>97.131986993305603</v>
      </c>
      <c r="N1478" s="1">
        <f>(M1478-80)*zfactor</f>
        <v>22.614222831163396</v>
      </c>
      <c r="O1478">
        <v>1</v>
      </c>
      <c r="P1478">
        <f t="shared" si="48"/>
        <v>0</v>
      </c>
      <c r="Q1478">
        <v>1</v>
      </c>
      <c r="R1478">
        <v>1</v>
      </c>
    </row>
    <row r="1479" spans="1:18" x14ac:dyDescent="0.2">
      <c r="A1479" s="1">
        <v>-5.0918159871858999E-2</v>
      </c>
      <c r="B1479" s="1">
        <f>IF(AND(-100&lt;A1479,A1479&lt;100),A1479,B1478)</f>
        <v>-5.0918159871858999E-2</v>
      </c>
      <c r="C1479" s="1">
        <v>-1.9351046154716601E-2</v>
      </c>
      <c r="D1479" s="1">
        <f>IF(AND(-100&lt;C1479,C1479&lt;100),C1479,D1478)</f>
        <v>-1.9351046154716601E-2</v>
      </c>
      <c r="E1479" s="1">
        <v>7.9669885979579302E-2</v>
      </c>
      <c r="F1479" s="1">
        <f>IF(AND(-100&lt;E1479,E1479&lt;100),E1479,F1478)</f>
        <v>7.9669885979579302E-2</v>
      </c>
      <c r="G1479" s="1" t="str">
        <f>IF(SQRT(B1479^2+D1479^2+F1479^2)&lt;0.125,"",SQRT(B1479^2+D1479^2+F1479^2))</f>
        <v/>
      </c>
      <c r="H1479" s="1" t="e">
        <f t="shared" si="47"/>
        <v>#VALUE!</v>
      </c>
      <c r="I1479" s="1">
        <v>-7.7005832096650799</v>
      </c>
      <c r="J1479" s="1">
        <f>I1479*xfactor</f>
        <v>-10.164769836757905</v>
      </c>
      <c r="K1479" s="1">
        <v>-12.556080070648999</v>
      </c>
      <c r="L1479" s="1">
        <f>K1479*yfactor</f>
        <v>-16.574025693256679</v>
      </c>
      <c r="M1479" s="1">
        <v>96.824647634226906</v>
      </c>
      <c r="N1479" s="1">
        <f>(M1479-80)*zfactor</f>
        <v>22.208534877179517</v>
      </c>
      <c r="O1479">
        <v>1</v>
      </c>
      <c r="P1479">
        <f t="shared" si="48"/>
        <v>0</v>
      </c>
      <c r="Q1479">
        <v>1</v>
      </c>
      <c r="R1479">
        <v>1</v>
      </c>
    </row>
    <row r="1480" spans="1:18" x14ac:dyDescent="0.2">
      <c r="A1480" s="1">
        <v>-5.5022625898995398E-2</v>
      </c>
      <c r="B1480" s="1">
        <f>IF(AND(-100&lt;A1480,A1480&lt;100),A1480,B1479)</f>
        <v>-5.5022625898995398E-2</v>
      </c>
      <c r="C1480" s="1">
        <v>-3.5146462941249297E-2</v>
      </c>
      <c r="D1480" s="1">
        <f>IF(AND(-100&lt;C1480,C1480&lt;100),C1480,D1479)</f>
        <v>-3.5146462941249297E-2</v>
      </c>
      <c r="E1480" s="1">
        <v>0.13583942574053101</v>
      </c>
      <c r="F1480" s="1">
        <f>IF(AND(-100&lt;E1480,E1480&lt;100),E1480,F1479)</f>
        <v>0.13583942574053101</v>
      </c>
      <c r="G1480" s="1">
        <f>IF(SQRT(B1480^2+D1480^2+F1480^2)&lt;0.125,"",SQRT(B1480^2+D1480^2+F1480^2))</f>
        <v>0.15071533698870412</v>
      </c>
      <c r="H1480" s="1">
        <f t="shared" si="47"/>
        <v>1.5071533698870412</v>
      </c>
      <c r="I1480" s="1">
        <v>-7.5366985516028802</v>
      </c>
      <c r="J1480" s="1">
        <f>I1480*xfactor</f>
        <v>-9.9484420881158027</v>
      </c>
      <c r="K1480" s="1">
        <v>-12.437920870978401</v>
      </c>
      <c r="L1480" s="1">
        <f>K1480*yfactor</f>
        <v>-16.418055549691491</v>
      </c>
      <c r="M1480" s="1">
        <v>96.534828157795204</v>
      </c>
      <c r="N1480" s="1">
        <f>(M1480-80)*zfactor</f>
        <v>21.825973168289671</v>
      </c>
      <c r="O1480">
        <v>1</v>
      </c>
      <c r="P1480">
        <f t="shared" si="48"/>
        <v>0</v>
      </c>
      <c r="Q1480">
        <v>1</v>
      </c>
      <c r="R1480">
        <v>1</v>
      </c>
    </row>
    <row r="1481" spans="1:18" x14ac:dyDescent="0.2">
      <c r="A1481" s="1">
        <v>-5.5716450965553201E-2</v>
      </c>
      <c r="B1481" s="1">
        <f>IF(AND(-100&lt;A1481,A1481&lt;100),A1481,B1480)</f>
        <v>-5.5716450965553201E-2</v>
      </c>
      <c r="C1481" s="1">
        <v>-1.4104932085627599E-2</v>
      </c>
      <c r="D1481" s="1">
        <f>IF(AND(-100&lt;C1481,C1481&lt;100),C1481,D1480)</f>
        <v>-1.4104932085627599E-2</v>
      </c>
      <c r="E1481" s="1">
        <v>0.108074597568207</v>
      </c>
      <c r="F1481" s="1">
        <f>IF(AND(-100&lt;E1481,E1481&lt;100),E1481,F1480)</f>
        <v>0.108074597568207</v>
      </c>
      <c r="G1481" s="1" t="str">
        <f>IF(SQRT(B1481^2+D1481^2+F1481^2)&lt;0.125,"",SQRT(B1481^2+D1481^2+F1481^2))</f>
        <v/>
      </c>
      <c r="H1481" s="1" t="e">
        <f t="shared" si="47"/>
        <v>#VALUE!</v>
      </c>
      <c r="I1481" s="1">
        <v>-7.3511208577976204</v>
      </c>
      <c r="J1481" s="1">
        <f>I1481*xfactor</f>
        <v>-9.7034795322928602</v>
      </c>
      <c r="K1481" s="1">
        <v>-12.3485576576446</v>
      </c>
      <c r="L1481" s="1">
        <f>K1481*yfactor</f>
        <v>-16.300096108090873</v>
      </c>
      <c r="M1481" s="1">
        <v>96.224459244553302</v>
      </c>
      <c r="N1481" s="1">
        <f>(M1481-80)*zfactor</f>
        <v>21.416286202810358</v>
      </c>
      <c r="O1481">
        <v>1</v>
      </c>
      <c r="P1481">
        <f t="shared" si="48"/>
        <v>0</v>
      </c>
      <c r="Q1481">
        <v>1</v>
      </c>
      <c r="R1481">
        <v>1</v>
      </c>
    </row>
    <row r="1482" spans="1:18" x14ac:dyDescent="0.2">
      <c r="A1482" s="1">
        <v>-5.3211586718163E-2</v>
      </c>
      <c r="B1482" s="1">
        <f>IF(AND(-100&lt;A1482,A1482&lt;100),A1482,B1481)</f>
        <v>-5.3211586718163E-2</v>
      </c>
      <c r="C1482" s="1">
        <v>-3.3537694353292999E-2</v>
      </c>
      <c r="D1482" s="1">
        <f>IF(AND(-100&lt;C1482,C1482&lt;100),C1482,D1481)</f>
        <v>-3.3537694353292999E-2</v>
      </c>
      <c r="E1482" s="1">
        <v>9.0974758466112707E-2</v>
      </c>
      <c r="F1482" s="1">
        <f>IF(AND(-100&lt;E1482,E1482&lt;100),E1482,F1481)</f>
        <v>9.0974758466112707E-2</v>
      </c>
      <c r="G1482" s="1" t="str">
        <f>IF(SQRT(B1482^2+D1482^2+F1482^2)&lt;0.125,"",SQRT(B1482^2+D1482^2+F1482^2))</f>
        <v/>
      </c>
      <c r="H1482" s="1" t="e">
        <f t="shared" si="47"/>
        <v>#VALUE!</v>
      </c>
      <c r="I1482" s="1">
        <v>-7.1453407027280296</v>
      </c>
      <c r="J1482" s="1">
        <f>I1482*xfactor</f>
        <v>-9.4318497276009996</v>
      </c>
      <c r="K1482" s="1">
        <v>-12.2753968767594</v>
      </c>
      <c r="L1482" s="1">
        <f>K1482*yfactor</f>
        <v>-16.203523877322407</v>
      </c>
      <c r="M1482" s="1">
        <v>95.908634541260298</v>
      </c>
      <c r="N1482" s="1">
        <f>(M1482-80)*zfactor</f>
        <v>20.999397594463595</v>
      </c>
      <c r="O1482">
        <v>1</v>
      </c>
      <c r="P1482">
        <f t="shared" si="48"/>
        <v>0</v>
      </c>
      <c r="Q1482">
        <v>1</v>
      </c>
      <c r="R1482">
        <v>1</v>
      </c>
    </row>
    <row r="1483" spans="1:18" x14ac:dyDescent="0.2">
      <c r="A1483" s="1">
        <v>-5.9580032662464498E-2</v>
      </c>
      <c r="B1483" s="1">
        <f>IF(AND(-100&lt;A1483,A1483&lt;100),A1483,B1482)</f>
        <v>-5.9580032662464498E-2</v>
      </c>
      <c r="C1483" s="1">
        <v>-2.8469457735809799E-2</v>
      </c>
      <c r="D1483" s="1">
        <f>IF(AND(-100&lt;C1483,C1483&lt;100),C1483,D1482)</f>
        <v>-2.8469457735809799E-2</v>
      </c>
      <c r="E1483" s="1">
        <v>0.101515703265702</v>
      </c>
      <c r="F1483" s="1">
        <f>IF(AND(-100&lt;E1483,E1483&lt;100),E1483,F1482)</f>
        <v>0.101515703265702</v>
      </c>
      <c r="G1483" s="1" t="str">
        <f>IF(SQRT(B1483^2+D1483^2+F1483^2)&lt;0.125,"",SQRT(B1483^2+D1483^2+F1483^2))</f>
        <v/>
      </c>
      <c r="H1483" s="1" t="e">
        <f t="shared" si="47"/>
        <v>#VALUE!</v>
      </c>
      <c r="I1483" s="1">
        <v>-6.9598418161044897</v>
      </c>
      <c r="J1483" s="1">
        <f>I1483*xfactor</f>
        <v>-9.1869911972579263</v>
      </c>
      <c r="K1483" s="1">
        <v>-12.154426268398099</v>
      </c>
      <c r="L1483" s="1">
        <f>K1483*yfactor</f>
        <v>-16.043842674285493</v>
      </c>
      <c r="M1483" s="1">
        <v>95.6323948818292</v>
      </c>
      <c r="N1483" s="1">
        <f>(M1483-80)*zfactor</f>
        <v>20.634761244014545</v>
      </c>
      <c r="O1483">
        <v>1</v>
      </c>
      <c r="P1483">
        <f t="shared" si="48"/>
        <v>0</v>
      </c>
      <c r="Q1483">
        <v>1</v>
      </c>
      <c r="R1483">
        <v>1</v>
      </c>
    </row>
    <row r="1484" spans="1:18" x14ac:dyDescent="0.2">
      <c r="A1484" s="1">
        <v>-5.6736434857275898E-2</v>
      </c>
      <c r="B1484" s="1">
        <f>IF(AND(-100&lt;A1484,A1484&lt;100),A1484,B1483)</f>
        <v>-5.6736434857275898E-2</v>
      </c>
      <c r="C1484" s="1">
        <v>-2.9374145170751001E-2</v>
      </c>
      <c r="D1484" s="1">
        <f>IF(AND(-100&lt;C1484,C1484&lt;100),C1484,D1483)</f>
        <v>-2.9374145170751001E-2</v>
      </c>
      <c r="E1484" s="1">
        <v>0.14128894009881901</v>
      </c>
      <c r="F1484" s="1">
        <f>IF(AND(-100&lt;E1484,E1484&lt;100),E1484,F1483)</f>
        <v>0.14128894009881901</v>
      </c>
      <c r="G1484" s="1">
        <f>IF(SQRT(B1484^2+D1484^2+F1484^2)&lt;0.125,"",SQRT(B1484^2+D1484^2+F1484^2))</f>
        <v>0.15506265842901679</v>
      </c>
      <c r="H1484" s="1">
        <f t="shared" si="47"/>
        <v>1.5506265842901679</v>
      </c>
      <c r="I1484" s="1">
        <v>-6.8447544042527699</v>
      </c>
      <c r="J1484" s="1">
        <f>I1484*xfactor</f>
        <v>-9.0350758136136573</v>
      </c>
      <c r="K1484" s="1">
        <v>-11.994171458237201</v>
      </c>
      <c r="L1484" s="1">
        <f>K1484*yfactor</f>
        <v>-15.832306324873105</v>
      </c>
      <c r="M1484" s="1">
        <v>95.390410181950998</v>
      </c>
      <c r="N1484" s="1">
        <f>(M1484-80)*zfactor</f>
        <v>20.315341440175317</v>
      </c>
      <c r="O1484">
        <v>1</v>
      </c>
      <c r="P1484">
        <f t="shared" si="48"/>
        <v>0</v>
      </c>
      <c r="Q1484">
        <v>1</v>
      </c>
      <c r="R1484">
        <v>1</v>
      </c>
    </row>
    <row r="1485" spans="1:18" x14ac:dyDescent="0.2">
      <c r="A1485" s="1">
        <v>-6.8035147818405098E-2</v>
      </c>
      <c r="B1485" s="1">
        <f>IF(AND(-100&lt;A1485,A1485&lt;100),A1485,B1484)</f>
        <v>-6.8035147818405098E-2</v>
      </c>
      <c r="C1485" s="1">
        <v>-3.1128418074399099E-2</v>
      </c>
      <c r="D1485" s="1">
        <f>IF(AND(-100&lt;C1485,C1485&lt;100),C1485,D1484)</f>
        <v>-3.1128418074399099E-2</v>
      </c>
      <c r="E1485" s="1">
        <v>0.14080634909433801</v>
      </c>
      <c r="F1485" s="1">
        <f>IF(AND(-100&lt;E1485,E1485&lt;100),E1485,F1484)</f>
        <v>0.14080634909433801</v>
      </c>
      <c r="G1485" s="1">
        <f>IF(SQRT(B1485^2+D1485^2+F1485^2)&lt;0.125,"",SQRT(B1485^2+D1485^2+F1485^2))</f>
        <v>0.15944963999885164</v>
      </c>
      <c r="H1485" s="1">
        <f t="shared" si="47"/>
        <v>1.5944963999885164</v>
      </c>
      <c r="I1485" s="1">
        <v>-6.81471926596494</v>
      </c>
      <c r="J1485" s="1">
        <f>I1485*xfactor</f>
        <v>-8.9954294310737204</v>
      </c>
      <c r="K1485" s="1">
        <v>-11.823811042586501</v>
      </c>
      <c r="L1485" s="1">
        <f>K1485*yfactor</f>
        <v>-15.607430576214181</v>
      </c>
      <c r="M1485" s="1">
        <v>95.181297203910503</v>
      </c>
      <c r="N1485" s="1">
        <f>(M1485-80)*zfactor</f>
        <v>20.039312309161865</v>
      </c>
      <c r="O1485">
        <v>1</v>
      </c>
      <c r="P1485">
        <f t="shared" si="48"/>
        <v>0</v>
      </c>
      <c r="Q1485">
        <v>1</v>
      </c>
      <c r="R1485">
        <v>1</v>
      </c>
    </row>
    <row r="1486" spans="1:18" x14ac:dyDescent="0.2">
      <c r="A1486" s="1">
        <v>-4.9775668919983002E-2</v>
      </c>
      <c r="B1486" s="1">
        <f>IF(AND(-100&lt;A1486,A1486&lt;100),A1486,B1485)</f>
        <v>-4.9775668919983002E-2</v>
      </c>
      <c r="C1486" s="1">
        <v>-2.3737687284501399E-2</v>
      </c>
      <c r="D1486" s="1">
        <f>IF(AND(-100&lt;C1486,C1486&lt;100),C1486,D1485)</f>
        <v>-2.3737687284501399E-2</v>
      </c>
      <c r="E1486" s="1">
        <v>8.7343327152130695E-2</v>
      </c>
      <c r="F1486" s="1">
        <f>IF(AND(-100&lt;E1486,E1486&lt;100),E1486,F1485)</f>
        <v>8.7343327152130695E-2</v>
      </c>
      <c r="G1486" s="1" t="str">
        <f>IF(SQRT(B1486^2+D1486^2+F1486^2)&lt;0.125,"",SQRT(B1486^2+D1486^2+F1486^2))</f>
        <v/>
      </c>
      <c r="H1486" s="1" t="e">
        <f t="shared" si="47"/>
        <v>#VALUE!</v>
      </c>
      <c r="I1486" s="1">
        <v>-6.8662251871245603</v>
      </c>
      <c r="J1486" s="1">
        <f>I1486*xfactor</f>
        <v>-9.0634172470044199</v>
      </c>
      <c r="K1486" s="1">
        <v>-11.6568434627531</v>
      </c>
      <c r="L1486" s="1">
        <f>K1486*yfactor</f>
        <v>-15.387033370834093</v>
      </c>
      <c r="M1486" s="1">
        <v>94.999814669610799</v>
      </c>
      <c r="N1486" s="1">
        <f>(M1486-80)*zfactor</f>
        <v>19.799755363886256</v>
      </c>
      <c r="O1486">
        <v>1</v>
      </c>
      <c r="P1486">
        <f t="shared" si="48"/>
        <v>0</v>
      </c>
      <c r="Q1486">
        <v>1</v>
      </c>
      <c r="R1486">
        <v>1</v>
      </c>
    </row>
    <row r="1487" spans="1:18" x14ac:dyDescent="0.2">
      <c r="A1487" s="1">
        <v>-6.6048681890845895E-2</v>
      </c>
      <c r="B1487" s="1">
        <f>IF(AND(-100&lt;A1487,A1487&lt;100),A1487,B1486)</f>
        <v>-6.6048681890845895E-2</v>
      </c>
      <c r="C1487" s="1">
        <v>-3.6232152272556897E-2</v>
      </c>
      <c r="D1487" s="1">
        <f>IF(AND(-100&lt;C1487,C1487&lt;100),C1487,D1486)</f>
        <v>-3.6232152272556897E-2</v>
      </c>
      <c r="E1487" s="1">
        <v>0.124166301870064</v>
      </c>
      <c r="F1487" s="1">
        <f>IF(AND(-100&lt;E1487,E1487&lt;100),E1487,F1486)</f>
        <v>0.124166301870064</v>
      </c>
      <c r="G1487" s="1">
        <f>IF(SQRT(B1487^2+D1487^2+F1487^2)&lt;0.125,"",SQRT(B1487^2+D1487^2+F1487^2))</f>
        <v>0.14523246110256399</v>
      </c>
      <c r="H1487" s="1">
        <f t="shared" si="47"/>
        <v>1.4523246110256398</v>
      </c>
      <c r="I1487" s="1">
        <v>-6.9445683763791601</v>
      </c>
      <c r="J1487" s="1">
        <f>I1487*xfactor</f>
        <v>-9.1668302568204911</v>
      </c>
      <c r="K1487" s="1">
        <v>-11.509181508154001</v>
      </c>
      <c r="L1487" s="1">
        <f>K1487*yfactor</f>
        <v>-15.192119590763282</v>
      </c>
      <c r="M1487" s="1">
        <v>94.849155291941997</v>
      </c>
      <c r="N1487" s="1">
        <f>(M1487-80)*zfactor</f>
        <v>19.600884985363436</v>
      </c>
      <c r="O1487">
        <v>1</v>
      </c>
      <c r="P1487">
        <f t="shared" si="48"/>
        <v>0</v>
      </c>
      <c r="Q1487">
        <v>1</v>
      </c>
      <c r="R1487">
        <v>1</v>
      </c>
    </row>
    <row r="1488" spans="1:18" x14ac:dyDescent="0.2">
      <c r="A1488" s="1">
        <v>-4.6498665911707697E-2</v>
      </c>
      <c r="B1488" s="1">
        <f>IF(AND(-100&lt;A1488,A1488&lt;100),A1488,B1487)</f>
        <v>-4.6498665911707697E-2</v>
      </c>
      <c r="C1488" s="1">
        <v>-2.0776365218161601E-2</v>
      </c>
      <c r="D1488" s="1">
        <f>IF(AND(-100&lt;C1488,C1488&lt;100),C1488,D1487)</f>
        <v>-2.0776365218161601E-2</v>
      </c>
      <c r="E1488" s="1">
        <v>0.120718050479335</v>
      </c>
      <c r="F1488" s="1">
        <f>IF(AND(-100&lt;E1488,E1488&lt;100),E1488,F1487)</f>
        <v>0.120718050479335</v>
      </c>
      <c r="G1488" s="1">
        <f>IF(SQRT(B1488^2+D1488^2+F1488^2)&lt;0.125,"",SQRT(B1488^2+D1488^2+F1488^2))</f>
        <v>0.13102149058371423</v>
      </c>
      <c r="H1488" s="1">
        <f t="shared" si="47"/>
        <v>1.3102149058371424</v>
      </c>
      <c r="I1488" s="1">
        <v>-7.0196576944183304</v>
      </c>
      <c r="J1488" s="1">
        <f>I1488*xfactor</f>
        <v>-9.2659481566321968</v>
      </c>
      <c r="K1488" s="1">
        <v>-11.370396820012999</v>
      </c>
      <c r="L1488" s="1">
        <f>K1488*yfactor</f>
        <v>-15.00892380241716</v>
      </c>
      <c r="M1488" s="1">
        <v>94.668859208365305</v>
      </c>
      <c r="N1488" s="1">
        <f>(M1488-80)*zfactor</f>
        <v>19.362894155042202</v>
      </c>
      <c r="O1488">
        <v>1</v>
      </c>
      <c r="P1488">
        <f t="shared" si="48"/>
        <v>0</v>
      </c>
      <c r="Q1488">
        <v>1</v>
      </c>
      <c r="R1488">
        <v>1</v>
      </c>
    </row>
    <row r="1489" spans="1:18" x14ac:dyDescent="0.2">
      <c r="A1489" s="1">
        <v>-6.12375529768074E-2</v>
      </c>
      <c r="B1489" s="1">
        <f>IF(AND(-100&lt;A1489,A1489&lt;100),A1489,B1488)</f>
        <v>-6.12375529768074E-2</v>
      </c>
      <c r="C1489" s="1">
        <v>-2.3992088556503199E-2</v>
      </c>
      <c r="D1489" s="1">
        <f>IF(AND(-100&lt;C1489,C1489&lt;100),C1489,D1488)</f>
        <v>-2.3992088556503199E-2</v>
      </c>
      <c r="E1489" s="1">
        <v>0.125150719933842</v>
      </c>
      <c r="F1489" s="1">
        <f>IF(AND(-100&lt;E1489,E1489&lt;100),E1489,F1488)</f>
        <v>0.125150719933842</v>
      </c>
      <c r="G1489" s="1">
        <f>IF(SQRT(B1489^2+D1489^2+F1489^2)&lt;0.125,"",SQRT(B1489^2+D1489^2+F1489^2))</f>
        <v>0.14138019984371694</v>
      </c>
      <c r="H1489" s="1">
        <f t="shared" si="47"/>
        <v>1.4138019984371695</v>
      </c>
      <c r="I1489" s="1">
        <v>-7.1000439345033204</v>
      </c>
      <c r="J1489" s="1">
        <f>I1489*xfactor</f>
        <v>-9.3720579935443826</v>
      </c>
      <c r="K1489" s="1">
        <v>-11.2159398946624</v>
      </c>
      <c r="L1489" s="1">
        <f>K1489*yfactor</f>
        <v>-14.805040660954369</v>
      </c>
      <c r="M1489" s="1">
        <v>94.512185811837398</v>
      </c>
      <c r="N1489" s="1">
        <f>(M1489-80)*zfactor</f>
        <v>19.156085271625365</v>
      </c>
      <c r="O1489">
        <v>1</v>
      </c>
      <c r="P1489">
        <f t="shared" si="48"/>
        <v>0</v>
      </c>
      <c r="Q1489">
        <v>1</v>
      </c>
      <c r="R1489">
        <v>1</v>
      </c>
    </row>
    <row r="1490" spans="1:18" x14ac:dyDescent="0.2">
      <c r="A1490" s="1">
        <v>-5.0213366938994398E-2</v>
      </c>
      <c r="B1490" s="1">
        <f>IF(AND(-100&lt;A1490,A1490&lt;100),A1490,B1489)</f>
        <v>-5.0213366938994398E-2</v>
      </c>
      <c r="C1490" s="1">
        <v>-2.9830539627495899E-2</v>
      </c>
      <c r="D1490" s="1">
        <f>IF(AND(-100&lt;C1490,C1490&lt;100),C1490,D1489)</f>
        <v>-2.9830539627495899E-2</v>
      </c>
      <c r="E1490" s="1">
        <v>8.5516497563454294E-2</v>
      </c>
      <c r="F1490" s="1">
        <f>IF(AND(-100&lt;E1490,E1490&lt;100),E1490,F1489)</f>
        <v>8.5516497563454294E-2</v>
      </c>
      <c r="G1490" s="1" t="str">
        <f>IF(SQRT(B1490^2+D1490^2+F1490^2)&lt;0.125,"",SQRT(B1490^2+D1490^2+F1490^2))</f>
        <v/>
      </c>
      <c r="H1490" s="1" t="e">
        <f t="shared" si="47"/>
        <v>#VALUE!</v>
      </c>
      <c r="I1490" s="1">
        <v>-7.1526024475186301</v>
      </c>
      <c r="J1490" s="1">
        <f>I1490*xfactor</f>
        <v>-9.4414352307245917</v>
      </c>
      <c r="K1490" s="1">
        <v>-11.06165443389</v>
      </c>
      <c r="L1490" s="1">
        <f>K1490*yfactor</f>
        <v>-14.6013838527348</v>
      </c>
      <c r="M1490" s="1">
        <v>94.348596902656595</v>
      </c>
      <c r="N1490" s="1">
        <f>(M1490-80)*zfactor</f>
        <v>18.940147911506706</v>
      </c>
      <c r="O1490">
        <v>1</v>
      </c>
      <c r="P1490">
        <f t="shared" si="48"/>
        <v>0</v>
      </c>
      <c r="Q1490">
        <v>1</v>
      </c>
      <c r="R1490">
        <v>1</v>
      </c>
    </row>
    <row r="1491" spans="1:18" x14ac:dyDescent="0.2">
      <c r="A1491" s="1">
        <v>-4.74197954539681E-2</v>
      </c>
      <c r="B1491" s="1">
        <f>IF(AND(-100&lt;A1491,A1491&lt;100),A1491,B1490)</f>
        <v>-4.74197954539681E-2</v>
      </c>
      <c r="C1491" s="1">
        <v>-1.9765283822149898E-2</v>
      </c>
      <c r="D1491" s="1">
        <f>IF(AND(-100&lt;C1491,C1491&lt;100),C1491,D1490)</f>
        <v>-1.9765283822149898E-2</v>
      </c>
      <c r="E1491" s="1">
        <v>8.9471023998090898E-2</v>
      </c>
      <c r="F1491" s="1">
        <f>IF(AND(-100&lt;E1491,E1491&lt;100),E1491,F1490)</f>
        <v>8.9471023998090898E-2</v>
      </c>
      <c r="G1491" s="1" t="str">
        <f>IF(SQRT(B1491^2+D1491^2+F1491^2)&lt;0.125,"",SQRT(B1491^2+D1491^2+F1491^2))</f>
        <v/>
      </c>
      <c r="H1491" s="1" t="e">
        <f t="shared" si="47"/>
        <v>#VALUE!</v>
      </c>
      <c r="I1491" s="1">
        <v>-7.1478250524403304</v>
      </c>
      <c r="J1491" s="1">
        <f>I1491*xfactor</f>
        <v>-9.4351290692212366</v>
      </c>
      <c r="K1491" s="1">
        <v>-10.938433960158299</v>
      </c>
      <c r="L1491" s="1">
        <f>K1491*yfactor</f>
        <v>-14.438732827408955</v>
      </c>
      <c r="M1491" s="1">
        <v>94.215231148424493</v>
      </c>
      <c r="N1491" s="1">
        <f>(M1491-80)*zfactor</f>
        <v>18.764105115920334</v>
      </c>
      <c r="O1491">
        <v>1</v>
      </c>
      <c r="P1491">
        <f t="shared" si="48"/>
        <v>0</v>
      </c>
      <c r="Q1491">
        <v>1</v>
      </c>
      <c r="R1491">
        <v>1</v>
      </c>
    </row>
    <row r="1492" spans="1:18" x14ac:dyDescent="0.2">
      <c r="A1492" s="1">
        <v>-5.6940436316138501E-2</v>
      </c>
      <c r="B1492" s="1">
        <f>IF(AND(-100&lt;A1492,A1492&lt;100),A1492,B1491)</f>
        <v>-5.6940436316138501E-2</v>
      </c>
      <c r="C1492" s="1">
        <v>-3.4166849833846602E-2</v>
      </c>
      <c r="D1492" s="1">
        <f>IF(AND(-100&lt;C1492,C1492&lt;100),C1492,D1491)</f>
        <v>-3.4166849833846602E-2</v>
      </c>
      <c r="E1492" s="1">
        <v>0.132073419895822</v>
      </c>
      <c r="F1492" s="1">
        <f>IF(AND(-100&lt;E1492,E1492&lt;100),E1492,F1491)</f>
        <v>0.132073419895822</v>
      </c>
      <c r="G1492" s="1">
        <f>IF(SQRT(B1492^2+D1492^2+F1492^2)&lt;0.125,"",SQRT(B1492^2+D1492^2+F1492^2))</f>
        <v>0.14782751827186627</v>
      </c>
      <c r="H1492" s="1">
        <f t="shared" si="47"/>
        <v>1.4782751827186627</v>
      </c>
      <c r="I1492" s="1">
        <v>-7.0845860135299104</v>
      </c>
      <c r="J1492" s="1">
        <f>I1492*xfactor</f>
        <v>-9.3516535378594821</v>
      </c>
      <c r="K1492" s="1">
        <v>-10.8481434531215</v>
      </c>
      <c r="L1492" s="1">
        <f>K1492*yfactor</f>
        <v>-14.31954935812038</v>
      </c>
      <c r="M1492" s="1">
        <v>94.093856138881804</v>
      </c>
      <c r="N1492" s="1">
        <f>(M1492-80)*zfactor</f>
        <v>18.603890103323984</v>
      </c>
      <c r="O1492">
        <v>1</v>
      </c>
      <c r="P1492">
        <f t="shared" si="48"/>
        <v>0</v>
      </c>
      <c r="Q1492">
        <v>1</v>
      </c>
      <c r="R1492">
        <v>1</v>
      </c>
    </row>
    <row r="1493" spans="1:18" x14ac:dyDescent="0.2">
      <c r="A1493" s="1">
        <v>-4.6865465485982999E-2</v>
      </c>
      <c r="B1493" s="1">
        <f>IF(AND(-100&lt;A1493,A1493&lt;100),A1493,B1492)</f>
        <v>-4.6865465485982999E-2</v>
      </c>
      <c r="C1493" s="1">
        <v>-1.7448379615736798E-2</v>
      </c>
      <c r="D1493" s="1">
        <f>IF(AND(-100&lt;C1493,C1493&lt;100),C1493,D1492)</f>
        <v>-1.7448379615736798E-2</v>
      </c>
      <c r="E1493" s="1">
        <v>0.11494645644743599</v>
      </c>
      <c r="F1493" s="1">
        <f>IF(AND(-100&lt;E1493,E1493&lt;100),E1493,F1492)</f>
        <v>0.11494645644743599</v>
      </c>
      <c r="G1493" s="1">
        <f>IF(SQRT(B1493^2+D1493^2+F1493^2)&lt;0.125,"",SQRT(B1493^2+D1493^2+F1493^2))</f>
        <v>0.12535352271178909</v>
      </c>
      <c r="H1493" s="1">
        <f t="shared" si="47"/>
        <v>1.253535227117891</v>
      </c>
      <c r="I1493" s="1">
        <v>-7.0000654064561401</v>
      </c>
      <c r="J1493" s="1">
        <f>I1493*xfactor</f>
        <v>-9.240086336522106</v>
      </c>
      <c r="K1493" s="1">
        <v>-10.7588329186453</v>
      </c>
      <c r="L1493" s="1">
        <f>K1493*yfactor</f>
        <v>-14.201659452611796</v>
      </c>
      <c r="M1493" s="1">
        <v>93.977932877390103</v>
      </c>
      <c r="N1493" s="1">
        <f>(M1493-80)*zfactor</f>
        <v>18.450871398154938</v>
      </c>
      <c r="O1493">
        <v>1</v>
      </c>
      <c r="P1493">
        <f t="shared" si="48"/>
        <v>0</v>
      </c>
      <c r="Q1493">
        <v>1</v>
      </c>
      <c r="R1493">
        <v>1</v>
      </c>
    </row>
    <row r="1494" spans="1:18" x14ac:dyDescent="0.2">
      <c r="A1494" s="1">
        <v>-5.2181918227832802E-2</v>
      </c>
      <c r="B1494" s="1">
        <f>IF(AND(-100&lt;A1494,A1494&lt;100),A1494,B1493)</f>
        <v>-5.2181918227832802E-2</v>
      </c>
      <c r="C1494" s="1">
        <v>-2.5875350611227602E-2</v>
      </c>
      <c r="D1494" s="1">
        <f>IF(AND(-100&lt;C1494,C1494&lt;100),C1494,D1493)</f>
        <v>-2.5875350611227602E-2</v>
      </c>
      <c r="E1494" s="1">
        <v>8.8826540463139203E-2</v>
      </c>
      <c r="F1494" s="1">
        <f>IF(AND(-100&lt;E1494,E1494&lt;100),E1494,F1493)</f>
        <v>8.8826540463139203E-2</v>
      </c>
      <c r="G1494" s="1" t="str">
        <f>IF(SQRT(B1494^2+D1494^2+F1494^2)&lt;0.125,"",SQRT(B1494^2+D1494^2+F1494^2))</f>
        <v/>
      </c>
      <c r="H1494" s="1" t="e">
        <f t="shared" si="47"/>
        <v>#VALUE!</v>
      </c>
      <c r="I1494" s="1">
        <v>-6.9236292607745504</v>
      </c>
      <c r="J1494" s="1">
        <f>I1494*xfactor</f>
        <v>-9.1391906242224064</v>
      </c>
      <c r="K1494" s="1">
        <v>-10.6899749373601</v>
      </c>
      <c r="L1494" s="1">
        <f>K1494*yfactor</f>
        <v>-14.110766917315333</v>
      </c>
      <c r="M1494" s="1">
        <v>93.887970560878699</v>
      </c>
      <c r="N1494" s="1">
        <f>(M1494-80)*zfactor</f>
        <v>18.332121140359884</v>
      </c>
      <c r="O1494">
        <v>1</v>
      </c>
      <c r="P1494">
        <f t="shared" si="48"/>
        <v>0</v>
      </c>
      <c r="Q1494">
        <v>1</v>
      </c>
      <c r="R1494">
        <v>1</v>
      </c>
    </row>
    <row r="1495" spans="1:18" x14ac:dyDescent="0.2">
      <c r="A1495" s="1">
        <v>-4.4034577655652697E-2</v>
      </c>
      <c r="B1495" s="1">
        <f>IF(AND(-100&lt;A1495,A1495&lt;100),A1495,B1494)</f>
        <v>-4.4034577655652697E-2</v>
      </c>
      <c r="C1495" s="1">
        <v>-2.4657623301473999E-2</v>
      </c>
      <c r="D1495" s="1">
        <f>IF(AND(-100&lt;C1495,C1495&lt;100),C1495,D1494)</f>
        <v>-2.4657623301473999E-2</v>
      </c>
      <c r="E1495" s="1">
        <v>9.9024172483263395E-2</v>
      </c>
      <c r="F1495" s="1">
        <f>IF(AND(-100&lt;E1495,E1495&lt;100),E1495,F1494)</f>
        <v>9.9024172483263395E-2</v>
      </c>
      <c r="G1495" s="1" t="str">
        <f>IF(SQRT(B1495^2+D1495^2+F1495^2)&lt;0.125,"",SQRT(B1495^2+D1495^2+F1495^2))</f>
        <v/>
      </c>
      <c r="H1495" s="1" t="e">
        <f t="shared" si="47"/>
        <v>#VALUE!</v>
      </c>
      <c r="I1495" s="1">
        <v>-6.8388509783670903</v>
      </c>
      <c r="J1495" s="1">
        <f>I1495*xfactor</f>
        <v>-9.0272832914445598</v>
      </c>
      <c r="K1495" s="1">
        <v>-10.6413216029491</v>
      </c>
      <c r="L1495" s="1">
        <f>K1495*yfactor</f>
        <v>-14.046544515892812</v>
      </c>
      <c r="M1495" s="1">
        <v>93.809116805534998</v>
      </c>
      <c r="N1495" s="1">
        <f>(M1495-80)*zfactor</f>
        <v>18.2280341833062</v>
      </c>
      <c r="O1495">
        <v>1</v>
      </c>
      <c r="P1495">
        <f t="shared" si="48"/>
        <v>0</v>
      </c>
      <c r="Q1495">
        <v>1</v>
      </c>
      <c r="R1495">
        <v>1</v>
      </c>
    </row>
    <row r="1496" spans="1:18" x14ac:dyDescent="0.2">
      <c r="A1496" s="1">
        <v>-5.9638453436276002E-2</v>
      </c>
      <c r="B1496" s="1">
        <f>IF(AND(-100&lt;A1496,A1496&lt;100),A1496,B1495)</f>
        <v>-5.9638453436276002E-2</v>
      </c>
      <c r="C1496" s="1">
        <v>-2.3235288859897601E-2</v>
      </c>
      <c r="D1496" s="1">
        <f>IF(AND(-100&lt;C1496,C1496&lt;100),C1496,D1495)</f>
        <v>-2.3235288859897601E-2</v>
      </c>
      <c r="E1496" s="1">
        <v>0.123665437435427</v>
      </c>
      <c r="F1496" s="1">
        <f>IF(AND(-100&lt;E1496,E1496&lt;100),E1496,F1495)</f>
        <v>0.123665437435427</v>
      </c>
      <c r="G1496" s="1">
        <f>IF(SQRT(B1496^2+D1496^2+F1496^2)&lt;0.125,"",SQRT(B1496^2+D1496^2+F1496^2))</f>
        <v>0.13924713351724427</v>
      </c>
      <c r="H1496" s="1">
        <f t="shared" si="47"/>
        <v>1.3924713351724427</v>
      </c>
      <c r="I1496" s="1">
        <v>-6.7551740349463598</v>
      </c>
      <c r="J1496" s="1">
        <f>I1496*xfactor</f>
        <v>-8.9168297261291958</v>
      </c>
      <c r="K1496" s="1">
        <v>-10.612714890169499</v>
      </c>
      <c r="L1496" s="1">
        <f>K1496*yfactor</f>
        <v>-14.008783655023739</v>
      </c>
      <c r="M1496" s="1">
        <v>93.743707864432594</v>
      </c>
      <c r="N1496" s="1">
        <f>(M1496-80)*zfactor</f>
        <v>18.141694381051025</v>
      </c>
      <c r="O1496">
        <v>1</v>
      </c>
      <c r="P1496">
        <f t="shared" si="48"/>
        <v>0</v>
      </c>
      <c r="Q1496">
        <v>1</v>
      </c>
      <c r="R1496">
        <v>1</v>
      </c>
    </row>
    <row r="1497" spans="1:18" x14ac:dyDescent="0.2">
      <c r="A1497" s="1">
        <v>-6.0356623071905403E-2</v>
      </c>
      <c r="B1497" s="1">
        <f>IF(AND(-100&lt;A1497,A1497&lt;100),A1497,B1496)</f>
        <v>-6.0356623071905403E-2</v>
      </c>
      <c r="C1497" s="1">
        <v>-3.2567095548163498E-2</v>
      </c>
      <c r="D1497" s="1">
        <f>IF(AND(-100&lt;C1497,C1497&lt;100),C1497,D1496)</f>
        <v>-3.2567095548163498E-2</v>
      </c>
      <c r="E1497" s="1">
        <v>0.148188543890552</v>
      </c>
      <c r="F1497" s="1">
        <f>IF(AND(-100&lt;E1497,E1497&lt;100),E1497,F1496)</f>
        <v>0.148188543890552</v>
      </c>
      <c r="G1497" s="1">
        <f>IF(SQRT(B1497^2+D1497^2+F1497^2)&lt;0.125,"",SQRT(B1497^2+D1497^2+F1497^2))</f>
        <v>0.16328925929616231</v>
      </c>
      <c r="H1497" s="1">
        <f t="shared" si="47"/>
        <v>1.6328925929616231</v>
      </c>
      <c r="I1497" s="1">
        <v>-6.7146030662351999</v>
      </c>
      <c r="J1497" s="1">
        <f>I1497*xfactor</f>
        <v>-8.8632760474304639</v>
      </c>
      <c r="K1497" s="1">
        <v>-10.5897914935559</v>
      </c>
      <c r="L1497" s="1">
        <f>K1497*yfactor</f>
        <v>-13.978524771493788</v>
      </c>
      <c r="M1497" s="1">
        <v>93.706531456172996</v>
      </c>
      <c r="N1497" s="1">
        <f>(M1497-80)*zfactor</f>
        <v>18.092621522148356</v>
      </c>
      <c r="O1497">
        <v>1</v>
      </c>
      <c r="P1497">
        <f t="shared" si="48"/>
        <v>0</v>
      </c>
      <c r="Q1497">
        <v>1</v>
      </c>
      <c r="R1497">
        <v>1</v>
      </c>
    </row>
    <row r="1498" spans="1:18" x14ac:dyDescent="0.2">
      <c r="A1498" s="1">
        <v>-4.8007959764077797E-2</v>
      </c>
      <c r="B1498" s="1">
        <f>IF(AND(-100&lt;A1498,A1498&lt;100),A1498,B1497)</f>
        <v>-4.8007959764077797E-2</v>
      </c>
      <c r="C1498" s="1">
        <v>-1.7704525909379799E-2</v>
      </c>
      <c r="D1498" s="1">
        <f>IF(AND(-100&lt;C1498,C1498&lt;100),C1498,D1497)</f>
        <v>-1.7704525909379799E-2</v>
      </c>
      <c r="E1498" s="1">
        <v>6.3744764318242803E-2</v>
      </c>
      <c r="F1498" s="1">
        <f>IF(AND(-100&lt;E1498,E1498&lt;100),E1498,F1497)</f>
        <v>6.3744764318242803E-2</v>
      </c>
      <c r="G1498" s="1" t="str">
        <f>IF(SQRT(B1498^2+D1498^2+F1498^2)&lt;0.125,"",SQRT(B1498^2+D1498^2+F1498^2))</f>
        <v/>
      </c>
      <c r="H1498" s="1" t="e">
        <f t="shared" si="47"/>
        <v>#VALUE!</v>
      </c>
      <c r="I1498" s="1">
        <v>-6.6678200142623201</v>
      </c>
      <c r="J1498" s="1">
        <f>I1498*xfactor</f>
        <v>-8.8015224188262629</v>
      </c>
      <c r="K1498" s="1">
        <v>-10.555075941402</v>
      </c>
      <c r="L1498" s="1">
        <f>K1498*yfactor</f>
        <v>-13.932700242650641</v>
      </c>
      <c r="M1498" s="1">
        <v>93.654300915664805</v>
      </c>
      <c r="N1498" s="1">
        <f>(M1498-80)*zfactor</f>
        <v>18.023677208677544</v>
      </c>
      <c r="O1498">
        <v>1</v>
      </c>
      <c r="P1498">
        <f t="shared" si="48"/>
        <v>0</v>
      </c>
      <c r="Q1498">
        <v>1</v>
      </c>
      <c r="R1498">
        <v>1</v>
      </c>
    </row>
    <row r="1499" spans="1:18" x14ac:dyDescent="0.2">
      <c r="A1499" s="1">
        <v>-6.1059015606844201E-2</v>
      </c>
      <c r="B1499" s="1">
        <f>IF(AND(-100&lt;A1499,A1499&lt;100),A1499,B1498)</f>
        <v>-6.1059015606844201E-2</v>
      </c>
      <c r="C1499" s="1">
        <v>-3.9844460022015603E-2</v>
      </c>
      <c r="D1499" s="1">
        <f>IF(AND(-100&lt;C1499,C1499&lt;100),C1499,D1498)</f>
        <v>-3.9844460022015603E-2</v>
      </c>
      <c r="E1499" s="1">
        <v>0.113733317749957</v>
      </c>
      <c r="F1499" s="1">
        <f>IF(AND(-100&lt;E1499,E1499&lt;100),E1499,F1498)</f>
        <v>0.113733317749957</v>
      </c>
      <c r="G1499" s="1">
        <f>IF(SQRT(B1499^2+D1499^2+F1499^2)&lt;0.125,"",SQRT(B1499^2+D1499^2+F1499^2))</f>
        <v>0.1350964542382054</v>
      </c>
      <c r="H1499" s="1">
        <f t="shared" si="47"/>
        <v>1.350964542382054</v>
      </c>
      <c r="I1499" s="1">
        <v>-6.5884601038426203</v>
      </c>
      <c r="J1499" s="1">
        <f>I1499*xfactor</f>
        <v>-8.6967673370722594</v>
      </c>
      <c r="K1499" s="1">
        <v>-10.4866667854458</v>
      </c>
      <c r="L1499" s="1">
        <f>K1499*yfactor</f>
        <v>-13.842400156788457</v>
      </c>
      <c r="M1499" s="1">
        <v>93.574825518512597</v>
      </c>
      <c r="N1499" s="1">
        <f>(M1499-80)*zfactor</f>
        <v>17.918769684436629</v>
      </c>
      <c r="O1499">
        <v>1</v>
      </c>
      <c r="P1499">
        <f t="shared" si="48"/>
        <v>0</v>
      </c>
      <c r="Q1499">
        <v>1</v>
      </c>
      <c r="R1499">
        <v>1</v>
      </c>
    </row>
    <row r="1500" spans="1:18" x14ac:dyDescent="0.2">
      <c r="A1500" s="1">
        <v>-6.4236521552092501E-2</v>
      </c>
      <c r="B1500" s="1">
        <f>IF(AND(-100&lt;A1500,A1500&lt;100),A1500,B1499)</f>
        <v>-6.4236521552092501E-2</v>
      </c>
      <c r="C1500" s="1">
        <v>-2.4149656363122E-2</v>
      </c>
      <c r="D1500" s="1">
        <f>IF(AND(-100&lt;C1500,C1500&lt;100),C1500,D1499)</f>
        <v>-2.4149656363122E-2</v>
      </c>
      <c r="E1500" s="1">
        <v>0.124533559021599</v>
      </c>
      <c r="F1500" s="1">
        <f>IF(AND(-100&lt;E1500,E1500&lt;100),E1500,F1499)</f>
        <v>0.124533559021599</v>
      </c>
      <c r="G1500" s="1">
        <f>IF(SQRT(B1500^2+D1500^2+F1500^2)&lt;0.125,"",SQRT(B1500^2+D1500^2+F1500^2))</f>
        <v>0.14219051981814892</v>
      </c>
      <c r="H1500" s="1">
        <f t="shared" si="47"/>
        <v>1.4219051981814892</v>
      </c>
      <c r="I1500" s="1">
        <v>-6.4616917468553199</v>
      </c>
      <c r="J1500" s="1">
        <f>I1500*xfactor</f>
        <v>-8.5294331058490229</v>
      </c>
      <c r="K1500" s="1">
        <v>-10.3785605413995</v>
      </c>
      <c r="L1500" s="1">
        <f>K1500*yfactor</f>
        <v>-13.69969991464734</v>
      </c>
      <c r="M1500" s="1">
        <v>93.536570256856706</v>
      </c>
      <c r="N1500" s="1">
        <f>(M1500-80)*zfactor</f>
        <v>17.868272739050852</v>
      </c>
      <c r="O1500">
        <v>1</v>
      </c>
      <c r="P1500">
        <f t="shared" si="48"/>
        <v>0</v>
      </c>
      <c r="Q1500">
        <v>1</v>
      </c>
      <c r="R1500">
        <v>1</v>
      </c>
    </row>
    <row r="1501" spans="1:18" x14ac:dyDescent="0.2">
      <c r="A1501" s="1">
        <v>-5.2243357219221999E-2</v>
      </c>
      <c r="B1501" s="1">
        <f>IF(AND(-100&lt;A1501,A1501&lt;100),A1501,B1500)</f>
        <v>-5.2243357219221999E-2</v>
      </c>
      <c r="C1501" s="1">
        <v>-1.4545841628438401E-2</v>
      </c>
      <c r="D1501" s="1">
        <f>IF(AND(-100&lt;C1501,C1501&lt;100),C1501,D1500)</f>
        <v>-1.4545841628438401E-2</v>
      </c>
      <c r="E1501" s="1">
        <v>4.5647268034268003E-2</v>
      </c>
      <c r="F1501" s="1">
        <f>IF(AND(-100&lt;E1501,E1501&lt;100),E1501,F1500)</f>
        <v>4.5647268034268003E-2</v>
      </c>
      <c r="G1501" s="1" t="str">
        <f>IF(SQRT(B1501^2+D1501^2+F1501^2)&lt;0.125,"",SQRT(B1501^2+D1501^2+F1501^2))</f>
        <v/>
      </c>
      <c r="H1501" s="1" t="e">
        <f t="shared" si="47"/>
        <v>#VALUE!</v>
      </c>
      <c r="I1501" s="1">
        <v>-4.5556686772238599</v>
      </c>
      <c r="J1501" s="1">
        <f>I1501*xfactor</f>
        <v>-6.0134826539354957</v>
      </c>
      <c r="K1501" s="1">
        <v>0.64301353690061103</v>
      </c>
      <c r="L1501" s="1">
        <f>K1501*yfactor</f>
        <v>0.84877786870880656</v>
      </c>
      <c r="M1501" s="1">
        <v>109.378502661398</v>
      </c>
      <c r="N1501" s="1">
        <f>(M1501-80)*zfactor</f>
        <v>38.779623513045365</v>
      </c>
      <c r="O1501">
        <v>2</v>
      </c>
      <c r="P1501">
        <f t="shared" si="48"/>
        <v>1</v>
      </c>
      <c r="Q1501">
        <v>1</v>
      </c>
      <c r="R1501">
        <v>1</v>
      </c>
    </row>
    <row r="1502" spans="1:18" x14ac:dyDescent="0.2">
      <c r="A1502" s="1">
        <v>-6.1544111407778601E-2</v>
      </c>
      <c r="B1502" s="1">
        <f>IF(AND(-100&lt;A1502,A1502&lt;100),A1502,B1501)</f>
        <v>-6.1544111407778601E-2</v>
      </c>
      <c r="C1502" s="1">
        <v>-1.59875719313648E-2</v>
      </c>
      <c r="D1502" s="1">
        <f>IF(AND(-100&lt;C1502,C1502&lt;100),C1502,D1501)</f>
        <v>-1.59875719313648E-2</v>
      </c>
      <c r="E1502" s="1">
        <v>8.2592555477469607E-3</v>
      </c>
      <c r="F1502" s="1">
        <f>IF(AND(-100&lt;E1502,E1502&lt;100),E1502,F1501)</f>
        <v>8.2592555477469607E-3</v>
      </c>
      <c r="G1502" s="1" t="str">
        <f>IF(SQRT(B1502^2+D1502^2+F1502^2)&lt;0.125,"",SQRT(B1502^2+D1502^2+F1502^2))</f>
        <v/>
      </c>
      <c r="H1502" s="1" t="e">
        <f t="shared" si="47"/>
        <v>#VALUE!</v>
      </c>
      <c r="I1502" s="1">
        <v>-4.5204357170547</v>
      </c>
      <c r="J1502" s="1">
        <f>I1502*xfactor</f>
        <v>-5.9669751465122047</v>
      </c>
      <c r="K1502" s="1">
        <v>0.56759269902046605</v>
      </c>
      <c r="L1502" s="1">
        <f>K1502*yfactor</f>
        <v>0.74922236270701525</v>
      </c>
      <c r="M1502" s="1">
        <v>109.43933513855799</v>
      </c>
      <c r="N1502" s="1">
        <f>(M1502-80)*zfactor</f>
        <v>38.859922382896556</v>
      </c>
      <c r="O1502">
        <v>2</v>
      </c>
      <c r="P1502">
        <f t="shared" si="48"/>
        <v>0</v>
      </c>
      <c r="Q1502">
        <v>1</v>
      </c>
      <c r="R1502">
        <v>1</v>
      </c>
    </row>
    <row r="1503" spans="1:18" x14ac:dyDescent="0.2">
      <c r="A1503" s="1">
        <v>-5.5025097449898801E-2</v>
      </c>
      <c r="B1503" s="1">
        <f>IF(AND(-100&lt;A1503,A1503&lt;100),A1503,B1502)</f>
        <v>-5.5025097449898801E-2</v>
      </c>
      <c r="C1503" s="1">
        <v>3.97085348724274E-4</v>
      </c>
      <c r="D1503" s="1">
        <f>IF(AND(-100&lt;C1503,C1503&lt;100),C1503,D1502)</f>
        <v>3.97085348724274E-4</v>
      </c>
      <c r="E1503" s="1">
        <v>3.69789586533684E-2</v>
      </c>
      <c r="F1503" s="1">
        <f>IF(AND(-100&lt;E1503,E1503&lt;100),E1503,F1502)</f>
        <v>3.69789586533684E-2</v>
      </c>
      <c r="G1503" s="1" t="str">
        <f>IF(SQRT(B1503^2+D1503^2+F1503^2)&lt;0.125,"",SQRT(B1503^2+D1503^2+F1503^2))</f>
        <v/>
      </c>
      <c r="H1503" s="1" t="e">
        <f t="shared" si="47"/>
        <v>#VALUE!</v>
      </c>
      <c r="I1503" s="1">
        <v>-4.5305471085710396</v>
      </c>
      <c r="J1503" s="1">
        <f>I1503*xfactor</f>
        <v>-5.9803221833137723</v>
      </c>
      <c r="K1503" s="1">
        <v>0.49494337626469997</v>
      </c>
      <c r="L1503" s="1">
        <f>K1503*yfactor</f>
        <v>0.653325256669404</v>
      </c>
      <c r="M1503" s="1">
        <v>109.507641467323</v>
      </c>
      <c r="N1503" s="1">
        <f>(M1503-80)*zfactor</f>
        <v>38.950086736866361</v>
      </c>
      <c r="O1503">
        <v>2</v>
      </c>
      <c r="P1503">
        <f t="shared" si="48"/>
        <v>0</v>
      </c>
      <c r="Q1503">
        <v>1</v>
      </c>
      <c r="R1503">
        <v>1</v>
      </c>
    </row>
    <row r="1504" spans="1:18" x14ac:dyDescent="0.2">
      <c r="A1504" s="1">
        <v>-4.0598594116171199E-2</v>
      </c>
      <c r="B1504" s="1">
        <f>IF(AND(-100&lt;A1504,A1504&lt;100),A1504,B1503)</f>
        <v>-4.0598594116171199E-2</v>
      </c>
      <c r="C1504" s="1">
        <v>-3.4108203847240198E-2</v>
      </c>
      <c r="D1504" s="1">
        <f>IF(AND(-100&lt;C1504,C1504&lt;100),C1504,D1503)</f>
        <v>-3.4108203847240198E-2</v>
      </c>
      <c r="E1504" s="1">
        <v>-2.5485519775318701E-3</v>
      </c>
      <c r="F1504" s="1">
        <f>IF(AND(-100&lt;E1504,E1504&lt;100),E1504,F1503)</f>
        <v>-2.5485519775318701E-3</v>
      </c>
      <c r="G1504" s="1" t="str">
        <f>IF(SQRT(B1504^2+D1504^2+F1504^2)&lt;0.125,"",SQRT(B1504^2+D1504^2+F1504^2))</f>
        <v/>
      </c>
      <c r="H1504" s="1" t="e">
        <f t="shared" si="47"/>
        <v>#VALUE!</v>
      </c>
      <c r="I1504" s="1">
        <v>-4.5880045818475104</v>
      </c>
      <c r="J1504" s="1">
        <f>I1504*xfactor</f>
        <v>-6.0561660480387136</v>
      </c>
      <c r="K1504" s="1">
        <v>0.44053976539419198</v>
      </c>
      <c r="L1504" s="1">
        <f>K1504*yfactor</f>
        <v>0.58151249032033347</v>
      </c>
      <c r="M1504" s="1">
        <v>109.57751130264</v>
      </c>
      <c r="N1504" s="1">
        <f>(M1504-80)*zfactor</f>
        <v>39.042314919484809</v>
      </c>
      <c r="O1504">
        <v>2</v>
      </c>
      <c r="P1504">
        <f t="shared" si="48"/>
        <v>0</v>
      </c>
      <c r="Q1504">
        <v>1</v>
      </c>
      <c r="R1504">
        <v>1</v>
      </c>
    </row>
    <row r="1505" spans="1:18" x14ac:dyDescent="0.2">
      <c r="A1505" s="1">
        <v>-6.2038790060742102E-2</v>
      </c>
      <c r="B1505" s="1">
        <f>IF(AND(-100&lt;A1505,A1505&lt;100),A1505,B1504)</f>
        <v>-6.2038790060742102E-2</v>
      </c>
      <c r="C1505" s="1">
        <v>5.3321857650896103E-3</v>
      </c>
      <c r="D1505" s="1">
        <f>IF(AND(-100&lt;C1505,C1505&lt;100),C1505,D1504)</f>
        <v>5.3321857650896103E-3</v>
      </c>
      <c r="E1505" s="1">
        <v>-4.57674298932293E-3</v>
      </c>
      <c r="F1505" s="1">
        <f>IF(AND(-100&lt;E1505,E1505&lt;100),E1505,F1504)</f>
        <v>-4.57674298932293E-3</v>
      </c>
      <c r="G1505" s="1" t="str">
        <f>IF(SQRT(B1505^2+D1505^2+F1505^2)&lt;0.125,"",SQRT(B1505^2+D1505^2+F1505^2))</f>
        <v/>
      </c>
      <c r="H1505" s="1" t="e">
        <f t="shared" si="47"/>
        <v>#VALUE!</v>
      </c>
      <c r="I1505" s="1">
        <v>-4.6395205459971196</v>
      </c>
      <c r="J1505" s="1">
        <f>I1505*xfactor</f>
        <v>-6.1241671207161978</v>
      </c>
      <c r="K1505" s="1">
        <v>0.414380459191733</v>
      </c>
      <c r="L1505" s="1">
        <f>K1505*yfactor</f>
        <v>0.54698220613308757</v>
      </c>
      <c r="M1505" s="1">
        <v>109.659085626958</v>
      </c>
      <c r="N1505" s="1">
        <f>(M1505-80)*zfactor</f>
        <v>39.149993027584564</v>
      </c>
      <c r="O1505">
        <v>2</v>
      </c>
      <c r="P1505">
        <f t="shared" si="48"/>
        <v>0</v>
      </c>
      <c r="Q1505">
        <v>1</v>
      </c>
      <c r="R1505">
        <v>1</v>
      </c>
    </row>
    <row r="1506" spans="1:18" x14ac:dyDescent="0.2">
      <c r="A1506" s="1">
        <v>-4.2061558214596499E-2</v>
      </c>
      <c r="B1506" s="1">
        <f>IF(AND(-100&lt;A1506,A1506&lt;100),A1506,B1505)</f>
        <v>-4.2061558214596499E-2</v>
      </c>
      <c r="C1506" s="1">
        <v>-3.7627279935571599E-2</v>
      </c>
      <c r="D1506" s="1">
        <f>IF(AND(-100&lt;C1506,C1506&lt;100),C1506,D1505)</f>
        <v>-3.7627279935571599E-2</v>
      </c>
      <c r="E1506" s="1">
        <v>-4.2803093066560903E-2</v>
      </c>
      <c r="F1506" s="1">
        <f>IF(AND(-100&lt;E1506,E1506&lt;100),E1506,F1505)</f>
        <v>-4.2803093066560903E-2</v>
      </c>
      <c r="G1506" s="1" t="str">
        <f>IF(SQRT(B1506^2+D1506^2+F1506^2)&lt;0.125,"",SQRT(B1506^2+D1506^2+F1506^2))</f>
        <v/>
      </c>
      <c r="H1506" s="1" t="e">
        <f t="shared" si="47"/>
        <v>#VALUE!</v>
      </c>
      <c r="I1506" s="1">
        <v>-4.6844187225574396</v>
      </c>
      <c r="J1506" s="1">
        <f>I1506*xfactor</f>
        <v>-6.1834327137758205</v>
      </c>
      <c r="K1506" s="1">
        <v>0.40672724813465799</v>
      </c>
      <c r="L1506" s="1">
        <f>K1506*yfactor</f>
        <v>0.53687996753774858</v>
      </c>
      <c r="M1506" s="1">
        <v>109.753249761945</v>
      </c>
      <c r="N1506" s="1">
        <f>(M1506-80)*zfactor</f>
        <v>39.2742896857674</v>
      </c>
      <c r="O1506">
        <v>2</v>
      </c>
      <c r="P1506">
        <f t="shared" si="48"/>
        <v>0</v>
      </c>
      <c r="Q1506">
        <v>1</v>
      </c>
      <c r="R1506">
        <v>1</v>
      </c>
    </row>
    <row r="1507" spans="1:18" x14ac:dyDescent="0.2">
      <c r="A1507" s="1">
        <v>-6.6795649998320897E-2</v>
      </c>
      <c r="B1507" s="1">
        <f>IF(AND(-100&lt;A1507,A1507&lt;100),A1507,B1506)</f>
        <v>-6.6795649998320897E-2</v>
      </c>
      <c r="C1507" s="1">
        <v>-4.8273094237646003E-2</v>
      </c>
      <c r="D1507" s="1">
        <f>IF(AND(-100&lt;C1507,C1507&lt;100),C1507,D1506)</f>
        <v>-4.8273094237646003E-2</v>
      </c>
      <c r="E1507" s="1">
        <v>-0.108885825088684</v>
      </c>
      <c r="F1507" s="1">
        <f>IF(AND(-100&lt;E1507,E1507&lt;100),E1507,F1506)</f>
        <v>-0.108885825088684</v>
      </c>
      <c r="G1507" s="1">
        <f>IF(SQRT(B1507^2+D1507^2+F1507^2)&lt;0.125,"",SQRT(B1507^2+D1507^2+F1507^2))</f>
        <v>0.13655794883937852</v>
      </c>
      <c r="H1507" s="1">
        <f t="shared" si="47"/>
        <v>1.3655794883937853</v>
      </c>
      <c r="I1507" s="1">
        <v>-4.7145323958897203</v>
      </c>
      <c r="J1507" s="1">
        <f>I1507*xfactor</f>
        <v>-6.2231827625744307</v>
      </c>
      <c r="K1507" s="1">
        <v>0.40492220776393101</v>
      </c>
      <c r="L1507" s="1">
        <f>K1507*yfactor</f>
        <v>0.53449731424838898</v>
      </c>
      <c r="M1507" s="1">
        <v>109.838775058042</v>
      </c>
      <c r="N1507" s="1">
        <f>(M1507-80)*zfactor</f>
        <v>39.387183076615443</v>
      </c>
      <c r="O1507">
        <v>2</v>
      </c>
      <c r="P1507">
        <f t="shared" si="48"/>
        <v>0</v>
      </c>
      <c r="Q1507">
        <v>1</v>
      </c>
      <c r="R1507">
        <v>1</v>
      </c>
    </row>
    <row r="1508" spans="1:18" x14ac:dyDescent="0.2">
      <c r="A1508" s="1">
        <v>-7.2307280236492605E-2</v>
      </c>
      <c r="B1508" s="1">
        <f>IF(AND(-100&lt;A1508,A1508&lt;100),A1508,B1507)</f>
        <v>-7.2307280236492605E-2</v>
      </c>
      <c r="C1508" s="1">
        <v>-7.4556759709895906E-2</v>
      </c>
      <c r="D1508" s="1">
        <f>IF(AND(-100&lt;C1508,C1508&lt;100),C1508,D1507)</f>
        <v>-7.4556759709895906E-2</v>
      </c>
      <c r="E1508" s="1">
        <v>-0.10046613450756101</v>
      </c>
      <c r="F1508" s="1">
        <f>IF(AND(-100&lt;E1508,E1508&lt;100),E1508,F1507)</f>
        <v>-0.10046613450756101</v>
      </c>
      <c r="G1508" s="1">
        <f>IF(SQRT(B1508^2+D1508^2+F1508^2)&lt;0.125,"",SQRT(B1508^2+D1508^2+F1508^2))</f>
        <v>0.14450085597161413</v>
      </c>
      <c r="H1508" s="1">
        <f t="shared" si="47"/>
        <v>1.4450085597161413</v>
      </c>
      <c r="I1508" s="1">
        <v>-4.7405943296762798</v>
      </c>
      <c r="J1508" s="1">
        <f>I1508*xfactor</f>
        <v>-6.2575845151726899</v>
      </c>
      <c r="K1508" s="1">
        <v>0.39634625501707899</v>
      </c>
      <c r="L1508" s="1">
        <f>K1508*yfactor</f>
        <v>0.52317705662254432</v>
      </c>
      <c r="M1508" s="1">
        <v>109.92181647186899</v>
      </c>
      <c r="N1508" s="1">
        <f>(M1508-80)*zfactor</f>
        <v>39.496797742867074</v>
      </c>
      <c r="O1508">
        <v>2</v>
      </c>
      <c r="P1508">
        <f t="shared" si="48"/>
        <v>0</v>
      </c>
      <c r="Q1508">
        <v>1</v>
      </c>
      <c r="R1508">
        <v>1</v>
      </c>
    </row>
    <row r="1509" spans="1:18" x14ac:dyDescent="0.2">
      <c r="A1509" s="1">
        <v>-8.1068914830070699E-2</v>
      </c>
      <c r="B1509" s="1">
        <f>IF(AND(-100&lt;A1509,A1509&lt;100),A1509,B1508)</f>
        <v>-8.1068914830070699E-2</v>
      </c>
      <c r="C1509" s="1">
        <v>-6.3723379552015902E-2</v>
      </c>
      <c r="D1509" s="1">
        <f>IF(AND(-100&lt;C1509,C1509&lt;100),C1509,D1508)</f>
        <v>-6.3723379552015902E-2</v>
      </c>
      <c r="E1509" s="1">
        <v>-0.16700793021541899</v>
      </c>
      <c r="F1509" s="1">
        <f>IF(AND(-100&lt;E1509,E1509&lt;100),E1509,F1508)</f>
        <v>-0.16700793021541899</v>
      </c>
      <c r="G1509" s="1">
        <f>IF(SQRT(B1509^2+D1509^2+F1509^2)&lt;0.125,"",SQRT(B1509^2+D1509^2+F1509^2))</f>
        <v>0.19627655694986551</v>
      </c>
      <c r="H1509" s="1">
        <f t="shared" si="47"/>
        <v>1.962765569498655</v>
      </c>
      <c r="I1509" s="1">
        <v>-4.8026284371813004</v>
      </c>
      <c r="J1509" s="1">
        <f>I1509*xfactor</f>
        <v>-6.3394695370793164</v>
      </c>
      <c r="K1509" s="1">
        <v>0.34317505493690698</v>
      </c>
      <c r="L1509" s="1">
        <f>K1509*yfactor</f>
        <v>0.45299107251671722</v>
      </c>
      <c r="M1509" s="1">
        <v>110.022672735963</v>
      </c>
      <c r="N1509" s="1">
        <f>(M1509-80)*zfactor</f>
        <v>39.629928011471158</v>
      </c>
      <c r="O1509">
        <v>2</v>
      </c>
      <c r="P1509">
        <f t="shared" si="48"/>
        <v>0</v>
      </c>
      <c r="Q1509">
        <v>1</v>
      </c>
      <c r="R1509">
        <v>1</v>
      </c>
    </row>
    <row r="1510" spans="1:18" x14ac:dyDescent="0.2">
      <c r="A1510" s="1">
        <v>-0.10046890160069601</v>
      </c>
      <c r="B1510" s="1">
        <f>IF(AND(-100&lt;A1510,A1510&lt;100),A1510,B1509)</f>
        <v>-0.10046890160069601</v>
      </c>
      <c r="C1510" s="1">
        <v>-4.4572368108337701E-2</v>
      </c>
      <c r="D1510" s="1">
        <f>IF(AND(-100&lt;C1510,C1510&lt;100),C1510,D1509)</f>
        <v>-4.4572368108337701E-2</v>
      </c>
      <c r="E1510" s="1">
        <v>-0.24450969894935301</v>
      </c>
      <c r="F1510" s="1">
        <f>IF(AND(-100&lt;E1510,E1510&lt;100),E1510,F1509)</f>
        <v>-0.24450969894935301</v>
      </c>
      <c r="G1510" s="1">
        <f>IF(SQRT(B1510^2+D1510^2+F1510^2)&lt;0.125,"",SQRT(B1510^2+D1510^2+F1510^2))</f>
        <v>0.26807776682884155</v>
      </c>
      <c r="H1510" s="1">
        <f t="shared" si="47"/>
        <v>2.6807776682884157</v>
      </c>
      <c r="I1510" s="1">
        <v>-4.8765823013514202</v>
      </c>
      <c r="J1510" s="1">
        <f>I1510*xfactor</f>
        <v>-6.4370886377838747</v>
      </c>
      <c r="K1510" s="1">
        <v>0.28324725797453698</v>
      </c>
      <c r="L1510" s="1">
        <f>K1510*yfactor</f>
        <v>0.37388638052638884</v>
      </c>
      <c r="M1510" s="1">
        <v>110.124755396666</v>
      </c>
      <c r="N1510" s="1">
        <f>(M1510-80)*zfactor</f>
        <v>39.764677123599128</v>
      </c>
      <c r="O1510">
        <v>2</v>
      </c>
      <c r="P1510">
        <f t="shared" si="48"/>
        <v>0</v>
      </c>
      <c r="Q1510">
        <v>1</v>
      </c>
      <c r="R1510">
        <v>1</v>
      </c>
    </row>
    <row r="1511" spans="1:18" x14ac:dyDescent="0.2">
      <c r="A1511" s="1">
        <v>-0.13325847679414801</v>
      </c>
      <c r="B1511" s="1">
        <f>IF(AND(-100&lt;A1511,A1511&lt;100),A1511,B1510)</f>
        <v>-0.13325847679414801</v>
      </c>
      <c r="C1511" s="1">
        <v>-1.2507567208404E-2</v>
      </c>
      <c r="D1511" s="1">
        <f>IF(AND(-100&lt;C1511,C1511&lt;100),C1511,D1510)</f>
        <v>-1.2507567208404E-2</v>
      </c>
      <c r="E1511" s="1">
        <v>-0.27176990264941697</v>
      </c>
      <c r="F1511" s="1">
        <f>IF(AND(-100&lt;E1511,E1511&lt;100),E1511,F1510)</f>
        <v>-0.27176990264941697</v>
      </c>
      <c r="G1511" s="1">
        <f>IF(SQRT(B1511^2+D1511^2+F1511^2)&lt;0.125,"",SQRT(B1511^2+D1511^2+F1511^2))</f>
        <v>0.30294082072418499</v>
      </c>
      <c r="H1511" s="1">
        <f t="shared" si="47"/>
        <v>3.02940820724185</v>
      </c>
      <c r="I1511" s="1">
        <v>-4.9095427320493998</v>
      </c>
      <c r="J1511" s="1">
        <f>I1511*xfactor</f>
        <v>-6.4805964063052084</v>
      </c>
      <c r="K1511" s="1">
        <v>0.22659143605204701</v>
      </c>
      <c r="L1511" s="1">
        <f>K1511*yfactor</f>
        <v>0.29910069558870206</v>
      </c>
      <c r="M1511" s="1">
        <v>110.237937307824</v>
      </c>
      <c r="N1511" s="1">
        <f>(M1511-80)*zfactor</f>
        <v>39.914077246327679</v>
      </c>
      <c r="O1511">
        <v>2</v>
      </c>
      <c r="P1511">
        <f t="shared" si="48"/>
        <v>0</v>
      </c>
      <c r="Q1511">
        <v>1</v>
      </c>
      <c r="R1511">
        <v>1</v>
      </c>
    </row>
    <row r="1512" spans="1:18" x14ac:dyDescent="0.2">
      <c r="A1512" s="1">
        <v>-0.17260111379990301</v>
      </c>
      <c r="B1512" s="1">
        <f>IF(AND(-100&lt;A1512,A1512&lt;100),A1512,B1511)</f>
        <v>-0.17260111379990301</v>
      </c>
      <c r="C1512" s="1">
        <v>1.34225829086312E-2</v>
      </c>
      <c r="D1512" s="1">
        <f>IF(AND(-100&lt;C1512,C1512&lt;100),C1512,D1511)</f>
        <v>1.34225829086312E-2</v>
      </c>
      <c r="E1512" s="1">
        <v>-0.28111701767921998</v>
      </c>
      <c r="F1512" s="1">
        <f>IF(AND(-100&lt;E1512,E1512&lt;100),E1512,F1511)</f>
        <v>-0.28111701767921998</v>
      </c>
      <c r="G1512" s="1">
        <f>IF(SQRT(B1512^2+D1512^2+F1512^2)&lt;0.125,"",SQRT(B1512^2+D1512^2+F1512^2))</f>
        <v>0.3301485844975941</v>
      </c>
      <c r="H1512" s="1">
        <f t="shared" si="47"/>
        <v>3.3014858449759412</v>
      </c>
      <c r="I1512" s="1">
        <v>-4.90755772810303</v>
      </c>
      <c r="J1512" s="1">
        <f>I1512*xfactor</f>
        <v>-6.4779762010960003</v>
      </c>
      <c r="K1512" s="1">
        <v>0.22291832728706101</v>
      </c>
      <c r="L1512" s="1">
        <f>K1512*yfactor</f>
        <v>0.29425219201892056</v>
      </c>
      <c r="M1512" s="1">
        <v>110.279368521305</v>
      </c>
      <c r="N1512" s="1">
        <f>(M1512-80)*zfactor</f>
        <v>39.968766448122608</v>
      </c>
      <c r="O1512">
        <v>2</v>
      </c>
      <c r="P1512">
        <f t="shared" si="48"/>
        <v>0</v>
      </c>
      <c r="Q1512">
        <v>1</v>
      </c>
      <c r="R1512">
        <v>1</v>
      </c>
    </row>
    <row r="1513" spans="1:18" x14ac:dyDescent="0.2">
      <c r="A1513" s="1">
        <v>-0.12145479554153001</v>
      </c>
      <c r="B1513" s="1">
        <f>IF(AND(-100&lt;A1513,A1513&lt;100),A1513,B1512)</f>
        <v>-0.12145479554153001</v>
      </c>
      <c r="C1513" s="1">
        <v>-1.0842221137984401E-2</v>
      </c>
      <c r="D1513" s="1">
        <f>IF(AND(-100&lt;C1513,C1513&lt;100),C1513,D1512)</f>
        <v>-1.0842221137984401E-2</v>
      </c>
      <c r="E1513" s="1">
        <v>-0.30065620433745899</v>
      </c>
      <c r="F1513" s="1">
        <f>IF(AND(-100&lt;E1513,E1513&lt;100),E1513,F1512)</f>
        <v>-0.30065620433745899</v>
      </c>
      <c r="G1513" s="1">
        <f>IF(SQRT(B1513^2+D1513^2+F1513^2)&lt;0.125,"",SQRT(B1513^2+D1513^2+F1513^2))</f>
        <v>0.32444255936274408</v>
      </c>
      <c r="H1513" s="1">
        <f t="shared" si="47"/>
        <v>3.2444255936274407</v>
      </c>
      <c r="I1513" s="1">
        <v>-4.9066501718489697</v>
      </c>
      <c r="J1513" s="1">
        <f>I1513*xfactor</f>
        <v>-6.47677822684064</v>
      </c>
      <c r="K1513" s="1">
        <v>0.252890234196542</v>
      </c>
      <c r="L1513" s="1">
        <f>K1513*yfactor</f>
        <v>0.33381510913943546</v>
      </c>
      <c r="M1513" s="1">
        <v>110.305588341704</v>
      </c>
      <c r="N1513" s="1">
        <f>(M1513-80)*zfactor</f>
        <v>40.003376611049276</v>
      </c>
      <c r="O1513">
        <v>2</v>
      </c>
      <c r="P1513">
        <f t="shared" si="48"/>
        <v>0</v>
      </c>
      <c r="Q1513">
        <v>1</v>
      </c>
      <c r="R1513">
        <v>1</v>
      </c>
    </row>
    <row r="1514" spans="1:18" x14ac:dyDescent="0.2">
      <c r="A1514" s="1">
        <v>-0.15313998559143499</v>
      </c>
      <c r="B1514" s="1">
        <f>IF(AND(-100&lt;A1514,A1514&lt;100),A1514,B1513)</f>
        <v>-0.15313998559143499</v>
      </c>
      <c r="C1514" s="1">
        <v>-3.9367583859415398E-2</v>
      </c>
      <c r="D1514" s="1">
        <f>IF(AND(-100&lt;C1514,C1514&lt;100),C1514,D1513)</f>
        <v>-3.9367583859415398E-2</v>
      </c>
      <c r="E1514" s="1">
        <v>-0.31428824798947302</v>
      </c>
      <c r="F1514" s="1">
        <f>IF(AND(-100&lt;E1514,E1514&lt;100),E1514,F1513)</f>
        <v>-0.31428824798947302</v>
      </c>
      <c r="G1514" s="1">
        <f>IF(SQRT(B1514^2+D1514^2+F1514^2)&lt;0.125,"",SQRT(B1514^2+D1514^2+F1514^2))</f>
        <v>0.35182206393312732</v>
      </c>
      <c r="H1514" s="1">
        <f t="shared" si="47"/>
        <v>3.5182206393312732</v>
      </c>
      <c r="I1514" s="1">
        <v>-4.95586212329908</v>
      </c>
      <c r="J1514" s="1">
        <f>I1514*xfactor</f>
        <v>-6.5417380027547862</v>
      </c>
      <c r="K1514" s="1">
        <v>0.31144736839328901</v>
      </c>
      <c r="L1514" s="1">
        <f>K1514*yfactor</f>
        <v>0.41111052627914152</v>
      </c>
      <c r="M1514" s="1">
        <v>110.339903768101</v>
      </c>
      <c r="N1514" s="1">
        <f>(M1514-80)*zfactor</f>
        <v>40.048672973893318</v>
      </c>
      <c r="O1514">
        <v>2</v>
      </c>
      <c r="P1514">
        <f t="shared" si="48"/>
        <v>0</v>
      </c>
      <c r="Q1514">
        <v>1</v>
      </c>
      <c r="R1514">
        <v>1</v>
      </c>
    </row>
    <row r="1515" spans="1:18" x14ac:dyDescent="0.2">
      <c r="A1515" s="1">
        <v>-0.121450850858121</v>
      </c>
      <c r="B1515" s="1">
        <f>IF(AND(-100&lt;A1515,A1515&lt;100),A1515,B1514)</f>
        <v>-0.121450850858121</v>
      </c>
      <c r="C1515" s="1">
        <v>-6.9368755893066306E-2</v>
      </c>
      <c r="D1515" s="1">
        <f>IF(AND(-100&lt;C1515,C1515&lt;100),C1515,D1514)</f>
        <v>-6.9368755893066306E-2</v>
      </c>
      <c r="E1515" s="1">
        <v>-0.30701825815157202</v>
      </c>
      <c r="F1515" s="1">
        <f>IF(AND(-100&lt;E1515,E1515&lt;100),E1515,F1514)</f>
        <v>-0.30701825815157202</v>
      </c>
      <c r="G1515" s="1">
        <f>IF(SQRT(B1515^2+D1515^2+F1515^2)&lt;0.125,"",SQRT(B1515^2+D1515^2+F1515^2))</f>
        <v>0.33737596877480575</v>
      </c>
      <c r="H1515" s="1">
        <f t="shared" si="47"/>
        <v>3.3737596877480573</v>
      </c>
      <c r="I1515" s="1">
        <v>-4.9846649793367304</v>
      </c>
      <c r="J1515" s="1">
        <f>I1515*xfactor</f>
        <v>-6.5797577727244843</v>
      </c>
      <c r="K1515" s="1">
        <v>0.33930565636551102</v>
      </c>
      <c r="L1515" s="1">
        <f>K1515*yfactor</f>
        <v>0.44788346640247456</v>
      </c>
      <c r="M1515" s="1">
        <v>110.38236770764701</v>
      </c>
      <c r="N1515" s="1">
        <f>(M1515-80)*zfactor</f>
        <v>40.104725374094052</v>
      </c>
      <c r="O1515">
        <v>2</v>
      </c>
      <c r="P1515">
        <f t="shared" si="48"/>
        <v>0</v>
      </c>
      <c r="Q1515">
        <v>1</v>
      </c>
      <c r="R1515">
        <v>1</v>
      </c>
    </row>
    <row r="1516" spans="1:18" x14ac:dyDescent="0.2">
      <c r="A1516" s="1">
        <v>-0.13641707660868899</v>
      </c>
      <c r="B1516" s="1">
        <f>IF(AND(-100&lt;A1516,A1516&lt;100),A1516,B1515)</f>
        <v>-0.13641707660868899</v>
      </c>
      <c r="C1516" s="1">
        <v>-6.7857630534885693E-2</v>
      </c>
      <c r="D1516" s="1">
        <f>IF(AND(-100&lt;C1516,C1516&lt;100),C1516,D1515)</f>
        <v>-6.7857630534885693E-2</v>
      </c>
      <c r="E1516" s="1">
        <v>-0.30771330558447102</v>
      </c>
      <c r="F1516" s="1">
        <f>IF(AND(-100&lt;E1516,E1516&lt;100),E1516,F1515)</f>
        <v>-0.30771330558447102</v>
      </c>
      <c r="G1516" s="1">
        <f>IF(SQRT(B1516^2+D1516^2+F1516^2)&lt;0.125,"",SQRT(B1516^2+D1516^2+F1516^2))</f>
        <v>0.34336825020084782</v>
      </c>
      <c r="H1516" s="1">
        <f t="shared" si="47"/>
        <v>3.4336825020084785</v>
      </c>
      <c r="I1516" s="1">
        <v>-5.0009423132129696</v>
      </c>
      <c r="J1516" s="1">
        <f>I1516*xfactor</f>
        <v>-6.6012438534411197</v>
      </c>
      <c r="K1516" s="1">
        <v>0.33737029746248498</v>
      </c>
      <c r="L1516" s="1">
        <f>K1516*yfactor</f>
        <v>0.4453287926504802</v>
      </c>
      <c r="M1516" s="1">
        <v>110.418513852724</v>
      </c>
      <c r="N1516" s="1">
        <f>(M1516-80)*zfactor</f>
        <v>40.152438285595686</v>
      </c>
      <c r="O1516">
        <v>2</v>
      </c>
      <c r="P1516">
        <f t="shared" si="48"/>
        <v>0</v>
      </c>
      <c r="Q1516">
        <v>1</v>
      </c>
      <c r="R1516">
        <v>1</v>
      </c>
    </row>
    <row r="1517" spans="1:18" x14ac:dyDescent="0.2">
      <c r="A1517" s="1">
        <v>-0.13439003319229501</v>
      </c>
      <c r="B1517" s="1">
        <f>IF(AND(-100&lt;A1517,A1517&lt;100),A1517,B1516)</f>
        <v>-0.13439003319229501</v>
      </c>
      <c r="C1517" s="1">
        <v>-5.9122084531347603E-2</v>
      </c>
      <c r="D1517" s="1">
        <f>IF(AND(-100&lt;C1517,C1517&lt;100),C1517,D1516)</f>
        <v>-5.9122084531347603E-2</v>
      </c>
      <c r="E1517" s="1">
        <v>-0.33750268110280801</v>
      </c>
      <c r="F1517" s="1">
        <f>IF(AND(-100&lt;E1517,E1517&lt;100),E1517,F1516)</f>
        <v>-0.33750268110280801</v>
      </c>
      <c r="G1517" s="1">
        <f>IF(SQRT(B1517^2+D1517^2+F1517^2)&lt;0.125,"",SQRT(B1517^2+D1517^2+F1517^2))</f>
        <v>0.36805456341735754</v>
      </c>
      <c r="H1517" s="1">
        <f t="shared" si="47"/>
        <v>3.6805456341735754</v>
      </c>
      <c r="I1517" s="1">
        <v>-5.0419009528091596</v>
      </c>
      <c r="J1517" s="1">
        <f>I1517*xfactor</f>
        <v>-6.6553092577080912</v>
      </c>
      <c r="K1517" s="1">
        <v>0.33235991338828802</v>
      </c>
      <c r="L1517" s="1">
        <f>K1517*yfactor</f>
        <v>0.43871508567254019</v>
      </c>
      <c r="M1517" s="1">
        <v>110.439958517032</v>
      </c>
      <c r="N1517" s="1">
        <f>(M1517-80)*zfactor</f>
        <v>40.180745242482239</v>
      </c>
      <c r="O1517">
        <v>2</v>
      </c>
      <c r="P1517">
        <f t="shared" si="48"/>
        <v>0</v>
      </c>
      <c r="Q1517">
        <v>1</v>
      </c>
      <c r="R1517">
        <v>1</v>
      </c>
    </row>
    <row r="1518" spans="1:18" x14ac:dyDescent="0.2">
      <c r="A1518" s="1">
        <v>-0.149644959900263</v>
      </c>
      <c r="B1518" s="1">
        <f>IF(AND(-100&lt;A1518,A1518&lt;100),A1518,B1517)</f>
        <v>-0.149644959900263</v>
      </c>
      <c r="C1518" s="1">
        <v>-7.1531292600648805E-2</v>
      </c>
      <c r="D1518" s="1">
        <f>IF(AND(-100&lt;C1518,C1518&lt;100),C1518,D1517)</f>
        <v>-7.1531292600648805E-2</v>
      </c>
      <c r="E1518" s="1">
        <v>-0.35645113700877301</v>
      </c>
      <c r="F1518" s="1">
        <f>IF(AND(-100&lt;E1518,E1518&lt;100),E1518,F1517)</f>
        <v>-0.35645113700877301</v>
      </c>
      <c r="G1518" s="1">
        <f>IF(SQRT(B1518^2+D1518^2+F1518^2)&lt;0.125,"",SQRT(B1518^2+D1518^2+F1518^2))</f>
        <v>0.39315105610886769</v>
      </c>
      <c r="H1518" s="1">
        <f t="shared" si="47"/>
        <v>3.9315105610886771</v>
      </c>
      <c r="I1518" s="1">
        <v>-5.1364067812399403</v>
      </c>
      <c r="J1518" s="1">
        <f>I1518*xfactor</f>
        <v>-6.7800569512367215</v>
      </c>
      <c r="K1518" s="1">
        <v>0.32607065657781198</v>
      </c>
      <c r="L1518" s="1">
        <f>K1518*yfactor</f>
        <v>0.43041326668271185</v>
      </c>
      <c r="M1518" s="1">
        <v>110.46697386237</v>
      </c>
      <c r="N1518" s="1">
        <f>(M1518-80)*zfactor</f>
        <v>40.216405498328399</v>
      </c>
      <c r="O1518">
        <v>2</v>
      </c>
      <c r="P1518">
        <f t="shared" si="48"/>
        <v>0</v>
      </c>
      <c r="Q1518">
        <v>1</v>
      </c>
      <c r="R1518">
        <v>1</v>
      </c>
    </row>
    <row r="1519" spans="1:18" x14ac:dyDescent="0.2">
      <c r="A1519" s="1">
        <v>-0.15710968292876201</v>
      </c>
      <c r="B1519" s="1">
        <f>IF(AND(-100&lt;A1519,A1519&lt;100),A1519,B1518)</f>
        <v>-0.15710968292876201</v>
      </c>
      <c r="C1519" s="1">
        <v>-2.60669518905466E-2</v>
      </c>
      <c r="D1519" s="1">
        <f>IF(AND(-100&lt;C1519,C1519&lt;100),C1519,D1518)</f>
        <v>-2.60669518905466E-2</v>
      </c>
      <c r="E1519" s="1">
        <v>-0.40761560076431003</v>
      </c>
      <c r="F1519" s="1">
        <f>IF(AND(-100&lt;E1519,E1519&lt;100),E1519,F1518)</f>
        <v>-0.40761560076431003</v>
      </c>
      <c r="G1519" s="1">
        <f>IF(SQRT(B1519^2+D1519^2+F1519^2)&lt;0.125,"",SQRT(B1519^2+D1519^2+F1519^2))</f>
        <v>0.43762245878986783</v>
      </c>
      <c r="H1519" s="1">
        <f t="shared" si="47"/>
        <v>4.3762245878986779</v>
      </c>
      <c r="I1519" s="1">
        <v>-5.2510459823812496</v>
      </c>
      <c r="J1519" s="1">
        <f>I1519*xfactor</f>
        <v>-6.9313806967432496</v>
      </c>
      <c r="K1519" s="1">
        <v>0.299456941703937</v>
      </c>
      <c r="L1519" s="1">
        <f>K1519*yfactor</f>
        <v>0.39528316304919686</v>
      </c>
      <c r="M1519" s="1">
        <v>110.49422322102799</v>
      </c>
      <c r="N1519" s="1">
        <f>(M1519-80)*zfactor</f>
        <v>40.252374651756952</v>
      </c>
      <c r="O1519">
        <v>2</v>
      </c>
      <c r="P1519">
        <f t="shared" si="48"/>
        <v>0</v>
      </c>
      <c r="Q1519">
        <v>1</v>
      </c>
      <c r="R1519">
        <v>1</v>
      </c>
    </row>
    <row r="1520" spans="1:18" x14ac:dyDescent="0.2">
      <c r="A1520" s="1">
        <v>-0.157328698788612</v>
      </c>
      <c r="B1520" s="1">
        <f>IF(AND(-100&lt;A1520,A1520&lt;100),A1520,B1519)</f>
        <v>-0.157328698788612</v>
      </c>
      <c r="C1520" s="1">
        <v>-2.89132826959481E-2</v>
      </c>
      <c r="D1520" s="1">
        <f>IF(AND(-100&lt;C1520,C1520&lt;100),C1520,D1519)</f>
        <v>-2.89132826959481E-2</v>
      </c>
      <c r="E1520" s="1">
        <v>-0.372226887434846</v>
      </c>
      <c r="F1520" s="1">
        <f>IF(AND(-100&lt;E1520,E1520&lt;100),E1520,F1519)</f>
        <v>-0.372226887434846</v>
      </c>
      <c r="G1520" s="1">
        <f>IF(SQRT(B1520^2+D1520^2+F1520^2)&lt;0.125,"",SQRT(B1520^2+D1520^2+F1520^2))</f>
        <v>0.4051433735212846</v>
      </c>
      <c r="H1520" s="1">
        <f t="shared" si="47"/>
        <v>4.0514337352128464</v>
      </c>
      <c r="I1520" s="1">
        <v>-5.3590914070760798</v>
      </c>
      <c r="J1520" s="1">
        <f>I1520*xfactor</f>
        <v>-7.0740006573404255</v>
      </c>
      <c r="K1520" s="1">
        <v>0.27955729913550398</v>
      </c>
      <c r="L1520" s="1">
        <f>K1520*yfactor</f>
        <v>0.36901563485886529</v>
      </c>
      <c r="M1520" s="1">
        <v>110.49862620573499</v>
      </c>
      <c r="N1520" s="1">
        <f>(M1520-80)*zfactor</f>
        <v>40.258186591570194</v>
      </c>
      <c r="O1520">
        <v>2</v>
      </c>
      <c r="P1520">
        <f t="shared" si="48"/>
        <v>0</v>
      </c>
      <c r="Q1520">
        <v>1</v>
      </c>
      <c r="R1520">
        <v>1</v>
      </c>
    </row>
    <row r="1521" spans="1:18" x14ac:dyDescent="0.2">
      <c r="A1521" s="1">
        <v>-0.16083022646608899</v>
      </c>
      <c r="B1521" s="1">
        <f>IF(AND(-100&lt;A1521,A1521&lt;100),A1521,B1520)</f>
        <v>-0.16083022646608899</v>
      </c>
      <c r="C1521" s="1">
        <v>-1.1844166095342E-2</v>
      </c>
      <c r="D1521" s="1">
        <f>IF(AND(-100&lt;C1521,C1521&lt;100),C1521,D1520)</f>
        <v>-1.1844166095342E-2</v>
      </c>
      <c r="E1521" s="1">
        <v>-0.39870887009539102</v>
      </c>
      <c r="F1521" s="1">
        <f>IF(AND(-100&lt;E1521,E1521&lt;100),E1521,F1520)</f>
        <v>-0.39870887009539102</v>
      </c>
      <c r="G1521" s="1">
        <f>IF(SQRT(B1521^2+D1521^2+F1521^2)&lt;0.125,"",SQRT(B1521^2+D1521^2+F1521^2))</f>
        <v>0.43008767607125281</v>
      </c>
      <c r="H1521" s="1">
        <f t="shared" si="47"/>
        <v>4.3008767607125282</v>
      </c>
      <c r="I1521" s="1">
        <v>-5.4430283777855699</v>
      </c>
      <c r="J1521" s="1">
        <f>I1521*xfactor</f>
        <v>-7.184797458676953</v>
      </c>
      <c r="K1521" s="1">
        <v>0.273265812663951</v>
      </c>
      <c r="L1521" s="1">
        <f>K1521*yfactor</f>
        <v>0.36071087271641533</v>
      </c>
      <c r="M1521" s="1">
        <v>110.500540297646</v>
      </c>
      <c r="N1521" s="1">
        <f>(M1521-80)*zfactor</f>
        <v>40.260713192892716</v>
      </c>
      <c r="O1521">
        <v>2</v>
      </c>
      <c r="P1521">
        <f t="shared" si="48"/>
        <v>0</v>
      </c>
      <c r="Q1521">
        <v>1</v>
      </c>
      <c r="R1521">
        <v>1</v>
      </c>
    </row>
    <row r="1522" spans="1:18" x14ac:dyDescent="0.2">
      <c r="A1522" s="1">
        <v>-0.15170154814026199</v>
      </c>
      <c r="B1522" s="1">
        <f>IF(AND(-100&lt;A1522,A1522&lt;100),A1522,B1521)</f>
        <v>-0.15170154814026199</v>
      </c>
      <c r="C1522" s="1">
        <v>-1.7479469297980402E-2</v>
      </c>
      <c r="D1522" s="1">
        <f>IF(AND(-100&lt;C1522,C1522&lt;100),C1522,D1521)</f>
        <v>-1.7479469297980402E-2</v>
      </c>
      <c r="E1522" s="1">
        <v>-0.43237078541822499</v>
      </c>
      <c r="F1522" s="1">
        <f>IF(AND(-100&lt;E1522,E1522&lt;100),E1522,F1521)</f>
        <v>-0.43237078541822499</v>
      </c>
      <c r="G1522" s="1">
        <f>IF(SQRT(B1522^2+D1522^2+F1522^2)&lt;0.125,"",SQRT(B1522^2+D1522^2+F1522^2))</f>
        <v>0.45854485891596691</v>
      </c>
      <c r="H1522" s="1">
        <f t="shared" si="47"/>
        <v>4.585448589159669</v>
      </c>
      <c r="I1522" s="1">
        <v>-5.4999268898495499</v>
      </c>
      <c r="J1522" s="1">
        <f>I1522*xfactor</f>
        <v>-7.2599034946014065</v>
      </c>
      <c r="K1522" s="1">
        <v>0.25560841034732101</v>
      </c>
      <c r="L1522" s="1">
        <f>K1522*yfactor</f>
        <v>0.33740310165846377</v>
      </c>
      <c r="M1522" s="1">
        <v>110.50673523901401</v>
      </c>
      <c r="N1522" s="1">
        <f>(M1522-80)*zfactor</f>
        <v>40.268890515498491</v>
      </c>
      <c r="O1522">
        <v>2</v>
      </c>
      <c r="P1522">
        <f t="shared" si="48"/>
        <v>0</v>
      </c>
      <c r="Q1522">
        <v>1</v>
      </c>
      <c r="R1522">
        <v>1</v>
      </c>
    </row>
    <row r="1523" spans="1:18" x14ac:dyDescent="0.2">
      <c r="A1523" s="1">
        <v>-0.15134341877785801</v>
      </c>
      <c r="B1523" s="1">
        <f>IF(AND(-100&lt;A1523,A1523&lt;100),A1523,B1522)</f>
        <v>-0.15134341877785801</v>
      </c>
      <c r="C1523" s="1">
        <v>-2.6644554217598499E-2</v>
      </c>
      <c r="D1523" s="1">
        <f>IF(AND(-100&lt;C1523,C1523&lt;100),C1523,D1522)</f>
        <v>-2.6644554217598499E-2</v>
      </c>
      <c r="E1523" s="1">
        <v>-0.40803552953199401</v>
      </c>
      <c r="F1523" s="1">
        <f>IF(AND(-100&lt;E1523,E1523&lt;100),E1523,F1522)</f>
        <v>-0.40803552953199401</v>
      </c>
      <c r="G1523" s="1">
        <f>IF(SQRT(B1523^2+D1523^2+F1523^2)&lt;0.125,"",SQRT(B1523^2+D1523^2+F1523^2))</f>
        <v>0.43601348148569835</v>
      </c>
      <c r="H1523" s="1">
        <f t="shared" si="47"/>
        <v>4.3601348148569832</v>
      </c>
      <c r="I1523" s="1">
        <v>-5.5607463627571398</v>
      </c>
      <c r="J1523" s="1">
        <f>I1523*xfactor</f>
        <v>-7.3401851988394249</v>
      </c>
      <c r="K1523" s="1">
        <v>0.24466731324074001</v>
      </c>
      <c r="L1523" s="1">
        <f>K1523*yfactor</f>
        <v>0.32296085347777681</v>
      </c>
      <c r="M1523" s="1">
        <v>110.515408121654</v>
      </c>
      <c r="N1523" s="1">
        <f>(M1523-80)*zfactor</f>
        <v>40.280338720583288</v>
      </c>
      <c r="O1523">
        <v>2</v>
      </c>
      <c r="P1523">
        <f t="shared" si="48"/>
        <v>0</v>
      </c>
      <c r="Q1523">
        <v>1</v>
      </c>
      <c r="R1523">
        <v>1</v>
      </c>
    </row>
    <row r="1524" spans="1:18" x14ac:dyDescent="0.2">
      <c r="A1524" s="1">
        <v>-0.15005327543150401</v>
      </c>
      <c r="B1524" s="1">
        <f>IF(AND(-100&lt;A1524,A1524&lt;100),A1524,B1523)</f>
        <v>-0.15005327543150401</v>
      </c>
      <c r="C1524" s="1">
        <v>-2.59899720552304E-2</v>
      </c>
      <c r="D1524" s="1">
        <f>IF(AND(-100&lt;C1524,C1524&lt;100),C1524,D1523)</f>
        <v>-2.59899720552304E-2</v>
      </c>
      <c r="E1524" s="1">
        <v>-0.40183022467776303</v>
      </c>
      <c r="F1524" s="1">
        <f>IF(AND(-100&lt;E1524,E1524&lt;100),E1524,F1523)</f>
        <v>-0.40183022467776303</v>
      </c>
      <c r="G1524" s="1">
        <f>IF(SQRT(B1524^2+D1524^2+F1524^2)&lt;0.125,"",SQRT(B1524^2+D1524^2+F1524^2))</f>
        <v>0.42971966859772193</v>
      </c>
      <c r="H1524" s="1">
        <f t="shared" si="47"/>
        <v>4.2971966859772195</v>
      </c>
      <c r="I1524" s="1">
        <v>-5.6128680054445299</v>
      </c>
      <c r="J1524" s="1">
        <f>I1524*xfactor</f>
        <v>-7.4089857671867803</v>
      </c>
      <c r="K1524" s="1">
        <v>0.22324425222085201</v>
      </c>
      <c r="L1524" s="1">
        <f>K1524*yfactor</f>
        <v>0.29468241293152464</v>
      </c>
      <c r="M1524" s="1">
        <v>110.53942875582899</v>
      </c>
      <c r="N1524" s="1">
        <f>(M1524-80)*zfactor</f>
        <v>40.312045957694274</v>
      </c>
      <c r="O1524">
        <v>2</v>
      </c>
      <c r="P1524">
        <f t="shared" si="48"/>
        <v>0</v>
      </c>
      <c r="Q1524">
        <v>1</v>
      </c>
      <c r="R1524">
        <v>1</v>
      </c>
    </row>
    <row r="1525" spans="1:18" x14ac:dyDescent="0.2">
      <c r="A1525" s="1">
        <v>-0.15642238714843401</v>
      </c>
      <c r="B1525" s="1">
        <f>IF(AND(-100&lt;A1525,A1525&lt;100),A1525,B1524)</f>
        <v>-0.15642238714843401</v>
      </c>
      <c r="C1525" s="1">
        <v>-1.38744277863671E-2</v>
      </c>
      <c r="D1525" s="1">
        <f>IF(AND(-100&lt;C1525,C1525&lt;100),C1525,D1524)</f>
        <v>-1.38744277863671E-2</v>
      </c>
      <c r="E1525" s="1">
        <v>-0.44604544122164203</v>
      </c>
      <c r="F1525" s="1">
        <f>IF(AND(-100&lt;E1525,E1525&lt;100),E1525,F1524)</f>
        <v>-0.44604544122164203</v>
      </c>
      <c r="G1525" s="1">
        <f>IF(SQRT(B1525^2+D1525^2+F1525^2)&lt;0.125,"",SQRT(B1525^2+D1525^2+F1525^2))</f>
        <v>0.47288159044545497</v>
      </c>
      <c r="H1525" s="1">
        <f t="shared" si="47"/>
        <v>4.7288159044545495</v>
      </c>
      <c r="I1525" s="1">
        <v>-5.6481558813852502</v>
      </c>
      <c r="J1525" s="1">
        <f>I1525*xfactor</f>
        <v>-7.4555657634285302</v>
      </c>
      <c r="K1525" s="1">
        <v>0.206691173120475</v>
      </c>
      <c r="L1525" s="1">
        <f>K1525*yfactor</f>
        <v>0.27283234851902699</v>
      </c>
      <c r="M1525" s="1">
        <v>110.54742500676601</v>
      </c>
      <c r="N1525" s="1">
        <f>(M1525-80)*zfactor</f>
        <v>40.32260100893113</v>
      </c>
      <c r="O1525">
        <v>2</v>
      </c>
      <c r="P1525">
        <f t="shared" si="48"/>
        <v>0</v>
      </c>
      <c r="Q1525">
        <v>1</v>
      </c>
      <c r="R1525">
        <v>1</v>
      </c>
    </row>
    <row r="1526" spans="1:18" x14ac:dyDescent="0.2">
      <c r="A1526" s="1">
        <v>-0.15976309286231799</v>
      </c>
      <c r="B1526" s="1">
        <f>IF(AND(-100&lt;A1526,A1526&lt;100),A1526,B1525)</f>
        <v>-0.15976309286231799</v>
      </c>
      <c r="C1526" s="1">
        <v>-1.65659381057939E-2</v>
      </c>
      <c r="D1526" s="1">
        <f>IF(AND(-100&lt;C1526,C1526&lt;100),C1526,D1525)</f>
        <v>-1.65659381057939E-2</v>
      </c>
      <c r="E1526" s="1">
        <v>-0.47778371681610399</v>
      </c>
      <c r="F1526" s="1">
        <f>IF(AND(-100&lt;E1526,E1526&lt;100),E1526,F1525)</f>
        <v>-0.47778371681610399</v>
      </c>
      <c r="G1526" s="1">
        <f>IF(SQRT(B1526^2+D1526^2+F1526^2)&lt;0.125,"",SQRT(B1526^2+D1526^2+F1526^2))</f>
        <v>0.50405947684858543</v>
      </c>
      <c r="H1526" s="1">
        <f t="shared" si="47"/>
        <v>5.0405947684858541</v>
      </c>
      <c r="I1526" s="1">
        <v>-5.6754584136752699</v>
      </c>
      <c r="J1526" s="1">
        <f>I1526*xfactor</f>
        <v>-7.4916051060513569</v>
      </c>
      <c r="K1526" s="1">
        <v>0.19109059815340901</v>
      </c>
      <c r="L1526" s="1">
        <f>K1526*yfactor</f>
        <v>0.25223958956249992</v>
      </c>
      <c r="M1526" s="1">
        <v>110.537324973941</v>
      </c>
      <c r="N1526" s="1">
        <f>(M1526-80)*zfactor</f>
        <v>40.309268965602115</v>
      </c>
      <c r="O1526">
        <v>2</v>
      </c>
      <c r="P1526">
        <f t="shared" si="48"/>
        <v>0</v>
      </c>
      <c r="Q1526">
        <v>1</v>
      </c>
      <c r="R1526">
        <v>1</v>
      </c>
    </row>
    <row r="1527" spans="1:18" x14ac:dyDescent="0.2">
      <c r="A1527" s="1">
        <v>-0.170319339104959</v>
      </c>
      <c r="B1527" s="1">
        <f>IF(AND(-100&lt;A1527,A1527&lt;100),A1527,B1526)</f>
        <v>-0.170319339104959</v>
      </c>
      <c r="C1527" s="1">
        <v>-4.5224513685835398E-3</v>
      </c>
      <c r="D1527" s="1">
        <f>IF(AND(-100&lt;C1527,C1527&lt;100),C1527,D1526)</f>
        <v>-4.5224513685835398E-3</v>
      </c>
      <c r="E1527" s="1">
        <v>-0.45215304496196201</v>
      </c>
      <c r="F1527" s="1">
        <f>IF(AND(-100&lt;E1527,E1527&lt;100),E1527,F1526)</f>
        <v>-0.45215304496196201</v>
      </c>
      <c r="G1527" s="1">
        <f>IF(SQRT(B1527^2+D1527^2+F1527^2)&lt;0.125,"",SQRT(B1527^2+D1527^2+F1527^2))</f>
        <v>0.4831888925750521</v>
      </c>
      <c r="H1527" s="1">
        <f t="shared" si="47"/>
        <v>4.8318889257505209</v>
      </c>
      <c r="I1527" s="1">
        <v>-5.7548525847734098</v>
      </c>
      <c r="J1527" s="1">
        <f>I1527*xfactor</f>
        <v>-7.5964054119009017</v>
      </c>
      <c r="K1527" s="1">
        <v>0.154970745250949</v>
      </c>
      <c r="L1527" s="1">
        <f>K1527*yfactor</f>
        <v>0.20456138373125268</v>
      </c>
      <c r="M1527" s="1">
        <v>110.535150869967</v>
      </c>
      <c r="N1527" s="1">
        <f>(M1527-80)*zfactor</f>
        <v>40.306399148356441</v>
      </c>
      <c r="O1527">
        <v>2</v>
      </c>
      <c r="P1527">
        <f t="shared" si="48"/>
        <v>0</v>
      </c>
      <c r="Q1527">
        <v>1</v>
      </c>
      <c r="R1527">
        <v>1</v>
      </c>
    </row>
    <row r="1528" spans="1:18" x14ac:dyDescent="0.2">
      <c r="A1528" s="1">
        <v>-0.16899610004124499</v>
      </c>
      <c r="B1528" s="1">
        <f>IF(AND(-100&lt;A1528,A1528&lt;100),A1528,B1527)</f>
        <v>-0.16899610004124499</v>
      </c>
      <c r="C1528" s="1">
        <v>7.6179650072977197E-3</v>
      </c>
      <c r="D1528" s="1">
        <f>IF(AND(-100&lt;C1528,C1528&lt;100),C1528,D1527)</f>
        <v>7.6179650072977197E-3</v>
      </c>
      <c r="E1528" s="1">
        <v>-0.42926777286909601</v>
      </c>
      <c r="F1528" s="1">
        <f>IF(AND(-100&lt;E1528,E1528&lt;100),E1528,F1527)</f>
        <v>-0.42926777286909601</v>
      </c>
      <c r="G1528" s="1">
        <f>IF(SQRT(B1528^2+D1528^2+F1528^2)&lt;0.125,"",SQRT(B1528^2+D1528^2+F1528^2))</f>
        <v>0.46139845691549153</v>
      </c>
      <c r="H1528" s="1">
        <f t="shared" si="47"/>
        <v>4.6139845691549155</v>
      </c>
      <c r="I1528" s="1">
        <v>-5.9016419918198402</v>
      </c>
      <c r="J1528" s="1">
        <f>I1528*xfactor</f>
        <v>-7.7901674292021896</v>
      </c>
      <c r="K1528" s="1">
        <v>9.0399649643515503E-2</v>
      </c>
      <c r="L1528" s="1">
        <f>K1528*yfactor</f>
        <v>0.11932753752944047</v>
      </c>
      <c r="M1528" s="1">
        <v>110.513473727668</v>
      </c>
      <c r="N1528" s="1">
        <f>(M1528-80)*zfactor</f>
        <v>40.277785320521765</v>
      </c>
      <c r="O1528">
        <v>2</v>
      </c>
      <c r="P1528">
        <f t="shared" si="48"/>
        <v>0</v>
      </c>
      <c r="Q1528">
        <v>1</v>
      </c>
      <c r="R1528">
        <v>1</v>
      </c>
    </row>
    <row r="1529" spans="1:18" x14ac:dyDescent="0.2">
      <c r="A1529" s="1">
        <v>-0.18172816594444299</v>
      </c>
      <c r="B1529" s="1">
        <f>IF(AND(-100&lt;A1529,A1529&lt;100),A1529,B1528)</f>
        <v>-0.18172816594444299</v>
      </c>
      <c r="C1529" s="1">
        <v>1.79077133528809E-2</v>
      </c>
      <c r="D1529" s="1">
        <f>IF(AND(-100&lt;C1529,C1529&lt;100),C1529,D1528)</f>
        <v>1.79077133528809E-2</v>
      </c>
      <c r="E1529" s="1">
        <v>-0.47088717832038302</v>
      </c>
      <c r="F1529" s="1">
        <f>IF(AND(-100&lt;E1529,E1529&lt;100),E1529,F1528)</f>
        <v>-0.47088717832038302</v>
      </c>
      <c r="G1529" s="1">
        <f>IF(SQRT(B1529^2+D1529^2+F1529^2)&lt;0.125,"",SQRT(B1529^2+D1529^2+F1529^2))</f>
        <v>0.50505499423487743</v>
      </c>
      <c r="H1529" s="1">
        <f t="shared" si="47"/>
        <v>5.0505499423487743</v>
      </c>
      <c r="I1529" s="1">
        <v>-6.0668681186049698</v>
      </c>
      <c r="J1529" s="1">
        <f>I1529*xfactor</f>
        <v>-8.0082659165585603</v>
      </c>
      <c r="K1529" s="1">
        <v>2.7546604415604699E-2</v>
      </c>
      <c r="L1529" s="1">
        <f>K1529*yfactor</f>
        <v>3.6361517828598207E-2</v>
      </c>
      <c r="M1529" s="1">
        <v>110.48713731824201</v>
      </c>
      <c r="N1529" s="1">
        <f>(M1529-80)*zfactor</f>
        <v>40.243021260079452</v>
      </c>
      <c r="O1529">
        <v>2</v>
      </c>
      <c r="P1529">
        <f t="shared" si="48"/>
        <v>0</v>
      </c>
      <c r="Q1529">
        <v>1</v>
      </c>
      <c r="R1529">
        <v>1</v>
      </c>
    </row>
    <row r="1530" spans="1:18" x14ac:dyDescent="0.2">
      <c r="A1530" s="1">
        <v>-0.167090643481421</v>
      </c>
      <c r="B1530" s="1">
        <f>IF(AND(-100&lt;A1530,A1530&lt;100),A1530,B1529)</f>
        <v>-0.167090643481421</v>
      </c>
      <c r="C1530" s="1">
        <v>-5.4245217732560198E-3</v>
      </c>
      <c r="D1530" s="1">
        <f>IF(AND(-100&lt;C1530,C1530&lt;100),C1530,D1529)</f>
        <v>-5.4245217732560198E-3</v>
      </c>
      <c r="E1530" s="1">
        <v>-0.45719167874861999</v>
      </c>
      <c r="F1530" s="1">
        <f>IF(AND(-100&lt;E1530,E1530&lt;100),E1530,F1529)</f>
        <v>-0.45719167874861999</v>
      </c>
      <c r="G1530" s="1">
        <f>IF(SQRT(B1530^2+D1530^2+F1530^2)&lt;0.125,"",SQRT(B1530^2+D1530^2+F1530^2))</f>
        <v>0.48679866443169828</v>
      </c>
      <c r="H1530" s="1">
        <f t="shared" si="47"/>
        <v>4.867986644316983</v>
      </c>
      <c r="I1530" s="1">
        <v>-6.2736705698439703</v>
      </c>
      <c r="J1530" s="1">
        <f>I1530*xfactor</f>
        <v>-8.2812451521940407</v>
      </c>
      <c r="K1530" s="1">
        <v>-2.98419562362113E-2</v>
      </c>
      <c r="L1530" s="1">
        <f>K1530*yfactor</f>
        <v>-3.9391382231798916E-2</v>
      </c>
      <c r="M1530" s="1">
        <v>110.466034584241</v>
      </c>
      <c r="N1530" s="1">
        <f>(M1530-80)*zfactor</f>
        <v>40.21516565119812</v>
      </c>
      <c r="O1530">
        <v>2</v>
      </c>
      <c r="P1530">
        <f t="shared" si="48"/>
        <v>0</v>
      </c>
      <c r="Q1530">
        <v>1</v>
      </c>
      <c r="R1530">
        <v>1</v>
      </c>
    </row>
    <row r="1531" spans="1:18" x14ac:dyDescent="0.2">
      <c r="A1531" s="1">
        <v>-0.167345887415663</v>
      </c>
      <c r="B1531" s="1">
        <f>IF(AND(-100&lt;A1531,A1531&lt;100),A1531,B1530)</f>
        <v>-0.167345887415663</v>
      </c>
      <c r="C1531" s="1">
        <v>-1.20340278411729E-2</v>
      </c>
      <c r="D1531" s="1">
        <f>IF(AND(-100&lt;C1531,C1531&lt;100),C1531,D1530)</f>
        <v>-1.20340278411729E-2</v>
      </c>
      <c r="E1531" s="1">
        <v>-0.44989077047710002</v>
      </c>
      <c r="F1531" s="1">
        <f>IF(AND(-100&lt;E1531,E1531&lt;100),E1531,F1530)</f>
        <v>-0.44989077047710002</v>
      </c>
      <c r="G1531" s="1">
        <f>IF(SQRT(B1531^2+D1531^2+F1531^2)&lt;0.125,"",SQRT(B1531^2+D1531^2+F1531^2))</f>
        <v>0.48015744211820416</v>
      </c>
      <c r="H1531" s="1">
        <f t="shared" si="47"/>
        <v>4.8015744211820417</v>
      </c>
      <c r="I1531" s="1">
        <v>-6.5469980026259798</v>
      </c>
      <c r="J1531" s="1">
        <f>I1531*xfactor</f>
        <v>-8.6420373634662937</v>
      </c>
      <c r="K1531" s="1">
        <v>-9.92930363985636E-2</v>
      </c>
      <c r="L1531" s="1">
        <f>K1531*yfactor</f>
        <v>-0.13106680804610396</v>
      </c>
      <c r="M1531" s="1">
        <v>110.44958793913899</v>
      </c>
      <c r="N1531" s="1">
        <f>(M1531-80)*zfactor</f>
        <v>40.19345607966347</v>
      </c>
      <c r="O1531">
        <v>2</v>
      </c>
      <c r="P1531">
        <f t="shared" si="48"/>
        <v>0</v>
      </c>
      <c r="Q1531">
        <v>1</v>
      </c>
      <c r="R1531">
        <v>1</v>
      </c>
    </row>
    <row r="1532" spans="1:18" x14ac:dyDescent="0.2">
      <c r="A1532" s="1">
        <v>-0.18717557203204099</v>
      </c>
      <c r="B1532" s="1">
        <f>IF(AND(-100&lt;A1532,A1532&lt;100),A1532,B1531)</f>
        <v>-0.18717557203204099</v>
      </c>
      <c r="C1532" s="1">
        <v>-1.9237965966315301E-2</v>
      </c>
      <c r="D1532" s="1">
        <f>IF(AND(-100&lt;C1532,C1532&lt;100),C1532,D1531)</f>
        <v>-1.9237965966315301E-2</v>
      </c>
      <c r="E1532" s="1">
        <v>-0.39191610117002001</v>
      </c>
      <c r="F1532" s="1">
        <f>IF(AND(-100&lt;E1532,E1532&lt;100),E1532,F1531)</f>
        <v>-0.39191610117002001</v>
      </c>
      <c r="G1532" s="1">
        <f>IF(SQRT(B1532^2+D1532^2+F1532^2)&lt;0.125,"",SQRT(B1532^2+D1532^2+F1532^2))</f>
        <v>0.43474478082704138</v>
      </c>
      <c r="H1532" s="1">
        <f t="shared" si="47"/>
        <v>4.347447808270414</v>
      </c>
      <c r="I1532" s="1">
        <v>-6.8568047467787796</v>
      </c>
      <c r="J1532" s="1">
        <f>I1532*xfactor</f>
        <v>-9.0509822657479901</v>
      </c>
      <c r="K1532" s="1">
        <v>-0.14614997387820899</v>
      </c>
      <c r="L1532" s="1">
        <f>K1532*yfactor</f>
        <v>-0.19291796551923587</v>
      </c>
      <c r="M1532" s="1">
        <v>110.398793287754</v>
      </c>
      <c r="N1532" s="1">
        <f>(M1532-80)*zfactor</f>
        <v>40.126407139835287</v>
      </c>
      <c r="O1532">
        <v>2</v>
      </c>
      <c r="P1532">
        <f t="shared" si="48"/>
        <v>0</v>
      </c>
      <c r="Q1532">
        <v>1</v>
      </c>
      <c r="R1532">
        <v>1</v>
      </c>
    </row>
    <row r="1533" spans="1:18" x14ac:dyDescent="0.2">
      <c r="A1533" s="1">
        <v>-0.17619949041060901</v>
      </c>
      <c r="B1533" s="1">
        <f>IF(AND(-100&lt;A1533,A1533&lt;100),A1533,B1532)</f>
        <v>-0.17619949041060901</v>
      </c>
      <c r="C1533" s="1">
        <v>-3.2104495944217097E-2</v>
      </c>
      <c r="D1533" s="1">
        <f>IF(AND(-100&lt;C1533,C1533&lt;100),C1533,D1532)</f>
        <v>-3.2104495944217097E-2</v>
      </c>
      <c r="E1533" s="1">
        <v>-0.35981974543469503</v>
      </c>
      <c r="F1533" s="1">
        <f>IF(AND(-100&lt;E1533,E1533&lt;100),E1533,F1532)</f>
        <v>-0.35981974543469503</v>
      </c>
      <c r="G1533" s="1">
        <f>IF(SQRT(B1533^2+D1533^2+F1533^2)&lt;0.125,"",SQRT(B1533^2+D1533^2+F1533^2))</f>
        <v>0.40192935733220492</v>
      </c>
      <c r="H1533" s="1">
        <f t="shared" si="47"/>
        <v>4.0192935733220487</v>
      </c>
      <c r="I1533" s="1">
        <v>-7.1628699825917197</v>
      </c>
      <c r="J1533" s="1">
        <f>I1533*xfactor</f>
        <v>-9.4549883770210705</v>
      </c>
      <c r="K1533" s="1">
        <v>-0.172738408414261</v>
      </c>
      <c r="L1533" s="1">
        <f>K1533*yfactor</f>
        <v>-0.22801469910682454</v>
      </c>
      <c r="M1533" s="1">
        <v>110.352466481562</v>
      </c>
      <c r="N1533" s="1">
        <f>(M1533-80)*zfactor</f>
        <v>40.065255755661845</v>
      </c>
      <c r="O1533">
        <v>2</v>
      </c>
      <c r="P1533">
        <f t="shared" si="48"/>
        <v>0</v>
      </c>
      <c r="Q1533">
        <v>1</v>
      </c>
      <c r="R1533">
        <v>1</v>
      </c>
    </row>
    <row r="1534" spans="1:18" x14ac:dyDescent="0.2">
      <c r="A1534" s="1">
        <v>-0.18524876779055199</v>
      </c>
      <c r="B1534" s="1">
        <f>IF(AND(-100&lt;A1534,A1534&lt;100),A1534,B1533)</f>
        <v>-0.18524876779055199</v>
      </c>
      <c r="C1534" s="1">
        <v>-2.7171619288919899E-2</v>
      </c>
      <c r="D1534" s="1">
        <f>IF(AND(-100&lt;C1534,C1534&lt;100),C1534,D1533)</f>
        <v>-2.7171619288919899E-2</v>
      </c>
      <c r="E1534" s="1">
        <v>-0.386330963352573</v>
      </c>
      <c r="F1534" s="1">
        <f>IF(AND(-100&lt;E1534,E1534&lt;100),E1534,F1533)</f>
        <v>-0.386330963352573</v>
      </c>
      <c r="G1534" s="1">
        <f>IF(SQRT(B1534^2+D1534^2+F1534^2)&lt;0.125,"",SQRT(B1534^2+D1534^2+F1534^2))</f>
        <v>0.42930993012930291</v>
      </c>
      <c r="H1534" s="1">
        <f t="shared" si="47"/>
        <v>4.2930993012930294</v>
      </c>
      <c r="I1534" s="1">
        <v>-7.4596879254414397</v>
      </c>
      <c r="J1534" s="1">
        <f>I1534*xfactor</f>
        <v>-9.8467880615827017</v>
      </c>
      <c r="K1534" s="1">
        <v>-0.205081152063812</v>
      </c>
      <c r="L1534" s="1">
        <f>K1534*yfactor</f>
        <v>-0.27070712072423186</v>
      </c>
      <c r="M1534" s="1">
        <v>110.31013019597199</v>
      </c>
      <c r="N1534" s="1">
        <f>(M1534-80)*zfactor</f>
        <v>40.009371858683032</v>
      </c>
      <c r="O1534">
        <v>2</v>
      </c>
      <c r="P1534">
        <f t="shared" si="48"/>
        <v>0</v>
      </c>
      <c r="Q1534">
        <v>1</v>
      </c>
      <c r="R1534">
        <v>1</v>
      </c>
    </row>
    <row r="1535" spans="1:18" x14ac:dyDescent="0.2">
      <c r="A1535" s="1">
        <v>-0.133635450113683</v>
      </c>
      <c r="B1535" s="1">
        <f>IF(AND(-100&lt;A1535,A1535&lt;100),A1535,B1534)</f>
        <v>-0.133635450113683</v>
      </c>
      <c r="C1535" s="1">
        <v>-4.4757818118936601E-2</v>
      </c>
      <c r="D1535" s="1">
        <f>IF(AND(-100&lt;C1535,C1535&lt;100),C1535,D1534)</f>
        <v>-4.4757818118936601E-2</v>
      </c>
      <c r="E1535" s="1">
        <v>-0.343542257690093</v>
      </c>
      <c r="F1535" s="1">
        <f>IF(AND(-100&lt;E1535,E1535&lt;100),E1535,F1534)</f>
        <v>-0.343542257690093</v>
      </c>
      <c r="G1535" s="1">
        <f>IF(SQRT(B1535^2+D1535^2+F1535^2)&lt;0.125,"",SQRT(B1535^2+D1535^2+F1535^2))</f>
        <v>0.37132597354435187</v>
      </c>
      <c r="H1535" s="1">
        <f t="shared" si="47"/>
        <v>3.7132597354435188</v>
      </c>
      <c r="I1535" s="1">
        <v>-7.7165227228118303</v>
      </c>
      <c r="J1535" s="1">
        <f>I1535*xfactor</f>
        <v>-10.185809994111617</v>
      </c>
      <c r="K1535" s="1">
        <v>-0.24611244176954</v>
      </c>
      <c r="L1535" s="1">
        <f>K1535*yfactor</f>
        <v>-0.32486842313579284</v>
      </c>
      <c r="M1535" s="1">
        <v>110.243148712154</v>
      </c>
      <c r="N1535" s="1">
        <f>(M1535-80)*zfactor</f>
        <v>39.920956300043279</v>
      </c>
      <c r="O1535">
        <v>2</v>
      </c>
      <c r="P1535">
        <f t="shared" si="48"/>
        <v>0</v>
      </c>
      <c r="Q1535">
        <v>1</v>
      </c>
      <c r="R1535">
        <v>1</v>
      </c>
    </row>
    <row r="1536" spans="1:18" x14ac:dyDescent="0.2">
      <c r="A1536" s="1">
        <v>-0.18418079120453701</v>
      </c>
      <c r="B1536" s="1">
        <f>IF(AND(-100&lt;A1536,A1536&lt;100),A1536,B1535)</f>
        <v>-0.18418079120453701</v>
      </c>
      <c r="C1536" s="1">
        <v>-2.9863050862346301E-2</v>
      </c>
      <c r="D1536" s="1">
        <f>IF(AND(-100&lt;C1536,C1536&lt;100),C1536,D1535)</f>
        <v>-2.9863050862346301E-2</v>
      </c>
      <c r="E1536" s="1">
        <v>-0.27619687904502599</v>
      </c>
      <c r="F1536" s="1">
        <f>IF(AND(-100&lt;E1536,E1536&lt;100),E1536,F1535)</f>
        <v>-0.27619687904502599</v>
      </c>
      <c r="G1536" s="1">
        <f>IF(SQRT(B1536^2+D1536^2+F1536^2)&lt;0.125,"",SQRT(B1536^2+D1536^2+F1536^2))</f>
        <v>0.33331528865287452</v>
      </c>
      <c r="H1536" s="1">
        <f t="shared" si="47"/>
        <v>3.3331528865287452</v>
      </c>
      <c r="I1536" s="1">
        <v>-7.9313023600201502</v>
      </c>
      <c r="J1536" s="1">
        <f>I1536*xfactor</f>
        <v>-10.469319115226599</v>
      </c>
      <c r="K1536" s="1">
        <v>-0.30248973793969502</v>
      </c>
      <c r="L1536" s="1">
        <f>K1536*yfactor</f>
        <v>-0.39928645408039742</v>
      </c>
      <c r="M1536" s="1">
        <v>110.172359080348</v>
      </c>
      <c r="N1536" s="1">
        <f>(M1536-80)*zfactor</f>
        <v>39.827513986059365</v>
      </c>
      <c r="O1536">
        <v>2</v>
      </c>
      <c r="P1536">
        <f t="shared" si="48"/>
        <v>0</v>
      </c>
      <c r="Q1536">
        <v>1</v>
      </c>
      <c r="R1536">
        <v>1</v>
      </c>
    </row>
    <row r="1537" spans="1:18" x14ac:dyDescent="0.2">
      <c r="A1537" s="1">
        <v>-0.10634551386343299</v>
      </c>
      <c r="B1537" s="1">
        <f>IF(AND(-100&lt;A1537,A1537&lt;100),A1537,B1536)</f>
        <v>-0.10634551386343299</v>
      </c>
      <c r="C1537" s="1">
        <v>-1.4852786629325199E-2</v>
      </c>
      <c r="D1537" s="1">
        <f>IF(AND(-100&lt;C1537,C1537&lt;100),C1537,D1536)</f>
        <v>-1.4852786629325199E-2</v>
      </c>
      <c r="E1537" s="1">
        <v>-0.216294907238085</v>
      </c>
      <c r="F1537" s="1">
        <f>IF(AND(-100&lt;E1537,E1537&lt;100),E1537,F1536)</f>
        <v>-0.216294907238085</v>
      </c>
      <c r="G1537" s="1">
        <f>IF(SQRT(B1537^2+D1537^2+F1537^2)&lt;0.125,"",SQRT(B1537^2+D1537^2+F1537^2))</f>
        <v>0.2414818015641462</v>
      </c>
      <c r="H1537" s="1">
        <f t="shared" si="47"/>
        <v>2.4148180156414618</v>
      </c>
      <c r="I1537" s="1">
        <v>-8.14288315057604</v>
      </c>
      <c r="J1537" s="1">
        <f>I1537*xfactor</f>
        <v>-10.748605758760373</v>
      </c>
      <c r="K1537" s="1">
        <v>-0.36245446541040799</v>
      </c>
      <c r="L1537" s="1">
        <f>K1537*yfactor</f>
        <v>-0.47843989434173856</v>
      </c>
      <c r="M1537" s="1">
        <v>110.143559727308</v>
      </c>
      <c r="N1537" s="1">
        <f>(M1537-80)*zfactor</f>
        <v>39.789498840046562</v>
      </c>
      <c r="O1537">
        <v>2</v>
      </c>
      <c r="P1537">
        <f t="shared" si="48"/>
        <v>0</v>
      </c>
      <c r="Q1537">
        <v>1</v>
      </c>
      <c r="R1537">
        <v>1</v>
      </c>
    </row>
    <row r="1538" spans="1:18" x14ac:dyDescent="0.2">
      <c r="A1538" s="1">
        <v>-0.15238698318594701</v>
      </c>
      <c r="B1538" s="1">
        <f>IF(AND(-100&lt;A1538,A1538&lt;100),A1538,B1537)</f>
        <v>-0.15238698318594701</v>
      </c>
      <c r="C1538" s="1">
        <v>-8.1180111558295E-3</v>
      </c>
      <c r="D1538" s="1">
        <f>IF(AND(-100&lt;C1538,C1538&lt;100),C1538,D1537)</f>
        <v>-8.1180111558295E-3</v>
      </c>
      <c r="E1538" s="1">
        <v>-0.21863810843134901</v>
      </c>
      <c r="F1538" s="1">
        <f>IF(AND(-100&lt;E1538,E1538&lt;100),E1538,F1537)</f>
        <v>-0.21863810843134901</v>
      </c>
      <c r="G1538" s="1">
        <f>IF(SQRT(B1538^2+D1538^2+F1538^2)&lt;0.125,"",SQRT(B1538^2+D1538^2+F1538^2))</f>
        <v>0.26662767524786057</v>
      </c>
      <c r="H1538" s="1">
        <f t="shared" si="47"/>
        <v>2.6662767524786055</v>
      </c>
      <c r="I1538" s="1">
        <v>-8.3678931715020806</v>
      </c>
      <c r="J1538" s="1">
        <f>I1538*xfactor</f>
        <v>-11.045618986382747</v>
      </c>
      <c r="K1538" s="1">
        <v>-0.424395088275688</v>
      </c>
      <c r="L1538" s="1">
        <f>K1538*yfactor</f>
        <v>-0.56020151652390815</v>
      </c>
      <c r="M1538" s="1">
        <v>110.128536656826</v>
      </c>
      <c r="N1538" s="1">
        <f>(M1538-80)*zfactor</f>
        <v>39.76966838701032</v>
      </c>
      <c r="O1538">
        <v>2</v>
      </c>
      <c r="P1538">
        <f t="shared" si="48"/>
        <v>0</v>
      </c>
      <c r="Q1538">
        <v>1</v>
      </c>
      <c r="R1538">
        <v>1</v>
      </c>
    </row>
    <row r="1539" spans="1:18" x14ac:dyDescent="0.2">
      <c r="A1539" s="1">
        <v>-0.107754387717617</v>
      </c>
      <c r="B1539" s="1">
        <f>IF(AND(-100&lt;A1539,A1539&lt;100),A1539,B1538)</f>
        <v>-0.107754387717617</v>
      </c>
      <c r="C1539" s="1">
        <v>-2.2805969236094799E-2</v>
      </c>
      <c r="D1539" s="1">
        <f>IF(AND(-100&lt;C1539,C1539&lt;100),C1539,D1538)</f>
        <v>-2.2805969236094799E-2</v>
      </c>
      <c r="E1539" s="1">
        <v>-0.22586923259316899</v>
      </c>
      <c r="F1539" s="1">
        <f>IF(AND(-100&lt;E1539,E1539&lt;100),E1539,F1538)</f>
        <v>-0.22586923259316899</v>
      </c>
      <c r="G1539" s="1">
        <f>IF(SQRT(B1539^2+D1539^2+F1539^2)&lt;0.125,"",SQRT(B1539^2+D1539^2+F1539^2))</f>
        <v>0.2512927188308951</v>
      </c>
      <c r="H1539" s="1">
        <f t="shared" ref="H1539:H1602" si="49">IF(G1539&gt;0.125,10*G1539,0)</f>
        <v>2.512927188308951</v>
      </c>
      <c r="I1539" s="1">
        <v>-8.5330488197414098</v>
      </c>
      <c r="J1539" s="1">
        <f>I1539*xfactor</f>
        <v>-11.263624442058662</v>
      </c>
      <c r="K1539" s="1">
        <v>-0.47931674935429702</v>
      </c>
      <c r="L1539" s="1">
        <f>K1539*yfactor</f>
        <v>-0.63269810914767211</v>
      </c>
      <c r="M1539" s="1">
        <v>110.09922598645601</v>
      </c>
      <c r="N1539" s="1">
        <f>(M1539-80)*zfactor</f>
        <v>39.730978302121926</v>
      </c>
      <c r="O1539">
        <v>2</v>
      </c>
      <c r="P1539">
        <f t="shared" si="48"/>
        <v>0</v>
      </c>
      <c r="Q1539">
        <v>1</v>
      </c>
      <c r="R1539">
        <v>1</v>
      </c>
    </row>
    <row r="1540" spans="1:18" x14ac:dyDescent="0.2">
      <c r="A1540" s="1">
        <v>-0.14139331712793399</v>
      </c>
      <c r="B1540" s="1">
        <f>IF(AND(-100&lt;A1540,A1540&lt;100),A1540,B1539)</f>
        <v>-0.14139331712793399</v>
      </c>
      <c r="C1540" s="1">
        <v>-1.53459268144939E-2</v>
      </c>
      <c r="D1540" s="1">
        <f>IF(AND(-100&lt;C1540,C1540&lt;100),C1540,D1539)</f>
        <v>-1.53459268144939E-2</v>
      </c>
      <c r="E1540" s="1">
        <v>-0.184857722700804</v>
      </c>
      <c r="F1540" s="1">
        <f>IF(AND(-100&lt;E1540,E1540&lt;100),E1540,F1539)</f>
        <v>-0.184857722700804</v>
      </c>
      <c r="G1540" s="1">
        <f>IF(SQRT(B1540^2+D1540^2+F1540^2)&lt;0.125,"",SQRT(B1540^2+D1540^2+F1540^2))</f>
        <v>0.23323795840378056</v>
      </c>
      <c r="H1540" s="1">
        <f t="shared" si="49"/>
        <v>2.3323795840378057</v>
      </c>
      <c r="I1540" s="1">
        <v>-8.6260402393945306</v>
      </c>
      <c r="J1540" s="1">
        <f>I1540*xfactor</f>
        <v>-11.386373116000781</v>
      </c>
      <c r="K1540" s="1">
        <v>-0.49858112515283898</v>
      </c>
      <c r="L1540" s="1">
        <f>K1540*yfactor</f>
        <v>-0.65812708520174745</v>
      </c>
      <c r="M1540" s="1">
        <v>110.087603469595</v>
      </c>
      <c r="N1540" s="1">
        <f>(M1540-80)*zfactor</f>
        <v>39.715636579865397</v>
      </c>
      <c r="O1540">
        <v>2</v>
      </c>
      <c r="P1540">
        <f t="shared" ref="P1540:P1603" si="50">IF(OR(O1540&lt;&gt;O1539,Q1540&lt;&gt;Q1539,R1540&lt;&gt;R1539),1,0)</f>
        <v>0</v>
      </c>
      <c r="Q1540">
        <v>1</v>
      </c>
      <c r="R1540">
        <v>1</v>
      </c>
    </row>
    <row r="1541" spans="1:18" x14ac:dyDescent="0.2">
      <c r="A1541" s="1">
        <v>-0.136755976778169</v>
      </c>
      <c r="B1541" s="1">
        <f>IF(AND(-100&lt;A1541,A1541&lt;100),A1541,B1540)</f>
        <v>-0.136755976778169</v>
      </c>
      <c r="C1541" s="1">
        <v>-1.34421834621706E-2</v>
      </c>
      <c r="D1541" s="1">
        <f>IF(AND(-100&lt;C1541,C1541&lt;100),C1541,D1540)</f>
        <v>-1.34421834621706E-2</v>
      </c>
      <c r="E1541" s="1">
        <v>-0.20068103232105999</v>
      </c>
      <c r="F1541" s="1">
        <f>IF(AND(-100&lt;E1541,E1541&lt;100),E1541,F1540)</f>
        <v>-0.20068103232105999</v>
      </c>
      <c r="G1541" s="1">
        <f>IF(SQRT(B1541^2+D1541^2+F1541^2)&lt;0.125,"",SQRT(B1541^2+D1541^2+F1541^2))</f>
        <v>0.24321958435584104</v>
      </c>
      <c r="H1541" s="1">
        <f t="shared" si="49"/>
        <v>2.4321958435584103</v>
      </c>
      <c r="I1541" s="1">
        <v>-8.6950135559589192</v>
      </c>
      <c r="J1541" s="1">
        <f>I1541*xfactor</f>
        <v>-11.477417893865773</v>
      </c>
      <c r="K1541" s="1">
        <v>-0.50410871325756501</v>
      </c>
      <c r="L1541" s="1">
        <f>K1541*yfactor</f>
        <v>-0.66542350149998586</v>
      </c>
      <c r="M1541" s="1">
        <v>110.072280475657</v>
      </c>
      <c r="N1541" s="1">
        <f>(M1541-80)*zfactor</f>
        <v>39.695410227867235</v>
      </c>
      <c r="O1541">
        <v>2</v>
      </c>
      <c r="P1541">
        <f t="shared" si="50"/>
        <v>0</v>
      </c>
      <c r="Q1541">
        <v>1</v>
      </c>
      <c r="R1541">
        <v>1</v>
      </c>
    </row>
    <row r="1542" spans="1:18" x14ac:dyDescent="0.2">
      <c r="A1542" s="1">
        <v>-0.124110530253215</v>
      </c>
      <c r="B1542" s="1">
        <f>IF(AND(-100&lt;A1542,A1542&lt;100),A1542,B1541)</f>
        <v>-0.124110530253215</v>
      </c>
      <c r="C1542" s="1">
        <v>-2.5167643954019801E-2</v>
      </c>
      <c r="D1542" s="1">
        <f>IF(AND(-100&lt;C1542,C1542&lt;100),C1542,D1541)</f>
        <v>-2.5167643954019801E-2</v>
      </c>
      <c r="E1542" s="1">
        <v>-0.19886147578643101</v>
      </c>
      <c r="F1542" s="1">
        <f>IF(AND(-100&lt;E1542,E1542&lt;100),E1542,F1541)</f>
        <v>-0.19886147578643101</v>
      </c>
      <c r="G1542" s="1">
        <f>IF(SQRT(B1542^2+D1542^2+F1542^2)&lt;0.125,"",SQRT(B1542^2+D1542^2+F1542^2))</f>
        <v>0.23575987905894377</v>
      </c>
      <c r="H1542" s="1">
        <f t="shared" si="49"/>
        <v>2.3575987905894378</v>
      </c>
      <c r="I1542" s="1">
        <v>-8.7793171064046298</v>
      </c>
      <c r="J1542" s="1">
        <f>I1542*xfactor</f>
        <v>-11.588698580454112</v>
      </c>
      <c r="K1542" s="1">
        <v>-0.54671109663861694</v>
      </c>
      <c r="L1542" s="1">
        <f>K1542*yfactor</f>
        <v>-0.72165864756297438</v>
      </c>
      <c r="M1542" s="1">
        <v>110.056961555976</v>
      </c>
      <c r="N1542" s="1">
        <f>(M1542-80)*zfactor</f>
        <v>39.675189253888327</v>
      </c>
      <c r="O1542">
        <v>2</v>
      </c>
      <c r="P1542">
        <f t="shared" si="50"/>
        <v>0</v>
      </c>
      <c r="Q1542">
        <v>1</v>
      </c>
      <c r="R1542">
        <v>1</v>
      </c>
    </row>
    <row r="1543" spans="1:18" x14ac:dyDescent="0.2">
      <c r="A1543" s="1">
        <v>-0.122655581953993</v>
      </c>
      <c r="B1543" s="1">
        <f>IF(AND(-100&lt;A1543,A1543&lt;100),A1543,B1542)</f>
        <v>-0.122655581953993</v>
      </c>
      <c r="C1543" s="1">
        <v>-1.51809272108586E-2</v>
      </c>
      <c r="D1543" s="1">
        <f>IF(AND(-100&lt;C1543,C1543&lt;100),C1543,D1542)</f>
        <v>-1.51809272108586E-2</v>
      </c>
      <c r="E1543" s="1">
        <v>-0.211622162892313</v>
      </c>
      <c r="F1543" s="1">
        <f>IF(AND(-100&lt;E1543,E1543&lt;100),E1543,F1542)</f>
        <v>-0.211622162892313</v>
      </c>
      <c r="G1543" s="1">
        <f>IF(SQRT(B1543^2+D1543^2+F1543^2)&lt;0.125,"",SQRT(B1543^2+D1543^2+F1543^2))</f>
        <v>0.2450689538939495</v>
      </c>
      <c r="H1543" s="1">
        <f t="shared" si="49"/>
        <v>2.4506895389394949</v>
      </c>
      <c r="I1543" s="1">
        <v>-8.8576929427012292</v>
      </c>
      <c r="J1543" s="1">
        <f>I1543*xfactor</f>
        <v>-11.692154684365622</v>
      </c>
      <c r="K1543" s="1">
        <v>-0.62451323774041601</v>
      </c>
      <c r="L1543" s="1">
        <f>K1543*yfactor</f>
        <v>-0.82435747381734914</v>
      </c>
      <c r="M1543" s="1">
        <v>110.026294851694</v>
      </c>
      <c r="N1543" s="1">
        <f>(M1543-80)*zfactor</f>
        <v>39.634709204236088</v>
      </c>
      <c r="O1543">
        <v>2</v>
      </c>
      <c r="P1543">
        <f t="shared" si="50"/>
        <v>0</v>
      </c>
      <c r="Q1543">
        <v>1</v>
      </c>
      <c r="R1543">
        <v>1</v>
      </c>
    </row>
    <row r="1544" spans="1:18" x14ac:dyDescent="0.2">
      <c r="A1544" s="1">
        <v>-9.6580584798875199E-2</v>
      </c>
      <c r="B1544" s="1">
        <f>IF(AND(-100&lt;A1544,A1544&lt;100),A1544,B1543)</f>
        <v>-9.6580584798875199E-2</v>
      </c>
      <c r="C1544" s="1">
        <v>8.0708130449529797E-4</v>
      </c>
      <c r="D1544" s="1">
        <f>IF(AND(-100&lt;C1544,C1544&lt;100),C1544,D1543)</f>
        <v>8.0708130449529797E-4</v>
      </c>
      <c r="E1544" s="1">
        <v>-0.14600764572449301</v>
      </c>
      <c r="F1544" s="1">
        <f>IF(AND(-100&lt;E1544,E1544&lt;100),E1544,F1543)</f>
        <v>-0.14600764572449301</v>
      </c>
      <c r="G1544" s="1">
        <f>IF(SQRT(B1544^2+D1544^2+F1544^2)&lt;0.125,"",SQRT(B1544^2+D1544^2+F1544^2))</f>
        <v>0.17506197002871254</v>
      </c>
      <c r="H1544" s="1">
        <f t="shared" si="49"/>
        <v>1.7506197002871255</v>
      </c>
      <c r="I1544" s="1">
        <v>-8.9498475102208594</v>
      </c>
      <c r="J1544" s="1">
        <f>I1544*xfactor</f>
        <v>-11.813798713491535</v>
      </c>
      <c r="K1544" s="1">
        <v>-0.73630289236019997</v>
      </c>
      <c r="L1544" s="1">
        <f>K1544*yfactor</f>
        <v>-0.971919817915464</v>
      </c>
      <c r="M1544" s="1">
        <v>110.016045481337</v>
      </c>
      <c r="N1544" s="1">
        <f>(M1544-80)*zfactor</f>
        <v>39.621180035364844</v>
      </c>
      <c r="O1544">
        <v>2</v>
      </c>
      <c r="P1544">
        <f t="shared" si="50"/>
        <v>0</v>
      </c>
      <c r="Q1544">
        <v>1</v>
      </c>
      <c r="R1544">
        <v>1</v>
      </c>
    </row>
    <row r="1545" spans="1:18" x14ac:dyDescent="0.2">
      <c r="A1545" s="1">
        <v>-0.117199328199294</v>
      </c>
      <c r="B1545" s="1">
        <f>IF(AND(-100&lt;A1545,A1545&lt;100),A1545,B1544)</f>
        <v>-0.117199328199294</v>
      </c>
      <c r="C1545" s="1">
        <v>1.3800383797690399E-2</v>
      </c>
      <c r="D1545" s="1">
        <f>IF(AND(-100&lt;C1545,C1545&lt;100),C1545,D1544)</f>
        <v>1.3800383797690399E-2</v>
      </c>
      <c r="E1545" s="1">
        <v>-0.143147395717626</v>
      </c>
      <c r="F1545" s="1">
        <f>IF(AND(-100&lt;E1545,E1545&lt;100),E1545,F1544)</f>
        <v>-0.143147395717626</v>
      </c>
      <c r="G1545" s="1">
        <f>IF(SQRT(B1545^2+D1545^2+F1545^2)&lt;0.125,"",SQRT(B1545^2+D1545^2+F1545^2))</f>
        <v>0.18551902873847737</v>
      </c>
      <c r="H1545" s="1">
        <f t="shared" si="49"/>
        <v>1.8551902873847737</v>
      </c>
      <c r="I1545" s="1">
        <v>-9.0891995070259703</v>
      </c>
      <c r="J1545" s="1">
        <f>I1545*xfactor</f>
        <v>-11.997743349274282</v>
      </c>
      <c r="K1545" s="1">
        <v>-0.89907892835276504</v>
      </c>
      <c r="L1545" s="1">
        <f>K1545*yfactor</f>
        <v>-1.18678418542565</v>
      </c>
      <c r="M1545" s="1">
        <v>110.012551122991</v>
      </c>
      <c r="N1545" s="1">
        <f>(M1545-80)*zfactor</f>
        <v>39.616567482348124</v>
      </c>
      <c r="O1545">
        <v>2</v>
      </c>
      <c r="P1545">
        <f t="shared" si="50"/>
        <v>0</v>
      </c>
      <c r="Q1545">
        <v>1</v>
      </c>
      <c r="R1545">
        <v>1</v>
      </c>
    </row>
    <row r="1546" spans="1:18" x14ac:dyDescent="0.2">
      <c r="A1546" s="1">
        <v>-7.3730818731903E-2</v>
      </c>
      <c r="B1546" s="1">
        <f>IF(AND(-100&lt;A1546,A1546&lt;100),A1546,B1545)</f>
        <v>-7.3730818731903E-2</v>
      </c>
      <c r="C1546" s="1">
        <v>-1.00794539764905E-2</v>
      </c>
      <c r="D1546" s="1">
        <f>IF(AND(-100&lt;C1546,C1546&lt;100),C1546,D1545)</f>
        <v>-1.00794539764905E-2</v>
      </c>
      <c r="E1546" s="1">
        <v>-0.175956226520773</v>
      </c>
      <c r="F1546" s="1">
        <f>IF(AND(-100&lt;E1546,E1546&lt;100),E1546,F1545)</f>
        <v>-0.175956226520773</v>
      </c>
      <c r="G1546" s="1">
        <f>IF(SQRT(B1546^2+D1546^2+F1546^2)&lt;0.125,"",SQRT(B1546^2+D1546^2+F1546^2))</f>
        <v>0.19104560365203516</v>
      </c>
      <c r="H1546" s="1">
        <f t="shared" si="49"/>
        <v>1.9104560365203516</v>
      </c>
      <c r="I1546" s="1">
        <v>-9.2842590301315404</v>
      </c>
      <c r="J1546" s="1">
        <f>I1546*xfactor</f>
        <v>-12.255221919773634</v>
      </c>
      <c r="K1546" s="1">
        <v>-1.1259317645397899</v>
      </c>
      <c r="L1546" s="1">
        <f>K1546*yfactor</f>
        <v>-1.4862299291925227</v>
      </c>
      <c r="M1546" s="1">
        <v>109.99976946920999</v>
      </c>
      <c r="N1546" s="1">
        <f>(M1546-80)*zfactor</f>
        <v>39.599695699357191</v>
      </c>
      <c r="O1546">
        <v>2</v>
      </c>
      <c r="P1546">
        <f t="shared" si="50"/>
        <v>0</v>
      </c>
      <c r="Q1546">
        <v>1</v>
      </c>
      <c r="R1546">
        <v>1</v>
      </c>
    </row>
    <row r="1547" spans="1:18" x14ac:dyDescent="0.2">
      <c r="A1547" s="1">
        <v>-0.106612411206896</v>
      </c>
      <c r="B1547" s="1">
        <f>IF(AND(-100&lt;A1547,A1547&lt;100),A1547,B1546)</f>
        <v>-0.106612411206896</v>
      </c>
      <c r="C1547" s="1">
        <v>2.8449613416235E-2</v>
      </c>
      <c r="D1547" s="1">
        <f>IF(AND(-100&lt;C1547,C1547&lt;100),C1547,D1546)</f>
        <v>2.8449613416235E-2</v>
      </c>
      <c r="E1547" s="1">
        <v>-0.172808069841734</v>
      </c>
      <c r="F1547" s="1">
        <f>IF(AND(-100&lt;E1547,E1547&lt;100),E1547,F1546)</f>
        <v>-0.172808069841734</v>
      </c>
      <c r="G1547" s="1">
        <f>IF(SQRT(B1547^2+D1547^2+F1547^2)&lt;0.125,"",SQRT(B1547^2+D1547^2+F1547^2))</f>
        <v>0.20503223095237275</v>
      </c>
      <c r="H1547" s="1">
        <f t="shared" si="49"/>
        <v>2.0503223095237275</v>
      </c>
      <c r="I1547" s="1">
        <v>-9.5197694697052508</v>
      </c>
      <c r="J1547" s="1">
        <f>I1547*xfactor</f>
        <v>-12.566095700010932</v>
      </c>
      <c r="K1547" s="1">
        <v>-1.3936212405077</v>
      </c>
      <c r="L1547" s="1">
        <f>K1547*yfactor</f>
        <v>-1.8395800374701641</v>
      </c>
      <c r="M1547" s="1">
        <v>109.975612286935</v>
      </c>
      <c r="N1547" s="1">
        <f>(M1547-80)*zfactor</f>
        <v>39.567808218754209</v>
      </c>
      <c r="O1547">
        <v>2</v>
      </c>
      <c r="P1547">
        <f t="shared" si="50"/>
        <v>0</v>
      </c>
      <c r="Q1547">
        <v>1</v>
      </c>
      <c r="R1547">
        <v>1</v>
      </c>
    </row>
    <row r="1548" spans="1:18" x14ac:dyDescent="0.2">
      <c r="A1548" s="1">
        <v>-9.7162592860846803E-2</v>
      </c>
      <c r="B1548" s="1">
        <f>IF(AND(-100&lt;A1548,A1548&lt;100),A1548,B1547)</f>
        <v>-9.7162592860846803E-2</v>
      </c>
      <c r="C1548" s="1">
        <v>4.3143467828158002E-3</v>
      </c>
      <c r="D1548" s="1">
        <f>IF(AND(-100&lt;C1548,C1548&lt;100),C1548,D1547)</f>
        <v>4.3143467828158002E-3</v>
      </c>
      <c r="E1548" s="1">
        <v>-0.13630743268147</v>
      </c>
      <c r="F1548" s="1">
        <f>IF(AND(-100&lt;E1548,E1548&lt;100),E1548,F1547)</f>
        <v>-0.13630743268147</v>
      </c>
      <c r="G1548" s="1">
        <f>IF(SQRT(B1548^2+D1548^2+F1548^2)&lt;0.125,"",SQRT(B1548^2+D1548^2+F1548^2))</f>
        <v>0.16744819868788841</v>
      </c>
      <c r="H1548" s="1">
        <f t="shared" si="49"/>
        <v>1.6744819868788841</v>
      </c>
      <c r="I1548" s="1">
        <v>-9.7976645252904699</v>
      </c>
      <c r="J1548" s="1">
        <f>I1548*xfactor</f>
        <v>-12.932917173383421</v>
      </c>
      <c r="K1548" s="1">
        <v>-1.67380060783816</v>
      </c>
      <c r="L1548" s="1">
        <f>K1548*yfactor</f>
        <v>-2.2094168023463712</v>
      </c>
      <c r="M1548" s="1">
        <v>109.953507540562</v>
      </c>
      <c r="N1548" s="1">
        <f>(M1548-80)*zfactor</f>
        <v>39.538629953541843</v>
      </c>
      <c r="O1548">
        <v>2</v>
      </c>
      <c r="P1548">
        <f t="shared" si="50"/>
        <v>0</v>
      </c>
      <c r="Q1548">
        <v>1</v>
      </c>
      <c r="R1548">
        <v>1</v>
      </c>
    </row>
    <row r="1549" spans="1:18" x14ac:dyDescent="0.2">
      <c r="A1549" s="1">
        <v>-0.101724461038396</v>
      </c>
      <c r="B1549" s="1">
        <f>IF(AND(-100&lt;A1549,A1549&lt;100),A1549,B1548)</f>
        <v>-0.101724461038396</v>
      </c>
      <c r="C1549" s="1">
        <v>1.9368847600324299E-2</v>
      </c>
      <c r="D1549" s="1">
        <f>IF(AND(-100&lt;C1549,C1549&lt;100),C1549,D1548)</f>
        <v>1.9368847600324299E-2</v>
      </c>
      <c r="E1549" s="1">
        <v>-0.14775220923946</v>
      </c>
      <c r="F1549" s="1">
        <f>IF(AND(-100&lt;E1549,E1549&lt;100),E1549,F1548)</f>
        <v>-0.14775220923946</v>
      </c>
      <c r="G1549" s="1">
        <f>IF(SQRT(B1549^2+D1549^2+F1549^2)&lt;0.125,"",SQRT(B1549^2+D1549^2+F1549^2))</f>
        <v>0.18042653232287623</v>
      </c>
      <c r="H1549" s="1">
        <f t="shared" si="49"/>
        <v>1.8042653232287622</v>
      </c>
      <c r="I1549" s="1">
        <v>-10.0949064803608</v>
      </c>
      <c r="J1549" s="1">
        <f>I1549*xfactor</f>
        <v>-13.325276554076257</v>
      </c>
      <c r="K1549" s="1">
        <v>-1.94300322083404</v>
      </c>
      <c r="L1549" s="1">
        <f>K1549*yfactor</f>
        <v>-2.5647642515009328</v>
      </c>
      <c r="M1549" s="1">
        <v>109.92822776304899</v>
      </c>
      <c r="N1549" s="1">
        <f>(M1549-80)*zfactor</f>
        <v>39.505260647224674</v>
      </c>
      <c r="O1549">
        <v>2</v>
      </c>
      <c r="P1549">
        <f t="shared" si="50"/>
        <v>0</v>
      </c>
      <c r="Q1549">
        <v>1</v>
      </c>
      <c r="R1549">
        <v>1</v>
      </c>
    </row>
    <row r="1550" spans="1:18" x14ac:dyDescent="0.2">
      <c r="A1550" s="1">
        <v>-0.103376952397069</v>
      </c>
      <c r="B1550" s="1">
        <f>IF(AND(-100&lt;A1550,A1550&lt;100),A1550,B1549)</f>
        <v>-0.103376952397069</v>
      </c>
      <c r="C1550" s="1">
        <v>1.5642988343601599E-2</v>
      </c>
      <c r="D1550" s="1">
        <f>IF(AND(-100&lt;C1550,C1550&lt;100),C1550,D1549)</f>
        <v>1.5642988343601599E-2</v>
      </c>
      <c r="E1550" s="1">
        <v>-0.20426810672995499</v>
      </c>
      <c r="F1550" s="1">
        <f>IF(AND(-100&lt;E1550,E1550&lt;100),E1550,F1549)</f>
        <v>-0.20426810672995499</v>
      </c>
      <c r="G1550" s="1">
        <f>IF(SQRT(B1550^2+D1550^2+F1550^2)&lt;0.125,"",SQRT(B1550^2+D1550^2+F1550^2))</f>
        <v>0.22947103694859666</v>
      </c>
      <c r="H1550" s="1">
        <f t="shared" si="49"/>
        <v>2.2947103694859665</v>
      </c>
      <c r="I1550" s="1">
        <v>-10.372113813178199</v>
      </c>
      <c r="J1550" s="1">
        <f>I1550*xfactor</f>
        <v>-13.691190233395224</v>
      </c>
      <c r="K1550" s="1">
        <v>-2.1964912185135401</v>
      </c>
      <c r="L1550" s="1">
        <f>K1550*yfactor</f>
        <v>-2.8993684084378732</v>
      </c>
      <c r="M1550" s="1">
        <v>109.915497804963</v>
      </c>
      <c r="N1550" s="1">
        <f>(M1550-80)*zfactor</f>
        <v>39.488457102551159</v>
      </c>
      <c r="O1550">
        <v>2</v>
      </c>
      <c r="P1550">
        <f t="shared" si="50"/>
        <v>0</v>
      </c>
      <c r="Q1550">
        <v>1</v>
      </c>
      <c r="R1550">
        <v>1</v>
      </c>
    </row>
    <row r="1551" spans="1:18" x14ac:dyDescent="0.2">
      <c r="A1551" s="1">
        <v>-8.7792649673694795E-2</v>
      </c>
      <c r="B1551" s="1">
        <f>IF(AND(-100&lt;A1551,A1551&lt;100),A1551,B1550)</f>
        <v>-8.7792649673694795E-2</v>
      </c>
      <c r="C1551" s="1">
        <v>1.02335258207696E-2</v>
      </c>
      <c r="D1551" s="1">
        <f>IF(AND(-100&lt;C1551,C1551&lt;100),C1551,D1550)</f>
        <v>1.02335258207696E-2</v>
      </c>
      <c r="E1551" s="1">
        <v>-0.18584072442483199</v>
      </c>
      <c r="F1551" s="1">
        <f>IF(AND(-100&lt;E1551,E1551&lt;100),E1551,F1550)</f>
        <v>-0.18584072442483199</v>
      </c>
      <c r="G1551" s="1">
        <f>IF(SQRT(B1551^2+D1551^2+F1551^2)&lt;0.125,"",SQRT(B1551^2+D1551^2+F1551^2))</f>
        <v>0.20578884625314076</v>
      </c>
      <c r="H1551" s="1">
        <f t="shared" si="49"/>
        <v>2.0578884625314076</v>
      </c>
      <c r="I1551" s="1">
        <v>-10.625032648336401</v>
      </c>
      <c r="J1551" s="1">
        <f>I1551*xfactor</f>
        <v>-14.025043095804049</v>
      </c>
      <c r="K1551" s="1">
        <v>-2.40440479690298</v>
      </c>
      <c r="L1551" s="1">
        <f>K1551*yfactor</f>
        <v>-3.1738143319119336</v>
      </c>
      <c r="M1551" s="1">
        <v>109.892127476716</v>
      </c>
      <c r="N1551" s="1">
        <f>(M1551-80)*zfactor</f>
        <v>39.457608269265123</v>
      </c>
      <c r="O1551">
        <v>2</v>
      </c>
      <c r="P1551">
        <f t="shared" si="50"/>
        <v>0</v>
      </c>
      <c r="Q1551">
        <v>1</v>
      </c>
      <c r="R1551">
        <v>1</v>
      </c>
    </row>
    <row r="1552" spans="1:18" x14ac:dyDescent="0.2">
      <c r="A1552" s="1">
        <v>-0.137519307767238</v>
      </c>
      <c r="B1552" s="1">
        <f>IF(AND(-100&lt;A1552,A1552&lt;100),A1552,B1551)</f>
        <v>-0.137519307767238</v>
      </c>
      <c r="C1552" s="1">
        <v>5.0668979866734304E-3</v>
      </c>
      <c r="D1552" s="1">
        <f>IF(AND(-100&lt;C1552,C1552&lt;100),C1552,D1551)</f>
        <v>5.0668979866734304E-3</v>
      </c>
      <c r="E1552" s="1">
        <v>-0.12844620780396501</v>
      </c>
      <c r="F1552" s="1">
        <f>IF(AND(-100&lt;E1552,E1552&lt;100),E1552,F1551)</f>
        <v>-0.12844620780396501</v>
      </c>
      <c r="G1552" s="1">
        <f>IF(SQRT(B1552^2+D1552^2+F1552^2)&lt;0.125,"",SQRT(B1552^2+D1552^2+F1552^2))</f>
        <v>0.18824362343305828</v>
      </c>
      <c r="H1552" s="1">
        <f t="shared" si="49"/>
        <v>1.8824362343305827</v>
      </c>
      <c r="I1552" s="1">
        <v>-10.818337497018099</v>
      </c>
      <c r="J1552" s="1">
        <f>I1552*xfactor</f>
        <v>-14.280205496063891</v>
      </c>
      <c r="K1552" s="1">
        <v>-2.5687447572723401</v>
      </c>
      <c r="L1552" s="1">
        <f>K1552*yfactor</f>
        <v>-3.3907430795994893</v>
      </c>
      <c r="M1552" s="1">
        <v>109.872838929157</v>
      </c>
      <c r="N1552" s="1">
        <f>(M1552-80)*zfactor</f>
        <v>39.432147386487237</v>
      </c>
      <c r="O1552">
        <v>2</v>
      </c>
      <c r="P1552">
        <f t="shared" si="50"/>
        <v>0</v>
      </c>
      <c r="Q1552">
        <v>1</v>
      </c>
      <c r="R1552">
        <v>1</v>
      </c>
    </row>
    <row r="1553" spans="1:18" x14ac:dyDescent="0.2">
      <c r="A1553" s="1">
        <v>-7.64047570231772E-2</v>
      </c>
      <c r="B1553" s="1">
        <f>IF(AND(-100&lt;A1553,A1553&lt;100),A1553,B1552)</f>
        <v>-7.64047570231772E-2</v>
      </c>
      <c r="C1553" s="1">
        <v>-1.9262613728960199E-3</v>
      </c>
      <c r="D1553" s="1">
        <f>IF(AND(-100&lt;C1553,C1553&lt;100),C1553,D1552)</f>
        <v>-1.9262613728960199E-3</v>
      </c>
      <c r="E1553" s="1">
        <v>-0.15273875089172301</v>
      </c>
      <c r="F1553" s="1">
        <f>IF(AND(-100&lt;E1553,E1553&lt;100),E1553,F1552)</f>
        <v>-0.15273875089172301</v>
      </c>
      <c r="G1553" s="1">
        <f>IF(SQRT(B1553^2+D1553^2+F1553^2)&lt;0.125,"",SQRT(B1553^2+D1553^2+F1553^2))</f>
        <v>0.17079380375942002</v>
      </c>
      <c r="H1553" s="1">
        <f t="shared" si="49"/>
        <v>1.7079380375942002</v>
      </c>
      <c r="I1553" s="1">
        <v>-10.9502251793261</v>
      </c>
      <c r="J1553" s="1">
        <f>I1553*xfactor</f>
        <v>-14.454297236710453</v>
      </c>
      <c r="K1553" s="1">
        <v>-2.7271591089619398</v>
      </c>
      <c r="L1553" s="1">
        <f>K1553*yfactor</f>
        <v>-3.5998500238297608</v>
      </c>
      <c r="M1553" s="1">
        <v>109.869911449005</v>
      </c>
      <c r="N1553" s="1">
        <f>(M1553-80)*zfactor</f>
        <v>39.428283112686607</v>
      </c>
      <c r="O1553">
        <v>2</v>
      </c>
      <c r="P1553">
        <f t="shared" si="50"/>
        <v>0</v>
      </c>
      <c r="Q1553">
        <v>1</v>
      </c>
      <c r="R1553">
        <v>1</v>
      </c>
    </row>
    <row r="1554" spans="1:18" x14ac:dyDescent="0.2">
      <c r="A1554" s="1">
        <v>-0.107802043721885</v>
      </c>
      <c r="B1554" s="1">
        <f>IF(AND(-100&lt;A1554,A1554&lt;100),A1554,B1553)</f>
        <v>-0.107802043721885</v>
      </c>
      <c r="C1554" s="1">
        <v>1.16307358830614E-2</v>
      </c>
      <c r="D1554" s="1">
        <f>IF(AND(-100&lt;C1554,C1554&lt;100),C1554,D1553)</f>
        <v>1.16307358830614E-2</v>
      </c>
      <c r="E1554" s="1">
        <v>-0.19296380781133601</v>
      </c>
      <c r="F1554" s="1">
        <f>IF(AND(-100&lt;E1554,E1554&lt;100),E1554,F1553)</f>
        <v>-0.19296380781133601</v>
      </c>
      <c r="G1554" s="1">
        <f>IF(SQRT(B1554^2+D1554^2+F1554^2)&lt;0.125,"",SQRT(B1554^2+D1554^2+F1554^2))</f>
        <v>0.22134042959397851</v>
      </c>
      <c r="H1554" s="1">
        <f t="shared" si="49"/>
        <v>2.2134042959397853</v>
      </c>
      <c r="I1554" s="1">
        <v>-11.043374539546701</v>
      </c>
      <c r="J1554" s="1">
        <f>I1554*xfactor</f>
        <v>-14.577254392201645</v>
      </c>
      <c r="K1554" s="1">
        <v>-2.88036079707194</v>
      </c>
      <c r="L1554" s="1">
        <f>K1554*yfactor</f>
        <v>-3.8020762521349609</v>
      </c>
      <c r="M1554" s="1">
        <v>109.866520577484</v>
      </c>
      <c r="N1554" s="1">
        <f>(M1554-80)*zfactor</f>
        <v>39.423807162278877</v>
      </c>
      <c r="O1554">
        <v>2</v>
      </c>
      <c r="P1554">
        <f t="shared" si="50"/>
        <v>0</v>
      </c>
      <c r="Q1554">
        <v>1</v>
      </c>
      <c r="R1554">
        <v>1</v>
      </c>
    </row>
    <row r="1555" spans="1:18" x14ac:dyDescent="0.2">
      <c r="A1555" s="1">
        <v>-6.3717413879433901E-2</v>
      </c>
      <c r="B1555" s="1">
        <f>IF(AND(-100&lt;A1555,A1555&lt;100),A1555,B1554)</f>
        <v>-6.3717413879433901E-2</v>
      </c>
      <c r="C1555" s="1">
        <v>1.1382748465113E-2</v>
      </c>
      <c r="D1555" s="1">
        <f>IF(AND(-100&lt;C1555,C1555&lt;100),C1555,D1554)</f>
        <v>1.1382748465113E-2</v>
      </c>
      <c r="E1555" s="1">
        <v>-0.19506143500627501</v>
      </c>
      <c r="F1555" s="1">
        <f>IF(AND(-100&lt;E1555,E1555&lt;100),E1555,F1554)</f>
        <v>-0.19506143500627501</v>
      </c>
      <c r="G1555" s="1">
        <f>IF(SQRT(B1555^2+D1555^2+F1555^2)&lt;0.125,"",SQRT(B1555^2+D1555^2+F1555^2))</f>
        <v>0.20551992414559314</v>
      </c>
      <c r="H1555" s="1">
        <f t="shared" si="49"/>
        <v>2.0551992414559312</v>
      </c>
      <c r="I1555" s="1">
        <v>-11.123559017917801</v>
      </c>
      <c r="J1555" s="1">
        <f>I1555*xfactor</f>
        <v>-14.683097903651499</v>
      </c>
      <c r="K1555" s="1">
        <v>-3.02264950154232</v>
      </c>
      <c r="L1555" s="1">
        <f>K1555*yfactor</f>
        <v>-3.9898973420358628</v>
      </c>
      <c r="M1555" s="1">
        <v>109.86472600451</v>
      </c>
      <c r="N1555" s="1">
        <f>(M1555-80)*zfactor</f>
        <v>39.421438325953204</v>
      </c>
      <c r="O1555">
        <v>2</v>
      </c>
      <c r="P1555">
        <f t="shared" si="50"/>
        <v>0</v>
      </c>
      <c r="Q1555">
        <v>1</v>
      </c>
      <c r="R1555">
        <v>1</v>
      </c>
    </row>
    <row r="1556" spans="1:18" x14ac:dyDescent="0.2">
      <c r="A1556" s="1">
        <v>-0.100530547729252</v>
      </c>
      <c r="B1556" s="1">
        <f>IF(AND(-100&lt;A1556,A1556&lt;100),A1556,B1555)</f>
        <v>-0.100530547729252</v>
      </c>
      <c r="C1556" s="1">
        <v>7.9972719498089999E-4</v>
      </c>
      <c r="D1556" s="1">
        <f>IF(AND(-100&lt;C1556,C1556&lt;100),C1556,D1555)</f>
        <v>7.9972719498089999E-4</v>
      </c>
      <c r="E1556" s="1">
        <v>-0.14390436791226</v>
      </c>
      <c r="F1556" s="1">
        <f>IF(AND(-100&lt;E1556,E1556&lt;100),E1556,F1555)</f>
        <v>-0.14390436791226</v>
      </c>
      <c r="G1556" s="1">
        <f>IF(SQRT(B1556^2+D1556^2+F1556^2)&lt;0.125,"",SQRT(B1556^2+D1556^2+F1556^2))</f>
        <v>0.17554343535022005</v>
      </c>
      <c r="H1556" s="1">
        <f t="shared" si="49"/>
        <v>1.7554343535022006</v>
      </c>
      <c r="I1556" s="1">
        <v>-11.215587191802699</v>
      </c>
      <c r="J1556" s="1">
        <f>I1556*xfactor</f>
        <v>-14.804575093179563</v>
      </c>
      <c r="K1556" s="1">
        <v>-3.1669351266954799</v>
      </c>
      <c r="L1556" s="1">
        <f>K1556*yfactor</f>
        <v>-4.1803543672380341</v>
      </c>
      <c r="M1556" s="1">
        <v>109.893406438086</v>
      </c>
      <c r="N1556" s="1">
        <f>(M1556-80)*zfactor</f>
        <v>39.459296498273524</v>
      </c>
      <c r="O1556">
        <v>2</v>
      </c>
      <c r="P1556">
        <f t="shared" si="50"/>
        <v>0</v>
      </c>
      <c r="Q1556">
        <v>1</v>
      </c>
      <c r="R1556">
        <v>1</v>
      </c>
    </row>
    <row r="1557" spans="1:18" x14ac:dyDescent="0.2">
      <c r="A1557" s="1">
        <v>-8.2870822395130106E-2</v>
      </c>
      <c r="B1557" s="1">
        <f>IF(AND(-100&lt;A1557,A1557&lt;100),A1557,B1556)</f>
        <v>-8.2870822395130106E-2</v>
      </c>
      <c r="C1557" s="1">
        <v>2.55027673692481E-2</v>
      </c>
      <c r="D1557" s="1">
        <f>IF(AND(-100&lt;C1557,C1557&lt;100),C1557,D1556)</f>
        <v>2.55027673692481E-2</v>
      </c>
      <c r="E1557" s="1">
        <v>-0.183634281722246</v>
      </c>
      <c r="F1557" s="1">
        <f>IF(AND(-100&lt;E1557,E1557&lt;100),E1557,F1556)</f>
        <v>-0.183634281722246</v>
      </c>
      <c r="G1557" s="1">
        <f>IF(SQRT(B1557^2+D1557^2+F1557^2)&lt;0.125,"",SQRT(B1557^2+D1557^2+F1557^2))</f>
        <v>0.20307514316523428</v>
      </c>
      <c r="H1557" s="1">
        <f t="shared" si="49"/>
        <v>2.0307514316523427</v>
      </c>
      <c r="I1557" s="1">
        <v>-11.2965337994814</v>
      </c>
      <c r="J1557" s="1">
        <f>I1557*xfactor</f>
        <v>-14.911424615315449</v>
      </c>
      <c r="K1557" s="1">
        <v>-3.33162100681754</v>
      </c>
      <c r="L1557" s="1">
        <f>K1557*yfactor</f>
        <v>-4.3977397289991531</v>
      </c>
      <c r="M1557" s="1">
        <v>109.899191142589</v>
      </c>
      <c r="N1557" s="1">
        <f>(M1557-80)*zfactor</f>
        <v>39.466932308217487</v>
      </c>
      <c r="O1557">
        <v>2</v>
      </c>
      <c r="P1557">
        <f t="shared" si="50"/>
        <v>0</v>
      </c>
      <c r="Q1557">
        <v>1</v>
      </c>
      <c r="R1557">
        <v>1</v>
      </c>
    </row>
    <row r="1558" spans="1:18" x14ac:dyDescent="0.2">
      <c r="A1558" s="1">
        <v>-8.1962834975403395E-2</v>
      </c>
      <c r="B1558" s="1">
        <f>IF(AND(-100&lt;A1558,A1558&lt;100),A1558,B1557)</f>
        <v>-8.1962834975403395E-2</v>
      </c>
      <c r="C1558" s="1">
        <v>2.46434439428353E-2</v>
      </c>
      <c r="D1558" s="1">
        <f>IF(AND(-100&lt;C1558,C1558&lt;100),C1558,D1557)</f>
        <v>2.46434439428353E-2</v>
      </c>
      <c r="E1558" s="1">
        <v>-0.21839814781279199</v>
      </c>
      <c r="F1558" s="1">
        <f>IF(AND(-100&lt;E1558,E1558&lt;100),E1558,F1557)</f>
        <v>-0.21839814781279199</v>
      </c>
      <c r="G1558" s="1">
        <f>IF(SQRT(B1558^2+D1558^2+F1558^2)&lt;0.125,"",SQRT(B1558^2+D1558^2+F1558^2))</f>
        <v>0.23456972655188693</v>
      </c>
      <c r="H1558" s="1">
        <f t="shared" si="49"/>
        <v>2.3456972655188695</v>
      </c>
      <c r="I1558" s="1">
        <v>-11.3694499898145</v>
      </c>
      <c r="J1558" s="1">
        <f>I1558*xfactor</f>
        <v>-15.00767398655514</v>
      </c>
      <c r="K1558" s="1">
        <v>-3.4831941418913499</v>
      </c>
      <c r="L1558" s="1">
        <f>K1558*yfactor</f>
        <v>-4.5978162672965821</v>
      </c>
      <c r="M1558" s="1">
        <v>109.86502585242199</v>
      </c>
      <c r="N1558" s="1">
        <f>(M1558-80)*zfactor</f>
        <v>39.42183412519703</v>
      </c>
      <c r="O1558">
        <v>2</v>
      </c>
      <c r="P1558">
        <f t="shared" si="50"/>
        <v>0</v>
      </c>
      <c r="Q1558">
        <v>1</v>
      </c>
      <c r="R1558">
        <v>1</v>
      </c>
    </row>
    <row r="1559" spans="1:18" x14ac:dyDescent="0.2">
      <c r="A1559" s="1">
        <v>-6.1222426809012701E-2</v>
      </c>
      <c r="B1559" s="1">
        <f>IF(AND(-100&lt;A1559,A1559&lt;100),A1559,B1558)</f>
        <v>-6.1222426809012701E-2</v>
      </c>
      <c r="C1559" s="1">
        <v>2.3176130021963399E-2</v>
      </c>
      <c r="D1559" s="1">
        <f>IF(AND(-100&lt;C1559,C1559&lt;100),C1559,D1558)</f>
        <v>2.3176130021963399E-2</v>
      </c>
      <c r="E1559" s="1">
        <v>-0.19144790261960001</v>
      </c>
      <c r="F1559" s="1">
        <f>IF(AND(-100&lt;E1559,E1559&lt;100),E1559,F1558)</f>
        <v>-0.19144790261960001</v>
      </c>
      <c r="G1559" s="1">
        <f>IF(SQRT(B1559^2+D1559^2+F1559^2)&lt;0.125,"",SQRT(B1559^2+D1559^2+F1559^2))</f>
        <v>0.20233046721792475</v>
      </c>
      <c r="H1559" s="1">
        <f t="shared" si="49"/>
        <v>2.0233046721792474</v>
      </c>
      <c r="I1559" s="1">
        <v>-11.4819387261096</v>
      </c>
      <c r="J1559" s="1">
        <f>I1559*xfactor</f>
        <v>-15.156159118464673</v>
      </c>
      <c r="K1559" s="1">
        <v>-3.59771273516162</v>
      </c>
      <c r="L1559" s="1">
        <f>K1559*yfactor</f>
        <v>-4.7489808104133386</v>
      </c>
      <c r="M1559" s="1">
        <v>109.862849412119</v>
      </c>
      <c r="N1559" s="1">
        <f>(M1559-80)*zfactor</f>
        <v>39.418961223997087</v>
      </c>
      <c r="O1559">
        <v>2</v>
      </c>
      <c r="P1559">
        <f t="shared" si="50"/>
        <v>0</v>
      </c>
      <c r="Q1559">
        <v>1</v>
      </c>
      <c r="R1559">
        <v>1</v>
      </c>
    </row>
    <row r="1560" spans="1:18" x14ac:dyDescent="0.2">
      <c r="A1560" s="1">
        <v>-7.7487340819838504E-2</v>
      </c>
      <c r="B1560" s="1">
        <f>IF(AND(-100&lt;A1560,A1560&lt;100),A1560,B1559)</f>
        <v>-7.7487340819838504E-2</v>
      </c>
      <c r="C1560" s="1">
        <v>1.8252303966930099E-2</v>
      </c>
      <c r="D1560" s="1">
        <f>IF(AND(-100&lt;C1560,C1560&lt;100),C1560,D1559)</f>
        <v>1.8252303966930099E-2</v>
      </c>
      <c r="E1560" s="1">
        <v>-0.156953635863504</v>
      </c>
      <c r="F1560" s="1">
        <f>IF(AND(-100&lt;E1560,E1560&lt;100),E1560,F1559)</f>
        <v>-0.156953635863504</v>
      </c>
      <c r="G1560" s="1">
        <f>IF(SQRT(B1560^2+D1560^2+F1560^2)&lt;0.125,"",SQRT(B1560^2+D1560^2+F1560^2))</f>
        <v>0.17598829051446699</v>
      </c>
      <c r="H1560" s="1">
        <f t="shared" si="49"/>
        <v>1.7598829051446698</v>
      </c>
      <c r="I1560" s="1">
        <v>-11.6110716198685</v>
      </c>
      <c r="J1560" s="1">
        <f>I1560*xfactor</f>
        <v>-15.326614538226421</v>
      </c>
      <c r="K1560" s="1">
        <v>-3.7156035574910899</v>
      </c>
      <c r="L1560" s="1">
        <f>K1560*yfactor</f>
        <v>-4.9045966958882392</v>
      </c>
      <c r="M1560" s="1">
        <v>109.90255368131101</v>
      </c>
      <c r="N1560" s="1">
        <f>(M1560-80)*zfactor</f>
        <v>39.471370859330527</v>
      </c>
      <c r="O1560">
        <v>2</v>
      </c>
      <c r="P1560">
        <f t="shared" si="50"/>
        <v>0</v>
      </c>
      <c r="Q1560">
        <v>1</v>
      </c>
      <c r="R1560">
        <v>1</v>
      </c>
    </row>
    <row r="1561" spans="1:18" x14ac:dyDescent="0.2">
      <c r="A1561" s="1">
        <v>-0.124239512550625</v>
      </c>
      <c r="B1561" s="1">
        <f>IF(AND(-100&lt;A1561,A1561&lt;100),A1561,B1560)</f>
        <v>-0.124239512550625</v>
      </c>
      <c r="C1561" s="1">
        <v>5.3516318345017402E-3</v>
      </c>
      <c r="D1561" s="1">
        <f>IF(AND(-100&lt;C1561,C1561&lt;100),C1561,D1560)</f>
        <v>5.3516318345017402E-3</v>
      </c>
      <c r="E1561" s="1">
        <v>-0.16737509274676499</v>
      </c>
      <c r="F1561" s="1">
        <f>IF(AND(-100&lt;E1561,E1561&lt;100),E1561,F1560)</f>
        <v>-0.16737509274676499</v>
      </c>
      <c r="G1561" s="1">
        <f>IF(SQRT(B1561^2+D1561^2+F1561^2)&lt;0.125,"",SQRT(B1561^2+D1561^2+F1561^2))</f>
        <v>0.20851503090688006</v>
      </c>
      <c r="H1561" s="1">
        <f t="shared" si="49"/>
        <v>2.0851503090688004</v>
      </c>
      <c r="I1561" s="1">
        <v>-11.6710860132618</v>
      </c>
      <c r="J1561" s="1">
        <f>I1561*xfactor</f>
        <v>-15.405833537505575</v>
      </c>
      <c r="K1561" s="1">
        <v>-3.7863402504905501</v>
      </c>
      <c r="L1561" s="1">
        <f>K1561*yfactor</f>
        <v>-4.997969130647526</v>
      </c>
      <c r="M1561" s="1">
        <v>109.921027655744</v>
      </c>
      <c r="N1561" s="1">
        <f>(M1561-80)*zfactor</f>
        <v>39.495756505582079</v>
      </c>
      <c r="O1561">
        <v>2</v>
      </c>
      <c r="P1561">
        <f t="shared" si="50"/>
        <v>0</v>
      </c>
      <c r="Q1561">
        <v>1</v>
      </c>
      <c r="R1561">
        <v>1</v>
      </c>
    </row>
    <row r="1562" spans="1:18" x14ac:dyDescent="0.2">
      <c r="A1562" s="1">
        <v>-0.10196008917325999</v>
      </c>
      <c r="B1562" s="1">
        <f>IF(AND(-100&lt;A1562,A1562&lt;100),A1562,B1561)</f>
        <v>-0.10196008917325999</v>
      </c>
      <c r="C1562" s="1">
        <v>2.6740000528139501E-2</v>
      </c>
      <c r="D1562" s="1">
        <f>IF(AND(-100&lt;C1562,C1562&lt;100),C1562,D1561)</f>
        <v>2.6740000528139501E-2</v>
      </c>
      <c r="E1562" s="1">
        <v>-0.24389004367796199</v>
      </c>
      <c r="F1562" s="1">
        <f>IF(AND(-100&lt;E1562,E1562&lt;100),E1562,F1561)</f>
        <v>-0.24389004367796199</v>
      </c>
      <c r="G1562" s="1">
        <f>IF(SQRT(B1562^2+D1562^2+F1562^2)&lt;0.125,"",SQRT(B1562^2+D1562^2+F1562^2))</f>
        <v>0.26569388554820422</v>
      </c>
      <c r="H1562" s="1">
        <f t="shared" si="49"/>
        <v>2.6569388554820423</v>
      </c>
      <c r="I1562" s="1">
        <v>-11.663990241564299</v>
      </c>
      <c r="J1562" s="1">
        <f>I1562*xfactor</f>
        <v>-15.396467118864877</v>
      </c>
      <c r="K1562" s="1">
        <v>-3.8173539361240199</v>
      </c>
      <c r="L1562" s="1">
        <f>K1562*yfactor</f>
        <v>-5.0389071956837066</v>
      </c>
      <c r="M1562" s="1">
        <v>109.95077630295199</v>
      </c>
      <c r="N1562" s="1">
        <f>(M1562-80)*zfactor</f>
        <v>39.535024719896633</v>
      </c>
      <c r="O1562">
        <v>2</v>
      </c>
      <c r="P1562">
        <f t="shared" si="50"/>
        <v>0</v>
      </c>
      <c r="Q1562">
        <v>1</v>
      </c>
      <c r="R1562">
        <v>1</v>
      </c>
    </row>
    <row r="1563" spans="1:18" x14ac:dyDescent="0.2">
      <c r="A1563" s="1">
        <v>-0.103863646061871</v>
      </c>
      <c r="B1563" s="1">
        <f>IF(AND(-100&lt;A1563,A1563&lt;100),A1563,B1562)</f>
        <v>-0.103863646061871</v>
      </c>
      <c r="C1563" s="1">
        <v>1.49181696960954E-2</v>
      </c>
      <c r="D1563" s="1">
        <f>IF(AND(-100&lt;C1563,C1563&lt;100),C1563,D1562)</f>
        <v>1.49181696960954E-2</v>
      </c>
      <c r="E1563" s="1">
        <v>-0.22976788546325699</v>
      </c>
      <c r="F1563" s="1">
        <f>IF(AND(-100&lt;E1563,E1563&lt;100),E1563,F1562)</f>
        <v>-0.22976788546325699</v>
      </c>
      <c r="G1563" s="1">
        <f>IF(SQRT(B1563^2+D1563^2+F1563^2)&lt;0.125,"",SQRT(B1563^2+D1563^2+F1563^2))</f>
        <v>0.25259352713520489</v>
      </c>
      <c r="H1563" s="1">
        <f t="shared" si="49"/>
        <v>2.5259352713520489</v>
      </c>
      <c r="I1563" s="1">
        <v>-11.6599245791774</v>
      </c>
      <c r="J1563" s="1">
        <f>I1563*xfactor</f>
        <v>-15.391100444514167</v>
      </c>
      <c r="K1563" s="1">
        <v>-3.8329743724059302</v>
      </c>
      <c r="L1563" s="1">
        <f>K1563*yfactor</f>
        <v>-5.0595261715758282</v>
      </c>
      <c r="M1563" s="1">
        <v>109.97380148064001</v>
      </c>
      <c r="N1563" s="1">
        <f>(M1563-80)*zfactor</f>
        <v>39.565417954444811</v>
      </c>
      <c r="O1563">
        <v>2</v>
      </c>
      <c r="P1563">
        <f t="shared" si="50"/>
        <v>0</v>
      </c>
      <c r="Q1563">
        <v>1</v>
      </c>
      <c r="R1563">
        <v>1</v>
      </c>
    </row>
    <row r="1564" spans="1:18" x14ac:dyDescent="0.2">
      <c r="A1564" s="1">
        <v>-8.8415074483465E-2</v>
      </c>
      <c r="B1564" s="1">
        <f>IF(AND(-100&lt;A1564,A1564&lt;100),A1564,B1563)</f>
        <v>-8.8415074483465E-2</v>
      </c>
      <c r="C1564" s="1">
        <v>3.7662431277474401E-2</v>
      </c>
      <c r="D1564" s="1">
        <f>IF(AND(-100&lt;C1564,C1564&lt;100),C1564,D1563)</f>
        <v>3.7662431277474401E-2</v>
      </c>
      <c r="E1564" s="1">
        <v>-0.25154962078380599</v>
      </c>
      <c r="F1564" s="1">
        <f>IF(AND(-100&lt;E1564,E1564&lt;100),E1564,F1563)</f>
        <v>-0.25154962078380599</v>
      </c>
      <c r="G1564" s="1">
        <f>IF(SQRT(B1564^2+D1564^2+F1564^2)&lt;0.125,"",SQRT(B1564^2+D1564^2+F1564^2))</f>
        <v>0.26928218626957812</v>
      </c>
      <c r="H1564" s="1">
        <f t="shared" si="49"/>
        <v>2.6928218626957809</v>
      </c>
      <c r="I1564" s="1">
        <v>-11.6658068101115</v>
      </c>
      <c r="J1564" s="1">
        <f>I1564*xfactor</f>
        <v>-15.39886498934718</v>
      </c>
      <c r="K1564" s="1">
        <v>-3.8386020122581099</v>
      </c>
      <c r="L1564" s="1">
        <f>K1564*yfactor</f>
        <v>-5.0669546561807053</v>
      </c>
      <c r="M1564" s="1">
        <v>109.981504902902</v>
      </c>
      <c r="N1564" s="1">
        <f>(M1564-80)*zfactor</f>
        <v>39.575586471830647</v>
      </c>
      <c r="O1564">
        <v>2</v>
      </c>
      <c r="P1564">
        <f t="shared" si="50"/>
        <v>0</v>
      </c>
      <c r="Q1564">
        <v>1</v>
      </c>
      <c r="R1564">
        <v>1</v>
      </c>
    </row>
    <row r="1565" spans="1:18" x14ac:dyDescent="0.2">
      <c r="A1565" s="1">
        <v>-9.7040456220957194E-2</v>
      </c>
      <c r="B1565" s="1">
        <f>IF(AND(-100&lt;A1565,A1565&lt;100),A1565,B1564)</f>
        <v>-9.7040456220957194E-2</v>
      </c>
      <c r="C1565" s="1">
        <v>2.9563080504874599E-2</v>
      </c>
      <c r="D1565" s="1">
        <f>IF(AND(-100&lt;C1565,C1565&lt;100),C1565,D1564)</f>
        <v>2.9563080504874599E-2</v>
      </c>
      <c r="E1565" s="1">
        <v>-0.24522416614391301</v>
      </c>
      <c r="F1565" s="1">
        <f>IF(AND(-100&lt;E1565,E1565&lt;100),E1565,F1564)</f>
        <v>-0.24522416614391301</v>
      </c>
      <c r="G1565" s="1">
        <f>IF(SQRT(B1565^2+D1565^2+F1565^2)&lt;0.125,"",SQRT(B1565^2+D1565^2+F1565^2))</f>
        <v>0.26537844210388806</v>
      </c>
      <c r="H1565" s="1">
        <f t="shared" si="49"/>
        <v>2.6537844210388806</v>
      </c>
      <c r="I1565" s="1">
        <v>-11.668747399442699</v>
      </c>
      <c r="J1565" s="1">
        <f>I1565*xfactor</f>
        <v>-15.402746567264364</v>
      </c>
      <c r="K1565" s="1">
        <v>-3.84141560987071</v>
      </c>
      <c r="L1565" s="1">
        <f>K1565*yfactor</f>
        <v>-5.0706686050293373</v>
      </c>
      <c r="M1565" s="1">
        <v>109.985356785482</v>
      </c>
      <c r="N1565" s="1">
        <f>(M1565-80)*zfactor</f>
        <v>39.580670956836236</v>
      </c>
      <c r="O1565">
        <v>2</v>
      </c>
      <c r="P1565">
        <f t="shared" si="50"/>
        <v>0</v>
      </c>
      <c r="Q1565">
        <v>1</v>
      </c>
      <c r="R1565">
        <v>1</v>
      </c>
    </row>
    <row r="1566" spans="1:18" x14ac:dyDescent="0.2">
      <c r="A1566" s="1">
        <v>-9.48919607055594E-2</v>
      </c>
      <c r="B1566" s="1">
        <f>IF(AND(-100&lt;A1566,A1566&lt;100),A1566,B1565)</f>
        <v>-9.48919607055594E-2</v>
      </c>
      <c r="C1566" s="1">
        <v>2.7190378752818701E-2</v>
      </c>
      <c r="D1566" s="1">
        <f>IF(AND(-100&lt;C1566,C1566&lt;100),C1566,D1565)</f>
        <v>2.7190378752818701E-2</v>
      </c>
      <c r="E1566" s="1">
        <v>-0.26194658465709397</v>
      </c>
      <c r="F1566" s="1">
        <f>IF(AND(-100&lt;E1566,E1566&lt;100),E1566,F1565)</f>
        <v>-0.26194658465709397</v>
      </c>
      <c r="G1566" s="1">
        <f>IF(SQRT(B1566^2+D1566^2+F1566^2)&lt;0.125,"",SQRT(B1566^2+D1566^2+F1566^2))</f>
        <v>0.27992823029623731</v>
      </c>
      <c r="H1566" s="1">
        <f t="shared" si="49"/>
        <v>2.7992823029623732</v>
      </c>
      <c r="I1566" s="1">
        <v>-11.6805062495351</v>
      </c>
      <c r="J1566" s="1">
        <f>I1566*xfactor</f>
        <v>-15.418268249386331</v>
      </c>
      <c r="K1566" s="1">
        <v>-3.8526685181345401</v>
      </c>
      <c r="L1566" s="1">
        <f>K1566*yfactor</f>
        <v>-5.0855224439375935</v>
      </c>
      <c r="M1566" s="1">
        <v>110.000765457955</v>
      </c>
      <c r="N1566" s="1">
        <f>(M1566-80)*zfactor</f>
        <v>39.601010404500599</v>
      </c>
      <c r="O1566">
        <v>2</v>
      </c>
      <c r="P1566">
        <f t="shared" si="50"/>
        <v>0</v>
      </c>
      <c r="Q1566">
        <v>1</v>
      </c>
      <c r="R1566">
        <v>1</v>
      </c>
    </row>
    <row r="1567" spans="1:18" x14ac:dyDescent="0.2">
      <c r="A1567" s="1">
        <v>-9.2099776454230106E-2</v>
      </c>
      <c r="B1567" s="1">
        <f>IF(AND(-100&lt;A1567,A1567&lt;100),A1567,B1566)</f>
        <v>-9.2099776454230106E-2</v>
      </c>
      <c r="C1567" s="1">
        <v>3.4158554232013999E-2</v>
      </c>
      <c r="D1567" s="1">
        <f>IF(AND(-100&lt;C1567,C1567&lt;100),C1567,D1566)</f>
        <v>3.4158554232013999E-2</v>
      </c>
      <c r="E1567" s="1">
        <v>-0.29081707979156102</v>
      </c>
      <c r="F1567" s="1">
        <f>IF(AND(-100&lt;E1567,E1567&lt;100),E1567,F1566)</f>
        <v>-0.29081707979156102</v>
      </c>
      <c r="G1567" s="1">
        <f>IF(SQRT(B1567^2+D1567^2+F1567^2)&lt;0.125,"",SQRT(B1567^2+D1567^2+F1567^2))</f>
        <v>0.3069588727315628</v>
      </c>
      <c r="H1567" s="1">
        <f t="shared" si="49"/>
        <v>3.0695887273156282</v>
      </c>
      <c r="I1567" s="1">
        <v>-11.755345417979701</v>
      </c>
      <c r="J1567" s="1">
        <f>I1567*xfactor</f>
        <v>-15.517055951733205</v>
      </c>
      <c r="K1567" s="1">
        <v>-3.8967013820662801</v>
      </c>
      <c r="L1567" s="1">
        <f>K1567*yfactor</f>
        <v>-5.1436458243274901</v>
      </c>
      <c r="M1567" s="1">
        <v>110.00485775736399</v>
      </c>
      <c r="N1567" s="1">
        <f>(M1567-80)*zfactor</f>
        <v>39.60641223972047</v>
      </c>
      <c r="O1567">
        <v>2</v>
      </c>
      <c r="P1567">
        <f t="shared" si="50"/>
        <v>0</v>
      </c>
      <c r="Q1567">
        <v>1</v>
      </c>
      <c r="R1567">
        <v>1</v>
      </c>
    </row>
    <row r="1568" spans="1:18" x14ac:dyDescent="0.2">
      <c r="A1568" s="1">
        <v>-0.100178956510387</v>
      </c>
      <c r="B1568" s="1">
        <f>IF(AND(-100&lt;A1568,A1568&lt;100),A1568,B1567)</f>
        <v>-0.100178956510387</v>
      </c>
      <c r="C1568" s="1">
        <v>4.2170857647027299E-2</v>
      </c>
      <c r="D1568" s="1">
        <f>IF(AND(-100&lt;C1568,C1568&lt;100),C1568,D1567)</f>
        <v>4.2170857647027299E-2</v>
      </c>
      <c r="E1568" s="1">
        <v>-0.28278360023695598</v>
      </c>
      <c r="F1568" s="1">
        <f>IF(AND(-100&lt;E1568,E1568&lt;100),E1568,F1567)</f>
        <v>-0.28278360023695598</v>
      </c>
      <c r="G1568" s="1">
        <f>IF(SQRT(B1568^2+D1568^2+F1568^2)&lt;0.125,"",SQRT(B1568^2+D1568^2+F1568^2))</f>
        <v>0.30295341081620186</v>
      </c>
      <c r="H1568" s="1">
        <f t="shared" si="49"/>
        <v>3.0295341081620188</v>
      </c>
      <c r="I1568" s="1">
        <v>-11.855863989799699</v>
      </c>
      <c r="J1568" s="1">
        <f>I1568*xfactor</f>
        <v>-15.649740466535604</v>
      </c>
      <c r="K1568" s="1">
        <v>-3.9679688447224901</v>
      </c>
      <c r="L1568" s="1">
        <f>K1568*yfactor</f>
        <v>-5.2377188750336874</v>
      </c>
      <c r="M1568" s="1">
        <v>109.97997734378799</v>
      </c>
      <c r="N1568" s="1">
        <f>(M1568-80)*zfactor</f>
        <v>39.57357009380015</v>
      </c>
      <c r="O1568">
        <v>2</v>
      </c>
      <c r="P1568">
        <f t="shared" si="50"/>
        <v>0</v>
      </c>
      <c r="Q1568">
        <v>1</v>
      </c>
      <c r="R1568">
        <v>1</v>
      </c>
    </row>
    <row r="1569" spans="1:18" x14ac:dyDescent="0.2">
      <c r="A1569" s="1">
        <v>-0.10861459986609</v>
      </c>
      <c r="B1569" s="1">
        <f>IF(AND(-100&lt;A1569,A1569&lt;100),A1569,B1568)</f>
        <v>-0.10861459986609</v>
      </c>
      <c r="C1569" s="1">
        <v>4.0105642935359502E-2</v>
      </c>
      <c r="D1569" s="1">
        <f>IF(AND(-100&lt;C1569,C1569&lt;100),C1569,D1568)</f>
        <v>4.0105642935359502E-2</v>
      </c>
      <c r="E1569" s="1">
        <v>-0.25630092279445599</v>
      </c>
      <c r="F1569" s="1">
        <f>IF(AND(-100&lt;E1569,E1569&lt;100),E1569,F1568)</f>
        <v>-0.25630092279445599</v>
      </c>
      <c r="G1569" s="1">
        <f>IF(SQRT(B1569^2+D1569^2+F1569^2)&lt;0.125,"",SQRT(B1569^2+D1569^2+F1569^2))</f>
        <v>0.28123967878771849</v>
      </c>
      <c r="H1569" s="1">
        <f t="shared" si="49"/>
        <v>2.8123967878771849</v>
      </c>
      <c r="I1569" s="1">
        <v>-11.9228446303018</v>
      </c>
      <c r="J1569" s="1">
        <f>I1569*xfactor</f>
        <v>-15.738154911998377</v>
      </c>
      <c r="K1569" s="1">
        <v>-3.9981862928130698</v>
      </c>
      <c r="L1569" s="1">
        <f>K1569*yfactor</f>
        <v>-5.2776059065132523</v>
      </c>
      <c r="M1569" s="1">
        <v>109.98382241373901</v>
      </c>
      <c r="N1569" s="1">
        <f>(M1569-80)*zfactor</f>
        <v>39.578645586135487</v>
      </c>
      <c r="O1569">
        <v>2</v>
      </c>
      <c r="P1569">
        <f t="shared" si="50"/>
        <v>0</v>
      </c>
      <c r="Q1569">
        <v>1</v>
      </c>
      <c r="R1569">
        <v>1</v>
      </c>
    </row>
    <row r="1570" spans="1:18" x14ac:dyDescent="0.2">
      <c r="A1570" s="1">
        <v>-0.12273936921794699</v>
      </c>
      <c r="B1570" s="1">
        <f>IF(AND(-100&lt;A1570,A1570&lt;100),A1570,B1569)</f>
        <v>-0.12273936921794699</v>
      </c>
      <c r="C1570" s="1">
        <v>1.1083482577415701E-2</v>
      </c>
      <c r="D1570" s="1">
        <f>IF(AND(-100&lt;C1570,C1570&lt;100),C1570,D1569)</f>
        <v>1.1083482577415701E-2</v>
      </c>
      <c r="E1570" s="1">
        <v>-0.26679855010275599</v>
      </c>
      <c r="F1570" s="1">
        <f>IF(AND(-100&lt;E1570,E1570&lt;100),E1570,F1569)</f>
        <v>-0.26679855010275599</v>
      </c>
      <c r="G1570" s="1">
        <f>IF(SQRT(B1570^2+D1570^2+F1570^2)&lt;0.125,"",SQRT(B1570^2+D1570^2+F1570^2))</f>
        <v>0.29388647923815109</v>
      </c>
      <c r="H1570" s="1">
        <f t="shared" si="49"/>
        <v>2.9388647923815108</v>
      </c>
      <c r="I1570" s="1">
        <v>-11.919827808103999</v>
      </c>
      <c r="J1570" s="1">
        <f>I1570*xfactor</f>
        <v>-15.734172706697279</v>
      </c>
      <c r="K1570" s="1">
        <v>-3.97632641180209</v>
      </c>
      <c r="L1570" s="1">
        <f>K1570*yfactor</f>
        <v>-5.248750863578759</v>
      </c>
      <c r="M1570" s="1">
        <v>110.009403485714</v>
      </c>
      <c r="N1570" s="1">
        <f>(M1570-80)*zfactor</f>
        <v>39.612412601142488</v>
      </c>
      <c r="O1570">
        <v>2</v>
      </c>
      <c r="P1570">
        <f t="shared" si="50"/>
        <v>0</v>
      </c>
      <c r="Q1570">
        <v>1</v>
      </c>
      <c r="R1570">
        <v>1</v>
      </c>
    </row>
    <row r="1571" spans="1:18" x14ac:dyDescent="0.2">
      <c r="A1571" s="1">
        <v>-0.118740883079495</v>
      </c>
      <c r="B1571" s="1">
        <f>IF(AND(-100&lt;A1571,A1571&lt;100),A1571,B1570)</f>
        <v>-0.118740883079495</v>
      </c>
      <c r="C1571" s="1">
        <v>1.53983163711146E-2</v>
      </c>
      <c r="D1571" s="1">
        <f>IF(AND(-100&lt;C1571,C1571&lt;100),C1571,D1570)</f>
        <v>1.53983163711146E-2</v>
      </c>
      <c r="E1571" s="1">
        <v>-0.297158309393392</v>
      </c>
      <c r="F1571" s="1">
        <f>IF(AND(-100&lt;E1571,E1571&lt;100),E1571,F1570)</f>
        <v>-0.297158309393392</v>
      </c>
      <c r="G1571" s="1">
        <f>IF(SQRT(B1571^2+D1571^2+F1571^2)&lt;0.125,"",SQRT(B1571^2+D1571^2+F1571^2))</f>
        <v>0.32037410367116459</v>
      </c>
      <c r="H1571" s="1">
        <f t="shared" si="49"/>
        <v>3.2037410367116461</v>
      </c>
      <c r="I1571" s="1">
        <v>-11.810538222287599</v>
      </c>
      <c r="J1571" s="1">
        <f>I1571*xfactor</f>
        <v>-15.589910453419632</v>
      </c>
      <c r="K1571" s="1">
        <v>-3.8266318247415398</v>
      </c>
      <c r="L1571" s="1">
        <f>K1571*yfactor</f>
        <v>-5.0511540086588331</v>
      </c>
      <c r="M1571" s="1">
        <v>110.07303660637599</v>
      </c>
      <c r="N1571" s="1">
        <f>(M1571-80)*zfactor</f>
        <v>39.69640832041631</v>
      </c>
      <c r="O1571">
        <v>2</v>
      </c>
      <c r="P1571">
        <f t="shared" si="50"/>
        <v>0</v>
      </c>
      <c r="Q1571">
        <v>1</v>
      </c>
      <c r="R1571">
        <v>1</v>
      </c>
    </row>
    <row r="1572" spans="1:18" x14ac:dyDescent="0.2">
      <c r="A1572" s="1">
        <v>-9.3815718575949697E-2</v>
      </c>
      <c r="B1572" s="1">
        <f>IF(AND(-100&lt;A1572,A1572&lt;100),A1572,B1571)</f>
        <v>-9.3815718575949697E-2</v>
      </c>
      <c r="C1572" s="1">
        <v>-0.114949353755202</v>
      </c>
      <c r="D1572" s="1">
        <f>IF(AND(-100&lt;C1572,C1572&lt;100),C1572,D1571)</f>
        <v>-0.114949353755202</v>
      </c>
      <c r="E1572" s="1">
        <v>-0.305551685842119</v>
      </c>
      <c r="F1572" s="1">
        <f>IF(AND(-100&lt;E1572,E1572&lt;100),E1572,F1571)</f>
        <v>-0.305551685842119</v>
      </c>
      <c r="G1572" s="1">
        <f>IF(SQRT(B1572^2+D1572^2+F1572^2)&lt;0.125,"",SQRT(B1572^2+D1572^2+F1572^2))</f>
        <v>0.33967127594428903</v>
      </c>
      <c r="H1572" s="1">
        <f t="shared" si="49"/>
        <v>3.3967127594428903</v>
      </c>
      <c r="I1572" s="1">
        <v>-11.6107044510882</v>
      </c>
      <c r="J1572" s="1">
        <f>I1572*xfactor</f>
        <v>-15.326129875436424</v>
      </c>
      <c r="K1572" s="1">
        <v>-3.5867680901024399</v>
      </c>
      <c r="L1572" s="1">
        <f>K1572*yfactor</f>
        <v>-4.7345338789352205</v>
      </c>
      <c r="M1572" s="1">
        <v>110.161990594652</v>
      </c>
      <c r="N1572" s="1">
        <f>(M1572-80)*zfactor</f>
        <v>39.81382758494064</v>
      </c>
      <c r="O1572">
        <v>2</v>
      </c>
      <c r="P1572">
        <f t="shared" si="50"/>
        <v>0</v>
      </c>
      <c r="Q1572">
        <v>1</v>
      </c>
      <c r="R1572">
        <v>1</v>
      </c>
    </row>
    <row r="1573" spans="1:18" x14ac:dyDescent="0.2">
      <c r="A1573" s="1">
        <v>-0.10910608767392101</v>
      </c>
      <c r="B1573" s="1">
        <f>IF(AND(-100&lt;A1573,A1573&lt;100),A1573,B1572)</f>
        <v>-0.10910608767392101</v>
      </c>
      <c r="C1573" s="1">
        <v>-9.2042576641400295E-2</v>
      </c>
      <c r="D1573" s="1">
        <f>IF(AND(-100&lt;C1573,C1573&lt;100),C1573,D1572)</f>
        <v>-9.2042576641400295E-2</v>
      </c>
      <c r="E1573" s="1">
        <v>-0.43084521438487799</v>
      </c>
      <c r="F1573" s="1">
        <f>IF(AND(-100&lt;E1573,E1573&lt;100),E1573,F1572)</f>
        <v>-0.43084521438487799</v>
      </c>
      <c r="G1573" s="1">
        <f>IF(SQRT(B1573^2+D1573^2+F1573^2)&lt;0.125,"",SQRT(B1573^2+D1573^2+F1573^2))</f>
        <v>0.45387616487391014</v>
      </c>
      <c r="H1573" s="1">
        <f t="shared" si="49"/>
        <v>4.5387616487391016</v>
      </c>
      <c r="I1573" s="1">
        <v>-11.385263908619701</v>
      </c>
      <c r="J1573" s="1">
        <f>I1573*xfactor</f>
        <v>-15.028548359378005</v>
      </c>
      <c r="K1573" s="1">
        <v>-3.3438164511008801</v>
      </c>
      <c r="L1573" s="1">
        <f>K1573*yfactor</f>
        <v>-4.4138377154531616</v>
      </c>
      <c r="M1573" s="1">
        <v>110.264740255604</v>
      </c>
      <c r="N1573" s="1">
        <f>(M1573-80)*zfactor</f>
        <v>39.949457137397275</v>
      </c>
      <c r="O1573">
        <v>2</v>
      </c>
      <c r="P1573">
        <f t="shared" si="50"/>
        <v>0</v>
      </c>
      <c r="Q1573">
        <v>1</v>
      </c>
      <c r="R1573">
        <v>1</v>
      </c>
    </row>
    <row r="1574" spans="1:18" x14ac:dyDescent="0.2">
      <c r="A1574" s="1">
        <v>-3.6829875980137698E-2</v>
      </c>
      <c r="B1574" s="1">
        <f>IF(AND(-100&lt;A1574,A1574&lt;100),A1574,B1573)</f>
        <v>-3.6829875980137698E-2</v>
      </c>
      <c r="C1574" s="1">
        <v>-0.28310922522113802</v>
      </c>
      <c r="D1574" s="1">
        <f>IF(AND(-100&lt;C1574,C1574&lt;100),C1574,D1573)</f>
        <v>-0.28310922522113802</v>
      </c>
      <c r="E1574" s="1">
        <v>-0.52339440747499999</v>
      </c>
      <c r="F1574" s="1">
        <f>IF(AND(-100&lt;E1574,E1574&lt;100),E1574,F1573)</f>
        <v>-0.52339440747499999</v>
      </c>
      <c r="G1574" s="1">
        <f>IF(SQRT(B1574^2+D1574^2+F1574^2)&lt;0.125,"",SQRT(B1574^2+D1574^2+F1574^2))</f>
        <v>0.59619542009825244</v>
      </c>
      <c r="H1574" s="1">
        <f t="shared" si="49"/>
        <v>5.9619542009825244</v>
      </c>
      <c r="I1574" s="1">
        <v>-11.210076682859601</v>
      </c>
      <c r="J1574" s="1">
        <f>I1574*xfactor</f>
        <v>-14.797301221374674</v>
      </c>
      <c r="K1574" s="1">
        <v>-3.1914027031449201</v>
      </c>
      <c r="L1574" s="1">
        <f>K1574*yfactor</f>
        <v>-4.212651568151295</v>
      </c>
      <c r="M1574" s="1">
        <v>110.386790286194</v>
      </c>
      <c r="N1574" s="1">
        <f>(M1574-80)*zfactor</f>
        <v>40.110563177776079</v>
      </c>
      <c r="O1574">
        <v>2</v>
      </c>
      <c r="P1574">
        <f t="shared" si="50"/>
        <v>0</v>
      </c>
      <c r="Q1574">
        <v>1</v>
      </c>
      <c r="R1574">
        <v>1</v>
      </c>
    </row>
    <row r="1575" spans="1:18" x14ac:dyDescent="0.2">
      <c r="A1575" s="1">
        <v>-9.1606187482068894E-3</v>
      </c>
      <c r="B1575" s="1">
        <f>IF(AND(-100&lt;A1575,A1575&lt;100),A1575,B1574)</f>
        <v>-9.1606187482068894E-3</v>
      </c>
      <c r="C1575" s="1">
        <v>-0.16494767087604301</v>
      </c>
      <c r="D1575" s="1">
        <f>IF(AND(-100&lt;C1575,C1575&lt;100),C1575,D1574)</f>
        <v>-0.16494767087604301</v>
      </c>
      <c r="E1575" s="1">
        <v>-0.64792677765065898</v>
      </c>
      <c r="F1575" s="1">
        <f>IF(AND(-100&lt;E1575,E1575&lt;100),E1575,F1574)</f>
        <v>-0.64792677765065898</v>
      </c>
      <c r="G1575" s="1">
        <f>IF(SQRT(B1575^2+D1575^2+F1575^2)&lt;0.125,"",SQRT(B1575^2+D1575^2+F1575^2))</f>
        <v>0.66865593563509773</v>
      </c>
      <c r="H1575" s="1">
        <f t="shared" si="49"/>
        <v>6.6865593563509771</v>
      </c>
      <c r="I1575" s="1">
        <v>-11.1078491455548</v>
      </c>
      <c r="J1575" s="1">
        <f>I1575*xfactor</f>
        <v>-14.662360872132338</v>
      </c>
      <c r="K1575" s="1">
        <v>-3.11628192745862</v>
      </c>
      <c r="L1575" s="1">
        <f>K1575*yfactor</f>
        <v>-4.1134921442453782</v>
      </c>
      <c r="M1575" s="1">
        <v>110.512985130057</v>
      </c>
      <c r="N1575" s="1">
        <f>(M1575-80)*zfactor</f>
        <v>40.277140371675245</v>
      </c>
      <c r="O1575">
        <v>2</v>
      </c>
      <c r="P1575">
        <f t="shared" si="50"/>
        <v>0</v>
      </c>
      <c r="Q1575">
        <v>1</v>
      </c>
      <c r="R1575">
        <v>1</v>
      </c>
    </row>
    <row r="1576" spans="1:18" x14ac:dyDescent="0.2">
      <c r="A1576" s="1">
        <v>5.1017924049861801E-2</v>
      </c>
      <c r="B1576" s="1">
        <f>IF(AND(-100&lt;A1576,A1576&lt;100),A1576,B1575)</f>
        <v>5.1017924049861801E-2</v>
      </c>
      <c r="C1576" s="1">
        <v>-0.236023929270952</v>
      </c>
      <c r="D1576" s="1">
        <f>IF(AND(-100&lt;C1576,C1576&lt;100),C1576,D1575)</f>
        <v>-0.236023929270952</v>
      </c>
      <c r="E1576" s="1">
        <v>-0.750856254974824</v>
      </c>
      <c r="F1576" s="1">
        <f>IF(AND(-100&lt;E1576,E1576&lt;100),E1576,F1575)</f>
        <v>-0.750856254974824</v>
      </c>
      <c r="G1576" s="1">
        <f>IF(SQRT(B1576^2+D1576^2+F1576^2)&lt;0.125,"",SQRT(B1576^2+D1576^2+F1576^2))</f>
        <v>0.78873014358377025</v>
      </c>
      <c r="H1576" s="1">
        <f t="shared" si="49"/>
        <v>7.8873014358377027</v>
      </c>
      <c r="I1576" s="1">
        <v>-11.086251124009999</v>
      </c>
      <c r="J1576" s="1">
        <f>I1576*xfactor</f>
        <v>-14.633851483693199</v>
      </c>
      <c r="K1576" s="1">
        <v>-3.0822779989851798</v>
      </c>
      <c r="L1576" s="1">
        <f>K1576*yfactor</f>
        <v>-4.0686069586604372</v>
      </c>
      <c r="M1576" s="1">
        <v>110.584718816433</v>
      </c>
      <c r="N1576" s="1">
        <f>(M1576-80)*zfactor</f>
        <v>40.371828837691559</v>
      </c>
      <c r="O1576">
        <v>2</v>
      </c>
      <c r="P1576">
        <f t="shared" si="50"/>
        <v>0</v>
      </c>
      <c r="Q1576">
        <v>1</v>
      </c>
      <c r="R1576">
        <v>1</v>
      </c>
    </row>
    <row r="1577" spans="1:18" x14ac:dyDescent="0.2">
      <c r="A1577" s="1">
        <v>-2.39045963751898E-2</v>
      </c>
      <c r="B1577" s="1">
        <f>IF(AND(-100&lt;A1577,A1577&lt;100),A1577,B1576)</f>
        <v>-2.39045963751898E-2</v>
      </c>
      <c r="C1577" s="1">
        <v>-0.20064496022371101</v>
      </c>
      <c r="D1577" s="1">
        <f>IF(AND(-100&lt;C1577,C1577&lt;100),C1577,D1576)</f>
        <v>-0.20064496022371101</v>
      </c>
      <c r="E1577" s="1">
        <v>-0.86246367534052204</v>
      </c>
      <c r="F1577" s="1">
        <f>IF(AND(-100&lt;E1577,E1577&lt;100),E1577,F1576)</f>
        <v>-0.86246367534052204</v>
      </c>
      <c r="G1577" s="1">
        <f>IF(SQRT(B1577^2+D1577^2+F1577^2)&lt;0.125,"",SQRT(B1577^2+D1577^2+F1577^2))</f>
        <v>0.88581793901056027</v>
      </c>
      <c r="H1577" s="1">
        <f t="shared" si="49"/>
        <v>8.8581793901056027</v>
      </c>
      <c r="I1577" s="1">
        <v>-11.1657709901475</v>
      </c>
      <c r="J1577" s="1">
        <f>I1577*xfactor</f>
        <v>-14.7388177069947</v>
      </c>
      <c r="K1577" s="1">
        <v>-3.0226774035448001</v>
      </c>
      <c r="L1577" s="1">
        <f>K1577*yfactor</f>
        <v>-3.9899341726791362</v>
      </c>
      <c r="M1577" s="1">
        <v>110.58939769467899</v>
      </c>
      <c r="N1577" s="1">
        <f>(M1577-80)*zfactor</f>
        <v>40.378004956976277</v>
      </c>
      <c r="O1577">
        <v>2</v>
      </c>
      <c r="P1577">
        <f t="shared" si="50"/>
        <v>0</v>
      </c>
      <c r="Q1577">
        <v>1</v>
      </c>
      <c r="R1577">
        <v>1</v>
      </c>
    </row>
    <row r="1578" spans="1:18" x14ac:dyDescent="0.2">
      <c r="A1578" s="1">
        <v>-1.78463758871092E-2</v>
      </c>
      <c r="B1578" s="1">
        <f>IF(AND(-100&lt;A1578,A1578&lt;100),A1578,B1577)</f>
        <v>-1.78463758871092E-2</v>
      </c>
      <c r="C1578" s="1">
        <v>-0.31358090889657803</v>
      </c>
      <c r="D1578" s="1">
        <f>IF(AND(-100&lt;C1578,C1578&lt;100),C1578,D1577)</f>
        <v>-0.31358090889657803</v>
      </c>
      <c r="E1578" s="1">
        <v>-0.85549111200636097</v>
      </c>
      <c r="F1578" s="1">
        <f>IF(AND(-100&lt;E1578,E1578&lt;100),E1578,F1577)</f>
        <v>-0.85549111200636097</v>
      </c>
      <c r="G1578" s="1">
        <f>IF(SQRT(B1578^2+D1578^2+F1578^2)&lt;0.125,"",SQRT(B1578^2+D1578^2+F1578^2))</f>
        <v>0.91132679225324431</v>
      </c>
      <c r="H1578" s="1">
        <f t="shared" si="49"/>
        <v>9.1132679225324438</v>
      </c>
      <c r="I1578" s="1">
        <v>-11.287543907538</v>
      </c>
      <c r="J1578" s="1">
        <f>I1578*xfactor</f>
        <v>-14.89955795795016</v>
      </c>
      <c r="K1578" s="1">
        <v>-2.9752091905418498</v>
      </c>
      <c r="L1578" s="1">
        <f>K1578*yfactor</f>
        <v>-3.9272761315152418</v>
      </c>
      <c r="M1578" s="1">
        <v>110.59548832457</v>
      </c>
      <c r="N1578" s="1">
        <f>(M1578-80)*zfactor</f>
        <v>40.386044588432398</v>
      </c>
      <c r="O1578">
        <v>2</v>
      </c>
      <c r="P1578">
        <f t="shared" si="50"/>
        <v>0</v>
      </c>
      <c r="Q1578">
        <v>1</v>
      </c>
      <c r="R1578">
        <v>1</v>
      </c>
    </row>
    <row r="1579" spans="1:18" x14ac:dyDescent="0.2">
      <c r="A1579" s="1">
        <v>-0.11300673505040899</v>
      </c>
      <c r="B1579" s="1">
        <f>IF(AND(-100&lt;A1579,A1579&lt;100),A1579,B1578)</f>
        <v>-0.11300673505040899</v>
      </c>
      <c r="C1579" s="1">
        <v>-0.27231158985486298</v>
      </c>
      <c r="D1579" s="1">
        <f>IF(AND(-100&lt;C1579,C1579&lt;100),C1579,D1578)</f>
        <v>-0.27231158985486298</v>
      </c>
      <c r="E1579" s="1">
        <v>-0.88400099634157603</v>
      </c>
      <c r="F1579" s="1">
        <f>IF(AND(-100&lt;E1579,E1579&lt;100),E1579,F1578)</f>
        <v>-0.88400099634157603</v>
      </c>
      <c r="G1579" s="1">
        <f>IF(SQRT(B1579^2+D1579^2+F1579^2)&lt;0.125,"",SQRT(B1579^2+D1579^2+F1579^2))</f>
        <v>0.93187010128501047</v>
      </c>
      <c r="H1579" s="1">
        <f t="shared" si="49"/>
        <v>9.318701012850104</v>
      </c>
      <c r="I1579" s="1">
        <v>-11.366130558097799</v>
      </c>
      <c r="J1579" s="1">
        <f>I1579*xfactor</f>
        <v>-15.003292336689096</v>
      </c>
      <c r="K1579" s="1">
        <v>-2.9526926226954902</v>
      </c>
      <c r="L1579" s="1">
        <f>K1579*yfactor</f>
        <v>-3.8975542619580472</v>
      </c>
      <c r="M1579" s="1">
        <v>110.597333350589</v>
      </c>
      <c r="N1579" s="1">
        <f>(M1579-80)*zfactor</f>
        <v>40.388480022777479</v>
      </c>
      <c r="O1579">
        <v>2</v>
      </c>
      <c r="P1579">
        <f t="shared" si="50"/>
        <v>0</v>
      </c>
      <c r="Q1579">
        <v>1</v>
      </c>
      <c r="R1579">
        <v>1</v>
      </c>
    </row>
    <row r="1580" spans="1:18" x14ac:dyDescent="0.2">
      <c r="A1580" s="1">
        <v>-0.12520930616069501</v>
      </c>
      <c r="B1580" s="1">
        <f>IF(AND(-100&lt;A1580,A1580&lt;100),A1580,B1579)</f>
        <v>-0.12520930616069501</v>
      </c>
      <c r="C1580" s="1">
        <v>-0.321178125014904</v>
      </c>
      <c r="D1580" s="1">
        <f>IF(AND(-100&lt;C1580,C1580&lt;100),C1580,D1579)</f>
        <v>-0.321178125014904</v>
      </c>
      <c r="E1580" s="1">
        <v>-0.82492846688381904</v>
      </c>
      <c r="F1580" s="1">
        <f>IF(AND(-100&lt;E1580,E1580&lt;100),E1580,F1579)</f>
        <v>-0.82492846688381904</v>
      </c>
      <c r="G1580" s="1">
        <f>IF(SQRT(B1580^2+D1580^2+F1580^2)&lt;0.125,"",SQRT(B1580^2+D1580^2+F1580^2))</f>
        <v>0.8940580147913334</v>
      </c>
      <c r="H1580" s="1">
        <f t="shared" si="49"/>
        <v>8.9405801479133338</v>
      </c>
      <c r="I1580" s="1">
        <v>-11.4015042531836</v>
      </c>
      <c r="J1580" s="1">
        <f>I1580*xfactor</f>
        <v>-15.049985614202352</v>
      </c>
      <c r="K1580" s="1">
        <v>-2.9414265207368402</v>
      </c>
      <c r="L1580" s="1">
        <f>K1580*yfactor</f>
        <v>-3.8826830073726293</v>
      </c>
      <c r="M1580" s="1">
        <v>110.59704735690801</v>
      </c>
      <c r="N1580" s="1">
        <f>(M1580-80)*zfactor</f>
        <v>40.388102511118568</v>
      </c>
      <c r="O1580">
        <v>2</v>
      </c>
      <c r="P1580">
        <f t="shared" si="50"/>
        <v>0</v>
      </c>
      <c r="Q1580">
        <v>1</v>
      </c>
      <c r="R1580">
        <v>1</v>
      </c>
    </row>
    <row r="1581" spans="1:18" x14ac:dyDescent="0.2">
      <c r="A1581" s="1">
        <v>-0.13405498632732399</v>
      </c>
      <c r="B1581" s="1">
        <f>IF(AND(-100&lt;A1581,A1581&lt;100),A1581,B1580)</f>
        <v>-0.13405498632732399</v>
      </c>
      <c r="C1581" s="1">
        <v>-0.280872878291265</v>
      </c>
      <c r="D1581" s="1">
        <f>IF(AND(-100&lt;C1581,C1581&lt;100),C1581,D1580)</f>
        <v>-0.280872878291265</v>
      </c>
      <c r="E1581" s="1">
        <v>-0.83385367664496002</v>
      </c>
      <c r="F1581" s="1">
        <f>IF(AND(-100&lt;E1581,E1581&lt;100),E1581,F1580)</f>
        <v>-0.83385367664496002</v>
      </c>
      <c r="G1581" s="1">
        <f>IF(SQRT(B1581^2+D1581^2+F1581^2)&lt;0.125,"",SQRT(B1581^2+D1581^2+F1581^2))</f>
        <v>0.89004059860949958</v>
      </c>
      <c r="H1581" s="1">
        <f t="shared" si="49"/>
        <v>8.9004059860949951</v>
      </c>
      <c r="I1581" s="1">
        <v>-11.4565616261683</v>
      </c>
      <c r="J1581" s="1">
        <f>I1581*xfactor</f>
        <v>-15.122661346542158</v>
      </c>
      <c r="K1581" s="1">
        <v>-2.9188698103313402</v>
      </c>
      <c r="L1581" s="1">
        <f>K1581*yfactor</f>
        <v>-3.8529081496373694</v>
      </c>
      <c r="M1581" s="1">
        <v>110.59156287331901</v>
      </c>
      <c r="N1581" s="1">
        <f>(M1581-80)*zfactor</f>
        <v>40.38086299278109</v>
      </c>
      <c r="O1581">
        <v>2</v>
      </c>
      <c r="P1581">
        <f t="shared" si="50"/>
        <v>0</v>
      </c>
      <c r="Q1581">
        <v>1</v>
      </c>
      <c r="R1581">
        <v>1</v>
      </c>
    </row>
    <row r="1582" spans="1:18" x14ac:dyDescent="0.2">
      <c r="A1582" s="1">
        <v>-0.122897754956504</v>
      </c>
      <c r="B1582" s="1">
        <f>IF(AND(-100&lt;A1582,A1582&lt;100),A1582,B1581)</f>
        <v>-0.122897754956504</v>
      </c>
      <c r="C1582" s="1">
        <v>-0.29907767836796401</v>
      </c>
      <c r="D1582" s="1">
        <f>IF(AND(-100&lt;C1582,C1582&lt;100),C1582,D1581)</f>
        <v>-0.29907767836796401</v>
      </c>
      <c r="E1582" s="1">
        <v>-0.85803235168685299</v>
      </c>
      <c r="F1582" s="1">
        <f>IF(AND(-100&lt;E1582,E1582&lt;100),E1582,F1581)</f>
        <v>-0.85803235168685299</v>
      </c>
      <c r="G1582" s="1">
        <f>IF(SQRT(B1582^2+D1582^2+F1582^2)&lt;0.125,"",SQRT(B1582^2+D1582^2+F1582^2))</f>
        <v>0.91693556611824789</v>
      </c>
      <c r="H1582" s="1">
        <f t="shared" si="49"/>
        <v>9.1693556611824789</v>
      </c>
      <c r="I1582" s="1">
        <v>-11.5233526864131</v>
      </c>
      <c r="J1582" s="1">
        <f>I1582*xfactor</f>
        <v>-15.210825546065292</v>
      </c>
      <c r="K1582" s="1">
        <v>-2.9076324687674902</v>
      </c>
      <c r="L1582" s="1">
        <f>K1582*yfactor</f>
        <v>-3.8380748587730871</v>
      </c>
      <c r="M1582" s="1">
        <v>110.601251374467</v>
      </c>
      <c r="N1582" s="1">
        <f>(M1582-80)*zfactor</f>
        <v>40.39365181429644</v>
      </c>
      <c r="O1582">
        <v>2</v>
      </c>
      <c r="P1582">
        <f t="shared" si="50"/>
        <v>0</v>
      </c>
      <c r="Q1582">
        <v>1</v>
      </c>
      <c r="R1582">
        <v>1</v>
      </c>
    </row>
    <row r="1583" spans="1:18" x14ac:dyDescent="0.2">
      <c r="A1583" s="1">
        <v>-0.122244349530006</v>
      </c>
      <c r="B1583" s="1">
        <f>IF(AND(-100&lt;A1583,A1583&lt;100),A1583,B1582)</f>
        <v>-0.122244349530006</v>
      </c>
      <c r="C1583" s="1">
        <v>-0.29588066298240201</v>
      </c>
      <c r="D1583" s="1">
        <f>IF(AND(-100&lt;C1583,C1583&lt;100),C1583,D1582)</f>
        <v>-0.29588066298240201</v>
      </c>
      <c r="E1583" s="1">
        <v>-0.87599545623626796</v>
      </c>
      <c r="F1583" s="1">
        <f>IF(AND(-100&lt;E1583,E1583&lt;100),E1583,F1582)</f>
        <v>-0.87599545623626796</v>
      </c>
      <c r="G1583" s="1">
        <f>IF(SQRT(B1583^2+D1583^2+F1583^2)&lt;0.125,"",SQRT(B1583^2+D1583^2+F1583^2))</f>
        <v>0.9326612927882808</v>
      </c>
      <c r="H1583" s="1">
        <f t="shared" si="49"/>
        <v>9.3266129278828078</v>
      </c>
      <c r="I1583" s="1">
        <v>-11.6304608975816</v>
      </c>
      <c r="J1583" s="1">
        <f>I1583*xfactor</f>
        <v>-15.352208384807712</v>
      </c>
      <c r="K1583" s="1">
        <v>-2.8960112601765799</v>
      </c>
      <c r="L1583" s="1">
        <f>K1583*yfactor</f>
        <v>-3.8227348634330856</v>
      </c>
      <c r="M1583" s="1">
        <v>110.607259163999</v>
      </c>
      <c r="N1583" s="1">
        <f>(M1583-80)*zfactor</f>
        <v>40.401582096478684</v>
      </c>
      <c r="O1583">
        <v>2</v>
      </c>
      <c r="P1583">
        <f t="shared" si="50"/>
        <v>0</v>
      </c>
      <c r="Q1583">
        <v>1</v>
      </c>
      <c r="R1583">
        <v>1</v>
      </c>
    </row>
    <row r="1584" spans="1:18" x14ac:dyDescent="0.2">
      <c r="A1584" s="1">
        <v>-0.18393110898123899</v>
      </c>
      <c r="B1584" s="1">
        <f>IF(AND(-100&lt;A1584,A1584&lt;100),A1584,B1583)</f>
        <v>-0.18393110898123899</v>
      </c>
      <c r="C1584" s="1">
        <v>-0.28182171871492401</v>
      </c>
      <c r="D1584" s="1">
        <f>IF(AND(-100&lt;C1584,C1584&lt;100),C1584,D1583)</f>
        <v>-0.28182171871492401</v>
      </c>
      <c r="E1584" s="1">
        <v>-0.83247267349835097</v>
      </c>
      <c r="F1584" s="1">
        <f>IF(AND(-100&lt;E1584,E1584&lt;100),E1584,F1583)</f>
        <v>-0.83247267349835097</v>
      </c>
      <c r="G1584" s="1">
        <f>IF(SQRT(B1584^2+D1584^2+F1584^2)&lt;0.125,"",SQRT(B1584^2+D1584^2+F1584^2))</f>
        <v>0.89792253903774699</v>
      </c>
      <c r="H1584" s="1">
        <f t="shared" si="49"/>
        <v>8.9792253903774704</v>
      </c>
      <c r="I1584" s="1">
        <v>-11.811517930513</v>
      </c>
      <c r="J1584" s="1">
        <f>I1584*xfactor</f>
        <v>-15.591203668277162</v>
      </c>
      <c r="K1584" s="1">
        <v>-2.93808544902488</v>
      </c>
      <c r="L1584" s="1">
        <f>K1584*yfactor</f>
        <v>-3.878272792712842</v>
      </c>
      <c r="M1584" s="1">
        <v>110.57840654013501</v>
      </c>
      <c r="N1584" s="1">
        <f>(M1584-80)*zfactor</f>
        <v>40.363496632978212</v>
      </c>
      <c r="O1584">
        <v>2</v>
      </c>
      <c r="P1584">
        <f t="shared" si="50"/>
        <v>0</v>
      </c>
      <c r="Q1584">
        <v>1</v>
      </c>
      <c r="R1584">
        <v>1</v>
      </c>
    </row>
    <row r="1585" spans="1:18" x14ac:dyDescent="0.2">
      <c r="A1585" s="1">
        <v>-0.196098859013314</v>
      </c>
      <c r="B1585" s="1">
        <f>IF(AND(-100&lt;A1585,A1585&lt;100),A1585,B1584)</f>
        <v>-0.196098859013314</v>
      </c>
      <c r="C1585" s="1">
        <v>-0.25107718842507298</v>
      </c>
      <c r="D1585" s="1">
        <f>IF(AND(-100&lt;C1585,C1585&lt;100),C1585,D1584)</f>
        <v>-0.25107718842507298</v>
      </c>
      <c r="E1585" s="1">
        <v>-0.84541938536074501</v>
      </c>
      <c r="F1585" s="1">
        <f>IF(AND(-100&lt;E1585,E1585&lt;100),E1585,F1584)</f>
        <v>-0.84541938536074501</v>
      </c>
      <c r="G1585" s="1">
        <f>IF(SQRT(B1585^2+D1585^2+F1585^2)&lt;0.125,"",SQRT(B1585^2+D1585^2+F1585^2))</f>
        <v>0.90345362592526191</v>
      </c>
      <c r="H1585" s="1">
        <f t="shared" si="49"/>
        <v>9.0345362592526186</v>
      </c>
      <c r="I1585" s="1">
        <v>-12.0664693435243</v>
      </c>
      <c r="J1585" s="1">
        <f>I1585*xfactor</f>
        <v>-15.927739533452078</v>
      </c>
      <c r="K1585" s="1">
        <v>-3.0154039984604299</v>
      </c>
      <c r="L1585" s="1">
        <f>K1585*yfactor</f>
        <v>-3.9803332779677678</v>
      </c>
      <c r="M1585" s="1">
        <v>110.544849274566</v>
      </c>
      <c r="N1585" s="1">
        <f>(M1585-80)*zfactor</f>
        <v>40.319201042427132</v>
      </c>
      <c r="O1585">
        <v>2</v>
      </c>
      <c r="P1585">
        <f t="shared" si="50"/>
        <v>0</v>
      </c>
      <c r="Q1585">
        <v>1</v>
      </c>
      <c r="R1585">
        <v>1</v>
      </c>
    </row>
    <row r="1586" spans="1:18" x14ac:dyDescent="0.2">
      <c r="A1586" s="1">
        <v>-0.20702102583930501</v>
      </c>
      <c r="B1586" s="1">
        <f>IF(AND(-100&lt;A1586,A1586&lt;100),A1586,B1585)</f>
        <v>-0.20702102583930501</v>
      </c>
      <c r="C1586" s="1">
        <v>-0.22580509464319101</v>
      </c>
      <c r="D1586" s="1">
        <f>IF(AND(-100&lt;C1586,C1586&lt;100),C1586,D1585)</f>
        <v>-0.22580509464319101</v>
      </c>
      <c r="E1586" s="1">
        <v>-0.79902440595892898</v>
      </c>
      <c r="F1586" s="1">
        <f>IF(AND(-100&lt;E1586,E1586&lt;100),E1586,F1585)</f>
        <v>-0.79902440595892898</v>
      </c>
      <c r="G1586" s="1">
        <f>IF(SQRT(B1586^2+D1586^2+F1586^2)&lt;0.125,"",SQRT(B1586^2+D1586^2+F1586^2))</f>
        <v>0.8557369030399461</v>
      </c>
      <c r="H1586" s="1">
        <f t="shared" si="49"/>
        <v>8.5573690303994603</v>
      </c>
      <c r="I1586" s="1">
        <v>-12.3590805776068</v>
      </c>
      <c r="J1586" s="1">
        <f>I1586*xfactor</f>
        <v>-16.313986362440978</v>
      </c>
      <c r="K1586" s="1">
        <v>-3.1171250318624701</v>
      </c>
      <c r="L1586" s="1">
        <f>K1586*yfactor</f>
        <v>-4.1146050420584608</v>
      </c>
      <c r="M1586" s="1">
        <v>110.500618748476</v>
      </c>
      <c r="N1586" s="1">
        <f>(M1586-80)*zfactor</f>
        <v>40.260816747988322</v>
      </c>
      <c r="O1586">
        <v>2</v>
      </c>
      <c r="P1586">
        <f t="shared" si="50"/>
        <v>0</v>
      </c>
      <c r="Q1586">
        <v>1</v>
      </c>
      <c r="R1586">
        <v>1</v>
      </c>
    </row>
    <row r="1587" spans="1:18" x14ac:dyDescent="0.2">
      <c r="A1587" s="1">
        <v>-0.26944833898366899</v>
      </c>
      <c r="B1587" s="1">
        <f>IF(AND(-100&lt;A1587,A1587&lt;100),A1587,B1586)</f>
        <v>-0.26944833898366899</v>
      </c>
      <c r="C1587" s="1">
        <v>-0.12055740746742399</v>
      </c>
      <c r="D1587" s="1">
        <f>IF(AND(-100&lt;C1587,C1587&lt;100),C1587,D1586)</f>
        <v>-0.12055740746742399</v>
      </c>
      <c r="E1587" s="1">
        <v>-0.77072704050568297</v>
      </c>
      <c r="F1587" s="1">
        <f>IF(AND(-100&lt;E1587,E1587&lt;100),E1587,F1586)</f>
        <v>-0.77072704050568297</v>
      </c>
      <c r="G1587" s="1">
        <f>IF(SQRT(B1587^2+D1587^2+F1587^2)&lt;0.125,"",SQRT(B1587^2+D1587^2+F1587^2))</f>
        <v>0.82532215942804621</v>
      </c>
      <c r="H1587" s="1">
        <f t="shared" si="49"/>
        <v>8.2532215942804612</v>
      </c>
      <c r="I1587" s="1">
        <v>-12.687592986756</v>
      </c>
      <c r="J1587" s="1">
        <f>I1587*xfactor</f>
        <v>-16.747622742517922</v>
      </c>
      <c r="K1587" s="1">
        <v>-3.2445926496038999</v>
      </c>
      <c r="L1587" s="1">
        <f>K1587*yfactor</f>
        <v>-4.2828622974771484</v>
      </c>
      <c r="M1587" s="1">
        <v>110.438771179776</v>
      </c>
      <c r="N1587" s="1">
        <f>(M1587-80)*zfactor</f>
        <v>40.179177957304319</v>
      </c>
      <c r="O1587">
        <v>2</v>
      </c>
      <c r="P1587">
        <f t="shared" si="50"/>
        <v>0</v>
      </c>
      <c r="Q1587">
        <v>1</v>
      </c>
      <c r="R1587">
        <v>1</v>
      </c>
    </row>
    <row r="1588" spans="1:18" x14ac:dyDescent="0.2">
      <c r="A1588" s="1">
        <v>-0.27874561940926201</v>
      </c>
      <c r="B1588" s="1">
        <f>IF(AND(-100&lt;A1588,A1588&lt;100),A1588,B1587)</f>
        <v>-0.27874561940926201</v>
      </c>
      <c r="C1588" s="1">
        <v>-1.4445734419700099E-2</v>
      </c>
      <c r="D1588" s="1">
        <f>IF(AND(-100&lt;C1588,C1588&lt;100),C1588,D1587)</f>
        <v>-1.4445734419700099E-2</v>
      </c>
      <c r="E1588" s="1">
        <v>-0.70495854898313703</v>
      </c>
      <c r="F1588" s="1">
        <f>IF(AND(-100&lt;E1588,E1588&lt;100),E1588,F1587)</f>
        <v>-0.70495854898313703</v>
      </c>
      <c r="G1588" s="1">
        <f>IF(SQRT(B1588^2+D1588^2+F1588^2)&lt;0.125,"",SQRT(B1588^2+D1588^2+F1588^2))</f>
        <v>0.75820469226138909</v>
      </c>
      <c r="H1588" s="1">
        <f t="shared" si="49"/>
        <v>7.5820469226138911</v>
      </c>
      <c r="I1588" s="1">
        <v>-12.9848319934058</v>
      </c>
      <c r="J1588" s="1">
        <f>I1588*xfactor</f>
        <v>-17.139978231295657</v>
      </c>
      <c r="K1588" s="1">
        <v>-3.3629521755926</v>
      </c>
      <c r="L1588" s="1">
        <f>K1588*yfactor</f>
        <v>-4.4390968717822323</v>
      </c>
      <c r="M1588" s="1">
        <v>110.382739754524</v>
      </c>
      <c r="N1588" s="1">
        <f>(M1588-80)*zfactor</f>
        <v>40.10521647597168</v>
      </c>
      <c r="O1588">
        <v>2</v>
      </c>
      <c r="P1588">
        <f t="shared" si="50"/>
        <v>0</v>
      </c>
      <c r="Q1588">
        <v>1</v>
      </c>
      <c r="R1588">
        <v>1</v>
      </c>
    </row>
    <row r="1589" spans="1:18" x14ac:dyDescent="0.2">
      <c r="A1589" s="1">
        <v>-0.24637024491127599</v>
      </c>
      <c r="B1589" s="1">
        <f>IF(AND(-100&lt;A1589,A1589&lt;100),A1589,B1588)</f>
        <v>-0.24637024491127599</v>
      </c>
      <c r="C1589" s="1">
        <v>1.13134287157402E-2</v>
      </c>
      <c r="D1589" s="1">
        <f>IF(AND(-100&lt;C1589,C1589&lt;100),C1589,D1588)</f>
        <v>1.13134287157402E-2</v>
      </c>
      <c r="E1589" s="1">
        <v>-0.64689840372543606</v>
      </c>
      <c r="F1589" s="1">
        <f>IF(AND(-100&lt;E1589,E1589&lt;100),E1589,F1588)</f>
        <v>-0.64689840372543606</v>
      </c>
      <c r="G1589" s="1">
        <f>IF(SQRT(B1589^2+D1589^2+F1589^2)&lt;0.125,"",SQRT(B1589^2+D1589^2+F1589^2))</f>
        <v>0.69231772762906019</v>
      </c>
      <c r="H1589" s="1">
        <f t="shared" si="49"/>
        <v>6.9231772762906019</v>
      </c>
      <c r="I1589" s="1">
        <v>-13.209166182237499</v>
      </c>
      <c r="J1589" s="1">
        <f>I1589*xfactor</f>
        <v>-17.436099360553499</v>
      </c>
      <c r="K1589" s="1">
        <v>-3.4546117351366399</v>
      </c>
      <c r="L1589" s="1">
        <f>K1589*yfactor</f>
        <v>-4.560087490380365</v>
      </c>
      <c r="M1589" s="1">
        <v>110.340763266615</v>
      </c>
      <c r="N1589" s="1">
        <f>(M1589-80)*zfactor</f>
        <v>40.049807511931803</v>
      </c>
      <c r="O1589">
        <v>2</v>
      </c>
      <c r="P1589">
        <f t="shared" si="50"/>
        <v>0</v>
      </c>
      <c r="Q1589">
        <v>1</v>
      </c>
      <c r="R1589">
        <v>1</v>
      </c>
    </row>
    <row r="1590" spans="1:18" x14ac:dyDescent="0.2">
      <c r="A1590" s="1">
        <v>-0.251393302094435</v>
      </c>
      <c r="B1590" s="1">
        <f>IF(AND(-100&lt;A1590,A1590&lt;100),A1590,B1589)</f>
        <v>-0.251393302094435</v>
      </c>
      <c r="C1590" s="1">
        <v>2.0038964217266E-2</v>
      </c>
      <c r="D1590" s="1">
        <f>IF(AND(-100&lt;C1590,C1590&lt;100),C1590,D1589)</f>
        <v>2.0038964217266E-2</v>
      </c>
      <c r="E1590" s="1">
        <v>-0.62822020680955004</v>
      </c>
      <c r="F1590" s="1">
        <f>IF(AND(-100&lt;E1590,E1590&lt;100),E1590,F1589)</f>
        <v>-0.62822020680955004</v>
      </c>
      <c r="G1590" s="1">
        <f>IF(SQRT(B1590^2+D1590^2+F1590^2)&lt;0.125,"",SQRT(B1590^2+D1590^2+F1590^2))</f>
        <v>0.67694961457163005</v>
      </c>
      <c r="H1590" s="1">
        <f t="shared" si="49"/>
        <v>6.7694961457163005</v>
      </c>
      <c r="I1590" s="1">
        <v>-13.3713619621804</v>
      </c>
      <c r="J1590" s="1">
        <f>I1590*xfactor</f>
        <v>-17.650197790078128</v>
      </c>
      <c r="K1590" s="1">
        <v>-3.5455300462243899</v>
      </c>
      <c r="L1590" s="1">
        <f>K1590*yfactor</f>
        <v>-4.6800996610161949</v>
      </c>
      <c r="M1590" s="1">
        <v>110.30185499986401</v>
      </c>
      <c r="N1590" s="1">
        <f>(M1590-80)*zfactor</f>
        <v>39.998448599820492</v>
      </c>
      <c r="O1590">
        <v>2</v>
      </c>
      <c r="P1590">
        <f t="shared" si="50"/>
        <v>0</v>
      </c>
      <c r="Q1590">
        <v>1</v>
      </c>
      <c r="R1590">
        <v>1</v>
      </c>
    </row>
    <row r="1591" spans="1:18" x14ac:dyDescent="0.2">
      <c r="A1591" s="1">
        <v>-0.22748491138039001</v>
      </c>
      <c r="B1591" s="1">
        <f>IF(AND(-100&lt;A1591,A1591&lt;100),A1591,B1590)</f>
        <v>-0.22748491138039001</v>
      </c>
      <c r="C1591" s="1">
        <v>3.2428322960545E-2</v>
      </c>
      <c r="D1591" s="1">
        <f>IF(AND(-100&lt;C1591,C1591&lt;100),C1591,D1590)</f>
        <v>3.2428322960545E-2</v>
      </c>
      <c r="E1591" s="1">
        <v>-0.63117654719401495</v>
      </c>
      <c r="F1591" s="1">
        <f>IF(AND(-100&lt;E1591,E1591&lt;100),E1591,F1590)</f>
        <v>-0.63117654719401495</v>
      </c>
      <c r="G1591" s="1">
        <f>IF(SQRT(B1591^2+D1591^2+F1591^2)&lt;0.125,"",SQRT(B1591^2+D1591^2+F1591^2))</f>
        <v>0.67170292150885857</v>
      </c>
      <c r="H1591" s="1">
        <f t="shared" si="49"/>
        <v>6.7170292150885853</v>
      </c>
      <c r="I1591" s="1">
        <v>-13.457281980195299</v>
      </c>
      <c r="J1591" s="1">
        <f>I1591*xfactor</f>
        <v>-17.763612213857797</v>
      </c>
      <c r="K1591" s="1">
        <v>-3.6759752575168099</v>
      </c>
      <c r="L1591" s="1">
        <f>K1591*yfactor</f>
        <v>-4.8522873399221895</v>
      </c>
      <c r="M1591" s="1">
        <v>110.261530727729</v>
      </c>
      <c r="N1591" s="1">
        <f>(M1591-80)*zfactor</f>
        <v>39.945220560602273</v>
      </c>
      <c r="O1591">
        <v>2</v>
      </c>
      <c r="P1591">
        <f t="shared" si="50"/>
        <v>0</v>
      </c>
      <c r="Q1591">
        <v>1</v>
      </c>
      <c r="R1591">
        <v>1</v>
      </c>
    </row>
    <row r="1592" spans="1:18" x14ac:dyDescent="0.2">
      <c r="A1592" s="1">
        <v>-0.18445029870006499</v>
      </c>
      <c r="B1592" s="1">
        <f>IF(AND(-100&lt;A1592,A1592&lt;100),A1592,B1591)</f>
        <v>-0.18445029870006499</v>
      </c>
      <c r="C1592" s="1">
        <v>5.5159715922281499E-2</v>
      </c>
      <c r="D1592" s="1">
        <f>IF(AND(-100&lt;C1592,C1592&lt;100),C1592,D1591)</f>
        <v>5.5159715922281499E-2</v>
      </c>
      <c r="E1592" s="1">
        <v>-0.54261902476028001</v>
      </c>
      <c r="F1592" s="1">
        <f>IF(AND(-100&lt;E1592,E1592&lt;100),E1592,F1591)</f>
        <v>-0.54261902476028001</v>
      </c>
      <c r="G1592" s="1">
        <f>IF(SQRT(B1592^2+D1592^2+F1592^2)&lt;0.125,"",SQRT(B1592^2+D1592^2+F1592^2))</f>
        <v>0.57576029125232953</v>
      </c>
      <c r="H1592" s="1">
        <f t="shared" si="49"/>
        <v>5.7576029125232955</v>
      </c>
      <c r="I1592" s="1">
        <v>-13.4976596155742</v>
      </c>
      <c r="J1592" s="1">
        <f>I1592*xfactor</f>
        <v>-17.816910692557943</v>
      </c>
      <c r="K1592" s="1">
        <v>-3.79589916399514</v>
      </c>
      <c r="L1592" s="1">
        <f>K1592*yfactor</f>
        <v>-5.0105868964735851</v>
      </c>
      <c r="M1592" s="1">
        <v>110.227573873802</v>
      </c>
      <c r="N1592" s="1">
        <f>(M1592-80)*zfactor</f>
        <v>39.900397513418646</v>
      </c>
      <c r="O1592">
        <v>2</v>
      </c>
      <c r="P1592">
        <f t="shared" si="50"/>
        <v>0</v>
      </c>
      <c r="Q1592">
        <v>1</v>
      </c>
      <c r="R1592">
        <v>1</v>
      </c>
    </row>
    <row r="1593" spans="1:18" x14ac:dyDescent="0.2">
      <c r="A1593" s="1">
        <v>-0.16690879056428101</v>
      </c>
      <c r="B1593" s="1">
        <f>IF(AND(-100&lt;A1593,A1593&lt;100),A1593,B1592)</f>
        <v>-0.16690879056428101</v>
      </c>
      <c r="C1593" s="1">
        <v>9.4528619253965704E-2</v>
      </c>
      <c r="D1593" s="1">
        <f>IF(AND(-100&lt;C1593,C1593&lt;100),C1593,D1592)</f>
        <v>9.4528619253965704E-2</v>
      </c>
      <c r="E1593" s="1">
        <v>-0.49324371081018797</v>
      </c>
      <c r="F1593" s="1">
        <f>IF(AND(-100&lt;E1593,E1593&lt;100),E1593,F1592)</f>
        <v>-0.49324371081018797</v>
      </c>
      <c r="G1593" s="1">
        <f>IF(SQRT(B1593^2+D1593^2+F1593^2)&lt;0.125,"",SQRT(B1593^2+D1593^2+F1593^2))</f>
        <v>0.52922921544402346</v>
      </c>
      <c r="H1593" s="1">
        <f t="shared" si="49"/>
        <v>5.2922921544402346</v>
      </c>
      <c r="I1593" s="1">
        <v>-13.5148413413052</v>
      </c>
      <c r="J1593" s="1">
        <f>I1593*xfactor</f>
        <v>-17.839590570522866</v>
      </c>
      <c r="K1593" s="1">
        <v>-3.9288064518848498</v>
      </c>
      <c r="L1593" s="1">
        <f>K1593*yfactor</f>
        <v>-5.1860245164880023</v>
      </c>
      <c r="M1593" s="1">
        <v>110.207474444345</v>
      </c>
      <c r="N1593" s="1">
        <f>(M1593-80)*zfactor</f>
        <v>39.873866266535394</v>
      </c>
      <c r="O1593">
        <v>2</v>
      </c>
      <c r="P1593">
        <f t="shared" si="50"/>
        <v>0</v>
      </c>
      <c r="Q1593">
        <v>1</v>
      </c>
      <c r="R1593">
        <v>1</v>
      </c>
    </row>
    <row r="1594" spans="1:18" x14ac:dyDescent="0.2">
      <c r="A1594" s="1">
        <v>-0.12269774996767099</v>
      </c>
      <c r="B1594" s="1">
        <f>IF(AND(-100&lt;A1594,A1594&lt;100),A1594,B1593)</f>
        <v>-0.12269774996767099</v>
      </c>
      <c r="C1594" s="1">
        <v>4.1400829588487502E-2</v>
      </c>
      <c r="D1594" s="1">
        <f>IF(AND(-100&lt;C1594,C1594&lt;100),C1594,D1593)</f>
        <v>4.1400829588487502E-2</v>
      </c>
      <c r="E1594" s="1">
        <v>-0.47257722953943998</v>
      </c>
      <c r="F1594" s="1">
        <f>IF(AND(-100&lt;E1594,E1594&lt;100),E1594,F1593)</f>
        <v>-0.47257722953943998</v>
      </c>
      <c r="G1594" s="1">
        <f>IF(SQRT(B1594^2+D1594^2+F1594^2)&lt;0.125,"",SQRT(B1594^2+D1594^2+F1594^2))</f>
        <v>0.48999796368650006</v>
      </c>
      <c r="H1594" s="1">
        <f t="shared" si="49"/>
        <v>4.8999796368650008</v>
      </c>
      <c r="I1594" s="1">
        <v>-13.5833550668782</v>
      </c>
      <c r="J1594" s="1">
        <f>I1594*xfactor</f>
        <v>-17.930028688279226</v>
      </c>
      <c r="K1594" s="1">
        <v>-4.1015535857142904</v>
      </c>
      <c r="L1594" s="1">
        <f>K1594*yfactor</f>
        <v>-5.4140507331428633</v>
      </c>
      <c r="M1594" s="1">
        <v>110.172886185382</v>
      </c>
      <c r="N1594" s="1">
        <f>(M1594-80)*zfactor</f>
        <v>39.828209764704241</v>
      </c>
      <c r="O1594">
        <v>2</v>
      </c>
      <c r="P1594">
        <f t="shared" si="50"/>
        <v>0</v>
      </c>
      <c r="Q1594">
        <v>1</v>
      </c>
      <c r="R1594">
        <v>1</v>
      </c>
    </row>
    <row r="1595" spans="1:18" x14ac:dyDescent="0.2">
      <c r="A1595" s="1">
        <v>-0.130321719842318</v>
      </c>
      <c r="B1595" s="1">
        <f>IF(AND(-100&lt;A1595,A1595&lt;100),A1595,B1594)</f>
        <v>-0.130321719842318</v>
      </c>
      <c r="C1595" s="1">
        <v>4.8499544795919898E-2</v>
      </c>
      <c r="D1595" s="1">
        <f>IF(AND(-100&lt;C1595,C1595&lt;100),C1595,D1594)</f>
        <v>4.8499544795919898E-2</v>
      </c>
      <c r="E1595" s="1">
        <v>-0.45013178110822299</v>
      </c>
      <c r="F1595" s="1">
        <f>IF(AND(-100&lt;E1595,E1595&lt;100),E1595,F1594)</f>
        <v>-0.45013178110822299</v>
      </c>
      <c r="G1595" s="1">
        <f>IF(SQRT(B1595^2+D1595^2+F1595^2)&lt;0.125,"",SQRT(B1595^2+D1595^2+F1595^2))</f>
        <v>0.47112055449930462</v>
      </c>
      <c r="H1595" s="1">
        <f t="shared" si="49"/>
        <v>4.7112055449930459</v>
      </c>
      <c r="I1595" s="1">
        <v>-13.6920312723576</v>
      </c>
      <c r="J1595" s="1">
        <f>I1595*xfactor</f>
        <v>-18.073481279512034</v>
      </c>
      <c r="K1595" s="1">
        <v>-4.3297548331820099</v>
      </c>
      <c r="L1595" s="1">
        <f>K1595*yfactor</f>
        <v>-5.7152763798002537</v>
      </c>
      <c r="M1595" s="1">
        <v>110.128334758094</v>
      </c>
      <c r="N1595" s="1">
        <f>(M1595-80)*zfactor</f>
        <v>39.769401880684079</v>
      </c>
      <c r="O1595">
        <v>2</v>
      </c>
      <c r="P1595">
        <f t="shared" si="50"/>
        <v>0</v>
      </c>
      <c r="Q1595">
        <v>1</v>
      </c>
      <c r="R1595">
        <v>1</v>
      </c>
    </row>
    <row r="1596" spans="1:18" x14ac:dyDescent="0.2">
      <c r="A1596" s="1">
        <v>-0.12881579396065301</v>
      </c>
      <c r="B1596" s="1">
        <f>IF(AND(-100&lt;A1596,A1596&lt;100),A1596,B1595)</f>
        <v>-0.12881579396065301</v>
      </c>
      <c r="C1596" s="1">
        <v>6.2016757013641101E-2</v>
      </c>
      <c r="D1596" s="1">
        <f>IF(AND(-100&lt;C1596,C1596&lt;100),C1596,D1595)</f>
        <v>6.2016757013641101E-2</v>
      </c>
      <c r="E1596" s="1">
        <v>-0.34920394151540401</v>
      </c>
      <c r="F1596" s="1">
        <f>IF(AND(-100&lt;E1596,E1596&lt;100),E1596,F1595)</f>
        <v>-0.34920394151540401</v>
      </c>
      <c r="G1596" s="1">
        <f>IF(SQRT(B1596^2+D1596^2+F1596^2)&lt;0.125,"",SQRT(B1596^2+D1596^2+F1596^2))</f>
        <v>0.37733669274812925</v>
      </c>
      <c r="H1596" s="1">
        <f t="shared" si="49"/>
        <v>3.7733669274812924</v>
      </c>
      <c r="I1596" s="1">
        <v>-13.8121634741052</v>
      </c>
      <c r="J1596" s="1">
        <f>I1596*xfactor</f>
        <v>-18.232055785818865</v>
      </c>
      <c r="K1596" s="1">
        <v>-4.5791156364604104</v>
      </c>
      <c r="L1596" s="1">
        <f>K1596*yfactor</f>
        <v>-6.0444326401277424</v>
      </c>
      <c r="M1596" s="1">
        <v>110.085959012716</v>
      </c>
      <c r="N1596" s="1">
        <f>(M1596-80)*zfactor</f>
        <v>39.713465896785124</v>
      </c>
      <c r="O1596">
        <v>2</v>
      </c>
      <c r="P1596">
        <f t="shared" si="50"/>
        <v>0</v>
      </c>
      <c r="Q1596">
        <v>1</v>
      </c>
      <c r="R1596">
        <v>1</v>
      </c>
    </row>
    <row r="1597" spans="1:18" x14ac:dyDescent="0.2">
      <c r="A1597" s="1">
        <v>-0.117026715321586</v>
      </c>
      <c r="B1597" s="1">
        <f>IF(AND(-100&lt;A1597,A1597&lt;100),A1597,B1596)</f>
        <v>-0.117026715321586</v>
      </c>
      <c r="C1597" s="1">
        <v>8.14342214695363E-2</v>
      </c>
      <c r="D1597" s="1">
        <f>IF(AND(-100&lt;C1597,C1597&lt;100),C1597,D1596)</f>
        <v>8.14342214695363E-2</v>
      </c>
      <c r="E1597" s="1">
        <v>-0.32238412977647501</v>
      </c>
      <c r="F1597" s="1">
        <f>IF(AND(-100&lt;E1597,E1597&lt;100),E1597,F1596)</f>
        <v>-0.32238412977647501</v>
      </c>
      <c r="G1597" s="1">
        <f>IF(SQRT(B1597^2+D1597^2+F1597^2)&lt;0.125,"",SQRT(B1597^2+D1597^2+F1597^2))</f>
        <v>0.35250292432410274</v>
      </c>
      <c r="H1597" s="1">
        <f t="shared" si="49"/>
        <v>3.5250292432410273</v>
      </c>
      <c r="I1597" s="1">
        <v>-13.9296341648589</v>
      </c>
      <c r="J1597" s="1">
        <f>I1597*xfactor</f>
        <v>-18.38711709761375</v>
      </c>
      <c r="K1597" s="1">
        <v>-4.8247828624797604</v>
      </c>
      <c r="L1597" s="1">
        <f>K1597*yfactor</f>
        <v>-6.3687133784732843</v>
      </c>
      <c r="M1597" s="1">
        <v>110.06448839972499</v>
      </c>
      <c r="N1597" s="1">
        <f>(M1597-80)*zfactor</f>
        <v>39.685124687636993</v>
      </c>
      <c r="O1597">
        <v>2</v>
      </c>
      <c r="P1597">
        <f t="shared" si="50"/>
        <v>0</v>
      </c>
      <c r="Q1597">
        <v>1</v>
      </c>
      <c r="R1597">
        <v>1</v>
      </c>
    </row>
    <row r="1598" spans="1:18" x14ac:dyDescent="0.2">
      <c r="A1598" s="1">
        <v>-0.118562405268354</v>
      </c>
      <c r="B1598" s="1">
        <f>IF(AND(-100&lt;A1598,A1598&lt;100),A1598,B1597)</f>
        <v>-0.118562405268354</v>
      </c>
      <c r="C1598" s="1">
        <v>2.98498309038094E-2</v>
      </c>
      <c r="D1598" s="1">
        <f>IF(AND(-100&lt;C1598,C1598&lt;100),C1598,D1597)</f>
        <v>2.98498309038094E-2</v>
      </c>
      <c r="E1598" s="1">
        <v>-0.33357671441251202</v>
      </c>
      <c r="F1598" s="1">
        <f>IF(AND(-100&lt;E1598,E1598&lt;100),E1598,F1597)</f>
        <v>-0.33357671441251202</v>
      </c>
      <c r="G1598" s="1">
        <f>IF(SQRT(B1598^2+D1598^2+F1598^2)&lt;0.125,"",SQRT(B1598^2+D1598^2+F1598^2))</f>
        <v>0.35527662566829532</v>
      </c>
      <c r="H1598" s="1">
        <f t="shared" si="49"/>
        <v>3.5527662566829532</v>
      </c>
      <c r="I1598" s="1">
        <v>-14.027892808108099</v>
      </c>
      <c r="J1598" s="1">
        <f>I1598*xfactor</f>
        <v>-18.516818506702691</v>
      </c>
      <c r="K1598" s="1">
        <v>-5.0456660714059298</v>
      </c>
      <c r="L1598" s="1">
        <f>K1598*yfactor</f>
        <v>-6.6602792142558274</v>
      </c>
      <c r="M1598" s="1">
        <v>110.027121557602</v>
      </c>
      <c r="N1598" s="1">
        <f>(M1598-80)*zfactor</f>
        <v>39.635800456034644</v>
      </c>
      <c r="O1598">
        <v>2</v>
      </c>
      <c r="P1598">
        <f t="shared" si="50"/>
        <v>0</v>
      </c>
      <c r="Q1598">
        <v>1</v>
      </c>
      <c r="R1598">
        <v>1</v>
      </c>
    </row>
    <row r="1599" spans="1:18" x14ac:dyDescent="0.2">
      <c r="A1599" s="1">
        <v>-8.5364605732330998E-2</v>
      </c>
      <c r="B1599" s="1">
        <f>IF(AND(-100&lt;A1599,A1599&lt;100),A1599,B1598)</f>
        <v>-8.5364605732330998E-2</v>
      </c>
      <c r="C1599" s="1">
        <v>4.3399780911107903E-2</v>
      </c>
      <c r="D1599" s="1">
        <f>IF(AND(-100&lt;C1599,C1599&lt;100),C1599,D1598)</f>
        <v>4.3399780911107903E-2</v>
      </c>
      <c r="E1599" s="1">
        <v>-0.30795320414833699</v>
      </c>
      <c r="F1599" s="1">
        <f>IF(AND(-100&lt;E1599,E1599&lt;100),E1599,F1598)</f>
        <v>-0.30795320414833699</v>
      </c>
      <c r="G1599" s="1">
        <f>IF(SQRT(B1599^2+D1599^2+F1599^2)&lt;0.125,"",SQRT(B1599^2+D1599^2+F1599^2))</f>
        <v>0.32249935323996515</v>
      </c>
      <c r="H1599" s="1">
        <f t="shared" si="49"/>
        <v>3.2249935323996515</v>
      </c>
      <c r="I1599" s="1">
        <v>-14.107490671726501</v>
      </c>
      <c r="J1599" s="1">
        <f>I1599*xfactor</f>
        <v>-18.621887686678981</v>
      </c>
      <c r="K1599" s="1">
        <v>-5.2264785632318098</v>
      </c>
      <c r="L1599" s="1">
        <f>K1599*yfactor</f>
        <v>-6.8989517034659888</v>
      </c>
      <c r="M1599" s="1">
        <v>109.999080799762</v>
      </c>
      <c r="N1599" s="1">
        <f>(M1599-80)*zfactor</f>
        <v>39.598786655685842</v>
      </c>
      <c r="O1599">
        <v>2</v>
      </c>
      <c r="P1599">
        <f t="shared" si="50"/>
        <v>0</v>
      </c>
      <c r="Q1599">
        <v>1</v>
      </c>
      <c r="R1599">
        <v>1</v>
      </c>
    </row>
    <row r="1600" spans="1:18" x14ac:dyDescent="0.2">
      <c r="A1600" s="1">
        <v>-0.105553453169714</v>
      </c>
      <c r="B1600" s="1">
        <f>IF(AND(-100&lt;A1600,A1600&lt;100),A1600,B1599)</f>
        <v>-0.105553453169714</v>
      </c>
      <c r="C1600" s="1">
        <v>-4.1085329982237396E-3</v>
      </c>
      <c r="D1600" s="1">
        <f>IF(AND(-100&lt;C1600,C1600&lt;100),C1600,D1599)</f>
        <v>-4.1085329982237396E-3</v>
      </c>
      <c r="E1600" s="1">
        <v>-0.22400628276843701</v>
      </c>
      <c r="F1600" s="1">
        <f>IF(AND(-100&lt;E1600,E1600&lt;100),E1600,F1599)</f>
        <v>-0.22400628276843701</v>
      </c>
      <c r="G1600" s="1">
        <f>IF(SQRT(B1600^2+D1600^2+F1600^2)&lt;0.125,"",SQRT(B1600^2+D1600^2+F1600^2))</f>
        <v>0.24766353433475316</v>
      </c>
      <c r="H1600" s="1">
        <f t="shared" si="49"/>
        <v>2.4766353433475317</v>
      </c>
      <c r="I1600" s="1">
        <v>-14.1706182177822</v>
      </c>
      <c r="J1600" s="1">
        <f>I1600*xfactor</f>
        <v>-18.705216047472504</v>
      </c>
      <c r="K1600" s="1">
        <v>-5.4019475802477102</v>
      </c>
      <c r="L1600" s="1">
        <f>K1600*yfactor</f>
        <v>-7.1305708059269781</v>
      </c>
      <c r="M1600" s="1">
        <v>109.99332309736501</v>
      </c>
      <c r="N1600" s="1">
        <f>(M1600-80)*zfactor</f>
        <v>39.591186488521814</v>
      </c>
      <c r="O1600">
        <v>2</v>
      </c>
      <c r="P1600">
        <f t="shared" si="50"/>
        <v>0</v>
      </c>
      <c r="Q1600">
        <v>1</v>
      </c>
      <c r="R1600">
        <v>1</v>
      </c>
    </row>
    <row r="1601" spans="1:18" x14ac:dyDescent="0.2">
      <c r="A1601" s="1">
        <v>-0.103617369813766</v>
      </c>
      <c r="B1601" s="1">
        <f>IF(AND(-100&lt;A1601,A1601&lt;100),A1601,B1600)</f>
        <v>-0.103617369813766</v>
      </c>
      <c r="C1601" s="1">
        <v>2.5785704325045899E-2</v>
      </c>
      <c r="D1601" s="1">
        <f>IF(AND(-100&lt;C1601,C1601&lt;100),C1601,D1600)</f>
        <v>2.5785704325045899E-2</v>
      </c>
      <c r="E1601" s="1">
        <v>-0.23397751393977401</v>
      </c>
      <c r="F1601" s="1">
        <f>IF(AND(-100&lt;E1601,E1601&lt;100),E1601,F1600)</f>
        <v>-0.23397751393977401</v>
      </c>
      <c r="G1601" s="1">
        <f>IF(SQRT(B1601^2+D1601^2+F1601^2)&lt;0.125,"",SQRT(B1601^2+D1601^2+F1601^2))</f>
        <v>0.2571904720321081</v>
      </c>
      <c r="H1601" s="1">
        <f t="shared" si="49"/>
        <v>2.571904720321081</v>
      </c>
      <c r="I1601" s="1">
        <v>-14.208413992782701</v>
      </c>
      <c r="J1601" s="1">
        <f>I1601*xfactor</f>
        <v>-18.755106470473166</v>
      </c>
      <c r="K1601" s="1">
        <v>-5.5677848180783904</v>
      </c>
      <c r="L1601" s="1">
        <f>K1601*yfactor</f>
        <v>-7.3494759598634758</v>
      </c>
      <c r="M1601" s="1">
        <v>110.010457236607</v>
      </c>
      <c r="N1601" s="1">
        <f>(M1601-80)*zfactor</f>
        <v>39.613803552321237</v>
      </c>
      <c r="O1601">
        <v>2</v>
      </c>
      <c r="P1601">
        <f t="shared" si="50"/>
        <v>0</v>
      </c>
      <c r="Q1601">
        <v>1</v>
      </c>
      <c r="R1601">
        <v>1</v>
      </c>
    </row>
    <row r="1602" spans="1:18" x14ac:dyDescent="0.2">
      <c r="A1602" s="1">
        <v>-0.113937291112733</v>
      </c>
      <c r="B1602" s="1">
        <f>IF(AND(-100&lt;A1602,A1602&lt;100),A1602,B1601)</f>
        <v>-0.113937291112733</v>
      </c>
      <c r="C1602" s="1">
        <v>-1.3716398094571499E-2</v>
      </c>
      <c r="D1602" s="1">
        <f>IF(AND(-100&lt;C1602,C1602&lt;100),C1602,D1601)</f>
        <v>-1.3716398094571499E-2</v>
      </c>
      <c r="E1602" s="1">
        <v>-0.23721245020717499</v>
      </c>
      <c r="F1602" s="1">
        <f>IF(AND(-100&lt;E1602,E1602&lt;100),E1602,F1601)</f>
        <v>-0.23721245020717499</v>
      </c>
      <c r="G1602" s="1">
        <f>IF(SQRT(B1602^2+D1602^2+F1602^2)&lt;0.125,"",SQRT(B1602^2+D1602^2+F1602^2))</f>
        <v>0.26351393211002699</v>
      </c>
      <c r="H1602" s="1">
        <f t="shared" si="49"/>
        <v>2.63513932110027</v>
      </c>
      <c r="I1602" s="1">
        <v>-14.2298849817548</v>
      </c>
      <c r="J1602" s="1">
        <f>I1602*xfactor</f>
        <v>-18.783448175916337</v>
      </c>
      <c r="K1602" s="1">
        <v>-5.7253650383195804</v>
      </c>
      <c r="L1602" s="1">
        <f>K1602*yfactor</f>
        <v>-7.5574818505818468</v>
      </c>
      <c r="M1602" s="1">
        <v>110.01308252633299</v>
      </c>
      <c r="N1602" s="1">
        <f>(M1602-80)*zfactor</f>
        <v>39.617268934759551</v>
      </c>
      <c r="O1602">
        <v>2</v>
      </c>
      <c r="P1602">
        <f t="shared" si="50"/>
        <v>0</v>
      </c>
      <c r="Q1602">
        <v>1</v>
      </c>
      <c r="R1602">
        <v>1</v>
      </c>
    </row>
    <row r="1603" spans="1:18" x14ac:dyDescent="0.2">
      <c r="A1603" s="1">
        <v>-7.8887864026521398E-2</v>
      </c>
      <c r="B1603" s="1">
        <f>IF(AND(-100&lt;A1603,A1603&lt;100),A1603,B1602)</f>
        <v>-7.8887864026521398E-2</v>
      </c>
      <c r="C1603" s="1">
        <v>4.9926662938388003E-2</v>
      </c>
      <c r="D1603" s="1">
        <f>IF(AND(-100&lt;C1603,C1603&lt;100),C1603,D1602)</f>
        <v>4.9926662938388003E-2</v>
      </c>
      <c r="E1603" s="1">
        <v>-0.26660523376404799</v>
      </c>
      <c r="F1603" s="1">
        <f>IF(AND(-100&lt;E1603,E1603&lt;100),E1603,F1602)</f>
        <v>-0.26660523376404799</v>
      </c>
      <c r="G1603" s="1">
        <f>IF(SQRT(B1603^2+D1603^2+F1603^2)&lt;0.125,"",SQRT(B1603^2+D1603^2+F1603^2))</f>
        <v>0.2824788796232614</v>
      </c>
      <c r="H1603" s="1">
        <f t="shared" ref="H1603:H1666" si="51">IF(G1603&gt;0.125,10*G1603,0)</f>
        <v>2.8247887962326139</v>
      </c>
      <c r="I1603" s="1">
        <v>-14.2829525974039</v>
      </c>
      <c r="J1603" s="1">
        <f>I1603*xfactor</f>
        <v>-18.853497428573149</v>
      </c>
      <c r="K1603" s="1">
        <v>-5.8786644285812999</v>
      </c>
      <c r="L1603" s="1">
        <f>K1603*yfactor</f>
        <v>-7.7598370457273163</v>
      </c>
      <c r="M1603" s="1">
        <v>110.014466265395</v>
      </c>
      <c r="N1603" s="1">
        <f>(M1603-80)*zfactor</f>
        <v>39.619095470321405</v>
      </c>
      <c r="O1603">
        <v>2</v>
      </c>
      <c r="P1603">
        <f t="shared" si="50"/>
        <v>0</v>
      </c>
      <c r="Q1603">
        <v>1</v>
      </c>
      <c r="R1603">
        <v>1</v>
      </c>
    </row>
    <row r="1604" spans="1:18" x14ac:dyDescent="0.2">
      <c r="A1604" s="1">
        <v>-0.100896944321909</v>
      </c>
      <c r="B1604" s="1">
        <f>IF(AND(-100&lt;A1604,A1604&lt;100),A1604,B1603)</f>
        <v>-0.100896944321909</v>
      </c>
      <c r="C1604" s="1">
        <v>2.1543240764803899E-2</v>
      </c>
      <c r="D1604" s="1">
        <f>IF(AND(-100&lt;C1604,C1604&lt;100),C1604,D1603)</f>
        <v>2.1543240764803899E-2</v>
      </c>
      <c r="E1604" s="1">
        <v>-0.23653748870272401</v>
      </c>
      <c r="F1604" s="1">
        <f>IF(AND(-100&lt;E1604,E1604&lt;100),E1604,F1603)</f>
        <v>-0.23653748870272401</v>
      </c>
      <c r="G1604" s="1">
        <f>IF(SQRT(B1604^2+D1604^2+F1604^2)&lt;0.125,"",SQRT(B1604^2+D1604^2+F1604^2))</f>
        <v>0.25805869130478826</v>
      </c>
      <c r="H1604" s="1">
        <f t="shared" si="51"/>
        <v>2.5805869130478825</v>
      </c>
      <c r="I1604" s="1">
        <v>-14.3313663147235</v>
      </c>
      <c r="J1604" s="1">
        <f>I1604*xfactor</f>
        <v>-18.917403535435021</v>
      </c>
      <c r="K1604" s="1">
        <v>-6.0307117995754398</v>
      </c>
      <c r="L1604" s="1">
        <f>K1604*yfactor</f>
        <v>-7.9605395754395811</v>
      </c>
      <c r="M1604" s="1">
        <v>110.004656092259</v>
      </c>
      <c r="N1604" s="1">
        <f>(M1604-80)*zfactor</f>
        <v>39.606146041781876</v>
      </c>
      <c r="O1604">
        <v>2</v>
      </c>
      <c r="P1604">
        <f t="shared" ref="P1604:P1667" si="52">IF(OR(O1604&lt;&gt;O1603,Q1604&lt;&gt;Q1603,R1604&lt;&gt;R1603),1,0)</f>
        <v>0</v>
      </c>
      <c r="Q1604">
        <v>1</v>
      </c>
      <c r="R1604">
        <v>1</v>
      </c>
    </row>
    <row r="1605" spans="1:18" x14ac:dyDescent="0.2">
      <c r="A1605" s="1">
        <v>-7.12146296495616E-2</v>
      </c>
      <c r="B1605" s="1">
        <f>IF(AND(-100&lt;A1605,A1605&lt;100),A1605,B1604)</f>
        <v>-7.12146296495616E-2</v>
      </c>
      <c r="C1605" s="1">
        <v>4.4535805932652502E-2</v>
      </c>
      <c r="D1605" s="1">
        <f>IF(AND(-100&lt;C1605,C1605&lt;100),C1605,D1604)</f>
        <v>4.4535805932652502E-2</v>
      </c>
      <c r="E1605" s="1">
        <v>-0.235303960879333</v>
      </c>
      <c r="F1605" s="1">
        <f>IF(AND(-100&lt;E1605,E1605&lt;100),E1605,F1604)</f>
        <v>-0.235303960879333</v>
      </c>
      <c r="G1605" s="1">
        <f>IF(SQRT(B1605^2+D1605^2+F1605^2)&lt;0.125,"",SQRT(B1605^2+D1605^2+F1605^2))</f>
        <v>0.24984578341788716</v>
      </c>
      <c r="H1605" s="1">
        <f t="shared" si="51"/>
        <v>2.4984578341788715</v>
      </c>
      <c r="I1605" s="1">
        <v>-14.3811364591072</v>
      </c>
      <c r="J1605" s="1">
        <f>I1605*xfactor</f>
        <v>-18.983100126021505</v>
      </c>
      <c r="K1605" s="1">
        <v>-6.20932571102328</v>
      </c>
      <c r="L1605" s="1">
        <f>K1605*yfactor</f>
        <v>-8.1963099385507299</v>
      </c>
      <c r="M1605" s="1">
        <v>109.99956475837899</v>
      </c>
      <c r="N1605" s="1">
        <f>(M1605-80)*zfactor</f>
        <v>39.599425481060273</v>
      </c>
      <c r="O1605">
        <v>2</v>
      </c>
      <c r="P1605">
        <f t="shared" si="52"/>
        <v>0</v>
      </c>
      <c r="Q1605">
        <v>1</v>
      </c>
      <c r="R1605">
        <v>1</v>
      </c>
    </row>
    <row r="1606" spans="1:18" x14ac:dyDescent="0.2">
      <c r="A1606" s="1">
        <v>-9.1312748392641599E-2</v>
      </c>
      <c r="B1606" s="1">
        <f>IF(AND(-100&lt;A1606,A1606&lt;100),A1606,B1605)</f>
        <v>-9.1312748392641599E-2</v>
      </c>
      <c r="C1606" s="1">
        <v>2.90770601433844E-2</v>
      </c>
      <c r="D1606" s="1">
        <f>IF(AND(-100&lt;C1606,C1606&lt;100),C1606,D1605)</f>
        <v>2.90770601433844E-2</v>
      </c>
      <c r="E1606" s="1">
        <v>-0.25094172090629302</v>
      </c>
      <c r="F1606" s="1">
        <f>IF(AND(-100&lt;E1606,E1606&lt;100),E1606,F1605)</f>
        <v>-0.25094172090629302</v>
      </c>
      <c r="G1606" s="1">
        <f>IF(SQRT(B1606^2+D1606^2+F1606^2)&lt;0.125,"",SQRT(B1606^2+D1606^2+F1606^2))</f>
        <v>0.26861727557439735</v>
      </c>
      <c r="H1606" s="1">
        <f t="shared" si="51"/>
        <v>2.6861727557439736</v>
      </c>
      <c r="I1606" s="1">
        <v>-14.4621945665358</v>
      </c>
      <c r="J1606" s="1">
        <f>I1606*xfactor</f>
        <v>-19.090096827827256</v>
      </c>
      <c r="K1606" s="1">
        <v>-6.4240414432416504</v>
      </c>
      <c r="L1606" s="1">
        <f>K1606*yfactor</f>
        <v>-8.4797347050789789</v>
      </c>
      <c r="M1606" s="1">
        <v>110.012610910051</v>
      </c>
      <c r="N1606" s="1">
        <f>(M1606-80)*zfactor</f>
        <v>39.616646401267317</v>
      </c>
      <c r="O1606">
        <v>2</v>
      </c>
      <c r="P1606">
        <f t="shared" si="52"/>
        <v>0</v>
      </c>
      <c r="Q1606">
        <v>1</v>
      </c>
      <c r="R1606">
        <v>1</v>
      </c>
    </row>
    <row r="1607" spans="1:18" x14ac:dyDescent="0.2">
      <c r="A1607" s="1">
        <v>-9.9698841106798899E-2</v>
      </c>
      <c r="B1607" s="1">
        <f>IF(AND(-100&lt;A1607,A1607&lt;100),A1607,B1606)</f>
        <v>-9.9698841106798899E-2</v>
      </c>
      <c r="C1607" s="1">
        <v>-1.18112918316475E-4</v>
      </c>
      <c r="D1607" s="1">
        <f>IF(AND(-100&lt;C1607,C1607&lt;100),C1607,D1606)</f>
        <v>-1.18112918316475E-4</v>
      </c>
      <c r="E1607" s="1">
        <v>-0.25463991940751901</v>
      </c>
      <c r="F1607" s="1">
        <f>IF(AND(-100&lt;E1607,E1607&lt;100),E1607,F1606)</f>
        <v>-0.25463991940751901</v>
      </c>
      <c r="G1607" s="1">
        <f>IF(SQRT(B1607^2+D1607^2+F1607^2)&lt;0.125,"",SQRT(B1607^2+D1607^2+F1607^2))</f>
        <v>0.2734618098100135</v>
      </c>
      <c r="H1607" s="1">
        <f t="shared" si="51"/>
        <v>2.7346180981001349</v>
      </c>
      <c r="I1607" s="1">
        <v>-14.576782601665199</v>
      </c>
      <c r="J1607" s="1">
        <f>I1607*xfactor</f>
        <v>-19.241353034198063</v>
      </c>
      <c r="K1607" s="1">
        <v>-6.6552798735537504</v>
      </c>
      <c r="L1607" s="1">
        <f>K1607*yfactor</f>
        <v>-8.7849694330909518</v>
      </c>
      <c r="M1607" s="1">
        <v>110.040397746078</v>
      </c>
      <c r="N1607" s="1">
        <f>(M1607-80)*zfactor</f>
        <v>39.653325024822962</v>
      </c>
      <c r="O1607">
        <v>2</v>
      </c>
      <c r="P1607">
        <f t="shared" si="52"/>
        <v>0</v>
      </c>
      <c r="Q1607">
        <v>1</v>
      </c>
      <c r="R1607">
        <v>1</v>
      </c>
    </row>
    <row r="1608" spans="1:18" x14ac:dyDescent="0.2">
      <c r="A1608" s="1">
        <v>-7.2657299536819903E-2</v>
      </c>
      <c r="B1608" s="1">
        <f>IF(AND(-100&lt;A1608,A1608&lt;100),A1608,B1607)</f>
        <v>-7.2657299536819903E-2</v>
      </c>
      <c r="C1608" s="1">
        <v>3.3039257753257403E-2</v>
      </c>
      <c r="D1608" s="1">
        <f>IF(AND(-100&lt;C1608,C1608&lt;100),C1608,D1607)</f>
        <v>3.3039257753257403E-2</v>
      </c>
      <c r="E1608" s="1">
        <v>-0.27382364647885998</v>
      </c>
      <c r="F1608" s="1">
        <f>IF(AND(-100&lt;E1608,E1608&lt;100),E1608,F1607)</f>
        <v>-0.27382364647885998</v>
      </c>
      <c r="G1608" s="1">
        <f>IF(SQRT(B1608^2+D1608^2+F1608^2)&lt;0.125,"",SQRT(B1608^2+D1608^2+F1608^2))</f>
        <v>0.28521932806149208</v>
      </c>
      <c r="H1608" s="1">
        <f t="shared" si="51"/>
        <v>2.8521932806149208</v>
      </c>
      <c r="I1608" s="1">
        <v>-14.6578616753986</v>
      </c>
      <c r="J1608" s="1">
        <f>I1608*xfactor</f>
        <v>-19.348377411526151</v>
      </c>
      <c r="K1608" s="1">
        <v>-6.9407026807053596</v>
      </c>
      <c r="L1608" s="1">
        <f>K1608*yfactor</f>
        <v>-9.1617275385310748</v>
      </c>
      <c r="M1608" s="1">
        <v>110.092025431968</v>
      </c>
      <c r="N1608" s="1">
        <f>(M1608-80)*zfactor</f>
        <v>39.721473570197759</v>
      </c>
      <c r="O1608">
        <v>2</v>
      </c>
      <c r="P1608">
        <f t="shared" si="52"/>
        <v>0</v>
      </c>
      <c r="Q1608">
        <v>1</v>
      </c>
      <c r="R1608">
        <v>1</v>
      </c>
    </row>
    <row r="1609" spans="1:18" x14ac:dyDescent="0.2">
      <c r="A1609" s="1">
        <v>-9.1980588954401504E-2</v>
      </c>
      <c r="B1609" s="1">
        <f>IF(AND(-100&lt;A1609,A1609&lt;100),A1609,B1608)</f>
        <v>-9.1980588954401504E-2</v>
      </c>
      <c r="C1609" s="1">
        <v>5.7381085659199298E-2</v>
      </c>
      <c r="D1609" s="1">
        <f>IF(AND(-100&lt;C1609,C1609&lt;100),C1609,D1608)</f>
        <v>5.7381085659199298E-2</v>
      </c>
      <c r="E1609" s="1">
        <v>-0.29950573551579501</v>
      </c>
      <c r="F1609" s="1">
        <f>IF(AND(-100&lt;E1609,E1609&lt;100),E1609,F1608)</f>
        <v>-0.29950573551579501</v>
      </c>
      <c r="G1609" s="1">
        <f>IF(SQRT(B1609^2+D1609^2+F1609^2)&lt;0.125,"",SQRT(B1609^2+D1609^2+F1609^2))</f>
        <v>0.31852268889779939</v>
      </c>
      <c r="H1609" s="1">
        <f t="shared" si="51"/>
        <v>3.185226888977994</v>
      </c>
      <c r="I1609" s="1">
        <v>-14.700147396187701</v>
      </c>
      <c r="J1609" s="1">
        <f>I1609*xfactor</f>
        <v>-19.404194562967767</v>
      </c>
      <c r="K1609" s="1">
        <v>-7.2725520308878897</v>
      </c>
      <c r="L1609" s="1">
        <f>K1609*yfactor</f>
        <v>-9.5997686807720157</v>
      </c>
      <c r="M1609" s="1">
        <v>110.12307928659401</v>
      </c>
      <c r="N1609" s="1">
        <f>(M1609-80)*zfactor</f>
        <v>39.76246465830409</v>
      </c>
      <c r="O1609">
        <v>2</v>
      </c>
      <c r="P1609">
        <f t="shared" si="52"/>
        <v>0</v>
      </c>
      <c r="Q1609">
        <v>1</v>
      </c>
      <c r="R1609">
        <v>1</v>
      </c>
    </row>
    <row r="1610" spans="1:18" x14ac:dyDescent="0.2">
      <c r="A1610" s="1">
        <v>-7.1516702830477299E-2</v>
      </c>
      <c r="B1610" s="1">
        <f>IF(AND(-100&lt;A1610,A1610&lt;100),A1610,B1609)</f>
        <v>-7.1516702830477299E-2</v>
      </c>
      <c r="C1610" s="1">
        <v>3.8245952723001297E-2</v>
      </c>
      <c r="D1610" s="1">
        <f>IF(AND(-100&lt;C1610,C1610&lt;100),C1610,D1609)</f>
        <v>3.8245952723001297E-2</v>
      </c>
      <c r="E1610" s="1">
        <v>-0.34898096375081999</v>
      </c>
      <c r="F1610" s="1">
        <f>IF(AND(-100&lt;E1610,E1610&lt;100),E1610,F1609)</f>
        <v>-0.34898096375081999</v>
      </c>
      <c r="G1610" s="1">
        <f>IF(SQRT(B1610^2+D1610^2+F1610^2)&lt;0.125,"",SQRT(B1610^2+D1610^2+F1610^2))</f>
        <v>0.35828076245297347</v>
      </c>
      <c r="H1610" s="1">
        <f t="shared" si="51"/>
        <v>3.5828076245297344</v>
      </c>
      <c r="I1610" s="1">
        <v>-14.7272992976512</v>
      </c>
      <c r="J1610" s="1">
        <f>I1610*xfactor</f>
        <v>-19.440035072899583</v>
      </c>
      <c r="K1610" s="1">
        <v>-7.5865664642192501</v>
      </c>
      <c r="L1610" s="1">
        <f>K1610*yfactor</f>
        <v>-10.01426773276941</v>
      </c>
      <c r="M1610" s="1">
        <v>110.138347250607</v>
      </c>
      <c r="N1610" s="1">
        <f>(M1610-80)*zfactor</f>
        <v>39.782618370801238</v>
      </c>
      <c r="O1610">
        <v>2</v>
      </c>
      <c r="P1610">
        <f t="shared" si="52"/>
        <v>0</v>
      </c>
      <c r="Q1610">
        <v>1</v>
      </c>
      <c r="R1610">
        <v>1</v>
      </c>
    </row>
    <row r="1611" spans="1:18" x14ac:dyDescent="0.2">
      <c r="A1611" s="1">
        <v>-0.100128698751744</v>
      </c>
      <c r="B1611" s="1">
        <f>IF(AND(-100&lt;A1611,A1611&lt;100),A1611,B1610)</f>
        <v>-0.100128698751744</v>
      </c>
      <c r="C1611" s="1">
        <v>7.4204445265827104E-2</v>
      </c>
      <c r="D1611" s="1">
        <f>IF(AND(-100&lt;C1611,C1611&lt;100),C1611,D1610)</f>
        <v>7.4204445265827104E-2</v>
      </c>
      <c r="E1611" s="1">
        <v>-0.36018739998236998</v>
      </c>
      <c r="F1611" s="1">
        <f>IF(AND(-100&lt;E1611,E1611&lt;100),E1611,F1610)</f>
        <v>-0.36018739998236998</v>
      </c>
      <c r="G1611" s="1">
        <f>IF(SQRT(B1611^2+D1611^2+F1611^2)&lt;0.125,"",SQRT(B1611^2+D1611^2+F1611^2))</f>
        <v>0.38113910730465117</v>
      </c>
      <c r="H1611" s="1">
        <f t="shared" si="51"/>
        <v>3.8113910730465115</v>
      </c>
      <c r="I1611" s="1">
        <v>-14.7983172658986</v>
      </c>
      <c r="J1611" s="1">
        <f>I1611*xfactor</f>
        <v>-19.533778790986151</v>
      </c>
      <c r="K1611" s="1">
        <v>-7.8332585424357903</v>
      </c>
      <c r="L1611" s="1">
        <f>K1611*yfactor</f>
        <v>-10.339901276015244</v>
      </c>
      <c r="M1611" s="1">
        <v>110.163557035048</v>
      </c>
      <c r="N1611" s="1">
        <f>(M1611-80)*zfactor</f>
        <v>39.815895286263363</v>
      </c>
      <c r="O1611">
        <v>2</v>
      </c>
      <c r="P1611">
        <f t="shared" si="52"/>
        <v>0</v>
      </c>
      <c r="Q1611">
        <v>1</v>
      </c>
      <c r="R1611">
        <v>1</v>
      </c>
    </row>
    <row r="1612" spans="1:18" x14ac:dyDescent="0.2">
      <c r="A1612" s="1">
        <v>-8.7484241623399198E-2</v>
      </c>
      <c r="B1612" s="1">
        <f>IF(AND(-100&lt;A1612,A1612&lt;100),A1612,B1611)</f>
        <v>-8.7484241623399198E-2</v>
      </c>
      <c r="C1612" s="1">
        <v>2.6939656340222402E-2</v>
      </c>
      <c r="D1612" s="1">
        <f>IF(AND(-100&lt;C1612,C1612&lt;100),C1612,D1611)</f>
        <v>2.6939656340222402E-2</v>
      </c>
      <c r="E1612" s="1">
        <v>-0.34139894439142199</v>
      </c>
      <c r="F1612" s="1">
        <f>IF(AND(-100&lt;E1612,E1612&lt;100),E1612,F1611)</f>
        <v>-0.34139894439142199</v>
      </c>
      <c r="G1612" s="1">
        <f>IF(SQRT(B1612^2+D1612^2+F1612^2)&lt;0.125,"",SQRT(B1612^2+D1612^2+F1612^2))</f>
        <v>0.35345788553620899</v>
      </c>
      <c r="H1612" s="1">
        <f t="shared" si="51"/>
        <v>3.5345788553620898</v>
      </c>
      <c r="I1612" s="1">
        <v>-14.874456356785</v>
      </c>
      <c r="J1612" s="1">
        <f>I1612*xfactor</f>
        <v>-19.634282390956201</v>
      </c>
      <c r="K1612" s="1">
        <v>-8.0249561049930005</v>
      </c>
      <c r="L1612" s="1">
        <f>K1612*yfactor</f>
        <v>-10.592942058590761</v>
      </c>
      <c r="M1612" s="1">
        <v>110.206243069815</v>
      </c>
      <c r="N1612" s="1">
        <f>(M1612-80)*zfactor</f>
        <v>39.872240852155805</v>
      </c>
      <c r="O1612">
        <v>2</v>
      </c>
      <c r="P1612">
        <f t="shared" si="52"/>
        <v>0</v>
      </c>
      <c r="Q1612">
        <v>1</v>
      </c>
      <c r="R1612">
        <v>1</v>
      </c>
    </row>
    <row r="1613" spans="1:18" x14ac:dyDescent="0.2">
      <c r="A1613" s="1">
        <v>-9.7592931522907003E-2</v>
      </c>
      <c r="B1613" s="1">
        <f>IF(AND(-100&lt;A1613,A1613&lt;100),A1613,B1612)</f>
        <v>-9.7592931522907003E-2</v>
      </c>
      <c r="C1613" s="1">
        <v>6.1604484628192901E-2</v>
      </c>
      <c r="D1613" s="1">
        <f>IF(AND(-100&lt;C1613,C1613&lt;100),C1613,D1612)</f>
        <v>6.1604484628192901E-2</v>
      </c>
      <c r="E1613" s="1">
        <v>-0.38243406220676102</v>
      </c>
      <c r="F1613" s="1">
        <f>IF(AND(-100&lt;E1613,E1613&lt;100),E1613,F1612)</f>
        <v>-0.38243406220676102</v>
      </c>
      <c r="G1613" s="1">
        <f>IF(SQRT(B1613^2+D1613^2+F1613^2)&lt;0.125,"",SQRT(B1613^2+D1613^2+F1613^2))</f>
        <v>0.39946877818611159</v>
      </c>
      <c r="H1613" s="1">
        <f t="shared" si="51"/>
        <v>3.9946877818611162</v>
      </c>
      <c r="I1613" s="1">
        <v>-14.9384526526893</v>
      </c>
      <c r="J1613" s="1">
        <f>I1613*xfactor</f>
        <v>-19.718757501549877</v>
      </c>
      <c r="K1613" s="1">
        <v>-8.1654639386414196</v>
      </c>
      <c r="L1613" s="1">
        <f>K1613*yfactor</f>
        <v>-10.778412399006674</v>
      </c>
      <c r="M1613" s="1">
        <v>110.228948421016</v>
      </c>
      <c r="N1613" s="1">
        <f>(M1613-80)*zfactor</f>
        <v>39.90221191574112</v>
      </c>
      <c r="O1613">
        <v>2</v>
      </c>
      <c r="P1613">
        <f t="shared" si="52"/>
        <v>0</v>
      </c>
      <c r="Q1613">
        <v>1</v>
      </c>
      <c r="R1613">
        <v>1</v>
      </c>
    </row>
    <row r="1614" spans="1:18" x14ac:dyDescent="0.2">
      <c r="A1614" s="1">
        <v>-0.114676753060502</v>
      </c>
      <c r="B1614" s="1">
        <f>IF(AND(-100&lt;A1614,A1614&lt;100),A1614,B1613)</f>
        <v>-0.114676753060502</v>
      </c>
      <c r="C1614" s="1">
        <v>5.4696295334985497E-2</v>
      </c>
      <c r="D1614" s="1">
        <f>IF(AND(-100&lt;C1614,C1614&lt;100),C1614,D1613)</f>
        <v>5.4696295334985497E-2</v>
      </c>
      <c r="E1614" s="1">
        <v>-0.41289535290199703</v>
      </c>
      <c r="F1614" s="1">
        <f>IF(AND(-100&lt;E1614,E1614&lt;100),E1614,F1613)</f>
        <v>-0.41289535290199703</v>
      </c>
      <c r="G1614" s="1">
        <f>IF(SQRT(B1614^2+D1614^2+F1614^2)&lt;0.125,"",SQRT(B1614^2+D1614^2+F1614^2))</f>
        <v>0.43200117460944015</v>
      </c>
      <c r="H1614" s="1">
        <f t="shared" si="51"/>
        <v>4.3200117460944014</v>
      </c>
      <c r="I1614" s="1">
        <v>-14.9976892170437</v>
      </c>
      <c r="J1614" s="1">
        <f>I1614*xfactor</f>
        <v>-19.796949766497686</v>
      </c>
      <c r="K1614" s="1">
        <v>-8.2828049103205608</v>
      </c>
      <c r="L1614" s="1">
        <f>K1614*yfactor</f>
        <v>-10.933302481623141</v>
      </c>
      <c r="M1614" s="1">
        <v>110.23188401087199</v>
      </c>
      <c r="N1614" s="1">
        <f>(M1614-80)*zfactor</f>
        <v>39.906086894351034</v>
      </c>
      <c r="O1614">
        <v>2</v>
      </c>
      <c r="P1614">
        <f t="shared" si="52"/>
        <v>0</v>
      </c>
      <c r="Q1614">
        <v>1</v>
      </c>
      <c r="R1614">
        <v>1</v>
      </c>
    </row>
    <row r="1615" spans="1:18" x14ac:dyDescent="0.2">
      <c r="A1615" s="1">
        <v>-0.112637255003773</v>
      </c>
      <c r="B1615" s="1">
        <f>IF(AND(-100&lt;A1615,A1615&lt;100),A1615,B1614)</f>
        <v>-0.112637255003773</v>
      </c>
      <c r="C1615" s="1">
        <v>4.4394574929589897E-2</v>
      </c>
      <c r="D1615" s="1">
        <f>IF(AND(-100&lt;C1615,C1615&lt;100),C1615,D1614)</f>
        <v>4.4394574929589897E-2</v>
      </c>
      <c r="E1615" s="1">
        <v>-0.41197889351853201</v>
      </c>
      <c r="F1615" s="1">
        <f>IF(AND(-100&lt;E1615,E1615&lt;100),E1615,F1614)</f>
        <v>-0.41197889351853201</v>
      </c>
      <c r="G1615" s="1">
        <f>IF(SQRT(B1615^2+D1615^2+F1615^2)&lt;0.125,"",SQRT(B1615^2+D1615^2+F1615^2))</f>
        <v>0.42940032394342448</v>
      </c>
      <c r="H1615" s="1">
        <f t="shared" si="51"/>
        <v>4.2940032394342449</v>
      </c>
      <c r="I1615" s="1">
        <v>-15.051660214585899</v>
      </c>
      <c r="J1615" s="1">
        <f>I1615*xfactor</f>
        <v>-19.868191483253387</v>
      </c>
      <c r="K1615" s="1">
        <v>-8.3808227693715303</v>
      </c>
      <c r="L1615" s="1">
        <f>K1615*yfactor</f>
        <v>-11.062686055570421</v>
      </c>
      <c r="M1615" s="1">
        <v>110.227856532077</v>
      </c>
      <c r="N1615" s="1">
        <f>(M1615-80)*zfactor</f>
        <v>39.900770622341639</v>
      </c>
      <c r="O1615">
        <v>2</v>
      </c>
      <c r="P1615">
        <f t="shared" si="52"/>
        <v>0</v>
      </c>
      <c r="Q1615">
        <v>1</v>
      </c>
      <c r="R1615">
        <v>1</v>
      </c>
    </row>
    <row r="1616" spans="1:18" x14ac:dyDescent="0.2">
      <c r="A1616" s="1">
        <v>-0.10659828041781</v>
      </c>
      <c r="B1616" s="1">
        <f>IF(AND(-100&lt;A1616,A1616&lt;100),A1616,B1615)</f>
        <v>-0.10659828041781</v>
      </c>
      <c r="C1616" s="1">
        <v>3.1178755157160499E-2</v>
      </c>
      <c r="D1616" s="1">
        <f>IF(AND(-100&lt;C1616,C1616&lt;100),C1616,D1615)</f>
        <v>3.1178755157160499E-2</v>
      </c>
      <c r="E1616" s="1">
        <v>-0.37359461532705901</v>
      </c>
      <c r="F1616" s="1">
        <f>IF(AND(-100&lt;E1616,E1616&lt;100),E1616,F1615)</f>
        <v>-0.37359461532705901</v>
      </c>
      <c r="G1616" s="1">
        <f>IF(SQRT(B1616^2+D1616^2+F1616^2)&lt;0.125,"",SQRT(B1616^2+D1616^2+F1616^2))</f>
        <v>0.38975408241936016</v>
      </c>
      <c r="H1616" s="1">
        <f t="shared" si="51"/>
        <v>3.8975408241936016</v>
      </c>
      <c r="I1616" s="1">
        <v>-15.088978401043301</v>
      </c>
      <c r="J1616" s="1">
        <f>I1616*xfactor</f>
        <v>-19.917451489377157</v>
      </c>
      <c r="K1616" s="1">
        <v>-8.48659558218813</v>
      </c>
      <c r="L1616" s="1">
        <f>K1616*yfactor</f>
        <v>-11.202306168488333</v>
      </c>
      <c r="M1616" s="1">
        <v>110.244069780636</v>
      </c>
      <c r="N1616" s="1">
        <f>(M1616-80)*zfactor</f>
        <v>39.922172110439519</v>
      </c>
      <c r="O1616">
        <v>2</v>
      </c>
      <c r="P1616">
        <f t="shared" si="52"/>
        <v>0</v>
      </c>
      <c r="Q1616">
        <v>1</v>
      </c>
      <c r="R1616">
        <v>1</v>
      </c>
    </row>
    <row r="1617" spans="1:18" x14ac:dyDescent="0.2">
      <c r="A1617" s="1">
        <v>-0.118863074181201</v>
      </c>
      <c r="B1617" s="1">
        <f>IF(AND(-100&lt;A1617,A1617&lt;100),A1617,B1616)</f>
        <v>-0.118863074181201</v>
      </c>
      <c r="C1617" s="1">
        <v>4.12424696819058E-2</v>
      </c>
      <c r="D1617" s="1">
        <f>IF(AND(-100&lt;C1617,C1617&lt;100),C1617,D1616)</f>
        <v>4.12424696819058E-2</v>
      </c>
      <c r="E1617" s="1">
        <v>-0.35455334883098799</v>
      </c>
      <c r="F1617" s="1">
        <f>IF(AND(-100&lt;E1617,E1617&lt;100),E1617,F1616)</f>
        <v>-0.35455334883098799</v>
      </c>
      <c r="G1617" s="1">
        <f>IF(SQRT(B1617^2+D1617^2+F1617^2)&lt;0.125,"",SQRT(B1617^2+D1617^2+F1617^2))</f>
        <v>0.37621463139614447</v>
      </c>
      <c r="H1617" s="1">
        <f t="shared" si="51"/>
        <v>3.7621463139614448</v>
      </c>
      <c r="I1617" s="1">
        <v>-15.0806359128186</v>
      </c>
      <c r="J1617" s="1">
        <f>I1617*xfactor</f>
        <v>-19.906439404920555</v>
      </c>
      <c r="K1617" s="1">
        <v>-8.6208348731902493</v>
      </c>
      <c r="L1617" s="1">
        <f>K1617*yfactor</f>
        <v>-11.37950203261113</v>
      </c>
      <c r="M1617" s="1">
        <v>110.28487603027899</v>
      </c>
      <c r="N1617" s="1">
        <f>(M1617-80)*zfactor</f>
        <v>39.976036359968276</v>
      </c>
      <c r="O1617">
        <v>2</v>
      </c>
      <c r="P1617">
        <f t="shared" si="52"/>
        <v>0</v>
      </c>
      <c r="Q1617">
        <v>1</v>
      </c>
      <c r="R1617">
        <v>1</v>
      </c>
    </row>
    <row r="1618" spans="1:18" x14ac:dyDescent="0.2">
      <c r="A1618" s="1">
        <v>-9.4283233336698802E-2</v>
      </c>
      <c r="B1618" s="1">
        <f>IF(AND(-100&lt;A1618,A1618&lt;100),A1618,B1617)</f>
        <v>-9.4283233336698802E-2</v>
      </c>
      <c r="C1618" s="1">
        <v>5.6322831727218699E-2</v>
      </c>
      <c r="D1618" s="1">
        <f>IF(AND(-100&lt;C1618,C1618&lt;100),C1618,D1617)</f>
        <v>5.6322831727218699E-2</v>
      </c>
      <c r="E1618" s="1">
        <v>-0.43199232137515797</v>
      </c>
      <c r="F1618" s="1">
        <f>IF(AND(-100&lt;E1618,E1618&lt;100),E1618,F1617)</f>
        <v>-0.43199232137515797</v>
      </c>
      <c r="G1618" s="1">
        <f>IF(SQRT(B1618^2+D1618^2+F1618^2)&lt;0.125,"",SQRT(B1618^2+D1618^2+F1618^2))</f>
        <v>0.44573417547826955</v>
      </c>
      <c r="H1618" s="1">
        <f t="shared" si="51"/>
        <v>4.4573417547826955</v>
      </c>
      <c r="I1618" s="1">
        <v>-15.100779595635</v>
      </c>
      <c r="J1618" s="1">
        <f>I1618*xfactor</f>
        <v>-19.933029066238202</v>
      </c>
      <c r="K1618" s="1">
        <v>-8.7865288598324707</v>
      </c>
      <c r="L1618" s="1">
        <f>K1618*yfactor</f>
        <v>-11.598218094978861</v>
      </c>
      <c r="M1618" s="1">
        <v>110.304243115904</v>
      </c>
      <c r="N1618" s="1">
        <f>(M1618-80)*zfactor</f>
        <v>40.001600912993283</v>
      </c>
      <c r="O1618">
        <v>2</v>
      </c>
      <c r="P1618">
        <f t="shared" si="52"/>
        <v>0</v>
      </c>
      <c r="Q1618">
        <v>1</v>
      </c>
      <c r="R1618">
        <v>1</v>
      </c>
    </row>
    <row r="1619" spans="1:18" x14ac:dyDescent="0.2">
      <c r="A1619" s="1">
        <v>-9.1922740438162703E-2</v>
      </c>
      <c r="B1619" s="1">
        <f>IF(AND(-100&lt;A1619,A1619&lt;100),A1619,B1618)</f>
        <v>-9.1922740438162703E-2</v>
      </c>
      <c r="C1619" s="1">
        <v>7.1215771306367803E-2</v>
      </c>
      <c r="D1619" s="1">
        <f>IF(AND(-100&lt;C1619,C1619&lt;100),C1619,D1618)</f>
        <v>7.1215771306367803E-2</v>
      </c>
      <c r="E1619" s="1">
        <v>-0.45760217520205698</v>
      </c>
      <c r="F1619" s="1">
        <f>IF(AND(-100&lt;E1619,E1619&lt;100),E1619,F1618)</f>
        <v>-0.45760217520205698</v>
      </c>
      <c r="G1619" s="1">
        <f>IF(SQRT(B1619^2+D1619^2+F1619^2)&lt;0.125,"",SQRT(B1619^2+D1619^2+F1619^2))</f>
        <v>0.47214534525088431</v>
      </c>
      <c r="H1619" s="1">
        <f t="shared" si="51"/>
        <v>4.7214534525088432</v>
      </c>
      <c r="I1619" s="1">
        <v>-15.166891192604201</v>
      </c>
      <c r="J1619" s="1">
        <f>I1619*xfactor</f>
        <v>-20.020296374237546</v>
      </c>
      <c r="K1619" s="1">
        <v>-8.9561904234488896</v>
      </c>
      <c r="L1619" s="1">
        <f>K1619*yfactor</f>
        <v>-11.822171358952534</v>
      </c>
      <c r="M1619" s="1">
        <v>110.29414540119799</v>
      </c>
      <c r="N1619" s="1">
        <f>(M1619-80)*zfactor</f>
        <v>39.988271929581352</v>
      </c>
      <c r="O1619">
        <v>2</v>
      </c>
      <c r="P1619">
        <f t="shared" si="52"/>
        <v>0</v>
      </c>
      <c r="Q1619">
        <v>1</v>
      </c>
      <c r="R1619">
        <v>1</v>
      </c>
    </row>
    <row r="1620" spans="1:18" x14ac:dyDescent="0.2">
      <c r="A1620" s="1">
        <v>-0.10632698394826</v>
      </c>
      <c r="B1620" s="1">
        <f>IF(AND(-100&lt;A1620,A1620&lt;100),A1620,B1619)</f>
        <v>-0.10632698394826</v>
      </c>
      <c r="C1620" s="1">
        <v>5.5679527538266001E-2</v>
      </c>
      <c r="D1620" s="1">
        <f>IF(AND(-100&lt;C1620,C1620&lt;100),C1620,D1619)</f>
        <v>5.5679527538266001E-2</v>
      </c>
      <c r="E1620" s="1">
        <v>-0.44335377209850901</v>
      </c>
      <c r="F1620" s="1">
        <f>IF(AND(-100&lt;E1620,E1620&lt;100),E1620,F1619)</f>
        <v>-0.44335377209850901</v>
      </c>
      <c r="G1620" s="1">
        <f>IF(SQRT(B1620^2+D1620^2+F1620^2)&lt;0.125,"",SQRT(B1620^2+D1620^2+F1620^2))</f>
        <v>0.4593127524208257</v>
      </c>
      <c r="H1620" s="1">
        <f t="shared" si="51"/>
        <v>4.5931275242082572</v>
      </c>
      <c r="I1620" s="1">
        <v>-15.263032134988199</v>
      </c>
      <c r="J1620" s="1">
        <f>I1620*xfactor</f>
        <v>-20.147202418184424</v>
      </c>
      <c r="K1620" s="1">
        <v>-9.1315694968855805</v>
      </c>
      <c r="L1620" s="1">
        <f>K1620*yfactor</f>
        <v>-12.053671735888967</v>
      </c>
      <c r="M1620" s="1">
        <v>110.285555874295</v>
      </c>
      <c r="N1620" s="1">
        <f>(M1620-80)*zfactor</f>
        <v>39.9769337540694</v>
      </c>
      <c r="O1620">
        <v>2</v>
      </c>
      <c r="P1620">
        <f t="shared" si="52"/>
        <v>0</v>
      </c>
      <c r="Q1620">
        <v>1</v>
      </c>
      <c r="R1620">
        <v>1</v>
      </c>
    </row>
    <row r="1621" spans="1:18" x14ac:dyDescent="0.2">
      <c r="A1621" s="1">
        <v>-0.11703536603163101</v>
      </c>
      <c r="B1621" s="1">
        <f>IF(AND(-100&lt;A1621,A1621&lt;100),A1621,B1620)</f>
        <v>-0.11703536603163101</v>
      </c>
      <c r="C1621" s="1">
        <v>4.71114915926601E-2</v>
      </c>
      <c r="D1621" s="1">
        <f>IF(AND(-100&lt;C1621,C1621&lt;100),C1621,D1620)</f>
        <v>4.71114915926601E-2</v>
      </c>
      <c r="E1621" s="1">
        <v>-0.40131468312667101</v>
      </c>
      <c r="F1621" s="1">
        <f>IF(AND(-100&lt;E1621,E1621&lt;100),E1621,F1620)</f>
        <v>-0.40131468312667101</v>
      </c>
      <c r="G1621" s="1">
        <f>IF(SQRT(B1621^2+D1621^2+F1621^2)&lt;0.125,"",SQRT(B1621^2+D1621^2+F1621^2))</f>
        <v>0.42067831467203476</v>
      </c>
      <c r="H1621" s="1">
        <f t="shared" si="51"/>
        <v>4.2067831467203476</v>
      </c>
      <c r="I1621" s="1">
        <v>-15.394845417771</v>
      </c>
      <c r="J1621" s="1">
        <f>I1621*xfactor</f>
        <v>-20.321195951457721</v>
      </c>
      <c r="K1621" s="1">
        <v>-9.3039106910815796</v>
      </c>
      <c r="L1621" s="1">
        <f>K1621*yfactor</f>
        <v>-12.281162112227685</v>
      </c>
      <c r="M1621" s="1">
        <v>110.288102997295</v>
      </c>
      <c r="N1621" s="1">
        <f>(M1621-80)*zfactor</f>
        <v>39.980295956429401</v>
      </c>
      <c r="O1621">
        <v>2</v>
      </c>
      <c r="P1621">
        <f t="shared" si="52"/>
        <v>0</v>
      </c>
      <c r="Q1621">
        <v>1</v>
      </c>
      <c r="R1621">
        <v>1</v>
      </c>
    </row>
    <row r="1622" spans="1:18" x14ac:dyDescent="0.2">
      <c r="A1622" s="1">
        <v>-0.138037098384486</v>
      </c>
      <c r="B1622" s="1">
        <f>IF(AND(-100&lt;A1622,A1622&lt;100),A1622,B1621)</f>
        <v>-0.138037098384486</v>
      </c>
      <c r="C1622" s="1">
        <v>4.47935525353267E-2</v>
      </c>
      <c r="D1622" s="1">
        <f>IF(AND(-100&lt;C1622,C1622&lt;100),C1622,D1621)</f>
        <v>4.47935525353267E-2</v>
      </c>
      <c r="E1622" s="1">
        <v>-0.40446499692340998</v>
      </c>
      <c r="F1622" s="1">
        <f>IF(AND(-100&lt;E1622,E1622&lt;100),E1622,F1621)</f>
        <v>-0.40446499692340998</v>
      </c>
      <c r="G1622" s="1">
        <f>IF(SQRT(B1622^2+D1622^2+F1622^2)&lt;0.125,"",SQRT(B1622^2+D1622^2+F1622^2))</f>
        <v>0.42971227189294625</v>
      </c>
      <c r="H1622" s="1">
        <f t="shared" si="51"/>
        <v>4.2971227189294625</v>
      </c>
      <c r="I1622" s="1">
        <v>-15.5081879175096</v>
      </c>
      <c r="J1622" s="1">
        <f>I1622*xfactor</f>
        <v>-20.470808051112673</v>
      </c>
      <c r="K1622" s="1">
        <v>-9.5099967710334603</v>
      </c>
      <c r="L1622" s="1">
        <f>K1622*yfactor</f>
        <v>-12.553195737764169</v>
      </c>
      <c r="M1622" s="1">
        <v>110.289043344379</v>
      </c>
      <c r="N1622" s="1">
        <f>(M1622-80)*zfactor</f>
        <v>39.981537214580278</v>
      </c>
      <c r="O1622">
        <v>2</v>
      </c>
      <c r="P1622">
        <f t="shared" si="52"/>
        <v>0</v>
      </c>
      <c r="Q1622">
        <v>1</v>
      </c>
      <c r="R1622">
        <v>1</v>
      </c>
    </row>
    <row r="1623" spans="1:18" x14ac:dyDescent="0.2">
      <c r="A1623" s="1">
        <v>-0.11006604238644301</v>
      </c>
      <c r="B1623" s="1">
        <f>IF(AND(-100&lt;A1623,A1623&lt;100),A1623,B1622)</f>
        <v>-0.11006604238644301</v>
      </c>
      <c r="C1623" s="1">
        <v>4.9515589819338401E-2</v>
      </c>
      <c r="D1623" s="1">
        <f>IF(AND(-100&lt;C1623,C1623&lt;100),C1623,D1622)</f>
        <v>4.9515589819338401E-2</v>
      </c>
      <c r="E1623" s="1">
        <v>-0.37775625393640599</v>
      </c>
      <c r="F1623" s="1">
        <f>IF(AND(-100&lt;E1623,E1623&lt;100),E1623,F1622)</f>
        <v>-0.37775625393640599</v>
      </c>
      <c r="G1623" s="1">
        <f>IF(SQRT(B1623^2+D1623^2+F1623^2)&lt;0.125,"",SQRT(B1623^2+D1623^2+F1623^2))</f>
        <v>0.39656791941587721</v>
      </c>
      <c r="H1623" s="1">
        <f t="shared" si="51"/>
        <v>3.9656791941587723</v>
      </c>
      <c r="I1623" s="1">
        <v>-15.600890020395999</v>
      </c>
      <c r="J1623" s="1">
        <f>I1623*xfactor</f>
        <v>-20.59317482692272</v>
      </c>
      <c r="K1623" s="1">
        <v>-9.6996010340403291</v>
      </c>
      <c r="L1623" s="1">
        <f>K1623*yfactor</f>
        <v>-12.803473364933234</v>
      </c>
      <c r="M1623" s="1">
        <v>110.25346581300199</v>
      </c>
      <c r="N1623" s="1">
        <f>(M1623-80)*zfactor</f>
        <v>39.934574873162639</v>
      </c>
      <c r="O1623">
        <v>2</v>
      </c>
      <c r="P1623">
        <f t="shared" si="52"/>
        <v>0</v>
      </c>
      <c r="Q1623">
        <v>1</v>
      </c>
      <c r="R1623">
        <v>1</v>
      </c>
    </row>
    <row r="1624" spans="1:18" x14ac:dyDescent="0.2">
      <c r="A1624" s="1">
        <v>-9.9782116713576702E-2</v>
      </c>
      <c r="B1624" s="1">
        <f>IF(AND(-100&lt;A1624,A1624&lt;100),A1624,B1623)</f>
        <v>-9.9782116713576702E-2</v>
      </c>
      <c r="C1624" s="1">
        <v>5.9156909723956298E-2</v>
      </c>
      <c r="D1624" s="1">
        <f>IF(AND(-100&lt;C1624,C1624&lt;100),C1624,D1623)</f>
        <v>5.9156909723956298E-2</v>
      </c>
      <c r="E1624" s="1">
        <v>-0.34151961254897201</v>
      </c>
      <c r="F1624" s="1">
        <f>IF(AND(-100&lt;E1624,E1624&lt;100),E1624,F1623)</f>
        <v>-0.34151961254897201</v>
      </c>
      <c r="G1624" s="1">
        <f>IF(SQRT(B1624^2+D1624^2+F1624^2)&lt;0.125,"",SQRT(B1624^2+D1624^2+F1624^2))</f>
        <v>0.36068220990163918</v>
      </c>
      <c r="H1624" s="1">
        <f t="shared" si="51"/>
        <v>3.6068220990163917</v>
      </c>
      <c r="I1624" s="1">
        <v>-15.671693435069599</v>
      </c>
      <c r="J1624" s="1">
        <f>I1624*xfactor</f>
        <v>-20.686635334291871</v>
      </c>
      <c r="K1624" s="1">
        <v>-9.8530131962107106</v>
      </c>
      <c r="L1624" s="1">
        <f>K1624*yfactor</f>
        <v>-13.005977418998139</v>
      </c>
      <c r="M1624" s="1">
        <v>110.24566427584099</v>
      </c>
      <c r="N1624" s="1">
        <f>(M1624-80)*zfactor</f>
        <v>39.924276844110118</v>
      </c>
      <c r="O1624">
        <v>2</v>
      </c>
      <c r="P1624">
        <f t="shared" si="52"/>
        <v>0</v>
      </c>
      <c r="Q1624">
        <v>1</v>
      </c>
      <c r="R1624">
        <v>1</v>
      </c>
    </row>
    <row r="1625" spans="1:18" x14ac:dyDescent="0.2">
      <c r="A1625" s="1">
        <v>-0.11656049064909201</v>
      </c>
      <c r="B1625" s="1">
        <f>IF(AND(-100&lt;A1625,A1625&lt;100),A1625,B1624)</f>
        <v>-0.11656049064909201</v>
      </c>
      <c r="C1625" s="1">
        <v>2.8370656757914399E-2</v>
      </c>
      <c r="D1625" s="1">
        <f>IF(AND(-100&lt;C1625,C1625&lt;100),C1625,D1624)</f>
        <v>2.8370656757914399E-2</v>
      </c>
      <c r="E1625" s="1">
        <v>-0.29863505561231501</v>
      </c>
      <c r="F1625" s="1">
        <f>IF(AND(-100&lt;E1625,E1625&lt;100),E1625,F1624)</f>
        <v>-0.29863505561231501</v>
      </c>
      <c r="G1625" s="1">
        <f>IF(SQRT(B1625^2+D1625^2+F1625^2)&lt;0.125,"",SQRT(B1625^2+D1625^2+F1625^2))</f>
        <v>0.3218293625289696</v>
      </c>
      <c r="H1625" s="1">
        <f t="shared" si="51"/>
        <v>3.2182936252896961</v>
      </c>
      <c r="I1625" s="1">
        <v>-15.751362854193101</v>
      </c>
      <c r="J1625" s="1">
        <f>I1625*xfactor</f>
        <v>-20.791798967534895</v>
      </c>
      <c r="K1625" s="1">
        <v>-9.9915804452116195</v>
      </c>
      <c r="L1625" s="1">
        <f>K1625*yfactor</f>
        <v>-13.188886187679339</v>
      </c>
      <c r="M1625" s="1">
        <v>110.286362203791</v>
      </c>
      <c r="N1625" s="1">
        <f>(M1625-80)*zfactor</f>
        <v>39.977998109004126</v>
      </c>
      <c r="O1625">
        <v>2</v>
      </c>
      <c r="P1625">
        <f t="shared" si="52"/>
        <v>0</v>
      </c>
      <c r="Q1625">
        <v>1</v>
      </c>
      <c r="R1625">
        <v>1</v>
      </c>
    </row>
    <row r="1626" spans="1:18" x14ac:dyDescent="0.2">
      <c r="A1626" s="1">
        <v>-0.11444863647197701</v>
      </c>
      <c r="B1626" s="1">
        <f>IF(AND(-100&lt;A1626,A1626&lt;100),A1626,B1625)</f>
        <v>-0.11444863647197701</v>
      </c>
      <c r="C1626" s="1">
        <v>4.2741864184046199E-2</v>
      </c>
      <c r="D1626" s="1">
        <f>IF(AND(-100&lt;C1626,C1626&lt;100),C1626,D1625)</f>
        <v>4.2741864184046199E-2</v>
      </c>
      <c r="E1626" s="1">
        <v>-0.35209386762945</v>
      </c>
      <c r="F1626" s="1">
        <f>IF(AND(-100&lt;E1626,E1626&lt;100),E1626,F1625)</f>
        <v>-0.35209386762945</v>
      </c>
      <c r="G1626" s="1">
        <f>IF(SQRT(B1626^2+D1626^2+F1626^2)&lt;0.125,"",SQRT(B1626^2+D1626^2+F1626^2))</f>
        <v>0.37268679741370886</v>
      </c>
      <c r="H1626" s="1">
        <f t="shared" si="51"/>
        <v>3.7268679741370887</v>
      </c>
      <c r="I1626" s="1">
        <v>-15.828214954112999</v>
      </c>
      <c r="J1626" s="1">
        <f>I1626*xfactor</f>
        <v>-20.89324373942916</v>
      </c>
      <c r="K1626" s="1">
        <v>-10.1960217578832</v>
      </c>
      <c r="L1626" s="1">
        <f>K1626*yfactor</f>
        <v>-13.458748720405824</v>
      </c>
      <c r="M1626" s="1">
        <v>110.32658201687499</v>
      </c>
      <c r="N1626" s="1">
        <f>(M1626-80)*zfactor</f>
        <v>40.031088262274992</v>
      </c>
      <c r="O1626">
        <v>2</v>
      </c>
      <c r="P1626">
        <f t="shared" si="52"/>
        <v>0</v>
      </c>
      <c r="Q1626">
        <v>1</v>
      </c>
      <c r="R1626">
        <v>1</v>
      </c>
    </row>
    <row r="1627" spans="1:18" x14ac:dyDescent="0.2">
      <c r="A1627" s="1">
        <v>-0.114156351868623</v>
      </c>
      <c r="B1627" s="1">
        <f>IF(AND(-100&lt;A1627,A1627&lt;100),A1627,B1626)</f>
        <v>-0.114156351868623</v>
      </c>
      <c r="C1627" s="1">
        <v>3.7722090597811397E-2</v>
      </c>
      <c r="D1627" s="1">
        <f>IF(AND(-100&lt;C1627,C1627&lt;100),C1627,D1626)</f>
        <v>3.7722090597811397E-2</v>
      </c>
      <c r="E1627" s="1">
        <v>-0.42647493493210198</v>
      </c>
      <c r="F1627" s="1">
        <f>IF(AND(-100&lt;E1627,E1627&lt;100),E1627,F1626)</f>
        <v>-0.42647493493210198</v>
      </c>
      <c r="G1627" s="1">
        <f>IF(SQRT(B1627^2+D1627^2+F1627^2)&lt;0.125,"",SQRT(B1627^2+D1627^2+F1627^2))</f>
        <v>0.44309761781842494</v>
      </c>
      <c r="H1627" s="1">
        <f t="shared" si="51"/>
        <v>4.4309761781842489</v>
      </c>
      <c r="I1627" s="1">
        <v>-15.887536028499399</v>
      </c>
      <c r="J1627" s="1">
        <f>I1627*xfactor</f>
        <v>-20.971547557619207</v>
      </c>
      <c r="K1627" s="1">
        <v>-10.441099590983599</v>
      </c>
      <c r="L1627" s="1">
        <f>K1627*yfactor</f>
        <v>-13.782251460098351</v>
      </c>
      <c r="M1627" s="1">
        <v>110.33863281343</v>
      </c>
      <c r="N1627" s="1">
        <f>(M1627-80)*zfactor</f>
        <v>40.046995313727599</v>
      </c>
      <c r="O1627">
        <v>2</v>
      </c>
      <c r="P1627">
        <f t="shared" si="52"/>
        <v>0</v>
      </c>
      <c r="Q1627">
        <v>1</v>
      </c>
      <c r="R1627">
        <v>1</v>
      </c>
    </row>
    <row r="1628" spans="1:18" x14ac:dyDescent="0.2">
      <c r="A1628" s="1">
        <v>-9.9715131400941306E-2</v>
      </c>
      <c r="B1628" s="1">
        <f>IF(AND(-100&lt;A1628,A1628&lt;100),A1628,B1627)</f>
        <v>-9.9715131400941306E-2</v>
      </c>
      <c r="C1628" s="1">
        <v>2.85526300025318E-2</v>
      </c>
      <c r="D1628" s="1">
        <f>IF(AND(-100&lt;C1628,C1628&lt;100),C1628,D1627)</f>
        <v>2.85526300025318E-2</v>
      </c>
      <c r="E1628" s="1">
        <v>-0.365595749356323</v>
      </c>
      <c r="F1628" s="1">
        <f>IF(AND(-100&lt;E1628,E1628&lt;100),E1628,F1627)</f>
        <v>-0.365595749356323</v>
      </c>
      <c r="G1628" s="1">
        <f>IF(SQRT(B1628^2+D1628^2+F1628^2)&lt;0.125,"",SQRT(B1628^2+D1628^2+F1628^2))</f>
        <v>0.38002448876063211</v>
      </c>
      <c r="H1628" s="1">
        <f t="shared" si="51"/>
        <v>3.8002448876063211</v>
      </c>
      <c r="I1628" s="1">
        <v>-15.9744908794758</v>
      </c>
      <c r="J1628" s="1">
        <f>I1628*xfactor</f>
        <v>-21.086327960908058</v>
      </c>
      <c r="K1628" s="1">
        <v>-10.751652021106899</v>
      </c>
      <c r="L1628" s="1">
        <f>K1628*yfactor</f>
        <v>-14.192180667861107</v>
      </c>
      <c r="M1628" s="1">
        <v>110.36335967712</v>
      </c>
      <c r="N1628" s="1">
        <f>(M1628-80)*zfactor</f>
        <v>40.079634773798404</v>
      </c>
      <c r="O1628">
        <v>2</v>
      </c>
      <c r="P1628">
        <f t="shared" si="52"/>
        <v>0</v>
      </c>
      <c r="Q1628">
        <v>1</v>
      </c>
      <c r="R1628">
        <v>1</v>
      </c>
    </row>
    <row r="1629" spans="1:18" x14ac:dyDescent="0.2">
      <c r="A1629" s="1">
        <v>-8.4595419657361698E-2</v>
      </c>
      <c r="B1629" s="1">
        <f>IF(AND(-100&lt;A1629,A1629&lt;100),A1629,B1628)</f>
        <v>-8.4595419657361698E-2</v>
      </c>
      <c r="C1629" s="1">
        <v>4.8160579563759402E-2</v>
      </c>
      <c r="D1629" s="1">
        <f>IF(AND(-100&lt;C1629,C1629&lt;100),C1629,D1628)</f>
        <v>4.8160579563759402E-2</v>
      </c>
      <c r="E1629" s="1">
        <v>-0.34717386114385301</v>
      </c>
      <c r="F1629" s="1">
        <f>IF(AND(-100&lt;E1629,E1629&lt;100),E1629,F1628)</f>
        <v>-0.34717386114385301</v>
      </c>
      <c r="G1629" s="1">
        <f>IF(SQRT(B1629^2+D1629^2+F1629^2)&lt;0.125,"",SQRT(B1629^2+D1629^2+F1629^2))</f>
        <v>0.36056277721425106</v>
      </c>
      <c r="H1629" s="1">
        <f t="shared" si="51"/>
        <v>3.6056277721425105</v>
      </c>
      <c r="I1629" s="1">
        <v>-16.066108760609499</v>
      </c>
      <c r="J1629" s="1">
        <f>I1629*xfactor</f>
        <v>-21.207263564004538</v>
      </c>
      <c r="K1629" s="1">
        <v>-11.1358700979905</v>
      </c>
      <c r="L1629" s="1">
        <f>K1629*yfactor</f>
        <v>-14.699348529347461</v>
      </c>
      <c r="M1629" s="1">
        <v>110.402547260967</v>
      </c>
      <c r="N1629" s="1">
        <f>(M1629-80)*zfactor</f>
        <v>40.131362384476439</v>
      </c>
      <c r="O1629">
        <v>2</v>
      </c>
      <c r="P1629">
        <f t="shared" si="52"/>
        <v>0</v>
      </c>
      <c r="Q1629">
        <v>1</v>
      </c>
      <c r="R1629">
        <v>1</v>
      </c>
    </row>
    <row r="1630" spans="1:18" x14ac:dyDescent="0.2">
      <c r="A1630" s="1">
        <v>-7.6440819343481806E-2</v>
      </c>
      <c r="B1630" s="1">
        <f>IF(AND(-100&lt;A1630,A1630&lt;100),A1630,B1629)</f>
        <v>-7.6440819343481806E-2</v>
      </c>
      <c r="C1630" s="1">
        <v>5.5386831694646602E-2</v>
      </c>
      <c r="D1630" s="1">
        <f>IF(AND(-100&lt;C1630,C1630&lt;100),C1630,D1629)</f>
        <v>5.5386831694646602E-2</v>
      </c>
      <c r="E1630" s="1">
        <v>-0.38784312688212502</v>
      </c>
      <c r="F1630" s="1">
        <f>IF(AND(-100&lt;E1630,E1630&lt;100),E1630,F1629)</f>
        <v>-0.38784312688212502</v>
      </c>
      <c r="G1630" s="1">
        <f>IF(SQRT(B1630^2+D1630^2+F1630^2)&lt;0.125,"",SQRT(B1630^2+D1630^2+F1630^2))</f>
        <v>0.39916561858053112</v>
      </c>
      <c r="H1630" s="1">
        <f t="shared" si="51"/>
        <v>3.9916561858053115</v>
      </c>
      <c r="I1630" s="1">
        <v>-16.139806888458001</v>
      </c>
      <c r="J1630" s="1">
        <f>I1630*xfactor</f>
        <v>-21.304545092764563</v>
      </c>
      <c r="K1630" s="1">
        <v>-11.5610597680109</v>
      </c>
      <c r="L1630" s="1">
        <f>K1630*yfactor</f>
        <v>-15.260598893774388</v>
      </c>
      <c r="M1630" s="1">
        <v>110.41557080283199</v>
      </c>
      <c r="N1630" s="1">
        <f>(M1630-80)*zfactor</f>
        <v>40.148553459738231</v>
      </c>
      <c r="O1630">
        <v>2</v>
      </c>
      <c r="P1630">
        <f t="shared" si="52"/>
        <v>0</v>
      </c>
      <c r="Q1630">
        <v>1</v>
      </c>
      <c r="R1630">
        <v>1</v>
      </c>
    </row>
    <row r="1631" spans="1:18" x14ac:dyDescent="0.2">
      <c r="A1631" s="1">
        <v>-8.4659780090309902E-2</v>
      </c>
      <c r="B1631" s="1">
        <f>IF(AND(-100&lt;A1631,A1631&lt;100),A1631,B1630)</f>
        <v>-8.4659780090309902E-2</v>
      </c>
      <c r="C1631" s="1">
        <v>3.8977843754806403E-2</v>
      </c>
      <c r="D1631" s="1">
        <f>IF(AND(-100&lt;C1631,C1631&lt;100),C1631,D1630)</f>
        <v>3.8977843754806403E-2</v>
      </c>
      <c r="E1631" s="1">
        <v>-0.377334393506851</v>
      </c>
      <c r="F1631" s="1">
        <f>IF(AND(-100&lt;E1631,E1631&lt;100),E1631,F1630)</f>
        <v>-0.377334393506851</v>
      </c>
      <c r="G1631" s="1">
        <f>IF(SQRT(B1631^2+D1631^2+F1631^2)&lt;0.125,"",SQRT(B1631^2+D1631^2+F1631^2))</f>
        <v>0.38867440768835915</v>
      </c>
      <c r="H1631" s="1">
        <f t="shared" si="51"/>
        <v>3.8867440768835912</v>
      </c>
      <c r="I1631" s="1">
        <v>-16.206070542479001</v>
      </c>
      <c r="J1631" s="1">
        <f>I1631*xfactor</f>
        <v>-21.392013116072281</v>
      </c>
      <c r="K1631" s="1">
        <v>-12.0128061776</v>
      </c>
      <c r="L1631" s="1">
        <f>K1631*yfactor</f>
        <v>-15.856904154432002</v>
      </c>
      <c r="M1631" s="1">
        <v>110.434590778868</v>
      </c>
      <c r="N1631" s="1">
        <f>(M1631-80)*zfactor</f>
        <v>40.173659828105762</v>
      </c>
      <c r="O1631">
        <v>2</v>
      </c>
      <c r="P1631">
        <f t="shared" si="52"/>
        <v>0</v>
      </c>
      <c r="Q1631">
        <v>1</v>
      </c>
      <c r="R1631">
        <v>1</v>
      </c>
    </row>
    <row r="1632" spans="1:18" x14ac:dyDescent="0.2">
      <c r="A1632" s="1">
        <v>-7.2639697380820795E-2</v>
      </c>
      <c r="B1632" s="1">
        <f>IF(AND(-100&lt;A1632,A1632&lt;100),A1632,B1631)</f>
        <v>-7.2639697380820795E-2</v>
      </c>
      <c r="C1632" s="1">
        <v>6.8332157517367501E-2</v>
      </c>
      <c r="D1632" s="1">
        <f>IF(AND(-100&lt;C1632,C1632&lt;100),C1632,D1631)</f>
        <v>6.8332157517367501E-2</v>
      </c>
      <c r="E1632" s="1">
        <v>-0.34691484736935702</v>
      </c>
      <c r="F1632" s="1">
        <f>IF(AND(-100&lt;E1632,E1632&lt;100),E1632,F1631)</f>
        <v>-0.34691484736935702</v>
      </c>
      <c r="G1632" s="1">
        <f>IF(SQRT(B1632^2+D1632^2+F1632^2)&lt;0.125,"",SQRT(B1632^2+D1632^2+F1632^2))</f>
        <v>0.36096498543745187</v>
      </c>
      <c r="H1632" s="1">
        <f t="shared" si="51"/>
        <v>3.6096498543745188</v>
      </c>
      <c r="I1632" s="1">
        <v>-16.254423343415102</v>
      </c>
      <c r="J1632" s="1">
        <f>I1632*xfactor</f>
        <v>-21.455838813307935</v>
      </c>
      <c r="K1632" s="1">
        <v>-12.4265812849273</v>
      </c>
      <c r="L1632" s="1">
        <f>K1632*yfactor</f>
        <v>-16.403087296104037</v>
      </c>
      <c r="M1632" s="1">
        <v>110.43649983849799</v>
      </c>
      <c r="N1632" s="1">
        <f>(M1632-80)*zfactor</f>
        <v>40.176179786817357</v>
      </c>
      <c r="O1632">
        <v>2</v>
      </c>
      <c r="P1632">
        <f t="shared" si="52"/>
        <v>0</v>
      </c>
      <c r="Q1632">
        <v>1</v>
      </c>
      <c r="R1632">
        <v>1</v>
      </c>
    </row>
    <row r="1633" spans="1:18" x14ac:dyDescent="0.2">
      <c r="A1633" s="1">
        <v>-8.8502056006828797E-2</v>
      </c>
      <c r="B1633" s="1">
        <f>IF(AND(-100&lt;A1633,A1633&lt;100),A1633,B1632)</f>
        <v>-8.8502056006828797E-2</v>
      </c>
      <c r="C1633" s="1">
        <v>3.64828079315756E-2</v>
      </c>
      <c r="D1633" s="1">
        <f>IF(AND(-100&lt;C1633,C1633&lt;100),C1633,D1632)</f>
        <v>3.64828079315756E-2</v>
      </c>
      <c r="E1633" s="1">
        <v>-0.28657839928753698</v>
      </c>
      <c r="F1633" s="1">
        <f>IF(AND(-100&lt;E1633,E1633&lt;100),E1633,F1632)</f>
        <v>-0.28657839928753698</v>
      </c>
      <c r="G1633" s="1">
        <f>IF(SQRT(B1633^2+D1633^2+F1633^2)&lt;0.125,"",SQRT(B1633^2+D1633^2+F1633^2))</f>
        <v>0.30214365479058974</v>
      </c>
      <c r="H1633" s="1">
        <f t="shared" si="51"/>
        <v>3.0214365479058976</v>
      </c>
      <c r="I1633" s="1">
        <v>-16.269939060510801</v>
      </c>
      <c r="J1633" s="1">
        <f>I1633*xfactor</f>
        <v>-21.476319559874259</v>
      </c>
      <c r="K1633" s="1">
        <v>-12.720174301348599</v>
      </c>
      <c r="L1633" s="1">
        <f>K1633*yfactor</f>
        <v>-16.79063007778015</v>
      </c>
      <c r="M1633" s="1">
        <v>110.445708388846</v>
      </c>
      <c r="N1633" s="1">
        <f>(M1633-80)*zfactor</f>
        <v>40.188335073276725</v>
      </c>
      <c r="O1633">
        <v>2</v>
      </c>
      <c r="P1633">
        <f t="shared" si="52"/>
        <v>0</v>
      </c>
      <c r="Q1633">
        <v>1</v>
      </c>
      <c r="R1633">
        <v>1</v>
      </c>
    </row>
    <row r="1634" spans="1:18" x14ac:dyDescent="0.2">
      <c r="A1634" s="1">
        <v>-6.09718411939046E-2</v>
      </c>
      <c r="B1634" s="1">
        <f>IF(AND(-100&lt;A1634,A1634&lt;100),A1634,B1633)</f>
        <v>-6.09718411939046E-2</v>
      </c>
      <c r="C1634" s="1">
        <v>7.3567460735346396E-2</v>
      </c>
      <c r="D1634" s="1">
        <f>IF(AND(-100&lt;C1634,C1634&lt;100),C1634,D1633)</f>
        <v>7.3567460735346396E-2</v>
      </c>
      <c r="E1634" s="1">
        <v>-0.309304002120114</v>
      </c>
      <c r="F1634" s="1">
        <f>IF(AND(-100&lt;E1634,E1634&lt;100),E1634,F1633)</f>
        <v>-0.309304002120114</v>
      </c>
      <c r="G1634" s="1">
        <f>IF(SQRT(B1634^2+D1634^2+F1634^2)&lt;0.125,"",SQRT(B1634^2+D1634^2+F1634^2))</f>
        <v>0.32372627700750667</v>
      </c>
      <c r="H1634" s="1">
        <f t="shared" si="51"/>
        <v>3.2372627700750667</v>
      </c>
      <c r="I1634" s="1">
        <v>-16.226908096780601</v>
      </c>
      <c r="J1634" s="1">
        <f>I1634*xfactor</f>
        <v>-21.419518687750394</v>
      </c>
      <c r="K1634" s="1">
        <v>-12.898940428299399</v>
      </c>
      <c r="L1634" s="1">
        <f>K1634*yfactor</f>
        <v>-17.026601365355209</v>
      </c>
      <c r="M1634" s="1">
        <v>110.49404383775099</v>
      </c>
      <c r="N1634" s="1">
        <f>(M1634-80)*zfactor</f>
        <v>40.252137865831315</v>
      </c>
      <c r="O1634">
        <v>2</v>
      </c>
      <c r="P1634">
        <f t="shared" si="52"/>
        <v>0</v>
      </c>
      <c r="Q1634">
        <v>1</v>
      </c>
      <c r="R1634">
        <v>1</v>
      </c>
    </row>
    <row r="1635" spans="1:18" x14ac:dyDescent="0.2">
      <c r="A1635" s="1">
        <v>-5.7613132966551198E-2</v>
      </c>
      <c r="B1635" s="1">
        <f>IF(AND(-100&lt;A1635,A1635&lt;100),A1635,B1634)</f>
        <v>-5.7613132966551198E-2</v>
      </c>
      <c r="C1635" s="1">
        <v>8.6596846100641493E-3</v>
      </c>
      <c r="D1635" s="1">
        <f>IF(AND(-100&lt;C1635,C1635&lt;100),C1635,D1634)</f>
        <v>8.6596846100641493E-3</v>
      </c>
      <c r="E1635" s="1">
        <v>-0.32292848656787199</v>
      </c>
      <c r="F1635" s="1">
        <f>IF(AND(-100&lt;E1635,E1635&lt;100),E1635,F1634)</f>
        <v>-0.32292848656787199</v>
      </c>
      <c r="G1635" s="1">
        <f>IF(SQRT(B1635^2+D1635^2+F1635^2)&lt;0.125,"",SQRT(B1635^2+D1635^2+F1635^2))</f>
        <v>0.32814184534250362</v>
      </c>
      <c r="H1635" s="1">
        <f t="shared" si="51"/>
        <v>3.2814184534250361</v>
      </c>
      <c r="I1635" s="1">
        <v>-16.138874322083399</v>
      </c>
      <c r="J1635" s="1">
        <f>I1635*xfactor</f>
        <v>-21.30331410515009</v>
      </c>
      <c r="K1635" s="1">
        <v>-12.9817636716586</v>
      </c>
      <c r="L1635" s="1">
        <f>K1635*yfactor</f>
        <v>-17.135928046589353</v>
      </c>
      <c r="M1635" s="1">
        <v>110.555547082217</v>
      </c>
      <c r="N1635" s="1">
        <f>(M1635-80)*zfactor</f>
        <v>40.333322148526449</v>
      </c>
      <c r="O1635">
        <v>2</v>
      </c>
      <c r="P1635">
        <f t="shared" si="52"/>
        <v>0</v>
      </c>
      <c r="Q1635">
        <v>1</v>
      </c>
      <c r="R1635">
        <v>1</v>
      </c>
    </row>
    <row r="1636" spans="1:18" x14ac:dyDescent="0.2">
      <c r="A1636" s="1">
        <v>-6.12262204019332E-2</v>
      </c>
      <c r="B1636" s="1">
        <f>IF(AND(-100&lt;A1636,A1636&lt;100),A1636,B1635)</f>
        <v>-6.12262204019332E-2</v>
      </c>
      <c r="C1636" s="1">
        <v>7.3971465559555999E-2</v>
      </c>
      <c r="D1636" s="1">
        <f>IF(AND(-100&lt;C1636,C1636&lt;100),C1636,D1635)</f>
        <v>7.3971465559555999E-2</v>
      </c>
      <c r="E1636" s="1">
        <v>-0.31753457033972998</v>
      </c>
      <c r="F1636" s="1">
        <f>IF(AND(-100&lt;E1636,E1636&lt;100),E1636,F1635)</f>
        <v>-0.31753457033972998</v>
      </c>
      <c r="G1636" s="1">
        <f>IF(SQRT(B1636^2+D1636^2+F1636^2)&lt;0.125,"",SQRT(B1636^2+D1636^2+F1636^2))</f>
        <v>0.33173578514017987</v>
      </c>
      <c r="H1636" s="1">
        <f t="shared" si="51"/>
        <v>3.3173578514017987</v>
      </c>
      <c r="I1636" s="1">
        <v>-16.018953556490899</v>
      </c>
      <c r="J1636" s="1">
        <f>I1636*xfactor</f>
        <v>-21.145018694567987</v>
      </c>
      <c r="K1636" s="1">
        <v>-13.0671104796095</v>
      </c>
      <c r="L1636" s="1">
        <f>K1636*yfactor</f>
        <v>-17.24858583308454</v>
      </c>
      <c r="M1636" s="1">
        <v>110.597442093555</v>
      </c>
      <c r="N1636" s="1">
        <f>(M1636-80)*zfactor</f>
        <v>40.388623563492608</v>
      </c>
      <c r="O1636">
        <v>2</v>
      </c>
      <c r="P1636">
        <f t="shared" si="52"/>
        <v>0</v>
      </c>
      <c r="Q1636">
        <v>1</v>
      </c>
      <c r="R1636">
        <v>1</v>
      </c>
    </row>
    <row r="1637" spans="1:18" x14ac:dyDescent="0.2">
      <c r="A1637" s="1">
        <v>-8.0057739355021501E-2</v>
      </c>
      <c r="B1637" s="1">
        <f>IF(AND(-100&lt;A1637,A1637&lt;100),A1637,B1636)</f>
        <v>-8.0057739355021501E-2</v>
      </c>
      <c r="C1637" s="1">
        <v>2.1869360656169502E-2</v>
      </c>
      <c r="D1637" s="1">
        <f>IF(AND(-100&lt;C1637,C1637&lt;100),C1637,D1636)</f>
        <v>2.1869360656169502E-2</v>
      </c>
      <c r="E1637" s="1">
        <v>-0.31933395661069203</v>
      </c>
      <c r="F1637" s="1">
        <f>IF(AND(-100&lt;E1637,E1637&lt;100),E1637,F1636)</f>
        <v>-0.31933395661069203</v>
      </c>
      <c r="G1637" s="1">
        <f>IF(SQRT(B1637^2+D1637^2+F1637^2)&lt;0.125,"",SQRT(B1637^2+D1637^2+F1637^2))</f>
        <v>0.32994194400043397</v>
      </c>
      <c r="H1637" s="1">
        <f t="shared" si="51"/>
        <v>3.29941944000434</v>
      </c>
      <c r="I1637" s="1">
        <v>-15.895457595360799</v>
      </c>
      <c r="J1637" s="1">
        <f>I1637*xfactor</f>
        <v>-20.982004025876257</v>
      </c>
      <c r="K1637" s="1">
        <v>-13.1703758465665</v>
      </c>
      <c r="L1637" s="1">
        <f>K1637*yfactor</f>
        <v>-17.384896117467783</v>
      </c>
      <c r="M1637" s="1">
        <v>110.624460892664</v>
      </c>
      <c r="N1637" s="1">
        <f>(M1637-80)*zfactor</f>
        <v>40.42428837831649</v>
      </c>
      <c r="O1637">
        <v>2</v>
      </c>
      <c r="P1637">
        <f t="shared" si="52"/>
        <v>0</v>
      </c>
      <c r="Q1637">
        <v>1</v>
      </c>
      <c r="R1637">
        <v>1</v>
      </c>
    </row>
    <row r="1638" spans="1:18" x14ac:dyDescent="0.2">
      <c r="A1638" s="1">
        <v>-4.50877166430695E-2</v>
      </c>
      <c r="B1638" s="1">
        <f>IF(AND(-100&lt;A1638,A1638&lt;100),A1638,B1637)</f>
        <v>-4.50877166430695E-2</v>
      </c>
      <c r="C1638" s="1">
        <v>9.55999719643809E-2</v>
      </c>
      <c r="D1638" s="1">
        <f>IF(AND(-100&lt;C1638,C1638&lt;100),C1638,D1637)</f>
        <v>9.55999719643809E-2</v>
      </c>
      <c r="E1638" s="1">
        <v>-0.34925349516334497</v>
      </c>
      <c r="F1638" s="1">
        <f>IF(AND(-100&lt;E1638,E1638&lt;100),E1638,F1637)</f>
        <v>-0.34925349516334497</v>
      </c>
      <c r="G1638" s="1">
        <f>IF(SQRT(B1638^2+D1638^2+F1638^2)&lt;0.125,"",SQRT(B1638^2+D1638^2+F1638^2))</f>
        <v>0.36489760305528013</v>
      </c>
      <c r="H1638" s="1">
        <f t="shared" si="51"/>
        <v>3.6489760305528014</v>
      </c>
      <c r="I1638" s="1">
        <v>-15.7666797419487</v>
      </c>
      <c r="J1638" s="1">
        <f>I1638*xfactor</f>
        <v>-20.812017259372286</v>
      </c>
      <c r="K1638" s="1">
        <v>-13.2902027643272</v>
      </c>
      <c r="L1638" s="1">
        <f>K1638*yfactor</f>
        <v>-17.543067648911904</v>
      </c>
      <c r="M1638" s="1">
        <v>110.652871137836</v>
      </c>
      <c r="N1638" s="1">
        <f>(M1638-80)*zfactor</f>
        <v>40.461789901943526</v>
      </c>
      <c r="O1638">
        <v>2</v>
      </c>
      <c r="P1638">
        <f t="shared" si="52"/>
        <v>0</v>
      </c>
      <c r="Q1638">
        <v>1</v>
      </c>
      <c r="R1638">
        <v>1</v>
      </c>
    </row>
    <row r="1639" spans="1:18" x14ac:dyDescent="0.2">
      <c r="A1639" s="1">
        <v>-4.7627502191985902E-2</v>
      </c>
      <c r="B1639" s="1">
        <f>IF(AND(-100&lt;A1639,A1639&lt;100),A1639,B1638)</f>
        <v>-4.7627502191985902E-2</v>
      </c>
      <c r="C1639" s="1">
        <v>2.3972169682486999E-2</v>
      </c>
      <c r="D1639" s="1">
        <f>IF(AND(-100&lt;C1639,C1639&lt;100),C1639,D1638)</f>
        <v>2.3972169682486999E-2</v>
      </c>
      <c r="E1639" s="1">
        <v>-0.368049047876224</v>
      </c>
      <c r="F1639" s="1">
        <f>IF(AND(-100&lt;E1639,E1639&lt;100),E1639,F1638)</f>
        <v>-0.368049047876224</v>
      </c>
      <c r="G1639" s="1">
        <f>IF(SQRT(B1639^2+D1639^2+F1639^2)&lt;0.125,"",SQRT(B1639^2+D1639^2+F1639^2))</f>
        <v>0.37189130875422272</v>
      </c>
      <c r="H1639" s="1">
        <f t="shared" si="51"/>
        <v>3.7189130875422274</v>
      </c>
      <c r="I1639" s="1">
        <v>-15.6553843555924</v>
      </c>
      <c r="J1639" s="1">
        <f>I1639*xfactor</f>
        <v>-20.665107349381969</v>
      </c>
      <c r="K1639" s="1">
        <v>-13.429463206104</v>
      </c>
      <c r="L1639" s="1">
        <f>K1639*yfactor</f>
        <v>-17.726891432057279</v>
      </c>
      <c r="M1639" s="1">
        <v>110.66830550624</v>
      </c>
      <c r="N1639" s="1">
        <f>(M1639-80)*zfactor</f>
        <v>40.482163268236803</v>
      </c>
      <c r="O1639">
        <v>2</v>
      </c>
      <c r="P1639">
        <f t="shared" si="52"/>
        <v>0</v>
      </c>
      <c r="Q1639">
        <v>1</v>
      </c>
      <c r="R1639">
        <v>1</v>
      </c>
    </row>
    <row r="1640" spans="1:18" x14ac:dyDescent="0.2">
      <c r="A1640" s="1">
        <v>-1.46452387191942E-2</v>
      </c>
      <c r="B1640" s="1">
        <f>IF(AND(-100&lt;A1640,A1640&lt;100),A1640,B1639)</f>
        <v>-1.46452387191942E-2</v>
      </c>
      <c r="C1640" s="1">
        <v>9.0512695208149696E-2</v>
      </c>
      <c r="D1640" s="1">
        <f>IF(AND(-100&lt;C1640,C1640&lt;100),C1640,D1639)</f>
        <v>9.0512695208149696E-2</v>
      </c>
      <c r="E1640" s="1">
        <v>-0.33760758278609898</v>
      </c>
      <c r="F1640" s="1">
        <f>IF(AND(-100&lt;E1640,E1640&lt;100),E1640,F1639)</f>
        <v>-0.33760758278609898</v>
      </c>
      <c r="G1640" s="1">
        <f>IF(SQRT(B1640^2+D1640^2+F1640^2)&lt;0.125,"",SQRT(B1640^2+D1640^2+F1640^2))</f>
        <v>0.34983697769912525</v>
      </c>
      <c r="H1640" s="1">
        <f t="shared" si="51"/>
        <v>3.4983697769912525</v>
      </c>
      <c r="I1640" s="1">
        <v>-15.6081713356997</v>
      </c>
      <c r="J1640" s="1">
        <f>I1640*xfactor</f>
        <v>-20.602786163123604</v>
      </c>
      <c r="K1640" s="1">
        <v>-13.6061509316167</v>
      </c>
      <c r="L1640" s="1">
        <f>K1640*yfactor</f>
        <v>-17.960119229734044</v>
      </c>
      <c r="M1640" s="1">
        <v>110.649096491783</v>
      </c>
      <c r="N1640" s="1">
        <f>(M1640-80)*zfactor</f>
        <v>40.456807369153559</v>
      </c>
      <c r="O1640">
        <v>2</v>
      </c>
      <c r="P1640">
        <f t="shared" si="52"/>
        <v>0</v>
      </c>
      <c r="Q1640">
        <v>1</v>
      </c>
      <c r="R1640">
        <v>1</v>
      </c>
    </row>
    <row r="1641" spans="1:18" x14ac:dyDescent="0.2">
      <c r="A1641" s="1">
        <v>-6.2842728040327506E-2</v>
      </c>
      <c r="B1641" s="1">
        <f>IF(AND(-100&lt;A1641,A1641&lt;100),A1641,B1640)</f>
        <v>-6.2842728040327506E-2</v>
      </c>
      <c r="C1641" s="1">
        <v>1.01877785659587E-2</v>
      </c>
      <c r="D1641" s="1">
        <f>IF(AND(-100&lt;C1641,C1641&lt;100),C1641,D1640)</f>
        <v>1.01877785659587E-2</v>
      </c>
      <c r="E1641" s="1">
        <v>-0.30029879415696198</v>
      </c>
      <c r="F1641" s="1">
        <f>IF(AND(-100&lt;E1641,E1641&lt;100),E1641,F1640)</f>
        <v>-0.30029879415696198</v>
      </c>
      <c r="G1641" s="1">
        <f>IF(SQRT(B1641^2+D1641^2+F1641^2)&lt;0.125,"",SQRT(B1641^2+D1641^2+F1641^2))</f>
        <v>0.30697290608746725</v>
      </c>
      <c r="H1641" s="1">
        <f t="shared" si="51"/>
        <v>3.0697290608746726</v>
      </c>
      <c r="I1641" s="1">
        <v>-15.6089475987383</v>
      </c>
      <c r="J1641" s="1">
        <f>I1641*xfactor</f>
        <v>-20.603810830334556</v>
      </c>
      <c r="K1641" s="1">
        <v>-13.755175877591499</v>
      </c>
      <c r="L1641" s="1">
        <f>K1641*yfactor</f>
        <v>-18.15683215842078</v>
      </c>
      <c r="M1641" s="1">
        <v>110.632657386402</v>
      </c>
      <c r="N1641" s="1">
        <f>(M1641-80)*zfactor</f>
        <v>40.435107750050648</v>
      </c>
      <c r="O1641">
        <v>2</v>
      </c>
      <c r="P1641">
        <f t="shared" si="52"/>
        <v>0</v>
      </c>
      <c r="Q1641">
        <v>1</v>
      </c>
      <c r="R1641">
        <v>1</v>
      </c>
    </row>
    <row r="1642" spans="1:18" x14ac:dyDescent="0.2">
      <c r="A1642" s="1">
        <v>-4.3722721734307697E-2</v>
      </c>
      <c r="B1642" s="1">
        <f>IF(AND(-100&lt;A1642,A1642&lt;100),A1642,B1641)</f>
        <v>-4.3722721734307697E-2</v>
      </c>
      <c r="C1642" s="1">
        <v>7.214325718464E-2</v>
      </c>
      <c r="D1642" s="1">
        <f>IF(AND(-100&lt;C1642,C1642&lt;100),C1642,D1641)</f>
        <v>7.214325718464E-2</v>
      </c>
      <c r="E1642" s="1">
        <v>-0.28605973115244698</v>
      </c>
      <c r="F1642" s="1">
        <f>IF(AND(-100&lt;E1642,E1642&lt;100),E1642,F1641)</f>
        <v>-0.28605973115244698</v>
      </c>
      <c r="G1642" s="1">
        <f>IF(SQRT(B1642^2+D1642^2+F1642^2)&lt;0.125,"",SQRT(B1642^2+D1642^2+F1642^2))</f>
        <v>0.29823899097883738</v>
      </c>
      <c r="H1642" s="1">
        <f t="shared" si="51"/>
        <v>2.9823899097883739</v>
      </c>
      <c r="I1642" s="1">
        <v>-15.6074064621313</v>
      </c>
      <c r="J1642" s="1">
        <f>I1642*xfactor</f>
        <v>-20.601776530013318</v>
      </c>
      <c r="K1642" s="1">
        <v>-13.9022266661375</v>
      </c>
      <c r="L1642" s="1">
        <f>K1642*yfactor</f>
        <v>-18.3509391993015</v>
      </c>
      <c r="M1642" s="1">
        <v>110.669462670299</v>
      </c>
      <c r="N1642" s="1">
        <f>(M1642-80)*zfactor</f>
        <v>40.483690724794677</v>
      </c>
      <c r="O1642">
        <v>2</v>
      </c>
      <c r="P1642">
        <f t="shared" si="52"/>
        <v>0</v>
      </c>
      <c r="Q1642">
        <v>1</v>
      </c>
      <c r="R1642">
        <v>1</v>
      </c>
    </row>
    <row r="1643" spans="1:18" x14ac:dyDescent="0.2">
      <c r="A1643" s="1">
        <v>-4.6960374623121401E-2</v>
      </c>
      <c r="B1643" s="1">
        <f>IF(AND(-100&lt;A1643,A1643&lt;100),A1643,B1642)</f>
        <v>-4.6960374623121401E-2</v>
      </c>
      <c r="C1643" s="1">
        <v>2.4203308879965899E-3</v>
      </c>
      <c r="D1643" s="1">
        <f>IF(AND(-100&lt;C1643,C1643&lt;100),C1643,D1642)</f>
        <v>2.4203308879965899E-3</v>
      </c>
      <c r="E1643" s="1">
        <v>-0.30343726871203802</v>
      </c>
      <c r="F1643" s="1">
        <f>IF(AND(-100&lt;E1643,E1643&lt;100),E1643,F1642)</f>
        <v>-0.30343726871203802</v>
      </c>
      <c r="G1643" s="1">
        <f>IF(SQRT(B1643^2+D1643^2+F1643^2)&lt;0.125,"",SQRT(B1643^2+D1643^2+F1643^2))</f>
        <v>0.30705913246437216</v>
      </c>
      <c r="H1643" s="1">
        <f t="shared" si="51"/>
        <v>3.0705913246437215</v>
      </c>
      <c r="I1643" s="1">
        <v>-15.6011525056657</v>
      </c>
      <c r="J1643" s="1">
        <f>I1643*xfactor</f>
        <v>-20.593521307478724</v>
      </c>
      <c r="K1643" s="1">
        <v>-14.091890358037499</v>
      </c>
      <c r="L1643" s="1">
        <f>K1643*yfactor</f>
        <v>-18.601295272609502</v>
      </c>
      <c r="M1643" s="1">
        <v>110.715024426052</v>
      </c>
      <c r="N1643" s="1">
        <f>(M1643-80)*zfactor</f>
        <v>40.543832242388639</v>
      </c>
      <c r="O1643">
        <v>2</v>
      </c>
      <c r="P1643">
        <f t="shared" si="52"/>
        <v>0</v>
      </c>
      <c r="Q1643">
        <v>1</v>
      </c>
      <c r="R1643">
        <v>1</v>
      </c>
    </row>
    <row r="1644" spans="1:18" x14ac:dyDescent="0.2">
      <c r="A1644" s="1">
        <v>-3.6826858097497403E-2</v>
      </c>
      <c r="B1644" s="1">
        <f>IF(AND(-100&lt;A1644,A1644&lt;100),A1644,B1643)</f>
        <v>-3.6826858097497403E-2</v>
      </c>
      <c r="C1644" s="1">
        <v>8.1112773232034294E-2</v>
      </c>
      <c r="D1644" s="1">
        <f>IF(AND(-100&lt;C1644,C1644&lt;100),C1644,D1643)</f>
        <v>8.1112773232034294E-2</v>
      </c>
      <c r="E1644" s="1">
        <v>-0.31950100410404197</v>
      </c>
      <c r="F1644" s="1">
        <f>IF(AND(-100&lt;E1644,E1644&lt;100),E1644,F1643)</f>
        <v>-0.31950100410404197</v>
      </c>
      <c r="G1644" s="1">
        <f>IF(SQRT(B1644^2+D1644^2+F1644^2)&lt;0.125,"",SQRT(B1644^2+D1644^2+F1644^2))</f>
        <v>0.33168718860127183</v>
      </c>
      <c r="H1644" s="1">
        <f t="shared" si="51"/>
        <v>3.3168718860127182</v>
      </c>
      <c r="I1644" s="1">
        <v>-15.560591258373901</v>
      </c>
      <c r="J1644" s="1">
        <f>I1644*xfactor</f>
        <v>-20.539980461053549</v>
      </c>
      <c r="K1644" s="1">
        <v>-14.318211050213799</v>
      </c>
      <c r="L1644" s="1">
        <f>K1644*yfactor</f>
        <v>-18.900038586282214</v>
      </c>
      <c r="M1644" s="1">
        <v>110.767783312228</v>
      </c>
      <c r="N1644" s="1">
        <f>(M1644-80)*zfactor</f>
        <v>40.613473972140966</v>
      </c>
      <c r="O1644">
        <v>2</v>
      </c>
      <c r="P1644">
        <f t="shared" si="52"/>
        <v>0</v>
      </c>
      <c r="Q1644">
        <v>1</v>
      </c>
      <c r="R1644">
        <v>1</v>
      </c>
    </row>
    <row r="1645" spans="1:18" x14ac:dyDescent="0.2">
      <c r="A1645" s="1">
        <v>-6.4538347652294006E-2</v>
      </c>
      <c r="B1645" s="1">
        <f>IF(AND(-100&lt;A1645,A1645&lt;100),A1645,B1644)</f>
        <v>-6.4538347652294006E-2</v>
      </c>
      <c r="C1645" s="1">
        <v>3.4039616236671101E-2</v>
      </c>
      <c r="D1645" s="1">
        <f>IF(AND(-100&lt;C1645,C1645&lt;100),C1645,D1644)</f>
        <v>3.4039616236671101E-2</v>
      </c>
      <c r="E1645" s="1">
        <v>-0.33252207558361901</v>
      </c>
      <c r="F1645" s="1">
        <f>IF(AND(-100&lt;E1645,E1645&lt;100),E1645,F1644)</f>
        <v>-0.33252207558361901</v>
      </c>
      <c r="G1645" s="1">
        <f>IF(SQRT(B1645^2+D1645^2+F1645^2)&lt;0.125,"",SQRT(B1645^2+D1645^2+F1645^2))</f>
        <v>0.34043328941463147</v>
      </c>
      <c r="H1645" s="1">
        <f t="shared" si="51"/>
        <v>3.4043328941463145</v>
      </c>
      <c r="I1645" s="1">
        <v>-15.4387374239473</v>
      </c>
      <c r="J1645" s="1">
        <f>I1645*xfactor</f>
        <v>-20.379133399610438</v>
      </c>
      <c r="K1645" s="1">
        <v>-14.551669750219601</v>
      </c>
      <c r="L1645" s="1">
        <f>K1645*yfactor</f>
        <v>-19.208204070289874</v>
      </c>
      <c r="M1645" s="1">
        <v>110.80539007127101</v>
      </c>
      <c r="N1645" s="1">
        <f>(M1645-80)*zfactor</f>
        <v>40.663114894077729</v>
      </c>
      <c r="O1645">
        <v>2</v>
      </c>
      <c r="P1645">
        <f t="shared" si="52"/>
        <v>0</v>
      </c>
      <c r="Q1645">
        <v>1</v>
      </c>
      <c r="R1645">
        <v>1</v>
      </c>
    </row>
    <row r="1646" spans="1:18" x14ac:dyDescent="0.2">
      <c r="A1646" s="1">
        <v>-3.8519228348987598E-2</v>
      </c>
      <c r="B1646" s="1">
        <f>IF(AND(-100&lt;A1646,A1646&lt;100),A1646,B1645)</f>
        <v>-3.8519228348987598E-2</v>
      </c>
      <c r="C1646" s="1">
        <v>5.8775873810131399E-2</v>
      </c>
      <c r="D1646" s="1">
        <f>IF(AND(-100&lt;C1646,C1646&lt;100),C1646,D1645)</f>
        <v>5.8775873810131399E-2</v>
      </c>
      <c r="E1646" s="1">
        <v>-0.33354305069816198</v>
      </c>
      <c r="F1646" s="1">
        <f>IF(AND(-100&lt;E1646,E1646&lt;100),E1646,F1645)</f>
        <v>-0.33354305069816198</v>
      </c>
      <c r="G1646" s="1">
        <f>IF(SQRT(B1646^2+D1646^2+F1646^2)&lt;0.125,"",SQRT(B1646^2+D1646^2+F1646^2))</f>
        <v>0.34086551741674104</v>
      </c>
      <c r="H1646" s="1">
        <f t="shared" si="51"/>
        <v>3.4086551741674103</v>
      </c>
      <c r="I1646" s="1">
        <v>-15.2786055089201</v>
      </c>
      <c r="J1646" s="1">
        <f>I1646*xfactor</f>
        <v>-20.167759271774532</v>
      </c>
      <c r="K1646" s="1">
        <v>-14.8350736788771</v>
      </c>
      <c r="L1646" s="1">
        <f>K1646*yfactor</f>
        <v>-19.582297256117773</v>
      </c>
      <c r="M1646" s="1">
        <v>110.896347940439</v>
      </c>
      <c r="N1646" s="1">
        <f>(M1646-80)*zfactor</f>
        <v>40.783179281379482</v>
      </c>
      <c r="O1646">
        <v>2</v>
      </c>
      <c r="P1646">
        <f t="shared" si="52"/>
        <v>0</v>
      </c>
      <c r="Q1646">
        <v>1</v>
      </c>
      <c r="R1646">
        <v>1</v>
      </c>
    </row>
    <row r="1647" spans="1:18" x14ac:dyDescent="0.2">
      <c r="A1647" s="1">
        <v>-2.5126169190186801E-2</v>
      </c>
      <c r="B1647" s="1">
        <f>IF(AND(-100&lt;A1647,A1647&lt;100),A1647,B1646)</f>
        <v>-2.5126169190186801E-2</v>
      </c>
      <c r="C1647" s="1">
        <v>5.3310223390678202E-2</v>
      </c>
      <c r="D1647" s="1">
        <f>IF(AND(-100&lt;C1647,C1647&lt;100),C1647,D1646)</f>
        <v>5.3310223390678202E-2</v>
      </c>
      <c r="E1647" s="1">
        <v>-0.40582676090526298</v>
      </c>
      <c r="F1647" s="1">
        <f>IF(AND(-100&lt;E1647,E1647&lt;100),E1647,F1646)</f>
        <v>-0.40582676090526298</v>
      </c>
      <c r="G1647" s="1">
        <f>IF(SQRT(B1647^2+D1647^2+F1647^2)&lt;0.125,"",SQRT(B1647^2+D1647^2+F1647^2))</f>
        <v>0.41008372823485134</v>
      </c>
      <c r="H1647" s="1">
        <f t="shared" si="51"/>
        <v>4.1008372823485137</v>
      </c>
      <c r="I1647" s="1">
        <v>-15.1116838837817</v>
      </c>
      <c r="J1647" s="1">
        <f>I1647*xfactor</f>
        <v>-19.947422726591846</v>
      </c>
      <c r="K1647" s="1">
        <v>-15.169003467405901</v>
      </c>
      <c r="L1647" s="1">
        <f>K1647*yfactor</f>
        <v>-20.023084576975791</v>
      </c>
      <c r="M1647" s="1">
        <v>110.97987474853301</v>
      </c>
      <c r="N1647" s="1">
        <f>(M1647-80)*zfactor</f>
        <v>40.89343466806357</v>
      </c>
      <c r="O1647">
        <v>2</v>
      </c>
      <c r="P1647">
        <f t="shared" si="52"/>
        <v>0</v>
      </c>
      <c r="Q1647">
        <v>1</v>
      </c>
      <c r="R1647">
        <v>1</v>
      </c>
    </row>
    <row r="1648" spans="1:18" x14ac:dyDescent="0.2">
      <c r="A1648" s="1">
        <v>4.5800068905183502E-3</v>
      </c>
      <c r="B1648" s="1">
        <f>IF(AND(-100&lt;A1648,A1648&lt;100),A1648,B1647)</f>
        <v>4.5800068905183502E-3</v>
      </c>
      <c r="C1648" s="1">
        <v>8.0303338184596798E-2</v>
      </c>
      <c r="D1648" s="1">
        <f>IF(AND(-100&lt;C1648,C1648&lt;100),C1648,D1647)</f>
        <v>8.0303338184596798E-2</v>
      </c>
      <c r="E1648" s="1">
        <v>-0.45228768070450198</v>
      </c>
      <c r="F1648" s="1">
        <f>IF(AND(-100&lt;E1648,E1648&lt;100),E1648,F1647)</f>
        <v>-0.45228768070450198</v>
      </c>
      <c r="G1648" s="1">
        <f>IF(SQRT(B1648^2+D1648^2+F1648^2)&lt;0.125,"",SQRT(B1648^2+D1648^2+F1648^2))</f>
        <v>0.45938409713851053</v>
      </c>
      <c r="H1648" s="1">
        <f t="shared" si="51"/>
        <v>4.5938409713851049</v>
      </c>
      <c r="I1648" s="1">
        <v>-14.9191424391597</v>
      </c>
      <c r="J1648" s="1">
        <f>I1648*xfactor</f>
        <v>-19.693268019690805</v>
      </c>
      <c r="K1648" s="1">
        <v>-15.568150806617201</v>
      </c>
      <c r="L1648" s="1">
        <f>K1648*yfactor</f>
        <v>-20.549959064734708</v>
      </c>
      <c r="M1648" s="1">
        <v>111.05956578124599</v>
      </c>
      <c r="N1648" s="1">
        <f>(M1648-80)*zfactor</f>
        <v>40.998626831244714</v>
      </c>
      <c r="O1648">
        <v>2</v>
      </c>
      <c r="P1648">
        <f t="shared" si="52"/>
        <v>0</v>
      </c>
      <c r="Q1648">
        <v>1</v>
      </c>
      <c r="R1648">
        <v>1</v>
      </c>
    </row>
    <row r="1649" spans="1:18" x14ac:dyDescent="0.2">
      <c r="A1649" s="1">
        <v>1.2990215767177699E-2</v>
      </c>
      <c r="B1649" s="1">
        <f>IF(AND(-100&lt;A1649,A1649&lt;100),A1649,B1648)</f>
        <v>1.2990215767177699E-2</v>
      </c>
      <c r="C1649" s="1">
        <v>3.94208043834769E-2</v>
      </c>
      <c r="D1649" s="1">
        <f>IF(AND(-100&lt;C1649,C1649&lt;100),C1649,D1648)</f>
        <v>3.94208043834769E-2</v>
      </c>
      <c r="E1649" s="1">
        <v>-0.48385024142756999</v>
      </c>
      <c r="F1649" s="1">
        <f>IF(AND(-100&lt;E1649,E1649&lt;100),E1649,F1648)</f>
        <v>-0.48385024142756999</v>
      </c>
      <c r="G1649" s="1">
        <f>IF(SQRT(B1649^2+D1649^2+F1649^2)&lt;0.125,"",SQRT(B1649^2+D1649^2+F1649^2))</f>
        <v>0.4856272249920055</v>
      </c>
      <c r="H1649" s="1">
        <f t="shared" si="51"/>
        <v>4.856272249920055</v>
      </c>
      <c r="I1649" s="1">
        <v>-14.721197037999</v>
      </c>
      <c r="J1649" s="1">
        <f>I1649*xfactor</f>
        <v>-19.431980090158682</v>
      </c>
      <c r="K1649" s="1">
        <v>-15.975617784737301</v>
      </c>
      <c r="L1649" s="1">
        <f>K1649*yfactor</f>
        <v>-21.087815475853237</v>
      </c>
      <c r="M1649" s="1">
        <v>111.13273325837299</v>
      </c>
      <c r="N1649" s="1">
        <f>(M1649-80)*zfactor</f>
        <v>41.095207901052355</v>
      </c>
      <c r="O1649">
        <v>2</v>
      </c>
      <c r="P1649">
        <f t="shared" si="52"/>
        <v>0</v>
      </c>
      <c r="Q1649">
        <v>1</v>
      </c>
      <c r="R1649">
        <v>1</v>
      </c>
    </row>
    <row r="1650" spans="1:18" x14ac:dyDescent="0.2">
      <c r="A1650" s="1">
        <v>4.3136957368177298E-2</v>
      </c>
      <c r="B1650" s="1">
        <f>IF(AND(-100&lt;A1650,A1650&lt;100),A1650,B1649)</f>
        <v>4.3136957368177298E-2</v>
      </c>
      <c r="C1650" s="1">
        <v>0.103538838660821</v>
      </c>
      <c r="D1650" s="1">
        <f>IF(AND(-100&lt;C1650,C1650&lt;100),C1650,D1649)</f>
        <v>0.103538838660821</v>
      </c>
      <c r="E1650" s="1">
        <v>-0.55000673037827497</v>
      </c>
      <c r="F1650" s="1">
        <f>IF(AND(-100&lt;E1650,E1650&lt;100),E1650,F1649)</f>
        <v>-0.55000673037827497</v>
      </c>
      <c r="G1650" s="1">
        <f>IF(SQRT(B1650^2+D1650^2+F1650^2)&lt;0.125,"",SQRT(B1650^2+D1650^2+F1650^2))</f>
        <v>0.56132743711991839</v>
      </c>
      <c r="H1650" s="1">
        <f t="shared" si="51"/>
        <v>5.6132743711991839</v>
      </c>
      <c r="I1650" s="1">
        <v>-14.5402221049457</v>
      </c>
      <c r="J1650" s="1">
        <f>I1650*xfactor</f>
        <v>-19.193093178528326</v>
      </c>
      <c r="K1650" s="1">
        <v>-16.318659425905899</v>
      </c>
      <c r="L1650" s="1">
        <f>K1650*yfactor</f>
        <v>-21.540630442195788</v>
      </c>
      <c r="M1650" s="1">
        <v>111.202524174384</v>
      </c>
      <c r="N1650" s="1">
        <f>(M1650-80)*zfactor</f>
        <v>41.187331910186877</v>
      </c>
      <c r="O1650">
        <v>2</v>
      </c>
      <c r="P1650">
        <f t="shared" si="52"/>
        <v>0</v>
      </c>
      <c r="Q1650">
        <v>1</v>
      </c>
      <c r="R1650">
        <v>1</v>
      </c>
    </row>
    <row r="1651" spans="1:18" x14ac:dyDescent="0.2">
      <c r="A1651" s="1">
        <v>9.6193624458662808E-3</v>
      </c>
      <c r="B1651" s="1">
        <f>IF(AND(-100&lt;A1651,A1651&lt;100),A1651,B1650)</f>
        <v>9.6193624458662808E-3</v>
      </c>
      <c r="C1651" s="1">
        <v>4.3878057088752601E-2</v>
      </c>
      <c r="D1651" s="1">
        <f>IF(AND(-100&lt;C1651,C1651&lt;100),C1651,D1650)</f>
        <v>4.3878057088752601E-2</v>
      </c>
      <c r="E1651" s="1">
        <v>-0.60478420300287605</v>
      </c>
      <c r="F1651" s="1">
        <f>IF(AND(-100&lt;E1651,E1651&lt;100),E1651,F1650)</f>
        <v>-0.60478420300287605</v>
      </c>
      <c r="G1651" s="1">
        <f>IF(SQRT(B1651^2+D1651^2+F1651^2)&lt;0.125,"",SQRT(B1651^2+D1651^2+F1651^2))</f>
        <v>0.60645012014968946</v>
      </c>
      <c r="H1651" s="1">
        <f t="shared" si="51"/>
        <v>6.0645012014968946</v>
      </c>
      <c r="I1651" s="1">
        <v>-14.363367775886999</v>
      </c>
      <c r="J1651" s="1">
        <f>I1651*xfactor</f>
        <v>-18.959645464170841</v>
      </c>
      <c r="K1651" s="1">
        <v>-16.570362295485001</v>
      </c>
      <c r="L1651" s="1">
        <f>K1651*yfactor</f>
        <v>-21.872878230040204</v>
      </c>
      <c r="M1651" s="1">
        <v>111.282048585005</v>
      </c>
      <c r="N1651" s="1">
        <f>(M1651-80)*zfactor</f>
        <v>41.292304132206603</v>
      </c>
      <c r="O1651">
        <v>2</v>
      </c>
      <c r="P1651">
        <f t="shared" si="52"/>
        <v>0</v>
      </c>
      <c r="Q1651">
        <v>1</v>
      </c>
      <c r="R1651">
        <v>1</v>
      </c>
    </row>
    <row r="1652" spans="1:18" x14ac:dyDescent="0.2">
      <c r="A1652" s="1">
        <v>3.7544717429522298E-2</v>
      </c>
      <c r="B1652" s="1">
        <f>IF(AND(-100&lt;A1652,A1652&lt;100),A1652,B1651)</f>
        <v>3.7544717429522298E-2</v>
      </c>
      <c r="C1652" s="1">
        <v>0.119535786313794</v>
      </c>
      <c r="D1652" s="1">
        <f>IF(AND(-100&lt;C1652,C1652&lt;100),C1652,D1651)</f>
        <v>0.119535786313794</v>
      </c>
      <c r="E1652" s="1">
        <v>-0.629967158997915</v>
      </c>
      <c r="F1652" s="1">
        <f>IF(AND(-100&lt;E1652,E1652&lt;100),E1652,F1651)</f>
        <v>-0.629967158997915</v>
      </c>
      <c r="G1652" s="1">
        <f>IF(SQRT(B1652^2+D1652^2+F1652^2)&lt;0.125,"",SQRT(B1652^2+D1652^2+F1652^2))</f>
        <v>0.64230602630866229</v>
      </c>
      <c r="H1652" s="1">
        <f t="shared" si="51"/>
        <v>6.4230602630866231</v>
      </c>
      <c r="I1652" s="1">
        <v>-14.244680613881201</v>
      </c>
      <c r="J1652" s="1">
        <f>I1652*xfactor</f>
        <v>-18.802978410323185</v>
      </c>
      <c r="K1652" s="1">
        <v>-16.765689477098</v>
      </c>
      <c r="L1652" s="1">
        <f>K1652*yfactor</f>
        <v>-22.13071010976936</v>
      </c>
      <c r="M1652" s="1">
        <v>111.336319330141</v>
      </c>
      <c r="N1652" s="1">
        <f>(M1652-80)*zfactor</f>
        <v>41.363941515786117</v>
      </c>
      <c r="O1652">
        <v>2</v>
      </c>
      <c r="P1652">
        <f t="shared" si="52"/>
        <v>0</v>
      </c>
      <c r="Q1652">
        <v>1</v>
      </c>
      <c r="R1652">
        <v>1</v>
      </c>
    </row>
    <row r="1653" spans="1:18" x14ac:dyDescent="0.2">
      <c r="A1653" s="1">
        <v>2.8070904090459099E-2</v>
      </c>
      <c r="B1653" s="1">
        <f>IF(AND(-100&lt;A1653,A1653&lt;100),A1653,B1652)</f>
        <v>2.8070904090459099E-2</v>
      </c>
      <c r="C1653" s="1">
        <v>9.2232626008902599E-2</v>
      </c>
      <c r="D1653" s="1">
        <f>IF(AND(-100&lt;C1653,C1653&lt;100),C1653,D1652)</f>
        <v>9.2232626008902599E-2</v>
      </c>
      <c r="E1653" s="1">
        <v>-0.67964000009470105</v>
      </c>
      <c r="F1653" s="1">
        <f>IF(AND(-100&lt;E1653,E1653&lt;100),E1653,F1652)</f>
        <v>-0.67964000009470105</v>
      </c>
      <c r="G1653" s="1">
        <f>IF(SQRT(B1653^2+D1653^2+F1653^2)&lt;0.125,"",SQRT(B1653^2+D1653^2+F1653^2))</f>
        <v>0.68644399821520696</v>
      </c>
      <c r="H1653" s="1">
        <f t="shared" si="51"/>
        <v>6.8644399821520699</v>
      </c>
      <c r="I1653" s="1">
        <v>-14.2042937463558</v>
      </c>
      <c r="J1653" s="1">
        <f>I1653*xfactor</f>
        <v>-18.749667745189658</v>
      </c>
      <c r="K1653" s="1">
        <v>-16.899600220847098</v>
      </c>
      <c r="L1653" s="1">
        <f>K1653*yfactor</f>
        <v>-22.30747229151817</v>
      </c>
      <c r="M1653" s="1">
        <v>111.355902112595</v>
      </c>
      <c r="N1653" s="1">
        <f>(M1653-80)*zfactor</f>
        <v>41.389790788625405</v>
      </c>
      <c r="O1653">
        <v>2</v>
      </c>
      <c r="P1653">
        <f t="shared" si="52"/>
        <v>0</v>
      </c>
      <c r="Q1653">
        <v>1</v>
      </c>
      <c r="R1653">
        <v>1</v>
      </c>
    </row>
    <row r="1654" spans="1:18" x14ac:dyDescent="0.2">
      <c r="A1654" s="1">
        <v>3.8501260707436397E-2</v>
      </c>
      <c r="B1654" s="1">
        <f>IF(AND(-100&lt;A1654,A1654&lt;100),A1654,B1653)</f>
        <v>3.8501260707436397E-2</v>
      </c>
      <c r="C1654" s="1">
        <v>0.11373571640746501</v>
      </c>
      <c r="D1654" s="1">
        <f>IF(AND(-100&lt;C1654,C1654&lt;100),C1654,D1653)</f>
        <v>0.11373571640746501</v>
      </c>
      <c r="E1654" s="1">
        <v>-0.71824014178373796</v>
      </c>
      <c r="F1654" s="1">
        <f>IF(AND(-100&lt;E1654,E1654&lt;100),E1654,F1653)</f>
        <v>-0.71824014178373796</v>
      </c>
      <c r="G1654" s="1">
        <f>IF(SQRT(B1654^2+D1654^2+F1654^2)&lt;0.125,"",SQRT(B1654^2+D1654^2+F1654^2))</f>
        <v>0.72820811690910536</v>
      </c>
      <c r="H1654" s="1">
        <f t="shared" si="51"/>
        <v>7.2820811690910539</v>
      </c>
      <c r="I1654" s="1">
        <v>-14.207905808571899</v>
      </c>
      <c r="J1654" s="1">
        <f>I1654*xfactor</f>
        <v>-18.754435667314908</v>
      </c>
      <c r="K1654" s="1">
        <v>-17.082924775689001</v>
      </c>
      <c r="L1654" s="1">
        <f>K1654*yfactor</f>
        <v>-22.549460703909482</v>
      </c>
      <c r="M1654" s="1">
        <v>111.36848279947399</v>
      </c>
      <c r="N1654" s="1">
        <f>(M1654-80)*zfactor</f>
        <v>41.406397295305673</v>
      </c>
      <c r="O1654">
        <v>2</v>
      </c>
      <c r="P1654">
        <f t="shared" si="52"/>
        <v>0</v>
      </c>
      <c r="Q1654">
        <v>1</v>
      </c>
      <c r="R1654">
        <v>1</v>
      </c>
    </row>
    <row r="1655" spans="1:18" x14ac:dyDescent="0.2">
      <c r="A1655" s="1">
        <v>-9.4992331285257397E-3</v>
      </c>
      <c r="B1655" s="1">
        <f>IF(AND(-100&lt;A1655,A1655&lt;100),A1655,B1654)</f>
        <v>-9.4992331285257397E-3</v>
      </c>
      <c r="C1655" s="1">
        <v>0.10252257395325701</v>
      </c>
      <c r="D1655" s="1">
        <f>IF(AND(-100&lt;C1655,C1655&lt;100),C1655,D1654)</f>
        <v>0.10252257395325701</v>
      </c>
      <c r="E1655" s="1">
        <v>-0.73453950999627704</v>
      </c>
      <c r="F1655" s="1">
        <f>IF(AND(-100&lt;E1655,E1655&lt;100),E1655,F1654)</f>
        <v>-0.73453950999627704</v>
      </c>
      <c r="G1655" s="1">
        <f>IF(SQRT(B1655^2+D1655^2+F1655^2)&lt;0.125,"",SQRT(B1655^2+D1655^2+F1655^2))</f>
        <v>0.74172057093328747</v>
      </c>
      <c r="H1655" s="1">
        <f t="shared" si="51"/>
        <v>7.4172057093328743</v>
      </c>
      <c r="I1655" s="1">
        <v>-14.273505637774701</v>
      </c>
      <c r="J1655" s="1">
        <f>I1655*xfactor</f>
        <v>-18.841027441862607</v>
      </c>
      <c r="K1655" s="1">
        <v>-17.315136972205799</v>
      </c>
      <c r="L1655" s="1">
        <f>K1655*yfactor</f>
        <v>-22.855980803311656</v>
      </c>
      <c r="M1655" s="1">
        <v>111.37157896535901</v>
      </c>
      <c r="N1655" s="1">
        <f>(M1655-80)*zfactor</f>
        <v>41.410484234273888</v>
      </c>
      <c r="O1655">
        <v>2</v>
      </c>
      <c r="P1655">
        <f t="shared" si="52"/>
        <v>0</v>
      </c>
      <c r="Q1655">
        <v>1</v>
      </c>
      <c r="R1655">
        <v>1</v>
      </c>
    </row>
    <row r="1656" spans="1:18" x14ac:dyDescent="0.2">
      <c r="A1656" s="1">
        <v>-6.06968533926018E-2</v>
      </c>
      <c r="B1656" s="1">
        <f>IF(AND(-100&lt;A1656,A1656&lt;100),A1656,B1655)</f>
        <v>-6.06968533926018E-2</v>
      </c>
      <c r="C1656" s="1">
        <v>0.115387807061678</v>
      </c>
      <c r="D1656" s="1">
        <f>IF(AND(-100&lt;C1656,C1656&lt;100),C1656,D1655)</f>
        <v>0.115387807061678</v>
      </c>
      <c r="E1656" s="1">
        <v>-0.69019935016849199</v>
      </c>
      <c r="F1656" s="1">
        <f>IF(AND(-100&lt;E1656,E1656&lt;100),E1656,F1655)</f>
        <v>-0.69019935016849199</v>
      </c>
      <c r="G1656" s="1">
        <f>IF(SQRT(B1656^2+D1656^2+F1656^2)&lt;0.125,"",SQRT(B1656^2+D1656^2+F1656^2))</f>
        <v>0.70240557871024534</v>
      </c>
      <c r="H1656" s="1">
        <f t="shared" si="51"/>
        <v>7.0240557871024532</v>
      </c>
      <c r="I1656" s="1">
        <v>-14.370085070240799</v>
      </c>
      <c r="J1656" s="1">
        <f>I1656*xfactor</f>
        <v>-18.968512292717858</v>
      </c>
      <c r="K1656" s="1">
        <v>-17.592735245931301</v>
      </c>
      <c r="L1656" s="1">
        <f>K1656*yfactor</f>
        <v>-23.222410524629318</v>
      </c>
      <c r="M1656" s="1">
        <v>111.356745771432</v>
      </c>
      <c r="N1656" s="1">
        <f>(M1656-80)*zfactor</f>
        <v>41.390904418290248</v>
      </c>
      <c r="O1656">
        <v>2</v>
      </c>
      <c r="P1656">
        <f t="shared" si="52"/>
        <v>0</v>
      </c>
      <c r="Q1656">
        <v>1</v>
      </c>
      <c r="R1656">
        <v>1</v>
      </c>
    </row>
    <row r="1657" spans="1:18" x14ac:dyDescent="0.2">
      <c r="A1657" s="1">
        <v>-8.3126312577664604E-2</v>
      </c>
      <c r="B1657" s="1">
        <f>IF(AND(-100&lt;A1657,A1657&lt;100),A1657,B1656)</f>
        <v>-8.3126312577664604E-2</v>
      </c>
      <c r="C1657" s="1">
        <v>0.145873749594153</v>
      </c>
      <c r="D1657" s="1">
        <f>IF(AND(-100&lt;C1657,C1657&lt;100),C1657,D1656)</f>
        <v>0.145873749594153</v>
      </c>
      <c r="E1657" s="1">
        <v>-0.62479560376213705</v>
      </c>
      <c r="F1657" s="1">
        <f>IF(AND(-100&lt;E1657,E1657&lt;100),E1657,F1656)</f>
        <v>-0.62479560376213705</v>
      </c>
      <c r="G1657" s="1">
        <f>IF(SQRT(B1657^2+D1657^2+F1657^2)&lt;0.125,"",SQRT(B1657^2+D1657^2+F1657^2))</f>
        <v>0.6469611125437994</v>
      </c>
      <c r="H1657" s="1">
        <f t="shared" si="51"/>
        <v>6.4696111254379938</v>
      </c>
      <c r="I1657" s="1">
        <v>-14.4744205321891</v>
      </c>
      <c r="J1657" s="1">
        <f>I1657*xfactor</f>
        <v>-19.106235102489613</v>
      </c>
      <c r="K1657" s="1">
        <v>-17.867976888845501</v>
      </c>
      <c r="L1657" s="1">
        <f>K1657*yfactor</f>
        <v>-23.585729493276062</v>
      </c>
      <c r="M1657" s="1">
        <v>111.332764307907</v>
      </c>
      <c r="N1657" s="1">
        <f>(M1657-80)*zfactor</f>
        <v>41.359248886437243</v>
      </c>
      <c r="O1657">
        <v>2</v>
      </c>
      <c r="P1657">
        <f t="shared" si="52"/>
        <v>0</v>
      </c>
      <c r="Q1657">
        <v>1</v>
      </c>
      <c r="R1657">
        <v>1</v>
      </c>
    </row>
    <row r="1658" spans="1:18" x14ac:dyDescent="0.2">
      <c r="A1658" s="1">
        <v>-0.123102717291647</v>
      </c>
      <c r="B1658" s="1">
        <f>IF(AND(-100&lt;A1658,A1658&lt;100),A1658,B1657)</f>
        <v>-0.123102717291647</v>
      </c>
      <c r="C1658" s="1">
        <v>5.5527258581271499E-2</v>
      </c>
      <c r="D1658" s="1">
        <f>IF(AND(-100&lt;C1658,C1658&lt;100),C1658,D1657)</f>
        <v>5.5527258581271499E-2</v>
      </c>
      <c r="E1658" s="1">
        <v>-0.58274481493750896</v>
      </c>
      <c r="F1658" s="1">
        <f>IF(AND(-100&lt;E1658,E1658&lt;100),E1658,F1657)</f>
        <v>-0.58274481493750896</v>
      </c>
      <c r="G1658" s="1">
        <f>IF(SQRT(B1658^2+D1658^2+F1658^2)&lt;0.125,"",SQRT(B1658^2+D1658^2+F1658^2))</f>
        <v>0.59818816001881059</v>
      </c>
      <c r="H1658" s="1">
        <f t="shared" si="51"/>
        <v>5.9818816001881059</v>
      </c>
      <c r="I1658" s="1">
        <v>-14.5514757771669</v>
      </c>
      <c r="J1658" s="1">
        <f>I1658*xfactor</f>
        <v>-19.207948025860308</v>
      </c>
      <c r="K1658" s="1">
        <v>-18.153705240207401</v>
      </c>
      <c r="L1658" s="1">
        <f>K1658*yfactor</f>
        <v>-23.962890917073771</v>
      </c>
      <c r="M1658" s="1">
        <v>111.31308494109901</v>
      </c>
      <c r="N1658" s="1">
        <f>(M1658-80)*zfactor</f>
        <v>41.33327212225069</v>
      </c>
      <c r="O1658">
        <v>2</v>
      </c>
      <c r="P1658">
        <f t="shared" si="52"/>
        <v>0</v>
      </c>
      <c r="Q1658">
        <v>1</v>
      </c>
      <c r="R1658">
        <v>1</v>
      </c>
    </row>
    <row r="1659" spans="1:18" x14ac:dyDescent="0.2">
      <c r="A1659" s="1">
        <v>-0.12469822603419201</v>
      </c>
      <c r="B1659" s="1">
        <f>IF(AND(-100&lt;A1659,A1659&lt;100),A1659,B1658)</f>
        <v>-0.12469822603419201</v>
      </c>
      <c r="C1659" s="1">
        <v>0.108487484747167</v>
      </c>
      <c r="D1659" s="1">
        <f>IF(AND(-100&lt;C1659,C1659&lt;100),C1659,D1658)</f>
        <v>0.108487484747167</v>
      </c>
      <c r="E1659" s="1">
        <v>-0.53212700498677301</v>
      </c>
      <c r="F1659" s="1">
        <f>IF(AND(-100&lt;E1659,E1659&lt;100),E1659,F1658)</f>
        <v>-0.53212700498677301</v>
      </c>
      <c r="G1659" s="1">
        <f>IF(SQRT(B1659^2+D1659^2+F1659^2)&lt;0.125,"",SQRT(B1659^2+D1659^2+F1659^2))</f>
        <v>0.55720582495073967</v>
      </c>
      <c r="H1659" s="1">
        <f t="shared" si="51"/>
        <v>5.5720582495073963</v>
      </c>
      <c r="I1659" s="1">
        <v>-14.6052783182918</v>
      </c>
      <c r="J1659" s="1">
        <f>I1659*xfactor</f>
        <v>-19.278967380145176</v>
      </c>
      <c r="K1659" s="1">
        <v>-18.4310803990188</v>
      </c>
      <c r="L1659" s="1">
        <f>K1659*yfactor</f>
        <v>-24.329026126704818</v>
      </c>
      <c r="M1659" s="1">
        <v>111.311559277322</v>
      </c>
      <c r="N1659" s="1">
        <f>(M1659-80)*zfactor</f>
        <v>41.331258246065048</v>
      </c>
      <c r="O1659">
        <v>2</v>
      </c>
      <c r="P1659">
        <f t="shared" si="52"/>
        <v>0</v>
      </c>
      <c r="Q1659">
        <v>1</v>
      </c>
      <c r="R1659">
        <v>1</v>
      </c>
    </row>
    <row r="1660" spans="1:18" x14ac:dyDescent="0.2">
      <c r="A1660" s="1">
        <v>-9.9239975814460105E-2</v>
      </c>
      <c r="B1660" s="1">
        <f>IF(AND(-100&lt;A1660,A1660&lt;100),A1660,B1659)</f>
        <v>-9.9239975814460105E-2</v>
      </c>
      <c r="C1660" s="1">
        <v>5.5059902681846802E-2</v>
      </c>
      <c r="D1660" s="1">
        <f>IF(AND(-100&lt;C1660,C1660&lt;100),C1660,D1659)</f>
        <v>5.5059902681846802E-2</v>
      </c>
      <c r="E1660" s="1">
        <v>-0.50324967361390005</v>
      </c>
      <c r="F1660" s="1">
        <f>IF(AND(-100&lt;E1660,E1660&lt;100),E1660,F1659)</f>
        <v>-0.50324967361390005</v>
      </c>
      <c r="G1660" s="1">
        <f>IF(SQRT(B1660^2+D1660^2+F1660^2)&lt;0.125,"",SQRT(B1660^2+D1660^2+F1660^2))</f>
        <v>0.51588797202055992</v>
      </c>
      <c r="H1660" s="1">
        <f t="shared" si="51"/>
        <v>5.1588797202055989</v>
      </c>
      <c r="I1660" s="1">
        <v>-14.633273602352199</v>
      </c>
      <c r="J1660" s="1">
        <f>I1660*xfactor</f>
        <v>-19.315921155104903</v>
      </c>
      <c r="K1660" s="1">
        <v>-18.646472908869299</v>
      </c>
      <c r="L1660" s="1">
        <f>K1660*yfactor</f>
        <v>-24.613344239707477</v>
      </c>
      <c r="M1660" s="1">
        <v>111.326778551625</v>
      </c>
      <c r="N1660" s="1">
        <f>(M1660-80)*zfactor</f>
        <v>41.351347688144998</v>
      </c>
      <c r="O1660">
        <v>2</v>
      </c>
      <c r="P1660">
        <f t="shared" si="52"/>
        <v>0</v>
      </c>
      <c r="Q1660">
        <v>1</v>
      </c>
      <c r="R1660">
        <v>1</v>
      </c>
    </row>
    <row r="1661" spans="1:18" x14ac:dyDescent="0.2">
      <c r="A1661" s="1">
        <v>-9.0921850533141294E-2</v>
      </c>
      <c r="B1661" s="1">
        <f>IF(AND(-100&lt;A1661,A1661&lt;100),A1661,B1660)</f>
        <v>-9.0921850533141294E-2</v>
      </c>
      <c r="C1661" s="1">
        <v>9.52285871007056E-2</v>
      </c>
      <c r="D1661" s="1">
        <f>IF(AND(-100&lt;C1661,C1661&lt;100),C1661,D1660)</f>
        <v>9.52285871007056E-2</v>
      </c>
      <c r="E1661" s="1">
        <v>-0.40700163110543802</v>
      </c>
      <c r="F1661" s="1">
        <f>IF(AND(-100&lt;E1661,E1661&lt;100),E1661,F1660)</f>
        <v>-0.40700163110543802</v>
      </c>
      <c r="G1661" s="1">
        <f>IF(SQRT(B1661^2+D1661^2+F1661^2)&lt;0.125,"",SQRT(B1661^2+D1661^2+F1661^2))</f>
        <v>0.42776815499526682</v>
      </c>
      <c r="H1661" s="1">
        <f t="shared" si="51"/>
        <v>4.2776815499526686</v>
      </c>
      <c r="I1661" s="1">
        <v>-14.603202088405601</v>
      </c>
      <c r="J1661" s="1">
        <f>I1661*xfactor</f>
        <v>-19.276226756695394</v>
      </c>
      <c r="K1661" s="1">
        <v>-18.802796899283699</v>
      </c>
      <c r="L1661" s="1">
        <f>K1661*yfactor</f>
        <v>-24.819691907054484</v>
      </c>
      <c r="M1661" s="1">
        <v>111.388856942405</v>
      </c>
      <c r="N1661" s="1">
        <f>(M1661-80)*zfactor</f>
        <v>41.433291163974602</v>
      </c>
      <c r="O1661">
        <v>2</v>
      </c>
      <c r="P1661">
        <f t="shared" si="52"/>
        <v>0</v>
      </c>
      <c r="Q1661">
        <v>1</v>
      </c>
      <c r="R1661">
        <v>1</v>
      </c>
    </row>
    <row r="1662" spans="1:18" x14ac:dyDescent="0.2">
      <c r="A1662" s="1">
        <v>-7.44646259758696E-2</v>
      </c>
      <c r="B1662" s="1">
        <f>IF(AND(-100&lt;A1662,A1662&lt;100),A1662,B1661)</f>
        <v>-7.44646259758696E-2</v>
      </c>
      <c r="C1662" s="1">
        <v>4.1129226482878499E-2</v>
      </c>
      <c r="D1662" s="1">
        <f>IF(AND(-100&lt;C1662,C1662&lt;100),C1662,D1661)</f>
        <v>4.1129226482878499E-2</v>
      </c>
      <c r="E1662" s="1">
        <v>-0.46982600861687701</v>
      </c>
      <c r="F1662" s="1">
        <f>IF(AND(-100&lt;E1662,E1662&lt;100),E1662,F1661)</f>
        <v>-0.46982600861687701</v>
      </c>
      <c r="G1662" s="1">
        <f>IF(SQRT(B1662^2+D1662^2+F1662^2)&lt;0.125,"",SQRT(B1662^2+D1662^2+F1662^2))</f>
        <v>0.47746525754830771</v>
      </c>
      <c r="H1662" s="1">
        <f t="shared" si="51"/>
        <v>4.7746525754830769</v>
      </c>
      <c r="I1662" s="1">
        <v>-14.493389811670699</v>
      </c>
      <c r="J1662" s="1">
        <f>I1662*xfactor</f>
        <v>-19.131274551405323</v>
      </c>
      <c r="K1662" s="1">
        <v>-18.92184936544</v>
      </c>
      <c r="L1662" s="1">
        <f>K1662*yfactor</f>
        <v>-24.976841162380801</v>
      </c>
      <c r="M1662" s="1">
        <v>111.44984314360499</v>
      </c>
      <c r="N1662" s="1">
        <f>(M1662-80)*zfactor</f>
        <v>41.513792949558592</v>
      </c>
      <c r="O1662">
        <v>2</v>
      </c>
      <c r="P1662">
        <f t="shared" si="52"/>
        <v>0</v>
      </c>
      <c r="Q1662">
        <v>1</v>
      </c>
      <c r="R1662">
        <v>1</v>
      </c>
    </row>
    <row r="1663" spans="1:18" x14ac:dyDescent="0.2">
      <c r="A1663" s="1">
        <v>-5.9870264161051498E-2</v>
      </c>
      <c r="B1663" s="1">
        <f>IF(AND(-100&lt;A1663,A1663&lt;100),A1663,B1662)</f>
        <v>-5.9870264161051498E-2</v>
      </c>
      <c r="C1663" s="1">
        <v>0.101022850910627</v>
      </c>
      <c r="D1663" s="1">
        <f>IF(AND(-100&lt;C1663,C1663&lt;100),C1663,D1662)</f>
        <v>0.101022850910627</v>
      </c>
      <c r="E1663" s="1">
        <v>-0.49027619094708702</v>
      </c>
      <c r="F1663" s="1">
        <f>IF(AND(-100&lt;E1663,E1663&lt;100),E1663,F1662)</f>
        <v>-0.49027619094708702</v>
      </c>
      <c r="G1663" s="1">
        <f>IF(SQRT(B1663^2+D1663^2+F1663^2)&lt;0.125,"",SQRT(B1663^2+D1663^2+F1663^2))</f>
        <v>0.50414363860551625</v>
      </c>
      <c r="H1663" s="1">
        <f t="shared" si="51"/>
        <v>5.0414363860551621</v>
      </c>
      <c r="I1663" s="1">
        <v>-14.3086544811606</v>
      </c>
      <c r="J1663" s="1">
        <f>I1663*xfactor</f>
        <v>-18.887423915131993</v>
      </c>
      <c r="K1663" s="1">
        <v>-19.0336627097414</v>
      </c>
      <c r="L1663" s="1">
        <f>K1663*yfactor</f>
        <v>-25.124434776858649</v>
      </c>
      <c r="M1663" s="1">
        <v>111.50711354525301</v>
      </c>
      <c r="N1663" s="1">
        <f>(M1663-80)*zfactor</f>
        <v>41.589389879733972</v>
      </c>
      <c r="O1663">
        <v>2</v>
      </c>
      <c r="P1663">
        <f t="shared" si="52"/>
        <v>0</v>
      </c>
      <c r="Q1663">
        <v>1</v>
      </c>
      <c r="R1663">
        <v>1</v>
      </c>
    </row>
    <row r="1664" spans="1:18" x14ac:dyDescent="0.2">
      <c r="A1664" s="1">
        <v>-3.7711675815779597E-2</v>
      </c>
      <c r="B1664" s="1">
        <f>IF(AND(-100&lt;A1664,A1664&lt;100),A1664,B1663)</f>
        <v>-3.7711675815779597E-2</v>
      </c>
      <c r="C1664" s="1">
        <v>8.2790710536359099E-2</v>
      </c>
      <c r="D1664" s="1">
        <f>IF(AND(-100&lt;C1664,C1664&lt;100),C1664,D1663)</f>
        <v>8.2790710536359099E-2</v>
      </c>
      <c r="E1664" s="1">
        <v>-0.51314490215110997</v>
      </c>
      <c r="F1664" s="1">
        <f>IF(AND(-100&lt;E1664,E1664&lt;100),E1664,F1663)</f>
        <v>-0.51314490215110997</v>
      </c>
      <c r="G1664" s="1">
        <f>IF(SQRT(B1664^2+D1664^2+F1664^2)&lt;0.125,"",SQRT(B1664^2+D1664^2+F1664^2))</f>
        <v>0.52114696856800569</v>
      </c>
      <c r="H1664" s="1">
        <f t="shared" si="51"/>
        <v>5.2114696856800569</v>
      </c>
      <c r="I1664" s="1">
        <v>-14.0770921485435</v>
      </c>
      <c r="J1664" s="1">
        <f>I1664*xfactor</f>
        <v>-18.58176163607742</v>
      </c>
      <c r="K1664" s="1">
        <v>-19.160297232573502</v>
      </c>
      <c r="L1664" s="1">
        <f>K1664*yfactor</f>
        <v>-25.291592346997025</v>
      </c>
      <c r="M1664" s="1">
        <v>111.577173610744</v>
      </c>
      <c r="N1664" s="1">
        <f>(M1664-80)*zfactor</f>
        <v>41.681869166182082</v>
      </c>
      <c r="O1664">
        <v>2</v>
      </c>
      <c r="P1664">
        <f t="shared" si="52"/>
        <v>0</v>
      </c>
      <c r="Q1664">
        <v>1</v>
      </c>
      <c r="R1664">
        <v>1</v>
      </c>
    </row>
    <row r="1665" spans="1:18" x14ac:dyDescent="0.2">
      <c r="A1665" s="1">
        <v>1.44707109403154E-2</v>
      </c>
      <c r="B1665" s="1">
        <f>IF(AND(-100&lt;A1665,A1665&lt;100),A1665,B1664)</f>
        <v>1.44707109403154E-2</v>
      </c>
      <c r="C1665" s="1">
        <v>0.106607280071522</v>
      </c>
      <c r="D1665" s="1">
        <f>IF(AND(-100&lt;C1665,C1665&lt;100),C1665,D1664)</f>
        <v>0.106607280071522</v>
      </c>
      <c r="E1665" s="1">
        <v>-0.51005027947689996</v>
      </c>
      <c r="F1665" s="1">
        <f>IF(AND(-100&lt;E1665,E1665&lt;100),E1665,F1664)</f>
        <v>-0.51005027947689996</v>
      </c>
      <c r="G1665" s="1">
        <f>IF(SQRT(B1665^2+D1665^2+F1665^2)&lt;0.125,"",SQRT(B1665^2+D1665^2+F1665^2))</f>
        <v>0.52127325006548131</v>
      </c>
      <c r="H1665" s="1">
        <f t="shared" si="51"/>
        <v>5.2127325006548126</v>
      </c>
      <c r="I1665" s="1">
        <v>-13.842245181611</v>
      </c>
      <c r="J1665" s="1">
        <f>I1665*xfactor</f>
        <v>-18.271763639726522</v>
      </c>
      <c r="K1665" s="1">
        <v>-19.2639313523736</v>
      </c>
      <c r="L1665" s="1">
        <f>K1665*yfactor</f>
        <v>-25.428389385133155</v>
      </c>
      <c r="M1665" s="1">
        <v>111.61143472297999</v>
      </c>
      <c r="N1665" s="1">
        <f>(M1665-80)*zfactor</f>
        <v>41.727093834333594</v>
      </c>
      <c r="O1665">
        <v>2</v>
      </c>
      <c r="P1665">
        <f t="shared" si="52"/>
        <v>0</v>
      </c>
      <c r="Q1665">
        <v>1</v>
      </c>
      <c r="R1665">
        <v>1</v>
      </c>
    </row>
    <row r="1666" spans="1:18" x14ac:dyDescent="0.2">
      <c r="A1666" s="1">
        <v>3.7971413752440897E-2</v>
      </c>
      <c r="B1666" s="1">
        <f>IF(AND(-100&lt;A1666,A1666&lt;100),A1666,B1665)</f>
        <v>3.7971413752440897E-2</v>
      </c>
      <c r="C1666" s="1">
        <v>5.1201728030246002E-2</v>
      </c>
      <c r="D1666" s="1">
        <f>IF(AND(-100&lt;C1666,C1666&lt;100),C1666,D1665)</f>
        <v>5.1201728030246002E-2</v>
      </c>
      <c r="E1666" s="1">
        <v>-0.56625779169336199</v>
      </c>
      <c r="F1666" s="1">
        <f>IF(AND(-100&lt;E1666,E1666&lt;100),E1666,F1665)</f>
        <v>-0.56625779169336199</v>
      </c>
      <c r="G1666" s="1">
        <f>IF(SQRT(B1666^2+D1666^2+F1666^2)&lt;0.125,"",SQRT(B1666^2+D1666^2+F1666^2))</f>
        <v>0.56983447760651096</v>
      </c>
      <c r="H1666" s="1">
        <f t="shared" si="51"/>
        <v>5.6983447760651096</v>
      </c>
      <c r="I1666" s="1">
        <v>-13.653438386977101</v>
      </c>
      <c r="J1666" s="1">
        <f>I1666*xfactor</f>
        <v>-18.022538670809773</v>
      </c>
      <c r="K1666" s="1">
        <v>-19.358636952995798</v>
      </c>
      <c r="L1666" s="1">
        <f>K1666*yfactor</f>
        <v>-25.553400777954455</v>
      </c>
      <c r="M1666" s="1">
        <v>111.67378155254799</v>
      </c>
      <c r="N1666" s="1">
        <f>(M1666-80)*zfactor</f>
        <v>41.809391649363356</v>
      </c>
      <c r="O1666">
        <v>2</v>
      </c>
      <c r="P1666">
        <f t="shared" si="52"/>
        <v>0</v>
      </c>
      <c r="Q1666">
        <v>1</v>
      </c>
      <c r="R1666">
        <v>1</v>
      </c>
    </row>
    <row r="1667" spans="1:18" x14ac:dyDescent="0.2">
      <c r="A1667" s="1">
        <v>7.2412729577188806E-2</v>
      </c>
      <c r="B1667" s="1">
        <f>IF(AND(-100&lt;A1667,A1667&lt;100),A1667,B1666)</f>
        <v>7.2412729577188806E-2</v>
      </c>
      <c r="C1667" s="1">
        <v>6.2228175412737598E-2</v>
      </c>
      <c r="D1667" s="1">
        <f>IF(AND(-100&lt;C1667,C1667&lt;100),C1667,D1666)</f>
        <v>6.2228175412737598E-2</v>
      </c>
      <c r="E1667" s="1">
        <v>-0.61118753516584201</v>
      </c>
      <c r="F1667" s="1">
        <f>IF(AND(-100&lt;E1667,E1667&lt;100),E1667,F1666)</f>
        <v>-0.61118753516584201</v>
      </c>
      <c r="G1667" s="1">
        <f>IF(SQRT(B1667^2+D1667^2+F1667^2)&lt;0.125,"",SQRT(B1667^2+D1667^2+F1667^2))</f>
        <v>0.61860015548180625</v>
      </c>
      <c r="H1667" s="1">
        <f t="shared" ref="H1667:H1730" si="53">IF(G1667&gt;0.125,10*G1667,0)</f>
        <v>6.1860015548180627</v>
      </c>
      <c r="I1667" s="1">
        <v>-13.481928832382399</v>
      </c>
      <c r="J1667" s="1">
        <f>I1667*xfactor</f>
        <v>-17.796146058744768</v>
      </c>
      <c r="K1667" s="1">
        <v>-19.459733661746299</v>
      </c>
      <c r="L1667" s="1">
        <f>K1667*yfactor</f>
        <v>-25.686848433505116</v>
      </c>
      <c r="M1667" s="1">
        <v>111.72374556986099</v>
      </c>
      <c r="N1667" s="1">
        <f>(M1667-80)*zfactor</f>
        <v>41.875344152216513</v>
      </c>
      <c r="O1667">
        <v>2</v>
      </c>
      <c r="P1667">
        <f t="shared" si="52"/>
        <v>0</v>
      </c>
      <c r="Q1667">
        <v>1</v>
      </c>
      <c r="R1667">
        <v>1</v>
      </c>
    </row>
    <row r="1668" spans="1:18" x14ac:dyDescent="0.2">
      <c r="A1668" s="1">
        <v>5.5923788593259097E-2</v>
      </c>
      <c r="B1668" s="1">
        <f>IF(AND(-100&lt;A1668,A1668&lt;100),A1668,B1667)</f>
        <v>5.5923788593259097E-2</v>
      </c>
      <c r="C1668" s="1">
        <v>4.9732173972066897E-2</v>
      </c>
      <c r="D1668" s="1">
        <f>IF(AND(-100&lt;C1668,C1668&lt;100),C1668,D1667)</f>
        <v>4.9732173972066897E-2</v>
      </c>
      <c r="E1668" s="1">
        <v>-0.60388727018688404</v>
      </c>
      <c r="F1668" s="1">
        <f>IF(AND(-100&lt;E1668,E1668&lt;100),E1668,F1667)</f>
        <v>-0.60388727018688404</v>
      </c>
      <c r="G1668" s="1">
        <f>IF(SQRT(B1668^2+D1668^2+F1668^2)&lt;0.125,"",SQRT(B1668^2+D1668^2+F1668^2))</f>
        <v>0.60850685645469771</v>
      </c>
      <c r="H1668" s="1">
        <f t="shared" si="53"/>
        <v>6.0850685645469769</v>
      </c>
      <c r="I1668" s="1">
        <v>-13.314225172898301</v>
      </c>
      <c r="J1668" s="1">
        <f>I1668*xfactor</f>
        <v>-17.574777228225759</v>
      </c>
      <c r="K1668" s="1">
        <v>-19.597687794861301</v>
      </c>
      <c r="L1668" s="1">
        <f>K1668*yfactor</f>
        <v>-25.868947889216919</v>
      </c>
      <c r="M1668" s="1">
        <v>111.761670625535</v>
      </c>
      <c r="N1668" s="1">
        <f>(M1668-80)*zfactor</f>
        <v>41.925405225706207</v>
      </c>
      <c r="O1668">
        <v>2</v>
      </c>
      <c r="P1668">
        <f t="shared" ref="P1668:P1731" si="54">IF(OR(O1668&lt;&gt;O1667,Q1668&lt;&gt;Q1667,R1668&lt;&gt;R1667),1,0)</f>
        <v>0</v>
      </c>
      <c r="Q1668">
        <v>1</v>
      </c>
      <c r="R1668">
        <v>1</v>
      </c>
    </row>
    <row r="1669" spans="1:18" x14ac:dyDescent="0.2">
      <c r="A1669" s="1">
        <v>5.32431703616855E-2</v>
      </c>
      <c r="B1669" s="1">
        <f>IF(AND(-100&lt;A1669,A1669&lt;100),A1669,B1668)</f>
        <v>5.32431703616855E-2</v>
      </c>
      <c r="C1669" s="1">
        <v>6.5239107920813499E-2</v>
      </c>
      <c r="D1669" s="1">
        <f>IF(AND(-100&lt;C1669,C1669&lt;100),C1669,D1668)</f>
        <v>6.5239107920813499E-2</v>
      </c>
      <c r="E1669" s="1">
        <v>-0.57413307303393102</v>
      </c>
      <c r="F1669" s="1">
        <f>IF(AND(-100&lt;E1669,E1669&lt;100),E1669,F1668)</f>
        <v>-0.57413307303393102</v>
      </c>
      <c r="G1669" s="1">
        <f>IF(SQRT(B1669^2+D1669^2+F1669^2)&lt;0.125,"",SQRT(B1669^2+D1669^2+F1669^2))</f>
        <v>0.58027559137348883</v>
      </c>
      <c r="H1669" s="1">
        <f t="shared" si="53"/>
        <v>5.8027559137348881</v>
      </c>
      <c r="I1669" s="1">
        <v>-13.1560800136099</v>
      </c>
      <c r="J1669" s="1">
        <f>I1669*xfactor</f>
        <v>-17.366025617965068</v>
      </c>
      <c r="K1669" s="1">
        <v>-19.7629463435205</v>
      </c>
      <c r="L1669" s="1">
        <f>K1669*yfactor</f>
        <v>-26.087089173447062</v>
      </c>
      <c r="M1669" s="1">
        <v>111.79587624561</v>
      </c>
      <c r="N1669" s="1">
        <f>(M1669-80)*zfactor</f>
        <v>41.970556644205203</v>
      </c>
      <c r="O1669">
        <v>2</v>
      </c>
      <c r="P1669">
        <f t="shared" si="54"/>
        <v>0</v>
      </c>
      <c r="Q1669">
        <v>1</v>
      </c>
      <c r="R1669">
        <v>1</v>
      </c>
    </row>
    <row r="1670" spans="1:18" x14ac:dyDescent="0.2">
      <c r="A1670" s="1">
        <v>4.5583526985202599E-2</v>
      </c>
      <c r="B1670" s="1">
        <f>IF(AND(-100&lt;A1670,A1670&lt;100),A1670,B1669)</f>
        <v>4.5583526985202599E-2</v>
      </c>
      <c r="C1670" s="1">
        <v>6.4212707950686398E-2</v>
      </c>
      <c r="D1670" s="1">
        <f>IF(AND(-100&lt;C1670,C1670&lt;100),C1670,D1669)</f>
        <v>6.4212707950686398E-2</v>
      </c>
      <c r="E1670" s="1">
        <v>-0.58965417084505301</v>
      </c>
      <c r="F1670" s="1">
        <f>IF(AND(-100&lt;E1670,E1670&lt;100),E1670,F1669)</f>
        <v>-0.58965417084505301</v>
      </c>
      <c r="G1670" s="1">
        <f>IF(SQRT(B1670^2+D1670^2+F1670^2)&lt;0.125,"",SQRT(B1670^2+D1670^2+F1670^2))</f>
        <v>0.59488920900427988</v>
      </c>
      <c r="H1670" s="1">
        <f t="shared" si="53"/>
        <v>5.9488920900427988</v>
      </c>
      <c r="I1670" s="1">
        <v>-12.994336336712101</v>
      </c>
      <c r="J1670" s="1">
        <f>I1670*xfactor</f>
        <v>-17.152523964459974</v>
      </c>
      <c r="K1670" s="1">
        <v>-19.923160838157099</v>
      </c>
      <c r="L1670" s="1">
        <f>K1670*yfactor</f>
        <v>-26.298572306367372</v>
      </c>
      <c r="M1670" s="1">
        <v>111.842063643381</v>
      </c>
      <c r="N1670" s="1">
        <f>(M1670-80)*zfactor</f>
        <v>42.031524009262917</v>
      </c>
      <c r="O1670">
        <v>2</v>
      </c>
      <c r="P1670">
        <f t="shared" si="54"/>
        <v>0</v>
      </c>
      <c r="Q1670">
        <v>1</v>
      </c>
      <c r="R1670">
        <v>1</v>
      </c>
    </row>
    <row r="1671" spans="1:18" x14ac:dyDescent="0.2">
      <c r="A1671" s="1">
        <v>3.81788425139497E-2</v>
      </c>
      <c r="B1671" s="1">
        <f>IF(AND(-100&lt;A1671,A1671&lt;100),A1671,B1670)</f>
        <v>3.81788425139497E-2</v>
      </c>
      <c r="C1671" s="1">
        <v>6.8594828498033403E-2</v>
      </c>
      <c r="D1671" s="1">
        <f>IF(AND(-100&lt;C1671,C1671&lt;100),C1671,D1670)</f>
        <v>6.8594828498033403E-2</v>
      </c>
      <c r="E1671" s="1">
        <v>-0.63593368746484302</v>
      </c>
      <c r="F1671" s="1">
        <f>IF(AND(-100&lt;E1671,E1671&lt;100),E1671,F1670)</f>
        <v>-0.63593368746484302</v>
      </c>
      <c r="G1671" s="1">
        <f>IF(SQRT(B1671^2+D1671^2+F1671^2)&lt;0.125,"",SQRT(B1671^2+D1671^2+F1671^2))</f>
        <v>0.64076089874852082</v>
      </c>
      <c r="H1671" s="1">
        <f t="shared" si="53"/>
        <v>6.407608987485208</v>
      </c>
      <c r="I1671" s="1">
        <v>-12.7846216406508</v>
      </c>
      <c r="J1671" s="1">
        <f>I1671*xfactor</f>
        <v>-16.875700565659056</v>
      </c>
      <c r="K1671" s="1">
        <v>-20.067925257723001</v>
      </c>
      <c r="L1671" s="1">
        <f>K1671*yfactor</f>
        <v>-26.489661340194363</v>
      </c>
      <c r="M1671" s="1">
        <v>111.895550398936</v>
      </c>
      <c r="N1671" s="1">
        <f>(M1671-80)*zfactor</f>
        <v>42.102126526595519</v>
      </c>
      <c r="O1671">
        <v>2</v>
      </c>
      <c r="P1671">
        <f t="shared" si="54"/>
        <v>0</v>
      </c>
      <c r="Q1671">
        <v>1</v>
      </c>
      <c r="R1671">
        <v>1</v>
      </c>
    </row>
    <row r="1672" spans="1:18" x14ac:dyDescent="0.2">
      <c r="A1672" s="1">
        <v>7.08089764691026E-2</v>
      </c>
      <c r="B1672" s="1">
        <f>IF(AND(-100&lt;A1672,A1672&lt;100),A1672,B1671)</f>
        <v>7.08089764691026E-2</v>
      </c>
      <c r="C1672" s="1">
        <v>7.9606695182704704E-2</v>
      </c>
      <c r="D1672" s="1">
        <f>IF(AND(-100&lt;C1672,C1672&lt;100),C1672,D1671)</f>
        <v>7.9606695182704704E-2</v>
      </c>
      <c r="E1672" s="1">
        <v>-0.63945277438780301</v>
      </c>
      <c r="F1672" s="1">
        <f>IF(AND(-100&lt;E1672,E1672&lt;100),E1672,F1671)</f>
        <v>-0.63945277438780301</v>
      </c>
      <c r="G1672" s="1">
        <f>IF(SQRT(B1672^2+D1672^2+F1672^2)&lt;0.125,"",SQRT(B1672^2+D1672^2+F1672^2))</f>
        <v>0.64826768216437602</v>
      </c>
      <c r="H1672" s="1">
        <f t="shared" si="53"/>
        <v>6.4826768216437607</v>
      </c>
      <c r="I1672" s="1">
        <v>-12.5378014176143</v>
      </c>
      <c r="J1672" s="1">
        <f>I1672*xfactor</f>
        <v>-16.549897871250877</v>
      </c>
      <c r="K1672" s="1">
        <v>-20.154152047044601</v>
      </c>
      <c r="L1672" s="1">
        <f>K1672*yfactor</f>
        <v>-26.603480702098874</v>
      </c>
      <c r="M1672" s="1">
        <v>111.914135339289</v>
      </c>
      <c r="N1672" s="1">
        <f>(M1672-80)*zfactor</f>
        <v>42.12665864786149</v>
      </c>
      <c r="O1672">
        <v>2</v>
      </c>
      <c r="P1672">
        <f t="shared" si="54"/>
        <v>0</v>
      </c>
      <c r="Q1672">
        <v>1</v>
      </c>
      <c r="R1672">
        <v>1</v>
      </c>
    </row>
    <row r="1673" spans="1:18" x14ac:dyDescent="0.2">
      <c r="A1673" s="1">
        <v>7.1705230528255198E-2</v>
      </c>
      <c r="B1673" s="1">
        <f>IF(AND(-100&lt;A1673,A1673&lt;100),A1673,B1672)</f>
        <v>7.1705230528255198E-2</v>
      </c>
      <c r="C1673" s="1">
        <v>3.7496015973891399E-2</v>
      </c>
      <c r="D1673" s="1">
        <f>IF(AND(-100&lt;C1673,C1673&lt;100),C1673,D1672)</f>
        <v>3.7496015973891399E-2</v>
      </c>
      <c r="E1673" s="1">
        <v>-0.60414332261773096</v>
      </c>
      <c r="F1673" s="1">
        <f>IF(AND(-100&lt;E1673,E1673&lt;100),E1673,F1672)</f>
        <v>-0.60414332261773096</v>
      </c>
      <c r="G1673" s="1">
        <f>IF(SQRT(B1673^2+D1673^2+F1673^2)&lt;0.125,"",SQRT(B1673^2+D1673^2+F1673^2))</f>
        <v>0.60953814118774907</v>
      </c>
      <c r="H1673" s="1">
        <f t="shared" si="53"/>
        <v>6.0953814118774909</v>
      </c>
      <c r="I1673" s="1">
        <v>-12.323121458448499</v>
      </c>
      <c r="J1673" s="1">
        <f>I1673*xfactor</f>
        <v>-16.266520325152019</v>
      </c>
      <c r="K1673" s="1">
        <v>-20.214207604571001</v>
      </c>
      <c r="L1673" s="1">
        <f>K1673*yfactor</f>
        <v>-26.682754038033725</v>
      </c>
      <c r="M1673" s="1">
        <v>111.926913995983</v>
      </c>
      <c r="N1673" s="1">
        <f>(M1673-80)*zfactor</f>
        <v>42.143526474697559</v>
      </c>
      <c r="O1673">
        <v>2</v>
      </c>
      <c r="P1673">
        <f t="shared" si="54"/>
        <v>0</v>
      </c>
      <c r="Q1673">
        <v>1</v>
      </c>
      <c r="R1673">
        <v>1</v>
      </c>
    </row>
    <row r="1674" spans="1:18" x14ac:dyDescent="0.2">
      <c r="A1674" s="1">
        <v>0.102031554981596</v>
      </c>
      <c r="B1674" s="1">
        <f>IF(AND(-100&lt;A1674,A1674&lt;100),A1674,B1673)</f>
        <v>0.102031554981596</v>
      </c>
      <c r="C1674" s="1">
        <v>5.3551193268366298E-2</v>
      </c>
      <c r="D1674" s="1">
        <f>IF(AND(-100&lt;C1674,C1674&lt;100),C1674,D1673)</f>
        <v>5.3551193268366298E-2</v>
      </c>
      <c r="E1674" s="1">
        <v>-0.64754442362250397</v>
      </c>
      <c r="F1674" s="1">
        <f>IF(AND(-100&lt;E1674,E1674&lt;100),E1674,F1673)</f>
        <v>-0.64754442362250397</v>
      </c>
      <c r="G1674" s="1">
        <f>IF(SQRT(B1674^2+D1674^2+F1674^2)&lt;0.125,"",SQRT(B1674^2+D1674^2+F1674^2))</f>
        <v>0.65771722577185798</v>
      </c>
      <c r="H1674" s="1">
        <f t="shared" si="53"/>
        <v>6.5771722577185798</v>
      </c>
      <c r="I1674" s="1">
        <v>-12.165598348411301</v>
      </c>
      <c r="J1674" s="1">
        <f>I1674*xfactor</f>
        <v>-16.058589819902917</v>
      </c>
      <c r="K1674" s="1">
        <v>-20.290431550908</v>
      </c>
      <c r="L1674" s="1">
        <f>K1674*yfactor</f>
        <v>-26.783369647198562</v>
      </c>
      <c r="M1674" s="1">
        <v>111.96960680327599</v>
      </c>
      <c r="N1674" s="1">
        <f>(M1674-80)*zfactor</f>
        <v>42.199880980324316</v>
      </c>
      <c r="O1674">
        <v>2</v>
      </c>
      <c r="P1674">
        <f t="shared" si="54"/>
        <v>0</v>
      </c>
      <c r="Q1674">
        <v>1</v>
      </c>
      <c r="R1674">
        <v>1</v>
      </c>
    </row>
    <row r="1675" spans="1:18" x14ac:dyDescent="0.2">
      <c r="A1675" s="1">
        <v>6.8107024111118603E-2</v>
      </c>
      <c r="B1675" s="1">
        <f>IF(AND(-100&lt;A1675,A1675&lt;100),A1675,B1674)</f>
        <v>6.8107024111118603E-2</v>
      </c>
      <c r="C1675" s="1">
        <v>1.19062578838537E-2</v>
      </c>
      <c r="D1675" s="1">
        <f>IF(AND(-100&lt;C1675,C1675&lt;100),C1675,D1674)</f>
        <v>1.19062578838537E-2</v>
      </c>
      <c r="E1675" s="1">
        <v>-0.670367482605701</v>
      </c>
      <c r="F1675" s="1">
        <f>IF(AND(-100&lt;E1675,E1675&lt;100),E1675,F1674)</f>
        <v>-0.670367482605701</v>
      </c>
      <c r="G1675" s="1">
        <f>IF(SQRT(B1675^2+D1675^2+F1675^2)&lt;0.125,"",SQRT(B1675^2+D1675^2+F1675^2))</f>
        <v>0.67392350266567658</v>
      </c>
      <c r="H1675" s="1">
        <f t="shared" si="53"/>
        <v>6.7392350266567655</v>
      </c>
      <c r="I1675" s="1">
        <v>-12.026002523187399</v>
      </c>
      <c r="J1675" s="1">
        <f>I1675*xfactor</f>
        <v>-15.874323330607368</v>
      </c>
      <c r="K1675" s="1">
        <v>-20.4799245625839</v>
      </c>
      <c r="L1675" s="1">
        <f>K1675*yfactor</f>
        <v>-27.03350042261075</v>
      </c>
      <c r="M1675" s="1">
        <v>112.05508819648099</v>
      </c>
      <c r="N1675" s="1">
        <f>(M1675-80)*zfactor</f>
        <v>42.312716419354913</v>
      </c>
      <c r="O1675">
        <v>2</v>
      </c>
      <c r="P1675">
        <f t="shared" si="54"/>
        <v>0</v>
      </c>
      <c r="Q1675">
        <v>1</v>
      </c>
      <c r="R1675">
        <v>1</v>
      </c>
    </row>
    <row r="1676" spans="1:18" x14ac:dyDescent="0.2">
      <c r="A1676" s="1">
        <v>9.75259812331805E-2</v>
      </c>
      <c r="B1676" s="1">
        <f>IF(AND(-100&lt;A1676,A1676&lt;100),A1676,B1675)</f>
        <v>9.75259812331805E-2</v>
      </c>
      <c r="C1676" s="1">
        <v>9.0784522734132997E-2</v>
      </c>
      <c r="D1676" s="1">
        <f>IF(AND(-100&lt;C1676,C1676&lt;100),C1676,D1675)</f>
        <v>9.0784522734132997E-2</v>
      </c>
      <c r="E1676" s="1">
        <v>-0.68670209013794703</v>
      </c>
      <c r="F1676" s="1">
        <f>IF(AND(-100&lt;E1676,E1676&lt;100),E1676,F1675)</f>
        <v>-0.68670209013794703</v>
      </c>
      <c r="G1676" s="1">
        <f>IF(SQRT(B1676^2+D1676^2+F1676^2)&lt;0.125,"",SQRT(B1676^2+D1676^2+F1676^2))</f>
        <v>0.69950904724912899</v>
      </c>
      <c r="H1676" s="1">
        <f t="shared" si="53"/>
        <v>6.9950904724912899</v>
      </c>
      <c r="I1676" s="1">
        <v>-11.8155273857752</v>
      </c>
      <c r="J1676" s="1">
        <f>I1676*xfactor</f>
        <v>-15.596496149223265</v>
      </c>
      <c r="K1676" s="1">
        <v>-20.7731402330107</v>
      </c>
      <c r="L1676" s="1">
        <f>K1676*yfactor</f>
        <v>-27.420545107574124</v>
      </c>
      <c r="M1676" s="1">
        <v>112.163153178324</v>
      </c>
      <c r="N1676" s="1">
        <f>(M1676-80)*zfactor</f>
        <v>42.455362195387679</v>
      </c>
      <c r="O1676">
        <v>2</v>
      </c>
      <c r="P1676">
        <f t="shared" si="54"/>
        <v>0</v>
      </c>
      <c r="Q1676">
        <v>1</v>
      </c>
      <c r="R1676">
        <v>1</v>
      </c>
    </row>
    <row r="1677" spans="1:18" x14ac:dyDescent="0.2">
      <c r="A1677" s="1">
        <v>7.2997034994184404E-2</v>
      </c>
      <c r="B1677" s="1">
        <f>IF(AND(-100&lt;A1677,A1677&lt;100),A1677,B1676)</f>
        <v>7.2997034994184404E-2</v>
      </c>
      <c r="C1677" s="1">
        <v>6.5775656375214694E-2</v>
      </c>
      <c r="D1677" s="1">
        <f>IF(AND(-100&lt;C1677,C1677&lt;100),C1677,D1676)</f>
        <v>6.5775656375214694E-2</v>
      </c>
      <c r="E1677" s="1">
        <v>-0.79137983762754205</v>
      </c>
      <c r="F1677" s="1">
        <f>IF(AND(-100&lt;E1677,E1677&lt;100),E1677,F1676)</f>
        <v>-0.79137983762754205</v>
      </c>
      <c r="G1677" s="1">
        <f>IF(SQRT(B1677^2+D1677^2+F1677^2)&lt;0.125,"",SQRT(B1677^2+D1677^2+F1677^2))</f>
        <v>0.79745661417592317</v>
      </c>
      <c r="H1677" s="1">
        <f t="shared" si="53"/>
        <v>7.9745661417592313</v>
      </c>
      <c r="I1677" s="1">
        <v>-11.542690504967901</v>
      </c>
      <c r="J1677" s="1">
        <f>I1677*xfactor</f>
        <v>-15.236351466557629</v>
      </c>
      <c r="K1677" s="1">
        <v>-21.089134806536102</v>
      </c>
      <c r="L1677" s="1">
        <f>K1677*yfactor</f>
        <v>-27.837657944627654</v>
      </c>
      <c r="M1677" s="1">
        <v>112.221772485786</v>
      </c>
      <c r="N1677" s="1">
        <f>(M1677-80)*zfactor</f>
        <v>42.53273968123753</v>
      </c>
      <c r="O1677">
        <v>2</v>
      </c>
      <c r="P1677">
        <f t="shared" si="54"/>
        <v>0</v>
      </c>
      <c r="Q1677">
        <v>1</v>
      </c>
      <c r="R1677">
        <v>1</v>
      </c>
    </row>
    <row r="1678" spans="1:18" x14ac:dyDescent="0.2">
      <c r="A1678" s="1">
        <v>8.7766796775629999E-2</v>
      </c>
      <c r="B1678" s="1">
        <f>IF(AND(-100&lt;A1678,A1678&lt;100),A1678,B1677)</f>
        <v>8.7766796775629999E-2</v>
      </c>
      <c r="C1678" s="1">
        <v>0.130286285922951</v>
      </c>
      <c r="D1678" s="1">
        <f>IF(AND(-100&lt;C1678,C1678&lt;100),C1678,D1677)</f>
        <v>0.130286285922951</v>
      </c>
      <c r="E1678" s="1">
        <v>-0.78368956055874495</v>
      </c>
      <c r="F1678" s="1">
        <f>IF(AND(-100&lt;E1678,E1678&lt;100),E1678,F1677)</f>
        <v>-0.78368956055874495</v>
      </c>
      <c r="G1678" s="1">
        <f>IF(SQRT(B1678^2+D1678^2+F1678^2)&lt;0.125,"",SQRT(B1678^2+D1678^2+F1678^2))</f>
        <v>0.7992789589652729</v>
      </c>
      <c r="H1678" s="1">
        <f t="shared" si="53"/>
        <v>7.9927895896527286</v>
      </c>
      <c r="I1678" s="1">
        <v>-11.203994039081801</v>
      </c>
      <c r="J1678" s="1">
        <f>I1678*xfactor</f>
        <v>-14.789272131587978</v>
      </c>
      <c r="K1678" s="1">
        <v>-21.367688548588202</v>
      </c>
      <c r="L1678" s="1">
        <f>K1678*yfactor</f>
        <v>-28.205348884136427</v>
      </c>
      <c r="M1678" s="1">
        <v>112.310293314475</v>
      </c>
      <c r="N1678" s="1">
        <f>(M1678-80)*zfactor</f>
        <v>42.649587175107008</v>
      </c>
      <c r="O1678">
        <v>2</v>
      </c>
      <c r="P1678">
        <f t="shared" si="54"/>
        <v>0</v>
      </c>
      <c r="Q1678">
        <v>1</v>
      </c>
      <c r="R1678">
        <v>1</v>
      </c>
    </row>
    <row r="1679" spans="1:18" x14ac:dyDescent="0.2">
      <c r="A1679" s="1">
        <v>5.61356719323714E-2</v>
      </c>
      <c r="B1679" s="1">
        <f>IF(AND(-100&lt;A1679,A1679&lt;100),A1679,B1678)</f>
        <v>5.61356719323714E-2</v>
      </c>
      <c r="C1679" s="1">
        <v>2.3525161621287299E-2</v>
      </c>
      <c r="D1679" s="1">
        <f>IF(AND(-100&lt;C1679,C1679&lt;100),C1679,D1678)</f>
        <v>2.3525161621287299E-2</v>
      </c>
      <c r="E1679" s="1">
        <v>-0.86248241216972898</v>
      </c>
      <c r="F1679" s="1">
        <f>IF(AND(-100&lt;E1679,E1679&lt;100),E1679,F1678)</f>
        <v>-0.86248241216972898</v>
      </c>
      <c r="G1679" s="1">
        <f>IF(SQRT(B1679^2+D1679^2+F1679^2)&lt;0.125,"",SQRT(B1679^2+D1679^2+F1679^2))</f>
        <v>0.86462741004129684</v>
      </c>
      <c r="H1679" s="1">
        <f t="shared" si="53"/>
        <v>8.6462741004129686</v>
      </c>
      <c r="I1679" s="1">
        <v>-10.8105480424374</v>
      </c>
      <c r="J1679" s="1">
        <f>I1679*xfactor</f>
        <v>-14.269923416017368</v>
      </c>
      <c r="K1679" s="1">
        <v>-21.578088716900002</v>
      </c>
      <c r="L1679" s="1">
        <f>K1679*yfactor</f>
        <v>-28.483077106308002</v>
      </c>
      <c r="M1679" s="1">
        <v>112.436455347034</v>
      </c>
      <c r="N1679" s="1">
        <f>(M1679-80)*zfactor</f>
        <v>42.816121058084882</v>
      </c>
      <c r="O1679">
        <v>2</v>
      </c>
      <c r="P1679">
        <f t="shared" si="54"/>
        <v>0</v>
      </c>
      <c r="Q1679">
        <v>1</v>
      </c>
      <c r="R1679">
        <v>1</v>
      </c>
    </row>
    <row r="1680" spans="1:18" x14ac:dyDescent="0.2">
      <c r="A1680" s="1">
        <v>0.15428472506865901</v>
      </c>
      <c r="B1680" s="1">
        <f>IF(AND(-100&lt;A1680,A1680&lt;100),A1680,B1679)</f>
        <v>0.15428472506865901</v>
      </c>
      <c r="C1680" s="1">
        <v>0.1939129338716</v>
      </c>
      <c r="D1680" s="1">
        <f>IF(AND(-100&lt;C1680,C1680&lt;100),C1680,D1679)</f>
        <v>0.1939129338716</v>
      </c>
      <c r="E1680" s="1">
        <v>-0.86907872510904505</v>
      </c>
      <c r="F1680" s="1">
        <f>IF(AND(-100&lt;E1680,E1680&lt;100),E1680,F1679)</f>
        <v>-0.86907872510904505</v>
      </c>
      <c r="G1680" s="1">
        <f>IF(SQRT(B1680^2+D1680^2+F1680^2)&lt;0.125,"",SQRT(B1680^2+D1680^2+F1680^2))</f>
        <v>0.90371667725530336</v>
      </c>
      <c r="H1680" s="1">
        <f t="shared" si="53"/>
        <v>9.037166772553034</v>
      </c>
      <c r="I1680" s="1">
        <v>-10.3918629124214</v>
      </c>
      <c r="J1680" s="1">
        <f>I1680*xfactor</f>
        <v>-13.717259044396249</v>
      </c>
      <c r="K1680" s="1">
        <v>-21.758171714306702</v>
      </c>
      <c r="L1680" s="1">
        <f>K1680*yfactor</f>
        <v>-28.720786662884848</v>
      </c>
      <c r="M1680" s="1">
        <v>112.55884000440901</v>
      </c>
      <c r="N1680" s="1">
        <f>(M1680-80)*zfactor</f>
        <v>42.977668805819889</v>
      </c>
      <c r="O1680">
        <v>2</v>
      </c>
      <c r="P1680">
        <f t="shared" si="54"/>
        <v>0</v>
      </c>
      <c r="Q1680">
        <v>1</v>
      </c>
      <c r="R1680">
        <v>1</v>
      </c>
    </row>
    <row r="1681" spans="1:18" x14ac:dyDescent="0.2">
      <c r="A1681" s="1">
        <v>4.17202619132186E-2</v>
      </c>
      <c r="B1681" s="1">
        <f>IF(AND(-100&lt;A1681,A1681&lt;100),A1681,B1680)</f>
        <v>4.17202619132186E-2</v>
      </c>
      <c r="C1681" s="1">
        <v>1.56988703135485E-2</v>
      </c>
      <c r="D1681" s="1">
        <f>IF(AND(-100&lt;C1681,C1681&lt;100),C1681,D1680)</f>
        <v>1.56988703135485E-2</v>
      </c>
      <c r="E1681" s="1">
        <v>-0.97225693954095704</v>
      </c>
      <c r="F1681" s="1">
        <f>IF(AND(-100&lt;E1681,E1681&lt;100),E1681,F1680)</f>
        <v>-0.97225693954095704</v>
      </c>
      <c r="G1681" s="1">
        <f>IF(SQRT(B1681^2+D1681^2+F1681^2)&lt;0.125,"",SQRT(B1681^2+D1681^2+F1681^2))</f>
        <v>0.97327827021298352</v>
      </c>
      <c r="H1681" s="1">
        <f t="shared" si="53"/>
        <v>9.7327827021298354</v>
      </c>
      <c r="I1681" s="1">
        <v>-10.009318035725199</v>
      </c>
      <c r="J1681" s="1">
        <f>I1681*xfactor</f>
        <v>-13.212299807157263</v>
      </c>
      <c r="K1681" s="1">
        <v>-21.916876080500899</v>
      </c>
      <c r="L1681" s="1">
        <f>K1681*yfactor</f>
        <v>-28.930276426261187</v>
      </c>
      <c r="M1681" s="1">
        <v>112.66423606473499</v>
      </c>
      <c r="N1681" s="1">
        <f>(M1681-80)*zfactor</f>
        <v>43.116791605450196</v>
      </c>
      <c r="O1681">
        <v>2</v>
      </c>
      <c r="P1681">
        <f t="shared" si="54"/>
        <v>0</v>
      </c>
      <c r="Q1681">
        <v>1</v>
      </c>
      <c r="R1681">
        <v>1</v>
      </c>
    </row>
    <row r="1682" spans="1:18" x14ac:dyDescent="0.2">
      <c r="A1682" s="1">
        <v>0.13210914434627199</v>
      </c>
      <c r="B1682" s="1">
        <f>IF(AND(-100&lt;A1682,A1682&lt;100),A1682,B1681)</f>
        <v>0.13210914434627199</v>
      </c>
      <c r="C1682" s="1">
        <v>0.18604557766004601</v>
      </c>
      <c r="D1682" s="1">
        <f>IF(AND(-100&lt;C1682,C1682&lt;100),C1682,D1681)</f>
        <v>0.18604557766004601</v>
      </c>
      <c r="E1682" s="1">
        <v>-0.94547244540742703</v>
      </c>
      <c r="F1682" s="1">
        <f>IF(AND(-100&lt;E1682,E1682&lt;100),E1682,F1681)</f>
        <v>-0.94547244540742703</v>
      </c>
      <c r="G1682" s="1">
        <f>IF(SQRT(B1682^2+D1682^2+F1682^2)&lt;0.125,"",SQRT(B1682^2+D1682^2+F1682^2))</f>
        <v>0.97261705105939023</v>
      </c>
      <c r="H1682" s="1">
        <f t="shared" si="53"/>
        <v>9.7261705105939029</v>
      </c>
      <c r="I1682" s="1">
        <v>-9.6516864587457292</v>
      </c>
      <c r="J1682" s="1">
        <f>I1682*xfactor</f>
        <v>-12.740226125544362</v>
      </c>
      <c r="K1682" s="1">
        <v>-22.029652900531701</v>
      </c>
      <c r="L1682" s="1">
        <f>K1682*yfactor</f>
        <v>-29.079141828701847</v>
      </c>
      <c r="M1682" s="1">
        <v>112.70696929978099</v>
      </c>
      <c r="N1682" s="1">
        <f>(M1682-80)*zfactor</f>
        <v>43.173199475710916</v>
      </c>
      <c r="O1682">
        <v>2</v>
      </c>
      <c r="P1682">
        <f t="shared" si="54"/>
        <v>0</v>
      </c>
      <c r="Q1682">
        <v>1</v>
      </c>
      <c r="R1682">
        <v>1</v>
      </c>
    </row>
    <row r="1683" spans="1:18" x14ac:dyDescent="0.2">
      <c r="A1683" s="1">
        <v>8.8707280928151597E-2</v>
      </c>
      <c r="B1683" s="1">
        <f>IF(AND(-100&lt;A1683,A1683&lt;100),A1683,B1682)</f>
        <v>8.8707280928151597E-2</v>
      </c>
      <c r="C1683" s="1">
        <v>2.2794050029106099E-2</v>
      </c>
      <c r="D1683" s="1">
        <f>IF(AND(-100&lt;C1683,C1683&lt;100),C1683,D1682)</f>
        <v>2.2794050029106099E-2</v>
      </c>
      <c r="E1683" s="1">
        <v>-1.06929040128191</v>
      </c>
      <c r="F1683" s="1">
        <f>IF(AND(-100&lt;E1683,E1683&lt;100),E1683,F1682)</f>
        <v>-1.06929040128191</v>
      </c>
      <c r="G1683" s="1">
        <f>IF(SQRT(B1683^2+D1683^2+F1683^2)&lt;0.125,"",SQRT(B1683^2+D1683^2+F1683^2))</f>
        <v>1.0732057177820213</v>
      </c>
      <c r="H1683" s="1">
        <f t="shared" si="53"/>
        <v>10.732057177820213</v>
      </c>
      <c r="I1683" s="1">
        <v>-9.3385232204844009</v>
      </c>
      <c r="J1683" s="1">
        <f>I1683*xfactor</f>
        <v>-12.326850651039409</v>
      </c>
      <c r="K1683" s="1">
        <v>-22.102324121393199</v>
      </c>
      <c r="L1683" s="1">
        <f>K1683*yfactor</f>
        <v>-29.175067840239024</v>
      </c>
      <c r="M1683" s="1">
        <v>112.755898229461</v>
      </c>
      <c r="N1683" s="1">
        <f>(M1683-80)*zfactor</f>
        <v>43.23778566288852</v>
      </c>
      <c r="O1683">
        <v>2</v>
      </c>
      <c r="P1683">
        <f t="shared" si="54"/>
        <v>0</v>
      </c>
      <c r="Q1683">
        <v>1</v>
      </c>
      <c r="R1683">
        <v>1</v>
      </c>
    </row>
    <row r="1684" spans="1:18" x14ac:dyDescent="0.2">
      <c r="A1684" s="1">
        <v>0.211916836750904</v>
      </c>
      <c r="B1684" s="1">
        <f>IF(AND(-100&lt;A1684,A1684&lt;100),A1684,B1683)</f>
        <v>0.211916836750904</v>
      </c>
      <c r="C1684" s="1">
        <v>0.13581001787293601</v>
      </c>
      <c r="D1684" s="1">
        <f>IF(AND(-100&lt;C1684,C1684&lt;100),C1684,D1683)</f>
        <v>0.13581001787293601</v>
      </c>
      <c r="E1684" s="1">
        <v>-0.95717552276343099</v>
      </c>
      <c r="F1684" s="1">
        <f>IF(AND(-100&lt;E1684,E1684&lt;100),E1684,F1683)</f>
        <v>-0.95717552276343099</v>
      </c>
      <c r="G1684" s="1">
        <f>IF(SQRT(B1684^2+D1684^2+F1684^2)&lt;0.125,"",SQRT(B1684^2+D1684^2+F1684^2))</f>
        <v>0.98971616538813989</v>
      </c>
      <c r="H1684" s="1">
        <f t="shared" si="53"/>
        <v>9.8971616538813993</v>
      </c>
      <c r="I1684" s="1">
        <v>-9.1269452431101605</v>
      </c>
      <c r="J1684" s="1">
        <f>I1684*xfactor</f>
        <v>-12.047567720905413</v>
      </c>
      <c r="K1684" s="1">
        <v>-22.186044814448501</v>
      </c>
      <c r="L1684" s="1">
        <f>K1684*yfactor</f>
        <v>-29.285579155072021</v>
      </c>
      <c r="M1684" s="1">
        <v>112.82189220561099</v>
      </c>
      <c r="N1684" s="1">
        <f>(M1684-80)*zfactor</f>
        <v>43.324897711406514</v>
      </c>
      <c r="O1684">
        <v>2</v>
      </c>
      <c r="P1684">
        <f t="shared" si="54"/>
        <v>0</v>
      </c>
      <c r="Q1684">
        <v>1</v>
      </c>
      <c r="R1684">
        <v>1</v>
      </c>
    </row>
    <row r="1685" spans="1:18" x14ac:dyDescent="0.2">
      <c r="A1685" s="1">
        <v>0.24363122197363399</v>
      </c>
      <c r="B1685" s="1">
        <f>IF(AND(-100&lt;A1685,A1685&lt;100),A1685,B1684)</f>
        <v>0.24363122197363399</v>
      </c>
      <c r="C1685" s="1">
        <v>8.3632409359512896E-2</v>
      </c>
      <c r="D1685" s="1">
        <f>IF(AND(-100&lt;C1685,C1685&lt;100),C1685,D1684)</f>
        <v>8.3632409359512896E-2</v>
      </c>
      <c r="E1685" s="1">
        <v>-1.1085975349428601</v>
      </c>
      <c r="F1685" s="1">
        <f>IF(AND(-100&lt;E1685,E1685&lt;100),E1685,F1684)</f>
        <v>-1.1085975349428601</v>
      </c>
      <c r="G1685" s="1">
        <f>IF(SQRT(B1685^2+D1685^2+F1685^2)&lt;0.125,"",SQRT(B1685^2+D1685^2+F1685^2))</f>
        <v>1.1381296264912135</v>
      </c>
      <c r="H1685" s="1">
        <f t="shared" si="53"/>
        <v>11.381296264912136</v>
      </c>
      <c r="I1685" s="1">
        <v>-9.0086374587661204</v>
      </c>
      <c r="J1685" s="1">
        <f>I1685*xfactor</f>
        <v>-11.89140144557128</v>
      </c>
      <c r="K1685" s="1">
        <v>-22.293159559832201</v>
      </c>
      <c r="L1685" s="1">
        <f>K1685*yfactor</f>
        <v>-29.426970618978508</v>
      </c>
      <c r="M1685" s="1">
        <v>112.84766223430501</v>
      </c>
      <c r="N1685" s="1">
        <f>(M1685-80)*zfactor</f>
        <v>43.358914149282612</v>
      </c>
      <c r="O1685">
        <v>2</v>
      </c>
      <c r="P1685">
        <f t="shared" si="54"/>
        <v>0</v>
      </c>
      <c r="Q1685">
        <v>1</v>
      </c>
      <c r="R1685">
        <v>1</v>
      </c>
    </row>
    <row r="1686" spans="1:18" x14ac:dyDescent="0.2">
      <c r="A1686" s="1">
        <v>9.3449518673180396E-2</v>
      </c>
      <c r="B1686" s="1">
        <f>IF(AND(-100&lt;A1686,A1686&lt;100),A1686,B1685)</f>
        <v>9.3449518673180396E-2</v>
      </c>
      <c r="C1686" s="1">
        <v>0.12401390424768299</v>
      </c>
      <c r="D1686" s="1">
        <f>IF(AND(-100&lt;C1686,C1686&lt;100),C1686,D1685)</f>
        <v>0.12401390424768299</v>
      </c>
      <c r="E1686" s="1">
        <v>-0.93069724899096395</v>
      </c>
      <c r="F1686" s="1">
        <f>IF(AND(-100&lt;E1686,E1686&lt;100),E1686,F1685)</f>
        <v>-0.93069724899096395</v>
      </c>
      <c r="G1686" s="1">
        <f>IF(SQRT(B1686^2+D1686^2+F1686^2)&lt;0.125,"",SQRT(B1686^2+D1686^2+F1686^2))</f>
        <v>0.94356220264821489</v>
      </c>
      <c r="H1686" s="1">
        <f t="shared" si="53"/>
        <v>9.4356220264821484</v>
      </c>
      <c r="I1686" s="1">
        <v>-8.9316683264781602</v>
      </c>
      <c r="J1686" s="1">
        <f>I1686*xfactor</f>
        <v>-11.789802190951171</v>
      </c>
      <c r="K1686" s="1">
        <v>-22.3769561086721</v>
      </c>
      <c r="L1686" s="1">
        <f>K1686*yfactor</f>
        <v>-29.537582063447175</v>
      </c>
      <c r="M1686" s="1">
        <v>112.872268543071</v>
      </c>
      <c r="N1686" s="1">
        <f>(M1686-80)*zfactor</f>
        <v>43.391394476853726</v>
      </c>
      <c r="O1686">
        <v>2</v>
      </c>
      <c r="P1686">
        <f t="shared" si="54"/>
        <v>0</v>
      </c>
      <c r="Q1686">
        <v>1</v>
      </c>
      <c r="R1686">
        <v>1</v>
      </c>
    </row>
    <row r="1687" spans="1:18" x14ac:dyDescent="0.2">
      <c r="A1687" s="1">
        <v>0.19676214648076301</v>
      </c>
      <c r="B1687" s="1">
        <f>IF(AND(-100&lt;A1687,A1687&lt;100),A1687,B1686)</f>
        <v>0.19676214648076301</v>
      </c>
      <c r="C1687" s="1">
        <v>2.9842742376941199E-2</v>
      </c>
      <c r="D1687" s="1">
        <f>IF(AND(-100&lt;C1687,C1687&lt;100),C1687,D1686)</f>
        <v>2.9842742376941199E-2</v>
      </c>
      <c r="E1687" s="1">
        <v>-1.10951078676388</v>
      </c>
      <c r="F1687" s="1">
        <f>IF(AND(-100&lt;E1687,E1687&lt;100),E1687,F1686)</f>
        <v>-1.10951078676388</v>
      </c>
      <c r="G1687" s="1">
        <f>IF(SQRT(B1687^2+D1687^2+F1687^2)&lt;0.125,"",SQRT(B1687^2+D1687^2+F1687^2))</f>
        <v>1.1272178660337573</v>
      </c>
      <c r="H1687" s="1">
        <f t="shared" si="53"/>
        <v>11.272178660337573</v>
      </c>
      <c r="I1687" s="1">
        <v>-8.8531612974746299</v>
      </c>
      <c r="J1687" s="1">
        <f>I1687*xfactor</f>
        <v>-11.686172912666512</v>
      </c>
      <c r="K1687" s="1">
        <v>-22.433066969287299</v>
      </c>
      <c r="L1687" s="1">
        <f>K1687*yfactor</f>
        <v>-29.611648399459238</v>
      </c>
      <c r="M1687" s="1">
        <v>112.90334997725</v>
      </c>
      <c r="N1687" s="1">
        <f>(M1687-80)*zfactor</f>
        <v>43.432421969970008</v>
      </c>
      <c r="O1687">
        <v>2</v>
      </c>
      <c r="P1687">
        <f t="shared" si="54"/>
        <v>0</v>
      </c>
      <c r="Q1687">
        <v>1</v>
      </c>
      <c r="R1687">
        <v>1</v>
      </c>
    </row>
    <row r="1688" spans="1:18" x14ac:dyDescent="0.2">
      <c r="A1688" s="1">
        <v>5.4786132911846398E-2</v>
      </c>
      <c r="B1688" s="1">
        <f>IF(AND(-100&lt;A1688,A1688&lt;100),A1688,B1687)</f>
        <v>5.4786132911846398E-2</v>
      </c>
      <c r="C1688" s="1">
        <v>0.111831007283726</v>
      </c>
      <c r="D1688" s="1">
        <f>IF(AND(-100&lt;C1688,C1688&lt;100),C1688,D1687)</f>
        <v>0.111831007283726</v>
      </c>
      <c r="E1688" s="1">
        <v>-0.96216051389083701</v>
      </c>
      <c r="F1688" s="1">
        <f>IF(AND(-100&lt;E1688,E1688&lt;100),E1688,F1687)</f>
        <v>-0.96216051389083701</v>
      </c>
      <c r="G1688" s="1">
        <f>IF(SQRT(B1688^2+D1688^2+F1688^2)&lt;0.125,"",SQRT(B1688^2+D1688^2+F1688^2))</f>
        <v>0.9701858322198933</v>
      </c>
      <c r="H1688" s="1">
        <f t="shared" si="53"/>
        <v>9.7018583221989338</v>
      </c>
      <c r="I1688" s="1">
        <v>-8.7520670707980504</v>
      </c>
      <c r="J1688" s="1">
        <f>I1688*xfactor</f>
        <v>-11.552728533453427</v>
      </c>
      <c r="K1688" s="1">
        <v>-22.486647024660599</v>
      </c>
      <c r="L1688" s="1">
        <f>K1688*yfactor</f>
        <v>-29.68237407255199</v>
      </c>
      <c r="M1688" s="1">
        <v>112.942848973335</v>
      </c>
      <c r="N1688" s="1">
        <f>(M1688-80)*zfactor</f>
        <v>43.484560644802208</v>
      </c>
      <c r="O1688">
        <v>2</v>
      </c>
      <c r="P1688">
        <f t="shared" si="54"/>
        <v>0</v>
      </c>
      <c r="Q1688">
        <v>1</v>
      </c>
      <c r="R1688">
        <v>1</v>
      </c>
    </row>
    <row r="1689" spans="1:18" x14ac:dyDescent="0.2">
      <c r="A1689" s="1">
        <v>0.155096563130733</v>
      </c>
      <c r="B1689" s="1">
        <f>IF(AND(-100&lt;A1689,A1689&lt;100),A1689,B1688)</f>
        <v>0.155096563130733</v>
      </c>
      <c r="C1689" s="1">
        <v>9.0793287081541899E-2</v>
      </c>
      <c r="D1689" s="1">
        <f>IF(AND(-100&lt;C1689,C1689&lt;100),C1689,D1688)</f>
        <v>9.0793287081541899E-2</v>
      </c>
      <c r="E1689" s="1">
        <v>-1.1015172045119801</v>
      </c>
      <c r="F1689" s="1">
        <f>IF(AND(-100&lt;E1689,E1689&lt;100),E1689,F1688)</f>
        <v>-1.1015172045119801</v>
      </c>
      <c r="G1689" s="1">
        <f>IF(SQRT(B1689^2+D1689^2+F1689^2)&lt;0.125,"",SQRT(B1689^2+D1689^2+F1689^2))</f>
        <v>1.1160817697238514</v>
      </c>
      <c r="H1689" s="1">
        <f t="shared" si="53"/>
        <v>11.160817697238514</v>
      </c>
      <c r="I1689" s="1">
        <v>-8.5958508189809208</v>
      </c>
      <c r="J1689" s="1">
        <f>I1689*xfactor</f>
        <v>-11.346523081054816</v>
      </c>
      <c r="K1689" s="1">
        <v>-22.5516549319582</v>
      </c>
      <c r="L1689" s="1">
        <f>K1689*yfactor</f>
        <v>-29.768184510184827</v>
      </c>
      <c r="M1689" s="1">
        <v>112.991115464673</v>
      </c>
      <c r="N1689" s="1">
        <f>(M1689-80)*zfactor</f>
        <v>43.548272413368366</v>
      </c>
      <c r="O1689">
        <v>2</v>
      </c>
      <c r="P1689">
        <f t="shared" si="54"/>
        <v>0</v>
      </c>
      <c r="Q1689">
        <v>1</v>
      </c>
      <c r="R1689">
        <v>1</v>
      </c>
    </row>
    <row r="1690" spans="1:18" x14ac:dyDescent="0.2">
      <c r="A1690" s="1">
        <v>4.8394056563140102E-2</v>
      </c>
      <c r="B1690" s="1">
        <f>IF(AND(-100&lt;A1690,A1690&lt;100),A1690,B1689)</f>
        <v>4.8394056563140102E-2</v>
      </c>
      <c r="C1690" s="1">
        <v>0.104724798832697</v>
      </c>
      <c r="D1690" s="1">
        <f>IF(AND(-100&lt;C1690,C1690&lt;100),C1690,D1689)</f>
        <v>0.104724798832697</v>
      </c>
      <c r="E1690" s="1">
        <v>-1.04626101331869</v>
      </c>
      <c r="F1690" s="1">
        <f>IF(AND(-100&lt;E1690,E1690&lt;100),E1690,F1689)</f>
        <v>-1.04626101331869</v>
      </c>
      <c r="G1690" s="1">
        <f>IF(SQRT(B1690^2+D1690^2+F1690^2)&lt;0.125,"",SQRT(B1690^2+D1690^2+F1690^2))</f>
        <v>1.0526021927546214</v>
      </c>
      <c r="H1690" s="1">
        <f t="shared" si="53"/>
        <v>10.526021927546214</v>
      </c>
      <c r="I1690" s="1">
        <v>-8.4154900254248197</v>
      </c>
      <c r="J1690" s="1">
        <f>I1690*xfactor</f>
        <v>-11.108446833560762</v>
      </c>
      <c r="K1690" s="1">
        <v>-22.5882860717625</v>
      </c>
      <c r="L1690" s="1">
        <f>K1690*yfactor</f>
        <v>-29.816537614726503</v>
      </c>
      <c r="M1690" s="1">
        <v>112.98359982049401</v>
      </c>
      <c r="N1690" s="1">
        <f>(M1690-80)*zfactor</f>
        <v>43.538351763052091</v>
      </c>
      <c r="O1690">
        <v>2</v>
      </c>
      <c r="P1690">
        <f t="shared" si="54"/>
        <v>0</v>
      </c>
      <c r="Q1690">
        <v>1</v>
      </c>
      <c r="R1690">
        <v>1</v>
      </c>
    </row>
    <row r="1691" spans="1:18" x14ac:dyDescent="0.2">
      <c r="A1691" s="1">
        <v>9.9907813924148298E-2</v>
      </c>
      <c r="B1691" s="1">
        <f>IF(AND(-100&lt;A1691,A1691&lt;100),A1691,B1690)</f>
        <v>9.9907813924148298E-2</v>
      </c>
      <c r="C1691" s="1">
        <v>5.6408664888632602E-2</v>
      </c>
      <c r="D1691" s="1">
        <f>IF(AND(-100&lt;C1691,C1691&lt;100),C1691,D1690)</f>
        <v>5.6408664888632602E-2</v>
      </c>
      <c r="E1691" s="1">
        <v>-1.1327950336521</v>
      </c>
      <c r="F1691" s="1">
        <f>IF(AND(-100&lt;E1691,E1691&lt;100),E1691,F1690)</f>
        <v>-1.1327950336521</v>
      </c>
      <c r="G1691" s="1">
        <f>IF(SQRT(B1691^2+D1691^2+F1691^2)&lt;0.125,"",SQRT(B1691^2+D1691^2+F1691^2))</f>
        <v>1.138590399144698</v>
      </c>
      <c r="H1691" s="1">
        <f t="shared" si="53"/>
        <v>11.38590399144698</v>
      </c>
      <c r="I1691" s="1">
        <v>-8.2390840276776292</v>
      </c>
      <c r="J1691" s="1">
        <f>I1691*xfactor</f>
        <v>-10.87559091653447</v>
      </c>
      <c r="K1691" s="1">
        <v>-22.617953473557002</v>
      </c>
      <c r="L1691" s="1">
        <f>K1691*yfactor</f>
        <v>-29.855698585095244</v>
      </c>
      <c r="M1691" s="1">
        <v>112.977090137429</v>
      </c>
      <c r="N1691" s="1">
        <f>(M1691-80)*zfactor</f>
        <v>43.529758981406282</v>
      </c>
      <c r="O1691">
        <v>2</v>
      </c>
      <c r="P1691">
        <f t="shared" si="54"/>
        <v>0</v>
      </c>
      <c r="Q1691">
        <v>1</v>
      </c>
      <c r="R1691">
        <v>1</v>
      </c>
    </row>
    <row r="1692" spans="1:18" x14ac:dyDescent="0.2">
      <c r="A1692" s="1">
        <v>0.111622785620209</v>
      </c>
      <c r="B1692" s="1">
        <f>IF(AND(-100&lt;A1692,A1692&lt;100),A1692,B1691)</f>
        <v>0.111622785620209</v>
      </c>
      <c r="C1692" s="1">
        <v>6.6265523895160897E-2</v>
      </c>
      <c r="D1692" s="1">
        <f>IF(AND(-100&lt;C1692,C1692&lt;100),C1692,D1691)</f>
        <v>6.6265523895160897E-2</v>
      </c>
      <c r="E1692" s="1">
        <v>-1.0441270983872799</v>
      </c>
      <c r="F1692" s="1">
        <f>IF(AND(-100&lt;E1692,E1692&lt;100),E1692,F1691)</f>
        <v>-1.0441270983872799</v>
      </c>
      <c r="G1692" s="1">
        <f>IF(SQRT(B1692^2+D1692^2+F1692^2)&lt;0.125,"",SQRT(B1692^2+D1692^2+F1692^2))</f>
        <v>1.0521654639425093</v>
      </c>
      <c r="H1692" s="1">
        <f t="shared" si="53"/>
        <v>10.521654639425094</v>
      </c>
      <c r="I1692" s="1">
        <v>-8.0830796346729592</v>
      </c>
      <c r="J1692" s="1">
        <f>I1692*xfactor</f>
        <v>-10.669665117768307</v>
      </c>
      <c r="K1692" s="1">
        <v>-22.666083042231602</v>
      </c>
      <c r="L1692" s="1">
        <f>K1692*yfactor</f>
        <v>-29.919229615745717</v>
      </c>
      <c r="M1692" s="1">
        <v>112.99882856068901</v>
      </c>
      <c r="N1692" s="1">
        <f>(M1692-80)*zfactor</f>
        <v>43.558453700109489</v>
      </c>
      <c r="O1692">
        <v>2</v>
      </c>
      <c r="P1692">
        <f t="shared" si="54"/>
        <v>0</v>
      </c>
      <c r="Q1692">
        <v>1</v>
      </c>
      <c r="R1692">
        <v>1</v>
      </c>
    </row>
    <row r="1693" spans="1:18" x14ac:dyDescent="0.2">
      <c r="A1693" s="1">
        <v>0.123125142659902</v>
      </c>
      <c r="B1693" s="1">
        <f>IF(AND(-100&lt;A1693,A1693&lt;100),A1693,B1692)</f>
        <v>0.123125142659902</v>
      </c>
      <c r="C1693" s="1">
        <v>6.3966520397898602E-2</v>
      </c>
      <c r="D1693" s="1">
        <f>IF(AND(-100&lt;C1693,C1693&lt;100),C1693,D1692)</f>
        <v>6.3966520397898602E-2</v>
      </c>
      <c r="E1693" s="1">
        <v>-0.98426212648040101</v>
      </c>
      <c r="F1693" s="1">
        <f>IF(AND(-100&lt;E1693,E1693&lt;100),E1693,F1692)</f>
        <v>-0.98426212648040101</v>
      </c>
      <c r="G1693" s="1">
        <f>IF(SQRT(B1693^2+D1693^2+F1693^2)&lt;0.125,"",SQRT(B1693^2+D1693^2+F1693^2))</f>
        <v>0.99399368715830227</v>
      </c>
      <c r="H1693" s="1">
        <f t="shared" si="53"/>
        <v>9.9399368715830221</v>
      </c>
      <c r="I1693" s="1">
        <v>-7.9261445294193296</v>
      </c>
      <c r="J1693" s="1">
        <f>I1693*xfactor</f>
        <v>-10.462510778833515</v>
      </c>
      <c r="K1693" s="1">
        <v>-22.707957231434499</v>
      </c>
      <c r="L1693" s="1">
        <f>K1693*yfactor</f>
        <v>-29.97450354549354</v>
      </c>
      <c r="M1693" s="1">
        <v>113.01025637868</v>
      </c>
      <c r="N1693" s="1">
        <f>(M1693-80)*zfactor</f>
        <v>43.573538419857599</v>
      </c>
      <c r="O1693">
        <v>2</v>
      </c>
      <c r="P1693">
        <f t="shared" si="54"/>
        <v>0</v>
      </c>
      <c r="Q1693">
        <v>1</v>
      </c>
      <c r="R1693">
        <v>1</v>
      </c>
    </row>
    <row r="1694" spans="1:18" x14ac:dyDescent="0.2">
      <c r="A1694" s="1">
        <v>0.18121162402837901</v>
      </c>
      <c r="B1694" s="1">
        <f>IF(AND(-100&lt;A1694,A1694&lt;100),A1694,B1693)</f>
        <v>0.18121162402837901</v>
      </c>
      <c r="C1694" s="1">
        <v>7.5119288937578896E-2</v>
      </c>
      <c r="D1694" s="1">
        <f>IF(AND(-100&lt;C1694,C1694&lt;100),C1694,D1693)</f>
        <v>7.5119288937578896E-2</v>
      </c>
      <c r="E1694" s="1">
        <v>-1.0541529888268599</v>
      </c>
      <c r="F1694" s="1">
        <f>IF(AND(-100&lt;E1694,E1694&lt;100),E1694,F1693)</f>
        <v>-1.0541529888268599</v>
      </c>
      <c r="G1694" s="1">
        <f>IF(SQRT(B1694^2+D1694^2+F1694^2)&lt;0.125,"",SQRT(B1694^2+D1694^2+F1694^2))</f>
        <v>1.0722495437658586</v>
      </c>
      <c r="H1694" s="1">
        <f t="shared" si="53"/>
        <v>10.722495437658585</v>
      </c>
      <c r="I1694" s="1">
        <v>-7.7775953323859097</v>
      </c>
      <c r="J1694" s="1">
        <f>I1694*xfactor</f>
        <v>-10.266425838749401</v>
      </c>
      <c r="K1694" s="1">
        <v>-22.722470188959999</v>
      </c>
      <c r="L1694" s="1">
        <f>K1694*yfactor</f>
        <v>-29.993660649427202</v>
      </c>
      <c r="M1694" s="1">
        <v>113.021846356955</v>
      </c>
      <c r="N1694" s="1">
        <f>(M1694-80)*zfactor</f>
        <v>43.588837191180595</v>
      </c>
      <c r="O1694">
        <v>2</v>
      </c>
      <c r="P1694">
        <f t="shared" si="54"/>
        <v>0</v>
      </c>
      <c r="Q1694">
        <v>1</v>
      </c>
      <c r="R1694">
        <v>1</v>
      </c>
    </row>
    <row r="1695" spans="1:18" x14ac:dyDescent="0.2">
      <c r="A1695" s="1">
        <v>0.110513300852931</v>
      </c>
      <c r="B1695" s="1">
        <f>IF(AND(-100&lt;A1695,A1695&lt;100),A1695,B1694)</f>
        <v>0.110513300852931</v>
      </c>
      <c r="C1695" s="1">
        <v>5.7928610700186699E-2</v>
      </c>
      <c r="D1695" s="1">
        <f>IF(AND(-100&lt;C1695,C1695&lt;100),C1695,D1694)</f>
        <v>5.7928610700186699E-2</v>
      </c>
      <c r="E1695" s="1">
        <v>-0.97889543078966301</v>
      </c>
      <c r="F1695" s="1">
        <f>IF(AND(-100&lt;E1695,E1695&lt;100),E1695,F1694)</f>
        <v>-0.97889543078966301</v>
      </c>
      <c r="G1695" s="1">
        <f>IF(SQRT(B1695^2+D1695^2+F1695^2)&lt;0.125,"",SQRT(B1695^2+D1695^2+F1695^2))</f>
        <v>0.9868156758097959</v>
      </c>
      <c r="H1695" s="1">
        <f t="shared" si="53"/>
        <v>9.8681567580979586</v>
      </c>
      <c r="I1695" s="1">
        <v>-7.6404524749640501</v>
      </c>
      <c r="J1695" s="1">
        <f>I1695*xfactor</f>
        <v>-10.085397266952546</v>
      </c>
      <c r="K1695" s="1">
        <v>-22.744818237621399</v>
      </c>
      <c r="L1695" s="1">
        <f>K1695*yfactor</f>
        <v>-30.023160073660247</v>
      </c>
      <c r="M1695" s="1">
        <v>113.050985111279</v>
      </c>
      <c r="N1695" s="1">
        <f>(M1695-80)*zfactor</f>
        <v>43.627300346888291</v>
      </c>
      <c r="O1695">
        <v>2</v>
      </c>
      <c r="P1695">
        <f t="shared" si="54"/>
        <v>0</v>
      </c>
      <c r="Q1695">
        <v>1</v>
      </c>
      <c r="R1695">
        <v>1</v>
      </c>
    </row>
    <row r="1696" spans="1:18" x14ac:dyDescent="0.2">
      <c r="A1696" s="1">
        <v>0.18135790915629799</v>
      </c>
      <c r="B1696" s="1">
        <f>IF(AND(-100&lt;A1696,A1696&lt;100),A1696,B1695)</f>
        <v>0.18135790915629799</v>
      </c>
      <c r="C1696" s="1">
        <v>2.76016988306453E-2</v>
      </c>
      <c r="D1696" s="1">
        <f>IF(AND(-100&lt;C1696,C1696&lt;100),C1696,D1695)</f>
        <v>2.76016988306453E-2</v>
      </c>
      <c r="E1696" s="1">
        <v>-1.06554462589406</v>
      </c>
      <c r="F1696" s="1">
        <f>IF(AND(-100&lt;E1696,E1696&lt;100),E1696,F1695)</f>
        <v>-1.06554462589406</v>
      </c>
      <c r="G1696" s="1">
        <f>IF(SQRT(B1696^2+D1696^2+F1696^2)&lt;0.125,"",SQRT(B1696^2+D1696^2+F1696^2))</f>
        <v>1.0812205578713316</v>
      </c>
      <c r="H1696" s="1">
        <f t="shared" si="53"/>
        <v>10.812205578713316</v>
      </c>
      <c r="I1696" s="1">
        <v>-7.4635578815867696</v>
      </c>
      <c r="J1696" s="1">
        <f>I1696*xfactor</f>
        <v>-9.8518964036945356</v>
      </c>
      <c r="K1696" s="1">
        <v>-22.826053304020601</v>
      </c>
      <c r="L1696" s="1">
        <f>K1696*yfactor</f>
        <v>-30.130390361307196</v>
      </c>
      <c r="M1696" s="1">
        <v>113.121931479935</v>
      </c>
      <c r="N1696" s="1">
        <f>(M1696-80)*zfactor</f>
        <v>43.720949553514203</v>
      </c>
      <c r="O1696">
        <v>2</v>
      </c>
      <c r="P1696">
        <f t="shared" si="54"/>
        <v>0</v>
      </c>
      <c r="Q1696">
        <v>1</v>
      </c>
      <c r="R1696">
        <v>1</v>
      </c>
    </row>
    <row r="1697" spans="1:18" x14ac:dyDescent="0.2">
      <c r="A1697" s="1">
        <v>0.121443138808454</v>
      </c>
      <c r="B1697" s="1">
        <f>IF(AND(-100&lt;A1697,A1697&lt;100),A1697,B1696)</f>
        <v>0.121443138808454</v>
      </c>
      <c r="C1697" s="1">
        <v>7.3509250975253002E-2</v>
      </c>
      <c r="D1697" s="1">
        <f>IF(AND(-100&lt;C1697,C1697&lt;100),C1697,D1696)</f>
        <v>7.3509250975253002E-2</v>
      </c>
      <c r="E1697" s="1">
        <v>-1.0190588029237</v>
      </c>
      <c r="F1697" s="1">
        <f>IF(AND(-100&lt;E1697,E1697&lt;100),E1697,F1696)</f>
        <v>-1.0190588029237</v>
      </c>
      <c r="G1697" s="1">
        <f>IF(SQRT(B1697^2+D1697^2+F1697^2)&lt;0.125,"",SQRT(B1697^2+D1697^2+F1697^2))</f>
        <v>1.0288988724645765</v>
      </c>
      <c r="H1697" s="1">
        <f t="shared" si="53"/>
        <v>10.288988724645765</v>
      </c>
      <c r="I1697" s="1">
        <v>-7.1860885025178298</v>
      </c>
      <c r="J1697" s="1">
        <f>I1697*xfactor</f>
        <v>-9.4856368233235351</v>
      </c>
      <c r="K1697" s="1">
        <v>-23.003276791932901</v>
      </c>
      <c r="L1697" s="1">
        <f>K1697*yfactor</f>
        <v>-30.36432536535143</v>
      </c>
      <c r="M1697" s="1">
        <v>113.222930609256</v>
      </c>
      <c r="N1697" s="1">
        <f>(M1697-80)*zfactor</f>
        <v>43.854268404217919</v>
      </c>
      <c r="O1697">
        <v>2</v>
      </c>
      <c r="P1697">
        <f t="shared" si="54"/>
        <v>0</v>
      </c>
      <c r="Q1697">
        <v>1</v>
      </c>
      <c r="R1697">
        <v>1</v>
      </c>
    </row>
    <row r="1698" spans="1:18" x14ac:dyDescent="0.2">
      <c r="A1698" s="1">
        <v>0.15048644514887</v>
      </c>
      <c r="B1698" s="1">
        <f>IF(AND(-100&lt;A1698,A1698&lt;100),A1698,B1697)</f>
        <v>0.15048644514887</v>
      </c>
      <c r="C1698" s="1">
        <v>5.7504690854922498E-2</v>
      </c>
      <c r="D1698" s="1">
        <f>IF(AND(-100&lt;C1698,C1698&lt;100),C1698,D1697)</f>
        <v>5.7504690854922498E-2</v>
      </c>
      <c r="E1698" s="1">
        <v>-1.1601523251232999</v>
      </c>
      <c r="F1698" s="1">
        <f>IF(AND(-100&lt;E1698,E1698&lt;100),E1698,F1697)</f>
        <v>-1.1601523251232999</v>
      </c>
      <c r="G1698" s="1">
        <f>IF(SQRT(B1698^2+D1698^2+F1698^2)&lt;0.125,"",SQRT(B1698^2+D1698^2+F1698^2))</f>
        <v>1.1712840719197299</v>
      </c>
      <c r="H1698" s="1">
        <f t="shared" si="53"/>
        <v>11.712840719197299</v>
      </c>
      <c r="I1698" s="1">
        <v>-6.8258372446975502</v>
      </c>
      <c r="J1698" s="1">
        <f>I1698*xfactor</f>
        <v>-9.010105163000766</v>
      </c>
      <c r="K1698" s="1">
        <v>-23.211186106843801</v>
      </c>
      <c r="L1698" s="1">
        <f>K1698*yfactor</f>
        <v>-30.638765661033819</v>
      </c>
      <c r="M1698" s="1">
        <v>113.33769468617101</v>
      </c>
      <c r="N1698" s="1">
        <f>(M1698-80)*zfactor</f>
        <v>44.005756985745727</v>
      </c>
      <c r="O1698">
        <v>2</v>
      </c>
      <c r="P1698">
        <f t="shared" si="54"/>
        <v>0</v>
      </c>
      <c r="Q1698">
        <v>1</v>
      </c>
      <c r="R1698">
        <v>1</v>
      </c>
    </row>
    <row r="1699" spans="1:18" x14ac:dyDescent="0.2">
      <c r="A1699" s="1">
        <v>0.19684059469618501</v>
      </c>
      <c r="B1699" s="1">
        <f>IF(AND(-100&lt;A1699,A1699&lt;100),A1699,B1698)</f>
        <v>0.19684059469618501</v>
      </c>
      <c r="C1699" s="1">
        <v>0.14916209358237201</v>
      </c>
      <c r="D1699" s="1">
        <f>IF(AND(-100&lt;C1699,C1699&lt;100),C1699,D1698)</f>
        <v>0.14916209358237201</v>
      </c>
      <c r="E1699" s="1">
        <v>-1.2455614010759799</v>
      </c>
      <c r="F1699" s="1">
        <f>IF(AND(-100&lt;E1699,E1699&lt;100),E1699,F1698)</f>
        <v>-1.2455614010759799</v>
      </c>
      <c r="G1699" s="1">
        <f>IF(SQRT(B1699^2+D1699^2+F1699^2)&lt;0.125,"",SQRT(B1699^2+D1699^2+F1699^2))</f>
        <v>1.2698105188304996</v>
      </c>
      <c r="H1699" s="1">
        <f t="shared" si="53"/>
        <v>12.698105188304996</v>
      </c>
      <c r="I1699" s="1">
        <v>-6.3581763378033402</v>
      </c>
      <c r="J1699" s="1">
        <f>I1699*xfactor</f>
        <v>-8.3927927659004098</v>
      </c>
      <c r="K1699" s="1">
        <v>-23.383548218294099</v>
      </c>
      <c r="L1699" s="1">
        <f>K1699*yfactor</f>
        <v>-30.866283648148212</v>
      </c>
      <c r="M1699" s="1">
        <v>113.44305148611301</v>
      </c>
      <c r="N1699" s="1">
        <f>(M1699-80)*zfactor</f>
        <v>44.144827961669172</v>
      </c>
      <c r="O1699">
        <v>2</v>
      </c>
      <c r="P1699">
        <f t="shared" si="54"/>
        <v>0</v>
      </c>
      <c r="Q1699">
        <v>1</v>
      </c>
      <c r="R1699">
        <v>1</v>
      </c>
    </row>
    <row r="1700" spans="1:18" x14ac:dyDescent="0.2">
      <c r="A1700" s="1">
        <v>0.17738497073749401</v>
      </c>
      <c r="B1700" s="1">
        <f>IF(AND(-100&lt;A1700,A1700&lt;100),A1700,B1699)</f>
        <v>0.17738497073749401</v>
      </c>
      <c r="C1700" s="1">
        <v>0.103223804617461</v>
      </c>
      <c r="D1700" s="1">
        <f>IF(AND(-100&lt;C1700,C1700&lt;100),C1700,D1699)</f>
        <v>0.103223804617461</v>
      </c>
      <c r="E1700" s="1">
        <v>-1.2802511921217199</v>
      </c>
      <c r="F1700" s="1">
        <f>IF(AND(-100&lt;E1700,E1700&lt;100),E1700,F1699)</f>
        <v>-1.2802511921217199</v>
      </c>
      <c r="G1700" s="1">
        <f>IF(SQRT(B1700^2+D1700^2+F1700^2)&lt;0.125,"",SQRT(B1700^2+D1700^2+F1700^2))</f>
        <v>1.2965969676859228</v>
      </c>
      <c r="H1700" s="1">
        <f t="shared" si="53"/>
        <v>12.965969676859228</v>
      </c>
      <c r="I1700" s="1">
        <v>-5.7997309584829697</v>
      </c>
      <c r="J1700" s="1">
        <f>I1700*xfactor</f>
        <v>-7.6556448651975204</v>
      </c>
      <c r="K1700" s="1">
        <v>-23.497685824732301</v>
      </c>
      <c r="L1700" s="1">
        <f>K1700*yfactor</f>
        <v>-31.016945288646639</v>
      </c>
      <c r="M1700" s="1">
        <v>113.53992212797201</v>
      </c>
      <c r="N1700" s="1">
        <f>(M1700-80)*zfactor</f>
        <v>44.272697208923049</v>
      </c>
      <c r="O1700">
        <v>2</v>
      </c>
      <c r="P1700">
        <f t="shared" si="54"/>
        <v>0</v>
      </c>
      <c r="Q1700">
        <v>1</v>
      </c>
      <c r="R1700">
        <v>1</v>
      </c>
    </row>
    <row r="1701" spans="1:18" x14ac:dyDescent="0.2">
      <c r="A1701" s="1">
        <v>0.21917893451765699</v>
      </c>
      <c r="B1701" s="1">
        <f>IF(AND(-100&lt;A1701,A1701&lt;100),A1701,B1700)</f>
        <v>0.21917893451765699</v>
      </c>
      <c r="C1701" s="1">
        <v>2.5569648428574902E-2</v>
      </c>
      <c r="D1701" s="1">
        <f>IF(AND(-100&lt;C1701,C1701&lt;100),C1701,D1700)</f>
        <v>2.5569648428574902E-2</v>
      </c>
      <c r="E1701" s="1">
        <v>-1.3417035731118401</v>
      </c>
      <c r="F1701" s="1">
        <f>IF(AND(-100&lt;E1701,E1701&lt;100),E1701,F1700)</f>
        <v>-1.3417035731118401</v>
      </c>
      <c r="G1701" s="1">
        <f>IF(SQRT(B1701^2+D1701^2+F1701^2)&lt;0.125,"",SQRT(B1701^2+D1701^2+F1701^2))</f>
        <v>1.3597285355386695</v>
      </c>
      <c r="H1701" s="1">
        <f t="shared" si="53"/>
        <v>13.597285355386695</v>
      </c>
      <c r="I1701" s="1">
        <v>-5.2534812875624404</v>
      </c>
      <c r="J1701" s="1">
        <f>I1701*xfactor</f>
        <v>-6.9345952995824218</v>
      </c>
      <c r="K1701" s="1">
        <v>-23.602393635029401</v>
      </c>
      <c r="L1701" s="1">
        <f>K1701*yfactor</f>
        <v>-31.155159598238811</v>
      </c>
      <c r="M1701" s="1">
        <v>113.630140370687</v>
      </c>
      <c r="N1701" s="1">
        <f>(M1701-80)*zfactor</f>
        <v>44.391785289306846</v>
      </c>
      <c r="O1701">
        <v>2</v>
      </c>
      <c r="P1701">
        <f t="shared" si="54"/>
        <v>0</v>
      </c>
      <c r="Q1701">
        <v>1</v>
      </c>
      <c r="R1701">
        <v>1</v>
      </c>
    </row>
    <row r="1702" spans="1:18" x14ac:dyDescent="0.2">
      <c r="A1702" s="1">
        <v>0.22363059969624999</v>
      </c>
      <c r="B1702" s="1">
        <f>IF(AND(-100&lt;A1702,A1702&lt;100),A1702,B1701)</f>
        <v>0.22363059969624999</v>
      </c>
      <c r="C1702" s="1">
        <v>9.5750260055992506E-2</v>
      </c>
      <c r="D1702" s="1">
        <f>IF(AND(-100&lt;C1702,C1702&lt;100),C1702,D1701)</f>
        <v>9.5750260055992506E-2</v>
      </c>
      <c r="E1702" s="1">
        <v>-1.37468005610737</v>
      </c>
      <c r="F1702" s="1">
        <f>IF(AND(-100&lt;E1702,E1702&lt;100),E1702,F1701)</f>
        <v>-1.37468005610737</v>
      </c>
      <c r="G1702" s="1">
        <f>IF(SQRT(B1702^2+D1702^2+F1702^2)&lt;0.125,"",SQRT(B1702^2+D1702^2+F1702^2))</f>
        <v>1.3960386864555927</v>
      </c>
      <c r="H1702" s="1">
        <f t="shared" si="53"/>
        <v>13.960386864555927</v>
      </c>
      <c r="I1702" s="1">
        <v>-4.7817524412674102</v>
      </c>
      <c r="J1702" s="1">
        <f>I1702*xfactor</f>
        <v>-6.3119132224729819</v>
      </c>
      <c r="K1702" s="1">
        <v>-23.7177578898532</v>
      </c>
      <c r="L1702" s="1">
        <f>K1702*yfactor</f>
        <v>-31.307440414606226</v>
      </c>
      <c r="M1702" s="1">
        <v>113.68272768567</v>
      </c>
      <c r="N1702" s="1">
        <f>(M1702-80)*zfactor</f>
        <v>44.461200545084402</v>
      </c>
      <c r="O1702">
        <v>2</v>
      </c>
      <c r="P1702">
        <f t="shared" si="54"/>
        <v>0</v>
      </c>
      <c r="Q1702">
        <v>1</v>
      </c>
      <c r="R1702">
        <v>1</v>
      </c>
    </row>
    <row r="1703" spans="1:18" x14ac:dyDescent="0.2">
      <c r="A1703" s="1">
        <v>0.22285042756158099</v>
      </c>
      <c r="B1703" s="1">
        <f>IF(AND(-100&lt;A1703,A1703&lt;100),A1703,B1702)</f>
        <v>0.22285042756158099</v>
      </c>
      <c r="C1703" s="1">
        <v>2.9788128619521601E-2</v>
      </c>
      <c r="D1703" s="1">
        <f>IF(AND(-100&lt;C1703,C1703&lt;100),C1703,D1702)</f>
        <v>2.9788128619521601E-2</v>
      </c>
      <c r="E1703" s="1">
        <v>-1.4387968233563599</v>
      </c>
      <c r="F1703" s="1">
        <f>IF(AND(-100&lt;E1703,E1703&lt;100),E1703,F1702)</f>
        <v>-1.4387968233563599</v>
      </c>
      <c r="G1703" s="1">
        <f>IF(SQRT(B1703^2+D1703^2+F1703^2)&lt;0.125,"",SQRT(B1703^2+D1703^2+F1703^2))</f>
        <v>1.4562575131381761</v>
      </c>
      <c r="H1703" s="1">
        <f t="shared" si="53"/>
        <v>14.562575131381761</v>
      </c>
      <c r="I1703" s="1">
        <v>-4.3671931959256902</v>
      </c>
      <c r="J1703" s="1">
        <f>I1703*xfactor</f>
        <v>-5.7646950186219117</v>
      </c>
      <c r="K1703" s="1">
        <v>-23.828935591979199</v>
      </c>
      <c r="L1703" s="1">
        <f>K1703*yfactor</f>
        <v>-31.454194981412545</v>
      </c>
      <c r="M1703" s="1">
        <v>113.75010556941101</v>
      </c>
      <c r="N1703" s="1">
        <f>(M1703-80)*zfactor</f>
        <v>44.550139351622526</v>
      </c>
      <c r="O1703">
        <v>2</v>
      </c>
      <c r="P1703">
        <f t="shared" si="54"/>
        <v>0</v>
      </c>
      <c r="Q1703">
        <v>1</v>
      </c>
      <c r="R1703">
        <v>1</v>
      </c>
    </row>
    <row r="1704" spans="1:18" x14ac:dyDescent="0.2">
      <c r="A1704" s="1">
        <v>0.21614513534659599</v>
      </c>
      <c r="B1704" s="1">
        <f>IF(AND(-100&lt;A1704,A1704&lt;100),A1704,B1703)</f>
        <v>0.21614513534659599</v>
      </c>
      <c r="C1704" s="1">
        <v>9.9976925468293704E-2</v>
      </c>
      <c r="D1704" s="1">
        <f>IF(AND(-100&lt;C1704,C1704&lt;100),C1704,D1703)</f>
        <v>9.9976925468293704E-2</v>
      </c>
      <c r="E1704" s="1">
        <v>-1.31271912042521</v>
      </c>
      <c r="F1704" s="1">
        <f>IF(AND(-100&lt;E1704,E1704&lt;100),E1704,F1703)</f>
        <v>-1.31271912042521</v>
      </c>
      <c r="G1704" s="1">
        <f>IF(SQRT(B1704^2+D1704^2+F1704^2)&lt;0.125,"",SQRT(B1704^2+D1704^2+F1704^2))</f>
        <v>1.3341460168549872</v>
      </c>
      <c r="H1704" s="1">
        <f t="shared" si="53"/>
        <v>13.341460168549872</v>
      </c>
      <c r="I1704" s="1">
        <v>-4.0162280654680602</v>
      </c>
      <c r="J1704" s="1">
        <f>I1704*xfactor</f>
        <v>-5.3014210464178397</v>
      </c>
      <c r="K1704" s="1">
        <v>-23.934650110620399</v>
      </c>
      <c r="L1704" s="1">
        <f>K1704*yfactor</f>
        <v>-31.593738146018929</v>
      </c>
      <c r="M1704" s="1">
        <v>113.820340019409</v>
      </c>
      <c r="N1704" s="1">
        <f>(M1704-80)*zfactor</f>
        <v>44.642848825619886</v>
      </c>
      <c r="O1704">
        <v>2</v>
      </c>
      <c r="P1704">
        <f t="shared" si="54"/>
        <v>0</v>
      </c>
      <c r="Q1704">
        <v>1</v>
      </c>
      <c r="R1704">
        <v>1</v>
      </c>
    </row>
    <row r="1705" spans="1:18" x14ac:dyDescent="0.2">
      <c r="A1705" s="1">
        <v>0.231229170989149</v>
      </c>
      <c r="B1705" s="1">
        <f>IF(AND(-100&lt;A1705,A1705&lt;100),A1705,B1704)</f>
        <v>0.231229170989149</v>
      </c>
      <c r="C1705" s="1">
        <v>0.12212115056728599</v>
      </c>
      <c r="D1705" s="1">
        <f>IF(AND(-100&lt;C1705,C1705&lt;100),C1705,D1704)</f>
        <v>0.12212115056728599</v>
      </c>
      <c r="E1705" s="1">
        <v>-1.3995234683634701</v>
      </c>
      <c r="F1705" s="1">
        <f>IF(AND(-100&lt;E1705,E1705&lt;100),E1705,F1704)</f>
        <v>-1.3995234683634701</v>
      </c>
      <c r="G1705" s="1">
        <f>IF(SQRT(B1705^2+D1705^2+F1705^2)&lt;0.125,"",SQRT(B1705^2+D1705^2+F1705^2))</f>
        <v>1.423743812429864</v>
      </c>
      <c r="H1705" s="1">
        <f t="shared" si="53"/>
        <v>14.23743812429864</v>
      </c>
      <c r="I1705" s="1">
        <v>-3.75815970015422</v>
      </c>
      <c r="J1705" s="1">
        <f>I1705*xfactor</f>
        <v>-4.9607708042035705</v>
      </c>
      <c r="K1705" s="1">
        <v>-23.971906928611499</v>
      </c>
      <c r="L1705" s="1">
        <f>K1705*yfactor</f>
        <v>-31.642917145767182</v>
      </c>
      <c r="M1705" s="1">
        <v>113.814999857725</v>
      </c>
      <c r="N1705" s="1">
        <f>(M1705-80)*zfactor</f>
        <v>44.635799812197</v>
      </c>
      <c r="O1705">
        <v>2</v>
      </c>
      <c r="P1705">
        <f t="shared" si="54"/>
        <v>0</v>
      </c>
      <c r="Q1705">
        <v>1</v>
      </c>
      <c r="R1705">
        <v>1</v>
      </c>
    </row>
    <row r="1706" spans="1:18" x14ac:dyDescent="0.2">
      <c r="A1706" s="1">
        <v>0.23377780651108501</v>
      </c>
      <c r="B1706" s="1">
        <f>IF(AND(-100&lt;A1706,A1706&lt;100),A1706,B1705)</f>
        <v>0.23377780651108501</v>
      </c>
      <c r="C1706" s="1">
        <v>8.1721782508042004E-2</v>
      </c>
      <c r="D1706" s="1">
        <f>IF(AND(-100&lt;C1706,C1706&lt;100),C1706,D1705)</f>
        <v>8.1721782508042004E-2</v>
      </c>
      <c r="E1706" s="1">
        <v>-1.3392393986989399</v>
      </c>
      <c r="F1706" s="1">
        <f>IF(AND(-100&lt;E1706,E1706&lt;100),E1706,F1705)</f>
        <v>-1.3392393986989399</v>
      </c>
      <c r="G1706" s="1">
        <f>IF(SQRT(B1706^2+D1706^2+F1706^2)&lt;0.125,"",SQRT(B1706^2+D1706^2+F1706^2))</f>
        <v>1.3619444480524616</v>
      </c>
      <c r="H1706" s="1">
        <f t="shared" si="53"/>
        <v>13.619444480524617</v>
      </c>
      <c r="I1706" s="1">
        <v>-3.56500628854924</v>
      </c>
      <c r="J1706" s="1">
        <f>I1706*xfactor</f>
        <v>-4.7058083008849971</v>
      </c>
      <c r="K1706" s="1">
        <v>-23.934295964841201</v>
      </c>
      <c r="L1706" s="1">
        <f>K1706*yfactor</f>
        <v>-31.593270673590386</v>
      </c>
      <c r="M1706" s="1">
        <v>113.81935752701401</v>
      </c>
      <c r="N1706" s="1">
        <f>(M1706-80)*zfactor</f>
        <v>44.641551935658491</v>
      </c>
      <c r="O1706">
        <v>2</v>
      </c>
      <c r="P1706">
        <f t="shared" si="54"/>
        <v>0</v>
      </c>
      <c r="Q1706">
        <v>1</v>
      </c>
      <c r="R1706">
        <v>1</v>
      </c>
    </row>
    <row r="1707" spans="1:18" x14ac:dyDescent="0.2">
      <c r="A1707" s="1">
        <v>0.15656868151375999</v>
      </c>
      <c r="B1707" s="1">
        <f>IF(AND(-100&lt;A1707,A1707&lt;100),A1707,B1706)</f>
        <v>0.15656868151375999</v>
      </c>
      <c r="C1707" s="1">
        <v>-4.3967835881474203E-2</v>
      </c>
      <c r="D1707" s="1">
        <f>IF(AND(-100&lt;C1707,C1707&lt;100),C1707,D1706)</f>
        <v>-4.3967835881474203E-2</v>
      </c>
      <c r="E1707" s="1">
        <v>-1.4085212265756</v>
      </c>
      <c r="F1707" s="1">
        <f>IF(AND(-100&lt;E1707,E1707&lt;100),E1707,F1706)</f>
        <v>-1.4085212265756</v>
      </c>
      <c r="G1707" s="1">
        <f>IF(SQRT(B1707^2+D1707^2+F1707^2)&lt;0.125,"",SQRT(B1707^2+D1707^2+F1707^2))</f>
        <v>1.4178783334042064</v>
      </c>
      <c r="H1707" s="1">
        <f t="shared" si="53"/>
        <v>14.178783334042064</v>
      </c>
      <c r="I1707" s="1">
        <v>-3.4001745731436199</v>
      </c>
      <c r="J1707" s="1">
        <f>I1707*xfactor</f>
        <v>-4.4882304365495784</v>
      </c>
      <c r="K1707" s="1">
        <v>-23.908019364438498</v>
      </c>
      <c r="L1707" s="1">
        <f>K1707*yfactor</f>
        <v>-31.55858556105882</v>
      </c>
      <c r="M1707" s="1">
        <v>113.820336073397</v>
      </c>
      <c r="N1707" s="1">
        <f>(M1707-80)*zfactor</f>
        <v>44.642843616884043</v>
      </c>
      <c r="O1707">
        <v>2</v>
      </c>
      <c r="P1707">
        <f t="shared" si="54"/>
        <v>0</v>
      </c>
      <c r="Q1707">
        <v>1</v>
      </c>
      <c r="R1707">
        <v>1</v>
      </c>
    </row>
    <row r="1708" spans="1:18" x14ac:dyDescent="0.2">
      <c r="A1708" s="1">
        <v>0.19859342988591799</v>
      </c>
      <c r="B1708" s="1">
        <f>IF(AND(-100&lt;A1708,A1708&lt;100),A1708,B1707)</f>
        <v>0.19859342988591799</v>
      </c>
      <c r="C1708" s="1">
        <v>-4.2813548168815399E-2</v>
      </c>
      <c r="D1708" s="1">
        <f>IF(AND(-100&lt;C1708,C1708&lt;100),C1708,D1707)</f>
        <v>-4.2813548168815399E-2</v>
      </c>
      <c r="E1708" s="1">
        <v>-1.3438441423720999</v>
      </c>
      <c r="F1708" s="1">
        <f>IF(AND(-100&lt;E1708,E1708&lt;100),E1708,F1707)</f>
        <v>-1.3438441423720999</v>
      </c>
      <c r="G1708" s="1">
        <f>IF(SQRT(B1708^2+D1708^2+F1708^2)&lt;0.125,"",SQRT(B1708^2+D1708^2+F1708^2))</f>
        <v>1.3591134718221511</v>
      </c>
      <c r="H1708" s="1">
        <f t="shared" si="53"/>
        <v>13.591134718221511</v>
      </c>
      <c r="I1708" s="1">
        <v>-3.25361444299367</v>
      </c>
      <c r="J1708" s="1">
        <f>I1708*xfactor</f>
        <v>-4.2947710647516448</v>
      </c>
      <c r="K1708" s="1">
        <v>-23.919170835948599</v>
      </c>
      <c r="L1708" s="1">
        <f>K1708*yfactor</f>
        <v>-31.573305503452151</v>
      </c>
      <c r="M1708" s="1">
        <v>113.827357506414</v>
      </c>
      <c r="N1708" s="1">
        <f>(M1708-80)*zfactor</f>
        <v>44.652111908466487</v>
      </c>
      <c r="O1708">
        <v>2</v>
      </c>
      <c r="P1708">
        <f t="shared" si="54"/>
        <v>0</v>
      </c>
      <c r="Q1708">
        <v>1</v>
      </c>
      <c r="R1708">
        <v>1</v>
      </c>
    </row>
    <row r="1709" spans="1:18" x14ac:dyDescent="0.2">
      <c r="A1709" s="1">
        <v>0.21563119725001101</v>
      </c>
      <c r="B1709" s="1">
        <f>IF(AND(-100&lt;A1709,A1709&lt;100),A1709,B1708)</f>
        <v>0.21563119725001101</v>
      </c>
      <c r="C1709" s="1">
        <v>-6.4496603334798897E-2</v>
      </c>
      <c r="D1709" s="1">
        <f>IF(AND(-100&lt;C1709,C1709&lt;100),C1709,D1708)</f>
        <v>-6.4496603334798897E-2</v>
      </c>
      <c r="E1709" s="1">
        <v>-1.2747687250823101</v>
      </c>
      <c r="F1709" s="1">
        <f>IF(AND(-100&lt;E1709,E1709&lt;100),E1709,F1708)</f>
        <v>-1.2747687250823101</v>
      </c>
      <c r="G1709" s="1">
        <f>IF(SQRT(B1709^2+D1709^2+F1709^2)&lt;0.125,"",SQRT(B1709^2+D1709^2+F1709^2))</f>
        <v>1.2944851978748841</v>
      </c>
      <c r="H1709" s="1">
        <f t="shared" si="53"/>
        <v>12.944851978748842</v>
      </c>
      <c r="I1709" s="1">
        <v>-3.1425636561833299</v>
      </c>
      <c r="J1709" s="1">
        <f>I1709*xfactor</f>
        <v>-4.1481840261619958</v>
      </c>
      <c r="K1709" s="1">
        <v>-23.931664762972801</v>
      </c>
      <c r="L1709" s="1">
        <f>K1709*yfactor</f>
        <v>-31.589797487124098</v>
      </c>
      <c r="M1709" s="1">
        <v>113.815762209648</v>
      </c>
      <c r="N1709" s="1">
        <f>(M1709-80)*zfactor</f>
        <v>44.636806116735364</v>
      </c>
      <c r="O1709">
        <v>2</v>
      </c>
      <c r="P1709">
        <f t="shared" si="54"/>
        <v>0</v>
      </c>
      <c r="Q1709">
        <v>1</v>
      </c>
      <c r="R1709">
        <v>1</v>
      </c>
    </row>
    <row r="1710" spans="1:18" x14ac:dyDescent="0.2">
      <c r="A1710" s="1">
        <v>0.182798366893235</v>
      </c>
      <c r="B1710" s="1">
        <f>IF(AND(-100&lt;A1710,A1710&lt;100),A1710,B1709)</f>
        <v>0.182798366893235</v>
      </c>
      <c r="C1710" s="1">
        <v>-3.2278474082275098E-2</v>
      </c>
      <c r="D1710" s="1">
        <f>IF(AND(-100&lt;C1710,C1710&lt;100),C1710,D1709)</f>
        <v>-3.2278474082275098E-2</v>
      </c>
      <c r="E1710" s="1">
        <v>-1.2674013540440201</v>
      </c>
      <c r="F1710" s="1">
        <f>IF(AND(-100&lt;E1710,E1710&lt;100),E1710,F1709)</f>
        <v>-1.2674013540440201</v>
      </c>
      <c r="G1710" s="1">
        <f>IF(SQRT(B1710^2+D1710^2+F1710^2)&lt;0.125,"",SQRT(B1710^2+D1710^2+F1710^2))</f>
        <v>1.2809228450849526</v>
      </c>
      <c r="H1710" s="1">
        <f t="shared" si="53"/>
        <v>12.809228450849526</v>
      </c>
      <c r="I1710" s="1">
        <v>-3.06312522974557</v>
      </c>
      <c r="J1710" s="1">
        <f>I1710*xfactor</f>
        <v>-4.0433253032641527</v>
      </c>
      <c r="K1710" s="1">
        <v>-23.9359978456379</v>
      </c>
      <c r="L1710" s="1">
        <f>K1710*yfactor</f>
        <v>-31.595517156242028</v>
      </c>
      <c r="M1710" s="1">
        <v>113.820906525987</v>
      </c>
      <c r="N1710" s="1">
        <f>(M1710-80)*zfactor</f>
        <v>44.643596614302844</v>
      </c>
      <c r="O1710">
        <v>2</v>
      </c>
      <c r="P1710">
        <f t="shared" si="54"/>
        <v>0</v>
      </c>
      <c r="Q1710">
        <v>1</v>
      </c>
      <c r="R1710">
        <v>1</v>
      </c>
    </row>
    <row r="1711" spans="1:18" x14ac:dyDescent="0.2">
      <c r="A1711" s="1">
        <v>0.21564705589907299</v>
      </c>
      <c r="B1711" s="1">
        <f>IF(AND(-100&lt;A1711,A1711&lt;100),A1711,B1710)</f>
        <v>0.21564705589907299</v>
      </c>
      <c r="C1711" s="1">
        <v>-7.9833970715505499E-3</v>
      </c>
      <c r="D1711" s="1">
        <f>IF(AND(-100&lt;C1711,C1711&lt;100),C1711,D1710)</f>
        <v>-7.9833970715505499E-3</v>
      </c>
      <c r="E1711" s="1">
        <v>-1.2632555589268499</v>
      </c>
      <c r="F1711" s="1">
        <f>IF(AND(-100&lt;E1711,E1711&lt;100),E1711,F1710)</f>
        <v>-1.2632555589268499</v>
      </c>
      <c r="G1711" s="1">
        <f>IF(SQRT(B1711^2+D1711^2+F1711^2)&lt;0.125,"",SQRT(B1711^2+D1711^2+F1711^2))</f>
        <v>1.2815545226428442</v>
      </c>
      <c r="H1711" s="1">
        <f t="shared" si="53"/>
        <v>12.815545226428442</v>
      </c>
      <c r="I1711" s="1">
        <v>-2.9586279158255602</v>
      </c>
      <c r="J1711" s="1">
        <f>I1711*xfactor</f>
        <v>-3.9053888488897397</v>
      </c>
      <c r="K1711" s="1">
        <v>-23.8914416040842</v>
      </c>
      <c r="L1711" s="1">
        <f>K1711*yfactor</f>
        <v>-31.536702917391146</v>
      </c>
      <c r="M1711" s="1">
        <v>113.85197070768901</v>
      </c>
      <c r="N1711" s="1">
        <f>(M1711-80)*zfactor</f>
        <v>44.684601334149491</v>
      </c>
      <c r="O1711">
        <v>2</v>
      </c>
      <c r="P1711">
        <f t="shared" si="54"/>
        <v>0</v>
      </c>
      <c r="Q1711">
        <v>1</v>
      </c>
      <c r="R1711">
        <v>1</v>
      </c>
    </row>
    <row r="1712" spans="1:18" x14ac:dyDescent="0.2">
      <c r="A1712" s="1">
        <v>0.18311513801186499</v>
      </c>
      <c r="B1712" s="1">
        <f>IF(AND(-100&lt;A1712,A1712&lt;100),A1712,B1711)</f>
        <v>0.18311513801186499</v>
      </c>
      <c r="C1712" s="1">
        <v>-6.0344676457917301E-2</v>
      </c>
      <c r="D1712" s="1">
        <f>IF(AND(-100&lt;C1712,C1712&lt;100),C1712,D1711)</f>
        <v>-6.0344676457917301E-2</v>
      </c>
      <c r="E1712" s="1">
        <v>-1.31163053303827</v>
      </c>
      <c r="F1712" s="1">
        <f>IF(AND(-100&lt;E1712,E1712&lt;100),E1712,F1711)</f>
        <v>-1.31163053303827</v>
      </c>
      <c r="G1712" s="1">
        <f>IF(SQRT(B1712^2+D1712^2+F1712^2)&lt;0.125,"",SQRT(B1712^2+D1712^2+F1712^2))</f>
        <v>1.3257251935994019</v>
      </c>
      <c r="H1712" s="1">
        <f t="shared" si="53"/>
        <v>13.257251935994018</v>
      </c>
      <c r="I1712" s="1">
        <v>-2.80259477565285</v>
      </c>
      <c r="J1712" s="1">
        <f>I1712*xfactor</f>
        <v>-3.699425103861762</v>
      </c>
      <c r="K1712" s="1">
        <v>-23.834827077405901</v>
      </c>
      <c r="L1712" s="1">
        <f>K1712*yfactor</f>
        <v>-31.461971742175791</v>
      </c>
      <c r="M1712" s="1">
        <v>113.868903097776</v>
      </c>
      <c r="N1712" s="1">
        <f>(M1712-80)*zfactor</f>
        <v>44.706952089064323</v>
      </c>
      <c r="O1712">
        <v>2</v>
      </c>
      <c r="P1712">
        <f t="shared" si="54"/>
        <v>0</v>
      </c>
      <c r="Q1712">
        <v>1</v>
      </c>
      <c r="R1712">
        <v>1</v>
      </c>
    </row>
    <row r="1713" spans="1:18" x14ac:dyDescent="0.2">
      <c r="A1713" s="1">
        <v>0.22142059316090201</v>
      </c>
      <c r="B1713" s="1">
        <f>IF(AND(-100&lt;A1713,A1713&lt;100),A1713,B1712)</f>
        <v>0.22142059316090201</v>
      </c>
      <c r="C1713" s="1">
        <v>-7.7231967007194799E-2</v>
      </c>
      <c r="D1713" s="1">
        <f>IF(AND(-100&lt;C1713,C1713&lt;100),C1713,D1712)</f>
        <v>-7.7231967007194799E-2</v>
      </c>
      <c r="E1713" s="1">
        <v>-1.30111382523238</v>
      </c>
      <c r="F1713" s="1">
        <f>IF(AND(-100&lt;E1713,E1713&lt;100),E1713,F1712)</f>
        <v>-1.30111382523238</v>
      </c>
      <c r="G1713" s="1">
        <f>IF(SQRT(B1713^2+D1713^2+F1713^2)&lt;0.125,"",SQRT(B1713^2+D1713^2+F1713^2))</f>
        <v>1.3220775476553417</v>
      </c>
      <c r="H1713" s="1">
        <f t="shared" si="53"/>
        <v>13.220775476553417</v>
      </c>
      <c r="I1713" s="1">
        <v>-2.5791174700222701</v>
      </c>
      <c r="J1713" s="1">
        <f>I1713*xfactor</f>
        <v>-3.4044350604293965</v>
      </c>
      <c r="K1713" s="1">
        <v>-23.780253255138899</v>
      </c>
      <c r="L1713" s="1">
        <f>K1713*yfactor</f>
        <v>-31.389934296783348</v>
      </c>
      <c r="M1713" s="1">
        <v>113.89147108074999</v>
      </c>
      <c r="N1713" s="1">
        <f>(M1713-80)*zfactor</f>
        <v>44.736741826589991</v>
      </c>
      <c r="O1713">
        <v>2</v>
      </c>
      <c r="P1713">
        <f t="shared" si="54"/>
        <v>0</v>
      </c>
      <c r="Q1713">
        <v>1</v>
      </c>
      <c r="R1713">
        <v>1</v>
      </c>
    </row>
    <row r="1714" spans="1:18" x14ac:dyDescent="0.2">
      <c r="A1714" s="1">
        <v>0.21551069498834199</v>
      </c>
      <c r="B1714" s="1">
        <f>IF(AND(-100&lt;A1714,A1714&lt;100),A1714,B1713)</f>
        <v>0.21551069498834199</v>
      </c>
      <c r="C1714" s="1">
        <v>-7.4057812800766495E-2</v>
      </c>
      <c r="D1714" s="1">
        <f>IF(AND(-100&lt;C1714,C1714&lt;100),C1714,D1713)</f>
        <v>-7.4057812800766495E-2</v>
      </c>
      <c r="E1714" s="1">
        <v>-1.3288166620000701</v>
      </c>
      <c r="F1714" s="1">
        <f>IF(AND(-100&lt;E1714,E1714&lt;100),E1714,F1713)</f>
        <v>-1.3288166620000701</v>
      </c>
      <c r="G1714" s="1">
        <f>IF(SQRT(B1714^2+D1714^2+F1714^2)&lt;0.125,"",SQRT(B1714^2+D1714^2+F1714^2))</f>
        <v>1.3482147976120868</v>
      </c>
      <c r="H1714" s="1">
        <f t="shared" si="53"/>
        <v>13.482147976120869</v>
      </c>
      <c r="I1714" s="1">
        <v>-2.2955792007823299</v>
      </c>
      <c r="J1714" s="1">
        <f>I1714*xfactor</f>
        <v>-3.0301645450326755</v>
      </c>
      <c r="K1714" s="1">
        <v>-23.735575673568601</v>
      </c>
      <c r="L1714" s="1">
        <f>K1714*yfactor</f>
        <v>-31.330959889110556</v>
      </c>
      <c r="M1714" s="1">
        <v>113.904207523973</v>
      </c>
      <c r="N1714" s="1">
        <f>(M1714-80)*zfactor</f>
        <v>44.753553931644362</v>
      </c>
      <c r="O1714">
        <v>2</v>
      </c>
      <c r="P1714">
        <f t="shared" si="54"/>
        <v>0</v>
      </c>
      <c r="Q1714">
        <v>1</v>
      </c>
      <c r="R1714">
        <v>1</v>
      </c>
    </row>
    <row r="1715" spans="1:18" x14ac:dyDescent="0.2">
      <c r="A1715" s="1">
        <v>0.225088444675381</v>
      </c>
      <c r="B1715" s="1">
        <f>IF(AND(-100&lt;A1715,A1715&lt;100),A1715,B1714)</f>
        <v>0.225088444675381</v>
      </c>
      <c r="C1715" s="1">
        <v>-8.0853209178909605E-2</v>
      </c>
      <c r="D1715" s="1">
        <f>IF(AND(-100&lt;C1715,C1715&lt;100),C1715,D1714)</f>
        <v>-8.0853209178909605E-2</v>
      </c>
      <c r="E1715" s="1">
        <v>-1.3778424503681901</v>
      </c>
      <c r="F1715" s="1">
        <f>IF(AND(-100&lt;E1715,E1715&lt;100),E1715,F1714)</f>
        <v>-1.3778424503681901</v>
      </c>
      <c r="G1715" s="1">
        <f>IF(SQRT(B1715^2+D1715^2+F1715^2)&lt;0.125,"",SQRT(B1715^2+D1715^2+F1715^2))</f>
        <v>1.3984462332880478</v>
      </c>
      <c r="H1715" s="1">
        <f t="shared" si="53"/>
        <v>13.984462332880479</v>
      </c>
      <c r="I1715" s="1">
        <v>-1.95379232457778</v>
      </c>
      <c r="J1715" s="1">
        <f>I1715*xfactor</f>
        <v>-2.5790058684426698</v>
      </c>
      <c r="K1715" s="1">
        <v>-23.675388213692401</v>
      </c>
      <c r="L1715" s="1">
        <f>K1715*yfactor</f>
        <v>-31.25151244207397</v>
      </c>
      <c r="M1715" s="1">
        <v>113.91806457622</v>
      </c>
      <c r="N1715" s="1">
        <f>(M1715-80)*zfactor</f>
        <v>44.771845240610411</v>
      </c>
      <c r="O1715">
        <v>2</v>
      </c>
      <c r="P1715">
        <f t="shared" si="54"/>
        <v>0</v>
      </c>
      <c r="Q1715">
        <v>1</v>
      </c>
      <c r="R1715">
        <v>1</v>
      </c>
    </row>
    <row r="1716" spans="1:18" x14ac:dyDescent="0.2">
      <c r="A1716" s="1">
        <v>0.22496009360330399</v>
      </c>
      <c r="B1716" s="1">
        <f>IF(AND(-100&lt;A1716,A1716&lt;100),A1716,B1715)</f>
        <v>0.22496009360330399</v>
      </c>
      <c r="C1716" s="1">
        <v>-9.7191902525245899E-2</v>
      </c>
      <c r="D1716" s="1">
        <f>IF(AND(-100&lt;C1716,C1716&lt;100),C1716,D1715)</f>
        <v>-9.7191902525245899E-2</v>
      </c>
      <c r="E1716" s="1">
        <v>-1.3372479362366101</v>
      </c>
      <c r="F1716" s="1">
        <f>IF(AND(-100&lt;E1716,E1716&lt;100),E1716,F1715)</f>
        <v>-1.3372479362366101</v>
      </c>
      <c r="G1716" s="1">
        <f>IF(SQRT(B1716^2+D1716^2+F1716^2)&lt;0.125,"",SQRT(B1716^2+D1716^2+F1716^2))</f>
        <v>1.359516587835381</v>
      </c>
      <c r="H1716" s="1">
        <f t="shared" si="53"/>
        <v>13.595165878353811</v>
      </c>
      <c r="I1716" s="1">
        <v>-1.57456269224277</v>
      </c>
      <c r="J1716" s="1">
        <f>I1716*xfactor</f>
        <v>-2.0784227537604565</v>
      </c>
      <c r="K1716" s="1">
        <v>-23.6163872764069</v>
      </c>
      <c r="L1716" s="1">
        <f>K1716*yfactor</f>
        <v>-31.173631204857109</v>
      </c>
      <c r="M1716" s="1">
        <v>113.94666678343501</v>
      </c>
      <c r="N1716" s="1">
        <f>(M1716-80)*zfactor</f>
        <v>44.809600154134209</v>
      </c>
      <c r="O1716">
        <v>2</v>
      </c>
      <c r="P1716">
        <f t="shared" si="54"/>
        <v>0</v>
      </c>
      <c r="Q1716">
        <v>1</v>
      </c>
      <c r="R1716">
        <v>1</v>
      </c>
    </row>
    <row r="1717" spans="1:18" x14ac:dyDescent="0.2">
      <c r="A1717" s="1">
        <v>0.20653980594093399</v>
      </c>
      <c r="B1717" s="1">
        <f>IF(AND(-100&lt;A1717,A1717&lt;100),A1717,B1716)</f>
        <v>0.20653980594093399</v>
      </c>
      <c r="C1717" s="1">
        <v>-6.2522913030067406E-2</v>
      </c>
      <c r="D1717" s="1">
        <f>IF(AND(-100&lt;C1717,C1717&lt;100),C1717,D1716)</f>
        <v>-6.2522913030067406E-2</v>
      </c>
      <c r="E1717" s="1">
        <v>-1.26571111848174</v>
      </c>
      <c r="F1717" s="1">
        <f>IF(AND(-100&lt;E1717,E1717&lt;100),E1717,F1716)</f>
        <v>-1.26571111848174</v>
      </c>
      <c r="G1717" s="1">
        <f>IF(SQRT(B1717^2+D1717^2+F1717^2)&lt;0.125,"",SQRT(B1717^2+D1717^2+F1717^2))</f>
        <v>1.2839752495823979</v>
      </c>
      <c r="H1717" s="1">
        <f t="shared" si="53"/>
        <v>12.83975249582398</v>
      </c>
      <c r="I1717" s="1">
        <v>-1.1681867466239</v>
      </c>
      <c r="J1717" s="1">
        <f>I1717*xfactor</f>
        <v>-1.5420065055435481</v>
      </c>
      <c r="K1717" s="1">
        <v>-23.555645324725099</v>
      </c>
      <c r="L1717" s="1">
        <f>K1717*yfactor</f>
        <v>-31.093451828637132</v>
      </c>
      <c r="M1717" s="1">
        <v>113.99874237952</v>
      </c>
      <c r="N1717" s="1">
        <f>(M1717-80)*zfactor</f>
        <v>44.878339940966399</v>
      </c>
      <c r="O1717">
        <v>2</v>
      </c>
      <c r="P1717">
        <f t="shared" si="54"/>
        <v>0</v>
      </c>
      <c r="Q1717">
        <v>1</v>
      </c>
      <c r="R1717">
        <v>1</v>
      </c>
    </row>
    <row r="1718" spans="1:18" x14ac:dyDescent="0.2">
      <c r="A1718" s="1">
        <v>0.22275745100793601</v>
      </c>
      <c r="B1718" s="1">
        <f>IF(AND(-100&lt;A1718,A1718&lt;100),A1718,B1717)</f>
        <v>0.22275745100793601</v>
      </c>
      <c r="C1718" s="1">
        <v>-8.0010168384508404E-2</v>
      </c>
      <c r="D1718" s="1">
        <f>IF(AND(-100&lt;C1718,C1718&lt;100),C1718,D1717)</f>
        <v>-8.0010168384508404E-2</v>
      </c>
      <c r="E1718" s="1">
        <v>-1.33660535342527</v>
      </c>
      <c r="F1718" s="1">
        <f>IF(AND(-100&lt;E1718,E1718&lt;100),E1718,F1717)</f>
        <v>-1.33660535342527</v>
      </c>
      <c r="G1718" s="1">
        <f>IF(SQRT(B1718^2+D1718^2+F1718^2)&lt;0.125,"",SQRT(B1718^2+D1718^2+F1718^2))</f>
        <v>1.3574005966661284</v>
      </c>
      <c r="H1718" s="1">
        <f t="shared" si="53"/>
        <v>13.574005966661284</v>
      </c>
      <c r="I1718" s="1">
        <v>-0.72787959738666097</v>
      </c>
      <c r="J1718" s="1">
        <f>I1718*xfactor</f>
        <v>-0.96080106855039249</v>
      </c>
      <c r="K1718" s="1">
        <v>-23.505384500901801</v>
      </c>
      <c r="L1718" s="1">
        <f>K1718*yfactor</f>
        <v>-31.027107541190379</v>
      </c>
      <c r="M1718" s="1">
        <v>114.03107292421799</v>
      </c>
      <c r="N1718" s="1">
        <f>(M1718-80)*zfactor</f>
        <v>44.921016259967757</v>
      </c>
      <c r="O1718">
        <v>2</v>
      </c>
      <c r="P1718">
        <f t="shared" si="54"/>
        <v>0</v>
      </c>
      <c r="Q1718">
        <v>1</v>
      </c>
      <c r="R1718">
        <v>1</v>
      </c>
    </row>
    <row r="1719" spans="1:18" x14ac:dyDescent="0.2">
      <c r="A1719" s="1">
        <v>0.29629693353241598</v>
      </c>
      <c r="B1719" s="1">
        <f>IF(AND(-100&lt;A1719,A1719&lt;100),A1719,B1718)</f>
        <v>0.29629693353241598</v>
      </c>
      <c r="C1719" s="1">
        <v>-5.8486265205562299E-2</v>
      </c>
      <c r="D1719" s="1">
        <f>IF(AND(-100&lt;C1719,C1719&lt;100),C1719,D1718)</f>
        <v>-5.8486265205562299E-2</v>
      </c>
      <c r="E1719" s="1">
        <v>-1.3116918581552199</v>
      </c>
      <c r="F1719" s="1">
        <f>IF(AND(-100&lt;E1719,E1719&lt;100),E1719,F1718)</f>
        <v>-1.3116918581552199</v>
      </c>
      <c r="G1719" s="1">
        <f>IF(SQRT(B1719^2+D1719^2+F1719^2)&lt;0.125,"",SQRT(B1719^2+D1719^2+F1719^2))</f>
        <v>1.3460119044009611</v>
      </c>
      <c r="H1719" s="1">
        <f t="shared" si="53"/>
        <v>13.460119044009611</v>
      </c>
      <c r="I1719" s="1">
        <v>-0.290502278463251</v>
      </c>
      <c r="J1719" s="1">
        <f>I1719*xfactor</f>
        <v>-0.38346300757149132</v>
      </c>
      <c r="K1719" s="1">
        <v>-23.477461487205801</v>
      </c>
      <c r="L1719" s="1">
        <f>K1719*yfactor</f>
        <v>-30.99024916311166</v>
      </c>
      <c r="M1719" s="1">
        <v>114.03183752963299</v>
      </c>
      <c r="N1719" s="1">
        <f>(M1719-80)*zfactor</f>
        <v>44.922025539115552</v>
      </c>
      <c r="O1719">
        <v>2</v>
      </c>
      <c r="P1719">
        <f t="shared" si="54"/>
        <v>0</v>
      </c>
      <c r="Q1719">
        <v>1</v>
      </c>
      <c r="R1719">
        <v>1</v>
      </c>
    </row>
    <row r="1720" spans="1:18" x14ac:dyDescent="0.2">
      <c r="A1720" s="1">
        <v>0.23012773438054901</v>
      </c>
      <c r="B1720" s="1">
        <f>IF(AND(-100&lt;A1720,A1720&lt;100),A1720,B1719)</f>
        <v>0.23012773438054901</v>
      </c>
      <c r="C1720" s="1">
        <v>-0.11766080239849799</v>
      </c>
      <c r="D1720" s="1">
        <f>IF(AND(-100&lt;C1720,C1720&lt;100),C1720,D1719)</f>
        <v>-0.11766080239849799</v>
      </c>
      <c r="E1720" s="1">
        <v>-1.3224740507942601</v>
      </c>
      <c r="F1720" s="1">
        <f>IF(AND(-100&lt;E1720,E1720&lt;100),E1720,F1719)</f>
        <v>-1.3224740507942601</v>
      </c>
      <c r="G1720" s="1">
        <f>IF(SQRT(B1720^2+D1720^2+F1720^2)&lt;0.125,"",SQRT(B1720^2+D1720^2+F1720^2))</f>
        <v>1.3474941386055681</v>
      </c>
      <c r="H1720" s="1">
        <f t="shared" si="53"/>
        <v>13.474941386055681</v>
      </c>
      <c r="I1720" s="1">
        <v>0.123961649970028</v>
      </c>
      <c r="J1720" s="1">
        <f>I1720*xfactor</f>
        <v>0.16362937796043697</v>
      </c>
      <c r="K1720" s="1">
        <v>-23.484534581353401</v>
      </c>
      <c r="L1720" s="1">
        <f>K1720*yfactor</f>
        <v>-30.999585647386489</v>
      </c>
      <c r="M1720" s="1">
        <v>114.037259251268</v>
      </c>
      <c r="N1720" s="1">
        <f>(M1720-80)*zfactor</f>
        <v>44.929182211673755</v>
      </c>
      <c r="O1720">
        <v>2</v>
      </c>
      <c r="P1720">
        <f t="shared" si="54"/>
        <v>0</v>
      </c>
      <c r="Q1720">
        <v>1</v>
      </c>
      <c r="R1720">
        <v>1</v>
      </c>
    </row>
    <row r="1721" spans="1:18" x14ac:dyDescent="0.2">
      <c r="A1721" s="1">
        <v>0.26722045143895601</v>
      </c>
      <c r="B1721" s="1">
        <f>IF(AND(-100&lt;A1721,A1721&lt;100),A1721,B1720)</f>
        <v>0.26722045143895601</v>
      </c>
      <c r="C1721" s="1">
        <v>-4.2068286299791098E-2</v>
      </c>
      <c r="D1721" s="1">
        <f>IF(AND(-100&lt;C1721,C1721&lt;100),C1721,D1720)</f>
        <v>-4.2068286299791098E-2</v>
      </c>
      <c r="E1721" s="1">
        <v>-1.1734815319641401</v>
      </c>
      <c r="F1721" s="1">
        <f>IF(AND(-100&lt;E1721,E1721&lt;100),E1721,F1720)</f>
        <v>-1.1734815319641401</v>
      </c>
      <c r="G1721" s="1">
        <f>IF(SQRT(B1721^2+D1721^2+F1721^2)&lt;0.125,"",SQRT(B1721^2+D1721^2+F1721^2))</f>
        <v>1.2042572051851488</v>
      </c>
      <c r="H1721" s="1">
        <f t="shared" si="53"/>
        <v>12.042572051851488</v>
      </c>
      <c r="I1721" s="1">
        <v>0.50121436359424398</v>
      </c>
      <c r="J1721" s="1">
        <f>I1721*xfactor</f>
        <v>0.6616029599444021</v>
      </c>
      <c r="K1721" s="1">
        <v>-23.503883179049701</v>
      </c>
      <c r="L1721" s="1">
        <f>K1721*yfactor</f>
        <v>-31.025125796345606</v>
      </c>
      <c r="M1721" s="1">
        <v>114.053739269031</v>
      </c>
      <c r="N1721" s="1">
        <f>(M1721-80)*zfactor</f>
        <v>44.950935835120923</v>
      </c>
      <c r="O1721">
        <v>2</v>
      </c>
      <c r="P1721">
        <f t="shared" si="54"/>
        <v>0</v>
      </c>
      <c r="Q1721">
        <v>1</v>
      </c>
      <c r="R1721">
        <v>1</v>
      </c>
    </row>
    <row r="1722" spans="1:18" x14ac:dyDescent="0.2">
      <c r="A1722" s="1">
        <v>0.21491996137661001</v>
      </c>
      <c r="B1722" s="1">
        <f>IF(AND(-100&lt;A1722,A1722&lt;100),A1722,B1721)</f>
        <v>0.21491996137661001</v>
      </c>
      <c r="C1722" s="1">
        <v>-3.8448779981913699E-2</v>
      </c>
      <c r="D1722" s="1">
        <f>IF(AND(-100&lt;C1722,C1722&lt;100),C1722,D1721)</f>
        <v>-3.8448779981913699E-2</v>
      </c>
      <c r="E1722" s="1">
        <v>-1.1835641992928001</v>
      </c>
      <c r="F1722" s="1">
        <f>IF(AND(-100&lt;E1722,E1722&lt;100),E1722,F1721)</f>
        <v>-1.1835641992928001</v>
      </c>
      <c r="G1722" s="1">
        <f>IF(SQRT(B1722^2+D1722^2+F1722^2)&lt;0.125,"",SQRT(B1722^2+D1722^2+F1722^2))</f>
        <v>1.2035335941833232</v>
      </c>
      <c r="H1722" s="1">
        <f t="shared" si="53"/>
        <v>12.035335941833232</v>
      </c>
      <c r="I1722" s="1">
        <v>0.86587985531109302</v>
      </c>
      <c r="J1722" s="1">
        <f>I1722*xfactor</f>
        <v>1.1429614090106428</v>
      </c>
      <c r="K1722" s="1">
        <v>-23.494979432971899</v>
      </c>
      <c r="L1722" s="1">
        <f>K1722*yfactor</f>
        <v>-31.013372851522909</v>
      </c>
      <c r="M1722" s="1">
        <v>114.09029807611699</v>
      </c>
      <c r="N1722" s="1">
        <f>(M1722-80)*zfactor</f>
        <v>44.999193460474437</v>
      </c>
      <c r="O1722">
        <v>2</v>
      </c>
      <c r="P1722">
        <f t="shared" si="54"/>
        <v>0</v>
      </c>
      <c r="Q1722">
        <v>1</v>
      </c>
      <c r="R1722">
        <v>1</v>
      </c>
    </row>
    <row r="1723" spans="1:18" x14ac:dyDescent="0.2">
      <c r="A1723" s="1">
        <v>0.20980941510354301</v>
      </c>
      <c r="B1723" s="1">
        <f>IF(AND(-100&lt;A1723,A1723&lt;100),A1723,B1722)</f>
        <v>0.20980941510354301</v>
      </c>
      <c r="C1723" s="1">
        <v>-4.7051843651746E-2</v>
      </c>
      <c r="D1723" s="1">
        <f>IF(AND(-100&lt;C1723,C1723&lt;100),C1723,D1722)</f>
        <v>-4.7051843651746E-2</v>
      </c>
      <c r="E1723" s="1">
        <v>-1.1844180236045401</v>
      </c>
      <c r="F1723" s="1">
        <f>IF(AND(-100&lt;E1723,E1723&lt;100),E1723,F1722)</f>
        <v>-1.1844180236045401</v>
      </c>
      <c r="G1723" s="1">
        <f>IF(SQRT(B1723^2+D1723^2+F1723^2)&lt;0.125,"",SQRT(B1723^2+D1723^2+F1723^2))</f>
        <v>1.2037773553678455</v>
      </c>
      <c r="H1723" s="1">
        <f t="shared" si="53"/>
        <v>12.037773553678456</v>
      </c>
      <c r="I1723" s="1">
        <v>1.2028688663539799</v>
      </c>
      <c r="J1723" s="1">
        <f>I1723*xfactor</f>
        <v>1.5877869035872536</v>
      </c>
      <c r="K1723" s="1">
        <v>-23.4129852600425</v>
      </c>
      <c r="L1723" s="1">
        <f>K1723*yfactor</f>
        <v>-30.905140543256103</v>
      </c>
      <c r="M1723" s="1">
        <v>114.12699986337999</v>
      </c>
      <c r="N1723" s="1">
        <f>(M1723-80)*zfactor</f>
        <v>45.04763981966159</v>
      </c>
      <c r="O1723">
        <v>2</v>
      </c>
      <c r="P1723">
        <f t="shared" si="54"/>
        <v>0</v>
      </c>
      <c r="Q1723">
        <v>1</v>
      </c>
      <c r="R1723">
        <v>1</v>
      </c>
    </row>
    <row r="1724" spans="1:18" x14ac:dyDescent="0.2">
      <c r="A1724" s="1">
        <v>0.19848832126164601</v>
      </c>
      <c r="B1724" s="1">
        <f>IF(AND(-100&lt;A1724,A1724&lt;100),A1724,B1723)</f>
        <v>0.19848832126164601</v>
      </c>
      <c r="C1724" s="1">
        <v>-0.10506141956052201</v>
      </c>
      <c r="D1724" s="1">
        <f>IF(AND(-100&lt;C1724,C1724&lt;100),C1724,D1723)</f>
        <v>-0.10506141956052201</v>
      </c>
      <c r="E1724" s="1">
        <v>-1.1370741017410499</v>
      </c>
      <c r="F1724" s="1">
        <f>IF(AND(-100&lt;E1724,E1724&lt;100),E1724,F1723)</f>
        <v>-1.1370741017410499</v>
      </c>
      <c r="G1724" s="1">
        <f>IF(SQRT(B1724^2+D1724^2+F1724^2)&lt;0.125,"",SQRT(B1724^2+D1724^2+F1724^2))</f>
        <v>1.1590397009626348</v>
      </c>
      <c r="H1724" s="1">
        <f t="shared" si="53"/>
        <v>11.590397009626347</v>
      </c>
      <c r="I1724" s="1">
        <v>1.52037298948109</v>
      </c>
      <c r="J1724" s="1">
        <f>I1724*xfactor</f>
        <v>2.006892346115039</v>
      </c>
      <c r="K1724" s="1">
        <v>-23.266804479883501</v>
      </c>
      <c r="L1724" s="1">
        <f>K1724*yfactor</f>
        <v>-30.712181913446223</v>
      </c>
      <c r="M1724" s="1">
        <v>114.16610885420999</v>
      </c>
      <c r="N1724" s="1">
        <f>(M1724-80)*zfactor</f>
        <v>45.099263687557197</v>
      </c>
      <c r="O1724">
        <v>2</v>
      </c>
      <c r="P1724">
        <f t="shared" si="54"/>
        <v>0</v>
      </c>
      <c r="Q1724">
        <v>1</v>
      </c>
      <c r="R1724">
        <v>1</v>
      </c>
    </row>
    <row r="1725" spans="1:18" x14ac:dyDescent="0.2">
      <c r="A1725" s="1">
        <v>0.20025202044874801</v>
      </c>
      <c r="B1725" s="1">
        <f>IF(AND(-100&lt;A1725,A1725&lt;100),A1725,B1724)</f>
        <v>0.20025202044874801</v>
      </c>
      <c r="C1725" s="1">
        <v>-0.17003988881522</v>
      </c>
      <c r="D1725" s="1">
        <f>IF(AND(-100&lt;C1725,C1725&lt;100),C1725,D1724)</f>
        <v>-0.17003988881522</v>
      </c>
      <c r="E1725" s="1">
        <v>-1.17867301580313</v>
      </c>
      <c r="F1725" s="1">
        <f>IF(AND(-100&lt;E1725,E1725&lt;100),E1725,F1724)</f>
        <v>-1.17867301580313</v>
      </c>
      <c r="G1725" s="1">
        <f>IF(SQRT(B1725^2+D1725^2+F1725^2)&lt;0.125,"",SQRT(B1725^2+D1725^2+F1725^2))</f>
        <v>1.2075945154167205</v>
      </c>
      <c r="H1725" s="1">
        <f t="shared" si="53"/>
        <v>12.075945154167204</v>
      </c>
      <c r="I1725" s="1">
        <v>1.83436013781618</v>
      </c>
      <c r="J1725" s="1">
        <f>I1725*xfactor</f>
        <v>2.4213553819173579</v>
      </c>
      <c r="K1725" s="1">
        <v>-23.122639422768302</v>
      </c>
      <c r="L1725" s="1">
        <f>K1725*yfactor</f>
        <v>-30.521884038054161</v>
      </c>
      <c r="M1725" s="1">
        <v>114.21075032581101</v>
      </c>
      <c r="N1725" s="1">
        <f>(M1725-80)*zfactor</f>
        <v>45.158190430070526</v>
      </c>
      <c r="O1725">
        <v>2</v>
      </c>
      <c r="P1725">
        <f t="shared" si="54"/>
        <v>0</v>
      </c>
      <c r="Q1725">
        <v>1</v>
      </c>
      <c r="R1725">
        <v>1</v>
      </c>
    </row>
    <row r="1726" spans="1:18" x14ac:dyDescent="0.2">
      <c r="A1726" s="1">
        <v>0.17659360391696199</v>
      </c>
      <c r="B1726" s="1">
        <f>IF(AND(-100&lt;A1726,A1726&lt;100),A1726,B1725)</f>
        <v>0.17659360391696199</v>
      </c>
      <c r="C1726" s="1">
        <v>-0.14940496835941799</v>
      </c>
      <c r="D1726" s="1">
        <f>IF(AND(-100&lt;C1726,C1726&lt;100),C1726,D1725)</f>
        <v>-0.14940496835941799</v>
      </c>
      <c r="E1726" s="1">
        <v>-1.2208461723539901</v>
      </c>
      <c r="F1726" s="1">
        <f>IF(AND(-100&lt;E1726,E1726&lt;100),E1726,F1725)</f>
        <v>-1.2208461723539901</v>
      </c>
      <c r="G1726" s="1">
        <f>IF(SQRT(B1726^2+D1726^2+F1726^2)&lt;0.125,"",SQRT(B1726^2+D1726^2+F1726^2))</f>
        <v>1.2425669084867212</v>
      </c>
      <c r="H1726" s="1">
        <f t="shared" si="53"/>
        <v>12.425669084867213</v>
      </c>
      <c r="I1726" s="1">
        <v>2.1706094391156401</v>
      </c>
      <c r="J1726" s="1">
        <f>I1726*xfactor</f>
        <v>2.8652044596326451</v>
      </c>
      <c r="K1726" s="1">
        <v>-23.0268811077134</v>
      </c>
      <c r="L1726" s="1">
        <f>K1726*yfactor</f>
        <v>-30.39548306218169</v>
      </c>
      <c r="M1726" s="1">
        <v>114.229816652661</v>
      </c>
      <c r="N1726" s="1">
        <f>(M1726-80)*zfactor</f>
        <v>45.183357981512522</v>
      </c>
      <c r="O1726">
        <v>2</v>
      </c>
      <c r="P1726">
        <f t="shared" si="54"/>
        <v>0</v>
      </c>
      <c r="Q1726">
        <v>1</v>
      </c>
      <c r="R1726">
        <v>1</v>
      </c>
    </row>
    <row r="1727" spans="1:18" x14ac:dyDescent="0.2">
      <c r="A1727" s="1">
        <v>0.25923539657974798</v>
      </c>
      <c r="B1727" s="1">
        <f>IF(AND(-100&lt;A1727,A1727&lt;100),A1727,B1726)</f>
        <v>0.25923539657974798</v>
      </c>
      <c r="C1727" s="1">
        <v>-0.113314602328801</v>
      </c>
      <c r="D1727" s="1">
        <f>IF(AND(-100&lt;C1727,C1727&lt;100),C1727,D1726)</f>
        <v>-0.113314602328801</v>
      </c>
      <c r="E1727" s="1">
        <v>-1.24801833269866</v>
      </c>
      <c r="F1727" s="1">
        <f>IF(AND(-100&lt;E1727,E1727&lt;100),E1727,F1726)</f>
        <v>-1.24801833269866</v>
      </c>
      <c r="G1727" s="1">
        <f>IF(SQRT(B1727^2+D1727^2+F1727^2)&lt;0.125,"",SQRT(B1727^2+D1727^2+F1727^2))</f>
        <v>1.2796847067511345</v>
      </c>
      <c r="H1727" s="1">
        <f t="shared" si="53"/>
        <v>12.796847067511345</v>
      </c>
      <c r="I1727" s="1">
        <v>2.51463182002776</v>
      </c>
      <c r="J1727" s="1">
        <f>I1727*xfactor</f>
        <v>3.3193140024366432</v>
      </c>
      <c r="K1727" s="1">
        <v>-22.9922689991776</v>
      </c>
      <c r="L1727" s="1">
        <f>K1727*yfactor</f>
        <v>-30.349795078914433</v>
      </c>
      <c r="M1727" s="1">
        <v>114.227120920896</v>
      </c>
      <c r="N1727" s="1">
        <f>(M1727-80)*zfactor</f>
        <v>45.179799615582724</v>
      </c>
      <c r="O1727">
        <v>2</v>
      </c>
      <c r="P1727">
        <f t="shared" si="54"/>
        <v>0</v>
      </c>
      <c r="Q1727">
        <v>1</v>
      </c>
      <c r="R1727">
        <v>1</v>
      </c>
    </row>
    <row r="1728" spans="1:18" x14ac:dyDescent="0.2">
      <c r="A1728" s="1">
        <v>0.20160603161226501</v>
      </c>
      <c r="B1728" s="1">
        <f>IF(AND(-100&lt;A1728,A1728&lt;100),A1728,B1727)</f>
        <v>0.20160603161226501</v>
      </c>
      <c r="C1728" s="1">
        <v>-6.6828998590523297E-2</v>
      </c>
      <c r="D1728" s="1">
        <f>IF(AND(-100&lt;C1728,C1728&lt;100),C1728,D1727)</f>
        <v>-6.6828998590523297E-2</v>
      </c>
      <c r="E1728" s="1">
        <v>-1.1834857659698701</v>
      </c>
      <c r="F1728" s="1">
        <f>IF(AND(-100&lt;E1728,E1728&lt;100),E1728,F1727)</f>
        <v>-1.1834857659698701</v>
      </c>
      <c r="G1728" s="1">
        <f>IF(SQRT(B1728^2+D1728^2+F1728^2)&lt;0.125,"",SQRT(B1728^2+D1728^2+F1728^2))</f>
        <v>1.2023933072370072</v>
      </c>
      <c r="H1728" s="1">
        <f t="shared" si="53"/>
        <v>12.023933072370072</v>
      </c>
      <c r="I1728" s="1">
        <v>2.79665649339525</v>
      </c>
      <c r="J1728" s="1">
        <f>I1728*xfactor</f>
        <v>3.6915865712817304</v>
      </c>
      <c r="K1728" s="1">
        <v>-22.9842765513967</v>
      </c>
      <c r="L1728" s="1">
        <f>K1728*yfactor</f>
        <v>-30.339245047843647</v>
      </c>
      <c r="M1728" s="1">
        <v>114.22063091458</v>
      </c>
      <c r="N1728" s="1">
        <f>(M1728-80)*zfactor</f>
        <v>45.171232807245602</v>
      </c>
      <c r="O1728">
        <v>2</v>
      </c>
      <c r="P1728">
        <f t="shared" si="54"/>
        <v>0</v>
      </c>
      <c r="Q1728">
        <v>1</v>
      </c>
      <c r="R1728">
        <v>1</v>
      </c>
    </row>
    <row r="1729" spans="1:18" x14ac:dyDescent="0.2">
      <c r="A1729" s="1">
        <v>0.25301314012067599</v>
      </c>
      <c r="B1729" s="1">
        <f>IF(AND(-100&lt;A1729,A1729&lt;100),A1729,B1728)</f>
        <v>0.25301314012067599</v>
      </c>
      <c r="C1729" s="1">
        <v>-5.3417893471804201E-2</v>
      </c>
      <c r="D1729" s="1">
        <f>IF(AND(-100&lt;C1729,C1729&lt;100),C1729,D1728)</f>
        <v>-5.3417893471804201E-2</v>
      </c>
      <c r="E1729" s="1">
        <v>-1.10725924172164</v>
      </c>
      <c r="F1729" s="1">
        <f>IF(AND(-100&lt;E1729,E1729&lt;100),E1729,F1728)</f>
        <v>-1.10725924172164</v>
      </c>
      <c r="G1729" s="1">
        <f>IF(SQRT(B1729^2+D1729^2+F1729^2)&lt;0.125,"",SQRT(B1729^2+D1729^2+F1729^2))</f>
        <v>1.137054153853136</v>
      </c>
      <c r="H1729" s="1">
        <f t="shared" si="53"/>
        <v>11.370541538531359</v>
      </c>
      <c r="I1729" s="1">
        <v>3.0384835110486801</v>
      </c>
      <c r="J1729" s="1">
        <f>I1729*xfactor</f>
        <v>4.0107982345842581</v>
      </c>
      <c r="K1729" s="1">
        <v>-22.942165289597401</v>
      </c>
      <c r="L1729" s="1">
        <f>K1729*yfactor</f>
        <v>-30.283658182268571</v>
      </c>
      <c r="M1729" s="1">
        <v>114.22811335700599</v>
      </c>
      <c r="N1729" s="1">
        <f>(M1729-80)*zfactor</f>
        <v>45.181109631247914</v>
      </c>
      <c r="O1729">
        <v>2</v>
      </c>
      <c r="P1729">
        <f t="shared" si="54"/>
        <v>0</v>
      </c>
      <c r="Q1729">
        <v>1</v>
      </c>
      <c r="R1729">
        <v>1</v>
      </c>
    </row>
    <row r="1730" spans="1:18" x14ac:dyDescent="0.2">
      <c r="A1730" s="1">
        <v>9.6575690658518204E-2</v>
      </c>
      <c r="B1730" s="1">
        <f>IF(AND(-100&lt;A1730,A1730&lt;100),A1730,B1729)</f>
        <v>9.6575690658518204E-2</v>
      </c>
      <c r="C1730" s="1">
        <v>-0.108776988425097</v>
      </c>
      <c r="D1730" s="1">
        <f>IF(AND(-100&lt;C1730,C1730&lt;100),C1730,D1729)</f>
        <v>-0.108776988425097</v>
      </c>
      <c r="E1730" s="1">
        <v>-1.08042237704685</v>
      </c>
      <c r="F1730" s="1">
        <f>IF(AND(-100&lt;E1730,E1730&lt;100),E1730,F1729)</f>
        <v>-1.08042237704685</v>
      </c>
      <c r="G1730" s="1">
        <f>IF(SQRT(B1730^2+D1730^2+F1730^2)&lt;0.125,"",SQRT(B1730^2+D1730^2+F1730^2))</f>
        <v>1.0901705417321497</v>
      </c>
      <c r="H1730" s="1">
        <f t="shared" si="53"/>
        <v>10.901705417321496</v>
      </c>
      <c r="I1730" s="1">
        <v>3.2444179010051899</v>
      </c>
      <c r="J1730" s="1">
        <f>I1730*xfactor</f>
        <v>4.2826316293268505</v>
      </c>
      <c r="K1730" s="1">
        <v>-22.850332235177699</v>
      </c>
      <c r="L1730" s="1">
        <f>K1730*yfactor</f>
        <v>-30.162438550434565</v>
      </c>
      <c r="M1730" s="1">
        <v>114.253268526646</v>
      </c>
      <c r="N1730" s="1">
        <f>(M1730-80)*zfactor</f>
        <v>45.214314455172719</v>
      </c>
      <c r="O1730">
        <v>2</v>
      </c>
      <c r="P1730">
        <f t="shared" si="54"/>
        <v>0</v>
      </c>
      <c r="Q1730">
        <v>1</v>
      </c>
      <c r="R1730">
        <v>1</v>
      </c>
    </row>
    <row r="1731" spans="1:18" x14ac:dyDescent="0.2">
      <c r="A1731" s="1">
        <v>0.17956355845080199</v>
      </c>
      <c r="B1731" s="1">
        <f>IF(AND(-100&lt;A1731,A1731&lt;100),A1731,B1730)</f>
        <v>0.17956355845080199</v>
      </c>
      <c r="C1731" s="1">
        <v>-0.146933524282096</v>
      </c>
      <c r="D1731" s="1">
        <f>IF(AND(-100&lt;C1731,C1731&lt;100),C1731,D1730)</f>
        <v>-0.146933524282096</v>
      </c>
      <c r="E1731" s="1">
        <v>-1.10817030870047</v>
      </c>
      <c r="F1731" s="1">
        <f>IF(AND(-100&lt;E1731,E1731&lt;100),E1731,F1730)</f>
        <v>-1.10817030870047</v>
      </c>
      <c r="G1731" s="1">
        <f>IF(SQRT(B1731^2+D1731^2+F1731^2)&lt;0.125,"",SQRT(B1731^2+D1731^2+F1731^2))</f>
        <v>1.1321987304209304</v>
      </c>
      <c r="H1731" s="1">
        <f t="shared" ref="H1731:H1794" si="55">IF(G1731&gt;0.125,10*G1731,0)</f>
        <v>11.321987304209305</v>
      </c>
      <c r="I1731" s="1">
        <v>3.4474964715813199</v>
      </c>
      <c r="J1731" s="1">
        <f>I1731*xfactor</f>
        <v>4.5506953424873426</v>
      </c>
      <c r="K1731" s="1">
        <v>-22.7381911109062</v>
      </c>
      <c r="L1731" s="1">
        <f>K1731*yfactor</f>
        <v>-30.014412266396185</v>
      </c>
      <c r="M1731" s="1">
        <v>114.28699528469301</v>
      </c>
      <c r="N1731" s="1">
        <f>(M1731-80)*zfactor</f>
        <v>45.25883377579477</v>
      </c>
      <c r="O1731">
        <v>2</v>
      </c>
      <c r="P1731">
        <f t="shared" si="54"/>
        <v>0</v>
      </c>
      <c r="Q1731">
        <v>1</v>
      </c>
      <c r="R1731">
        <v>1</v>
      </c>
    </row>
    <row r="1732" spans="1:18" x14ac:dyDescent="0.2">
      <c r="A1732" s="1">
        <v>0.13714703209999099</v>
      </c>
      <c r="B1732" s="1">
        <f>IF(AND(-100&lt;A1732,A1732&lt;100),A1732,B1731)</f>
        <v>0.13714703209999099</v>
      </c>
      <c r="C1732" s="1">
        <v>-0.165675777527547</v>
      </c>
      <c r="D1732" s="1">
        <f>IF(AND(-100&lt;C1732,C1732&lt;100),C1732,D1731)</f>
        <v>-0.165675777527547</v>
      </c>
      <c r="E1732" s="1">
        <v>-1.14782070237162</v>
      </c>
      <c r="F1732" s="1">
        <f>IF(AND(-100&lt;E1732,E1732&lt;100),E1732,F1731)</f>
        <v>-1.14782070237162</v>
      </c>
      <c r="G1732" s="1">
        <f>IF(SQRT(B1732^2+D1732^2+F1732^2)&lt;0.125,"",SQRT(B1732^2+D1732^2+F1732^2))</f>
        <v>1.1677971298415115</v>
      </c>
      <c r="H1732" s="1">
        <f t="shared" si="55"/>
        <v>11.677971298415116</v>
      </c>
      <c r="I1732" s="1">
        <v>3.6757389691623001</v>
      </c>
      <c r="J1732" s="1">
        <f>I1732*xfactor</f>
        <v>4.851975439294236</v>
      </c>
      <c r="K1732" s="1">
        <v>-22.629037042886502</v>
      </c>
      <c r="L1732" s="1">
        <f>K1732*yfactor</f>
        <v>-29.870328896610182</v>
      </c>
      <c r="M1732" s="1">
        <v>114.31166848204199</v>
      </c>
      <c r="N1732" s="1">
        <f>(M1732-80)*zfactor</f>
        <v>45.291402396295439</v>
      </c>
      <c r="O1732">
        <v>2</v>
      </c>
      <c r="P1732">
        <f t="shared" ref="P1732:P1795" si="56">IF(OR(O1732&lt;&gt;O1731,Q1732&lt;&gt;Q1731,R1732&lt;&gt;R1731),1,0)</f>
        <v>0</v>
      </c>
      <c r="Q1732">
        <v>1</v>
      </c>
      <c r="R1732">
        <v>1</v>
      </c>
    </row>
    <row r="1733" spans="1:18" x14ac:dyDescent="0.2">
      <c r="A1733" s="1">
        <v>0.19987953355411101</v>
      </c>
      <c r="B1733" s="1">
        <f>IF(AND(-100&lt;A1733,A1733&lt;100),A1733,B1732)</f>
        <v>0.19987953355411101</v>
      </c>
      <c r="C1733" s="1">
        <v>-0.189853722239851</v>
      </c>
      <c r="D1733" s="1">
        <f>IF(AND(-100&lt;C1733,C1733&lt;100),C1733,D1732)</f>
        <v>-0.189853722239851</v>
      </c>
      <c r="E1733" s="1">
        <v>-1.15646225386859</v>
      </c>
      <c r="F1733" s="1">
        <f>IF(AND(-100&lt;E1733,E1733&lt;100),E1733,F1732)</f>
        <v>-1.15646225386859</v>
      </c>
      <c r="G1733" s="1">
        <f>IF(SQRT(B1733^2+D1733^2+F1733^2)&lt;0.125,"",SQRT(B1733^2+D1733^2+F1733^2))</f>
        <v>1.1888655131699946</v>
      </c>
      <c r="H1733" s="1">
        <f t="shared" si="55"/>
        <v>11.888655131699945</v>
      </c>
      <c r="I1733" s="1">
        <v>3.9166764959826001</v>
      </c>
      <c r="J1733" s="1">
        <f>I1733*xfactor</f>
        <v>5.1700129746970322</v>
      </c>
      <c r="K1733" s="1">
        <v>-22.547515893175799</v>
      </c>
      <c r="L1733" s="1">
        <f>K1733*yfactor</f>
        <v>-29.762720978992057</v>
      </c>
      <c r="M1733" s="1">
        <v>114.319295841672</v>
      </c>
      <c r="N1733" s="1">
        <f>(M1733-80)*zfactor</f>
        <v>45.301470511007047</v>
      </c>
      <c r="O1733">
        <v>2</v>
      </c>
      <c r="P1733">
        <f t="shared" si="56"/>
        <v>0</v>
      </c>
      <c r="Q1733">
        <v>1</v>
      </c>
      <c r="R1733">
        <v>1</v>
      </c>
    </row>
    <row r="1734" spans="1:18" x14ac:dyDescent="0.2">
      <c r="A1734" s="1">
        <v>0.186701515153612</v>
      </c>
      <c r="B1734" s="1">
        <f>IF(AND(-100&lt;A1734,A1734&lt;100),A1734,B1733)</f>
        <v>0.186701515153612</v>
      </c>
      <c r="C1734" s="1">
        <v>-0.16956835945199</v>
      </c>
      <c r="D1734" s="1">
        <f>IF(AND(-100&lt;C1734,C1734&lt;100),C1734,D1733)</f>
        <v>-0.16956835945199</v>
      </c>
      <c r="E1734" s="1">
        <v>-1.16082249918254</v>
      </c>
      <c r="F1734" s="1">
        <f>IF(AND(-100&lt;E1734,E1734&lt;100),E1734,F1733)</f>
        <v>-1.16082249918254</v>
      </c>
      <c r="G1734" s="1">
        <f>IF(SQRT(B1734^2+D1734^2+F1734^2)&lt;0.125,"",SQRT(B1734^2+D1734^2+F1734^2))</f>
        <v>1.1879056186820112</v>
      </c>
      <c r="H1734" s="1">
        <f t="shared" si="55"/>
        <v>11.879056186820112</v>
      </c>
      <c r="I1734" s="1">
        <v>4.1747287749270496</v>
      </c>
      <c r="J1734" s="1">
        <f>I1734*xfactor</f>
        <v>5.5106419829037057</v>
      </c>
      <c r="K1734" s="1">
        <v>-22.508675882940501</v>
      </c>
      <c r="L1734" s="1">
        <f>K1734*yfactor</f>
        <v>-29.711452165481465</v>
      </c>
      <c r="M1734" s="1">
        <v>114.31348863364001</v>
      </c>
      <c r="N1734" s="1">
        <f>(M1734-80)*zfactor</f>
        <v>45.293804996404809</v>
      </c>
      <c r="O1734">
        <v>2</v>
      </c>
      <c r="P1734">
        <f t="shared" si="56"/>
        <v>0</v>
      </c>
      <c r="Q1734">
        <v>1</v>
      </c>
      <c r="R1734">
        <v>1</v>
      </c>
    </row>
    <row r="1735" spans="1:18" x14ac:dyDescent="0.2">
      <c r="A1735" s="1">
        <v>0.151324039097953</v>
      </c>
      <c r="B1735" s="1">
        <f>IF(AND(-100&lt;A1735,A1735&lt;100),A1735,B1734)</f>
        <v>0.151324039097953</v>
      </c>
      <c r="C1735" s="1">
        <v>-0.110859884651658</v>
      </c>
      <c r="D1735" s="1">
        <f>IF(AND(-100&lt;C1735,C1735&lt;100),C1735,D1734)</f>
        <v>-0.110859884651658</v>
      </c>
      <c r="E1735" s="1">
        <v>-1.1131729915970801</v>
      </c>
      <c r="F1735" s="1">
        <f>IF(AND(-100&lt;E1735,E1735&lt;100),E1735,F1734)</f>
        <v>-1.1131729915970801</v>
      </c>
      <c r="G1735" s="1">
        <f>IF(SQRT(B1735^2+D1735^2+F1735^2)&lt;0.125,"",SQRT(B1735^2+D1735^2+F1735^2))</f>
        <v>1.1288680117954846</v>
      </c>
      <c r="H1735" s="1">
        <f t="shared" si="55"/>
        <v>11.288680117954845</v>
      </c>
      <c r="I1735" s="1">
        <v>4.4357807516756402</v>
      </c>
      <c r="J1735" s="1">
        <f>I1735*xfactor</f>
        <v>5.8552305922118455</v>
      </c>
      <c r="K1735" s="1">
        <v>-22.472389030226299</v>
      </c>
      <c r="L1735" s="1">
        <f>K1735*yfactor</f>
        <v>-29.663553519898716</v>
      </c>
      <c r="M1735" s="1">
        <v>114.30235964924201</v>
      </c>
      <c r="N1735" s="1">
        <f>(M1735-80)*zfactor</f>
        <v>45.279114736999453</v>
      </c>
      <c r="O1735">
        <v>2</v>
      </c>
      <c r="P1735">
        <f t="shared" si="56"/>
        <v>0</v>
      </c>
      <c r="Q1735">
        <v>1</v>
      </c>
      <c r="R1735">
        <v>1</v>
      </c>
    </row>
    <row r="1736" spans="1:18" x14ac:dyDescent="0.2">
      <c r="A1736" s="1">
        <v>0.15915710435876801</v>
      </c>
      <c r="B1736" s="1">
        <f>IF(AND(-100&lt;A1736,A1736&lt;100),A1736,B1735)</f>
        <v>0.15915710435876801</v>
      </c>
      <c r="C1736" s="1">
        <v>-6.7531754055059595E-2</v>
      </c>
      <c r="D1736" s="1">
        <f>IF(AND(-100&lt;C1736,C1736&lt;100),C1736,D1735)</f>
        <v>-6.7531754055059595E-2</v>
      </c>
      <c r="E1736" s="1">
        <v>-1.0143870329337199</v>
      </c>
      <c r="F1736" s="1">
        <f>IF(AND(-100&lt;E1736,E1736&lt;100),E1736,F1735)</f>
        <v>-1.0143870329337199</v>
      </c>
      <c r="G1736" s="1">
        <f>IF(SQRT(B1736^2+D1736^2+F1736^2)&lt;0.125,"",SQRT(B1736^2+D1736^2+F1736^2))</f>
        <v>1.029015342090533</v>
      </c>
      <c r="H1736" s="1">
        <f t="shared" si="55"/>
        <v>10.29015342090533</v>
      </c>
      <c r="I1736" s="1">
        <v>4.7039210847596804</v>
      </c>
      <c r="J1736" s="1">
        <f>I1736*xfactor</f>
        <v>6.2091758318827788</v>
      </c>
      <c r="K1736" s="1">
        <v>-22.3969775245322</v>
      </c>
      <c r="L1736" s="1">
        <f>K1736*yfactor</f>
        <v>-29.564010332382505</v>
      </c>
      <c r="M1736" s="1">
        <v>114.318424282625</v>
      </c>
      <c r="N1736" s="1">
        <f>(M1736-80)*zfactor</f>
        <v>45.300320053065008</v>
      </c>
      <c r="O1736">
        <v>2</v>
      </c>
      <c r="P1736">
        <f t="shared" si="56"/>
        <v>0</v>
      </c>
      <c r="Q1736">
        <v>1</v>
      </c>
      <c r="R1736">
        <v>1</v>
      </c>
    </row>
    <row r="1737" spans="1:18" x14ac:dyDescent="0.2">
      <c r="A1737" s="1">
        <v>0.14022832929253501</v>
      </c>
      <c r="B1737" s="1">
        <f>IF(AND(-100&lt;A1737,A1737&lt;100),A1737,B1736)</f>
        <v>0.14022832929253501</v>
      </c>
      <c r="C1737" s="1">
        <v>-6.8201201807081197E-2</v>
      </c>
      <c r="D1737" s="1">
        <f>IF(AND(-100&lt;C1737,C1737&lt;100),C1737,D1736)</f>
        <v>-6.8201201807081197E-2</v>
      </c>
      <c r="E1737" s="1">
        <v>-0.96365893087724097</v>
      </c>
      <c r="F1737" s="1">
        <f>IF(AND(-100&lt;E1737,E1737&lt;100),E1737,F1736)</f>
        <v>-0.96365893087724097</v>
      </c>
      <c r="G1737" s="1">
        <f>IF(SQRT(B1737^2+D1737^2+F1737^2)&lt;0.125,"",SQRT(B1737^2+D1737^2+F1737^2))</f>
        <v>0.97619358906088549</v>
      </c>
      <c r="H1737" s="1">
        <f t="shared" si="55"/>
        <v>9.7619358906088554</v>
      </c>
      <c r="I1737" s="1">
        <v>4.9595889020322099</v>
      </c>
      <c r="J1737" s="1">
        <f>I1737*xfactor</f>
        <v>6.5466573506825174</v>
      </c>
      <c r="K1737" s="1">
        <v>-22.254200034728498</v>
      </c>
      <c r="L1737" s="1">
        <f>K1737*yfactor</f>
        <v>-29.375544045841618</v>
      </c>
      <c r="M1737" s="1">
        <v>114.359404684206</v>
      </c>
      <c r="N1737" s="1">
        <f>(M1737-80)*zfactor</f>
        <v>45.354414183151917</v>
      </c>
      <c r="O1737">
        <v>2</v>
      </c>
      <c r="P1737">
        <f t="shared" si="56"/>
        <v>0</v>
      </c>
      <c r="Q1737">
        <v>1</v>
      </c>
      <c r="R1737">
        <v>1</v>
      </c>
    </row>
    <row r="1738" spans="1:18" x14ac:dyDescent="0.2">
      <c r="A1738" s="1">
        <v>0.20790436446364699</v>
      </c>
      <c r="B1738" s="1">
        <f>IF(AND(-100&lt;A1738,A1738&lt;100),A1738,B1737)</f>
        <v>0.20790436446364699</v>
      </c>
      <c r="C1738" s="1">
        <v>-0.13272968002168201</v>
      </c>
      <c r="D1738" s="1">
        <f>IF(AND(-100&lt;C1738,C1738&lt;100),C1738,D1737)</f>
        <v>-0.13272968002168201</v>
      </c>
      <c r="E1738" s="1">
        <v>-0.99230955445090396</v>
      </c>
      <c r="F1738" s="1">
        <f>IF(AND(-100&lt;E1738,E1738&lt;100),E1738,F1737)</f>
        <v>-0.99230955445090396</v>
      </c>
      <c r="G1738" s="1">
        <f>IF(SQRT(B1738^2+D1738^2+F1738^2)&lt;0.125,"",SQRT(B1738^2+D1738^2+F1738^2))</f>
        <v>1.0225065498940544</v>
      </c>
      <c r="H1738" s="1">
        <f t="shared" si="55"/>
        <v>10.225065498940545</v>
      </c>
      <c r="I1738" s="1">
        <v>5.2018234154205603</v>
      </c>
      <c r="J1738" s="1">
        <f>I1738*xfactor</f>
        <v>6.86640690835514</v>
      </c>
      <c r="K1738" s="1">
        <v>-22.071066219063901</v>
      </c>
      <c r="L1738" s="1">
        <f>K1738*yfactor</f>
        <v>-29.133807409164351</v>
      </c>
      <c r="M1738" s="1">
        <v>114.418508052794</v>
      </c>
      <c r="N1738" s="1">
        <f>(M1738-80)*zfactor</f>
        <v>45.432430629688078</v>
      </c>
      <c r="O1738">
        <v>2</v>
      </c>
      <c r="P1738">
        <f t="shared" si="56"/>
        <v>0</v>
      </c>
      <c r="Q1738">
        <v>1</v>
      </c>
      <c r="R1738">
        <v>1</v>
      </c>
    </row>
    <row r="1739" spans="1:18" x14ac:dyDescent="0.2">
      <c r="A1739" s="1">
        <v>0.14154227235317801</v>
      </c>
      <c r="B1739" s="1">
        <f>IF(AND(-100&lt;A1739,A1739&lt;100),A1739,B1738)</f>
        <v>0.14154227235317801</v>
      </c>
      <c r="C1739" s="1">
        <v>-0.19854040127693001</v>
      </c>
      <c r="D1739" s="1">
        <f>IF(AND(-100&lt;C1739,C1739&lt;100),C1739,D1738)</f>
        <v>-0.19854040127693001</v>
      </c>
      <c r="E1739" s="1">
        <v>-1.11102102987815</v>
      </c>
      <c r="F1739" s="1">
        <f>IF(AND(-100&lt;E1739,E1739&lt;100),E1739,F1738)</f>
        <v>-1.11102102987815</v>
      </c>
      <c r="G1739" s="1">
        <f>IF(SQRT(B1739^2+D1739^2+F1739^2)&lt;0.125,"",SQRT(B1739^2+D1739^2+F1739^2))</f>
        <v>1.1374621904193611</v>
      </c>
      <c r="H1739" s="1">
        <f t="shared" si="55"/>
        <v>11.374621904193612</v>
      </c>
      <c r="I1739" s="1">
        <v>5.4800253640499301</v>
      </c>
      <c r="J1739" s="1">
        <f>I1739*xfactor</f>
        <v>7.2336334805459082</v>
      </c>
      <c r="K1739" s="1">
        <v>-21.889093176571802</v>
      </c>
      <c r="L1739" s="1">
        <f>K1739*yfactor</f>
        <v>-28.893602993074779</v>
      </c>
      <c r="M1739" s="1">
        <v>114.465147328507</v>
      </c>
      <c r="N1739" s="1">
        <f>(M1739-80)*zfactor</f>
        <v>45.493994473629243</v>
      </c>
      <c r="O1739">
        <v>2</v>
      </c>
      <c r="P1739">
        <f t="shared" si="56"/>
        <v>0</v>
      </c>
      <c r="Q1739">
        <v>1</v>
      </c>
      <c r="R1739">
        <v>1</v>
      </c>
    </row>
    <row r="1740" spans="1:18" x14ac:dyDescent="0.2">
      <c r="A1740" s="1">
        <v>0.147690076489088</v>
      </c>
      <c r="B1740" s="1">
        <f>IF(AND(-100&lt;A1740,A1740&lt;100),A1740,B1739)</f>
        <v>0.147690076489088</v>
      </c>
      <c r="C1740" s="1">
        <v>-0.143897956476181</v>
      </c>
      <c r="D1740" s="1">
        <f>IF(AND(-100&lt;C1740,C1740&lt;100),C1740,D1739)</f>
        <v>-0.143897956476181</v>
      </c>
      <c r="E1740" s="1">
        <v>-1.1208887532359899</v>
      </c>
      <c r="F1740" s="1">
        <f>IF(AND(-100&lt;E1740,E1740&lt;100),E1740,F1739)</f>
        <v>-1.1208887532359899</v>
      </c>
      <c r="G1740" s="1">
        <f>IF(SQRT(B1740^2+D1740^2+F1740^2)&lt;0.125,"",SQRT(B1740^2+D1740^2+F1740^2))</f>
        <v>1.1396975816866093</v>
      </c>
      <c r="H1740" s="1">
        <f t="shared" si="55"/>
        <v>11.396975816866092</v>
      </c>
      <c r="I1740" s="1">
        <v>5.8127736989572902</v>
      </c>
      <c r="J1740" s="1">
        <f>I1740*xfactor</f>
        <v>7.6728612826236233</v>
      </c>
      <c r="K1740" s="1">
        <v>-21.732445534518501</v>
      </c>
      <c r="L1740" s="1">
        <f>K1740*yfactor</f>
        <v>-28.686828105564423</v>
      </c>
      <c r="M1740" s="1">
        <v>114.496052864863</v>
      </c>
      <c r="N1740" s="1">
        <f>(M1740-80)*zfactor</f>
        <v>45.534789781619168</v>
      </c>
      <c r="O1740">
        <v>2</v>
      </c>
      <c r="P1740">
        <f t="shared" si="56"/>
        <v>0</v>
      </c>
      <c r="Q1740">
        <v>1</v>
      </c>
      <c r="R1740">
        <v>1</v>
      </c>
    </row>
    <row r="1741" spans="1:18" x14ac:dyDescent="0.2">
      <c r="A1741" s="1">
        <v>0.201002424537748</v>
      </c>
      <c r="B1741" s="1">
        <f>IF(AND(-100&lt;A1741,A1741&lt;100),A1741,B1740)</f>
        <v>0.201002424537748</v>
      </c>
      <c r="C1741" s="1">
        <v>-0.13735969490931499</v>
      </c>
      <c r="D1741" s="1">
        <f>IF(AND(-100&lt;C1741,C1741&lt;100),C1741,D1740)</f>
        <v>-0.13735969490931499</v>
      </c>
      <c r="E1741" s="1">
        <v>-1.1171588523766001</v>
      </c>
      <c r="F1741" s="1">
        <f>IF(AND(-100&lt;E1741,E1741&lt;100),E1741,F1740)</f>
        <v>-1.1171588523766001</v>
      </c>
      <c r="G1741" s="1">
        <f>IF(SQRT(B1741^2+D1741^2+F1741^2)&lt;0.125,"",SQRT(B1741^2+D1741^2+F1741^2))</f>
        <v>1.1433781360070845</v>
      </c>
      <c r="H1741" s="1">
        <f t="shared" si="55"/>
        <v>11.433781360070846</v>
      </c>
      <c r="I1741" s="1">
        <v>6.1752829688770303</v>
      </c>
      <c r="J1741" s="1">
        <f>I1741*xfactor</f>
        <v>8.1513735189176799</v>
      </c>
      <c r="K1741" s="1">
        <v>-21.610805739066599</v>
      </c>
      <c r="L1741" s="1">
        <f>K1741*yfactor</f>
        <v>-28.526263575567913</v>
      </c>
      <c r="M1741" s="1">
        <v>114.49147119068</v>
      </c>
      <c r="N1741" s="1">
        <f>(M1741-80)*zfactor</f>
        <v>45.528741971697606</v>
      </c>
      <c r="O1741">
        <v>2</v>
      </c>
      <c r="P1741">
        <f t="shared" si="56"/>
        <v>0</v>
      </c>
      <c r="Q1741">
        <v>1</v>
      </c>
      <c r="R1741">
        <v>1</v>
      </c>
    </row>
    <row r="1742" spans="1:18" x14ac:dyDescent="0.2">
      <c r="A1742" s="1">
        <v>0.170874340717179</v>
      </c>
      <c r="B1742" s="1">
        <f>IF(AND(-100&lt;A1742,A1742&lt;100),A1742,B1741)</f>
        <v>0.170874340717179</v>
      </c>
      <c r="C1742" s="1">
        <v>-0.113071421432573</v>
      </c>
      <c r="D1742" s="1">
        <f>IF(AND(-100&lt;C1742,C1742&lt;100),C1742,D1741)</f>
        <v>-0.113071421432573</v>
      </c>
      <c r="E1742" s="1">
        <v>-1.07400786147298</v>
      </c>
      <c r="F1742" s="1">
        <f>IF(AND(-100&lt;E1742,E1742&lt;100),E1742,F1741)</f>
        <v>-1.07400786147298</v>
      </c>
      <c r="G1742" s="1">
        <f>IF(SQRT(B1742^2+D1742^2+F1742^2)&lt;0.125,"",SQRT(B1742^2+D1742^2+F1742^2))</f>
        <v>1.0933782845685553</v>
      </c>
      <c r="H1742" s="1">
        <f t="shared" si="55"/>
        <v>10.933782845685553</v>
      </c>
      <c r="I1742" s="1">
        <v>6.5216874985031099</v>
      </c>
      <c r="J1742" s="1">
        <f>I1742*xfactor</f>
        <v>8.6086274980241058</v>
      </c>
      <c r="K1742" s="1">
        <v>-21.537668923020998</v>
      </c>
      <c r="L1742" s="1">
        <f>K1742*yfactor</f>
        <v>-28.429722978387719</v>
      </c>
      <c r="M1742" s="1">
        <v>114.478893919828</v>
      </c>
      <c r="N1742" s="1">
        <f>(M1742-80)*zfactor</f>
        <v>45.51213997417296</v>
      </c>
      <c r="O1742">
        <v>2</v>
      </c>
      <c r="P1742">
        <f t="shared" si="56"/>
        <v>0</v>
      </c>
      <c r="Q1742">
        <v>1</v>
      </c>
      <c r="R1742">
        <v>1</v>
      </c>
    </row>
    <row r="1743" spans="1:18" x14ac:dyDescent="0.2">
      <c r="A1743" s="1">
        <v>0.24261122193812401</v>
      </c>
      <c r="B1743" s="1">
        <f>IF(AND(-100&lt;A1743,A1743&lt;100),A1743,B1742)</f>
        <v>0.24261122193812401</v>
      </c>
      <c r="C1743" s="1">
        <v>-5.6051839513428299E-2</v>
      </c>
      <c r="D1743" s="1">
        <f>IF(AND(-100&lt;C1743,C1743&lt;100),C1743,D1742)</f>
        <v>-5.6051839513428299E-2</v>
      </c>
      <c r="E1743" s="1">
        <v>-1.00923652375344</v>
      </c>
      <c r="F1743" s="1">
        <f>IF(AND(-100&lt;E1743,E1743&lt;100),E1743,F1742)</f>
        <v>-1.00923652375344</v>
      </c>
      <c r="G1743" s="1">
        <f>IF(SQRT(B1743^2+D1743^2+F1743^2)&lt;0.125,"",SQRT(B1743^2+D1743^2+F1743^2))</f>
        <v>1.0395000599331761</v>
      </c>
      <c r="H1743" s="1">
        <f t="shared" si="55"/>
        <v>10.395000599331761</v>
      </c>
      <c r="I1743" s="1">
        <v>6.82251871780187</v>
      </c>
      <c r="J1743" s="1">
        <f>I1743*xfactor</f>
        <v>9.0057247074984694</v>
      </c>
      <c r="K1743" s="1">
        <v>-21.477649219998</v>
      </c>
      <c r="L1743" s="1">
        <f>K1743*yfactor</f>
        <v>-28.350496970397362</v>
      </c>
      <c r="M1743" s="1">
        <v>114.464974917462</v>
      </c>
      <c r="N1743" s="1">
        <f>(M1743-80)*zfactor</f>
        <v>45.493766891049845</v>
      </c>
      <c r="O1743">
        <v>2</v>
      </c>
      <c r="P1743">
        <f t="shared" si="56"/>
        <v>0</v>
      </c>
      <c r="Q1743">
        <v>1</v>
      </c>
      <c r="R1743">
        <v>1</v>
      </c>
    </row>
    <row r="1744" spans="1:18" x14ac:dyDescent="0.2">
      <c r="A1744" s="1">
        <v>0.11857783821014301</v>
      </c>
      <c r="B1744" s="1">
        <f>IF(AND(-100&lt;A1744,A1744&lt;100),A1744,B1743)</f>
        <v>0.11857783821014301</v>
      </c>
      <c r="C1744" s="1">
        <v>-3.1966130575089499E-2</v>
      </c>
      <c r="D1744" s="1">
        <f>IF(AND(-100&lt;C1744,C1744&lt;100),C1744,D1743)</f>
        <v>-3.1966130575089499E-2</v>
      </c>
      <c r="E1744" s="1">
        <v>-0.90382893441489198</v>
      </c>
      <c r="F1744" s="1">
        <f>IF(AND(-100&lt;E1744,E1744&lt;100),E1744,F1743)</f>
        <v>-0.90382893441489198</v>
      </c>
      <c r="G1744" s="1">
        <f>IF(SQRT(B1744^2+D1744^2+F1744^2)&lt;0.125,"",SQRT(B1744^2+D1744^2+F1744^2))</f>
        <v>0.91213446371907991</v>
      </c>
      <c r="H1744" s="1">
        <f t="shared" si="55"/>
        <v>9.1213446371907985</v>
      </c>
      <c r="I1744" s="1">
        <v>7.0575025483940301</v>
      </c>
      <c r="J1744" s="1">
        <f>I1744*xfactor</f>
        <v>9.3159033638801194</v>
      </c>
      <c r="K1744" s="1">
        <v>-21.407562443521801</v>
      </c>
      <c r="L1744" s="1">
        <f>K1744*yfactor</f>
        <v>-28.25798242544878</v>
      </c>
      <c r="M1744" s="1">
        <v>114.473833917992</v>
      </c>
      <c r="N1744" s="1">
        <f>(M1744-80)*zfactor</f>
        <v>45.505460771749441</v>
      </c>
      <c r="O1744">
        <v>2</v>
      </c>
      <c r="P1744">
        <f t="shared" si="56"/>
        <v>0</v>
      </c>
      <c r="Q1744">
        <v>1</v>
      </c>
      <c r="R1744">
        <v>1</v>
      </c>
    </row>
    <row r="1745" spans="1:18" x14ac:dyDescent="0.2">
      <c r="A1745" s="1">
        <v>0.223868702060358</v>
      </c>
      <c r="B1745" s="1">
        <f>IF(AND(-100&lt;A1745,A1745&lt;100),A1745,B1744)</f>
        <v>0.223868702060358</v>
      </c>
      <c r="C1745" s="1">
        <v>-8.44381633067849E-2</v>
      </c>
      <c r="D1745" s="1">
        <f>IF(AND(-100&lt;C1745,C1745&lt;100),C1745,D1744)</f>
        <v>-8.44381633067849E-2</v>
      </c>
      <c r="E1745" s="1">
        <v>-0.84095810073530497</v>
      </c>
      <c r="F1745" s="1">
        <f>IF(AND(-100&lt;E1745,E1745&lt;100),E1745,F1744)</f>
        <v>-0.84095810073530497</v>
      </c>
      <c r="G1745" s="1">
        <f>IF(SQRT(B1745^2+D1745^2+F1745^2)&lt;0.125,"",SQRT(B1745^2+D1745^2+F1745^2))</f>
        <v>0.8743326177017211</v>
      </c>
      <c r="H1745" s="1">
        <f t="shared" si="55"/>
        <v>8.7433261770172113</v>
      </c>
      <c r="I1745" s="1">
        <v>7.2494889703441201</v>
      </c>
      <c r="J1745" s="1">
        <f>I1745*xfactor</f>
        <v>9.5693254408542394</v>
      </c>
      <c r="K1745" s="1">
        <v>-21.288051338422299</v>
      </c>
      <c r="L1745" s="1">
        <f>K1745*yfactor</f>
        <v>-28.100227766717435</v>
      </c>
      <c r="M1745" s="1">
        <v>114.509031496514</v>
      </c>
      <c r="N1745" s="1">
        <f>(M1745-80)*zfactor</f>
        <v>45.551921575398481</v>
      </c>
      <c r="O1745">
        <v>2</v>
      </c>
      <c r="P1745">
        <f t="shared" si="56"/>
        <v>0</v>
      </c>
      <c r="Q1745">
        <v>1</v>
      </c>
      <c r="R1745">
        <v>1</v>
      </c>
    </row>
    <row r="1746" spans="1:18" x14ac:dyDescent="0.2">
      <c r="A1746" s="1">
        <v>7.5869848559210099E-2</v>
      </c>
      <c r="B1746" s="1">
        <f>IF(AND(-100&lt;A1746,A1746&lt;100),A1746,B1745)</f>
        <v>7.5869848559210099E-2</v>
      </c>
      <c r="C1746" s="1">
        <v>-0.11422353393695001</v>
      </c>
      <c r="D1746" s="1">
        <f>IF(AND(-100&lt;C1746,C1746&lt;100),C1746,D1745)</f>
        <v>-0.11422353393695001</v>
      </c>
      <c r="E1746" s="1">
        <v>-0.87519894662862596</v>
      </c>
      <c r="F1746" s="1">
        <f>IF(AND(-100&lt;E1746,E1746&lt;100),E1746,F1745)</f>
        <v>-0.87519894662862596</v>
      </c>
      <c r="G1746" s="1">
        <f>IF(SQRT(B1746^2+D1746^2+F1746^2)&lt;0.125,"",SQRT(B1746^2+D1746^2+F1746^2))</f>
        <v>0.88587608941956408</v>
      </c>
      <c r="H1746" s="1">
        <f t="shared" si="55"/>
        <v>8.8587608941956404</v>
      </c>
      <c r="I1746" s="1">
        <v>7.4257181084440802</v>
      </c>
      <c r="J1746" s="1">
        <f>I1746*xfactor</f>
        <v>9.8019479031461856</v>
      </c>
      <c r="K1746" s="1">
        <v>-21.151473287471799</v>
      </c>
      <c r="L1746" s="1">
        <f>K1746*yfactor</f>
        <v>-27.919944739462775</v>
      </c>
      <c r="M1746" s="1">
        <v>114.53955312939701</v>
      </c>
      <c r="N1746" s="1">
        <f>(M1746-80)*zfactor</f>
        <v>45.592210130804048</v>
      </c>
      <c r="O1746">
        <v>2</v>
      </c>
      <c r="P1746">
        <f t="shared" si="56"/>
        <v>0</v>
      </c>
      <c r="Q1746">
        <v>1</v>
      </c>
      <c r="R1746">
        <v>1</v>
      </c>
    </row>
    <row r="1747" spans="1:18" x14ac:dyDescent="0.2">
      <c r="A1747" s="1">
        <v>0.182466820520721</v>
      </c>
      <c r="B1747" s="1">
        <f>IF(AND(-100&lt;A1747,A1747&lt;100),A1747,B1746)</f>
        <v>0.182466820520721</v>
      </c>
      <c r="C1747" s="1">
        <v>-0.17756611456888399</v>
      </c>
      <c r="D1747" s="1">
        <f>IF(AND(-100&lt;C1747,C1747&lt;100),C1747,D1746)</f>
        <v>-0.17756611456888399</v>
      </c>
      <c r="E1747" s="1">
        <v>-0.92761809082187496</v>
      </c>
      <c r="F1747" s="1">
        <f>IF(AND(-100&lt;E1747,E1747&lt;100),E1747,F1746)</f>
        <v>-0.92761809082187496</v>
      </c>
      <c r="G1747" s="1">
        <f>IF(SQRT(B1747^2+D1747^2+F1747^2)&lt;0.125,"",SQRT(B1747^2+D1747^2+F1747^2))</f>
        <v>0.96192473097121867</v>
      </c>
      <c r="H1747" s="1">
        <f t="shared" si="55"/>
        <v>9.6192473097121862</v>
      </c>
      <c r="I1747" s="1">
        <v>7.5867285749808104</v>
      </c>
      <c r="J1747" s="1">
        <f>I1747*xfactor</f>
        <v>10.01448171897467</v>
      </c>
      <c r="K1747" s="1">
        <v>-21.032441184973401</v>
      </c>
      <c r="L1747" s="1">
        <f>K1747*yfactor</f>
        <v>-27.76282236416489</v>
      </c>
      <c r="M1747" s="1">
        <v>114.570255995189</v>
      </c>
      <c r="N1747" s="1">
        <f>(M1747-80)*zfactor</f>
        <v>45.632737913649486</v>
      </c>
      <c r="O1747">
        <v>2</v>
      </c>
      <c r="P1747">
        <f t="shared" si="56"/>
        <v>0</v>
      </c>
      <c r="Q1747">
        <v>1</v>
      </c>
      <c r="R1747">
        <v>1</v>
      </c>
    </row>
    <row r="1748" spans="1:18" x14ac:dyDescent="0.2">
      <c r="A1748" s="1">
        <v>0.116789844372718</v>
      </c>
      <c r="B1748" s="1">
        <f>IF(AND(-100&lt;A1748,A1748&lt;100),A1748,B1747)</f>
        <v>0.116789844372718</v>
      </c>
      <c r="C1748" s="1">
        <v>-0.158055003460217</v>
      </c>
      <c r="D1748" s="1">
        <f>IF(AND(-100&lt;C1748,C1748&lt;100),C1748,D1747)</f>
        <v>-0.158055003460217</v>
      </c>
      <c r="E1748" s="1">
        <v>-0.92641471493569305</v>
      </c>
      <c r="F1748" s="1">
        <f>IF(AND(-100&lt;E1748,E1748&lt;100),E1748,F1747)</f>
        <v>-0.92641471493569305</v>
      </c>
      <c r="G1748" s="1">
        <f>IF(SQRT(B1748^2+D1748^2+F1748^2)&lt;0.125,"",SQRT(B1748^2+D1748^2+F1748^2))</f>
        <v>0.94702981786044849</v>
      </c>
      <c r="H1748" s="1">
        <f t="shared" si="55"/>
        <v>9.4702981786044855</v>
      </c>
      <c r="I1748" s="1">
        <v>7.7502192792820903</v>
      </c>
      <c r="J1748" s="1">
        <f>I1748*xfactor</f>
        <v>10.230289448652361</v>
      </c>
      <c r="K1748" s="1">
        <v>-20.9424758608261</v>
      </c>
      <c r="L1748" s="1">
        <f>K1748*yfactor</f>
        <v>-27.644068136290453</v>
      </c>
      <c r="M1748" s="1">
        <v>114.587897707572</v>
      </c>
      <c r="N1748" s="1">
        <f>(M1748-80)*zfactor</f>
        <v>45.656024973995038</v>
      </c>
      <c r="O1748">
        <v>2</v>
      </c>
      <c r="P1748">
        <f t="shared" si="56"/>
        <v>0</v>
      </c>
      <c r="Q1748">
        <v>1</v>
      </c>
      <c r="R1748">
        <v>1</v>
      </c>
    </row>
    <row r="1749" spans="1:18" x14ac:dyDescent="0.2">
      <c r="A1749" s="1">
        <v>0.151523511413724</v>
      </c>
      <c r="B1749" s="1">
        <f>IF(AND(-100&lt;A1749,A1749&lt;100),A1749,B1748)</f>
        <v>0.151523511413724</v>
      </c>
      <c r="C1749" s="1">
        <v>-0.13368729176873401</v>
      </c>
      <c r="D1749" s="1">
        <f>IF(AND(-100&lt;C1749,C1749&lt;100),C1749,D1748)</f>
        <v>-0.13368729176873401</v>
      </c>
      <c r="E1749" s="1">
        <v>-0.89367531945104595</v>
      </c>
      <c r="F1749" s="1">
        <f>IF(AND(-100&lt;E1749,E1749&lt;100),E1749,F1748)</f>
        <v>-0.89367531945104595</v>
      </c>
      <c r="G1749" s="1">
        <f>IF(SQRT(B1749^2+D1749^2+F1749^2)&lt;0.125,"",SQRT(B1749^2+D1749^2+F1749^2))</f>
        <v>0.91623536446020926</v>
      </c>
      <c r="H1749" s="1">
        <f t="shared" si="55"/>
        <v>9.1623536446020921</v>
      </c>
      <c r="I1749" s="1">
        <v>7.9427489645434699</v>
      </c>
      <c r="J1749" s="1">
        <f>I1749*xfactor</f>
        <v>10.48442863319738</v>
      </c>
      <c r="K1749" s="1">
        <v>-20.853145293758899</v>
      </c>
      <c r="L1749" s="1">
        <f>K1749*yfactor</f>
        <v>-27.526151787761748</v>
      </c>
      <c r="M1749" s="1">
        <v>114.594317638348</v>
      </c>
      <c r="N1749" s="1">
        <f>(M1749-80)*zfactor</f>
        <v>45.664499282619367</v>
      </c>
      <c r="O1749">
        <v>2</v>
      </c>
      <c r="P1749">
        <f t="shared" si="56"/>
        <v>0</v>
      </c>
      <c r="Q1749">
        <v>1</v>
      </c>
      <c r="R1749">
        <v>1</v>
      </c>
    </row>
    <row r="1750" spans="1:18" x14ac:dyDescent="0.2">
      <c r="A1750" s="1">
        <v>0.130058377936172</v>
      </c>
      <c r="B1750" s="1">
        <f>IF(AND(-100&lt;A1750,A1750&lt;100),A1750,B1749)</f>
        <v>0.130058377936172</v>
      </c>
      <c r="C1750" s="1">
        <v>-0.16065260501578901</v>
      </c>
      <c r="D1750" s="1">
        <f>IF(AND(-100&lt;C1750,C1750&lt;100),C1750,D1749)</f>
        <v>-0.16065260501578901</v>
      </c>
      <c r="E1750" s="1">
        <v>-0.85268414931574998</v>
      </c>
      <c r="F1750" s="1">
        <f>IF(AND(-100&lt;E1750,E1750&lt;100),E1750,F1749)</f>
        <v>-0.85268414931574998</v>
      </c>
      <c r="G1750" s="1">
        <f>IF(SQRT(B1750^2+D1750^2+F1750^2)&lt;0.125,"",SQRT(B1750^2+D1750^2+F1750^2))</f>
        <v>0.87737945021756203</v>
      </c>
      <c r="H1750" s="1">
        <f t="shared" si="55"/>
        <v>8.7737945021756207</v>
      </c>
      <c r="I1750" s="1">
        <v>8.1361430733345408</v>
      </c>
      <c r="J1750" s="1">
        <f>I1750*xfactor</f>
        <v>10.739708856801593</v>
      </c>
      <c r="K1750" s="1">
        <v>-20.745904429689499</v>
      </c>
      <c r="L1750" s="1">
        <f>K1750*yfactor</f>
        <v>-27.384593847190139</v>
      </c>
      <c r="M1750" s="1">
        <v>114.61229113704201</v>
      </c>
      <c r="N1750" s="1">
        <f>(M1750-80)*zfactor</f>
        <v>45.688224300895449</v>
      </c>
      <c r="O1750">
        <v>2</v>
      </c>
      <c r="P1750">
        <f t="shared" si="56"/>
        <v>0</v>
      </c>
      <c r="Q1750">
        <v>1</v>
      </c>
      <c r="R1750">
        <v>1</v>
      </c>
    </row>
    <row r="1751" spans="1:18" x14ac:dyDescent="0.2">
      <c r="A1751" s="1">
        <v>9.6491305411185904E-2</v>
      </c>
      <c r="B1751" s="1">
        <f>IF(AND(-100&lt;A1751,A1751&lt;100),A1751,B1750)</f>
        <v>9.6491305411185904E-2</v>
      </c>
      <c r="C1751" s="1">
        <v>-0.10458921236081201</v>
      </c>
      <c r="D1751" s="1">
        <f>IF(AND(-100&lt;C1751,C1751&lt;100),C1751,D1750)</f>
        <v>-0.10458921236081201</v>
      </c>
      <c r="E1751" s="1">
        <v>-0.84147304883099405</v>
      </c>
      <c r="F1751" s="1">
        <f>IF(AND(-100&lt;E1751,E1751&lt;100),E1751,F1750)</f>
        <v>-0.84147304883099405</v>
      </c>
      <c r="G1751" s="1">
        <f>IF(SQRT(B1751^2+D1751^2+F1751^2)&lt;0.125,"",SQRT(B1751^2+D1751^2+F1751^2))</f>
        <v>0.85342039304854811</v>
      </c>
      <c r="H1751" s="1">
        <f t="shared" si="55"/>
        <v>8.5342039304854804</v>
      </c>
      <c r="I1751" s="1">
        <v>8.3111182759645192</v>
      </c>
      <c r="J1751" s="1">
        <f>I1751*xfactor</f>
        <v>10.970676124273165</v>
      </c>
      <c r="K1751" s="1">
        <v>-20.6101446974506</v>
      </c>
      <c r="L1751" s="1">
        <f>K1751*yfactor</f>
        <v>-27.205391000634794</v>
      </c>
      <c r="M1751" s="1">
        <v>114.63712331731099</v>
      </c>
      <c r="N1751" s="1">
        <f>(M1751-80)*zfactor</f>
        <v>45.721002778850512</v>
      </c>
      <c r="O1751">
        <v>2</v>
      </c>
      <c r="P1751">
        <f t="shared" si="56"/>
        <v>0</v>
      </c>
      <c r="Q1751">
        <v>1</v>
      </c>
      <c r="R1751">
        <v>1</v>
      </c>
    </row>
    <row r="1752" spans="1:18" x14ac:dyDescent="0.2">
      <c r="A1752" s="1">
        <v>0.14940482573481001</v>
      </c>
      <c r="B1752" s="1">
        <f>IF(AND(-100&lt;A1752,A1752&lt;100),A1752,B1751)</f>
        <v>0.14940482573481001</v>
      </c>
      <c r="C1752" s="1">
        <v>-0.18613668262250299</v>
      </c>
      <c r="D1752" s="1">
        <f>IF(AND(-100&lt;C1752,C1752&lt;100),C1752,D1751)</f>
        <v>-0.18613668262250299</v>
      </c>
      <c r="E1752" s="1">
        <v>-0.88301087724787297</v>
      </c>
      <c r="F1752" s="1">
        <f>IF(AND(-100&lt;E1752,E1752&lt;100),E1752,F1751)</f>
        <v>-0.88301087724787297</v>
      </c>
      <c r="G1752" s="1">
        <f>IF(SQRT(B1752^2+D1752^2+F1752^2)&lt;0.125,"",SQRT(B1752^2+D1752^2+F1752^2))</f>
        <v>0.91470042959901221</v>
      </c>
      <c r="H1752" s="1">
        <f t="shared" si="55"/>
        <v>9.1470042959901221</v>
      </c>
      <c r="I1752" s="1">
        <v>8.4880736981958602</v>
      </c>
      <c r="J1752" s="1">
        <f>I1752*xfactor</f>
        <v>11.204257281618537</v>
      </c>
      <c r="K1752" s="1">
        <v>-20.416847564404701</v>
      </c>
      <c r="L1752" s="1">
        <f>K1752*yfactor</f>
        <v>-26.950238785014207</v>
      </c>
      <c r="M1752" s="1">
        <v>114.689489518437</v>
      </c>
      <c r="N1752" s="1">
        <f>(M1752-80)*zfactor</f>
        <v>45.79012616433684</v>
      </c>
      <c r="O1752">
        <v>2</v>
      </c>
      <c r="P1752">
        <f t="shared" si="56"/>
        <v>0</v>
      </c>
      <c r="Q1752">
        <v>1</v>
      </c>
      <c r="R1752">
        <v>1</v>
      </c>
    </row>
    <row r="1753" spans="1:18" x14ac:dyDescent="0.2">
      <c r="A1753" s="1">
        <v>9.8569010080622396E-2</v>
      </c>
      <c r="B1753" s="1">
        <f>IF(AND(-100&lt;A1753,A1753&lt;100),A1753,B1752)</f>
        <v>9.8569010080622396E-2</v>
      </c>
      <c r="C1753" s="1">
        <v>-0.16784578889855201</v>
      </c>
      <c r="D1753" s="1">
        <f>IF(AND(-100&lt;C1753,C1753&lt;100),C1753,D1752)</f>
        <v>-0.16784578889855201</v>
      </c>
      <c r="E1753" s="1">
        <v>-0.90156096237546102</v>
      </c>
      <c r="F1753" s="1">
        <f>IF(AND(-100&lt;E1753,E1753&lt;100),E1753,F1752)</f>
        <v>-0.90156096237546102</v>
      </c>
      <c r="G1753" s="1">
        <f>IF(SQRT(B1753^2+D1753^2+F1753^2)&lt;0.125,"",SQRT(B1753^2+D1753^2+F1753^2))</f>
        <v>0.92233411922069686</v>
      </c>
      <c r="H1753" s="1">
        <f t="shared" si="55"/>
        <v>9.2233411922069681</v>
      </c>
      <c r="I1753" s="1">
        <v>8.6605946519552699</v>
      </c>
      <c r="J1753" s="1">
        <f>I1753*xfactor</f>
        <v>11.431984940580957</v>
      </c>
      <c r="K1753" s="1">
        <v>-20.2132317999022</v>
      </c>
      <c r="L1753" s="1">
        <f>K1753*yfactor</f>
        <v>-26.681465975870907</v>
      </c>
      <c r="M1753" s="1">
        <v>114.736699547318</v>
      </c>
      <c r="N1753" s="1">
        <f>(M1753-80)*zfactor</f>
        <v>45.852443402459755</v>
      </c>
      <c r="O1753">
        <v>2</v>
      </c>
      <c r="P1753">
        <f t="shared" si="56"/>
        <v>0</v>
      </c>
      <c r="Q1753">
        <v>1</v>
      </c>
      <c r="R1753">
        <v>1</v>
      </c>
    </row>
    <row r="1754" spans="1:18" x14ac:dyDescent="0.2">
      <c r="A1754" s="1">
        <v>0.135066058828889</v>
      </c>
      <c r="B1754" s="1">
        <f>IF(AND(-100&lt;A1754,A1754&lt;100),A1754,B1753)</f>
        <v>0.135066058828889</v>
      </c>
      <c r="C1754" s="1">
        <v>-0.240462287431257</v>
      </c>
      <c r="D1754" s="1">
        <f>IF(AND(-100&lt;C1754,C1754&lt;100),C1754,D1753)</f>
        <v>-0.240462287431257</v>
      </c>
      <c r="E1754" s="1">
        <v>-0.98832568182583103</v>
      </c>
      <c r="F1754" s="1">
        <f>IF(AND(-100&lt;E1754,E1754&lt;100),E1754,F1753)</f>
        <v>-0.98832568182583103</v>
      </c>
      <c r="G1754" s="1">
        <f>IF(SQRT(B1754^2+D1754^2+F1754^2)&lt;0.125,"",SQRT(B1754^2+D1754^2+F1754^2))</f>
        <v>1.0260860613421934</v>
      </c>
      <c r="H1754" s="1">
        <f t="shared" si="55"/>
        <v>10.260860613421933</v>
      </c>
      <c r="I1754" s="1">
        <v>8.8559912556785498</v>
      </c>
      <c r="J1754" s="1">
        <f>I1754*xfactor</f>
        <v>11.689908457495687</v>
      </c>
      <c r="K1754" s="1">
        <v>-20.0096619597367</v>
      </c>
      <c r="L1754" s="1">
        <f>K1754*yfactor</f>
        <v>-26.412753786852445</v>
      </c>
      <c r="M1754" s="1">
        <v>114.79187163217</v>
      </c>
      <c r="N1754" s="1">
        <f>(M1754-80)*zfactor</f>
        <v>45.925270554464404</v>
      </c>
      <c r="O1754">
        <v>2</v>
      </c>
      <c r="P1754">
        <f t="shared" si="56"/>
        <v>0</v>
      </c>
      <c r="Q1754">
        <v>1</v>
      </c>
      <c r="R1754">
        <v>1</v>
      </c>
    </row>
    <row r="1755" spans="1:18" x14ac:dyDescent="0.2">
      <c r="A1755" s="1">
        <v>8.1872856228793603E-2</v>
      </c>
      <c r="B1755" s="1">
        <f>IF(AND(-100&lt;A1755,A1755&lt;100),A1755,B1754)</f>
        <v>8.1872856228793603E-2</v>
      </c>
      <c r="C1755" s="1">
        <v>-0.20669047162545601</v>
      </c>
      <c r="D1755" s="1">
        <f>IF(AND(-100&lt;C1755,C1755&lt;100),C1755,D1754)</f>
        <v>-0.20669047162545601</v>
      </c>
      <c r="E1755" s="1">
        <v>-1.0457798483563301</v>
      </c>
      <c r="F1755" s="1">
        <f>IF(AND(-100&lt;E1755,E1755&lt;100),E1755,F1754)</f>
        <v>-1.0457798483563301</v>
      </c>
      <c r="G1755" s="1">
        <f>IF(SQRT(B1755^2+D1755^2+F1755^2)&lt;0.125,"",SQRT(B1755^2+D1755^2+F1755^2))</f>
        <v>1.0691490106042296</v>
      </c>
      <c r="H1755" s="1">
        <f t="shared" si="55"/>
        <v>10.691490106042297</v>
      </c>
      <c r="I1755" s="1">
        <v>9.0941119948543108</v>
      </c>
      <c r="J1755" s="1">
        <f>I1755*xfactor</f>
        <v>12.004227833207691</v>
      </c>
      <c r="K1755" s="1">
        <v>-19.846457232024701</v>
      </c>
      <c r="L1755" s="1">
        <f>K1755*yfactor</f>
        <v>-26.197323546272607</v>
      </c>
      <c r="M1755" s="1">
        <v>114.819545705717</v>
      </c>
      <c r="N1755" s="1">
        <f>(M1755-80)*zfactor</f>
        <v>45.961800331546449</v>
      </c>
      <c r="O1755">
        <v>2</v>
      </c>
      <c r="P1755">
        <f t="shared" si="56"/>
        <v>0</v>
      </c>
      <c r="Q1755">
        <v>1</v>
      </c>
      <c r="R1755">
        <v>1</v>
      </c>
    </row>
    <row r="1756" spans="1:18" x14ac:dyDescent="0.2">
      <c r="A1756" s="1">
        <v>0.174963854090702</v>
      </c>
      <c r="B1756" s="1">
        <f>IF(AND(-100&lt;A1756,A1756&lt;100),A1756,B1755)</f>
        <v>0.174963854090702</v>
      </c>
      <c r="C1756" s="1">
        <v>-0.22005568296227701</v>
      </c>
      <c r="D1756" s="1">
        <f>IF(AND(-100&lt;C1756,C1756&lt;100),C1756,D1755)</f>
        <v>-0.22005568296227701</v>
      </c>
      <c r="E1756" s="1">
        <v>-1.07734599610001</v>
      </c>
      <c r="F1756" s="1">
        <f>IF(AND(-100&lt;E1756,E1756&lt;100),E1756,F1755)</f>
        <v>-1.07734599610001</v>
      </c>
      <c r="G1756" s="1">
        <f>IF(SQRT(B1756^2+D1756^2+F1756^2)&lt;0.125,"",SQRT(B1756^2+D1756^2+F1756^2))</f>
        <v>1.1134232120604408</v>
      </c>
      <c r="H1756" s="1">
        <f t="shared" si="55"/>
        <v>11.134232120604409</v>
      </c>
      <c r="I1756" s="1">
        <v>9.3304740724117892</v>
      </c>
      <c r="J1756" s="1">
        <f>I1756*xfactor</f>
        <v>12.316225775583563</v>
      </c>
      <c r="K1756" s="1">
        <v>-19.692820336501999</v>
      </c>
      <c r="L1756" s="1">
        <f>K1756*yfactor</f>
        <v>-25.99452284418264</v>
      </c>
      <c r="M1756" s="1">
        <v>114.825091937827</v>
      </c>
      <c r="N1756" s="1">
        <f>(M1756-80)*zfactor</f>
        <v>45.969121357931641</v>
      </c>
      <c r="O1756">
        <v>2</v>
      </c>
      <c r="P1756">
        <f t="shared" si="56"/>
        <v>0</v>
      </c>
      <c r="Q1756">
        <v>1</v>
      </c>
      <c r="R1756">
        <v>1</v>
      </c>
    </row>
    <row r="1757" spans="1:18" x14ac:dyDescent="0.2">
      <c r="A1757" s="1">
        <v>0.100377797104929</v>
      </c>
      <c r="B1757" s="1">
        <f>IF(AND(-100&lt;A1757,A1757&lt;100),A1757,B1756)</f>
        <v>0.100377797104929</v>
      </c>
      <c r="C1757" s="1">
        <v>-0.14338930013957299</v>
      </c>
      <c r="D1757" s="1">
        <f>IF(AND(-100&lt;C1757,C1757&lt;100),C1757,D1756)</f>
        <v>-0.14338930013957299</v>
      </c>
      <c r="E1757" s="1">
        <v>-0.96993648782758302</v>
      </c>
      <c r="F1757" s="1">
        <f>IF(AND(-100&lt;E1757,E1757&lt;100),E1757,F1756)</f>
        <v>-0.96993648782758302</v>
      </c>
      <c r="G1757" s="1">
        <f>IF(SQRT(B1757^2+D1757^2+F1757^2)&lt;0.125,"",SQRT(B1757^2+D1757^2+F1757^2))</f>
        <v>0.98560285306276485</v>
      </c>
      <c r="H1757" s="1">
        <f t="shared" si="55"/>
        <v>9.8560285306276487</v>
      </c>
      <c r="I1757" s="1">
        <v>9.5385348583452192</v>
      </c>
      <c r="J1757" s="1">
        <f>I1757*xfactor</f>
        <v>12.59086601301569</v>
      </c>
      <c r="K1757" s="1">
        <v>-19.529707827445399</v>
      </c>
      <c r="L1757" s="1">
        <f>K1757*yfactor</f>
        <v>-25.77921433222793</v>
      </c>
      <c r="M1757" s="1">
        <v>114.85719631756599</v>
      </c>
      <c r="N1757" s="1">
        <f>(M1757-80)*zfactor</f>
        <v>46.011499139187116</v>
      </c>
      <c r="O1757">
        <v>2</v>
      </c>
      <c r="P1757">
        <f t="shared" si="56"/>
        <v>0</v>
      </c>
      <c r="Q1757">
        <v>1</v>
      </c>
      <c r="R1757">
        <v>1</v>
      </c>
    </row>
    <row r="1758" spans="1:18" x14ac:dyDescent="0.2">
      <c r="A1758" s="1">
        <v>0.15708252537482301</v>
      </c>
      <c r="B1758" s="1">
        <f>IF(AND(-100&lt;A1758,A1758&lt;100),A1758,B1757)</f>
        <v>0.15708252537482301</v>
      </c>
      <c r="C1758" s="1">
        <v>-0.241944796333255</v>
      </c>
      <c r="D1758" s="1">
        <f>IF(AND(-100&lt;C1758,C1758&lt;100),C1758,D1757)</f>
        <v>-0.241944796333255</v>
      </c>
      <c r="E1758" s="1">
        <v>-1.01597424508947</v>
      </c>
      <c r="F1758" s="1">
        <f>IF(AND(-100&lt;E1758,E1758&lt;100),E1758,F1757)</f>
        <v>-1.01597424508947</v>
      </c>
      <c r="G1758" s="1">
        <f>IF(SQRT(B1758^2+D1758^2+F1758^2)&lt;0.125,"",SQRT(B1758^2+D1758^2+F1758^2))</f>
        <v>1.0561325063343097</v>
      </c>
      <c r="H1758" s="1">
        <f t="shared" si="55"/>
        <v>10.561325063343096</v>
      </c>
      <c r="I1758" s="1">
        <v>9.6836100485949501</v>
      </c>
      <c r="J1758" s="1">
        <f>I1758*xfactor</f>
        <v>12.782365264145335</v>
      </c>
      <c r="K1758" s="1">
        <v>-19.346827734459001</v>
      </c>
      <c r="L1758" s="1">
        <f>K1758*yfactor</f>
        <v>-25.537812609485883</v>
      </c>
      <c r="M1758" s="1">
        <v>114.90289741849401</v>
      </c>
      <c r="N1758" s="1">
        <f>(M1758-80)*zfactor</f>
        <v>46.071824592412092</v>
      </c>
      <c r="O1758">
        <v>2</v>
      </c>
      <c r="P1758">
        <f t="shared" si="56"/>
        <v>0</v>
      </c>
      <c r="Q1758">
        <v>1</v>
      </c>
      <c r="R1758">
        <v>1</v>
      </c>
    </row>
    <row r="1759" spans="1:18" x14ac:dyDescent="0.2">
      <c r="A1759" s="1">
        <v>5.9717076212124201E-2</v>
      </c>
      <c r="B1759" s="1">
        <f>IF(AND(-100&lt;A1759,A1759&lt;100),A1759,B1758)</f>
        <v>5.9717076212124201E-2</v>
      </c>
      <c r="C1759" s="1">
        <v>-0.20608536544803199</v>
      </c>
      <c r="D1759" s="1">
        <f>IF(AND(-100&lt;C1759,C1759&lt;100),C1759,D1758)</f>
        <v>-0.20608536544803199</v>
      </c>
      <c r="E1759" s="1">
        <v>-1.04375898546256</v>
      </c>
      <c r="F1759" s="1">
        <f>IF(AND(-100&lt;E1759,E1759&lt;100),E1759,F1758)</f>
        <v>-1.04375898546256</v>
      </c>
      <c r="G1759" s="1">
        <f>IF(SQRT(B1759^2+D1759^2+F1759^2)&lt;0.125,"",SQRT(B1759^2+D1759^2+F1759^2))</f>
        <v>1.0655844062189563</v>
      </c>
      <c r="H1759" s="1">
        <f t="shared" si="55"/>
        <v>10.655844062189564</v>
      </c>
      <c r="I1759" s="1">
        <v>9.7479407975990906</v>
      </c>
      <c r="J1759" s="1">
        <f>I1759*xfactor</f>
        <v>12.8672818528308</v>
      </c>
      <c r="K1759" s="1">
        <v>-19.159049542562698</v>
      </c>
      <c r="L1759" s="1">
        <f>K1759*yfactor</f>
        <v>-25.289945396182762</v>
      </c>
      <c r="M1759" s="1">
        <v>114.97545727313999</v>
      </c>
      <c r="N1759" s="1">
        <f>(M1759-80)*zfactor</f>
        <v>46.167603600544794</v>
      </c>
      <c r="O1759">
        <v>2</v>
      </c>
      <c r="P1759">
        <f t="shared" si="56"/>
        <v>0</v>
      </c>
      <c r="Q1759">
        <v>1</v>
      </c>
      <c r="R1759">
        <v>1</v>
      </c>
    </row>
    <row r="1760" spans="1:18" x14ac:dyDescent="0.2">
      <c r="A1760" s="1">
        <v>6.0177697564766701E-2</v>
      </c>
      <c r="B1760" s="1">
        <f>IF(AND(-100&lt;A1760,A1760&lt;100),A1760,B1759)</f>
        <v>6.0177697564766701E-2</v>
      </c>
      <c r="C1760" s="1">
        <v>-0.30875418418038503</v>
      </c>
      <c r="D1760" s="1">
        <f>IF(AND(-100&lt;C1760,C1760&lt;100),C1760,D1759)</f>
        <v>-0.30875418418038503</v>
      </c>
      <c r="E1760" s="1">
        <v>-1.13905075201795</v>
      </c>
      <c r="F1760" s="1">
        <f>IF(AND(-100&lt;E1760,E1760&lt;100),E1760,F1759)</f>
        <v>-1.13905075201795</v>
      </c>
      <c r="G1760" s="1">
        <f>IF(SQRT(B1760^2+D1760^2+F1760^2)&lt;0.125,"",SQRT(B1760^2+D1760^2+F1760^2))</f>
        <v>1.1816882487381133</v>
      </c>
      <c r="H1760" s="1">
        <f t="shared" si="55"/>
        <v>11.816882487381132</v>
      </c>
      <c r="I1760" s="1">
        <v>9.7828240436649399</v>
      </c>
      <c r="J1760" s="1">
        <f>I1760*xfactor</f>
        <v>12.91332773763772</v>
      </c>
      <c r="K1760" s="1">
        <v>-18.975719437466601</v>
      </c>
      <c r="L1760" s="1">
        <f>K1760*yfactor</f>
        <v>-25.047949657455916</v>
      </c>
      <c r="M1760" s="1">
        <v>115.056530928595</v>
      </c>
      <c r="N1760" s="1">
        <f>(M1760-80)*zfactor</f>
        <v>46.274620825745394</v>
      </c>
      <c r="O1760">
        <v>2</v>
      </c>
      <c r="P1760">
        <f t="shared" si="56"/>
        <v>0</v>
      </c>
      <c r="Q1760">
        <v>1</v>
      </c>
      <c r="R1760">
        <v>1</v>
      </c>
    </row>
    <row r="1761" spans="1:18" x14ac:dyDescent="0.2">
      <c r="A1761" s="1">
        <v>5.7756228533628003E-2</v>
      </c>
      <c r="B1761" s="1">
        <f>IF(AND(-100&lt;A1761,A1761&lt;100),A1761,B1760)</f>
        <v>5.7756228533628003E-2</v>
      </c>
      <c r="C1761" s="1">
        <v>-0.34376155231076699</v>
      </c>
      <c r="D1761" s="1">
        <f>IF(AND(-100&lt;C1761,C1761&lt;100),C1761,D1760)</f>
        <v>-0.34376155231076699</v>
      </c>
      <c r="E1761" s="1">
        <v>-1.17356878600546</v>
      </c>
      <c r="F1761" s="1">
        <f>IF(AND(-100&lt;E1761,E1761&lt;100),E1761,F1760)</f>
        <v>-1.17356878600546</v>
      </c>
      <c r="G1761" s="1">
        <f>IF(SQRT(B1761^2+D1761^2+F1761^2)&lt;0.125,"",SQRT(B1761^2+D1761^2+F1761^2))</f>
        <v>1.224243228393715</v>
      </c>
      <c r="H1761" s="1">
        <f t="shared" si="55"/>
        <v>12.24243228393715</v>
      </c>
      <c r="I1761" s="1">
        <v>9.8092245101683098</v>
      </c>
      <c r="J1761" s="1">
        <f>I1761*xfactor</f>
        <v>12.94817635342217</v>
      </c>
      <c r="K1761" s="1">
        <v>-18.831925189267</v>
      </c>
      <c r="L1761" s="1">
        <f>K1761*yfactor</f>
        <v>-24.858141249832443</v>
      </c>
      <c r="M1761" s="1">
        <v>115.121834327573</v>
      </c>
      <c r="N1761" s="1">
        <f>(M1761-80)*zfactor</f>
        <v>46.360821312396361</v>
      </c>
      <c r="O1761">
        <v>2</v>
      </c>
      <c r="P1761">
        <f t="shared" si="56"/>
        <v>0</v>
      </c>
      <c r="Q1761">
        <v>1</v>
      </c>
      <c r="R1761">
        <v>1</v>
      </c>
    </row>
    <row r="1762" spans="1:18" x14ac:dyDescent="0.2">
      <c r="A1762" s="1">
        <v>2.80485302167272E-3</v>
      </c>
      <c r="B1762" s="1">
        <f>IF(AND(-100&lt;A1762,A1762&lt;100),A1762,B1761)</f>
        <v>2.80485302167272E-3</v>
      </c>
      <c r="C1762" s="1">
        <v>-0.32053332685427099</v>
      </c>
      <c r="D1762" s="1">
        <f>IF(AND(-100&lt;C1762,C1762&lt;100),C1762,D1761)</f>
        <v>-0.32053332685427099</v>
      </c>
      <c r="E1762" s="1">
        <v>-1.2619881176251799</v>
      </c>
      <c r="F1762" s="1">
        <f>IF(AND(-100&lt;E1762,E1762&lt;100),E1762,F1761)</f>
        <v>-1.2619881176251799</v>
      </c>
      <c r="G1762" s="1">
        <f>IF(SQRT(B1762^2+D1762^2+F1762^2)&lt;0.125,"",SQRT(B1762^2+D1762^2+F1762^2))</f>
        <v>1.3020612465824659</v>
      </c>
      <c r="H1762" s="1">
        <f t="shared" si="55"/>
        <v>13.020612465824659</v>
      </c>
      <c r="I1762" s="1">
        <v>9.8373739900161095</v>
      </c>
      <c r="J1762" s="1">
        <f>I1762*xfactor</f>
        <v>12.985333666821266</v>
      </c>
      <c r="K1762" s="1">
        <v>-18.729970886423299</v>
      </c>
      <c r="L1762" s="1">
        <f>K1762*yfactor</f>
        <v>-24.723561570078754</v>
      </c>
      <c r="M1762" s="1">
        <v>115.155761293438</v>
      </c>
      <c r="N1762" s="1">
        <f>(M1762-80)*zfactor</f>
        <v>46.405604907338166</v>
      </c>
      <c r="O1762">
        <v>2</v>
      </c>
      <c r="P1762">
        <f t="shared" si="56"/>
        <v>0</v>
      </c>
      <c r="Q1762">
        <v>1</v>
      </c>
      <c r="R1762">
        <v>1</v>
      </c>
    </row>
    <row r="1763" spans="1:18" x14ac:dyDescent="0.2">
      <c r="A1763" s="1">
        <v>5.9270704256463198E-2</v>
      </c>
      <c r="B1763" s="1">
        <f>IF(AND(-100&lt;A1763,A1763&lt;100),A1763,B1762)</f>
        <v>5.9270704256463198E-2</v>
      </c>
      <c r="C1763" s="1">
        <v>-0.39173962413839702</v>
      </c>
      <c r="D1763" s="1">
        <f>IF(AND(-100&lt;C1763,C1763&lt;100),C1763,D1762)</f>
        <v>-0.39173962413839702</v>
      </c>
      <c r="E1763" s="1">
        <v>-1.30047700754813</v>
      </c>
      <c r="F1763" s="1">
        <f>IF(AND(-100&lt;E1763,E1763&lt;100),E1763,F1762)</f>
        <v>-1.30047700754813</v>
      </c>
      <c r="G1763" s="1">
        <f>IF(SQRT(B1763^2+D1763^2+F1763^2)&lt;0.125,"",SQRT(B1763^2+D1763^2+F1763^2))</f>
        <v>1.3594901237833574</v>
      </c>
      <c r="H1763" s="1">
        <f t="shared" si="55"/>
        <v>13.594901237833575</v>
      </c>
      <c r="I1763" s="1">
        <v>9.8678118589195591</v>
      </c>
      <c r="J1763" s="1">
        <f>I1763*xfactor</f>
        <v>13.025511653773819</v>
      </c>
      <c r="K1763" s="1">
        <v>-18.656575670156499</v>
      </c>
      <c r="L1763" s="1">
        <f>K1763*yfactor</f>
        <v>-24.626679884606581</v>
      </c>
      <c r="M1763" s="1">
        <v>115.166701671601</v>
      </c>
      <c r="N1763" s="1">
        <f>(M1763-80)*zfactor</f>
        <v>46.420046206513327</v>
      </c>
      <c r="O1763">
        <v>2</v>
      </c>
      <c r="P1763">
        <f t="shared" si="56"/>
        <v>0</v>
      </c>
      <c r="Q1763">
        <v>1</v>
      </c>
      <c r="R1763">
        <v>1</v>
      </c>
    </row>
    <row r="1764" spans="1:18" x14ac:dyDescent="0.2">
      <c r="A1764" s="1">
        <v>5.1695063056437203E-3</v>
      </c>
      <c r="B1764" s="1">
        <f>IF(AND(-100&lt;A1764,A1764&lt;100),A1764,B1763)</f>
        <v>5.1695063056437203E-3</v>
      </c>
      <c r="C1764" s="1">
        <v>-0.33065375962885002</v>
      </c>
      <c r="D1764" s="1">
        <f>IF(AND(-100&lt;C1764,C1764&lt;100),C1764,D1763)</f>
        <v>-0.33065375962885002</v>
      </c>
      <c r="E1764" s="1">
        <v>-1.34748172878336</v>
      </c>
      <c r="F1764" s="1">
        <f>IF(AND(-100&lt;E1764,E1764&lt;100),E1764,F1763)</f>
        <v>-1.34748172878336</v>
      </c>
      <c r="G1764" s="1">
        <f>IF(SQRT(B1764^2+D1764^2+F1764^2)&lt;0.125,"",SQRT(B1764^2+D1764^2+F1764^2))</f>
        <v>1.3874673480688222</v>
      </c>
      <c r="H1764" s="1">
        <f t="shared" si="55"/>
        <v>13.874673480688223</v>
      </c>
      <c r="I1764" s="1">
        <v>9.9060559893258997</v>
      </c>
      <c r="J1764" s="1">
        <f>I1764*xfactor</f>
        <v>13.075993905910188</v>
      </c>
      <c r="K1764" s="1">
        <v>-18.5874124647227</v>
      </c>
      <c r="L1764" s="1">
        <f>K1764*yfactor</f>
        <v>-24.535384453433966</v>
      </c>
      <c r="M1764" s="1">
        <v>115.183203812709</v>
      </c>
      <c r="N1764" s="1">
        <f>(M1764-80)*zfactor</f>
        <v>46.441829032775878</v>
      </c>
      <c r="O1764">
        <v>2</v>
      </c>
      <c r="P1764">
        <f t="shared" si="56"/>
        <v>0</v>
      </c>
      <c r="Q1764">
        <v>1</v>
      </c>
      <c r="R1764">
        <v>1</v>
      </c>
    </row>
    <row r="1765" spans="1:18" x14ac:dyDescent="0.2">
      <c r="A1765" s="1">
        <v>1.2318204407033699E-2</v>
      </c>
      <c r="B1765" s="1">
        <f>IF(AND(-100&lt;A1765,A1765&lt;100),A1765,B1764)</f>
        <v>1.2318204407033699E-2</v>
      </c>
      <c r="C1765" s="1">
        <v>-0.36083122416219299</v>
      </c>
      <c r="D1765" s="1">
        <f>IF(AND(-100&lt;C1765,C1765&lt;100),C1765,D1764)</f>
        <v>-0.36083122416219299</v>
      </c>
      <c r="E1765" s="1">
        <v>-1.31432513991802</v>
      </c>
      <c r="F1765" s="1">
        <f>IF(AND(-100&lt;E1765,E1765&lt;100),E1765,F1764)</f>
        <v>-1.31432513991802</v>
      </c>
      <c r="G1765" s="1">
        <f>IF(SQRT(B1765^2+D1765^2+F1765^2)&lt;0.125,"",SQRT(B1765^2+D1765^2+F1765^2))</f>
        <v>1.3630119162761283</v>
      </c>
      <c r="H1765" s="1">
        <f t="shared" si="55"/>
        <v>13.630119162761282</v>
      </c>
      <c r="I1765" s="1">
        <v>9.9333388206752602</v>
      </c>
      <c r="J1765" s="1">
        <f>I1765*xfactor</f>
        <v>13.112007243291345</v>
      </c>
      <c r="K1765" s="1">
        <v>-18.520346621997401</v>
      </c>
      <c r="L1765" s="1">
        <f>K1765*yfactor</f>
        <v>-24.446857541036572</v>
      </c>
      <c r="M1765" s="1">
        <v>115.20351539946699</v>
      </c>
      <c r="N1765" s="1">
        <f>(M1765-80)*zfactor</f>
        <v>46.468640327296434</v>
      </c>
      <c r="O1765">
        <v>2</v>
      </c>
      <c r="P1765">
        <f t="shared" si="56"/>
        <v>0</v>
      </c>
      <c r="Q1765">
        <v>1</v>
      </c>
      <c r="R1765">
        <v>1</v>
      </c>
    </row>
    <row r="1766" spans="1:18" x14ac:dyDescent="0.2">
      <c r="A1766" s="1">
        <v>6.58889995253353E-3</v>
      </c>
      <c r="B1766" s="1">
        <f>IF(AND(-100&lt;A1766,A1766&lt;100),A1766,B1765)</f>
        <v>6.58889995253353E-3</v>
      </c>
      <c r="C1766" s="1">
        <v>-0.35930433612033502</v>
      </c>
      <c r="D1766" s="1">
        <f>IF(AND(-100&lt;C1766,C1766&lt;100),C1766,D1765)</f>
        <v>-0.35930433612033502</v>
      </c>
      <c r="E1766" s="1">
        <v>-1.3320436795969</v>
      </c>
      <c r="F1766" s="1">
        <f>IF(AND(-100&lt;E1766,E1766&lt;100),E1766,F1765)</f>
        <v>-1.3320436795969</v>
      </c>
      <c r="G1766" s="1">
        <f>IF(SQRT(B1766^2+D1766^2+F1766^2)&lt;0.125,"",SQRT(B1766^2+D1766^2+F1766^2))</f>
        <v>1.3796678527498958</v>
      </c>
      <c r="H1766" s="1">
        <f t="shared" si="55"/>
        <v>13.796678527498958</v>
      </c>
      <c r="I1766" s="1">
        <v>9.9570533066620204</v>
      </c>
      <c r="J1766" s="1">
        <f>I1766*xfactor</f>
        <v>13.143310364793868</v>
      </c>
      <c r="K1766" s="1">
        <v>-18.4425056738583</v>
      </c>
      <c r="L1766" s="1">
        <f>K1766*yfactor</f>
        <v>-24.344107489492956</v>
      </c>
      <c r="M1766" s="1">
        <v>115.22685645220901</v>
      </c>
      <c r="N1766" s="1">
        <f>(M1766-80)*zfactor</f>
        <v>46.499450516915893</v>
      </c>
      <c r="O1766">
        <v>2</v>
      </c>
      <c r="P1766">
        <f t="shared" si="56"/>
        <v>0</v>
      </c>
      <c r="Q1766">
        <v>1</v>
      </c>
      <c r="R1766">
        <v>1</v>
      </c>
    </row>
    <row r="1767" spans="1:18" x14ac:dyDescent="0.2">
      <c r="A1767" s="1">
        <v>-1.3843267813034899E-2</v>
      </c>
      <c r="B1767" s="1">
        <f>IF(AND(-100&lt;A1767,A1767&lt;100),A1767,B1766)</f>
        <v>-1.3843267813034899E-2</v>
      </c>
      <c r="C1767" s="1">
        <v>-0.37233968826493702</v>
      </c>
      <c r="D1767" s="1">
        <f>IF(AND(-100&lt;C1767,C1767&lt;100),C1767,D1766)</f>
        <v>-0.37233968826493702</v>
      </c>
      <c r="E1767" s="1">
        <v>-1.4503212291305501</v>
      </c>
      <c r="F1767" s="1">
        <f>IF(AND(-100&lt;E1767,E1767&lt;100),E1767,F1766)</f>
        <v>-1.4503212291305501</v>
      </c>
      <c r="G1767" s="1">
        <f>IF(SQRT(B1767^2+D1767^2+F1767^2)&lt;0.125,"",SQRT(B1767^2+D1767^2+F1767^2))</f>
        <v>1.4974178265226186</v>
      </c>
      <c r="H1767" s="1">
        <f t="shared" si="55"/>
        <v>14.974178265226186</v>
      </c>
      <c r="I1767" s="1">
        <v>9.9671840747532805</v>
      </c>
      <c r="J1767" s="1">
        <f>I1767*xfactor</f>
        <v>13.156682978674331</v>
      </c>
      <c r="K1767" s="1">
        <v>-18.360029874583901</v>
      </c>
      <c r="L1767" s="1">
        <f>K1767*yfactor</f>
        <v>-24.235239434450751</v>
      </c>
      <c r="M1767" s="1">
        <v>115.27173988223799</v>
      </c>
      <c r="N1767" s="1">
        <f>(M1767-80)*zfactor</f>
        <v>46.558696644554153</v>
      </c>
      <c r="O1767">
        <v>2</v>
      </c>
      <c r="P1767">
        <f t="shared" si="56"/>
        <v>0</v>
      </c>
      <c r="Q1767">
        <v>1</v>
      </c>
      <c r="R1767">
        <v>1</v>
      </c>
    </row>
    <row r="1768" spans="1:18" x14ac:dyDescent="0.2">
      <c r="A1768" s="1">
        <v>2.9691565343729399E-2</v>
      </c>
      <c r="B1768" s="1">
        <f>IF(AND(-100&lt;A1768,A1768&lt;100),A1768,B1767)</f>
        <v>2.9691565343729399E-2</v>
      </c>
      <c r="C1768" s="1">
        <v>-0.34126212008371798</v>
      </c>
      <c r="D1768" s="1">
        <f>IF(AND(-100&lt;C1768,C1768&lt;100),C1768,D1767)</f>
        <v>-0.34126212008371798</v>
      </c>
      <c r="E1768" s="1">
        <v>-1.3885420448346999</v>
      </c>
      <c r="F1768" s="1">
        <f>IF(AND(-100&lt;E1768,E1768&lt;100),E1768,F1767)</f>
        <v>-1.3885420448346999</v>
      </c>
      <c r="G1768" s="1">
        <f>IF(SQRT(B1768^2+D1768^2+F1768^2)&lt;0.125,"",SQRT(B1768^2+D1768^2+F1768^2))</f>
        <v>1.4301714701147987</v>
      </c>
      <c r="H1768" s="1">
        <f t="shared" si="55"/>
        <v>14.301714701147986</v>
      </c>
      <c r="I1768" s="1">
        <v>9.9894107951104196</v>
      </c>
      <c r="J1768" s="1">
        <f>I1768*xfactor</f>
        <v>13.186022249545754</v>
      </c>
      <c r="K1768" s="1">
        <v>-18.2323166170635</v>
      </c>
      <c r="L1768" s="1">
        <f>K1768*yfactor</f>
        <v>-24.066657934523821</v>
      </c>
      <c r="M1768" s="1">
        <v>115.332758018177</v>
      </c>
      <c r="N1768" s="1">
        <f>(M1768-80)*zfactor</f>
        <v>46.639240583993647</v>
      </c>
      <c r="O1768">
        <v>2</v>
      </c>
      <c r="P1768">
        <f t="shared" si="56"/>
        <v>0</v>
      </c>
      <c r="Q1768">
        <v>1</v>
      </c>
      <c r="R1768">
        <v>1</v>
      </c>
    </row>
    <row r="1769" spans="1:18" x14ac:dyDescent="0.2">
      <c r="A1769" s="1">
        <v>-3.0366482295120401E-2</v>
      </c>
      <c r="B1769" s="1">
        <f>IF(AND(-100&lt;A1769,A1769&lt;100),A1769,B1768)</f>
        <v>-3.0366482295120401E-2</v>
      </c>
      <c r="C1769" s="1">
        <v>-0.41889744694019998</v>
      </c>
      <c r="D1769" s="1">
        <f>IF(AND(-100&lt;C1769,C1769&lt;100),C1769,D1768)</f>
        <v>-0.41889744694019998</v>
      </c>
      <c r="E1769" s="1">
        <v>-1.4988313024736599</v>
      </c>
      <c r="F1769" s="1">
        <f>IF(AND(-100&lt;E1769,E1769&lt;100),E1769,F1768)</f>
        <v>-1.4988313024736599</v>
      </c>
      <c r="G1769" s="1">
        <f>IF(SQRT(B1769^2+D1769^2+F1769^2)&lt;0.125,"",SQRT(B1769^2+D1769^2+F1769^2))</f>
        <v>1.5565643152709385</v>
      </c>
      <c r="H1769" s="1">
        <f t="shared" si="55"/>
        <v>15.565643152709384</v>
      </c>
      <c r="I1769" s="1">
        <v>10.034059737295999</v>
      </c>
      <c r="J1769" s="1">
        <f>I1769*xfactor</f>
        <v>13.24495885323072</v>
      </c>
      <c r="K1769" s="1">
        <v>-18.0447278932327</v>
      </c>
      <c r="L1769" s="1">
        <f>K1769*yfactor</f>
        <v>-23.819040819067165</v>
      </c>
      <c r="M1769" s="1">
        <v>115.39743183824601</v>
      </c>
      <c r="N1769" s="1">
        <f>(M1769-80)*zfactor</f>
        <v>46.724610026484733</v>
      </c>
      <c r="O1769">
        <v>2</v>
      </c>
      <c r="P1769">
        <f t="shared" si="56"/>
        <v>0</v>
      </c>
      <c r="Q1769">
        <v>1</v>
      </c>
      <c r="R1769">
        <v>1</v>
      </c>
    </row>
    <row r="1770" spans="1:18" x14ac:dyDescent="0.2">
      <c r="A1770" s="1">
        <v>-2.8962486322220499E-2</v>
      </c>
      <c r="B1770" s="1">
        <f>IF(AND(-100&lt;A1770,A1770&lt;100),A1770,B1769)</f>
        <v>-2.8962486322220499E-2</v>
      </c>
      <c r="C1770" s="1">
        <v>-0.43463293395305302</v>
      </c>
      <c r="D1770" s="1">
        <f>IF(AND(-100&lt;C1770,C1770&lt;100),C1770,D1769)</f>
        <v>-0.43463293395305302</v>
      </c>
      <c r="E1770" s="1">
        <v>-1.54952000818035</v>
      </c>
      <c r="F1770" s="1">
        <f>IF(AND(-100&lt;E1770,E1770&lt;100),E1770,F1769)</f>
        <v>-1.54952000818035</v>
      </c>
      <c r="G1770" s="1">
        <f>IF(SQRT(B1770^2+D1770^2+F1770^2)&lt;0.125,"",SQRT(B1770^2+D1770^2+F1770^2))</f>
        <v>1.6095828244119144</v>
      </c>
      <c r="H1770" s="1">
        <f t="shared" si="55"/>
        <v>16.095828244119144</v>
      </c>
      <c r="I1770" s="1">
        <v>10.1153981606484</v>
      </c>
      <c r="J1770" s="1">
        <f>I1770*xfactor</f>
        <v>13.352325572055889</v>
      </c>
      <c r="K1770" s="1">
        <v>-17.810439600254998</v>
      </c>
      <c r="L1770" s="1">
        <f>K1770*yfactor</f>
        <v>-23.509780272336599</v>
      </c>
      <c r="M1770" s="1">
        <v>115.456660503962</v>
      </c>
      <c r="N1770" s="1">
        <f>(M1770-80)*zfactor</f>
        <v>46.802791865229842</v>
      </c>
      <c r="O1770">
        <v>2</v>
      </c>
      <c r="P1770">
        <f t="shared" si="56"/>
        <v>0</v>
      </c>
      <c r="Q1770">
        <v>1</v>
      </c>
      <c r="R1770">
        <v>1</v>
      </c>
    </row>
    <row r="1771" spans="1:18" x14ac:dyDescent="0.2">
      <c r="A1771" s="1">
        <v>-4.9315913529859499E-2</v>
      </c>
      <c r="B1771" s="1">
        <f>IF(AND(-100&lt;A1771,A1771&lt;100),A1771,B1770)</f>
        <v>-4.9315913529859499E-2</v>
      </c>
      <c r="C1771" s="1">
        <v>-0.38255634256854198</v>
      </c>
      <c r="D1771" s="1">
        <f>IF(AND(-100&lt;C1771,C1771&lt;100),C1771,D1770)</f>
        <v>-0.38255634256854198</v>
      </c>
      <c r="E1771" s="1">
        <v>-1.63269197706158</v>
      </c>
      <c r="F1771" s="1">
        <f>IF(AND(-100&lt;E1771,E1771&lt;100),E1771,F1770)</f>
        <v>-1.63269197706158</v>
      </c>
      <c r="G1771" s="1">
        <f>IF(SQRT(B1771^2+D1771^2+F1771^2)&lt;0.125,"",SQRT(B1771^2+D1771^2+F1771^2))</f>
        <v>1.6776365835686686</v>
      </c>
      <c r="H1771" s="1">
        <f t="shared" si="55"/>
        <v>16.776365835686686</v>
      </c>
      <c r="I1771" s="1">
        <v>10.2401271470777</v>
      </c>
      <c r="J1771" s="1">
        <f>I1771*xfactor</f>
        <v>13.516967834142566</v>
      </c>
      <c r="K1771" s="1">
        <v>-17.546755850192501</v>
      </c>
      <c r="L1771" s="1">
        <f>K1771*yfactor</f>
        <v>-23.161717722254103</v>
      </c>
      <c r="M1771" s="1">
        <v>115.498994705675</v>
      </c>
      <c r="N1771" s="1">
        <f>(M1771-80)*zfactor</f>
        <v>46.858673011491007</v>
      </c>
      <c r="O1771">
        <v>2</v>
      </c>
      <c r="P1771">
        <f t="shared" si="56"/>
        <v>0</v>
      </c>
      <c r="Q1771">
        <v>1</v>
      </c>
      <c r="R1771">
        <v>1</v>
      </c>
    </row>
    <row r="1772" spans="1:18" x14ac:dyDescent="0.2">
      <c r="A1772" s="1">
        <v>-2.9033396078931399E-2</v>
      </c>
      <c r="B1772" s="1">
        <f>IF(AND(-100&lt;A1772,A1772&lt;100),A1772,B1771)</f>
        <v>-2.9033396078931399E-2</v>
      </c>
      <c r="C1772" s="1">
        <v>-0.50546306547214903</v>
      </c>
      <c r="D1772" s="1">
        <f>IF(AND(-100&lt;C1772,C1772&lt;100),C1772,D1771)</f>
        <v>-0.50546306547214903</v>
      </c>
      <c r="E1772" s="1">
        <v>-1.7161922485072401</v>
      </c>
      <c r="F1772" s="1">
        <f>IF(AND(-100&lt;E1772,E1772&lt;100),E1772,F1771)</f>
        <v>-1.7161922485072401</v>
      </c>
      <c r="G1772" s="1">
        <f>IF(SQRT(B1772^2+D1772^2+F1772^2)&lt;0.125,"",SQRT(B1772^2+D1772^2+F1772^2))</f>
        <v>1.7893159817317663</v>
      </c>
      <c r="H1772" s="1">
        <f t="shared" si="55"/>
        <v>17.893159817317663</v>
      </c>
      <c r="I1772" s="1">
        <v>10.364404806138401</v>
      </c>
      <c r="J1772" s="1">
        <f>I1772*xfactor</f>
        <v>13.681014344102691</v>
      </c>
      <c r="K1772" s="1">
        <v>-17.266304533930398</v>
      </c>
      <c r="L1772" s="1">
        <f>K1772*yfactor</f>
        <v>-22.791521984788126</v>
      </c>
      <c r="M1772" s="1">
        <v>115.53652935565</v>
      </c>
      <c r="N1772" s="1">
        <f>(M1772-80)*zfactor</f>
        <v>46.908218749458008</v>
      </c>
      <c r="O1772">
        <v>2</v>
      </c>
      <c r="P1772">
        <f t="shared" si="56"/>
        <v>0</v>
      </c>
      <c r="Q1772">
        <v>1</v>
      </c>
      <c r="R1772">
        <v>1</v>
      </c>
    </row>
    <row r="1773" spans="1:18" x14ac:dyDescent="0.2">
      <c r="A1773" s="1">
        <v>-2.1662828085374799E-3</v>
      </c>
      <c r="B1773" s="1">
        <f>IF(AND(-100&lt;A1773,A1773&lt;100),A1773,B1772)</f>
        <v>-2.1662828085374799E-3</v>
      </c>
      <c r="C1773" s="1">
        <v>-0.55615813625174904</v>
      </c>
      <c r="D1773" s="1">
        <f>IF(AND(-100&lt;C1773,C1773&lt;100),C1773,D1772)</f>
        <v>-0.55615813625174904</v>
      </c>
      <c r="E1773" s="1">
        <v>-1.80290441300501</v>
      </c>
      <c r="F1773" s="1">
        <f>IF(AND(-100&lt;E1773,E1773&lt;100),E1773,F1772)</f>
        <v>-1.80290441300501</v>
      </c>
      <c r="G1773" s="1">
        <f>IF(SQRT(B1773^2+D1773^2+F1773^2)&lt;0.125,"",SQRT(B1773^2+D1773^2+F1773^2))</f>
        <v>1.8867381608832652</v>
      </c>
      <c r="H1773" s="1">
        <f t="shared" si="55"/>
        <v>18.867381608832652</v>
      </c>
      <c r="I1773" s="1">
        <v>10.4627456545772</v>
      </c>
      <c r="J1773" s="1">
        <f>I1773*xfactor</f>
        <v>13.810824264041903</v>
      </c>
      <c r="K1773" s="1">
        <v>-16.992549940461</v>
      </c>
      <c r="L1773" s="1">
        <f>K1773*yfactor</f>
        <v>-22.43016592140852</v>
      </c>
      <c r="M1773" s="1">
        <v>115.57686172599399</v>
      </c>
      <c r="N1773" s="1">
        <f>(M1773-80)*zfactor</f>
        <v>46.96145747831207</v>
      </c>
      <c r="O1773">
        <v>2</v>
      </c>
      <c r="P1773">
        <f t="shared" si="56"/>
        <v>0</v>
      </c>
      <c r="Q1773">
        <v>1</v>
      </c>
      <c r="R1773">
        <v>1</v>
      </c>
    </row>
    <row r="1774" spans="1:18" x14ac:dyDescent="0.2">
      <c r="A1774" s="1">
        <v>2.00731196611862E-2</v>
      </c>
      <c r="B1774" s="1">
        <f>IF(AND(-100&lt;A1774,A1774&lt;100),A1774,B1773)</f>
        <v>2.00731196611862E-2</v>
      </c>
      <c r="C1774" s="1">
        <v>-0.44467993599671901</v>
      </c>
      <c r="D1774" s="1">
        <f>IF(AND(-100&lt;C1774,C1774&lt;100),C1774,D1773)</f>
        <v>-0.44467993599671901</v>
      </c>
      <c r="E1774" s="1">
        <v>-1.7439683367638701</v>
      </c>
      <c r="F1774" s="1">
        <f>IF(AND(-100&lt;E1774,E1774&lt;100),E1774,F1773)</f>
        <v>-1.7439683367638701</v>
      </c>
      <c r="G1774" s="1">
        <f>IF(SQRT(B1774^2+D1774^2+F1774^2)&lt;0.125,"",SQRT(B1774^2+D1774^2+F1774^2))</f>
        <v>1.7998802002483161</v>
      </c>
      <c r="H1774" s="1">
        <f t="shared" si="55"/>
        <v>17.99880200248316</v>
      </c>
      <c r="I1774" s="1">
        <v>10.5531795890548</v>
      </c>
      <c r="J1774" s="1">
        <f>I1774*xfactor</f>
        <v>13.930197057552336</v>
      </c>
      <c r="K1774" s="1">
        <v>-16.731905413820598</v>
      </c>
      <c r="L1774" s="1">
        <f>K1774*yfactor</f>
        <v>-22.086115146243191</v>
      </c>
      <c r="M1774" s="1">
        <v>115.609941585218</v>
      </c>
      <c r="N1774" s="1">
        <f>(M1774-80)*zfactor</f>
        <v>47.005122892487755</v>
      </c>
      <c r="O1774">
        <v>2</v>
      </c>
      <c r="P1774">
        <f t="shared" si="56"/>
        <v>0</v>
      </c>
      <c r="Q1774">
        <v>1</v>
      </c>
      <c r="R1774">
        <v>1</v>
      </c>
    </row>
    <row r="1775" spans="1:18" x14ac:dyDescent="0.2">
      <c r="A1775" s="1">
        <v>6.7959943478339196E-2</v>
      </c>
      <c r="B1775" s="1">
        <f>IF(AND(-100&lt;A1775,A1775&lt;100),A1775,B1774)</f>
        <v>6.7959943478339196E-2</v>
      </c>
      <c r="C1775" s="1">
        <v>-0.587224119621928</v>
      </c>
      <c r="D1775" s="1">
        <f>IF(AND(-100&lt;C1775,C1775&lt;100),C1775,D1774)</f>
        <v>-0.587224119621928</v>
      </c>
      <c r="E1775" s="1">
        <v>-1.9335077392990301</v>
      </c>
      <c r="F1775" s="1">
        <f>IF(AND(-100&lt;E1775,E1775&lt;100),E1775,F1774)</f>
        <v>-1.9335077392990301</v>
      </c>
      <c r="G1775" s="1">
        <f>IF(SQRT(B1775^2+D1775^2+F1775^2)&lt;0.125,"",SQRT(B1775^2+D1775^2+F1775^2))</f>
        <v>2.0218563001639294</v>
      </c>
      <c r="H1775" s="1">
        <f t="shared" si="55"/>
        <v>20.218563001639293</v>
      </c>
      <c r="I1775" s="1">
        <v>10.6465276575054</v>
      </c>
      <c r="J1775" s="1">
        <f>I1775*xfactor</f>
        <v>14.053416507907128</v>
      </c>
      <c r="K1775" s="1">
        <v>-16.4992029622228</v>
      </c>
      <c r="L1775" s="1">
        <f>K1775*yfactor</f>
        <v>-21.778947910134097</v>
      </c>
      <c r="M1775" s="1">
        <v>115.62904732771401</v>
      </c>
      <c r="N1775" s="1">
        <f>(M1775-80)*zfactor</f>
        <v>47.03034247258249</v>
      </c>
      <c r="O1775">
        <v>2</v>
      </c>
      <c r="P1775">
        <f t="shared" si="56"/>
        <v>0</v>
      </c>
      <c r="Q1775">
        <v>1</v>
      </c>
      <c r="R1775">
        <v>1</v>
      </c>
    </row>
    <row r="1776" spans="1:18" x14ac:dyDescent="0.2">
      <c r="A1776" s="1">
        <v>3.29248623217053E-2</v>
      </c>
      <c r="B1776" s="1">
        <f>IF(AND(-100&lt;A1776,A1776&lt;100),A1776,B1775)</f>
        <v>3.29248623217053E-2</v>
      </c>
      <c r="C1776" s="1">
        <v>-0.55102076727910498</v>
      </c>
      <c r="D1776" s="1">
        <f>IF(AND(-100&lt;C1776,C1776&lt;100),C1776,D1775)</f>
        <v>-0.55102076727910498</v>
      </c>
      <c r="E1776" s="1">
        <v>-1.96232685720926</v>
      </c>
      <c r="F1776" s="1">
        <f>IF(AND(-100&lt;E1776,E1776&lt;100),E1776,F1775)</f>
        <v>-1.96232685720926</v>
      </c>
      <c r="G1776" s="1">
        <f>IF(SQRT(B1776^2+D1776^2+F1776^2)&lt;0.125,"",SQRT(B1776^2+D1776^2+F1776^2))</f>
        <v>2.0384883190875853</v>
      </c>
      <c r="H1776" s="1">
        <f t="shared" si="55"/>
        <v>20.384883190875854</v>
      </c>
      <c r="I1776" s="1">
        <v>10.724517639482199</v>
      </c>
      <c r="J1776" s="1">
        <f>I1776*xfactor</f>
        <v>14.156363284116503</v>
      </c>
      <c r="K1776" s="1">
        <v>-16.309241490991301</v>
      </c>
      <c r="L1776" s="1">
        <f>K1776*yfactor</f>
        <v>-21.528198768108517</v>
      </c>
      <c r="M1776" s="1">
        <v>115.63775589427</v>
      </c>
      <c r="N1776" s="1">
        <f>(M1776-80)*zfactor</f>
        <v>47.041837780436403</v>
      </c>
      <c r="O1776">
        <v>2</v>
      </c>
      <c r="P1776">
        <f t="shared" si="56"/>
        <v>0</v>
      </c>
      <c r="Q1776">
        <v>1</v>
      </c>
      <c r="R1776">
        <v>1</v>
      </c>
    </row>
    <row r="1777" spans="1:18" x14ac:dyDescent="0.2">
      <c r="A1777" s="1">
        <v>0.116172509091775</v>
      </c>
      <c r="B1777" s="1">
        <f>IF(AND(-100&lt;A1777,A1777&lt;100),A1777,B1776)</f>
        <v>0.116172509091775</v>
      </c>
      <c r="C1777" s="1">
        <v>-0.53924200298851799</v>
      </c>
      <c r="D1777" s="1">
        <f>IF(AND(-100&lt;C1777,C1777&lt;100),C1777,D1776)</f>
        <v>-0.53924200298851799</v>
      </c>
      <c r="E1777" s="1">
        <v>-1.9167458688109</v>
      </c>
      <c r="F1777" s="1">
        <f>IF(AND(-100&lt;E1777,E1777&lt;100),E1777,F1776)</f>
        <v>-1.9167458688109</v>
      </c>
      <c r="G1777" s="1">
        <f>IF(SQRT(B1777^2+D1777^2+F1777^2)&lt;0.125,"",SQRT(B1777^2+D1777^2+F1777^2))</f>
        <v>1.9945407279018896</v>
      </c>
      <c r="H1777" s="1">
        <f t="shared" si="55"/>
        <v>19.945407279018895</v>
      </c>
      <c r="I1777" s="1">
        <v>10.8117784547855</v>
      </c>
      <c r="J1777" s="1">
        <f>I1777*xfactor</f>
        <v>14.271547560316861</v>
      </c>
      <c r="K1777" s="1">
        <v>-16.1253577083443</v>
      </c>
      <c r="L1777" s="1">
        <f>K1777*yfactor</f>
        <v>-21.285472175014476</v>
      </c>
      <c r="M1777" s="1">
        <v>115.611257112117</v>
      </c>
      <c r="N1777" s="1">
        <f>(M1777-80)*zfactor</f>
        <v>47.006859387994446</v>
      </c>
      <c r="O1777">
        <v>2</v>
      </c>
      <c r="P1777">
        <f t="shared" si="56"/>
        <v>0</v>
      </c>
      <c r="Q1777">
        <v>1</v>
      </c>
      <c r="R1777">
        <v>1</v>
      </c>
    </row>
    <row r="1778" spans="1:18" x14ac:dyDescent="0.2">
      <c r="A1778" s="1">
        <v>8.6153403694802705E-2</v>
      </c>
      <c r="B1778" s="1">
        <f>IF(AND(-100&lt;A1778,A1778&lt;100),A1778,B1777)</f>
        <v>8.6153403694802705E-2</v>
      </c>
      <c r="C1778" s="1">
        <v>-0.46618662740019201</v>
      </c>
      <c r="D1778" s="1">
        <f>IF(AND(-100&lt;C1778,C1778&lt;100),C1778,D1777)</f>
        <v>-0.46618662740019201</v>
      </c>
      <c r="E1778" s="1">
        <v>-1.86611704959129</v>
      </c>
      <c r="F1778" s="1">
        <f>IF(AND(-100&lt;E1778,E1778&lt;100),E1778,F1777)</f>
        <v>-1.86611704959129</v>
      </c>
      <c r="G1778" s="1">
        <f>IF(SQRT(B1778^2+D1778^2+F1778^2)&lt;0.125,"",SQRT(B1778^2+D1778^2+F1778^2))</f>
        <v>1.925394822707869</v>
      </c>
      <c r="H1778" s="1">
        <f t="shared" si="55"/>
        <v>19.253948227078691</v>
      </c>
      <c r="I1778" s="1">
        <v>10.8514045043613</v>
      </c>
      <c r="J1778" s="1">
        <f>I1778*xfactor</f>
        <v>14.323853945756916</v>
      </c>
      <c r="K1778" s="1">
        <v>-15.8837350916539</v>
      </c>
      <c r="L1778" s="1">
        <f>K1778*yfactor</f>
        <v>-20.96653032098315</v>
      </c>
      <c r="M1778" s="1">
        <v>115.59744294247299</v>
      </c>
      <c r="N1778" s="1">
        <f>(M1778-80)*zfactor</f>
        <v>46.988624684064355</v>
      </c>
      <c r="O1778">
        <v>2</v>
      </c>
      <c r="P1778">
        <f t="shared" si="56"/>
        <v>0</v>
      </c>
      <c r="Q1778">
        <v>1</v>
      </c>
      <c r="R1778">
        <v>1</v>
      </c>
    </row>
    <row r="1779" spans="1:18" x14ac:dyDescent="0.2">
      <c r="A1779" s="1">
        <v>1.3911294915268701E-2</v>
      </c>
      <c r="B1779" s="1">
        <f>IF(AND(-100&lt;A1779,A1779&lt;100),A1779,B1778)</f>
        <v>1.3911294915268701E-2</v>
      </c>
      <c r="C1779" s="1">
        <v>-0.451351464698803</v>
      </c>
      <c r="D1779" s="1">
        <f>IF(AND(-100&lt;C1779,C1779&lt;100),C1779,D1778)</f>
        <v>-0.451351464698803</v>
      </c>
      <c r="E1779" s="1">
        <v>-1.86014299067799</v>
      </c>
      <c r="F1779" s="1">
        <f>IF(AND(-100&lt;E1779,E1779&lt;100),E1779,F1778)</f>
        <v>-1.86014299067799</v>
      </c>
      <c r="G1779" s="1">
        <f>IF(SQRT(B1779^2+D1779^2+F1779^2)&lt;0.125,"",SQRT(B1779^2+D1779^2+F1779^2))</f>
        <v>1.9141691708363793</v>
      </c>
      <c r="H1779" s="1">
        <f t="shared" si="55"/>
        <v>19.141691708363794</v>
      </c>
      <c r="I1779" s="1">
        <v>10.829308030814699</v>
      </c>
      <c r="J1779" s="1">
        <f>I1779*xfactor</f>
        <v>14.294686600675403</v>
      </c>
      <c r="K1779" s="1">
        <v>-15.576174812378399</v>
      </c>
      <c r="L1779" s="1">
        <f>K1779*yfactor</f>
        <v>-20.560550752339488</v>
      </c>
      <c r="M1779" s="1">
        <v>115.61237750086801</v>
      </c>
      <c r="N1779" s="1">
        <f>(M1779-80)*zfactor</f>
        <v>47.00833830114577</v>
      </c>
      <c r="O1779">
        <v>2</v>
      </c>
      <c r="P1779">
        <f t="shared" si="56"/>
        <v>0</v>
      </c>
      <c r="Q1779">
        <v>1</v>
      </c>
      <c r="R1779">
        <v>1</v>
      </c>
    </row>
    <row r="1780" spans="1:18" x14ac:dyDescent="0.2">
      <c r="A1780" s="1">
        <v>-9.9317501074237501E-3</v>
      </c>
      <c r="B1780" s="1">
        <f>IF(AND(-100&lt;A1780,A1780&lt;100),A1780,B1779)</f>
        <v>-9.9317501074237501E-3</v>
      </c>
      <c r="C1780" s="1">
        <v>-0.57468010572688699</v>
      </c>
      <c r="D1780" s="1">
        <f>IF(AND(-100&lt;C1780,C1780&lt;100),C1780,D1779)</f>
        <v>-0.57468010572688699</v>
      </c>
      <c r="E1780" s="1">
        <v>-1.8823093642139801</v>
      </c>
      <c r="F1780" s="1">
        <f>IF(AND(-100&lt;E1780,E1780&lt;100),E1780,F1779)</f>
        <v>-1.8823093642139801</v>
      </c>
      <c r="G1780" s="1">
        <f>IF(SQRT(B1780^2+D1780^2+F1780^2)&lt;0.125,"",SQRT(B1780^2+D1780^2+F1780^2))</f>
        <v>1.9681068076164212</v>
      </c>
      <c r="H1780" s="1">
        <f t="shared" si="55"/>
        <v>19.681068076164212</v>
      </c>
      <c r="I1780" s="1">
        <v>10.8421715351204</v>
      </c>
      <c r="J1780" s="1">
        <f>I1780*xfactor</f>
        <v>14.311666426358929</v>
      </c>
      <c r="K1780" s="1">
        <v>-15.2161531662149</v>
      </c>
      <c r="L1780" s="1">
        <f>K1780*yfactor</f>
        <v>-20.085322179403668</v>
      </c>
      <c r="M1780" s="1">
        <v>115.660215761717</v>
      </c>
      <c r="N1780" s="1">
        <f>(M1780-80)*zfactor</f>
        <v>47.07148480546644</v>
      </c>
      <c r="O1780">
        <v>2</v>
      </c>
      <c r="P1780">
        <f t="shared" si="56"/>
        <v>0</v>
      </c>
      <c r="Q1780">
        <v>1</v>
      </c>
      <c r="R1780">
        <v>1</v>
      </c>
    </row>
    <row r="1781" spans="1:18" x14ac:dyDescent="0.2">
      <c r="A1781" s="1">
        <v>-9.3466460328013201E-2</v>
      </c>
      <c r="B1781" s="1">
        <f>IF(AND(-100&lt;A1781,A1781&lt;100),A1781,B1780)</f>
        <v>-9.3466460328013201E-2</v>
      </c>
      <c r="C1781" s="1">
        <v>-0.46023487029639798</v>
      </c>
      <c r="D1781" s="1">
        <f>IF(AND(-100&lt;C1781,C1781&lt;100),C1781,D1780)</f>
        <v>-0.46023487029639798</v>
      </c>
      <c r="E1781" s="1">
        <v>-1.8622633171966601</v>
      </c>
      <c r="F1781" s="1">
        <f>IF(AND(-100&lt;E1781,E1781&lt;100),E1781,F1780)</f>
        <v>-1.8622633171966601</v>
      </c>
      <c r="G1781" s="1">
        <f>IF(SQRT(B1781^2+D1781^2+F1781^2)&lt;0.125,"",SQRT(B1781^2+D1781^2+F1781^2))</f>
        <v>1.920566785513927</v>
      </c>
      <c r="H1781" s="1">
        <f t="shared" si="55"/>
        <v>19.205667855139271</v>
      </c>
      <c r="I1781" s="1">
        <v>10.9315156934359</v>
      </c>
      <c r="J1781" s="1">
        <f>I1781*xfactor</f>
        <v>14.429600715335388</v>
      </c>
      <c r="K1781" s="1">
        <v>-14.858160638254599</v>
      </c>
      <c r="L1781" s="1">
        <f>K1781*yfactor</f>
        <v>-19.612772042496072</v>
      </c>
      <c r="M1781" s="1">
        <v>115.68228986520199</v>
      </c>
      <c r="N1781" s="1">
        <f>(M1781-80)*zfactor</f>
        <v>47.100622622066638</v>
      </c>
      <c r="O1781">
        <v>2</v>
      </c>
      <c r="P1781">
        <f t="shared" si="56"/>
        <v>0</v>
      </c>
      <c r="Q1781">
        <v>1</v>
      </c>
      <c r="R1781">
        <v>1</v>
      </c>
    </row>
    <row r="1782" spans="1:18" x14ac:dyDescent="0.2">
      <c r="A1782" s="1">
        <v>-2.3225341816574901E-2</v>
      </c>
      <c r="B1782" s="1">
        <f>IF(AND(-100&lt;A1782,A1782&lt;100),A1782,B1781)</f>
        <v>-2.3225341816574901E-2</v>
      </c>
      <c r="C1782" s="1">
        <v>-0.60141800546998203</v>
      </c>
      <c r="D1782" s="1">
        <f>IF(AND(-100&lt;C1782,C1782&lt;100),C1782,D1781)</f>
        <v>-0.60141800546998203</v>
      </c>
      <c r="E1782" s="1">
        <v>-1.9271488034300599</v>
      </c>
      <c r="F1782" s="1">
        <f>IF(AND(-100&lt;E1782,E1782&lt;100),E1782,F1781)</f>
        <v>-1.9271488034300599</v>
      </c>
      <c r="G1782" s="1">
        <f>IF(SQRT(B1782^2+D1782^2+F1782^2)&lt;0.125,"",SQRT(B1782^2+D1782^2+F1782^2))</f>
        <v>2.0189466422785669</v>
      </c>
      <c r="H1782" s="1">
        <f t="shared" si="55"/>
        <v>20.189466422785671</v>
      </c>
      <c r="I1782" s="1">
        <v>11.074922397850401</v>
      </c>
      <c r="J1782" s="1">
        <f>I1782*xfactor</f>
        <v>14.618897565162529</v>
      </c>
      <c r="K1782" s="1">
        <v>-14.5101829590738</v>
      </c>
      <c r="L1782" s="1">
        <f>K1782*yfactor</f>
        <v>-19.153441505977419</v>
      </c>
      <c r="M1782" s="1">
        <v>115.673870472882</v>
      </c>
      <c r="N1782" s="1">
        <f>(M1782-80)*zfactor</f>
        <v>47.089509024204247</v>
      </c>
      <c r="O1782">
        <v>2</v>
      </c>
      <c r="P1782">
        <f t="shared" si="56"/>
        <v>0</v>
      </c>
      <c r="Q1782">
        <v>1</v>
      </c>
      <c r="R1782">
        <v>1</v>
      </c>
    </row>
    <row r="1783" spans="1:18" x14ac:dyDescent="0.2">
      <c r="A1783" s="1">
        <v>-1.19505570919886E-2</v>
      </c>
      <c r="B1783" s="1">
        <f>IF(AND(-100&lt;A1783,A1783&lt;100),A1783,B1782)</f>
        <v>-1.19505570919886E-2</v>
      </c>
      <c r="C1783" s="1">
        <v>-0.52967924998411597</v>
      </c>
      <c r="D1783" s="1">
        <f>IF(AND(-100&lt;C1783,C1783&lt;100),C1783,D1782)</f>
        <v>-0.52967924998411597</v>
      </c>
      <c r="E1783" s="1">
        <v>-1.9762775554954499</v>
      </c>
      <c r="F1783" s="1">
        <f>IF(AND(-100&lt;E1783,E1783&lt;100),E1783,F1782)</f>
        <v>-1.9762775554954499</v>
      </c>
      <c r="G1783" s="1">
        <f>IF(SQRT(B1783^2+D1783^2+F1783^2)&lt;0.125,"",SQRT(B1783^2+D1783^2+F1783^2))</f>
        <v>2.0460635131964051</v>
      </c>
      <c r="H1783" s="1">
        <f t="shared" si="55"/>
        <v>20.46063513196405</v>
      </c>
      <c r="I1783" s="1">
        <v>11.198717122764499</v>
      </c>
      <c r="J1783" s="1">
        <f>I1783*xfactor</f>
        <v>14.78230660204914</v>
      </c>
      <c r="K1783" s="1">
        <v>-14.206023748887899</v>
      </c>
      <c r="L1783" s="1">
        <f>K1783*yfactor</f>
        <v>-18.751951348532028</v>
      </c>
      <c r="M1783" s="1">
        <v>115.64030113041299</v>
      </c>
      <c r="N1783" s="1">
        <f>(M1783-80)*zfactor</f>
        <v>47.045197492145157</v>
      </c>
      <c r="O1783">
        <v>2</v>
      </c>
      <c r="P1783">
        <f t="shared" si="56"/>
        <v>0</v>
      </c>
      <c r="Q1783">
        <v>1</v>
      </c>
      <c r="R1783">
        <v>1</v>
      </c>
    </row>
    <row r="1784" spans="1:18" x14ac:dyDescent="0.2">
      <c r="A1784" s="1">
        <v>6.9219087977986496E-2</v>
      </c>
      <c r="B1784" s="1">
        <f>IF(AND(-100&lt;A1784,A1784&lt;100),A1784,B1783)</f>
        <v>6.9219087977986496E-2</v>
      </c>
      <c r="C1784" s="1">
        <v>-0.61557620585914297</v>
      </c>
      <c r="D1784" s="1">
        <f>IF(AND(-100&lt;C1784,C1784&lt;100),C1784,D1783)</f>
        <v>-0.61557620585914297</v>
      </c>
      <c r="E1784" s="1">
        <v>-1.9644183734898</v>
      </c>
      <c r="F1784" s="1">
        <f>IF(AND(-100&lt;E1784,E1784&lt;100),E1784,F1783)</f>
        <v>-1.9644183734898</v>
      </c>
      <c r="G1784" s="1">
        <f>IF(SQRT(B1784^2+D1784^2+F1784^2)&lt;0.125,"",SQRT(B1784^2+D1784^2+F1784^2))</f>
        <v>2.0597730198895103</v>
      </c>
      <c r="H1784" s="1">
        <f t="shared" si="55"/>
        <v>20.597730198895103</v>
      </c>
      <c r="I1784" s="1">
        <v>11.3014087932126</v>
      </c>
      <c r="J1784" s="1">
        <f>I1784*xfactor</f>
        <v>14.917859607040633</v>
      </c>
      <c r="K1784" s="1">
        <v>-13.8853935456942</v>
      </c>
      <c r="L1784" s="1">
        <f>K1784*yfactor</f>
        <v>-18.328719480316344</v>
      </c>
      <c r="M1784" s="1">
        <v>115.630436959376</v>
      </c>
      <c r="N1784" s="1">
        <f>(M1784-80)*zfactor</f>
        <v>47.032176786376318</v>
      </c>
      <c r="O1784">
        <v>2</v>
      </c>
      <c r="P1784">
        <f t="shared" si="56"/>
        <v>0</v>
      </c>
      <c r="Q1784">
        <v>1</v>
      </c>
      <c r="R1784">
        <v>1</v>
      </c>
    </row>
    <row r="1785" spans="1:18" x14ac:dyDescent="0.2">
      <c r="A1785" s="1">
        <v>4.0756131675369102E-2</v>
      </c>
      <c r="B1785" s="1">
        <f>IF(AND(-100&lt;A1785,A1785&lt;100),A1785,B1784)</f>
        <v>4.0756131675369102E-2</v>
      </c>
      <c r="C1785" s="1">
        <v>-0.426171853060267</v>
      </c>
      <c r="D1785" s="1">
        <f>IF(AND(-100&lt;C1785,C1785&lt;100),C1785,D1784)</f>
        <v>-0.426171853060267</v>
      </c>
      <c r="E1785" s="1">
        <v>-1.9208752305591299</v>
      </c>
      <c r="F1785" s="1">
        <f>IF(AND(-100&lt;E1785,E1785&lt;100),E1785,F1784)</f>
        <v>-1.9208752305591299</v>
      </c>
      <c r="G1785" s="1">
        <f>IF(SQRT(B1785^2+D1785^2+F1785^2)&lt;0.125,"",SQRT(B1785^2+D1785^2+F1785^2))</f>
        <v>1.9680053765133754</v>
      </c>
      <c r="H1785" s="1">
        <f t="shared" si="55"/>
        <v>19.680053765133753</v>
      </c>
      <c r="I1785" s="1">
        <v>11.378661488379899</v>
      </c>
      <c r="J1785" s="1">
        <f>I1785*xfactor</f>
        <v>15.019833164661469</v>
      </c>
      <c r="K1785" s="1">
        <v>-13.5459122376051</v>
      </c>
      <c r="L1785" s="1">
        <f>K1785*yfactor</f>
        <v>-17.880604153638732</v>
      </c>
      <c r="M1785" s="1">
        <v>115.63297993130401</v>
      </c>
      <c r="N1785" s="1">
        <f>(M1785-80)*zfactor</f>
        <v>47.03553350932129</v>
      </c>
      <c r="O1785">
        <v>2</v>
      </c>
      <c r="P1785">
        <f t="shared" si="56"/>
        <v>0</v>
      </c>
      <c r="Q1785">
        <v>1</v>
      </c>
      <c r="R1785">
        <v>1</v>
      </c>
    </row>
    <row r="1786" spans="1:18" x14ac:dyDescent="0.2">
      <c r="A1786" s="1">
        <v>5.3709368208854899E-2</v>
      </c>
      <c r="B1786" s="1">
        <f>IF(AND(-100&lt;A1786,A1786&lt;100),A1786,B1785)</f>
        <v>5.3709368208854899E-2</v>
      </c>
      <c r="C1786" s="1">
        <v>-0.54317911625955095</v>
      </c>
      <c r="D1786" s="1">
        <f>IF(AND(-100&lt;C1786,C1786&lt;100),C1786,D1785)</f>
        <v>-0.54317911625955095</v>
      </c>
      <c r="E1786" s="1">
        <v>-1.90579217524911</v>
      </c>
      <c r="F1786" s="1">
        <f>IF(AND(-100&lt;E1786,E1786&lt;100),E1786,F1785)</f>
        <v>-1.90579217524911</v>
      </c>
      <c r="G1786" s="1">
        <f>IF(SQRT(B1786^2+D1786^2+F1786^2)&lt;0.125,"",SQRT(B1786^2+D1786^2+F1786^2))</f>
        <v>1.9824157141766798</v>
      </c>
      <c r="H1786" s="1">
        <f t="shared" si="55"/>
        <v>19.824157141766797</v>
      </c>
      <c r="I1786" s="1">
        <v>11.3552776021283</v>
      </c>
      <c r="J1786" s="1">
        <f>I1786*xfactor</f>
        <v>14.988966434809356</v>
      </c>
      <c r="K1786" s="1">
        <v>-13.169509588526701</v>
      </c>
      <c r="L1786" s="1">
        <f>K1786*yfactor</f>
        <v>-17.383752656855247</v>
      </c>
      <c r="M1786" s="1">
        <v>115.628923801561</v>
      </c>
      <c r="N1786" s="1">
        <f>(M1786-80)*zfactor</f>
        <v>47.030179418060527</v>
      </c>
      <c r="O1786">
        <v>2</v>
      </c>
      <c r="P1786">
        <f t="shared" si="56"/>
        <v>0</v>
      </c>
      <c r="Q1786">
        <v>1</v>
      </c>
      <c r="R1786">
        <v>1</v>
      </c>
    </row>
    <row r="1787" spans="1:18" x14ac:dyDescent="0.2">
      <c r="A1787" s="1">
        <v>-0.109226191201532</v>
      </c>
      <c r="B1787" s="1">
        <f>IF(AND(-100&lt;A1787,A1787&lt;100),A1787,B1786)</f>
        <v>-0.109226191201532</v>
      </c>
      <c r="C1787" s="1">
        <v>-0.55721801253044301</v>
      </c>
      <c r="D1787" s="1">
        <f>IF(AND(-100&lt;C1787,C1787&lt;100),C1787,D1786)</f>
        <v>-0.55721801253044301</v>
      </c>
      <c r="E1787" s="1">
        <v>-1.9488608827345</v>
      </c>
      <c r="F1787" s="1">
        <f>IF(AND(-100&lt;E1787,E1787&lt;100),E1787,F1786)</f>
        <v>-1.9488608827345</v>
      </c>
      <c r="G1787" s="1">
        <f>IF(SQRT(B1787^2+D1787^2+F1787^2)&lt;0.125,"",SQRT(B1787^2+D1787^2+F1787^2))</f>
        <v>2.0298967989987728</v>
      </c>
      <c r="H1787" s="1">
        <f t="shared" si="55"/>
        <v>20.29896798998773</v>
      </c>
      <c r="I1787" s="1">
        <v>11.2083636053567</v>
      </c>
      <c r="J1787" s="1">
        <f>I1787*xfactor</f>
        <v>14.795039959070845</v>
      </c>
      <c r="K1787" s="1">
        <v>-12.8236377302894</v>
      </c>
      <c r="L1787" s="1">
        <f>K1787*yfactor</f>
        <v>-16.927201803982008</v>
      </c>
      <c r="M1787" s="1">
        <v>115.604375295658</v>
      </c>
      <c r="N1787" s="1">
        <f>(M1787-80)*zfactor</f>
        <v>46.997775390268565</v>
      </c>
      <c r="O1787">
        <v>2</v>
      </c>
      <c r="P1787">
        <f t="shared" si="56"/>
        <v>0</v>
      </c>
      <c r="Q1787">
        <v>1</v>
      </c>
      <c r="R1787">
        <v>1</v>
      </c>
    </row>
    <row r="1788" spans="1:18" x14ac:dyDescent="0.2">
      <c r="A1788" s="1">
        <v>-0.20334052023466201</v>
      </c>
      <c r="B1788" s="1">
        <f>IF(AND(-100&lt;A1788,A1788&lt;100),A1788,B1787)</f>
        <v>-0.20334052023466201</v>
      </c>
      <c r="C1788" s="1">
        <v>-0.53170294071135404</v>
      </c>
      <c r="D1788" s="1">
        <f>IF(AND(-100&lt;C1788,C1788&lt;100),C1788,D1787)</f>
        <v>-0.53170294071135404</v>
      </c>
      <c r="E1788" s="1">
        <v>-1.91272829616591</v>
      </c>
      <c r="F1788" s="1">
        <f>IF(AND(-100&lt;E1788,E1788&lt;100),E1788,F1787)</f>
        <v>-1.91272829616591</v>
      </c>
      <c r="G1788" s="1">
        <f>IF(SQRT(B1788^2+D1788^2+F1788^2)&lt;0.125,"",SQRT(B1788^2+D1788^2+F1788^2))</f>
        <v>1.9956414806483027</v>
      </c>
      <c r="H1788" s="1">
        <f t="shared" si="55"/>
        <v>19.956414806483028</v>
      </c>
      <c r="I1788" s="1">
        <v>10.9859382227528</v>
      </c>
      <c r="J1788" s="1">
        <f>I1788*xfactor</f>
        <v>14.501438454033696</v>
      </c>
      <c r="K1788" s="1">
        <v>-12.484709490537799</v>
      </c>
      <c r="L1788" s="1">
        <f>K1788*yfactor</f>
        <v>-16.479816527509897</v>
      </c>
      <c r="M1788" s="1">
        <v>115.56145834584299</v>
      </c>
      <c r="N1788" s="1">
        <f>(M1788-80)*zfactor</f>
        <v>46.941125016512757</v>
      </c>
      <c r="O1788">
        <v>2</v>
      </c>
      <c r="P1788">
        <f t="shared" si="56"/>
        <v>0</v>
      </c>
      <c r="Q1788">
        <v>1</v>
      </c>
      <c r="R1788">
        <v>1</v>
      </c>
    </row>
    <row r="1789" spans="1:18" x14ac:dyDescent="0.2">
      <c r="A1789" s="1">
        <v>-0.27386467977859102</v>
      </c>
      <c r="B1789" s="1">
        <f>IF(AND(-100&lt;A1789,A1789&lt;100),A1789,B1788)</f>
        <v>-0.27386467977859102</v>
      </c>
      <c r="C1789" s="1">
        <v>-0.66965773656501104</v>
      </c>
      <c r="D1789" s="1">
        <f>IF(AND(-100&lt;C1789,C1789&lt;100),C1789,D1788)</f>
        <v>-0.66965773656501104</v>
      </c>
      <c r="E1789" s="1">
        <v>-1.93208255985276</v>
      </c>
      <c r="F1789" s="1">
        <f>IF(AND(-100&lt;E1789,E1789&lt;100),E1789,F1788)</f>
        <v>-1.93208255985276</v>
      </c>
      <c r="G1789" s="1">
        <f>IF(SQRT(B1789^2+D1789^2+F1789^2)&lt;0.125,"",SQRT(B1789^2+D1789^2+F1789^2))</f>
        <v>2.0631011524059595</v>
      </c>
      <c r="H1789" s="1">
        <f t="shared" si="55"/>
        <v>20.631011524059595</v>
      </c>
      <c r="I1789" s="1">
        <v>10.693613915798901</v>
      </c>
      <c r="J1789" s="1">
        <f>I1789*xfactor</f>
        <v>14.11557036885455</v>
      </c>
      <c r="K1789" s="1">
        <v>-12.138017554016599</v>
      </c>
      <c r="L1789" s="1">
        <f>K1789*yfactor</f>
        <v>-16.022183171301911</v>
      </c>
      <c r="M1789" s="1">
        <v>115.474750394018</v>
      </c>
      <c r="N1789" s="1">
        <f>(M1789-80)*zfactor</f>
        <v>46.826670520103768</v>
      </c>
      <c r="O1789">
        <v>2</v>
      </c>
      <c r="P1789">
        <f t="shared" si="56"/>
        <v>0</v>
      </c>
      <c r="Q1789">
        <v>1</v>
      </c>
      <c r="R1789">
        <v>1</v>
      </c>
    </row>
    <row r="1790" spans="1:18" x14ac:dyDescent="0.2">
      <c r="A1790" s="1">
        <v>-0.259701929834809</v>
      </c>
      <c r="B1790" s="1">
        <f>IF(AND(-100&lt;A1790,A1790&lt;100),A1790,B1789)</f>
        <v>-0.259701929834809</v>
      </c>
      <c r="C1790" s="1">
        <v>-0.52155130234401703</v>
      </c>
      <c r="D1790" s="1">
        <f>IF(AND(-100&lt;C1790,C1790&lt;100),C1790,D1789)</f>
        <v>-0.52155130234401703</v>
      </c>
      <c r="E1790" s="1">
        <v>-1.7749100690202899</v>
      </c>
      <c r="F1790" s="1">
        <f>IF(AND(-100&lt;E1790,E1790&lt;100),E1790,F1789)</f>
        <v>-1.7749100690202899</v>
      </c>
      <c r="G1790" s="1">
        <f>IF(SQRT(B1790^2+D1790^2+F1790^2)&lt;0.125,"",SQRT(B1790^2+D1790^2+F1790^2))</f>
        <v>1.8680917018300451</v>
      </c>
      <c r="H1790" s="1">
        <f t="shared" si="55"/>
        <v>18.680917018300452</v>
      </c>
      <c r="I1790" s="1">
        <v>10.4320958745885</v>
      </c>
      <c r="J1790" s="1">
        <f>I1790*xfactor</f>
        <v>13.770366554456821</v>
      </c>
      <c r="K1790" s="1">
        <v>-11.8225614622552</v>
      </c>
      <c r="L1790" s="1">
        <f>K1790*yfactor</f>
        <v>-15.605781130176865</v>
      </c>
      <c r="M1790" s="1">
        <v>115.419054755215</v>
      </c>
      <c r="N1790" s="1">
        <f>(M1790-80)*zfactor</f>
        <v>46.753152276883803</v>
      </c>
      <c r="O1790">
        <v>2</v>
      </c>
      <c r="P1790">
        <f t="shared" si="56"/>
        <v>0</v>
      </c>
      <c r="Q1790">
        <v>1</v>
      </c>
      <c r="R1790">
        <v>1</v>
      </c>
    </row>
    <row r="1791" spans="1:18" x14ac:dyDescent="0.2">
      <c r="A1791" s="1">
        <v>-0.35302791626684799</v>
      </c>
      <c r="B1791" s="1">
        <f>IF(AND(-100&lt;A1791,A1791&lt;100),A1791,B1790)</f>
        <v>-0.35302791626684799</v>
      </c>
      <c r="C1791" s="1">
        <v>-0.53818322164157395</v>
      </c>
      <c r="D1791" s="1">
        <f>IF(AND(-100&lt;C1791,C1791&lt;100),C1791,D1790)</f>
        <v>-0.53818322164157395</v>
      </c>
      <c r="E1791" s="1">
        <v>-1.8176521817022899</v>
      </c>
      <c r="F1791" s="1">
        <f>IF(AND(-100&lt;E1791,E1791&lt;100),E1791,F1790)</f>
        <v>-1.8176521817022899</v>
      </c>
      <c r="G1791" s="1">
        <f>IF(SQRT(B1791^2+D1791^2+F1791^2)&lt;0.125,"",SQRT(B1791^2+D1791^2+F1791^2))</f>
        <v>1.9282451460764294</v>
      </c>
      <c r="H1791" s="1">
        <f t="shared" si="55"/>
        <v>19.282451460764293</v>
      </c>
      <c r="I1791" s="1">
        <v>10.249464620086</v>
      </c>
      <c r="J1791" s="1">
        <f>I1791*xfactor</f>
        <v>13.529293298513521</v>
      </c>
      <c r="K1791" s="1">
        <v>-11.5101794854895</v>
      </c>
      <c r="L1791" s="1">
        <f>K1791*yfactor</f>
        <v>-15.193436920846141</v>
      </c>
      <c r="M1791" s="1">
        <v>115.381201546079</v>
      </c>
      <c r="N1791" s="1">
        <f>(M1791-80)*zfactor</f>
        <v>46.703186040824278</v>
      </c>
      <c r="O1791">
        <v>2</v>
      </c>
      <c r="P1791">
        <f t="shared" si="56"/>
        <v>0</v>
      </c>
      <c r="Q1791">
        <v>1</v>
      </c>
      <c r="R1791">
        <v>1</v>
      </c>
    </row>
    <row r="1792" spans="1:18" x14ac:dyDescent="0.2">
      <c r="A1792" s="1">
        <v>-0.409690370089553</v>
      </c>
      <c r="B1792" s="1">
        <f>IF(AND(-100&lt;A1792,A1792&lt;100),A1792,B1791)</f>
        <v>-0.409690370089553</v>
      </c>
      <c r="C1792" s="1">
        <v>-0.61618793676063799</v>
      </c>
      <c r="D1792" s="1">
        <f>IF(AND(-100&lt;C1792,C1792&lt;100),C1792,D1791)</f>
        <v>-0.61618793676063799</v>
      </c>
      <c r="E1792" s="1">
        <v>-1.8732739909460101</v>
      </c>
      <c r="F1792" s="1">
        <f>IF(AND(-100&lt;E1792,E1792&lt;100),E1792,F1791)</f>
        <v>-1.8732739909460101</v>
      </c>
      <c r="G1792" s="1">
        <f>IF(SQRT(B1792^2+D1792^2+F1792^2)&lt;0.125,"",SQRT(B1792^2+D1792^2+F1792^2))</f>
        <v>2.0141224436235845</v>
      </c>
      <c r="H1792" s="1">
        <f t="shared" si="55"/>
        <v>20.141224436235845</v>
      </c>
      <c r="I1792" s="1">
        <v>10.2167725228314</v>
      </c>
      <c r="J1792" s="1">
        <f>I1792*xfactor</f>
        <v>13.486139730137449</v>
      </c>
      <c r="K1792" s="1">
        <v>-11.2203160565983</v>
      </c>
      <c r="L1792" s="1">
        <f>K1792*yfactor</f>
        <v>-14.810817194709756</v>
      </c>
      <c r="M1792" s="1">
        <v>115.35493540818599</v>
      </c>
      <c r="N1792" s="1">
        <f>(M1792-80)*zfactor</f>
        <v>46.668514738805513</v>
      </c>
      <c r="O1792">
        <v>2</v>
      </c>
      <c r="P1792">
        <f t="shared" si="56"/>
        <v>0</v>
      </c>
      <c r="Q1792">
        <v>1</v>
      </c>
      <c r="R1792">
        <v>1</v>
      </c>
    </row>
    <row r="1793" spans="1:18" x14ac:dyDescent="0.2">
      <c r="A1793" s="1">
        <v>-0.349484075158489</v>
      </c>
      <c r="B1793" s="1">
        <f>IF(AND(-100&lt;A1793,A1793&lt;100),A1793,B1792)</f>
        <v>-0.349484075158489</v>
      </c>
      <c r="C1793" s="1">
        <v>-0.51590213406444896</v>
      </c>
      <c r="D1793" s="1">
        <f>IF(AND(-100&lt;C1793,C1793&lt;100),C1793,D1792)</f>
        <v>-0.51590213406444896</v>
      </c>
      <c r="E1793" s="1">
        <v>-1.91193302145259</v>
      </c>
      <c r="F1793" s="1">
        <f>IF(AND(-100&lt;E1793,E1793&lt;100),E1793,F1792)</f>
        <v>-1.91193302145259</v>
      </c>
      <c r="G1793" s="1">
        <f>IF(SQRT(B1793^2+D1793^2+F1793^2)&lt;0.125,"",SQRT(B1793^2+D1793^2+F1793^2))</f>
        <v>2.0109157141070004</v>
      </c>
      <c r="H1793" s="1">
        <f t="shared" si="55"/>
        <v>20.109157141070003</v>
      </c>
      <c r="I1793" s="1">
        <v>10.2895845976179</v>
      </c>
      <c r="J1793" s="1">
        <f>I1793*xfactor</f>
        <v>13.582251668855628</v>
      </c>
      <c r="K1793" s="1">
        <v>-11.0044508091579</v>
      </c>
      <c r="L1793" s="1">
        <f>K1793*yfactor</f>
        <v>-14.525875068088428</v>
      </c>
      <c r="M1793" s="1">
        <v>115.338279895204</v>
      </c>
      <c r="N1793" s="1">
        <f>(M1793-80)*zfactor</f>
        <v>46.646529461669274</v>
      </c>
      <c r="O1793">
        <v>2</v>
      </c>
      <c r="P1793">
        <f t="shared" si="56"/>
        <v>0</v>
      </c>
      <c r="Q1793">
        <v>1</v>
      </c>
      <c r="R1793">
        <v>1</v>
      </c>
    </row>
    <row r="1794" spans="1:18" x14ac:dyDescent="0.2">
      <c r="A1794" s="1">
        <v>-0.22838105549608001</v>
      </c>
      <c r="B1794" s="1">
        <f>IF(AND(-100&lt;A1794,A1794&lt;100),A1794,B1793)</f>
        <v>-0.22838105549608001</v>
      </c>
      <c r="C1794" s="1">
        <v>-0.533597948530661</v>
      </c>
      <c r="D1794" s="1">
        <f>IF(AND(-100&lt;C1794,C1794&lt;100),C1794,D1793)</f>
        <v>-0.533597948530661</v>
      </c>
      <c r="E1794" s="1">
        <v>-1.8741629086768501</v>
      </c>
      <c r="F1794" s="1">
        <f>IF(AND(-100&lt;E1794,E1794&lt;100),E1794,F1793)</f>
        <v>-1.8741629086768501</v>
      </c>
      <c r="G1794" s="1">
        <f>IF(SQRT(B1794^2+D1794^2+F1794^2)&lt;0.125,"",SQRT(B1794^2+D1794^2+F1794^2))</f>
        <v>1.9619814691901922</v>
      </c>
      <c r="H1794" s="1">
        <f t="shared" si="55"/>
        <v>19.619814691901922</v>
      </c>
      <c r="I1794" s="1">
        <v>10.418711065810999</v>
      </c>
      <c r="J1794" s="1">
        <f>I1794*xfactor</f>
        <v>13.752698606870521</v>
      </c>
      <c r="K1794" s="1">
        <v>-10.7996396549189</v>
      </c>
      <c r="L1794" s="1">
        <f>K1794*yfactor</f>
        <v>-14.255524344492949</v>
      </c>
      <c r="M1794" s="1">
        <v>115.324143046627</v>
      </c>
      <c r="N1794" s="1">
        <f>(M1794-80)*zfactor</f>
        <v>46.627868821547644</v>
      </c>
      <c r="O1794">
        <v>2</v>
      </c>
      <c r="P1794">
        <f t="shared" si="56"/>
        <v>0</v>
      </c>
      <c r="Q1794">
        <v>1</v>
      </c>
      <c r="R1794">
        <v>1</v>
      </c>
    </row>
    <row r="1795" spans="1:18" x14ac:dyDescent="0.2">
      <c r="A1795" s="1">
        <v>-0.17883805248613599</v>
      </c>
      <c r="B1795" s="1">
        <f>IF(AND(-100&lt;A1795,A1795&lt;100),A1795,B1794)</f>
        <v>-0.17883805248613599</v>
      </c>
      <c r="C1795" s="1">
        <v>-0.48852175918572599</v>
      </c>
      <c r="D1795" s="1">
        <f>IF(AND(-100&lt;C1795,C1795&lt;100),C1795,D1794)</f>
        <v>-0.48852175918572599</v>
      </c>
      <c r="E1795" s="1">
        <v>-1.92333858094453</v>
      </c>
      <c r="F1795" s="1">
        <f>IF(AND(-100&lt;E1795,E1795&lt;100),E1795,F1794)</f>
        <v>-1.92333858094453</v>
      </c>
      <c r="G1795" s="1">
        <f>IF(SQRT(B1795^2+D1795^2+F1795^2)&lt;0.125,"",SQRT(B1795^2+D1795^2+F1795^2))</f>
        <v>1.9924527234453189</v>
      </c>
      <c r="H1795" s="1">
        <f t="shared" ref="H1795:H1858" si="57">IF(G1795&gt;0.125,10*G1795,0)</f>
        <v>19.924527234453187</v>
      </c>
      <c r="I1795" s="1">
        <v>10.5737266751036</v>
      </c>
      <c r="J1795" s="1">
        <f>I1795*xfactor</f>
        <v>13.957319211136753</v>
      </c>
      <c r="K1795" s="1">
        <v>-10.5708003085148</v>
      </c>
      <c r="L1795" s="1">
        <f>K1795*yfactor</f>
        <v>-13.953456407239536</v>
      </c>
      <c r="M1795" s="1">
        <v>115.305593972605</v>
      </c>
      <c r="N1795" s="1">
        <f>(M1795-80)*zfactor</f>
        <v>46.603384043838595</v>
      </c>
      <c r="O1795">
        <v>2</v>
      </c>
      <c r="P1795">
        <f t="shared" si="56"/>
        <v>0</v>
      </c>
      <c r="Q1795">
        <v>1</v>
      </c>
      <c r="R1795">
        <v>1</v>
      </c>
    </row>
    <row r="1796" spans="1:18" x14ac:dyDescent="0.2">
      <c r="A1796" s="1">
        <v>-6.35860908479918E-2</v>
      </c>
      <c r="B1796" s="1">
        <f>IF(AND(-100&lt;A1796,A1796&lt;100),A1796,B1795)</f>
        <v>-6.35860908479918E-2</v>
      </c>
      <c r="C1796" s="1">
        <v>-0.54325836356968504</v>
      </c>
      <c r="D1796" s="1">
        <f>IF(AND(-100&lt;C1796,C1796&lt;100),C1796,D1795)</f>
        <v>-0.54325836356968504</v>
      </c>
      <c r="E1796" s="1">
        <v>-1.94438975872481</v>
      </c>
      <c r="F1796" s="1">
        <f>IF(AND(-100&lt;E1796,E1796&lt;100),E1796,F1795)</f>
        <v>-1.94438975872481</v>
      </c>
      <c r="G1796" s="1">
        <f>IF(SQRT(B1796^2+D1796^2+F1796^2)&lt;0.125,"",SQRT(B1796^2+D1796^2+F1796^2))</f>
        <v>2.0198575133834731</v>
      </c>
      <c r="H1796" s="1">
        <f t="shared" si="57"/>
        <v>20.19857513383473</v>
      </c>
      <c r="I1796" s="1">
        <v>10.6750694420427</v>
      </c>
      <c r="J1796" s="1">
        <f>I1796*xfactor</f>
        <v>14.091091663496364</v>
      </c>
      <c r="K1796" s="1">
        <v>-10.321656997000099</v>
      </c>
      <c r="L1796" s="1">
        <f>K1796*yfactor</f>
        <v>-13.624587236040131</v>
      </c>
      <c r="M1796" s="1">
        <v>115.33127856979701</v>
      </c>
      <c r="N1796" s="1">
        <f>(M1796-80)*zfactor</f>
        <v>46.63728771213205</v>
      </c>
      <c r="O1796">
        <v>2</v>
      </c>
      <c r="P1796">
        <f t="shared" ref="P1796:P1859" si="58">IF(OR(O1796&lt;&gt;O1795,Q1796&lt;&gt;Q1795,R1796&lt;&gt;R1795),1,0)</f>
        <v>0</v>
      </c>
      <c r="Q1796">
        <v>1</v>
      </c>
      <c r="R1796">
        <v>1</v>
      </c>
    </row>
    <row r="1797" spans="1:18" x14ac:dyDescent="0.2">
      <c r="A1797" s="1">
        <v>-7.9347571521540899E-2</v>
      </c>
      <c r="B1797" s="1">
        <f>IF(AND(-100&lt;A1797,A1797&lt;100),A1797,B1796)</f>
        <v>-7.9347571521540899E-2</v>
      </c>
      <c r="C1797" s="1">
        <v>-0.51905742987038095</v>
      </c>
      <c r="D1797" s="1">
        <f>IF(AND(-100&lt;C1797,C1797&lt;100),C1797,D1796)</f>
        <v>-0.51905742987038095</v>
      </c>
      <c r="E1797" s="1">
        <v>-1.97729183883284</v>
      </c>
      <c r="F1797" s="1">
        <f>IF(AND(-100&lt;E1797,E1797&lt;100),E1797,F1796)</f>
        <v>-1.97729183883284</v>
      </c>
      <c r="G1797" s="1">
        <f>IF(SQRT(B1797^2+D1797^2+F1797^2)&lt;0.125,"",SQRT(B1797^2+D1797^2+F1797^2))</f>
        <v>2.045824935942703</v>
      </c>
      <c r="H1797" s="1">
        <f t="shared" si="57"/>
        <v>20.458249359427029</v>
      </c>
      <c r="I1797" s="1">
        <v>10.6601938382707</v>
      </c>
      <c r="J1797" s="1">
        <f>I1797*xfactor</f>
        <v>14.071455866517326</v>
      </c>
      <c r="K1797" s="1">
        <v>-10.0823986905458</v>
      </c>
      <c r="L1797" s="1">
        <f>K1797*yfactor</f>
        <v>-13.308766271520456</v>
      </c>
      <c r="M1797" s="1">
        <v>115.351302718916</v>
      </c>
      <c r="N1797" s="1">
        <f>(M1797-80)*zfactor</f>
        <v>46.663719588969123</v>
      </c>
      <c r="O1797">
        <v>2</v>
      </c>
      <c r="P1797">
        <f t="shared" si="58"/>
        <v>0</v>
      </c>
      <c r="Q1797">
        <v>1</v>
      </c>
      <c r="R1797">
        <v>1</v>
      </c>
    </row>
    <row r="1798" spans="1:18" x14ac:dyDescent="0.2">
      <c r="A1798" s="1">
        <v>-8.0084774446681203E-2</v>
      </c>
      <c r="B1798" s="1">
        <f>IF(AND(-100&lt;A1798,A1798&lt;100),A1798,B1797)</f>
        <v>-8.0084774446681203E-2</v>
      </c>
      <c r="C1798" s="1">
        <v>-0.59864715114456701</v>
      </c>
      <c r="D1798" s="1">
        <f>IF(AND(-100&lt;C1798,C1798&lt;100),C1798,D1797)</f>
        <v>-0.59864715114456701</v>
      </c>
      <c r="E1798" s="1">
        <v>-2.0232761867048801</v>
      </c>
      <c r="F1798" s="1">
        <f>IF(AND(-100&lt;E1798,E1798&lt;100),E1798,F1797)</f>
        <v>-2.0232761867048801</v>
      </c>
      <c r="G1798" s="1">
        <f>IF(SQRT(B1798^2+D1798^2+F1798^2)&lt;0.125,"",SQRT(B1798^2+D1798^2+F1798^2))</f>
        <v>2.1115014824429377</v>
      </c>
      <c r="H1798" s="1">
        <f t="shared" si="57"/>
        <v>21.115014824429377</v>
      </c>
      <c r="I1798" s="1">
        <v>10.5726529308384</v>
      </c>
      <c r="J1798" s="1">
        <f>I1798*xfactor</f>
        <v>13.955901868706688</v>
      </c>
      <c r="K1798" s="1">
        <v>-9.8681118773444005</v>
      </c>
      <c r="L1798" s="1">
        <f>K1798*yfactor</f>
        <v>-13.02590767809461</v>
      </c>
      <c r="M1798" s="1">
        <v>115.341013775173</v>
      </c>
      <c r="N1798" s="1">
        <f>(M1798-80)*zfactor</f>
        <v>46.650138183228357</v>
      </c>
      <c r="O1798">
        <v>2</v>
      </c>
      <c r="P1798">
        <f t="shared" si="58"/>
        <v>0</v>
      </c>
      <c r="Q1798">
        <v>1</v>
      </c>
      <c r="R1798">
        <v>1</v>
      </c>
    </row>
    <row r="1799" spans="1:18" x14ac:dyDescent="0.2">
      <c r="A1799" s="1">
        <v>-9.4551564786385794E-2</v>
      </c>
      <c r="B1799" s="1">
        <f>IF(AND(-100&lt;A1799,A1799&lt;100),A1799,B1798)</f>
        <v>-9.4551564786385794E-2</v>
      </c>
      <c r="C1799" s="1">
        <v>-0.54700909180598101</v>
      </c>
      <c r="D1799" s="1">
        <f>IF(AND(-100&lt;C1799,C1799&lt;100),C1799,D1798)</f>
        <v>-0.54700909180598101</v>
      </c>
      <c r="E1799" s="1">
        <v>-2.0291701142614098</v>
      </c>
      <c r="F1799" s="1">
        <f>IF(AND(-100&lt;E1799,E1799&lt;100),E1799,F1798)</f>
        <v>-2.0291701142614098</v>
      </c>
      <c r="G1799" s="1">
        <f>IF(SQRT(B1799^2+D1799^2+F1799^2)&lt;0.125,"",SQRT(B1799^2+D1799^2+F1799^2))</f>
        <v>2.103732468146466</v>
      </c>
      <c r="H1799" s="1">
        <f t="shared" si="57"/>
        <v>21.037324681464661</v>
      </c>
      <c r="I1799" s="1">
        <v>10.3962967630455</v>
      </c>
      <c r="J1799" s="1">
        <f>I1799*xfactor</f>
        <v>13.723111727220061</v>
      </c>
      <c r="K1799" s="1">
        <v>-9.6641203109918301</v>
      </c>
      <c r="L1799" s="1">
        <f>K1799*yfactor</f>
        <v>-12.756638810509216</v>
      </c>
      <c r="M1799" s="1">
        <v>115.284932058615</v>
      </c>
      <c r="N1799" s="1">
        <f>(M1799-80)*zfactor</f>
        <v>46.5761103173718</v>
      </c>
      <c r="O1799">
        <v>2</v>
      </c>
      <c r="P1799">
        <f t="shared" si="58"/>
        <v>0</v>
      </c>
      <c r="Q1799">
        <v>1</v>
      </c>
      <c r="R1799">
        <v>1</v>
      </c>
    </row>
    <row r="1800" spans="1:18" x14ac:dyDescent="0.2">
      <c r="A1800" s="1">
        <v>-0.18613286020185901</v>
      </c>
      <c r="B1800" s="1">
        <f>IF(AND(-100&lt;A1800,A1800&lt;100),A1800,B1799)</f>
        <v>-0.18613286020185901</v>
      </c>
      <c r="C1800" s="1">
        <v>-0.58582362480414796</v>
      </c>
      <c r="D1800" s="1">
        <f>IF(AND(-100&lt;C1800,C1800&lt;100),C1800,D1799)</f>
        <v>-0.58582362480414796</v>
      </c>
      <c r="E1800" s="1">
        <v>-1.9307653991214599</v>
      </c>
      <c r="F1800" s="1">
        <f>IF(AND(-100&lt;E1800,E1800&lt;100),E1800,F1799)</f>
        <v>-1.9307653991214599</v>
      </c>
      <c r="G1800" s="1">
        <f>IF(SQRT(B1800^2+D1800^2+F1800^2)&lt;0.125,"",SQRT(B1800^2+D1800^2+F1800^2))</f>
        <v>2.0262501788945624</v>
      </c>
      <c r="H1800" s="1">
        <f t="shared" si="57"/>
        <v>20.262501788945624</v>
      </c>
      <c r="I1800" s="1">
        <v>10.1096711590701</v>
      </c>
      <c r="J1800" s="1">
        <f>I1800*xfactor</f>
        <v>13.344765929972532</v>
      </c>
      <c r="K1800" s="1">
        <v>-9.3997203288025606</v>
      </c>
      <c r="L1800" s="1">
        <f>K1800*yfactor</f>
        <v>-12.407630834019381</v>
      </c>
      <c r="M1800" s="1">
        <v>115.215717982473</v>
      </c>
      <c r="N1800" s="1">
        <f>(M1800-80)*zfactor</f>
        <v>46.484747736864357</v>
      </c>
      <c r="O1800">
        <v>2</v>
      </c>
      <c r="P1800">
        <f t="shared" si="58"/>
        <v>0</v>
      </c>
      <c r="Q1800">
        <v>1</v>
      </c>
      <c r="R1800">
        <v>1</v>
      </c>
    </row>
    <row r="1801" spans="1:18" x14ac:dyDescent="0.2">
      <c r="A1801" s="1">
        <v>-0.322932651973314</v>
      </c>
      <c r="B1801" s="1">
        <f>IF(AND(-100&lt;A1801,A1801&lt;100),A1801,B1800)</f>
        <v>-0.322932651973314</v>
      </c>
      <c r="C1801" s="1">
        <v>-0.558271444418176</v>
      </c>
      <c r="D1801" s="1">
        <f>IF(AND(-100&lt;C1801,C1801&lt;100),C1801,D1800)</f>
        <v>-0.558271444418176</v>
      </c>
      <c r="E1801" s="1">
        <v>-1.8700462479605999</v>
      </c>
      <c r="F1801" s="1">
        <f>IF(AND(-100&lt;E1801,E1801&lt;100),E1801,F1800)</f>
        <v>-1.8700462479605999</v>
      </c>
      <c r="G1801" s="1">
        <f>IF(SQRT(B1801^2+D1801^2+F1801^2)&lt;0.125,"",SQRT(B1801^2+D1801^2+F1801^2))</f>
        <v>1.9781368690954606</v>
      </c>
      <c r="H1801" s="1">
        <f t="shared" si="57"/>
        <v>19.781368690954608</v>
      </c>
      <c r="I1801" s="1">
        <v>9.7633829466051605</v>
      </c>
      <c r="J1801" s="1">
        <f>I1801*xfactor</f>
        <v>12.887665489518813</v>
      </c>
      <c r="K1801" s="1">
        <v>-9.0676795395796006</v>
      </c>
      <c r="L1801" s="1">
        <f>K1801*yfactor</f>
        <v>-11.969336992245074</v>
      </c>
      <c r="M1801" s="1">
        <v>115.171267890419</v>
      </c>
      <c r="N1801" s="1">
        <f>(M1801-80)*zfactor</f>
        <v>46.426073615353083</v>
      </c>
      <c r="O1801">
        <v>2</v>
      </c>
      <c r="P1801">
        <f t="shared" si="58"/>
        <v>0</v>
      </c>
      <c r="Q1801">
        <v>1</v>
      </c>
      <c r="R1801">
        <v>1</v>
      </c>
    </row>
    <row r="1802" spans="1:18" x14ac:dyDescent="0.2">
      <c r="A1802" s="1">
        <v>-0.37650490059346198</v>
      </c>
      <c r="B1802" s="1">
        <f>IF(AND(-100&lt;A1802,A1802&lt;100),A1802,B1801)</f>
        <v>-0.37650490059346198</v>
      </c>
      <c r="C1802" s="1">
        <v>-0.531558234152262</v>
      </c>
      <c r="D1802" s="1">
        <f>IF(AND(-100&lt;C1802,C1802&lt;100),C1802,D1801)</f>
        <v>-0.531558234152262</v>
      </c>
      <c r="E1802" s="1">
        <v>-1.8639344325053899</v>
      </c>
      <c r="F1802" s="1">
        <f>IF(AND(-100&lt;E1802,E1802&lt;100),E1802,F1801)</f>
        <v>-1.8639344325053899</v>
      </c>
      <c r="G1802" s="1">
        <f>IF(SQRT(B1802^2+D1802^2+F1802^2)&lt;0.125,"",SQRT(B1802^2+D1802^2+F1802^2))</f>
        <v>1.974477567647998</v>
      </c>
      <c r="H1802" s="1">
        <f t="shared" si="57"/>
        <v>19.744775676479978</v>
      </c>
      <c r="I1802" s="1">
        <v>9.4903641960188097</v>
      </c>
      <c r="J1802" s="1">
        <f>I1802*xfactor</f>
        <v>12.52728073874483</v>
      </c>
      <c r="K1802" s="1">
        <v>-8.6771771145403704</v>
      </c>
      <c r="L1802" s="1">
        <f>K1802*yfactor</f>
        <v>-11.45387379119329</v>
      </c>
      <c r="M1802" s="1">
        <v>115.170042058504</v>
      </c>
      <c r="N1802" s="1">
        <f>(M1802-80)*zfactor</f>
        <v>46.424455517225276</v>
      </c>
      <c r="O1802">
        <v>2</v>
      </c>
      <c r="P1802">
        <f t="shared" si="58"/>
        <v>0</v>
      </c>
      <c r="Q1802">
        <v>1</v>
      </c>
      <c r="R1802">
        <v>1</v>
      </c>
    </row>
    <row r="1803" spans="1:18" x14ac:dyDescent="0.2">
      <c r="A1803" s="1">
        <v>-0.37046126234270299</v>
      </c>
      <c r="B1803" s="1">
        <f>IF(AND(-100&lt;A1803,A1803&lt;100),A1803,B1802)</f>
        <v>-0.37046126234270299</v>
      </c>
      <c r="C1803" s="1">
        <v>-0.47594934670730998</v>
      </c>
      <c r="D1803" s="1">
        <f>IF(AND(-100&lt;C1803,C1803&lt;100),C1803,D1802)</f>
        <v>-0.47594934670730998</v>
      </c>
      <c r="E1803" s="1">
        <v>-2.0221738359344599</v>
      </c>
      <c r="F1803" s="1">
        <f>IF(AND(-100&lt;E1803,E1803&lt;100),E1803,F1802)</f>
        <v>-2.0221738359344599</v>
      </c>
      <c r="G1803" s="1">
        <f>IF(SQRT(B1803^2+D1803^2+F1803^2)&lt;0.125,"",SQRT(B1803^2+D1803^2+F1803^2))</f>
        <v>2.1102029168460441</v>
      </c>
      <c r="H1803" s="1">
        <f t="shared" si="57"/>
        <v>21.10202916846044</v>
      </c>
      <c r="I1803" s="1">
        <v>9.2739895326581596</v>
      </c>
      <c r="J1803" s="1">
        <f>I1803*xfactor</f>
        <v>12.241666183108771</v>
      </c>
      <c r="K1803" s="1">
        <v>-8.2649126473286696</v>
      </c>
      <c r="L1803" s="1">
        <f>K1803*yfactor</f>
        <v>-10.909684694473844</v>
      </c>
      <c r="M1803" s="1">
        <v>115.128662913639</v>
      </c>
      <c r="N1803" s="1">
        <f>(M1803-80)*zfactor</f>
        <v>46.369835046003487</v>
      </c>
      <c r="O1803">
        <v>2</v>
      </c>
      <c r="P1803">
        <f t="shared" si="58"/>
        <v>0</v>
      </c>
      <c r="Q1803">
        <v>1</v>
      </c>
      <c r="R1803">
        <v>1</v>
      </c>
    </row>
    <row r="1804" spans="1:18" x14ac:dyDescent="0.2">
      <c r="A1804" s="1">
        <v>-0.371560244361126</v>
      </c>
      <c r="B1804" s="1">
        <f>IF(AND(-100&lt;A1804,A1804&lt;100),A1804,B1803)</f>
        <v>-0.371560244361126</v>
      </c>
      <c r="C1804" s="1">
        <v>-0.64297760991521702</v>
      </c>
      <c r="D1804" s="1">
        <f>IF(AND(-100&lt;C1804,C1804&lt;100),C1804,D1803)</f>
        <v>-0.64297760991521702</v>
      </c>
      <c r="E1804" s="1">
        <v>-2.0396001653517701</v>
      </c>
      <c r="F1804" s="1">
        <f>IF(AND(-100&lt;E1804,E1804&lt;100),E1804,F1803)</f>
        <v>-2.0396001653517701</v>
      </c>
      <c r="G1804" s="1">
        <f>IF(SQRT(B1804^2+D1804^2+F1804^2)&lt;0.125,"",SQRT(B1804^2+D1804^2+F1804^2))</f>
        <v>2.1705865696960704</v>
      </c>
      <c r="H1804" s="1">
        <f t="shared" si="57"/>
        <v>21.705865696960704</v>
      </c>
      <c r="I1804" s="1">
        <v>9.0910312078499995</v>
      </c>
      <c r="J1804" s="1">
        <f>I1804*xfactor</f>
        <v>12.000161194362001</v>
      </c>
      <c r="K1804" s="1">
        <v>-7.9186591476177002</v>
      </c>
      <c r="L1804" s="1">
        <f>K1804*yfactor</f>
        <v>-10.452630074855366</v>
      </c>
      <c r="M1804" s="1">
        <v>115.082385379649</v>
      </c>
      <c r="N1804" s="1">
        <f>(M1804-80)*zfactor</f>
        <v>46.308748701136679</v>
      </c>
      <c r="O1804">
        <v>2</v>
      </c>
      <c r="P1804">
        <f t="shared" si="58"/>
        <v>0</v>
      </c>
      <c r="Q1804">
        <v>1</v>
      </c>
      <c r="R1804">
        <v>1</v>
      </c>
    </row>
    <row r="1805" spans="1:18" x14ac:dyDescent="0.2">
      <c r="A1805" s="1">
        <v>-0.33607664240798102</v>
      </c>
      <c r="B1805" s="1">
        <f>IF(AND(-100&lt;A1805,A1805&lt;100),A1805,B1804)</f>
        <v>-0.33607664240798102</v>
      </c>
      <c r="C1805" s="1">
        <v>-0.54505594374520605</v>
      </c>
      <c r="D1805" s="1">
        <f>IF(AND(-100&lt;C1805,C1805&lt;100),C1805,D1804)</f>
        <v>-0.54505594374520605</v>
      </c>
      <c r="E1805" s="1">
        <v>-2.0478314987033599</v>
      </c>
      <c r="F1805" s="1">
        <f>IF(AND(-100&lt;E1805,E1805&lt;100),E1805,F1804)</f>
        <v>-2.0478314987033599</v>
      </c>
      <c r="G1805" s="1">
        <f>IF(SQRT(B1805^2+D1805^2+F1805^2)&lt;0.125,"",SQRT(B1805^2+D1805^2+F1805^2))</f>
        <v>2.1456111806349836</v>
      </c>
      <c r="H1805" s="1">
        <f t="shared" si="57"/>
        <v>21.456111806349835</v>
      </c>
      <c r="I1805" s="1">
        <v>8.9546224270645602</v>
      </c>
      <c r="J1805" s="1">
        <f>I1805*xfactor</f>
        <v>11.82010160372522</v>
      </c>
      <c r="K1805" s="1">
        <v>-7.6647259827276999</v>
      </c>
      <c r="L1805" s="1">
        <f>K1805*yfactor</f>
        <v>-10.117438297200565</v>
      </c>
      <c r="M1805" s="1">
        <v>115.049636331881</v>
      </c>
      <c r="N1805" s="1">
        <f>(M1805-80)*zfactor</f>
        <v>46.265519958082926</v>
      </c>
      <c r="O1805">
        <v>2</v>
      </c>
      <c r="P1805">
        <f t="shared" si="58"/>
        <v>0</v>
      </c>
      <c r="Q1805">
        <v>1</v>
      </c>
      <c r="R1805">
        <v>1</v>
      </c>
    </row>
    <row r="1806" spans="1:18" x14ac:dyDescent="0.2">
      <c r="A1806" s="1">
        <v>-0.291255620059096</v>
      </c>
      <c r="B1806" s="1">
        <f>IF(AND(-100&lt;A1806,A1806&lt;100),A1806,B1805)</f>
        <v>-0.291255620059096</v>
      </c>
      <c r="C1806" s="1">
        <v>-0.55642694662286796</v>
      </c>
      <c r="D1806" s="1">
        <f>IF(AND(-100&lt;C1806,C1806&lt;100),C1806,D1805)</f>
        <v>-0.55642694662286796</v>
      </c>
      <c r="E1806" s="1">
        <v>-2.0081441528784301</v>
      </c>
      <c r="F1806" s="1">
        <f>IF(AND(-100&lt;E1806,E1806&lt;100),E1806,F1805)</f>
        <v>-2.0081441528784301</v>
      </c>
      <c r="G1806" s="1">
        <f>IF(SQRT(B1806^2+D1806^2+F1806^2)&lt;0.125,"",SQRT(B1806^2+D1806^2+F1806^2))</f>
        <v>2.1040636211588004</v>
      </c>
      <c r="H1806" s="1">
        <f t="shared" si="57"/>
        <v>21.040636211588005</v>
      </c>
      <c r="I1806" s="1">
        <v>8.8962121539591692</v>
      </c>
      <c r="J1806" s="1">
        <f>I1806*xfactor</f>
        <v>11.743000043226104</v>
      </c>
      <c r="K1806" s="1">
        <v>-7.48372477885259</v>
      </c>
      <c r="L1806" s="1">
        <f>K1806*yfactor</f>
        <v>-9.878516708085419</v>
      </c>
      <c r="M1806" s="1">
        <v>115.044465888058</v>
      </c>
      <c r="N1806" s="1">
        <f>(M1806-80)*zfactor</f>
        <v>46.258694972236562</v>
      </c>
      <c r="O1806">
        <v>2</v>
      </c>
      <c r="P1806">
        <f t="shared" si="58"/>
        <v>0</v>
      </c>
      <c r="Q1806">
        <v>1</v>
      </c>
      <c r="R1806">
        <v>1</v>
      </c>
    </row>
    <row r="1807" spans="1:18" x14ac:dyDescent="0.2">
      <c r="A1807" s="1">
        <v>-0.286101746298285</v>
      </c>
      <c r="B1807" s="1">
        <f>IF(AND(-100&lt;A1807,A1807&lt;100),A1807,B1806)</f>
        <v>-0.286101746298285</v>
      </c>
      <c r="C1807" s="1">
        <v>-0.49918833843666</v>
      </c>
      <c r="D1807" s="1">
        <f>IF(AND(-100&lt;C1807,C1807&lt;100),C1807,D1806)</f>
        <v>-0.49918833843666</v>
      </c>
      <c r="E1807" s="1">
        <v>-2.0833001156352999</v>
      </c>
      <c r="F1807" s="1">
        <f>IF(AND(-100&lt;E1807,E1807&lt;100),E1807,F1806)</f>
        <v>-2.0833001156352999</v>
      </c>
      <c r="G1807" s="1">
        <f>IF(SQRT(B1807^2+D1807^2+F1807^2)&lt;0.125,"",SQRT(B1807^2+D1807^2+F1807^2))</f>
        <v>2.1612918771586904</v>
      </c>
      <c r="H1807" s="1">
        <f t="shared" si="57"/>
        <v>21.612918771586905</v>
      </c>
      <c r="I1807" s="1">
        <v>8.8671894268103806</v>
      </c>
      <c r="J1807" s="1">
        <f>I1807*xfactor</f>
        <v>11.704690043389704</v>
      </c>
      <c r="K1807" s="1">
        <v>-7.3617171024313599</v>
      </c>
      <c r="L1807" s="1">
        <f>K1807*yfactor</f>
        <v>-9.7174665752093947</v>
      </c>
      <c r="M1807" s="1">
        <v>115.023771168229</v>
      </c>
      <c r="N1807" s="1">
        <f>(M1807-80)*zfactor</f>
        <v>46.231377942062288</v>
      </c>
      <c r="O1807">
        <v>2</v>
      </c>
      <c r="P1807">
        <f t="shared" si="58"/>
        <v>0</v>
      </c>
      <c r="Q1807">
        <v>1</v>
      </c>
      <c r="R1807">
        <v>1</v>
      </c>
    </row>
    <row r="1808" spans="1:18" x14ac:dyDescent="0.2">
      <c r="A1808" s="1">
        <v>-0.26761397325589598</v>
      </c>
      <c r="B1808" s="1">
        <f>IF(AND(-100&lt;A1808,A1808&lt;100),A1808,B1807)</f>
        <v>-0.26761397325589598</v>
      </c>
      <c r="C1808" s="1">
        <v>-0.55689116306519204</v>
      </c>
      <c r="D1808" s="1">
        <f>IF(AND(-100&lt;C1808,C1808&lt;100),C1808,D1807)</f>
        <v>-0.55689116306519204</v>
      </c>
      <c r="E1808" s="1">
        <v>-2.0895912945677102</v>
      </c>
      <c r="F1808" s="1">
        <f>IF(AND(-100&lt;E1808,E1808&lt;100),E1808,F1807)</f>
        <v>-2.0895912945677102</v>
      </c>
      <c r="G1808" s="1">
        <f>IF(SQRT(B1808^2+D1808^2+F1808^2)&lt;0.125,"",SQRT(B1808^2+D1808^2+F1808^2))</f>
        <v>2.1790219788967407</v>
      </c>
      <c r="H1808" s="1">
        <f t="shared" si="57"/>
        <v>21.790219788967406</v>
      </c>
      <c r="I1808" s="1">
        <v>8.8094554288798204</v>
      </c>
      <c r="J1808" s="1">
        <f>I1808*xfactor</f>
        <v>11.628481166121363</v>
      </c>
      <c r="K1808" s="1">
        <v>-7.2674806685219799</v>
      </c>
      <c r="L1808" s="1">
        <f>K1808*yfactor</f>
        <v>-9.5930744824490137</v>
      </c>
      <c r="M1808" s="1">
        <v>115.019659988456</v>
      </c>
      <c r="N1808" s="1">
        <f>(M1808-80)*zfactor</f>
        <v>46.225951184761918</v>
      </c>
      <c r="O1808">
        <v>2</v>
      </c>
      <c r="P1808">
        <f t="shared" si="58"/>
        <v>0</v>
      </c>
      <c r="Q1808">
        <v>1</v>
      </c>
      <c r="R1808">
        <v>1</v>
      </c>
    </row>
    <row r="1809" spans="1:18" x14ac:dyDescent="0.2">
      <c r="A1809" s="1">
        <v>-0.29255095143769799</v>
      </c>
      <c r="B1809" s="1">
        <f>IF(AND(-100&lt;A1809,A1809&lt;100),A1809,B1808)</f>
        <v>-0.29255095143769799</v>
      </c>
      <c r="C1809" s="1">
        <v>-0.495716568636202</v>
      </c>
      <c r="D1809" s="1">
        <f>IF(AND(-100&lt;C1809,C1809&lt;100),C1809,D1808)</f>
        <v>-0.495716568636202</v>
      </c>
      <c r="E1809" s="1">
        <v>-2.0286553975041102</v>
      </c>
      <c r="F1809" s="1">
        <f>IF(AND(-100&lt;E1809,E1809&lt;100),E1809,F1808)</f>
        <v>-2.0286553975041102</v>
      </c>
      <c r="G1809" s="1">
        <f>IF(SQRT(B1809^2+D1809^2+F1809^2)&lt;0.125,"",SQRT(B1809^2+D1809^2+F1809^2))</f>
        <v>2.1087350941808958</v>
      </c>
      <c r="H1809" s="1">
        <f t="shared" si="57"/>
        <v>21.087350941808957</v>
      </c>
      <c r="I1809" s="1">
        <v>8.7436556855392702</v>
      </c>
      <c r="J1809" s="1">
        <f>I1809*xfactor</f>
        <v>11.541625504911837</v>
      </c>
      <c r="K1809" s="1">
        <v>-7.1938723317562303</v>
      </c>
      <c r="L1809" s="1">
        <f>K1809*yfactor</f>
        <v>-9.4959114779182237</v>
      </c>
      <c r="M1809" s="1">
        <v>115.007535130741</v>
      </c>
      <c r="N1809" s="1">
        <f>(M1809-80)*zfactor</f>
        <v>46.209946372578131</v>
      </c>
      <c r="O1809">
        <v>2</v>
      </c>
      <c r="P1809">
        <f t="shared" si="58"/>
        <v>0</v>
      </c>
      <c r="Q1809">
        <v>1</v>
      </c>
      <c r="R1809">
        <v>1</v>
      </c>
    </row>
    <row r="1810" spans="1:18" x14ac:dyDescent="0.2">
      <c r="A1810" s="1">
        <v>-0.345089151494885</v>
      </c>
      <c r="B1810" s="1">
        <f>IF(AND(-100&lt;A1810,A1810&lt;100),A1810,B1809)</f>
        <v>-0.345089151494885</v>
      </c>
      <c r="C1810" s="1">
        <v>-0.54461040023355101</v>
      </c>
      <c r="D1810" s="1">
        <f>IF(AND(-100&lt;C1810,C1810&lt;100),C1810,D1809)</f>
        <v>-0.54461040023355101</v>
      </c>
      <c r="E1810" s="1">
        <v>-2.0482222198731299</v>
      </c>
      <c r="F1810" s="1">
        <f>IF(AND(-100&lt;E1810,E1810&lt;100),E1810,F1809)</f>
        <v>-2.0482222198731299</v>
      </c>
      <c r="G1810" s="1">
        <f>IF(SQRT(B1810^2+D1810^2+F1810^2)&lt;0.125,"",SQRT(B1810^2+D1810^2+F1810^2))</f>
        <v>2.1473009273280774</v>
      </c>
      <c r="H1810" s="1">
        <f t="shared" si="57"/>
        <v>21.473009273280773</v>
      </c>
      <c r="I1810" s="1">
        <v>8.6863137572985298</v>
      </c>
      <c r="J1810" s="1">
        <f>I1810*xfactor</f>
        <v>11.46593415963406</v>
      </c>
      <c r="K1810" s="1">
        <v>-7.1174123760853796</v>
      </c>
      <c r="L1810" s="1">
        <f>K1810*yfactor</f>
        <v>-9.3949843364327013</v>
      </c>
      <c r="M1810" s="1">
        <v>115.007257297167</v>
      </c>
      <c r="N1810" s="1">
        <f>(M1810-80)*zfactor</f>
        <v>46.209579632260443</v>
      </c>
      <c r="O1810">
        <v>2</v>
      </c>
      <c r="P1810">
        <f t="shared" si="58"/>
        <v>0</v>
      </c>
      <c r="Q1810">
        <v>1</v>
      </c>
      <c r="R1810">
        <v>1</v>
      </c>
    </row>
    <row r="1811" spans="1:18" x14ac:dyDescent="0.2">
      <c r="A1811" s="1">
        <v>-0.309665615227188</v>
      </c>
      <c r="B1811" s="1">
        <f>IF(AND(-100&lt;A1811,A1811&lt;100),A1811,B1810)</f>
        <v>-0.309665615227188</v>
      </c>
      <c r="C1811" s="1">
        <v>-0.50354402940451604</v>
      </c>
      <c r="D1811" s="1">
        <f>IF(AND(-100&lt;C1811,C1811&lt;100),C1811,D1810)</f>
        <v>-0.50354402940451604</v>
      </c>
      <c r="E1811" s="1">
        <v>-2.04898456339544</v>
      </c>
      <c r="F1811" s="1">
        <f>IF(AND(-100&lt;E1811,E1811&lt;100),E1811,F1810)</f>
        <v>-2.04898456339544</v>
      </c>
      <c r="G1811" s="1">
        <f>IF(SQRT(B1811^2+D1811^2+F1811^2)&lt;0.125,"",SQRT(B1811^2+D1811^2+F1811^2))</f>
        <v>2.132554131513611</v>
      </c>
      <c r="H1811" s="1">
        <f t="shared" si="57"/>
        <v>21.32554131513611</v>
      </c>
      <c r="I1811" s="1">
        <v>8.6240839070429605</v>
      </c>
      <c r="J1811" s="1">
        <f>I1811*xfactor</f>
        <v>11.383790757296708</v>
      </c>
      <c r="K1811" s="1">
        <v>-7.0028161982330799</v>
      </c>
      <c r="L1811" s="1">
        <f>K1811*yfactor</f>
        <v>-9.2437173816676665</v>
      </c>
      <c r="M1811" s="1">
        <v>114.997723117269</v>
      </c>
      <c r="N1811" s="1">
        <f>(M1811-80)*zfactor</f>
        <v>46.196994514795087</v>
      </c>
      <c r="O1811">
        <v>2</v>
      </c>
      <c r="P1811">
        <f t="shared" si="58"/>
        <v>0</v>
      </c>
      <c r="Q1811">
        <v>1</v>
      </c>
      <c r="R1811">
        <v>1</v>
      </c>
    </row>
    <row r="1812" spans="1:18" x14ac:dyDescent="0.2">
      <c r="A1812" s="1">
        <v>-0.37350179648783099</v>
      </c>
      <c r="B1812" s="1">
        <f>IF(AND(-100&lt;A1812,A1812&lt;100),A1812,B1811)</f>
        <v>-0.37350179648783099</v>
      </c>
      <c r="C1812" s="1">
        <v>-0.53924101966390803</v>
      </c>
      <c r="D1812" s="1">
        <f>IF(AND(-100&lt;C1812,C1812&lt;100),C1812,D1811)</f>
        <v>-0.53924101966390803</v>
      </c>
      <c r="E1812" s="1">
        <v>-2.1052224881113699</v>
      </c>
      <c r="F1812" s="1">
        <f>IF(AND(-100&lt;E1812,E1812&lt;100),E1812,F1811)</f>
        <v>-2.1052224881113699</v>
      </c>
      <c r="G1812" s="1">
        <f>IF(SQRT(B1812^2+D1812^2+F1812^2)&lt;0.125,"",SQRT(B1812^2+D1812^2+F1812^2))</f>
        <v>2.2050501567351328</v>
      </c>
      <c r="H1812" s="1">
        <f t="shared" si="57"/>
        <v>22.050501567351329</v>
      </c>
      <c r="I1812" s="1">
        <v>8.5143772153518995</v>
      </c>
      <c r="J1812" s="1">
        <f>I1812*xfactor</f>
        <v>11.238977924264509</v>
      </c>
      <c r="K1812" s="1">
        <v>-6.8375561919374004</v>
      </c>
      <c r="L1812" s="1">
        <f>K1812*yfactor</f>
        <v>-9.0255741733573682</v>
      </c>
      <c r="M1812" s="1">
        <v>114.969172652976</v>
      </c>
      <c r="N1812" s="1">
        <f>(M1812-80)*zfactor</f>
        <v>46.159307901928322</v>
      </c>
      <c r="O1812">
        <v>2</v>
      </c>
      <c r="P1812">
        <f t="shared" si="58"/>
        <v>0</v>
      </c>
      <c r="Q1812">
        <v>1</v>
      </c>
      <c r="R1812">
        <v>1</v>
      </c>
    </row>
    <row r="1813" spans="1:18" x14ac:dyDescent="0.2">
      <c r="A1813" s="1">
        <v>-0.345052347982512</v>
      </c>
      <c r="B1813" s="1">
        <f>IF(AND(-100&lt;A1813,A1813&lt;100),A1813,B1812)</f>
        <v>-0.345052347982512</v>
      </c>
      <c r="C1813" s="1">
        <v>-0.51831994756299904</v>
      </c>
      <c r="D1813" s="1">
        <f>IF(AND(-100&lt;C1813,C1813&lt;100),C1813,D1812)</f>
        <v>-0.51831994756299904</v>
      </c>
      <c r="E1813" s="1">
        <v>-2.0300449231995201</v>
      </c>
      <c r="F1813" s="1">
        <f>IF(AND(-100&lt;E1813,E1813&lt;100),E1813,F1812)</f>
        <v>-2.0300449231995201</v>
      </c>
      <c r="G1813" s="1">
        <f>IF(SQRT(B1813^2+D1813^2+F1813^2)&lt;0.125,"",SQRT(B1813^2+D1813^2+F1813^2))</f>
        <v>2.1233932940221178</v>
      </c>
      <c r="H1813" s="1">
        <f t="shared" si="57"/>
        <v>21.23393294022118</v>
      </c>
      <c r="I1813" s="1">
        <v>8.35849324060346</v>
      </c>
      <c r="J1813" s="1">
        <f>I1813*xfactor</f>
        <v>11.033211077596567</v>
      </c>
      <c r="K1813" s="1">
        <v>-6.6365575780992696</v>
      </c>
      <c r="L1813" s="1">
        <f>K1813*yfactor</f>
        <v>-8.7602560030910368</v>
      </c>
      <c r="M1813" s="1">
        <v>114.937847798654</v>
      </c>
      <c r="N1813" s="1">
        <f>(M1813-80)*zfactor</f>
        <v>46.117959094223288</v>
      </c>
      <c r="O1813">
        <v>2</v>
      </c>
      <c r="P1813">
        <f t="shared" si="58"/>
        <v>0</v>
      </c>
      <c r="Q1813">
        <v>1</v>
      </c>
      <c r="R1813">
        <v>1</v>
      </c>
    </row>
    <row r="1814" spans="1:18" x14ac:dyDescent="0.2">
      <c r="A1814" s="1">
        <v>-0.45534334970201201</v>
      </c>
      <c r="B1814" s="1">
        <f>IF(AND(-100&lt;A1814,A1814&lt;100),A1814,B1813)</f>
        <v>-0.45534334970201201</v>
      </c>
      <c r="C1814" s="1">
        <v>-0.53664219139899105</v>
      </c>
      <c r="D1814" s="1">
        <f>IF(AND(-100&lt;C1814,C1814&lt;100),C1814,D1813)</f>
        <v>-0.53664219139899105</v>
      </c>
      <c r="E1814" s="1">
        <v>-2.0456515532178901</v>
      </c>
      <c r="F1814" s="1">
        <f>IF(AND(-100&lt;E1814,E1814&lt;100),E1814,F1813)</f>
        <v>-2.0456515532178901</v>
      </c>
      <c r="G1814" s="1">
        <f>IF(SQRT(B1814^2+D1814^2+F1814^2)&lt;0.125,"",SQRT(B1814^2+D1814^2+F1814^2))</f>
        <v>2.1633336970726744</v>
      </c>
      <c r="H1814" s="1">
        <f t="shared" si="57"/>
        <v>21.633336970726745</v>
      </c>
      <c r="I1814" s="1">
        <v>8.1895118371619198</v>
      </c>
      <c r="J1814" s="1">
        <f>I1814*xfactor</f>
        <v>10.810155625053735</v>
      </c>
      <c r="K1814" s="1">
        <v>-6.4394784105144396</v>
      </c>
      <c r="L1814" s="1">
        <f>K1814*yfactor</f>
        <v>-8.5001115018790614</v>
      </c>
      <c r="M1814" s="1">
        <v>114.88975195635101</v>
      </c>
      <c r="N1814" s="1">
        <f>(M1814-80)*zfactor</f>
        <v>46.054472582383333</v>
      </c>
      <c r="O1814">
        <v>2</v>
      </c>
      <c r="P1814">
        <f t="shared" si="58"/>
        <v>0</v>
      </c>
      <c r="Q1814">
        <v>1</v>
      </c>
      <c r="R1814">
        <v>1</v>
      </c>
    </row>
    <row r="1815" spans="1:18" x14ac:dyDescent="0.2">
      <c r="A1815" s="1">
        <v>-0.47386782368868602</v>
      </c>
      <c r="B1815" s="1">
        <f>IF(AND(-100&lt;A1815,A1815&lt;100),A1815,B1814)</f>
        <v>-0.47386782368868602</v>
      </c>
      <c r="C1815" s="1">
        <v>-0.56932302289735504</v>
      </c>
      <c r="D1815" s="1">
        <f>IF(AND(-100&lt;C1815,C1815&lt;100),C1815,D1814)</f>
        <v>-0.56932302289735504</v>
      </c>
      <c r="E1815" s="1">
        <v>-2.0415717487161298</v>
      </c>
      <c r="F1815" s="1">
        <f>IF(AND(-100&lt;E1815,E1815&lt;100),E1815,F1814)</f>
        <v>-2.0415717487161298</v>
      </c>
      <c r="G1815" s="1">
        <f>IF(SQRT(B1815^2+D1815^2+F1815^2)&lt;0.125,"",SQRT(B1815^2+D1815^2+F1815^2))</f>
        <v>2.1717952536747727</v>
      </c>
      <c r="H1815" s="1">
        <f t="shared" si="57"/>
        <v>21.717952536747728</v>
      </c>
      <c r="I1815" s="1">
        <v>8.0250112372613795</v>
      </c>
      <c r="J1815" s="1">
        <f>I1815*xfactor</f>
        <v>10.593014833185022</v>
      </c>
      <c r="K1815" s="1">
        <v>-6.2586765388384</v>
      </c>
      <c r="L1815" s="1">
        <f>K1815*yfactor</f>
        <v>-8.2614530312666883</v>
      </c>
      <c r="M1815" s="1">
        <v>114.851669022683</v>
      </c>
      <c r="N1815" s="1">
        <f>(M1815-80)*zfactor</f>
        <v>46.004203109941557</v>
      </c>
      <c r="O1815">
        <v>2</v>
      </c>
      <c r="P1815">
        <f t="shared" si="58"/>
        <v>0</v>
      </c>
      <c r="Q1815">
        <v>1</v>
      </c>
      <c r="R1815">
        <v>1</v>
      </c>
    </row>
    <row r="1816" spans="1:18" x14ac:dyDescent="0.2">
      <c r="A1816" s="1">
        <v>-0.50072724266023305</v>
      </c>
      <c r="B1816" s="1">
        <f>IF(AND(-100&lt;A1816,A1816&lt;100),A1816,B1815)</f>
        <v>-0.50072724266023305</v>
      </c>
      <c r="C1816" s="1">
        <v>-0.55347474867166802</v>
      </c>
      <c r="D1816" s="1">
        <f>IF(AND(-100&lt;C1816,C1816&lt;100),C1816,D1815)</f>
        <v>-0.55347474867166802</v>
      </c>
      <c r="E1816" s="1">
        <v>-2.1234590279290302</v>
      </c>
      <c r="F1816" s="1">
        <f>IF(AND(-100&lt;E1816,E1816&lt;100),E1816,F1815)</f>
        <v>-2.1234590279290302</v>
      </c>
      <c r="G1816" s="1">
        <f>IF(SQRT(B1816^2+D1816^2+F1816^2)&lt;0.125,"",SQRT(B1816^2+D1816^2+F1816^2))</f>
        <v>2.2508088129053938</v>
      </c>
      <c r="H1816" s="1">
        <f t="shared" si="57"/>
        <v>22.508088129053938</v>
      </c>
      <c r="I1816" s="1">
        <v>7.84693462522515</v>
      </c>
      <c r="J1816" s="1">
        <f>I1816*xfactor</f>
        <v>10.357953705297199</v>
      </c>
      <c r="K1816" s="1">
        <v>-6.0984148071032402</v>
      </c>
      <c r="L1816" s="1">
        <f>K1816*yfactor</f>
        <v>-8.0499075453762767</v>
      </c>
      <c r="M1816" s="1">
        <v>114.791241293498</v>
      </c>
      <c r="N1816" s="1">
        <f>(M1816-80)*zfactor</f>
        <v>45.924438507417371</v>
      </c>
      <c r="O1816">
        <v>2</v>
      </c>
      <c r="P1816">
        <f t="shared" si="58"/>
        <v>0</v>
      </c>
      <c r="Q1816">
        <v>1</v>
      </c>
      <c r="R1816">
        <v>1</v>
      </c>
    </row>
    <row r="1817" spans="1:18" x14ac:dyDescent="0.2">
      <c r="A1817" s="1">
        <v>-0.50038847337564396</v>
      </c>
      <c r="B1817" s="1">
        <f>IF(AND(-100&lt;A1817,A1817&lt;100),A1817,B1816)</f>
        <v>-0.50038847337564396</v>
      </c>
      <c r="C1817" s="1">
        <v>-0.54907563453576502</v>
      </c>
      <c r="D1817" s="1">
        <f>IF(AND(-100&lt;C1817,C1817&lt;100),C1817,D1816)</f>
        <v>-0.54907563453576502</v>
      </c>
      <c r="E1817" s="1">
        <v>-2.03578097389176</v>
      </c>
      <c r="F1817" s="1">
        <f>IF(AND(-100&lt;E1817,E1817&lt;100),E1817,F1816)</f>
        <v>-2.03578097389176</v>
      </c>
      <c r="G1817" s="1">
        <f>IF(SQRT(B1817^2+D1817^2+F1817^2)&lt;0.125,"",SQRT(B1817^2+D1817^2+F1817^2))</f>
        <v>2.1670894883201623</v>
      </c>
      <c r="H1817" s="1">
        <f t="shared" si="57"/>
        <v>21.670894883201623</v>
      </c>
      <c r="I1817" s="1">
        <v>7.6896190768330701</v>
      </c>
      <c r="J1817" s="1">
        <f>I1817*xfactor</f>
        <v>10.150297181419653</v>
      </c>
      <c r="K1817" s="1">
        <v>-5.9389691586195399</v>
      </c>
      <c r="L1817" s="1">
        <f>K1817*yfactor</f>
        <v>-7.8394392893777933</v>
      </c>
      <c r="M1817" s="1">
        <v>114.75360078146799</v>
      </c>
      <c r="N1817" s="1">
        <f>(M1817-80)*zfactor</f>
        <v>45.874753031537757</v>
      </c>
      <c r="O1817">
        <v>2</v>
      </c>
      <c r="P1817">
        <f t="shared" si="58"/>
        <v>0</v>
      </c>
      <c r="Q1817">
        <v>1</v>
      </c>
      <c r="R1817">
        <v>1</v>
      </c>
    </row>
    <row r="1818" spans="1:18" x14ac:dyDescent="0.2">
      <c r="A1818" s="1">
        <v>-0.52699334359497996</v>
      </c>
      <c r="B1818" s="1">
        <f>IF(AND(-100&lt;A1818,A1818&lt;100),A1818,B1817)</f>
        <v>-0.52699334359497996</v>
      </c>
      <c r="C1818" s="1">
        <v>-0.51872607986199604</v>
      </c>
      <c r="D1818" s="1">
        <f>IF(AND(-100&lt;C1818,C1818&lt;100),C1818,D1817)</f>
        <v>-0.51872607986199604</v>
      </c>
      <c r="E1818" s="1">
        <v>-2.0469265395460701</v>
      </c>
      <c r="F1818" s="1">
        <f>IF(AND(-100&lt;E1818,E1818&lt;100),E1818,F1817)</f>
        <v>-2.0469265395460701</v>
      </c>
      <c r="G1818" s="1">
        <f>IF(SQRT(B1818^2+D1818^2+F1818^2)&lt;0.125,"",SQRT(B1818^2+D1818^2+F1818^2))</f>
        <v>2.1763977091562241</v>
      </c>
      <c r="H1818" s="1">
        <f t="shared" si="57"/>
        <v>21.763977091562239</v>
      </c>
      <c r="I1818" s="1">
        <v>7.5493009079721602</v>
      </c>
      <c r="J1818" s="1">
        <f>I1818*xfactor</f>
        <v>9.965077198523252</v>
      </c>
      <c r="K1818" s="1">
        <v>-5.75226548618744</v>
      </c>
      <c r="L1818" s="1">
        <f>K1818*yfactor</f>
        <v>-7.5929904417674212</v>
      </c>
      <c r="M1818" s="1">
        <v>114.74036751988299</v>
      </c>
      <c r="N1818" s="1">
        <f>(M1818-80)*zfactor</f>
        <v>45.857285126245557</v>
      </c>
      <c r="O1818">
        <v>2</v>
      </c>
      <c r="P1818">
        <f t="shared" si="58"/>
        <v>0</v>
      </c>
      <c r="Q1818">
        <v>1</v>
      </c>
      <c r="R1818">
        <v>1</v>
      </c>
    </row>
    <row r="1819" spans="1:18" x14ac:dyDescent="0.2">
      <c r="A1819" s="1">
        <v>-0.52450778562404099</v>
      </c>
      <c r="B1819" s="1">
        <f>IF(AND(-100&lt;A1819,A1819&lt;100),A1819,B1818)</f>
        <v>-0.52450778562404099</v>
      </c>
      <c r="C1819" s="1">
        <v>-0.50950109337627003</v>
      </c>
      <c r="D1819" s="1">
        <f>IF(AND(-100&lt;C1819,C1819&lt;100),C1819,D1818)</f>
        <v>-0.50950109337627003</v>
      </c>
      <c r="E1819" s="1">
        <v>-2.1188897303982799</v>
      </c>
      <c r="F1819" s="1">
        <f>IF(AND(-100&lt;E1819,E1819&lt;100),E1819,F1818)</f>
        <v>-2.1188897303982799</v>
      </c>
      <c r="G1819" s="1">
        <f>IF(SQRT(B1819^2+D1819^2+F1819^2)&lt;0.125,"",SQRT(B1819^2+D1819^2+F1819^2))</f>
        <v>2.241515886831754</v>
      </c>
      <c r="H1819" s="1">
        <f t="shared" si="57"/>
        <v>22.41515886831754</v>
      </c>
      <c r="I1819" s="1">
        <v>7.4432900710262704</v>
      </c>
      <c r="J1819" s="1">
        <f>I1819*xfactor</f>
        <v>9.825142893754677</v>
      </c>
      <c r="K1819" s="1">
        <v>-5.5294624564784103</v>
      </c>
      <c r="L1819" s="1">
        <f>K1819*yfactor</f>
        <v>-7.2988904425515022</v>
      </c>
      <c r="M1819" s="1">
        <v>114.733433838746</v>
      </c>
      <c r="N1819" s="1">
        <f>(M1819-80)*zfactor</f>
        <v>45.848132667144718</v>
      </c>
      <c r="O1819">
        <v>2</v>
      </c>
      <c r="P1819">
        <f t="shared" si="58"/>
        <v>0</v>
      </c>
      <c r="Q1819">
        <v>1</v>
      </c>
      <c r="R1819">
        <v>1</v>
      </c>
    </row>
    <row r="1820" spans="1:18" x14ac:dyDescent="0.2">
      <c r="A1820" s="1">
        <v>-0.47289893999118898</v>
      </c>
      <c r="B1820" s="1">
        <f>IF(AND(-100&lt;A1820,A1820&lt;100),A1820,B1819)</f>
        <v>-0.47289893999118898</v>
      </c>
      <c r="C1820" s="1">
        <v>-0.49892417687514601</v>
      </c>
      <c r="D1820" s="1">
        <f>IF(AND(-100&lt;C1820,C1820&lt;100),C1820,D1819)</f>
        <v>-0.49892417687514601</v>
      </c>
      <c r="E1820" s="1">
        <v>-2.1569437275182102</v>
      </c>
      <c r="F1820" s="1">
        <f>IF(AND(-100&lt;E1820,E1820&lt;100),E1820,F1819)</f>
        <v>-2.1569437275182102</v>
      </c>
      <c r="G1820" s="1">
        <f>IF(SQRT(B1820^2+D1820^2+F1820^2)&lt;0.125,"",SQRT(B1820^2+D1820^2+F1820^2))</f>
        <v>2.2638385510887216</v>
      </c>
      <c r="H1820" s="1">
        <f t="shared" si="57"/>
        <v>22.638385510887215</v>
      </c>
      <c r="I1820" s="1">
        <v>7.3270378275696499</v>
      </c>
      <c r="J1820" s="1">
        <f>I1820*xfactor</f>
        <v>9.6716899323919385</v>
      </c>
      <c r="K1820" s="1">
        <v>-5.2899284206956301</v>
      </c>
      <c r="L1820" s="1">
        <f>K1820*yfactor</f>
        <v>-6.9827055153182318</v>
      </c>
      <c r="M1820" s="1">
        <v>114.70370998175299</v>
      </c>
      <c r="N1820" s="1">
        <f>(M1820-80)*zfactor</f>
        <v>45.808897175913955</v>
      </c>
      <c r="O1820">
        <v>2</v>
      </c>
      <c r="P1820">
        <f t="shared" si="58"/>
        <v>0</v>
      </c>
      <c r="Q1820">
        <v>1</v>
      </c>
      <c r="R1820">
        <v>1</v>
      </c>
    </row>
    <row r="1821" spans="1:18" x14ac:dyDescent="0.2">
      <c r="A1821" s="1">
        <v>-0.50298734721530702</v>
      </c>
      <c r="B1821" s="1">
        <f>IF(AND(-100&lt;A1821,A1821&lt;100),A1821,B1820)</f>
        <v>-0.50298734721530702</v>
      </c>
      <c r="C1821" s="1">
        <v>-0.65847901410800103</v>
      </c>
      <c r="D1821" s="1">
        <f>IF(AND(-100&lt;C1821,C1821&lt;100),C1821,D1820)</f>
        <v>-0.65847901410800103</v>
      </c>
      <c r="E1821" s="1">
        <v>-2.1582582755207902</v>
      </c>
      <c r="F1821" s="1">
        <f>IF(AND(-100&lt;E1821,E1821&lt;100),E1821,F1820)</f>
        <v>-2.1582582755207902</v>
      </c>
      <c r="G1821" s="1">
        <f>IF(SQRT(B1821^2+D1821^2+F1821^2)&lt;0.125,"",SQRT(B1821^2+D1821^2+F1821^2))</f>
        <v>2.3118541622112136</v>
      </c>
      <c r="H1821" s="1">
        <f t="shared" si="57"/>
        <v>23.118541622112136</v>
      </c>
      <c r="I1821" s="1">
        <v>7.1944793000263996</v>
      </c>
      <c r="J1821" s="1">
        <f>I1821*xfactor</f>
        <v>9.4967126760348481</v>
      </c>
      <c r="K1821" s="1">
        <v>-5.0745824914925501</v>
      </c>
      <c r="L1821" s="1">
        <f>K1821*yfactor</f>
        <v>-6.6984488887701668</v>
      </c>
      <c r="M1821" s="1">
        <v>114.66329855049599</v>
      </c>
      <c r="N1821" s="1">
        <f>(M1821-80)*zfactor</f>
        <v>45.755554086654712</v>
      </c>
      <c r="O1821">
        <v>2</v>
      </c>
      <c r="P1821">
        <f t="shared" si="58"/>
        <v>0</v>
      </c>
      <c r="Q1821">
        <v>1</v>
      </c>
      <c r="R1821">
        <v>1</v>
      </c>
    </row>
    <row r="1822" spans="1:18" x14ac:dyDescent="0.2">
      <c r="A1822" s="1">
        <v>-0.35221503019290601</v>
      </c>
      <c r="B1822" s="1">
        <f>IF(AND(-100&lt;A1822,A1822&lt;100),A1822,B1821)</f>
        <v>-0.35221503019290601</v>
      </c>
      <c r="C1822" s="1">
        <v>-0.43264153053258297</v>
      </c>
      <c r="D1822" s="1">
        <f>IF(AND(-100&lt;C1822,C1822&lt;100),C1822,D1821)</f>
        <v>-0.43264153053258297</v>
      </c>
      <c r="E1822" s="1">
        <v>-2.16594879052343</v>
      </c>
      <c r="F1822" s="1">
        <f>IF(AND(-100&lt;E1822,E1822&lt;100),E1822,F1821)</f>
        <v>-2.16594879052343</v>
      </c>
      <c r="G1822" s="1">
        <f>IF(SQRT(B1822^2+D1822^2+F1822^2)&lt;0.125,"",SQRT(B1822^2+D1822^2+F1822^2))</f>
        <v>2.2366421896685384</v>
      </c>
      <c r="H1822" s="1">
        <f t="shared" si="57"/>
        <v>22.366421896685384</v>
      </c>
      <c r="I1822" s="1">
        <v>7.0301622368232701</v>
      </c>
      <c r="J1822" s="1">
        <f>I1822*xfactor</f>
        <v>9.2798141526067166</v>
      </c>
      <c r="K1822" s="1">
        <v>-4.8615874205339402</v>
      </c>
      <c r="L1822" s="1">
        <f>K1822*yfactor</f>
        <v>-6.4172953951048015</v>
      </c>
      <c r="M1822" s="1">
        <v>114.614105681833</v>
      </c>
      <c r="N1822" s="1">
        <f>(M1822-80)*zfactor</f>
        <v>45.690619500019558</v>
      </c>
      <c r="O1822">
        <v>2</v>
      </c>
      <c r="P1822">
        <f t="shared" si="58"/>
        <v>0</v>
      </c>
      <c r="Q1822">
        <v>1</v>
      </c>
      <c r="R1822">
        <v>1</v>
      </c>
    </row>
    <row r="1823" spans="1:18" x14ac:dyDescent="0.2">
      <c r="A1823" s="1">
        <v>-0.46104174364380601</v>
      </c>
      <c r="B1823" s="1">
        <f>IF(AND(-100&lt;A1823,A1823&lt;100),A1823,B1822)</f>
        <v>-0.46104174364380601</v>
      </c>
      <c r="C1823" s="1">
        <v>-0.56757058154394302</v>
      </c>
      <c r="D1823" s="1">
        <f>IF(AND(-100&lt;C1823,C1823&lt;100),C1823,D1822)</f>
        <v>-0.56757058154394302</v>
      </c>
      <c r="E1823" s="1">
        <v>-2.1851903190952502</v>
      </c>
      <c r="F1823" s="1">
        <f>IF(AND(-100&lt;E1823,E1823&lt;100),E1823,F1822)</f>
        <v>-2.1851903190952502</v>
      </c>
      <c r="G1823" s="1">
        <f>IF(SQRT(B1823^2+D1823^2+F1823^2)&lt;0.125,"",SQRT(B1823^2+D1823^2+F1823^2))</f>
        <v>2.3042900392710663</v>
      </c>
      <c r="H1823" s="1">
        <f t="shared" si="57"/>
        <v>23.042900392710663</v>
      </c>
      <c r="I1823" s="1">
        <v>6.8110970193912204</v>
      </c>
      <c r="J1823" s="1">
        <f>I1823*xfactor</f>
        <v>8.9906480655964121</v>
      </c>
      <c r="K1823" s="1">
        <v>-4.6034185336597302</v>
      </c>
      <c r="L1823" s="1">
        <f>K1823*yfactor</f>
        <v>-6.0765124644308441</v>
      </c>
      <c r="M1823" s="1">
        <v>114.563561206068</v>
      </c>
      <c r="N1823" s="1">
        <f>(M1823-80)*zfactor</f>
        <v>45.623900792009763</v>
      </c>
      <c r="O1823">
        <v>2</v>
      </c>
      <c r="P1823">
        <f t="shared" si="58"/>
        <v>0</v>
      </c>
      <c r="Q1823">
        <v>1</v>
      </c>
      <c r="R1823">
        <v>1</v>
      </c>
    </row>
    <row r="1824" spans="1:18" x14ac:dyDescent="0.2">
      <c r="A1824" s="1">
        <v>-0.43657432591141698</v>
      </c>
      <c r="B1824" s="1">
        <f>IF(AND(-100&lt;A1824,A1824&lt;100),A1824,B1823)</f>
        <v>-0.43657432591141698</v>
      </c>
      <c r="C1824" s="1">
        <v>-0.46161635829152597</v>
      </c>
      <c r="D1824" s="1">
        <f>IF(AND(-100&lt;C1824,C1824&lt;100),C1824,D1823)</f>
        <v>-0.46161635829152597</v>
      </c>
      <c r="E1824" s="1">
        <v>-2.1591525541971799</v>
      </c>
      <c r="F1824" s="1">
        <f>IF(AND(-100&lt;E1824,E1824&lt;100),E1824,F1823)</f>
        <v>-2.1591525541971799</v>
      </c>
      <c r="G1824" s="1">
        <f>IF(SQRT(B1824^2+D1824^2+F1824^2)&lt;0.125,"",SQRT(B1824^2+D1824^2+F1824^2))</f>
        <v>2.2506946831108712</v>
      </c>
      <c r="H1824" s="1">
        <f t="shared" si="57"/>
        <v>22.506946831108714</v>
      </c>
      <c r="I1824" s="1">
        <v>6.5448322190758601</v>
      </c>
      <c r="J1824" s="1">
        <f>I1824*xfactor</f>
        <v>8.6391785291801355</v>
      </c>
      <c r="K1824" s="1">
        <v>-4.3217784199621398</v>
      </c>
      <c r="L1824" s="1">
        <f>K1824*yfactor</f>
        <v>-5.704747514350025</v>
      </c>
      <c r="M1824" s="1">
        <v>114.51096195000299</v>
      </c>
      <c r="N1824" s="1">
        <f>(M1824-80)*zfactor</f>
        <v>45.554469774003955</v>
      </c>
      <c r="O1824">
        <v>2</v>
      </c>
      <c r="P1824">
        <f t="shared" si="58"/>
        <v>0</v>
      </c>
      <c r="Q1824">
        <v>1</v>
      </c>
      <c r="R1824">
        <v>1</v>
      </c>
    </row>
    <row r="1825" spans="1:18" x14ac:dyDescent="0.2">
      <c r="A1825" s="1">
        <v>-0.56055954815320697</v>
      </c>
      <c r="B1825" s="1">
        <f>IF(AND(-100&lt;A1825,A1825&lt;100),A1825,B1824)</f>
        <v>-0.56055954815320697</v>
      </c>
      <c r="C1825" s="1">
        <v>-0.62168833504552201</v>
      </c>
      <c r="D1825" s="1">
        <f>IF(AND(-100&lt;C1825,C1825&lt;100),C1825,D1824)</f>
        <v>-0.62168833504552201</v>
      </c>
      <c r="E1825" s="1">
        <v>-2.1554744694782202</v>
      </c>
      <c r="F1825" s="1">
        <f>IF(AND(-100&lt;E1825,E1825&lt;100),E1825,F1824)</f>
        <v>-2.1554744694782202</v>
      </c>
      <c r="G1825" s="1">
        <f>IF(SQRT(B1825^2+D1825^2+F1825^2)&lt;0.125,"",SQRT(B1825^2+D1825^2+F1825^2))</f>
        <v>2.3123134695645864</v>
      </c>
      <c r="H1825" s="1">
        <f t="shared" si="57"/>
        <v>23.123134695645863</v>
      </c>
      <c r="I1825" s="1">
        <v>6.2486209403517403</v>
      </c>
      <c r="J1825" s="1">
        <f>I1825*xfactor</f>
        <v>8.2481796412642971</v>
      </c>
      <c r="K1825" s="1">
        <v>-4.03815149580723</v>
      </c>
      <c r="L1825" s="1">
        <f>K1825*yfactor</f>
        <v>-5.3303599744655434</v>
      </c>
      <c r="M1825" s="1">
        <v>114.439097195231</v>
      </c>
      <c r="N1825" s="1">
        <f>(M1825-80)*zfactor</f>
        <v>45.459608297704925</v>
      </c>
      <c r="O1825">
        <v>2</v>
      </c>
      <c r="P1825">
        <f t="shared" si="58"/>
        <v>0</v>
      </c>
      <c r="Q1825">
        <v>1</v>
      </c>
      <c r="R1825">
        <v>1</v>
      </c>
    </row>
    <row r="1826" spans="1:18" x14ac:dyDescent="0.2">
      <c r="A1826" s="1">
        <v>-0.44672774001492799</v>
      </c>
      <c r="B1826" s="1">
        <f>IF(AND(-100&lt;A1826,A1826&lt;100),A1826,B1825)</f>
        <v>-0.44672774001492799</v>
      </c>
      <c r="C1826" s="1">
        <v>-0.39141878714036299</v>
      </c>
      <c r="D1826" s="1">
        <f>IF(AND(-100&lt;C1826,C1826&lt;100),C1826,D1825)</f>
        <v>-0.39141878714036299</v>
      </c>
      <c r="E1826" s="1">
        <v>-2.1373257920456599</v>
      </c>
      <c r="F1826" s="1">
        <f>IF(AND(-100&lt;E1826,E1826&lt;100),E1826,F1825)</f>
        <v>-2.1373257920456599</v>
      </c>
      <c r="G1826" s="1">
        <f>IF(SQRT(B1826^2+D1826^2+F1826^2)&lt;0.125,"",SQRT(B1826^2+D1826^2+F1826^2))</f>
        <v>2.2183182553386893</v>
      </c>
      <c r="H1826" s="1">
        <f t="shared" si="57"/>
        <v>22.183182553386892</v>
      </c>
      <c r="I1826" s="1">
        <v>5.9583163554306404</v>
      </c>
      <c r="J1826" s="1">
        <f>I1826*xfactor</f>
        <v>7.8649775891684461</v>
      </c>
      <c r="K1826" s="1">
        <v>-3.7743843035526798</v>
      </c>
      <c r="L1826" s="1">
        <f>K1826*yfactor</f>
        <v>-4.982187280689538</v>
      </c>
      <c r="M1826" s="1">
        <v>114.358641570624</v>
      </c>
      <c r="N1826" s="1">
        <f>(M1826-80)*zfactor</f>
        <v>45.353406873223683</v>
      </c>
      <c r="O1826">
        <v>2</v>
      </c>
      <c r="P1826">
        <f t="shared" si="58"/>
        <v>0</v>
      </c>
      <c r="Q1826">
        <v>1</v>
      </c>
      <c r="R1826">
        <v>1</v>
      </c>
    </row>
    <row r="1827" spans="1:18" x14ac:dyDescent="0.2">
      <c r="A1827" s="1">
        <v>-0.57920975325778601</v>
      </c>
      <c r="B1827" s="1">
        <f>IF(AND(-100&lt;A1827,A1827&lt;100),A1827,B1826)</f>
        <v>-0.57920975325778601</v>
      </c>
      <c r="C1827" s="1">
        <v>-0.58998010777824805</v>
      </c>
      <c r="D1827" s="1">
        <f>IF(AND(-100&lt;C1827,C1827&lt;100),C1827,D1826)</f>
        <v>-0.58998010777824805</v>
      </c>
      <c r="E1827" s="1">
        <v>-2.1290283949908999</v>
      </c>
      <c r="F1827" s="1">
        <f>IF(AND(-100&lt;E1827,E1827&lt;100),E1827,F1826)</f>
        <v>-2.1290283949908999</v>
      </c>
      <c r="G1827" s="1">
        <f>IF(SQRT(B1827^2+D1827^2+F1827^2)&lt;0.125,"",SQRT(B1827^2+D1827^2+F1827^2))</f>
        <v>2.2839269630442445</v>
      </c>
      <c r="H1827" s="1">
        <f t="shared" si="57"/>
        <v>22.839269630442445</v>
      </c>
      <c r="I1827" s="1">
        <v>5.6437087580701997</v>
      </c>
      <c r="J1827" s="1">
        <f>I1827*xfactor</f>
        <v>7.449695560652664</v>
      </c>
      <c r="K1827" s="1">
        <v>-3.47913602300429</v>
      </c>
      <c r="L1827" s="1">
        <f>K1827*yfactor</f>
        <v>-4.5924595503656631</v>
      </c>
      <c r="M1827" s="1">
        <v>114.28219192473099</v>
      </c>
      <c r="N1827" s="1">
        <f>(M1827-80)*zfactor</f>
        <v>45.252493340644918</v>
      </c>
      <c r="O1827">
        <v>2</v>
      </c>
      <c r="P1827">
        <f t="shared" si="58"/>
        <v>0</v>
      </c>
      <c r="Q1827">
        <v>1</v>
      </c>
      <c r="R1827">
        <v>1</v>
      </c>
    </row>
    <row r="1828" spans="1:18" x14ac:dyDescent="0.2">
      <c r="A1828" s="1">
        <v>-0.41455976994063898</v>
      </c>
      <c r="B1828" s="1">
        <f>IF(AND(-100&lt;A1828,A1828&lt;100),A1828,B1827)</f>
        <v>-0.41455976994063898</v>
      </c>
      <c r="C1828" s="1">
        <v>-0.40411577303950202</v>
      </c>
      <c r="D1828" s="1">
        <f>IF(AND(-100&lt;C1828,C1828&lt;100),C1828,D1827)</f>
        <v>-0.40411577303950202</v>
      </c>
      <c r="E1828" s="1">
        <v>-2.0471014778459602</v>
      </c>
      <c r="F1828" s="1">
        <f>IF(AND(-100&lt;E1828,E1828&lt;100),E1828,F1827)</f>
        <v>-2.0471014778459602</v>
      </c>
      <c r="G1828" s="1">
        <f>IF(SQRT(B1828^2+D1828^2+F1828^2)&lt;0.125,"",SQRT(B1828^2+D1828^2+F1828^2))</f>
        <v>2.1273913183689701</v>
      </c>
      <c r="H1828" s="1">
        <f t="shared" si="57"/>
        <v>21.2739131836897</v>
      </c>
      <c r="I1828" s="1">
        <v>5.3455376329475301</v>
      </c>
      <c r="J1828" s="1">
        <f>I1828*xfactor</f>
        <v>7.05610967549074</v>
      </c>
      <c r="K1828" s="1">
        <v>-3.19908346295612</v>
      </c>
      <c r="L1828" s="1">
        <f>K1828*yfactor</f>
        <v>-4.222790171102079</v>
      </c>
      <c r="M1828" s="1">
        <v>114.221335341932</v>
      </c>
      <c r="N1828" s="1">
        <f>(M1828-80)*zfactor</f>
        <v>45.172162651350249</v>
      </c>
      <c r="O1828">
        <v>2</v>
      </c>
      <c r="P1828">
        <f t="shared" si="58"/>
        <v>0</v>
      </c>
      <c r="Q1828">
        <v>1</v>
      </c>
      <c r="R1828">
        <v>1</v>
      </c>
    </row>
    <row r="1829" spans="1:18" x14ac:dyDescent="0.2">
      <c r="A1829" s="1">
        <v>-0.56556620670084101</v>
      </c>
      <c r="B1829" s="1">
        <f>IF(AND(-100&lt;A1829,A1829&lt;100),A1829,B1828)</f>
        <v>-0.56556620670084101</v>
      </c>
      <c r="C1829" s="1">
        <v>-0.52149171137816996</v>
      </c>
      <c r="D1829" s="1">
        <f>IF(AND(-100&lt;C1829,C1829&lt;100),C1829,D1828)</f>
        <v>-0.52149171137816996</v>
      </c>
      <c r="E1829" s="1">
        <v>-2.0192930165035898</v>
      </c>
      <c r="F1829" s="1">
        <f>IF(AND(-100&lt;E1829,E1829&lt;100),E1829,F1828)</f>
        <v>-2.0192930165035898</v>
      </c>
      <c r="G1829" s="1">
        <f>IF(SQRT(B1829^2+D1829^2+F1829^2)&lt;0.125,"",SQRT(B1829^2+D1829^2+F1829^2))</f>
        <v>2.1608708951944071</v>
      </c>
      <c r="H1829" s="1">
        <f t="shared" si="57"/>
        <v>21.60870895194407</v>
      </c>
      <c r="I1829" s="1">
        <v>5.0545213454104401</v>
      </c>
      <c r="J1829" s="1">
        <f>I1829*xfactor</f>
        <v>6.6719681759417808</v>
      </c>
      <c r="K1829" s="1">
        <v>-2.9275965054741699</v>
      </c>
      <c r="L1829" s="1">
        <f>K1829*yfactor</f>
        <v>-3.8644273872259043</v>
      </c>
      <c r="M1829" s="1">
        <v>114.1628367515</v>
      </c>
      <c r="N1829" s="1">
        <f>(M1829-80)*zfactor</f>
        <v>45.094944511979996</v>
      </c>
      <c r="O1829">
        <v>2</v>
      </c>
      <c r="P1829">
        <f t="shared" si="58"/>
        <v>0</v>
      </c>
      <c r="Q1829">
        <v>1</v>
      </c>
      <c r="R1829">
        <v>1</v>
      </c>
    </row>
    <row r="1830" spans="1:18" x14ac:dyDescent="0.2">
      <c r="A1830" s="1">
        <v>-0.49342722748551998</v>
      </c>
      <c r="B1830" s="1">
        <f>IF(AND(-100&lt;A1830,A1830&lt;100),A1830,B1829)</f>
        <v>-0.49342722748551998</v>
      </c>
      <c r="C1830" s="1">
        <v>-0.41331261405777098</v>
      </c>
      <c r="D1830" s="1">
        <f>IF(AND(-100&lt;C1830,C1830&lt;100),C1830,D1829)</f>
        <v>-0.41331261405777098</v>
      </c>
      <c r="E1830" s="1">
        <v>-1.9760718140094999</v>
      </c>
      <c r="F1830" s="1">
        <f>IF(AND(-100&lt;E1830,E1830&lt;100),E1830,F1829)</f>
        <v>-1.9760718140094999</v>
      </c>
      <c r="G1830" s="1">
        <f>IF(SQRT(B1830^2+D1830^2+F1830^2)&lt;0.125,"",SQRT(B1830^2+D1830^2+F1830^2))</f>
        <v>2.0782582996071763</v>
      </c>
      <c r="H1830" s="1">
        <f t="shared" si="57"/>
        <v>20.782582996071763</v>
      </c>
      <c r="I1830" s="1">
        <v>4.7720052016633101</v>
      </c>
      <c r="J1830" s="1">
        <f>I1830*xfactor</f>
        <v>6.2990468661955692</v>
      </c>
      <c r="K1830" s="1">
        <v>-2.6808784826643302</v>
      </c>
      <c r="L1830" s="1">
        <f>K1830*yfactor</f>
        <v>-3.5387595971169161</v>
      </c>
      <c r="M1830" s="1">
        <v>114.084681903236</v>
      </c>
      <c r="N1830" s="1">
        <f>(M1830-80)*zfactor</f>
        <v>44.991780112271528</v>
      </c>
      <c r="O1830">
        <v>2</v>
      </c>
      <c r="P1830">
        <f t="shared" si="58"/>
        <v>0</v>
      </c>
      <c r="Q1830">
        <v>1</v>
      </c>
      <c r="R1830">
        <v>1</v>
      </c>
    </row>
    <row r="1831" spans="1:18" x14ac:dyDescent="0.2">
      <c r="A1831" s="1">
        <v>-0.63941086762924504</v>
      </c>
      <c r="B1831" s="1">
        <f>IF(AND(-100&lt;A1831,A1831&lt;100),A1831,B1830)</f>
        <v>-0.63941086762924504</v>
      </c>
      <c r="C1831" s="1">
        <v>-0.50729585285999101</v>
      </c>
      <c r="D1831" s="1">
        <f>IF(AND(-100&lt;C1831,C1831&lt;100),C1831,D1830)</f>
        <v>-0.50729585285999101</v>
      </c>
      <c r="E1831" s="1">
        <v>-2.0171316322923998</v>
      </c>
      <c r="F1831" s="1">
        <f>IF(AND(-100&lt;E1831,E1831&lt;100),E1831,F1830)</f>
        <v>-2.0171316322923998</v>
      </c>
      <c r="G1831" s="1">
        <f>IF(SQRT(B1831^2+D1831^2+F1831^2)&lt;0.125,"",SQRT(B1831^2+D1831^2+F1831^2))</f>
        <v>2.1760090445505806</v>
      </c>
      <c r="H1831" s="1">
        <f t="shared" si="57"/>
        <v>21.760090445505806</v>
      </c>
      <c r="I1831" s="1">
        <v>4.5135055261827999</v>
      </c>
      <c r="J1831" s="1">
        <f>I1831*xfactor</f>
        <v>5.9578272945612962</v>
      </c>
      <c r="K1831" s="1">
        <v>-2.4533536535058902</v>
      </c>
      <c r="L1831" s="1">
        <f>K1831*yfactor</f>
        <v>-3.2384268226277753</v>
      </c>
      <c r="M1831" s="1">
        <v>114.01653404106101</v>
      </c>
      <c r="N1831" s="1">
        <f>(M1831-80)*zfactor</f>
        <v>44.901824934200533</v>
      </c>
      <c r="O1831">
        <v>2</v>
      </c>
      <c r="P1831">
        <f t="shared" si="58"/>
        <v>0</v>
      </c>
      <c r="Q1831">
        <v>1</v>
      </c>
      <c r="R1831">
        <v>1</v>
      </c>
    </row>
    <row r="1832" spans="1:18" x14ac:dyDescent="0.2">
      <c r="A1832" s="1">
        <v>-0.53838902700687696</v>
      </c>
      <c r="B1832" s="1">
        <f>IF(AND(-100&lt;A1832,A1832&lt;100),A1832,B1831)</f>
        <v>-0.53838902700687696</v>
      </c>
      <c r="C1832" s="1">
        <v>-0.35489606606258201</v>
      </c>
      <c r="D1832" s="1">
        <f>IF(AND(-100&lt;C1832,C1832&lt;100),C1832,D1831)</f>
        <v>-0.35489606606258201</v>
      </c>
      <c r="E1832" s="1">
        <v>-2.04935732319748</v>
      </c>
      <c r="F1832" s="1">
        <f>IF(AND(-100&lt;E1832,E1832&lt;100),E1832,F1831)</f>
        <v>-2.04935732319748</v>
      </c>
      <c r="G1832" s="1">
        <f>IF(SQRT(B1832^2+D1832^2+F1832^2)&lt;0.125,"",SQRT(B1832^2+D1832^2+F1832^2))</f>
        <v>2.1484132284668256</v>
      </c>
      <c r="H1832" s="1">
        <f t="shared" si="57"/>
        <v>21.484132284668256</v>
      </c>
      <c r="I1832" s="1">
        <v>4.30977965266705</v>
      </c>
      <c r="J1832" s="1">
        <f>I1832*xfactor</f>
        <v>5.6889091415205062</v>
      </c>
      <c r="K1832" s="1">
        <v>-2.25630402516627</v>
      </c>
      <c r="L1832" s="1">
        <f>K1832*yfactor</f>
        <v>-2.9783213132194768</v>
      </c>
      <c r="M1832" s="1">
        <v>113.979765669222</v>
      </c>
      <c r="N1832" s="1">
        <f>(M1832-80)*zfactor</f>
        <v>44.853290683373046</v>
      </c>
      <c r="O1832">
        <v>2</v>
      </c>
      <c r="P1832">
        <f t="shared" si="58"/>
        <v>0</v>
      </c>
      <c r="Q1832">
        <v>1</v>
      </c>
      <c r="R1832">
        <v>1</v>
      </c>
    </row>
    <row r="1833" spans="1:18" x14ac:dyDescent="0.2">
      <c r="A1833" s="1">
        <v>-0.58297944736395302</v>
      </c>
      <c r="B1833" s="1">
        <f>IF(AND(-100&lt;A1833,A1833&lt;100),A1833,B1832)</f>
        <v>-0.58297944736395302</v>
      </c>
      <c r="C1833" s="1">
        <v>-0.39085003084435499</v>
      </c>
      <c r="D1833" s="1">
        <f>IF(AND(-100&lt;C1833,C1833&lt;100),C1833,D1832)</f>
        <v>-0.39085003084435499</v>
      </c>
      <c r="E1833" s="1">
        <v>-2.0565215209378098</v>
      </c>
      <c r="F1833" s="1">
        <f>IF(AND(-100&lt;E1833,E1833&lt;100),E1833,F1832)</f>
        <v>-2.0565215209378098</v>
      </c>
      <c r="G1833" s="1">
        <f>IF(SQRT(B1833^2+D1833^2+F1833^2)&lt;0.125,"",SQRT(B1833^2+D1833^2+F1833^2))</f>
        <v>2.1729955243258501</v>
      </c>
      <c r="H1833" s="1">
        <f t="shared" si="57"/>
        <v>21.729955243258502</v>
      </c>
      <c r="I1833" s="1">
        <v>4.1402882020551504</v>
      </c>
      <c r="J1833" s="1">
        <f>I1833*xfactor</f>
        <v>5.4651804267127986</v>
      </c>
      <c r="K1833" s="1">
        <v>-2.1002164232827898</v>
      </c>
      <c r="L1833" s="1">
        <f>K1833*yfactor</f>
        <v>-2.7722856787332826</v>
      </c>
      <c r="M1833" s="1">
        <v>113.934141612788</v>
      </c>
      <c r="N1833" s="1">
        <f>(M1833-80)*zfactor</f>
        <v>44.793066928880158</v>
      </c>
      <c r="O1833">
        <v>2</v>
      </c>
      <c r="P1833">
        <f t="shared" si="58"/>
        <v>0</v>
      </c>
      <c r="Q1833">
        <v>1</v>
      </c>
      <c r="R1833">
        <v>1</v>
      </c>
    </row>
    <row r="1834" spans="1:18" x14ac:dyDescent="0.2">
      <c r="A1834" s="1">
        <v>-0.50176662519653803</v>
      </c>
      <c r="B1834" s="1">
        <f>IF(AND(-100&lt;A1834,A1834&lt;100),A1834,B1833)</f>
        <v>-0.50176662519653803</v>
      </c>
      <c r="C1834" s="1">
        <v>-0.354359404264036</v>
      </c>
      <c r="D1834" s="1">
        <f>IF(AND(-100&lt;C1834,C1834&lt;100),C1834,D1833)</f>
        <v>-0.354359404264036</v>
      </c>
      <c r="E1834" s="1">
        <v>-2.0769869175539899</v>
      </c>
      <c r="F1834" s="1">
        <f>IF(AND(-100&lt;E1834,E1834&lt;100),E1834,F1833)</f>
        <v>-2.0769869175539899</v>
      </c>
      <c r="G1834" s="1">
        <f>IF(SQRT(B1834^2+D1834^2+F1834^2)&lt;0.125,"",SQRT(B1834^2+D1834^2+F1834^2))</f>
        <v>2.1659212795579412</v>
      </c>
      <c r="H1834" s="1">
        <f t="shared" si="57"/>
        <v>21.659212795579414</v>
      </c>
      <c r="I1834" s="1">
        <v>3.9931870041168098</v>
      </c>
      <c r="J1834" s="1">
        <f>I1834*xfactor</f>
        <v>5.2710068454341892</v>
      </c>
      <c r="K1834" s="1">
        <v>-1.98249545471383</v>
      </c>
      <c r="L1834" s="1">
        <f>K1834*yfactor</f>
        <v>-2.6168940002222558</v>
      </c>
      <c r="M1834" s="1">
        <v>113.878179049198</v>
      </c>
      <c r="N1834" s="1">
        <f>(M1834-80)*zfactor</f>
        <v>44.719196344941359</v>
      </c>
      <c r="O1834">
        <v>2</v>
      </c>
      <c r="P1834">
        <f t="shared" si="58"/>
        <v>0</v>
      </c>
      <c r="Q1834">
        <v>1</v>
      </c>
      <c r="R1834">
        <v>1</v>
      </c>
    </row>
    <row r="1835" spans="1:18" x14ac:dyDescent="0.2">
      <c r="A1835" s="1">
        <v>-0.58967576310478298</v>
      </c>
      <c r="B1835" s="1">
        <f>IF(AND(-100&lt;A1835,A1835&lt;100),A1835,B1834)</f>
        <v>-0.58967576310478298</v>
      </c>
      <c r="C1835" s="1">
        <v>-0.434967633379298</v>
      </c>
      <c r="D1835" s="1">
        <f>IF(AND(-100&lt;C1835,C1835&lt;100),C1835,D1834)</f>
        <v>-0.434967633379298</v>
      </c>
      <c r="E1835" s="1">
        <v>-2.0334136262331399</v>
      </c>
      <c r="F1835" s="1">
        <f>IF(AND(-100&lt;E1835,E1835&lt;100),E1835,F1834)</f>
        <v>-2.0334136262331399</v>
      </c>
      <c r="G1835" s="1">
        <f>IF(SQRT(B1835^2+D1835^2+F1835^2)&lt;0.125,"",SQRT(B1835^2+D1835^2+F1835^2))</f>
        <v>2.1614081805691869</v>
      </c>
      <c r="H1835" s="1">
        <f t="shared" si="57"/>
        <v>21.614081805691868</v>
      </c>
      <c r="I1835" s="1">
        <v>3.8617791858918298</v>
      </c>
      <c r="J1835" s="1">
        <f>I1835*xfactor</f>
        <v>5.0975485253772153</v>
      </c>
      <c r="K1835" s="1">
        <v>-1.89572762079246</v>
      </c>
      <c r="L1835" s="1">
        <f>K1835*yfactor</f>
        <v>-2.5023604594460473</v>
      </c>
      <c r="M1835" s="1">
        <v>113.820211543087</v>
      </c>
      <c r="N1835" s="1">
        <f>(M1835-80)*zfactor</f>
        <v>44.642679236874841</v>
      </c>
      <c r="O1835">
        <v>2</v>
      </c>
      <c r="P1835">
        <f t="shared" si="58"/>
        <v>0</v>
      </c>
      <c r="Q1835">
        <v>1</v>
      </c>
      <c r="R1835">
        <v>1</v>
      </c>
    </row>
    <row r="1836" spans="1:18" x14ac:dyDescent="0.2">
      <c r="A1836" s="1">
        <v>-0.629339353253209</v>
      </c>
      <c r="B1836" s="1">
        <f>IF(AND(-100&lt;A1836,A1836&lt;100),A1836,B1835)</f>
        <v>-0.629339353253209</v>
      </c>
      <c r="C1836" s="1">
        <v>-0.45046202640834998</v>
      </c>
      <c r="D1836" s="1">
        <f>IF(AND(-100&lt;C1836,C1836&lt;100),C1836,D1835)</f>
        <v>-0.45046202640834998</v>
      </c>
      <c r="E1836" s="1">
        <v>-2.0194915788955901</v>
      </c>
      <c r="F1836" s="1">
        <f>IF(AND(-100&lt;E1836,E1836&lt;100),E1836,F1835)</f>
        <v>-2.0194915788955901</v>
      </c>
      <c r="G1836" s="1">
        <f>IF(SQRT(B1836^2+D1836^2+F1836^2)&lt;0.125,"",SQRT(B1836^2+D1836^2+F1836^2))</f>
        <v>2.1627136417055515</v>
      </c>
      <c r="H1836" s="1">
        <f t="shared" si="57"/>
        <v>21.627136417055514</v>
      </c>
      <c r="I1836" s="1">
        <v>3.7405587680247998</v>
      </c>
      <c r="J1836" s="1">
        <f>I1836*xfactor</f>
        <v>4.9375375737927358</v>
      </c>
      <c r="K1836" s="1">
        <v>-1.79920121137448</v>
      </c>
      <c r="L1836" s="1">
        <f>K1836*yfactor</f>
        <v>-2.3749455990143136</v>
      </c>
      <c r="M1836" s="1">
        <v>113.781776127882</v>
      </c>
      <c r="N1836" s="1">
        <f>(M1836-80)*zfactor</f>
        <v>44.591944488804238</v>
      </c>
      <c r="O1836">
        <v>2</v>
      </c>
      <c r="P1836">
        <f t="shared" si="58"/>
        <v>0</v>
      </c>
      <c r="Q1836">
        <v>1</v>
      </c>
      <c r="R1836">
        <v>1</v>
      </c>
    </row>
    <row r="1837" spans="1:18" x14ac:dyDescent="0.2">
      <c r="A1837" s="1">
        <v>-0.56394849353766996</v>
      </c>
      <c r="B1837" s="1">
        <f>IF(AND(-100&lt;A1837,A1837&lt;100),A1837,B1836)</f>
        <v>-0.56394849353766996</v>
      </c>
      <c r="C1837" s="1">
        <v>-0.39733934944703297</v>
      </c>
      <c r="D1837" s="1">
        <f>IF(AND(-100&lt;C1837,C1837&lt;100),C1837,D1836)</f>
        <v>-0.39733934944703297</v>
      </c>
      <c r="E1837" s="1">
        <v>-1.97608727496697</v>
      </c>
      <c r="F1837" s="1">
        <f>IF(AND(-100&lt;E1837,E1837&lt;100),E1837,F1836)</f>
        <v>-1.97608727496697</v>
      </c>
      <c r="G1837" s="1">
        <f>IF(SQRT(B1837^2+D1837^2+F1837^2)&lt;0.125,"",SQRT(B1837^2+D1837^2+F1837^2))</f>
        <v>2.0930450019693279</v>
      </c>
      <c r="H1837" s="1">
        <f t="shared" si="57"/>
        <v>20.930450019693279</v>
      </c>
      <c r="I1837" s="1">
        <v>3.6443101986765201</v>
      </c>
      <c r="J1837" s="1">
        <f>I1837*xfactor</f>
        <v>4.810489462253007</v>
      </c>
      <c r="K1837" s="1">
        <v>-1.7224460490653799</v>
      </c>
      <c r="L1837" s="1">
        <f>K1837*yfactor</f>
        <v>-2.2736287847663017</v>
      </c>
      <c r="M1837" s="1">
        <v>113.751611621141</v>
      </c>
      <c r="N1837" s="1">
        <f>(M1837-80)*zfactor</f>
        <v>44.552127339906114</v>
      </c>
      <c r="O1837">
        <v>2</v>
      </c>
      <c r="P1837">
        <f t="shared" si="58"/>
        <v>0</v>
      </c>
      <c r="Q1837">
        <v>1</v>
      </c>
      <c r="R1837">
        <v>1</v>
      </c>
    </row>
    <row r="1838" spans="1:18" x14ac:dyDescent="0.2">
      <c r="A1838" s="1">
        <v>-0.556618547297549</v>
      </c>
      <c r="B1838" s="1">
        <f>IF(AND(-100&lt;A1838,A1838&lt;100),A1838,B1837)</f>
        <v>-0.556618547297549</v>
      </c>
      <c r="C1838" s="1">
        <v>-0.42282500339880502</v>
      </c>
      <c r="D1838" s="1">
        <f>IF(AND(-100&lt;C1838,C1838&lt;100),C1838,D1837)</f>
        <v>-0.42282500339880502</v>
      </c>
      <c r="E1838" s="1">
        <v>-1.96976130453142</v>
      </c>
      <c r="F1838" s="1">
        <f>IF(AND(-100&lt;E1838,E1838&lt;100),E1838,F1837)</f>
        <v>-1.96976130453142</v>
      </c>
      <c r="G1838" s="1">
        <f>IF(SQRT(B1838^2+D1838^2+F1838^2)&lt;0.125,"",SQRT(B1838^2+D1838^2+F1838^2))</f>
        <v>2.0901111902298775</v>
      </c>
      <c r="H1838" s="1">
        <f t="shared" si="57"/>
        <v>20.901111902298773</v>
      </c>
      <c r="I1838" s="1">
        <v>3.53586964596931</v>
      </c>
      <c r="J1838" s="1">
        <f>I1838*xfactor</f>
        <v>4.6673479326794896</v>
      </c>
      <c r="K1838" s="1">
        <v>-1.65588905654549</v>
      </c>
      <c r="L1838" s="1">
        <f>K1838*yfactor</f>
        <v>-2.185773554640047</v>
      </c>
      <c r="M1838" s="1">
        <v>113.71793861646999</v>
      </c>
      <c r="N1838" s="1">
        <f>(M1838-80)*zfactor</f>
        <v>44.50767897374039</v>
      </c>
      <c r="O1838">
        <v>2</v>
      </c>
      <c r="P1838">
        <f t="shared" si="58"/>
        <v>0</v>
      </c>
      <c r="Q1838">
        <v>1</v>
      </c>
      <c r="R1838">
        <v>1</v>
      </c>
    </row>
    <row r="1839" spans="1:18" x14ac:dyDescent="0.2">
      <c r="A1839" s="1">
        <v>-0.555725235184093</v>
      </c>
      <c r="B1839" s="1">
        <f>IF(AND(-100&lt;A1839,A1839&lt;100),A1839,B1838)</f>
        <v>-0.555725235184093</v>
      </c>
      <c r="C1839" s="1">
        <v>-0.41483808701788299</v>
      </c>
      <c r="D1839" s="1">
        <f>IF(AND(-100&lt;C1839,C1839&lt;100),C1839,D1838)</f>
        <v>-0.41483808701788299</v>
      </c>
      <c r="E1839" s="1">
        <v>-1.9759881565317301</v>
      </c>
      <c r="F1839" s="1">
        <f>IF(AND(-100&lt;E1839,E1839&lt;100),E1839,F1838)</f>
        <v>-1.9759881565317301</v>
      </c>
      <c r="G1839" s="1">
        <f>IF(SQRT(B1839^2+D1839^2+F1839^2)&lt;0.125,"",SQRT(B1839^2+D1839^2+F1839^2))</f>
        <v>2.0941466926208241</v>
      </c>
      <c r="H1839" s="1">
        <f t="shared" si="57"/>
        <v>20.941466926208243</v>
      </c>
      <c r="I1839" s="1">
        <v>3.3950818636541999</v>
      </c>
      <c r="J1839" s="1">
        <f>I1839*xfactor</f>
        <v>4.4815080600235442</v>
      </c>
      <c r="K1839" s="1">
        <v>-1.56331804336784</v>
      </c>
      <c r="L1839" s="1">
        <f>K1839*yfactor</f>
        <v>-2.0635798172455488</v>
      </c>
      <c r="M1839" s="1">
        <v>113.65696015092099</v>
      </c>
      <c r="N1839" s="1">
        <f>(M1839-80)*zfactor</f>
        <v>44.427187399215718</v>
      </c>
      <c r="O1839">
        <v>2</v>
      </c>
      <c r="P1839">
        <f t="shared" si="58"/>
        <v>0</v>
      </c>
      <c r="Q1839">
        <v>1</v>
      </c>
      <c r="R1839">
        <v>1</v>
      </c>
    </row>
    <row r="1840" spans="1:18" x14ac:dyDescent="0.2">
      <c r="A1840" s="1">
        <v>-0.52553298060501696</v>
      </c>
      <c r="B1840" s="1">
        <f>IF(AND(-100&lt;A1840,A1840&lt;100),A1840,B1839)</f>
        <v>-0.52553298060501696</v>
      </c>
      <c r="C1840" s="1">
        <v>-0.372853618625615</v>
      </c>
      <c r="D1840" s="1">
        <f>IF(AND(-100&lt;C1840,C1840&lt;100),C1840,D1839)</f>
        <v>-0.372853618625615</v>
      </c>
      <c r="E1840" s="1">
        <v>-1.97133014680468</v>
      </c>
      <c r="F1840" s="1">
        <f>IF(AND(-100&lt;E1840,E1840&lt;100),E1840,F1839)</f>
        <v>-1.97133014680468</v>
      </c>
      <c r="G1840" s="1">
        <f>IF(SQRT(B1840^2+D1840^2+F1840^2)&lt;0.125,"",SQRT(B1840^2+D1840^2+F1840^2))</f>
        <v>2.0739689685062239</v>
      </c>
      <c r="H1840" s="1">
        <f t="shared" si="57"/>
        <v>20.739689685062238</v>
      </c>
      <c r="I1840" s="1">
        <v>3.2145489964796798</v>
      </c>
      <c r="J1840" s="1">
        <f>I1840*xfactor</f>
        <v>4.2432046753531774</v>
      </c>
      <c r="K1840" s="1">
        <v>-1.4174063165564199</v>
      </c>
      <c r="L1840" s="1">
        <f>K1840*yfactor</f>
        <v>-1.8709763378544744</v>
      </c>
      <c r="M1840" s="1">
        <v>113.60374014249901</v>
      </c>
      <c r="N1840" s="1">
        <f>(M1840-80)*zfactor</f>
        <v>44.356936988098688</v>
      </c>
      <c r="O1840">
        <v>2</v>
      </c>
      <c r="P1840">
        <f t="shared" si="58"/>
        <v>0</v>
      </c>
      <c r="Q1840">
        <v>1</v>
      </c>
      <c r="R1840">
        <v>1</v>
      </c>
    </row>
    <row r="1841" spans="1:18" x14ac:dyDescent="0.2">
      <c r="A1841" s="1">
        <v>-0.52858497884529698</v>
      </c>
      <c r="B1841" s="1">
        <f>IF(AND(-100&lt;A1841,A1841&lt;100),A1841,B1840)</f>
        <v>-0.52858497884529698</v>
      </c>
      <c r="C1841" s="1">
        <v>-0.40466428501470703</v>
      </c>
      <c r="D1841" s="1">
        <f>IF(AND(-100&lt;C1841,C1841&lt;100),C1841,D1840)</f>
        <v>-0.40466428501470703</v>
      </c>
      <c r="E1841" s="1">
        <v>-1.9057827314942299</v>
      </c>
      <c r="F1841" s="1">
        <f>IF(AND(-100&lt;E1841,E1841&lt;100),E1841,F1840)</f>
        <v>-1.9057827314942299</v>
      </c>
      <c r="G1841" s="1">
        <f>IF(SQRT(B1841^2+D1841^2+F1841^2)&lt;0.125,"",SQRT(B1841^2+D1841^2+F1841^2))</f>
        <v>2.0187033172531708</v>
      </c>
      <c r="H1841" s="1">
        <f t="shared" si="57"/>
        <v>20.187033172531706</v>
      </c>
      <c r="I1841" s="1">
        <v>2.9725538773189002</v>
      </c>
      <c r="J1841" s="1">
        <f>I1841*xfactor</f>
        <v>3.9237711180609485</v>
      </c>
      <c r="K1841" s="1">
        <v>-1.25494024009259</v>
      </c>
      <c r="L1841" s="1">
        <f>K1841*yfactor</f>
        <v>-1.6565211169222189</v>
      </c>
      <c r="M1841" s="1">
        <v>113.56630370062599</v>
      </c>
      <c r="N1841" s="1">
        <f>(M1841-80)*zfactor</f>
        <v>44.307520884826317</v>
      </c>
      <c r="O1841">
        <v>2</v>
      </c>
      <c r="P1841">
        <f t="shared" si="58"/>
        <v>0</v>
      </c>
      <c r="Q1841">
        <v>1</v>
      </c>
      <c r="R1841">
        <v>1</v>
      </c>
    </row>
    <row r="1842" spans="1:18" x14ac:dyDescent="0.2">
      <c r="A1842" s="1">
        <v>-0.52896309582836099</v>
      </c>
      <c r="B1842" s="1">
        <f>IF(AND(-100&lt;A1842,A1842&lt;100),A1842,B1841)</f>
        <v>-0.52896309582836099</v>
      </c>
      <c r="C1842" s="1">
        <v>-0.44202727277526599</v>
      </c>
      <c r="D1842" s="1">
        <f>IF(AND(-100&lt;C1842,C1842&lt;100),C1842,D1841)</f>
        <v>-0.44202727277526599</v>
      </c>
      <c r="E1842" s="1">
        <v>-1.9267546233988599</v>
      </c>
      <c r="F1842" s="1">
        <f>IF(AND(-100&lt;E1842,E1842&lt;100),E1842,F1841)</f>
        <v>-1.9267546233988599</v>
      </c>
      <c r="G1842" s="1">
        <f>IF(SQRT(B1842^2+D1842^2+F1842^2)&lt;0.125,"",SQRT(B1842^2+D1842^2+F1842^2))</f>
        <v>2.0463561384603479</v>
      </c>
      <c r="H1842" s="1">
        <f t="shared" si="57"/>
        <v>20.46356138460348</v>
      </c>
      <c r="I1842" s="1">
        <v>2.71074485096872</v>
      </c>
      <c r="J1842" s="1">
        <f>I1842*xfactor</f>
        <v>3.5781832032787104</v>
      </c>
      <c r="K1842" s="1">
        <v>-1.0939030969926999</v>
      </c>
      <c r="L1842" s="1">
        <f>K1842*yfactor</f>
        <v>-1.443952088030364</v>
      </c>
      <c r="M1842" s="1">
        <v>113.482203373967</v>
      </c>
      <c r="N1842" s="1">
        <f>(M1842-80)*zfactor</f>
        <v>44.19650845363644</v>
      </c>
      <c r="O1842">
        <v>2</v>
      </c>
      <c r="P1842">
        <f t="shared" si="58"/>
        <v>0</v>
      </c>
      <c r="Q1842">
        <v>1</v>
      </c>
      <c r="R1842">
        <v>1</v>
      </c>
    </row>
    <row r="1843" spans="1:18" x14ac:dyDescent="0.2">
      <c r="A1843" s="1">
        <v>-0.50950637358459205</v>
      </c>
      <c r="B1843" s="1">
        <f>IF(AND(-100&lt;A1843,A1843&lt;100),A1843,B1842)</f>
        <v>-0.50950637358459205</v>
      </c>
      <c r="C1843" s="1">
        <v>-0.38526455766876599</v>
      </c>
      <c r="D1843" s="1">
        <f>IF(AND(-100&lt;C1843,C1843&lt;100),C1843,D1842)</f>
        <v>-0.38526455766876599</v>
      </c>
      <c r="E1843" s="1">
        <v>-1.9021537241812001</v>
      </c>
      <c r="F1843" s="1">
        <f>IF(AND(-100&lt;E1843,E1843&lt;100),E1843,F1842)</f>
        <v>-1.9021537241812001</v>
      </c>
      <c r="G1843" s="1">
        <f>IF(SQRT(B1843^2+D1843^2+F1843^2)&lt;0.125,"",SQRT(B1843^2+D1843^2+F1843^2))</f>
        <v>2.006542876326205</v>
      </c>
      <c r="H1843" s="1">
        <f t="shared" si="57"/>
        <v>20.065428763262048</v>
      </c>
      <c r="I1843" s="1">
        <v>2.4323107337968</v>
      </c>
      <c r="J1843" s="1">
        <f>I1843*xfactor</f>
        <v>3.2106501686117763</v>
      </c>
      <c r="K1843" s="1">
        <v>-0.90790777506889198</v>
      </c>
      <c r="L1843" s="1">
        <f>K1843*yfactor</f>
        <v>-1.1984382630909374</v>
      </c>
      <c r="M1843" s="1">
        <v>113.37865039604</v>
      </c>
      <c r="N1843" s="1">
        <f>(M1843-80)*zfactor</f>
        <v>44.059818522772801</v>
      </c>
      <c r="O1843">
        <v>2</v>
      </c>
      <c r="P1843">
        <f t="shared" si="58"/>
        <v>0</v>
      </c>
      <c r="Q1843">
        <v>1</v>
      </c>
      <c r="R1843">
        <v>1</v>
      </c>
    </row>
    <row r="1844" spans="1:18" x14ac:dyDescent="0.2">
      <c r="A1844" s="1">
        <v>-0.55176488167232296</v>
      </c>
      <c r="B1844" s="1">
        <f>IF(AND(-100&lt;A1844,A1844&lt;100),A1844,B1843)</f>
        <v>-0.55176488167232296</v>
      </c>
      <c r="C1844" s="1">
        <v>-0.44641244878928399</v>
      </c>
      <c r="D1844" s="1">
        <f>IF(AND(-100&lt;C1844,C1844&lt;100),C1844,D1843)</f>
        <v>-0.44641244878928399</v>
      </c>
      <c r="E1844" s="1">
        <v>-1.87459558651217</v>
      </c>
      <c r="F1844" s="1">
        <f>IF(AND(-100&lt;E1844,E1844&lt;100),E1844,F1843)</f>
        <v>-1.87459558651217</v>
      </c>
      <c r="G1844" s="1">
        <f>IF(SQRT(B1844^2+D1844^2+F1844^2)&lt;0.125,"",SQRT(B1844^2+D1844^2+F1844^2))</f>
        <v>2.0044543327429096</v>
      </c>
      <c r="H1844" s="1">
        <f t="shared" si="57"/>
        <v>20.044543327429096</v>
      </c>
      <c r="I1844" s="1">
        <v>2.1180959942137698</v>
      </c>
      <c r="J1844" s="1">
        <f>I1844*xfactor</f>
        <v>2.7958867123621762</v>
      </c>
      <c r="K1844" s="1">
        <v>-0.68255965368065596</v>
      </c>
      <c r="L1844" s="1">
        <f>K1844*yfactor</f>
        <v>-0.90097874285846591</v>
      </c>
      <c r="M1844" s="1">
        <v>113.312146603877</v>
      </c>
      <c r="N1844" s="1">
        <f>(M1844-80)*zfactor</f>
        <v>43.972033517117637</v>
      </c>
      <c r="O1844">
        <v>2</v>
      </c>
      <c r="P1844">
        <f t="shared" si="58"/>
        <v>0</v>
      </c>
      <c r="Q1844">
        <v>1</v>
      </c>
      <c r="R1844">
        <v>1</v>
      </c>
    </row>
    <row r="1845" spans="1:18" x14ac:dyDescent="0.2">
      <c r="A1845" s="1">
        <v>-0.41075999877765701</v>
      </c>
      <c r="B1845" s="1">
        <f>IF(AND(-100&lt;A1845,A1845&lt;100),A1845,B1844)</f>
        <v>-0.41075999877765701</v>
      </c>
      <c r="C1845" s="1">
        <v>-0.34638020810345899</v>
      </c>
      <c r="D1845" s="1">
        <f>IF(AND(-100&lt;C1845,C1845&lt;100),C1845,D1844)</f>
        <v>-0.34638020810345899</v>
      </c>
      <c r="E1845" s="1">
        <v>-1.8269729515912401</v>
      </c>
      <c r="F1845" s="1">
        <f>IF(AND(-100&lt;E1845,E1845&lt;100),E1845,F1844)</f>
        <v>-1.8269729515912401</v>
      </c>
      <c r="G1845" s="1">
        <f>IF(SQRT(B1845^2+D1845^2+F1845^2)&lt;0.125,"",SQRT(B1845^2+D1845^2+F1845^2))</f>
        <v>1.9043458695855708</v>
      </c>
      <c r="H1845" s="1">
        <f t="shared" si="57"/>
        <v>19.043458695855708</v>
      </c>
      <c r="I1845" s="1">
        <v>1.80366342292961</v>
      </c>
      <c r="J1845" s="1">
        <f>I1845*xfactor</f>
        <v>2.3808357182670852</v>
      </c>
      <c r="K1845" s="1">
        <v>-0.44008218729075599</v>
      </c>
      <c r="L1845" s="1">
        <f>K1845*yfactor</f>
        <v>-0.58090848722379795</v>
      </c>
      <c r="M1845" s="1">
        <v>113.254157964759</v>
      </c>
      <c r="N1845" s="1">
        <f>(M1845-80)*zfactor</f>
        <v>43.895488513481887</v>
      </c>
      <c r="O1845">
        <v>2</v>
      </c>
      <c r="P1845">
        <f t="shared" si="58"/>
        <v>0</v>
      </c>
      <c r="Q1845">
        <v>1</v>
      </c>
      <c r="R1845">
        <v>1</v>
      </c>
    </row>
    <row r="1846" spans="1:18" x14ac:dyDescent="0.2">
      <c r="A1846" s="1">
        <v>-0.422981050175606</v>
      </c>
      <c r="B1846" s="1">
        <f>IF(AND(-100&lt;A1846,A1846&lt;100),A1846,B1845)</f>
        <v>-0.422981050175606</v>
      </c>
      <c r="C1846" s="1">
        <v>-0.39331861034661297</v>
      </c>
      <c r="D1846" s="1">
        <f>IF(AND(-100&lt;C1846,C1846&lt;100),C1846,D1845)</f>
        <v>-0.39331861034661297</v>
      </c>
      <c r="E1846" s="1">
        <v>-1.78199540260831</v>
      </c>
      <c r="F1846" s="1">
        <f>IF(AND(-100&lt;E1846,E1846&lt;100),E1846,F1845)</f>
        <v>-1.78199540260831</v>
      </c>
      <c r="G1846" s="1">
        <f>IF(SQRT(B1846^2+D1846^2+F1846^2)&lt;0.125,"",SQRT(B1846^2+D1846^2+F1846^2))</f>
        <v>1.8732645603250497</v>
      </c>
      <c r="H1846" s="1">
        <f t="shared" si="57"/>
        <v>18.732645603250496</v>
      </c>
      <c r="I1846" s="1">
        <v>1.4637337559711401</v>
      </c>
      <c r="J1846" s="1">
        <f>I1846*xfactor</f>
        <v>1.932128557881905</v>
      </c>
      <c r="K1846" s="1">
        <v>-0.19559502526696801</v>
      </c>
      <c r="L1846" s="1">
        <f>K1846*yfactor</f>
        <v>-0.2581854333523978</v>
      </c>
      <c r="M1846" s="1">
        <v>113.14853506588101</v>
      </c>
      <c r="N1846" s="1">
        <f>(M1846-80)*zfactor</f>
        <v>43.756066286962927</v>
      </c>
      <c r="O1846">
        <v>2</v>
      </c>
      <c r="P1846">
        <f t="shared" si="58"/>
        <v>0</v>
      </c>
      <c r="Q1846">
        <v>1</v>
      </c>
      <c r="R1846">
        <v>1</v>
      </c>
    </row>
    <row r="1847" spans="1:18" x14ac:dyDescent="0.2">
      <c r="A1847" s="1">
        <v>-0.50141476019172904</v>
      </c>
      <c r="B1847" s="1">
        <f>IF(AND(-100&lt;A1847,A1847&lt;100),A1847,B1846)</f>
        <v>-0.50141476019172904</v>
      </c>
      <c r="C1847" s="1">
        <v>-0.44985557843118701</v>
      </c>
      <c r="D1847" s="1">
        <f>IF(AND(-100&lt;C1847,C1847&lt;100),C1847,D1846)</f>
        <v>-0.44985557843118701</v>
      </c>
      <c r="E1847" s="1">
        <v>-1.73260974224464</v>
      </c>
      <c r="F1847" s="1">
        <f>IF(AND(-100&lt;E1847,E1847&lt;100),E1847,F1846)</f>
        <v>-1.73260974224464</v>
      </c>
      <c r="G1847" s="1">
        <f>IF(SQRT(B1847^2+D1847^2+F1847^2)&lt;0.125,"",SQRT(B1847^2+D1847^2+F1847^2))</f>
        <v>1.8589575901845703</v>
      </c>
      <c r="H1847" s="1">
        <f t="shared" si="57"/>
        <v>18.589575901845702</v>
      </c>
      <c r="I1847" s="1">
        <v>1.09143049736163</v>
      </c>
      <c r="J1847" s="1">
        <f>I1847*xfactor</f>
        <v>1.4406882565173518</v>
      </c>
      <c r="K1847" s="1">
        <v>5.5887243276401898E-2</v>
      </c>
      <c r="L1847" s="1">
        <f>K1847*yfactor</f>
        <v>7.3771161124850507E-2</v>
      </c>
      <c r="M1847" s="1">
        <v>113.029084755912</v>
      </c>
      <c r="N1847" s="1">
        <f>(M1847-80)*zfactor</f>
        <v>43.598391877803834</v>
      </c>
      <c r="O1847">
        <v>2</v>
      </c>
      <c r="P1847">
        <f t="shared" si="58"/>
        <v>0</v>
      </c>
      <c r="Q1847">
        <v>1</v>
      </c>
      <c r="R1847">
        <v>1</v>
      </c>
    </row>
    <row r="1848" spans="1:18" x14ac:dyDescent="0.2">
      <c r="A1848" s="1">
        <v>-0.36568836284289902</v>
      </c>
      <c r="B1848" s="1">
        <f>IF(AND(-100&lt;A1848,A1848&lt;100),A1848,B1847)</f>
        <v>-0.36568836284289902</v>
      </c>
      <c r="C1848" s="1">
        <v>-0.27353586540043201</v>
      </c>
      <c r="D1848" s="1">
        <f>IF(AND(-100&lt;C1848,C1848&lt;100),C1848,D1847)</f>
        <v>-0.27353586540043201</v>
      </c>
      <c r="E1848" s="1">
        <v>-1.65153998715392</v>
      </c>
      <c r="F1848" s="1">
        <f>IF(AND(-100&lt;E1848,E1848&lt;100),E1848,F1847)</f>
        <v>-1.65153998715392</v>
      </c>
      <c r="G1848" s="1">
        <f>IF(SQRT(B1848^2+D1848^2+F1848^2)&lt;0.125,"",SQRT(B1848^2+D1848^2+F1848^2))</f>
        <v>1.7135151524125642</v>
      </c>
      <c r="H1848" s="1">
        <f t="shared" si="57"/>
        <v>17.135151524125643</v>
      </c>
      <c r="I1848" s="1">
        <v>0.68614884917479202</v>
      </c>
      <c r="J1848" s="1">
        <f>I1848*xfactor</f>
        <v>0.90571648091072554</v>
      </c>
      <c r="K1848" s="1">
        <v>0.28840970196363003</v>
      </c>
      <c r="L1848" s="1">
        <f>K1848*yfactor</f>
        <v>0.38070080659199168</v>
      </c>
      <c r="M1848" s="1">
        <v>112.93442805116401</v>
      </c>
      <c r="N1848" s="1">
        <f>(M1848-80)*zfactor</f>
        <v>43.473445027536492</v>
      </c>
      <c r="O1848">
        <v>2</v>
      </c>
      <c r="P1848">
        <f t="shared" si="58"/>
        <v>0</v>
      </c>
      <c r="Q1848">
        <v>1</v>
      </c>
      <c r="R1848">
        <v>1</v>
      </c>
    </row>
    <row r="1849" spans="1:18" x14ac:dyDescent="0.2">
      <c r="A1849" s="1">
        <v>-0.57992089928476098</v>
      </c>
      <c r="B1849" s="1">
        <f>IF(AND(-100&lt;A1849,A1849&lt;100),A1849,B1848)</f>
        <v>-0.57992089928476098</v>
      </c>
      <c r="C1849" s="1">
        <v>-0.35562120911348399</v>
      </c>
      <c r="D1849" s="1">
        <f>IF(AND(-100&lt;C1849,C1849&lt;100),C1849,D1848)</f>
        <v>-0.35562120911348399</v>
      </c>
      <c r="E1849" s="1">
        <v>-1.5943035764311799</v>
      </c>
      <c r="F1849" s="1">
        <f>IF(AND(-100&lt;E1849,E1849&lt;100),E1849,F1848)</f>
        <v>-1.5943035764311799</v>
      </c>
      <c r="G1849" s="1">
        <f>IF(SQRT(B1849^2+D1849^2+F1849^2)&lt;0.125,"",SQRT(B1849^2+D1849^2+F1849^2))</f>
        <v>1.7333720280481721</v>
      </c>
      <c r="H1849" s="1">
        <f t="shared" si="57"/>
        <v>17.333720280481721</v>
      </c>
      <c r="I1849" s="1">
        <v>0.30015686776168599</v>
      </c>
      <c r="J1849" s="1">
        <f>I1849*xfactor</f>
        <v>0.3962070654454255</v>
      </c>
      <c r="K1849" s="1">
        <v>0.53561307026940597</v>
      </c>
      <c r="L1849" s="1">
        <f>K1849*yfactor</f>
        <v>0.70700925275561588</v>
      </c>
      <c r="M1849" s="1">
        <v>112.84834398516099</v>
      </c>
      <c r="N1849" s="1">
        <f>(M1849-80)*zfactor</f>
        <v>43.359814060412518</v>
      </c>
      <c r="O1849">
        <v>2</v>
      </c>
      <c r="P1849">
        <f t="shared" si="58"/>
        <v>0</v>
      </c>
      <c r="Q1849">
        <v>1</v>
      </c>
      <c r="R1849">
        <v>1</v>
      </c>
    </row>
    <row r="1850" spans="1:18" x14ac:dyDescent="0.2">
      <c r="A1850" s="1">
        <v>-0.38076299990260398</v>
      </c>
      <c r="B1850" s="1">
        <f>IF(AND(-100&lt;A1850,A1850&lt;100),A1850,B1849)</f>
        <v>-0.38076299990260398</v>
      </c>
      <c r="C1850" s="1">
        <v>-0.26317626499339802</v>
      </c>
      <c r="D1850" s="1">
        <f>IF(AND(-100&lt;C1850,C1850&lt;100),C1850,D1849)</f>
        <v>-0.26317626499339802</v>
      </c>
      <c r="E1850" s="1">
        <v>-1.5654781017102399</v>
      </c>
      <c r="F1850" s="1">
        <f>IF(AND(-100&lt;E1850,E1850&lt;100),E1850,F1849)</f>
        <v>-1.5654781017102399</v>
      </c>
      <c r="G1850" s="1">
        <f>IF(SQRT(B1850^2+D1850^2+F1850^2)&lt;0.125,"",SQRT(B1850^2+D1850^2+F1850^2))</f>
        <v>1.6324717135328874</v>
      </c>
      <c r="H1850" s="1">
        <f t="shared" si="57"/>
        <v>16.324717135328875</v>
      </c>
      <c r="I1850" s="1">
        <v>-1.65844020398964E-2</v>
      </c>
      <c r="J1850" s="1">
        <f>I1850*xfactor</f>
        <v>-2.189141069266325E-2</v>
      </c>
      <c r="K1850" s="1">
        <v>0.76158559579985796</v>
      </c>
      <c r="L1850" s="1">
        <f>K1850*yfactor</f>
        <v>1.0052929864558127</v>
      </c>
      <c r="M1850" s="1">
        <v>112.750196146945</v>
      </c>
      <c r="N1850" s="1">
        <f>(M1850-80)*zfactor</f>
        <v>43.230258913967404</v>
      </c>
      <c r="O1850">
        <v>2</v>
      </c>
      <c r="P1850">
        <f t="shared" si="58"/>
        <v>0</v>
      </c>
      <c r="Q1850">
        <v>1</v>
      </c>
      <c r="R1850">
        <v>1</v>
      </c>
    </row>
    <row r="1851" spans="1:18" x14ac:dyDescent="0.2">
      <c r="A1851" s="1">
        <v>-0.47498346551505499</v>
      </c>
      <c r="B1851" s="1">
        <f>IF(AND(-100&lt;A1851,A1851&lt;100),A1851,B1850)</f>
        <v>-0.47498346551505499</v>
      </c>
      <c r="C1851" s="1">
        <v>-0.28890674850658399</v>
      </c>
      <c r="D1851" s="1">
        <f>IF(AND(-100&lt;C1851,C1851&lt;100),C1851,D1850)</f>
        <v>-0.28890674850658399</v>
      </c>
      <c r="E1851" s="1">
        <v>-1.5771668504529099</v>
      </c>
      <c r="F1851" s="1">
        <f>IF(AND(-100&lt;E1851,E1851&lt;100),E1851,F1850)</f>
        <v>-1.5771668504529099</v>
      </c>
      <c r="G1851" s="1">
        <f>IF(SQRT(B1851^2+D1851^2+F1851^2)&lt;0.125,"",SQRT(B1851^2+D1851^2+F1851^2))</f>
        <v>1.6722833719238166</v>
      </c>
      <c r="H1851" s="1">
        <f t="shared" si="57"/>
        <v>16.722833719238167</v>
      </c>
      <c r="I1851" s="1">
        <v>-0.33166354815676202</v>
      </c>
      <c r="J1851" s="1">
        <f>I1851*xfactor</f>
        <v>-0.43779588356692589</v>
      </c>
      <c r="K1851" s="1">
        <v>0.95190458998531802</v>
      </c>
      <c r="L1851" s="1">
        <f>K1851*yfactor</f>
        <v>1.2565140587806198</v>
      </c>
      <c r="M1851" s="1">
        <v>112.641022835253</v>
      </c>
      <c r="N1851" s="1">
        <f>(M1851-80)*zfactor</f>
        <v>43.08615014253396</v>
      </c>
      <c r="O1851">
        <v>2</v>
      </c>
      <c r="P1851">
        <f t="shared" si="58"/>
        <v>0</v>
      </c>
      <c r="Q1851">
        <v>1</v>
      </c>
      <c r="R1851">
        <v>1</v>
      </c>
    </row>
    <row r="1852" spans="1:18" x14ac:dyDescent="0.2">
      <c r="A1852" s="1">
        <v>-0.438721012470357</v>
      </c>
      <c r="B1852" s="1">
        <f>IF(AND(-100&lt;A1852,A1852&lt;100),A1852,B1851)</f>
        <v>-0.438721012470357</v>
      </c>
      <c r="C1852" s="1">
        <v>-0.301239282948637</v>
      </c>
      <c r="D1852" s="1">
        <f>IF(AND(-100&lt;C1852,C1852&lt;100),C1852,D1851)</f>
        <v>-0.301239282948637</v>
      </c>
      <c r="E1852" s="1">
        <v>-1.48559964145319</v>
      </c>
      <c r="F1852" s="1">
        <f>IF(AND(-100&lt;E1852,E1852&lt;100),E1852,F1851)</f>
        <v>-1.48559964145319</v>
      </c>
      <c r="G1852" s="1">
        <f>IF(SQRT(B1852^2+D1852^2+F1852^2)&lt;0.125,"",SQRT(B1852^2+D1852^2+F1852^2))</f>
        <v>1.5780454768669598</v>
      </c>
      <c r="H1852" s="1">
        <f t="shared" si="57"/>
        <v>15.780454768669598</v>
      </c>
      <c r="I1852" s="1">
        <v>-0.630443353227506</v>
      </c>
      <c r="J1852" s="1">
        <f>I1852*xfactor</f>
        <v>-0.832185226260308</v>
      </c>
      <c r="K1852" s="1">
        <v>1.1080636277507201</v>
      </c>
      <c r="L1852" s="1">
        <f>K1852*yfactor</f>
        <v>1.4626439886309506</v>
      </c>
      <c r="M1852" s="1">
        <v>112.55350060324101</v>
      </c>
      <c r="N1852" s="1">
        <f>(M1852-80)*zfactor</f>
        <v>42.970620796278126</v>
      </c>
      <c r="O1852">
        <v>2</v>
      </c>
      <c r="P1852">
        <f t="shared" si="58"/>
        <v>0</v>
      </c>
      <c r="Q1852">
        <v>1</v>
      </c>
      <c r="R1852">
        <v>1</v>
      </c>
    </row>
    <row r="1853" spans="1:18" x14ac:dyDescent="0.2">
      <c r="A1853" s="1">
        <v>-0.42203400626576298</v>
      </c>
      <c r="B1853" s="1">
        <f>IF(AND(-100&lt;A1853,A1853&lt;100),A1853,B1852)</f>
        <v>-0.42203400626576298</v>
      </c>
      <c r="C1853" s="1">
        <v>-0.24368728838836701</v>
      </c>
      <c r="D1853" s="1">
        <f>IF(AND(-100&lt;C1853,C1853&lt;100),C1853,D1852)</f>
        <v>-0.24368728838836701</v>
      </c>
      <c r="E1853" s="1">
        <v>-1.4145969262998701</v>
      </c>
      <c r="F1853" s="1">
        <f>IF(AND(-100&lt;E1853,E1853&lt;100),E1853,F1852)</f>
        <v>-1.4145969262998701</v>
      </c>
      <c r="G1853" s="1">
        <f>IF(SQRT(B1853^2+D1853^2+F1853^2)&lt;0.125,"",SQRT(B1853^2+D1853^2+F1853^2))</f>
        <v>1.4961887116483152</v>
      </c>
      <c r="H1853" s="1">
        <f t="shared" si="57"/>
        <v>14.961887116483153</v>
      </c>
      <c r="I1853" s="1">
        <v>-0.88211509470065197</v>
      </c>
      <c r="J1853" s="1">
        <f>I1853*xfactor</f>
        <v>-1.1643919250048607</v>
      </c>
      <c r="K1853" s="1">
        <v>1.21587216594807</v>
      </c>
      <c r="L1853" s="1">
        <f>K1853*yfactor</f>
        <v>1.6049512590514525</v>
      </c>
      <c r="M1853" s="1">
        <v>112.49435442540801</v>
      </c>
      <c r="N1853" s="1">
        <f>(M1853-80)*zfactor</f>
        <v>42.892547841538565</v>
      </c>
      <c r="O1853">
        <v>2</v>
      </c>
      <c r="P1853">
        <f t="shared" si="58"/>
        <v>0</v>
      </c>
      <c r="Q1853">
        <v>1</v>
      </c>
      <c r="R1853">
        <v>1</v>
      </c>
    </row>
    <row r="1854" spans="1:18" x14ac:dyDescent="0.2">
      <c r="A1854" s="1">
        <v>-0.47747441322179102</v>
      </c>
      <c r="B1854" s="1">
        <f>IF(AND(-100&lt;A1854,A1854&lt;100),A1854,B1853)</f>
        <v>-0.47747441322179102</v>
      </c>
      <c r="C1854" s="1">
        <v>-0.26428529782447202</v>
      </c>
      <c r="D1854" s="1">
        <f>IF(AND(-100&lt;C1854,C1854&lt;100),C1854,D1853)</f>
        <v>-0.26428529782447202</v>
      </c>
      <c r="E1854" s="1">
        <v>-1.3817435726181699</v>
      </c>
      <c r="F1854" s="1">
        <f>IF(AND(-100&lt;E1854,E1854&lt;100),E1854,F1853)</f>
        <v>-1.3817435726181699</v>
      </c>
      <c r="G1854" s="1">
        <f>IF(SQRT(B1854^2+D1854^2+F1854^2)&lt;0.125,"",SQRT(B1854^2+D1854^2+F1854^2))</f>
        <v>1.4856122759318084</v>
      </c>
      <c r="H1854" s="1">
        <f t="shared" si="57"/>
        <v>14.856122759318085</v>
      </c>
      <c r="I1854" s="1">
        <v>-1.1094215894775801</v>
      </c>
      <c r="J1854" s="1">
        <f>I1854*xfactor</f>
        <v>-1.4644364981104057</v>
      </c>
      <c r="K1854" s="1">
        <v>1.28286646768294</v>
      </c>
      <c r="L1854" s="1">
        <f>K1854*yfactor</f>
        <v>1.6933837373414808</v>
      </c>
      <c r="M1854" s="1">
        <v>112.430776615631</v>
      </c>
      <c r="N1854" s="1">
        <f>(M1854-80)*zfactor</f>
        <v>42.808625132632926</v>
      </c>
      <c r="O1854">
        <v>2</v>
      </c>
      <c r="P1854">
        <f t="shared" si="58"/>
        <v>0</v>
      </c>
      <c r="Q1854">
        <v>1</v>
      </c>
      <c r="R1854">
        <v>1</v>
      </c>
    </row>
    <row r="1855" spans="1:18" x14ac:dyDescent="0.2">
      <c r="A1855" s="1">
        <v>-0.42061678850422501</v>
      </c>
      <c r="B1855" s="1">
        <f>IF(AND(-100&lt;A1855,A1855&lt;100),A1855,B1854)</f>
        <v>-0.42061678850422501</v>
      </c>
      <c r="C1855" s="1">
        <v>-0.204645773817315</v>
      </c>
      <c r="D1855" s="1">
        <f>IF(AND(-100&lt;C1855,C1855&lt;100),C1855,D1854)</f>
        <v>-0.204645773817315</v>
      </c>
      <c r="E1855" s="1">
        <v>-1.3600188696262201</v>
      </c>
      <c r="F1855" s="1">
        <f>IF(AND(-100&lt;E1855,E1855&lt;100),E1855,F1854)</f>
        <v>-1.3600188696262201</v>
      </c>
      <c r="G1855" s="1">
        <f>IF(SQRT(B1855^2+D1855^2+F1855^2)&lt;0.125,"",SQRT(B1855^2+D1855^2+F1855^2))</f>
        <v>1.4382105900222946</v>
      </c>
      <c r="H1855" s="1">
        <f t="shared" si="57"/>
        <v>14.382105900222946</v>
      </c>
      <c r="I1855" s="1">
        <v>-1.31591388083604</v>
      </c>
      <c r="J1855" s="1">
        <f>I1855*xfactor</f>
        <v>-1.7370063227035728</v>
      </c>
      <c r="K1855" s="1">
        <v>1.3285225291049301</v>
      </c>
      <c r="L1855" s="1">
        <f>K1855*yfactor</f>
        <v>1.7536497384185077</v>
      </c>
      <c r="M1855" s="1">
        <v>112.36807416108699</v>
      </c>
      <c r="N1855" s="1">
        <f>(M1855-80)*zfactor</f>
        <v>42.725857892634835</v>
      </c>
      <c r="O1855">
        <v>2</v>
      </c>
      <c r="P1855">
        <f t="shared" si="58"/>
        <v>0</v>
      </c>
      <c r="Q1855">
        <v>1</v>
      </c>
      <c r="R1855">
        <v>1</v>
      </c>
    </row>
    <row r="1856" spans="1:18" x14ac:dyDescent="0.2">
      <c r="A1856" s="1">
        <v>-0.44403358078608601</v>
      </c>
      <c r="B1856" s="1">
        <f>IF(AND(-100&lt;A1856,A1856&lt;100),A1856,B1855)</f>
        <v>-0.44403358078608601</v>
      </c>
      <c r="C1856" s="1">
        <v>-0.16250383392631401</v>
      </c>
      <c r="D1856" s="1">
        <f>IF(AND(-100&lt;C1856,C1856&lt;100),C1856,D1855)</f>
        <v>-0.16250383392631401</v>
      </c>
      <c r="E1856" s="1">
        <v>-1.3944425229869599</v>
      </c>
      <c r="F1856" s="1">
        <f>IF(AND(-100&lt;E1856,E1856&lt;100),E1856,F1855)</f>
        <v>-1.3944425229869599</v>
      </c>
      <c r="G1856" s="1">
        <f>IF(SQRT(B1856^2+D1856^2+F1856^2)&lt;0.125,"",SQRT(B1856^2+D1856^2+F1856^2))</f>
        <v>1.4724276779593295</v>
      </c>
      <c r="H1856" s="1">
        <f t="shared" si="57"/>
        <v>14.724276779593295</v>
      </c>
      <c r="I1856" s="1">
        <v>-1.5032412562591899</v>
      </c>
      <c r="J1856" s="1">
        <f>I1856*xfactor</f>
        <v>-1.9842784582621309</v>
      </c>
      <c r="K1856" s="1">
        <v>1.3678467175442</v>
      </c>
      <c r="L1856" s="1">
        <f>K1856*yfactor</f>
        <v>1.805557667158344</v>
      </c>
      <c r="M1856" s="1">
        <v>112.300529217762</v>
      </c>
      <c r="N1856" s="1">
        <f>(M1856-80)*zfactor</f>
        <v>42.636698567445848</v>
      </c>
      <c r="O1856">
        <v>2</v>
      </c>
      <c r="P1856">
        <f t="shared" si="58"/>
        <v>0</v>
      </c>
      <c r="Q1856">
        <v>1</v>
      </c>
      <c r="R1856">
        <v>1</v>
      </c>
    </row>
    <row r="1857" spans="1:18" x14ac:dyDescent="0.2">
      <c r="A1857" s="1">
        <v>-0.43446997721678399</v>
      </c>
      <c r="B1857" s="1">
        <f>IF(AND(-100&lt;A1857,A1857&lt;100),A1857,B1856)</f>
        <v>-0.43446997721678399</v>
      </c>
      <c r="C1857" s="1">
        <v>-0.184837123354467</v>
      </c>
      <c r="D1857" s="1">
        <f>IF(AND(-100&lt;C1857,C1857&lt;100),C1857,D1856)</f>
        <v>-0.184837123354467</v>
      </c>
      <c r="E1857" s="1">
        <v>-1.26602044097058</v>
      </c>
      <c r="F1857" s="1">
        <f>IF(AND(-100&lt;E1857,E1857&lt;100),E1857,F1856)</f>
        <v>-1.26602044097058</v>
      </c>
      <c r="G1857" s="1">
        <f>IF(SQRT(B1857^2+D1857^2+F1857^2)&lt;0.125,"",SQRT(B1857^2+D1857^2+F1857^2))</f>
        <v>1.3511982386859631</v>
      </c>
      <c r="H1857" s="1">
        <f t="shared" si="57"/>
        <v>13.511982386859632</v>
      </c>
      <c r="I1857" s="1">
        <v>-1.70936163337909</v>
      </c>
      <c r="J1857" s="1">
        <f>I1857*xfactor</f>
        <v>-2.2563573560603989</v>
      </c>
      <c r="K1857" s="1">
        <v>1.4053944313762501</v>
      </c>
      <c r="L1857" s="1">
        <f>K1857*yfactor</f>
        <v>1.8551206494166501</v>
      </c>
      <c r="M1857" s="1">
        <v>112.22351820735901</v>
      </c>
      <c r="N1857" s="1">
        <f>(M1857-80)*zfactor</f>
        <v>42.535044033713888</v>
      </c>
      <c r="O1857">
        <v>2</v>
      </c>
      <c r="P1857">
        <f t="shared" si="58"/>
        <v>0</v>
      </c>
      <c r="Q1857">
        <v>1</v>
      </c>
      <c r="R1857">
        <v>1</v>
      </c>
    </row>
    <row r="1858" spans="1:18" x14ac:dyDescent="0.2">
      <c r="A1858" s="1">
        <v>-0.41800005619903902</v>
      </c>
      <c r="B1858" s="1">
        <f>IF(AND(-100&lt;A1858,A1858&lt;100),A1858,B1857)</f>
        <v>-0.41800005619903902</v>
      </c>
      <c r="C1858" s="1">
        <v>-0.16030748572204701</v>
      </c>
      <c r="D1858" s="1">
        <f>IF(AND(-100&lt;C1858,C1858&lt;100),C1858,D1857)</f>
        <v>-0.16030748572204701</v>
      </c>
      <c r="E1858" s="1">
        <v>-1.22484062232206</v>
      </c>
      <c r="F1858" s="1">
        <f>IF(AND(-100&lt;E1858,E1858&lt;100),E1858,F1857)</f>
        <v>-1.22484062232206</v>
      </c>
      <c r="G1858" s="1">
        <f>IF(SQRT(B1858^2+D1858^2+F1858^2)&lt;0.125,"",SQRT(B1858^2+D1858^2+F1858^2))</f>
        <v>1.304092438077614</v>
      </c>
      <c r="H1858" s="1">
        <f t="shared" si="57"/>
        <v>13.04092438077614</v>
      </c>
      <c r="I1858" s="1">
        <v>-1.9329141223797399</v>
      </c>
      <c r="J1858" s="1">
        <f>I1858*xfactor</f>
        <v>-2.5514466415412569</v>
      </c>
      <c r="K1858" s="1">
        <v>1.44057322927139</v>
      </c>
      <c r="L1858" s="1">
        <f>K1858*yfactor</f>
        <v>1.9015566626382348</v>
      </c>
      <c r="M1858" s="1">
        <v>112.181871756088</v>
      </c>
      <c r="N1858" s="1">
        <f>(M1858-80)*zfactor</f>
        <v>42.48007071803616</v>
      </c>
      <c r="O1858">
        <v>2</v>
      </c>
      <c r="P1858">
        <f t="shared" si="58"/>
        <v>0</v>
      </c>
      <c r="Q1858">
        <v>1</v>
      </c>
      <c r="R1858">
        <v>1</v>
      </c>
    </row>
    <row r="1859" spans="1:18" x14ac:dyDescent="0.2">
      <c r="A1859" s="1">
        <v>-0.41546762487192901</v>
      </c>
      <c r="B1859" s="1">
        <f>IF(AND(-100&lt;A1859,A1859&lt;100),A1859,B1858)</f>
        <v>-0.41546762487192901</v>
      </c>
      <c r="C1859" s="1">
        <v>-0.132503818095939</v>
      </c>
      <c r="D1859" s="1">
        <f>IF(AND(-100&lt;C1859,C1859&lt;100),C1859,D1858)</f>
        <v>-0.132503818095939</v>
      </c>
      <c r="E1859" s="1">
        <v>-1.23925467344642</v>
      </c>
      <c r="F1859" s="1">
        <f>IF(AND(-100&lt;E1859,E1859&lt;100),E1859,F1858)</f>
        <v>-1.23925467344642</v>
      </c>
      <c r="G1859" s="1">
        <f>IF(SQRT(B1859^2+D1859^2+F1859^2)&lt;0.125,"",SQRT(B1859^2+D1859^2+F1859^2))</f>
        <v>1.3137437934336804</v>
      </c>
      <c r="H1859" s="1">
        <f t="shared" ref="H1859:H1922" si="59">IF(G1859&gt;0.125,10*G1859,0)</f>
        <v>13.137437934336804</v>
      </c>
      <c r="I1859" s="1">
        <v>-2.1258488121202102</v>
      </c>
      <c r="J1859" s="1">
        <f>I1859*xfactor</f>
        <v>-2.8061204319986777</v>
      </c>
      <c r="K1859" s="1">
        <v>1.4748618562690901</v>
      </c>
      <c r="L1859" s="1">
        <f>K1859*yfactor</f>
        <v>1.946817650275199</v>
      </c>
      <c r="M1859" s="1">
        <v>112.15062241926699</v>
      </c>
      <c r="N1859" s="1">
        <f>(M1859-80)*zfactor</f>
        <v>42.438821593432436</v>
      </c>
      <c r="O1859">
        <v>2</v>
      </c>
      <c r="P1859">
        <f t="shared" si="58"/>
        <v>0</v>
      </c>
      <c r="Q1859">
        <v>1</v>
      </c>
      <c r="R1859">
        <v>1</v>
      </c>
    </row>
    <row r="1860" spans="1:18" x14ac:dyDescent="0.2">
      <c r="A1860" s="1">
        <v>-0.34160823089287501</v>
      </c>
      <c r="B1860" s="1">
        <f>IF(AND(-100&lt;A1860,A1860&lt;100),A1860,B1859)</f>
        <v>-0.34160823089287501</v>
      </c>
      <c r="C1860" s="1">
        <v>-0.12218244954165799</v>
      </c>
      <c r="D1860" s="1">
        <f>IF(AND(-100&lt;C1860,C1860&lt;100),C1860,D1859)</f>
        <v>-0.12218244954165799</v>
      </c>
      <c r="E1860" s="1">
        <v>-1.2374483250097501</v>
      </c>
      <c r="F1860" s="1">
        <f>IF(AND(-100&lt;E1860,E1860&lt;100),E1860,F1859)</f>
        <v>-1.2374483250097501</v>
      </c>
      <c r="G1860" s="1">
        <f>IF(SQRT(B1860^2+D1860^2+F1860^2)&lt;0.125,"",SQRT(B1860^2+D1860^2+F1860^2))</f>
        <v>1.2895359985123316</v>
      </c>
      <c r="H1860" s="1">
        <f t="shared" si="59"/>
        <v>12.895359985123315</v>
      </c>
      <c r="I1860" s="1">
        <v>-2.28822347705619</v>
      </c>
      <c r="J1860" s="1">
        <f>I1860*xfactor</f>
        <v>-3.020454989714171</v>
      </c>
      <c r="K1860" s="1">
        <v>1.50570778719444</v>
      </c>
      <c r="L1860" s="1">
        <f>K1860*yfactor</f>
        <v>1.9875342790966608</v>
      </c>
      <c r="M1860" s="1">
        <v>112.109596127629</v>
      </c>
      <c r="N1860" s="1">
        <f>(M1860-80)*zfactor</f>
        <v>42.384666888470285</v>
      </c>
      <c r="O1860">
        <v>2</v>
      </c>
      <c r="P1860">
        <f t="shared" ref="P1860:P1923" si="60">IF(OR(O1860&lt;&gt;O1859,Q1860&lt;&gt;Q1859,R1860&lt;&gt;R1859),1,0)</f>
        <v>0</v>
      </c>
      <c r="Q1860">
        <v>1</v>
      </c>
      <c r="R1860">
        <v>1</v>
      </c>
    </row>
    <row r="1861" spans="1:18" x14ac:dyDescent="0.2">
      <c r="A1861" s="1">
        <v>-0.41806523874316798</v>
      </c>
      <c r="B1861" s="1">
        <f>IF(AND(-100&lt;A1861,A1861&lt;100),A1861,B1860)</f>
        <v>-0.41806523874316798</v>
      </c>
      <c r="C1861" s="1">
        <v>-0.115014745155104</v>
      </c>
      <c r="D1861" s="1">
        <f>IF(AND(-100&lt;C1861,C1861&lt;100),C1861,D1860)</f>
        <v>-0.115014745155104</v>
      </c>
      <c r="E1861" s="1">
        <v>-1.21671951493754</v>
      </c>
      <c r="F1861" s="1">
        <f>IF(AND(-100&lt;E1861,E1861&lt;100),E1861,F1860)</f>
        <v>-1.21671951493754</v>
      </c>
      <c r="G1861" s="1">
        <f>IF(SQRT(B1861^2+D1861^2+F1861^2)&lt;0.125,"",SQRT(B1861^2+D1861^2+F1861^2))</f>
        <v>1.2916707449959213</v>
      </c>
      <c r="H1861" s="1">
        <f t="shared" si="59"/>
        <v>12.916707449959212</v>
      </c>
      <c r="I1861" s="1">
        <v>-2.4484424196017498</v>
      </c>
      <c r="J1861" s="1">
        <f>I1861*xfactor</f>
        <v>-3.2319439938743098</v>
      </c>
      <c r="K1861" s="1">
        <v>1.5226245878436799</v>
      </c>
      <c r="L1861" s="1">
        <f>K1861*yfactor</f>
        <v>2.0098644559536578</v>
      </c>
      <c r="M1861" s="1">
        <v>112.058412789472</v>
      </c>
      <c r="N1861" s="1">
        <f>(M1861-80)*zfactor</f>
        <v>42.317104882103045</v>
      </c>
      <c r="O1861">
        <v>2</v>
      </c>
      <c r="P1861">
        <f t="shared" si="60"/>
        <v>0</v>
      </c>
      <c r="Q1861">
        <v>1</v>
      </c>
      <c r="R1861">
        <v>1</v>
      </c>
    </row>
    <row r="1862" spans="1:18" x14ac:dyDescent="0.2">
      <c r="A1862" s="1">
        <v>-0.39502255052230001</v>
      </c>
      <c r="B1862" s="1">
        <f>IF(AND(-100&lt;A1862,A1862&lt;100),A1862,B1861)</f>
        <v>-0.39502255052230001</v>
      </c>
      <c r="C1862" s="1">
        <v>-0.11084146128797</v>
      </c>
      <c r="D1862" s="1">
        <f>IF(AND(-100&lt;C1862,C1862&lt;100),C1862,D1861)</f>
        <v>-0.11084146128797</v>
      </c>
      <c r="E1862" s="1">
        <v>-1.1458619232179299</v>
      </c>
      <c r="F1862" s="1">
        <f>IF(AND(-100&lt;E1862,E1862&lt;100),E1862,F1861)</f>
        <v>-1.1458619232179299</v>
      </c>
      <c r="G1862" s="1">
        <f>IF(SQRT(B1862^2+D1862^2+F1862^2)&lt;0.125,"",SQRT(B1862^2+D1862^2+F1862^2))</f>
        <v>1.2170982672086461</v>
      </c>
      <c r="H1862" s="1">
        <f t="shared" si="59"/>
        <v>12.170982672086462</v>
      </c>
      <c r="I1862" s="1">
        <v>-2.61854565723488</v>
      </c>
      <c r="J1862" s="1">
        <f>I1862*xfactor</f>
        <v>-3.4564802675500417</v>
      </c>
      <c r="K1862" s="1">
        <v>1.49517560856184</v>
      </c>
      <c r="L1862" s="1">
        <f>K1862*yfactor</f>
        <v>1.9736318033016289</v>
      </c>
      <c r="M1862" s="1">
        <v>112.011266979498</v>
      </c>
      <c r="N1862" s="1">
        <f>(M1862-80)*zfactor</f>
        <v>42.254872412937367</v>
      </c>
      <c r="O1862">
        <v>2</v>
      </c>
      <c r="P1862">
        <f t="shared" si="60"/>
        <v>0</v>
      </c>
      <c r="Q1862">
        <v>1</v>
      </c>
      <c r="R1862">
        <v>1</v>
      </c>
    </row>
    <row r="1863" spans="1:18" x14ac:dyDescent="0.2">
      <c r="A1863" s="1">
        <v>-0.40234309369607801</v>
      </c>
      <c r="B1863" s="1">
        <f>IF(AND(-100&lt;A1863,A1863&lt;100),A1863,B1862)</f>
        <v>-0.40234309369607801</v>
      </c>
      <c r="C1863" s="1">
        <v>-7.1783483773190701E-2</v>
      </c>
      <c r="D1863" s="1">
        <f>IF(AND(-100&lt;C1863,C1863&lt;100),C1863,D1862)</f>
        <v>-7.1783483773190701E-2</v>
      </c>
      <c r="E1863" s="1">
        <v>-1.1528572841931199</v>
      </c>
      <c r="F1863" s="1">
        <f>IF(AND(-100&lt;E1863,E1863&lt;100),E1863,F1862)</f>
        <v>-1.1528572841931199</v>
      </c>
      <c r="G1863" s="1">
        <f>IF(SQRT(B1863^2+D1863^2+F1863^2)&lt;0.125,"",SQRT(B1863^2+D1863^2+F1863^2))</f>
        <v>1.2231568792696557</v>
      </c>
      <c r="H1863" s="1">
        <f t="shared" si="59"/>
        <v>12.231568792696557</v>
      </c>
      <c r="I1863" s="1">
        <v>-2.77070591163546</v>
      </c>
      <c r="J1863" s="1">
        <f>I1863*xfactor</f>
        <v>-3.6573318033588071</v>
      </c>
      <c r="K1863" s="1">
        <v>1.4537978878150599</v>
      </c>
      <c r="L1863" s="1">
        <f>K1863*yfactor</f>
        <v>1.9190132119158791</v>
      </c>
      <c r="M1863" s="1">
        <v>111.95083417163301</v>
      </c>
      <c r="N1863" s="1">
        <f>(M1863-80)*zfactor</f>
        <v>42.175101106555566</v>
      </c>
      <c r="O1863">
        <v>2</v>
      </c>
      <c r="P1863">
        <f t="shared" si="60"/>
        <v>0</v>
      </c>
      <c r="Q1863">
        <v>1</v>
      </c>
      <c r="R1863">
        <v>1</v>
      </c>
    </row>
    <row r="1864" spans="1:18" x14ac:dyDescent="0.2">
      <c r="A1864" s="1">
        <v>-0.37960785197902303</v>
      </c>
      <c r="B1864" s="1">
        <f>IF(AND(-100&lt;A1864,A1864&lt;100),A1864,B1863)</f>
        <v>-0.37960785197902303</v>
      </c>
      <c r="C1864" s="1">
        <v>-1.50146712278897E-2</v>
      </c>
      <c r="D1864" s="1">
        <f>IF(AND(-100&lt;C1864,C1864&lt;100),C1864,D1863)</f>
        <v>-1.50146712278897E-2</v>
      </c>
      <c r="E1864" s="1">
        <v>-1.13212554445561</v>
      </c>
      <c r="F1864" s="1">
        <f>IF(AND(-100&lt;E1864,E1864&lt;100),E1864,F1863)</f>
        <v>-1.13212554445561</v>
      </c>
      <c r="G1864" s="1">
        <f>IF(SQRT(B1864^2+D1864^2+F1864^2)&lt;0.125,"",SQRT(B1864^2+D1864^2+F1864^2))</f>
        <v>1.1941674129053768</v>
      </c>
      <c r="H1864" s="1">
        <f t="shared" si="59"/>
        <v>11.941674129053768</v>
      </c>
      <c r="I1864" s="1">
        <v>-2.9436415497693198</v>
      </c>
      <c r="J1864" s="1">
        <f>I1864*xfactor</f>
        <v>-3.8856068456955022</v>
      </c>
      <c r="K1864" s="1">
        <v>1.42564524696566</v>
      </c>
      <c r="L1864" s="1">
        <f>K1864*yfactor</f>
        <v>1.8818517259946712</v>
      </c>
      <c r="M1864" s="1">
        <v>111.875527235598</v>
      </c>
      <c r="N1864" s="1">
        <f>(M1864-80)*zfactor</f>
        <v>42.075695950989363</v>
      </c>
      <c r="O1864">
        <v>2</v>
      </c>
      <c r="P1864">
        <f t="shared" si="60"/>
        <v>0</v>
      </c>
      <c r="Q1864">
        <v>1</v>
      </c>
      <c r="R1864">
        <v>1</v>
      </c>
    </row>
    <row r="1865" spans="1:18" x14ac:dyDescent="0.2">
      <c r="A1865" s="1">
        <v>-0.33563103909643099</v>
      </c>
      <c r="B1865" s="1">
        <f>IF(AND(-100&lt;A1865,A1865&lt;100),A1865,B1864)</f>
        <v>-0.33563103909643099</v>
      </c>
      <c r="C1865" s="1">
        <v>-1.42781411960567E-2</v>
      </c>
      <c r="D1865" s="1">
        <f>IF(AND(-100&lt;C1865,C1865&lt;100),C1865,D1864)</f>
        <v>-1.42781411960567E-2</v>
      </c>
      <c r="E1865" s="1">
        <v>-1.0541707435016701</v>
      </c>
      <c r="F1865" s="1">
        <f>IF(AND(-100&lt;E1865,E1865&lt;100),E1865,F1864)</f>
        <v>-1.0541707435016701</v>
      </c>
      <c r="G1865" s="1">
        <f>IF(SQRT(B1865^2+D1865^2+F1865^2)&lt;0.125,"",SQRT(B1865^2+D1865^2+F1865^2))</f>
        <v>1.1064031887950379</v>
      </c>
      <c r="H1865" s="1">
        <f t="shared" si="59"/>
        <v>11.064031887950378</v>
      </c>
      <c r="I1865" s="1">
        <v>-3.1184615692645701</v>
      </c>
      <c r="J1865" s="1">
        <f>I1865*xfactor</f>
        <v>-4.1163692714292326</v>
      </c>
      <c r="K1865" s="1">
        <v>1.4151843810803899</v>
      </c>
      <c r="L1865" s="1">
        <f>K1865*yfactor</f>
        <v>1.8680433830261147</v>
      </c>
      <c r="M1865" s="1">
        <v>111.815002072464</v>
      </c>
      <c r="N1865" s="1">
        <f>(M1865-80)*zfactor</f>
        <v>41.995802735652475</v>
      </c>
      <c r="O1865">
        <v>2</v>
      </c>
      <c r="P1865">
        <f t="shared" si="60"/>
        <v>0</v>
      </c>
      <c r="Q1865">
        <v>1</v>
      </c>
      <c r="R1865">
        <v>1</v>
      </c>
    </row>
    <row r="1866" spans="1:18" x14ac:dyDescent="0.2">
      <c r="A1866" s="1">
        <v>-0.37873121536347298</v>
      </c>
      <c r="B1866" s="1">
        <f>IF(AND(-100&lt;A1866,A1866&lt;100),A1866,B1865)</f>
        <v>-0.37873121536347298</v>
      </c>
      <c r="C1866" s="1">
        <v>4.5821545592630901E-4</v>
      </c>
      <c r="D1866" s="1">
        <f>IF(AND(-100&lt;C1866,C1866&lt;100),C1866,D1865)</f>
        <v>4.5821545592630901E-4</v>
      </c>
      <c r="E1866" s="1">
        <v>-1.01204959261737</v>
      </c>
      <c r="F1866" s="1">
        <f>IF(AND(-100&lt;E1866,E1866&lt;100),E1866,F1865)</f>
        <v>-1.01204959261737</v>
      </c>
      <c r="G1866" s="1">
        <f>IF(SQRT(B1866^2+D1866^2+F1866^2)&lt;0.125,"",SQRT(B1866^2+D1866^2+F1866^2))</f>
        <v>1.0805933191395745</v>
      </c>
      <c r="H1866" s="1">
        <f t="shared" si="59"/>
        <v>10.805933191395745</v>
      </c>
      <c r="I1866" s="1">
        <v>-3.2617234053840698</v>
      </c>
      <c r="J1866" s="1">
        <f>I1866*xfactor</f>
        <v>-4.3054748951069719</v>
      </c>
      <c r="K1866" s="1">
        <v>1.4195697581215501</v>
      </c>
      <c r="L1866" s="1">
        <f>K1866*yfactor</f>
        <v>1.8738320807204463</v>
      </c>
      <c r="M1866" s="1">
        <v>111.78752930390399</v>
      </c>
      <c r="N1866" s="1">
        <f>(M1866-80)*zfactor</f>
        <v>41.959538681153276</v>
      </c>
      <c r="O1866">
        <v>2</v>
      </c>
      <c r="P1866">
        <f t="shared" si="60"/>
        <v>0</v>
      </c>
      <c r="Q1866">
        <v>1</v>
      </c>
      <c r="R1866">
        <v>1</v>
      </c>
    </row>
    <row r="1867" spans="1:18" x14ac:dyDescent="0.2">
      <c r="A1867" s="1">
        <v>-0.35546282926983402</v>
      </c>
      <c r="B1867" s="1">
        <f>IF(AND(-100&lt;A1867,A1867&lt;100),A1867,B1866)</f>
        <v>-0.35546282926983402</v>
      </c>
      <c r="C1867" s="1">
        <v>-1.00594621647893E-2</v>
      </c>
      <c r="D1867" s="1">
        <f>IF(AND(-100&lt;C1867,C1867&lt;100),C1867,D1866)</f>
        <v>-1.00594621647893E-2</v>
      </c>
      <c r="E1867" s="1">
        <v>-1.00582460949316</v>
      </c>
      <c r="F1867" s="1">
        <f>IF(AND(-100&lt;E1867,E1867&lt;100),E1867,F1866)</f>
        <v>-1.00582460949316</v>
      </c>
      <c r="G1867" s="1">
        <f>IF(SQRT(B1867^2+D1867^2+F1867^2)&lt;0.125,"",SQRT(B1867^2+D1867^2+F1867^2))</f>
        <v>1.0668355828494041</v>
      </c>
      <c r="H1867" s="1">
        <f t="shared" si="59"/>
        <v>10.66835582849404</v>
      </c>
      <c r="I1867" s="1">
        <v>-3.3602559587563801</v>
      </c>
      <c r="J1867" s="1">
        <f>I1867*xfactor</f>
        <v>-4.4355378655584214</v>
      </c>
      <c r="K1867" s="1">
        <v>1.3881355517976199</v>
      </c>
      <c r="L1867" s="1">
        <f>K1867*yfactor</f>
        <v>1.8323389283728584</v>
      </c>
      <c r="M1867" s="1">
        <v>111.76796466533</v>
      </c>
      <c r="N1867" s="1">
        <f>(M1867-80)*zfactor</f>
        <v>41.9337133582356</v>
      </c>
      <c r="O1867">
        <v>2</v>
      </c>
      <c r="P1867">
        <f t="shared" si="60"/>
        <v>0</v>
      </c>
      <c r="Q1867">
        <v>1</v>
      </c>
      <c r="R1867">
        <v>1</v>
      </c>
    </row>
    <row r="1868" spans="1:18" x14ac:dyDescent="0.2">
      <c r="A1868" s="1">
        <v>-0.35238365217289003</v>
      </c>
      <c r="B1868" s="1">
        <f>IF(AND(-100&lt;A1868,A1868&lt;100),A1868,B1867)</f>
        <v>-0.35238365217289003</v>
      </c>
      <c r="C1868" s="1">
        <v>-1.3548261885458501E-2</v>
      </c>
      <c r="D1868" s="1">
        <f>IF(AND(-100&lt;C1868,C1868&lt;100),C1868,D1867)</f>
        <v>-1.3548261885458501E-2</v>
      </c>
      <c r="E1868" s="1">
        <v>-1.01490055435221</v>
      </c>
      <c r="F1868" s="1">
        <f>IF(AND(-100&lt;E1868,E1868&lt;100),E1868,F1867)</f>
        <v>-1.01490055435221</v>
      </c>
      <c r="G1868" s="1">
        <f>IF(SQRT(B1868^2+D1868^2+F1868^2)&lt;0.125,"",SQRT(B1868^2+D1868^2+F1868^2))</f>
        <v>1.0744212064843306</v>
      </c>
      <c r="H1868" s="1">
        <f t="shared" si="59"/>
        <v>10.744212064843307</v>
      </c>
      <c r="I1868" s="1">
        <v>-3.4473949767068102</v>
      </c>
      <c r="J1868" s="1">
        <f>I1868*xfactor</f>
        <v>-4.55056136925299</v>
      </c>
      <c r="K1868" s="1">
        <v>1.3237395969732799</v>
      </c>
      <c r="L1868" s="1">
        <f>K1868*yfactor</f>
        <v>1.7473362680047295</v>
      </c>
      <c r="M1868" s="1">
        <v>111.738013627044</v>
      </c>
      <c r="N1868" s="1">
        <f>(M1868-80)*zfactor</f>
        <v>41.894177987698079</v>
      </c>
      <c r="O1868">
        <v>2</v>
      </c>
      <c r="P1868">
        <f t="shared" si="60"/>
        <v>0</v>
      </c>
      <c r="Q1868">
        <v>1</v>
      </c>
      <c r="R1868">
        <v>1</v>
      </c>
    </row>
    <row r="1869" spans="1:18" x14ac:dyDescent="0.2">
      <c r="A1869" s="1">
        <v>-0.33808295286753898</v>
      </c>
      <c r="B1869" s="1">
        <f>IF(AND(-100&lt;A1869,A1869&lt;100),A1869,B1868)</f>
        <v>-0.33808295286753898</v>
      </c>
      <c r="C1869" s="1">
        <v>3.5868269861670701E-2</v>
      </c>
      <c r="D1869" s="1">
        <f>IF(AND(-100&lt;C1869,C1869&lt;100),C1869,D1868)</f>
        <v>3.5868269861670701E-2</v>
      </c>
      <c r="E1869" s="1">
        <v>-0.99427384966766197</v>
      </c>
      <c r="F1869" s="1">
        <f>IF(AND(-100&lt;E1869,E1869&lt;100),E1869,F1868)</f>
        <v>-0.99427384966766197</v>
      </c>
      <c r="G1869" s="1">
        <f>IF(SQRT(B1869^2+D1869^2+F1869^2)&lt;0.125,"",SQRT(B1869^2+D1869^2+F1869^2))</f>
        <v>1.0507935591425448</v>
      </c>
      <c r="H1869" s="1">
        <f t="shared" si="59"/>
        <v>10.507935591425447</v>
      </c>
      <c r="I1869" s="1">
        <v>-3.5284191869793302</v>
      </c>
      <c r="J1869" s="1">
        <f>I1869*xfactor</f>
        <v>-4.6575133268127162</v>
      </c>
      <c r="K1869" s="1">
        <v>1.2269204170386401</v>
      </c>
      <c r="L1869" s="1">
        <f>K1869*yfactor</f>
        <v>1.619534950491005</v>
      </c>
      <c r="M1869" s="1">
        <v>111.728236351566</v>
      </c>
      <c r="N1869" s="1">
        <f>(M1869-80)*zfactor</f>
        <v>41.881271984067119</v>
      </c>
      <c r="O1869">
        <v>2</v>
      </c>
      <c r="P1869">
        <f t="shared" si="60"/>
        <v>0</v>
      </c>
      <c r="Q1869">
        <v>1</v>
      </c>
      <c r="R1869">
        <v>1</v>
      </c>
    </row>
    <row r="1870" spans="1:18" x14ac:dyDescent="0.2">
      <c r="A1870" s="1">
        <v>-0.34006586914328302</v>
      </c>
      <c r="B1870" s="1">
        <f>IF(AND(-100&lt;A1870,A1870&lt;100),A1870,B1869)</f>
        <v>-0.34006586914328302</v>
      </c>
      <c r="C1870" s="1">
        <v>8.3441815285657195E-2</v>
      </c>
      <c r="D1870" s="1">
        <f>IF(AND(-100&lt;C1870,C1870&lt;100),C1870,D1869)</f>
        <v>8.3441815285657195E-2</v>
      </c>
      <c r="E1870" s="1">
        <v>-0.99298447252014299</v>
      </c>
      <c r="F1870" s="1">
        <f>IF(AND(-100&lt;E1870,E1870&lt;100),E1870,F1869)</f>
        <v>-0.99298447252014299</v>
      </c>
      <c r="G1870" s="1">
        <f>IF(SQRT(B1870^2+D1870^2+F1870^2)&lt;0.125,"",SQRT(B1870^2+D1870^2+F1870^2))</f>
        <v>1.0529128618078747</v>
      </c>
      <c r="H1870" s="1">
        <f t="shared" si="59"/>
        <v>10.529128618078747</v>
      </c>
      <c r="I1870" s="1">
        <v>-3.5687824771530399</v>
      </c>
      <c r="J1870" s="1">
        <f>I1870*xfactor</f>
        <v>-4.7107928698420132</v>
      </c>
      <c r="K1870" s="1">
        <v>1.1605347001844799</v>
      </c>
      <c r="L1870" s="1">
        <f>K1870*yfactor</f>
        <v>1.5319058042435136</v>
      </c>
      <c r="M1870" s="1">
        <v>111.720664404065</v>
      </c>
      <c r="N1870" s="1">
        <f>(M1870-80)*zfactor</f>
        <v>41.871277013365805</v>
      </c>
      <c r="O1870">
        <v>2</v>
      </c>
      <c r="P1870">
        <f t="shared" si="60"/>
        <v>0</v>
      </c>
      <c r="Q1870">
        <v>1</v>
      </c>
      <c r="R1870">
        <v>1</v>
      </c>
    </row>
    <row r="1871" spans="1:18" x14ac:dyDescent="0.2">
      <c r="A1871" s="1">
        <v>-0.301517919044333</v>
      </c>
      <c r="B1871" s="1">
        <f>IF(AND(-100&lt;A1871,A1871&lt;100),A1871,B1870)</f>
        <v>-0.301517919044333</v>
      </c>
      <c r="C1871" s="1">
        <v>9.1192089596932202E-2</v>
      </c>
      <c r="D1871" s="1">
        <f>IF(AND(-100&lt;C1871,C1871&lt;100),C1871,D1870)</f>
        <v>9.1192089596932202E-2</v>
      </c>
      <c r="E1871" s="1">
        <v>-1.02204952520048</v>
      </c>
      <c r="F1871" s="1">
        <f>IF(AND(-100&lt;E1871,E1871&lt;100),E1871,F1870)</f>
        <v>-1.02204952520048</v>
      </c>
      <c r="G1871" s="1">
        <f>IF(SQRT(B1871^2+D1871^2+F1871^2)&lt;0.125,"",SQRT(B1871^2+D1871^2+F1871^2))</f>
        <v>1.0694925360526863</v>
      </c>
      <c r="H1871" s="1">
        <f t="shared" si="59"/>
        <v>10.694925360526863</v>
      </c>
      <c r="I1871" s="1">
        <v>-3.5897374752314302</v>
      </c>
      <c r="J1871" s="1">
        <f>I1871*xfactor</f>
        <v>-4.7384534673054883</v>
      </c>
      <c r="K1871" s="1">
        <v>1.12358000588672</v>
      </c>
      <c r="L1871" s="1">
        <f>K1871*yfactor</f>
        <v>1.4831256077704704</v>
      </c>
      <c r="M1871" s="1">
        <v>111.712921602997</v>
      </c>
      <c r="N1871" s="1">
        <f>(M1871-80)*zfactor</f>
        <v>41.861056515956044</v>
      </c>
      <c r="O1871">
        <v>2</v>
      </c>
      <c r="P1871">
        <f t="shared" si="60"/>
        <v>0</v>
      </c>
      <c r="Q1871">
        <v>1</v>
      </c>
      <c r="R1871">
        <v>1</v>
      </c>
    </row>
    <row r="1872" spans="1:18" x14ac:dyDescent="0.2">
      <c r="A1872" s="1">
        <v>-0.30043657498897097</v>
      </c>
      <c r="B1872" s="1">
        <f>IF(AND(-100&lt;A1872,A1872&lt;100),A1872,B1871)</f>
        <v>-0.30043657498897097</v>
      </c>
      <c r="C1872" s="1">
        <v>0.105186660005684</v>
      </c>
      <c r="D1872" s="1">
        <f>IF(AND(-100&lt;C1872,C1872&lt;100),C1872,D1871)</f>
        <v>0.105186660005684</v>
      </c>
      <c r="E1872" s="1">
        <v>-1.05907756889252</v>
      </c>
      <c r="F1872" s="1">
        <f>IF(AND(-100&lt;E1872,E1872&lt;100),E1872,F1871)</f>
        <v>-1.05907756889252</v>
      </c>
      <c r="G1872" s="1">
        <f>IF(SQRT(B1872^2+D1872^2+F1872^2)&lt;0.125,"",SQRT(B1872^2+D1872^2+F1872^2))</f>
        <v>1.1058804935279152</v>
      </c>
      <c r="H1872" s="1">
        <f t="shared" si="59"/>
        <v>11.058804935279152</v>
      </c>
      <c r="I1872" s="1">
        <v>-3.58231260894624</v>
      </c>
      <c r="J1872" s="1">
        <f>I1872*xfactor</f>
        <v>-4.7286526438090375</v>
      </c>
      <c r="K1872" s="1">
        <v>1.1093164534483</v>
      </c>
      <c r="L1872" s="1">
        <f>K1872*yfactor</f>
        <v>1.4642977185517561</v>
      </c>
      <c r="M1872" s="1">
        <v>111.72411486128701</v>
      </c>
      <c r="N1872" s="1">
        <f>(M1872-80)*zfactor</f>
        <v>41.87583161689885</v>
      </c>
      <c r="O1872">
        <v>2</v>
      </c>
      <c r="P1872">
        <f t="shared" si="60"/>
        <v>0</v>
      </c>
      <c r="Q1872">
        <v>1</v>
      </c>
      <c r="R1872">
        <v>1</v>
      </c>
    </row>
    <row r="1873" spans="1:18" x14ac:dyDescent="0.2">
      <c r="A1873" s="1">
        <v>-0.27732872362465</v>
      </c>
      <c r="B1873" s="1">
        <f>IF(AND(-100&lt;A1873,A1873&lt;100),A1873,B1872)</f>
        <v>-0.27732872362465</v>
      </c>
      <c r="C1873" s="1">
        <v>7.8352994483689403E-2</v>
      </c>
      <c r="D1873" s="1">
        <f>IF(AND(-100&lt;C1873,C1873&lt;100),C1873,D1872)</f>
        <v>7.8352994483689403E-2</v>
      </c>
      <c r="E1873" s="1">
        <v>-1.0356239317484499</v>
      </c>
      <c r="F1873" s="1">
        <f>IF(AND(-100&lt;E1873,E1873&lt;100),E1873,F1872)</f>
        <v>-1.0356239317484499</v>
      </c>
      <c r="G1873" s="1">
        <f>IF(SQRT(B1873^2+D1873^2+F1873^2)&lt;0.125,"",SQRT(B1873^2+D1873^2+F1873^2))</f>
        <v>1.0749731813873109</v>
      </c>
      <c r="H1873" s="1">
        <f t="shared" si="59"/>
        <v>10.749731813873108</v>
      </c>
      <c r="I1873" s="1">
        <v>-3.5470237727190401</v>
      </c>
      <c r="J1873" s="1">
        <f>I1873*xfactor</f>
        <v>-4.6820713799891331</v>
      </c>
      <c r="K1873" s="1">
        <v>1.0780835018229</v>
      </c>
      <c r="L1873" s="1">
        <f>K1873*yfactor</f>
        <v>1.4230702224062282</v>
      </c>
      <c r="M1873" s="1">
        <v>111.744738286828</v>
      </c>
      <c r="N1873" s="1">
        <f>(M1873-80)*zfactor</f>
        <v>41.903054538612956</v>
      </c>
      <c r="O1873">
        <v>2</v>
      </c>
      <c r="P1873">
        <f t="shared" si="60"/>
        <v>0</v>
      </c>
      <c r="Q1873">
        <v>1</v>
      </c>
      <c r="R1873">
        <v>1</v>
      </c>
    </row>
    <row r="1874" spans="1:18" x14ac:dyDescent="0.2">
      <c r="A1874" s="1">
        <v>-0.27483628422015</v>
      </c>
      <c r="B1874" s="1">
        <f>IF(AND(-100&lt;A1874,A1874&lt;100),A1874,B1873)</f>
        <v>-0.27483628422015</v>
      </c>
      <c r="C1874" s="1">
        <v>4.67154675147727E-2</v>
      </c>
      <c r="D1874" s="1">
        <f>IF(AND(-100&lt;C1874,C1874&lt;100),C1874,D1873)</f>
        <v>4.67154675147727E-2</v>
      </c>
      <c r="E1874" s="1">
        <v>-1.0132460735528599</v>
      </c>
      <c r="F1874" s="1">
        <f>IF(AND(-100&lt;E1874,E1874&lt;100),E1874,F1873)</f>
        <v>-1.0132460735528599</v>
      </c>
      <c r="G1874" s="1">
        <f>IF(SQRT(B1874^2+D1874^2+F1874^2)&lt;0.125,"",SQRT(B1874^2+D1874^2+F1874^2))</f>
        <v>1.0508971993488947</v>
      </c>
      <c r="H1874" s="1">
        <f t="shared" si="59"/>
        <v>10.508971993488947</v>
      </c>
      <c r="I1874" s="1">
        <v>-3.5024759354471202</v>
      </c>
      <c r="J1874" s="1">
        <f>I1874*xfactor</f>
        <v>-4.6232682347901992</v>
      </c>
      <c r="K1874" s="1">
        <v>1.04121211538195</v>
      </c>
      <c r="L1874" s="1">
        <f>K1874*yfactor</f>
        <v>1.3743999923041741</v>
      </c>
      <c r="M1874" s="1">
        <v>111.76853217227701</v>
      </c>
      <c r="N1874" s="1">
        <f>(M1874-80)*zfactor</f>
        <v>41.934462467405652</v>
      </c>
      <c r="O1874">
        <v>2</v>
      </c>
      <c r="P1874">
        <f t="shared" si="60"/>
        <v>0</v>
      </c>
      <c r="Q1874">
        <v>1</v>
      </c>
      <c r="R1874">
        <v>1</v>
      </c>
    </row>
    <row r="1875" spans="1:18" x14ac:dyDescent="0.2">
      <c r="A1875" s="1">
        <v>-0.25069801065265801</v>
      </c>
      <c r="B1875" s="1">
        <f>IF(AND(-100&lt;A1875,A1875&lt;100),A1875,B1874)</f>
        <v>-0.25069801065265801</v>
      </c>
      <c r="C1875" s="1">
        <v>6.8005980922374198E-2</v>
      </c>
      <c r="D1875" s="1">
        <f>IF(AND(-100&lt;C1875,C1875&lt;100),C1875,D1874)</f>
        <v>6.8005980922374198E-2</v>
      </c>
      <c r="E1875" s="1">
        <v>-1.06081896261222</v>
      </c>
      <c r="F1875" s="1">
        <f>IF(AND(-100&lt;E1875,E1875&lt;100),E1875,F1874)</f>
        <v>-1.06081896261222</v>
      </c>
      <c r="G1875" s="1">
        <f>IF(SQRT(B1875^2+D1875^2+F1875^2)&lt;0.125,"",SQRT(B1875^2+D1875^2+F1875^2))</f>
        <v>1.0921589524533877</v>
      </c>
      <c r="H1875" s="1">
        <f t="shared" si="59"/>
        <v>10.921589524533877</v>
      </c>
      <c r="I1875" s="1">
        <v>-3.4713794536131499</v>
      </c>
      <c r="J1875" s="1">
        <f>I1875*xfactor</f>
        <v>-4.5822208787693581</v>
      </c>
      <c r="K1875" s="1">
        <v>1.02713594554221</v>
      </c>
      <c r="L1875" s="1">
        <f>K1875*yfactor</f>
        <v>1.3558194481157173</v>
      </c>
      <c r="M1875" s="1">
        <v>111.77475011755701</v>
      </c>
      <c r="N1875" s="1">
        <f>(M1875-80)*zfactor</f>
        <v>41.94267015517525</v>
      </c>
      <c r="O1875">
        <v>2</v>
      </c>
      <c r="P1875">
        <f t="shared" si="60"/>
        <v>0</v>
      </c>
      <c r="Q1875">
        <v>1</v>
      </c>
      <c r="R1875">
        <v>1</v>
      </c>
    </row>
    <row r="1876" spans="1:18" x14ac:dyDescent="0.2">
      <c r="A1876" s="1">
        <v>-0.24175684640755099</v>
      </c>
      <c r="B1876" s="1">
        <f>IF(AND(-100&lt;A1876,A1876&lt;100),A1876,B1875)</f>
        <v>-0.24175684640755099</v>
      </c>
      <c r="C1876" s="1">
        <v>8.8167931889418905E-2</v>
      </c>
      <c r="D1876" s="1">
        <f>IF(AND(-100&lt;C1876,C1876&lt;100),C1876,D1875)</f>
        <v>8.8167931889418905E-2</v>
      </c>
      <c r="E1876" s="1">
        <v>-1.09500274107642</v>
      </c>
      <c r="F1876" s="1">
        <f>IF(AND(-100&lt;E1876,E1876&lt;100),E1876,F1875)</f>
        <v>-1.09500274107642</v>
      </c>
      <c r="G1876" s="1">
        <f>IF(SQRT(B1876^2+D1876^2+F1876^2)&lt;0.125,"",SQRT(B1876^2+D1876^2+F1876^2))</f>
        <v>1.1248337476993899</v>
      </c>
      <c r="H1876" s="1">
        <f t="shared" si="59"/>
        <v>11.2483374769939</v>
      </c>
      <c r="I1876" s="1">
        <v>-3.4308799291816299</v>
      </c>
      <c r="J1876" s="1">
        <f>I1876*xfactor</f>
        <v>-4.5287615065197517</v>
      </c>
      <c r="K1876" s="1">
        <v>1.05602206049412</v>
      </c>
      <c r="L1876" s="1">
        <f>K1876*yfactor</f>
        <v>1.3939491198522385</v>
      </c>
      <c r="M1876" s="1">
        <v>111.740703740122</v>
      </c>
      <c r="N1876" s="1">
        <f>(M1876-80)*zfactor</f>
        <v>41.897728936961045</v>
      </c>
      <c r="O1876">
        <v>2</v>
      </c>
      <c r="P1876">
        <f t="shared" si="60"/>
        <v>0</v>
      </c>
      <c r="Q1876">
        <v>1</v>
      </c>
      <c r="R1876">
        <v>1</v>
      </c>
    </row>
    <row r="1877" spans="1:18" x14ac:dyDescent="0.2">
      <c r="A1877" s="1">
        <v>-0.25853948958415102</v>
      </c>
      <c r="B1877" s="1">
        <f>IF(AND(-100&lt;A1877,A1877&lt;100),A1877,B1876)</f>
        <v>-0.25853948958415102</v>
      </c>
      <c r="C1877" s="1">
        <v>0.101898464429775</v>
      </c>
      <c r="D1877" s="1">
        <f>IF(AND(-100&lt;C1877,C1877&lt;100),C1877,D1876)</f>
        <v>0.101898464429775</v>
      </c>
      <c r="E1877" s="1">
        <v>-1.07210972644597</v>
      </c>
      <c r="F1877" s="1">
        <f>IF(AND(-100&lt;E1877,E1877&lt;100),E1877,F1876)</f>
        <v>-1.07210972644597</v>
      </c>
      <c r="G1877" s="1">
        <f>IF(SQRT(B1877^2+D1877^2+F1877^2)&lt;0.125,"",SQRT(B1877^2+D1877^2+F1877^2))</f>
        <v>1.107540170949854</v>
      </c>
      <c r="H1877" s="1">
        <f t="shared" si="59"/>
        <v>11.075401709498539</v>
      </c>
      <c r="I1877" s="1">
        <v>-3.3710135356641602</v>
      </c>
      <c r="J1877" s="1">
        <f>I1877*xfactor</f>
        <v>-4.4497378670766921</v>
      </c>
      <c r="K1877" s="1">
        <v>1.1381528583195</v>
      </c>
      <c r="L1877" s="1">
        <f>K1877*yfactor</f>
        <v>1.50236177298174</v>
      </c>
      <c r="M1877" s="1">
        <v>111.692789428422</v>
      </c>
      <c r="N1877" s="1">
        <f>(M1877-80)*zfactor</f>
        <v>41.834482045517049</v>
      </c>
      <c r="O1877">
        <v>2</v>
      </c>
      <c r="P1877">
        <f t="shared" si="60"/>
        <v>0</v>
      </c>
      <c r="Q1877">
        <v>1</v>
      </c>
      <c r="R1877">
        <v>1</v>
      </c>
    </row>
    <row r="1878" spans="1:18" x14ac:dyDescent="0.2">
      <c r="A1878" s="1">
        <v>-0.241279312575198</v>
      </c>
      <c r="B1878" s="1">
        <f>IF(AND(-100&lt;A1878,A1878&lt;100),A1878,B1877)</f>
        <v>-0.241279312575198</v>
      </c>
      <c r="C1878" s="1">
        <v>0.100768393011353</v>
      </c>
      <c r="D1878" s="1">
        <f>IF(AND(-100&lt;C1878,C1878&lt;100),C1878,D1877)</f>
        <v>0.100768393011353</v>
      </c>
      <c r="E1878" s="1">
        <v>-1.0374284670474301</v>
      </c>
      <c r="F1878" s="1">
        <f>IF(AND(-100&lt;E1878,E1878&lt;100),E1878,F1877)</f>
        <v>-1.0374284670474301</v>
      </c>
      <c r="G1878" s="1">
        <f>IF(SQRT(B1878^2+D1878^2+F1878^2)&lt;0.125,"",SQRT(B1878^2+D1878^2+F1878^2))</f>
        <v>1.0698727961525292</v>
      </c>
      <c r="H1878" s="1">
        <f t="shared" si="59"/>
        <v>10.698727961525291</v>
      </c>
      <c r="I1878" s="1">
        <v>-3.3606720489300002</v>
      </c>
      <c r="J1878" s="1">
        <f>I1878*xfactor</f>
        <v>-4.4360871045876005</v>
      </c>
      <c r="K1878" s="1">
        <v>1.2219732720419101</v>
      </c>
      <c r="L1878" s="1">
        <f>K1878*yfactor</f>
        <v>1.6130047190953214</v>
      </c>
      <c r="M1878" s="1">
        <v>111.646084491005</v>
      </c>
      <c r="N1878" s="1">
        <f>(M1878-80)*zfactor</f>
        <v>41.772831528126602</v>
      </c>
      <c r="O1878">
        <v>2</v>
      </c>
      <c r="P1878">
        <f t="shared" si="60"/>
        <v>0</v>
      </c>
      <c r="Q1878">
        <v>1</v>
      </c>
      <c r="R1878">
        <v>1</v>
      </c>
    </row>
    <row r="1879" spans="1:18" x14ac:dyDescent="0.2">
      <c r="A1879" s="1">
        <v>-0.210324117913082</v>
      </c>
      <c r="B1879" s="1">
        <f>IF(AND(-100&lt;A1879,A1879&lt;100),A1879,B1878)</f>
        <v>-0.210324117913082</v>
      </c>
      <c r="C1879" s="1">
        <v>-2.19633671328405E-3</v>
      </c>
      <c r="D1879" s="1">
        <f>IF(AND(-100&lt;C1879,C1879&lt;100),C1879,D1878)</f>
        <v>-2.19633671328405E-3</v>
      </c>
      <c r="E1879" s="1">
        <v>-0.96438528760436504</v>
      </c>
      <c r="F1879" s="1">
        <f>IF(AND(-100&lt;E1879,E1879&lt;100),E1879,F1878)</f>
        <v>-0.96438528760436504</v>
      </c>
      <c r="G1879" s="1">
        <f>IF(SQRT(B1879^2+D1879^2+F1879^2)&lt;0.125,"",SQRT(B1879^2+D1879^2+F1879^2))</f>
        <v>0.98705625038223022</v>
      </c>
      <c r="H1879" s="1">
        <f t="shared" si="59"/>
        <v>9.8705625038223026</v>
      </c>
      <c r="I1879" s="1">
        <v>-3.3552097988806899</v>
      </c>
      <c r="J1879" s="1">
        <f>I1879*xfactor</f>
        <v>-4.4288769345225107</v>
      </c>
      <c r="K1879" s="1">
        <v>1.25840913002078</v>
      </c>
      <c r="L1879" s="1">
        <f>K1879*yfactor</f>
        <v>1.6611000516274297</v>
      </c>
      <c r="M1879" s="1">
        <v>111.605110830759</v>
      </c>
      <c r="N1879" s="1">
        <f>(M1879-80)*zfactor</f>
        <v>41.718746296601886</v>
      </c>
      <c r="O1879">
        <v>2</v>
      </c>
      <c r="P1879">
        <f t="shared" si="60"/>
        <v>0</v>
      </c>
      <c r="Q1879">
        <v>1</v>
      </c>
      <c r="R1879">
        <v>1</v>
      </c>
    </row>
    <row r="1880" spans="1:18" x14ac:dyDescent="0.2">
      <c r="A1880" s="1">
        <v>-0.23325327312751601</v>
      </c>
      <c r="B1880" s="1">
        <f>IF(AND(-100&lt;A1880,A1880&lt;100),A1880,B1879)</f>
        <v>-0.23325327312751601</v>
      </c>
      <c r="C1880" s="1">
        <v>-7.6085775422271101E-2</v>
      </c>
      <c r="D1880" s="1">
        <f>IF(AND(-100&lt;C1880,C1880&lt;100),C1880,D1879)</f>
        <v>-7.6085775422271101E-2</v>
      </c>
      <c r="E1880" s="1">
        <v>-0.89418234199343305</v>
      </c>
      <c r="F1880" s="1">
        <f>IF(AND(-100&lt;E1880,E1880&lt;100),E1880,F1879)</f>
        <v>-0.89418234199343305</v>
      </c>
      <c r="G1880" s="1">
        <f>IF(SQRT(B1880^2+D1880^2+F1880^2)&lt;0.125,"",SQRT(B1880^2+D1880^2+F1880^2))</f>
        <v>0.92723146806995749</v>
      </c>
      <c r="H1880" s="1">
        <f t="shared" si="59"/>
        <v>9.2723146806995747</v>
      </c>
      <c r="I1880" s="1">
        <v>-3.3033376611608398</v>
      </c>
      <c r="J1880" s="1">
        <f>I1880*xfactor</f>
        <v>-4.3604057127323088</v>
      </c>
      <c r="K1880" s="1">
        <v>1.28881638724202</v>
      </c>
      <c r="L1880" s="1">
        <f>K1880*yfactor</f>
        <v>1.7012376311594664</v>
      </c>
      <c r="M1880" s="1">
        <v>111.53015897805101</v>
      </c>
      <c r="N1880" s="1">
        <f>(M1880-80)*zfactor</f>
        <v>41.619809851027327</v>
      </c>
      <c r="O1880">
        <v>2</v>
      </c>
      <c r="P1880">
        <f t="shared" si="60"/>
        <v>0</v>
      </c>
      <c r="Q1880">
        <v>1</v>
      </c>
      <c r="R1880">
        <v>1</v>
      </c>
    </row>
    <row r="1881" spans="1:18" x14ac:dyDescent="0.2">
      <c r="A1881" s="1">
        <v>-0.20078765993195799</v>
      </c>
      <c r="B1881" s="1">
        <f>IF(AND(-100&lt;A1881,A1881&lt;100),A1881,B1880)</f>
        <v>-0.20078765993195799</v>
      </c>
      <c r="C1881" s="1">
        <v>-8.4903536230621607E-2</v>
      </c>
      <c r="D1881" s="1">
        <f>IF(AND(-100&lt;C1881,C1881&lt;100),C1881,D1880)</f>
        <v>-8.4903536230621607E-2</v>
      </c>
      <c r="E1881" s="1">
        <v>-0.83529607299743402</v>
      </c>
      <c r="F1881" s="1">
        <f>IF(AND(-100&lt;E1881,E1881&lt;100),E1881,F1880)</f>
        <v>-0.83529607299743402</v>
      </c>
      <c r="G1881" s="1">
        <f>IF(SQRT(B1881^2+D1881^2+F1881^2)&lt;0.125,"",SQRT(B1881^2+D1881^2+F1881^2))</f>
        <v>0.86327505721545716</v>
      </c>
      <c r="H1881" s="1">
        <f t="shared" si="59"/>
        <v>8.6327505721545723</v>
      </c>
      <c r="I1881" s="1">
        <v>-3.1602751822912198</v>
      </c>
      <c r="J1881" s="1">
        <f>I1881*xfactor</f>
        <v>-4.1715632406244101</v>
      </c>
      <c r="K1881" s="1">
        <v>1.4102427816227401</v>
      </c>
      <c r="L1881" s="1">
        <f>K1881*yfactor</f>
        <v>1.8615204717420171</v>
      </c>
      <c r="M1881" s="1">
        <v>111.416331375524</v>
      </c>
      <c r="N1881" s="1">
        <f>(M1881-80)*zfactor</f>
        <v>41.469557415691675</v>
      </c>
      <c r="O1881">
        <v>2</v>
      </c>
      <c r="P1881">
        <f t="shared" si="60"/>
        <v>0</v>
      </c>
      <c r="Q1881">
        <v>1</v>
      </c>
      <c r="R1881">
        <v>1</v>
      </c>
    </row>
    <row r="1882" spans="1:18" x14ac:dyDescent="0.2">
      <c r="A1882" s="1">
        <v>-0.163033556463822</v>
      </c>
      <c r="B1882" s="1">
        <f>IF(AND(-100&lt;A1882,A1882&lt;100),A1882,B1881)</f>
        <v>-0.163033556463822</v>
      </c>
      <c r="C1882" s="1">
        <v>-0.177748375873891</v>
      </c>
      <c r="D1882" s="1">
        <f>IF(AND(-100&lt;C1882,C1882&lt;100),C1882,D1881)</f>
        <v>-0.177748375873891</v>
      </c>
      <c r="E1882" s="1">
        <v>-0.65240770590100094</v>
      </c>
      <c r="F1882" s="1">
        <f>IF(AND(-100&lt;E1882,E1882&lt;100),E1882,F1881)</f>
        <v>-0.65240770590100094</v>
      </c>
      <c r="G1882" s="1">
        <f>IF(SQRT(B1882^2+D1882^2+F1882^2)&lt;0.125,"",SQRT(B1882^2+D1882^2+F1882^2))</f>
        <v>0.69556469172755975</v>
      </c>
      <c r="H1882" s="1">
        <f t="shared" si="59"/>
        <v>6.9556469172755975</v>
      </c>
      <c r="I1882" s="1">
        <v>-3.00479780194794</v>
      </c>
      <c r="J1882" s="1">
        <f>I1882*xfactor</f>
        <v>-3.966333098571281</v>
      </c>
      <c r="K1882" s="1">
        <v>1.5639266888199601</v>
      </c>
      <c r="L1882" s="1">
        <f>K1882*yfactor</f>
        <v>2.0643832292423476</v>
      </c>
      <c r="M1882" s="1">
        <v>111.324673236865</v>
      </c>
      <c r="N1882" s="1">
        <f>(M1882-80)*zfactor</f>
        <v>41.348568672661798</v>
      </c>
      <c r="O1882">
        <v>2</v>
      </c>
      <c r="P1882">
        <f t="shared" si="60"/>
        <v>0</v>
      </c>
      <c r="Q1882">
        <v>1</v>
      </c>
      <c r="R1882">
        <v>1</v>
      </c>
    </row>
    <row r="1883" spans="1:18" x14ac:dyDescent="0.2">
      <c r="A1883" s="1">
        <v>-0.100345332791755</v>
      </c>
      <c r="B1883" s="1">
        <f>IF(AND(-100&lt;A1883,A1883&lt;100),A1883,B1882)</f>
        <v>-0.100345332791755</v>
      </c>
      <c r="C1883" s="1">
        <v>-0.200233181005566</v>
      </c>
      <c r="D1883" s="1">
        <f>IF(AND(-100&lt;C1883,C1883&lt;100),C1883,D1882)</f>
        <v>-0.200233181005566</v>
      </c>
      <c r="E1883" s="1">
        <v>-0.58439515067371095</v>
      </c>
      <c r="F1883" s="1">
        <f>IF(AND(-100&lt;E1883,E1883&lt;100),E1883,F1882)</f>
        <v>-0.58439515067371095</v>
      </c>
      <c r="G1883" s="1">
        <f>IF(SQRT(B1883^2+D1883^2+F1883^2)&lt;0.125,"",SQRT(B1883^2+D1883^2+F1883^2))</f>
        <v>0.62584359445443327</v>
      </c>
      <c r="H1883" s="1">
        <f t="shared" si="59"/>
        <v>6.2584359445443329</v>
      </c>
      <c r="I1883" s="1">
        <v>-2.9577262781978</v>
      </c>
      <c r="J1883" s="1">
        <f>I1883*xfactor</f>
        <v>-3.9041986872210961</v>
      </c>
      <c r="K1883" s="1">
        <v>1.60834295862976</v>
      </c>
      <c r="L1883" s="1">
        <f>K1883*yfactor</f>
        <v>2.1230127053912833</v>
      </c>
      <c r="M1883" s="1">
        <v>111.283752682551</v>
      </c>
      <c r="N1883" s="1">
        <f>(M1883-80)*zfactor</f>
        <v>41.294553540967321</v>
      </c>
      <c r="O1883">
        <v>2</v>
      </c>
      <c r="P1883">
        <f t="shared" si="60"/>
        <v>0</v>
      </c>
      <c r="Q1883">
        <v>1</v>
      </c>
      <c r="R1883">
        <v>1</v>
      </c>
    </row>
    <row r="1884" spans="1:18" x14ac:dyDescent="0.2">
      <c r="A1884" s="1">
        <v>-6.2516391474480695E-2</v>
      </c>
      <c r="B1884" s="1">
        <f>IF(AND(-100&lt;A1884,A1884&lt;100),A1884,B1883)</f>
        <v>-6.2516391474480695E-2</v>
      </c>
      <c r="C1884" s="1">
        <v>-0.13992368819089199</v>
      </c>
      <c r="D1884" s="1">
        <f>IF(AND(-100&lt;C1884,C1884&lt;100),C1884,D1883)</f>
        <v>-0.13992368819089199</v>
      </c>
      <c r="E1884" s="1">
        <v>-0.57142988849278997</v>
      </c>
      <c r="F1884" s="1">
        <f>IF(AND(-100&lt;E1884,E1884&lt;100),E1884,F1883)</f>
        <v>-0.57142988849278997</v>
      </c>
      <c r="G1884" s="1">
        <f>IF(SQRT(B1884^2+D1884^2+F1884^2)&lt;0.125,"",SQRT(B1884^2+D1884^2+F1884^2))</f>
        <v>0.59162408265960142</v>
      </c>
      <c r="H1884" s="1">
        <f t="shared" si="59"/>
        <v>5.916240826596014</v>
      </c>
      <c r="I1884" s="1">
        <v>-2.9820343718254501</v>
      </c>
      <c r="J1884" s="1">
        <f>I1884*xfactor</f>
        <v>-3.9362853708095944</v>
      </c>
      <c r="K1884" s="1">
        <v>1.5043659929552</v>
      </c>
      <c r="L1884" s="1">
        <f>K1884*yfactor</f>
        <v>1.9857631107008642</v>
      </c>
      <c r="M1884" s="1">
        <v>111.230233266646</v>
      </c>
      <c r="N1884" s="1">
        <f>(M1884-80)*zfactor</f>
        <v>41.223907911972717</v>
      </c>
      <c r="O1884">
        <v>2</v>
      </c>
      <c r="P1884">
        <f t="shared" si="60"/>
        <v>0</v>
      </c>
      <c r="Q1884">
        <v>1</v>
      </c>
      <c r="R1884">
        <v>1</v>
      </c>
    </row>
    <row r="1885" spans="1:18" x14ac:dyDescent="0.2">
      <c r="A1885" s="1">
        <v>-8.2821329930136495E-2</v>
      </c>
      <c r="B1885" s="1">
        <f>IF(AND(-100&lt;A1885,A1885&lt;100),A1885,B1884)</f>
        <v>-8.2821329930136495E-2</v>
      </c>
      <c r="C1885" s="1">
        <v>-9.5841829520216207E-2</v>
      </c>
      <c r="D1885" s="1">
        <f>IF(AND(-100&lt;C1885,C1885&lt;100),C1885,D1884)</f>
        <v>-9.5841829520216207E-2</v>
      </c>
      <c r="E1885" s="1">
        <v>-0.48992618813118899</v>
      </c>
      <c r="F1885" s="1">
        <f>IF(AND(-100&lt;E1885,E1885&lt;100),E1885,F1884)</f>
        <v>-0.48992618813118899</v>
      </c>
      <c r="G1885" s="1">
        <f>IF(SQRT(B1885^2+D1885^2+F1885^2)&lt;0.125,"",SQRT(B1885^2+D1885^2+F1885^2))</f>
        <v>0.50603626233100718</v>
      </c>
      <c r="H1885" s="1">
        <f t="shared" si="59"/>
        <v>5.0603626233100716</v>
      </c>
      <c r="I1885" s="1">
        <v>-3.0273875745949299</v>
      </c>
      <c r="J1885" s="1">
        <f>I1885*xfactor</f>
        <v>-3.9961515984653078</v>
      </c>
      <c r="K1885" s="1">
        <v>1.38705762867785</v>
      </c>
      <c r="L1885" s="1">
        <f>K1885*yfactor</f>
        <v>1.830916069854762</v>
      </c>
      <c r="M1885" s="1">
        <v>111.155131551446</v>
      </c>
      <c r="N1885" s="1">
        <f>(M1885-80)*zfactor</f>
        <v>41.124773647908725</v>
      </c>
      <c r="O1885">
        <v>2</v>
      </c>
      <c r="P1885">
        <f t="shared" si="60"/>
        <v>0</v>
      </c>
      <c r="Q1885">
        <v>1</v>
      </c>
      <c r="R1885">
        <v>1</v>
      </c>
    </row>
    <row r="1886" spans="1:18" x14ac:dyDescent="0.2">
      <c r="A1886" s="1">
        <v>-0.133554347471249</v>
      </c>
      <c r="B1886" s="1">
        <f>IF(AND(-100&lt;A1886,A1886&lt;100),A1886,B1885)</f>
        <v>-0.133554347471249</v>
      </c>
      <c r="C1886" s="1">
        <v>1.5020924007832E-2</v>
      </c>
      <c r="D1886" s="1">
        <f>IF(AND(-100&lt;C1886,C1886&lt;100),C1886,D1885)</f>
        <v>1.5020924007832E-2</v>
      </c>
      <c r="E1886" s="1">
        <v>-0.39237182410875798</v>
      </c>
      <c r="F1886" s="1">
        <f>IF(AND(-100&lt;E1886,E1886&lt;100),E1886,F1885)</f>
        <v>-0.39237182410875798</v>
      </c>
      <c r="G1886" s="1">
        <f>IF(SQRT(B1886^2+D1886^2+F1886^2)&lt;0.125,"",SQRT(B1886^2+D1886^2+F1886^2))</f>
        <v>0.41475057593806219</v>
      </c>
      <c r="H1886" s="1">
        <f t="shared" si="59"/>
        <v>4.1475057593806222</v>
      </c>
      <c r="I1886" s="1">
        <v>-3.0523670373066798</v>
      </c>
      <c r="J1886" s="1">
        <f>I1886*xfactor</f>
        <v>-4.0291244892448175</v>
      </c>
      <c r="K1886" s="1">
        <v>1.365638470603</v>
      </c>
      <c r="L1886" s="1">
        <f>K1886*yfactor</f>
        <v>1.8026427811959602</v>
      </c>
      <c r="M1886" s="1">
        <v>111.09631805176301</v>
      </c>
      <c r="N1886" s="1">
        <f>(M1886-80)*zfactor</f>
        <v>41.047139828327168</v>
      </c>
      <c r="O1886">
        <v>2</v>
      </c>
      <c r="P1886">
        <f t="shared" si="60"/>
        <v>0</v>
      </c>
      <c r="Q1886">
        <v>1</v>
      </c>
      <c r="R1886">
        <v>1</v>
      </c>
    </row>
    <row r="1887" spans="1:18" x14ac:dyDescent="0.2">
      <c r="A1887" s="1">
        <v>-0.152704375464327</v>
      </c>
      <c r="B1887" s="1">
        <f>IF(AND(-100&lt;A1887,A1887&lt;100),A1887,B1886)</f>
        <v>-0.152704375464327</v>
      </c>
      <c r="C1887" s="1">
        <v>2.2782534307485901E-2</v>
      </c>
      <c r="D1887" s="1">
        <f>IF(AND(-100&lt;C1887,C1887&lt;100),C1887,D1886)</f>
        <v>2.2782534307485901E-2</v>
      </c>
      <c r="E1887" s="1">
        <v>-0.33724763280763298</v>
      </c>
      <c r="F1887" s="1">
        <f>IF(AND(-100&lt;E1887,E1887&lt;100),E1887,F1886)</f>
        <v>-0.33724763280763298</v>
      </c>
      <c r="G1887" s="1">
        <f>IF(SQRT(B1887^2+D1887^2+F1887^2)&lt;0.125,"",SQRT(B1887^2+D1887^2+F1887^2))</f>
        <v>0.37090920181329279</v>
      </c>
      <c r="H1887" s="1">
        <f t="shared" si="59"/>
        <v>3.7090920181329281</v>
      </c>
      <c r="I1887" s="1">
        <v>-3.0467155391038401</v>
      </c>
      <c r="J1887" s="1">
        <f>I1887*xfactor</f>
        <v>-4.0216645116170691</v>
      </c>
      <c r="K1887" s="1">
        <v>1.43686017020073</v>
      </c>
      <c r="L1887" s="1">
        <f>K1887*yfactor</f>
        <v>1.8966554246649636</v>
      </c>
      <c r="M1887" s="1">
        <v>111.024609957019</v>
      </c>
      <c r="N1887" s="1">
        <f>(M1887-80)*zfactor</f>
        <v>40.952485143265079</v>
      </c>
      <c r="O1887">
        <v>2</v>
      </c>
      <c r="P1887">
        <f t="shared" si="60"/>
        <v>0</v>
      </c>
      <c r="Q1887">
        <v>1</v>
      </c>
      <c r="R1887">
        <v>1</v>
      </c>
    </row>
    <row r="1888" spans="1:18" x14ac:dyDescent="0.2">
      <c r="A1888" s="1">
        <v>-0.17451831980201701</v>
      </c>
      <c r="B1888" s="1">
        <f>IF(AND(-100&lt;A1888,A1888&lt;100),A1888,B1887)</f>
        <v>-0.17451831980201701</v>
      </c>
      <c r="C1888" s="1">
        <v>-6.9720232726979803E-2</v>
      </c>
      <c r="D1888" s="1">
        <f>IF(AND(-100&lt;C1888,C1888&lt;100),C1888,D1887)</f>
        <v>-6.9720232726979803E-2</v>
      </c>
      <c r="E1888" s="1">
        <v>-0.30369827122455501</v>
      </c>
      <c r="F1888" s="1">
        <f>IF(AND(-100&lt;E1888,E1888&lt;100),E1888,F1887)</f>
        <v>-0.30369827122455501</v>
      </c>
      <c r="G1888" s="1">
        <f>IF(SQRT(B1888^2+D1888^2+F1888^2)&lt;0.125,"",SQRT(B1888^2+D1888^2+F1888^2))</f>
        <v>0.35714170120948729</v>
      </c>
      <c r="H1888" s="1">
        <f t="shared" si="59"/>
        <v>3.5714170120948729</v>
      </c>
      <c r="I1888" s="1">
        <v>-2.9809996530729999</v>
      </c>
      <c r="J1888" s="1">
        <f>I1888*xfactor</f>
        <v>-3.9349195420563601</v>
      </c>
      <c r="K1888" s="1">
        <v>1.5152255154052101</v>
      </c>
      <c r="L1888" s="1">
        <f>K1888*yfactor</f>
        <v>2.0000976803348776</v>
      </c>
      <c r="M1888" s="1">
        <v>110.942334563397</v>
      </c>
      <c r="N1888" s="1">
        <f>(M1888-80)*zfactor</f>
        <v>40.843881623684041</v>
      </c>
      <c r="O1888">
        <v>2</v>
      </c>
      <c r="P1888">
        <f t="shared" si="60"/>
        <v>0</v>
      </c>
      <c r="Q1888">
        <v>1</v>
      </c>
      <c r="R1888">
        <v>1</v>
      </c>
    </row>
    <row r="1889" spans="1:18" x14ac:dyDescent="0.2">
      <c r="A1889" s="1">
        <v>-0.117931940610878</v>
      </c>
      <c r="B1889" s="1">
        <f>IF(AND(-100&lt;A1889,A1889&lt;100),A1889,B1888)</f>
        <v>-0.117931940610878</v>
      </c>
      <c r="C1889" s="1">
        <v>-0.100318938345869</v>
      </c>
      <c r="D1889" s="1">
        <f>IF(AND(-100&lt;C1889,C1889&lt;100),C1889,D1888)</f>
        <v>-0.100318938345869</v>
      </c>
      <c r="E1889" s="1">
        <v>-0.25210240242638399</v>
      </c>
      <c r="F1889" s="1">
        <f>IF(AND(-100&lt;E1889,E1889&lt;100),E1889,F1888)</f>
        <v>-0.25210240242638399</v>
      </c>
      <c r="G1889" s="1">
        <f>IF(SQRT(B1889^2+D1889^2+F1889^2)&lt;0.125,"",SQRT(B1889^2+D1889^2+F1889^2))</f>
        <v>0.29585039008972824</v>
      </c>
      <c r="H1889" s="1">
        <f t="shared" si="59"/>
        <v>2.9585039008972824</v>
      </c>
      <c r="I1889" s="1">
        <v>-2.87924832545978</v>
      </c>
      <c r="J1889" s="1">
        <f>I1889*xfactor</f>
        <v>-3.8006077896069099</v>
      </c>
      <c r="K1889" s="1">
        <v>1.59795141045738</v>
      </c>
      <c r="L1889" s="1">
        <f>K1889*yfactor</f>
        <v>2.1092958618037416</v>
      </c>
      <c r="M1889" s="1">
        <v>110.834268488131</v>
      </c>
      <c r="N1889" s="1">
        <f>(M1889-80)*zfactor</f>
        <v>40.701234404332922</v>
      </c>
      <c r="O1889">
        <v>2</v>
      </c>
      <c r="P1889">
        <f t="shared" si="60"/>
        <v>0</v>
      </c>
      <c r="Q1889">
        <v>1</v>
      </c>
      <c r="R1889">
        <v>1</v>
      </c>
    </row>
    <row r="1890" spans="1:18" x14ac:dyDescent="0.2">
      <c r="A1890" s="1">
        <v>-5.57970297130614E-2</v>
      </c>
      <c r="B1890" s="1">
        <f>IF(AND(-100&lt;A1890,A1890&lt;100),A1890,B1889)</f>
        <v>-5.57970297130614E-2</v>
      </c>
      <c r="C1890" s="1">
        <v>-6.5377366126296896E-2</v>
      </c>
      <c r="D1890" s="1">
        <f>IF(AND(-100&lt;C1890,C1890&lt;100),C1890,D1889)</f>
        <v>-6.5377366126296896E-2</v>
      </c>
      <c r="E1890" s="1">
        <v>-0.14931900047744301</v>
      </c>
      <c r="F1890" s="1">
        <f>IF(AND(-100&lt;E1890,E1890&lt;100),E1890,F1889)</f>
        <v>-0.14931900047744301</v>
      </c>
      <c r="G1890" s="1">
        <f>IF(SQRT(B1890^2+D1890^2+F1890^2)&lt;0.125,"",SQRT(B1890^2+D1890^2+F1890^2))</f>
        <v>0.17228950179855637</v>
      </c>
      <c r="H1890" s="1">
        <f t="shared" si="59"/>
        <v>1.7228950179855638</v>
      </c>
      <c r="I1890" s="1">
        <v>-2.7502622471192502</v>
      </c>
      <c r="J1890" s="1">
        <f>I1890*xfactor</f>
        <v>-3.6303461661974104</v>
      </c>
      <c r="K1890" s="1">
        <v>1.72819680318761</v>
      </c>
      <c r="L1890" s="1">
        <f>K1890*yfactor</f>
        <v>2.2812197802076453</v>
      </c>
      <c r="M1890" s="1">
        <v>110.686945171809</v>
      </c>
      <c r="N1890" s="1">
        <f>(M1890-80)*zfactor</f>
        <v>40.506767626787884</v>
      </c>
      <c r="O1890">
        <v>2</v>
      </c>
      <c r="P1890">
        <f t="shared" si="60"/>
        <v>0</v>
      </c>
      <c r="Q1890">
        <v>1</v>
      </c>
      <c r="R1890">
        <v>1</v>
      </c>
    </row>
    <row r="1891" spans="1:18" x14ac:dyDescent="0.2">
      <c r="A1891" s="1">
        <v>-7.2485546541511903E-2</v>
      </c>
      <c r="B1891" s="1">
        <f>IF(AND(-100&lt;A1891,A1891&lt;100),A1891,B1890)</f>
        <v>-7.2485546541511903E-2</v>
      </c>
      <c r="C1891" s="1">
        <v>-8.7604630059099506E-2</v>
      </c>
      <c r="D1891" s="1">
        <f>IF(AND(-100&lt;C1891,C1891&lt;100),C1891,D1890)</f>
        <v>-8.7604630059099506E-2</v>
      </c>
      <c r="E1891" s="1">
        <v>-6.5175753667242695E-2</v>
      </c>
      <c r="F1891" s="1">
        <f>IF(AND(-100&lt;E1891,E1891&lt;100),E1891,F1890)</f>
        <v>-6.5175753667242695E-2</v>
      </c>
      <c r="G1891" s="1">
        <f>IF(SQRT(B1891^2+D1891^2+F1891^2)&lt;0.125,"",SQRT(B1891^2+D1891^2+F1891^2))</f>
        <v>0.13105954574660508</v>
      </c>
      <c r="H1891" s="1">
        <f t="shared" si="59"/>
        <v>1.3105954574660508</v>
      </c>
      <c r="I1891" s="1">
        <v>-2.6023704068150799</v>
      </c>
      <c r="J1891" s="1">
        <f>I1891*xfactor</f>
        <v>-3.4351289369959055</v>
      </c>
      <c r="K1891" s="1">
        <v>1.8916463248202899</v>
      </c>
      <c r="L1891" s="1">
        <f>K1891*yfactor</f>
        <v>2.4969731487627826</v>
      </c>
      <c r="M1891" s="1">
        <v>110.51503351845901</v>
      </c>
      <c r="N1891" s="1">
        <f>(M1891-80)*zfactor</f>
        <v>40.27984424436589</v>
      </c>
      <c r="O1891">
        <v>2</v>
      </c>
      <c r="P1891">
        <f t="shared" si="60"/>
        <v>0</v>
      </c>
      <c r="Q1891">
        <v>1</v>
      </c>
      <c r="R1891">
        <v>1</v>
      </c>
    </row>
    <row r="1892" spans="1:18" x14ac:dyDescent="0.2">
      <c r="A1892" s="1">
        <v>-4.5035713140522501E-2</v>
      </c>
      <c r="B1892" s="1">
        <f>IF(AND(-100&lt;A1892,A1892&lt;100),A1892,B1891)</f>
        <v>-4.5035713140522501E-2</v>
      </c>
      <c r="C1892" s="1">
        <v>-3.4275843746174699E-2</v>
      </c>
      <c r="D1892" s="1">
        <f>IF(AND(-100&lt;C1892,C1892&lt;100),C1892,D1891)</f>
        <v>-3.4275843746174699E-2</v>
      </c>
      <c r="E1892" s="1">
        <v>-5.1818449608469298E-2</v>
      </c>
      <c r="F1892" s="1">
        <f>IF(AND(-100&lt;E1892,E1892&lt;100),E1892,F1891)</f>
        <v>-5.1818449608469298E-2</v>
      </c>
      <c r="G1892" s="1" t="str">
        <f>IF(SQRT(B1892^2+D1892^2+F1892^2)&lt;0.125,"",SQRT(B1892^2+D1892^2+F1892^2))</f>
        <v/>
      </c>
      <c r="H1892" s="1" t="e">
        <f t="shared" si="59"/>
        <v>#VALUE!</v>
      </c>
      <c r="I1892" s="1">
        <v>-2.5024275507954599</v>
      </c>
      <c r="J1892" s="1">
        <f>I1892*xfactor</f>
        <v>-3.3032043670500073</v>
      </c>
      <c r="K1892" s="1">
        <v>2.01766065642774</v>
      </c>
      <c r="L1892" s="1">
        <f>K1892*yfactor</f>
        <v>2.6633120664846168</v>
      </c>
      <c r="M1892" s="1">
        <v>110.363157100924</v>
      </c>
      <c r="N1892" s="1">
        <f>(M1892-80)*zfactor</f>
        <v>40.079367373219682</v>
      </c>
      <c r="O1892">
        <v>2</v>
      </c>
      <c r="P1892">
        <f t="shared" si="60"/>
        <v>0</v>
      </c>
      <c r="Q1892">
        <v>1</v>
      </c>
      <c r="R1892">
        <v>1</v>
      </c>
    </row>
    <row r="1893" spans="1:18" x14ac:dyDescent="0.2">
      <c r="A1893" s="1">
        <v>-4.1707301702926601E-2</v>
      </c>
      <c r="B1893" s="1">
        <f>IF(AND(-100&lt;A1893,A1893&lt;100),A1893,B1892)</f>
        <v>-4.1707301702926601E-2</v>
      </c>
      <c r="C1893" s="1">
        <v>-6.4909709896553799E-2</v>
      </c>
      <c r="D1893" s="1">
        <f>IF(AND(-100&lt;C1893,C1893&lt;100),C1893,D1892)</f>
        <v>-6.4909709896553799E-2</v>
      </c>
      <c r="E1893" s="1">
        <v>4.99529282638244E-3</v>
      </c>
      <c r="F1893" s="1">
        <f>IF(AND(-100&lt;E1893,E1893&lt;100),E1893,F1892)</f>
        <v>4.99529282638244E-3</v>
      </c>
      <c r="G1893" s="1" t="str">
        <f>IF(SQRT(B1893^2+D1893^2+F1893^2)&lt;0.125,"",SQRT(B1893^2+D1893^2+F1893^2))</f>
        <v/>
      </c>
      <c r="H1893" s="1" t="e">
        <f t="shared" si="59"/>
        <v>#VALUE!</v>
      </c>
      <c r="I1893" s="1">
        <v>-2.4694768054834499</v>
      </c>
      <c r="J1893" s="1">
        <f>I1893*xfactor</f>
        <v>-3.2597093832381541</v>
      </c>
      <c r="K1893" s="1">
        <v>1.9656732445255001</v>
      </c>
      <c r="L1893" s="1">
        <f>K1893*yfactor</f>
        <v>2.5946886827736604</v>
      </c>
      <c r="M1893" s="1">
        <v>110.175800917582</v>
      </c>
      <c r="N1893" s="1">
        <f>(M1893-80)*zfactor</f>
        <v>39.832057211208237</v>
      </c>
      <c r="O1893">
        <v>2</v>
      </c>
      <c r="P1893">
        <f t="shared" si="60"/>
        <v>0</v>
      </c>
      <c r="Q1893">
        <v>1</v>
      </c>
      <c r="R1893">
        <v>1</v>
      </c>
    </row>
    <row r="1894" spans="1:18" x14ac:dyDescent="0.2">
      <c r="A1894" s="1">
        <v>-3.2106457067561898E-2</v>
      </c>
      <c r="B1894" s="1">
        <f>IF(AND(-100&lt;A1894,A1894&lt;100),A1894,B1893)</f>
        <v>-3.2106457067561898E-2</v>
      </c>
      <c r="C1894" s="1">
        <v>3.9853801879390699E-3</v>
      </c>
      <c r="D1894" s="1">
        <f>IF(AND(-100&lt;C1894,C1894&lt;100),C1894,D1893)</f>
        <v>3.9853801879390699E-3</v>
      </c>
      <c r="E1894" s="1">
        <v>5.9480970759765703E-2</v>
      </c>
      <c r="F1894" s="1">
        <f>IF(AND(-100&lt;E1894,E1894&lt;100),E1894,F1893)</f>
        <v>5.9480970759765703E-2</v>
      </c>
      <c r="G1894" s="1" t="str">
        <f>IF(SQRT(B1894^2+D1894^2+F1894^2)&lt;0.125,"",SQRT(B1894^2+D1894^2+F1894^2))</f>
        <v/>
      </c>
      <c r="H1894" s="1" t="e">
        <f t="shared" si="59"/>
        <v>#VALUE!</v>
      </c>
      <c r="I1894" s="1">
        <v>-2.5594450527160899</v>
      </c>
      <c r="J1894" s="1">
        <f>I1894*xfactor</f>
        <v>-3.3784674695852388</v>
      </c>
      <c r="K1894" s="1">
        <v>1.7945122833670799</v>
      </c>
      <c r="L1894" s="1">
        <f>K1894*yfactor</f>
        <v>2.3687562140445455</v>
      </c>
      <c r="M1894" s="1">
        <v>109.903609188717</v>
      </c>
      <c r="N1894" s="1">
        <f>(M1894-80)*zfactor</f>
        <v>39.472764129106437</v>
      </c>
      <c r="O1894">
        <v>2</v>
      </c>
      <c r="P1894">
        <f t="shared" si="60"/>
        <v>0</v>
      </c>
      <c r="Q1894">
        <v>1</v>
      </c>
      <c r="R1894">
        <v>1</v>
      </c>
    </row>
    <row r="1895" spans="1:18" x14ac:dyDescent="0.2">
      <c r="A1895" s="1">
        <v>-7.0583693735370906E-2</v>
      </c>
      <c r="B1895" s="1">
        <f>IF(AND(-100&lt;A1895,A1895&lt;100),A1895,B1894)</f>
        <v>-7.0583693735370906E-2</v>
      </c>
      <c r="C1895" s="1">
        <v>-3.5276349958237703E-2</v>
      </c>
      <c r="D1895" s="1">
        <f>IF(AND(-100&lt;C1895,C1895&lt;100),C1895,D1894)</f>
        <v>-3.5276349958237703E-2</v>
      </c>
      <c r="E1895" s="1">
        <v>0.11580764624487699</v>
      </c>
      <c r="F1895" s="1">
        <f>IF(AND(-100&lt;E1895,E1895&lt;100),E1895,F1894)</f>
        <v>0.11580764624487699</v>
      </c>
      <c r="G1895" s="1">
        <f>IF(SQRT(B1895^2+D1895^2+F1895^2)&lt;0.125,"",SQRT(B1895^2+D1895^2+F1895^2))</f>
        <v>0.14013525472372493</v>
      </c>
      <c r="H1895" s="1">
        <f t="shared" si="59"/>
        <v>1.4013525472372492</v>
      </c>
      <c r="I1895" s="1">
        <v>-2.7541324368253401</v>
      </c>
      <c r="J1895" s="1">
        <f>I1895*xfactor</f>
        <v>-3.6354548166094491</v>
      </c>
      <c r="K1895" s="1">
        <v>1.6532860115875301</v>
      </c>
      <c r="L1895" s="1">
        <f>K1895*yfactor</f>
        <v>2.1823375352955399</v>
      </c>
      <c r="M1895" s="1">
        <v>109.54790790301701</v>
      </c>
      <c r="N1895" s="1">
        <f>(M1895-80)*zfactor</f>
        <v>39.003238431982446</v>
      </c>
      <c r="O1895">
        <v>2</v>
      </c>
      <c r="P1895">
        <f t="shared" si="60"/>
        <v>0</v>
      </c>
      <c r="Q1895">
        <v>1</v>
      </c>
      <c r="R1895">
        <v>1</v>
      </c>
    </row>
    <row r="1896" spans="1:18" x14ac:dyDescent="0.2">
      <c r="A1896" s="1">
        <v>-3.01748625323261E-2</v>
      </c>
      <c r="B1896" s="1">
        <f>IF(AND(-100&lt;A1896,A1896&lt;100),A1896,B1895)</f>
        <v>-3.01748625323261E-2</v>
      </c>
      <c r="C1896" s="1">
        <v>-2.6678101979206999E-2</v>
      </c>
      <c r="D1896" s="1">
        <f>IF(AND(-100&lt;C1896,C1896&lt;100),C1896,D1895)</f>
        <v>-2.6678101979206999E-2</v>
      </c>
      <c r="E1896" s="1">
        <v>7.2385907509961905E-2</v>
      </c>
      <c r="F1896" s="1">
        <f>IF(AND(-100&lt;E1896,E1896&lt;100),E1896,F1895)</f>
        <v>7.2385907509961905E-2</v>
      </c>
      <c r="G1896" s="1" t="str">
        <f>IF(SQRT(B1896^2+D1896^2+F1896^2)&lt;0.125,"",SQRT(B1896^2+D1896^2+F1896^2))</f>
        <v/>
      </c>
      <c r="H1896" s="1" t="e">
        <f t="shared" si="59"/>
        <v>#VALUE!</v>
      </c>
      <c r="I1896" s="1">
        <v>-3.0742711237427498</v>
      </c>
      <c r="J1896" s="1">
        <f>I1896*xfactor</f>
        <v>-4.0580378833404298</v>
      </c>
      <c r="K1896" s="1">
        <v>1.6814290389825599</v>
      </c>
      <c r="L1896" s="1">
        <f>K1896*yfactor</f>
        <v>2.219486331456979</v>
      </c>
      <c r="M1896" s="1">
        <v>109.126938022997</v>
      </c>
      <c r="N1896" s="1">
        <f>(M1896-80)*zfactor</f>
        <v>38.447558190356034</v>
      </c>
      <c r="O1896">
        <v>2</v>
      </c>
      <c r="P1896">
        <f t="shared" si="60"/>
        <v>0</v>
      </c>
      <c r="Q1896">
        <v>1</v>
      </c>
      <c r="R1896">
        <v>1</v>
      </c>
    </row>
    <row r="1897" spans="1:18" x14ac:dyDescent="0.2">
      <c r="A1897" s="1">
        <v>-4.7124522504353901E-2</v>
      </c>
      <c r="B1897" s="1">
        <f>IF(AND(-100&lt;A1897,A1897&lt;100),A1897,B1896)</f>
        <v>-4.7124522504353901E-2</v>
      </c>
      <c r="C1897" s="1">
        <v>-2.2720320541019402E-2</v>
      </c>
      <c r="D1897" s="1">
        <f>IF(AND(-100&lt;C1897,C1897&lt;100),C1897,D1896)</f>
        <v>-2.2720320541019402E-2</v>
      </c>
      <c r="E1897" s="1">
        <v>0.102774612885267</v>
      </c>
      <c r="F1897" s="1">
        <f>IF(AND(-100&lt;E1897,E1897&lt;100),E1897,F1896)</f>
        <v>0.102774612885267</v>
      </c>
      <c r="G1897" s="1" t="str">
        <f>IF(SQRT(B1897^2+D1897^2+F1897^2)&lt;0.125,"",SQRT(B1897^2+D1897^2+F1897^2))</f>
        <v/>
      </c>
      <c r="H1897" s="1" t="e">
        <f t="shared" si="59"/>
        <v>#VALUE!</v>
      </c>
      <c r="I1897" s="1">
        <v>-3.4826532223936399</v>
      </c>
      <c r="J1897" s="1">
        <f>I1897*xfactor</f>
        <v>-4.5971022535596049</v>
      </c>
      <c r="K1897" s="1">
        <v>1.84383229127948</v>
      </c>
      <c r="L1897" s="1">
        <f>K1897*yfactor</f>
        <v>2.4338586244889138</v>
      </c>
      <c r="M1897" s="1">
        <v>108.696809723827</v>
      </c>
      <c r="N1897" s="1">
        <f>(M1897-80)*zfactor</f>
        <v>37.879788835451642</v>
      </c>
      <c r="O1897">
        <v>2</v>
      </c>
      <c r="P1897">
        <f t="shared" si="60"/>
        <v>0</v>
      </c>
      <c r="Q1897">
        <v>1</v>
      </c>
      <c r="R1897">
        <v>1</v>
      </c>
    </row>
    <row r="1898" spans="1:18" x14ac:dyDescent="0.2">
      <c r="A1898" s="1">
        <v>-4.5028325715017602E-2</v>
      </c>
      <c r="B1898" s="1">
        <f>IF(AND(-100&lt;A1898,A1898&lt;100),A1898,B1897)</f>
        <v>-4.5028325715017602E-2</v>
      </c>
      <c r="C1898" s="1">
        <v>-3.3916650357851699E-2</v>
      </c>
      <c r="D1898" s="1">
        <f>IF(AND(-100&lt;C1898,C1898&lt;100),C1898,D1897)</f>
        <v>-3.3916650357851699E-2</v>
      </c>
      <c r="E1898" s="1">
        <v>0.12602697445950301</v>
      </c>
      <c r="F1898" s="1">
        <f>IF(AND(-100&lt;E1898,E1898&lt;100),E1898,F1897)</f>
        <v>0.12602697445950301</v>
      </c>
      <c r="G1898" s="1">
        <f>IF(SQRT(B1898^2+D1898^2+F1898^2)&lt;0.125,"",SQRT(B1898^2+D1898^2+F1898^2))</f>
        <v>0.13806044900553779</v>
      </c>
      <c r="H1898" s="1">
        <f t="shared" si="59"/>
        <v>1.380604490055378</v>
      </c>
      <c r="I1898" s="1">
        <v>-3.97362596654856</v>
      </c>
      <c r="J1898" s="1">
        <f>I1898*xfactor</f>
        <v>-5.2451862758440999</v>
      </c>
      <c r="K1898" s="1">
        <v>2.0093690969536202</v>
      </c>
      <c r="L1898" s="1">
        <f>K1898*yfactor</f>
        <v>2.652367207978779</v>
      </c>
      <c r="M1898" s="1">
        <v>108.227574538311</v>
      </c>
      <c r="N1898" s="1">
        <f>(M1898-80)*zfactor</f>
        <v>37.260398390570529</v>
      </c>
      <c r="O1898">
        <v>2</v>
      </c>
      <c r="P1898">
        <f t="shared" si="60"/>
        <v>0</v>
      </c>
      <c r="Q1898">
        <v>1</v>
      </c>
      <c r="R1898">
        <v>1</v>
      </c>
    </row>
    <row r="1899" spans="1:18" x14ac:dyDescent="0.2">
      <c r="A1899" s="1">
        <v>-5.8725529434817202E-2</v>
      </c>
      <c r="B1899" s="1">
        <f>IF(AND(-100&lt;A1899,A1899&lt;100),A1899,B1898)</f>
        <v>-5.8725529434817202E-2</v>
      </c>
      <c r="C1899" s="1">
        <v>-2.5379383374954299E-2</v>
      </c>
      <c r="D1899" s="1">
        <f>IF(AND(-100&lt;C1899,C1899&lt;100),C1899,D1898)</f>
        <v>-2.5379383374954299E-2</v>
      </c>
      <c r="E1899" s="1">
        <v>0.119601451786915</v>
      </c>
      <c r="F1899" s="1">
        <f>IF(AND(-100&lt;E1899,E1899&lt;100),E1899,F1898)</f>
        <v>0.119601451786915</v>
      </c>
      <c r="G1899" s="1">
        <f>IF(SQRT(B1899^2+D1899^2+F1899^2)&lt;0.125,"",SQRT(B1899^2+D1899^2+F1899^2))</f>
        <v>0.13563667710995519</v>
      </c>
      <c r="H1899" s="1">
        <f t="shared" si="59"/>
        <v>1.3563667710995519</v>
      </c>
      <c r="I1899" s="1">
        <v>-4.4838197981467802</v>
      </c>
      <c r="J1899" s="1">
        <f>I1899*xfactor</f>
        <v>-5.9186421335537505</v>
      </c>
      <c r="K1899" s="1">
        <v>2.0945936991483198</v>
      </c>
      <c r="L1899" s="1">
        <f>K1899*yfactor</f>
        <v>2.7648636828757822</v>
      </c>
      <c r="M1899" s="1">
        <v>107.701735933547</v>
      </c>
      <c r="N1899" s="1">
        <f>(M1899-80)*zfactor</f>
        <v>36.566291432282043</v>
      </c>
      <c r="O1899">
        <v>2</v>
      </c>
      <c r="P1899">
        <f t="shared" si="60"/>
        <v>0</v>
      </c>
      <c r="Q1899">
        <v>1</v>
      </c>
      <c r="R1899">
        <v>1</v>
      </c>
    </row>
    <row r="1900" spans="1:18" x14ac:dyDescent="0.2">
      <c r="A1900" s="1">
        <v>-4.3743982890740898E-2</v>
      </c>
      <c r="B1900" s="1">
        <f>IF(AND(-100&lt;A1900,A1900&lt;100),A1900,B1899)</f>
        <v>-4.3743982890740898E-2</v>
      </c>
      <c r="C1900" s="1">
        <v>-3.1456754478951798E-2</v>
      </c>
      <c r="D1900" s="1">
        <f>IF(AND(-100&lt;C1900,C1900&lt;100),C1900,D1899)</f>
        <v>-3.1456754478951798E-2</v>
      </c>
      <c r="E1900" s="1">
        <v>8.1978038592079805E-2</v>
      </c>
      <c r="F1900" s="1">
        <f>IF(AND(-100&lt;E1900,E1900&lt;100),E1900,F1899)</f>
        <v>8.1978038592079805E-2</v>
      </c>
      <c r="G1900" s="1" t="str">
        <f>IF(SQRT(B1900^2+D1900^2+F1900^2)&lt;0.125,"",SQRT(B1900^2+D1900^2+F1900^2))</f>
        <v/>
      </c>
      <c r="H1900" s="1" t="e">
        <f t="shared" si="59"/>
        <v>#VALUE!</v>
      </c>
      <c r="I1900" s="1">
        <v>-5.0003955360328103</v>
      </c>
      <c r="J1900" s="1">
        <f>I1900*xfactor</f>
        <v>-6.60052210756331</v>
      </c>
      <c r="K1900" s="1">
        <v>2.09677568983814</v>
      </c>
      <c r="L1900" s="1">
        <f>K1900*yfactor</f>
        <v>2.7677439105863448</v>
      </c>
      <c r="M1900" s="1">
        <v>107.15610325834901</v>
      </c>
      <c r="N1900" s="1">
        <f>(M1900-80)*zfactor</f>
        <v>35.846056301020688</v>
      </c>
      <c r="O1900">
        <v>2</v>
      </c>
      <c r="P1900">
        <f t="shared" si="60"/>
        <v>0</v>
      </c>
      <c r="Q1900">
        <v>1</v>
      </c>
      <c r="R1900">
        <v>1</v>
      </c>
    </row>
    <row r="1901" spans="1:18" x14ac:dyDescent="0.2">
      <c r="A1901" s="1">
        <v>-3.9004779685275999E-2</v>
      </c>
      <c r="B1901" s="1">
        <f>IF(AND(-100&lt;A1901,A1901&lt;100),A1901,B1900)</f>
        <v>-3.9004779685275999E-2</v>
      </c>
      <c r="C1901" s="1">
        <v>-2.0796651955037899E-2</v>
      </c>
      <c r="D1901" s="1">
        <f>IF(AND(-100&lt;C1901,C1901&lt;100),C1901,D1900)</f>
        <v>-2.0796651955037899E-2</v>
      </c>
      <c r="E1901" s="1">
        <v>8.5606468013923798E-2</v>
      </c>
      <c r="F1901" s="1">
        <f>IF(AND(-100&lt;E1901,E1901&lt;100),E1901,F1900)</f>
        <v>8.5606468013923798E-2</v>
      </c>
      <c r="G1901" s="1" t="str">
        <f>IF(SQRT(B1901^2+D1901^2+F1901^2)&lt;0.125,"",SQRT(B1901^2+D1901^2+F1901^2))</f>
        <v/>
      </c>
      <c r="H1901" s="1" t="e">
        <f t="shared" si="59"/>
        <v>#VALUE!</v>
      </c>
      <c r="I1901" s="1">
        <v>-5.4988836337184797</v>
      </c>
      <c r="J1901" s="1">
        <f>I1901*xfactor</f>
        <v>-7.2585263965083939</v>
      </c>
      <c r="K1901" s="1">
        <v>1.9972008447124201</v>
      </c>
      <c r="L1901" s="1">
        <f>K1901*yfactor</f>
        <v>2.6363051150203947</v>
      </c>
      <c r="M1901" s="1">
        <v>106.631935537798</v>
      </c>
      <c r="N1901" s="1">
        <f>(M1901-80)*zfactor</f>
        <v>35.154154909893364</v>
      </c>
      <c r="O1901">
        <v>2</v>
      </c>
      <c r="P1901">
        <f t="shared" si="60"/>
        <v>0</v>
      </c>
      <c r="Q1901">
        <v>1</v>
      </c>
      <c r="R1901">
        <v>1</v>
      </c>
    </row>
    <row r="1902" spans="1:18" x14ac:dyDescent="0.2">
      <c r="A1902" s="1">
        <v>-5.3823213315253998E-2</v>
      </c>
      <c r="B1902" s="1">
        <f>IF(AND(-100&lt;A1902,A1902&lt;100),A1902,B1901)</f>
        <v>-5.3823213315253998E-2</v>
      </c>
      <c r="C1902" s="1">
        <v>-3.1253391846795903E-2</v>
      </c>
      <c r="D1902" s="1">
        <f>IF(AND(-100&lt;C1902,C1902&lt;100),C1902,D1901)</f>
        <v>-3.1253391846795903E-2</v>
      </c>
      <c r="E1902" s="1">
        <v>0.14054227630482299</v>
      </c>
      <c r="F1902" s="1">
        <f>IF(AND(-100&lt;E1902,E1902&lt;100),E1902,F1901)</f>
        <v>0.14054227630482299</v>
      </c>
      <c r="G1902" s="1">
        <f>IF(SQRT(B1902^2+D1902^2+F1902^2)&lt;0.125,"",SQRT(B1902^2+D1902^2+F1902^2))</f>
        <v>0.1537070077206954</v>
      </c>
      <c r="H1902" s="1">
        <f t="shared" si="59"/>
        <v>1.5370700772069541</v>
      </c>
      <c r="I1902" s="1">
        <v>-5.9528356306394103</v>
      </c>
      <c r="J1902" s="1">
        <f>I1902*xfactor</f>
        <v>-7.8577430324440218</v>
      </c>
      <c r="K1902" s="1">
        <v>1.7259124591364099</v>
      </c>
      <c r="L1902" s="1">
        <f>K1902*yfactor</f>
        <v>2.278204446060061</v>
      </c>
      <c r="M1902" s="1">
        <v>106.145053457915</v>
      </c>
      <c r="N1902" s="1">
        <f>(M1902-80)*zfactor</f>
        <v>34.511470564447798</v>
      </c>
      <c r="O1902">
        <v>2</v>
      </c>
      <c r="P1902">
        <f t="shared" si="60"/>
        <v>0</v>
      </c>
      <c r="Q1902">
        <v>1</v>
      </c>
      <c r="R1902">
        <v>1</v>
      </c>
    </row>
    <row r="1903" spans="1:18" x14ac:dyDescent="0.2">
      <c r="A1903" s="1">
        <v>-4.0177134860250999E-2</v>
      </c>
      <c r="B1903" s="1">
        <f>IF(AND(-100&lt;A1903,A1903&lt;100),A1903,B1902)</f>
        <v>-4.0177134860250999E-2</v>
      </c>
      <c r="C1903" s="1">
        <v>-1.3866941165074699E-2</v>
      </c>
      <c r="D1903" s="1">
        <f>IF(AND(-100&lt;C1903,C1903&lt;100),C1903,D1902)</f>
        <v>-1.3866941165074699E-2</v>
      </c>
      <c r="E1903" s="1">
        <v>9.3368985618019595E-2</v>
      </c>
      <c r="F1903" s="1">
        <f>IF(AND(-100&lt;E1903,E1903&lt;100),E1903,F1902)</f>
        <v>9.3368985618019595E-2</v>
      </c>
      <c r="G1903" s="1" t="str">
        <f>IF(SQRT(B1903^2+D1903^2+F1903^2)&lt;0.125,"",SQRT(B1903^2+D1903^2+F1903^2))</f>
        <v/>
      </c>
      <c r="H1903" s="1" t="e">
        <f t="shared" si="59"/>
        <v>#VALUE!</v>
      </c>
      <c r="I1903" s="1">
        <v>-6.27680114155552</v>
      </c>
      <c r="J1903" s="1">
        <f>I1903*xfactor</f>
        <v>-8.2853775068532869</v>
      </c>
      <c r="K1903" s="1">
        <v>1.3840367197947601</v>
      </c>
      <c r="L1903" s="1">
        <f>K1903*yfactor</f>
        <v>1.8269284701290833</v>
      </c>
      <c r="M1903" s="1">
        <v>105.728740694861</v>
      </c>
      <c r="N1903" s="1">
        <f>(M1903-80)*zfactor</f>
        <v>33.961937717216529</v>
      </c>
      <c r="O1903">
        <v>2</v>
      </c>
      <c r="P1903">
        <f t="shared" si="60"/>
        <v>0</v>
      </c>
      <c r="Q1903">
        <v>1</v>
      </c>
      <c r="R1903">
        <v>1</v>
      </c>
    </row>
    <row r="1904" spans="1:18" x14ac:dyDescent="0.2">
      <c r="A1904" s="1">
        <v>-4.93043046876964E-2</v>
      </c>
      <c r="B1904" s="1">
        <f>IF(AND(-100&lt;A1904,A1904&lt;100),A1904,B1903)</f>
        <v>-4.93043046876964E-2</v>
      </c>
      <c r="C1904" s="1">
        <v>-2.9266690799594399E-2</v>
      </c>
      <c r="D1904" s="1">
        <f>IF(AND(-100&lt;C1904,C1904&lt;100),C1904,D1903)</f>
        <v>-2.9266690799594399E-2</v>
      </c>
      <c r="E1904" s="1">
        <v>8.6465388254665501E-2</v>
      </c>
      <c r="F1904" s="1">
        <f>IF(AND(-100&lt;E1904,E1904&lt;100),E1904,F1903)</f>
        <v>8.6465388254665501E-2</v>
      </c>
      <c r="G1904" s="1" t="str">
        <f>IF(SQRT(B1904^2+D1904^2+F1904^2)&lt;0.125,"",SQRT(B1904^2+D1904^2+F1904^2))</f>
        <v/>
      </c>
      <c r="H1904" s="1" t="e">
        <f t="shared" si="59"/>
        <v>#VALUE!</v>
      </c>
      <c r="I1904" s="1">
        <v>-6.4336425846188998</v>
      </c>
      <c r="J1904" s="1">
        <f>I1904*xfactor</f>
        <v>-8.492408211696949</v>
      </c>
      <c r="K1904" s="1">
        <v>1.14248387866226</v>
      </c>
      <c r="L1904" s="1">
        <f>K1904*yfactor</f>
        <v>1.5080787198341832</v>
      </c>
      <c r="M1904" s="1">
        <v>105.413451754188</v>
      </c>
      <c r="N1904" s="1">
        <f>(M1904-80)*zfactor</f>
        <v>33.545756315528166</v>
      </c>
      <c r="O1904">
        <v>2</v>
      </c>
      <c r="P1904">
        <f t="shared" si="60"/>
        <v>0</v>
      </c>
      <c r="Q1904">
        <v>1</v>
      </c>
      <c r="R1904">
        <v>1</v>
      </c>
    </row>
    <row r="1905" spans="1:18" x14ac:dyDescent="0.2">
      <c r="A1905" s="1">
        <v>-4.4516428568761E-2</v>
      </c>
      <c r="B1905" s="1">
        <f>IF(AND(-100&lt;A1905,A1905&lt;100),A1905,B1904)</f>
        <v>-4.4516428568761E-2</v>
      </c>
      <c r="C1905" s="1">
        <v>-2.38317911334349E-2</v>
      </c>
      <c r="D1905" s="1">
        <f>IF(AND(-100&lt;C1905,C1905&lt;100),C1905,D1904)</f>
        <v>-2.38317911334349E-2</v>
      </c>
      <c r="E1905" s="1">
        <v>8.2898740045607003E-2</v>
      </c>
      <c r="F1905" s="1">
        <f>IF(AND(-100&lt;E1905,E1905&lt;100),E1905,F1904)</f>
        <v>8.2898740045607003E-2</v>
      </c>
      <c r="G1905" s="1" t="str">
        <f>IF(SQRT(B1905^2+D1905^2+F1905^2)&lt;0.125,"",SQRT(B1905^2+D1905^2+F1905^2))</f>
        <v/>
      </c>
      <c r="H1905" s="1" t="e">
        <f t="shared" si="59"/>
        <v>#VALUE!</v>
      </c>
      <c r="I1905" s="1">
        <v>-6.3888437620554903</v>
      </c>
      <c r="J1905" s="1">
        <f>I1905*xfactor</f>
        <v>-8.4332737659132473</v>
      </c>
      <c r="K1905" s="1">
        <v>1.068993220534</v>
      </c>
      <c r="L1905" s="1">
        <f>K1905*yfactor</f>
        <v>1.4110710511048801</v>
      </c>
      <c r="M1905" s="1">
        <v>105.23536688441</v>
      </c>
      <c r="N1905" s="1">
        <f>(M1905-80)*zfactor</f>
        <v>33.310684287421196</v>
      </c>
      <c r="O1905">
        <v>2</v>
      </c>
      <c r="P1905">
        <f t="shared" si="60"/>
        <v>0</v>
      </c>
      <c r="Q1905">
        <v>1</v>
      </c>
      <c r="R1905">
        <v>1</v>
      </c>
    </row>
    <row r="1906" spans="1:18" x14ac:dyDescent="0.2">
      <c r="A1906" s="1">
        <v>-5.7467448044320003E-2</v>
      </c>
      <c r="B1906" s="1">
        <f>IF(AND(-100&lt;A1906,A1906&lt;100),A1906,B1905)</f>
        <v>-5.7467448044320003E-2</v>
      </c>
      <c r="C1906" s="1">
        <v>-2.8842580676607499E-2</v>
      </c>
      <c r="D1906" s="1">
        <f>IF(AND(-100&lt;C1906,C1906&lt;100),C1906,D1905)</f>
        <v>-2.8842580676607499E-2</v>
      </c>
      <c r="E1906" s="1">
        <v>0.14982380214579499</v>
      </c>
      <c r="F1906" s="1">
        <f>IF(AND(-100&lt;E1906,E1906&lt;100),E1906,F1905)</f>
        <v>0.14982380214579499</v>
      </c>
      <c r="G1906" s="1">
        <f>IF(SQRT(B1906^2+D1906^2+F1906^2)&lt;0.125,"",SQRT(B1906^2+D1906^2+F1906^2))</f>
        <v>0.16303856517473267</v>
      </c>
      <c r="H1906" s="1">
        <f t="shared" si="59"/>
        <v>1.6303856517473267</v>
      </c>
      <c r="I1906" s="1">
        <v>-6.1447239799225404</v>
      </c>
      <c r="J1906" s="1">
        <f>I1906*xfactor</f>
        <v>-8.111035653497753</v>
      </c>
      <c r="K1906" s="1">
        <v>0.95636266815698401</v>
      </c>
      <c r="L1906" s="1">
        <f>K1906*yfactor</f>
        <v>1.262398721967219</v>
      </c>
      <c r="M1906" s="1">
        <v>105.15827540042</v>
      </c>
      <c r="N1906" s="1">
        <f>(M1906-80)*zfactor</f>
        <v>33.208923528554394</v>
      </c>
      <c r="O1906">
        <v>2</v>
      </c>
      <c r="P1906">
        <f t="shared" si="60"/>
        <v>0</v>
      </c>
      <c r="Q1906">
        <v>1</v>
      </c>
      <c r="R1906">
        <v>1</v>
      </c>
    </row>
    <row r="1907" spans="1:18" x14ac:dyDescent="0.2">
      <c r="A1907" s="1">
        <v>-5.19422521812501E-2</v>
      </c>
      <c r="B1907" s="1">
        <f>IF(AND(-100&lt;A1907,A1907&lt;100),A1907,B1906)</f>
        <v>-5.19422521812501E-2</v>
      </c>
      <c r="C1907" s="1">
        <v>-2.8641160004091899E-2</v>
      </c>
      <c r="D1907" s="1">
        <f>IF(AND(-100&lt;C1907,C1907&lt;100),C1907,D1906)</f>
        <v>-2.8641160004091899E-2</v>
      </c>
      <c r="E1907" s="1">
        <v>0.11573939615408101</v>
      </c>
      <c r="F1907" s="1">
        <f>IF(AND(-100&lt;E1907,E1907&lt;100),E1907,F1906)</f>
        <v>0.11573939615408101</v>
      </c>
      <c r="G1907" s="1">
        <f>IF(SQRT(B1907^2+D1907^2+F1907^2)&lt;0.125,"",SQRT(B1907^2+D1907^2+F1907^2))</f>
        <v>0.13005353293990854</v>
      </c>
      <c r="H1907" s="1">
        <f t="shared" si="59"/>
        <v>1.3005353293990853</v>
      </c>
      <c r="I1907" s="1">
        <v>-5.8302583060453399</v>
      </c>
      <c r="J1907" s="1">
        <f>I1907*xfactor</f>
        <v>-7.6959409639798491</v>
      </c>
      <c r="K1907" s="1">
        <v>0.67298586878018796</v>
      </c>
      <c r="L1907" s="1">
        <f>K1907*yfactor</f>
        <v>0.88834134678984811</v>
      </c>
      <c r="M1907" s="1">
        <v>105.075256004154</v>
      </c>
      <c r="N1907" s="1">
        <f>(M1907-80)*zfactor</f>
        <v>33.099337925483283</v>
      </c>
      <c r="O1907">
        <v>2</v>
      </c>
      <c r="P1907">
        <f t="shared" si="60"/>
        <v>0</v>
      </c>
      <c r="Q1907">
        <v>1</v>
      </c>
      <c r="R1907">
        <v>1</v>
      </c>
    </row>
    <row r="1908" spans="1:18" x14ac:dyDescent="0.2">
      <c r="A1908" s="1">
        <v>-5.0719622384974801E-2</v>
      </c>
      <c r="B1908" s="1">
        <f>IF(AND(-100&lt;A1908,A1908&lt;100),A1908,B1907)</f>
        <v>-5.0719622384974801E-2</v>
      </c>
      <c r="C1908" s="1">
        <v>-2.74752747722532E-2</v>
      </c>
      <c r="D1908" s="1">
        <f>IF(AND(-100&lt;C1908,C1908&lt;100),C1908,D1907)</f>
        <v>-2.74752747722532E-2</v>
      </c>
      <c r="E1908" s="1">
        <v>9.3889766879447598E-2</v>
      </c>
      <c r="F1908" s="1">
        <f>IF(AND(-100&lt;E1908,E1908&lt;100),E1908,F1907)</f>
        <v>9.3889766879447598E-2</v>
      </c>
      <c r="G1908" s="1" t="str">
        <f>IF(SQRT(B1908^2+D1908^2+F1908^2)&lt;0.125,"",SQRT(B1908^2+D1908^2+F1908^2))</f>
        <v/>
      </c>
      <c r="H1908" s="1" t="e">
        <f t="shared" si="59"/>
        <v>#VALUE!</v>
      </c>
      <c r="I1908" s="1">
        <v>-5.5104134100830304</v>
      </c>
      <c r="J1908" s="1">
        <f>I1908*xfactor</f>
        <v>-7.2737457013096005</v>
      </c>
      <c r="K1908" s="1">
        <v>0.23309804296531</v>
      </c>
      <c r="L1908" s="1">
        <f>K1908*yfactor</f>
        <v>0.30768941671420924</v>
      </c>
      <c r="M1908" s="1">
        <v>104.965939160793</v>
      </c>
      <c r="N1908" s="1">
        <f>(M1908-80)*zfactor</f>
        <v>32.955039692246757</v>
      </c>
      <c r="O1908">
        <v>2</v>
      </c>
      <c r="P1908">
        <f t="shared" si="60"/>
        <v>0</v>
      </c>
      <c r="Q1908">
        <v>1</v>
      </c>
      <c r="R1908">
        <v>1</v>
      </c>
    </row>
    <row r="1909" spans="1:18" x14ac:dyDescent="0.2">
      <c r="A1909" s="1">
        <v>-4.4053691646799599E-2</v>
      </c>
      <c r="B1909" s="1">
        <f>IF(AND(-100&lt;A1909,A1909&lt;100),A1909,B1908)</f>
        <v>-4.4053691646799599E-2</v>
      </c>
      <c r="C1909" s="1">
        <v>-2.9791151359660598E-2</v>
      </c>
      <c r="D1909" s="1">
        <f>IF(AND(-100&lt;C1909,C1909&lt;100),C1909,D1908)</f>
        <v>-2.9791151359660598E-2</v>
      </c>
      <c r="E1909" s="1">
        <v>8.6169093362461896E-2</v>
      </c>
      <c r="F1909" s="1">
        <f>IF(AND(-100&lt;E1909,E1909&lt;100),E1909,F1908)</f>
        <v>8.6169093362461896E-2</v>
      </c>
      <c r="G1909" s="1" t="str">
        <f>IF(SQRT(B1909^2+D1909^2+F1909^2)&lt;0.125,"",SQRT(B1909^2+D1909^2+F1909^2))</f>
        <v/>
      </c>
      <c r="H1909" s="1" t="e">
        <f t="shared" si="59"/>
        <v>#VALUE!</v>
      </c>
      <c r="I1909" s="1">
        <v>-5.2155792297879504</v>
      </c>
      <c r="J1909" s="1">
        <f>I1909*xfactor</f>
        <v>-6.8845645833200946</v>
      </c>
      <c r="K1909" s="1">
        <v>-0.22126093305692501</v>
      </c>
      <c r="L1909" s="1">
        <f>K1909*yfactor</f>
        <v>-0.29206443163514101</v>
      </c>
      <c r="M1909" s="1">
        <v>104.84588845128</v>
      </c>
      <c r="N1909" s="1">
        <f>(M1909-80)*zfactor</f>
        <v>32.79657275568961</v>
      </c>
      <c r="O1909">
        <v>2</v>
      </c>
      <c r="P1909">
        <f t="shared" si="60"/>
        <v>0</v>
      </c>
      <c r="Q1909">
        <v>1</v>
      </c>
      <c r="R1909">
        <v>1</v>
      </c>
    </row>
    <row r="1910" spans="1:18" x14ac:dyDescent="0.2">
      <c r="A1910" s="1">
        <v>-5.0083655348560199E-2</v>
      </c>
      <c r="B1910" s="1">
        <f>IF(AND(-100&lt;A1910,A1910&lt;100),A1910,B1909)</f>
        <v>-5.0083655348560199E-2</v>
      </c>
      <c r="C1910" s="1">
        <v>-2.64772258730691E-2</v>
      </c>
      <c r="D1910" s="1">
        <f>IF(AND(-100&lt;C1910,C1910&lt;100),C1910,D1909)</f>
        <v>-2.64772258730691E-2</v>
      </c>
      <c r="E1910" s="1">
        <v>0.13553170905280701</v>
      </c>
      <c r="F1910" s="1">
        <f>IF(AND(-100&lt;E1910,E1910&lt;100),E1910,F1909)</f>
        <v>0.13553170905280701</v>
      </c>
      <c r="G1910" s="1">
        <f>IF(SQRT(B1910^2+D1910^2+F1910^2)&lt;0.125,"",SQRT(B1910^2+D1910^2+F1910^2))</f>
        <v>0.14689540558431913</v>
      </c>
      <c r="H1910" s="1">
        <f t="shared" si="59"/>
        <v>1.4689540558431913</v>
      </c>
      <c r="I1910" s="1">
        <v>-4.9579569683651803</v>
      </c>
      <c r="J1910" s="1">
        <f>I1910*xfactor</f>
        <v>-6.5445031982420385</v>
      </c>
      <c r="K1910" s="1">
        <v>-0.57891138186700197</v>
      </c>
      <c r="L1910" s="1">
        <f>K1910*yfactor</f>
        <v>-0.76416302406444259</v>
      </c>
      <c r="M1910" s="1">
        <v>104.761043478695</v>
      </c>
      <c r="N1910" s="1">
        <f>(M1910-80)*zfactor</f>
        <v>32.684577391877404</v>
      </c>
      <c r="O1910">
        <v>2</v>
      </c>
      <c r="P1910">
        <f t="shared" si="60"/>
        <v>0</v>
      </c>
      <c r="Q1910">
        <v>1</v>
      </c>
      <c r="R1910">
        <v>1</v>
      </c>
    </row>
    <row r="1911" spans="1:18" x14ac:dyDescent="0.2">
      <c r="A1911" s="1">
        <v>-5.7754167497331803E-2</v>
      </c>
      <c r="B1911" s="1">
        <f>IF(AND(-100&lt;A1911,A1911&lt;100),A1911,B1910)</f>
        <v>-5.7754167497331803E-2</v>
      </c>
      <c r="C1911" s="1">
        <v>-2.8189994964598199E-2</v>
      </c>
      <c r="D1911" s="1">
        <f>IF(AND(-100&lt;C1911,C1911&lt;100),C1911,D1910)</f>
        <v>-2.8189994964598199E-2</v>
      </c>
      <c r="E1911" s="1">
        <v>0.118630695691578</v>
      </c>
      <c r="F1911" s="1">
        <f>IF(AND(-100&lt;E1911,E1911&lt;100),E1911,F1910)</f>
        <v>0.118630695691578</v>
      </c>
      <c r="G1911" s="1">
        <f>IF(SQRT(B1911^2+D1911^2+F1911^2)&lt;0.125,"",SQRT(B1911^2+D1911^2+F1911^2))</f>
        <v>0.13492020471256969</v>
      </c>
      <c r="H1911" s="1">
        <f t="shared" si="59"/>
        <v>1.3492020471256969</v>
      </c>
      <c r="I1911" s="1">
        <v>-4.7470811464800997</v>
      </c>
      <c r="J1911" s="1">
        <f>I1911*xfactor</f>
        <v>-6.2661471133537319</v>
      </c>
      <c r="K1911" s="1">
        <v>-0.843502507554859</v>
      </c>
      <c r="L1911" s="1">
        <f>K1911*yfactor</f>
        <v>-1.113423309972414</v>
      </c>
      <c r="M1911" s="1">
        <v>104.707664562223</v>
      </c>
      <c r="N1911" s="1">
        <f>(M1911-80)*zfactor</f>
        <v>32.614117222134361</v>
      </c>
      <c r="O1911">
        <v>2</v>
      </c>
      <c r="P1911">
        <f t="shared" si="60"/>
        <v>0</v>
      </c>
      <c r="Q1911">
        <v>1</v>
      </c>
      <c r="R1911">
        <v>1</v>
      </c>
    </row>
    <row r="1912" spans="1:18" x14ac:dyDescent="0.2">
      <c r="A1912" s="1">
        <v>-4.1348774550786803E-2</v>
      </c>
      <c r="B1912" s="1">
        <f>IF(AND(-100&lt;A1912,A1912&lt;100),A1912,B1911)</f>
        <v>-4.1348774550786803E-2</v>
      </c>
      <c r="C1912" s="1">
        <v>-2.6088556827758801E-2</v>
      </c>
      <c r="D1912" s="1">
        <f>IF(AND(-100&lt;C1912,C1912&lt;100),C1912,D1911)</f>
        <v>-2.6088556827758801E-2</v>
      </c>
      <c r="E1912" s="1">
        <v>7.5520661314405199E-2</v>
      </c>
      <c r="F1912" s="1">
        <f>IF(AND(-100&lt;E1912,E1912&lt;100),E1912,F1911)</f>
        <v>7.5520661314405199E-2</v>
      </c>
      <c r="G1912" s="1" t="str">
        <f>IF(SQRT(B1912^2+D1912^2+F1912^2)&lt;0.125,"",SQRT(B1912^2+D1912^2+F1912^2))</f>
        <v/>
      </c>
      <c r="H1912" s="1" t="e">
        <f t="shared" si="59"/>
        <v>#VALUE!</v>
      </c>
      <c r="I1912" s="1">
        <v>-4.5831771860156501</v>
      </c>
      <c r="J1912" s="1">
        <f>I1912*xfactor</f>
        <v>-6.0497938855406588</v>
      </c>
      <c r="K1912" s="1">
        <v>-0.97527554933534999</v>
      </c>
      <c r="L1912" s="1">
        <f>K1912*yfactor</f>
        <v>-1.287363725122662</v>
      </c>
      <c r="M1912" s="1">
        <v>104.672000090444</v>
      </c>
      <c r="N1912" s="1">
        <f>(M1912-80)*zfactor</f>
        <v>32.567040119386085</v>
      </c>
      <c r="O1912">
        <v>2</v>
      </c>
      <c r="P1912">
        <f t="shared" si="60"/>
        <v>0</v>
      </c>
      <c r="Q1912">
        <v>1</v>
      </c>
      <c r="R1912">
        <v>1</v>
      </c>
    </row>
    <row r="1913" spans="1:18" x14ac:dyDescent="0.2">
      <c r="A1913" s="1">
        <v>-4.3274480090324599E-2</v>
      </c>
      <c r="B1913" s="1">
        <f>IF(AND(-100&lt;A1913,A1913&lt;100),A1913,B1912)</f>
        <v>-4.3274480090324599E-2</v>
      </c>
      <c r="C1913" s="1">
        <v>-2.3177475730602901E-2</v>
      </c>
      <c r="D1913" s="1">
        <f>IF(AND(-100&lt;C1913,C1913&lt;100),C1913,D1912)</f>
        <v>-2.3177475730602901E-2</v>
      </c>
      <c r="E1913" s="1">
        <v>8.4328832675745993E-2</v>
      </c>
      <c r="F1913" s="1">
        <f>IF(AND(-100&lt;E1913,E1913&lt;100),E1913,F1912)</f>
        <v>8.4328832675745993E-2</v>
      </c>
      <c r="G1913" s="1" t="str">
        <f>IF(SQRT(B1913^2+D1913^2+F1913^2)&lt;0.125,"",SQRT(B1913^2+D1913^2+F1913^2))</f>
        <v/>
      </c>
      <c r="H1913" s="1" t="e">
        <f t="shared" si="59"/>
        <v>#VALUE!</v>
      </c>
      <c r="I1913" s="1">
        <v>-4.4626200407639702</v>
      </c>
      <c r="J1913" s="1">
        <f>I1913*xfactor</f>
        <v>-5.8906584538084408</v>
      </c>
      <c r="K1913" s="1">
        <v>-1.01053969880772</v>
      </c>
      <c r="L1913" s="1">
        <f>K1913*yfactor</f>
        <v>-1.3339124024261904</v>
      </c>
      <c r="M1913" s="1">
        <v>104.662120828429</v>
      </c>
      <c r="N1913" s="1">
        <f>(M1913-80)*zfactor</f>
        <v>32.553999493526277</v>
      </c>
      <c r="O1913">
        <v>2</v>
      </c>
      <c r="P1913">
        <f t="shared" si="60"/>
        <v>0</v>
      </c>
      <c r="Q1913">
        <v>1</v>
      </c>
      <c r="R1913">
        <v>1</v>
      </c>
    </row>
    <row r="1914" spans="1:18" x14ac:dyDescent="0.2">
      <c r="A1914" s="1">
        <v>-4.18338716796419E-2</v>
      </c>
      <c r="B1914" s="1">
        <f>IF(AND(-100&lt;A1914,A1914&lt;100),A1914,B1913)</f>
        <v>-4.18338716796419E-2</v>
      </c>
      <c r="C1914" s="1">
        <v>-2.5376855100688499E-2</v>
      </c>
      <c r="D1914" s="1">
        <f>IF(AND(-100&lt;C1914,C1914&lt;100),C1914,D1913)</f>
        <v>-2.5376855100688499E-2</v>
      </c>
      <c r="E1914" s="1">
        <v>0.123610982937983</v>
      </c>
      <c r="F1914" s="1">
        <f>IF(AND(-100&lt;E1914,E1914&lt;100),E1914,F1913)</f>
        <v>0.123610982937983</v>
      </c>
      <c r="G1914" s="1">
        <f>IF(SQRT(B1914^2+D1914^2+F1914^2)&lt;0.125,"",SQRT(B1914^2+D1914^2+F1914^2))</f>
        <v>0.13294259173569775</v>
      </c>
      <c r="H1914" s="1">
        <f t="shared" si="59"/>
        <v>1.3294259173569776</v>
      </c>
      <c r="I1914" s="1">
        <v>-4.4369583055233903</v>
      </c>
      <c r="J1914" s="1">
        <f>I1914*xfactor</f>
        <v>-5.8567849632908757</v>
      </c>
      <c r="K1914" s="1">
        <v>-1.01055284410863</v>
      </c>
      <c r="L1914" s="1">
        <f>K1914*yfactor</f>
        <v>-1.3339297542233917</v>
      </c>
      <c r="M1914" s="1">
        <v>104.656463882688</v>
      </c>
      <c r="N1914" s="1">
        <f>(M1914-80)*zfactor</f>
        <v>32.546532325148164</v>
      </c>
      <c r="O1914">
        <v>2</v>
      </c>
      <c r="P1914">
        <f t="shared" si="60"/>
        <v>0</v>
      </c>
      <c r="Q1914">
        <v>1</v>
      </c>
      <c r="R1914">
        <v>1</v>
      </c>
    </row>
    <row r="1915" spans="1:18" x14ac:dyDescent="0.2">
      <c r="A1915" s="1">
        <v>-5.0245093001568999E-2</v>
      </c>
      <c r="B1915" s="1">
        <f>IF(AND(-100&lt;A1915,A1915&lt;100),A1915,B1914)</f>
        <v>-5.0245093001568999E-2</v>
      </c>
      <c r="C1915" s="1">
        <v>-2.1780598158153901E-2</v>
      </c>
      <c r="D1915" s="1">
        <f>IF(AND(-100&lt;C1915,C1915&lt;100),C1915,D1914)</f>
        <v>-2.1780598158153901E-2</v>
      </c>
      <c r="E1915" s="1">
        <v>0.10655903257796</v>
      </c>
      <c r="F1915" s="1">
        <f>IF(AND(-100&lt;E1915,E1915&lt;100),E1915,F1914)</f>
        <v>0.10655903257796</v>
      </c>
      <c r="G1915" s="1" t="str">
        <f>IF(SQRT(B1915^2+D1915^2+F1915^2)&lt;0.125,"",SQRT(B1915^2+D1915^2+F1915^2))</f>
        <v/>
      </c>
      <c r="H1915" s="1" t="e">
        <f t="shared" si="59"/>
        <v>#VALUE!</v>
      </c>
      <c r="I1915" s="1">
        <v>-4.49465186960217</v>
      </c>
      <c r="J1915" s="1">
        <f>I1915*xfactor</f>
        <v>-5.9329404678748645</v>
      </c>
      <c r="K1915" s="1">
        <v>-1.0266351891402401</v>
      </c>
      <c r="L1915" s="1">
        <f>K1915*yfactor</f>
        <v>-1.355158449665117</v>
      </c>
      <c r="M1915" s="1">
        <v>104.676191624099</v>
      </c>
      <c r="N1915" s="1">
        <f>(M1915-80)*zfactor</f>
        <v>32.572572943810691</v>
      </c>
      <c r="O1915">
        <v>2</v>
      </c>
      <c r="P1915">
        <f t="shared" si="60"/>
        <v>0</v>
      </c>
      <c r="Q1915">
        <v>1</v>
      </c>
      <c r="R1915">
        <v>1</v>
      </c>
    </row>
    <row r="1916" spans="1:18" x14ac:dyDescent="0.2">
      <c r="A1916" s="1">
        <v>-3.5764191874412599E-2</v>
      </c>
      <c r="B1916" s="1">
        <f>IF(AND(-100&lt;A1916,A1916&lt;100),A1916,B1915)</f>
        <v>-3.5764191874412599E-2</v>
      </c>
      <c r="C1916" s="1">
        <v>-2.5878461970594201E-2</v>
      </c>
      <c r="D1916" s="1">
        <f>IF(AND(-100&lt;C1916,C1916&lt;100),C1916,D1915)</f>
        <v>-2.5878461970594201E-2</v>
      </c>
      <c r="E1916" s="1">
        <v>7.5534655082544006E-2</v>
      </c>
      <c r="F1916" s="1">
        <f>IF(AND(-100&lt;E1916,E1916&lt;100),E1916,F1915)</f>
        <v>7.5534655082544006E-2</v>
      </c>
      <c r="G1916" s="1" t="str">
        <f>IF(SQRT(B1916^2+D1916^2+F1916^2)&lt;0.125,"",SQRT(B1916^2+D1916^2+F1916^2))</f>
        <v/>
      </c>
      <c r="H1916" s="1" t="e">
        <f t="shared" si="59"/>
        <v>#VALUE!</v>
      </c>
      <c r="I1916" s="1">
        <v>-4.5795124817817801</v>
      </c>
      <c r="J1916" s="1">
        <f>I1916*xfactor</f>
        <v>-6.0449564759519498</v>
      </c>
      <c r="K1916" s="1">
        <v>-1.0943194774464899</v>
      </c>
      <c r="L1916" s="1">
        <f>K1916*yfactor</f>
        <v>-1.4445017102293667</v>
      </c>
      <c r="M1916" s="1">
        <v>104.68497381913301</v>
      </c>
      <c r="N1916" s="1">
        <f>(M1916-80)*zfactor</f>
        <v>32.584165441255571</v>
      </c>
      <c r="O1916">
        <v>2</v>
      </c>
      <c r="P1916">
        <f t="shared" si="60"/>
        <v>0</v>
      </c>
      <c r="Q1916">
        <v>1</v>
      </c>
      <c r="R1916">
        <v>1</v>
      </c>
    </row>
    <row r="1917" spans="1:18" x14ac:dyDescent="0.2">
      <c r="A1917" s="1">
        <v>-5.8876079318308301E-2</v>
      </c>
      <c r="B1917" s="1">
        <f>IF(AND(-100&lt;A1917,A1917&lt;100),A1917,B1916)</f>
        <v>-5.8876079318308301E-2</v>
      </c>
      <c r="C1917" s="1">
        <v>-3.0941262823107399E-2</v>
      </c>
      <c r="D1917" s="1">
        <f>IF(AND(-100&lt;C1917,C1917&lt;100),C1917,D1916)</f>
        <v>-3.0941262823107399E-2</v>
      </c>
      <c r="E1917" s="1">
        <v>0.10867299567154801</v>
      </c>
      <c r="F1917" s="1">
        <f>IF(AND(-100&lt;E1917,E1917&lt;100),E1917,F1916)</f>
        <v>0.10867299567154801</v>
      </c>
      <c r="G1917" s="1">
        <f>IF(SQRT(B1917^2+D1917^2+F1917^2)&lt;0.125,"",SQRT(B1917^2+D1917^2+F1917^2))</f>
        <v>0.12741104524024843</v>
      </c>
      <c r="H1917" s="1">
        <f t="shared" si="59"/>
        <v>1.2741104524024842</v>
      </c>
      <c r="I1917" s="1">
        <v>-4.5940290509238402</v>
      </c>
      <c r="J1917" s="1">
        <f>I1917*xfactor</f>
        <v>-6.0641183472194697</v>
      </c>
      <c r="K1917" s="1">
        <v>-1.1710460382261101</v>
      </c>
      <c r="L1917" s="1">
        <f>K1917*yfactor</f>
        <v>-1.5457807704584654</v>
      </c>
      <c r="M1917" s="1">
        <v>104.744464439639</v>
      </c>
      <c r="N1917" s="1">
        <f>(M1917-80)*zfactor</f>
        <v>32.662693060323484</v>
      </c>
      <c r="O1917">
        <v>2</v>
      </c>
      <c r="P1917">
        <f t="shared" si="60"/>
        <v>0</v>
      </c>
      <c r="Q1917">
        <v>1</v>
      </c>
      <c r="R1917">
        <v>1</v>
      </c>
    </row>
    <row r="1918" spans="1:18" x14ac:dyDescent="0.2">
      <c r="A1918" s="1">
        <v>-4.1337215065594998E-2</v>
      </c>
      <c r="B1918" s="1">
        <f>IF(AND(-100&lt;A1918,A1918&lt;100),A1918,B1917)</f>
        <v>-4.1337215065594998E-2</v>
      </c>
      <c r="C1918" s="1">
        <v>-2.8335189630484599E-2</v>
      </c>
      <c r="D1918" s="1">
        <f>IF(AND(-100&lt;C1918,C1918&lt;100),C1918,D1917)</f>
        <v>-2.8335189630484599E-2</v>
      </c>
      <c r="E1918" s="1">
        <v>0.12129661215340699</v>
      </c>
      <c r="F1918" s="1">
        <f>IF(AND(-100&lt;E1918,E1918&lt;100),E1918,F1917)</f>
        <v>0.12129661215340699</v>
      </c>
      <c r="G1918" s="1">
        <f>IF(SQRT(B1918^2+D1918^2+F1918^2)&lt;0.125,"",SQRT(B1918^2+D1918^2+F1918^2))</f>
        <v>0.13124220525680302</v>
      </c>
      <c r="H1918" s="1">
        <f t="shared" si="59"/>
        <v>1.3124220525680301</v>
      </c>
      <c r="I1918" s="1">
        <v>-4.5605529458857603</v>
      </c>
      <c r="J1918" s="1">
        <f>I1918*xfactor</f>
        <v>-6.0199298885692043</v>
      </c>
      <c r="K1918" s="1">
        <v>-1.27187123764267</v>
      </c>
      <c r="L1918" s="1">
        <f>K1918*yfactor</f>
        <v>-1.6788700336883244</v>
      </c>
      <c r="M1918" s="1">
        <v>104.83276888840901</v>
      </c>
      <c r="N1918" s="1">
        <f>(M1918-80)*zfactor</f>
        <v>32.779254932699892</v>
      </c>
      <c r="O1918">
        <v>2</v>
      </c>
      <c r="P1918">
        <f t="shared" si="60"/>
        <v>0</v>
      </c>
      <c r="Q1918">
        <v>1</v>
      </c>
      <c r="R1918">
        <v>1</v>
      </c>
    </row>
    <row r="1919" spans="1:18" x14ac:dyDescent="0.2">
      <c r="A1919" s="1">
        <v>-5.3251754412207697E-2</v>
      </c>
      <c r="B1919" s="1">
        <f>IF(AND(-100&lt;A1919,A1919&lt;100),A1919,B1918)</f>
        <v>-5.3251754412207697E-2</v>
      </c>
      <c r="C1919" s="1">
        <v>-2.1898740561186399E-2</v>
      </c>
      <c r="D1919" s="1">
        <f>IF(AND(-100&lt;C1919,C1919&lt;100),C1919,D1918)</f>
        <v>-2.1898740561186399E-2</v>
      </c>
      <c r="E1919" s="1">
        <v>0.11040398935641101</v>
      </c>
      <c r="F1919" s="1">
        <f>IF(AND(-100&lt;E1919,E1919&lt;100),E1919,F1918)</f>
        <v>0.11040398935641101</v>
      </c>
      <c r="G1919" s="1" t="str">
        <f>IF(SQRT(B1919^2+D1919^2+F1919^2)&lt;0.125,"",SQRT(B1919^2+D1919^2+F1919^2))</f>
        <v/>
      </c>
      <c r="H1919" s="1" t="e">
        <f t="shared" si="59"/>
        <v>#VALUE!</v>
      </c>
      <c r="I1919" s="1">
        <v>-4.4921877742769301</v>
      </c>
      <c r="J1919" s="1">
        <f>I1919*xfactor</f>
        <v>-5.9296878620455482</v>
      </c>
      <c r="K1919" s="1">
        <v>-1.39325789264764</v>
      </c>
      <c r="L1919" s="1">
        <f>K1919*yfactor</f>
        <v>-1.8391004182948849</v>
      </c>
      <c r="M1919" s="1">
        <v>104.933127853866</v>
      </c>
      <c r="N1919" s="1">
        <f>(M1919-80)*zfactor</f>
        <v>32.911728767103121</v>
      </c>
      <c r="O1919">
        <v>2</v>
      </c>
      <c r="P1919">
        <f t="shared" si="60"/>
        <v>0</v>
      </c>
      <c r="Q1919">
        <v>1</v>
      </c>
      <c r="R1919">
        <v>1</v>
      </c>
    </row>
    <row r="1920" spans="1:18" x14ac:dyDescent="0.2">
      <c r="A1920" s="1">
        <v>-4.1108285803070597E-2</v>
      </c>
      <c r="B1920" s="1">
        <f>IF(AND(-100&lt;A1920,A1920&lt;100),A1920,B1919)</f>
        <v>-4.1108285803070597E-2</v>
      </c>
      <c r="C1920" s="1">
        <v>-2.9977897418603201E-2</v>
      </c>
      <c r="D1920" s="1">
        <f>IF(AND(-100&lt;C1920,C1920&lt;100),C1920,D1919)</f>
        <v>-2.9977897418603201E-2</v>
      </c>
      <c r="E1920" s="1">
        <v>8.1705380250106902E-2</v>
      </c>
      <c r="F1920" s="1">
        <f>IF(AND(-100&lt;E1920,E1920&lt;100),E1920,F1919)</f>
        <v>8.1705380250106902E-2</v>
      </c>
      <c r="G1920" s="1" t="str">
        <f>IF(SQRT(B1920^2+D1920^2+F1920^2)&lt;0.125,"",SQRT(B1920^2+D1920^2+F1920^2))</f>
        <v/>
      </c>
      <c r="H1920" s="1" t="e">
        <f t="shared" si="59"/>
        <v>#VALUE!</v>
      </c>
      <c r="I1920" s="1">
        <v>-4.42700025705585</v>
      </c>
      <c r="J1920" s="1">
        <f>I1920*xfactor</f>
        <v>-5.8436403393137226</v>
      </c>
      <c r="K1920" s="1">
        <v>-1.4628694025462501</v>
      </c>
      <c r="L1920" s="1">
        <f>K1920*yfactor</f>
        <v>-1.9309876113610502</v>
      </c>
      <c r="M1920" s="1">
        <v>105.108591002564</v>
      </c>
      <c r="N1920" s="1">
        <f>(M1920-80)*zfactor</f>
        <v>33.143340123384476</v>
      </c>
      <c r="O1920">
        <v>2</v>
      </c>
      <c r="P1920">
        <f t="shared" si="60"/>
        <v>0</v>
      </c>
      <c r="Q1920">
        <v>1</v>
      </c>
      <c r="R1920">
        <v>1</v>
      </c>
    </row>
    <row r="1921" spans="1:18" x14ac:dyDescent="0.2">
      <c r="A1921" s="1">
        <v>-4.08780872235893E-2</v>
      </c>
      <c r="B1921" s="1">
        <f>IF(AND(-100&lt;A1921,A1921&lt;100),A1921,B1920)</f>
        <v>-4.08780872235893E-2</v>
      </c>
      <c r="C1921" s="1">
        <v>-2.3063051457237999E-2</v>
      </c>
      <c r="D1921" s="1">
        <f>IF(AND(-100&lt;C1921,C1921&lt;100),C1921,D1920)</f>
        <v>-2.3063051457237999E-2</v>
      </c>
      <c r="E1921" s="1">
        <v>8.3018455178314798E-2</v>
      </c>
      <c r="F1921" s="1">
        <f>IF(AND(-100&lt;E1921,E1921&lt;100),E1921,F1920)</f>
        <v>8.3018455178314798E-2</v>
      </c>
      <c r="G1921" s="1" t="str">
        <f>IF(SQRT(B1921^2+D1921^2+F1921^2)&lt;0.125,"",SQRT(B1921^2+D1921^2+F1921^2))</f>
        <v/>
      </c>
      <c r="H1921" s="1" t="e">
        <f t="shared" si="59"/>
        <v>#VALUE!</v>
      </c>
      <c r="I1921" s="1">
        <v>-4.38755946563293</v>
      </c>
      <c r="J1921" s="1">
        <f>I1921*xfactor</f>
        <v>-5.791578494635468</v>
      </c>
      <c r="K1921" s="1">
        <v>-1.5355970511858901</v>
      </c>
      <c r="L1921" s="1">
        <f>K1921*yfactor</f>
        <v>-2.0269881075653751</v>
      </c>
      <c r="M1921" s="1">
        <v>105.366689034248</v>
      </c>
      <c r="N1921" s="1">
        <f>(M1921-80)*zfactor</f>
        <v>33.484029525207362</v>
      </c>
      <c r="O1921">
        <v>2</v>
      </c>
      <c r="P1921">
        <f t="shared" si="60"/>
        <v>0</v>
      </c>
      <c r="Q1921">
        <v>1</v>
      </c>
      <c r="R1921">
        <v>1</v>
      </c>
    </row>
    <row r="1922" spans="1:18" x14ac:dyDescent="0.2">
      <c r="A1922" s="1">
        <v>-5.27457932011604E-2</v>
      </c>
      <c r="B1922" s="1">
        <f>IF(AND(-100&lt;A1922,A1922&lt;100),A1922,B1921)</f>
        <v>-5.27457932011604E-2</v>
      </c>
      <c r="C1922" s="1">
        <v>-3.0074756803548399E-2</v>
      </c>
      <c r="D1922" s="1">
        <f>IF(AND(-100&lt;C1922,C1922&lt;100),C1922,D1921)</f>
        <v>-3.0074756803548399E-2</v>
      </c>
      <c r="E1922" s="1">
        <v>0.137643834846471</v>
      </c>
      <c r="F1922" s="1">
        <f>IF(AND(-100&lt;E1922,E1922&lt;100),E1922,F1921)</f>
        <v>0.137643834846471</v>
      </c>
      <c r="G1922" s="1">
        <f>IF(SQRT(B1922^2+D1922^2+F1922^2)&lt;0.125,"",SQRT(B1922^2+D1922^2+F1922^2))</f>
        <v>0.1504408022062324</v>
      </c>
      <c r="H1922" s="1">
        <f t="shared" si="59"/>
        <v>1.5044080220623242</v>
      </c>
      <c r="I1922" s="1">
        <v>-4.3794568898043904</v>
      </c>
      <c r="J1922" s="1">
        <f>I1922*xfactor</f>
        <v>-5.7808830945417959</v>
      </c>
      <c r="K1922" s="1">
        <v>-1.65923114312919</v>
      </c>
      <c r="L1922" s="1">
        <f>K1922*yfactor</f>
        <v>-2.1901851089305309</v>
      </c>
      <c r="M1922" s="1">
        <v>105.672079499699</v>
      </c>
      <c r="N1922" s="1">
        <f>(M1922-80)*zfactor</f>
        <v>33.887144939602678</v>
      </c>
      <c r="O1922">
        <v>2</v>
      </c>
      <c r="P1922">
        <f t="shared" si="60"/>
        <v>0</v>
      </c>
      <c r="Q1922">
        <v>1</v>
      </c>
      <c r="R1922">
        <v>1</v>
      </c>
    </row>
    <row r="1923" spans="1:18" x14ac:dyDescent="0.2">
      <c r="A1923" s="1">
        <v>-4.4481063401300397E-2</v>
      </c>
      <c r="B1923" s="1">
        <f>IF(AND(-100&lt;A1923,A1923&lt;100),A1923,B1922)</f>
        <v>-4.4481063401300397E-2</v>
      </c>
      <c r="C1923" s="1">
        <v>-2.0287099642978298E-2</v>
      </c>
      <c r="D1923" s="1">
        <f>IF(AND(-100&lt;C1923,C1923&lt;100),C1923,D1922)</f>
        <v>-2.0287099642978298E-2</v>
      </c>
      <c r="E1923" s="1">
        <v>0.10646251731645399</v>
      </c>
      <c r="F1923" s="1">
        <f>IF(AND(-100&lt;E1923,E1923&lt;100),E1923,F1922)</f>
        <v>0.10646251731645399</v>
      </c>
      <c r="G1923" s="1" t="str">
        <f>IF(SQRT(B1923^2+D1923^2+F1923^2)&lt;0.125,"",SQRT(B1923^2+D1923^2+F1923^2))</f>
        <v/>
      </c>
      <c r="H1923" s="1" t="e">
        <f t="shared" ref="H1923:H1986" si="61">IF(G1923&gt;0.125,10*G1923,0)</f>
        <v>#VALUE!</v>
      </c>
      <c r="I1923" s="1">
        <v>-4.3417684463063804</v>
      </c>
      <c r="J1923" s="1">
        <f>I1923*xfactor</f>
        <v>-5.7311343491244227</v>
      </c>
      <c r="K1923" s="1">
        <v>-1.8463436026648901</v>
      </c>
      <c r="L1923" s="1">
        <f>K1923*yfactor</f>
        <v>-2.437173555517655</v>
      </c>
      <c r="M1923" s="1">
        <v>105.95831162709</v>
      </c>
      <c r="N1923" s="1">
        <f>(M1923-80)*zfactor</f>
        <v>34.264971347758802</v>
      </c>
      <c r="O1923">
        <v>2</v>
      </c>
      <c r="P1923">
        <f t="shared" si="60"/>
        <v>0</v>
      </c>
      <c r="Q1923">
        <v>1</v>
      </c>
      <c r="R1923">
        <v>1</v>
      </c>
    </row>
    <row r="1924" spans="1:18" x14ac:dyDescent="0.2">
      <c r="A1924" s="1">
        <v>-4.7960791338337298E-2</v>
      </c>
      <c r="B1924" s="1">
        <f>IF(AND(-100&lt;A1924,A1924&lt;100),A1924,B1923)</f>
        <v>-4.7960791338337298E-2</v>
      </c>
      <c r="C1924" s="1">
        <v>-2.5333959024911899E-2</v>
      </c>
      <c r="D1924" s="1">
        <f>IF(AND(-100&lt;C1924,C1924&lt;100),C1924,D1923)</f>
        <v>-2.5333959024911899E-2</v>
      </c>
      <c r="E1924" s="1">
        <v>8.4645727672228596E-2</v>
      </c>
      <c r="F1924" s="1">
        <f>IF(AND(-100&lt;E1924,E1924&lt;100),E1924,F1923)</f>
        <v>8.4645727672228596E-2</v>
      </c>
      <c r="G1924" s="1" t="str">
        <f>IF(SQRT(B1924^2+D1924^2+F1924^2)&lt;0.125,"",SQRT(B1924^2+D1924^2+F1924^2))</f>
        <v/>
      </c>
      <c r="H1924" s="1" t="e">
        <f t="shared" si="61"/>
        <v>#VALUE!</v>
      </c>
      <c r="I1924" s="1">
        <v>-4.3025515950002804</v>
      </c>
      <c r="J1924" s="1">
        <f>I1924*xfactor</f>
        <v>-5.6793681054003704</v>
      </c>
      <c r="K1924" s="1">
        <v>-2.0100168951704398</v>
      </c>
      <c r="L1924" s="1">
        <f>K1924*yfactor</f>
        <v>-2.6532223016249805</v>
      </c>
      <c r="M1924" s="1">
        <v>106.254907283188</v>
      </c>
      <c r="N1924" s="1">
        <f>(M1924-80)*zfactor</f>
        <v>34.656477613808164</v>
      </c>
      <c r="O1924">
        <v>2</v>
      </c>
      <c r="P1924">
        <f t="shared" ref="P1924:P1987" si="62">IF(OR(O1924&lt;&gt;O1923,Q1924&lt;&gt;Q1923,R1924&lt;&gt;R1923),1,0)</f>
        <v>0</v>
      </c>
      <c r="Q1924">
        <v>1</v>
      </c>
      <c r="R1924">
        <v>1</v>
      </c>
    </row>
    <row r="1925" spans="1:18" x14ac:dyDescent="0.2">
      <c r="A1925" s="1">
        <v>-4.5784851711123502E-2</v>
      </c>
      <c r="B1925" s="1">
        <f>IF(AND(-100&lt;A1925,A1925&lt;100),A1925,B1924)</f>
        <v>-4.5784851711123502E-2</v>
      </c>
      <c r="C1925" s="1">
        <v>-3.02310837919979E-2</v>
      </c>
      <c r="D1925" s="1">
        <f>IF(AND(-100&lt;C1925,C1925&lt;100),C1925,D1924)</f>
        <v>-3.02310837919979E-2</v>
      </c>
      <c r="E1925" s="1">
        <v>9.3700157273289203E-2</v>
      </c>
      <c r="F1925" s="1">
        <f>IF(AND(-100&lt;E1925,E1925&lt;100),E1925,F1924)</f>
        <v>9.3700157273289203E-2</v>
      </c>
      <c r="G1925" s="1" t="str">
        <f>IF(SQRT(B1925^2+D1925^2+F1925^2)&lt;0.125,"",SQRT(B1925^2+D1925^2+F1925^2))</f>
        <v/>
      </c>
      <c r="H1925" s="1" t="e">
        <f t="shared" si="61"/>
        <v>#VALUE!</v>
      </c>
      <c r="I1925" s="1">
        <v>-4.29679879094091</v>
      </c>
      <c r="J1925" s="1">
        <f>I1925*xfactor</f>
        <v>-5.6717744040420017</v>
      </c>
      <c r="K1925" s="1">
        <v>-2.1201573272443701</v>
      </c>
      <c r="L1925" s="1">
        <f>K1925*yfactor</f>
        <v>-2.7986076719625688</v>
      </c>
      <c r="M1925" s="1">
        <v>106.54822324538399</v>
      </c>
      <c r="N1925" s="1">
        <f>(M1925-80)*zfactor</f>
        <v>35.043654683906873</v>
      </c>
      <c r="O1925">
        <v>2</v>
      </c>
      <c r="P1925">
        <f t="shared" si="62"/>
        <v>0</v>
      </c>
      <c r="Q1925">
        <v>1</v>
      </c>
      <c r="R1925">
        <v>1</v>
      </c>
    </row>
    <row r="1926" spans="1:18" x14ac:dyDescent="0.2">
      <c r="A1926" s="1">
        <v>-4.8509685290669499E-2</v>
      </c>
      <c r="B1926" s="1">
        <f>IF(AND(-100&lt;A1926,A1926&lt;100),A1926,B1925)</f>
        <v>-4.8509685290669499E-2</v>
      </c>
      <c r="C1926" s="1">
        <v>-2.38379331966788E-2</v>
      </c>
      <c r="D1926" s="1">
        <f>IF(AND(-100&lt;C1926,C1926&lt;100),C1926,D1925)</f>
        <v>-2.38379331966788E-2</v>
      </c>
      <c r="E1926" s="1">
        <v>0.132536723289501</v>
      </c>
      <c r="F1926" s="1">
        <f>IF(AND(-100&lt;E1926,E1926&lt;100),E1926,F1925)</f>
        <v>0.132536723289501</v>
      </c>
      <c r="G1926" s="1">
        <f>IF(SQRT(B1926^2+D1926^2+F1926^2)&lt;0.125,"",SQRT(B1926^2+D1926^2+F1926^2))</f>
        <v>0.14313427139021204</v>
      </c>
      <c r="H1926" s="1">
        <f t="shared" si="61"/>
        <v>1.4313427139021204</v>
      </c>
      <c r="I1926" s="1">
        <v>-4.3167817689649501</v>
      </c>
      <c r="J1926" s="1">
        <f>I1926*xfactor</f>
        <v>-5.6981519350337342</v>
      </c>
      <c r="K1926" s="1">
        <v>-2.1570110815543302</v>
      </c>
      <c r="L1926" s="1">
        <f>K1926*yfactor</f>
        <v>-2.8472546276517159</v>
      </c>
      <c r="M1926" s="1">
        <v>106.816773569212</v>
      </c>
      <c r="N1926" s="1">
        <f>(M1926-80)*zfactor</f>
        <v>35.398141111359848</v>
      </c>
      <c r="O1926">
        <v>2</v>
      </c>
      <c r="P1926">
        <f t="shared" si="62"/>
        <v>0</v>
      </c>
      <c r="Q1926">
        <v>1</v>
      </c>
      <c r="R1926">
        <v>1</v>
      </c>
    </row>
    <row r="1927" spans="1:18" x14ac:dyDescent="0.2">
      <c r="A1927" s="1">
        <v>-4.4263780487160197E-2</v>
      </c>
      <c r="B1927" s="1">
        <f>IF(AND(-100&lt;A1927,A1927&lt;100),A1927,B1926)</f>
        <v>-4.4263780487160197E-2</v>
      </c>
      <c r="C1927" s="1">
        <v>-2.1045540967077302E-2</v>
      </c>
      <c r="D1927" s="1">
        <f>IF(AND(-100&lt;C1927,C1927&lt;100),C1927,D1926)</f>
        <v>-2.1045540967077302E-2</v>
      </c>
      <c r="E1927" s="1">
        <v>0.107241376132492</v>
      </c>
      <c r="F1927" s="1">
        <f>IF(AND(-100&lt;E1927,E1927&lt;100),E1927,F1926)</f>
        <v>0.107241376132492</v>
      </c>
      <c r="G1927" s="1" t="str">
        <f>IF(SQRT(B1927^2+D1927^2+F1927^2)&lt;0.125,"",SQRT(B1927^2+D1927^2+F1927^2))</f>
        <v/>
      </c>
      <c r="H1927" s="1" t="e">
        <f t="shared" si="61"/>
        <v>#VALUE!</v>
      </c>
      <c r="I1927" s="1">
        <v>-4.3631609259856896</v>
      </c>
      <c r="J1927" s="1">
        <f>I1927*xfactor</f>
        <v>-5.7593724223011105</v>
      </c>
      <c r="K1927" s="1">
        <v>-2.1534444052440702</v>
      </c>
      <c r="L1927" s="1">
        <f>K1927*yfactor</f>
        <v>-2.8425466149221728</v>
      </c>
      <c r="M1927" s="1">
        <v>107.051496824788</v>
      </c>
      <c r="N1927" s="1">
        <f>(M1927-80)*zfactor</f>
        <v>35.707975808720164</v>
      </c>
      <c r="O1927">
        <v>2</v>
      </c>
      <c r="P1927">
        <f t="shared" si="62"/>
        <v>0</v>
      </c>
      <c r="Q1927">
        <v>1</v>
      </c>
      <c r="R1927">
        <v>1</v>
      </c>
    </row>
    <row r="1928" spans="1:18" x14ac:dyDescent="0.2">
      <c r="A1928" s="1">
        <v>-4.6528633861067002E-2</v>
      </c>
      <c r="B1928" s="1">
        <f>IF(AND(-100&lt;A1928,A1928&lt;100),A1928,B1927)</f>
        <v>-4.6528633861067002E-2</v>
      </c>
      <c r="C1928" s="1">
        <v>-2.49278217738476E-2</v>
      </c>
      <c r="D1928" s="1">
        <f>IF(AND(-100&lt;C1928,C1928&lt;100),C1928,D1927)</f>
        <v>-2.49278217738476E-2</v>
      </c>
      <c r="E1928" s="1">
        <v>8.2810970123459796E-2</v>
      </c>
      <c r="F1928" s="1">
        <f>IF(AND(-100&lt;E1928,E1928&lt;100),E1928,F1927)</f>
        <v>8.2810970123459796E-2</v>
      </c>
      <c r="G1928" s="1" t="str">
        <f>IF(SQRT(B1928^2+D1928^2+F1928^2)&lt;0.125,"",SQRT(B1928^2+D1928^2+F1928^2))</f>
        <v/>
      </c>
      <c r="H1928" s="1" t="e">
        <f t="shared" si="61"/>
        <v>#VALUE!</v>
      </c>
      <c r="I1928" s="1">
        <v>-4.4623986887502696</v>
      </c>
      <c r="J1928" s="1">
        <f>I1928*xfactor</f>
        <v>-5.8903662691503564</v>
      </c>
      <c r="K1928" s="1">
        <v>-2.1426749587381</v>
      </c>
      <c r="L1928" s="1">
        <f>K1928*yfactor</f>
        <v>-2.828330945534292</v>
      </c>
      <c r="M1928" s="1">
        <v>107.282451599811</v>
      </c>
      <c r="N1928" s="1">
        <f>(M1928-80)*zfactor</f>
        <v>36.012836111750516</v>
      </c>
      <c r="O1928">
        <v>2</v>
      </c>
      <c r="P1928">
        <f t="shared" si="62"/>
        <v>0</v>
      </c>
      <c r="Q1928">
        <v>1</v>
      </c>
      <c r="R1928">
        <v>1</v>
      </c>
    </row>
    <row r="1929" spans="1:18" x14ac:dyDescent="0.2">
      <c r="A1929" s="1">
        <v>-5.1452741339287997E-2</v>
      </c>
      <c r="B1929" s="1">
        <f>IF(AND(-100&lt;A1929,A1929&lt;100),A1929,B1928)</f>
        <v>-5.1452741339287997E-2</v>
      </c>
      <c r="C1929" s="1">
        <v>-3.34792153617397E-2</v>
      </c>
      <c r="D1929" s="1">
        <f>IF(AND(-100&lt;C1929,C1929&lt;100),C1929,D1928)</f>
        <v>-3.34792153617397E-2</v>
      </c>
      <c r="E1929" s="1">
        <v>0.100427499220964</v>
      </c>
      <c r="F1929" s="1">
        <f>IF(AND(-100&lt;E1929,E1929&lt;100),E1929,F1928)</f>
        <v>0.100427499220964</v>
      </c>
      <c r="G1929" s="1" t="str">
        <f>IF(SQRT(B1929^2+D1929^2+F1929^2)&lt;0.125,"",SQRT(B1929^2+D1929^2+F1929^2))</f>
        <v/>
      </c>
      <c r="H1929" s="1" t="e">
        <f t="shared" si="61"/>
        <v>#VALUE!</v>
      </c>
      <c r="I1929" s="1">
        <v>-4.5906983013350802</v>
      </c>
      <c r="J1929" s="1">
        <f>I1929*xfactor</f>
        <v>-6.0597217577623059</v>
      </c>
      <c r="K1929" s="1">
        <v>-2.1852608560003102</v>
      </c>
      <c r="L1929" s="1">
        <f>K1929*yfactor</f>
        <v>-2.8845443299204097</v>
      </c>
      <c r="M1929" s="1">
        <v>107.50661922505201</v>
      </c>
      <c r="N1929" s="1">
        <f>(M1929-80)*zfactor</f>
        <v>36.308737377068653</v>
      </c>
      <c r="O1929">
        <v>2</v>
      </c>
      <c r="P1929">
        <f t="shared" si="62"/>
        <v>0</v>
      </c>
      <c r="Q1929">
        <v>1</v>
      </c>
      <c r="R1929">
        <v>1</v>
      </c>
    </row>
    <row r="1930" spans="1:18" x14ac:dyDescent="0.2">
      <c r="A1930" s="1">
        <v>-4.8238270419305201E-2</v>
      </c>
      <c r="B1930" s="1">
        <f>IF(AND(-100&lt;A1930,A1930&lt;100),A1930,B1929)</f>
        <v>-4.8238270419305201E-2</v>
      </c>
      <c r="C1930" s="1">
        <v>-2.3406322083046799E-2</v>
      </c>
      <c r="D1930" s="1">
        <f>IF(AND(-100&lt;C1930,C1930&lt;100),C1930,D1929)</f>
        <v>-2.3406322083046799E-2</v>
      </c>
      <c r="E1930" s="1">
        <v>0.12701744275895899</v>
      </c>
      <c r="F1930" s="1">
        <f>IF(AND(-100&lt;E1930,E1930&lt;100),E1930,F1929)</f>
        <v>0.12701744275895899</v>
      </c>
      <c r="G1930" s="1">
        <f>IF(SQRT(B1930^2+D1930^2+F1930^2)&lt;0.125,"",SQRT(B1930^2+D1930^2+F1930^2))</f>
        <v>0.13787029198317802</v>
      </c>
      <c r="H1930" s="1">
        <f t="shared" si="61"/>
        <v>1.3787029198317802</v>
      </c>
      <c r="I1930" s="1">
        <v>-4.7051381677356803</v>
      </c>
      <c r="J1930" s="1">
        <f>I1930*xfactor</f>
        <v>-6.2107823814110983</v>
      </c>
      <c r="K1930" s="1">
        <v>-2.2446401889312102</v>
      </c>
      <c r="L1930" s="1">
        <f>K1930*yfactor</f>
        <v>-2.9629250493891974</v>
      </c>
      <c r="M1930" s="1">
        <v>107.727832387433</v>
      </c>
      <c r="N1930" s="1">
        <f>(M1930-80)*zfactor</f>
        <v>36.600738751411555</v>
      </c>
      <c r="O1930">
        <v>2</v>
      </c>
      <c r="P1930">
        <f t="shared" si="62"/>
        <v>0</v>
      </c>
      <c r="Q1930">
        <v>1</v>
      </c>
      <c r="R1930">
        <v>1</v>
      </c>
    </row>
    <row r="1931" spans="1:18" x14ac:dyDescent="0.2">
      <c r="A1931" s="1">
        <v>-5.1702770529753597E-2</v>
      </c>
      <c r="B1931" s="1">
        <f>IF(AND(-100&lt;A1931,A1931&lt;100),A1931,B1930)</f>
        <v>-5.1702770529753597E-2</v>
      </c>
      <c r="C1931" s="1">
        <v>-2.59397594533902E-2</v>
      </c>
      <c r="D1931" s="1">
        <f>IF(AND(-100&lt;C1931,C1931&lt;100),C1931,D1930)</f>
        <v>-2.59397594533902E-2</v>
      </c>
      <c r="E1931" s="1">
        <v>0.109128988945134</v>
      </c>
      <c r="F1931" s="1">
        <f>IF(AND(-100&lt;E1931,E1931&lt;100),E1931,F1930)</f>
        <v>0.109128988945134</v>
      </c>
      <c r="G1931" s="1" t="str">
        <f>IF(SQRT(B1931^2+D1931^2+F1931^2)&lt;0.125,"",SQRT(B1931^2+D1931^2+F1931^2))</f>
        <v/>
      </c>
      <c r="H1931" s="1" t="e">
        <f t="shared" si="61"/>
        <v>#VALUE!</v>
      </c>
      <c r="I1931" s="1">
        <v>-4.7745019198727796</v>
      </c>
      <c r="J1931" s="1">
        <f>I1931*xfactor</f>
        <v>-6.3023425342320696</v>
      </c>
      <c r="K1931" s="1">
        <v>-2.3639967723318902</v>
      </c>
      <c r="L1931" s="1">
        <f>K1931*yfactor</f>
        <v>-3.1204757394780951</v>
      </c>
      <c r="M1931" s="1">
        <v>107.997322984528</v>
      </c>
      <c r="N1931" s="1">
        <f>(M1931-80)*zfactor</f>
        <v>36.956466339576956</v>
      </c>
      <c r="O1931">
        <v>2</v>
      </c>
      <c r="P1931">
        <f t="shared" si="62"/>
        <v>0</v>
      </c>
      <c r="Q1931">
        <v>1</v>
      </c>
      <c r="R1931">
        <v>1</v>
      </c>
    </row>
    <row r="1932" spans="1:18" x14ac:dyDescent="0.2">
      <c r="A1932" s="1">
        <v>-4.1025672734632403E-2</v>
      </c>
      <c r="B1932" s="1">
        <f>IF(AND(-100&lt;A1932,A1932&lt;100),A1932,B1931)</f>
        <v>-4.1025672734632403E-2</v>
      </c>
      <c r="C1932" s="1">
        <v>-2.0273128353730199E-2</v>
      </c>
      <c r="D1932" s="1">
        <f>IF(AND(-100&lt;C1932,C1932&lt;100),C1932,D1931)</f>
        <v>-2.0273128353730199E-2</v>
      </c>
      <c r="E1932" s="1">
        <v>7.9289395699606899E-2</v>
      </c>
      <c r="F1932" s="1">
        <f>IF(AND(-100&lt;E1932,E1932&lt;100),E1932,F1931)</f>
        <v>7.9289395699606899E-2</v>
      </c>
      <c r="G1932" s="1" t="str">
        <f>IF(SQRT(B1932^2+D1932^2+F1932^2)&lt;0.125,"",SQRT(B1932^2+D1932^2+F1932^2))</f>
        <v/>
      </c>
      <c r="H1932" s="1" t="e">
        <f t="shared" si="61"/>
        <v>#VALUE!</v>
      </c>
      <c r="I1932" s="1">
        <v>-4.8104770109818302</v>
      </c>
      <c r="J1932" s="1">
        <f>I1932*xfactor</f>
        <v>-6.3498296544960162</v>
      </c>
      <c r="K1932" s="1">
        <v>-2.5211989813813198</v>
      </c>
      <c r="L1932" s="1">
        <f>K1932*yfactor</f>
        <v>-3.3279826554233423</v>
      </c>
      <c r="M1932" s="1">
        <v>108.288378203234</v>
      </c>
      <c r="N1932" s="1">
        <f>(M1932-80)*zfactor</f>
        <v>37.340659228268883</v>
      </c>
      <c r="O1932">
        <v>2</v>
      </c>
      <c r="P1932">
        <f t="shared" si="62"/>
        <v>0</v>
      </c>
      <c r="Q1932">
        <v>1</v>
      </c>
      <c r="R1932">
        <v>1</v>
      </c>
    </row>
    <row r="1933" spans="1:18" x14ac:dyDescent="0.2">
      <c r="A1933" s="1">
        <v>-4.4585007966450298E-2</v>
      </c>
      <c r="B1933" s="1">
        <f>IF(AND(-100&lt;A1933,A1933&lt;100),A1933,B1932)</f>
        <v>-4.4585007966450298E-2</v>
      </c>
      <c r="C1933" s="1">
        <v>-2.6907955202794199E-2</v>
      </c>
      <c r="D1933" s="1">
        <f>IF(AND(-100&lt;C1933,C1933&lt;100),C1933,D1932)</f>
        <v>-2.6907955202794199E-2</v>
      </c>
      <c r="E1933" s="1">
        <v>7.8648334348978693E-2</v>
      </c>
      <c r="F1933" s="1">
        <f>IF(AND(-100&lt;E1933,E1933&lt;100),E1933,F1932)</f>
        <v>7.8648334348978693E-2</v>
      </c>
      <c r="G1933" s="1" t="str">
        <f>IF(SQRT(B1933^2+D1933^2+F1933^2)&lt;0.125,"",SQRT(B1933^2+D1933^2+F1933^2))</f>
        <v/>
      </c>
      <c r="H1933" s="1" t="e">
        <f t="shared" si="61"/>
        <v>#VALUE!</v>
      </c>
      <c r="I1933" s="1">
        <v>-4.7871440504757503</v>
      </c>
      <c r="J1933" s="1">
        <f>I1933*xfactor</f>
        <v>-6.3190301466279903</v>
      </c>
      <c r="K1933" s="1">
        <v>-2.6690989145662498</v>
      </c>
      <c r="L1933" s="1">
        <f>K1933*yfactor</f>
        <v>-3.5232105672274501</v>
      </c>
      <c r="M1933" s="1">
        <v>108.557104854664</v>
      </c>
      <c r="N1933" s="1">
        <f>(M1933-80)*zfactor</f>
        <v>37.695378408156486</v>
      </c>
      <c r="O1933">
        <v>2</v>
      </c>
      <c r="P1933">
        <f t="shared" si="62"/>
        <v>0</v>
      </c>
      <c r="Q1933">
        <v>1</v>
      </c>
      <c r="R1933">
        <v>1</v>
      </c>
    </row>
    <row r="1934" spans="1:18" x14ac:dyDescent="0.2">
      <c r="A1934" s="1">
        <v>-4.1059766672609202E-2</v>
      </c>
      <c r="B1934" s="1">
        <f>IF(AND(-100&lt;A1934,A1934&lt;100),A1934,B1933)</f>
        <v>-4.1059766672609202E-2</v>
      </c>
      <c r="C1934" s="1">
        <v>-2.4762064922682001E-2</v>
      </c>
      <c r="D1934" s="1">
        <f>IF(AND(-100&lt;C1934,C1934&lt;100),C1934,D1933)</f>
        <v>-2.4762064922682001E-2</v>
      </c>
      <c r="E1934" s="1">
        <v>0.12830808810295599</v>
      </c>
      <c r="F1934" s="1">
        <f>IF(AND(-100&lt;E1934,E1934&lt;100),E1934,F1933)</f>
        <v>0.12830808810295599</v>
      </c>
      <c r="G1934" s="1">
        <f>IF(SQRT(B1934^2+D1934^2+F1934^2)&lt;0.125,"",SQRT(B1934^2+D1934^2+F1934^2))</f>
        <v>0.13697455884608697</v>
      </c>
      <c r="H1934" s="1">
        <f t="shared" si="61"/>
        <v>1.3697455884608698</v>
      </c>
      <c r="I1934" s="1">
        <v>-4.6960867933836301</v>
      </c>
      <c r="J1934" s="1">
        <f>I1934*xfactor</f>
        <v>-6.1988345672663918</v>
      </c>
      <c r="K1934" s="1">
        <v>-2.78641502324361</v>
      </c>
      <c r="L1934" s="1">
        <f>K1934*yfactor</f>
        <v>-3.6780678306815653</v>
      </c>
      <c r="M1934" s="1">
        <v>108.844824508046</v>
      </c>
      <c r="N1934" s="1">
        <f>(M1934-80)*zfactor</f>
        <v>38.075168350620729</v>
      </c>
      <c r="O1934">
        <v>2</v>
      </c>
      <c r="P1934">
        <f t="shared" si="62"/>
        <v>0</v>
      </c>
      <c r="Q1934">
        <v>1</v>
      </c>
      <c r="R1934">
        <v>1</v>
      </c>
    </row>
    <row r="1935" spans="1:18" x14ac:dyDescent="0.2">
      <c r="A1935" s="1">
        <v>-5.6261613501006398E-2</v>
      </c>
      <c r="B1935" s="1">
        <f>IF(AND(-100&lt;A1935,A1935&lt;100),A1935,B1934)</f>
        <v>-5.6261613501006398E-2</v>
      </c>
      <c r="C1935" s="1">
        <v>-2.5463808595673602E-2</v>
      </c>
      <c r="D1935" s="1">
        <f>IF(AND(-100&lt;C1935,C1935&lt;100),C1935,D1934)</f>
        <v>-2.5463808595673602E-2</v>
      </c>
      <c r="E1935" s="1">
        <v>0.12384112616644</v>
      </c>
      <c r="F1935" s="1">
        <f>IF(AND(-100&lt;E1935,E1935&lt;100),E1935,F1934)</f>
        <v>0.12384112616644</v>
      </c>
      <c r="G1935" s="1">
        <f>IF(SQRT(B1935^2+D1935^2+F1935^2)&lt;0.125,"",SQRT(B1935^2+D1935^2+F1935^2))</f>
        <v>0.13838496750769513</v>
      </c>
      <c r="H1935" s="1">
        <f t="shared" si="61"/>
        <v>1.3838496750769513</v>
      </c>
      <c r="I1935" s="1">
        <v>-4.6235052187694201</v>
      </c>
      <c r="J1935" s="1">
        <f>I1935*xfactor</f>
        <v>-6.1030268887756352</v>
      </c>
      <c r="K1935" s="1">
        <v>-2.8633846195197101</v>
      </c>
      <c r="L1935" s="1">
        <f>K1935*yfactor</f>
        <v>-3.7796676977660177</v>
      </c>
      <c r="M1935" s="1">
        <v>109.080838887873</v>
      </c>
      <c r="N1935" s="1">
        <f>(M1935-80)*zfactor</f>
        <v>38.386707331992362</v>
      </c>
      <c r="O1935">
        <v>2</v>
      </c>
      <c r="P1935">
        <f t="shared" si="62"/>
        <v>0</v>
      </c>
      <c r="Q1935">
        <v>1</v>
      </c>
      <c r="R1935">
        <v>1</v>
      </c>
    </row>
    <row r="1936" spans="1:18" x14ac:dyDescent="0.2">
      <c r="A1936" s="1">
        <v>-4.1468929430103003E-2</v>
      </c>
      <c r="B1936" s="1">
        <f>IF(AND(-100&lt;A1936,A1936&lt;100),A1936,B1935)</f>
        <v>-4.1468929430103003E-2</v>
      </c>
      <c r="C1936" s="1">
        <v>-2.4262861533492101E-2</v>
      </c>
      <c r="D1936" s="1">
        <f>IF(AND(-100&lt;C1936,C1936&lt;100),C1936,D1935)</f>
        <v>-2.4262861533492101E-2</v>
      </c>
      <c r="E1936" s="1">
        <v>7.8047030824035593E-2</v>
      </c>
      <c r="F1936" s="1">
        <f>IF(AND(-100&lt;E1936,E1936&lt;100),E1936,F1935)</f>
        <v>7.8047030824035593E-2</v>
      </c>
      <c r="G1936" s="1" t="str">
        <f>IF(SQRT(B1936^2+D1936^2+F1936^2)&lt;0.125,"",SQRT(B1936^2+D1936^2+F1936^2))</f>
        <v/>
      </c>
      <c r="H1936" s="1" t="e">
        <f t="shared" si="61"/>
        <v>#VALUE!</v>
      </c>
      <c r="I1936" s="1">
        <v>-4.5999283263081097</v>
      </c>
      <c r="J1936" s="1">
        <f>I1936*xfactor</f>
        <v>-6.0719053907267053</v>
      </c>
      <c r="K1936" s="1">
        <v>-2.8406464650061598</v>
      </c>
      <c r="L1936" s="1">
        <f>K1936*yfactor</f>
        <v>-3.7496533338081313</v>
      </c>
      <c r="M1936" s="1">
        <v>109.253414207326</v>
      </c>
      <c r="N1936" s="1">
        <f>(M1936-80)*zfactor</f>
        <v>38.614506753670327</v>
      </c>
      <c r="O1936">
        <v>2</v>
      </c>
      <c r="P1936">
        <f t="shared" si="62"/>
        <v>0</v>
      </c>
      <c r="Q1936">
        <v>1</v>
      </c>
      <c r="R1936">
        <v>1</v>
      </c>
    </row>
    <row r="1937" spans="1:18" x14ac:dyDescent="0.2">
      <c r="A1937" s="1">
        <v>-4.8517137526333097E-2</v>
      </c>
      <c r="B1937" s="1">
        <f>IF(AND(-100&lt;A1937,A1937&lt;100),A1937,B1936)</f>
        <v>-4.8517137526333097E-2</v>
      </c>
      <c r="C1937" s="1">
        <v>-2.61090902973935E-2</v>
      </c>
      <c r="D1937" s="1">
        <f>IF(AND(-100&lt;C1937,C1937&lt;100),C1937,D1936)</f>
        <v>-2.61090902973935E-2</v>
      </c>
      <c r="E1937" s="1">
        <v>9.6839801668335099E-2</v>
      </c>
      <c r="F1937" s="1">
        <f>IF(AND(-100&lt;E1937,E1937&lt;100),E1937,F1936)</f>
        <v>9.6839801668335099E-2</v>
      </c>
      <c r="G1937" s="1" t="str">
        <f>IF(SQRT(B1937^2+D1937^2+F1937^2)&lt;0.125,"",SQRT(B1937^2+D1937^2+F1937^2))</f>
        <v/>
      </c>
      <c r="H1937" s="1" t="e">
        <f t="shared" si="61"/>
        <v>#VALUE!</v>
      </c>
      <c r="I1937" s="1">
        <v>-4.6149803865992203</v>
      </c>
      <c r="J1937" s="1">
        <f>I1937*xfactor</f>
        <v>-6.091774110310971</v>
      </c>
      <c r="K1937" s="1">
        <v>-2.7447094208466498</v>
      </c>
      <c r="L1937" s="1">
        <f>K1937*yfactor</f>
        <v>-3.6230164355175778</v>
      </c>
      <c r="M1937" s="1">
        <v>109.41820455323401</v>
      </c>
      <c r="N1937" s="1">
        <f>(M1937-80)*zfactor</f>
        <v>38.832030010268888</v>
      </c>
      <c r="O1937">
        <v>2</v>
      </c>
      <c r="P1937">
        <f t="shared" si="62"/>
        <v>0</v>
      </c>
      <c r="Q1937">
        <v>1</v>
      </c>
      <c r="R1937">
        <v>1</v>
      </c>
    </row>
    <row r="1938" spans="1:18" x14ac:dyDescent="0.2">
      <c r="A1938" s="1">
        <v>-4.2579116693949003E-2</v>
      </c>
      <c r="B1938" s="1">
        <f>IF(AND(-100&lt;A1938,A1938&lt;100),A1938,B1937)</f>
        <v>-4.2579116693949003E-2</v>
      </c>
      <c r="C1938" s="1">
        <v>-2.7428488944686899E-2</v>
      </c>
      <c r="D1938" s="1">
        <f>IF(AND(-100&lt;C1938,C1938&lt;100),C1938,D1937)</f>
        <v>-2.7428488944686899E-2</v>
      </c>
      <c r="E1938" s="1">
        <v>0.12471455371178</v>
      </c>
      <c r="F1938" s="1">
        <f>IF(AND(-100&lt;E1938,E1938&lt;100),E1938,F1937)</f>
        <v>0.12471455371178</v>
      </c>
      <c r="G1938" s="1">
        <f>IF(SQRT(B1938^2+D1938^2+F1938^2)&lt;0.125,"",SQRT(B1938^2+D1938^2+F1938^2))</f>
        <v>0.13460692066812238</v>
      </c>
      <c r="H1938" s="1">
        <f t="shared" si="61"/>
        <v>1.3460692066812239</v>
      </c>
      <c r="I1938" s="1">
        <v>-4.6392659161483598</v>
      </c>
      <c r="J1938" s="1">
        <f>I1938*xfactor</f>
        <v>-6.1238310093158352</v>
      </c>
      <c r="K1938" s="1">
        <v>-2.6843189981558302</v>
      </c>
      <c r="L1938" s="1">
        <f>K1938*yfactor</f>
        <v>-3.5433010775656961</v>
      </c>
      <c r="M1938" s="1">
        <v>109.555805129254</v>
      </c>
      <c r="N1938" s="1">
        <f>(M1938-80)*zfactor</f>
        <v>39.013662770615277</v>
      </c>
      <c r="O1938">
        <v>2</v>
      </c>
      <c r="P1938">
        <f t="shared" si="62"/>
        <v>0</v>
      </c>
      <c r="Q1938">
        <v>1</v>
      </c>
      <c r="R1938">
        <v>1</v>
      </c>
    </row>
    <row r="1939" spans="1:18" x14ac:dyDescent="0.2">
      <c r="A1939" s="1">
        <v>-5.5562098197838E-2</v>
      </c>
      <c r="B1939" s="1">
        <f>IF(AND(-100&lt;A1939,A1939&lt;100),A1939,B1938)</f>
        <v>-5.5562098197838E-2</v>
      </c>
      <c r="C1939" s="1">
        <v>-2.9641755000050299E-2</v>
      </c>
      <c r="D1939" s="1">
        <f>IF(AND(-100&lt;C1939,C1939&lt;100),C1939,D1938)</f>
        <v>-2.9641755000050299E-2</v>
      </c>
      <c r="E1939" s="1">
        <v>7.0366811157111298E-2</v>
      </c>
      <c r="F1939" s="1">
        <f>IF(AND(-100&lt;E1939,E1939&lt;100),E1939,F1938)</f>
        <v>7.0366811157111298E-2</v>
      </c>
      <c r="G1939" s="1" t="str">
        <f>IF(SQRT(B1939^2+D1939^2+F1939^2)&lt;0.125,"",SQRT(B1939^2+D1939^2+F1939^2))</f>
        <v/>
      </c>
      <c r="H1939" s="1" t="e">
        <f t="shared" si="61"/>
        <v>#VALUE!</v>
      </c>
      <c r="I1939" s="1">
        <v>-4.6660410997374404</v>
      </c>
      <c r="J1939" s="1">
        <f>I1939*xfactor</f>
        <v>-6.1591742516534218</v>
      </c>
      <c r="K1939" s="1">
        <v>-2.72135030382664</v>
      </c>
      <c r="L1939" s="1">
        <f>K1939*yfactor</f>
        <v>-3.5921824010511649</v>
      </c>
      <c r="M1939" s="1">
        <v>109.614231919183</v>
      </c>
      <c r="N1939" s="1">
        <f>(M1939-80)*zfactor</f>
        <v>39.090786133321558</v>
      </c>
      <c r="O1939">
        <v>2</v>
      </c>
      <c r="P1939">
        <f t="shared" si="62"/>
        <v>0</v>
      </c>
      <c r="Q1939">
        <v>1</v>
      </c>
      <c r="R1939">
        <v>1</v>
      </c>
    </row>
    <row r="1940" spans="1:18" x14ac:dyDescent="0.2">
      <c r="A1940" s="1">
        <v>-5.7155940715660998E-2</v>
      </c>
      <c r="B1940" s="1">
        <f>IF(AND(-100&lt;A1940,A1940&lt;100),A1940,B1939)</f>
        <v>-5.7155940715660998E-2</v>
      </c>
      <c r="C1940" s="1">
        <v>-2.4450980589718899E-2</v>
      </c>
      <c r="D1940" s="1">
        <f>IF(AND(-100&lt;C1940,C1940&lt;100),C1940,D1939)</f>
        <v>-2.4450980589718899E-2</v>
      </c>
      <c r="E1940" s="1">
        <v>4.6654026035358398E-2</v>
      </c>
      <c r="F1940" s="1">
        <f>IF(AND(-100&lt;E1940,E1940&lt;100),E1940,F1939)</f>
        <v>4.6654026035358398E-2</v>
      </c>
      <c r="G1940" s="1" t="str">
        <f>IF(SQRT(B1940^2+D1940^2+F1940^2)&lt;0.125,"",SQRT(B1940^2+D1940^2+F1940^2))</f>
        <v/>
      </c>
      <c r="H1940" s="1" t="e">
        <f t="shared" si="61"/>
        <v>#VALUE!</v>
      </c>
      <c r="I1940" s="1">
        <v>-4.6827029947497296</v>
      </c>
      <c r="J1940" s="1">
        <f>I1940*xfactor</f>
        <v>-6.1811679530696431</v>
      </c>
      <c r="K1940" s="1">
        <v>-2.8147109082346899</v>
      </c>
      <c r="L1940" s="1">
        <f>K1940*yfactor</f>
        <v>-3.7154183988697911</v>
      </c>
      <c r="M1940" s="1">
        <v>109.670091469149</v>
      </c>
      <c r="N1940" s="1">
        <f>(M1940-80)*zfactor</f>
        <v>39.164520739276682</v>
      </c>
      <c r="O1940">
        <v>2</v>
      </c>
      <c r="P1940">
        <f t="shared" si="62"/>
        <v>0</v>
      </c>
      <c r="Q1940">
        <v>1</v>
      </c>
      <c r="R1940">
        <v>1</v>
      </c>
    </row>
    <row r="1941" spans="1:18" x14ac:dyDescent="0.2">
      <c r="A1941" s="1">
        <v>-4.8224788530297102E-2</v>
      </c>
      <c r="B1941" s="1">
        <f>IF(AND(-100&lt;A1941,A1941&lt;100),A1941,B1940)</f>
        <v>-4.8224788530297102E-2</v>
      </c>
      <c r="C1941" s="1">
        <v>-3.1316454259792698E-3</v>
      </c>
      <c r="D1941" s="1">
        <f>IF(AND(-100&lt;C1941,C1941&lt;100),C1941,D1940)</f>
        <v>-3.1316454259792698E-3</v>
      </c>
      <c r="E1941" s="1">
        <v>6.3654666717081103E-3</v>
      </c>
      <c r="F1941" s="1">
        <f>IF(AND(-100&lt;E1941,E1941&lt;100),E1941,F1940)</f>
        <v>6.3654666717081103E-3</v>
      </c>
      <c r="G1941" s="1" t="str">
        <f>IF(SQRT(B1941^2+D1941^2+F1941^2)&lt;0.125,"",SQRT(B1941^2+D1941^2+F1941^2))</f>
        <v/>
      </c>
      <c r="H1941" s="1" t="e">
        <f t="shared" si="61"/>
        <v>#VALUE!</v>
      </c>
      <c r="I1941" s="1">
        <v>-4.6770266134188896</v>
      </c>
      <c r="J1941" s="1">
        <f>I1941*xfactor</f>
        <v>-6.1736751297129349</v>
      </c>
      <c r="K1941" s="1">
        <v>-2.9056824345147398</v>
      </c>
      <c r="L1941" s="1">
        <f>K1941*yfactor</f>
        <v>-3.8355008135594568</v>
      </c>
      <c r="M1941" s="1">
        <v>109.678808244843</v>
      </c>
      <c r="N1941" s="1">
        <f>(M1941-80)*zfactor</f>
        <v>39.176026883192762</v>
      </c>
      <c r="O1941">
        <v>2</v>
      </c>
      <c r="P1941">
        <f t="shared" si="62"/>
        <v>0</v>
      </c>
      <c r="Q1941">
        <v>1</v>
      </c>
      <c r="R1941">
        <v>1</v>
      </c>
    </row>
    <row r="1942" spans="1:18" x14ac:dyDescent="0.2">
      <c r="A1942" s="1">
        <v>-4.5514859598556903E-2</v>
      </c>
      <c r="B1942" s="1">
        <f>IF(AND(-100&lt;A1942,A1942&lt;100),A1942,B1941)</f>
        <v>-4.5514859598556903E-2</v>
      </c>
      <c r="C1942" s="1">
        <v>-1.5822217879670399E-2</v>
      </c>
      <c r="D1942" s="1">
        <f>IF(AND(-100&lt;C1942,C1942&lt;100),C1942,D1941)</f>
        <v>-1.5822217879670399E-2</v>
      </c>
      <c r="E1942" s="1">
        <v>5.8090454606132803E-2</v>
      </c>
      <c r="F1942" s="1">
        <f>IF(AND(-100&lt;E1942,E1942&lt;100),E1942,F1941)</f>
        <v>5.8090454606132803E-2</v>
      </c>
      <c r="G1942" s="1" t="str">
        <f>IF(SQRT(B1942^2+D1942^2+F1942^2)&lt;0.125,"",SQRT(B1942^2+D1942^2+F1942^2))</f>
        <v/>
      </c>
      <c r="H1942" s="1" t="e">
        <f t="shared" si="61"/>
        <v>#VALUE!</v>
      </c>
      <c r="I1942" s="1">
        <v>-4.6304034130028997</v>
      </c>
      <c r="J1942" s="1">
        <f>I1942*xfactor</f>
        <v>-6.112132505163828</v>
      </c>
      <c r="K1942" s="1">
        <v>-2.9651077064759099</v>
      </c>
      <c r="L1942" s="1">
        <f>K1942*yfactor</f>
        <v>-3.9139421725482011</v>
      </c>
      <c r="M1942" s="1">
        <v>109.687004265468</v>
      </c>
      <c r="N1942" s="1">
        <f>(M1942-80)*zfactor</f>
        <v>39.186845630417771</v>
      </c>
      <c r="O1942">
        <v>2</v>
      </c>
      <c r="P1942">
        <f t="shared" si="62"/>
        <v>0</v>
      </c>
      <c r="Q1942">
        <v>1</v>
      </c>
      <c r="R1942">
        <v>1</v>
      </c>
    </row>
    <row r="1943" spans="1:18" x14ac:dyDescent="0.2">
      <c r="A1943" s="1">
        <v>-3.8488578445790803E-2</v>
      </c>
      <c r="B1943" s="1">
        <f>IF(AND(-100&lt;A1943,A1943&lt;100),A1943,B1942)</f>
        <v>-3.8488578445790803E-2</v>
      </c>
      <c r="C1943" s="1">
        <v>-5.9423415313235297E-3</v>
      </c>
      <c r="D1943" s="1">
        <f>IF(AND(-100&lt;C1943,C1943&lt;100),C1943,D1942)</f>
        <v>-5.9423415313235297E-3</v>
      </c>
      <c r="E1943" s="1">
        <v>1.0771704076388699E-2</v>
      </c>
      <c r="F1943" s="1">
        <f>IF(AND(-100&lt;E1943,E1943&lt;100),E1943,F1942)</f>
        <v>1.0771704076388699E-2</v>
      </c>
      <c r="G1943" s="1" t="str">
        <f>IF(SQRT(B1943^2+D1943^2+F1943^2)&lt;0.125,"",SQRT(B1943^2+D1943^2+F1943^2))</f>
        <v/>
      </c>
      <c r="H1943" s="1" t="e">
        <f t="shared" si="61"/>
        <v>#VALUE!</v>
      </c>
      <c r="I1943" s="1">
        <v>-4.5909542791101403</v>
      </c>
      <c r="J1943" s="1">
        <f>I1943*xfactor</f>
        <v>-6.0600596484253852</v>
      </c>
      <c r="K1943" s="1">
        <v>-2.9930819962258699</v>
      </c>
      <c r="L1943" s="1">
        <f>K1943*yfactor</f>
        <v>-3.9508682350181483</v>
      </c>
      <c r="M1943" s="1">
        <v>109.70568989800501</v>
      </c>
      <c r="N1943" s="1">
        <f>(M1943-80)*zfactor</f>
        <v>39.21151066536661</v>
      </c>
      <c r="O1943">
        <v>2</v>
      </c>
      <c r="P1943">
        <f t="shared" si="62"/>
        <v>0</v>
      </c>
      <c r="Q1943">
        <v>1</v>
      </c>
      <c r="R1943">
        <v>1</v>
      </c>
    </row>
    <row r="1944" spans="1:18" x14ac:dyDescent="0.2">
      <c r="A1944" s="1">
        <v>-3.48276200278071E-2</v>
      </c>
      <c r="B1944" s="1">
        <f>IF(AND(-100&lt;A1944,A1944&lt;100),A1944,B1943)</f>
        <v>-3.48276200278071E-2</v>
      </c>
      <c r="C1944" s="1">
        <v>-2.4797591137644601E-2</v>
      </c>
      <c r="D1944" s="1">
        <f>IF(AND(-100&lt;C1944,C1944&lt;100),C1944,D1943)</f>
        <v>-2.4797591137644601E-2</v>
      </c>
      <c r="E1944" s="1">
        <v>6.6367943398571204E-3</v>
      </c>
      <c r="F1944" s="1">
        <f>IF(AND(-100&lt;E1944,E1944&lt;100),E1944,F1943)</f>
        <v>6.6367943398571204E-3</v>
      </c>
      <c r="G1944" s="1" t="str">
        <f>IF(SQRT(B1944^2+D1944^2+F1944^2)&lt;0.125,"",SQRT(B1944^2+D1944^2+F1944^2))</f>
        <v/>
      </c>
      <c r="H1944" s="1" t="e">
        <f t="shared" si="61"/>
        <v>#VALUE!</v>
      </c>
      <c r="I1944" s="1">
        <v>-4.5801068245705103</v>
      </c>
      <c r="J1944" s="1">
        <f>I1944*xfactor</f>
        <v>-6.0457410084330743</v>
      </c>
      <c r="K1944" s="1">
        <v>-2.9635153335335498</v>
      </c>
      <c r="L1944" s="1">
        <f>K1944*yfactor</f>
        <v>-3.911840240264286</v>
      </c>
      <c r="M1944" s="1">
        <v>109.737798198381</v>
      </c>
      <c r="N1944" s="1">
        <f>(M1944-80)*zfactor</f>
        <v>39.253893621862922</v>
      </c>
      <c r="O1944">
        <v>2</v>
      </c>
      <c r="P1944">
        <f t="shared" si="62"/>
        <v>0</v>
      </c>
      <c r="Q1944">
        <v>1</v>
      </c>
      <c r="R1944">
        <v>1</v>
      </c>
    </row>
    <row r="1945" spans="1:18" x14ac:dyDescent="0.2">
      <c r="A1945" s="1">
        <v>-2.8189014989766899E-2</v>
      </c>
      <c r="B1945" s="1">
        <f>IF(AND(-100&lt;A1945,A1945&lt;100),A1945,B1944)</f>
        <v>-2.8189014989766899E-2</v>
      </c>
      <c r="C1945" s="1">
        <v>-3.3378340634206499E-2</v>
      </c>
      <c r="D1945" s="1">
        <f>IF(AND(-100&lt;C1945,C1945&lt;100),C1945,D1944)</f>
        <v>-3.3378340634206499E-2</v>
      </c>
      <c r="E1945" s="1">
        <v>-2.63184224279565E-3</v>
      </c>
      <c r="F1945" s="1">
        <f>IF(AND(-100&lt;E1945,E1945&lt;100),E1945,F1944)</f>
        <v>-2.63184224279565E-3</v>
      </c>
      <c r="G1945" s="1" t="str">
        <f>IF(SQRT(B1945^2+D1945^2+F1945^2)&lt;0.125,"",SQRT(B1945^2+D1945^2+F1945^2))</f>
        <v/>
      </c>
      <c r="H1945" s="1" t="e">
        <f t="shared" si="61"/>
        <v>#VALUE!</v>
      </c>
      <c r="I1945" s="1">
        <v>-4.57400198107824</v>
      </c>
      <c r="J1945" s="1">
        <f>I1945*xfactor</f>
        <v>-6.037682615023277</v>
      </c>
      <c r="K1945" s="1">
        <v>-2.9311779047731599</v>
      </c>
      <c r="L1945" s="1">
        <f>K1945*yfactor</f>
        <v>-3.8691548343005713</v>
      </c>
      <c r="M1945" s="1">
        <v>109.768228440887</v>
      </c>
      <c r="N1945" s="1">
        <f>(M1945-80)*zfactor</f>
        <v>39.294061541970841</v>
      </c>
      <c r="O1945">
        <v>2</v>
      </c>
      <c r="P1945">
        <f t="shared" si="62"/>
        <v>0</v>
      </c>
      <c r="Q1945">
        <v>1</v>
      </c>
      <c r="R1945">
        <v>1</v>
      </c>
    </row>
    <row r="1946" spans="1:18" x14ac:dyDescent="0.2">
      <c r="A1946" s="1">
        <v>-3.1867484019302998E-2</v>
      </c>
      <c r="B1946" s="1">
        <f>IF(AND(-100&lt;A1946,A1946&lt;100),A1946,B1945)</f>
        <v>-3.1867484019302998E-2</v>
      </c>
      <c r="C1946" s="1">
        <v>-4.3058164520572297E-2</v>
      </c>
      <c r="D1946" s="1">
        <f>IF(AND(-100&lt;C1946,C1946&lt;100),C1946,D1945)</f>
        <v>-4.3058164520572297E-2</v>
      </c>
      <c r="E1946" s="1">
        <v>3.7540087460848299E-3</v>
      </c>
      <c r="F1946" s="1">
        <f>IF(AND(-100&lt;E1946,E1946&lt;100),E1946,F1945)</f>
        <v>3.7540087460848299E-3</v>
      </c>
      <c r="G1946" s="1" t="str">
        <f>IF(SQRT(B1946^2+D1946^2+F1946^2)&lt;0.125,"",SQRT(B1946^2+D1946^2+F1946^2))</f>
        <v/>
      </c>
      <c r="H1946" s="1" t="e">
        <f t="shared" si="61"/>
        <v>#VALUE!</v>
      </c>
      <c r="I1946" s="1">
        <v>-4.5978332856886501</v>
      </c>
      <c r="J1946" s="1">
        <f>I1946*xfactor</f>
        <v>-6.0691399371090187</v>
      </c>
      <c r="K1946" s="1">
        <v>-2.9415466413249098</v>
      </c>
      <c r="L1946" s="1">
        <f>K1946*yfactor</f>
        <v>-3.8828415665488811</v>
      </c>
      <c r="M1946" s="1">
        <v>109.807797486281</v>
      </c>
      <c r="N1946" s="1">
        <f>(M1946-80)*zfactor</f>
        <v>39.34629268189093</v>
      </c>
      <c r="O1946">
        <v>2</v>
      </c>
      <c r="P1946">
        <f t="shared" si="62"/>
        <v>0</v>
      </c>
      <c r="Q1946">
        <v>1</v>
      </c>
      <c r="R1946">
        <v>1</v>
      </c>
    </row>
    <row r="1947" spans="1:18" x14ac:dyDescent="0.2">
      <c r="A1947" s="1">
        <v>-3.34819610852536E-2</v>
      </c>
      <c r="B1947" s="1">
        <f>IF(AND(-100&lt;A1947,A1947&lt;100),A1947,B1946)</f>
        <v>-3.34819610852536E-2</v>
      </c>
      <c r="C1947" s="1">
        <v>-4.1387226572517699E-2</v>
      </c>
      <c r="D1947" s="1">
        <f>IF(AND(-100&lt;C1947,C1947&lt;100),C1947,D1946)</f>
        <v>-4.1387226572517699E-2</v>
      </c>
      <c r="E1947" s="1">
        <v>-1.7857268329432099E-2</v>
      </c>
      <c r="F1947" s="1">
        <f>IF(AND(-100&lt;E1947,E1947&lt;100),E1947,F1946)</f>
        <v>-1.7857268329432099E-2</v>
      </c>
      <c r="G1947" s="1" t="str">
        <f>IF(SQRT(B1947^2+D1947^2+F1947^2)&lt;0.125,"",SQRT(B1947^2+D1947^2+F1947^2))</f>
        <v/>
      </c>
      <c r="H1947" s="1" t="e">
        <f t="shared" si="61"/>
        <v>#VALUE!</v>
      </c>
      <c r="I1947" s="1">
        <v>-4.6144012123975502</v>
      </c>
      <c r="J1947" s="1">
        <f>I1947*xfactor</f>
        <v>-6.0910096003647665</v>
      </c>
      <c r="K1947" s="1">
        <v>-2.95593257784788</v>
      </c>
      <c r="L1947" s="1">
        <f>K1947*yfactor</f>
        <v>-3.9018310027592018</v>
      </c>
      <c r="M1947" s="1">
        <v>109.84172169532199</v>
      </c>
      <c r="N1947" s="1">
        <f>(M1947-80)*zfactor</f>
        <v>39.391072637825033</v>
      </c>
      <c r="O1947">
        <v>2</v>
      </c>
      <c r="P1947">
        <f t="shared" si="62"/>
        <v>0</v>
      </c>
      <c r="Q1947">
        <v>1</v>
      </c>
      <c r="R1947">
        <v>1</v>
      </c>
    </row>
    <row r="1948" spans="1:18" x14ac:dyDescent="0.2">
      <c r="A1948" s="1">
        <v>-3.9228916254488003E-2</v>
      </c>
      <c r="B1948" s="1">
        <f>IF(AND(-100&lt;A1948,A1948&lt;100),A1948,B1947)</f>
        <v>-3.9228916254488003E-2</v>
      </c>
      <c r="C1948" s="1">
        <v>-3.0285117777342701E-2</v>
      </c>
      <c r="D1948" s="1">
        <f>IF(AND(-100&lt;C1948,C1948&lt;100),C1948,D1947)</f>
        <v>-3.0285117777342701E-2</v>
      </c>
      <c r="E1948" s="1">
        <v>-5.1659233357404598E-2</v>
      </c>
      <c r="F1948" s="1">
        <f>IF(AND(-100&lt;E1948,E1948&lt;100),E1948,F1947)</f>
        <v>-5.1659233357404598E-2</v>
      </c>
      <c r="G1948" s="1" t="str">
        <f>IF(SQRT(B1948^2+D1948^2+F1948^2)&lt;0.125,"",SQRT(B1948^2+D1948^2+F1948^2))</f>
        <v/>
      </c>
      <c r="H1948" s="1" t="e">
        <f t="shared" si="61"/>
        <v>#VALUE!</v>
      </c>
      <c r="I1948" s="1">
        <v>-4.64149206210974</v>
      </c>
      <c r="J1948" s="1">
        <f>I1948*xfactor</f>
        <v>-6.1267695219848575</v>
      </c>
      <c r="K1948" s="1">
        <v>-2.9827738290670598</v>
      </c>
      <c r="L1948" s="1">
        <f>K1948*yfactor</f>
        <v>-3.9372614543685192</v>
      </c>
      <c r="M1948" s="1">
        <v>109.88240729249701</v>
      </c>
      <c r="N1948" s="1">
        <f>(M1948-80)*zfactor</f>
        <v>39.444777626096048</v>
      </c>
      <c r="O1948">
        <v>2</v>
      </c>
      <c r="P1948">
        <f t="shared" si="62"/>
        <v>0</v>
      </c>
      <c r="Q1948">
        <v>1</v>
      </c>
      <c r="R1948">
        <v>1</v>
      </c>
    </row>
    <row r="1949" spans="1:18" x14ac:dyDescent="0.2">
      <c r="A1949" s="1">
        <v>-5.8314193332570603E-2</v>
      </c>
      <c r="B1949" s="1">
        <f>IF(AND(-100&lt;A1949,A1949&lt;100),A1949,B1948)</f>
        <v>-5.8314193332570603E-2</v>
      </c>
      <c r="C1949" s="1">
        <v>-3.95756119867035E-2</v>
      </c>
      <c r="D1949" s="1">
        <f>IF(AND(-100&lt;C1949,C1949&lt;100),C1949,D1948)</f>
        <v>-3.95756119867035E-2</v>
      </c>
      <c r="E1949" s="1">
        <v>-4.2066446238595297E-2</v>
      </c>
      <c r="F1949" s="1">
        <f>IF(AND(-100&lt;E1949,E1949&lt;100),E1949,F1948)</f>
        <v>-4.2066446238595297E-2</v>
      </c>
      <c r="G1949" s="1" t="str">
        <f>IF(SQRT(B1949^2+D1949^2+F1949^2)&lt;0.125,"",SQRT(B1949^2+D1949^2+F1949^2))</f>
        <v/>
      </c>
      <c r="H1949" s="1" t="e">
        <f t="shared" si="61"/>
        <v>#VALUE!</v>
      </c>
      <c r="I1949" s="1">
        <v>-4.6780743121942603</v>
      </c>
      <c r="J1949" s="1">
        <f>I1949*xfactor</f>
        <v>-6.1750580920964238</v>
      </c>
      <c r="K1949" s="1">
        <v>-3.01768968898469</v>
      </c>
      <c r="L1949" s="1">
        <f>K1949*yfactor</f>
        <v>-3.9833503894597913</v>
      </c>
      <c r="M1949" s="1">
        <v>109.917355937119</v>
      </c>
      <c r="N1949" s="1">
        <f>(M1949-80)*zfactor</f>
        <v>39.490909836997076</v>
      </c>
      <c r="O1949">
        <v>2</v>
      </c>
      <c r="P1949">
        <f t="shared" si="62"/>
        <v>0</v>
      </c>
      <c r="Q1949">
        <v>1</v>
      </c>
      <c r="R1949">
        <v>1</v>
      </c>
    </row>
    <row r="1950" spans="1:18" x14ac:dyDescent="0.2">
      <c r="A1950" s="1">
        <v>-7.1327742267104102E-2</v>
      </c>
      <c r="B1950" s="1">
        <f>IF(AND(-100&lt;A1950,A1950&lt;100),A1950,B1949)</f>
        <v>-7.1327742267104102E-2</v>
      </c>
      <c r="C1950" s="1">
        <v>-7.1032255918867101E-3</v>
      </c>
      <c r="D1950" s="1">
        <f>IF(AND(-100&lt;C1950,C1950&lt;100),C1950,D1949)</f>
        <v>-7.1032255918867101E-3</v>
      </c>
      <c r="E1950" s="1">
        <v>-4.6206307974078702E-2</v>
      </c>
      <c r="F1950" s="1">
        <f>IF(AND(-100&lt;E1950,E1950&lt;100),E1950,F1949)</f>
        <v>-4.6206307974078702E-2</v>
      </c>
      <c r="G1950" s="1" t="str">
        <f>IF(SQRT(B1950^2+D1950^2+F1950^2)&lt;0.125,"",SQRT(B1950^2+D1950^2+F1950^2))</f>
        <v/>
      </c>
      <c r="H1950" s="1" t="e">
        <f t="shared" si="61"/>
        <v>#VALUE!</v>
      </c>
      <c r="I1950" s="1">
        <v>-4.7266734140382196</v>
      </c>
      <c r="J1950" s="1">
        <f>I1950*xfactor</f>
        <v>-6.2392089065304503</v>
      </c>
      <c r="K1950" s="1">
        <v>-3.0731133166609399</v>
      </c>
      <c r="L1950" s="1">
        <f>K1950*yfactor</f>
        <v>-4.0565095779924407</v>
      </c>
      <c r="M1950" s="1">
        <v>109.9515406277</v>
      </c>
      <c r="N1950" s="1">
        <f>(M1950-80)*zfactor</f>
        <v>39.536033628563999</v>
      </c>
      <c r="O1950">
        <v>2</v>
      </c>
      <c r="P1950">
        <f t="shared" si="62"/>
        <v>0</v>
      </c>
      <c r="Q1950">
        <v>1</v>
      </c>
      <c r="R1950">
        <v>1</v>
      </c>
    </row>
    <row r="1951" spans="1:18" x14ac:dyDescent="0.2">
      <c r="A1951" s="1">
        <v>-6.9287001575456295E-2</v>
      </c>
      <c r="B1951" s="1">
        <f>IF(AND(-100&lt;A1951,A1951&lt;100),A1951,B1950)</f>
        <v>-6.9287001575456295E-2</v>
      </c>
      <c r="C1951" s="1">
        <v>-1.01627498703748E-2</v>
      </c>
      <c r="D1951" s="1">
        <f>IF(AND(-100&lt;C1951,C1951&lt;100),C1951,D1950)</f>
        <v>-1.01627498703748E-2</v>
      </c>
      <c r="E1951" s="1">
        <v>-4.6837262199447997E-2</v>
      </c>
      <c r="F1951" s="1">
        <f>IF(AND(-100&lt;E1951,E1951&lt;100),E1951,F1950)</f>
        <v>-4.6837262199447997E-2</v>
      </c>
      <c r="G1951" s="1" t="str">
        <f>IF(SQRT(B1951^2+D1951^2+F1951^2)&lt;0.125,"",SQRT(B1951^2+D1951^2+F1951^2))</f>
        <v/>
      </c>
      <c r="H1951" s="1" t="e">
        <f t="shared" si="61"/>
        <v>#VALUE!</v>
      </c>
      <c r="I1951" s="1">
        <v>-4.7808882273544802</v>
      </c>
      <c r="J1951" s="1">
        <f>I1951*xfactor</f>
        <v>-6.3107724601079145</v>
      </c>
      <c r="K1951" s="1">
        <v>-3.1164115530049701</v>
      </c>
      <c r="L1951" s="1">
        <f>K1951*yfactor</f>
        <v>-4.1136632499665611</v>
      </c>
      <c r="M1951" s="1">
        <v>109.998993956324</v>
      </c>
      <c r="N1951" s="1">
        <f>(M1951-80)*zfactor</f>
        <v>39.598672022347685</v>
      </c>
      <c r="O1951">
        <v>2</v>
      </c>
      <c r="P1951">
        <f t="shared" si="62"/>
        <v>0</v>
      </c>
      <c r="Q1951">
        <v>1</v>
      </c>
      <c r="R1951">
        <v>1</v>
      </c>
    </row>
    <row r="1952" spans="1:18" x14ac:dyDescent="0.2">
      <c r="A1952" s="1">
        <v>-7.0205250656881699E-2</v>
      </c>
      <c r="B1952" s="1">
        <f>IF(AND(-100&lt;A1952,A1952&lt;100),A1952,B1951)</f>
        <v>-7.0205250656881699E-2</v>
      </c>
      <c r="C1952" s="1">
        <v>-5.9266956834596899E-3</v>
      </c>
      <c r="D1952" s="1">
        <f>IF(AND(-100&lt;C1952,C1952&lt;100),C1952,D1951)</f>
        <v>-5.9266956834596899E-3</v>
      </c>
      <c r="E1952" s="1">
        <v>-0.114264164643229</v>
      </c>
      <c r="F1952" s="1">
        <f>IF(AND(-100&lt;E1952,E1952&lt;100),E1952,F1951)</f>
        <v>-0.114264164643229</v>
      </c>
      <c r="G1952" s="1">
        <f>IF(SQRT(B1952^2+D1952^2+F1952^2)&lt;0.125,"",SQRT(B1952^2+D1952^2+F1952^2))</f>
        <v>0.13423934692605916</v>
      </c>
      <c r="H1952" s="1">
        <f t="shared" si="61"/>
        <v>1.3423934692605917</v>
      </c>
      <c r="I1952" s="1">
        <v>-4.8514552492837204</v>
      </c>
      <c r="J1952" s="1">
        <f>I1952*xfactor</f>
        <v>-6.4039209290545109</v>
      </c>
      <c r="K1952" s="1">
        <v>-3.1361233431691602</v>
      </c>
      <c r="L1952" s="1">
        <f>K1952*yfactor</f>
        <v>-4.1396828129832919</v>
      </c>
      <c r="M1952" s="1">
        <v>110.034850313677</v>
      </c>
      <c r="N1952" s="1">
        <f>(M1952-80)*zfactor</f>
        <v>39.64600241405364</v>
      </c>
      <c r="O1952">
        <v>2</v>
      </c>
      <c r="P1952">
        <f t="shared" si="62"/>
        <v>0</v>
      </c>
      <c r="Q1952">
        <v>1</v>
      </c>
      <c r="R1952">
        <v>1</v>
      </c>
    </row>
    <row r="1953" spans="1:18" x14ac:dyDescent="0.2">
      <c r="A1953" s="1">
        <v>-9.9835281917473401E-2</v>
      </c>
      <c r="B1953" s="1">
        <f>IF(AND(-100&lt;A1953,A1953&lt;100),A1953,B1952)</f>
        <v>-9.9835281917473401E-2</v>
      </c>
      <c r="C1953" s="1">
        <v>-3.7880928915217001E-2</v>
      </c>
      <c r="D1953" s="1">
        <f>IF(AND(-100&lt;C1953,C1953&lt;100),C1953,D1952)</f>
        <v>-3.7880928915217001E-2</v>
      </c>
      <c r="E1953" s="1">
        <v>-9.6315413102254402E-2</v>
      </c>
      <c r="F1953" s="1">
        <f>IF(AND(-100&lt;E1953,E1953&lt;100),E1953,F1952)</f>
        <v>-9.6315413102254402E-2</v>
      </c>
      <c r="G1953" s="1">
        <f>IF(SQRT(B1953^2+D1953^2+F1953^2)&lt;0.125,"",SQRT(B1953^2+D1953^2+F1953^2))</f>
        <v>0.14380092868990463</v>
      </c>
      <c r="H1953" s="1">
        <f t="shared" si="61"/>
        <v>1.4380092868990464</v>
      </c>
      <c r="I1953" s="1">
        <v>-4.9579067055877903</v>
      </c>
      <c r="J1953" s="1">
        <f>I1953*xfactor</f>
        <v>-6.5444368513758837</v>
      </c>
      <c r="K1953" s="1">
        <v>-3.1111941178574201</v>
      </c>
      <c r="L1953" s="1">
        <f>K1953*yfactor</f>
        <v>-4.1067762355717949</v>
      </c>
      <c r="M1953" s="1">
        <v>110.034764202578</v>
      </c>
      <c r="N1953" s="1">
        <f>(M1953-80)*zfactor</f>
        <v>39.645888747402964</v>
      </c>
      <c r="O1953">
        <v>2</v>
      </c>
      <c r="P1953">
        <f t="shared" si="62"/>
        <v>0</v>
      </c>
      <c r="Q1953">
        <v>1</v>
      </c>
      <c r="R1953">
        <v>1</v>
      </c>
    </row>
    <row r="1954" spans="1:18" x14ac:dyDescent="0.2">
      <c r="A1954" s="1">
        <v>-7.8174305338082395E-2</v>
      </c>
      <c r="B1954" s="1">
        <f>IF(AND(-100&lt;A1954,A1954&lt;100),A1954,B1953)</f>
        <v>-7.8174305338082395E-2</v>
      </c>
      <c r="C1954" s="1">
        <v>-4.4786814135909001E-2</v>
      </c>
      <c r="D1954" s="1">
        <f>IF(AND(-100&lt;C1954,C1954&lt;100),C1954,D1953)</f>
        <v>-4.4786814135909001E-2</v>
      </c>
      <c r="E1954" s="1">
        <v>-7.8217068052237604E-2</v>
      </c>
      <c r="F1954" s="1">
        <f>IF(AND(-100&lt;E1954,E1954&lt;100),E1954,F1953)</f>
        <v>-7.8217068052237604E-2</v>
      </c>
      <c r="G1954" s="1" t="str">
        <f>IF(SQRT(B1954^2+D1954^2+F1954^2)&lt;0.125,"",SQRT(B1954^2+D1954^2+F1954^2))</f>
        <v/>
      </c>
      <c r="H1954" s="1" t="e">
        <f t="shared" si="61"/>
        <v>#VALUE!</v>
      </c>
      <c r="I1954" s="1">
        <v>-5.0979997093321598</v>
      </c>
      <c r="J1954" s="1">
        <f>I1954*xfactor</f>
        <v>-6.729359616318451</v>
      </c>
      <c r="K1954" s="1">
        <v>-3.0947155001570898</v>
      </c>
      <c r="L1954" s="1">
        <f>K1954*yfactor</f>
        <v>-4.0850244602073591</v>
      </c>
      <c r="M1954" s="1">
        <v>110.051078096929</v>
      </c>
      <c r="N1954" s="1">
        <f>(M1954-80)*zfactor</f>
        <v>39.66742308794629</v>
      </c>
      <c r="O1954">
        <v>2</v>
      </c>
      <c r="P1954">
        <f t="shared" si="62"/>
        <v>0</v>
      </c>
      <c r="Q1954">
        <v>1</v>
      </c>
      <c r="R1954">
        <v>1</v>
      </c>
    </row>
    <row r="1955" spans="1:18" x14ac:dyDescent="0.2">
      <c r="A1955" s="1">
        <v>-9.0831533424917094E-2</v>
      </c>
      <c r="B1955" s="1">
        <f>IF(AND(-100&lt;A1955,A1955&lt;100),A1955,B1954)</f>
        <v>-9.0831533424917094E-2</v>
      </c>
      <c r="C1955" s="1">
        <v>-4.5399223719565E-2</v>
      </c>
      <c r="D1955" s="1">
        <f>IF(AND(-100&lt;C1955,C1955&lt;100),C1955,D1954)</f>
        <v>-4.5399223719565E-2</v>
      </c>
      <c r="E1955" s="1">
        <v>-9.4951413052419498E-2</v>
      </c>
      <c r="F1955" s="1">
        <f>IF(AND(-100&lt;E1955,E1955&lt;100),E1955,F1954)</f>
        <v>-9.4951413052419498E-2</v>
      </c>
      <c r="G1955" s="1">
        <f>IF(SQRT(B1955^2+D1955^2+F1955^2)&lt;0.125,"",SQRT(B1955^2+D1955^2+F1955^2))</f>
        <v>0.13902240042278124</v>
      </c>
      <c r="H1955" s="1">
        <f t="shared" si="61"/>
        <v>1.3902240042278124</v>
      </c>
      <c r="I1955" s="1">
        <v>-5.2795992312225799</v>
      </c>
      <c r="J1955" s="1">
        <f>I1955*xfactor</f>
        <v>-6.969070985213806</v>
      </c>
      <c r="K1955" s="1">
        <v>-3.1137110965763699</v>
      </c>
      <c r="L1955" s="1">
        <f>K1955*yfactor</f>
        <v>-4.1100986474808083</v>
      </c>
      <c r="M1955" s="1">
        <v>110.064852292263</v>
      </c>
      <c r="N1955" s="1">
        <f>(M1955-80)*zfactor</f>
        <v>39.685605025787162</v>
      </c>
      <c r="O1955">
        <v>2</v>
      </c>
      <c r="P1955">
        <f t="shared" si="62"/>
        <v>0</v>
      </c>
      <c r="Q1955">
        <v>1</v>
      </c>
      <c r="R1955">
        <v>1</v>
      </c>
    </row>
    <row r="1956" spans="1:18" x14ac:dyDescent="0.2">
      <c r="A1956" s="1">
        <v>-8.7621506700703899E-2</v>
      </c>
      <c r="B1956" s="1">
        <f>IF(AND(-100&lt;A1956,A1956&lt;100),A1956,B1955)</f>
        <v>-8.7621506700703899E-2</v>
      </c>
      <c r="C1956" s="1">
        <v>-4.54252796415004E-2</v>
      </c>
      <c r="D1956" s="1">
        <f>IF(AND(-100&lt;C1956,C1956&lt;100),C1956,D1955)</f>
        <v>-4.54252796415004E-2</v>
      </c>
      <c r="E1956" s="1">
        <v>-0.122950935924932</v>
      </c>
      <c r="F1956" s="1">
        <f>IF(AND(-100&lt;E1956,E1956&lt;100),E1956,F1955)</f>
        <v>-0.122950935924932</v>
      </c>
      <c r="G1956" s="1">
        <f>IF(SQRT(B1956^2+D1956^2+F1956^2)&lt;0.125,"",SQRT(B1956^2+D1956^2+F1956^2))</f>
        <v>0.15766393725841918</v>
      </c>
      <c r="H1956" s="1">
        <f t="shared" si="61"/>
        <v>1.5766393725841918</v>
      </c>
      <c r="I1956" s="1">
        <v>-5.4707829327323196</v>
      </c>
      <c r="J1956" s="1">
        <f>I1956*xfactor</f>
        <v>-7.2214334712066623</v>
      </c>
      <c r="K1956" s="1">
        <v>-3.1814894717688</v>
      </c>
      <c r="L1956" s="1">
        <f>K1956*yfactor</f>
        <v>-4.1995661027348161</v>
      </c>
      <c r="M1956" s="1">
        <v>110.05010219699599</v>
      </c>
      <c r="N1956" s="1">
        <f>(M1956-80)*zfactor</f>
        <v>39.666134900034713</v>
      </c>
      <c r="O1956">
        <v>2</v>
      </c>
      <c r="P1956">
        <f t="shared" si="62"/>
        <v>0</v>
      </c>
      <c r="Q1956">
        <v>1</v>
      </c>
      <c r="R1956">
        <v>1</v>
      </c>
    </row>
    <row r="1957" spans="1:18" x14ac:dyDescent="0.2">
      <c r="A1957" s="1">
        <v>-0.111723963351252</v>
      </c>
      <c r="B1957" s="1">
        <f>IF(AND(-100&lt;A1957,A1957&lt;100),A1957,B1956)</f>
        <v>-0.111723963351252</v>
      </c>
      <c r="C1957" s="1">
        <v>-4.0331779229518902E-2</v>
      </c>
      <c r="D1957" s="1">
        <f>IF(AND(-100&lt;C1957,C1957&lt;100),C1957,D1956)</f>
        <v>-4.0331779229518902E-2</v>
      </c>
      <c r="E1957" s="1">
        <v>-0.11047909959532801</v>
      </c>
      <c r="F1957" s="1">
        <f>IF(AND(-100&lt;E1957,E1957&lt;100),E1957,F1956)</f>
        <v>-0.11047909959532801</v>
      </c>
      <c r="G1957" s="1">
        <f>IF(SQRT(B1957^2+D1957^2+F1957^2)&lt;0.125,"",SQRT(B1957^2+D1957^2+F1957^2))</f>
        <v>0.16221753249918749</v>
      </c>
      <c r="H1957" s="1">
        <f t="shared" si="61"/>
        <v>1.6221753249918749</v>
      </c>
      <c r="I1957" s="1">
        <v>-5.6317553157146296</v>
      </c>
      <c r="J1957" s="1">
        <f>I1957*xfactor</f>
        <v>-7.4339170167433117</v>
      </c>
      <c r="K1957" s="1">
        <v>-3.2439713945350701</v>
      </c>
      <c r="L1957" s="1">
        <f>K1957*yfactor</f>
        <v>-4.2820422407862928</v>
      </c>
      <c r="M1957" s="1">
        <v>110.03922913243299</v>
      </c>
      <c r="N1957" s="1">
        <f>(M1957-80)*zfactor</f>
        <v>39.651782454811553</v>
      </c>
      <c r="O1957">
        <v>2</v>
      </c>
      <c r="P1957">
        <f t="shared" si="62"/>
        <v>0</v>
      </c>
      <c r="Q1957">
        <v>1</v>
      </c>
      <c r="R1957">
        <v>1</v>
      </c>
    </row>
    <row r="1958" spans="1:18" x14ac:dyDescent="0.2">
      <c r="A1958" s="1">
        <v>-0.1064944550383</v>
      </c>
      <c r="B1958" s="1">
        <f>IF(AND(-100&lt;A1958,A1958&lt;100),A1958,B1957)</f>
        <v>-0.1064944550383</v>
      </c>
      <c r="C1958" s="1">
        <v>-2.4586984363501499E-2</v>
      </c>
      <c r="D1958" s="1">
        <f>IF(AND(-100&lt;C1958,C1958&lt;100),C1958,D1957)</f>
        <v>-2.4586984363501499E-2</v>
      </c>
      <c r="E1958" s="1">
        <v>-8.9943963324776097E-2</v>
      </c>
      <c r="F1958" s="1">
        <f>IF(AND(-100&lt;E1958,E1958&lt;100),E1958,F1957)</f>
        <v>-8.9943963324776097E-2</v>
      </c>
      <c r="G1958" s="1">
        <f>IF(SQRT(B1958^2+D1958^2+F1958^2)&lt;0.125,"",SQRT(B1958^2+D1958^2+F1958^2))</f>
        <v>0.14154683074009194</v>
      </c>
      <c r="H1958" s="1">
        <f t="shared" si="61"/>
        <v>1.4154683074009196</v>
      </c>
      <c r="I1958" s="1">
        <v>-5.7895903253520498</v>
      </c>
      <c r="J1958" s="1">
        <f>I1958*xfactor</f>
        <v>-7.642259229464706</v>
      </c>
      <c r="K1958" s="1">
        <v>-3.3173778750328999</v>
      </c>
      <c r="L1958" s="1">
        <f>K1958*yfactor</f>
        <v>-4.3789387950434282</v>
      </c>
      <c r="M1958" s="1">
        <v>110.022861763352</v>
      </c>
      <c r="N1958" s="1">
        <f>(M1958-80)*zfactor</f>
        <v>39.630177527624639</v>
      </c>
      <c r="O1958">
        <v>2</v>
      </c>
      <c r="P1958">
        <f t="shared" si="62"/>
        <v>0</v>
      </c>
      <c r="Q1958">
        <v>1</v>
      </c>
      <c r="R1958">
        <v>1</v>
      </c>
    </row>
    <row r="1959" spans="1:18" x14ac:dyDescent="0.2">
      <c r="A1959" s="1">
        <v>-0.10927246846609499</v>
      </c>
      <c r="B1959" s="1">
        <f>IF(AND(-100&lt;A1959,A1959&lt;100),A1959,B1958)</f>
        <v>-0.10927246846609499</v>
      </c>
      <c r="C1959" s="1">
        <v>-8.9114453447437705E-3</v>
      </c>
      <c r="D1959" s="1">
        <f>IF(AND(-100&lt;C1959,C1959&lt;100),C1959,D1958)</f>
        <v>-8.9114453447437705E-3</v>
      </c>
      <c r="E1959" s="1">
        <v>-9.5091314346128095E-2</v>
      </c>
      <c r="F1959" s="1">
        <f>IF(AND(-100&lt;E1959,E1959&lt;100),E1959,F1958)</f>
        <v>-9.5091314346128095E-2</v>
      </c>
      <c r="G1959" s="1">
        <f>IF(SQRT(B1959^2+D1959^2+F1959^2)&lt;0.125,"",SQRT(B1959^2+D1959^2+F1959^2))</f>
        <v>0.14512837175025506</v>
      </c>
      <c r="H1959" s="1">
        <f t="shared" si="61"/>
        <v>1.4512837175025506</v>
      </c>
      <c r="I1959" s="1">
        <v>-5.94983386724829</v>
      </c>
      <c r="J1959" s="1">
        <f>I1959*xfactor</f>
        <v>-7.8537807047677433</v>
      </c>
      <c r="K1959" s="1">
        <v>-3.38985995370729</v>
      </c>
      <c r="L1959" s="1">
        <f>K1959*yfactor</f>
        <v>-4.4746151388936228</v>
      </c>
      <c r="M1959" s="1">
        <v>110.030536217337</v>
      </c>
      <c r="N1959" s="1">
        <f>(M1959-80)*zfactor</f>
        <v>39.640307806884842</v>
      </c>
      <c r="O1959">
        <v>2</v>
      </c>
      <c r="P1959">
        <f t="shared" si="62"/>
        <v>0</v>
      </c>
      <c r="Q1959">
        <v>1</v>
      </c>
      <c r="R1959">
        <v>1</v>
      </c>
    </row>
    <row r="1960" spans="1:18" x14ac:dyDescent="0.2">
      <c r="A1960" s="1">
        <v>-9.6423784491587505E-2</v>
      </c>
      <c r="B1960" s="1">
        <f>IF(AND(-100&lt;A1960,A1960&lt;100),A1960,B1959)</f>
        <v>-9.6423784491587505E-2</v>
      </c>
      <c r="C1960" s="1">
        <v>-2.8803901911558301E-2</v>
      </c>
      <c r="D1960" s="1">
        <f>IF(AND(-100&lt;C1960,C1960&lt;100),C1960,D1959)</f>
        <v>-2.8803901911558301E-2</v>
      </c>
      <c r="E1960" s="1">
        <v>-0.144124819314186</v>
      </c>
      <c r="F1960" s="1">
        <f>IF(AND(-100&lt;E1960,E1960&lt;100),E1960,F1959)</f>
        <v>-0.144124819314186</v>
      </c>
      <c r="G1960" s="1">
        <f>IF(SQRT(B1960^2+D1960^2+F1960^2)&lt;0.125,"",SQRT(B1960^2+D1960^2+F1960^2))</f>
        <v>0.17578161031051442</v>
      </c>
      <c r="H1960" s="1">
        <f t="shared" si="61"/>
        <v>1.7578161031051442</v>
      </c>
      <c r="I1960" s="1">
        <v>-6.0693458193285101</v>
      </c>
      <c r="J1960" s="1">
        <f>I1960*xfactor</f>
        <v>-8.0115364815136338</v>
      </c>
      <c r="K1960" s="1">
        <v>-3.4168917722189001</v>
      </c>
      <c r="L1960" s="1">
        <f>K1960*yfactor</f>
        <v>-4.5102971393289479</v>
      </c>
      <c r="M1960" s="1">
        <v>110.022982928543</v>
      </c>
      <c r="N1960" s="1">
        <f>(M1960-80)*zfactor</f>
        <v>39.630337465676767</v>
      </c>
      <c r="O1960">
        <v>2</v>
      </c>
      <c r="P1960">
        <f t="shared" si="62"/>
        <v>0</v>
      </c>
      <c r="Q1960">
        <v>1</v>
      </c>
      <c r="R1960">
        <v>1</v>
      </c>
    </row>
    <row r="1961" spans="1:18" x14ac:dyDescent="0.2">
      <c r="A1961" s="1">
        <v>-0.10358928292482</v>
      </c>
      <c r="B1961" s="1">
        <f>IF(AND(-100&lt;A1961,A1961&lt;100),A1961,B1960)</f>
        <v>-0.10358928292482</v>
      </c>
      <c r="C1961" s="1">
        <v>-2.34576314777213E-2</v>
      </c>
      <c r="D1961" s="1">
        <f>IF(AND(-100&lt;C1961,C1961&lt;100),C1961,D1960)</f>
        <v>-2.34576314777213E-2</v>
      </c>
      <c r="E1961" s="1">
        <v>-0.141117783444873</v>
      </c>
      <c r="F1961" s="1">
        <f>IF(AND(-100&lt;E1961,E1961&lt;100),E1961,F1960)</f>
        <v>-0.141117783444873</v>
      </c>
      <c r="G1961" s="1">
        <f>IF(SQRT(B1961^2+D1961^2+F1961^2)&lt;0.125,"",SQRT(B1961^2+D1961^2+F1961^2))</f>
        <v>0.1766217110544937</v>
      </c>
      <c r="H1961" s="1">
        <f t="shared" si="61"/>
        <v>1.7662171105449369</v>
      </c>
      <c r="I1961" s="1">
        <v>-6.1720817724835504</v>
      </c>
      <c r="J1961" s="1">
        <f>I1961*xfactor</f>
        <v>-8.1471479396782875</v>
      </c>
      <c r="K1961" s="1">
        <v>-3.4124553489414202</v>
      </c>
      <c r="L1961" s="1">
        <f>K1961*yfactor</f>
        <v>-4.5044410606026748</v>
      </c>
      <c r="M1961" s="1">
        <v>110.019932580705</v>
      </c>
      <c r="N1961" s="1">
        <f>(M1961-80)*zfactor</f>
        <v>39.626311006530607</v>
      </c>
      <c r="O1961">
        <v>2</v>
      </c>
      <c r="P1961">
        <f t="shared" si="62"/>
        <v>0</v>
      </c>
      <c r="Q1961">
        <v>1</v>
      </c>
      <c r="R1961">
        <v>1</v>
      </c>
    </row>
    <row r="1962" spans="1:18" x14ac:dyDescent="0.2">
      <c r="A1962" s="1">
        <v>-0.10269438964861</v>
      </c>
      <c r="B1962" s="1">
        <f>IF(AND(-100&lt;A1962,A1962&lt;100),A1962,B1961)</f>
        <v>-0.10269438964861</v>
      </c>
      <c r="C1962" s="1">
        <v>-4.1286140464220897E-2</v>
      </c>
      <c r="D1962" s="1">
        <f>IF(AND(-100&lt;C1962,C1962&lt;100),C1962,D1961)</f>
        <v>-4.1286140464220897E-2</v>
      </c>
      <c r="E1962" s="1">
        <v>-9.59197151111187E-2</v>
      </c>
      <c r="F1962" s="1">
        <f>IF(AND(-100&lt;E1962,E1962&lt;100),E1962,F1961)</f>
        <v>-9.59197151111187E-2</v>
      </c>
      <c r="G1962" s="1">
        <f>IF(SQRT(B1962^2+D1962^2+F1962^2)&lt;0.125,"",SQRT(B1962^2+D1962^2+F1962^2))</f>
        <v>0.14646253721252436</v>
      </c>
      <c r="H1962" s="1">
        <f t="shared" si="61"/>
        <v>1.4646253721252436</v>
      </c>
      <c r="I1962" s="1">
        <v>-6.2604995909440397</v>
      </c>
      <c r="J1962" s="1">
        <f>I1962*xfactor</f>
        <v>-8.2638594600461328</v>
      </c>
      <c r="K1962" s="1">
        <v>-3.4163751086600902</v>
      </c>
      <c r="L1962" s="1">
        <f>K1962*yfactor</f>
        <v>-4.5096151434313194</v>
      </c>
      <c r="M1962" s="1">
        <v>110.02182335081601</v>
      </c>
      <c r="N1962" s="1">
        <f>(M1962-80)*zfactor</f>
        <v>39.628806823077134</v>
      </c>
      <c r="O1962">
        <v>2</v>
      </c>
      <c r="P1962">
        <f t="shared" si="62"/>
        <v>0</v>
      </c>
      <c r="Q1962">
        <v>1</v>
      </c>
      <c r="R1962">
        <v>1</v>
      </c>
    </row>
    <row r="1963" spans="1:18" x14ac:dyDescent="0.2">
      <c r="A1963" s="1">
        <v>-0.10913012099404799</v>
      </c>
      <c r="B1963" s="1">
        <f>IF(AND(-100&lt;A1963,A1963&lt;100),A1963,B1962)</f>
        <v>-0.10913012099404799</v>
      </c>
      <c r="C1963" s="1">
        <v>-3.2642166137373703E-2</v>
      </c>
      <c r="D1963" s="1">
        <f>IF(AND(-100&lt;C1963,C1963&lt;100),C1963,D1962)</f>
        <v>-3.2642166137373703E-2</v>
      </c>
      <c r="E1963" s="1">
        <v>-0.118034824879927</v>
      </c>
      <c r="F1963" s="1">
        <f>IF(AND(-100&lt;E1963,E1963&lt;100),E1963,F1962)</f>
        <v>-0.118034824879927</v>
      </c>
      <c r="G1963" s="1">
        <f>IF(SQRT(B1963^2+D1963^2+F1963^2)&lt;0.125,"",SQRT(B1963^2+D1963^2+F1963^2))</f>
        <v>0.16403388126466587</v>
      </c>
      <c r="H1963" s="1">
        <f t="shared" si="61"/>
        <v>1.6403388126466587</v>
      </c>
      <c r="I1963" s="1">
        <v>-6.3560751662877104</v>
      </c>
      <c r="J1963" s="1">
        <f>I1963*xfactor</f>
        <v>-8.3900192194997789</v>
      </c>
      <c r="K1963" s="1">
        <v>-3.4576186507859301</v>
      </c>
      <c r="L1963" s="1">
        <f>K1963*yfactor</f>
        <v>-4.5640566190374283</v>
      </c>
      <c r="M1963" s="1">
        <v>110.039045295836</v>
      </c>
      <c r="N1963" s="1">
        <f>(M1963-80)*zfactor</f>
        <v>39.651539790503527</v>
      </c>
      <c r="O1963">
        <v>2</v>
      </c>
      <c r="P1963">
        <f t="shared" si="62"/>
        <v>0</v>
      </c>
      <c r="Q1963">
        <v>1</v>
      </c>
      <c r="R1963">
        <v>1</v>
      </c>
    </row>
    <row r="1964" spans="1:18" x14ac:dyDescent="0.2">
      <c r="A1964" s="1">
        <v>-9.9202183891897194E-2</v>
      </c>
      <c r="B1964" s="1">
        <f>IF(AND(-100&lt;A1964,A1964&lt;100),A1964,B1963)</f>
        <v>-9.9202183891897194E-2</v>
      </c>
      <c r="C1964" s="1">
        <v>-4.7254072848412099E-2</v>
      </c>
      <c r="D1964" s="1">
        <f>IF(AND(-100&lt;C1964,C1964&lt;100),C1964,D1963)</f>
        <v>-4.7254072848412099E-2</v>
      </c>
      <c r="E1964" s="1">
        <v>-0.14173323335204199</v>
      </c>
      <c r="F1964" s="1">
        <f>IF(AND(-100&lt;E1964,E1964&lt;100),E1964,F1963)</f>
        <v>-0.14173323335204199</v>
      </c>
      <c r="G1964" s="1">
        <f>IF(SQRT(B1964^2+D1964^2+F1964^2)&lt;0.125,"",SQRT(B1964^2+D1964^2+F1964^2))</f>
        <v>0.17933859073302993</v>
      </c>
      <c r="H1964" s="1">
        <f t="shared" si="61"/>
        <v>1.7933859073302993</v>
      </c>
      <c r="I1964" s="1">
        <v>-6.4484874956332199</v>
      </c>
      <c r="J1964" s="1">
        <f>I1964*xfactor</f>
        <v>-8.5120034942358505</v>
      </c>
      <c r="K1964" s="1">
        <v>-3.5648257879929899</v>
      </c>
      <c r="L1964" s="1">
        <f>K1964*yfactor</f>
        <v>-4.7055700401507465</v>
      </c>
      <c r="M1964" s="1">
        <v>110.057838375046</v>
      </c>
      <c r="N1964" s="1">
        <f>(M1964-80)*zfactor</f>
        <v>39.676346655060726</v>
      </c>
      <c r="O1964">
        <v>2</v>
      </c>
      <c r="P1964">
        <f t="shared" si="62"/>
        <v>0</v>
      </c>
      <c r="Q1964">
        <v>1</v>
      </c>
      <c r="R1964">
        <v>1</v>
      </c>
    </row>
    <row r="1965" spans="1:18" x14ac:dyDescent="0.2">
      <c r="A1965" s="1">
        <v>-0.116843982822375</v>
      </c>
      <c r="B1965" s="1">
        <f>IF(AND(-100&lt;A1965,A1965&lt;100),A1965,B1964)</f>
        <v>-0.116843982822375</v>
      </c>
      <c r="C1965" s="1">
        <v>-3.9170515025605597E-2</v>
      </c>
      <c r="D1965" s="1">
        <f>IF(AND(-100&lt;C1965,C1965&lt;100),C1965,D1964)</f>
        <v>-3.9170515025605597E-2</v>
      </c>
      <c r="E1965" s="1">
        <v>-0.13417159926099101</v>
      </c>
      <c r="F1965" s="1">
        <f>IF(AND(-100&lt;E1965,E1965&lt;100),E1965,F1964)</f>
        <v>-0.13417159926099101</v>
      </c>
      <c r="G1965" s="1">
        <f>IF(SQRT(B1965^2+D1965^2+F1965^2)&lt;0.125,"",SQRT(B1965^2+D1965^2+F1965^2))</f>
        <v>0.18217810959996983</v>
      </c>
      <c r="H1965" s="1">
        <f t="shared" si="61"/>
        <v>1.8217810959996983</v>
      </c>
      <c r="I1965" s="1">
        <v>-6.5520105766607797</v>
      </c>
      <c r="J1965" s="1">
        <f>I1965*xfactor</f>
        <v>-8.6486539611922293</v>
      </c>
      <c r="K1965" s="1">
        <v>-3.7296511383150301</v>
      </c>
      <c r="L1965" s="1">
        <f>K1965*yfactor</f>
        <v>-4.9231395025758404</v>
      </c>
      <c r="M1965" s="1">
        <v>110.07370948889201</v>
      </c>
      <c r="N1965" s="1">
        <f>(M1965-80)*zfactor</f>
        <v>39.69729652533745</v>
      </c>
      <c r="O1965">
        <v>2</v>
      </c>
      <c r="P1965">
        <f t="shared" si="62"/>
        <v>0</v>
      </c>
      <c r="Q1965">
        <v>1</v>
      </c>
      <c r="R1965">
        <v>1</v>
      </c>
    </row>
    <row r="1966" spans="1:18" x14ac:dyDescent="0.2">
      <c r="A1966" s="1">
        <v>-9.0021528119404004E-2</v>
      </c>
      <c r="B1966" s="1">
        <f>IF(AND(-100&lt;A1966,A1966&lt;100),A1966,B1965)</f>
        <v>-9.0021528119404004E-2</v>
      </c>
      <c r="C1966" s="1">
        <v>2.2109338652183098E-2</v>
      </c>
      <c r="D1966" s="1">
        <f>IF(AND(-100&lt;C1966,C1966&lt;100),C1966,D1965)</f>
        <v>2.2109338652183098E-2</v>
      </c>
      <c r="E1966" s="1">
        <v>-0.13240694903709399</v>
      </c>
      <c r="F1966" s="1">
        <f>IF(AND(-100&lt;E1966,E1966&lt;100),E1966,F1965)</f>
        <v>-0.13240694903709399</v>
      </c>
      <c r="G1966" s="1">
        <f>IF(SQRT(B1966^2+D1966^2+F1966^2)&lt;0.125,"",SQRT(B1966^2+D1966^2+F1966^2))</f>
        <v>0.16163012879380245</v>
      </c>
      <c r="H1966" s="1">
        <f t="shared" si="61"/>
        <v>1.6163012879380245</v>
      </c>
      <c r="I1966" s="1">
        <v>-6.6865082632092996</v>
      </c>
      <c r="J1966" s="1">
        <f>I1966*xfactor</f>
        <v>-8.8261909074362759</v>
      </c>
      <c r="K1966" s="1">
        <v>-3.9313915660945198</v>
      </c>
      <c r="L1966" s="1">
        <f>K1966*yfactor</f>
        <v>-5.1894368672447664</v>
      </c>
      <c r="M1966" s="1">
        <v>110.07919575145</v>
      </c>
      <c r="N1966" s="1">
        <f>(M1966-80)*zfactor</f>
        <v>39.704538391914006</v>
      </c>
      <c r="O1966">
        <v>2</v>
      </c>
      <c r="P1966">
        <f t="shared" si="62"/>
        <v>0</v>
      </c>
      <c r="Q1966">
        <v>1</v>
      </c>
      <c r="R1966">
        <v>1</v>
      </c>
    </row>
    <row r="1967" spans="1:18" x14ac:dyDescent="0.2">
      <c r="A1967" s="1">
        <v>-8.6907310386093006E-2</v>
      </c>
      <c r="B1967" s="1">
        <f>IF(AND(-100&lt;A1967,A1967&lt;100),A1967,B1966)</f>
        <v>-8.6907310386093006E-2</v>
      </c>
      <c r="C1967" s="1">
        <v>2.5638535037373501E-3</v>
      </c>
      <c r="D1967" s="1">
        <f>IF(AND(-100&lt;C1967,C1967&lt;100),C1967,D1966)</f>
        <v>2.5638535037373501E-3</v>
      </c>
      <c r="E1967" s="1">
        <v>-0.155725141810169</v>
      </c>
      <c r="F1967" s="1">
        <f>IF(AND(-100&lt;E1967,E1967&lt;100),E1967,F1966)</f>
        <v>-0.155725141810169</v>
      </c>
      <c r="G1967" s="1">
        <f>IF(SQRT(B1967^2+D1967^2+F1967^2)&lt;0.125,"",SQRT(B1967^2+D1967^2+F1967^2))</f>
        <v>0.17835294708843635</v>
      </c>
      <c r="H1967" s="1">
        <f t="shared" si="61"/>
        <v>1.7835294708843636</v>
      </c>
      <c r="I1967" s="1">
        <v>-6.8887248463808204</v>
      </c>
      <c r="J1967" s="1">
        <f>I1967*xfactor</f>
        <v>-9.0931167972226827</v>
      </c>
      <c r="K1967" s="1">
        <v>-4.0847435471682596</v>
      </c>
      <c r="L1967" s="1">
        <f>K1967*yfactor</f>
        <v>-5.3918614822621027</v>
      </c>
      <c r="M1967" s="1">
        <v>110.061650605355</v>
      </c>
      <c r="N1967" s="1">
        <f>(M1967-80)*zfactor</f>
        <v>39.681378799068597</v>
      </c>
      <c r="O1967">
        <v>2</v>
      </c>
      <c r="P1967">
        <f t="shared" si="62"/>
        <v>0</v>
      </c>
      <c r="Q1967">
        <v>1</v>
      </c>
      <c r="R1967">
        <v>1</v>
      </c>
    </row>
    <row r="1968" spans="1:18" x14ac:dyDescent="0.2">
      <c r="A1968" s="1">
        <v>-8.3848167333193793E-2</v>
      </c>
      <c r="B1968" s="1">
        <f>IF(AND(-100&lt;A1968,A1968&lt;100),A1968,B1967)</f>
        <v>-8.3848167333193793E-2</v>
      </c>
      <c r="C1968" s="1">
        <v>-1.57253369558038E-2</v>
      </c>
      <c r="D1968" s="1">
        <f>IF(AND(-100&lt;C1968,C1968&lt;100),C1968,D1967)</f>
        <v>-1.57253369558038E-2</v>
      </c>
      <c r="E1968" s="1">
        <v>-0.15725925294887799</v>
      </c>
      <c r="F1968" s="1">
        <f>IF(AND(-100&lt;E1968,E1968&lt;100),E1968,F1967)</f>
        <v>-0.15725925294887799</v>
      </c>
      <c r="G1968" s="1">
        <f>IF(SQRT(B1968^2+D1968^2+F1968^2)&lt;0.125,"",SQRT(B1968^2+D1968^2+F1968^2))</f>
        <v>0.17890856330971983</v>
      </c>
      <c r="H1968" s="1">
        <f t="shared" si="61"/>
        <v>1.7890856330971983</v>
      </c>
      <c r="I1968" s="1">
        <v>-7.1146475901377597</v>
      </c>
      <c r="J1968" s="1">
        <f>I1968*xfactor</f>
        <v>-9.3913348189818429</v>
      </c>
      <c r="K1968" s="1">
        <v>-4.1695752810344304</v>
      </c>
      <c r="L1968" s="1">
        <f>K1968*yfactor</f>
        <v>-5.5038393709654487</v>
      </c>
      <c r="M1968" s="1">
        <v>110.06181990571901</v>
      </c>
      <c r="N1968" s="1">
        <f>(M1968-80)*zfactor</f>
        <v>39.681602275549089</v>
      </c>
      <c r="O1968">
        <v>2</v>
      </c>
      <c r="P1968">
        <f t="shared" si="62"/>
        <v>0</v>
      </c>
      <c r="Q1968">
        <v>1</v>
      </c>
      <c r="R1968">
        <v>1</v>
      </c>
    </row>
    <row r="1969" spans="1:18" x14ac:dyDescent="0.2">
      <c r="A1969" s="1">
        <v>-0.108933787197601</v>
      </c>
      <c r="B1969" s="1">
        <f>IF(AND(-100&lt;A1969,A1969&lt;100),A1969,B1968)</f>
        <v>-0.108933787197601</v>
      </c>
      <c r="C1969" s="1">
        <v>-2.55684163376621E-2</v>
      </c>
      <c r="D1969" s="1">
        <f>IF(AND(-100&lt;C1969,C1969&lt;100),C1969,D1968)</f>
        <v>-2.55684163376621E-2</v>
      </c>
      <c r="E1969" s="1">
        <v>-0.17361623074143601</v>
      </c>
      <c r="F1969" s="1">
        <f>IF(AND(-100&lt;E1969,E1969&lt;100),E1969,F1968)</f>
        <v>-0.17361623074143601</v>
      </c>
      <c r="G1969" s="1">
        <f>IF(SQRT(B1969^2+D1969^2+F1969^2)&lt;0.125,"",SQRT(B1969^2+D1969^2+F1969^2))</f>
        <v>0.2065500169065396</v>
      </c>
      <c r="H1969" s="1">
        <f t="shared" si="61"/>
        <v>2.065500169065396</v>
      </c>
      <c r="I1969" s="1">
        <v>-7.3368240253533301</v>
      </c>
      <c r="J1969" s="1">
        <f>I1969*xfactor</f>
        <v>-9.6846077134663968</v>
      </c>
      <c r="K1969" s="1">
        <v>-4.2199560348160796</v>
      </c>
      <c r="L1969" s="1">
        <f>K1969*yfactor</f>
        <v>-5.5703419659572253</v>
      </c>
      <c r="M1969" s="1">
        <v>110.050654112563</v>
      </c>
      <c r="N1969" s="1">
        <f>(M1969-80)*zfactor</f>
        <v>39.666863428583156</v>
      </c>
      <c r="O1969">
        <v>2</v>
      </c>
      <c r="P1969">
        <f t="shared" si="62"/>
        <v>0</v>
      </c>
      <c r="Q1969">
        <v>1</v>
      </c>
      <c r="R1969">
        <v>1</v>
      </c>
    </row>
    <row r="1970" spans="1:18" x14ac:dyDescent="0.2">
      <c r="A1970" s="1">
        <v>-9.5973001619949094E-2</v>
      </c>
      <c r="B1970" s="1">
        <f>IF(AND(-100&lt;A1970,A1970&lt;100),A1970,B1969)</f>
        <v>-9.5973001619949094E-2</v>
      </c>
      <c r="C1970" s="1">
        <v>-2.7421377542665201E-2</v>
      </c>
      <c r="D1970" s="1">
        <f>IF(AND(-100&lt;C1970,C1970&lt;100),C1970,D1969)</f>
        <v>-2.7421377542665201E-2</v>
      </c>
      <c r="E1970" s="1">
        <v>-0.14524072414126701</v>
      </c>
      <c r="F1970" s="1">
        <f>IF(AND(-100&lt;E1970,E1970&lt;100),E1970,F1969)</f>
        <v>-0.14524072414126701</v>
      </c>
      <c r="G1970" s="1">
        <f>IF(SQRT(B1970^2+D1970^2+F1970^2)&lt;0.125,"",SQRT(B1970^2+D1970^2+F1970^2))</f>
        <v>0.17623171376162622</v>
      </c>
      <c r="H1970" s="1">
        <f t="shared" si="61"/>
        <v>1.7623171376162623</v>
      </c>
      <c r="I1970" s="1">
        <v>-7.55284997165049</v>
      </c>
      <c r="J1970" s="1">
        <f>I1970*xfactor</f>
        <v>-9.969761962578648</v>
      </c>
      <c r="K1970" s="1">
        <v>-4.2785599982015201</v>
      </c>
      <c r="L1970" s="1">
        <f>K1970*yfactor</f>
        <v>-5.6476991976260065</v>
      </c>
      <c r="M1970" s="1">
        <v>110.030671663514</v>
      </c>
      <c r="N1970" s="1">
        <f>(M1970-80)*zfactor</f>
        <v>39.640486595838482</v>
      </c>
      <c r="O1970">
        <v>2</v>
      </c>
      <c r="P1970">
        <f t="shared" si="62"/>
        <v>0</v>
      </c>
      <c r="Q1970">
        <v>1</v>
      </c>
      <c r="R1970">
        <v>1</v>
      </c>
    </row>
    <row r="1971" spans="1:18" x14ac:dyDescent="0.2">
      <c r="A1971" s="1">
        <v>-0.122929539229688</v>
      </c>
      <c r="B1971" s="1">
        <f>IF(AND(-100&lt;A1971,A1971&lt;100),A1971,B1970)</f>
        <v>-0.122929539229688</v>
      </c>
      <c r="C1971" s="1">
        <v>-1.11381148398305E-2</v>
      </c>
      <c r="D1971" s="1">
        <f>IF(AND(-100&lt;C1971,C1971&lt;100),C1971,D1970)</f>
        <v>-1.11381148398305E-2</v>
      </c>
      <c r="E1971" s="1">
        <v>-0.15200009821205601</v>
      </c>
      <c r="F1971" s="1">
        <f>IF(AND(-100&lt;E1971,E1971&lt;100),E1971,F1970)</f>
        <v>-0.15200009821205601</v>
      </c>
      <c r="G1971" s="1">
        <f>IF(SQRT(B1971^2+D1971^2+F1971^2)&lt;0.125,"",SQRT(B1971^2+D1971^2+F1971^2))</f>
        <v>0.19580541124770615</v>
      </c>
      <c r="H1971" s="1">
        <f t="shared" si="61"/>
        <v>1.9580541124770614</v>
      </c>
      <c r="I1971" s="1">
        <v>-7.7386529811995501</v>
      </c>
      <c r="J1971" s="1">
        <f>I1971*xfactor</f>
        <v>-10.215021935183406</v>
      </c>
      <c r="K1971" s="1">
        <v>-4.35929911973916</v>
      </c>
      <c r="L1971" s="1">
        <f>K1971*yfactor</f>
        <v>-5.7542748380556912</v>
      </c>
      <c r="M1971" s="1">
        <v>110.009623585329</v>
      </c>
      <c r="N1971" s="1">
        <f>(M1971-80)*zfactor</f>
        <v>39.612703132634273</v>
      </c>
      <c r="O1971">
        <v>2</v>
      </c>
      <c r="P1971">
        <f t="shared" si="62"/>
        <v>0</v>
      </c>
      <c r="Q1971">
        <v>1</v>
      </c>
      <c r="R1971">
        <v>1</v>
      </c>
    </row>
    <row r="1972" spans="1:18" x14ac:dyDescent="0.2">
      <c r="A1972" s="1">
        <v>-0.10685733971082401</v>
      </c>
      <c r="B1972" s="1">
        <f>IF(AND(-100&lt;A1972,A1972&lt;100),A1972,B1971)</f>
        <v>-0.10685733971082401</v>
      </c>
      <c r="C1972" s="1">
        <v>-6.53723126448088E-3</v>
      </c>
      <c r="D1972" s="1">
        <f>IF(AND(-100&lt;C1972,C1972&lt;100),C1972,D1971)</f>
        <v>-6.53723126448088E-3</v>
      </c>
      <c r="E1972" s="1">
        <v>-0.190909435726621</v>
      </c>
      <c r="F1972" s="1">
        <f>IF(AND(-100&lt;E1972,E1972&lt;100),E1972,F1971)</f>
        <v>-0.190909435726621</v>
      </c>
      <c r="G1972" s="1">
        <f>IF(SQRT(B1972^2+D1972^2+F1972^2)&lt;0.125,"",SQRT(B1972^2+D1972^2+F1972^2))</f>
        <v>0.21887813753807525</v>
      </c>
      <c r="H1972" s="1">
        <f t="shared" si="61"/>
        <v>2.1887813753807523</v>
      </c>
      <c r="I1972" s="1">
        <v>-7.9096451689269403</v>
      </c>
      <c r="J1972" s="1">
        <f>I1972*xfactor</f>
        <v>-10.440731622983561</v>
      </c>
      <c r="K1972" s="1">
        <v>-4.48984984528499</v>
      </c>
      <c r="L1972" s="1">
        <f>K1972*yfactor</f>
        <v>-5.926601795776187</v>
      </c>
      <c r="M1972" s="1">
        <v>110.003945150582</v>
      </c>
      <c r="N1972" s="1">
        <f>(M1972-80)*zfactor</f>
        <v>39.605207598768239</v>
      </c>
      <c r="O1972">
        <v>2</v>
      </c>
      <c r="P1972">
        <f t="shared" si="62"/>
        <v>0</v>
      </c>
      <c r="Q1972">
        <v>1</v>
      </c>
      <c r="R1972">
        <v>1</v>
      </c>
    </row>
    <row r="1973" spans="1:18" x14ac:dyDescent="0.2">
      <c r="A1973" s="1">
        <v>-9.6533613137445795E-2</v>
      </c>
      <c r="B1973" s="1">
        <f>IF(AND(-100&lt;A1973,A1973&lt;100),A1973,B1972)</f>
        <v>-9.6533613137445795E-2</v>
      </c>
      <c r="C1973" s="1">
        <v>-2.47623066624802E-2</v>
      </c>
      <c r="D1973" s="1">
        <f>IF(AND(-100&lt;C1973,C1973&lt;100),C1973,D1972)</f>
        <v>-2.47623066624802E-2</v>
      </c>
      <c r="E1973" s="1">
        <v>-0.17009749076458899</v>
      </c>
      <c r="F1973" s="1">
        <f>IF(AND(-100&lt;E1973,E1973&lt;100),E1973,F1972)</f>
        <v>-0.17009749076458899</v>
      </c>
      <c r="G1973" s="1">
        <f>IF(SQRT(B1973^2+D1973^2+F1973^2)&lt;0.125,"",SQRT(B1973^2+D1973^2+F1973^2))</f>
        <v>0.19714224981222619</v>
      </c>
      <c r="H1973" s="1">
        <f t="shared" si="61"/>
        <v>1.9714224981222619</v>
      </c>
      <c r="I1973" s="1">
        <v>-8.0704747680374407</v>
      </c>
      <c r="J1973" s="1">
        <f>I1973*xfactor</f>
        <v>-10.653026693809423</v>
      </c>
      <c r="K1973" s="1">
        <v>-4.66743687053025</v>
      </c>
      <c r="L1973" s="1">
        <f>K1973*yfactor</f>
        <v>-6.1610166690999302</v>
      </c>
      <c r="M1973" s="1">
        <v>110.01229875119201</v>
      </c>
      <c r="N1973" s="1">
        <f>(M1973-80)*zfactor</f>
        <v>39.616234351573446</v>
      </c>
      <c r="O1973">
        <v>2</v>
      </c>
      <c r="P1973">
        <f t="shared" si="62"/>
        <v>0</v>
      </c>
      <c r="Q1973">
        <v>1</v>
      </c>
      <c r="R1973">
        <v>1</v>
      </c>
    </row>
    <row r="1974" spans="1:18" x14ac:dyDescent="0.2">
      <c r="A1974" s="1">
        <v>-9.8163359699833405E-2</v>
      </c>
      <c r="B1974" s="1">
        <f>IF(AND(-100&lt;A1974,A1974&lt;100),A1974,B1973)</f>
        <v>-9.8163359699833405E-2</v>
      </c>
      <c r="C1974" s="1">
        <v>8.3724513756210303E-3</v>
      </c>
      <c r="D1974" s="1">
        <f>IF(AND(-100&lt;C1974,C1974&lt;100),C1974,D1973)</f>
        <v>8.3724513756210303E-3</v>
      </c>
      <c r="E1974" s="1">
        <v>-0.15285355826612099</v>
      </c>
      <c r="F1974" s="1">
        <f>IF(AND(-100&lt;E1974,E1974&lt;100),E1974,F1973)</f>
        <v>-0.15285355826612099</v>
      </c>
      <c r="G1974" s="1">
        <f>IF(SQRT(B1974^2+D1974^2+F1974^2)&lt;0.125,"",SQRT(B1974^2+D1974^2+F1974^2))</f>
        <v>0.18185255952064699</v>
      </c>
      <c r="H1974" s="1">
        <f t="shared" si="61"/>
        <v>1.8185255952064701</v>
      </c>
      <c r="I1974" s="1">
        <v>-8.2073658606187898</v>
      </c>
      <c r="J1974" s="1">
        <f>I1974*xfactor</f>
        <v>-10.833722936016803</v>
      </c>
      <c r="K1974" s="1">
        <v>-4.8588979431799704</v>
      </c>
      <c r="L1974" s="1">
        <f>K1974*yfactor</f>
        <v>-6.4137452849975611</v>
      </c>
      <c r="M1974" s="1">
        <v>110.01291111344401</v>
      </c>
      <c r="N1974" s="1">
        <f>(M1974-80)*zfactor</f>
        <v>39.617042669746091</v>
      </c>
      <c r="O1974">
        <v>2</v>
      </c>
      <c r="P1974">
        <f t="shared" si="62"/>
        <v>0</v>
      </c>
      <c r="Q1974">
        <v>1</v>
      </c>
      <c r="R1974">
        <v>1</v>
      </c>
    </row>
    <row r="1975" spans="1:18" x14ac:dyDescent="0.2">
      <c r="A1975" s="1">
        <v>-6.8902508773832194E-2</v>
      </c>
      <c r="B1975" s="1">
        <f>IF(AND(-100&lt;A1975,A1975&lt;100),A1975,B1974)</f>
        <v>-6.8902508773832194E-2</v>
      </c>
      <c r="C1975" s="1">
        <v>1.77279590113059E-3</v>
      </c>
      <c r="D1975" s="1">
        <f>IF(AND(-100&lt;C1975,C1975&lt;100),C1975,D1974)</f>
        <v>1.77279590113059E-3</v>
      </c>
      <c r="E1975" s="1">
        <v>-0.15231947877393401</v>
      </c>
      <c r="F1975" s="1">
        <f>IF(AND(-100&lt;E1975,E1975&lt;100),E1975,F1974)</f>
        <v>-0.15231947877393401</v>
      </c>
      <c r="G1975" s="1">
        <f>IF(SQRT(B1975^2+D1975^2+F1975^2)&lt;0.125,"",SQRT(B1975^2+D1975^2+F1975^2))</f>
        <v>0.16718828348481249</v>
      </c>
      <c r="H1975" s="1">
        <f t="shared" si="61"/>
        <v>1.6718828348481249</v>
      </c>
      <c r="I1975" s="1">
        <v>-8.3313764730484206</v>
      </c>
      <c r="J1975" s="1">
        <f>I1975*xfactor</f>
        <v>-10.997416944423916</v>
      </c>
      <c r="K1975" s="1">
        <v>-5.0394336321631998</v>
      </c>
      <c r="L1975" s="1">
        <f>K1975*yfactor</f>
        <v>-6.6520523944554242</v>
      </c>
      <c r="M1975" s="1">
        <v>110.015588294165</v>
      </c>
      <c r="N1975" s="1">
        <f>(M1975-80)*zfactor</f>
        <v>39.620576548297798</v>
      </c>
      <c r="O1975">
        <v>2</v>
      </c>
      <c r="P1975">
        <f t="shared" si="62"/>
        <v>0</v>
      </c>
      <c r="Q1975">
        <v>1</v>
      </c>
      <c r="R1975">
        <v>1</v>
      </c>
    </row>
    <row r="1976" spans="1:18" x14ac:dyDescent="0.2">
      <c r="A1976" s="1">
        <v>-9.6271119352352899E-2</v>
      </c>
      <c r="B1976" s="1">
        <f>IF(AND(-100&lt;A1976,A1976&lt;100),A1976,B1975)</f>
        <v>-9.6271119352352899E-2</v>
      </c>
      <c r="C1976" s="1">
        <v>1.55907320407565E-2</v>
      </c>
      <c r="D1976" s="1">
        <f>IF(AND(-100&lt;C1976,C1976&lt;100),C1976,D1975)</f>
        <v>1.55907320407565E-2</v>
      </c>
      <c r="E1976" s="1">
        <v>-0.20097210411250099</v>
      </c>
      <c r="F1976" s="1">
        <f>IF(AND(-100&lt;E1976,E1976&lt;100),E1976,F1975)</f>
        <v>-0.20097210411250099</v>
      </c>
      <c r="G1976" s="1">
        <f>IF(SQRT(B1976^2+D1976^2+F1976^2)&lt;0.125,"",SQRT(B1976^2+D1976^2+F1976^2))</f>
        <v>0.22338528594857718</v>
      </c>
      <c r="H1976" s="1">
        <f t="shared" si="61"/>
        <v>2.2338528594857716</v>
      </c>
      <c r="I1976" s="1">
        <v>-8.4887129579855607</v>
      </c>
      <c r="J1976" s="1">
        <f>I1976*xfactor</f>
        <v>-11.20510110454094</v>
      </c>
      <c r="K1976" s="1">
        <v>-5.1730880912221098</v>
      </c>
      <c r="L1976" s="1">
        <f>K1976*yfactor</f>
        <v>-6.8284762804131853</v>
      </c>
      <c r="M1976" s="1">
        <v>110.028261416741</v>
      </c>
      <c r="N1976" s="1">
        <f>(M1976-80)*zfactor</f>
        <v>39.63730507009813</v>
      </c>
      <c r="O1976">
        <v>2</v>
      </c>
      <c r="P1976">
        <f t="shared" si="62"/>
        <v>0</v>
      </c>
      <c r="Q1976">
        <v>1</v>
      </c>
      <c r="R1976">
        <v>1</v>
      </c>
    </row>
    <row r="1977" spans="1:18" x14ac:dyDescent="0.2">
      <c r="A1977" s="1">
        <v>-7.6741665588823102E-2</v>
      </c>
      <c r="B1977" s="1">
        <f>IF(AND(-100&lt;A1977,A1977&lt;100),A1977,B1976)</f>
        <v>-7.6741665588823102E-2</v>
      </c>
      <c r="C1977" s="1">
        <v>-4.0556270582284299E-3</v>
      </c>
      <c r="D1977" s="1">
        <f>IF(AND(-100&lt;C1977,C1977&lt;100),C1977,D1976)</f>
        <v>-4.0556270582284299E-3</v>
      </c>
      <c r="E1977" s="1">
        <v>-0.21416582933332401</v>
      </c>
      <c r="F1977" s="1">
        <f>IF(AND(-100&lt;E1977,E1977&lt;100),E1977,F1976)</f>
        <v>-0.21416582933332401</v>
      </c>
      <c r="G1977" s="1">
        <f>IF(SQRT(B1977^2+D1977^2+F1977^2)&lt;0.125,"",SQRT(B1977^2+D1977^2+F1977^2))</f>
        <v>0.2275362252526236</v>
      </c>
      <c r="H1977" s="1">
        <f t="shared" si="61"/>
        <v>2.2753622525262358</v>
      </c>
      <c r="I1977" s="1">
        <v>-8.6653167500035604</v>
      </c>
      <c r="J1977" s="1">
        <f>I1977*xfactor</f>
        <v>-11.4382181100047</v>
      </c>
      <c r="K1977" s="1">
        <v>-5.28192817457216</v>
      </c>
      <c r="L1977" s="1">
        <f>K1977*yfactor</f>
        <v>-6.9721451904352518</v>
      </c>
      <c r="M1977" s="1">
        <v>110.03727580258899</v>
      </c>
      <c r="N1977" s="1">
        <f>(M1977-80)*zfactor</f>
        <v>39.649204059417471</v>
      </c>
      <c r="O1977">
        <v>2</v>
      </c>
      <c r="P1977">
        <f t="shared" si="62"/>
        <v>0</v>
      </c>
      <c r="Q1977">
        <v>1</v>
      </c>
      <c r="R1977">
        <v>1</v>
      </c>
    </row>
    <row r="1978" spans="1:18" x14ac:dyDescent="0.2">
      <c r="A1978" s="1">
        <v>-0.112444093210047</v>
      </c>
      <c r="B1978" s="1">
        <f>IF(AND(-100&lt;A1978,A1978&lt;100),A1978,B1977)</f>
        <v>-0.112444093210047</v>
      </c>
      <c r="C1978" s="1">
        <v>-1.20301164202359E-2</v>
      </c>
      <c r="D1978" s="1">
        <f>IF(AND(-100&lt;C1978,C1978&lt;100),C1978,D1977)</f>
        <v>-1.20301164202359E-2</v>
      </c>
      <c r="E1978" s="1">
        <v>-0.17236008309503001</v>
      </c>
      <c r="F1978" s="1">
        <f>IF(AND(-100&lt;E1978,E1978&lt;100),E1978,F1977)</f>
        <v>-0.17236008309503001</v>
      </c>
      <c r="G1978" s="1">
        <f>IF(SQRT(B1978^2+D1978^2+F1978^2)&lt;0.125,"",SQRT(B1978^2+D1978^2+F1978^2))</f>
        <v>0.20614654021700149</v>
      </c>
      <c r="H1978" s="1">
        <f t="shared" si="61"/>
        <v>2.0614654021700147</v>
      </c>
      <c r="I1978" s="1">
        <v>-8.8406219397305001</v>
      </c>
      <c r="J1978" s="1">
        <f>I1978*xfactor</f>
        <v>-11.669620960444261</v>
      </c>
      <c r="K1978" s="1">
        <v>-5.3687381826823097</v>
      </c>
      <c r="L1978" s="1">
        <f>K1978*yfactor</f>
        <v>-7.0867344011406495</v>
      </c>
      <c r="M1978" s="1">
        <v>110.03962197543601</v>
      </c>
      <c r="N1978" s="1">
        <f>(M1978-80)*zfactor</f>
        <v>39.652301007575531</v>
      </c>
      <c r="O1978">
        <v>2</v>
      </c>
      <c r="P1978">
        <f t="shared" si="62"/>
        <v>0</v>
      </c>
      <c r="Q1978">
        <v>1</v>
      </c>
      <c r="R1978">
        <v>1</v>
      </c>
    </row>
    <row r="1979" spans="1:18" x14ac:dyDescent="0.2">
      <c r="A1979" s="1">
        <v>-0.100712569776103</v>
      </c>
      <c r="B1979" s="1">
        <f>IF(AND(-100&lt;A1979,A1979&lt;100),A1979,B1978)</f>
        <v>-0.100712569776103</v>
      </c>
      <c r="C1979" s="1">
        <v>-1.5715893410932699E-2</v>
      </c>
      <c r="D1979" s="1">
        <f>IF(AND(-100&lt;C1979,C1979&lt;100),C1979,D1978)</f>
        <v>-1.5715893410932699E-2</v>
      </c>
      <c r="E1979" s="1">
        <v>-0.17842508800120199</v>
      </c>
      <c r="F1979" s="1">
        <f>IF(AND(-100&lt;E1979,E1979&lt;100),E1979,F1978)</f>
        <v>-0.17842508800120199</v>
      </c>
      <c r="G1979" s="1">
        <f>IF(SQRT(B1979^2+D1979^2+F1979^2)&lt;0.125,"",SQRT(B1979^2+D1979^2+F1979^2))</f>
        <v>0.20548849857071536</v>
      </c>
      <c r="H1979" s="1">
        <f t="shared" si="61"/>
        <v>2.0548849857071536</v>
      </c>
      <c r="I1979" s="1">
        <v>-8.9952977274875501</v>
      </c>
      <c r="J1979" s="1">
        <f>I1979*xfactor</f>
        <v>-11.873793000283566</v>
      </c>
      <c r="K1979" s="1">
        <v>-5.44455468212412</v>
      </c>
      <c r="L1979" s="1">
        <f>K1979*yfactor</f>
        <v>-7.1868121804038383</v>
      </c>
      <c r="M1979" s="1">
        <v>110.041277361551</v>
      </c>
      <c r="N1979" s="1">
        <f>(M1979-80)*zfactor</f>
        <v>39.654486117247316</v>
      </c>
      <c r="O1979">
        <v>2</v>
      </c>
      <c r="P1979">
        <f t="shared" si="62"/>
        <v>0</v>
      </c>
      <c r="Q1979">
        <v>1</v>
      </c>
      <c r="R1979">
        <v>1</v>
      </c>
    </row>
    <row r="1980" spans="1:18" x14ac:dyDescent="0.2">
      <c r="A1980" s="1">
        <v>-0.11429813656743799</v>
      </c>
      <c r="B1980" s="1">
        <f>IF(AND(-100&lt;A1980,A1980&lt;100),A1980,B1979)</f>
        <v>-0.11429813656743799</v>
      </c>
      <c r="C1980" s="1">
        <v>-1.95937752516906E-2</v>
      </c>
      <c r="D1980" s="1">
        <f>IF(AND(-100&lt;C1980,C1980&lt;100),C1980,D1979)</f>
        <v>-1.95937752516906E-2</v>
      </c>
      <c r="E1980" s="1">
        <v>-0.205538116807188</v>
      </c>
      <c r="F1980" s="1">
        <f>IF(AND(-100&lt;E1980,E1980&lt;100),E1980,F1979)</f>
        <v>-0.205538116807188</v>
      </c>
      <c r="G1980" s="1">
        <f>IF(SQRT(B1980^2+D1980^2+F1980^2)&lt;0.125,"",SQRT(B1980^2+D1980^2+F1980^2))</f>
        <v>0.23599554553433361</v>
      </c>
      <c r="H1980" s="1">
        <f t="shared" si="61"/>
        <v>2.3599554553433362</v>
      </c>
      <c r="I1980" s="1">
        <v>-9.1457068763571403</v>
      </c>
      <c r="J1980" s="1">
        <f>I1980*xfactor</f>
        <v>-12.072333076791425</v>
      </c>
      <c r="K1980" s="1">
        <v>-5.5094065770956</v>
      </c>
      <c r="L1980" s="1">
        <f>K1980*yfactor</f>
        <v>-7.2724166817661926</v>
      </c>
      <c r="M1980" s="1">
        <v>110.030376068007</v>
      </c>
      <c r="N1980" s="1">
        <f>(M1980-80)*zfactor</f>
        <v>39.640096409769242</v>
      </c>
      <c r="O1980">
        <v>2</v>
      </c>
      <c r="P1980">
        <f t="shared" si="62"/>
        <v>0</v>
      </c>
      <c r="Q1980">
        <v>1</v>
      </c>
      <c r="R1980">
        <v>1</v>
      </c>
    </row>
    <row r="1981" spans="1:18" x14ac:dyDescent="0.2">
      <c r="A1981" s="1">
        <v>-0.114782197271719</v>
      </c>
      <c r="B1981" s="1">
        <f>IF(AND(-100&lt;A1981,A1981&lt;100),A1981,B1980)</f>
        <v>-0.114782197271719</v>
      </c>
      <c r="C1981" s="1">
        <v>-2.9905188241342501E-2</v>
      </c>
      <c r="D1981" s="1">
        <f>IF(AND(-100&lt;C1981,C1981&lt;100),C1981,D1980)</f>
        <v>-2.9905188241342501E-2</v>
      </c>
      <c r="E1981" s="1">
        <v>-0.20521728242718301</v>
      </c>
      <c r="F1981" s="1">
        <f>IF(AND(-100&lt;E1981,E1981&lt;100),E1981,F1980)</f>
        <v>-0.20521728242718301</v>
      </c>
      <c r="G1981" s="1">
        <f>IF(SQRT(B1981^2+D1981^2+F1981^2)&lt;0.125,"",SQRT(B1981^2+D1981^2+F1981^2))</f>
        <v>0.23703039066978762</v>
      </c>
      <c r="H1981" s="1">
        <f t="shared" si="61"/>
        <v>2.3703039066978762</v>
      </c>
      <c r="I1981" s="1">
        <v>-9.2899763505724007</v>
      </c>
      <c r="J1981" s="1">
        <f>I1981*xfactor</f>
        <v>-12.26276878275557</v>
      </c>
      <c r="K1981" s="1">
        <v>-5.5964730863758696</v>
      </c>
      <c r="L1981" s="1">
        <f>K1981*yfactor</f>
        <v>-7.3873444740161478</v>
      </c>
      <c r="M1981" s="1">
        <v>110.008575189998</v>
      </c>
      <c r="N1981" s="1">
        <f>(M1981-80)*zfactor</f>
        <v>39.611319250797358</v>
      </c>
      <c r="O1981">
        <v>2</v>
      </c>
      <c r="P1981">
        <f t="shared" si="62"/>
        <v>0</v>
      </c>
      <c r="Q1981">
        <v>1</v>
      </c>
      <c r="R1981">
        <v>1</v>
      </c>
    </row>
    <row r="1982" spans="1:18" x14ac:dyDescent="0.2">
      <c r="A1982" s="1">
        <v>-0.118163899394176</v>
      </c>
      <c r="B1982" s="1">
        <f>IF(AND(-100&lt;A1982,A1982&lt;100),A1982,B1981)</f>
        <v>-0.118163899394176</v>
      </c>
      <c r="C1982" s="1">
        <v>-2.37541065273352E-2</v>
      </c>
      <c r="D1982" s="1">
        <f>IF(AND(-100&lt;C1982,C1982&lt;100),C1982,D1981)</f>
        <v>-2.37541065273352E-2</v>
      </c>
      <c r="E1982" s="1">
        <v>-0.17490515902370299</v>
      </c>
      <c r="F1982" s="1">
        <f>IF(AND(-100&lt;E1982,E1982&lt;100),E1982,F1981)</f>
        <v>-0.17490515902370299</v>
      </c>
      <c r="G1982" s="1">
        <f>IF(SQRT(B1982^2+D1982^2+F1982^2)&lt;0.125,"",SQRT(B1982^2+D1982^2+F1982^2))</f>
        <v>0.2124118154671622</v>
      </c>
      <c r="H1982" s="1">
        <f t="shared" si="61"/>
        <v>2.1241181546716219</v>
      </c>
      <c r="I1982" s="1">
        <v>-9.4167483191257393</v>
      </c>
      <c r="J1982" s="1">
        <f>I1982*xfactor</f>
        <v>-12.430107781245976</v>
      </c>
      <c r="K1982" s="1">
        <v>-5.7347438332291896</v>
      </c>
      <c r="L1982" s="1">
        <f>K1982*yfactor</f>
        <v>-7.5698618598625309</v>
      </c>
      <c r="M1982" s="1">
        <v>109.995255481225</v>
      </c>
      <c r="N1982" s="1">
        <f>(M1982-80)*zfactor</f>
        <v>39.593737235217006</v>
      </c>
      <c r="O1982">
        <v>2</v>
      </c>
      <c r="P1982">
        <f t="shared" si="62"/>
        <v>0</v>
      </c>
      <c r="Q1982">
        <v>1</v>
      </c>
      <c r="R1982">
        <v>1</v>
      </c>
    </row>
    <row r="1983" spans="1:18" x14ac:dyDescent="0.2">
      <c r="A1983" s="1">
        <v>-9.2512288297450104E-2</v>
      </c>
      <c r="B1983" s="1">
        <f>IF(AND(-100&lt;A1983,A1983&lt;100),A1983,B1982)</f>
        <v>-9.2512288297450104E-2</v>
      </c>
      <c r="C1983" s="1">
        <v>-3.9709899228243902E-4</v>
      </c>
      <c r="D1983" s="1">
        <f>IF(AND(-100&lt;C1983,C1983&lt;100),C1983,D1982)</f>
        <v>-3.9709899228243902E-4</v>
      </c>
      <c r="E1983" s="1">
        <v>-0.18059163904396799</v>
      </c>
      <c r="F1983" s="1">
        <f>IF(AND(-100&lt;E1983,E1983&lt;100),E1983,F1982)</f>
        <v>-0.18059163904396799</v>
      </c>
      <c r="G1983" s="1">
        <f>IF(SQRT(B1983^2+D1983^2+F1983^2)&lt;0.125,"",SQRT(B1983^2+D1983^2+F1983^2))</f>
        <v>0.20290889893306063</v>
      </c>
      <c r="H1983" s="1">
        <f t="shared" si="61"/>
        <v>2.0290889893306066</v>
      </c>
      <c r="I1983" s="1">
        <v>-9.5629187215215605</v>
      </c>
      <c r="J1983" s="1">
        <f>I1983*xfactor</f>
        <v>-12.623052712408461</v>
      </c>
      <c r="K1983" s="1">
        <v>-5.9215388029987803</v>
      </c>
      <c r="L1983" s="1">
        <f>K1983*yfactor</f>
        <v>-7.8164312199583907</v>
      </c>
      <c r="M1983" s="1">
        <v>109.98221682684201</v>
      </c>
      <c r="N1983" s="1">
        <f>(M1983-80)*zfactor</f>
        <v>39.57652621143145</v>
      </c>
      <c r="O1983">
        <v>2</v>
      </c>
      <c r="P1983">
        <f t="shared" si="62"/>
        <v>0</v>
      </c>
      <c r="Q1983">
        <v>1</v>
      </c>
      <c r="R1983">
        <v>1</v>
      </c>
    </row>
    <row r="1984" spans="1:18" x14ac:dyDescent="0.2">
      <c r="A1984" s="1">
        <v>-8.7635124125415506E-2</v>
      </c>
      <c r="B1984" s="1">
        <f>IF(AND(-100&lt;A1984,A1984&lt;100),A1984,B1983)</f>
        <v>-8.7635124125415506E-2</v>
      </c>
      <c r="C1984" s="1">
        <v>9.4955529090480495E-4</v>
      </c>
      <c r="D1984" s="1">
        <f>IF(AND(-100&lt;C1984,C1984&lt;100),C1984,D1983)</f>
        <v>9.4955529090480495E-4</v>
      </c>
      <c r="E1984" s="1">
        <v>-0.18129493819524201</v>
      </c>
      <c r="F1984" s="1">
        <f>IF(AND(-100&lt;E1984,E1984&lt;100),E1984,F1983)</f>
        <v>-0.18129493819524201</v>
      </c>
      <c r="G1984" s="1">
        <f>IF(SQRT(B1984^2+D1984^2+F1984^2)&lt;0.125,"",SQRT(B1984^2+D1984^2+F1984^2))</f>
        <v>0.20136700636138008</v>
      </c>
      <c r="H1984" s="1">
        <f t="shared" si="61"/>
        <v>2.0136700636138007</v>
      </c>
      <c r="I1984" s="1">
        <v>-9.7483985112975393</v>
      </c>
      <c r="J1984" s="1">
        <f>I1984*xfactor</f>
        <v>-12.867886034912752</v>
      </c>
      <c r="K1984" s="1">
        <v>-6.14009607703598</v>
      </c>
      <c r="L1984" s="1">
        <f>K1984*yfactor</f>
        <v>-8.1049268216874939</v>
      </c>
      <c r="M1984" s="1">
        <v>109.991212242888</v>
      </c>
      <c r="N1984" s="1">
        <f>(M1984-80)*zfactor</f>
        <v>39.58840016061216</v>
      </c>
      <c r="O1984">
        <v>2</v>
      </c>
      <c r="P1984">
        <f t="shared" si="62"/>
        <v>0</v>
      </c>
      <c r="Q1984">
        <v>1</v>
      </c>
      <c r="R1984">
        <v>1</v>
      </c>
    </row>
    <row r="1985" spans="1:18" x14ac:dyDescent="0.2">
      <c r="A1985" s="1">
        <v>-0.105117345919702</v>
      </c>
      <c r="B1985" s="1">
        <f>IF(AND(-100&lt;A1985,A1985&lt;100),A1985,B1984)</f>
        <v>-0.105117345919702</v>
      </c>
      <c r="C1985" s="1">
        <v>1.6395955281336101E-2</v>
      </c>
      <c r="D1985" s="1">
        <f>IF(AND(-100&lt;C1985,C1985&lt;100),C1985,D1984)</f>
        <v>1.6395955281336101E-2</v>
      </c>
      <c r="E1985" s="1">
        <v>-0.20017934627310899</v>
      </c>
      <c r="F1985" s="1">
        <f>IF(AND(-100&lt;E1985,E1985&lt;100),E1985,F1984)</f>
        <v>-0.20017934627310899</v>
      </c>
      <c r="G1985" s="1">
        <f>IF(SQRT(B1985^2+D1985^2+F1985^2)&lt;0.125,"",SQRT(B1985^2+D1985^2+F1985^2))</f>
        <v>0.22669418703866037</v>
      </c>
      <c r="H1985" s="1">
        <f t="shared" si="61"/>
        <v>2.2669418703866038</v>
      </c>
      <c r="I1985" s="1">
        <v>-9.9294075775651294</v>
      </c>
      <c r="J1985" s="1">
        <f>I1985*xfactor</f>
        <v>-13.106818002385971</v>
      </c>
      <c r="K1985" s="1">
        <v>-6.3299908065136403</v>
      </c>
      <c r="L1985" s="1">
        <f>K1985*yfactor</f>
        <v>-8.3555878645980055</v>
      </c>
      <c r="M1985" s="1">
        <v>109.97711254639999</v>
      </c>
      <c r="N1985" s="1">
        <f>(M1985-80)*zfactor</f>
        <v>39.569788561247996</v>
      </c>
      <c r="O1985">
        <v>2</v>
      </c>
      <c r="P1985">
        <f t="shared" si="62"/>
        <v>0</v>
      </c>
      <c r="Q1985">
        <v>1</v>
      </c>
      <c r="R1985">
        <v>1</v>
      </c>
    </row>
    <row r="1986" spans="1:18" x14ac:dyDescent="0.2">
      <c r="A1986" s="1">
        <v>-8.7606529822766094E-2</v>
      </c>
      <c r="B1986" s="1">
        <f>IF(AND(-100&lt;A1986,A1986&lt;100),A1986,B1985)</f>
        <v>-8.7606529822766094E-2</v>
      </c>
      <c r="C1986" s="1">
        <v>-9.0506201563095301E-3</v>
      </c>
      <c r="D1986" s="1">
        <f>IF(AND(-100&lt;C1986,C1986&lt;100),C1986,D1985)</f>
        <v>-9.0506201563095301E-3</v>
      </c>
      <c r="E1986" s="1">
        <v>-0.172024904749464</v>
      </c>
      <c r="F1986" s="1">
        <f>IF(AND(-100&lt;E1986,E1986&lt;100),E1986,F1985)</f>
        <v>-0.172024904749464</v>
      </c>
      <c r="G1986" s="1">
        <f>IF(SQRT(B1986^2+D1986^2+F1986^2)&lt;0.125,"",SQRT(B1986^2+D1986^2+F1986^2))</f>
        <v>0.19325989145930708</v>
      </c>
      <c r="H1986" s="1">
        <f t="shared" si="61"/>
        <v>1.9325989145930709</v>
      </c>
      <c r="I1986" s="1">
        <v>-10.1065702487279</v>
      </c>
      <c r="J1986" s="1">
        <f>I1986*xfactor</f>
        <v>-13.340672728320829</v>
      </c>
      <c r="K1986" s="1">
        <v>-6.5171012128900001</v>
      </c>
      <c r="L1986" s="1">
        <f>K1986*yfactor</f>
        <v>-8.6025736010148002</v>
      </c>
      <c r="M1986" s="1">
        <v>109.976415881981</v>
      </c>
      <c r="N1986" s="1">
        <f>(M1986-80)*zfactor</f>
        <v>39.568868964214921</v>
      </c>
      <c r="O1986">
        <v>2</v>
      </c>
      <c r="P1986">
        <f t="shared" si="62"/>
        <v>0</v>
      </c>
      <c r="Q1986">
        <v>1</v>
      </c>
      <c r="R1986">
        <v>1</v>
      </c>
    </row>
    <row r="1987" spans="1:18" x14ac:dyDescent="0.2">
      <c r="A1987" s="1">
        <v>-8.9336601390472406E-2</v>
      </c>
      <c r="B1987" s="1">
        <f>IF(AND(-100&lt;A1987,A1987&lt;100),A1987,B1986)</f>
        <v>-8.9336601390472406E-2</v>
      </c>
      <c r="C1987" s="1">
        <v>3.4560661041011698E-3</v>
      </c>
      <c r="D1987" s="1">
        <f>IF(AND(-100&lt;C1987,C1987&lt;100),C1987,D1986)</f>
        <v>3.4560661041011698E-3</v>
      </c>
      <c r="E1987" s="1">
        <v>-0.17247655278836599</v>
      </c>
      <c r="F1987" s="1">
        <f>IF(AND(-100&lt;E1987,E1987&lt;100),E1987,F1986)</f>
        <v>-0.17247655278836599</v>
      </c>
      <c r="G1987" s="1">
        <f>IF(SQRT(B1987^2+D1987^2+F1987^2)&lt;0.125,"",SQRT(B1987^2+D1987^2+F1987^2))</f>
        <v>0.19427077495772252</v>
      </c>
      <c r="H1987" s="1">
        <f t="shared" ref="H1987:H2050" si="63">IF(G1987&gt;0.125,10*G1987,0)</f>
        <v>1.9427077495772251</v>
      </c>
      <c r="I1987" s="1">
        <v>-10.257118611879701</v>
      </c>
      <c r="J1987" s="1">
        <f>I1987*xfactor</f>
        <v>-13.539396567681205</v>
      </c>
      <c r="K1987" s="1">
        <v>-6.6382568024194102</v>
      </c>
      <c r="L1987" s="1">
        <f>K1987*yfactor</f>
        <v>-8.7624989791936212</v>
      </c>
      <c r="M1987" s="1">
        <v>109.946186051263</v>
      </c>
      <c r="N1987" s="1">
        <f>(M1987-80)*zfactor</f>
        <v>39.528965587667159</v>
      </c>
      <c r="O1987">
        <v>2</v>
      </c>
      <c r="P1987">
        <f t="shared" si="62"/>
        <v>0</v>
      </c>
      <c r="Q1987">
        <v>1</v>
      </c>
      <c r="R1987">
        <v>1</v>
      </c>
    </row>
    <row r="1988" spans="1:18" x14ac:dyDescent="0.2">
      <c r="A1988" s="1">
        <v>-8.9759688019807896E-2</v>
      </c>
      <c r="B1988" s="1">
        <f>IF(AND(-100&lt;A1988,A1988&lt;100),A1988,B1987)</f>
        <v>-8.9759688019807896E-2</v>
      </c>
      <c r="C1988" s="1">
        <v>-1.7924017915648401E-2</v>
      </c>
      <c r="D1988" s="1">
        <f>IF(AND(-100&lt;C1988,C1988&lt;100),C1988,D1987)</f>
        <v>-1.7924017915648401E-2</v>
      </c>
      <c r="E1988" s="1">
        <v>-0.16501363021818499</v>
      </c>
      <c r="F1988" s="1">
        <f>IF(AND(-100&lt;E1988,E1988&lt;100),E1988,F1987)</f>
        <v>-0.16501363021818499</v>
      </c>
      <c r="G1988" s="1">
        <f>IF(SQRT(B1988^2+D1988^2+F1988^2)&lt;0.125,"",SQRT(B1988^2+D1988^2+F1988^2))</f>
        <v>0.18869968248366933</v>
      </c>
      <c r="H1988" s="1">
        <f t="shared" si="63"/>
        <v>1.8869968248366933</v>
      </c>
      <c r="I1988" s="1">
        <v>-10.418454503948301</v>
      </c>
      <c r="J1988" s="1">
        <f>I1988*xfactor</f>
        <v>-13.752359945211758</v>
      </c>
      <c r="K1988" s="1">
        <v>-6.7265228009278104</v>
      </c>
      <c r="L1988" s="1">
        <f>K1988*yfactor</f>
        <v>-8.879010097224711</v>
      </c>
      <c r="M1988" s="1">
        <v>109.90032332221701</v>
      </c>
      <c r="N1988" s="1">
        <f>(M1988-80)*zfactor</f>
        <v>39.46842678532645</v>
      </c>
      <c r="O1988">
        <v>2</v>
      </c>
      <c r="P1988">
        <f t="shared" ref="P1988:P2051" si="64">IF(OR(O1988&lt;&gt;O1987,Q1988&lt;&gt;Q1987,R1988&lt;&gt;R1987),1,0)</f>
        <v>0</v>
      </c>
      <c r="Q1988">
        <v>1</v>
      </c>
      <c r="R1988">
        <v>1</v>
      </c>
    </row>
    <row r="1989" spans="1:18" x14ac:dyDescent="0.2">
      <c r="A1989" s="1">
        <v>-0.110521761421703</v>
      </c>
      <c r="B1989" s="1">
        <f>IF(AND(-100&lt;A1989,A1989&lt;100),A1989,B1988)</f>
        <v>-0.110521761421703</v>
      </c>
      <c r="C1989" s="1">
        <v>-1.4516800226405E-2</v>
      </c>
      <c r="D1989" s="1">
        <f>IF(AND(-100&lt;C1989,C1989&lt;100),C1989,D1988)</f>
        <v>-1.4516800226405E-2</v>
      </c>
      <c r="E1989" s="1">
        <v>-0.146022685871811</v>
      </c>
      <c r="F1989" s="1">
        <f>IF(AND(-100&lt;E1989,E1989&lt;100),E1989,F1988)</f>
        <v>-0.146022685871811</v>
      </c>
      <c r="G1989" s="1">
        <f>IF(SQRT(B1989^2+D1989^2+F1989^2)&lt;0.125,"",SQRT(B1989^2+D1989^2+F1989^2))</f>
        <v>0.18370743595670477</v>
      </c>
      <c r="H1989" s="1">
        <f t="shared" si="63"/>
        <v>1.8370743595670478</v>
      </c>
      <c r="I1989" s="1">
        <v>-10.5588009496864</v>
      </c>
      <c r="J1989" s="1">
        <f>I1989*xfactor</f>
        <v>-13.937617253586049</v>
      </c>
      <c r="K1989" s="1">
        <v>-6.7935421226749098</v>
      </c>
      <c r="L1989" s="1">
        <f>K1989*yfactor</f>
        <v>-8.9674756019308806</v>
      </c>
      <c r="M1989" s="1">
        <v>109.88372788185001</v>
      </c>
      <c r="N1989" s="1">
        <f>(M1989-80)*zfactor</f>
        <v>39.446520804042009</v>
      </c>
      <c r="O1989">
        <v>2</v>
      </c>
      <c r="P1989">
        <f t="shared" si="64"/>
        <v>0</v>
      </c>
      <c r="Q1989">
        <v>1</v>
      </c>
      <c r="R1989">
        <v>1</v>
      </c>
    </row>
    <row r="1990" spans="1:18" x14ac:dyDescent="0.2">
      <c r="A1990" s="1">
        <v>-9.5692328482580205E-2</v>
      </c>
      <c r="B1990" s="1">
        <f>IF(AND(-100&lt;A1990,A1990&lt;100),A1990,B1989)</f>
        <v>-9.5692328482580205E-2</v>
      </c>
      <c r="C1990" s="1">
        <v>-2.23385395738794E-2</v>
      </c>
      <c r="D1990" s="1">
        <f>IF(AND(-100&lt;C1990,C1990&lt;100),C1990,D1989)</f>
        <v>-2.23385395738794E-2</v>
      </c>
      <c r="E1990" s="1">
        <v>-0.122036836475912</v>
      </c>
      <c r="F1990" s="1">
        <f>IF(AND(-100&lt;E1990,E1990&lt;100),E1990,F1989)</f>
        <v>-0.122036836475912</v>
      </c>
      <c r="G1990" s="1">
        <f>IF(SQRT(B1990^2+D1990^2+F1990^2)&lt;0.125,"",SQRT(B1990^2+D1990^2+F1990^2))</f>
        <v>0.15668127373033541</v>
      </c>
      <c r="H1990" s="1">
        <f t="shared" si="63"/>
        <v>1.566812737303354</v>
      </c>
      <c r="I1990" s="1">
        <v>-10.642511351635701</v>
      </c>
      <c r="J1990" s="1">
        <f>I1990*xfactor</f>
        <v>-14.048114984159126</v>
      </c>
      <c r="K1990" s="1">
        <v>-6.8781255665132601</v>
      </c>
      <c r="L1990" s="1">
        <f>K1990*yfactor</f>
        <v>-9.0791257477975034</v>
      </c>
      <c r="M1990" s="1">
        <v>109.894120292189</v>
      </c>
      <c r="N1990" s="1">
        <f>(M1990-80)*zfactor</f>
        <v>39.460238785689484</v>
      </c>
      <c r="O1990">
        <v>2</v>
      </c>
      <c r="P1990">
        <f t="shared" si="64"/>
        <v>0</v>
      </c>
      <c r="Q1990">
        <v>1</v>
      </c>
      <c r="R1990">
        <v>1</v>
      </c>
    </row>
    <row r="1991" spans="1:18" x14ac:dyDescent="0.2">
      <c r="A1991" s="1">
        <v>-9.6145798471362898E-2</v>
      </c>
      <c r="B1991" s="1">
        <f>IF(AND(-100&lt;A1991,A1991&lt;100),A1991,B1990)</f>
        <v>-9.6145798471362898E-2</v>
      </c>
      <c r="C1991" s="1">
        <v>-1.8343092122109401E-2</v>
      </c>
      <c r="D1991" s="1">
        <f>IF(AND(-100&lt;C1991,C1991&lt;100),C1991,D1990)</f>
        <v>-1.8343092122109401E-2</v>
      </c>
      <c r="E1991" s="1">
        <v>-0.114572336418737</v>
      </c>
      <c r="F1991" s="1">
        <f>IF(AND(-100&lt;E1991,E1991&lt;100),E1991,F1990)</f>
        <v>-0.114572336418737</v>
      </c>
      <c r="G1991" s="1">
        <f>IF(SQRT(B1991^2+D1991^2+F1991^2)&lt;0.125,"",SQRT(B1991^2+D1991^2+F1991^2))</f>
        <v>0.15068942851024544</v>
      </c>
      <c r="H1991" s="1">
        <f t="shared" si="63"/>
        <v>1.5068942851024545</v>
      </c>
      <c r="I1991" s="1">
        <v>-10.6898279220399</v>
      </c>
      <c r="J1991" s="1">
        <f>I1991*xfactor</f>
        <v>-14.110572857092668</v>
      </c>
      <c r="K1991" s="1">
        <v>-6.9834590403977597</v>
      </c>
      <c r="L1991" s="1">
        <f>K1991*yfactor</f>
        <v>-9.218165933325043</v>
      </c>
      <c r="M1991" s="1">
        <v>109.90762863778799</v>
      </c>
      <c r="N1991" s="1">
        <f>(M1991-80)*zfactor</f>
        <v>39.478069801880153</v>
      </c>
      <c r="O1991">
        <v>2</v>
      </c>
      <c r="P1991">
        <f t="shared" si="64"/>
        <v>0</v>
      </c>
      <c r="Q1991">
        <v>1</v>
      </c>
      <c r="R1991">
        <v>1</v>
      </c>
    </row>
    <row r="1992" spans="1:18" x14ac:dyDescent="0.2">
      <c r="A1992" s="1">
        <v>-8.7149090510093702E-2</v>
      </c>
      <c r="B1992" s="1">
        <f>IF(AND(-100&lt;A1992,A1992&lt;100),A1992,B1991)</f>
        <v>-8.7149090510093702E-2</v>
      </c>
      <c r="C1992" s="1">
        <v>4.9158989340366503E-3</v>
      </c>
      <c r="D1992" s="1">
        <f>IF(AND(-100&lt;C1992,C1992&lt;100),C1992,D1991)</f>
        <v>4.9158989340366503E-3</v>
      </c>
      <c r="E1992" s="1">
        <v>-0.15723243546280799</v>
      </c>
      <c r="F1992" s="1">
        <f>IF(AND(-100&lt;E1992,E1992&lt;100),E1992,F1991)</f>
        <v>-0.15723243546280799</v>
      </c>
      <c r="G1992" s="1">
        <f>IF(SQRT(B1992^2+D1992^2+F1992^2)&lt;0.125,"",SQRT(B1992^2+D1992^2+F1992^2))</f>
        <v>0.17983650575072974</v>
      </c>
      <c r="H1992" s="1">
        <f t="shared" si="63"/>
        <v>1.7983650575072974</v>
      </c>
      <c r="I1992" s="1">
        <v>-10.705379051522501</v>
      </c>
      <c r="J1992" s="1">
        <f>I1992*xfactor</f>
        <v>-14.131100348009701</v>
      </c>
      <c r="K1992" s="1">
        <v>-7.1524263384728899</v>
      </c>
      <c r="L1992" s="1">
        <f>K1992*yfactor</f>
        <v>-9.4412027667842153</v>
      </c>
      <c r="M1992" s="1">
        <v>109.931174697759</v>
      </c>
      <c r="N1992" s="1">
        <f>(M1992-80)*zfactor</f>
        <v>39.509150601041888</v>
      </c>
      <c r="O1992">
        <v>2</v>
      </c>
      <c r="P1992">
        <f t="shared" si="64"/>
        <v>0</v>
      </c>
      <c r="Q1992">
        <v>1</v>
      </c>
      <c r="R1992">
        <v>1</v>
      </c>
    </row>
    <row r="1993" spans="1:18" x14ac:dyDescent="0.2">
      <c r="A1993" s="1">
        <v>-5.3087835300224102E-2</v>
      </c>
      <c r="B1993" s="1">
        <f>IF(AND(-100&lt;A1993,A1993&lt;100),A1993,B1992)</f>
        <v>-5.3087835300224102E-2</v>
      </c>
      <c r="C1993" s="1">
        <v>1.13636021126597E-2</v>
      </c>
      <c r="D1993" s="1">
        <f>IF(AND(-100&lt;C1993,C1993&lt;100),C1993,D1992)</f>
        <v>1.13636021126597E-2</v>
      </c>
      <c r="E1993" s="1">
        <v>-0.18929772658098801</v>
      </c>
      <c r="F1993" s="1">
        <f>IF(AND(-100&lt;E1993,E1993&lt;100),E1993,F1992)</f>
        <v>-0.18929772658098801</v>
      </c>
      <c r="G1993" s="1">
        <f>IF(SQRT(B1993^2+D1993^2+F1993^2)&lt;0.125,"",SQRT(B1993^2+D1993^2+F1993^2))</f>
        <v>0.19692912176356511</v>
      </c>
      <c r="H1993" s="1">
        <f t="shared" si="63"/>
        <v>1.9692912176356512</v>
      </c>
      <c r="I1993" s="1">
        <v>-10.751825658544</v>
      </c>
      <c r="J1993" s="1">
        <f>I1993*xfactor</f>
        <v>-14.19240986927808</v>
      </c>
      <c r="K1993" s="1">
        <v>-7.36291539140346</v>
      </c>
      <c r="L1993" s="1">
        <f>K1993*yfactor</f>
        <v>-9.7190483166525681</v>
      </c>
      <c r="M1993" s="1">
        <v>109.960699835095</v>
      </c>
      <c r="N1993" s="1">
        <f>(M1993-80)*zfactor</f>
        <v>39.548123782325398</v>
      </c>
      <c r="O1993">
        <v>2</v>
      </c>
      <c r="P1993">
        <f t="shared" si="64"/>
        <v>0</v>
      </c>
      <c r="Q1993">
        <v>1</v>
      </c>
      <c r="R1993">
        <v>1</v>
      </c>
    </row>
    <row r="1994" spans="1:18" x14ac:dyDescent="0.2">
      <c r="A1994" s="1">
        <v>-7.6199160481310105E-2</v>
      </c>
      <c r="B1994" s="1">
        <f>IF(AND(-100&lt;A1994,A1994&lt;100),A1994,B1993)</f>
        <v>-7.6199160481310105E-2</v>
      </c>
      <c r="C1994" s="1">
        <v>1.80061867926644E-2</v>
      </c>
      <c r="D1994" s="1">
        <f>IF(AND(-100&lt;C1994,C1994&lt;100),C1994,D1993)</f>
        <v>1.80061867926644E-2</v>
      </c>
      <c r="E1994" s="1">
        <v>-0.15905670601588401</v>
      </c>
      <c r="F1994" s="1">
        <f>IF(AND(-100&lt;E1994,E1994&lt;100),E1994,F1993)</f>
        <v>-0.15905670601588401</v>
      </c>
      <c r="G1994" s="1">
        <f>IF(SQRT(B1994^2+D1994^2+F1994^2)&lt;0.125,"",SQRT(B1994^2+D1994^2+F1994^2))</f>
        <v>0.17728386996422468</v>
      </c>
      <c r="H1994" s="1">
        <f t="shared" si="63"/>
        <v>1.7728386996422469</v>
      </c>
      <c r="I1994" s="1">
        <v>-10.831059895489901</v>
      </c>
      <c r="J1994" s="1">
        <f>I1994*xfactor</f>
        <v>-14.29699906204667</v>
      </c>
      <c r="K1994" s="1">
        <v>-7.5917451704108503</v>
      </c>
      <c r="L1994" s="1">
        <f>K1994*yfactor</f>
        <v>-10.021103624942322</v>
      </c>
      <c r="M1994" s="1">
        <v>109.979708837556</v>
      </c>
      <c r="N1994" s="1">
        <f>(M1994-80)*zfactor</f>
        <v>39.573215665573926</v>
      </c>
      <c r="O1994">
        <v>2</v>
      </c>
      <c r="P1994">
        <f t="shared" si="64"/>
        <v>0</v>
      </c>
      <c r="Q1994">
        <v>1</v>
      </c>
      <c r="R1994">
        <v>1</v>
      </c>
    </row>
    <row r="1995" spans="1:18" x14ac:dyDescent="0.2">
      <c r="A1995" s="1">
        <v>-6.6695143361012399E-2</v>
      </c>
      <c r="B1995" s="1">
        <f>IF(AND(-100&lt;A1995,A1995&lt;100),A1995,B1994)</f>
        <v>-6.6695143361012399E-2</v>
      </c>
      <c r="C1995" s="1">
        <v>-2.3126661661666999E-3</v>
      </c>
      <c r="D1995" s="1">
        <f>IF(AND(-100&lt;C1995,C1995&lt;100),C1995,D1994)</f>
        <v>-2.3126661661666999E-3</v>
      </c>
      <c r="E1995" s="1">
        <v>-0.166195257884728</v>
      </c>
      <c r="F1995" s="1">
        <f>IF(AND(-100&lt;E1995,E1995&lt;100),E1995,F1994)</f>
        <v>-0.166195257884728</v>
      </c>
      <c r="G1995" s="1">
        <f>IF(SQRT(B1995^2+D1995^2+F1995^2)&lt;0.125,"",SQRT(B1995^2+D1995^2+F1995^2))</f>
        <v>0.17909342343065915</v>
      </c>
      <c r="H1995" s="1">
        <f t="shared" si="63"/>
        <v>1.7909342343065915</v>
      </c>
      <c r="I1995" s="1">
        <v>-10.9361973761514</v>
      </c>
      <c r="J1995" s="1">
        <f>I1995*xfactor</f>
        <v>-14.435780536519848</v>
      </c>
      <c r="K1995" s="1">
        <v>-7.8256196307419099</v>
      </c>
      <c r="L1995" s="1">
        <f>K1995*yfactor</f>
        <v>-10.329817912579321</v>
      </c>
      <c r="M1995" s="1">
        <v>109.971054981705</v>
      </c>
      <c r="N1995" s="1">
        <f>(M1995-80)*zfactor</f>
        <v>39.561792575850596</v>
      </c>
      <c r="O1995">
        <v>2</v>
      </c>
      <c r="P1995">
        <f t="shared" si="64"/>
        <v>0</v>
      </c>
      <c r="Q1995">
        <v>1</v>
      </c>
      <c r="R1995">
        <v>1</v>
      </c>
    </row>
    <row r="1996" spans="1:18" x14ac:dyDescent="0.2">
      <c r="A1996" s="1">
        <v>-7.7729798919170701E-2</v>
      </c>
      <c r="B1996" s="1">
        <f>IF(AND(-100&lt;A1996,A1996&lt;100),A1996,B1995)</f>
        <v>-7.7729798919170701E-2</v>
      </c>
      <c r="C1996" s="1">
        <v>1.7033359694583201E-2</v>
      </c>
      <c r="D1996" s="1">
        <f>IF(AND(-100&lt;C1996,C1996&lt;100),C1996,D1995)</f>
        <v>1.7033359694583201E-2</v>
      </c>
      <c r="E1996" s="1">
        <v>-0.18304052778704899</v>
      </c>
      <c r="F1996" s="1">
        <f>IF(AND(-100&lt;E1996,E1996&lt;100),E1996,F1995)</f>
        <v>-0.18304052778704899</v>
      </c>
      <c r="G1996" s="1">
        <f>IF(SQRT(B1996^2+D1996^2+F1996^2)&lt;0.125,"",SQRT(B1996^2+D1996^2+F1996^2))</f>
        <v>0.19958930781748108</v>
      </c>
      <c r="H1996" s="1">
        <f t="shared" si="63"/>
        <v>1.9958930781748108</v>
      </c>
      <c r="I1996" s="1">
        <v>-11.0421412183497</v>
      </c>
      <c r="J1996" s="1">
        <f>I1996*xfactor</f>
        <v>-14.575626408221606</v>
      </c>
      <c r="K1996" s="1">
        <v>-8.0424394583913301</v>
      </c>
      <c r="L1996" s="1">
        <f>K1996*yfactor</f>
        <v>-10.616020085076556</v>
      </c>
      <c r="M1996" s="1">
        <v>109.93544547827101</v>
      </c>
      <c r="N1996" s="1">
        <f>(M1996-80)*zfactor</f>
        <v>39.514788031317728</v>
      </c>
      <c r="O1996">
        <v>2</v>
      </c>
      <c r="P1996">
        <f t="shared" si="64"/>
        <v>0</v>
      </c>
      <c r="Q1996">
        <v>1</v>
      </c>
      <c r="R1996">
        <v>1</v>
      </c>
    </row>
    <row r="1997" spans="1:18" x14ac:dyDescent="0.2">
      <c r="A1997" s="1">
        <v>-6.8741569208793596E-2</v>
      </c>
      <c r="B1997" s="1">
        <f>IF(AND(-100&lt;A1997,A1997&lt;100),A1997,B1996)</f>
        <v>-6.8741569208793596E-2</v>
      </c>
      <c r="C1997" s="1">
        <v>1.14477165334529E-2</v>
      </c>
      <c r="D1997" s="1">
        <f>IF(AND(-100&lt;C1997,C1997&lt;100),C1997,D1996)</f>
        <v>1.14477165334529E-2</v>
      </c>
      <c r="E1997" s="1">
        <v>-0.172029486694701</v>
      </c>
      <c r="F1997" s="1">
        <f>IF(AND(-100&lt;E1997,E1997&lt;100),E1997,F1996)</f>
        <v>-0.172029486694701</v>
      </c>
      <c r="G1997" s="1">
        <f>IF(SQRT(B1997^2+D1997^2+F1997^2)&lt;0.125,"",SQRT(B1997^2+D1997^2+F1997^2))</f>
        <v>0.18560872243394155</v>
      </c>
      <c r="H1997" s="1">
        <f t="shared" si="63"/>
        <v>1.8560872243394155</v>
      </c>
      <c r="I1997" s="1">
        <v>-11.1175219744988</v>
      </c>
      <c r="J1997" s="1">
        <f>I1997*xfactor</f>
        <v>-14.675129006338416</v>
      </c>
      <c r="K1997" s="1">
        <v>-8.1974727064777007</v>
      </c>
      <c r="L1997" s="1">
        <f>K1997*yfactor</f>
        <v>-10.820663972550566</v>
      </c>
      <c r="M1997" s="1">
        <v>109.92274082481801</v>
      </c>
      <c r="N1997" s="1">
        <f>(M1997-80)*zfactor</f>
        <v>39.498017888759769</v>
      </c>
      <c r="O1997">
        <v>2</v>
      </c>
      <c r="P1997">
        <f t="shared" si="64"/>
        <v>0</v>
      </c>
      <c r="Q1997">
        <v>1</v>
      </c>
      <c r="R1997">
        <v>1</v>
      </c>
    </row>
    <row r="1998" spans="1:18" x14ac:dyDescent="0.2">
      <c r="A1998" s="1">
        <v>-8.6669545717034793E-2</v>
      </c>
      <c r="B1998" s="1">
        <f>IF(AND(-100&lt;A1998,A1998&lt;100),A1998,B1997)</f>
        <v>-8.6669545717034793E-2</v>
      </c>
      <c r="C1998" s="1">
        <v>-2.8695141327065099E-3</v>
      </c>
      <c r="D1998" s="1">
        <f>IF(AND(-100&lt;C1998,C1998&lt;100),C1998,D1997)</f>
        <v>-2.8695141327065099E-3</v>
      </c>
      <c r="E1998" s="1">
        <v>-0.104087485260614</v>
      </c>
      <c r="F1998" s="1">
        <f>IF(AND(-100&lt;E1998,E1998&lt;100),E1998,F1997)</f>
        <v>-0.104087485260614</v>
      </c>
      <c r="G1998" s="1">
        <f>IF(SQRT(B1998^2+D1998^2+F1998^2)&lt;0.125,"",SQRT(B1998^2+D1998^2+F1998^2))</f>
        <v>0.13547711561010414</v>
      </c>
      <c r="H1998" s="1">
        <f t="shared" si="63"/>
        <v>1.3547711561010414</v>
      </c>
      <c r="I1998" s="1">
        <v>-11.1709516331385</v>
      </c>
      <c r="J1998" s="1">
        <f>I1998*xfactor</f>
        <v>-14.745656155742822</v>
      </c>
      <c r="K1998" s="1">
        <v>-8.3049684708286993</v>
      </c>
      <c r="L1998" s="1">
        <f>K1998*yfactor</f>
        <v>-10.962558381493883</v>
      </c>
      <c r="M1998" s="1">
        <v>109.917405214654</v>
      </c>
      <c r="N1998" s="1">
        <f>(M1998-80)*zfactor</f>
        <v>39.490974883343277</v>
      </c>
      <c r="O1998">
        <v>2</v>
      </c>
      <c r="P1998">
        <f t="shared" si="64"/>
        <v>0</v>
      </c>
      <c r="Q1998">
        <v>1</v>
      </c>
      <c r="R1998">
        <v>1</v>
      </c>
    </row>
    <row r="1999" spans="1:18" x14ac:dyDescent="0.2">
      <c r="A1999" s="1">
        <v>-8.2751038897956097E-2</v>
      </c>
      <c r="B1999" s="1">
        <f>IF(AND(-100&lt;A1999,A1999&lt;100),A1999,B1998)</f>
        <v>-8.2751038897956097E-2</v>
      </c>
      <c r="C1999" s="1">
        <v>1.00333661933739E-3</v>
      </c>
      <c r="D1999" s="1">
        <f>IF(AND(-100&lt;C1999,C1999&lt;100),C1999,D1998)</f>
        <v>1.00333661933739E-3</v>
      </c>
      <c r="E1999" s="1">
        <v>-0.102195306253777</v>
      </c>
      <c r="F1999" s="1">
        <f>IF(AND(-100&lt;E1999,E1999&lt;100),E1999,F1998)</f>
        <v>-0.102195306253777</v>
      </c>
      <c r="G1999" s="1">
        <f>IF(SQRT(B1999^2+D1999^2+F1999^2)&lt;0.125,"",SQRT(B1999^2+D1999^2+F1999^2))</f>
        <v>0.13150141346527808</v>
      </c>
      <c r="H1999" s="1">
        <f t="shared" si="63"/>
        <v>1.3150141346527808</v>
      </c>
      <c r="I1999" s="1">
        <v>-11.226175190408</v>
      </c>
      <c r="J1999" s="1">
        <f>I1999*xfactor</f>
        <v>-14.81855125133856</v>
      </c>
      <c r="K1999" s="1">
        <v>-8.4285444033638193</v>
      </c>
      <c r="L1999" s="1">
        <f>K1999*yfactor</f>
        <v>-11.125678612440241</v>
      </c>
      <c r="M1999" s="1">
        <v>109.931386224001</v>
      </c>
      <c r="N1999" s="1">
        <f>(M1999-80)*zfactor</f>
        <v>39.509429815681322</v>
      </c>
      <c r="O1999">
        <v>2</v>
      </c>
      <c r="P1999">
        <f t="shared" si="64"/>
        <v>0</v>
      </c>
      <c r="Q1999">
        <v>1</v>
      </c>
      <c r="R1999">
        <v>1</v>
      </c>
    </row>
    <row r="2000" spans="1:18" x14ac:dyDescent="0.2">
      <c r="A2000" s="1">
        <v>-7.0532590096794398E-2</v>
      </c>
      <c r="B2000" s="1">
        <f>IF(AND(-100&lt;A2000,A2000&lt;100),A2000,B1999)</f>
        <v>-7.0532590096794398E-2</v>
      </c>
      <c r="C2000" s="1">
        <v>-4.8073856155879599E-3</v>
      </c>
      <c r="D2000" s="1">
        <f>IF(AND(-100&lt;C2000,C2000&lt;100),C2000,D1999)</f>
        <v>-4.8073856155879599E-3</v>
      </c>
      <c r="E2000" s="1">
        <v>-0.12926899691188001</v>
      </c>
      <c r="F2000" s="1">
        <f>IF(AND(-100&lt;E2000,E2000&lt;100),E2000,F1999)</f>
        <v>-0.12926899691188001</v>
      </c>
      <c r="G2000" s="1">
        <f>IF(SQRT(B2000^2+D2000^2+F2000^2)&lt;0.125,"",SQRT(B2000^2+D2000^2+F2000^2))</f>
        <v>0.14733781179596439</v>
      </c>
      <c r="H2000" s="1">
        <f t="shared" si="63"/>
        <v>1.4733781179596439</v>
      </c>
      <c r="I2000" s="1">
        <v>-11.2709810883713</v>
      </c>
      <c r="J2000" s="1">
        <f>I2000*xfactor</f>
        <v>-14.877695036650117</v>
      </c>
      <c r="K2000" s="1">
        <v>-8.60682940510371</v>
      </c>
      <c r="L2000" s="1">
        <f>K2000*yfactor</f>
        <v>-11.361014814736897</v>
      </c>
      <c r="M2000" s="1">
        <v>109.970876545365</v>
      </c>
      <c r="N2000" s="1">
        <f>(M2000-80)*zfactor</f>
        <v>39.561557039881805</v>
      </c>
      <c r="O2000">
        <v>2</v>
      </c>
      <c r="P2000">
        <f t="shared" si="64"/>
        <v>0</v>
      </c>
      <c r="Q2000">
        <v>1</v>
      </c>
      <c r="R2000">
        <v>1</v>
      </c>
    </row>
    <row r="2001" spans="1:18" x14ac:dyDescent="0.2">
      <c r="A2001" s="1">
        <v>-7.7244440933698297E-2</v>
      </c>
      <c r="B2001" s="1">
        <f>IF(AND(-100&lt;A2001,A2001&lt;100),A2001,B2000)</f>
        <v>-7.7244440933698297E-2</v>
      </c>
      <c r="C2001" s="1">
        <v>6.6694687161419101E-3</v>
      </c>
      <c r="D2001" s="1">
        <f>IF(AND(-100&lt;C2001,C2001&lt;100),C2001,D2000)</f>
        <v>6.6694687161419101E-3</v>
      </c>
      <c r="E2001" s="1">
        <v>-0.142556268142537</v>
      </c>
      <c r="F2001" s="1">
        <f>IF(AND(-100&lt;E2001,E2001&lt;100),E2001,F2000)</f>
        <v>-0.142556268142537</v>
      </c>
      <c r="G2001" s="1">
        <f>IF(SQRT(B2001^2+D2001^2+F2001^2)&lt;0.125,"",SQRT(B2001^2+D2001^2+F2001^2))</f>
        <v>0.16227592259741463</v>
      </c>
      <c r="H2001" s="1">
        <f t="shared" si="63"/>
        <v>1.6227592259741463</v>
      </c>
      <c r="I2001" s="1">
        <v>-11.315658578752201</v>
      </c>
      <c r="J2001" s="1">
        <f>I2001*xfactor</f>
        <v>-14.936669323952906</v>
      </c>
      <c r="K2001" s="1">
        <v>-8.8554654725864204</v>
      </c>
      <c r="L2001" s="1">
        <f>K2001*yfactor</f>
        <v>-11.689214423814075</v>
      </c>
      <c r="M2001" s="1">
        <v>109.98874929658101</v>
      </c>
      <c r="N2001" s="1">
        <f>(M2001-80)*zfactor</f>
        <v>39.585149071486931</v>
      </c>
      <c r="O2001">
        <v>2</v>
      </c>
      <c r="P2001">
        <f t="shared" si="64"/>
        <v>0</v>
      </c>
      <c r="Q2001">
        <v>1</v>
      </c>
      <c r="R2001">
        <v>1</v>
      </c>
    </row>
    <row r="2002" spans="1:18" x14ac:dyDescent="0.2">
      <c r="A2002" s="1">
        <v>-5.8122116479020103E-2</v>
      </c>
      <c r="B2002" s="1">
        <f>IF(AND(-100&lt;A2002,A2002&lt;100),A2002,B2001)</f>
        <v>-5.8122116479020103E-2</v>
      </c>
      <c r="C2002" s="1">
        <v>8.2833056935581798E-4</v>
      </c>
      <c r="D2002" s="1">
        <f>IF(AND(-100&lt;C2002,C2002&lt;100),C2002,D2001)</f>
        <v>8.2833056935581798E-4</v>
      </c>
      <c r="E2002" s="1">
        <v>-0.13679910165939299</v>
      </c>
      <c r="F2002" s="1">
        <f>IF(AND(-100&lt;E2002,E2002&lt;100),E2002,F2001)</f>
        <v>-0.13679910165939299</v>
      </c>
      <c r="G2002" s="1">
        <f>IF(SQRT(B2002^2+D2002^2+F2002^2)&lt;0.125,"",SQRT(B2002^2+D2002^2+F2002^2))</f>
        <v>0.1486366737058854</v>
      </c>
      <c r="H2002" s="1">
        <f t="shared" si="63"/>
        <v>1.486366737058854</v>
      </c>
      <c r="I2002" s="1">
        <v>-11.391651517304901</v>
      </c>
      <c r="J2002" s="1">
        <f>I2002*xfactor</f>
        <v>-15.036980002842469</v>
      </c>
      <c r="K2002" s="1">
        <v>-9.1500219938646303</v>
      </c>
      <c r="L2002" s="1">
        <f>K2002*yfactor</f>
        <v>-12.078029031901313</v>
      </c>
      <c r="M2002" s="1">
        <v>110.011146736104</v>
      </c>
      <c r="N2002" s="1">
        <f>(M2002-80)*zfactor</f>
        <v>39.614713691657279</v>
      </c>
      <c r="O2002">
        <v>2</v>
      </c>
      <c r="P2002">
        <f t="shared" si="64"/>
        <v>0</v>
      </c>
      <c r="Q2002">
        <v>1</v>
      </c>
      <c r="R2002">
        <v>1</v>
      </c>
    </row>
    <row r="2003" spans="1:18" x14ac:dyDescent="0.2">
      <c r="A2003" s="1">
        <v>-8.4455694350978203E-2</v>
      </c>
      <c r="B2003" s="1">
        <f>IF(AND(-100&lt;A2003,A2003&lt;100),A2003,B2002)</f>
        <v>-8.4455694350978203E-2</v>
      </c>
      <c r="C2003" s="1">
        <v>1.8805751954077299E-2</v>
      </c>
      <c r="D2003" s="1">
        <f>IF(AND(-100&lt;C2003,C2003&lt;100),C2003,D2002)</f>
        <v>1.8805751954077299E-2</v>
      </c>
      <c r="E2003" s="1">
        <v>-0.14259320481795301</v>
      </c>
      <c r="F2003" s="1">
        <f>IF(AND(-100&lt;E2003,E2003&lt;100),E2003,F2002)</f>
        <v>-0.14259320481795301</v>
      </c>
      <c r="G2003" s="1">
        <f>IF(SQRT(B2003^2+D2003^2+F2003^2)&lt;0.125,"",SQRT(B2003^2+D2003^2+F2003^2))</f>
        <v>0.16679101497118731</v>
      </c>
      <c r="H2003" s="1">
        <f t="shared" si="63"/>
        <v>1.6679101497118731</v>
      </c>
      <c r="I2003" s="1">
        <v>-11.498352407999899</v>
      </c>
      <c r="J2003" s="1">
        <f>I2003*xfactor</f>
        <v>-15.177825178559868</v>
      </c>
      <c r="K2003" s="1">
        <v>-9.4510662841359299</v>
      </c>
      <c r="L2003" s="1">
        <f>K2003*yfactor</f>
        <v>-12.475407495059429</v>
      </c>
      <c r="M2003" s="1">
        <v>110.018177745074</v>
      </c>
      <c r="N2003" s="1">
        <f>(M2003-80)*zfactor</f>
        <v>39.62399462349768</v>
      </c>
      <c r="O2003">
        <v>2</v>
      </c>
      <c r="P2003">
        <f t="shared" si="64"/>
        <v>0</v>
      </c>
      <c r="Q2003">
        <v>1</v>
      </c>
      <c r="R2003">
        <v>1</v>
      </c>
    </row>
    <row r="2004" spans="1:18" x14ac:dyDescent="0.2">
      <c r="A2004" s="1">
        <v>-6.2034171426427399E-2</v>
      </c>
      <c r="B2004" s="1">
        <f>IF(AND(-100&lt;A2004,A2004&lt;100),A2004,B2003)</f>
        <v>-6.2034171426427399E-2</v>
      </c>
      <c r="C2004" s="1">
        <v>1.1238807310565299E-2</v>
      </c>
      <c r="D2004" s="1">
        <f>IF(AND(-100&lt;C2004,C2004&lt;100),C2004,D2003)</f>
        <v>1.1238807310565299E-2</v>
      </c>
      <c r="E2004" s="1">
        <v>-0.161047091334555</v>
      </c>
      <c r="F2004" s="1">
        <f>IF(AND(-100&lt;E2004,E2004&lt;100),E2004,F2003)</f>
        <v>-0.161047091334555</v>
      </c>
      <c r="G2004" s="1">
        <f>IF(SQRT(B2004^2+D2004^2+F2004^2)&lt;0.125,"",SQRT(B2004^2+D2004^2+F2004^2))</f>
        <v>0.17294714464728203</v>
      </c>
      <c r="H2004" s="1">
        <f t="shared" si="63"/>
        <v>1.7294714464728203</v>
      </c>
      <c r="I2004" s="1">
        <v>-11.6185185676913</v>
      </c>
      <c r="J2004" s="1">
        <f>I2004*xfactor</f>
        <v>-15.336444509352518</v>
      </c>
      <c r="K2004" s="1">
        <v>-9.7398226222570905</v>
      </c>
      <c r="L2004" s="1">
        <f>K2004*yfactor</f>
        <v>-12.856565861379361</v>
      </c>
      <c r="M2004" s="1">
        <v>110.025450832687</v>
      </c>
      <c r="N2004" s="1">
        <f>(M2004-80)*zfactor</f>
        <v>39.633595099146838</v>
      </c>
      <c r="O2004">
        <v>2</v>
      </c>
      <c r="P2004">
        <f t="shared" si="64"/>
        <v>0</v>
      </c>
      <c r="Q2004">
        <v>1</v>
      </c>
      <c r="R2004">
        <v>1</v>
      </c>
    </row>
    <row r="2005" spans="1:18" x14ac:dyDescent="0.2">
      <c r="A2005" s="1">
        <v>-7.6007367681458896E-2</v>
      </c>
      <c r="B2005" s="1">
        <f>IF(AND(-100&lt;A2005,A2005&lt;100),A2005,B2004)</f>
        <v>-7.6007367681458896E-2</v>
      </c>
      <c r="C2005" s="1">
        <v>3.9545224360319703E-3</v>
      </c>
      <c r="D2005" s="1">
        <f>IF(AND(-100&lt;C2005,C2005&lt;100),C2005,D2004)</f>
        <v>3.9545224360319703E-3</v>
      </c>
      <c r="E2005" s="1">
        <v>-0.14152094409037799</v>
      </c>
      <c r="F2005" s="1">
        <f>IF(AND(-100&lt;E2005,E2005&lt;100),E2005,F2004)</f>
        <v>-0.14152094409037799</v>
      </c>
      <c r="G2005" s="1">
        <f>IF(SQRT(B2005^2+D2005^2+F2005^2)&lt;0.125,"",SQRT(B2005^2+D2005^2+F2005^2))</f>
        <v>0.16068894114341986</v>
      </c>
      <c r="H2005" s="1">
        <f t="shared" si="63"/>
        <v>1.6068894114341985</v>
      </c>
      <c r="I2005" s="1">
        <v>-11.7539744741748</v>
      </c>
      <c r="J2005" s="1">
        <f>I2005*xfactor</f>
        <v>-15.515246305910736</v>
      </c>
      <c r="K2005" s="1">
        <v>-10.025017288784399</v>
      </c>
      <c r="L2005" s="1">
        <f>K2005*yfactor</f>
        <v>-13.233022821195407</v>
      </c>
      <c r="M2005" s="1">
        <v>110.026347605086</v>
      </c>
      <c r="N2005" s="1">
        <f>(M2005-80)*zfactor</f>
        <v>39.634778838713522</v>
      </c>
      <c r="O2005">
        <v>2</v>
      </c>
      <c r="P2005">
        <f t="shared" si="64"/>
        <v>0</v>
      </c>
      <c r="Q2005">
        <v>1</v>
      </c>
      <c r="R2005">
        <v>1</v>
      </c>
    </row>
    <row r="2006" spans="1:18" x14ac:dyDescent="0.2">
      <c r="A2006" s="1">
        <v>-7.3224844270490294E-2</v>
      </c>
      <c r="B2006" s="1">
        <f>IF(AND(-100&lt;A2006,A2006&lt;100),A2006,B2005)</f>
        <v>-7.3224844270490294E-2</v>
      </c>
      <c r="C2006" s="1">
        <v>4.2653963476175904E-3</v>
      </c>
      <c r="D2006" s="1">
        <f>IF(AND(-100&lt;C2006,C2006&lt;100),C2006,D2005)</f>
        <v>4.2653963476175904E-3</v>
      </c>
      <c r="E2006" s="1">
        <v>-0.11693009334549501</v>
      </c>
      <c r="F2006" s="1">
        <f>IF(AND(-100&lt;E2006,E2006&lt;100),E2006,F2005)</f>
        <v>-0.11693009334549501</v>
      </c>
      <c r="G2006" s="1">
        <f>IF(SQRT(B2006^2+D2006^2+F2006^2)&lt;0.125,"",SQRT(B2006^2+D2006^2+F2006^2))</f>
        <v>0.13803158390102607</v>
      </c>
      <c r="H2006" s="1">
        <f t="shared" si="63"/>
        <v>1.3803158390102608</v>
      </c>
      <c r="I2006" s="1">
        <v>-11.845825006052699</v>
      </c>
      <c r="J2006" s="1">
        <f>I2006*xfactor</f>
        <v>-15.636489007989564</v>
      </c>
      <c r="K2006" s="1">
        <v>-10.2321817588854</v>
      </c>
      <c r="L2006" s="1">
        <f>K2006*yfactor</f>
        <v>-13.506479921728728</v>
      </c>
      <c r="M2006" s="1">
        <v>109.99861646612</v>
      </c>
      <c r="N2006" s="1">
        <f>(M2006-80)*zfactor</f>
        <v>39.598173735278401</v>
      </c>
      <c r="O2006">
        <v>2</v>
      </c>
      <c r="P2006">
        <f t="shared" si="64"/>
        <v>0</v>
      </c>
      <c r="Q2006">
        <v>1</v>
      </c>
      <c r="R2006">
        <v>1</v>
      </c>
    </row>
    <row r="2007" spans="1:18" x14ac:dyDescent="0.2">
      <c r="A2007" s="1">
        <v>-7.98616546526182E-2</v>
      </c>
      <c r="B2007" s="1">
        <f>IF(AND(-100&lt;A2007,A2007&lt;100),A2007,B2006)</f>
        <v>-7.98616546526182E-2</v>
      </c>
      <c r="C2007" s="1">
        <v>-6.8832917919870902E-3</v>
      </c>
      <c r="D2007" s="1">
        <f>IF(AND(-100&lt;C2007,C2007&lt;100),C2007,D2006)</f>
        <v>-6.8832917919870902E-3</v>
      </c>
      <c r="E2007" s="1">
        <v>-7.4314020823524299E-2</v>
      </c>
      <c r="F2007" s="1">
        <f>IF(AND(-100&lt;E2007,E2007&lt;100),E2007,F2006)</f>
        <v>-7.4314020823524299E-2</v>
      </c>
      <c r="G2007" s="1" t="str">
        <f>IF(SQRT(B2007^2+D2007^2+F2007^2)&lt;0.125,"",SQRT(B2007^2+D2007^2+F2007^2))</f>
        <v/>
      </c>
      <c r="H2007" s="1" t="e">
        <f t="shared" si="63"/>
        <v>#VALUE!</v>
      </c>
      <c r="I2007" s="1">
        <v>-11.8896775845555</v>
      </c>
      <c r="J2007" s="1">
        <f>I2007*xfactor</f>
        <v>-15.694374411613261</v>
      </c>
      <c r="K2007" s="1">
        <v>-10.3429105920099</v>
      </c>
      <c r="L2007" s="1">
        <f>K2007*yfactor</f>
        <v>-13.652641981453069</v>
      </c>
      <c r="M2007" s="1">
        <v>109.970670890845</v>
      </c>
      <c r="N2007" s="1">
        <f>(M2007-80)*zfactor</f>
        <v>39.561285575915399</v>
      </c>
      <c r="O2007">
        <v>2</v>
      </c>
      <c r="P2007">
        <f t="shared" si="64"/>
        <v>0</v>
      </c>
      <c r="Q2007">
        <v>1</v>
      </c>
      <c r="R2007">
        <v>1</v>
      </c>
    </row>
    <row r="2008" spans="1:18" x14ac:dyDescent="0.2">
      <c r="A2008" s="1">
        <v>-7.2033872581197603E-2</v>
      </c>
      <c r="B2008" s="1">
        <f>IF(AND(-100&lt;A2008,A2008&lt;100),A2008,B2007)</f>
        <v>-7.2033872581197603E-2</v>
      </c>
      <c r="C2008" s="1">
        <v>1.389498886695E-2</v>
      </c>
      <c r="D2008" s="1">
        <f>IF(AND(-100&lt;C2008,C2008&lt;100),C2008,D2007)</f>
        <v>1.389498886695E-2</v>
      </c>
      <c r="E2008" s="1">
        <v>-9.5583241950375597E-2</v>
      </c>
      <c r="F2008" s="1">
        <f>IF(AND(-100&lt;E2008,E2008&lt;100),E2008,F2007)</f>
        <v>-9.5583241950375597E-2</v>
      </c>
      <c r="G2008" s="1" t="str">
        <f>IF(SQRT(B2008^2+D2008^2+F2008^2)&lt;0.125,"",SQRT(B2008^2+D2008^2+F2008^2))</f>
        <v/>
      </c>
      <c r="H2008" s="1" t="e">
        <f t="shared" si="63"/>
        <v>#VALUE!</v>
      </c>
      <c r="I2008" s="1">
        <v>-11.876511437221801</v>
      </c>
      <c r="J2008" s="1">
        <f>I2008*xfactor</f>
        <v>-15.676995097132778</v>
      </c>
      <c r="K2008" s="1">
        <v>-10.3737044737871</v>
      </c>
      <c r="L2008" s="1">
        <f>K2008*yfactor</f>
        <v>-13.693289905398974</v>
      </c>
      <c r="M2008" s="1">
        <v>109.96781608049</v>
      </c>
      <c r="N2008" s="1">
        <f>(M2008-80)*zfactor</f>
        <v>39.557517226246794</v>
      </c>
      <c r="O2008">
        <v>2</v>
      </c>
      <c r="P2008">
        <f t="shared" si="64"/>
        <v>0</v>
      </c>
      <c r="Q2008">
        <v>1</v>
      </c>
      <c r="R2008">
        <v>1</v>
      </c>
    </row>
    <row r="2009" spans="1:18" x14ac:dyDescent="0.2">
      <c r="A2009" s="1">
        <v>-6.5976783141725504E-2</v>
      </c>
      <c r="B2009" s="1">
        <f>IF(AND(-100&lt;A2009,A2009&lt;100),A2009,B2008)</f>
        <v>-6.5976783141725504E-2</v>
      </c>
      <c r="C2009" s="1">
        <v>-1.9084750947495899E-2</v>
      </c>
      <c r="D2009" s="1">
        <f>IF(AND(-100&lt;C2009,C2009&lt;100),C2009,D2008)</f>
        <v>-1.9084750947495899E-2</v>
      </c>
      <c r="E2009" s="1">
        <v>-9.25054415836047E-2</v>
      </c>
      <c r="F2009" s="1">
        <f>IF(AND(-100&lt;E2009,E2009&lt;100),E2009,F2008)</f>
        <v>-9.25054415836047E-2</v>
      </c>
      <c r="G2009" s="1" t="str">
        <f>IF(SQRT(B2009^2+D2009^2+F2009^2)&lt;0.125,"",SQRT(B2009^2+D2009^2+F2009^2))</f>
        <v/>
      </c>
      <c r="H2009" s="1" t="e">
        <f t="shared" si="63"/>
        <v>#VALUE!</v>
      </c>
      <c r="I2009" s="1">
        <v>-11.843043605345599</v>
      </c>
      <c r="J2009" s="1">
        <f>I2009*xfactor</f>
        <v>-15.632817559056191</v>
      </c>
      <c r="K2009" s="1">
        <v>-10.396805586597599</v>
      </c>
      <c r="L2009" s="1">
        <f>K2009*yfactor</f>
        <v>-13.723783374308832</v>
      </c>
      <c r="M2009" s="1">
        <v>109.97511924983399</v>
      </c>
      <c r="N2009" s="1">
        <f>(M2009-80)*zfactor</f>
        <v>39.567157409780876</v>
      </c>
      <c r="O2009">
        <v>2</v>
      </c>
      <c r="P2009">
        <f t="shared" si="64"/>
        <v>0</v>
      </c>
      <c r="Q2009">
        <v>1</v>
      </c>
      <c r="R2009">
        <v>1</v>
      </c>
    </row>
    <row r="2010" spans="1:18" x14ac:dyDescent="0.2">
      <c r="A2010" s="1">
        <v>-7.8590017713686594E-2</v>
      </c>
      <c r="B2010" s="1">
        <f>IF(AND(-100&lt;A2010,A2010&lt;100),A2010,B2009)</f>
        <v>-7.8590017713686594E-2</v>
      </c>
      <c r="C2010" s="1">
        <v>7.5798455839358901E-3</v>
      </c>
      <c r="D2010" s="1">
        <f>IF(AND(-100&lt;C2010,C2010&lt;100),C2010,D2009)</f>
        <v>7.5798455839358901E-3</v>
      </c>
      <c r="E2010" s="1">
        <v>-4.9181354560836603E-2</v>
      </c>
      <c r="F2010" s="1">
        <f>IF(AND(-100&lt;E2010,E2010&lt;100),E2010,F2009)</f>
        <v>-4.9181354560836603E-2</v>
      </c>
      <c r="G2010" s="1" t="str">
        <f>IF(SQRT(B2010^2+D2010^2+F2010^2)&lt;0.125,"",SQRT(B2010^2+D2010^2+F2010^2))</f>
        <v/>
      </c>
      <c r="H2010" s="1" t="e">
        <f t="shared" si="63"/>
        <v>#VALUE!</v>
      </c>
      <c r="I2010" s="1">
        <v>-11.814995383828199</v>
      </c>
      <c r="J2010" s="1">
        <f>I2010*xfactor</f>
        <v>-15.595793906653224</v>
      </c>
      <c r="K2010" s="1">
        <v>-10.4461777510587</v>
      </c>
      <c r="L2010" s="1">
        <f>K2010*yfactor</f>
        <v>-13.788954631397484</v>
      </c>
      <c r="M2010" s="1">
        <v>109.96292849368901</v>
      </c>
      <c r="N2010" s="1">
        <f>(M2010-80)*zfactor</f>
        <v>39.551065611669493</v>
      </c>
      <c r="O2010">
        <v>2</v>
      </c>
      <c r="P2010">
        <f t="shared" si="64"/>
        <v>0</v>
      </c>
      <c r="Q2010">
        <v>1</v>
      </c>
      <c r="R2010">
        <v>1</v>
      </c>
    </row>
    <row r="2011" spans="1:18" x14ac:dyDescent="0.2">
      <c r="A2011" s="1">
        <v>-6.1346613656520603E-2</v>
      </c>
      <c r="B2011" s="1">
        <f>IF(AND(-100&lt;A2011,A2011&lt;100),A2011,B2010)</f>
        <v>-6.1346613656520603E-2</v>
      </c>
      <c r="C2011" s="1">
        <v>-8.1966108096803193E-3</v>
      </c>
      <c r="D2011" s="1">
        <f>IF(AND(-100&lt;C2011,C2011&lt;100),C2011,D2010)</f>
        <v>-8.1966108096803193E-3</v>
      </c>
      <c r="E2011" s="1">
        <v>-6.9111556382453698E-2</v>
      </c>
      <c r="F2011" s="1">
        <f>IF(AND(-100&lt;E2011,E2011&lt;100),E2011,F2010)</f>
        <v>-6.9111556382453698E-2</v>
      </c>
      <c r="G2011" s="1" t="str">
        <f>IF(SQRT(B2011^2+D2011^2+F2011^2)&lt;0.125,"",SQRT(B2011^2+D2011^2+F2011^2))</f>
        <v/>
      </c>
      <c r="H2011" s="1" t="e">
        <f t="shared" si="63"/>
        <v>#VALUE!</v>
      </c>
      <c r="I2011" s="1">
        <v>-11.7735256974491</v>
      </c>
      <c r="J2011" s="1">
        <f>I2011*xfactor</f>
        <v>-15.541053920632814</v>
      </c>
      <c r="K2011" s="1">
        <v>-10.540373292073699</v>
      </c>
      <c r="L2011" s="1">
        <f>K2011*yfactor</f>
        <v>-13.913292745537284</v>
      </c>
      <c r="M2011" s="1">
        <v>109.94715373768599</v>
      </c>
      <c r="N2011" s="1">
        <f>(M2011-80)*zfactor</f>
        <v>39.530242933745512</v>
      </c>
      <c r="O2011">
        <v>2</v>
      </c>
      <c r="P2011">
        <f t="shared" si="64"/>
        <v>0</v>
      </c>
      <c r="Q2011">
        <v>1</v>
      </c>
      <c r="R2011">
        <v>1</v>
      </c>
    </row>
    <row r="2012" spans="1:18" x14ac:dyDescent="0.2">
      <c r="A2012" s="1">
        <v>-5.49914621827199E-2</v>
      </c>
      <c r="B2012" s="1">
        <f>IF(AND(-100&lt;A2012,A2012&lt;100),A2012,B2011)</f>
        <v>-5.49914621827199E-2</v>
      </c>
      <c r="C2012" s="1">
        <v>2.1078697294900101E-2</v>
      </c>
      <c r="D2012" s="1">
        <f>IF(AND(-100&lt;C2012,C2012&lt;100),C2012,D2011)</f>
        <v>2.1078697294900101E-2</v>
      </c>
      <c r="E2012" s="1">
        <v>-6.7285081840670904E-2</v>
      </c>
      <c r="F2012" s="1">
        <f>IF(AND(-100&lt;E2012,E2012&lt;100),E2012,F2011)</f>
        <v>-6.7285081840670904E-2</v>
      </c>
      <c r="G2012" s="1" t="str">
        <f>IF(SQRT(B2012^2+D2012^2+F2012^2)&lt;0.125,"",SQRT(B2012^2+D2012^2+F2012^2))</f>
        <v/>
      </c>
      <c r="H2012" s="1" t="e">
        <f t="shared" si="63"/>
        <v>#VALUE!</v>
      </c>
      <c r="I2012" s="1">
        <v>-11.723387806083901</v>
      </c>
      <c r="J2012" s="1">
        <f>I2012*xfactor</f>
        <v>-15.474871904030749</v>
      </c>
      <c r="K2012" s="1">
        <v>-10.7368360712985</v>
      </c>
      <c r="L2012" s="1">
        <f>K2012*yfactor</f>
        <v>-14.17262361411402</v>
      </c>
      <c r="M2012" s="1">
        <v>109.97304040134</v>
      </c>
      <c r="N2012" s="1">
        <f>(M2012-80)*zfactor</f>
        <v>39.564413329768804</v>
      </c>
      <c r="O2012">
        <v>2</v>
      </c>
      <c r="P2012">
        <f t="shared" si="64"/>
        <v>0</v>
      </c>
      <c r="Q2012">
        <v>1</v>
      </c>
      <c r="R2012">
        <v>1</v>
      </c>
    </row>
    <row r="2013" spans="1:18" x14ac:dyDescent="0.2">
      <c r="A2013" s="1">
        <v>-6.9235118042726904E-2</v>
      </c>
      <c r="B2013" s="1">
        <f>IF(AND(-100&lt;A2013,A2013&lt;100),A2013,B2012)</f>
        <v>-6.9235118042726904E-2</v>
      </c>
      <c r="C2013" s="1">
        <v>-2.4955208861959E-2</v>
      </c>
      <c r="D2013" s="1">
        <f>IF(AND(-100&lt;C2013,C2013&lt;100),C2013,D2012)</f>
        <v>-2.4955208861959E-2</v>
      </c>
      <c r="E2013" s="1">
        <v>-8.4659646889175003E-2</v>
      </c>
      <c r="F2013" s="1">
        <f>IF(AND(-100&lt;E2013,E2013&lt;100),E2013,F2012)</f>
        <v>-8.4659646889175003E-2</v>
      </c>
      <c r="G2013" s="1" t="str">
        <f>IF(SQRT(B2013^2+D2013^2+F2013^2)&lt;0.125,"",SQRT(B2013^2+D2013^2+F2013^2))</f>
        <v/>
      </c>
      <c r="H2013" s="1" t="e">
        <f t="shared" si="63"/>
        <v>#VALUE!</v>
      </c>
      <c r="I2013" s="1">
        <v>-11.6444818283424</v>
      </c>
      <c r="J2013" s="1">
        <f>I2013*xfactor</f>
        <v>-15.370716013411968</v>
      </c>
      <c r="K2013" s="1">
        <v>-11.020694695428499</v>
      </c>
      <c r="L2013" s="1">
        <f>K2013*yfactor</f>
        <v>-14.54731699796562</v>
      </c>
      <c r="M2013" s="1">
        <v>110.02531621895599</v>
      </c>
      <c r="N2013" s="1">
        <f>(M2013-80)*zfactor</f>
        <v>39.633417409021909</v>
      </c>
      <c r="O2013">
        <v>2</v>
      </c>
      <c r="P2013">
        <f t="shared" si="64"/>
        <v>0</v>
      </c>
      <c r="Q2013">
        <v>1</v>
      </c>
      <c r="R2013">
        <v>1</v>
      </c>
    </row>
    <row r="2014" spans="1:18" x14ac:dyDescent="0.2">
      <c r="A2014" s="1">
        <v>-3.1497183060015803E-2</v>
      </c>
      <c r="B2014" s="1">
        <f>IF(AND(-100&lt;A2014,A2014&lt;100),A2014,B2013)</f>
        <v>-3.1497183060015803E-2</v>
      </c>
      <c r="C2014" s="1">
        <v>2.0476537763700599E-2</v>
      </c>
      <c r="D2014" s="1">
        <f>IF(AND(-100&lt;C2014,C2014&lt;100),C2014,D2013)</f>
        <v>2.0476537763700599E-2</v>
      </c>
      <c r="E2014" s="1">
        <v>-7.1233354946125801E-2</v>
      </c>
      <c r="F2014" s="1">
        <f>IF(AND(-100&lt;E2014,E2014&lt;100),E2014,F2013)</f>
        <v>-7.1233354946125801E-2</v>
      </c>
      <c r="G2014" s="1" t="str">
        <f>IF(SQRT(B2014^2+D2014^2+F2014^2)&lt;0.125,"",SQRT(B2014^2+D2014^2+F2014^2))</f>
        <v/>
      </c>
      <c r="H2014" s="1" t="e">
        <f t="shared" si="63"/>
        <v>#VALUE!</v>
      </c>
      <c r="I2014" s="1">
        <v>-11.5445276967887</v>
      </c>
      <c r="J2014" s="1">
        <f>I2014*xfactor</f>
        <v>-15.238776559761085</v>
      </c>
      <c r="K2014" s="1">
        <v>-11.3449930653075</v>
      </c>
      <c r="L2014" s="1">
        <f>K2014*yfactor</f>
        <v>-14.975390846205901</v>
      </c>
      <c r="M2014" s="1">
        <v>110.11280021355699</v>
      </c>
      <c r="N2014" s="1">
        <f>(M2014-80)*zfactor</f>
        <v>39.748896281895234</v>
      </c>
      <c r="O2014">
        <v>2</v>
      </c>
      <c r="P2014">
        <f t="shared" si="64"/>
        <v>0</v>
      </c>
      <c r="Q2014">
        <v>1</v>
      </c>
      <c r="R2014">
        <v>1</v>
      </c>
    </row>
    <row r="2015" spans="1:18" x14ac:dyDescent="0.2">
      <c r="A2015" s="1">
        <v>-6.2214581560936198E-2</v>
      </c>
      <c r="B2015" s="1">
        <f>IF(AND(-100&lt;A2015,A2015&lt;100),A2015,B2014)</f>
        <v>-6.2214581560936198E-2</v>
      </c>
      <c r="C2015" s="1">
        <v>-8.8212054832868692E-3</v>
      </c>
      <c r="D2015" s="1">
        <f>IF(AND(-100&lt;C2015,C2015&lt;100),C2015,D2014)</f>
        <v>-8.8212054832868692E-3</v>
      </c>
      <c r="E2015" s="1">
        <v>-6.8909306690960501E-2</v>
      </c>
      <c r="F2015" s="1">
        <f>IF(AND(-100&lt;E2015,E2015&lt;100),E2015,F2014)</f>
        <v>-6.8909306690960501E-2</v>
      </c>
      <c r="G2015" s="1" t="str">
        <f>IF(SQRT(B2015^2+D2015^2+F2015^2)&lt;0.125,"",SQRT(B2015^2+D2015^2+F2015^2))</f>
        <v/>
      </c>
      <c r="H2015" s="1" t="e">
        <f t="shared" si="63"/>
        <v>#VALUE!</v>
      </c>
      <c r="I2015" s="1">
        <v>-11.406340137898701</v>
      </c>
      <c r="J2015" s="1">
        <f>I2015*xfactor</f>
        <v>-15.056368982026285</v>
      </c>
      <c r="K2015" s="1">
        <v>-11.648611172577899</v>
      </c>
      <c r="L2015" s="1">
        <f>K2015*yfactor</f>
        <v>-15.376166747802827</v>
      </c>
      <c r="M2015" s="1">
        <v>110.16307276899001</v>
      </c>
      <c r="N2015" s="1">
        <f>(M2015-80)*zfactor</f>
        <v>39.815256055066811</v>
      </c>
      <c r="O2015">
        <v>2</v>
      </c>
      <c r="P2015">
        <f t="shared" si="64"/>
        <v>0</v>
      </c>
      <c r="Q2015">
        <v>1</v>
      </c>
      <c r="R2015">
        <v>1</v>
      </c>
    </row>
    <row r="2016" spans="1:18" x14ac:dyDescent="0.2">
      <c r="A2016" s="1">
        <v>-2.7854385051253001E-2</v>
      </c>
      <c r="B2016" s="1">
        <f>IF(AND(-100&lt;A2016,A2016&lt;100),A2016,B2015)</f>
        <v>-2.7854385051253001E-2</v>
      </c>
      <c r="C2016" s="1">
        <v>2.5790988299953702E-2</v>
      </c>
      <c r="D2016" s="1">
        <f>IF(AND(-100&lt;C2016,C2016&lt;100),C2016,D2015)</f>
        <v>2.5790988299953702E-2</v>
      </c>
      <c r="E2016" s="1">
        <v>-0.132742668980706</v>
      </c>
      <c r="F2016" s="1">
        <f>IF(AND(-100&lt;E2016,E2016&lt;100),E2016,F2015)</f>
        <v>-0.132742668980706</v>
      </c>
      <c r="G2016" s="1">
        <f>IF(SQRT(B2016^2+D2016^2+F2016^2)&lt;0.125,"",SQRT(B2016^2+D2016^2+F2016^2))</f>
        <v>0.1380639634813991</v>
      </c>
      <c r="H2016" s="1">
        <f t="shared" si="63"/>
        <v>1.3806396348139911</v>
      </c>
      <c r="I2016" s="1">
        <v>-11.2750904830718</v>
      </c>
      <c r="J2016" s="1">
        <f>I2016*xfactor</f>
        <v>-14.883119437654777</v>
      </c>
      <c r="K2016" s="1">
        <v>-11.907308570814999</v>
      </c>
      <c r="L2016" s="1">
        <f>K2016*yfactor</f>
        <v>-15.717647313475799</v>
      </c>
      <c r="M2016" s="1">
        <v>110.251478101369</v>
      </c>
      <c r="N2016" s="1">
        <f>(M2016-80)*zfactor</f>
        <v>39.931951093807086</v>
      </c>
      <c r="O2016">
        <v>2</v>
      </c>
      <c r="P2016">
        <f t="shared" si="64"/>
        <v>0</v>
      </c>
      <c r="Q2016">
        <v>1</v>
      </c>
      <c r="R2016">
        <v>1</v>
      </c>
    </row>
    <row r="2017" spans="1:18" x14ac:dyDescent="0.2">
      <c r="A2017" s="1">
        <v>-6.6968856444800606E-2</v>
      </c>
      <c r="B2017" s="1">
        <f>IF(AND(-100&lt;A2017,A2017&lt;100),A2017,B2016)</f>
        <v>-6.6968856444800606E-2</v>
      </c>
      <c r="C2017" s="1">
        <v>1.1888675628286801E-3</v>
      </c>
      <c r="D2017" s="1">
        <f>IF(AND(-100&lt;C2017,C2017&lt;100),C2017,D2016)</f>
        <v>1.1888675628286801E-3</v>
      </c>
      <c r="E2017" s="1">
        <v>-0.156392214567107</v>
      </c>
      <c r="F2017" s="1">
        <f>IF(AND(-100&lt;E2017,E2017&lt;100),E2017,F2016)</f>
        <v>-0.156392214567107</v>
      </c>
      <c r="G2017" s="1">
        <f>IF(SQRT(B2017^2+D2017^2+F2017^2)&lt;0.125,"",SQRT(B2017^2+D2017^2+F2017^2))</f>
        <v>0.17013161351380376</v>
      </c>
      <c r="H2017" s="1">
        <f t="shared" si="63"/>
        <v>1.7013161351380377</v>
      </c>
      <c r="I2017" s="1">
        <v>-11.1380686342878</v>
      </c>
      <c r="J2017" s="1">
        <f>I2017*xfactor</f>
        <v>-14.702250597259896</v>
      </c>
      <c r="K2017" s="1">
        <v>-12.1312175764419</v>
      </c>
      <c r="L2017" s="1">
        <f>K2017*yfactor</f>
        <v>-16.01320720090331</v>
      </c>
      <c r="M2017" s="1">
        <v>110.349779080403</v>
      </c>
      <c r="N2017" s="1">
        <f>(M2017-80)*zfactor</f>
        <v>40.061708386131954</v>
      </c>
      <c r="O2017">
        <v>2</v>
      </c>
      <c r="P2017">
        <f t="shared" si="64"/>
        <v>0</v>
      </c>
      <c r="Q2017">
        <v>1</v>
      </c>
      <c r="R2017">
        <v>1</v>
      </c>
    </row>
    <row r="2018" spans="1:18" x14ac:dyDescent="0.2">
      <c r="A2018" s="1">
        <v>-8.6112587035837903E-3</v>
      </c>
      <c r="B2018" s="1">
        <f>IF(AND(-100&lt;A2018,A2018&lt;100),A2018,B2017)</f>
        <v>-8.6112587035837903E-3</v>
      </c>
      <c r="C2018" s="1">
        <v>7.2305911468062501E-3</v>
      </c>
      <c r="D2018" s="1">
        <f>IF(AND(-100&lt;C2018,C2018&lt;100),C2018,D2017)</f>
        <v>7.2305911468062501E-3</v>
      </c>
      <c r="E2018" s="1">
        <v>-0.19954278526552599</v>
      </c>
      <c r="F2018" s="1">
        <f>IF(AND(-100&lt;E2018,E2018&lt;100),E2018,F2017)</f>
        <v>-0.19954278526552599</v>
      </c>
      <c r="G2018" s="1">
        <f>IF(SQRT(B2018^2+D2018^2+F2018^2)&lt;0.125,"",SQRT(B2018^2+D2018^2+F2018^2))</f>
        <v>0.1998593464822602</v>
      </c>
      <c r="H2018" s="1">
        <f t="shared" si="63"/>
        <v>1.998593464822602</v>
      </c>
      <c r="I2018" s="1">
        <v>-11.0198585759934</v>
      </c>
      <c r="J2018" s="1">
        <f>I2018*xfactor</f>
        <v>-14.546213320311288</v>
      </c>
      <c r="K2018" s="1">
        <v>-12.2839240430069</v>
      </c>
      <c r="L2018" s="1">
        <f>K2018*yfactor</f>
        <v>-16.21477973676911</v>
      </c>
      <c r="M2018" s="1">
        <v>110.410977269212</v>
      </c>
      <c r="N2018" s="1">
        <f>(M2018-80)*zfactor</f>
        <v>40.142489995359838</v>
      </c>
      <c r="O2018">
        <v>2</v>
      </c>
      <c r="P2018">
        <f t="shared" si="64"/>
        <v>0</v>
      </c>
      <c r="Q2018">
        <v>1</v>
      </c>
      <c r="R2018">
        <v>1</v>
      </c>
    </row>
    <row r="2019" spans="1:18" x14ac:dyDescent="0.2">
      <c r="A2019" s="1">
        <v>-2.74439172184321E-2</v>
      </c>
      <c r="B2019" s="1">
        <f>IF(AND(-100&lt;A2019,A2019&lt;100),A2019,B2018)</f>
        <v>-2.74439172184321E-2</v>
      </c>
      <c r="C2019" s="1">
        <v>2.9875174775993499E-2</v>
      </c>
      <c r="D2019" s="1">
        <f>IF(AND(-100&lt;C2019,C2019&lt;100),C2019,D2018)</f>
        <v>2.9875174775993499E-2</v>
      </c>
      <c r="E2019" s="1">
        <v>-0.19423657820052601</v>
      </c>
      <c r="F2019" s="1">
        <f>IF(AND(-100&lt;E2019,E2019&lt;100),E2019,F2018)</f>
        <v>-0.19423657820052601</v>
      </c>
      <c r="G2019" s="1">
        <f>IF(SQRT(B2019^2+D2019^2+F2019^2)&lt;0.125,"",SQRT(B2019^2+D2019^2+F2019^2))</f>
        <v>0.19842767692849042</v>
      </c>
      <c r="H2019" s="1">
        <f t="shared" si="63"/>
        <v>1.9842767692849042</v>
      </c>
      <c r="I2019" s="1">
        <v>-10.9491226463486</v>
      </c>
      <c r="J2019" s="1">
        <f>I2019*xfactor</f>
        <v>-14.452841893180153</v>
      </c>
      <c r="K2019" s="1">
        <v>-12.3673116708498</v>
      </c>
      <c r="L2019" s="1">
        <f>K2019*yfactor</f>
        <v>-16.324851405521738</v>
      </c>
      <c r="M2019" s="1">
        <v>110.437619556773</v>
      </c>
      <c r="N2019" s="1">
        <f>(M2019-80)*zfactor</f>
        <v>40.17765781494036</v>
      </c>
      <c r="O2019">
        <v>2</v>
      </c>
      <c r="P2019">
        <f t="shared" si="64"/>
        <v>0</v>
      </c>
      <c r="Q2019">
        <v>1</v>
      </c>
      <c r="R2019">
        <v>1</v>
      </c>
    </row>
    <row r="2020" spans="1:18" x14ac:dyDescent="0.2">
      <c r="A2020" s="1">
        <v>-1.42629083305463E-2</v>
      </c>
      <c r="B2020" s="1">
        <f>IF(AND(-100&lt;A2020,A2020&lt;100),A2020,B2019)</f>
        <v>-1.42629083305463E-2</v>
      </c>
      <c r="C2020" s="1">
        <v>2.4455765286020899E-2</v>
      </c>
      <c r="D2020" s="1">
        <f>IF(AND(-100&lt;C2020,C2020&lt;100),C2020,D2019)</f>
        <v>2.4455765286020899E-2</v>
      </c>
      <c r="E2020" s="1">
        <v>-0.25682421024643698</v>
      </c>
      <c r="F2020" s="1">
        <f>IF(AND(-100&lt;E2020,E2020&lt;100),E2020,F2019)</f>
        <v>-0.25682421024643698</v>
      </c>
      <c r="G2020" s="1">
        <f>IF(SQRT(B2020^2+D2020^2+F2020^2)&lt;0.125,"",SQRT(B2020^2+D2020^2+F2020^2))</f>
        <v>0.25837993338972082</v>
      </c>
      <c r="H2020" s="1">
        <f t="shared" si="63"/>
        <v>2.5837993338972081</v>
      </c>
      <c r="I2020" s="1">
        <v>-10.9157611824604</v>
      </c>
      <c r="J2020" s="1">
        <f>I2020*xfactor</f>
        <v>-14.40880476084773</v>
      </c>
      <c r="K2020" s="1">
        <v>-12.403890097083501</v>
      </c>
      <c r="L2020" s="1">
        <f>K2020*yfactor</f>
        <v>-16.373134928150222</v>
      </c>
      <c r="M2020" s="1">
        <v>110.445213851193</v>
      </c>
      <c r="N2020" s="1">
        <f>(M2020-80)*zfactor</f>
        <v>40.187682283574766</v>
      </c>
      <c r="O2020">
        <v>2</v>
      </c>
      <c r="P2020">
        <f t="shared" si="64"/>
        <v>0</v>
      </c>
      <c r="Q2020">
        <v>1</v>
      </c>
      <c r="R2020">
        <v>1</v>
      </c>
    </row>
    <row r="2021" spans="1:18" x14ac:dyDescent="0.2">
      <c r="A2021" s="1">
        <v>-1.8773025988795398E-2</v>
      </c>
      <c r="B2021" s="1">
        <f>IF(AND(-100&lt;A2021,A2021&lt;100),A2021,B2020)</f>
        <v>-1.8773025988795398E-2</v>
      </c>
      <c r="C2021" s="1">
        <v>2.7537993437916401E-2</v>
      </c>
      <c r="D2021" s="1">
        <f>IF(AND(-100&lt;C2021,C2021&lt;100),C2021,D2020)</f>
        <v>2.7537993437916401E-2</v>
      </c>
      <c r="E2021" s="1">
        <v>-0.24955947171297199</v>
      </c>
      <c r="F2021" s="1">
        <f>IF(AND(-100&lt;E2021,E2021&lt;100),E2021,F2020)</f>
        <v>-0.24955947171297199</v>
      </c>
      <c r="G2021" s="1">
        <f>IF(SQRT(B2021^2+D2021^2+F2021^2)&lt;0.125,"",SQRT(B2021^2+D2021^2+F2021^2))</f>
        <v>0.251775093106964</v>
      </c>
      <c r="H2021" s="1">
        <f t="shared" si="63"/>
        <v>2.51775093106964</v>
      </c>
      <c r="I2021" s="1">
        <v>-10.917195825683599</v>
      </c>
      <c r="J2021" s="1">
        <f>I2021*xfactor</f>
        <v>-14.410698489902352</v>
      </c>
      <c r="K2021" s="1">
        <v>-12.426699160043199</v>
      </c>
      <c r="L2021" s="1">
        <f>K2021*yfactor</f>
        <v>-16.403242891257023</v>
      </c>
      <c r="M2021" s="1">
        <v>110.438437674574</v>
      </c>
      <c r="N2021" s="1">
        <f>(M2021-80)*zfactor</f>
        <v>40.178737730437689</v>
      </c>
      <c r="O2021">
        <v>2</v>
      </c>
      <c r="P2021">
        <f t="shared" si="64"/>
        <v>0</v>
      </c>
      <c r="Q2021">
        <v>1</v>
      </c>
      <c r="R2021">
        <v>1</v>
      </c>
    </row>
    <row r="2022" spans="1:18" x14ac:dyDescent="0.2">
      <c r="A2022" s="1">
        <v>-2.3926280635775499E-2</v>
      </c>
      <c r="B2022" s="1">
        <f>IF(AND(-100&lt;A2022,A2022&lt;100),A2022,B2021)</f>
        <v>-2.3926280635775499E-2</v>
      </c>
      <c r="C2022" s="1">
        <v>1.6830176922117902E-2</v>
      </c>
      <c r="D2022" s="1">
        <f>IF(AND(-100&lt;C2022,C2022&lt;100),C2022,D2021)</f>
        <v>1.6830176922117902E-2</v>
      </c>
      <c r="E2022" s="1">
        <v>-0.210291525380567</v>
      </c>
      <c r="F2022" s="1">
        <f>IF(AND(-100&lt;E2022,E2022&lt;100),E2022,F2021)</f>
        <v>-0.210291525380567</v>
      </c>
      <c r="G2022" s="1">
        <f>IF(SQRT(B2022^2+D2022^2+F2022^2)&lt;0.125,"",SQRT(B2022^2+D2022^2+F2022^2))</f>
        <v>0.21231638515945331</v>
      </c>
      <c r="H2022" s="1">
        <f t="shared" si="63"/>
        <v>2.123163851594533</v>
      </c>
      <c r="I2022" s="1">
        <v>-10.953749555369701</v>
      </c>
      <c r="J2022" s="1">
        <f>I2022*xfactor</f>
        <v>-14.458949413088005</v>
      </c>
      <c r="K2022" s="1">
        <v>-12.4712285016889</v>
      </c>
      <c r="L2022" s="1">
        <f>K2022*yfactor</f>
        <v>-16.462021622229351</v>
      </c>
      <c r="M2022" s="1">
        <v>110.426244286608</v>
      </c>
      <c r="N2022" s="1">
        <f>(M2022-80)*zfactor</f>
        <v>40.162642458322559</v>
      </c>
      <c r="O2022">
        <v>2</v>
      </c>
      <c r="P2022">
        <f t="shared" si="64"/>
        <v>0</v>
      </c>
      <c r="Q2022">
        <v>1</v>
      </c>
      <c r="R2022">
        <v>1</v>
      </c>
    </row>
    <row r="2023" spans="1:18" x14ac:dyDescent="0.2">
      <c r="A2023" s="1">
        <v>-3.0704667889704901E-2</v>
      </c>
      <c r="B2023" s="1">
        <f>IF(AND(-100&lt;A2023,A2023&lt;100),A2023,B2022)</f>
        <v>-3.0704667889704901E-2</v>
      </c>
      <c r="C2023" s="1">
        <v>3.4514274960405697E-2</v>
      </c>
      <c r="D2023" s="1">
        <f>IF(AND(-100&lt;C2023,C2023&lt;100),C2023,D2022)</f>
        <v>3.4514274960405697E-2</v>
      </c>
      <c r="E2023" s="1">
        <v>-0.19072702282812901</v>
      </c>
      <c r="F2023" s="1">
        <f>IF(AND(-100&lt;E2023,E2023&lt;100),E2023,F2022)</f>
        <v>-0.19072702282812901</v>
      </c>
      <c r="G2023" s="1">
        <f>IF(SQRT(B2023^2+D2023^2+F2023^2)&lt;0.125,"",SQRT(B2023^2+D2023^2+F2023^2))</f>
        <v>0.19624171076287836</v>
      </c>
      <c r="H2023" s="1">
        <f t="shared" si="63"/>
        <v>1.9624171076287835</v>
      </c>
      <c r="I2023" s="1">
        <v>-10.997733099940101</v>
      </c>
      <c r="J2023" s="1">
        <f>I2023*xfactor</f>
        <v>-14.517007691920934</v>
      </c>
      <c r="K2023" s="1">
        <v>-12.5296170763236</v>
      </c>
      <c r="L2023" s="1">
        <f>K2023*yfactor</f>
        <v>-16.539094540747154</v>
      </c>
      <c r="M2023" s="1">
        <v>110.416186684067</v>
      </c>
      <c r="N2023" s="1">
        <f>(M2023-80)*zfactor</f>
        <v>40.149366422968441</v>
      </c>
      <c r="O2023">
        <v>2</v>
      </c>
      <c r="P2023">
        <f t="shared" si="64"/>
        <v>0</v>
      </c>
      <c r="Q2023">
        <v>1</v>
      </c>
      <c r="R2023">
        <v>1</v>
      </c>
    </row>
    <row r="2024" spans="1:18" x14ac:dyDescent="0.2">
      <c r="A2024" s="1">
        <v>-2.4909827842251799E-2</v>
      </c>
      <c r="B2024" s="1">
        <f>IF(AND(-100&lt;A2024,A2024&lt;100),A2024,B2023)</f>
        <v>-2.4909827842251799E-2</v>
      </c>
      <c r="C2024" s="1">
        <v>3.62451092578513E-2</v>
      </c>
      <c r="D2024" s="1">
        <f>IF(AND(-100&lt;C2024,C2024&lt;100),C2024,D2023)</f>
        <v>3.62451092578513E-2</v>
      </c>
      <c r="E2024" s="1">
        <v>-0.224781342863796</v>
      </c>
      <c r="F2024" s="1">
        <f>IF(AND(-100&lt;E2024,E2024&lt;100),E2024,F2023)</f>
        <v>-0.224781342863796</v>
      </c>
      <c r="G2024" s="1">
        <f>IF(SQRT(B2024^2+D2024^2+F2024^2)&lt;0.125,"",SQRT(B2024^2+D2024^2+F2024^2))</f>
        <v>0.22904335739744913</v>
      </c>
      <c r="H2024" s="1">
        <f t="shared" si="63"/>
        <v>2.2904335739744912</v>
      </c>
      <c r="I2024" s="1">
        <v>-11.0257295519617</v>
      </c>
      <c r="J2024" s="1">
        <f>I2024*xfactor</f>
        <v>-14.553963008589443</v>
      </c>
      <c r="K2024" s="1">
        <v>-12.6192957177543</v>
      </c>
      <c r="L2024" s="1">
        <f>K2024*yfactor</f>
        <v>-16.657470347435677</v>
      </c>
      <c r="M2024" s="1">
        <v>110.413220777768</v>
      </c>
      <c r="N2024" s="1">
        <f>(M2024-80)*zfactor</f>
        <v>40.145451426653764</v>
      </c>
      <c r="O2024">
        <v>2</v>
      </c>
      <c r="P2024">
        <f t="shared" si="64"/>
        <v>0</v>
      </c>
      <c r="Q2024">
        <v>1</v>
      </c>
      <c r="R2024">
        <v>1</v>
      </c>
    </row>
    <row r="2025" spans="1:18" x14ac:dyDescent="0.2">
      <c r="A2025" s="1">
        <v>-6.8456885282334207E-2</v>
      </c>
      <c r="B2025" s="1">
        <f>IF(AND(-100&lt;A2025,A2025&lt;100),A2025,B2024)</f>
        <v>-6.8456885282334207E-2</v>
      </c>
      <c r="C2025" s="1">
        <v>4.6484796080247297E-2</v>
      </c>
      <c r="D2025" s="1">
        <f>IF(AND(-100&lt;C2025,C2025&lt;100),C2025,D2024)</f>
        <v>4.6484796080247297E-2</v>
      </c>
      <c r="E2025" s="1">
        <v>-0.219015674070591</v>
      </c>
      <c r="F2025" s="1">
        <f>IF(AND(-100&lt;E2025,E2025&lt;100),E2025,F2024)</f>
        <v>-0.219015674070591</v>
      </c>
      <c r="G2025" s="1">
        <f>IF(SQRT(B2025^2+D2025^2+F2025^2)&lt;0.125,"",SQRT(B2025^2+D2025^2+F2025^2))</f>
        <v>0.23412613458940501</v>
      </c>
      <c r="H2025" s="1">
        <f t="shared" si="63"/>
        <v>2.3412613458940501</v>
      </c>
      <c r="I2025" s="1">
        <v>-11.055119908576399</v>
      </c>
      <c r="J2025" s="1">
        <f>I2025*xfactor</f>
        <v>-14.592758279320847</v>
      </c>
      <c r="K2025" s="1">
        <v>-12.787462465584801</v>
      </c>
      <c r="L2025" s="1">
        <f>K2025*yfactor</f>
        <v>-16.879450454571938</v>
      </c>
      <c r="M2025" s="1">
        <v>110.438581435976</v>
      </c>
      <c r="N2025" s="1">
        <f>(M2025-80)*zfactor</f>
        <v>40.178927495488331</v>
      </c>
      <c r="O2025">
        <v>2</v>
      </c>
      <c r="P2025">
        <f t="shared" si="64"/>
        <v>0</v>
      </c>
      <c r="Q2025">
        <v>1</v>
      </c>
      <c r="R2025">
        <v>1</v>
      </c>
    </row>
    <row r="2026" spans="1:18" x14ac:dyDescent="0.2">
      <c r="A2026" s="1">
        <v>-5.85882760656872E-2</v>
      </c>
      <c r="B2026" s="1">
        <f>IF(AND(-100&lt;A2026,A2026&lt;100),A2026,B2025)</f>
        <v>-5.85882760656872E-2</v>
      </c>
      <c r="C2026" s="1">
        <v>2.3600693804568001E-2</v>
      </c>
      <c r="D2026" s="1">
        <f>IF(AND(-100&lt;C2026,C2026&lt;100),C2026,D2025)</f>
        <v>2.3600693804568001E-2</v>
      </c>
      <c r="E2026" s="1">
        <v>-0.19283367999162801</v>
      </c>
      <c r="F2026" s="1">
        <f>IF(AND(-100&lt;E2026,E2026&lt;100),E2026,F2025)</f>
        <v>-0.19283367999162801</v>
      </c>
      <c r="G2026" s="1">
        <f>IF(SQRT(B2026^2+D2026^2+F2026^2)&lt;0.125,"",SQRT(B2026^2+D2026^2+F2026^2))</f>
        <v>0.20291477762725846</v>
      </c>
      <c r="H2026" s="1">
        <f t="shared" si="63"/>
        <v>2.0291477762725845</v>
      </c>
      <c r="I2026" s="1">
        <v>-11.1020702146571</v>
      </c>
      <c r="J2026" s="1">
        <f>I2026*xfactor</f>
        <v>-14.654732683347373</v>
      </c>
      <c r="K2026" s="1">
        <v>-12.9857080771976</v>
      </c>
      <c r="L2026" s="1">
        <f>K2026*yfactor</f>
        <v>-17.141134661900832</v>
      </c>
      <c r="M2026" s="1">
        <v>110.472917211477</v>
      </c>
      <c r="N2026" s="1">
        <f>(M2026-80)*zfactor</f>
        <v>40.224250719149637</v>
      </c>
      <c r="O2026">
        <v>2</v>
      </c>
      <c r="P2026">
        <f t="shared" si="64"/>
        <v>0</v>
      </c>
      <c r="Q2026">
        <v>1</v>
      </c>
      <c r="R2026">
        <v>1</v>
      </c>
    </row>
    <row r="2027" spans="1:18" x14ac:dyDescent="0.2">
      <c r="A2027" s="1">
        <v>-8.3812615696762099E-2</v>
      </c>
      <c r="B2027" s="1">
        <f>IF(AND(-100&lt;A2027,A2027&lt;100),A2027,B2026)</f>
        <v>-8.3812615696762099E-2</v>
      </c>
      <c r="C2027" s="1">
        <v>3.37287088327431E-2</v>
      </c>
      <c r="D2027" s="1">
        <f>IF(AND(-100&lt;C2027,C2027&lt;100),C2027,D2026)</f>
        <v>3.37287088327431E-2</v>
      </c>
      <c r="E2027" s="1">
        <v>-0.168338272580108</v>
      </c>
      <c r="F2027" s="1">
        <f>IF(AND(-100&lt;E2027,E2027&lt;100),E2027,F2026)</f>
        <v>-0.168338272580108</v>
      </c>
      <c r="G2027" s="1">
        <f>IF(SQRT(B2027^2+D2027^2+F2027^2)&lt;0.125,"",SQRT(B2027^2+D2027^2+F2027^2))</f>
        <v>0.19104961231238299</v>
      </c>
      <c r="H2027" s="1">
        <f t="shared" si="63"/>
        <v>1.91049612312383</v>
      </c>
      <c r="I2027" s="1">
        <v>-11.1223356395913</v>
      </c>
      <c r="J2027" s="1">
        <f>I2027*xfactor</f>
        <v>-14.681483044260517</v>
      </c>
      <c r="K2027" s="1">
        <v>-13.2127212918029</v>
      </c>
      <c r="L2027" s="1">
        <f>K2027*yfactor</f>
        <v>-17.440792105179828</v>
      </c>
      <c r="M2027" s="1">
        <v>110.508253103271</v>
      </c>
      <c r="N2027" s="1">
        <f>(M2027-80)*zfactor</f>
        <v>40.270894096317726</v>
      </c>
      <c r="O2027">
        <v>2</v>
      </c>
      <c r="P2027">
        <f t="shared" si="64"/>
        <v>0</v>
      </c>
      <c r="Q2027">
        <v>1</v>
      </c>
      <c r="R2027">
        <v>1</v>
      </c>
    </row>
    <row r="2028" spans="1:18" x14ac:dyDescent="0.2">
      <c r="A2028" s="1">
        <v>-9.0827395027816005E-2</v>
      </c>
      <c r="B2028" s="1">
        <f>IF(AND(-100&lt;A2028,A2028&lt;100),A2028,B2027)</f>
        <v>-9.0827395027816005E-2</v>
      </c>
      <c r="C2028" s="1">
        <v>4.2371173953578499E-2</v>
      </c>
      <c r="D2028" s="1">
        <f>IF(AND(-100&lt;C2028,C2028&lt;100),C2028,D2027)</f>
        <v>4.2371173953578499E-2</v>
      </c>
      <c r="E2028" s="1">
        <v>-0.241027262647657</v>
      </c>
      <c r="F2028" s="1">
        <f>IF(AND(-100&lt;E2028,E2028&lt;100),E2028,F2027)</f>
        <v>-0.241027262647657</v>
      </c>
      <c r="G2028" s="1">
        <f>IF(SQRT(B2028^2+D2028^2+F2028^2)&lt;0.125,"",SQRT(B2028^2+D2028^2+F2028^2))</f>
        <v>0.2610346210929998</v>
      </c>
      <c r="H2028" s="1">
        <f t="shared" si="63"/>
        <v>2.6103462109299977</v>
      </c>
      <c r="I2028" s="1">
        <v>-11.0980356539723</v>
      </c>
      <c r="J2028" s="1">
        <f>I2028*xfactor</f>
        <v>-14.649407063243437</v>
      </c>
      <c r="K2028" s="1">
        <v>-13.4523053699961</v>
      </c>
      <c r="L2028" s="1">
        <f>K2028*yfactor</f>
        <v>-17.757043088394852</v>
      </c>
      <c r="M2028" s="1">
        <v>110.535697703574</v>
      </c>
      <c r="N2028" s="1">
        <f>(M2028-80)*zfactor</f>
        <v>40.307120968717683</v>
      </c>
      <c r="O2028">
        <v>2</v>
      </c>
      <c r="P2028">
        <f t="shared" si="64"/>
        <v>0</v>
      </c>
      <c r="Q2028">
        <v>1</v>
      </c>
      <c r="R2028">
        <v>1</v>
      </c>
    </row>
    <row r="2029" spans="1:18" x14ac:dyDescent="0.2">
      <c r="A2029" s="1">
        <v>-6.1530121750823598E-2</v>
      </c>
      <c r="B2029" s="1">
        <f>IF(AND(-100&lt;A2029,A2029&lt;100),A2029,B2028)</f>
        <v>-6.1530121750823598E-2</v>
      </c>
      <c r="C2029" s="1">
        <v>1.6174975407991499E-2</v>
      </c>
      <c r="D2029" s="1">
        <f>IF(AND(-100&lt;C2029,C2029&lt;100),C2029,D2028)</f>
        <v>1.6174975407991499E-2</v>
      </c>
      <c r="E2029" s="1">
        <v>-0.260113910641527</v>
      </c>
      <c r="F2029" s="1">
        <f>IF(AND(-100&lt;E2029,E2029&lt;100),E2029,F2028)</f>
        <v>-0.260113910641527</v>
      </c>
      <c r="G2029" s="1">
        <f>IF(SQRT(B2029^2+D2029^2+F2029^2)&lt;0.125,"",SQRT(B2029^2+D2029^2+F2029^2))</f>
        <v>0.26778131417510931</v>
      </c>
      <c r="H2029" s="1">
        <f t="shared" si="63"/>
        <v>2.6778131417510931</v>
      </c>
      <c r="I2029" s="1">
        <v>-11.0770203043504</v>
      </c>
      <c r="J2029" s="1">
        <f>I2029*xfactor</f>
        <v>-14.62166680174253</v>
      </c>
      <c r="K2029" s="1">
        <v>-13.712620099916499</v>
      </c>
      <c r="L2029" s="1">
        <f>K2029*yfactor</f>
        <v>-18.100658531889781</v>
      </c>
      <c r="M2029" s="1">
        <v>110.564776266349</v>
      </c>
      <c r="N2029" s="1">
        <f>(M2029-80)*zfactor</f>
        <v>40.345504671580684</v>
      </c>
      <c r="O2029">
        <v>2</v>
      </c>
      <c r="P2029">
        <f t="shared" si="64"/>
        <v>0</v>
      </c>
      <c r="Q2029">
        <v>1</v>
      </c>
      <c r="R2029">
        <v>1</v>
      </c>
    </row>
    <row r="2030" spans="1:18" x14ac:dyDescent="0.2">
      <c r="A2030" s="1">
        <v>-7.7644638907132205E-2</v>
      </c>
      <c r="B2030" s="1">
        <f>IF(AND(-100&lt;A2030,A2030&lt;100),A2030,B2029)</f>
        <v>-7.7644638907132205E-2</v>
      </c>
      <c r="C2030" s="1">
        <v>2.82648545706463E-2</v>
      </c>
      <c r="D2030" s="1">
        <f>IF(AND(-100&lt;C2030,C2030&lt;100),C2030,D2029)</f>
        <v>2.82648545706463E-2</v>
      </c>
      <c r="E2030" s="1">
        <v>-0.20019420967586199</v>
      </c>
      <c r="F2030" s="1">
        <f>IF(AND(-100&lt;E2030,E2030&lt;100),E2030,F2029)</f>
        <v>-0.20019420967586199</v>
      </c>
      <c r="G2030" s="1">
        <f>IF(SQRT(B2030^2+D2030^2+F2030^2)&lt;0.125,"",SQRT(B2030^2+D2030^2+F2030^2))</f>
        <v>0.21657634575978452</v>
      </c>
      <c r="H2030" s="1">
        <f t="shared" si="63"/>
        <v>2.1657634575978451</v>
      </c>
      <c r="I2030" s="1">
        <v>-11.09143668306</v>
      </c>
      <c r="J2030" s="1">
        <f>I2030*xfactor</f>
        <v>-14.6406964216392</v>
      </c>
      <c r="K2030" s="1">
        <v>-13.966777027615899</v>
      </c>
      <c r="L2030" s="1">
        <f>K2030*yfactor</f>
        <v>-18.436145676452988</v>
      </c>
      <c r="M2030" s="1">
        <v>110.59032473900101</v>
      </c>
      <c r="N2030" s="1">
        <f>(M2030-80)*zfactor</f>
        <v>40.379228655481327</v>
      </c>
      <c r="O2030">
        <v>2</v>
      </c>
      <c r="P2030">
        <f t="shared" si="64"/>
        <v>0</v>
      </c>
      <c r="Q2030">
        <v>1</v>
      </c>
      <c r="R2030">
        <v>1</v>
      </c>
    </row>
    <row r="2031" spans="1:18" x14ac:dyDescent="0.2">
      <c r="A2031" s="1">
        <v>-6.4852283967842594E-2</v>
      </c>
      <c r="B2031" s="1">
        <f>IF(AND(-100&lt;A2031,A2031&lt;100),A2031,B2030)</f>
        <v>-6.4852283967842594E-2</v>
      </c>
      <c r="C2031" s="1">
        <v>1.2106869615635099E-2</v>
      </c>
      <c r="D2031" s="1">
        <f>IF(AND(-100&lt;C2031,C2031&lt;100),C2031,D2030)</f>
        <v>1.2106869615635099E-2</v>
      </c>
      <c r="E2031" s="1">
        <v>-0.20283267032796001</v>
      </c>
      <c r="F2031" s="1">
        <f>IF(AND(-100&lt;E2031,E2031&lt;100),E2031,F2030)</f>
        <v>-0.20283267032796001</v>
      </c>
      <c r="G2031" s="1">
        <f>IF(SQRT(B2031^2+D2031^2+F2031^2)&lt;0.125,"",SQRT(B2031^2+D2031^2+F2031^2))</f>
        <v>0.21329202324537735</v>
      </c>
      <c r="H2031" s="1">
        <f t="shared" si="63"/>
        <v>2.1329202324537735</v>
      </c>
      <c r="I2031" s="1">
        <v>-11.095341368567601</v>
      </c>
      <c r="J2031" s="1">
        <f>I2031*xfactor</f>
        <v>-14.645850606509233</v>
      </c>
      <c r="K2031" s="1">
        <v>-14.175119313171299</v>
      </c>
      <c r="L2031" s="1">
        <f>K2031*yfactor</f>
        <v>-18.711157493386114</v>
      </c>
      <c r="M2031" s="1">
        <v>110.62658434972199</v>
      </c>
      <c r="N2031" s="1">
        <f>(M2031-80)*zfactor</f>
        <v>40.427091341633037</v>
      </c>
      <c r="O2031">
        <v>2</v>
      </c>
      <c r="P2031">
        <f t="shared" si="64"/>
        <v>0</v>
      </c>
      <c r="Q2031">
        <v>1</v>
      </c>
      <c r="R2031">
        <v>1</v>
      </c>
    </row>
    <row r="2032" spans="1:18" x14ac:dyDescent="0.2">
      <c r="A2032" s="1">
        <v>-8.1077294559683002E-2</v>
      </c>
      <c r="B2032" s="1">
        <f>IF(AND(-100&lt;A2032,A2032&lt;100),A2032,B2031)</f>
        <v>-8.1077294559683002E-2</v>
      </c>
      <c r="C2032" s="1">
        <v>4.1681486771463598E-2</v>
      </c>
      <c r="D2032" s="1">
        <f>IF(AND(-100&lt;C2032,C2032&lt;100),C2032,D2031)</f>
        <v>4.1681486771463598E-2</v>
      </c>
      <c r="E2032" s="1">
        <v>-0.227439580092752</v>
      </c>
      <c r="F2032" s="1">
        <f>IF(AND(-100&lt;E2032,E2032&lt;100),E2032,F2031)</f>
        <v>-0.227439580092752</v>
      </c>
      <c r="G2032" s="1">
        <f>IF(SQRT(B2032^2+D2032^2+F2032^2)&lt;0.125,"",SQRT(B2032^2+D2032^2+F2032^2))</f>
        <v>0.24502986884329969</v>
      </c>
      <c r="H2032" s="1">
        <f t="shared" si="63"/>
        <v>2.4502986884329969</v>
      </c>
      <c r="I2032" s="1">
        <v>-11.092993538151401</v>
      </c>
      <c r="J2032" s="1">
        <f>I2032*xfactor</f>
        <v>-14.642751470359849</v>
      </c>
      <c r="K2032" s="1">
        <v>-14.360075874169301</v>
      </c>
      <c r="L2032" s="1">
        <f>K2032*yfactor</f>
        <v>-18.955300153903476</v>
      </c>
      <c r="M2032" s="1">
        <v>110.65807101655</v>
      </c>
      <c r="N2032" s="1">
        <f>(M2032-80)*zfactor</f>
        <v>40.468653741845998</v>
      </c>
      <c r="O2032">
        <v>2</v>
      </c>
      <c r="P2032">
        <f t="shared" si="64"/>
        <v>0</v>
      </c>
      <c r="Q2032">
        <v>1</v>
      </c>
      <c r="R2032">
        <v>1</v>
      </c>
    </row>
    <row r="2033" spans="1:18" x14ac:dyDescent="0.2">
      <c r="A2033" s="1">
        <v>-6.1093229475892699E-2</v>
      </c>
      <c r="B2033" s="1">
        <f>IF(AND(-100&lt;A2033,A2033&lt;100),A2033,B2032)</f>
        <v>-6.1093229475892699E-2</v>
      </c>
      <c r="C2033" s="1">
        <v>2.0029975576477E-2</v>
      </c>
      <c r="D2033" s="1">
        <f>IF(AND(-100&lt;C2033,C2033&lt;100),C2033,D2032)</f>
        <v>2.0029975576477E-2</v>
      </c>
      <c r="E2033" s="1">
        <v>-0.27811353825648699</v>
      </c>
      <c r="F2033" s="1">
        <f>IF(AND(-100&lt;E2033,E2033&lt;100),E2033,F2032)</f>
        <v>-0.27811353825648699</v>
      </c>
      <c r="G2033" s="1">
        <f>IF(SQRT(B2033^2+D2033^2+F2033^2)&lt;0.125,"",SQRT(B2033^2+D2033^2+F2033^2))</f>
        <v>0.28544828388156551</v>
      </c>
      <c r="H2033" s="1">
        <f t="shared" si="63"/>
        <v>2.8544828388156551</v>
      </c>
      <c r="I2033" s="1">
        <v>-11.0748036255922</v>
      </c>
      <c r="J2033" s="1">
        <f>I2033*xfactor</f>
        <v>-14.618740785781704</v>
      </c>
      <c r="K2033" s="1">
        <v>-14.4452214221559</v>
      </c>
      <c r="L2033" s="1">
        <f>K2033*yfactor</f>
        <v>-19.06769227724579</v>
      </c>
      <c r="M2033" s="1">
        <v>110.681376646175</v>
      </c>
      <c r="N2033" s="1">
        <f>(M2033-80)*zfactor</f>
        <v>40.499417172950999</v>
      </c>
      <c r="O2033">
        <v>2</v>
      </c>
      <c r="P2033">
        <f t="shared" si="64"/>
        <v>0</v>
      </c>
      <c r="Q2033">
        <v>1</v>
      </c>
      <c r="R2033">
        <v>1</v>
      </c>
    </row>
    <row r="2034" spans="1:18" x14ac:dyDescent="0.2">
      <c r="A2034" s="1">
        <v>-8.3404422387006197E-2</v>
      </c>
      <c r="B2034" s="1">
        <f>IF(AND(-100&lt;A2034,A2034&lt;100),A2034,B2033)</f>
        <v>-8.3404422387006197E-2</v>
      </c>
      <c r="C2034" s="1">
        <v>6.1134900115223302E-2</v>
      </c>
      <c r="D2034" s="1">
        <f>IF(AND(-100&lt;C2034,C2034&lt;100),C2034,D2033)</f>
        <v>6.1134900115223302E-2</v>
      </c>
      <c r="E2034" s="1">
        <v>-0.21143237523598399</v>
      </c>
      <c r="F2034" s="1">
        <f>IF(AND(-100&lt;E2034,E2034&lt;100),E2034,F2033)</f>
        <v>-0.21143237523598399</v>
      </c>
      <c r="G2034" s="1">
        <f>IF(SQRT(B2034^2+D2034^2+F2034^2)&lt;0.125,"",SQRT(B2034^2+D2034^2+F2034^2))</f>
        <v>0.23536657150865414</v>
      </c>
      <c r="H2034" s="1">
        <f t="shared" si="63"/>
        <v>2.3536657150865414</v>
      </c>
      <c r="I2034" s="1">
        <v>-11.0369936046913</v>
      </c>
      <c r="J2034" s="1">
        <f>I2034*xfactor</f>
        <v>-14.568831558192517</v>
      </c>
      <c r="K2034" s="1">
        <v>-14.470054873844299</v>
      </c>
      <c r="L2034" s="1">
        <f>K2034*yfactor</f>
        <v>-19.100472433474476</v>
      </c>
      <c r="M2034" s="1">
        <v>110.691551243579</v>
      </c>
      <c r="N2034" s="1">
        <f>(M2034-80)*zfactor</f>
        <v>40.512847641524282</v>
      </c>
      <c r="O2034">
        <v>2</v>
      </c>
      <c r="P2034">
        <f t="shared" si="64"/>
        <v>0</v>
      </c>
      <c r="Q2034">
        <v>1</v>
      </c>
      <c r="R2034">
        <v>1</v>
      </c>
    </row>
    <row r="2035" spans="1:18" x14ac:dyDescent="0.2">
      <c r="A2035" s="1">
        <v>-4.5424956504960798E-2</v>
      </c>
      <c r="B2035" s="1">
        <f>IF(AND(-100&lt;A2035,A2035&lt;100),A2035,B2034)</f>
        <v>-4.5424956504960798E-2</v>
      </c>
      <c r="C2035" s="1">
        <v>2.5550807602431301E-2</v>
      </c>
      <c r="D2035" s="1">
        <f>IF(AND(-100&lt;C2035,C2035&lt;100),C2035,D2034)</f>
        <v>2.5550807602431301E-2</v>
      </c>
      <c r="E2035" s="1">
        <v>-0.24320984243407801</v>
      </c>
      <c r="F2035" s="1">
        <f>IF(AND(-100&lt;E2035,E2035&lt;100),E2035,F2034)</f>
        <v>-0.24320984243407801</v>
      </c>
      <c r="G2035" s="1">
        <f>IF(SQRT(B2035^2+D2035^2+F2035^2)&lt;0.125,"",SQRT(B2035^2+D2035^2+F2035^2))</f>
        <v>0.24873137699016401</v>
      </c>
      <c r="H2035" s="1">
        <f t="shared" si="63"/>
        <v>2.4873137699016401</v>
      </c>
      <c r="I2035" s="1">
        <v>-10.989382315299</v>
      </c>
      <c r="J2035" s="1">
        <f>I2035*xfactor</f>
        <v>-14.505984656194681</v>
      </c>
      <c r="K2035" s="1">
        <v>-14.470425380596399</v>
      </c>
      <c r="L2035" s="1">
        <f>K2035*yfactor</f>
        <v>-19.100961502387246</v>
      </c>
      <c r="M2035" s="1">
        <v>110.72146042195899</v>
      </c>
      <c r="N2035" s="1">
        <f>(M2035-80)*zfactor</f>
        <v>40.552327756985875</v>
      </c>
      <c r="O2035">
        <v>2</v>
      </c>
      <c r="P2035">
        <f t="shared" si="64"/>
        <v>0</v>
      </c>
      <c r="Q2035">
        <v>1</v>
      </c>
      <c r="R2035">
        <v>1</v>
      </c>
    </row>
    <row r="2036" spans="1:18" x14ac:dyDescent="0.2">
      <c r="A2036" s="1">
        <v>-5.2952568322587198E-2</v>
      </c>
      <c r="B2036" s="1">
        <f>IF(AND(-100&lt;A2036,A2036&lt;100),A2036,B2035)</f>
        <v>-5.2952568322587198E-2</v>
      </c>
      <c r="C2036" s="1">
        <v>3.9401126921153898E-2</v>
      </c>
      <c r="D2036" s="1">
        <f>IF(AND(-100&lt;C2036,C2036&lt;100),C2036,D2035)</f>
        <v>3.9401126921153898E-2</v>
      </c>
      <c r="E2036" s="1">
        <v>-0.25897275164718903</v>
      </c>
      <c r="F2036" s="1">
        <f>IF(AND(-100&lt;E2036,E2036&lt;100),E2036,F2035)</f>
        <v>-0.25897275164718903</v>
      </c>
      <c r="G2036" s="1">
        <f>IF(SQRT(B2036^2+D2036^2+F2036^2)&lt;0.125,"",SQRT(B2036^2+D2036^2+F2036^2))</f>
        <v>0.26725139735898817</v>
      </c>
      <c r="H2036" s="1">
        <f t="shared" si="63"/>
        <v>2.672513973589882</v>
      </c>
      <c r="I2036" s="1">
        <v>-10.9669204750489</v>
      </c>
      <c r="J2036" s="1">
        <f>I2036*xfactor</f>
        <v>-14.476335027064549</v>
      </c>
      <c r="K2036" s="1">
        <v>-14.4977860242634</v>
      </c>
      <c r="L2036" s="1">
        <f>K2036*yfactor</f>
        <v>-19.137077552027687</v>
      </c>
      <c r="M2036" s="1">
        <v>110.750002798886</v>
      </c>
      <c r="N2036" s="1">
        <f>(M2036-80)*zfactor</f>
        <v>40.590003694529521</v>
      </c>
      <c r="O2036">
        <v>2</v>
      </c>
      <c r="P2036">
        <f t="shared" si="64"/>
        <v>0</v>
      </c>
      <c r="Q2036">
        <v>1</v>
      </c>
      <c r="R2036">
        <v>1</v>
      </c>
    </row>
    <row r="2037" spans="1:18" x14ac:dyDescent="0.2">
      <c r="A2037" s="1">
        <v>-3.81150691776364E-2</v>
      </c>
      <c r="B2037" s="1">
        <f>IF(AND(-100&lt;A2037,A2037&lt;100),A2037,B2036)</f>
        <v>-3.81150691776364E-2</v>
      </c>
      <c r="C2037" s="1">
        <v>2.7096845208277001E-2</v>
      </c>
      <c r="D2037" s="1">
        <f>IF(AND(-100&lt;C2037,C2037&lt;100),C2037,D2036)</f>
        <v>2.7096845208277001E-2</v>
      </c>
      <c r="E2037" s="1">
        <v>-0.31572830370792199</v>
      </c>
      <c r="F2037" s="1">
        <f>IF(AND(-100&lt;E2037,E2037&lt;100),E2037,F2036)</f>
        <v>-0.31572830370792199</v>
      </c>
      <c r="G2037" s="1">
        <f>IF(SQRT(B2037^2+D2037^2+F2037^2)&lt;0.125,"",SQRT(B2037^2+D2037^2+F2037^2))</f>
        <v>0.31917293005663738</v>
      </c>
      <c r="H2037" s="1">
        <f t="shared" si="63"/>
        <v>3.1917293005663741</v>
      </c>
      <c r="I2037" s="1">
        <v>-10.951765545330399</v>
      </c>
      <c r="J2037" s="1">
        <f>I2037*xfactor</f>
        <v>-14.456330519836127</v>
      </c>
      <c r="K2037" s="1">
        <v>-14.6175278388713</v>
      </c>
      <c r="L2037" s="1">
        <f>K2037*yfactor</f>
        <v>-19.295136747310117</v>
      </c>
      <c r="M2037" s="1">
        <v>110.77448889701</v>
      </c>
      <c r="N2037" s="1">
        <f>(M2037-80)*zfactor</f>
        <v>40.622325344053202</v>
      </c>
      <c r="O2037">
        <v>2</v>
      </c>
      <c r="P2037">
        <f t="shared" si="64"/>
        <v>0</v>
      </c>
      <c r="Q2037">
        <v>1</v>
      </c>
      <c r="R2037">
        <v>1</v>
      </c>
    </row>
    <row r="2038" spans="1:18" x14ac:dyDescent="0.2">
      <c r="A2038" s="1">
        <v>-4.7738475240732603E-2</v>
      </c>
      <c r="B2038" s="1">
        <f>IF(AND(-100&lt;A2038,A2038&lt;100),A2038,B2037)</f>
        <v>-4.7738475240732603E-2</v>
      </c>
      <c r="C2038" s="1">
        <v>4.4166730047111399E-2</v>
      </c>
      <c r="D2038" s="1">
        <f>IF(AND(-100&lt;C2038,C2038&lt;100),C2038,D2037)</f>
        <v>4.4166730047111399E-2</v>
      </c>
      <c r="E2038" s="1">
        <v>-0.29252621718750399</v>
      </c>
      <c r="F2038" s="1">
        <f>IF(AND(-100&lt;E2038,E2038&lt;100),E2038,F2037)</f>
        <v>-0.29252621718750399</v>
      </c>
      <c r="G2038" s="1">
        <f>IF(SQRT(B2038^2+D2038^2+F2038^2)&lt;0.125,"",SQRT(B2038^2+D2038^2+F2038^2))</f>
        <v>0.2996685665921523</v>
      </c>
      <c r="H2038" s="1">
        <f t="shared" si="63"/>
        <v>2.9966856659215231</v>
      </c>
      <c r="I2038" s="1">
        <v>-10.9347474421714</v>
      </c>
      <c r="J2038" s="1">
        <f>I2038*xfactor</f>
        <v>-14.433866623666248</v>
      </c>
      <c r="K2038" s="1">
        <v>-14.7744698902706</v>
      </c>
      <c r="L2038" s="1">
        <f>K2038*yfactor</f>
        <v>-19.502300255157195</v>
      </c>
      <c r="M2038" s="1">
        <v>110.80192445127901</v>
      </c>
      <c r="N2038" s="1">
        <f>(M2038-80)*zfactor</f>
        <v>40.658540275688289</v>
      </c>
      <c r="O2038">
        <v>2</v>
      </c>
      <c r="P2038">
        <f t="shared" si="64"/>
        <v>0</v>
      </c>
      <c r="Q2038">
        <v>1</v>
      </c>
      <c r="R2038">
        <v>1</v>
      </c>
    </row>
    <row r="2039" spans="1:18" x14ac:dyDescent="0.2">
      <c r="A2039" s="1">
        <v>-6.5261754162061397E-2</v>
      </c>
      <c r="B2039" s="1">
        <f>IF(AND(-100&lt;A2039,A2039&lt;100),A2039,B2038)</f>
        <v>-6.5261754162061397E-2</v>
      </c>
      <c r="C2039" s="1">
        <v>5.1175125622279397E-2</v>
      </c>
      <c r="D2039" s="1">
        <f>IF(AND(-100&lt;C2039,C2039&lt;100),C2039,D2038)</f>
        <v>5.1175125622279397E-2</v>
      </c>
      <c r="E2039" s="1">
        <v>-0.28567713346859303</v>
      </c>
      <c r="F2039" s="1">
        <f>IF(AND(-100&lt;E2039,E2039&lt;100),E2039,F2038)</f>
        <v>-0.28567713346859303</v>
      </c>
      <c r="G2039" s="1">
        <f>IF(SQRT(B2039^2+D2039^2+F2039^2)&lt;0.125,"",SQRT(B2039^2+D2039^2+F2039^2))</f>
        <v>0.29747170390744349</v>
      </c>
      <c r="H2039" s="1">
        <f t="shared" si="63"/>
        <v>2.9747170390744349</v>
      </c>
      <c r="I2039" s="1">
        <v>-10.9283021259425</v>
      </c>
      <c r="J2039" s="1">
        <f>I2039*xfactor</f>
        <v>-14.4253588062441</v>
      </c>
      <c r="K2039" s="1">
        <v>-14.9686621727376</v>
      </c>
      <c r="L2039" s="1">
        <f>K2039*yfactor</f>
        <v>-19.758634068013635</v>
      </c>
      <c r="M2039" s="1">
        <v>110.846617275368</v>
      </c>
      <c r="N2039" s="1">
        <f>(M2039-80)*zfactor</f>
        <v>40.717534803485769</v>
      </c>
      <c r="O2039">
        <v>2</v>
      </c>
      <c r="P2039">
        <f t="shared" si="64"/>
        <v>0</v>
      </c>
      <c r="Q2039">
        <v>1</v>
      </c>
      <c r="R2039">
        <v>1</v>
      </c>
    </row>
    <row r="2040" spans="1:18" x14ac:dyDescent="0.2">
      <c r="A2040" s="1">
        <v>-5.2730250622134003E-2</v>
      </c>
      <c r="B2040" s="1">
        <f>IF(AND(-100&lt;A2040,A2040&lt;100),A2040,B2039)</f>
        <v>-5.2730250622134003E-2</v>
      </c>
      <c r="C2040" s="1">
        <v>4.8185234696246297E-2</v>
      </c>
      <c r="D2040" s="1">
        <f>IF(AND(-100&lt;C2040,C2040&lt;100),C2040,D2039)</f>
        <v>4.8185234696246297E-2</v>
      </c>
      <c r="E2040" s="1">
        <v>-0.32801779793375802</v>
      </c>
      <c r="F2040" s="1">
        <f>IF(AND(-100&lt;E2040,E2040&lt;100),E2040,F2039)</f>
        <v>-0.32801779793375802</v>
      </c>
      <c r="G2040" s="1">
        <f>IF(SQRT(B2040^2+D2040^2+F2040^2)&lt;0.125,"",SQRT(B2040^2+D2040^2+F2040^2))</f>
        <v>0.33570518604084315</v>
      </c>
      <c r="H2040" s="1">
        <f t="shared" si="63"/>
        <v>3.3570518604084314</v>
      </c>
      <c r="I2040" s="1">
        <v>-10.905128480026899</v>
      </c>
      <c r="J2040" s="1">
        <f>I2040*xfactor</f>
        <v>-14.394769593635509</v>
      </c>
      <c r="K2040" s="1">
        <v>-15.224076999684501</v>
      </c>
      <c r="L2040" s="1">
        <f>K2040*yfactor</f>
        <v>-20.095781639583542</v>
      </c>
      <c r="M2040" s="1">
        <v>110.91294440415</v>
      </c>
      <c r="N2040" s="1">
        <f>(M2040-80)*zfactor</f>
        <v>40.805086613477997</v>
      </c>
      <c r="O2040">
        <v>2</v>
      </c>
      <c r="P2040">
        <f t="shared" si="64"/>
        <v>0</v>
      </c>
      <c r="Q2040">
        <v>1</v>
      </c>
      <c r="R2040">
        <v>1</v>
      </c>
    </row>
    <row r="2041" spans="1:18" x14ac:dyDescent="0.2">
      <c r="A2041" s="1">
        <v>-4.7737545742244702E-2</v>
      </c>
      <c r="B2041" s="1">
        <f>IF(AND(-100&lt;A2041,A2041&lt;100),A2041,B2040)</f>
        <v>-4.7737545742244702E-2</v>
      </c>
      <c r="C2041" s="1">
        <v>5.1058100621335298E-2</v>
      </c>
      <c r="D2041" s="1">
        <f>IF(AND(-100&lt;C2041,C2041&lt;100),C2041,D2040)</f>
        <v>5.1058100621335298E-2</v>
      </c>
      <c r="E2041" s="1">
        <v>-0.37439785513105001</v>
      </c>
      <c r="F2041" s="1">
        <f>IF(AND(-100&lt;E2041,E2041&lt;100),E2041,F2040)</f>
        <v>-0.37439785513105001</v>
      </c>
      <c r="G2041" s="1">
        <f>IF(SQRT(B2041^2+D2041^2+F2041^2)&lt;0.125,"",SQRT(B2041^2+D2041^2+F2041^2))</f>
        <v>0.38086684922592307</v>
      </c>
      <c r="H2041" s="1">
        <f t="shared" si="63"/>
        <v>3.8086684922592307</v>
      </c>
      <c r="I2041" s="1">
        <v>-10.8133026926717</v>
      </c>
      <c r="J2041" s="1">
        <f>I2041*xfactor</f>
        <v>-14.273559554326644</v>
      </c>
      <c r="K2041" s="1">
        <v>-15.485873436181199</v>
      </c>
      <c r="L2041" s="1">
        <f>K2041*yfactor</f>
        <v>-20.441352935759184</v>
      </c>
      <c r="M2041" s="1">
        <v>110.983107241083</v>
      </c>
      <c r="N2041" s="1">
        <f>(M2041-80)*zfactor</f>
        <v>40.897701558229571</v>
      </c>
      <c r="O2041">
        <v>2</v>
      </c>
      <c r="P2041">
        <f t="shared" si="64"/>
        <v>0</v>
      </c>
      <c r="Q2041">
        <v>1</v>
      </c>
      <c r="R2041">
        <v>1</v>
      </c>
    </row>
    <row r="2042" spans="1:18" x14ac:dyDescent="0.2">
      <c r="A2042" s="1">
        <v>8.5642537198199497E-4</v>
      </c>
      <c r="B2042" s="1">
        <f>IF(AND(-100&lt;A2042,A2042&lt;100),A2042,B2041)</f>
        <v>8.5642537198199497E-4</v>
      </c>
      <c r="C2042" s="1">
        <v>6.7904351625550599E-2</v>
      </c>
      <c r="D2042" s="1">
        <f>IF(AND(-100&lt;C2042,C2042&lt;100),C2042,D2041)</f>
        <v>6.7904351625550599E-2</v>
      </c>
      <c r="E2042" s="1">
        <v>-0.388372219276721</v>
      </c>
      <c r="F2042" s="1">
        <f>IF(AND(-100&lt;E2042,E2042&lt;100),E2042,F2041)</f>
        <v>-0.388372219276721</v>
      </c>
      <c r="G2042" s="1">
        <f>IF(SQRT(B2042^2+D2042^2+F2042^2)&lt;0.125,"",SQRT(B2042^2+D2042^2+F2042^2))</f>
        <v>0.39426477796023024</v>
      </c>
      <c r="H2042" s="1">
        <f t="shared" si="63"/>
        <v>3.9426477796023023</v>
      </c>
      <c r="I2042" s="1">
        <v>-10.668932066623</v>
      </c>
      <c r="J2042" s="1">
        <f>I2042*xfactor</f>
        <v>-14.082990327942362</v>
      </c>
      <c r="K2042" s="1">
        <v>-15.6908483515047</v>
      </c>
      <c r="L2042" s="1">
        <f>K2042*yfactor</f>
        <v>-20.711919823986204</v>
      </c>
      <c r="M2042" s="1">
        <v>111.051824012824</v>
      </c>
      <c r="N2042" s="1">
        <f>(M2042-80)*zfactor</f>
        <v>40.98840769692768</v>
      </c>
      <c r="O2042">
        <v>2</v>
      </c>
      <c r="P2042">
        <f t="shared" si="64"/>
        <v>0</v>
      </c>
      <c r="Q2042">
        <v>1</v>
      </c>
      <c r="R2042">
        <v>1</v>
      </c>
    </row>
    <row r="2043" spans="1:18" x14ac:dyDescent="0.2">
      <c r="A2043" s="1">
        <v>-3.2106598088009197E-2</v>
      </c>
      <c r="B2043" s="1">
        <f>IF(AND(-100&lt;A2043,A2043&lt;100),A2043,B2042)</f>
        <v>-3.2106598088009197E-2</v>
      </c>
      <c r="C2043" s="1">
        <v>3.7547698803394203E-2</v>
      </c>
      <c r="D2043" s="1">
        <f>IF(AND(-100&lt;C2043,C2043&lt;100),C2043,D2042)</f>
        <v>3.7547698803394203E-2</v>
      </c>
      <c r="E2043" s="1">
        <v>-0.39837009812615498</v>
      </c>
      <c r="F2043" s="1">
        <f>IF(AND(-100&lt;E2043,E2043&lt;100),E2043,F2042)</f>
        <v>-0.39837009812615498</v>
      </c>
      <c r="G2043" s="1">
        <f>IF(SQRT(B2043^2+D2043^2+F2043^2)&lt;0.125,"",SQRT(B2043^2+D2043^2+F2043^2))</f>
        <v>0.40142172139441795</v>
      </c>
      <c r="H2043" s="1">
        <f t="shared" si="63"/>
        <v>4.0142172139441792</v>
      </c>
      <c r="I2043" s="1">
        <v>-10.517141815672201</v>
      </c>
      <c r="J2043" s="1">
        <f>I2043*xfactor</f>
        <v>-13.882627196687306</v>
      </c>
      <c r="K2043" s="1">
        <v>-15.7769653005527</v>
      </c>
      <c r="L2043" s="1">
        <f>K2043*yfactor</f>
        <v>-20.825594196729565</v>
      </c>
      <c r="M2043" s="1">
        <v>111.087147906718</v>
      </c>
      <c r="N2043" s="1">
        <f>(M2043-80)*zfactor</f>
        <v>41.035035236867763</v>
      </c>
      <c r="O2043">
        <v>2</v>
      </c>
      <c r="P2043">
        <f t="shared" si="64"/>
        <v>0</v>
      </c>
      <c r="Q2043">
        <v>1</v>
      </c>
      <c r="R2043">
        <v>1</v>
      </c>
    </row>
    <row r="2044" spans="1:18" x14ac:dyDescent="0.2">
      <c r="A2044" s="1">
        <v>7.0167628624809601E-3</v>
      </c>
      <c r="B2044" s="1">
        <f>IF(AND(-100&lt;A2044,A2044&lt;100),A2044,B2043)</f>
        <v>7.0167628624809601E-3</v>
      </c>
      <c r="C2044" s="1">
        <v>0.10475559103816399</v>
      </c>
      <c r="D2044" s="1">
        <f>IF(AND(-100&lt;C2044,C2044&lt;100),C2044,D2043)</f>
        <v>0.10475559103816399</v>
      </c>
      <c r="E2044" s="1">
        <v>-0.456421131543228</v>
      </c>
      <c r="F2044" s="1">
        <f>IF(AND(-100&lt;E2044,E2044&lt;100),E2044,F2043)</f>
        <v>-0.456421131543228</v>
      </c>
      <c r="G2044" s="1">
        <f>IF(SQRT(B2044^2+D2044^2+F2044^2)&lt;0.125,"",SQRT(B2044^2+D2044^2+F2044^2))</f>
        <v>0.46834092084081652</v>
      </c>
      <c r="H2044" s="1">
        <f t="shared" si="63"/>
        <v>4.6834092084081655</v>
      </c>
      <c r="I2044" s="1">
        <v>-10.392463237024399</v>
      </c>
      <c r="J2044" s="1">
        <f>I2044*xfactor</f>
        <v>-13.718051472872208</v>
      </c>
      <c r="K2044" s="1">
        <v>-15.804085785742201</v>
      </c>
      <c r="L2044" s="1">
        <f>K2044*yfactor</f>
        <v>-20.861393237179705</v>
      </c>
      <c r="M2044" s="1">
        <v>111.107938449305</v>
      </c>
      <c r="N2044" s="1">
        <f>(M2044-80)*zfactor</f>
        <v>41.062478753082594</v>
      </c>
      <c r="O2044">
        <v>2</v>
      </c>
      <c r="P2044">
        <f t="shared" si="64"/>
        <v>0</v>
      </c>
      <c r="Q2044">
        <v>1</v>
      </c>
      <c r="R2044">
        <v>1</v>
      </c>
    </row>
    <row r="2045" spans="1:18" x14ac:dyDescent="0.2">
      <c r="A2045" s="1">
        <v>2.9702886251576199E-2</v>
      </c>
      <c r="B2045" s="1">
        <f>IF(AND(-100&lt;A2045,A2045&lt;100),A2045,B2044)</f>
        <v>2.9702886251576199E-2</v>
      </c>
      <c r="C2045" s="1">
        <v>3.60883232594673E-2</v>
      </c>
      <c r="D2045" s="1">
        <f>IF(AND(-100&lt;C2045,C2045&lt;100),C2045,D2044)</f>
        <v>3.60883232594673E-2</v>
      </c>
      <c r="E2045" s="1">
        <v>-0.49050697877918398</v>
      </c>
      <c r="F2045" s="1">
        <f>IF(AND(-100&lt;E2045,E2045&lt;100),E2045,F2044)</f>
        <v>-0.49050697877918398</v>
      </c>
      <c r="G2045" s="1">
        <f>IF(SQRT(B2045^2+D2045^2+F2045^2)&lt;0.125,"",SQRT(B2045^2+D2045^2+F2045^2))</f>
        <v>0.49272885521190729</v>
      </c>
      <c r="H2045" s="1">
        <f t="shared" si="63"/>
        <v>4.927288552119073</v>
      </c>
      <c r="I2045" s="1">
        <v>-10.3151451469738</v>
      </c>
      <c r="J2045" s="1">
        <f>I2045*xfactor</f>
        <v>-13.615991594005417</v>
      </c>
      <c r="K2045" s="1">
        <v>-15.839295299591001</v>
      </c>
      <c r="L2045" s="1">
        <f>K2045*yfactor</f>
        <v>-20.907869795460122</v>
      </c>
      <c r="M2045" s="1">
        <v>111.138274078752</v>
      </c>
      <c r="N2045" s="1">
        <f>(M2045-80)*zfactor</f>
        <v>41.102521783952646</v>
      </c>
      <c r="O2045">
        <v>2</v>
      </c>
      <c r="P2045">
        <f t="shared" si="64"/>
        <v>0</v>
      </c>
      <c r="Q2045">
        <v>1</v>
      </c>
      <c r="R2045">
        <v>1</v>
      </c>
    </row>
    <row r="2046" spans="1:18" x14ac:dyDescent="0.2">
      <c r="A2046" s="1">
        <v>3.2916727404245401E-2</v>
      </c>
      <c r="B2046" s="1">
        <f>IF(AND(-100&lt;A2046,A2046&lt;100),A2046,B2045)</f>
        <v>3.2916727404245401E-2</v>
      </c>
      <c r="C2046" s="1">
        <v>3.7007180830661297E-2</v>
      </c>
      <c r="D2046" s="1">
        <f>IF(AND(-100&lt;C2046,C2046&lt;100),C2046,D2045)</f>
        <v>3.7007180830661297E-2</v>
      </c>
      <c r="E2046" s="1">
        <v>-0.472642019018441</v>
      </c>
      <c r="F2046" s="1">
        <f>IF(AND(-100&lt;E2046,E2046&lt;100),E2046,F2045)</f>
        <v>-0.472642019018441</v>
      </c>
      <c r="G2046" s="1">
        <f>IF(SQRT(B2046^2+D2046^2+F2046^2)&lt;0.125,"",SQRT(B2046^2+D2046^2+F2046^2))</f>
        <v>0.47522996593004002</v>
      </c>
      <c r="H2046" s="1">
        <f t="shared" si="63"/>
        <v>4.7522996593003999</v>
      </c>
      <c r="I2046" s="1">
        <v>-10.3013444104451</v>
      </c>
      <c r="J2046" s="1">
        <f>I2046*xfactor</f>
        <v>-13.597774621787533</v>
      </c>
      <c r="K2046" s="1">
        <v>-15.8973850749883</v>
      </c>
      <c r="L2046" s="1">
        <f>K2046*yfactor</f>
        <v>-20.984548298984556</v>
      </c>
      <c r="M2046" s="1">
        <v>111.137908174576</v>
      </c>
      <c r="N2046" s="1">
        <f>(M2046-80)*zfactor</f>
        <v>41.102038790440318</v>
      </c>
      <c r="O2046">
        <v>2</v>
      </c>
      <c r="P2046">
        <f t="shared" si="64"/>
        <v>0</v>
      </c>
      <c r="Q2046">
        <v>1</v>
      </c>
      <c r="R2046">
        <v>1</v>
      </c>
    </row>
    <row r="2047" spans="1:18" x14ac:dyDescent="0.2">
      <c r="A2047" s="1">
        <v>1.52439223745519E-2</v>
      </c>
      <c r="B2047" s="1">
        <f>IF(AND(-100&lt;A2047,A2047&lt;100),A2047,B2046)</f>
        <v>1.52439223745519E-2</v>
      </c>
      <c r="C2047" s="1">
        <v>2.8454529265525799E-2</v>
      </c>
      <c r="D2047" s="1">
        <f>IF(AND(-100&lt;C2047,C2047&lt;100),C2047,D2046)</f>
        <v>2.8454529265525799E-2</v>
      </c>
      <c r="E2047" s="1">
        <v>-0.459767256458535</v>
      </c>
      <c r="F2047" s="1">
        <f>IF(AND(-100&lt;E2047,E2047&lt;100),E2047,F2046)</f>
        <v>-0.459767256458535</v>
      </c>
      <c r="G2047" s="1">
        <f>IF(SQRT(B2047^2+D2047^2+F2047^2)&lt;0.125,"",SQRT(B2047^2+D2047^2+F2047^2))</f>
        <v>0.46089908604432306</v>
      </c>
      <c r="H2047" s="1">
        <f t="shared" si="63"/>
        <v>4.6089908604432308</v>
      </c>
      <c r="I2047" s="1">
        <v>-10.3001973567396</v>
      </c>
      <c r="J2047" s="1">
        <f>I2047*xfactor</f>
        <v>-13.596260510896274</v>
      </c>
      <c r="K2047" s="1">
        <v>-15.9363767936388</v>
      </c>
      <c r="L2047" s="1">
        <f>K2047*yfactor</f>
        <v>-21.036017367603218</v>
      </c>
      <c r="M2047" s="1">
        <v>111.12511879331301</v>
      </c>
      <c r="N2047" s="1">
        <f>(M2047-80)*zfactor</f>
        <v>41.085156807173171</v>
      </c>
      <c r="O2047">
        <v>2</v>
      </c>
      <c r="P2047">
        <f t="shared" si="64"/>
        <v>0</v>
      </c>
      <c r="Q2047">
        <v>1</v>
      </c>
      <c r="R2047">
        <v>1</v>
      </c>
    </row>
    <row r="2048" spans="1:18" x14ac:dyDescent="0.2">
      <c r="A2048" s="1">
        <v>5.7812101543166898E-3</v>
      </c>
      <c r="B2048" s="1">
        <f>IF(AND(-100&lt;A2048,A2048&lt;100),A2048,B2047)</f>
        <v>5.7812101543166898E-3</v>
      </c>
      <c r="C2048" s="1">
        <v>3.9345136940090397E-2</v>
      </c>
      <c r="D2048" s="1">
        <f>IF(AND(-100&lt;C2048,C2048&lt;100),C2048,D2047)</f>
        <v>3.9345136940090397E-2</v>
      </c>
      <c r="E2048" s="1">
        <v>-0.46318866745716197</v>
      </c>
      <c r="F2048" s="1">
        <f>IF(AND(-100&lt;E2048,E2048&lt;100),E2048,F2047)</f>
        <v>-0.46318866745716197</v>
      </c>
      <c r="G2048" s="1">
        <f>IF(SQRT(B2048^2+D2048^2+F2048^2)&lt;0.125,"",SQRT(B2048^2+D2048^2+F2048^2))</f>
        <v>0.46489267992992128</v>
      </c>
      <c r="H2048" s="1">
        <f t="shared" si="63"/>
        <v>4.6489267992992129</v>
      </c>
      <c r="I2048" s="1">
        <v>-10.2616095715666</v>
      </c>
      <c r="J2048" s="1">
        <f>I2048*xfactor</f>
        <v>-13.545324634467914</v>
      </c>
      <c r="K2048" s="1">
        <v>-15.9700721269118</v>
      </c>
      <c r="L2048" s="1">
        <f>K2048*yfactor</f>
        <v>-21.080495207523576</v>
      </c>
      <c r="M2048" s="1">
        <v>111.139006015471</v>
      </c>
      <c r="N2048" s="1">
        <f>(M2048-80)*zfactor</f>
        <v>41.103487940421715</v>
      </c>
      <c r="O2048">
        <v>2</v>
      </c>
      <c r="P2048">
        <f t="shared" si="64"/>
        <v>0</v>
      </c>
      <c r="Q2048">
        <v>1</v>
      </c>
      <c r="R2048">
        <v>1</v>
      </c>
    </row>
    <row r="2049" spans="1:18" x14ac:dyDescent="0.2">
      <c r="A2049" s="1">
        <v>1.04494753361091E-2</v>
      </c>
      <c r="B2049" s="1">
        <f>IF(AND(-100&lt;A2049,A2049&lt;100),A2049,B2048)</f>
        <v>1.04494753361091E-2</v>
      </c>
      <c r="C2049" s="1">
        <v>2.8757562461198202E-2</v>
      </c>
      <c r="D2049" s="1">
        <f>IF(AND(-100&lt;C2049,C2049&lt;100),C2049,D2048)</f>
        <v>2.8757562461198202E-2</v>
      </c>
      <c r="E2049" s="1">
        <v>-0.48760598497769198</v>
      </c>
      <c r="F2049" s="1">
        <f>IF(AND(-100&lt;E2049,E2049&lt;100),E2049,F2048)</f>
        <v>-0.48760598497769198</v>
      </c>
      <c r="G2049" s="1">
        <f>IF(SQRT(B2049^2+D2049^2+F2049^2)&lt;0.125,"",SQRT(B2049^2+D2049^2+F2049^2))</f>
        <v>0.48856502691000592</v>
      </c>
      <c r="H2049" s="1">
        <f t="shared" si="63"/>
        <v>4.8856502691000596</v>
      </c>
      <c r="I2049" s="1">
        <v>-10.1826448522493</v>
      </c>
      <c r="J2049" s="1">
        <f>I2049*xfactor</f>
        <v>-13.441091204969077</v>
      </c>
      <c r="K2049" s="1">
        <v>-16.044786967051198</v>
      </c>
      <c r="L2049" s="1">
        <f>K2049*yfactor</f>
        <v>-21.179118796507584</v>
      </c>
      <c r="M2049" s="1">
        <v>111.18599609597101</v>
      </c>
      <c r="N2049" s="1">
        <f>(M2049-80)*zfactor</f>
        <v>41.165514846681731</v>
      </c>
      <c r="O2049">
        <v>2</v>
      </c>
      <c r="P2049">
        <f t="shared" si="64"/>
        <v>0</v>
      </c>
      <c r="Q2049">
        <v>1</v>
      </c>
      <c r="R2049">
        <v>1</v>
      </c>
    </row>
    <row r="2050" spans="1:18" x14ac:dyDescent="0.2">
      <c r="A2050" s="1">
        <v>3.3236301476432202E-2</v>
      </c>
      <c r="B2050" s="1">
        <f>IF(AND(-100&lt;A2050,A2050&lt;100),A2050,B2049)</f>
        <v>3.3236301476432202E-2</v>
      </c>
      <c r="C2050" s="1">
        <v>2.89593620830167E-2</v>
      </c>
      <c r="D2050" s="1">
        <f>IF(AND(-100&lt;C2050,C2050&lt;100),C2050,D2049)</f>
        <v>2.89593620830167E-2</v>
      </c>
      <c r="E2050" s="1">
        <v>-0.49715454370941797</v>
      </c>
      <c r="F2050" s="1">
        <f>IF(AND(-100&lt;E2050,E2050&lt;100),E2050,F2049)</f>
        <v>-0.49715454370941797</v>
      </c>
      <c r="G2050" s="1">
        <f>IF(SQRT(B2050^2+D2050^2+F2050^2)&lt;0.125,"",SQRT(B2050^2+D2050^2+F2050^2))</f>
        <v>0.49910513593731642</v>
      </c>
      <c r="H2050" s="1">
        <f t="shared" si="63"/>
        <v>4.9910513593731647</v>
      </c>
      <c r="I2050" s="1">
        <v>-10.0546891601282</v>
      </c>
      <c r="J2050" s="1">
        <f>I2050*xfactor</f>
        <v>-13.272189691369224</v>
      </c>
      <c r="K2050" s="1">
        <v>-16.177919843993099</v>
      </c>
      <c r="L2050" s="1">
        <f>K2050*yfactor</f>
        <v>-21.354854194070892</v>
      </c>
      <c r="M2050" s="1">
        <v>111.211456216269</v>
      </c>
      <c r="N2050" s="1">
        <f>(M2050-80)*zfactor</f>
        <v>41.199122205475078</v>
      </c>
      <c r="O2050">
        <v>2</v>
      </c>
      <c r="P2050">
        <f t="shared" si="64"/>
        <v>0</v>
      </c>
      <c r="Q2050">
        <v>1</v>
      </c>
      <c r="R2050">
        <v>1</v>
      </c>
    </row>
    <row r="2051" spans="1:18" x14ac:dyDescent="0.2">
      <c r="A2051" s="1">
        <v>2.5421735922349101E-2</v>
      </c>
      <c r="B2051" s="1">
        <f>IF(AND(-100&lt;A2051,A2051&lt;100),A2051,B2050)</f>
        <v>2.5421735922349101E-2</v>
      </c>
      <c r="C2051" s="1">
        <v>3.8673982887046703E-2</v>
      </c>
      <c r="D2051" s="1">
        <f>IF(AND(-100&lt;C2051,C2051&lt;100),C2051,D2050)</f>
        <v>3.8673982887046703E-2</v>
      </c>
      <c r="E2051" s="1">
        <v>-0.47659824558395802</v>
      </c>
      <c r="F2051" s="1">
        <f>IF(AND(-100&lt;E2051,E2051&lt;100),E2051,F2050)</f>
        <v>-0.47659824558395802</v>
      </c>
      <c r="G2051" s="1">
        <f>IF(SQRT(B2051^2+D2051^2+F2051^2)&lt;0.125,"",SQRT(B2051^2+D2051^2+F2051^2))</f>
        <v>0.47884008740221407</v>
      </c>
      <c r="H2051" s="1">
        <f t="shared" ref="H2051:H2114" si="65">IF(G2051&gt;0.125,10*G2051,0)</f>
        <v>4.7884008740221411</v>
      </c>
      <c r="I2051" s="1">
        <v>-9.8823712878016998</v>
      </c>
      <c r="J2051" s="1">
        <f>I2051*xfactor</f>
        <v>-13.044730099898244</v>
      </c>
      <c r="K2051" s="1">
        <v>-16.353653251483301</v>
      </c>
      <c r="L2051" s="1">
        <f>K2051*yfactor</f>
        <v>-21.586822291957958</v>
      </c>
      <c r="M2051" s="1">
        <v>111.24313939866499</v>
      </c>
      <c r="N2051" s="1">
        <f>(M2051-80)*zfactor</f>
        <v>41.240944006237797</v>
      </c>
      <c r="O2051">
        <v>2</v>
      </c>
      <c r="P2051">
        <f t="shared" si="64"/>
        <v>0</v>
      </c>
      <c r="Q2051">
        <v>1</v>
      </c>
      <c r="R2051">
        <v>1</v>
      </c>
    </row>
    <row r="2052" spans="1:18" x14ac:dyDescent="0.2">
      <c r="A2052" s="1">
        <v>1.9792060666263499E-2</v>
      </c>
      <c r="B2052" s="1">
        <f>IF(AND(-100&lt;A2052,A2052&lt;100),A2052,B2051)</f>
        <v>1.9792060666263499E-2</v>
      </c>
      <c r="C2052" s="1">
        <v>4.9280433178037999E-2</v>
      </c>
      <c r="D2052" s="1">
        <f>IF(AND(-100&lt;C2052,C2052&lt;100),C2052,D2051)</f>
        <v>4.9280433178037999E-2</v>
      </c>
      <c r="E2052" s="1">
        <v>-0.47664140066232102</v>
      </c>
      <c r="F2052" s="1">
        <f>IF(AND(-100&lt;E2052,E2052&lt;100),E2052,F2051)</f>
        <v>-0.47664140066232102</v>
      </c>
      <c r="G2052" s="1">
        <f>IF(SQRT(B2052^2+D2052^2+F2052^2)&lt;0.125,"",SQRT(B2052^2+D2052^2+F2052^2))</f>
        <v>0.47959077512497189</v>
      </c>
      <c r="H2052" s="1">
        <f t="shared" si="65"/>
        <v>4.795907751249719</v>
      </c>
      <c r="I2052" s="1">
        <v>-9.6959891638703404</v>
      </c>
      <c r="J2052" s="1">
        <f>I2052*xfactor</f>
        <v>-12.798705696308851</v>
      </c>
      <c r="K2052" s="1">
        <v>-16.555298563851</v>
      </c>
      <c r="L2052" s="1">
        <f>K2052*yfactor</f>
        <v>-21.852994104283322</v>
      </c>
      <c r="M2052" s="1">
        <v>111.307290780751</v>
      </c>
      <c r="N2052" s="1">
        <f>(M2052-80)*zfactor</f>
        <v>41.325623830591326</v>
      </c>
      <c r="O2052">
        <v>2</v>
      </c>
      <c r="P2052">
        <f t="shared" ref="P2052:P2115" si="66">IF(OR(O2052&lt;&gt;O2051,Q2052&lt;&gt;Q2051,R2052&lt;&gt;R2051),1,0)</f>
        <v>0</v>
      </c>
      <c r="Q2052">
        <v>1</v>
      </c>
      <c r="R2052">
        <v>1</v>
      </c>
    </row>
    <row r="2053" spans="1:18" x14ac:dyDescent="0.2">
      <c r="A2053" s="1">
        <v>5.8945722269531799E-2</v>
      </c>
      <c r="B2053" s="1">
        <f>IF(AND(-100&lt;A2053,A2053&lt;100),A2053,B2052)</f>
        <v>5.8945722269531799E-2</v>
      </c>
      <c r="C2053" s="1">
        <v>7.4360179666329407E-2</v>
      </c>
      <c r="D2053" s="1">
        <f>IF(AND(-100&lt;C2053,C2053&lt;100),C2053,D2052)</f>
        <v>7.4360179666329407E-2</v>
      </c>
      <c r="E2053" s="1">
        <v>-0.550127015278704</v>
      </c>
      <c r="F2053" s="1">
        <f>IF(AND(-100&lt;E2053,E2053&lt;100),E2053,F2052)</f>
        <v>-0.550127015278704</v>
      </c>
      <c r="G2053" s="1">
        <f>IF(SQRT(B2053^2+D2053^2+F2053^2)&lt;0.125,"",SQRT(B2053^2+D2053^2+F2053^2))</f>
        <v>0.55825063137746744</v>
      </c>
      <c r="H2053" s="1">
        <f t="shared" si="65"/>
        <v>5.5825063137746742</v>
      </c>
      <c r="I2053" s="1">
        <v>-9.5025673525738696</v>
      </c>
      <c r="J2053" s="1">
        <f>I2053*xfactor</f>
        <v>-12.543388905397508</v>
      </c>
      <c r="K2053" s="1">
        <v>-16.759088955142001</v>
      </c>
      <c r="L2053" s="1">
        <f>K2053*yfactor</f>
        <v>-22.121997420787444</v>
      </c>
      <c r="M2053" s="1">
        <v>111.38290625317499</v>
      </c>
      <c r="N2053" s="1">
        <f>(M2053-80)*zfactor</f>
        <v>41.425436254190991</v>
      </c>
      <c r="O2053">
        <v>2</v>
      </c>
      <c r="P2053">
        <f t="shared" si="66"/>
        <v>0</v>
      </c>
      <c r="Q2053">
        <v>1</v>
      </c>
      <c r="R2053">
        <v>1</v>
      </c>
    </row>
    <row r="2054" spans="1:18" x14ac:dyDescent="0.2">
      <c r="A2054" s="1">
        <v>1.34936971409296E-2</v>
      </c>
      <c r="B2054" s="1">
        <f>IF(AND(-100&lt;A2054,A2054&lt;100),A2054,B2053)</f>
        <v>1.34936971409296E-2</v>
      </c>
      <c r="C2054" s="1">
        <v>3.6740911527381799E-2</v>
      </c>
      <c r="D2054" s="1">
        <f>IF(AND(-100&lt;C2054,C2054&lt;100),C2054,D2053)</f>
        <v>3.6740911527381799E-2</v>
      </c>
      <c r="E2054" s="1">
        <v>-0.589976787118077</v>
      </c>
      <c r="F2054" s="1">
        <f>IF(AND(-100&lt;E2054,E2054&lt;100),E2054,F2053)</f>
        <v>-0.589976787118077</v>
      </c>
      <c r="G2054" s="1">
        <f>IF(SQRT(B2054^2+D2054^2+F2054^2)&lt;0.125,"",SQRT(B2054^2+D2054^2+F2054^2))</f>
        <v>0.59127369616833347</v>
      </c>
      <c r="H2054" s="1">
        <f t="shared" si="65"/>
        <v>5.9127369616833345</v>
      </c>
      <c r="I2054" s="1">
        <v>-9.3089919380943709</v>
      </c>
      <c r="J2054" s="1">
        <f>I2054*xfactor</f>
        <v>-12.287869358284571</v>
      </c>
      <c r="K2054" s="1">
        <v>-16.973711528532998</v>
      </c>
      <c r="L2054" s="1">
        <f>K2054*yfactor</f>
        <v>-22.405299217663558</v>
      </c>
      <c r="M2054" s="1">
        <v>111.446474389503</v>
      </c>
      <c r="N2054" s="1">
        <f>(M2054-80)*zfactor</f>
        <v>41.509346194143959</v>
      </c>
      <c r="O2054">
        <v>2</v>
      </c>
      <c r="P2054">
        <f t="shared" si="66"/>
        <v>0</v>
      </c>
      <c r="Q2054">
        <v>1</v>
      </c>
      <c r="R2054">
        <v>1</v>
      </c>
    </row>
    <row r="2055" spans="1:18" x14ac:dyDescent="0.2">
      <c r="A2055" s="1">
        <v>1.38264596482698E-2</v>
      </c>
      <c r="B2055" s="1">
        <f>IF(AND(-100&lt;A2055,A2055&lt;100),A2055,B2054)</f>
        <v>1.38264596482698E-2</v>
      </c>
      <c r="C2055" s="1">
        <v>8.7173717574546394E-2</v>
      </c>
      <c r="D2055" s="1">
        <f>IF(AND(-100&lt;C2055,C2055&lt;100),C2055,D2054)</f>
        <v>8.7173717574546394E-2</v>
      </c>
      <c r="E2055" s="1">
        <v>-0.57472981938979495</v>
      </c>
      <c r="F2055" s="1">
        <f>IF(AND(-100&lt;E2055,E2055&lt;100),E2055,F2054)</f>
        <v>-0.57472981938979495</v>
      </c>
      <c r="G2055" s="1">
        <f>IF(SQRT(B2055^2+D2055^2+F2055^2)&lt;0.125,"",SQRT(B2055^2+D2055^2+F2055^2))</f>
        <v>0.5814677921587732</v>
      </c>
      <c r="H2055" s="1">
        <f t="shared" si="65"/>
        <v>5.814677921587732</v>
      </c>
      <c r="I2055" s="1">
        <v>-9.0992641131194691</v>
      </c>
      <c r="J2055" s="1">
        <f>I2055*xfactor</f>
        <v>-12.0110286293177</v>
      </c>
      <c r="K2055" s="1">
        <v>-17.194995504480499</v>
      </c>
      <c r="L2055" s="1">
        <f>K2055*yfactor</f>
        <v>-22.69739406591426</v>
      </c>
      <c r="M2055" s="1">
        <v>111.49609709896301</v>
      </c>
      <c r="N2055" s="1">
        <f>(M2055-80)*zfactor</f>
        <v>41.574848170631171</v>
      </c>
      <c r="O2055">
        <v>2</v>
      </c>
      <c r="P2055">
        <f t="shared" si="66"/>
        <v>0</v>
      </c>
      <c r="Q2055">
        <v>1</v>
      </c>
      <c r="R2055">
        <v>1</v>
      </c>
    </row>
    <row r="2056" spans="1:18" x14ac:dyDescent="0.2">
      <c r="A2056" s="1">
        <v>1.25505578640192E-2</v>
      </c>
      <c r="B2056" s="1">
        <f>IF(AND(-100&lt;A2056,A2056&lt;100),A2056,B2055)</f>
        <v>1.25505578640192E-2</v>
      </c>
      <c r="C2056" s="1">
        <v>7.5442271714088099E-2</v>
      </c>
      <c r="D2056" s="1">
        <f>IF(AND(-100&lt;C2056,C2056&lt;100),C2056,D2055)</f>
        <v>7.5442271714088099E-2</v>
      </c>
      <c r="E2056" s="1">
        <v>-0.63449487497354595</v>
      </c>
      <c r="F2056" s="1">
        <f>IF(AND(-100&lt;E2056,E2056&lt;100),E2056,F2055)</f>
        <v>-0.63449487497354595</v>
      </c>
      <c r="G2056" s="1">
        <f>IF(SQRT(B2056^2+D2056^2+F2056^2)&lt;0.125,"",SQRT(B2056^2+D2056^2+F2056^2))</f>
        <v>0.63908747384984488</v>
      </c>
      <c r="H2056" s="1">
        <f t="shared" si="65"/>
        <v>6.3908747384984483</v>
      </c>
      <c r="I2056" s="1">
        <v>-8.8808141486478593</v>
      </c>
      <c r="J2056" s="1">
        <f>I2056*xfactor</f>
        <v>-11.722674676215174</v>
      </c>
      <c r="K2056" s="1">
        <v>-17.406858711707699</v>
      </c>
      <c r="L2056" s="1">
        <f>K2056*yfactor</f>
        <v>-22.977053499454165</v>
      </c>
      <c r="M2056" s="1">
        <v>111.549998461768</v>
      </c>
      <c r="N2056" s="1">
        <f>(M2056-80)*zfactor</f>
        <v>41.645997969533759</v>
      </c>
      <c r="O2056">
        <v>2</v>
      </c>
      <c r="P2056">
        <f t="shared" si="66"/>
        <v>0</v>
      </c>
      <c r="Q2056">
        <v>1</v>
      </c>
      <c r="R2056">
        <v>1</v>
      </c>
    </row>
    <row r="2057" spans="1:18" x14ac:dyDescent="0.2">
      <c r="A2057" s="1">
        <v>2.97321929401618E-2</v>
      </c>
      <c r="B2057" s="1">
        <f>IF(AND(-100&lt;A2057,A2057&lt;100),A2057,B2056)</f>
        <v>2.97321929401618E-2</v>
      </c>
      <c r="C2057" s="1">
        <v>7.27145117395116E-2</v>
      </c>
      <c r="D2057" s="1">
        <f>IF(AND(-100&lt;C2057,C2057&lt;100),C2057,D2056)</f>
        <v>7.27145117395116E-2</v>
      </c>
      <c r="E2057" s="1">
        <v>-0.67379265184012704</v>
      </c>
      <c r="F2057" s="1">
        <f>IF(AND(-100&lt;E2057,E2057&lt;100),E2057,F2056)</f>
        <v>-0.67379265184012704</v>
      </c>
      <c r="G2057" s="1">
        <f>IF(SQRT(B2057^2+D2057^2+F2057^2)&lt;0.125,"",SQRT(B2057^2+D2057^2+F2057^2))</f>
        <v>0.67835679490095568</v>
      </c>
      <c r="H2057" s="1">
        <f t="shared" si="65"/>
        <v>6.7835679490095568</v>
      </c>
      <c r="I2057" s="1">
        <v>-8.6384777543115998</v>
      </c>
      <c r="J2057" s="1">
        <f>I2057*xfactor</f>
        <v>-11.402790635691312</v>
      </c>
      <c r="K2057" s="1">
        <v>-17.593580596323701</v>
      </c>
      <c r="L2057" s="1">
        <f>K2057*yfactor</f>
        <v>-23.223526387147285</v>
      </c>
      <c r="M2057" s="1">
        <v>111.61897637714701</v>
      </c>
      <c r="N2057" s="1">
        <f>(M2057-80)*zfactor</f>
        <v>41.737048817834051</v>
      </c>
      <c r="O2057">
        <v>2</v>
      </c>
      <c r="P2057">
        <f t="shared" si="66"/>
        <v>0</v>
      </c>
      <c r="Q2057">
        <v>1</v>
      </c>
      <c r="R2057">
        <v>1</v>
      </c>
    </row>
    <row r="2058" spans="1:18" x14ac:dyDescent="0.2">
      <c r="A2058" s="1">
        <v>2.3038358441107899E-2</v>
      </c>
      <c r="B2058" s="1">
        <f>IF(AND(-100&lt;A2058,A2058&lt;100),A2058,B2057)</f>
        <v>2.3038358441107899E-2</v>
      </c>
      <c r="C2058" s="1">
        <v>7.8419771727052098E-2</v>
      </c>
      <c r="D2058" s="1">
        <f>IF(AND(-100&lt;C2058,C2058&lt;100),C2058,D2057)</f>
        <v>7.8419771727052098E-2</v>
      </c>
      <c r="E2058" s="1">
        <v>-0.65557429770447095</v>
      </c>
      <c r="F2058" s="1">
        <f>IF(AND(-100&lt;E2058,E2058&lt;100),E2058,F2057)</f>
        <v>-0.65557429770447095</v>
      </c>
      <c r="G2058" s="1">
        <f>IF(SQRT(B2058^2+D2058^2+F2058^2)&lt;0.125,"",SQRT(B2058^2+D2058^2+F2058^2))</f>
        <v>0.66064974560510825</v>
      </c>
      <c r="H2058" s="1">
        <f t="shared" si="65"/>
        <v>6.6064974560510823</v>
      </c>
      <c r="I2058" s="1">
        <v>-8.4153861640144303</v>
      </c>
      <c r="J2058" s="1">
        <f>I2058*xfactor</f>
        <v>-11.108309736499049</v>
      </c>
      <c r="K2058" s="1">
        <v>-17.738152087328601</v>
      </c>
      <c r="L2058" s="1">
        <f>K2058*yfactor</f>
        <v>-23.414360755273755</v>
      </c>
      <c r="M2058" s="1">
        <v>111.683519911372</v>
      </c>
      <c r="N2058" s="1">
        <f>(M2058-80)*zfactor</f>
        <v>41.822246283011047</v>
      </c>
      <c r="O2058">
        <v>2</v>
      </c>
      <c r="P2058">
        <f t="shared" si="66"/>
        <v>0</v>
      </c>
      <c r="Q2058">
        <v>1</v>
      </c>
      <c r="R2058">
        <v>1</v>
      </c>
    </row>
    <row r="2059" spans="1:18" x14ac:dyDescent="0.2">
      <c r="A2059" s="1">
        <v>5.7942161107619003E-2</v>
      </c>
      <c r="B2059" s="1">
        <f>IF(AND(-100&lt;A2059,A2059&lt;100),A2059,B2058)</f>
        <v>5.7942161107619003E-2</v>
      </c>
      <c r="C2059" s="1">
        <v>0.10176317476819501</v>
      </c>
      <c r="D2059" s="1">
        <f>IF(AND(-100&lt;C2059,C2059&lt;100),C2059,D2058)</f>
        <v>0.10176317476819501</v>
      </c>
      <c r="E2059" s="1">
        <v>-0.72809738732917195</v>
      </c>
      <c r="F2059" s="1">
        <f>IF(AND(-100&lt;E2059,E2059&lt;100),E2059,F2058)</f>
        <v>-0.72809738732917195</v>
      </c>
      <c r="G2059" s="1">
        <f>IF(SQRT(B2059^2+D2059^2+F2059^2)&lt;0.125,"",SQRT(B2059^2+D2059^2+F2059^2))</f>
        <v>0.737454299064213</v>
      </c>
      <c r="H2059" s="1">
        <f t="shared" si="65"/>
        <v>7.37454299064213</v>
      </c>
      <c r="I2059" s="1">
        <v>-8.2319411110074601</v>
      </c>
      <c r="J2059" s="1">
        <f>I2059*xfactor</f>
        <v>-10.866162266529848</v>
      </c>
      <c r="K2059" s="1">
        <v>-17.842659545771699</v>
      </c>
      <c r="L2059" s="1">
        <f>K2059*yfactor</f>
        <v>-23.552310600418643</v>
      </c>
      <c r="M2059" s="1">
        <v>111.71424110960901</v>
      </c>
      <c r="N2059" s="1">
        <f>(M2059-80)*zfactor</f>
        <v>41.862798264683889</v>
      </c>
      <c r="O2059">
        <v>2</v>
      </c>
      <c r="P2059">
        <f t="shared" si="66"/>
        <v>0</v>
      </c>
      <c r="Q2059">
        <v>1</v>
      </c>
      <c r="R2059">
        <v>1</v>
      </c>
    </row>
    <row r="2060" spans="1:18" x14ac:dyDescent="0.2">
      <c r="A2060" s="1">
        <v>4.67992821726066E-2</v>
      </c>
      <c r="B2060" s="1">
        <f>IF(AND(-100&lt;A2060,A2060&lt;100),A2060,B2059)</f>
        <v>4.67992821726066E-2</v>
      </c>
      <c r="C2060" s="1">
        <v>9.1995310536440902E-2</v>
      </c>
      <c r="D2060" s="1">
        <f>IF(AND(-100&lt;C2060,C2060&lt;100),C2060,D2059)</f>
        <v>9.1995310536440902E-2</v>
      </c>
      <c r="E2060" s="1">
        <v>-0.74100908408986099</v>
      </c>
      <c r="F2060" s="1">
        <f>IF(AND(-100&lt;E2060,E2060&lt;100),E2060,F2059)</f>
        <v>-0.74100908408986099</v>
      </c>
      <c r="G2060" s="1">
        <f>IF(SQRT(B2060^2+D2060^2+F2060^2)&lt;0.125,"",SQRT(B2060^2+D2060^2+F2060^2))</f>
        <v>0.74816293190471694</v>
      </c>
      <c r="H2060" s="1">
        <f t="shared" si="65"/>
        <v>7.481629319047169</v>
      </c>
      <c r="I2060" s="1">
        <v>-8.1235861034565104</v>
      </c>
      <c r="J2060" s="1">
        <f>I2060*xfactor</f>
        <v>-10.723133656562593</v>
      </c>
      <c r="K2060" s="1">
        <v>-17.908878517901599</v>
      </c>
      <c r="L2060" s="1">
        <f>K2060*yfactor</f>
        <v>-23.639719643630112</v>
      </c>
      <c r="M2060" s="1">
        <v>111.74452354810199</v>
      </c>
      <c r="N2060" s="1">
        <f>(M2060-80)*zfactor</f>
        <v>41.902771083494635</v>
      </c>
      <c r="O2060">
        <v>2</v>
      </c>
      <c r="P2060">
        <f t="shared" si="66"/>
        <v>0</v>
      </c>
      <c r="Q2060">
        <v>1</v>
      </c>
      <c r="R2060">
        <v>1</v>
      </c>
    </row>
    <row r="2061" spans="1:18" x14ac:dyDescent="0.2">
      <c r="A2061" s="1">
        <v>3.5444502321017701E-2</v>
      </c>
      <c r="B2061" s="1">
        <f>IF(AND(-100&lt;A2061,A2061&lt;100),A2061,B2060)</f>
        <v>3.5444502321017701E-2</v>
      </c>
      <c r="C2061" s="1">
        <v>4.2060023500918399E-2</v>
      </c>
      <c r="D2061" s="1">
        <f>IF(AND(-100&lt;C2061,C2061&lt;100),C2061,D2060)</f>
        <v>4.2060023500918399E-2</v>
      </c>
      <c r="E2061" s="1">
        <v>-0.76606171093731501</v>
      </c>
      <c r="F2061" s="1">
        <f>IF(AND(-100&lt;E2061,E2061&lt;100),E2061,F2060)</f>
        <v>-0.76606171093731501</v>
      </c>
      <c r="G2061" s="1">
        <f>IF(SQRT(B2061^2+D2061^2+F2061^2)&lt;0.125,"",SQRT(B2061^2+D2061^2+F2061^2))</f>
        <v>0.76803379045839437</v>
      </c>
      <c r="H2061" s="1">
        <f t="shared" si="65"/>
        <v>7.6803379045839435</v>
      </c>
      <c r="I2061" s="1">
        <v>-8.0523738734542896</v>
      </c>
      <c r="J2061" s="1">
        <f>I2061*xfactor</f>
        <v>-10.629133512959664</v>
      </c>
      <c r="K2061" s="1">
        <v>-17.9697339009324</v>
      </c>
      <c r="L2061" s="1">
        <f>K2061*yfactor</f>
        <v>-23.72004874923077</v>
      </c>
      <c r="M2061" s="1">
        <v>111.760395482527</v>
      </c>
      <c r="N2061" s="1">
        <f>(M2061-80)*zfactor</f>
        <v>41.923722036935644</v>
      </c>
      <c r="O2061">
        <v>2</v>
      </c>
      <c r="P2061">
        <f t="shared" si="66"/>
        <v>0</v>
      </c>
      <c r="Q2061">
        <v>1</v>
      </c>
      <c r="R2061">
        <v>1</v>
      </c>
    </row>
    <row r="2062" spans="1:18" x14ac:dyDescent="0.2">
      <c r="A2062" s="1">
        <v>5.59006836616621E-2</v>
      </c>
      <c r="B2062" s="1">
        <f>IF(AND(-100&lt;A2062,A2062&lt;100),A2062,B2061)</f>
        <v>5.59006836616621E-2</v>
      </c>
      <c r="C2062" s="1">
        <v>7.5345580118462693E-2</v>
      </c>
      <c r="D2062" s="1">
        <f>IF(AND(-100&lt;C2062,C2062&lt;100),C2062,D2061)</f>
        <v>7.5345580118462693E-2</v>
      </c>
      <c r="E2062" s="1">
        <v>-0.75561279084025801</v>
      </c>
      <c r="F2062" s="1">
        <f>IF(AND(-100&lt;E2062,E2062&lt;100),E2062,F2061)</f>
        <v>-0.75561279084025801</v>
      </c>
      <c r="G2062" s="1">
        <f>IF(SQRT(B2062^2+D2062^2+F2062^2)&lt;0.125,"",SQRT(B2062^2+D2062^2+F2062^2))</f>
        <v>0.76141482291759488</v>
      </c>
      <c r="H2062" s="1">
        <f t="shared" si="65"/>
        <v>7.6141482291759486</v>
      </c>
      <c r="I2062" s="1">
        <v>-7.9916939280175798</v>
      </c>
      <c r="J2062" s="1">
        <f>I2062*xfactor</f>
        <v>-10.549035984983206</v>
      </c>
      <c r="K2062" s="1">
        <v>-18.064614432190901</v>
      </c>
      <c r="L2062" s="1">
        <f>K2062*yfactor</f>
        <v>-23.845291050491991</v>
      </c>
      <c r="M2062" s="1">
        <v>111.78098747986699</v>
      </c>
      <c r="N2062" s="1">
        <f>(M2062-80)*zfactor</f>
        <v>41.950903473424432</v>
      </c>
      <c r="O2062">
        <v>2</v>
      </c>
      <c r="P2062">
        <f t="shared" si="66"/>
        <v>0</v>
      </c>
      <c r="Q2062">
        <v>1</v>
      </c>
      <c r="R2062">
        <v>1</v>
      </c>
    </row>
    <row r="2063" spans="1:18" x14ac:dyDescent="0.2">
      <c r="A2063" s="1">
        <v>2.0735574708620301E-2</v>
      </c>
      <c r="B2063" s="1">
        <f>IF(AND(-100&lt;A2063,A2063&lt;100),A2063,B2062)</f>
        <v>2.0735574708620301E-2</v>
      </c>
      <c r="C2063" s="1">
        <v>8.2326542022281304E-2</v>
      </c>
      <c r="D2063" s="1">
        <f>IF(AND(-100&lt;C2063,C2063&lt;100),C2063,D2062)</f>
        <v>8.2326542022281304E-2</v>
      </c>
      <c r="E2063" s="1">
        <v>-0.70926484836624504</v>
      </c>
      <c r="F2063" s="1">
        <f>IF(AND(-100&lt;E2063,E2063&lt;100),E2063,F2062)</f>
        <v>-0.70926484836624504</v>
      </c>
      <c r="G2063" s="1">
        <f>IF(SQRT(B2063^2+D2063^2+F2063^2)&lt;0.125,"",SQRT(B2063^2+D2063^2+F2063^2))</f>
        <v>0.71432782999672895</v>
      </c>
      <c r="H2063" s="1">
        <f t="shared" si="65"/>
        <v>7.1432782999672897</v>
      </c>
      <c r="I2063" s="1">
        <v>-7.9306314889277401</v>
      </c>
      <c r="J2063" s="1">
        <f>I2063*xfactor</f>
        <v>-10.468433565384617</v>
      </c>
      <c r="K2063" s="1">
        <v>-18.1572161982361</v>
      </c>
      <c r="L2063" s="1">
        <f>K2063*yfactor</f>
        <v>-23.967525381671653</v>
      </c>
      <c r="M2063" s="1">
        <v>111.78859939619601</v>
      </c>
      <c r="N2063" s="1">
        <f>(M2063-80)*zfactor</f>
        <v>41.960951202978727</v>
      </c>
      <c r="O2063">
        <v>2</v>
      </c>
      <c r="P2063">
        <f t="shared" si="66"/>
        <v>0</v>
      </c>
      <c r="Q2063">
        <v>1</v>
      </c>
      <c r="R2063">
        <v>1</v>
      </c>
    </row>
    <row r="2064" spans="1:18" x14ac:dyDescent="0.2">
      <c r="A2064" s="1">
        <v>3.8313521683104097E-2</v>
      </c>
      <c r="B2064" s="1">
        <f>IF(AND(-100&lt;A2064,A2064&lt;100),A2064,B2063)</f>
        <v>3.8313521683104097E-2</v>
      </c>
      <c r="C2064" s="1">
        <v>0.107819096181584</v>
      </c>
      <c r="D2064" s="1">
        <f>IF(AND(-100&lt;C2064,C2064&lt;100),C2064,D2063)</f>
        <v>0.107819096181584</v>
      </c>
      <c r="E2064" s="1">
        <v>-0.73073499595825897</v>
      </c>
      <c r="F2064" s="1">
        <f>IF(AND(-100&lt;E2064,E2064&lt;100),E2064,F2063)</f>
        <v>-0.73073499595825897</v>
      </c>
      <c r="G2064" s="1">
        <f>IF(SQRT(B2064^2+D2064^2+F2064^2)&lt;0.125,"",SQRT(B2064^2+D2064^2+F2064^2))</f>
        <v>0.73963945119449381</v>
      </c>
      <c r="H2064" s="1">
        <f t="shared" si="65"/>
        <v>7.3963945119449379</v>
      </c>
      <c r="I2064" s="1">
        <v>-7.8282920424707099</v>
      </c>
      <c r="J2064" s="1">
        <f>I2064*xfactor</f>
        <v>-10.333345496061337</v>
      </c>
      <c r="K2064" s="1">
        <v>-18.2436231552282</v>
      </c>
      <c r="L2064" s="1">
        <f>K2064*yfactor</f>
        <v>-24.081582564901225</v>
      </c>
      <c r="M2064" s="1">
        <v>111.81241572572399</v>
      </c>
      <c r="N2064" s="1">
        <f>(M2064-80)*zfactor</f>
        <v>41.992388757955673</v>
      </c>
      <c r="O2064">
        <v>2</v>
      </c>
      <c r="P2064">
        <f t="shared" si="66"/>
        <v>0</v>
      </c>
      <c r="Q2064">
        <v>1</v>
      </c>
      <c r="R2064">
        <v>1</v>
      </c>
    </row>
    <row r="2065" spans="1:18" x14ac:dyDescent="0.2">
      <c r="A2065" s="1">
        <v>1.3664111900521201E-2</v>
      </c>
      <c r="B2065" s="1">
        <f>IF(AND(-100&lt;A2065,A2065&lt;100),A2065,B2064)</f>
        <v>1.3664111900521201E-2</v>
      </c>
      <c r="C2065" s="1">
        <v>9.3612461341357894E-2</v>
      </c>
      <c r="D2065" s="1">
        <f>IF(AND(-100&lt;C2065,C2065&lt;100),C2065,D2064)</f>
        <v>9.3612461341357894E-2</v>
      </c>
      <c r="E2065" s="1">
        <v>-0.74393464462055203</v>
      </c>
      <c r="F2065" s="1">
        <f>IF(AND(-100&lt;E2065,E2065&lt;100),E2065,F2064)</f>
        <v>-0.74393464462055203</v>
      </c>
      <c r="G2065" s="1">
        <f>IF(SQRT(B2065^2+D2065^2+F2065^2)&lt;0.125,"",SQRT(B2065^2+D2065^2+F2065^2))</f>
        <v>0.7499258338923418</v>
      </c>
      <c r="H2065" s="1">
        <f t="shared" si="65"/>
        <v>7.4992583389234184</v>
      </c>
      <c r="I2065" s="1">
        <v>-7.7238328459385404</v>
      </c>
      <c r="J2065" s="1">
        <f>I2065*xfactor</f>
        <v>-10.195459356638874</v>
      </c>
      <c r="K2065" s="1">
        <v>-18.332313783886399</v>
      </c>
      <c r="L2065" s="1">
        <f>K2065*yfactor</f>
        <v>-24.198654194730047</v>
      </c>
      <c r="M2065" s="1">
        <v>111.82941493964501</v>
      </c>
      <c r="N2065" s="1">
        <f>(M2065-80)*zfactor</f>
        <v>42.014827720331411</v>
      </c>
      <c r="O2065">
        <v>2</v>
      </c>
      <c r="P2065">
        <f t="shared" si="66"/>
        <v>0</v>
      </c>
      <c r="Q2065">
        <v>1</v>
      </c>
      <c r="R2065">
        <v>1</v>
      </c>
    </row>
    <row r="2066" spans="1:18" x14ac:dyDescent="0.2">
      <c r="A2066" s="1">
        <v>5.2084045539407701E-2</v>
      </c>
      <c r="B2066" s="1">
        <f>IF(AND(-100&lt;A2066,A2066&lt;100),A2066,B2065)</f>
        <v>5.2084045539407701E-2</v>
      </c>
      <c r="C2066" s="1">
        <v>8.6461681580235802E-2</v>
      </c>
      <c r="D2066" s="1">
        <f>IF(AND(-100&lt;C2066,C2066&lt;100),C2066,D2065)</f>
        <v>8.6461681580235802E-2</v>
      </c>
      <c r="E2066" s="1">
        <v>-0.734514549603692</v>
      </c>
      <c r="F2066" s="1">
        <f>IF(AND(-100&lt;E2066,E2066&lt;100),E2066,F2065)</f>
        <v>-0.734514549603692</v>
      </c>
      <c r="G2066" s="1">
        <f>IF(SQRT(B2066^2+D2066^2+F2066^2)&lt;0.125,"",SQRT(B2066^2+D2066^2+F2066^2))</f>
        <v>0.74141755695488332</v>
      </c>
      <c r="H2066" s="1">
        <f t="shared" si="65"/>
        <v>7.4141755695488332</v>
      </c>
      <c r="I2066" s="1">
        <v>-7.6205004673952299</v>
      </c>
      <c r="J2066" s="1">
        <f>I2066*xfactor</f>
        <v>-10.059060616961704</v>
      </c>
      <c r="K2066" s="1">
        <v>-18.443786918676199</v>
      </c>
      <c r="L2066" s="1">
        <f>K2066*yfactor</f>
        <v>-24.345798732652586</v>
      </c>
      <c r="M2066" s="1">
        <v>111.841534423857</v>
      </c>
      <c r="N2066" s="1">
        <f>(M2066-80)*zfactor</f>
        <v>42.030825439491238</v>
      </c>
      <c r="O2066">
        <v>2</v>
      </c>
      <c r="P2066">
        <f t="shared" si="66"/>
        <v>0</v>
      </c>
      <c r="Q2066">
        <v>1</v>
      </c>
      <c r="R2066">
        <v>1</v>
      </c>
    </row>
    <row r="2067" spans="1:18" x14ac:dyDescent="0.2">
      <c r="A2067" s="1">
        <v>2.3645613855391899E-2</v>
      </c>
      <c r="B2067" s="1">
        <f>IF(AND(-100&lt;A2067,A2067&lt;100),A2067,B2066)</f>
        <v>2.3645613855391899E-2</v>
      </c>
      <c r="C2067" s="1">
        <v>0.11953700424346</v>
      </c>
      <c r="D2067" s="1">
        <f>IF(AND(-100&lt;C2067,C2067&lt;100),C2067,D2066)</f>
        <v>0.11953700424346</v>
      </c>
      <c r="E2067" s="1">
        <v>-0.68250910464384296</v>
      </c>
      <c r="F2067" s="1">
        <f>IF(AND(-100&lt;E2067,E2067&lt;100),E2067,F2066)</f>
        <v>-0.68250910464384296</v>
      </c>
      <c r="G2067" s="1">
        <f>IF(SQRT(B2067^2+D2067^2+F2067^2)&lt;0.125,"",SQRT(B2067^2+D2067^2+F2067^2))</f>
        <v>0.69330144119267445</v>
      </c>
      <c r="H2067" s="1">
        <f t="shared" si="65"/>
        <v>6.9330144119267443</v>
      </c>
      <c r="I2067" s="1">
        <v>-7.4960582355829297</v>
      </c>
      <c r="J2067" s="1">
        <f>I2067*xfactor</f>
        <v>-9.8947968709694685</v>
      </c>
      <c r="K2067" s="1">
        <v>-18.580672507531599</v>
      </c>
      <c r="L2067" s="1">
        <f>K2067*yfactor</f>
        <v>-24.526487709941712</v>
      </c>
      <c r="M2067" s="1">
        <v>111.855121022231</v>
      </c>
      <c r="N2067" s="1">
        <f>(M2067-80)*zfactor</f>
        <v>42.048759749344924</v>
      </c>
      <c r="O2067">
        <v>2</v>
      </c>
      <c r="P2067">
        <f t="shared" si="66"/>
        <v>0</v>
      </c>
      <c r="Q2067">
        <v>1</v>
      </c>
      <c r="R2067">
        <v>1</v>
      </c>
    </row>
    <row r="2068" spans="1:18" x14ac:dyDescent="0.2">
      <c r="A2068" s="1">
        <v>2.00590968748528E-2</v>
      </c>
      <c r="B2068" s="1">
        <f>IF(AND(-100&lt;A2068,A2068&lt;100),A2068,B2067)</f>
        <v>2.00590968748528E-2</v>
      </c>
      <c r="C2068" s="1">
        <v>0.107824016943896</v>
      </c>
      <c r="D2068" s="1">
        <f>IF(AND(-100&lt;C2068,C2068&lt;100),C2068,D2067)</f>
        <v>0.107824016943896</v>
      </c>
      <c r="E2068" s="1">
        <v>-0.69628197229785604</v>
      </c>
      <c r="F2068" s="1">
        <f>IF(AND(-100&lt;E2068,E2068&lt;100),E2068,F2067)</f>
        <v>-0.69628197229785604</v>
      </c>
      <c r="G2068" s="1">
        <f>IF(SQRT(B2068^2+D2068^2+F2068^2)&lt;0.125,"",SQRT(B2068^2+D2068^2+F2068^2))</f>
        <v>0.70486663344518208</v>
      </c>
      <c r="H2068" s="1">
        <f t="shared" si="65"/>
        <v>7.0486663344518208</v>
      </c>
      <c r="I2068" s="1">
        <v>-7.3152722137072397</v>
      </c>
      <c r="J2068" s="1">
        <f>I2068*xfactor</f>
        <v>-9.656159322093556</v>
      </c>
      <c r="K2068" s="1">
        <v>-18.740953690048901</v>
      </c>
      <c r="L2068" s="1">
        <f>K2068*yfactor</f>
        <v>-24.738058870864549</v>
      </c>
      <c r="M2068" s="1">
        <v>111.895031982758</v>
      </c>
      <c r="N2068" s="1">
        <f>(M2068-80)*zfactor</f>
        <v>42.10144221724056</v>
      </c>
      <c r="O2068">
        <v>2</v>
      </c>
      <c r="P2068">
        <f t="shared" si="66"/>
        <v>0</v>
      </c>
      <c r="Q2068">
        <v>1</v>
      </c>
      <c r="R2068">
        <v>1</v>
      </c>
    </row>
    <row r="2069" spans="1:18" x14ac:dyDescent="0.2">
      <c r="A2069" s="1">
        <v>5.5631512646773497E-2</v>
      </c>
      <c r="B2069" s="1">
        <f>IF(AND(-100&lt;A2069,A2069&lt;100),A2069,B2068)</f>
        <v>5.5631512646773497E-2</v>
      </c>
      <c r="C2069" s="1">
        <v>0.101132549627744</v>
      </c>
      <c r="D2069" s="1">
        <f>IF(AND(-100&lt;C2069,C2069&lt;100),C2069,D2068)</f>
        <v>0.101132549627744</v>
      </c>
      <c r="E2069" s="1">
        <v>-0.71702579660391497</v>
      </c>
      <c r="F2069" s="1">
        <f>IF(AND(-100&lt;E2069,E2069&lt;100),E2069,F2068)</f>
        <v>-0.71702579660391497</v>
      </c>
      <c r="G2069" s="1">
        <f>IF(SQRT(B2069^2+D2069^2+F2069^2)&lt;0.125,"",SQRT(B2069^2+D2069^2+F2069^2))</f>
        <v>0.72625660120170676</v>
      </c>
      <c r="H2069" s="1">
        <f t="shared" si="65"/>
        <v>7.2625660120170679</v>
      </c>
      <c r="I2069" s="1">
        <v>-7.0597236140989299</v>
      </c>
      <c r="J2069" s="1">
        <f>I2069*xfactor</f>
        <v>-9.3188351706105887</v>
      </c>
      <c r="K2069" s="1">
        <v>-18.917888559382</v>
      </c>
      <c r="L2069" s="1">
        <f>K2069*yfactor</f>
        <v>-24.97161289838424</v>
      </c>
      <c r="M2069" s="1">
        <v>111.955792746078</v>
      </c>
      <c r="N2069" s="1">
        <f>(M2069-80)*zfactor</f>
        <v>42.181646424822965</v>
      </c>
      <c r="O2069">
        <v>2</v>
      </c>
      <c r="P2069">
        <f t="shared" si="66"/>
        <v>0</v>
      </c>
      <c r="Q2069">
        <v>1</v>
      </c>
      <c r="R2069">
        <v>1</v>
      </c>
    </row>
    <row r="2070" spans="1:18" x14ac:dyDescent="0.2">
      <c r="A2070" s="1">
        <v>5.6829209267467103E-2</v>
      </c>
      <c r="B2070" s="1">
        <f>IF(AND(-100&lt;A2070,A2070&lt;100),A2070,B2069)</f>
        <v>5.6829209267467103E-2</v>
      </c>
      <c r="C2070" s="1">
        <v>6.33339215144582E-2</v>
      </c>
      <c r="D2070" s="1">
        <f>IF(AND(-100&lt;C2070,C2070&lt;100),C2070,D2069)</f>
        <v>6.33339215144582E-2</v>
      </c>
      <c r="E2070" s="1">
        <v>-0.72170218050385304</v>
      </c>
      <c r="F2070" s="1">
        <f>IF(AND(-100&lt;E2070,E2070&lt;100),E2070,F2069)</f>
        <v>-0.72170218050385304</v>
      </c>
      <c r="G2070" s="1">
        <f>IF(SQRT(B2070^2+D2070^2+F2070^2)&lt;0.125,"",SQRT(B2070^2+D2070^2+F2070^2))</f>
        <v>0.72670130176323555</v>
      </c>
      <c r="H2070" s="1">
        <f t="shared" si="65"/>
        <v>7.2670130176323555</v>
      </c>
      <c r="I2070" s="1">
        <v>-6.7647860799683501</v>
      </c>
      <c r="J2070" s="1">
        <f>I2070*xfactor</f>
        <v>-8.9295176255582227</v>
      </c>
      <c r="K2070" s="1">
        <v>-19.078802999068799</v>
      </c>
      <c r="L2070" s="1">
        <f>K2070*yfactor</f>
        <v>-25.184019958770815</v>
      </c>
      <c r="M2070" s="1">
        <v>112.030673519158</v>
      </c>
      <c r="N2070" s="1">
        <f>(M2070-80)*zfactor</f>
        <v>42.280489045288562</v>
      </c>
      <c r="O2070">
        <v>2</v>
      </c>
      <c r="P2070">
        <f t="shared" si="66"/>
        <v>0</v>
      </c>
      <c r="Q2070">
        <v>1</v>
      </c>
      <c r="R2070">
        <v>1</v>
      </c>
    </row>
    <row r="2071" spans="1:18" x14ac:dyDescent="0.2">
      <c r="A2071" s="1">
        <v>0.116045026639958</v>
      </c>
      <c r="B2071" s="1">
        <f>IF(AND(-100&lt;A2071,A2071&lt;100),A2071,B2070)</f>
        <v>0.116045026639958</v>
      </c>
      <c r="C2071" s="1">
        <v>0.10532029589025201</v>
      </c>
      <c r="D2071" s="1">
        <f>IF(AND(-100&lt;C2071,C2071&lt;100),C2071,D2070)</f>
        <v>0.10532029589025201</v>
      </c>
      <c r="E2071" s="1">
        <v>-0.70632805852121505</v>
      </c>
      <c r="F2071" s="1">
        <f>IF(AND(-100&lt;E2071,E2071&lt;100),E2071,F2070)</f>
        <v>-0.70632805852121505</v>
      </c>
      <c r="G2071" s="1">
        <f>IF(SQRT(B2071^2+D2071^2+F2071^2)&lt;0.125,"",SQRT(B2071^2+D2071^2+F2071^2))</f>
        <v>0.72350406991849592</v>
      </c>
      <c r="H2071" s="1">
        <f t="shared" si="65"/>
        <v>7.2350406991849594</v>
      </c>
      <c r="I2071" s="1">
        <v>-6.4123689388985001</v>
      </c>
      <c r="J2071" s="1">
        <f>I2071*xfactor</f>
        <v>-8.4643269993460208</v>
      </c>
      <c r="K2071" s="1">
        <v>-19.235372342416699</v>
      </c>
      <c r="L2071" s="1">
        <f>K2071*yfactor</f>
        <v>-25.390691491990044</v>
      </c>
      <c r="M2071" s="1">
        <v>112.112077514424</v>
      </c>
      <c r="N2071" s="1">
        <f>(M2071-80)*zfactor</f>
        <v>42.387942319039681</v>
      </c>
      <c r="O2071">
        <v>2</v>
      </c>
      <c r="P2071">
        <f t="shared" si="66"/>
        <v>0</v>
      </c>
      <c r="Q2071">
        <v>1</v>
      </c>
      <c r="R2071">
        <v>1</v>
      </c>
    </row>
    <row r="2072" spans="1:18" x14ac:dyDescent="0.2">
      <c r="A2072" s="1">
        <v>9.1492398901303798E-2</v>
      </c>
      <c r="B2072" s="1">
        <f>IF(AND(-100&lt;A2072,A2072&lt;100),A2072,B2071)</f>
        <v>9.1492398901303798E-2</v>
      </c>
      <c r="C2072" s="1">
        <v>3.1830274623927901E-2</v>
      </c>
      <c r="D2072" s="1">
        <f>IF(AND(-100&lt;C2072,C2072&lt;100),C2072,D2071)</f>
        <v>3.1830274623927901E-2</v>
      </c>
      <c r="E2072" s="1">
        <v>-0.782057200882189</v>
      </c>
      <c r="F2072" s="1">
        <f>IF(AND(-100&lt;E2072,E2072&lt;100),E2072,F2071)</f>
        <v>-0.782057200882189</v>
      </c>
      <c r="G2072" s="1">
        <f>IF(SQRT(B2072^2+D2072^2+F2072^2)&lt;0.125,"",SQRT(B2072^2+D2072^2+F2072^2))</f>
        <v>0.78803394018978301</v>
      </c>
      <c r="H2072" s="1">
        <f t="shared" si="65"/>
        <v>7.8803394018978299</v>
      </c>
      <c r="I2072" s="1">
        <v>-6.0627950720755202</v>
      </c>
      <c r="J2072" s="1">
        <f>I2072*xfactor</f>
        <v>-8.0028894951396872</v>
      </c>
      <c r="K2072" s="1">
        <v>-19.3731857522171</v>
      </c>
      <c r="L2072" s="1">
        <f>K2072*yfactor</f>
        <v>-25.572605192926574</v>
      </c>
      <c r="M2072" s="1">
        <v>112.18830073615</v>
      </c>
      <c r="N2072" s="1">
        <f>(M2072-80)*zfactor</f>
        <v>42.488556971717998</v>
      </c>
      <c r="O2072">
        <v>2</v>
      </c>
      <c r="P2072">
        <f t="shared" si="66"/>
        <v>0</v>
      </c>
      <c r="Q2072">
        <v>1</v>
      </c>
      <c r="R2072">
        <v>1</v>
      </c>
    </row>
    <row r="2073" spans="1:18" x14ac:dyDescent="0.2">
      <c r="A2073" s="1">
        <v>0.17276483477351801</v>
      </c>
      <c r="B2073" s="1">
        <f>IF(AND(-100&lt;A2073,A2073&lt;100),A2073,B2072)</f>
        <v>0.17276483477351801</v>
      </c>
      <c r="C2073" s="1">
        <v>6.14241952081108E-2</v>
      </c>
      <c r="D2073" s="1">
        <f>IF(AND(-100&lt;C2073,C2073&lt;100),C2073,D2072)</f>
        <v>6.14241952081108E-2</v>
      </c>
      <c r="E2073" s="1">
        <v>-0.84628355989866499</v>
      </c>
      <c r="F2073" s="1">
        <f>IF(AND(-100&lt;E2073,E2073&lt;100),E2073,F2072)</f>
        <v>-0.84628355989866499</v>
      </c>
      <c r="G2073" s="1">
        <f>IF(SQRT(B2073^2+D2073^2+F2073^2)&lt;0.125,"",SQRT(B2073^2+D2073^2+F2073^2))</f>
        <v>0.86591944408590482</v>
      </c>
      <c r="H2073" s="1">
        <f t="shared" si="65"/>
        <v>8.6591944408590482</v>
      </c>
      <c r="I2073" s="1">
        <v>-5.7504149947478602</v>
      </c>
      <c r="J2073" s="1">
        <f>I2073*xfactor</f>
        <v>-7.5905477930671754</v>
      </c>
      <c r="K2073" s="1">
        <v>-19.50306460565</v>
      </c>
      <c r="L2073" s="1">
        <f>K2073*yfactor</f>
        <v>-25.744045279458</v>
      </c>
      <c r="M2073" s="1">
        <v>112.266349320263</v>
      </c>
      <c r="N2073" s="1">
        <f>(M2073-80)*zfactor</f>
        <v>42.591581102747163</v>
      </c>
      <c r="O2073">
        <v>2</v>
      </c>
      <c r="P2073">
        <f t="shared" si="66"/>
        <v>0</v>
      </c>
      <c r="Q2073">
        <v>1</v>
      </c>
      <c r="R2073">
        <v>1</v>
      </c>
    </row>
    <row r="2074" spans="1:18" x14ac:dyDescent="0.2">
      <c r="A2074" s="1">
        <v>8.6677019003917694E-2</v>
      </c>
      <c r="B2074" s="1">
        <f>IF(AND(-100&lt;A2074,A2074&lt;100),A2074,B2073)</f>
        <v>8.6677019003917694E-2</v>
      </c>
      <c r="C2074" s="1">
        <v>1.45666367370961E-2</v>
      </c>
      <c r="D2074" s="1">
        <f>IF(AND(-100&lt;C2074,C2074&lt;100),C2074,D2073)</f>
        <v>1.45666367370961E-2</v>
      </c>
      <c r="E2074" s="1">
        <v>-0.85749230686745204</v>
      </c>
      <c r="F2074" s="1">
        <f>IF(AND(-100&lt;E2074,E2074&lt;100),E2074,F2073)</f>
        <v>-0.85749230686745204</v>
      </c>
      <c r="G2074" s="1">
        <f>IF(SQRT(B2074^2+D2074^2+F2074^2)&lt;0.125,"",SQRT(B2074^2+D2074^2+F2074^2))</f>
        <v>0.86198500501232644</v>
      </c>
      <c r="H2074" s="1">
        <f t="shared" si="65"/>
        <v>8.6198500501232651</v>
      </c>
      <c r="I2074" s="1">
        <v>-5.5242423724981498</v>
      </c>
      <c r="J2074" s="1">
        <f>I2074*xfactor</f>
        <v>-7.2919999316975579</v>
      </c>
      <c r="K2074" s="1">
        <v>-19.571621567377498</v>
      </c>
      <c r="L2074" s="1">
        <f>K2074*yfactor</f>
        <v>-25.8345404689383</v>
      </c>
      <c r="M2074" s="1">
        <v>112.280113485059</v>
      </c>
      <c r="N2074" s="1">
        <f>(M2074-80)*zfactor</f>
        <v>42.609749800277889</v>
      </c>
      <c r="O2074">
        <v>2</v>
      </c>
      <c r="P2074">
        <f t="shared" si="66"/>
        <v>0</v>
      </c>
      <c r="Q2074">
        <v>1</v>
      </c>
      <c r="R2074">
        <v>1</v>
      </c>
    </row>
    <row r="2075" spans="1:18" x14ac:dyDescent="0.2">
      <c r="A2075" s="1">
        <v>0.18043835283527501</v>
      </c>
      <c r="B2075" s="1">
        <f>IF(AND(-100&lt;A2075,A2075&lt;100),A2075,B2074)</f>
        <v>0.18043835283527501</v>
      </c>
      <c r="C2075" s="1">
        <v>0.116686563991209</v>
      </c>
      <c r="D2075" s="1">
        <f>IF(AND(-100&lt;C2075,C2075&lt;100),C2075,D2074)</f>
        <v>0.116686563991209</v>
      </c>
      <c r="E2075" s="1">
        <v>-0.80541916645890899</v>
      </c>
      <c r="F2075" s="1">
        <f>IF(AND(-100&lt;E2075,E2075&lt;100),E2075,F2074)</f>
        <v>-0.80541916645890899</v>
      </c>
      <c r="G2075" s="1">
        <f>IF(SQRT(B2075^2+D2075^2+F2075^2)&lt;0.125,"",SQRT(B2075^2+D2075^2+F2075^2))</f>
        <v>0.83359089911619444</v>
      </c>
      <c r="H2075" s="1">
        <f t="shared" si="65"/>
        <v>8.3359089911619435</v>
      </c>
      <c r="I2075" s="1">
        <v>-5.3818811891075597</v>
      </c>
      <c r="J2075" s="1">
        <f>I2075*xfactor</f>
        <v>-7.1040831696219788</v>
      </c>
      <c r="K2075" s="1">
        <v>-19.602917756205301</v>
      </c>
      <c r="L2075" s="1">
        <f>K2075*yfactor</f>
        <v>-25.875851438190999</v>
      </c>
      <c r="M2075" s="1">
        <v>112.28374374444699</v>
      </c>
      <c r="N2075" s="1">
        <f>(M2075-80)*zfactor</f>
        <v>42.614541742670035</v>
      </c>
      <c r="O2075">
        <v>2</v>
      </c>
      <c r="P2075">
        <f t="shared" si="66"/>
        <v>0</v>
      </c>
      <c r="Q2075">
        <v>1</v>
      </c>
      <c r="R2075">
        <v>1</v>
      </c>
    </row>
    <row r="2076" spans="1:18" x14ac:dyDescent="0.2">
      <c r="A2076" s="1">
        <v>9.11065459423894E-2</v>
      </c>
      <c r="B2076" s="1">
        <f>IF(AND(-100&lt;A2076,A2076&lt;100),A2076,B2075)</f>
        <v>9.11065459423894E-2</v>
      </c>
      <c r="C2076" s="1">
        <v>3.1676900534154097E-2</v>
      </c>
      <c r="D2076" s="1">
        <f>IF(AND(-100&lt;C2076,C2076&lt;100),C2076,D2075)</f>
        <v>3.1676900534154097E-2</v>
      </c>
      <c r="E2076" s="1">
        <v>-0.84580945441466304</v>
      </c>
      <c r="F2076" s="1">
        <f>IF(AND(-100&lt;E2076,E2076&lt;100),E2076,F2075)</f>
        <v>-0.84580945441466304</v>
      </c>
      <c r="G2076" s="1">
        <f>IF(SQRT(B2076^2+D2076^2+F2076^2)&lt;0.125,"",SQRT(B2076^2+D2076^2+F2076^2))</f>
        <v>0.85129164327992402</v>
      </c>
      <c r="H2076" s="1">
        <f t="shared" si="65"/>
        <v>8.5129164327992406</v>
      </c>
      <c r="I2076" s="1">
        <v>-5.31976243749176</v>
      </c>
      <c r="J2076" s="1">
        <f>I2076*xfactor</f>
        <v>-7.022086417489124</v>
      </c>
      <c r="K2076" s="1">
        <v>-19.6194625500837</v>
      </c>
      <c r="L2076" s="1">
        <f>K2076*yfactor</f>
        <v>-25.897690566110484</v>
      </c>
      <c r="M2076" s="1">
        <v>112.289788438516</v>
      </c>
      <c r="N2076" s="1">
        <f>(M2076-80)*zfactor</f>
        <v>42.622520738841118</v>
      </c>
      <c r="O2076">
        <v>2</v>
      </c>
      <c r="P2076">
        <f t="shared" si="66"/>
        <v>0</v>
      </c>
      <c r="Q2076">
        <v>1</v>
      </c>
      <c r="R2076">
        <v>1</v>
      </c>
    </row>
    <row r="2077" spans="1:18" x14ac:dyDescent="0.2">
      <c r="A2077" s="1">
        <v>0.135727012916707</v>
      </c>
      <c r="B2077" s="1">
        <f>IF(AND(-100&lt;A2077,A2077&lt;100),A2077,B2076)</f>
        <v>0.135727012916707</v>
      </c>
      <c r="C2077" s="1">
        <v>7.3844179160607995E-2</v>
      </c>
      <c r="D2077" s="1">
        <f>IF(AND(-100&lt;C2077,C2077&lt;100),C2077,D2076)</f>
        <v>7.3844179160607995E-2</v>
      </c>
      <c r="E2077" s="1">
        <v>-0.83861914203091703</v>
      </c>
      <c r="F2077" s="1">
        <f>IF(AND(-100&lt;E2077,E2077&lt;100),E2077,F2076)</f>
        <v>-0.83861914203091703</v>
      </c>
      <c r="G2077" s="1">
        <f>IF(SQRT(B2077^2+D2077^2+F2077^2)&lt;0.125,"",SQRT(B2077^2+D2077^2+F2077^2))</f>
        <v>0.85273492376697413</v>
      </c>
      <c r="H2077" s="1">
        <f t="shared" si="65"/>
        <v>8.5273492376697408</v>
      </c>
      <c r="I2077" s="1">
        <v>-5.2850155024590899</v>
      </c>
      <c r="J2077" s="1">
        <f>I2077*xfactor</f>
        <v>-6.9762204632459994</v>
      </c>
      <c r="K2077" s="1">
        <v>-19.6541081147817</v>
      </c>
      <c r="L2077" s="1">
        <f>K2077*yfactor</f>
        <v>-25.943422711511843</v>
      </c>
      <c r="M2077" s="1">
        <v>112.282172702992</v>
      </c>
      <c r="N2077" s="1">
        <f>(M2077-80)*zfactor</f>
        <v>42.612467967949442</v>
      </c>
      <c r="O2077">
        <v>2</v>
      </c>
      <c r="P2077">
        <f t="shared" si="66"/>
        <v>0</v>
      </c>
      <c r="Q2077">
        <v>1</v>
      </c>
      <c r="R2077">
        <v>1</v>
      </c>
    </row>
    <row r="2078" spans="1:18" x14ac:dyDescent="0.2">
      <c r="A2078" s="1">
        <v>0.10499102943121</v>
      </c>
      <c r="B2078" s="1">
        <f>IF(AND(-100&lt;A2078,A2078&lt;100),A2078,B2077)</f>
        <v>0.10499102943121</v>
      </c>
      <c r="C2078" s="1">
        <v>2.9106918020082299E-2</v>
      </c>
      <c r="D2078" s="1">
        <f>IF(AND(-100&lt;C2078,C2078&lt;100),C2078,D2077)</f>
        <v>2.9106918020082299E-2</v>
      </c>
      <c r="E2078" s="1">
        <v>-0.79877899011618703</v>
      </c>
      <c r="F2078" s="1">
        <f>IF(AND(-100&lt;E2078,E2078&lt;100),E2078,F2077)</f>
        <v>-0.79877899011618703</v>
      </c>
      <c r="G2078" s="1">
        <f>IF(SQRT(B2078^2+D2078^2+F2078^2)&lt;0.125,"",SQRT(B2078^2+D2078^2+F2078^2))</f>
        <v>0.80617504550109254</v>
      </c>
      <c r="H2078" s="1">
        <f t="shared" si="65"/>
        <v>8.0617504550109249</v>
      </c>
      <c r="I2078" s="1">
        <v>-5.2337885213286102</v>
      </c>
      <c r="J2078" s="1">
        <f>I2078*xfactor</f>
        <v>-6.9086008481537657</v>
      </c>
      <c r="K2078" s="1">
        <v>-19.722557524382701</v>
      </c>
      <c r="L2078" s="1">
        <f>K2078*yfactor</f>
        <v>-26.033775932185165</v>
      </c>
      <c r="M2078" s="1">
        <v>112.29105372506299</v>
      </c>
      <c r="N2078" s="1">
        <f>(M2078-80)*zfactor</f>
        <v>42.624190917083155</v>
      </c>
      <c r="O2078">
        <v>2</v>
      </c>
      <c r="P2078">
        <f t="shared" si="66"/>
        <v>0</v>
      </c>
      <c r="Q2078">
        <v>1</v>
      </c>
      <c r="R2078">
        <v>1</v>
      </c>
    </row>
    <row r="2079" spans="1:18" x14ac:dyDescent="0.2">
      <c r="A2079" s="1">
        <v>0.108649808015361</v>
      </c>
      <c r="B2079" s="1">
        <f>IF(AND(-100&lt;A2079,A2079&lt;100),A2079,B2078)</f>
        <v>0.108649808015361</v>
      </c>
      <c r="C2079" s="1">
        <v>6.2091666253674002E-2</v>
      </c>
      <c r="D2079" s="1">
        <f>IF(AND(-100&lt;C2079,C2079&lt;100),C2079,D2078)</f>
        <v>6.2091666253674002E-2</v>
      </c>
      <c r="E2079" s="1">
        <v>-0.75457509919645704</v>
      </c>
      <c r="F2079" s="1">
        <f>IF(AND(-100&lt;E2079,E2079&lt;100),E2079,F2078)</f>
        <v>-0.75457509919645704</v>
      </c>
      <c r="G2079" s="1">
        <f>IF(SQRT(B2079^2+D2079^2+F2079^2)&lt;0.125,"",SQRT(B2079^2+D2079^2+F2079^2))</f>
        <v>0.76488151770537338</v>
      </c>
      <c r="H2079" s="1">
        <f t="shared" si="65"/>
        <v>7.6488151770537343</v>
      </c>
      <c r="I2079" s="1">
        <v>-5.1395221717996398</v>
      </c>
      <c r="J2079" s="1">
        <f>I2079*xfactor</f>
        <v>-6.7841692667755247</v>
      </c>
      <c r="K2079" s="1">
        <v>-19.882883761103301</v>
      </c>
      <c r="L2079" s="1">
        <f>K2079*yfactor</f>
        <v>-26.24540656465636</v>
      </c>
      <c r="M2079" s="1">
        <v>112.357131372884</v>
      </c>
      <c r="N2079" s="1">
        <f>(M2079-80)*zfactor</f>
        <v>42.71141341220688</v>
      </c>
      <c r="O2079">
        <v>2</v>
      </c>
      <c r="P2079">
        <f t="shared" si="66"/>
        <v>0</v>
      </c>
      <c r="Q2079">
        <v>1</v>
      </c>
      <c r="R2079">
        <v>1</v>
      </c>
    </row>
    <row r="2080" spans="1:18" x14ac:dyDescent="0.2">
      <c r="A2080" s="1">
        <v>9.4974240163588297E-2</v>
      </c>
      <c r="B2080" s="1">
        <f>IF(AND(-100&lt;A2080,A2080&lt;100),A2080,B2079)</f>
        <v>9.4974240163588297E-2</v>
      </c>
      <c r="C2080" s="1">
        <v>3.7187596059802201E-2</v>
      </c>
      <c r="D2080" s="1">
        <f>IF(AND(-100&lt;C2080,C2080&lt;100),C2080,D2079)</f>
        <v>3.7187596059802201E-2</v>
      </c>
      <c r="E2080" s="1">
        <v>-0.837944903087396</v>
      </c>
      <c r="F2080" s="1">
        <f>IF(AND(-100&lt;E2080,E2080&lt;100),E2080,F2079)</f>
        <v>-0.837944903087396</v>
      </c>
      <c r="G2080" s="1">
        <f>IF(SQRT(B2080^2+D2080^2+F2080^2)&lt;0.125,"",SQRT(B2080^2+D2080^2+F2080^2))</f>
        <v>0.84412954231296955</v>
      </c>
      <c r="H2080" s="1">
        <f t="shared" si="65"/>
        <v>8.4412954231296951</v>
      </c>
      <c r="I2080" s="1">
        <v>-4.9245233044498997</v>
      </c>
      <c r="J2080" s="1">
        <f>I2080*xfactor</f>
        <v>-6.5003707618738682</v>
      </c>
      <c r="K2080" s="1">
        <v>-20.141237358139499</v>
      </c>
      <c r="L2080" s="1">
        <f>K2080*yfactor</f>
        <v>-26.586433312744141</v>
      </c>
      <c r="M2080" s="1">
        <v>112.437969941774</v>
      </c>
      <c r="N2080" s="1">
        <f>(M2080-80)*zfactor</f>
        <v>42.818120323141684</v>
      </c>
      <c r="O2080">
        <v>2</v>
      </c>
      <c r="P2080">
        <f t="shared" si="66"/>
        <v>0</v>
      </c>
      <c r="Q2080">
        <v>1</v>
      </c>
      <c r="R2080">
        <v>1</v>
      </c>
    </row>
    <row r="2081" spans="1:18" x14ac:dyDescent="0.2">
      <c r="A2081" s="1">
        <v>9.7697899122724002E-2</v>
      </c>
      <c r="B2081" s="1">
        <f>IF(AND(-100&lt;A2081,A2081&lt;100),A2081,B2080)</f>
        <v>9.7697899122724002E-2</v>
      </c>
      <c r="C2081" s="1">
        <v>0.112537427216705</v>
      </c>
      <c r="D2081" s="1">
        <f>IF(AND(-100&lt;C2081,C2081&lt;100),C2081,D2080)</f>
        <v>0.112537427216705</v>
      </c>
      <c r="E2081" s="1">
        <v>-0.82584232477034403</v>
      </c>
      <c r="F2081" s="1">
        <f>IF(AND(-100&lt;E2081,E2081&lt;100),E2081,F2080)</f>
        <v>-0.82584232477034403</v>
      </c>
      <c r="G2081" s="1">
        <f>IF(SQRT(B2081^2+D2081^2+F2081^2)&lt;0.125,"",SQRT(B2081^2+D2081^2+F2081^2))</f>
        <v>0.8391812065338663</v>
      </c>
      <c r="H2081" s="1">
        <f t="shared" si="65"/>
        <v>8.3918120653386623</v>
      </c>
      <c r="I2081" s="1">
        <v>-4.5716274696070904</v>
      </c>
      <c r="J2081" s="1">
        <f>I2081*xfactor</f>
        <v>-6.03454825988136</v>
      </c>
      <c r="K2081" s="1">
        <v>-20.4289339505115</v>
      </c>
      <c r="L2081" s="1">
        <f>K2081*yfactor</f>
        <v>-26.966192814675182</v>
      </c>
      <c r="M2081" s="1">
        <v>112.545019326198</v>
      </c>
      <c r="N2081" s="1">
        <f>(M2081-80)*zfactor</f>
        <v>42.959425510581362</v>
      </c>
      <c r="O2081">
        <v>2</v>
      </c>
      <c r="P2081">
        <f t="shared" si="66"/>
        <v>0</v>
      </c>
      <c r="Q2081">
        <v>1</v>
      </c>
      <c r="R2081">
        <v>1</v>
      </c>
    </row>
    <row r="2082" spans="1:18" x14ac:dyDescent="0.2">
      <c r="A2082" s="1">
        <v>0.103300340452731</v>
      </c>
      <c r="B2082" s="1">
        <f>IF(AND(-100&lt;A2082,A2082&lt;100),A2082,B2081)</f>
        <v>0.103300340452731</v>
      </c>
      <c r="C2082" s="1">
        <v>0.105386379847908</v>
      </c>
      <c r="D2082" s="1">
        <f>IF(AND(-100&lt;C2082,C2082&lt;100),C2082,D2081)</f>
        <v>0.105386379847908</v>
      </c>
      <c r="E2082" s="1">
        <v>-0.88929633625460802</v>
      </c>
      <c r="F2082" s="1">
        <f>IF(AND(-100&lt;E2082,E2082&lt;100),E2082,F2081)</f>
        <v>-0.88929633625460802</v>
      </c>
      <c r="G2082" s="1">
        <f>IF(SQRT(B2082^2+D2082^2+F2082^2)&lt;0.125,"",SQRT(B2082^2+D2082^2+F2082^2))</f>
        <v>0.90145727745188597</v>
      </c>
      <c r="H2082" s="1">
        <f t="shared" si="65"/>
        <v>9.0145727745188591</v>
      </c>
      <c r="I2082" s="1">
        <v>-4.0983962156537697</v>
      </c>
      <c r="J2082" s="1">
        <f>I2082*xfactor</f>
        <v>-5.4098830046629764</v>
      </c>
      <c r="K2082" s="1">
        <v>-20.666645284397301</v>
      </c>
      <c r="L2082" s="1">
        <f>K2082*yfactor</f>
        <v>-27.279971775404437</v>
      </c>
      <c r="M2082" s="1">
        <v>112.663329029175</v>
      </c>
      <c r="N2082" s="1">
        <f>(M2082-80)*zfactor</f>
        <v>43.115594318511008</v>
      </c>
      <c r="O2082">
        <v>2</v>
      </c>
      <c r="P2082">
        <f t="shared" si="66"/>
        <v>0</v>
      </c>
      <c r="Q2082">
        <v>1</v>
      </c>
      <c r="R2082">
        <v>1</v>
      </c>
    </row>
    <row r="2083" spans="1:18" x14ac:dyDescent="0.2">
      <c r="A2083" s="1">
        <v>0.12548793799267799</v>
      </c>
      <c r="B2083" s="1">
        <f>IF(AND(-100&lt;A2083,A2083&lt;100),A2083,B2082)</f>
        <v>0.12548793799267799</v>
      </c>
      <c r="C2083" s="1">
        <v>0.114589236676415</v>
      </c>
      <c r="D2083" s="1">
        <f>IF(AND(-100&lt;C2083,C2083&lt;100),C2083,D2082)</f>
        <v>0.114589236676415</v>
      </c>
      <c r="E2083" s="1">
        <v>-0.89098894478616497</v>
      </c>
      <c r="F2083" s="1">
        <f>IF(AND(-100&lt;E2083,E2083&lt;100),E2083,F2082)</f>
        <v>-0.89098894478616497</v>
      </c>
      <c r="G2083" s="1">
        <f>IF(SQRT(B2083^2+D2083^2+F2083^2)&lt;0.125,"",SQRT(B2083^2+D2083^2+F2083^2))</f>
        <v>0.9070497315334487</v>
      </c>
      <c r="H2083" s="1">
        <f t="shared" si="65"/>
        <v>9.070497315334487</v>
      </c>
      <c r="I2083" s="1">
        <v>-3.6026808857950501</v>
      </c>
      <c r="J2083" s="1">
        <f>I2083*xfactor</f>
        <v>-4.7555387692494664</v>
      </c>
      <c r="K2083" s="1">
        <v>-20.833955994102499</v>
      </c>
      <c r="L2083" s="1">
        <f>K2083*yfactor</f>
        <v>-27.500821912215301</v>
      </c>
      <c r="M2083" s="1">
        <v>112.77063343962</v>
      </c>
      <c r="N2083" s="1">
        <f>(M2083-80)*zfactor</f>
        <v>43.257236140298403</v>
      </c>
      <c r="O2083">
        <v>2</v>
      </c>
      <c r="P2083">
        <f t="shared" si="66"/>
        <v>0</v>
      </c>
      <c r="Q2083">
        <v>1</v>
      </c>
      <c r="R2083">
        <v>1</v>
      </c>
    </row>
    <row r="2084" spans="1:18" x14ac:dyDescent="0.2">
      <c r="A2084" s="1">
        <v>0.117671641952065</v>
      </c>
      <c r="B2084" s="1">
        <f>IF(AND(-100&lt;A2084,A2084&lt;100),A2084,B2083)</f>
        <v>0.117671641952065</v>
      </c>
      <c r="C2084" s="1">
        <v>9.4578033795620603E-2</v>
      </c>
      <c r="D2084" s="1">
        <f>IF(AND(-100&lt;C2084,C2084&lt;100),C2084,D2083)</f>
        <v>9.4578033795620603E-2</v>
      </c>
      <c r="E2084" s="1">
        <v>-0.95982732414349103</v>
      </c>
      <c r="F2084" s="1">
        <f>IF(AND(-100&lt;E2084,E2084&lt;100),E2084,F2083)</f>
        <v>-0.95982732414349103</v>
      </c>
      <c r="G2084" s="1">
        <f>IF(SQRT(B2084^2+D2084^2+F2084^2)&lt;0.125,"",SQRT(B2084^2+D2084^2+F2084^2))</f>
        <v>0.97162755825923075</v>
      </c>
      <c r="H2084" s="1">
        <f t="shared" si="65"/>
        <v>9.7162755825923082</v>
      </c>
      <c r="I2084" s="1">
        <v>-3.1408783203093802</v>
      </c>
      <c r="J2084" s="1">
        <f>I2084*xfactor</f>
        <v>-4.1459593828083818</v>
      </c>
      <c r="K2084" s="1">
        <v>-20.954992948193599</v>
      </c>
      <c r="L2084" s="1">
        <f>K2084*yfactor</f>
        <v>-27.660590691615553</v>
      </c>
      <c r="M2084" s="1">
        <v>112.879664111582</v>
      </c>
      <c r="N2084" s="1">
        <f>(M2084-80)*zfactor</f>
        <v>43.401156627288245</v>
      </c>
      <c r="O2084">
        <v>2</v>
      </c>
      <c r="P2084">
        <f t="shared" si="66"/>
        <v>0</v>
      </c>
      <c r="Q2084">
        <v>1</v>
      </c>
      <c r="R2084">
        <v>1</v>
      </c>
    </row>
    <row r="2085" spans="1:18" x14ac:dyDescent="0.2">
      <c r="A2085" s="1">
        <v>0.15007283272206801</v>
      </c>
      <c r="B2085" s="1">
        <f>IF(AND(-100&lt;A2085,A2085&lt;100),A2085,B2084)</f>
        <v>0.15007283272206801</v>
      </c>
      <c r="C2085" s="1">
        <v>9.3810140186176796E-2</v>
      </c>
      <c r="D2085" s="1">
        <f>IF(AND(-100&lt;C2085,C2085&lt;100),C2085,D2084)</f>
        <v>9.3810140186176796E-2</v>
      </c>
      <c r="E2085" s="1">
        <v>-1.0124594192840899</v>
      </c>
      <c r="F2085" s="1">
        <f>IF(AND(-100&lt;E2085,E2085&lt;100),E2085,F2084)</f>
        <v>-1.0124594192840899</v>
      </c>
      <c r="G2085" s="1">
        <f>IF(SQRT(B2085^2+D2085^2+F2085^2)&lt;0.125,"",SQRT(B2085^2+D2085^2+F2085^2))</f>
        <v>1.0278113996351921</v>
      </c>
      <c r="H2085" s="1">
        <f t="shared" si="65"/>
        <v>10.278113996351921</v>
      </c>
      <c r="I2085" s="1">
        <v>-2.7280691421317398</v>
      </c>
      <c r="J2085" s="1">
        <f>I2085*xfactor</f>
        <v>-3.6010512676138968</v>
      </c>
      <c r="K2085" s="1">
        <v>-21.047856077807602</v>
      </c>
      <c r="L2085" s="1">
        <f>K2085*yfactor</f>
        <v>-27.783170022706035</v>
      </c>
      <c r="M2085" s="1">
        <v>112.99154878538</v>
      </c>
      <c r="N2085" s="1">
        <f>(M2085-80)*zfactor</f>
        <v>43.548844396701611</v>
      </c>
      <c r="O2085">
        <v>2</v>
      </c>
      <c r="P2085">
        <f t="shared" si="66"/>
        <v>0</v>
      </c>
      <c r="Q2085">
        <v>1</v>
      </c>
      <c r="R2085">
        <v>1</v>
      </c>
    </row>
    <row r="2086" spans="1:18" x14ac:dyDescent="0.2">
      <c r="A2086" s="1">
        <v>0.132798488719019</v>
      </c>
      <c r="B2086" s="1">
        <f>IF(AND(-100&lt;A2086,A2086&lt;100),A2086,B2085)</f>
        <v>0.132798488719019</v>
      </c>
      <c r="C2086" s="1">
        <v>6.8948481494749705E-2</v>
      </c>
      <c r="D2086" s="1">
        <f>IF(AND(-100&lt;C2086,C2086&lt;100),C2086,D2085)</f>
        <v>6.8948481494749705E-2</v>
      </c>
      <c r="E2086" s="1">
        <v>-1.0855929140649001</v>
      </c>
      <c r="F2086" s="1">
        <f>IF(AND(-100&lt;E2086,E2086&lt;100),E2086,F2085)</f>
        <v>-1.0855929140649001</v>
      </c>
      <c r="G2086" s="1">
        <f>IF(SQRT(B2086^2+D2086^2+F2086^2)&lt;0.125,"",SQRT(B2086^2+D2086^2+F2086^2))</f>
        <v>1.0958564261683228</v>
      </c>
      <c r="H2086" s="1">
        <f t="shared" si="65"/>
        <v>10.958564261683229</v>
      </c>
      <c r="I2086" s="1">
        <v>-2.3763383283131998</v>
      </c>
      <c r="J2086" s="1">
        <f>I2086*xfactor</f>
        <v>-3.1367665933734239</v>
      </c>
      <c r="K2086" s="1">
        <v>-21.154052923562201</v>
      </c>
      <c r="L2086" s="1">
        <f>K2086*yfactor</f>
        <v>-27.923349859102107</v>
      </c>
      <c r="M2086" s="1">
        <v>113.08320899796</v>
      </c>
      <c r="N2086" s="1">
        <f>(M2086-80)*zfactor</f>
        <v>43.6698358773072</v>
      </c>
      <c r="O2086">
        <v>2</v>
      </c>
      <c r="P2086">
        <f t="shared" si="66"/>
        <v>0</v>
      </c>
      <c r="Q2086">
        <v>1</v>
      </c>
      <c r="R2086">
        <v>1</v>
      </c>
    </row>
    <row r="2087" spans="1:18" x14ac:dyDescent="0.2">
      <c r="A2087" s="1">
        <v>0.199631273463591</v>
      </c>
      <c r="B2087" s="1">
        <f>IF(AND(-100&lt;A2087,A2087&lt;100),A2087,B2086)</f>
        <v>0.199631273463591</v>
      </c>
      <c r="C2087" s="1">
        <v>0.112006494631956</v>
      </c>
      <c r="D2087" s="1">
        <f>IF(AND(-100&lt;C2087,C2087&lt;100),C2087,D2086)</f>
        <v>0.112006494631956</v>
      </c>
      <c r="E2087" s="1">
        <v>-1.01851393216618</v>
      </c>
      <c r="F2087" s="1">
        <f>IF(AND(-100&lt;E2087,E2087&lt;100),E2087,F2086)</f>
        <v>-1.01851393216618</v>
      </c>
      <c r="G2087" s="1">
        <f>IF(SQRT(B2087^2+D2087^2+F2087^2)&lt;0.125,"",SQRT(B2087^2+D2087^2+F2087^2))</f>
        <v>1.043919886869221</v>
      </c>
      <c r="H2087" s="1">
        <f t="shared" si="65"/>
        <v>10.439198868692209</v>
      </c>
      <c r="I2087" s="1">
        <v>-2.1147965100772699</v>
      </c>
      <c r="J2087" s="1">
        <f>I2087*xfactor</f>
        <v>-2.7915313933019963</v>
      </c>
      <c r="K2087" s="1">
        <v>-21.225606499451398</v>
      </c>
      <c r="L2087" s="1">
        <f>K2087*yfactor</f>
        <v>-28.017800579275846</v>
      </c>
      <c r="M2087" s="1">
        <v>113.126284000919</v>
      </c>
      <c r="N2087" s="1">
        <f>(M2087-80)*zfactor</f>
        <v>43.726694881213085</v>
      </c>
      <c r="O2087">
        <v>2</v>
      </c>
      <c r="P2087">
        <f t="shared" si="66"/>
        <v>0</v>
      </c>
      <c r="Q2087">
        <v>1</v>
      </c>
      <c r="R2087">
        <v>1</v>
      </c>
    </row>
    <row r="2088" spans="1:18" x14ac:dyDescent="0.2">
      <c r="A2088" s="1">
        <v>0.13987196966965501</v>
      </c>
      <c r="B2088" s="1">
        <f>IF(AND(-100&lt;A2088,A2088&lt;100),A2088,B2087)</f>
        <v>0.13987196966965501</v>
      </c>
      <c r="C2088" s="1">
        <v>1.6674662342321699E-2</v>
      </c>
      <c r="D2088" s="1">
        <f>IF(AND(-100&lt;C2088,C2088&lt;100),C2088,D2087)</f>
        <v>1.6674662342321699E-2</v>
      </c>
      <c r="E2088" s="1">
        <v>-1.04295852323224</v>
      </c>
      <c r="F2088" s="1">
        <f>IF(AND(-100&lt;E2088,E2088&lt;100),E2088,F2087)</f>
        <v>-1.04295852323224</v>
      </c>
      <c r="G2088" s="1">
        <f>IF(SQRT(B2088^2+D2088^2+F2088^2)&lt;0.125,"",SQRT(B2088^2+D2088^2+F2088^2))</f>
        <v>1.0524279991744208</v>
      </c>
      <c r="H2088" s="1">
        <f t="shared" si="65"/>
        <v>10.524279991744208</v>
      </c>
      <c r="I2088" s="1">
        <v>-1.97981688090483</v>
      </c>
      <c r="J2088" s="1">
        <f>I2088*xfactor</f>
        <v>-2.6133582827943758</v>
      </c>
      <c r="K2088" s="1">
        <v>-21.220434239158799</v>
      </c>
      <c r="L2088" s="1">
        <f>K2088*yfactor</f>
        <v>-28.010973195689616</v>
      </c>
      <c r="M2088" s="1">
        <v>113.113057549472</v>
      </c>
      <c r="N2088" s="1">
        <f>(M2088-80)*zfactor</f>
        <v>43.709235965303044</v>
      </c>
      <c r="O2088">
        <v>2</v>
      </c>
      <c r="P2088">
        <f t="shared" si="66"/>
        <v>0</v>
      </c>
      <c r="Q2088">
        <v>1</v>
      </c>
      <c r="R2088">
        <v>1</v>
      </c>
    </row>
    <row r="2089" spans="1:18" x14ac:dyDescent="0.2">
      <c r="A2089" s="1">
        <v>0.184816589969378</v>
      </c>
      <c r="B2089" s="1">
        <f>IF(AND(-100&lt;A2089,A2089&lt;100),A2089,B2088)</f>
        <v>0.184816589969378</v>
      </c>
      <c r="C2089" s="1">
        <v>5.62098838559172E-2</v>
      </c>
      <c r="D2089" s="1">
        <f>IF(AND(-100&lt;C2089,C2089&lt;100),C2089,D2088)</f>
        <v>5.62098838559172E-2</v>
      </c>
      <c r="E2089" s="1">
        <v>-1.0182239008726399</v>
      </c>
      <c r="F2089" s="1">
        <f>IF(AND(-100&lt;E2089,E2089&lt;100),E2089,F2088)</f>
        <v>-1.0182239008726399</v>
      </c>
      <c r="G2089" s="1">
        <f>IF(SQRT(B2089^2+D2089^2+F2089^2)&lt;0.125,"",SQRT(B2089^2+D2089^2+F2089^2))</f>
        <v>1.0363863349539595</v>
      </c>
      <c r="H2089" s="1">
        <f t="shared" si="65"/>
        <v>10.363863349539596</v>
      </c>
      <c r="I2089" s="1">
        <v>-1.9320691812322099</v>
      </c>
      <c r="J2089" s="1">
        <f>I2089*xfactor</f>
        <v>-2.5503313192265171</v>
      </c>
      <c r="K2089" s="1">
        <v>-21.172693689419201</v>
      </c>
      <c r="L2089" s="1">
        <f>K2089*yfactor</f>
        <v>-27.947955670033348</v>
      </c>
      <c r="M2089" s="1">
        <v>113.136002513073</v>
      </c>
      <c r="N2089" s="1">
        <f>(M2089-80)*zfactor</f>
        <v>43.739523317256356</v>
      </c>
      <c r="O2089">
        <v>2</v>
      </c>
      <c r="P2089">
        <f t="shared" si="66"/>
        <v>0</v>
      </c>
      <c r="Q2089">
        <v>1</v>
      </c>
      <c r="R2089">
        <v>1</v>
      </c>
    </row>
    <row r="2090" spans="1:18" x14ac:dyDescent="0.2">
      <c r="A2090" s="1">
        <v>0.14553530144636101</v>
      </c>
      <c r="B2090" s="1">
        <f>IF(AND(-100&lt;A2090,A2090&lt;100),A2090,B2089)</f>
        <v>0.14553530144636101</v>
      </c>
      <c r="C2090" s="1">
        <v>1.44187151058671E-2</v>
      </c>
      <c r="D2090" s="1">
        <f>IF(AND(-100&lt;C2090,C2090&lt;100),C2090,D2089)</f>
        <v>1.44187151058671E-2</v>
      </c>
      <c r="E2090" s="1">
        <v>-1.0052914501066701</v>
      </c>
      <c r="F2090" s="1">
        <f>IF(AND(-100&lt;E2090,E2090&lt;100),E2090,F2089)</f>
        <v>-1.0052914501066701</v>
      </c>
      <c r="G2090" s="1">
        <f>IF(SQRT(B2090^2+D2090^2+F2090^2)&lt;0.125,"",SQRT(B2090^2+D2090^2+F2090^2))</f>
        <v>1.015873674710571</v>
      </c>
      <c r="H2090" s="1">
        <f t="shared" si="65"/>
        <v>10.15873674710571</v>
      </c>
      <c r="I2090" s="1">
        <v>-1.92891555783566</v>
      </c>
      <c r="J2090" s="1">
        <f>I2090*xfactor</f>
        <v>-2.5461685363430715</v>
      </c>
      <c r="K2090" s="1">
        <v>-21.1451290279559</v>
      </c>
      <c r="L2090" s="1">
        <f>K2090*yfactor</f>
        <v>-27.911570316901788</v>
      </c>
      <c r="M2090" s="1">
        <v>113.152043198896</v>
      </c>
      <c r="N2090" s="1">
        <f>(M2090-80)*zfactor</f>
        <v>43.760697022542715</v>
      </c>
      <c r="O2090">
        <v>2</v>
      </c>
      <c r="P2090">
        <f t="shared" si="66"/>
        <v>0</v>
      </c>
      <c r="Q2090">
        <v>1</v>
      </c>
      <c r="R2090">
        <v>1</v>
      </c>
    </row>
    <row r="2091" spans="1:18" x14ac:dyDescent="0.2">
      <c r="A2091" s="1">
        <v>0.14671372783585099</v>
      </c>
      <c r="B2091" s="1">
        <f>IF(AND(-100&lt;A2091,A2091&lt;100),A2091,B2090)</f>
        <v>0.14671372783585099</v>
      </c>
      <c r="C2091" s="1">
        <v>2.1620185415054901E-3</v>
      </c>
      <c r="D2091" s="1">
        <f>IF(AND(-100&lt;C2091,C2091&lt;100),C2091,D2090)</f>
        <v>2.1620185415054901E-3</v>
      </c>
      <c r="E2091" s="1">
        <v>-1.0292065439754501</v>
      </c>
      <c r="F2091" s="1">
        <f>IF(AND(-100&lt;E2091,E2091&lt;100),E2091,F2090)</f>
        <v>-1.0292065439754501</v>
      </c>
      <c r="G2091" s="1">
        <f>IF(SQRT(B2091^2+D2091^2+F2091^2)&lt;0.125,"",SQRT(B2091^2+D2091^2+F2091^2))</f>
        <v>1.0396132465592942</v>
      </c>
      <c r="H2091" s="1">
        <f t="shared" si="65"/>
        <v>10.396132465592942</v>
      </c>
      <c r="I2091" s="1">
        <v>-1.9283898091771501</v>
      </c>
      <c r="J2091" s="1">
        <f>I2091*xfactor</f>
        <v>-2.5454745481138383</v>
      </c>
      <c r="K2091" s="1">
        <v>-21.140536060576402</v>
      </c>
      <c r="L2091" s="1">
        <f>K2091*yfactor</f>
        <v>-27.905507599960853</v>
      </c>
      <c r="M2091" s="1">
        <v>113.15471729300801</v>
      </c>
      <c r="N2091" s="1">
        <f>(M2091-80)*zfactor</f>
        <v>43.764226826770567</v>
      </c>
      <c r="O2091">
        <v>2</v>
      </c>
      <c r="P2091">
        <f t="shared" si="66"/>
        <v>0</v>
      </c>
      <c r="Q2091">
        <v>1</v>
      </c>
      <c r="R2091">
        <v>1</v>
      </c>
    </row>
    <row r="2092" spans="1:18" x14ac:dyDescent="0.2">
      <c r="A2092" s="1">
        <v>0.159486003244244</v>
      </c>
      <c r="B2092" s="1">
        <f>IF(AND(-100&lt;A2092,A2092&lt;100),A2092,B2091)</f>
        <v>0.159486003244244</v>
      </c>
      <c r="C2092" s="1">
        <v>-1.7837474667137601E-2</v>
      </c>
      <c r="D2092" s="1">
        <f>IF(AND(-100&lt;C2092,C2092&lt;100),C2092,D2091)</f>
        <v>-1.7837474667137601E-2</v>
      </c>
      <c r="E2092" s="1">
        <v>-1.0427612802872499</v>
      </c>
      <c r="F2092" s="1">
        <f>IF(AND(-100&lt;E2092,E2092&lt;100),E2092,F2091)</f>
        <v>-1.0427612802872499</v>
      </c>
      <c r="G2092" s="1">
        <f>IF(SQRT(B2092^2+D2092^2+F2092^2)&lt;0.125,"",SQRT(B2092^2+D2092^2+F2092^2))</f>
        <v>1.0550379369480647</v>
      </c>
      <c r="H2092" s="1">
        <f t="shared" si="65"/>
        <v>10.550379369480646</v>
      </c>
      <c r="I2092" s="1">
        <v>-1.89778068483118</v>
      </c>
      <c r="J2092" s="1">
        <f>I2092*xfactor</f>
        <v>-2.5050705039771577</v>
      </c>
      <c r="K2092" s="1">
        <v>-21.110949422222401</v>
      </c>
      <c r="L2092" s="1">
        <f>K2092*yfactor</f>
        <v>-27.86645323733357</v>
      </c>
      <c r="M2092" s="1">
        <v>113.170490192692</v>
      </c>
      <c r="N2092" s="1">
        <f>(M2092-80)*zfactor</f>
        <v>43.785047054353441</v>
      </c>
      <c r="O2092">
        <v>2</v>
      </c>
      <c r="P2092">
        <f t="shared" si="66"/>
        <v>0</v>
      </c>
      <c r="Q2092">
        <v>1</v>
      </c>
      <c r="R2092">
        <v>1</v>
      </c>
    </row>
    <row r="2093" spans="1:18" x14ac:dyDescent="0.2">
      <c r="A2093" s="1">
        <v>0.14761469031977101</v>
      </c>
      <c r="B2093" s="1">
        <f>IF(AND(-100&lt;A2093,A2093&lt;100),A2093,B2092)</f>
        <v>0.14761469031977101</v>
      </c>
      <c r="C2093" s="1">
        <v>-4.0550031505110398E-2</v>
      </c>
      <c r="D2093" s="1">
        <f>IF(AND(-100&lt;C2093,C2093&lt;100),C2093,D2092)</f>
        <v>-4.0550031505110398E-2</v>
      </c>
      <c r="E2093" s="1">
        <v>-1.0658151886416001</v>
      </c>
      <c r="F2093" s="1">
        <f>IF(AND(-100&lt;E2093,E2093&lt;100),E2093,F2092)</f>
        <v>-1.0658151886416001</v>
      </c>
      <c r="G2093" s="1">
        <f>IF(SQRT(B2093^2+D2093^2+F2093^2)&lt;0.125,"",SQRT(B2093^2+D2093^2+F2093^2))</f>
        <v>1.0767527191479003</v>
      </c>
      <c r="H2093" s="1">
        <f t="shared" si="65"/>
        <v>10.767527191479003</v>
      </c>
      <c r="I2093" s="1">
        <v>-1.82154562454348</v>
      </c>
      <c r="J2093" s="1">
        <f>I2093*xfactor</f>
        <v>-2.4044402243973937</v>
      </c>
      <c r="K2093" s="1">
        <v>-21.0207310443772</v>
      </c>
      <c r="L2093" s="1">
        <f>K2093*yfactor</f>
        <v>-27.747364978577906</v>
      </c>
      <c r="M2093" s="1">
        <v>113.199628079272</v>
      </c>
      <c r="N2093" s="1">
        <f>(M2093-80)*zfactor</f>
        <v>43.823509064639047</v>
      </c>
      <c r="O2093">
        <v>2</v>
      </c>
      <c r="P2093">
        <f t="shared" si="66"/>
        <v>0</v>
      </c>
      <c r="Q2093">
        <v>1</v>
      </c>
      <c r="R2093">
        <v>1</v>
      </c>
    </row>
    <row r="2094" spans="1:18" x14ac:dyDescent="0.2">
      <c r="A2094" s="1">
        <v>0.15498678379203601</v>
      </c>
      <c r="B2094" s="1">
        <f>IF(AND(-100&lt;A2094,A2094&lt;100),A2094,B2093)</f>
        <v>0.15498678379203601</v>
      </c>
      <c r="C2094" s="1">
        <v>-9.7860974844732496E-2</v>
      </c>
      <c r="D2094" s="1">
        <f>IF(AND(-100&lt;C2094,C2094&lt;100),C2094,D2093)</f>
        <v>-9.7860974844732496E-2</v>
      </c>
      <c r="E2094" s="1">
        <v>-1.08849176675</v>
      </c>
      <c r="F2094" s="1">
        <f>IF(AND(-100&lt;E2094,E2094&lt;100),E2094,F2093)</f>
        <v>-1.08849176675</v>
      </c>
      <c r="G2094" s="1">
        <f>IF(SQRT(B2094^2+D2094^2+F2094^2)&lt;0.125,"",SQRT(B2094^2+D2094^2+F2094^2))</f>
        <v>1.1038170137438077</v>
      </c>
      <c r="H2094" s="1">
        <f t="shared" si="65"/>
        <v>11.038170137438076</v>
      </c>
      <c r="I2094" s="1">
        <v>-1.6744125587575001</v>
      </c>
      <c r="J2094" s="1">
        <f>I2094*xfactor</f>
        <v>-2.2102245775599001</v>
      </c>
      <c r="K2094" s="1">
        <v>-20.917607412190399</v>
      </c>
      <c r="L2094" s="1">
        <f>K2094*yfactor</f>
        <v>-27.61124178409133</v>
      </c>
      <c r="M2094" s="1">
        <v>113.23052544478701</v>
      </c>
      <c r="N2094" s="1">
        <f>(M2094-80)*zfactor</f>
        <v>43.864293587118851</v>
      </c>
      <c r="O2094">
        <v>2</v>
      </c>
      <c r="P2094">
        <f t="shared" si="66"/>
        <v>0</v>
      </c>
      <c r="Q2094">
        <v>1</v>
      </c>
      <c r="R2094">
        <v>1</v>
      </c>
    </row>
    <row r="2095" spans="1:18" x14ac:dyDescent="0.2">
      <c r="A2095" s="1">
        <v>0.23247865974315299</v>
      </c>
      <c r="B2095" s="1">
        <f>IF(AND(-100&lt;A2095,A2095&lt;100),A2095,B2094)</f>
        <v>0.23247865974315299</v>
      </c>
      <c r="C2095" s="1">
        <v>-0.153218209706173</v>
      </c>
      <c r="D2095" s="1">
        <f>IF(AND(-100&lt;C2095,C2095&lt;100),C2095,D2094)</f>
        <v>-0.153218209706173</v>
      </c>
      <c r="E2095" s="1">
        <v>-1.1367783229922099</v>
      </c>
      <c r="F2095" s="1">
        <f>IF(AND(-100&lt;E2095,E2095&lt;100),E2095,F2094)</f>
        <v>-1.1367783229922099</v>
      </c>
      <c r="G2095" s="1">
        <f>IF(SQRT(B2095^2+D2095^2+F2095^2)&lt;0.125,"",SQRT(B2095^2+D2095^2+F2095^2))</f>
        <v>1.1703790422963489</v>
      </c>
      <c r="H2095" s="1">
        <f t="shared" si="65"/>
        <v>11.70379042296349</v>
      </c>
      <c r="I2095" s="1">
        <v>-1.4784936632143799</v>
      </c>
      <c r="J2095" s="1">
        <f>I2095*xfactor</f>
        <v>-1.9516116354429816</v>
      </c>
      <c r="K2095" s="1">
        <v>-20.8533409866162</v>
      </c>
      <c r="L2095" s="1">
        <f>K2095*yfactor</f>
        <v>-27.526410102333386</v>
      </c>
      <c r="M2095" s="1">
        <v>113.250251148478</v>
      </c>
      <c r="N2095" s="1">
        <f>(M2095-80)*zfactor</f>
        <v>43.890331515990965</v>
      </c>
      <c r="O2095">
        <v>2</v>
      </c>
      <c r="P2095">
        <f t="shared" si="66"/>
        <v>0</v>
      </c>
      <c r="Q2095">
        <v>1</v>
      </c>
      <c r="R2095">
        <v>1</v>
      </c>
    </row>
    <row r="2096" spans="1:18" x14ac:dyDescent="0.2">
      <c r="A2096" s="1">
        <v>0.22387625573711001</v>
      </c>
      <c r="B2096" s="1">
        <f>IF(AND(-100&lt;A2096,A2096&lt;100),A2096,B2095)</f>
        <v>0.22387625573711001</v>
      </c>
      <c r="C2096" s="1">
        <v>-0.13605484819906499</v>
      </c>
      <c r="D2096" s="1">
        <f>IF(AND(-100&lt;C2096,C2096&lt;100),C2096,D2095)</f>
        <v>-0.13605484819906499</v>
      </c>
      <c r="E2096" s="1">
        <v>-1.1580355853876001</v>
      </c>
      <c r="F2096" s="1">
        <f>IF(AND(-100&lt;E2096,E2096&lt;100),E2096,F2095)</f>
        <v>-1.1580355853876001</v>
      </c>
      <c r="G2096" s="1">
        <f>IF(SQRT(B2096^2+D2096^2+F2096^2)&lt;0.125,"",SQRT(B2096^2+D2096^2+F2096^2))</f>
        <v>1.187298579391612</v>
      </c>
      <c r="H2096" s="1">
        <f t="shared" si="65"/>
        <v>11.87298579391612</v>
      </c>
      <c r="I2096" s="1">
        <v>-1.2565572634644899</v>
      </c>
      <c r="J2096" s="1">
        <f>I2096*xfactor</f>
        <v>-1.6586555877731268</v>
      </c>
      <c r="K2096" s="1">
        <v>-20.814102943990001</v>
      </c>
      <c r="L2096" s="1">
        <f>K2096*yfactor</f>
        <v>-27.474615886066804</v>
      </c>
      <c r="M2096" s="1">
        <v>113.263260223019</v>
      </c>
      <c r="N2096" s="1">
        <f>(M2096-80)*zfactor</f>
        <v>43.907503494385089</v>
      </c>
      <c r="O2096">
        <v>2</v>
      </c>
      <c r="P2096">
        <f t="shared" si="66"/>
        <v>0</v>
      </c>
      <c r="Q2096">
        <v>1</v>
      </c>
      <c r="R2096">
        <v>1</v>
      </c>
    </row>
    <row r="2097" spans="1:18" x14ac:dyDescent="0.2">
      <c r="A2097" s="1">
        <v>0.183405910847559</v>
      </c>
      <c r="B2097" s="1">
        <f>IF(AND(-100&lt;A2097,A2097&lt;100),A2097,B2096)</f>
        <v>0.183405910847559</v>
      </c>
      <c r="C2097" s="1">
        <v>-0.12028161389214199</v>
      </c>
      <c r="D2097" s="1">
        <f>IF(AND(-100&lt;C2097,C2097&lt;100),C2097,D2096)</f>
        <v>-0.12028161389214199</v>
      </c>
      <c r="E2097" s="1">
        <v>-1.1905709343321</v>
      </c>
      <c r="F2097" s="1">
        <f>IF(AND(-100&lt;E2097,E2097&lt;100),E2097,F2096)</f>
        <v>-1.1905709343321</v>
      </c>
      <c r="G2097" s="1">
        <f>IF(SQRT(B2097^2+D2097^2+F2097^2)&lt;0.125,"",SQRT(B2097^2+D2097^2+F2097^2))</f>
        <v>1.2106050323911308</v>
      </c>
      <c r="H2097" s="1">
        <f t="shared" si="65"/>
        <v>12.106050323911308</v>
      </c>
      <c r="I2097" s="1">
        <v>-1.0171206893745399</v>
      </c>
      <c r="J2097" s="1">
        <f>I2097*xfactor</f>
        <v>-1.3425993099743927</v>
      </c>
      <c r="K2097" s="1">
        <v>-20.7209536475793</v>
      </c>
      <c r="L2097" s="1">
        <f>K2097*yfactor</f>
        <v>-27.351658814804676</v>
      </c>
      <c r="M2097" s="1">
        <v>113.288321385484</v>
      </c>
      <c r="N2097" s="1">
        <f>(M2097-80)*zfactor</f>
        <v>43.94058422883888</v>
      </c>
      <c r="O2097">
        <v>2</v>
      </c>
      <c r="P2097">
        <f t="shared" si="66"/>
        <v>0</v>
      </c>
      <c r="Q2097">
        <v>1</v>
      </c>
      <c r="R2097">
        <v>1</v>
      </c>
    </row>
    <row r="2098" spans="1:18" x14ac:dyDescent="0.2">
      <c r="A2098" s="1">
        <v>0.191186704350121</v>
      </c>
      <c r="B2098" s="1">
        <f>IF(AND(-100&lt;A2098,A2098&lt;100),A2098,B2097)</f>
        <v>0.191186704350121</v>
      </c>
      <c r="C2098" s="1">
        <v>-0.14970398082153799</v>
      </c>
      <c r="D2098" s="1">
        <f>IF(AND(-100&lt;C2098,C2098&lt;100),C2098,D2097)</f>
        <v>-0.14970398082153799</v>
      </c>
      <c r="E2098" s="1">
        <v>-1.1522572808373399</v>
      </c>
      <c r="F2098" s="1">
        <f>IF(AND(-100&lt;E2098,E2098&lt;100),E2098,F2097)</f>
        <v>-1.1522572808373399</v>
      </c>
      <c r="G2098" s="1">
        <f>IF(SQRT(B2098^2+D2098^2+F2098^2)&lt;0.125,"",SQRT(B2098^2+D2098^2+F2098^2))</f>
        <v>1.177565488215724</v>
      </c>
      <c r="H2098" s="1">
        <f t="shared" si="65"/>
        <v>11.775654882157241</v>
      </c>
      <c r="I2098" s="1">
        <v>-0.77140611141229698</v>
      </c>
      <c r="J2098" s="1">
        <f>I2098*xfactor</f>
        <v>-1.018256067064232</v>
      </c>
      <c r="K2098" s="1">
        <v>-20.580525737159199</v>
      </c>
      <c r="L2098" s="1">
        <f>K2098*yfactor</f>
        <v>-27.166293973050145</v>
      </c>
      <c r="M2098" s="1">
        <v>113.328621938506</v>
      </c>
      <c r="N2098" s="1">
        <f>(M2098-80)*zfactor</f>
        <v>43.993780958827926</v>
      </c>
      <c r="O2098">
        <v>2</v>
      </c>
      <c r="P2098">
        <f t="shared" si="66"/>
        <v>0</v>
      </c>
      <c r="Q2098">
        <v>1</v>
      </c>
      <c r="R2098">
        <v>1</v>
      </c>
    </row>
    <row r="2099" spans="1:18" x14ac:dyDescent="0.2">
      <c r="A2099" s="1">
        <v>0.16306252415901701</v>
      </c>
      <c r="B2099" s="1">
        <f>IF(AND(-100&lt;A2099,A2099&lt;100),A2099,B2098)</f>
        <v>0.16306252415901701</v>
      </c>
      <c r="C2099" s="1">
        <v>-0.20255098293138299</v>
      </c>
      <c r="D2099" s="1">
        <f>IF(AND(-100&lt;C2099,C2099&lt;100),C2099,D2098)</f>
        <v>-0.20255098293138299</v>
      </c>
      <c r="E2099" s="1">
        <v>-1.17419792891084</v>
      </c>
      <c r="F2099" s="1">
        <f>IF(AND(-100&lt;E2099,E2099&lt;100),E2099,F2098)</f>
        <v>-1.17419792891084</v>
      </c>
      <c r="G2099" s="1">
        <f>IF(SQRT(B2099^2+D2099^2+F2099^2)&lt;0.125,"",SQRT(B2099^2+D2099^2+F2099^2))</f>
        <v>1.2026458596486687</v>
      </c>
      <c r="H2099" s="1">
        <f t="shared" si="65"/>
        <v>12.026458596486687</v>
      </c>
      <c r="I2099" s="1">
        <v>-0.53745442103289798</v>
      </c>
      <c r="J2099" s="1">
        <f>I2099*xfactor</f>
        <v>-0.7094398357634254</v>
      </c>
      <c r="K2099" s="1">
        <v>-20.408182009810002</v>
      </c>
      <c r="L2099" s="1">
        <f>K2099*yfactor</f>
        <v>-26.938800252949203</v>
      </c>
      <c r="M2099" s="1">
        <v>113.392253176059</v>
      </c>
      <c r="N2099" s="1">
        <f>(M2099-80)*zfactor</f>
        <v>44.077774192397882</v>
      </c>
      <c r="O2099">
        <v>2</v>
      </c>
      <c r="P2099">
        <f t="shared" si="66"/>
        <v>0</v>
      </c>
      <c r="Q2099">
        <v>1</v>
      </c>
      <c r="R2099">
        <v>1</v>
      </c>
    </row>
    <row r="2100" spans="1:18" x14ac:dyDescent="0.2">
      <c r="A2100" s="1">
        <v>0.22253625618374401</v>
      </c>
      <c r="B2100" s="1">
        <f>IF(AND(-100&lt;A2100,A2100&lt;100),A2100,B2099)</f>
        <v>0.22253625618374401</v>
      </c>
      <c r="C2100" s="1">
        <v>-0.25359716493467699</v>
      </c>
      <c r="D2100" s="1">
        <f>IF(AND(-100&lt;C2100,C2100&lt;100),C2100,D2099)</f>
        <v>-0.25359716493467699</v>
      </c>
      <c r="E2100" s="1">
        <v>-1.29397152184842</v>
      </c>
      <c r="F2100" s="1">
        <f>IF(AND(-100&lt;E2100,E2100&lt;100),E2100,F2099)</f>
        <v>-1.29397152184842</v>
      </c>
      <c r="G2100" s="1">
        <f>IF(SQRT(B2100^2+D2100^2+F2100^2)&lt;0.125,"",SQRT(B2100^2+D2100^2+F2100^2))</f>
        <v>1.337234536920842</v>
      </c>
      <c r="H2100" s="1">
        <f t="shared" si="65"/>
        <v>13.372345369208421</v>
      </c>
      <c r="I2100" s="1">
        <v>-0.30782978721990201</v>
      </c>
      <c r="J2100" s="1">
        <f>I2100*xfactor</f>
        <v>-0.40633531913027066</v>
      </c>
      <c r="K2100" s="1">
        <v>-20.2161252694981</v>
      </c>
      <c r="L2100" s="1">
        <f>K2100*yfactor</f>
        <v>-26.685285355737495</v>
      </c>
      <c r="M2100" s="1">
        <v>113.456760952408</v>
      </c>
      <c r="N2100" s="1">
        <f>(M2100-80)*zfactor</f>
        <v>44.162924457178569</v>
      </c>
      <c r="O2100">
        <v>2</v>
      </c>
      <c r="P2100">
        <f t="shared" si="66"/>
        <v>0</v>
      </c>
      <c r="Q2100">
        <v>1</v>
      </c>
      <c r="R2100">
        <v>1</v>
      </c>
    </row>
    <row r="2101" spans="1:18" x14ac:dyDescent="0.2">
      <c r="A2101" s="1">
        <v>0.142958163709237</v>
      </c>
      <c r="B2101" s="1">
        <f>IF(AND(-100&lt;A2101,A2101&lt;100),A2101,B2100)</f>
        <v>0.142958163709237</v>
      </c>
      <c r="C2101" s="1">
        <v>-0.22688243341606701</v>
      </c>
      <c r="D2101" s="1">
        <f>IF(AND(-100&lt;C2101,C2101&lt;100),C2101,D2100)</f>
        <v>-0.22688243341606701</v>
      </c>
      <c r="E2101" s="1">
        <v>-1.3677710485456001</v>
      </c>
      <c r="F2101" s="1">
        <f>IF(AND(-100&lt;E2101,E2101&lt;100),E2101,F2100)</f>
        <v>-1.3677710485456001</v>
      </c>
      <c r="G2101" s="1">
        <f>IF(SQRT(B2101^2+D2101^2+F2101^2)&lt;0.125,"",SQRT(B2101^2+D2101^2+F2101^2))</f>
        <v>1.3938114350239215</v>
      </c>
      <c r="H2101" s="1">
        <f t="shared" si="65"/>
        <v>13.938114350239214</v>
      </c>
      <c r="I2101" s="1">
        <v>-6.3072983036690303E-2</v>
      </c>
      <c r="J2101" s="1">
        <f>I2101*xfactor</f>
        <v>-8.3256337608431208E-2</v>
      </c>
      <c r="K2101" s="1">
        <v>-20.051201650917299</v>
      </c>
      <c r="L2101" s="1">
        <f>K2101*yfactor</f>
        <v>-26.467586179210837</v>
      </c>
      <c r="M2101" s="1">
        <v>113.520729399199</v>
      </c>
      <c r="N2101" s="1">
        <f>(M2101-80)*zfactor</f>
        <v>44.247362806942682</v>
      </c>
      <c r="O2101">
        <v>2</v>
      </c>
      <c r="P2101">
        <f t="shared" si="66"/>
        <v>0</v>
      </c>
      <c r="Q2101">
        <v>1</v>
      </c>
      <c r="R2101">
        <v>1</v>
      </c>
    </row>
    <row r="2102" spans="1:18" x14ac:dyDescent="0.2">
      <c r="A2102" s="1">
        <v>0.190418914402366</v>
      </c>
      <c r="B2102" s="1">
        <f>IF(AND(-100&lt;A2102,A2102&lt;100),A2102,B2101)</f>
        <v>0.190418914402366</v>
      </c>
      <c r="C2102" s="1">
        <v>-0.25795728848180099</v>
      </c>
      <c r="D2102" s="1">
        <f>IF(AND(-100&lt;C2102,C2102&lt;100),C2102,D2101)</f>
        <v>-0.25795728848180099</v>
      </c>
      <c r="E2102" s="1">
        <v>-1.4618976938724499</v>
      </c>
      <c r="F2102" s="1">
        <f>IF(AND(-100&lt;E2102,E2102&lt;100),E2102,F2101)</f>
        <v>-1.4618976938724499</v>
      </c>
      <c r="G2102" s="1">
        <f>IF(SQRT(B2102^2+D2102^2+F2102^2)&lt;0.125,"",SQRT(B2102^2+D2102^2+F2102^2))</f>
        <v>1.4966449789421157</v>
      </c>
      <c r="H2102" s="1">
        <f t="shared" si="65"/>
        <v>14.966449789421157</v>
      </c>
      <c r="I2102" s="1">
        <v>0.14256688252633901</v>
      </c>
      <c r="J2102" s="1">
        <f>I2102*xfactor</f>
        <v>0.1881882849347675</v>
      </c>
      <c r="K2102" s="1">
        <v>-19.911377928212399</v>
      </c>
      <c r="L2102" s="1">
        <f>K2102*yfactor</f>
        <v>-26.283018865240368</v>
      </c>
      <c r="M2102" s="1">
        <v>113.56416366963499</v>
      </c>
      <c r="N2102" s="1">
        <f>(M2102-80)*zfactor</f>
        <v>44.304696043918192</v>
      </c>
      <c r="O2102">
        <v>2</v>
      </c>
      <c r="P2102">
        <f t="shared" si="66"/>
        <v>0</v>
      </c>
      <c r="Q2102">
        <v>1</v>
      </c>
      <c r="R2102">
        <v>1</v>
      </c>
    </row>
    <row r="2103" spans="1:18" x14ac:dyDescent="0.2">
      <c r="A2103" s="1">
        <v>0.163413573545899</v>
      </c>
      <c r="B2103" s="1">
        <f>IF(AND(-100&lt;A2103,A2103&lt;100),A2103,B2102)</f>
        <v>0.163413573545899</v>
      </c>
      <c r="C2103" s="1">
        <v>-0.22145379133698301</v>
      </c>
      <c r="D2103" s="1">
        <f>IF(AND(-100&lt;C2103,C2103&lt;100),C2103,D2102)</f>
        <v>-0.22145379133698301</v>
      </c>
      <c r="E2103" s="1">
        <v>-1.4444345533376499</v>
      </c>
      <c r="F2103" s="1">
        <f>IF(AND(-100&lt;E2103,E2103&lt;100),E2103,F2102)</f>
        <v>-1.4444345533376499</v>
      </c>
      <c r="G2103" s="1">
        <f>IF(SQRT(B2103^2+D2103^2+F2103^2)&lt;0.125,"",SQRT(B2103^2+D2103^2+F2103^2))</f>
        <v>1.4704206733422587</v>
      </c>
      <c r="H2103" s="1">
        <f t="shared" si="65"/>
        <v>14.704206733422588</v>
      </c>
      <c r="I2103" s="1">
        <v>0.28983841885449402</v>
      </c>
      <c r="J2103" s="1">
        <f>I2103*xfactor</f>
        <v>0.38258671288793211</v>
      </c>
      <c r="K2103" s="1">
        <v>-19.825207370197301</v>
      </c>
      <c r="L2103" s="1">
        <f>K2103*yfactor</f>
        <v>-26.169273728660439</v>
      </c>
      <c r="M2103" s="1">
        <v>113.58573761220499</v>
      </c>
      <c r="N2103" s="1">
        <f>(M2103-80)*zfactor</f>
        <v>44.333173648110595</v>
      </c>
      <c r="O2103">
        <v>2</v>
      </c>
      <c r="P2103">
        <f t="shared" si="66"/>
        <v>0</v>
      </c>
      <c r="Q2103">
        <v>1</v>
      </c>
      <c r="R2103">
        <v>1</v>
      </c>
    </row>
    <row r="2104" spans="1:18" x14ac:dyDescent="0.2">
      <c r="A2104" s="1">
        <v>0.222089244272071</v>
      </c>
      <c r="B2104" s="1">
        <f>IF(AND(-100&lt;A2104,A2104&lt;100),A2104,B2103)</f>
        <v>0.222089244272071</v>
      </c>
      <c r="C2104" s="1">
        <v>-0.27704198925354001</v>
      </c>
      <c r="D2104" s="1">
        <f>IF(AND(-100&lt;C2104,C2104&lt;100),C2104,D2103)</f>
        <v>-0.27704198925354001</v>
      </c>
      <c r="E2104" s="1">
        <v>-1.5374129275871</v>
      </c>
      <c r="F2104" s="1">
        <f>IF(AND(-100&lt;E2104,E2104&lt;100),E2104,F2103)</f>
        <v>-1.5374129275871</v>
      </c>
      <c r="G2104" s="1">
        <f>IF(SQRT(B2104^2+D2104^2+F2104^2)&lt;0.125,"",SQRT(B2104^2+D2104^2+F2104^2))</f>
        <v>1.5778828873344293</v>
      </c>
      <c r="H2104" s="1">
        <f t="shared" si="65"/>
        <v>15.778828873344292</v>
      </c>
      <c r="I2104" s="1">
        <v>0.40822747252546099</v>
      </c>
      <c r="J2104" s="1">
        <f>I2104*xfactor</f>
        <v>0.53886026373360851</v>
      </c>
      <c r="K2104" s="1">
        <v>-19.785727340033102</v>
      </c>
      <c r="L2104" s="1">
        <f>K2104*yfactor</f>
        <v>-26.117160088843697</v>
      </c>
      <c r="M2104" s="1">
        <v>113.59720831208401</v>
      </c>
      <c r="N2104" s="1">
        <f>(M2104-80)*zfactor</f>
        <v>44.348314971950892</v>
      </c>
      <c r="O2104">
        <v>2</v>
      </c>
      <c r="P2104">
        <f t="shared" si="66"/>
        <v>0</v>
      </c>
      <c r="Q2104">
        <v>1</v>
      </c>
      <c r="R2104">
        <v>1</v>
      </c>
    </row>
    <row r="2105" spans="1:18" x14ac:dyDescent="0.2">
      <c r="A2105" s="1">
        <v>0.26112819479779198</v>
      </c>
      <c r="B2105" s="1">
        <f>IF(AND(-100&lt;A2105,A2105&lt;100),A2105,B2104)</f>
        <v>0.26112819479779198</v>
      </c>
      <c r="C2105" s="1">
        <v>-0.242027662227006</v>
      </c>
      <c r="D2105" s="1">
        <f>IF(AND(-100&lt;C2105,C2105&lt;100),C2105,D2104)</f>
        <v>-0.242027662227006</v>
      </c>
      <c r="E2105" s="1">
        <v>-1.57474901252899</v>
      </c>
      <c r="F2105" s="1">
        <f>IF(AND(-100&lt;E2105,E2105&lt;100),E2105,F2104)</f>
        <v>-1.57474901252899</v>
      </c>
      <c r="G2105" s="1">
        <f>IF(SQRT(B2105^2+D2105^2+F2105^2)&lt;0.125,"",SQRT(B2105^2+D2105^2+F2105^2))</f>
        <v>1.6144967562254351</v>
      </c>
      <c r="H2105" s="1">
        <f t="shared" si="65"/>
        <v>16.144967562254351</v>
      </c>
      <c r="I2105" s="1">
        <v>0.49299598602293299</v>
      </c>
      <c r="J2105" s="1">
        <f>I2105*xfactor</f>
        <v>0.6507547015502716</v>
      </c>
      <c r="K2105" s="1">
        <v>-19.795232522571801</v>
      </c>
      <c r="L2105" s="1">
        <f>K2105*yfactor</f>
        <v>-26.129706929794779</v>
      </c>
      <c r="M2105" s="1">
        <v>113.593258990636</v>
      </c>
      <c r="N2105" s="1">
        <f>(M2105-80)*zfactor</f>
        <v>44.343101867639525</v>
      </c>
      <c r="O2105">
        <v>2</v>
      </c>
      <c r="P2105">
        <f t="shared" si="66"/>
        <v>0</v>
      </c>
      <c r="Q2105">
        <v>1</v>
      </c>
      <c r="R2105">
        <v>1</v>
      </c>
    </row>
    <row r="2106" spans="1:18" x14ac:dyDescent="0.2">
      <c r="A2106" s="1">
        <v>0.27264642971331099</v>
      </c>
      <c r="B2106" s="1">
        <f>IF(AND(-100&lt;A2106,A2106&lt;100),A2106,B2105)</f>
        <v>0.27264642971331099</v>
      </c>
      <c r="C2106" s="1">
        <v>-0.19427344219348899</v>
      </c>
      <c r="D2106" s="1">
        <f>IF(AND(-100&lt;C2106,C2106&lt;100),C2106,D2105)</f>
        <v>-0.19427344219348899</v>
      </c>
      <c r="E2106" s="1">
        <v>-1.53708441626322</v>
      </c>
      <c r="F2106" s="1">
        <f>IF(AND(-100&lt;E2106,E2106&lt;100),E2106,F2105)</f>
        <v>-1.53708441626322</v>
      </c>
      <c r="G2106" s="1">
        <f>IF(SQRT(B2106^2+D2106^2+F2106^2)&lt;0.125,"",SQRT(B2106^2+D2106^2+F2106^2))</f>
        <v>1.5731200681118929</v>
      </c>
      <c r="H2106" s="1">
        <f t="shared" si="65"/>
        <v>15.731200681118928</v>
      </c>
      <c r="I2106" s="1">
        <v>0.53802206444967005</v>
      </c>
      <c r="J2106" s="1">
        <f>I2106*xfactor</f>
        <v>0.71018912507356446</v>
      </c>
      <c r="K2106" s="1">
        <v>-19.795778552982899</v>
      </c>
      <c r="L2106" s="1">
        <f>K2106*yfactor</f>
        <v>-26.130427689937427</v>
      </c>
      <c r="M2106" s="1">
        <v>113.584459012062</v>
      </c>
      <c r="N2106" s="1">
        <f>(M2106-80)*zfactor</f>
        <v>44.331485895921837</v>
      </c>
      <c r="O2106">
        <v>2</v>
      </c>
      <c r="P2106">
        <f t="shared" si="66"/>
        <v>0</v>
      </c>
      <c r="Q2106">
        <v>1</v>
      </c>
      <c r="R2106">
        <v>1</v>
      </c>
    </row>
    <row r="2107" spans="1:18" x14ac:dyDescent="0.2">
      <c r="A2107" s="1">
        <v>0.26683857628069202</v>
      </c>
      <c r="B2107" s="1">
        <f>IF(AND(-100&lt;A2107,A2107&lt;100),A2107,B2106)</f>
        <v>0.26683857628069202</v>
      </c>
      <c r="C2107" s="1">
        <v>-0.183178819419581</v>
      </c>
      <c r="D2107" s="1">
        <f>IF(AND(-100&lt;C2107,C2107&lt;100),C2107,D2106)</f>
        <v>-0.183178819419581</v>
      </c>
      <c r="E2107" s="1">
        <v>-1.5101966237844</v>
      </c>
      <c r="F2107" s="1">
        <f>IF(AND(-100&lt;E2107,E2107&lt;100),E2107,F2106)</f>
        <v>-1.5101966237844</v>
      </c>
      <c r="G2107" s="1">
        <f>IF(SQRT(B2107^2+D2107^2+F2107^2)&lt;0.125,"",SQRT(B2107^2+D2107^2+F2107^2))</f>
        <v>1.5444905788528651</v>
      </c>
      <c r="H2107" s="1">
        <f t="shared" si="65"/>
        <v>15.444905788528651</v>
      </c>
      <c r="I2107" s="1">
        <v>0.56053808373094005</v>
      </c>
      <c r="J2107" s="1">
        <f>I2107*xfactor</f>
        <v>0.73991027052484093</v>
      </c>
      <c r="K2107" s="1">
        <v>-19.796050926323002</v>
      </c>
      <c r="L2107" s="1">
        <f>K2107*yfactor</f>
        <v>-26.130787222746363</v>
      </c>
      <c r="M2107" s="1">
        <v>113.58006918653</v>
      </c>
      <c r="N2107" s="1">
        <f>(M2107-80)*zfactor</f>
        <v>44.325691326219598</v>
      </c>
      <c r="O2107">
        <v>2</v>
      </c>
      <c r="P2107">
        <f t="shared" si="66"/>
        <v>0</v>
      </c>
      <c r="Q2107">
        <v>1</v>
      </c>
      <c r="R2107">
        <v>1</v>
      </c>
    </row>
    <row r="2108" spans="1:18" x14ac:dyDescent="0.2">
      <c r="A2108" s="1">
        <v>0.22122170574569</v>
      </c>
      <c r="B2108" s="1">
        <f>IF(AND(-100&lt;A2108,A2108&lt;100),A2108,B2107)</f>
        <v>0.22122170574569</v>
      </c>
      <c r="C2108" s="1">
        <v>-0.14270085732194901</v>
      </c>
      <c r="D2108" s="1">
        <f>IF(AND(-100&lt;C2108,C2108&lt;100),C2108,D2107)</f>
        <v>-0.14270085732194901</v>
      </c>
      <c r="E2108" s="1">
        <v>-1.48308852525151</v>
      </c>
      <c r="F2108" s="1">
        <f>IF(AND(-100&lt;E2108,E2108&lt;100),E2108,F2107)</f>
        <v>-1.48308852525151</v>
      </c>
      <c r="G2108" s="1">
        <f>IF(SQRT(B2108^2+D2108^2+F2108^2)&lt;0.125,"",SQRT(B2108^2+D2108^2+F2108^2))</f>
        <v>1.5062716061541326</v>
      </c>
      <c r="H2108" s="1">
        <f t="shared" si="65"/>
        <v>15.062716061541327</v>
      </c>
      <c r="I2108" s="1">
        <v>0.599465982685771</v>
      </c>
      <c r="J2108" s="1">
        <f>I2108*xfactor</f>
        <v>0.79129509714521773</v>
      </c>
      <c r="K2108" s="1">
        <v>-19.782970355308699</v>
      </c>
      <c r="L2108" s="1">
        <f>K2108*yfactor</f>
        <v>-26.113520869007484</v>
      </c>
      <c r="M2108" s="1">
        <v>113.58105837446</v>
      </c>
      <c r="N2108" s="1">
        <f>(M2108-80)*zfactor</f>
        <v>44.326997054287204</v>
      </c>
      <c r="O2108">
        <v>2</v>
      </c>
      <c r="P2108">
        <f t="shared" si="66"/>
        <v>0</v>
      </c>
      <c r="Q2108">
        <v>1</v>
      </c>
      <c r="R2108">
        <v>1</v>
      </c>
    </row>
    <row r="2109" spans="1:18" x14ac:dyDescent="0.2">
      <c r="A2109" s="1">
        <v>0.24472951202034299</v>
      </c>
      <c r="B2109" s="1">
        <f>IF(AND(-100&lt;A2109,A2109&lt;100),A2109,B2108)</f>
        <v>0.24472951202034299</v>
      </c>
      <c r="C2109" s="1">
        <v>-0.14930965838924901</v>
      </c>
      <c r="D2109" s="1">
        <f>IF(AND(-100&lt;C2109,C2109&lt;100),C2109,D2108)</f>
        <v>-0.14930965838924901</v>
      </c>
      <c r="E2109" s="1">
        <v>-1.51900192204662</v>
      </c>
      <c r="F2109" s="1">
        <f>IF(AND(-100&lt;E2109,E2109&lt;100),E2109,F2108)</f>
        <v>-1.51900192204662</v>
      </c>
      <c r="G2109" s="1">
        <f>IF(SQRT(B2109^2+D2109^2+F2109^2)&lt;0.125,"",SQRT(B2109^2+D2109^2+F2109^2))</f>
        <v>1.5458178247527603</v>
      </c>
      <c r="H2109" s="1">
        <f t="shared" si="65"/>
        <v>15.458178247527602</v>
      </c>
      <c r="I2109" s="1">
        <v>0.67828851312735605</v>
      </c>
      <c r="J2109" s="1">
        <f>I2109*xfactor</f>
        <v>0.89534083732810998</v>
      </c>
      <c r="K2109" s="1">
        <v>-19.718318890741099</v>
      </c>
      <c r="L2109" s="1">
        <f>K2109*yfactor</f>
        <v>-26.028180935778252</v>
      </c>
      <c r="M2109" s="1">
        <v>113.611794678918</v>
      </c>
      <c r="N2109" s="1">
        <f>(M2109-80)*zfactor</f>
        <v>44.367568976171768</v>
      </c>
      <c r="O2109">
        <v>2</v>
      </c>
      <c r="P2109">
        <f t="shared" si="66"/>
        <v>0</v>
      </c>
      <c r="Q2109">
        <v>1</v>
      </c>
      <c r="R2109">
        <v>1</v>
      </c>
    </row>
    <row r="2110" spans="1:18" x14ac:dyDescent="0.2">
      <c r="A2110" s="1">
        <v>0.23195819585510499</v>
      </c>
      <c r="B2110" s="1">
        <f>IF(AND(-100&lt;A2110,A2110&lt;100),A2110,B2109)</f>
        <v>0.23195819585510499</v>
      </c>
      <c r="C2110" s="1">
        <v>-0.180630116523495</v>
      </c>
      <c r="D2110" s="1">
        <f>IF(AND(-100&lt;C2110,C2110&lt;100),C2110,D2109)</f>
        <v>-0.180630116523495</v>
      </c>
      <c r="E2110" s="1">
        <v>-1.5157875120075399</v>
      </c>
      <c r="F2110" s="1">
        <f>IF(AND(-100&lt;E2110,E2110&lt;100),E2110,F2109)</f>
        <v>-1.5157875120075399</v>
      </c>
      <c r="G2110" s="1">
        <f>IF(SQRT(B2110^2+D2110^2+F2110^2)&lt;0.125,"",SQRT(B2110^2+D2110^2+F2110^2))</f>
        <v>1.5440348523196148</v>
      </c>
      <c r="H2110" s="1">
        <f t="shared" si="65"/>
        <v>15.440348523196148</v>
      </c>
      <c r="I2110" s="1">
        <v>0.822434526591586</v>
      </c>
      <c r="J2110" s="1">
        <f>I2110*xfactor</f>
        <v>1.0856135751008935</v>
      </c>
      <c r="K2110" s="1">
        <v>-19.6165683309877</v>
      </c>
      <c r="L2110" s="1">
        <f>K2110*yfactor</f>
        <v>-25.893870196903766</v>
      </c>
      <c r="M2110" s="1">
        <v>113.64068069494201</v>
      </c>
      <c r="N2110" s="1">
        <f>(M2110-80)*zfactor</f>
        <v>44.405698517323451</v>
      </c>
      <c r="O2110">
        <v>2</v>
      </c>
      <c r="P2110">
        <f t="shared" si="66"/>
        <v>0</v>
      </c>
      <c r="Q2110">
        <v>1</v>
      </c>
      <c r="R2110">
        <v>1</v>
      </c>
    </row>
    <row r="2111" spans="1:18" x14ac:dyDescent="0.2">
      <c r="A2111" s="1">
        <v>0.21962867364534999</v>
      </c>
      <c r="B2111" s="1">
        <f>IF(AND(-100&lt;A2111,A2111&lt;100),A2111,B2110)</f>
        <v>0.21962867364534999</v>
      </c>
      <c r="C2111" s="1">
        <v>-0.222725397856299</v>
      </c>
      <c r="D2111" s="1">
        <f>IF(AND(-100&lt;C2111,C2111&lt;100),C2111,D2110)</f>
        <v>-0.222725397856299</v>
      </c>
      <c r="E2111" s="1">
        <v>-1.5343108884058201</v>
      </c>
      <c r="F2111" s="1">
        <f>IF(AND(-100&lt;E2111,E2111&lt;100),E2111,F2110)</f>
        <v>-1.5343108884058201</v>
      </c>
      <c r="G2111" s="1">
        <f>IF(SQRT(B2111^2+D2111^2+F2111^2)&lt;0.125,"",SQRT(B2111^2+D2111^2+F2111^2))</f>
        <v>1.5658714057731942</v>
      </c>
      <c r="H2111" s="1">
        <f t="shared" si="65"/>
        <v>15.658714057731942</v>
      </c>
      <c r="I2111" s="1">
        <v>1.0482643098372799</v>
      </c>
      <c r="J2111" s="1">
        <f>I2111*xfactor</f>
        <v>1.3837088889852096</v>
      </c>
      <c r="K2111" s="1">
        <v>-19.5086908134863</v>
      </c>
      <c r="L2111" s="1">
        <f>K2111*yfactor</f>
        <v>-25.751471873801918</v>
      </c>
      <c r="M2111" s="1">
        <v>113.672661434811</v>
      </c>
      <c r="N2111" s="1">
        <f>(M2111-80)*zfactor</f>
        <v>44.447913093950525</v>
      </c>
      <c r="O2111">
        <v>2</v>
      </c>
      <c r="P2111">
        <f t="shared" si="66"/>
        <v>0</v>
      </c>
      <c r="Q2111">
        <v>1</v>
      </c>
      <c r="R2111">
        <v>1</v>
      </c>
    </row>
    <row r="2112" spans="1:18" x14ac:dyDescent="0.2">
      <c r="A2112" s="1">
        <v>0.23420244434328599</v>
      </c>
      <c r="B2112" s="1">
        <f>IF(AND(-100&lt;A2112,A2112&lt;100),A2112,B2111)</f>
        <v>0.23420244434328599</v>
      </c>
      <c r="C2112" s="1">
        <v>-0.24529434456832699</v>
      </c>
      <c r="D2112" s="1">
        <f>IF(AND(-100&lt;C2112,C2112&lt;100),C2112,D2111)</f>
        <v>-0.24529434456832699</v>
      </c>
      <c r="E2112" s="1">
        <v>-1.59759646002484</v>
      </c>
      <c r="F2112" s="1">
        <f>IF(AND(-100&lt;E2112,E2112&lt;100),E2112,F2111)</f>
        <v>-1.59759646002484</v>
      </c>
      <c r="G2112" s="1">
        <f>IF(SQRT(B2112^2+D2112^2+F2112^2)&lt;0.125,"",SQRT(B2112^2+D2112^2+F2112^2))</f>
        <v>1.6331976455706381</v>
      </c>
      <c r="H2112" s="1">
        <f t="shared" si="65"/>
        <v>16.331976455706382</v>
      </c>
      <c r="I2112" s="1">
        <v>1.3451654306456899</v>
      </c>
      <c r="J2112" s="1">
        <f>I2112*xfactor</f>
        <v>1.7756183684523108</v>
      </c>
      <c r="K2112" s="1">
        <v>-19.439249868912398</v>
      </c>
      <c r="L2112" s="1">
        <f>K2112*yfactor</f>
        <v>-25.659809826964366</v>
      </c>
      <c r="M2112" s="1">
        <v>113.690918355859</v>
      </c>
      <c r="N2112" s="1">
        <f>(M2112-80)*zfactor</f>
        <v>44.472012229733878</v>
      </c>
      <c r="O2112">
        <v>2</v>
      </c>
      <c r="P2112">
        <f t="shared" si="66"/>
        <v>0</v>
      </c>
      <c r="Q2112">
        <v>1</v>
      </c>
      <c r="R2112">
        <v>1</v>
      </c>
    </row>
    <row r="2113" spans="1:18" x14ac:dyDescent="0.2">
      <c r="A2113" s="1">
        <v>0.23535338317135901</v>
      </c>
      <c r="B2113" s="1">
        <f>IF(AND(-100&lt;A2113,A2113&lt;100),A2113,B2112)</f>
        <v>0.23535338317135901</v>
      </c>
      <c r="C2113" s="1">
        <v>-0.17297541669698599</v>
      </c>
      <c r="D2113" s="1">
        <f>IF(AND(-100&lt;C2113,C2113&lt;100),C2113,D2112)</f>
        <v>-0.17297541669698599</v>
      </c>
      <c r="E2113" s="1">
        <v>-1.55768053869152</v>
      </c>
      <c r="F2113" s="1">
        <f>IF(AND(-100&lt;E2113,E2113&lt;100),E2113,F2112)</f>
        <v>-1.55768053869152</v>
      </c>
      <c r="G2113" s="1">
        <f>IF(SQRT(B2113^2+D2113^2+F2113^2)&lt;0.125,"",SQRT(B2113^2+D2113^2+F2113^2))</f>
        <v>1.5848281832331241</v>
      </c>
      <c r="H2113" s="1">
        <f t="shared" si="65"/>
        <v>15.848281832331242</v>
      </c>
      <c r="I2113" s="1">
        <v>1.6401174145773501</v>
      </c>
      <c r="J2113" s="1">
        <f>I2113*xfactor</f>
        <v>2.1649549872421021</v>
      </c>
      <c r="K2113" s="1">
        <v>-19.371655693348998</v>
      </c>
      <c r="L2113" s="1">
        <f>K2113*yfactor</f>
        <v>-25.570585515220678</v>
      </c>
      <c r="M2113" s="1">
        <v>113.723070563397</v>
      </c>
      <c r="N2113" s="1">
        <f>(M2113-80)*zfactor</f>
        <v>44.514453143684044</v>
      </c>
      <c r="O2113">
        <v>2</v>
      </c>
      <c r="P2113">
        <f t="shared" si="66"/>
        <v>0</v>
      </c>
      <c r="Q2113">
        <v>1</v>
      </c>
      <c r="R2113">
        <v>1</v>
      </c>
    </row>
    <row r="2114" spans="1:18" x14ac:dyDescent="0.2">
      <c r="A2114" s="1">
        <v>0.27454786758412802</v>
      </c>
      <c r="B2114" s="1">
        <f>IF(AND(-100&lt;A2114,A2114&lt;100),A2114,B2113)</f>
        <v>0.27454786758412802</v>
      </c>
      <c r="C2114" s="1">
        <v>-0.18253884083901301</v>
      </c>
      <c r="D2114" s="1">
        <f>IF(AND(-100&lt;C2114,C2114&lt;100),C2114,D2113)</f>
        <v>-0.18253884083901301</v>
      </c>
      <c r="E2114" s="1">
        <v>-1.5772430205719199</v>
      </c>
      <c r="F2114" s="1">
        <f>IF(AND(-100&lt;E2114,E2114&lt;100),E2114,F2113)</f>
        <v>-1.5772430205719199</v>
      </c>
      <c r="G2114" s="1">
        <f>IF(SQRT(B2114^2+D2114^2+F2114^2)&lt;0.125,"",SQRT(B2114^2+D2114^2+F2114^2))</f>
        <v>1.6113325249471866</v>
      </c>
      <c r="H2114" s="1">
        <f t="shared" si="65"/>
        <v>16.113325249471867</v>
      </c>
      <c r="I2114" s="1">
        <v>1.92093771221411</v>
      </c>
      <c r="J2114" s="1">
        <f>I2114*xfactor</f>
        <v>2.5356377801226255</v>
      </c>
      <c r="K2114" s="1">
        <v>-19.277249490685101</v>
      </c>
      <c r="L2114" s="1">
        <f>K2114*yfactor</f>
        <v>-25.445969327704333</v>
      </c>
      <c r="M2114" s="1">
        <v>113.766996535182</v>
      </c>
      <c r="N2114" s="1">
        <f>(M2114-80)*zfactor</f>
        <v>44.572435426440244</v>
      </c>
      <c r="O2114">
        <v>2</v>
      </c>
      <c r="P2114">
        <f t="shared" si="66"/>
        <v>0</v>
      </c>
      <c r="Q2114">
        <v>1</v>
      </c>
      <c r="R2114">
        <v>1</v>
      </c>
    </row>
    <row r="2115" spans="1:18" x14ac:dyDescent="0.2">
      <c r="A2115" s="1">
        <v>0.22455626751761901</v>
      </c>
      <c r="B2115" s="1">
        <f>IF(AND(-100&lt;A2115,A2115&lt;100),A2115,B2114)</f>
        <v>0.22455626751761901</v>
      </c>
      <c r="C2115" s="1">
        <v>-0.19284185285483199</v>
      </c>
      <c r="D2115" s="1">
        <f>IF(AND(-100&lt;C2115,C2115&lt;100),C2115,D2114)</f>
        <v>-0.19284185285483199</v>
      </c>
      <c r="E2115" s="1">
        <v>-1.54656832374265</v>
      </c>
      <c r="F2115" s="1">
        <f>IF(AND(-100&lt;E2115,E2115&lt;100),E2115,F2114)</f>
        <v>-1.54656832374265</v>
      </c>
      <c r="G2115" s="1">
        <f>IF(SQRT(B2115^2+D2115^2+F2115^2)&lt;0.125,"",SQRT(B2115^2+D2115^2+F2115^2))</f>
        <v>1.5746387133238149</v>
      </c>
      <c r="H2115" s="1">
        <f t="shared" ref="H2115:H2178" si="67">IF(G2115&gt;0.125,10*G2115,0)</f>
        <v>15.746387133238148</v>
      </c>
      <c r="I2115" s="1">
        <v>2.1554662677801302</v>
      </c>
      <c r="J2115" s="1">
        <f>I2115*xfactor</f>
        <v>2.8452154734697719</v>
      </c>
      <c r="K2115" s="1">
        <v>-19.180995786058499</v>
      </c>
      <c r="L2115" s="1">
        <f>K2115*yfactor</f>
        <v>-25.318914437597222</v>
      </c>
      <c r="M2115" s="1">
        <v>113.78949259212</v>
      </c>
      <c r="N2115" s="1">
        <f>(M2115-80)*zfactor</f>
        <v>44.602130221598401</v>
      </c>
      <c r="O2115">
        <v>2</v>
      </c>
      <c r="P2115">
        <f t="shared" si="66"/>
        <v>0</v>
      </c>
      <c r="Q2115">
        <v>1</v>
      </c>
      <c r="R2115">
        <v>1</v>
      </c>
    </row>
    <row r="2116" spans="1:18" x14ac:dyDescent="0.2">
      <c r="A2116" s="1">
        <v>0.25703006033581199</v>
      </c>
      <c r="B2116" s="1">
        <f>IF(AND(-100&lt;A2116,A2116&lt;100),A2116,B2115)</f>
        <v>0.25703006033581199</v>
      </c>
      <c r="C2116" s="1">
        <v>-0.229470675211456</v>
      </c>
      <c r="D2116" s="1">
        <f>IF(AND(-100&lt;C2116,C2116&lt;100),C2116,D2115)</f>
        <v>-0.229470675211456</v>
      </c>
      <c r="E2116" s="1">
        <v>-1.59831920768717</v>
      </c>
      <c r="F2116" s="1">
        <f>IF(AND(-100&lt;E2116,E2116&lt;100),E2116,F2115)</f>
        <v>-1.59831920768717</v>
      </c>
      <c r="G2116" s="1">
        <f>IF(SQRT(B2116^2+D2116^2+F2116^2)&lt;0.125,"",SQRT(B2116^2+D2116^2+F2116^2))</f>
        <v>1.6350368596334381</v>
      </c>
      <c r="H2116" s="1">
        <f t="shared" si="67"/>
        <v>16.350368596334381</v>
      </c>
      <c r="I2116" s="1">
        <v>2.38062562142176</v>
      </c>
      <c r="J2116" s="1">
        <f>I2116*xfactor</f>
        <v>3.1424258202767232</v>
      </c>
      <c r="K2116" s="1">
        <v>-19.055749550703499</v>
      </c>
      <c r="L2116" s="1">
        <f>K2116*yfactor</f>
        <v>-25.153589406928621</v>
      </c>
      <c r="M2116" s="1">
        <v>113.82862329403</v>
      </c>
      <c r="N2116" s="1">
        <f>(M2116-80)*zfactor</f>
        <v>44.653782748119596</v>
      </c>
      <c r="O2116">
        <v>2</v>
      </c>
      <c r="P2116">
        <f t="shared" ref="P2116:P2179" si="68">IF(OR(O2116&lt;&gt;O2115,Q2116&lt;&gt;Q2115,R2116&lt;&gt;R2115),1,0)</f>
        <v>0</v>
      </c>
      <c r="Q2116">
        <v>1</v>
      </c>
      <c r="R2116">
        <v>1</v>
      </c>
    </row>
    <row r="2117" spans="1:18" x14ac:dyDescent="0.2">
      <c r="A2117" s="1">
        <v>0.27943858169234598</v>
      </c>
      <c r="B2117" s="1">
        <f>IF(AND(-100&lt;A2117,A2117&lt;100),A2117,B2116)</f>
        <v>0.27943858169234598</v>
      </c>
      <c r="C2117" s="1">
        <v>-0.25219603576622401</v>
      </c>
      <c r="D2117" s="1">
        <f>IF(AND(-100&lt;C2117,C2117&lt;100),C2117,D2116)</f>
        <v>-0.25219603576622401</v>
      </c>
      <c r="E2117" s="1">
        <v>-1.66965460327524</v>
      </c>
      <c r="F2117" s="1">
        <f>IF(AND(-100&lt;E2117,E2117&lt;100),E2117,F2116)</f>
        <v>-1.66965460327524</v>
      </c>
      <c r="G2117" s="1">
        <f>IF(SQRT(B2117^2+D2117^2+F2117^2)&lt;0.125,"",SQRT(B2117^2+D2117^2+F2117^2))</f>
        <v>1.7115593053215035</v>
      </c>
      <c r="H2117" s="1">
        <f t="shared" si="67"/>
        <v>17.115593053215036</v>
      </c>
      <c r="I2117" s="1">
        <v>2.5534888102366802</v>
      </c>
      <c r="J2117" s="1">
        <f>I2117*xfactor</f>
        <v>3.3706052295124178</v>
      </c>
      <c r="K2117" s="1">
        <v>-18.925708343845098</v>
      </c>
      <c r="L2117" s="1">
        <f>K2117*yfactor</f>
        <v>-24.981935013875532</v>
      </c>
      <c r="M2117" s="1">
        <v>113.88021642922</v>
      </c>
      <c r="N2117" s="1">
        <f>(M2117-80)*zfactor</f>
        <v>44.721885686570403</v>
      </c>
      <c r="O2117">
        <v>2</v>
      </c>
      <c r="P2117">
        <f t="shared" si="68"/>
        <v>0</v>
      </c>
      <c r="Q2117">
        <v>1</v>
      </c>
      <c r="R2117">
        <v>1</v>
      </c>
    </row>
    <row r="2118" spans="1:18" x14ac:dyDescent="0.2">
      <c r="A2118" s="1">
        <v>0.25740719881118801</v>
      </c>
      <c r="B2118" s="1">
        <f>IF(AND(-100&lt;A2118,A2118&lt;100),A2118,B2117)</f>
        <v>0.25740719881118801</v>
      </c>
      <c r="C2118" s="1">
        <v>-0.29401297001666998</v>
      </c>
      <c r="D2118" s="1">
        <f>IF(AND(-100&lt;C2118,C2118&lt;100),C2118,D2117)</f>
        <v>-0.29401297001666998</v>
      </c>
      <c r="E2118" s="1">
        <v>-1.71664782348393</v>
      </c>
      <c r="F2118" s="1">
        <f>IF(AND(-100&lt;E2118,E2118&lt;100),E2118,F2117)</f>
        <v>-1.71664782348393</v>
      </c>
      <c r="G2118" s="1">
        <f>IF(SQRT(B2118^2+D2118^2+F2118^2)&lt;0.125,"",SQRT(B2118^2+D2118^2+F2118^2))</f>
        <v>1.7605629333852169</v>
      </c>
      <c r="H2118" s="1">
        <f t="shared" si="67"/>
        <v>17.605629333852168</v>
      </c>
      <c r="I2118" s="1">
        <v>2.7077823131691199</v>
      </c>
      <c r="J2118" s="1">
        <f>I2118*xfactor</f>
        <v>3.5742726533832383</v>
      </c>
      <c r="K2118" s="1">
        <v>-18.8181347231267</v>
      </c>
      <c r="L2118" s="1">
        <f>K2118*yfactor</f>
        <v>-24.839937834527245</v>
      </c>
      <c r="M2118" s="1">
        <v>113.91187197125601</v>
      </c>
      <c r="N2118" s="1">
        <f>(M2118-80)*zfactor</f>
        <v>44.763671002057926</v>
      </c>
      <c r="O2118">
        <v>2</v>
      </c>
      <c r="P2118">
        <f t="shared" si="68"/>
        <v>0</v>
      </c>
      <c r="Q2118">
        <v>1</v>
      </c>
      <c r="R2118">
        <v>1</v>
      </c>
    </row>
    <row r="2119" spans="1:18" x14ac:dyDescent="0.2">
      <c r="A2119" s="1">
        <v>0.25133990163902797</v>
      </c>
      <c r="B2119" s="1">
        <f>IF(AND(-100&lt;A2119,A2119&lt;100),A2119,B2118)</f>
        <v>0.25133990163902797</v>
      </c>
      <c r="C2119" s="1">
        <v>-0.31747221379458601</v>
      </c>
      <c r="D2119" s="1">
        <f>IF(AND(-100&lt;C2119,C2119&lt;100),C2119,D2118)</f>
        <v>-0.31747221379458601</v>
      </c>
      <c r="E2119" s="1">
        <v>-1.75801262785659</v>
      </c>
      <c r="F2119" s="1">
        <f>IF(AND(-100&lt;E2119,E2119&lt;100),E2119,F2118)</f>
        <v>-1.75801262785659</v>
      </c>
      <c r="G2119" s="1">
        <f>IF(SQRT(B2119^2+D2119^2+F2119^2)&lt;0.125,"",SQRT(B2119^2+D2119^2+F2119^2))</f>
        <v>1.8040423366403531</v>
      </c>
      <c r="H2119" s="1">
        <f t="shared" si="67"/>
        <v>18.04042336640353</v>
      </c>
      <c r="I2119" s="1">
        <v>2.8596728472372002</v>
      </c>
      <c r="J2119" s="1">
        <f>I2119*xfactor</f>
        <v>3.7747681583531043</v>
      </c>
      <c r="K2119" s="1">
        <v>-18.750508020733299</v>
      </c>
      <c r="L2119" s="1">
        <f>K2119*yfactor</f>
        <v>-24.750670587367956</v>
      </c>
      <c r="M2119" s="1">
        <v>113.927404337883</v>
      </c>
      <c r="N2119" s="1">
        <f>(M2119-80)*zfactor</f>
        <v>44.784173726005569</v>
      </c>
      <c r="O2119">
        <v>2</v>
      </c>
      <c r="P2119">
        <f t="shared" si="68"/>
        <v>0</v>
      </c>
      <c r="Q2119">
        <v>1</v>
      </c>
      <c r="R2119">
        <v>1</v>
      </c>
    </row>
    <row r="2120" spans="1:18" x14ac:dyDescent="0.2">
      <c r="A2120" s="1">
        <v>0.27206011485749498</v>
      </c>
      <c r="B2120" s="1">
        <f>IF(AND(-100&lt;A2120,A2120&lt;100),A2120,B2119)</f>
        <v>0.27206011485749498</v>
      </c>
      <c r="C2120" s="1">
        <v>-0.29460033079907799</v>
      </c>
      <c r="D2120" s="1">
        <f>IF(AND(-100&lt;C2120,C2120&lt;100),C2120,D2119)</f>
        <v>-0.29460033079907799</v>
      </c>
      <c r="E2120" s="1">
        <v>-1.77387200713835</v>
      </c>
      <c r="F2120" s="1">
        <f>IF(AND(-100&lt;E2120,E2120&lt;100),E2120,F2119)</f>
        <v>-1.77387200713835</v>
      </c>
      <c r="G2120" s="1">
        <f>IF(SQRT(B2120^2+D2120^2+F2120^2)&lt;0.125,"",SQRT(B2120^2+D2120^2+F2120^2))</f>
        <v>1.8186335416219062</v>
      </c>
      <c r="H2120" s="1">
        <f t="shared" si="67"/>
        <v>18.186335416219062</v>
      </c>
      <c r="I2120" s="1">
        <v>3.0021251531323299</v>
      </c>
      <c r="J2120" s="1">
        <f>I2120*xfactor</f>
        <v>3.9628052021346756</v>
      </c>
      <c r="K2120" s="1">
        <v>-18.718239525469802</v>
      </c>
      <c r="L2120" s="1">
        <f>K2120*yfactor</f>
        <v>-24.708076173620139</v>
      </c>
      <c r="M2120" s="1">
        <v>113.93072467269199</v>
      </c>
      <c r="N2120" s="1">
        <f>(M2120-80)*zfactor</f>
        <v>44.788556567953435</v>
      </c>
      <c r="O2120">
        <v>2</v>
      </c>
      <c r="P2120">
        <f t="shared" si="68"/>
        <v>0</v>
      </c>
      <c r="Q2120">
        <v>1</v>
      </c>
      <c r="R2120">
        <v>1</v>
      </c>
    </row>
    <row r="2121" spans="1:18" x14ac:dyDescent="0.2">
      <c r="A2121" s="1">
        <v>0.26117470951388</v>
      </c>
      <c r="B2121" s="1">
        <f>IF(AND(-100&lt;A2121,A2121&lt;100),A2121,B2120)</f>
        <v>0.26117470951388</v>
      </c>
      <c r="C2121" s="1">
        <v>-0.25681392051637703</v>
      </c>
      <c r="D2121" s="1">
        <f>IF(AND(-100&lt;C2121,C2121&lt;100),C2121,D2120)</f>
        <v>-0.25681392051637703</v>
      </c>
      <c r="E2121" s="1">
        <v>-1.77675591121663</v>
      </c>
      <c r="F2121" s="1">
        <f>IF(AND(-100&lt;E2121,E2121&lt;100),E2121,F2120)</f>
        <v>-1.77675591121663</v>
      </c>
      <c r="G2121" s="1">
        <f>IF(SQRT(B2121^2+D2121^2+F2121^2)&lt;0.125,"",SQRT(B2121^2+D2121^2+F2121^2))</f>
        <v>1.8141188458047308</v>
      </c>
      <c r="H2121" s="1">
        <f t="shared" si="67"/>
        <v>18.14118845804731</v>
      </c>
      <c r="I2121" s="1">
        <v>3.1520602927460399</v>
      </c>
      <c r="J2121" s="1">
        <f>I2121*xfactor</f>
        <v>4.160719586424773</v>
      </c>
      <c r="K2121" s="1">
        <v>-18.686024555251301</v>
      </c>
      <c r="L2121" s="1">
        <f>K2121*yfactor</f>
        <v>-24.665552412931717</v>
      </c>
      <c r="M2121" s="1">
        <v>113.933152466283</v>
      </c>
      <c r="N2121" s="1">
        <f>(M2121-80)*zfactor</f>
        <v>44.791761255493569</v>
      </c>
      <c r="O2121">
        <v>2</v>
      </c>
      <c r="P2121">
        <f t="shared" si="68"/>
        <v>0</v>
      </c>
      <c r="Q2121">
        <v>1</v>
      </c>
      <c r="R2121">
        <v>1</v>
      </c>
    </row>
    <row r="2122" spans="1:18" x14ac:dyDescent="0.2">
      <c r="A2122" s="1">
        <v>0.29074202113748698</v>
      </c>
      <c r="B2122" s="1">
        <f>IF(AND(-100&lt;A2122,A2122&lt;100),A2122,B2121)</f>
        <v>0.29074202113748698</v>
      </c>
      <c r="C2122" s="1">
        <v>-0.24991541865910499</v>
      </c>
      <c r="D2122" s="1">
        <f>IF(AND(-100&lt;C2122,C2122&lt;100),C2122,D2121)</f>
        <v>-0.24991541865910499</v>
      </c>
      <c r="E2122" s="1">
        <v>-1.7597437417722399</v>
      </c>
      <c r="F2122" s="1">
        <f>IF(AND(-100&lt;E2122,E2122&lt;100),E2122,F2121)</f>
        <v>-1.7597437417722399</v>
      </c>
      <c r="G2122" s="1">
        <f>IF(SQRT(B2122^2+D2122^2+F2122^2)&lt;0.125,"",SQRT(B2122^2+D2122^2+F2122^2))</f>
        <v>1.8010237855301163</v>
      </c>
      <c r="H2122" s="1">
        <f t="shared" si="67"/>
        <v>18.010237855301163</v>
      </c>
      <c r="I2122" s="1">
        <v>3.3138440025689002</v>
      </c>
      <c r="J2122" s="1">
        <f>I2122*xfactor</f>
        <v>4.3742740833909481</v>
      </c>
      <c r="K2122" s="1">
        <v>-18.625249808861899</v>
      </c>
      <c r="L2122" s="1">
        <f>K2122*yfactor</f>
        <v>-24.585329747697706</v>
      </c>
      <c r="M2122" s="1">
        <v>113.93928319062999</v>
      </c>
      <c r="N2122" s="1">
        <f>(M2122-80)*zfactor</f>
        <v>44.799853811631593</v>
      </c>
      <c r="O2122">
        <v>2</v>
      </c>
      <c r="P2122">
        <f t="shared" si="68"/>
        <v>0</v>
      </c>
      <c r="Q2122">
        <v>1</v>
      </c>
      <c r="R2122">
        <v>1</v>
      </c>
    </row>
    <row r="2123" spans="1:18" x14ac:dyDescent="0.2">
      <c r="A2123" s="1">
        <v>0.28720578400423002</v>
      </c>
      <c r="B2123" s="1">
        <f>IF(AND(-100&lt;A2123,A2123&lt;100),A2123,B2122)</f>
        <v>0.28720578400423002</v>
      </c>
      <c r="C2123" s="1">
        <v>-0.23755035836840399</v>
      </c>
      <c r="D2123" s="1">
        <f>IF(AND(-100&lt;C2123,C2123&lt;100),C2123,D2122)</f>
        <v>-0.23755035836840399</v>
      </c>
      <c r="E2123" s="1">
        <v>-1.7036963335217199</v>
      </c>
      <c r="F2123" s="1">
        <f>IF(AND(-100&lt;E2123,E2123&lt;100),E2123,F2122)</f>
        <v>-1.7036963335217199</v>
      </c>
      <c r="G2123" s="1">
        <f>IF(SQRT(B2123^2+D2123^2+F2123^2)&lt;0.125,"",SQRT(B2123^2+D2123^2+F2123^2))</f>
        <v>1.7439892579892209</v>
      </c>
      <c r="H2123" s="1">
        <f t="shared" si="67"/>
        <v>17.439892579892209</v>
      </c>
      <c r="I2123" s="1">
        <v>3.4669912104835801</v>
      </c>
      <c r="J2123" s="1">
        <f>I2123*xfactor</f>
        <v>4.5764283978383258</v>
      </c>
      <c r="K2123" s="1">
        <v>-18.5267597592096</v>
      </c>
      <c r="L2123" s="1">
        <f>K2123*yfactor</f>
        <v>-24.455322882156672</v>
      </c>
      <c r="M2123" s="1">
        <v>113.96732076044</v>
      </c>
      <c r="N2123" s="1">
        <f>(M2123-80)*zfactor</f>
        <v>44.836863403780804</v>
      </c>
      <c r="O2123">
        <v>2</v>
      </c>
      <c r="P2123">
        <f t="shared" si="68"/>
        <v>0</v>
      </c>
      <c r="Q2123">
        <v>1</v>
      </c>
      <c r="R2123">
        <v>1</v>
      </c>
    </row>
    <row r="2124" spans="1:18" x14ac:dyDescent="0.2">
      <c r="A2124" s="1">
        <v>0.275712556477333</v>
      </c>
      <c r="B2124" s="1">
        <f>IF(AND(-100&lt;A2124,A2124&lt;100),A2124,B2123)</f>
        <v>0.275712556477333</v>
      </c>
      <c r="C2124" s="1">
        <v>-0.29425639779006202</v>
      </c>
      <c r="D2124" s="1">
        <f>IF(AND(-100&lt;C2124,C2124&lt;100),C2124,D2123)</f>
        <v>-0.29425639779006202</v>
      </c>
      <c r="E2124" s="1">
        <v>-1.76534943493621</v>
      </c>
      <c r="F2124" s="1">
        <f>IF(AND(-100&lt;E2124,E2124&lt;100),E2124,F2123)</f>
        <v>-1.76534943493621</v>
      </c>
      <c r="G2124" s="1">
        <f>IF(SQRT(B2124^2+D2124^2+F2124^2)&lt;0.125,"",SQRT(B2124^2+D2124^2+F2124^2))</f>
        <v>1.8108182870926739</v>
      </c>
      <c r="H2124" s="1">
        <f t="shared" si="67"/>
        <v>18.10818287092674</v>
      </c>
      <c r="I2124" s="1">
        <v>3.62223619374145</v>
      </c>
      <c r="J2124" s="1">
        <f>I2124*xfactor</f>
        <v>4.7813517757387141</v>
      </c>
      <c r="K2124" s="1">
        <v>-18.388625110166601</v>
      </c>
      <c r="L2124" s="1">
        <f>K2124*yfactor</f>
        <v>-24.272985145419913</v>
      </c>
      <c r="M2124" s="1">
        <v>114.012623210168</v>
      </c>
      <c r="N2124" s="1">
        <f>(M2124-80)*zfactor</f>
        <v>44.896662637421763</v>
      </c>
      <c r="O2124">
        <v>2</v>
      </c>
      <c r="P2124">
        <f t="shared" si="68"/>
        <v>0</v>
      </c>
      <c r="Q2124">
        <v>1</v>
      </c>
      <c r="R2124">
        <v>1</v>
      </c>
    </row>
    <row r="2125" spans="1:18" x14ac:dyDescent="0.2">
      <c r="A2125" s="1">
        <v>0.248981698707405</v>
      </c>
      <c r="B2125" s="1">
        <f>IF(AND(-100&lt;A2125,A2125&lt;100),A2125,B2124)</f>
        <v>0.248981698707405</v>
      </c>
      <c r="C2125" s="1">
        <v>-0.34480399346156798</v>
      </c>
      <c r="D2125" s="1">
        <f>IF(AND(-100&lt;C2125,C2125&lt;100),C2125,D2124)</f>
        <v>-0.34480399346156798</v>
      </c>
      <c r="E2125" s="1">
        <v>-1.8648480674452601</v>
      </c>
      <c r="F2125" s="1">
        <f>IF(AND(-100&lt;E2125,E2125&lt;100),E2125,F2124)</f>
        <v>-1.8648480674452601</v>
      </c>
      <c r="G2125" s="1">
        <f>IF(SQRT(B2125^2+D2125^2+F2125^2)&lt;0.125,"",SQRT(B2125^2+D2125^2+F2125^2))</f>
        <v>1.9127310304516396</v>
      </c>
      <c r="H2125" s="1">
        <f t="shared" si="67"/>
        <v>19.127310304516396</v>
      </c>
      <c r="I2125" s="1">
        <v>3.83723954766013</v>
      </c>
      <c r="J2125" s="1">
        <f>I2125*xfactor</f>
        <v>5.0651562029113721</v>
      </c>
      <c r="K2125" s="1">
        <v>-18.237945973671501</v>
      </c>
      <c r="L2125" s="1">
        <f>K2125*yfactor</f>
        <v>-24.07408868524638</v>
      </c>
      <c r="M2125" s="1">
        <v>114.049286289324</v>
      </c>
      <c r="N2125" s="1">
        <f>(M2125-80)*zfactor</f>
        <v>44.945057901907681</v>
      </c>
      <c r="O2125">
        <v>2</v>
      </c>
      <c r="P2125">
        <f t="shared" si="68"/>
        <v>0</v>
      </c>
      <c r="Q2125">
        <v>1</v>
      </c>
      <c r="R2125">
        <v>1</v>
      </c>
    </row>
    <row r="2126" spans="1:18" x14ac:dyDescent="0.2">
      <c r="A2126" s="1">
        <v>0.16523922589567899</v>
      </c>
      <c r="B2126" s="1">
        <f>IF(AND(-100&lt;A2126,A2126&lt;100),A2126,B2125)</f>
        <v>0.16523922589567899</v>
      </c>
      <c r="C2126" s="1">
        <v>-0.33218464354932198</v>
      </c>
      <c r="D2126" s="1">
        <f>IF(AND(-100&lt;C2126,C2126&lt;100),C2126,D2125)</f>
        <v>-0.33218464354932198</v>
      </c>
      <c r="E2126" s="1">
        <v>-1.8326111000016001</v>
      </c>
      <c r="F2126" s="1">
        <f>IF(AND(-100&lt;E2126,E2126&lt;100),E2126,F2125)</f>
        <v>-1.8326111000016001</v>
      </c>
      <c r="G2126" s="1">
        <f>IF(SQRT(B2126^2+D2126^2+F2126^2)&lt;0.125,"",SQRT(B2126^2+D2126^2+F2126^2))</f>
        <v>1.8697898499654095</v>
      </c>
      <c r="H2126" s="1">
        <f t="shared" si="67"/>
        <v>18.697898499654094</v>
      </c>
      <c r="I2126" s="1">
        <v>4.1028337947511702</v>
      </c>
      <c r="J2126" s="1">
        <f>I2126*xfactor</f>
        <v>5.4157406090715448</v>
      </c>
      <c r="K2126" s="1">
        <v>-18.122972922294501</v>
      </c>
      <c r="L2126" s="1">
        <f>K2126*yfactor</f>
        <v>-23.922324257428741</v>
      </c>
      <c r="M2126" s="1">
        <v>114.06518472381001</v>
      </c>
      <c r="N2126" s="1">
        <f>(M2126-80)*zfactor</f>
        <v>44.966043835429211</v>
      </c>
      <c r="O2126">
        <v>2</v>
      </c>
      <c r="P2126">
        <f t="shared" si="68"/>
        <v>0</v>
      </c>
      <c r="Q2126">
        <v>1</v>
      </c>
      <c r="R2126">
        <v>1</v>
      </c>
    </row>
    <row r="2127" spans="1:18" x14ac:dyDescent="0.2">
      <c r="A2127" s="1">
        <v>0.27884419857009102</v>
      </c>
      <c r="B2127" s="1">
        <f>IF(AND(-100&lt;A2127,A2127&lt;100),A2127,B2126)</f>
        <v>0.27884419857009102</v>
      </c>
      <c r="C2127" s="1">
        <v>-0.31640306469934798</v>
      </c>
      <c r="D2127" s="1">
        <f>IF(AND(-100&lt;C2127,C2127&lt;100),C2127,D2126)</f>
        <v>-0.31640306469934798</v>
      </c>
      <c r="E2127" s="1">
        <v>-1.8460969144292401</v>
      </c>
      <c r="F2127" s="1">
        <f>IF(AND(-100&lt;E2127,E2127&lt;100),E2127,F2126)</f>
        <v>-1.8460969144292401</v>
      </c>
      <c r="G2127" s="1">
        <f>IF(SQRT(B2127^2+D2127^2+F2127^2)&lt;0.125,"",SQRT(B2127^2+D2127^2+F2127^2))</f>
        <v>1.8936575202217789</v>
      </c>
      <c r="H2127" s="1">
        <f t="shared" si="67"/>
        <v>18.936575202217789</v>
      </c>
      <c r="I2127" s="1">
        <v>4.3838706341301403</v>
      </c>
      <c r="J2127" s="1">
        <f>I2127*xfactor</f>
        <v>5.7867092370517854</v>
      </c>
      <c r="K2127" s="1">
        <v>-18.0300003492098</v>
      </c>
      <c r="L2127" s="1">
        <f>K2127*yfactor</f>
        <v>-23.799600460956938</v>
      </c>
      <c r="M2127" s="1">
        <v>114.083509235536</v>
      </c>
      <c r="N2127" s="1">
        <f>(M2127-80)*zfactor</f>
        <v>44.99023219090752</v>
      </c>
      <c r="O2127">
        <v>2</v>
      </c>
      <c r="P2127">
        <f t="shared" si="68"/>
        <v>0</v>
      </c>
      <c r="Q2127">
        <v>1</v>
      </c>
      <c r="R2127">
        <v>1</v>
      </c>
    </row>
    <row r="2128" spans="1:18" x14ac:dyDescent="0.2">
      <c r="A2128" s="1">
        <v>0.25764554225582698</v>
      </c>
      <c r="B2128" s="1">
        <f>IF(AND(-100&lt;A2128,A2128&lt;100),A2128,B2127)</f>
        <v>0.25764554225582698</v>
      </c>
      <c r="C2128" s="1">
        <v>-0.25177175344043201</v>
      </c>
      <c r="D2128" s="1">
        <f>IF(AND(-100&lt;C2128,C2128&lt;100),C2128,D2127)</f>
        <v>-0.25177175344043201</v>
      </c>
      <c r="E2128" s="1">
        <v>-1.84487310577651</v>
      </c>
      <c r="F2128" s="1">
        <f>IF(AND(-100&lt;E2128,E2128&lt;100),E2128,F2127)</f>
        <v>-1.84487310577651</v>
      </c>
      <c r="G2128" s="1">
        <f>IF(SQRT(B2128^2+D2128^2+F2128^2)&lt;0.125,"",SQRT(B2128^2+D2128^2+F2128^2))</f>
        <v>1.8797146107035063</v>
      </c>
      <c r="H2128" s="1">
        <f t="shared" si="67"/>
        <v>18.797146107035061</v>
      </c>
      <c r="I2128" s="1">
        <v>4.6598295326820702</v>
      </c>
      <c r="J2128" s="1">
        <f>I2128*xfactor</f>
        <v>6.1509749831403333</v>
      </c>
      <c r="K2128" s="1">
        <v>-17.9305457648104</v>
      </c>
      <c r="L2128" s="1">
        <f>K2128*yfactor</f>
        <v>-23.668320409549729</v>
      </c>
      <c r="M2128" s="1">
        <v>114.09455302118999</v>
      </c>
      <c r="N2128" s="1">
        <f>(M2128-80)*zfactor</f>
        <v>45.004809987970795</v>
      </c>
      <c r="O2128">
        <v>2</v>
      </c>
      <c r="P2128">
        <f t="shared" si="68"/>
        <v>0</v>
      </c>
      <c r="Q2128">
        <v>1</v>
      </c>
      <c r="R2128">
        <v>1</v>
      </c>
    </row>
    <row r="2129" spans="1:18" x14ac:dyDescent="0.2">
      <c r="A2129" s="1">
        <v>0.31614813649747098</v>
      </c>
      <c r="B2129" s="1">
        <f>IF(AND(-100&lt;A2129,A2129&lt;100),A2129,B2128)</f>
        <v>0.31614813649747098</v>
      </c>
      <c r="C2129" s="1">
        <v>-0.228184736628815</v>
      </c>
      <c r="D2129" s="1">
        <f>IF(AND(-100&lt;C2129,C2129&lt;100),C2129,D2128)</f>
        <v>-0.228184736628815</v>
      </c>
      <c r="E2129" s="1">
        <v>-1.80135151661698</v>
      </c>
      <c r="F2129" s="1">
        <f>IF(AND(-100&lt;E2129,E2129&lt;100),E2129,F2128)</f>
        <v>-1.80135151661698</v>
      </c>
      <c r="G2129" s="1">
        <f>IF(SQRT(B2129^2+D2129^2+F2129^2)&lt;0.125,"",SQRT(B2129^2+D2129^2+F2129^2))</f>
        <v>1.8430640804539269</v>
      </c>
      <c r="H2129" s="1">
        <f t="shared" si="67"/>
        <v>18.430640804539269</v>
      </c>
      <c r="I2129" s="1">
        <v>4.9055193027073098</v>
      </c>
      <c r="J2129" s="1">
        <f>I2129*xfactor</f>
        <v>6.4752854795736496</v>
      </c>
      <c r="K2129" s="1">
        <v>-17.804691214938298</v>
      </c>
      <c r="L2129" s="1">
        <f>K2129*yfactor</f>
        <v>-23.502192403718556</v>
      </c>
      <c r="M2129" s="1">
        <v>114.11038383777399</v>
      </c>
      <c r="N2129" s="1">
        <f>(M2129-80)*zfactor</f>
        <v>45.025706665861676</v>
      </c>
      <c r="O2129">
        <v>2</v>
      </c>
      <c r="P2129">
        <f t="shared" si="68"/>
        <v>0</v>
      </c>
      <c r="Q2129">
        <v>1</v>
      </c>
      <c r="R2129">
        <v>1</v>
      </c>
    </row>
    <row r="2130" spans="1:18" x14ac:dyDescent="0.2">
      <c r="A2130" s="1">
        <v>0.24482112149996599</v>
      </c>
      <c r="B2130" s="1">
        <f>IF(AND(-100&lt;A2130,A2130&lt;100),A2130,B2129)</f>
        <v>0.24482112149996599</v>
      </c>
      <c r="C2130" s="1">
        <v>-0.23826777564110699</v>
      </c>
      <c r="D2130" s="1">
        <f>IF(AND(-100&lt;C2130,C2130&lt;100),C2130,D2129)</f>
        <v>-0.23826777564110699</v>
      </c>
      <c r="E2130" s="1">
        <v>-1.71239865635386</v>
      </c>
      <c r="F2130" s="1">
        <f>IF(AND(-100&lt;E2130,E2130&lt;100),E2130,F2129)</f>
        <v>-1.71239865635386</v>
      </c>
      <c r="G2130" s="1">
        <f>IF(SQRT(B2130^2+D2130^2+F2130^2)&lt;0.125,"",SQRT(B2130^2+D2130^2+F2130^2))</f>
        <v>1.7461437720657391</v>
      </c>
      <c r="H2130" s="1">
        <f t="shared" si="67"/>
        <v>17.46143772065739</v>
      </c>
      <c r="I2130" s="1">
        <v>5.0999459633176603</v>
      </c>
      <c r="J2130" s="1">
        <f>I2130*xfactor</f>
        <v>6.7319286715793121</v>
      </c>
      <c r="K2130" s="1">
        <v>-17.661052667790798</v>
      </c>
      <c r="L2130" s="1">
        <f>K2130*yfactor</f>
        <v>-23.312589521483854</v>
      </c>
      <c r="M2130" s="1">
        <v>114.14574616894301</v>
      </c>
      <c r="N2130" s="1">
        <f>(M2130-80)*zfactor</f>
        <v>45.072384943004771</v>
      </c>
      <c r="O2130">
        <v>2</v>
      </c>
      <c r="P2130">
        <f t="shared" si="68"/>
        <v>0</v>
      </c>
      <c r="Q2130">
        <v>1</v>
      </c>
      <c r="R2130">
        <v>1</v>
      </c>
    </row>
    <row r="2131" spans="1:18" x14ac:dyDescent="0.2">
      <c r="A2131" s="1">
        <v>0.26611927816130998</v>
      </c>
      <c r="B2131" s="1">
        <f>IF(AND(-100&lt;A2131,A2131&lt;100),A2131,B2130)</f>
        <v>0.26611927816130998</v>
      </c>
      <c r="C2131" s="1">
        <v>-0.28267541278787001</v>
      </c>
      <c r="D2131" s="1">
        <f>IF(AND(-100&lt;C2131,C2131&lt;100),C2131,D2130)</f>
        <v>-0.28267541278787001</v>
      </c>
      <c r="E2131" s="1">
        <v>-1.69531791713911</v>
      </c>
      <c r="F2131" s="1">
        <f>IF(AND(-100&lt;E2131,E2131&lt;100),E2131,F2130)</f>
        <v>-1.69531791713911</v>
      </c>
      <c r="G2131" s="1">
        <f>IF(SQRT(B2131^2+D2131^2+F2131^2)&lt;0.125,"",SQRT(B2131^2+D2131^2+F2131^2))</f>
        <v>1.7392031794407401</v>
      </c>
      <c r="H2131" s="1">
        <f t="shared" si="67"/>
        <v>17.392031794407401</v>
      </c>
      <c r="I2131" s="1">
        <v>5.2553951812091899</v>
      </c>
      <c r="J2131" s="1">
        <f>I2131*xfactor</f>
        <v>6.937121639196131</v>
      </c>
      <c r="K2131" s="1">
        <v>-17.534888401108599</v>
      </c>
      <c r="L2131" s="1">
        <f>K2131*yfactor</f>
        <v>-23.146052689463353</v>
      </c>
      <c r="M2131" s="1">
        <v>114.175075137921</v>
      </c>
      <c r="N2131" s="1">
        <f>(M2131-80)*zfactor</f>
        <v>45.111099182055717</v>
      </c>
      <c r="O2131">
        <v>2</v>
      </c>
      <c r="P2131">
        <f t="shared" si="68"/>
        <v>0</v>
      </c>
      <c r="Q2131">
        <v>1</v>
      </c>
      <c r="R2131">
        <v>1</v>
      </c>
    </row>
    <row r="2132" spans="1:18" x14ac:dyDescent="0.2">
      <c r="A2132" s="1">
        <v>0.271092020598522</v>
      </c>
      <c r="B2132" s="1">
        <f>IF(AND(-100&lt;A2132,A2132&lt;100),A2132,B2131)</f>
        <v>0.271092020598522</v>
      </c>
      <c r="C2132" s="1">
        <v>-0.27398023828427398</v>
      </c>
      <c r="D2132" s="1">
        <f>IF(AND(-100&lt;C2132,C2132&lt;100),C2132,D2131)</f>
        <v>-0.27398023828427398</v>
      </c>
      <c r="E2132" s="1">
        <v>-1.7248898326289901</v>
      </c>
      <c r="F2132" s="1">
        <f>IF(AND(-100&lt;E2132,E2132&lt;100),E2132,F2131)</f>
        <v>-1.7248898326289901</v>
      </c>
      <c r="G2132" s="1">
        <f>IF(SQRT(B2132^2+D2132^2+F2132^2)&lt;0.125,"",SQRT(B2132^2+D2132^2+F2132^2))</f>
        <v>1.7674277889943233</v>
      </c>
      <c r="H2132" s="1">
        <f t="shared" si="67"/>
        <v>17.674277889943234</v>
      </c>
      <c r="I2132" s="1">
        <v>5.3995432602457401</v>
      </c>
      <c r="J2132" s="1">
        <f>I2132*xfactor</f>
        <v>7.1273971035243768</v>
      </c>
      <c r="K2132" s="1">
        <v>-17.415327709623298</v>
      </c>
      <c r="L2132" s="1">
        <f>K2132*yfactor</f>
        <v>-22.988232576702757</v>
      </c>
      <c r="M2132" s="1">
        <v>114.20644296826799</v>
      </c>
      <c r="N2132" s="1">
        <f>(M2132-80)*zfactor</f>
        <v>45.152504718113754</v>
      </c>
      <c r="O2132">
        <v>2</v>
      </c>
      <c r="P2132">
        <f t="shared" si="68"/>
        <v>0</v>
      </c>
      <c r="Q2132">
        <v>1</v>
      </c>
      <c r="R2132">
        <v>1</v>
      </c>
    </row>
    <row r="2133" spans="1:18" x14ac:dyDescent="0.2">
      <c r="A2133" s="1">
        <v>0.26155863782120597</v>
      </c>
      <c r="B2133" s="1">
        <f>IF(AND(-100&lt;A2133,A2133&lt;100),A2133,B2132)</f>
        <v>0.26155863782120597</v>
      </c>
      <c r="C2133" s="1">
        <v>-0.27649463178074002</v>
      </c>
      <c r="D2133" s="1">
        <f>IF(AND(-100&lt;C2133,C2133&lt;100),C2133,D2132)</f>
        <v>-0.27649463178074002</v>
      </c>
      <c r="E2133" s="1">
        <v>-1.78616788329202</v>
      </c>
      <c r="F2133" s="1">
        <f>IF(AND(-100&lt;E2133,E2133&lt;100),E2133,F2132)</f>
        <v>-1.78616788329202</v>
      </c>
      <c r="G2133" s="1">
        <f>IF(SQRT(B2133^2+D2133^2+F2133^2)&lt;0.125,"",SQRT(B2133^2+D2133^2+F2133^2))</f>
        <v>1.8262688492460104</v>
      </c>
      <c r="H2133" s="1">
        <f t="shared" si="67"/>
        <v>18.262688492460104</v>
      </c>
      <c r="I2133" s="1">
        <v>5.5125604955446796</v>
      </c>
      <c r="J2133" s="1">
        <f>I2133*xfactor</f>
        <v>7.2765798541189772</v>
      </c>
      <c r="K2133" s="1">
        <v>-17.295741918009401</v>
      </c>
      <c r="L2133" s="1">
        <f>K2133*yfactor</f>
        <v>-22.830379331772409</v>
      </c>
      <c r="M2133" s="1">
        <v>114.23314733251399</v>
      </c>
      <c r="N2133" s="1">
        <f>(M2133-80)*zfactor</f>
        <v>45.187754478918471</v>
      </c>
      <c r="O2133">
        <v>2</v>
      </c>
      <c r="P2133">
        <f t="shared" si="68"/>
        <v>0</v>
      </c>
      <c r="Q2133">
        <v>1</v>
      </c>
      <c r="R2133">
        <v>1</v>
      </c>
    </row>
    <row r="2134" spans="1:18" x14ac:dyDescent="0.2">
      <c r="A2134" s="1">
        <v>0.268596008065283</v>
      </c>
      <c r="B2134" s="1">
        <f>IF(AND(-100&lt;A2134,A2134&lt;100),A2134,B2133)</f>
        <v>0.268596008065283</v>
      </c>
      <c r="C2134" s="1">
        <v>-0.320607285614812</v>
      </c>
      <c r="D2134" s="1">
        <f>IF(AND(-100&lt;C2134,C2134&lt;100),C2134,D2133)</f>
        <v>-0.320607285614812</v>
      </c>
      <c r="E2134" s="1">
        <v>-1.7723725157351</v>
      </c>
      <c r="F2134" s="1">
        <f>IF(AND(-100&lt;E2134,E2134&lt;100),E2134,F2133)</f>
        <v>-1.7723725157351</v>
      </c>
      <c r="G2134" s="1">
        <f>IF(SQRT(B2134^2+D2134^2+F2134^2)&lt;0.125,"",SQRT(B2134^2+D2134^2+F2134^2))</f>
        <v>1.8210538656698407</v>
      </c>
      <c r="H2134" s="1">
        <f t="shared" si="67"/>
        <v>18.210538656698407</v>
      </c>
      <c r="I2134" s="1">
        <v>5.6034262909255803</v>
      </c>
      <c r="J2134" s="1">
        <f>I2134*xfactor</f>
        <v>7.3965227040217663</v>
      </c>
      <c r="K2134" s="1">
        <v>-17.184871324403499</v>
      </c>
      <c r="L2134" s="1">
        <f>K2134*yfactor</f>
        <v>-22.684030148212621</v>
      </c>
      <c r="M2134" s="1">
        <v>114.266017400924</v>
      </c>
      <c r="N2134" s="1">
        <f>(M2134-80)*zfactor</f>
        <v>45.231142969219682</v>
      </c>
      <c r="O2134">
        <v>2</v>
      </c>
      <c r="P2134">
        <f t="shared" si="68"/>
        <v>0</v>
      </c>
      <c r="Q2134">
        <v>1</v>
      </c>
      <c r="R2134">
        <v>1</v>
      </c>
    </row>
    <row r="2135" spans="1:18" x14ac:dyDescent="0.2">
      <c r="A2135" s="1">
        <v>0.22584073096364299</v>
      </c>
      <c r="B2135" s="1">
        <f>IF(AND(-100&lt;A2135,A2135&lt;100),A2135,B2134)</f>
        <v>0.22584073096364299</v>
      </c>
      <c r="C2135" s="1">
        <v>-0.35219475502944098</v>
      </c>
      <c r="D2135" s="1">
        <f>IF(AND(-100&lt;C2135,C2135&lt;100),C2135,D2134)</f>
        <v>-0.35219475502944098</v>
      </c>
      <c r="E2135" s="1">
        <v>-1.78565546857131</v>
      </c>
      <c r="F2135" s="1">
        <f>IF(AND(-100&lt;E2135,E2135&lt;100),E2135,F2134)</f>
        <v>-1.78565546857131</v>
      </c>
      <c r="G2135" s="1">
        <f>IF(SQRT(B2135^2+D2135^2+F2135^2)&lt;0.125,"",SQRT(B2135^2+D2135^2+F2135^2))</f>
        <v>1.8340148946153805</v>
      </c>
      <c r="H2135" s="1">
        <f t="shared" si="67"/>
        <v>18.340148946153803</v>
      </c>
      <c r="I2135" s="1">
        <v>5.7004495586101402</v>
      </c>
      <c r="J2135" s="1">
        <f>I2135*xfactor</f>
        <v>7.5245934173653852</v>
      </c>
      <c r="K2135" s="1">
        <v>-17.091564649505301</v>
      </c>
      <c r="L2135" s="1">
        <f>K2135*yfactor</f>
        <v>-22.560865337347</v>
      </c>
      <c r="M2135" s="1">
        <v>114.286497688989</v>
      </c>
      <c r="N2135" s="1">
        <f>(M2135-80)*zfactor</f>
        <v>45.258176949465486</v>
      </c>
      <c r="O2135">
        <v>2</v>
      </c>
      <c r="P2135">
        <f t="shared" si="68"/>
        <v>0</v>
      </c>
      <c r="Q2135">
        <v>1</v>
      </c>
      <c r="R2135">
        <v>1</v>
      </c>
    </row>
    <row r="2136" spans="1:18" x14ac:dyDescent="0.2">
      <c r="A2136" s="1">
        <v>0.26223886573423899</v>
      </c>
      <c r="B2136" s="1">
        <f>IF(AND(-100&lt;A2136,A2136&lt;100),A2136,B2135)</f>
        <v>0.26223886573423899</v>
      </c>
      <c r="C2136" s="1">
        <v>-0.38522440690535698</v>
      </c>
      <c r="D2136" s="1">
        <f>IF(AND(-100&lt;C2136,C2136&lt;100),C2136,D2135)</f>
        <v>-0.38522440690535698</v>
      </c>
      <c r="E2136" s="1">
        <v>-1.81855044718673</v>
      </c>
      <c r="F2136" s="1">
        <f>IF(AND(-100&lt;E2136,E2136&lt;100),E2136,F2135)</f>
        <v>-1.81855044718673</v>
      </c>
      <c r="G2136" s="1">
        <f>IF(SQRT(B2136^2+D2136^2+F2136^2)&lt;0.125,"",SQRT(B2136^2+D2136^2+F2136^2))</f>
        <v>1.8773099891440996</v>
      </c>
      <c r="H2136" s="1">
        <f t="shared" si="67"/>
        <v>18.773099891440996</v>
      </c>
      <c r="I2136" s="1">
        <v>5.8190342622982696</v>
      </c>
      <c r="J2136" s="1">
        <f>I2136*xfactor</f>
        <v>7.681125226233716</v>
      </c>
      <c r="K2136" s="1">
        <v>-17.024551396134001</v>
      </c>
      <c r="L2136" s="1">
        <f>K2136*yfactor</f>
        <v>-22.472407842896882</v>
      </c>
      <c r="M2136" s="1">
        <v>114.29574320669001</v>
      </c>
      <c r="N2136" s="1">
        <f>(M2136-80)*zfactor</f>
        <v>45.270381032830812</v>
      </c>
      <c r="O2136">
        <v>2</v>
      </c>
      <c r="P2136">
        <f t="shared" si="68"/>
        <v>0</v>
      </c>
      <c r="Q2136">
        <v>1</v>
      </c>
      <c r="R2136">
        <v>1</v>
      </c>
    </row>
    <row r="2137" spans="1:18" x14ac:dyDescent="0.2">
      <c r="A2137" s="1">
        <v>0.26029950144639702</v>
      </c>
      <c r="B2137" s="1">
        <f>IF(AND(-100&lt;A2137,A2137&lt;100),A2137,B2136)</f>
        <v>0.26029950144639702</v>
      </c>
      <c r="C2137" s="1">
        <v>-0.37365099234246002</v>
      </c>
      <c r="D2137" s="1">
        <f>IF(AND(-100&lt;C2137,C2137&lt;100),C2137,D2136)</f>
        <v>-0.37365099234246002</v>
      </c>
      <c r="E2137" s="1">
        <v>-1.8532771730328299</v>
      </c>
      <c r="F2137" s="1">
        <f>IF(AND(-100&lt;E2137,E2137&lt;100),E2137,F2136)</f>
        <v>-1.8532771730328299</v>
      </c>
      <c r="G2137" s="1">
        <f>IF(SQRT(B2137^2+D2137^2+F2137^2)&lt;0.125,"",SQRT(B2137^2+D2137^2+F2137^2))</f>
        <v>1.9084043530175425</v>
      </c>
      <c r="H2137" s="1">
        <f t="shared" si="67"/>
        <v>19.084043530175425</v>
      </c>
      <c r="I2137" s="1">
        <v>5.9775479367278104</v>
      </c>
      <c r="J2137" s="1">
        <f>I2137*xfactor</f>
        <v>7.8903632764807101</v>
      </c>
      <c r="K2137" s="1">
        <v>-16.968601816532701</v>
      </c>
      <c r="L2137" s="1">
        <f>K2137*yfactor</f>
        <v>-22.398554397823165</v>
      </c>
      <c r="M2137" s="1">
        <v>114.288550115588</v>
      </c>
      <c r="N2137" s="1">
        <f>(M2137-80)*zfactor</f>
        <v>45.260886152576155</v>
      </c>
      <c r="O2137">
        <v>2</v>
      </c>
      <c r="P2137">
        <f t="shared" si="68"/>
        <v>0</v>
      </c>
      <c r="Q2137">
        <v>1</v>
      </c>
      <c r="R2137">
        <v>1</v>
      </c>
    </row>
    <row r="2138" spans="1:18" x14ac:dyDescent="0.2">
      <c r="A2138" s="1">
        <v>0.22819947212937</v>
      </c>
      <c r="B2138" s="1">
        <f>IF(AND(-100&lt;A2138,A2138&lt;100),A2138,B2137)</f>
        <v>0.22819947212937</v>
      </c>
      <c r="C2138" s="1">
        <v>-0.25216773197203002</v>
      </c>
      <c r="D2138" s="1">
        <f>IF(AND(-100&lt;C2138,C2138&lt;100),C2138,D2137)</f>
        <v>-0.25216773197203002</v>
      </c>
      <c r="E2138" s="1">
        <v>-1.73849852380995</v>
      </c>
      <c r="F2138" s="1">
        <f>IF(AND(-100&lt;E2138,E2138&lt;100),E2138,F2137)</f>
        <v>-1.73849852380995</v>
      </c>
      <c r="G2138" s="1">
        <f>IF(SQRT(B2138^2+D2138^2+F2138^2)&lt;0.125,"",SQRT(B2138^2+D2138^2+F2138^2))</f>
        <v>1.7714515746746835</v>
      </c>
      <c r="H2138" s="1">
        <f t="shared" si="67"/>
        <v>17.714515746746834</v>
      </c>
      <c r="I2138" s="1">
        <v>6.1111006438632796</v>
      </c>
      <c r="J2138" s="1">
        <f>I2138*xfactor</f>
        <v>8.0666528498995298</v>
      </c>
      <c r="K2138" s="1">
        <v>-16.901674686638799</v>
      </c>
      <c r="L2138" s="1">
        <f>K2138*yfactor</f>
        <v>-22.310210586363215</v>
      </c>
      <c r="M2138" s="1">
        <v>114.296619184169</v>
      </c>
      <c r="N2138" s="1">
        <f>(M2138-80)*zfactor</f>
        <v>45.27153732310309</v>
      </c>
      <c r="O2138">
        <v>2</v>
      </c>
      <c r="P2138">
        <f t="shared" si="68"/>
        <v>0</v>
      </c>
      <c r="Q2138">
        <v>1</v>
      </c>
      <c r="R2138">
        <v>1</v>
      </c>
    </row>
    <row r="2139" spans="1:18" x14ac:dyDescent="0.2">
      <c r="A2139" s="1">
        <v>0.29246540096852103</v>
      </c>
      <c r="B2139" s="1">
        <f>IF(AND(-100&lt;A2139,A2139&lt;100),A2139,B2138)</f>
        <v>0.29246540096852103</v>
      </c>
      <c r="C2139" s="1">
        <v>-0.26790134919770497</v>
      </c>
      <c r="D2139" s="1">
        <f>IF(AND(-100&lt;C2139,C2139&lt;100),C2139,D2138)</f>
        <v>-0.26790134919770497</v>
      </c>
      <c r="E2139" s="1">
        <v>-1.7033953116671601</v>
      </c>
      <c r="F2139" s="1">
        <f>IF(AND(-100&lt;E2139,E2139&lt;100),E2139,F2138)</f>
        <v>-1.7033953116671601</v>
      </c>
      <c r="G2139" s="1">
        <f>IF(SQRT(B2139^2+D2139^2+F2139^2)&lt;0.125,"",SQRT(B2139^2+D2139^2+F2139^2))</f>
        <v>1.748960471673185</v>
      </c>
      <c r="H2139" s="1">
        <f t="shared" si="67"/>
        <v>17.489604716731851</v>
      </c>
      <c r="I2139" s="1">
        <v>6.1976384478351898</v>
      </c>
      <c r="J2139" s="1">
        <f>I2139*xfactor</f>
        <v>8.1808827511424518</v>
      </c>
      <c r="K2139" s="1">
        <v>-16.788902124941799</v>
      </c>
      <c r="L2139" s="1">
        <f>K2139*yfactor</f>
        <v>-22.161350804923178</v>
      </c>
      <c r="M2139" s="1">
        <v>114.328308961282</v>
      </c>
      <c r="N2139" s="1">
        <f>(M2139-80)*zfactor</f>
        <v>45.313367828892247</v>
      </c>
      <c r="O2139">
        <v>2</v>
      </c>
      <c r="P2139">
        <f t="shared" si="68"/>
        <v>0</v>
      </c>
      <c r="Q2139">
        <v>1</v>
      </c>
      <c r="R2139">
        <v>1</v>
      </c>
    </row>
    <row r="2140" spans="1:18" x14ac:dyDescent="0.2">
      <c r="A2140" s="1">
        <v>0.227951607271449</v>
      </c>
      <c r="B2140" s="1">
        <f>IF(AND(-100&lt;A2140,A2140&lt;100),A2140,B2139)</f>
        <v>0.227951607271449</v>
      </c>
      <c r="C2140" s="1">
        <v>-0.305454781519023</v>
      </c>
      <c r="D2140" s="1">
        <f>IF(AND(-100&lt;C2140,C2140&lt;100),C2140,D2139)</f>
        <v>-0.305454781519023</v>
      </c>
      <c r="E2140" s="1">
        <v>-1.7630697525999299</v>
      </c>
      <c r="F2140" s="1">
        <f>IF(AND(-100&lt;E2140,E2140&lt;100),E2140,F2139)</f>
        <v>-1.7630697525999299</v>
      </c>
      <c r="G2140" s="1">
        <f>IF(SQRT(B2140^2+D2140^2+F2140^2)&lt;0.125,"",SQRT(B2140^2+D2140^2+F2140^2))</f>
        <v>1.8037958618821723</v>
      </c>
      <c r="H2140" s="1">
        <f t="shared" si="67"/>
        <v>18.037958618821722</v>
      </c>
      <c r="I2140" s="1">
        <v>6.2705510941425304</v>
      </c>
      <c r="J2140" s="1">
        <f>I2140*xfactor</f>
        <v>8.2771274442681406</v>
      </c>
      <c r="K2140" s="1">
        <v>-16.628385120909002</v>
      </c>
      <c r="L2140" s="1">
        <f>K2140*yfactor</f>
        <v>-21.949468359599884</v>
      </c>
      <c r="M2140" s="1">
        <v>114.376818812701</v>
      </c>
      <c r="N2140" s="1">
        <f>(M2140-80)*zfactor</f>
        <v>45.377400832765325</v>
      </c>
      <c r="O2140">
        <v>2</v>
      </c>
      <c r="P2140">
        <f t="shared" si="68"/>
        <v>0</v>
      </c>
      <c r="Q2140">
        <v>1</v>
      </c>
      <c r="R2140">
        <v>1</v>
      </c>
    </row>
    <row r="2141" spans="1:18" x14ac:dyDescent="0.2">
      <c r="A2141" s="1">
        <v>0.23536354257964701</v>
      </c>
      <c r="B2141" s="1">
        <f>IF(AND(-100&lt;A2141,A2141&lt;100),A2141,B2140)</f>
        <v>0.23536354257964701</v>
      </c>
      <c r="C2141" s="1">
        <v>-0.451005182716751</v>
      </c>
      <c r="D2141" s="1">
        <f>IF(AND(-100&lt;C2141,C2141&lt;100),C2141,D2140)</f>
        <v>-0.451005182716751</v>
      </c>
      <c r="E2141" s="1">
        <v>-1.8535988297655299</v>
      </c>
      <c r="F2141" s="1">
        <f>IF(AND(-100&lt;E2141,E2141&lt;100),E2141,F2140)</f>
        <v>-1.8535988297655299</v>
      </c>
      <c r="G2141" s="1">
        <f>IF(SQRT(B2141^2+D2141^2+F2141^2)&lt;0.125,"",SQRT(B2141^2+D2141^2+F2141^2))</f>
        <v>1.922142110698674</v>
      </c>
      <c r="H2141" s="1">
        <f t="shared" si="67"/>
        <v>19.221421106986739</v>
      </c>
      <c r="I2141" s="1">
        <v>6.34281133639651</v>
      </c>
      <c r="J2141" s="1">
        <f>I2141*xfactor</f>
        <v>8.3725109640433928</v>
      </c>
      <c r="K2141" s="1">
        <v>-16.476734857453401</v>
      </c>
      <c r="L2141" s="1">
        <f>K2141*yfactor</f>
        <v>-21.74929001183849</v>
      </c>
      <c r="M2141" s="1">
        <v>114.419786595117</v>
      </c>
      <c r="N2141" s="1">
        <f>(M2141-80)*zfactor</f>
        <v>45.434118305554449</v>
      </c>
      <c r="O2141">
        <v>2</v>
      </c>
      <c r="P2141">
        <f t="shared" si="68"/>
        <v>0</v>
      </c>
      <c r="Q2141">
        <v>1</v>
      </c>
      <c r="R2141">
        <v>1</v>
      </c>
    </row>
    <row r="2142" spans="1:18" x14ac:dyDescent="0.2">
      <c r="A2142" s="1">
        <v>0.16941134620223899</v>
      </c>
      <c r="B2142" s="1">
        <f>IF(AND(-100&lt;A2142,A2142&lt;100),A2142,B2141)</f>
        <v>0.16941134620223899</v>
      </c>
      <c r="C2142" s="1">
        <v>-0.43073961161676899</v>
      </c>
      <c r="D2142" s="1">
        <f>IF(AND(-100&lt;C2142,C2142&lt;100),C2142,D2141)</f>
        <v>-0.43073961161676899</v>
      </c>
      <c r="E2142" s="1">
        <v>-1.8943885252333299</v>
      </c>
      <c r="F2142" s="1">
        <f>IF(AND(-100&lt;E2142,E2142&lt;100),E2142,F2141)</f>
        <v>-1.8943885252333299</v>
      </c>
      <c r="G2142" s="1">
        <f>IF(SQRT(B2142^2+D2142^2+F2142^2)&lt;0.125,"",SQRT(B2142^2+D2142^2+F2142^2))</f>
        <v>1.9501140227621385</v>
      </c>
      <c r="H2142" s="1">
        <f t="shared" si="67"/>
        <v>19.501140227621384</v>
      </c>
      <c r="I2142" s="1">
        <v>6.42016323008</v>
      </c>
      <c r="J2142" s="1">
        <f>I2142*xfactor</f>
        <v>8.4746154637056001</v>
      </c>
      <c r="K2142" s="1">
        <v>-16.3728775380096</v>
      </c>
      <c r="L2142" s="1">
        <f>K2142*yfactor</f>
        <v>-21.612198350172672</v>
      </c>
      <c r="M2142" s="1">
        <v>114.438389915155</v>
      </c>
      <c r="N2142" s="1">
        <f>(M2142-80)*zfactor</f>
        <v>45.458674688004599</v>
      </c>
      <c r="O2142">
        <v>2</v>
      </c>
      <c r="P2142">
        <f t="shared" si="68"/>
        <v>0</v>
      </c>
      <c r="Q2142">
        <v>1</v>
      </c>
      <c r="R2142">
        <v>1</v>
      </c>
    </row>
    <row r="2143" spans="1:18" x14ac:dyDescent="0.2">
      <c r="A2143" s="1">
        <v>0.21416317839059701</v>
      </c>
      <c r="B2143" s="1">
        <f>IF(AND(-100&lt;A2143,A2143&lt;100),A2143,B2142)</f>
        <v>0.21416317839059701</v>
      </c>
      <c r="C2143" s="1">
        <v>-0.45064998483185198</v>
      </c>
      <c r="D2143" s="1">
        <f>IF(AND(-100&lt;C2143,C2143&lt;100),C2143,D2142)</f>
        <v>-0.45064998483185198</v>
      </c>
      <c r="E2143" s="1">
        <v>-1.9184090709267501</v>
      </c>
      <c r="F2143" s="1">
        <f>IF(AND(-100&lt;E2143,E2143&lt;100),E2143,F2142)</f>
        <v>-1.9184090709267501</v>
      </c>
      <c r="G2143" s="1">
        <f>IF(SQRT(B2143^2+D2143^2+F2143^2)&lt;0.125,"",SQRT(B2143^2+D2143^2+F2143^2))</f>
        <v>1.9822322364499443</v>
      </c>
      <c r="H2143" s="1">
        <f t="shared" si="67"/>
        <v>19.822322364499442</v>
      </c>
      <c r="I2143" s="1">
        <v>6.47552902557298</v>
      </c>
      <c r="J2143" s="1">
        <f>I2143*xfactor</f>
        <v>8.5476983137563334</v>
      </c>
      <c r="K2143" s="1">
        <v>-16.3168492107256</v>
      </c>
      <c r="L2143" s="1">
        <f>K2143*yfactor</f>
        <v>-21.538240958157793</v>
      </c>
      <c r="M2143" s="1">
        <v>114.46239420537999</v>
      </c>
      <c r="N2143" s="1">
        <f>(M2143-80)*zfactor</f>
        <v>45.490360351101593</v>
      </c>
      <c r="O2143">
        <v>2</v>
      </c>
      <c r="P2143">
        <f t="shared" si="68"/>
        <v>0</v>
      </c>
      <c r="Q2143">
        <v>1</v>
      </c>
      <c r="R2143">
        <v>1</v>
      </c>
    </row>
    <row r="2144" spans="1:18" x14ac:dyDescent="0.2">
      <c r="A2144" s="1">
        <v>0.20261108438994099</v>
      </c>
      <c r="B2144" s="1">
        <f>IF(AND(-100&lt;A2144,A2144&lt;100),A2144,B2143)</f>
        <v>0.20261108438994099</v>
      </c>
      <c r="C2144" s="1">
        <v>-0.33676203644380898</v>
      </c>
      <c r="D2144" s="1">
        <f>IF(AND(-100&lt;C2144,C2144&lt;100),C2144,D2143)</f>
        <v>-0.33676203644380898</v>
      </c>
      <c r="E2144" s="1">
        <v>-1.86082730205539</v>
      </c>
      <c r="F2144" s="1">
        <f>IF(AND(-100&lt;E2144,E2144&lt;100),E2144,F2143)</f>
        <v>-1.86082730205539</v>
      </c>
      <c r="G2144" s="1">
        <f>IF(SQRT(B2144^2+D2144^2+F2144^2)&lt;0.125,"",SQRT(B2144^2+D2144^2+F2144^2))</f>
        <v>1.9018775377984227</v>
      </c>
      <c r="H2144" s="1">
        <f t="shared" si="67"/>
        <v>19.018775377984227</v>
      </c>
      <c r="I2144" s="1">
        <v>6.5017233116758497</v>
      </c>
      <c r="J2144" s="1">
        <f>I2144*xfactor</f>
        <v>8.5822747714121217</v>
      </c>
      <c r="K2144" s="1">
        <v>-16.221754858722701</v>
      </c>
      <c r="L2144" s="1">
        <f>K2144*yfactor</f>
        <v>-21.412716413513966</v>
      </c>
      <c r="M2144" s="1">
        <v>114.49891604402301</v>
      </c>
      <c r="N2144" s="1">
        <f>(M2144-80)*zfactor</f>
        <v>45.538569178110372</v>
      </c>
      <c r="O2144">
        <v>2</v>
      </c>
      <c r="P2144">
        <f t="shared" si="68"/>
        <v>0</v>
      </c>
      <c r="Q2144">
        <v>1</v>
      </c>
      <c r="R2144">
        <v>1</v>
      </c>
    </row>
    <row r="2145" spans="1:18" x14ac:dyDescent="0.2">
      <c r="A2145" s="1">
        <v>0.214263731558443</v>
      </c>
      <c r="B2145" s="1">
        <f>IF(AND(-100&lt;A2145,A2145&lt;100),A2145,B2144)</f>
        <v>0.214263731558443</v>
      </c>
      <c r="C2145" s="1">
        <v>-0.42256679160656602</v>
      </c>
      <c r="D2145" s="1">
        <f>IF(AND(-100&lt;C2145,C2145&lt;100),C2145,D2144)</f>
        <v>-0.42256679160656602</v>
      </c>
      <c r="E2145" s="1">
        <v>-1.92519270595867</v>
      </c>
      <c r="F2145" s="1">
        <f>IF(AND(-100&lt;E2145,E2145&lt;100),E2145,F2144)</f>
        <v>-1.92519270595867</v>
      </c>
      <c r="G2145" s="1">
        <f>IF(SQRT(B2145^2+D2145^2+F2145^2)&lt;0.125,"",SQRT(B2145^2+D2145^2+F2145^2))</f>
        <v>1.9826342565149231</v>
      </c>
      <c r="H2145" s="1">
        <f t="shared" si="67"/>
        <v>19.826342565149233</v>
      </c>
      <c r="I2145" s="1">
        <v>6.5430756653006403</v>
      </c>
      <c r="J2145" s="1">
        <f>I2145*xfactor</f>
        <v>8.6368598781968462</v>
      </c>
      <c r="K2145" s="1">
        <v>-16.096448273552401</v>
      </c>
      <c r="L2145" s="1">
        <f>K2145*yfactor</f>
        <v>-21.247311721089169</v>
      </c>
      <c r="M2145" s="1">
        <v>114.537112381054</v>
      </c>
      <c r="N2145" s="1">
        <f>(M2145-80)*zfactor</f>
        <v>45.588988342991286</v>
      </c>
      <c r="O2145">
        <v>2</v>
      </c>
      <c r="P2145">
        <f t="shared" si="68"/>
        <v>0</v>
      </c>
      <c r="Q2145">
        <v>1</v>
      </c>
      <c r="R2145">
        <v>1</v>
      </c>
    </row>
    <row r="2146" spans="1:18" x14ac:dyDescent="0.2">
      <c r="A2146" s="1">
        <v>0.16612054212431901</v>
      </c>
      <c r="B2146" s="1">
        <f>IF(AND(-100&lt;A2146,A2146&lt;100),A2146,B2145)</f>
        <v>0.16612054212431901</v>
      </c>
      <c r="C2146" s="1">
        <v>-0.39111155982444401</v>
      </c>
      <c r="D2146" s="1">
        <f>IF(AND(-100&lt;C2146,C2146&lt;100),C2146,D2145)</f>
        <v>-0.39111155982444401</v>
      </c>
      <c r="E2146" s="1">
        <v>-1.9574903515872499</v>
      </c>
      <c r="F2146" s="1">
        <f>IF(AND(-100&lt;E2146,E2146&lt;100),E2146,F2145)</f>
        <v>-1.9574903515872499</v>
      </c>
      <c r="G2146" s="1">
        <f>IF(SQRT(B2146^2+D2146^2+F2146^2)&lt;0.125,"",SQRT(B2146^2+D2146^2+F2146^2))</f>
        <v>2.0030808179654565</v>
      </c>
      <c r="H2146" s="1">
        <f t="shared" si="67"/>
        <v>20.030808179654564</v>
      </c>
      <c r="I2146" s="1">
        <v>6.5416279802822501</v>
      </c>
      <c r="J2146" s="1">
        <f>I2146*xfactor</f>
        <v>8.63494893397257</v>
      </c>
      <c r="K2146" s="1">
        <v>-15.947052246348401</v>
      </c>
      <c r="L2146" s="1">
        <f>K2146*yfactor</f>
        <v>-21.050108965179891</v>
      </c>
      <c r="M2146" s="1">
        <v>114.56553573255501</v>
      </c>
      <c r="N2146" s="1">
        <f>(M2146-80)*zfactor</f>
        <v>45.626507166972608</v>
      </c>
      <c r="O2146">
        <v>2</v>
      </c>
      <c r="P2146">
        <f t="shared" si="68"/>
        <v>0</v>
      </c>
      <c r="Q2146">
        <v>1</v>
      </c>
      <c r="R2146">
        <v>1</v>
      </c>
    </row>
    <row r="2147" spans="1:18" x14ac:dyDescent="0.2">
      <c r="A2147" s="1">
        <v>0.15024923736346699</v>
      </c>
      <c r="B2147" s="1">
        <f>IF(AND(-100&lt;A2147,A2147&lt;100),A2147,B2146)</f>
        <v>0.15024923736346699</v>
      </c>
      <c r="C2147" s="1">
        <v>-0.44049909930354803</v>
      </c>
      <c r="D2147" s="1">
        <f>IF(AND(-100&lt;C2147,C2147&lt;100),C2147,D2146)</f>
        <v>-0.44049909930354803</v>
      </c>
      <c r="E2147" s="1">
        <v>-1.9566234014758099</v>
      </c>
      <c r="F2147" s="1">
        <f>IF(AND(-100&lt;E2147,E2147&lt;100),E2147,F2146)</f>
        <v>-1.9566234014758099</v>
      </c>
      <c r="G2147" s="1">
        <f>IF(SQRT(B2147^2+D2147^2+F2147^2)&lt;0.125,"",SQRT(B2147^2+D2147^2+F2147^2))</f>
        <v>2.0112159071114939</v>
      </c>
      <c r="H2147" s="1">
        <f t="shared" si="67"/>
        <v>20.112159071114938</v>
      </c>
      <c r="I2147" s="1">
        <v>6.5289638567349204</v>
      </c>
      <c r="J2147" s="1">
        <f>I2147*xfactor</f>
        <v>8.618232290890095</v>
      </c>
      <c r="K2147" s="1">
        <v>-15.791231207093601</v>
      </c>
      <c r="L2147" s="1">
        <f>K2147*yfactor</f>
        <v>-20.844425193363556</v>
      </c>
      <c r="M2147" s="1">
        <v>114.59556505051999</v>
      </c>
      <c r="N2147" s="1">
        <f>(M2147-80)*zfactor</f>
        <v>45.666145866686392</v>
      </c>
      <c r="O2147">
        <v>2</v>
      </c>
      <c r="P2147">
        <f t="shared" si="68"/>
        <v>0</v>
      </c>
      <c r="Q2147">
        <v>1</v>
      </c>
      <c r="R2147">
        <v>1</v>
      </c>
    </row>
    <row r="2148" spans="1:18" x14ac:dyDescent="0.2">
      <c r="A2148" s="1">
        <v>0.14193989440403701</v>
      </c>
      <c r="B2148" s="1">
        <f>IF(AND(-100&lt;A2148,A2148&lt;100),A2148,B2147)</f>
        <v>0.14193989440403701</v>
      </c>
      <c r="C2148" s="1">
        <v>-0.49810224561614302</v>
      </c>
      <c r="D2148" s="1">
        <f>IF(AND(-100&lt;C2148,C2148&lt;100),C2148,D2147)</f>
        <v>-0.49810224561614302</v>
      </c>
      <c r="E2148" s="1">
        <v>-1.97786074225671</v>
      </c>
      <c r="F2148" s="1">
        <f>IF(AND(-100&lt;E2148,E2148&lt;100),E2148,F2147)</f>
        <v>-1.97786074225671</v>
      </c>
      <c r="G2148" s="1">
        <f>IF(SQRT(B2148^2+D2148^2+F2148^2)&lt;0.125,"",SQRT(B2148^2+D2148^2+F2148^2))</f>
        <v>2.0445502919888123</v>
      </c>
      <c r="H2148" s="1">
        <f t="shared" si="67"/>
        <v>20.445502919888124</v>
      </c>
      <c r="I2148" s="1">
        <v>6.5295358145651603</v>
      </c>
      <c r="J2148" s="1">
        <f>I2148*xfactor</f>
        <v>8.6189872752260115</v>
      </c>
      <c r="K2148" s="1">
        <v>-15.6684235262036</v>
      </c>
      <c r="L2148" s="1">
        <f>K2148*yfactor</f>
        <v>-20.682319054588753</v>
      </c>
      <c r="M2148" s="1">
        <v>114.641904308192</v>
      </c>
      <c r="N2148" s="1">
        <f>(M2148-80)*zfactor</f>
        <v>45.727313686813439</v>
      </c>
      <c r="O2148">
        <v>2</v>
      </c>
      <c r="P2148">
        <f t="shared" si="68"/>
        <v>0</v>
      </c>
      <c r="Q2148">
        <v>1</v>
      </c>
      <c r="R2148">
        <v>1</v>
      </c>
    </row>
    <row r="2149" spans="1:18" x14ac:dyDescent="0.2">
      <c r="A2149" s="1">
        <v>5.2935461183357298E-2</v>
      </c>
      <c r="B2149" s="1">
        <f>IF(AND(-100&lt;A2149,A2149&lt;100),A2149,B2148)</f>
        <v>5.2935461183357298E-2</v>
      </c>
      <c r="C2149" s="1">
        <v>-0.58109654892302798</v>
      </c>
      <c r="D2149" s="1">
        <f>IF(AND(-100&lt;C2149,C2149&lt;100),C2149,D2148)</f>
        <v>-0.58109654892302798</v>
      </c>
      <c r="E2149" s="1">
        <v>-2.0916560940103901</v>
      </c>
      <c r="F2149" s="1">
        <f>IF(AND(-100&lt;E2149,E2149&lt;100),E2149,F2148)</f>
        <v>-2.0916560940103901</v>
      </c>
      <c r="G2149" s="1">
        <f>IF(SQRT(B2149^2+D2149^2+F2149^2)&lt;0.125,"",SQRT(B2149^2+D2149^2+F2149^2))</f>
        <v>2.171520337881216</v>
      </c>
      <c r="H2149" s="1">
        <f t="shared" si="67"/>
        <v>21.715203378812159</v>
      </c>
      <c r="I2149" s="1">
        <v>6.5354904056320802</v>
      </c>
      <c r="J2149" s="1">
        <f>I2149*xfactor</f>
        <v>8.6268473354343467</v>
      </c>
      <c r="K2149" s="1">
        <v>-15.5757012409188</v>
      </c>
      <c r="L2149" s="1">
        <f>K2149*yfactor</f>
        <v>-20.559925638012817</v>
      </c>
      <c r="M2149" s="1">
        <v>114.66648033336899</v>
      </c>
      <c r="N2149" s="1">
        <f>(M2149-80)*zfactor</f>
        <v>45.759754040047078</v>
      </c>
      <c r="O2149">
        <v>2</v>
      </c>
      <c r="P2149">
        <f t="shared" si="68"/>
        <v>0</v>
      </c>
      <c r="Q2149">
        <v>1</v>
      </c>
      <c r="R2149">
        <v>1</v>
      </c>
    </row>
    <row r="2150" spans="1:18" x14ac:dyDescent="0.2">
      <c r="A2150" s="1">
        <v>0.113906786581172</v>
      </c>
      <c r="B2150" s="1">
        <f>IF(AND(-100&lt;A2150,A2150&lt;100),A2150,B2149)</f>
        <v>0.113906786581172</v>
      </c>
      <c r="C2150" s="1">
        <v>-0.56349774093401495</v>
      </c>
      <c r="D2150" s="1">
        <f>IF(AND(-100&lt;C2150,C2150&lt;100),C2150,D2149)</f>
        <v>-0.56349774093401495</v>
      </c>
      <c r="E2150" s="1">
        <v>-2.0608655007951602</v>
      </c>
      <c r="F2150" s="1">
        <f>IF(AND(-100&lt;E2150,E2150&lt;100),E2150,F2149)</f>
        <v>-2.0608655007951602</v>
      </c>
      <c r="G2150" s="1">
        <f>IF(SQRT(B2150^2+D2150^2+F2150^2)&lt;0.125,"",SQRT(B2150^2+D2150^2+F2150^2))</f>
        <v>2.1395492685223849</v>
      </c>
      <c r="H2150" s="1">
        <f t="shared" si="67"/>
        <v>21.39549268522385</v>
      </c>
      <c r="I2150" s="1">
        <v>6.5778641485115399</v>
      </c>
      <c r="J2150" s="1">
        <f>I2150*xfactor</f>
        <v>8.6827806760352324</v>
      </c>
      <c r="K2150" s="1">
        <v>-15.482956514629899</v>
      </c>
      <c r="L2150" s="1">
        <f>K2150*yfactor</f>
        <v>-20.437502599311468</v>
      </c>
      <c r="M2150" s="1">
        <v>114.678227303856</v>
      </c>
      <c r="N2150" s="1">
        <f>(M2150-80)*zfactor</f>
        <v>45.775260041089929</v>
      </c>
      <c r="O2150">
        <v>2</v>
      </c>
      <c r="P2150">
        <f t="shared" si="68"/>
        <v>0</v>
      </c>
      <c r="Q2150">
        <v>1</v>
      </c>
      <c r="R2150">
        <v>1</v>
      </c>
    </row>
    <row r="2151" spans="1:18" x14ac:dyDescent="0.2">
      <c r="A2151" s="1">
        <v>9.4137661569116293E-2</v>
      </c>
      <c r="B2151" s="1">
        <f>IF(AND(-100&lt;A2151,A2151&lt;100),A2151,B2150)</f>
        <v>9.4137661569116293E-2</v>
      </c>
      <c r="C2151" s="1">
        <v>-0.58472037887355299</v>
      </c>
      <c r="D2151" s="1">
        <f>IF(AND(-100&lt;C2151,C2151&lt;100),C2151,D2150)</f>
        <v>-0.58472037887355299</v>
      </c>
      <c r="E2151" s="1">
        <v>-2.1217840802104999</v>
      </c>
      <c r="F2151" s="1">
        <f>IF(AND(-100&lt;E2151,E2151&lt;100),E2151,F2150)</f>
        <v>-2.1217840802104999</v>
      </c>
      <c r="G2151" s="1">
        <f>IF(SQRT(B2151^2+D2151^2+F2151^2)&lt;0.125,"",SQRT(B2151^2+D2151^2+F2151^2))</f>
        <v>2.2028907153625323</v>
      </c>
      <c r="H2151" s="1">
        <f t="shared" si="67"/>
        <v>22.028907153625322</v>
      </c>
      <c r="I2151" s="1">
        <v>6.6211332031285703</v>
      </c>
      <c r="J2151" s="1">
        <f>I2151*xfactor</f>
        <v>8.739895828129713</v>
      </c>
      <c r="K2151" s="1">
        <v>-15.377450591931201</v>
      </c>
      <c r="L2151" s="1">
        <f>K2151*yfactor</f>
        <v>-20.298234781349187</v>
      </c>
      <c r="M2151" s="1">
        <v>114.69919999702699</v>
      </c>
      <c r="N2151" s="1">
        <f>(M2151-80)*zfactor</f>
        <v>45.802943996075633</v>
      </c>
      <c r="O2151">
        <v>2</v>
      </c>
      <c r="P2151">
        <f t="shared" si="68"/>
        <v>0</v>
      </c>
      <c r="Q2151">
        <v>1</v>
      </c>
      <c r="R2151">
        <v>1</v>
      </c>
    </row>
    <row r="2152" spans="1:18" x14ac:dyDescent="0.2">
      <c r="A2152" s="1">
        <v>9.4602880405123602E-2</v>
      </c>
      <c r="B2152" s="1">
        <f>IF(AND(-100&lt;A2152,A2152&lt;100),A2152,B2151)</f>
        <v>9.4602880405123602E-2</v>
      </c>
      <c r="C2152" s="1">
        <v>-0.57422381131633304</v>
      </c>
      <c r="D2152" s="1">
        <f>IF(AND(-100&lt;C2152,C2152&lt;100),C2152,D2151)</f>
        <v>-0.57422381131633304</v>
      </c>
      <c r="E2152" s="1">
        <v>-2.1575396611751798</v>
      </c>
      <c r="F2152" s="1">
        <f>IF(AND(-100&lt;E2152,E2152&lt;100),E2152,F2151)</f>
        <v>-2.1575396611751798</v>
      </c>
      <c r="G2152" s="1">
        <f>IF(SQRT(B2152^2+D2152^2+F2152^2)&lt;0.125,"",SQRT(B2152^2+D2152^2+F2152^2))</f>
        <v>2.2346498786180158</v>
      </c>
      <c r="H2152" s="1">
        <f t="shared" si="67"/>
        <v>22.346498786180156</v>
      </c>
      <c r="I2152" s="1">
        <v>6.6501283017297901</v>
      </c>
      <c r="J2152" s="1">
        <f>I2152*xfactor</f>
        <v>8.7781693582833231</v>
      </c>
      <c r="K2152" s="1">
        <v>-15.2894284513806</v>
      </c>
      <c r="L2152" s="1">
        <f>K2152*yfactor</f>
        <v>-20.182045555822391</v>
      </c>
      <c r="M2152" s="1">
        <v>114.727519665016</v>
      </c>
      <c r="N2152" s="1">
        <f>(M2152-80)*zfactor</f>
        <v>45.840325957821129</v>
      </c>
      <c r="O2152">
        <v>2</v>
      </c>
      <c r="P2152">
        <f t="shared" si="68"/>
        <v>0</v>
      </c>
      <c r="Q2152">
        <v>1</v>
      </c>
      <c r="R2152">
        <v>1</v>
      </c>
    </row>
    <row r="2153" spans="1:18" x14ac:dyDescent="0.2">
      <c r="A2153" s="1">
        <v>8.9750467682488996E-2</v>
      </c>
      <c r="B2153" s="1">
        <f>IF(AND(-100&lt;A2153,A2153&lt;100),A2153,B2152)</f>
        <v>8.9750467682488996E-2</v>
      </c>
      <c r="C2153" s="1">
        <v>-0.61795342605283698</v>
      </c>
      <c r="D2153" s="1">
        <f>IF(AND(-100&lt;C2153,C2153&lt;100),C2153,D2152)</f>
        <v>-0.61795342605283698</v>
      </c>
      <c r="E2153" s="1">
        <v>-2.1955502558859599</v>
      </c>
      <c r="F2153" s="1">
        <f>IF(AND(-100&lt;E2153,E2153&lt;100),E2153,F2152)</f>
        <v>-2.1955502558859599</v>
      </c>
      <c r="G2153" s="1">
        <f>IF(SQRT(B2153^2+D2153^2+F2153^2)&lt;0.125,"",SQRT(B2153^2+D2153^2+F2153^2))</f>
        <v>2.2826218498342139</v>
      </c>
      <c r="H2153" s="1">
        <f t="shared" si="67"/>
        <v>22.82621849834214</v>
      </c>
      <c r="I2153" s="1">
        <v>6.6567532913917002</v>
      </c>
      <c r="J2153" s="1">
        <f>I2153*xfactor</f>
        <v>8.7869143446370455</v>
      </c>
      <c r="K2153" s="1">
        <v>-15.2144007510361</v>
      </c>
      <c r="L2153" s="1">
        <f>K2153*yfactor</f>
        <v>-20.083008991367652</v>
      </c>
      <c r="M2153" s="1">
        <v>114.758099465355</v>
      </c>
      <c r="N2153" s="1">
        <f>(M2153-80)*zfactor</f>
        <v>45.880691294268608</v>
      </c>
      <c r="O2153">
        <v>2</v>
      </c>
      <c r="P2153">
        <f t="shared" si="68"/>
        <v>0</v>
      </c>
      <c r="Q2153">
        <v>1</v>
      </c>
      <c r="R2153">
        <v>1</v>
      </c>
    </row>
    <row r="2154" spans="1:18" x14ac:dyDescent="0.2">
      <c r="A2154" s="1">
        <v>8.2811455589663199E-2</v>
      </c>
      <c r="B2154" s="1">
        <f>IF(AND(-100&lt;A2154,A2154&lt;100),A2154,B2153)</f>
        <v>8.2811455589663199E-2</v>
      </c>
      <c r="C2154" s="1">
        <v>-0.59989024645804501</v>
      </c>
      <c r="D2154" s="1">
        <f>IF(AND(-100&lt;C2154,C2154&lt;100),C2154,D2153)</f>
        <v>-0.59989024645804501</v>
      </c>
      <c r="E2154" s="1">
        <v>-2.2550763998834</v>
      </c>
      <c r="F2154" s="1">
        <f>IF(AND(-100&lt;E2154,E2154&lt;100),E2154,F2153)</f>
        <v>-2.2550763998834</v>
      </c>
      <c r="G2154" s="1">
        <f>IF(SQRT(B2154^2+D2154^2+F2154^2)&lt;0.125,"",SQRT(B2154^2+D2154^2+F2154^2))</f>
        <v>2.3349722941147393</v>
      </c>
      <c r="H2154" s="1">
        <f t="shared" si="67"/>
        <v>23.349722941147391</v>
      </c>
      <c r="I2154" s="1">
        <v>6.6763432854375298</v>
      </c>
      <c r="J2154" s="1">
        <f>I2154*xfactor</f>
        <v>8.8127731367775404</v>
      </c>
      <c r="K2154" s="1">
        <v>-15.1000808671666</v>
      </c>
      <c r="L2154" s="1">
        <f>K2154*yfactor</f>
        <v>-19.932106744659912</v>
      </c>
      <c r="M2154" s="1">
        <v>114.770309932662</v>
      </c>
      <c r="N2154" s="1">
        <f>(M2154-80)*zfactor</f>
        <v>45.896809111113846</v>
      </c>
      <c r="O2154">
        <v>2</v>
      </c>
      <c r="P2154">
        <f t="shared" si="68"/>
        <v>0</v>
      </c>
      <c r="Q2154">
        <v>1</v>
      </c>
      <c r="R2154">
        <v>1</v>
      </c>
    </row>
    <row r="2155" spans="1:18" x14ac:dyDescent="0.2">
      <c r="A2155" s="1">
        <v>0.14589931330199801</v>
      </c>
      <c r="B2155" s="1">
        <f>IF(AND(-100&lt;A2155,A2155&lt;100),A2155,B2154)</f>
        <v>0.14589931330199801</v>
      </c>
      <c r="C2155" s="1">
        <v>-0.60504852997355996</v>
      </c>
      <c r="D2155" s="1">
        <f>IF(AND(-100&lt;C2155,C2155&lt;100),C2155,D2154)</f>
        <v>-0.60504852997355996</v>
      </c>
      <c r="E2155" s="1">
        <v>-2.2044544357509999</v>
      </c>
      <c r="F2155" s="1">
        <f>IF(AND(-100&lt;E2155,E2155&lt;100),E2155,F2154)</f>
        <v>-2.2044544357509999</v>
      </c>
      <c r="G2155" s="1">
        <f>IF(SQRT(B2155^2+D2155^2+F2155^2)&lt;0.125,"",SQRT(B2155^2+D2155^2+F2155^2))</f>
        <v>2.2906308503439439</v>
      </c>
      <c r="H2155" s="1">
        <f t="shared" si="67"/>
        <v>22.90630850343944</v>
      </c>
      <c r="I2155" s="1">
        <v>6.7486574482017998</v>
      </c>
      <c r="J2155" s="1">
        <f>I2155*xfactor</f>
        <v>8.9082278316263768</v>
      </c>
      <c r="K2155" s="1">
        <v>-14.925534987414199</v>
      </c>
      <c r="L2155" s="1">
        <f>K2155*yfactor</f>
        <v>-19.701706183386744</v>
      </c>
      <c r="M2155" s="1">
        <v>114.78445909377901</v>
      </c>
      <c r="N2155" s="1">
        <f>(M2155-80)*zfactor</f>
        <v>45.915486003788288</v>
      </c>
      <c r="O2155">
        <v>2</v>
      </c>
      <c r="P2155">
        <f t="shared" si="68"/>
        <v>0</v>
      </c>
      <c r="Q2155">
        <v>1</v>
      </c>
      <c r="R2155">
        <v>1</v>
      </c>
    </row>
    <row r="2156" spans="1:18" x14ac:dyDescent="0.2">
      <c r="A2156" s="1">
        <v>0.10352277288900801</v>
      </c>
      <c r="B2156" s="1">
        <f>IF(AND(-100&lt;A2156,A2156&lt;100),A2156,B2155)</f>
        <v>0.10352277288900801</v>
      </c>
      <c r="C2156" s="1">
        <v>-0.65700854645013196</v>
      </c>
      <c r="D2156" s="1">
        <f>IF(AND(-100&lt;C2156,C2156&lt;100),C2156,D2155)</f>
        <v>-0.65700854645013196</v>
      </c>
      <c r="E2156" s="1">
        <v>-2.2719456879690001</v>
      </c>
      <c r="F2156" s="1">
        <f>IF(AND(-100&lt;E2156,E2156&lt;100),E2156,F2155)</f>
        <v>-2.2719456879690001</v>
      </c>
      <c r="G2156" s="1">
        <f>IF(SQRT(B2156^2+D2156^2+F2156^2)&lt;0.125,"",SQRT(B2156^2+D2156^2+F2156^2))</f>
        <v>2.3673010800690473</v>
      </c>
      <c r="H2156" s="1">
        <f t="shared" si="67"/>
        <v>23.673010800690474</v>
      </c>
      <c r="I2156" s="1">
        <v>6.84700748177303</v>
      </c>
      <c r="J2156" s="1">
        <f>I2156*xfactor</f>
        <v>9.0380498759404002</v>
      </c>
      <c r="K2156" s="1">
        <v>-14.7057352675637</v>
      </c>
      <c r="L2156" s="1">
        <f>K2156*yfactor</f>
        <v>-19.411570553184085</v>
      </c>
      <c r="M2156" s="1">
        <v>114.797589244778</v>
      </c>
      <c r="N2156" s="1">
        <f>(M2156-80)*zfactor</f>
        <v>45.932817803106957</v>
      </c>
      <c r="O2156">
        <v>2</v>
      </c>
      <c r="P2156">
        <f t="shared" si="68"/>
        <v>0</v>
      </c>
      <c r="Q2156">
        <v>1</v>
      </c>
      <c r="R2156">
        <v>1</v>
      </c>
    </row>
    <row r="2157" spans="1:18" x14ac:dyDescent="0.2">
      <c r="A2157" s="1">
        <v>0.100374906020819</v>
      </c>
      <c r="B2157" s="1">
        <f>IF(AND(-100&lt;A2157,A2157&lt;100),A2157,B2156)</f>
        <v>0.100374906020819</v>
      </c>
      <c r="C2157" s="1">
        <v>-0.56068996340760502</v>
      </c>
      <c r="D2157" s="1">
        <f>IF(AND(-100&lt;C2157,C2157&lt;100),C2157,D2156)</f>
        <v>-0.56068996340760502</v>
      </c>
      <c r="E2157" s="1">
        <v>-2.3260436125331401</v>
      </c>
      <c r="F2157" s="1">
        <f>IF(AND(-100&lt;E2157,E2157&lt;100),E2157,F2156)</f>
        <v>-2.3260436125331401</v>
      </c>
      <c r="G2157" s="1">
        <f>IF(SQRT(B2157^2+D2157^2+F2157^2)&lt;0.125,"",SQRT(B2157^2+D2157^2+F2157^2))</f>
        <v>2.3947708124643015</v>
      </c>
      <c r="H2157" s="1">
        <f t="shared" si="67"/>
        <v>23.947708124643015</v>
      </c>
      <c r="I2157" s="1">
        <v>6.8900559107158399</v>
      </c>
      <c r="J2157" s="1">
        <f>I2157*xfactor</f>
        <v>9.0948738021449085</v>
      </c>
      <c r="K2157" s="1">
        <v>-14.4633421197871</v>
      </c>
      <c r="L2157" s="1">
        <f>K2157*yfactor</f>
        <v>-19.091611598118973</v>
      </c>
      <c r="M2157" s="1">
        <v>114.788182249622</v>
      </c>
      <c r="N2157" s="1">
        <f>(M2157-80)*zfactor</f>
        <v>45.920400569501041</v>
      </c>
      <c r="O2157">
        <v>2</v>
      </c>
      <c r="P2157">
        <f t="shared" si="68"/>
        <v>0</v>
      </c>
      <c r="Q2157">
        <v>1</v>
      </c>
      <c r="R2157">
        <v>1</v>
      </c>
    </row>
    <row r="2158" spans="1:18" x14ac:dyDescent="0.2">
      <c r="A2158" s="1">
        <v>0.18387740683985701</v>
      </c>
      <c r="B2158" s="1">
        <f>IF(AND(-100&lt;A2158,A2158&lt;100),A2158,B2157)</f>
        <v>0.18387740683985701</v>
      </c>
      <c r="C2158" s="1">
        <v>-0.60551901517763396</v>
      </c>
      <c r="D2158" s="1">
        <f>IF(AND(-100&lt;C2158,C2158&lt;100),C2158,D2157)</f>
        <v>-0.60551901517763396</v>
      </c>
      <c r="E2158" s="1">
        <v>-2.2756631208937499</v>
      </c>
      <c r="F2158" s="1">
        <f>IF(AND(-100&lt;E2158,E2158&lt;100),E2158,F2157)</f>
        <v>-2.2756631208937499</v>
      </c>
      <c r="G2158" s="1">
        <f>IF(SQRT(B2158^2+D2158^2+F2158^2)&lt;0.125,"",SQRT(B2158^2+D2158^2+F2158^2))</f>
        <v>2.3620132976517563</v>
      </c>
      <c r="H2158" s="1">
        <f t="shared" si="67"/>
        <v>23.620132976517564</v>
      </c>
      <c r="I2158" s="1">
        <v>6.8851903919068302</v>
      </c>
      <c r="J2158" s="1">
        <f>I2158*xfactor</f>
        <v>9.0884513173170163</v>
      </c>
      <c r="K2158" s="1">
        <v>-14.205929675334</v>
      </c>
      <c r="L2158" s="1">
        <f>K2158*yfactor</f>
        <v>-18.75182717144088</v>
      </c>
      <c r="M2158" s="1">
        <v>114.791067423718</v>
      </c>
      <c r="N2158" s="1">
        <f>(M2158-80)*zfactor</f>
        <v>45.924208999307766</v>
      </c>
      <c r="O2158">
        <v>2</v>
      </c>
      <c r="P2158">
        <f t="shared" si="68"/>
        <v>0</v>
      </c>
      <c r="Q2158">
        <v>1</v>
      </c>
      <c r="R2158">
        <v>1</v>
      </c>
    </row>
    <row r="2159" spans="1:18" x14ac:dyDescent="0.2">
      <c r="A2159" s="1">
        <v>2.9700401884179699E-2</v>
      </c>
      <c r="B2159" s="1">
        <f>IF(AND(-100&lt;A2159,A2159&lt;100),A2159,B2158)</f>
        <v>2.9700401884179699E-2</v>
      </c>
      <c r="C2159" s="1">
        <v>-0.647512820911054</v>
      </c>
      <c r="D2159" s="1">
        <f>IF(AND(-100&lt;C2159,C2159&lt;100),C2159,D2158)</f>
        <v>-0.647512820911054</v>
      </c>
      <c r="E2159" s="1">
        <v>-2.2954590930069099</v>
      </c>
      <c r="F2159" s="1">
        <f>IF(AND(-100&lt;E2159,E2159&lt;100),E2159,F2158)</f>
        <v>-2.2954590930069099</v>
      </c>
      <c r="G2159" s="1">
        <f>IF(SQRT(B2159^2+D2159^2+F2159^2)&lt;0.125,"",SQRT(B2159^2+D2159^2+F2159^2))</f>
        <v>2.385222718067304</v>
      </c>
      <c r="H2159" s="1">
        <f t="shared" si="67"/>
        <v>23.85222718067304</v>
      </c>
      <c r="I2159" s="1">
        <v>6.8469729091482296</v>
      </c>
      <c r="J2159" s="1">
        <f>I2159*xfactor</f>
        <v>9.0380042400756633</v>
      </c>
      <c r="K2159" s="1">
        <v>-13.898931538969601</v>
      </c>
      <c r="L2159" s="1">
        <f>K2159*yfactor</f>
        <v>-18.346589631439873</v>
      </c>
      <c r="M2159" s="1">
        <v>114.80319831912701</v>
      </c>
      <c r="N2159" s="1">
        <f>(M2159-80)*zfactor</f>
        <v>45.940221781247651</v>
      </c>
      <c r="O2159">
        <v>2</v>
      </c>
      <c r="P2159">
        <f t="shared" si="68"/>
        <v>0</v>
      </c>
      <c r="Q2159">
        <v>1</v>
      </c>
      <c r="R2159">
        <v>1</v>
      </c>
    </row>
    <row r="2160" spans="1:18" x14ac:dyDescent="0.2">
      <c r="A2160" s="1">
        <v>-1.50417183152183E-2</v>
      </c>
      <c r="B2160" s="1">
        <f>IF(AND(-100&lt;A2160,A2160&lt;100),A2160,B2159)</f>
        <v>-1.50417183152183E-2</v>
      </c>
      <c r="C2160" s="1">
        <v>-0.68469695160320598</v>
      </c>
      <c r="D2160" s="1">
        <f>IF(AND(-100&lt;C2160,C2160&lt;100),C2160,D2159)</f>
        <v>-0.68469695160320598</v>
      </c>
      <c r="E2160" s="1">
        <v>-2.2736711454398502</v>
      </c>
      <c r="F2160" s="1">
        <f>IF(AND(-100&lt;E2160,E2160&lt;100),E2160,F2159)</f>
        <v>-2.2736711454398502</v>
      </c>
      <c r="G2160" s="1">
        <f>IF(SQRT(B2160^2+D2160^2+F2160^2)&lt;0.125,"",SQRT(B2160^2+D2160^2+F2160^2))</f>
        <v>2.3745771510798206</v>
      </c>
      <c r="H2160" s="1">
        <f t="shared" si="67"/>
        <v>23.745771510798207</v>
      </c>
      <c r="I2160" s="1">
        <v>6.8532632749337496</v>
      </c>
      <c r="J2160" s="1">
        <f>I2160*xfactor</f>
        <v>9.0463075229125494</v>
      </c>
      <c r="K2160" s="1">
        <v>-13.5444586771141</v>
      </c>
      <c r="L2160" s="1">
        <f>K2160*yfactor</f>
        <v>-17.878685453790613</v>
      </c>
      <c r="M2160" s="1">
        <v>114.81103474141599</v>
      </c>
      <c r="N2160" s="1">
        <f>(M2160-80)*zfactor</f>
        <v>45.950565858669115</v>
      </c>
      <c r="O2160">
        <v>2</v>
      </c>
      <c r="P2160">
        <f t="shared" si="68"/>
        <v>0</v>
      </c>
      <c r="Q2160">
        <v>1</v>
      </c>
      <c r="R2160">
        <v>1</v>
      </c>
    </row>
    <row r="2161" spans="1:18" x14ac:dyDescent="0.2">
      <c r="A2161" s="1">
        <v>-2.2006077771262102E-2</v>
      </c>
      <c r="B2161" s="1">
        <f>IF(AND(-100&lt;A2161,A2161&lt;100),A2161,B2160)</f>
        <v>-2.2006077771262102E-2</v>
      </c>
      <c r="C2161" s="1">
        <v>-0.69195016003448595</v>
      </c>
      <c r="D2161" s="1">
        <f>IF(AND(-100&lt;C2161,C2161&lt;100),C2161,D2160)</f>
        <v>-0.69195016003448595</v>
      </c>
      <c r="E2161" s="1">
        <v>-2.3535231039407098</v>
      </c>
      <c r="F2161" s="1">
        <f>IF(AND(-100&lt;E2161,E2161&lt;100),E2161,F2160)</f>
        <v>-2.3535231039407098</v>
      </c>
      <c r="G2161" s="1">
        <f>IF(SQRT(B2161^2+D2161^2+F2161^2)&lt;0.125,"",SQRT(B2161^2+D2161^2+F2161^2))</f>
        <v>2.4532326208929596</v>
      </c>
      <c r="H2161" s="1">
        <f t="shared" si="67"/>
        <v>24.532326208929597</v>
      </c>
      <c r="I2161" s="1">
        <v>6.9173119668871204</v>
      </c>
      <c r="J2161" s="1">
        <f>I2161*xfactor</f>
        <v>9.1308517962909992</v>
      </c>
      <c r="K2161" s="1">
        <v>-13.1934520658548</v>
      </c>
      <c r="L2161" s="1">
        <f>K2161*yfactor</f>
        <v>-17.415356726928337</v>
      </c>
      <c r="M2161" s="1">
        <v>114.793603678653</v>
      </c>
      <c r="N2161" s="1">
        <f>(M2161-80)*zfactor</f>
        <v>45.927556855821962</v>
      </c>
      <c r="O2161">
        <v>2</v>
      </c>
      <c r="P2161">
        <f t="shared" si="68"/>
        <v>0</v>
      </c>
      <c r="Q2161">
        <v>1</v>
      </c>
      <c r="R2161">
        <v>1</v>
      </c>
    </row>
    <row r="2162" spans="1:18" x14ac:dyDescent="0.2">
      <c r="A2162" s="1">
        <v>-2.8527372918442501E-2</v>
      </c>
      <c r="B2162" s="1">
        <f>IF(AND(-100&lt;A2162,A2162&lt;100),A2162,B2161)</f>
        <v>-2.8527372918442501E-2</v>
      </c>
      <c r="C2162" s="1">
        <v>-0.56470890095338999</v>
      </c>
      <c r="D2162" s="1">
        <f>IF(AND(-100&lt;C2162,C2162&lt;100),C2162,D2161)</f>
        <v>-0.56470890095338999</v>
      </c>
      <c r="E2162" s="1">
        <v>-2.3926671534817898</v>
      </c>
      <c r="F2162" s="1">
        <f>IF(AND(-100&lt;E2162,E2162&lt;100),E2162,F2161)</f>
        <v>-2.3926671534817898</v>
      </c>
      <c r="G2162" s="1">
        <f>IF(SQRT(B2162^2+D2162^2+F2162^2)&lt;0.125,"",SQRT(B2162^2+D2162^2+F2162^2))</f>
        <v>2.4585699219611925</v>
      </c>
      <c r="H2162" s="1">
        <f t="shared" si="67"/>
        <v>24.585699219611925</v>
      </c>
      <c r="I2162" s="1">
        <v>6.9987308301980002</v>
      </c>
      <c r="J2162" s="1">
        <f>I2162*xfactor</f>
        <v>9.2383246958613601</v>
      </c>
      <c r="K2162" s="1">
        <v>-12.8696502818984</v>
      </c>
      <c r="L2162" s="1">
        <f>K2162*yfactor</f>
        <v>-16.987938372105887</v>
      </c>
      <c r="M2162" s="1">
        <v>114.75983774160299</v>
      </c>
      <c r="N2162" s="1">
        <f>(M2162-80)*zfactor</f>
        <v>45.882985818915955</v>
      </c>
      <c r="O2162">
        <v>2</v>
      </c>
      <c r="P2162">
        <f t="shared" si="68"/>
        <v>0</v>
      </c>
      <c r="Q2162">
        <v>1</v>
      </c>
      <c r="R2162">
        <v>1</v>
      </c>
    </row>
    <row r="2163" spans="1:18" x14ac:dyDescent="0.2">
      <c r="A2163" s="1">
        <v>1.27427614309873E-2</v>
      </c>
      <c r="B2163" s="1">
        <f>IF(AND(-100&lt;A2163,A2163&lt;100),A2163,B2162)</f>
        <v>1.27427614309873E-2</v>
      </c>
      <c r="C2163" s="1">
        <v>-0.648111251202107</v>
      </c>
      <c r="D2163" s="1">
        <f>IF(AND(-100&lt;C2163,C2163&lt;100),C2163,D2162)</f>
        <v>-0.648111251202107</v>
      </c>
      <c r="E2163" s="1">
        <v>-2.3061558201193</v>
      </c>
      <c r="F2163" s="1">
        <f>IF(AND(-100&lt;E2163,E2163&lt;100),E2163,F2162)</f>
        <v>-2.3061558201193</v>
      </c>
      <c r="G2163" s="1">
        <f>IF(SQRT(B2163^2+D2163^2+F2163^2)&lt;0.125,"",SQRT(B2163^2+D2163^2+F2163^2))</f>
        <v>2.3955302625042685</v>
      </c>
      <c r="H2163" s="1">
        <f t="shared" si="67"/>
        <v>23.955302625042684</v>
      </c>
      <c r="I2163" s="1">
        <v>7.0932545793652402</v>
      </c>
      <c r="J2163" s="1">
        <f>I2163*xfactor</f>
        <v>9.3630960447621181</v>
      </c>
      <c r="K2163" s="1">
        <v>-12.5876658933326</v>
      </c>
      <c r="L2163" s="1">
        <f>K2163*yfactor</f>
        <v>-16.615718979199034</v>
      </c>
      <c r="M2163" s="1">
        <v>114.70304381323</v>
      </c>
      <c r="N2163" s="1">
        <f>(M2163-80)*zfactor</f>
        <v>45.808017833463595</v>
      </c>
      <c r="O2163">
        <v>2</v>
      </c>
      <c r="P2163">
        <f t="shared" si="68"/>
        <v>0</v>
      </c>
      <c r="Q2163">
        <v>1</v>
      </c>
      <c r="R2163">
        <v>1</v>
      </c>
    </row>
    <row r="2164" spans="1:18" x14ac:dyDescent="0.2">
      <c r="A2164" s="1">
        <v>1.54187641392098E-2</v>
      </c>
      <c r="B2164" s="1">
        <f>IF(AND(-100&lt;A2164,A2164&lt;100),A2164,B2163)</f>
        <v>1.54187641392098E-2</v>
      </c>
      <c r="C2164" s="1">
        <v>-0.66980687491746704</v>
      </c>
      <c r="D2164" s="1">
        <f>IF(AND(-100&lt;C2164,C2164&lt;100),C2164,D2163)</f>
        <v>-0.66980687491746704</v>
      </c>
      <c r="E2164" s="1">
        <v>-2.27864157476857</v>
      </c>
      <c r="F2164" s="1">
        <f>IF(AND(-100&lt;E2164,E2164&lt;100),E2164,F2163)</f>
        <v>-2.27864157476857</v>
      </c>
      <c r="G2164" s="1">
        <f>IF(SQRT(B2164^2+D2164^2+F2164^2)&lt;0.125,"",SQRT(B2164^2+D2164^2+F2164^2))</f>
        <v>2.375097137853118</v>
      </c>
      <c r="H2164" s="1">
        <f t="shared" si="67"/>
        <v>23.75097137853118</v>
      </c>
      <c r="I2164" s="1">
        <v>7.2102950764853899</v>
      </c>
      <c r="J2164" s="1">
        <f>I2164*xfactor</f>
        <v>9.5175895009607157</v>
      </c>
      <c r="K2164" s="1">
        <v>-12.3528711822507</v>
      </c>
      <c r="L2164" s="1">
        <f>K2164*yfactor</f>
        <v>-16.305789960570927</v>
      </c>
      <c r="M2164" s="1">
        <v>114.678252584539</v>
      </c>
      <c r="N2164" s="1">
        <f>(M2164-80)*zfactor</f>
        <v>45.775293411591477</v>
      </c>
      <c r="O2164">
        <v>2</v>
      </c>
      <c r="P2164">
        <f t="shared" si="68"/>
        <v>0</v>
      </c>
      <c r="Q2164">
        <v>1</v>
      </c>
      <c r="R2164">
        <v>1</v>
      </c>
    </row>
    <row r="2165" spans="1:18" x14ac:dyDescent="0.2">
      <c r="A2165" s="1">
        <v>8.1514523524811103E-2</v>
      </c>
      <c r="B2165" s="1">
        <f>IF(AND(-100&lt;A2165,A2165&lt;100),A2165,B2164)</f>
        <v>8.1514523524811103E-2</v>
      </c>
      <c r="C2165" s="1">
        <v>-0.57783851176984102</v>
      </c>
      <c r="D2165" s="1">
        <f>IF(AND(-100&lt;C2165,C2165&lt;100),C2165,D2164)</f>
        <v>-0.57783851176984102</v>
      </c>
      <c r="E2165" s="1">
        <v>-2.2908255524670502</v>
      </c>
      <c r="F2165" s="1">
        <f>IF(AND(-100&lt;E2165,E2165&lt;100),E2165,F2164)</f>
        <v>-2.2908255524670502</v>
      </c>
      <c r="G2165" s="1">
        <f>IF(SQRT(B2165^2+D2165^2+F2165^2)&lt;0.125,"",SQRT(B2165^2+D2165^2+F2165^2))</f>
        <v>2.363984702798609</v>
      </c>
      <c r="H2165" s="1">
        <f t="shared" si="67"/>
        <v>23.63984702798609</v>
      </c>
      <c r="I2165" s="1">
        <v>7.2652687134581697</v>
      </c>
      <c r="J2165" s="1">
        <f>I2165*xfactor</f>
        <v>9.590154701764785</v>
      </c>
      <c r="K2165" s="1">
        <v>-12.2333664080452</v>
      </c>
      <c r="L2165" s="1">
        <f>K2165*yfactor</f>
        <v>-16.148043658619663</v>
      </c>
      <c r="M2165" s="1">
        <v>114.668193626158</v>
      </c>
      <c r="N2165" s="1">
        <f>(M2165-80)*zfactor</f>
        <v>45.762015586528562</v>
      </c>
      <c r="O2165">
        <v>2</v>
      </c>
      <c r="P2165">
        <f t="shared" si="68"/>
        <v>0</v>
      </c>
      <c r="Q2165">
        <v>1</v>
      </c>
      <c r="R2165">
        <v>1</v>
      </c>
    </row>
    <row r="2166" spans="1:18" x14ac:dyDescent="0.2">
      <c r="A2166" s="1">
        <v>0.14069276698188399</v>
      </c>
      <c r="B2166" s="1">
        <f>IF(AND(-100&lt;A2166,A2166&lt;100),A2166,B2165)</f>
        <v>0.14069276698188399</v>
      </c>
      <c r="C2166" s="1">
        <v>-0.62428192803101501</v>
      </c>
      <c r="D2166" s="1">
        <f>IF(AND(-100&lt;C2166,C2166&lt;100),C2166,D2165)</f>
        <v>-0.62428192803101501</v>
      </c>
      <c r="E2166" s="1">
        <v>-2.2755920950437898</v>
      </c>
      <c r="F2166" s="1">
        <f>IF(AND(-100&lt;E2166,E2166&lt;100),E2166,F2165)</f>
        <v>-2.2755920950437898</v>
      </c>
      <c r="G2166" s="1">
        <f>IF(SQRT(B2166^2+D2166^2+F2166^2)&lt;0.125,"",SQRT(B2166^2+D2166^2+F2166^2))</f>
        <v>2.3638616210288039</v>
      </c>
      <c r="H2166" s="1">
        <f t="shared" si="67"/>
        <v>23.638616210288038</v>
      </c>
      <c r="I2166" s="1">
        <v>7.2054976715222203</v>
      </c>
      <c r="J2166" s="1">
        <f>I2166*xfactor</f>
        <v>9.511256926409331</v>
      </c>
      <c r="K2166" s="1">
        <v>-12.1598375969389</v>
      </c>
      <c r="L2166" s="1">
        <f>K2166*yfactor</f>
        <v>-16.050985627959349</v>
      </c>
      <c r="M2166" s="1">
        <v>114.642760153814</v>
      </c>
      <c r="N2166" s="1">
        <f>(M2166-80)*zfactor</f>
        <v>45.728443403034476</v>
      </c>
      <c r="O2166">
        <v>2</v>
      </c>
      <c r="P2166">
        <f t="shared" si="68"/>
        <v>0</v>
      </c>
      <c r="Q2166">
        <v>1</v>
      </c>
      <c r="R2166">
        <v>1</v>
      </c>
    </row>
    <row r="2167" spans="1:18" x14ac:dyDescent="0.2">
      <c r="A2167" s="1">
        <v>3.4615955701222903E-2</v>
      </c>
      <c r="B2167" s="1">
        <f>IF(AND(-100&lt;A2167,A2167&lt;100),A2167,B2166)</f>
        <v>3.4615955701222903E-2</v>
      </c>
      <c r="C2167" s="1">
        <v>-0.57690331067782397</v>
      </c>
      <c r="D2167" s="1">
        <f>IF(AND(-100&lt;C2167,C2167&lt;100),C2167,D2166)</f>
        <v>-0.57690331067782397</v>
      </c>
      <c r="E2167" s="1">
        <v>-2.2422819381778898</v>
      </c>
      <c r="F2167" s="1">
        <f>IF(AND(-100&lt;E2167,E2167&lt;100),E2167,F2166)</f>
        <v>-2.2422819381778898</v>
      </c>
      <c r="G2167" s="1">
        <f>IF(SQRT(B2167^2+D2167^2+F2167^2)&lt;0.125,"",SQRT(B2167^2+D2167^2+F2167^2))</f>
        <v>2.3155655863177222</v>
      </c>
      <c r="H2167" s="1">
        <f t="shared" si="67"/>
        <v>23.155655863177223</v>
      </c>
      <c r="I2167" s="1">
        <v>7.0870238398038703</v>
      </c>
      <c r="J2167" s="1">
        <f>I2167*xfactor</f>
        <v>9.3548714685411092</v>
      </c>
      <c r="K2167" s="1">
        <v>-12.0479747391331</v>
      </c>
      <c r="L2167" s="1">
        <f>K2167*yfactor</f>
        <v>-15.903326655655691</v>
      </c>
      <c r="M2167" s="1">
        <v>114.60177601668801</v>
      </c>
      <c r="N2167" s="1">
        <f>(M2167-80)*zfactor</f>
        <v>45.674344342028171</v>
      </c>
      <c r="O2167">
        <v>2</v>
      </c>
      <c r="P2167">
        <f t="shared" si="68"/>
        <v>0</v>
      </c>
      <c r="Q2167">
        <v>1</v>
      </c>
      <c r="R2167">
        <v>1</v>
      </c>
    </row>
    <row r="2168" spans="1:18" x14ac:dyDescent="0.2">
      <c r="A2168" s="1">
        <v>-5.7830428953647102E-2</v>
      </c>
      <c r="B2168" s="1">
        <f>IF(AND(-100&lt;A2168,A2168&lt;100),A2168,B2167)</f>
        <v>-5.7830428953647102E-2</v>
      </c>
      <c r="C2168" s="1">
        <v>-0.63786080859832595</v>
      </c>
      <c r="D2168" s="1">
        <f>IF(AND(-100&lt;C2168,C2168&lt;100),C2168,D2167)</f>
        <v>-0.63786080859832595</v>
      </c>
      <c r="E2168" s="1">
        <v>-2.1528025143255598</v>
      </c>
      <c r="F2168" s="1">
        <f>IF(AND(-100&lt;E2168,E2168&lt;100),E2168,F2167)</f>
        <v>-2.1528025143255598</v>
      </c>
      <c r="G2168" s="1">
        <f>IF(SQRT(B2168^2+D2168^2+F2168^2)&lt;0.125,"",SQRT(B2168^2+D2168^2+F2168^2))</f>
        <v>2.2460564185578966</v>
      </c>
      <c r="H2168" s="1">
        <f t="shared" si="67"/>
        <v>22.460564185578967</v>
      </c>
      <c r="I2168" s="1">
        <v>6.9482791669492698</v>
      </c>
      <c r="J2168" s="1">
        <f>I2168*xfactor</f>
        <v>9.1717285003730371</v>
      </c>
      <c r="K2168" s="1">
        <v>-11.863996533053101</v>
      </c>
      <c r="L2168" s="1">
        <f>K2168*yfactor</f>
        <v>-15.660475423630093</v>
      </c>
      <c r="M2168" s="1">
        <v>114.59182843477301</v>
      </c>
      <c r="N2168" s="1">
        <f>(M2168-80)*zfactor</f>
        <v>45.661213533900373</v>
      </c>
      <c r="O2168">
        <v>2</v>
      </c>
      <c r="P2168">
        <f t="shared" si="68"/>
        <v>0</v>
      </c>
      <c r="Q2168">
        <v>1</v>
      </c>
      <c r="R2168">
        <v>1</v>
      </c>
    </row>
    <row r="2169" spans="1:18" x14ac:dyDescent="0.2">
      <c r="A2169" s="1">
        <v>-0.181076702043722</v>
      </c>
      <c r="B2169" s="1">
        <f>IF(AND(-100&lt;A2169,A2169&lt;100),A2169,B2168)</f>
        <v>-0.181076702043722</v>
      </c>
      <c r="C2169" s="1">
        <v>-0.56790662838529804</v>
      </c>
      <c r="D2169" s="1">
        <f>IF(AND(-100&lt;C2169,C2169&lt;100),C2169,D2168)</f>
        <v>-0.56790662838529804</v>
      </c>
      <c r="E2169" s="1">
        <v>-2.1627576263009902</v>
      </c>
      <c r="F2169" s="1">
        <f>IF(AND(-100&lt;E2169,E2169&lt;100),E2169,F2168)</f>
        <v>-2.1627576263009902</v>
      </c>
      <c r="G2169" s="1">
        <f>IF(SQRT(B2169^2+D2169^2+F2169^2)&lt;0.125,"",SQRT(B2169^2+D2169^2+F2169^2))</f>
        <v>2.2433963672766528</v>
      </c>
      <c r="H2169" s="1">
        <f t="shared" si="67"/>
        <v>22.433963672766527</v>
      </c>
      <c r="I2169" s="1">
        <v>6.7731897403508698</v>
      </c>
      <c r="J2169" s="1">
        <f>I2169*xfactor</f>
        <v>8.9406104572631477</v>
      </c>
      <c r="K2169" s="1">
        <v>-11.641547241919</v>
      </c>
      <c r="L2169" s="1">
        <f>K2169*yfactor</f>
        <v>-15.366842359333081</v>
      </c>
      <c r="M2169" s="1">
        <v>114.564994763424</v>
      </c>
      <c r="N2169" s="1">
        <f>(M2169-80)*zfactor</f>
        <v>45.625793087719678</v>
      </c>
      <c r="O2169">
        <v>2</v>
      </c>
      <c r="P2169">
        <f t="shared" si="68"/>
        <v>0</v>
      </c>
      <c r="Q2169">
        <v>1</v>
      </c>
      <c r="R2169">
        <v>1</v>
      </c>
    </row>
    <row r="2170" spans="1:18" x14ac:dyDescent="0.2">
      <c r="A2170" s="1">
        <v>-0.236437291652632</v>
      </c>
      <c r="B2170" s="1">
        <f>IF(AND(-100&lt;A2170,A2170&lt;100),A2170,B2169)</f>
        <v>-0.236437291652632</v>
      </c>
      <c r="C2170" s="1">
        <v>-0.68426620613135303</v>
      </c>
      <c r="D2170" s="1">
        <f>IF(AND(-100&lt;C2170,C2170&lt;100),C2170,D2169)</f>
        <v>-0.68426620613135303</v>
      </c>
      <c r="E2170" s="1">
        <v>-2.1980403609961598</v>
      </c>
      <c r="F2170" s="1">
        <f>IF(AND(-100&lt;E2170,E2170&lt;100),E2170,F2169)</f>
        <v>-2.1980403609961598</v>
      </c>
      <c r="G2170" s="1">
        <f>IF(SQRT(B2170^2+D2170^2+F2170^2)&lt;0.125,"",SQRT(B2170^2+D2170^2+F2170^2))</f>
        <v>2.3141962454177381</v>
      </c>
      <c r="H2170" s="1">
        <f t="shared" si="67"/>
        <v>23.141962454177381</v>
      </c>
      <c r="I2170" s="1">
        <v>6.5358205599041899</v>
      </c>
      <c r="J2170" s="1">
        <f>I2170*xfactor</f>
        <v>8.6272831390735316</v>
      </c>
      <c r="K2170" s="1">
        <v>-11.3826038621044</v>
      </c>
      <c r="L2170" s="1">
        <f>K2170*yfactor</f>
        <v>-15.025037097977808</v>
      </c>
      <c r="M2170" s="1">
        <v>114.49439538233</v>
      </c>
      <c r="N2170" s="1">
        <f>(M2170-80)*zfactor</f>
        <v>45.532601904675602</v>
      </c>
      <c r="O2170">
        <v>2</v>
      </c>
      <c r="P2170">
        <f t="shared" si="68"/>
        <v>0</v>
      </c>
      <c r="Q2170">
        <v>1</v>
      </c>
      <c r="R2170">
        <v>1</v>
      </c>
    </row>
    <row r="2171" spans="1:18" x14ac:dyDescent="0.2">
      <c r="A2171" s="1">
        <v>-0.18050717011826001</v>
      </c>
      <c r="B2171" s="1">
        <f>IF(AND(-100&lt;A2171,A2171&lt;100),A2171,B2170)</f>
        <v>-0.18050717011826001</v>
      </c>
      <c r="C2171" s="1">
        <v>-0.54379447495881605</v>
      </c>
      <c r="D2171" s="1">
        <f>IF(AND(-100&lt;C2171,C2171&lt;100),C2171,D2170)</f>
        <v>-0.54379447495881605</v>
      </c>
      <c r="E2171" s="1">
        <v>-2.0484167729021499</v>
      </c>
      <c r="F2171" s="1">
        <f>IF(AND(-100&lt;E2171,E2171&lt;100),E2171,F2170)</f>
        <v>-2.0484167729021499</v>
      </c>
      <c r="G2171" s="1">
        <f>IF(SQRT(B2171^2+D2171^2+F2171^2)&lt;0.125,"",SQRT(B2171^2+D2171^2+F2171^2))</f>
        <v>2.1270417355958711</v>
      </c>
      <c r="H2171" s="1">
        <f t="shared" si="67"/>
        <v>21.27041735595871</v>
      </c>
      <c r="I2171" s="1">
        <v>6.3165586202890998</v>
      </c>
      <c r="J2171" s="1">
        <f>I2171*xfactor</f>
        <v>8.3378573787816119</v>
      </c>
      <c r="K2171" s="1">
        <v>-11.1299122158401</v>
      </c>
      <c r="L2171" s="1">
        <f>K2171*yfactor</f>
        <v>-14.691484124908934</v>
      </c>
      <c r="M2171" s="1">
        <v>114.45575399007799</v>
      </c>
      <c r="N2171" s="1">
        <f>(M2171-80)*zfactor</f>
        <v>45.481595266902957</v>
      </c>
      <c r="O2171">
        <v>2</v>
      </c>
      <c r="P2171">
        <f t="shared" si="68"/>
        <v>0</v>
      </c>
      <c r="Q2171">
        <v>1</v>
      </c>
      <c r="R2171">
        <v>1</v>
      </c>
    </row>
    <row r="2172" spans="1:18" x14ac:dyDescent="0.2">
      <c r="A2172" s="1">
        <v>-0.25797247259121597</v>
      </c>
      <c r="B2172" s="1">
        <f>IF(AND(-100&lt;A2172,A2172&lt;100),A2172,B2171)</f>
        <v>-0.25797247259121597</v>
      </c>
      <c r="C2172" s="1">
        <v>-0.56884787844037099</v>
      </c>
      <c r="D2172" s="1">
        <f>IF(AND(-100&lt;C2172,C2172&lt;100),C2172,D2171)</f>
        <v>-0.56884787844037099</v>
      </c>
      <c r="E2172" s="1">
        <v>-1.96321447541475</v>
      </c>
      <c r="F2172" s="1">
        <f>IF(AND(-100&lt;E2172,E2172&lt;100),E2172,F2171)</f>
        <v>-1.96321447541475</v>
      </c>
      <c r="G2172" s="1">
        <f>IF(SQRT(B2172^2+D2172^2+F2172^2)&lt;0.125,"",SQRT(B2172^2+D2172^2+F2172^2))</f>
        <v>2.0601817351629319</v>
      </c>
      <c r="H2172" s="1">
        <f t="shared" si="67"/>
        <v>20.601817351629318</v>
      </c>
      <c r="I2172" s="1">
        <v>6.1359346644009101</v>
      </c>
      <c r="J2172" s="1">
        <f>I2172*xfactor</f>
        <v>8.0994337570092014</v>
      </c>
      <c r="K2172" s="1">
        <v>-10.886495908037</v>
      </c>
      <c r="L2172" s="1">
        <f>K2172*yfactor</f>
        <v>-14.370174598608841</v>
      </c>
      <c r="M2172" s="1">
        <v>114.42542592626</v>
      </c>
      <c r="N2172" s="1">
        <f>(M2172-80)*zfactor</f>
        <v>45.441562222663208</v>
      </c>
      <c r="O2172">
        <v>2</v>
      </c>
      <c r="P2172">
        <f t="shared" si="68"/>
        <v>0</v>
      </c>
      <c r="Q2172">
        <v>1</v>
      </c>
      <c r="R2172">
        <v>1</v>
      </c>
    </row>
    <row r="2173" spans="1:18" x14ac:dyDescent="0.2">
      <c r="A2173" s="1">
        <v>-0.328630162093697</v>
      </c>
      <c r="B2173" s="1">
        <f>IF(AND(-100&lt;A2173,A2173&lt;100),A2173,B2172)</f>
        <v>-0.328630162093697</v>
      </c>
      <c r="C2173" s="1">
        <v>-0.64033429672188702</v>
      </c>
      <c r="D2173" s="1">
        <f>IF(AND(-100&lt;C2173,C2173&lt;100),C2173,D2172)</f>
        <v>-0.64033429672188702</v>
      </c>
      <c r="E2173" s="1">
        <v>-1.9920931690325501</v>
      </c>
      <c r="F2173" s="1">
        <f>IF(AND(-100&lt;E2173,E2173&lt;100),E2173,F2172)</f>
        <v>-1.9920931690325501</v>
      </c>
      <c r="G2173" s="1">
        <f>IF(SQRT(B2173^2+D2173^2+F2173^2)&lt;0.125,"",SQRT(B2173^2+D2173^2+F2173^2))</f>
        <v>2.1181267641721049</v>
      </c>
      <c r="H2173" s="1">
        <f t="shared" si="67"/>
        <v>21.18126764172105</v>
      </c>
      <c r="I2173" s="1">
        <v>5.9968357726229904</v>
      </c>
      <c r="J2173" s="1">
        <f>I2173*xfactor</f>
        <v>7.9158232198623475</v>
      </c>
      <c r="K2173" s="1">
        <v>-10.6452412997343</v>
      </c>
      <c r="L2173" s="1">
        <f>K2173*yfactor</f>
        <v>-14.051718515649277</v>
      </c>
      <c r="M2173" s="1">
        <v>114.39435442678101</v>
      </c>
      <c r="N2173" s="1">
        <f>(M2173-80)*zfactor</f>
        <v>45.400547843350928</v>
      </c>
      <c r="O2173">
        <v>2</v>
      </c>
      <c r="P2173">
        <f t="shared" si="68"/>
        <v>0</v>
      </c>
      <c r="Q2173">
        <v>1</v>
      </c>
      <c r="R2173">
        <v>1</v>
      </c>
    </row>
    <row r="2174" spans="1:18" x14ac:dyDescent="0.2">
      <c r="A2174" s="1">
        <v>-0.34296998052508998</v>
      </c>
      <c r="B2174" s="1">
        <f>IF(AND(-100&lt;A2174,A2174&lt;100),A2174,B2173)</f>
        <v>-0.34296998052508998</v>
      </c>
      <c r="C2174" s="1">
        <v>-0.57193467126102404</v>
      </c>
      <c r="D2174" s="1">
        <f>IF(AND(-100&lt;C2174,C2174&lt;100),C2174,D2173)</f>
        <v>-0.57193467126102404</v>
      </c>
      <c r="E2174" s="1">
        <v>-2.0374884429240998</v>
      </c>
      <c r="F2174" s="1">
        <f>IF(AND(-100&lt;E2174,E2174&lt;100),E2174,F2173)</f>
        <v>-2.0374884429240998</v>
      </c>
      <c r="G2174" s="1">
        <f>IF(SQRT(B2174^2+D2174^2+F2174^2)&lt;0.125,"",SQRT(B2174^2+D2174^2+F2174^2))</f>
        <v>2.1438509348322494</v>
      </c>
      <c r="H2174" s="1">
        <f t="shared" si="67"/>
        <v>21.438509348322494</v>
      </c>
      <c r="I2174" s="1">
        <v>5.9068729038613803</v>
      </c>
      <c r="J2174" s="1">
        <f>I2174*xfactor</f>
        <v>7.7970722330970226</v>
      </c>
      <c r="K2174" s="1">
        <v>-10.432161616872399</v>
      </c>
      <c r="L2174" s="1">
        <f>K2174*yfactor</f>
        <v>-13.770453334271567</v>
      </c>
      <c r="M2174" s="1">
        <v>114.359241310531</v>
      </c>
      <c r="N2174" s="1">
        <f>(M2174-80)*zfactor</f>
        <v>45.354198529900927</v>
      </c>
      <c r="O2174">
        <v>2</v>
      </c>
      <c r="P2174">
        <f t="shared" si="68"/>
        <v>0</v>
      </c>
      <c r="Q2174">
        <v>1</v>
      </c>
      <c r="R2174">
        <v>1</v>
      </c>
    </row>
    <row r="2175" spans="1:18" x14ac:dyDescent="0.2">
      <c r="A2175" s="1">
        <v>-0.326791210968916</v>
      </c>
      <c r="B2175" s="1">
        <f>IF(AND(-100&lt;A2175,A2175&lt;100),A2175,B2174)</f>
        <v>-0.326791210968916</v>
      </c>
      <c r="C2175" s="1">
        <v>-0.63197952342637698</v>
      </c>
      <c r="D2175" s="1">
        <f>IF(AND(-100&lt;C2175,C2175&lt;100),C2175,D2174)</f>
        <v>-0.63197952342637698</v>
      </c>
      <c r="E2175" s="1">
        <v>-2.0228004565445401</v>
      </c>
      <c r="F2175" s="1">
        <f>IF(AND(-100&lt;E2175,E2175&lt;100),E2175,F2174)</f>
        <v>-2.0228004565445401</v>
      </c>
      <c r="G2175" s="1">
        <f>IF(SQRT(B2175^2+D2175^2+F2175^2)&lt;0.125,"",SQRT(B2175^2+D2175^2+F2175^2))</f>
        <v>2.1442743062848932</v>
      </c>
      <c r="H2175" s="1">
        <f t="shared" si="67"/>
        <v>21.442743062848933</v>
      </c>
      <c r="I2175" s="1">
        <v>5.8815915595991699</v>
      </c>
      <c r="J2175" s="1">
        <f>I2175*xfactor</f>
        <v>7.7637008586709042</v>
      </c>
      <c r="K2175" s="1">
        <v>-10.269844713808601</v>
      </c>
      <c r="L2175" s="1">
        <f>K2175*yfactor</f>
        <v>-13.556195022227353</v>
      </c>
      <c r="M2175" s="1">
        <v>114.352103176325</v>
      </c>
      <c r="N2175" s="1">
        <f>(M2175-80)*zfactor</f>
        <v>45.344776192749002</v>
      </c>
      <c r="O2175">
        <v>2</v>
      </c>
      <c r="P2175">
        <f t="shared" si="68"/>
        <v>0</v>
      </c>
      <c r="Q2175">
        <v>1</v>
      </c>
      <c r="R2175">
        <v>1</v>
      </c>
    </row>
    <row r="2176" spans="1:18" x14ac:dyDescent="0.2">
      <c r="A2176" s="1">
        <v>-0.29036260574572897</v>
      </c>
      <c r="B2176" s="1">
        <f>IF(AND(-100&lt;A2176,A2176&lt;100),A2176,B2175)</f>
        <v>-0.29036260574572897</v>
      </c>
      <c r="C2176" s="1">
        <v>-0.56036780927030305</v>
      </c>
      <c r="D2176" s="1">
        <f>IF(AND(-100&lt;C2176,C2176&lt;100),C2176,D2175)</f>
        <v>-0.56036780927030305</v>
      </c>
      <c r="E2176" s="1">
        <v>-2.0550773358251999</v>
      </c>
      <c r="F2176" s="1">
        <f>IF(AND(-100&lt;E2176,E2176&lt;100),E2176,F2175)</f>
        <v>-2.0550773358251999</v>
      </c>
      <c r="G2176" s="1">
        <f>IF(SQRT(B2176^2+D2176^2+F2176^2)&lt;0.125,"",SQRT(B2176^2+D2176^2+F2176^2))</f>
        <v>2.1498058937272102</v>
      </c>
      <c r="H2176" s="1">
        <f t="shared" si="67"/>
        <v>21.498058937272102</v>
      </c>
      <c r="I2176" s="1">
        <v>5.9176337177202596</v>
      </c>
      <c r="J2176" s="1">
        <f>I2176*xfactor</f>
        <v>7.8112765073907431</v>
      </c>
      <c r="K2176" s="1">
        <v>-10.134245705842799</v>
      </c>
      <c r="L2176" s="1">
        <f>K2176*yfactor</f>
        <v>-13.377204331712496</v>
      </c>
      <c r="M2176" s="1">
        <v>114.34502386731801</v>
      </c>
      <c r="N2176" s="1">
        <f>(M2176-80)*zfactor</f>
        <v>45.33543150485977</v>
      </c>
      <c r="O2176">
        <v>2</v>
      </c>
      <c r="P2176">
        <f t="shared" si="68"/>
        <v>0</v>
      </c>
      <c r="Q2176">
        <v>1</v>
      </c>
      <c r="R2176">
        <v>1</v>
      </c>
    </row>
    <row r="2177" spans="1:18" x14ac:dyDescent="0.2">
      <c r="A2177" s="1">
        <v>-0.230067756580522</v>
      </c>
      <c r="B2177" s="1">
        <f>IF(AND(-100&lt;A2177,A2177&lt;100),A2177,B2176)</f>
        <v>-0.230067756580522</v>
      </c>
      <c r="C2177" s="1">
        <v>-0.62811995277373101</v>
      </c>
      <c r="D2177" s="1">
        <f>IF(AND(-100&lt;C2177,C2177&lt;100),C2177,D2176)</f>
        <v>-0.62811995277373101</v>
      </c>
      <c r="E2177" s="1">
        <v>-2.1130154490209598</v>
      </c>
      <c r="F2177" s="1">
        <f>IF(AND(-100&lt;E2177,E2177&lt;100),E2177,F2176)</f>
        <v>-2.1130154490209598</v>
      </c>
      <c r="G2177" s="1">
        <f>IF(SQRT(B2177^2+D2177^2+F2177^2)&lt;0.125,"",SQRT(B2177^2+D2177^2+F2177^2))</f>
        <v>2.2163709381535655</v>
      </c>
      <c r="H2177" s="1">
        <f t="shared" si="67"/>
        <v>22.163709381535654</v>
      </c>
      <c r="I2177" s="1">
        <v>5.9841905080373898</v>
      </c>
      <c r="J2177" s="1">
        <f>I2177*xfactor</f>
        <v>7.8991314706093547</v>
      </c>
      <c r="K2177" s="1">
        <v>-10.020542245344499</v>
      </c>
      <c r="L2177" s="1">
        <f>K2177*yfactor</f>
        <v>-13.227115763854739</v>
      </c>
      <c r="M2177" s="1">
        <v>114.33581552456999</v>
      </c>
      <c r="N2177" s="1">
        <f>(M2177-80)*zfactor</f>
        <v>45.323276492432399</v>
      </c>
      <c r="O2177">
        <v>2</v>
      </c>
      <c r="P2177">
        <f t="shared" si="68"/>
        <v>0</v>
      </c>
      <c r="Q2177">
        <v>1</v>
      </c>
      <c r="R2177">
        <v>1</v>
      </c>
    </row>
    <row r="2178" spans="1:18" x14ac:dyDescent="0.2">
      <c r="A2178" s="1">
        <v>-0.171010494090791</v>
      </c>
      <c r="B2178" s="1">
        <f>IF(AND(-100&lt;A2178,A2178&lt;100),A2178,B2177)</f>
        <v>-0.171010494090791</v>
      </c>
      <c r="C2178" s="1">
        <v>-0.61667908934437898</v>
      </c>
      <c r="D2178" s="1">
        <f>IF(AND(-100&lt;C2178,C2178&lt;100),C2178,D2177)</f>
        <v>-0.61667908934437898</v>
      </c>
      <c r="E2178" s="1">
        <v>-2.0947349544888998</v>
      </c>
      <c r="F2178" s="1">
        <f>IF(AND(-100&lt;E2178,E2178&lt;100),E2178,F2177)</f>
        <v>-2.0947349544888998</v>
      </c>
      <c r="G2178" s="1">
        <f>IF(SQRT(B2178^2+D2178^2+F2178^2)&lt;0.125,"",SQRT(B2178^2+D2178^2+F2178^2))</f>
        <v>2.1903087037861586</v>
      </c>
      <c r="H2178" s="1">
        <f t="shared" si="67"/>
        <v>21.903087037861585</v>
      </c>
      <c r="I2178" s="1">
        <v>6.0216589704913099</v>
      </c>
      <c r="J2178" s="1">
        <f>I2178*xfactor</f>
        <v>7.9485898410485296</v>
      </c>
      <c r="K2178" s="1">
        <v>-9.9068677142853101</v>
      </c>
      <c r="L2178" s="1">
        <f>K2178*yfactor</f>
        <v>-13.07706538285661</v>
      </c>
      <c r="M2178" s="1">
        <v>114.305978254933</v>
      </c>
      <c r="N2178" s="1">
        <f>(M2178-80)*zfactor</f>
        <v>45.283891296511555</v>
      </c>
      <c r="O2178">
        <v>2</v>
      </c>
      <c r="P2178">
        <f t="shared" si="68"/>
        <v>0</v>
      </c>
      <c r="Q2178">
        <v>1</v>
      </c>
      <c r="R2178">
        <v>1</v>
      </c>
    </row>
    <row r="2179" spans="1:18" x14ac:dyDescent="0.2">
      <c r="A2179" s="1">
        <v>-0.23500692232996701</v>
      </c>
      <c r="B2179" s="1">
        <f>IF(AND(-100&lt;A2179,A2179&lt;100),A2179,B2178)</f>
        <v>-0.23500692232996701</v>
      </c>
      <c r="C2179" s="1">
        <v>-0.62779399258457802</v>
      </c>
      <c r="D2179" s="1">
        <f>IF(AND(-100&lt;C2179,C2179&lt;100),C2179,D2178)</f>
        <v>-0.62779399258457802</v>
      </c>
      <c r="E2179" s="1">
        <v>-2.0764880935311498</v>
      </c>
      <c r="F2179" s="1">
        <f>IF(AND(-100&lt;E2179,E2179&lt;100),E2179,F2178)</f>
        <v>-2.0764880935311498</v>
      </c>
      <c r="G2179" s="1">
        <f>IF(SQRT(B2179^2+D2179^2+F2179^2)&lt;0.125,"",SQRT(B2179^2+D2179^2+F2179^2))</f>
        <v>2.1820074136548935</v>
      </c>
      <c r="H2179" s="1">
        <f t="shared" ref="H2179:H2242" si="69">IF(G2179&gt;0.125,10*G2179,0)</f>
        <v>21.820074136548936</v>
      </c>
      <c r="I2179" s="1">
        <v>5.97922756351677</v>
      </c>
      <c r="J2179" s="1">
        <f>I2179*xfactor</f>
        <v>7.8925803838421364</v>
      </c>
      <c r="K2179" s="1">
        <v>-9.8077903895068896</v>
      </c>
      <c r="L2179" s="1">
        <f>K2179*yfactor</f>
        <v>-12.946283314149095</v>
      </c>
      <c r="M2179" s="1">
        <v>114.277799412636</v>
      </c>
      <c r="N2179" s="1">
        <f>(M2179-80)*zfactor</f>
        <v>45.24669522467952</v>
      </c>
      <c r="O2179">
        <v>2</v>
      </c>
      <c r="P2179">
        <f t="shared" si="68"/>
        <v>0</v>
      </c>
      <c r="Q2179">
        <v>1</v>
      </c>
      <c r="R2179">
        <v>1</v>
      </c>
    </row>
    <row r="2180" spans="1:18" x14ac:dyDescent="0.2">
      <c r="A2180" s="1">
        <v>-0.17430641714330899</v>
      </c>
      <c r="B2180" s="1">
        <f>IF(AND(-100&lt;A2180,A2180&lt;100),A2180,B2179)</f>
        <v>-0.17430641714330899</v>
      </c>
      <c r="C2180" s="1">
        <v>-0.61761979889987295</v>
      </c>
      <c r="D2180" s="1">
        <f>IF(AND(-100&lt;C2180,C2180&lt;100),C2180,D2179)</f>
        <v>-0.61761979889987295</v>
      </c>
      <c r="E2180" s="1">
        <v>-2.04842173924765</v>
      </c>
      <c r="F2180" s="1">
        <f>IF(AND(-100&lt;E2180,E2180&lt;100),E2180,F2179)</f>
        <v>-2.04842173924765</v>
      </c>
      <c r="G2180" s="1">
        <f>IF(SQRT(B2180^2+D2180^2+F2180^2)&lt;0.125,"",SQRT(B2180^2+D2180^2+F2180^2))</f>
        <v>2.1465946438190944</v>
      </c>
      <c r="H2180" s="1">
        <f t="shared" si="69"/>
        <v>21.465946438190944</v>
      </c>
      <c r="I2180" s="1">
        <v>5.88527195886887</v>
      </c>
      <c r="J2180" s="1">
        <f>I2180*xfactor</f>
        <v>7.7685589857069086</v>
      </c>
      <c r="K2180" s="1">
        <v>-9.6915723266995002</v>
      </c>
      <c r="L2180" s="1">
        <f>K2180*yfactor</f>
        <v>-12.792875471243342</v>
      </c>
      <c r="M2180" s="1">
        <v>114.23606446767501</v>
      </c>
      <c r="N2180" s="1">
        <f>(M2180-80)*zfactor</f>
        <v>45.191605097331013</v>
      </c>
      <c r="O2180">
        <v>2</v>
      </c>
      <c r="P2180">
        <f t="shared" ref="P2180:P2243" si="70">IF(OR(O2180&lt;&gt;O2179,Q2180&lt;&gt;Q2179,R2180&lt;&gt;R2179),1,0)</f>
        <v>0</v>
      </c>
      <c r="Q2180">
        <v>1</v>
      </c>
      <c r="R2180">
        <v>1</v>
      </c>
    </row>
    <row r="2181" spans="1:18" x14ac:dyDescent="0.2">
      <c r="A2181" s="1">
        <v>-0.18467850715359599</v>
      </c>
      <c r="B2181" s="1">
        <f>IF(AND(-100&lt;A2181,A2181&lt;100),A2181,B2180)</f>
        <v>-0.18467850715359599</v>
      </c>
      <c r="C2181" s="1">
        <v>-0.54517735314500504</v>
      </c>
      <c r="D2181" s="1">
        <f>IF(AND(-100&lt;C2181,C2181&lt;100),C2181,D2180)</f>
        <v>-0.54517735314500504</v>
      </c>
      <c r="E2181" s="1">
        <v>-2.0355902328433002</v>
      </c>
      <c r="F2181" s="1">
        <f>IF(AND(-100&lt;E2181,E2181&lt;100),E2181,F2180)</f>
        <v>-2.0355902328433002</v>
      </c>
      <c r="G2181" s="1">
        <f>IF(SQRT(B2181^2+D2181^2+F2181^2)&lt;0.125,"",SQRT(B2181^2+D2181^2+F2181^2))</f>
        <v>2.115408256917259</v>
      </c>
      <c r="H2181" s="1">
        <f t="shared" si="69"/>
        <v>21.154082569172591</v>
      </c>
      <c r="I2181" s="1">
        <v>5.7414118273778296</v>
      </c>
      <c r="J2181" s="1">
        <f>I2181*xfactor</f>
        <v>7.5786636121387359</v>
      </c>
      <c r="K2181" s="1">
        <v>-9.53782677597599</v>
      </c>
      <c r="L2181" s="1">
        <f>K2181*yfactor</f>
        <v>-12.589931344288308</v>
      </c>
      <c r="M2181" s="1">
        <v>114.19788102978001</v>
      </c>
      <c r="N2181" s="1">
        <f>(M2181-80)*zfactor</f>
        <v>45.141202959309609</v>
      </c>
      <c r="O2181">
        <v>2</v>
      </c>
      <c r="P2181">
        <f t="shared" si="70"/>
        <v>0</v>
      </c>
      <c r="Q2181">
        <v>1</v>
      </c>
      <c r="R2181">
        <v>1</v>
      </c>
    </row>
    <row r="2182" spans="1:18" x14ac:dyDescent="0.2">
      <c r="A2182" s="1">
        <v>-0.28736366988022899</v>
      </c>
      <c r="B2182" s="1">
        <f>IF(AND(-100&lt;A2182,A2182&lt;100),A2182,B2181)</f>
        <v>-0.28736366988022899</v>
      </c>
      <c r="C2182" s="1">
        <v>-0.57300467929161802</v>
      </c>
      <c r="D2182" s="1">
        <f>IF(AND(-100&lt;C2182,C2182&lt;100),C2182,D2181)</f>
        <v>-0.57300467929161802</v>
      </c>
      <c r="E2182" s="1">
        <v>-2.01066151409906</v>
      </c>
      <c r="F2182" s="1">
        <f>IF(AND(-100&lt;E2182,E2182&lt;100),E2182,F2181)</f>
        <v>-2.01066151409906</v>
      </c>
      <c r="G2182" s="1">
        <f>IF(SQRT(B2182^2+D2182^2+F2182^2)&lt;0.125,"",SQRT(B2182^2+D2182^2+F2182^2))</f>
        <v>2.1103724708061011</v>
      </c>
      <c r="H2182" s="1">
        <f t="shared" si="69"/>
        <v>21.103724708061012</v>
      </c>
      <c r="I2182" s="1">
        <v>5.5347901253897698</v>
      </c>
      <c r="J2182" s="1">
        <f>I2182*xfactor</f>
        <v>7.3059229655144966</v>
      </c>
      <c r="K2182" s="1">
        <v>-9.3171442114594907</v>
      </c>
      <c r="L2182" s="1">
        <f>K2182*yfactor</f>
        <v>-12.298630359126529</v>
      </c>
      <c r="M2182" s="1">
        <v>114.156078555345</v>
      </c>
      <c r="N2182" s="1">
        <f>(M2182-80)*zfactor</f>
        <v>45.086023693055409</v>
      </c>
      <c r="O2182">
        <v>2</v>
      </c>
      <c r="P2182">
        <f t="shared" si="70"/>
        <v>0</v>
      </c>
      <c r="Q2182">
        <v>1</v>
      </c>
      <c r="R2182">
        <v>1</v>
      </c>
    </row>
    <row r="2183" spans="1:18" x14ac:dyDescent="0.2">
      <c r="A2183" s="1">
        <v>-0.334347930045574</v>
      </c>
      <c r="B2183" s="1">
        <f>IF(AND(-100&lt;A2183,A2183&lt;100),A2183,B2182)</f>
        <v>-0.334347930045574</v>
      </c>
      <c r="C2183" s="1">
        <v>-0.53034278977512905</v>
      </c>
      <c r="D2183" s="1">
        <f>IF(AND(-100&lt;C2183,C2183&lt;100),C2183,D2182)</f>
        <v>-0.53034278977512905</v>
      </c>
      <c r="E2183" s="1">
        <v>-1.9190993945403501</v>
      </c>
      <c r="F2183" s="1">
        <f>IF(AND(-100&lt;E2183,E2183&lt;100),E2183,F2182)</f>
        <v>-1.9190993945403501</v>
      </c>
      <c r="G2183" s="1">
        <f>IF(SQRT(B2183^2+D2183^2+F2183^2)&lt;0.125,"",SQRT(B2183^2+D2183^2+F2183^2))</f>
        <v>2.0189092349873889</v>
      </c>
      <c r="H2183" s="1">
        <f t="shared" si="69"/>
        <v>20.189092349873889</v>
      </c>
      <c r="I2183" s="1">
        <v>5.3056715239132402</v>
      </c>
      <c r="J2183" s="1">
        <f>I2183*xfactor</f>
        <v>7.0034864115654774</v>
      </c>
      <c r="K2183" s="1">
        <v>-9.0349038289962795</v>
      </c>
      <c r="L2183" s="1">
        <f>K2183*yfactor</f>
        <v>-11.92607305427509</v>
      </c>
      <c r="M2183" s="1">
        <v>114.097163778747</v>
      </c>
      <c r="N2183" s="1">
        <f>(M2183-80)*zfactor</f>
        <v>45.008256187946046</v>
      </c>
      <c r="O2183">
        <v>2</v>
      </c>
      <c r="P2183">
        <f t="shared" si="70"/>
        <v>0</v>
      </c>
      <c r="Q2183">
        <v>1</v>
      </c>
      <c r="R2183">
        <v>1</v>
      </c>
    </row>
    <row r="2184" spans="1:18" x14ac:dyDescent="0.2">
      <c r="A2184" s="1">
        <v>-0.39304209623134201</v>
      </c>
      <c r="B2184" s="1">
        <f>IF(AND(-100&lt;A2184,A2184&lt;100),A2184,B2183)</f>
        <v>-0.39304209623134201</v>
      </c>
      <c r="C2184" s="1">
        <v>-0.49608512278980699</v>
      </c>
      <c r="D2184" s="1">
        <f>IF(AND(-100&lt;C2184,C2184&lt;100),C2184,D2183)</f>
        <v>-0.49608512278980699</v>
      </c>
      <c r="E2184" s="1">
        <v>-2.0109992307795199</v>
      </c>
      <c r="F2184" s="1">
        <f>IF(AND(-100&lt;E2184,E2184&lt;100),E2184,F2183)</f>
        <v>-2.0109992307795199</v>
      </c>
      <c r="G2184" s="1">
        <f>IF(SQRT(B2184^2+D2184^2+F2184^2)&lt;0.125,"",SQRT(B2184^2+D2184^2+F2184^2))</f>
        <v>2.1082458216866282</v>
      </c>
      <c r="H2184" s="1">
        <f t="shared" si="69"/>
        <v>21.082458216866282</v>
      </c>
      <c r="I2184" s="1">
        <v>5.10612095965352</v>
      </c>
      <c r="J2184" s="1">
        <f>I2184*xfactor</f>
        <v>6.7400796667426466</v>
      </c>
      <c r="K2184" s="1">
        <v>-8.6726965527322992</v>
      </c>
      <c r="L2184" s="1">
        <f>K2184*yfactor</f>
        <v>-11.447959449606635</v>
      </c>
      <c r="M2184" s="1">
        <v>114.011493245388</v>
      </c>
      <c r="N2184" s="1">
        <f>(M2184-80)*zfactor</f>
        <v>44.895171083912153</v>
      </c>
      <c r="O2184">
        <v>2</v>
      </c>
      <c r="P2184">
        <f t="shared" si="70"/>
        <v>0</v>
      </c>
      <c r="Q2184">
        <v>1</v>
      </c>
      <c r="R2184">
        <v>1</v>
      </c>
    </row>
    <row r="2185" spans="1:18" x14ac:dyDescent="0.2">
      <c r="A2185" s="1">
        <v>-0.37173337476337798</v>
      </c>
      <c r="B2185" s="1">
        <f>IF(AND(-100&lt;A2185,A2185&lt;100),A2185,B2184)</f>
        <v>-0.37173337476337798</v>
      </c>
      <c r="C2185" s="1">
        <v>-0.45274148095626099</v>
      </c>
      <c r="D2185" s="1">
        <f>IF(AND(-100&lt;C2185,C2185&lt;100),C2185,D2184)</f>
        <v>-0.45274148095626099</v>
      </c>
      <c r="E2185" s="1">
        <v>-1.90594721637861</v>
      </c>
      <c r="F2185" s="1">
        <f>IF(AND(-100&lt;E2185,E2185&lt;100),E2185,F2184)</f>
        <v>-1.90594721637861</v>
      </c>
      <c r="G2185" s="1">
        <f>IF(SQRT(B2185^2+D2185^2+F2185^2)&lt;0.125,"",SQRT(B2185^2+D2185^2+F2185^2))</f>
        <v>1.9939396535785154</v>
      </c>
      <c r="H2185" s="1">
        <f t="shared" si="69"/>
        <v>19.939396535785153</v>
      </c>
      <c r="I2185" s="1">
        <v>4.9182443589387903</v>
      </c>
      <c r="J2185" s="1">
        <f>I2185*xfactor</f>
        <v>6.4920825537992037</v>
      </c>
      <c r="K2185" s="1">
        <v>-8.2689985935705899</v>
      </c>
      <c r="L2185" s="1">
        <f>K2185*yfactor</f>
        <v>-10.915078143513179</v>
      </c>
      <c r="M2185" s="1">
        <v>113.937159913979</v>
      </c>
      <c r="N2185" s="1">
        <f>(M2185-80)*zfactor</f>
        <v>44.797051086452285</v>
      </c>
      <c r="O2185">
        <v>2</v>
      </c>
      <c r="P2185">
        <f t="shared" si="70"/>
        <v>0</v>
      </c>
      <c r="Q2185">
        <v>1</v>
      </c>
      <c r="R2185">
        <v>1</v>
      </c>
    </row>
    <row r="2186" spans="1:18" x14ac:dyDescent="0.2">
      <c r="A2186" s="1">
        <v>-0.45951348571818601</v>
      </c>
      <c r="B2186" s="1">
        <f>IF(AND(-100&lt;A2186,A2186&lt;100),A2186,B2185)</f>
        <v>-0.45951348571818601</v>
      </c>
      <c r="C2186" s="1">
        <v>-0.58068954038822795</v>
      </c>
      <c r="D2186" s="1">
        <f>IF(AND(-100&lt;C2186,C2186&lt;100),C2186,D2185)</f>
        <v>-0.58068954038822795</v>
      </c>
      <c r="E2186" s="1">
        <v>-1.90418151053545</v>
      </c>
      <c r="F2186" s="1">
        <f>IF(AND(-100&lt;E2186,E2186&lt;100),E2186,F2185)</f>
        <v>-1.90418151053545</v>
      </c>
      <c r="G2186" s="1">
        <f>IF(SQRT(B2186^2+D2186^2+F2186^2)&lt;0.125,"",SQRT(B2186^2+D2186^2+F2186^2))</f>
        <v>2.0431006365175057</v>
      </c>
      <c r="H2186" s="1">
        <f t="shared" si="69"/>
        <v>20.431006365175058</v>
      </c>
      <c r="I2186" s="1">
        <v>4.7024358494629901</v>
      </c>
      <c r="J2186" s="1">
        <f>I2186*xfactor</f>
        <v>6.2072153212911472</v>
      </c>
      <c r="K2186" s="1">
        <v>-7.8921071827091396</v>
      </c>
      <c r="L2186" s="1">
        <f>K2186*yfactor</f>
        <v>-10.417581481176065</v>
      </c>
      <c r="M2186" s="1">
        <v>113.85934496642901</v>
      </c>
      <c r="N2186" s="1">
        <f>(M2186-80)*zfactor</f>
        <v>44.694335355686292</v>
      </c>
      <c r="O2186">
        <v>2</v>
      </c>
      <c r="P2186">
        <f t="shared" si="70"/>
        <v>0</v>
      </c>
      <c r="Q2186">
        <v>1</v>
      </c>
      <c r="R2186">
        <v>1</v>
      </c>
    </row>
    <row r="2187" spans="1:18" x14ac:dyDescent="0.2">
      <c r="A2187" s="1">
        <v>-0.36768510256682102</v>
      </c>
      <c r="B2187" s="1">
        <f>IF(AND(-100&lt;A2187,A2187&lt;100),A2187,B2186)</f>
        <v>-0.36768510256682102</v>
      </c>
      <c r="C2187" s="1">
        <v>-0.45509335946226798</v>
      </c>
      <c r="D2187" s="1">
        <f>IF(AND(-100&lt;C2187,C2187&lt;100),C2187,D2186)</f>
        <v>-0.45509335946226798</v>
      </c>
      <c r="E2187" s="1">
        <v>-1.89174482833614</v>
      </c>
      <c r="F2187" s="1">
        <f>IF(AND(-100&lt;E2187,E2187&lt;100),E2187,F2186)</f>
        <v>-1.89174482833614</v>
      </c>
      <c r="G2187" s="1">
        <f>IF(SQRT(B2187^2+D2187^2+F2187^2)&lt;0.125,"",SQRT(B2187^2+D2187^2+F2187^2))</f>
        <v>1.9801517103527089</v>
      </c>
      <c r="H2187" s="1">
        <f t="shared" si="69"/>
        <v>19.80151710352709</v>
      </c>
      <c r="I2187" s="1">
        <v>4.52416123586345</v>
      </c>
      <c r="J2187" s="1">
        <f>I2187*xfactor</f>
        <v>5.9718928313397539</v>
      </c>
      <c r="K2187" s="1">
        <v>-7.5722547591435996</v>
      </c>
      <c r="L2187" s="1">
        <f>K2187*yfactor</f>
        <v>-9.995376282069552</v>
      </c>
      <c r="M2187" s="1">
        <v>113.80225405150399</v>
      </c>
      <c r="N2187" s="1">
        <f>(M2187-80)*zfactor</f>
        <v>44.618975347985277</v>
      </c>
      <c r="O2187">
        <v>2</v>
      </c>
      <c r="P2187">
        <f t="shared" si="70"/>
        <v>0</v>
      </c>
      <c r="Q2187">
        <v>1</v>
      </c>
      <c r="R2187">
        <v>1</v>
      </c>
    </row>
    <row r="2188" spans="1:18" x14ac:dyDescent="0.2">
      <c r="A2188" s="1">
        <v>-0.38258339037190298</v>
      </c>
      <c r="B2188" s="1">
        <f>IF(AND(-100&lt;A2188,A2188&lt;100),A2188,B2187)</f>
        <v>-0.38258339037190298</v>
      </c>
      <c r="C2188" s="1">
        <v>-0.57444398621517401</v>
      </c>
      <c r="D2188" s="1">
        <f>IF(AND(-100&lt;C2188,C2188&lt;100),C2188,D2187)</f>
        <v>-0.57444398621517401</v>
      </c>
      <c r="E2188" s="1">
        <v>-1.9401834150942501</v>
      </c>
      <c r="F2188" s="1">
        <f>IF(AND(-100&lt;E2188,E2188&lt;100),E2188,F2187)</f>
        <v>-1.9401834150942501</v>
      </c>
      <c r="G2188" s="1">
        <f>IF(SQRT(B2188^2+D2188^2+F2188^2)&lt;0.125,"",SQRT(B2188^2+D2188^2+F2188^2))</f>
        <v>2.0592881362485498</v>
      </c>
      <c r="H2188" s="1">
        <f t="shared" si="69"/>
        <v>20.5928813624855</v>
      </c>
      <c r="I2188" s="1">
        <v>4.3514928038495198</v>
      </c>
      <c r="J2188" s="1">
        <f>I2188*xfactor</f>
        <v>5.7439705010813666</v>
      </c>
      <c r="K2188" s="1">
        <v>-7.3519527804651501</v>
      </c>
      <c r="L2188" s="1">
        <f>K2188*yfactor</f>
        <v>-9.7045776702139985</v>
      </c>
      <c r="M2188" s="1">
        <v>113.751525302969</v>
      </c>
      <c r="N2188" s="1">
        <f>(M2188-80)*zfactor</f>
        <v>44.552013399919083</v>
      </c>
      <c r="O2188">
        <v>2</v>
      </c>
      <c r="P2188">
        <f t="shared" si="70"/>
        <v>0</v>
      </c>
      <c r="Q2188">
        <v>1</v>
      </c>
      <c r="R2188">
        <v>1</v>
      </c>
    </row>
    <row r="2189" spans="1:18" x14ac:dyDescent="0.2">
      <c r="A2189" s="1">
        <v>-0.38220805485503501</v>
      </c>
      <c r="B2189" s="1">
        <f>IF(AND(-100&lt;A2189,A2189&lt;100),A2189,B2188)</f>
        <v>-0.38220805485503501</v>
      </c>
      <c r="C2189" s="1">
        <v>-0.48560022027565503</v>
      </c>
      <c r="D2189" s="1">
        <f>IF(AND(-100&lt;C2189,C2189&lt;100),C2189,D2188)</f>
        <v>-0.48560022027565503</v>
      </c>
      <c r="E2189" s="1">
        <v>-1.95038036120844</v>
      </c>
      <c r="F2189" s="1">
        <f>IF(AND(-100&lt;E2189,E2189&lt;100),E2189,F2188)</f>
        <v>-1.95038036120844</v>
      </c>
      <c r="G2189" s="1">
        <f>IF(SQRT(B2189^2+D2189^2+F2189^2)&lt;0.125,"",SQRT(B2189^2+D2189^2+F2189^2))</f>
        <v>2.0459408897901716</v>
      </c>
      <c r="H2189" s="1">
        <f t="shared" si="69"/>
        <v>20.459408897901717</v>
      </c>
      <c r="I2189" s="1">
        <v>4.1736564966081504</v>
      </c>
      <c r="J2189" s="1">
        <f>I2189*xfactor</f>
        <v>5.5092265755227592</v>
      </c>
      <c r="K2189" s="1">
        <v>-7.19808094836098</v>
      </c>
      <c r="L2189" s="1">
        <f>K2189*yfactor</f>
        <v>-9.5014668518364935</v>
      </c>
      <c r="M2189" s="1">
        <v>113.687552988023</v>
      </c>
      <c r="N2189" s="1">
        <f>(M2189-80)*zfactor</f>
        <v>44.467569944190366</v>
      </c>
      <c r="O2189">
        <v>2</v>
      </c>
      <c r="P2189">
        <f t="shared" si="70"/>
        <v>0</v>
      </c>
      <c r="Q2189">
        <v>1</v>
      </c>
      <c r="R2189">
        <v>1</v>
      </c>
    </row>
    <row r="2190" spans="1:18" x14ac:dyDescent="0.2">
      <c r="A2190" s="1">
        <v>-0.41077810299591799</v>
      </c>
      <c r="B2190" s="1">
        <f>IF(AND(-100&lt;A2190,A2190&lt;100),A2190,B2189)</f>
        <v>-0.41077810299591799</v>
      </c>
      <c r="C2190" s="1">
        <v>-0.51999646543538602</v>
      </c>
      <c r="D2190" s="1">
        <f>IF(AND(-100&lt;C2190,C2190&lt;100),C2190,D2189)</f>
        <v>-0.51999646543538602</v>
      </c>
      <c r="E2190" s="1">
        <v>-1.89347927921855</v>
      </c>
      <c r="F2190" s="1">
        <f>IF(AND(-100&lt;E2190,E2190&lt;100),E2190,F2189)</f>
        <v>-1.89347927921855</v>
      </c>
      <c r="G2190" s="1">
        <f>IF(SQRT(B2190^2+D2190^2+F2190^2)&lt;0.125,"",SQRT(B2190^2+D2190^2+F2190^2))</f>
        <v>2.0060904154090911</v>
      </c>
      <c r="H2190" s="1">
        <f t="shared" si="69"/>
        <v>20.06090415409091</v>
      </c>
      <c r="I2190" s="1">
        <v>3.98986119914096</v>
      </c>
      <c r="J2190" s="1">
        <f>I2190*xfactor</f>
        <v>5.2666167828660679</v>
      </c>
      <c r="K2190" s="1">
        <v>-7.0664212051532802</v>
      </c>
      <c r="L2190" s="1">
        <f>K2190*yfactor</f>
        <v>-9.3276759908023301</v>
      </c>
      <c r="M2190" s="1">
        <v>113.609725041498</v>
      </c>
      <c r="N2190" s="1">
        <f>(M2190-80)*zfactor</f>
        <v>44.364837054777354</v>
      </c>
      <c r="O2190">
        <v>2</v>
      </c>
      <c r="P2190">
        <f t="shared" si="70"/>
        <v>0</v>
      </c>
      <c r="Q2190">
        <v>1</v>
      </c>
      <c r="R2190">
        <v>1</v>
      </c>
    </row>
    <row r="2191" spans="1:18" x14ac:dyDescent="0.2">
      <c r="A2191" s="1">
        <v>-0.42341248237496698</v>
      </c>
      <c r="B2191" s="1">
        <f>IF(AND(-100&lt;A2191,A2191&lt;100),A2191,B2190)</f>
        <v>-0.42341248237496698</v>
      </c>
      <c r="C2191" s="1">
        <v>-0.43250461634647303</v>
      </c>
      <c r="D2191" s="1">
        <f>IF(AND(-100&lt;C2191,C2191&lt;100),C2191,D2190)</f>
        <v>-0.43250461634647303</v>
      </c>
      <c r="E2191" s="1">
        <v>-1.80447264238047</v>
      </c>
      <c r="F2191" s="1">
        <f>IF(AND(-100&lt;E2191,E2191&lt;100),E2191,F2190)</f>
        <v>-1.80447264238047</v>
      </c>
      <c r="G2191" s="1">
        <f>IF(SQRT(B2191^2+D2191^2+F2191^2)&lt;0.125,"",SQRT(B2191^2+D2191^2+F2191^2))</f>
        <v>1.9032760941312474</v>
      </c>
      <c r="H2191" s="1">
        <f t="shared" si="69"/>
        <v>19.032760941312475</v>
      </c>
      <c r="I2191" s="1">
        <v>3.8027032068487499</v>
      </c>
      <c r="J2191" s="1">
        <f>I2191*xfactor</f>
        <v>5.0195682330403502</v>
      </c>
      <c r="K2191" s="1">
        <v>-6.91997356888848</v>
      </c>
      <c r="L2191" s="1">
        <f>K2191*yfactor</f>
        <v>-9.1343651109327944</v>
      </c>
      <c r="M2191" s="1">
        <v>113.54088989903499</v>
      </c>
      <c r="N2191" s="1">
        <f>(M2191-80)*zfactor</f>
        <v>44.273974666726197</v>
      </c>
      <c r="O2191">
        <v>2</v>
      </c>
      <c r="P2191">
        <f t="shared" si="70"/>
        <v>0</v>
      </c>
      <c r="Q2191">
        <v>1</v>
      </c>
      <c r="R2191">
        <v>1</v>
      </c>
    </row>
    <row r="2192" spans="1:18" x14ac:dyDescent="0.2">
      <c r="A2192" s="1">
        <v>-0.42214481510330099</v>
      </c>
      <c r="B2192" s="1">
        <f>IF(AND(-100&lt;A2192,A2192&lt;100),A2192,B2191)</f>
        <v>-0.42214481510330099</v>
      </c>
      <c r="C2192" s="1">
        <v>-0.404878813086258</v>
      </c>
      <c r="D2192" s="1">
        <f>IF(AND(-100&lt;C2192,C2192&lt;100),C2192,D2191)</f>
        <v>-0.404878813086258</v>
      </c>
      <c r="E2192" s="1">
        <v>-1.7336192826338499</v>
      </c>
      <c r="F2192" s="1">
        <f>IF(AND(-100&lt;E2192,E2192&lt;100),E2192,F2191)</f>
        <v>-1.7336192826338499</v>
      </c>
      <c r="G2192" s="1">
        <f>IF(SQRT(B2192^2+D2192^2+F2192^2)&lt;0.125,"",SQRT(B2192^2+D2192^2+F2192^2))</f>
        <v>1.8296362795169541</v>
      </c>
      <c r="H2192" s="1">
        <f t="shared" si="69"/>
        <v>18.296362795169539</v>
      </c>
      <c r="I2192" s="1">
        <v>3.61990909228459</v>
      </c>
      <c r="J2192" s="1">
        <f>I2192*xfactor</f>
        <v>4.7782800018156593</v>
      </c>
      <c r="K2192" s="1">
        <v>-6.74563105597682</v>
      </c>
      <c r="L2192" s="1">
        <f>K2192*yfactor</f>
        <v>-8.9042329938894031</v>
      </c>
      <c r="M2192" s="1">
        <v>113.48188864878</v>
      </c>
      <c r="N2192" s="1">
        <f>(M2192-80)*zfactor</f>
        <v>44.196093016389604</v>
      </c>
      <c r="O2192">
        <v>2</v>
      </c>
      <c r="P2192">
        <f t="shared" si="70"/>
        <v>0</v>
      </c>
      <c r="Q2192">
        <v>1</v>
      </c>
      <c r="R2192">
        <v>1</v>
      </c>
    </row>
    <row r="2193" spans="1:18" x14ac:dyDescent="0.2">
      <c r="A2193" s="1">
        <v>-0.39850440131376702</v>
      </c>
      <c r="B2193" s="1">
        <f>IF(AND(-100&lt;A2193,A2193&lt;100),A2193,B2192)</f>
        <v>-0.39850440131376702</v>
      </c>
      <c r="C2193" s="1">
        <v>-0.36397157472665398</v>
      </c>
      <c r="D2193" s="1">
        <f>IF(AND(-100&lt;C2193,C2193&lt;100),C2193,D2192)</f>
        <v>-0.36397157472665398</v>
      </c>
      <c r="E2193" s="1">
        <v>-1.7450399720162499</v>
      </c>
      <c r="F2193" s="1">
        <f>IF(AND(-100&lt;E2193,E2193&lt;100),E2193,F2192)</f>
        <v>-1.7450399720162499</v>
      </c>
      <c r="G2193" s="1">
        <f>IF(SQRT(B2193^2+D2193^2+F2193^2)&lt;0.125,"",SQRT(B2193^2+D2193^2+F2193^2))</f>
        <v>1.8265939803387941</v>
      </c>
      <c r="H2193" s="1">
        <f t="shared" si="69"/>
        <v>18.265939803387941</v>
      </c>
      <c r="I2193" s="1">
        <v>3.4189379353906499</v>
      </c>
      <c r="J2193" s="1">
        <f>I2193*xfactor</f>
        <v>4.5129980747156582</v>
      </c>
      <c r="K2193" s="1">
        <v>-6.51629316367152</v>
      </c>
      <c r="L2193" s="1">
        <f>K2193*yfactor</f>
        <v>-8.6015069760464069</v>
      </c>
      <c r="M2193" s="1">
        <v>113.415207779553</v>
      </c>
      <c r="N2193" s="1">
        <f>(M2193-80)*zfactor</f>
        <v>44.108074269009961</v>
      </c>
      <c r="O2193">
        <v>2</v>
      </c>
      <c r="P2193">
        <f t="shared" si="70"/>
        <v>0</v>
      </c>
      <c r="Q2193">
        <v>1</v>
      </c>
      <c r="R2193">
        <v>1</v>
      </c>
    </row>
    <row r="2194" spans="1:18" x14ac:dyDescent="0.2">
      <c r="A2194" s="1">
        <v>-0.41714105487123898</v>
      </c>
      <c r="B2194" s="1">
        <f>IF(AND(-100&lt;A2194,A2194&lt;100),A2194,B2193)</f>
        <v>-0.41714105487123898</v>
      </c>
      <c r="C2194" s="1">
        <v>-0.39405236637879498</v>
      </c>
      <c r="D2194" s="1">
        <f>IF(AND(-100&lt;C2194,C2194&lt;100),C2194,D2193)</f>
        <v>-0.39405236637879498</v>
      </c>
      <c r="E2194" s="1">
        <v>-1.7319279996332699</v>
      </c>
      <c r="F2194" s="1">
        <f>IF(AND(-100&lt;E2194,E2194&lt;100),E2194,F2193)</f>
        <v>-1.7319279996332699</v>
      </c>
      <c r="G2194" s="1">
        <f>IF(SQRT(B2194^2+D2194^2+F2194^2)&lt;0.125,"",SQRT(B2194^2+D2194^2+F2194^2))</f>
        <v>1.8245159695167148</v>
      </c>
      <c r="H2194" s="1">
        <f t="shared" si="69"/>
        <v>18.245159695167146</v>
      </c>
      <c r="I2194" s="1">
        <v>3.19656867494104</v>
      </c>
      <c r="J2194" s="1">
        <f>I2194*xfactor</f>
        <v>4.2194706509221733</v>
      </c>
      <c r="K2194" s="1">
        <v>-6.2696765865034401</v>
      </c>
      <c r="L2194" s="1">
        <f>K2194*yfactor</f>
        <v>-8.2759730941845415</v>
      </c>
      <c r="M2194" s="1">
        <v>113.342639671859</v>
      </c>
      <c r="N2194" s="1">
        <f>(M2194-80)*zfactor</f>
        <v>44.012284366853891</v>
      </c>
      <c r="O2194">
        <v>2</v>
      </c>
      <c r="P2194">
        <f t="shared" si="70"/>
        <v>0</v>
      </c>
      <c r="Q2194">
        <v>1</v>
      </c>
      <c r="R2194">
        <v>1</v>
      </c>
    </row>
    <row r="2195" spans="1:18" x14ac:dyDescent="0.2">
      <c r="A2195" s="1">
        <v>-0.41531851513960699</v>
      </c>
      <c r="B2195" s="1">
        <f>IF(AND(-100&lt;A2195,A2195&lt;100),A2195,B2194)</f>
        <v>-0.41531851513960699</v>
      </c>
      <c r="C2195" s="1">
        <v>-0.41581467593885002</v>
      </c>
      <c r="D2195" s="1">
        <f>IF(AND(-100&lt;C2195,C2195&lt;100),C2195,D2194)</f>
        <v>-0.41581467593885002</v>
      </c>
      <c r="E2195" s="1">
        <v>-1.6427199694500501</v>
      </c>
      <c r="F2195" s="1">
        <f>IF(AND(-100&lt;E2195,E2195&lt;100),E2195,F2194)</f>
        <v>-1.6427199694500501</v>
      </c>
      <c r="G2195" s="1">
        <f>IF(SQRT(B2195^2+D2195^2+F2195^2)&lt;0.125,"",SQRT(B2195^2+D2195^2+F2195^2))</f>
        <v>1.7446834130505948</v>
      </c>
      <c r="H2195" s="1">
        <f t="shared" si="69"/>
        <v>17.446834130505948</v>
      </c>
      <c r="I2195" s="1">
        <v>2.97747621230674</v>
      </c>
      <c r="J2195" s="1">
        <f>I2195*xfactor</f>
        <v>3.9302686002448968</v>
      </c>
      <c r="K2195" s="1">
        <v>-6.0159813799586699</v>
      </c>
      <c r="L2195" s="1">
        <f>K2195*yfactor</f>
        <v>-7.9410954215454446</v>
      </c>
      <c r="M2195" s="1">
        <v>113.27173702778499</v>
      </c>
      <c r="N2195" s="1">
        <f>(M2195-80)*zfactor</f>
        <v>43.918692876676197</v>
      </c>
      <c r="O2195">
        <v>2</v>
      </c>
      <c r="P2195">
        <f t="shared" si="70"/>
        <v>0</v>
      </c>
      <c r="Q2195">
        <v>1</v>
      </c>
      <c r="R2195">
        <v>1</v>
      </c>
    </row>
    <row r="2196" spans="1:18" x14ac:dyDescent="0.2">
      <c r="A2196" s="1">
        <v>-0.40706074753155902</v>
      </c>
      <c r="B2196" s="1">
        <f>IF(AND(-100&lt;A2196,A2196&lt;100),A2196,B2195)</f>
        <v>-0.40706074753155902</v>
      </c>
      <c r="C2196" s="1">
        <v>-0.40003684982209498</v>
      </c>
      <c r="D2196" s="1">
        <f>IF(AND(-100&lt;C2196,C2196&lt;100),C2196,D2195)</f>
        <v>-0.40003684982209498</v>
      </c>
      <c r="E2196" s="1">
        <v>-1.6570926414909699</v>
      </c>
      <c r="F2196" s="1">
        <f>IF(AND(-100&lt;E2196,E2196&lt;100),E2196,F2195)</f>
        <v>-1.6570926414909699</v>
      </c>
      <c r="G2196" s="1">
        <f>IF(SQRT(B2196^2+D2196^2+F2196^2)&lt;0.125,"",SQRT(B2196^2+D2196^2+F2196^2))</f>
        <v>1.7526220231071095</v>
      </c>
      <c r="H2196" s="1">
        <f t="shared" si="69"/>
        <v>17.526220231071093</v>
      </c>
      <c r="I2196" s="1">
        <v>2.76026688877602</v>
      </c>
      <c r="J2196" s="1">
        <f>I2196*xfactor</f>
        <v>3.6435522931843467</v>
      </c>
      <c r="K2196" s="1">
        <v>-5.7539474916406697</v>
      </c>
      <c r="L2196" s="1">
        <f>K2196*yfactor</f>
        <v>-7.5952106889656843</v>
      </c>
      <c r="M2196" s="1">
        <v>113.19366347429199</v>
      </c>
      <c r="N2196" s="1">
        <f>(M2196-80)*zfactor</f>
        <v>43.815635786065435</v>
      </c>
      <c r="O2196">
        <v>2</v>
      </c>
      <c r="P2196">
        <f t="shared" si="70"/>
        <v>0</v>
      </c>
      <c r="Q2196">
        <v>1</v>
      </c>
      <c r="R2196">
        <v>1</v>
      </c>
    </row>
    <row r="2197" spans="1:18" x14ac:dyDescent="0.2">
      <c r="A2197" s="1">
        <v>-0.32841466629003202</v>
      </c>
      <c r="B2197" s="1">
        <f>IF(AND(-100&lt;A2197,A2197&lt;100),A2197,B2196)</f>
        <v>-0.32841466629003202</v>
      </c>
      <c r="C2197" s="1">
        <v>-0.394980770591977</v>
      </c>
      <c r="D2197" s="1">
        <f>IF(AND(-100&lt;C2197,C2197&lt;100),C2197,D2196)</f>
        <v>-0.394980770591977</v>
      </c>
      <c r="E2197" s="1">
        <v>-1.61016129819964</v>
      </c>
      <c r="F2197" s="1">
        <f>IF(AND(-100&lt;E2197,E2197&lt;100),E2197,F2196)</f>
        <v>-1.61016129819964</v>
      </c>
      <c r="G2197" s="1">
        <f>IF(SQRT(B2197^2+D2197^2+F2197^2)&lt;0.125,"",SQRT(B2197^2+D2197^2+F2197^2))</f>
        <v>1.6901140223049376</v>
      </c>
      <c r="H2197" s="1">
        <f t="shared" si="69"/>
        <v>16.901140223049374</v>
      </c>
      <c r="I2197" s="1">
        <v>2.5078665458317602</v>
      </c>
      <c r="J2197" s="1">
        <f>I2197*xfactor</f>
        <v>3.3103838404979236</v>
      </c>
      <c r="K2197" s="1">
        <v>-5.4848717520385897</v>
      </c>
      <c r="L2197" s="1">
        <f>K2197*yfactor</f>
        <v>-7.2400307126909391</v>
      </c>
      <c r="M2197" s="1">
        <v>113.12307849740201</v>
      </c>
      <c r="N2197" s="1">
        <f>(M2197-80)*zfactor</f>
        <v>43.72246361657065</v>
      </c>
      <c r="O2197">
        <v>2</v>
      </c>
      <c r="P2197">
        <f t="shared" si="70"/>
        <v>0</v>
      </c>
      <c r="Q2197">
        <v>1</v>
      </c>
      <c r="R2197">
        <v>1</v>
      </c>
    </row>
    <row r="2198" spans="1:18" x14ac:dyDescent="0.2">
      <c r="A2198" s="1">
        <v>-0.41056791966335998</v>
      </c>
      <c r="B2198" s="1">
        <f>IF(AND(-100&lt;A2198,A2198&lt;100),A2198,B2197)</f>
        <v>-0.41056791966335998</v>
      </c>
      <c r="C2198" s="1">
        <v>-0.461094489144938</v>
      </c>
      <c r="D2198" s="1">
        <f>IF(AND(-100&lt;C2198,C2198&lt;100),C2198,D2197)</f>
        <v>-0.461094489144938</v>
      </c>
      <c r="E2198" s="1">
        <v>-1.6056324319270701</v>
      </c>
      <c r="F2198" s="1">
        <f>IF(AND(-100&lt;E2198,E2198&lt;100),E2198,F2197)</f>
        <v>-1.6056324319270701</v>
      </c>
      <c r="G2198" s="1">
        <f>IF(SQRT(B2198^2+D2198^2+F2198^2)&lt;0.125,"",SQRT(B2198^2+D2198^2+F2198^2))</f>
        <v>1.7202411607192079</v>
      </c>
      <c r="H2198" s="1">
        <f t="shared" si="69"/>
        <v>17.202411607192079</v>
      </c>
      <c r="I2198" s="1">
        <v>2.2334137463346799</v>
      </c>
      <c r="J2198" s="1">
        <f>I2198*xfactor</f>
        <v>2.9481061451617778</v>
      </c>
      <c r="K2198" s="1">
        <v>-5.2231777207206003</v>
      </c>
      <c r="L2198" s="1">
        <f>K2198*yfactor</f>
        <v>-6.8945945913511926</v>
      </c>
      <c r="M2198" s="1">
        <v>113.018836701083</v>
      </c>
      <c r="N2198" s="1">
        <f>(M2198-80)*zfactor</f>
        <v>43.584864445429567</v>
      </c>
      <c r="O2198">
        <v>2</v>
      </c>
      <c r="P2198">
        <f t="shared" si="70"/>
        <v>0</v>
      </c>
      <c r="Q2198">
        <v>1</v>
      </c>
      <c r="R2198">
        <v>1</v>
      </c>
    </row>
    <row r="2199" spans="1:18" x14ac:dyDescent="0.2">
      <c r="A2199" s="1">
        <v>-0.34711643723532998</v>
      </c>
      <c r="B2199" s="1">
        <f>IF(AND(-100&lt;A2199,A2199&lt;100),A2199,B2198)</f>
        <v>-0.34711643723532998</v>
      </c>
      <c r="C2199" s="1">
        <v>-0.32589053096408199</v>
      </c>
      <c r="D2199" s="1">
        <f>IF(AND(-100&lt;C2199,C2199&lt;100),C2199,D2198)</f>
        <v>-0.32589053096408199</v>
      </c>
      <c r="E2199" s="1">
        <v>-1.4818589824669199</v>
      </c>
      <c r="F2199" s="1">
        <f>IF(AND(-100&lt;E2199,E2199&lt;100),E2199,F2198)</f>
        <v>-1.4818589824669199</v>
      </c>
      <c r="G2199" s="1">
        <f>IF(SQRT(B2199^2+D2199^2+F2199^2)&lt;0.125,"",SQRT(B2199^2+D2199^2+F2199^2))</f>
        <v>1.5564705275362254</v>
      </c>
      <c r="H2199" s="1">
        <f t="shared" si="69"/>
        <v>15.564705275362254</v>
      </c>
      <c r="I2199" s="1">
        <v>1.9372651658729401</v>
      </c>
      <c r="J2199" s="1">
        <f>I2199*xfactor</f>
        <v>2.5571900189522809</v>
      </c>
      <c r="K2199" s="1">
        <v>-4.9805664244469803</v>
      </c>
      <c r="L2199" s="1">
        <f>K2199*yfactor</f>
        <v>-6.574347680270014</v>
      </c>
      <c r="M2199" s="1">
        <v>112.931796170987</v>
      </c>
      <c r="N2199" s="1">
        <f>(M2199-80)*zfactor</f>
        <v>43.46997094570284</v>
      </c>
      <c r="O2199">
        <v>2</v>
      </c>
      <c r="P2199">
        <f t="shared" si="70"/>
        <v>0</v>
      </c>
      <c r="Q2199">
        <v>1</v>
      </c>
      <c r="R2199">
        <v>1</v>
      </c>
    </row>
    <row r="2200" spans="1:18" x14ac:dyDescent="0.2">
      <c r="A2200" s="1">
        <v>-0.42950371868799497</v>
      </c>
      <c r="B2200" s="1">
        <f>IF(AND(-100&lt;A2200,A2200&lt;100),A2200,B2199)</f>
        <v>-0.42950371868799497</v>
      </c>
      <c r="C2200" s="1">
        <v>-0.45498891322412099</v>
      </c>
      <c r="D2200" s="1">
        <f>IF(AND(-100&lt;C2200,C2200&lt;100),C2200,D2199)</f>
        <v>-0.45498891322412099</v>
      </c>
      <c r="E2200" s="1">
        <v>-1.44070453182192</v>
      </c>
      <c r="F2200" s="1">
        <f>IF(AND(-100&lt;E2200,E2200&lt;100),E2200,F2199)</f>
        <v>-1.44070453182192</v>
      </c>
      <c r="G2200" s="1">
        <f>IF(SQRT(B2200^2+D2200^2+F2200^2)&lt;0.125,"",SQRT(B2200^2+D2200^2+F2200^2))</f>
        <v>1.5707061798872191</v>
      </c>
      <c r="H2200" s="1">
        <f t="shared" si="69"/>
        <v>15.707061798872191</v>
      </c>
      <c r="I2200" s="1">
        <v>1.6609939311136701</v>
      </c>
      <c r="J2200" s="1">
        <f>I2200*xfactor</f>
        <v>2.1925119890700446</v>
      </c>
      <c r="K2200" s="1">
        <v>-4.7993138645577202</v>
      </c>
      <c r="L2200" s="1">
        <f>K2200*yfactor</f>
        <v>-6.3350943012161913</v>
      </c>
      <c r="M2200" s="1">
        <v>112.867331639517</v>
      </c>
      <c r="N2200" s="1">
        <f>(M2200-80)*zfactor</f>
        <v>43.384877764162447</v>
      </c>
      <c r="O2200">
        <v>2</v>
      </c>
      <c r="P2200">
        <f t="shared" si="70"/>
        <v>0</v>
      </c>
      <c r="Q2200">
        <v>1</v>
      </c>
      <c r="R2200">
        <v>1</v>
      </c>
    </row>
    <row r="2201" spans="1:18" x14ac:dyDescent="0.2">
      <c r="A2201" s="1">
        <v>-0.28348205818058703</v>
      </c>
      <c r="B2201" s="1">
        <f>IF(AND(-100&lt;A2201,A2201&lt;100),A2201,B2200)</f>
        <v>-0.28348205818058703</v>
      </c>
      <c r="C2201" s="1">
        <v>-0.211092031420865</v>
      </c>
      <c r="D2201" s="1">
        <f>IF(AND(-100&lt;C2201,C2201&lt;100),C2201,D2200)</f>
        <v>-0.211092031420865</v>
      </c>
      <c r="E2201" s="1">
        <v>-1.50057836468099</v>
      </c>
      <c r="F2201" s="1">
        <f>IF(AND(-100&lt;E2201,E2201&lt;100),E2201,F2200)</f>
        <v>-1.50057836468099</v>
      </c>
      <c r="G2201" s="1">
        <f>IF(SQRT(B2201^2+D2201^2+F2201^2)&lt;0.125,"",SQRT(B2201^2+D2201^2+F2201^2))</f>
        <v>1.5416411228260498</v>
      </c>
      <c r="H2201" s="1">
        <f t="shared" si="69"/>
        <v>15.416411228260499</v>
      </c>
      <c r="I2201" s="1">
        <v>1.4296609426648801</v>
      </c>
      <c r="J2201" s="1">
        <f>I2201*xfactor</f>
        <v>1.8871524443176417</v>
      </c>
      <c r="K2201" s="1">
        <v>-4.6609978173471101</v>
      </c>
      <c r="L2201" s="1">
        <f>K2201*yfactor</f>
        <v>-6.152517118898186</v>
      </c>
      <c r="M2201" s="1">
        <v>112.78650115075899</v>
      </c>
      <c r="N2201" s="1">
        <f>(M2201-80)*zfactor</f>
        <v>43.278181519001876</v>
      </c>
      <c r="O2201">
        <v>2</v>
      </c>
      <c r="P2201">
        <f t="shared" si="70"/>
        <v>0</v>
      </c>
      <c r="Q2201">
        <v>1</v>
      </c>
      <c r="R2201">
        <v>1</v>
      </c>
    </row>
    <row r="2202" spans="1:18" x14ac:dyDescent="0.2">
      <c r="A2202" s="1">
        <v>-0.46066725044276302</v>
      </c>
      <c r="B2202" s="1">
        <f>IF(AND(-100&lt;A2202,A2202&lt;100),A2202,B2201)</f>
        <v>-0.46066725044276302</v>
      </c>
      <c r="C2202" s="1">
        <v>-0.41361887649047102</v>
      </c>
      <c r="D2202" s="1">
        <f>IF(AND(-100&lt;C2202,C2202&lt;100),C2202,D2201)</f>
        <v>-0.41361887649047102</v>
      </c>
      <c r="E2202" s="1">
        <v>-1.4148821407689101</v>
      </c>
      <c r="F2202" s="1">
        <f>IF(AND(-100&lt;E2202,E2202&lt;100),E2202,F2201)</f>
        <v>-1.4148821407689101</v>
      </c>
      <c r="G2202" s="1">
        <f>IF(SQRT(B2202^2+D2202^2+F2202^2)&lt;0.125,"",SQRT(B2202^2+D2202^2+F2202^2))</f>
        <v>1.5444048571817393</v>
      </c>
      <c r="H2202" s="1">
        <f t="shared" si="69"/>
        <v>15.444048571817392</v>
      </c>
      <c r="I2202" s="1">
        <v>1.2253120915455999</v>
      </c>
      <c r="J2202" s="1">
        <f>I2202*xfactor</f>
        <v>1.617411960840192</v>
      </c>
      <c r="K2202" s="1">
        <v>-4.5249346372693502</v>
      </c>
      <c r="L2202" s="1">
        <f>K2202*yfactor</f>
        <v>-5.9729137211955425</v>
      </c>
      <c r="M2202" s="1">
        <v>112.704602646128</v>
      </c>
      <c r="N2202" s="1">
        <f>(M2202-80)*zfactor</f>
        <v>43.170075492888955</v>
      </c>
      <c r="O2202">
        <v>2</v>
      </c>
      <c r="P2202">
        <f t="shared" si="70"/>
        <v>0</v>
      </c>
      <c r="Q2202">
        <v>1</v>
      </c>
      <c r="R2202">
        <v>1</v>
      </c>
    </row>
    <row r="2203" spans="1:18" x14ac:dyDescent="0.2">
      <c r="A2203" s="1">
        <v>-0.38929799028985801</v>
      </c>
      <c r="B2203" s="1">
        <f>IF(AND(-100&lt;A2203,A2203&lt;100),A2203,B2202)</f>
        <v>-0.38929799028985801</v>
      </c>
      <c r="C2203" s="1">
        <v>-0.26411582409887302</v>
      </c>
      <c r="D2203" s="1">
        <f>IF(AND(-100&lt;C2203,C2203&lt;100),C2203,D2202)</f>
        <v>-0.26411582409887302</v>
      </c>
      <c r="E2203" s="1">
        <v>-1.3948464133878899</v>
      </c>
      <c r="F2203" s="1">
        <f>IF(AND(-100&lt;E2203,E2203&lt;100),E2203,F2202)</f>
        <v>-1.3948464133878899</v>
      </c>
      <c r="G2203" s="1">
        <f>IF(SQRT(B2203^2+D2203^2+F2203^2)&lt;0.125,"",SQRT(B2203^2+D2203^2+F2203^2))</f>
        <v>1.4720416470753162</v>
      </c>
      <c r="H2203" s="1">
        <f t="shared" si="69"/>
        <v>14.720416470753161</v>
      </c>
      <c r="I2203" s="1">
        <v>1.0705908947027301</v>
      </c>
      <c r="J2203" s="1">
        <f>I2203*xfactor</f>
        <v>1.4131799810076038</v>
      </c>
      <c r="K2203" s="1">
        <v>-4.3718542687592601</v>
      </c>
      <c r="L2203" s="1">
        <f>K2203*yfactor</f>
        <v>-5.770847634762224</v>
      </c>
      <c r="M2203" s="1">
        <v>112.683514797333</v>
      </c>
      <c r="N2203" s="1">
        <f>(M2203-80)*zfactor</f>
        <v>43.142239532479564</v>
      </c>
      <c r="O2203">
        <v>2</v>
      </c>
      <c r="P2203">
        <f t="shared" si="70"/>
        <v>0</v>
      </c>
      <c r="Q2203">
        <v>1</v>
      </c>
      <c r="R2203">
        <v>1</v>
      </c>
    </row>
    <row r="2204" spans="1:18" x14ac:dyDescent="0.2">
      <c r="A2204" s="1">
        <v>-0.413761164915741</v>
      </c>
      <c r="B2204" s="1">
        <f>IF(AND(-100&lt;A2204,A2204&lt;100),A2204,B2203)</f>
        <v>-0.413761164915741</v>
      </c>
      <c r="C2204" s="1">
        <v>-0.37871365541614899</v>
      </c>
      <c r="D2204" s="1">
        <f>IF(AND(-100&lt;C2204,C2204&lt;100),C2204,D2203)</f>
        <v>-0.37871365541614899</v>
      </c>
      <c r="E2204" s="1">
        <v>-1.3876958478760699</v>
      </c>
      <c r="F2204" s="1">
        <f>IF(AND(-100&lt;E2204,E2204&lt;100),E2204,F2203)</f>
        <v>-1.3876958478760699</v>
      </c>
      <c r="G2204" s="1">
        <f>IF(SQRT(B2204^2+D2204^2+F2204^2)&lt;0.125,"",SQRT(B2204^2+D2204^2+F2204^2))</f>
        <v>1.4967705571007126</v>
      </c>
      <c r="H2204" s="1">
        <f t="shared" si="69"/>
        <v>14.967705571007127</v>
      </c>
      <c r="I2204" s="1">
        <v>0.95915013754196798</v>
      </c>
      <c r="J2204" s="1">
        <f>I2204*xfactor</f>
        <v>1.2660781815553979</v>
      </c>
      <c r="K2204" s="1">
        <v>-4.2491444633049698</v>
      </c>
      <c r="L2204" s="1">
        <f>K2204*yfactor</f>
        <v>-5.6088706915625606</v>
      </c>
      <c r="M2204" s="1">
        <v>112.67876988003999</v>
      </c>
      <c r="N2204" s="1">
        <f>(M2204-80)*zfactor</f>
        <v>43.135976241652791</v>
      </c>
      <c r="O2204">
        <v>2</v>
      </c>
      <c r="P2204">
        <f t="shared" si="70"/>
        <v>0</v>
      </c>
      <c r="Q2204">
        <v>1</v>
      </c>
      <c r="R2204">
        <v>1</v>
      </c>
    </row>
    <row r="2205" spans="1:18" x14ac:dyDescent="0.2">
      <c r="A2205" s="1">
        <v>-0.32238022868993399</v>
      </c>
      <c r="B2205" s="1">
        <f>IF(AND(-100&lt;A2205,A2205&lt;100),A2205,B2204)</f>
        <v>-0.32238022868993399</v>
      </c>
      <c r="C2205" s="1">
        <v>-0.29475230644358702</v>
      </c>
      <c r="D2205" s="1">
        <f>IF(AND(-100&lt;C2205,C2205&lt;100),C2205,D2204)</f>
        <v>-0.29475230644358702</v>
      </c>
      <c r="E2205" s="1">
        <v>-1.47492231343529</v>
      </c>
      <c r="F2205" s="1">
        <f>IF(AND(-100&lt;E2205,E2205&lt;100),E2205,F2204)</f>
        <v>-1.47492231343529</v>
      </c>
      <c r="G2205" s="1">
        <f>IF(SQRT(B2205^2+D2205^2+F2205^2)&lt;0.125,"",SQRT(B2205^2+D2205^2+F2205^2))</f>
        <v>1.5382469777877987</v>
      </c>
      <c r="H2205" s="1">
        <f t="shared" si="69"/>
        <v>15.382469777877986</v>
      </c>
      <c r="I2205" s="1">
        <v>0.86127158193499997</v>
      </c>
      <c r="J2205" s="1">
        <f>I2205*xfactor</f>
        <v>1.1368784881542</v>
      </c>
      <c r="K2205" s="1">
        <v>-4.1644776410409898</v>
      </c>
      <c r="L2205" s="1">
        <f>K2205*yfactor</f>
        <v>-5.4971104861741065</v>
      </c>
      <c r="M2205" s="1">
        <v>112.65620176388001</v>
      </c>
      <c r="N2205" s="1">
        <f>(M2205-80)*zfactor</f>
        <v>43.106186328321613</v>
      </c>
      <c r="O2205">
        <v>2</v>
      </c>
      <c r="P2205">
        <f t="shared" si="70"/>
        <v>0</v>
      </c>
      <c r="Q2205">
        <v>1</v>
      </c>
      <c r="R2205">
        <v>1</v>
      </c>
    </row>
    <row r="2206" spans="1:18" x14ac:dyDescent="0.2">
      <c r="A2206" s="1">
        <v>-0.36421368433708301</v>
      </c>
      <c r="B2206" s="1">
        <f>IF(AND(-100&lt;A2206,A2206&lt;100),A2206,B2205)</f>
        <v>-0.36421368433708301</v>
      </c>
      <c r="C2206" s="1">
        <v>-0.36811372675022003</v>
      </c>
      <c r="D2206" s="1">
        <f>IF(AND(-100&lt;C2206,C2206&lt;100),C2206,D2205)</f>
        <v>-0.36811372675022003</v>
      </c>
      <c r="E2206" s="1">
        <v>-1.4719634875515399</v>
      </c>
      <c r="F2206" s="1">
        <f>IF(AND(-100&lt;E2206,E2206&lt;100),E2206,F2205)</f>
        <v>-1.4719634875515399</v>
      </c>
      <c r="G2206" s="1">
        <f>IF(SQRT(B2206^2+D2206^2+F2206^2)&lt;0.125,"",SQRT(B2206^2+D2206^2+F2206^2))</f>
        <v>1.5603960498428662</v>
      </c>
      <c r="H2206" s="1">
        <f t="shared" si="69"/>
        <v>15.603960498428663</v>
      </c>
      <c r="I2206" s="1">
        <v>0.75935328542559</v>
      </c>
      <c r="J2206" s="1">
        <f>I2206*xfactor</f>
        <v>1.0023463367617789</v>
      </c>
      <c r="K2206" s="1">
        <v>-4.09400099944577</v>
      </c>
      <c r="L2206" s="1">
        <f>K2206*yfactor</f>
        <v>-5.4040813192684167</v>
      </c>
      <c r="M2206" s="1">
        <v>112.61011127518501</v>
      </c>
      <c r="N2206" s="1">
        <f>(M2206-80)*zfactor</f>
        <v>43.045346883244207</v>
      </c>
      <c r="O2206">
        <v>2</v>
      </c>
      <c r="P2206">
        <f t="shared" si="70"/>
        <v>0</v>
      </c>
      <c r="Q2206">
        <v>1</v>
      </c>
      <c r="R2206">
        <v>1</v>
      </c>
    </row>
    <row r="2207" spans="1:18" x14ac:dyDescent="0.2">
      <c r="A2207" s="1">
        <v>-0.282416950137579</v>
      </c>
      <c r="B2207" s="1">
        <f>IF(AND(-100&lt;A2207,A2207&lt;100),A2207,B2206)</f>
        <v>-0.282416950137579</v>
      </c>
      <c r="C2207" s="1">
        <v>-0.280948546600022</v>
      </c>
      <c r="D2207" s="1">
        <f>IF(AND(-100&lt;C2207,C2207&lt;100),C2207,D2206)</f>
        <v>-0.280948546600022</v>
      </c>
      <c r="E2207" s="1">
        <v>-1.43507713331644</v>
      </c>
      <c r="F2207" s="1">
        <f>IF(AND(-100&lt;E2207,E2207&lt;100),E2207,F2206)</f>
        <v>-1.43507713331644</v>
      </c>
      <c r="G2207" s="1">
        <f>IF(SQRT(B2207^2+D2207^2+F2207^2)&lt;0.125,"",SQRT(B2207^2+D2207^2+F2207^2))</f>
        <v>1.489341397440294</v>
      </c>
      <c r="H2207" s="1">
        <f t="shared" si="69"/>
        <v>14.893413974402939</v>
      </c>
      <c r="I2207" s="1">
        <v>0.64669765773698595</v>
      </c>
      <c r="J2207" s="1">
        <f>I2207*xfactor</f>
        <v>0.85364090821282146</v>
      </c>
      <c r="K2207" s="1">
        <v>-4.0354401666173798</v>
      </c>
      <c r="L2207" s="1">
        <f>K2207*yfactor</f>
        <v>-5.3267810199349412</v>
      </c>
      <c r="M2207" s="1">
        <v>112.570197789901</v>
      </c>
      <c r="N2207" s="1">
        <f>(M2207-80)*zfactor</f>
        <v>42.992661082669322</v>
      </c>
      <c r="O2207">
        <v>2</v>
      </c>
      <c r="P2207">
        <f t="shared" si="70"/>
        <v>0</v>
      </c>
      <c r="Q2207">
        <v>1</v>
      </c>
      <c r="R2207">
        <v>1</v>
      </c>
    </row>
    <row r="2208" spans="1:18" x14ac:dyDescent="0.2">
      <c r="A2208" s="1">
        <v>-0.344050015832298</v>
      </c>
      <c r="B2208" s="1">
        <f>IF(AND(-100&lt;A2208,A2208&lt;100),A2208,B2207)</f>
        <v>-0.344050015832298</v>
      </c>
      <c r="C2208" s="1">
        <v>-0.292478050103475</v>
      </c>
      <c r="D2208" s="1">
        <f>IF(AND(-100&lt;C2208,C2208&lt;100),C2208,D2207)</f>
        <v>-0.292478050103475</v>
      </c>
      <c r="E2208" s="1">
        <v>-1.3953274992109499</v>
      </c>
      <c r="F2208" s="1">
        <f>IF(AND(-100&lt;E2208,E2208&lt;100),E2208,F2207)</f>
        <v>-1.3953274992109499</v>
      </c>
      <c r="G2208" s="1">
        <f>IF(SQRT(B2208^2+D2208^2+F2208^2)&lt;0.125,"",SQRT(B2208^2+D2208^2+F2208^2))</f>
        <v>1.4665785533822655</v>
      </c>
      <c r="H2208" s="1">
        <f t="shared" si="69"/>
        <v>14.665785533822655</v>
      </c>
      <c r="I2208" s="1">
        <v>0.52504442124268302</v>
      </c>
      <c r="J2208" s="1">
        <f>I2208*xfactor</f>
        <v>0.69305863604034157</v>
      </c>
      <c r="K2208" s="1">
        <v>-3.9714747069532201</v>
      </c>
      <c r="L2208" s="1">
        <f>K2208*yfactor</f>
        <v>-5.2423466131782508</v>
      </c>
      <c r="M2208" s="1">
        <v>112.526602866697</v>
      </c>
      <c r="N2208" s="1">
        <f>(M2208-80)*zfactor</f>
        <v>42.93511578404005</v>
      </c>
      <c r="O2208">
        <v>2</v>
      </c>
      <c r="P2208">
        <f t="shared" si="70"/>
        <v>0</v>
      </c>
      <c r="Q2208">
        <v>1</v>
      </c>
      <c r="R2208">
        <v>1</v>
      </c>
    </row>
    <row r="2209" spans="1:18" x14ac:dyDescent="0.2">
      <c r="A2209" s="1">
        <v>-0.30727051867528699</v>
      </c>
      <c r="B2209" s="1">
        <f>IF(AND(-100&lt;A2209,A2209&lt;100),A2209,B2208)</f>
        <v>-0.30727051867528699</v>
      </c>
      <c r="C2209" s="1">
        <v>-0.22792542718384701</v>
      </c>
      <c r="D2209" s="1">
        <f>IF(AND(-100&lt;C2209,C2209&lt;100),C2209,D2208)</f>
        <v>-0.22792542718384701</v>
      </c>
      <c r="E2209" s="1">
        <v>-1.38246019347038</v>
      </c>
      <c r="F2209" s="1">
        <f>IF(AND(-100&lt;E2209,E2209&lt;100),E2209,F2208)</f>
        <v>-1.38246019347038</v>
      </c>
      <c r="G2209" s="1">
        <f>IF(SQRT(B2209^2+D2209^2+F2209^2)&lt;0.125,"",SQRT(B2209^2+D2209^2+F2209^2))</f>
        <v>1.4344202168590903</v>
      </c>
      <c r="H2209" s="1">
        <f t="shared" si="69"/>
        <v>14.344202168590902</v>
      </c>
      <c r="I2209" s="1">
        <v>0.36554146621834599</v>
      </c>
      <c r="J2209" s="1">
        <f>I2209*xfactor</f>
        <v>0.48251473540821671</v>
      </c>
      <c r="K2209" s="1">
        <v>-3.8752935749853799</v>
      </c>
      <c r="L2209" s="1">
        <f>K2209*yfactor</f>
        <v>-5.1153875189807012</v>
      </c>
      <c r="M2209" s="1">
        <v>112.457543753001</v>
      </c>
      <c r="N2209" s="1">
        <f>(M2209-80)*zfactor</f>
        <v>42.843957753961327</v>
      </c>
      <c r="O2209">
        <v>2</v>
      </c>
      <c r="P2209">
        <f t="shared" si="70"/>
        <v>0</v>
      </c>
      <c r="Q2209">
        <v>1</v>
      </c>
      <c r="R2209">
        <v>1</v>
      </c>
    </row>
    <row r="2210" spans="1:18" x14ac:dyDescent="0.2">
      <c r="A2210" s="1">
        <v>-0.37708284687480098</v>
      </c>
      <c r="B2210" s="1">
        <f>IF(AND(-100&lt;A2210,A2210&lt;100),A2210,B2209)</f>
        <v>-0.37708284687480098</v>
      </c>
      <c r="C2210" s="1">
        <v>-0.28447531991089198</v>
      </c>
      <c r="D2210" s="1">
        <f>IF(AND(-100&lt;C2210,C2210&lt;100),C2210,D2209)</f>
        <v>-0.28447531991089198</v>
      </c>
      <c r="E2210" s="1">
        <v>-1.2980896250138201</v>
      </c>
      <c r="F2210" s="1">
        <f>IF(AND(-100&lt;E2210,E2210&lt;100),E2210,F2209)</f>
        <v>-1.2980896250138201</v>
      </c>
      <c r="G2210" s="1">
        <f>IF(SQRT(B2210^2+D2210^2+F2210^2)&lt;0.125,"",SQRT(B2210^2+D2210^2+F2210^2))</f>
        <v>1.3813596040184934</v>
      </c>
      <c r="H2210" s="1">
        <f t="shared" si="69"/>
        <v>13.813596040184935</v>
      </c>
      <c r="I2210" s="1">
        <v>0.154682747652892</v>
      </c>
      <c r="J2210" s="1">
        <f>I2210*xfactor</f>
        <v>0.20418122690181745</v>
      </c>
      <c r="K2210" s="1">
        <v>-3.7631953503800002</v>
      </c>
      <c r="L2210" s="1">
        <f>K2210*yfactor</f>
        <v>-4.9674178625016001</v>
      </c>
      <c r="M2210" s="1">
        <v>112.397367069677</v>
      </c>
      <c r="N2210" s="1">
        <f>(M2210-80)*zfactor</f>
        <v>42.764524531973649</v>
      </c>
      <c r="O2210">
        <v>2</v>
      </c>
      <c r="P2210">
        <f t="shared" si="70"/>
        <v>0</v>
      </c>
      <c r="Q2210">
        <v>1</v>
      </c>
      <c r="R2210">
        <v>1</v>
      </c>
    </row>
    <row r="2211" spans="1:18" x14ac:dyDescent="0.2">
      <c r="A2211" s="1">
        <v>-0.33259616381970197</v>
      </c>
      <c r="B2211" s="1">
        <f>IF(AND(-100&lt;A2211,A2211&lt;100),A2211,B2210)</f>
        <v>-0.33259616381970197</v>
      </c>
      <c r="C2211" s="1">
        <v>-0.242472037116998</v>
      </c>
      <c r="D2211" s="1">
        <f>IF(AND(-100&lt;C2211,C2211&lt;100),C2211,D2210)</f>
        <v>-0.242472037116998</v>
      </c>
      <c r="E2211" s="1">
        <v>-1.22579155301566</v>
      </c>
      <c r="F2211" s="1">
        <f>IF(AND(-100&lt;E2211,E2211&lt;100),E2211,F2210)</f>
        <v>-1.22579155301566</v>
      </c>
      <c r="G2211" s="1">
        <f>IF(SQRT(B2211^2+D2211^2+F2211^2)&lt;0.125,"",SQRT(B2211^2+D2211^2+F2211^2))</f>
        <v>1.2930498166798496</v>
      </c>
      <c r="H2211" s="1">
        <f t="shared" si="69"/>
        <v>12.930498166798497</v>
      </c>
      <c r="I2211" s="1">
        <v>-0.109933126103471</v>
      </c>
      <c r="J2211" s="1">
        <f>I2211*xfactor</f>
        <v>-0.14511172645658174</v>
      </c>
      <c r="K2211" s="1">
        <v>-3.6564953530238702</v>
      </c>
      <c r="L2211" s="1">
        <f>K2211*yfactor</f>
        <v>-4.8265738659915085</v>
      </c>
      <c r="M2211" s="1">
        <v>112.352635957402</v>
      </c>
      <c r="N2211" s="1">
        <f>(M2211-80)*zfactor</f>
        <v>42.705479463770644</v>
      </c>
      <c r="O2211">
        <v>2</v>
      </c>
      <c r="P2211">
        <f t="shared" si="70"/>
        <v>0</v>
      </c>
      <c r="Q2211">
        <v>1</v>
      </c>
      <c r="R2211">
        <v>1</v>
      </c>
    </row>
    <row r="2212" spans="1:18" x14ac:dyDescent="0.2">
      <c r="A2212" s="1">
        <v>-0.39899696404046398</v>
      </c>
      <c r="B2212" s="1">
        <f>IF(AND(-100&lt;A2212,A2212&lt;100),A2212,B2211)</f>
        <v>-0.39899696404046398</v>
      </c>
      <c r="C2212" s="1">
        <v>-0.251662605171388</v>
      </c>
      <c r="D2212" s="1">
        <f>IF(AND(-100&lt;C2212,C2212&lt;100),C2212,D2211)</f>
        <v>-0.251662605171388</v>
      </c>
      <c r="E2212" s="1">
        <v>-1.2288284379077099</v>
      </c>
      <c r="F2212" s="1">
        <f>IF(AND(-100&lt;E2212,E2212&lt;100),E2212,F2211)</f>
        <v>-1.2288284379077099</v>
      </c>
      <c r="G2212" s="1">
        <f>IF(SQRT(B2212^2+D2212^2+F2212^2)&lt;0.125,"",SQRT(B2212^2+D2212^2+F2212^2))</f>
        <v>1.3162644012377831</v>
      </c>
      <c r="H2212" s="1">
        <f t="shared" si="69"/>
        <v>13.162644012377831</v>
      </c>
      <c r="I2212" s="1">
        <v>-0.38260833581896497</v>
      </c>
      <c r="J2212" s="1">
        <f>I2212*xfactor</f>
        <v>-0.5050430032810338</v>
      </c>
      <c r="K2212" s="1">
        <v>-3.5210749873812102</v>
      </c>
      <c r="L2212" s="1">
        <f>K2212*yfactor</f>
        <v>-4.647818983343198</v>
      </c>
      <c r="M2212" s="1">
        <v>112.274175057208</v>
      </c>
      <c r="N2212" s="1">
        <f>(M2212-80)*zfactor</f>
        <v>42.601911075514558</v>
      </c>
      <c r="O2212">
        <v>2</v>
      </c>
      <c r="P2212">
        <f t="shared" si="70"/>
        <v>0</v>
      </c>
      <c r="Q2212">
        <v>1</v>
      </c>
      <c r="R2212">
        <v>1</v>
      </c>
    </row>
    <row r="2213" spans="1:18" x14ac:dyDescent="0.2">
      <c r="A2213" s="1">
        <v>-0.34193575299243101</v>
      </c>
      <c r="B2213" s="1">
        <f>IF(AND(-100&lt;A2213,A2213&lt;100),A2213,B2212)</f>
        <v>-0.34193575299243101</v>
      </c>
      <c r="C2213" s="1">
        <v>-0.21529018213911899</v>
      </c>
      <c r="D2213" s="1">
        <f>IF(AND(-100&lt;C2213,C2213&lt;100),C2213,D2212)</f>
        <v>-0.21529018213911899</v>
      </c>
      <c r="E2213" s="1">
        <v>-1.2258407401084599</v>
      </c>
      <c r="F2213" s="1">
        <f>IF(AND(-100&lt;E2213,E2213&lt;100),E2213,F2212)</f>
        <v>-1.2258407401084599</v>
      </c>
      <c r="G2213" s="1">
        <f>IF(SQRT(B2213^2+D2213^2+F2213^2)&lt;0.125,"",SQRT(B2213^2+D2213^2+F2213^2))</f>
        <v>1.2907189631401765</v>
      </c>
      <c r="H2213" s="1">
        <f t="shared" si="69"/>
        <v>12.907189631401765</v>
      </c>
      <c r="I2213" s="1">
        <v>-0.65885090689147996</v>
      </c>
      <c r="J2213" s="1">
        <f>I2213*xfactor</f>
        <v>-0.86968319709675357</v>
      </c>
      <c r="K2213" s="1">
        <v>-3.3518706788191102</v>
      </c>
      <c r="L2213" s="1">
        <f>K2213*yfactor</f>
        <v>-4.4244692960412255</v>
      </c>
      <c r="M2213" s="1">
        <v>112.187375252121</v>
      </c>
      <c r="N2213" s="1">
        <f>(M2213-80)*zfactor</f>
        <v>42.487335332799724</v>
      </c>
      <c r="O2213">
        <v>2</v>
      </c>
      <c r="P2213">
        <f t="shared" si="70"/>
        <v>0</v>
      </c>
      <c r="Q2213">
        <v>1</v>
      </c>
      <c r="R2213">
        <v>1</v>
      </c>
    </row>
    <row r="2214" spans="1:18" x14ac:dyDescent="0.2">
      <c r="A2214" s="1">
        <v>-0.33392418485669101</v>
      </c>
      <c r="B2214" s="1">
        <f>IF(AND(-100&lt;A2214,A2214&lt;100),A2214,B2213)</f>
        <v>-0.33392418485669101</v>
      </c>
      <c r="C2214" s="1">
        <v>-0.22692309500299199</v>
      </c>
      <c r="D2214" s="1">
        <f>IF(AND(-100&lt;C2214,C2214&lt;100),C2214,D2213)</f>
        <v>-0.22692309500299199</v>
      </c>
      <c r="E2214" s="1">
        <v>-1.16404503474107</v>
      </c>
      <c r="F2214" s="1">
        <f>IF(AND(-100&lt;E2214,E2214&lt;100),E2214,F2213)</f>
        <v>-1.16404503474107</v>
      </c>
      <c r="G2214" s="1">
        <f>IF(SQRT(B2214^2+D2214^2+F2214^2)&lt;0.125,"",SQRT(B2214^2+D2214^2+F2214^2))</f>
        <v>1.2320715462923739</v>
      </c>
      <c r="H2214" s="1">
        <f t="shared" si="69"/>
        <v>12.32071546292374</v>
      </c>
      <c r="I2214" s="1">
        <v>-0.96398958957442504</v>
      </c>
      <c r="J2214" s="1">
        <f>I2214*xfactor</f>
        <v>-1.2724662582382411</v>
      </c>
      <c r="K2214" s="1">
        <v>-3.16410023849535</v>
      </c>
      <c r="L2214" s="1">
        <f>K2214*yfactor</f>
        <v>-4.1766123148138625</v>
      </c>
      <c r="M2214" s="1">
        <v>112.06584261552401</v>
      </c>
      <c r="N2214" s="1">
        <f>(M2214-80)*zfactor</f>
        <v>42.326912252491688</v>
      </c>
      <c r="O2214">
        <v>2</v>
      </c>
      <c r="P2214">
        <f t="shared" si="70"/>
        <v>0</v>
      </c>
      <c r="Q2214">
        <v>1</v>
      </c>
      <c r="R2214">
        <v>1</v>
      </c>
    </row>
    <row r="2215" spans="1:18" x14ac:dyDescent="0.2">
      <c r="A2215" s="1">
        <v>-0.33832825210511502</v>
      </c>
      <c r="B2215" s="1">
        <f>IF(AND(-100&lt;A2215,A2215&lt;100),A2215,B2214)</f>
        <v>-0.33832825210511502</v>
      </c>
      <c r="C2215" s="1">
        <v>-0.20089188730786001</v>
      </c>
      <c r="D2215" s="1">
        <f>IF(AND(-100&lt;C2215,C2215&lt;100),C2215,D2214)</f>
        <v>-0.20089188730786001</v>
      </c>
      <c r="E2215" s="1">
        <v>-1.07257772323671</v>
      </c>
      <c r="F2215" s="1">
        <f>IF(AND(-100&lt;E2215,E2215&lt;100),E2215,F2214)</f>
        <v>-1.07257772323671</v>
      </c>
      <c r="G2215" s="1">
        <f>IF(SQRT(B2215^2+D2215^2+F2215^2)&lt;0.125,"",SQRT(B2215^2+D2215^2+F2215^2))</f>
        <v>1.142473863570743</v>
      </c>
      <c r="H2215" s="1">
        <f t="shared" si="69"/>
        <v>11.424738635707429</v>
      </c>
      <c r="I2215" s="1">
        <v>-1.3221670989104699</v>
      </c>
      <c r="J2215" s="1">
        <f>I2215*xfactor</f>
        <v>-1.7452605705618203</v>
      </c>
      <c r="K2215" s="1">
        <v>-2.9540147852333698</v>
      </c>
      <c r="L2215" s="1">
        <f>K2215*yfactor</f>
        <v>-3.8992995165080484</v>
      </c>
      <c r="M2215" s="1">
        <v>111.93408890598</v>
      </c>
      <c r="N2215" s="1">
        <f>(M2215-80)*zfactor</f>
        <v>42.152997355893611</v>
      </c>
      <c r="O2215">
        <v>2</v>
      </c>
      <c r="P2215">
        <f t="shared" si="70"/>
        <v>0</v>
      </c>
      <c r="Q2215">
        <v>1</v>
      </c>
      <c r="R2215">
        <v>1</v>
      </c>
    </row>
    <row r="2216" spans="1:18" x14ac:dyDescent="0.2">
      <c r="A2216" s="1">
        <v>-0.31786133695936297</v>
      </c>
      <c r="B2216" s="1">
        <f>IF(AND(-100&lt;A2216,A2216&lt;100),A2216,B2215)</f>
        <v>-0.31786133695936297</v>
      </c>
      <c r="C2216" s="1">
        <v>-0.202388319400407</v>
      </c>
      <c r="D2216" s="1">
        <f>IF(AND(-100&lt;C2216,C2216&lt;100),C2216,D2215)</f>
        <v>-0.202388319400407</v>
      </c>
      <c r="E2216" s="1">
        <v>-0.959789221229852</v>
      </c>
      <c r="F2216" s="1">
        <f>IF(AND(-100&lt;E2216,E2216&lt;100),E2216,F2215)</f>
        <v>-0.959789221229852</v>
      </c>
      <c r="G2216" s="1">
        <f>IF(SQRT(B2216^2+D2216^2+F2216^2)&lt;0.125,"",SQRT(B2216^2+D2216^2+F2216^2))</f>
        <v>1.0311121231720246</v>
      </c>
      <c r="H2216" s="1">
        <f t="shared" si="69"/>
        <v>10.311121231720247</v>
      </c>
      <c r="I2216" s="1">
        <v>-1.6877144185617201</v>
      </c>
      <c r="J2216" s="1">
        <f>I2216*xfactor</f>
        <v>-2.2277830325014705</v>
      </c>
      <c r="K2216" s="1">
        <v>-2.7314374894476701</v>
      </c>
      <c r="L2216" s="1">
        <f>K2216*yfactor</f>
        <v>-3.6054974860709246</v>
      </c>
      <c r="M2216" s="1">
        <v>111.816979470699</v>
      </c>
      <c r="N2216" s="1">
        <f>(M2216-80)*zfactor</f>
        <v>41.998412901322673</v>
      </c>
      <c r="O2216">
        <v>2</v>
      </c>
      <c r="P2216">
        <f t="shared" si="70"/>
        <v>0</v>
      </c>
      <c r="Q2216">
        <v>1</v>
      </c>
      <c r="R2216">
        <v>1</v>
      </c>
    </row>
    <row r="2217" spans="1:18" x14ac:dyDescent="0.2">
      <c r="A2217" s="1">
        <v>-0.30777758525695598</v>
      </c>
      <c r="B2217" s="1">
        <f>IF(AND(-100&lt;A2217,A2217&lt;100),A2217,B2216)</f>
        <v>-0.30777758525695598</v>
      </c>
      <c r="C2217" s="1">
        <v>-0.22450913249722301</v>
      </c>
      <c r="D2217" s="1">
        <f>IF(AND(-100&lt;C2217,C2217&lt;100),C2217,D2216)</f>
        <v>-0.22450913249722301</v>
      </c>
      <c r="E2217" s="1">
        <v>-0.96272676088304299</v>
      </c>
      <c r="F2217" s="1">
        <f>IF(AND(-100&lt;E2217,E2217&lt;100),E2217,F2216)</f>
        <v>-0.96272676088304299</v>
      </c>
      <c r="G2217" s="1">
        <f>IF(SQRT(B2217^2+D2217^2+F2217^2)&lt;0.125,"",SQRT(B2217^2+D2217^2+F2217^2))</f>
        <v>1.0353618732991929</v>
      </c>
      <c r="H2217" s="1">
        <f t="shared" si="69"/>
        <v>10.353618732991929</v>
      </c>
      <c r="I2217" s="1">
        <v>-2.0529874921932501</v>
      </c>
      <c r="J2217" s="1">
        <f>I2217*xfactor</f>
        <v>-2.7099434896950902</v>
      </c>
      <c r="K2217" s="1">
        <v>-2.5462362970686598</v>
      </c>
      <c r="L2217" s="1">
        <f>K2217*yfactor</f>
        <v>-3.3610319121306311</v>
      </c>
      <c r="M2217" s="1">
        <v>111.72300182139401</v>
      </c>
      <c r="N2217" s="1">
        <f>(M2217-80)*zfactor</f>
        <v>41.874362404240088</v>
      </c>
      <c r="O2217">
        <v>2</v>
      </c>
      <c r="P2217">
        <f t="shared" si="70"/>
        <v>0</v>
      </c>
      <c r="Q2217">
        <v>1</v>
      </c>
      <c r="R2217">
        <v>1</v>
      </c>
    </row>
    <row r="2218" spans="1:18" x14ac:dyDescent="0.2">
      <c r="A2218" s="1">
        <v>-0.25150691330227098</v>
      </c>
      <c r="B2218" s="1">
        <f>IF(AND(-100&lt;A2218,A2218&lt;100),A2218,B2217)</f>
        <v>-0.25150691330227098</v>
      </c>
      <c r="C2218" s="1">
        <v>-0.131934980976151</v>
      </c>
      <c r="D2218" s="1">
        <f>IF(AND(-100&lt;C2218,C2218&lt;100),C2218,D2217)</f>
        <v>-0.131934980976151</v>
      </c>
      <c r="E2218" s="1">
        <v>-0.952823343908758</v>
      </c>
      <c r="F2218" s="1">
        <f>IF(AND(-100&lt;E2218,E2218&lt;100),E2218,F2217)</f>
        <v>-0.952823343908758</v>
      </c>
      <c r="G2218" s="1">
        <f>IF(SQRT(B2218^2+D2218^2+F2218^2)&lt;0.125,"",SQRT(B2218^2+D2218^2+F2218^2))</f>
        <v>0.9942509197086421</v>
      </c>
      <c r="H2218" s="1">
        <f t="shared" si="69"/>
        <v>9.9425091970864212</v>
      </c>
      <c r="I2218" s="1">
        <v>-2.43733153465352</v>
      </c>
      <c r="J2218" s="1">
        <f>I2218*xfactor</f>
        <v>-3.2172776257426468</v>
      </c>
      <c r="K2218" s="1">
        <v>-2.3722757326629398</v>
      </c>
      <c r="L2218" s="1">
        <f>K2218*yfactor</f>
        <v>-3.1314039671150806</v>
      </c>
      <c r="M2218" s="1">
        <v>111.62260134579</v>
      </c>
      <c r="N2218" s="1">
        <f>(M2218-80)*zfactor</f>
        <v>41.741833776442803</v>
      </c>
      <c r="O2218">
        <v>2</v>
      </c>
      <c r="P2218">
        <f t="shared" si="70"/>
        <v>0</v>
      </c>
      <c r="Q2218">
        <v>1</v>
      </c>
      <c r="R2218">
        <v>1</v>
      </c>
    </row>
    <row r="2219" spans="1:18" x14ac:dyDescent="0.2">
      <c r="A2219" s="1">
        <v>-0.29509574252001802</v>
      </c>
      <c r="B2219" s="1">
        <f>IF(AND(-100&lt;A2219,A2219&lt;100),A2219,B2218)</f>
        <v>-0.29509574252001802</v>
      </c>
      <c r="C2219" s="1">
        <v>-0.19714391891003399</v>
      </c>
      <c r="D2219" s="1">
        <f>IF(AND(-100&lt;C2219,C2219&lt;100),C2219,D2218)</f>
        <v>-0.19714391891003399</v>
      </c>
      <c r="E2219" s="1">
        <v>-0.83434589807626103</v>
      </c>
      <c r="F2219" s="1">
        <f>IF(AND(-100&lt;E2219,E2219&lt;100),E2219,F2218)</f>
        <v>-0.83434589807626103</v>
      </c>
      <c r="G2219" s="1">
        <f>IF(SQRT(B2219^2+D2219^2+F2219^2)&lt;0.125,"",SQRT(B2219^2+D2219^2+F2219^2))</f>
        <v>0.90668643954419514</v>
      </c>
      <c r="H2219" s="1">
        <f t="shared" si="69"/>
        <v>9.0668643954419519</v>
      </c>
      <c r="I2219" s="1">
        <v>-2.7903501201875298</v>
      </c>
      <c r="J2219" s="1">
        <f>I2219*xfactor</f>
        <v>-3.6832621586475396</v>
      </c>
      <c r="K2219" s="1">
        <v>-2.2165253906512699</v>
      </c>
      <c r="L2219" s="1">
        <f>K2219*yfactor</f>
        <v>-2.9258135156596765</v>
      </c>
      <c r="M2219" s="1">
        <v>111.52007749891899</v>
      </c>
      <c r="N2219" s="1">
        <f>(M2219-80)*zfactor</f>
        <v>41.606502298573076</v>
      </c>
      <c r="O2219">
        <v>2</v>
      </c>
      <c r="P2219">
        <f t="shared" si="70"/>
        <v>0</v>
      </c>
      <c r="Q2219">
        <v>1</v>
      </c>
      <c r="R2219">
        <v>1</v>
      </c>
    </row>
    <row r="2220" spans="1:18" x14ac:dyDescent="0.2">
      <c r="A2220" s="1">
        <v>-0.240940515602795</v>
      </c>
      <c r="B2220" s="1">
        <f>IF(AND(-100&lt;A2220,A2220&lt;100),A2220,B2219)</f>
        <v>-0.240940515602795</v>
      </c>
      <c r="C2220" s="1">
        <v>-0.122525494506978</v>
      </c>
      <c r="D2220" s="1">
        <f>IF(AND(-100&lt;C2220,C2220&lt;100),C2220,D2219)</f>
        <v>-0.122525494506978</v>
      </c>
      <c r="E2220" s="1">
        <v>-0.83909065474221001</v>
      </c>
      <c r="F2220" s="1">
        <f>IF(AND(-100&lt;E2220,E2220&lt;100),E2220,F2219)</f>
        <v>-0.83909065474221001</v>
      </c>
      <c r="G2220" s="1">
        <f>IF(SQRT(B2220^2+D2220^2+F2220^2)&lt;0.125,"",SQRT(B2220^2+D2220^2+F2220^2))</f>
        <v>0.88155428405676239</v>
      </c>
      <c r="H2220" s="1">
        <f t="shared" si="69"/>
        <v>8.8155428405676233</v>
      </c>
      <c r="I2220" s="1">
        <v>-3.0918133401738301</v>
      </c>
      <c r="J2220" s="1">
        <f>I2220*xfactor</f>
        <v>-4.081193609029456</v>
      </c>
      <c r="K2220" s="1">
        <v>-2.06893113021941</v>
      </c>
      <c r="L2220" s="1">
        <f>K2220*yfactor</f>
        <v>-2.7309890918896214</v>
      </c>
      <c r="M2220" s="1">
        <v>111.431966626682</v>
      </c>
      <c r="N2220" s="1">
        <f>(M2220-80)*zfactor</f>
        <v>41.490195947220236</v>
      </c>
      <c r="O2220">
        <v>2</v>
      </c>
      <c r="P2220">
        <f t="shared" si="70"/>
        <v>0</v>
      </c>
      <c r="Q2220">
        <v>1</v>
      </c>
      <c r="R2220">
        <v>1</v>
      </c>
    </row>
    <row r="2221" spans="1:18" x14ac:dyDescent="0.2">
      <c r="A2221" s="1">
        <v>-0.26408862825676199</v>
      </c>
      <c r="B2221" s="1">
        <f>IF(AND(-100&lt;A2221,A2221&lt;100),A2221,B2220)</f>
        <v>-0.26408862825676199</v>
      </c>
      <c r="C2221" s="1">
        <v>-0.16719463788058</v>
      </c>
      <c r="D2221" s="1">
        <f>IF(AND(-100&lt;C2221,C2221&lt;100),C2221,D2220)</f>
        <v>-0.16719463788058</v>
      </c>
      <c r="E2221" s="1">
        <v>-0.76412652202986098</v>
      </c>
      <c r="F2221" s="1">
        <f>IF(AND(-100&lt;E2221,E2221&lt;100),E2221,F2220)</f>
        <v>-0.76412652202986098</v>
      </c>
      <c r="G2221" s="1">
        <f>IF(SQRT(B2221^2+D2221^2+F2221^2)&lt;0.125,"",SQRT(B2221^2+D2221^2+F2221^2))</f>
        <v>0.82558233519135338</v>
      </c>
      <c r="H2221" s="1">
        <f t="shared" si="69"/>
        <v>8.2558233519135342</v>
      </c>
      <c r="I2221" s="1">
        <v>-3.3847447794202301</v>
      </c>
      <c r="J2221" s="1">
        <f>I2221*xfactor</f>
        <v>-4.4678631088347043</v>
      </c>
      <c r="K2221" s="1">
        <v>-1.95270136880097</v>
      </c>
      <c r="L2221" s="1">
        <f>K2221*yfactor</f>
        <v>-2.5775658068172804</v>
      </c>
      <c r="M2221" s="1">
        <v>111.32713116483001</v>
      </c>
      <c r="N2221" s="1">
        <f>(M2221-80)*zfactor</f>
        <v>41.351813137575611</v>
      </c>
      <c r="O2221">
        <v>2</v>
      </c>
      <c r="P2221">
        <f t="shared" si="70"/>
        <v>0</v>
      </c>
      <c r="Q2221">
        <v>1</v>
      </c>
      <c r="R2221">
        <v>1</v>
      </c>
    </row>
    <row r="2222" spans="1:18" x14ac:dyDescent="0.2">
      <c r="A2222" s="1">
        <v>-0.27513490217623299</v>
      </c>
      <c r="B2222" s="1">
        <f>IF(AND(-100&lt;A2222,A2222&lt;100),A2222,B2221)</f>
        <v>-0.27513490217623299</v>
      </c>
      <c r="C2222" s="1">
        <v>-0.14777784833904301</v>
      </c>
      <c r="D2222" s="1">
        <f>IF(AND(-100&lt;C2222,C2222&lt;100),C2222,D2221)</f>
        <v>-0.14777784833904301</v>
      </c>
      <c r="E2222" s="1">
        <v>-0.71309898279464401</v>
      </c>
      <c r="F2222" s="1">
        <f>IF(AND(-100&lt;E2222,E2222&lt;100),E2222,F2221)</f>
        <v>-0.71309898279464401</v>
      </c>
      <c r="G2222" s="1">
        <f>IF(SQRT(B2222^2+D2222^2+F2222^2)&lt;0.125,"",SQRT(B2222^2+D2222^2+F2222^2))</f>
        <v>0.77849063328854418</v>
      </c>
      <c r="H2222" s="1">
        <f t="shared" si="69"/>
        <v>7.7849063328854413</v>
      </c>
      <c r="I2222" s="1">
        <v>-3.6735326486314599</v>
      </c>
      <c r="J2222" s="1">
        <f>I2222*xfactor</f>
        <v>-4.849063096193527</v>
      </c>
      <c r="K2222" s="1">
        <v>-1.8752206382409999</v>
      </c>
      <c r="L2222" s="1">
        <f>K2222*yfactor</f>
        <v>-2.4752912424781202</v>
      </c>
      <c r="M2222" s="1">
        <v>111.220982396568</v>
      </c>
      <c r="N2222" s="1">
        <f>(M2222-80)*zfactor</f>
        <v>41.211696763469767</v>
      </c>
      <c r="O2222">
        <v>2</v>
      </c>
      <c r="P2222">
        <f t="shared" si="70"/>
        <v>0</v>
      </c>
      <c r="Q2222">
        <v>1</v>
      </c>
      <c r="R2222">
        <v>1</v>
      </c>
    </row>
    <row r="2223" spans="1:18" x14ac:dyDescent="0.2">
      <c r="A2223" s="1">
        <v>-0.198153333909318</v>
      </c>
      <c r="B2223" s="1">
        <f>IF(AND(-100&lt;A2223,A2223&lt;100),A2223,B2222)</f>
        <v>-0.198153333909318</v>
      </c>
      <c r="C2223" s="1">
        <v>-9.2789199920111004E-2</v>
      </c>
      <c r="D2223" s="1">
        <f>IF(AND(-100&lt;C2223,C2223&lt;100),C2223,D2222)</f>
        <v>-9.2789199920111004E-2</v>
      </c>
      <c r="E2223" s="1">
        <v>-0.62102568729667695</v>
      </c>
      <c r="F2223" s="1">
        <f>IF(AND(-100&lt;E2223,E2223&lt;100),E2223,F2222)</f>
        <v>-0.62102568729667695</v>
      </c>
      <c r="G2223" s="1">
        <f>IF(SQRT(B2223^2+D2223^2+F2223^2)&lt;0.125,"",SQRT(B2223^2+D2223^2+F2223^2))</f>
        <v>0.65844322735031757</v>
      </c>
      <c r="H2223" s="1">
        <f t="shared" si="69"/>
        <v>6.5844322735031753</v>
      </c>
      <c r="I2223" s="1">
        <v>-3.8956048030116901</v>
      </c>
      <c r="J2223" s="1">
        <f>I2223*xfactor</f>
        <v>-5.1421983399754314</v>
      </c>
      <c r="K2223" s="1">
        <v>-1.8750397045790801</v>
      </c>
      <c r="L2223" s="1">
        <f>K2223*yfactor</f>
        <v>-2.4750524100443858</v>
      </c>
      <c r="M2223" s="1">
        <v>111.159978118913</v>
      </c>
      <c r="N2223" s="1">
        <f>(M2223-80)*zfactor</f>
        <v>41.131171116965163</v>
      </c>
      <c r="O2223">
        <v>2</v>
      </c>
      <c r="P2223">
        <f t="shared" si="70"/>
        <v>0</v>
      </c>
      <c r="Q2223">
        <v>1</v>
      </c>
      <c r="R2223">
        <v>1</v>
      </c>
    </row>
    <row r="2224" spans="1:18" x14ac:dyDescent="0.2">
      <c r="A2224" s="1">
        <v>-0.27055193018132601</v>
      </c>
      <c r="B2224" s="1">
        <f>IF(AND(-100&lt;A2224,A2224&lt;100),A2224,B2223)</f>
        <v>-0.27055193018132601</v>
      </c>
      <c r="C2224" s="1">
        <v>-7.9523082554545002E-2</v>
      </c>
      <c r="D2224" s="1">
        <f>IF(AND(-100&lt;C2224,C2224&lt;100),C2224,D2223)</f>
        <v>-7.9523082554545002E-2</v>
      </c>
      <c r="E2224" s="1">
        <v>-0.55968966986870505</v>
      </c>
      <c r="F2224" s="1">
        <f>IF(AND(-100&lt;E2224,E2224&lt;100),E2224,F2223)</f>
        <v>-0.55968966986870505</v>
      </c>
      <c r="G2224" s="1">
        <f>IF(SQRT(B2224^2+D2224^2+F2224^2)&lt;0.125,"",SQRT(B2224^2+D2224^2+F2224^2))</f>
        <v>0.62671747553547452</v>
      </c>
      <c r="H2224" s="1">
        <f t="shared" si="69"/>
        <v>6.2671747553547448</v>
      </c>
      <c r="I2224" s="1">
        <v>-4.0394713395248401</v>
      </c>
      <c r="J2224" s="1">
        <f>I2224*xfactor</f>
        <v>-5.3321021681727894</v>
      </c>
      <c r="K2224" s="1">
        <v>-1.92603286614795</v>
      </c>
      <c r="L2224" s="1">
        <f>K2224*yfactor</f>
        <v>-2.5423633833152941</v>
      </c>
      <c r="M2224" s="1">
        <v>111.12379829723901</v>
      </c>
      <c r="N2224" s="1">
        <f>(M2224-80)*zfactor</f>
        <v>41.08341375235549</v>
      </c>
      <c r="O2224">
        <v>2</v>
      </c>
      <c r="P2224">
        <f t="shared" si="70"/>
        <v>0</v>
      </c>
      <c r="Q2224">
        <v>1</v>
      </c>
      <c r="R2224">
        <v>1</v>
      </c>
    </row>
    <row r="2225" spans="1:18" x14ac:dyDescent="0.2">
      <c r="A2225" s="1">
        <v>-0.17503524520268099</v>
      </c>
      <c r="B2225" s="1">
        <f>IF(AND(-100&lt;A2225,A2225&lt;100),A2225,B2224)</f>
        <v>-0.17503524520268099</v>
      </c>
      <c r="C2225" s="1">
        <v>-1.7414200239298998E-2</v>
      </c>
      <c r="D2225" s="1">
        <f>IF(AND(-100&lt;C2225,C2225&lt;100),C2225,D2224)</f>
        <v>-1.7414200239298998E-2</v>
      </c>
      <c r="E2225" s="1">
        <v>-0.57671438207900805</v>
      </c>
      <c r="F2225" s="1">
        <f>IF(AND(-100&lt;E2225,E2225&lt;100),E2225,F2224)</f>
        <v>-0.57671438207900805</v>
      </c>
      <c r="G2225" s="1">
        <f>IF(SQRT(B2225^2+D2225^2+F2225^2)&lt;0.125,"",SQRT(B2225^2+D2225^2+F2225^2))</f>
        <v>0.60294284134560305</v>
      </c>
      <c r="H2225" s="1">
        <f t="shared" si="69"/>
        <v>6.0294284134560305</v>
      </c>
      <c r="I2225" s="1">
        <v>-4.1574799582671798</v>
      </c>
      <c r="J2225" s="1">
        <f>I2225*xfactor</f>
        <v>-5.4878735449126772</v>
      </c>
      <c r="K2225" s="1">
        <v>-2.04249956596811</v>
      </c>
      <c r="L2225" s="1">
        <f>K2225*yfactor</f>
        <v>-2.6960994270779053</v>
      </c>
      <c r="M2225" s="1">
        <v>111.098614189722</v>
      </c>
      <c r="N2225" s="1">
        <f>(M2225-80)*zfactor</f>
        <v>41.050170730433038</v>
      </c>
      <c r="O2225">
        <v>2</v>
      </c>
      <c r="P2225">
        <f t="shared" si="70"/>
        <v>0</v>
      </c>
      <c r="Q2225">
        <v>1</v>
      </c>
      <c r="R2225">
        <v>1</v>
      </c>
    </row>
    <row r="2226" spans="1:18" x14ac:dyDescent="0.2">
      <c r="A2226" s="1">
        <v>-0.24171293795048701</v>
      </c>
      <c r="B2226" s="1">
        <f>IF(AND(-100&lt;A2226,A2226&lt;100),A2226,B2225)</f>
        <v>-0.24171293795048701</v>
      </c>
      <c r="C2226" s="1">
        <v>2.4073807069211899E-2</v>
      </c>
      <c r="D2226" s="1">
        <f>IF(AND(-100&lt;C2226,C2226&lt;100),C2226,D2225)</f>
        <v>2.4073807069211899E-2</v>
      </c>
      <c r="E2226" s="1">
        <v>-0.55915272960794904</v>
      </c>
      <c r="F2226" s="1">
        <f>IF(AND(-100&lt;E2226,E2226&lt;100),E2226,F2225)</f>
        <v>-0.55915272960794904</v>
      </c>
      <c r="G2226" s="1">
        <f>IF(SQRT(B2226^2+D2226^2+F2226^2)&lt;0.125,"",SQRT(B2226^2+D2226^2+F2226^2))</f>
        <v>0.60963634044197346</v>
      </c>
      <c r="H2226" s="1">
        <f t="shared" si="69"/>
        <v>6.0963634044197343</v>
      </c>
      <c r="I2226" s="1">
        <v>-4.2566408435128196</v>
      </c>
      <c r="J2226" s="1">
        <f>I2226*xfactor</f>
        <v>-5.6187659134369223</v>
      </c>
      <c r="K2226" s="1">
        <v>-2.1831225357767901</v>
      </c>
      <c r="L2226" s="1">
        <f>K2226*yfactor</f>
        <v>-2.8817217472253631</v>
      </c>
      <c r="M2226" s="1">
        <v>111.06176192727</v>
      </c>
      <c r="N2226" s="1">
        <f>(M2226-80)*zfactor</f>
        <v>41.001525743996403</v>
      </c>
      <c r="O2226">
        <v>2</v>
      </c>
      <c r="P2226">
        <f t="shared" si="70"/>
        <v>0</v>
      </c>
      <c r="Q2226">
        <v>1</v>
      </c>
      <c r="R2226">
        <v>1</v>
      </c>
    </row>
    <row r="2227" spans="1:18" x14ac:dyDescent="0.2">
      <c r="A2227" s="1">
        <v>-0.184893696439068</v>
      </c>
      <c r="B2227" s="1">
        <f>IF(AND(-100&lt;A2227,A2227&lt;100),A2227,B2226)</f>
        <v>-0.184893696439068</v>
      </c>
      <c r="C2227" s="1">
        <v>5.8240853814010403E-2</v>
      </c>
      <c r="D2227" s="1">
        <f>IF(AND(-100&lt;C2227,C2227&lt;100),C2227,D2226)</f>
        <v>5.8240853814010403E-2</v>
      </c>
      <c r="E2227" s="1">
        <v>-0.52314707576223896</v>
      </c>
      <c r="F2227" s="1">
        <f>IF(AND(-100&lt;E2227,E2227&lt;100),E2227,F2226)</f>
        <v>-0.52314707576223896</v>
      </c>
      <c r="G2227" s="1">
        <f>IF(SQRT(B2227^2+D2227^2+F2227^2)&lt;0.125,"",SQRT(B2227^2+D2227^2+F2227^2))</f>
        <v>0.55790728523157762</v>
      </c>
      <c r="H2227" s="1">
        <f t="shared" si="69"/>
        <v>5.5790728523157762</v>
      </c>
      <c r="I2227" s="1">
        <v>-4.3297078091220103</v>
      </c>
      <c r="J2227" s="1">
        <f>I2227*xfactor</f>
        <v>-5.7152143080410536</v>
      </c>
      <c r="K2227" s="1">
        <v>-2.2985058897100399</v>
      </c>
      <c r="L2227" s="1">
        <f>K2227*yfactor</f>
        <v>-3.0340277744172526</v>
      </c>
      <c r="M2227" s="1">
        <v>111.033883081525</v>
      </c>
      <c r="N2227" s="1">
        <f>(M2227-80)*zfactor</f>
        <v>40.96472566761301</v>
      </c>
      <c r="O2227">
        <v>2</v>
      </c>
      <c r="P2227">
        <f t="shared" si="70"/>
        <v>0</v>
      </c>
      <c r="Q2227">
        <v>1</v>
      </c>
      <c r="R2227">
        <v>1</v>
      </c>
    </row>
    <row r="2228" spans="1:18" x14ac:dyDescent="0.2">
      <c r="A2228" s="1">
        <v>-0.17409210140651099</v>
      </c>
      <c r="B2228" s="1">
        <f>IF(AND(-100&lt;A2228,A2228&lt;100),A2228,B2227)</f>
        <v>-0.17409210140651099</v>
      </c>
      <c r="C2228" s="1">
        <v>8.2293312658197601E-2</v>
      </c>
      <c r="D2228" s="1">
        <f>IF(AND(-100&lt;C2228,C2228&lt;100),C2228,D2227)</f>
        <v>8.2293312658197601E-2</v>
      </c>
      <c r="E2228" s="1">
        <v>-0.50415053355044104</v>
      </c>
      <c r="F2228" s="1">
        <f>IF(AND(-100&lt;E2228,E2228&lt;100),E2228,F2227)</f>
        <v>-0.50415053355044104</v>
      </c>
      <c r="G2228" s="1">
        <f>IF(SQRT(B2228^2+D2228^2+F2228^2)&lt;0.125,"",SQRT(B2228^2+D2228^2+F2228^2))</f>
        <v>0.53967398451249171</v>
      </c>
      <c r="H2228" s="1">
        <f t="shared" si="69"/>
        <v>5.3967398451249169</v>
      </c>
      <c r="I2228" s="1">
        <v>-4.3694684098969301</v>
      </c>
      <c r="J2228" s="1">
        <f>I2228*xfactor</f>
        <v>-5.7676983010639482</v>
      </c>
      <c r="K2228" s="1">
        <v>-2.3790122356235299</v>
      </c>
      <c r="L2228" s="1">
        <f>K2228*yfactor</f>
        <v>-3.1402961510230596</v>
      </c>
      <c r="M2228" s="1">
        <v>111.01167464412799</v>
      </c>
      <c r="N2228" s="1">
        <f>(M2228-80)*zfactor</f>
        <v>40.935410530248951</v>
      </c>
      <c r="O2228">
        <v>2</v>
      </c>
      <c r="P2228">
        <f t="shared" si="70"/>
        <v>0</v>
      </c>
      <c r="Q2228">
        <v>1</v>
      </c>
      <c r="R2228">
        <v>1</v>
      </c>
    </row>
    <row r="2229" spans="1:18" x14ac:dyDescent="0.2">
      <c r="A2229" s="1">
        <v>-0.16745814578027701</v>
      </c>
      <c r="B2229" s="1">
        <f>IF(AND(-100&lt;A2229,A2229&lt;100),A2229,B2228)</f>
        <v>-0.16745814578027701</v>
      </c>
      <c r="C2229" s="1">
        <v>8.2728789462462995E-2</v>
      </c>
      <c r="D2229" s="1">
        <f>IF(AND(-100&lt;C2229,C2229&lt;100),C2229,D2228)</f>
        <v>8.2728789462462995E-2</v>
      </c>
      <c r="E2229" s="1">
        <v>-0.52511132133848404</v>
      </c>
      <c r="F2229" s="1">
        <f>IF(AND(-100&lt;E2229,E2229&lt;100),E2229,F2228)</f>
        <v>-0.52511132133848404</v>
      </c>
      <c r="G2229" s="1">
        <f>IF(SQRT(B2229^2+D2229^2+F2229^2)&lt;0.125,"",SQRT(B2229^2+D2229^2+F2229^2))</f>
        <v>0.55734027576691569</v>
      </c>
      <c r="H2229" s="1">
        <f t="shared" si="69"/>
        <v>5.5734027576691574</v>
      </c>
      <c r="I2229" s="1">
        <v>-4.4298583388397503</v>
      </c>
      <c r="J2229" s="1">
        <f>I2229*xfactor</f>
        <v>-5.8474130072684707</v>
      </c>
      <c r="K2229" s="1">
        <v>-2.4838254238011102</v>
      </c>
      <c r="L2229" s="1">
        <f>K2229*yfactor</f>
        <v>-3.2786495594174654</v>
      </c>
      <c r="M2229" s="1">
        <v>110.986569655108</v>
      </c>
      <c r="N2229" s="1">
        <f>(M2229-80)*zfactor</f>
        <v>40.902271944742559</v>
      </c>
      <c r="O2229">
        <v>2</v>
      </c>
      <c r="P2229">
        <f t="shared" si="70"/>
        <v>0</v>
      </c>
      <c r="Q2229">
        <v>1</v>
      </c>
      <c r="R2229">
        <v>1</v>
      </c>
    </row>
    <row r="2230" spans="1:18" x14ac:dyDescent="0.2">
      <c r="A2230" s="1">
        <v>-0.14810402824411201</v>
      </c>
      <c r="B2230" s="1">
        <f>IF(AND(-100&lt;A2230,A2230&lt;100),A2230,B2229)</f>
        <v>-0.14810402824411201</v>
      </c>
      <c r="C2230" s="1">
        <v>4.0732020617313201E-2</v>
      </c>
      <c r="D2230" s="1">
        <f>IF(AND(-100&lt;C2230,C2230&lt;100),C2230,D2229)</f>
        <v>4.0732020617313201E-2</v>
      </c>
      <c r="E2230" s="1">
        <v>-0.50895741314124898</v>
      </c>
      <c r="F2230" s="1">
        <f>IF(AND(-100&lt;E2230,E2230&lt;100),E2230,F2229)</f>
        <v>-0.50895741314124898</v>
      </c>
      <c r="G2230" s="1">
        <f>IF(SQRT(B2230^2+D2230^2+F2230^2)&lt;0.125,"",SQRT(B2230^2+D2230^2+F2230^2))</f>
        <v>0.53163102719568012</v>
      </c>
      <c r="H2230" s="1">
        <f t="shared" si="69"/>
        <v>5.3163102719568016</v>
      </c>
      <c r="I2230" s="1">
        <v>-4.5107411909083099</v>
      </c>
      <c r="J2230" s="1">
        <f>I2230*xfactor</f>
        <v>-5.9541783719989692</v>
      </c>
      <c r="K2230" s="1">
        <v>-2.6260578862483999</v>
      </c>
      <c r="L2230" s="1">
        <f>K2230*yfactor</f>
        <v>-3.4663964098478881</v>
      </c>
      <c r="M2230" s="1">
        <v>110.940133145499</v>
      </c>
      <c r="N2230" s="1">
        <f>(M2230-80)*zfactor</f>
        <v>40.840975752058689</v>
      </c>
      <c r="O2230">
        <v>2</v>
      </c>
      <c r="P2230">
        <f t="shared" si="70"/>
        <v>0</v>
      </c>
      <c r="Q2230">
        <v>1</v>
      </c>
      <c r="R2230">
        <v>1</v>
      </c>
    </row>
    <row r="2231" spans="1:18" x14ac:dyDescent="0.2">
      <c r="A2231" s="1">
        <v>-0.140308666086637</v>
      </c>
      <c r="B2231" s="1">
        <f>IF(AND(-100&lt;A2231,A2231&lt;100),A2231,B2230)</f>
        <v>-0.140308666086637</v>
      </c>
      <c r="C2231" s="1">
        <v>5.6417547705983902E-2</v>
      </c>
      <c r="D2231" s="1">
        <f>IF(AND(-100&lt;C2231,C2231&lt;100),C2231,D2230)</f>
        <v>5.6417547705983902E-2</v>
      </c>
      <c r="E2231" s="1">
        <v>-0.46363201818790101</v>
      </c>
      <c r="F2231" s="1">
        <f>IF(AND(-100&lt;E2231,E2231&lt;100),E2231,F2230)</f>
        <v>-0.46363201818790101</v>
      </c>
      <c r="G2231" s="1">
        <f>IF(SQRT(B2231^2+D2231^2+F2231^2)&lt;0.125,"",SQRT(B2231^2+D2231^2+F2231^2))</f>
        <v>0.48767213346382071</v>
      </c>
      <c r="H2231" s="1">
        <f t="shared" si="69"/>
        <v>4.8767213346382068</v>
      </c>
      <c r="I2231" s="1">
        <v>-4.6509047842540001</v>
      </c>
      <c r="J2231" s="1">
        <f>I2231*xfactor</f>
        <v>-6.1391943152152804</v>
      </c>
      <c r="K2231" s="1">
        <v>-2.7754304348047198</v>
      </c>
      <c r="L2231" s="1">
        <f>K2231*yfactor</f>
        <v>-3.6635681739422306</v>
      </c>
      <c r="M2231" s="1">
        <v>110.906526069197</v>
      </c>
      <c r="N2231" s="1">
        <f>(M2231-80)*zfactor</f>
        <v>40.796614411340045</v>
      </c>
      <c r="O2231">
        <v>2</v>
      </c>
      <c r="P2231">
        <f t="shared" si="70"/>
        <v>0</v>
      </c>
      <c r="Q2231">
        <v>1</v>
      </c>
      <c r="R2231">
        <v>1</v>
      </c>
    </row>
    <row r="2232" spans="1:18" x14ac:dyDescent="0.2">
      <c r="A2232" s="1">
        <v>-0.132956910025364</v>
      </c>
      <c r="B2232" s="1">
        <f>IF(AND(-100&lt;A2232,A2232&lt;100),A2232,B2231)</f>
        <v>-0.132956910025364</v>
      </c>
      <c r="C2232" s="1">
        <v>7.4137220974021603E-3</v>
      </c>
      <c r="D2232" s="1">
        <f>IF(AND(-100&lt;C2232,C2232&lt;100),C2232,D2231)</f>
        <v>7.4137220974021603E-3</v>
      </c>
      <c r="E2232" s="1">
        <v>-0.40467524281544098</v>
      </c>
      <c r="F2232" s="1">
        <f>IF(AND(-100&lt;E2232,E2232&lt;100),E2232,F2231)</f>
        <v>-0.40467524281544098</v>
      </c>
      <c r="G2232" s="1">
        <f>IF(SQRT(B2232^2+D2232^2+F2232^2)&lt;0.125,"",SQRT(B2232^2+D2232^2+F2232^2))</f>
        <v>0.42602177801911295</v>
      </c>
      <c r="H2232" s="1">
        <f t="shared" si="69"/>
        <v>4.2602177801911294</v>
      </c>
      <c r="I2232" s="1">
        <v>-4.8493349821518503</v>
      </c>
      <c r="J2232" s="1">
        <f>I2232*xfactor</f>
        <v>-6.4011221764404427</v>
      </c>
      <c r="K2232" s="1">
        <v>-2.9140404073438</v>
      </c>
      <c r="L2232" s="1">
        <f>K2232*yfactor</f>
        <v>-3.846533337693816</v>
      </c>
      <c r="M2232" s="1">
        <v>110.876121474451</v>
      </c>
      <c r="N2232" s="1">
        <f>(M2232-80)*zfactor</f>
        <v>40.756480346275318</v>
      </c>
      <c r="O2232">
        <v>2</v>
      </c>
      <c r="P2232">
        <f t="shared" si="70"/>
        <v>0</v>
      </c>
      <c r="Q2232">
        <v>1</v>
      </c>
      <c r="R2232">
        <v>1</v>
      </c>
    </row>
    <row r="2233" spans="1:18" x14ac:dyDescent="0.2">
      <c r="A2233" s="1">
        <v>-0.141521359324873</v>
      </c>
      <c r="B2233" s="1">
        <f>IF(AND(-100&lt;A2233,A2233&lt;100),A2233,B2232)</f>
        <v>-0.141521359324873</v>
      </c>
      <c r="C2233" s="1">
        <v>6.0282992246059198E-3</v>
      </c>
      <c r="D2233" s="1">
        <f>IF(AND(-100&lt;C2233,C2233&lt;100),C2233,D2232)</f>
        <v>6.0282992246059198E-3</v>
      </c>
      <c r="E2233" s="1">
        <v>-0.43255452804622602</v>
      </c>
      <c r="F2233" s="1">
        <f>IF(AND(-100&lt;E2233,E2233&lt;100),E2233,F2232)</f>
        <v>-0.43255452804622602</v>
      </c>
      <c r="G2233" s="1">
        <f>IF(SQRT(B2233^2+D2233^2+F2233^2)&lt;0.125,"",SQRT(B2233^2+D2233^2+F2233^2))</f>
        <v>0.45515717644566978</v>
      </c>
      <c r="H2233" s="1">
        <f t="shared" si="69"/>
        <v>4.551571764456698</v>
      </c>
      <c r="I2233" s="1">
        <v>-5.0714968709488399</v>
      </c>
      <c r="J2233" s="1">
        <f>I2233*xfactor</f>
        <v>-6.6943758696524691</v>
      </c>
      <c r="K2233" s="1">
        <v>-3.0796168907732402</v>
      </c>
      <c r="L2233" s="1">
        <f>K2233*yfactor</f>
        <v>-4.0650942958206775</v>
      </c>
      <c r="M2233" s="1">
        <v>110.831248184058</v>
      </c>
      <c r="N2233" s="1">
        <f>(M2233-80)*zfactor</f>
        <v>40.697247602956558</v>
      </c>
      <c r="O2233">
        <v>2</v>
      </c>
      <c r="P2233">
        <f t="shared" si="70"/>
        <v>0</v>
      </c>
      <c r="Q2233">
        <v>1</v>
      </c>
      <c r="R2233">
        <v>1</v>
      </c>
    </row>
    <row r="2234" spans="1:18" x14ac:dyDescent="0.2">
      <c r="A2234" s="1">
        <v>-0.118364706018004</v>
      </c>
      <c r="B2234" s="1">
        <f>IF(AND(-100&lt;A2234,A2234&lt;100),A2234,B2233)</f>
        <v>-0.118364706018004</v>
      </c>
      <c r="C2234" s="1">
        <v>7.5752377197539598E-3</v>
      </c>
      <c r="D2234" s="1">
        <f>IF(AND(-100&lt;C2234,C2234&lt;100),C2234,D2233)</f>
        <v>7.5752377197539598E-3</v>
      </c>
      <c r="E2234" s="1">
        <v>-0.40387210358714198</v>
      </c>
      <c r="F2234" s="1">
        <f>IF(AND(-100&lt;E2234,E2234&lt;100),E2234,F2233)</f>
        <v>-0.40387210358714198</v>
      </c>
      <c r="G2234" s="1">
        <f>IF(SQRT(B2234^2+D2234^2+F2234^2)&lt;0.125,"",SQRT(B2234^2+D2234^2+F2234^2))</f>
        <v>0.4209278606996007</v>
      </c>
      <c r="H2234" s="1">
        <f t="shared" si="69"/>
        <v>4.2092786069960066</v>
      </c>
      <c r="I2234" s="1">
        <v>-5.2764605582461304</v>
      </c>
      <c r="J2234" s="1">
        <f>I2234*xfactor</f>
        <v>-6.9649279368848926</v>
      </c>
      <c r="K2234" s="1">
        <v>-3.26453017628674</v>
      </c>
      <c r="L2234" s="1">
        <f>K2234*yfactor</f>
        <v>-4.3091798326984971</v>
      </c>
      <c r="M2234" s="1">
        <v>110.78651074312999</v>
      </c>
      <c r="N2234" s="1">
        <f>(M2234-80)*zfactor</f>
        <v>40.638194180931592</v>
      </c>
      <c r="O2234">
        <v>2</v>
      </c>
      <c r="P2234">
        <f t="shared" si="70"/>
        <v>0</v>
      </c>
      <c r="Q2234">
        <v>1</v>
      </c>
      <c r="R2234">
        <v>1</v>
      </c>
    </row>
    <row r="2235" spans="1:18" x14ac:dyDescent="0.2">
      <c r="A2235" s="1">
        <v>-0.104965505374657</v>
      </c>
      <c r="B2235" s="1">
        <f>IF(AND(-100&lt;A2235,A2235&lt;100),A2235,B2234)</f>
        <v>-0.104965505374657</v>
      </c>
      <c r="C2235" s="1">
        <v>2.7338300952235101E-3</v>
      </c>
      <c r="D2235" s="1">
        <f>IF(AND(-100&lt;C2235,C2235&lt;100),C2235,D2234)</f>
        <v>2.7338300952235101E-3</v>
      </c>
      <c r="E2235" s="1">
        <v>-0.34289508669142899</v>
      </c>
      <c r="F2235" s="1">
        <f>IF(AND(-100&lt;E2235,E2235&lt;100),E2235,F2234)</f>
        <v>-0.34289508669142899</v>
      </c>
      <c r="G2235" s="1">
        <f>IF(SQRT(B2235^2+D2235^2+F2235^2)&lt;0.125,"",SQRT(B2235^2+D2235^2+F2235^2))</f>
        <v>0.35861158880140681</v>
      </c>
      <c r="H2235" s="1">
        <f t="shared" si="69"/>
        <v>3.586115888014068</v>
      </c>
      <c r="I2235" s="1">
        <v>-5.4765806506225401</v>
      </c>
      <c r="J2235" s="1">
        <f>I2235*xfactor</f>
        <v>-7.2290864588217536</v>
      </c>
      <c r="K2235" s="1">
        <v>-3.4117859773044801</v>
      </c>
      <c r="L2235" s="1">
        <f>K2235*yfactor</f>
        <v>-4.5035574900419135</v>
      </c>
      <c r="M2235" s="1">
        <v>110.75131157827001</v>
      </c>
      <c r="N2235" s="1">
        <f>(M2235-80)*zfactor</f>
        <v>40.591731283316406</v>
      </c>
      <c r="O2235">
        <v>2</v>
      </c>
      <c r="P2235">
        <f t="shared" si="70"/>
        <v>0</v>
      </c>
      <c r="Q2235">
        <v>1</v>
      </c>
      <c r="R2235">
        <v>1</v>
      </c>
    </row>
    <row r="2236" spans="1:18" x14ac:dyDescent="0.2">
      <c r="A2236" s="1">
        <v>-0.147542164369134</v>
      </c>
      <c r="B2236" s="1">
        <f>IF(AND(-100&lt;A2236,A2236&lt;100),A2236,B2235)</f>
        <v>-0.147542164369134</v>
      </c>
      <c r="C2236" s="1">
        <v>1.8088011967029399E-2</v>
      </c>
      <c r="D2236" s="1">
        <f>IF(AND(-100&lt;C2236,C2236&lt;100),C2236,D2235)</f>
        <v>1.8088011967029399E-2</v>
      </c>
      <c r="E2236" s="1">
        <v>-0.29198671894407902</v>
      </c>
      <c r="F2236" s="1">
        <f>IF(AND(-100&lt;E2236,E2236&lt;100),E2236,F2235)</f>
        <v>-0.29198671894407902</v>
      </c>
      <c r="G2236" s="1">
        <f>IF(SQRT(B2236^2+D2236^2+F2236^2)&lt;0.125,"",SQRT(B2236^2+D2236^2+F2236^2))</f>
        <v>0.32764631919705212</v>
      </c>
      <c r="H2236" s="1">
        <f t="shared" si="69"/>
        <v>3.2764631919705209</v>
      </c>
      <c r="I2236" s="1">
        <v>-5.6662981592848896</v>
      </c>
      <c r="J2236" s="1">
        <f>I2236*xfactor</f>
        <v>-7.4795135702560547</v>
      </c>
      <c r="K2236" s="1">
        <v>-3.50613045736864</v>
      </c>
      <c r="L2236" s="1">
        <f>K2236*yfactor</f>
        <v>-4.628092203726605</v>
      </c>
      <c r="M2236" s="1">
        <v>110.716771044097</v>
      </c>
      <c r="N2236" s="1">
        <f>(M2236-80)*zfactor</f>
        <v>40.546137778208042</v>
      </c>
      <c r="O2236">
        <v>2</v>
      </c>
      <c r="P2236">
        <f t="shared" si="70"/>
        <v>0</v>
      </c>
      <c r="Q2236">
        <v>1</v>
      </c>
      <c r="R2236">
        <v>1</v>
      </c>
    </row>
    <row r="2237" spans="1:18" x14ac:dyDescent="0.2">
      <c r="A2237" s="1">
        <v>-0.131701889408707</v>
      </c>
      <c r="B2237" s="1">
        <f>IF(AND(-100&lt;A2237,A2237&lt;100),A2237,B2236)</f>
        <v>-0.131701889408707</v>
      </c>
      <c r="C2237" s="1">
        <v>-1.9239790078222699E-2</v>
      </c>
      <c r="D2237" s="1">
        <f>IF(AND(-100&lt;C2237,C2237&lt;100),C2237,D2236)</f>
        <v>-1.9239790078222699E-2</v>
      </c>
      <c r="E2237" s="1">
        <v>-0.340316452689716</v>
      </c>
      <c r="F2237" s="1">
        <f>IF(AND(-100&lt;E2237,E2237&lt;100),E2237,F2236)</f>
        <v>-0.340316452689716</v>
      </c>
      <c r="G2237" s="1">
        <f>IF(SQRT(B2237^2+D2237^2+F2237^2)&lt;0.125,"",SQRT(B2237^2+D2237^2+F2237^2))</f>
        <v>0.3654187258028645</v>
      </c>
      <c r="H2237" s="1">
        <f t="shared" si="69"/>
        <v>3.654187258028645</v>
      </c>
      <c r="I2237" s="1">
        <v>-5.8196122549340501</v>
      </c>
      <c r="J2237" s="1">
        <f>I2237*xfactor</f>
        <v>-7.6818881765129463</v>
      </c>
      <c r="K2237" s="1">
        <v>-3.5491807887189002</v>
      </c>
      <c r="L2237" s="1">
        <f>K2237*yfactor</f>
        <v>-4.6849186411089487</v>
      </c>
      <c r="M2237" s="1">
        <v>110.70182451165</v>
      </c>
      <c r="N2237" s="1">
        <f>(M2237-80)*zfactor</f>
        <v>40.526408355378003</v>
      </c>
      <c r="O2237">
        <v>2</v>
      </c>
      <c r="P2237">
        <f t="shared" si="70"/>
        <v>0</v>
      </c>
      <c r="Q2237">
        <v>1</v>
      </c>
      <c r="R2237">
        <v>1</v>
      </c>
    </row>
    <row r="2238" spans="1:18" x14ac:dyDescent="0.2">
      <c r="A2238" s="1">
        <v>-0.15442955051680801</v>
      </c>
      <c r="B2238" s="1">
        <f>IF(AND(-100&lt;A2238,A2238&lt;100),A2238,B2237)</f>
        <v>-0.15442955051680801</v>
      </c>
      <c r="C2238" s="1">
        <v>-2.29730128036068E-2</v>
      </c>
      <c r="D2238" s="1">
        <f>IF(AND(-100&lt;C2238,C2238&lt;100),C2238,D2237)</f>
        <v>-2.29730128036068E-2</v>
      </c>
      <c r="E2238" s="1">
        <v>-0.336825310042764</v>
      </c>
      <c r="F2238" s="1">
        <f>IF(AND(-100&lt;E2238,E2238&lt;100),E2238,F2237)</f>
        <v>-0.336825310042764</v>
      </c>
      <c r="G2238" s="1">
        <f>IF(SQRT(B2238^2+D2238^2+F2238^2)&lt;0.125,"",SQRT(B2238^2+D2238^2+F2238^2))</f>
        <v>0.37125130959432606</v>
      </c>
      <c r="H2238" s="1">
        <f t="shared" si="69"/>
        <v>3.7125130959432608</v>
      </c>
      <c r="I2238" s="1">
        <v>-5.9680819830012304</v>
      </c>
      <c r="J2238" s="1">
        <f>I2238*xfactor</f>
        <v>-7.8778682175616241</v>
      </c>
      <c r="K2238" s="1">
        <v>-3.5267691345932</v>
      </c>
      <c r="L2238" s="1">
        <f>K2238*yfactor</f>
        <v>-4.6553352576630243</v>
      </c>
      <c r="M2238" s="1">
        <v>110.683835556064</v>
      </c>
      <c r="N2238" s="1">
        <f>(M2238-80)*zfactor</f>
        <v>40.502662934004476</v>
      </c>
      <c r="O2238">
        <v>2</v>
      </c>
      <c r="P2238">
        <f t="shared" si="70"/>
        <v>0</v>
      </c>
      <c r="Q2238">
        <v>1</v>
      </c>
      <c r="R2238">
        <v>1</v>
      </c>
    </row>
    <row r="2239" spans="1:18" x14ac:dyDescent="0.2">
      <c r="A2239" s="1">
        <v>-0.134227021518915</v>
      </c>
      <c r="B2239" s="1">
        <f>IF(AND(-100&lt;A2239,A2239&lt;100),A2239,B2238)</f>
        <v>-0.134227021518915</v>
      </c>
      <c r="C2239" s="1">
        <v>-5.4840078414734698E-2</v>
      </c>
      <c r="D2239" s="1">
        <f>IF(AND(-100&lt;C2239,C2239&lt;100),C2239,D2238)</f>
        <v>-5.4840078414734698E-2</v>
      </c>
      <c r="E2239" s="1">
        <v>-0.30663502605009102</v>
      </c>
      <c r="F2239" s="1">
        <f>IF(AND(-100&lt;E2239,E2239&lt;100),E2239,F2238)</f>
        <v>-0.30663502605009102</v>
      </c>
      <c r="G2239" s="1">
        <f>IF(SQRT(B2239^2+D2239^2+F2239^2)&lt;0.125,"",SQRT(B2239^2+D2239^2+F2239^2))</f>
        <v>0.33918927858514858</v>
      </c>
      <c r="H2239" s="1">
        <f t="shared" si="69"/>
        <v>3.3918927858514856</v>
      </c>
      <c r="I2239" s="1">
        <v>-6.0565399028682902</v>
      </c>
      <c r="J2239" s="1">
        <f>I2239*xfactor</f>
        <v>-7.9946326717861433</v>
      </c>
      <c r="K2239" s="1">
        <v>-3.4936585535300999</v>
      </c>
      <c r="L2239" s="1">
        <f>K2239*yfactor</f>
        <v>-4.6116292906597325</v>
      </c>
      <c r="M2239" s="1">
        <v>110.672363849069</v>
      </c>
      <c r="N2239" s="1">
        <f>(M2239-80)*zfactor</f>
        <v>40.487520280771086</v>
      </c>
      <c r="O2239">
        <v>2</v>
      </c>
      <c r="P2239">
        <f t="shared" si="70"/>
        <v>0</v>
      </c>
      <c r="Q2239">
        <v>1</v>
      </c>
      <c r="R2239">
        <v>1</v>
      </c>
    </row>
    <row r="2240" spans="1:18" x14ac:dyDescent="0.2">
      <c r="A2240" s="1">
        <v>-0.15552164631622001</v>
      </c>
      <c r="B2240" s="1">
        <f>IF(AND(-100&lt;A2240,A2240&lt;100),A2240,B2239)</f>
        <v>-0.15552164631622001</v>
      </c>
      <c r="C2240" s="1">
        <v>-6.46985864720096E-2</v>
      </c>
      <c r="D2240" s="1">
        <f>IF(AND(-100&lt;C2240,C2240&lt;100),C2240,D2239)</f>
        <v>-6.46985864720096E-2</v>
      </c>
      <c r="E2240" s="1">
        <v>-0.28950251922706799</v>
      </c>
      <c r="F2240" s="1">
        <f>IF(AND(-100&lt;E2240,E2240&lt;100),E2240,F2239)</f>
        <v>-0.28950251922706799</v>
      </c>
      <c r="G2240" s="1">
        <f>IF(SQRT(B2240^2+D2240^2+F2240^2)&lt;0.125,"",SQRT(B2240^2+D2240^2+F2240^2))</f>
        <v>0.33493969338255863</v>
      </c>
      <c r="H2240" s="1">
        <f t="shared" si="69"/>
        <v>3.3493969338255862</v>
      </c>
      <c r="I2240" s="1">
        <v>-6.1276226160721903</v>
      </c>
      <c r="J2240" s="1">
        <f>I2240*xfactor</f>
        <v>-8.088461853215291</v>
      </c>
      <c r="K2240" s="1">
        <v>-3.4799309371584601</v>
      </c>
      <c r="L2240" s="1">
        <f>K2240*yfactor</f>
        <v>-4.5935088370491677</v>
      </c>
      <c r="M2240" s="1">
        <v>110.676166144132</v>
      </c>
      <c r="N2240" s="1">
        <f>(M2240-80)*zfactor</f>
        <v>40.492539310254237</v>
      </c>
      <c r="O2240">
        <v>2</v>
      </c>
      <c r="P2240">
        <f t="shared" si="70"/>
        <v>0</v>
      </c>
      <c r="Q2240">
        <v>1</v>
      </c>
      <c r="R2240">
        <v>1</v>
      </c>
    </row>
    <row r="2241" spans="1:18" x14ac:dyDescent="0.2">
      <c r="A2241" s="1">
        <v>-0.12767440396001301</v>
      </c>
      <c r="B2241" s="1">
        <f>IF(AND(-100&lt;A2241,A2241&lt;100),A2241,B2240)</f>
        <v>-0.12767440396001301</v>
      </c>
      <c r="C2241" s="1">
        <v>-7.0802614296783098E-2</v>
      </c>
      <c r="D2241" s="1">
        <f>IF(AND(-100&lt;C2241,C2241&lt;100),C2241,D2240)</f>
        <v>-7.0802614296783098E-2</v>
      </c>
      <c r="E2241" s="1">
        <v>-0.322617938331073</v>
      </c>
      <c r="F2241" s="1">
        <f>IF(AND(-100&lt;E2241,E2241&lt;100),E2241,F2240)</f>
        <v>-0.322617938331073</v>
      </c>
      <c r="G2241" s="1">
        <f>IF(SQRT(B2241^2+D2241^2+F2241^2)&lt;0.125,"",SQRT(B2241^2+D2241^2+F2241^2))</f>
        <v>0.35411311434454901</v>
      </c>
      <c r="H2241" s="1">
        <f t="shared" si="69"/>
        <v>3.5411311434454902</v>
      </c>
      <c r="I2241" s="1">
        <v>-6.1814914126732798</v>
      </c>
      <c r="J2241" s="1">
        <f>I2241*xfactor</f>
        <v>-8.1595686647287291</v>
      </c>
      <c r="K2241" s="1">
        <v>-3.5261190405096299</v>
      </c>
      <c r="L2241" s="1">
        <f>K2241*yfactor</f>
        <v>-4.654477133472712</v>
      </c>
      <c r="M2241" s="1">
        <v>110.672244070456</v>
      </c>
      <c r="N2241" s="1">
        <f>(M2241-80)*zfactor</f>
        <v>40.487362173001927</v>
      </c>
      <c r="O2241">
        <v>2</v>
      </c>
      <c r="P2241">
        <f t="shared" si="70"/>
        <v>0</v>
      </c>
      <c r="Q2241">
        <v>1</v>
      </c>
      <c r="R2241">
        <v>1</v>
      </c>
    </row>
    <row r="2242" spans="1:18" x14ac:dyDescent="0.2">
      <c r="A2242" s="1">
        <v>-0.13674170499338101</v>
      </c>
      <c r="B2242" s="1">
        <f>IF(AND(-100&lt;A2242,A2242&lt;100),A2242,B2241)</f>
        <v>-0.13674170499338101</v>
      </c>
      <c r="C2242" s="1">
        <v>-5.5916852653438598E-2</v>
      </c>
      <c r="D2242" s="1">
        <f>IF(AND(-100&lt;C2242,C2242&lt;100),C2242,D2241)</f>
        <v>-5.5916852653438598E-2</v>
      </c>
      <c r="E2242" s="1">
        <v>-0.339241780820771</v>
      </c>
      <c r="F2242" s="1">
        <f>IF(AND(-100&lt;E2242,E2242&lt;100),E2242,F2241)</f>
        <v>-0.339241780820771</v>
      </c>
      <c r="G2242" s="1">
        <f>IF(SQRT(B2242^2+D2242^2+F2242^2)&lt;0.125,"",SQRT(B2242^2+D2242^2+F2242^2))</f>
        <v>0.37001347833506176</v>
      </c>
      <c r="H2242" s="1">
        <f t="shared" si="69"/>
        <v>3.7001347833506175</v>
      </c>
      <c r="I2242" s="1">
        <v>-6.2109875864463904</v>
      </c>
      <c r="J2242" s="1">
        <f>I2242*xfactor</f>
        <v>-8.1985036141092351</v>
      </c>
      <c r="K2242" s="1">
        <v>-3.5815797907871998</v>
      </c>
      <c r="L2242" s="1">
        <f>K2242*yfactor</f>
        <v>-4.7276853238391041</v>
      </c>
      <c r="M2242" s="1">
        <v>110.64770934096001</v>
      </c>
      <c r="N2242" s="1">
        <f>(M2242-80)*zfactor</f>
        <v>40.454976330067211</v>
      </c>
      <c r="O2242">
        <v>2</v>
      </c>
      <c r="P2242">
        <f t="shared" si="70"/>
        <v>0</v>
      </c>
      <c r="Q2242">
        <v>1</v>
      </c>
      <c r="R2242">
        <v>1</v>
      </c>
    </row>
    <row r="2243" spans="1:18" x14ac:dyDescent="0.2">
      <c r="A2243" s="1">
        <v>-0.137269267391603</v>
      </c>
      <c r="B2243" s="1">
        <f>IF(AND(-100&lt;A2243,A2243&lt;100),A2243,B2242)</f>
        <v>-0.137269267391603</v>
      </c>
      <c r="C2243" s="1">
        <v>8.2067967214289102E-3</v>
      </c>
      <c r="D2243" s="1">
        <f>IF(AND(-100&lt;C2243,C2243&lt;100),C2243,D2242)</f>
        <v>8.2067967214289102E-3</v>
      </c>
      <c r="E2243" s="1">
        <v>-0.31319124324379599</v>
      </c>
      <c r="F2243" s="1">
        <f>IF(AND(-100&lt;E2243,E2243&lt;100),E2243,F2242)</f>
        <v>-0.31319124324379599</v>
      </c>
      <c r="G2243" s="1">
        <f>IF(SQRT(B2243^2+D2243^2+F2243^2)&lt;0.125,"",SQRT(B2243^2+D2243^2+F2243^2))</f>
        <v>0.34205110455493176</v>
      </c>
      <c r="H2243" s="1">
        <f t="shared" ref="H2243:H2306" si="71">IF(G2243&gt;0.125,10*G2243,0)</f>
        <v>3.4205110455493175</v>
      </c>
      <c r="I2243" s="1">
        <v>-6.2151221178487903</v>
      </c>
      <c r="J2243" s="1">
        <f>I2243*xfactor</f>
        <v>-8.203961195560403</v>
      </c>
      <c r="K2243" s="1">
        <v>-3.6153500766391899</v>
      </c>
      <c r="L2243" s="1">
        <f>K2243*yfactor</f>
        <v>-4.7722621011637312</v>
      </c>
      <c r="M2243" s="1">
        <v>110.626914428902</v>
      </c>
      <c r="N2243" s="1">
        <f>(M2243-80)*zfactor</f>
        <v>40.427527046150637</v>
      </c>
      <c r="O2243">
        <v>2</v>
      </c>
      <c r="P2243">
        <f t="shared" si="70"/>
        <v>0</v>
      </c>
      <c r="Q2243">
        <v>1</v>
      </c>
      <c r="R2243">
        <v>1</v>
      </c>
    </row>
    <row r="2244" spans="1:18" x14ac:dyDescent="0.2">
      <c r="A2244" s="1">
        <v>-0.114357082502059</v>
      </c>
      <c r="B2244" s="1">
        <f>IF(AND(-100&lt;A2244,A2244&lt;100),A2244,B2243)</f>
        <v>-0.114357082502059</v>
      </c>
      <c r="C2244" s="1">
        <v>-3.0337693212663499E-3</v>
      </c>
      <c r="D2244" s="1">
        <f>IF(AND(-100&lt;C2244,C2244&lt;100),C2244,D2243)</f>
        <v>-3.0337693212663499E-3</v>
      </c>
      <c r="E2244" s="1">
        <v>-0.27789712994771198</v>
      </c>
      <c r="F2244" s="1">
        <f>IF(AND(-100&lt;E2244,E2244&lt;100),E2244,F2243)</f>
        <v>-0.27789712994771198</v>
      </c>
      <c r="G2244" s="1">
        <f>IF(SQRT(B2244^2+D2244^2+F2244^2)&lt;0.125,"",SQRT(B2244^2+D2244^2+F2244^2))</f>
        <v>0.30052214711706843</v>
      </c>
      <c r="H2244" s="1">
        <f t="shared" si="71"/>
        <v>3.0052214711706844</v>
      </c>
      <c r="I2244" s="1">
        <v>-6.1781752160791701</v>
      </c>
      <c r="J2244" s="1">
        <f>I2244*xfactor</f>
        <v>-8.1551912852245056</v>
      </c>
      <c r="K2244" s="1">
        <v>-3.6271186165797502</v>
      </c>
      <c r="L2244" s="1">
        <f>K2244*yfactor</f>
        <v>-4.7877965738852701</v>
      </c>
      <c r="M2244" s="1">
        <v>110.58964235916299</v>
      </c>
      <c r="N2244" s="1">
        <f>(M2244-80)*zfactor</f>
        <v>40.378327914095152</v>
      </c>
      <c r="O2244">
        <v>2</v>
      </c>
      <c r="P2244">
        <f t="shared" ref="P2244:P2307" si="72">IF(OR(O2244&lt;&gt;O2243,Q2244&lt;&gt;Q2243,R2244&lt;&gt;R2243),1,0)</f>
        <v>0</v>
      </c>
      <c r="Q2244">
        <v>1</v>
      </c>
      <c r="R2244">
        <v>1</v>
      </c>
    </row>
    <row r="2245" spans="1:18" x14ac:dyDescent="0.2">
      <c r="A2245" s="1">
        <v>-0.10484052038478001</v>
      </c>
      <c r="B2245" s="1">
        <f>IF(AND(-100&lt;A2245,A2245&lt;100),A2245,B2244)</f>
        <v>-0.10484052038478001</v>
      </c>
      <c r="C2245" s="1">
        <v>2.9894036412004301E-2</v>
      </c>
      <c r="D2245" s="1">
        <f>IF(AND(-100&lt;C2245,C2245&lt;100),C2245,D2244)</f>
        <v>2.9894036412004301E-2</v>
      </c>
      <c r="E2245" s="1">
        <v>-0.29479467166004197</v>
      </c>
      <c r="F2245" s="1">
        <f>IF(AND(-100&lt;E2245,E2245&lt;100),E2245,F2244)</f>
        <v>-0.29479467166004197</v>
      </c>
      <c r="G2245" s="1">
        <f>IF(SQRT(B2245^2+D2245^2+F2245^2)&lt;0.125,"",SQRT(B2245^2+D2245^2+F2245^2))</f>
        <v>0.31430731230231612</v>
      </c>
      <c r="H2245" s="1">
        <f t="shared" si="71"/>
        <v>3.1430731230231612</v>
      </c>
      <c r="I2245" s="1">
        <v>-6.0882272826813297</v>
      </c>
      <c r="J2245" s="1">
        <f>I2245*xfactor</f>
        <v>-8.0364600131393562</v>
      </c>
      <c r="K2245" s="1">
        <v>-3.5547522510585501</v>
      </c>
      <c r="L2245" s="1">
        <f>K2245*yfactor</f>
        <v>-4.6922729713972862</v>
      </c>
      <c r="M2245" s="1">
        <v>110.494357330498</v>
      </c>
      <c r="N2245" s="1">
        <f>(M2245-80)*zfactor</f>
        <v>40.252551676257369</v>
      </c>
      <c r="O2245">
        <v>2</v>
      </c>
      <c r="P2245">
        <f t="shared" si="72"/>
        <v>0</v>
      </c>
      <c r="Q2245">
        <v>1</v>
      </c>
      <c r="R2245">
        <v>1</v>
      </c>
    </row>
    <row r="2246" spans="1:18" x14ac:dyDescent="0.2">
      <c r="A2246" s="1">
        <v>-9.6849732662822999E-2</v>
      </c>
      <c r="B2246" s="1">
        <f>IF(AND(-100&lt;A2246,A2246&lt;100),A2246,B2245)</f>
        <v>-9.6849732662822999E-2</v>
      </c>
      <c r="C2246" s="1">
        <v>-5.20007057423005E-2</v>
      </c>
      <c r="D2246" s="1">
        <f>IF(AND(-100&lt;C2246,C2246&lt;100),C2246,D2245)</f>
        <v>-5.20007057423005E-2</v>
      </c>
      <c r="E2246" s="1">
        <v>-0.20695821844280299</v>
      </c>
      <c r="F2246" s="1">
        <f>IF(AND(-100&lt;E2246,E2246&lt;100),E2246,F2245)</f>
        <v>-0.20695821844280299</v>
      </c>
      <c r="G2246" s="1">
        <f>IF(SQRT(B2246^2+D2246^2+F2246^2)&lt;0.125,"",SQRT(B2246^2+D2246^2+F2246^2))</f>
        <v>0.23434088054707095</v>
      </c>
      <c r="H2246" s="1">
        <f t="shared" si="71"/>
        <v>2.3434088054707094</v>
      </c>
      <c r="I2246" s="1">
        <v>-5.9247893393630404</v>
      </c>
      <c r="J2246" s="1">
        <f>I2246*xfactor</f>
        <v>-7.8207219279592133</v>
      </c>
      <c r="K2246" s="1">
        <v>-3.3647014308896401</v>
      </c>
      <c r="L2246" s="1">
        <f>K2246*yfactor</f>
        <v>-4.4414058887743249</v>
      </c>
      <c r="M2246" s="1">
        <v>110.390925993102</v>
      </c>
      <c r="N2246" s="1">
        <f>(M2246-80)*zfactor</f>
        <v>40.116022310894643</v>
      </c>
      <c r="O2246">
        <v>2</v>
      </c>
      <c r="P2246">
        <f t="shared" si="72"/>
        <v>0</v>
      </c>
      <c r="Q2246">
        <v>1</v>
      </c>
      <c r="R2246">
        <v>1</v>
      </c>
    </row>
    <row r="2247" spans="1:18" x14ac:dyDescent="0.2">
      <c r="A2247" s="1">
        <v>-5.3207251503779002E-2</v>
      </c>
      <c r="B2247" s="1">
        <f>IF(AND(-100&lt;A2247,A2247&lt;100),A2247,B2246)</f>
        <v>-5.3207251503779002E-2</v>
      </c>
      <c r="C2247" s="1">
        <v>-8.8161393624247297E-2</v>
      </c>
      <c r="D2247" s="1">
        <f>IF(AND(-100&lt;C2247,C2247&lt;100),C2247,D2246)</f>
        <v>-8.8161393624247297E-2</v>
      </c>
      <c r="E2247" s="1">
        <v>-0.108050859546446</v>
      </c>
      <c r="F2247" s="1">
        <f>IF(AND(-100&lt;E2247,E2247&lt;100),E2247,F2246)</f>
        <v>-0.108050859546446</v>
      </c>
      <c r="G2247" s="1">
        <f>IF(SQRT(B2247^2+D2247^2+F2247^2)&lt;0.125,"",SQRT(B2247^2+D2247^2+F2247^2))</f>
        <v>0.14925961003259275</v>
      </c>
      <c r="H2247" s="1">
        <f t="shared" si="71"/>
        <v>1.4925961003259274</v>
      </c>
      <c r="I2247" s="1">
        <v>-5.7202760832099404</v>
      </c>
      <c r="J2247" s="1">
        <f>I2247*xfactor</f>
        <v>-7.5507644298371215</v>
      </c>
      <c r="K2247" s="1">
        <v>-3.17058563433234</v>
      </c>
      <c r="L2247" s="1">
        <f>K2247*yfactor</f>
        <v>-4.1851730373186893</v>
      </c>
      <c r="M2247" s="1">
        <v>110.298609076467</v>
      </c>
      <c r="N2247" s="1">
        <f>(M2247-80)*zfactor</f>
        <v>39.994163980936442</v>
      </c>
      <c r="O2247">
        <v>2</v>
      </c>
      <c r="P2247">
        <f t="shared" si="72"/>
        <v>0</v>
      </c>
      <c r="Q2247">
        <v>1</v>
      </c>
      <c r="R2247">
        <v>1</v>
      </c>
    </row>
    <row r="2248" spans="1:18" x14ac:dyDescent="0.2">
      <c r="A2248" s="1">
        <v>-5.5242191865243997E-2</v>
      </c>
      <c r="B2248" s="1">
        <f>IF(AND(-100&lt;A2248,A2248&lt;100),A2248,B2247)</f>
        <v>-5.5242191865243997E-2</v>
      </c>
      <c r="C2248" s="1">
        <v>-8.2668679073155199E-2</v>
      </c>
      <c r="D2248" s="1">
        <f>IF(AND(-100&lt;C2248,C2248&lt;100),C2248,D2247)</f>
        <v>-8.2668679073155199E-2</v>
      </c>
      <c r="E2248" s="1">
        <v>-0.10796591649374</v>
      </c>
      <c r="F2248" s="1">
        <f>IF(AND(-100&lt;E2248,E2248&lt;100),E2248,F2247)</f>
        <v>-0.10796591649374</v>
      </c>
      <c r="G2248" s="1">
        <f>IF(SQRT(B2248^2+D2248^2+F2248^2)&lt;0.125,"",SQRT(B2248^2+D2248^2+F2248^2))</f>
        <v>0.14677346281296902</v>
      </c>
      <c r="H2248" s="1">
        <f t="shared" si="71"/>
        <v>1.4677346281296901</v>
      </c>
      <c r="I2248" s="1">
        <v>-5.5391349040796198</v>
      </c>
      <c r="J2248" s="1">
        <f>I2248*xfactor</f>
        <v>-7.3116580733850984</v>
      </c>
      <c r="K2248" s="1">
        <v>-3.0305425665272199</v>
      </c>
      <c r="L2248" s="1">
        <f>K2248*yfactor</f>
        <v>-4.0003161878159306</v>
      </c>
      <c r="M2248" s="1">
        <v>110.187372778214</v>
      </c>
      <c r="N2248" s="1">
        <f>(M2248-80)*zfactor</f>
        <v>39.847332067242476</v>
      </c>
      <c r="O2248">
        <v>2</v>
      </c>
      <c r="P2248">
        <f t="shared" si="72"/>
        <v>0</v>
      </c>
      <c r="Q2248">
        <v>1</v>
      </c>
      <c r="R2248">
        <v>1</v>
      </c>
    </row>
    <row r="2249" spans="1:18" x14ac:dyDescent="0.2">
      <c r="A2249" s="1">
        <v>-3.8620282793547199E-3</v>
      </c>
      <c r="B2249" s="1">
        <f>IF(AND(-100&lt;A2249,A2249&lt;100),A2249,B2248)</f>
        <v>-3.8620282793547199E-3</v>
      </c>
      <c r="C2249" s="1">
        <v>-5.1169571323576198E-2</v>
      </c>
      <c r="D2249" s="1">
        <f>IF(AND(-100&lt;C2249,C2249&lt;100),C2249,D2248)</f>
        <v>-5.1169571323576198E-2</v>
      </c>
      <c r="E2249" s="1">
        <v>-7.1371306323080502E-2</v>
      </c>
      <c r="F2249" s="1">
        <f>IF(AND(-100&lt;E2249,E2249&lt;100),E2249,F2248)</f>
        <v>-7.1371306323080502E-2</v>
      </c>
      <c r="G2249" s="1" t="str">
        <f>IF(SQRT(B2249^2+D2249^2+F2249^2)&lt;0.125,"",SQRT(B2249^2+D2249^2+F2249^2))</f>
        <v/>
      </c>
      <c r="H2249" s="1" t="e">
        <f t="shared" si="71"/>
        <v>#VALUE!</v>
      </c>
      <c r="I2249" s="1">
        <v>-5.4038888088361503</v>
      </c>
      <c r="J2249" s="1">
        <f>I2249*xfactor</f>
        <v>-7.1331332276637189</v>
      </c>
      <c r="K2249" s="1">
        <v>-2.9506276583351601</v>
      </c>
      <c r="L2249" s="1">
        <f>K2249*yfactor</f>
        <v>-3.8948285090024113</v>
      </c>
      <c r="M2249" s="1">
        <v>110.083834637927</v>
      </c>
      <c r="N2249" s="1">
        <f>(M2249-80)*zfactor</f>
        <v>39.710661722063641</v>
      </c>
      <c r="O2249">
        <v>2</v>
      </c>
      <c r="P2249">
        <f t="shared" si="72"/>
        <v>0</v>
      </c>
      <c r="Q2249">
        <v>1</v>
      </c>
      <c r="R2249">
        <v>1</v>
      </c>
    </row>
    <row r="2250" spans="1:18" x14ac:dyDescent="0.2">
      <c r="A2250" s="1">
        <v>-3.9230550798064E-2</v>
      </c>
      <c r="B2250" s="1">
        <f>IF(AND(-100&lt;A2250,A2250&lt;100),A2250,B2249)</f>
        <v>-3.9230550798064E-2</v>
      </c>
      <c r="C2250" s="1">
        <v>-4.25625699166685E-2</v>
      </c>
      <c r="D2250" s="1">
        <f>IF(AND(-100&lt;C2250,C2250&lt;100),C2250,D2249)</f>
        <v>-4.25625699166685E-2</v>
      </c>
      <c r="E2250" s="1">
        <v>-6.6510987186957096E-2</v>
      </c>
      <c r="F2250" s="1">
        <f>IF(AND(-100&lt;E2250,E2250&lt;100),E2250,F2249)</f>
        <v>-6.6510987186957096E-2</v>
      </c>
      <c r="G2250" s="1" t="str">
        <f>IF(SQRT(B2250^2+D2250^2+F2250^2)&lt;0.125,"",SQRT(B2250^2+D2250^2+F2250^2))</f>
        <v/>
      </c>
      <c r="H2250" s="1" t="e">
        <f t="shared" si="71"/>
        <v>#VALUE!</v>
      </c>
      <c r="I2250" s="1">
        <v>-5.2883515250649804</v>
      </c>
      <c r="J2250" s="1">
        <f>I2250*xfactor</f>
        <v>-6.9806240130857748</v>
      </c>
      <c r="K2250" s="1">
        <v>-2.8778427669854101</v>
      </c>
      <c r="L2250" s="1">
        <f>K2250*yfactor</f>
        <v>-3.7987524524207417</v>
      </c>
      <c r="M2250" s="1">
        <v>110.000384396676</v>
      </c>
      <c r="N2250" s="1">
        <f>(M2250-80)*zfactor</f>
        <v>39.600507403612319</v>
      </c>
      <c r="O2250">
        <v>2</v>
      </c>
      <c r="P2250">
        <f t="shared" si="72"/>
        <v>0</v>
      </c>
      <c r="Q2250">
        <v>1</v>
      </c>
      <c r="R2250">
        <v>1</v>
      </c>
    </row>
    <row r="2251" spans="1:18" x14ac:dyDescent="0.2">
      <c r="A2251" s="1">
        <v>-2.1540127954320299E-2</v>
      </c>
      <c r="B2251" s="1">
        <f>IF(AND(-100&lt;A2251,A2251&lt;100),A2251,B2250)</f>
        <v>-2.1540127954320299E-2</v>
      </c>
      <c r="C2251" s="1">
        <v>-5.3058878012226099E-2</v>
      </c>
      <c r="D2251" s="1">
        <f>IF(AND(-100&lt;C2251,C2251&lt;100),C2251,D2250)</f>
        <v>-5.3058878012226099E-2</v>
      </c>
      <c r="E2251" s="1">
        <v>2.0291012307797299E-2</v>
      </c>
      <c r="F2251" s="1">
        <f>IF(AND(-100&lt;E2251,E2251&lt;100),E2251,F2250)</f>
        <v>2.0291012307797299E-2</v>
      </c>
      <c r="G2251" s="1" t="str">
        <f>IF(SQRT(B2251^2+D2251^2+F2251^2)&lt;0.125,"",SQRT(B2251^2+D2251^2+F2251^2))</f>
        <v/>
      </c>
      <c r="H2251" s="1" t="e">
        <f t="shared" si="71"/>
        <v>#VALUE!</v>
      </c>
      <c r="I2251" s="1">
        <v>-5.1413102121619403</v>
      </c>
      <c r="J2251" s="1">
        <f>I2251*xfactor</f>
        <v>-6.7865294800537619</v>
      </c>
      <c r="K2251" s="1">
        <v>-2.79526266165036</v>
      </c>
      <c r="L2251" s="1">
        <f>K2251*yfactor</f>
        <v>-3.6897467133784754</v>
      </c>
      <c r="M2251" s="1">
        <v>109.908189649676</v>
      </c>
      <c r="N2251" s="1">
        <f>(M2251-80)*zfactor</f>
        <v>39.478810337572327</v>
      </c>
      <c r="O2251">
        <v>2</v>
      </c>
      <c r="P2251">
        <f t="shared" si="72"/>
        <v>0</v>
      </c>
      <c r="Q2251">
        <v>1</v>
      </c>
      <c r="R2251">
        <v>1</v>
      </c>
    </row>
    <row r="2252" spans="1:18" x14ac:dyDescent="0.2">
      <c r="A2252" s="1">
        <v>-4.9974253246251002E-2</v>
      </c>
      <c r="B2252" s="1">
        <f>IF(AND(-100&lt;A2252,A2252&lt;100),A2252,B2251)</f>
        <v>-4.9974253246251002E-2</v>
      </c>
      <c r="C2252" s="1">
        <v>-3.3176426861606302E-2</v>
      </c>
      <c r="D2252" s="1">
        <f>IF(AND(-100&lt;C2252,C2252&lt;100),C2252,D2251)</f>
        <v>-3.3176426861606302E-2</v>
      </c>
      <c r="E2252" s="1">
        <v>4.9533412794865797E-2</v>
      </c>
      <c r="F2252" s="1">
        <f>IF(AND(-100&lt;E2252,E2252&lt;100),E2252,F2251)</f>
        <v>4.9533412794865797E-2</v>
      </c>
      <c r="G2252" s="1" t="str">
        <f>IF(SQRT(B2252^2+D2252^2+F2252^2)&lt;0.125,"",SQRT(B2252^2+D2252^2+F2252^2))</f>
        <v/>
      </c>
      <c r="H2252" s="1" t="e">
        <f t="shared" si="71"/>
        <v>#VALUE!</v>
      </c>
      <c r="I2252" s="1">
        <v>-4.9824562604324596</v>
      </c>
      <c r="J2252" s="1">
        <f>I2252*xfactor</f>
        <v>-6.576842263770847</v>
      </c>
      <c r="K2252" s="1">
        <v>-2.7093703794441102</v>
      </c>
      <c r="L2252" s="1">
        <f>K2252*yfactor</f>
        <v>-3.5763689008662256</v>
      </c>
      <c r="M2252" s="1">
        <v>109.79457148886</v>
      </c>
      <c r="N2252" s="1">
        <f>(M2252-80)*zfactor</f>
        <v>39.328834365295201</v>
      </c>
      <c r="O2252">
        <v>2</v>
      </c>
      <c r="P2252">
        <f t="shared" si="72"/>
        <v>0</v>
      </c>
      <c r="Q2252">
        <v>1</v>
      </c>
      <c r="R2252">
        <v>1</v>
      </c>
    </row>
    <row r="2253" spans="1:18" x14ac:dyDescent="0.2">
      <c r="A2253" s="1">
        <v>-3.1719266239026302E-2</v>
      </c>
      <c r="B2253" s="1">
        <f>IF(AND(-100&lt;A2253,A2253&lt;100),A2253,B2252)</f>
        <v>-3.1719266239026302E-2</v>
      </c>
      <c r="C2253" s="1">
        <v>-2.45937128725656E-2</v>
      </c>
      <c r="D2253" s="1">
        <f>IF(AND(-100&lt;C2253,C2253&lt;100),C2253,D2252)</f>
        <v>-2.45937128725656E-2</v>
      </c>
      <c r="E2253" s="1">
        <v>8.0312509455154599E-2</v>
      </c>
      <c r="F2253" s="1">
        <f>IF(AND(-100&lt;E2253,E2253&lt;100),E2253,F2252)</f>
        <v>8.0312509455154599E-2</v>
      </c>
      <c r="G2253" s="1" t="str">
        <f>IF(SQRT(B2253^2+D2253^2+F2253^2)&lt;0.125,"",SQRT(B2253^2+D2253^2+F2253^2))</f>
        <v/>
      </c>
      <c r="H2253" s="1" t="e">
        <f t="shared" si="71"/>
        <v>#VALUE!</v>
      </c>
      <c r="I2253" s="1">
        <v>-4.8098933530490502</v>
      </c>
      <c r="J2253" s="1">
        <f>I2253*xfactor</f>
        <v>-6.3490592260247469</v>
      </c>
      <c r="K2253" s="1">
        <v>-2.6498848453972199</v>
      </c>
      <c r="L2253" s="1">
        <f>K2253*yfactor</f>
        <v>-3.4978479959243303</v>
      </c>
      <c r="M2253" s="1">
        <v>109.696327442053</v>
      </c>
      <c r="N2253" s="1">
        <f>(M2253-80)*zfactor</f>
        <v>39.199152223509969</v>
      </c>
      <c r="O2253">
        <v>2</v>
      </c>
      <c r="P2253">
        <f t="shared" si="72"/>
        <v>0</v>
      </c>
      <c r="Q2253">
        <v>1</v>
      </c>
      <c r="R2253">
        <v>1</v>
      </c>
    </row>
    <row r="2254" spans="1:18" x14ac:dyDescent="0.2">
      <c r="A2254" s="1">
        <v>-4.4817142108165897E-2</v>
      </c>
      <c r="B2254" s="1">
        <f>IF(AND(-100&lt;A2254,A2254&lt;100),A2254,B2253)</f>
        <v>-4.4817142108165897E-2</v>
      </c>
      <c r="C2254" s="1">
        <v>-3.15330311434521E-2</v>
      </c>
      <c r="D2254" s="1">
        <f>IF(AND(-100&lt;C2254,C2254&lt;100),C2254,D2253)</f>
        <v>-3.15330311434521E-2</v>
      </c>
      <c r="E2254" s="1">
        <v>7.0251786377131503E-2</v>
      </c>
      <c r="F2254" s="1">
        <f>IF(AND(-100&lt;E2254,E2254&lt;100),E2254,F2253)</f>
        <v>7.0251786377131503E-2</v>
      </c>
      <c r="G2254" s="1" t="str">
        <f>IF(SQRT(B2254^2+D2254^2+F2254^2)&lt;0.125,"",SQRT(B2254^2+D2254^2+F2254^2))</f>
        <v/>
      </c>
      <c r="H2254" s="1" t="e">
        <f t="shared" si="71"/>
        <v>#VALUE!</v>
      </c>
      <c r="I2254" s="1">
        <v>-4.6220913526737304</v>
      </c>
      <c r="J2254" s="1">
        <f>I2254*xfactor</f>
        <v>-6.1011605855293247</v>
      </c>
      <c r="K2254" s="1">
        <v>-2.6495391461133799</v>
      </c>
      <c r="L2254" s="1">
        <f>K2254*yfactor</f>
        <v>-3.4973916728696617</v>
      </c>
      <c r="M2254" s="1">
        <v>109.597408835621</v>
      </c>
      <c r="N2254" s="1">
        <f>(M2254-80)*zfactor</f>
        <v>39.068579663019719</v>
      </c>
      <c r="O2254">
        <v>2</v>
      </c>
      <c r="P2254">
        <f t="shared" si="72"/>
        <v>0</v>
      </c>
      <c r="Q2254">
        <v>1</v>
      </c>
      <c r="R2254">
        <v>1</v>
      </c>
    </row>
    <row r="2255" spans="1:18" x14ac:dyDescent="0.2">
      <c r="A2255" s="1">
        <v>-5.0160866621681399E-2</v>
      </c>
      <c r="B2255" s="1">
        <f>IF(AND(-100&lt;A2255,A2255&lt;100),A2255,B2254)</f>
        <v>-5.0160866621681399E-2</v>
      </c>
      <c r="C2255" s="1">
        <v>-2.7866695295512799E-2</v>
      </c>
      <c r="D2255" s="1">
        <f>IF(AND(-100&lt;C2255,C2255&lt;100),C2255,D2254)</f>
        <v>-2.7866695295512799E-2</v>
      </c>
      <c r="E2255" s="1">
        <v>0.132250660109516</v>
      </c>
      <c r="F2255" s="1">
        <f>IF(AND(-100&lt;E2255,E2255&lt;100),E2255,F2254)</f>
        <v>0.132250660109516</v>
      </c>
      <c r="G2255" s="1">
        <f>IF(SQRT(B2255^2+D2255^2+F2255^2)&lt;0.125,"",SQRT(B2255^2+D2255^2+F2255^2))</f>
        <v>0.1441627633833848</v>
      </c>
      <c r="H2255" s="1">
        <f t="shared" si="71"/>
        <v>1.4416276338338481</v>
      </c>
      <c r="I2255" s="1">
        <v>-4.4160756658642599</v>
      </c>
      <c r="J2255" s="1">
        <f>I2255*xfactor</f>
        <v>-5.8292198789408234</v>
      </c>
      <c r="K2255" s="1">
        <v>-2.6681665209613099</v>
      </c>
      <c r="L2255" s="1">
        <f>K2255*yfactor</f>
        <v>-3.521979807668929</v>
      </c>
      <c r="M2255" s="1">
        <v>109.481539390167</v>
      </c>
      <c r="N2255" s="1">
        <f>(M2255-80)*zfactor</f>
        <v>38.915631995020441</v>
      </c>
      <c r="O2255">
        <v>2</v>
      </c>
      <c r="P2255">
        <f t="shared" si="72"/>
        <v>0</v>
      </c>
      <c r="Q2255">
        <v>1</v>
      </c>
      <c r="R2255">
        <v>1</v>
      </c>
    </row>
    <row r="2256" spans="1:18" x14ac:dyDescent="0.2">
      <c r="A2256" s="1">
        <v>-6.0863610902455602E-2</v>
      </c>
      <c r="B2256" s="1">
        <f>IF(AND(-100&lt;A2256,A2256&lt;100),A2256,B2255)</f>
        <v>-6.0863610902455602E-2</v>
      </c>
      <c r="C2256" s="1">
        <v>-3.0308575801650198E-2</v>
      </c>
      <c r="D2256" s="1">
        <f>IF(AND(-100&lt;C2256,C2256&lt;100),C2256,D2255)</f>
        <v>-3.0308575801650198E-2</v>
      </c>
      <c r="E2256" s="1">
        <v>0.125096234002883</v>
      </c>
      <c r="F2256" s="1">
        <f>IF(AND(-100&lt;E2256,E2256&lt;100),E2256,F2255)</f>
        <v>0.125096234002883</v>
      </c>
      <c r="G2256" s="1">
        <f>IF(SQRT(B2256^2+D2256^2+F2256^2)&lt;0.125,"",SQRT(B2256^2+D2256^2+F2256^2))</f>
        <v>0.14237997282242312</v>
      </c>
      <c r="H2256" s="1">
        <f t="shared" si="71"/>
        <v>1.4237997282242312</v>
      </c>
      <c r="I2256" s="1">
        <v>-4.2044324139387301</v>
      </c>
      <c r="J2256" s="1">
        <f>I2256*xfactor</f>
        <v>-5.5498507863991238</v>
      </c>
      <c r="K2256" s="1">
        <v>-2.6893173890839099</v>
      </c>
      <c r="L2256" s="1">
        <f>K2256*yfactor</f>
        <v>-3.5498989535907612</v>
      </c>
      <c r="M2256" s="1">
        <v>109.35136659234099</v>
      </c>
      <c r="N2256" s="1">
        <f>(M2256-80)*zfactor</f>
        <v>38.743803901890118</v>
      </c>
      <c r="O2256">
        <v>2</v>
      </c>
      <c r="P2256">
        <f t="shared" si="72"/>
        <v>0</v>
      </c>
      <c r="Q2256">
        <v>1</v>
      </c>
      <c r="R2256">
        <v>1</v>
      </c>
    </row>
    <row r="2257" spans="1:18" x14ac:dyDescent="0.2">
      <c r="A2257" s="1">
        <v>-3.9629337856305999E-2</v>
      </c>
      <c r="B2257" s="1">
        <f>IF(AND(-100&lt;A2257,A2257&lt;100),A2257,B2256)</f>
        <v>-3.9629337856305999E-2</v>
      </c>
      <c r="C2257" s="1">
        <v>-2.5533414382678699E-2</v>
      </c>
      <c r="D2257" s="1">
        <f>IF(AND(-100&lt;C2257,C2257&lt;100),C2257,D2256)</f>
        <v>-2.5533414382678699E-2</v>
      </c>
      <c r="E2257" s="1">
        <v>9.2584523718948403E-2</v>
      </c>
      <c r="F2257" s="1">
        <f>IF(AND(-100&lt;E2257,E2257&lt;100),E2257,F2256)</f>
        <v>9.2584523718948403E-2</v>
      </c>
      <c r="G2257" s="1" t="str">
        <f>IF(SQRT(B2257^2+D2257^2+F2257^2)&lt;0.125,"",SQRT(B2257^2+D2257^2+F2257^2))</f>
        <v/>
      </c>
      <c r="H2257" s="1" t="e">
        <f t="shared" si="71"/>
        <v>#VALUE!</v>
      </c>
      <c r="I2257" s="1">
        <v>-4.0159733666933404</v>
      </c>
      <c r="J2257" s="1">
        <f>I2257*xfactor</f>
        <v>-5.3010848440352092</v>
      </c>
      <c r="K2257" s="1">
        <v>-2.7273786818557801</v>
      </c>
      <c r="L2257" s="1">
        <f>K2257*yfactor</f>
        <v>-3.6001398600496302</v>
      </c>
      <c r="M2257" s="1">
        <v>109.17139491223</v>
      </c>
      <c r="N2257" s="1">
        <f>(M2257-80)*zfactor</f>
        <v>38.506241284143599</v>
      </c>
      <c r="O2257">
        <v>2</v>
      </c>
      <c r="P2257">
        <f t="shared" si="72"/>
        <v>0</v>
      </c>
      <c r="Q2257">
        <v>1</v>
      </c>
      <c r="R2257">
        <v>1</v>
      </c>
    </row>
    <row r="2258" spans="1:18" x14ac:dyDescent="0.2">
      <c r="A2258" s="1">
        <v>-4.9118810019022997E-2</v>
      </c>
      <c r="B2258" s="1">
        <f>IF(AND(-100&lt;A2258,A2258&lt;100),A2258,B2257)</f>
        <v>-4.9118810019022997E-2</v>
      </c>
      <c r="C2258" s="1">
        <v>-2.86092479406913E-2</v>
      </c>
      <c r="D2258" s="1">
        <f>IF(AND(-100&lt;C2258,C2258&lt;100),C2258,D2257)</f>
        <v>-2.86092479406913E-2</v>
      </c>
      <c r="E2258" s="1">
        <v>8.5208076304374894E-2</v>
      </c>
      <c r="F2258" s="1">
        <f>IF(AND(-100&lt;E2258,E2258&lt;100),E2258,F2257)</f>
        <v>8.5208076304374894E-2</v>
      </c>
      <c r="G2258" s="1" t="str">
        <f>IF(SQRT(B2258^2+D2258^2+F2258^2)&lt;0.125,"",SQRT(B2258^2+D2258^2+F2258^2))</f>
        <v/>
      </c>
      <c r="H2258" s="1" t="e">
        <f t="shared" si="71"/>
        <v>#VALUE!</v>
      </c>
      <c r="I2258" s="1">
        <v>-3.8526854539392201</v>
      </c>
      <c r="J2258" s="1">
        <f>I2258*xfactor</f>
        <v>-5.0855447991997709</v>
      </c>
      <c r="K2258" s="1">
        <v>-2.8427899935485401</v>
      </c>
      <c r="L2258" s="1">
        <f>K2258*yfactor</f>
        <v>-3.752482791484073</v>
      </c>
      <c r="M2258" s="1">
        <v>108.976932320722</v>
      </c>
      <c r="N2258" s="1">
        <f>(M2258-80)*zfactor</f>
        <v>38.249550663353041</v>
      </c>
      <c r="O2258">
        <v>2</v>
      </c>
      <c r="P2258">
        <f t="shared" si="72"/>
        <v>0</v>
      </c>
      <c r="Q2258">
        <v>1</v>
      </c>
      <c r="R2258">
        <v>1</v>
      </c>
    </row>
    <row r="2259" spans="1:18" x14ac:dyDescent="0.2">
      <c r="A2259" s="1">
        <v>-4.0599418219453197E-2</v>
      </c>
      <c r="B2259" s="1">
        <f>IF(AND(-100&lt;A2259,A2259&lt;100),A2259,B2258)</f>
        <v>-4.0599418219453197E-2</v>
      </c>
      <c r="C2259" s="1">
        <v>-2.6793530162628601E-2</v>
      </c>
      <c r="D2259" s="1">
        <f>IF(AND(-100&lt;C2259,C2259&lt;100),C2259,D2258)</f>
        <v>-2.6793530162628601E-2</v>
      </c>
      <c r="E2259" s="1">
        <v>0.120380302397296</v>
      </c>
      <c r="F2259" s="1">
        <f>IF(AND(-100&lt;E2259,E2259&lt;100),E2259,F2258)</f>
        <v>0.120380302397296</v>
      </c>
      <c r="G2259" s="1">
        <f>IF(SQRT(B2259^2+D2259^2+F2259^2)&lt;0.125,"",SQRT(B2259^2+D2259^2+F2259^2))</f>
        <v>0.12983691009723769</v>
      </c>
      <c r="H2259" s="1">
        <f t="shared" si="71"/>
        <v>1.2983691009723768</v>
      </c>
      <c r="I2259" s="1">
        <v>-3.76196380098615</v>
      </c>
      <c r="J2259" s="1">
        <f>I2259*xfactor</f>
        <v>-4.9657922173017184</v>
      </c>
      <c r="K2259" s="1">
        <v>-3.0694308374007302</v>
      </c>
      <c r="L2259" s="1">
        <f>K2259*yfactor</f>
        <v>-4.0516487053689643</v>
      </c>
      <c r="M2259" s="1">
        <v>108.77919347404</v>
      </c>
      <c r="N2259" s="1">
        <f>(M2259-80)*zfactor</f>
        <v>37.988535385732803</v>
      </c>
      <c r="O2259">
        <v>2</v>
      </c>
      <c r="P2259">
        <f t="shared" si="72"/>
        <v>0</v>
      </c>
      <c r="Q2259">
        <v>1</v>
      </c>
      <c r="R2259">
        <v>1</v>
      </c>
    </row>
    <row r="2260" spans="1:18" x14ac:dyDescent="0.2">
      <c r="A2260" s="1">
        <v>-5.4788922467828599E-2</v>
      </c>
      <c r="B2260" s="1">
        <f>IF(AND(-100&lt;A2260,A2260&lt;100),A2260,B2259)</f>
        <v>-5.4788922467828599E-2</v>
      </c>
      <c r="C2260" s="1">
        <v>-2.631025830718E-2</v>
      </c>
      <c r="D2260" s="1">
        <f>IF(AND(-100&lt;C2260,C2260&lt;100),C2260,D2259)</f>
        <v>-2.631025830718E-2</v>
      </c>
      <c r="E2260" s="1">
        <v>0.13164623134583101</v>
      </c>
      <c r="F2260" s="1">
        <f>IF(AND(-100&lt;E2260,E2260&lt;100),E2260,F2259)</f>
        <v>0.13164623134583101</v>
      </c>
      <c r="G2260" s="1">
        <f>IF(SQRT(B2260^2+D2260^2+F2260^2)&lt;0.125,"",SQRT(B2260^2+D2260^2+F2260^2))</f>
        <v>0.14499926187721207</v>
      </c>
      <c r="H2260" s="1">
        <f t="shared" si="71"/>
        <v>1.4499926187721206</v>
      </c>
      <c r="I2260" s="1">
        <v>-3.7829967665188602</v>
      </c>
      <c r="J2260" s="1">
        <f>I2260*xfactor</f>
        <v>-4.9935557318048955</v>
      </c>
      <c r="K2260" s="1">
        <v>-3.4035858137003601</v>
      </c>
      <c r="L2260" s="1">
        <f>K2260*yfactor</f>
        <v>-4.4927332740844754</v>
      </c>
      <c r="M2260" s="1">
        <v>108.55875053407</v>
      </c>
      <c r="N2260" s="1">
        <f>(M2260-80)*zfactor</f>
        <v>37.6975507049724</v>
      </c>
      <c r="O2260">
        <v>2</v>
      </c>
      <c r="P2260">
        <f t="shared" si="72"/>
        <v>0</v>
      </c>
      <c r="Q2260">
        <v>1</v>
      </c>
      <c r="R2260">
        <v>1</v>
      </c>
    </row>
    <row r="2261" spans="1:18" x14ac:dyDescent="0.2">
      <c r="A2261" s="1">
        <v>-5.3219016535986999E-2</v>
      </c>
      <c r="B2261" s="1">
        <f>IF(AND(-100&lt;A2261,A2261&lt;100),A2261,B2260)</f>
        <v>-5.3219016535986999E-2</v>
      </c>
      <c r="C2261" s="1">
        <v>-2.9919504069941E-2</v>
      </c>
      <c r="D2261" s="1">
        <f>IF(AND(-100&lt;C2261,C2261&lt;100),C2261,D2260)</f>
        <v>-2.9919504069941E-2</v>
      </c>
      <c r="E2261" s="1">
        <v>0.113222437568687</v>
      </c>
      <c r="F2261" s="1">
        <f>IF(AND(-100&lt;E2261,E2261&lt;100),E2261,F2260)</f>
        <v>0.113222437568687</v>
      </c>
      <c r="G2261" s="1">
        <f>IF(SQRT(B2261^2+D2261^2+F2261^2)&lt;0.125,"",SQRT(B2261^2+D2261^2+F2261^2))</f>
        <v>0.12863421323211061</v>
      </c>
      <c r="H2261" s="1">
        <f t="shared" si="71"/>
        <v>1.2863421323211059</v>
      </c>
      <c r="I2261" s="1">
        <v>-3.8935553821813502</v>
      </c>
      <c r="J2261" s="1">
        <f>I2261*xfactor</f>
        <v>-5.1394931044793823</v>
      </c>
      <c r="K2261" s="1">
        <v>-3.7852873864971501</v>
      </c>
      <c r="L2261" s="1">
        <f>K2261*yfactor</f>
        <v>-4.9965793501762388</v>
      </c>
      <c r="M2261" s="1">
        <v>108.332073249457</v>
      </c>
      <c r="N2261" s="1">
        <f>(M2261-80)*zfactor</f>
        <v>37.398336689283241</v>
      </c>
      <c r="O2261">
        <v>2</v>
      </c>
      <c r="P2261">
        <f t="shared" si="72"/>
        <v>0</v>
      </c>
      <c r="Q2261">
        <v>1</v>
      </c>
      <c r="R2261">
        <v>1</v>
      </c>
    </row>
    <row r="2262" spans="1:18" x14ac:dyDescent="0.2">
      <c r="A2262" s="1">
        <v>-4.6335568940590301E-2</v>
      </c>
      <c r="B2262" s="1">
        <f>IF(AND(-100&lt;A2262,A2262&lt;100),A2262,B2261)</f>
        <v>-4.6335568940590301E-2</v>
      </c>
      <c r="C2262" s="1">
        <v>-3.0364936554019201E-2</v>
      </c>
      <c r="D2262" s="1">
        <f>IF(AND(-100&lt;C2262,C2262&lt;100),C2262,D2261)</f>
        <v>-3.0364936554019201E-2</v>
      </c>
      <c r="E2262" s="1">
        <v>7.4240860401865005E-2</v>
      </c>
      <c r="F2262" s="1">
        <f>IF(AND(-100&lt;E2262,E2262&lt;100),E2262,F2261)</f>
        <v>7.4240860401865005E-2</v>
      </c>
      <c r="G2262" s="1" t="str">
        <f>IF(SQRT(B2262^2+D2262^2+F2262^2)&lt;0.125,"",SQRT(B2262^2+D2262^2+F2262^2))</f>
        <v/>
      </c>
      <c r="H2262" s="1" t="e">
        <f t="shared" si="71"/>
        <v>#VALUE!</v>
      </c>
      <c r="I2262" s="1">
        <v>-3.9989936095776</v>
      </c>
      <c r="J2262" s="1">
        <f>I2262*xfactor</f>
        <v>-5.2786715646424325</v>
      </c>
      <c r="K2262" s="1">
        <v>-4.1620282148638204</v>
      </c>
      <c r="L2262" s="1">
        <f>K2262*yfactor</f>
        <v>-5.4938772436202434</v>
      </c>
      <c r="M2262" s="1">
        <v>108.07431465499</v>
      </c>
      <c r="N2262" s="1">
        <f>(M2262-80)*zfactor</f>
        <v>37.05809534458681</v>
      </c>
      <c r="O2262">
        <v>2</v>
      </c>
      <c r="P2262">
        <f t="shared" si="72"/>
        <v>0</v>
      </c>
      <c r="Q2262">
        <v>1</v>
      </c>
      <c r="R2262">
        <v>1</v>
      </c>
    </row>
    <row r="2263" spans="1:18" x14ac:dyDescent="0.2">
      <c r="A2263" s="1">
        <v>-4.6127582952033702E-2</v>
      </c>
      <c r="B2263" s="1">
        <f>IF(AND(-100&lt;A2263,A2263&lt;100),A2263,B2262)</f>
        <v>-4.6127582952033702E-2</v>
      </c>
      <c r="C2263" s="1">
        <v>-2.7432784199408599E-2</v>
      </c>
      <c r="D2263" s="1">
        <f>IF(AND(-100&lt;C2263,C2263&lt;100),C2263,D2262)</f>
        <v>-2.7432784199408599E-2</v>
      </c>
      <c r="E2263" s="1">
        <v>0.121856979700807</v>
      </c>
      <c r="F2263" s="1">
        <f>IF(AND(-100&lt;E2263,E2263&lt;100),E2263,F2262)</f>
        <v>0.121856979700807</v>
      </c>
      <c r="G2263" s="1">
        <f>IF(SQRT(B2263^2+D2263^2+F2263^2)&lt;0.125,"",SQRT(B2263^2+D2263^2+F2263^2))</f>
        <v>0.13315192473160484</v>
      </c>
      <c r="H2263" s="1">
        <f t="shared" si="71"/>
        <v>1.3315192473160484</v>
      </c>
      <c r="I2263" s="1">
        <v>-4.15007277808584</v>
      </c>
      <c r="J2263" s="1">
        <f>I2263*xfactor</f>
        <v>-5.4780960670733094</v>
      </c>
      <c r="K2263" s="1">
        <v>-4.49621601867194</v>
      </c>
      <c r="L2263" s="1">
        <f>K2263*yfactor</f>
        <v>-5.9350051446469614</v>
      </c>
      <c r="M2263" s="1">
        <v>107.832033562175</v>
      </c>
      <c r="N2263" s="1">
        <f>(M2263-80)*zfactor</f>
        <v>36.738284302071001</v>
      </c>
      <c r="O2263">
        <v>2</v>
      </c>
      <c r="P2263">
        <f t="shared" si="72"/>
        <v>0</v>
      </c>
      <c r="Q2263">
        <v>1</v>
      </c>
      <c r="R2263">
        <v>1</v>
      </c>
    </row>
    <row r="2264" spans="1:18" x14ac:dyDescent="0.2">
      <c r="A2264" s="1">
        <v>-4.7415505642822202E-2</v>
      </c>
      <c r="B2264" s="1">
        <f>IF(AND(-100&lt;A2264,A2264&lt;100),A2264,B2263)</f>
        <v>-4.7415505642822202E-2</v>
      </c>
      <c r="C2264" s="1">
        <v>-2.2432373763544199E-2</v>
      </c>
      <c r="D2264" s="1">
        <f>IF(AND(-100&lt;C2264,C2264&lt;100),C2264,D2263)</f>
        <v>-2.2432373763544199E-2</v>
      </c>
      <c r="E2264" s="1">
        <v>0.115521315977006</v>
      </c>
      <c r="F2264" s="1">
        <f>IF(AND(-100&lt;E2264,E2264&lt;100),E2264,F2263)</f>
        <v>0.115521315977006</v>
      </c>
      <c r="G2264" s="1">
        <f>IF(SQRT(B2264^2+D2264^2+F2264^2)&lt;0.125,"",SQRT(B2264^2+D2264^2+F2264^2))</f>
        <v>0.12687243992723996</v>
      </c>
      <c r="H2264" s="1">
        <f t="shared" si="71"/>
        <v>1.2687243992723996</v>
      </c>
      <c r="I2264" s="1">
        <v>-4.2544343819368304</v>
      </c>
      <c r="J2264" s="1">
        <f>I2264*xfactor</f>
        <v>-5.6158533841566163</v>
      </c>
      <c r="K2264" s="1">
        <v>-4.7380361921829701</v>
      </c>
      <c r="L2264" s="1">
        <f>K2264*yfactor</f>
        <v>-6.2542077736815207</v>
      </c>
      <c r="M2264" s="1">
        <v>107.640823318912</v>
      </c>
      <c r="N2264" s="1">
        <f>(M2264-80)*zfactor</f>
        <v>36.485886780963838</v>
      </c>
      <c r="O2264">
        <v>2</v>
      </c>
      <c r="P2264">
        <f t="shared" si="72"/>
        <v>0</v>
      </c>
      <c r="Q2264">
        <v>1</v>
      </c>
      <c r="R2264">
        <v>1</v>
      </c>
    </row>
    <row r="2265" spans="1:18" x14ac:dyDescent="0.2">
      <c r="A2265" s="1">
        <v>-4.1285268940000897E-2</v>
      </c>
      <c r="B2265" s="1">
        <f>IF(AND(-100&lt;A2265,A2265&lt;100),A2265,B2264)</f>
        <v>-4.1285268940000897E-2</v>
      </c>
      <c r="C2265" s="1">
        <v>-2.42205502803098E-2</v>
      </c>
      <c r="D2265" s="1">
        <f>IF(AND(-100&lt;C2265,C2265&lt;100),C2265,D2264)</f>
        <v>-2.42205502803098E-2</v>
      </c>
      <c r="E2265" s="1">
        <v>9.5119703463522498E-2</v>
      </c>
      <c r="F2265" s="1">
        <f>IF(AND(-100&lt;E2265,E2265&lt;100),E2265,F2264)</f>
        <v>9.5119703463522498E-2</v>
      </c>
      <c r="G2265" s="1" t="str">
        <f>IF(SQRT(B2265^2+D2265^2+F2265^2)&lt;0.125,"",SQRT(B2265^2+D2265^2+F2265^2))</f>
        <v/>
      </c>
      <c r="H2265" s="1" t="e">
        <f t="shared" si="71"/>
        <v>#VALUE!</v>
      </c>
      <c r="I2265" s="1">
        <v>-4.24176787365111</v>
      </c>
      <c r="J2265" s="1">
        <f>I2265*xfactor</f>
        <v>-5.5991335932194657</v>
      </c>
      <c r="K2265" s="1">
        <v>-4.8848648036453701</v>
      </c>
      <c r="L2265" s="1">
        <f>K2265*yfactor</f>
        <v>-6.4480215408118893</v>
      </c>
      <c r="M2265" s="1">
        <v>107.52372022287599</v>
      </c>
      <c r="N2265" s="1">
        <f>(M2265-80)*zfactor</f>
        <v>36.331310694196311</v>
      </c>
      <c r="O2265">
        <v>2</v>
      </c>
      <c r="P2265">
        <f t="shared" si="72"/>
        <v>0</v>
      </c>
      <c r="Q2265">
        <v>1</v>
      </c>
      <c r="R2265">
        <v>1</v>
      </c>
    </row>
    <row r="2266" spans="1:18" x14ac:dyDescent="0.2">
      <c r="A2266" s="1">
        <v>-4.3901184229439998E-2</v>
      </c>
      <c r="B2266" s="1">
        <f>IF(AND(-100&lt;A2266,A2266&lt;100),A2266,B2265)</f>
        <v>-4.3901184229439998E-2</v>
      </c>
      <c r="C2266" s="1">
        <v>-2.7354533651366801E-2</v>
      </c>
      <c r="D2266" s="1">
        <f>IF(AND(-100&lt;C2266,C2266&lt;100),C2266,D2265)</f>
        <v>-2.7354533651366801E-2</v>
      </c>
      <c r="E2266" s="1">
        <v>7.8617152100840498E-2</v>
      </c>
      <c r="F2266" s="1">
        <f>IF(AND(-100&lt;E2266,E2266&lt;100),E2266,F2265)</f>
        <v>7.8617152100840498E-2</v>
      </c>
      <c r="G2266" s="1" t="str">
        <f>IF(SQRT(B2266^2+D2266^2+F2266^2)&lt;0.125,"",SQRT(B2266^2+D2266^2+F2266^2))</f>
        <v/>
      </c>
      <c r="H2266" s="1" t="e">
        <f t="shared" si="71"/>
        <v>#VALUE!</v>
      </c>
      <c r="I2266" s="1">
        <v>-4.0873350308893102</v>
      </c>
      <c r="J2266" s="1">
        <f>I2266*xfactor</f>
        <v>-5.3952822407738896</v>
      </c>
      <c r="K2266" s="1">
        <v>-4.9913982350976296</v>
      </c>
      <c r="L2266" s="1">
        <f>K2266*yfactor</f>
        <v>-6.5886456703288712</v>
      </c>
      <c r="M2266" s="1">
        <v>107.39070951009801</v>
      </c>
      <c r="N2266" s="1">
        <f>(M2266-80)*zfactor</f>
        <v>36.155736553329369</v>
      </c>
      <c r="O2266">
        <v>2</v>
      </c>
      <c r="P2266">
        <f t="shared" si="72"/>
        <v>0</v>
      </c>
      <c r="Q2266">
        <v>1</v>
      </c>
      <c r="R2266">
        <v>1</v>
      </c>
    </row>
    <row r="2267" spans="1:18" x14ac:dyDescent="0.2">
      <c r="A2267" s="1">
        <v>-5.3572595579011999E-2</v>
      </c>
      <c r="B2267" s="1">
        <f>IF(AND(-100&lt;A2267,A2267&lt;100),A2267,B2266)</f>
        <v>-5.3572595579011999E-2</v>
      </c>
      <c r="C2267" s="1">
        <v>-3.5911513677292201E-2</v>
      </c>
      <c r="D2267" s="1">
        <f>IF(AND(-100&lt;C2267,C2267&lt;100),C2267,D2266)</f>
        <v>-3.5911513677292201E-2</v>
      </c>
      <c r="E2267" s="1">
        <v>0.123353536533739</v>
      </c>
      <c r="F2267" s="1">
        <f>IF(AND(-100&lt;E2267,E2267&lt;100),E2267,F2266)</f>
        <v>0.123353536533739</v>
      </c>
      <c r="G2267" s="1">
        <f>IF(SQRT(B2267^2+D2267^2+F2267^2)&lt;0.125,"",SQRT(B2267^2+D2267^2+F2267^2))</f>
        <v>0.13919682031945702</v>
      </c>
      <c r="H2267" s="1">
        <f t="shared" si="71"/>
        <v>1.3919682031945702</v>
      </c>
      <c r="I2267" s="1">
        <v>-3.9313324883679401</v>
      </c>
      <c r="J2267" s="1">
        <f>I2267*xfactor</f>
        <v>-5.1893588846456815</v>
      </c>
      <c r="K2267" s="1">
        <v>-5.1557912775895902</v>
      </c>
      <c r="L2267" s="1">
        <f>K2267*yfactor</f>
        <v>-6.8056444864182595</v>
      </c>
      <c r="M2267" s="1">
        <v>107.292429113339</v>
      </c>
      <c r="N2267" s="1">
        <f>(M2267-80)*zfactor</f>
        <v>36.026006429607477</v>
      </c>
      <c r="O2267">
        <v>2</v>
      </c>
      <c r="P2267">
        <f t="shared" si="72"/>
        <v>0</v>
      </c>
      <c r="Q2267">
        <v>1</v>
      </c>
      <c r="R2267">
        <v>1</v>
      </c>
    </row>
    <row r="2268" spans="1:18" x14ac:dyDescent="0.2">
      <c r="A2268" s="1">
        <v>-5.35536974814773E-2</v>
      </c>
      <c r="B2268" s="1">
        <f>IF(AND(-100&lt;A2268,A2268&lt;100),A2268,B2267)</f>
        <v>-5.35536974814773E-2</v>
      </c>
      <c r="C2268" s="1">
        <v>-2.51923352642788E-2</v>
      </c>
      <c r="D2268" s="1">
        <f>IF(AND(-100&lt;C2268,C2268&lt;100),C2268,D2267)</f>
        <v>-2.51923352642788E-2</v>
      </c>
      <c r="E2268" s="1">
        <v>0.12955203740867599</v>
      </c>
      <c r="F2268" s="1">
        <f>IF(AND(-100&lt;E2268,E2268&lt;100),E2268,F2267)</f>
        <v>0.12955203740867599</v>
      </c>
      <c r="G2268" s="1">
        <f>IF(SQRT(B2268^2+D2268^2+F2268^2)&lt;0.125,"",SQRT(B2268^2+D2268^2+F2268^2))</f>
        <v>0.14243027299961336</v>
      </c>
      <c r="H2268" s="1">
        <f t="shared" si="71"/>
        <v>1.4243027299961337</v>
      </c>
      <c r="I2268" s="1">
        <v>-3.81876692196975</v>
      </c>
      <c r="J2268" s="1">
        <f>I2268*xfactor</f>
        <v>-5.0407723370000701</v>
      </c>
      <c r="K2268" s="1">
        <v>-5.3754756695190604</v>
      </c>
      <c r="L2268" s="1">
        <f>K2268*yfactor</f>
        <v>-7.0956278837651601</v>
      </c>
      <c r="M2268" s="1">
        <v>107.203217715389</v>
      </c>
      <c r="N2268" s="1">
        <f>(M2268-80)*zfactor</f>
        <v>35.908247384313484</v>
      </c>
      <c r="O2268">
        <v>2</v>
      </c>
      <c r="P2268">
        <f t="shared" si="72"/>
        <v>0</v>
      </c>
      <c r="Q2268">
        <v>1</v>
      </c>
      <c r="R2268">
        <v>1</v>
      </c>
    </row>
    <row r="2269" spans="1:18" x14ac:dyDescent="0.2">
      <c r="A2269" s="1">
        <v>-4.2441449020964299E-2</v>
      </c>
      <c r="B2269" s="1">
        <f>IF(AND(-100&lt;A2269,A2269&lt;100),A2269,B2268)</f>
        <v>-4.2441449020964299E-2</v>
      </c>
      <c r="C2269" s="1">
        <v>-2.32192861465319E-2</v>
      </c>
      <c r="D2269" s="1">
        <f>IF(AND(-100&lt;C2269,C2269&lt;100),C2269,D2268)</f>
        <v>-2.32192861465319E-2</v>
      </c>
      <c r="E2269" s="1">
        <v>8.5244805374066104E-2</v>
      </c>
      <c r="F2269" s="1">
        <f>IF(AND(-100&lt;E2269,E2269&lt;100),E2269,F2268)</f>
        <v>8.5244805374066104E-2</v>
      </c>
      <c r="G2269" s="1" t="str">
        <f>IF(SQRT(B2269^2+D2269^2+F2269^2)&lt;0.125,"",SQRT(B2269^2+D2269^2+F2269^2))</f>
        <v/>
      </c>
      <c r="H2269" s="1" t="e">
        <f t="shared" si="71"/>
        <v>#VALUE!</v>
      </c>
      <c r="I2269" s="1">
        <v>-3.7725954797363501</v>
      </c>
      <c r="J2269" s="1">
        <f>I2269*xfactor</f>
        <v>-4.9798260332519826</v>
      </c>
      <c r="K2269" s="1">
        <v>-5.5713511706167402</v>
      </c>
      <c r="L2269" s="1">
        <f>K2269*yfactor</f>
        <v>-7.3541835452140978</v>
      </c>
      <c r="M2269" s="1">
        <v>107.129416525031</v>
      </c>
      <c r="N2269" s="1">
        <f>(M2269-80)*zfactor</f>
        <v>35.810829813040925</v>
      </c>
      <c r="O2269">
        <v>2</v>
      </c>
      <c r="P2269">
        <f t="shared" si="72"/>
        <v>0</v>
      </c>
      <c r="Q2269">
        <v>1</v>
      </c>
      <c r="R2269">
        <v>1</v>
      </c>
    </row>
    <row r="2270" spans="1:18" x14ac:dyDescent="0.2">
      <c r="A2270" s="1">
        <v>-4.9630623481353602E-2</v>
      </c>
      <c r="B2270" s="1">
        <f>IF(AND(-100&lt;A2270,A2270&lt;100),A2270,B2269)</f>
        <v>-4.9630623481353602E-2</v>
      </c>
      <c r="C2270" s="1">
        <v>-2.7158433715311701E-2</v>
      </c>
      <c r="D2270" s="1">
        <f>IF(AND(-100&lt;C2270,C2270&lt;100),C2270,D2269)</f>
        <v>-2.7158433715311701E-2</v>
      </c>
      <c r="E2270" s="1">
        <v>9.0548180538440007E-2</v>
      </c>
      <c r="F2270" s="1">
        <f>IF(AND(-100&lt;E2270,E2270&lt;100),E2270,F2269)</f>
        <v>9.0548180538440007E-2</v>
      </c>
      <c r="G2270" s="1" t="str">
        <f>IF(SQRT(B2270^2+D2270^2+F2270^2)&lt;0.125,"",SQRT(B2270^2+D2270^2+F2270^2))</f>
        <v/>
      </c>
      <c r="H2270" s="1" t="e">
        <f t="shared" si="71"/>
        <v>#VALUE!</v>
      </c>
      <c r="I2270" s="1">
        <v>-3.7448384702332298</v>
      </c>
      <c r="J2270" s="1">
        <f>I2270*xfactor</f>
        <v>-4.9431867807078635</v>
      </c>
      <c r="K2270" s="1">
        <v>-5.7474894831087697</v>
      </c>
      <c r="L2270" s="1">
        <f>K2270*yfactor</f>
        <v>-7.586686117703576</v>
      </c>
      <c r="M2270" s="1">
        <v>107.07281582637999</v>
      </c>
      <c r="N2270" s="1">
        <f>(M2270-80)*zfactor</f>
        <v>35.736116890821592</v>
      </c>
      <c r="O2270">
        <v>2</v>
      </c>
      <c r="P2270">
        <f t="shared" si="72"/>
        <v>0</v>
      </c>
      <c r="Q2270">
        <v>1</v>
      </c>
      <c r="R2270">
        <v>1</v>
      </c>
    </row>
    <row r="2271" spans="1:18" x14ac:dyDescent="0.2">
      <c r="A2271" s="1">
        <v>-4.3981507720340603E-2</v>
      </c>
      <c r="B2271" s="1">
        <f>IF(AND(-100&lt;A2271,A2271&lt;100),A2271,B2270)</f>
        <v>-4.3981507720340603E-2</v>
      </c>
      <c r="C2271" s="1">
        <v>-3.2306708758726002E-2</v>
      </c>
      <c r="D2271" s="1">
        <f>IF(AND(-100&lt;C2271,C2271&lt;100),C2271,D2270)</f>
        <v>-3.2306708758726002E-2</v>
      </c>
      <c r="E2271" s="1">
        <v>0.10178539096912199</v>
      </c>
      <c r="F2271" s="1">
        <f>IF(AND(-100&lt;E2271,E2271&lt;100),E2271,F2270)</f>
        <v>0.10178539096912199</v>
      </c>
      <c r="G2271" s="1" t="str">
        <f>IF(SQRT(B2271^2+D2271^2+F2271^2)&lt;0.125,"",SQRT(B2271^2+D2271^2+F2271^2))</f>
        <v/>
      </c>
      <c r="H2271" s="1" t="e">
        <f t="shared" si="71"/>
        <v>#VALUE!</v>
      </c>
      <c r="I2271" s="1">
        <v>-3.7322596769151102</v>
      </c>
      <c r="J2271" s="1">
        <f>I2271*xfactor</f>
        <v>-4.9265827735279455</v>
      </c>
      <c r="K2271" s="1">
        <v>-5.8914085007358201</v>
      </c>
      <c r="L2271" s="1">
        <f>K2271*yfactor</f>
        <v>-7.7766592209712826</v>
      </c>
      <c r="M2271" s="1">
        <v>107.011059039204</v>
      </c>
      <c r="N2271" s="1">
        <f>(M2271-80)*zfactor</f>
        <v>35.654597931749279</v>
      </c>
      <c r="O2271">
        <v>2</v>
      </c>
      <c r="P2271">
        <f t="shared" si="72"/>
        <v>0</v>
      </c>
      <c r="Q2271">
        <v>1</v>
      </c>
      <c r="R2271">
        <v>1</v>
      </c>
    </row>
    <row r="2272" spans="1:18" x14ac:dyDescent="0.2">
      <c r="A2272" s="1">
        <v>-4.7693746661725003E-2</v>
      </c>
      <c r="B2272" s="1">
        <f>IF(AND(-100&lt;A2272,A2272&lt;100),A2272,B2271)</f>
        <v>-4.7693746661725003E-2</v>
      </c>
      <c r="C2272" s="1">
        <v>-2.1291923302344699E-2</v>
      </c>
      <c r="D2272" s="1">
        <f>IF(AND(-100&lt;C2272,C2272&lt;100),C2272,D2271)</f>
        <v>-2.1291923302344699E-2</v>
      </c>
      <c r="E2272" s="1">
        <v>0.12642648234666901</v>
      </c>
      <c r="F2272" s="1">
        <f>IF(AND(-100&lt;E2272,E2272&lt;100),E2272,F2271)</f>
        <v>0.12642648234666901</v>
      </c>
      <c r="G2272" s="1">
        <f>IF(SQRT(B2272^2+D2272^2+F2272^2)&lt;0.125,"",SQRT(B2272^2+D2272^2+F2272^2))</f>
        <v>0.13679069744357014</v>
      </c>
      <c r="H2272" s="1">
        <f t="shared" si="71"/>
        <v>1.3679069744357015</v>
      </c>
      <c r="I2272" s="1">
        <v>-3.7512680229225301</v>
      </c>
      <c r="J2272" s="1">
        <f>I2272*xfactor</f>
        <v>-4.9516737902577397</v>
      </c>
      <c r="K2272" s="1">
        <v>-5.9795648397121104</v>
      </c>
      <c r="L2272" s="1">
        <f>K2272*yfactor</f>
        <v>-7.8930255884199862</v>
      </c>
      <c r="M2272" s="1">
        <v>106.990361117522</v>
      </c>
      <c r="N2272" s="1">
        <f>(M2272-80)*zfactor</f>
        <v>35.627276675129039</v>
      </c>
      <c r="O2272">
        <v>2</v>
      </c>
      <c r="P2272">
        <f t="shared" si="72"/>
        <v>0</v>
      </c>
      <c r="Q2272">
        <v>1</v>
      </c>
      <c r="R2272">
        <v>1</v>
      </c>
    </row>
    <row r="2273" spans="1:18" x14ac:dyDescent="0.2">
      <c r="A2273" s="1">
        <v>-4.3656101293152602E-2</v>
      </c>
      <c r="B2273" s="1">
        <f>IF(AND(-100&lt;A2273,A2273&lt;100),A2273,B2272)</f>
        <v>-4.3656101293152602E-2</v>
      </c>
      <c r="C2273" s="1">
        <v>-2.9317126317097E-2</v>
      </c>
      <c r="D2273" s="1">
        <f>IF(AND(-100&lt;C2273,C2273&lt;100),C2273,D2272)</f>
        <v>-2.9317126317097E-2</v>
      </c>
      <c r="E2273" s="1">
        <v>9.1353341270698094E-2</v>
      </c>
      <c r="F2273" s="1">
        <f>IF(AND(-100&lt;E2273,E2273&lt;100),E2273,F2272)</f>
        <v>9.1353341270698094E-2</v>
      </c>
      <c r="G2273" s="1" t="str">
        <f>IF(SQRT(B2273^2+D2273^2+F2273^2)&lt;0.125,"",SQRT(B2273^2+D2273^2+F2273^2))</f>
        <v/>
      </c>
      <c r="H2273" s="1" t="e">
        <f t="shared" si="71"/>
        <v>#VALUE!</v>
      </c>
      <c r="I2273" s="1">
        <v>-3.7628676766744298</v>
      </c>
      <c r="J2273" s="1">
        <f>I2273*xfactor</f>
        <v>-4.9669853332102472</v>
      </c>
      <c r="K2273" s="1">
        <v>-5.9964980477719196</v>
      </c>
      <c r="L2273" s="1">
        <f>K2273*yfactor</f>
        <v>-7.915377423058934</v>
      </c>
      <c r="M2273" s="1">
        <v>106.99400736868</v>
      </c>
      <c r="N2273" s="1">
        <f>(M2273-80)*zfactor</f>
        <v>35.632089726657604</v>
      </c>
      <c r="O2273">
        <v>2</v>
      </c>
      <c r="P2273">
        <f t="shared" si="72"/>
        <v>0</v>
      </c>
      <c r="Q2273">
        <v>1</v>
      </c>
      <c r="R2273">
        <v>1</v>
      </c>
    </row>
    <row r="2274" spans="1:18" x14ac:dyDescent="0.2">
      <c r="A2274" s="1">
        <v>-5.01004831964032E-2</v>
      </c>
      <c r="B2274" s="1">
        <f>IF(AND(-100&lt;A2274,A2274&lt;100),A2274,B2273)</f>
        <v>-5.01004831964032E-2</v>
      </c>
      <c r="C2274" s="1">
        <v>-2.5134474993912598E-2</v>
      </c>
      <c r="D2274" s="1">
        <f>IF(AND(-100&lt;C2274,C2274&lt;100),C2274,D2273)</f>
        <v>-2.5134474993912598E-2</v>
      </c>
      <c r="E2274" s="1">
        <v>8.7639373270951101E-2</v>
      </c>
      <c r="F2274" s="1">
        <f>IF(AND(-100&lt;E2274,E2274&lt;100),E2274,F2273)</f>
        <v>8.7639373270951101E-2</v>
      </c>
      <c r="G2274" s="1" t="str">
        <f>IF(SQRT(B2274^2+D2274^2+F2274^2)&lt;0.125,"",SQRT(B2274^2+D2274^2+F2274^2))</f>
        <v/>
      </c>
      <c r="H2274" s="1" t="e">
        <f t="shared" si="71"/>
        <v>#VALUE!</v>
      </c>
      <c r="I2274" s="1">
        <v>-3.7483826488873002</v>
      </c>
      <c r="J2274" s="1">
        <f>I2274*xfactor</f>
        <v>-4.9478650965312365</v>
      </c>
      <c r="K2274" s="1">
        <v>-6.0048761241642596</v>
      </c>
      <c r="L2274" s="1">
        <f>K2274*yfactor</f>
        <v>-7.9264364838968229</v>
      </c>
      <c r="M2274" s="1">
        <v>106.99961921609101</v>
      </c>
      <c r="N2274" s="1">
        <f>(M2274-80)*zfactor</f>
        <v>35.639497365240132</v>
      </c>
      <c r="O2274">
        <v>2</v>
      </c>
      <c r="P2274">
        <f t="shared" si="72"/>
        <v>0</v>
      </c>
      <c r="Q2274">
        <v>1</v>
      </c>
      <c r="R2274">
        <v>1</v>
      </c>
    </row>
    <row r="2275" spans="1:18" x14ac:dyDescent="0.2">
      <c r="A2275" s="1">
        <v>-5.2478751271121803E-2</v>
      </c>
      <c r="B2275" s="1">
        <f>IF(AND(-100&lt;A2275,A2275&lt;100),A2275,B2274)</f>
        <v>-5.2478751271121803E-2</v>
      </c>
      <c r="C2275" s="1">
        <v>-3.8796002237456398E-2</v>
      </c>
      <c r="D2275" s="1">
        <f>IF(AND(-100&lt;C2275,C2275&lt;100),C2275,D2274)</f>
        <v>-3.8796002237456398E-2</v>
      </c>
      <c r="E2275" s="1">
        <v>0.113729585645059</v>
      </c>
      <c r="F2275" s="1">
        <f>IF(AND(-100&lt;E2275,E2275&lt;100),E2275,F2274)</f>
        <v>0.113729585645059</v>
      </c>
      <c r="G2275" s="1">
        <f>IF(SQRT(B2275^2+D2275^2+F2275^2)&lt;0.125,"",SQRT(B2275^2+D2275^2+F2275^2))</f>
        <v>0.13112424556725502</v>
      </c>
      <c r="H2275" s="1">
        <f t="shared" si="71"/>
        <v>1.3112424556725502</v>
      </c>
      <c r="I2275" s="1">
        <v>-3.74355484239311</v>
      </c>
      <c r="J2275" s="1">
        <f>I2275*xfactor</f>
        <v>-4.9414923919589056</v>
      </c>
      <c r="K2275" s="1">
        <v>-6.0076685086234098</v>
      </c>
      <c r="L2275" s="1">
        <f>K2275*yfactor</f>
        <v>-7.9301224313829017</v>
      </c>
      <c r="M2275" s="1">
        <v>107.001490464802</v>
      </c>
      <c r="N2275" s="1">
        <f>(M2275-80)*zfactor</f>
        <v>35.641967413538644</v>
      </c>
      <c r="O2275">
        <v>2</v>
      </c>
      <c r="P2275">
        <f t="shared" si="72"/>
        <v>0</v>
      </c>
      <c r="Q2275">
        <v>1</v>
      </c>
      <c r="R2275">
        <v>1</v>
      </c>
    </row>
    <row r="2276" spans="1:18" x14ac:dyDescent="0.2">
      <c r="A2276" s="1">
        <v>-4.6311249147514201E-2</v>
      </c>
      <c r="B2276" s="1">
        <f>IF(AND(-100&lt;A2276,A2276&lt;100),A2276,B2275)</f>
        <v>-4.6311249147514201E-2</v>
      </c>
      <c r="C2276" s="1">
        <v>-2.06737649782423E-2</v>
      </c>
      <c r="D2276" s="1">
        <f>IF(AND(-100&lt;C2276,C2276&lt;100),C2276,D2275)</f>
        <v>-2.06737649782423E-2</v>
      </c>
      <c r="E2276" s="1">
        <v>0.121024850874089</v>
      </c>
      <c r="F2276" s="1">
        <f>IF(AND(-100&lt;E2276,E2276&lt;100),E2276,F2275)</f>
        <v>0.121024850874089</v>
      </c>
      <c r="G2276" s="1">
        <f>IF(SQRT(B2276^2+D2276^2+F2276^2)&lt;0.125,"",SQRT(B2276^2+D2276^2+F2276^2))</f>
        <v>0.13122176223886881</v>
      </c>
      <c r="H2276" s="1">
        <f t="shared" si="71"/>
        <v>1.3122176223886881</v>
      </c>
      <c r="I2276" s="1">
        <v>-3.7612424714377801</v>
      </c>
      <c r="J2276" s="1">
        <f>I2276*xfactor</f>
        <v>-4.9648400622978697</v>
      </c>
      <c r="K2276" s="1">
        <v>-6.0069944185739796</v>
      </c>
      <c r="L2276" s="1">
        <f>K2276*yfactor</f>
        <v>-7.9292326325176532</v>
      </c>
      <c r="M2276" s="1">
        <v>107.038559001956</v>
      </c>
      <c r="N2276" s="1">
        <f>(M2276-80)*zfactor</f>
        <v>35.690897882581922</v>
      </c>
      <c r="O2276">
        <v>2</v>
      </c>
      <c r="P2276">
        <f t="shared" si="72"/>
        <v>0</v>
      </c>
      <c r="Q2276">
        <v>1</v>
      </c>
      <c r="R2276">
        <v>1</v>
      </c>
    </row>
    <row r="2277" spans="1:18" x14ac:dyDescent="0.2">
      <c r="A2277" s="1">
        <v>-4.2309599161206198E-2</v>
      </c>
      <c r="B2277" s="1">
        <f>IF(AND(-100&lt;A2277,A2277&lt;100),A2277,B2276)</f>
        <v>-4.2309599161206198E-2</v>
      </c>
      <c r="C2277" s="1">
        <v>-2.4962933510567598E-2</v>
      </c>
      <c r="D2277" s="1">
        <f>IF(AND(-100&lt;C2277,C2277&lt;100),C2277,D2276)</f>
        <v>-2.4962933510567598E-2</v>
      </c>
      <c r="E2277" s="1">
        <v>9.1187765764878997E-2</v>
      </c>
      <c r="F2277" s="1">
        <f>IF(AND(-100&lt;E2277,E2277&lt;100),E2277,F2276)</f>
        <v>9.1187765764878997E-2</v>
      </c>
      <c r="G2277" s="1" t="str">
        <f>IF(SQRT(B2277^2+D2277^2+F2277^2)&lt;0.125,"",SQRT(B2277^2+D2277^2+F2277^2))</f>
        <v/>
      </c>
      <c r="H2277" s="1" t="e">
        <f t="shared" si="71"/>
        <v>#VALUE!</v>
      </c>
      <c r="I2277" s="1">
        <v>-3.8094400359340299</v>
      </c>
      <c r="J2277" s="1">
        <f>I2277*xfactor</f>
        <v>-5.0284608474329193</v>
      </c>
      <c r="K2277" s="1">
        <v>-5.9465066238634599</v>
      </c>
      <c r="L2277" s="1">
        <f>K2277*yfactor</f>
        <v>-7.8493887434997678</v>
      </c>
      <c r="M2277" s="1">
        <v>107.179501261155</v>
      </c>
      <c r="N2277" s="1">
        <f>(M2277-80)*zfactor</f>
        <v>35.876941664724598</v>
      </c>
      <c r="O2277">
        <v>2</v>
      </c>
      <c r="P2277">
        <f t="shared" si="72"/>
        <v>0</v>
      </c>
      <c r="Q2277">
        <v>1</v>
      </c>
      <c r="R2277">
        <v>1</v>
      </c>
    </row>
    <row r="2278" spans="1:18" x14ac:dyDescent="0.2">
      <c r="A2278" s="1">
        <v>-4.4537075663904899E-2</v>
      </c>
      <c r="B2278" s="1">
        <f>IF(AND(-100&lt;A2278,A2278&lt;100),A2278,B2277)</f>
        <v>-4.4537075663904899E-2</v>
      </c>
      <c r="C2278" s="1">
        <v>-2.4869893083257801E-2</v>
      </c>
      <c r="D2278" s="1">
        <f>IF(AND(-100&lt;C2278,C2278&lt;100),C2278,D2277)</f>
        <v>-2.4869893083257801E-2</v>
      </c>
      <c r="E2278" s="1">
        <v>7.6357322429709204E-2</v>
      </c>
      <c r="F2278" s="1">
        <f>IF(AND(-100&lt;E2278,E2278&lt;100),E2278,F2277)</f>
        <v>7.6357322429709204E-2</v>
      </c>
      <c r="G2278" s="1" t="str">
        <f>IF(SQRT(B2278^2+D2278^2+F2278^2)&lt;0.125,"",SQRT(B2278^2+D2278^2+F2278^2))</f>
        <v/>
      </c>
      <c r="H2278" s="1" t="e">
        <f t="shared" si="71"/>
        <v>#VALUE!</v>
      </c>
      <c r="I2278" s="1">
        <v>-3.8828595972615298</v>
      </c>
      <c r="J2278" s="1">
        <f>I2278*xfactor</f>
        <v>-5.1253746683852199</v>
      </c>
      <c r="K2278" s="1">
        <v>-5.8906128408241303</v>
      </c>
      <c r="L2278" s="1">
        <f>K2278*yfactor</f>
        <v>-7.775608949887852</v>
      </c>
      <c r="M2278" s="1">
        <v>107.398042481763</v>
      </c>
      <c r="N2278" s="1">
        <f>(M2278-80)*zfactor</f>
        <v>36.165416075927162</v>
      </c>
      <c r="O2278">
        <v>2</v>
      </c>
      <c r="P2278">
        <f t="shared" si="72"/>
        <v>0</v>
      </c>
      <c r="Q2278">
        <v>1</v>
      </c>
      <c r="R2278">
        <v>1</v>
      </c>
    </row>
    <row r="2279" spans="1:18" x14ac:dyDescent="0.2">
      <c r="A2279" s="1">
        <v>-3.1687860295310302E-2</v>
      </c>
      <c r="B2279" s="1">
        <f>IF(AND(-100&lt;A2279,A2279&lt;100),A2279,B2278)</f>
        <v>-3.1687860295310302E-2</v>
      </c>
      <c r="C2279" s="1">
        <v>-2.5290988668878699E-2</v>
      </c>
      <c r="D2279" s="1">
        <f>IF(AND(-100&lt;C2279,C2279&lt;100),C2279,D2278)</f>
        <v>-2.5290988668878699E-2</v>
      </c>
      <c r="E2279" s="1">
        <v>0.105705574283081</v>
      </c>
      <c r="F2279" s="1">
        <f>IF(AND(-100&lt;E2279,E2279&lt;100),E2279,F2278)</f>
        <v>0.105705574283081</v>
      </c>
      <c r="G2279" s="1" t="str">
        <f>IF(SQRT(B2279^2+D2279^2+F2279^2)&lt;0.125,"",SQRT(B2279^2+D2279^2+F2279^2))</f>
        <v/>
      </c>
      <c r="H2279" s="1" t="e">
        <f t="shared" si="71"/>
        <v>#VALUE!</v>
      </c>
      <c r="I2279" s="1">
        <v>-3.9793481263733002</v>
      </c>
      <c r="J2279" s="1">
        <f>I2279*xfactor</f>
        <v>-5.2527395268127561</v>
      </c>
      <c r="K2279" s="1">
        <v>-5.8543881818198997</v>
      </c>
      <c r="L2279" s="1">
        <f>K2279*yfactor</f>
        <v>-7.7277924000022677</v>
      </c>
      <c r="M2279" s="1">
        <v>107.642061262984</v>
      </c>
      <c r="N2279" s="1">
        <f>(M2279-80)*zfactor</f>
        <v>36.487520867138883</v>
      </c>
      <c r="O2279">
        <v>2</v>
      </c>
      <c r="P2279">
        <f t="shared" si="72"/>
        <v>0</v>
      </c>
      <c r="Q2279">
        <v>1</v>
      </c>
      <c r="R2279">
        <v>1</v>
      </c>
    </row>
    <row r="2280" spans="1:18" x14ac:dyDescent="0.2">
      <c r="A2280" s="1">
        <v>-5.0559630653746697E-2</v>
      </c>
      <c r="B2280" s="1">
        <f>IF(AND(-100&lt;A2280,A2280&lt;100),A2280,B2279)</f>
        <v>-5.0559630653746697E-2</v>
      </c>
      <c r="C2280" s="1">
        <v>-2.0471379840514999E-2</v>
      </c>
      <c r="D2280" s="1">
        <f>IF(AND(-100&lt;C2280,C2280&lt;100),C2280,D2279)</f>
        <v>-2.0471379840514999E-2</v>
      </c>
      <c r="E2280" s="1">
        <v>0.129219446416936</v>
      </c>
      <c r="F2280" s="1">
        <f>IF(AND(-100&lt;E2280,E2280&lt;100),E2280,F2279)</f>
        <v>0.129219446416936</v>
      </c>
      <c r="G2280" s="1">
        <f>IF(SQRT(B2280^2+D2280^2+F2280^2)&lt;0.125,"",SQRT(B2280^2+D2280^2+F2280^2))</f>
        <v>0.14026053962792714</v>
      </c>
      <c r="H2280" s="1">
        <f t="shared" si="71"/>
        <v>1.4026053962792715</v>
      </c>
      <c r="I2280" s="1">
        <v>-4.1222024095558796</v>
      </c>
      <c r="J2280" s="1">
        <f>I2280*xfactor</f>
        <v>-5.4413071806137614</v>
      </c>
      <c r="K2280" s="1">
        <v>-5.8755952716008304</v>
      </c>
      <c r="L2280" s="1">
        <f>K2280*yfactor</f>
        <v>-7.7557857585130963</v>
      </c>
      <c r="M2280" s="1">
        <v>107.915042743149</v>
      </c>
      <c r="N2280" s="1">
        <f>(M2280-80)*zfactor</f>
        <v>36.847856420956681</v>
      </c>
      <c r="O2280">
        <v>2</v>
      </c>
      <c r="P2280">
        <f t="shared" si="72"/>
        <v>0</v>
      </c>
      <c r="Q2280">
        <v>1</v>
      </c>
      <c r="R2280">
        <v>1</v>
      </c>
    </row>
    <row r="2281" spans="1:18" x14ac:dyDescent="0.2">
      <c r="A2281" s="1">
        <v>-3.8536674151013001E-2</v>
      </c>
      <c r="B2281" s="1">
        <f>IF(AND(-100&lt;A2281,A2281&lt;100),A2281,B2280)</f>
        <v>-3.8536674151013001E-2</v>
      </c>
      <c r="C2281" s="1">
        <v>-2.5425238644003801E-2</v>
      </c>
      <c r="D2281" s="1">
        <f>IF(AND(-100&lt;C2281,C2281&lt;100),C2281,D2280)</f>
        <v>-2.5425238644003801E-2</v>
      </c>
      <c r="E2281" s="1">
        <v>9.7346771205250607E-2</v>
      </c>
      <c r="F2281" s="1">
        <f>IF(AND(-100&lt;E2281,E2281&lt;100),E2281,F2280)</f>
        <v>9.7346771205250607E-2</v>
      </c>
      <c r="G2281" s="1" t="str">
        <f>IF(SQRT(B2281^2+D2281^2+F2281^2)&lt;0.125,"",SQRT(B2281^2+D2281^2+F2281^2))</f>
        <v/>
      </c>
      <c r="H2281" s="1" t="e">
        <f t="shared" si="71"/>
        <v>#VALUE!</v>
      </c>
      <c r="I2281" s="1">
        <v>-4.3071755900973701</v>
      </c>
      <c r="J2281" s="1">
        <f>I2281*xfactor</f>
        <v>-5.6854717789285285</v>
      </c>
      <c r="K2281" s="1">
        <v>-5.9325541706265899</v>
      </c>
      <c r="L2281" s="1">
        <f>K2281*yfactor</f>
        <v>-7.8309715052270992</v>
      </c>
      <c r="M2281" s="1">
        <v>108.23550835062299</v>
      </c>
      <c r="N2281" s="1">
        <f>(M2281-80)*zfactor</f>
        <v>37.270871022822355</v>
      </c>
      <c r="O2281">
        <v>2</v>
      </c>
      <c r="P2281">
        <f t="shared" si="72"/>
        <v>0</v>
      </c>
      <c r="Q2281">
        <v>1</v>
      </c>
      <c r="R2281">
        <v>1</v>
      </c>
    </row>
    <row r="2282" spans="1:18" x14ac:dyDescent="0.2">
      <c r="A2282" s="1">
        <v>-4.9498703643653698E-2</v>
      </c>
      <c r="B2282" s="1">
        <f>IF(AND(-100&lt;A2282,A2282&lt;100),A2282,B2281)</f>
        <v>-4.9498703643653698E-2</v>
      </c>
      <c r="C2282" s="1">
        <v>-2.39327396534505E-2</v>
      </c>
      <c r="D2282" s="1">
        <f>IF(AND(-100&lt;C2282,C2282&lt;100),C2282,D2281)</f>
        <v>-2.39327396534505E-2</v>
      </c>
      <c r="E2282" s="1">
        <v>7.5719779843771901E-2</v>
      </c>
      <c r="F2282" s="1">
        <f>IF(AND(-100&lt;E2282,E2282&lt;100),E2282,F2281)</f>
        <v>7.5719779843771901E-2</v>
      </c>
      <c r="G2282" s="1" t="str">
        <f>IF(SQRT(B2282^2+D2282^2+F2282^2)&lt;0.125,"",SQRT(B2282^2+D2282^2+F2282^2))</f>
        <v/>
      </c>
      <c r="H2282" s="1" t="e">
        <f t="shared" si="71"/>
        <v>#VALUE!</v>
      </c>
      <c r="I2282" s="1">
        <v>-4.4764111088965901</v>
      </c>
      <c r="J2282" s="1">
        <f>I2282*xfactor</f>
        <v>-5.9088626637434993</v>
      </c>
      <c r="K2282" s="1">
        <v>-6.0208568029920899</v>
      </c>
      <c r="L2282" s="1">
        <f>K2282*yfactor</f>
        <v>-7.9475309799495593</v>
      </c>
      <c r="M2282" s="1">
        <v>108.502328759199</v>
      </c>
      <c r="N2282" s="1">
        <f>(M2282-80)*zfactor</f>
        <v>37.623073962142684</v>
      </c>
      <c r="O2282">
        <v>2</v>
      </c>
      <c r="P2282">
        <f t="shared" si="72"/>
        <v>0</v>
      </c>
      <c r="Q2282">
        <v>1</v>
      </c>
      <c r="R2282">
        <v>1</v>
      </c>
    </row>
    <row r="2283" spans="1:18" x14ac:dyDescent="0.2">
      <c r="A2283" s="1">
        <v>-3.4579275477259801E-2</v>
      </c>
      <c r="B2283" s="1">
        <f>IF(AND(-100&lt;A2283,A2283&lt;100),A2283,B2282)</f>
        <v>-3.4579275477259801E-2</v>
      </c>
      <c r="C2283" s="1">
        <v>-2.8335535847277001E-2</v>
      </c>
      <c r="D2283" s="1">
        <f>IF(AND(-100&lt;C2283,C2283&lt;100),C2283,D2282)</f>
        <v>-2.8335535847277001E-2</v>
      </c>
      <c r="E2283" s="1">
        <v>9.9809938063740097E-2</v>
      </c>
      <c r="F2283" s="1">
        <f>IF(AND(-100&lt;E2283,E2283&lt;100),E2283,F2282)</f>
        <v>9.9809938063740097E-2</v>
      </c>
      <c r="G2283" s="1" t="str">
        <f>IF(SQRT(B2283^2+D2283^2+F2283^2)&lt;0.125,"",SQRT(B2283^2+D2283^2+F2283^2))</f>
        <v/>
      </c>
      <c r="H2283" s="1" t="e">
        <f t="shared" si="71"/>
        <v>#VALUE!</v>
      </c>
      <c r="I2283" s="1">
        <v>-4.6199417801962896</v>
      </c>
      <c r="J2283" s="1">
        <f>I2283*xfactor</f>
        <v>-6.0983231498591026</v>
      </c>
      <c r="K2283" s="1">
        <v>-6.0999885821416902</v>
      </c>
      <c r="L2283" s="1">
        <f>K2283*yfactor</f>
        <v>-8.0519849284270322</v>
      </c>
      <c r="M2283" s="1">
        <v>108.712112679911</v>
      </c>
      <c r="N2283" s="1">
        <f>(M2283-80)*zfactor</f>
        <v>37.899988737482524</v>
      </c>
      <c r="O2283">
        <v>2</v>
      </c>
      <c r="P2283">
        <f t="shared" si="72"/>
        <v>0</v>
      </c>
      <c r="Q2283">
        <v>1</v>
      </c>
      <c r="R2283">
        <v>1</v>
      </c>
    </row>
    <row r="2284" spans="1:18" x14ac:dyDescent="0.2">
      <c r="A2284" s="1">
        <v>-5.5779264086093398E-2</v>
      </c>
      <c r="B2284" s="1">
        <f>IF(AND(-100&lt;A2284,A2284&lt;100),A2284,B2283)</f>
        <v>-5.5779264086093398E-2</v>
      </c>
      <c r="C2284" s="1">
        <v>-2.36586303648731E-2</v>
      </c>
      <c r="D2284" s="1">
        <f>IF(AND(-100&lt;C2284,C2284&lt;100),C2284,D2283)</f>
        <v>-2.36586303648731E-2</v>
      </c>
      <c r="E2284" s="1">
        <v>0.126336325989587</v>
      </c>
      <c r="F2284" s="1">
        <f>IF(AND(-100&lt;E2284,E2284&lt;100),E2284,F2283)</f>
        <v>0.126336325989587</v>
      </c>
      <c r="G2284" s="1">
        <f>IF(SQRT(B2284^2+D2284^2+F2284^2)&lt;0.125,"",SQRT(B2284^2+D2284^2+F2284^2))</f>
        <v>0.14011396917250984</v>
      </c>
      <c r="H2284" s="1">
        <f t="shared" si="71"/>
        <v>1.4011396917250984</v>
      </c>
      <c r="I2284" s="1">
        <v>-4.7441294468398398</v>
      </c>
      <c r="J2284" s="1">
        <f>I2284*xfactor</f>
        <v>-6.2622508698285886</v>
      </c>
      <c r="K2284" s="1">
        <v>-6.1852033222733098</v>
      </c>
      <c r="L2284" s="1">
        <f>K2284*yfactor</f>
        <v>-8.1644683854007685</v>
      </c>
      <c r="M2284" s="1">
        <v>108.87421490099599</v>
      </c>
      <c r="N2284" s="1">
        <f>(M2284-80)*zfactor</f>
        <v>38.113963669314714</v>
      </c>
      <c r="O2284">
        <v>2</v>
      </c>
      <c r="P2284">
        <f t="shared" si="72"/>
        <v>0</v>
      </c>
      <c r="Q2284">
        <v>1</v>
      </c>
      <c r="R2284">
        <v>1</v>
      </c>
    </row>
    <row r="2285" spans="1:18" x14ac:dyDescent="0.2">
      <c r="A2285" s="1">
        <v>-4.2961265373584599E-2</v>
      </c>
      <c r="B2285" s="1">
        <f>IF(AND(-100&lt;A2285,A2285&lt;100),A2285,B2284)</f>
        <v>-4.2961265373584599E-2</v>
      </c>
      <c r="C2285" s="1">
        <v>-2.9658384921964799E-2</v>
      </c>
      <c r="D2285" s="1">
        <f>IF(AND(-100&lt;C2285,C2285&lt;100),C2285,D2284)</f>
        <v>-2.9658384921964799E-2</v>
      </c>
      <c r="E2285" s="1">
        <v>0.107147227888333</v>
      </c>
      <c r="F2285" s="1">
        <f>IF(AND(-100&lt;E2285,E2285&lt;100),E2285,F2284)</f>
        <v>0.107147227888333</v>
      </c>
      <c r="G2285" s="1" t="str">
        <f>IF(SQRT(B2285^2+D2285^2+F2285^2)&lt;0.125,"",SQRT(B2285^2+D2285^2+F2285^2))</f>
        <v/>
      </c>
      <c r="H2285" s="1" t="e">
        <f t="shared" si="71"/>
        <v>#VALUE!</v>
      </c>
      <c r="I2285" s="1">
        <v>-4.8446203794118903</v>
      </c>
      <c r="J2285" s="1">
        <f>I2285*xfactor</f>
        <v>-6.3948989008236952</v>
      </c>
      <c r="K2285" s="1">
        <v>-6.2653665557090497</v>
      </c>
      <c r="L2285" s="1">
        <f>K2285*yfactor</f>
        <v>-8.2702838535359451</v>
      </c>
      <c r="M2285" s="1">
        <v>108.992329938327</v>
      </c>
      <c r="N2285" s="1">
        <f>(M2285-80)*zfactor</f>
        <v>38.269875518591647</v>
      </c>
      <c r="O2285">
        <v>2</v>
      </c>
      <c r="P2285">
        <f t="shared" si="72"/>
        <v>0</v>
      </c>
      <c r="Q2285">
        <v>1</v>
      </c>
      <c r="R2285">
        <v>1</v>
      </c>
    </row>
    <row r="2286" spans="1:18" x14ac:dyDescent="0.2">
      <c r="A2286" s="1">
        <v>-5.2864962089534701E-2</v>
      </c>
      <c r="B2286" s="1">
        <f>IF(AND(-100&lt;A2286,A2286&lt;100),A2286,B2285)</f>
        <v>-5.2864962089534701E-2</v>
      </c>
      <c r="C2286" s="1">
        <v>-2.4526184583767E-2</v>
      </c>
      <c r="D2286" s="1">
        <f>IF(AND(-100&lt;C2286,C2286&lt;100),C2286,D2285)</f>
        <v>-2.4526184583767E-2</v>
      </c>
      <c r="E2286" s="1">
        <v>7.3462464980268496E-2</v>
      </c>
      <c r="F2286" s="1">
        <f>IF(AND(-100&lt;E2286,E2286&lt;100),E2286,F2285)</f>
        <v>7.3462464980268496E-2</v>
      </c>
      <c r="G2286" s="1" t="str">
        <f>IF(SQRT(B2286^2+D2286^2+F2286^2)&lt;0.125,"",SQRT(B2286^2+D2286^2+F2286^2))</f>
        <v/>
      </c>
      <c r="H2286" s="1" t="e">
        <f t="shared" si="71"/>
        <v>#VALUE!</v>
      </c>
      <c r="I2286" s="1">
        <v>-4.9579132864482496</v>
      </c>
      <c r="J2286" s="1">
        <f>I2286*xfactor</f>
        <v>-6.5444455381116899</v>
      </c>
      <c r="K2286" s="1">
        <v>-6.3888523523820497</v>
      </c>
      <c r="L2286" s="1">
        <f>K2286*yfactor</f>
        <v>-8.4332851051443054</v>
      </c>
      <c r="M2286" s="1">
        <v>109.085381879416</v>
      </c>
      <c r="N2286" s="1">
        <f>(M2286-80)*zfactor</f>
        <v>38.392704080829127</v>
      </c>
      <c r="O2286">
        <v>2</v>
      </c>
      <c r="P2286">
        <f t="shared" si="72"/>
        <v>0</v>
      </c>
      <c r="Q2286">
        <v>1</v>
      </c>
      <c r="R2286">
        <v>1</v>
      </c>
    </row>
    <row r="2287" spans="1:18" x14ac:dyDescent="0.2">
      <c r="A2287" s="1">
        <v>-3.9683616273429499E-2</v>
      </c>
      <c r="B2287" s="1">
        <f>IF(AND(-100&lt;A2287,A2287&lt;100),A2287,B2286)</f>
        <v>-3.9683616273429499E-2</v>
      </c>
      <c r="C2287" s="1">
        <v>-2.8231385307721599E-2</v>
      </c>
      <c r="D2287" s="1">
        <f>IF(AND(-100&lt;C2287,C2287&lt;100),C2287,D2286)</f>
        <v>-2.8231385307721599E-2</v>
      </c>
      <c r="E2287" s="1">
        <v>0.11637107875798799</v>
      </c>
      <c r="F2287" s="1">
        <f>IF(AND(-100&lt;E2287,E2287&lt;100),E2287,F2286)</f>
        <v>0.11637107875798799</v>
      </c>
      <c r="G2287" s="1">
        <f>IF(SQRT(B2287^2+D2287^2+F2287^2)&lt;0.125,"",SQRT(B2287^2+D2287^2+F2287^2))</f>
        <v>0.12615081643900558</v>
      </c>
      <c r="H2287" s="1">
        <f t="shared" si="71"/>
        <v>1.2615081643900559</v>
      </c>
      <c r="I2287" s="1">
        <v>-5.05310351789515</v>
      </c>
      <c r="J2287" s="1">
        <f>I2287*xfactor</f>
        <v>-6.6700966436215987</v>
      </c>
      <c r="K2287" s="1">
        <v>-6.5370292662556597</v>
      </c>
      <c r="L2287" s="1">
        <f>K2287*yfactor</f>
        <v>-8.6288786314574715</v>
      </c>
      <c r="M2287" s="1">
        <v>109.109398606927</v>
      </c>
      <c r="N2287" s="1">
        <f>(M2287-80)*zfactor</f>
        <v>38.424406161143644</v>
      </c>
      <c r="O2287">
        <v>2</v>
      </c>
      <c r="P2287">
        <f t="shared" si="72"/>
        <v>0</v>
      </c>
      <c r="Q2287">
        <v>1</v>
      </c>
      <c r="R2287">
        <v>1</v>
      </c>
    </row>
    <row r="2288" spans="1:18" x14ac:dyDescent="0.2">
      <c r="A2288" s="1">
        <v>-5.7161944167342903E-2</v>
      </c>
      <c r="B2288" s="1">
        <f>IF(AND(-100&lt;A2288,A2288&lt;100),A2288,B2287)</f>
        <v>-5.7161944167342903E-2</v>
      </c>
      <c r="C2288" s="1">
        <v>-2.2945842962672901E-2</v>
      </c>
      <c r="D2288" s="1">
        <f>IF(AND(-100&lt;C2288,C2288&lt;100),C2288,D2287)</f>
        <v>-2.2945842962672901E-2</v>
      </c>
      <c r="E2288" s="1">
        <v>0.11389274626305999</v>
      </c>
      <c r="F2288" s="1">
        <f>IF(AND(-100&lt;E2288,E2288&lt;100),E2288,F2287)</f>
        <v>0.11389274626305999</v>
      </c>
      <c r="G2288" s="1">
        <f>IF(SQRT(B2288^2+D2288^2+F2288^2)&lt;0.125,"",SQRT(B2288^2+D2288^2+F2288^2))</f>
        <v>0.12948187989676332</v>
      </c>
      <c r="H2288" s="1">
        <f t="shared" si="71"/>
        <v>1.2948187989676332</v>
      </c>
      <c r="I2288" s="1">
        <v>-5.1368772773217897</v>
      </c>
      <c r="J2288" s="1">
        <f>I2288*xfactor</f>
        <v>-6.7806780060647629</v>
      </c>
      <c r="K2288" s="1">
        <v>-6.6272066515532897</v>
      </c>
      <c r="L2288" s="1">
        <f>K2288*yfactor</f>
        <v>-8.747912780050342</v>
      </c>
      <c r="M2288" s="1">
        <v>109.118573553272</v>
      </c>
      <c r="N2288" s="1">
        <f>(M2288-80)*zfactor</f>
        <v>38.436517090319043</v>
      </c>
      <c r="O2288">
        <v>2</v>
      </c>
      <c r="P2288">
        <f t="shared" si="72"/>
        <v>0</v>
      </c>
      <c r="Q2288">
        <v>1</v>
      </c>
      <c r="R2288">
        <v>1</v>
      </c>
    </row>
    <row r="2289" spans="1:18" x14ac:dyDescent="0.2">
      <c r="A2289" s="1">
        <v>-4.1941037879261497E-2</v>
      </c>
      <c r="B2289" s="1">
        <f>IF(AND(-100&lt;A2289,A2289&lt;100),A2289,B2288)</f>
        <v>-4.1941037879261497E-2</v>
      </c>
      <c r="C2289" s="1">
        <v>-2.3684664762276399E-2</v>
      </c>
      <c r="D2289" s="1">
        <f>IF(AND(-100&lt;C2289,C2289&lt;100),C2289,D2288)</f>
        <v>-2.3684664762276399E-2</v>
      </c>
      <c r="E2289" s="1">
        <v>0.124324662008108</v>
      </c>
      <c r="F2289" s="1">
        <f>IF(AND(-100&lt;E2289,E2289&lt;100),E2289,F2288)</f>
        <v>0.124324662008108</v>
      </c>
      <c r="G2289" s="1">
        <f>IF(SQRT(B2289^2+D2289^2+F2289^2)&lt;0.125,"",SQRT(B2289^2+D2289^2+F2289^2))</f>
        <v>0.13332905004807227</v>
      </c>
      <c r="H2289" s="1">
        <f t="shared" si="71"/>
        <v>1.3332905004807227</v>
      </c>
      <c r="I2289" s="1">
        <v>-5.2040386109038099</v>
      </c>
      <c r="J2289" s="1">
        <f>I2289*xfactor</f>
        <v>-6.8693309663930293</v>
      </c>
      <c r="K2289" s="1">
        <v>-6.6575587714035596</v>
      </c>
      <c r="L2289" s="1">
        <f>K2289*yfactor</f>
        <v>-8.7879775782526988</v>
      </c>
      <c r="M2289" s="1">
        <v>109.13443134866</v>
      </c>
      <c r="N2289" s="1">
        <f>(M2289-80)*zfactor</f>
        <v>38.457449380231203</v>
      </c>
      <c r="O2289">
        <v>2</v>
      </c>
      <c r="P2289">
        <f t="shared" si="72"/>
        <v>0</v>
      </c>
      <c r="Q2289">
        <v>1</v>
      </c>
      <c r="R2289">
        <v>1</v>
      </c>
    </row>
    <row r="2290" spans="1:18" x14ac:dyDescent="0.2">
      <c r="A2290" s="1">
        <v>-5.9378902017683803E-2</v>
      </c>
      <c r="B2290" s="1">
        <f>IF(AND(-100&lt;A2290,A2290&lt;100),A2290,B2289)</f>
        <v>-5.9378902017683803E-2</v>
      </c>
      <c r="C2290" s="1">
        <v>-3.20620078277584E-2</v>
      </c>
      <c r="D2290" s="1">
        <f>IF(AND(-100&lt;C2290,C2290&lt;100),C2290,D2289)</f>
        <v>-3.20620078277584E-2</v>
      </c>
      <c r="E2290" s="1">
        <v>6.2068268048079599E-2</v>
      </c>
      <c r="F2290" s="1">
        <f>IF(AND(-100&lt;E2290,E2290&lt;100),E2290,F2289)</f>
        <v>6.2068268048079599E-2</v>
      </c>
      <c r="G2290" s="1" t="str">
        <f>IF(SQRT(B2290^2+D2290^2+F2290^2)&lt;0.125,"",SQRT(B2290^2+D2290^2+F2290^2))</f>
        <v/>
      </c>
      <c r="H2290" s="1" t="e">
        <f t="shared" si="71"/>
        <v>#VALUE!</v>
      </c>
      <c r="I2290" s="1">
        <v>-5.2643193026324901</v>
      </c>
      <c r="J2290" s="1">
        <f>I2290*xfactor</f>
        <v>-6.9489014794748876</v>
      </c>
      <c r="K2290" s="1">
        <v>-6.6914788373020402</v>
      </c>
      <c r="L2290" s="1">
        <f>K2290*yfactor</f>
        <v>-8.8327520652386937</v>
      </c>
      <c r="M2290" s="1">
        <v>109.177640056722</v>
      </c>
      <c r="N2290" s="1">
        <f>(M2290-80)*zfactor</f>
        <v>38.514484874873041</v>
      </c>
      <c r="O2290">
        <v>2</v>
      </c>
      <c r="P2290">
        <f t="shared" si="72"/>
        <v>0</v>
      </c>
      <c r="Q2290">
        <v>1</v>
      </c>
      <c r="R2290">
        <v>1</v>
      </c>
    </row>
    <row r="2291" spans="1:18" x14ac:dyDescent="0.2">
      <c r="A2291" s="1">
        <v>-2.9426780517112099E-2</v>
      </c>
      <c r="B2291" s="1">
        <f>IF(AND(-100&lt;A2291,A2291&lt;100),A2291,B2290)</f>
        <v>-2.9426780517112099E-2</v>
      </c>
      <c r="C2291" s="1">
        <v>-2.18134176374233E-2</v>
      </c>
      <c r="D2291" s="1">
        <f>IF(AND(-100&lt;C2291,C2291&lt;100),C2291,D2290)</f>
        <v>-2.18134176374233E-2</v>
      </c>
      <c r="E2291" s="1">
        <v>0.118906866236662</v>
      </c>
      <c r="F2291" s="1">
        <f>IF(AND(-100&lt;E2291,E2291&lt;100),E2291,F2290)</f>
        <v>0.118906866236662</v>
      </c>
      <c r="G2291" s="1" t="str">
        <f>IF(SQRT(B2291^2+D2291^2+F2291^2)&lt;0.125,"",SQRT(B2291^2+D2291^2+F2291^2))</f>
        <v/>
      </c>
      <c r="H2291" s="1" t="e">
        <f t="shared" si="71"/>
        <v>#VALUE!</v>
      </c>
      <c r="I2291" s="1">
        <v>-5.3303646147982402</v>
      </c>
      <c r="J2291" s="1">
        <f>I2291*xfactor</f>
        <v>-7.0360812915336775</v>
      </c>
      <c r="K2291" s="1">
        <v>-6.7400918419761098</v>
      </c>
      <c r="L2291" s="1">
        <f>K2291*yfactor</f>
        <v>-8.8969212314084647</v>
      </c>
      <c r="M2291" s="1">
        <v>109.246666435962</v>
      </c>
      <c r="N2291" s="1">
        <f>(M2291-80)*zfactor</f>
        <v>38.605599695469841</v>
      </c>
      <c r="O2291">
        <v>2</v>
      </c>
      <c r="P2291">
        <f t="shared" si="72"/>
        <v>0</v>
      </c>
      <c r="Q2291">
        <v>1</v>
      </c>
      <c r="R2291">
        <v>1</v>
      </c>
    </row>
    <row r="2292" spans="1:18" x14ac:dyDescent="0.2">
      <c r="A2292" s="1">
        <v>-6.0201467475054199E-2</v>
      </c>
      <c r="B2292" s="1">
        <f>IF(AND(-100&lt;A2292,A2292&lt;100),A2292,B2291)</f>
        <v>-6.0201467475054199E-2</v>
      </c>
      <c r="C2292" s="1">
        <v>-2.8996272531531E-2</v>
      </c>
      <c r="D2292" s="1">
        <f>IF(AND(-100&lt;C2292,C2292&lt;100),C2292,D2291)</f>
        <v>-2.8996272531531E-2</v>
      </c>
      <c r="E2292" s="1">
        <v>0.11368216452298401</v>
      </c>
      <c r="F2292" s="1">
        <f>IF(AND(-100&lt;E2292,E2292&lt;100),E2292,F2291)</f>
        <v>0.11368216452298401</v>
      </c>
      <c r="G2292" s="1">
        <f>IF(SQRT(B2292^2+D2292^2+F2292^2)&lt;0.125,"",SQRT(B2292^2+D2292^2+F2292^2))</f>
        <v>0.13186597376694123</v>
      </c>
      <c r="H2292" s="1">
        <f t="shared" si="71"/>
        <v>1.3186597376694122</v>
      </c>
      <c r="I2292" s="1">
        <v>-5.41326575971725</v>
      </c>
      <c r="J2292" s="1">
        <f>I2292*xfactor</f>
        <v>-7.1455108028267702</v>
      </c>
      <c r="K2292" s="1">
        <v>-6.8060183502334901</v>
      </c>
      <c r="L2292" s="1">
        <f>K2292*yfactor</f>
        <v>-8.9839442223082067</v>
      </c>
      <c r="M2292" s="1">
        <v>109.347207374776</v>
      </c>
      <c r="N2292" s="1">
        <f>(M2292-80)*zfactor</f>
        <v>38.738313734704327</v>
      </c>
      <c r="O2292">
        <v>2</v>
      </c>
      <c r="P2292">
        <f t="shared" si="72"/>
        <v>0</v>
      </c>
      <c r="Q2292">
        <v>1</v>
      </c>
      <c r="R2292">
        <v>1</v>
      </c>
    </row>
    <row r="2293" spans="1:18" x14ac:dyDescent="0.2">
      <c r="A2293" s="1">
        <v>-4.0599604809821298E-2</v>
      </c>
      <c r="B2293" s="1">
        <f>IF(AND(-100&lt;A2293,A2293&lt;100),A2293,B2292)</f>
        <v>-4.0599604809821298E-2</v>
      </c>
      <c r="C2293" s="1">
        <v>-2.5012870230371E-2</v>
      </c>
      <c r="D2293" s="1">
        <f>IF(AND(-100&lt;C2293,C2293&lt;100),C2293,D2292)</f>
        <v>-2.5012870230371E-2</v>
      </c>
      <c r="E2293" s="1">
        <v>0.13237058546630101</v>
      </c>
      <c r="F2293" s="1">
        <f>IF(AND(-100&lt;E2293,E2293&lt;100),E2293,F2292)</f>
        <v>0.13237058546630101</v>
      </c>
      <c r="G2293" s="1">
        <f>IF(SQRT(B2293^2+D2293^2+F2293^2)&lt;0.125,"",SQRT(B2293^2+D2293^2+F2293^2))</f>
        <v>0.14069805785641232</v>
      </c>
      <c r="H2293" s="1">
        <f t="shared" si="71"/>
        <v>1.4069805785641232</v>
      </c>
      <c r="I2293" s="1">
        <v>-5.5254992746163101</v>
      </c>
      <c r="J2293" s="1">
        <f>I2293*xfactor</f>
        <v>-7.2936590424935295</v>
      </c>
      <c r="K2293" s="1">
        <v>-6.90030100912261</v>
      </c>
      <c r="L2293" s="1">
        <f>K2293*yfactor</f>
        <v>-9.1083973320418465</v>
      </c>
      <c r="M2293" s="1">
        <v>109.47786135867599</v>
      </c>
      <c r="N2293" s="1">
        <f>(M2293-80)*zfactor</f>
        <v>38.910776993452316</v>
      </c>
      <c r="O2293">
        <v>2</v>
      </c>
      <c r="P2293">
        <f t="shared" si="72"/>
        <v>0</v>
      </c>
      <c r="Q2293">
        <v>1</v>
      </c>
      <c r="R2293">
        <v>1</v>
      </c>
    </row>
    <row r="2294" spans="1:18" x14ac:dyDescent="0.2">
      <c r="A2294" s="1">
        <v>-6.47284026910903E-2</v>
      </c>
      <c r="B2294" s="1">
        <f>IF(AND(-100&lt;A2294,A2294&lt;100),A2294,B2293)</f>
        <v>-6.47284026910903E-2</v>
      </c>
      <c r="C2294" s="1">
        <v>-3.5636462443740302E-2</v>
      </c>
      <c r="D2294" s="1">
        <f>IF(AND(-100&lt;C2294,C2294&lt;100),C2294,D2293)</f>
        <v>-3.5636462443740302E-2</v>
      </c>
      <c r="E2294" s="1">
        <v>6.9674887372423305E-2</v>
      </c>
      <c r="F2294" s="1">
        <f>IF(AND(-100&lt;E2294,E2294&lt;100),E2294,F2293)</f>
        <v>6.9674887372423305E-2</v>
      </c>
      <c r="G2294" s="1" t="str">
        <f>IF(SQRT(B2294^2+D2294^2+F2294^2)&lt;0.125,"",SQRT(B2294^2+D2294^2+F2294^2))</f>
        <v/>
      </c>
      <c r="H2294" s="1" t="e">
        <f t="shared" si="71"/>
        <v>#VALUE!</v>
      </c>
      <c r="I2294" s="1">
        <v>-5.6459584129104998</v>
      </c>
      <c r="J2294" s="1">
        <f>I2294*xfactor</f>
        <v>-7.4526651050418602</v>
      </c>
      <c r="K2294" s="1">
        <v>-7.0124511627140702</v>
      </c>
      <c r="L2294" s="1">
        <f>K2294*yfactor</f>
        <v>-9.2564355347825735</v>
      </c>
      <c r="M2294" s="1">
        <v>109.605486528257</v>
      </c>
      <c r="N2294" s="1">
        <f>(M2294-80)*zfactor</f>
        <v>39.079242217299246</v>
      </c>
      <c r="O2294">
        <v>2</v>
      </c>
      <c r="P2294">
        <f t="shared" si="72"/>
        <v>0</v>
      </c>
      <c r="Q2294">
        <v>1</v>
      </c>
      <c r="R2294">
        <v>1</v>
      </c>
    </row>
    <row r="2295" spans="1:18" x14ac:dyDescent="0.2">
      <c r="A2295" s="1">
        <v>-4.1201768379187001E-2</v>
      </c>
      <c r="B2295" s="1">
        <f>IF(AND(-100&lt;A2295,A2295&lt;100),A2295,B2294)</f>
        <v>-4.1201768379187001E-2</v>
      </c>
      <c r="C2295" s="1">
        <v>-2.4022162122533899E-2</v>
      </c>
      <c r="D2295" s="1">
        <f>IF(AND(-100&lt;C2295,C2295&lt;100),C2295,D2294)</f>
        <v>-2.4022162122533899E-2</v>
      </c>
      <c r="E2295" s="1">
        <v>0.115117710293695</v>
      </c>
      <c r="F2295" s="1">
        <f>IF(AND(-100&lt;E2295,E2295&lt;100),E2295,F2294)</f>
        <v>0.115117710293695</v>
      </c>
      <c r="G2295" s="1" t="str">
        <f>IF(SQRT(B2295^2+D2295^2+F2295^2)&lt;0.125,"",SQRT(B2295^2+D2295^2+F2295^2))</f>
        <v/>
      </c>
      <c r="H2295" s="1" t="e">
        <f t="shared" si="71"/>
        <v>#VALUE!</v>
      </c>
      <c r="I2295" s="1">
        <v>-5.7564372854287198</v>
      </c>
      <c r="J2295" s="1">
        <f>I2295*xfactor</f>
        <v>-7.5984972167659102</v>
      </c>
      <c r="K2295" s="1">
        <v>-7.1163370053027402</v>
      </c>
      <c r="L2295" s="1">
        <f>K2295*yfactor</f>
        <v>-9.3935648469996167</v>
      </c>
      <c r="M2295" s="1">
        <v>109.722121272542</v>
      </c>
      <c r="N2295" s="1">
        <f>(M2295-80)*zfactor</f>
        <v>39.233200079755441</v>
      </c>
      <c r="O2295">
        <v>2</v>
      </c>
      <c r="P2295">
        <f t="shared" si="72"/>
        <v>0</v>
      </c>
      <c r="Q2295">
        <v>1</v>
      </c>
      <c r="R2295">
        <v>1</v>
      </c>
    </row>
    <row r="2296" spans="1:18" x14ac:dyDescent="0.2">
      <c r="A2296" s="1">
        <v>-7.0767190481849096E-2</v>
      </c>
      <c r="B2296" s="1">
        <f>IF(AND(-100&lt;A2296,A2296&lt;100),A2296,B2295)</f>
        <v>-7.0767190481849096E-2</v>
      </c>
      <c r="C2296" s="1">
        <v>-2.8074407374864101E-2</v>
      </c>
      <c r="D2296" s="1">
        <f>IF(AND(-100&lt;C2296,C2296&lt;100),C2296,D2295)</f>
        <v>-2.8074407374864101E-2</v>
      </c>
      <c r="E2296" s="1">
        <v>7.3729121036906001E-2</v>
      </c>
      <c r="F2296" s="1">
        <f>IF(AND(-100&lt;E2296,E2296&lt;100),E2296,F2295)</f>
        <v>7.3729121036906001E-2</v>
      </c>
      <c r="G2296" s="1" t="str">
        <f>IF(SQRT(B2296^2+D2296^2+F2296^2)&lt;0.125,"",SQRT(B2296^2+D2296^2+F2296^2))</f>
        <v/>
      </c>
      <c r="H2296" s="1" t="e">
        <f t="shared" si="71"/>
        <v>#VALUE!</v>
      </c>
      <c r="I2296" s="1">
        <v>-5.8829191832016603</v>
      </c>
      <c r="J2296" s="1">
        <f>I2296*xfactor</f>
        <v>-7.7654533218261923</v>
      </c>
      <c r="K2296" s="1">
        <v>-7.2526958051604096</v>
      </c>
      <c r="L2296" s="1">
        <f>K2296*yfactor</f>
        <v>-9.5735584628117412</v>
      </c>
      <c r="M2296" s="1">
        <v>109.803685583876</v>
      </c>
      <c r="N2296" s="1">
        <f>(M2296-80)*zfactor</f>
        <v>39.340864970716325</v>
      </c>
      <c r="O2296">
        <v>2</v>
      </c>
      <c r="P2296">
        <f t="shared" si="72"/>
        <v>0</v>
      </c>
      <c r="Q2296">
        <v>1</v>
      </c>
      <c r="R2296">
        <v>1</v>
      </c>
    </row>
    <row r="2297" spans="1:18" x14ac:dyDescent="0.2">
      <c r="A2297" s="1">
        <v>-4.7593773233732199E-2</v>
      </c>
      <c r="B2297" s="1">
        <f>IF(AND(-100&lt;A2297,A2297&lt;100),A2297,B2296)</f>
        <v>-4.7593773233732199E-2</v>
      </c>
      <c r="C2297" s="1">
        <v>-6.5875389636015601E-3</v>
      </c>
      <c r="D2297" s="1">
        <f>IF(AND(-100&lt;C2297,C2297&lt;100),C2297,D2296)</f>
        <v>-6.5875389636015601E-3</v>
      </c>
      <c r="E2297" s="1">
        <v>3.6715519407016201E-2</v>
      </c>
      <c r="F2297" s="1">
        <f>IF(AND(-100&lt;E2297,E2297&lt;100),E2297,F2296)</f>
        <v>3.6715519407016201E-2</v>
      </c>
      <c r="G2297" s="1" t="str">
        <f>IF(SQRT(B2297^2+D2297^2+F2297^2)&lt;0.125,"",SQRT(B2297^2+D2297^2+F2297^2))</f>
        <v/>
      </c>
      <c r="H2297" s="1" t="e">
        <f t="shared" si="71"/>
        <v>#VALUE!</v>
      </c>
      <c r="I2297" s="1">
        <v>-6.0561914573365403</v>
      </c>
      <c r="J2297" s="1">
        <f>I2297*xfactor</f>
        <v>-7.9941727236842333</v>
      </c>
      <c r="K2297" s="1">
        <v>-7.4458287435283701</v>
      </c>
      <c r="L2297" s="1">
        <f>K2297*yfactor</f>
        <v>-9.8284939414574488</v>
      </c>
      <c r="M2297" s="1">
        <v>109.826476344852</v>
      </c>
      <c r="N2297" s="1">
        <f>(M2297-80)*zfactor</f>
        <v>39.370948775204639</v>
      </c>
      <c r="O2297">
        <v>2</v>
      </c>
      <c r="P2297">
        <f t="shared" si="72"/>
        <v>0</v>
      </c>
      <c r="Q2297">
        <v>1</v>
      </c>
      <c r="R2297">
        <v>1</v>
      </c>
    </row>
    <row r="2298" spans="1:18" x14ac:dyDescent="0.2">
      <c r="A2298" s="1">
        <v>-6.0972057465636401E-2</v>
      </c>
      <c r="B2298" s="1">
        <f>IF(AND(-100&lt;A2298,A2298&lt;100),A2298,B2297)</f>
        <v>-6.0972057465636401E-2</v>
      </c>
      <c r="C2298" s="1">
        <v>-2.4036805662762301E-2</v>
      </c>
      <c r="D2298" s="1">
        <f>IF(AND(-100&lt;C2298,C2298&lt;100),C2298,D2297)</f>
        <v>-2.4036805662762301E-2</v>
      </c>
      <c r="E2298" s="1">
        <v>3.04299209017185E-3</v>
      </c>
      <c r="F2298" s="1">
        <f>IF(AND(-100&lt;E2298,E2298&lt;100),E2298,F2297)</f>
        <v>3.04299209017185E-3</v>
      </c>
      <c r="G2298" s="1" t="str">
        <f>IF(SQRT(B2298^2+D2298^2+F2298^2)&lt;0.125,"",SQRT(B2298^2+D2298^2+F2298^2))</f>
        <v/>
      </c>
      <c r="H2298" s="1" t="e">
        <f t="shared" si="71"/>
        <v>#VALUE!</v>
      </c>
      <c r="I2298" s="1">
        <v>-6.2416182903698099</v>
      </c>
      <c r="J2298" s="1">
        <f>I2298*xfactor</f>
        <v>-8.23893614328815</v>
      </c>
      <c r="K2298" s="1">
        <v>-7.6926089566535998</v>
      </c>
      <c r="L2298" s="1">
        <f>K2298*yfactor</f>
        <v>-10.154243822782751</v>
      </c>
      <c r="M2298" s="1">
        <v>109.81199817155201</v>
      </c>
      <c r="N2298" s="1">
        <f>(M2298-80)*zfactor</f>
        <v>39.351837586448646</v>
      </c>
      <c r="O2298">
        <v>2</v>
      </c>
      <c r="P2298">
        <f t="shared" si="72"/>
        <v>0</v>
      </c>
      <c r="Q2298">
        <v>1</v>
      </c>
      <c r="R2298">
        <v>1</v>
      </c>
    </row>
    <row r="2299" spans="1:18" x14ac:dyDescent="0.2">
      <c r="A2299" s="1">
        <v>-4.6452096243047698E-2</v>
      </c>
      <c r="B2299" s="1">
        <f>IF(AND(-100&lt;A2299,A2299&lt;100),A2299,B2298)</f>
        <v>-4.6452096243047698E-2</v>
      </c>
      <c r="C2299" s="1">
        <v>-1.03041080826965E-2</v>
      </c>
      <c r="D2299" s="1">
        <f>IF(AND(-100&lt;C2299,C2299&lt;100),C2299,D2298)</f>
        <v>-1.03041080826965E-2</v>
      </c>
      <c r="E2299" s="1">
        <v>4.0536821783869401E-2</v>
      </c>
      <c r="F2299" s="1">
        <f>IF(AND(-100&lt;E2299,E2299&lt;100),E2299,F2298)</f>
        <v>4.0536821783869401E-2</v>
      </c>
      <c r="G2299" s="1" t="str">
        <f>IF(SQRT(B2299^2+D2299^2+F2299^2)&lt;0.125,"",SQRT(B2299^2+D2299^2+F2299^2))</f>
        <v/>
      </c>
      <c r="H2299" s="1" t="e">
        <f t="shared" si="71"/>
        <v>#VALUE!</v>
      </c>
      <c r="I2299" s="1">
        <v>-6.4037998041829196</v>
      </c>
      <c r="J2299" s="1">
        <f>I2299*xfactor</f>
        <v>-8.4530157415214546</v>
      </c>
      <c r="K2299" s="1">
        <v>-7.9572993675006796</v>
      </c>
      <c r="L2299" s="1">
        <f>K2299*yfactor</f>
        <v>-10.503635165100897</v>
      </c>
      <c r="M2299" s="1">
        <v>109.804104131904</v>
      </c>
      <c r="N2299" s="1">
        <f>(M2299-80)*zfactor</f>
        <v>39.341417454113277</v>
      </c>
      <c r="O2299">
        <v>2</v>
      </c>
      <c r="P2299">
        <f t="shared" si="72"/>
        <v>0</v>
      </c>
      <c r="Q2299">
        <v>1</v>
      </c>
      <c r="R2299">
        <v>1</v>
      </c>
    </row>
    <row r="2300" spans="1:18" x14ac:dyDescent="0.2">
      <c r="A2300" s="1">
        <v>-6.4148695817661902E-2</v>
      </c>
      <c r="B2300" s="1">
        <f>IF(AND(-100&lt;A2300,A2300&lt;100),A2300,B2299)</f>
        <v>-6.4148695817661902E-2</v>
      </c>
      <c r="C2300" s="1">
        <v>-2.70264092030769E-2</v>
      </c>
      <c r="D2300" s="1">
        <f>IF(AND(-100&lt;C2300,C2300&lt;100),C2300,D2299)</f>
        <v>-2.70264092030769E-2</v>
      </c>
      <c r="E2300" s="1">
        <v>6.9975592971939199E-2</v>
      </c>
      <c r="F2300" s="1">
        <f>IF(AND(-100&lt;E2300,E2300&lt;100),E2300,F2299)</f>
        <v>6.9975592971939199E-2</v>
      </c>
      <c r="G2300" s="1" t="str">
        <f>IF(SQRT(B2300^2+D2300^2+F2300^2)&lt;0.125,"",SQRT(B2300^2+D2300^2+F2300^2))</f>
        <v/>
      </c>
      <c r="H2300" s="1" t="e">
        <f t="shared" si="71"/>
        <v>#VALUE!</v>
      </c>
      <c r="I2300" s="1">
        <v>-6.5413072788027602</v>
      </c>
      <c r="J2300" s="1">
        <f>I2300*xfactor</f>
        <v>-8.6345256080196435</v>
      </c>
      <c r="K2300" s="1">
        <v>-8.2035689225545507</v>
      </c>
      <c r="L2300" s="1">
        <f>K2300*yfactor</f>
        <v>-10.828710977772008</v>
      </c>
      <c r="M2300" s="1">
        <v>109.812505701086</v>
      </c>
      <c r="N2300" s="1">
        <f>(M2300-80)*zfactor</f>
        <v>39.352507525433516</v>
      </c>
      <c r="O2300">
        <v>2</v>
      </c>
      <c r="P2300">
        <f t="shared" si="72"/>
        <v>0</v>
      </c>
      <c r="Q2300">
        <v>1</v>
      </c>
      <c r="R2300">
        <v>1</v>
      </c>
    </row>
    <row r="2301" spans="1:18" x14ac:dyDescent="0.2">
      <c r="A2301" s="1">
        <v>-5.5026560384519599E-2</v>
      </c>
      <c r="B2301" s="1">
        <f>IF(AND(-100&lt;A2301,A2301&lt;100),A2301,B2300)</f>
        <v>-5.5026560384519599E-2</v>
      </c>
      <c r="C2301" s="1">
        <v>-7.5134641756950402E-3</v>
      </c>
      <c r="D2301" s="1">
        <f>IF(AND(-100&lt;C2301,C2301&lt;100),C2301,D2300)</f>
        <v>-7.5134641756950402E-3</v>
      </c>
      <c r="E2301" s="1">
        <v>3.5102414349447997E-2</v>
      </c>
      <c r="F2301" s="1">
        <f>IF(AND(-100&lt;E2301,E2301&lt;100),E2301,F2300)</f>
        <v>3.5102414349447997E-2</v>
      </c>
      <c r="G2301" s="1" t="str">
        <f>IF(SQRT(B2301^2+D2301^2+F2301^2)&lt;0.125,"",SQRT(B2301^2+D2301^2+F2301^2))</f>
        <v/>
      </c>
      <c r="H2301" s="1" t="e">
        <f t="shared" si="71"/>
        <v>#VALUE!</v>
      </c>
      <c r="I2301" s="1">
        <v>-6.6993103545026704</v>
      </c>
      <c r="J2301" s="1">
        <f>I2301*xfactor</f>
        <v>-8.8430896679435254</v>
      </c>
      <c r="K2301" s="1">
        <v>-8.4194189251982596</v>
      </c>
      <c r="L2301" s="1">
        <f>K2301*yfactor</f>
        <v>-11.113632981261704</v>
      </c>
      <c r="M2301" s="1">
        <v>109.827175990858</v>
      </c>
      <c r="N2301" s="1">
        <f>(M2301-80)*zfactor</f>
        <v>39.371872307932556</v>
      </c>
      <c r="O2301">
        <v>2</v>
      </c>
      <c r="P2301">
        <f t="shared" si="72"/>
        <v>0</v>
      </c>
      <c r="Q2301">
        <v>1</v>
      </c>
      <c r="R2301">
        <v>1</v>
      </c>
    </row>
    <row r="2302" spans="1:18" x14ac:dyDescent="0.2">
      <c r="A2302" s="1">
        <v>-6.3802147978672105E-2</v>
      </c>
      <c r="B2302" s="1">
        <f>IF(AND(-100&lt;A2302,A2302&lt;100),A2302,B2301)</f>
        <v>-6.3802147978672105E-2</v>
      </c>
      <c r="C2302" s="1">
        <v>-3.4897392566475303E-2</v>
      </c>
      <c r="D2302" s="1">
        <f>IF(AND(-100&lt;C2302,C2302&lt;100),C2302,D2301)</f>
        <v>-3.4897392566475303E-2</v>
      </c>
      <c r="E2302" s="1">
        <v>8.0342328056257298E-3</v>
      </c>
      <c r="F2302" s="1">
        <f>IF(AND(-100&lt;E2302,E2302&lt;100),E2302,F2301)</f>
        <v>8.0342328056257298E-3</v>
      </c>
      <c r="G2302" s="1" t="str">
        <f>IF(SQRT(B2302^2+D2302^2+F2302^2)&lt;0.125,"",SQRT(B2302^2+D2302^2+F2302^2))</f>
        <v/>
      </c>
      <c r="H2302" s="1" t="e">
        <f t="shared" si="71"/>
        <v>#VALUE!</v>
      </c>
      <c r="I2302" s="1">
        <v>-6.8280977926889799</v>
      </c>
      <c r="J2302" s="1">
        <f>I2302*xfactor</f>
        <v>-9.0130890863494546</v>
      </c>
      <c r="K2302" s="1">
        <v>-8.6351333998618909</v>
      </c>
      <c r="L2302" s="1">
        <f>K2302*yfactor</f>
        <v>-11.398376087817697</v>
      </c>
      <c r="M2302" s="1">
        <v>109.809071585715</v>
      </c>
      <c r="N2302" s="1">
        <f>(M2302-80)*zfactor</f>
        <v>39.347974493143809</v>
      </c>
      <c r="O2302">
        <v>2</v>
      </c>
      <c r="P2302">
        <f t="shared" si="72"/>
        <v>0</v>
      </c>
      <c r="Q2302">
        <v>1</v>
      </c>
      <c r="R2302">
        <v>1</v>
      </c>
    </row>
    <row r="2303" spans="1:18" x14ac:dyDescent="0.2">
      <c r="A2303" s="1">
        <v>-5.94662455595074E-2</v>
      </c>
      <c r="B2303" s="1">
        <f>IF(AND(-100&lt;A2303,A2303&lt;100),A2303,B2302)</f>
        <v>-5.94662455595074E-2</v>
      </c>
      <c r="C2303" s="1">
        <v>-9.5445894923000107E-3</v>
      </c>
      <c r="D2303" s="1">
        <f>IF(AND(-100&lt;C2303,C2303&lt;100),C2303,D2302)</f>
        <v>-9.5445894923000107E-3</v>
      </c>
      <c r="E2303" s="1">
        <v>5.0245744011171101E-2</v>
      </c>
      <c r="F2303" s="1">
        <f>IF(AND(-100&lt;E2303,E2303&lt;100),E2303,F2302)</f>
        <v>5.0245744011171101E-2</v>
      </c>
      <c r="G2303" s="1" t="str">
        <f>IF(SQRT(B2303^2+D2303^2+F2303^2)&lt;0.125,"",SQRT(B2303^2+D2303^2+F2303^2))</f>
        <v/>
      </c>
      <c r="H2303" s="1" t="e">
        <f t="shared" si="71"/>
        <v>#VALUE!</v>
      </c>
      <c r="I2303" s="1">
        <v>-6.9245705882951496</v>
      </c>
      <c r="J2303" s="1">
        <f>I2303*xfactor</f>
        <v>-9.1404331765495979</v>
      </c>
      <c r="K2303" s="1">
        <v>-8.8476060898438096</v>
      </c>
      <c r="L2303" s="1">
        <f>K2303*yfactor</f>
        <v>-11.67884003859383</v>
      </c>
      <c r="M2303" s="1">
        <v>109.770454162607</v>
      </c>
      <c r="N2303" s="1">
        <f>(M2303-80)*zfactor</f>
        <v>39.296999494641234</v>
      </c>
      <c r="O2303">
        <v>2</v>
      </c>
      <c r="P2303">
        <f t="shared" si="72"/>
        <v>0</v>
      </c>
      <c r="Q2303">
        <v>1</v>
      </c>
      <c r="R2303">
        <v>1</v>
      </c>
    </row>
    <row r="2304" spans="1:18" x14ac:dyDescent="0.2">
      <c r="A2304" s="1">
        <v>-5.3919414684231302E-2</v>
      </c>
      <c r="B2304" s="1">
        <f>IF(AND(-100&lt;A2304,A2304&lt;100),A2304,B2303)</f>
        <v>-5.3919414684231302E-2</v>
      </c>
      <c r="C2304" s="1">
        <v>-2.65906384365126E-2</v>
      </c>
      <c r="D2304" s="1">
        <f>IF(AND(-100&lt;C2304,C2304&lt;100),C2304,D2303)</f>
        <v>-2.65906384365126E-2</v>
      </c>
      <c r="E2304" s="1">
        <v>7.93851786210545E-2</v>
      </c>
      <c r="F2304" s="1">
        <f>IF(AND(-100&lt;E2304,E2304&lt;100),E2304,F2303)</f>
        <v>7.93851786210545E-2</v>
      </c>
      <c r="G2304" s="1" t="str">
        <f>IF(SQRT(B2304^2+D2304^2+F2304^2)&lt;0.125,"",SQRT(B2304^2+D2304^2+F2304^2))</f>
        <v/>
      </c>
      <c r="H2304" s="1" t="e">
        <f t="shared" si="71"/>
        <v>#VALUE!</v>
      </c>
      <c r="I2304" s="1">
        <v>-7.0070871290671004</v>
      </c>
      <c r="J2304" s="1">
        <f>I2304*xfactor</f>
        <v>-9.2493550103685731</v>
      </c>
      <c r="K2304" s="1">
        <v>-9.0127051600461492</v>
      </c>
      <c r="L2304" s="1">
        <f>K2304*yfactor</f>
        <v>-11.896770811260918</v>
      </c>
      <c r="M2304" s="1">
        <v>109.742654160237</v>
      </c>
      <c r="N2304" s="1">
        <f>(M2304-80)*zfactor</f>
        <v>39.260303491512836</v>
      </c>
      <c r="O2304">
        <v>2</v>
      </c>
      <c r="P2304">
        <f t="shared" si="72"/>
        <v>0</v>
      </c>
      <c r="Q2304">
        <v>1</v>
      </c>
      <c r="R2304">
        <v>1</v>
      </c>
    </row>
    <row r="2305" spans="1:18" x14ac:dyDescent="0.2">
      <c r="A2305" s="1">
        <v>-5.2414545888620302E-2</v>
      </c>
      <c r="B2305" s="1">
        <f>IF(AND(-100&lt;A2305,A2305&lt;100),A2305,B2304)</f>
        <v>-5.2414545888620302E-2</v>
      </c>
      <c r="C2305" s="1">
        <v>-1.06806943562617E-2</v>
      </c>
      <c r="D2305" s="1">
        <f>IF(AND(-100&lt;C2305,C2305&lt;100),C2305,D2304)</f>
        <v>-1.06806943562617E-2</v>
      </c>
      <c r="E2305" s="1">
        <v>5.4896747049254797E-2</v>
      </c>
      <c r="F2305" s="1">
        <f>IF(AND(-100&lt;E2305,E2305&lt;100),E2305,F2304)</f>
        <v>5.4896747049254797E-2</v>
      </c>
      <c r="G2305" s="1" t="str">
        <f>IF(SQRT(B2305^2+D2305^2+F2305^2)&lt;0.125,"",SQRT(B2305^2+D2305^2+F2305^2))</f>
        <v/>
      </c>
      <c r="H2305" s="1" t="e">
        <f t="shared" si="71"/>
        <v>#VALUE!</v>
      </c>
      <c r="I2305" s="1">
        <v>-7.1060450397024102</v>
      </c>
      <c r="J2305" s="1">
        <f>I2305*xfactor</f>
        <v>-9.3799794524071824</v>
      </c>
      <c r="K2305" s="1">
        <v>-9.0943776368729292</v>
      </c>
      <c r="L2305" s="1">
        <f>K2305*yfactor</f>
        <v>-12.004578480672267</v>
      </c>
      <c r="M2305" s="1">
        <v>109.72677350451499</v>
      </c>
      <c r="N2305" s="1">
        <f>(M2305-80)*zfactor</f>
        <v>39.239341025959796</v>
      </c>
      <c r="O2305">
        <v>2</v>
      </c>
      <c r="P2305">
        <f t="shared" si="72"/>
        <v>0</v>
      </c>
      <c r="Q2305">
        <v>1</v>
      </c>
      <c r="R2305">
        <v>1</v>
      </c>
    </row>
    <row r="2306" spans="1:18" x14ac:dyDescent="0.2">
      <c r="A2306" s="1">
        <v>-4.89091385850529E-2</v>
      </c>
      <c r="B2306" s="1">
        <f>IF(AND(-100&lt;A2306,A2306&lt;100),A2306,B2305)</f>
        <v>-4.89091385850529E-2</v>
      </c>
      <c r="C2306" s="1">
        <v>-2.6209254862774801E-2</v>
      </c>
      <c r="D2306" s="1">
        <f>IF(AND(-100&lt;C2306,C2306&lt;100),C2306,D2305)</f>
        <v>-2.6209254862774801E-2</v>
      </c>
      <c r="E2306" s="1">
        <v>5.5636353360464998E-2</v>
      </c>
      <c r="F2306" s="1">
        <f>IF(AND(-100&lt;E2306,E2306&lt;100),E2306,F2305)</f>
        <v>5.5636353360464998E-2</v>
      </c>
      <c r="G2306" s="1" t="str">
        <f>IF(SQRT(B2306^2+D2306^2+F2306^2)&lt;0.125,"",SQRT(B2306^2+D2306^2+F2306^2))</f>
        <v/>
      </c>
      <c r="H2306" s="1" t="e">
        <f t="shared" si="71"/>
        <v>#VALUE!</v>
      </c>
      <c r="I2306" s="1">
        <v>-7.1869695837107201</v>
      </c>
      <c r="J2306" s="1">
        <f>I2306*xfactor</f>
        <v>-9.4867998504981514</v>
      </c>
      <c r="K2306" s="1">
        <v>-9.1346577260886299</v>
      </c>
      <c r="L2306" s="1">
        <f>K2306*yfactor</f>
        <v>-12.057748198436991</v>
      </c>
      <c r="M2306" s="1">
        <v>109.73571575048901</v>
      </c>
      <c r="N2306" s="1">
        <f>(M2306-80)*zfactor</f>
        <v>39.25114479064549</v>
      </c>
      <c r="O2306">
        <v>2</v>
      </c>
      <c r="P2306">
        <f t="shared" si="72"/>
        <v>0</v>
      </c>
      <c r="Q2306">
        <v>1</v>
      </c>
      <c r="R2306">
        <v>1</v>
      </c>
    </row>
    <row r="2307" spans="1:18" x14ac:dyDescent="0.2">
      <c r="A2307" s="1">
        <v>-7.1137637204369997E-2</v>
      </c>
      <c r="B2307" s="1">
        <f>IF(AND(-100&lt;A2307,A2307&lt;100),A2307,B2306)</f>
        <v>-7.1137637204369997E-2</v>
      </c>
      <c r="C2307" s="1">
        <v>-3.2918478831086902E-2</v>
      </c>
      <c r="D2307" s="1">
        <f>IF(AND(-100&lt;C2307,C2307&lt;100),C2307,D2306)</f>
        <v>-3.2918478831086902E-2</v>
      </c>
      <c r="E2307" s="1">
        <v>7.6846930395237795E-2</v>
      </c>
      <c r="F2307" s="1">
        <f>IF(AND(-100&lt;E2307,E2307&lt;100),E2307,F2306)</f>
        <v>7.6846930395237795E-2</v>
      </c>
      <c r="G2307" s="1" t="str">
        <f>IF(SQRT(B2307^2+D2307^2+F2307^2)&lt;0.125,"",SQRT(B2307^2+D2307^2+F2307^2))</f>
        <v/>
      </c>
      <c r="H2307" s="1" t="e">
        <f t="shared" ref="H2307:H2370" si="73">IF(G2307&gt;0.125,10*G2307,0)</f>
        <v>#VALUE!</v>
      </c>
      <c r="I2307" s="1">
        <v>-7.2072241734684397</v>
      </c>
      <c r="J2307" s="1">
        <f>I2307*xfactor</f>
        <v>-9.5135359089783407</v>
      </c>
      <c r="K2307" s="1">
        <v>-9.1450583796351594</v>
      </c>
      <c r="L2307" s="1">
        <f>K2307*yfactor</f>
        <v>-12.071477061118411</v>
      </c>
      <c r="M2307" s="1">
        <v>109.75344431443</v>
      </c>
      <c r="N2307" s="1">
        <f>(M2307-80)*zfactor</f>
        <v>39.274546495047602</v>
      </c>
      <c r="O2307">
        <v>2</v>
      </c>
      <c r="P2307">
        <f t="shared" si="72"/>
        <v>0</v>
      </c>
      <c r="Q2307">
        <v>1</v>
      </c>
      <c r="R2307">
        <v>1</v>
      </c>
    </row>
    <row r="2308" spans="1:18" x14ac:dyDescent="0.2">
      <c r="A2308" s="1">
        <v>-6.0156322294699201E-2</v>
      </c>
      <c r="B2308" s="1">
        <f>IF(AND(-100&lt;A2308,A2308&lt;100),A2308,B2307)</f>
        <v>-6.0156322294699201E-2</v>
      </c>
      <c r="C2308" s="1">
        <v>-2.2638820624172398E-2</v>
      </c>
      <c r="D2308" s="1">
        <f>IF(AND(-100&lt;C2308,C2308&lt;100),C2308,D2307)</f>
        <v>-2.2638820624172398E-2</v>
      </c>
      <c r="E2308" s="1">
        <v>8.6748508327510104E-2</v>
      </c>
      <c r="F2308" s="1">
        <f>IF(AND(-100&lt;E2308,E2308&lt;100),E2308,F2307)</f>
        <v>8.6748508327510104E-2</v>
      </c>
      <c r="G2308" s="1" t="str">
        <f>IF(SQRT(B2308^2+D2308^2+F2308^2)&lt;0.125,"",SQRT(B2308^2+D2308^2+F2308^2))</f>
        <v/>
      </c>
      <c r="H2308" s="1" t="e">
        <f t="shared" si="73"/>
        <v>#VALUE!</v>
      </c>
      <c r="I2308" s="1">
        <v>-7.2257751453133698</v>
      </c>
      <c r="J2308" s="1">
        <f>I2308*xfactor</f>
        <v>-9.5380231918136484</v>
      </c>
      <c r="K2308" s="1">
        <v>-9.1607296860010496</v>
      </c>
      <c r="L2308" s="1">
        <f>K2308*yfactor</f>
        <v>-12.092163185521386</v>
      </c>
      <c r="M2308" s="1">
        <v>109.77680112657301</v>
      </c>
      <c r="N2308" s="1">
        <f>(M2308-80)*zfactor</f>
        <v>39.30537748707637</v>
      </c>
      <c r="O2308">
        <v>2</v>
      </c>
      <c r="P2308">
        <f t="shared" ref="P2308:P2371" si="74">IF(OR(O2308&lt;&gt;O2307,Q2308&lt;&gt;Q2307,R2308&lt;&gt;R2307),1,0)</f>
        <v>0</v>
      </c>
      <c r="Q2308">
        <v>1</v>
      </c>
      <c r="R2308">
        <v>1</v>
      </c>
    </row>
    <row r="2309" spans="1:18" x14ac:dyDescent="0.2">
      <c r="A2309" s="1">
        <v>-6.9459695303622102E-2</v>
      </c>
      <c r="B2309" s="1">
        <f>IF(AND(-100&lt;A2309,A2309&lt;100),A2309,B2308)</f>
        <v>-6.9459695303622102E-2</v>
      </c>
      <c r="C2309" s="1">
        <v>-2.6464270602456999E-2</v>
      </c>
      <c r="D2309" s="1">
        <f>IF(AND(-100&lt;C2309,C2309&lt;100),C2309,D2308)</f>
        <v>-2.6464270602456999E-2</v>
      </c>
      <c r="E2309" s="1">
        <v>6.8936494222070599E-2</v>
      </c>
      <c r="F2309" s="1">
        <f>IF(AND(-100&lt;E2309,E2309&lt;100),E2309,F2308)</f>
        <v>6.8936494222070599E-2</v>
      </c>
      <c r="G2309" s="1" t="str">
        <f>IF(SQRT(B2309^2+D2309^2+F2309^2)&lt;0.125,"",SQRT(B2309^2+D2309^2+F2309^2))</f>
        <v/>
      </c>
      <c r="H2309" s="1" t="e">
        <f t="shared" si="73"/>
        <v>#VALUE!</v>
      </c>
      <c r="I2309" s="1">
        <v>-7.2474575127029803</v>
      </c>
      <c r="J2309" s="1">
        <f>I2309*xfactor</f>
        <v>-9.5666439167679354</v>
      </c>
      <c r="K2309" s="1">
        <v>-9.1936656600083406</v>
      </c>
      <c r="L2309" s="1">
        <f>K2309*yfactor</f>
        <v>-12.13563867121101</v>
      </c>
      <c r="M2309" s="1">
        <v>109.786560340618</v>
      </c>
      <c r="N2309" s="1">
        <f>(M2309-80)*zfactor</f>
        <v>39.318259649615754</v>
      </c>
      <c r="O2309">
        <v>2</v>
      </c>
      <c r="P2309">
        <f t="shared" si="74"/>
        <v>0</v>
      </c>
      <c r="Q2309">
        <v>1</v>
      </c>
      <c r="R2309">
        <v>1</v>
      </c>
    </row>
    <row r="2310" spans="1:18" x14ac:dyDescent="0.2">
      <c r="A2310" s="1">
        <v>-5.47394029009221E-2</v>
      </c>
      <c r="B2310" s="1">
        <f>IF(AND(-100&lt;A2310,A2310&lt;100),A2310,B2309)</f>
        <v>-5.47394029009221E-2</v>
      </c>
      <c r="C2310" s="1">
        <v>-1.8243625435231298E-2</v>
      </c>
      <c r="D2310" s="1">
        <f>IF(AND(-100&lt;C2310,C2310&lt;100),C2310,D2309)</f>
        <v>-1.8243625435231298E-2</v>
      </c>
      <c r="E2310" s="1">
        <v>4.0259919166492101E-3</v>
      </c>
      <c r="F2310" s="1">
        <f>IF(AND(-100&lt;E2310,E2310&lt;100),E2310,F2309)</f>
        <v>4.0259919166492101E-3</v>
      </c>
      <c r="G2310" s="1" t="str">
        <f>IF(SQRT(B2310^2+D2310^2+F2310^2)&lt;0.125,"",SQRT(B2310^2+D2310^2+F2310^2))</f>
        <v/>
      </c>
      <c r="H2310" s="1" t="e">
        <f t="shared" si="73"/>
        <v>#VALUE!</v>
      </c>
      <c r="I2310" s="1">
        <v>-7.2738477438738904</v>
      </c>
      <c r="J2310" s="1">
        <f>I2310*xfactor</f>
        <v>-9.6014790219135353</v>
      </c>
      <c r="K2310" s="1">
        <v>-9.2525197439008906</v>
      </c>
      <c r="L2310" s="1">
        <f>K2310*yfactor</f>
        <v>-12.213326061949177</v>
      </c>
      <c r="M2310" s="1">
        <v>109.775958826657</v>
      </c>
      <c r="N2310" s="1">
        <f>(M2310-80)*zfactor</f>
        <v>39.304265651187244</v>
      </c>
      <c r="O2310">
        <v>2</v>
      </c>
      <c r="P2310">
        <f t="shared" si="74"/>
        <v>0</v>
      </c>
      <c r="Q2310">
        <v>1</v>
      </c>
      <c r="R2310">
        <v>1</v>
      </c>
    </row>
    <row r="2311" spans="1:18" x14ac:dyDescent="0.2">
      <c r="A2311" s="1">
        <v>-5.5270672033263198E-2</v>
      </c>
      <c r="B2311" s="1">
        <f>IF(AND(-100&lt;A2311,A2311&lt;100),A2311,B2310)</f>
        <v>-5.5270672033263198E-2</v>
      </c>
      <c r="C2311" s="1">
        <v>-2.2801626113984799E-2</v>
      </c>
      <c r="D2311" s="1">
        <f>IF(AND(-100&lt;C2311,C2311&lt;100),C2311,D2310)</f>
        <v>-2.2801626113984799E-2</v>
      </c>
      <c r="E2311" s="1">
        <v>6.6920803483689603E-2</v>
      </c>
      <c r="F2311" s="1">
        <f>IF(AND(-100&lt;E2311,E2311&lt;100),E2311,F2310)</f>
        <v>6.6920803483689603E-2</v>
      </c>
      <c r="G2311" s="1" t="str">
        <f>IF(SQRT(B2311^2+D2311^2+F2311^2)&lt;0.125,"",SQRT(B2311^2+D2311^2+F2311^2))</f>
        <v/>
      </c>
      <c r="H2311" s="1" t="e">
        <f t="shared" si="73"/>
        <v>#VALUE!</v>
      </c>
      <c r="I2311" s="1">
        <v>-7.3064616400485098</v>
      </c>
      <c r="J2311" s="1">
        <f>I2311*xfactor</f>
        <v>-9.6445293648640327</v>
      </c>
      <c r="K2311" s="1">
        <v>-9.3313010989623599</v>
      </c>
      <c r="L2311" s="1">
        <f>K2311*yfactor</f>
        <v>-12.317317450630316</v>
      </c>
      <c r="M2311" s="1">
        <v>109.75574787802699</v>
      </c>
      <c r="N2311" s="1">
        <f>(M2311-80)*zfactor</f>
        <v>39.277587198995633</v>
      </c>
      <c r="O2311">
        <v>2</v>
      </c>
      <c r="P2311">
        <f t="shared" si="74"/>
        <v>0</v>
      </c>
      <c r="Q2311">
        <v>1</v>
      </c>
      <c r="R2311">
        <v>1</v>
      </c>
    </row>
    <row r="2312" spans="1:18" x14ac:dyDescent="0.2">
      <c r="A2312" s="1">
        <v>-4.8255327704457202E-2</v>
      </c>
      <c r="B2312" s="1">
        <f>IF(AND(-100&lt;A2312,A2312&lt;100),A2312,B2311)</f>
        <v>-4.8255327704457202E-2</v>
      </c>
      <c r="C2312" s="1">
        <v>-1.5125631945818599E-2</v>
      </c>
      <c r="D2312" s="1">
        <f>IF(AND(-100&lt;C2312,C2312&lt;100),C2312,D2311)</f>
        <v>-1.5125631945818599E-2</v>
      </c>
      <c r="E2312" s="1">
        <v>6.9503896033982798E-2</v>
      </c>
      <c r="F2312" s="1">
        <f>IF(AND(-100&lt;E2312,E2312&lt;100),E2312,F2311)</f>
        <v>6.9503896033982798E-2</v>
      </c>
      <c r="G2312" s="1" t="str">
        <f>IF(SQRT(B2312^2+D2312^2+F2312^2)&lt;0.125,"",SQRT(B2312^2+D2312^2+F2312^2))</f>
        <v/>
      </c>
      <c r="H2312" s="1" t="e">
        <f t="shared" si="73"/>
        <v>#VALUE!</v>
      </c>
      <c r="I2312" s="1">
        <v>-7.4166273528989297</v>
      </c>
      <c r="J2312" s="1">
        <f>I2312*xfactor</f>
        <v>-9.7899481058265874</v>
      </c>
      <c r="K2312" s="1">
        <v>-9.4025153426434507</v>
      </c>
      <c r="L2312" s="1">
        <f>K2312*yfactor</f>
        <v>-12.411320252289356</v>
      </c>
      <c r="M2312" s="1">
        <v>109.73156985900199</v>
      </c>
      <c r="N2312" s="1">
        <f>(M2312-80)*zfactor</f>
        <v>39.245672213882635</v>
      </c>
      <c r="O2312">
        <v>2</v>
      </c>
      <c r="P2312">
        <f t="shared" si="74"/>
        <v>0</v>
      </c>
      <c r="Q2312">
        <v>1</v>
      </c>
      <c r="R2312">
        <v>1</v>
      </c>
    </row>
    <row r="2313" spans="1:18" x14ac:dyDescent="0.2">
      <c r="A2313" s="1">
        <v>-5.9340243060646301E-2</v>
      </c>
      <c r="B2313" s="1">
        <f>IF(AND(-100&lt;A2313,A2313&lt;100),A2313,B2312)</f>
        <v>-5.9340243060646301E-2</v>
      </c>
      <c r="C2313" s="1">
        <v>-2.20102118349761E-2</v>
      </c>
      <c r="D2313" s="1">
        <f>IF(AND(-100&lt;C2313,C2313&lt;100),C2313,D2312)</f>
        <v>-2.20102118349761E-2</v>
      </c>
      <c r="E2313" s="1">
        <v>7.2983239253629595E-2</v>
      </c>
      <c r="F2313" s="1">
        <f>IF(AND(-100&lt;E2313,E2313&lt;100),E2313,F2312)</f>
        <v>7.2983239253629595E-2</v>
      </c>
      <c r="G2313" s="1" t="str">
        <f>IF(SQRT(B2313^2+D2313^2+F2313^2)&lt;0.125,"",SQRT(B2313^2+D2313^2+F2313^2))</f>
        <v/>
      </c>
      <c r="H2313" s="1" t="e">
        <f t="shared" si="73"/>
        <v>#VALUE!</v>
      </c>
      <c r="I2313" s="1">
        <v>-7.5781583747484804</v>
      </c>
      <c r="J2313" s="1">
        <f>I2313*xfactor</f>
        <v>-10.003169054667994</v>
      </c>
      <c r="K2313" s="1">
        <v>-9.4811913674308101</v>
      </c>
      <c r="L2313" s="1">
        <f>K2313*yfactor</f>
        <v>-12.51517260500867</v>
      </c>
      <c r="M2313" s="1">
        <v>109.705033331488</v>
      </c>
      <c r="N2313" s="1">
        <f>(M2313-80)*zfactor</f>
        <v>39.210643997564155</v>
      </c>
      <c r="O2313">
        <v>2</v>
      </c>
      <c r="P2313">
        <f t="shared" si="74"/>
        <v>0</v>
      </c>
      <c r="Q2313">
        <v>1</v>
      </c>
      <c r="R2313">
        <v>1</v>
      </c>
    </row>
    <row r="2314" spans="1:18" x14ac:dyDescent="0.2">
      <c r="A2314" s="1">
        <v>-4.8566036189741903E-2</v>
      </c>
      <c r="B2314" s="1">
        <f>IF(AND(-100&lt;A2314,A2314&lt;100),A2314,B2313)</f>
        <v>-4.8566036189741903E-2</v>
      </c>
      <c r="C2314" s="1">
        <v>-2.36583564973941E-2</v>
      </c>
      <c r="D2314" s="1">
        <f>IF(AND(-100&lt;C2314,C2314&lt;100),C2314,D2313)</f>
        <v>-2.36583564973941E-2</v>
      </c>
      <c r="E2314" s="1">
        <v>4.1071581628041497E-2</v>
      </c>
      <c r="F2314" s="1">
        <f>IF(AND(-100&lt;E2314,E2314&lt;100),E2314,F2313)</f>
        <v>4.1071581628041497E-2</v>
      </c>
      <c r="G2314" s="1" t="str">
        <f>IF(SQRT(B2314^2+D2314^2+F2314^2)&lt;0.125,"",SQRT(B2314^2+D2314^2+F2314^2))</f>
        <v/>
      </c>
      <c r="H2314" s="1" t="e">
        <f t="shared" si="73"/>
        <v>#VALUE!</v>
      </c>
      <c r="I2314" s="1">
        <v>-7.7564355566522503</v>
      </c>
      <c r="J2314" s="1">
        <f>I2314*xfactor</f>
        <v>-10.23849493478097</v>
      </c>
      <c r="K2314" s="1">
        <v>-9.5502132133096609</v>
      </c>
      <c r="L2314" s="1">
        <f>K2314*yfactor</f>
        <v>-12.606281441568752</v>
      </c>
      <c r="M2314" s="1">
        <v>109.68109568174199</v>
      </c>
      <c r="N2314" s="1">
        <f>(M2314-80)*zfactor</f>
        <v>39.179046299899433</v>
      </c>
      <c r="O2314">
        <v>2</v>
      </c>
      <c r="P2314">
        <f t="shared" si="74"/>
        <v>0</v>
      </c>
      <c r="Q2314">
        <v>1</v>
      </c>
      <c r="R2314">
        <v>1</v>
      </c>
    </row>
    <row r="2315" spans="1:18" x14ac:dyDescent="0.2">
      <c r="A2315" s="1">
        <v>-4.8025686123449499E-2</v>
      </c>
      <c r="B2315" s="1">
        <f>IF(AND(-100&lt;A2315,A2315&lt;100),A2315,B2314)</f>
        <v>-4.8025686123449499E-2</v>
      </c>
      <c r="C2315" s="1">
        <v>-2.65557591100858E-2</v>
      </c>
      <c r="D2315" s="1">
        <f>IF(AND(-100&lt;C2315,C2315&lt;100),C2315,D2314)</f>
        <v>-2.65557591100858E-2</v>
      </c>
      <c r="E2315" s="1">
        <v>5.6732707624952201E-2</v>
      </c>
      <c r="F2315" s="1">
        <f>IF(AND(-100&lt;E2315,E2315&lt;100),E2315,F2314)</f>
        <v>5.6732707624952201E-2</v>
      </c>
      <c r="G2315" s="1" t="str">
        <f>IF(SQRT(B2315^2+D2315^2+F2315^2)&lt;0.125,"",SQRT(B2315^2+D2315^2+F2315^2))</f>
        <v/>
      </c>
      <c r="H2315" s="1" t="e">
        <f t="shared" si="73"/>
        <v>#VALUE!</v>
      </c>
      <c r="I2315" s="1">
        <v>-7.9247248823827796</v>
      </c>
      <c r="J2315" s="1">
        <f>I2315*xfactor</f>
        <v>-10.46063684474527</v>
      </c>
      <c r="K2315" s="1">
        <v>-9.6664566638893206</v>
      </c>
      <c r="L2315" s="1">
        <f>K2315*yfactor</f>
        <v>-12.759722796333904</v>
      </c>
      <c r="M2315" s="1">
        <v>109.65781709197999</v>
      </c>
      <c r="N2315" s="1">
        <f>(M2315-80)*zfactor</f>
        <v>39.148318561413589</v>
      </c>
      <c r="O2315">
        <v>2</v>
      </c>
      <c r="P2315">
        <f t="shared" si="74"/>
        <v>0</v>
      </c>
      <c r="Q2315">
        <v>1</v>
      </c>
      <c r="R2315">
        <v>1</v>
      </c>
    </row>
    <row r="2316" spans="1:18" x14ac:dyDescent="0.2">
      <c r="A2316" s="1">
        <v>-5.2613958162237698E-2</v>
      </c>
      <c r="B2316" s="1">
        <f>IF(AND(-100&lt;A2316,A2316&lt;100),A2316,B2315)</f>
        <v>-5.2613958162237698E-2</v>
      </c>
      <c r="C2316" s="1">
        <v>-1.9424597176439899E-2</v>
      </c>
      <c r="D2316" s="1">
        <f>IF(AND(-100&lt;C2316,C2316&lt;100),C2316,D2315)</f>
        <v>-1.9424597176439899E-2</v>
      </c>
      <c r="E2316" s="1">
        <v>0.10521675320432</v>
      </c>
      <c r="F2316" s="1">
        <f>IF(AND(-100&lt;E2316,E2316&lt;100),E2316,F2315)</f>
        <v>0.10521675320432</v>
      </c>
      <c r="G2316" s="1" t="str">
        <f>IF(SQRT(B2316^2+D2316^2+F2316^2)&lt;0.125,"",SQRT(B2316^2+D2316^2+F2316^2))</f>
        <v/>
      </c>
      <c r="H2316" s="1" t="e">
        <f t="shared" si="73"/>
        <v>#VALUE!</v>
      </c>
      <c r="I2316" s="1">
        <v>-8.1084582521415705</v>
      </c>
      <c r="J2316" s="1">
        <f>I2316*xfactor</f>
        <v>-10.703164892826873</v>
      </c>
      <c r="K2316" s="1">
        <v>-9.8393955790455703</v>
      </c>
      <c r="L2316" s="1">
        <f>K2316*yfactor</f>
        <v>-12.988002164340154</v>
      </c>
      <c r="M2316" s="1">
        <v>109.619107829481</v>
      </c>
      <c r="N2316" s="1">
        <f>(M2316-80)*zfactor</f>
        <v>39.097222334914917</v>
      </c>
      <c r="O2316">
        <v>2</v>
      </c>
      <c r="P2316">
        <f t="shared" si="74"/>
        <v>0</v>
      </c>
      <c r="Q2316">
        <v>1</v>
      </c>
      <c r="R2316">
        <v>1</v>
      </c>
    </row>
    <row r="2317" spans="1:18" x14ac:dyDescent="0.2">
      <c r="A2317" s="1">
        <v>-4.8128853846605202E-2</v>
      </c>
      <c r="B2317" s="1">
        <f>IF(AND(-100&lt;A2317,A2317&lt;100),A2317,B2316)</f>
        <v>-4.8128853846605202E-2</v>
      </c>
      <c r="C2317" s="1">
        <v>-1.91792840255187E-2</v>
      </c>
      <c r="D2317" s="1">
        <f>IF(AND(-100&lt;C2317,C2317&lt;100),C2317,D2316)</f>
        <v>-1.91792840255187E-2</v>
      </c>
      <c r="E2317" s="1">
        <v>8.8018955907596799E-2</v>
      </c>
      <c r="F2317" s="1">
        <f>IF(AND(-100&lt;E2317,E2317&lt;100),E2317,F2316)</f>
        <v>8.8018955907596799E-2</v>
      </c>
      <c r="G2317" s="1" t="str">
        <f>IF(SQRT(B2317^2+D2317^2+F2317^2)&lt;0.125,"",SQRT(B2317^2+D2317^2+F2317^2))</f>
        <v/>
      </c>
      <c r="H2317" s="1" t="e">
        <f t="shared" si="73"/>
        <v>#VALUE!</v>
      </c>
      <c r="I2317" s="1">
        <v>-8.2914020526548899</v>
      </c>
      <c r="J2317" s="1">
        <f>I2317*xfactor</f>
        <v>-10.944650709504455</v>
      </c>
      <c r="K2317" s="1">
        <v>-10.037064655323899</v>
      </c>
      <c r="L2317" s="1">
        <f>K2317*yfactor</f>
        <v>-13.248925345027548</v>
      </c>
      <c r="M2317" s="1">
        <v>109.56627219484901</v>
      </c>
      <c r="N2317" s="1">
        <f>(M2317-80)*zfactor</f>
        <v>39.027479297200692</v>
      </c>
      <c r="O2317">
        <v>2</v>
      </c>
      <c r="P2317">
        <f t="shared" si="74"/>
        <v>0</v>
      </c>
      <c r="Q2317">
        <v>1</v>
      </c>
      <c r="R2317">
        <v>1</v>
      </c>
    </row>
    <row r="2318" spans="1:18" x14ac:dyDescent="0.2">
      <c r="A2318" s="1">
        <v>-3.9399732735396598E-2</v>
      </c>
      <c r="B2318" s="1">
        <f>IF(AND(-100&lt;A2318,A2318&lt;100),A2318,B2317)</f>
        <v>-3.9399732735396598E-2</v>
      </c>
      <c r="C2318" s="1">
        <v>-2.5270975888215801E-2</v>
      </c>
      <c r="D2318" s="1">
        <f>IF(AND(-100&lt;C2318,C2318&lt;100),C2318,D2317)</f>
        <v>-2.5270975888215801E-2</v>
      </c>
      <c r="E2318" s="1">
        <v>6.6745075704415902E-2</v>
      </c>
      <c r="F2318" s="1">
        <f>IF(AND(-100&lt;E2318,E2318&lt;100),E2318,F2317)</f>
        <v>6.6745075704415902E-2</v>
      </c>
      <c r="G2318" s="1" t="str">
        <f>IF(SQRT(B2318^2+D2318^2+F2318^2)&lt;0.125,"",SQRT(B2318^2+D2318^2+F2318^2))</f>
        <v/>
      </c>
      <c r="H2318" s="1" t="e">
        <f t="shared" si="73"/>
        <v>#VALUE!</v>
      </c>
      <c r="I2318" s="1">
        <v>-8.4482302662344608</v>
      </c>
      <c r="J2318" s="1">
        <f>I2318*xfactor</f>
        <v>-11.151663951429489</v>
      </c>
      <c r="K2318" s="1">
        <v>-10.2386320026927</v>
      </c>
      <c r="L2318" s="1">
        <f>K2318*yfactor</f>
        <v>-13.514994243554366</v>
      </c>
      <c r="M2318" s="1">
        <v>109.54594989284401</v>
      </c>
      <c r="N2318" s="1">
        <f>(M2318-80)*zfactor</f>
        <v>39.000653858554088</v>
      </c>
      <c r="O2318">
        <v>2</v>
      </c>
      <c r="P2318">
        <f t="shared" si="74"/>
        <v>0</v>
      </c>
      <c r="Q2318">
        <v>1</v>
      </c>
      <c r="R2318">
        <v>1</v>
      </c>
    </row>
    <row r="2319" spans="1:18" x14ac:dyDescent="0.2">
      <c r="A2319" s="1">
        <v>-4.6184026661126198E-2</v>
      </c>
      <c r="B2319" s="1">
        <f>IF(AND(-100&lt;A2319,A2319&lt;100),A2319,B2318)</f>
        <v>-4.6184026661126198E-2</v>
      </c>
      <c r="C2319" s="1">
        <v>-2.6251108482783801E-2</v>
      </c>
      <c r="D2319" s="1">
        <f>IF(AND(-100&lt;C2319,C2319&lt;100),C2319,D2318)</f>
        <v>-2.6251108482783801E-2</v>
      </c>
      <c r="E2319" s="1">
        <v>0.10736180573251</v>
      </c>
      <c r="F2319" s="1">
        <f>IF(AND(-100&lt;E2319,E2319&lt;100),E2319,F2318)</f>
        <v>0.10736180573251</v>
      </c>
      <c r="G2319" s="1" t="str">
        <f>IF(SQRT(B2319^2+D2319^2+F2319^2)&lt;0.125,"",SQRT(B2319^2+D2319^2+F2319^2))</f>
        <v/>
      </c>
      <c r="H2319" s="1" t="e">
        <f t="shared" si="73"/>
        <v>#VALUE!</v>
      </c>
      <c r="I2319" s="1">
        <v>-8.60024150873158</v>
      </c>
      <c r="J2319" s="1">
        <f>I2319*xfactor</f>
        <v>-11.352318791525686</v>
      </c>
      <c r="K2319" s="1">
        <v>-10.508264871817699</v>
      </c>
      <c r="L2319" s="1">
        <f>K2319*yfactor</f>
        <v>-13.870909630799364</v>
      </c>
      <c r="M2319" s="1">
        <v>109.580071909373</v>
      </c>
      <c r="N2319" s="1">
        <f>(M2319-80)*zfactor</f>
        <v>39.04569492037237</v>
      </c>
      <c r="O2319">
        <v>2</v>
      </c>
      <c r="P2319">
        <f t="shared" si="74"/>
        <v>0</v>
      </c>
      <c r="Q2319">
        <v>1</v>
      </c>
      <c r="R2319">
        <v>1</v>
      </c>
    </row>
    <row r="2320" spans="1:18" x14ac:dyDescent="0.2">
      <c r="A2320" s="1">
        <v>-4.4665159697474498E-2</v>
      </c>
      <c r="B2320" s="1">
        <f>IF(AND(-100&lt;A2320,A2320&lt;100),A2320,B2319)</f>
        <v>-4.4665159697474498E-2</v>
      </c>
      <c r="C2320" s="1">
        <v>-2.1046290342344998E-2</v>
      </c>
      <c r="D2320" s="1">
        <f>IF(AND(-100&lt;C2320,C2320&lt;100),C2320,D2319)</f>
        <v>-2.1046290342344998E-2</v>
      </c>
      <c r="E2320" s="1">
        <v>9.4742124848907996E-2</v>
      </c>
      <c r="F2320" s="1">
        <f>IF(AND(-100&lt;E2320,E2320&lt;100),E2320,F2319)</f>
        <v>9.4742124848907996E-2</v>
      </c>
      <c r="G2320" s="1" t="str">
        <f>IF(SQRT(B2320^2+D2320^2+F2320^2)&lt;0.125,"",SQRT(B2320^2+D2320^2+F2320^2))</f>
        <v/>
      </c>
      <c r="H2320" s="1" t="e">
        <f t="shared" si="73"/>
        <v>#VALUE!</v>
      </c>
      <c r="I2320" s="1">
        <v>-8.7490792144481393</v>
      </c>
      <c r="J2320" s="1">
        <f>I2320*xfactor</f>
        <v>-11.548784563071544</v>
      </c>
      <c r="K2320" s="1">
        <v>-10.821698521084601</v>
      </c>
      <c r="L2320" s="1">
        <f>K2320*yfactor</f>
        <v>-14.284642047831674</v>
      </c>
      <c r="M2320" s="1">
        <v>109.605698778833</v>
      </c>
      <c r="N2320" s="1">
        <f>(M2320-80)*zfactor</f>
        <v>39.079522388059566</v>
      </c>
      <c r="O2320">
        <v>2</v>
      </c>
      <c r="P2320">
        <f t="shared" si="74"/>
        <v>0</v>
      </c>
      <c r="Q2320">
        <v>1</v>
      </c>
      <c r="R2320">
        <v>1</v>
      </c>
    </row>
    <row r="2321" spans="1:18" x14ac:dyDescent="0.2">
      <c r="A2321" s="1">
        <v>-4.7252722147795301E-2</v>
      </c>
      <c r="B2321" s="1">
        <f>IF(AND(-100&lt;A2321,A2321&lt;100),A2321,B2320)</f>
        <v>-4.7252722147795301E-2</v>
      </c>
      <c r="C2321" s="1">
        <v>-1.9384686487680599E-2</v>
      </c>
      <c r="D2321" s="1">
        <f>IF(AND(-100&lt;C2321,C2321&lt;100),C2321,D2320)</f>
        <v>-1.9384686487680599E-2</v>
      </c>
      <c r="E2321" s="1">
        <v>9.6408704985559299E-2</v>
      </c>
      <c r="F2321" s="1">
        <f>IF(AND(-100&lt;E2321,E2321&lt;100),E2321,F2320)</f>
        <v>9.6408704985559299E-2</v>
      </c>
      <c r="G2321" s="1" t="str">
        <f>IF(SQRT(B2321^2+D2321^2+F2321^2)&lt;0.125,"",SQRT(B2321^2+D2321^2+F2321^2))</f>
        <v/>
      </c>
      <c r="H2321" s="1" t="e">
        <f t="shared" si="73"/>
        <v>#VALUE!</v>
      </c>
      <c r="I2321" s="1">
        <v>-8.8180639521149704</v>
      </c>
      <c r="J2321" s="1">
        <f>I2321*xfactor</f>
        <v>-11.639844416791762</v>
      </c>
      <c r="K2321" s="1">
        <v>-11.1164890774137</v>
      </c>
      <c r="L2321" s="1">
        <f>K2321*yfactor</f>
        <v>-14.673765582186086</v>
      </c>
      <c r="M2321" s="1">
        <v>109.629941654427</v>
      </c>
      <c r="N2321" s="1">
        <f>(M2321-80)*zfactor</f>
        <v>39.111522983843642</v>
      </c>
      <c r="O2321">
        <v>2</v>
      </c>
      <c r="P2321">
        <f t="shared" si="74"/>
        <v>0</v>
      </c>
      <c r="Q2321">
        <v>1</v>
      </c>
      <c r="R2321">
        <v>1</v>
      </c>
    </row>
    <row r="2322" spans="1:18" x14ac:dyDescent="0.2">
      <c r="A2322" s="1">
        <v>-4.1132536161603998E-2</v>
      </c>
      <c r="B2322" s="1">
        <f>IF(AND(-100&lt;A2322,A2322&lt;100),A2322,B2321)</f>
        <v>-4.1132536161603998E-2</v>
      </c>
      <c r="C2322" s="1">
        <v>-1.7847928088553702E-2</v>
      </c>
      <c r="D2322" s="1">
        <f>IF(AND(-100&lt;C2322,C2322&lt;100),C2322,D2321)</f>
        <v>-1.7847928088553702E-2</v>
      </c>
      <c r="E2322" s="1">
        <v>4.1875809245949802E-2</v>
      </c>
      <c r="F2322" s="1">
        <f>IF(AND(-100&lt;E2322,E2322&lt;100),E2322,F2321)</f>
        <v>4.1875809245949802E-2</v>
      </c>
      <c r="G2322" s="1" t="str">
        <f>IF(SQRT(B2322^2+D2322^2+F2322^2)&lt;0.125,"",SQRT(B2322^2+D2322^2+F2322^2))</f>
        <v/>
      </c>
      <c r="H2322" s="1" t="e">
        <f t="shared" si="73"/>
        <v>#VALUE!</v>
      </c>
      <c r="I2322" s="1">
        <v>-8.8655158839630008</v>
      </c>
      <c r="J2322" s="1">
        <f>I2322*xfactor</f>
        <v>-11.702480966831162</v>
      </c>
      <c r="K2322" s="1">
        <v>-11.349176057986201</v>
      </c>
      <c r="L2322" s="1">
        <f>K2322*yfactor</f>
        <v>-14.980912396541786</v>
      </c>
      <c r="M2322" s="1">
        <v>109.661926492725</v>
      </c>
      <c r="N2322" s="1">
        <f>(M2322-80)*zfactor</f>
        <v>39.153742970397005</v>
      </c>
      <c r="O2322">
        <v>2</v>
      </c>
      <c r="P2322">
        <f t="shared" si="74"/>
        <v>0</v>
      </c>
      <c r="Q2322">
        <v>1</v>
      </c>
      <c r="R2322">
        <v>1</v>
      </c>
    </row>
    <row r="2323" spans="1:18" x14ac:dyDescent="0.2">
      <c r="A2323" s="1">
        <v>-4.7886271479335801E-2</v>
      </c>
      <c r="B2323" s="1">
        <f>IF(AND(-100&lt;A2323,A2323&lt;100),A2323,B2322)</f>
        <v>-4.7886271479335801E-2</v>
      </c>
      <c r="C2323" s="1">
        <v>-1.9698927587765799E-2</v>
      </c>
      <c r="D2323" s="1">
        <f>IF(AND(-100&lt;C2323,C2323&lt;100),C2323,D2322)</f>
        <v>-1.9698927587765799E-2</v>
      </c>
      <c r="E2323" s="1">
        <v>8.1291848918169596E-2</v>
      </c>
      <c r="F2323" s="1">
        <f>IF(AND(-100&lt;E2323,E2323&lt;100),E2323,F2322)</f>
        <v>8.1291848918169596E-2</v>
      </c>
      <c r="G2323" s="1" t="str">
        <f>IF(SQRT(B2323^2+D2323^2+F2323^2)&lt;0.125,"",SQRT(B2323^2+D2323^2+F2323^2))</f>
        <v/>
      </c>
      <c r="H2323" s="1" t="e">
        <f t="shared" si="73"/>
        <v>#VALUE!</v>
      </c>
      <c r="I2323" s="1">
        <v>-8.9281563752347104</v>
      </c>
      <c r="J2323" s="1">
        <f>I2323*xfactor</f>
        <v>-11.785166415309819</v>
      </c>
      <c r="K2323" s="1">
        <v>-11.5470733652168</v>
      </c>
      <c r="L2323" s="1">
        <f>K2323*yfactor</f>
        <v>-15.242136842086177</v>
      </c>
      <c r="M2323" s="1">
        <v>109.674651526948</v>
      </c>
      <c r="N2323" s="1">
        <f>(M2323-80)*zfactor</f>
        <v>39.170540015571355</v>
      </c>
      <c r="O2323">
        <v>2</v>
      </c>
      <c r="P2323">
        <f t="shared" si="74"/>
        <v>0</v>
      </c>
      <c r="Q2323">
        <v>1</v>
      </c>
      <c r="R2323">
        <v>1</v>
      </c>
    </row>
    <row r="2324" spans="1:18" x14ac:dyDescent="0.2">
      <c r="A2324" s="1">
        <v>-5.1932077753214297E-2</v>
      </c>
      <c r="B2324" s="1">
        <f>IF(AND(-100&lt;A2324,A2324&lt;100),A2324,B2323)</f>
        <v>-5.1932077753214297E-2</v>
      </c>
      <c r="C2324" s="1">
        <v>-1.8866183571390499E-2</v>
      </c>
      <c r="D2324" s="1">
        <f>IF(AND(-100&lt;C2324,C2324&lt;100),C2324,D2323)</f>
        <v>-1.8866183571390499E-2</v>
      </c>
      <c r="E2324" s="1">
        <v>9.8528395801663199E-2</v>
      </c>
      <c r="F2324" s="1">
        <f>IF(AND(-100&lt;E2324,E2324&lt;100),E2324,F2323)</f>
        <v>9.8528395801663199E-2</v>
      </c>
      <c r="G2324" s="1" t="str">
        <f>IF(SQRT(B2324^2+D2324^2+F2324^2)&lt;0.125,"",SQRT(B2324^2+D2324^2+F2324^2))</f>
        <v/>
      </c>
      <c r="H2324" s="1" t="e">
        <f t="shared" si="73"/>
        <v>#VALUE!</v>
      </c>
      <c r="I2324" s="1">
        <v>-8.9889212786448507</v>
      </c>
      <c r="J2324" s="1">
        <f>I2324*xfactor</f>
        <v>-11.865376087811203</v>
      </c>
      <c r="K2324" s="1">
        <v>-11.7188697880473</v>
      </c>
      <c r="L2324" s="1">
        <f>K2324*yfactor</f>
        <v>-15.468908120222437</v>
      </c>
      <c r="M2324" s="1">
        <v>109.68202280063601</v>
      </c>
      <c r="N2324" s="1">
        <f>(M2324-80)*zfactor</f>
        <v>39.180270096839529</v>
      </c>
      <c r="O2324">
        <v>2</v>
      </c>
      <c r="P2324">
        <f t="shared" si="74"/>
        <v>0</v>
      </c>
      <c r="Q2324">
        <v>1</v>
      </c>
      <c r="R2324">
        <v>1</v>
      </c>
    </row>
    <row r="2325" spans="1:18" x14ac:dyDescent="0.2">
      <c r="A2325" s="1">
        <v>-4.9718399203524201E-2</v>
      </c>
      <c r="B2325" s="1">
        <f>IF(AND(-100&lt;A2325,A2325&lt;100),A2325,B2324)</f>
        <v>-4.9718399203524201E-2</v>
      </c>
      <c r="C2325" s="1">
        <v>-2.0073365567504799E-2</v>
      </c>
      <c r="D2325" s="1">
        <f>IF(AND(-100&lt;C2325,C2325&lt;100),C2325,D2324)</f>
        <v>-2.0073365567504799E-2</v>
      </c>
      <c r="E2325" s="1">
        <v>9.8719959008164604E-2</v>
      </c>
      <c r="F2325" s="1">
        <f>IF(AND(-100&lt;E2325,E2325&lt;100),E2325,F2324)</f>
        <v>9.8719959008164604E-2</v>
      </c>
      <c r="G2325" s="1" t="str">
        <f>IF(SQRT(B2325^2+D2325^2+F2325^2)&lt;0.125,"",SQRT(B2325^2+D2325^2+F2325^2))</f>
        <v/>
      </c>
      <c r="H2325" s="1" t="e">
        <f t="shared" si="73"/>
        <v>#VALUE!</v>
      </c>
      <c r="I2325" s="1">
        <v>-9.04153411592746</v>
      </c>
      <c r="J2325" s="1">
        <f>I2325*xfactor</f>
        <v>-11.934825033024248</v>
      </c>
      <c r="K2325" s="1">
        <v>-11.9047990138633</v>
      </c>
      <c r="L2325" s="1">
        <f>K2325*yfactor</f>
        <v>-15.714334698299558</v>
      </c>
      <c r="M2325" s="1">
        <v>109.686840191267</v>
      </c>
      <c r="N2325" s="1">
        <f>(M2325-80)*zfactor</f>
        <v>39.186629052472433</v>
      </c>
      <c r="O2325">
        <v>2</v>
      </c>
      <c r="P2325">
        <f t="shared" si="74"/>
        <v>0</v>
      </c>
      <c r="Q2325">
        <v>1</v>
      </c>
      <c r="R2325">
        <v>1</v>
      </c>
    </row>
    <row r="2326" spans="1:18" x14ac:dyDescent="0.2">
      <c r="A2326" s="1">
        <v>-4.3369117166964601E-2</v>
      </c>
      <c r="B2326" s="1">
        <f>IF(AND(-100&lt;A2326,A2326&lt;100),A2326,B2325)</f>
        <v>-4.3369117166964601E-2</v>
      </c>
      <c r="C2326" s="1">
        <v>-2.3689984602531799E-2</v>
      </c>
      <c r="D2326" s="1">
        <f>IF(AND(-100&lt;C2326,C2326&lt;100),C2326,D2325)</f>
        <v>-2.3689984602531799E-2</v>
      </c>
      <c r="E2326" s="1">
        <v>4.2652207469218599E-2</v>
      </c>
      <c r="F2326" s="1">
        <f>IF(AND(-100&lt;E2326,E2326&lt;100),E2326,F2325)</f>
        <v>4.2652207469218599E-2</v>
      </c>
      <c r="G2326" s="1" t="str">
        <f>IF(SQRT(B2326^2+D2326^2+F2326^2)&lt;0.125,"",SQRT(B2326^2+D2326^2+F2326^2))</f>
        <v/>
      </c>
      <c r="H2326" s="1" t="e">
        <f t="shared" si="73"/>
        <v>#VALUE!</v>
      </c>
      <c r="I2326" s="1">
        <v>-9.1052106913972199</v>
      </c>
      <c r="J2326" s="1">
        <f>I2326*xfactor</f>
        <v>-12.01887811264433</v>
      </c>
      <c r="K2326" s="1">
        <v>-12.077244742851301</v>
      </c>
      <c r="L2326" s="1">
        <f>K2326*yfactor</f>
        <v>-15.941963060563717</v>
      </c>
      <c r="M2326" s="1">
        <v>109.6698284772</v>
      </c>
      <c r="N2326" s="1">
        <f>(M2326-80)*zfactor</f>
        <v>39.164173589904003</v>
      </c>
      <c r="O2326">
        <v>2</v>
      </c>
      <c r="P2326">
        <f t="shared" si="74"/>
        <v>0</v>
      </c>
      <c r="Q2326">
        <v>1</v>
      </c>
      <c r="R2326">
        <v>1</v>
      </c>
    </row>
    <row r="2327" spans="1:18" x14ac:dyDescent="0.2">
      <c r="A2327" s="1">
        <v>-3.5041924253991302E-2</v>
      </c>
      <c r="B2327" s="1">
        <f>IF(AND(-100&lt;A2327,A2327&lt;100),A2327,B2326)</f>
        <v>-3.5041924253991302E-2</v>
      </c>
      <c r="C2327" s="1">
        <v>-1.6795616352620699E-2</v>
      </c>
      <c r="D2327" s="1">
        <f>IF(AND(-100&lt;C2327,C2327&lt;100),C2327,D2326)</f>
        <v>-1.6795616352620699E-2</v>
      </c>
      <c r="E2327" s="1">
        <v>7.1029896008089899E-2</v>
      </c>
      <c r="F2327" s="1">
        <f>IF(AND(-100&lt;E2327,E2327&lt;100),E2327,F2326)</f>
        <v>7.1029896008089899E-2</v>
      </c>
      <c r="G2327" s="1" t="str">
        <f>IF(SQRT(B2327^2+D2327^2+F2327^2)&lt;0.125,"",SQRT(B2327^2+D2327^2+F2327^2))</f>
        <v/>
      </c>
      <c r="H2327" s="1" t="e">
        <f t="shared" si="73"/>
        <v>#VALUE!</v>
      </c>
      <c r="I2327" s="1">
        <v>-9.1559828016671503</v>
      </c>
      <c r="J2327" s="1">
        <f>I2327*xfactor</f>
        <v>-12.085897298200639</v>
      </c>
      <c r="K2327" s="1">
        <v>-12.2181416562238</v>
      </c>
      <c r="L2327" s="1">
        <f>K2327*yfactor</f>
        <v>-16.127946986215417</v>
      </c>
      <c r="M2327" s="1">
        <v>109.62750206645499</v>
      </c>
      <c r="N2327" s="1">
        <f>(M2327-80)*zfactor</f>
        <v>39.108302727720591</v>
      </c>
      <c r="O2327">
        <v>2</v>
      </c>
      <c r="P2327">
        <f t="shared" si="74"/>
        <v>0</v>
      </c>
      <c r="Q2327">
        <v>1</v>
      </c>
      <c r="R2327">
        <v>1</v>
      </c>
    </row>
    <row r="2328" spans="1:18" x14ac:dyDescent="0.2">
      <c r="A2328" s="1">
        <v>-4.3105568937801E-2</v>
      </c>
      <c r="B2328" s="1">
        <f>IF(AND(-100&lt;A2328,A2328&lt;100),A2328,B2327)</f>
        <v>-4.3105568937801E-2</v>
      </c>
      <c r="C2328" s="1">
        <v>-2.3362946114176698E-2</v>
      </c>
      <c r="D2328" s="1">
        <f>IF(AND(-100&lt;C2328,C2328&lt;100),C2328,D2327)</f>
        <v>-2.3362946114176698E-2</v>
      </c>
      <c r="E2328" s="1">
        <v>0.108074670954249</v>
      </c>
      <c r="F2328" s="1">
        <f>IF(AND(-100&lt;E2328,E2328&lt;100),E2328,F2327)</f>
        <v>0.108074670954249</v>
      </c>
      <c r="G2328" s="1" t="str">
        <f>IF(SQRT(B2328^2+D2328^2+F2328^2)&lt;0.125,"",SQRT(B2328^2+D2328^2+F2328^2))</f>
        <v/>
      </c>
      <c r="H2328" s="1" t="e">
        <f t="shared" si="73"/>
        <v>#VALUE!</v>
      </c>
      <c r="I2328" s="1">
        <v>-9.1724717622762402</v>
      </c>
      <c r="J2328" s="1">
        <f>I2328*xfactor</f>
        <v>-12.107662726204637</v>
      </c>
      <c r="K2328" s="1">
        <v>-12.327722102770799</v>
      </c>
      <c r="L2328" s="1">
        <f>K2328*yfactor</f>
        <v>-16.272593175657455</v>
      </c>
      <c r="M2328" s="1">
        <v>109.589206083205</v>
      </c>
      <c r="N2328" s="1">
        <f>(M2328-80)*zfactor</f>
        <v>39.057752029830603</v>
      </c>
      <c r="O2328">
        <v>2</v>
      </c>
      <c r="P2328">
        <f t="shared" si="74"/>
        <v>0</v>
      </c>
      <c r="Q2328">
        <v>1</v>
      </c>
      <c r="R2328">
        <v>1</v>
      </c>
    </row>
    <row r="2329" spans="1:18" x14ac:dyDescent="0.2">
      <c r="A2329" s="1">
        <v>-5.2972904187546299E-2</v>
      </c>
      <c r="B2329" s="1">
        <f>IF(AND(-100&lt;A2329,A2329&lt;100),A2329,B2328)</f>
        <v>-5.2972904187546299E-2</v>
      </c>
      <c r="C2329" s="1">
        <v>-2.3954297835915701E-2</v>
      </c>
      <c r="D2329" s="1">
        <f>IF(AND(-100&lt;C2329,C2329&lt;100),C2329,D2328)</f>
        <v>-2.3954297835915701E-2</v>
      </c>
      <c r="E2329" s="1">
        <v>0.106462163286056</v>
      </c>
      <c r="F2329" s="1">
        <f>IF(AND(-100&lt;E2329,E2329&lt;100),E2329,F2328)</f>
        <v>0.106462163286056</v>
      </c>
      <c r="G2329" s="1" t="str">
        <f>IF(SQRT(B2329^2+D2329^2+F2329^2)&lt;0.125,"",SQRT(B2329^2+D2329^2+F2329^2))</f>
        <v/>
      </c>
      <c r="H2329" s="1" t="e">
        <f t="shared" si="73"/>
        <v>#VALUE!</v>
      </c>
      <c r="I2329" s="1">
        <v>-9.14539911589344</v>
      </c>
      <c r="J2329" s="1">
        <f>I2329*xfactor</f>
        <v>-12.071926832979342</v>
      </c>
      <c r="K2329" s="1">
        <v>-12.4608530037337</v>
      </c>
      <c r="L2329" s="1">
        <f>K2329*yfactor</f>
        <v>-16.448325964928486</v>
      </c>
      <c r="M2329" s="1">
        <v>109.56653361527501</v>
      </c>
      <c r="N2329" s="1">
        <f>(M2329-80)*zfactor</f>
        <v>39.02782437216301</v>
      </c>
      <c r="O2329">
        <v>2</v>
      </c>
      <c r="P2329">
        <f t="shared" si="74"/>
        <v>0</v>
      </c>
      <c r="Q2329">
        <v>1</v>
      </c>
      <c r="R2329">
        <v>1</v>
      </c>
    </row>
    <row r="2330" spans="1:18" x14ac:dyDescent="0.2">
      <c r="A2330" s="1">
        <v>-4.5719103831130897E-2</v>
      </c>
      <c r="B2330" s="1">
        <f>IF(AND(-100&lt;A2330,A2330&lt;100),A2330,B2329)</f>
        <v>-4.5719103831130897E-2</v>
      </c>
      <c r="C2330" s="1">
        <v>-2.7174831642372201E-2</v>
      </c>
      <c r="D2330" s="1">
        <f>IF(AND(-100&lt;C2330,C2330&lt;100),C2330,D2329)</f>
        <v>-2.7174831642372201E-2</v>
      </c>
      <c r="E2330" s="1">
        <v>9.0509848984170901E-2</v>
      </c>
      <c r="F2330" s="1">
        <f>IF(AND(-100&lt;E2330,E2330&lt;100),E2330,F2329)</f>
        <v>9.0509848984170901E-2</v>
      </c>
      <c r="G2330" s="1" t="str">
        <f>IF(SQRT(B2330^2+D2330^2+F2330^2)&lt;0.125,"",SQRT(B2330^2+D2330^2+F2330^2))</f>
        <v/>
      </c>
      <c r="H2330" s="1" t="e">
        <f t="shared" si="73"/>
        <v>#VALUE!</v>
      </c>
      <c r="I2330" s="1">
        <v>-9.0892107539095903</v>
      </c>
      <c r="J2330" s="1">
        <f>I2330*xfactor</f>
        <v>-11.99775819516066</v>
      </c>
      <c r="K2330" s="1">
        <v>-12.6579926667143</v>
      </c>
      <c r="L2330" s="1">
        <f>K2330*yfactor</f>
        <v>-16.708550320062876</v>
      </c>
      <c r="M2330" s="1">
        <v>109.57922955518799</v>
      </c>
      <c r="N2330" s="1">
        <f>(M2330-80)*zfactor</f>
        <v>39.04458301284815</v>
      </c>
      <c r="O2330">
        <v>2</v>
      </c>
      <c r="P2330">
        <f t="shared" si="74"/>
        <v>0</v>
      </c>
      <c r="Q2330">
        <v>1</v>
      </c>
      <c r="R2330">
        <v>1</v>
      </c>
    </row>
    <row r="2331" spans="1:18" x14ac:dyDescent="0.2">
      <c r="A2331" s="1">
        <v>-5.0430121050309598E-2</v>
      </c>
      <c r="B2331" s="1">
        <f>IF(AND(-100&lt;A2331,A2331&lt;100),A2331,B2330)</f>
        <v>-5.0430121050309598E-2</v>
      </c>
      <c r="C2331" s="1">
        <v>-3.3010656701901099E-2</v>
      </c>
      <c r="D2331" s="1">
        <f>IF(AND(-100&lt;C2331,C2331&lt;100),C2331,D2330)</f>
        <v>-3.3010656701901099E-2</v>
      </c>
      <c r="E2331" s="1">
        <v>9.5718347304864504E-2</v>
      </c>
      <c r="F2331" s="1">
        <f>IF(AND(-100&lt;E2331,E2331&lt;100),E2331,F2330)</f>
        <v>9.5718347304864504E-2</v>
      </c>
      <c r="G2331" s="1" t="str">
        <f>IF(SQRT(B2331^2+D2331^2+F2331^2)&lt;0.125,"",SQRT(B2331^2+D2331^2+F2331^2))</f>
        <v/>
      </c>
      <c r="H2331" s="1" t="e">
        <f t="shared" si="73"/>
        <v>#VALUE!</v>
      </c>
      <c r="I2331" s="1">
        <v>-9.0041570887509703</v>
      </c>
      <c r="J2331" s="1">
        <f>I2331*xfactor</f>
        <v>-11.885487357151282</v>
      </c>
      <c r="K2331" s="1">
        <v>-12.9343201794394</v>
      </c>
      <c r="L2331" s="1">
        <f>K2331*yfactor</f>
        <v>-17.07330263686001</v>
      </c>
      <c r="M2331" s="1">
        <v>109.611009929281</v>
      </c>
      <c r="N2331" s="1">
        <f>(M2331-80)*zfactor</f>
        <v>39.086533106650919</v>
      </c>
      <c r="O2331">
        <v>2</v>
      </c>
      <c r="P2331">
        <f t="shared" si="74"/>
        <v>0</v>
      </c>
      <c r="Q2331">
        <v>1</v>
      </c>
      <c r="R2331">
        <v>1</v>
      </c>
    </row>
    <row r="2332" spans="1:18" x14ac:dyDescent="0.2">
      <c r="A2332" s="1">
        <v>-3.2586998738881899E-2</v>
      </c>
      <c r="B2332" s="1">
        <f>IF(AND(-100&lt;A2332,A2332&lt;100),A2332,B2331)</f>
        <v>-3.2586998738881899E-2</v>
      </c>
      <c r="C2332" s="1">
        <v>-1.44638832576965E-2</v>
      </c>
      <c r="D2332" s="1">
        <f>IF(AND(-100&lt;C2332,C2332&lt;100),C2332,D2331)</f>
        <v>-1.44638832576965E-2</v>
      </c>
      <c r="E2332" s="1">
        <v>0.112474633727027</v>
      </c>
      <c r="F2332" s="1">
        <f>IF(AND(-100&lt;E2332,E2332&lt;100),E2332,F2331)</f>
        <v>0.112474633727027</v>
      </c>
      <c r="G2332" s="1" t="str">
        <f>IF(SQRT(B2332^2+D2332^2+F2332^2)&lt;0.125,"",SQRT(B2332^2+D2332^2+F2332^2))</f>
        <v/>
      </c>
      <c r="H2332" s="1" t="e">
        <f t="shared" si="73"/>
        <v>#VALUE!</v>
      </c>
      <c r="I2332" s="1">
        <v>-8.9196399871593908</v>
      </c>
      <c r="J2332" s="1">
        <f>I2332*xfactor</f>
        <v>-11.773924783050397</v>
      </c>
      <c r="K2332" s="1">
        <v>-13.228948629745799</v>
      </c>
      <c r="L2332" s="1">
        <f>K2332*yfactor</f>
        <v>-17.462212191264456</v>
      </c>
      <c r="M2332" s="1">
        <v>109.640236015247</v>
      </c>
      <c r="N2332" s="1">
        <f>(M2332-80)*zfactor</f>
        <v>39.125111540126042</v>
      </c>
      <c r="O2332">
        <v>2</v>
      </c>
      <c r="P2332">
        <f t="shared" si="74"/>
        <v>0</v>
      </c>
      <c r="Q2332">
        <v>1</v>
      </c>
      <c r="R2332">
        <v>1</v>
      </c>
    </row>
    <row r="2333" spans="1:18" x14ac:dyDescent="0.2">
      <c r="A2333" s="1">
        <v>-4.74874980232678E-2</v>
      </c>
      <c r="B2333" s="1">
        <f>IF(AND(-100&lt;A2333,A2333&lt;100),A2333,B2332)</f>
        <v>-4.74874980232678E-2</v>
      </c>
      <c r="C2333" s="1">
        <v>-2.59303400630655E-2</v>
      </c>
      <c r="D2333" s="1">
        <f>IF(AND(-100&lt;C2333,C2333&lt;100),C2333,D2332)</f>
        <v>-2.59303400630655E-2</v>
      </c>
      <c r="E2333" s="1">
        <v>0.108638892505852</v>
      </c>
      <c r="F2333" s="1">
        <f>IF(AND(-100&lt;E2333,E2333&lt;100),E2333,F2332)</f>
        <v>0.108638892505852</v>
      </c>
      <c r="G2333" s="1" t="str">
        <f>IF(SQRT(B2333^2+D2333^2+F2333^2)&lt;0.125,"",SQRT(B2333^2+D2333^2+F2333^2))</f>
        <v/>
      </c>
      <c r="H2333" s="1" t="e">
        <f t="shared" si="73"/>
        <v>#VALUE!</v>
      </c>
      <c r="I2333" s="1">
        <v>-8.8552679752204906</v>
      </c>
      <c r="J2333" s="1">
        <f>I2333*xfactor</f>
        <v>-11.688953727291048</v>
      </c>
      <c r="K2333" s="1">
        <v>-13.489400340707601</v>
      </c>
      <c r="L2333" s="1">
        <f>K2333*yfactor</f>
        <v>-17.806008449734033</v>
      </c>
      <c r="M2333" s="1">
        <v>109.706923112967</v>
      </c>
      <c r="N2333" s="1">
        <f>(M2333-80)*zfactor</f>
        <v>39.213138509116447</v>
      </c>
      <c r="O2333">
        <v>2</v>
      </c>
      <c r="P2333">
        <f t="shared" si="74"/>
        <v>0</v>
      </c>
      <c r="Q2333">
        <v>1</v>
      </c>
      <c r="R2333">
        <v>1</v>
      </c>
    </row>
    <row r="2334" spans="1:18" x14ac:dyDescent="0.2">
      <c r="A2334" s="1">
        <v>-4.4383176289704201E-2</v>
      </c>
      <c r="B2334" s="1">
        <f>IF(AND(-100&lt;A2334,A2334&lt;100),A2334,B2333)</f>
        <v>-4.4383176289704201E-2</v>
      </c>
      <c r="C2334" s="1">
        <v>-2.1072721108311699E-2</v>
      </c>
      <c r="D2334" s="1">
        <f>IF(AND(-100&lt;C2334,C2334&lt;100),C2334,D2333)</f>
        <v>-2.1072721108311699E-2</v>
      </c>
      <c r="E2334" s="1">
        <v>8.3219755172221396E-2</v>
      </c>
      <c r="F2334" s="1">
        <f>IF(AND(-100&lt;E2334,E2334&lt;100),E2334,F2333)</f>
        <v>8.3219755172221396E-2</v>
      </c>
      <c r="G2334" s="1" t="str">
        <f>IF(SQRT(B2334^2+D2334^2+F2334^2)&lt;0.125,"",SQRT(B2334^2+D2334^2+F2334^2))</f>
        <v/>
      </c>
      <c r="H2334" s="1" t="e">
        <f t="shared" si="73"/>
        <v>#VALUE!</v>
      </c>
      <c r="I2334" s="1">
        <v>-8.7826584012653992</v>
      </c>
      <c r="J2334" s="1">
        <f>I2334*xfactor</f>
        <v>-11.593109089670328</v>
      </c>
      <c r="K2334" s="1">
        <v>-13.685831850274299</v>
      </c>
      <c r="L2334" s="1">
        <f>K2334*yfactor</f>
        <v>-18.065298042362077</v>
      </c>
      <c r="M2334" s="1">
        <v>109.809056872113</v>
      </c>
      <c r="N2334" s="1">
        <f>(M2334-80)*zfactor</f>
        <v>39.347955071189169</v>
      </c>
      <c r="O2334">
        <v>2</v>
      </c>
      <c r="P2334">
        <f t="shared" si="74"/>
        <v>0</v>
      </c>
      <c r="Q2334">
        <v>1</v>
      </c>
      <c r="R2334">
        <v>1</v>
      </c>
    </row>
    <row r="2335" spans="1:18" x14ac:dyDescent="0.2">
      <c r="A2335" s="1">
        <v>-4.8915382067717103E-2</v>
      </c>
      <c r="B2335" s="1">
        <f>IF(AND(-100&lt;A2335,A2335&lt;100),A2335,B2334)</f>
        <v>-4.8915382067717103E-2</v>
      </c>
      <c r="C2335" s="1">
        <v>-2.9881626230514699E-2</v>
      </c>
      <c r="D2335" s="1">
        <f>IF(AND(-100&lt;C2335,C2335&lt;100),C2335,D2334)</f>
        <v>-2.9881626230514699E-2</v>
      </c>
      <c r="E2335" s="1">
        <v>7.80178879574219E-2</v>
      </c>
      <c r="F2335" s="1">
        <f>IF(AND(-100&lt;E2335,E2335&lt;100),E2335,F2334)</f>
        <v>7.80178879574219E-2</v>
      </c>
      <c r="G2335" s="1" t="str">
        <f>IF(SQRT(B2335^2+D2335^2+F2335^2)&lt;0.125,"",SQRT(B2335^2+D2335^2+F2335^2))</f>
        <v/>
      </c>
      <c r="H2335" s="1" t="e">
        <f t="shared" si="73"/>
        <v>#VALUE!</v>
      </c>
      <c r="I2335" s="1">
        <v>-8.6718314427742609</v>
      </c>
      <c r="J2335" s="1">
        <f>I2335*xfactor</f>
        <v>-11.446817504462025</v>
      </c>
      <c r="K2335" s="1">
        <v>-13.8543782486488</v>
      </c>
      <c r="L2335" s="1">
        <f>K2335*yfactor</f>
        <v>-18.287779288216417</v>
      </c>
      <c r="M2335" s="1">
        <v>109.900376518935</v>
      </c>
      <c r="N2335" s="1">
        <f>(M2335-80)*zfactor</f>
        <v>39.468497004994205</v>
      </c>
      <c r="O2335">
        <v>2</v>
      </c>
      <c r="P2335">
        <f t="shared" si="74"/>
        <v>0</v>
      </c>
      <c r="Q2335">
        <v>1</v>
      </c>
      <c r="R2335">
        <v>1</v>
      </c>
    </row>
    <row r="2336" spans="1:18" x14ac:dyDescent="0.2">
      <c r="A2336" s="1">
        <v>-4.5511551497623599E-2</v>
      </c>
      <c r="B2336" s="1">
        <f>IF(AND(-100&lt;A2336,A2336&lt;100),A2336,B2335)</f>
        <v>-4.5511551497623599E-2</v>
      </c>
      <c r="C2336" s="1">
        <v>-1.53404781247597E-2</v>
      </c>
      <c r="D2336" s="1">
        <f>IF(AND(-100&lt;C2336,C2336&lt;100),C2336,D2335)</f>
        <v>-1.53404781247597E-2</v>
      </c>
      <c r="E2336" s="1">
        <v>9.8537352238022402E-2</v>
      </c>
      <c r="F2336" s="1">
        <f>IF(AND(-100&lt;E2336,E2336&lt;100),E2336,F2335)</f>
        <v>9.8537352238022402E-2</v>
      </c>
      <c r="G2336" s="1" t="str">
        <f>IF(SQRT(B2336^2+D2336^2+F2336^2)&lt;0.125,"",SQRT(B2336^2+D2336^2+F2336^2))</f>
        <v/>
      </c>
      <c r="H2336" s="1" t="e">
        <f t="shared" si="73"/>
        <v>#VALUE!</v>
      </c>
      <c r="I2336" s="1">
        <v>-8.5125263133350906</v>
      </c>
      <c r="J2336" s="1">
        <f>I2336*xfactor</f>
        <v>-11.236534733602321</v>
      </c>
      <c r="K2336" s="1">
        <v>-13.99445347432</v>
      </c>
      <c r="L2336" s="1">
        <f>K2336*yfactor</f>
        <v>-18.472678586102401</v>
      </c>
      <c r="M2336" s="1">
        <v>109.958105303598</v>
      </c>
      <c r="N2336" s="1">
        <f>(M2336-80)*zfactor</f>
        <v>39.544699000749368</v>
      </c>
      <c r="O2336">
        <v>2</v>
      </c>
      <c r="P2336">
        <f t="shared" si="74"/>
        <v>0</v>
      </c>
      <c r="Q2336">
        <v>1</v>
      </c>
      <c r="R2336">
        <v>1</v>
      </c>
    </row>
    <row r="2337" spans="1:18" x14ac:dyDescent="0.2">
      <c r="A2337" s="1">
        <v>-4.7742596088646401E-2</v>
      </c>
      <c r="B2337" s="1">
        <f>IF(AND(-100&lt;A2337,A2337&lt;100),A2337,B2336)</f>
        <v>-4.7742596088646401E-2</v>
      </c>
      <c r="C2337" s="1">
        <v>-2.1822831938399002E-2</v>
      </c>
      <c r="D2337" s="1">
        <f>IF(AND(-100&lt;C2337,C2337&lt;100),C2337,D2336)</f>
        <v>-2.1822831938399002E-2</v>
      </c>
      <c r="E2337" s="1">
        <v>6.3108046418918498E-2</v>
      </c>
      <c r="F2337" s="1">
        <f>IF(AND(-100&lt;E2337,E2337&lt;100),E2337,F2336)</f>
        <v>6.3108046418918498E-2</v>
      </c>
      <c r="G2337" s="1" t="str">
        <f>IF(SQRT(B2337^2+D2337^2+F2337^2)&lt;0.125,"",SQRT(B2337^2+D2337^2+F2337^2))</f>
        <v/>
      </c>
      <c r="H2337" s="1" t="e">
        <f t="shared" si="73"/>
        <v>#VALUE!</v>
      </c>
      <c r="I2337" s="1">
        <v>-8.3517532518086295</v>
      </c>
      <c r="J2337" s="1">
        <f>I2337*xfactor</f>
        <v>-11.024314292387391</v>
      </c>
      <c r="K2337" s="1">
        <v>-14.092756734444899</v>
      </c>
      <c r="L2337" s="1">
        <f>K2337*yfactor</f>
        <v>-18.602438889467269</v>
      </c>
      <c r="M2337" s="1">
        <v>110.02607868122701</v>
      </c>
      <c r="N2337" s="1">
        <f>(M2337-80)*zfactor</f>
        <v>39.634423859219652</v>
      </c>
      <c r="O2337">
        <v>2</v>
      </c>
      <c r="P2337">
        <f t="shared" si="74"/>
        <v>0</v>
      </c>
      <c r="Q2337">
        <v>1</v>
      </c>
      <c r="R2337">
        <v>1</v>
      </c>
    </row>
    <row r="2338" spans="1:18" x14ac:dyDescent="0.2">
      <c r="A2338" s="1">
        <v>-4.1159523569772601E-2</v>
      </c>
      <c r="B2338" s="1">
        <f>IF(AND(-100&lt;A2338,A2338&lt;100),A2338,B2337)</f>
        <v>-4.1159523569772601E-2</v>
      </c>
      <c r="C2338" s="1">
        <v>-1.29157156685947E-2</v>
      </c>
      <c r="D2338" s="1">
        <f>IF(AND(-100&lt;C2338,C2338&lt;100),C2338,D2337)</f>
        <v>-1.29157156685947E-2</v>
      </c>
      <c r="E2338" s="1">
        <v>2.6052205946516301E-2</v>
      </c>
      <c r="F2338" s="1">
        <f>IF(AND(-100&lt;E2338,E2338&lt;100),E2338,F2337)</f>
        <v>2.6052205946516301E-2</v>
      </c>
      <c r="G2338" s="1" t="str">
        <f>IF(SQRT(B2338^2+D2338^2+F2338^2)&lt;0.125,"",SQRT(B2338^2+D2338^2+F2338^2))</f>
        <v/>
      </c>
      <c r="H2338" s="1" t="e">
        <f t="shared" si="73"/>
        <v>#VALUE!</v>
      </c>
      <c r="I2338" s="1">
        <v>-8.1977184622415002</v>
      </c>
      <c r="J2338" s="1">
        <f>I2338*xfactor</f>
        <v>-10.820988370158782</v>
      </c>
      <c r="K2338" s="1">
        <v>-14.198493676931299</v>
      </c>
      <c r="L2338" s="1">
        <f>K2338*yfactor</f>
        <v>-18.742011653549316</v>
      </c>
      <c r="M2338" s="1">
        <v>110.11580269229501</v>
      </c>
      <c r="N2338" s="1">
        <f>(M2338-80)*zfactor</f>
        <v>39.75285955382941</v>
      </c>
      <c r="O2338">
        <v>2</v>
      </c>
      <c r="P2338">
        <f t="shared" si="74"/>
        <v>0</v>
      </c>
      <c r="Q2338">
        <v>1</v>
      </c>
      <c r="R2338">
        <v>1</v>
      </c>
    </row>
    <row r="2339" spans="1:18" x14ac:dyDescent="0.2">
      <c r="A2339" s="1">
        <v>-3.5038788048442703E-2</v>
      </c>
      <c r="B2339" s="1">
        <f>IF(AND(-100&lt;A2339,A2339&lt;100),A2339,B2338)</f>
        <v>-3.5038788048442703E-2</v>
      </c>
      <c r="C2339" s="1">
        <v>-2.5433686177619999E-2</v>
      </c>
      <c r="D2339" s="1">
        <f>IF(AND(-100&lt;C2339,C2339&lt;100),C2339,D2338)</f>
        <v>-2.5433686177619999E-2</v>
      </c>
      <c r="E2339" s="1">
        <v>3.00073665573664E-2</v>
      </c>
      <c r="F2339" s="1">
        <f>IF(AND(-100&lt;E2339,E2339&lt;100),E2339,F2338)</f>
        <v>3.00073665573664E-2</v>
      </c>
      <c r="G2339" s="1" t="str">
        <f>IF(SQRT(B2339^2+D2339^2+F2339^2)&lt;0.125,"",SQRT(B2339^2+D2339^2+F2339^2))</f>
        <v/>
      </c>
      <c r="H2339" s="1" t="e">
        <f t="shared" si="73"/>
        <v>#VALUE!</v>
      </c>
      <c r="I2339" s="1">
        <v>-8.0495681260812404</v>
      </c>
      <c r="J2339" s="1">
        <f>I2339*xfactor</f>
        <v>-10.625429926427238</v>
      </c>
      <c r="K2339" s="1">
        <v>-14.321534327969101</v>
      </c>
      <c r="L2339" s="1">
        <f>K2339*yfactor</f>
        <v>-18.904425312919212</v>
      </c>
      <c r="M2339" s="1">
        <v>110.184489788298</v>
      </c>
      <c r="N2339" s="1">
        <f>(M2339-80)*zfactor</f>
        <v>39.843526520553354</v>
      </c>
      <c r="O2339">
        <v>2</v>
      </c>
      <c r="P2339">
        <f t="shared" si="74"/>
        <v>0</v>
      </c>
      <c r="Q2339">
        <v>1</v>
      </c>
      <c r="R2339">
        <v>1</v>
      </c>
    </row>
    <row r="2340" spans="1:18" x14ac:dyDescent="0.2">
      <c r="A2340" s="1">
        <v>-3.6778229087075003E-2</v>
      </c>
      <c r="B2340" s="1">
        <f>IF(AND(-100&lt;A2340,A2340&lt;100),A2340,B2339)</f>
        <v>-3.6778229087075003E-2</v>
      </c>
      <c r="C2340" s="1">
        <v>-7.60532700822651E-3</v>
      </c>
      <c r="D2340" s="1">
        <f>IF(AND(-100&lt;C2340,C2340&lt;100),C2340,D2339)</f>
        <v>-7.60532700822651E-3</v>
      </c>
      <c r="E2340" s="1">
        <v>3.4845574720008599E-2</v>
      </c>
      <c r="F2340" s="1">
        <f>IF(AND(-100&lt;E2340,E2340&lt;100),E2340,F2339)</f>
        <v>3.4845574720008599E-2</v>
      </c>
      <c r="G2340" s="1" t="str">
        <f>IF(SQRT(B2340^2+D2340^2+F2340^2)&lt;0.125,"",SQRT(B2340^2+D2340^2+F2340^2))</f>
        <v/>
      </c>
      <c r="H2340" s="1" t="e">
        <f t="shared" si="73"/>
        <v>#VALUE!</v>
      </c>
      <c r="I2340" s="1">
        <v>-7.90672155154311</v>
      </c>
      <c r="J2340" s="1">
        <f>I2340*xfactor</f>
        <v>-10.436872448036906</v>
      </c>
      <c r="K2340" s="1">
        <v>-14.427843411630899</v>
      </c>
      <c r="L2340" s="1">
        <f>K2340*yfactor</f>
        <v>-19.044753303352788</v>
      </c>
      <c r="M2340" s="1">
        <v>110.25191059500401</v>
      </c>
      <c r="N2340" s="1">
        <f>(M2340-80)*zfactor</f>
        <v>39.932521985405288</v>
      </c>
      <c r="O2340">
        <v>2</v>
      </c>
      <c r="P2340">
        <f t="shared" si="74"/>
        <v>0</v>
      </c>
      <c r="Q2340">
        <v>1</v>
      </c>
      <c r="R2340">
        <v>1</v>
      </c>
    </row>
    <row r="2341" spans="1:18" x14ac:dyDescent="0.2">
      <c r="A2341" s="1">
        <v>-2.99748859402213E-2</v>
      </c>
      <c r="B2341" s="1">
        <f>IF(AND(-100&lt;A2341,A2341&lt;100),A2341,B2340)</f>
        <v>-2.99748859402213E-2</v>
      </c>
      <c r="C2341" s="1">
        <v>-1.9475390202132101E-2</v>
      </c>
      <c r="D2341" s="1">
        <f>IF(AND(-100&lt;C2341,C2341&lt;100),C2341,D2340)</f>
        <v>-1.9475390202132101E-2</v>
      </c>
      <c r="E2341" s="1">
        <v>1.3734317591167101E-2</v>
      </c>
      <c r="F2341" s="1">
        <f>IF(AND(-100&lt;E2341,E2341&lt;100),E2341,F2340)</f>
        <v>1.3734317591167101E-2</v>
      </c>
      <c r="G2341" s="1" t="str">
        <f>IF(SQRT(B2341^2+D2341^2+F2341^2)&lt;0.125,"",SQRT(B2341^2+D2341^2+F2341^2))</f>
        <v/>
      </c>
      <c r="H2341" s="1" t="e">
        <f t="shared" si="73"/>
        <v>#VALUE!</v>
      </c>
      <c r="I2341" s="1">
        <v>-7.7883691453208996</v>
      </c>
      <c r="J2341" s="1">
        <f>I2341*xfactor</f>
        <v>-10.280647271823588</v>
      </c>
      <c r="K2341" s="1">
        <v>-14.5541174156988</v>
      </c>
      <c r="L2341" s="1">
        <f>K2341*yfactor</f>
        <v>-19.211434988722417</v>
      </c>
      <c r="M2341" s="1">
        <v>110.38186573993799</v>
      </c>
      <c r="N2341" s="1">
        <f>(M2341-80)*zfactor</f>
        <v>40.104062776718152</v>
      </c>
      <c r="O2341">
        <v>2</v>
      </c>
      <c r="P2341">
        <f t="shared" si="74"/>
        <v>0</v>
      </c>
      <c r="Q2341">
        <v>1</v>
      </c>
      <c r="R2341">
        <v>1</v>
      </c>
    </row>
    <row r="2342" spans="1:18" x14ac:dyDescent="0.2">
      <c r="A2342" s="1">
        <v>-5.51521018939592E-2</v>
      </c>
      <c r="B2342" s="1">
        <f>IF(AND(-100&lt;A2342,A2342&lt;100),A2342,B2341)</f>
        <v>-5.51521018939592E-2</v>
      </c>
      <c r="C2342" s="1">
        <v>-6.6862278607243003E-3</v>
      </c>
      <c r="D2342" s="1">
        <f>IF(AND(-100&lt;C2342,C2342&lt;100),C2342,D2341)</f>
        <v>-6.6862278607243003E-3</v>
      </c>
      <c r="E2342" s="1">
        <v>-4.9814372723338399E-2</v>
      </c>
      <c r="F2342" s="1">
        <f>IF(AND(-100&lt;E2342,E2342&lt;100),E2342,F2341)</f>
        <v>-4.9814372723338399E-2</v>
      </c>
      <c r="G2342" s="1" t="str">
        <f>IF(SQRT(B2342^2+D2342^2+F2342^2)&lt;0.125,"",SQRT(B2342^2+D2342^2+F2342^2))</f>
        <v/>
      </c>
      <c r="H2342" s="1" t="e">
        <f t="shared" si="73"/>
        <v>#VALUE!</v>
      </c>
      <c r="I2342" s="1">
        <v>-7.6992555115059398</v>
      </c>
      <c r="J2342" s="1">
        <f>I2342*xfactor</f>
        <v>-10.16301727518784</v>
      </c>
      <c r="K2342" s="1">
        <v>-14.713156517662</v>
      </c>
      <c r="L2342" s="1">
        <f>K2342*yfactor</f>
        <v>-19.421366603313842</v>
      </c>
      <c r="M2342" s="1">
        <v>110.55598229824599</v>
      </c>
      <c r="N2342" s="1">
        <f>(M2342-80)*zfactor</f>
        <v>40.333896633684716</v>
      </c>
      <c r="O2342">
        <v>2</v>
      </c>
      <c r="P2342">
        <f t="shared" si="74"/>
        <v>0</v>
      </c>
      <c r="Q2342">
        <v>1</v>
      </c>
      <c r="R2342">
        <v>1</v>
      </c>
    </row>
    <row r="2343" spans="1:18" x14ac:dyDescent="0.2">
      <c r="A2343" s="1">
        <v>-3.1725816750434198E-2</v>
      </c>
      <c r="B2343" s="1">
        <f>IF(AND(-100&lt;A2343,A2343&lt;100),A2343,B2342)</f>
        <v>-3.1725816750434198E-2</v>
      </c>
      <c r="C2343" s="1">
        <v>-2.9383148327327799E-3</v>
      </c>
      <c r="D2343" s="1">
        <f>IF(AND(-100&lt;C2343,C2343&lt;100),C2343,D2342)</f>
        <v>-2.9383148327327799E-3</v>
      </c>
      <c r="E2343" s="1">
        <v>-0.124960490860412</v>
      </c>
      <c r="F2343" s="1">
        <f>IF(AND(-100&lt;E2343,E2343&lt;100),E2343,F2342)</f>
        <v>-0.124960490860412</v>
      </c>
      <c r="G2343" s="1">
        <f>IF(SQRT(B2343^2+D2343^2+F2343^2)&lt;0.125,"",SQRT(B2343^2+D2343^2+F2343^2))</f>
        <v>0.12895846392778373</v>
      </c>
      <c r="H2343" s="1">
        <f t="shared" si="73"/>
        <v>1.2895846392778374</v>
      </c>
      <c r="I2343" s="1">
        <v>-7.6235591265022196</v>
      </c>
      <c r="J2343" s="1">
        <f>I2343*xfactor</f>
        <v>-10.06309804698293</v>
      </c>
      <c r="K2343" s="1">
        <v>-14.903856319160401</v>
      </c>
      <c r="L2343" s="1">
        <f>K2343*yfactor</f>
        <v>-19.673090341291729</v>
      </c>
      <c r="M2343" s="1">
        <v>110.740443146991</v>
      </c>
      <c r="N2343" s="1">
        <f>(M2343-80)*zfactor</f>
        <v>40.577384954028119</v>
      </c>
      <c r="O2343">
        <v>2</v>
      </c>
      <c r="P2343">
        <f t="shared" si="74"/>
        <v>0</v>
      </c>
      <c r="Q2343">
        <v>1</v>
      </c>
      <c r="R2343">
        <v>1</v>
      </c>
    </row>
    <row r="2344" spans="1:18" x14ac:dyDescent="0.2">
      <c r="A2344" s="1">
        <v>-3.98385360326593E-2</v>
      </c>
      <c r="B2344" s="1">
        <f>IF(AND(-100&lt;A2344,A2344&lt;100),A2344,B2343)</f>
        <v>-3.98385360326593E-2</v>
      </c>
      <c r="C2344" s="1">
        <v>2.6381885591985201E-2</v>
      </c>
      <c r="D2344" s="1">
        <f>IF(AND(-100&lt;C2344,C2344&lt;100),C2344,D2343)</f>
        <v>2.6381885591985201E-2</v>
      </c>
      <c r="E2344" s="1">
        <v>-0.15026939953760199</v>
      </c>
      <c r="F2344" s="1">
        <f>IF(AND(-100&lt;E2344,E2344&lt;100),E2344,F2343)</f>
        <v>-0.15026939953760199</v>
      </c>
      <c r="G2344" s="1">
        <f>IF(SQRT(B2344^2+D2344^2+F2344^2)&lt;0.125,"",SQRT(B2344^2+D2344^2+F2344^2))</f>
        <v>0.1576832434915186</v>
      </c>
      <c r="H2344" s="1">
        <f t="shared" si="73"/>
        <v>1.5768324349151861</v>
      </c>
      <c r="I2344" s="1">
        <v>-7.5758123212975201</v>
      </c>
      <c r="J2344" s="1">
        <f>I2344*xfactor</f>
        <v>-10.000072264112728</v>
      </c>
      <c r="K2344" s="1">
        <v>-15.1212347818923</v>
      </c>
      <c r="L2344" s="1">
        <f>K2344*yfactor</f>
        <v>-19.960029912097838</v>
      </c>
      <c r="M2344" s="1">
        <v>110.94294258031999</v>
      </c>
      <c r="N2344" s="1">
        <f>(M2344-80)*zfactor</f>
        <v>40.844684206022393</v>
      </c>
      <c r="O2344">
        <v>2</v>
      </c>
      <c r="P2344">
        <f t="shared" si="74"/>
        <v>0</v>
      </c>
      <c r="Q2344">
        <v>1</v>
      </c>
      <c r="R2344">
        <v>1</v>
      </c>
    </row>
    <row r="2345" spans="1:18" x14ac:dyDescent="0.2">
      <c r="A2345" s="1">
        <v>-7.0610775061320701E-3</v>
      </c>
      <c r="B2345" s="1">
        <f>IF(AND(-100&lt;A2345,A2345&lt;100),A2345,B2344)</f>
        <v>-7.0610775061320701E-3</v>
      </c>
      <c r="C2345" s="1">
        <v>5.2695353166645698E-2</v>
      </c>
      <c r="D2345" s="1">
        <f>IF(AND(-100&lt;C2345,C2345&lt;100),C2345,D2344)</f>
        <v>5.2695353166645698E-2</v>
      </c>
      <c r="E2345" s="1">
        <v>-0.31333624944435401</v>
      </c>
      <c r="F2345" s="1">
        <f>IF(AND(-100&lt;E2345,E2345&lt;100),E2345,F2344)</f>
        <v>-0.31333624944435401</v>
      </c>
      <c r="G2345" s="1">
        <f>IF(SQRT(B2345^2+D2345^2+F2345^2)&lt;0.125,"",SQRT(B2345^2+D2345^2+F2345^2))</f>
        <v>0.31781482702473079</v>
      </c>
      <c r="H2345" s="1">
        <f t="shared" si="73"/>
        <v>3.1781482702473078</v>
      </c>
      <c r="I2345" s="1">
        <v>-7.5716003241577896</v>
      </c>
      <c r="J2345" s="1">
        <f>I2345*xfactor</f>
        <v>-9.9945124278882833</v>
      </c>
      <c r="K2345" s="1">
        <v>-15.352841537431299</v>
      </c>
      <c r="L2345" s="1">
        <f>K2345*yfactor</f>
        <v>-20.265750829409317</v>
      </c>
      <c r="M2345" s="1">
        <v>111.15209397370501</v>
      </c>
      <c r="N2345" s="1">
        <f>(M2345-80)*zfactor</f>
        <v>41.120764045290613</v>
      </c>
      <c r="O2345">
        <v>2</v>
      </c>
      <c r="P2345">
        <f t="shared" si="74"/>
        <v>0</v>
      </c>
      <c r="Q2345">
        <v>1</v>
      </c>
      <c r="R2345">
        <v>1</v>
      </c>
    </row>
    <row r="2346" spans="1:18" x14ac:dyDescent="0.2">
      <c r="A2346" s="1">
        <v>-6.3663827212822405E-2</v>
      </c>
      <c r="B2346" s="1">
        <f>IF(AND(-100&lt;A2346,A2346&lt;100),A2346,B2345)</f>
        <v>-6.3663827212822405E-2</v>
      </c>
      <c r="C2346" s="1">
        <v>0.113935733064967</v>
      </c>
      <c r="D2346" s="1">
        <f>IF(AND(-100&lt;C2346,C2346&lt;100),C2346,D2345)</f>
        <v>0.113935733064967</v>
      </c>
      <c r="E2346" s="1">
        <v>-0.47146206957527098</v>
      </c>
      <c r="F2346" s="1">
        <f>IF(AND(-100&lt;E2346,E2346&lt;100),E2346,F2345)</f>
        <v>-0.47146206957527098</v>
      </c>
      <c r="G2346" s="1">
        <f>IF(SQRT(B2346^2+D2346^2+F2346^2)&lt;0.125,"",SQRT(B2346^2+D2346^2+F2346^2))</f>
        <v>0.48919415083648865</v>
      </c>
      <c r="H2346" s="1">
        <f t="shared" si="73"/>
        <v>4.8919415083648863</v>
      </c>
      <c r="I2346" s="1">
        <v>-7.6052464686318304</v>
      </c>
      <c r="J2346" s="1">
        <f>I2346*xfactor</f>
        <v>-10.038925338594016</v>
      </c>
      <c r="K2346" s="1">
        <v>-15.551918371437701</v>
      </c>
      <c r="L2346" s="1">
        <f>K2346*yfactor</f>
        <v>-20.528532250297765</v>
      </c>
      <c r="M2346" s="1">
        <v>111.33073601484099</v>
      </c>
      <c r="N2346" s="1">
        <f>(M2346-80)*zfactor</f>
        <v>41.356571539590114</v>
      </c>
      <c r="O2346">
        <v>2</v>
      </c>
      <c r="P2346">
        <f t="shared" si="74"/>
        <v>0</v>
      </c>
      <c r="Q2346">
        <v>1</v>
      </c>
      <c r="R2346">
        <v>1</v>
      </c>
    </row>
    <row r="2347" spans="1:18" x14ac:dyDescent="0.2">
      <c r="A2347" s="1">
        <v>-5.0297147197934898E-2</v>
      </c>
      <c r="B2347" s="1">
        <f>IF(AND(-100&lt;A2347,A2347&lt;100),A2347,B2346)</f>
        <v>-5.0297147197934898E-2</v>
      </c>
      <c r="C2347" s="1">
        <v>8.3545464408468398E-2</v>
      </c>
      <c r="D2347" s="1">
        <f>IF(AND(-100&lt;C2347,C2347&lt;100),C2347,D2346)</f>
        <v>8.3545464408468398E-2</v>
      </c>
      <c r="E2347" s="1">
        <v>-0.62798861589385502</v>
      </c>
      <c r="F2347" s="1">
        <f>IF(AND(-100&lt;E2347,E2347&lt;100),E2347,F2346)</f>
        <v>-0.62798861589385502</v>
      </c>
      <c r="G2347" s="1">
        <f>IF(SQRT(B2347^2+D2347^2+F2347^2)&lt;0.125,"",SQRT(B2347^2+D2347^2+F2347^2))</f>
        <v>0.63551502683395078</v>
      </c>
      <c r="H2347" s="1">
        <f t="shared" si="73"/>
        <v>6.355150268339508</v>
      </c>
      <c r="I2347" s="1">
        <v>-7.6337831296500704</v>
      </c>
      <c r="J2347" s="1">
        <f>I2347*xfactor</f>
        <v>-10.076593731138093</v>
      </c>
      <c r="K2347" s="1">
        <v>-15.737595532965001</v>
      </c>
      <c r="L2347" s="1">
        <f>K2347*yfactor</f>
        <v>-20.773626103513802</v>
      </c>
      <c r="M2347" s="1">
        <v>111.453395036689</v>
      </c>
      <c r="N2347" s="1">
        <f>(M2347-80)*zfactor</f>
        <v>41.518481448429483</v>
      </c>
      <c r="O2347">
        <v>2</v>
      </c>
      <c r="P2347">
        <f t="shared" si="74"/>
        <v>0</v>
      </c>
      <c r="Q2347">
        <v>1</v>
      </c>
      <c r="R2347">
        <v>1</v>
      </c>
    </row>
    <row r="2348" spans="1:18" x14ac:dyDescent="0.2">
      <c r="A2348" s="1">
        <v>-0.15940187411092599</v>
      </c>
      <c r="B2348" s="1">
        <f>IF(AND(-100&lt;A2348,A2348&lt;100),A2348,B2347)</f>
        <v>-0.15940187411092599</v>
      </c>
      <c r="C2348" s="1">
        <v>0.13692688027738101</v>
      </c>
      <c r="D2348" s="1">
        <f>IF(AND(-100&lt;C2348,C2348&lt;100),C2348,D2347)</f>
        <v>0.13692688027738101</v>
      </c>
      <c r="E2348" s="1">
        <v>-0.67802818103860296</v>
      </c>
      <c r="F2348" s="1">
        <f>IF(AND(-100&lt;E2348,E2348&lt;100),E2348,F2347)</f>
        <v>-0.67802818103860296</v>
      </c>
      <c r="G2348" s="1">
        <f>IF(SQRT(B2348^2+D2348^2+F2348^2)&lt;0.125,"",SQRT(B2348^2+D2348^2+F2348^2))</f>
        <v>0.70984515374487711</v>
      </c>
      <c r="H2348" s="1">
        <f t="shared" si="73"/>
        <v>7.0984515374487707</v>
      </c>
      <c r="I2348" s="1">
        <v>-7.6570964846107001</v>
      </c>
      <c r="J2348" s="1">
        <f>I2348*xfactor</f>
        <v>-10.107367359686124</v>
      </c>
      <c r="K2348" s="1">
        <v>-15.8476015188569</v>
      </c>
      <c r="L2348" s="1">
        <f>K2348*yfactor</f>
        <v>-20.91883400489111</v>
      </c>
      <c r="M2348" s="1">
        <v>111.480714643735</v>
      </c>
      <c r="N2348" s="1">
        <f>(M2348-80)*zfactor</f>
        <v>41.554543329730201</v>
      </c>
      <c r="O2348">
        <v>2</v>
      </c>
      <c r="P2348">
        <f t="shared" si="74"/>
        <v>0</v>
      </c>
      <c r="Q2348">
        <v>1</v>
      </c>
      <c r="R2348">
        <v>1</v>
      </c>
    </row>
    <row r="2349" spans="1:18" x14ac:dyDescent="0.2">
      <c r="A2349" s="1">
        <v>-8.1211440588802003E-2</v>
      </c>
      <c r="B2349" s="1">
        <f>IF(AND(-100&lt;A2349,A2349&lt;100),A2349,B2348)</f>
        <v>-8.1211440588802003E-2</v>
      </c>
      <c r="C2349" s="1">
        <v>0.114027867284017</v>
      </c>
      <c r="D2349" s="1">
        <f>IF(AND(-100&lt;C2349,C2349&lt;100),C2349,D2348)</f>
        <v>0.114027867284017</v>
      </c>
      <c r="E2349" s="1">
        <v>-0.76301102323620495</v>
      </c>
      <c r="F2349" s="1">
        <f>IF(AND(-100&lt;E2349,E2349&lt;100),E2349,F2348)</f>
        <v>-0.76301102323620495</v>
      </c>
      <c r="G2349" s="1">
        <f>IF(SQRT(B2349^2+D2349^2+F2349^2)&lt;0.125,"",SQRT(B2349^2+D2349^2+F2349^2))</f>
        <v>0.77574704264973537</v>
      </c>
      <c r="H2349" s="1">
        <f t="shared" si="73"/>
        <v>7.7574704264973535</v>
      </c>
      <c r="I2349" s="1">
        <v>-7.6636929860632304</v>
      </c>
      <c r="J2349" s="1">
        <f>I2349*xfactor</f>
        <v>-10.116074741603464</v>
      </c>
      <c r="K2349" s="1">
        <v>-15.8724048786131</v>
      </c>
      <c r="L2349" s="1">
        <f>K2349*yfactor</f>
        <v>-20.951574439769292</v>
      </c>
      <c r="M2349" s="1">
        <v>111.47005379607801</v>
      </c>
      <c r="N2349" s="1">
        <f>(M2349-80)*zfactor</f>
        <v>41.540471010822969</v>
      </c>
      <c r="O2349">
        <v>2</v>
      </c>
      <c r="P2349">
        <f t="shared" si="74"/>
        <v>0</v>
      </c>
      <c r="Q2349">
        <v>1</v>
      </c>
      <c r="R2349">
        <v>1</v>
      </c>
    </row>
    <row r="2350" spans="1:18" x14ac:dyDescent="0.2">
      <c r="A2350" s="1">
        <v>-0.122736827714645</v>
      </c>
      <c r="B2350" s="1">
        <f>IF(AND(-100&lt;A2350,A2350&lt;100),A2350,B2349)</f>
        <v>-0.122736827714645</v>
      </c>
      <c r="C2350" s="1">
        <v>0.11799547815868899</v>
      </c>
      <c r="D2350" s="1">
        <f>IF(AND(-100&lt;C2350,C2350&lt;100),C2350,D2349)</f>
        <v>0.11799547815868899</v>
      </c>
      <c r="E2350" s="1">
        <v>-0.73242063144768998</v>
      </c>
      <c r="F2350" s="1">
        <f>IF(AND(-100&lt;E2350,E2350&lt;100),E2350,F2349)</f>
        <v>-0.73242063144768998</v>
      </c>
      <c r="G2350" s="1">
        <f>IF(SQRT(B2350^2+D2350^2+F2350^2)&lt;0.125,"",SQRT(B2350^2+D2350^2+F2350^2))</f>
        <v>0.75194896310426884</v>
      </c>
      <c r="H2350" s="1">
        <f t="shared" si="73"/>
        <v>7.5194896310426884</v>
      </c>
      <c r="I2350" s="1">
        <v>-7.6590090320861997</v>
      </c>
      <c r="J2350" s="1">
        <f>I2350*xfactor</f>
        <v>-10.109891922353784</v>
      </c>
      <c r="K2350" s="1">
        <v>-15.874842081515199</v>
      </c>
      <c r="L2350" s="1">
        <f>K2350*yfactor</f>
        <v>-20.954791547600063</v>
      </c>
      <c r="M2350" s="1">
        <v>111.471907242491</v>
      </c>
      <c r="N2350" s="1">
        <f>(M2350-80)*zfactor</f>
        <v>41.542917560088121</v>
      </c>
      <c r="O2350">
        <v>2</v>
      </c>
      <c r="P2350">
        <f t="shared" si="74"/>
        <v>0</v>
      </c>
      <c r="Q2350">
        <v>1</v>
      </c>
      <c r="R2350">
        <v>1</v>
      </c>
    </row>
    <row r="2351" spans="1:18" x14ac:dyDescent="0.2">
      <c r="A2351" s="1">
        <v>-9.2223974683587603E-2</v>
      </c>
      <c r="B2351" s="1">
        <f>IF(AND(-100&lt;A2351,A2351&lt;100),A2351,B2350)</f>
        <v>-9.2223974683587603E-2</v>
      </c>
      <c r="C2351" s="1">
        <v>7.7610960903857995E-2</v>
      </c>
      <c r="D2351" s="1">
        <f>IF(AND(-100&lt;C2351,C2351&lt;100),C2351,D2350)</f>
        <v>7.7610960903857995E-2</v>
      </c>
      <c r="E2351" s="1">
        <v>-0.73747643132608498</v>
      </c>
      <c r="F2351" s="1">
        <f>IF(AND(-100&lt;E2351,E2351&lt;100),E2351,F2350)</f>
        <v>-0.73747643132608498</v>
      </c>
      <c r="G2351" s="1">
        <f>IF(SQRT(B2351^2+D2351^2+F2351^2)&lt;0.125,"",SQRT(B2351^2+D2351^2+F2351^2))</f>
        <v>0.74726180788283092</v>
      </c>
      <c r="H2351" s="1">
        <f t="shared" si="73"/>
        <v>7.472618078828309</v>
      </c>
      <c r="I2351" s="1">
        <v>-7.6287191996936299</v>
      </c>
      <c r="J2351" s="1">
        <f>I2351*xfactor</f>
        <v>-10.069909343595592</v>
      </c>
      <c r="K2351" s="1">
        <v>-15.8759671978297</v>
      </c>
      <c r="L2351" s="1">
        <f>K2351*yfactor</f>
        <v>-20.956276701135206</v>
      </c>
      <c r="M2351" s="1">
        <v>111.491899182005</v>
      </c>
      <c r="N2351" s="1">
        <f>(M2351-80)*zfactor</f>
        <v>41.569306920246603</v>
      </c>
      <c r="O2351">
        <v>2</v>
      </c>
      <c r="P2351">
        <f t="shared" si="74"/>
        <v>0</v>
      </c>
      <c r="Q2351">
        <v>1</v>
      </c>
      <c r="R2351">
        <v>1</v>
      </c>
    </row>
    <row r="2352" spans="1:18" x14ac:dyDescent="0.2">
      <c r="A2352" s="1">
        <v>-8.9670809152689504E-2</v>
      </c>
      <c r="B2352" s="1">
        <f>IF(AND(-100&lt;A2352,A2352&lt;100),A2352,B2351)</f>
        <v>-8.9670809152689504E-2</v>
      </c>
      <c r="C2352" s="1">
        <v>0.118242042831965</v>
      </c>
      <c r="D2352" s="1">
        <f>IF(AND(-100&lt;C2352,C2352&lt;100),C2352,D2351)</f>
        <v>0.118242042831965</v>
      </c>
      <c r="E2352" s="1">
        <v>-0.72457694759476199</v>
      </c>
      <c r="F2352" s="1">
        <f>IF(AND(-100&lt;E2352,E2352&lt;100),E2352,F2351)</f>
        <v>-0.72457694759476199</v>
      </c>
      <c r="G2352" s="1">
        <f>IF(SQRT(B2352^2+D2352^2+F2352^2)&lt;0.125,"",SQRT(B2352^2+D2352^2+F2352^2))</f>
        <v>0.73961732517087297</v>
      </c>
      <c r="H2352" s="1">
        <f t="shared" si="73"/>
        <v>7.3961732517087295</v>
      </c>
      <c r="I2352" s="1">
        <v>-7.6070527611889904</v>
      </c>
      <c r="J2352" s="1">
        <f>I2352*xfactor</f>
        <v>-10.041309644769468</v>
      </c>
      <c r="K2352" s="1">
        <v>-15.883398383379999</v>
      </c>
      <c r="L2352" s="1">
        <f>K2352*yfactor</f>
        <v>-20.966085866061601</v>
      </c>
      <c r="M2352" s="1">
        <v>111.495201677178</v>
      </c>
      <c r="N2352" s="1">
        <f>(M2352-80)*zfactor</f>
        <v>41.573666213874965</v>
      </c>
      <c r="O2352">
        <v>2</v>
      </c>
      <c r="P2352">
        <f t="shared" si="74"/>
        <v>0</v>
      </c>
      <c r="Q2352">
        <v>1</v>
      </c>
      <c r="R2352">
        <v>1</v>
      </c>
    </row>
    <row r="2353" spans="1:18" x14ac:dyDescent="0.2">
      <c r="A2353" s="1">
        <v>-9.0255451680093801E-2</v>
      </c>
      <c r="B2353" s="1">
        <f>IF(AND(-100&lt;A2353,A2353&lt;100),A2353,B2352)</f>
        <v>-9.0255451680093801E-2</v>
      </c>
      <c r="C2353" s="1">
        <v>0.11525381272160699</v>
      </c>
      <c r="D2353" s="1">
        <f>IF(AND(-100&lt;C2353,C2353&lt;100),C2353,D2352)</f>
        <v>0.11525381272160699</v>
      </c>
      <c r="E2353" s="1">
        <v>-0.74453291960137302</v>
      </c>
      <c r="F2353" s="1">
        <f>IF(AND(-100&lt;E2353,E2353&lt;100),E2353,F2352)</f>
        <v>-0.74453291960137302</v>
      </c>
      <c r="G2353" s="1">
        <f>IF(SQRT(B2353^2+D2353^2+F2353^2)&lt;0.125,"",SQRT(B2353^2+D2353^2+F2353^2))</f>
        <v>0.75878768853678014</v>
      </c>
      <c r="H2353" s="1">
        <f t="shared" si="73"/>
        <v>7.5878768853678018</v>
      </c>
      <c r="I2353" s="1">
        <v>-7.5976910703751903</v>
      </c>
      <c r="J2353" s="1">
        <f>I2353*xfactor</f>
        <v>-10.028952212895252</v>
      </c>
      <c r="K2353" s="1">
        <v>-15.8882690950237</v>
      </c>
      <c r="L2353" s="1">
        <f>K2353*yfactor</f>
        <v>-20.972515205431286</v>
      </c>
      <c r="M2353" s="1">
        <v>111.49891446162999</v>
      </c>
      <c r="N2353" s="1">
        <f>(M2353-80)*zfactor</f>
        <v>41.578567089351594</v>
      </c>
      <c r="O2353">
        <v>2</v>
      </c>
      <c r="P2353">
        <f t="shared" si="74"/>
        <v>0</v>
      </c>
      <c r="Q2353">
        <v>1</v>
      </c>
      <c r="R2353">
        <v>1</v>
      </c>
    </row>
    <row r="2354" spans="1:18" x14ac:dyDescent="0.2">
      <c r="A2354" s="1">
        <v>-7.8787203819987897E-2</v>
      </c>
      <c r="B2354" s="1">
        <f>IF(AND(-100&lt;A2354,A2354&lt;100),A2354,B2353)</f>
        <v>-7.8787203819987897E-2</v>
      </c>
      <c r="C2354" s="1">
        <v>0.121173394572202</v>
      </c>
      <c r="D2354" s="1">
        <f>IF(AND(-100&lt;C2354,C2354&lt;100),C2354,D2353)</f>
        <v>0.121173394572202</v>
      </c>
      <c r="E2354" s="1">
        <v>-0.76293457008740495</v>
      </c>
      <c r="F2354" s="1">
        <f>IF(AND(-100&lt;E2354,E2354&lt;100),E2354,F2353)</f>
        <v>-0.76293457008740495</v>
      </c>
      <c r="G2354" s="1">
        <f>IF(SQRT(B2354^2+D2354^2+F2354^2)&lt;0.125,"",SQRT(B2354^2+D2354^2+F2354^2))</f>
        <v>0.77650471555063738</v>
      </c>
      <c r="H2354" s="1">
        <f t="shared" si="73"/>
        <v>7.765047155506374</v>
      </c>
      <c r="I2354" s="1">
        <v>-7.5685687086996198</v>
      </c>
      <c r="J2354" s="1">
        <f>I2354*xfactor</f>
        <v>-9.9905106954834988</v>
      </c>
      <c r="K2354" s="1">
        <v>-15.9107940592509</v>
      </c>
      <c r="L2354" s="1">
        <f>K2354*yfactor</f>
        <v>-21.002248158211188</v>
      </c>
      <c r="M2354" s="1">
        <v>111.558121437194</v>
      </c>
      <c r="N2354" s="1">
        <f>(M2354-80)*zfactor</f>
        <v>41.656720297096086</v>
      </c>
      <c r="O2354">
        <v>2</v>
      </c>
      <c r="P2354">
        <f t="shared" si="74"/>
        <v>0</v>
      </c>
      <c r="Q2354">
        <v>1</v>
      </c>
      <c r="R2354">
        <v>1</v>
      </c>
    </row>
    <row r="2355" spans="1:18" x14ac:dyDescent="0.2">
      <c r="A2355" s="1">
        <v>-9.2089313006049597E-2</v>
      </c>
      <c r="B2355" s="1">
        <f>IF(AND(-100&lt;A2355,A2355&lt;100),A2355,B2354)</f>
        <v>-9.2089313006049597E-2</v>
      </c>
      <c r="C2355" s="1">
        <v>0.11925205570127199</v>
      </c>
      <c r="D2355" s="1">
        <f>IF(AND(-100&lt;C2355,C2355&lt;100),C2355,D2354)</f>
        <v>0.11925205570127199</v>
      </c>
      <c r="E2355" s="1">
        <v>-0.80722352647260498</v>
      </c>
      <c r="F2355" s="1">
        <f>IF(AND(-100&lt;E2355,E2355&lt;100),E2355,F2354)</f>
        <v>-0.80722352647260498</v>
      </c>
      <c r="G2355" s="1">
        <f>IF(SQRT(B2355^2+D2355^2+F2355^2)&lt;0.125,"",SQRT(B2355^2+D2355^2+F2355^2))</f>
        <v>0.82116460959406534</v>
      </c>
      <c r="H2355" s="1">
        <f t="shared" si="73"/>
        <v>8.2116460959406528</v>
      </c>
      <c r="I2355" s="1">
        <v>-7.4671944787737301</v>
      </c>
      <c r="J2355" s="1">
        <f>I2355*xfactor</f>
        <v>-9.8566967119813249</v>
      </c>
      <c r="K2355" s="1">
        <v>-15.971895574393001</v>
      </c>
      <c r="L2355" s="1">
        <f>K2355*yfactor</f>
        <v>-21.082902158198763</v>
      </c>
      <c r="M2355" s="1">
        <v>111.638158087202</v>
      </c>
      <c r="N2355" s="1">
        <f>(M2355-80)*zfactor</f>
        <v>41.762368675106643</v>
      </c>
      <c r="O2355">
        <v>2</v>
      </c>
      <c r="P2355">
        <f t="shared" si="74"/>
        <v>0</v>
      </c>
      <c r="Q2355">
        <v>1</v>
      </c>
      <c r="R2355">
        <v>1</v>
      </c>
    </row>
    <row r="2356" spans="1:18" x14ac:dyDescent="0.2">
      <c r="A2356" s="1">
        <v>-2.5717886510144599E-2</v>
      </c>
      <c r="B2356" s="1">
        <f>IF(AND(-100&lt;A2356,A2356&lt;100),A2356,B2355)</f>
        <v>-2.5717886510144599E-2</v>
      </c>
      <c r="C2356" s="1">
        <v>0.16010865756061299</v>
      </c>
      <c r="D2356" s="1">
        <f>IF(AND(-100&lt;C2356,C2356&lt;100),C2356,D2355)</f>
        <v>0.16010865756061299</v>
      </c>
      <c r="E2356" s="1">
        <v>-0.91199586797791998</v>
      </c>
      <c r="F2356" s="1">
        <f>IF(AND(-100&lt;E2356,E2356&lt;100),E2356,F2355)</f>
        <v>-0.91199586797791998</v>
      </c>
      <c r="G2356" s="1">
        <f>IF(SQRT(B2356^2+D2356^2+F2356^2)&lt;0.125,"",SQRT(B2356^2+D2356^2+F2356^2))</f>
        <v>0.92630052095484106</v>
      </c>
      <c r="H2356" s="1">
        <f t="shared" si="73"/>
        <v>9.2630052095484103</v>
      </c>
      <c r="I2356" s="1">
        <v>-7.2997518250724198</v>
      </c>
      <c r="J2356" s="1">
        <f>I2356*xfactor</f>
        <v>-9.6356724090955943</v>
      </c>
      <c r="K2356" s="1">
        <v>-16.061676746763901</v>
      </c>
      <c r="L2356" s="1">
        <f>K2356*yfactor</f>
        <v>-21.201413305728352</v>
      </c>
      <c r="M2356" s="1">
        <v>111.718420950969</v>
      </c>
      <c r="N2356" s="1">
        <f>(M2356-80)*zfactor</f>
        <v>41.86831565527909</v>
      </c>
      <c r="O2356">
        <v>2</v>
      </c>
      <c r="P2356">
        <f t="shared" si="74"/>
        <v>0</v>
      </c>
      <c r="Q2356">
        <v>1</v>
      </c>
      <c r="R2356">
        <v>1</v>
      </c>
    </row>
    <row r="2357" spans="1:18" x14ac:dyDescent="0.2">
      <c r="A2357" s="1">
        <v>-7.3978274382171796E-3</v>
      </c>
      <c r="B2357" s="1">
        <f>IF(AND(-100&lt;A2357,A2357&lt;100),A2357,B2356)</f>
        <v>-7.3978274382171796E-3</v>
      </c>
      <c r="C2357" s="1">
        <v>0.14144553081995401</v>
      </c>
      <c r="D2357" s="1">
        <f>IF(AND(-100&lt;C2357,C2357&lt;100),C2357,D2356)</f>
        <v>0.14144553081995401</v>
      </c>
      <c r="E2357" s="1">
        <v>-0.97164245869579602</v>
      </c>
      <c r="F2357" s="1">
        <f>IF(AND(-100&lt;E2357,E2357&lt;100),E2357,F2356)</f>
        <v>-0.97164245869579602</v>
      </c>
      <c r="G2357" s="1">
        <f>IF(SQRT(B2357^2+D2357^2+F2357^2)&lt;0.125,"",SQRT(B2357^2+D2357^2+F2357^2))</f>
        <v>0.98191172392438408</v>
      </c>
      <c r="H2357" s="1">
        <f t="shared" si="73"/>
        <v>9.8191172392438411</v>
      </c>
      <c r="I2357" s="1">
        <v>-7.1025337688481001</v>
      </c>
      <c r="J2357" s="1">
        <f>I2357*xfactor</f>
        <v>-9.3753445748794917</v>
      </c>
      <c r="K2357" s="1">
        <v>-16.167863870294902</v>
      </c>
      <c r="L2357" s="1">
        <f>K2357*yfactor</f>
        <v>-21.341580308789272</v>
      </c>
      <c r="M2357" s="1">
        <v>111.803280551383</v>
      </c>
      <c r="N2357" s="1">
        <f>(M2357-80)*zfactor</f>
        <v>41.980330327825556</v>
      </c>
      <c r="O2357">
        <v>2</v>
      </c>
      <c r="P2357">
        <f t="shared" si="74"/>
        <v>0</v>
      </c>
      <c r="Q2357">
        <v>1</v>
      </c>
      <c r="R2357">
        <v>1</v>
      </c>
    </row>
    <row r="2358" spans="1:18" x14ac:dyDescent="0.2">
      <c r="A2358" s="1">
        <v>7.39630464613837E-2</v>
      </c>
      <c r="B2358" s="1">
        <f>IF(AND(-100&lt;A2358,A2358&lt;100),A2358,B2357)</f>
        <v>7.39630464613837E-2</v>
      </c>
      <c r="C2358" s="1">
        <v>0.18167813626093701</v>
      </c>
      <c r="D2358" s="1">
        <f>IF(AND(-100&lt;C2358,C2358&lt;100),C2358,D2357)</f>
        <v>0.18167813626093701</v>
      </c>
      <c r="E2358" s="1">
        <v>-1.1046885870876799</v>
      </c>
      <c r="F2358" s="1">
        <f>IF(AND(-100&lt;E2358,E2358&lt;100),E2358,F2357)</f>
        <v>-1.1046885870876799</v>
      </c>
      <c r="G2358" s="1">
        <f>IF(SQRT(B2358^2+D2358^2+F2358^2)&lt;0.125,"",SQRT(B2358^2+D2358^2+F2358^2))</f>
        <v>1.1219689620835644</v>
      </c>
      <c r="H2358" s="1">
        <f t="shared" si="73"/>
        <v>11.219689620835645</v>
      </c>
      <c r="I2358" s="1">
        <v>-6.8933742824659596</v>
      </c>
      <c r="J2358" s="1">
        <f>I2358*xfactor</f>
        <v>-9.0992540528550663</v>
      </c>
      <c r="K2358" s="1">
        <v>-16.2444074521249</v>
      </c>
      <c r="L2358" s="1">
        <f>K2358*yfactor</f>
        <v>-21.442617836804867</v>
      </c>
      <c r="M2358" s="1">
        <v>111.891015054113</v>
      </c>
      <c r="N2358" s="1">
        <f>(M2358-80)*zfactor</f>
        <v>42.096139871429159</v>
      </c>
      <c r="O2358">
        <v>2</v>
      </c>
      <c r="P2358">
        <f t="shared" si="74"/>
        <v>0</v>
      </c>
      <c r="Q2358">
        <v>1</v>
      </c>
      <c r="R2358">
        <v>1</v>
      </c>
    </row>
    <row r="2359" spans="1:18" x14ac:dyDescent="0.2">
      <c r="A2359" s="1">
        <v>7.30383203006362E-2</v>
      </c>
      <c r="B2359" s="1">
        <f>IF(AND(-100&lt;A2359,A2359&lt;100),A2359,B2358)</f>
        <v>7.30383203006362E-2</v>
      </c>
      <c r="C2359" s="1">
        <v>0.192754296108023</v>
      </c>
      <c r="D2359" s="1">
        <f>IF(AND(-100&lt;C2359,C2359&lt;100),C2359,D2358)</f>
        <v>0.192754296108023</v>
      </c>
      <c r="E2359" s="1">
        <v>-1.1797587421715801</v>
      </c>
      <c r="F2359" s="1">
        <f>IF(AND(-100&lt;E2359,E2359&lt;100),E2359,F2358)</f>
        <v>-1.1797587421715801</v>
      </c>
      <c r="G2359" s="1">
        <f>IF(SQRT(B2359^2+D2359^2+F2359^2)&lt;0.125,"",SQRT(B2359^2+D2359^2+F2359^2))</f>
        <v>1.1976307881107209</v>
      </c>
      <c r="H2359" s="1">
        <f t="shared" si="73"/>
        <v>11.976307881107209</v>
      </c>
      <c r="I2359" s="1">
        <v>-6.7147315933536298</v>
      </c>
      <c r="J2359" s="1">
        <f>I2359*xfactor</f>
        <v>-8.863445703226791</v>
      </c>
      <c r="K2359" s="1">
        <v>-16.304069323261299</v>
      </c>
      <c r="L2359" s="1">
        <f>K2359*yfactor</f>
        <v>-21.521371506704916</v>
      </c>
      <c r="M2359" s="1">
        <v>111.97480209505299</v>
      </c>
      <c r="N2359" s="1">
        <f>(M2359-80)*zfactor</f>
        <v>42.20673876546995</v>
      </c>
      <c r="O2359">
        <v>2</v>
      </c>
      <c r="P2359">
        <f t="shared" si="74"/>
        <v>0</v>
      </c>
      <c r="Q2359">
        <v>1</v>
      </c>
      <c r="R2359">
        <v>1</v>
      </c>
    </row>
    <row r="2360" spans="1:18" x14ac:dyDescent="0.2">
      <c r="A2360" s="1">
        <v>0.13758047095669701</v>
      </c>
      <c r="B2360" s="1">
        <f>IF(AND(-100&lt;A2360,A2360&lt;100),A2360,B2359)</f>
        <v>0.13758047095669701</v>
      </c>
      <c r="C2360" s="1">
        <v>0.20167229815823201</v>
      </c>
      <c r="D2360" s="1">
        <f>IF(AND(-100&lt;C2360,C2360&lt;100),C2360,D2359)</f>
        <v>0.20167229815823201</v>
      </c>
      <c r="E2360" s="1">
        <v>-1.27699474769312</v>
      </c>
      <c r="F2360" s="1">
        <f>IF(AND(-100&lt;E2360,E2360&lt;100),E2360,F2359)</f>
        <v>-1.27699474769312</v>
      </c>
      <c r="G2360" s="1">
        <f>IF(SQRT(B2360^2+D2360^2+F2360^2)&lt;0.125,"",SQRT(B2360^2+D2360^2+F2360^2))</f>
        <v>1.3001214125876492</v>
      </c>
      <c r="H2360" s="1">
        <f t="shared" si="73"/>
        <v>13.001214125876492</v>
      </c>
      <c r="I2360" s="1">
        <v>-6.5826811752296202</v>
      </c>
      <c r="J2360" s="1">
        <f>I2360*xfactor</f>
        <v>-8.6891391513030989</v>
      </c>
      <c r="K2360" s="1">
        <v>-16.33958824554</v>
      </c>
      <c r="L2360" s="1">
        <f>K2360*yfactor</f>
        <v>-21.568256484112801</v>
      </c>
      <c r="M2360" s="1">
        <v>112.039795163189</v>
      </c>
      <c r="N2360" s="1">
        <f>(M2360-80)*zfactor</f>
        <v>42.292529615409478</v>
      </c>
      <c r="O2360">
        <v>2</v>
      </c>
      <c r="P2360">
        <f t="shared" si="74"/>
        <v>0</v>
      </c>
      <c r="Q2360">
        <v>1</v>
      </c>
      <c r="R2360">
        <v>1</v>
      </c>
    </row>
    <row r="2361" spans="1:18" x14ac:dyDescent="0.2">
      <c r="A2361" s="1">
        <v>9.2156565814448296E-2</v>
      </c>
      <c r="B2361" s="1">
        <f>IF(AND(-100&lt;A2361,A2361&lt;100),A2361,B2360)</f>
        <v>9.2156565814448296E-2</v>
      </c>
      <c r="C2361" s="1">
        <v>0.159625444908088</v>
      </c>
      <c r="D2361" s="1">
        <f>IF(AND(-100&lt;C2361,C2361&lt;100),C2361,D2360)</f>
        <v>0.159625444908088</v>
      </c>
      <c r="E2361" s="1">
        <v>-1.34931649418831</v>
      </c>
      <c r="F2361" s="1">
        <f>IF(AND(-100&lt;E2361,E2361&lt;100),E2361,F2360)</f>
        <v>-1.34931649418831</v>
      </c>
      <c r="G2361" s="1">
        <f>IF(SQRT(B2361^2+D2361^2+F2361^2)&lt;0.125,"",SQRT(B2361^2+D2361^2+F2361^2))</f>
        <v>1.3618473177171695</v>
      </c>
      <c r="H2361" s="1">
        <f t="shared" si="73"/>
        <v>13.618473177171694</v>
      </c>
      <c r="I2361" s="1">
        <v>-6.5207743463452204</v>
      </c>
      <c r="J2361" s="1">
        <f>I2361*xfactor</f>
        <v>-8.6074221371756909</v>
      </c>
      <c r="K2361" s="1">
        <v>-16.2962504382444</v>
      </c>
      <c r="L2361" s="1">
        <f>K2361*yfactor</f>
        <v>-21.511050578482607</v>
      </c>
      <c r="M2361" s="1">
        <v>112.091748191251</v>
      </c>
      <c r="N2361" s="1">
        <f>(M2361-80)*zfactor</f>
        <v>42.36110761245132</v>
      </c>
      <c r="O2361">
        <v>2</v>
      </c>
      <c r="P2361">
        <f t="shared" si="74"/>
        <v>0</v>
      </c>
      <c r="Q2361">
        <v>1</v>
      </c>
      <c r="R2361">
        <v>1</v>
      </c>
    </row>
    <row r="2362" spans="1:18" x14ac:dyDescent="0.2">
      <c r="A2362" s="1">
        <v>0.128331214033303</v>
      </c>
      <c r="B2362" s="1">
        <f>IF(AND(-100&lt;A2362,A2362&lt;100),A2362,B2361)</f>
        <v>0.128331214033303</v>
      </c>
      <c r="C2362" s="1">
        <v>0.138207497695716</v>
      </c>
      <c r="D2362" s="1">
        <f>IF(AND(-100&lt;C2362,C2362&lt;100),C2362,D2361)</f>
        <v>0.138207497695716</v>
      </c>
      <c r="E2362" s="1">
        <v>-1.45886810869239</v>
      </c>
      <c r="F2362" s="1">
        <f>IF(AND(-100&lt;E2362,E2362&lt;100),E2362,F2361)</f>
        <v>-1.45886810869239</v>
      </c>
      <c r="G2362" s="1">
        <f>IF(SQRT(B2362^2+D2362^2+F2362^2)&lt;0.125,"",SQRT(B2362^2+D2362^2+F2362^2))</f>
        <v>1.4710086238612894</v>
      </c>
      <c r="H2362" s="1">
        <f t="shared" si="73"/>
        <v>14.710086238612893</v>
      </c>
      <c r="I2362" s="1">
        <v>-6.4916612599108801</v>
      </c>
      <c r="J2362" s="1">
        <f>I2362*xfactor</f>
        <v>-8.5689928630823626</v>
      </c>
      <c r="K2362" s="1">
        <v>-16.254312175826101</v>
      </c>
      <c r="L2362" s="1">
        <f>K2362*yfactor</f>
        <v>-21.455692072090454</v>
      </c>
      <c r="M2362" s="1">
        <v>112.127544714327</v>
      </c>
      <c r="N2362" s="1">
        <f>(M2362-80)*zfactor</f>
        <v>42.408359022911647</v>
      </c>
      <c r="O2362">
        <v>2</v>
      </c>
      <c r="P2362">
        <f t="shared" si="74"/>
        <v>0</v>
      </c>
      <c r="Q2362">
        <v>1</v>
      </c>
      <c r="R2362">
        <v>1</v>
      </c>
    </row>
    <row r="2363" spans="1:18" x14ac:dyDescent="0.2">
      <c r="A2363" s="1">
        <v>0.13592678600671501</v>
      </c>
      <c r="B2363" s="1">
        <f>IF(AND(-100&lt;A2363,A2363&lt;100),A2363,B2362)</f>
        <v>0.13592678600671501</v>
      </c>
      <c r="C2363" s="1">
        <v>0.10163189713255701</v>
      </c>
      <c r="D2363" s="1">
        <f>IF(AND(-100&lt;C2363,C2363&lt;100),C2363,D2362)</f>
        <v>0.10163189713255701</v>
      </c>
      <c r="E2363" s="1">
        <v>-1.5069365793624401</v>
      </c>
      <c r="F2363" s="1">
        <f>IF(AND(-100&lt;E2363,E2363&lt;100),E2363,F2362)</f>
        <v>-1.5069365793624401</v>
      </c>
      <c r="G2363" s="1">
        <f>IF(SQRT(B2363^2+D2363^2+F2363^2)&lt;0.125,"",SQRT(B2363^2+D2363^2+F2363^2))</f>
        <v>1.5164639751373752</v>
      </c>
      <c r="H2363" s="1">
        <f t="shared" si="73"/>
        <v>15.164639751373752</v>
      </c>
      <c r="I2363" s="1">
        <v>-6.4916612599108801</v>
      </c>
      <c r="J2363" s="1">
        <f>I2363*xfactor</f>
        <v>-8.5689928630823626</v>
      </c>
      <c r="K2363" s="1">
        <v>-16.254312175826101</v>
      </c>
      <c r="L2363" s="1">
        <f>K2363*yfactor</f>
        <v>-21.455692072090454</v>
      </c>
      <c r="M2363" s="1">
        <v>112.127544714327</v>
      </c>
      <c r="N2363" s="1">
        <f>(M2363-80)*zfactor</f>
        <v>42.408359022911647</v>
      </c>
      <c r="O2363">
        <v>2</v>
      </c>
      <c r="P2363">
        <f t="shared" si="74"/>
        <v>0</v>
      </c>
      <c r="Q2363">
        <v>1</v>
      </c>
      <c r="R2363">
        <v>1</v>
      </c>
    </row>
    <row r="2364" spans="1:18" x14ac:dyDescent="0.2">
      <c r="A2364" s="1">
        <v>0.14189972237068799</v>
      </c>
      <c r="B2364" s="1">
        <f>IF(AND(-100&lt;A2364,A2364&lt;100),A2364,B2363)</f>
        <v>0.14189972237068799</v>
      </c>
      <c r="C2364" s="1">
        <v>0.117430498977164</v>
      </c>
      <c r="D2364" s="1">
        <f>IF(AND(-100&lt;C2364,C2364&lt;100),C2364,D2363)</f>
        <v>0.117430498977164</v>
      </c>
      <c r="E2364" s="1">
        <v>-1.45979323013623</v>
      </c>
      <c r="F2364" s="1">
        <f>IF(AND(-100&lt;E2364,E2364&lt;100),E2364,F2363)</f>
        <v>-1.45979323013623</v>
      </c>
      <c r="G2364" s="1">
        <f>IF(SQRT(B2364^2+D2364^2+F2364^2)&lt;0.125,"",SQRT(B2364^2+D2364^2+F2364^2))</f>
        <v>1.4713672988246247</v>
      </c>
      <c r="H2364" s="1">
        <f t="shared" si="73"/>
        <v>14.713672988246246</v>
      </c>
      <c r="I2364" s="1">
        <v>-6.4824319611586496</v>
      </c>
      <c r="J2364" s="1">
        <f>I2364*xfactor</f>
        <v>-8.5568101887294183</v>
      </c>
      <c r="K2364" s="1">
        <v>-16.2590970581428</v>
      </c>
      <c r="L2364" s="1">
        <f>K2364*yfactor</f>
        <v>-21.462008116748496</v>
      </c>
      <c r="M2364" s="1">
        <v>112.131368722014</v>
      </c>
      <c r="N2364" s="1">
        <f>(M2364-80)*zfactor</f>
        <v>42.413406713058485</v>
      </c>
      <c r="O2364">
        <v>2</v>
      </c>
      <c r="P2364">
        <f t="shared" si="74"/>
        <v>0</v>
      </c>
      <c r="Q2364">
        <v>1</v>
      </c>
      <c r="R2364">
        <v>1</v>
      </c>
    </row>
    <row r="2365" spans="1:18" x14ac:dyDescent="0.2">
      <c r="A2365" s="1">
        <v>0.14819853573649899</v>
      </c>
      <c r="B2365" s="1">
        <f>IF(AND(-100&lt;A2365,A2365&lt;100),A2365,B2364)</f>
        <v>0.14819853573649899</v>
      </c>
      <c r="C2365" s="1">
        <v>0.11711027300104</v>
      </c>
      <c r="D2365" s="1">
        <f>IF(AND(-100&lt;C2365,C2365&lt;100),C2365,D2364)</f>
        <v>0.11711027300104</v>
      </c>
      <c r="E2365" s="1">
        <v>-1.49684142658005</v>
      </c>
      <c r="F2365" s="1">
        <f>IF(AND(-100&lt;E2365,E2365&lt;100),E2365,F2364)</f>
        <v>-1.49684142658005</v>
      </c>
      <c r="G2365" s="1">
        <f>IF(SQRT(B2365^2+D2365^2+F2365^2)&lt;0.125,"",SQRT(B2365^2+D2365^2+F2365^2))</f>
        <v>1.5087119931792878</v>
      </c>
      <c r="H2365" s="1">
        <f t="shared" si="73"/>
        <v>15.087119931792879</v>
      </c>
      <c r="I2365" s="1">
        <v>-6.45474993464207</v>
      </c>
      <c r="J2365" s="1">
        <f>I2365*xfactor</f>
        <v>-8.5202699137275335</v>
      </c>
      <c r="K2365" s="1">
        <v>-16.273447409199498</v>
      </c>
      <c r="L2365" s="1">
        <f>K2365*yfactor</f>
        <v>-21.48095058014334</v>
      </c>
      <c r="M2365" s="1">
        <v>112.14284707153</v>
      </c>
      <c r="N2365" s="1">
        <f>(M2365-80)*zfactor</f>
        <v>42.428558134419603</v>
      </c>
      <c r="O2365">
        <v>2</v>
      </c>
      <c r="P2365">
        <f t="shared" si="74"/>
        <v>0</v>
      </c>
      <c r="Q2365">
        <v>1</v>
      </c>
      <c r="R2365">
        <v>1</v>
      </c>
    </row>
    <row r="2366" spans="1:18" x14ac:dyDescent="0.2">
      <c r="A2366" s="1">
        <v>0.16141110253851099</v>
      </c>
      <c r="B2366" s="1">
        <f>IF(AND(-100&lt;A2366,A2366&lt;100),A2366,B2365)</f>
        <v>0.16141110253851099</v>
      </c>
      <c r="C2366" s="1">
        <v>0.15011169746018699</v>
      </c>
      <c r="D2366" s="1">
        <f>IF(AND(-100&lt;C2366,C2366&lt;100),C2366,D2365)</f>
        <v>0.15011169746018699</v>
      </c>
      <c r="E2366" s="1">
        <v>-1.5297014833196201</v>
      </c>
      <c r="F2366" s="1">
        <f>IF(AND(-100&lt;E2366,E2366&lt;100),E2366,F2365)</f>
        <v>-1.5297014833196201</v>
      </c>
      <c r="G2366" s="1">
        <f>IF(SQRT(B2366^2+D2366^2+F2366^2)&lt;0.125,"",SQRT(B2366^2+D2366^2+F2366^2))</f>
        <v>1.5455011141397867</v>
      </c>
      <c r="H2366" s="1">
        <f t="shared" si="73"/>
        <v>15.455011141397868</v>
      </c>
      <c r="I2366" s="1">
        <v>-6.3841166793389403</v>
      </c>
      <c r="J2366" s="1">
        <f>I2366*xfactor</f>
        <v>-8.4270340167274025</v>
      </c>
      <c r="K2366" s="1">
        <v>-16.2983451389237</v>
      </c>
      <c r="L2366" s="1">
        <f>K2366*yfactor</f>
        <v>-21.513815583379287</v>
      </c>
      <c r="M2366" s="1">
        <v>112.193314983101</v>
      </c>
      <c r="N2366" s="1">
        <f>(M2366-80)*zfactor</f>
        <v>42.495175777693326</v>
      </c>
      <c r="O2366">
        <v>2</v>
      </c>
      <c r="P2366">
        <f t="shared" si="74"/>
        <v>0</v>
      </c>
      <c r="Q2366">
        <v>1</v>
      </c>
      <c r="R2366">
        <v>1</v>
      </c>
    </row>
    <row r="2367" spans="1:18" x14ac:dyDescent="0.2">
      <c r="A2367" s="1">
        <v>0.16402534793974199</v>
      </c>
      <c r="B2367" s="1">
        <f>IF(AND(-100&lt;A2367,A2367&lt;100),A2367,B2366)</f>
        <v>0.16402534793974199</v>
      </c>
      <c r="C2367" s="1">
        <v>0.156546349221063</v>
      </c>
      <c r="D2367" s="1">
        <f>IF(AND(-100&lt;C2367,C2367&lt;100),C2367,D2366)</f>
        <v>0.156546349221063</v>
      </c>
      <c r="E2367" s="1">
        <v>-1.5851920622943201</v>
      </c>
      <c r="F2367" s="1">
        <f>IF(AND(-100&lt;E2367,E2367&lt;100),E2367,F2366)</f>
        <v>-1.5851920622943201</v>
      </c>
      <c r="G2367" s="1">
        <f>IF(SQRT(B2367^2+D2367^2+F2367^2)&lt;0.125,"",SQRT(B2367^2+D2367^2+F2367^2))</f>
        <v>1.6013259969731699</v>
      </c>
      <c r="H2367" s="1">
        <f t="shared" si="73"/>
        <v>16.013259969731699</v>
      </c>
      <c r="I2367" s="1">
        <v>-6.2853190823704699</v>
      </c>
      <c r="J2367" s="1">
        <f>I2367*xfactor</f>
        <v>-8.29662118872902</v>
      </c>
      <c r="K2367" s="1">
        <v>-16.3350451959491</v>
      </c>
      <c r="L2367" s="1">
        <f>K2367*yfactor</f>
        <v>-21.562259658652813</v>
      </c>
      <c r="M2367" s="1">
        <v>112.24240248684799</v>
      </c>
      <c r="N2367" s="1">
        <f>(M2367-80)*zfactor</f>
        <v>42.559971282639353</v>
      </c>
      <c r="O2367">
        <v>2</v>
      </c>
      <c r="P2367">
        <f t="shared" si="74"/>
        <v>0</v>
      </c>
      <c r="Q2367">
        <v>1</v>
      </c>
      <c r="R2367">
        <v>1</v>
      </c>
    </row>
    <row r="2368" spans="1:18" x14ac:dyDescent="0.2">
      <c r="A2368" s="1">
        <v>0.18538406174075001</v>
      </c>
      <c r="B2368" s="1">
        <f>IF(AND(-100&lt;A2368,A2368&lt;100),A2368,B2367)</f>
        <v>0.18538406174075001</v>
      </c>
      <c r="C2368" s="1">
        <v>0.17481002508341301</v>
      </c>
      <c r="D2368" s="1">
        <f>IF(AND(-100&lt;C2368,C2368&lt;100),C2368,D2367)</f>
        <v>0.17481002508341301</v>
      </c>
      <c r="E2368" s="1">
        <v>-1.6149886669428499</v>
      </c>
      <c r="F2368" s="1">
        <f>IF(AND(-100&lt;E2368,E2368&lt;100),E2368,F2367)</f>
        <v>-1.6149886669428499</v>
      </c>
      <c r="G2368" s="1">
        <f>IF(SQRT(B2368^2+D2368^2+F2368^2)&lt;0.125,"",SQRT(B2368^2+D2368^2+F2368^2))</f>
        <v>1.6349661126674782</v>
      </c>
      <c r="H2368" s="1">
        <f t="shared" si="73"/>
        <v>16.349661126674782</v>
      </c>
      <c r="I2368" s="1">
        <v>-6.1594204970489104</v>
      </c>
      <c r="J2368" s="1">
        <f>I2368*xfactor</f>
        <v>-8.1304350561045613</v>
      </c>
      <c r="K2368" s="1">
        <v>-16.329159954043799</v>
      </c>
      <c r="L2368" s="1">
        <f>K2368*yfactor</f>
        <v>-21.554491139337816</v>
      </c>
      <c r="M2368" s="1">
        <v>112.289718299057</v>
      </c>
      <c r="N2368" s="1">
        <f>(M2368-80)*zfactor</f>
        <v>42.622428154755241</v>
      </c>
      <c r="O2368">
        <v>2</v>
      </c>
      <c r="P2368">
        <f t="shared" si="74"/>
        <v>0</v>
      </c>
      <c r="Q2368">
        <v>1</v>
      </c>
      <c r="R2368">
        <v>1</v>
      </c>
    </row>
    <row r="2369" spans="1:18" x14ac:dyDescent="0.2">
      <c r="A2369" s="1">
        <v>0.196677339635181</v>
      </c>
      <c r="B2369" s="1">
        <f>IF(AND(-100&lt;A2369,A2369&lt;100),A2369,B2368)</f>
        <v>0.196677339635181</v>
      </c>
      <c r="C2369" s="1">
        <v>0.15461274817460499</v>
      </c>
      <c r="D2369" s="1">
        <f>IF(AND(-100&lt;C2369,C2369&lt;100),C2369,D2368)</f>
        <v>0.15461274817460499</v>
      </c>
      <c r="E2369" s="1">
        <v>-1.66026190299679</v>
      </c>
      <c r="F2369" s="1">
        <f>IF(AND(-100&lt;E2369,E2369&lt;100),E2369,F2368)</f>
        <v>-1.66026190299679</v>
      </c>
      <c r="G2369" s="1">
        <f>IF(SQRT(B2369^2+D2369^2+F2369^2)&lt;0.125,"",SQRT(B2369^2+D2369^2+F2369^2))</f>
        <v>1.6790046647840495</v>
      </c>
      <c r="H2369" s="1">
        <f t="shared" si="73"/>
        <v>16.790046647840494</v>
      </c>
      <c r="I2369" s="1">
        <v>-6.0103448448943197</v>
      </c>
      <c r="J2369" s="1">
        <f>I2369*xfactor</f>
        <v>-7.9336551952605028</v>
      </c>
      <c r="K2369" s="1">
        <v>-16.273930333179699</v>
      </c>
      <c r="L2369" s="1">
        <f>K2369*yfactor</f>
        <v>-21.481588039797202</v>
      </c>
      <c r="M2369" s="1">
        <v>112.33642270659701</v>
      </c>
      <c r="N2369" s="1">
        <f>(M2369-80)*zfactor</f>
        <v>42.684077972708046</v>
      </c>
      <c r="O2369">
        <v>2</v>
      </c>
      <c r="P2369">
        <f t="shared" si="74"/>
        <v>0</v>
      </c>
      <c r="Q2369">
        <v>1</v>
      </c>
      <c r="R2369">
        <v>1</v>
      </c>
    </row>
    <row r="2370" spans="1:18" x14ac:dyDescent="0.2">
      <c r="A2370" s="1">
        <v>0.24654256722391099</v>
      </c>
      <c r="B2370" s="1">
        <f>IF(AND(-100&lt;A2370,A2370&lt;100),A2370,B2369)</f>
        <v>0.24654256722391099</v>
      </c>
      <c r="C2370" s="1">
        <v>0.111073038519397</v>
      </c>
      <c r="D2370" s="1">
        <f>IF(AND(-100&lt;C2370,C2370&lt;100),C2370,D2369)</f>
        <v>0.111073038519397</v>
      </c>
      <c r="E2370" s="1">
        <v>-1.75724324099505</v>
      </c>
      <c r="F2370" s="1">
        <f>IF(AND(-100&lt;E2370,E2370&lt;100),E2370,F2369)</f>
        <v>-1.75724324099505</v>
      </c>
      <c r="G2370" s="1">
        <f>IF(SQRT(B2370^2+D2370^2+F2370^2)&lt;0.125,"",SQRT(B2370^2+D2370^2+F2370^2))</f>
        <v>1.7779269572628893</v>
      </c>
      <c r="H2370" s="1">
        <f t="shared" si="73"/>
        <v>17.779269572628891</v>
      </c>
      <c r="I2370" s="1">
        <v>-5.8870716779362899</v>
      </c>
      <c r="J2370" s="1">
        <f>I2370*xfactor</f>
        <v>-7.7709346148759026</v>
      </c>
      <c r="K2370" s="1">
        <v>-16.2226944208257</v>
      </c>
      <c r="L2370" s="1">
        <f>K2370*yfactor</f>
        <v>-21.413956635489924</v>
      </c>
      <c r="M2370" s="1">
        <v>112.37786821599001</v>
      </c>
      <c r="N2370" s="1">
        <f>(M2370-80)*zfactor</f>
        <v>42.738786045106806</v>
      </c>
      <c r="O2370">
        <v>2</v>
      </c>
      <c r="P2370">
        <f t="shared" si="74"/>
        <v>0</v>
      </c>
      <c r="Q2370">
        <v>1</v>
      </c>
      <c r="R2370">
        <v>1</v>
      </c>
    </row>
    <row r="2371" spans="1:18" x14ac:dyDescent="0.2">
      <c r="A2371" s="1">
        <v>0.26885872131103</v>
      </c>
      <c r="B2371" s="1">
        <f>IF(AND(-100&lt;A2371,A2371&lt;100),A2371,B2370)</f>
        <v>0.26885872131103</v>
      </c>
      <c r="C2371" s="1">
        <v>0.131146760125537</v>
      </c>
      <c r="D2371" s="1">
        <f>IF(AND(-100&lt;C2371,C2371&lt;100),C2371,D2370)</f>
        <v>0.131146760125537</v>
      </c>
      <c r="E2371" s="1">
        <v>-1.80387559680049</v>
      </c>
      <c r="F2371" s="1">
        <f>IF(AND(-100&lt;E2371,E2371&lt;100),E2371,F2370)</f>
        <v>-1.80387559680049</v>
      </c>
      <c r="G2371" s="1">
        <f>IF(SQRT(B2371^2+D2371^2+F2371^2)&lt;0.125,"",SQRT(B2371^2+D2371^2+F2371^2))</f>
        <v>1.8285107747696625</v>
      </c>
      <c r="H2371" s="1">
        <f t="shared" ref="H2371:H2434" si="75">IF(G2371&gt;0.125,10*G2371,0)</f>
        <v>18.285107747696625</v>
      </c>
      <c r="I2371" s="1">
        <v>-5.8176765805103701</v>
      </c>
      <c r="J2371" s="1">
        <f>I2371*xfactor</f>
        <v>-7.6793330862736893</v>
      </c>
      <c r="K2371" s="1">
        <v>-16.210759177056499</v>
      </c>
      <c r="L2371" s="1">
        <f>K2371*yfactor</f>
        <v>-21.398202113714579</v>
      </c>
      <c r="M2371" s="1">
        <v>112.39669034156</v>
      </c>
      <c r="N2371" s="1">
        <f>(M2371-80)*zfactor</f>
        <v>42.763631250859206</v>
      </c>
      <c r="O2371">
        <v>2</v>
      </c>
      <c r="P2371">
        <f t="shared" si="74"/>
        <v>0</v>
      </c>
      <c r="Q2371">
        <v>1</v>
      </c>
      <c r="R2371">
        <v>1</v>
      </c>
    </row>
    <row r="2372" spans="1:18" x14ac:dyDescent="0.2">
      <c r="A2372" s="1">
        <v>0.29821576459353299</v>
      </c>
      <c r="B2372" s="1">
        <f>IF(AND(-100&lt;A2372,A2372&lt;100),A2372,B2371)</f>
        <v>0.29821576459353299</v>
      </c>
      <c r="C2372" s="1">
        <v>0.10912903855695499</v>
      </c>
      <c r="D2372" s="1">
        <f>IF(AND(-100&lt;C2372,C2372&lt;100),C2372,D2371)</f>
        <v>0.10912903855695499</v>
      </c>
      <c r="E2372" s="1">
        <v>-1.7863625553709399</v>
      </c>
      <c r="F2372" s="1">
        <f>IF(AND(-100&lt;E2372,E2372&lt;100),E2372,F2371)</f>
        <v>-1.7863625553709399</v>
      </c>
      <c r="G2372" s="1">
        <f>IF(SQRT(B2372^2+D2372^2+F2372^2)&lt;0.125,"",SQRT(B2372^2+D2372^2+F2372^2))</f>
        <v>1.8143684765063202</v>
      </c>
      <c r="H2372" s="1">
        <f t="shared" si="75"/>
        <v>18.143684765063202</v>
      </c>
      <c r="I2372" s="1">
        <v>-5.7851532790811397</v>
      </c>
      <c r="J2372" s="1">
        <f>I2372*xfactor</f>
        <v>-7.6364023283871045</v>
      </c>
      <c r="K2372" s="1">
        <v>-16.2113753156186</v>
      </c>
      <c r="L2372" s="1">
        <f>K2372*yfactor</f>
        <v>-21.399015416616553</v>
      </c>
      <c r="M2372" s="1">
        <v>112.397280565792</v>
      </c>
      <c r="N2372" s="1">
        <f>(M2372-80)*zfactor</f>
        <v>42.764410346845445</v>
      </c>
      <c r="O2372">
        <v>2</v>
      </c>
      <c r="P2372">
        <f t="shared" ref="P2372:P2435" si="76">IF(OR(O2372&lt;&gt;O2371,Q2372&lt;&gt;Q2371,R2372&lt;&gt;R2371),1,0)</f>
        <v>0</v>
      </c>
      <c r="Q2372">
        <v>1</v>
      </c>
      <c r="R2372">
        <v>1</v>
      </c>
    </row>
    <row r="2373" spans="1:18" x14ac:dyDescent="0.2">
      <c r="A2373" s="1">
        <v>0.28464222744263901</v>
      </c>
      <c r="B2373" s="1">
        <f>IF(AND(-100&lt;A2373,A2373&lt;100),A2373,B2372)</f>
        <v>0.28464222744263901</v>
      </c>
      <c r="C2373" s="1">
        <v>0.124361378396332</v>
      </c>
      <c r="D2373" s="1">
        <f>IF(AND(-100&lt;C2373,C2373&lt;100),C2373,D2372)</f>
        <v>0.124361378396332</v>
      </c>
      <c r="E2373" s="1">
        <v>-1.7819362808733801</v>
      </c>
      <c r="F2373" s="1">
        <f>IF(AND(-100&lt;E2373,E2373&lt;100),E2373,F2372)</f>
        <v>-1.7819362808733801</v>
      </c>
      <c r="G2373" s="1">
        <f>IF(SQRT(B2373^2+D2373^2+F2373^2)&lt;0.125,"",SQRT(B2373^2+D2373^2+F2373^2))</f>
        <v>1.8088073029410834</v>
      </c>
      <c r="H2373" s="1">
        <f t="shared" si="75"/>
        <v>18.088073029410833</v>
      </c>
      <c r="I2373" s="1">
        <v>-5.7357056065991996</v>
      </c>
      <c r="J2373" s="1">
        <f>I2373*xfactor</f>
        <v>-7.5711314007109438</v>
      </c>
      <c r="K2373" s="1">
        <v>-16.185278564345801</v>
      </c>
      <c r="L2373" s="1">
        <f>K2373*yfactor</f>
        <v>-21.364567704936459</v>
      </c>
      <c r="M2373" s="1">
        <v>112.402455659818</v>
      </c>
      <c r="N2373" s="1">
        <f>(M2373-80)*zfactor</f>
        <v>42.771241470959765</v>
      </c>
      <c r="O2373">
        <v>2</v>
      </c>
      <c r="P2373">
        <f t="shared" si="76"/>
        <v>0</v>
      </c>
      <c r="Q2373">
        <v>1</v>
      </c>
      <c r="R2373">
        <v>1</v>
      </c>
    </row>
    <row r="2374" spans="1:18" x14ac:dyDescent="0.2">
      <c r="A2374" s="1">
        <v>0.30252701668452803</v>
      </c>
      <c r="B2374" s="1">
        <f>IF(AND(-100&lt;A2374,A2374&lt;100),A2374,B2373)</f>
        <v>0.30252701668452803</v>
      </c>
      <c r="C2374" s="1">
        <v>0.121330965201889</v>
      </c>
      <c r="D2374" s="1">
        <f>IF(AND(-100&lt;C2374,C2374&lt;100),C2374,D2373)</f>
        <v>0.121330965201889</v>
      </c>
      <c r="E2374" s="1">
        <v>-1.81466160763045</v>
      </c>
      <c r="F2374" s="1">
        <f>IF(AND(-100&lt;E2374,E2374&lt;100),E2374,F2373)</f>
        <v>-1.81466160763045</v>
      </c>
      <c r="G2374" s="1">
        <f>IF(SQRT(B2374^2+D2374^2+F2374^2)&lt;0.125,"",SQRT(B2374^2+D2374^2+F2374^2))</f>
        <v>1.8437029449314204</v>
      </c>
      <c r="H2374" s="1">
        <f t="shared" si="75"/>
        <v>18.437029449314203</v>
      </c>
      <c r="I2374" s="1">
        <v>-5.6675120183480301</v>
      </c>
      <c r="J2374" s="1">
        <f>I2374*xfactor</f>
        <v>-7.4811158642194</v>
      </c>
      <c r="K2374" s="1">
        <v>-16.150690341698599</v>
      </c>
      <c r="L2374" s="1">
        <f>K2374*yfactor</f>
        <v>-21.318911251042152</v>
      </c>
      <c r="M2374" s="1">
        <v>112.41831509907099</v>
      </c>
      <c r="N2374" s="1">
        <f>(M2374-80)*zfactor</f>
        <v>42.792175930773716</v>
      </c>
      <c r="O2374">
        <v>2</v>
      </c>
      <c r="P2374">
        <f t="shared" si="76"/>
        <v>0</v>
      </c>
      <c r="Q2374">
        <v>1</v>
      </c>
      <c r="R2374">
        <v>1</v>
      </c>
    </row>
    <row r="2375" spans="1:18" x14ac:dyDescent="0.2">
      <c r="A2375" s="1">
        <v>0.30603260501101598</v>
      </c>
      <c r="B2375" s="1">
        <f>IF(AND(-100&lt;A2375,A2375&lt;100),A2375,B2374)</f>
        <v>0.30603260501101598</v>
      </c>
      <c r="C2375" s="1">
        <v>9.2107332562406399E-2</v>
      </c>
      <c r="D2375" s="1">
        <f>IF(AND(-100&lt;C2375,C2375&lt;100),C2375,D2374)</f>
        <v>9.2107332562406399E-2</v>
      </c>
      <c r="E2375" s="1">
        <v>-1.8054680127778699</v>
      </c>
      <c r="F2375" s="1">
        <f>IF(AND(-100&lt;E2375,E2375&lt;100),E2375,F2374)</f>
        <v>-1.8054680127778699</v>
      </c>
      <c r="G2375" s="1">
        <f>IF(SQRT(B2375^2+D2375^2+F2375^2)&lt;0.125,"",SQRT(B2375^2+D2375^2+F2375^2))</f>
        <v>1.8335360539693952</v>
      </c>
      <c r="H2375" s="1">
        <f t="shared" si="75"/>
        <v>18.335360539693951</v>
      </c>
      <c r="I2375" s="1">
        <v>-5.5675118698033002</v>
      </c>
      <c r="J2375" s="1">
        <f>I2375*xfactor</f>
        <v>-7.3491156681403567</v>
      </c>
      <c r="K2375" s="1">
        <v>-16.121175504122501</v>
      </c>
      <c r="L2375" s="1">
        <f>K2375*yfactor</f>
        <v>-21.279951665441704</v>
      </c>
      <c r="M2375" s="1">
        <v>112.431998272112</v>
      </c>
      <c r="N2375" s="1">
        <f>(M2375-80)*zfactor</f>
        <v>42.810237719187839</v>
      </c>
      <c r="O2375">
        <v>2</v>
      </c>
      <c r="P2375">
        <f t="shared" si="76"/>
        <v>0</v>
      </c>
      <c r="Q2375">
        <v>1</v>
      </c>
      <c r="R2375">
        <v>1</v>
      </c>
    </row>
    <row r="2376" spans="1:18" x14ac:dyDescent="0.2">
      <c r="A2376" s="1">
        <v>0.32643443120494298</v>
      </c>
      <c r="B2376" s="1">
        <f>IF(AND(-100&lt;A2376,A2376&lt;100),A2376,B2375)</f>
        <v>0.32643443120494298</v>
      </c>
      <c r="C2376" s="1">
        <v>6.3784353372028896E-2</v>
      </c>
      <c r="D2376" s="1">
        <f>IF(AND(-100&lt;C2376,C2376&lt;100),C2376,D2375)</f>
        <v>6.3784353372028896E-2</v>
      </c>
      <c r="E2376" s="1">
        <v>-1.7967382207251399</v>
      </c>
      <c r="F2376" s="1">
        <f>IF(AND(-100&lt;E2376,E2376&lt;100),E2376,F2375)</f>
        <v>-1.7967382207251399</v>
      </c>
      <c r="G2376" s="1">
        <f>IF(SQRT(B2376^2+D2376^2+F2376^2)&lt;0.125,"",SQRT(B2376^2+D2376^2+F2376^2))</f>
        <v>1.8272646539091495</v>
      </c>
      <c r="H2376" s="1">
        <f t="shared" si="75"/>
        <v>18.272646539091497</v>
      </c>
      <c r="I2376" s="1">
        <v>-5.43017973696411</v>
      </c>
      <c r="J2376" s="1">
        <f>I2376*xfactor</f>
        <v>-7.1678372527926255</v>
      </c>
      <c r="K2376" s="1">
        <v>-16.110160647616802</v>
      </c>
      <c r="L2376" s="1">
        <f>K2376*yfactor</f>
        <v>-21.265412054854178</v>
      </c>
      <c r="M2376" s="1">
        <v>112.432764396088</v>
      </c>
      <c r="N2376" s="1">
        <f>(M2376-80)*zfactor</f>
        <v>42.811249002836171</v>
      </c>
      <c r="O2376">
        <v>2</v>
      </c>
      <c r="P2376">
        <f t="shared" si="76"/>
        <v>0</v>
      </c>
      <c r="Q2376">
        <v>1</v>
      </c>
      <c r="R2376">
        <v>1</v>
      </c>
    </row>
    <row r="2377" spans="1:18" x14ac:dyDescent="0.2">
      <c r="A2377" s="1">
        <v>0.36323592184901998</v>
      </c>
      <c r="B2377" s="1">
        <f>IF(AND(-100&lt;A2377,A2377&lt;100),A2377,B2376)</f>
        <v>0.36323592184901998</v>
      </c>
      <c r="C2377" s="1">
        <v>6.4135002057801996E-2</v>
      </c>
      <c r="D2377" s="1">
        <f>IF(AND(-100&lt;C2377,C2377&lt;100),C2377,D2376)</f>
        <v>6.4135002057801996E-2</v>
      </c>
      <c r="E2377" s="1">
        <v>-1.8284504543037301</v>
      </c>
      <c r="F2377" s="1">
        <f>IF(AND(-100&lt;E2377,E2377&lt;100),E2377,F2376)</f>
        <v>-1.8284504543037301</v>
      </c>
      <c r="G2377" s="1">
        <f>IF(SQRT(B2377^2+D2377^2+F2377^2)&lt;0.125,"",SQRT(B2377^2+D2377^2+F2377^2))</f>
        <v>1.8652840795047758</v>
      </c>
      <c r="H2377" s="1">
        <f t="shared" si="75"/>
        <v>18.652840795047759</v>
      </c>
      <c r="I2377" s="1">
        <v>-5.2542599608221003</v>
      </c>
      <c r="J2377" s="1">
        <f>I2377*xfactor</f>
        <v>-6.9356231482851731</v>
      </c>
      <c r="K2377" s="1">
        <v>-16.106749733574802</v>
      </c>
      <c r="L2377" s="1">
        <f>K2377*yfactor</f>
        <v>-21.260909648318741</v>
      </c>
      <c r="M2377" s="1">
        <v>112.44251492268199</v>
      </c>
      <c r="N2377" s="1">
        <f>(M2377-80)*zfactor</f>
        <v>42.824119697940233</v>
      </c>
      <c r="O2377">
        <v>2</v>
      </c>
      <c r="P2377">
        <f t="shared" si="76"/>
        <v>0</v>
      </c>
      <c r="Q2377">
        <v>1</v>
      </c>
      <c r="R2377">
        <v>1</v>
      </c>
    </row>
    <row r="2378" spans="1:18" x14ac:dyDescent="0.2">
      <c r="A2378" s="1">
        <v>0.330691375378872</v>
      </c>
      <c r="B2378" s="1">
        <f>IF(AND(-100&lt;A2378,A2378&lt;100),A2378,B2377)</f>
        <v>0.330691375378872</v>
      </c>
      <c r="C2378" s="1">
        <v>-1.6157538284943E-3</v>
      </c>
      <c r="D2378" s="1">
        <f>IF(AND(-100&lt;C2378,C2378&lt;100),C2378,D2377)</f>
        <v>-1.6157538284943E-3</v>
      </c>
      <c r="E2378" s="1">
        <v>-1.8176542215827101</v>
      </c>
      <c r="F2378" s="1">
        <f>IF(AND(-100&lt;E2378,E2378&lt;100),E2378,F2377)</f>
        <v>-1.8176542215827101</v>
      </c>
      <c r="G2378" s="1">
        <f>IF(SQRT(B2378^2+D2378^2+F2378^2)&lt;0.125,"",SQRT(B2378^2+D2378^2+F2378^2))</f>
        <v>1.8474918851372126</v>
      </c>
      <c r="H2378" s="1">
        <f t="shared" si="75"/>
        <v>18.474918851372127</v>
      </c>
      <c r="I2378" s="1">
        <v>-5.0788556429118499</v>
      </c>
      <c r="J2378" s="1">
        <f>I2378*xfactor</f>
        <v>-6.704089448643642</v>
      </c>
      <c r="K2378" s="1">
        <v>-16.0762309857936</v>
      </c>
      <c r="L2378" s="1">
        <f>K2378*yfactor</f>
        <v>-21.220624901247554</v>
      </c>
      <c r="M2378" s="1">
        <v>112.45254619551299</v>
      </c>
      <c r="N2378" s="1">
        <f>(M2378-80)*zfactor</f>
        <v>42.837360978077157</v>
      </c>
      <c r="O2378">
        <v>2</v>
      </c>
      <c r="P2378">
        <f t="shared" si="76"/>
        <v>0</v>
      </c>
      <c r="Q2378">
        <v>1</v>
      </c>
      <c r="R2378">
        <v>1</v>
      </c>
    </row>
    <row r="2379" spans="1:18" x14ac:dyDescent="0.2">
      <c r="A2379" s="1">
        <v>0.327481868636397</v>
      </c>
      <c r="B2379" s="1">
        <f>IF(AND(-100&lt;A2379,A2379&lt;100),A2379,B2378)</f>
        <v>0.327481868636397</v>
      </c>
      <c r="C2379" s="1">
        <v>-4.3618841260294999E-2</v>
      </c>
      <c r="D2379" s="1">
        <f>IF(AND(-100&lt;C2379,C2379&lt;100),C2379,D2378)</f>
        <v>-4.3618841260294999E-2</v>
      </c>
      <c r="E2379" s="1">
        <v>-1.7961854356487199</v>
      </c>
      <c r="F2379" s="1">
        <f>IF(AND(-100&lt;E2379,E2379&lt;100),E2379,F2378)</f>
        <v>-1.7961854356487199</v>
      </c>
      <c r="G2379" s="1">
        <f>IF(SQRT(B2379^2+D2379^2+F2379^2)&lt;0.125,"",SQRT(B2379^2+D2379^2+F2379^2))</f>
        <v>1.8263157166369288</v>
      </c>
      <c r="H2379" s="1">
        <f t="shared" si="75"/>
        <v>18.26315716636929</v>
      </c>
      <c r="I2379" s="1">
        <v>-4.9276996781996703</v>
      </c>
      <c r="J2379" s="1">
        <f>I2379*xfactor</f>
        <v>-6.5045635752235649</v>
      </c>
      <c r="K2379" s="1">
        <v>-16.052331229258598</v>
      </c>
      <c r="L2379" s="1">
        <f>K2379*yfactor</f>
        <v>-21.18907722262135</v>
      </c>
      <c r="M2379" s="1">
        <v>112.478867140674</v>
      </c>
      <c r="N2379" s="1">
        <f>(M2379-80)*zfactor</f>
        <v>42.87210462568968</v>
      </c>
      <c r="O2379">
        <v>2</v>
      </c>
      <c r="P2379">
        <f t="shared" si="76"/>
        <v>0</v>
      </c>
      <c r="Q2379">
        <v>1</v>
      </c>
      <c r="R2379">
        <v>1</v>
      </c>
    </row>
    <row r="2380" spans="1:18" x14ac:dyDescent="0.2">
      <c r="A2380" s="1">
        <v>0.32290118212770502</v>
      </c>
      <c r="B2380" s="1">
        <f>IF(AND(-100&lt;A2380,A2380&lt;100),A2380,B2379)</f>
        <v>0.32290118212770502</v>
      </c>
      <c r="C2380" s="1">
        <v>-7.1696532394089907E-2</v>
      </c>
      <c r="D2380" s="1">
        <f>IF(AND(-100&lt;C2380,C2380&lt;100),C2380,D2379)</f>
        <v>-7.1696532394089907E-2</v>
      </c>
      <c r="E2380" s="1">
        <v>-1.78753765253053</v>
      </c>
      <c r="F2380" s="1">
        <f>IF(AND(-100&lt;E2380,E2380&lt;100),E2380,F2379)</f>
        <v>-1.78753765253053</v>
      </c>
      <c r="G2380" s="1">
        <f>IF(SQRT(B2380^2+D2380^2+F2380^2)&lt;0.125,"",SQRT(B2380^2+D2380^2+F2380^2))</f>
        <v>1.8178824014196198</v>
      </c>
      <c r="H2380" s="1">
        <f t="shared" si="75"/>
        <v>18.178824014196199</v>
      </c>
      <c r="I2380" s="1">
        <v>-4.7872596525255302</v>
      </c>
      <c r="J2380" s="1">
        <f>I2380*xfactor</f>
        <v>-6.3191827413336998</v>
      </c>
      <c r="K2380" s="1">
        <v>-16.019042270437801</v>
      </c>
      <c r="L2380" s="1">
        <f>K2380*yfactor</f>
        <v>-21.145135796977897</v>
      </c>
      <c r="M2380" s="1">
        <v>112.495562875522</v>
      </c>
      <c r="N2380" s="1">
        <f>(M2380-80)*zfactor</f>
        <v>42.894142995689037</v>
      </c>
      <c r="O2380">
        <v>2</v>
      </c>
      <c r="P2380">
        <f t="shared" si="76"/>
        <v>0</v>
      </c>
      <c r="Q2380">
        <v>1</v>
      </c>
      <c r="R2380">
        <v>1</v>
      </c>
    </row>
    <row r="2381" spans="1:18" x14ac:dyDescent="0.2">
      <c r="A2381" s="1">
        <v>0.31956623891892899</v>
      </c>
      <c r="B2381" s="1">
        <f>IF(AND(-100&lt;A2381,A2381&lt;100),A2381,B2380)</f>
        <v>0.31956623891892899</v>
      </c>
      <c r="C2381" s="1">
        <v>-9.1199338632138596E-2</v>
      </c>
      <c r="D2381" s="1">
        <f>IF(AND(-100&lt;C2381,C2381&lt;100),C2381,D2380)</f>
        <v>-9.1199338632138596E-2</v>
      </c>
      <c r="E2381" s="1">
        <v>-1.8052693512728699</v>
      </c>
      <c r="F2381" s="1">
        <f>IF(AND(-100&lt;E2381,E2381&lt;100),E2381,F2380)</f>
        <v>-1.8052693512728699</v>
      </c>
      <c r="G2381" s="1">
        <f>IF(SQRT(B2381^2+D2381^2+F2381^2)&lt;0.125,"",SQRT(B2381^2+D2381^2+F2381^2))</f>
        <v>1.8356027160224235</v>
      </c>
      <c r="H2381" s="1">
        <f t="shared" si="75"/>
        <v>18.356027160224237</v>
      </c>
      <c r="I2381" s="1">
        <v>-4.6239708872596701</v>
      </c>
      <c r="J2381" s="1">
        <f>I2381*xfactor</f>
        <v>-6.1036415711827647</v>
      </c>
      <c r="K2381" s="1">
        <v>-15.9995491548442</v>
      </c>
      <c r="L2381" s="1">
        <f>K2381*yfactor</f>
        <v>-21.119404884394346</v>
      </c>
      <c r="M2381" s="1">
        <v>112.50670642461</v>
      </c>
      <c r="N2381" s="1">
        <f>(M2381-80)*zfactor</f>
        <v>42.908852480485201</v>
      </c>
      <c r="O2381">
        <v>2</v>
      </c>
      <c r="P2381">
        <f t="shared" si="76"/>
        <v>0</v>
      </c>
      <c r="Q2381">
        <v>1</v>
      </c>
      <c r="R2381">
        <v>1</v>
      </c>
    </row>
    <row r="2382" spans="1:18" x14ac:dyDescent="0.2">
      <c r="A2382" s="1">
        <v>0.37484265988786297</v>
      </c>
      <c r="B2382" s="1">
        <f>IF(AND(-100&lt;A2382,A2382&lt;100),A2382,B2381)</f>
        <v>0.37484265988786297</v>
      </c>
      <c r="C2382" s="1">
        <v>-2.8386954964314301E-2</v>
      </c>
      <c r="D2382" s="1">
        <f>IF(AND(-100&lt;C2382,C2382&lt;100),C2382,D2381)</f>
        <v>-2.8386954964314301E-2</v>
      </c>
      <c r="E2382" s="1">
        <v>-1.8279861510759401</v>
      </c>
      <c r="F2382" s="1">
        <f>IF(AND(-100&lt;E2382,E2382&lt;100),E2382,F2381)</f>
        <v>-1.8279861510759401</v>
      </c>
      <c r="G2382" s="1">
        <f>IF(SQRT(B2382^2+D2382^2+F2382^2)&lt;0.125,"",SQRT(B2382^2+D2382^2+F2382^2))</f>
        <v>1.8662385183596935</v>
      </c>
      <c r="H2382" s="1">
        <f t="shared" si="75"/>
        <v>18.662385183596935</v>
      </c>
      <c r="I2382" s="1">
        <v>-4.4694052580060104</v>
      </c>
      <c r="J2382" s="1">
        <f>I2382*xfactor</f>
        <v>-5.8996149405679343</v>
      </c>
      <c r="K2382" s="1">
        <v>-16.002328837841699</v>
      </c>
      <c r="L2382" s="1">
        <f>K2382*yfactor</f>
        <v>-21.123074065951045</v>
      </c>
      <c r="M2382" s="1">
        <v>112.514256969488</v>
      </c>
      <c r="N2382" s="1">
        <f>(M2382-80)*zfactor</f>
        <v>42.918819199724162</v>
      </c>
      <c r="O2382">
        <v>2</v>
      </c>
      <c r="P2382">
        <f t="shared" si="76"/>
        <v>0</v>
      </c>
      <c r="Q2382">
        <v>1</v>
      </c>
      <c r="R2382">
        <v>1</v>
      </c>
    </row>
    <row r="2383" spans="1:18" x14ac:dyDescent="0.2">
      <c r="A2383" s="1">
        <v>0.37196849819942102</v>
      </c>
      <c r="B2383" s="1">
        <f>IF(AND(-100&lt;A2383,A2383&lt;100),A2383,B2382)</f>
        <v>0.37196849819942102</v>
      </c>
      <c r="C2383" s="1">
        <v>-3.8506122947161901E-2</v>
      </c>
      <c r="D2383" s="1">
        <f>IF(AND(-100&lt;C2383,C2383&lt;100),C2383,D2382)</f>
        <v>-3.8506122947161901E-2</v>
      </c>
      <c r="E2383" s="1">
        <v>-1.8273436430473899</v>
      </c>
      <c r="F2383" s="1">
        <f>IF(AND(-100&lt;E2383,E2383&lt;100),E2383,F2382)</f>
        <v>-1.8273436430473899</v>
      </c>
      <c r="G2383" s="1">
        <f>IF(SQRT(B2383^2+D2383^2+F2383^2)&lt;0.125,"",SQRT(B2383^2+D2383^2+F2383^2))</f>
        <v>1.865215289167141</v>
      </c>
      <c r="H2383" s="1">
        <f t="shared" si="75"/>
        <v>18.65215289167141</v>
      </c>
      <c r="I2383" s="1">
        <v>-4.3439269822520297</v>
      </c>
      <c r="J2383" s="1">
        <f>I2383*xfactor</f>
        <v>-5.7339836165726794</v>
      </c>
      <c r="K2383" s="1">
        <v>-16.040803711475899</v>
      </c>
      <c r="L2383" s="1">
        <f>K2383*yfactor</f>
        <v>-21.173860899148188</v>
      </c>
      <c r="M2383" s="1">
        <v>112.532865219558</v>
      </c>
      <c r="N2383" s="1">
        <f>(M2383-80)*zfactor</f>
        <v>42.943382089816566</v>
      </c>
      <c r="O2383">
        <v>2</v>
      </c>
      <c r="P2383">
        <f t="shared" si="76"/>
        <v>0</v>
      </c>
      <c r="Q2383">
        <v>1</v>
      </c>
      <c r="R2383">
        <v>1</v>
      </c>
    </row>
    <row r="2384" spans="1:18" x14ac:dyDescent="0.2">
      <c r="A2384" s="1">
        <v>0.365904001491546</v>
      </c>
      <c r="B2384" s="1">
        <f>IF(AND(-100&lt;A2384,A2384&lt;100),A2384,B2383)</f>
        <v>0.365904001491546</v>
      </c>
      <c r="C2384" s="1">
        <v>1.8405830134265201E-2</v>
      </c>
      <c r="D2384" s="1">
        <f>IF(AND(-100&lt;C2384,C2384&lt;100),C2384,D2383)</f>
        <v>1.8405830134265201E-2</v>
      </c>
      <c r="E2384" s="1">
        <v>-1.7766480780409899</v>
      </c>
      <c r="F2384" s="1">
        <f>IF(AND(-100&lt;E2384,E2384&lt;100),E2384,F2383)</f>
        <v>-1.7766480780409899</v>
      </c>
      <c r="G2384" s="1">
        <f>IF(SQRT(B2384^2+D2384^2+F2384^2)&lt;0.125,"",SQRT(B2384^2+D2384^2+F2384^2))</f>
        <v>1.8140294667113874</v>
      </c>
      <c r="H2384" s="1">
        <f t="shared" si="75"/>
        <v>18.140294667113874</v>
      </c>
      <c r="I2384" s="1">
        <v>-4.2168746043903598</v>
      </c>
      <c r="J2384" s="1">
        <f>I2384*xfactor</f>
        <v>-5.5662744777952753</v>
      </c>
      <c r="K2384" s="1">
        <v>-16.0607911731603</v>
      </c>
      <c r="L2384" s="1">
        <f>K2384*yfactor</f>
        <v>-21.200244348571598</v>
      </c>
      <c r="M2384" s="1">
        <v>112.52595686389201</v>
      </c>
      <c r="N2384" s="1">
        <f>(M2384-80)*zfactor</f>
        <v>42.93426306033745</v>
      </c>
      <c r="O2384">
        <v>2</v>
      </c>
      <c r="P2384">
        <f t="shared" si="76"/>
        <v>0</v>
      </c>
      <c r="Q2384">
        <v>1</v>
      </c>
      <c r="R2384">
        <v>1</v>
      </c>
    </row>
    <row r="2385" spans="1:18" x14ac:dyDescent="0.2">
      <c r="A2385" s="1">
        <v>0.35837698993318701</v>
      </c>
      <c r="B2385" s="1">
        <f>IF(AND(-100&lt;A2385,A2385&lt;100),A2385,B2384)</f>
        <v>0.35837698993318701</v>
      </c>
      <c r="C2385" s="1">
        <v>-3.08218706388181E-2</v>
      </c>
      <c r="D2385" s="1">
        <f>IF(AND(-100&lt;C2385,C2385&lt;100),C2385,D2384)</f>
        <v>-3.08218706388181E-2</v>
      </c>
      <c r="E2385" s="1">
        <v>-1.7815596884190199</v>
      </c>
      <c r="F2385" s="1">
        <f>IF(AND(-100&lt;E2385,E2385&lt;100),E2385,F2384)</f>
        <v>-1.7815596884190199</v>
      </c>
      <c r="G2385" s="1">
        <f>IF(SQRT(B2385^2+D2385^2+F2385^2)&lt;0.125,"",SQRT(B2385^2+D2385^2+F2385^2))</f>
        <v>1.8175090035603463</v>
      </c>
      <c r="H2385" s="1">
        <f t="shared" si="75"/>
        <v>18.175090035603464</v>
      </c>
      <c r="I2385" s="1">
        <v>-4.09613076484474</v>
      </c>
      <c r="J2385" s="1">
        <f>I2385*xfactor</f>
        <v>-5.4068926095950571</v>
      </c>
      <c r="K2385" s="1">
        <v>-16.0717947696171</v>
      </c>
      <c r="L2385" s="1">
        <f>K2385*yfactor</f>
        <v>-21.214769095894571</v>
      </c>
      <c r="M2385" s="1">
        <v>112.52707204317799</v>
      </c>
      <c r="N2385" s="1">
        <f>(M2385-80)*zfactor</f>
        <v>42.935735096994954</v>
      </c>
      <c r="O2385">
        <v>2</v>
      </c>
      <c r="P2385">
        <f t="shared" si="76"/>
        <v>0</v>
      </c>
      <c r="Q2385">
        <v>1</v>
      </c>
      <c r="R2385">
        <v>1</v>
      </c>
    </row>
    <row r="2386" spans="1:18" x14ac:dyDescent="0.2">
      <c r="A2386" s="1">
        <v>0.36518546419773501</v>
      </c>
      <c r="B2386" s="1">
        <f>IF(AND(-100&lt;A2386,A2386&lt;100),A2386,B2385)</f>
        <v>0.36518546419773501</v>
      </c>
      <c r="C2386" s="1">
        <v>-2.2111577202759199E-2</v>
      </c>
      <c r="D2386" s="1">
        <f>IF(AND(-100&lt;C2386,C2386&lt;100),C2386,D2385)</f>
        <v>-2.2111577202759199E-2</v>
      </c>
      <c r="E2386" s="1">
        <v>-1.7907457255460499</v>
      </c>
      <c r="F2386" s="1">
        <f>IF(AND(-100&lt;E2386,E2386&lt;100),E2386,F2385)</f>
        <v>-1.7907457255460499</v>
      </c>
      <c r="G2386" s="1">
        <f>IF(SQRT(B2386^2+D2386^2+F2386^2)&lt;0.125,"",SQRT(B2386^2+D2386^2+F2386^2))</f>
        <v>1.8277361950426976</v>
      </c>
      <c r="H2386" s="1">
        <f t="shared" si="75"/>
        <v>18.277361950426975</v>
      </c>
      <c r="I2386" s="1">
        <v>-3.9731813162641898</v>
      </c>
      <c r="J2386" s="1">
        <f>I2386*xfactor</f>
        <v>-5.2445993374687312</v>
      </c>
      <c r="K2386" s="1">
        <v>-16.071442773218799</v>
      </c>
      <c r="L2386" s="1">
        <f>K2386*yfactor</f>
        <v>-21.214304460648815</v>
      </c>
      <c r="M2386" s="1">
        <v>112.52145739445599</v>
      </c>
      <c r="N2386" s="1">
        <f>(M2386-80)*zfactor</f>
        <v>42.928323760681913</v>
      </c>
      <c r="O2386">
        <v>2</v>
      </c>
      <c r="P2386">
        <f t="shared" si="76"/>
        <v>0</v>
      </c>
      <c r="Q2386">
        <v>1</v>
      </c>
      <c r="R2386">
        <v>1</v>
      </c>
    </row>
    <row r="2387" spans="1:18" x14ac:dyDescent="0.2">
      <c r="A2387" s="1">
        <v>0.36369829061749598</v>
      </c>
      <c r="B2387" s="1">
        <f>IF(AND(-100&lt;A2387,A2387&lt;100),A2387,B2386)</f>
        <v>0.36369829061749598</v>
      </c>
      <c r="C2387" s="1">
        <v>-3.9139330857095901E-2</v>
      </c>
      <c r="D2387" s="1">
        <f>IF(AND(-100&lt;C2387,C2387&lt;100),C2387,D2386)</f>
        <v>-3.9139330857095901E-2</v>
      </c>
      <c r="E2387" s="1">
        <v>-1.78554102152587</v>
      </c>
      <c r="F2387" s="1">
        <f>IF(AND(-100&lt;E2387,E2387&lt;100),E2387,F2386)</f>
        <v>-1.78554102152587</v>
      </c>
      <c r="G2387" s="1">
        <f>IF(SQRT(B2387^2+D2387^2+F2387^2)&lt;0.125,"",SQRT(B2387^2+D2387^2+F2387^2))</f>
        <v>1.8226258731208873</v>
      </c>
      <c r="H2387" s="1">
        <f t="shared" si="75"/>
        <v>18.226258731208873</v>
      </c>
      <c r="I2387" s="1">
        <v>-3.832377202804</v>
      </c>
      <c r="J2387" s="1">
        <f>I2387*xfactor</f>
        <v>-5.0587379077012802</v>
      </c>
      <c r="K2387" s="1">
        <v>-16.067006863349</v>
      </c>
      <c r="L2387" s="1">
        <f>K2387*yfactor</f>
        <v>-21.20844905962068</v>
      </c>
      <c r="M2387" s="1">
        <v>112.524165163948</v>
      </c>
      <c r="N2387" s="1">
        <f>(M2387-80)*zfactor</f>
        <v>42.93189801641136</v>
      </c>
      <c r="O2387">
        <v>2</v>
      </c>
      <c r="P2387">
        <f t="shared" si="76"/>
        <v>0</v>
      </c>
      <c r="Q2387">
        <v>1</v>
      </c>
      <c r="R2387">
        <v>1</v>
      </c>
    </row>
    <row r="2388" spans="1:18" x14ac:dyDescent="0.2">
      <c r="A2388" s="1">
        <v>0.32262719632461501</v>
      </c>
      <c r="B2388" s="1">
        <f>IF(AND(-100&lt;A2388,A2388&lt;100),A2388,B2387)</f>
        <v>0.32262719632461501</v>
      </c>
      <c r="C2388" s="1">
        <v>-9.9145223423758602E-2</v>
      </c>
      <c r="D2388" s="1">
        <f>IF(AND(-100&lt;C2388,C2388&lt;100),C2388,D2387)</f>
        <v>-9.9145223423758602E-2</v>
      </c>
      <c r="E2388" s="1">
        <v>-1.71718270662896</v>
      </c>
      <c r="F2388" s="1">
        <f>IF(AND(-100&lt;E2388,E2388&lt;100),E2388,F2387)</f>
        <v>-1.71718270662896</v>
      </c>
      <c r="G2388" s="1">
        <f>IF(SQRT(B2388^2+D2388^2+F2388^2)&lt;0.125,"",SQRT(B2388^2+D2388^2+F2388^2))</f>
        <v>1.7500384370297668</v>
      </c>
      <c r="H2388" s="1">
        <f t="shared" si="75"/>
        <v>17.500384370297667</v>
      </c>
      <c r="I2388" s="1">
        <v>-3.7170209534295</v>
      </c>
      <c r="J2388" s="1">
        <f>I2388*xfactor</f>
        <v>-4.9064676585269407</v>
      </c>
      <c r="K2388" s="1">
        <v>-16.0915503065203</v>
      </c>
      <c r="L2388" s="1">
        <f>K2388*yfactor</f>
        <v>-21.240846404606799</v>
      </c>
      <c r="M2388" s="1">
        <v>112.536687144108</v>
      </c>
      <c r="N2388" s="1">
        <f>(M2388-80)*zfactor</f>
        <v>42.948427030222561</v>
      </c>
      <c r="O2388">
        <v>2</v>
      </c>
      <c r="P2388">
        <f t="shared" si="76"/>
        <v>0</v>
      </c>
      <c r="Q2388">
        <v>1</v>
      </c>
      <c r="R2388">
        <v>1</v>
      </c>
    </row>
    <row r="2389" spans="1:18" x14ac:dyDescent="0.2">
      <c r="A2389" s="1">
        <v>0.31244917771302799</v>
      </c>
      <c r="B2389" s="1">
        <f>IF(AND(-100&lt;A2389,A2389&lt;100),A2389,B2388)</f>
        <v>0.31244917771302799</v>
      </c>
      <c r="C2389" s="1">
        <v>-4.61321176967915E-2</v>
      </c>
      <c r="D2389" s="1">
        <f>IF(AND(-100&lt;C2389,C2389&lt;100),C2389,D2388)</f>
        <v>-4.61321176967915E-2</v>
      </c>
      <c r="E2389" s="1">
        <v>-1.65601269204774</v>
      </c>
      <c r="F2389" s="1">
        <f>IF(AND(-100&lt;E2389,E2389&lt;100),E2389,F2388)</f>
        <v>-1.65601269204774</v>
      </c>
      <c r="G2389" s="1">
        <f>IF(SQRT(B2389^2+D2389^2+F2389^2)&lt;0.125,"",SQRT(B2389^2+D2389^2+F2389^2))</f>
        <v>1.6858620041865648</v>
      </c>
      <c r="H2389" s="1">
        <f t="shared" si="75"/>
        <v>16.858620041865649</v>
      </c>
      <c r="I2389" s="1">
        <v>-3.59190417192469</v>
      </c>
      <c r="J2389" s="1">
        <f>I2389*xfactor</f>
        <v>-4.7413135069405907</v>
      </c>
      <c r="K2389" s="1">
        <v>-16.1298230929964</v>
      </c>
      <c r="L2389" s="1">
        <f>K2389*yfactor</f>
        <v>-21.291366482755247</v>
      </c>
      <c r="M2389" s="1">
        <v>112.556478929352</v>
      </c>
      <c r="N2389" s="1">
        <f>(M2389-80)*zfactor</f>
        <v>42.974552186744639</v>
      </c>
      <c r="O2389">
        <v>2</v>
      </c>
      <c r="P2389">
        <f t="shared" si="76"/>
        <v>0</v>
      </c>
      <c r="Q2389">
        <v>1</v>
      </c>
      <c r="R2389">
        <v>1</v>
      </c>
    </row>
    <row r="2390" spans="1:18" x14ac:dyDescent="0.2">
      <c r="A2390" s="1">
        <v>0.32995044898039499</v>
      </c>
      <c r="B2390" s="1">
        <f>IF(AND(-100&lt;A2390,A2390&lt;100),A2390,B2389)</f>
        <v>0.32995044898039499</v>
      </c>
      <c r="C2390" s="1">
        <v>-3.4004909983739402E-2</v>
      </c>
      <c r="D2390" s="1">
        <f>IF(AND(-100&lt;C2390,C2390&lt;100),C2390,D2389)</f>
        <v>-3.4004909983739402E-2</v>
      </c>
      <c r="E2390" s="1">
        <v>-1.6847399570760699</v>
      </c>
      <c r="F2390" s="1">
        <f>IF(AND(-100&lt;E2390,E2390&lt;100),E2390,F2389)</f>
        <v>-1.6847399570760699</v>
      </c>
      <c r="G2390" s="1">
        <f>IF(SQRT(B2390^2+D2390^2+F2390^2)&lt;0.125,"",SQRT(B2390^2+D2390^2+F2390^2))</f>
        <v>1.7170825127681093</v>
      </c>
      <c r="H2390" s="1">
        <f t="shared" si="75"/>
        <v>17.170825127681091</v>
      </c>
      <c r="I2390" s="1">
        <v>-3.4161189438166102</v>
      </c>
      <c r="J2390" s="1">
        <f>I2390*xfactor</f>
        <v>-4.5092770058379257</v>
      </c>
      <c r="K2390" s="1">
        <v>-16.179958630312999</v>
      </c>
      <c r="L2390" s="1">
        <f>K2390*yfactor</f>
        <v>-21.357545392013161</v>
      </c>
      <c r="M2390" s="1">
        <v>112.57051515454999</v>
      </c>
      <c r="N2390" s="1">
        <f>(M2390-80)*zfactor</f>
        <v>42.993080004005996</v>
      </c>
      <c r="O2390">
        <v>2</v>
      </c>
      <c r="P2390">
        <f t="shared" si="76"/>
        <v>0</v>
      </c>
      <c r="Q2390">
        <v>1</v>
      </c>
      <c r="R2390">
        <v>1</v>
      </c>
    </row>
    <row r="2391" spans="1:18" x14ac:dyDescent="0.2">
      <c r="A2391" s="1">
        <v>0.36696072191715401</v>
      </c>
      <c r="B2391" s="1">
        <f>IF(AND(-100&lt;A2391,A2391&lt;100),A2391,B2390)</f>
        <v>0.36696072191715401</v>
      </c>
      <c r="C2391" s="1">
        <v>3.0809287623486201E-2</v>
      </c>
      <c r="D2391" s="1">
        <f>IF(AND(-100&lt;C2391,C2391&lt;100),C2391,D2390)</f>
        <v>3.0809287623486201E-2</v>
      </c>
      <c r="E2391" s="1">
        <v>-1.6635900551437901</v>
      </c>
      <c r="F2391" s="1">
        <f>IF(AND(-100&lt;E2391,E2391&lt;100),E2391,F2390)</f>
        <v>-1.6635900551437901</v>
      </c>
      <c r="G2391" s="1">
        <f>IF(SQRT(B2391^2+D2391^2+F2391^2)&lt;0.125,"",SQRT(B2391^2+D2391^2+F2391^2))</f>
        <v>1.7038606912559326</v>
      </c>
      <c r="H2391" s="1">
        <f t="shared" si="75"/>
        <v>17.038606912559327</v>
      </c>
      <c r="I2391" s="1">
        <v>-3.16266287901666</v>
      </c>
      <c r="J2391" s="1">
        <f>I2391*xfactor</f>
        <v>-4.1747150003019913</v>
      </c>
      <c r="K2391" s="1">
        <v>-16.231035506651999</v>
      </c>
      <c r="L2391" s="1">
        <f>K2391*yfactor</f>
        <v>-21.42496686878064</v>
      </c>
      <c r="M2391" s="1">
        <v>112.57574439344501</v>
      </c>
      <c r="N2391" s="1">
        <f>(M2391-80)*zfactor</f>
        <v>42.999982599347412</v>
      </c>
      <c r="O2391">
        <v>2</v>
      </c>
      <c r="P2391">
        <f t="shared" si="76"/>
        <v>0</v>
      </c>
      <c r="Q2391">
        <v>1</v>
      </c>
      <c r="R2391">
        <v>1</v>
      </c>
    </row>
    <row r="2392" spans="1:18" x14ac:dyDescent="0.2">
      <c r="A2392" s="1">
        <v>0.31885940064924001</v>
      </c>
      <c r="B2392" s="1">
        <f>IF(AND(-100&lt;A2392,A2392&lt;100),A2392,B2391)</f>
        <v>0.31885940064924001</v>
      </c>
      <c r="C2392" s="1">
        <v>2.6201706691833499E-4</v>
      </c>
      <c r="D2392" s="1">
        <f>IF(AND(-100&lt;C2392,C2392&lt;100),C2392,D2391)</f>
        <v>2.6201706691833499E-4</v>
      </c>
      <c r="E2392" s="1">
        <v>-1.6222875220945601</v>
      </c>
      <c r="F2392" s="1">
        <f>IF(AND(-100&lt;E2392,E2392&lt;100),E2392,F2391)</f>
        <v>-1.6222875220945601</v>
      </c>
      <c r="G2392" s="1">
        <f>IF(SQRT(B2392^2+D2392^2+F2392^2)&lt;0.125,"",SQRT(B2392^2+D2392^2+F2392^2))</f>
        <v>1.6533264016457982</v>
      </c>
      <c r="H2392" s="1">
        <f t="shared" si="75"/>
        <v>16.533264016457984</v>
      </c>
      <c r="I2392" s="1">
        <v>-2.8745387100709698</v>
      </c>
      <c r="J2392" s="1">
        <f>I2392*xfactor</f>
        <v>-3.7943910972936803</v>
      </c>
      <c r="K2392" s="1">
        <v>-16.284676927941501</v>
      </c>
      <c r="L2392" s="1">
        <f>K2392*yfactor</f>
        <v>-21.49577354488278</v>
      </c>
      <c r="M2392" s="1">
        <v>112.576762690577</v>
      </c>
      <c r="N2392" s="1">
        <f>(M2392-80)*zfactor</f>
        <v>43.001326751561642</v>
      </c>
      <c r="O2392">
        <v>2</v>
      </c>
      <c r="P2392">
        <f t="shared" si="76"/>
        <v>0</v>
      </c>
      <c r="Q2392">
        <v>1</v>
      </c>
      <c r="R2392">
        <v>1</v>
      </c>
    </row>
    <row r="2393" spans="1:18" x14ac:dyDescent="0.2">
      <c r="A2393" s="1">
        <v>0.29785387333162</v>
      </c>
      <c r="B2393" s="1">
        <f>IF(AND(-100&lt;A2393,A2393&lt;100),A2393,B2392)</f>
        <v>0.29785387333162</v>
      </c>
      <c r="C2393" s="1">
        <v>-3.42538347363924E-3</v>
      </c>
      <c r="D2393" s="1">
        <f>IF(AND(-100&lt;C2393,C2393&lt;100),C2393,D2392)</f>
        <v>-3.42538347363924E-3</v>
      </c>
      <c r="E2393" s="1">
        <v>-1.52755703840149</v>
      </c>
      <c r="F2393" s="1">
        <f>IF(AND(-100&lt;E2393,E2393&lt;100),E2393,F2392)</f>
        <v>-1.52755703840149</v>
      </c>
      <c r="G2393" s="1">
        <f>IF(SQRT(B2393^2+D2393^2+F2393^2)&lt;0.125,"",SQRT(B2393^2+D2393^2+F2393^2))</f>
        <v>1.5563287469813443</v>
      </c>
      <c r="H2393" s="1">
        <f t="shared" si="75"/>
        <v>15.563287469813442</v>
      </c>
      <c r="I2393" s="1">
        <v>-2.5727931351451598</v>
      </c>
      <c r="J2393" s="1">
        <f>I2393*xfactor</f>
        <v>-3.396086938391611</v>
      </c>
      <c r="K2393" s="1">
        <v>-16.3721347174626</v>
      </c>
      <c r="L2393" s="1">
        <f>K2393*yfactor</f>
        <v>-21.611217827050634</v>
      </c>
      <c r="M2393" s="1">
        <v>112.585301807235</v>
      </c>
      <c r="N2393" s="1">
        <f>(M2393-80)*zfactor</f>
        <v>43.012598385550199</v>
      </c>
      <c r="O2393">
        <v>2</v>
      </c>
      <c r="P2393">
        <f t="shared" si="76"/>
        <v>0</v>
      </c>
      <c r="Q2393">
        <v>1</v>
      </c>
      <c r="R2393">
        <v>1</v>
      </c>
    </row>
    <row r="2394" spans="1:18" x14ac:dyDescent="0.2">
      <c r="A2394" s="1">
        <v>0.28738467676089902</v>
      </c>
      <c r="B2394" s="1">
        <f>IF(AND(-100&lt;A2394,A2394&lt;100),A2394,B2393)</f>
        <v>0.28738467676089902</v>
      </c>
      <c r="C2394" s="1">
        <v>2.2202786759314301E-2</v>
      </c>
      <c r="D2394" s="1">
        <f>IF(AND(-100&lt;C2394,C2394&lt;100),C2394,D2393)</f>
        <v>2.2202786759314301E-2</v>
      </c>
      <c r="E2394" s="1">
        <v>-1.4718785396819101</v>
      </c>
      <c r="F2394" s="1">
        <f>IF(AND(-100&lt;E2394,E2394&lt;100),E2394,F2393)</f>
        <v>-1.4718785396819101</v>
      </c>
      <c r="G2394" s="1">
        <f>IF(SQRT(B2394^2+D2394^2+F2394^2)&lt;0.125,"",SQRT(B2394^2+D2394^2+F2394^2))</f>
        <v>1.4998364416672232</v>
      </c>
      <c r="H2394" s="1">
        <f t="shared" si="75"/>
        <v>14.998364416672231</v>
      </c>
      <c r="I2394" s="1">
        <v>-2.2415729344509598</v>
      </c>
      <c r="J2394" s="1">
        <f>I2394*xfactor</f>
        <v>-2.9588762734752669</v>
      </c>
      <c r="K2394" s="1">
        <v>-16.457675869879498</v>
      </c>
      <c r="L2394" s="1">
        <f>K2394*yfactor</f>
        <v>-21.72413214824094</v>
      </c>
      <c r="M2394" s="1">
        <v>112.603900145959</v>
      </c>
      <c r="N2394" s="1">
        <f>(M2394-80)*zfactor</f>
        <v>43.037148192665889</v>
      </c>
      <c r="O2394">
        <v>2</v>
      </c>
      <c r="P2394">
        <f t="shared" si="76"/>
        <v>0</v>
      </c>
      <c r="Q2394">
        <v>1</v>
      </c>
      <c r="R2394">
        <v>1</v>
      </c>
    </row>
    <row r="2395" spans="1:18" x14ac:dyDescent="0.2">
      <c r="A2395" s="1">
        <v>0.28529246220557303</v>
      </c>
      <c r="B2395" s="1">
        <f>IF(AND(-100&lt;A2395,A2395&lt;100),A2395,B2394)</f>
        <v>0.28529246220557303</v>
      </c>
      <c r="C2395" s="1">
        <v>2.0479202746235901E-2</v>
      </c>
      <c r="D2395" s="1">
        <f>IF(AND(-100&lt;C2395,C2395&lt;100),C2395,D2394)</f>
        <v>2.0479202746235901E-2</v>
      </c>
      <c r="E2395" s="1">
        <v>-1.4369404472196301</v>
      </c>
      <c r="F2395" s="1">
        <f>IF(AND(-100&lt;E2395,E2395&lt;100),E2395,F2394)</f>
        <v>-1.4369404472196301</v>
      </c>
      <c r="G2395" s="1">
        <f>IF(SQRT(B2395^2+D2395^2+F2395^2)&lt;0.125,"",SQRT(B2395^2+D2395^2+F2395^2))</f>
        <v>1.4651310643052349</v>
      </c>
      <c r="H2395" s="1">
        <f t="shared" si="75"/>
        <v>14.651310643052348</v>
      </c>
      <c r="I2395" s="1">
        <v>-1.89437510105423</v>
      </c>
      <c r="J2395" s="1">
        <f>I2395*xfactor</f>
        <v>-2.5005751333915835</v>
      </c>
      <c r="K2395" s="1">
        <v>-16.534261050413999</v>
      </c>
      <c r="L2395" s="1">
        <f>K2395*yfactor</f>
        <v>-21.825224586546479</v>
      </c>
      <c r="M2395" s="1">
        <v>112.626458490286</v>
      </c>
      <c r="N2395" s="1">
        <f>(M2395-80)*zfactor</f>
        <v>43.066925207177519</v>
      </c>
      <c r="O2395">
        <v>2</v>
      </c>
      <c r="P2395">
        <f t="shared" si="76"/>
        <v>0</v>
      </c>
      <c r="Q2395">
        <v>1</v>
      </c>
      <c r="R2395">
        <v>1</v>
      </c>
    </row>
    <row r="2396" spans="1:18" x14ac:dyDescent="0.2">
      <c r="A2396" s="1">
        <v>0.28839719577030998</v>
      </c>
      <c r="B2396" s="1">
        <f>IF(AND(-100&lt;A2396,A2396&lt;100),A2396,B2395)</f>
        <v>0.28839719577030998</v>
      </c>
      <c r="C2396" s="1">
        <v>5.1569421266577702E-2</v>
      </c>
      <c r="D2396" s="1">
        <f>IF(AND(-100&lt;C2396,C2396&lt;100),C2396,D2395)</f>
        <v>5.1569421266577702E-2</v>
      </c>
      <c r="E2396" s="1">
        <v>-1.35809072469057</v>
      </c>
      <c r="F2396" s="1">
        <f>IF(AND(-100&lt;E2396,E2396&lt;100),E2396,F2395)</f>
        <v>-1.35809072469057</v>
      </c>
      <c r="G2396" s="1">
        <f>IF(SQRT(B2396^2+D2396^2+F2396^2)&lt;0.125,"",SQRT(B2396^2+D2396^2+F2396^2))</f>
        <v>1.3893317689553155</v>
      </c>
      <c r="H2396" s="1">
        <f t="shared" si="75"/>
        <v>13.893317689553156</v>
      </c>
      <c r="I2396" s="1">
        <v>-1.58437806486767</v>
      </c>
      <c r="J2396" s="1">
        <f>I2396*xfactor</f>
        <v>-2.0913790456253243</v>
      </c>
      <c r="K2396" s="1">
        <v>-16.6013325677255</v>
      </c>
      <c r="L2396" s="1">
        <f>K2396*yfactor</f>
        <v>-21.91375898939766</v>
      </c>
      <c r="M2396" s="1">
        <v>112.66473326557799</v>
      </c>
      <c r="N2396" s="1">
        <f>(M2396-80)*zfactor</f>
        <v>43.117447910562952</v>
      </c>
      <c r="O2396">
        <v>2</v>
      </c>
      <c r="P2396">
        <f t="shared" si="76"/>
        <v>0</v>
      </c>
      <c r="Q2396">
        <v>1</v>
      </c>
      <c r="R2396">
        <v>1</v>
      </c>
    </row>
    <row r="2397" spans="1:18" x14ac:dyDescent="0.2">
      <c r="A2397" s="1">
        <v>0.31363100931469401</v>
      </c>
      <c r="B2397" s="1">
        <f>IF(AND(-100&lt;A2397,A2397&lt;100),A2397,B2396)</f>
        <v>0.31363100931469401</v>
      </c>
      <c r="C2397" s="1">
        <v>4.8289316151876698E-2</v>
      </c>
      <c r="D2397" s="1">
        <f>IF(AND(-100&lt;C2397,C2397&lt;100),C2397,D2396)</f>
        <v>4.8289316151876698E-2</v>
      </c>
      <c r="E2397" s="1">
        <v>-1.3613320452578099</v>
      </c>
      <c r="F2397" s="1">
        <f>IF(AND(-100&lt;E2397,E2397&lt;100),E2397,F2396)</f>
        <v>-1.3613320452578099</v>
      </c>
      <c r="G2397" s="1">
        <f>IF(SQRT(B2397^2+D2397^2+F2397^2)&lt;0.125,"",SQRT(B2397^2+D2397^2+F2397^2))</f>
        <v>1.397827316053017</v>
      </c>
      <c r="H2397" s="1">
        <f t="shared" si="75"/>
        <v>13.97827316053017</v>
      </c>
      <c r="I2397" s="1">
        <v>-1.3455245813555201</v>
      </c>
      <c r="J2397" s="1">
        <f>I2397*xfactor</f>
        <v>-1.7760924473892867</v>
      </c>
      <c r="K2397" s="1">
        <v>-16.678711876715202</v>
      </c>
      <c r="L2397" s="1">
        <f>K2397*yfactor</f>
        <v>-22.015899677264066</v>
      </c>
      <c r="M2397" s="1">
        <v>112.72571771282701</v>
      </c>
      <c r="N2397" s="1">
        <f>(M2397-80)*zfactor</f>
        <v>43.197947380931652</v>
      </c>
      <c r="O2397">
        <v>2</v>
      </c>
      <c r="P2397">
        <f t="shared" si="76"/>
        <v>0</v>
      </c>
      <c r="Q2397">
        <v>1</v>
      </c>
      <c r="R2397">
        <v>1</v>
      </c>
    </row>
    <row r="2398" spans="1:18" x14ac:dyDescent="0.2">
      <c r="A2398" s="1">
        <v>0.210232327159629</v>
      </c>
      <c r="B2398" s="1">
        <f>IF(AND(-100&lt;A2398,A2398&lt;100),A2398,B2397)</f>
        <v>0.210232327159629</v>
      </c>
      <c r="C2398" s="1">
        <v>3.7040454400716703E-2</v>
      </c>
      <c r="D2398" s="1">
        <f>IF(AND(-100&lt;C2398,C2398&lt;100),C2398,D2397)</f>
        <v>3.7040454400716703E-2</v>
      </c>
      <c r="E2398" s="1">
        <v>-1.43083045581499</v>
      </c>
      <c r="F2398" s="1">
        <f>IF(AND(-100&lt;E2398,E2398&lt;100),E2398,F2397)</f>
        <v>-1.43083045581499</v>
      </c>
      <c r="G2398" s="1">
        <f>IF(SQRT(B2398^2+D2398^2+F2398^2)&lt;0.125,"",SQRT(B2398^2+D2398^2+F2398^2))</f>
        <v>1.4466670038170142</v>
      </c>
      <c r="H2398" s="1">
        <f t="shared" si="75"/>
        <v>14.466670038170141</v>
      </c>
      <c r="I2398" s="1">
        <v>-1.1467799528343401</v>
      </c>
      <c r="J2398" s="1">
        <f>I2398*xfactor</f>
        <v>-1.513749537741329</v>
      </c>
      <c r="K2398" s="1">
        <v>-16.755388347263601</v>
      </c>
      <c r="L2398" s="1">
        <f>K2398*yfactor</f>
        <v>-22.117112618387953</v>
      </c>
      <c r="M2398" s="1">
        <v>112.786516278269</v>
      </c>
      <c r="N2398" s="1">
        <f>(M2398-80)*zfactor</f>
        <v>43.278201487315087</v>
      </c>
      <c r="O2398">
        <v>2</v>
      </c>
      <c r="P2398">
        <f t="shared" si="76"/>
        <v>0</v>
      </c>
      <c r="Q2398">
        <v>1</v>
      </c>
      <c r="R2398">
        <v>1</v>
      </c>
    </row>
    <row r="2399" spans="1:18" x14ac:dyDescent="0.2">
      <c r="A2399" s="1">
        <v>0.29227334165980801</v>
      </c>
      <c r="B2399" s="1">
        <f>IF(AND(-100&lt;A2399,A2399&lt;100),A2399,B2398)</f>
        <v>0.29227334165980801</v>
      </c>
      <c r="C2399" s="1">
        <v>0.101883826167319</v>
      </c>
      <c r="D2399" s="1">
        <f>IF(AND(-100&lt;C2399,C2399&lt;100),C2399,D2398)</f>
        <v>0.101883826167319</v>
      </c>
      <c r="E2399" s="1">
        <v>-1.46833738249627</v>
      </c>
      <c r="F2399" s="1">
        <f>IF(AND(-100&lt;E2399,E2399&lt;100),E2399,F2398)</f>
        <v>-1.46833738249627</v>
      </c>
      <c r="G2399" s="1">
        <f>IF(SQRT(B2399^2+D2399^2+F2399^2)&lt;0.125,"",SQRT(B2399^2+D2399^2+F2399^2))</f>
        <v>1.5006061072498276</v>
      </c>
      <c r="H2399" s="1">
        <f t="shared" si="75"/>
        <v>15.006061072498277</v>
      </c>
      <c r="I2399" s="1">
        <v>-0.94765991434944397</v>
      </c>
      <c r="J2399" s="1">
        <f>I2399*xfactor</f>
        <v>-1.2509110869412661</v>
      </c>
      <c r="K2399" s="1">
        <v>-16.820593664028301</v>
      </c>
      <c r="L2399" s="1">
        <f>K2399*yfactor</f>
        <v>-22.203183636517359</v>
      </c>
      <c r="M2399" s="1">
        <v>112.832023902778</v>
      </c>
      <c r="N2399" s="1">
        <f>(M2399-80)*zfactor</f>
        <v>43.338271551666971</v>
      </c>
      <c r="O2399">
        <v>2</v>
      </c>
      <c r="P2399">
        <f t="shared" si="76"/>
        <v>0</v>
      </c>
      <c r="Q2399">
        <v>1</v>
      </c>
      <c r="R2399">
        <v>1</v>
      </c>
    </row>
    <row r="2400" spans="1:18" x14ac:dyDescent="0.2">
      <c r="A2400" s="1">
        <v>0.225474690524886</v>
      </c>
      <c r="B2400" s="1">
        <f>IF(AND(-100&lt;A2400,A2400&lt;100),A2400,B2399)</f>
        <v>0.225474690524886</v>
      </c>
      <c r="C2400" s="1">
        <v>8.9179593321807596E-2</v>
      </c>
      <c r="D2400" s="1">
        <f>IF(AND(-100&lt;C2400,C2400&lt;100),C2400,D2399)</f>
        <v>8.9179593321807596E-2</v>
      </c>
      <c r="E2400" s="1">
        <v>-1.4373616110048799</v>
      </c>
      <c r="F2400" s="1">
        <f>IF(AND(-100&lt;E2400,E2400&lt;100),E2400,F2399)</f>
        <v>-1.4373616110048799</v>
      </c>
      <c r="G2400" s="1">
        <f>IF(SQRT(B2400^2+D2400^2+F2400^2)&lt;0.125,"",SQRT(B2400^2+D2400^2+F2400^2))</f>
        <v>1.4576694538621848</v>
      </c>
      <c r="H2400" s="1">
        <f t="shared" si="75"/>
        <v>14.576694538621847</v>
      </c>
      <c r="I2400" s="1">
        <v>-0.77464272653728705</v>
      </c>
      <c r="J2400" s="1">
        <f>I2400*xfactor</f>
        <v>-1.0225283990292189</v>
      </c>
      <c r="K2400" s="1">
        <v>-16.867439583907299</v>
      </c>
      <c r="L2400" s="1">
        <f>K2400*yfactor</f>
        <v>-22.265020250757637</v>
      </c>
      <c r="M2400" s="1">
        <v>112.867697463154</v>
      </c>
      <c r="N2400" s="1">
        <f>(M2400-80)*zfactor</f>
        <v>43.385360651363285</v>
      </c>
      <c r="O2400">
        <v>2</v>
      </c>
      <c r="P2400">
        <f t="shared" si="76"/>
        <v>0</v>
      </c>
      <c r="Q2400">
        <v>1</v>
      </c>
      <c r="R2400">
        <v>1</v>
      </c>
    </row>
    <row r="2401" spans="1:18" x14ac:dyDescent="0.2">
      <c r="A2401" s="1">
        <v>0.26297845181034402</v>
      </c>
      <c r="B2401" s="1">
        <f>IF(AND(-100&lt;A2401,A2401&lt;100),A2401,B2400)</f>
        <v>0.26297845181034402</v>
      </c>
      <c r="C2401" s="1">
        <v>4.85210802737897E-2</v>
      </c>
      <c r="D2401" s="1">
        <f>IF(AND(-100&lt;C2401,C2401&lt;100),C2401,D2400)</f>
        <v>4.85210802737897E-2</v>
      </c>
      <c r="E2401" s="1">
        <v>-1.47099733592458</v>
      </c>
      <c r="F2401" s="1">
        <f>IF(AND(-100&lt;E2401,E2401&lt;100),E2401,F2400)</f>
        <v>-1.47099733592458</v>
      </c>
      <c r="G2401" s="1">
        <f>IF(SQRT(B2401^2+D2401^2+F2401^2)&lt;0.125,"",SQRT(B2401^2+D2401^2+F2401^2))</f>
        <v>1.4951070609306587</v>
      </c>
      <c r="H2401" s="1">
        <f t="shared" si="75"/>
        <v>14.951070609306587</v>
      </c>
      <c r="I2401" s="1">
        <v>-0.66496628190489604</v>
      </c>
      <c r="J2401" s="1">
        <f>I2401*xfactor</f>
        <v>-0.8777554921144628</v>
      </c>
      <c r="K2401" s="1">
        <v>-16.882019857356401</v>
      </c>
      <c r="L2401" s="1">
        <f>K2401*yfactor</f>
        <v>-22.284266211710449</v>
      </c>
      <c r="M2401" s="1">
        <v>112.86373544600001</v>
      </c>
      <c r="N2401" s="1">
        <f>(M2401-80)*zfactor</f>
        <v>43.38013078872001</v>
      </c>
      <c r="O2401">
        <v>2</v>
      </c>
      <c r="P2401">
        <f t="shared" si="76"/>
        <v>0</v>
      </c>
      <c r="Q2401">
        <v>1</v>
      </c>
      <c r="R2401">
        <v>1</v>
      </c>
    </row>
    <row r="2402" spans="1:18" x14ac:dyDescent="0.2">
      <c r="A2402" s="1">
        <v>0.22912932829996399</v>
      </c>
      <c r="B2402" s="1">
        <f>IF(AND(-100&lt;A2402,A2402&lt;100),A2402,B2401)</f>
        <v>0.22912932829996399</v>
      </c>
      <c r="C2402" s="1">
        <v>3.9354668914102602E-2</v>
      </c>
      <c r="D2402" s="1">
        <f>IF(AND(-100&lt;C2402,C2402&lt;100),C2402,D2401)</f>
        <v>3.9354668914102602E-2</v>
      </c>
      <c r="E2402" s="1">
        <v>-1.4462498938220401</v>
      </c>
      <c r="F2402" s="1">
        <f>IF(AND(-100&lt;E2402,E2402&lt;100),E2402,F2401)</f>
        <v>-1.4462498938220401</v>
      </c>
      <c r="G2402" s="1">
        <f>IF(SQRT(B2402^2+D2402^2+F2402^2)&lt;0.125,"",SQRT(B2402^2+D2402^2+F2402^2))</f>
        <v>1.4648166419155653</v>
      </c>
      <c r="H2402" s="1">
        <f t="shared" si="75"/>
        <v>14.648166419155652</v>
      </c>
      <c r="I2402" s="1">
        <v>-0.60826360780208699</v>
      </c>
      <c r="J2402" s="1">
        <f>I2402*xfactor</f>
        <v>-0.80290796229875483</v>
      </c>
      <c r="K2402" s="1">
        <v>-16.851458405398098</v>
      </c>
      <c r="L2402" s="1">
        <f>K2402*yfactor</f>
        <v>-22.243925095125491</v>
      </c>
      <c r="M2402" s="1">
        <v>112.87340155136501</v>
      </c>
      <c r="N2402" s="1">
        <f>(M2402-80)*zfactor</f>
        <v>43.392890047801814</v>
      </c>
      <c r="O2402">
        <v>2</v>
      </c>
      <c r="P2402">
        <f t="shared" si="76"/>
        <v>0</v>
      </c>
      <c r="Q2402">
        <v>1</v>
      </c>
      <c r="R2402">
        <v>1</v>
      </c>
    </row>
    <row r="2403" spans="1:18" x14ac:dyDescent="0.2">
      <c r="A2403" s="1">
        <v>0.23275567173589601</v>
      </c>
      <c r="B2403" s="1">
        <f>IF(AND(-100&lt;A2403,A2403&lt;100),A2403,B2402)</f>
        <v>0.23275567173589601</v>
      </c>
      <c r="C2403" s="1">
        <v>1.4960331357833199E-2</v>
      </c>
      <c r="D2403" s="1">
        <f>IF(AND(-100&lt;C2403,C2403&lt;100),C2403,D2402)</f>
        <v>1.4960331357833199E-2</v>
      </c>
      <c r="E2403" s="1">
        <v>-1.44847060545979</v>
      </c>
      <c r="F2403" s="1">
        <f>IF(AND(-100&lt;E2403,E2403&lt;100),E2403,F2402)</f>
        <v>-1.44847060545979</v>
      </c>
      <c r="G2403" s="1">
        <f>IF(SQRT(B2403^2+D2403^2+F2403^2)&lt;0.125,"",SQRT(B2403^2+D2403^2+F2403^2))</f>
        <v>1.4671285250858612</v>
      </c>
      <c r="H2403" s="1">
        <f t="shared" si="75"/>
        <v>14.671285250858613</v>
      </c>
      <c r="I2403" s="1">
        <v>-0.54963265506086101</v>
      </c>
      <c r="J2403" s="1">
        <f>I2403*xfactor</f>
        <v>-0.72551510468033653</v>
      </c>
      <c r="K2403" s="1">
        <v>-16.789775207862199</v>
      </c>
      <c r="L2403" s="1">
        <f>K2403*yfactor</f>
        <v>-22.162503274378103</v>
      </c>
      <c r="M2403" s="1">
        <v>112.894798215574</v>
      </c>
      <c r="N2403" s="1">
        <f>(M2403-80)*zfactor</f>
        <v>43.421133644557678</v>
      </c>
      <c r="O2403">
        <v>2</v>
      </c>
      <c r="P2403">
        <f t="shared" si="76"/>
        <v>0</v>
      </c>
      <c r="Q2403">
        <v>1</v>
      </c>
      <c r="R2403">
        <v>1</v>
      </c>
    </row>
    <row r="2404" spans="1:18" x14ac:dyDescent="0.2">
      <c r="A2404" s="1">
        <v>0.254254569167919</v>
      </c>
      <c r="B2404" s="1">
        <f>IF(AND(-100&lt;A2404,A2404&lt;100),A2404,B2403)</f>
        <v>0.254254569167919</v>
      </c>
      <c r="C2404" s="1">
        <v>-3.6660898403829002E-2</v>
      </c>
      <c r="D2404" s="1">
        <f>IF(AND(-100&lt;C2404,C2404&lt;100),C2404,D2403)</f>
        <v>-3.6660898403829002E-2</v>
      </c>
      <c r="E2404" s="1">
        <v>-1.4592309889833901</v>
      </c>
      <c r="F2404" s="1">
        <f>IF(AND(-100&lt;E2404,E2404&lt;100),E2404,F2403)</f>
        <v>-1.4592309889833901</v>
      </c>
      <c r="G2404" s="1">
        <f>IF(SQRT(B2404^2+D2404^2+F2404^2)&lt;0.125,"",SQRT(B2404^2+D2404^2+F2404^2))</f>
        <v>1.4816694930462673</v>
      </c>
      <c r="H2404" s="1">
        <f t="shared" si="75"/>
        <v>14.816694930462672</v>
      </c>
      <c r="I2404" s="1">
        <v>-0.436290379051755</v>
      </c>
      <c r="J2404" s="1">
        <f>I2404*xfactor</f>
        <v>-0.5759033003483166</v>
      </c>
      <c r="K2404" s="1">
        <v>-16.728713360531501</v>
      </c>
      <c r="L2404" s="1">
        <f>K2404*yfactor</f>
        <v>-22.081901635901581</v>
      </c>
      <c r="M2404" s="1">
        <v>112.914443599354</v>
      </c>
      <c r="N2404" s="1">
        <f>(M2404-80)*zfactor</f>
        <v>43.447065551147283</v>
      </c>
      <c r="O2404">
        <v>2</v>
      </c>
      <c r="P2404">
        <f t="shared" si="76"/>
        <v>0</v>
      </c>
      <c r="Q2404">
        <v>1</v>
      </c>
      <c r="R2404">
        <v>1</v>
      </c>
    </row>
    <row r="2405" spans="1:18" x14ac:dyDescent="0.2">
      <c r="A2405" s="1">
        <v>0.264805681347699</v>
      </c>
      <c r="B2405" s="1">
        <f>IF(AND(-100&lt;A2405,A2405&lt;100),A2405,B2404)</f>
        <v>0.264805681347699</v>
      </c>
      <c r="C2405" s="1">
        <v>-6.5863988787205105E-2</v>
      </c>
      <c r="D2405" s="1">
        <f>IF(AND(-100&lt;C2405,C2405&lt;100),C2405,D2404)</f>
        <v>-6.5863988787205105E-2</v>
      </c>
      <c r="E2405" s="1">
        <v>-1.4949749177573901</v>
      </c>
      <c r="F2405" s="1">
        <f>IF(AND(-100&lt;E2405,E2405&lt;100),E2405,F2404)</f>
        <v>-1.4949749177573901</v>
      </c>
      <c r="G2405" s="1">
        <f>IF(SQRT(B2405^2+D2405^2+F2405^2)&lt;0.125,"",SQRT(B2405^2+D2405^2+F2405^2))</f>
        <v>1.5196743462389222</v>
      </c>
      <c r="H2405" s="1">
        <f t="shared" si="75"/>
        <v>15.196743462389222</v>
      </c>
      <c r="I2405" s="1">
        <v>-0.30835966602380399</v>
      </c>
      <c r="J2405" s="1">
        <f>I2405*xfactor</f>
        <v>-0.40703475915142129</v>
      </c>
      <c r="K2405" s="1">
        <v>-16.672248940647201</v>
      </c>
      <c r="L2405" s="1">
        <f>K2405*yfactor</f>
        <v>-22.007368601654306</v>
      </c>
      <c r="M2405" s="1">
        <v>112.928312436223</v>
      </c>
      <c r="N2405" s="1">
        <f>(M2405-80)*zfactor</f>
        <v>43.465372415814358</v>
      </c>
      <c r="O2405">
        <v>2</v>
      </c>
      <c r="P2405">
        <f t="shared" si="76"/>
        <v>0</v>
      </c>
      <c r="Q2405">
        <v>1</v>
      </c>
      <c r="R2405">
        <v>1</v>
      </c>
    </row>
    <row r="2406" spans="1:18" x14ac:dyDescent="0.2">
      <c r="A2406" s="1">
        <v>0.281049375336065</v>
      </c>
      <c r="B2406" s="1">
        <f>IF(AND(-100&lt;A2406,A2406&lt;100),A2406,B2405)</f>
        <v>0.281049375336065</v>
      </c>
      <c r="C2406" s="1">
        <v>-9.5719800970638702E-2</v>
      </c>
      <c r="D2406" s="1">
        <f>IF(AND(-100&lt;C2406,C2406&lt;100),C2406,D2405)</f>
        <v>-9.5719800970638702E-2</v>
      </c>
      <c r="E2406" s="1">
        <v>-1.5299434368171401</v>
      </c>
      <c r="F2406" s="1">
        <f>IF(AND(-100&lt;E2406,E2406&lt;100),E2406,F2405)</f>
        <v>-1.5299434368171401</v>
      </c>
      <c r="G2406" s="1">
        <f>IF(SQRT(B2406^2+D2406^2+F2406^2)&lt;0.125,"",SQRT(B2406^2+D2406^2+F2406^2))</f>
        <v>1.5584857880437966</v>
      </c>
      <c r="H2406" s="1">
        <f t="shared" si="75"/>
        <v>15.584857880437966</v>
      </c>
      <c r="I2406" s="1">
        <v>-0.146581002416909</v>
      </c>
      <c r="J2406" s="1">
        <f>I2406*xfactor</f>
        <v>-0.19348692319031988</v>
      </c>
      <c r="K2406" s="1">
        <v>-16.5851127161615</v>
      </c>
      <c r="L2406" s="1">
        <f>K2406*yfactor</f>
        <v>-21.89234878533318</v>
      </c>
      <c r="M2406" s="1">
        <v>112.957123527839</v>
      </c>
      <c r="N2406" s="1">
        <f>(M2406-80)*zfactor</f>
        <v>43.503403056747487</v>
      </c>
      <c r="O2406">
        <v>2</v>
      </c>
      <c r="P2406">
        <f t="shared" si="76"/>
        <v>0</v>
      </c>
      <c r="Q2406">
        <v>1</v>
      </c>
      <c r="R2406">
        <v>1</v>
      </c>
    </row>
    <row r="2407" spans="1:18" x14ac:dyDescent="0.2">
      <c r="A2407" s="1">
        <v>0.22601629839861101</v>
      </c>
      <c r="B2407" s="1">
        <f>IF(AND(-100&lt;A2407,A2407&lt;100),A2407,B2406)</f>
        <v>0.22601629839861101</v>
      </c>
      <c r="C2407" s="1">
        <v>-0.154440232942643</v>
      </c>
      <c r="D2407" s="1">
        <f>IF(AND(-100&lt;C2407,C2407&lt;100),C2407,D2406)</f>
        <v>-0.154440232942643</v>
      </c>
      <c r="E2407" s="1">
        <v>-1.5653581520936</v>
      </c>
      <c r="F2407" s="1">
        <f>IF(AND(-100&lt;E2407,E2407&lt;100),E2407,F2406)</f>
        <v>-1.5653581520936</v>
      </c>
      <c r="G2407" s="1">
        <f>IF(SQRT(B2407^2+D2407^2+F2407^2)&lt;0.125,"",SQRT(B2407^2+D2407^2+F2407^2))</f>
        <v>1.5891133682085359</v>
      </c>
      <c r="H2407" s="1">
        <f t="shared" si="75"/>
        <v>15.891133682085359</v>
      </c>
      <c r="I2407" s="1">
        <v>4.7936266276366303E-2</v>
      </c>
      <c r="J2407" s="1">
        <f>I2407*xfactor</f>
        <v>6.3275871484803528E-2</v>
      </c>
      <c r="K2407" s="1">
        <v>-16.476224980485402</v>
      </c>
      <c r="L2407" s="1">
        <f>K2407*yfactor</f>
        <v>-21.748616974240733</v>
      </c>
      <c r="M2407" s="1">
        <v>112.99527168280299</v>
      </c>
      <c r="N2407" s="1">
        <f>(M2407-80)*zfactor</f>
        <v>43.553758621299956</v>
      </c>
      <c r="O2407">
        <v>2</v>
      </c>
      <c r="P2407">
        <f t="shared" si="76"/>
        <v>0</v>
      </c>
      <c r="Q2407">
        <v>1</v>
      </c>
      <c r="R2407">
        <v>1</v>
      </c>
    </row>
    <row r="2408" spans="1:18" x14ac:dyDescent="0.2">
      <c r="A2408" s="1">
        <v>0.29681902067765598</v>
      </c>
      <c r="B2408" s="1">
        <f>IF(AND(-100&lt;A2408,A2408&lt;100),A2408,B2407)</f>
        <v>0.29681902067765598</v>
      </c>
      <c r="C2408" s="1">
        <v>-0.20980064811715601</v>
      </c>
      <c r="D2408" s="1">
        <f>IF(AND(-100&lt;C2408,C2408&lt;100),C2408,D2407)</f>
        <v>-0.20980064811715601</v>
      </c>
      <c r="E2408" s="1">
        <v>-1.5841699143249399</v>
      </c>
      <c r="F2408" s="1">
        <f>IF(AND(-100&lt;E2408,E2408&lt;100),E2408,F2407)</f>
        <v>-1.5841699143249399</v>
      </c>
      <c r="G2408" s="1">
        <f>IF(SQRT(B2408^2+D2408^2+F2408^2)&lt;0.125,"",SQRT(B2408^2+D2408^2+F2408^2))</f>
        <v>1.62533447648129</v>
      </c>
      <c r="H2408" s="1">
        <f t="shared" si="75"/>
        <v>16.253344764812901</v>
      </c>
      <c r="I2408" s="1">
        <v>0.24351993166344199</v>
      </c>
      <c r="J2408" s="1">
        <f>I2408*xfactor</f>
        <v>0.32144630979574346</v>
      </c>
      <c r="K2408" s="1">
        <v>-16.3828518233598</v>
      </c>
      <c r="L2408" s="1">
        <f>K2408*yfactor</f>
        <v>-21.625364406834937</v>
      </c>
      <c r="M2408" s="1">
        <v>113.018490506267</v>
      </c>
      <c r="N2408" s="1">
        <f>(M2408-80)*zfactor</f>
        <v>43.584407468272438</v>
      </c>
      <c r="O2408">
        <v>2</v>
      </c>
      <c r="P2408">
        <f t="shared" si="76"/>
        <v>0</v>
      </c>
      <c r="Q2408">
        <v>1</v>
      </c>
      <c r="R2408">
        <v>1</v>
      </c>
    </row>
    <row r="2409" spans="1:18" x14ac:dyDescent="0.2">
      <c r="A2409" s="1">
        <v>0.247551731555189</v>
      </c>
      <c r="B2409" s="1">
        <f>IF(AND(-100&lt;A2409,A2409&lt;100),A2409,B2408)</f>
        <v>0.247551731555189</v>
      </c>
      <c r="C2409" s="1">
        <v>-0.200967252071939</v>
      </c>
      <c r="D2409" s="1">
        <f>IF(AND(-100&lt;C2409,C2409&lt;100),C2409,D2408)</f>
        <v>-0.200967252071939</v>
      </c>
      <c r="E2409" s="1">
        <v>-1.60134831281742</v>
      </c>
      <c r="F2409" s="1">
        <f>IF(AND(-100&lt;E2409,E2409&lt;100),E2409,F2408)</f>
        <v>-1.60134831281742</v>
      </c>
      <c r="G2409" s="1">
        <f>IF(SQRT(B2409^2+D2409^2+F2409^2)&lt;0.125,"",SQRT(B2409^2+D2409^2+F2409^2))</f>
        <v>1.6327847730685499</v>
      </c>
      <c r="H2409" s="1">
        <f t="shared" si="75"/>
        <v>16.327847730685498</v>
      </c>
      <c r="I2409" s="1">
        <v>0.419266915772944</v>
      </c>
      <c r="J2409" s="1">
        <f>I2409*xfactor</f>
        <v>0.55343232882028615</v>
      </c>
      <c r="K2409" s="1">
        <v>-16.318215220672901</v>
      </c>
      <c r="L2409" s="1">
        <f>K2409*yfactor</f>
        <v>-21.54004409128823</v>
      </c>
      <c r="M2409" s="1">
        <v>113.04001709978699</v>
      </c>
      <c r="N2409" s="1">
        <f>(M2409-80)*zfactor</f>
        <v>43.61282257171883</v>
      </c>
      <c r="O2409">
        <v>2</v>
      </c>
      <c r="P2409">
        <f t="shared" si="76"/>
        <v>0</v>
      </c>
      <c r="Q2409">
        <v>1</v>
      </c>
      <c r="R2409">
        <v>1</v>
      </c>
    </row>
    <row r="2410" spans="1:18" x14ac:dyDescent="0.2">
      <c r="A2410" s="1">
        <v>0.24792056610965399</v>
      </c>
      <c r="B2410" s="1">
        <f>IF(AND(-100&lt;A2410,A2410&lt;100),A2410,B2409)</f>
        <v>0.24792056610965399</v>
      </c>
      <c r="C2410" s="1">
        <v>-0.18821442812980901</v>
      </c>
      <c r="D2410" s="1">
        <f>IF(AND(-100&lt;C2410,C2410&lt;100),C2410,D2409)</f>
        <v>-0.18821442812980901</v>
      </c>
      <c r="E2410" s="1">
        <v>-1.62089450130004</v>
      </c>
      <c r="F2410" s="1">
        <f>IF(AND(-100&lt;E2410,E2410&lt;100),E2410,F2409)</f>
        <v>-1.62089450130004</v>
      </c>
      <c r="G2410" s="1">
        <f>IF(SQRT(B2410^2+D2410^2+F2410^2)&lt;0.125,"",SQRT(B2410^2+D2410^2+F2410^2))</f>
        <v>1.6505115153797225</v>
      </c>
      <c r="H2410" s="1">
        <f t="shared" si="75"/>
        <v>16.505115153797224</v>
      </c>
      <c r="I2410" s="1">
        <v>0.54178302815660795</v>
      </c>
      <c r="J2410" s="1">
        <f>I2410*xfactor</f>
        <v>0.71515359716672255</v>
      </c>
      <c r="K2410" s="1">
        <v>-16.2398595704916</v>
      </c>
      <c r="L2410" s="1">
        <f>K2410*yfactor</f>
        <v>-21.436614633048912</v>
      </c>
      <c r="M2410" s="1">
        <v>113.072048920821</v>
      </c>
      <c r="N2410" s="1">
        <f>(M2410-80)*zfactor</f>
        <v>43.655104575483726</v>
      </c>
      <c r="O2410">
        <v>2</v>
      </c>
      <c r="P2410">
        <f t="shared" si="76"/>
        <v>0</v>
      </c>
      <c r="Q2410">
        <v>1</v>
      </c>
      <c r="R2410">
        <v>1</v>
      </c>
    </row>
    <row r="2411" spans="1:18" x14ac:dyDescent="0.2">
      <c r="A2411" s="1">
        <v>0.16961115179565101</v>
      </c>
      <c r="B2411" s="1">
        <f>IF(AND(-100&lt;A2411,A2411&lt;100),A2411,B2410)</f>
        <v>0.16961115179565101</v>
      </c>
      <c r="C2411" s="1">
        <v>-0.19513466822477499</v>
      </c>
      <c r="D2411" s="1">
        <f>IF(AND(-100&lt;C2411,C2411&lt;100),C2411,D2410)</f>
        <v>-0.19513466822477499</v>
      </c>
      <c r="E2411" s="1">
        <v>-1.6117940471591801</v>
      </c>
      <c r="F2411" s="1">
        <f>IF(AND(-100&lt;E2411,E2411&lt;100),E2411,F2410)</f>
        <v>-1.6117940471591801</v>
      </c>
      <c r="G2411" s="1">
        <f>IF(SQRT(B2411^2+D2411^2+F2411^2)&lt;0.125,"",SQRT(B2411^2+D2411^2+F2411^2))</f>
        <v>1.6323987049781707</v>
      </c>
      <c r="H2411" s="1">
        <f t="shared" si="75"/>
        <v>16.323987049781707</v>
      </c>
      <c r="I2411" s="1">
        <v>0.64164139912864504</v>
      </c>
      <c r="J2411" s="1">
        <f>I2411*xfactor</f>
        <v>0.84696664684981149</v>
      </c>
      <c r="K2411" s="1">
        <v>-16.1170197106374</v>
      </c>
      <c r="L2411" s="1">
        <f>K2411*yfactor</f>
        <v>-21.27446601804137</v>
      </c>
      <c r="M2411" s="1">
        <v>113.111708662263</v>
      </c>
      <c r="N2411" s="1">
        <f>(M2411-80)*zfactor</f>
        <v>43.70745543418716</v>
      </c>
      <c r="O2411">
        <v>2</v>
      </c>
      <c r="P2411">
        <f t="shared" si="76"/>
        <v>0</v>
      </c>
      <c r="Q2411">
        <v>1</v>
      </c>
      <c r="R2411">
        <v>1</v>
      </c>
    </row>
    <row r="2412" spans="1:18" x14ac:dyDescent="0.2">
      <c r="A2412" s="1">
        <v>0.17179747709819601</v>
      </c>
      <c r="B2412" s="1">
        <f>IF(AND(-100&lt;A2412,A2412&lt;100),A2412,B2411)</f>
        <v>0.17179747709819601</v>
      </c>
      <c r="C2412" s="1">
        <v>-0.26130519134714297</v>
      </c>
      <c r="D2412" s="1">
        <f>IF(AND(-100&lt;C2412,C2412&lt;100),C2412,D2411)</f>
        <v>-0.26130519134714297</v>
      </c>
      <c r="E2412" s="1">
        <v>-1.6494924116735099</v>
      </c>
      <c r="F2412" s="1">
        <f>IF(AND(-100&lt;E2412,E2412&lt;100),E2412,F2411)</f>
        <v>-1.6494924116735099</v>
      </c>
      <c r="G2412" s="1">
        <f>IF(SQRT(B2412^2+D2412^2+F2412^2)&lt;0.125,"",SQRT(B2412^2+D2412^2+F2412^2))</f>
        <v>1.6788746207894036</v>
      </c>
      <c r="H2412" s="1">
        <f t="shared" si="75"/>
        <v>16.788746207894036</v>
      </c>
      <c r="I2412" s="1">
        <v>0.762268954510958</v>
      </c>
      <c r="J2412" s="1">
        <f>I2412*xfactor</f>
        <v>1.0061950199544647</v>
      </c>
      <c r="K2412" s="1">
        <v>-15.970260162017899</v>
      </c>
      <c r="L2412" s="1">
        <f>K2412*yfactor</f>
        <v>-21.08074341386363</v>
      </c>
      <c r="M2412" s="1">
        <v>113.16019492066</v>
      </c>
      <c r="N2412" s="1">
        <f>(M2412-80)*zfactor</f>
        <v>43.771457295271205</v>
      </c>
      <c r="O2412">
        <v>2</v>
      </c>
      <c r="P2412">
        <f t="shared" si="76"/>
        <v>0</v>
      </c>
      <c r="Q2412">
        <v>1</v>
      </c>
      <c r="R2412">
        <v>1</v>
      </c>
    </row>
    <row r="2413" spans="1:18" x14ac:dyDescent="0.2">
      <c r="A2413" s="1">
        <v>0.17787546143465399</v>
      </c>
      <c r="B2413" s="1">
        <f>IF(AND(-100&lt;A2413,A2413&lt;100),A2413,B2412)</f>
        <v>0.17787546143465399</v>
      </c>
      <c r="C2413" s="1">
        <v>-0.30454837435735899</v>
      </c>
      <c r="D2413" s="1">
        <f>IF(AND(-100&lt;C2413,C2413&lt;100),C2413,D2412)</f>
        <v>-0.30454837435735899</v>
      </c>
      <c r="E2413" s="1">
        <v>-1.67073745258178</v>
      </c>
      <c r="F2413" s="1">
        <f>IF(AND(-100&lt;E2413,E2413&lt;100),E2413,F2412)</f>
        <v>-1.67073745258178</v>
      </c>
      <c r="G2413" s="1">
        <f>IF(SQRT(B2413^2+D2413^2+F2413^2)&lt;0.125,"",SQRT(B2413^2+D2413^2+F2413^2))</f>
        <v>1.7075576205691441</v>
      </c>
      <c r="H2413" s="1">
        <f t="shared" si="75"/>
        <v>17.075576205691441</v>
      </c>
      <c r="I2413" s="1">
        <v>0.874764883042502</v>
      </c>
      <c r="J2413" s="1">
        <f>I2413*xfactor</f>
        <v>1.1546896456161027</v>
      </c>
      <c r="K2413" s="1">
        <v>-15.828030751008599</v>
      </c>
      <c r="L2413" s="1">
        <f>K2413*yfactor</f>
        <v>-20.893000591331351</v>
      </c>
      <c r="M2413" s="1">
        <v>113.20755290382699</v>
      </c>
      <c r="N2413" s="1">
        <f>(M2413-80)*zfactor</f>
        <v>43.833969833051633</v>
      </c>
      <c r="O2413">
        <v>2</v>
      </c>
      <c r="P2413">
        <f t="shared" si="76"/>
        <v>0</v>
      </c>
      <c r="Q2413">
        <v>1</v>
      </c>
      <c r="R2413">
        <v>1</v>
      </c>
    </row>
    <row r="2414" spans="1:18" x14ac:dyDescent="0.2">
      <c r="A2414" s="1">
        <v>0.16145577130248101</v>
      </c>
      <c r="B2414" s="1">
        <f>IF(AND(-100&lt;A2414,A2414&lt;100),A2414,B2413)</f>
        <v>0.16145577130248101</v>
      </c>
      <c r="C2414" s="1">
        <v>-0.37958175170477398</v>
      </c>
      <c r="D2414" s="1">
        <f>IF(AND(-100&lt;C2414,C2414&lt;100),C2414,D2413)</f>
        <v>-0.37958175170477398</v>
      </c>
      <c r="E2414" s="1">
        <v>-1.7736410959423701</v>
      </c>
      <c r="F2414" s="1">
        <f>IF(AND(-100&lt;E2414,E2414&lt;100),E2414,F2413)</f>
        <v>-1.7736410959423701</v>
      </c>
      <c r="G2414" s="1">
        <f>IF(SQRT(B2414^2+D2414^2+F2414^2)&lt;0.125,"",SQRT(B2414^2+D2414^2+F2414^2))</f>
        <v>1.8209758399083156</v>
      </c>
      <c r="H2414" s="1">
        <f t="shared" si="75"/>
        <v>18.209758399083157</v>
      </c>
      <c r="I2414" s="1">
        <v>1.0110606027331099</v>
      </c>
      <c r="J2414" s="1">
        <f>I2414*xfactor</f>
        <v>1.3345999956077053</v>
      </c>
      <c r="K2414" s="1">
        <v>-15.7040063381527</v>
      </c>
      <c r="L2414" s="1">
        <f>K2414*yfactor</f>
        <v>-20.729288366361565</v>
      </c>
      <c r="M2414" s="1">
        <v>113.25700159513499</v>
      </c>
      <c r="N2414" s="1">
        <f>(M2414-80)*zfactor</f>
        <v>43.899242105578196</v>
      </c>
      <c r="O2414">
        <v>2</v>
      </c>
      <c r="P2414">
        <f t="shared" si="76"/>
        <v>0</v>
      </c>
      <c r="Q2414">
        <v>1</v>
      </c>
      <c r="R2414">
        <v>1</v>
      </c>
    </row>
    <row r="2415" spans="1:18" x14ac:dyDescent="0.2">
      <c r="A2415" s="1">
        <v>0.21238068931405901</v>
      </c>
      <c r="B2415" s="1">
        <f>IF(AND(-100&lt;A2415,A2415&lt;100),A2415,B2414)</f>
        <v>0.21238068931405901</v>
      </c>
      <c r="C2415" s="1">
        <v>-0.43284860099678502</v>
      </c>
      <c r="D2415" s="1">
        <f>IF(AND(-100&lt;C2415,C2415&lt;100),C2415,D2414)</f>
        <v>-0.43284860099678502</v>
      </c>
      <c r="E2415" s="1">
        <v>-1.85807189675842</v>
      </c>
      <c r="F2415" s="1">
        <f>IF(AND(-100&lt;E2415,E2415&lt;100),E2415,F2414)</f>
        <v>-1.85807189675842</v>
      </c>
      <c r="G2415" s="1">
        <f>IF(SQRT(B2415^2+D2415^2+F2415^2)&lt;0.125,"",SQRT(B2415^2+D2415^2+F2415^2))</f>
        <v>1.9196079396850341</v>
      </c>
      <c r="H2415" s="1">
        <f t="shared" si="75"/>
        <v>19.19607939685034</v>
      </c>
      <c r="I2415" s="1">
        <v>1.1963521856883299</v>
      </c>
      <c r="J2415" s="1">
        <f>I2415*xfactor</f>
        <v>1.5791848851085954</v>
      </c>
      <c r="K2415" s="1">
        <v>-15.615387059801799</v>
      </c>
      <c r="L2415" s="1">
        <f>K2415*yfactor</f>
        <v>-20.612310918938377</v>
      </c>
      <c r="M2415" s="1">
        <v>113.273214218826</v>
      </c>
      <c r="N2415" s="1">
        <f>(M2415-80)*zfactor</f>
        <v>43.920642768850321</v>
      </c>
      <c r="O2415">
        <v>2</v>
      </c>
      <c r="P2415">
        <f t="shared" si="76"/>
        <v>0</v>
      </c>
      <c r="Q2415">
        <v>1</v>
      </c>
      <c r="R2415">
        <v>1</v>
      </c>
    </row>
    <row r="2416" spans="1:18" x14ac:dyDescent="0.2">
      <c r="A2416" s="1">
        <v>0.239326704687117</v>
      </c>
      <c r="B2416" s="1">
        <f>IF(AND(-100&lt;A2416,A2416&lt;100),A2416,B2415)</f>
        <v>0.239326704687117</v>
      </c>
      <c r="C2416" s="1">
        <v>-0.40997394194963699</v>
      </c>
      <c r="D2416" s="1">
        <f>IF(AND(-100&lt;C2416,C2416&lt;100),C2416,D2415)</f>
        <v>-0.40997394194963699</v>
      </c>
      <c r="E2416" s="1">
        <v>-1.86307475555196</v>
      </c>
      <c r="F2416" s="1">
        <f>IF(AND(-100&lt;E2416,E2416&lt;100),E2416,F2415)</f>
        <v>-1.86307475555196</v>
      </c>
      <c r="G2416" s="1">
        <f>IF(SQRT(B2416^2+D2416^2+F2416^2)&lt;0.125,"",SQRT(B2416^2+D2416^2+F2416^2))</f>
        <v>1.9226033000671547</v>
      </c>
      <c r="H2416" s="1">
        <f t="shared" si="75"/>
        <v>19.226033000671549</v>
      </c>
      <c r="I2416" s="1">
        <v>1.3320294684718601</v>
      </c>
      <c r="J2416" s="1">
        <f>I2416*xfactor</f>
        <v>1.7582788983828554</v>
      </c>
      <c r="K2416" s="1">
        <v>-15.5790525922289</v>
      </c>
      <c r="L2416" s="1">
        <f>K2416*yfactor</f>
        <v>-20.564349421742147</v>
      </c>
      <c r="M2416" s="1">
        <v>113.270726925631</v>
      </c>
      <c r="N2416" s="1">
        <f>(M2416-80)*zfactor</f>
        <v>43.917359541832916</v>
      </c>
      <c r="O2416">
        <v>2</v>
      </c>
      <c r="P2416">
        <f t="shared" si="76"/>
        <v>0</v>
      </c>
      <c r="Q2416">
        <v>1</v>
      </c>
      <c r="R2416">
        <v>1</v>
      </c>
    </row>
    <row r="2417" spans="1:18" x14ac:dyDescent="0.2">
      <c r="A2417" s="1">
        <v>0.28844642541371501</v>
      </c>
      <c r="B2417" s="1">
        <f>IF(AND(-100&lt;A2417,A2417&lt;100),A2417,B2416)</f>
        <v>0.28844642541371501</v>
      </c>
      <c r="C2417" s="1">
        <v>-0.38392098095717703</v>
      </c>
      <c r="D2417" s="1">
        <f>IF(AND(-100&lt;C2417,C2417&lt;100),C2417,D2416)</f>
        <v>-0.38392098095717703</v>
      </c>
      <c r="E2417" s="1">
        <v>-1.8495171942901201</v>
      </c>
      <c r="F2417" s="1">
        <f>IF(AND(-100&lt;E2417,E2417&lt;100),E2417,F2416)</f>
        <v>-1.8495171942901201</v>
      </c>
      <c r="G2417" s="1">
        <f>IF(SQRT(B2417^2+D2417^2+F2417^2)&lt;0.125,"",SQRT(B2417^2+D2417^2+F2417^2))</f>
        <v>1.9108402633207908</v>
      </c>
      <c r="H2417" s="1">
        <f t="shared" si="75"/>
        <v>19.108402633207909</v>
      </c>
      <c r="I2417" s="1">
        <v>1.40027108398796</v>
      </c>
      <c r="J2417" s="1">
        <f>I2417*xfactor</f>
        <v>1.8483578308641073</v>
      </c>
      <c r="K2417" s="1">
        <v>-15.5645026534677</v>
      </c>
      <c r="L2417" s="1">
        <f>K2417*yfactor</f>
        <v>-20.545143502577364</v>
      </c>
      <c r="M2417" s="1">
        <v>113.283272035393</v>
      </c>
      <c r="N2417" s="1">
        <f>(M2417-80)*zfactor</f>
        <v>43.93391908671876</v>
      </c>
      <c r="O2417">
        <v>2</v>
      </c>
      <c r="P2417">
        <f t="shared" si="76"/>
        <v>0</v>
      </c>
      <c r="Q2417">
        <v>1</v>
      </c>
      <c r="R2417">
        <v>1</v>
      </c>
    </row>
    <row r="2418" spans="1:18" x14ac:dyDescent="0.2">
      <c r="A2418" s="1">
        <v>0.28930257869673198</v>
      </c>
      <c r="B2418" s="1">
        <f>IF(AND(-100&lt;A2418,A2418&lt;100),A2418,B2417)</f>
        <v>0.28930257869673198</v>
      </c>
      <c r="C2418" s="1">
        <v>-0.34101902139707402</v>
      </c>
      <c r="D2418" s="1">
        <f>IF(AND(-100&lt;C2418,C2418&lt;100),C2418,D2417)</f>
        <v>-0.34101902139707402</v>
      </c>
      <c r="E2418" s="1">
        <v>-1.88376855427197</v>
      </c>
      <c r="F2418" s="1">
        <f>IF(AND(-100&lt;E2418,E2418&lt;100),E2418,F2417)</f>
        <v>-1.88376855427197</v>
      </c>
      <c r="G2418" s="1">
        <f>IF(SQRT(B2418^2+D2418^2+F2418^2)&lt;0.125,"",SQRT(B2418^2+D2418^2+F2418^2))</f>
        <v>1.9361234260911944</v>
      </c>
      <c r="H2418" s="1">
        <f t="shared" si="75"/>
        <v>19.361234260911942</v>
      </c>
      <c r="I2418" s="1">
        <v>1.4361835445583799</v>
      </c>
      <c r="J2418" s="1">
        <f>I2418*xfactor</f>
        <v>1.8957622788170616</v>
      </c>
      <c r="K2418" s="1">
        <v>-15.5123948719532</v>
      </c>
      <c r="L2418" s="1">
        <f>K2418*yfactor</f>
        <v>-20.476361230978224</v>
      </c>
      <c r="M2418" s="1">
        <v>113.314204816974</v>
      </c>
      <c r="N2418" s="1">
        <f>(M2418-80)*zfactor</f>
        <v>43.974750358405679</v>
      </c>
      <c r="O2418">
        <v>2</v>
      </c>
      <c r="P2418">
        <f t="shared" si="76"/>
        <v>0</v>
      </c>
      <c r="Q2418">
        <v>1</v>
      </c>
      <c r="R2418">
        <v>1</v>
      </c>
    </row>
    <row r="2419" spans="1:18" x14ac:dyDescent="0.2">
      <c r="A2419" s="1">
        <v>0.26478068462327298</v>
      </c>
      <c r="B2419" s="1">
        <f>IF(AND(-100&lt;A2419,A2419&lt;100),A2419,B2418)</f>
        <v>0.26478068462327298</v>
      </c>
      <c r="C2419" s="1">
        <v>-0.37691340959853598</v>
      </c>
      <c r="D2419" s="1">
        <f>IF(AND(-100&lt;C2419,C2419&lt;100),C2419,D2418)</f>
        <v>-0.37691340959853598</v>
      </c>
      <c r="E2419" s="1">
        <v>-1.91526171265358</v>
      </c>
      <c r="F2419" s="1">
        <f>IF(AND(-100&lt;E2419,E2419&lt;100),E2419,F2418)</f>
        <v>-1.91526171265358</v>
      </c>
      <c r="G2419" s="1">
        <f>IF(SQRT(B2419^2+D2419^2+F2419^2)&lt;0.125,"",SQRT(B2419^2+D2419^2+F2419^2))</f>
        <v>1.969873081505884</v>
      </c>
      <c r="H2419" s="1">
        <f t="shared" si="75"/>
        <v>19.698730815058841</v>
      </c>
      <c r="I2419" s="1">
        <v>1.46758932645105</v>
      </c>
      <c r="J2419" s="1">
        <f>I2419*xfactor</f>
        <v>1.9372179109153862</v>
      </c>
      <c r="K2419" s="1">
        <v>-15.4314750946755</v>
      </c>
      <c r="L2419" s="1">
        <f>K2419*yfactor</f>
        <v>-20.36954712497166</v>
      </c>
      <c r="M2419" s="1">
        <v>113.343231212464</v>
      </c>
      <c r="N2419" s="1">
        <f>(M2419-80)*zfactor</f>
        <v>44.013065200452488</v>
      </c>
      <c r="O2419">
        <v>2</v>
      </c>
      <c r="P2419">
        <f t="shared" si="76"/>
        <v>0</v>
      </c>
      <c r="Q2419">
        <v>1</v>
      </c>
      <c r="R2419">
        <v>1</v>
      </c>
    </row>
    <row r="2420" spans="1:18" x14ac:dyDescent="0.2">
      <c r="A2420" s="1">
        <v>0.19374294332340899</v>
      </c>
      <c r="B2420" s="1">
        <f>IF(AND(-100&lt;A2420,A2420&lt;100),A2420,B2419)</f>
        <v>0.19374294332340899</v>
      </c>
      <c r="C2420" s="1">
        <v>-0.38603706503310498</v>
      </c>
      <c r="D2420" s="1">
        <f>IF(AND(-100&lt;C2420,C2420&lt;100),C2420,D2419)</f>
        <v>-0.38603706503310498</v>
      </c>
      <c r="E2420" s="1">
        <v>-1.8968378393566501</v>
      </c>
      <c r="F2420" s="1">
        <f>IF(AND(-100&lt;E2420,E2420&lt;100),E2420,F2419)</f>
        <v>-1.8968378393566501</v>
      </c>
      <c r="G2420" s="1">
        <f>IF(SQRT(B2420^2+D2420^2+F2420^2)&lt;0.125,"",SQRT(B2420^2+D2420^2+F2420^2))</f>
        <v>1.945393207678642</v>
      </c>
      <c r="H2420" s="1">
        <f t="shared" si="75"/>
        <v>19.453932076786419</v>
      </c>
      <c r="I2420" s="1">
        <v>1.48070130639154</v>
      </c>
      <c r="J2420" s="1">
        <f>I2420*xfactor</f>
        <v>1.9545257244368328</v>
      </c>
      <c r="K2420" s="1">
        <v>-15.3660633140616</v>
      </c>
      <c r="L2420" s="1">
        <f>K2420*yfactor</f>
        <v>-20.283203574561313</v>
      </c>
      <c r="M2420" s="1">
        <v>113.37843590250201</v>
      </c>
      <c r="N2420" s="1">
        <f>(M2420-80)*zfactor</f>
        <v>44.059535391302646</v>
      </c>
      <c r="O2420">
        <v>2</v>
      </c>
      <c r="P2420">
        <f t="shared" si="76"/>
        <v>0</v>
      </c>
      <c r="Q2420">
        <v>1</v>
      </c>
      <c r="R2420">
        <v>1</v>
      </c>
    </row>
    <row r="2421" spans="1:18" x14ac:dyDescent="0.2">
      <c r="A2421" s="1">
        <v>0.16036700697620601</v>
      </c>
      <c r="B2421" s="1">
        <f>IF(AND(-100&lt;A2421,A2421&lt;100),A2421,B2420)</f>
        <v>0.16036700697620601</v>
      </c>
      <c r="C2421" s="1">
        <v>-0.40524353372566002</v>
      </c>
      <c r="D2421" s="1">
        <f>IF(AND(-100&lt;C2421,C2421&lt;100),C2421,D2420)</f>
        <v>-0.40524353372566002</v>
      </c>
      <c r="E2421" s="1">
        <v>-1.9394665330199601</v>
      </c>
      <c r="F2421" s="1">
        <f>IF(AND(-100&lt;E2421,E2421&lt;100),E2421,F2420)</f>
        <v>-1.9394665330199601</v>
      </c>
      <c r="G2421" s="1">
        <f>IF(SQRT(B2421^2+D2421^2+F2421^2)&lt;0.125,"",SQRT(B2421^2+D2421^2+F2421^2))</f>
        <v>1.9878305589907381</v>
      </c>
      <c r="H2421" s="1">
        <f t="shared" si="75"/>
        <v>19.878305589907381</v>
      </c>
      <c r="I2421" s="1">
        <v>1.5252413944993299</v>
      </c>
      <c r="J2421" s="1">
        <f>I2421*xfactor</f>
        <v>2.0133186407391155</v>
      </c>
      <c r="K2421" s="1">
        <v>-15.289465611075901</v>
      </c>
      <c r="L2421" s="1">
        <f>K2421*yfactor</f>
        <v>-20.18209460662019</v>
      </c>
      <c r="M2421" s="1">
        <v>113.393024168865</v>
      </c>
      <c r="N2421" s="1">
        <f>(M2421-80)*zfactor</f>
        <v>44.078791902901798</v>
      </c>
      <c r="O2421">
        <v>2</v>
      </c>
      <c r="P2421">
        <f t="shared" si="76"/>
        <v>0</v>
      </c>
      <c r="Q2421">
        <v>1</v>
      </c>
      <c r="R2421">
        <v>1</v>
      </c>
    </row>
    <row r="2422" spans="1:18" x14ac:dyDescent="0.2">
      <c r="A2422" s="1">
        <v>0.22958021909602999</v>
      </c>
      <c r="B2422" s="1">
        <f>IF(AND(-100&lt;A2422,A2422&lt;100),A2422,B2421)</f>
        <v>0.22958021909602999</v>
      </c>
      <c r="C2422" s="1">
        <v>-0.44187486990685498</v>
      </c>
      <c r="D2422" s="1">
        <f>IF(AND(-100&lt;C2422,C2422&lt;100),C2422,D2421)</f>
        <v>-0.44187486990685498</v>
      </c>
      <c r="E2422" s="1">
        <v>-1.9985827655816499</v>
      </c>
      <c r="F2422" s="1">
        <f>IF(AND(-100&lt;E2422,E2422&lt;100),E2422,F2421)</f>
        <v>-1.9985827655816499</v>
      </c>
      <c r="G2422" s="1">
        <f>IF(SQRT(B2422^2+D2422^2+F2422^2)&lt;0.125,"",SQRT(B2422^2+D2422^2+F2422^2))</f>
        <v>2.0596828757202834</v>
      </c>
      <c r="H2422" s="1">
        <f t="shared" si="75"/>
        <v>20.596828757202836</v>
      </c>
      <c r="I2422" s="1">
        <v>1.64872358956456</v>
      </c>
      <c r="J2422" s="1">
        <f>I2422*xfactor</f>
        <v>2.1763151382252195</v>
      </c>
      <c r="K2422" s="1">
        <v>-15.1962214460184</v>
      </c>
      <c r="L2422" s="1">
        <f>K2422*yfactor</f>
        <v>-20.05901230874429</v>
      </c>
      <c r="M2422" s="1">
        <v>113.415651480721</v>
      </c>
      <c r="N2422" s="1">
        <f>(M2422-80)*zfactor</f>
        <v>44.108659954551719</v>
      </c>
      <c r="O2422">
        <v>2</v>
      </c>
      <c r="P2422">
        <f t="shared" si="76"/>
        <v>0</v>
      </c>
      <c r="Q2422">
        <v>1</v>
      </c>
      <c r="R2422">
        <v>1</v>
      </c>
    </row>
    <row r="2423" spans="1:18" x14ac:dyDescent="0.2">
      <c r="A2423" s="1">
        <v>0.19184737845046901</v>
      </c>
      <c r="B2423" s="1">
        <f>IF(AND(-100&lt;A2423,A2423&lt;100),A2423,B2422)</f>
        <v>0.19184737845046901</v>
      </c>
      <c r="C2423" s="1">
        <v>-0.48317569498470198</v>
      </c>
      <c r="D2423" s="1">
        <f>IF(AND(-100&lt;C2423,C2423&lt;100),C2423,D2422)</f>
        <v>-0.48317569498470198</v>
      </c>
      <c r="E2423" s="1">
        <v>-2.0551418942725701</v>
      </c>
      <c r="F2423" s="1">
        <f>IF(AND(-100&lt;E2423,E2423&lt;100),E2423,F2422)</f>
        <v>-2.0551418942725701</v>
      </c>
      <c r="G2423" s="1">
        <f>IF(SQRT(B2423^2+D2423^2+F2423^2)&lt;0.125,"",SQRT(B2423^2+D2423^2+F2423^2))</f>
        <v>2.1198755563562015</v>
      </c>
      <c r="H2423" s="1">
        <f t="shared" si="75"/>
        <v>21.198755563562017</v>
      </c>
      <c r="I2423" s="1">
        <v>1.8104126325363401</v>
      </c>
      <c r="J2423" s="1">
        <f>I2423*xfactor</f>
        <v>2.3897446749479689</v>
      </c>
      <c r="K2423" s="1">
        <v>-15.0989160698267</v>
      </c>
      <c r="L2423" s="1">
        <f>K2423*yfactor</f>
        <v>-19.930569212171246</v>
      </c>
      <c r="M2423" s="1">
        <v>113.43518068743499</v>
      </c>
      <c r="N2423" s="1">
        <f>(M2423-80)*zfactor</f>
        <v>44.134438507414195</v>
      </c>
      <c r="O2423">
        <v>2</v>
      </c>
      <c r="P2423">
        <f t="shared" si="76"/>
        <v>0</v>
      </c>
      <c r="Q2423">
        <v>1</v>
      </c>
      <c r="R2423">
        <v>1</v>
      </c>
    </row>
    <row r="2424" spans="1:18" x14ac:dyDescent="0.2">
      <c r="A2424" s="1">
        <v>0.26353296842776602</v>
      </c>
      <c r="B2424" s="1">
        <f>IF(AND(-100&lt;A2424,A2424&lt;100),A2424,B2423)</f>
        <v>0.26353296842776602</v>
      </c>
      <c r="C2424" s="1">
        <v>-0.441663469510022</v>
      </c>
      <c r="D2424" s="1">
        <f>IF(AND(-100&lt;C2424,C2424&lt;100),C2424,D2423)</f>
        <v>-0.441663469510022</v>
      </c>
      <c r="E2424" s="1">
        <v>-2.0436396311862501</v>
      </c>
      <c r="F2424" s="1">
        <f>IF(AND(-100&lt;E2424,E2424&lt;100),E2424,F2423)</f>
        <v>-2.0436396311862501</v>
      </c>
      <c r="G2424" s="1">
        <f>IF(SQRT(B2424^2+D2424^2+F2424^2)&lt;0.125,"",SQRT(B2424^2+D2424^2+F2424^2))</f>
        <v>2.1073630887682957</v>
      </c>
      <c r="H2424" s="1">
        <f t="shared" si="75"/>
        <v>21.073630887682956</v>
      </c>
      <c r="I2424" s="1">
        <v>1.9688464668312</v>
      </c>
      <c r="J2424" s="1">
        <f>I2424*xfactor</f>
        <v>2.5988773362171842</v>
      </c>
      <c r="K2424" s="1">
        <v>-15.017194289194901</v>
      </c>
      <c r="L2424" s="1">
        <f>K2424*yfactor</f>
        <v>-19.822696461737269</v>
      </c>
      <c r="M2424" s="1">
        <v>113.45852534447999</v>
      </c>
      <c r="N2424" s="1">
        <f>(M2424-80)*zfactor</f>
        <v>44.165253454713593</v>
      </c>
      <c r="O2424">
        <v>2</v>
      </c>
      <c r="P2424">
        <f t="shared" si="76"/>
        <v>0</v>
      </c>
      <c r="Q2424">
        <v>1</v>
      </c>
      <c r="R2424">
        <v>1</v>
      </c>
    </row>
    <row r="2425" spans="1:18" x14ac:dyDescent="0.2">
      <c r="A2425" s="1">
        <v>0.30900472424319098</v>
      </c>
      <c r="B2425" s="1">
        <f>IF(AND(-100&lt;A2425,A2425&lt;100),A2425,B2424)</f>
        <v>0.30900472424319098</v>
      </c>
      <c r="C2425" s="1">
        <v>-0.39975695727048599</v>
      </c>
      <c r="D2425" s="1">
        <f>IF(AND(-100&lt;C2425,C2425&lt;100),C2425,D2424)</f>
        <v>-0.39975695727048599</v>
      </c>
      <c r="E2425" s="1">
        <v>-2.07427347829596</v>
      </c>
      <c r="F2425" s="1">
        <f>IF(AND(-100&lt;E2425,E2425&lt;100),E2425,F2424)</f>
        <v>-2.07427347829596</v>
      </c>
      <c r="G2425" s="1">
        <f>IF(SQRT(B2425^2+D2425^2+F2425^2)&lt;0.125,"",SQRT(B2425^2+D2425^2+F2425^2))</f>
        <v>2.1349238879296815</v>
      </c>
      <c r="H2425" s="1">
        <f t="shared" si="75"/>
        <v>21.349238879296813</v>
      </c>
      <c r="I2425" s="1">
        <v>2.1152946098076102</v>
      </c>
      <c r="J2425" s="1">
        <f>I2425*xfactor</f>
        <v>2.7921888849460457</v>
      </c>
      <c r="K2425" s="1">
        <v>-14.919937603281801</v>
      </c>
      <c r="L2425" s="1">
        <f>K2425*yfactor</f>
        <v>-19.694317636331977</v>
      </c>
      <c r="M2425" s="1">
        <v>113.48153408688999</v>
      </c>
      <c r="N2425" s="1">
        <f>(M2425-80)*zfactor</f>
        <v>44.195624994694796</v>
      </c>
      <c r="O2425">
        <v>2</v>
      </c>
      <c r="P2425">
        <f t="shared" si="76"/>
        <v>0</v>
      </c>
      <c r="Q2425">
        <v>1</v>
      </c>
      <c r="R2425">
        <v>1</v>
      </c>
    </row>
    <row r="2426" spans="1:18" x14ac:dyDescent="0.2">
      <c r="A2426" s="1">
        <v>0.28619500749430998</v>
      </c>
      <c r="B2426" s="1">
        <f>IF(AND(-100&lt;A2426,A2426&lt;100),A2426,B2425)</f>
        <v>0.28619500749430998</v>
      </c>
      <c r="C2426" s="1">
        <v>-0.36294371153348198</v>
      </c>
      <c r="D2426" s="1">
        <f>IF(AND(-100&lt;C2426,C2426&lt;100),C2426,D2425)</f>
        <v>-0.36294371153348198</v>
      </c>
      <c r="E2426" s="1">
        <v>-2.1318324711238699</v>
      </c>
      <c r="F2426" s="1">
        <f>IF(AND(-100&lt;E2426,E2426&lt;100),E2426,F2425)</f>
        <v>-2.1318324711238699</v>
      </c>
      <c r="G2426" s="1">
        <f>IF(SQRT(B2426^2+D2426^2+F2426^2)&lt;0.125,"",SQRT(B2426^2+D2426^2+F2426^2))</f>
        <v>2.1813631987806326</v>
      </c>
      <c r="H2426" s="1">
        <f t="shared" si="75"/>
        <v>21.813631987806325</v>
      </c>
      <c r="I2426" s="1">
        <v>2.22000492373328</v>
      </c>
      <c r="J2426" s="1">
        <f>I2426*xfactor</f>
        <v>2.9304064993279297</v>
      </c>
      <c r="K2426" s="1">
        <v>-14.8027062324943</v>
      </c>
      <c r="L2426" s="1">
        <f>K2426*yfactor</f>
        <v>-19.539572226892478</v>
      </c>
      <c r="M2426" s="1">
        <v>113.512264477873</v>
      </c>
      <c r="N2426" s="1">
        <f>(M2426-80)*zfactor</f>
        <v>44.236189110792367</v>
      </c>
      <c r="O2426">
        <v>2</v>
      </c>
      <c r="P2426">
        <f t="shared" si="76"/>
        <v>0</v>
      </c>
      <c r="Q2426">
        <v>1</v>
      </c>
      <c r="R2426">
        <v>1</v>
      </c>
    </row>
    <row r="2427" spans="1:18" x14ac:dyDescent="0.2">
      <c r="A2427" s="1">
        <v>0.33199976145847998</v>
      </c>
      <c r="B2427" s="1">
        <f>IF(AND(-100&lt;A2427,A2427&lt;100),A2427,B2426)</f>
        <v>0.33199976145847998</v>
      </c>
      <c r="C2427" s="1">
        <v>-0.41484637240343503</v>
      </c>
      <c r="D2427" s="1">
        <f>IF(AND(-100&lt;C2427,C2427&lt;100),C2427,D2426)</f>
        <v>-0.41484637240343503</v>
      </c>
      <c r="E2427" s="1">
        <v>-2.1443748207112199</v>
      </c>
      <c r="F2427" s="1">
        <f>IF(AND(-100&lt;E2427,E2427&lt;100),E2427,F2426)</f>
        <v>-2.1443748207112199</v>
      </c>
      <c r="G2427" s="1">
        <f>IF(SQRT(B2427^2+D2427^2+F2427^2)&lt;0.125,"",SQRT(B2427^2+D2427^2+F2427^2))</f>
        <v>2.2092226519762677</v>
      </c>
      <c r="H2427" s="1">
        <f t="shared" si="75"/>
        <v>22.092226519762676</v>
      </c>
      <c r="I2427" s="1">
        <v>2.2756030275039199</v>
      </c>
      <c r="J2427" s="1">
        <f>I2427*xfactor</f>
        <v>3.0037959963051741</v>
      </c>
      <c r="K2427" s="1">
        <v>-14.691968750485801</v>
      </c>
      <c r="L2427" s="1">
        <f>K2427*yfactor</f>
        <v>-19.393398750641257</v>
      </c>
      <c r="M2427" s="1">
        <v>113.551244719205</v>
      </c>
      <c r="N2427" s="1">
        <f>(M2427-80)*zfactor</f>
        <v>44.287643029350605</v>
      </c>
      <c r="O2427">
        <v>2</v>
      </c>
      <c r="P2427">
        <f t="shared" si="76"/>
        <v>0</v>
      </c>
      <c r="Q2427">
        <v>1</v>
      </c>
      <c r="R2427">
        <v>1</v>
      </c>
    </row>
    <row r="2428" spans="1:18" x14ac:dyDescent="0.2">
      <c r="A2428" s="1">
        <v>0.25483531570138002</v>
      </c>
      <c r="B2428" s="1">
        <f>IF(AND(-100&lt;A2428,A2428&lt;100),A2428,B2427)</f>
        <v>0.25483531570138002</v>
      </c>
      <c r="C2428" s="1">
        <v>-0.43919737333439202</v>
      </c>
      <c r="D2428" s="1">
        <f>IF(AND(-100&lt;C2428,C2428&lt;100),C2428,D2427)</f>
        <v>-0.43919737333439202</v>
      </c>
      <c r="E2428" s="1">
        <v>-2.1689053784735099</v>
      </c>
      <c r="F2428" s="1">
        <f>IF(AND(-100&lt;E2428,E2428&lt;100),E2428,F2427)</f>
        <v>-2.1689053784735099</v>
      </c>
      <c r="G2428" s="1">
        <f>IF(SQRT(B2428^2+D2428^2+F2428^2)&lt;0.125,"",SQRT(B2428^2+D2428^2+F2428^2))</f>
        <v>2.2275515508386716</v>
      </c>
      <c r="H2428" s="1">
        <f t="shared" si="75"/>
        <v>22.275515508386718</v>
      </c>
      <c r="I2428" s="1">
        <v>2.3038865707699601</v>
      </c>
      <c r="J2428" s="1">
        <f>I2428*xfactor</f>
        <v>3.0411302734163472</v>
      </c>
      <c r="K2428" s="1">
        <v>-14.596444602649299</v>
      </c>
      <c r="L2428" s="1">
        <f>K2428*yfactor</f>
        <v>-19.267306875497077</v>
      </c>
      <c r="M2428" s="1">
        <v>113.588438147376</v>
      </c>
      <c r="N2428" s="1">
        <f>(M2428-80)*zfactor</f>
        <v>44.336738354536315</v>
      </c>
      <c r="O2428">
        <v>2</v>
      </c>
      <c r="P2428">
        <f t="shared" si="76"/>
        <v>0</v>
      </c>
      <c r="Q2428">
        <v>1</v>
      </c>
      <c r="R2428">
        <v>1</v>
      </c>
    </row>
    <row r="2429" spans="1:18" x14ac:dyDescent="0.2">
      <c r="A2429" s="1">
        <v>0.27386714422736502</v>
      </c>
      <c r="B2429" s="1">
        <f>IF(AND(-100&lt;A2429,A2429&lt;100),A2429,B2428)</f>
        <v>0.27386714422736502</v>
      </c>
      <c r="C2429" s="1">
        <v>-0.46750932907484</v>
      </c>
      <c r="D2429" s="1">
        <f>IF(AND(-100&lt;C2429,C2429&lt;100),C2429,D2428)</f>
        <v>-0.46750932907484</v>
      </c>
      <c r="E2429" s="1">
        <v>-2.2076045872991199</v>
      </c>
      <c r="F2429" s="1">
        <f>IF(AND(-100&lt;E2429,E2429&lt;100),E2429,F2428)</f>
        <v>-2.2076045872991199</v>
      </c>
      <c r="G2429" s="1">
        <f>IF(SQRT(B2429^2+D2429^2+F2429^2)&lt;0.125,"",SQRT(B2429^2+D2429^2+F2429^2))</f>
        <v>2.2731225658383178</v>
      </c>
      <c r="H2429" s="1">
        <f t="shared" si="75"/>
        <v>22.731225658383178</v>
      </c>
      <c r="I2429" s="1">
        <v>2.3400945772102402</v>
      </c>
      <c r="J2429" s="1">
        <f>I2429*xfactor</f>
        <v>3.088924841917517</v>
      </c>
      <c r="K2429" s="1">
        <v>-14.4835453154292</v>
      </c>
      <c r="L2429" s="1">
        <f>K2429*yfactor</f>
        <v>-19.118279816366545</v>
      </c>
      <c r="M2429" s="1">
        <v>113.62794446447801</v>
      </c>
      <c r="N2429" s="1">
        <f>(M2429-80)*zfactor</f>
        <v>44.388886693110969</v>
      </c>
      <c r="O2429">
        <v>2</v>
      </c>
      <c r="P2429">
        <f t="shared" si="76"/>
        <v>0</v>
      </c>
      <c r="Q2429">
        <v>1</v>
      </c>
      <c r="R2429">
        <v>1</v>
      </c>
    </row>
    <row r="2430" spans="1:18" x14ac:dyDescent="0.2">
      <c r="A2430" s="1">
        <v>0.23620085598978499</v>
      </c>
      <c r="B2430" s="1">
        <f>IF(AND(-100&lt;A2430,A2430&lt;100),A2430,B2429)</f>
        <v>0.23620085598978499</v>
      </c>
      <c r="C2430" s="1">
        <v>-0.52862116807623105</v>
      </c>
      <c r="D2430" s="1">
        <f>IF(AND(-100&lt;C2430,C2430&lt;100),C2430,D2429)</f>
        <v>-0.52862116807623105</v>
      </c>
      <c r="E2430" s="1">
        <v>-2.316114616808</v>
      </c>
      <c r="F2430" s="1">
        <f>IF(AND(-100&lt;E2430,E2430&lt;100),E2430,F2429)</f>
        <v>-2.316114616808</v>
      </c>
      <c r="G2430" s="1">
        <f>IF(SQRT(B2430^2+D2430^2+F2430^2)&lt;0.125,"",SQRT(B2430^2+D2430^2+F2430^2))</f>
        <v>2.3873872961671418</v>
      </c>
      <c r="H2430" s="1">
        <f t="shared" si="75"/>
        <v>23.873872961671417</v>
      </c>
      <c r="I2430" s="1">
        <v>2.4454919419810799</v>
      </c>
      <c r="J2430" s="1">
        <f>I2430*xfactor</f>
        <v>3.2280493634150256</v>
      </c>
      <c r="K2430" s="1">
        <v>-14.3449856638873</v>
      </c>
      <c r="L2430" s="1">
        <f>K2430*yfactor</f>
        <v>-18.935381076331236</v>
      </c>
      <c r="M2430" s="1">
        <v>113.66623000019899</v>
      </c>
      <c r="N2430" s="1">
        <f>(M2430-80)*zfactor</f>
        <v>44.439423600262671</v>
      </c>
      <c r="O2430">
        <v>2</v>
      </c>
      <c r="P2430">
        <f t="shared" si="76"/>
        <v>0</v>
      </c>
      <c r="Q2430">
        <v>1</v>
      </c>
      <c r="R2430">
        <v>1</v>
      </c>
    </row>
    <row r="2431" spans="1:18" x14ac:dyDescent="0.2">
      <c r="A2431" s="1">
        <v>0.26638297973351699</v>
      </c>
      <c r="B2431" s="1">
        <f>IF(AND(-100&lt;A2431,A2431&lt;100),A2431,B2430)</f>
        <v>0.26638297973351699</v>
      </c>
      <c r="C2431" s="1">
        <v>-0.57195344402467097</v>
      </c>
      <c r="D2431" s="1">
        <f>IF(AND(-100&lt;C2431,C2431&lt;100),C2431,D2430)</f>
        <v>-0.57195344402467097</v>
      </c>
      <c r="E2431" s="1">
        <v>-2.3812358923846499</v>
      </c>
      <c r="F2431" s="1">
        <f>IF(AND(-100&lt;E2431,E2431&lt;100),E2431,F2430)</f>
        <v>-2.3812358923846499</v>
      </c>
      <c r="G2431" s="1">
        <f>IF(SQRT(B2431^2+D2431^2+F2431^2)&lt;0.125,"",SQRT(B2431^2+D2431^2+F2431^2))</f>
        <v>2.4634071951677639</v>
      </c>
      <c r="H2431" s="1">
        <f t="shared" si="75"/>
        <v>24.63407195167764</v>
      </c>
      <c r="I2431" s="1">
        <v>2.5641556618394898</v>
      </c>
      <c r="J2431" s="1">
        <f>I2431*xfactor</f>
        <v>3.3846854736281267</v>
      </c>
      <c r="K2431" s="1">
        <v>-14.2237660682315</v>
      </c>
      <c r="L2431" s="1">
        <f>K2431*yfactor</f>
        <v>-18.775371210065583</v>
      </c>
      <c r="M2431" s="1">
        <v>113.690120056422</v>
      </c>
      <c r="N2431" s="1">
        <f>(M2431-80)*zfactor</f>
        <v>44.470958474477044</v>
      </c>
      <c r="O2431">
        <v>2</v>
      </c>
      <c r="P2431">
        <f t="shared" si="76"/>
        <v>0</v>
      </c>
      <c r="Q2431">
        <v>1</v>
      </c>
      <c r="R2431">
        <v>1</v>
      </c>
    </row>
    <row r="2432" spans="1:18" x14ac:dyDescent="0.2">
      <c r="A2432" s="1">
        <v>0.26517935557317401</v>
      </c>
      <c r="B2432" s="1">
        <f>IF(AND(-100&lt;A2432,A2432&lt;100),A2432,B2431)</f>
        <v>0.26517935557317401</v>
      </c>
      <c r="C2432" s="1">
        <v>-0.48742281399746501</v>
      </c>
      <c r="D2432" s="1">
        <f>IF(AND(-100&lt;C2432,C2432&lt;100),C2432,D2431)</f>
        <v>-0.48742281399746501</v>
      </c>
      <c r="E2432" s="1">
        <v>-2.3386170062692</v>
      </c>
      <c r="F2432" s="1">
        <f>IF(AND(-100&lt;E2432,E2432&lt;100),E2432,F2431)</f>
        <v>-2.3386170062692</v>
      </c>
      <c r="G2432" s="1">
        <f>IF(SQRT(B2432^2+D2432^2+F2432^2)&lt;0.125,"",SQRT(B2432^2+D2432^2+F2432^2))</f>
        <v>2.40354542129724</v>
      </c>
      <c r="H2432" s="1">
        <f t="shared" si="75"/>
        <v>24.0354542129724</v>
      </c>
      <c r="I2432" s="1">
        <v>2.6598893521974198</v>
      </c>
      <c r="J2432" s="1">
        <f>I2432*xfactor</f>
        <v>3.5110539449005942</v>
      </c>
      <c r="K2432" s="1">
        <v>-14.1463885194784</v>
      </c>
      <c r="L2432" s="1">
        <f>K2432*yfactor</f>
        <v>-18.673232845711489</v>
      </c>
      <c r="M2432" s="1">
        <v>113.713663536411</v>
      </c>
      <c r="N2432" s="1">
        <f>(M2432-80)*zfactor</f>
        <v>44.502035868062528</v>
      </c>
      <c r="O2432">
        <v>2</v>
      </c>
      <c r="P2432">
        <f t="shared" si="76"/>
        <v>0</v>
      </c>
      <c r="Q2432">
        <v>1</v>
      </c>
      <c r="R2432">
        <v>1</v>
      </c>
    </row>
    <row r="2433" spans="1:18" x14ac:dyDescent="0.2">
      <c r="A2433" s="1">
        <v>0.26125219889719598</v>
      </c>
      <c r="B2433" s="1">
        <f>IF(AND(-100&lt;A2433,A2433&lt;100),A2433,B2432)</f>
        <v>0.26125219889719598</v>
      </c>
      <c r="C2433" s="1">
        <v>-0.46712184112197003</v>
      </c>
      <c r="D2433" s="1">
        <f>IF(AND(-100&lt;C2433,C2433&lt;100),C2433,D2432)</f>
        <v>-0.46712184112197003</v>
      </c>
      <c r="E2433" s="1">
        <v>-2.3781217790384801</v>
      </c>
      <c r="F2433" s="1">
        <f>IF(AND(-100&lt;E2433,E2433&lt;100),E2433,F2432)</f>
        <v>-2.3781217790384801</v>
      </c>
      <c r="G2433" s="1">
        <f>IF(SQRT(B2433^2+D2433^2+F2433^2)&lt;0.125,"",SQRT(B2433^2+D2433^2+F2433^2))</f>
        <v>2.4376051201576816</v>
      </c>
      <c r="H2433" s="1">
        <f t="shared" si="75"/>
        <v>24.376051201576814</v>
      </c>
      <c r="I2433" s="1">
        <v>2.7786554656550102</v>
      </c>
      <c r="J2433" s="1">
        <f>I2433*xfactor</f>
        <v>3.6678252146646138</v>
      </c>
      <c r="K2433" s="1">
        <v>-14.064876520149999</v>
      </c>
      <c r="L2433" s="1">
        <f>K2433*yfactor</f>
        <v>-18.565637006597999</v>
      </c>
      <c r="M2433" s="1">
        <v>113.73695703967999</v>
      </c>
      <c r="N2433" s="1">
        <f>(M2433-80)*zfactor</f>
        <v>44.532783292377594</v>
      </c>
      <c r="O2433">
        <v>2</v>
      </c>
      <c r="P2433">
        <f t="shared" si="76"/>
        <v>0</v>
      </c>
      <c r="Q2433">
        <v>1</v>
      </c>
      <c r="R2433">
        <v>1</v>
      </c>
    </row>
    <row r="2434" spans="1:18" x14ac:dyDescent="0.2">
      <c r="A2434" s="1">
        <v>0.31778252022035602</v>
      </c>
      <c r="B2434" s="1">
        <f>IF(AND(-100&lt;A2434,A2434&lt;100),A2434,B2433)</f>
        <v>0.31778252022035602</v>
      </c>
      <c r="C2434" s="1">
        <v>-0.46605797306429497</v>
      </c>
      <c r="D2434" s="1">
        <f>IF(AND(-100&lt;C2434,C2434&lt;100),C2434,D2433)</f>
        <v>-0.46605797306429497</v>
      </c>
      <c r="E2434" s="1">
        <v>-2.4230070194489</v>
      </c>
      <c r="F2434" s="1">
        <f>IF(AND(-100&lt;E2434,E2434&lt;100),E2434,F2433)</f>
        <v>-2.4230070194489</v>
      </c>
      <c r="G2434" s="1">
        <f>IF(SQRT(B2434^2+D2434^2+F2434^2)&lt;0.125,"",SQRT(B2434^2+D2434^2+F2434^2))</f>
        <v>2.4878019978915207</v>
      </c>
      <c r="H2434" s="1">
        <f t="shared" si="75"/>
        <v>24.878019978915205</v>
      </c>
      <c r="I2434" s="1">
        <v>2.8741920223064299</v>
      </c>
      <c r="J2434" s="1">
        <f>I2434*xfactor</f>
        <v>3.7939334694444877</v>
      </c>
      <c r="K2434" s="1">
        <v>-13.961263361561301</v>
      </c>
      <c r="L2434" s="1">
        <f>K2434*yfactor</f>
        <v>-18.428867637260918</v>
      </c>
      <c r="M2434" s="1">
        <v>113.76183535568801</v>
      </c>
      <c r="N2434" s="1">
        <f>(M2434-80)*zfactor</f>
        <v>44.565622669508173</v>
      </c>
      <c r="O2434">
        <v>2</v>
      </c>
      <c r="P2434">
        <f t="shared" si="76"/>
        <v>0</v>
      </c>
      <c r="Q2434">
        <v>1</v>
      </c>
      <c r="R2434">
        <v>1</v>
      </c>
    </row>
    <row r="2435" spans="1:18" x14ac:dyDescent="0.2">
      <c r="A2435" s="1">
        <v>0.29342451245268703</v>
      </c>
      <c r="B2435" s="1">
        <f>IF(AND(-100&lt;A2435,A2435&lt;100),A2435,B2434)</f>
        <v>0.29342451245268703</v>
      </c>
      <c r="C2435" s="1">
        <v>-0.48661830615829899</v>
      </c>
      <c r="D2435" s="1">
        <f>IF(AND(-100&lt;C2435,C2435&lt;100),C2435,D2434)</f>
        <v>-0.48661830615829899</v>
      </c>
      <c r="E2435" s="1">
        <v>-2.44670690516738</v>
      </c>
      <c r="F2435" s="1">
        <f>IF(AND(-100&lt;E2435,E2435&lt;100),E2435,F2434)</f>
        <v>-2.44670690516738</v>
      </c>
      <c r="G2435" s="1">
        <f>IF(SQRT(B2435^2+D2435^2+F2435^2)&lt;0.125,"",SQRT(B2435^2+D2435^2+F2435^2))</f>
        <v>2.5118260290454448</v>
      </c>
      <c r="H2435" s="1">
        <f t="shared" ref="H2435:H2498" si="77">IF(G2435&gt;0.125,10*G2435,0)</f>
        <v>25.118260290454447</v>
      </c>
      <c r="I2435" s="1">
        <v>2.9031750494181101</v>
      </c>
      <c r="J2435" s="1">
        <f>I2435*xfactor</f>
        <v>3.8321910652319056</v>
      </c>
      <c r="K2435" s="1">
        <v>-13.8578877413212</v>
      </c>
      <c r="L2435" s="1">
        <f>K2435*yfactor</f>
        <v>-18.292411818543986</v>
      </c>
      <c r="M2435" s="1">
        <v>113.80640024128</v>
      </c>
      <c r="N2435" s="1">
        <f>(M2435-80)*zfactor</f>
        <v>44.624448318489605</v>
      </c>
      <c r="O2435">
        <v>2</v>
      </c>
      <c r="P2435">
        <f t="shared" si="76"/>
        <v>0</v>
      </c>
      <c r="Q2435">
        <v>1</v>
      </c>
      <c r="R2435">
        <v>1</v>
      </c>
    </row>
    <row r="2436" spans="1:18" x14ac:dyDescent="0.2">
      <c r="A2436" s="1">
        <v>0.23082784125703901</v>
      </c>
      <c r="B2436" s="1">
        <f>IF(AND(-100&lt;A2436,A2436&lt;100),A2436,B2435)</f>
        <v>0.23082784125703901</v>
      </c>
      <c r="C2436" s="1">
        <v>-0.52358901933089896</v>
      </c>
      <c r="D2436" s="1">
        <f>IF(AND(-100&lt;C2436,C2436&lt;100),C2436,D2435)</f>
        <v>-0.52358901933089896</v>
      </c>
      <c r="E2436" s="1">
        <v>-2.4586923421040701</v>
      </c>
      <c r="F2436" s="1">
        <f>IF(AND(-100&lt;E2436,E2436&lt;100),E2436,F2435)</f>
        <v>-2.4586923421040701</v>
      </c>
      <c r="G2436" s="1">
        <f>IF(SQRT(B2436^2+D2436^2+F2436^2)&lt;0.125,"",SQRT(B2436^2+D2436^2+F2436^2))</f>
        <v>2.5243999260387557</v>
      </c>
      <c r="H2436" s="1">
        <f t="shared" si="77"/>
        <v>25.243999260387557</v>
      </c>
      <c r="I2436" s="1">
        <v>2.93676354447827</v>
      </c>
      <c r="J2436" s="1">
        <f>I2436*xfactor</f>
        <v>3.8765278787113164</v>
      </c>
      <c r="K2436" s="1">
        <v>-13.739563562135199</v>
      </c>
      <c r="L2436" s="1">
        <f>K2436*yfactor</f>
        <v>-18.136223902018465</v>
      </c>
      <c r="M2436" s="1">
        <v>113.857006515545</v>
      </c>
      <c r="N2436" s="1">
        <f>(M2436-80)*zfactor</f>
        <v>44.691248600519394</v>
      </c>
      <c r="O2436">
        <v>2</v>
      </c>
      <c r="P2436">
        <f t="shared" ref="P2436:P2499" si="78">IF(OR(O2436&lt;&gt;O2435,Q2436&lt;&gt;Q2435,R2436&lt;&gt;R2435),1,0)</f>
        <v>0</v>
      </c>
      <c r="Q2436">
        <v>1</v>
      </c>
      <c r="R2436">
        <v>1</v>
      </c>
    </row>
    <row r="2437" spans="1:18" x14ac:dyDescent="0.2">
      <c r="A2437" s="1">
        <v>0.22587710000856001</v>
      </c>
      <c r="B2437" s="1">
        <f>IF(AND(-100&lt;A2437,A2437&lt;100),A2437,B2436)</f>
        <v>0.22587710000856001</v>
      </c>
      <c r="C2437" s="1">
        <v>-0.59959204726612303</v>
      </c>
      <c r="D2437" s="1">
        <f>IF(AND(-100&lt;C2437,C2437&lt;100),C2437,D2436)</f>
        <v>-0.59959204726612303</v>
      </c>
      <c r="E2437" s="1">
        <v>-2.5136800477570098</v>
      </c>
      <c r="F2437" s="1">
        <f>IF(AND(-100&lt;E2437,E2437&lt;100),E2437,F2436)</f>
        <v>-2.5136800477570098</v>
      </c>
      <c r="G2437" s="1">
        <f>IF(SQRT(B2437^2+D2437^2+F2437^2)&lt;0.125,"",SQRT(B2437^2+D2437^2+F2437^2))</f>
        <v>2.5940544462182631</v>
      </c>
      <c r="H2437" s="1">
        <f t="shared" si="77"/>
        <v>25.940544462182629</v>
      </c>
      <c r="I2437" s="1">
        <v>3.01064513064606</v>
      </c>
      <c r="J2437" s="1">
        <f>I2437*xfactor</f>
        <v>3.9740515724527992</v>
      </c>
      <c r="K2437" s="1">
        <v>-13.5577114962312</v>
      </c>
      <c r="L2437" s="1">
        <f>K2437*yfactor</f>
        <v>-17.896179175025186</v>
      </c>
      <c r="M2437" s="1">
        <v>113.897966744466</v>
      </c>
      <c r="N2437" s="1">
        <f>(M2437-80)*zfactor</f>
        <v>44.745316102695128</v>
      </c>
      <c r="O2437">
        <v>2</v>
      </c>
      <c r="P2437">
        <f t="shared" si="78"/>
        <v>0</v>
      </c>
      <c r="Q2437">
        <v>1</v>
      </c>
      <c r="R2437">
        <v>1</v>
      </c>
    </row>
    <row r="2438" spans="1:18" x14ac:dyDescent="0.2">
      <c r="A2438" s="1">
        <v>0.15061258449317599</v>
      </c>
      <c r="B2438" s="1">
        <f>IF(AND(-100&lt;A2438,A2438&lt;100),A2438,B2437)</f>
        <v>0.15061258449317599</v>
      </c>
      <c r="C2438" s="1">
        <v>-0.62522639841124295</v>
      </c>
      <c r="D2438" s="1">
        <f>IF(AND(-100&lt;C2438,C2438&lt;100),C2438,D2437)</f>
        <v>-0.62522639841124295</v>
      </c>
      <c r="E2438" s="1">
        <v>-2.6276761772610899</v>
      </c>
      <c r="F2438" s="1">
        <f>IF(AND(-100&lt;E2438,E2438&lt;100),E2438,F2437)</f>
        <v>-2.6276761772610899</v>
      </c>
      <c r="G2438" s="1">
        <f>IF(SQRT(B2438^2+D2438^2+F2438^2)&lt;0.125,"",SQRT(B2438^2+D2438^2+F2438^2))</f>
        <v>2.7052309129579797</v>
      </c>
      <c r="H2438" s="1">
        <f t="shared" si="77"/>
        <v>27.052309129579797</v>
      </c>
      <c r="I2438" s="1">
        <v>3.1051004379040599</v>
      </c>
      <c r="J2438" s="1">
        <f>I2438*xfactor</f>
        <v>4.098732578033359</v>
      </c>
      <c r="K2438" s="1">
        <v>-13.365765997386699</v>
      </c>
      <c r="L2438" s="1">
        <f>K2438*yfactor</f>
        <v>-17.642811116550444</v>
      </c>
      <c r="M2438" s="1">
        <v>113.948876310483</v>
      </c>
      <c r="N2438" s="1">
        <f>(M2438-80)*zfactor</f>
        <v>44.812516729837562</v>
      </c>
      <c r="O2438">
        <v>2</v>
      </c>
      <c r="P2438">
        <f t="shared" si="78"/>
        <v>0</v>
      </c>
      <c r="Q2438">
        <v>1</v>
      </c>
      <c r="R2438">
        <v>1</v>
      </c>
    </row>
    <row r="2439" spans="1:18" x14ac:dyDescent="0.2">
      <c r="A2439" s="1">
        <v>0.187349867245898</v>
      </c>
      <c r="B2439" s="1">
        <f>IF(AND(-100&lt;A2439,A2439&lt;100),A2439,B2438)</f>
        <v>0.187349867245898</v>
      </c>
      <c r="C2439" s="1">
        <v>-0.66799539839084099</v>
      </c>
      <c r="D2439" s="1">
        <f>IF(AND(-100&lt;C2439,C2439&lt;100),C2439,D2438)</f>
        <v>-0.66799539839084099</v>
      </c>
      <c r="E2439" s="1">
        <v>-2.6936885045659702</v>
      </c>
      <c r="F2439" s="1">
        <f>IF(AND(-100&lt;E2439,E2439&lt;100),E2439,F2438)</f>
        <v>-2.6936885045659702</v>
      </c>
      <c r="G2439" s="1">
        <f>IF(SQRT(B2439^2+D2439^2+F2439^2)&lt;0.125,"",SQRT(B2439^2+D2439^2+F2439^2))</f>
        <v>2.7815958701183114</v>
      </c>
      <c r="H2439" s="1">
        <f t="shared" si="77"/>
        <v>27.815958701183114</v>
      </c>
      <c r="I2439" s="1">
        <v>3.2042852408242899</v>
      </c>
      <c r="J2439" s="1">
        <f>I2439*xfactor</f>
        <v>4.2296565178880625</v>
      </c>
      <c r="K2439" s="1">
        <v>-13.2115954213428</v>
      </c>
      <c r="L2439" s="1">
        <f>K2439*yfactor</f>
        <v>-17.439305956172497</v>
      </c>
      <c r="M2439" s="1">
        <v>114.004095771971</v>
      </c>
      <c r="N2439" s="1">
        <f>(M2439-80)*zfactor</f>
        <v>44.885406419001718</v>
      </c>
      <c r="O2439">
        <v>2</v>
      </c>
      <c r="P2439">
        <f t="shared" si="78"/>
        <v>0</v>
      </c>
      <c r="Q2439">
        <v>1</v>
      </c>
      <c r="R2439">
        <v>1</v>
      </c>
    </row>
    <row r="2440" spans="1:18" x14ac:dyDescent="0.2">
      <c r="A2440" s="1">
        <v>0.24562747057367601</v>
      </c>
      <c r="B2440" s="1">
        <f>IF(AND(-100&lt;A2440,A2440&lt;100),A2440,B2439)</f>
        <v>0.24562747057367601</v>
      </c>
      <c r="C2440" s="1">
        <v>-0.67571387685672402</v>
      </c>
      <c r="D2440" s="1">
        <f>IF(AND(-100&lt;C2440,C2440&lt;100),C2440,D2439)</f>
        <v>-0.67571387685672402</v>
      </c>
      <c r="E2440" s="1">
        <v>-2.7389150568936098</v>
      </c>
      <c r="F2440" s="1">
        <f>IF(AND(-100&lt;E2440,E2440&lt;100),E2440,F2439)</f>
        <v>-2.7389150568936098</v>
      </c>
      <c r="G2440" s="1">
        <f>IF(SQRT(B2440^2+D2440^2+F2440^2)&lt;0.125,"",SQRT(B2440^2+D2440^2+F2440^2))</f>
        <v>2.8317093400551712</v>
      </c>
      <c r="H2440" s="1">
        <f t="shared" si="77"/>
        <v>28.317093400551713</v>
      </c>
      <c r="I2440" s="1">
        <v>3.2477636200095499</v>
      </c>
      <c r="J2440" s="1">
        <f>I2440*xfactor</f>
        <v>4.2870479784126063</v>
      </c>
      <c r="K2440" s="1">
        <v>-13.100150887145199</v>
      </c>
      <c r="L2440" s="1">
        <f>K2440*yfactor</f>
        <v>-17.292199171031665</v>
      </c>
      <c r="M2440" s="1">
        <v>114.044944663591</v>
      </c>
      <c r="N2440" s="1">
        <f>(M2440-80)*zfactor</f>
        <v>44.939326955940118</v>
      </c>
      <c r="O2440">
        <v>2</v>
      </c>
      <c r="P2440">
        <f t="shared" si="78"/>
        <v>0</v>
      </c>
      <c r="Q2440">
        <v>1</v>
      </c>
      <c r="R2440">
        <v>1</v>
      </c>
    </row>
    <row r="2441" spans="1:18" x14ac:dyDescent="0.2">
      <c r="A2441" s="1">
        <v>0.21277841195064401</v>
      </c>
      <c r="B2441" s="1">
        <f>IF(AND(-100&lt;A2441,A2441&lt;100),A2441,B2440)</f>
        <v>0.21277841195064401</v>
      </c>
      <c r="C2441" s="1">
        <v>-0.713002747228487</v>
      </c>
      <c r="D2441" s="1">
        <f>IF(AND(-100&lt;C2441,C2441&lt;100),C2441,D2440)</f>
        <v>-0.713002747228487</v>
      </c>
      <c r="E2441" s="1">
        <v>-2.76418058594354</v>
      </c>
      <c r="F2441" s="1">
        <f>IF(AND(-100&lt;E2441,E2441&lt;100),E2441,F2440)</f>
        <v>-2.76418058594354</v>
      </c>
      <c r="G2441" s="1">
        <f>IF(SQRT(B2441^2+D2441^2+F2441^2)&lt;0.125,"",SQRT(B2441^2+D2441^2+F2441^2))</f>
        <v>2.8625760918890486</v>
      </c>
      <c r="H2441" s="1">
        <f t="shared" si="77"/>
        <v>28.625760918890485</v>
      </c>
      <c r="I2441" s="1">
        <v>3.23774815924354</v>
      </c>
      <c r="J2441" s="1">
        <f>I2441*xfactor</f>
        <v>4.2738275702014734</v>
      </c>
      <c r="K2441" s="1">
        <v>-13.01023450848</v>
      </c>
      <c r="L2441" s="1">
        <f>K2441*yfactor</f>
        <v>-17.1735095511936</v>
      </c>
      <c r="M2441" s="1">
        <v>114.086930105501</v>
      </c>
      <c r="N2441" s="1">
        <f>(M2441-80)*zfactor</f>
        <v>44.994747739261321</v>
      </c>
      <c r="O2441">
        <v>2</v>
      </c>
      <c r="P2441">
        <f t="shared" si="78"/>
        <v>0</v>
      </c>
      <c r="Q2441">
        <v>1</v>
      </c>
      <c r="R2441">
        <v>1</v>
      </c>
    </row>
    <row r="2442" spans="1:18" x14ac:dyDescent="0.2">
      <c r="A2442" s="1">
        <v>0.21633163459303201</v>
      </c>
      <c r="B2442" s="1">
        <f>IF(AND(-100&lt;A2442,A2442&lt;100),A2442,B2441)</f>
        <v>0.21633163459303201</v>
      </c>
      <c r="C2442" s="1">
        <v>-0.73295350687223304</v>
      </c>
      <c r="D2442" s="1">
        <f>IF(AND(-100&lt;C2442,C2442&lt;100),C2442,D2441)</f>
        <v>-0.73295350687223304</v>
      </c>
      <c r="E2442" s="1">
        <v>-2.8746328606818201</v>
      </c>
      <c r="F2442" s="1">
        <f>IF(AND(-100&lt;E2442,E2442&lt;100),E2442,F2441)</f>
        <v>-2.8746328606818201</v>
      </c>
      <c r="G2442" s="1">
        <f>IF(SQRT(B2442^2+D2442^2+F2442^2)&lt;0.125,"",SQRT(B2442^2+D2442^2+F2442^2))</f>
        <v>2.974480509782127</v>
      </c>
      <c r="H2442" s="1">
        <f t="shared" si="77"/>
        <v>29.744805097821271</v>
      </c>
      <c r="I2442" s="1">
        <v>3.20966600596162</v>
      </c>
      <c r="J2442" s="1">
        <f>I2442*xfactor</f>
        <v>4.2367591278693384</v>
      </c>
      <c r="K2442" s="1">
        <v>-12.9367124464921</v>
      </c>
      <c r="L2442" s="1">
        <f>K2442*yfactor</f>
        <v>-17.076460429369572</v>
      </c>
      <c r="M2442" s="1">
        <v>114.109757390574</v>
      </c>
      <c r="N2442" s="1">
        <f>(M2442-80)*zfactor</f>
        <v>45.024879755557684</v>
      </c>
      <c r="O2442">
        <v>2</v>
      </c>
      <c r="P2442">
        <f t="shared" si="78"/>
        <v>0</v>
      </c>
      <c r="Q2442">
        <v>1</v>
      </c>
      <c r="R2442">
        <v>1</v>
      </c>
    </row>
    <row r="2443" spans="1:18" x14ac:dyDescent="0.2">
      <c r="A2443" s="1">
        <v>0.16146889211271201</v>
      </c>
      <c r="B2443" s="1">
        <f>IF(AND(-100&lt;A2443,A2443&lt;100),A2443,B2442)</f>
        <v>0.16146889211271201</v>
      </c>
      <c r="C2443" s="1">
        <v>-0.66909301864009496</v>
      </c>
      <c r="D2443" s="1">
        <f>IF(AND(-100&lt;C2443,C2443&lt;100),C2443,D2442)</f>
        <v>-0.66909301864009496</v>
      </c>
      <c r="E2443" s="1">
        <v>-2.8622834009834199</v>
      </c>
      <c r="F2443" s="1">
        <f>IF(AND(-100&lt;E2443,E2443&lt;100),E2443,F2442)</f>
        <v>-2.8622834009834199</v>
      </c>
      <c r="G2443" s="1">
        <f>IF(SQRT(B2443^2+D2443^2+F2443^2)&lt;0.125,"",SQRT(B2443^2+D2443^2+F2443^2))</f>
        <v>2.9438790631169334</v>
      </c>
      <c r="H2443" s="1">
        <f t="shared" si="77"/>
        <v>29.438790631169333</v>
      </c>
      <c r="I2443" s="1">
        <v>3.2021805216650598</v>
      </c>
      <c r="J2443" s="1">
        <f>I2443*xfactor</f>
        <v>4.2268782885978791</v>
      </c>
      <c r="K2443" s="1">
        <v>-12.866111028496499</v>
      </c>
      <c r="L2443" s="1">
        <f>K2443*yfactor</f>
        <v>-16.98326655761538</v>
      </c>
      <c r="M2443" s="1">
        <v>114.141527129834</v>
      </c>
      <c r="N2443" s="1">
        <f>(M2443-80)*zfactor</f>
        <v>45.066815811380884</v>
      </c>
      <c r="O2443">
        <v>2</v>
      </c>
      <c r="P2443">
        <f t="shared" si="78"/>
        <v>0</v>
      </c>
      <c r="Q2443">
        <v>1</v>
      </c>
      <c r="R2443">
        <v>1</v>
      </c>
    </row>
    <row r="2444" spans="1:18" x14ac:dyDescent="0.2">
      <c r="A2444" s="1">
        <v>0.14928696598076499</v>
      </c>
      <c r="B2444" s="1">
        <f>IF(AND(-100&lt;A2444,A2444&lt;100),A2444,B2443)</f>
        <v>0.14928696598076499</v>
      </c>
      <c r="C2444" s="1">
        <v>-0.67219884808228303</v>
      </c>
      <c r="D2444" s="1">
        <f>IF(AND(-100&lt;C2444,C2444&lt;100),C2444,D2443)</f>
        <v>-0.67219884808228303</v>
      </c>
      <c r="E2444" s="1">
        <v>-2.8825056925596901</v>
      </c>
      <c r="F2444" s="1">
        <f>IF(AND(-100&lt;E2444,E2444&lt;100),E2444,F2443)</f>
        <v>-2.8825056925596901</v>
      </c>
      <c r="G2444" s="1">
        <f>IF(SQRT(B2444^2+D2444^2+F2444^2)&lt;0.125,"",SQRT(B2444^2+D2444^2+F2444^2))</f>
        <v>2.963608772630745</v>
      </c>
      <c r="H2444" s="1">
        <f t="shared" si="77"/>
        <v>29.636087726307451</v>
      </c>
      <c r="I2444" s="1">
        <v>3.24391000962548</v>
      </c>
      <c r="J2444" s="1">
        <f>I2444*xfactor</f>
        <v>4.2819612127056335</v>
      </c>
      <c r="K2444" s="1">
        <v>-12.7587448217306</v>
      </c>
      <c r="L2444" s="1">
        <f>K2444*yfactor</f>
        <v>-16.841543164684392</v>
      </c>
      <c r="M2444" s="1">
        <v>114.170827828189</v>
      </c>
      <c r="N2444" s="1">
        <f>(M2444-80)*zfactor</f>
        <v>45.105492733209488</v>
      </c>
      <c r="O2444">
        <v>2</v>
      </c>
      <c r="P2444">
        <f t="shared" si="78"/>
        <v>0</v>
      </c>
      <c r="Q2444">
        <v>1</v>
      </c>
      <c r="R2444">
        <v>1</v>
      </c>
    </row>
    <row r="2445" spans="1:18" x14ac:dyDescent="0.2">
      <c r="A2445" s="1">
        <v>0.12649772824253</v>
      </c>
      <c r="B2445" s="1">
        <f>IF(AND(-100&lt;A2445,A2445&lt;100),A2445,B2444)</f>
        <v>0.12649772824253</v>
      </c>
      <c r="C2445" s="1">
        <v>-0.62107000856580596</v>
      </c>
      <c r="D2445" s="1">
        <f>IF(AND(-100&lt;C2445,C2445&lt;100),C2445,D2444)</f>
        <v>-0.62107000856580596</v>
      </c>
      <c r="E2445" s="1">
        <v>-2.9049873195099898</v>
      </c>
      <c r="F2445" s="1">
        <f>IF(AND(-100&lt;E2445,E2445&lt;100),E2445,F2444)</f>
        <v>-2.9049873195099898</v>
      </c>
      <c r="G2445" s="1">
        <f>IF(SQRT(B2445^2+D2445^2+F2445^2)&lt;0.125,"",SQRT(B2445^2+D2445^2+F2445^2))</f>
        <v>2.973328262621584</v>
      </c>
      <c r="H2445" s="1">
        <f t="shared" si="77"/>
        <v>29.733282626215839</v>
      </c>
      <c r="I2445" s="1">
        <v>3.2847105004716499</v>
      </c>
      <c r="J2445" s="1">
        <f>I2445*xfactor</f>
        <v>4.3358178606225781</v>
      </c>
      <c r="K2445" s="1">
        <v>-12.633677066744101</v>
      </c>
      <c r="L2445" s="1">
        <f>K2445*yfactor</f>
        <v>-16.676453728102214</v>
      </c>
      <c r="M2445" s="1">
        <v>114.195318269566</v>
      </c>
      <c r="N2445" s="1">
        <f>(M2445-80)*zfactor</f>
        <v>45.137820115827125</v>
      </c>
      <c r="O2445">
        <v>2</v>
      </c>
      <c r="P2445">
        <f t="shared" si="78"/>
        <v>0</v>
      </c>
      <c r="Q2445">
        <v>1</v>
      </c>
      <c r="R2445">
        <v>1</v>
      </c>
    </row>
    <row r="2446" spans="1:18" x14ac:dyDescent="0.2">
      <c r="A2446" s="1">
        <v>0.16792964394899301</v>
      </c>
      <c r="B2446" s="1">
        <f>IF(AND(-100&lt;A2446,A2446&lt;100),A2446,B2445)</f>
        <v>0.16792964394899301</v>
      </c>
      <c r="C2446" s="1">
        <v>-0.70119788218874901</v>
      </c>
      <c r="D2446" s="1">
        <f>IF(AND(-100&lt;C2446,C2446&lt;100),C2446,D2445)</f>
        <v>-0.70119788218874901</v>
      </c>
      <c r="E2446" s="1">
        <v>-2.9587632672072401</v>
      </c>
      <c r="F2446" s="1">
        <f>IF(AND(-100&lt;E2446,E2446&lt;100),E2446,F2445)</f>
        <v>-2.9587632672072401</v>
      </c>
      <c r="G2446" s="1">
        <f>IF(SQRT(B2446^2+D2446^2+F2446^2)&lt;0.125,"",SQRT(B2446^2+D2446^2+F2446^2))</f>
        <v>3.0453503750270978</v>
      </c>
      <c r="H2446" s="1">
        <f t="shared" si="77"/>
        <v>30.453503750270979</v>
      </c>
      <c r="I2446" s="1">
        <v>3.2905725150053402</v>
      </c>
      <c r="J2446" s="1">
        <f>I2446*xfactor</f>
        <v>4.3435557198070489</v>
      </c>
      <c r="K2446" s="1">
        <v>-12.489250801813499</v>
      </c>
      <c r="L2446" s="1">
        <f>K2446*yfactor</f>
        <v>-16.485811058393821</v>
      </c>
      <c r="M2446" s="1">
        <v>114.193020049878</v>
      </c>
      <c r="N2446" s="1">
        <f>(M2446-80)*zfactor</f>
        <v>45.134786465838964</v>
      </c>
      <c r="O2446">
        <v>2</v>
      </c>
      <c r="P2446">
        <f t="shared" si="78"/>
        <v>0</v>
      </c>
      <c r="Q2446">
        <v>1</v>
      </c>
      <c r="R2446">
        <v>1</v>
      </c>
    </row>
    <row r="2447" spans="1:18" x14ac:dyDescent="0.2">
      <c r="A2447" s="1">
        <v>0.19083830469031701</v>
      </c>
      <c r="B2447" s="1">
        <f>IF(AND(-100&lt;A2447,A2447&lt;100),A2447,B2446)</f>
        <v>0.19083830469031701</v>
      </c>
      <c r="C2447" s="1">
        <v>-0.72760167028418798</v>
      </c>
      <c r="D2447" s="1">
        <f>IF(AND(-100&lt;C2447,C2447&lt;100),C2447,D2446)</f>
        <v>-0.72760167028418798</v>
      </c>
      <c r="E2447" s="1">
        <v>-2.9706795379713</v>
      </c>
      <c r="F2447" s="1">
        <f>IF(AND(-100&lt;E2447,E2447&lt;100),E2447,F2446)</f>
        <v>-2.9706795379713</v>
      </c>
      <c r="G2447" s="1">
        <f>IF(SQRT(B2447^2+D2447^2+F2447^2)&lt;0.125,"",SQRT(B2447^2+D2447^2+F2447^2))</f>
        <v>3.0644347548053283</v>
      </c>
      <c r="H2447" s="1">
        <f t="shared" si="77"/>
        <v>30.644347548053283</v>
      </c>
      <c r="I2447" s="1">
        <v>3.2373774702778002</v>
      </c>
      <c r="J2447" s="1">
        <f>I2447*xfactor</f>
        <v>4.2733382607666961</v>
      </c>
      <c r="K2447" s="1">
        <v>-12.3240073394644</v>
      </c>
      <c r="L2447" s="1">
        <f>K2447*yfactor</f>
        <v>-16.267689688093007</v>
      </c>
      <c r="M2447" s="1">
        <v>114.18282597477901</v>
      </c>
      <c r="N2447" s="1">
        <f>(M2447-80)*zfactor</f>
        <v>45.121330286708293</v>
      </c>
      <c r="O2447">
        <v>2</v>
      </c>
      <c r="P2447">
        <f t="shared" si="78"/>
        <v>0</v>
      </c>
      <c r="Q2447">
        <v>1</v>
      </c>
      <c r="R2447">
        <v>1</v>
      </c>
    </row>
    <row r="2448" spans="1:18" x14ac:dyDescent="0.2">
      <c r="A2448" s="1">
        <v>0.15095147258838401</v>
      </c>
      <c r="B2448" s="1">
        <f>IF(AND(-100&lt;A2448,A2448&lt;100),A2448,B2447)</f>
        <v>0.15095147258838401</v>
      </c>
      <c r="C2448" s="1">
        <v>-0.81361113907823401</v>
      </c>
      <c r="D2448" s="1">
        <f>IF(AND(-100&lt;C2448,C2448&lt;100),C2448,D2447)</f>
        <v>-0.81361113907823401</v>
      </c>
      <c r="E2448" s="1">
        <v>-2.8945362314106502</v>
      </c>
      <c r="F2448" s="1">
        <f>IF(AND(-100&lt;E2448,E2448&lt;100),E2448,F2447)</f>
        <v>-2.8945362314106502</v>
      </c>
      <c r="G2448" s="1">
        <f>IF(SQRT(B2448^2+D2448^2+F2448^2)&lt;0.125,"",SQRT(B2448^2+D2448^2+F2448^2))</f>
        <v>3.0104965417116412</v>
      </c>
      <c r="H2448" s="1">
        <f t="shared" si="77"/>
        <v>30.104965417116411</v>
      </c>
      <c r="I2448" s="1">
        <v>3.1474238705868798</v>
      </c>
      <c r="J2448" s="1">
        <f>I2448*xfactor</f>
        <v>4.1545995091746812</v>
      </c>
      <c r="K2448" s="1">
        <v>-12.137233932893199</v>
      </c>
      <c r="L2448" s="1">
        <f>K2448*yfactor</f>
        <v>-16.021148791419023</v>
      </c>
      <c r="M2448" s="1">
        <v>114.18584988634299</v>
      </c>
      <c r="N2448" s="1">
        <f>(M2448-80)*zfactor</f>
        <v>45.12532184997275</v>
      </c>
      <c r="O2448">
        <v>2</v>
      </c>
      <c r="P2448">
        <f t="shared" si="78"/>
        <v>0</v>
      </c>
      <c r="Q2448">
        <v>1</v>
      </c>
      <c r="R2448">
        <v>1</v>
      </c>
    </row>
    <row r="2449" spans="1:18" x14ac:dyDescent="0.2">
      <c r="A2449" s="1">
        <v>6.54684599784294E-2</v>
      </c>
      <c r="B2449" s="1">
        <f>IF(AND(-100&lt;A2449,A2449&lt;100),A2449,B2448)</f>
        <v>6.54684599784294E-2</v>
      </c>
      <c r="C2449" s="1">
        <v>-0.89292954547617398</v>
      </c>
      <c r="D2449" s="1">
        <f>IF(AND(-100&lt;C2449,C2449&lt;100),C2449,D2448)</f>
        <v>-0.89292954547617398</v>
      </c>
      <c r="E2449" s="1">
        <v>-2.8773193910827399</v>
      </c>
      <c r="F2449" s="1">
        <f>IF(AND(-100&lt;E2449,E2449&lt;100),E2449,F2448)</f>
        <v>-2.8773193910827399</v>
      </c>
      <c r="G2449" s="1">
        <f>IF(SQRT(B2449^2+D2449^2+F2449^2)&lt;0.125,"",SQRT(B2449^2+D2449^2+F2449^2))</f>
        <v>3.0133994376346767</v>
      </c>
      <c r="H2449" s="1">
        <f t="shared" si="77"/>
        <v>30.133994376346767</v>
      </c>
      <c r="I2449" s="1">
        <v>3.0556963837520899</v>
      </c>
      <c r="J2449" s="1">
        <f>I2449*xfactor</f>
        <v>4.0335192265527589</v>
      </c>
      <c r="K2449" s="1">
        <v>-11.9670986114734</v>
      </c>
      <c r="L2449" s="1">
        <f>K2449*yfactor</f>
        <v>-15.796570167144889</v>
      </c>
      <c r="M2449" s="1">
        <v>114.176554611433</v>
      </c>
      <c r="N2449" s="1">
        <f>(M2449-80)*zfactor</f>
        <v>45.113052087091567</v>
      </c>
      <c r="O2449">
        <v>2</v>
      </c>
      <c r="P2449">
        <f t="shared" si="78"/>
        <v>0</v>
      </c>
      <c r="Q2449">
        <v>1</v>
      </c>
      <c r="R2449">
        <v>1</v>
      </c>
    </row>
    <row r="2450" spans="1:18" x14ac:dyDescent="0.2">
      <c r="A2450" s="1">
        <v>-7.5171188723068494E-2</v>
      </c>
      <c r="B2450" s="1">
        <f>IF(AND(-100&lt;A2450,A2450&lt;100),A2450,B2449)</f>
        <v>-7.5171188723068494E-2</v>
      </c>
      <c r="C2450" s="1">
        <v>-0.88435271063312804</v>
      </c>
      <c r="D2450" s="1">
        <f>IF(AND(-100&lt;C2450,C2450&lt;100),C2450,D2449)</f>
        <v>-0.88435271063312804</v>
      </c>
      <c r="E2450" s="1">
        <v>-2.9267816791714298</v>
      </c>
      <c r="F2450" s="1">
        <f>IF(AND(-100&lt;E2450,E2450&lt;100),E2450,F2449)</f>
        <v>-2.9267816791714298</v>
      </c>
      <c r="G2450" s="1">
        <f>IF(SQRT(B2450^2+D2450^2+F2450^2)&lt;0.125,"",SQRT(B2450^2+D2450^2+F2450^2))</f>
        <v>3.0583952363865161</v>
      </c>
      <c r="H2450" s="1">
        <f t="shared" si="77"/>
        <v>30.583952363865162</v>
      </c>
      <c r="I2450" s="1">
        <v>2.9739283810933901</v>
      </c>
      <c r="J2450" s="1">
        <f>I2450*xfactor</f>
        <v>3.9255854630432752</v>
      </c>
      <c r="K2450" s="1">
        <v>-11.8420943011809</v>
      </c>
      <c r="L2450" s="1">
        <f>K2450*yfactor</f>
        <v>-15.631564477558788</v>
      </c>
      <c r="M2450" s="1">
        <v>114.154270181965</v>
      </c>
      <c r="N2450" s="1">
        <f>(M2450-80)*zfactor</f>
        <v>45.083636640193809</v>
      </c>
      <c r="O2450">
        <v>2</v>
      </c>
      <c r="P2450">
        <f t="shared" si="78"/>
        <v>0</v>
      </c>
      <c r="Q2450">
        <v>1</v>
      </c>
      <c r="R2450">
        <v>1</v>
      </c>
    </row>
    <row r="2451" spans="1:18" x14ac:dyDescent="0.2">
      <c r="A2451" s="1">
        <v>-5.01094623271338E-2</v>
      </c>
      <c r="B2451" s="1">
        <f>IF(AND(-100&lt;A2451,A2451&lt;100),A2451,B2450)</f>
        <v>-5.01094623271338E-2</v>
      </c>
      <c r="C2451" s="1">
        <v>-0.79625676632078501</v>
      </c>
      <c r="D2451" s="1">
        <f>IF(AND(-100&lt;C2451,C2451&lt;100),C2451,D2450)</f>
        <v>-0.79625676632078501</v>
      </c>
      <c r="E2451" s="1">
        <v>-2.85018082163417</v>
      </c>
      <c r="F2451" s="1">
        <f>IF(AND(-100&lt;E2451,E2451&lt;100),E2451,F2450)</f>
        <v>-2.85018082163417</v>
      </c>
      <c r="G2451" s="1">
        <f>IF(SQRT(B2451^2+D2451^2+F2451^2)&lt;0.125,"",SQRT(B2451^2+D2451^2+F2451^2))</f>
        <v>2.9597409535527901</v>
      </c>
      <c r="H2451" s="1">
        <f t="shared" si="77"/>
        <v>29.597409535527902</v>
      </c>
      <c r="I2451" s="1">
        <v>2.8804141668754499</v>
      </c>
      <c r="J2451" s="1">
        <f>I2451*xfactor</f>
        <v>3.802146700275594</v>
      </c>
      <c r="K2451" s="1">
        <v>-11.7538648832008</v>
      </c>
      <c r="L2451" s="1">
        <f>K2451*yfactor</f>
        <v>-15.515101645825057</v>
      </c>
      <c r="M2451" s="1">
        <v>114.128654879444</v>
      </c>
      <c r="N2451" s="1">
        <f>(M2451-80)*zfactor</f>
        <v>45.049824440866082</v>
      </c>
      <c r="O2451">
        <v>2</v>
      </c>
      <c r="P2451">
        <f t="shared" si="78"/>
        <v>0</v>
      </c>
      <c r="Q2451">
        <v>1</v>
      </c>
      <c r="R2451">
        <v>1</v>
      </c>
    </row>
    <row r="2452" spans="1:18" x14ac:dyDescent="0.2">
      <c r="A2452" s="1">
        <v>-0.21986471100934801</v>
      </c>
      <c r="B2452" s="1">
        <f>IF(AND(-100&lt;A2452,A2452&lt;100),A2452,B2451)</f>
        <v>-0.21986471100934801</v>
      </c>
      <c r="C2452" s="1">
        <v>-0.82925495747092703</v>
      </c>
      <c r="D2452" s="1">
        <f>IF(AND(-100&lt;C2452,C2452&lt;100),C2452,D2451)</f>
        <v>-0.82925495747092703</v>
      </c>
      <c r="E2452" s="1">
        <v>-2.7972904873358999</v>
      </c>
      <c r="F2452" s="1">
        <f>IF(AND(-100&lt;E2452,E2452&lt;100),E2452,F2451)</f>
        <v>-2.7972904873358999</v>
      </c>
      <c r="G2452" s="1">
        <f>IF(SQRT(B2452^2+D2452^2+F2452^2)&lt;0.125,"",SQRT(B2452^2+D2452^2+F2452^2))</f>
        <v>2.9258910345700246</v>
      </c>
      <c r="H2452" s="1">
        <f t="shared" si="77"/>
        <v>29.258910345700247</v>
      </c>
      <c r="I2452" s="1">
        <v>2.7971129158735999</v>
      </c>
      <c r="J2452" s="1">
        <f>I2452*xfactor</f>
        <v>3.6921890489531521</v>
      </c>
      <c r="K2452" s="1">
        <v>-11.666823779674401</v>
      </c>
      <c r="L2452" s="1">
        <f>K2452*yfactor</f>
        <v>-15.400207389170209</v>
      </c>
      <c r="M2452" s="1">
        <v>114.11976143235</v>
      </c>
      <c r="N2452" s="1">
        <f>(M2452-80)*zfactor</f>
        <v>45.038085090702005</v>
      </c>
      <c r="O2452">
        <v>2</v>
      </c>
      <c r="P2452">
        <f t="shared" si="78"/>
        <v>0</v>
      </c>
      <c r="Q2452">
        <v>1</v>
      </c>
      <c r="R2452">
        <v>1</v>
      </c>
    </row>
    <row r="2453" spans="1:18" x14ac:dyDescent="0.2">
      <c r="A2453" s="1">
        <v>-0.24198245237142901</v>
      </c>
      <c r="B2453" s="1">
        <f>IF(AND(-100&lt;A2453,A2453&lt;100),A2453,B2452)</f>
        <v>-0.24198245237142901</v>
      </c>
      <c r="C2453" s="1">
        <v>-0.75241075821815195</v>
      </c>
      <c r="D2453" s="1">
        <f>IF(AND(-100&lt;C2453,C2453&lt;100),C2453,D2452)</f>
        <v>-0.75241075821815195</v>
      </c>
      <c r="E2453" s="1">
        <v>-2.7070579790948202</v>
      </c>
      <c r="F2453" s="1">
        <f>IF(AND(-100&lt;E2453,E2453&lt;100),E2453,F2452)</f>
        <v>-2.7070579790948202</v>
      </c>
      <c r="G2453" s="1">
        <f>IF(SQRT(B2453^2+D2453^2+F2453^2)&lt;0.125,"",SQRT(B2453^2+D2453^2+F2453^2))</f>
        <v>2.8200780766707569</v>
      </c>
      <c r="H2453" s="1">
        <f t="shared" si="77"/>
        <v>28.20078076670757</v>
      </c>
      <c r="I2453" s="1">
        <v>2.7353478014950201</v>
      </c>
      <c r="J2453" s="1">
        <f>I2453*xfactor</f>
        <v>3.6106590979734268</v>
      </c>
      <c r="K2453" s="1">
        <v>-11.5614102447952</v>
      </c>
      <c r="L2453" s="1">
        <f>K2453*yfactor</f>
        <v>-15.261061523129664</v>
      </c>
      <c r="M2453" s="1">
        <v>114.127114269345</v>
      </c>
      <c r="N2453" s="1">
        <f>(M2453-80)*zfactor</f>
        <v>45.047790835535402</v>
      </c>
      <c r="O2453">
        <v>2</v>
      </c>
      <c r="P2453">
        <f t="shared" si="78"/>
        <v>0</v>
      </c>
      <c r="Q2453">
        <v>1</v>
      </c>
      <c r="R2453">
        <v>1</v>
      </c>
    </row>
    <row r="2454" spans="1:18" x14ac:dyDescent="0.2">
      <c r="A2454" s="1">
        <v>-0.25320377781209202</v>
      </c>
      <c r="B2454" s="1">
        <f>IF(AND(-100&lt;A2454,A2454&lt;100),A2454,B2453)</f>
        <v>-0.25320377781209202</v>
      </c>
      <c r="C2454" s="1">
        <v>-0.791899270100619</v>
      </c>
      <c r="D2454" s="1">
        <f>IF(AND(-100&lt;C2454,C2454&lt;100),C2454,D2453)</f>
        <v>-0.791899270100619</v>
      </c>
      <c r="E2454" s="1">
        <v>-2.7967177784863599</v>
      </c>
      <c r="F2454" s="1">
        <f>IF(AND(-100&lt;E2454,E2454&lt;100),E2454,F2453)</f>
        <v>-2.7967177784863599</v>
      </c>
      <c r="G2454" s="1">
        <f>IF(SQRT(B2454^2+D2454^2+F2454^2)&lt;0.125,"",SQRT(B2454^2+D2454^2+F2454^2))</f>
        <v>2.9176783475198027</v>
      </c>
      <c r="H2454" s="1">
        <f t="shared" si="77"/>
        <v>29.176783475198029</v>
      </c>
      <c r="I2454" s="1">
        <v>2.7247761269519701</v>
      </c>
      <c r="J2454" s="1">
        <f>I2454*xfactor</f>
        <v>3.5967044875766008</v>
      </c>
      <c r="K2454" s="1">
        <v>-11.3768864059988</v>
      </c>
      <c r="L2454" s="1">
        <f>K2454*yfactor</f>
        <v>-15.017490055918417</v>
      </c>
      <c r="M2454" s="1">
        <v>114.123000605473</v>
      </c>
      <c r="N2454" s="1">
        <f>(M2454-80)*zfactor</f>
        <v>45.042360799224355</v>
      </c>
      <c r="O2454">
        <v>2</v>
      </c>
      <c r="P2454">
        <f t="shared" si="78"/>
        <v>0</v>
      </c>
      <c r="Q2454">
        <v>1</v>
      </c>
      <c r="R2454">
        <v>1</v>
      </c>
    </row>
    <row r="2455" spans="1:18" x14ac:dyDescent="0.2">
      <c r="A2455" s="1">
        <v>-0.29070586331340698</v>
      </c>
      <c r="B2455" s="1">
        <f>IF(AND(-100&lt;A2455,A2455&lt;100),A2455,B2454)</f>
        <v>-0.29070586331340698</v>
      </c>
      <c r="C2455" s="1">
        <v>-0.78945537387987297</v>
      </c>
      <c r="D2455" s="1">
        <f>IF(AND(-100&lt;C2455,C2455&lt;100),C2455,D2454)</f>
        <v>-0.78945537387987297</v>
      </c>
      <c r="E2455" s="1">
        <v>-2.78842702836742</v>
      </c>
      <c r="F2455" s="1">
        <f>IF(AND(-100&lt;E2455,E2455&lt;100),E2455,F2454)</f>
        <v>-2.78842702836742</v>
      </c>
      <c r="G2455" s="1">
        <f>IF(SQRT(B2455^2+D2455^2+F2455^2)&lt;0.125,"",SQRT(B2455^2+D2455^2+F2455^2))</f>
        <v>2.9125718838927499</v>
      </c>
      <c r="H2455" s="1">
        <f t="shared" si="77"/>
        <v>29.125718838927497</v>
      </c>
      <c r="I2455" s="1">
        <v>2.7037946631387699</v>
      </c>
      <c r="J2455" s="1">
        <f>I2455*xfactor</f>
        <v>3.5690089553431763</v>
      </c>
      <c r="K2455" s="1">
        <v>-11.1251996798895</v>
      </c>
      <c r="L2455" s="1">
        <f>K2455*yfactor</f>
        <v>-14.68526357745414</v>
      </c>
      <c r="M2455" s="1">
        <v>114.13186189075</v>
      </c>
      <c r="N2455" s="1">
        <f>(M2455-80)*zfactor</f>
        <v>45.054057695790007</v>
      </c>
      <c r="O2455">
        <v>2</v>
      </c>
      <c r="P2455">
        <f t="shared" si="78"/>
        <v>0</v>
      </c>
      <c r="Q2455">
        <v>1</v>
      </c>
      <c r="R2455">
        <v>1</v>
      </c>
    </row>
    <row r="2456" spans="1:18" x14ac:dyDescent="0.2">
      <c r="A2456" s="1">
        <v>-0.25748035875463499</v>
      </c>
      <c r="B2456" s="1">
        <f>IF(AND(-100&lt;A2456,A2456&lt;100),A2456,B2455)</f>
        <v>-0.25748035875463499</v>
      </c>
      <c r="C2456" s="1">
        <v>-0.88293050563452102</v>
      </c>
      <c r="D2456" s="1">
        <f>IF(AND(-100&lt;C2456,C2456&lt;100),C2456,D2455)</f>
        <v>-0.88293050563452102</v>
      </c>
      <c r="E2456" s="1">
        <v>-2.79968067337074</v>
      </c>
      <c r="F2456" s="1">
        <f>IF(AND(-100&lt;E2456,E2456&lt;100),E2456,F2455)</f>
        <v>-2.79968067337074</v>
      </c>
      <c r="G2456" s="1">
        <f>IF(SQRT(B2456^2+D2456^2+F2456^2)&lt;0.125,"",SQRT(B2456^2+D2456^2+F2456^2))</f>
        <v>2.9468753427605465</v>
      </c>
      <c r="H2456" s="1">
        <f t="shared" si="77"/>
        <v>29.468753427605463</v>
      </c>
      <c r="I2456" s="1">
        <v>2.6725300850204099</v>
      </c>
      <c r="J2456" s="1">
        <f>I2456*xfactor</f>
        <v>3.5277397122269414</v>
      </c>
      <c r="K2456" s="1">
        <v>-10.8590633353356</v>
      </c>
      <c r="L2456" s="1">
        <f>K2456*yfactor</f>
        <v>-14.333963602642992</v>
      </c>
      <c r="M2456" s="1">
        <v>114.126074094082</v>
      </c>
      <c r="N2456" s="1">
        <f>(M2456-80)*zfactor</f>
        <v>45.046417804188245</v>
      </c>
      <c r="O2456">
        <v>2</v>
      </c>
      <c r="P2456">
        <f t="shared" si="78"/>
        <v>0</v>
      </c>
      <c r="Q2456">
        <v>1</v>
      </c>
      <c r="R2456">
        <v>1</v>
      </c>
    </row>
    <row r="2457" spans="1:18" x14ac:dyDescent="0.2">
      <c r="A2457" s="1">
        <v>-0.27364998882367197</v>
      </c>
      <c r="B2457" s="1">
        <f>IF(AND(-100&lt;A2457,A2457&lt;100),A2457,B2456)</f>
        <v>-0.27364998882367197</v>
      </c>
      <c r="C2457" s="1">
        <v>-0.84796268433135003</v>
      </c>
      <c r="D2457" s="1">
        <f>IF(AND(-100&lt;C2457,C2457&lt;100),C2457,D2456)</f>
        <v>-0.84796268433135003</v>
      </c>
      <c r="E2457" s="1">
        <v>-2.8194006355268302</v>
      </c>
      <c r="F2457" s="1">
        <f>IF(AND(-100&lt;E2457,E2457&lt;100),E2457,F2456)</f>
        <v>-2.8194006355268302</v>
      </c>
      <c r="G2457" s="1">
        <f>IF(SQRT(B2457^2+D2457^2+F2457^2)&lt;0.125,"",SQRT(B2457^2+D2457^2+F2457^2))</f>
        <v>2.9568471340281897</v>
      </c>
      <c r="H2457" s="1">
        <f t="shared" si="77"/>
        <v>29.568471340281896</v>
      </c>
      <c r="I2457" s="1">
        <v>2.61214305302556</v>
      </c>
      <c r="J2457" s="1">
        <f>I2457*xfactor</f>
        <v>3.4480288299937394</v>
      </c>
      <c r="K2457" s="1">
        <v>-10.611216309675999</v>
      </c>
      <c r="L2457" s="1">
        <f>K2457*yfactor</f>
        <v>-14.00680552877232</v>
      </c>
      <c r="M2457" s="1">
        <v>114.081780884605</v>
      </c>
      <c r="N2457" s="1">
        <f>(M2457-80)*zfactor</f>
        <v>44.987950767678598</v>
      </c>
      <c r="O2457">
        <v>2</v>
      </c>
      <c r="P2457">
        <f t="shared" si="78"/>
        <v>0</v>
      </c>
      <c r="Q2457">
        <v>1</v>
      </c>
      <c r="R2457">
        <v>1</v>
      </c>
    </row>
    <row r="2458" spans="1:18" x14ac:dyDescent="0.2">
      <c r="A2458" s="1">
        <v>-0.28690873783549098</v>
      </c>
      <c r="B2458" s="1">
        <f>IF(AND(-100&lt;A2458,A2458&lt;100),A2458,B2457)</f>
        <v>-0.28690873783549098</v>
      </c>
      <c r="C2458" s="1">
        <v>-0.85325702872438403</v>
      </c>
      <c r="D2458" s="1">
        <f>IF(AND(-100&lt;C2458,C2458&lt;100),C2458,D2457)</f>
        <v>-0.85325702872438403</v>
      </c>
      <c r="E2458" s="1">
        <v>-2.91055063991762</v>
      </c>
      <c r="F2458" s="1">
        <f>IF(AND(-100&lt;E2458,E2458&lt;100),E2458,F2457)</f>
        <v>-2.91055063991762</v>
      </c>
      <c r="G2458" s="1">
        <f>IF(SQRT(B2458^2+D2458^2+F2458^2)&lt;0.125,"",SQRT(B2458^2+D2458^2+F2458^2))</f>
        <v>3.0465832022839594</v>
      </c>
      <c r="H2458" s="1">
        <f t="shared" si="77"/>
        <v>30.465832022839592</v>
      </c>
      <c r="I2458" s="1">
        <v>2.4857095874436999</v>
      </c>
      <c r="J2458" s="1">
        <f>I2458*xfactor</f>
        <v>3.281136655425684</v>
      </c>
      <c r="K2458" s="1">
        <v>-10.4384027050724</v>
      </c>
      <c r="L2458" s="1">
        <f>K2458*yfactor</f>
        <v>-13.778691570695569</v>
      </c>
      <c r="M2458" s="1">
        <v>114.030266405853</v>
      </c>
      <c r="N2458" s="1">
        <f>(M2458-80)*zfactor</f>
        <v>44.91995165572596</v>
      </c>
      <c r="O2458">
        <v>2</v>
      </c>
      <c r="P2458">
        <f t="shared" si="78"/>
        <v>0</v>
      </c>
      <c r="Q2458">
        <v>1</v>
      </c>
      <c r="R2458">
        <v>1</v>
      </c>
    </row>
    <row r="2459" spans="1:18" x14ac:dyDescent="0.2">
      <c r="A2459" s="1">
        <v>-0.30662825084154</v>
      </c>
      <c r="B2459" s="1">
        <f>IF(AND(-100&lt;A2459,A2459&lt;100),A2459,B2458)</f>
        <v>-0.30662825084154</v>
      </c>
      <c r="C2459" s="1">
        <v>-0.78724197627234205</v>
      </c>
      <c r="D2459" s="1">
        <f>IF(AND(-100&lt;C2459,C2459&lt;100),C2459,D2458)</f>
        <v>-0.78724197627234205</v>
      </c>
      <c r="E2459" s="1">
        <v>-2.8474586481998001</v>
      </c>
      <c r="F2459" s="1">
        <f>IF(AND(-100&lt;E2459,E2459&lt;100),E2459,F2458)</f>
        <v>-2.8474586481998001</v>
      </c>
      <c r="G2459" s="1">
        <f>IF(SQRT(B2459^2+D2459^2+F2459^2)&lt;0.125,"",SQRT(B2459^2+D2459^2+F2459^2))</f>
        <v>2.9701500915992711</v>
      </c>
      <c r="H2459" s="1">
        <f t="shared" si="77"/>
        <v>29.70150091599271</v>
      </c>
      <c r="I2459" s="1">
        <v>2.29956466697901</v>
      </c>
      <c r="J2459" s="1">
        <f>I2459*xfactor</f>
        <v>3.0354253604122934</v>
      </c>
      <c r="K2459" s="1">
        <v>-10.2965078182204</v>
      </c>
      <c r="L2459" s="1">
        <f>K2459*yfactor</f>
        <v>-13.591390320050929</v>
      </c>
      <c r="M2459" s="1">
        <v>113.967819436642</v>
      </c>
      <c r="N2459" s="1">
        <f>(M2459-80)*zfactor</f>
        <v>44.837521656367443</v>
      </c>
      <c r="O2459">
        <v>2</v>
      </c>
      <c r="P2459">
        <f t="shared" si="78"/>
        <v>0</v>
      </c>
      <c r="Q2459">
        <v>1</v>
      </c>
      <c r="R2459">
        <v>1</v>
      </c>
    </row>
    <row r="2460" spans="1:18" x14ac:dyDescent="0.2">
      <c r="A2460" s="1">
        <v>-0.346741422662115</v>
      </c>
      <c r="B2460" s="1">
        <f>IF(AND(-100&lt;A2460,A2460&lt;100),A2460,B2459)</f>
        <v>-0.346741422662115</v>
      </c>
      <c r="C2460" s="1">
        <v>-0.73535628135373898</v>
      </c>
      <c r="D2460" s="1">
        <f>IF(AND(-100&lt;C2460,C2460&lt;100),C2460,D2459)</f>
        <v>-0.73535628135373898</v>
      </c>
      <c r="E2460" s="1">
        <v>-2.7263314447104898</v>
      </c>
      <c r="F2460" s="1">
        <f>IF(AND(-100&lt;E2460,E2460&lt;100),E2460,F2459)</f>
        <v>-2.7263314447104898</v>
      </c>
      <c r="G2460" s="1">
        <f>IF(SQRT(B2460^2+D2460^2+F2460^2)&lt;0.125,"",SQRT(B2460^2+D2460^2+F2460^2))</f>
        <v>2.8449712865217696</v>
      </c>
      <c r="H2460" s="1">
        <f t="shared" si="77"/>
        <v>28.449712865217695</v>
      </c>
      <c r="I2460" s="1">
        <v>2.0800125883143501</v>
      </c>
      <c r="J2460" s="1">
        <f>I2460*xfactor</f>
        <v>2.7456166165749423</v>
      </c>
      <c r="K2460" s="1">
        <v>-10.1264557132241</v>
      </c>
      <c r="L2460" s="1">
        <f>K2460*yfactor</f>
        <v>-13.366921541455813</v>
      </c>
      <c r="M2460" s="1">
        <v>113.919774558995</v>
      </c>
      <c r="N2460" s="1">
        <f>(M2460-80)*zfactor</f>
        <v>44.774102417873401</v>
      </c>
      <c r="O2460">
        <v>2</v>
      </c>
      <c r="P2460">
        <f t="shared" si="78"/>
        <v>0</v>
      </c>
      <c r="Q2460">
        <v>1</v>
      </c>
      <c r="R2460">
        <v>1</v>
      </c>
    </row>
    <row r="2461" spans="1:18" x14ac:dyDescent="0.2">
      <c r="A2461" s="1">
        <v>-0.31870592069231901</v>
      </c>
      <c r="B2461" s="1">
        <f>IF(AND(-100&lt;A2461,A2461&lt;100),A2461,B2460)</f>
        <v>-0.31870592069231901</v>
      </c>
      <c r="C2461" s="1">
        <v>-0.69914372568862204</v>
      </c>
      <c r="D2461" s="1">
        <f>IF(AND(-100&lt;C2461,C2461&lt;100),C2461,D2460)</f>
        <v>-0.69914372568862204</v>
      </c>
      <c r="E2461" s="1">
        <v>-2.5759947835678401</v>
      </c>
      <c r="F2461" s="1">
        <f>IF(AND(-100&lt;E2461,E2461&lt;100),E2461,F2460)</f>
        <v>-2.5759947835678401</v>
      </c>
      <c r="G2461" s="1">
        <f>IF(SQRT(B2461^2+D2461^2+F2461^2)&lt;0.125,"",SQRT(B2461^2+D2461^2+F2461^2))</f>
        <v>2.6881451854434553</v>
      </c>
      <c r="H2461" s="1">
        <f t="shared" si="77"/>
        <v>26.881451854434552</v>
      </c>
      <c r="I2461" s="1">
        <v>1.8814586316650601</v>
      </c>
      <c r="J2461" s="1">
        <f>I2461*xfactor</f>
        <v>2.4835253937978794</v>
      </c>
      <c r="K2461" s="1">
        <v>-9.9159527946506802</v>
      </c>
      <c r="L2461" s="1">
        <f>K2461*yfactor</f>
        <v>-13.089057688938899</v>
      </c>
      <c r="M2461" s="1">
        <v>113.887912640341</v>
      </c>
      <c r="N2461" s="1">
        <f>(M2461-80)*zfactor</f>
        <v>44.732044685250123</v>
      </c>
      <c r="O2461">
        <v>2</v>
      </c>
      <c r="P2461">
        <f t="shared" si="78"/>
        <v>0</v>
      </c>
      <c r="Q2461">
        <v>1</v>
      </c>
      <c r="R2461">
        <v>1</v>
      </c>
    </row>
    <row r="2462" spans="1:18" x14ac:dyDescent="0.2">
      <c r="A2462" s="1">
        <v>-0.38027341219334798</v>
      </c>
      <c r="B2462" s="1">
        <f>IF(AND(-100&lt;A2462,A2462&lt;100),A2462,B2461)</f>
        <v>-0.38027341219334798</v>
      </c>
      <c r="C2462" s="1">
        <v>-0.75772907828159697</v>
      </c>
      <c r="D2462" s="1">
        <f>IF(AND(-100&lt;C2462,C2462&lt;100),C2462,D2461)</f>
        <v>-0.75772907828159697</v>
      </c>
      <c r="E2462" s="1">
        <v>-2.5584452504724302</v>
      </c>
      <c r="F2462" s="1">
        <f>IF(AND(-100&lt;E2462,E2462&lt;100),E2462,F2461)</f>
        <v>-2.5584452504724302</v>
      </c>
      <c r="G2462" s="1">
        <f>IF(SQRT(B2462^2+D2462^2+F2462^2)&lt;0.125,"",SQRT(B2462^2+D2462^2+F2462^2))</f>
        <v>2.695255706562846</v>
      </c>
      <c r="H2462" s="1">
        <f t="shared" si="77"/>
        <v>26.952557065628461</v>
      </c>
      <c r="I2462" s="1">
        <v>1.6563943103026499</v>
      </c>
      <c r="J2462" s="1">
        <f>I2462*xfactor</f>
        <v>2.186440489599498</v>
      </c>
      <c r="K2462" s="1">
        <v>-9.6813636364352096</v>
      </c>
      <c r="L2462" s="1">
        <f>K2462*yfactor</f>
        <v>-12.779400000094478</v>
      </c>
      <c r="M2462" s="1">
        <v>113.842166421283</v>
      </c>
      <c r="N2462" s="1">
        <f>(M2462-80)*zfactor</f>
        <v>44.671659676093554</v>
      </c>
      <c r="O2462">
        <v>2</v>
      </c>
      <c r="P2462">
        <f t="shared" si="78"/>
        <v>0</v>
      </c>
      <c r="Q2462">
        <v>1</v>
      </c>
      <c r="R2462">
        <v>1</v>
      </c>
    </row>
    <row r="2463" spans="1:18" x14ac:dyDescent="0.2">
      <c r="A2463" s="1">
        <v>-0.39549295868605799</v>
      </c>
      <c r="B2463" s="1">
        <f>IF(AND(-100&lt;A2463,A2463&lt;100),A2463,B2462)</f>
        <v>-0.39549295868605799</v>
      </c>
      <c r="C2463" s="1">
        <v>-0.73071180635167599</v>
      </c>
      <c r="D2463" s="1">
        <f>IF(AND(-100&lt;C2463,C2463&lt;100),C2463,D2462)</f>
        <v>-0.73071180635167599</v>
      </c>
      <c r="E2463" s="1">
        <v>-2.5288048362233901</v>
      </c>
      <c r="F2463" s="1">
        <f>IF(AND(-100&lt;E2463,E2463&lt;100),E2463,F2462)</f>
        <v>-2.5288048362233901</v>
      </c>
      <c r="G2463" s="1">
        <f>IF(SQRT(B2463^2+D2463^2+F2463^2)&lt;0.125,"",SQRT(B2463^2+D2463^2+F2463^2))</f>
        <v>2.6618054632182999</v>
      </c>
      <c r="H2463" s="1">
        <f t="shared" si="77"/>
        <v>26.618054632183</v>
      </c>
      <c r="I2463" s="1">
        <v>1.4159586036756999</v>
      </c>
      <c r="J2463" s="1">
        <f>I2463*xfactor</f>
        <v>1.869065356851924</v>
      </c>
      <c r="K2463" s="1">
        <v>-9.4159199310301709</v>
      </c>
      <c r="L2463" s="1">
        <f>K2463*yfactor</f>
        <v>-12.429014308959825</v>
      </c>
      <c r="M2463" s="1">
        <v>113.78162609313701</v>
      </c>
      <c r="N2463" s="1">
        <f>(M2463-80)*zfactor</f>
        <v>44.591746442940853</v>
      </c>
      <c r="O2463">
        <v>2</v>
      </c>
      <c r="P2463">
        <f t="shared" si="78"/>
        <v>0</v>
      </c>
      <c r="Q2463">
        <v>1</v>
      </c>
      <c r="R2463">
        <v>1</v>
      </c>
    </row>
    <row r="2464" spans="1:18" x14ac:dyDescent="0.2">
      <c r="A2464" s="1">
        <v>-0.49675670239347303</v>
      </c>
      <c r="B2464" s="1">
        <f>IF(AND(-100&lt;A2464,A2464&lt;100),A2464,B2463)</f>
        <v>-0.49675670239347303</v>
      </c>
      <c r="C2464" s="1">
        <v>-0.76488689645292096</v>
      </c>
      <c r="D2464" s="1">
        <f>IF(AND(-100&lt;C2464,C2464&lt;100),C2464,D2463)</f>
        <v>-0.76488689645292096</v>
      </c>
      <c r="E2464" s="1">
        <v>-2.46559413425339</v>
      </c>
      <c r="F2464" s="1">
        <f>IF(AND(-100&lt;E2464,E2464&lt;100),E2464,F2463)</f>
        <v>-2.46559413425339</v>
      </c>
      <c r="G2464" s="1">
        <f>IF(SQRT(B2464^2+D2464^2+F2464^2)&lt;0.125,"",SQRT(B2464^2+D2464^2+F2464^2))</f>
        <v>2.6288730704625021</v>
      </c>
      <c r="H2464" s="1">
        <f t="shared" si="77"/>
        <v>26.288730704625021</v>
      </c>
      <c r="I2464" s="1">
        <v>1.1851958800300699</v>
      </c>
      <c r="J2464" s="1">
        <f>I2464*xfactor</f>
        <v>1.5644585616396924</v>
      </c>
      <c r="K2464" s="1">
        <v>-9.1426980722018492</v>
      </c>
      <c r="L2464" s="1">
        <f>K2464*yfactor</f>
        <v>-12.068361455306441</v>
      </c>
      <c r="M2464" s="1">
        <v>113.736876182968</v>
      </c>
      <c r="N2464" s="1">
        <f>(M2464-80)*zfactor</f>
        <v>44.532676561517768</v>
      </c>
      <c r="O2464">
        <v>2</v>
      </c>
      <c r="P2464">
        <f t="shared" si="78"/>
        <v>0</v>
      </c>
      <c r="Q2464">
        <v>1</v>
      </c>
      <c r="R2464">
        <v>1</v>
      </c>
    </row>
    <row r="2465" spans="1:18" x14ac:dyDescent="0.2">
      <c r="A2465" s="1">
        <v>-0.47736563004565902</v>
      </c>
      <c r="B2465" s="1">
        <f>IF(AND(-100&lt;A2465,A2465&lt;100),A2465,B2464)</f>
        <v>-0.47736563004565902</v>
      </c>
      <c r="C2465" s="1">
        <v>-0.66495027545238405</v>
      </c>
      <c r="D2465" s="1">
        <f>IF(AND(-100&lt;C2465,C2465&lt;100),C2465,D2464)</f>
        <v>-0.66495027545238405</v>
      </c>
      <c r="E2465" s="1">
        <v>-2.4959951773059901</v>
      </c>
      <c r="F2465" s="1">
        <f>IF(AND(-100&lt;E2465,E2465&lt;100),E2465,F2464)</f>
        <v>-2.4959951773059901</v>
      </c>
      <c r="G2465" s="1">
        <f>IF(SQRT(B2465^2+D2465^2+F2465^2)&lt;0.125,"",SQRT(B2465^2+D2465^2+F2465^2))</f>
        <v>2.6267905776265934</v>
      </c>
      <c r="H2465" s="1">
        <f t="shared" si="77"/>
        <v>26.267905776265934</v>
      </c>
      <c r="I2465" s="1">
        <v>1.01832424930357</v>
      </c>
      <c r="J2465" s="1">
        <f>I2465*xfactor</f>
        <v>1.3441880090807126</v>
      </c>
      <c r="K2465" s="1">
        <v>-8.8974525462190002</v>
      </c>
      <c r="L2465" s="1">
        <f>K2465*yfactor</f>
        <v>-11.744637361009081</v>
      </c>
      <c r="M2465" s="1">
        <v>113.722588911657</v>
      </c>
      <c r="N2465" s="1">
        <f>(M2465-80)*zfactor</f>
        <v>44.51381736338724</v>
      </c>
      <c r="O2465">
        <v>2</v>
      </c>
      <c r="P2465">
        <f t="shared" si="78"/>
        <v>0</v>
      </c>
      <c r="Q2465">
        <v>1</v>
      </c>
      <c r="R2465">
        <v>1</v>
      </c>
    </row>
    <row r="2466" spans="1:18" x14ac:dyDescent="0.2">
      <c r="A2466" s="1">
        <v>-0.473175846402485</v>
      </c>
      <c r="B2466" s="1">
        <f>IF(AND(-100&lt;A2466,A2466&lt;100),A2466,B2465)</f>
        <v>-0.473175846402485</v>
      </c>
      <c r="C2466" s="1">
        <v>-0.63139825239994396</v>
      </c>
      <c r="D2466" s="1">
        <f>IF(AND(-100&lt;C2466,C2466&lt;100),C2466,D2465)</f>
        <v>-0.63139825239994396</v>
      </c>
      <c r="E2466" s="1">
        <v>-2.5883273417777302</v>
      </c>
      <c r="F2466" s="1">
        <f>IF(AND(-100&lt;E2466,E2466&lt;100),E2466,F2465)</f>
        <v>-2.5883273417777302</v>
      </c>
      <c r="G2466" s="1">
        <f>IF(SQRT(B2466^2+D2466^2+F2466^2)&lt;0.125,"",SQRT(B2466^2+D2466^2+F2466^2))</f>
        <v>2.7059189867670801</v>
      </c>
      <c r="H2466" s="1">
        <f t="shared" si="77"/>
        <v>27.059189867670803</v>
      </c>
      <c r="I2466" s="1">
        <v>0.88649543783983398</v>
      </c>
      <c r="J2466" s="1">
        <f>I2466*xfactor</f>
        <v>1.1701739779485809</v>
      </c>
      <c r="K2466" s="1">
        <v>-8.7204340445648292</v>
      </c>
      <c r="L2466" s="1">
        <f>K2466*yfactor</f>
        <v>-11.510972938825574</v>
      </c>
      <c r="M2466" s="1">
        <v>113.65922206013499</v>
      </c>
      <c r="N2466" s="1">
        <f>(M2466-80)*zfactor</f>
        <v>44.430173119378196</v>
      </c>
      <c r="O2466">
        <v>2</v>
      </c>
      <c r="P2466">
        <f t="shared" si="78"/>
        <v>0</v>
      </c>
      <c r="Q2466">
        <v>1</v>
      </c>
      <c r="R2466">
        <v>1</v>
      </c>
    </row>
    <row r="2467" spans="1:18" x14ac:dyDescent="0.2">
      <c r="A2467" s="1">
        <v>-0.47238059485359901</v>
      </c>
      <c r="B2467" s="1">
        <f>IF(AND(-100&lt;A2467,A2467&lt;100),A2467,B2466)</f>
        <v>-0.47238059485359901</v>
      </c>
      <c r="C2467" s="1">
        <v>-0.66573229010289503</v>
      </c>
      <c r="D2467" s="1">
        <f>IF(AND(-100&lt;C2467,C2467&lt;100),C2467,D2466)</f>
        <v>-0.66573229010289503</v>
      </c>
      <c r="E2467" s="1">
        <v>-2.5606411367496</v>
      </c>
      <c r="F2467" s="1">
        <f>IF(AND(-100&lt;E2467,E2467&lt;100),E2467,F2466)</f>
        <v>-2.5606411367496</v>
      </c>
      <c r="G2467" s="1">
        <f>IF(SQRT(B2467^2+D2467^2+F2467^2)&lt;0.125,"",SQRT(B2467^2+D2467^2+F2467^2))</f>
        <v>2.6876059866904169</v>
      </c>
      <c r="H2467" s="1">
        <f t="shared" si="77"/>
        <v>26.876059866904171</v>
      </c>
      <c r="I2467" s="1">
        <v>0.75599342862539498</v>
      </c>
      <c r="J2467" s="1">
        <f>I2467*xfactor</f>
        <v>0.99791132578552144</v>
      </c>
      <c r="K2467" s="1">
        <v>-8.5746094125835697</v>
      </c>
      <c r="L2467" s="1">
        <f>K2467*yfactor</f>
        <v>-11.318484424610313</v>
      </c>
      <c r="M2467" s="1">
        <v>113.558921591995</v>
      </c>
      <c r="N2467" s="1">
        <f>(M2467-80)*zfactor</f>
        <v>44.297776501433404</v>
      </c>
      <c r="O2467">
        <v>2</v>
      </c>
      <c r="P2467">
        <f t="shared" si="78"/>
        <v>0</v>
      </c>
      <c r="Q2467">
        <v>1</v>
      </c>
      <c r="R2467">
        <v>1</v>
      </c>
    </row>
    <row r="2468" spans="1:18" x14ac:dyDescent="0.2">
      <c r="A2468" s="1">
        <v>-0.48903660363181001</v>
      </c>
      <c r="B2468" s="1">
        <f>IF(AND(-100&lt;A2468,A2468&lt;100),A2468,B2467)</f>
        <v>-0.48903660363181001</v>
      </c>
      <c r="C2468" s="1">
        <v>-0.60479874617398299</v>
      </c>
      <c r="D2468" s="1">
        <f>IF(AND(-100&lt;C2468,C2468&lt;100),C2468,D2467)</f>
        <v>-0.60479874617398299</v>
      </c>
      <c r="E2468" s="1">
        <v>-2.37267411790988</v>
      </c>
      <c r="F2468" s="1">
        <f>IF(AND(-100&lt;E2468,E2468&lt;100),E2468,F2467)</f>
        <v>-2.37267411790988</v>
      </c>
      <c r="G2468" s="1">
        <f>IF(SQRT(B2468^2+D2468^2+F2468^2)&lt;0.125,"",SQRT(B2468^2+D2468^2+F2468^2))</f>
        <v>2.4969022393487466</v>
      </c>
      <c r="H2468" s="1">
        <f t="shared" si="77"/>
        <v>24.969022393487464</v>
      </c>
      <c r="I2468" s="1">
        <v>0.62793642794019899</v>
      </c>
      <c r="J2468" s="1">
        <f>I2468*xfactor</f>
        <v>0.82887608488106268</v>
      </c>
      <c r="K2468" s="1">
        <v>-8.4302542507558904</v>
      </c>
      <c r="L2468" s="1">
        <f>K2468*yfactor</f>
        <v>-11.127935610997776</v>
      </c>
      <c r="M2468" s="1">
        <v>113.51682803782199</v>
      </c>
      <c r="N2468" s="1">
        <f>(M2468-80)*zfactor</f>
        <v>44.242213009925038</v>
      </c>
      <c r="O2468">
        <v>2</v>
      </c>
      <c r="P2468">
        <f t="shared" si="78"/>
        <v>0</v>
      </c>
      <c r="Q2468">
        <v>1</v>
      </c>
      <c r="R2468">
        <v>1</v>
      </c>
    </row>
    <row r="2469" spans="1:18" x14ac:dyDescent="0.2">
      <c r="A2469" s="1">
        <v>-0.47914825604880301</v>
      </c>
      <c r="B2469" s="1">
        <f>IF(AND(-100&lt;A2469,A2469&lt;100),A2469,B2468)</f>
        <v>-0.47914825604880301</v>
      </c>
      <c r="C2469" s="1">
        <v>-0.59610098063520101</v>
      </c>
      <c r="D2469" s="1">
        <f>IF(AND(-100&lt;C2469,C2469&lt;100),C2469,D2468)</f>
        <v>-0.59610098063520101</v>
      </c>
      <c r="E2469" s="1">
        <v>-2.3075142315376902</v>
      </c>
      <c r="F2469" s="1">
        <f>IF(AND(-100&lt;E2469,E2469&lt;100),E2469,F2468)</f>
        <v>-2.3075142315376902</v>
      </c>
      <c r="G2469" s="1">
        <f>IF(SQRT(B2469^2+D2469^2+F2469^2)&lt;0.125,"",SQRT(B2469^2+D2469^2+F2469^2))</f>
        <v>2.430954824577749</v>
      </c>
      <c r="H2469" s="1">
        <f t="shared" si="77"/>
        <v>24.309548245777492</v>
      </c>
      <c r="I2469" s="1">
        <v>0.52585722244733502</v>
      </c>
      <c r="J2469" s="1">
        <f>I2469*xfactor</f>
        <v>0.6941315336304823</v>
      </c>
      <c r="K2469" s="1">
        <v>-8.3185480614375997</v>
      </c>
      <c r="L2469" s="1">
        <f>K2469*yfactor</f>
        <v>-10.980483441097633</v>
      </c>
      <c r="M2469" s="1">
        <v>113.506992835266</v>
      </c>
      <c r="N2469" s="1">
        <f>(M2469-80)*zfactor</f>
        <v>44.229230542551129</v>
      </c>
      <c r="O2469">
        <v>2</v>
      </c>
      <c r="P2469">
        <f t="shared" si="78"/>
        <v>0</v>
      </c>
      <c r="Q2469">
        <v>1</v>
      </c>
      <c r="R2469">
        <v>1</v>
      </c>
    </row>
    <row r="2470" spans="1:18" x14ac:dyDescent="0.2">
      <c r="A2470" s="1">
        <v>-0.48807097042544101</v>
      </c>
      <c r="B2470" s="1">
        <f>IF(AND(-100&lt;A2470,A2470&lt;100),A2470,B2469)</f>
        <v>-0.48807097042544101</v>
      </c>
      <c r="C2470" s="1">
        <v>-0.54442011126636303</v>
      </c>
      <c r="D2470" s="1">
        <f>IF(AND(-100&lt;C2470,C2470&lt;100),C2470,D2469)</f>
        <v>-0.54442011126636303</v>
      </c>
      <c r="E2470" s="1">
        <v>-2.3730040821949898</v>
      </c>
      <c r="F2470" s="1">
        <f>IF(AND(-100&lt;E2470,E2470&lt;100),E2470,F2469)</f>
        <v>-2.3730040821949898</v>
      </c>
      <c r="G2470" s="1">
        <f>IF(SQRT(B2470^2+D2470^2+F2470^2)&lt;0.125,"",SQRT(B2470^2+D2470^2+F2470^2))</f>
        <v>2.4830938169624996</v>
      </c>
      <c r="H2470" s="1">
        <f t="shared" si="77"/>
        <v>24.830938169624996</v>
      </c>
      <c r="I2470" s="1">
        <v>0.41051294312435299</v>
      </c>
      <c r="J2470" s="1">
        <f>I2470*xfactor</f>
        <v>0.54187708492414599</v>
      </c>
      <c r="K2470" s="1">
        <v>-8.2341595233261007</v>
      </c>
      <c r="L2470" s="1">
        <f>K2470*yfactor</f>
        <v>-10.869090570790453</v>
      </c>
      <c r="M2470" s="1">
        <v>113.465929469871</v>
      </c>
      <c r="N2470" s="1">
        <f>(M2470-80)*zfactor</f>
        <v>44.175026900229724</v>
      </c>
      <c r="O2470">
        <v>2</v>
      </c>
      <c r="P2470">
        <f t="shared" si="78"/>
        <v>0</v>
      </c>
      <c r="Q2470">
        <v>1</v>
      </c>
      <c r="R2470">
        <v>1</v>
      </c>
    </row>
    <row r="2471" spans="1:18" x14ac:dyDescent="0.2">
      <c r="A2471" s="1">
        <v>-0.52459707486871099</v>
      </c>
      <c r="B2471" s="1">
        <f>IF(AND(-100&lt;A2471,A2471&lt;100),A2471,B2470)</f>
        <v>-0.52459707486871099</v>
      </c>
      <c r="C2471" s="1">
        <v>-0.588711103243168</v>
      </c>
      <c r="D2471" s="1">
        <f>IF(AND(-100&lt;C2471,C2471&lt;100),C2471,D2470)</f>
        <v>-0.588711103243168</v>
      </c>
      <c r="E2471" s="1">
        <v>-2.3403456852146398</v>
      </c>
      <c r="F2471" s="1">
        <f>IF(AND(-100&lt;E2471,E2471&lt;100),E2471,F2470)</f>
        <v>-2.3403456852146398</v>
      </c>
      <c r="G2471" s="1">
        <f>IF(SQRT(B2471^2+D2471^2+F2471^2)&lt;0.125,"",SQRT(B2471^2+D2471^2+F2471^2))</f>
        <v>2.4696155126548298</v>
      </c>
      <c r="H2471" s="1">
        <f t="shared" si="77"/>
        <v>24.696155126548298</v>
      </c>
      <c r="I2471" s="1">
        <v>0.279652630880733</v>
      </c>
      <c r="J2471" s="1">
        <f>I2471*xfactor</f>
        <v>0.36914147276256759</v>
      </c>
      <c r="K2471" s="1">
        <v>-8.1582867484250698</v>
      </c>
      <c r="L2471" s="1">
        <f>K2471*yfactor</f>
        <v>-10.768938507921092</v>
      </c>
      <c r="M2471" s="1">
        <v>113.405284821606</v>
      </c>
      <c r="N2471" s="1">
        <f>(M2471-80)*zfactor</f>
        <v>44.094975964519925</v>
      </c>
      <c r="O2471">
        <v>2</v>
      </c>
      <c r="P2471">
        <f t="shared" si="78"/>
        <v>0</v>
      </c>
      <c r="Q2471">
        <v>1</v>
      </c>
      <c r="R2471">
        <v>1</v>
      </c>
    </row>
    <row r="2472" spans="1:18" x14ac:dyDescent="0.2">
      <c r="A2472" s="1">
        <v>-0.52565194976310703</v>
      </c>
      <c r="B2472" s="1">
        <f>IF(AND(-100&lt;A2472,A2472&lt;100),A2472,B2471)</f>
        <v>-0.52565194976310703</v>
      </c>
      <c r="C2472" s="1">
        <v>-0.54181265606236195</v>
      </c>
      <c r="D2472" s="1">
        <f>IF(AND(-100&lt;C2472,C2472&lt;100),C2472,D2471)</f>
        <v>-0.54181265606236195</v>
      </c>
      <c r="E2472" s="1">
        <v>-2.2559538802255199</v>
      </c>
      <c r="F2472" s="1">
        <f>IF(AND(-100&lt;E2472,E2472&lt;100),E2472,F2471)</f>
        <v>-2.2559538802255199</v>
      </c>
      <c r="G2472" s="1">
        <f>IF(SQRT(B2472^2+D2472^2+F2472^2)&lt;0.125,"",SQRT(B2472^2+D2472^2+F2472^2))</f>
        <v>2.3789070675971531</v>
      </c>
      <c r="H2472" s="1">
        <f t="shared" si="77"/>
        <v>23.78907067597153</v>
      </c>
      <c r="I2472" s="1">
        <v>0.114130038552055</v>
      </c>
      <c r="J2472" s="1">
        <f>I2472*xfactor</f>
        <v>0.1506516508887126</v>
      </c>
      <c r="K2472" s="1">
        <v>-8.0579317424683694</v>
      </c>
      <c r="L2472" s="1">
        <f>K2472*yfactor</f>
        <v>-10.636469900058248</v>
      </c>
      <c r="M2472" s="1">
        <v>113.332228082318</v>
      </c>
      <c r="N2472" s="1">
        <f>(M2472-80)*zfactor</f>
        <v>43.998541068659755</v>
      </c>
      <c r="O2472">
        <v>2</v>
      </c>
      <c r="P2472">
        <f t="shared" si="78"/>
        <v>0</v>
      </c>
      <c r="Q2472">
        <v>1</v>
      </c>
      <c r="R2472">
        <v>1</v>
      </c>
    </row>
    <row r="2473" spans="1:18" x14ac:dyDescent="0.2">
      <c r="A2473" s="1">
        <v>-0.59812084225652795</v>
      </c>
      <c r="B2473" s="1">
        <f>IF(AND(-100&lt;A2473,A2473&lt;100),A2473,B2472)</f>
        <v>-0.59812084225652795</v>
      </c>
      <c r="C2473" s="1">
        <v>-0.56679386492564898</v>
      </c>
      <c r="D2473" s="1">
        <f>IF(AND(-100&lt;C2473,C2473&lt;100),C2473,D2472)</f>
        <v>-0.56679386492564898</v>
      </c>
      <c r="E2473" s="1">
        <v>-2.1433715752262601</v>
      </c>
      <c r="F2473" s="1">
        <f>IF(AND(-100&lt;E2473,E2473&lt;100),E2473,F2472)</f>
        <v>-2.1433715752262601</v>
      </c>
      <c r="G2473" s="1">
        <f>IF(SQRT(B2473^2+D2473^2+F2473^2)&lt;0.125,"",SQRT(B2473^2+D2473^2+F2473^2))</f>
        <v>2.2963112891650628</v>
      </c>
      <c r="H2473" s="1">
        <f t="shared" si="77"/>
        <v>22.963112891650628</v>
      </c>
      <c r="I2473" s="1">
        <v>-9.6957501350083006E-2</v>
      </c>
      <c r="J2473" s="1">
        <f>I2473*xfactor</f>
        <v>-0.12798390178210958</v>
      </c>
      <c r="K2473" s="1">
        <v>-7.9665528154933396</v>
      </c>
      <c r="L2473" s="1">
        <f>K2473*yfactor</f>
        <v>-10.515849716451209</v>
      </c>
      <c r="M2473" s="1">
        <v>113.26996564446</v>
      </c>
      <c r="N2473" s="1">
        <f>(M2473-80)*zfactor</f>
        <v>43.916354650687204</v>
      </c>
      <c r="O2473">
        <v>2</v>
      </c>
      <c r="P2473">
        <f t="shared" si="78"/>
        <v>0</v>
      </c>
      <c r="Q2473">
        <v>1</v>
      </c>
      <c r="R2473">
        <v>1</v>
      </c>
    </row>
    <row r="2474" spans="1:18" x14ac:dyDescent="0.2">
      <c r="A2474" s="1">
        <v>-0.59127041006498704</v>
      </c>
      <c r="B2474" s="1">
        <f>IF(AND(-100&lt;A2474,A2474&lt;100),A2474,B2473)</f>
        <v>-0.59127041006498704</v>
      </c>
      <c r="C2474" s="1">
        <v>-0.50010397915765503</v>
      </c>
      <c r="D2474" s="1">
        <f>IF(AND(-100&lt;C2474,C2474&lt;100),C2474,D2473)</f>
        <v>-0.50010397915765503</v>
      </c>
      <c r="E2474" s="1">
        <v>-2.15327011380348</v>
      </c>
      <c r="F2474" s="1">
        <f>IF(AND(-100&lt;E2474,E2474&lt;100),E2474,F2473)</f>
        <v>-2.15327011380348</v>
      </c>
      <c r="G2474" s="1">
        <f>IF(SQRT(B2474^2+D2474^2+F2474^2)&lt;0.125,"",SQRT(B2474^2+D2474^2+F2474^2))</f>
        <v>2.2882912556724482</v>
      </c>
      <c r="H2474" s="1">
        <f t="shared" si="77"/>
        <v>22.882912556724481</v>
      </c>
      <c r="I2474" s="1">
        <v>-0.32050167678777097</v>
      </c>
      <c r="J2474" s="1">
        <f>I2474*xfactor</f>
        <v>-0.42306221335985772</v>
      </c>
      <c r="K2474" s="1">
        <v>-7.8724401084637901</v>
      </c>
      <c r="L2474" s="1">
        <f>K2474*yfactor</f>
        <v>-10.391620943172203</v>
      </c>
      <c r="M2474" s="1">
        <v>113.207718524591</v>
      </c>
      <c r="N2474" s="1">
        <f>(M2474-80)*zfactor</f>
        <v>43.834188452460126</v>
      </c>
      <c r="O2474">
        <v>2</v>
      </c>
      <c r="P2474">
        <f t="shared" si="78"/>
        <v>0</v>
      </c>
      <c r="Q2474">
        <v>1</v>
      </c>
      <c r="R2474">
        <v>1</v>
      </c>
    </row>
    <row r="2475" spans="1:18" x14ac:dyDescent="0.2">
      <c r="A2475" s="1">
        <v>-0.63024555276010297</v>
      </c>
      <c r="B2475" s="1">
        <f>IF(AND(-100&lt;A2475,A2475&lt;100),A2475,B2474)</f>
        <v>-0.63024555276010297</v>
      </c>
      <c r="C2475" s="1">
        <v>-0.41244386302364</v>
      </c>
      <c r="D2475" s="1">
        <f>IF(AND(-100&lt;C2475,C2475&lt;100),C2475,D2474)</f>
        <v>-0.41244386302364</v>
      </c>
      <c r="E2475" s="1">
        <v>-2.1787856461719999</v>
      </c>
      <c r="F2475" s="1">
        <f>IF(AND(-100&lt;E2475,E2475&lt;100),E2475,F2474)</f>
        <v>-2.1787856461719999</v>
      </c>
      <c r="G2475" s="1">
        <f>IF(SQRT(B2475^2+D2475^2+F2475^2)&lt;0.125,"",SQRT(B2475^2+D2475^2+F2475^2))</f>
        <v>2.3053039471802603</v>
      </c>
      <c r="H2475" s="1">
        <f t="shared" si="77"/>
        <v>23.053039471802602</v>
      </c>
      <c r="I2475" s="1">
        <v>-0.53568628613385305</v>
      </c>
      <c r="J2475" s="1">
        <f>I2475*xfactor</f>
        <v>-0.70710589769668608</v>
      </c>
      <c r="K2475" s="1">
        <v>-7.7832301703158899</v>
      </c>
      <c r="L2475" s="1">
        <f>K2475*yfactor</f>
        <v>-10.273863824816976</v>
      </c>
      <c r="M2475" s="1">
        <v>113.15004850195901</v>
      </c>
      <c r="N2475" s="1">
        <f>(M2475-80)*zfactor</f>
        <v>43.758064022585891</v>
      </c>
      <c r="O2475">
        <v>2</v>
      </c>
      <c r="P2475">
        <f t="shared" si="78"/>
        <v>0</v>
      </c>
      <c r="Q2475">
        <v>1</v>
      </c>
      <c r="R2475">
        <v>1</v>
      </c>
    </row>
    <row r="2476" spans="1:18" x14ac:dyDescent="0.2">
      <c r="A2476" s="1">
        <v>-0.575715471695182</v>
      </c>
      <c r="B2476" s="1">
        <f>IF(AND(-100&lt;A2476,A2476&lt;100),A2476,B2475)</f>
        <v>-0.575715471695182</v>
      </c>
      <c r="C2476" s="1">
        <v>-0.37549248974106197</v>
      </c>
      <c r="D2476" s="1">
        <f>IF(AND(-100&lt;C2476,C2476&lt;100),C2476,D2475)</f>
        <v>-0.37549248974106197</v>
      </c>
      <c r="E2476" s="1">
        <v>-2.1585830278076998</v>
      </c>
      <c r="F2476" s="1">
        <f>IF(AND(-100&lt;E2476,E2476&lt;100),E2476,F2475)</f>
        <v>-2.1585830278076998</v>
      </c>
      <c r="G2476" s="1">
        <f>IF(SQRT(B2476^2+D2476^2+F2476^2)&lt;0.125,"",SQRT(B2476^2+D2476^2+F2476^2))</f>
        <v>2.2653749363274516</v>
      </c>
      <c r="H2476" s="1">
        <f t="shared" si="77"/>
        <v>22.653749363274514</v>
      </c>
      <c r="I2476" s="1">
        <v>-0.72428122250167304</v>
      </c>
      <c r="J2476" s="1">
        <f>I2476*xfactor</f>
        <v>-0.95605121370220847</v>
      </c>
      <c r="K2476" s="1">
        <v>-7.6651913248672399</v>
      </c>
      <c r="L2476" s="1">
        <f>K2476*yfactor</f>
        <v>-10.118052548824757</v>
      </c>
      <c r="M2476" s="1">
        <v>113.072424201367</v>
      </c>
      <c r="N2476" s="1">
        <f>(M2476-80)*zfactor</f>
        <v>43.65559994580444</v>
      </c>
      <c r="O2476">
        <v>2</v>
      </c>
      <c r="P2476">
        <f t="shared" si="78"/>
        <v>0</v>
      </c>
      <c r="Q2476">
        <v>1</v>
      </c>
      <c r="R2476">
        <v>1</v>
      </c>
    </row>
    <row r="2477" spans="1:18" x14ac:dyDescent="0.2">
      <c r="A2477" s="1">
        <v>-0.61491867455676796</v>
      </c>
      <c r="B2477" s="1">
        <f>IF(AND(-100&lt;A2477,A2477&lt;100),A2477,B2476)</f>
        <v>-0.61491867455676796</v>
      </c>
      <c r="C2477" s="1">
        <v>-0.39023990286048499</v>
      </c>
      <c r="D2477" s="1">
        <f>IF(AND(-100&lt;C2477,C2477&lt;100),C2477,D2476)</f>
        <v>-0.39023990286048499</v>
      </c>
      <c r="E2477" s="1">
        <v>-2.1032614610921301</v>
      </c>
      <c r="F2477" s="1">
        <f>IF(AND(-100&lt;E2477,E2477&lt;100),E2477,F2476)</f>
        <v>-2.1032614610921301</v>
      </c>
      <c r="G2477" s="1">
        <f>IF(SQRT(B2477^2+D2477^2+F2477^2)&lt;0.125,"",SQRT(B2477^2+D2477^2+F2477^2))</f>
        <v>2.2257854640145833</v>
      </c>
      <c r="H2477" s="1">
        <f t="shared" si="77"/>
        <v>22.257854640145833</v>
      </c>
      <c r="I2477" s="1">
        <v>-0.92739113323562405</v>
      </c>
      <c r="J2477" s="1">
        <f>I2477*xfactor</f>
        <v>-1.2241562958710237</v>
      </c>
      <c r="K2477" s="1">
        <v>-7.5255338468903101</v>
      </c>
      <c r="L2477" s="1">
        <f>K2477*yfactor</f>
        <v>-9.9337046778952107</v>
      </c>
      <c r="M2477" s="1">
        <v>113.006782284319</v>
      </c>
      <c r="N2477" s="1">
        <f>(M2477-80)*zfactor</f>
        <v>43.568952615301086</v>
      </c>
      <c r="O2477">
        <v>2</v>
      </c>
      <c r="P2477">
        <f t="shared" si="78"/>
        <v>0</v>
      </c>
      <c r="Q2477">
        <v>1</v>
      </c>
      <c r="R2477">
        <v>1</v>
      </c>
    </row>
    <row r="2478" spans="1:18" x14ac:dyDescent="0.2">
      <c r="A2478" s="1">
        <v>-0.62111520760227301</v>
      </c>
      <c r="B2478" s="1">
        <f>IF(AND(-100&lt;A2478,A2478&lt;100),A2478,B2477)</f>
        <v>-0.62111520760227301</v>
      </c>
      <c r="C2478" s="1">
        <v>-0.42130818483966498</v>
      </c>
      <c r="D2478" s="1">
        <f>IF(AND(-100&lt;C2478,C2478&lt;100),C2478,D2477)</f>
        <v>-0.42130818483966498</v>
      </c>
      <c r="E2478" s="1">
        <v>-2.0959825383071</v>
      </c>
      <c r="F2478" s="1">
        <f>IF(AND(-100&lt;E2478,E2478&lt;100),E2478,F2477)</f>
        <v>-2.0959825383071</v>
      </c>
      <c r="G2478" s="1">
        <f>IF(SQRT(B2478^2+D2478^2+F2478^2)&lt;0.125,"",SQRT(B2478^2+D2478^2+F2478^2))</f>
        <v>2.2263035481748625</v>
      </c>
      <c r="H2478" s="1">
        <f t="shared" si="77"/>
        <v>22.263035481748624</v>
      </c>
      <c r="I2478" s="1">
        <v>-1.15625150526832</v>
      </c>
      <c r="J2478" s="1">
        <f>I2478*xfactor</f>
        <v>-1.5262519869541824</v>
      </c>
      <c r="K2478" s="1">
        <v>-7.3797133951531597</v>
      </c>
      <c r="L2478" s="1">
        <f>K2478*yfactor</f>
        <v>-9.7412216816021715</v>
      </c>
      <c r="M2478" s="1">
        <v>112.916291483941</v>
      </c>
      <c r="N2478" s="1">
        <f>(M2478-80)*zfactor</f>
        <v>43.449504758802114</v>
      </c>
      <c r="O2478">
        <v>2</v>
      </c>
      <c r="P2478">
        <f t="shared" si="78"/>
        <v>0</v>
      </c>
      <c r="Q2478">
        <v>1</v>
      </c>
      <c r="R2478">
        <v>1</v>
      </c>
    </row>
    <row r="2479" spans="1:18" x14ac:dyDescent="0.2">
      <c r="A2479" s="1">
        <v>-0.61491976917485403</v>
      </c>
      <c r="B2479" s="1">
        <f>IF(AND(-100&lt;A2479,A2479&lt;100),A2479,B2478)</f>
        <v>-0.61491976917485403</v>
      </c>
      <c r="C2479" s="1">
        <v>-0.472310718492644</v>
      </c>
      <c r="D2479" s="1">
        <f>IF(AND(-100&lt;C2479,C2479&lt;100),C2479,D2478)</f>
        <v>-0.472310718492644</v>
      </c>
      <c r="E2479" s="1">
        <v>-2.0944034462594998</v>
      </c>
      <c r="F2479" s="1">
        <f>IF(AND(-100&lt;E2479,E2479&lt;100),E2479,F2478)</f>
        <v>-2.0944034462594998</v>
      </c>
      <c r="G2479" s="1">
        <f>IF(SQRT(B2479^2+D2479^2+F2479^2)&lt;0.125,"",SQRT(B2479^2+D2479^2+F2479^2))</f>
        <v>2.2333225322440025</v>
      </c>
      <c r="H2479" s="1">
        <f t="shared" si="77"/>
        <v>22.333225322440025</v>
      </c>
      <c r="I2479" s="1">
        <v>-1.3800629923189101</v>
      </c>
      <c r="J2479" s="1">
        <f>I2479*xfactor</f>
        <v>-1.8216831498609614</v>
      </c>
      <c r="K2479" s="1">
        <v>-7.2412440856323697</v>
      </c>
      <c r="L2479" s="1">
        <f>K2479*yfactor</f>
        <v>-9.558442193034729</v>
      </c>
      <c r="M2479" s="1">
        <v>112.833843024269</v>
      </c>
      <c r="N2479" s="1">
        <f>(M2479-80)*zfactor</f>
        <v>43.340672792035086</v>
      </c>
      <c r="O2479">
        <v>2</v>
      </c>
      <c r="P2479">
        <f t="shared" si="78"/>
        <v>0</v>
      </c>
      <c r="Q2479">
        <v>1</v>
      </c>
      <c r="R2479">
        <v>1</v>
      </c>
    </row>
    <row r="2480" spans="1:18" x14ac:dyDescent="0.2">
      <c r="A2480" s="1">
        <v>-0.47408130747691601</v>
      </c>
      <c r="B2480" s="1">
        <f>IF(AND(-100&lt;A2480,A2480&lt;100),A2480,B2479)</f>
        <v>-0.47408130747691601</v>
      </c>
      <c r="C2480" s="1">
        <v>-0.34330703937933299</v>
      </c>
      <c r="D2480" s="1">
        <f>IF(AND(-100&lt;C2480,C2480&lt;100),C2480,D2479)</f>
        <v>-0.34330703937933299</v>
      </c>
      <c r="E2480" s="1">
        <v>-2.0208511213046298</v>
      </c>
      <c r="F2480" s="1">
        <f>IF(AND(-100&lt;E2480,E2480&lt;100),E2480,F2479)</f>
        <v>-2.0208511213046298</v>
      </c>
      <c r="G2480" s="1">
        <f>IF(SQRT(B2480^2+D2480^2+F2480^2)&lt;0.125,"",SQRT(B2480^2+D2480^2+F2480^2))</f>
        <v>2.1039135114981806</v>
      </c>
      <c r="H2480" s="1">
        <f t="shared" si="77"/>
        <v>21.039135114981807</v>
      </c>
      <c r="I2480" s="1">
        <v>-1.6001293164542101</v>
      </c>
      <c r="J2480" s="1">
        <f>I2480*xfactor</f>
        <v>-2.1121706977195576</v>
      </c>
      <c r="K2480" s="1">
        <v>-7.1494112463744299</v>
      </c>
      <c r="L2480" s="1">
        <f>K2480*yfactor</f>
        <v>-9.4372228452142473</v>
      </c>
      <c r="M2480" s="1">
        <v>112.786151976287</v>
      </c>
      <c r="N2480" s="1">
        <f>(M2480-80)*zfactor</f>
        <v>43.277720608698843</v>
      </c>
      <c r="O2480">
        <v>2</v>
      </c>
      <c r="P2480">
        <f t="shared" si="78"/>
        <v>0</v>
      </c>
      <c r="Q2480">
        <v>1</v>
      </c>
      <c r="R2480">
        <v>1</v>
      </c>
    </row>
    <row r="2481" spans="1:18" x14ac:dyDescent="0.2">
      <c r="A2481" s="1">
        <v>-0.55491269674157195</v>
      </c>
      <c r="B2481" s="1">
        <f>IF(AND(-100&lt;A2481,A2481&lt;100),A2481,B2480)</f>
        <v>-0.55491269674157195</v>
      </c>
      <c r="C2481" s="1">
        <v>-0.43687662639521802</v>
      </c>
      <c r="D2481" s="1">
        <f>IF(AND(-100&lt;C2481,C2481&lt;100),C2481,D2480)</f>
        <v>-0.43687662639521802</v>
      </c>
      <c r="E2481" s="1">
        <v>-1.97627859031696</v>
      </c>
      <c r="F2481" s="1">
        <f>IF(AND(-100&lt;E2481,E2481&lt;100),E2481,F2480)</f>
        <v>-1.97627859031696</v>
      </c>
      <c r="G2481" s="1">
        <f>IF(SQRT(B2481^2+D2481^2+F2481^2)&lt;0.125,"",SQRT(B2481^2+D2481^2+F2481^2))</f>
        <v>2.0986820517269074</v>
      </c>
      <c r="H2481" s="1">
        <f t="shared" si="77"/>
        <v>20.986820517269074</v>
      </c>
      <c r="I2481" s="1">
        <v>-1.8333732532442599</v>
      </c>
      <c r="J2481" s="1">
        <f>I2481*xfactor</f>
        <v>-2.4200526942824232</v>
      </c>
      <c r="K2481" s="1">
        <v>-7.0588772409556197</v>
      </c>
      <c r="L2481" s="1">
        <f>K2481*yfactor</f>
        <v>-9.3177179580614187</v>
      </c>
      <c r="M2481" s="1">
        <v>112.73526815948701</v>
      </c>
      <c r="N2481" s="1">
        <f>(M2481-80)*zfactor</f>
        <v>43.210553970522852</v>
      </c>
      <c r="O2481">
        <v>2</v>
      </c>
      <c r="P2481">
        <f t="shared" si="78"/>
        <v>0</v>
      </c>
      <c r="Q2481">
        <v>1</v>
      </c>
      <c r="R2481">
        <v>1</v>
      </c>
    </row>
    <row r="2482" spans="1:18" x14ac:dyDescent="0.2">
      <c r="A2482" s="1">
        <v>-0.52409288230157103</v>
      </c>
      <c r="B2482" s="1">
        <f>IF(AND(-100&lt;A2482,A2482&lt;100),A2482,B2481)</f>
        <v>-0.52409288230157103</v>
      </c>
      <c r="C2482" s="1">
        <v>-0.396393444982929</v>
      </c>
      <c r="D2482" s="1">
        <f>IF(AND(-100&lt;C2482,C2482&lt;100),C2482,D2481)</f>
        <v>-0.396393444982929</v>
      </c>
      <c r="E2482" s="1">
        <v>-1.99111915830373</v>
      </c>
      <c r="F2482" s="1">
        <f>IF(AND(-100&lt;E2482,E2482&lt;100),E2482,F2481)</f>
        <v>-1.99111915830373</v>
      </c>
      <c r="G2482" s="1">
        <f>IF(SQRT(B2482^2+D2482^2+F2482^2)&lt;0.125,"",SQRT(B2482^2+D2482^2+F2482^2))</f>
        <v>2.0967490586783999</v>
      </c>
      <c r="H2482" s="1">
        <f t="shared" si="77"/>
        <v>20.967490586783999</v>
      </c>
      <c r="I2482" s="1">
        <v>-2.0529735803790099</v>
      </c>
      <c r="J2482" s="1">
        <f>I2482*xfactor</f>
        <v>-2.709925126100293</v>
      </c>
      <c r="K2482" s="1">
        <v>-6.9629406223629404</v>
      </c>
      <c r="L2482" s="1">
        <f>K2482*yfactor</f>
        <v>-9.191081621519082</v>
      </c>
      <c r="M2482" s="1">
        <v>112.676520436793</v>
      </c>
      <c r="N2482" s="1">
        <f>(M2482-80)*zfactor</f>
        <v>43.133006976566762</v>
      </c>
      <c r="O2482">
        <v>2</v>
      </c>
      <c r="P2482">
        <f t="shared" si="78"/>
        <v>0</v>
      </c>
      <c r="Q2482">
        <v>1</v>
      </c>
      <c r="R2482">
        <v>1</v>
      </c>
    </row>
    <row r="2483" spans="1:18" x14ac:dyDescent="0.2">
      <c r="A2483" s="1">
        <v>-0.53672100818632096</v>
      </c>
      <c r="B2483" s="1">
        <f>IF(AND(-100&lt;A2483,A2483&lt;100),A2483,B2482)</f>
        <v>-0.53672100818632096</v>
      </c>
      <c r="C2483" s="1">
        <v>-0.42166320771364002</v>
      </c>
      <c r="D2483" s="1">
        <f>IF(AND(-100&lt;C2483,C2483&lt;100),C2483,D2482)</f>
        <v>-0.42166320771364002</v>
      </c>
      <c r="E2483" s="1">
        <v>-1.9513005042305001</v>
      </c>
      <c r="F2483" s="1">
        <f>IF(AND(-100&lt;E2483,E2483&lt;100),E2483,F2482)</f>
        <v>-1.9513005042305001</v>
      </c>
      <c r="G2483" s="1">
        <f>IF(SQRT(B2483^2+D2483^2+F2483^2)&lt;0.125,"",SQRT(B2483^2+D2483^2+F2483^2))</f>
        <v>2.0672307464765756</v>
      </c>
      <c r="H2483" s="1">
        <f t="shared" si="77"/>
        <v>20.672307464765755</v>
      </c>
      <c r="I2483" s="1">
        <v>-2.26401432487308</v>
      </c>
      <c r="J2483" s="1">
        <f>I2483*xfactor</f>
        <v>-2.9884989088324656</v>
      </c>
      <c r="K2483" s="1">
        <v>-6.8720070872411902</v>
      </c>
      <c r="L2483" s="1">
        <f>K2483*yfactor</f>
        <v>-9.0710493551583724</v>
      </c>
      <c r="M2483" s="1">
        <v>112.62212670282599</v>
      </c>
      <c r="N2483" s="1">
        <f>(M2483-80)*zfactor</f>
        <v>43.061207247730316</v>
      </c>
      <c r="O2483">
        <v>2</v>
      </c>
      <c r="P2483">
        <f t="shared" si="78"/>
        <v>0</v>
      </c>
      <c r="Q2483">
        <v>1</v>
      </c>
      <c r="R2483">
        <v>1</v>
      </c>
    </row>
    <row r="2484" spans="1:18" x14ac:dyDescent="0.2">
      <c r="A2484" s="1">
        <v>-0.51167658411199002</v>
      </c>
      <c r="B2484" s="1">
        <f>IF(AND(-100&lt;A2484,A2484&lt;100),A2484,B2483)</f>
        <v>-0.51167658411199002</v>
      </c>
      <c r="C2484" s="1">
        <v>-0.402304555614587</v>
      </c>
      <c r="D2484" s="1">
        <f>IF(AND(-100&lt;C2484,C2484&lt;100),C2484,D2483)</f>
        <v>-0.402304555614587</v>
      </c>
      <c r="E2484" s="1">
        <v>-1.9351894943791601</v>
      </c>
      <c r="F2484" s="1">
        <f>IF(AND(-100&lt;E2484,E2484&lt;100),E2484,F2483)</f>
        <v>-1.9351894943791601</v>
      </c>
      <c r="G2484" s="1">
        <f>IF(SQRT(B2484^2+D2484^2+F2484^2)&lt;0.125,"",SQRT(B2484^2+D2484^2+F2484^2))</f>
        <v>2.0417199272555071</v>
      </c>
      <c r="H2484" s="1">
        <f t="shared" si="77"/>
        <v>20.41719927255507</v>
      </c>
      <c r="I2484" s="1">
        <v>-2.4348828711597399</v>
      </c>
      <c r="J2484" s="1">
        <f>I2484*xfactor</f>
        <v>-3.214045389930857</v>
      </c>
      <c r="K2484" s="1">
        <v>-6.8043563267833296</v>
      </c>
      <c r="L2484" s="1">
        <f>K2484*yfactor</f>
        <v>-8.9817503513539947</v>
      </c>
      <c r="M2484" s="1">
        <v>112.585024257009</v>
      </c>
      <c r="N2484" s="1">
        <f>(M2484-80)*zfactor</f>
        <v>43.012232019251876</v>
      </c>
      <c r="O2484">
        <v>2</v>
      </c>
      <c r="P2484">
        <f t="shared" si="78"/>
        <v>0</v>
      </c>
      <c r="Q2484">
        <v>1</v>
      </c>
      <c r="R2484">
        <v>1</v>
      </c>
    </row>
    <row r="2485" spans="1:18" x14ac:dyDescent="0.2">
      <c r="A2485" s="1">
        <v>-0.49429554959990302</v>
      </c>
      <c r="B2485" s="1">
        <f>IF(AND(-100&lt;A2485,A2485&lt;100),A2485,B2484)</f>
        <v>-0.49429554959990302</v>
      </c>
      <c r="C2485" s="1">
        <v>-0.39102271893402601</v>
      </c>
      <c r="D2485" s="1">
        <f>IF(AND(-100&lt;C2485,C2485&lt;100),C2485,D2484)</f>
        <v>-0.39102271893402601</v>
      </c>
      <c r="E2485" s="1">
        <v>-1.92897839617831</v>
      </c>
      <c r="F2485" s="1">
        <f>IF(AND(-100&lt;E2485,E2485&lt;100),E2485,F2484)</f>
        <v>-1.92897839617831</v>
      </c>
      <c r="G2485" s="1">
        <f>IF(SQRT(B2485^2+D2485^2+F2485^2)&lt;0.125,"",SQRT(B2485^2+D2485^2+F2485^2))</f>
        <v>2.0293310498781301</v>
      </c>
      <c r="H2485" s="1">
        <f t="shared" si="77"/>
        <v>20.293310498781302</v>
      </c>
      <c r="I2485" s="1">
        <v>-2.5760474202658399</v>
      </c>
      <c r="J2485" s="1">
        <f>I2485*xfactor</f>
        <v>-3.400382594750909</v>
      </c>
      <c r="K2485" s="1">
        <v>-6.7315897391430903</v>
      </c>
      <c r="L2485" s="1">
        <f>K2485*yfactor</f>
        <v>-8.8856984556688801</v>
      </c>
      <c r="M2485" s="1">
        <v>112.520483022938</v>
      </c>
      <c r="N2485" s="1">
        <f>(M2485-80)*zfactor</f>
        <v>42.927037590278154</v>
      </c>
      <c r="O2485">
        <v>2</v>
      </c>
      <c r="P2485">
        <f t="shared" si="78"/>
        <v>0</v>
      </c>
      <c r="Q2485">
        <v>1</v>
      </c>
      <c r="R2485">
        <v>1</v>
      </c>
    </row>
    <row r="2486" spans="1:18" x14ac:dyDescent="0.2">
      <c r="A2486" s="1">
        <v>-0.47429417590834599</v>
      </c>
      <c r="B2486" s="1">
        <f>IF(AND(-100&lt;A2486,A2486&lt;100),A2486,B2485)</f>
        <v>-0.47429417590834599</v>
      </c>
      <c r="C2486" s="1">
        <v>-0.38637071321295302</v>
      </c>
      <c r="D2486" s="1">
        <f>IF(AND(-100&lt;C2486,C2486&lt;100),C2486,D2485)</f>
        <v>-0.38637071321295302</v>
      </c>
      <c r="E2486" s="1">
        <v>-1.9090271551353699</v>
      </c>
      <c r="F2486" s="1">
        <f>IF(AND(-100&lt;E2486,E2486&lt;100),E2486,F2485)</f>
        <v>-1.9090271551353699</v>
      </c>
      <c r="G2486" s="1">
        <f>IF(SQRT(B2486^2+D2486^2+F2486^2)&lt;0.125,"",SQRT(B2486^2+D2486^2+F2486^2))</f>
        <v>2.0046500872654827</v>
      </c>
      <c r="H2486" s="1">
        <f t="shared" si="77"/>
        <v>20.046500872654825</v>
      </c>
      <c r="I2486" s="1">
        <v>-2.7251646593803001</v>
      </c>
      <c r="J2486" s="1">
        <f>I2486*xfactor</f>
        <v>-3.5972173503819964</v>
      </c>
      <c r="K2486" s="1">
        <v>-6.6453467350761901</v>
      </c>
      <c r="L2486" s="1">
        <f>K2486*yfactor</f>
        <v>-8.7718576903005712</v>
      </c>
      <c r="M2486" s="1">
        <v>112.45953703156999</v>
      </c>
      <c r="N2486" s="1">
        <f>(M2486-80)*zfactor</f>
        <v>42.846588881672396</v>
      </c>
      <c r="O2486">
        <v>2</v>
      </c>
      <c r="P2486">
        <f t="shared" si="78"/>
        <v>0</v>
      </c>
      <c r="Q2486">
        <v>1</v>
      </c>
      <c r="R2486">
        <v>1</v>
      </c>
    </row>
    <row r="2487" spans="1:18" x14ac:dyDescent="0.2">
      <c r="A2487" s="1">
        <v>-0.44948652555115498</v>
      </c>
      <c r="B2487" s="1">
        <f>IF(AND(-100&lt;A2487,A2487&lt;100),A2487,B2486)</f>
        <v>-0.44948652555115498</v>
      </c>
      <c r="C2487" s="1">
        <v>-0.37294689713058399</v>
      </c>
      <c r="D2487" s="1">
        <f>IF(AND(-100&lt;C2487,C2487&lt;100),C2487,D2486)</f>
        <v>-0.37294689713058399</v>
      </c>
      <c r="E2487" s="1">
        <v>-1.8933895783874</v>
      </c>
      <c r="F2487" s="1">
        <f>IF(AND(-100&lt;E2487,E2487&lt;100),E2487,F2486)</f>
        <v>-1.8933895783874</v>
      </c>
      <c r="G2487" s="1">
        <f>IF(SQRT(B2487^2+D2487^2+F2487^2)&lt;0.125,"",SQRT(B2487^2+D2487^2+F2487^2))</f>
        <v>1.9814266628561843</v>
      </c>
      <c r="H2487" s="1">
        <f t="shared" si="77"/>
        <v>19.814266628561843</v>
      </c>
      <c r="I2487" s="1">
        <v>-2.8936093041078799</v>
      </c>
      <c r="J2487" s="1">
        <f>I2487*xfactor</f>
        <v>-3.8195642814224016</v>
      </c>
      <c r="K2487" s="1">
        <v>-6.5747209771800597</v>
      </c>
      <c r="L2487" s="1">
        <f>K2487*yfactor</f>
        <v>-8.6786316898776796</v>
      </c>
      <c r="M2487" s="1">
        <v>112.419929922793</v>
      </c>
      <c r="N2487" s="1">
        <f>(M2487-80)*zfactor</f>
        <v>42.794307498086766</v>
      </c>
      <c r="O2487">
        <v>2</v>
      </c>
      <c r="P2487">
        <f t="shared" si="78"/>
        <v>0</v>
      </c>
      <c r="Q2487">
        <v>1</v>
      </c>
      <c r="R2487">
        <v>1</v>
      </c>
    </row>
    <row r="2488" spans="1:18" x14ac:dyDescent="0.2">
      <c r="A2488" s="1">
        <v>-0.45619421069277799</v>
      </c>
      <c r="B2488" s="1">
        <f>IF(AND(-100&lt;A2488,A2488&lt;100),A2488,B2487)</f>
        <v>-0.45619421069277799</v>
      </c>
      <c r="C2488" s="1">
        <v>-0.33261745155377997</v>
      </c>
      <c r="D2488" s="1">
        <f>IF(AND(-100&lt;C2488,C2488&lt;100),C2488,D2487)</f>
        <v>-0.33261745155377997</v>
      </c>
      <c r="E2488" s="1">
        <v>-1.84074293279589</v>
      </c>
      <c r="F2488" s="1">
        <f>IF(AND(-100&lt;E2488,E2488&lt;100),E2488,F2487)</f>
        <v>-1.84074293279589</v>
      </c>
      <c r="G2488" s="1">
        <f>IF(SQRT(B2488^2+D2488^2+F2488^2)&lt;0.125,"",SQRT(B2488^2+D2488^2+F2488^2))</f>
        <v>1.9253784229563164</v>
      </c>
      <c r="H2488" s="1">
        <f t="shared" si="77"/>
        <v>19.253784229563166</v>
      </c>
      <c r="I2488" s="1">
        <v>-3.0786503322651102</v>
      </c>
      <c r="J2488" s="1">
        <f>I2488*xfactor</f>
        <v>-4.0638184385899461</v>
      </c>
      <c r="K2488" s="1">
        <v>-6.48559842351131</v>
      </c>
      <c r="L2488" s="1">
        <f>K2488*yfactor</f>
        <v>-8.5609899190349292</v>
      </c>
      <c r="M2488" s="1">
        <v>112.364545998859</v>
      </c>
      <c r="N2488" s="1">
        <f>(M2488-80)*zfactor</f>
        <v>42.721200718493883</v>
      </c>
      <c r="O2488">
        <v>2</v>
      </c>
      <c r="P2488">
        <f t="shared" si="78"/>
        <v>0</v>
      </c>
      <c r="Q2488">
        <v>1</v>
      </c>
      <c r="R2488">
        <v>1</v>
      </c>
    </row>
    <row r="2489" spans="1:18" x14ac:dyDescent="0.2">
      <c r="A2489" s="1">
        <v>-0.38559342683168701</v>
      </c>
      <c r="B2489" s="1">
        <f>IF(AND(-100&lt;A2489,A2489&lt;100),A2489,B2488)</f>
        <v>-0.38559342683168701</v>
      </c>
      <c r="C2489" s="1">
        <v>-0.30566192369363598</v>
      </c>
      <c r="D2489" s="1">
        <f>IF(AND(-100&lt;C2489,C2489&lt;100),C2489,D2488)</f>
        <v>-0.30566192369363598</v>
      </c>
      <c r="E2489" s="1">
        <v>-1.8136085620193001</v>
      </c>
      <c r="F2489" s="1">
        <f>IF(AND(-100&lt;E2489,E2489&lt;100),E2489,F2488)</f>
        <v>-1.8136085620193001</v>
      </c>
      <c r="G2489" s="1">
        <f>IF(SQRT(B2489^2+D2489^2+F2489^2)&lt;0.125,"",SQRT(B2489^2+D2489^2+F2489^2))</f>
        <v>1.8791720300817623</v>
      </c>
      <c r="H2489" s="1">
        <f t="shared" si="77"/>
        <v>18.791720300817623</v>
      </c>
      <c r="I2489" s="1">
        <v>-3.2499871324021301</v>
      </c>
      <c r="J2489" s="1">
        <f>I2489*xfactor</f>
        <v>-4.2899830147708116</v>
      </c>
      <c r="K2489" s="1">
        <v>-6.3910165710745899</v>
      </c>
      <c r="L2489" s="1">
        <f>K2489*yfactor</f>
        <v>-8.4361418738184586</v>
      </c>
      <c r="M2489" s="1">
        <v>112.300854992816</v>
      </c>
      <c r="N2489" s="1">
        <f>(M2489-80)*zfactor</f>
        <v>42.637128590517122</v>
      </c>
      <c r="O2489">
        <v>2</v>
      </c>
      <c r="P2489">
        <f t="shared" si="78"/>
        <v>0</v>
      </c>
      <c r="Q2489">
        <v>1</v>
      </c>
      <c r="R2489">
        <v>1</v>
      </c>
    </row>
    <row r="2490" spans="1:18" x14ac:dyDescent="0.2">
      <c r="A2490" s="1">
        <v>-0.41670842311679201</v>
      </c>
      <c r="B2490" s="1">
        <f>IF(AND(-100&lt;A2490,A2490&lt;100),A2490,B2489)</f>
        <v>-0.41670842311679201</v>
      </c>
      <c r="C2490" s="1">
        <v>-0.32167826598589999</v>
      </c>
      <c r="D2490" s="1">
        <f>IF(AND(-100&lt;C2490,C2490&lt;100),C2490,D2489)</f>
        <v>-0.32167826598589999</v>
      </c>
      <c r="E2490" s="1">
        <v>-1.76282728087562</v>
      </c>
      <c r="F2490" s="1">
        <f>IF(AND(-100&lt;E2490,E2490&lt;100),E2490,F2489)</f>
        <v>-1.76282728087562</v>
      </c>
      <c r="G2490" s="1">
        <f>IF(SQRT(B2490^2+D2490^2+F2490^2)&lt;0.125,"",SQRT(B2490^2+D2490^2+F2490^2))</f>
        <v>1.8397507545598428</v>
      </c>
      <c r="H2490" s="1">
        <f t="shared" si="77"/>
        <v>18.39750754559843</v>
      </c>
      <c r="I2490" s="1">
        <v>-3.42306628763362</v>
      </c>
      <c r="J2490" s="1">
        <f>I2490*xfactor</f>
        <v>-4.5184474996763786</v>
      </c>
      <c r="K2490" s="1">
        <v>-6.2909623366199101</v>
      </c>
      <c r="L2490" s="1">
        <f>K2490*yfactor</f>
        <v>-8.3040702843382821</v>
      </c>
      <c r="M2490" s="1">
        <v>112.23222418639401</v>
      </c>
      <c r="N2490" s="1">
        <f>(M2490-80)*zfactor</f>
        <v>42.546535926040093</v>
      </c>
      <c r="O2490">
        <v>2</v>
      </c>
      <c r="P2490">
        <f t="shared" si="78"/>
        <v>0</v>
      </c>
      <c r="Q2490">
        <v>1</v>
      </c>
      <c r="R2490">
        <v>1</v>
      </c>
    </row>
    <row r="2491" spans="1:18" x14ac:dyDescent="0.2">
      <c r="A2491" s="1">
        <v>-0.452657531035904</v>
      </c>
      <c r="B2491" s="1">
        <f>IF(AND(-100&lt;A2491,A2491&lt;100),A2491,B2490)</f>
        <v>-0.452657531035904</v>
      </c>
      <c r="C2491" s="1">
        <v>-0.391165009615276</v>
      </c>
      <c r="D2491" s="1">
        <f>IF(AND(-100&lt;C2491,C2491&lt;100),C2491,D2490)</f>
        <v>-0.391165009615276</v>
      </c>
      <c r="E2491" s="1">
        <v>-1.6933342874924899</v>
      </c>
      <c r="F2491" s="1">
        <f>IF(AND(-100&lt;E2491,E2491&lt;100),E2491,F2490)</f>
        <v>-1.6933342874924899</v>
      </c>
      <c r="G2491" s="1">
        <f>IF(SQRT(B2491^2+D2491^2+F2491^2)&lt;0.125,"",SQRT(B2491^2+D2491^2+F2491^2))</f>
        <v>1.7959092166221926</v>
      </c>
      <c r="H2491" s="1">
        <f t="shared" si="77"/>
        <v>17.959092166221925</v>
      </c>
      <c r="I2491" s="1">
        <v>-3.61828876278383</v>
      </c>
      <c r="J2491" s="1">
        <f>I2491*xfactor</f>
        <v>-4.7761411668746563</v>
      </c>
      <c r="K2491" s="1">
        <v>-6.1960164027029503</v>
      </c>
      <c r="L2491" s="1">
        <f>K2491*yfactor</f>
        <v>-8.1787416515678952</v>
      </c>
      <c r="M2491" s="1">
        <v>112.174541228696</v>
      </c>
      <c r="N2491" s="1">
        <f>(M2491-80)*zfactor</f>
        <v>42.470394421878723</v>
      </c>
      <c r="O2491">
        <v>2</v>
      </c>
      <c r="P2491">
        <f t="shared" si="78"/>
        <v>0</v>
      </c>
      <c r="Q2491">
        <v>1</v>
      </c>
      <c r="R2491">
        <v>1</v>
      </c>
    </row>
    <row r="2492" spans="1:18" x14ac:dyDescent="0.2">
      <c r="A2492" s="1">
        <v>-0.44122255453671999</v>
      </c>
      <c r="B2492" s="1">
        <f>IF(AND(-100&lt;A2492,A2492&lt;100),A2492,B2491)</f>
        <v>-0.44122255453671999</v>
      </c>
      <c r="C2492" s="1">
        <v>-0.36208281513954699</v>
      </c>
      <c r="D2492" s="1">
        <f>IF(AND(-100&lt;C2492,C2492&lt;100),C2492,D2491)</f>
        <v>-0.36208281513954699</v>
      </c>
      <c r="E2492" s="1">
        <v>-1.61095509656909</v>
      </c>
      <c r="F2492" s="1">
        <f>IF(AND(-100&lt;E2492,E2492&lt;100),E2492,F2491)</f>
        <v>-1.61095509656909</v>
      </c>
      <c r="G2492" s="1">
        <f>IF(SQRT(B2492^2+D2492^2+F2492^2)&lt;0.125,"",SQRT(B2492^2+D2492^2+F2492^2))</f>
        <v>1.7090809316159414</v>
      </c>
      <c r="H2492" s="1">
        <f t="shared" si="77"/>
        <v>17.090809316159415</v>
      </c>
      <c r="I2492" s="1">
        <v>-3.8173397637858</v>
      </c>
      <c r="J2492" s="1">
        <f>I2492*xfactor</f>
        <v>-5.038888488197256</v>
      </c>
      <c r="K2492" s="1">
        <v>-6.1167954682336498</v>
      </c>
      <c r="L2492" s="1">
        <f>K2492*yfactor</f>
        <v>-8.0741700180684184</v>
      </c>
      <c r="M2492" s="1">
        <v>112.135065973761</v>
      </c>
      <c r="N2492" s="1">
        <f>(M2492-80)*zfactor</f>
        <v>42.418287085364526</v>
      </c>
      <c r="O2492">
        <v>2</v>
      </c>
      <c r="P2492">
        <f t="shared" si="78"/>
        <v>0</v>
      </c>
      <c r="Q2492">
        <v>1</v>
      </c>
      <c r="R2492">
        <v>1</v>
      </c>
    </row>
    <row r="2493" spans="1:18" x14ac:dyDescent="0.2">
      <c r="A2493" s="1">
        <v>-0.43845736388641998</v>
      </c>
      <c r="B2493" s="1">
        <f>IF(AND(-100&lt;A2493,A2493&lt;100),A2493,B2492)</f>
        <v>-0.43845736388641998</v>
      </c>
      <c r="C2493" s="1">
        <v>-0.32065536683197898</v>
      </c>
      <c r="D2493" s="1">
        <f>IF(AND(-100&lt;C2493,C2493&lt;100),C2493,D2492)</f>
        <v>-0.32065536683197898</v>
      </c>
      <c r="E2493" s="1">
        <v>-1.6167116475978001</v>
      </c>
      <c r="F2493" s="1">
        <f>IF(AND(-100&lt;E2493,E2493&lt;100),E2493,F2492)</f>
        <v>-1.6167116475978001</v>
      </c>
      <c r="G2493" s="1">
        <f>IF(SQRT(B2493^2+D2493^2+F2493^2)&lt;0.125,"",SQRT(B2493^2+D2493^2+F2493^2))</f>
        <v>1.7055266857199194</v>
      </c>
      <c r="H2493" s="1">
        <f t="shared" si="77"/>
        <v>17.055266857199193</v>
      </c>
      <c r="I2493" s="1">
        <v>-3.9777456078184099</v>
      </c>
      <c r="J2493" s="1">
        <f>I2493*xfactor</f>
        <v>-5.2506242023203011</v>
      </c>
      <c r="K2493" s="1">
        <v>-6.0241120970214199</v>
      </c>
      <c r="L2493" s="1">
        <f>K2493*yfactor</f>
        <v>-7.9518279680682751</v>
      </c>
      <c r="M2493" s="1">
        <v>112.07302945675499</v>
      </c>
      <c r="N2493" s="1">
        <f>(M2493-80)*zfactor</f>
        <v>42.336398882916598</v>
      </c>
      <c r="O2493">
        <v>2</v>
      </c>
      <c r="P2493">
        <f t="shared" si="78"/>
        <v>0</v>
      </c>
      <c r="Q2493">
        <v>1</v>
      </c>
      <c r="R2493">
        <v>1</v>
      </c>
    </row>
    <row r="2494" spans="1:18" x14ac:dyDescent="0.2">
      <c r="A2494" s="1">
        <v>-0.448245254345841</v>
      </c>
      <c r="B2494" s="1">
        <f>IF(AND(-100&lt;A2494,A2494&lt;100),A2494,B2493)</f>
        <v>-0.448245254345841</v>
      </c>
      <c r="C2494" s="1">
        <v>-0.323698537964345</v>
      </c>
      <c r="D2494" s="1">
        <f>IF(AND(-100&lt;C2494,C2494&lt;100),C2494,D2493)</f>
        <v>-0.323698537964345</v>
      </c>
      <c r="E2494" s="1">
        <v>-1.61104284181916</v>
      </c>
      <c r="F2494" s="1">
        <f>IF(AND(-100&lt;E2494,E2494&lt;100),E2494,F2493)</f>
        <v>-1.61104284181916</v>
      </c>
      <c r="G2494" s="1">
        <f>IF(SQRT(B2494^2+D2494^2+F2494^2)&lt;0.125,"",SQRT(B2494^2+D2494^2+F2494^2))</f>
        <v>1.7032802440293191</v>
      </c>
      <c r="H2494" s="1">
        <f t="shared" si="77"/>
        <v>17.032802440293192</v>
      </c>
      <c r="I2494" s="1">
        <v>-4.1094416263521403</v>
      </c>
      <c r="J2494" s="1">
        <f>I2494*xfactor</f>
        <v>-5.4244629467848258</v>
      </c>
      <c r="K2494" s="1">
        <v>-5.9525003238376399</v>
      </c>
      <c r="L2494" s="1">
        <f>K2494*yfactor</f>
        <v>-7.8573004274656855</v>
      </c>
      <c r="M2494" s="1">
        <v>112.02719660509401</v>
      </c>
      <c r="N2494" s="1">
        <f>(M2494-80)*zfactor</f>
        <v>42.275899518724088</v>
      </c>
      <c r="O2494">
        <v>2</v>
      </c>
      <c r="P2494">
        <f t="shared" si="78"/>
        <v>0</v>
      </c>
      <c r="Q2494">
        <v>1</v>
      </c>
      <c r="R2494">
        <v>1</v>
      </c>
    </row>
    <row r="2495" spans="1:18" x14ac:dyDescent="0.2">
      <c r="A2495" s="1">
        <v>-0.380827564937953</v>
      </c>
      <c r="B2495" s="1">
        <f>IF(AND(-100&lt;A2495,A2495&lt;100),A2495,B2494)</f>
        <v>-0.380827564937953</v>
      </c>
      <c r="C2495" s="1">
        <v>-0.23976968947869201</v>
      </c>
      <c r="D2495" s="1">
        <f>IF(AND(-100&lt;C2495,C2495&lt;100),C2495,D2494)</f>
        <v>-0.23976968947869201</v>
      </c>
      <c r="E2495" s="1">
        <v>-1.5845716993704599</v>
      </c>
      <c r="F2495" s="1">
        <f>IF(AND(-100&lt;E2495,E2495&lt;100),E2495,F2494)</f>
        <v>-1.5845716993704599</v>
      </c>
      <c r="G2495" s="1">
        <f>IF(SQRT(B2495^2+D2495^2+F2495^2)&lt;0.125,"",SQRT(B2495^2+D2495^2+F2495^2))</f>
        <v>1.6472360512856277</v>
      </c>
      <c r="H2495" s="1">
        <f t="shared" si="77"/>
        <v>16.472360512856277</v>
      </c>
      <c r="I2495" s="1">
        <v>-4.2180848640994997</v>
      </c>
      <c r="J2495" s="1">
        <f>I2495*xfactor</f>
        <v>-5.5678720206113397</v>
      </c>
      <c r="K2495" s="1">
        <v>-5.9435008772223199</v>
      </c>
      <c r="L2495" s="1">
        <f>K2495*yfactor</f>
        <v>-7.8454211579334627</v>
      </c>
      <c r="M2495" s="1">
        <v>112.01862324106899</v>
      </c>
      <c r="N2495" s="1">
        <f>(M2495-80)*zfactor</f>
        <v>42.264582678211077</v>
      </c>
      <c r="O2495">
        <v>2</v>
      </c>
      <c r="P2495">
        <f t="shared" si="78"/>
        <v>0</v>
      </c>
      <c r="Q2495">
        <v>1</v>
      </c>
      <c r="R2495">
        <v>1</v>
      </c>
    </row>
    <row r="2496" spans="1:18" x14ac:dyDescent="0.2">
      <c r="A2496" s="1">
        <v>-0.44099272186960697</v>
      </c>
      <c r="B2496" s="1">
        <f>IF(AND(-100&lt;A2496,A2496&lt;100),A2496,B2495)</f>
        <v>-0.44099272186960697</v>
      </c>
      <c r="C2496" s="1">
        <v>-0.269361971990906</v>
      </c>
      <c r="D2496" s="1">
        <f>IF(AND(-100&lt;C2496,C2496&lt;100),C2496,D2495)</f>
        <v>-0.269361971990906</v>
      </c>
      <c r="E2496" s="1">
        <v>-1.5596237697387201</v>
      </c>
      <c r="F2496" s="1">
        <f>IF(AND(-100&lt;E2496,E2496&lt;100),E2496,F2495)</f>
        <v>-1.5596237697387201</v>
      </c>
      <c r="G2496" s="1">
        <f>IF(SQRT(B2496^2+D2496^2+F2496^2)&lt;0.125,"",SQRT(B2496^2+D2496^2+F2496^2))</f>
        <v>1.6430023602633108</v>
      </c>
      <c r="H2496" s="1">
        <f t="shared" si="77"/>
        <v>16.430023602633106</v>
      </c>
      <c r="I2496" s="1">
        <v>-4.3246449667270799</v>
      </c>
      <c r="J2496" s="1">
        <f>I2496*xfactor</f>
        <v>-5.7085313560797459</v>
      </c>
      <c r="K2496" s="1">
        <v>-6.0029016943409603</v>
      </c>
      <c r="L2496" s="1">
        <f>K2496*yfactor</f>
        <v>-7.9238302365300681</v>
      </c>
      <c r="M2496" s="1">
        <v>112.01005245056</v>
      </c>
      <c r="N2496" s="1">
        <f>(M2496-80)*zfactor</f>
        <v>42.2532692347392</v>
      </c>
      <c r="O2496">
        <v>2</v>
      </c>
      <c r="P2496">
        <f t="shared" si="78"/>
        <v>0</v>
      </c>
      <c r="Q2496">
        <v>1</v>
      </c>
      <c r="R2496">
        <v>1</v>
      </c>
    </row>
    <row r="2497" spans="1:18" x14ac:dyDescent="0.2">
      <c r="A2497" s="1">
        <v>-0.43574583064169298</v>
      </c>
      <c r="B2497" s="1">
        <f>IF(AND(-100&lt;A2497,A2497&lt;100),A2497,B2496)</f>
        <v>-0.43574583064169298</v>
      </c>
      <c r="C2497" s="1">
        <v>-0.18719379877605699</v>
      </c>
      <c r="D2497" s="1">
        <f>IF(AND(-100&lt;C2497,C2497&lt;100),C2497,D2496)</f>
        <v>-0.18719379877605699</v>
      </c>
      <c r="E2497" s="1">
        <v>-1.55488187808526</v>
      </c>
      <c r="F2497" s="1">
        <f>IF(AND(-100&lt;E2497,E2497&lt;100),E2497,F2496)</f>
        <v>-1.55488187808526</v>
      </c>
      <c r="G2497" s="1">
        <f>IF(SQRT(B2497^2+D2497^2+F2497^2)&lt;0.125,"",SQRT(B2497^2+D2497^2+F2497^2))</f>
        <v>1.6255994592825673</v>
      </c>
      <c r="H2497" s="1">
        <f t="shared" si="77"/>
        <v>16.255994592825672</v>
      </c>
      <c r="I2497" s="1">
        <v>-4.4041179915318596</v>
      </c>
      <c r="J2497" s="1">
        <f>I2497*xfactor</f>
        <v>-5.8134357488220552</v>
      </c>
      <c r="K2497" s="1">
        <v>-6.0555837841621702</v>
      </c>
      <c r="L2497" s="1">
        <f>K2497*yfactor</f>
        <v>-7.9933705950940652</v>
      </c>
      <c r="M2497" s="1">
        <v>111.996205911077</v>
      </c>
      <c r="N2497" s="1">
        <f>(M2497-80)*zfactor</f>
        <v>42.234991802621643</v>
      </c>
      <c r="O2497">
        <v>2</v>
      </c>
      <c r="P2497">
        <f t="shared" si="78"/>
        <v>0</v>
      </c>
      <c r="Q2497">
        <v>1</v>
      </c>
      <c r="R2497">
        <v>1</v>
      </c>
    </row>
    <row r="2498" spans="1:18" x14ac:dyDescent="0.2">
      <c r="A2498" s="1">
        <v>-0.46417432726125601</v>
      </c>
      <c r="B2498" s="1">
        <f>IF(AND(-100&lt;A2498,A2498&lt;100),A2498,B2497)</f>
        <v>-0.46417432726125601</v>
      </c>
      <c r="C2498" s="1">
        <v>-0.138604134596921</v>
      </c>
      <c r="D2498" s="1">
        <f>IF(AND(-100&lt;C2498,C2498&lt;100),C2498,D2497)</f>
        <v>-0.138604134596921</v>
      </c>
      <c r="E2498" s="1">
        <v>-1.56746609634002</v>
      </c>
      <c r="F2498" s="1">
        <f>IF(AND(-100&lt;E2498,E2498&lt;100),E2498,F2497)</f>
        <v>-1.56746609634002</v>
      </c>
      <c r="G2498" s="1">
        <f>IF(SQRT(B2498^2+D2498^2+F2498^2)&lt;0.125,"",SQRT(B2498^2+D2498^2+F2498^2))</f>
        <v>1.6406153953292106</v>
      </c>
      <c r="H2498" s="1">
        <f t="shared" si="77"/>
        <v>16.406153953292105</v>
      </c>
      <c r="I2498" s="1">
        <v>-4.4649809864807697</v>
      </c>
      <c r="J2498" s="1">
        <f>I2498*xfactor</f>
        <v>-5.8937749021546164</v>
      </c>
      <c r="K2498" s="1">
        <v>-6.0921762311238199</v>
      </c>
      <c r="L2498" s="1">
        <f>K2498*yfactor</f>
        <v>-8.0416726250834429</v>
      </c>
      <c r="M2498" s="1">
        <v>111.97703229518</v>
      </c>
      <c r="N2498" s="1">
        <f>(M2498-80)*zfactor</f>
        <v>42.209682629637598</v>
      </c>
      <c r="O2498">
        <v>2</v>
      </c>
      <c r="P2498">
        <f t="shared" si="78"/>
        <v>0</v>
      </c>
      <c r="Q2498">
        <v>1</v>
      </c>
      <c r="R2498">
        <v>1</v>
      </c>
    </row>
    <row r="2499" spans="1:18" x14ac:dyDescent="0.2">
      <c r="A2499" s="1">
        <v>-0.49193332170016901</v>
      </c>
      <c r="B2499" s="1">
        <f>IF(AND(-100&lt;A2499,A2499&lt;100),A2499,B2498)</f>
        <v>-0.49193332170016901</v>
      </c>
      <c r="C2499" s="1">
        <v>-0.10167915330754899</v>
      </c>
      <c r="D2499" s="1">
        <f>IF(AND(-100&lt;C2499,C2499&lt;100),C2499,D2498)</f>
        <v>-0.10167915330754899</v>
      </c>
      <c r="E2499" s="1">
        <v>-1.5468551461069999</v>
      </c>
      <c r="F2499" s="1">
        <f>IF(AND(-100&lt;E2499,E2499&lt;100),E2499,F2498)</f>
        <v>-1.5468551461069999</v>
      </c>
      <c r="G2499" s="1">
        <f>IF(SQRT(B2499^2+D2499^2+F2499^2)&lt;0.125,"",SQRT(B2499^2+D2499^2+F2499^2))</f>
        <v>1.6263756903784592</v>
      </c>
      <c r="H2499" s="1">
        <f t="shared" ref="H2499:H2562" si="79">IF(G2499&gt;0.125,10*G2499,0)</f>
        <v>16.263756903784593</v>
      </c>
      <c r="I2499" s="1">
        <v>-4.4933997342189702</v>
      </c>
      <c r="J2499" s="1">
        <f>I2499*xfactor</f>
        <v>-5.9312876491690414</v>
      </c>
      <c r="K2499" s="1">
        <v>-6.1071905615915201</v>
      </c>
      <c r="L2499" s="1">
        <f>K2499*yfactor</f>
        <v>-8.061491541300807</v>
      </c>
      <c r="M2499" s="1">
        <v>111.959462749853</v>
      </c>
      <c r="N2499" s="1">
        <f>(M2499-80)*zfactor</f>
        <v>42.186490829805969</v>
      </c>
      <c r="O2499">
        <v>2</v>
      </c>
      <c r="P2499">
        <f t="shared" si="78"/>
        <v>0</v>
      </c>
      <c r="Q2499">
        <v>1</v>
      </c>
      <c r="R2499">
        <v>1</v>
      </c>
    </row>
    <row r="2500" spans="1:18" x14ac:dyDescent="0.2">
      <c r="A2500" s="1">
        <v>-0.47743299204699102</v>
      </c>
      <c r="B2500" s="1">
        <f>IF(AND(-100&lt;A2500,A2500&lt;100),A2500,B2499)</f>
        <v>-0.47743299204699102</v>
      </c>
      <c r="C2500" s="1">
        <v>-7.9472810447849596E-2</v>
      </c>
      <c r="D2500" s="1">
        <f>IF(AND(-100&lt;C2500,C2500&lt;100),C2500,D2499)</f>
        <v>-7.9472810447849596E-2</v>
      </c>
      <c r="E2500" s="1">
        <v>-1.5036747300917399</v>
      </c>
      <c r="F2500" s="1">
        <f>IF(AND(-100&lt;E2500,E2500&lt;100),E2500,F2499)</f>
        <v>-1.5036747300917399</v>
      </c>
      <c r="G2500" s="1">
        <f>IF(SQRT(B2500^2+D2500^2+F2500^2)&lt;0.125,"",SQRT(B2500^2+D2500^2+F2500^2))</f>
        <v>1.5796505573739683</v>
      </c>
      <c r="H2500" s="1">
        <f t="shared" si="79"/>
        <v>15.796505573739683</v>
      </c>
      <c r="I2500" s="1">
        <v>-4.5179412034759698</v>
      </c>
      <c r="J2500" s="1">
        <f>I2500*xfactor</f>
        <v>-5.9636823885882801</v>
      </c>
      <c r="K2500" s="1">
        <v>-6.1020393244937496</v>
      </c>
      <c r="L2500" s="1">
        <f>K2500*yfactor</f>
        <v>-8.0546919083317494</v>
      </c>
      <c r="M2500" s="1">
        <v>111.943644504227</v>
      </c>
      <c r="N2500" s="1">
        <f>(M2500-80)*zfactor</f>
        <v>42.165610745579635</v>
      </c>
      <c r="O2500">
        <v>2</v>
      </c>
      <c r="P2500">
        <f t="shared" ref="P2500:P2563" si="80">IF(OR(O2500&lt;&gt;O2499,Q2500&lt;&gt;Q2499,R2500&lt;&gt;R2499),1,0)</f>
        <v>0</v>
      </c>
      <c r="Q2500">
        <v>1</v>
      </c>
      <c r="R2500">
        <v>1</v>
      </c>
    </row>
    <row r="2501" spans="1:18" x14ac:dyDescent="0.2">
      <c r="A2501" s="1">
        <v>-0.50355326167085201</v>
      </c>
      <c r="B2501" s="1">
        <f>IF(AND(-100&lt;A2501,A2501&lt;100),A2501,B2500)</f>
        <v>-0.50355326167085201</v>
      </c>
      <c r="C2501" s="1">
        <v>-8.7310966690961E-2</v>
      </c>
      <c r="D2501" s="1">
        <f>IF(AND(-100&lt;C2501,C2501&lt;100),C2501,D2500)</f>
        <v>-8.7310966690961E-2</v>
      </c>
      <c r="E2501" s="1">
        <v>-1.45335603863775</v>
      </c>
      <c r="F2501" s="1">
        <f>IF(AND(-100&lt;E2501,E2501&lt;100),E2501,F2500)</f>
        <v>-1.45335603863775</v>
      </c>
      <c r="G2501" s="1">
        <f>IF(SQRT(B2501^2+D2501^2+F2501^2)&lt;0.125,"",SQRT(B2501^2+D2501^2+F2501^2))</f>
        <v>1.540594971849732</v>
      </c>
      <c r="H2501" s="1">
        <f t="shared" si="79"/>
        <v>15.40594971849732</v>
      </c>
      <c r="I2501" s="1">
        <v>-4.5734656015167801</v>
      </c>
      <c r="J2501" s="1">
        <f>I2501*xfactor</f>
        <v>-6.0369745940021495</v>
      </c>
      <c r="K2501" s="1">
        <v>-6.0969150362085403</v>
      </c>
      <c r="L2501" s="1">
        <f>K2501*yfactor</f>
        <v>-8.0479278477952736</v>
      </c>
      <c r="M2501" s="1">
        <v>111.93517251688699</v>
      </c>
      <c r="N2501" s="1">
        <f>(M2501-80)*zfactor</f>
        <v>42.154427722290833</v>
      </c>
      <c r="O2501">
        <v>2</v>
      </c>
      <c r="P2501">
        <f t="shared" si="80"/>
        <v>0</v>
      </c>
      <c r="Q2501">
        <v>1</v>
      </c>
      <c r="R2501">
        <v>1</v>
      </c>
    </row>
    <row r="2502" spans="1:18" x14ac:dyDescent="0.2">
      <c r="A2502" s="1">
        <v>-0.47393192304607601</v>
      </c>
      <c r="B2502" s="1">
        <f>IF(AND(-100&lt;A2502,A2502&lt;100),A2502,B2501)</f>
        <v>-0.47393192304607601</v>
      </c>
      <c r="C2502" s="1">
        <v>-9.9873762605582894E-2</v>
      </c>
      <c r="D2502" s="1">
        <f>IF(AND(-100&lt;C2502,C2502&lt;100),C2502,D2501)</f>
        <v>-9.9873762605582894E-2</v>
      </c>
      <c r="E2502" s="1">
        <v>-1.5020306535905601</v>
      </c>
      <c r="F2502" s="1">
        <f>IF(AND(-100&lt;E2502,E2502&lt;100),E2502,F2501)</f>
        <v>-1.5020306535905601</v>
      </c>
      <c r="G2502" s="1">
        <f>IF(SQRT(B2502^2+D2502^2+F2502^2)&lt;0.125,"",SQRT(B2502^2+D2502^2+F2502^2))</f>
        <v>1.5781895705094597</v>
      </c>
      <c r="H2502" s="1">
        <f t="shared" si="79"/>
        <v>15.781895705094598</v>
      </c>
      <c r="I2502" s="1">
        <v>-4.6382746679410998</v>
      </c>
      <c r="J2502" s="1">
        <f>I2502*xfactor</f>
        <v>-6.1225225616822518</v>
      </c>
      <c r="K2502" s="1">
        <v>-6.1402806649027504</v>
      </c>
      <c r="L2502" s="1">
        <f>K2502*yfactor</f>
        <v>-8.1051704776716313</v>
      </c>
      <c r="M2502" s="1">
        <v>111.91618520655101</v>
      </c>
      <c r="N2502" s="1">
        <f>(M2502-80)*zfactor</f>
        <v>42.129364472647332</v>
      </c>
      <c r="O2502">
        <v>2</v>
      </c>
      <c r="P2502">
        <f t="shared" si="80"/>
        <v>0</v>
      </c>
      <c r="Q2502">
        <v>1</v>
      </c>
      <c r="R2502">
        <v>1</v>
      </c>
    </row>
    <row r="2503" spans="1:18" x14ac:dyDescent="0.2">
      <c r="A2503" s="1">
        <v>-0.49658996713324</v>
      </c>
      <c r="B2503" s="1">
        <f>IF(AND(-100&lt;A2503,A2503&lt;100),A2503,B2502)</f>
        <v>-0.49658996713324</v>
      </c>
      <c r="C2503" s="1">
        <v>-6.9436222919768698E-2</v>
      </c>
      <c r="D2503" s="1">
        <f>IF(AND(-100&lt;C2503,C2503&lt;100),C2503,D2502)</f>
        <v>-6.9436222919768698E-2</v>
      </c>
      <c r="E2503" s="1">
        <v>-1.4941058093275601</v>
      </c>
      <c r="F2503" s="1">
        <f>IF(AND(-100&lt;E2503,E2503&lt;100),E2503,F2502)</f>
        <v>-1.4941058093275601</v>
      </c>
      <c r="G2503" s="1">
        <f>IF(SQRT(B2503^2+D2503^2+F2503^2)&lt;0.125,"",SQRT(B2503^2+D2503^2+F2503^2))</f>
        <v>1.5759997315917029</v>
      </c>
      <c r="H2503" s="1">
        <f t="shared" si="79"/>
        <v>15.75999731591703</v>
      </c>
      <c r="I2503" s="1">
        <v>-4.7369616798506398</v>
      </c>
      <c r="J2503" s="1">
        <f>I2503*xfactor</f>
        <v>-6.2527894174028447</v>
      </c>
      <c r="K2503" s="1">
        <v>-6.2136038226349797</v>
      </c>
      <c r="L2503" s="1">
        <f>K2503*yfactor</f>
        <v>-8.2019570458781743</v>
      </c>
      <c r="M2503" s="1">
        <v>111.87277808546401</v>
      </c>
      <c r="N2503" s="1">
        <f>(M2503-80)*zfactor</f>
        <v>42.072067072812487</v>
      </c>
      <c r="O2503">
        <v>2</v>
      </c>
      <c r="P2503">
        <f t="shared" si="80"/>
        <v>0</v>
      </c>
      <c r="Q2503">
        <v>1</v>
      </c>
      <c r="R2503">
        <v>1</v>
      </c>
    </row>
    <row r="2504" spans="1:18" x14ac:dyDescent="0.2">
      <c r="A2504" s="1">
        <v>-0.51215942433531403</v>
      </c>
      <c r="B2504" s="1">
        <f>IF(AND(-100&lt;A2504,A2504&lt;100),A2504,B2503)</f>
        <v>-0.51215942433531403</v>
      </c>
      <c r="C2504" s="1">
        <v>-5.4337820758453802E-3</v>
      </c>
      <c r="D2504" s="1">
        <f>IF(AND(-100&lt;C2504,C2504&lt;100),C2504,D2503)</f>
        <v>-5.4337820758453802E-3</v>
      </c>
      <c r="E2504" s="1">
        <v>-1.43125931182563</v>
      </c>
      <c r="F2504" s="1">
        <f>IF(AND(-100&lt;E2504,E2504&lt;100),E2504,F2503)</f>
        <v>-1.43125931182563</v>
      </c>
      <c r="G2504" s="1">
        <f>IF(SQRT(B2504^2+D2504^2+F2504^2)&lt;0.125,"",SQRT(B2504^2+D2504^2+F2504^2))</f>
        <v>1.5201447364019993</v>
      </c>
      <c r="H2504" s="1">
        <f t="shared" si="79"/>
        <v>15.201447364019993</v>
      </c>
      <c r="I2504" s="1">
        <v>-4.8897376155722601</v>
      </c>
      <c r="J2504" s="1">
        <f>I2504*xfactor</f>
        <v>-6.4544536525553839</v>
      </c>
      <c r="K2504" s="1">
        <v>-6.2739286496933904</v>
      </c>
      <c r="L2504" s="1">
        <f>K2504*yfactor</f>
        <v>-8.2815858175952748</v>
      </c>
      <c r="M2504" s="1">
        <v>111.812356705525</v>
      </c>
      <c r="N2504" s="1">
        <f>(M2504-80)*zfactor</f>
        <v>41.992310851293006</v>
      </c>
      <c r="O2504">
        <v>2</v>
      </c>
      <c r="P2504">
        <f t="shared" si="80"/>
        <v>0</v>
      </c>
      <c r="Q2504">
        <v>1</v>
      </c>
      <c r="R2504">
        <v>1</v>
      </c>
    </row>
    <row r="2505" spans="1:18" x14ac:dyDescent="0.2">
      <c r="A2505" s="1">
        <v>-0.46548156623759501</v>
      </c>
      <c r="B2505" s="1">
        <f>IF(AND(-100&lt;A2505,A2505&lt;100),A2505,B2504)</f>
        <v>-0.46548156623759501</v>
      </c>
      <c r="C2505" s="1">
        <v>1.0999716001721499E-2</v>
      </c>
      <c r="D2505" s="1">
        <f>IF(AND(-100&lt;C2505,C2505&lt;100),C2505,D2504)</f>
        <v>1.0999716001721499E-2</v>
      </c>
      <c r="E2505" s="1">
        <v>-1.3926542673140101</v>
      </c>
      <c r="F2505" s="1">
        <f>IF(AND(-100&lt;E2505,E2505&lt;100),E2505,F2504)</f>
        <v>-1.3926542673140101</v>
      </c>
      <c r="G2505" s="1">
        <f>IF(SQRT(B2505^2+D2505^2+F2505^2)&lt;0.125,"",SQRT(B2505^2+D2505^2+F2505^2))</f>
        <v>1.4684277273761366</v>
      </c>
      <c r="H2505" s="1">
        <f t="shared" si="79"/>
        <v>14.684277273761365</v>
      </c>
      <c r="I2505" s="1">
        <v>-5.1269586892010404</v>
      </c>
      <c r="J2505" s="1">
        <f>I2505*xfactor</f>
        <v>-6.7675854697453737</v>
      </c>
      <c r="K2505" s="1">
        <v>-6.2770595939253697</v>
      </c>
      <c r="L2505" s="1">
        <f>K2505*yfactor</f>
        <v>-8.2857186639814877</v>
      </c>
      <c r="M2505" s="1">
        <v>111.719397859384</v>
      </c>
      <c r="N2505" s="1">
        <f>(M2505-80)*zfactor</f>
        <v>41.869605174386884</v>
      </c>
      <c r="O2505">
        <v>2</v>
      </c>
      <c r="P2505">
        <f t="shared" si="80"/>
        <v>0</v>
      </c>
      <c r="Q2505">
        <v>1</v>
      </c>
      <c r="R2505">
        <v>1</v>
      </c>
    </row>
    <row r="2506" spans="1:18" x14ac:dyDescent="0.2">
      <c r="A2506" s="1">
        <v>-0.38734606186454101</v>
      </c>
      <c r="B2506" s="1">
        <f>IF(AND(-100&lt;A2506,A2506&lt;100),A2506,B2505)</f>
        <v>-0.38734606186454101</v>
      </c>
      <c r="C2506" s="1">
        <v>-6.9743793895278294E-2</v>
      </c>
      <c r="D2506" s="1">
        <f>IF(AND(-100&lt;C2506,C2506&lt;100),C2506,D2505)</f>
        <v>-6.9743793895278294E-2</v>
      </c>
      <c r="E2506" s="1">
        <v>-1.36084320363301</v>
      </c>
      <c r="F2506" s="1">
        <f>IF(AND(-100&lt;E2506,E2506&lt;100),E2506,F2505)</f>
        <v>-1.36084320363301</v>
      </c>
      <c r="G2506" s="1">
        <f>IF(SQRT(B2506^2+D2506^2+F2506^2)&lt;0.125,"",SQRT(B2506^2+D2506^2+F2506^2))</f>
        <v>1.4166140594046883</v>
      </c>
      <c r="H2506" s="1">
        <f t="shared" si="79"/>
        <v>14.166140594046883</v>
      </c>
      <c r="I2506" s="1">
        <v>-5.4174838957352902</v>
      </c>
      <c r="J2506" s="1">
        <f>I2506*xfactor</f>
        <v>-7.1510787423705837</v>
      </c>
      <c r="K2506" s="1">
        <v>-6.21863197878604</v>
      </c>
      <c r="L2506" s="1">
        <f>K2506*yfactor</f>
        <v>-8.208594211997573</v>
      </c>
      <c r="M2506" s="1">
        <v>111.59029924467499</v>
      </c>
      <c r="N2506" s="1">
        <f>(M2506-80)*zfactor</f>
        <v>41.699195002970995</v>
      </c>
      <c r="O2506">
        <v>2</v>
      </c>
      <c r="P2506">
        <f t="shared" si="80"/>
        <v>0</v>
      </c>
      <c r="Q2506">
        <v>1</v>
      </c>
      <c r="R2506">
        <v>1</v>
      </c>
    </row>
    <row r="2507" spans="1:18" x14ac:dyDescent="0.2">
      <c r="A2507" s="1">
        <v>-0.38113521901040998</v>
      </c>
      <c r="B2507" s="1">
        <f>IF(AND(-100&lt;A2507,A2507&lt;100),A2507,B2506)</f>
        <v>-0.38113521901040998</v>
      </c>
      <c r="C2507" s="1">
        <v>-0.116090817572368</v>
      </c>
      <c r="D2507" s="1">
        <f>IF(AND(-100&lt;C2507,C2507&lt;100),C2507,D2506)</f>
        <v>-0.116090817572368</v>
      </c>
      <c r="E2507" s="1">
        <v>-1.2631009219334199</v>
      </c>
      <c r="F2507" s="1">
        <f>IF(AND(-100&lt;E2507,E2507&lt;100),E2507,F2506)</f>
        <v>-1.2631009219334199</v>
      </c>
      <c r="G2507" s="1">
        <f>IF(SQRT(B2507^2+D2507^2+F2507^2)&lt;0.125,"",SQRT(B2507^2+D2507^2+F2507^2))</f>
        <v>1.3244489692259906</v>
      </c>
      <c r="H2507" s="1">
        <f t="shared" si="79"/>
        <v>13.244489692259906</v>
      </c>
      <c r="I2507" s="1">
        <v>-5.8243157473626903</v>
      </c>
      <c r="J2507" s="1">
        <f>I2507*xfactor</f>
        <v>-7.6880967865187513</v>
      </c>
      <c r="K2507" s="1">
        <v>-6.15256690856185</v>
      </c>
      <c r="L2507" s="1">
        <f>K2507*yfactor</f>
        <v>-8.1213883193016425</v>
      </c>
      <c r="M2507" s="1">
        <v>111.41813245397501</v>
      </c>
      <c r="N2507" s="1">
        <f>(M2507-80)*zfactor</f>
        <v>41.471934839247005</v>
      </c>
      <c r="O2507">
        <v>2</v>
      </c>
      <c r="P2507">
        <f t="shared" si="80"/>
        <v>0</v>
      </c>
      <c r="Q2507">
        <v>1</v>
      </c>
      <c r="R2507">
        <v>1</v>
      </c>
    </row>
    <row r="2508" spans="1:18" x14ac:dyDescent="0.2">
      <c r="A2508" s="1">
        <v>-0.33983501609731398</v>
      </c>
      <c r="B2508" s="1">
        <f>IF(AND(-100&lt;A2508,A2508&lt;100),A2508,B2507)</f>
        <v>-0.33983501609731398</v>
      </c>
      <c r="C2508" s="1">
        <v>-0.10833244752651799</v>
      </c>
      <c r="D2508" s="1">
        <f>IF(AND(-100&lt;C2508,C2508&lt;100),C2508,D2507)</f>
        <v>-0.10833244752651799</v>
      </c>
      <c r="E2508" s="1">
        <v>-1.0567169591599901</v>
      </c>
      <c r="F2508" s="1">
        <f>IF(AND(-100&lt;E2508,E2508&lt;100),E2508,F2507)</f>
        <v>-1.0567169591599901</v>
      </c>
      <c r="G2508" s="1">
        <f>IF(SQRT(B2508^2+D2508^2+F2508^2)&lt;0.125,"",SQRT(B2508^2+D2508^2+F2508^2))</f>
        <v>1.1152912127015453</v>
      </c>
      <c r="H2508" s="1">
        <f t="shared" si="79"/>
        <v>11.152912127015453</v>
      </c>
      <c r="I2508" s="1">
        <v>-6.3446133936262203</v>
      </c>
      <c r="J2508" s="1">
        <f>I2508*xfactor</f>
        <v>-8.3748896795866106</v>
      </c>
      <c r="K2508" s="1">
        <v>-6.1121216710752</v>
      </c>
      <c r="L2508" s="1">
        <f>K2508*yfactor</f>
        <v>-8.0680006058192646</v>
      </c>
      <c r="M2508" s="1">
        <v>111.247305257896</v>
      </c>
      <c r="N2508" s="1">
        <f>(M2508-80)*zfactor</f>
        <v>41.246442940422725</v>
      </c>
      <c r="O2508">
        <v>2</v>
      </c>
      <c r="P2508">
        <f t="shared" si="80"/>
        <v>0</v>
      </c>
      <c r="Q2508">
        <v>1</v>
      </c>
      <c r="R2508">
        <v>1</v>
      </c>
    </row>
    <row r="2509" spans="1:18" x14ac:dyDescent="0.2">
      <c r="A2509" s="1">
        <v>-0.33636919016956202</v>
      </c>
      <c r="B2509" s="1">
        <f>IF(AND(-100&lt;A2509,A2509&lt;100),A2509,B2508)</f>
        <v>-0.33636919016956202</v>
      </c>
      <c r="C2509" s="1">
        <v>-0.10111316596081101</v>
      </c>
      <c r="D2509" s="1">
        <f>IF(AND(-100&lt;C2509,C2509&lt;100),C2509,D2508)</f>
        <v>-0.10111316596081101</v>
      </c>
      <c r="E2509" s="1">
        <v>-0.87392298028700199</v>
      </c>
      <c r="F2509" s="1">
        <f>IF(AND(-100&lt;E2509,E2509&lt;100),E2509,F2508)</f>
        <v>-0.87392298028700199</v>
      </c>
      <c r="G2509" s="1">
        <f>IF(SQRT(B2509^2+D2509^2+F2509^2)&lt;0.125,"",SQRT(B2509^2+D2509^2+F2509^2))</f>
        <v>0.94186489471667922</v>
      </c>
      <c r="H2509" s="1">
        <f t="shared" si="79"/>
        <v>9.4186489471667922</v>
      </c>
      <c r="I2509" s="1">
        <v>-6.8846967003913697</v>
      </c>
      <c r="J2509" s="1">
        <f>I2509*xfactor</f>
        <v>-9.0877996445166076</v>
      </c>
      <c r="K2509" s="1">
        <v>-6.0968068032305398</v>
      </c>
      <c r="L2509" s="1">
        <f>K2509*yfactor</f>
        <v>-8.0477849802643124</v>
      </c>
      <c r="M2509" s="1">
        <v>111.11958488688499</v>
      </c>
      <c r="N2509" s="1">
        <f>(M2509-80)*zfactor</f>
        <v>41.077852050688193</v>
      </c>
      <c r="O2509">
        <v>2</v>
      </c>
      <c r="P2509">
        <f t="shared" si="80"/>
        <v>0</v>
      </c>
      <c r="Q2509">
        <v>1</v>
      </c>
      <c r="R2509">
        <v>1</v>
      </c>
    </row>
    <row r="2510" spans="1:18" x14ac:dyDescent="0.2">
      <c r="A2510" s="1">
        <v>-0.24133509595261199</v>
      </c>
      <c r="B2510" s="1">
        <f>IF(AND(-100&lt;A2510,A2510&lt;100),A2510,B2509)</f>
        <v>-0.24133509595261199</v>
      </c>
      <c r="C2510" s="1">
        <v>-9.5031928094122503E-2</v>
      </c>
      <c r="D2510" s="1">
        <f>IF(AND(-100&lt;C2510,C2510&lt;100),C2510,D2509)</f>
        <v>-9.5031928094122503E-2</v>
      </c>
      <c r="E2510" s="1">
        <v>-0.82675724768416403</v>
      </c>
      <c r="F2510" s="1">
        <f>IF(AND(-100&lt;E2510,E2510&lt;100),E2510,F2509)</f>
        <v>-0.82675724768416403</v>
      </c>
      <c r="G2510" s="1">
        <f>IF(SQRT(B2510^2+D2510^2+F2510^2)&lt;0.125,"",SQRT(B2510^2+D2510^2+F2510^2))</f>
        <v>0.86648787786906578</v>
      </c>
      <c r="H2510" s="1">
        <f t="shared" si="79"/>
        <v>8.6648787786906585</v>
      </c>
      <c r="I2510" s="1">
        <v>-7.4002080193647002</v>
      </c>
      <c r="J2510" s="1">
        <f>I2510*xfactor</f>
        <v>-9.7682745855614055</v>
      </c>
      <c r="K2510" s="1">
        <v>-6.1195227196669899</v>
      </c>
      <c r="L2510" s="1">
        <f>K2510*yfactor</f>
        <v>-8.0777699899604265</v>
      </c>
      <c r="M2510" s="1">
        <v>110.979916305605</v>
      </c>
      <c r="N2510" s="1">
        <f>(M2510-80)*zfactor</f>
        <v>40.893489523398607</v>
      </c>
      <c r="O2510">
        <v>2</v>
      </c>
      <c r="P2510">
        <f t="shared" si="80"/>
        <v>0</v>
      </c>
      <c r="Q2510">
        <v>1</v>
      </c>
      <c r="R2510">
        <v>1</v>
      </c>
    </row>
    <row r="2511" spans="1:18" x14ac:dyDescent="0.2">
      <c r="A2511" s="1">
        <v>-0.22181026396914599</v>
      </c>
      <c r="B2511" s="1">
        <f>IF(AND(-100&lt;A2511,A2511&lt;100),A2511,B2510)</f>
        <v>-0.22181026396914599</v>
      </c>
      <c r="C2511" s="1">
        <v>-9.56720147780733E-2</v>
      </c>
      <c r="D2511" s="1">
        <f>IF(AND(-100&lt;C2511,C2511&lt;100),C2511,D2510)</f>
        <v>-9.56720147780733E-2</v>
      </c>
      <c r="E2511" s="1">
        <v>-0.70925506651076897</v>
      </c>
      <c r="F2511" s="1">
        <f>IF(AND(-100&lt;E2511,E2511&lt;100),E2511,F2510)</f>
        <v>-0.70925506651076897</v>
      </c>
      <c r="G2511" s="1">
        <f>IF(SQRT(B2511^2+D2511^2+F2511^2)&lt;0.125,"",SQRT(B2511^2+D2511^2+F2511^2))</f>
        <v>0.7492634229594779</v>
      </c>
      <c r="H2511" s="1">
        <f t="shared" si="79"/>
        <v>7.4926342295947794</v>
      </c>
      <c r="I2511" s="1">
        <v>-7.8663103795743297</v>
      </c>
      <c r="J2511" s="1">
        <f>I2511*xfactor</f>
        <v>-10.383529701038116</v>
      </c>
      <c r="K2511" s="1">
        <v>-6.1899809574593396</v>
      </c>
      <c r="L2511" s="1">
        <f>K2511*yfactor</f>
        <v>-8.1707748638463293</v>
      </c>
      <c r="M2511" s="1">
        <v>110.839375257318</v>
      </c>
      <c r="N2511" s="1">
        <f>(M2511-80)*zfactor</f>
        <v>40.707975339659761</v>
      </c>
      <c r="O2511">
        <v>2</v>
      </c>
      <c r="P2511">
        <f t="shared" si="80"/>
        <v>0</v>
      </c>
      <c r="Q2511">
        <v>1</v>
      </c>
      <c r="R2511">
        <v>1</v>
      </c>
    </row>
    <row r="2512" spans="1:18" x14ac:dyDescent="0.2">
      <c r="A2512" s="1">
        <v>-9.1677066895992504E-2</v>
      </c>
      <c r="B2512" s="1">
        <f>IF(AND(-100&lt;A2512,A2512&lt;100),A2512,B2511)</f>
        <v>-9.1677066895992504E-2</v>
      </c>
      <c r="C2512" s="1">
        <v>2.9003198236684902E-2</v>
      </c>
      <c r="D2512" s="1">
        <f>IF(AND(-100&lt;C2512,C2512&lt;100),C2512,D2511)</f>
        <v>2.9003198236684902E-2</v>
      </c>
      <c r="E2512" s="1">
        <v>-0.24953847738483501</v>
      </c>
      <c r="F2512" s="1">
        <f>IF(AND(-100&lt;E2512,E2512&lt;100),E2512,F2511)</f>
        <v>-0.24953847738483501</v>
      </c>
      <c r="G2512" s="1">
        <f>IF(SQRT(B2512^2+D2512^2+F2512^2)&lt;0.125,"",SQRT(B2512^2+D2512^2+F2512^2))</f>
        <v>0.26742348774584207</v>
      </c>
      <c r="H2512" s="1">
        <f t="shared" si="79"/>
        <v>2.6742348774584208</v>
      </c>
      <c r="I2512" s="1">
        <v>-5.0719449494340303</v>
      </c>
      <c r="J2512" s="1">
        <f>I2512*xfactor</f>
        <v>-6.6949673332529205</v>
      </c>
      <c r="K2512" s="1">
        <v>3.6122394661234097E-2</v>
      </c>
      <c r="L2512" s="1">
        <f>K2512*yfactor</f>
        <v>4.7681560952829008E-2</v>
      </c>
      <c r="M2512" s="1">
        <v>110.16397437395401</v>
      </c>
      <c r="N2512" s="1">
        <f>(M2512-80)*zfactor</f>
        <v>39.816446173619291</v>
      </c>
      <c r="O2512">
        <v>3</v>
      </c>
      <c r="P2512">
        <f t="shared" si="80"/>
        <v>1</v>
      </c>
      <c r="Q2512">
        <v>1</v>
      </c>
      <c r="R2512">
        <v>1</v>
      </c>
    </row>
    <row r="2513" spans="1:18" x14ac:dyDescent="0.2">
      <c r="A2513" s="1">
        <v>-6.2212195846272897E-2</v>
      </c>
      <c r="B2513" s="1">
        <f>IF(AND(-100&lt;A2513,A2513&lt;100),A2513,B2512)</f>
        <v>-6.2212195846272897E-2</v>
      </c>
      <c r="C2513" s="1">
        <v>6.01731001970124E-2</v>
      </c>
      <c r="D2513" s="1">
        <f>IF(AND(-100&lt;C2513,C2513&lt;100),C2513,D2512)</f>
        <v>6.01731001970124E-2</v>
      </c>
      <c r="E2513" s="1">
        <v>-0.30380225066211702</v>
      </c>
      <c r="F2513" s="1">
        <f>IF(AND(-100&lt;E2513,E2513&lt;100),E2513,F2512)</f>
        <v>-0.30380225066211702</v>
      </c>
      <c r="G2513" s="1">
        <f>IF(SQRT(B2513^2+D2513^2+F2513^2)&lt;0.125,"",SQRT(B2513^2+D2513^2+F2513^2))</f>
        <v>0.31589075137886274</v>
      </c>
      <c r="H2513" s="1">
        <f t="shared" si="79"/>
        <v>3.1589075137886273</v>
      </c>
      <c r="I2513" s="1">
        <v>-5.0654103339862901</v>
      </c>
      <c r="J2513" s="1">
        <f>I2513*xfactor</f>
        <v>-6.6863416408619036</v>
      </c>
      <c r="K2513" s="1">
        <v>9.1146291531799803E-2</v>
      </c>
      <c r="L2513" s="1">
        <f>K2513*yfactor</f>
        <v>0.12031310482197574</v>
      </c>
      <c r="M2513" s="1">
        <v>110.335613847055</v>
      </c>
      <c r="N2513" s="1">
        <f>(M2513-80)*zfactor</f>
        <v>40.043010278112604</v>
      </c>
      <c r="O2513">
        <v>3</v>
      </c>
      <c r="P2513">
        <f t="shared" si="80"/>
        <v>0</v>
      </c>
      <c r="Q2513">
        <v>1</v>
      </c>
      <c r="R2513">
        <v>1</v>
      </c>
    </row>
    <row r="2514" spans="1:18" x14ac:dyDescent="0.2">
      <c r="A2514" s="1">
        <v>-9.58106680485293E-3</v>
      </c>
      <c r="B2514" s="1">
        <f>IF(AND(-100&lt;A2514,A2514&lt;100),A2514,B2513)</f>
        <v>-9.58106680485293E-3</v>
      </c>
      <c r="C2514" s="1">
        <v>-2.8514228002037199E-2</v>
      </c>
      <c r="D2514" s="1">
        <f>IF(AND(-100&lt;C2514,C2514&lt;100),C2514,D2513)</f>
        <v>-2.8514228002037199E-2</v>
      </c>
      <c r="E2514" s="1">
        <v>-0.39567217632982499</v>
      </c>
      <c r="F2514" s="1">
        <f>IF(AND(-100&lt;E2514,E2514&lt;100),E2514,F2513)</f>
        <v>-0.39567217632982499</v>
      </c>
      <c r="G2514" s="1">
        <f>IF(SQRT(B2514^2+D2514^2+F2514^2)&lt;0.125,"",SQRT(B2514^2+D2514^2+F2514^2))</f>
        <v>0.39681397299144006</v>
      </c>
      <c r="H2514" s="1">
        <f t="shared" si="79"/>
        <v>3.9681397299144008</v>
      </c>
      <c r="I2514" s="1">
        <v>-5.1010290270415801</v>
      </c>
      <c r="J2514" s="1">
        <f>I2514*xfactor</f>
        <v>-6.7333583156948862</v>
      </c>
      <c r="K2514" s="1">
        <v>0.16011515053280301</v>
      </c>
      <c r="L2514" s="1">
        <f>K2514*yfactor</f>
        <v>0.21135199870329999</v>
      </c>
      <c r="M2514" s="1">
        <v>110.52655732946</v>
      </c>
      <c r="N2514" s="1">
        <f>(M2514-80)*zfactor</f>
        <v>40.295055674887209</v>
      </c>
      <c r="O2514">
        <v>3</v>
      </c>
      <c r="P2514">
        <f t="shared" si="80"/>
        <v>0</v>
      </c>
      <c r="Q2514">
        <v>1</v>
      </c>
      <c r="R2514">
        <v>1</v>
      </c>
    </row>
    <row r="2515" spans="1:18" x14ac:dyDescent="0.2">
      <c r="A2515" s="1">
        <v>-4.4475177815231998E-2</v>
      </c>
      <c r="B2515" s="1">
        <f>IF(AND(-100&lt;A2515,A2515&lt;100),A2515,B2514)</f>
        <v>-4.4475177815231998E-2</v>
      </c>
      <c r="C2515" s="1">
        <v>-0.10395956154394401</v>
      </c>
      <c r="D2515" s="1">
        <f>IF(AND(-100&lt;C2515,C2515&lt;100),C2515,D2514)</f>
        <v>-0.10395956154394401</v>
      </c>
      <c r="E2515" s="1">
        <v>-0.457757259984927</v>
      </c>
      <c r="F2515" s="1">
        <f>IF(AND(-100&lt;E2515,E2515&lt;100),E2515,F2514)</f>
        <v>-0.457757259984927</v>
      </c>
      <c r="G2515" s="1">
        <f>IF(SQRT(B2515^2+D2515^2+F2515^2)&lt;0.125,"",SQRT(B2515^2+D2515^2+F2515^2))</f>
        <v>0.47151600285357614</v>
      </c>
      <c r="H2515" s="1">
        <f t="shared" si="79"/>
        <v>4.7151600285357613</v>
      </c>
      <c r="I2515" s="1">
        <v>-5.1469143022880699</v>
      </c>
      <c r="J2515" s="1">
        <f>I2515*xfactor</f>
        <v>-6.7939268790202529</v>
      </c>
      <c r="K2515" s="1">
        <v>0.20365415268456399</v>
      </c>
      <c r="L2515" s="1">
        <f>K2515*yfactor</f>
        <v>0.26882348154362451</v>
      </c>
      <c r="M2515" s="1">
        <v>110.70427102534499</v>
      </c>
      <c r="N2515" s="1">
        <f>(M2515-80)*zfactor</f>
        <v>40.529637753455397</v>
      </c>
      <c r="O2515">
        <v>3</v>
      </c>
      <c r="P2515">
        <f t="shared" si="80"/>
        <v>0</v>
      </c>
      <c r="Q2515">
        <v>1</v>
      </c>
      <c r="R2515">
        <v>1</v>
      </c>
    </row>
    <row r="2516" spans="1:18" x14ac:dyDescent="0.2">
      <c r="A2516" s="1">
        <v>-5.46914721320826E-2</v>
      </c>
      <c r="B2516" s="1">
        <f>IF(AND(-100&lt;A2516,A2516&lt;100),A2516,B2515)</f>
        <v>-5.46914721320826E-2</v>
      </c>
      <c r="C2516" s="1">
        <v>-0.15406207686023701</v>
      </c>
      <c r="D2516" s="1">
        <f>IF(AND(-100&lt;C2516,C2516&lt;100),C2516,D2515)</f>
        <v>-0.15406207686023701</v>
      </c>
      <c r="E2516" s="1">
        <v>-0.55485438224658801</v>
      </c>
      <c r="F2516" s="1">
        <f>IF(AND(-100&lt;E2516,E2516&lt;100),E2516,F2515)</f>
        <v>-0.55485438224658801</v>
      </c>
      <c r="G2516" s="1">
        <f>IF(SQRT(B2516^2+D2516^2+F2516^2)&lt;0.125,"",SQRT(B2516^2+D2516^2+F2516^2))</f>
        <v>0.57843726206798496</v>
      </c>
      <c r="H2516" s="1">
        <f t="shared" si="79"/>
        <v>5.78437262067985</v>
      </c>
      <c r="I2516" s="1">
        <v>-5.21457550339424</v>
      </c>
      <c r="J2516" s="1">
        <f>I2516*xfactor</f>
        <v>-6.8832396644803975</v>
      </c>
      <c r="K2516" s="1">
        <v>0.17965600508034599</v>
      </c>
      <c r="L2516" s="1">
        <f>K2516*yfactor</f>
        <v>0.23714592670605672</v>
      </c>
      <c r="M2516" s="1">
        <v>110.84890917052</v>
      </c>
      <c r="N2516" s="1">
        <f>(M2516-80)*zfactor</f>
        <v>40.720560105086406</v>
      </c>
      <c r="O2516">
        <v>3</v>
      </c>
      <c r="P2516">
        <f t="shared" si="80"/>
        <v>0</v>
      </c>
      <c r="Q2516">
        <v>1</v>
      </c>
      <c r="R2516">
        <v>1</v>
      </c>
    </row>
    <row r="2517" spans="1:18" x14ac:dyDescent="0.2">
      <c r="A2517" s="1">
        <v>-0.10366396024219</v>
      </c>
      <c r="B2517" s="1">
        <f>IF(AND(-100&lt;A2517,A2517&lt;100),A2517,B2516)</f>
        <v>-0.10366396024219</v>
      </c>
      <c r="C2517" s="1">
        <v>-0.15276331200969101</v>
      </c>
      <c r="D2517" s="1">
        <f>IF(AND(-100&lt;C2517,C2517&lt;100),C2517,D2516)</f>
        <v>-0.15276331200969101</v>
      </c>
      <c r="E2517" s="1">
        <v>-0.62364471914536501</v>
      </c>
      <c r="F2517" s="1">
        <f>IF(AND(-100&lt;E2517,E2517&lt;100),E2517,F2516)</f>
        <v>-0.62364471914536501</v>
      </c>
      <c r="G2517" s="1">
        <f>IF(SQRT(B2517^2+D2517^2+F2517^2)&lt;0.125,"",SQRT(B2517^2+D2517^2+F2517^2))</f>
        <v>0.65039648051566645</v>
      </c>
      <c r="H2517" s="1">
        <f t="shared" si="79"/>
        <v>6.5039648051566648</v>
      </c>
      <c r="I2517" s="1">
        <v>-5.3087718064312197</v>
      </c>
      <c r="J2517" s="1">
        <f>I2517*xfactor</f>
        <v>-7.0075787844892101</v>
      </c>
      <c r="K2517" s="1">
        <v>9.0347796498861002E-2</v>
      </c>
      <c r="L2517" s="1">
        <f>K2517*yfactor</f>
        <v>0.11925909137849652</v>
      </c>
      <c r="M2517" s="1">
        <v>110.97535231703</v>
      </c>
      <c r="N2517" s="1">
        <f>(M2517-80)*zfactor</f>
        <v>40.887465058479606</v>
      </c>
      <c r="O2517">
        <v>3</v>
      </c>
      <c r="P2517">
        <f t="shared" si="80"/>
        <v>0</v>
      </c>
      <c r="Q2517">
        <v>1</v>
      </c>
      <c r="R2517">
        <v>1</v>
      </c>
    </row>
    <row r="2518" spans="1:18" x14ac:dyDescent="0.2">
      <c r="A2518" s="1">
        <v>-0.145415572567307</v>
      </c>
      <c r="B2518" s="1">
        <f>IF(AND(-100&lt;A2518,A2518&lt;100),A2518,B2517)</f>
        <v>-0.145415572567307</v>
      </c>
      <c r="C2518" s="1">
        <v>-3.85121706303172E-2</v>
      </c>
      <c r="D2518" s="1">
        <f>IF(AND(-100&lt;C2518,C2518&lt;100),C2518,D2517)</f>
        <v>-3.85121706303172E-2</v>
      </c>
      <c r="E2518" s="1">
        <v>-0.78079081961867403</v>
      </c>
      <c r="F2518" s="1">
        <f>IF(AND(-100&lt;E2518,E2518&lt;100),E2518,F2517)</f>
        <v>-0.78079081961867403</v>
      </c>
      <c r="G2518" s="1">
        <f>IF(SQRT(B2518^2+D2518^2+F2518^2)&lt;0.125,"",SQRT(B2518^2+D2518^2+F2518^2))</f>
        <v>0.79514978465226105</v>
      </c>
      <c r="H2518" s="1">
        <f t="shared" si="79"/>
        <v>7.95149784652261</v>
      </c>
      <c r="I2518" s="1">
        <v>-5.40411186452374</v>
      </c>
      <c r="J2518" s="1">
        <f>I2518*xfactor</f>
        <v>-7.1334276611713374</v>
      </c>
      <c r="K2518" s="1">
        <v>7.7963936167719803E-3</v>
      </c>
      <c r="L2518" s="1">
        <f>K2518*yfactor</f>
        <v>1.0291239574139015E-2</v>
      </c>
      <c r="M2518" s="1">
        <v>111.080821024706</v>
      </c>
      <c r="N2518" s="1">
        <f>(M2518-80)*zfactor</f>
        <v>41.026683752611916</v>
      </c>
      <c r="O2518">
        <v>3</v>
      </c>
      <c r="P2518">
        <f t="shared" si="80"/>
        <v>0</v>
      </c>
      <c r="Q2518">
        <v>1</v>
      </c>
      <c r="R2518">
        <v>1</v>
      </c>
    </row>
    <row r="2519" spans="1:18" x14ac:dyDescent="0.2">
      <c r="A2519" s="1">
        <v>-0.150948455470339</v>
      </c>
      <c r="B2519" s="1">
        <f>IF(AND(-100&lt;A2519,A2519&lt;100),A2519,B2518)</f>
        <v>-0.150948455470339</v>
      </c>
      <c r="C2519" s="1">
        <v>4.5621483932237999E-2</v>
      </c>
      <c r="D2519" s="1">
        <f>IF(AND(-100&lt;C2519,C2519&lt;100),C2519,D2518)</f>
        <v>4.5621483932237999E-2</v>
      </c>
      <c r="E2519" s="1">
        <v>-0.90625519991861203</v>
      </c>
      <c r="F2519" s="1">
        <f>IF(AND(-100&lt;E2519,E2519&lt;100),E2519,F2518)</f>
        <v>-0.90625519991861203</v>
      </c>
      <c r="G2519" s="1">
        <f>IF(SQRT(B2519^2+D2519^2+F2519^2)&lt;0.125,"",SQRT(B2519^2+D2519^2+F2519^2))</f>
        <v>0.91987240603498044</v>
      </c>
      <c r="H2519" s="1">
        <f t="shared" si="79"/>
        <v>9.1987240603498037</v>
      </c>
      <c r="I2519" s="1">
        <v>-5.4551437711450701</v>
      </c>
      <c r="J2519" s="1">
        <f>I2519*xfactor</f>
        <v>-7.2007897779114929</v>
      </c>
      <c r="K2519" s="1">
        <v>-2.5730284457239402E-2</v>
      </c>
      <c r="L2519" s="1">
        <f>K2519*yfactor</f>
        <v>-3.3963975483556015E-2</v>
      </c>
      <c r="M2519" s="1">
        <v>111.15407493862099</v>
      </c>
      <c r="N2519" s="1">
        <f>(M2519-80)*zfactor</f>
        <v>41.123378918979711</v>
      </c>
      <c r="O2519">
        <v>3</v>
      </c>
      <c r="P2519">
        <f t="shared" si="80"/>
        <v>0</v>
      </c>
      <c r="Q2519">
        <v>1</v>
      </c>
      <c r="R2519">
        <v>1</v>
      </c>
    </row>
    <row r="2520" spans="1:18" x14ac:dyDescent="0.2">
      <c r="A2520" s="1">
        <v>-0.181610408351248</v>
      </c>
      <c r="B2520" s="1">
        <f>IF(AND(-100&lt;A2520,A2520&lt;100),A2520,B2519)</f>
        <v>-0.181610408351248</v>
      </c>
      <c r="C2520" s="1">
        <v>8.7899973350312299E-2</v>
      </c>
      <c r="D2520" s="1">
        <f>IF(AND(-100&lt;C2520,C2520&lt;100),C2520,D2519)</f>
        <v>8.7899973350312299E-2</v>
      </c>
      <c r="E2520" s="1">
        <v>-0.94580288506503396</v>
      </c>
      <c r="F2520" s="1">
        <f>IF(AND(-100&lt;E2520,E2520&lt;100),E2520,F2519)</f>
        <v>-0.94580288506503396</v>
      </c>
      <c r="G2520" s="1">
        <f>IF(SQRT(B2520^2+D2520^2+F2520^2)&lt;0.125,"",SQRT(B2520^2+D2520^2+F2520^2))</f>
        <v>0.96708419650712651</v>
      </c>
      <c r="H2520" s="1">
        <f t="shared" si="79"/>
        <v>9.6708419650712649</v>
      </c>
      <c r="I2520" s="1">
        <v>-5.4482053347516501</v>
      </c>
      <c r="J2520" s="1">
        <f>I2520*xfactor</f>
        <v>-7.1916310418721787</v>
      </c>
      <c r="K2520" s="1">
        <v>2.9974946288817299E-2</v>
      </c>
      <c r="L2520" s="1">
        <f>K2520*yfactor</f>
        <v>3.9566929101238837E-2</v>
      </c>
      <c r="M2520" s="1">
        <v>111.22349281599</v>
      </c>
      <c r="N2520" s="1">
        <f>(M2520-80)*zfactor</f>
        <v>41.215010517106798</v>
      </c>
      <c r="O2520">
        <v>3</v>
      </c>
      <c r="P2520">
        <f t="shared" si="80"/>
        <v>0</v>
      </c>
      <c r="Q2520">
        <v>1</v>
      </c>
      <c r="R2520">
        <v>1</v>
      </c>
    </row>
    <row r="2521" spans="1:18" x14ac:dyDescent="0.2">
      <c r="A2521" s="1">
        <v>-0.16764532861977799</v>
      </c>
      <c r="B2521" s="1">
        <f>IF(AND(-100&lt;A2521,A2521&lt;100),A2521,B2520)</f>
        <v>-0.16764532861977799</v>
      </c>
      <c r="C2521" s="1">
        <v>5.0947516730625898E-2</v>
      </c>
      <c r="D2521" s="1">
        <f>IF(AND(-100&lt;C2521,C2521&lt;100),C2521,D2520)</f>
        <v>5.0947516730625898E-2</v>
      </c>
      <c r="E2521" s="1">
        <v>-0.99687756920515103</v>
      </c>
      <c r="F2521" s="1">
        <f>IF(AND(-100&lt;E2521,E2521&lt;100),E2521,F2520)</f>
        <v>-0.99687756920515103</v>
      </c>
      <c r="G2521" s="1">
        <f>IF(SQRT(B2521^2+D2521^2+F2521^2)&lt;0.125,"",SQRT(B2521^2+D2521^2+F2521^2))</f>
        <v>1.0121588282742098</v>
      </c>
      <c r="H2521" s="1">
        <f t="shared" si="79"/>
        <v>10.121588282742097</v>
      </c>
      <c r="I2521" s="1">
        <v>-5.4307005493621796</v>
      </c>
      <c r="J2521" s="1">
        <f>I2521*xfactor</f>
        <v>-7.1685247251580773</v>
      </c>
      <c r="K2521" s="1">
        <v>0.110489990616983</v>
      </c>
      <c r="L2521" s="1">
        <f>K2521*yfactor</f>
        <v>0.14584678761441758</v>
      </c>
      <c r="M2521" s="1">
        <v>111.305750203057</v>
      </c>
      <c r="N2521" s="1">
        <f>(M2521-80)*zfactor</f>
        <v>41.323590268035247</v>
      </c>
      <c r="O2521">
        <v>3</v>
      </c>
      <c r="P2521">
        <f t="shared" si="80"/>
        <v>0</v>
      </c>
      <c r="Q2521">
        <v>1</v>
      </c>
      <c r="R2521">
        <v>1</v>
      </c>
    </row>
    <row r="2522" spans="1:18" x14ac:dyDescent="0.2">
      <c r="A2522" s="1">
        <v>-0.16225952266451399</v>
      </c>
      <c r="B2522" s="1">
        <f>IF(AND(-100&lt;A2522,A2522&lt;100),A2522,B2521)</f>
        <v>-0.16225952266451399</v>
      </c>
      <c r="C2522" s="1">
        <v>-6.3585264815870096E-3</v>
      </c>
      <c r="D2522" s="1">
        <f>IF(AND(-100&lt;C2522,C2522&lt;100),C2522,D2521)</f>
        <v>-6.3585264815870096E-3</v>
      </c>
      <c r="E2522" s="1">
        <v>-1.1122377920528099</v>
      </c>
      <c r="F2522" s="1">
        <f>IF(AND(-100&lt;E2522,E2522&lt;100),E2522,F2521)</f>
        <v>-1.1122377920528099</v>
      </c>
      <c r="G2522" s="1">
        <f>IF(SQRT(B2522^2+D2522^2+F2522^2)&lt;0.125,"",SQRT(B2522^2+D2522^2+F2522^2))</f>
        <v>1.1240291320178684</v>
      </c>
      <c r="H2522" s="1">
        <f t="shared" si="79"/>
        <v>11.240291320178684</v>
      </c>
      <c r="I2522" s="1">
        <v>-5.3980739223704601</v>
      </c>
      <c r="J2522" s="1">
        <f>I2522*xfactor</f>
        <v>-7.1254575775290077</v>
      </c>
      <c r="K2522" s="1">
        <v>0.20140372254046199</v>
      </c>
      <c r="L2522" s="1">
        <f>K2522*yfactor</f>
        <v>0.26585291375340986</v>
      </c>
      <c r="M2522" s="1">
        <v>111.367288386765</v>
      </c>
      <c r="N2522" s="1">
        <f>(M2522-80)*zfactor</f>
        <v>41.404820670529801</v>
      </c>
      <c r="O2522">
        <v>3</v>
      </c>
      <c r="P2522">
        <f t="shared" si="80"/>
        <v>0</v>
      </c>
      <c r="Q2522">
        <v>1</v>
      </c>
      <c r="R2522">
        <v>1</v>
      </c>
    </row>
    <row r="2523" spans="1:18" x14ac:dyDescent="0.2">
      <c r="A2523" s="1">
        <v>-0.12721826491834501</v>
      </c>
      <c r="B2523" s="1">
        <f>IF(AND(-100&lt;A2523,A2523&lt;100),A2523,B2522)</f>
        <v>-0.12721826491834501</v>
      </c>
      <c r="C2523" s="1">
        <v>-9.1168475612490807E-2</v>
      </c>
      <c r="D2523" s="1">
        <f>IF(AND(-100&lt;C2523,C2523&lt;100),C2523,D2522)</f>
        <v>-9.1168475612490807E-2</v>
      </c>
      <c r="E2523" s="1">
        <v>-1.2176095441838699</v>
      </c>
      <c r="F2523" s="1">
        <f>IF(AND(-100&lt;E2523,E2523&lt;100),E2523,F2522)</f>
        <v>-1.2176095441838699</v>
      </c>
      <c r="G2523" s="1">
        <f>IF(SQRT(B2523^2+D2523^2+F2523^2)&lt;0.125,"",SQRT(B2523^2+D2523^2+F2523^2))</f>
        <v>1.2276274597621182</v>
      </c>
      <c r="H2523" s="1">
        <f t="shared" si="79"/>
        <v>12.276274597621182</v>
      </c>
      <c r="I2523" s="1">
        <v>-5.3863933084187003</v>
      </c>
      <c r="J2523" s="1">
        <f>I2523*xfactor</f>
        <v>-7.110039167112685</v>
      </c>
      <c r="K2523" s="1">
        <v>0.254884182149553</v>
      </c>
      <c r="L2523" s="1">
        <f>K2523*yfactor</f>
        <v>0.33644712043740999</v>
      </c>
      <c r="M2523" s="1">
        <v>111.422203031373</v>
      </c>
      <c r="N2523" s="1">
        <f>(M2523-80)*zfactor</f>
        <v>41.477308001412361</v>
      </c>
      <c r="O2523">
        <v>3</v>
      </c>
      <c r="P2523">
        <f t="shared" si="80"/>
        <v>0</v>
      </c>
      <c r="Q2523">
        <v>1</v>
      </c>
      <c r="R2523">
        <v>1</v>
      </c>
    </row>
    <row r="2524" spans="1:18" x14ac:dyDescent="0.2">
      <c r="A2524" s="1">
        <v>-0.14905476231064799</v>
      </c>
      <c r="B2524" s="1">
        <f>IF(AND(-100&lt;A2524,A2524&lt;100),A2524,B2523)</f>
        <v>-0.14905476231064799</v>
      </c>
      <c r="C2524" s="1">
        <v>-0.14534480724701401</v>
      </c>
      <c r="D2524" s="1">
        <f>IF(AND(-100&lt;C2524,C2524&lt;100),C2524,D2523)</f>
        <v>-0.14534480724701401</v>
      </c>
      <c r="E2524" s="1">
        <v>-1.23898468650419</v>
      </c>
      <c r="F2524" s="1">
        <f>IF(AND(-100&lt;E2524,E2524&lt;100),E2524,F2523)</f>
        <v>-1.23898468650419</v>
      </c>
      <c r="G2524" s="1">
        <f>IF(SQRT(B2524^2+D2524^2+F2524^2)&lt;0.125,"",SQRT(B2524^2+D2524^2+F2524^2))</f>
        <v>1.2563540458616915</v>
      </c>
      <c r="H2524" s="1">
        <f t="shared" si="79"/>
        <v>12.563540458616915</v>
      </c>
      <c r="I2524" s="1">
        <v>-5.4107595423455601</v>
      </c>
      <c r="J2524" s="1">
        <f>I2524*xfactor</f>
        <v>-7.1422025958961397</v>
      </c>
      <c r="K2524" s="1">
        <v>0.26235122304672098</v>
      </c>
      <c r="L2524" s="1">
        <f>K2524*yfactor</f>
        <v>0.34630361442167173</v>
      </c>
      <c r="M2524" s="1">
        <v>111.458976646564</v>
      </c>
      <c r="N2524" s="1">
        <f>(M2524-80)*zfactor</f>
        <v>41.525849173464479</v>
      </c>
      <c r="O2524">
        <v>3</v>
      </c>
      <c r="P2524">
        <f t="shared" si="80"/>
        <v>0</v>
      </c>
      <c r="Q2524">
        <v>1</v>
      </c>
      <c r="R2524">
        <v>1</v>
      </c>
    </row>
    <row r="2525" spans="1:18" x14ac:dyDescent="0.2">
      <c r="A2525" s="1">
        <v>-0.13642657166997699</v>
      </c>
      <c r="B2525" s="1">
        <f>IF(AND(-100&lt;A2525,A2525&lt;100),A2525,B2524)</f>
        <v>-0.13642657166997699</v>
      </c>
      <c r="C2525" s="1">
        <v>-0.15878420577890001</v>
      </c>
      <c r="D2525" s="1">
        <f>IF(AND(-100&lt;C2525,C2525&lt;100),C2525,D2524)</f>
        <v>-0.15878420577890001</v>
      </c>
      <c r="E2525" s="1">
        <v>-1.25362544614503</v>
      </c>
      <c r="F2525" s="1">
        <f>IF(AND(-100&lt;E2525,E2525&lt;100),E2525,F2524)</f>
        <v>-1.25362544614503</v>
      </c>
      <c r="G2525" s="1">
        <f>IF(SQRT(B2525^2+D2525^2+F2525^2)&lt;0.125,"",SQRT(B2525^2+D2525^2+F2525^2))</f>
        <v>1.2709844187419392</v>
      </c>
      <c r="H2525" s="1">
        <f t="shared" si="79"/>
        <v>12.709844187419392</v>
      </c>
      <c r="I2525" s="1">
        <v>-5.50857711685991</v>
      </c>
      <c r="J2525" s="1">
        <f>I2525*xfactor</f>
        <v>-7.2713217942550816</v>
      </c>
      <c r="K2525" s="1">
        <v>0.273142172467573</v>
      </c>
      <c r="L2525" s="1">
        <f>K2525*yfactor</f>
        <v>0.36054766765719637</v>
      </c>
      <c r="M2525" s="1">
        <v>111.47153789460801</v>
      </c>
      <c r="N2525" s="1">
        <f>(M2525-80)*zfactor</f>
        <v>41.54243002088257</v>
      </c>
      <c r="O2525">
        <v>3</v>
      </c>
      <c r="P2525">
        <f t="shared" si="80"/>
        <v>0</v>
      </c>
      <c r="Q2525">
        <v>1</v>
      </c>
      <c r="R2525">
        <v>1</v>
      </c>
    </row>
    <row r="2526" spans="1:18" x14ac:dyDescent="0.2">
      <c r="A2526" s="1">
        <v>-0.17572978726118099</v>
      </c>
      <c r="B2526" s="1">
        <f>IF(AND(-100&lt;A2526,A2526&lt;100),A2526,B2525)</f>
        <v>-0.17572978726118099</v>
      </c>
      <c r="C2526" s="1">
        <v>-0.18562059882326701</v>
      </c>
      <c r="D2526" s="1">
        <f>IF(AND(-100&lt;C2526,C2526&lt;100),C2526,D2525)</f>
        <v>-0.18562059882326701</v>
      </c>
      <c r="E2526" s="1">
        <v>-1.28555842700301</v>
      </c>
      <c r="F2526" s="1">
        <f>IF(AND(-100&lt;E2526,E2526&lt;100),E2526,F2525)</f>
        <v>-1.28555842700301</v>
      </c>
      <c r="G2526" s="1">
        <f>IF(SQRT(B2526^2+D2526^2+F2526^2)&lt;0.125,"",SQRT(B2526^2+D2526^2+F2526^2))</f>
        <v>1.3107236299376088</v>
      </c>
      <c r="H2526" s="1">
        <f t="shared" si="79"/>
        <v>13.107236299376089</v>
      </c>
      <c r="I2526" s="1">
        <v>-5.6662742574968599</v>
      </c>
      <c r="J2526" s="1">
        <f>I2526*xfactor</f>
        <v>-7.4794820198958556</v>
      </c>
      <c r="K2526" s="1">
        <v>0.30069020580307898</v>
      </c>
      <c r="L2526" s="1">
        <f>K2526*yfactor</f>
        <v>0.39691107166006429</v>
      </c>
      <c r="M2526" s="1">
        <v>111.482730853531</v>
      </c>
      <c r="N2526" s="1">
        <f>(M2526-80)*zfactor</f>
        <v>41.557204726660913</v>
      </c>
      <c r="O2526">
        <v>3</v>
      </c>
      <c r="P2526">
        <f t="shared" si="80"/>
        <v>0</v>
      </c>
      <c r="Q2526">
        <v>1</v>
      </c>
      <c r="R2526">
        <v>1</v>
      </c>
    </row>
    <row r="2527" spans="1:18" x14ac:dyDescent="0.2">
      <c r="A2527" s="1">
        <v>-0.20295943497371399</v>
      </c>
      <c r="B2527" s="1">
        <f>IF(AND(-100&lt;A2527,A2527&lt;100),A2527,B2526)</f>
        <v>-0.20295943497371399</v>
      </c>
      <c r="C2527" s="1">
        <v>-0.226438032573789</v>
      </c>
      <c r="D2527" s="1">
        <f>IF(AND(-100&lt;C2527,C2527&lt;100),C2527,D2526)</f>
        <v>-0.226438032573789</v>
      </c>
      <c r="E2527" s="1">
        <v>-1.30382461447735</v>
      </c>
      <c r="F2527" s="1">
        <f>IF(AND(-100&lt;E2527,E2527&lt;100),E2527,F2526)</f>
        <v>-1.30382461447735</v>
      </c>
      <c r="G2527" s="1">
        <f>IF(SQRT(B2527^2+D2527^2+F2527^2)&lt;0.125,"",SQRT(B2527^2+D2527^2+F2527^2))</f>
        <v>1.3388149013802273</v>
      </c>
      <c r="H2527" s="1">
        <f t="shared" si="79"/>
        <v>13.388149013802273</v>
      </c>
      <c r="I2527" s="1">
        <v>-5.8429414723368298</v>
      </c>
      <c r="J2527" s="1">
        <f>I2527*xfactor</f>
        <v>-7.7126827434846161</v>
      </c>
      <c r="K2527" s="1">
        <v>0.32525858917901501</v>
      </c>
      <c r="L2527" s="1">
        <f>K2527*yfactor</f>
        <v>0.42934133771629984</v>
      </c>
      <c r="M2527" s="1">
        <v>111.50137485704499</v>
      </c>
      <c r="N2527" s="1">
        <f>(M2527-80)*zfactor</f>
        <v>41.581814811299395</v>
      </c>
      <c r="O2527">
        <v>3</v>
      </c>
      <c r="P2527">
        <f t="shared" si="80"/>
        <v>0</v>
      </c>
      <c r="Q2527">
        <v>1</v>
      </c>
      <c r="R2527">
        <v>1</v>
      </c>
    </row>
    <row r="2528" spans="1:18" x14ac:dyDescent="0.2">
      <c r="A2528" s="1">
        <v>-0.27399514521213902</v>
      </c>
      <c r="B2528" s="1">
        <f>IF(AND(-100&lt;A2528,A2528&lt;100),A2528,B2527)</f>
        <v>-0.27399514521213902</v>
      </c>
      <c r="C2528" s="1">
        <v>-0.25891313554748002</v>
      </c>
      <c r="D2528" s="1">
        <f>IF(AND(-100&lt;C2528,C2528&lt;100),C2528,D2527)</f>
        <v>-0.25891313554748002</v>
      </c>
      <c r="E2528" s="1">
        <v>-1.2367968277468899</v>
      </c>
      <c r="F2528" s="1">
        <f>IF(AND(-100&lt;E2528,E2528&lt;100),E2528,F2527)</f>
        <v>-1.2367968277468899</v>
      </c>
      <c r="G2528" s="1">
        <f>IF(SQRT(B2528^2+D2528^2+F2528^2)&lt;0.125,"",SQRT(B2528^2+D2528^2+F2528^2))</f>
        <v>1.2929716719571311</v>
      </c>
      <c r="H2528" s="1">
        <f t="shared" si="79"/>
        <v>12.929716719571312</v>
      </c>
      <c r="I2528" s="1">
        <v>-6.0122973078763904</v>
      </c>
      <c r="J2528" s="1">
        <f>I2528*xfactor</f>
        <v>-7.9362324463968354</v>
      </c>
      <c r="K2528" s="1">
        <v>0.296532806510726</v>
      </c>
      <c r="L2528" s="1">
        <f>K2528*yfactor</f>
        <v>0.39142330459415836</v>
      </c>
      <c r="M2528" s="1">
        <v>111.506589955468</v>
      </c>
      <c r="N2528" s="1">
        <f>(M2528-80)*zfactor</f>
        <v>41.588698741217762</v>
      </c>
      <c r="O2528">
        <v>3</v>
      </c>
      <c r="P2528">
        <f t="shared" si="80"/>
        <v>0</v>
      </c>
      <c r="Q2528">
        <v>1</v>
      </c>
      <c r="R2528">
        <v>1</v>
      </c>
    </row>
    <row r="2529" spans="1:18" x14ac:dyDescent="0.2">
      <c r="A2529" s="1">
        <v>-0.31709000708253399</v>
      </c>
      <c r="B2529" s="1">
        <f>IF(AND(-100&lt;A2529,A2529&lt;100),A2529,B2528)</f>
        <v>-0.31709000708253399</v>
      </c>
      <c r="C2529" s="1">
        <v>-0.23968217267026401</v>
      </c>
      <c r="D2529" s="1">
        <f>IF(AND(-100&lt;C2529,C2529&lt;100),C2529,D2528)</f>
        <v>-0.23968217267026401</v>
      </c>
      <c r="E2529" s="1">
        <v>-1.2714873963950499</v>
      </c>
      <c r="F2529" s="1">
        <f>IF(AND(-100&lt;E2529,E2529&lt;100),E2529,F2528)</f>
        <v>-1.2714873963950499</v>
      </c>
      <c r="G2529" s="1">
        <f>IF(SQRT(B2529^2+D2529^2+F2529^2)&lt;0.125,"",SQRT(B2529^2+D2529^2+F2529^2))</f>
        <v>1.332168839028673</v>
      </c>
      <c r="H2529" s="1">
        <f t="shared" si="79"/>
        <v>13.321688390286731</v>
      </c>
      <c r="I2529" s="1">
        <v>-6.17002027425211</v>
      </c>
      <c r="J2529" s="1">
        <f>I2529*xfactor</f>
        <v>-8.1444267620127864</v>
      </c>
      <c r="K2529" s="1">
        <v>0.23355762213490999</v>
      </c>
      <c r="L2529" s="1">
        <f>K2529*yfactor</f>
        <v>0.30829606121808123</v>
      </c>
      <c r="M2529" s="1">
        <v>111.517969561474</v>
      </c>
      <c r="N2529" s="1">
        <f>(M2529-80)*zfactor</f>
        <v>41.603719821145688</v>
      </c>
      <c r="O2529">
        <v>3</v>
      </c>
      <c r="P2529">
        <f t="shared" si="80"/>
        <v>0</v>
      </c>
      <c r="Q2529">
        <v>1</v>
      </c>
      <c r="R2529">
        <v>1</v>
      </c>
    </row>
    <row r="2530" spans="1:18" x14ac:dyDescent="0.2">
      <c r="A2530" s="1">
        <v>-0.39951337934215397</v>
      </c>
      <c r="B2530" s="1">
        <f>IF(AND(-100&lt;A2530,A2530&lt;100),A2530,B2529)</f>
        <v>-0.39951337934215397</v>
      </c>
      <c r="C2530" s="1">
        <v>-0.17975770960972701</v>
      </c>
      <c r="D2530" s="1">
        <f>IF(AND(-100&lt;C2530,C2530&lt;100),C2530,D2529)</f>
        <v>-0.17975770960972701</v>
      </c>
      <c r="E2530" s="1">
        <v>-1.3043617662198299</v>
      </c>
      <c r="F2530" s="1">
        <f>IF(AND(-100&lt;E2530,E2530&lt;100),E2530,F2529)</f>
        <v>-1.3043617662198299</v>
      </c>
      <c r="G2530" s="1">
        <f>IF(SQRT(B2530^2+D2530^2+F2530^2)&lt;0.125,"",SQRT(B2530^2+D2530^2+F2530^2))</f>
        <v>1.3759663482853195</v>
      </c>
      <c r="H2530" s="1">
        <f t="shared" si="79"/>
        <v>13.759663482853195</v>
      </c>
      <c r="I2530" s="1">
        <v>-6.3142436385561904</v>
      </c>
      <c r="J2530" s="1">
        <f>I2530*xfactor</f>
        <v>-8.3348016028941725</v>
      </c>
      <c r="K2530" s="1">
        <v>0.18589901469991299</v>
      </c>
      <c r="L2530" s="1">
        <f>K2530*yfactor</f>
        <v>0.24538669940388516</v>
      </c>
      <c r="M2530" s="1">
        <v>111.520016813824</v>
      </c>
      <c r="N2530" s="1">
        <f>(M2530-80)*zfactor</f>
        <v>41.606422194247685</v>
      </c>
      <c r="O2530">
        <v>3</v>
      </c>
      <c r="P2530">
        <f t="shared" si="80"/>
        <v>0</v>
      </c>
      <c r="Q2530">
        <v>1</v>
      </c>
      <c r="R2530">
        <v>1</v>
      </c>
    </row>
    <row r="2531" spans="1:18" x14ac:dyDescent="0.2">
      <c r="A2531" s="1">
        <v>-0.35125610778387201</v>
      </c>
      <c r="B2531" s="1">
        <f>IF(AND(-100&lt;A2531,A2531&lt;100),A2531,B2530)</f>
        <v>-0.35125610778387201</v>
      </c>
      <c r="C2531" s="1">
        <v>-8.4332479962493795E-2</v>
      </c>
      <c r="D2531" s="1">
        <f>IF(AND(-100&lt;C2531,C2531&lt;100),C2531,D2530)</f>
        <v>-8.4332479962493795E-2</v>
      </c>
      <c r="E2531" s="1">
        <v>-1.3860136653780999</v>
      </c>
      <c r="F2531" s="1">
        <f>IF(AND(-100&lt;E2531,E2531&lt;100),E2531,F2530)</f>
        <v>-1.3860136653780999</v>
      </c>
      <c r="G2531" s="1">
        <f>IF(SQRT(B2531^2+D2531^2+F2531^2)&lt;0.125,"",SQRT(B2531^2+D2531^2+F2531^2))</f>
        <v>1.4323151542335</v>
      </c>
      <c r="H2531" s="1">
        <f t="shared" si="79"/>
        <v>14.323151542334999</v>
      </c>
      <c r="I2531" s="1">
        <v>-6.41081949967655</v>
      </c>
      <c r="J2531" s="1">
        <f>I2531*xfactor</f>
        <v>-8.4622817395730472</v>
      </c>
      <c r="K2531" s="1">
        <v>0.192880567024588</v>
      </c>
      <c r="L2531" s="1">
        <f>K2531*yfactor</f>
        <v>0.25460234847245616</v>
      </c>
      <c r="M2531" s="1">
        <v>111.506318525343</v>
      </c>
      <c r="N2531" s="1">
        <f>(M2531-80)*zfactor</f>
        <v>41.588340453452766</v>
      </c>
      <c r="O2531">
        <v>3</v>
      </c>
      <c r="P2531">
        <f t="shared" si="80"/>
        <v>0</v>
      </c>
      <c r="Q2531">
        <v>1</v>
      </c>
      <c r="R2531">
        <v>1</v>
      </c>
    </row>
    <row r="2532" spans="1:18" x14ac:dyDescent="0.2">
      <c r="A2532" s="1">
        <v>-0.45106211037097899</v>
      </c>
      <c r="B2532" s="1">
        <f>IF(AND(-100&lt;A2532,A2532&lt;100),A2532,B2531)</f>
        <v>-0.45106211037097899</v>
      </c>
      <c r="C2532" s="1">
        <v>-4.74699713919974E-2</v>
      </c>
      <c r="D2532" s="1">
        <f>IF(AND(-100&lt;C2532,C2532&lt;100),C2532,D2531)</f>
        <v>-4.74699713919974E-2</v>
      </c>
      <c r="E2532" s="1">
        <v>-1.3518781042021699</v>
      </c>
      <c r="F2532" s="1">
        <f>IF(AND(-100&lt;E2532,E2532&lt;100),E2532,F2531)</f>
        <v>-1.3518781042021699</v>
      </c>
      <c r="G2532" s="1">
        <f>IF(SQRT(B2532^2+D2532^2+F2532^2)&lt;0.125,"",SQRT(B2532^2+D2532^2+F2532^2))</f>
        <v>1.4259329697491154</v>
      </c>
      <c r="H2532" s="1">
        <f t="shared" si="79"/>
        <v>14.259329697491154</v>
      </c>
      <c r="I2532" s="1">
        <v>-6.4835131897514096</v>
      </c>
      <c r="J2532" s="1">
        <f>I2532*xfactor</f>
        <v>-8.558237410471861</v>
      </c>
      <c r="K2532" s="1">
        <v>0.22673232960953299</v>
      </c>
      <c r="L2532" s="1">
        <f>K2532*yfactor</f>
        <v>0.29928667508458356</v>
      </c>
      <c r="M2532" s="1">
        <v>111.492741280956</v>
      </c>
      <c r="N2532" s="1">
        <f>(M2532-80)*zfactor</f>
        <v>41.570418490861918</v>
      </c>
      <c r="O2532">
        <v>3</v>
      </c>
      <c r="P2532">
        <f t="shared" si="80"/>
        <v>0</v>
      </c>
      <c r="Q2532">
        <v>1</v>
      </c>
      <c r="R2532">
        <v>1</v>
      </c>
    </row>
    <row r="2533" spans="1:18" x14ac:dyDescent="0.2">
      <c r="A2533" s="1">
        <v>-0.37880741448840999</v>
      </c>
      <c r="B2533" s="1">
        <f>IF(AND(-100&lt;A2533,A2533&lt;100),A2533,B2532)</f>
        <v>-0.37880741448840999</v>
      </c>
      <c r="C2533" s="1">
        <v>-7.8451069599333997E-2</v>
      </c>
      <c r="D2533" s="1">
        <f>IF(AND(-100&lt;C2533,C2533&lt;100),C2533,D2532)</f>
        <v>-7.8451069599333997E-2</v>
      </c>
      <c r="E2533" s="1">
        <v>-1.3274648916621901</v>
      </c>
      <c r="F2533" s="1">
        <f>IF(AND(-100&lt;E2533,E2533&lt;100),E2533,F2532)</f>
        <v>-1.3274648916621901</v>
      </c>
      <c r="G2533" s="1">
        <f>IF(SQRT(B2533^2+D2533^2+F2533^2)&lt;0.125,"",SQRT(B2533^2+D2533^2+F2533^2))</f>
        <v>1.3826831401982103</v>
      </c>
      <c r="H2533" s="1">
        <f t="shared" si="79"/>
        <v>13.826831401982103</v>
      </c>
      <c r="I2533" s="1">
        <v>-6.5585984134092401</v>
      </c>
      <c r="J2533" s="1">
        <f>I2533*xfactor</f>
        <v>-8.6573499057001975</v>
      </c>
      <c r="K2533" s="1">
        <v>0.27585446212495401</v>
      </c>
      <c r="L2533" s="1">
        <f>K2533*yfactor</f>
        <v>0.36412789000493934</v>
      </c>
      <c r="M2533" s="1">
        <v>111.473419296937</v>
      </c>
      <c r="N2533" s="1">
        <f>(M2533-80)*zfactor</f>
        <v>41.544913471956839</v>
      </c>
      <c r="O2533">
        <v>3</v>
      </c>
      <c r="P2533">
        <f t="shared" si="80"/>
        <v>0</v>
      </c>
      <c r="Q2533">
        <v>1</v>
      </c>
      <c r="R2533">
        <v>1</v>
      </c>
    </row>
    <row r="2534" spans="1:18" x14ac:dyDescent="0.2">
      <c r="A2534" s="1">
        <v>-0.443299707247299</v>
      </c>
      <c r="B2534" s="1">
        <f>IF(AND(-100&lt;A2534,A2534&lt;100),A2534,B2533)</f>
        <v>-0.443299707247299</v>
      </c>
      <c r="C2534" s="1">
        <v>-0.10657391303199</v>
      </c>
      <c r="D2534" s="1">
        <f>IF(AND(-100&lt;C2534,C2534&lt;100),C2534,D2533)</f>
        <v>-0.10657391303199</v>
      </c>
      <c r="E2534" s="1">
        <v>-1.3148075540130699</v>
      </c>
      <c r="F2534" s="1">
        <f>IF(AND(-100&lt;E2534,E2534&lt;100),E2534,F2533)</f>
        <v>-1.3148075540130699</v>
      </c>
      <c r="G2534" s="1">
        <f>IF(SQRT(B2534^2+D2534^2+F2534^2)&lt;0.125,"",SQRT(B2534^2+D2534^2+F2534^2))</f>
        <v>1.391614721636101</v>
      </c>
      <c r="H2534" s="1">
        <f t="shared" si="79"/>
        <v>13.91614721636101</v>
      </c>
      <c r="I2534" s="1">
        <v>-6.6346223912919804</v>
      </c>
      <c r="J2534" s="1">
        <f>I2534*xfactor</f>
        <v>-8.757701556505415</v>
      </c>
      <c r="K2534" s="1">
        <v>0.321188311528388</v>
      </c>
      <c r="L2534" s="1">
        <f>K2534*yfactor</f>
        <v>0.42396857121747217</v>
      </c>
      <c r="M2534" s="1">
        <v>111.450275701911</v>
      </c>
      <c r="N2534" s="1">
        <f>(M2534-80)*zfactor</f>
        <v>41.51436392652252</v>
      </c>
      <c r="O2534">
        <v>3</v>
      </c>
      <c r="P2534">
        <f t="shared" si="80"/>
        <v>0</v>
      </c>
      <c r="Q2534">
        <v>1</v>
      </c>
      <c r="R2534">
        <v>1</v>
      </c>
    </row>
    <row r="2535" spans="1:18" x14ac:dyDescent="0.2">
      <c r="A2535" s="1">
        <v>-0.39204942688578798</v>
      </c>
      <c r="B2535" s="1">
        <f>IF(AND(-100&lt;A2535,A2535&lt;100),A2535,B2534)</f>
        <v>-0.39204942688578798</v>
      </c>
      <c r="C2535" s="1">
        <v>-0.165612023776014</v>
      </c>
      <c r="D2535" s="1">
        <f>IF(AND(-100&lt;C2535,C2535&lt;100),C2535,D2534)</f>
        <v>-0.165612023776014</v>
      </c>
      <c r="E2535" s="1">
        <v>-1.3057066349758499</v>
      </c>
      <c r="F2535" s="1">
        <f>IF(AND(-100&lt;E2535,E2535&lt;100),E2535,F2534)</f>
        <v>-1.3057066349758499</v>
      </c>
      <c r="G2535" s="1">
        <f>IF(SQRT(B2535^2+D2535^2+F2535^2)&lt;0.125,"",SQRT(B2535^2+D2535^2+F2535^2))</f>
        <v>1.3733171200274972</v>
      </c>
      <c r="H2535" s="1">
        <f t="shared" si="79"/>
        <v>13.733171200274972</v>
      </c>
      <c r="I2535" s="1">
        <v>-6.7310111761135296</v>
      </c>
      <c r="J2535" s="1">
        <f>I2535*xfactor</f>
        <v>-8.8849347524698601</v>
      </c>
      <c r="K2535" s="1">
        <v>0.34061320473962597</v>
      </c>
      <c r="L2535" s="1">
        <f>K2535*yfactor</f>
        <v>0.44960943025630629</v>
      </c>
      <c r="M2535" s="1">
        <v>111.455962898514</v>
      </c>
      <c r="N2535" s="1">
        <f>(M2535-80)*zfactor</f>
        <v>41.521871026038482</v>
      </c>
      <c r="O2535">
        <v>3</v>
      </c>
      <c r="P2535">
        <f t="shared" si="80"/>
        <v>0</v>
      </c>
      <c r="Q2535">
        <v>1</v>
      </c>
      <c r="R2535">
        <v>1</v>
      </c>
    </row>
    <row r="2536" spans="1:18" x14ac:dyDescent="0.2">
      <c r="A2536" s="1">
        <v>-0.37693691279810598</v>
      </c>
      <c r="B2536" s="1">
        <f>IF(AND(-100&lt;A2536,A2536&lt;100),A2536,B2535)</f>
        <v>-0.37693691279810598</v>
      </c>
      <c r="C2536" s="1">
        <v>-0.14732772781454601</v>
      </c>
      <c r="D2536" s="1">
        <f>IF(AND(-100&lt;C2536,C2536&lt;100),C2536,D2535)</f>
        <v>-0.14732772781454601</v>
      </c>
      <c r="E2536" s="1">
        <v>-1.3115609047237999</v>
      </c>
      <c r="F2536" s="1">
        <f>IF(AND(-100&lt;E2536,E2536&lt;100),E2536,F2535)</f>
        <v>-1.3115609047237999</v>
      </c>
      <c r="G2536" s="1">
        <f>IF(SQRT(B2536^2+D2536^2+F2536^2)&lt;0.125,"",SQRT(B2536^2+D2536^2+F2536^2))</f>
        <v>1.37258110959341</v>
      </c>
      <c r="H2536" s="1">
        <f t="shared" si="79"/>
        <v>13.7258110959341</v>
      </c>
      <c r="I2536" s="1">
        <v>-6.8104280866303402</v>
      </c>
      <c r="J2536" s="1">
        <f>I2536*xfactor</f>
        <v>-8.9897650743520501</v>
      </c>
      <c r="K2536" s="1">
        <v>0.34203444686075102</v>
      </c>
      <c r="L2536" s="1">
        <f>K2536*yfactor</f>
        <v>0.45148546985619137</v>
      </c>
      <c r="M2536" s="1">
        <v>111.443601957537</v>
      </c>
      <c r="N2536" s="1">
        <f>(M2536-80)*zfactor</f>
        <v>41.505554583948843</v>
      </c>
      <c r="O2536">
        <v>3</v>
      </c>
      <c r="P2536">
        <f t="shared" si="80"/>
        <v>0</v>
      </c>
      <c r="Q2536">
        <v>1</v>
      </c>
      <c r="R2536">
        <v>1</v>
      </c>
    </row>
    <row r="2537" spans="1:18" x14ac:dyDescent="0.2">
      <c r="A2537" s="1">
        <v>-0.39172519418502899</v>
      </c>
      <c r="B2537" s="1">
        <f>IF(AND(-100&lt;A2537,A2537&lt;100),A2537,B2536)</f>
        <v>-0.39172519418502899</v>
      </c>
      <c r="C2537" s="1">
        <v>-0.14674870447751201</v>
      </c>
      <c r="D2537" s="1">
        <f>IF(AND(-100&lt;C2537,C2537&lt;100),C2537,D2536)</f>
        <v>-0.14674870447751201</v>
      </c>
      <c r="E2537" s="1">
        <v>-1.2779366406383701</v>
      </c>
      <c r="F2537" s="1">
        <f>IF(AND(-100&lt;E2537,E2537&lt;100),E2537,F2536)</f>
        <v>-1.2779366406383701</v>
      </c>
      <c r="G2537" s="1">
        <f>IF(SQRT(B2537^2+D2537^2+F2537^2)&lt;0.125,"",SQRT(B2537^2+D2537^2+F2537^2))</f>
        <v>1.3446582716479343</v>
      </c>
      <c r="H2537" s="1">
        <f t="shared" si="79"/>
        <v>13.446582716479343</v>
      </c>
      <c r="I2537" s="1">
        <v>-6.8934362591819296</v>
      </c>
      <c r="J2537" s="1">
        <f>I2537*xfactor</f>
        <v>-9.0993358621201477</v>
      </c>
      <c r="K2537" s="1">
        <v>0.32816995523575099</v>
      </c>
      <c r="L2537" s="1">
        <f>K2537*yfactor</f>
        <v>0.43318434091119135</v>
      </c>
      <c r="M2537" s="1">
        <v>111.415695466645</v>
      </c>
      <c r="N2537" s="1">
        <f>(M2537-80)*zfactor</f>
        <v>41.468718015971412</v>
      </c>
      <c r="O2537">
        <v>3</v>
      </c>
      <c r="P2537">
        <f t="shared" si="80"/>
        <v>0</v>
      </c>
      <c r="Q2537">
        <v>1</v>
      </c>
      <c r="R2537">
        <v>1</v>
      </c>
    </row>
    <row r="2538" spans="1:18" x14ac:dyDescent="0.2">
      <c r="A2538" s="1">
        <v>-0.35382759984995299</v>
      </c>
      <c r="B2538" s="1">
        <f>IF(AND(-100&lt;A2538,A2538&lt;100),A2538,B2537)</f>
        <v>-0.35382759984995299</v>
      </c>
      <c r="C2538" s="1">
        <v>-0.13016304397338799</v>
      </c>
      <c r="D2538" s="1">
        <f>IF(AND(-100&lt;C2538,C2538&lt;100),C2538,D2537)</f>
        <v>-0.13016304397338799</v>
      </c>
      <c r="E2538" s="1">
        <v>-1.28496290947761</v>
      </c>
      <c r="F2538" s="1">
        <f>IF(AND(-100&lt;E2538,E2538&lt;100),E2538,F2537)</f>
        <v>-1.28496290947761</v>
      </c>
      <c r="G2538" s="1">
        <f>IF(SQRT(B2538^2+D2538^2+F2538^2)&lt;0.125,"",SQRT(B2538^2+D2538^2+F2538^2))</f>
        <v>1.3391288463643674</v>
      </c>
      <c r="H2538" s="1">
        <f t="shared" si="79"/>
        <v>13.391288463643674</v>
      </c>
      <c r="I2538" s="1">
        <v>-6.9707208151529203</v>
      </c>
      <c r="J2538" s="1">
        <f>I2538*xfactor</f>
        <v>-9.2013514760018555</v>
      </c>
      <c r="K2538" s="1">
        <v>0.35637881257748899</v>
      </c>
      <c r="L2538" s="1">
        <f>K2538*yfactor</f>
        <v>0.47042003260228549</v>
      </c>
      <c r="M2538" s="1">
        <v>111.385975943924</v>
      </c>
      <c r="N2538" s="1">
        <f>(M2538-80)*zfactor</f>
        <v>41.429488245979677</v>
      </c>
      <c r="O2538">
        <v>3</v>
      </c>
      <c r="P2538">
        <f t="shared" si="80"/>
        <v>0</v>
      </c>
      <c r="Q2538">
        <v>1</v>
      </c>
      <c r="R2538">
        <v>1</v>
      </c>
    </row>
    <row r="2539" spans="1:18" x14ac:dyDescent="0.2">
      <c r="A2539" s="1">
        <v>-0.37424236039745301</v>
      </c>
      <c r="B2539" s="1">
        <f>IF(AND(-100&lt;A2539,A2539&lt;100),A2539,B2538)</f>
        <v>-0.37424236039745301</v>
      </c>
      <c r="C2539" s="1">
        <v>-0.146084513629335</v>
      </c>
      <c r="D2539" s="1">
        <f>IF(AND(-100&lt;C2539,C2539&lt;100),C2539,D2538)</f>
        <v>-0.146084513629335</v>
      </c>
      <c r="E2539" s="1">
        <v>-1.2544362729671401</v>
      </c>
      <c r="F2539" s="1">
        <f>IF(AND(-100&lt;E2539,E2539&lt;100),E2539,F2538)</f>
        <v>-1.2544362729671401</v>
      </c>
      <c r="G2539" s="1">
        <f>IF(SQRT(B2539^2+D2539^2+F2539^2)&lt;0.125,"",SQRT(B2539^2+D2539^2+F2539^2))</f>
        <v>1.3171971729296512</v>
      </c>
      <c r="H2539" s="1">
        <f t="shared" si="79"/>
        <v>13.171971729296512</v>
      </c>
      <c r="I2539" s="1">
        <v>-7.0558300170720001</v>
      </c>
      <c r="J2539" s="1">
        <f>I2539*xfactor</f>
        <v>-9.3136956225350414</v>
      </c>
      <c r="K2539" s="1">
        <v>0.39793973285939899</v>
      </c>
      <c r="L2539" s="1">
        <f>K2539*yfactor</f>
        <v>0.52528044737440671</v>
      </c>
      <c r="M2539" s="1">
        <v>111.36129431892699</v>
      </c>
      <c r="N2539" s="1">
        <f>(M2539-80)*zfactor</f>
        <v>41.396908500983635</v>
      </c>
      <c r="O2539">
        <v>3</v>
      </c>
      <c r="P2539">
        <f t="shared" si="80"/>
        <v>0</v>
      </c>
      <c r="Q2539">
        <v>1</v>
      </c>
      <c r="R2539">
        <v>1</v>
      </c>
    </row>
    <row r="2540" spans="1:18" x14ac:dyDescent="0.2">
      <c r="A2540" s="1">
        <v>-0.32094718860421401</v>
      </c>
      <c r="B2540" s="1">
        <f>IF(AND(-100&lt;A2540,A2540&lt;100),A2540,B2539)</f>
        <v>-0.32094718860421401</v>
      </c>
      <c r="C2540" s="1">
        <v>-0.17855143588111799</v>
      </c>
      <c r="D2540" s="1">
        <f>IF(AND(-100&lt;C2540,C2540&lt;100),C2540,D2539)</f>
        <v>-0.17855143588111799</v>
      </c>
      <c r="E2540" s="1">
        <v>-1.2091024034839899</v>
      </c>
      <c r="F2540" s="1">
        <f>IF(AND(-100&lt;E2540,E2540&lt;100),E2540,F2539)</f>
        <v>-1.2091024034839899</v>
      </c>
      <c r="G2540" s="1">
        <f>IF(SQRT(B2540^2+D2540^2+F2540^2)&lt;0.125,"",SQRT(B2540^2+D2540^2+F2540^2))</f>
        <v>1.2636519834348849</v>
      </c>
      <c r="H2540" s="1">
        <f t="shared" si="79"/>
        <v>12.636519834348849</v>
      </c>
      <c r="I2540" s="1">
        <v>-7.1522244552806002</v>
      </c>
      <c r="J2540" s="1">
        <f>I2540*xfactor</f>
        <v>-9.4409362809703925</v>
      </c>
      <c r="K2540" s="1">
        <v>0.45095777716576901</v>
      </c>
      <c r="L2540" s="1">
        <f>K2540*yfactor</f>
        <v>0.59526426585881509</v>
      </c>
      <c r="M2540" s="1">
        <v>111.32902849406</v>
      </c>
      <c r="N2540" s="1">
        <f>(M2540-80)*zfactor</f>
        <v>41.3543176121592</v>
      </c>
      <c r="O2540">
        <v>3</v>
      </c>
      <c r="P2540">
        <f t="shared" si="80"/>
        <v>0</v>
      </c>
      <c r="Q2540">
        <v>1</v>
      </c>
      <c r="R2540">
        <v>1</v>
      </c>
    </row>
    <row r="2541" spans="1:18" x14ac:dyDescent="0.2">
      <c r="A2541" s="1">
        <v>-0.35408115728470402</v>
      </c>
      <c r="B2541" s="1">
        <f>IF(AND(-100&lt;A2541,A2541&lt;100),A2541,B2540)</f>
        <v>-0.35408115728470402</v>
      </c>
      <c r="C2541" s="1">
        <v>-0.21095037047840701</v>
      </c>
      <c r="D2541" s="1">
        <f>IF(AND(-100&lt;C2541,C2541&lt;100),C2541,D2540)</f>
        <v>-0.21095037047840701</v>
      </c>
      <c r="E2541" s="1">
        <v>-1.12594827550962</v>
      </c>
      <c r="F2541" s="1">
        <f>IF(AND(-100&lt;E2541,E2541&lt;100),E2541,F2540)</f>
        <v>-1.12594827550962</v>
      </c>
      <c r="G2541" s="1">
        <f>IF(SQRT(B2541^2+D2541^2+F2541^2)&lt;0.125,"",SQRT(B2541^2+D2541^2+F2541^2))</f>
        <v>1.1990133626745532</v>
      </c>
      <c r="H2541" s="1">
        <f t="shared" si="79"/>
        <v>11.990133626745532</v>
      </c>
      <c r="I2541" s="1">
        <v>-7.2924201404937499</v>
      </c>
      <c r="J2541" s="1">
        <f>I2541*xfactor</f>
        <v>-9.6259945854517497</v>
      </c>
      <c r="K2541" s="1">
        <v>0.50385637192130195</v>
      </c>
      <c r="L2541" s="1">
        <f>K2541*yfactor</f>
        <v>0.66509041093611865</v>
      </c>
      <c r="M2541" s="1">
        <v>111.262144711234</v>
      </c>
      <c r="N2541" s="1">
        <f>(M2541-80)*zfactor</f>
        <v>41.266031018828883</v>
      </c>
      <c r="O2541">
        <v>3</v>
      </c>
      <c r="P2541">
        <f t="shared" si="80"/>
        <v>0</v>
      </c>
      <c r="Q2541">
        <v>1</v>
      </c>
      <c r="R2541">
        <v>1</v>
      </c>
    </row>
    <row r="2542" spans="1:18" x14ac:dyDescent="0.2">
      <c r="A2542" s="1">
        <v>-0.28045779212787197</v>
      </c>
      <c r="B2542" s="1">
        <f>IF(AND(-100&lt;A2542,A2542&lt;100),A2542,B2541)</f>
        <v>-0.28045779212787197</v>
      </c>
      <c r="C2542" s="1">
        <v>-0.193011789784894</v>
      </c>
      <c r="D2542" s="1">
        <f>IF(AND(-100&lt;C2542,C2542&lt;100),C2542,D2541)</f>
        <v>-0.193011789784894</v>
      </c>
      <c r="E2542" s="1">
        <v>-1.0937146385274299</v>
      </c>
      <c r="F2542" s="1">
        <f>IF(AND(-100&lt;E2542,E2542&lt;100),E2542,F2541)</f>
        <v>-1.0937146385274299</v>
      </c>
      <c r="G2542" s="1">
        <f>IF(SQRT(B2542^2+D2542^2+F2542^2)&lt;0.125,"",SQRT(B2542^2+D2542^2+F2542^2))</f>
        <v>1.1454788669767748</v>
      </c>
      <c r="H2542" s="1">
        <f t="shared" si="79"/>
        <v>11.454788669767748</v>
      </c>
      <c r="I2542" s="1">
        <v>-7.4310663782119004</v>
      </c>
      <c r="J2542" s="1">
        <f>I2542*xfactor</f>
        <v>-9.8090076192397095</v>
      </c>
      <c r="K2542" s="1">
        <v>0.56449900796164298</v>
      </c>
      <c r="L2542" s="1">
        <f>K2542*yfactor</f>
        <v>0.74513869050936876</v>
      </c>
      <c r="M2542" s="1">
        <v>111.203297276692</v>
      </c>
      <c r="N2542" s="1">
        <f>(M2542-80)*zfactor</f>
        <v>41.188352405233438</v>
      </c>
      <c r="O2542">
        <v>3</v>
      </c>
      <c r="P2542">
        <f t="shared" si="80"/>
        <v>0</v>
      </c>
      <c r="Q2542">
        <v>1</v>
      </c>
      <c r="R2542">
        <v>1</v>
      </c>
    </row>
    <row r="2543" spans="1:18" x14ac:dyDescent="0.2">
      <c r="A2543" s="1">
        <v>-0.28645381386167901</v>
      </c>
      <c r="B2543" s="1">
        <f>IF(AND(-100&lt;A2543,A2543&lt;100),A2543,B2542)</f>
        <v>-0.28645381386167901</v>
      </c>
      <c r="C2543" s="1">
        <v>-0.18730030272054901</v>
      </c>
      <c r="D2543" s="1">
        <f>IF(AND(-100&lt;C2543,C2543&lt;100),C2543,D2542)</f>
        <v>-0.18730030272054901</v>
      </c>
      <c r="E2543" s="1">
        <v>-1.03682625413578</v>
      </c>
      <c r="F2543" s="1">
        <f>IF(AND(-100&lt;E2543,E2543&lt;100),E2543,F2542)</f>
        <v>-1.03682625413578</v>
      </c>
      <c r="G2543" s="1">
        <f>IF(SQRT(B2543^2+D2543^2+F2543^2)&lt;0.125,"",SQRT(B2543^2+D2543^2+F2543^2))</f>
        <v>1.0918543273442405</v>
      </c>
      <c r="H2543" s="1">
        <f t="shared" si="79"/>
        <v>10.918543273442404</v>
      </c>
      <c r="I2543" s="1">
        <v>-7.5661844151753703</v>
      </c>
      <c r="J2543" s="1">
        <f>I2543*xfactor</f>
        <v>-9.9873634280314896</v>
      </c>
      <c r="K2543" s="1">
        <v>0.61270561172591398</v>
      </c>
      <c r="L2543" s="1">
        <f>K2543*yfactor</f>
        <v>0.80877140747820653</v>
      </c>
      <c r="M2543" s="1">
        <v>111.170464006725</v>
      </c>
      <c r="N2543" s="1">
        <f>(M2543-80)*zfactor</f>
        <v>41.145012488877001</v>
      </c>
      <c r="O2543">
        <v>3</v>
      </c>
      <c r="P2543">
        <f t="shared" si="80"/>
        <v>0</v>
      </c>
      <c r="Q2543">
        <v>1</v>
      </c>
      <c r="R2543">
        <v>1</v>
      </c>
    </row>
    <row r="2544" spans="1:18" x14ac:dyDescent="0.2">
      <c r="A2544" s="1">
        <v>-0.28679293602066203</v>
      </c>
      <c r="B2544" s="1">
        <f>IF(AND(-100&lt;A2544,A2544&lt;100),A2544,B2543)</f>
        <v>-0.28679293602066203</v>
      </c>
      <c r="C2544" s="1">
        <v>-0.19520559757389</v>
      </c>
      <c r="D2544" s="1">
        <f>IF(AND(-100&lt;C2544,C2544&lt;100),C2544,D2543)</f>
        <v>-0.19520559757389</v>
      </c>
      <c r="E2544" s="1">
        <v>-0.979661355163848</v>
      </c>
      <c r="F2544" s="1">
        <f>IF(AND(-100&lt;E2544,E2544&lt;100),E2544,F2543)</f>
        <v>-0.979661355163848</v>
      </c>
      <c r="G2544" s="1">
        <f>IF(SQRT(B2544^2+D2544^2+F2544^2)&lt;0.125,"",SQRT(B2544^2+D2544^2+F2544^2))</f>
        <v>1.039274643333993</v>
      </c>
      <c r="H2544" s="1">
        <f t="shared" si="79"/>
        <v>10.39274643333993</v>
      </c>
      <c r="I2544" s="1">
        <v>-7.6804708337633398</v>
      </c>
      <c r="J2544" s="1">
        <f>I2544*xfactor</f>
        <v>-10.138221500567608</v>
      </c>
      <c r="K2544" s="1">
        <v>0.60836837638962005</v>
      </c>
      <c r="L2544" s="1">
        <f>K2544*yfactor</f>
        <v>0.80304625683429853</v>
      </c>
      <c r="M2544" s="1">
        <v>111.12700314679</v>
      </c>
      <c r="N2544" s="1">
        <f>(M2544-80)*zfactor</f>
        <v>41.087644153762803</v>
      </c>
      <c r="O2544">
        <v>3</v>
      </c>
      <c r="P2544">
        <f t="shared" si="80"/>
        <v>0</v>
      </c>
      <c r="Q2544">
        <v>1</v>
      </c>
      <c r="R2544">
        <v>1</v>
      </c>
    </row>
    <row r="2545" spans="1:18" x14ac:dyDescent="0.2">
      <c r="A2545" s="1">
        <v>-0.27396962670063202</v>
      </c>
      <c r="B2545" s="1">
        <f>IF(AND(-100&lt;A2545,A2545&lt;100),A2545,B2544)</f>
        <v>-0.27396962670063202</v>
      </c>
      <c r="C2545" s="1">
        <v>-0.143228514940409</v>
      </c>
      <c r="D2545" s="1">
        <f>IF(AND(-100&lt;C2545,C2545&lt;100),C2545,D2544)</f>
        <v>-0.143228514940409</v>
      </c>
      <c r="E2545" s="1">
        <v>-0.91669269990941205</v>
      </c>
      <c r="F2545" s="1">
        <f>IF(AND(-100&lt;E2545,E2545&lt;100),E2545,F2544)</f>
        <v>-0.91669269990941205</v>
      </c>
      <c r="G2545" s="1">
        <f>IF(SQRT(B2545^2+D2545^2+F2545^2)&lt;0.125,"",SQRT(B2545^2+D2545^2+F2545^2))</f>
        <v>0.96741886993883164</v>
      </c>
      <c r="H2545" s="1">
        <f t="shared" si="79"/>
        <v>9.674188699388317</v>
      </c>
      <c r="I2545" s="1">
        <v>-7.7968629179226703</v>
      </c>
      <c r="J2545" s="1">
        <f>I2545*xfactor</f>
        <v>-10.291859051657925</v>
      </c>
      <c r="K2545" s="1">
        <v>0.58292700529850106</v>
      </c>
      <c r="L2545" s="1">
        <f>K2545*yfactor</f>
        <v>0.76946364699402148</v>
      </c>
      <c r="M2545" s="1">
        <v>111.07285316072</v>
      </c>
      <c r="N2545" s="1">
        <f>(M2545-80)*zfactor</f>
        <v>41.016166172150406</v>
      </c>
      <c r="O2545">
        <v>3</v>
      </c>
      <c r="P2545">
        <f t="shared" si="80"/>
        <v>0</v>
      </c>
      <c r="Q2545">
        <v>1</v>
      </c>
      <c r="R2545">
        <v>1</v>
      </c>
    </row>
    <row r="2546" spans="1:18" x14ac:dyDescent="0.2">
      <c r="A2546" s="1">
        <v>-0.29166153732227501</v>
      </c>
      <c r="B2546" s="1">
        <f>IF(AND(-100&lt;A2546,A2546&lt;100),A2546,B2545)</f>
        <v>-0.29166153732227501</v>
      </c>
      <c r="C2546" s="1">
        <v>-0.100096676667046</v>
      </c>
      <c r="D2546" s="1">
        <f>IF(AND(-100&lt;C2546,C2546&lt;100),C2546,D2545)</f>
        <v>-0.100096676667046</v>
      </c>
      <c r="E2546" s="1">
        <v>-0.86435397336171604</v>
      </c>
      <c r="F2546" s="1">
        <f>IF(AND(-100&lt;E2546,E2546&lt;100),E2546,F2545)</f>
        <v>-0.86435397336171604</v>
      </c>
      <c r="G2546" s="1">
        <f>IF(SQRT(B2546^2+D2546^2+F2546^2)&lt;0.125,"",SQRT(B2546^2+D2546^2+F2546^2))</f>
        <v>0.91771105926602303</v>
      </c>
      <c r="H2546" s="1">
        <f t="shared" si="79"/>
        <v>9.177110592660231</v>
      </c>
      <c r="I2546" s="1">
        <v>-7.92197183293277</v>
      </c>
      <c r="J2546" s="1">
        <f>I2546*xfactor</f>
        <v>-10.457002819471256</v>
      </c>
      <c r="K2546" s="1">
        <v>0.57459609393966105</v>
      </c>
      <c r="L2546" s="1">
        <f>K2546*yfactor</f>
        <v>0.75846684400035258</v>
      </c>
      <c r="M2546" s="1">
        <v>111.051372009841</v>
      </c>
      <c r="N2546" s="1">
        <f>(M2546-80)*zfactor</f>
        <v>40.987811052990125</v>
      </c>
      <c r="O2546">
        <v>3</v>
      </c>
      <c r="P2546">
        <f t="shared" si="80"/>
        <v>0</v>
      </c>
      <c r="Q2546">
        <v>1</v>
      </c>
      <c r="R2546">
        <v>1</v>
      </c>
    </row>
    <row r="2547" spans="1:18" x14ac:dyDescent="0.2">
      <c r="A2547" s="1">
        <v>-0.26936876261382497</v>
      </c>
      <c r="B2547" s="1">
        <f>IF(AND(-100&lt;A2547,A2547&lt;100),A2547,B2546)</f>
        <v>-0.26936876261382497</v>
      </c>
      <c r="C2547" s="1">
        <v>-9.3352651532938702E-2</v>
      </c>
      <c r="D2547" s="1">
        <f>IF(AND(-100&lt;C2547,C2547&lt;100),C2547,D2546)</f>
        <v>-9.3352651532938702E-2</v>
      </c>
      <c r="E2547" s="1">
        <v>-0.85193862219773497</v>
      </c>
      <c r="F2547" s="1">
        <f>IF(AND(-100&lt;E2547,E2547&lt;100),E2547,F2546)</f>
        <v>-0.85193862219773497</v>
      </c>
      <c r="G2547" s="1">
        <f>IF(SQRT(B2547^2+D2547^2+F2547^2)&lt;0.125,"",SQRT(B2547^2+D2547^2+F2547^2))</f>
        <v>0.8983727866606982</v>
      </c>
      <c r="H2547" s="1">
        <f t="shared" si="79"/>
        <v>8.9837278666069817</v>
      </c>
      <c r="I2547" s="1">
        <v>-8.0437158207118102</v>
      </c>
      <c r="J2547" s="1">
        <f>I2547*xfactor</f>
        <v>-10.61770488333959</v>
      </c>
      <c r="K2547" s="1">
        <v>0.554722724838001</v>
      </c>
      <c r="L2547" s="1">
        <f>K2547*yfactor</f>
        <v>0.73223399678616141</v>
      </c>
      <c r="M2547" s="1">
        <v>111.03976009230099</v>
      </c>
      <c r="N2547" s="1">
        <f>(M2547-80)*zfactor</f>
        <v>40.972483321837316</v>
      </c>
      <c r="O2547">
        <v>3</v>
      </c>
      <c r="P2547">
        <f t="shared" si="80"/>
        <v>0</v>
      </c>
      <c r="Q2547">
        <v>1</v>
      </c>
      <c r="R2547">
        <v>1</v>
      </c>
    </row>
    <row r="2548" spans="1:18" x14ac:dyDescent="0.2">
      <c r="A2548" s="1">
        <v>-0.30506310853788099</v>
      </c>
      <c r="B2548" s="1">
        <f>IF(AND(-100&lt;A2548,A2548&lt;100),A2548,B2547)</f>
        <v>-0.30506310853788099</v>
      </c>
      <c r="C2548" s="1">
        <v>-7.9120874154689394E-2</v>
      </c>
      <c r="D2548" s="1">
        <f>IF(AND(-100&lt;C2548,C2548&lt;100),C2548,D2547)</f>
        <v>-7.9120874154689394E-2</v>
      </c>
      <c r="E2548" s="1">
        <v>-0.84491237109546802</v>
      </c>
      <c r="F2548" s="1">
        <f>IF(AND(-100&lt;E2548,E2548&lt;100),E2548,F2547)</f>
        <v>-0.84491237109546802</v>
      </c>
      <c r="G2548" s="1">
        <f>IF(SQRT(B2548^2+D2548^2+F2548^2)&lt;0.125,"",SQRT(B2548^2+D2548^2+F2548^2))</f>
        <v>0.90177631802346803</v>
      </c>
      <c r="H2548" s="1">
        <f t="shared" si="79"/>
        <v>9.0177631802346809</v>
      </c>
      <c r="I2548" s="1">
        <v>-8.1456034095235008</v>
      </c>
      <c r="J2548" s="1">
        <f>I2548*xfactor</f>
        <v>-10.752196500571021</v>
      </c>
      <c r="K2548" s="1">
        <v>0.50617150250184295</v>
      </c>
      <c r="L2548" s="1">
        <f>K2548*yfactor</f>
        <v>0.6681463833024327</v>
      </c>
      <c r="M2548" s="1">
        <v>111.00337901572099</v>
      </c>
      <c r="N2548" s="1">
        <f>(M2548-80)*zfactor</f>
        <v>40.924460300751718</v>
      </c>
      <c r="O2548">
        <v>3</v>
      </c>
      <c r="P2548">
        <f t="shared" si="80"/>
        <v>0</v>
      </c>
      <c r="Q2548">
        <v>1</v>
      </c>
      <c r="R2548">
        <v>1</v>
      </c>
    </row>
    <row r="2549" spans="1:18" x14ac:dyDescent="0.2">
      <c r="A2549" s="1">
        <v>-0.263715495326594</v>
      </c>
      <c r="B2549" s="1">
        <f>IF(AND(-100&lt;A2549,A2549&lt;100),A2549,B2548)</f>
        <v>-0.263715495326594</v>
      </c>
      <c r="C2549" s="1">
        <v>-3.5622354236298802E-2</v>
      </c>
      <c r="D2549" s="1">
        <f>IF(AND(-100&lt;C2549,C2549&lt;100),C2549,D2548)</f>
        <v>-3.5622354236298802E-2</v>
      </c>
      <c r="E2549" s="1">
        <v>-0.80093761172282096</v>
      </c>
      <c r="F2549" s="1">
        <f>IF(AND(-100&lt;E2549,E2549&lt;100),E2549,F2548)</f>
        <v>-0.80093761172282096</v>
      </c>
      <c r="G2549" s="1">
        <f>IF(SQRT(B2549^2+D2549^2+F2549^2)&lt;0.125,"",SQRT(B2549^2+D2549^2+F2549^2))</f>
        <v>0.84398807602296344</v>
      </c>
      <c r="H2549" s="1">
        <f t="shared" si="79"/>
        <v>8.4398807602296344</v>
      </c>
      <c r="I2549" s="1">
        <v>-8.2421815863002106</v>
      </c>
      <c r="J2549" s="1">
        <f>I2549*xfactor</f>
        <v>-10.879679693916279</v>
      </c>
      <c r="K2549" s="1">
        <v>0.41816005622160901</v>
      </c>
      <c r="L2549" s="1">
        <f>K2549*yfactor</f>
        <v>0.5519712742125239</v>
      </c>
      <c r="M2549" s="1">
        <v>110.96355760303101</v>
      </c>
      <c r="N2549" s="1">
        <f>(M2549-80)*zfactor</f>
        <v>40.871896036000933</v>
      </c>
      <c r="O2549">
        <v>3</v>
      </c>
      <c r="P2549">
        <f t="shared" si="80"/>
        <v>0</v>
      </c>
      <c r="Q2549">
        <v>1</v>
      </c>
      <c r="R2549">
        <v>1</v>
      </c>
    </row>
    <row r="2550" spans="1:18" x14ac:dyDescent="0.2">
      <c r="A2550" s="1">
        <v>-0.27538935189196401</v>
      </c>
      <c r="B2550" s="1">
        <f>IF(AND(-100&lt;A2550,A2550&lt;100),A2550,B2549)</f>
        <v>-0.27538935189196401</v>
      </c>
      <c r="C2550" s="1">
        <v>6.0301262951712696E-3</v>
      </c>
      <c r="D2550" s="1">
        <f>IF(AND(-100&lt;C2550,C2550&lt;100),C2550,D2549)</f>
        <v>6.0301262951712696E-3</v>
      </c>
      <c r="E2550" s="1">
        <v>-0.76519943555651804</v>
      </c>
      <c r="F2550" s="1">
        <f>IF(AND(-100&lt;E2550,E2550&lt;100),E2550,F2549)</f>
        <v>-0.76519943555651804</v>
      </c>
      <c r="G2550" s="1">
        <f>IF(SQRT(B2550^2+D2550^2+F2550^2)&lt;0.125,"",SQRT(B2550^2+D2550^2+F2550^2))</f>
        <v>0.813268611059486</v>
      </c>
      <c r="H2550" s="1">
        <f t="shared" si="79"/>
        <v>8.1326861105948609</v>
      </c>
      <c r="I2550" s="1">
        <v>-8.3354274560685901</v>
      </c>
      <c r="J2550" s="1">
        <f>I2550*xfactor</f>
        <v>-11.002764242010539</v>
      </c>
      <c r="K2550" s="1">
        <v>0.305033325856712</v>
      </c>
      <c r="L2550" s="1">
        <f>K2550*yfactor</f>
        <v>0.40264399013085989</v>
      </c>
      <c r="M2550" s="1">
        <v>110.930763771016</v>
      </c>
      <c r="N2550" s="1">
        <f>(M2550-80)*zfactor</f>
        <v>40.828608177741124</v>
      </c>
      <c r="O2550">
        <v>3</v>
      </c>
      <c r="P2550">
        <f t="shared" si="80"/>
        <v>0</v>
      </c>
      <c r="Q2550">
        <v>1</v>
      </c>
      <c r="R2550">
        <v>1</v>
      </c>
    </row>
    <row r="2551" spans="1:18" x14ac:dyDescent="0.2">
      <c r="A2551" s="1">
        <v>-0.25210581974608798</v>
      </c>
      <c r="B2551" s="1">
        <f>IF(AND(-100&lt;A2551,A2551&lt;100),A2551,B2550)</f>
        <v>-0.25210581974608798</v>
      </c>
      <c r="C2551" s="1">
        <v>6.7135018906995997E-2</v>
      </c>
      <c r="D2551" s="1">
        <f>IF(AND(-100&lt;C2551,C2551&lt;100),C2551,D2550)</f>
        <v>6.7135018906995997E-2</v>
      </c>
      <c r="E2551" s="1">
        <v>-0.775891507323209</v>
      </c>
      <c r="F2551" s="1">
        <f>IF(AND(-100&lt;E2551,E2551&lt;100),E2551,F2550)</f>
        <v>-0.775891507323209</v>
      </c>
      <c r="G2551" s="1">
        <f>IF(SQRT(B2551^2+D2551^2+F2551^2)&lt;0.125,"",SQRT(B2551^2+D2551^2+F2551^2))</f>
        <v>0.81857930968829828</v>
      </c>
      <c r="H2551" s="1">
        <f t="shared" si="79"/>
        <v>8.185793096882982</v>
      </c>
      <c r="I2551" s="1">
        <v>-8.4216595545043198</v>
      </c>
      <c r="J2551" s="1">
        <f>I2551*xfactor</f>
        <v>-11.116590611945703</v>
      </c>
      <c r="K2551" s="1">
        <v>0.16874482696260901</v>
      </c>
      <c r="L2551" s="1">
        <f>K2551*yfactor</f>
        <v>0.22274317159064391</v>
      </c>
      <c r="M2551" s="1">
        <v>110.917771117684</v>
      </c>
      <c r="N2551" s="1">
        <f>(M2551-80)*zfactor</f>
        <v>40.811457875342882</v>
      </c>
      <c r="O2551">
        <v>3</v>
      </c>
      <c r="P2551">
        <f t="shared" si="80"/>
        <v>0</v>
      </c>
      <c r="Q2551">
        <v>1</v>
      </c>
      <c r="R2551">
        <v>1</v>
      </c>
    </row>
    <row r="2552" spans="1:18" x14ac:dyDescent="0.2">
      <c r="A2552" s="1">
        <v>-0.224503441986108</v>
      </c>
      <c r="B2552" s="1">
        <f>IF(AND(-100&lt;A2552,A2552&lt;100),A2552,B2551)</f>
        <v>-0.224503441986108</v>
      </c>
      <c r="C2552" s="1">
        <v>6.3802589549908195E-2</v>
      </c>
      <c r="D2552" s="1">
        <f>IF(AND(-100&lt;C2552,C2552&lt;100),C2552,D2551)</f>
        <v>6.3802589549908195E-2</v>
      </c>
      <c r="E2552" s="1">
        <v>-0.73265615012173801</v>
      </c>
      <c r="F2552" s="1">
        <f>IF(AND(-100&lt;E2552,E2552&lt;100),E2552,F2551)</f>
        <v>-0.73265615012173801</v>
      </c>
      <c r="G2552" s="1">
        <f>IF(SQRT(B2552^2+D2552^2+F2552^2)&lt;0.125,"",SQRT(B2552^2+D2552^2+F2552^2))</f>
        <v>0.76893276702718971</v>
      </c>
      <c r="H2552" s="1">
        <f t="shared" si="79"/>
        <v>7.6893276702718971</v>
      </c>
      <c r="I2552" s="1">
        <v>-8.5180598310702997</v>
      </c>
      <c r="J2552" s="1">
        <f>I2552*xfactor</f>
        <v>-11.243838977012796</v>
      </c>
      <c r="K2552" s="1">
        <v>3.8987508080907701E-2</v>
      </c>
      <c r="L2552" s="1">
        <f>K2552*yfactor</f>
        <v>5.1463510666798169E-2</v>
      </c>
      <c r="M2552" s="1">
        <v>110.886276241942</v>
      </c>
      <c r="N2552" s="1">
        <f>(M2552-80)*zfactor</f>
        <v>40.76988463936344</v>
      </c>
      <c r="O2552">
        <v>3</v>
      </c>
      <c r="P2552">
        <f t="shared" si="80"/>
        <v>0</v>
      </c>
      <c r="Q2552">
        <v>1</v>
      </c>
      <c r="R2552">
        <v>1</v>
      </c>
    </row>
    <row r="2553" spans="1:18" x14ac:dyDescent="0.2">
      <c r="A2553" s="1">
        <v>-0.231496831070999</v>
      </c>
      <c r="B2553" s="1">
        <f>IF(AND(-100&lt;A2553,A2553&lt;100),A2553,B2552)</f>
        <v>-0.231496831070999</v>
      </c>
      <c r="C2553" s="1">
        <v>0.115699679702155</v>
      </c>
      <c r="D2553" s="1">
        <f>IF(AND(-100&lt;C2553,C2553&lt;100),C2553,D2552)</f>
        <v>0.115699679702155</v>
      </c>
      <c r="E2553" s="1">
        <v>-0.71920595401957899</v>
      </c>
      <c r="F2553" s="1">
        <f>IF(AND(-100&lt;E2553,E2553&lt;100),E2553,F2552)</f>
        <v>-0.71920595401957899</v>
      </c>
      <c r="G2553" s="1">
        <f>IF(SQRT(B2553^2+D2553^2+F2553^2)&lt;0.125,"",SQRT(B2553^2+D2553^2+F2553^2))</f>
        <v>0.76435227675222417</v>
      </c>
      <c r="H2553" s="1">
        <f t="shared" si="79"/>
        <v>7.6435227675222421</v>
      </c>
      <c r="I2553" s="1">
        <v>-8.6262559852334402</v>
      </c>
      <c r="J2553" s="1">
        <f>I2553*xfactor</f>
        <v>-11.386657900508142</v>
      </c>
      <c r="K2553" s="1">
        <v>-8.4220469058067196E-2</v>
      </c>
      <c r="L2553" s="1">
        <f>K2553*yfactor</f>
        <v>-0.1111710191566487</v>
      </c>
      <c r="M2553" s="1">
        <v>110.859840161515</v>
      </c>
      <c r="N2553" s="1">
        <f>(M2553-80)*zfactor</f>
        <v>40.734989013199794</v>
      </c>
      <c r="O2553">
        <v>3</v>
      </c>
      <c r="P2553">
        <f t="shared" si="80"/>
        <v>0</v>
      </c>
      <c r="Q2553">
        <v>1</v>
      </c>
      <c r="R2553">
        <v>1</v>
      </c>
    </row>
    <row r="2554" spans="1:18" x14ac:dyDescent="0.2">
      <c r="A2554" s="1">
        <v>-0.21837994672088901</v>
      </c>
      <c r="B2554" s="1">
        <f>IF(AND(-100&lt;A2554,A2554&lt;100),A2554,B2553)</f>
        <v>-0.21837994672088901</v>
      </c>
      <c r="C2554" s="1">
        <v>6.4164517921207198E-2</v>
      </c>
      <c r="D2554" s="1">
        <f>IF(AND(-100&lt;C2554,C2554&lt;100),C2554,D2553)</f>
        <v>6.4164517921207198E-2</v>
      </c>
      <c r="E2554" s="1">
        <v>-0.682051646028211</v>
      </c>
      <c r="F2554" s="1">
        <f>IF(AND(-100&lt;E2554,E2554&lt;100),E2554,F2553)</f>
        <v>-0.682051646028211</v>
      </c>
      <c r="G2554" s="1">
        <f>IF(SQRT(B2554^2+D2554^2+F2554^2)&lt;0.125,"",SQRT(B2554^2+D2554^2+F2554^2))</f>
        <v>0.7190280483678444</v>
      </c>
      <c r="H2554" s="1">
        <f t="shared" si="79"/>
        <v>7.1902804836784444</v>
      </c>
      <c r="I2554" s="1">
        <v>-8.7476497747790702</v>
      </c>
      <c r="J2554" s="1">
        <f>I2554*xfactor</f>
        <v>-11.546897702708373</v>
      </c>
      <c r="K2554" s="1">
        <v>-0.22301689423655099</v>
      </c>
      <c r="L2554" s="1">
        <f>K2554*yfactor</f>
        <v>-0.29438230039224733</v>
      </c>
      <c r="M2554" s="1">
        <v>110.84410163781899</v>
      </c>
      <c r="N2554" s="1">
        <f>(M2554-80)*zfactor</f>
        <v>40.714214161921078</v>
      </c>
      <c r="O2554">
        <v>3</v>
      </c>
      <c r="P2554">
        <f t="shared" si="80"/>
        <v>0</v>
      </c>
      <c r="Q2554">
        <v>1</v>
      </c>
      <c r="R2554">
        <v>1</v>
      </c>
    </row>
    <row r="2555" spans="1:18" x14ac:dyDescent="0.2">
      <c r="A2555" s="1">
        <v>-0.240313421815124</v>
      </c>
      <c r="B2555" s="1">
        <f>IF(AND(-100&lt;A2555,A2555&lt;100),A2555,B2554)</f>
        <v>-0.240313421815124</v>
      </c>
      <c r="C2555" s="1">
        <v>0.100128441667651</v>
      </c>
      <c r="D2555" s="1">
        <f>IF(AND(-100&lt;C2555,C2555&lt;100),C2555,D2554)</f>
        <v>0.100128441667651</v>
      </c>
      <c r="E2555" s="1">
        <v>-0.73690054404788996</v>
      </c>
      <c r="F2555" s="1">
        <f>IF(AND(-100&lt;E2555,E2555&lt;100),E2555,F2554)</f>
        <v>-0.73690054404788996</v>
      </c>
      <c r="G2555" s="1">
        <f>IF(SQRT(B2555^2+D2555^2+F2555^2)&lt;0.125,"",SQRT(B2555^2+D2555^2+F2555^2))</f>
        <v>0.78153608832437294</v>
      </c>
      <c r="H2555" s="1">
        <f t="shared" si="79"/>
        <v>7.8153608832437289</v>
      </c>
      <c r="I2555" s="1">
        <v>-8.9080056387037398</v>
      </c>
      <c r="J2555" s="1">
        <f>I2555*xfactor</f>
        <v>-11.758567443088937</v>
      </c>
      <c r="K2555" s="1">
        <v>-0.41236173234312901</v>
      </c>
      <c r="L2555" s="1">
        <f>K2555*yfactor</f>
        <v>-0.54431748669293034</v>
      </c>
      <c r="M2555" s="1">
        <v>110.832558119292</v>
      </c>
      <c r="N2555" s="1">
        <f>(M2555-80)*zfactor</f>
        <v>40.698976717465449</v>
      </c>
      <c r="O2555">
        <v>3</v>
      </c>
      <c r="P2555">
        <f t="shared" si="80"/>
        <v>0</v>
      </c>
      <c r="Q2555">
        <v>1</v>
      </c>
      <c r="R2555">
        <v>1</v>
      </c>
    </row>
    <row r="2556" spans="1:18" x14ac:dyDescent="0.2">
      <c r="A2556" s="1">
        <v>-0.211006143506307</v>
      </c>
      <c r="B2556" s="1">
        <f>IF(AND(-100&lt;A2556,A2556&lt;100),A2556,B2555)</f>
        <v>-0.211006143506307</v>
      </c>
      <c r="C2556" s="1">
        <v>7.5867985842905494E-2</v>
      </c>
      <c r="D2556" s="1">
        <f>IF(AND(-100&lt;C2556,C2556&lt;100),C2556,D2555)</f>
        <v>7.5867985842905494E-2</v>
      </c>
      <c r="E2556" s="1">
        <v>-0.70667949269054697</v>
      </c>
      <c r="F2556" s="1">
        <f>IF(AND(-100&lt;E2556,E2556&lt;100),E2556,F2555)</f>
        <v>-0.70667949269054697</v>
      </c>
      <c r="G2556" s="1">
        <f>IF(SQRT(B2556^2+D2556^2+F2556^2)&lt;0.125,"",SQRT(B2556^2+D2556^2+F2556^2))</f>
        <v>0.74140100435771761</v>
      </c>
      <c r="H2556" s="1">
        <f t="shared" si="79"/>
        <v>7.4140100435771759</v>
      </c>
      <c r="I2556" s="1">
        <v>-9.0665957451580397</v>
      </c>
      <c r="J2556" s="1">
        <f>I2556*xfactor</f>
        <v>-11.967906383608613</v>
      </c>
      <c r="K2556" s="1">
        <v>-0.63469916935137904</v>
      </c>
      <c r="L2556" s="1">
        <f>K2556*yfactor</f>
        <v>-0.83780290354382037</v>
      </c>
      <c r="M2556" s="1">
        <v>110.82137164896299</v>
      </c>
      <c r="N2556" s="1">
        <f>(M2556-80)*zfactor</f>
        <v>40.684210576631152</v>
      </c>
      <c r="O2556">
        <v>3</v>
      </c>
      <c r="P2556">
        <f t="shared" si="80"/>
        <v>0</v>
      </c>
      <c r="Q2556">
        <v>1</v>
      </c>
      <c r="R2556">
        <v>1</v>
      </c>
    </row>
    <row r="2557" spans="1:18" x14ac:dyDescent="0.2">
      <c r="A2557" s="1">
        <v>-0.20920488742757801</v>
      </c>
      <c r="B2557" s="1">
        <f>IF(AND(-100&lt;A2557,A2557&lt;100),A2557,B2556)</f>
        <v>-0.20920488742757801</v>
      </c>
      <c r="C2557" s="1">
        <v>9.9037582116930895E-2</v>
      </c>
      <c r="D2557" s="1">
        <f>IF(AND(-100&lt;C2557,C2557&lt;100),C2557,D2556)</f>
        <v>9.9037582116930895E-2</v>
      </c>
      <c r="E2557" s="1">
        <v>-0.701471926077602</v>
      </c>
      <c r="F2557" s="1">
        <f>IF(AND(-100&lt;E2557,E2557&lt;100),E2557,F2556)</f>
        <v>-0.701471926077602</v>
      </c>
      <c r="G2557" s="1">
        <f>IF(SQRT(B2557^2+D2557^2+F2557^2)&lt;0.125,"",SQRT(B2557^2+D2557^2+F2557^2))</f>
        <v>0.73867312843379795</v>
      </c>
      <c r="H2557" s="1">
        <f t="shared" si="79"/>
        <v>7.38673128433798</v>
      </c>
      <c r="I2557" s="1">
        <v>-9.1952722532524405</v>
      </c>
      <c r="J2557" s="1">
        <f>I2557*xfactor</f>
        <v>-12.137759374293221</v>
      </c>
      <c r="K2557" s="1">
        <v>-0.86493328373454403</v>
      </c>
      <c r="L2557" s="1">
        <f>K2557*yfactor</f>
        <v>-1.1417119345295981</v>
      </c>
      <c r="M2557" s="1">
        <v>110.794711853306</v>
      </c>
      <c r="N2557" s="1">
        <f>(M2557-80)*zfactor</f>
        <v>40.649019646363918</v>
      </c>
      <c r="O2557">
        <v>3</v>
      </c>
      <c r="P2557">
        <f t="shared" si="80"/>
        <v>0</v>
      </c>
      <c r="Q2557">
        <v>1</v>
      </c>
      <c r="R2557">
        <v>1</v>
      </c>
    </row>
    <row r="2558" spans="1:18" x14ac:dyDescent="0.2">
      <c r="A2558" s="1">
        <v>-0.19050441512937999</v>
      </c>
      <c r="B2558" s="1">
        <f>IF(AND(-100&lt;A2558,A2558&lt;100),A2558,B2557)</f>
        <v>-0.19050441512937999</v>
      </c>
      <c r="C2558" s="1">
        <v>7.1211280445517597E-2</v>
      </c>
      <c r="D2558" s="1">
        <f>IF(AND(-100&lt;C2558,C2558&lt;100),C2558,D2557)</f>
        <v>7.1211280445517597E-2</v>
      </c>
      <c r="E2558" s="1">
        <v>-0.672515831544229</v>
      </c>
      <c r="F2558" s="1">
        <f>IF(AND(-100&lt;E2558,E2558&lt;100),E2558,F2557)</f>
        <v>-0.672515831544229</v>
      </c>
      <c r="G2558" s="1">
        <f>IF(SQRT(B2558^2+D2558^2+F2558^2)&lt;0.125,"",SQRT(B2558^2+D2558^2+F2558^2))</f>
        <v>0.70259556099088982</v>
      </c>
      <c r="H2558" s="1">
        <f t="shared" si="79"/>
        <v>7.0259556099088982</v>
      </c>
      <c r="I2558" s="1">
        <v>-9.3268960147704298</v>
      </c>
      <c r="J2558" s="1">
        <f>I2558*xfactor</f>
        <v>-12.311502739496968</v>
      </c>
      <c r="K2558" s="1">
        <v>-1.11187989812495</v>
      </c>
      <c r="L2558" s="1">
        <f>K2558*yfactor</f>
        <v>-1.4676814655249342</v>
      </c>
      <c r="M2558" s="1">
        <v>110.770050623396</v>
      </c>
      <c r="N2558" s="1">
        <f>(M2558-80)*zfactor</f>
        <v>40.616466822882728</v>
      </c>
      <c r="O2558">
        <v>3</v>
      </c>
      <c r="P2558">
        <f t="shared" si="80"/>
        <v>0</v>
      </c>
      <c r="Q2558">
        <v>1</v>
      </c>
      <c r="R2558">
        <v>1</v>
      </c>
    </row>
    <row r="2559" spans="1:18" x14ac:dyDescent="0.2">
      <c r="A2559" s="1">
        <v>-0.17928070870215099</v>
      </c>
      <c r="B2559" s="1">
        <f>IF(AND(-100&lt;A2559,A2559&lt;100),A2559,B2558)</f>
        <v>-0.17928070870215099</v>
      </c>
      <c r="C2559" s="1">
        <v>0.107388390630582</v>
      </c>
      <c r="D2559" s="1">
        <f>IF(AND(-100&lt;C2559,C2559&lt;100),C2559,D2558)</f>
        <v>0.107388390630582</v>
      </c>
      <c r="E2559" s="1">
        <v>-0.68630489026130104</v>
      </c>
      <c r="F2559" s="1">
        <f>IF(AND(-100&lt;E2559,E2559&lt;100),E2559,F2558)</f>
        <v>-0.68630489026130104</v>
      </c>
      <c r="G2559" s="1">
        <f>IF(SQRT(B2559^2+D2559^2+F2559^2)&lt;0.125,"",SQRT(B2559^2+D2559^2+F2559^2))</f>
        <v>0.71741775929478391</v>
      </c>
      <c r="H2559" s="1">
        <f t="shared" si="79"/>
        <v>7.1741775929478386</v>
      </c>
      <c r="I2559" s="1">
        <v>-9.4866915156334208</v>
      </c>
      <c r="J2559" s="1">
        <f>I2559*xfactor</f>
        <v>-12.522432800636116</v>
      </c>
      <c r="K2559" s="1">
        <v>-1.3653313532914799</v>
      </c>
      <c r="L2559" s="1">
        <f>K2559*yfactor</f>
        <v>-1.8022373863447536</v>
      </c>
      <c r="M2559" s="1">
        <v>110.73700608380901</v>
      </c>
      <c r="N2559" s="1">
        <f>(M2559-80)*zfactor</f>
        <v>40.572848030627888</v>
      </c>
      <c r="O2559">
        <v>3</v>
      </c>
      <c r="P2559">
        <f t="shared" si="80"/>
        <v>0</v>
      </c>
      <c r="Q2559">
        <v>1</v>
      </c>
      <c r="R2559">
        <v>1</v>
      </c>
    </row>
    <row r="2560" spans="1:18" x14ac:dyDescent="0.2">
      <c r="A2560" s="1">
        <v>-0.17120105286478299</v>
      </c>
      <c r="B2560" s="1">
        <f>IF(AND(-100&lt;A2560,A2560&lt;100),A2560,B2559)</f>
        <v>-0.17120105286478299</v>
      </c>
      <c r="C2560" s="1">
        <v>5.5126630237224403E-2</v>
      </c>
      <c r="D2560" s="1">
        <f>IF(AND(-100&lt;C2560,C2560&lt;100),C2560,D2559)</f>
        <v>5.5126630237224403E-2</v>
      </c>
      <c r="E2560" s="1">
        <v>-0.63324764299429004</v>
      </c>
      <c r="F2560" s="1">
        <f>IF(AND(-100&lt;E2560,E2560&lt;100),E2560,F2559)</f>
        <v>-0.63324764299429004</v>
      </c>
      <c r="G2560" s="1">
        <f>IF(SQRT(B2560^2+D2560^2+F2560^2)&lt;0.125,"",SQRT(B2560^2+D2560^2+F2560^2))</f>
        <v>0.65829425276326514</v>
      </c>
      <c r="H2560" s="1">
        <f t="shared" si="79"/>
        <v>6.5829425276326514</v>
      </c>
      <c r="I2560" s="1">
        <v>-9.6598783290508603</v>
      </c>
      <c r="J2560" s="1">
        <f>I2560*xfactor</f>
        <v>-12.751039394347137</v>
      </c>
      <c r="K2560" s="1">
        <v>-1.5930644758741599</v>
      </c>
      <c r="L2560" s="1">
        <f>K2560*yfactor</f>
        <v>-2.102845108153891</v>
      </c>
      <c r="M2560" s="1">
        <v>110.707524405008</v>
      </c>
      <c r="N2560" s="1">
        <f>(M2560-80)*zfactor</f>
        <v>40.533932214610566</v>
      </c>
      <c r="O2560">
        <v>3</v>
      </c>
      <c r="P2560">
        <f t="shared" si="80"/>
        <v>0</v>
      </c>
      <c r="Q2560">
        <v>1</v>
      </c>
      <c r="R2560">
        <v>1</v>
      </c>
    </row>
    <row r="2561" spans="1:18" x14ac:dyDescent="0.2">
      <c r="A2561" s="1">
        <v>-0.20032856717317599</v>
      </c>
      <c r="B2561" s="1">
        <f>IF(AND(-100&lt;A2561,A2561&lt;100),A2561,B2560)</f>
        <v>-0.20032856717317599</v>
      </c>
      <c r="C2561" s="1">
        <v>9.3639583876671303E-2</v>
      </c>
      <c r="D2561" s="1">
        <f>IF(AND(-100&lt;C2561,C2561&lt;100),C2561,D2560)</f>
        <v>9.3639583876671303E-2</v>
      </c>
      <c r="E2561" s="1">
        <v>-0.58330976837148996</v>
      </c>
      <c r="F2561" s="1">
        <f>IF(AND(-100&lt;E2561,E2561&lt;100),E2561,F2560)</f>
        <v>-0.58330976837148996</v>
      </c>
      <c r="G2561" s="1">
        <f>IF(SQRT(B2561^2+D2561^2+F2561^2)&lt;0.125,"",SQRT(B2561^2+D2561^2+F2561^2))</f>
        <v>0.62381903816079154</v>
      </c>
      <c r="H2561" s="1">
        <f t="shared" si="79"/>
        <v>6.2381903816079154</v>
      </c>
      <c r="I2561" s="1">
        <v>-9.8288986607440005</v>
      </c>
      <c r="J2561" s="1">
        <f>I2561*xfactor</f>
        <v>-12.974146232182081</v>
      </c>
      <c r="K2561" s="1">
        <v>-1.7643457434779299</v>
      </c>
      <c r="L2561" s="1">
        <f>K2561*yfactor</f>
        <v>-2.3289363813908674</v>
      </c>
      <c r="M2561" s="1">
        <v>110.70177553399699</v>
      </c>
      <c r="N2561" s="1">
        <f>(M2561-80)*zfactor</f>
        <v>40.526343704876034</v>
      </c>
      <c r="O2561">
        <v>3</v>
      </c>
      <c r="P2561">
        <f t="shared" si="80"/>
        <v>0</v>
      </c>
      <c r="Q2561">
        <v>1</v>
      </c>
      <c r="R2561">
        <v>1</v>
      </c>
    </row>
    <row r="2562" spans="1:18" x14ac:dyDescent="0.2">
      <c r="A2562" s="1">
        <v>-0.18002607196143799</v>
      </c>
      <c r="B2562" s="1">
        <f>IF(AND(-100&lt;A2562,A2562&lt;100),A2562,B2561)</f>
        <v>-0.18002607196143799</v>
      </c>
      <c r="C2562" s="1">
        <v>6.4007627968481806E-2</v>
      </c>
      <c r="D2562" s="1">
        <f>IF(AND(-100&lt;C2562,C2562&lt;100),C2562,D2561)</f>
        <v>6.4007627968481806E-2</v>
      </c>
      <c r="E2562" s="1">
        <v>-0.59101928759072897</v>
      </c>
      <c r="F2562" s="1">
        <f>IF(AND(-100&lt;E2562,E2562&lt;100),E2562,F2561)</f>
        <v>-0.59101928759072897</v>
      </c>
      <c r="G2562" s="1">
        <f>IF(SQRT(B2562^2+D2562^2+F2562^2)&lt;0.125,"",SQRT(B2562^2+D2562^2+F2562^2))</f>
        <v>0.62113618581456775</v>
      </c>
      <c r="H2562" s="1">
        <f t="shared" si="79"/>
        <v>6.2113618581456773</v>
      </c>
      <c r="I2562" s="1">
        <v>-9.9915658256376592</v>
      </c>
      <c r="J2562" s="1">
        <f>I2562*xfactor</f>
        <v>-13.188866889841711</v>
      </c>
      <c r="K2562" s="1">
        <v>-1.8755241938798399</v>
      </c>
      <c r="L2562" s="1">
        <f>K2562*yfactor</f>
        <v>-2.4756919359213887</v>
      </c>
      <c r="M2562" s="1">
        <v>110.699421431296</v>
      </c>
      <c r="N2562" s="1">
        <f>(M2562-80)*zfactor</f>
        <v>40.523236289310724</v>
      </c>
      <c r="O2562">
        <v>3</v>
      </c>
      <c r="P2562">
        <f t="shared" si="80"/>
        <v>0</v>
      </c>
      <c r="Q2562">
        <v>1</v>
      </c>
      <c r="R2562">
        <v>1</v>
      </c>
    </row>
    <row r="2563" spans="1:18" x14ac:dyDescent="0.2">
      <c r="A2563" s="1">
        <v>-0.23249978765564699</v>
      </c>
      <c r="B2563" s="1">
        <f>IF(AND(-100&lt;A2563,A2563&lt;100),A2563,B2562)</f>
        <v>-0.23249978765564699</v>
      </c>
      <c r="C2563" s="1">
        <v>9.8681112801045606E-2</v>
      </c>
      <c r="D2563" s="1">
        <f>IF(AND(-100&lt;C2563,C2563&lt;100),C2563,D2562)</f>
        <v>9.8681112801045606E-2</v>
      </c>
      <c r="E2563" s="1">
        <v>-0.66149349356591203</v>
      </c>
      <c r="F2563" s="1">
        <f>IF(AND(-100&lt;E2563,E2563&lt;100),E2563,F2562)</f>
        <v>-0.66149349356591203</v>
      </c>
      <c r="G2563" s="1">
        <f>IF(SQRT(B2563^2+D2563^2+F2563^2)&lt;0.125,"",SQRT(B2563^2+D2563^2+F2563^2))</f>
        <v>0.70807326973527884</v>
      </c>
      <c r="H2563" s="1">
        <f t="shared" ref="H2563:H2626" si="81">IF(G2563&gt;0.125,10*G2563,0)</f>
        <v>7.0807326973527882</v>
      </c>
      <c r="I2563" s="1">
        <v>-10.102984765811099</v>
      </c>
      <c r="J2563" s="1">
        <f>I2563*xfactor</f>
        <v>-13.335939890870652</v>
      </c>
      <c r="K2563" s="1">
        <v>-1.95707963253406</v>
      </c>
      <c r="L2563" s="1">
        <f>K2563*yfactor</f>
        <v>-2.5833451149449593</v>
      </c>
      <c r="M2563" s="1">
        <v>110.70101492846599</v>
      </c>
      <c r="N2563" s="1">
        <f>(M2563-80)*zfactor</f>
        <v>40.525339705575114</v>
      </c>
      <c r="O2563">
        <v>3</v>
      </c>
      <c r="P2563">
        <f t="shared" si="80"/>
        <v>0</v>
      </c>
      <c r="Q2563">
        <v>1</v>
      </c>
      <c r="R2563">
        <v>1</v>
      </c>
    </row>
    <row r="2564" spans="1:18" x14ac:dyDescent="0.2">
      <c r="A2564" s="1">
        <v>-0.19821526987041399</v>
      </c>
      <c r="B2564" s="1">
        <f>IF(AND(-100&lt;A2564,A2564&lt;100),A2564,B2563)</f>
        <v>-0.19821526987041399</v>
      </c>
      <c r="C2564" s="1">
        <v>5.7478486649116298E-2</v>
      </c>
      <c r="D2564" s="1">
        <f>IF(AND(-100&lt;C2564,C2564&lt;100),C2564,D2563)</f>
        <v>5.7478486649116298E-2</v>
      </c>
      <c r="E2564" s="1">
        <v>-0.66002237139179398</v>
      </c>
      <c r="F2564" s="1">
        <f>IF(AND(-100&lt;E2564,E2564&lt;100),E2564,F2563)</f>
        <v>-0.66002237139179398</v>
      </c>
      <c r="G2564" s="1">
        <f>IF(SQRT(B2564^2+D2564^2+F2564^2)&lt;0.125,"",SQRT(B2564^2+D2564^2+F2564^2))</f>
        <v>0.69153640567573949</v>
      </c>
      <c r="H2564" s="1">
        <f t="shared" si="81"/>
        <v>6.9153640567573946</v>
      </c>
      <c r="I2564" s="1">
        <v>-10.143287862688499</v>
      </c>
      <c r="J2564" s="1">
        <f>I2564*xfactor</f>
        <v>-13.389139978748819</v>
      </c>
      <c r="K2564" s="1">
        <v>-2.02027247153661</v>
      </c>
      <c r="L2564" s="1">
        <f>K2564*yfactor</f>
        <v>-2.6667596624283254</v>
      </c>
      <c r="M2564" s="1">
        <v>110.671780415848</v>
      </c>
      <c r="N2564" s="1">
        <f>(M2564-80)*zfactor</f>
        <v>40.48675014891937</v>
      </c>
      <c r="O2564">
        <v>3</v>
      </c>
      <c r="P2564">
        <f t="shared" ref="P2564:P2627" si="82">IF(OR(O2564&lt;&gt;O2563,Q2564&lt;&gt;Q2563,R2564&lt;&gt;R2563),1,0)</f>
        <v>0</v>
      </c>
      <c r="Q2564">
        <v>1</v>
      </c>
      <c r="R2564">
        <v>1</v>
      </c>
    </row>
    <row r="2565" spans="1:18" x14ac:dyDescent="0.2">
      <c r="A2565" s="1">
        <v>-0.193102307914852</v>
      </c>
      <c r="B2565" s="1">
        <f>IF(AND(-100&lt;A2565,A2565&lt;100),A2565,B2564)</f>
        <v>-0.193102307914852</v>
      </c>
      <c r="C2565" s="1">
        <v>8.1244278163207298E-2</v>
      </c>
      <c r="D2565" s="1">
        <f>IF(AND(-100&lt;C2565,C2565&lt;100),C2565,D2564)</f>
        <v>8.1244278163207298E-2</v>
      </c>
      <c r="E2565" s="1">
        <v>-0.63617646053270405</v>
      </c>
      <c r="F2565" s="1">
        <f>IF(AND(-100&lt;E2565,E2565&lt;100),E2565,F2564)</f>
        <v>-0.63617646053270405</v>
      </c>
      <c r="G2565" s="1">
        <f>IF(SQRT(B2565^2+D2565^2+F2565^2)&lt;0.125,"",SQRT(B2565^2+D2565^2+F2565^2))</f>
        <v>0.66978326568541713</v>
      </c>
      <c r="H2565" s="1">
        <f t="shared" si="81"/>
        <v>6.6978326568541711</v>
      </c>
      <c r="I2565" s="1">
        <v>-10.183956683786899</v>
      </c>
      <c r="J2565" s="1">
        <f>I2565*xfactor</f>
        <v>-13.442822822598707</v>
      </c>
      <c r="K2565" s="1">
        <v>-2.08349069407498</v>
      </c>
      <c r="L2565" s="1">
        <f>K2565*yfactor</f>
        <v>-2.7502077161789735</v>
      </c>
      <c r="M2565" s="1">
        <v>110.682440078328</v>
      </c>
      <c r="N2565" s="1">
        <f>(M2565-80)*zfactor</f>
        <v>40.500820903392963</v>
      </c>
      <c r="O2565">
        <v>3</v>
      </c>
      <c r="P2565">
        <f t="shared" si="82"/>
        <v>0</v>
      </c>
      <c r="Q2565">
        <v>1</v>
      </c>
      <c r="R2565">
        <v>1</v>
      </c>
    </row>
    <row r="2566" spans="1:18" x14ac:dyDescent="0.2">
      <c r="A2566" s="1">
        <v>-0.173758134764913</v>
      </c>
      <c r="B2566" s="1">
        <f>IF(AND(-100&lt;A2566,A2566&lt;100),A2566,B2565)</f>
        <v>-0.173758134764913</v>
      </c>
      <c r="C2566" s="1">
        <v>4.39677716207501E-2</v>
      </c>
      <c r="D2566" s="1">
        <f>IF(AND(-100&lt;C2566,C2566&lt;100),C2566,D2565)</f>
        <v>4.39677716207501E-2</v>
      </c>
      <c r="E2566" s="1">
        <v>-0.59366379000055103</v>
      </c>
      <c r="F2566" s="1">
        <f>IF(AND(-100&lt;E2566,E2566&lt;100),E2566,F2565)</f>
        <v>-0.59366379000055103</v>
      </c>
      <c r="G2566" s="1">
        <f>IF(SQRT(B2566^2+D2566^2+F2566^2)&lt;0.125,"",SQRT(B2566^2+D2566^2+F2566^2))</f>
        <v>0.62013042974530319</v>
      </c>
      <c r="H2566" s="1">
        <f t="shared" si="81"/>
        <v>6.2013042974530315</v>
      </c>
      <c r="I2566" s="1">
        <v>-10.2405076743132</v>
      </c>
      <c r="J2566" s="1">
        <f>I2566*xfactor</f>
        <v>-13.517470130093425</v>
      </c>
      <c r="K2566" s="1">
        <v>-2.1649276516696001</v>
      </c>
      <c r="L2566" s="1">
        <f>K2566*yfactor</f>
        <v>-2.8577045002038721</v>
      </c>
      <c r="M2566" s="1">
        <v>110.707921962105</v>
      </c>
      <c r="N2566" s="1">
        <f>(M2566-80)*zfactor</f>
        <v>40.534456989978608</v>
      </c>
      <c r="O2566">
        <v>3</v>
      </c>
      <c r="P2566">
        <f t="shared" si="82"/>
        <v>0</v>
      </c>
      <c r="Q2566">
        <v>1</v>
      </c>
      <c r="R2566">
        <v>1</v>
      </c>
    </row>
    <row r="2567" spans="1:18" x14ac:dyDescent="0.2">
      <c r="A2567" s="1">
        <v>-0.20869745789640801</v>
      </c>
      <c r="B2567" s="1">
        <f>IF(AND(-100&lt;A2567,A2567&lt;100),A2567,B2566)</f>
        <v>-0.20869745789640801</v>
      </c>
      <c r="C2567" s="1">
        <v>7.6939780352243706E-2</v>
      </c>
      <c r="D2567" s="1">
        <f>IF(AND(-100&lt;C2567,C2567&lt;100),C2567,D2566)</f>
        <v>7.6939780352243706E-2</v>
      </c>
      <c r="E2567" s="1">
        <v>-0.71605354752780404</v>
      </c>
      <c r="F2567" s="1">
        <f>IF(AND(-100&lt;E2567,E2567&lt;100),E2567,F2566)</f>
        <v>-0.71605354752780404</v>
      </c>
      <c r="G2567" s="1">
        <f>IF(SQRT(B2567^2+D2567^2+F2567^2)&lt;0.125,"",SQRT(B2567^2+D2567^2+F2567^2))</f>
        <v>0.74980466900401976</v>
      </c>
      <c r="H2567" s="1">
        <f t="shared" si="81"/>
        <v>7.4980466900401979</v>
      </c>
      <c r="I2567" s="1">
        <v>-10.316676873358899</v>
      </c>
      <c r="J2567" s="1">
        <f>I2567*xfactor</f>
        <v>-13.618013472833747</v>
      </c>
      <c r="K2567" s="1">
        <v>-2.28964556213724</v>
      </c>
      <c r="L2567" s="1">
        <f>K2567*yfactor</f>
        <v>-3.0223321420211571</v>
      </c>
      <c r="M2567" s="1">
        <v>110.718580311512</v>
      </c>
      <c r="N2567" s="1">
        <f>(M2567-80)*zfactor</f>
        <v>40.54852601119584</v>
      </c>
      <c r="O2567">
        <v>3</v>
      </c>
      <c r="P2567">
        <f t="shared" si="82"/>
        <v>0</v>
      </c>
      <c r="Q2567">
        <v>1</v>
      </c>
      <c r="R2567">
        <v>1</v>
      </c>
    </row>
    <row r="2568" spans="1:18" x14ac:dyDescent="0.2">
      <c r="A2568" s="1">
        <v>-0.15681229188479501</v>
      </c>
      <c r="B2568" s="1">
        <f>IF(AND(-100&lt;A2568,A2568&lt;100),A2568,B2567)</f>
        <v>-0.15681229188479501</v>
      </c>
      <c r="C2568" s="1">
        <v>7.7655302335292803E-2</v>
      </c>
      <c r="D2568" s="1">
        <f>IF(AND(-100&lt;C2568,C2568&lt;100),C2568,D2567)</f>
        <v>7.7655302335292803E-2</v>
      </c>
      <c r="E2568" s="1">
        <v>-0.72135878646362195</v>
      </c>
      <c r="F2568" s="1">
        <f>IF(AND(-100&lt;E2568,E2568&lt;100),E2568,F2567)</f>
        <v>-0.72135878646362195</v>
      </c>
      <c r="G2568" s="1">
        <f>IF(SQRT(B2568^2+D2568^2+F2568^2)&lt;0.125,"",SQRT(B2568^2+D2568^2+F2568^2))</f>
        <v>0.74227955628268338</v>
      </c>
      <c r="H2568" s="1">
        <f t="shared" si="81"/>
        <v>7.4227955628268338</v>
      </c>
      <c r="I2568" s="1">
        <v>-10.412355824156901</v>
      </c>
      <c r="J2568" s="1">
        <f>I2568*xfactor</f>
        <v>-13.74430968788711</v>
      </c>
      <c r="K2568" s="1">
        <v>-2.4668911480443798</v>
      </c>
      <c r="L2568" s="1">
        <f>K2568*yfactor</f>
        <v>-3.2562963154185813</v>
      </c>
      <c r="M2568" s="1">
        <v>110.699887528175</v>
      </c>
      <c r="N2568" s="1">
        <f>(M2568-80)*zfactor</f>
        <v>40.523851537191</v>
      </c>
      <c r="O2568">
        <v>3</v>
      </c>
      <c r="P2568">
        <f t="shared" si="82"/>
        <v>0</v>
      </c>
      <c r="Q2568">
        <v>1</v>
      </c>
      <c r="R2568">
        <v>1</v>
      </c>
    </row>
    <row r="2569" spans="1:18" x14ac:dyDescent="0.2">
      <c r="A2569" s="1">
        <v>-0.17598321486402299</v>
      </c>
      <c r="B2569" s="1">
        <f>IF(AND(-100&lt;A2569,A2569&lt;100),A2569,B2568)</f>
        <v>-0.17598321486402299</v>
      </c>
      <c r="C2569" s="1">
        <v>0.13891569684390001</v>
      </c>
      <c r="D2569" s="1">
        <f>IF(AND(-100&lt;C2569,C2569&lt;100),C2569,D2568)</f>
        <v>0.13891569684390001</v>
      </c>
      <c r="E2569" s="1">
        <v>-0.68619608786271302</v>
      </c>
      <c r="F2569" s="1">
        <f>IF(AND(-100&lt;E2569,E2569&lt;100),E2569,F2568)</f>
        <v>-0.68619608786271302</v>
      </c>
      <c r="G2569" s="1">
        <f>IF(SQRT(B2569^2+D2569^2+F2569^2)&lt;0.125,"",SQRT(B2569^2+D2569^2+F2569^2))</f>
        <v>0.72189523737284444</v>
      </c>
      <c r="H2569" s="1">
        <f t="shared" si="81"/>
        <v>7.2189523737284444</v>
      </c>
      <c r="I2569" s="1">
        <v>-10.5364677811985</v>
      </c>
      <c r="J2569" s="1">
        <f>I2569*xfactor</f>
        <v>-13.90813747118202</v>
      </c>
      <c r="K2569" s="1">
        <v>-2.6825327405925399</v>
      </c>
      <c r="L2569" s="1">
        <f>K2569*yfactor</f>
        <v>-3.5409432175821527</v>
      </c>
      <c r="M2569" s="1">
        <v>110.68064732949701</v>
      </c>
      <c r="N2569" s="1">
        <f>(M2569-80)*zfactor</f>
        <v>40.498454474936047</v>
      </c>
      <c r="O2569">
        <v>3</v>
      </c>
      <c r="P2569">
        <f t="shared" si="82"/>
        <v>0</v>
      </c>
      <c r="Q2569">
        <v>1</v>
      </c>
      <c r="R2569">
        <v>1</v>
      </c>
    </row>
    <row r="2570" spans="1:18" x14ac:dyDescent="0.2">
      <c r="A2570" s="1">
        <v>-0.14777571716396201</v>
      </c>
      <c r="B2570" s="1">
        <f>IF(AND(-100&lt;A2570,A2570&lt;100),A2570,B2569)</f>
        <v>-0.14777571716396201</v>
      </c>
      <c r="C2570" s="1">
        <v>0.116120693228712</v>
      </c>
      <c r="D2570" s="1">
        <f>IF(AND(-100&lt;C2570,C2570&lt;100),C2570,D2569)</f>
        <v>0.116120693228712</v>
      </c>
      <c r="E2570" s="1">
        <v>-0.65891910953779198</v>
      </c>
      <c r="F2570" s="1">
        <f>IF(AND(-100&lt;E2570,E2570&lt;100),E2570,F2569)</f>
        <v>-0.65891910953779198</v>
      </c>
      <c r="G2570" s="1">
        <f>IF(SQRT(B2570^2+D2570^2+F2570^2)&lt;0.125,"",SQRT(B2570^2+D2570^2+F2570^2))</f>
        <v>0.68519783339800244</v>
      </c>
      <c r="H2570" s="1">
        <f t="shared" si="81"/>
        <v>6.8519783339800249</v>
      </c>
      <c r="I2570" s="1">
        <v>-10.686895568655601</v>
      </c>
      <c r="J2570" s="1">
        <f>I2570*xfactor</f>
        <v>-14.106702150625393</v>
      </c>
      <c r="K2570" s="1">
        <v>-2.8601880025284001</v>
      </c>
      <c r="L2570" s="1">
        <f>K2570*yfactor</f>
        <v>-3.7754481633374883</v>
      </c>
      <c r="M2570" s="1">
        <v>110.68009647058101</v>
      </c>
      <c r="N2570" s="1">
        <f>(M2570-80)*zfactor</f>
        <v>40.497727341166929</v>
      </c>
      <c r="O2570">
        <v>3</v>
      </c>
      <c r="P2570">
        <f t="shared" si="82"/>
        <v>0</v>
      </c>
      <c r="Q2570">
        <v>1</v>
      </c>
      <c r="R2570">
        <v>1</v>
      </c>
    </row>
    <row r="2571" spans="1:18" x14ac:dyDescent="0.2">
      <c r="A2571" s="1">
        <v>-0.19669862717921499</v>
      </c>
      <c r="B2571" s="1">
        <f>IF(AND(-100&lt;A2571,A2571&lt;100),A2571,B2570)</f>
        <v>-0.19669862717921499</v>
      </c>
      <c r="C2571" s="1">
        <v>0.104160073775729</v>
      </c>
      <c r="D2571" s="1">
        <f>IF(AND(-100&lt;C2571,C2571&lt;100),C2571,D2570)</f>
        <v>0.104160073775729</v>
      </c>
      <c r="E2571" s="1">
        <v>-0.71874812719177605</v>
      </c>
      <c r="F2571" s="1">
        <f>IF(AND(-100&lt;E2571,E2571&lt;100),E2571,F2570)</f>
        <v>-0.71874812719177605</v>
      </c>
      <c r="G2571" s="1">
        <f>IF(SQRT(B2571^2+D2571^2+F2571^2)&lt;0.125,"",SQRT(B2571^2+D2571^2+F2571^2))</f>
        <v>0.75242178413761962</v>
      </c>
      <c r="H2571" s="1">
        <f t="shared" si="81"/>
        <v>7.5242178413761964</v>
      </c>
      <c r="I2571" s="1">
        <v>-10.8253326493467</v>
      </c>
      <c r="J2571" s="1">
        <f>I2571*xfactor</f>
        <v>-14.289439097137645</v>
      </c>
      <c r="K2571" s="1">
        <v>-3.0129675725096798</v>
      </c>
      <c r="L2571" s="1">
        <f>K2571*yfactor</f>
        <v>-3.9771171957127778</v>
      </c>
      <c r="M2571" s="1">
        <v>110.667557210336</v>
      </c>
      <c r="N2571" s="1">
        <f>(M2571-80)*zfactor</f>
        <v>40.481175517643521</v>
      </c>
      <c r="O2571">
        <v>3</v>
      </c>
      <c r="P2571">
        <f t="shared" si="82"/>
        <v>0</v>
      </c>
      <c r="Q2571">
        <v>1</v>
      </c>
      <c r="R2571">
        <v>1</v>
      </c>
    </row>
    <row r="2572" spans="1:18" x14ac:dyDescent="0.2">
      <c r="A2572" s="1">
        <v>-0.174856399617137</v>
      </c>
      <c r="B2572" s="1">
        <f>IF(AND(-100&lt;A2572,A2572&lt;100),A2572,B2571)</f>
        <v>-0.174856399617137</v>
      </c>
      <c r="C2572" s="1">
        <v>8.1399935709684304E-2</v>
      </c>
      <c r="D2572" s="1">
        <f>IF(AND(-100&lt;C2572,C2572&lt;100),C2572,D2571)</f>
        <v>8.1399935709684304E-2</v>
      </c>
      <c r="E2572" s="1">
        <v>-0.70335778665244497</v>
      </c>
      <c r="F2572" s="1">
        <f>IF(AND(-100&lt;E2572,E2572&lt;100),E2572,F2571)</f>
        <v>-0.70335778665244497</v>
      </c>
      <c r="G2572" s="1">
        <f>IF(SQRT(B2572^2+D2572^2+F2572^2)&lt;0.125,"",SQRT(B2572^2+D2572^2+F2572^2))</f>
        <v>0.72932358118001017</v>
      </c>
      <c r="H2572" s="1">
        <f t="shared" si="81"/>
        <v>7.2932358118001019</v>
      </c>
      <c r="I2572" s="1">
        <v>-11.001896612807499</v>
      </c>
      <c r="J2572" s="1">
        <f>I2572*xfactor</f>
        <v>-14.522503528905899</v>
      </c>
      <c r="K2572" s="1">
        <v>-3.1486324179835798</v>
      </c>
      <c r="L2572" s="1">
        <f>K2572*yfactor</f>
        <v>-4.1561947917383257</v>
      </c>
      <c r="M2572" s="1">
        <v>110.633867319166</v>
      </c>
      <c r="N2572" s="1">
        <f>(M2572-80)*zfactor</f>
        <v>40.43670486129912</v>
      </c>
      <c r="O2572">
        <v>3</v>
      </c>
      <c r="P2572">
        <f t="shared" si="82"/>
        <v>0</v>
      </c>
      <c r="Q2572">
        <v>1</v>
      </c>
      <c r="R2572">
        <v>1</v>
      </c>
    </row>
    <row r="2573" spans="1:18" x14ac:dyDescent="0.2">
      <c r="A2573" s="1">
        <v>-0.21692213218843501</v>
      </c>
      <c r="B2573" s="1">
        <f>IF(AND(-100&lt;A2573,A2573&lt;100),A2573,B2572)</f>
        <v>-0.21692213218843501</v>
      </c>
      <c r="C2573" s="1">
        <v>8.37166386763981E-2</v>
      </c>
      <c r="D2573" s="1">
        <f>IF(AND(-100&lt;C2573,C2573&lt;100),C2573,D2572)</f>
        <v>8.37166386763981E-2</v>
      </c>
      <c r="E2573" s="1">
        <v>-0.63233737249049804</v>
      </c>
      <c r="F2573" s="1">
        <f>IF(AND(-100&lt;E2573,E2573&lt;100),E2573,F2572)</f>
        <v>-0.63233737249049804</v>
      </c>
      <c r="G2573" s="1">
        <f>IF(SQRT(B2573^2+D2573^2+F2573^2)&lt;0.125,"",SQRT(B2573^2+D2573^2+F2573^2))</f>
        <v>0.6737315783549398</v>
      </c>
      <c r="H2573" s="1">
        <f t="shared" si="81"/>
        <v>6.7373157835493984</v>
      </c>
      <c r="I2573" s="1">
        <v>-11.2147615425261</v>
      </c>
      <c r="J2573" s="1">
        <f>I2573*xfactor</f>
        <v>-14.803485236134453</v>
      </c>
      <c r="K2573" s="1">
        <v>-3.2816884493456402</v>
      </c>
      <c r="L2573" s="1">
        <f>K2573*yfactor</f>
        <v>-4.3318287531362456</v>
      </c>
      <c r="M2573" s="1">
        <v>110.609381441682</v>
      </c>
      <c r="N2573" s="1">
        <f>(M2573-80)*zfactor</f>
        <v>40.404383503020249</v>
      </c>
      <c r="O2573">
        <v>3</v>
      </c>
      <c r="P2573">
        <f t="shared" si="82"/>
        <v>0</v>
      </c>
      <c r="Q2573">
        <v>1</v>
      </c>
      <c r="R2573">
        <v>1</v>
      </c>
    </row>
    <row r="2574" spans="1:18" x14ac:dyDescent="0.2">
      <c r="A2574" s="1">
        <v>-0.22394217460205201</v>
      </c>
      <c r="B2574" s="1">
        <f>IF(AND(-100&lt;A2574,A2574&lt;100),A2574,B2573)</f>
        <v>-0.22394217460205201</v>
      </c>
      <c r="C2574" s="1">
        <v>5.6567367268811501E-2</v>
      </c>
      <c r="D2574" s="1">
        <f>IF(AND(-100&lt;C2574,C2574&lt;100),C2574,D2573)</f>
        <v>5.6567367268811501E-2</v>
      </c>
      <c r="E2574" s="1">
        <v>-0.63242885146722205</v>
      </c>
      <c r="F2574" s="1">
        <f>IF(AND(-100&lt;E2574,E2574&lt;100),E2574,F2573)</f>
        <v>-0.63242885146722205</v>
      </c>
      <c r="G2574" s="1">
        <f>IF(SQRT(B2574^2+D2574^2+F2574^2)&lt;0.125,"",SQRT(B2574^2+D2574^2+F2574^2))</f>
        <v>0.67328761816431038</v>
      </c>
      <c r="H2574" s="1">
        <f t="shared" si="81"/>
        <v>6.7328761816431033</v>
      </c>
      <c r="I2574" s="1">
        <v>-11.400036276801499</v>
      </c>
      <c r="J2574" s="1">
        <f>I2574*xfactor</f>
        <v>-15.048047885377979</v>
      </c>
      <c r="K2574" s="1">
        <v>-3.4211850335252598</v>
      </c>
      <c r="L2574" s="1">
        <f>K2574*yfactor</f>
        <v>-4.5159642442533432</v>
      </c>
      <c r="M2574" s="1">
        <v>110.615859446295</v>
      </c>
      <c r="N2574" s="1">
        <f>(M2574-80)*zfactor</f>
        <v>40.412934469109409</v>
      </c>
      <c r="O2574">
        <v>3</v>
      </c>
      <c r="P2574">
        <f t="shared" si="82"/>
        <v>0</v>
      </c>
      <c r="Q2574">
        <v>1</v>
      </c>
      <c r="R2574">
        <v>1</v>
      </c>
    </row>
    <row r="2575" spans="1:18" x14ac:dyDescent="0.2">
      <c r="A2575" s="1">
        <v>-0.20006019076918299</v>
      </c>
      <c r="B2575" s="1">
        <f>IF(AND(-100&lt;A2575,A2575&lt;100),A2575,B2574)</f>
        <v>-0.20006019076918299</v>
      </c>
      <c r="C2575" s="1">
        <v>3.8462682652216501E-2</v>
      </c>
      <c r="D2575" s="1">
        <f>IF(AND(-100&lt;C2575,C2575&lt;100),C2575,D2574)</f>
        <v>3.8462682652216501E-2</v>
      </c>
      <c r="E2575" s="1">
        <v>-0.68387825376279898</v>
      </c>
      <c r="F2575" s="1">
        <f>IF(AND(-100&lt;E2575,E2575&lt;100),E2575,F2574)</f>
        <v>-0.68387825376279898</v>
      </c>
      <c r="G2575" s="1">
        <f>IF(SQRT(B2575^2+D2575^2+F2575^2)&lt;0.125,"",SQRT(B2575^2+D2575^2+F2575^2))</f>
        <v>0.71357755279791579</v>
      </c>
      <c r="H2575" s="1">
        <f t="shared" si="81"/>
        <v>7.1357755279791579</v>
      </c>
      <c r="I2575" s="1">
        <v>-11.517396089569299</v>
      </c>
      <c r="J2575" s="1">
        <f>I2575*xfactor</f>
        <v>-15.202962838231477</v>
      </c>
      <c r="K2575" s="1">
        <v>-3.5997588031348502</v>
      </c>
      <c r="L2575" s="1">
        <f>K2575*yfactor</f>
        <v>-4.7516816201380028</v>
      </c>
      <c r="M2575" s="1">
        <v>110.625356487674</v>
      </c>
      <c r="N2575" s="1">
        <f>(M2575-80)*zfactor</f>
        <v>40.425470563729675</v>
      </c>
      <c r="O2575">
        <v>3</v>
      </c>
      <c r="P2575">
        <f t="shared" si="82"/>
        <v>0</v>
      </c>
      <c r="Q2575">
        <v>1</v>
      </c>
      <c r="R2575">
        <v>1</v>
      </c>
    </row>
    <row r="2576" spans="1:18" x14ac:dyDescent="0.2">
      <c r="A2576" s="1">
        <v>-0.239264400785833</v>
      </c>
      <c r="B2576" s="1">
        <f>IF(AND(-100&lt;A2576,A2576&lt;100),A2576,B2575)</f>
        <v>-0.239264400785833</v>
      </c>
      <c r="C2576" s="1">
        <v>9.1460887787838799E-2</v>
      </c>
      <c r="D2576" s="1">
        <f>IF(AND(-100&lt;C2576,C2576&lt;100),C2576,D2575)</f>
        <v>9.1460887787838799E-2</v>
      </c>
      <c r="E2576" s="1">
        <v>-0.69478296045250398</v>
      </c>
      <c r="F2576" s="1">
        <f>IF(AND(-100&lt;E2576,E2576&lt;100),E2576,F2575)</f>
        <v>-0.69478296045250398</v>
      </c>
      <c r="G2576" s="1">
        <f>IF(SQRT(B2576^2+D2576^2+F2576^2)&lt;0.125,"",SQRT(B2576^2+D2576^2+F2576^2))</f>
        <v>0.74049706928082371</v>
      </c>
      <c r="H2576" s="1">
        <f t="shared" si="81"/>
        <v>7.4049706928082371</v>
      </c>
      <c r="I2576" s="1">
        <v>-11.6063858631641</v>
      </c>
      <c r="J2576" s="1">
        <f>I2576*xfactor</f>
        <v>-15.320429339376613</v>
      </c>
      <c r="K2576" s="1">
        <v>-3.78191477643061</v>
      </c>
      <c r="L2576" s="1">
        <f>K2576*yfactor</f>
        <v>-4.9921275048884057</v>
      </c>
      <c r="M2576" s="1">
        <v>110.589492121899</v>
      </c>
      <c r="N2576" s="1">
        <f>(M2576-80)*zfactor</f>
        <v>40.378129600906682</v>
      </c>
      <c r="O2576">
        <v>3</v>
      </c>
      <c r="P2576">
        <f t="shared" si="82"/>
        <v>0</v>
      </c>
      <c r="Q2576">
        <v>1</v>
      </c>
      <c r="R2576">
        <v>1</v>
      </c>
    </row>
    <row r="2577" spans="1:18" x14ac:dyDescent="0.2">
      <c r="A2577" s="1">
        <v>-0.159678343627943</v>
      </c>
      <c r="B2577" s="1">
        <f>IF(AND(-100&lt;A2577,A2577&lt;100),A2577,B2576)</f>
        <v>-0.159678343627943</v>
      </c>
      <c r="C2577" s="1">
        <v>0.10311150967325999</v>
      </c>
      <c r="D2577" s="1">
        <f>IF(AND(-100&lt;C2577,C2577&lt;100),C2577,D2576)</f>
        <v>0.10311150967325999</v>
      </c>
      <c r="E2577" s="1">
        <v>-0.652328975412232</v>
      </c>
      <c r="F2577" s="1">
        <f>IF(AND(-100&lt;E2577,E2577&lt;100),E2577,F2576)</f>
        <v>-0.652328975412232</v>
      </c>
      <c r="G2577" s="1">
        <f>IF(SQRT(B2577^2+D2577^2+F2577^2)&lt;0.125,"",SQRT(B2577^2+D2577^2+F2577^2))</f>
        <v>0.67945731949345767</v>
      </c>
      <c r="H2577" s="1">
        <f t="shared" si="81"/>
        <v>6.7945731949345767</v>
      </c>
      <c r="I2577" s="1">
        <v>-11.761232958588201</v>
      </c>
      <c r="J2577" s="1">
        <f>I2577*xfactor</f>
        <v>-15.524827505336425</v>
      </c>
      <c r="K2577" s="1">
        <v>-3.9127915223436101</v>
      </c>
      <c r="L2577" s="1">
        <f>K2577*yfactor</f>
        <v>-5.1648848094935653</v>
      </c>
      <c r="M2577" s="1">
        <v>110.546561577178</v>
      </c>
      <c r="N2577" s="1">
        <f>(M2577-80)*zfactor</f>
        <v>40.32146128187496</v>
      </c>
      <c r="O2577">
        <v>3</v>
      </c>
      <c r="P2577">
        <f t="shared" si="82"/>
        <v>0</v>
      </c>
      <c r="Q2577">
        <v>1</v>
      </c>
      <c r="R2577">
        <v>1</v>
      </c>
    </row>
    <row r="2578" spans="1:18" x14ac:dyDescent="0.2">
      <c r="A2578" s="1">
        <v>-0.19954666779261801</v>
      </c>
      <c r="B2578" s="1">
        <f>IF(AND(-100&lt;A2578,A2578&lt;100),A2578,B2577)</f>
        <v>-0.19954666779261801</v>
      </c>
      <c r="C2578" s="1">
        <v>6.8030934763228301E-2</v>
      </c>
      <c r="D2578" s="1">
        <f>IF(AND(-100&lt;C2578,C2578&lt;100),C2578,D2577)</f>
        <v>6.8030934763228301E-2</v>
      </c>
      <c r="E2578" s="1">
        <v>-0.60981230291021504</v>
      </c>
      <c r="F2578" s="1">
        <f>IF(AND(-100&lt;E2578,E2578&lt;100),E2578,F2577)</f>
        <v>-0.60981230291021504</v>
      </c>
      <c r="G2578" s="1">
        <f>IF(SQRT(B2578^2+D2578^2+F2578^2)&lt;0.125,"",SQRT(B2578^2+D2578^2+F2578^2))</f>
        <v>0.64522718905247312</v>
      </c>
      <c r="H2578" s="1">
        <f t="shared" si="81"/>
        <v>6.4522718905247309</v>
      </c>
      <c r="I2578" s="1">
        <v>-11.969044055928199</v>
      </c>
      <c r="J2578" s="1">
        <f>I2578*xfactor</f>
        <v>-15.799138153825224</v>
      </c>
      <c r="K2578" s="1">
        <v>-3.99431587686222</v>
      </c>
      <c r="L2578" s="1">
        <f>K2578*yfactor</f>
        <v>-5.2724969574581309</v>
      </c>
      <c r="M2578" s="1">
        <v>110.535293818266</v>
      </c>
      <c r="N2578" s="1">
        <f>(M2578-80)*zfactor</f>
        <v>40.306587840111121</v>
      </c>
      <c r="O2578">
        <v>3</v>
      </c>
      <c r="P2578">
        <f t="shared" si="82"/>
        <v>0</v>
      </c>
      <c r="Q2578">
        <v>1</v>
      </c>
      <c r="R2578">
        <v>1</v>
      </c>
    </row>
    <row r="2579" spans="1:18" x14ac:dyDescent="0.2">
      <c r="A2579" s="1">
        <v>-0.201035815587042</v>
      </c>
      <c r="B2579" s="1">
        <f>IF(AND(-100&lt;A2579,A2579&lt;100),A2579,B2578)</f>
        <v>-0.201035815587042</v>
      </c>
      <c r="C2579" s="1">
        <v>2.69605610899936E-2</v>
      </c>
      <c r="D2579" s="1">
        <f>IF(AND(-100&lt;C2579,C2579&lt;100),C2579,D2578)</f>
        <v>2.69605610899936E-2</v>
      </c>
      <c r="E2579" s="1">
        <v>-0.62694688697147605</v>
      </c>
      <c r="F2579" s="1">
        <f>IF(AND(-100&lt;E2579,E2579&lt;100),E2579,F2578)</f>
        <v>-0.62694688697147605</v>
      </c>
      <c r="G2579" s="1">
        <f>IF(SQRT(B2579^2+D2579^2+F2579^2)&lt;0.125,"",SQRT(B2579^2+D2579^2+F2579^2))</f>
        <v>0.65894208401517285</v>
      </c>
      <c r="H2579" s="1">
        <f t="shared" si="81"/>
        <v>6.5894208401517282</v>
      </c>
      <c r="I2579" s="1">
        <v>-12.1828549790028</v>
      </c>
      <c r="J2579" s="1">
        <f>I2579*xfactor</f>
        <v>-16.081368572283697</v>
      </c>
      <c r="K2579" s="1">
        <v>-4.0633978505100696</v>
      </c>
      <c r="L2579" s="1">
        <f>K2579*yfactor</f>
        <v>-5.363685162673292</v>
      </c>
      <c r="M2579" s="1">
        <v>110.52182535120301</v>
      </c>
      <c r="N2579" s="1">
        <f>(M2579-80)*zfactor</f>
        <v>40.288809463587967</v>
      </c>
      <c r="O2579">
        <v>3</v>
      </c>
      <c r="P2579">
        <f t="shared" si="82"/>
        <v>0</v>
      </c>
      <c r="Q2579">
        <v>1</v>
      </c>
      <c r="R2579">
        <v>1</v>
      </c>
    </row>
    <row r="2580" spans="1:18" x14ac:dyDescent="0.2">
      <c r="A2580" s="1">
        <v>-0.223260267659044</v>
      </c>
      <c r="B2580" s="1">
        <f>IF(AND(-100&lt;A2580,A2580&lt;100),A2580,B2579)</f>
        <v>-0.223260267659044</v>
      </c>
      <c r="C2580" s="1">
        <v>1.1630540737434599E-2</v>
      </c>
      <c r="D2580" s="1">
        <f>IF(AND(-100&lt;C2580,C2580&lt;100),C2580,D2579)</f>
        <v>1.1630540737434599E-2</v>
      </c>
      <c r="E2580" s="1">
        <v>-0.60423843013560297</v>
      </c>
      <c r="F2580" s="1">
        <f>IF(AND(-100&lt;E2580,E2580&lt;100),E2580,F2579)</f>
        <v>-0.60423843013560297</v>
      </c>
      <c r="G2580" s="1">
        <f>IF(SQRT(B2580^2+D2580^2+F2580^2)&lt;0.125,"",SQRT(B2580^2+D2580^2+F2580^2))</f>
        <v>0.64427051542482605</v>
      </c>
      <c r="H2580" s="1">
        <f t="shared" si="81"/>
        <v>6.4427051542482605</v>
      </c>
      <c r="I2580" s="1">
        <v>-12.3851807754309</v>
      </c>
      <c r="J2580" s="1">
        <f>I2580*xfactor</f>
        <v>-16.348438623568789</v>
      </c>
      <c r="K2580" s="1">
        <v>-4.1722135231855599</v>
      </c>
      <c r="L2580" s="1">
        <f>K2580*yfactor</f>
        <v>-5.5073218506049395</v>
      </c>
      <c r="M2580" s="1">
        <v>110.47288623802299</v>
      </c>
      <c r="N2580" s="1">
        <f>(M2580-80)*zfactor</f>
        <v>40.224209834190354</v>
      </c>
      <c r="O2580">
        <v>3</v>
      </c>
      <c r="P2580">
        <f t="shared" si="82"/>
        <v>0</v>
      </c>
      <c r="Q2580">
        <v>1</v>
      </c>
      <c r="R2580">
        <v>1</v>
      </c>
    </row>
    <row r="2581" spans="1:18" x14ac:dyDescent="0.2">
      <c r="A2581" s="1">
        <v>-0.20327083721716999</v>
      </c>
      <c r="B2581" s="1">
        <f>IF(AND(-100&lt;A2581,A2581&lt;100),A2581,B2580)</f>
        <v>-0.20327083721716999</v>
      </c>
      <c r="C2581" s="1">
        <v>2.11808585027147E-2</v>
      </c>
      <c r="D2581" s="1">
        <f>IF(AND(-100&lt;C2581,C2581&lt;100),C2581,D2580)</f>
        <v>2.11808585027147E-2</v>
      </c>
      <c r="E2581" s="1">
        <v>-0.53853152738843002</v>
      </c>
      <c r="F2581" s="1">
        <f>IF(AND(-100&lt;E2581,E2581&lt;100),E2581,F2580)</f>
        <v>-0.53853152738843002</v>
      </c>
      <c r="G2581" s="1">
        <f>IF(SQRT(B2581^2+D2581^2+F2581^2)&lt;0.125,"",SQRT(B2581^2+D2581^2+F2581^2))</f>
        <v>0.57600682983901896</v>
      </c>
      <c r="H2581" s="1">
        <f t="shared" si="81"/>
        <v>5.7600682983901894</v>
      </c>
      <c r="I2581" s="1">
        <v>-12.575588141965101</v>
      </c>
      <c r="J2581" s="1">
        <f>I2581*xfactor</f>
        <v>-16.599776347393934</v>
      </c>
      <c r="K2581" s="1">
        <v>-4.3062366235630902</v>
      </c>
      <c r="L2581" s="1">
        <f>K2581*yfactor</f>
        <v>-5.6842323431032797</v>
      </c>
      <c r="M2581" s="1">
        <v>110.430434691361</v>
      </c>
      <c r="N2581" s="1">
        <f>(M2581-80)*zfactor</f>
        <v>40.168173792596519</v>
      </c>
      <c r="O2581">
        <v>3</v>
      </c>
      <c r="P2581">
        <f t="shared" si="82"/>
        <v>0</v>
      </c>
      <c r="Q2581">
        <v>1</v>
      </c>
      <c r="R2581">
        <v>1</v>
      </c>
    </row>
    <row r="2582" spans="1:18" x14ac:dyDescent="0.2">
      <c r="A2582" s="1">
        <v>-0.188148698641701</v>
      </c>
      <c r="B2582" s="1">
        <f>IF(AND(-100&lt;A2582,A2582&lt;100),A2582,B2581)</f>
        <v>-0.188148698641701</v>
      </c>
      <c r="C2582" s="1">
        <v>6.6644479840094903E-2</v>
      </c>
      <c r="D2582" s="1">
        <f>IF(AND(-100&lt;C2582,C2582&lt;100),C2582,D2581)</f>
        <v>6.6644479840094903E-2</v>
      </c>
      <c r="E2582" s="1">
        <v>-0.53803221092039999</v>
      </c>
      <c r="F2582" s="1">
        <f>IF(AND(-100&lt;E2582,E2582&lt;100),E2582,F2581)</f>
        <v>-0.53803221092039999</v>
      </c>
      <c r="G2582" s="1">
        <f>IF(SQRT(B2582^2+D2582^2+F2582^2)&lt;0.125,"",SQRT(B2582^2+D2582^2+F2582^2))</f>
        <v>0.57386416466060697</v>
      </c>
      <c r="H2582" s="1">
        <f t="shared" si="81"/>
        <v>5.7386416466060695</v>
      </c>
      <c r="I2582" s="1">
        <v>-12.715596012685101</v>
      </c>
      <c r="J2582" s="1">
        <f>I2582*xfactor</f>
        <v>-16.784586736744334</v>
      </c>
      <c r="K2582" s="1">
        <v>-4.4367634305546302</v>
      </c>
      <c r="L2582" s="1">
        <f>K2582*yfactor</f>
        <v>-5.8565277283321118</v>
      </c>
      <c r="M2582" s="1">
        <v>110.40899189912</v>
      </c>
      <c r="N2582" s="1">
        <f>(M2582-80)*zfactor</f>
        <v>40.139869306838399</v>
      </c>
      <c r="O2582">
        <v>3</v>
      </c>
      <c r="P2582">
        <f t="shared" si="82"/>
        <v>0</v>
      </c>
      <c r="Q2582">
        <v>1</v>
      </c>
      <c r="R2582">
        <v>1</v>
      </c>
    </row>
    <row r="2583" spans="1:18" x14ac:dyDescent="0.2">
      <c r="A2583" s="1">
        <v>-0.155358031142693</v>
      </c>
      <c r="B2583" s="1">
        <f>IF(AND(-100&lt;A2583,A2583&lt;100),A2583,B2582)</f>
        <v>-0.155358031142693</v>
      </c>
      <c r="C2583" s="1">
        <v>3.07073069092271E-2</v>
      </c>
      <c r="D2583" s="1">
        <f>IF(AND(-100&lt;C2583,C2583&lt;100),C2583,D2582)</f>
        <v>3.07073069092271E-2</v>
      </c>
      <c r="E2583" s="1">
        <v>-0.54796756830831905</v>
      </c>
      <c r="F2583" s="1">
        <f>IF(AND(-100&lt;E2583,E2583&lt;100),E2583,F2582)</f>
        <v>-0.54796756830831905</v>
      </c>
      <c r="G2583" s="1">
        <f>IF(SQRT(B2583^2+D2583^2+F2583^2)&lt;0.125,"",SQRT(B2583^2+D2583^2+F2583^2))</f>
        <v>0.57039241970408738</v>
      </c>
      <c r="H2583" s="1">
        <f t="shared" si="81"/>
        <v>5.7039241970408741</v>
      </c>
      <c r="I2583" s="1">
        <v>-12.823782832605101</v>
      </c>
      <c r="J2583" s="1">
        <f>I2583*xfactor</f>
        <v>-16.927393339038733</v>
      </c>
      <c r="K2583" s="1">
        <v>-4.5760068192694696</v>
      </c>
      <c r="L2583" s="1">
        <f>K2583*yfactor</f>
        <v>-6.0403290014357003</v>
      </c>
      <c r="M2583" s="1">
        <v>110.40286812552</v>
      </c>
      <c r="N2583" s="1">
        <f>(M2583-80)*zfactor</f>
        <v>40.131785925686401</v>
      </c>
      <c r="O2583">
        <v>3</v>
      </c>
      <c r="P2583">
        <f t="shared" si="82"/>
        <v>0</v>
      </c>
      <c r="Q2583">
        <v>1</v>
      </c>
      <c r="R2583">
        <v>1</v>
      </c>
    </row>
    <row r="2584" spans="1:18" x14ac:dyDescent="0.2">
      <c r="A2584" s="1">
        <v>-0.17153880207497499</v>
      </c>
      <c r="B2584" s="1">
        <f>IF(AND(-100&lt;A2584,A2584&lt;100),A2584,B2583)</f>
        <v>-0.17153880207497499</v>
      </c>
      <c r="C2584" s="1">
        <v>6.7573018586468594E-2</v>
      </c>
      <c r="D2584" s="1">
        <f>IF(AND(-100&lt;C2584,C2584&lt;100),C2584,D2583)</f>
        <v>6.7573018586468594E-2</v>
      </c>
      <c r="E2584" s="1">
        <v>-0.51886758612757999</v>
      </c>
      <c r="F2584" s="1">
        <f>IF(AND(-100&lt;E2584,E2584&lt;100),E2584,F2583)</f>
        <v>-0.51886758612757999</v>
      </c>
      <c r="G2584" s="1">
        <f>IF(SQRT(B2584^2+D2584^2+F2584^2)&lt;0.125,"",SQRT(B2584^2+D2584^2+F2584^2))</f>
        <v>0.55064983918282073</v>
      </c>
      <c r="H2584" s="1">
        <f t="shared" si="81"/>
        <v>5.5064983918282078</v>
      </c>
      <c r="I2584" s="1">
        <v>-12.943400425774399</v>
      </c>
      <c r="J2584" s="1">
        <f>I2584*xfactor</f>
        <v>-17.085288562022207</v>
      </c>
      <c r="K2584" s="1">
        <v>-4.74990526424153</v>
      </c>
      <c r="L2584" s="1">
        <f>K2584*yfactor</f>
        <v>-6.2698749487988197</v>
      </c>
      <c r="M2584" s="1">
        <v>110.396480970274</v>
      </c>
      <c r="N2584" s="1">
        <f>(M2584-80)*zfactor</f>
        <v>40.123354880761681</v>
      </c>
      <c r="O2584">
        <v>3</v>
      </c>
      <c r="P2584">
        <f t="shared" si="82"/>
        <v>0</v>
      </c>
      <c r="Q2584">
        <v>1</v>
      </c>
      <c r="R2584">
        <v>1</v>
      </c>
    </row>
    <row r="2585" spans="1:18" x14ac:dyDescent="0.2">
      <c r="A2585" s="1">
        <v>-0.15541229444150301</v>
      </c>
      <c r="B2585" s="1">
        <f>IF(AND(-100&lt;A2585,A2585&lt;100),A2585,B2584)</f>
        <v>-0.15541229444150301</v>
      </c>
      <c r="C2585" s="1">
        <v>6.5564429416529998E-2</v>
      </c>
      <c r="D2585" s="1">
        <f>IF(AND(-100&lt;C2585,C2585&lt;100),C2585,D2584)</f>
        <v>6.5564429416529998E-2</v>
      </c>
      <c r="E2585" s="1">
        <v>-0.50274783383618504</v>
      </c>
      <c r="F2585" s="1">
        <f>IF(AND(-100&lt;E2585,E2585&lt;100),E2585,F2584)</f>
        <v>-0.50274783383618504</v>
      </c>
      <c r="G2585" s="1">
        <f>IF(SQRT(B2585^2+D2585^2+F2585^2)&lt;0.125,"",SQRT(B2585^2+D2585^2+F2585^2))</f>
        <v>0.53028960021413196</v>
      </c>
      <c r="H2585" s="1">
        <f t="shared" si="81"/>
        <v>5.3028960021413196</v>
      </c>
      <c r="I2585" s="1">
        <v>-13.0557101960776</v>
      </c>
      <c r="J2585" s="1">
        <f>I2585*xfactor</f>
        <v>-17.233537458822433</v>
      </c>
      <c r="K2585" s="1">
        <v>-4.9461447619130503</v>
      </c>
      <c r="L2585" s="1">
        <f>K2585*yfactor</f>
        <v>-6.5289110857252268</v>
      </c>
      <c r="M2585" s="1">
        <v>110.395416077215</v>
      </c>
      <c r="N2585" s="1">
        <f>(M2585-80)*zfactor</f>
        <v>40.121949221923806</v>
      </c>
      <c r="O2585">
        <v>3</v>
      </c>
      <c r="P2585">
        <f t="shared" si="82"/>
        <v>0</v>
      </c>
      <c r="Q2585">
        <v>1</v>
      </c>
      <c r="R2585">
        <v>1</v>
      </c>
    </row>
    <row r="2586" spans="1:18" x14ac:dyDescent="0.2">
      <c r="A2586" s="1">
        <v>-0.16409086901141401</v>
      </c>
      <c r="B2586" s="1">
        <f>IF(AND(-100&lt;A2586,A2586&lt;100),A2586,B2585)</f>
        <v>-0.16409086901141401</v>
      </c>
      <c r="C2586" s="1">
        <v>7.2633232606359094E-2</v>
      </c>
      <c r="D2586" s="1">
        <f>IF(AND(-100&lt;C2586,C2586&lt;100),C2586,D2585)</f>
        <v>7.2633232606359094E-2</v>
      </c>
      <c r="E2586" s="1">
        <v>-0.52144341404023198</v>
      </c>
      <c r="F2586" s="1">
        <f>IF(AND(-100&lt;E2586,E2586&lt;100),E2586,F2585)</f>
        <v>-0.52144341404023198</v>
      </c>
      <c r="G2586" s="1">
        <f>IF(SQRT(B2586^2+D2586^2+F2586^2)&lt;0.125,"",SQRT(B2586^2+D2586^2+F2586^2))</f>
        <v>0.55145682860737455</v>
      </c>
      <c r="H2586" s="1">
        <f t="shared" si="81"/>
        <v>5.5145682860737457</v>
      </c>
      <c r="I2586" s="1">
        <v>-13.153342659268001</v>
      </c>
      <c r="J2586" s="1">
        <f>I2586*xfactor</f>
        <v>-17.362412310233761</v>
      </c>
      <c r="K2586" s="1">
        <v>-5.1328290615394696</v>
      </c>
      <c r="L2586" s="1">
        <f>K2586*yfactor</f>
        <v>-6.7753343612321002</v>
      </c>
      <c r="M2586" s="1">
        <v>110.38803338229199</v>
      </c>
      <c r="N2586" s="1">
        <f>(M2586-80)*zfactor</f>
        <v>40.112204064625431</v>
      </c>
      <c r="O2586">
        <v>3</v>
      </c>
      <c r="P2586">
        <f t="shared" si="82"/>
        <v>0</v>
      </c>
      <c r="Q2586">
        <v>1</v>
      </c>
      <c r="R2586">
        <v>1</v>
      </c>
    </row>
    <row r="2587" spans="1:18" x14ac:dyDescent="0.2">
      <c r="A2587" s="1">
        <v>-0.14966270763657299</v>
      </c>
      <c r="B2587" s="1">
        <f>IF(AND(-100&lt;A2587,A2587&lt;100),A2587,B2586)</f>
        <v>-0.14966270763657299</v>
      </c>
      <c r="C2587" s="1">
        <v>4.7168383022155598E-2</v>
      </c>
      <c r="D2587" s="1">
        <f>IF(AND(-100&lt;C2587,C2587&lt;100),C2587,D2586)</f>
        <v>4.7168383022155598E-2</v>
      </c>
      <c r="E2587" s="1">
        <v>-0.52283362981269699</v>
      </c>
      <c r="F2587" s="1">
        <f>IF(AND(-100&lt;E2587,E2587&lt;100),E2587,F2586)</f>
        <v>-0.52283362981269699</v>
      </c>
      <c r="G2587" s="1">
        <f>IF(SQRT(B2587^2+D2587^2+F2587^2)&lt;0.125,"",SQRT(B2587^2+D2587^2+F2587^2))</f>
        <v>0.54587433249526895</v>
      </c>
      <c r="H2587" s="1">
        <f t="shared" si="81"/>
        <v>5.4587433249526898</v>
      </c>
      <c r="I2587" s="1">
        <v>-13.249528516089001</v>
      </c>
      <c r="J2587" s="1">
        <f>I2587*xfactor</f>
        <v>-17.489377641237482</v>
      </c>
      <c r="K2587" s="1">
        <v>-5.2891075492244299</v>
      </c>
      <c r="L2587" s="1">
        <f>K2587*yfactor</f>
        <v>-6.9816219649762479</v>
      </c>
      <c r="M2587" s="1">
        <v>110.364634938333</v>
      </c>
      <c r="N2587" s="1">
        <f>(M2587-80)*zfactor</f>
        <v>40.081318118599562</v>
      </c>
      <c r="O2587">
        <v>3</v>
      </c>
      <c r="P2587">
        <f t="shared" si="82"/>
        <v>0</v>
      </c>
      <c r="Q2587">
        <v>1</v>
      </c>
      <c r="R2587">
        <v>1</v>
      </c>
    </row>
    <row r="2588" spans="1:18" x14ac:dyDescent="0.2">
      <c r="A2588" s="1">
        <v>-0.16300078408149599</v>
      </c>
      <c r="B2588" s="1">
        <f>IF(AND(-100&lt;A2588,A2588&lt;100),A2588,B2587)</f>
        <v>-0.16300078408149599</v>
      </c>
      <c r="C2588" s="1">
        <v>9.4436593029653099E-2</v>
      </c>
      <c r="D2588" s="1">
        <f>IF(AND(-100&lt;C2588,C2588&lt;100),C2588,D2587)</f>
        <v>9.4436593029653099E-2</v>
      </c>
      <c r="E2588" s="1">
        <v>-0.51733138757794594</v>
      </c>
      <c r="F2588" s="1">
        <f>IF(AND(-100&lt;E2588,E2588&lt;100),E2588,F2587)</f>
        <v>-0.51733138757794594</v>
      </c>
      <c r="G2588" s="1">
        <f>IF(SQRT(B2588^2+D2588^2+F2588^2)&lt;0.125,"",SQRT(B2588^2+D2588^2+F2588^2))</f>
        <v>0.55056270332047896</v>
      </c>
      <c r="H2588" s="1">
        <f t="shared" si="81"/>
        <v>5.5056270332047896</v>
      </c>
      <c r="I2588" s="1">
        <v>-13.411621956960101</v>
      </c>
      <c r="J2588" s="1">
        <f>I2588*xfactor</f>
        <v>-17.703340983187335</v>
      </c>
      <c r="K2588" s="1">
        <v>-5.3883616312780003</v>
      </c>
      <c r="L2588" s="1">
        <f>K2588*yfactor</f>
        <v>-7.1126373532869609</v>
      </c>
      <c r="M2588" s="1">
        <v>110.361565760972</v>
      </c>
      <c r="N2588" s="1">
        <f>(M2588-80)*zfactor</f>
        <v>40.077266804483038</v>
      </c>
      <c r="O2588">
        <v>3</v>
      </c>
      <c r="P2588">
        <f t="shared" si="82"/>
        <v>0</v>
      </c>
      <c r="Q2588">
        <v>1</v>
      </c>
      <c r="R2588">
        <v>1</v>
      </c>
    </row>
    <row r="2589" spans="1:18" x14ac:dyDescent="0.2">
      <c r="A2589" s="1">
        <v>-0.17011809420614499</v>
      </c>
      <c r="B2589" s="1">
        <f>IF(AND(-100&lt;A2589,A2589&lt;100),A2589,B2588)</f>
        <v>-0.17011809420614499</v>
      </c>
      <c r="C2589" s="1">
        <v>2.1111484947606098E-3</v>
      </c>
      <c r="D2589" s="1">
        <f>IF(AND(-100&lt;C2589,C2589&lt;100),C2589,D2588)</f>
        <v>2.1111484947606098E-3</v>
      </c>
      <c r="E2589" s="1">
        <v>-0.47668409349114399</v>
      </c>
      <c r="F2589" s="1">
        <f>IF(AND(-100&lt;E2589,E2589&lt;100),E2589,F2588)</f>
        <v>-0.47668409349114399</v>
      </c>
      <c r="G2589" s="1">
        <f>IF(SQRT(B2589^2+D2589^2+F2589^2)&lt;0.125,"",SQRT(B2589^2+D2589^2+F2589^2))</f>
        <v>0.50613471320565584</v>
      </c>
      <c r="H2589" s="1">
        <f t="shared" si="81"/>
        <v>5.0613471320565582</v>
      </c>
      <c r="I2589" s="1">
        <v>-13.5676666903822</v>
      </c>
      <c r="J2589" s="1">
        <f>I2589*xfactor</f>
        <v>-17.909320031304507</v>
      </c>
      <c r="K2589" s="1">
        <v>-5.4862982009740202</v>
      </c>
      <c r="L2589" s="1">
        <f>K2589*yfactor</f>
        <v>-7.241913625285707</v>
      </c>
      <c r="M2589" s="1">
        <v>110.363767442205</v>
      </c>
      <c r="N2589" s="1">
        <f>(M2589-80)*zfactor</f>
        <v>40.080173023710607</v>
      </c>
      <c r="O2589">
        <v>3</v>
      </c>
      <c r="P2589">
        <f t="shared" si="82"/>
        <v>0</v>
      </c>
      <c r="Q2589">
        <v>1</v>
      </c>
      <c r="R2589">
        <v>1</v>
      </c>
    </row>
    <row r="2590" spans="1:18" x14ac:dyDescent="0.2">
      <c r="A2590" s="1">
        <v>-0.19452851600955301</v>
      </c>
      <c r="B2590" s="1">
        <f>IF(AND(-100&lt;A2590,A2590&lt;100),A2590,B2589)</f>
        <v>-0.19452851600955301</v>
      </c>
      <c r="C2590" s="1">
        <v>1.6962145498946202E-2</v>
      </c>
      <c r="D2590" s="1">
        <f>IF(AND(-100&lt;C2590,C2590&lt;100),C2590,D2589)</f>
        <v>1.6962145498946202E-2</v>
      </c>
      <c r="E2590" s="1">
        <v>-0.49341223370281601</v>
      </c>
      <c r="F2590" s="1">
        <f>IF(AND(-100&lt;E2590,E2590&lt;100),E2590,F2589)</f>
        <v>-0.49341223370281601</v>
      </c>
      <c r="G2590" s="1">
        <f>IF(SQRT(B2590^2+D2590^2+F2590^2)&lt;0.125,"",SQRT(B2590^2+D2590^2+F2590^2))</f>
        <v>0.53064554109914908</v>
      </c>
      <c r="H2590" s="1">
        <f t="shared" si="81"/>
        <v>5.3064554109914912</v>
      </c>
      <c r="I2590" s="1">
        <v>-13.6364357053994</v>
      </c>
      <c r="J2590" s="1">
        <f>I2590*xfactor</f>
        <v>-18.00009513112721</v>
      </c>
      <c r="K2590" s="1">
        <v>-5.5985282205008504</v>
      </c>
      <c r="L2590" s="1">
        <f>K2590*yfactor</f>
        <v>-7.3900572510611227</v>
      </c>
      <c r="M2590" s="1">
        <v>110.350893863222</v>
      </c>
      <c r="N2590" s="1">
        <f>(M2590-80)*zfactor</f>
        <v>40.06317989945304</v>
      </c>
      <c r="O2590">
        <v>3</v>
      </c>
      <c r="P2590">
        <f t="shared" si="82"/>
        <v>0</v>
      </c>
      <c r="Q2590">
        <v>1</v>
      </c>
      <c r="R2590">
        <v>1</v>
      </c>
    </row>
    <row r="2591" spans="1:18" x14ac:dyDescent="0.2">
      <c r="A2591" s="1">
        <v>-0.169496789824329</v>
      </c>
      <c r="B2591" s="1">
        <f>IF(AND(-100&lt;A2591,A2591&lt;100),A2591,B2590)</f>
        <v>-0.169496789824329</v>
      </c>
      <c r="C2591" s="1">
        <v>4.3262517806773301E-2</v>
      </c>
      <c r="D2591" s="1">
        <f>IF(AND(-100&lt;C2591,C2591&lt;100),C2591,D2590)</f>
        <v>4.3262517806773301E-2</v>
      </c>
      <c r="E2591" s="1">
        <v>-0.51985202021225396</v>
      </c>
      <c r="F2591" s="1">
        <f>IF(AND(-100&lt;E2591,E2591&lt;100),E2591,F2590)</f>
        <v>-0.51985202021225396</v>
      </c>
      <c r="G2591" s="1">
        <f>IF(SQRT(B2591^2+D2591^2+F2591^2)&lt;0.125,"",SQRT(B2591^2+D2591^2+F2591^2))</f>
        <v>0.54849515050408226</v>
      </c>
      <c r="H2591" s="1">
        <f t="shared" si="81"/>
        <v>5.4849515050408222</v>
      </c>
      <c r="I2591" s="1">
        <v>-13.6918698458301</v>
      </c>
      <c r="J2591" s="1">
        <f>I2591*xfactor</f>
        <v>-18.073268196495732</v>
      </c>
      <c r="K2591" s="1">
        <v>-5.7290320050619501</v>
      </c>
      <c r="L2591" s="1">
        <f>K2591*yfactor</f>
        <v>-7.5623222466817746</v>
      </c>
      <c r="M2591" s="1">
        <v>110.31140344376</v>
      </c>
      <c r="N2591" s="1">
        <f>(M2591-80)*zfactor</f>
        <v>40.011052545763199</v>
      </c>
      <c r="O2591">
        <v>3</v>
      </c>
      <c r="P2591">
        <f t="shared" si="82"/>
        <v>0</v>
      </c>
      <c r="Q2591">
        <v>1</v>
      </c>
      <c r="R2591">
        <v>1</v>
      </c>
    </row>
    <row r="2592" spans="1:18" x14ac:dyDescent="0.2">
      <c r="A2592" s="1">
        <v>-0.13105201275592099</v>
      </c>
      <c r="B2592" s="1">
        <f>IF(AND(-100&lt;A2592,A2592&lt;100),A2592,B2591)</f>
        <v>-0.13105201275592099</v>
      </c>
      <c r="C2592" s="1">
        <v>5.32742810761348E-2</v>
      </c>
      <c r="D2592" s="1">
        <f>IF(AND(-100&lt;C2592,C2592&lt;100),C2592,D2591)</f>
        <v>5.32742810761348E-2</v>
      </c>
      <c r="E2592" s="1">
        <v>-0.42494484366386798</v>
      </c>
      <c r="F2592" s="1">
        <f>IF(AND(-100&lt;E2592,E2592&lt;100),E2592,F2591)</f>
        <v>-0.42494484366386798</v>
      </c>
      <c r="G2592" s="1">
        <f>IF(SQRT(B2592^2+D2592^2+F2592^2)&lt;0.125,"",SQRT(B2592^2+D2592^2+F2592^2))</f>
        <v>0.44787375367179788</v>
      </c>
      <c r="H2592" s="1">
        <f t="shared" si="81"/>
        <v>4.4787375367179791</v>
      </c>
      <c r="I2592" s="1">
        <v>-13.800220779276501</v>
      </c>
      <c r="J2592" s="1">
        <f>I2592*xfactor</f>
        <v>-18.216291428644983</v>
      </c>
      <c r="K2592" s="1">
        <v>-5.9134380932368096</v>
      </c>
      <c r="L2592" s="1">
        <f>K2592*yfactor</f>
        <v>-7.8057382830725892</v>
      </c>
      <c r="M2592" s="1">
        <v>110.32481740374701</v>
      </c>
      <c r="N2592" s="1">
        <f>(M2592-80)*zfactor</f>
        <v>40.028758972946051</v>
      </c>
      <c r="O2592">
        <v>3</v>
      </c>
      <c r="P2592">
        <f t="shared" si="82"/>
        <v>0</v>
      </c>
      <c r="Q2592">
        <v>1</v>
      </c>
      <c r="R2592">
        <v>1</v>
      </c>
    </row>
    <row r="2593" spans="1:18" x14ac:dyDescent="0.2">
      <c r="A2593" s="1">
        <v>-0.14903165883987299</v>
      </c>
      <c r="B2593" s="1">
        <f>IF(AND(-100&lt;A2593,A2593&lt;100),A2593,B2592)</f>
        <v>-0.14903165883987299</v>
      </c>
      <c r="C2593" s="1">
        <v>5.18476126542156E-2</v>
      </c>
      <c r="D2593" s="1">
        <f>IF(AND(-100&lt;C2593,C2593&lt;100),C2593,D2592)</f>
        <v>5.18476126542156E-2</v>
      </c>
      <c r="E2593" s="1">
        <v>-0.424039981859552</v>
      </c>
      <c r="F2593" s="1">
        <f>IF(AND(-100&lt;E2593,E2593&lt;100),E2593,F2592)</f>
        <v>-0.424039981859552</v>
      </c>
      <c r="G2593" s="1">
        <f>IF(SQRT(B2593^2+D2593^2+F2593^2)&lt;0.125,"",SQRT(B2593^2+D2593^2+F2593^2))</f>
        <v>0.45244725271566744</v>
      </c>
      <c r="H2593" s="1">
        <f t="shared" si="81"/>
        <v>4.5244725271566741</v>
      </c>
      <c r="I2593" s="1">
        <v>-13.9393901763067</v>
      </c>
      <c r="J2593" s="1">
        <f>I2593*xfactor</f>
        <v>-18.399995032724846</v>
      </c>
      <c r="K2593" s="1">
        <v>-6.1378734540206104</v>
      </c>
      <c r="L2593" s="1">
        <f>K2593*yfactor</f>
        <v>-8.1019929593072053</v>
      </c>
      <c r="M2593" s="1">
        <v>110.368895274705</v>
      </c>
      <c r="N2593" s="1">
        <f>(M2593-80)*zfactor</f>
        <v>40.0869417626106</v>
      </c>
      <c r="O2593">
        <v>3</v>
      </c>
      <c r="P2593">
        <f t="shared" si="82"/>
        <v>0</v>
      </c>
      <c r="Q2593">
        <v>1</v>
      </c>
      <c r="R2593">
        <v>1</v>
      </c>
    </row>
    <row r="2594" spans="1:18" x14ac:dyDescent="0.2">
      <c r="A2594" s="1">
        <v>-0.14836895218288501</v>
      </c>
      <c r="B2594" s="1">
        <f>IF(AND(-100&lt;A2594,A2594&lt;100),A2594,B2593)</f>
        <v>-0.14836895218288501</v>
      </c>
      <c r="C2594" s="1">
        <v>6.1654279576495399E-2</v>
      </c>
      <c r="D2594" s="1">
        <f>IF(AND(-100&lt;C2594,C2594&lt;100),C2594,D2593)</f>
        <v>6.1654279576495399E-2</v>
      </c>
      <c r="E2594" s="1">
        <v>-0.49206780260739802</v>
      </c>
      <c r="F2594" s="1">
        <f>IF(AND(-100&lt;E2594,E2594&lt;100),E2594,F2593)</f>
        <v>-0.49206780260739802</v>
      </c>
      <c r="G2594" s="1">
        <f>IF(SQRT(B2594^2+D2594^2+F2594^2)&lt;0.125,"",SQRT(B2594^2+D2594^2+F2594^2))</f>
        <v>0.51763434828536747</v>
      </c>
      <c r="H2594" s="1">
        <f t="shared" si="81"/>
        <v>5.1763434828536745</v>
      </c>
      <c r="I2594" s="1">
        <v>-14.0359501548204</v>
      </c>
      <c r="J2594" s="1">
        <f>I2594*xfactor</f>
        <v>-18.527454204362929</v>
      </c>
      <c r="K2594" s="1">
        <v>-6.3892288398006798</v>
      </c>
      <c r="L2594" s="1">
        <f>K2594*yfactor</f>
        <v>-8.4337820685368978</v>
      </c>
      <c r="M2594" s="1">
        <v>110.369243582124</v>
      </c>
      <c r="N2594" s="1">
        <f>(M2594-80)*zfactor</f>
        <v>40.087401528403682</v>
      </c>
      <c r="O2594">
        <v>3</v>
      </c>
      <c r="P2594">
        <f t="shared" si="82"/>
        <v>0</v>
      </c>
      <c r="Q2594">
        <v>1</v>
      </c>
      <c r="R2594">
        <v>1</v>
      </c>
    </row>
    <row r="2595" spans="1:18" x14ac:dyDescent="0.2">
      <c r="A2595" s="1">
        <v>-0.137377317877144</v>
      </c>
      <c r="B2595" s="1">
        <f>IF(AND(-100&lt;A2595,A2595&lt;100),A2595,B2594)</f>
        <v>-0.137377317877144</v>
      </c>
      <c r="C2595" s="1">
        <v>3.5327748480682403E-2</v>
      </c>
      <c r="D2595" s="1">
        <f>IF(AND(-100&lt;C2595,C2595&lt;100),C2595,D2594)</f>
        <v>3.5327748480682403E-2</v>
      </c>
      <c r="E2595" s="1">
        <v>-0.51035329463883095</v>
      </c>
      <c r="F2595" s="1">
        <f>IF(AND(-100&lt;E2595,E2595&lt;100),E2595,F2594)</f>
        <v>-0.51035329463883095</v>
      </c>
      <c r="G2595" s="1">
        <f>IF(SQRT(B2595^2+D2595^2+F2595^2)&lt;0.125,"",SQRT(B2595^2+D2595^2+F2595^2))</f>
        <v>0.52969903023183051</v>
      </c>
      <c r="H2595" s="1">
        <f t="shared" si="81"/>
        <v>5.2969903023183047</v>
      </c>
      <c r="I2595" s="1">
        <v>-14.171732627855199</v>
      </c>
      <c r="J2595" s="1">
        <f>I2595*xfactor</f>
        <v>-18.706687068768865</v>
      </c>
      <c r="K2595" s="1">
        <v>-6.6841689248765999</v>
      </c>
      <c r="L2595" s="1">
        <f>K2595*yfactor</f>
        <v>-8.8231029808371115</v>
      </c>
      <c r="M2595" s="1">
        <v>110.340217370611</v>
      </c>
      <c r="N2595" s="1">
        <f>(M2595-80)*zfactor</f>
        <v>40.049086929206524</v>
      </c>
      <c r="O2595">
        <v>3</v>
      </c>
      <c r="P2595">
        <f t="shared" si="82"/>
        <v>0</v>
      </c>
      <c r="Q2595">
        <v>1</v>
      </c>
      <c r="R2595">
        <v>1</v>
      </c>
    </row>
    <row r="2596" spans="1:18" x14ac:dyDescent="0.2">
      <c r="A2596" s="1">
        <v>-0.12837012540627299</v>
      </c>
      <c r="B2596" s="1">
        <f>IF(AND(-100&lt;A2596,A2596&lt;100),A2596,B2595)</f>
        <v>-0.12837012540627299</v>
      </c>
      <c r="C2596" s="1">
        <v>0.10480838692788</v>
      </c>
      <c r="D2596" s="1">
        <f>IF(AND(-100&lt;C2596,C2596&lt;100),C2596,D2595)</f>
        <v>0.10480838692788</v>
      </c>
      <c r="E2596" s="1">
        <v>-0.45826514042970601</v>
      </c>
      <c r="F2596" s="1">
        <f>IF(AND(-100&lt;E2596,E2596&lt;100),E2596,F2595)</f>
        <v>-0.45826514042970601</v>
      </c>
      <c r="G2596" s="1">
        <f>IF(SQRT(B2596^2+D2596^2+F2596^2)&lt;0.125,"",SQRT(B2596^2+D2596^2+F2596^2))</f>
        <v>0.48730957922075024</v>
      </c>
      <c r="H2596" s="1">
        <f t="shared" si="81"/>
        <v>4.8730957922075024</v>
      </c>
      <c r="I2596" s="1">
        <v>-14.4084446479051</v>
      </c>
      <c r="J2596" s="1">
        <f>I2596*xfactor</f>
        <v>-19.019146935234733</v>
      </c>
      <c r="K2596" s="1">
        <v>-6.96258490177929</v>
      </c>
      <c r="L2596" s="1">
        <f>K2596*yfactor</f>
        <v>-9.1906120703486636</v>
      </c>
      <c r="M2596" s="1">
        <v>110.314272960376</v>
      </c>
      <c r="N2596" s="1">
        <f>(M2596-80)*zfactor</f>
        <v>40.014840307696325</v>
      </c>
      <c r="O2596">
        <v>3</v>
      </c>
      <c r="P2596">
        <f t="shared" si="82"/>
        <v>0</v>
      </c>
      <c r="Q2596">
        <v>1</v>
      </c>
      <c r="R2596">
        <v>1</v>
      </c>
    </row>
    <row r="2597" spans="1:18" x14ac:dyDescent="0.2">
      <c r="A2597" s="1">
        <v>-0.139064967191289</v>
      </c>
      <c r="B2597" s="1">
        <f>IF(AND(-100&lt;A2597,A2597&lt;100),A2597,B2596)</f>
        <v>-0.139064967191289</v>
      </c>
      <c r="C2597" s="1">
        <v>4.7800666567074802E-2</v>
      </c>
      <c r="D2597" s="1">
        <f>IF(AND(-100&lt;C2597,C2597&lt;100),C2597,D2596)</f>
        <v>4.7800666567074802E-2</v>
      </c>
      <c r="E2597" s="1">
        <v>-0.44071697069474802</v>
      </c>
      <c r="F2597" s="1">
        <f>IF(AND(-100&lt;E2597,E2597&lt;100),E2597,F2596)</f>
        <v>-0.44071697069474802</v>
      </c>
      <c r="G2597" s="1">
        <f>IF(SQRT(B2597^2+D2597^2+F2597^2)&lt;0.125,"",SQRT(B2597^2+D2597^2+F2597^2))</f>
        <v>0.46460242905362253</v>
      </c>
      <c r="H2597" s="1">
        <f t="shared" si="81"/>
        <v>4.646024290536225</v>
      </c>
      <c r="I2597" s="1">
        <v>-14.621662412276899</v>
      </c>
      <c r="J2597" s="1">
        <f>I2597*xfactor</f>
        <v>-19.300594384205507</v>
      </c>
      <c r="K2597" s="1">
        <v>-7.2036280293329797</v>
      </c>
      <c r="L2597" s="1">
        <f>K2597*yfactor</f>
        <v>-9.5087889987195329</v>
      </c>
      <c r="M2597" s="1">
        <v>110.29871479803801</v>
      </c>
      <c r="N2597" s="1">
        <f>(M2597-80)*zfactor</f>
        <v>39.994303533410168</v>
      </c>
      <c r="O2597">
        <v>3</v>
      </c>
      <c r="P2597">
        <f t="shared" si="82"/>
        <v>0</v>
      </c>
      <c r="Q2597">
        <v>1</v>
      </c>
      <c r="R2597">
        <v>1</v>
      </c>
    </row>
    <row r="2598" spans="1:18" x14ac:dyDescent="0.2">
      <c r="A2598" s="1">
        <v>-0.13669310459005199</v>
      </c>
      <c r="B2598" s="1">
        <f>IF(AND(-100&lt;A2598,A2598&lt;100),A2598,B2597)</f>
        <v>-0.13669310459005199</v>
      </c>
      <c r="C2598" s="1">
        <v>3.8192892512190997E-2</v>
      </c>
      <c r="D2598" s="1">
        <f>IF(AND(-100&lt;C2598,C2598&lt;100),C2598,D2597)</f>
        <v>3.8192892512190997E-2</v>
      </c>
      <c r="E2598" s="1">
        <v>-0.41377149919661699</v>
      </c>
      <c r="F2598" s="1">
        <f>IF(AND(-100&lt;E2598,E2598&lt;100),E2598,F2597)</f>
        <v>-0.41377149919661699</v>
      </c>
      <c r="G2598" s="1">
        <f>IF(SQRT(B2598^2+D2598^2+F2598^2)&lt;0.125,"",SQRT(B2598^2+D2598^2+F2598^2))</f>
        <v>0.43743634443005613</v>
      </c>
      <c r="H2598" s="1">
        <f t="shared" si="81"/>
        <v>4.3743634443005615</v>
      </c>
      <c r="I2598" s="1">
        <v>-14.7742528898938</v>
      </c>
      <c r="J2598" s="1">
        <f>I2598*xfactor</f>
        <v>-19.502013814659819</v>
      </c>
      <c r="K2598" s="1">
        <v>-7.4198928621320901</v>
      </c>
      <c r="L2598" s="1">
        <f>K2598*yfactor</f>
        <v>-9.7942585780143592</v>
      </c>
      <c r="M2598" s="1">
        <v>110.284724318824</v>
      </c>
      <c r="N2598" s="1">
        <f>(M2598-80)*zfactor</f>
        <v>39.975836100847687</v>
      </c>
      <c r="O2598">
        <v>3</v>
      </c>
      <c r="P2598">
        <f t="shared" si="82"/>
        <v>0</v>
      </c>
      <c r="Q2598">
        <v>1</v>
      </c>
      <c r="R2598">
        <v>1</v>
      </c>
    </row>
    <row r="2599" spans="1:18" x14ac:dyDescent="0.2">
      <c r="A2599" s="1">
        <v>-0.13144938921427901</v>
      </c>
      <c r="B2599" s="1">
        <f>IF(AND(-100&lt;A2599,A2599&lt;100),A2599,B2598)</f>
        <v>-0.13144938921427901</v>
      </c>
      <c r="C2599" s="1">
        <v>3.7124744157788603E-2</v>
      </c>
      <c r="D2599" s="1">
        <f>IF(AND(-100&lt;C2599,C2599&lt;100),C2599,D2598)</f>
        <v>3.7124744157788603E-2</v>
      </c>
      <c r="E2599" s="1">
        <v>-0.39176246324516001</v>
      </c>
      <c r="F2599" s="1">
        <f>IF(AND(-100&lt;E2599,E2599&lt;100),E2599,F2598)</f>
        <v>-0.39176246324516001</v>
      </c>
      <c r="G2599" s="1">
        <f>IF(SQRT(B2599^2+D2599^2+F2599^2)&lt;0.125,"",SQRT(B2599^2+D2599^2+F2599^2))</f>
        <v>0.41489157157202367</v>
      </c>
      <c r="H2599" s="1">
        <f t="shared" si="81"/>
        <v>4.1489157157202365</v>
      </c>
      <c r="I2599" s="1">
        <v>-14.8897862564862</v>
      </c>
      <c r="J2599" s="1">
        <f>I2599*xfactor</f>
        <v>-19.654517858561785</v>
      </c>
      <c r="K2599" s="1">
        <v>-7.63319958153855</v>
      </c>
      <c r="L2599" s="1">
        <f>K2599*yfactor</f>
        <v>-10.075823447630887</v>
      </c>
      <c r="M2599" s="1">
        <v>110.28854723401901</v>
      </c>
      <c r="N2599" s="1">
        <f>(M2599-80)*zfactor</f>
        <v>39.980882348905091</v>
      </c>
      <c r="O2599">
        <v>3</v>
      </c>
      <c r="P2599">
        <f t="shared" si="82"/>
        <v>0</v>
      </c>
      <c r="Q2599">
        <v>1</v>
      </c>
      <c r="R2599">
        <v>1</v>
      </c>
    </row>
    <row r="2600" spans="1:18" x14ac:dyDescent="0.2">
      <c r="A2600" s="1">
        <v>-0.12745834886833701</v>
      </c>
      <c r="B2600" s="1">
        <f>IF(AND(-100&lt;A2600,A2600&lt;100),A2600,B2599)</f>
        <v>-0.12745834886833701</v>
      </c>
      <c r="C2600" s="1">
        <v>4.67516207070518E-2</v>
      </c>
      <c r="D2600" s="1">
        <f>IF(AND(-100&lt;C2600,C2600&lt;100),C2600,D2599)</f>
        <v>4.67516207070518E-2</v>
      </c>
      <c r="E2600" s="1">
        <v>-0.35360506404985897</v>
      </c>
      <c r="F2600" s="1">
        <f>IF(AND(-100&lt;E2600,E2600&lt;100),E2600,F2599)</f>
        <v>-0.35360506404985897</v>
      </c>
      <c r="G2600" s="1">
        <f>IF(SQRT(B2600^2+D2600^2+F2600^2)&lt;0.125,"",SQRT(B2600^2+D2600^2+F2600^2))</f>
        <v>0.37877154863675228</v>
      </c>
      <c r="H2600" s="1">
        <f t="shared" si="81"/>
        <v>3.7877154863675226</v>
      </c>
      <c r="I2600" s="1">
        <v>-14.969841804915999</v>
      </c>
      <c r="J2600" s="1">
        <f>I2600*xfactor</f>
        <v>-19.76019118248912</v>
      </c>
      <c r="K2600" s="1">
        <v>-7.8438125360208204</v>
      </c>
      <c r="L2600" s="1">
        <f>K2600*yfactor</f>
        <v>-10.353832547547484</v>
      </c>
      <c r="M2600" s="1">
        <v>110.29372602198499</v>
      </c>
      <c r="N2600" s="1">
        <f>(M2600-80)*zfactor</f>
        <v>39.987718349020192</v>
      </c>
      <c r="O2600">
        <v>3</v>
      </c>
      <c r="P2600">
        <f t="shared" si="82"/>
        <v>0</v>
      </c>
      <c r="Q2600">
        <v>1</v>
      </c>
      <c r="R2600">
        <v>1</v>
      </c>
    </row>
    <row r="2601" spans="1:18" x14ac:dyDescent="0.2">
      <c r="A2601" s="1">
        <v>-9.9443078004465502E-2</v>
      </c>
      <c r="B2601" s="1">
        <f>IF(AND(-100&lt;A2601,A2601&lt;100),A2601,B2600)</f>
        <v>-9.9443078004465502E-2</v>
      </c>
      <c r="C2601" s="1">
        <v>4.0593544920734997E-2</v>
      </c>
      <c r="D2601" s="1">
        <f>IF(AND(-100&lt;C2601,C2601&lt;100),C2601,D2600)</f>
        <v>4.0593544920734997E-2</v>
      </c>
      <c r="E2601" s="1">
        <v>-0.33261414617945601</v>
      </c>
      <c r="F2601" s="1">
        <f>IF(AND(-100&lt;E2601,E2601&lt;100),E2601,F2600)</f>
        <v>-0.33261414617945601</v>
      </c>
      <c r="G2601" s="1">
        <f>IF(SQRT(B2601^2+D2601^2+F2601^2)&lt;0.125,"",SQRT(B2601^2+D2601^2+F2601^2))</f>
        <v>0.34952672557462966</v>
      </c>
      <c r="H2601" s="1">
        <f t="shared" si="81"/>
        <v>3.4952672557462967</v>
      </c>
      <c r="I2601" s="1">
        <v>-15.025052999402099</v>
      </c>
      <c r="J2601" s="1">
        <f>I2601*xfactor</f>
        <v>-19.833069959210771</v>
      </c>
      <c r="K2601" s="1">
        <v>-8.0161258597517406</v>
      </c>
      <c r="L2601" s="1">
        <f>K2601*yfactor</f>
        <v>-10.581286134872299</v>
      </c>
      <c r="M2601" s="1">
        <v>110.32372347897901</v>
      </c>
      <c r="N2601" s="1">
        <f>(M2601-80)*zfactor</f>
        <v>40.027314992252286</v>
      </c>
      <c r="O2601">
        <v>3</v>
      </c>
      <c r="P2601">
        <f t="shared" si="82"/>
        <v>0</v>
      </c>
      <c r="Q2601">
        <v>1</v>
      </c>
      <c r="R2601">
        <v>1</v>
      </c>
    </row>
    <row r="2602" spans="1:18" x14ac:dyDescent="0.2">
      <c r="A2602" s="1">
        <v>-0.100435741480266</v>
      </c>
      <c r="B2602" s="1">
        <f>IF(AND(-100&lt;A2602,A2602&lt;100),A2602,B2601)</f>
        <v>-0.100435741480266</v>
      </c>
      <c r="C2602" s="1">
        <v>5.5182714255930999E-2</v>
      </c>
      <c r="D2602" s="1">
        <f>IF(AND(-100&lt;C2602,C2602&lt;100),C2602,D2601)</f>
        <v>5.5182714255930999E-2</v>
      </c>
      <c r="E2602" s="1">
        <v>-0.368703977738565</v>
      </c>
      <c r="F2602" s="1">
        <f>IF(AND(-100&lt;E2602,E2602&lt;100),E2602,F2601)</f>
        <v>-0.368703977738565</v>
      </c>
      <c r="G2602" s="1">
        <f>IF(SQRT(B2602^2+D2602^2+F2602^2)&lt;0.125,"",SQRT(B2602^2+D2602^2+F2602^2))</f>
        <v>0.38610243889359569</v>
      </c>
      <c r="H2602" s="1">
        <f t="shared" si="81"/>
        <v>3.8610243889359568</v>
      </c>
      <c r="I2602" s="1">
        <v>-15.0721956983572</v>
      </c>
      <c r="J2602" s="1">
        <f>I2602*xfactor</f>
        <v>-19.895298321831504</v>
      </c>
      <c r="K2602" s="1">
        <v>-8.1663769125074008</v>
      </c>
      <c r="L2602" s="1">
        <f>K2602*yfactor</f>
        <v>-10.779617524509769</v>
      </c>
      <c r="M2602" s="1">
        <v>110.342864619181</v>
      </c>
      <c r="N2602" s="1">
        <f>(M2602-80)*zfactor</f>
        <v>40.052581297318923</v>
      </c>
      <c r="O2602">
        <v>3</v>
      </c>
      <c r="P2602">
        <f t="shared" si="82"/>
        <v>0</v>
      </c>
      <c r="Q2602">
        <v>1</v>
      </c>
      <c r="R2602">
        <v>1</v>
      </c>
    </row>
    <row r="2603" spans="1:18" x14ac:dyDescent="0.2">
      <c r="A2603" s="1">
        <v>-0.105095618784317</v>
      </c>
      <c r="B2603" s="1">
        <f>IF(AND(-100&lt;A2603,A2603&lt;100),A2603,B2602)</f>
        <v>-0.105095618784317</v>
      </c>
      <c r="C2603" s="1">
        <v>5.5929340840685599E-2</v>
      </c>
      <c r="D2603" s="1">
        <f>IF(AND(-100&lt;C2603,C2603&lt;100),C2603,D2602)</f>
        <v>5.5929340840685599E-2</v>
      </c>
      <c r="E2603" s="1">
        <v>-0.386091378820557</v>
      </c>
      <c r="F2603" s="1">
        <f>IF(AND(-100&lt;E2603,E2603&lt;100),E2603,F2602)</f>
        <v>-0.386091378820557</v>
      </c>
      <c r="G2603" s="1">
        <f>IF(SQRT(B2603^2+D2603^2+F2603^2)&lt;0.125,"",SQRT(B2603^2+D2603^2+F2603^2))</f>
        <v>0.40402937152401547</v>
      </c>
      <c r="H2603" s="1">
        <f t="shared" si="81"/>
        <v>4.0402937152401543</v>
      </c>
      <c r="I2603" s="1">
        <v>-15.141209968968401</v>
      </c>
      <c r="J2603" s="1">
        <f>I2603*xfactor</f>
        <v>-19.98639715903829</v>
      </c>
      <c r="K2603" s="1">
        <v>-8.3502695237769196</v>
      </c>
      <c r="L2603" s="1">
        <f>K2603*yfactor</f>
        <v>-11.022355771385534</v>
      </c>
      <c r="M2603" s="1">
        <v>110.358013928679</v>
      </c>
      <c r="N2603" s="1">
        <f>(M2603-80)*zfactor</f>
        <v>40.072578385856282</v>
      </c>
      <c r="O2603">
        <v>3</v>
      </c>
      <c r="P2603">
        <f t="shared" si="82"/>
        <v>0</v>
      </c>
      <c r="Q2603">
        <v>1</v>
      </c>
      <c r="R2603">
        <v>1</v>
      </c>
    </row>
    <row r="2604" spans="1:18" x14ac:dyDescent="0.2">
      <c r="A2604" s="1">
        <v>-9.5332741294738496E-2</v>
      </c>
      <c r="B2604" s="1">
        <f>IF(AND(-100&lt;A2604,A2604&lt;100),A2604,B2603)</f>
        <v>-9.5332741294738496E-2</v>
      </c>
      <c r="C2604" s="1">
        <v>7.8524965916675807E-2</v>
      </c>
      <c r="D2604" s="1">
        <f>IF(AND(-100&lt;C2604,C2604&lt;100),C2604,D2603)</f>
        <v>7.8524965916675807E-2</v>
      </c>
      <c r="E2604" s="1">
        <v>-0.39059608704112198</v>
      </c>
      <c r="F2604" s="1">
        <f>IF(AND(-100&lt;E2604,E2604&lt;100),E2604,F2603)</f>
        <v>-0.39059608704112198</v>
      </c>
      <c r="G2604" s="1">
        <f>IF(SQRT(B2604^2+D2604^2+F2604^2)&lt;0.125,"",SQRT(B2604^2+D2604^2+F2604^2))</f>
        <v>0.40965815632893282</v>
      </c>
      <c r="H2604" s="1">
        <f t="shared" si="81"/>
        <v>4.0965815632893285</v>
      </c>
      <c r="I2604" s="1">
        <v>-15.239245456023699</v>
      </c>
      <c r="J2604" s="1">
        <f>I2604*xfactor</f>
        <v>-20.115804001951282</v>
      </c>
      <c r="K2604" s="1">
        <v>-8.5618884363990908</v>
      </c>
      <c r="L2604" s="1">
        <f>K2604*yfactor</f>
        <v>-11.3016927360468</v>
      </c>
      <c r="M2604" s="1">
        <v>110.339080544971</v>
      </c>
      <c r="N2604" s="1">
        <f>(M2604-80)*zfactor</f>
        <v>40.04758631936172</v>
      </c>
      <c r="O2604">
        <v>3</v>
      </c>
      <c r="P2604">
        <f t="shared" si="82"/>
        <v>0</v>
      </c>
      <c r="Q2604">
        <v>1</v>
      </c>
      <c r="R2604">
        <v>1</v>
      </c>
    </row>
    <row r="2605" spans="1:18" x14ac:dyDescent="0.2">
      <c r="A2605" s="1">
        <v>-0.10146525089979801</v>
      </c>
      <c r="B2605" s="1">
        <f>IF(AND(-100&lt;A2605,A2605&lt;100),A2605,B2604)</f>
        <v>-0.10146525089979801</v>
      </c>
      <c r="C2605" s="1">
        <v>6.22301690590778E-2</v>
      </c>
      <c r="D2605" s="1">
        <f>IF(AND(-100&lt;C2605,C2605&lt;100),C2605,D2604)</f>
        <v>6.22301690590778E-2</v>
      </c>
      <c r="E2605" s="1">
        <v>-0.35577067582449501</v>
      </c>
      <c r="F2605" s="1">
        <f>IF(AND(-100&lt;E2605,E2605&lt;100),E2605,F2604)</f>
        <v>-0.35577067582449501</v>
      </c>
      <c r="G2605" s="1">
        <f>IF(SQRT(B2605^2+D2605^2+F2605^2)&lt;0.125,"",SQRT(B2605^2+D2605^2+F2605^2))</f>
        <v>0.37515405483334213</v>
      </c>
      <c r="H2605" s="1">
        <f t="shared" si="81"/>
        <v>3.7515405483334212</v>
      </c>
      <c r="I2605" s="1">
        <v>-15.340026324337099</v>
      </c>
      <c r="J2605" s="1">
        <f>I2605*xfactor</f>
        <v>-20.24883474812497</v>
      </c>
      <c r="K2605" s="1">
        <v>-8.8227230106744905</v>
      </c>
      <c r="L2605" s="1">
        <f>K2605*yfactor</f>
        <v>-11.645994374090328</v>
      </c>
      <c r="M2605" s="1">
        <v>110.318656685893</v>
      </c>
      <c r="N2605" s="1">
        <f>(M2605-80)*zfactor</f>
        <v>40.02062682537877</v>
      </c>
      <c r="O2605">
        <v>3</v>
      </c>
      <c r="P2605">
        <f t="shared" si="82"/>
        <v>0</v>
      </c>
      <c r="Q2605">
        <v>1</v>
      </c>
      <c r="R2605">
        <v>1</v>
      </c>
    </row>
    <row r="2606" spans="1:18" x14ac:dyDescent="0.2">
      <c r="A2606" s="1">
        <v>-6.9514702749065405E-2</v>
      </c>
      <c r="B2606" s="1">
        <f>IF(AND(-100&lt;A2606,A2606&lt;100),A2606,B2605)</f>
        <v>-6.9514702749065405E-2</v>
      </c>
      <c r="C2606" s="1">
        <v>2.8589962295254501E-2</v>
      </c>
      <c r="D2606" s="1">
        <f>IF(AND(-100&lt;C2606,C2606&lt;100),C2606,D2605)</f>
        <v>2.8589962295254501E-2</v>
      </c>
      <c r="E2606" s="1">
        <v>-0.30776794447641898</v>
      </c>
      <c r="F2606" s="1">
        <f>IF(AND(-100&lt;E2606,E2606&lt;100),E2606,F2605)</f>
        <v>-0.30776794447641898</v>
      </c>
      <c r="G2606" s="1">
        <f>IF(SQRT(B2606^2+D2606^2+F2606^2)&lt;0.125,"",SQRT(B2606^2+D2606^2+F2606^2))</f>
        <v>0.31681349006880233</v>
      </c>
      <c r="H2606" s="1">
        <f t="shared" si="81"/>
        <v>3.1681349006880231</v>
      </c>
      <c r="I2606" s="1">
        <v>-15.4402720480927</v>
      </c>
      <c r="J2606" s="1">
        <f>I2606*xfactor</f>
        <v>-20.381159103482364</v>
      </c>
      <c r="K2606" s="1">
        <v>-9.0978462027818203</v>
      </c>
      <c r="L2606" s="1">
        <f>K2606*yfactor</f>
        <v>-12.009156987672004</v>
      </c>
      <c r="M2606" s="1">
        <v>110.298330395093</v>
      </c>
      <c r="N2606" s="1">
        <f>(M2606-80)*zfactor</f>
        <v>39.99379612152277</v>
      </c>
      <c r="O2606">
        <v>3</v>
      </c>
      <c r="P2606">
        <f t="shared" si="82"/>
        <v>0</v>
      </c>
      <c r="Q2606">
        <v>1</v>
      </c>
      <c r="R2606">
        <v>1</v>
      </c>
    </row>
    <row r="2607" spans="1:18" x14ac:dyDescent="0.2">
      <c r="A2607" s="1">
        <v>-0.117612559304346</v>
      </c>
      <c r="B2607" s="1">
        <f>IF(AND(-100&lt;A2607,A2607&lt;100),A2607,B2606)</f>
        <v>-0.117612559304346</v>
      </c>
      <c r="C2607" s="1">
        <v>5.3660872801273803E-2</v>
      </c>
      <c r="D2607" s="1">
        <f>IF(AND(-100&lt;C2607,C2607&lt;100),C2607,D2606)</f>
        <v>5.3660872801273803E-2</v>
      </c>
      <c r="E2607" s="1">
        <v>-0.30352710236289099</v>
      </c>
      <c r="F2607" s="1">
        <f>IF(AND(-100&lt;E2607,E2607&lt;100),E2607,F2606)</f>
        <v>-0.30352710236289099</v>
      </c>
      <c r="G2607" s="1">
        <f>IF(SQRT(B2607^2+D2607^2+F2607^2)&lt;0.125,"",SQRT(B2607^2+D2607^2+F2607^2))</f>
        <v>0.32991045034179456</v>
      </c>
      <c r="H2607" s="1">
        <f t="shared" si="81"/>
        <v>3.2991045034179454</v>
      </c>
      <c r="I2607" s="1">
        <v>-15.5306553171999</v>
      </c>
      <c r="J2607" s="1">
        <f>I2607*xfactor</f>
        <v>-20.500465018703867</v>
      </c>
      <c r="K2607" s="1">
        <v>-9.40874194239289</v>
      </c>
      <c r="L2607" s="1">
        <f>K2607*yfactor</f>
        <v>-12.419539363958615</v>
      </c>
      <c r="M2607" s="1">
        <v>110.300328416062</v>
      </c>
      <c r="N2607" s="1">
        <f>(M2607-80)*zfactor</f>
        <v>39.996433509201843</v>
      </c>
      <c r="O2607">
        <v>3</v>
      </c>
      <c r="P2607">
        <f t="shared" si="82"/>
        <v>0</v>
      </c>
      <c r="Q2607">
        <v>1</v>
      </c>
      <c r="R2607">
        <v>1</v>
      </c>
    </row>
    <row r="2608" spans="1:18" x14ac:dyDescent="0.2">
      <c r="A2608" s="1">
        <v>-8.61478488154864E-2</v>
      </c>
      <c r="B2608" s="1">
        <f>IF(AND(-100&lt;A2608,A2608&lt;100),A2608,B2607)</f>
        <v>-8.61478488154864E-2</v>
      </c>
      <c r="C2608" s="1">
        <v>2.6331163974221399E-2</v>
      </c>
      <c r="D2608" s="1">
        <f>IF(AND(-100&lt;C2608,C2608&lt;100),C2608,D2607)</f>
        <v>2.6331163974221399E-2</v>
      </c>
      <c r="E2608" s="1">
        <v>-0.27443016870495701</v>
      </c>
      <c r="F2608" s="1">
        <f>IF(AND(-100&lt;E2608,E2608&lt;100),E2608,F2607)</f>
        <v>-0.27443016870495701</v>
      </c>
      <c r="G2608" s="1">
        <f>IF(SQRT(B2608^2+D2608^2+F2608^2)&lt;0.125,"",SQRT(B2608^2+D2608^2+F2608^2))</f>
        <v>0.2888368043501458</v>
      </c>
      <c r="H2608" s="1">
        <f t="shared" si="81"/>
        <v>2.8883680435014583</v>
      </c>
      <c r="I2608" s="1">
        <v>-15.5747479711784</v>
      </c>
      <c r="J2608" s="1">
        <f>I2608*xfactor</f>
        <v>-20.55866732195549</v>
      </c>
      <c r="K2608" s="1">
        <v>-9.6599121708045601</v>
      </c>
      <c r="L2608" s="1">
        <f>K2608*yfactor</f>
        <v>-12.75108406546202</v>
      </c>
      <c r="M2608" s="1">
        <v>110.292714123511</v>
      </c>
      <c r="N2608" s="1">
        <f>(M2608-80)*zfactor</f>
        <v>39.986382643034524</v>
      </c>
      <c r="O2608">
        <v>3</v>
      </c>
      <c r="P2608">
        <f t="shared" si="82"/>
        <v>0</v>
      </c>
      <c r="Q2608">
        <v>1</v>
      </c>
      <c r="R2608">
        <v>1</v>
      </c>
    </row>
    <row r="2609" spans="1:18" x14ac:dyDescent="0.2">
      <c r="A2609" s="1">
        <v>-9.4736967783933396E-2</v>
      </c>
      <c r="B2609" s="1">
        <f>IF(AND(-100&lt;A2609,A2609&lt;100),A2609,B2608)</f>
        <v>-9.4736967783933396E-2</v>
      </c>
      <c r="C2609" s="1">
        <v>4.9670860616593697E-2</v>
      </c>
      <c r="D2609" s="1">
        <f>IF(AND(-100&lt;C2609,C2609&lt;100),C2609,D2608)</f>
        <v>4.9670860616593697E-2</v>
      </c>
      <c r="E2609" s="1">
        <v>-0.22347105072239401</v>
      </c>
      <c r="F2609" s="1">
        <f>IF(AND(-100&lt;E2609,E2609&lt;100),E2609,F2608)</f>
        <v>-0.22347105072239401</v>
      </c>
      <c r="G2609" s="1">
        <f>IF(SQRT(B2609^2+D2609^2+F2609^2)&lt;0.125,"",SQRT(B2609^2+D2609^2+F2609^2))</f>
        <v>0.24775309881060603</v>
      </c>
      <c r="H2609" s="1">
        <f t="shared" si="81"/>
        <v>2.4775309881060603</v>
      </c>
      <c r="I2609" s="1">
        <v>-15.531267960123399</v>
      </c>
      <c r="J2609" s="1">
        <f>I2609*xfactor</f>
        <v>-20.501273707362888</v>
      </c>
      <c r="K2609" s="1">
        <v>-9.8142885914347602</v>
      </c>
      <c r="L2609" s="1">
        <f>K2609*yfactor</f>
        <v>-12.954860940693884</v>
      </c>
      <c r="M2609" s="1">
        <v>110.28422067269</v>
      </c>
      <c r="N2609" s="1">
        <f>(M2609-80)*zfactor</f>
        <v>39.975171287950801</v>
      </c>
      <c r="O2609">
        <v>3</v>
      </c>
      <c r="P2609">
        <f t="shared" si="82"/>
        <v>0</v>
      </c>
      <c r="Q2609">
        <v>1</v>
      </c>
      <c r="R2609">
        <v>1</v>
      </c>
    </row>
    <row r="2610" spans="1:18" x14ac:dyDescent="0.2">
      <c r="A2610" s="1">
        <v>-5.9090597487513198E-2</v>
      </c>
      <c r="B2610" s="1">
        <f>IF(AND(-100&lt;A2610,A2610&lt;100),A2610,B2609)</f>
        <v>-5.9090597487513198E-2</v>
      </c>
      <c r="C2610" s="1">
        <v>2.41128254147998E-2</v>
      </c>
      <c r="D2610" s="1">
        <f>IF(AND(-100&lt;C2610,C2610&lt;100),C2610,D2609)</f>
        <v>2.41128254147998E-2</v>
      </c>
      <c r="E2610" s="1">
        <v>-0.23510095089128399</v>
      </c>
      <c r="F2610" s="1">
        <f>IF(AND(-100&lt;E2610,E2610&lt;100),E2610,F2609)</f>
        <v>-0.23510095089128399</v>
      </c>
      <c r="G2610" s="1">
        <f>IF(SQRT(B2610^2+D2610^2+F2610^2)&lt;0.125,"",SQRT(B2610^2+D2610^2+F2610^2))</f>
        <v>0.24360949113468844</v>
      </c>
      <c r="H2610" s="1">
        <f t="shared" si="81"/>
        <v>2.4360949113468844</v>
      </c>
      <c r="I2610" s="1">
        <v>-15.445274092334</v>
      </c>
      <c r="J2610" s="1">
        <f>I2610*xfactor</f>
        <v>-20.387761801880881</v>
      </c>
      <c r="K2610" s="1">
        <v>-9.9027489729012608</v>
      </c>
      <c r="L2610" s="1">
        <f>K2610*yfactor</f>
        <v>-13.071628644229666</v>
      </c>
      <c r="M2610" s="1">
        <v>110.30347353330799</v>
      </c>
      <c r="N2610" s="1">
        <f>(M2610-80)*zfactor</f>
        <v>40.000585063966554</v>
      </c>
      <c r="O2610">
        <v>3</v>
      </c>
      <c r="P2610">
        <f t="shared" si="82"/>
        <v>0</v>
      </c>
      <c r="Q2610">
        <v>1</v>
      </c>
      <c r="R2610">
        <v>1</v>
      </c>
    </row>
    <row r="2611" spans="1:18" x14ac:dyDescent="0.2">
      <c r="A2611" s="1">
        <v>-5.4813203576011202E-2</v>
      </c>
      <c r="B2611" s="1">
        <f>IF(AND(-100&lt;A2611,A2611&lt;100),A2611,B2610)</f>
        <v>-5.4813203576011202E-2</v>
      </c>
      <c r="C2611" s="1">
        <v>4.8495936618558499E-2</v>
      </c>
      <c r="D2611" s="1">
        <f>IF(AND(-100&lt;C2611,C2611&lt;100),C2611,D2610)</f>
        <v>4.8495936618558499E-2</v>
      </c>
      <c r="E2611" s="1">
        <v>-0.244549441920933</v>
      </c>
      <c r="F2611" s="1">
        <f>IF(AND(-100&lt;E2611,E2611&lt;100),E2611,F2610)</f>
        <v>-0.244549441920933</v>
      </c>
      <c r="G2611" s="1">
        <f>IF(SQRT(B2611^2+D2611^2+F2611^2)&lt;0.125,"",SQRT(B2611^2+D2611^2+F2611^2))</f>
        <v>0.25526608215471219</v>
      </c>
      <c r="H2611" s="1">
        <f t="shared" si="81"/>
        <v>2.5526608215471218</v>
      </c>
      <c r="I2611" s="1">
        <v>-15.394397070903601</v>
      </c>
      <c r="J2611" s="1">
        <f>I2611*xfactor</f>
        <v>-20.320604133592756</v>
      </c>
      <c r="K2611" s="1">
        <v>-9.9940781740458</v>
      </c>
      <c r="L2611" s="1">
        <f>K2611*yfactor</f>
        <v>-13.192183189740456</v>
      </c>
      <c r="M2611" s="1">
        <v>110.32279381810299</v>
      </c>
      <c r="N2611" s="1">
        <f>(M2611-80)*zfactor</f>
        <v>40.026087839895958</v>
      </c>
      <c r="O2611">
        <v>3</v>
      </c>
      <c r="P2611">
        <f t="shared" si="82"/>
        <v>0</v>
      </c>
      <c r="Q2611">
        <v>1</v>
      </c>
      <c r="R2611">
        <v>1</v>
      </c>
    </row>
    <row r="2612" spans="1:18" x14ac:dyDescent="0.2">
      <c r="A2612" s="1">
        <v>-4.2379629215242701E-2</v>
      </c>
      <c r="B2612" s="1">
        <f>IF(AND(-100&lt;A2612,A2612&lt;100),A2612,B2611)</f>
        <v>-4.2379629215242701E-2</v>
      </c>
      <c r="C2612" s="1">
        <v>2.8309186830194701E-2</v>
      </c>
      <c r="D2612" s="1">
        <f>IF(AND(-100&lt;C2612,C2612&lt;100),C2612,D2611)</f>
        <v>2.8309186830194701E-2</v>
      </c>
      <c r="E2612" s="1">
        <v>-0.26340861781248598</v>
      </c>
      <c r="F2612" s="1">
        <f>IF(AND(-100&lt;E2612,E2612&lt;100),E2612,F2611)</f>
        <v>-0.26340861781248598</v>
      </c>
      <c r="G2612" s="1">
        <f>IF(SQRT(B2612^2+D2612^2+F2612^2)&lt;0.125,"",SQRT(B2612^2+D2612^2+F2612^2))</f>
        <v>0.26829376244946995</v>
      </c>
      <c r="H2612" s="1">
        <f t="shared" si="81"/>
        <v>2.6829376244946994</v>
      </c>
      <c r="I2612" s="1">
        <v>-15.3642173065876</v>
      </c>
      <c r="J2612" s="1">
        <f>I2612*xfactor</f>
        <v>-20.280766844695634</v>
      </c>
      <c r="K2612" s="1">
        <v>-10.117442896155501</v>
      </c>
      <c r="L2612" s="1">
        <f>K2612*yfactor</f>
        <v>-13.355024622925262</v>
      </c>
      <c r="M2612" s="1">
        <v>110.31831636179901</v>
      </c>
      <c r="N2612" s="1">
        <f>(M2612-80)*zfactor</f>
        <v>40.020177597574687</v>
      </c>
      <c r="O2612">
        <v>3</v>
      </c>
      <c r="P2612">
        <f t="shared" si="82"/>
        <v>0</v>
      </c>
      <c r="Q2612">
        <v>1</v>
      </c>
      <c r="R2612">
        <v>1</v>
      </c>
    </row>
    <row r="2613" spans="1:18" x14ac:dyDescent="0.2">
      <c r="A2613" s="1">
        <v>-7.6448753756291898E-2</v>
      </c>
      <c r="B2613" s="1">
        <f>IF(AND(-100&lt;A2613,A2613&lt;100),A2613,B2612)</f>
        <v>-7.6448753756291898E-2</v>
      </c>
      <c r="C2613" s="1">
        <v>3.1526369023835897E-2</v>
      </c>
      <c r="D2613" s="1">
        <f>IF(AND(-100&lt;C2613,C2613&lt;100),C2613,D2612)</f>
        <v>3.1526369023835897E-2</v>
      </c>
      <c r="E2613" s="1">
        <v>-0.19865804837001599</v>
      </c>
      <c r="F2613" s="1">
        <f>IF(AND(-100&lt;E2613,E2613&lt;100),E2613,F2612)</f>
        <v>-0.19865804837001599</v>
      </c>
      <c r="G2613" s="1">
        <f>IF(SQRT(B2613^2+D2613^2+F2613^2)&lt;0.125,"",SQRT(B2613^2+D2613^2+F2613^2))</f>
        <v>0.21518211839486301</v>
      </c>
      <c r="H2613" s="1">
        <f t="shared" si="81"/>
        <v>2.1518211839486301</v>
      </c>
      <c r="I2613" s="1">
        <v>-15.342303073106599</v>
      </c>
      <c r="J2613" s="1">
        <f>I2613*xfactor</f>
        <v>-20.251840056500711</v>
      </c>
      <c r="K2613" s="1">
        <v>-10.2617433349061</v>
      </c>
      <c r="L2613" s="1">
        <f>K2613*yfactor</f>
        <v>-13.545501202076053</v>
      </c>
      <c r="M2613" s="1">
        <v>110.289308064116</v>
      </c>
      <c r="N2613" s="1">
        <f>(M2613-80)*zfactor</f>
        <v>39.981886644633121</v>
      </c>
      <c r="O2613">
        <v>3</v>
      </c>
      <c r="P2613">
        <f t="shared" si="82"/>
        <v>0</v>
      </c>
      <c r="Q2613">
        <v>1</v>
      </c>
      <c r="R2613">
        <v>1</v>
      </c>
    </row>
    <row r="2614" spans="1:18" x14ac:dyDescent="0.2">
      <c r="A2614" s="1">
        <v>-5.7240137530960099E-2</v>
      </c>
      <c r="B2614" s="1">
        <f>IF(AND(-100&lt;A2614,A2614&lt;100),A2614,B2613)</f>
        <v>-5.7240137530960099E-2</v>
      </c>
      <c r="C2614" s="1">
        <v>2.9896534739555398E-2</v>
      </c>
      <c r="D2614" s="1">
        <f>IF(AND(-100&lt;C2614,C2614&lt;100),C2614,D2613)</f>
        <v>2.9896534739555398E-2</v>
      </c>
      <c r="E2614" s="1">
        <v>-0.198435182190486</v>
      </c>
      <c r="F2614" s="1">
        <f>IF(AND(-100&lt;E2614,E2614&lt;100),E2614,F2613)</f>
        <v>-0.198435182190486</v>
      </c>
      <c r="G2614" s="1">
        <f>IF(SQRT(B2614^2+D2614^2+F2614^2)&lt;0.125,"",SQRT(B2614^2+D2614^2+F2614^2))</f>
        <v>0.20867859896253868</v>
      </c>
      <c r="H2614" s="1">
        <f t="shared" si="81"/>
        <v>2.0867859896253869</v>
      </c>
      <c r="I2614" s="1">
        <v>-15.3383521724212</v>
      </c>
      <c r="J2614" s="1">
        <f>I2614*xfactor</f>
        <v>-20.246624867595983</v>
      </c>
      <c r="K2614" s="1">
        <v>-10.43310422805</v>
      </c>
      <c r="L2614" s="1">
        <f>K2614*yfactor</f>
        <v>-13.771697581026</v>
      </c>
      <c r="M2614" s="1">
        <v>110.256173206299</v>
      </c>
      <c r="N2614" s="1">
        <f>(M2614-80)*zfactor</f>
        <v>39.938148632314679</v>
      </c>
      <c r="O2614">
        <v>3</v>
      </c>
      <c r="P2614">
        <f t="shared" si="82"/>
        <v>0</v>
      </c>
      <c r="Q2614">
        <v>1</v>
      </c>
      <c r="R2614">
        <v>1</v>
      </c>
    </row>
    <row r="2615" spans="1:18" x14ac:dyDescent="0.2">
      <c r="A2615" s="1">
        <v>-5.1437340372303901E-2</v>
      </c>
      <c r="B2615" s="1">
        <f>IF(AND(-100&lt;A2615,A2615&lt;100),A2615,B2614)</f>
        <v>-5.1437340372303901E-2</v>
      </c>
      <c r="C2615" s="1">
        <v>3.8378665421555998E-2</v>
      </c>
      <c r="D2615" s="1">
        <f>IF(AND(-100&lt;C2615,C2615&lt;100),C2615,D2614)</f>
        <v>3.8378665421555998E-2</v>
      </c>
      <c r="E2615" s="1">
        <v>-0.21518941678279399</v>
      </c>
      <c r="F2615" s="1">
        <f>IF(AND(-100&lt;E2615,E2615&lt;100),E2615,F2614)</f>
        <v>-0.21518941678279399</v>
      </c>
      <c r="G2615" s="1">
        <f>IF(SQRT(B2615^2+D2615^2+F2615^2)&lt;0.125,"",SQRT(B2615^2+D2615^2+F2615^2))</f>
        <v>0.2245555767275331</v>
      </c>
      <c r="H2615" s="1">
        <f t="shared" si="81"/>
        <v>2.2455557672753308</v>
      </c>
      <c r="I2615" s="1">
        <v>-15.3764382977115</v>
      </c>
      <c r="J2615" s="1">
        <f>I2615*xfactor</f>
        <v>-20.296898552979179</v>
      </c>
      <c r="K2615" s="1">
        <v>-10.6328970495627</v>
      </c>
      <c r="L2615" s="1">
        <f>K2615*yfactor</f>
        <v>-14.035424105422765</v>
      </c>
      <c r="M2615" s="1">
        <v>110.24857450229</v>
      </c>
      <c r="N2615" s="1">
        <f>(M2615-80)*zfactor</f>
        <v>39.928118343022796</v>
      </c>
      <c r="O2615">
        <v>3</v>
      </c>
      <c r="P2615">
        <f t="shared" si="82"/>
        <v>0</v>
      </c>
      <c r="Q2615">
        <v>1</v>
      </c>
      <c r="R2615">
        <v>1</v>
      </c>
    </row>
    <row r="2616" spans="1:18" x14ac:dyDescent="0.2">
      <c r="A2616" s="1">
        <v>-6.1703837321390599E-2</v>
      </c>
      <c r="B2616" s="1">
        <f>IF(AND(-100&lt;A2616,A2616&lt;100),A2616,B2615)</f>
        <v>-6.1703837321390599E-2</v>
      </c>
      <c r="C2616" s="1">
        <v>1.27651638821104E-2</v>
      </c>
      <c r="D2616" s="1">
        <f>IF(AND(-100&lt;C2616,C2616&lt;100),C2616,D2615)</f>
        <v>1.27651638821104E-2</v>
      </c>
      <c r="E2616" s="1">
        <v>-0.184685092358744</v>
      </c>
      <c r="F2616" s="1">
        <f>IF(AND(-100&lt;E2616,E2616&lt;100),E2616,F2615)</f>
        <v>-0.184685092358744</v>
      </c>
      <c r="G2616" s="1">
        <f>IF(SQRT(B2616^2+D2616^2+F2616^2)&lt;0.125,"",SQRT(B2616^2+D2616^2+F2616^2))</f>
        <v>0.19513814667737206</v>
      </c>
      <c r="H2616" s="1">
        <f t="shared" si="81"/>
        <v>1.9513814667737206</v>
      </c>
      <c r="I2616" s="1">
        <v>-15.3997599474468</v>
      </c>
      <c r="J2616" s="1">
        <f>I2616*xfactor</f>
        <v>-20.327683130629776</v>
      </c>
      <c r="K2616" s="1">
        <v>-10.8487357648903</v>
      </c>
      <c r="L2616" s="1">
        <f>K2616*yfactor</f>
        <v>-14.320331209655196</v>
      </c>
      <c r="M2616" s="1">
        <v>110.25542324087201</v>
      </c>
      <c r="N2616" s="1">
        <f>(M2616-80)*zfactor</f>
        <v>39.937158677951047</v>
      </c>
      <c r="O2616">
        <v>3</v>
      </c>
      <c r="P2616">
        <f t="shared" si="82"/>
        <v>0</v>
      </c>
      <c r="Q2616">
        <v>1</v>
      </c>
      <c r="R2616">
        <v>1</v>
      </c>
    </row>
    <row r="2617" spans="1:18" x14ac:dyDescent="0.2">
      <c r="A2617" s="1">
        <v>-6.7118422107839901E-2</v>
      </c>
      <c r="B2617" s="1">
        <f>IF(AND(-100&lt;A2617,A2617&lt;100),A2617,B2616)</f>
        <v>-6.7118422107839901E-2</v>
      </c>
      <c r="C2617" s="1">
        <v>4.0603097186858401E-2</v>
      </c>
      <c r="D2617" s="1">
        <f>IF(AND(-100&lt;C2617,C2617&lt;100),C2617,D2616)</f>
        <v>4.0603097186858401E-2</v>
      </c>
      <c r="E2617" s="1">
        <v>-0.15639696336907399</v>
      </c>
      <c r="F2617" s="1">
        <f>IF(AND(-100&lt;E2617,E2617&lt;100),E2617,F2616)</f>
        <v>-0.15639696336907399</v>
      </c>
      <c r="G2617" s="1">
        <f>IF(SQRT(B2617^2+D2617^2+F2617^2)&lt;0.125,"",SQRT(B2617^2+D2617^2+F2617^2))</f>
        <v>0.17496715188422973</v>
      </c>
      <c r="H2617" s="1">
        <f t="shared" si="81"/>
        <v>1.7496715188422973</v>
      </c>
      <c r="I2617" s="1">
        <v>-15.411615272649399</v>
      </c>
      <c r="J2617" s="1">
        <f>I2617*xfactor</f>
        <v>-20.343332159897209</v>
      </c>
      <c r="K2617" s="1">
        <v>-11.101553752628201</v>
      </c>
      <c r="L2617" s="1">
        <f>K2617*yfactor</f>
        <v>-14.654050953469225</v>
      </c>
      <c r="M2617" s="1">
        <v>110.27735445325</v>
      </c>
      <c r="N2617" s="1">
        <f>(M2617-80)*zfactor</f>
        <v>39.966107878289996</v>
      </c>
      <c r="O2617">
        <v>3</v>
      </c>
      <c r="P2617">
        <f t="shared" si="82"/>
        <v>0</v>
      </c>
      <c r="Q2617">
        <v>1</v>
      </c>
      <c r="R2617">
        <v>1</v>
      </c>
    </row>
    <row r="2618" spans="1:18" x14ac:dyDescent="0.2">
      <c r="A2618" s="1">
        <v>-5.8285734375015198E-2</v>
      </c>
      <c r="B2618" s="1">
        <f>IF(AND(-100&lt;A2618,A2618&lt;100),A2618,B2617)</f>
        <v>-5.8285734375015198E-2</v>
      </c>
      <c r="C2618" s="1">
        <v>6.7266627304325101E-3</v>
      </c>
      <c r="D2618" s="1">
        <f>IF(AND(-100&lt;C2618,C2618&lt;100),C2618,D2617)</f>
        <v>6.7266627304325101E-3</v>
      </c>
      <c r="E2618" s="1">
        <v>-0.15587472761218299</v>
      </c>
      <c r="F2618" s="1">
        <f>IF(AND(-100&lt;E2618,E2618&lt;100),E2618,F2617)</f>
        <v>-0.15587472761218299</v>
      </c>
      <c r="G2618" s="1">
        <f>IF(SQRT(B2618^2+D2618^2+F2618^2)&lt;0.125,"",SQRT(B2618^2+D2618^2+F2618^2))</f>
        <v>0.16655151014414746</v>
      </c>
      <c r="H2618" s="1">
        <f t="shared" si="81"/>
        <v>1.6655151014414746</v>
      </c>
      <c r="I2618" s="1">
        <v>-15.4554559637797</v>
      </c>
      <c r="J2618" s="1">
        <f>I2618*xfactor</f>
        <v>-20.401201872189205</v>
      </c>
      <c r="K2618" s="1">
        <v>-11.4014550123752</v>
      </c>
      <c r="L2618" s="1">
        <f>K2618*yfactor</f>
        <v>-15.049920616335264</v>
      </c>
      <c r="M2618" s="1">
        <v>110.290976449135</v>
      </c>
      <c r="N2618" s="1">
        <f>(M2618-80)*zfactor</f>
        <v>39.984088912858205</v>
      </c>
      <c r="O2618">
        <v>3</v>
      </c>
      <c r="P2618">
        <f t="shared" si="82"/>
        <v>0</v>
      </c>
      <c r="Q2618">
        <v>1</v>
      </c>
      <c r="R2618">
        <v>1</v>
      </c>
    </row>
    <row r="2619" spans="1:18" x14ac:dyDescent="0.2">
      <c r="A2619" s="1">
        <v>-7.3620491692092505E-2</v>
      </c>
      <c r="B2619" s="1">
        <f>IF(AND(-100&lt;A2619,A2619&lt;100),A2619,B2618)</f>
        <v>-7.3620491692092505E-2</v>
      </c>
      <c r="C2619" s="1">
        <v>3.1205425409076899E-2</v>
      </c>
      <c r="D2619" s="1">
        <f>IF(AND(-100&lt;C2619,C2619&lt;100),C2619,D2618)</f>
        <v>3.1205425409076899E-2</v>
      </c>
      <c r="E2619" s="1">
        <v>-0.16933422614039201</v>
      </c>
      <c r="F2619" s="1">
        <f>IF(AND(-100&lt;E2619,E2619&lt;100),E2619,F2618)</f>
        <v>-0.16933422614039201</v>
      </c>
      <c r="G2619" s="1">
        <f>IF(SQRT(B2619^2+D2619^2+F2619^2)&lt;0.125,"",SQRT(B2619^2+D2619^2+F2619^2))</f>
        <v>0.18726407961622629</v>
      </c>
      <c r="H2619" s="1">
        <f t="shared" si="81"/>
        <v>1.8726407961622629</v>
      </c>
      <c r="I2619" s="1">
        <v>-15.5223992237419</v>
      </c>
      <c r="J2619" s="1">
        <f>I2619*xfactor</f>
        <v>-20.489566975339308</v>
      </c>
      <c r="K2619" s="1">
        <v>-11.747323405737699</v>
      </c>
      <c r="L2619" s="1">
        <f>K2619*yfactor</f>
        <v>-15.506466895573764</v>
      </c>
      <c r="M2619" s="1">
        <v>110.273360198688</v>
      </c>
      <c r="N2619" s="1">
        <f>(M2619-80)*zfactor</f>
        <v>39.960835462268157</v>
      </c>
      <c r="O2619">
        <v>3</v>
      </c>
      <c r="P2619">
        <f t="shared" si="82"/>
        <v>0</v>
      </c>
      <c r="Q2619">
        <v>1</v>
      </c>
      <c r="R2619">
        <v>1</v>
      </c>
    </row>
    <row r="2620" spans="1:18" x14ac:dyDescent="0.2">
      <c r="A2620" s="1">
        <v>-6.9950910549513107E-2</v>
      </c>
      <c r="B2620" s="1">
        <f>IF(AND(-100&lt;A2620,A2620&lt;100),A2620,B2619)</f>
        <v>-6.9950910549513107E-2</v>
      </c>
      <c r="C2620" s="1">
        <v>8.0032616496875705E-3</v>
      </c>
      <c r="D2620" s="1">
        <f>IF(AND(-100&lt;C2620,C2620&lt;100),C2620,D2619)</f>
        <v>8.0032616496875705E-3</v>
      </c>
      <c r="E2620" s="1">
        <v>-0.16092113053667101</v>
      </c>
      <c r="F2620" s="1">
        <f>IF(AND(-100&lt;E2620,E2620&lt;100),E2620,F2619)</f>
        <v>-0.16092113053667101</v>
      </c>
      <c r="G2620" s="1">
        <f>IF(SQRT(B2620^2+D2620^2+F2620^2)&lt;0.125,"",SQRT(B2620^2+D2620^2+F2620^2))</f>
        <v>0.1756496294813617</v>
      </c>
      <c r="H2620" s="1">
        <f t="shared" si="81"/>
        <v>1.7564962948136169</v>
      </c>
      <c r="I2620" s="1">
        <v>-15.597573521794001</v>
      </c>
      <c r="J2620" s="1">
        <f>I2620*xfactor</f>
        <v>-20.588797048768082</v>
      </c>
      <c r="K2620" s="1">
        <v>-12.0978001962524</v>
      </c>
      <c r="L2620" s="1">
        <f>K2620*yfactor</f>
        <v>-15.969096259053169</v>
      </c>
      <c r="M2620" s="1">
        <v>110.257363006519</v>
      </c>
      <c r="N2620" s="1">
        <f>(M2620-80)*zfactor</f>
        <v>39.93971916860508</v>
      </c>
      <c r="O2620">
        <v>3</v>
      </c>
      <c r="P2620">
        <f t="shared" si="82"/>
        <v>0</v>
      </c>
      <c r="Q2620">
        <v>1</v>
      </c>
      <c r="R2620">
        <v>1</v>
      </c>
    </row>
    <row r="2621" spans="1:18" x14ac:dyDescent="0.2">
      <c r="A2621" s="1">
        <v>-6.5460220912600897E-2</v>
      </c>
      <c r="B2621" s="1">
        <f>IF(AND(-100&lt;A2621,A2621&lt;100),A2621,B2620)</f>
        <v>-6.5460220912600897E-2</v>
      </c>
      <c r="C2621" s="1">
        <v>2.4479800451870301E-2</v>
      </c>
      <c r="D2621" s="1">
        <f>IF(AND(-100&lt;C2621,C2621&lt;100),C2621,D2620)</f>
        <v>2.4479800451870301E-2</v>
      </c>
      <c r="E2621" s="1">
        <v>-9.9992235249402303E-2</v>
      </c>
      <c r="F2621" s="1">
        <f>IF(AND(-100&lt;E2621,E2621&lt;100),E2621,F2620)</f>
        <v>-9.9992235249402303E-2</v>
      </c>
      <c r="G2621" s="1" t="str">
        <f>IF(SQRT(B2621^2+D2621^2+F2621^2)&lt;0.125,"",SQRT(B2621^2+D2621^2+F2621^2))</f>
        <v/>
      </c>
      <c r="H2621" s="1" t="e">
        <f t="shared" si="81"/>
        <v>#VALUE!</v>
      </c>
      <c r="I2621" s="1">
        <v>-15.6806878570251</v>
      </c>
      <c r="J2621" s="1">
        <f>I2621*xfactor</f>
        <v>-20.698507971273134</v>
      </c>
      <c r="K2621" s="1">
        <v>-12.4420124732657</v>
      </c>
      <c r="L2621" s="1">
        <f>K2621*yfactor</f>
        <v>-16.423456464710725</v>
      </c>
      <c r="M2621" s="1">
        <v>110.25665966151401</v>
      </c>
      <c r="N2621" s="1">
        <f>(M2621-80)*zfactor</f>
        <v>39.938790753198489</v>
      </c>
      <c r="O2621">
        <v>3</v>
      </c>
      <c r="P2621">
        <f t="shared" si="82"/>
        <v>0</v>
      </c>
      <c r="Q2621">
        <v>1</v>
      </c>
      <c r="R2621">
        <v>1</v>
      </c>
    </row>
    <row r="2622" spans="1:18" x14ac:dyDescent="0.2">
      <c r="A2622" s="1">
        <v>-5.5108638920212401E-2</v>
      </c>
      <c r="B2622" s="1">
        <f>IF(AND(-100&lt;A2622,A2622&lt;100),A2622,B2621)</f>
        <v>-5.5108638920212401E-2</v>
      </c>
      <c r="C2622" s="1">
        <v>5.9528995507572499E-3</v>
      </c>
      <c r="D2622" s="1">
        <f>IF(AND(-100&lt;C2622,C2622&lt;100),C2622,D2621)</f>
        <v>5.9528995507572499E-3</v>
      </c>
      <c r="E2622" s="1">
        <v>-0.11000397055559399</v>
      </c>
      <c r="F2622" s="1">
        <f>IF(AND(-100&lt;E2622,E2622&lt;100),E2622,F2621)</f>
        <v>-0.11000397055559399</v>
      </c>
      <c r="G2622" s="1" t="str">
        <f>IF(SQRT(B2622^2+D2622^2+F2622^2)&lt;0.125,"",SQRT(B2622^2+D2622^2+F2622^2))</f>
        <v/>
      </c>
      <c r="H2622" s="1" t="e">
        <f t="shared" si="81"/>
        <v>#VALUE!</v>
      </c>
      <c r="I2622" s="1">
        <v>-15.7666696483354</v>
      </c>
      <c r="J2622" s="1">
        <f>I2622*xfactor</f>
        <v>-20.812003935802728</v>
      </c>
      <c r="K2622" s="1">
        <v>-12.734536459928201</v>
      </c>
      <c r="L2622" s="1">
        <f>K2622*yfactor</f>
        <v>-16.809588127105226</v>
      </c>
      <c r="M2622" s="1">
        <v>110.21910544775599</v>
      </c>
      <c r="N2622" s="1">
        <f>(M2622-80)*zfactor</f>
        <v>39.88921919103791</v>
      </c>
      <c r="O2622">
        <v>3</v>
      </c>
      <c r="P2622">
        <f t="shared" si="82"/>
        <v>0</v>
      </c>
      <c r="Q2622">
        <v>1</v>
      </c>
      <c r="R2622">
        <v>1</v>
      </c>
    </row>
    <row r="2623" spans="1:18" x14ac:dyDescent="0.2">
      <c r="A2623" s="1">
        <v>-8.5227213485942602E-2</v>
      </c>
      <c r="B2623" s="1">
        <f>IF(AND(-100&lt;A2623,A2623&lt;100),A2623,B2622)</f>
        <v>-8.5227213485942602E-2</v>
      </c>
      <c r="C2623" s="1">
        <v>9.4079052533338706E-3</v>
      </c>
      <c r="D2623" s="1">
        <f>IF(AND(-100&lt;C2623,C2623&lt;100),C2623,D2622)</f>
        <v>9.4079052533338706E-3</v>
      </c>
      <c r="E2623" s="1">
        <v>-0.11157808898404099</v>
      </c>
      <c r="F2623" s="1">
        <f>IF(AND(-100&lt;E2623,E2623&lt;100),E2623,F2622)</f>
        <v>-0.11157808898404099</v>
      </c>
      <c r="G2623" s="1">
        <f>IF(SQRT(B2623^2+D2623^2+F2623^2)&lt;0.125,"",SQRT(B2623^2+D2623^2+F2623^2))</f>
        <v>0.14071906957184133</v>
      </c>
      <c r="H2623" s="1">
        <f t="shared" si="81"/>
        <v>1.4071906957184133</v>
      </c>
      <c r="I2623" s="1">
        <v>-15.814400181509299</v>
      </c>
      <c r="J2623" s="1">
        <f>I2623*xfactor</f>
        <v>-20.875008239592276</v>
      </c>
      <c r="K2623" s="1">
        <v>-12.948680868520601</v>
      </c>
      <c r="L2623" s="1">
        <f>K2623*yfactor</f>
        <v>-17.092258746447193</v>
      </c>
      <c r="M2623" s="1">
        <v>110.17503502400101</v>
      </c>
      <c r="N2623" s="1">
        <f>(M2623-80)*zfactor</f>
        <v>39.831046231681327</v>
      </c>
      <c r="O2623">
        <v>3</v>
      </c>
      <c r="P2623">
        <f t="shared" si="82"/>
        <v>0</v>
      </c>
      <c r="Q2623">
        <v>1</v>
      </c>
      <c r="R2623">
        <v>1</v>
      </c>
    </row>
    <row r="2624" spans="1:18" x14ac:dyDescent="0.2">
      <c r="A2624" s="1">
        <v>-3.8376322983428197E-2</v>
      </c>
      <c r="B2624" s="1">
        <f>IF(AND(-100&lt;A2624,A2624&lt;100),A2624,B2623)</f>
        <v>-3.8376322983428197E-2</v>
      </c>
      <c r="C2624" s="1">
        <v>-2.6727741948245299E-3</v>
      </c>
      <c r="D2624" s="1">
        <f>IF(AND(-100&lt;C2624,C2624&lt;100),C2624,D2623)</f>
        <v>-2.6727741948245299E-3</v>
      </c>
      <c r="E2624" s="1">
        <v>-6.4755492516972699E-2</v>
      </c>
      <c r="F2624" s="1">
        <f>IF(AND(-100&lt;E2624,E2624&lt;100),E2624,F2623)</f>
        <v>-6.4755492516972699E-2</v>
      </c>
      <c r="G2624" s="1" t="str">
        <f>IF(SQRT(B2624^2+D2624^2+F2624^2)&lt;0.125,"",SQRT(B2624^2+D2624^2+F2624^2))</f>
        <v/>
      </c>
      <c r="H2624" s="1" t="e">
        <f t="shared" si="81"/>
        <v>#VALUE!</v>
      </c>
      <c r="I2624" s="1">
        <v>-15.862532043207199</v>
      </c>
      <c r="J2624" s="1">
        <f>I2624*xfactor</f>
        <v>-20.938542297033504</v>
      </c>
      <c r="K2624" s="1">
        <v>-13.0910354403127</v>
      </c>
      <c r="L2624" s="1">
        <f>K2624*yfactor</f>
        <v>-17.280166781212763</v>
      </c>
      <c r="M2624" s="1">
        <v>110.149196423117</v>
      </c>
      <c r="N2624" s="1">
        <f>(M2624-80)*zfactor</f>
        <v>39.796939278514451</v>
      </c>
      <c r="O2624">
        <v>3</v>
      </c>
      <c r="P2624">
        <f t="shared" si="82"/>
        <v>0</v>
      </c>
      <c r="Q2624">
        <v>1</v>
      </c>
      <c r="R2624">
        <v>1</v>
      </c>
    </row>
    <row r="2625" spans="1:18" x14ac:dyDescent="0.2">
      <c r="A2625" s="1">
        <v>-6.1484116460101899E-2</v>
      </c>
      <c r="B2625" s="1">
        <f>IF(AND(-100&lt;A2625,A2625&lt;100),A2625,B2624)</f>
        <v>-6.1484116460101899E-2</v>
      </c>
      <c r="C2625" s="1">
        <v>-7.1427027532696297E-3</v>
      </c>
      <c r="D2625" s="1">
        <f>IF(AND(-100&lt;C2625,C2625&lt;100),C2625,D2624)</f>
        <v>-7.1427027532696297E-3</v>
      </c>
      <c r="E2625" s="1">
        <v>-1.5430221638719601E-2</v>
      </c>
      <c r="F2625" s="1">
        <f>IF(AND(-100&lt;E2625,E2625&lt;100),E2625,F2624)</f>
        <v>-1.5430221638719601E-2</v>
      </c>
      <c r="G2625" s="1" t="str">
        <f>IF(SQRT(B2625^2+D2625^2+F2625^2)&lt;0.125,"",SQRT(B2625^2+D2625^2+F2625^2))</f>
        <v/>
      </c>
      <c r="H2625" s="1" t="e">
        <f t="shared" si="81"/>
        <v>#VALUE!</v>
      </c>
      <c r="I2625" s="1">
        <v>-15.884444770280099</v>
      </c>
      <c r="J2625" s="1">
        <f>I2625*xfactor</f>
        <v>-20.967467096769731</v>
      </c>
      <c r="K2625" s="1">
        <v>-13.1801194192566</v>
      </c>
      <c r="L2625" s="1">
        <f>K2625*yfactor</f>
        <v>-17.397757633418713</v>
      </c>
      <c r="M2625" s="1">
        <v>110.116819668736</v>
      </c>
      <c r="N2625" s="1">
        <f>(M2625-80)*zfactor</f>
        <v>39.754201962731521</v>
      </c>
      <c r="O2625">
        <v>3</v>
      </c>
      <c r="P2625">
        <f t="shared" si="82"/>
        <v>0</v>
      </c>
      <c r="Q2625">
        <v>1</v>
      </c>
      <c r="R2625">
        <v>1</v>
      </c>
    </row>
    <row r="2626" spans="1:18" x14ac:dyDescent="0.2">
      <c r="A2626" s="1">
        <v>-5.3148329179911101E-2</v>
      </c>
      <c r="B2626" s="1">
        <f>IF(AND(-100&lt;A2626,A2626&lt;100),A2626,B2625)</f>
        <v>-5.3148329179911101E-2</v>
      </c>
      <c r="C2626" s="1">
        <v>-1.0197611376154801E-3</v>
      </c>
      <c r="D2626" s="1">
        <f>IF(AND(-100&lt;C2626,C2626&lt;100),C2626,D2625)</f>
        <v>-1.0197611376154801E-3</v>
      </c>
      <c r="E2626" s="1">
        <v>-2.1902814542140402E-2</v>
      </c>
      <c r="F2626" s="1">
        <f>IF(AND(-100&lt;E2626,E2626&lt;100),E2626,F2625)</f>
        <v>-2.1902814542140402E-2</v>
      </c>
      <c r="G2626" s="1" t="str">
        <f>IF(SQRT(B2626^2+D2626^2+F2626^2)&lt;0.125,"",SQRT(B2626^2+D2626^2+F2626^2))</f>
        <v/>
      </c>
      <c r="H2626" s="1" t="e">
        <f t="shared" si="81"/>
        <v>#VALUE!</v>
      </c>
      <c r="I2626" s="1">
        <v>-15.864107527232701</v>
      </c>
      <c r="J2626" s="1">
        <f>I2626*xfactor</f>
        <v>-20.940621935947167</v>
      </c>
      <c r="K2626" s="1">
        <v>-13.273922225592001</v>
      </c>
      <c r="L2626" s="1">
        <f>K2626*yfactor</f>
        <v>-17.521577337781441</v>
      </c>
      <c r="M2626" s="1">
        <v>110.091221983262</v>
      </c>
      <c r="N2626" s="1">
        <f>(M2626-80)*zfactor</f>
        <v>39.720413017905848</v>
      </c>
      <c r="O2626">
        <v>3</v>
      </c>
      <c r="P2626">
        <f t="shared" si="82"/>
        <v>0</v>
      </c>
      <c r="Q2626">
        <v>1</v>
      </c>
      <c r="R2626">
        <v>1</v>
      </c>
    </row>
    <row r="2627" spans="1:18" x14ac:dyDescent="0.2">
      <c r="A2627" s="1">
        <v>-6.0613150353221103E-2</v>
      </c>
      <c r="B2627" s="1">
        <f>IF(AND(-100&lt;A2627,A2627&lt;100),A2627,B2626)</f>
        <v>-6.0613150353221103E-2</v>
      </c>
      <c r="C2627" s="1">
        <v>-1.30739396794764E-2</v>
      </c>
      <c r="D2627" s="1">
        <f>IF(AND(-100&lt;C2627,C2627&lt;100),C2627,D2626)</f>
        <v>-1.30739396794764E-2</v>
      </c>
      <c r="E2627" s="1">
        <v>-3.6959361673506802E-2</v>
      </c>
      <c r="F2627" s="1">
        <f>IF(AND(-100&lt;E2627,E2627&lt;100),E2627,F2626)</f>
        <v>-3.6959361673506802E-2</v>
      </c>
      <c r="G2627" s="1" t="str">
        <f>IF(SQRT(B2627^2+D2627^2+F2627^2)&lt;0.125,"",SQRT(B2627^2+D2627^2+F2627^2))</f>
        <v/>
      </c>
      <c r="H2627" s="1" t="e">
        <f t="shared" ref="H2627:H2690" si="83">IF(G2627&gt;0.125,10*G2627,0)</f>
        <v>#VALUE!</v>
      </c>
      <c r="I2627" s="1">
        <v>-15.8128297590427</v>
      </c>
      <c r="J2627" s="1">
        <f>I2627*xfactor</f>
        <v>-20.872935281936364</v>
      </c>
      <c r="K2627" s="1">
        <v>-13.4120256425145</v>
      </c>
      <c r="L2627" s="1">
        <f>K2627*yfactor</f>
        <v>-17.703873848119141</v>
      </c>
      <c r="M2627" s="1">
        <v>110.07346096588</v>
      </c>
      <c r="N2627" s="1">
        <f>(M2627-80)*zfactor</f>
        <v>39.696968474961608</v>
      </c>
      <c r="O2627">
        <v>3</v>
      </c>
      <c r="P2627">
        <f t="shared" si="82"/>
        <v>0</v>
      </c>
      <c r="Q2627">
        <v>1</v>
      </c>
      <c r="R2627">
        <v>1</v>
      </c>
    </row>
    <row r="2628" spans="1:18" x14ac:dyDescent="0.2">
      <c r="A2628" s="1">
        <v>-5.7486456533091597E-2</v>
      </c>
      <c r="B2628" s="1">
        <f>IF(AND(-100&lt;A2628,A2628&lt;100),A2628,B2627)</f>
        <v>-5.7486456533091597E-2</v>
      </c>
      <c r="C2628" s="1">
        <v>-5.99052902442564E-3</v>
      </c>
      <c r="D2628" s="1">
        <f>IF(AND(-100&lt;C2628,C2628&lt;100),C2628,D2627)</f>
        <v>-5.99052902442564E-3</v>
      </c>
      <c r="E2628" s="1">
        <v>-2.3336246524516501E-2</v>
      </c>
      <c r="F2628" s="1">
        <f>IF(AND(-100&lt;E2628,E2628&lt;100),E2628,F2627)</f>
        <v>-2.3336246524516501E-2</v>
      </c>
      <c r="G2628" s="1" t="str">
        <f>IF(SQRT(B2628^2+D2628^2+F2628^2)&lt;0.125,"",SQRT(B2628^2+D2628^2+F2628^2))</f>
        <v/>
      </c>
      <c r="H2628" s="1" t="e">
        <f t="shared" si="83"/>
        <v>#VALUE!</v>
      </c>
      <c r="I2628" s="1">
        <v>-15.729589236594</v>
      </c>
      <c r="J2628" s="1">
        <f>I2628*xfactor</f>
        <v>-20.763057792304082</v>
      </c>
      <c r="K2628" s="1">
        <v>-13.677267048241101</v>
      </c>
      <c r="L2628" s="1">
        <f>K2628*yfactor</f>
        <v>-18.053992503678252</v>
      </c>
      <c r="M2628" s="1">
        <v>110.070133220511</v>
      </c>
      <c r="N2628" s="1">
        <f>(M2628-80)*zfactor</f>
        <v>39.692575851074515</v>
      </c>
      <c r="O2628">
        <v>3</v>
      </c>
      <c r="P2628">
        <f t="shared" ref="P2628:P2691" si="84">IF(OR(O2628&lt;&gt;O2627,Q2628&lt;&gt;Q2627,R2628&lt;&gt;R2627),1,0)</f>
        <v>0</v>
      </c>
      <c r="Q2628">
        <v>1</v>
      </c>
      <c r="R2628">
        <v>1</v>
      </c>
    </row>
    <row r="2629" spans="1:18" x14ac:dyDescent="0.2">
      <c r="A2629" s="1">
        <v>-4.8940750287224499E-2</v>
      </c>
      <c r="B2629" s="1">
        <f>IF(AND(-100&lt;A2629,A2629&lt;100),A2629,B2628)</f>
        <v>-4.8940750287224499E-2</v>
      </c>
      <c r="C2629" s="1">
        <v>-8.3292251211432907E-3</v>
      </c>
      <c r="D2629" s="1">
        <f>IF(AND(-100&lt;C2629,C2629&lt;100),C2629,D2628)</f>
        <v>-8.3292251211432907E-3</v>
      </c>
      <c r="E2629" s="1">
        <v>1.17299819401943E-2</v>
      </c>
      <c r="F2629" s="1">
        <f>IF(AND(-100&lt;E2629,E2629&lt;100),E2629,F2628)</f>
        <v>1.17299819401943E-2</v>
      </c>
      <c r="G2629" s="1" t="str">
        <f>IF(SQRT(B2629^2+D2629^2+F2629^2)&lt;0.125,"",SQRT(B2629^2+D2629^2+F2629^2))</f>
        <v/>
      </c>
      <c r="H2629" s="1" t="e">
        <f t="shared" si="83"/>
        <v>#VALUE!</v>
      </c>
      <c r="I2629" s="1">
        <v>-15.625056445428701</v>
      </c>
      <c r="J2629" s="1">
        <f>I2629*xfactor</f>
        <v>-20.625074507965888</v>
      </c>
      <c r="K2629" s="1">
        <v>-14.0575856121483</v>
      </c>
      <c r="L2629" s="1">
        <f>K2629*yfactor</f>
        <v>-18.556013008035755</v>
      </c>
      <c r="M2629" s="1">
        <v>110.090154642649</v>
      </c>
      <c r="N2629" s="1">
        <f>(M2629-80)*zfactor</f>
        <v>39.719004128296682</v>
      </c>
      <c r="O2629">
        <v>3</v>
      </c>
      <c r="P2629">
        <f t="shared" si="84"/>
        <v>0</v>
      </c>
      <c r="Q2629">
        <v>1</v>
      </c>
      <c r="R2629">
        <v>1</v>
      </c>
    </row>
    <row r="2630" spans="1:18" x14ac:dyDescent="0.2">
      <c r="A2630" s="1">
        <v>-5.2316441548122899E-2</v>
      </c>
      <c r="B2630" s="1">
        <f>IF(AND(-100&lt;A2630,A2630&lt;100),A2630,B2629)</f>
        <v>-5.2316441548122899E-2</v>
      </c>
      <c r="C2630" s="1">
        <v>-1.6371171451399699E-2</v>
      </c>
      <c r="D2630" s="1">
        <f>IF(AND(-100&lt;C2630,C2630&lt;100),C2630,D2629)</f>
        <v>-1.6371171451399699E-2</v>
      </c>
      <c r="E2630" s="1">
        <v>2.1506238315579601E-2</v>
      </c>
      <c r="F2630" s="1">
        <f>IF(AND(-100&lt;E2630,E2630&lt;100),E2630,F2629)</f>
        <v>2.1506238315579601E-2</v>
      </c>
      <c r="G2630" s="1" t="str">
        <f>IF(SQRT(B2630^2+D2630^2+F2630^2)&lt;0.125,"",SQRT(B2630^2+D2630^2+F2630^2))</f>
        <v/>
      </c>
      <c r="H2630" s="1" t="e">
        <f t="shared" si="83"/>
        <v>#VALUE!</v>
      </c>
      <c r="I2630" s="1">
        <v>-15.477842994398699</v>
      </c>
      <c r="J2630" s="1">
        <f>I2630*xfactor</f>
        <v>-20.430752752606285</v>
      </c>
      <c r="K2630" s="1">
        <v>-14.5219594728967</v>
      </c>
      <c r="L2630" s="1">
        <f>K2630*yfactor</f>
        <v>-19.168986504223646</v>
      </c>
      <c r="M2630" s="1">
        <v>110.112769650648</v>
      </c>
      <c r="N2630" s="1">
        <f>(M2630-80)*zfactor</f>
        <v>39.748855938855371</v>
      </c>
      <c r="O2630">
        <v>3</v>
      </c>
      <c r="P2630">
        <f t="shared" si="84"/>
        <v>0</v>
      </c>
      <c r="Q2630">
        <v>1</v>
      </c>
      <c r="R2630">
        <v>1</v>
      </c>
    </row>
    <row r="2631" spans="1:18" x14ac:dyDescent="0.2">
      <c r="A2631" s="1">
        <v>-5.2305196800719898E-2</v>
      </c>
      <c r="B2631" s="1">
        <f>IF(AND(-100&lt;A2631,A2631&lt;100),A2631,B2630)</f>
        <v>-5.2305196800719898E-2</v>
      </c>
      <c r="C2631" s="1">
        <v>-1.17893593290638E-2</v>
      </c>
      <c r="D2631" s="1">
        <f>IF(AND(-100&lt;C2631,C2631&lt;100),C2631,D2630)</f>
        <v>-1.17893593290638E-2</v>
      </c>
      <c r="E2631" s="1">
        <v>5.15482516627942E-3</v>
      </c>
      <c r="F2631" s="1">
        <f>IF(AND(-100&lt;E2631,E2631&lt;100),E2631,F2630)</f>
        <v>5.15482516627942E-3</v>
      </c>
      <c r="G2631" s="1" t="str">
        <f>IF(SQRT(B2631^2+D2631^2+F2631^2)&lt;0.125,"",SQRT(B2631^2+D2631^2+F2631^2))</f>
        <v/>
      </c>
      <c r="H2631" s="1" t="e">
        <f t="shared" si="83"/>
        <v>#VALUE!</v>
      </c>
      <c r="I2631" s="1">
        <v>-15.3067974715426</v>
      </c>
      <c r="J2631" s="1">
        <f>I2631*xfactor</f>
        <v>-20.204972662436234</v>
      </c>
      <c r="K2631" s="1">
        <v>-14.966827854494399</v>
      </c>
      <c r="L2631" s="1">
        <f>K2631*yfactor</f>
        <v>-19.756212767932606</v>
      </c>
      <c r="M2631" s="1">
        <v>110.168872038579</v>
      </c>
      <c r="N2631" s="1">
        <f>(M2631-80)*zfactor</f>
        <v>39.822911090924279</v>
      </c>
      <c r="O2631">
        <v>3</v>
      </c>
      <c r="P2631">
        <f t="shared" si="84"/>
        <v>0</v>
      </c>
      <c r="Q2631">
        <v>1</v>
      </c>
      <c r="R2631">
        <v>1</v>
      </c>
    </row>
    <row r="2632" spans="1:18" x14ac:dyDescent="0.2">
      <c r="A2632" s="1">
        <v>-5.0066640523721902E-2</v>
      </c>
      <c r="B2632" s="1">
        <f>IF(AND(-100&lt;A2632,A2632&lt;100),A2632,B2631)</f>
        <v>-5.0066640523721902E-2</v>
      </c>
      <c r="C2632" s="1">
        <v>-2.84347707604997E-2</v>
      </c>
      <c r="D2632" s="1">
        <f>IF(AND(-100&lt;C2632,C2632&lt;100),C2632,D2631)</f>
        <v>-2.84347707604997E-2</v>
      </c>
      <c r="E2632" s="1">
        <v>1.33974059019177E-2</v>
      </c>
      <c r="F2632" s="1">
        <f>IF(AND(-100&lt;E2632,E2632&lt;100),E2632,F2631)</f>
        <v>1.33974059019177E-2</v>
      </c>
      <c r="G2632" s="1" t="str">
        <f>IF(SQRT(B2632^2+D2632^2+F2632^2)&lt;0.125,"",SQRT(B2632^2+D2632^2+F2632^2))</f>
        <v/>
      </c>
      <c r="H2632" s="1" t="e">
        <f t="shared" si="83"/>
        <v>#VALUE!</v>
      </c>
      <c r="I2632" s="1">
        <v>-15.1065480530418</v>
      </c>
      <c r="J2632" s="1">
        <f>I2632*xfactor</f>
        <v>-19.940643430015179</v>
      </c>
      <c r="K2632" s="1">
        <v>-15.368164643000799</v>
      </c>
      <c r="L2632" s="1">
        <f>K2632*yfactor</f>
        <v>-20.285977328761057</v>
      </c>
      <c r="M2632" s="1">
        <v>110.25204236642701</v>
      </c>
      <c r="N2632" s="1">
        <f>(M2632-80)*zfactor</f>
        <v>39.932695923683646</v>
      </c>
      <c r="O2632">
        <v>3</v>
      </c>
      <c r="P2632">
        <f t="shared" si="84"/>
        <v>0</v>
      </c>
      <c r="Q2632">
        <v>1</v>
      </c>
      <c r="R2632">
        <v>1</v>
      </c>
    </row>
    <row r="2633" spans="1:18" x14ac:dyDescent="0.2">
      <c r="A2633" s="1">
        <v>-3.4952848029651699E-2</v>
      </c>
      <c r="B2633" s="1">
        <f>IF(AND(-100&lt;A2633,A2633&lt;100),A2633,B2632)</f>
        <v>-3.4952848029651699E-2</v>
      </c>
      <c r="C2633" s="1">
        <v>8.9388477946856701E-4</v>
      </c>
      <c r="D2633" s="1">
        <f>IF(AND(-100&lt;C2633,C2633&lt;100),C2633,D2632)</f>
        <v>8.9388477946856701E-4</v>
      </c>
      <c r="E2633" s="1">
        <v>1.45537195046996E-2</v>
      </c>
      <c r="F2633" s="1">
        <f>IF(AND(-100&lt;E2633,E2633&lt;100),E2633,F2632)</f>
        <v>1.45537195046996E-2</v>
      </c>
      <c r="G2633" s="1" t="str">
        <f>IF(SQRT(B2633^2+D2633^2+F2633^2)&lt;0.125,"",SQRT(B2633^2+D2633^2+F2633^2))</f>
        <v/>
      </c>
      <c r="H2633" s="1" t="e">
        <f t="shared" si="83"/>
        <v>#VALUE!</v>
      </c>
      <c r="I2633" s="1">
        <v>-14.8663049796367</v>
      </c>
      <c r="J2633" s="1">
        <f>I2633*xfactor</f>
        <v>-19.623522573120447</v>
      </c>
      <c r="K2633" s="1">
        <v>-15.6800993305297</v>
      </c>
      <c r="L2633" s="1">
        <f>K2633*yfactor</f>
        <v>-20.697731116299206</v>
      </c>
      <c r="M2633" s="1">
        <v>110.31236663631201</v>
      </c>
      <c r="N2633" s="1">
        <f>(M2633-80)*zfactor</f>
        <v>40.012323959931848</v>
      </c>
      <c r="O2633">
        <v>3</v>
      </c>
      <c r="P2633">
        <f t="shared" si="84"/>
        <v>0</v>
      </c>
      <c r="Q2633">
        <v>1</v>
      </c>
      <c r="R2633">
        <v>1</v>
      </c>
    </row>
    <row r="2634" spans="1:18" x14ac:dyDescent="0.2">
      <c r="A2634" s="1">
        <v>-4.1424571517158199E-2</v>
      </c>
      <c r="B2634" s="1">
        <f>IF(AND(-100&lt;A2634,A2634&lt;100),A2634,B2633)</f>
        <v>-4.1424571517158199E-2</v>
      </c>
      <c r="C2634" s="1">
        <v>-7.5545180670422299E-3</v>
      </c>
      <c r="D2634" s="1">
        <f>IF(AND(-100&lt;C2634,C2634&lt;100),C2634,D2633)</f>
        <v>-7.5545180670422299E-3</v>
      </c>
      <c r="E2634" s="1">
        <v>-2.9753280319574698E-3</v>
      </c>
      <c r="F2634" s="1">
        <f>IF(AND(-100&lt;E2634,E2634&lt;100),E2634,F2633)</f>
        <v>-2.9753280319574698E-3</v>
      </c>
      <c r="G2634" s="1" t="str">
        <f>IF(SQRT(B2634^2+D2634^2+F2634^2)&lt;0.125,"",SQRT(B2634^2+D2634^2+F2634^2))</f>
        <v/>
      </c>
      <c r="H2634" s="1" t="e">
        <f t="shared" si="83"/>
        <v>#VALUE!</v>
      </c>
      <c r="I2634" s="1">
        <v>-14.6344797379636</v>
      </c>
      <c r="J2634" s="1">
        <f>I2634*xfactor</f>
        <v>-19.317513254111955</v>
      </c>
      <c r="K2634" s="1">
        <v>-15.926903900829201</v>
      </c>
      <c r="L2634" s="1">
        <f>K2634*yfactor</f>
        <v>-21.023513149094548</v>
      </c>
      <c r="M2634" s="1">
        <v>110.34533665051799</v>
      </c>
      <c r="N2634" s="1">
        <f>(M2634-80)*zfactor</f>
        <v>40.055844378683751</v>
      </c>
      <c r="O2634">
        <v>3</v>
      </c>
      <c r="P2634">
        <f t="shared" si="84"/>
        <v>0</v>
      </c>
      <c r="Q2634">
        <v>1</v>
      </c>
      <c r="R2634">
        <v>1</v>
      </c>
    </row>
    <row r="2635" spans="1:18" x14ac:dyDescent="0.2">
      <c r="A2635" s="1">
        <v>-3.8813336893589998E-2</v>
      </c>
      <c r="B2635" s="1">
        <f>IF(AND(-100&lt;A2635,A2635&lt;100),A2635,B2634)</f>
        <v>-3.8813336893589998E-2</v>
      </c>
      <c r="C2635" s="1">
        <v>-1.18084909583367E-2</v>
      </c>
      <c r="D2635" s="1">
        <f>IF(AND(-100&lt;C2635,C2635&lt;100),C2635,D2634)</f>
        <v>-1.18084909583367E-2</v>
      </c>
      <c r="E2635" s="1">
        <v>-2.1903686553962E-2</v>
      </c>
      <c r="F2635" s="1">
        <f>IF(AND(-100&lt;E2635,E2635&lt;100),E2635,F2634)</f>
        <v>-2.1903686553962E-2</v>
      </c>
      <c r="G2635" s="1" t="str">
        <f>IF(SQRT(B2635^2+D2635^2+F2635^2)&lt;0.125,"",SQRT(B2635^2+D2635^2+F2635^2))</f>
        <v/>
      </c>
      <c r="H2635" s="1" t="e">
        <f t="shared" si="83"/>
        <v>#VALUE!</v>
      </c>
      <c r="I2635" s="1">
        <v>-14.444939662166799</v>
      </c>
      <c r="J2635" s="1">
        <f>I2635*xfactor</f>
        <v>-19.067320354060175</v>
      </c>
      <c r="K2635" s="1">
        <v>-16.070828805673202</v>
      </c>
      <c r="L2635" s="1">
        <f>K2635*yfactor</f>
        <v>-21.213494023488629</v>
      </c>
      <c r="M2635" s="1">
        <v>110.379380851934</v>
      </c>
      <c r="N2635" s="1">
        <f>(M2635-80)*zfactor</f>
        <v>40.100782724552886</v>
      </c>
      <c r="O2635">
        <v>3</v>
      </c>
      <c r="P2635">
        <f t="shared" si="84"/>
        <v>0</v>
      </c>
      <c r="Q2635">
        <v>1</v>
      </c>
      <c r="R2635">
        <v>1</v>
      </c>
    </row>
    <row r="2636" spans="1:18" x14ac:dyDescent="0.2">
      <c r="A2636" s="1">
        <v>-2.7219608096995598E-2</v>
      </c>
      <c r="B2636" s="1">
        <f>IF(AND(-100&lt;A2636,A2636&lt;100),A2636,B2635)</f>
        <v>-2.7219608096995598E-2</v>
      </c>
      <c r="C2636" s="1">
        <v>-2.0824923305021E-2</v>
      </c>
      <c r="D2636" s="1">
        <f>IF(AND(-100&lt;C2636,C2636&lt;100),C2636,D2635)</f>
        <v>-2.0824923305021E-2</v>
      </c>
      <c r="E2636" s="1">
        <v>-3.2570335270017903E-2</v>
      </c>
      <c r="F2636" s="1">
        <f>IF(AND(-100&lt;E2636,E2636&lt;100),E2636,F2635)</f>
        <v>-3.2570335270017903E-2</v>
      </c>
      <c r="G2636" s="1" t="str">
        <f>IF(SQRT(B2636^2+D2636^2+F2636^2)&lt;0.125,"",SQRT(B2636^2+D2636^2+F2636^2))</f>
        <v/>
      </c>
      <c r="H2636" s="1" t="e">
        <f t="shared" si="83"/>
        <v>#VALUE!</v>
      </c>
      <c r="I2636" s="1">
        <v>-14.292946151379301</v>
      </c>
      <c r="J2636" s="1">
        <f>I2636*xfactor</f>
        <v>-18.866688919820678</v>
      </c>
      <c r="K2636" s="1">
        <v>-16.1547210865244</v>
      </c>
      <c r="L2636" s="1">
        <f>K2636*yfactor</f>
        <v>-21.32423183421221</v>
      </c>
      <c r="M2636" s="1">
        <v>110.423339668672</v>
      </c>
      <c r="N2636" s="1">
        <f>(M2636-80)*zfactor</f>
        <v>40.158808362647044</v>
      </c>
      <c r="O2636">
        <v>3</v>
      </c>
      <c r="P2636">
        <f t="shared" si="84"/>
        <v>0</v>
      </c>
      <c r="Q2636">
        <v>1</v>
      </c>
      <c r="R2636">
        <v>1</v>
      </c>
    </row>
    <row r="2637" spans="1:18" x14ac:dyDescent="0.2">
      <c r="A2637" s="1">
        <v>-2.09259858932931E-2</v>
      </c>
      <c r="B2637" s="1">
        <f>IF(AND(-100&lt;A2637,A2637&lt;100),A2637,B2636)</f>
        <v>-2.09259858932931E-2</v>
      </c>
      <c r="C2637" s="1">
        <v>-1.04266977210825E-2</v>
      </c>
      <c r="D2637" s="1">
        <f>IF(AND(-100&lt;C2637,C2637&lt;100),C2637,D2636)</f>
        <v>-1.04266977210825E-2</v>
      </c>
      <c r="E2637" s="1">
        <v>-1.68544402236586E-2</v>
      </c>
      <c r="F2637" s="1">
        <f>IF(AND(-100&lt;E2637,E2637&lt;100),E2637,F2636)</f>
        <v>-1.68544402236586E-2</v>
      </c>
      <c r="G2637" s="1" t="str">
        <f>IF(SQRT(B2637^2+D2637^2+F2637^2)&lt;0.125,"",SQRT(B2637^2+D2637^2+F2637^2))</f>
        <v/>
      </c>
      <c r="H2637" s="1" t="e">
        <f t="shared" si="83"/>
        <v>#VALUE!</v>
      </c>
      <c r="I2637" s="1">
        <v>-14.1464281859901</v>
      </c>
      <c r="J2637" s="1">
        <f>I2637*xfactor</f>
        <v>-18.673285205506932</v>
      </c>
      <c r="K2637" s="1">
        <v>-16.266004989313998</v>
      </c>
      <c r="L2637" s="1">
        <f>K2637*yfactor</f>
        <v>-21.471126585894478</v>
      </c>
      <c r="M2637" s="1">
        <v>110.45039349292399</v>
      </c>
      <c r="N2637" s="1">
        <f>(M2637-80)*zfactor</f>
        <v>40.194519410659673</v>
      </c>
      <c r="O2637">
        <v>3</v>
      </c>
      <c r="P2637">
        <f t="shared" si="84"/>
        <v>0</v>
      </c>
      <c r="Q2637">
        <v>1</v>
      </c>
      <c r="R2637">
        <v>1</v>
      </c>
    </row>
    <row r="2638" spans="1:18" x14ac:dyDescent="0.2">
      <c r="A2638" s="1">
        <v>-2.77918074918252E-2</v>
      </c>
      <c r="B2638" s="1">
        <f>IF(AND(-100&lt;A2638,A2638&lt;100),A2638,B2637)</f>
        <v>-2.77918074918252E-2</v>
      </c>
      <c r="C2638" s="1">
        <v>-7.0948183157824004E-3</v>
      </c>
      <c r="D2638" s="1">
        <f>IF(AND(-100&lt;C2638,C2638&lt;100),C2638,D2637)</f>
        <v>-7.0948183157824004E-3</v>
      </c>
      <c r="E2638" s="1">
        <v>-3.5888675964127099E-2</v>
      </c>
      <c r="F2638" s="1">
        <f>IF(AND(-100&lt;E2638,E2638&lt;100),E2638,F2637)</f>
        <v>-3.5888675964127099E-2</v>
      </c>
      <c r="G2638" s="1" t="str">
        <f>IF(SQRT(B2638^2+D2638^2+F2638^2)&lt;0.125,"",SQRT(B2638^2+D2638^2+F2638^2))</f>
        <v/>
      </c>
      <c r="H2638" s="1" t="e">
        <f t="shared" si="83"/>
        <v>#VALUE!</v>
      </c>
      <c r="I2638" s="1">
        <v>-14.023930311333499</v>
      </c>
      <c r="J2638" s="1">
        <f>I2638*xfactor</f>
        <v>-18.511588010960221</v>
      </c>
      <c r="K2638" s="1">
        <v>-16.434177910387199</v>
      </c>
      <c r="L2638" s="1">
        <f>K2638*yfactor</f>
        <v>-21.693114841711104</v>
      </c>
      <c r="M2638" s="1">
        <v>110.441987090095</v>
      </c>
      <c r="N2638" s="1">
        <f>(M2638-80)*zfactor</f>
        <v>40.183422958925398</v>
      </c>
      <c r="O2638">
        <v>3</v>
      </c>
      <c r="P2638">
        <f t="shared" si="84"/>
        <v>0</v>
      </c>
      <c r="Q2638">
        <v>1</v>
      </c>
      <c r="R2638">
        <v>1</v>
      </c>
    </row>
    <row r="2639" spans="1:18" x14ac:dyDescent="0.2">
      <c r="A2639" s="1">
        <v>-3.97176991592878E-2</v>
      </c>
      <c r="B2639" s="1">
        <f>IF(AND(-100&lt;A2639,A2639&lt;100),A2639,B2638)</f>
        <v>-3.97176991592878E-2</v>
      </c>
      <c r="C2639" s="1">
        <v>-9.5035796685852894E-3</v>
      </c>
      <c r="D2639" s="1">
        <f>IF(AND(-100&lt;C2639,C2639&lt;100),C2639,D2638)</f>
        <v>-9.5035796685852894E-3</v>
      </c>
      <c r="E2639" s="1">
        <v>-5.2314744715518002E-2</v>
      </c>
      <c r="F2639" s="1">
        <f>IF(AND(-100&lt;E2639,E2639&lt;100),E2639,F2638)</f>
        <v>-5.2314744715518002E-2</v>
      </c>
      <c r="G2639" s="1" t="str">
        <f>IF(SQRT(B2639^2+D2639^2+F2639^2)&lt;0.125,"",SQRT(B2639^2+D2639^2+F2639^2))</f>
        <v/>
      </c>
      <c r="H2639" s="1" t="e">
        <f t="shared" si="83"/>
        <v>#VALUE!</v>
      </c>
      <c r="I2639" s="1">
        <v>-13.9574703405184</v>
      </c>
      <c r="J2639" s="1">
        <f>I2639*xfactor</f>
        <v>-18.423860849484289</v>
      </c>
      <c r="K2639" s="1">
        <v>-16.656346421680801</v>
      </c>
      <c r="L2639" s="1">
        <f>K2639*yfactor</f>
        <v>-21.986377276618658</v>
      </c>
      <c r="M2639" s="1">
        <v>110.41737112403401</v>
      </c>
      <c r="N2639" s="1">
        <f>(M2639-80)*zfactor</f>
        <v>40.150929883724892</v>
      </c>
      <c r="O2639">
        <v>3</v>
      </c>
      <c r="P2639">
        <f t="shared" si="84"/>
        <v>0</v>
      </c>
      <c r="Q2639">
        <v>1</v>
      </c>
      <c r="R2639">
        <v>1</v>
      </c>
    </row>
    <row r="2640" spans="1:18" x14ac:dyDescent="0.2">
      <c r="A2640" s="1">
        <v>-4.8330907182641901E-2</v>
      </c>
      <c r="B2640" s="1">
        <f>IF(AND(-100&lt;A2640,A2640&lt;100),A2640,B2639)</f>
        <v>-4.8330907182641901E-2</v>
      </c>
      <c r="C2640" s="1">
        <v>-1.1732979935677E-2</v>
      </c>
      <c r="D2640" s="1">
        <f>IF(AND(-100&lt;C2640,C2640&lt;100),C2640,D2639)</f>
        <v>-1.1732979935677E-2</v>
      </c>
      <c r="E2640" s="1">
        <v>-2.2095520852876801E-2</v>
      </c>
      <c r="F2640" s="1">
        <f>IF(AND(-100&lt;E2640,E2640&lt;100),E2640,F2639)</f>
        <v>-2.2095520852876801E-2</v>
      </c>
      <c r="G2640" s="1" t="str">
        <f>IF(SQRT(B2640^2+D2640^2+F2640^2)&lt;0.125,"",SQRT(B2640^2+D2640^2+F2640^2))</f>
        <v/>
      </c>
      <c r="H2640" s="1" t="e">
        <f t="shared" si="83"/>
        <v>#VALUE!</v>
      </c>
      <c r="I2640" s="1">
        <v>-13.943884900783599</v>
      </c>
      <c r="J2640" s="1">
        <f>I2640*xfactor</f>
        <v>-18.405928069034353</v>
      </c>
      <c r="K2640" s="1">
        <v>-16.9214431041854</v>
      </c>
      <c r="L2640" s="1">
        <f>K2640*yfactor</f>
        <v>-22.33630489752473</v>
      </c>
      <c r="M2640" s="1">
        <v>110.398747802893</v>
      </c>
      <c r="N2640" s="1">
        <f>(M2640-80)*zfactor</f>
        <v>40.126347099818759</v>
      </c>
      <c r="O2640">
        <v>3</v>
      </c>
      <c r="P2640">
        <f t="shared" si="84"/>
        <v>0</v>
      </c>
      <c r="Q2640">
        <v>1</v>
      </c>
      <c r="R2640">
        <v>1</v>
      </c>
    </row>
    <row r="2641" spans="1:18" x14ac:dyDescent="0.2">
      <c r="A2641" s="1">
        <v>-5.73610491350822E-2</v>
      </c>
      <c r="B2641" s="1">
        <f>IF(AND(-100&lt;A2641,A2641&lt;100),A2641,B2640)</f>
        <v>-5.73610491350822E-2</v>
      </c>
      <c r="C2641" s="1">
        <v>-6.7882770924270102E-3</v>
      </c>
      <c r="D2641" s="1">
        <f>IF(AND(-100&lt;C2641,C2641&lt;100),C2641,D2640)</f>
        <v>-6.7882770924270102E-3</v>
      </c>
      <c r="E2641" s="1">
        <v>2.5394503268621402E-2</v>
      </c>
      <c r="F2641" s="1">
        <f>IF(AND(-100&lt;E2641,E2641&lt;100),E2641,F2640)</f>
        <v>2.5394503268621402E-2</v>
      </c>
      <c r="G2641" s="1" t="str">
        <f>IF(SQRT(B2641^2+D2641^2+F2641^2)&lt;0.125,"",SQRT(B2641^2+D2641^2+F2641^2))</f>
        <v/>
      </c>
      <c r="H2641" s="1" t="e">
        <f t="shared" si="83"/>
        <v>#VALUE!</v>
      </c>
      <c r="I2641" s="1">
        <v>-13.926877298677701</v>
      </c>
      <c r="J2641" s="1">
        <f>I2641*xfactor</f>
        <v>-18.383478034254566</v>
      </c>
      <c r="K2641" s="1">
        <v>-17.188894941677201</v>
      </c>
      <c r="L2641" s="1">
        <f>K2641*yfactor</f>
        <v>-22.689341323013906</v>
      </c>
      <c r="M2641" s="1">
        <v>110.352965027434</v>
      </c>
      <c r="N2641" s="1">
        <f>(M2641-80)*zfactor</f>
        <v>40.065913836212879</v>
      </c>
      <c r="O2641">
        <v>3</v>
      </c>
      <c r="P2641">
        <f t="shared" si="84"/>
        <v>0</v>
      </c>
      <c r="Q2641">
        <v>1</v>
      </c>
      <c r="R2641">
        <v>1</v>
      </c>
    </row>
    <row r="2642" spans="1:18" x14ac:dyDescent="0.2">
      <c r="A2642" s="1">
        <v>-4.7480747265911498E-2</v>
      </c>
      <c r="B2642" s="1">
        <f>IF(AND(-100&lt;A2642,A2642&lt;100),A2642,B2641)</f>
        <v>-4.7480747265911498E-2</v>
      </c>
      <c r="C2642" s="1">
        <v>-1.08607686055731E-2</v>
      </c>
      <c r="D2642" s="1">
        <f>IF(AND(-100&lt;C2642,C2642&lt;100),C2642,D2641)</f>
        <v>-1.08607686055731E-2</v>
      </c>
      <c r="E2642" s="1">
        <v>2.5108811854269199E-2</v>
      </c>
      <c r="F2642" s="1">
        <f>IF(AND(-100&lt;E2642,E2642&lt;100),E2642,F2641)</f>
        <v>2.5108811854269199E-2</v>
      </c>
      <c r="G2642" s="1" t="str">
        <f>IF(SQRT(B2642^2+D2642^2+F2642^2)&lt;0.125,"",SQRT(B2642^2+D2642^2+F2642^2))</f>
        <v/>
      </c>
      <c r="H2642" s="1" t="e">
        <f t="shared" si="83"/>
        <v>#VALUE!</v>
      </c>
      <c r="I2642" s="1">
        <v>-13.941456288529899</v>
      </c>
      <c r="J2642" s="1">
        <f>I2642*xfactor</f>
        <v>-18.402722300859466</v>
      </c>
      <c r="K2642" s="1">
        <v>-17.446296832471099</v>
      </c>
      <c r="L2642" s="1">
        <f>K2642*yfactor</f>
        <v>-23.02911181886185</v>
      </c>
      <c r="M2642" s="1">
        <v>110.316503963111</v>
      </c>
      <c r="N2642" s="1">
        <f>(M2642-80)*zfactor</f>
        <v>40.017785231306526</v>
      </c>
      <c r="O2642">
        <v>3</v>
      </c>
      <c r="P2642">
        <f t="shared" si="84"/>
        <v>0</v>
      </c>
      <c r="Q2642">
        <v>1</v>
      </c>
      <c r="R2642">
        <v>1</v>
      </c>
    </row>
    <row r="2643" spans="1:18" x14ac:dyDescent="0.2">
      <c r="A2643" s="1">
        <v>-5.8891454135797001E-2</v>
      </c>
      <c r="B2643" s="1">
        <f>IF(AND(-100&lt;A2643,A2643&lt;100),A2643,B2642)</f>
        <v>-5.8891454135797001E-2</v>
      </c>
      <c r="C2643" s="1">
        <v>-1.13188052619975E-2</v>
      </c>
      <c r="D2643" s="1">
        <f>IF(AND(-100&lt;C2643,C2643&lt;100),C2643,D2642)</f>
        <v>-1.13188052619975E-2</v>
      </c>
      <c r="E2643" s="1">
        <v>2.5391179431556499E-2</v>
      </c>
      <c r="F2643" s="1">
        <f>IF(AND(-100&lt;E2643,E2643&lt;100),E2643,F2642)</f>
        <v>2.5391179431556499E-2</v>
      </c>
      <c r="G2643" s="1" t="str">
        <f>IF(SQRT(B2643^2+D2643^2+F2643^2)&lt;0.125,"",SQRT(B2643^2+D2643^2+F2643^2))</f>
        <v/>
      </c>
      <c r="H2643" s="1" t="e">
        <f t="shared" si="83"/>
        <v>#VALUE!</v>
      </c>
      <c r="I2643" s="1">
        <v>-13.9649149034872</v>
      </c>
      <c r="J2643" s="1">
        <f>I2643*xfactor</f>
        <v>-18.433687672603106</v>
      </c>
      <c r="K2643" s="1">
        <v>-17.673109733610001</v>
      </c>
      <c r="L2643" s="1">
        <f>K2643*yfactor</f>
        <v>-23.328504848365203</v>
      </c>
      <c r="M2643" s="1">
        <v>110.26938441588</v>
      </c>
      <c r="N2643" s="1">
        <f>(M2643-80)*zfactor</f>
        <v>39.9555874289616</v>
      </c>
      <c r="O2643">
        <v>3</v>
      </c>
      <c r="P2643">
        <f t="shared" si="84"/>
        <v>0</v>
      </c>
      <c r="Q2643">
        <v>1</v>
      </c>
      <c r="R2643">
        <v>1</v>
      </c>
    </row>
    <row r="2644" spans="1:18" x14ac:dyDescent="0.2">
      <c r="A2644" s="1">
        <v>-4.7308773966516997E-2</v>
      </c>
      <c r="B2644" s="1">
        <f>IF(AND(-100&lt;A2644,A2644&lt;100),A2644,B2643)</f>
        <v>-4.7308773966516997E-2</v>
      </c>
      <c r="C2644" s="1">
        <v>-2.15411582232715E-2</v>
      </c>
      <c r="D2644" s="1">
        <f>IF(AND(-100&lt;C2644,C2644&lt;100),C2644,D2643)</f>
        <v>-2.15411582232715E-2</v>
      </c>
      <c r="E2644" s="1">
        <v>3.41869440283806E-2</v>
      </c>
      <c r="F2644" s="1">
        <f>IF(AND(-100&lt;E2644,E2644&lt;100),E2644,F2643)</f>
        <v>3.41869440283806E-2</v>
      </c>
      <c r="G2644" s="1" t="str">
        <f>IF(SQRT(B2644^2+D2644^2+F2644^2)&lt;0.125,"",SQRT(B2644^2+D2644^2+F2644^2))</f>
        <v/>
      </c>
      <c r="H2644" s="1" t="e">
        <f t="shared" si="83"/>
        <v>#VALUE!</v>
      </c>
      <c r="I2644" s="1">
        <v>-13.9635771344996</v>
      </c>
      <c r="J2644" s="1">
        <f>I2644*xfactor</f>
        <v>-18.431921817539472</v>
      </c>
      <c r="K2644" s="1">
        <v>-17.830446421438801</v>
      </c>
      <c r="L2644" s="1">
        <f>K2644*yfactor</f>
        <v>-23.536189276299218</v>
      </c>
      <c r="M2644" s="1">
        <v>110.19952627200099</v>
      </c>
      <c r="N2644" s="1">
        <f>(M2644-80)*zfactor</f>
        <v>39.863374679041314</v>
      </c>
      <c r="O2644">
        <v>3</v>
      </c>
      <c r="P2644">
        <f t="shared" si="84"/>
        <v>0</v>
      </c>
      <c r="Q2644">
        <v>1</v>
      </c>
      <c r="R2644">
        <v>1</v>
      </c>
    </row>
    <row r="2645" spans="1:18" x14ac:dyDescent="0.2">
      <c r="A2645" s="1">
        <v>-4.9018336773385601E-2</v>
      </c>
      <c r="B2645" s="1">
        <f>IF(AND(-100&lt;A2645,A2645&lt;100),A2645,B2644)</f>
        <v>-4.9018336773385601E-2</v>
      </c>
      <c r="C2645" s="1">
        <v>-2.3727629893990802E-2</v>
      </c>
      <c r="D2645" s="1">
        <f>IF(AND(-100&lt;C2645,C2645&lt;100),C2645,D2644)</f>
        <v>-2.3727629893990802E-2</v>
      </c>
      <c r="E2645" s="1">
        <v>9.9062648397164901E-2</v>
      </c>
      <c r="F2645" s="1">
        <f>IF(AND(-100&lt;E2645,E2645&lt;100),E2645,F2644)</f>
        <v>9.9062648397164901E-2</v>
      </c>
      <c r="G2645" s="1" t="str">
        <f>IF(SQRT(B2645^2+D2645^2+F2645^2)&lt;0.125,"",SQRT(B2645^2+D2645^2+F2645^2))</f>
        <v/>
      </c>
      <c r="H2645" s="1" t="e">
        <f t="shared" si="83"/>
        <v>#VALUE!</v>
      </c>
      <c r="I2645" s="1">
        <v>-13.9396071870881</v>
      </c>
      <c r="J2645" s="1">
        <f>I2645*xfactor</f>
        <v>-18.400281486956292</v>
      </c>
      <c r="K2645" s="1">
        <v>-17.965262897172501</v>
      </c>
      <c r="L2645" s="1">
        <f>K2645*yfactor</f>
        <v>-23.714147024267703</v>
      </c>
      <c r="M2645" s="1">
        <v>110.146833600298</v>
      </c>
      <c r="N2645" s="1">
        <f>(M2645-80)*zfactor</f>
        <v>39.793820352393354</v>
      </c>
      <c r="O2645">
        <v>3</v>
      </c>
      <c r="P2645">
        <f t="shared" si="84"/>
        <v>0</v>
      </c>
      <c r="Q2645">
        <v>1</v>
      </c>
      <c r="R2645">
        <v>1</v>
      </c>
    </row>
    <row r="2646" spans="1:18" x14ac:dyDescent="0.2">
      <c r="A2646" s="1">
        <v>-5.0508741353572799E-2</v>
      </c>
      <c r="B2646" s="1">
        <f>IF(AND(-100&lt;A2646,A2646&lt;100),A2646,B2645)</f>
        <v>-5.0508741353572799E-2</v>
      </c>
      <c r="C2646" s="1">
        <v>-2.1056029471779099E-2</v>
      </c>
      <c r="D2646" s="1">
        <f>IF(AND(-100&lt;C2646,C2646&lt;100),C2646,D2645)</f>
        <v>-2.1056029471779099E-2</v>
      </c>
      <c r="E2646" s="1">
        <v>8.0507783836930996E-2</v>
      </c>
      <c r="F2646" s="1">
        <f>IF(AND(-100&lt;E2646,E2646&lt;100),E2646,F2645)</f>
        <v>8.0507783836930996E-2</v>
      </c>
      <c r="G2646" s="1" t="str">
        <f>IF(SQRT(B2646^2+D2646^2+F2646^2)&lt;0.125,"",SQRT(B2646^2+D2646^2+F2646^2))</f>
        <v/>
      </c>
      <c r="H2646" s="1" t="e">
        <f t="shared" si="83"/>
        <v>#VALUE!</v>
      </c>
      <c r="I2646" s="1">
        <v>-13.931878903017701</v>
      </c>
      <c r="J2646" s="1">
        <f>I2646*xfactor</f>
        <v>-18.390080151983366</v>
      </c>
      <c r="K2646" s="1">
        <v>-18.0714616802981</v>
      </c>
      <c r="L2646" s="1">
        <f>K2646*yfactor</f>
        <v>-23.854329417993494</v>
      </c>
      <c r="M2646" s="1">
        <v>110.099091909376</v>
      </c>
      <c r="N2646" s="1">
        <f>(M2646-80)*zfactor</f>
        <v>39.730801320376322</v>
      </c>
      <c r="O2646">
        <v>3</v>
      </c>
      <c r="P2646">
        <f t="shared" si="84"/>
        <v>0</v>
      </c>
      <c r="Q2646">
        <v>1</v>
      </c>
      <c r="R2646">
        <v>1</v>
      </c>
    </row>
    <row r="2647" spans="1:18" x14ac:dyDescent="0.2">
      <c r="A2647" s="1">
        <v>-4.5288383547151902E-2</v>
      </c>
      <c r="B2647" s="1">
        <f>IF(AND(-100&lt;A2647,A2647&lt;100),A2647,B2646)</f>
        <v>-4.5288383547151902E-2</v>
      </c>
      <c r="C2647" s="1">
        <v>-1.60317264336594E-2</v>
      </c>
      <c r="D2647" s="1">
        <f>IF(AND(-100&lt;C2647,C2647&lt;100),C2647,D2646)</f>
        <v>-1.60317264336594E-2</v>
      </c>
      <c r="E2647" s="1">
        <v>4.5295893560653798E-2</v>
      </c>
      <c r="F2647" s="1">
        <f>IF(AND(-100&lt;E2647,E2647&lt;100),E2647,F2646)</f>
        <v>4.5295893560653798E-2</v>
      </c>
      <c r="G2647" s="1" t="str">
        <f>IF(SQRT(B2647^2+D2647^2+F2647^2)&lt;0.125,"",SQRT(B2647^2+D2647^2+F2647^2))</f>
        <v/>
      </c>
      <c r="H2647" s="1" t="e">
        <f t="shared" si="83"/>
        <v>#VALUE!</v>
      </c>
      <c r="I2647" s="1">
        <v>-13.930585003489799</v>
      </c>
      <c r="J2647" s="1">
        <f>I2647*xfactor</f>
        <v>-18.388372204606537</v>
      </c>
      <c r="K2647" s="1">
        <v>-18.154000987282501</v>
      </c>
      <c r="L2647" s="1">
        <f>K2647*yfactor</f>
        <v>-23.963281303212902</v>
      </c>
      <c r="M2647" s="1">
        <v>110.059384245659</v>
      </c>
      <c r="N2647" s="1">
        <f>(M2647-80)*zfactor</f>
        <v>39.678387204269889</v>
      </c>
      <c r="O2647">
        <v>3</v>
      </c>
      <c r="P2647">
        <f t="shared" si="84"/>
        <v>0</v>
      </c>
      <c r="Q2647">
        <v>1</v>
      </c>
      <c r="R2647">
        <v>1</v>
      </c>
    </row>
    <row r="2648" spans="1:18" x14ac:dyDescent="0.2">
      <c r="A2648" s="1">
        <v>-4.7608731003023E-2</v>
      </c>
      <c r="B2648" s="1">
        <f>IF(AND(-100&lt;A2648,A2648&lt;100),A2648,B2647)</f>
        <v>-4.7608731003023E-2</v>
      </c>
      <c r="C2648" s="1">
        <v>-2.22247027020228E-2</v>
      </c>
      <c r="D2648" s="1">
        <f>IF(AND(-100&lt;C2648,C2648&lt;100),C2648,D2647)</f>
        <v>-2.22247027020228E-2</v>
      </c>
      <c r="E2648" s="1">
        <v>6.5735316862116505E-2</v>
      </c>
      <c r="F2648" s="1">
        <f>IF(AND(-100&lt;E2648,E2648&lt;100),E2648,F2647)</f>
        <v>6.5735316862116505E-2</v>
      </c>
      <c r="G2648" s="1" t="str">
        <f>IF(SQRT(B2648^2+D2648^2+F2648^2)&lt;0.125,"",SQRT(B2648^2+D2648^2+F2648^2))</f>
        <v/>
      </c>
      <c r="H2648" s="1" t="e">
        <f t="shared" si="83"/>
        <v>#VALUE!</v>
      </c>
      <c r="I2648" s="1">
        <v>-13.9194085515455</v>
      </c>
      <c r="J2648" s="1">
        <f>I2648*xfactor</f>
        <v>-18.373619288040061</v>
      </c>
      <c r="K2648" s="1">
        <v>-18.241645729309202</v>
      </c>
      <c r="L2648" s="1">
        <f>K2648*yfactor</f>
        <v>-24.078972362688148</v>
      </c>
      <c r="M2648" s="1">
        <v>110.022926516813</v>
      </c>
      <c r="N2648" s="1">
        <f>(M2648-80)*zfactor</f>
        <v>39.630263002193161</v>
      </c>
      <c r="O2648">
        <v>3</v>
      </c>
      <c r="P2648">
        <f t="shared" si="84"/>
        <v>0</v>
      </c>
      <c r="Q2648">
        <v>1</v>
      </c>
      <c r="R2648">
        <v>1</v>
      </c>
    </row>
    <row r="2649" spans="1:18" x14ac:dyDescent="0.2">
      <c r="A2649" s="1">
        <v>-5.5093038074335299E-2</v>
      </c>
      <c r="B2649" s="1">
        <f>IF(AND(-100&lt;A2649,A2649&lt;100),A2649,B2648)</f>
        <v>-5.5093038074335299E-2</v>
      </c>
      <c r="C2649" s="1">
        <v>-2.21049743046021E-2</v>
      </c>
      <c r="D2649" s="1">
        <f>IF(AND(-100&lt;C2649,C2649&lt;100),C2649,D2648)</f>
        <v>-2.21049743046021E-2</v>
      </c>
      <c r="E2649" s="1">
        <v>0.101660324425073</v>
      </c>
      <c r="F2649" s="1">
        <f>IF(AND(-100&lt;E2649,E2649&lt;100),E2649,F2648)</f>
        <v>0.101660324425073</v>
      </c>
      <c r="G2649" s="1" t="str">
        <f>IF(SQRT(B2649^2+D2649^2+F2649^2)&lt;0.125,"",SQRT(B2649^2+D2649^2+F2649^2))</f>
        <v/>
      </c>
      <c r="H2649" s="1" t="e">
        <f t="shared" si="83"/>
        <v>#VALUE!</v>
      </c>
      <c r="I2649" s="1">
        <v>-13.8950921151785</v>
      </c>
      <c r="J2649" s="1">
        <f>I2649*xfactor</f>
        <v>-18.341521592035619</v>
      </c>
      <c r="K2649" s="1">
        <v>-18.346300589256099</v>
      </c>
      <c r="L2649" s="1">
        <f>K2649*yfactor</f>
        <v>-24.217116777818052</v>
      </c>
      <c r="M2649" s="1">
        <v>109.985796726685</v>
      </c>
      <c r="N2649" s="1">
        <f>(M2649-80)*zfactor</f>
        <v>39.581251679224195</v>
      </c>
      <c r="O2649">
        <v>3</v>
      </c>
      <c r="P2649">
        <f t="shared" si="84"/>
        <v>0</v>
      </c>
      <c r="Q2649">
        <v>1</v>
      </c>
      <c r="R2649">
        <v>1</v>
      </c>
    </row>
    <row r="2650" spans="1:18" x14ac:dyDescent="0.2">
      <c r="A2650" s="1">
        <v>-5.4722954608610999E-2</v>
      </c>
      <c r="B2650" s="1">
        <f>IF(AND(-100&lt;A2650,A2650&lt;100),A2650,B2649)</f>
        <v>-5.4722954608610999E-2</v>
      </c>
      <c r="C2650" s="1">
        <v>-2.22076943922212E-2</v>
      </c>
      <c r="D2650" s="1">
        <f>IF(AND(-100&lt;C2650,C2650&lt;100),C2650,D2649)</f>
        <v>-2.22076943922212E-2</v>
      </c>
      <c r="E2650" s="1">
        <v>8.5810600706819701E-2</v>
      </c>
      <c r="F2650" s="1">
        <f>IF(AND(-100&lt;E2650,E2650&lt;100),E2650,F2649)</f>
        <v>8.5810600706819701E-2</v>
      </c>
      <c r="G2650" s="1" t="str">
        <f>IF(SQRT(B2650^2+D2650^2+F2650^2)&lt;0.125,"",SQRT(B2650^2+D2650^2+F2650^2))</f>
        <v/>
      </c>
      <c r="H2650" s="1" t="e">
        <f t="shared" si="83"/>
        <v>#VALUE!</v>
      </c>
      <c r="I2650" s="1">
        <v>-13.849351325863401</v>
      </c>
      <c r="J2650" s="1">
        <f>I2650*xfactor</f>
        <v>-18.281143750139691</v>
      </c>
      <c r="K2650" s="1">
        <v>-18.451661347253101</v>
      </c>
      <c r="L2650" s="1">
        <f>K2650*yfactor</f>
        <v>-24.356192978374093</v>
      </c>
      <c r="M2650" s="1">
        <v>109.96072716204699</v>
      </c>
      <c r="N2650" s="1">
        <f>(M2650-80)*zfactor</f>
        <v>39.548159853902035</v>
      </c>
      <c r="O2650">
        <v>3</v>
      </c>
      <c r="P2650">
        <f t="shared" si="84"/>
        <v>0</v>
      </c>
      <c r="Q2650">
        <v>1</v>
      </c>
      <c r="R2650">
        <v>1</v>
      </c>
    </row>
    <row r="2651" spans="1:18" x14ac:dyDescent="0.2">
      <c r="A2651" s="1">
        <v>-5.0239773989286099E-2</v>
      </c>
      <c r="B2651" s="1">
        <f>IF(AND(-100&lt;A2651,A2651&lt;100),A2651,B2650)</f>
        <v>-5.0239773989286099E-2</v>
      </c>
      <c r="C2651" s="1">
        <v>-2.3794367846632799E-2</v>
      </c>
      <c r="D2651" s="1">
        <f>IF(AND(-100&lt;C2651,C2651&lt;100),C2651,D2650)</f>
        <v>-2.3794367846632799E-2</v>
      </c>
      <c r="E2651" s="1">
        <v>7.9305029345799694E-2</v>
      </c>
      <c r="F2651" s="1">
        <f>IF(AND(-100&lt;E2651,E2651&lt;100),E2651,F2650)</f>
        <v>7.9305029345799694E-2</v>
      </c>
      <c r="G2651" s="1" t="str">
        <f>IF(SQRT(B2651^2+D2651^2+F2651^2)&lt;0.125,"",SQRT(B2651^2+D2651^2+F2651^2))</f>
        <v/>
      </c>
      <c r="H2651" s="1" t="e">
        <f t="shared" si="83"/>
        <v>#VALUE!</v>
      </c>
      <c r="I2651" s="1">
        <v>-13.769581718672001</v>
      </c>
      <c r="J2651" s="1">
        <f>I2651*xfactor</f>
        <v>-18.175847868647043</v>
      </c>
      <c r="K2651" s="1">
        <v>-18.581590605679899</v>
      </c>
      <c r="L2651" s="1">
        <f>K2651*yfactor</f>
        <v>-24.527699599497467</v>
      </c>
      <c r="M2651" s="1">
        <v>109.957794536972</v>
      </c>
      <c r="N2651" s="1">
        <f>(M2651-80)*zfactor</f>
        <v>39.544288788803044</v>
      </c>
      <c r="O2651">
        <v>3</v>
      </c>
      <c r="P2651">
        <f t="shared" si="84"/>
        <v>0</v>
      </c>
      <c r="Q2651">
        <v>1</v>
      </c>
      <c r="R2651">
        <v>1</v>
      </c>
    </row>
    <row r="2652" spans="1:18" x14ac:dyDescent="0.2">
      <c r="A2652" s="1">
        <v>-5.5582655958841598E-2</v>
      </c>
      <c r="B2652" s="1">
        <f>IF(AND(-100&lt;A2652,A2652&lt;100),A2652,B2651)</f>
        <v>-5.5582655958841598E-2</v>
      </c>
      <c r="C2652" s="1">
        <v>-2.52022386059358E-2</v>
      </c>
      <c r="D2652" s="1">
        <f>IF(AND(-100&lt;C2652,C2652&lt;100),C2652,D2651)</f>
        <v>-2.52022386059358E-2</v>
      </c>
      <c r="E2652" s="1">
        <v>7.1676059447432897E-2</v>
      </c>
      <c r="F2652" s="1">
        <f>IF(AND(-100&lt;E2652,E2652&lt;100),E2652,F2651)</f>
        <v>7.1676059447432897E-2</v>
      </c>
      <c r="G2652" s="1" t="str">
        <f>IF(SQRT(B2652^2+D2652^2+F2652^2)&lt;0.125,"",SQRT(B2652^2+D2652^2+F2652^2))</f>
        <v/>
      </c>
      <c r="H2652" s="1" t="e">
        <f t="shared" si="83"/>
        <v>#VALUE!</v>
      </c>
      <c r="I2652" s="1">
        <v>-13.596005263052399</v>
      </c>
      <c r="J2652" s="1">
        <f>I2652*xfactor</f>
        <v>-17.946726947229166</v>
      </c>
      <c r="K2652" s="1">
        <v>-18.813077730757001</v>
      </c>
      <c r="L2652" s="1">
        <f>K2652*yfactor</f>
        <v>-24.833262604599241</v>
      </c>
      <c r="M2652" s="1">
        <v>109.995965488858</v>
      </c>
      <c r="N2652" s="1">
        <f>(M2652-80)*zfactor</f>
        <v>39.594674445292569</v>
      </c>
      <c r="O2652">
        <v>3</v>
      </c>
      <c r="P2652">
        <f t="shared" si="84"/>
        <v>0</v>
      </c>
      <c r="Q2652">
        <v>1</v>
      </c>
      <c r="R2652">
        <v>1</v>
      </c>
    </row>
    <row r="2653" spans="1:18" x14ac:dyDescent="0.2">
      <c r="A2653" s="1">
        <v>-4.6187245808688798E-2</v>
      </c>
      <c r="B2653" s="1">
        <f>IF(AND(-100&lt;A2653,A2653&lt;100),A2653,B2652)</f>
        <v>-4.6187245808688798E-2</v>
      </c>
      <c r="C2653" s="1">
        <v>-2.1064918133014698E-2</v>
      </c>
      <c r="D2653" s="1">
        <f>IF(AND(-100&lt;C2653,C2653&lt;100),C2653,D2652)</f>
        <v>-2.1064918133014698E-2</v>
      </c>
      <c r="E2653" s="1">
        <v>0.108435310305619</v>
      </c>
      <c r="F2653" s="1">
        <f>IF(AND(-100&lt;E2653,E2653&lt;100),E2653,F2652)</f>
        <v>0.108435310305619</v>
      </c>
      <c r="G2653" s="1" t="str">
        <f>IF(SQRT(B2653^2+D2653^2+F2653^2)&lt;0.125,"",SQRT(B2653^2+D2653^2+F2653^2))</f>
        <v/>
      </c>
      <c r="H2653" s="1" t="e">
        <f t="shared" si="83"/>
        <v>#VALUE!</v>
      </c>
      <c r="I2653" s="1">
        <v>-13.359654156796299</v>
      </c>
      <c r="J2653" s="1">
        <f>I2653*xfactor</f>
        <v>-17.634743486971114</v>
      </c>
      <c r="K2653" s="1">
        <v>-19.1119991064439</v>
      </c>
      <c r="L2653" s="1">
        <f>K2653*yfactor</f>
        <v>-25.227838820505948</v>
      </c>
      <c r="M2653" s="1">
        <v>110.038880332658</v>
      </c>
      <c r="N2653" s="1">
        <f>(M2653-80)*zfactor</f>
        <v>39.651322039108557</v>
      </c>
      <c r="O2653">
        <v>3</v>
      </c>
      <c r="P2653">
        <f t="shared" si="84"/>
        <v>0</v>
      </c>
      <c r="Q2653">
        <v>1</v>
      </c>
      <c r="R2653">
        <v>1</v>
      </c>
    </row>
    <row r="2654" spans="1:18" x14ac:dyDescent="0.2">
      <c r="A2654" s="1">
        <v>-4.8435164073281398E-2</v>
      </c>
      <c r="B2654" s="1">
        <f>IF(AND(-100&lt;A2654,A2654&lt;100),A2654,B2653)</f>
        <v>-4.8435164073281398E-2</v>
      </c>
      <c r="C2654" s="1">
        <v>-1.54365947971602E-2</v>
      </c>
      <c r="D2654" s="1">
        <f>IF(AND(-100&lt;C2654,C2654&lt;100),C2654,D2653)</f>
        <v>-1.54365947971602E-2</v>
      </c>
      <c r="E2654" s="1">
        <v>7.7862333639057604E-2</v>
      </c>
      <c r="F2654" s="1">
        <f>IF(AND(-100&lt;E2654,E2654&lt;100),E2654,F2653)</f>
        <v>7.7862333639057604E-2</v>
      </c>
      <c r="G2654" s="1" t="str">
        <f>IF(SQRT(B2654^2+D2654^2+F2654^2)&lt;0.125,"",SQRT(B2654^2+D2654^2+F2654^2))</f>
        <v/>
      </c>
      <c r="H2654" s="1" t="e">
        <f t="shared" si="83"/>
        <v>#VALUE!</v>
      </c>
      <c r="I2654" s="1">
        <v>-13.0304301193556</v>
      </c>
      <c r="J2654" s="1">
        <f>I2654*xfactor</f>
        <v>-17.200167757549394</v>
      </c>
      <c r="K2654" s="1">
        <v>-19.438283988593799</v>
      </c>
      <c r="L2654" s="1">
        <f>K2654*yfactor</f>
        <v>-25.658534864943817</v>
      </c>
      <c r="M2654" s="1">
        <v>110.116951844323</v>
      </c>
      <c r="N2654" s="1">
        <f>(M2654-80)*zfactor</f>
        <v>39.754376434506362</v>
      </c>
      <c r="O2654">
        <v>3</v>
      </c>
      <c r="P2654">
        <f t="shared" si="84"/>
        <v>0</v>
      </c>
      <c r="Q2654">
        <v>1</v>
      </c>
      <c r="R2654">
        <v>1</v>
      </c>
    </row>
    <row r="2655" spans="1:18" x14ac:dyDescent="0.2">
      <c r="A2655" s="1">
        <v>-4.5072567735100003E-2</v>
      </c>
      <c r="B2655" s="1">
        <f>IF(AND(-100&lt;A2655,A2655&lt;100),A2655,B2654)</f>
        <v>-4.5072567735100003E-2</v>
      </c>
      <c r="C2655" s="1">
        <v>-2.1660181771374399E-2</v>
      </c>
      <c r="D2655" s="1">
        <f>IF(AND(-100&lt;C2655,C2655&lt;100),C2655,D2654)</f>
        <v>-2.1660181771374399E-2</v>
      </c>
      <c r="E2655" s="1">
        <v>6.4582965478193796E-2</v>
      </c>
      <c r="F2655" s="1">
        <f>IF(AND(-100&lt;E2655,E2655&lt;100),E2655,F2654)</f>
        <v>6.4582965478193796E-2</v>
      </c>
      <c r="G2655" s="1" t="str">
        <f>IF(SQRT(B2655^2+D2655^2+F2655^2)&lt;0.125,"",SQRT(B2655^2+D2655^2+F2655^2))</f>
        <v/>
      </c>
      <c r="H2655" s="1" t="e">
        <f t="shared" si="83"/>
        <v>#VALUE!</v>
      </c>
      <c r="I2655" s="1">
        <v>-12.6129839830552</v>
      </c>
      <c r="J2655" s="1">
        <f>I2655*xfactor</f>
        <v>-16.649138857632863</v>
      </c>
      <c r="K2655" s="1">
        <v>-19.744095377047898</v>
      </c>
      <c r="L2655" s="1">
        <f>K2655*yfactor</f>
        <v>-26.062205897703226</v>
      </c>
      <c r="M2655" s="1">
        <v>110.222620314376</v>
      </c>
      <c r="N2655" s="1">
        <f>(M2655-80)*zfactor</f>
        <v>39.893858814976326</v>
      </c>
      <c r="O2655">
        <v>3</v>
      </c>
      <c r="P2655">
        <f t="shared" si="84"/>
        <v>0</v>
      </c>
      <c r="Q2655">
        <v>1</v>
      </c>
      <c r="R2655">
        <v>1</v>
      </c>
    </row>
    <row r="2656" spans="1:18" x14ac:dyDescent="0.2">
      <c r="A2656" s="1">
        <v>-4.8779761903561702E-2</v>
      </c>
      <c r="B2656" s="1">
        <f>IF(AND(-100&lt;A2656,A2656&lt;100),A2656,B2655)</f>
        <v>-4.8779761903561702E-2</v>
      </c>
      <c r="C2656" s="1">
        <v>-2.1007639200245301E-2</v>
      </c>
      <c r="D2656" s="1">
        <f>IF(AND(-100&lt;C2656,C2656&lt;100),C2656,D2655)</f>
        <v>-2.1007639200245301E-2</v>
      </c>
      <c r="E2656" s="1">
        <v>5.4829325860586198E-2</v>
      </c>
      <c r="F2656" s="1">
        <f>IF(AND(-100&lt;E2656,E2656&lt;100),E2656,F2655)</f>
        <v>5.4829325860586198E-2</v>
      </c>
      <c r="G2656" s="1" t="str">
        <f>IF(SQRT(B2656^2+D2656^2+F2656^2)&lt;0.125,"",SQRT(B2656^2+D2656^2+F2656^2))</f>
        <v/>
      </c>
      <c r="H2656" s="1" t="e">
        <f t="shared" si="83"/>
        <v>#VALUE!</v>
      </c>
      <c r="I2656" s="1">
        <v>-12.154761439455701</v>
      </c>
      <c r="J2656" s="1">
        <f>I2656*xfactor</f>
        <v>-16.044285100081527</v>
      </c>
      <c r="K2656" s="1">
        <v>-20.029976096484202</v>
      </c>
      <c r="L2656" s="1">
        <f>K2656*yfactor</f>
        <v>-26.439568447359147</v>
      </c>
      <c r="M2656" s="1">
        <v>110.35744059039899</v>
      </c>
      <c r="N2656" s="1">
        <f>(M2656-80)*zfactor</f>
        <v>40.071821579326674</v>
      </c>
      <c r="O2656">
        <v>3</v>
      </c>
      <c r="P2656">
        <f t="shared" si="84"/>
        <v>0</v>
      </c>
      <c r="Q2656">
        <v>1</v>
      </c>
      <c r="R2656">
        <v>1</v>
      </c>
    </row>
    <row r="2657" spans="1:18" x14ac:dyDescent="0.2">
      <c r="A2657" s="1">
        <v>-4.3326153192718597E-2</v>
      </c>
      <c r="B2657" s="1">
        <f>IF(AND(-100&lt;A2657,A2657&lt;100),A2657,B2656)</f>
        <v>-4.3326153192718597E-2</v>
      </c>
      <c r="C2657" s="1">
        <v>-1.9762162953080802E-2</v>
      </c>
      <c r="D2657" s="1">
        <f>IF(AND(-100&lt;C2657,C2657&lt;100),C2657,D2656)</f>
        <v>-1.9762162953080802E-2</v>
      </c>
      <c r="E2657" s="1">
        <v>7.1955149558953602E-2</v>
      </c>
      <c r="F2657" s="1">
        <f>IF(AND(-100&lt;E2657,E2657&lt;100),E2657,F2656)</f>
        <v>7.1955149558953602E-2</v>
      </c>
      <c r="G2657" s="1" t="str">
        <f>IF(SQRT(B2657^2+D2657^2+F2657^2)&lt;0.125,"",SQRT(B2657^2+D2657^2+F2657^2))</f>
        <v/>
      </c>
      <c r="H2657" s="1" t="e">
        <f t="shared" si="83"/>
        <v>#VALUE!</v>
      </c>
      <c r="I2657" s="1">
        <v>-11.6784170825259</v>
      </c>
      <c r="J2657" s="1">
        <f>I2657*xfactor</f>
        <v>-15.41551054893419</v>
      </c>
      <c r="K2657" s="1">
        <v>-20.265343514256401</v>
      </c>
      <c r="L2657" s="1">
        <f>K2657*yfactor</f>
        <v>-26.750253438818451</v>
      </c>
      <c r="M2657" s="1">
        <v>110.494110221817</v>
      </c>
      <c r="N2657" s="1">
        <f>(M2657-80)*zfactor</f>
        <v>40.252225492798438</v>
      </c>
      <c r="O2657">
        <v>3</v>
      </c>
      <c r="P2657">
        <f t="shared" si="84"/>
        <v>0</v>
      </c>
      <c r="Q2657">
        <v>1</v>
      </c>
      <c r="R2657">
        <v>1</v>
      </c>
    </row>
    <row r="2658" spans="1:18" x14ac:dyDescent="0.2">
      <c r="A2658" s="1">
        <v>-4.0821672821669999E-2</v>
      </c>
      <c r="B2658" s="1">
        <f>IF(AND(-100&lt;A2658,A2658&lt;100),A2658,B2657)</f>
        <v>-4.0821672821669999E-2</v>
      </c>
      <c r="C2658" s="1">
        <v>-1.4170417407946501E-2</v>
      </c>
      <c r="D2658" s="1">
        <f>IF(AND(-100&lt;C2658,C2658&lt;100),C2658,D2657)</f>
        <v>-1.4170417407946501E-2</v>
      </c>
      <c r="E2658" s="1">
        <v>5.2746492009420901E-2</v>
      </c>
      <c r="F2658" s="1">
        <f>IF(AND(-100&lt;E2658,E2658&lt;100),E2658,F2657)</f>
        <v>5.2746492009420901E-2</v>
      </c>
      <c r="G2658" s="1" t="str">
        <f>IF(SQRT(B2658^2+D2658^2+F2658^2)&lt;0.125,"",SQRT(B2658^2+D2658^2+F2658^2))</f>
        <v/>
      </c>
      <c r="H2658" s="1" t="e">
        <f t="shared" si="83"/>
        <v>#VALUE!</v>
      </c>
      <c r="I2658" s="1">
        <v>-11.2169075489675</v>
      </c>
      <c r="J2658" s="1">
        <f>I2658*xfactor</f>
        <v>-14.806317964637101</v>
      </c>
      <c r="K2658" s="1">
        <v>-20.4843076203693</v>
      </c>
      <c r="L2658" s="1">
        <f>K2658*yfactor</f>
        <v>-27.039286058887477</v>
      </c>
      <c r="M2658" s="1">
        <v>110.647095498935</v>
      </c>
      <c r="N2658" s="1">
        <f>(M2658-80)*zfactor</f>
        <v>40.454166058594204</v>
      </c>
      <c r="O2658">
        <v>3</v>
      </c>
      <c r="P2658">
        <f t="shared" si="84"/>
        <v>0</v>
      </c>
      <c r="Q2658">
        <v>1</v>
      </c>
      <c r="R2658">
        <v>1</v>
      </c>
    </row>
    <row r="2659" spans="1:18" x14ac:dyDescent="0.2">
      <c r="A2659" s="1">
        <v>-3.8705406286782103E-2</v>
      </c>
      <c r="B2659" s="1">
        <f>IF(AND(-100&lt;A2659,A2659&lt;100),A2659,B2658)</f>
        <v>-3.8705406286782103E-2</v>
      </c>
      <c r="C2659" s="1">
        <v>-1.4947931822617401E-2</v>
      </c>
      <c r="D2659" s="1">
        <f>IF(AND(-100&lt;C2659,C2659&lt;100),C2659,D2658)</f>
        <v>-1.4947931822617401E-2</v>
      </c>
      <c r="E2659" s="1">
        <v>5.7001555092008396E-3</v>
      </c>
      <c r="F2659" s="1">
        <f>IF(AND(-100&lt;E2659,E2659&lt;100),E2659,F2658)</f>
        <v>5.7001555092008396E-3</v>
      </c>
      <c r="G2659" s="1" t="str">
        <f>IF(SQRT(B2659^2+D2659^2+F2659^2)&lt;0.125,"",SQRT(B2659^2+D2659^2+F2659^2))</f>
        <v/>
      </c>
      <c r="H2659" s="1" t="e">
        <f t="shared" si="83"/>
        <v>#VALUE!</v>
      </c>
      <c r="I2659" s="1">
        <v>-10.8008735701723</v>
      </c>
      <c r="J2659" s="1">
        <f>I2659*xfactor</f>
        <v>-14.257153112627437</v>
      </c>
      <c r="K2659" s="1">
        <v>-20.6625101889408</v>
      </c>
      <c r="L2659" s="1">
        <f>K2659*yfactor</f>
        <v>-27.274513449401859</v>
      </c>
      <c r="M2659" s="1">
        <v>110.75862391319301</v>
      </c>
      <c r="N2659" s="1">
        <f>(M2659-80)*zfactor</f>
        <v>40.601383565414771</v>
      </c>
      <c r="O2659">
        <v>3</v>
      </c>
      <c r="P2659">
        <f t="shared" si="84"/>
        <v>0</v>
      </c>
      <c r="Q2659">
        <v>1</v>
      </c>
      <c r="R2659">
        <v>1</v>
      </c>
    </row>
    <row r="2660" spans="1:18" x14ac:dyDescent="0.2">
      <c r="A2660" s="1">
        <v>-2.60961323393256E-2</v>
      </c>
      <c r="B2660" s="1">
        <f>IF(AND(-100&lt;A2660,A2660&lt;100),A2660,B2659)</f>
        <v>-2.60961323393256E-2</v>
      </c>
      <c r="C2660" s="1">
        <v>-9.0608976773210795E-3</v>
      </c>
      <c r="D2660" s="1">
        <f>IF(AND(-100&lt;C2660,C2660&lt;100),C2660,D2659)</f>
        <v>-9.0608976773210795E-3</v>
      </c>
      <c r="E2660" s="1">
        <v>-2.3480419296390401E-2</v>
      </c>
      <c r="F2660" s="1">
        <f>IF(AND(-100&lt;E2660,E2660&lt;100),E2660,F2659)</f>
        <v>-2.3480419296390401E-2</v>
      </c>
      <c r="G2660" s="1" t="str">
        <f>IF(SQRT(B2660^2+D2660^2+F2660^2)&lt;0.125,"",SQRT(B2660^2+D2660^2+F2660^2))</f>
        <v/>
      </c>
      <c r="H2660" s="1" t="e">
        <f t="shared" si="83"/>
        <v>#VALUE!</v>
      </c>
      <c r="I2660" s="1">
        <v>-10.466164769923401</v>
      </c>
      <c r="J2660" s="1">
        <f>I2660*xfactor</f>
        <v>-13.81533749629889</v>
      </c>
      <c r="K2660" s="1">
        <v>-20.808661836251702</v>
      </c>
      <c r="L2660" s="1">
        <f>K2660*yfactor</f>
        <v>-27.467433623852248</v>
      </c>
      <c r="M2660" s="1">
        <v>110.844798462425</v>
      </c>
      <c r="N2660" s="1">
        <f>(M2660-80)*zfactor</f>
        <v>40.715133970401006</v>
      </c>
      <c r="O2660">
        <v>3</v>
      </c>
      <c r="P2660">
        <f t="shared" si="84"/>
        <v>0</v>
      </c>
      <c r="Q2660">
        <v>1</v>
      </c>
      <c r="R2660">
        <v>1</v>
      </c>
    </row>
    <row r="2661" spans="1:18" x14ac:dyDescent="0.2">
      <c r="A2661" s="1">
        <v>-2.6744480552824999E-2</v>
      </c>
      <c r="B2661" s="1">
        <f>IF(AND(-100&lt;A2661,A2661&lt;100),A2661,B2660)</f>
        <v>-2.6744480552824999E-2</v>
      </c>
      <c r="C2661" s="1">
        <v>-1.3682987569062799E-2</v>
      </c>
      <c r="D2661" s="1">
        <f>IF(AND(-100&lt;C2661,C2661&lt;100),C2661,D2660)</f>
        <v>-1.3682987569062799E-2</v>
      </c>
      <c r="E2661" s="1">
        <v>5.9436541485603199E-3</v>
      </c>
      <c r="F2661" s="1">
        <f>IF(AND(-100&lt;E2661,E2661&lt;100),E2661,F2660)</f>
        <v>5.9436541485603199E-3</v>
      </c>
      <c r="G2661" s="1" t="str">
        <f>IF(SQRT(B2661^2+D2661^2+F2661^2)&lt;0.125,"",SQRT(B2661^2+D2661^2+F2661^2))</f>
        <v/>
      </c>
      <c r="H2661" s="1" t="e">
        <f t="shared" si="83"/>
        <v>#VALUE!</v>
      </c>
      <c r="I2661" s="1">
        <v>-10.2121137833698</v>
      </c>
      <c r="J2661" s="1">
        <f>I2661*xfactor</f>
        <v>-13.479990194048137</v>
      </c>
      <c r="K2661" s="1">
        <v>-20.959581757630399</v>
      </c>
      <c r="L2661" s="1">
        <f>K2661*yfactor</f>
        <v>-27.66664792007213</v>
      </c>
      <c r="M2661" s="1">
        <v>110.93074802923699</v>
      </c>
      <c r="N2661" s="1">
        <f>(M2661-80)*zfactor</f>
        <v>40.828587398592838</v>
      </c>
      <c r="O2661">
        <v>3</v>
      </c>
      <c r="P2661">
        <f t="shared" si="84"/>
        <v>0</v>
      </c>
      <c r="Q2661">
        <v>1</v>
      </c>
      <c r="R2661">
        <v>1</v>
      </c>
    </row>
    <row r="2662" spans="1:18" x14ac:dyDescent="0.2">
      <c r="A2662" s="1">
        <v>-3.1037252060008898E-2</v>
      </c>
      <c r="B2662" s="1">
        <f>IF(AND(-100&lt;A2662,A2662&lt;100),A2662,B2661)</f>
        <v>-3.1037252060008898E-2</v>
      </c>
      <c r="C2662" s="1">
        <v>9.4856538095207897E-4</v>
      </c>
      <c r="D2662" s="1">
        <f>IF(AND(-100&lt;C2662,C2662&lt;100),C2662,D2661)</f>
        <v>9.4856538095207897E-4</v>
      </c>
      <c r="E2662" s="1">
        <v>-3.9922875552827301E-2</v>
      </c>
      <c r="F2662" s="1">
        <f>IF(AND(-100&lt;E2662,E2662&lt;100),E2662,F2661)</f>
        <v>-3.9922875552827301E-2</v>
      </c>
      <c r="G2662" s="1" t="str">
        <f>IF(SQRT(B2662^2+D2662^2+F2662^2)&lt;0.125,"",SQRT(B2662^2+D2662^2+F2662^2))</f>
        <v/>
      </c>
      <c r="H2662" s="1" t="e">
        <f t="shared" si="83"/>
        <v>#VALUE!</v>
      </c>
      <c r="I2662" s="1">
        <v>-9.9920783603273495</v>
      </c>
      <c r="J2662" s="1">
        <f>I2662*xfactor</f>
        <v>-13.189543435632102</v>
      </c>
      <c r="K2662" s="1">
        <v>-21.1465426218533</v>
      </c>
      <c r="L2662" s="1">
        <f>K2662*yfactor</f>
        <v>-27.913436260846357</v>
      </c>
      <c r="M2662" s="1">
        <v>111.01571779526201</v>
      </c>
      <c r="N2662" s="1">
        <f>(M2662-80)*zfactor</f>
        <v>40.940747489745853</v>
      </c>
      <c r="O2662">
        <v>3</v>
      </c>
      <c r="P2662">
        <f t="shared" si="84"/>
        <v>0</v>
      </c>
      <c r="Q2662">
        <v>1</v>
      </c>
      <c r="R2662">
        <v>1</v>
      </c>
    </row>
    <row r="2663" spans="1:18" x14ac:dyDescent="0.2">
      <c r="A2663" s="1">
        <v>-5.2085903278891399E-2</v>
      </c>
      <c r="B2663" s="1">
        <f>IF(AND(-100&lt;A2663,A2663&lt;100),A2663,B2662)</f>
        <v>-5.2085903278891399E-2</v>
      </c>
      <c r="C2663" s="1">
        <v>-5.9582974158081496E-3</v>
      </c>
      <c r="D2663" s="1">
        <f>IF(AND(-100&lt;C2663,C2663&lt;100),C2663,D2662)</f>
        <v>-5.9582974158081496E-3</v>
      </c>
      <c r="E2663" s="1">
        <v>-6.9108770279600704E-2</v>
      </c>
      <c r="F2663" s="1">
        <f>IF(AND(-100&lt;E2663,E2663&lt;100),E2663,F2662)</f>
        <v>-6.9108770279600704E-2</v>
      </c>
      <c r="G2663" s="1" t="str">
        <f>IF(SQRT(B2663^2+D2663^2+F2663^2)&lt;0.125,"",SQRT(B2663^2+D2663^2+F2663^2))</f>
        <v/>
      </c>
      <c r="H2663" s="1" t="e">
        <f t="shared" si="83"/>
        <v>#VALUE!</v>
      </c>
      <c r="I2663" s="1">
        <v>-9.7766413939135095</v>
      </c>
      <c r="J2663" s="1">
        <f>I2663*xfactor</f>
        <v>-12.905166639965833</v>
      </c>
      <c r="K2663" s="1">
        <v>-21.376454070082499</v>
      </c>
      <c r="L2663" s="1">
        <f>K2663*yfactor</f>
        <v>-28.216919372508901</v>
      </c>
      <c r="M2663" s="1">
        <v>111.05741908146101</v>
      </c>
      <c r="N2663" s="1">
        <f>(M2663-80)*zfactor</f>
        <v>40.995793187528527</v>
      </c>
      <c r="O2663">
        <v>3</v>
      </c>
      <c r="P2663">
        <f t="shared" si="84"/>
        <v>0</v>
      </c>
      <c r="Q2663">
        <v>1</v>
      </c>
      <c r="R2663">
        <v>1</v>
      </c>
    </row>
    <row r="2664" spans="1:18" x14ac:dyDescent="0.2">
      <c r="A2664" s="1">
        <v>-3.5525382353428302E-2</v>
      </c>
      <c r="B2664" s="1">
        <f>IF(AND(-100&lt;A2664,A2664&lt;100),A2664,B2663)</f>
        <v>-3.5525382353428302E-2</v>
      </c>
      <c r="C2664" s="1">
        <v>5.0326221286938798E-3</v>
      </c>
      <c r="D2664" s="1">
        <f>IF(AND(-100&lt;C2664,C2664&lt;100),C2664,D2663)</f>
        <v>5.0326221286938798E-3</v>
      </c>
      <c r="E2664" s="1">
        <v>-5.5987143485354302E-2</v>
      </c>
      <c r="F2664" s="1">
        <f>IF(AND(-100&lt;E2664,E2664&lt;100),E2664,F2663)</f>
        <v>-5.5987143485354302E-2</v>
      </c>
      <c r="G2664" s="1" t="str">
        <f>IF(SQRT(B2664^2+D2664^2+F2664^2)&lt;0.125,"",SQRT(B2664^2+D2664^2+F2664^2))</f>
        <v/>
      </c>
      <c r="H2664" s="1" t="e">
        <f t="shared" si="83"/>
        <v>#VALUE!</v>
      </c>
      <c r="I2664" s="1">
        <v>-9.5984684827794702</v>
      </c>
      <c r="J2664" s="1">
        <f>I2664*xfactor</f>
        <v>-12.669978397268901</v>
      </c>
      <c r="K2664" s="1">
        <v>-21.5809048027788</v>
      </c>
      <c r="L2664" s="1">
        <f>K2664*yfactor</f>
        <v>-28.486794339668016</v>
      </c>
      <c r="M2664" s="1">
        <v>111.07428623164699</v>
      </c>
      <c r="N2664" s="1">
        <f>(M2664-80)*zfactor</f>
        <v>41.018057825774036</v>
      </c>
      <c r="O2664">
        <v>3</v>
      </c>
      <c r="P2664">
        <f t="shared" si="84"/>
        <v>0</v>
      </c>
      <c r="Q2664">
        <v>1</v>
      </c>
      <c r="R2664">
        <v>1</v>
      </c>
    </row>
    <row r="2665" spans="1:18" x14ac:dyDescent="0.2">
      <c r="A2665" s="1">
        <v>-4.1283819331332502E-2</v>
      </c>
      <c r="B2665" s="1">
        <f>IF(AND(-100&lt;A2665,A2665&lt;100),A2665,B2664)</f>
        <v>-4.1283819331332502E-2</v>
      </c>
      <c r="C2665" s="1">
        <v>-2.2120536160828701E-2</v>
      </c>
      <c r="D2665" s="1">
        <f>IF(AND(-100&lt;C2665,C2665&lt;100),C2665,D2664)</f>
        <v>-2.2120536160828701E-2</v>
      </c>
      <c r="E2665" s="1">
        <v>-1.1309610132158299E-2</v>
      </c>
      <c r="F2665" s="1">
        <f>IF(AND(-100&lt;E2665,E2665&lt;100),E2665,F2664)</f>
        <v>-1.1309610132158299E-2</v>
      </c>
      <c r="G2665" s="1" t="str">
        <f>IF(SQRT(B2665^2+D2665^2+F2665^2)&lt;0.125,"",SQRT(B2665^2+D2665^2+F2665^2))</f>
        <v/>
      </c>
      <c r="H2665" s="1" t="e">
        <f t="shared" si="83"/>
        <v>#VALUE!</v>
      </c>
      <c r="I2665" s="1">
        <v>-9.4365959824787708</v>
      </c>
      <c r="J2665" s="1">
        <f>I2665*xfactor</f>
        <v>-12.456306696871978</v>
      </c>
      <c r="K2665" s="1">
        <v>-21.722645307956999</v>
      </c>
      <c r="L2665" s="1">
        <f>K2665*yfactor</f>
        <v>-28.673891806503239</v>
      </c>
      <c r="M2665" s="1">
        <v>111.081769112595</v>
      </c>
      <c r="N2665" s="1">
        <f>(M2665-80)*zfactor</f>
        <v>41.027935228625402</v>
      </c>
      <c r="O2665">
        <v>3</v>
      </c>
      <c r="P2665">
        <f t="shared" si="84"/>
        <v>0</v>
      </c>
      <c r="Q2665">
        <v>1</v>
      </c>
      <c r="R2665">
        <v>1</v>
      </c>
    </row>
    <row r="2666" spans="1:18" x14ac:dyDescent="0.2">
      <c r="A2666" s="1">
        <v>-3.7301763137410397E-2</v>
      </c>
      <c r="B2666" s="1">
        <f>IF(AND(-100&lt;A2666,A2666&lt;100),A2666,B2665)</f>
        <v>-3.7301763137410397E-2</v>
      </c>
      <c r="C2666" s="1">
        <v>1.06631014578561E-2</v>
      </c>
      <c r="D2666" s="1">
        <f>IF(AND(-100&lt;C2666,C2666&lt;100),C2666,D2665)</f>
        <v>1.06631014578561E-2</v>
      </c>
      <c r="E2666" s="1">
        <v>-4.50060440300742E-3</v>
      </c>
      <c r="F2666" s="1">
        <f>IF(AND(-100&lt;E2666,E2666&lt;100),E2666,F2665)</f>
        <v>-4.50060440300742E-3</v>
      </c>
      <c r="G2666" s="1" t="str">
        <f>IF(SQRT(B2666^2+D2666^2+F2666^2)&lt;0.125,"",SQRT(B2666^2+D2666^2+F2666^2))</f>
        <v/>
      </c>
      <c r="H2666" s="1" t="e">
        <f t="shared" si="83"/>
        <v>#VALUE!</v>
      </c>
      <c r="I2666" s="1">
        <v>-9.3011648145195895</v>
      </c>
      <c r="J2666" s="1">
        <f>I2666*xfactor</f>
        <v>-12.277537555165859</v>
      </c>
      <c r="K2666" s="1">
        <v>-21.819176736655699</v>
      </c>
      <c r="L2666" s="1">
        <f>K2666*yfactor</f>
        <v>-28.801313292385522</v>
      </c>
      <c r="M2666" s="1">
        <v>111.10096180682901</v>
      </c>
      <c r="N2666" s="1">
        <f>(M2666-80)*zfactor</f>
        <v>41.053269585014291</v>
      </c>
      <c r="O2666">
        <v>3</v>
      </c>
      <c r="P2666">
        <f t="shared" si="84"/>
        <v>0</v>
      </c>
      <c r="Q2666">
        <v>1</v>
      </c>
      <c r="R2666">
        <v>1</v>
      </c>
    </row>
    <row r="2667" spans="1:18" x14ac:dyDescent="0.2">
      <c r="A2667" s="1">
        <v>-4.5689209962230498E-2</v>
      </c>
      <c r="B2667" s="1">
        <f>IF(AND(-100&lt;A2667,A2667&lt;100),A2667,B2666)</f>
        <v>-4.5689209962230498E-2</v>
      </c>
      <c r="C2667" s="1">
        <v>-2.0746187796507901E-2</v>
      </c>
      <c r="D2667" s="1">
        <f>IF(AND(-100&lt;C2667,C2667&lt;100),C2667,D2666)</f>
        <v>-2.0746187796507901E-2</v>
      </c>
      <c r="E2667" s="1">
        <v>-5.3351000286783599E-2</v>
      </c>
      <c r="F2667" s="1">
        <f>IF(AND(-100&lt;E2667,E2667&lt;100),E2667,F2666)</f>
        <v>-5.3351000286783599E-2</v>
      </c>
      <c r="G2667" s="1" t="str">
        <f>IF(SQRT(B2667^2+D2667^2+F2667^2)&lt;0.125,"",SQRT(B2667^2+D2667^2+F2667^2))</f>
        <v/>
      </c>
      <c r="H2667" s="1" t="e">
        <f t="shared" si="83"/>
        <v>#VALUE!</v>
      </c>
      <c r="I2667" s="1">
        <v>-9.1738049987127894</v>
      </c>
      <c r="J2667" s="1">
        <f>I2667*xfactor</f>
        <v>-12.109422598300883</v>
      </c>
      <c r="K2667" s="1">
        <v>-21.918442085260899</v>
      </c>
      <c r="L2667" s="1">
        <f>K2667*yfactor</f>
        <v>-28.932343552544388</v>
      </c>
      <c r="M2667" s="1">
        <v>111.106982006652</v>
      </c>
      <c r="N2667" s="1">
        <f>(M2667-80)*zfactor</f>
        <v>41.061216248780646</v>
      </c>
      <c r="O2667">
        <v>3</v>
      </c>
      <c r="P2667">
        <f t="shared" si="84"/>
        <v>0</v>
      </c>
      <c r="Q2667">
        <v>1</v>
      </c>
      <c r="R2667">
        <v>1</v>
      </c>
    </row>
    <row r="2668" spans="1:18" x14ac:dyDescent="0.2">
      <c r="A2668" s="1">
        <v>-2.7296552607804302E-2</v>
      </c>
      <c r="B2668" s="1">
        <f>IF(AND(-100&lt;A2668,A2668&lt;100),A2668,B2667)</f>
        <v>-2.7296552607804302E-2</v>
      </c>
      <c r="C2668" s="1">
        <v>-8.2104501289557204E-3</v>
      </c>
      <c r="D2668" s="1">
        <f>IF(AND(-100&lt;C2668,C2668&lt;100),C2668,D2667)</f>
        <v>-8.2104501289557204E-3</v>
      </c>
      <c r="E2668" s="1">
        <v>-3.2695489645898197E-2</v>
      </c>
      <c r="F2668" s="1">
        <f>IF(AND(-100&lt;E2668,E2668&lt;100),E2668,F2667)</f>
        <v>-3.2695489645898197E-2</v>
      </c>
      <c r="G2668" s="1" t="str">
        <f>IF(SQRT(B2668^2+D2668^2+F2668^2)&lt;0.125,"",SQRT(B2668^2+D2668^2+F2668^2))</f>
        <v/>
      </c>
      <c r="H2668" s="1" t="e">
        <f t="shared" si="83"/>
        <v>#VALUE!</v>
      </c>
      <c r="I2668" s="1">
        <v>-9.0488638939892496</v>
      </c>
      <c r="J2668" s="1">
        <f>I2668*xfactor</f>
        <v>-11.94450034006581</v>
      </c>
      <c r="K2668" s="1">
        <v>-22.0335580425518</v>
      </c>
      <c r="L2668" s="1">
        <f>K2668*yfactor</f>
        <v>-29.084296616168377</v>
      </c>
      <c r="M2668" s="1">
        <v>111.118869325677</v>
      </c>
      <c r="N2668" s="1">
        <f>(M2668-80)*zfactor</f>
        <v>41.076907509893637</v>
      </c>
      <c r="O2668">
        <v>3</v>
      </c>
      <c r="P2668">
        <f t="shared" si="84"/>
        <v>0</v>
      </c>
      <c r="Q2668">
        <v>1</v>
      </c>
      <c r="R2668">
        <v>1</v>
      </c>
    </row>
    <row r="2669" spans="1:18" x14ac:dyDescent="0.2">
      <c r="A2669" s="1">
        <v>-2.76103837831208E-2</v>
      </c>
      <c r="B2669" s="1">
        <f>IF(AND(-100&lt;A2669,A2669&lt;100),A2669,B2668)</f>
        <v>-2.76103837831208E-2</v>
      </c>
      <c r="C2669" s="1">
        <v>-1.51555012873583E-2</v>
      </c>
      <c r="D2669" s="1">
        <f>IF(AND(-100&lt;C2669,C2669&lt;100),C2669,D2668)</f>
        <v>-1.51555012873583E-2</v>
      </c>
      <c r="E2669" s="1">
        <v>-1.25499652409581E-4</v>
      </c>
      <c r="F2669" s="1">
        <f>IF(AND(-100&lt;E2669,E2669&lt;100),E2669,F2668)</f>
        <v>-1.25499652409581E-4</v>
      </c>
      <c r="G2669" s="1" t="str">
        <f>IF(SQRT(B2669^2+D2669^2+F2669^2)&lt;0.125,"",SQRT(B2669^2+D2669^2+F2669^2))</f>
        <v/>
      </c>
      <c r="H2669" s="1" t="e">
        <f t="shared" si="83"/>
        <v>#VALUE!</v>
      </c>
      <c r="I2669" s="1">
        <v>-8.9002757160593493</v>
      </c>
      <c r="J2669" s="1">
        <f>I2669*xfactor</f>
        <v>-11.748363945198342</v>
      </c>
      <c r="K2669" s="1">
        <v>-22.177050288693099</v>
      </c>
      <c r="L2669" s="1">
        <f>K2669*yfactor</f>
        <v>-29.273706381074891</v>
      </c>
      <c r="M2669" s="1">
        <v>111.12597044723201</v>
      </c>
      <c r="N2669" s="1">
        <f>(M2669-80)*zfactor</f>
        <v>41.086280990346253</v>
      </c>
      <c r="O2669">
        <v>3</v>
      </c>
      <c r="P2669">
        <f t="shared" si="84"/>
        <v>0</v>
      </c>
      <c r="Q2669">
        <v>1</v>
      </c>
      <c r="R2669">
        <v>1</v>
      </c>
    </row>
    <row r="2670" spans="1:18" x14ac:dyDescent="0.2">
      <c r="A2670" s="1">
        <v>-4.3307441752336098E-2</v>
      </c>
      <c r="B2670" s="1">
        <f>IF(AND(-100&lt;A2670,A2670&lt;100),A2670,B2669)</f>
        <v>-4.3307441752336098E-2</v>
      </c>
      <c r="C2670" s="1">
        <v>2.0355096476980901E-4</v>
      </c>
      <c r="D2670" s="1">
        <f>IF(AND(-100&lt;C2670,C2670&lt;100),C2670,D2669)</f>
        <v>2.0355096476980901E-4</v>
      </c>
      <c r="E2670" s="1">
        <v>6.0052967506471298E-3</v>
      </c>
      <c r="F2670" s="1">
        <f>IF(AND(-100&lt;E2670,E2670&lt;100),E2670,F2669)</f>
        <v>6.0052967506471298E-3</v>
      </c>
      <c r="G2670" s="1" t="str">
        <f>IF(SQRT(B2670^2+D2670^2+F2670^2)&lt;0.125,"",SQRT(B2670^2+D2670^2+F2670^2))</f>
        <v/>
      </c>
      <c r="H2670" s="1" t="e">
        <f t="shared" si="83"/>
        <v>#VALUE!</v>
      </c>
      <c r="I2670" s="1">
        <v>-8.7416581519116008</v>
      </c>
      <c r="J2670" s="1">
        <f>I2670*xfactor</f>
        <v>-11.538988760523313</v>
      </c>
      <c r="K2670" s="1">
        <v>-22.320226300939801</v>
      </c>
      <c r="L2670" s="1">
        <f>K2670*yfactor</f>
        <v>-29.462698717240539</v>
      </c>
      <c r="M2670" s="1">
        <v>111.140023051911</v>
      </c>
      <c r="N2670" s="1">
        <f>(M2670-80)*zfactor</f>
        <v>41.104830428522526</v>
      </c>
      <c r="O2670">
        <v>3</v>
      </c>
      <c r="P2670">
        <f t="shared" si="84"/>
        <v>0</v>
      </c>
      <c r="Q2670">
        <v>1</v>
      </c>
      <c r="R2670">
        <v>1</v>
      </c>
    </row>
    <row r="2671" spans="1:18" x14ac:dyDescent="0.2">
      <c r="A2671" s="1">
        <v>-4.18872668661543E-2</v>
      </c>
      <c r="B2671" s="1">
        <f>IF(AND(-100&lt;A2671,A2671&lt;100),A2671,B2670)</f>
        <v>-4.18872668661543E-2</v>
      </c>
      <c r="C2671" s="1">
        <v>-2.16436195355297E-2</v>
      </c>
      <c r="D2671" s="1">
        <f>IF(AND(-100&lt;C2671,C2671&lt;100),C2671,D2670)</f>
        <v>-2.16436195355297E-2</v>
      </c>
      <c r="E2671" s="1">
        <v>-1.9701302656134401E-2</v>
      </c>
      <c r="F2671" s="1">
        <f>IF(AND(-100&lt;E2671,E2671&lt;100),E2671,F2670)</f>
        <v>-1.9701302656134401E-2</v>
      </c>
      <c r="G2671" s="1" t="str">
        <f>IF(SQRT(B2671^2+D2671^2+F2671^2)&lt;0.125,"",SQRT(B2671^2+D2671^2+F2671^2))</f>
        <v/>
      </c>
      <c r="H2671" s="1" t="e">
        <f t="shared" si="83"/>
        <v>#VALUE!</v>
      </c>
      <c r="I2671" s="1">
        <v>-8.5641451935045705</v>
      </c>
      <c r="J2671" s="1">
        <f>I2671*xfactor</f>
        <v>-11.304671655426034</v>
      </c>
      <c r="K2671" s="1">
        <v>-22.453728071828099</v>
      </c>
      <c r="L2671" s="1">
        <f>K2671*yfactor</f>
        <v>-29.638921054813093</v>
      </c>
      <c r="M2671" s="1">
        <v>111.163782865719</v>
      </c>
      <c r="N2671" s="1">
        <f>(M2671-80)*zfactor</f>
        <v>41.136193382749084</v>
      </c>
      <c r="O2671">
        <v>3</v>
      </c>
      <c r="P2671">
        <f t="shared" si="84"/>
        <v>0</v>
      </c>
      <c r="Q2671">
        <v>1</v>
      </c>
      <c r="R2671">
        <v>1</v>
      </c>
    </row>
    <row r="2672" spans="1:18" x14ac:dyDescent="0.2">
      <c r="A2672" s="1">
        <v>-3.7898352932497902E-2</v>
      </c>
      <c r="B2672" s="1">
        <f>IF(AND(-100&lt;A2672,A2672&lt;100),A2672,B2671)</f>
        <v>-3.7898352932497902E-2</v>
      </c>
      <c r="C2672" s="1">
        <v>-1.44029695142003E-2</v>
      </c>
      <c r="D2672" s="1">
        <f>IF(AND(-100&lt;C2672,C2672&lt;100),C2672,D2671)</f>
        <v>-1.44029695142003E-2</v>
      </c>
      <c r="E2672" s="1">
        <v>2.3820681111309501E-4</v>
      </c>
      <c r="F2672" s="1">
        <f>IF(AND(-100&lt;E2672,E2672&lt;100),E2672,F2671)</f>
        <v>2.3820681111309501E-4</v>
      </c>
      <c r="G2672" s="1" t="str">
        <f>IF(SQRT(B2672^2+D2672^2+F2672^2)&lt;0.125,"",SQRT(B2672^2+D2672^2+F2672^2))</f>
        <v/>
      </c>
      <c r="H2672" s="1" t="e">
        <f t="shared" si="83"/>
        <v>#VALUE!</v>
      </c>
      <c r="I2672" s="1">
        <v>-8.3467494575963901</v>
      </c>
      <c r="J2672" s="1">
        <f>I2672*xfactor</f>
        <v>-11.017709284027235</v>
      </c>
      <c r="K2672" s="1">
        <v>-22.584384471584301</v>
      </c>
      <c r="L2672" s="1">
        <f>K2672*yfactor</f>
        <v>-29.811387502491279</v>
      </c>
      <c r="M2672" s="1">
        <v>111.243481955044</v>
      </c>
      <c r="N2672" s="1">
        <f>(M2672-80)*zfactor</f>
        <v>41.241396180658086</v>
      </c>
      <c r="O2672">
        <v>3</v>
      </c>
      <c r="P2672">
        <f t="shared" si="84"/>
        <v>0</v>
      </c>
      <c r="Q2672">
        <v>1</v>
      </c>
      <c r="R2672">
        <v>1</v>
      </c>
    </row>
    <row r="2673" spans="1:18" x14ac:dyDescent="0.2">
      <c r="A2673" s="1">
        <v>-4.1978904224292797E-2</v>
      </c>
      <c r="B2673" s="1">
        <f>IF(AND(-100&lt;A2673,A2673&lt;100),A2673,B2672)</f>
        <v>-4.1978904224292797E-2</v>
      </c>
      <c r="C2673" s="1">
        <v>-2.4612977407175898E-2</v>
      </c>
      <c r="D2673" s="1">
        <f>IF(AND(-100&lt;C2673,C2673&lt;100),C2673,D2672)</f>
        <v>-2.4612977407175898E-2</v>
      </c>
      <c r="E2673" s="1">
        <v>7.1764291684473804E-4</v>
      </c>
      <c r="F2673" s="1">
        <f>IF(AND(-100&lt;E2673,E2673&lt;100),E2673,F2672)</f>
        <v>7.1764291684473804E-4</v>
      </c>
      <c r="G2673" s="1" t="str">
        <f>IF(SQRT(B2673^2+D2673^2+F2673^2)&lt;0.125,"",SQRT(B2673^2+D2673^2+F2673^2))</f>
        <v/>
      </c>
      <c r="H2673" s="1" t="e">
        <f t="shared" si="83"/>
        <v>#VALUE!</v>
      </c>
      <c r="I2673" s="1">
        <v>-8.0641579409521604</v>
      </c>
      <c r="J2673" s="1">
        <f>I2673*xfactor</f>
        <v>-10.644688482056852</v>
      </c>
      <c r="K2673" s="1">
        <v>-22.712263081962998</v>
      </c>
      <c r="L2673" s="1">
        <f>K2673*yfactor</f>
        <v>-29.980187268191159</v>
      </c>
      <c r="M2673" s="1">
        <v>111.338400790885</v>
      </c>
      <c r="N2673" s="1">
        <f>(M2673-80)*zfactor</f>
        <v>41.366689043968208</v>
      </c>
      <c r="O2673">
        <v>3</v>
      </c>
      <c r="P2673">
        <f t="shared" si="84"/>
        <v>0</v>
      </c>
      <c r="Q2673">
        <v>1</v>
      </c>
      <c r="R2673">
        <v>1</v>
      </c>
    </row>
    <row r="2674" spans="1:18" x14ac:dyDescent="0.2">
      <c r="A2674" s="1">
        <v>-1.40184379541441E-2</v>
      </c>
      <c r="B2674" s="1">
        <f>IF(AND(-100&lt;A2674,A2674&lt;100),A2674,B2673)</f>
        <v>-1.40184379541441E-2</v>
      </c>
      <c r="C2674" s="1">
        <v>-1.90546647442772E-3</v>
      </c>
      <c r="D2674" s="1">
        <f>IF(AND(-100&lt;C2674,C2674&lt;100),C2674,D2673)</f>
        <v>-1.90546647442772E-3</v>
      </c>
      <c r="E2674" s="1">
        <v>-5.0843732632469198E-2</v>
      </c>
      <c r="F2674" s="1">
        <f>IF(AND(-100&lt;E2674,E2674&lt;100),E2674,F2673)</f>
        <v>-5.0843732632469198E-2</v>
      </c>
      <c r="G2674" s="1" t="str">
        <f>IF(SQRT(B2674^2+D2674^2+F2674^2)&lt;0.125,"",SQRT(B2674^2+D2674^2+F2674^2))</f>
        <v/>
      </c>
      <c r="H2674" s="1" t="e">
        <f t="shared" si="83"/>
        <v>#VALUE!</v>
      </c>
      <c r="I2674" s="1">
        <v>-7.7175889125860202</v>
      </c>
      <c r="J2674" s="1">
        <f>I2674*xfactor</f>
        <v>-10.187217364613547</v>
      </c>
      <c r="K2674" s="1">
        <v>-22.8451736173444</v>
      </c>
      <c r="L2674" s="1">
        <f>K2674*yfactor</f>
        <v>-30.15562917489461</v>
      </c>
      <c r="M2674" s="1">
        <v>111.43068585328599</v>
      </c>
      <c r="N2674" s="1">
        <f>(M2674-80)*zfactor</f>
        <v>41.48850532633751</v>
      </c>
      <c r="O2674">
        <v>3</v>
      </c>
      <c r="P2674">
        <f t="shared" si="84"/>
        <v>0</v>
      </c>
      <c r="Q2674">
        <v>1</v>
      </c>
      <c r="R2674">
        <v>1</v>
      </c>
    </row>
    <row r="2675" spans="1:18" x14ac:dyDescent="0.2">
      <c r="A2675" s="1">
        <v>-3.3767050279644398E-2</v>
      </c>
      <c r="B2675" s="1">
        <f>IF(AND(-100&lt;A2675,A2675&lt;100),A2675,B2674)</f>
        <v>-3.3767050279644398E-2</v>
      </c>
      <c r="C2675" s="1">
        <v>-1.9046181044230299E-2</v>
      </c>
      <c r="D2675" s="1">
        <f>IF(AND(-100&lt;C2675,C2675&lt;100),C2675,D2674)</f>
        <v>-1.9046181044230299E-2</v>
      </c>
      <c r="E2675" s="1">
        <v>-9.4859205099834504E-2</v>
      </c>
      <c r="F2675" s="1">
        <f>IF(AND(-100&lt;E2675,E2675&lt;100),E2675,F2674)</f>
        <v>-9.4859205099834504E-2</v>
      </c>
      <c r="G2675" s="1" t="str">
        <f>IF(SQRT(B2675^2+D2675^2+F2675^2)&lt;0.125,"",SQRT(B2675^2+D2675^2+F2675^2))</f>
        <v/>
      </c>
      <c r="H2675" s="1" t="e">
        <f t="shared" si="83"/>
        <v>#VALUE!</v>
      </c>
      <c r="I2675" s="1">
        <v>-7.3335647365280296</v>
      </c>
      <c r="J2675" s="1">
        <f>I2675*xfactor</f>
        <v>-9.6803054522170005</v>
      </c>
      <c r="K2675" s="1">
        <v>-22.988983873454199</v>
      </c>
      <c r="L2675" s="1">
        <f>K2675*yfactor</f>
        <v>-30.345458712959545</v>
      </c>
      <c r="M2675" s="1">
        <v>111.529961554716</v>
      </c>
      <c r="N2675" s="1">
        <f>(M2675-80)*zfactor</f>
        <v>41.61954925222512</v>
      </c>
      <c r="O2675">
        <v>3</v>
      </c>
      <c r="P2675">
        <f t="shared" si="84"/>
        <v>0</v>
      </c>
      <c r="Q2675">
        <v>1</v>
      </c>
      <c r="R2675">
        <v>1</v>
      </c>
    </row>
    <row r="2676" spans="1:18" x14ac:dyDescent="0.2">
      <c r="A2676" s="1">
        <v>-3.10666163049431E-2</v>
      </c>
      <c r="B2676" s="1">
        <f>IF(AND(-100&lt;A2676,A2676&lt;100),A2676,B2675)</f>
        <v>-3.10666163049431E-2</v>
      </c>
      <c r="C2676" s="1">
        <v>3.0789057207904098E-3</v>
      </c>
      <c r="D2676" s="1">
        <f>IF(AND(-100&lt;C2676,C2676&lt;100),C2676,D2675)</f>
        <v>3.0789057207904098E-3</v>
      </c>
      <c r="E2676" s="1">
        <v>-0.109905335293511</v>
      </c>
      <c r="F2676" s="1">
        <f>IF(AND(-100&lt;E2676,E2676&lt;100),E2676,F2675)</f>
        <v>-0.109905335293511</v>
      </c>
      <c r="G2676" s="1" t="str">
        <f>IF(SQRT(B2676^2+D2676^2+F2676^2)&lt;0.125,"",SQRT(B2676^2+D2676^2+F2676^2))</f>
        <v/>
      </c>
      <c r="H2676" s="1" t="e">
        <f t="shared" si="83"/>
        <v>#VALUE!</v>
      </c>
      <c r="I2676" s="1">
        <v>-6.9035589333036302</v>
      </c>
      <c r="J2676" s="1">
        <f>I2676*xfactor</f>
        <v>-9.1126977919607928</v>
      </c>
      <c r="K2676" s="1">
        <v>-23.137514932593</v>
      </c>
      <c r="L2676" s="1">
        <f>K2676*yfactor</f>
        <v>-30.541519711022762</v>
      </c>
      <c r="M2676" s="1">
        <v>111.62374736938</v>
      </c>
      <c r="N2676" s="1">
        <f>(M2676-80)*zfactor</f>
        <v>41.7433465275816</v>
      </c>
      <c r="O2676">
        <v>3</v>
      </c>
      <c r="P2676">
        <f t="shared" si="84"/>
        <v>0</v>
      </c>
      <c r="Q2676">
        <v>1</v>
      </c>
      <c r="R2676">
        <v>1</v>
      </c>
    </row>
    <row r="2677" spans="1:18" x14ac:dyDescent="0.2">
      <c r="A2677" s="1">
        <v>-2.97634654440092E-2</v>
      </c>
      <c r="B2677" s="1">
        <f>IF(AND(-100&lt;A2677,A2677&lt;100),A2677,B2676)</f>
        <v>-2.97634654440092E-2</v>
      </c>
      <c r="C2677" s="1">
        <v>-7.4390855280361398E-3</v>
      </c>
      <c r="D2677" s="1">
        <f>IF(AND(-100&lt;C2677,C2677&lt;100),C2677,D2676)</f>
        <v>-7.4390855280361398E-3</v>
      </c>
      <c r="E2677" s="1">
        <v>-8.3610938794703799E-2</v>
      </c>
      <c r="F2677" s="1">
        <f>IF(AND(-100&lt;E2677,E2677&lt;100),E2677,F2676)</f>
        <v>-8.3610938794703799E-2</v>
      </c>
      <c r="G2677" s="1" t="str">
        <f>IF(SQRT(B2677^2+D2677^2+F2677^2)&lt;0.125,"",SQRT(B2677^2+D2677^2+F2677^2))</f>
        <v/>
      </c>
      <c r="H2677" s="1" t="e">
        <f t="shared" si="83"/>
        <v>#VALUE!</v>
      </c>
      <c r="I2677" s="1">
        <v>-6.4392771741010204</v>
      </c>
      <c r="J2677" s="1">
        <f>I2677*xfactor</f>
        <v>-8.4998458698133472</v>
      </c>
      <c r="K2677" s="1">
        <v>-23.283428252002</v>
      </c>
      <c r="L2677" s="1">
        <f>K2677*yfactor</f>
        <v>-30.734125292642641</v>
      </c>
      <c r="M2677" s="1">
        <v>111.71552422992799</v>
      </c>
      <c r="N2677" s="1">
        <f>(M2677-80)*zfactor</f>
        <v>41.864491983504955</v>
      </c>
      <c r="O2677">
        <v>3</v>
      </c>
      <c r="P2677">
        <f t="shared" si="84"/>
        <v>0</v>
      </c>
      <c r="Q2677">
        <v>1</v>
      </c>
      <c r="R2677">
        <v>1</v>
      </c>
    </row>
    <row r="2678" spans="1:18" x14ac:dyDescent="0.2">
      <c r="A2678" s="1">
        <v>-2.9099477040916699E-2</v>
      </c>
      <c r="B2678" s="1">
        <f>IF(AND(-100&lt;A2678,A2678&lt;100),A2678,B2677)</f>
        <v>-2.9099477040916699E-2</v>
      </c>
      <c r="C2678" s="1">
        <v>-2.48685025514818E-3</v>
      </c>
      <c r="D2678" s="1">
        <f>IF(AND(-100&lt;C2678,C2678&lt;100),C2678,D2677)</f>
        <v>-2.48685025514818E-3</v>
      </c>
      <c r="E2678" s="1">
        <v>-9.6221732260722601E-2</v>
      </c>
      <c r="F2678" s="1">
        <f>IF(AND(-100&lt;E2678,E2678&lt;100),E2678,F2677)</f>
        <v>-9.6221732260722601E-2</v>
      </c>
      <c r="G2678" s="1" t="str">
        <f>IF(SQRT(B2678^2+D2678^2+F2678^2)&lt;0.125,"",SQRT(B2678^2+D2678^2+F2678^2))</f>
        <v/>
      </c>
      <c r="H2678" s="1" t="e">
        <f t="shared" si="83"/>
        <v>#VALUE!</v>
      </c>
      <c r="I2678" s="1">
        <v>-5.9950614393951396</v>
      </c>
      <c r="J2678" s="1">
        <f>I2678*xfactor</f>
        <v>-7.9134811000015848</v>
      </c>
      <c r="K2678" s="1">
        <v>-23.326336518360598</v>
      </c>
      <c r="L2678" s="1">
        <f>K2678*yfactor</f>
        <v>-30.790764204235991</v>
      </c>
      <c r="M2678" s="1">
        <v>111.72094157788101</v>
      </c>
      <c r="N2678" s="1">
        <f>(M2678-80)*zfactor</f>
        <v>41.871642882802931</v>
      </c>
      <c r="O2678">
        <v>3</v>
      </c>
      <c r="P2678">
        <f t="shared" si="84"/>
        <v>0</v>
      </c>
      <c r="Q2678">
        <v>1</v>
      </c>
      <c r="R2678">
        <v>1</v>
      </c>
    </row>
    <row r="2679" spans="1:18" x14ac:dyDescent="0.2">
      <c r="A2679" s="1">
        <v>-2.05518447273614E-2</v>
      </c>
      <c r="B2679" s="1">
        <f>IF(AND(-100&lt;A2679,A2679&lt;100),A2679,B2678)</f>
        <v>-2.05518447273614E-2</v>
      </c>
      <c r="C2679" s="1">
        <v>-2.78578566170034E-2</v>
      </c>
      <c r="D2679" s="1">
        <f>IF(AND(-100&lt;C2679,C2679&lt;100),C2679,D2678)</f>
        <v>-2.78578566170034E-2</v>
      </c>
      <c r="E2679" s="1">
        <v>-0.123418960399734</v>
      </c>
      <c r="F2679" s="1">
        <f>IF(AND(-100&lt;E2679,E2679&lt;100),E2679,F2678)</f>
        <v>-0.123418960399734</v>
      </c>
      <c r="G2679" s="1">
        <f>IF(SQRT(B2679^2+D2679^2+F2679^2)&lt;0.125,"",SQRT(B2679^2+D2679^2+F2679^2))</f>
        <v>0.12818220735789426</v>
      </c>
      <c r="H2679" s="1">
        <f t="shared" si="83"/>
        <v>1.2818220735789425</v>
      </c>
      <c r="I2679" s="1">
        <v>-5.6416655318807001</v>
      </c>
      <c r="J2679" s="1">
        <f>I2679*xfactor</f>
        <v>-7.4469985020825247</v>
      </c>
      <c r="K2679" s="1">
        <v>-23.300521119537098</v>
      </c>
      <c r="L2679" s="1">
        <f>K2679*yfactor</f>
        <v>-30.75668787778897</v>
      </c>
      <c r="M2679" s="1">
        <v>111.74135000003599</v>
      </c>
      <c r="N2679" s="1">
        <f>(M2679-80)*zfactor</f>
        <v>41.898582000047512</v>
      </c>
      <c r="O2679">
        <v>3</v>
      </c>
      <c r="P2679">
        <f t="shared" si="84"/>
        <v>0</v>
      </c>
      <c r="Q2679">
        <v>1</v>
      </c>
      <c r="R2679">
        <v>1</v>
      </c>
    </row>
    <row r="2680" spans="1:18" x14ac:dyDescent="0.2">
      <c r="A2680" s="1">
        <v>-1.6072908442617599E-2</v>
      </c>
      <c r="B2680" s="1">
        <f>IF(AND(-100&lt;A2680,A2680&lt;100),A2680,B2679)</f>
        <v>-1.6072908442617599E-2</v>
      </c>
      <c r="C2680" s="1">
        <v>-2.97345722892467E-2</v>
      </c>
      <c r="D2680" s="1">
        <f>IF(AND(-100&lt;C2680,C2680&lt;100),C2680,D2679)</f>
        <v>-2.97345722892467E-2</v>
      </c>
      <c r="E2680" s="1">
        <v>-0.106786363077361</v>
      </c>
      <c r="F2680" s="1">
        <f>IF(AND(-100&lt;E2680,E2680&lt;100),E2680,F2679)</f>
        <v>-0.106786363077361</v>
      </c>
      <c r="G2680" s="1" t="str">
        <f>IF(SQRT(B2680^2+D2680^2+F2680^2)&lt;0.125,"",SQRT(B2680^2+D2680^2+F2680^2))</f>
        <v/>
      </c>
      <c r="H2680" s="1" t="e">
        <f t="shared" si="83"/>
        <v>#VALUE!</v>
      </c>
      <c r="I2680" s="1">
        <v>-5.3537096953703101</v>
      </c>
      <c r="J2680" s="1">
        <f>I2680*xfactor</f>
        <v>-7.06689679788881</v>
      </c>
      <c r="K2680" s="1">
        <v>-23.270621568129801</v>
      </c>
      <c r="L2680" s="1">
        <f>K2680*yfactor</f>
        <v>-30.717220469931338</v>
      </c>
      <c r="M2680" s="1">
        <v>111.77825151310201</v>
      </c>
      <c r="N2680" s="1">
        <f>(M2680-80)*zfactor</f>
        <v>41.947291997294649</v>
      </c>
      <c r="O2680">
        <v>3</v>
      </c>
      <c r="P2680">
        <f t="shared" si="84"/>
        <v>0</v>
      </c>
      <c r="Q2680">
        <v>1</v>
      </c>
      <c r="R2680">
        <v>1</v>
      </c>
    </row>
    <row r="2681" spans="1:18" x14ac:dyDescent="0.2">
      <c r="A2681" s="1">
        <v>-2.4194844331880301E-2</v>
      </c>
      <c r="B2681" s="1">
        <f>IF(AND(-100&lt;A2681,A2681&lt;100),A2681,B2680)</f>
        <v>-2.4194844331880301E-2</v>
      </c>
      <c r="C2681" s="1">
        <v>-3.6748107580191598E-2</v>
      </c>
      <c r="D2681" s="1">
        <f>IF(AND(-100&lt;C2681,C2681&lt;100),C2681,D2680)</f>
        <v>-3.6748107580191598E-2</v>
      </c>
      <c r="E2681" s="1">
        <v>-8.7733855440038505E-2</v>
      </c>
      <c r="F2681" s="1">
        <f>IF(AND(-100&lt;E2681,E2681&lt;100),E2681,F2680)</f>
        <v>-8.7733855440038505E-2</v>
      </c>
      <c r="G2681" s="1" t="str">
        <f>IF(SQRT(B2681^2+D2681^2+F2681^2)&lt;0.125,"",SQRT(B2681^2+D2681^2+F2681^2))</f>
        <v/>
      </c>
      <c r="H2681" s="1" t="e">
        <f t="shared" si="83"/>
        <v>#VALUE!</v>
      </c>
      <c r="I2681" s="1">
        <v>-5.0792447863261998</v>
      </c>
      <c r="J2681" s="1">
        <f>I2681*xfactor</f>
        <v>-6.7046031179505841</v>
      </c>
      <c r="K2681" s="1">
        <v>-23.3085372205074</v>
      </c>
      <c r="L2681" s="1">
        <f>K2681*yfactor</f>
        <v>-30.767269131069771</v>
      </c>
      <c r="M2681" s="1">
        <v>111.82689276854499</v>
      </c>
      <c r="N2681" s="1">
        <f>(M2681-80)*zfactor</f>
        <v>42.011498454479394</v>
      </c>
      <c r="O2681">
        <v>3</v>
      </c>
      <c r="P2681">
        <f t="shared" si="84"/>
        <v>0</v>
      </c>
      <c r="Q2681">
        <v>1</v>
      </c>
      <c r="R2681">
        <v>1</v>
      </c>
    </row>
    <row r="2682" spans="1:18" x14ac:dyDescent="0.2">
      <c r="A2682" s="1">
        <v>-1.1250519129908499E-2</v>
      </c>
      <c r="B2682" s="1">
        <f>IF(AND(-100&lt;A2682,A2682&lt;100),A2682,B2681)</f>
        <v>-1.1250519129908499E-2</v>
      </c>
      <c r="C2682" s="1">
        <v>-3.4166331916272198E-3</v>
      </c>
      <c r="D2682" s="1">
        <f>IF(AND(-100&lt;C2682,C2682&lt;100),C2682,D2681)</f>
        <v>-3.4166331916272198E-3</v>
      </c>
      <c r="E2682" s="1">
        <v>-8.6023954194758501E-2</v>
      </c>
      <c r="F2682" s="1">
        <f>IF(AND(-100&lt;E2682,E2682&lt;100),E2682,F2681)</f>
        <v>-8.6023954194758501E-2</v>
      </c>
      <c r="G2682" s="1" t="str">
        <f>IF(SQRT(B2682^2+D2682^2+F2682^2)&lt;0.125,"",SQRT(B2682^2+D2682^2+F2682^2))</f>
        <v/>
      </c>
      <c r="H2682" s="1" t="e">
        <f t="shared" si="83"/>
        <v>#VALUE!</v>
      </c>
      <c r="I2682" s="1">
        <v>-4.8098565280911396</v>
      </c>
      <c r="J2682" s="1">
        <f>I2682*xfactor</f>
        <v>-6.3490106170803049</v>
      </c>
      <c r="K2682" s="1">
        <v>-23.423185033505099</v>
      </c>
      <c r="L2682" s="1">
        <f>K2682*yfactor</f>
        <v>-30.918604244226731</v>
      </c>
      <c r="M2682" s="1">
        <v>111.88890978491899</v>
      </c>
      <c r="N2682" s="1">
        <f>(M2682-80)*zfactor</f>
        <v>42.093360916093076</v>
      </c>
      <c r="O2682">
        <v>3</v>
      </c>
      <c r="P2682">
        <f t="shared" si="84"/>
        <v>0</v>
      </c>
      <c r="Q2682">
        <v>1</v>
      </c>
      <c r="R2682">
        <v>1</v>
      </c>
    </row>
    <row r="2683" spans="1:18" x14ac:dyDescent="0.2">
      <c r="A2683" s="1">
        <v>-3.0279923251910999E-2</v>
      </c>
      <c r="B2683" s="1">
        <f>IF(AND(-100&lt;A2683,A2683&lt;100),A2683,B2682)</f>
        <v>-3.0279923251910999E-2</v>
      </c>
      <c r="C2683" s="1">
        <v>-3.84446079090842E-3</v>
      </c>
      <c r="D2683" s="1">
        <f>IF(AND(-100&lt;C2683,C2683&lt;100),C2683,D2682)</f>
        <v>-3.84446079090842E-3</v>
      </c>
      <c r="E2683" s="1">
        <v>-0.1376440504932</v>
      </c>
      <c r="F2683" s="1">
        <f>IF(AND(-100&lt;E2683,E2683&lt;100),E2683,F2682)</f>
        <v>-0.1376440504932</v>
      </c>
      <c r="G2683" s="1">
        <f>IF(SQRT(B2683^2+D2683^2+F2683^2)&lt;0.125,"",SQRT(B2683^2+D2683^2+F2683^2))</f>
        <v>0.14098772381696587</v>
      </c>
      <c r="H2683" s="1">
        <f t="shared" si="83"/>
        <v>1.4098772381696587</v>
      </c>
      <c r="I2683" s="1">
        <v>-4.5165368023632197</v>
      </c>
      <c r="J2683" s="1">
        <f>I2683*xfactor</f>
        <v>-5.9618285791194507</v>
      </c>
      <c r="K2683" s="1">
        <v>-23.574186511434199</v>
      </c>
      <c r="L2683" s="1">
        <f>K2683*yfactor</f>
        <v>-31.117926195093144</v>
      </c>
      <c r="M2683" s="1">
        <v>111.95229309265601</v>
      </c>
      <c r="N2683" s="1">
        <f>(M2683-80)*zfactor</f>
        <v>42.177026882305931</v>
      </c>
      <c r="O2683">
        <v>3</v>
      </c>
      <c r="P2683">
        <f t="shared" si="84"/>
        <v>0</v>
      </c>
      <c r="Q2683">
        <v>1</v>
      </c>
      <c r="R2683">
        <v>1</v>
      </c>
    </row>
    <row r="2684" spans="1:18" x14ac:dyDescent="0.2">
      <c r="A2684" s="1">
        <v>-1.6578423379756201E-2</v>
      </c>
      <c r="B2684" s="1">
        <f>IF(AND(-100&lt;A2684,A2684&lt;100),A2684,B2683)</f>
        <v>-1.6578423379756201E-2</v>
      </c>
      <c r="C2684" s="1">
        <v>1.09326965856164E-2</v>
      </c>
      <c r="D2684" s="1">
        <f>IF(AND(-100&lt;C2684,C2684&lt;100),C2684,D2683)</f>
        <v>1.09326965856164E-2</v>
      </c>
      <c r="E2684" s="1">
        <v>-0.11688459154538899</v>
      </c>
      <c r="F2684" s="1">
        <f>IF(AND(-100&lt;E2684,E2684&lt;100),E2684,F2683)</f>
        <v>-0.11688459154538899</v>
      </c>
      <c r="G2684" s="1" t="str">
        <f>IF(SQRT(B2684^2+D2684^2+F2684^2)&lt;0.125,"",SQRT(B2684^2+D2684^2+F2684^2))</f>
        <v/>
      </c>
      <c r="H2684" s="1" t="e">
        <f t="shared" si="83"/>
        <v>#VALUE!</v>
      </c>
      <c r="I2684" s="1">
        <v>-4.1765882996876504</v>
      </c>
      <c r="J2684" s="1">
        <f>I2684*xfactor</f>
        <v>-5.5130965555876985</v>
      </c>
      <c r="K2684" s="1">
        <v>-23.703353948895799</v>
      </c>
      <c r="L2684" s="1">
        <f>K2684*yfactor</f>
        <v>-31.288427212542455</v>
      </c>
      <c r="M2684" s="1">
        <v>112.03070376482</v>
      </c>
      <c r="N2684" s="1">
        <f>(M2684-80)*zfactor</f>
        <v>42.280528969562404</v>
      </c>
      <c r="O2684">
        <v>3</v>
      </c>
      <c r="P2684">
        <f t="shared" si="84"/>
        <v>0</v>
      </c>
      <c r="Q2684">
        <v>1</v>
      </c>
      <c r="R2684">
        <v>1</v>
      </c>
    </row>
    <row r="2685" spans="1:18" x14ac:dyDescent="0.2">
      <c r="A2685" s="1">
        <v>-1.8363796441858701E-2</v>
      </c>
      <c r="B2685" s="1">
        <f>IF(AND(-100&lt;A2685,A2685&lt;100),A2685,B2684)</f>
        <v>-1.8363796441858701E-2</v>
      </c>
      <c r="C2685" s="1">
        <v>-2.6478469740094799E-2</v>
      </c>
      <c r="D2685" s="1">
        <f>IF(AND(-100&lt;C2685,C2685&lt;100),C2685,D2684)</f>
        <v>-2.6478469740094799E-2</v>
      </c>
      <c r="E2685" s="1">
        <v>-0.11841356908103599</v>
      </c>
      <c r="F2685" s="1">
        <f>IF(AND(-100&lt;E2685,E2685&lt;100),E2685,F2684)</f>
        <v>-0.11841356908103599</v>
      </c>
      <c r="G2685" s="1" t="str">
        <f>IF(SQRT(B2685^2+D2685^2+F2685^2)&lt;0.125,"",SQRT(B2685^2+D2685^2+F2685^2))</f>
        <v/>
      </c>
      <c r="H2685" s="1" t="e">
        <f t="shared" si="83"/>
        <v>#VALUE!</v>
      </c>
      <c r="I2685" s="1">
        <v>-3.7723398265725701</v>
      </c>
      <c r="J2685" s="1">
        <f>I2685*xfactor</f>
        <v>-4.9794885710757928</v>
      </c>
      <c r="K2685" s="1">
        <v>-23.8273636205017</v>
      </c>
      <c r="L2685" s="1">
        <f>K2685*yfactor</f>
        <v>-31.452119979062246</v>
      </c>
      <c r="M2685" s="1">
        <v>112.115323873435</v>
      </c>
      <c r="N2685" s="1">
        <f>(M2685-80)*zfactor</f>
        <v>42.392227512934205</v>
      </c>
      <c r="O2685">
        <v>3</v>
      </c>
      <c r="P2685">
        <f t="shared" si="84"/>
        <v>0</v>
      </c>
      <c r="Q2685">
        <v>1</v>
      </c>
      <c r="R2685">
        <v>1</v>
      </c>
    </row>
    <row r="2686" spans="1:18" x14ac:dyDescent="0.2">
      <c r="A2686" s="1">
        <v>-1.8623023013057599E-2</v>
      </c>
      <c r="B2686" s="1">
        <f>IF(AND(-100&lt;A2686,A2686&lt;100),A2686,B2685)</f>
        <v>-1.8623023013057599E-2</v>
      </c>
      <c r="C2686" s="1">
        <v>4.6759434756375902E-3</v>
      </c>
      <c r="D2686" s="1">
        <f>IF(AND(-100&lt;C2686,C2686&lt;100),C2686,D2685)</f>
        <v>4.6759434756375902E-3</v>
      </c>
      <c r="E2686" s="1">
        <v>-0.113719687442081</v>
      </c>
      <c r="F2686" s="1">
        <f>IF(AND(-100&lt;E2686,E2686&lt;100),E2686,F2685)</f>
        <v>-0.113719687442081</v>
      </c>
      <c r="G2686" s="1" t="str">
        <f>IF(SQRT(B2686^2+D2686^2+F2686^2)&lt;0.125,"",SQRT(B2686^2+D2686^2+F2686^2))</f>
        <v/>
      </c>
      <c r="H2686" s="1" t="e">
        <f t="shared" si="83"/>
        <v>#VALUE!</v>
      </c>
      <c r="I2686" s="1">
        <v>-3.3142050911807699</v>
      </c>
      <c r="J2686" s="1">
        <f>I2686*xfactor</f>
        <v>-4.3747507203586169</v>
      </c>
      <c r="K2686" s="1">
        <v>-23.885661102857402</v>
      </c>
      <c r="L2686" s="1">
        <f>K2686*yfactor</f>
        <v>-31.52907265577177</v>
      </c>
      <c r="M2686" s="1">
        <v>112.161928031789</v>
      </c>
      <c r="N2686" s="1">
        <f>(M2686-80)*zfactor</f>
        <v>42.453745001961487</v>
      </c>
      <c r="O2686">
        <v>3</v>
      </c>
      <c r="P2686">
        <f t="shared" si="84"/>
        <v>0</v>
      </c>
      <c r="Q2686">
        <v>1</v>
      </c>
      <c r="R2686">
        <v>1</v>
      </c>
    </row>
    <row r="2687" spans="1:18" x14ac:dyDescent="0.2">
      <c r="A2687" s="1">
        <v>-1.43642903721652E-2</v>
      </c>
      <c r="B2687" s="1">
        <f>IF(AND(-100&lt;A2687,A2687&lt;100),A2687,B2686)</f>
        <v>-1.43642903721652E-2</v>
      </c>
      <c r="C2687" s="1">
        <v>-3.5787145633415902E-2</v>
      </c>
      <c r="D2687" s="1">
        <f>IF(AND(-100&lt;C2687,C2687&lt;100),C2687,D2686)</f>
        <v>-3.5787145633415902E-2</v>
      </c>
      <c r="E2687" s="1">
        <v>-0.146621383886198</v>
      </c>
      <c r="F2687" s="1">
        <f>IF(AND(-100&lt;E2687,E2687&lt;100),E2687,F2686)</f>
        <v>-0.146621383886198</v>
      </c>
      <c r="G2687" s="1">
        <f>IF(SQRT(B2687^2+D2687^2+F2687^2)&lt;0.125,"",SQRT(B2687^2+D2687^2+F2687^2))</f>
        <v>0.15160766089873901</v>
      </c>
      <c r="H2687" s="1">
        <f t="shared" si="83"/>
        <v>1.5160766089873901</v>
      </c>
      <c r="I2687" s="1">
        <v>-2.8913676225392599</v>
      </c>
      <c r="J2687" s="1">
        <f>I2687*xfactor</f>
        <v>-3.8166052617518234</v>
      </c>
      <c r="K2687" s="1">
        <v>-23.898606823765999</v>
      </c>
      <c r="L2687" s="1">
        <f>K2687*yfactor</f>
        <v>-31.546161007371119</v>
      </c>
      <c r="M2687" s="1">
        <v>112.199249416212</v>
      </c>
      <c r="N2687" s="1">
        <f>(M2687-80)*zfactor</f>
        <v>42.503009229399836</v>
      </c>
      <c r="O2687">
        <v>3</v>
      </c>
      <c r="P2687">
        <f t="shared" si="84"/>
        <v>0</v>
      </c>
      <c r="Q2687">
        <v>1</v>
      </c>
      <c r="R2687">
        <v>1</v>
      </c>
    </row>
    <row r="2688" spans="1:18" x14ac:dyDescent="0.2">
      <c r="A2688" s="1">
        <v>-1.09087391090148E-2</v>
      </c>
      <c r="B2688" s="1">
        <f>IF(AND(-100&lt;A2688,A2688&lt;100),A2688,B2687)</f>
        <v>-1.09087391090148E-2</v>
      </c>
      <c r="C2688" s="1">
        <v>-3.3796940377070601E-2</v>
      </c>
      <c r="D2688" s="1">
        <f>IF(AND(-100&lt;C2688,C2688&lt;100),C2688,D2687)</f>
        <v>-3.3796940377070601E-2</v>
      </c>
      <c r="E2688" s="1">
        <v>-9.8707197859057794E-2</v>
      </c>
      <c r="F2688" s="1">
        <f>IF(AND(-100&lt;E2688,E2688&lt;100),E2688,F2687)</f>
        <v>-9.8707197859057794E-2</v>
      </c>
      <c r="G2688" s="1" t="str">
        <f>IF(SQRT(B2688^2+D2688^2+F2688^2)&lt;0.125,"",SQRT(B2688^2+D2688^2+F2688^2))</f>
        <v/>
      </c>
      <c r="H2688" s="1" t="e">
        <f t="shared" si="83"/>
        <v>#VALUE!</v>
      </c>
      <c r="I2688" s="1">
        <v>-2.5293099807762398</v>
      </c>
      <c r="J2688" s="1">
        <f>I2688*xfactor</f>
        <v>-3.3386891746246365</v>
      </c>
      <c r="K2688" s="1">
        <v>-23.923282547888299</v>
      </c>
      <c r="L2688" s="1">
        <f>K2688*yfactor</f>
        <v>-31.578732963212556</v>
      </c>
      <c r="M2688" s="1">
        <v>112.25489544132201</v>
      </c>
      <c r="N2688" s="1">
        <f>(M2688-80)*zfactor</f>
        <v>42.576461982545048</v>
      </c>
      <c r="O2688">
        <v>3</v>
      </c>
      <c r="P2688">
        <f t="shared" si="84"/>
        <v>0</v>
      </c>
      <c r="Q2688">
        <v>1</v>
      </c>
      <c r="R2688">
        <v>1</v>
      </c>
    </row>
    <row r="2689" spans="1:18" x14ac:dyDescent="0.2">
      <c r="A2689" s="1">
        <v>-1.8528633862281301E-2</v>
      </c>
      <c r="B2689" s="1">
        <f>IF(AND(-100&lt;A2689,A2689&lt;100),A2689,B2688)</f>
        <v>-1.8528633862281301E-2</v>
      </c>
      <c r="C2689" s="1">
        <v>-2.83554407568548E-2</v>
      </c>
      <c r="D2689" s="1">
        <f>IF(AND(-100&lt;C2689,C2689&lt;100),C2689,D2688)</f>
        <v>-2.83554407568548E-2</v>
      </c>
      <c r="E2689" s="1">
        <v>-0.116247226970142</v>
      </c>
      <c r="F2689" s="1">
        <f>IF(AND(-100&lt;E2689,E2689&lt;100),E2689,F2688)</f>
        <v>-0.116247226970142</v>
      </c>
      <c r="G2689" s="1" t="str">
        <f>IF(SQRT(B2689^2+D2689^2+F2689^2)&lt;0.125,"",SQRT(B2689^2+D2689^2+F2689^2))</f>
        <v/>
      </c>
      <c r="H2689" s="1" t="e">
        <f t="shared" si="83"/>
        <v>#VALUE!</v>
      </c>
      <c r="I2689" s="1">
        <v>-2.1981824893108799</v>
      </c>
      <c r="J2689" s="1">
        <f>I2689*xfactor</f>
        <v>-2.9016008858903617</v>
      </c>
      <c r="K2689" s="1">
        <v>-23.936396034993798</v>
      </c>
      <c r="L2689" s="1">
        <f>K2689*yfactor</f>
        <v>-31.596042766191815</v>
      </c>
      <c r="M2689" s="1">
        <v>112.28039542403501</v>
      </c>
      <c r="N2689" s="1">
        <f>(M2689-80)*zfactor</f>
        <v>42.610121959726207</v>
      </c>
      <c r="O2689">
        <v>3</v>
      </c>
      <c r="P2689">
        <f t="shared" si="84"/>
        <v>0</v>
      </c>
      <c r="Q2689">
        <v>1</v>
      </c>
      <c r="R2689">
        <v>1</v>
      </c>
    </row>
    <row r="2690" spans="1:18" x14ac:dyDescent="0.2">
      <c r="A2690" s="1">
        <v>-7.44843111987271E-3</v>
      </c>
      <c r="B2690" s="1">
        <f>IF(AND(-100&lt;A2690,A2690&lt;100),A2690,B2689)</f>
        <v>-7.44843111987271E-3</v>
      </c>
      <c r="C2690" s="1">
        <v>-1.37614998502595E-2</v>
      </c>
      <c r="D2690" s="1">
        <f>IF(AND(-100&lt;C2690,C2690&lt;100),C2690,D2689)</f>
        <v>-1.37614998502595E-2</v>
      </c>
      <c r="E2690" s="1">
        <v>-7.6626294863696806E-2</v>
      </c>
      <c r="F2690" s="1">
        <f>IF(AND(-100&lt;E2690,E2690&lt;100),E2690,F2689)</f>
        <v>-7.6626294863696806E-2</v>
      </c>
      <c r="G2690" s="1" t="str">
        <f>IF(SQRT(B2690^2+D2690^2+F2690^2)&lt;0.125,"",SQRT(B2690^2+D2690^2+F2690^2))</f>
        <v/>
      </c>
      <c r="H2690" s="1" t="e">
        <f t="shared" si="83"/>
        <v>#VALUE!</v>
      </c>
      <c r="I2690" s="1">
        <v>-1.9265536418816001</v>
      </c>
      <c r="J2690" s="1">
        <f>I2690*xfactor</f>
        <v>-2.5430508072837124</v>
      </c>
      <c r="K2690" s="1">
        <v>-23.936159384267299</v>
      </c>
      <c r="L2690" s="1">
        <f>K2690*yfactor</f>
        <v>-31.595730387232837</v>
      </c>
      <c r="M2690" s="1">
        <v>112.269426639507</v>
      </c>
      <c r="N2690" s="1">
        <f>(M2690-80)*zfactor</f>
        <v>42.595643164149244</v>
      </c>
      <c r="O2690">
        <v>3</v>
      </c>
      <c r="P2690">
        <f t="shared" si="84"/>
        <v>0</v>
      </c>
      <c r="Q2690">
        <v>1</v>
      </c>
      <c r="R2690">
        <v>1</v>
      </c>
    </row>
    <row r="2691" spans="1:18" x14ac:dyDescent="0.2">
      <c r="A2691" s="1">
        <v>-2.7069685854633201E-2</v>
      </c>
      <c r="B2691" s="1">
        <f>IF(AND(-100&lt;A2691,A2691&lt;100),A2691,B2690)</f>
        <v>-2.7069685854633201E-2</v>
      </c>
      <c r="C2691" s="1">
        <v>-3.5533278473776103E-2</v>
      </c>
      <c r="D2691" s="1">
        <f>IF(AND(-100&lt;C2691,C2691&lt;100),C2691,D2690)</f>
        <v>-3.5533278473776103E-2</v>
      </c>
      <c r="E2691" s="1">
        <v>-0.107585905489285</v>
      </c>
      <c r="F2691" s="1">
        <f>IF(AND(-100&lt;E2691,E2691&lt;100),E2691,F2690)</f>
        <v>-0.107585905489285</v>
      </c>
      <c r="G2691" s="1" t="str">
        <f>IF(SQRT(B2691^2+D2691^2+F2691^2)&lt;0.125,"",SQRT(B2691^2+D2691^2+F2691^2))</f>
        <v/>
      </c>
      <c r="H2691" s="1" t="e">
        <f t="shared" ref="H2691:H2754" si="85">IF(G2691&gt;0.125,10*G2691,0)</f>
        <v>#VALUE!</v>
      </c>
      <c r="I2691" s="1">
        <v>-1.7076380303841201</v>
      </c>
      <c r="J2691" s="1">
        <f>I2691*xfactor</f>
        <v>-2.2540822001070384</v>
      </c>
      <c r="K2691" s="1">
        <v>-23.898041722570301</v>
      </c>
      <c r="L2691" s="1">
        <f>K2691*yfactor</f>
        <v>-31.5454150737928</v>
      </c>
      <c r="M2691" s="1">
        <v>112.274087138775</v>
      </c>
      <c r="N2691" s="1">
        <f>(M2691-80)*zfactor</f>
        <v>42.601795023183001</v>
      </c>
      <c r="O2691">
        <v>3</v>
      </c>
      <c r="P2691">
        <f t="shared" si="84"/>
        <v>0</v>
      </c>
      <c r="Q2691">
        <v>1</v>
      </c>
      <c r="R2691">
        <v>1</v>
      </c>
    </row>
    <row r="2692" spans="1:18" x14ac:dyDescent="0.2">
      <c r="A2692" s="1">
        <v>-1.15360753567399E-2</v>
      </c>
      <c r="B2692" s="1">
        <f>IF(AND(-100&lt;A2692,A2692&lt;100),A2692,B2691)</f>
        <v>-1.15360753567399E-2</v>
      </c>
      <c r="C2692" s="1">
        <v>-3.1875612752071701E-2</v>
      </c>
      <c r="D2692" s="1">
        <f>IF(AND(-100&lt;C2692,C2692&lt;100),C2692,D2691)</f>
        <v>-3.1875612752071701E-2</v>
      </c>
      <c r="E2692" s="1">
        <v>-7.1506372282902506E-2</v>
      </c>
      <c r="F2692" s="1">
        <f>IF(AND(-100&lt;E2692,E2692&lt;100),E2692,F2691)</f>
        <v>-7.1506372282902506E-2</v>
      </c>
      <c r="G2692" s="1" t="str">
        <f>IF(SQRT(B2692^2+D2692^2+F2692^2)&lt;0.125,"",SQRT(B2692^2+D2692^2+F2692^2))</f>
        <v/>
      </c>
      <c r="H2692" s="1" t="e">
        <f t="shared" si="85"/>
        <v>#VALUE!</v>
      </c>
      <c r="I2692" s="1">
        <v>-1.5049738278744</v>
      </c>
      <c r="J2692" s="1">
        <f>I2692*xfactor</f>
        <v>-1.986565452794208</v>
      </c>
      <c r="K2692" s="1">
        <v>-23.824221766657399</v>
      </c>
      <c r="L2692" s="1">
        <f>K2692*yfactor</f>
        <v>-31.447972731987768</v>
      </c>
      <c r="M2692" s="1">
        <v>112.298386243715</v>
      </c>
      <c r="N2692" s="1">
        <f>(M2692-80)*zfactor</f>
        <v>42.633869841703806</v>
      </c>
      <c r="O2692">
        <v>3</v>
      </c>
      <c r="P2692">
        <f t="shared" ref="P2692:P2755" si="86">IF(OR(O2692&lt;&gt;O2691,Q2692&lt;&gt;Q2691,R2692&lt;&gt;R2691),1,0)</f>
        <v>0</v>
      </c>
      <c r="Q2692">
        <v>1</v>
      </c>
      <c r="R2692">
        <v>1</v>
      </c>
    </row>
    <row r="2693" spans="1:18" x14ac:dyDescent="0.2">
      <c r="A2693" s="1">
        <v>1.43145741692871E-3</v>
      </c>
      <c r="B2693" s="1">
        <f>IF(AND(-100&lt;A2693,A2693&lt;100),A2693,B2692)</f>
        <v>1.43145741692871E-3</v>
      </c>
      <c r="C2693" s="1">
        <v>-6.0191925096988598E-2</v>
      </c>
      <c r="D2693" s="1">
        <f>IF(AND(-100&lt;C2693,C2693&lt;100),C2693,D2692)</f>
        <v>-6.0191925096988598E-2</v>
      </c>
      <c r="E2693" s="1">
        <v>-8.3055280817493402E-2</v>
      </c>
      <c r="F2693" s="1">
        <f>IF(AND(-100&lt;E2693,E2693&lt;100),E2693,F2692)</f>
        <v>-8.3055280817493402E-2</v>
      </c>
      <c r="G2693" s="1" t="str">
        <f>IF(SQRT(B2693^2+D2693^2+F2693^2)&lt;0.125,"",SQRT(B2693^2+D2693^2+F2693^2))</f>
        <v/>
      </c>
      <c r="H2693" s="1" t="e">
        <f t="shared" si="85"/>
        <v>#VALUE!</v>
      </c>
      <c r="I2693" s="1">
        <v>-1.29829929825736</v>
      </c>
      <c r="J2693" s="1">
        <f>I2693*xfactor</f>
        <v>-1.7137550736997154</v>
      </c>
      <c r="K2693" s="1">
        <v>-23.738992710300199</v>
      </c>
      <c r="L2693" s="1">
        <f>K2693*yfactor</f>
        <v>-31.335470377596263</v>
      </c>
      <c r="M2693" s="1">
        <v>112.324384306501</v>
      </c>
      <c r="N2693" s="1">
        <f>(M2693-80)*zfactor</f>
        <v>42.668187284581329</v>
      </c>
      <c r="O2693">
        <v>3</v>
      </c>
      <c r="P2693">
        <f t="shared" si="86"/>
        <v>0</v>
      </c>
      <c r="Q2693">
        <v>1</v>
      </c>
      <c r="R2693">
        <v>1</v>
      </c>
    </row>
    <row r="2694" spans="1:18" x14ac:dyDescent="0.2">
      <c r="A2694" s="1">
        <v>-1.66666464062575E-2</v>
      </c>
      <c r="B2694" s="1">
        <f>IF(AND(-100&lt;A2694,A2694&lt;100),A2694,B2693)</f>
        <v>-1.66666464062575E-2</v>
      </c>
      <c r="C2694" s="1">
        <v>-3.46029638859345E-2</v>
      </c>
      <c r="D2694" s="1">
        <f>IF(AND(-100&lt;C2694,C2694&lt;100),C2694,D2693)</f>
        <v>-3.46029638859345E-2</v>
      </c>
      <c r="E2694" s="1">
        <v>-6.8672457458082203E-2</v>
      </c>
      <c r="F2694" s="1">
        <f>IF(AND(-100&lt;E2694,E2694&lt;100),E2694,F2693)</f>
        <v>-6.8672457458082203E-2</v>
      </c>
      <c r="G2694" s="1" t="str">
        <f>IF(SQRT(B2694^2+D2694^2+F2694^2)&lt;0.125,"",SQRT(B2694^2+D2694^2+F2694^2))</f>
        <v/>
      </c>
      <c r="H2694" s="1" t="e">
        <f t="shared" si="85"/>
        <v>#VALUE!</v>
      </c>
      <c r="I2694" s="1">
        <v>-1.05892961512009</v>
      </c>
      <c r="J2694" s="1">
        <f>I2694*xfactor</f>
        <v>-1.3977870919585189</v>
      </c>
      <c r="K2694" s="1">
        <v>-23.662511847759301</v>
      </c>
      <c r="L2694" s="1">
        <f>K2694*yfactor</f>
        <v>-31.234515639042279</v>
      </c>
      <c r="M2694" s="1">
        <v>112.357184408091</v>
      </c>
      <c r="N2694" s="1">
        <f>(M2694-80)*zfactor</f>
        <v>42.711483418680125</v>
      </c>
      <c r="O2694">
        <v>3</v>
      </c>
      <c r="P2694">
        <f t="shared" si="86"/>
        <v>0</v>
      </c>
      <c r="Q2694">
        <v>1</v>
      </c>
      <c r="R2694">
        <v>1</v>
      </c>
    </row>
    <row r="2695" spans="1:18" x14ac:dyDescent="0.2">
      <c r="A2695" s="1">
        <v>2.7235429082808202E-3</v>
      </c>
      <c r="B2695" s="1">
        <f>IF(AND(-100&lt;A2695,A2695&lt;100),A2695,B2694)</f>
        <v>2.7235429082808202E-3</v>
      </c>
      <c r="C2695" s="1">
        <v>-5.2492918639264197E-2</v>
      </c>
      <c r="D2695" s="1">
        <f>IF(AND(-100&lt;C2695,C2695&lt;100),C2695,D2694)</f>
        <v>-5.2492918639264197E-2</v>
      </c>
      <c r="E2695" s="1">
        <v>-0.12765329862119201</v>
      </c>
      <c r="F2695" s="1">
        <f>IF(AND(-100&lt;E2695,E2695&lt;100),E2695,F2694)</f>
        <v>-0.12765329862119201</v>
      </c>
      <c r="G2695" s="1">
        <f>IF(SQRT(B2695^2+D2695^2+F2695^2)&lt;0.125,"",SQRT(B2695^2+D2695^2+F2695^2))</f>
        <v>0.13805176145965281</v>
      </c>
      <c r="H2695" s="1">
        <f t="shared" si="85"/>
        <v>1.3805176145965281</v>
      </c>
      <c r="I2695" s="1">
        <v>-0.78434947990639603</v>
      </c>
      <c r="J2695" s="1">
        <f>I2695*xfactor</f>
        <v>-1.0353413134764429</v>
      </c>
      <c r="K2695" s="1">
        <v>-23.5657993526216</v>
      </c>
      <c r="L2695" s="1">
        <f>K2695*yfactor</f>
        <v>-31.106855145460514</v>
      </c>
      <c r="M2695" s="1">
        <v>112.390508637545</v>
      </c>
      <c r="N2695" s="1">
        <f>(M2695-80)*zfactor</f>
        <v>42.755471401559397</v>
      </c>
      <c r="O2695">
        <v>3</v>
      </c>
      <c r="P2695">
        <f t="shared" si="86"/>
        <v>0</v>
      </c>
      <c r="Q2695">
        <v>1</v>
      </c>
      <c r="R2695">
        <v>1</v>
      </c>
    </row>
    <row r="2696" spans="1:18" x14ac:dyDescent="0.2">
      <c r="A2696" s="1">
        <v>-3.50190268291911E-3</v>
      </c>
      <c r="B2696" s="1">
        <f>IF(AND(-100&lt;A2696,A2696&lt;100),A2696,B2695)</f>
        <v>-3.50190268291911E-3</v>
      </c>
      <c r="C2696" s="1">
        <v>-4.0267241567425401E-2</v>
      </c>
      <c r="D2696" s="1">
        <f>IF(AND(-100&lt;C2696,C2696&lt;100),C2696,D2695)</f>
        <v>-4.0267241567425401E-2</v>
      </c>
      <c r="E2696" s="1">
        <v>-0.12551032487814401</v>
      </c>
      <c r="F2696" s="1">
        <f>IF(AND(-100&lt;E2696,E2696&lt;100),E2696,F2695)</f>
        <v>-0.12551032487814401</v>
      </c>
      <c r="G2696" s="1">
        <f>IF(SQRT(B2696^2+D2696^2+F2696^2)&lt;0.125,"",SQRT(B2696^2+D2696^2+F2696^2))</f>
        <v>0.13185808931145362</v>
      </c>
      <c r="H2696" s="1">
        <f t="shared" si="85"/>
        <v>1.3185808931145362</v>
      </c>
      <c r="I2696" s="1">
        <v>-0.447616822377086</v>
      </c>
      <c r="J2696" s="1">
        <f>I2696*xfactor</f>
        <v>-0.59085420553775359</v>
      </c>
      <c r="K2696" s="1">
        <v>-23.438543350408299</v>
      </c>
      <c r="L2696" s="1">
        <f>K2696*yfactor</f>
        <v>-30.938877222538956</v>
      </c>
      <c r="M2696" s="1">
        <v>112.443128888511</v>
      </c>
      <c r="N2696" s="1">
        <f>(M2696-80)*zfactor</f>
        <v>42.824930132834517</v>
      </c>
      <c r="O2696">
        <v>3</v>
      </c>
      <c r="P2696">
        <f t="shared" si="86"/>
        <v>0</v>
      </c>
      <c r="Q2696">
        <v>1</v>
      </c>
      <c r="R2696">
        <v>1</v>
      </c>
    </row>
    <row r="2697" spans="1:18" x14ac:dyDescent="0.2">
      <c r="A2697" s="1">
        <v>-1.34734226569398E-2</v>
      </c>
      <c r="B2697" s="1">
        <f>IF(AND(-100&lt;A2697,A2697&lt;100),A2697,B2696)</f>
        <v>-1.34734226569398E-2</v>
      </c>
      <c r="C2697" s="1">
        <v>-4.6539121571165402E-2</v>
      </c>
      <c r="D2697" s="1">
        <f>IF(AND(-100&lt;C2697,C2697&lt;100),C2697,D2696)</f>
        <v>-4.6539121571165402E-2</v>
      </c>
      <c r="E2697" s="1">
        <v>-0.12622785624170299</v>
      </c>
      <c r="F2697" s="1">
        <f>IF(AND(-100&lt;E2697,E2697&lt;100),E2697,F2696)</f>
        <v>-0.12622785624170299</v>
      </c>
      <c r="G2697" s="1">
        <f>IF(SQRT(B2697^2+D2697^2+F2697^2)&lt;0.125,"",SQRT(B2697^2+D2697^2+F2697^2))</f>
        <v>0.13520685872426846</v>
      </c>
      <c r="H2697" s="1">
        <f t="shared" si="85"/>
        <v>1.3520685872426847</v>
      </c>
      <c r="I2697" s="1">
        <v>-2.19293214836256E-2</v>
      </c>
      <c r="J2697" s="1">
        <f>I2697*xfactor</f>
        <v>-2.8946704358385793E-2</v>
      </c>
      <c r="K2697" s="1">
        <v>-23.282714116992398</v>
      </c>
      <c r="L2697" s="1">
        <f>K2697*yfactor</f>
        <v>-30.733182634429966</v>
      </c>
      <c r="M2697" s="1">
        <v>112.49183256565099</v>
      </c>
      <c r="N2697" s="1">
        <f>(M2697-80)*zfactor</f>
        <v>42.889218986659316</v>
      </c>
      <c r="O2697">
        <v>3</v>
      </c>
      <c r="P2697">
        <f t="shared" si="86"/>
        <v>0</v>
      </c>
      <c r="Q2697">
        <v>1</v>
      </c>
      <c r="R2697">
        <v>1</v>
      </c>
    </row>
    <row r="2698" spans="1:18" x14ac:dyDescent="0.2">
      <c r="A2698" s="1">
        <v>-3.8868965739129797E-2</v>
      </c>
      <c r="B2698" s="1">
        <f>IF(AND(-100&lt;A2698,A2698&lt;100),A2698,B2697)</f>
        <v>-3.8868965739129797E-2</v>
      </c>
      <c r="C2698" s="1">
        <v>-2.3349170014321199E-2</v>
      </c>
      <c r="D2698" s="1">
        <f>IF(AND(-100&lt;C2698,C2698&lt;100),C2698,D2697)</f>
        <v>-2.3349170014321199E-2</v>
      </c>
      <c r="E2698" s="1">
        <v>-4.99974112731153E-2</v>
      </c>
      <c r="F2698" s="1">
        <f>IF(AND(-100&lt;E2698,E2698&lt;100),E2698,F2697)</f>
        <v>-4.99974112731153E-2</v>
      </c>
      <c r="G2698" s="1" t="str">
        <f>IF(SQRT(B2698^2+D2698^2+F2698^2)&lt;0.125,"",SQRT(B2698^2+D2698^2+F2698^2))</f>
        <v/>
      </c>
      <c r="H2698" s="1" t="e">
        <f t="shared" si="85"/>
        <v>#VALUE!</v>
      </c>
      <c r="I2698" s="1">
        <v>0.45142048697137899</v>
      </c>
      <c r="J2698" s="1">
        <f>I2698*xfactor</f>
        <v>0.59587504280222026</v>
      </c>
      <c r="K2698" s="1">
        <v>-23.099549636834499</v>
      </c>
      <c r="L2698" s="1">
        <f>K2698*yfactor</f>
        <v>-30.491405520621541</v>
      </c>
      <c r="M2698" s="1">
        <v>112.54991341371201</v>
      </c>
      <c r="N2698" s="1">
        <f>(M2698-80)*zfactor</f>
        <v>42.965885706099847</v>
      </c>
      <c r="O2698">
        <v>3</v>
      </c>
      <c r="P2698">
        <f t="shared" si="86"/>
        <v>0</v>
      </c>
      <c r="Q2698">
        <v>1</v>
      </c>
      <c r="R2698">
        <v>1</v>
      </c>
    </row>
    <row r="2699" spans="1:18" x14ac:dyDescent="0.2">
      <c r="A2699" s="1">
        <v>2.1787815360578E-2</v>
      </c>
      <c r="B2699" s="1">
        <f>IF(AND(-100&lt;A2699,A2699&lt;100),A2699,B2698)</f>
        <v>2.1787815360578E-2</v>
      </c>
      <c r="C2699" s="1">
        <v>-5.5095694503311698E-2</v>
      </c>
      <c r="D2699" s="1">
        <f>IF(AND(-100&lt;C2699,C2699&lt;100),C2699,D2698)</f>
        <v>-5.5095694503311698E-2</v>
      </c>
      <c r="E2699" s="1">
        <v>-0.14871203787267401</v>
      </c>
      <c r="F2699" s="1">
        <f>IF(AND(-100&lt;E2699,E2699&lt;100),E2699,F2698)</f>
        <v>-0.14871203787267401</v>
      </c>
      <c r="G2699" s="1">
        <f>IF(SQRT(B2699^2+D2699^2+F2699^2)&lt;0.125,"",SQRT(B2699^2+D2699^2+F2699^2))</f>
        <v>0.16007971345311847</v>
      </c>
      <c r="H2699" s="1">
        <f t="shared" si="85"/>
        <v>1.6007971345311847</v>
      </c>
      <c r="I2699" s="1">
        <v>0.93038708625479705</v>
      </c>
      <c r="J2699" s="1">
        <f>I2699*xfactor</f>
        <v>1.2281109538563322</v>
      </c>
      <c r="K2699" s="1">
        <v>-22.913275737844</v>
      </c>
      <c r="L2699" s="1">
        <f>K2699*yfactor</f>
        <v>-30.245523973954082</v>
      </c>
      <c r="M2699" s="1">
        <v>112.625597878753</v>
      </c>
      <c r="N2699" s="1">
        <f>(M2699-80)*zfactor</f>
        <v>43.065789199953961</v>
      </c>
      <c r="O2699">
        <v>3</v>
      </c>
      <c r="P2699">
        <f t="shared" si="86"/>
        <v>0</v>
      </c>
      <c r="Q2699">
        <v>1</v>
      </c>
      <c r="R2699">
        <v>1</v>
      </c>
    </row>
    <row r="2700" spans="1:18" x14ac:dyDescent="0.2">
      <c r="A2700" s="1">
        <v>2.65966739858816E-3</v>
      </c>
      <c r="B2700" s="1">
        <f>IF(AND(-100&lt;A2700,A2700&lt;100),A2700,B2699)</f>
        <v>2.65966739858816E-3</v>
      </c>
      <c r="C2700" s="1">
        <v>-5.9284311071880903E-2</v>
      </c>
      <c r="D2700" s="1">
        <f>IF(AND(-100&lt;C2700,C2700&lt;100),C2700,D2699)</f>
        <v>-5.9284311071880903E-2</v>
      </c>
      <c r="E2700" s="1">
        <v>-0.117264429038604</v>
      </c>
      <c r="F2700" s="1">
        <f>IF(AND(-100&lt;E2700,E2700&lt;100),E2700,F2699)</f>
        <v>-0.117264429038604</v>
      </c>
      <c r="G2700" s="1">
        <f>IF(SQRT(B2700^2+D2700^2+F2700^2)&lt;0.125,"",SQRT(B2700^2+D2700^2+F2700^2))</f>
        <v>0.13142545296740829</v>
      </c>
      <c r="H2700" s="1">
        <f t="shared" si="85"/>
        <v>1.3142545296740828</v>
      </c>
      <c r="I2700" s="1">
        <v>1.4286115506089301</v>
      </c>
      <c r="J2700" s="1">
        <f>I2700*xfactor</f>
        <v>1.8857672468037878</v>
      </c>
      <c r="K2700" s="1">
        <v>-22.738249267394099</v>
      </c>
      <c r="L2700" s="1">
        <f>K2700*yfactor</f>
        <v>-30.014489032960213</v>
      </c>
      <c r="M2700" s="1">
        <v>112.70825901653301</v>
      </c>
      <c r="N2700" s="1">
        <f>(M2700-80)*zfactor</f>
        <v>43.174901901823567</v>
      </c>
      <c r="O2700">
        <v>3</v>
      </c>
      <c r="P2700">
        <f t="shared" si="86"/>
        <v>0</v>
      </c>
      <c r="Q2700">
        <v>1</v>
      </c>
      <c r="R2700">
        <v>1</v>
      </c>
    </row>
    <row r="2701" spans="1:18" x14ac:dyDescent="0.2">
      <c r="A2701" s="1">
        <v>-2.7725518609508899E-2</v>
      </c>
      <c r="B2701" s="1">
        <f>IF(AND(-100&lt;A2701,A2701&lt;100),A2701,B2700)</f>
        <v>-2.7725518609508899E-2</v>
      </c>
      <c r="C2701" s="1">
        <v>-3.0330444361232001E-2</v>
      </c>
      <c r="D2701" s="1">
        <f>IF(AND(-100&lt;C2701,C2701&lt;100),C2701,D2700)</f>
        <v>-3.0330444361232001E-2</v>
      </c>
      <c r="E2701" s="1">
        <v>-0.12762259632970999</v>
      </c>
      <c r="F2701" s="1">
        <f>IF(AND(-100&lt;E2701,E2701&lt;100),E2701,F2700)</f>
        <v>-0.12762259632970999</v>
      </c>
      <c r="G2701" s="1">
        <f>IF(SQRT(B2701^2+D2701^2+F2701^2)&lt;0.125,"",SQRT(B2701^2+D2701^2+F2701^2))</f>
        <v>0.13407523011821432</v>
      </c>
      <c r="H2701" s="1">
        <f t="shared" si="85"/>
        <v>1.3407523011821432</v>
      </c>
      <c r="I2701" s="1">
        <v>1.9274010055106701</v>
      </c>
      <c r="J2701" s="1">
        <f>I2701*xfactor</f>
        <v>2.5441693272740844</v>
      </c>
      <c r="K2701" s="1">
        <v>-22.601947817119399</v>
      </c>
      <c r="L2701" s="1">
        <f>K2701*yfactor</f>
        <v>-29.834571118597609</v>
      </c>
      <c r="M2701" s="1">
        <v>112.754275026076</v>
      </c>
      <c r="N2701" s="1">
        <f>(M2701-80)*zfactor</f>
        <v>43.235643034420328</v>
      </c>
      <c r="O2701">
        <v>3</v>
      </c>
      <c r="P2701">
        <f t="shared" si="86"/>
        <v>0</v>
      </c>
      <c r="Q2701">
        <v>1</v>
      </c>
      <c r="R2701">
        <v>1</v>
      </c>
    </row>
    <row r="2702" spans="1:18" x14ac:dyDescent="0.2">
      <c r="A2702" s="1">
        <v>6.7093520171397003E-3</v>
      </c>
      <c r="B2702" s="1">
        <f>IF(AND(-100&lt;A2702,A2702&lt;100),A2702,B2701)</f>
        <v>6.7093520171397003E-3</v>
      </c>
      <c r="C2702" s="1">
        <v>-3.53074532352875E-2</v>
      </c>
      <c r="D2702" s="1">
        <f>IF(AND(-100&lt;C2702,C2702&lt;100),C2702,D2701)</f>
        <v>-3.53074532352875E-2</v>
      </c>
      <c r="E2702" s="1">
        <v>-0.117371929620015</v>
      </c>
      <c r="F2702" s="1">
        <f>IF(AND(-100&lt;E2702,E2702&lt;100),E2702,F2701)</f>
        <v>-0.117371929620015</v>
      </c>
      <c r="G2702" s="1" t="str">
        <f>IF(SQRT(B2702^2+D2702^2+F2702^2)&lt;0.125,"",SQRT(B2702^2+D2702^2+F2702^2))</f>
        <v/>
      </c>
      <c r="H2702" s="1" t="e">
        <f t="shared" si="85"/>
        <v>#VALUE!</v>
      </c>
      <c r="I2702" s="1">
        <v>2.38061586267894</v>
      </c>
      <c r="J2702" s="1">
        <f>I2702*xfactor</f>
        <v>3.142412938736201</v>
      </c>
      <c r="K2702" s="1">
        <v>-22.526960707822798</v>
      </c>
      <c r="L2702" s="1">
        <f>K2702*yfactor</f>
        <v>-29.735588134326097</v>
      </c>
      <c r="M2702" s="1">
        <v>112.78885285733099</v>
      </c>
      <c r="N2702" s="1">
        <f>(M2702-80)*zfactor</f>
        <v>43.281285771676913</v>
      </c>
      <c r="O2702">
        <v>3</v>
      </c>
      <c r="P2702">
        <f t="shared" si="86"/>
        <v>0</v>
      </c>
      <c r="Q2702">
        <v>1</v>
      </c>
      <c r="R2702">
        <v>1</v>
      </c>
    </row>
    <row r="2703" spans="1:18" x14ac:dyDescent="0.2">
      <c r="A2703" s="1">
        <v>-6.0000320545091398E-2</v>
      </c>
      <c r="B2703" s="1">
        <f>IF(AND(-100&lt;A2703,A2703&lt;100),A2703,B2702)</f>
        <v>-6.0000320545091398E-2</v>
      </c>
      <c r="C2703" s="1">
        <v>-1.9147302084462001E-2</v>
      </c>
      <c r="D2703" s="1">
        <f>IF(AND(-100&lt;C2703,C2703&lt;100),C2703,D2702)</f>
        <v>-1.9147302084462001E-2</v>
      </c>
      <c r="E2703" s="1">
        <v>-0.123619010811372</v>
      </c>
      <c r="F2703" s="1">
        <f>IF(AND(-100&lt;E2703,E2703&lt;100),E2703,F2702)</f>
        <v>-0.123619010811372</v>
      </c>
      <c r="G2703" s="1">
        <f>IF(SQRT(B2703^2+D2703^2+F2703^2)&lt;0.125,"",SQRT(B2703^2+D2703^2+F2703^2))</f>
        <v>0.13873830572920179</v>
      </c>
      <c r="H2703" s="1">
        <f t="shared" si="85"/>
        <v>1.3873830572920178</v>
      </c>
      <c r="I2703" s="1">
        <v>2.7778129180214002</v>
      </c>
      <c r="J2703" s="1">
        <f>I2703*xfactor</f>
        <v>3.6667130517882485</v>
      </c>
      <c r="K2703" s="1">
        <v>-22.5199296050146</v>
      </c>
      <c r="L2703" s="1">
        <f>K2703*yfactor</f>
        <v>-29.726307078619271</v>
      </c>
      <c r="M2703" s="1">
        <v>112.844059850343</v>
      </c>
      <c r="N2703" s="1">
        <f>(M2703-80)*zfactor</f>
        <v>43.354159002452761</v>
      </c>
      <c r="O2703">
        <v>3</v>
      </c>
      <c r="P2703">
        <f t="shared" si="86"/>
        <v>0</v>
      </c>
      <c r="Q2703">
        <v>1</v>
      </c>
      <c r="R2703">
        <v>1</v>
      </c>
    </row>
    <row r="2704" spans="1:18" x14ac:dyDescent="0.2">
      <c r="A2704" s="1">
        <v>2.5774499374442198E-3</v>
      </c>
      <c r="B2704" s="1">
        <f>IF(AND(-100&lt;A2704,A2704&lt;100),A2704,B2703)</f>
        <v>2.5774499374442198E-3</v>
      </c>
      <c r="C2704" s="1">
        <v>-3.2601346098008903E-2</v>
      </c>
      <c r="D2704" s="1">
        <f>IF(AND(-100&lt;C2704,C2704&lt;100),C2704,D2703)</f>
        <v>-3.2601346098008903E-2</v>
      </c>
      <c r="E2704" s="1">
        <v>-0.13753794967103899</v>
      </c>
      <c r="F2704" s="1">
        <f>IF(AND(-100&lt;E2704,E2704&lt;100),E2704,F2703)</f>
        <v>-0.13753794967103899</v>
      </c>
      <c r="G2704" s="1">
        <f>IF(SQRT(B2704^2+D2704^2+F2704^2)&lt;0.125,"",SQRT(B2704^2+D2704^2+F2704^2))</f>
        <v>0.14137248181769835</v>
      </c>
      <c r="H2704" s="1">
        <f t="shared" si="85"/>
        <v>1.4137248181769835</v>
      </c>
      <c r="I2704" s="1">
        <v>3.1055536667366499</v>
      </c>
      <c r="J2704" s="1">
        <f>I2704*xfactor</f>
        <v>4.099330840092378</v>
      </c>
      <c r="K2704" s="1">
        <v>-22.534431115718299</v>
      </c>
      <c r="L2704" s="1">
        <f>K2704*yfactor</f>
        <v>-29.745449072748155</v>
      </c>
      <c r="M2704" s="1">
        <v>112.90808880081499</v>
      </c>
      <c r="N2704" s="1">
        <f>(M2704-80)*zfactor</f>
        <v>43.438677217075792</v>
      </c>
      <c r="O2704">
        <v>3</v>
      </c>
      <c r="P2704">
        <f t="shared" si="86"/>
        <v>0</v>
      </c>
      <c r="Q2704">
        <v>1</v>
      </c>
      <c r="R2704">
        <v>1</v>
      </c>
    </row>
    <row r="2705" spans="1:18" x14ac:dyDescent="0.2">
      <c r="A2705" s="1">
        <v>-6.2342285459169297E-2</v>
      </c>
      <c r="B2705" s="1">
        <f>IF(AND(-100&lt;A2705,A2705&lt;100),A2705,B2704)</f>
        <v>-6.2342285459169297E-2</v>
      </c>
      <c r="C2705" s="1">
        <v>-1.1597351898882301E-2</v>
      </c>
      <c r="D2705" s="1">
        <f>IF(AND(-100&lt;C2705,C2705&lt;100),C2705,D2704)</f>
        <v>-1.1597351898882301E-2</v>
      </c>
      <c r="E2705" s="1">
        <v>-0.115272900180168</v>
      </c>
      <c r="F2705" s="1">
        <f>IF(AND(-100&lt;E2705,E2705&lt;100),E2705,F2704)</f>
        <v>-0.115272900180168</v>
      </c>
      <c r="G2705" s="1">
        <f>IF(SQRT(B2705^2+D2705^2+F2705^2)&lt;0.125,"",SQRT(B2705^2+D2705^2+F2705^2))</f>
        <v>0.13156329519773377</v>
      </c>
      <c r="H2705" s="1">
        <f t="shared" si="85"/>
        <v>1.3156329519773378</v>
      </c>
      <c r="I2705" s="1">
        <v>3.3358334200970998</v>
      </c>
      <c r="J2705" s="1">
        <f>I2705*xfactor</f>
        <v>4.4033001145281716</v>
      </c>
      <c r="K2705" s="1">
        <v>-22.545895982565</v>
      </c>
      <c r="L2705" s="1">
        <f>K2705*yfactor</f>
        <v>-29.7605826969858</v>
      </c>
      <c r="M2705" s="1">
        <v>112.94565425774201</v>
      </c>
      <c r="N2705" s="1">
        <f>(M2705-80)*zfactor</f>
        <v>43.488263620219449</v>
      </c>
      <c r="O2705">
        <v>3</v>
      </c>
      <c r="P2705">
        <f t="shared" si="86"/>
        <v>0</v>
      </c>
      <c r="Q2705">
        <v>1</v>
      </c>
      <c r="R2705">
        <v>1</v>
      </c>
    </row>
    <row r="2706" spans="1:18" x14ac:dyDescent="0.2">
      <c r="A2706" s="1">
        <v>2.5086783430259701E-2</v>
      </c>
      <c r="B2706" s="1">
        <f>IF(AND(-100&lt;A2706,A2706&lt;100),A2706,B2705)</f>
        <v>2.5086783430259701E-2</v>
      </c>
      <c r="C2706" s="1">
        <v>-2.0371173419546001E-2</v>
      </c>
      <c r="D2706" s="1">
        <f>IF(AND(-100&lt;C2706,C2706&lt;100),C2706,D2705)</f>
        <v>-2.0371173419546001E-2</v>
      </c>
      <c r="E2706" s="1">
        <v>-0.11486850238700599</v>
      </c>
      <c r="F2706" s="1">
        <f>IF(AND(-100&lt;E2706,E2706&lt;100),E2706,F2705)</f>
        <v>-0.11486850238700599</v>
      </c>
      <c r="G2706" s="1" t="str">
        <f>IF(SQRT(B2706^2+D2706^2+F2706^2)&lt;0.125,"",SQRT(B2706^2+D2706^2+F2706^2))</f>
        <v/>
      </c>
      <c r="H2706" s="1" t="e">
        <f t="shared" si="85"/>
        <v>#VALUE!</v>
      </c>
      <c r="I2706" s="1">
        <v>3.5124984195838498</v>
      </c>
      <c r="J2706" s="1">
        <f>I2706*xfactor</f>
        <v>4.6364979138506817</v>
      </c>
      <c r="K2706" s="1">
        <v>-22.467286333954998</v>
      </c>
      <c r="L2706" s="1">
        <f>K2706*yfactor</f>
        <v>-29.6568179608206</v>
      </c>
      <c r="M2706" s="1">
        <v>112.99135760262899</v>
      </c>
      <c r="N2706" s="1">
        <f>(M2706-80)*zfactor</f>
        <v>43.548592035470271</v>
      </c>
      <c r="O2706">
        <v>3</v>
      </c>
      <c r="P2706">
        <f t="shared" si="86"/>
        <v>0</v>
      </c>
      <c r="Q2706">
        <v>1</v>
      </c>
      <c r="R2706">
        <v>1</v>
      </c>
    </row>
    <row r="2707" spans="1:18" x14ac:dyDescent="0.2">
      <c r="A2707" s="1">
        <v>-4.9138881499489299E-2</v>
      </c>
      <c r="B2707" s="1">
        <f>IF(AND(-100&lt;A2707,A2707&lt;100),A2707,B2706)</f>
        <v>-4.9138881499489299E-2</v>
      </c>
      <c r="C2707" s="1">
        <v>-3.4737686621701201E-2</v>
      </c>
      <c r="D2707" s="1">
        <f>IF(AND(-100&lt;C2707,C2707&lt;100),C2707,D2706)</f>
        <v>-3.4737686621701201E-2</v>
      </c>
      <c r="E2707" s="1">
        <v>-0.15818752987586901</v>
      </c>
      <c r="F2707" s="1">
        <f>IF(AND(-100&lt;E2707,E2707&lt;100),E2707,F2706)</f>
        <v>-0.15818752987586901</v>
      </c>
      <c r="G2707" s="1">
        <f>IF(SQRT(B2707^2+D2707^2+F2707^2)&lt;0.125,"",SQRT(B2707^2+D2707^2+F2707^2))</f>
        <v>0.1692472485893857</v>
      </c>
      <c r="H2707" s="1">
        <f t="shared" si="85"/>
        <v>1.6924724858938569</v>
      </c>
      <c r="I2707" s="1">
        <v>3.65958178219765</v>
      </c>
      <c r="J2707" s="1">
        <f>I2707*xfactor</f>
        <v>4.8306479525008985</v>
      </c>
      <c r="K2707" s="1">
        <v>-22.3298595667403</v>
      </c>
      <c r="L2707" s="1">
        <f>K2707*yfactor</f>
        <v>-29.475414628097198</v>
      </c>
      <c r="M2707" s="1">
        <v>113.049874735496</v>
      </c>
      <c r="N2707" s="1">
        <f>(M2707-80)*zfactor</f>
        <v>43.625834650854728</v>
      </c>
      <c r="O2707">
        <v>3</v>
      </c>
      <c r="P2707">
        <f t="shared" si="86"/>
        <v>0</v>
      </c>
      <c r="Q2707">
        <v>1</v>
      </c>
      <c r="R2707">
        <v>1</v>
      </c>
    </row>
    <row r="2708" spans="1:18" x14ac:dyDescent="0.2">
      <c r="A2708" s="1">
        <v>2.1074033200825602E-2</v>
      </c>
      <c r="B2708" s="1">
        <f>IF(AND(-100&lt;A2708,A2708&lt;100),A2708,B2707)</f>
        <v>2.1074033200825602E-2</v>
      </c>
      <c r="C2708" s="1">
        <v>-8.9930136242097905E-2</v>
      </c>
      <c r="D2708" s="1">
        <f>IF(AND(-100&lt;C2708,C2708&lt;100),C2708,D2707)</f>
        <v>-8.9930136242097905E-2</v>
      </c>
      <c r="E2708" s="1">
        <v>-0.20495759981255399</v>
      </c>
      <c r="F2708" s="1">
        <f>IF(AND(-100&lt;E2708,E2708&lt;100),E2708,F2707)</f>
        <v>-0.20495759981255399</v>
      </c>
      <c r="G2708" s="1">
        <f>IF(SQRT(B2708^2+D2708^2+F2708^2)&lt;0.125,"",SQRT(B2708^2+D2708^2+F2708^2))</f>
        <v>0.2248091679642866</v>
      </c>
      <c r="H2708" s="1">
        <f t="shared" si="85"/>
        <v>2.248091679642866</v>
      </c>
      <c r="I2708" s="1">
        <v>3.8096983217734501</v>
      </c>
      <c r="J2708" s="1">
        <f>I2708*xfactor</f>
        <v>5.0288017847409545</v>
      </c>
      <c r="K2708" s="1">
        <v>-22.177344139288198</v>
      </c>
      <c r="L2708" s="1">
        <f>K2708*yfactor</f>
        <v>-29.274094263860423</v>
      </c>
      <c r="M2708" s="1">
        <v>113.104220909018</v>
      </c>
      <c r="N2708" s="1">
        <f>(M2708-80)*zfactor</f>
        <v>43.69757159990376</v>
      </c>
      <c r="O2708">
        <v>3</v>
      </c>
      <c r="P2708">
        <f t="shared" si="86"/>
        <v>0</v>
      </c>
      <c r="Q2708">
        <v>1</v>
      </c>
      <c r="R2708">
        <v>1</v>
      </c>
    </row>
    <row r="2709" spans="1:18" x14ac:dyDescent="0.2">
      <c r="A2709" s="1">
        <v>-5.3967134362623598E-2</v>
      </c>
      <c r="B2709" s="1">
        <f>IF(AND(-100&lt;A2709,A2709&lt;100),A2709,B2708)</f>
        <v>-5.3967134362623598E-2</v>
      </c>
      <c r="C2709" s="1">
        <v>-8.2725756248538396E-2</v>
      </c>
      <c r="D2709" s="1">
        <f>IF(AND(-100&lt;C2709,C2709&lt;100),C2709,D2708)</f>
        <v>-8.2725756248538396E-2</v>
      </c>
      <c r="E2709" s="1">
        <v>-0.16845986974494301</v>
      </c>
      <c r="F2709" s="1">
        <f>IF(AND(-100&lt;E2709,E2709&lt;100),E2709,F2708)</f>
        <v>-0.16845986974494301</v>
      </c>
      <c r="G2709" s="1">
        <f>IF(SQRT(B2709^2+D2709^2+F2709^2)&lt;0.125,"",SQRT(B2709^2+D2709^2+F2709^2))</f>
        <v>0.19528115641988916</v>
      </c>
      <c r="H2709" s="1">
        <f t="shared" si="85"/>
        <v>1.9528115641988917</v>
      </c>
      <c r="I2709" s="1">
        <v>3.9594693442481099</v>
      </c>
      <c r="J2709" s="1">
        <f>I2709*xfactor</f>
        <v>5.2264995344075054</v>
      </c>
      <c r="K2709" s="1">
        <v>-22.042975792621998</v>
      </c>
      <c r="L2709" s="1">
        <f>K2709*yfactor</f>
        <v>-29.096728046261038</v>
      </c>
      <c r="M2709" s="1">
        <v>113.157420022838</v>
      </c>
      <c r="N2709" s="1">
        <f>(M2709-80)*zfactor</f>
        <v>43.767794430146161</v>
      </c>
      <c r="O2709">
        <v>3</v>
      </c>
      <c r="P2709">
        <f t="shared" si="86"/>
        <v>0</v>
      </c>
      <c r="Q2709">
        <v>1</v>
      </c>
      <c r="R2709">
        <v>1</v>
      </c>
    </row>
    <row r="2710" spans="1:18" x14ac:dyDescent="0.2">
      <c r="A2710" s="1">
        <v>6.1397819788538699E-3</v>
      </c>
      <c r="B2710" s="1">
        <f>IF(AND(-100&lt;A2710,A2710&lt;100),A2710,B2709)</f>
        <v>6.1397819788538699E-3</v>
      </c>
      <c r="C2710" s="1">
        <v>-8.8553600835368701E-2</v>
      </c>
      <c r="D2710" s="1">
        <f>IF(AND(-100&lt;C2710,C2710&lt;100),C2710,D2709)</f>
        <v>-8.8553600835368701E-2</v>
      </c>
      <c r="E2710" s="1">
        <v>-0.244612852144279</v>
      </c>
      <c r="F2710" s="1">
        <f>IF(AND(-100&lt;E2710,E2710&lt;100),E2710,F2709)</f>
        <v>-0.244612852144279</v>
      </c>
      <c r="G2710" s="1">
        <f>IF(SQRT(B2710^2+D2710^2+F2710^2)&lt;0.125,"",SQRT(B2710^2+D2710^2+F2710^2))</f>
        <v>0.26022083809298702</v>
      </c>
      <c r="H2710" s="1">
        <f t="shared" si="85"/>
        <v>2.6022083809298699</v>
      </c>
      <c r="I2710" s="1">
        <v>4.1004864923318003</v>
      </c>
      <c r="J2710" s="1">
        <f>I2710*xfactor</f>
        <v>5.4126421698779765</v>
      </c>
      <c r="K2710" s="1">
        <v>-21.922536181815499</v>
      </c>
      <c r="L2710" s="1">
        <f>K2710*yfactor</f>
        <v>-28.937747759996459</v>
      </c>
      <c r="M2710" s="1">
        <v>113.20421476972</v>
      </c>
      <c r="N2710" s="1">
        <f>(M2710-80)*zfactor</f>
        <v>43.829563496030396</v>
      </c>
      <c r="O2710">
        <v>3</v>
      </c>
      <c r="P2710">
        <f t="shared" si="86"/>
        <v>0</v>
      </c>
      <c r="Q2710">
        <v>1</v>
      </c>
      <c r="R2710">
        <v>1</v>
      </c>
    </row>
    <row r="2711" spans="1:18" x14ac:dyDescent="0.2">
      <c r="A2711" s="1">
        <v>-2.0943317155964099E-2</v>
      </c>
      <c r="B2711" s="1">
        <f>IF(AND(-100&lt;A2711,A2711&lt;100),A2711,B2710)</f>
        <v>-2.0943317155964099E-2</v>
      </c>
      <c r="C2711" s="1">
        <v>-9.4735681197865199E-2</v>
      </c>
      <c r="D2711" s="1">
        <f>IF(AND(-100&lt;C2711,C2711&lt;100),C2711,D2710)</f>
        <v>-9.4735681197865199E-2</v>
      </c>
      <c r="E2711" s="1">
        <v>-0.24491161601544001</v>
      </c>
      <c r="F2711" s="1">
        <f>IF(AND(-100&lt;E2711,E2711&lt;100),E2711,F2710)</f>
        <v>-0.24491161601544001</v>
      </c>
      <c r="G2711" s="1">
        <f>IF(SQRT(B2711^2+D2711^2+F2711^2)&lt;0.125,"",SQRT(B2711^2+D2711^2+F2711^2))</f>
        <v>0.26342963289048021</v>
      </c>
      <c r="H2711" s="1">
        <f t="shared" si="85"/>
        <v>2.634296328904802</v>
      </c>
      <c r="I2711" s="1">
        <v>4.2634430115139299</v>
      </c>
      <c r="J2711" s="1">
        <f>I2711*xfactor</f>
        <v>5.627744775198388</v>
      </c>
      <c r="K2711" s="1">
        <v>-21.780521232655602</v>
      </c>
      <c r="L2711" s="1">
        <f>K2711*yfactor</f>
        <v>-28.750288027105395</v>
      </c>
      <c r="M2711" s="1">
        <v>113.243684120324</v>
      </c>
      <c r="N2711" s="1">
        <f>(M2711-80)*zfactor</f>
        <v>43.881663038827689</v>
      </c>
      <c r="O2711">
        <v>3</v>
      </c>
      <c r="P2711">
        <f t="shared" si="86"/>
        <v>0</v>
      </c>
      <c r="Q2711">
        <v>1</v>
      </c>
      <c r="R2711">
        <v>1</v>
      </c>
    </row>
    <row r="2712" spans="1:18" x14ac:dyDescent="0.2">
      <c r="A2712" s="1">
        <v>-1.9807837358384602E-2</v>
      </c>
      <c r="B2712" s="1">
        <f>IF(AND(-100&lt;A2712,A2712&lt;100),A2712,B2711)</f>
        <v>-1.9807837358384602E-2</v>
      </c>
      <c r="C2712" s="1">
        <v>-9.3891347465977201E-2</v>
      </c>
      <c r="D2712" s="1">
        <f>IF(AND(-100&lt;C2712,C2712&lt;100),C2712,D2711)</f>
        <v>-9.3891347465977201E-2</v>
      </c>
      <c r="E2712" s="1">
        <v>-0.33122553587470599</v>
      </c>
      <c r="F2712" s="1">
        <f>IF(AND(-100&lt;E2712,E2712&lt;100),E2712,F2711)</f>
        <v>-0.33122553587470599</v>
      </c>
      <c r="G2712" s="1">
        <f>IF(SQRT(B2712^2+D2712^2+F2712^2)&lt;0.125,"",SQRT(B2712^2+D2712^2+F2712^2))</f>
        <v>0.34484531483736186</v>
      </c>
      <c r="H2712" s="1">
        <f t="shared" si="85"/>
        <v>3.4484531483736185</v>
      </c>
      <c r="I2712" s="1">
        <v>4.4482500504495199</v>
      </c>
      <c r="J2712" s="1">
        <f>I2712*xfactor</f>
        <v>5.8716900665933665</v>
      </c>
      <c r="K2712" s="1">
        <v>-21.6792326371984</v>
      </c>
      <c r="L2712" s="1">
        <f>K2712*yfactor</f>
        <v>-28.616587081101891</v>
      </c>
      <c r="M2712" s="1">
        <v>113.27417824169299</v>
      </c>
      <c r="N2712" s="1">
        <f>(M2712-80)*zfactor</f>
        <v>43.921915279034756</v>
      </c>
      <c r="O2712">
        <v>3</v>
      </c>
      <c r="P2712">
        <f t="shared" si="86"/>
        <v>0</v>
      </c>
      <c r="Q2712">
        <v>1</v>
      </c>
      <c r="R2712">
        <v>1</v>
      </c>
    </row>
    <row r="2713" spans="1:18" x14ac:dyDescent="0.2">
      <c r="A2713" s="1">
        <v>2.2184433047751698E-2</v>
      </c>
      <c r="B2713" s="1">
        <f>IF(AND(-100&lt;A2713,A2713&lt;100),A2713,B2712)</f>
        <v>2.2184433047751698E-2</v>
      </c>
      <c r="C2713" s="1">
        <v>-6.9348580560810294E-2</v>
      </c>
      <c r="D2713" s="1">
        <f>IF(AND(-100&lt;C2713,C2713&lt;100),C2713,D2712)</f>
        <v>-6.9348580560810294E-2</v>
      </c>
      <c r="E2713" s="1">
        <v>-0.25548556632255498</v>
      </c>
      <c r="F2713" s="1">
        <f>IF(AND(-100&lt;E2713,E2713&lt;100),E2713,F2712)</f>
        <v>-0.25548556632255498</v>
      </c>
      <c r="G2713" s="1">
        <f>IF(SQRT(B2713^2+D2713^2+F2713^2)&lt;0.125,"",SQRT(B2713^2+D2713^2+F2713^2))</f>
        <v>0.26565814366325385</v>
      </c>
      <c r="H2713" s="1">
        <f t="shared" si="85"/>
        <v>2.6565814366325387</v>
      </c>
      <c r="I2713" s="1">
        <v>4.6306299970074898</v>
      </c>
      <c r="J2713" s="1">
        <f>I2713*xfactor</f>
        <v>6.1124315960498867</v>
      </c>
      <c r="K2713" s="1">
        <v>-21.610136932487698</v>
      </c>
      <c r="L2713" s="1">
        <f>K2713*yfactor</f>
        <v>-28.525380750883762</v>
      </c>
      <c r="M2713" s="1">
        <v>113.28636884222701</v>
      </c>
      <c r="N2713" s="1">
        <f>(M2713-80)*zfactor</f>
        <v>43.938006871739653</v>
      </c>
      <c r="O2713">
        <v>3</v>
      </c>
      <c r="P2713">
        <f t="shared" si="86"/>
        <v>0</v>
      </c>
      <c r="Q2713">
        <v>1</v>
      </c>
      <c r="R2713">
        <v>1</v>
      </c>
    </row>
    <row r="2714" spans="1:18" x14ac:dyDescent="0.2">
      <c r="A2714" s="1">
        <v>-1.4710665177891101E-2</v>
      </c>
      <c r="B2714" s="1">
        <f>IF(AND(-100&lt;A2714,A2714&lt;100),A2714,B2713)</f>
        <v>-1.4710665177891101E-2</v>
      </c>
      <c r="C2714" s="1">
        <v>-5.1417544915239199E-2</v>
      </c>
      <c r="D2714" s="1">
        <f>IF(AND(-100&lt;C2714,C2714&lt;100),C2714,D2713)</f>
        <v>-5.1417544915239199E-2</v>
      </c>
      <c r="E2714" s="1">
        <v>-0.244976339197921</v>
      </c>
      <c r="F2714" s="1">
        <f>IF(AND(-100&lt;E2714,E2714&lt;100),E2714,F2713)</f>
        <v>-0.244976339197921</v>
      </c>
      <c r="G2714" s="1">
        <f>IF(SQRT(B2714^2+D2714^2+F2714^2)&lt;0.125,"",SQRT(B2714^2+D2714^2+F2714^2))</f>
        <v>0.25074603558561304</v>
      </c>
      <c r="H2714" s="1">
        <f t="shared" si="85"/>
        <v>2.5074603558561304</v>
      </c>
      <c r="I2714" s="1">
        <v>4.8132753665095196</v>
      </c>
      <c r="J2714" s="1">
        <f>I2714*xfactor</f>
        <v>6.353523483792566</v>
      </c>
      <c r="K2714" s="1">
        <v>-21.536458845346701</v>
      </c>
      <c r="L2714" s="1">
        <f>K2714*yfactor</f>
        <v>-28.428125675857647</v>
      </c>
      <c r="M2714" s="1">
        <v>113.301796411627</v>
      </c>
      <c r="N2714" s="1">
        <f>(M2714-80)*zfactor</f>
        <v>43.958371263347637</v>
      </c>
      <c r="O2714">
        <v>3</v>
      </c>
      <c r="P2714">
        <f t="shared" si="86"/>
        <v>0</v>
      </c>
      <c r="Q2714">
        <v>1</v>
      </c>
      <c r="R2714">
        <v>1</v>
      </c>
    </row>
    <row r="2715" spans="1:18" x14ac:dyDescent="0.2">
      <c r="A2715" s="1">
        <v>5.1776627644638001E-2</v>
      </c>
      <c r="B2715" s="1">
        <f>IF(AND(-100&lt;A2715,A2715&lt;100),A2715,B2714)</f>
        <v>5.1776627644638001E-2</v>
      </c>
      <c r="C2715" s="1">
        <v>-7.14869881535075E-2</v>
      </c>
      <c r="D2715" s="1">
        <f>IF(AND(-100&lt;C2715,C2715&lt;100),C2715,D2714)</f>
        <v>-7.14869881535075E-2</v>
      </c>
      <c r="E2715" s="1">
        <v>-0.27638908451148297</v>
      </c>
      <c r="F2715" s="1">
        <f>IF(AND(-100&lt;E2715,E2715&lt;100),E2715,F2714)</f>
        <v>-0.27638908451148297</v>
      </c>
      <c r="G2715" s="1">
        <f>IF(SQRT(B2715^2+D2715^2+F2715^2)&lt;0.125,"",SQRT(B2715^2+D2715^2+F2715^2))</f>
        <v>0.29014157696305243</v>
      </c>
      <c r="H2715" s="1">
        <f t="shared" si="85"/>
        <v>2.9014157696305243</v>
      </c>
      <c r="I2715" s="1">
        <v>4.9893005924736302</v>
      </c>
      <c r="J2715" s="1">
        <f>I2715*xfactor</f>
        <v>6.585876782065192</v>
      </c>
      <c r="K2715" s="1">
        <v>-21.4178695146217</v>
      </c>
      <c r="L2715" s="1">
        <f>K2715*yfactor</f>
        <v>-28.271587759300644</v>
      </c>
      <c r="M2715" s="1">
        <v>113.327991693331</v>
      </c>
      <c r="N2715" s="1">
        <f>(M2715-80)*zfactor</f>
        <v>43.992949035196922</v>
      </c>
      <c r="O2715">
        <v>3</v>
      </c>
      <c r="P2715">
        <f t="shared" si="86"/>
        <v>0</v>
      </c>
      <c r="Q2715">
        <v>1</v>
      </c>
      <c r="R2715">
        <v>1</v>
      </c>
    </row>
    <row r="2716" spans="1:18" x14ac:dyDescent="0.2">
      <c r="A2716" s="1">
        <v>-4.1573531553819099E-2</v>
      </c>
      <c r="B2716" s="1">
        <f>IF(AND(-100&lt;A2716,A2716&lt;100),A2716,B2715)</f>
        <v>-4.1573531553819099E-2</v>
      </c>
      <c r="C2716" s="1">
        <v>-5.9641603183328902E-2</v>
      </c>
      <c r="D2716" s="1">
        <f>IF(AND(-100&lt;C2716,C2716&lt;100),C2716,D2715)</f>
        <v>-5.9641603183328902E-2</v>
      </c>
      <c r="E2716" s="1">
        <v>-0.28430948167593401</v>
      </c>
      <c r="F2716" s="1">
        <f>IF(AND(-100&lt;E2716,E2716&lt;100),E2716,F2715)</f>
        <v>-0.28430948167593401</v>
      </c>
      <c r="G2716" s="1">
        <f>IF(SQRT(B2716^2+D2716^2+F2716^2)&lt;0.125,"",SQRT(B2716^2+D2716^2+F2716^2))</f>
        <v>0.29345759613097822</v>
      </c>
      <c r="H2716" s="1">
        <f t="shared" si="85"/>
        <v>2.9345759613097822</v>
      </c>
      <c r="I2716" s="1">
        <v>5.2157197689111996</v>
      </c>
      <c r="J2716" s="1">
        <f>I2716*xfactor</f>
        <v>6.8847500949627838</v>
      </c>
      <c r="K2716" s="1">
        <v>-21.288150417862798</v>
      </c>
      <c r="L2716" s="1">
        <f>K2716*yfactor</f>
        <v>-28.100358551578896</v>
      </c>
      <c r="M2716" s="1">
        <v>113.35958605784801</v>
      </c>
      <c r="N2716" s="1">
        <f>(M2716-80)*zfactor</f>
        <v>44.034653596359369</v>
      </c>
      <c r="O2716">
        <v>3</v>
      </c>
      <c r="P2716">
        <f t="shared" si="86"/>
        <v>0</v>
      </c>
      <c r="Q2716">
        <v>1</v>
      </c>
      <c r="R2716">
        <v>1</v>
      </c>
    </row>
    <row r="2717" spans="1:18" x14ac:dyDescent="0.2">
      <c r="A2717" s="1">
        <v>2.72905718354392E-2</v>
      </c>
      <c r="B2717" s="1">
        <f>IF(AND(-100&lt;A2717,A2717&lt;100),A2717,B2716)</f>
        <v>2.72905718354392E-2</v>
      </c>
      <c r="C2717" s="1">
        <v>-9.2847294493750093E-2</v>
      </c>
      <c r="D2717" s="1">
        <f>IF(AND(-100&lt;C2717,C2717&lt;100),C2717,D2716)</f>
        <v>-9.2847294493750093E-2</v>
      </c>
      <c r="E2717" s="1">
        <v>-0.259622697382696</v>
      </c>
      <c r="F2717" s="1">
        <f>IF(AND(-100&lt;E2717,E2717&lt;100),E2717,F2716)</f>
        <v>-0.259622697382696</v>
      </c>
      <c r="G2717" s="1">
        <f>IF(SQRT(B2717^2+D2717^2+F2717^2)&lt;0.125,"",SQRT(B2717^2+D2717^2+F2717^2))</f>
        <v>0.27707280704208664</v>
      </c>
      <c r="H2717" s="1">
        <f t="shared" si="85"/>
        <v>2.7707280704208666</v>
      </c>
      <c r="I2717" s="1">
        <v>5.4523501886558998</v>
      </c>
      <c r="J2717" s="1">
        <f>I2717*xfactor</f>
        <v>7.1971022490257885</v>
      </c>
      <c r="K2717" s="1">
        <v>-21.165702571773199</v>
      </c>
      <c r="L2717" s="1">
        <f>K2717*yfactor</f>
        <v>-27.938727394740624</v>
      </c>
      <c r="M2717" s="1">
        <v>113.38208766373</v>
      </c>
      <c r="N2717" s="1">
        <f>(M2717-80)*zfactor</f>
        <v>44.064355716123607</v>
      </c>
      <c r="O2717">
        <v>3</v>
      </c>
      <c r="P2717">
        <f t="shared" si="86"/>
        <v>0</v>
      </c>
      <c r="Q2717">
        <v>1</v>
      </c>
      <c r="R2717">
        <v>1</v>
      </c>
    </row>
    <row r="2718" spans="1:18" x14ac:dyDescent="0.2">
      <c r="A2718" s="1">
        <v>-4.0155111650880003E-2</v>
      </c>
      <c r="B2718" s="1">
        <f>IF(AND(-100&lt;A2718,A2718&lt;100),A2718,B2717)</f>
        <v>-4.0155111650880003E-2</v>
      </c>
      <c r="C2718" s="1">
        <v>-1.5825850747594902E-2</v>
      </c>
      <c r="D2718" s="1">
        <f>IF(AND(-100&lt;C2718,C2718&lt;100),C2718,D2717)</f>
        <v>-1.5825850747594902E-2</v>
      </c>
      <c r="E2718" s="1">
        <v>-0.243018505132685</v>
      </c>
      <c r="F2718" s="1">
        <f>IF(AND(-100&lt;E2718,E2718&lt;100),E2718,F2717)</f>
        <v>-0.243018505132685</v>
      </c>
      <c r="G2718" s="1">
        <f>IF(SQRT(B2718^2+D2718^2+F2718^2)&lt;0.125,"",SQRT(B2718^2+D2718^2+F2718^2))</f>
        <v>0.24682156384826801</v>
      </c>
      <c r="H2718" s="1">
        <f t="shared" si="85"/>
        <v>2.4682156384826799</v>
      </c>
      <c r="I2718" s="1">
        <v>5.6826024175471597</v>
      </c>
      <c r="J2718" s="1">
        <f>I2718*xfactor</f>
        <v>7.5010351911622513</v>
      </c>
      <c r="K2718" s="1">
        <v>-21.0382526800854</v>
      </c>
      <c r="L2718" s="1">
        <f>K2718*yfactor</f>
        <v>-27.770493537712728</v>
      </c>
      <c r="M2718" s="1">
        <v>113.41821885143401</v>
      </c>
      <c r="N2718" s="1">
        <f>(M2718-80)*zfactor</f>
        <v>44.112048883892889</v>
      </c>
      <c r="O2718">
        <v>3</v>
      </c>
      <c r="P2718">
        <f t="shared" si="86"/>
        <v>0</v>
      </c>
      <c r="Q2718">
        <v>1</v>
      </c>
      <c r="R2718">
        <v>1</v>
      </c>
    </row>
    <row r="2719" spans="1:18" x14ac:dyDescent="0.2">
      <c r="A2719" s="1">
        <v>2.7401295400663699E-2</v>
      </c>
      <c r="B2719" s="1">
        <f>IF(AND(-100&lt;A2719,A2719&lt;100),A2719,B2718)</f>
        <v>2.7401295400663699E-2</v>
      </c>
      <c r="C2719" s="1">
        <v>-8.9426881803097102E-2</v>
      </c>
      <c r="D2719" s="1">
        <f>IF(AND(-100&lt;C2719,C2719&lt;100),C2719,D2718)</f>
        <v>-8.9426881803097102E-2</v>
      </c>
      <c r="E2719" s="1">
        <v>-0.30574678498401803</v>
      </c>
      <c r="F2719" s="1">
        <f>IF(AND(-100&lt;E2719,E2719&lt;100),E2719,F2718)</f>
        <v>-0.30574678498401803</v>
      </c>
      <c r="G2719" s="1">
        <f>IF(SQRT(B2719^2+D2719^2+F2719^2)&lt;0.125,"",SQRT(B2719^2+D2719^2+F2719^2))</f>
        <v>0.31973284896413584</v>
      </c>
      <c r="H2719" s="1">
        <f t="shared" si="85"/>
        <v>3.1973284896413583</v>
      </c>
      <c r="I2719" s="1">
        <v>5.9068560682136297</v>
      </c>
      <c r="J2719" s="1">
        <f>I2719*xfactor</f>
        <v>7.7970500100419917</v>
      </c>
      <c r="K2719" s="1">
        <v>-20.9051089468485</v>
      </c>
      <c r="L2719" s="1">
        <f>K2719*yfactor</f>
        <v>-27.594743809840022</v>
      </c>
      <c r="M2719" s="1">
        <v>113.437487046348</v>
      </c>
      <c r="N2719" s="1">
        <f>(M2719-80)*zfactor</f>
        <v>44.137482901179361</v>
      </c>
      <c r="O2719">
        <v>3</v>
      </c>
      <c r="P2719">
        <f t="shared" si="86"/>
        <v>0</v>
      </c>
      <c r="Q2719">
        <v>1</v>
      </c>
      <c r="R2719">
        <v>1</v>
      </c>
    </row>
    <row r="2720" spans="1:18" x14ac:dyDescent="0.2">
      <c r="A2720" s="1">
        <v>-2.3508763080009699E-2</v>
      </c>
      <c r="B2720" s="1">
        <f>IF(AND(-100&lt;A2720,A2720&lt;100),A2720,B2719)</f>
        <v>-2.3508763080009699E-2</v>
      </c>
      <c r="C2720" s="1">
        <v>-5.9095749355433998E-2</v>
      </c>
      <c r="D2720" s="1">
        <f>IF(AND(-100&lt;C2720,C2720&lt;100),C2720,D2719)</f>
        <v>-5.9095749355433998E-2</v>
      </c>
      <c r="E2720" s="1">
        <v>-0.299777709548886</v>
      </c>
      <c r="F2720" s="1">
        <f>IF(AND(-100&lt;E2720,E2720&lt;100),E2720,F2719)</f>
        <v>-0.299777709548886</v>
      </c>
      <c r="G2720" s="1">
        <f>IF(SQRT(B2720^2+D2720^2+F2720^2)&lt;0.125,"",SQRT(B2720^2+D2720^2+F2720^2))</f>
        <v>0.30645006881351577</v>
      </c>
      <c r="H2720" s="1">
        <f t="shared" si="85"/>
        <v>3.0645006881351575</v>
      </c>
      <c r="I2720" s="1">
        <v>6.1360992829627898</v>
      </c>
      <c r="J2720" s="1">
        <f>I2720*xfactor</f>
        <v>8.0996510535108825</v>
      </c>
      <c r="K2720" s="1">
        <v>-20.773718898419499</v>
      </c>
      <c r="L2720" s="1">
        <f>K2720*yfactor</f>
        <v>-27.42130894591374</v>
      </c>
      <c r="M2720" s="1">
        <v>113.469312060653</v>
      </c>
      <c r="N2720" s="1">
        <f>(M2720-80)*zfactor</f>
        <v>44.179491920061956</v>
      </c>
      <c r="O2720">
        <v>3</v>
      </c>
      <c r="P2720">
        <f t="shared" si="86"/>
        <v>0</v>
      </c>
      <c r="Q2720">
        <v>1</v>
      </c>
      <c r="R2720">
        <v>1</v>
      </c>
    </row>
    <row r="2721" spans="1:18" x14ac:dyDescent="0.2">
      <c r="A2721" s="1">
        <v>1.22399832936182E-2</v>
      </c>
      <c r="B2721" s="1">
        <f>IF(AND(-100&lt;A2721,A2721&lt;100),A2721,B2720)</f>
        <v>1.22399832936182E-2</v>
      </c>
      <c r="C2721" s="1">
        <v>-8.8613336851459099E-2</v>
      </c>
      <c r="D2721" s="1">
        <f>IF(AND(-100&lt;C2721,C2721&lt;100),C2721,D2720)</f>
        <v>-8.8613336851459099E-2</v>
      </c>
      <c r="E2721" s="1">
        <v>-0.28295581826639898</v>
      </c>
      <c r="F2721" s="1">
        <f>IF(AND(-100&lt;E2721,E2721&lt;100),E2721,F2720)</f>
        <v>-0.28295581826639898</v>
      </c>
      <c r="G2721" s="1">
        <f>IF(SQRT(B2721^2+D2721^2+F2721^2)&lt;0.125,"",SQRT(B2721^2+D2721^2+F2721^2))</f>
        <v>0.29675939033126753</v>
      </c>
      <c r="H2721" s="1">
        <f t="shared" si="85"/>
        <v>2.9675939033126753</v>
      </c>
      <c r="I2721" s="1">
        <v>6.3331463530994903</v>
      </c>
      <c r="J2721" s="1">
        <f>I2721*xfactor</f>
        <v>8.3597531860913268</v>
      </c>
      <c r="K2721" s="1">
        <v>-20.6562172830196</v>
      </c>
      <c r="L2721" s="1">
        <f>K2721*yfactor</f>
        <v>-27.266206813585875</v>
      </c>
      <c r="M2721" s="1">
        <v>113.488364172844</v>
      </c>
      <c r="N2721" s="1">
        <f>(M2721-80)*zfactor</f>
        <v>44.204640708154081</v>
      </c>
      <c r="O2721">
        <v>3</v>
      </c>
      <c r="P2721">
        <f t="shared" si="86"/>
        <v>0</v>
      </c>
      <c r="Q2721">
        <v>1</v>
      </c>
      <c r="R2721">
        <v>1</v>
      </c>
    </row>
    <row r="2722" spans="1:18" x14ac:dyDescent="0.2">
      <c r="A2722" s="1">
        <v>-2.3787876518427298E-3</v>
      </c>
      <c r="B2722" s="1">
        <f>IF(AND(-100&lt;A2722,A2722&lt;100),A2722,B2721)</f>
        <v>-2.3787876518427298E-3</v>
      </c>
      <c r="C2722" s="1">
        <v>-6.6361172785502201E-2</v>
      </c>
      <c r="D2722" s="1">
        <f>IF(AND(-100&lt;C2722,C2722&lt;100),C2722,D2721)</f>
        <v>-6.6361172785502201E-2</v>
      </c>
      <c r="E2722" s="1">
        <v>-0.26276440083334801</v>
      </c>
      <c r="F2722" s="1">
        <f>IF(AND(-100&lt;E2722,E2722&lt;100),E2722,F2721)</f>
        <v>-0.26276440083334801</v>
      </c>
      <c r="G2722" s="1">
        <f>IF(SQRT(B2722^2+D2722^2+F2722^2)&lt;0.125,"",SQRT(B2722^2+D2722^2+F2722^2))</f>
        <v>0.2710250804436154</v>
      </c>
      <c r="H2722" s="1">
        <f t="shared" si="85"/>
        <v>2.710250804436154</v>
      </c>
      <c r="I2722" s="1">
        <v>6.5115280264006499</v>
      </c>
      <c r="J2722" s="1">
        <f>I2722*xfactor</f>
        <v>8.5952169948488581</v>
      </c>
      <c r="K2722" s="1">
        <v>-20.540711453259899</v>
      </c>
      <c r="L2722" s="1">
        <f>K2722*yfactor</f>
        <v>-27.113739118303069</v>
      </c>
      <c r="M2722" s="1">
        <v>113.513386381489</v>
      </c>
      <c r="N2722" s="1">
        <f>(M2722-80)*zfactor</f>
        <v>44.237670023565478</v>
      </c>
      <c r="O2722">
        <v>3</v>
      </c>
      <c r="P2722">
        <f t="shared" si="86"/>
        <v>0</v>
      </c>
      <c r="Q2722">
        <v>1</v>
      </c>
      <c r="R2722">
        <v>1</v>
      </c>
    </row>
    <row r="2723" spans="1:18" x14ac:dyDescent="0.2">
      <c r="A2723" s="1">
        <v>2.18250645330265E-3</v>
      </c>
      <c r="B2723" s="1">
        <f>IF(AND(-100&lt;A2723,A2723&lt;100),A2723,B2722)</f>
        <v>2.18250645330265E-3</v>
      </c>
      <c r="C2723" s="1">
        <v>-8.7681914581905607E-2</v>
      </c>
      <c r="D2723" s="1">
        <f>IF(AND(-100&lt;C2723,C2723&lt;100),C2723,D2722)</f>
        <v>-8.7681914581905607E-2</v>
      </c>
      <c r="E2723" s="1">
        <v>-0.32964214581398499</v>
      </c>
      <c r="F2723" s="1">
        <f>IF(AND(-100&lt;E2723,E2723&lt;100),E2723,F2722)</f>
        <v>-0.32964214581398499</v>
      </c>
      <c r="G2723" s="1">
        <f>IF(SQRT(B2723^2+D2723^2+F2723^2)&lt;0.125,"",SQRT(B2723^2+D2723^2+F2723^2))</f>
        <v>0.34111116337055847</v>
      </c>
      <c r="H2723" s="1">
        <f t="shared" si="85"/>
        <v>3.4111116337055849</v>
      </c>
      <c r="I2723" s="1">
        <v>6.6789658458090999</v>
      </c>
      <c r="J2723" s="1">
        <f>I2723*xfactor</f>
        <v>8.8162349164680123</v>
      </c>
      <c r="K2723" s="1">
        <v>-20.4095445690789</v>
      </c>
      <c r="L2723" s="1">
        <f>K2723*yfactor</f>
        <v>-26.94059883118415</v>
      </c>
      <c r="M2723" s="1">
        <v>113.545525009785</v>
      </c>
      <c r="N2723" s="1">
        <f>(M2723-80)*zfactor</f>
        <v>44.280093012916197</v>
      </c>
      <c r="O2723">
        <v>3</v>
      </c>
      <c r="P2723">
        <f t="shared" si="86"/>
        <v>0</v>
      </c>
      <c r="Q2723">
        <v>1</v>
      </c>
      <c r="R2723">
        <v>1</v>
      </c>
    </row>
    <row r="2724" spans="1:18" x14ac:dyDescent="0.2">
      <c r="A2724" s="1">
        <v>-8.0754158668575604E-3</v>
      </c>
      <c r="B2724" s="1">
        <f>IF(AND(-100&lt;A2724,A2724&lt;100),A2724,B2723)</f>
        <v>-8.0754158668575604E-3</v>
      </c>
      <c r="C2724" s="1">
        <v>-8.8747994705830502E-2</v>
      </c>
      <c r="D2724" s="1">
        <f>IF(AND(-100&lt;C2724,C2724&lt;100),C2724,D2723)</f>
        <v>-8.8747994705830502E-2</v>
      </c>
      <c r="E2724" s="1">
        <v>-0.31527599824424601</v>
      </c>
      <c r="F2724" s="1">
        <f>IF(AND(-100&lt;E2724,E2724&lt;100),E2724,F2723)</f>
        <v>-0.31527599824424601</v>
      </c>
      <c r="G2724" s="1">
        <f>IF(SQRT(B2724^2+D2724^2+F2724^2)&lt;0.125,"",SQRT(B2724^2+D2724^2+F2724^2))</f>
        <v>0.32762840837545609</v>
      </c>
      <c r="H2724" s="1">
        <f t="shared" si="85"/>
        <v>3.276284083754561</v>
      </c>
      <c r="I2724" s="1">
        <v>6.8359746646258204</v>
      </c>
      <c r="J2724" s="1">
        <f>I2724*xfactor</f>
        <v>9.0234865573060841</v>
      </c>
      <c r="K2724" s="1">
        <v>-20.253745642731801</v>
      </c>
      <c r="L2724" s="1">
        <f>K2724*yfactor</f>
        <v>-26.734944248405977</v>
      </c>
      <c r="M2724" s="1">
        <v>113.590345156366</v>
      </c>
      <c r="N2724" s="1">
        <f>(M2724-80)*zfactor</f>
        <v>44.339255606403121</v>
      </c>
      <c r="O2724">
        <v>3</v>
      </c>
      <c r="P2724">
        <f t="shared" si="86"/>
        <v>0</v>
      </c>
      <c r="Q2724">
        <v>1</v>
      </c>
      <c r="R2724">
        <v>1</v>
      </c>
    </row>
    <row r="2725" spans="1:18" x14ac:dyDescent="0.2">
      <c r="A2725" s="1">
        <v>-1.7783364276449502E-2</v>
      </c>
      <c r="B2725" s="1">
        <f>IF(AND(-100&lt;A2725,A2725&lt;100),A2725,B2724)</f>
        <v>-1.7783364276449502E-2</v>
      </c>
      <c r="C2725" s="1">
        <v>-9.8358356441194006E-2</v>
      </c>
      <c r="D2725" s="1">
        <f>IF(AND(-100&lt;C2725,C2725&lt;100),C2725,D2724)</f>
        <v>-9.8358356441194006E-2</v>
      </c>
      <c r="E2725" s="1">
        <v>-0.33584650640415797</v>
      </c>
      <c r="F2725" s="1">
        <f>IF(AND(-100&lt;E2725,E2725&lt;100),E2725,F2724)</f>
        <v>-0.33584650640415797</v>
      </c>
      <c r="G2725" s="1">
        <f>IF(SQRT(B2725^2+D2725^2+F2725^2)&lt;0.125,"",SQRT(B2725^2+D2725^2+F2725^2))</f>
        <v>0.350404751952196</v>
      </c>
      <c r="H2725" s="1">
        <f t="shared" si="85"/>
        <v>3.50404751952196</v>
      </c>
      <c r="I2725" s="1">
        <v>7.0229811887742599</v>
      </c>
      <c r="J2725" s="1">
        <f>I2725*xfactor</f>
        <v>9.2703351691820242</v>
      </c>
      <c r="K2725" s="1">
        <v>-20.085143528931098</v>
      </c>
      <c r="L2725" s="1">
        <f>K2725*yfactor</f>
        <v>-26.512389458189052</v>
      </c>
      <c r="M2725" s="1">
        <v>113.632023232835</v>
      </c>
      <c r="N2725" s="1">
        <f>(M2725-80)*zfactor</f>
        <v>44.394270667342198</v>
      </c>
      <c r="O2725">
        <v>3</v>
      </c>
      <c r="P2725">
        <f t="shared" si="86"/>
        <v>0</v>
      </c>
      <c r="Q2725">
        <v>1</v>
      </c>
      <c r="R2725">
        <v>1</v>
      </c>
    </row>
    <row r="2726" spans="1:18" x14ac:dyDescent="0.2">
      <c r="A2726" s="1">
        <v>-1.36898785514225E-2</v>
      </c>
      <c r="B2726" s="1">
        <f>IF(AND(-100&lt;A2726,A2726&lt;100),A2726,B2725)</f>
        <v>-1.36898785514225E-2</v>
      </c>
      <c r="C2726" s="1">
        <v>-0.13003281528925401</v>
      </c>
      <c r="D2726" s="1">
        <f>IF(AND(-100&lt;C2726,C2726&lt;100),C2726,D2725)</f>
        <v>-0.13003281528925401</v>
      </c>
      <c r="E2726" s="1">
        <v>-0.34205297645455401</v>
      </c>
      <c r="F2726" s="1">
        <f>IF(AND(-100&lt;E2726,E2726&lt;100),E2726,F2725)</f>
        <v>-0.34205297645455401</v>
      </c>
      <c r="G2726" s="1">
        <f>IF(SQRT(B2726^2+D2726^2+F2726^2)&lt;0.125,"",SQRT(B2726^2+D2726^2+F2726^2))</f>
        <v>0.36619145884116638</v>
      </c>
      <c r="H2726" s="1">
        <f t="shared" si="85"/>
        <v>3.6619145884116637</v>
      </c>
      <c r="I2726" s="1">
        <v>7.2594001813597799</v>
      </c>
      <c r="J2726" s="1">
        <f>I2726*xfactor</f>
        <v>9.5824082393949102</v>
      </c>
      <c r="K2726" s="1">
        <v>-19.901445654666901</v>
      </c>
      <c r="L2726" s="1">
        <f>K2726*yfactor</f>
        <v>-26.269908264160311</v>
      </c>
      <c r="M2726" s="1">
        <v>113.674818873741</v>
      </c>
      <c r="N2726" s="1">
        <f>(M2726-80)*zfactor</f>
        <v>44.450760913338129</v>
      </c>
      <c r="O2726">
        <v>3</v>
      </c>
      <c r="P2726">
        <f t="shared" si="86"/>
        <v>0</v>
      </c>
      <c r="Q2726">
        <v>1</v>
      </c>
      <c r="R2726">
        <v>1</v>
      </c>
    </row>
    <row r="2727" spans="1:18" x14ac:dyDescent="0.2">
      <c r="A2727" s="1">
        <v>-9.1579844163382808E-3</v>
      </c>
      <c r="B2727" s="1">
        <f>IF(AND(-100&lt;A2727,A2727&lt;100),A2727,B2726)</f>
        <v>-9.1579844163382808E-3</v>
      </c>
      <c r="C2727" s="1">
        <v>-9.37260230812553E-2</v>
      </c>
      <c r="D2727" s="1">
        <f>IF(AND(-100&lt;C2727,C2727&lt;100),C2727,D2726)</f>
        <v>-9.37260230812553E-2</v>
      </c>
      <c r="E2727" s="1">
        <v>-0.38236290389831901</v>
      </c>
      <c r="F2727" s="1">
        <f>IF(AND(-100&lt;E2727,E2727&lt;100),E2727,F2726)</f>
        <v>-0.38236290389831901</v>
      </c>
      <c r="G2727" s="1">
        <f>IF(SQRT(B2727^2+D2727^2+F2727^2)&lt;0.125,"",SQRT(B2727^2+D2727^2+F2727^2))</f>
        <v>0.39378906327976276</v>
      </c>
      <c r="H2727" s="1">
        <f t="shared" si="85"/>
        <v>3.9378906327976275</v>
      </c>
      <c r="I2727" s="1">
        <v>7.5081334035413896</v>
      </c>
      <c r="J2727" s="1">
        <f>I2727*xfactor</f>
        <v>9.9107360926746342</v>
      </c>
      <c r="K2727" s="1">
        <v>-19.689005991914801</v>
      </c>
      <c r="L2727" s="1">
        <f>K2727*yfactor</f>
        <v>-25.98948790932754</v>
      </c>
      <c r="M2727" s="1">
        <v>113.731528974634</v>
      </c>
      <c r="N2727" s="1">
        <f>(M2727-80)*zfactor</f>
        <v>44.525618246516885</v>
      </c>
      <c r="O2727">
        <v>3</v>
      </c>
      <c r="P2727">
        <f t="shared" si="86"/>
        <v>0</v>
      </c>
      <c r="Q2727">
        <v>1</v>
      </c>
      <c r="R2727">
        <v>1</v>
      </c>
    </row>
    <row r="2728" spans="1:18" x14ac:dyDescent="0.2">
      <c r="A2728" s="1">
        <v>1.4268269391509001E-2</v>
      </c>
      <c r="B2728" s="1">
        <f>IF(AND(-100&lt;A2728,A2728&lt;100),A2728,B2727)</f>
        <v>1.4268269391509001E-2</v>
      </c>
      <c r="C2728" s="1">
        <v>-0.13535591960900001</v>
      </c>
      <c r="D2728" s="1">
        <f>IF(AND(-100&lt;C2728,C2728&lt;100),C2728,D2727)</f>
        <v>-0.13535591960900001</v>
      </c>
      <c r="E2728" s="1">
        <v>-0.445091933714926</v>
      </c>
      <c r="F2728" s="1">
        <f>IF(AND(-100&lt;E2728,E2728&lt;100),E2728,F2727)</f>
        <v>-0.445091933714926</v>
      </c>
      <c r="G2728" s="1">
        <f>IF(SQRT(B2728^2+D2728^2+F2728^2)&lt;0.125,"",SQRT(B2728^2+D2728^2+F2728^2))</f>
        <v>0.46543703971935757</v>
      </c>
      <c r="H2728" s="1">
        <f t="shared" si="85"/>
        <v>4.6543703971935759</v>
      </c>
      <c r="I2728" s="1">
        <v>7.7267970075253603</v>
      </c>
      <c r="J2728" s="1">
        <f>I2728*xfactor</f>
        <v>10.199372049933476</v>
      </c>
      <c r="K2728" s="1">
        <v>-19.454639887890501</v>
      </c>
      <c r="L2728" s="1">
        <f>K2728*yfactor</f>
        <v>-25.680124652015461</v>
      </c>
      <c r="M2728" s="1">
        <v>113.797778821432</v>
      </c>
      <c r="N2728" s="1">
        <f>(M2728-80)*zfactor</f>
        <v>44.613068044290245</v>
      </c>
      <c r="O2728">
        <v>3</v>
      </c>
      <c r="P2728">
        <f t="shared" si="86"/>
        <v>0</v>
      </c>
      <c r="Q2728">
        <v>1</v>
      </c>
      <c r="R2728">
        <v>1</v>
      </c>
    </row>
    <row r="2729" spans="1:18" x14ac:dyDescent="0.2">
      <c r="A2729" s="1">
        <v>6.3540797162330298E-3</v>
      </c>
      <c r="B2729" s="1">
        <f>IF(AND(-100&lt;A2729,A2729&lt;100),A2729,B2728)</f>
        <v>6.3540797162330298E-3</v>
      </c>
      <c r="C2729" s="1">
        <v>-0.100488386307811</v>
      </c>
      <c r="D2729" s="1">
        <f>IF(AND(-100&lt;C2729,C2729&lt;100),C2729,D2728)</f>
        <v>-0.100488386307811</v>
      </c>
      <c r="E2729" s="1">
        <v>-0.40895050099394498</v>
      </c>
      <c r="F2729" s="1">
        <f>IF(AND(-100&lt;E2729,E2729&lt;100),E2729,F2728)</f>
        <v>-0.40895050099394498</v>
      </c>
      <c r="G2729" s="1">
        <f>IF(SQRT(B2729^2+D2729^2+F2729^2)&lt;0.125,"",SQRT(B2729^2+D2729^2+F2729^2))</f>
        <v>0.42116362897926818</v>
      </c>
      <c r="H2729" s="1">
        <f t="shared" si="85"/>
        <v>4.2116362897926818</v>
      </c>
      <c r="I2729" s="1">
        <v>7.9150064189619398</v>
      </c>
      <c r="J2729" s="1">
        <f>I2729*xfactor</f>
        <v>10.447808473029761</v>
      </c>
      <c r="K2729" s="1">
        <v>-19.220565969291702</v>
      </c>
      <c r="L2729" s="1">
        <f>K2729*yfactor</f>
        <v>-25.371147079465047</v>
      </c>
      <c r="M2729" s="1">
        <v>113.868208208411</v>
      </c>
      <c r="N2729" s="1">
        <f>(M2729-80)*zfactor</f>
        <v>44.706034835102528</v>
      </c>
      <c r="O2729">
        <v>3</v>
      </c>
      <c r="P2729">
        <f t="shared" si="86"/>
        <v>0</v>
      </c>
      <c r="Q2729">
        <v>1</v>
      </c>
      <c r="R2729">
        <v>1</v>
      </c>
    </row>
    <row r="2730" spans="1:18" x14ac:dyDescent="0.2">
      <c r="A2730" s="1">
        <v>2.3029768651940299E-2</v>
      </c>
      <c r="B2730" s="1">
        <f>IF(AND(-100&lt;A2730,A2730&lt;100),A2730,B2729)</f>
        <v>2.3029768651940299E-2</v>
      </c>
      <c r="C2730" s="1">
        <v>-0.153099984686275</v>
      </c>
      <c r="D2730" s="1">
        <f>IF(AND(-100&lt;C2730,C2730&lt;100),C2730,D2729)</f>
        <v>-0.153099984686275</v>
      </c>
      <c r="E2730" s="1">
        <v>-0.48074207327366197</v>
      </c>
      <c r="F2730" s="1">
        <f>IF(AND(-100&lt;E2730,E2730&lt;100),E2730,F2729)</f>
        <v>-0.48074207327366197</v>
      </c>
      <c r="G2730" s="1">
        <f>IF(SQRT(B2730^2+D2730^2+F2730^2)&lt;0.125,"",SQRT(B2730^2+D2730^2+F2730^2))</f>
        <v>0.5050573398838577</v>
      </c>
      <c r="H2730" s="1">
        <f t="shared" si="85"/>
        <v>5.0505733988385773</v>
      </c>
      <c r="I2730" s="1">
        <v>8.1100334619539698</v>
      </c>
      <c r="J2730" s="1">
        <f>I2730*xfactor</f>
        <v>10.70524416977924</v>
      </c>
      <c r="K2730" s="1">
        <v>-18.995886655654701</v>
      </c>
      <c r="L2730" s="1">
        <f>K2730*yfactor</f>
        <v>-25.074570385464206</v>
      </c>
      <c r="M2730" s="1">
        <v>113.93342194839499</v>
      </c>
      <c r="N2730" s="1">
        <f>(M2730-80)*zfactor</f>
        <v>44.792116971881391</v>
      </c>
      <c r="O2730">
        <v>3</v>
      </c>
      <c r="P2730">
        <f t="shared" si="86"/>
        <v>0</v>
      </c>
      <c r="Q2730">
        <v>1</v>
      </c>
      <c r="R2730">
        <v>1</v>
      </c>
    </row>
    <row r="2731" spans="1:18" x14ac:dyDescent="0.2">
      <c r="A2731" s="1">
        <v>9.6946905425236395E-3</v>
      </c>
      <c r="B2731" s="1">
        <f>IF(AND(-100&lt;A2731,A2731&lt;100),A2731,B2730)</f>
        <v>9.6946905425236395E-3</v>
      </c>
      <c r="C2731" s="1">
        <v>-0.13544410401773499</v>
      </c>
      <c r="D2731" s="1">
        <f>IF(AND(-100&lt;C2731,C2731&lt;100),C2731,D2730)</f>
        <v>-0.13544410401773499</v>
      </c>
      <c r="E2731" s="1">
        <v>-0.52751165039789105</v>
      </c>
      <c r="F2731" s="1">
        <f>IF(AND(-100&lt;E2731,E2731&lt;100),E2731,F2730)</f>
        <v>-0.52751165039789105</v>
      </c>
      <c r="G2731" s="1">
        <f>IF(SQRT(B2731^2+D2731^2+F2731^2)&lt;0.125,"",SQRT(B2731^2+D2731^2+F2731^2))</f>
        <v>0.54470876038796101</v>
      </c>
      <c r="H2731" s="1">
        <f t="shared" si="85"/>
        <v>5.4470876038796101</v>
      </c>
      <c r="I2731" s="1">
        <v>8.26669671759098</v>
      </c>
      <c r="J2731" s="1">
        <f>I2731*xfactor</f>
        <v>10.912039667220094</v>
      </c>
      <c r="K2731" s="1">
        <v>-18.780330290057901</v>
      </c>
      <c r="L2731" s="1">
        <f>K2731*yfactor</f>
        <v>-24.790035982876429</v>
      </c>
      <c r="M2731" s="1">
        <v>113.99740500211701</v>
      </c>
      <c r="N2731" s="1">
        <f>(M2731-80)*zfactor</f>
        <v>44.876574602794449</v>
      </c>
      <c r="O2731">
        <v>3</v>
      </c>
      <c r="P2731">
        <f t="shared" si="86"/>
        <v>0</v>
      </c>
      <c r="Q2731">
        <v>1</v>
      </c>
      <c r="R2731">
        <v>1</v>
      </c>
    </row>
    <row r="2732" spans="1:18" x14ac:dyDescent="0.2">
      <c r="A2732" s="1">
        <v>4.5546293088157497E-2</v>
      </c>
      <c r="B2732" s="1">
        <f>IF(AND(-100&lt;A2732,A2732&lt;100),A2732,B2731)</f>
        <v>4.5546293088157497E-2</v>
      </c>
      <c r="C2732" s="1">
        <v>-0.17058423870992201</v>
      </c>
      <c r="D2732" s="1">
        <f>IF(AND(-100&lt;C2732,C2732&lt;100),C2732,D2731)</f>
        <v>-0.17058423870992201</v>
      </c>
      <c r="E2732" s="1">
        <v>-0.58586002951652105</v>
      </c>
      <c r="F2732" s="1">
        <f>IF(AND(-100&lt;E2732,E2732&lt;100),E2732,F2731)</f>
        <v>-0.58586002951652105</v>
      </c>
      <c r="G2732" s="1">
        <f>IF(SQRT(B2732^2+D2732^2+F2732^2)&lt;0.125,"",SQRT(B2732^2+D2732^2+F2732^2))</f>
        <v>0.61188677179312756</v>
      </c>
      <c r="H2732" s="1">
        <f t="shared" si="85"/>
        <v>6.1188677179312752</v>
      </c>
      <c r="I2732" s="1">
        <v>8.36306318959838</v>
      </c>
      <c r="J2732" s="1">
        <f>I2732*xfactor</f>
        <v>11.039243410269862</v>
      </c>
      <c r="K2732" s="1">
        <v>-18.591123943004099</v>
      </c>
      <c r="L2732" s="1">
        <f>K2732*yfactor</f>
        <v>-24.540283604765413</v>
      </c>
      <c r="M2732" s="1">
        <v>114.068146396098</v>
      </c>
      <c r="N2732" s="1">
        <f>(M2732-80)*zfactor</f>
        <v>44.969953242849364</v>
      </c>
      <c r="O2732">
        <v>3</v>
      </c>
      <c r="P2732">
        <f t="shared" si="86"/>
        <v>0</v>
      </c>
      <c r="Q2732">
        <v>1</v>
      </c>
      <c r="R2732">
        <v>1</v>
      </c>
    </row>
    <row r="2733" spans="1:18" x14ac:dyDescent="0.2">
      <c r="A2733" s="1">
        <v>5.6222761491439297E-3</v>
      </c>
      <c r="B2733" s="1">
        <f>IF(AND(-100&lt;A2733,A2733&lt;100),A2733,B2732)</f>
        <v>5.6222761491439297E-3</v>
      </c>
      <c r="C2733" s="1">
        <v>-0.17714510582176099</v>
      </c>
      <c r="D2733" s="1">
        <f>IF(AND(-100&lt;C2733,C2733&lt;100),C2733,D2732)</f>
        <v>-0.17714510582176099</v>
      </c>
      <c r="E2733" s="1">
        <v>-0.63087824765607403</v>
      </c>
      <c r="F2733" s="1">
        <f>IF(AND(-100&lt;E2733,E2733&lt;100),E2733,F2732)</f>
        <v>-0.63087824765607403</v>
      </c>
      <c r="G2733" s="1">
        <f>IF(SQRT(B2733^2+D2733^2+F2733^2)&lt;0.125,"",SQRT(B2733^2+D2733^2+F2733^2))</f>
        <v>0.65530097044892188</v>
      </c>
      <c r="H2733" s="1">
        <f t="shared" si="85"/>
        <v>6.5530097044892184</v>
      </c>
      <c r="I2733" s="1">
        <v>8.4060473819024395</v>
      </c>
      <c r="J2733" s="1">
        <f>I2733*xfactor</f>
        <v>11.095982544111221</v>
      </c>
      <c r="K2733" s="1">
        <v>-18.428409390505301</v>
      </c>
      <c r="L2733" s="1">
        <f>K2733*yfactor</f>
        <v>-24.325500395466999</v>
      </c>
      <c r="M2733" s="1">
        <v>114.135616669344</v>
      </c>
      <c r="N2733" s="1">
        <f>(M2733-80)*zfactor</f>
        <v>45.059014003534088</v>
      </c>
      <c r="O2733">
        <v>3</v>
      </c>
      <c r="P2733">
        <f t="shared" si="86"/>
        <v>0</v>
      </c>
      <c r="Q2733">
        <v>1</v>
      </c>
      <c r="R2733">
        <v>1</v>
      </c>
    </row>
    <row r="2734" spans="1:18" x14ac:dyDescent="0.2">
      <c r="A2734" s="1">
        <v>8.2476630106184702E-3</v>
      </c>
      <c r="B2734" s="1">
        <f>IF(AND(-100&lt;A2734,A2734&lt;100),A2734,B2733)</f>
        <v>8.2476630106184702E-3</v>
      </c>
      <c r="C2734" s="1">
        <v>-0.16426913219014799</v>
      </c>
      <c r="D2734" s="1">
        <f>IF(AND(-100&lt;C2734,C2734&lt;100),C2734,D2733)</f>
        <v>-0.16426913219014799</v>
      </c>
      <c r="E2734" s="1">
        <v>-0.63951435936619605</v>
      </c>
      <c r="F2734" s="1">
        <f>IF(AND(-100&lt;E2734,E2734&lt;100),E2734,F2733)</f>
        <v>-0.63951435936619605</v>
      </c>
      <c r="G2734" s="1">
        <f>IF(SQRT(B2734^2+D2734^2+F2734^2)&lt;0.125,"",SQRT(B2734^2+D2734^2+F2734^2))</f>
        <v>0.66032642501356642</v>
      </c>
      <c r="H2734" s="1">
        <f t="shared" si="85"/>
        <v>6.6032642501356644</v>
      </c>
      <c r="I2734" s="1">
        <v>8.4384131980841008</v>
      </c>
      <c r="J2734" s="1">
        <f>I2734*xfactor</f>
        <v>11.138705421471014</v>
      </c>
      <c r="K2734" s="1">
        <v>-18.259277435701001</v>
      </c>
      <c r="L2734" s="1">
        <f>K2734*yfactor</f>
        <v>-24.102246215125323</v>
      </c>
      <c r="M2734" s="1">
        <v>114.213167548653</v>
      </c>
      <c r="N2734" s="1">
        <f>(M2734-80)*zfactor</f>
        <v>45.161381164221964</v>
      </c>
      <c r="O2734">
        <v>3</v>
      </c>
      <c r="P2734">
        <f t="shared" si="86"/>
        <v>0</v>
      </c>
      <c r="Q2734">
        <v>1</v>
      </c>
      <c r="R2734">
        <v>1</v>
      </c>
    </row>
    <row r="2735" spans="1:18" x14ac:dyDescent="0.2">
      <c r="A2735" s="1">
        <v>-3.0672053906216901E-2</v>
      </c>
      <c r="B2735" s="1">
        <f>IF(AND(-100&lt;A2735,A2735&lt;100),A2735,B2734)</f>
        <v>-3.0672053906216901E-2</v>
      </c>
      <c r="C2735" s="1">
        <v>-0.206571651279046</v>
      </c>
      <c r="D2735" s="1">
        <f>IF(AND(-100&lt;C2735,C2735&lt;100),C2735,D2734)</f>
        <v>-0.206571651279046</v>
      </c>
      <c r="E2735" s="1">
        <v>-0.77520299731560605</v>
      </c>
      <c r="F2735" s="1">
        <f>IF(AND(-100&lt;E2735,E2735&lt;100),E2735,F2734)</f>
        <v>-0.77520299731560605</v>
      </c>
      <c r="G2735" s="1">
        <f>IF(SQRT(B2735^2+D2735^2+F2735^2)&lt;0.125,"",SQRT(B2735^2+D2735^2+F2735^2))</f>
        <v>0.8028401516180399</v>
      </c>
      <c r="H2735" s="1">
        <f t="shared" si="85"/>
        <v>8.0284015161803985</v>
      </c>
      <c r="I2735" s="1">
        <v>8.4775451537238595</v>
      </c>
      <c r="J2735" s="1">
        <f>I2735*xfactor</f>
        <v>11.190359602915494</v>
      </c>
      <c r="K2735" s="1">
        <v>-18.0906382511624</v>
      </c>
      <c r="L2735" s="1">
        <f>K2735*yfactor</f>
        <v>-23.879642491534369</v>
      </c>
      <c r="M2735" s="1">
        <v>114.281500628765</v>
      </c>
      <c r="N2735" s="1">
        <f>(M2735-80)*zfactor</f>
        <v>45.251580829969804</v>
      </c>
      <c r="O2735">
        <v>3</v>
      </c>
      <c r="P2735">
        <f t="shared" si="86"/>
        <v>0</v>
      </c>
      <c r="Q2735">
        <v>1</v>
      </c>
      <c r="R2735">
        <v>1</v>
      </c>
    </row>
    <row r="2736" spans="1:18" x14ac:dyDescent="0.2">
      <c r="A2736" s="1">
        <v>-2.0236185857332702E-2</v>
      </c>
      <c r="B2736" s="1">
        <f>IF(AND(-100&lt;A2736,A2736&lt;100),A2736,B2735)</f>
        <v>-2.0236185857332702E-2</v>
      </c>
      <c r="C2736" s="1">
        <v>-0.21880273378718901</v>
      </c>
      <c r="D2736" s="1">
        <f>IF(AND(-100&lt;C2736,C2736&lt;100),C2736,D2735)</f>
        <v>-0.21880273378718901</v>
      </c>
      <c r="E2736" s="1">
        <v>-0.81607890033067298</v>
      </c>
      <c r="F2736" s="1">
        <f>IF(AND(-100&lt;E2736,E2736&lt;100),E2736,F2735)</f>
        <v>-0.81607890033067298</v>
      </c>
      <c r="G2736" s="1">
        <f>IF(SQRT(B2736^2+D2736^2+F2736^2)&lt;0.125,"",SQRT(B2736^2+D2736^2+F2736^2))</f>
        <v>0.84514431376879096</v>
      </c>
      <c r="H2736" s="1">
        <f t="shared" si="85"/>
        <v>8.4514431376879102</v>
      </c>
      <c r="I2736" s="1">
        <v>8.5080818304351098</v>
      </c>
      <c r="J2736" s="1">
        <f>I2736*xfactor</f>
        <v>11.230668016174345</v>
      </c>
      <c r="K2736" s="1">
        <v>-17.9572542200101</v>
      </c>
      <c r="L2736" s="1">
        <f>K2736*yfactor</f>
        <v>-23.703575570413332</v>
      </c>
      <c r="M2736" s="1">
        <v>114.336499797973</v>
      </c>
      <c r="N2736" s="1">
        <f>(M2736-80)*zfactor</f>
        <v>45.324179733324371</v>
      </c>
      <c r="O2736">
        <v>3</v>
      </c>
      <c r="P2736">
        <f t="shared" si="86"/>
        <v>0</v>
      </c>
      <c r="Q2736">
        <v>1</v>
      </c>
      <c r="R2736">
        <v>1</v>
      </c>
    </row>
    <row r="2737" spans="1:18" x14ac:dyDescent="0.2">
      <c r="A2737" s="1">
        <v>-2.74845621913988E-2</v>
      </c>
      <c r="B2737" s="1">
        <f>IF(AND(-100&lt;A2737,A2737&lt;100),A2737,B2736)</f>
        <v>-2.74845621913988E-2</v>
      </c>
      <c r="C2737" s="1">
        <v>-0.208772510963388</v>
      </c>
      <c r="D2737" s="1">
        <f>IF(AND(-100&lt;C2737,C2737&lt;100),C2737,D2736)</f>
        <v>-0.208772510963388</v>
      </c>
      <c r="E2737" s="1">
        <v>-0.85076211513020905</v>
      </c>
      <c r="F2737" s="1">
        <f>IF(AND(-100&lt;E2737,E2737&lt;100),E2737,F2736)</f>
        <v>-0.85076211513020905</v>
      </c>
      <c r="G2737" s="1">
        <f>IF(SQRT(B2737^2+D2737^2+F2737^2)&lt;0.125,"",SQRT(B2737^2+D2737^2+F2737^2))</f>
        <v>0.87643456061113767</v>
      </c>
      <c r="H2737" s="1">
        <f t="shared" si="85"/>
        <v>8.7643456061113767</v>
      </c>
      <c r="I2737" s="1">
        <v>8.5324397756342698</v>
      </c>
      <c r="J2737" s="1">
        <f>I2737*xfactor</f>
        <v>11.262820503837236</v>
      </c>
      <c r="K2737" s="1">
        <v>-17.878737110733699</v>
      </c>
      <c r="L2737" s="1">
        <f>K2737*yfactor</f>
        <v>-23.599932986168483</v>
      </c>
      <c r="M2737" s="1">
        <v>114.360155376321</v>
      </c>
      <c r="N2737" s="1">
        <f>(M2737-80)*zfactor</f>
        <v>45.355405096743723</v>
      </c>
      <c r="O2737">
        <v>3</v>
      </c>
      <c r="P2737">
        <f t="shared" si="86"/>
        <v>0</v>
      </c>
      <c r="Q2737">
        <v>1</v>
      </c>
      <c r="R2737">
        <v>1</v>
      </c>
    </row>
    <row r="2738" spans="1:18" x14ac:dyDescent="0.2">
      <c r="A2738" s="1">
        <v>-1.53414497983397E-2</v>
      </c>
      <c r="B2738" s="1">
        <f>IF(AND(-100&lt;A2738,A2738&lt;100),A2738,B2737)</f>
        <v>-1.53414497983397E-2</v>
      </c>
      <c r="C2738" s="1">
        <v>-0.20635833659257499</v>
      </c>
      <c r="D2738" s="1">
        <f>IF(AND(-100&lt;C2738,C2738&lt;100),C2738,D2737)</f>
        <v>-0.20635833659257499</v>
      </c>
      <c r="E2738" s="1">
        <v>-0.83856906179778801</v>
      </c>
      <c r="F2738" s="1">
        <f>IF(AND(-100&lt;E2738,E2738&lt;100),E2738,F2737)</f>
        <v>-0.83856906179778801</v>
      </c>
      <c r="G2738" s="1">
        <f>IF(SQRT(B2738^2+D2738^2+F2738^2)&lt;0.125,"",SQRT(B2738^2+D2738^2+F2738^2))</f>
        <v>0.86372286907757156</v>
      </c>
      <c r="H2738" s="1">
        <f t="shared" si="85"/>
        <v>8.6372286907757161</v>
      </c>
      <c r="I2738" s="1">
        <v>8.5668707351282496</v>
      </c>
      <c r="J2738" s="1">
        <f>I2738*xfactor</f>
        <v>11.30826937036929</v>
      </c>
      <c r="K2738" s="1">
        <v>-17.802619931587401</v>
      </c>
      <c r="L2738" s="1">
        <f>K2738*yfactor</f>
        <v>-23.49945830969537</v>
      </c>
      <c r="M2738" s="1">
        <v>114.36815439841899</v>
      </c>
      <c r="N2738" s="1">
        <f>(M2738-80)*zfactor</f>
        <v>45.365963805913076</v>
      </c>
      <c r="O2738">
        <v>3</v>
      </c>
      <c r="P2738">
        <f t="shared" si="86"/>
        <v>0</v>
      </c>
      <c r="Q2738">
        <v>1</v>
      </c>
      <c r="R2738">
        <v>1</v>
      </c>
    </row>
    <row r="2739" spans="1:18" x14ac:dyDescent="0.2">
      <c r="A2739" s="1">
        <v>-2.8756273916010398E-2</v>
      </c>
      <c r="B2739" s="1">
        <f>IF(AND(-100&lt;A2739,A2739&lt;100),A2739,B2738)</f>
        <v>-2.8756273916010398E-2</v>
      </c>
      <c r="C2739" s="1">
        <v>-0.20386988736877101</v>
      </c>
      <c r="D2739" s="1">
        <f>IF(AND(-100&lt;C2739,C2739&lt;100),C2739,D2738)</f>
        <v>-0.20386988736877101</v>
      </c>
      <c r="E2739" s="1">
        <v>-0.87325970737564096</v>
      </c>
      <c r="F2739" s="1">
        <f>IF(AND(-100&lt;E2739,E2739&lt;100),E2739,F2738)</f>
        <v>-0.87325970737564096</v>
      </c>
      <c r="G2739" s="1">
        <f>IF(SQRT(B2739^2+D2739^2+F2739^2)&lt;0.125,"",SQRT(B2739^2+D2739^2+F2739^2))</f>
        <v>0.89720252495803765</v>
      </c>
      <c r="H2739" s="1">
        <f t="shared" si="85"/>
        <v>8.9720252495803763</v>
      </c>
      <c r="I2739" s="1">
        <v>8.6546812741059505</v>
      </c>
      <c r="J2739" s="1">
        <f>I2739*xfactor</f>
        <v>11.424179281819855</v>
      </c>
      <c r="K2739" s="1">
        <v>-17.709207638202201</v>
      </c>
      <c r="L2739" s="1">
        <f>K2739*yfactor</f>
        <v>-23.376154082426908</v>
      </c>
      <c r="M2739" s="1">
        <v>114.383522590794</v>
      </c>
      <c r="N2739" s="1">
        <f>(M2739-80)*zfactor</f>
        <v>45.386249819848082</v>
      </c>
      <c r="O2739">
        <v>3</v>
      </c>
      <c r="P2739">
        <f t="shared" si="86"/>
        <v>0</v>
      </c>
      <c r="Q2739">
        <v>1</v>
      </c>
      <c r="R2739">
        <v>1</v>
      </c>
    </row>
    <row r="2740" spans="1:18" x14ac:dyDescent="0.2">
      <c r="A2740" s="1">
        <v>-1.5034197867356699E-2</v>
      </c>
      <c r="B2740" s="1">
        <f>IF(AND(-100&lt;A2740,A2740&lt;100),A2740,B2739)</f>
        <v>-1.5034197867356699E-2</v>
      </c>
      <c r="C2740" s="1">
        <v>-0.258200914839401</v>
      </c>
      <c r="D2740" s="1">
        <f>IF(AND(-100&lt;C2740,C2740&lt;100),C2740,D2739)</f>
        <v>-0.258200914839401</v>
      </c>
      <c r="E2740" s="1">
        <v>-0.93404749856048697</v>
      </c>
      <c r="F2740" s="1">
        <f>IF(AND(-100&lt;E2740,E2740&lt;100),E2740,F2739)</f>
        <v>-0.93404749856048697</v>
      </c>
      <c r="G2740" s="1">
        <f>IF(SQRT(B2740^2+D2740^2+F2740^2)&lt;0.125,"",SQRT(B2740^2+D2740^2+F2740^2))</f>
        <v>0.96919475292457158</v>
      </c>
      <c r="H2740" s="1">
        <f t="shared" si="85"/>
        <v>9.6919475292457165</v>
      </c>
      <c r="I2740" s="1">
        <v>8.7549839593541705</v>
      </c>
      <c r="J2740" s="1">
        <f>I2740*xfactor</f>
        <v>11.556578826347506</v>
      </c>
      <c r="K2740" s="1">
        <v>-17.5831583925053</v>
      </c>
      <c r="L2740" s="1">
        <f>K2740*yfactor</f>
        <v>-23.209769078106998</v>
      </c>
      <c r="M2740" s="1">
        <v>114.41565289986799</v>
      </c>
      <c r="N2740" s="1">
        <f>(M2740-80)*zfactor</f>
        <v>45.428661827825756</v>
      </c>
      <c r="O2740">
        <v>3</v>
      </c>
      <c r="P2740">
        <f t="shared" si="86"/>
        <v>0</v>
      </c>
      <c r="Q2740">
        <v>1</v>
      </c>
      <c r="R2740">
        <v>1</v>
      </c>
    </row>
    <row r="2741" spans="1:18" x14ac:dyDescent="0.2">
      <c r="A2741" s="1">
        <v>2.4619811575339798E-2</v>
      </c>
      <c r="B2741" s="1">
        <f>IF(AND(-100&lt;A2741,A2741&lt;100),A2741,B2740)</f>
        <v>2.4619811575339798E-2</v>
      </c>
      <c r="C2741" s="1">
        <v>-0.25698803068364301</v>
      </c>
      <c r="D2741" s="1">
        <f>IF(AND(-100&lt;C2741,C2741&lt;100),C2741,D2740)</f>
        <v>-0.25698803068364301</v>
      </c>
      <c r="E2741" s="1">
        <v>-0.86441650350904797</v>
      </c>
      <c r="F2741" s="1">
        <f>IF(AND(-100&lt;E2741,E2741&lt;100),E2741,F2740)</f>
        <v>-0.86441650350904797</v>
      </c>
      <c r="G2741" s="1">
        <f>IF(SQRT(B2741^2+D2741^2+F2741^2)&lt;0.125,"",SQRT(B2741^2+D2741^2+F2741^2))</f>
        <v>0.90214459737642405</v>
      </c>
      <c r="H2741" s="1">
        <f t="shared" si="85"/>
        <v>9.0214459737642407</v>
      </c>
      <c r="I2741" s="1">
        <v>8.8708108507305408</v>
      </c>
      <c r="J2741" s="1">
        <f>I2741*xfactor</f>
        <v>11.709470322964314</v>
      </c>
      <c r="K2741" s="1">
        <v>-17.431167257000698</v>
      </c>
      <c r="L2741" s="1">
        <f>K2741*yfactor</f>
        <v>-23.009140779240923</v>
      </c>
      <c r="M2741" s="1">
        <v>114.455610575778</v>
      </c>
      <c r="N2741" s="1">
        <f>(M2741-80)*zfactor</f>
        <v>45.481405960026954</v>
      </c>
      <c r="O2741">
        <v>3</v>
      </c>
      <c r="P2741">
        <f t="shared" si="86"/>
        <v>0</v>
      </c>
      <c r="Q2741">
        <v>1</v>
      </c>
      <c r="R2741">
        <v>1</v>
      </c>
    </row>
    <row r="2742" spans="1:18" x14ac:dyDescent="0.2">
      <c r="A2742" s="1">
        <v>4.4024205549822899E-2</v>
      </c>
      <c r="B2742" s="1">
        <f>IF(AND(-100&lt;A2742,A2742&lt;100),A2742,B2741)</f>
        <v>4.4024205549822899E-2</v>
      </c>
      <c r="C2742" s="1">
        <v>-0.29686741577956299</v>
      </c>
      <c r="D2742" s="1">
        <f>IF(AND(-100&lt;C2742,C2742&lt;100),C2742,D2741)</f>
        <v>-0.29686741577956299</v>
      </c>
      <c r="E2742" s="1">
        <v>-0.96675783124426895</v>
      </c>
      <c r="F2742" s="1">
        <f>IF(AND(-100&lt;E2742,E2742&lt;100),E2742,F2741)</f>
        <v>-0.96675783124426895</v>
      </c>
      <c r="G2742" s="1">
        <f>IF(SQRT(B2742^2+D2742^2+F2742^2)&lt;0.125,"",SQRT(B2742^2+D2742^2+F2742^2))</f>
        <v>1.0122692811194318</v>
      </c>
      <c r="H2742" s="1">
        <f t="shared" si="85"/>
        <v>10.122692811194318</v>
      </c>
      <c r="I2742" s="1">
        <v>9.0216205714959798</v>
      </c>
      <c r="J2742" s="1">
        <f>I2742*xfactor</f>
        <v>11.908539154374694</v>
      </c>
      <c r="K2742" s="1">
        <v>-17.216468018274298</v>
      </c>
      <c r="L2742" s="1">
        <f>K2742*yfactor</f>
        <v>-22.725737784122074</v>
      </c>
      <c r="M2742" s="1">
        <v>114.51382043320901</v>
      </c>
      <c r="N2742" s="1">
        <f>(M2742-80)*zfactor</f>
        <v>45.558242971835888</v>
      </c>
      <c r="O2742">
        <v>3</v>
      </c>
      <c r="P2742">
        <f t="shared" si="86"/>
        <v>0</v>
      </c>
      <c r="Q2742">
        <v>1</v>
      </c>
      <c r="R2742">
        <v>1</v>
      </c>
    </row>
    <row r="2743" spans="1:18" x14ac:dyDescent="0.2">
      <c r="A2743" s="1">
        <v>2.0230827629037901E-2</v>
      </c>
      <c r="B2743" s="1">
        <f>IF(AND(-100&lt;A2743,A2743&lt;100),A2743,B2742)</f>
        <v>2.0230827629037901E-2</v>
      </c>
      <c r="C2743" s="1">
        <v>-0.229543869762077</v>
      </c>
      <c r="D2743" s="1">
        <f>IF(AND(-100&lt;C2743,C2743&lt;100),C2743,D2742)</f>
        <v>-0.229543869762077</v>
      </c>
      <c r="E2743" s="1">
        <v>-0.965106658969756</v>
      </c>
      <c r="F2743" s="1">
        <f>IF(AND(-100&lt;E2743,E2743&lt;100),E2743,F2742)</f>
        <v>-0.965106658969756</v>
      </c>
      <c r="G2743" s="1">
        <f>IF(SQRT(B2743^2+D2743^2+F2743^2)&lt;0.125,"",SQRT(B2743^2+D2743^2+F2743^2))</f>
        <v>0.99223512219618093</v>
      </c>
      <c r="H2743" s="1">
        <f t="shared" si="85"/>
        <v>9.9223512219618097</v>
      </c>
      <c r="I2743" s="1">
        <v>9.2030843687005994</v>
      </c>
      <c r="J2743" s="1">
        <f>I2743*xfactor</f>
        <v>12.148071366684793</v>
      </c>
      <c r="K2743" s="1">
        <v>-16.928523990003001</v>
      </c>
      <c r="L2743" s="1">
        <f>K2743*yfactor</f>
        <v>-22.345651666803963</v>
      </c>
      <c r="M2743" s="1">
        <v>114.58537442453699</v>
      </c>
      <c r="N2743" s="1">
        <f>(M2743-80)*zfactor</f>
        <v>45.652694240388833</v>
      </c>
      <c r="O2743">
        <v>3</v>
      </c>
      <c r="P2743">
        <f t="shared" si="86"/>
        <v>0</v>
      </c>
      <c r="Q2743">
        <v>1</v>
      </c>
      <c r="R2743">
        <v>1</v>
      </c>
    </row>
    <row r="2744" spans="1:18" x14ac:dyDescent="0.2">
      <c r="A2744" s="1">
        <v>7.5482175566453799E-2</v>
      </c>
      <c r="B2744" s="1">
        <f>IF(AND(-100&lt;A2744,A2744&lt;100),A2744,B2743)</f>
        <v>7.5482175566453799E-2</v>
      </c>
      <c r="C2744" s="1">
        <v>-0.34728260569057001</v>
      </c>
      <c r="D2744" s="1">
        <f>IF(AND(-100&lt;C2744,C2744&lt;100),C2744,D2743)</f>
        <v>-0.34728260569057001</v>
      </c>
      <c r="E2744" s="1">
        <v>-1.1430305687664799</v>
      </c>
      <c r="F2744" s="1">
        <f>IF(AND(-100&lt;E2744,E2744&lt;100),E2744,F2743)</f>
        <v>-1.1430305687664799</v>
      </c>
      <c r="G2744" s="1">
        <f>IF(SQRT(B2744^2+D2744^2+F2744^2)&lt;0.125,"",SQRT(B2744^2+D2744^2+F2744^2))</f>
        <v>1.1970052832707545</v>
      </c>
      <c r="H2744" s="1">
        <f t="shared" si="85"/>
        <v>11.970052832707545</v>
      </c>
      <c r="I2744" s="1">
        <v>9.3766810371301297</v>
      </c>
      <c r="J2744" s="1">
        <f>I2744*xfactor</f>
        <v>12.377218969011771</v>
      </c>
      <c r="K2744" s="1">
        <v>-16.5762091933527</v>
      </c>
      <c r="L2744" s="1">
        <f>K2744*yfactor</f>
        <v>-21.880596135225563</v>
      </c>
      <c r="M2744" s="1">
        <v>114.659238704925</v>
      </c>
      <c r="N2744" s="1">
        <f>(M2744-80)*zfactor</f>
        <v>45.750195090501002</v>
      </c>
      <c r="O2744">
        <v>3</v>
      </c>
      <c r="P2744">
        <f t="shared" si="86"/>
        <v>0</v>
      </c>
      <c r="Q2744">
        <v>1</v>
      </c>
      <c r="R2744">
        <v>1</v>
      </c>
    </row>
    <row r="2745" spans="1:18" x14ac:dyDescent="0.2">
      <c r="A2745" s="1">
        <v>4.1447554895772502E-2</v>
      </c>
      <c r="B2745" s="1">
        <f>IF(AND(-100&lt;A2745,A2745&lt;100),A2745,B2744)</f>
        <v>4.1447554895772502E-2</v>
      </c>
      <c r="C2745" s="1">
        <v>-0.25567519292819102</v>
      </c>
      <c r="D2745" s="1">
        <f>IF(AND(-100&lt;C2745,C2745&lt;100),C2745,D2744)</f>
        <v>-0.25567519292819102</v>
      </c>
      <c r="E2745" s="1">
        <v>-1.1184012221050199</v>
      </c>
      <c r="F2745" s="1">
        <f>IF(AND(-100&lt;E2745,E2745&lt;100),E2745,F2744)</f>
        <v>-1.1184012221050199</v>
      </c>
      <c r="G2745" s="1">
        <f>IF(SQRT(B2745^2+D2745^2+F2745^2)&lt;0.125,"",SQRT(B2745^2+D2745^2+F2745^2))</f>
        <v>1.1480021766929311</v>
      </c>
      <c r="H2745" s="1">
        <f t="shared" si="85"/>
        <v>11.480021766929312</v>
      </c>
      <c r="I2745" s="1">
        <v>9.5270226415579309</v>
      </c>
      <c r="J2745" s="1">
        <f>I2745*xfactor</f>
        <v>12.575669886856469</v>
      </c>
      <c r="K2745" s="1">
        <v>-16.2115359188188</v>
      </c>
      <c r="L2745" s="1">
        <f>K2745*yfactor</f>
        <v>-21.399227412840816</v>
      </c>
      <c r="M2745" s="1">
        <v>114.727989876728</v>
      </c>
      <c r="N2745" s="1">
        <f>(M2745-80)*zfactor</f>
        <v>45.840946637280965</v>
      </c>
      <c r="O2745">
        <v>3</v>
      </c>
      <c r="P2745">
        <f t="shared" si="86"/>
        <v>0</v>
      </c>
      <c r="Q2745">
        <v>1</v>
      </c>
      <c r="R2745">
        <v>1</v>
      </c>
    </row>
    <row r="2746" spans="1:18" x14ac:dyDescent="0.2">
      <c r="A2746" s="1">
        <v>3.34286591762799E-2</v>
      </c>
      <c r="B2746" s="1">
        <f>IF(AND(-100&lt;A2746,A2746&lt;100),A2746,B2745)</f>
        <v>3.34286591762799E-2</v>
      </c>
      <c r="C2746" s="1">
        <v>-0.324792685057889</v>
      </c>
      <c r="D2746" s="1">
        <f>IF(AND(-100&lt;C2746,C2746&lt;100),C2746,D2745)</f>
        <v>-0.324792685057889</v>
      </c>
      <c r="E2746" s="1">
        <v>-1.2270926981208301</v>
      </c>
      <c r="F2746" s="1">
        <f>IF(AND(-100&lt;E2746,E2746&lt;100),E2746,F2745)</f>
        <v>-1.2270926981208301</v>
      </c>
      <c r="G2746" s="1">
        <f>IF(SQRT(B2746^2+D2746^2+F2746^2)&lt;0.125,"",SQRT(B2746^2+D2746^2+F2746^2))</f>
        <v>1.2697890585852816</v>
      </c>
      <c r="H2746" s="1">
        <f t="shared" si="85"/>
        <v>12.697890585852816</v>
      </c>
      <c r="I2746" s="1">
        <v>9.6489158301884608</v>
      </c>
      <c r="J2746" s="1">
        <f>I2746*xfactor</f>
        <v>12.73656889584877</v>
      </c>
      <c r="K2746" s="1">
        <v>-15.8492083978153</v>
      </c>
      <c r="L2746" s="1">
        <f>K2746*yfactor</f>
        <v>-20.920955085116198</v>
      </c>
      <c r="M2746" s="1">
        <v>114.768109165684</v>
      </c>
      <c r="N2746" s="1">
        <f>(M2746-80)*zfactor</f>
        <v>45.893904098702876</v>
      </c>
      <c r="O2746">
        <v>3</v>
      </c>
      <c r="P2746">
        <f t="shared" si="86"/>
        <v>0</v>
      </c>
      <c r="Q2746">
        <v>1</v>
      </c>
      <c r="R2746">
        <v>1</v>
      </c>
    </row>
    <row r="2747" spans="1:18" x14ac:dyDescent="0.2">
      <c r="A2747" s="1">
        <v>5.5219138187769697E-2</v>
      </c>
      <c r="B2747" s="1">
        <f>IF(AND(-100&lt;A2747,A2747&lt;100),A2747,B2746)</f>
        <v>5.5219138187769697E-2</v>
      </c>
      <c r="C2747" s="1">
        <v>-0.30780631567091998</v>
      </c>
      <c r="D2747" s="1">
        <f>IF(AND(-100&lt;C2747,C2747&lt;100),C2747,D2746)</f>
        <v>-0.30780631567091998</v>
      </c>
      <c r="E2747" s="1">
        <v>-1.28787800581295</v>
      </c>
      <c r="F2747" s="1">
        <f>IF(AND(-100&lt;E2747,E2747&lt;100),E2747,F2746)</f>
        <v>-1.28787800581295</v>
      </c>
      <c r="G2747" s="1">
        <f>IF(SQRT(B2747^2+D2747^2+F2747^2)&lt;0.125,"",SQRT(B2747^2+D2747^2+F2747^2))</f>
        <v>1.3253013389587467</v>
      </c>
      <c r="H2747" s="1">
        <f t="shared" si="85"/>
        <v>13.253013389587467</v>
      </c>
      <c r="I2747" s="1">
        <v>9.8003013749782397</v>
      </c>
      <c r="J2747" s="1">
        <f>I2747*xfactor</f>
        <v>12.936397814971277</v>
      </c>
      <c r="K2747" s="1">
        <v>-15.482946297529599</v>
      </c>
      <c r="L2747" s="1">
        <f>K2747*yfactor</f>
        <v>-20.437489112739073</v>
      </c>
      <c r="M2747" s="1">
        <v>114.802393382611</v>
      </c>
      <c r="N2747" s="1">
        <f>(M2747-80)*zfactor</f>
        <v>45.939159265046527</v>
      </c>
      <c r="O2747">
        <v>3</v>
      </c>
      <c r="P2747">
        <f t="shared" si="86"/>
        <v>0</v>
      </c>
      <c r="Q2747">
        <v>1</v>
      </c>
      <c r="R2747">
        <v>1</v>
      </c>
    </row>
    <row r="2748" spans="1:18" x14ac:dyDescent="0.2">
      <c r="A2748" s="1">
        <v>-1.45938596240118E-2</v>
      </c>
      <c r="B2748" s="1">
        <f>IF(AND(-100&lt;A2748,A2748&lt;100),A2748,B2747)</f>
        <v>-1.45938596240118E-2</v>
      </c>
      <c r="C2748" s="1">
        <v>-0.39866446853430298</v>
      </c>
      <c r="D2748" s="1">
        <f>IF(AND(-100&lt;C2748,C2748&lt;100),C2748,D2747)</f>
        <v>-0.39866446853430298</v>
      </c>
      <c r="E2748" s="1">
        <v>-1.36878071774801</v>
      </c>
      <c r="F2748" s="1">
        <f>IF(AND(-100&lt;E2748,E2748&lt;100),E2748,F2747)</f>
        <v>-1.36878071774801</v>
      </c>
      <c r="G2748" s="1">
        <f>IF(SQRT(B2748^2+D2748^2+F2748^2)&lt;0.125,"",SQRT(B2748^2+D2748^2+F2748^2))</f>
        <v>1.4257303365255372</v>
      </c>
      <c r="H2748" s="1">
        <f t="shared" si="85"/>
        <v>14.257303365255371</v>
      </c>
      <c r="I2748" s="1">
        <v>9.9724457595709008</v>
      </c>
      <c r="J2748" s="1">
        <f>I2748*xfactor</f>
        <v>13.16362840263359</v>
      </c>
      <c r="K2748" s="1">
        <v>-15.1294218754295</v>
      </c>
      <c r="L2748" s="1">
        <f>K2748*yfactor</f>
        <v>-19.970836875566942</v>
      </c>
      <c r="M2748" s="1">
        <v>114.810516687986</v>
      </c>
      <c r="N2748" s="1">
        <f>(M2748-80)*zfactor</f>
        <v>45.949882028141516</v>
      </c>
      <c r="O2748">
        <v>3</v>
      </c>
      <c r="P2748">
        <f t="shared" si="86"/>
        <v>0</v>
      </c>
      <c r="Q2748">
        <v>1</v>
      </c>
      <c r="R2748">
        <v>1</v>
      </c>
    </row>
    <row r="2749" spans="1:18" x14ac:dyDescent="0.2">
      <c r="A2749" s="1">
        <v>2.5654465477031999E-2</v>
      </c>
      <c r="B2749" s="1">
        <f>IF(AND(-100&lt;A2749,A2749&lt;100),A2749,B2748)</f>
        <v>2.5654465477031999E-2</v>
      </c>
      <c r="C2749" s="1">
        <v>-0.36029204029053902</v>
      </c>
      <c r="D2749" s="1">
        <f>IF(AND(-100&lt;C2749,C2749&lt;100),C2749,D2748)</f>
        <v>-0.36029204029053902</v>
      </c>
      <c r="E2749" s="1">
        <v>-1.31743572993186</v>
      </c>
      <c r="F2749" s="1">
        <f>IF(AND(-100&lt;E2749,E2749&lt;100),E2749,F2748)</f>
        <v>-1.31743572993186</v>
      </c>
      <c r="G2749" s="1">
        <f>IF(SQRT(B2749^2+D2749^2+F2749^2)&lt;0.125,"",SQRT(B2749^2+D2749^2+F2749^2))</f>
        <v>1.3660546871910817</v>
      </c>
      <c r="H2749" s="1">
        <f t="shared" si="85"/>
        <v>13.660546871910817</v>
      </c>
      <c r="I2749" s="1">
        <v>10.136703474054301</v>
      </c>
      <c r="J2749" s="1">
        <f>I2749*xfactor</f>
        <v>13.380448585751678</v>
      </c>
      <c r="K2749" s="1">
        <v>-14.8146331781622</v>
      </c>
      <c r="L2749" s="1">
        <f>K2749*yfactor</f>
        <v>-19.555315795174106</v>
      </c>
      <c r="M2749" s="1">
        <v>114.811283627636</v>
      </c>
      <c r="N2749" s="1">
        <f>(M2749-80)*zfactor</f>
        <v>45.950894388479526</v>
      </c>
      <c r="O2749">
        <v>3</v>
      </c>
      <c r="P2749">
        <f t="shared" si="86"/>
        <v>0</v>
      </c>
      <c r="Q2749">
        <v>1</v>
      </c>
      <c r="R2749">
        <v>1</v>
      </c>
    </row>
    <row r="2750" spans="1:18" x14ac:dyDescent="0.2">
      <c r="A2750" s="1">
        <v>1.16896799629666E-2</v>
      </c>
      <c r="B2750" s="1">
        <f>IF(AND(-100&lt;A2750,A2750&lt;100),A2750,B2749)</f>
        <v>1.16896799629666E-2</v>
      </c>
      <c r="C2750" s="1">
        <v>-0.344355280123464</v>
      </c>
      <c r="D2750" s="1">
        <f>IF(AND(-100&lt;C2750,C2750&lt;100),C2750,D2749)</f>
        <v>-0.344355280123464</v>
      </c>
      <c r="E2750" s="1">
        <v>-1.34296179375111</v>
      </c>
      <c r="F2750" s="1">
        <f>IF(AND(-100&lt;E2750,E2750&lt;100),E2750,F2749)</f>
        <v>-1.34296179375111</v>
      </c>
      <c r="G2750" s="1">
        <f>IF(SQRT(B2750^2+D2750^2+F2750^2)&lt;0.125,"",SQRT(B2750^2+D2750^2+F2750^2))</f>
        <v>1.3864572070719474</v>
      </c>
      <c r="H2750" s="1">
        <f t="shared" si="85"/>
        <v>13.864572070719474</v>
      </c>
      <c r="I2750" s="1">
        <v>10.289686310791399</v>
      </c>
      <c r="J2750" s="1">
        <f>I2750*xfactor</f>
        <v>13.582385930244648</v>
      </c>
      <c r="K2750" s="1">
        <v>-14.523542090210601</v>
      </c>
      <c r="L2750" s="1">
        <f>K2750*yfactor</f>
        <v>-19.171075559077995</v>
      </c>
      <c r="M2750" s="1">
        <v>114.810748414801</v>
      </c>
      <c r="N2750" s="1">
        <f>(M2750-80)*zfactor</f>
        <v>45.95018790753732</v>
      </c>
      <c r="O2750">
        <v>3</v>
      </c>
      <c r="P2750">
        <f t="shared" si="86"/>
        <v>0</v>
      </c>
      <c r="Q2750">
        <v>1</v>
      </c>
      <c r="R2750">
        <v>1</v>
      </c>
    </row>
    <row r="2751" spans="1:18" x14ac:dyDescent="0.2">
      <c r="A2751" s="1">
        <v>6.8270300075784301E-2</v>
      </c>
      <c r="B2751" s="1">
        <f>IF(AND(-100&lt;A2751,A2751&lt;100),A2751,B2750)</f>
        <v>6.8270300075784301E-2</v>
      </c>
      <c r="C2751" s="1">
        <v>-0.36108938913278699</v>
      </c>
      <c r="D2751" s="1">
        <f>IF(AND(-100&lt;C2751,C2751&lt;100),C2751,D2750)</f>
        <v>-0.36108938913278699</v>
      </c>
      <c r="E2751" s="1">
        <v>-1.34040697370939</v>
      </c>
      <c r="F2751" s="1">
        <f>IF(AND(-100&lt;E2751,E2751&lt;100),E2751,F2750)</f>
        <v>-1.34040697370939</v>
      </c>
      <c r="G2751" s="1">
        <f>IF(SQRT(B2751^2+D2751^2+F2751^2)&lt;0.125,"",SQRT(B2751^2+D2751^2+F2751^2))</f>
        <v>1.3898695032216126</v>
      </c>
      <c r="H2751" s="1">
        <f t="shared" si="85"/>
        <v>13.898695032216127</v>
      </c>
      <c r="I2751" s="1">
        <v>10.397156988223299</v>
      </c>
      <c r="J2751" s="1">
        <f>I2751*xfactor</f>
        <v>13.724247224454755</v>
      </c>
      <c r="K2751" s="1">
        <v>-14.1975338434195</v>
      </c>
      <c r="L2751" s="1">
        <f>K2751*yfactor</f>
        <v>-18.740744673313742</v>
      </c>
      <c r="M2751" s="1">
        <v>114.803762453977</v>
      </c>
      <c r="N2751" s="1">
        <f>(M2751-80)*zfactor</f>
        <v>45.940966439249642</v>
      </c>
      <c r="O2751">
        <v>3</v>
      </c>
      <c r="P2751">
        <f t="shared" si="86"/>
        <v>0</v>
      </c>
      <c r="Q2751">
        <v>1</v>
      </c>
      <c r="R2751">
        <v>1</v>
      </c>
    </row>
    <row r="2752" spans="1:18" x14ac:dyDescent="0.2">
      <c r="A2752" s="1">
        <v>5.2911446909270403E-2</v>
      </c>
      <c r="B2752" s="1">
        <f>IF(AND(-100&lt;A2752,A2752&lt;100),A2752,B2751)</f>
        <v>5.2911446909270403E-2</v>
      </c>
      <c r="C2752" s="1">
        <v>-0.29621383655273398</v>
      </c>
      <c r="D2752" s="1">
        <f>IF(AND(-100&lt;C2752,C2752&lt;100),C2752,D2751)</f>
        <v>-0.29621383655273398</v>
      </c>
      <c r="E2752" s="1">
        <v>-1.33995571259409</v>
      </c>
      <c r="F2752" s="1">
        <f>IF(AND(-100&lt;E2752,E2752&lt;100),E2752,F2751)</f>
        <v>-1.33995571259409</v>
      </c>
      <c r="G2752" s="1">
        <f>IF(SQRT(B2752^2+D2752^2+F2752^2)&lt;0.125,"",SQRT(B2752^2+D2752^2+F2752^2))</f>
        <v>1.3733257333542024</v>
      </c>
      <c r="H2752" s="1">
        <f t="shared" si="85"/>
        <v>13.733257333542024</v>
      </c>
      <c r="I2752" s="1">
        <v>10.4416137612147</v>
      </c>
      <c r="J2752" s="1">
        <f>I2752*xfactor</f>
        <v>13.782930164803405</v>
      </c>
      <c r="K2752" s="1">
        <v>-13.865364111299201</v>
      </c>
      <c r="L2752" s="1">
        <f>K2752*yfactor</f>
        <v>-18.302280626914946</v>
      </c>
      <c r="M2752" s="1">
        <v>114.81115549582999</v>
      </c>
      <c r="N2752" s="1">
        <f>(M2752-80)*zfactor</f>
        <v>45.950725254495595</v>
      </c>
      <c r="O2752">
        <v>3</v>
      </c>
      <c r="P2752">
        <f t="shared" si="86"/>
        <v>0</v>
      </c>
      <c r="Q2752">
        <v>1</v>
      </c>
      <c r="R2752">
        <v>1</v>
      </c>
    </row>
    <row r="2753" spans="1:18" x14ac:dyDescent="0.2">
      <c r="A2753" s="1">
        <v>5.2630094116666297E-2</v>
      </c>
      <c r="B2753" s="1">
        <f>IF(AND(-100&lt;A2753,A2753&lt;100),A2753,B2752)</f>
        <v>5.2630094116666297E-2</v>
      </c>
      <c r="C2753" s="1">
        <v>-0.40010127936902801</v>
      </c>
      <c r="D2753" s="1">
        <f>IF(AND(-100&lt;C2753,C2753&lt;100),C2753,D2752)</f>
        <v>-0.40010127936902801</v>
      </c>
      <c r="E2753" s="1">
        <v>-1.2359653649420299</v>
      </c>
      <c r="F2753" s="1">
        <f>IF(AND(-100&lt;E2753,E2753&lt;100),E2753,F2752)</f>
        <v>-1.2359653649420299</v>
      </c>
      <c r="G2753" s="1">
        <f>IF(SQRT(B2753^2+D2753^2+F2753^2)&lt;0.125,"",SQRT(B2753^2+D2753^2+F2753^2))</f>
        <v>1.3001774278519633</v>
      </c>
      <c r="H2753" s="1">
        <f t="shared" si="85"/>
        <v>13.001774278519633</v>
      </c>
      <c r="I2753" s="1">
        <v>10.378800448915699</v>
      </c>
      <c r="J2753" s="1">
        <f>I2753*xfactor</f>
        <v>13.700016592568725</v>
      </c>
      <c r="K2753" s="1">
        <v>-13.5233712985089</v>
      </c>
      <c r="L2753" s="1">
        <f>K2753*yfactor</f>
        <v>-17.850850114031751</v>
      </c>
      <c r="M2753" s="1">
        <v>114.847467816982</v>
      </c>
      <c r="N2753" s="1">
        <f>(M2753-80)*zfactor</f>
        <v>45.998657518416245</v>
      </c>
      <c r="O2753">
        <v>3</v>
      </c>
      <c r="P2753">
        <f t="shared" si="86"/>
        <v>0</v>
      </c>
      <c r="Q2753">
        <v>1</v>
      </c>
      <c r="R2753">
        <v>1</v>
      </c>
    </row>
    <row r="2754" spans="1:18" x14ac:dyDescent="0.2">
      <c r="A2754" s="1">
        <v>-0.131701228189813</v>
      </c>
      <c r="B2754" s="1">
        <f>IF(AND(-100&lt;A2754,A2754&lt;100),A2754,B2753)</f>
        <v>-0.131701228189813</v>
      </c>
      <c r="C2754" s="1">
        <v>-0.36346977162897098</v>
      </c>
      <c r="D2754" s="1">
        <f>IF(AND(-100&lt;C2754,C2754&lt;100),C2754,D2753)</f>
        <v>-0.36346977162897098</v>
      </c>
      <c r="E2754" s="1">
        <v>-1.2379898896533701</v>
      </c>
      <c r="F2754" s="1">
        <f>IF(AND(-100&lt;E2754,E2754&lt;100),E2754,F2753)</f>
        <v>-1.2379898896533701</v>
      </c>
      <c r="G2754" s="1">
        <f>IF(SQRT(B2754^2+D2754^2+F2754^2)&lt;0.125,"",SQRT(B2754^2+D2754^2+F2754^2))</f>
        <v>1.2969481312985052</v>
      </c>
      <c r="H2754" s="1">
        <f t="shared" si="85"/>
        <v>12.969481312985051</v>
      </c>
      <c r="I2754" s="1">
        <v>10.266204684282</v>
      </c>
      <c r="J2754" s="1">
        <f>I2754*xfactor</f>
        <v>13.551390183252241</v>
      </c>
      <c r="K2754" s="1">
        <v>-13.152677770997</v>
      </c>
      <c r="L2754" s="1">
        <f>K2754*yfactor</f>
        <v>-17.361534657716042</v>
      </c>
      <c r="M2754" s="1">
        <v>114.86905958459501</v>
      </c>
      <c r="N2754" s="1">
        <f>(M2754-80)*zfactor</f>
        <v>46.02715865166541</v>
      </c>
      <c r="O2754">
        <v>3</v>
      </c>
      <c r="P2754">
        <f t="shared" si="86"/>
        <v>0</v>
      </c>
      <c r="Q2754">
        <v>1</v>
      </c>
      <c r="R2754">
        <v>1</v>
      </c>
    </row>
    <row r="2755" spans="1:18" x14ac:dyDescent="0.2">
      <c r="A2755" s="1">
        <v>-0.12197009589232601</v>
      </c>
      <c r="B2755" s="1">
        <f>IF(AND(-100&lt;A2755,A2755&lt;100),A2755,B2754)</f>
        <v>-0.12197009589232601</v>
      </c>
      <c r="C2755" s="1">
        <v>-0.49271143311806997</v>
      </c>
      <c r="D2755" s="1">
        <f>IF(AND(-100&lt;C2755,C2755&lt;100),C2755,D2754)</f>
        <v>-0.49271143311806997</v>
      </c>
      <c r="E2755" s="1">
        <v>-1.42890826715025</v>
      </c>
      <c r="F2755" s="1">
        <f>IF(AND(-100&lt;E2755,E2755&lt;100),E2755,F2754)</f>
        <v>-1.42890826715025</v>
      </c>
      <c r="G2755" s="1">
        <f>IF(SQRT(B2755^2+D2755^2+F2755^2)&lt;0.125,"",SQRT(B2755^2+D2755^2+F2755^2))</f>
        <v>1.5163838882511169</v>
      </c>
      <c r="H2755" s="1">
        <f t="shared" ref="H2755:H2818" si="87">IF(G2755&gt;0.125,10*G2755,0)</f>
        <v>15.163838882511168</v>
      </c>
      <c r="I2755" s="1">
        <v>10.171828566300899</v>
      </c>
      <c r="J2755" s="1">
        <f>I2755*xfactor</f>
        <v>13.426813707517187</v>
      </c>
      <c r="K2755" s="1">
        <v>-12.7881764319824</v>
      </c>
      <c r="L2755" s="1">
        <f>K2755*yfactor</f>
        <v>-16.880392890216768</v>
      </c>
      <c r="M2755" s="1">
        <v>114.882325965711</v>
      </c>
      <c r="N2755" s="1">
        <f>(M2755-80)*zfactor</f>
        <v>46.044670274738529</v>
      </c>
      <c r="O2755">
        <v>3</v>
      </c>
      <c r="P2755">
        <f t="shared" si="86"/>
        <v>0</v>
      </c>
      <c r="Q2755">
        <v>1</v>
      </c>
      <c r="R2755">
        <v>1</v>
      </c>
    </row>
    <row r="2756" spans="1:18" x14ac:dyDescent="0.2">
      <c r="A2756" s="1">
        <v>-0.102787683063659</v>
      </c>
      <c r="B2756" s="1">
        <f>IF(AND(-100&lt;A2756,A2756&lt;100),A2756,B2755)</f>
        <v>-0.102787683063659</v>
      </c>
      <c r="C2756" s="1">
        <v>-0.371923823649219</v>
      </c>
      <c r="D2756" s="1">
        <f>IF(AND(-100&lt;C2756,C2756&lt;100),C2756,D2755)</f>
        <v>-0.371923823649219</v>
      </c>
      <c r="E2756" s="1">
        <v>-1.49884306043145</v>
      </c>
      <c r="F2756" s="1">
        <f>IF(AND(-100&lt;E2756,E2756&lt;100),E2756,F2755)</f>
        <v>-1.49884306043145</v>
      </c>
      <c r="G2756" s="1">
        <f>IF(SQRT(B2756^2+D2756^2+F2756^2)&lt;0.125,"",SQRT(B2756^2+D2756^2+F2756^2))</f>
        <v>1.5477154642216915</v>
      </c>
      <c r="H2756" s="1">
        <f t="shared" si="87"/>
        <v>15.477154642216915</v>
      </c>
      <c r="I2756" s="1">
        <v>10.1585395599047</v>
      </c>
      <c r="J2756" s="1">
        <f>I2756*xfactor</f>
        <v>13.409272219074204</v>
      </c>
      <c r="K2756" s="1">
        <v>-12.4656631064974</v>
      </c>
      <c r="L2756" s="1">
        <f>K2756*yfactor</f>
        <v>-16.454675300576568</v>
      </c>
      <c r="M2756" s="1">
        <v>114.869247468457</v>
      </c>
      <c r="N2756" s="1">
        <f>(M2756-80)*zfactor</f>
        <v>46.027406658363248</v>
      </c>
      <c r="O2756">
        <v>3</v>
      </c>
      <c r="P2756">
        <f t="shared" ref="P2756:P2819" si="88">IF(OR(O2756&lt;&gt;O2755,Q2756&lt;&gt;Q2755,R2756&lt;&gt;R2755),1,0)</f>
        <v>0</v>
      </c>
      <c r="Q2756">
        <v>1</v>
      </c>
      <c r="R2756">
        <v>1</v>
      </c>
    </row>
    <row r="2757" spans="1:18" x14ac:dyDescent="0.2">
      <c r="A2757" s="1">
        <v>-0.150489931202513</v>
      </c>
      <c r="B2757" s="1">
        <f>IF(AND(-100&lt;A2757,A2757&lt;100),A2757,B2756)</f>
        <v>-0.150489931202513</v>
      </c>
      <c r="C2757" s="1">
        <v>-0.45325384190608198</v>
      </c>
      <c r="D2757" s="1">
        <f>IF(AND(-100&lt;C2757,C2757&lt;100),C2757,D2756)</f>
        <v>-0.45325384190608198</v>
      </c>
      <c r="E2757" s="1">
        <v>-1.51554765967934</v>
      </c>
      <c r="F2757" s="1">
        <f>IF(AND(-100&lt;E2757,E2757&lt;100),E2757,F2756)</f>
        <v>-1.51554765967934</v>
      </c>
      <c r="G2757" s="1">
        <f>IF(SQRT(B2757^2+D2757^2+F2757^2)&lt;0.125,"",SQRT(B2757^2+D2757^2+F2757^2))</f>
        <v>1.589015724703656</v>
      </c>
      <c r="H2757" s="1">
        <f t="shared" si="87"/>
        <v>15.89015724703656</v>
      </c>
      <c r="I2757" s="1">
        <v>10.226054410437399</v>
      </c>
      <c r="J2757" s="1">
        <f>I2757*xfactor</f>
        <v>13.498391821777368</v>
      </c>
      <c r="K2757" s="1">
        <v>-12.1414406940973</v>
      </c>
      <c r="L2757" s="1">
        <f>K2757*yfactor</f>
        <v>-16.026701716208436</v>
      </c>
      <c r="M2757" s="1">
        <v>114.82613366383799</v>
      </c>
      <c r="N2757" s="1">
        <f>(M2757-80)*zfactor</f>
        <v>45.970496436266153</v>
      </c>
      <c r="O2757">
        <v>3</v>
      </c>
      <c r="P2757">
        <f t="shared" si="88"/>
        <v>0</v>
      </c>
      <c r="Q2757">
        <v>1</v>
      </c>
      <c r="R2757">
        <v>1</v>
      </c>
    </row>
    <row r="2758" spans="1:18" x14ac:dyDescent="0.2">
      <c r="A2758" s="1">
        <v>-0.10647778409127399</v>
      </c>
      <c r="B2758" s="1">
        <f>IF(AND(-100&lt;A2758,A2758&lt;100),A2758,B2757)</f>
        <v>-0.10647778409127399</v>
      </c>
      <c r="C2758" s="1">
        <v>-0.41072288476033297</v>
      </c>
      <c r="D2758" s="1">
        <f>IF(AND(-100&lt;C2758,C2758&lt;100),C2758,D2757)</f>
        <v>-0.41072288476033297</v>
      </c>
      <c r="E2758" s="1">
        <v>-1.4137735991579199</v>
      </c>
      <c r="F2758" s="1">
        <f>IF(AND(-100&lt;E2758,E2758&lt;100),E2758,F2757)</f>
        <v>-1.4137735991579199</v>
      </c>
      <c r="G2758" s="1">
        <f>IF(SQRT(B2758^2+D2758^2+F2758^2)&lt;0.125,"",SQRT(B2758^2+D2758^2+F2758^2))</f>
        <v>1.4760713384680215</v>
      </c>
      <c r="H2758" s="1">
        <f t="shared" si="87"/>
        <v>14.760713384680216</v>
      </c>
      <c r="I2758" s="1">
        <v>10.376547284927099</v>
      </c>
      <c r="J2758" s="1">
        <f>I2758*xfactor</f>
        <v>13.697042416103772</v>
      </c>
      <c r="K2758" s="1">
        <v>-11.8216157488405</v>
      </c>
      <c r="L2758" s="1">
        <f>K2758*yfactor</f>
        <v>-15.604532788469461</v>
      </c>
      <c r="M2758" s="1">
        <v>114.78535971274199</v>
      </c>
      <c r="N2758" s="1">
        <f>(M2758-80)*zfactor</f>
        <v>45.916674820819431</v>
      </c>
      <c r="O2758">
        <v>3</v>
      </c>
      <c r="P2758">
        <f t="shared" si="88"/>
        <v>0</v>
      </c>
      <c r="Q2758">
        <v>1</v>
      </c>
      <c r="R2758">
        <v>1</v>
      </c>
    </row>
    <row r="2759" spans="1:18" x14ac:dyDescent="0.2">
      <c r="A2759" s="1">
        <v>-9.7060925440778406E-2</v>
      </c>
      <c r="B2759" s="1">
        <f>IF(AND(-100&lt;A2759,A2759&lt;100),A2759,B2758)</f>
        <v>-9.7060925440778406E-2</v>
      </c>
      <c r="C2759" s="1">
        <v>-0.37869995577781901</v>
      </c>
      <c r="D2759" s="1">
        <f>IF(AND(-100&lt;C2759,C2759&lt;100),C2759,D2758)</f>
        <v>-0.37869995577781901</v>
      </c>
      <c r="E2759" s="1">
        <v>-1.4441931108883099</v>
      </c>
      <c r="F2759" s="1">
        <f>IF(AND(-100&lt;E2759,E2759&lt;100),E2759,F2758)</f>
        <v>-1.4441931108883099</v>
      </c>
      <c r="G2759" s="1">
        <f>IF(SQRT(B2759^2+D2759^2+F2759^2)&lt;0.125,"",SQRT(B2759^2+D2759^2+F2759^2))</f>
        <v>1.4961711871610137</v>
      </c>
      <c r="H2759" s="1">
        <f t="shared" si="87"/>
        <v>14.961711871610138</v>
      </c>
      <c r="I2759" s="1">
        <v>10.5477328593238</v>
      </c>
      <c r="J2759" s="1">
        <f>I2759*xfactor</f>
        <v>13.923007374307415</v>
      </c>
      <c r="K2759" s="1">
        <v>-11.5186503933826</v>
      </c>
      <c r="L2759" s="1">
        <f>K2759*yfactor</f>
        <v>-15.204618519265033</v>
      </c>
      <c r="M2759" s="1">
        <v>114.773668801146</v>
      </c>
      <c r="N2759" s="1">
        <f>(M2759-80)*zfactor</f>
        <v>45.901242817512724</v>
      </c>
      <c r="O2759">
        <v>3</v>
      </c>
      <c r="P2759">
        <f t="shared" si="88"/>
        <v>0</v>
      </c>
      <c r="Q2759">
        <v>1</v>
      </c>
      <c r="R2759">
        <v>1</v>
      </c>
    </row>
    <row r="2760" spans="1:18" x14ac:dyDescent="0.2">
      <c r="A2760" s="1">
        <v>-8.6558006100106999E-4</v>
      </c>
      <c r="B2760" s="1">
        <f>IF(AND(-100&lt;A2760,A2760&lt;100),A2760,B2759)</f>
        <v>-8.6558006100106999E-4</v>
      </c>
      <c r="C2760" s="1">
        <v>-0.46587806495407902</v>
      </c>
      <c r="D2760" s="1">
        <f>IF(AND(-100&lt;C2760,C2760&lt;100),C2760,D2759)</f>
        <v>-0.46587806495407902</v>
      </c>
      <c r="E2760" s="1">
        <v>-1.4020734310607801</v>
      </c>
      <c r="F2760" s="1">
        <f>IF(AND(-100&lt;E2760,E2760&lt;100),E2760,F2759)</f>
        <v>-1.4020734310607801</v>
      </c>
      <c r="G2760" s="1">
        <f>IF(SQRT(B2760^2+D2760^2+F2760^2)&lt;0.125,"",SQRT(B2760^2+D2760^2+F2760^2))</f>
        <v>1.4774481468805418</v>
      </c>
      <c r="H2760" s="1">
        <f t="shared" si="87"/>
        <v>14.774481468805419</v>
      </c>
      <c r="I2760" s="1">
        <v>10.691146324570299</v>
      </c>
      <c r="J2760" s="1">
        <f>I2760*xfactor</f>
        <v>14.112313148432795</v>
      </c>
      <c r="K2760" s="1">
        <v>-11.252877032788</v>
      </c>
      <c r="L2760" s="1">
        <f>K2760*yfactor</f>
        <v>-14.85379768328016</v>
      </c>
      <c r="M2760" s="1">
        <v>114.80091271920099</v>
      </c>
      <c r="N2760" s="1">
        <f>(M2760-80)*zfactor</f>
        <v>45.937204789345316</v>
      </c>
      <c r="O2760">
        <v>3</v>
      </c>
      <c r="P2760">
        <f t="shared" si="88"/>
        <v>0</v>
      </c>
      <c r="Q2760">
        <v>1</v>
      </c>
      <c r="R2760">
        <v>1</v>
      </c>
    </row>
    <row r="2761" spans="1:18" x14ac:dyDescent="0.2">
      <c r="A2761" s="1">
        <v>-2.8977353046396401E-2</v>
      </c>
      <c r="B2761" s="1">
        <f>IF(AND(-100&lt;A2761,A2761&lt;100),A2761,B2760)</f>
        <v>-2.8977353046396401E-2</v>
      </c>
      <c r="C2761" s="1">
        <v>-0.382067748543792</v>
      </c>
      <c r="D2761" s="1">
        <f>IF(AND(-100&lt;C2761,C2761&lt;100),C2761,D2760)</f>
        <v>-0.382067748543792</v>
      </c>
      <c r="E2761" s="1">
        <v>-1.4707624717335299</v>
      </c>
      <c r="F2761" s="1">
        <f>IF(AND(-100&lt;E2761,E2761&lt;100),E2761,F2760)</f>
        <v>-1.4707624717335299</v>
      </c>
      <c r="G2761" s="1">
        <f>IF(SQRT(B2761^2+D2761^2+F2761^2)&lt;0.125,"",SQRT(B2761^2+D2761^2+F2761^2))</f>
        <v>1.5198544995250762</v>
      </c>
      <c r="H2761" s="1">
        <f t="shared" si="87"/>
        <v>15.198544995250762</v>
      </c>
      <c r="I2761" s="1">
        <v>10.8092292145278</v>
      </c>
      <c r="J2761" s="1">
        <f>I2761*xfactor</f>
        <v>14.268182563176698</v>
      </c>
      <c r="K2761" s="1">
        <v>-11.0080123130844</v>
      </c>
      <c r="L2761" s="1">
        <f>K2761*yfactor</f>
        <v>-14.530576253271409</v>
      </c>
      <c r="M2761" s="1">
        <v>114.846884152915</v>
      </c>
      <c r="N2761" s="1">
        <f>(M2761-80)*zfactor</f>
        <v>45.997887081847793</v>
      </c>
      <c r="O2761">
        <v>3</v>
      </c>
      <c r="P2761">
        <f t="shared" si="88"/>
        <v>0</v>
      </c>
      <c r="Q2761">
        <v>1</v>
      </c>
      <c r="R2761">
        <v>1</v>
      </c>
    </row>
    <row r="2762" spans="1:18" x14ac:dyDescent="0.2">
      <c r="A2762" s="1">
        <v>5.4820901675138499E-2</v>
      </c>
      <c r="B2762" s="1">
        <f>IF(AND(-100&lt;A2762,A2762&lt;100),A2762,B2761)</f>
        <v>5.4820901675138499E-2</v>
      </c>
      <c r="C2762" s="1">
        <v>-0.39405939425681302</v>
      </c>
      <c r="D2762" s="1">
        <f>IF(AND(-100&lt;C2762,C2762&lt;100),C2762,D2761)</f>
        <v>-0.39405939425681302</v>
      </c>
      <c r="E2762" s="1">
        <v>-1.4977989878545901</v>
      </c>
      <c r="F2762" s="1">
        <f>IF(AND(-100&lt;E2762,E2762&lt;100),E2762,F2761)</f>
        <v>-1.4977989878545901</v>
      </c>
      <c r="G2762" s="1">
        <f>IF(SQRT(B2762^2+D2762^2+F2762^2)&lt;0.125,"",SQRT(B2762^2+D2762^2+F2762^2))</f>
        <v>1.5497386700604576</v>
      </c>
      <c r="H2762" s="1">
        <f t="shared" si="87"/>
        <v>15.497386700604576</v>
      </c>
      <c r="I2762" s="1">
        <v>10.891355335190701</v>
      </c>
      <c r="J2762" s="1">
        <f>I2762*xfactor</f>
        <v>14.376589042451727</v>
      </c>
      <c r="K2762" s="1">
        <v>-10.7881416053687</v>
      </c>
      <c r="L2762" s="1">
        <f>K2762*yfactor</f>
        <v>-14.240346919086685</v>
      </c>
      <c r="M2762" s="1">
        <v>114.85196845539301</v>
      </c>
      <c r="N2762" s="1">
        <f>(M2762-80)*zfactor</f>
        <v>46.004598361118774</v>
      </c>
      <c r="O2762">
        <v>3</v>
      </c>
      <c r="P2762">
        <f t="shared" si="88"/>
        <v>0</v>
      </c>
      <c r="Q2762">
        <v>1</v>
      </c>
      <c r="R2762">
        <v>1</v>
      </c>
    </row>
    <row r="2763" spans="1:18" x14ac:dyDescent="0.2">
      <c r="A2763" s="1">
        <v>8.5788136229705807E-3</v>
      </c>
      <c r="B2763" s="1">
        <f>IF(AND(-100&lt;A2763,A2763&lt;100),A2763,B2762)</f>
        <v>8.5788136229705807E-3</v>
      </c>
      <c r="C2763" s="1">
        <v>-0.37003194664957401</v>
      </c>
      <c r="D2763" s="1">
        <f>IF(AND(-100&lt;C2763,C2763&lt;100),C2763,D2762)</f>
        <v>-0.37003194664957401</v>
      </c>
      <c r="E2763" s="1">
        <v>-1.5167961800041601</v>
      </c>
      <c r="F2763" s="1">
        <f>IF(AND(-100&lt;E2763,E2763&lt;100),E2763,F2762)</f>
        <v>-1.5167961800041601</v>
      </c>
      <c r="G2763" s="1">
        <f>IF(SQRT(B2763^2+D2763^2+F2763^2)&lt;0.125,"",SQRT(B2763^2+D2763^2+F2763^2))</f>
        <v>1.5613032662681723</v>
      </c>
      <c r="H2763" s="1">
        <f t="shared" si="87"/>
        <v>15.613032662681723</v>
      </c>
      <c r="I2763" s="1">
        <v>10.893061027851299</v>
      </c>
      <c r="J2763" s="1">
        <f>I2763*xfactor</f>
        <v>14.378840556763716</v>
      </c>
      <c r="K2763" s="1">
        <v>-10.5807473808522</v>
      </c>
      <c r="L2763" s="1">
        <f>K2763*yfactor</f>
        <v>-13.966586542724905</v>
      </c>
      <c r="M2763" s="1">
        <v>114.828017103373</v>
      </c>
      <c r="N2763" s="1">
        <f>(M2763-80)*zfactor</f>
        <v>45.97298257645236</v>
      </c>
      <c r="O2763">
        <v>3</v>
      </c>
      <c r="P2763">
        <f t="shared" si="88"/>
        <v>0</v>
      </c>
      <c r="Q2763">
        <v>1</v>
      </c>
      <c r="R2763">
        <v>1</v>
      </c>
    </row>
    <row r="2764" spans="1:18" x14ac:dyDescent="0.2">
      <c r="A2764" s="1">
        <v>2.2785024809142601E-2</v>
      </c>
      <c r="B2764" s="1">
        <f>IF(AND(-100&lt;A2764,A2764&lt;100),A2764,B2763)</f>
        <v>2.2785024809142601E-2</v>
      </c>
      <c r="C2764" s="1">
        <v>-0.40733085910248801</v>
      </c>
      <c r="D2764" s="1">
        <f>IF(AND(-100&lt;C2764,C2764&lt;100),C2764,D2763)</f>
        <v>-0.40733085910248801</v>
      </c>
      <c r="E2764" s="1">
        <v>-1.4534876328024899</v>
      </c>
      <c r="F2764" s="1">
        <f>IF(AND(-100&lt;E2764,E2764&lt;100),E2764,F2763)</f>
        <v>-1.4534876328024899</v>
      </c>
      <c r="G2764" s="1">
        <f>IF(SQRT(B2764^2+D2764^2+F2764^2)&lt;0.125,"",SQRT(B2764^2+D2764^2+F2764^2))</f>
        <v>1.50965687652609</v>
      </c>
      <c r="H2764" s="1">
        <f t="shared" si="87"/>
        <v>15.096568765260901</v>
      </c>
      <c r="I2764" s="1">
        <v>10.799858533052801</v>
      </c>
      <c r="J2764" s="1">
        <f>I2764*xfactor</f>
        <v>14.255813263629697</v>
      </c>
      <c r="K2764" s="1">
        <v>-10.3307119869262</v>
      </c>
      <c r="L2764" s="1">
        <f>K2764*yfactor</f>
        <v>-13.636539822742584</v>
      </c>
      <c r="M2764" s="1">
        <v>114.792464449517</v>
      </c>
      <c r="N2764" s="1">
        <f>(M2764-80)*zfactor</f>
        <v>45.926053073362439</v>
      </c>
      <c r="O2764">
        <v>3</v>
      </c>
      <c r="P2764">
        <f t="shared" si="88"/>
        <v>0</v>
      </c>
      <c r="Q2764">
        <v>1</v>
      </c>
      <c r="R2764">
        <v>1</v>
      </c>
    </row>
    <row r="2765" spans="1:18" x14ac:dyDescent="0.2">
      <c r="A2765" s="1">
        <v>-9.1674829197433194E-2</v>
      </c>
      <c r="B2765" s="1">
        <f>IF(AND(-100&lt;A2765,A2765&lt;100),A2765,B2764)</f>
        <v>-9.1674829197433194E-2</v>
      </c>
      <c r="C2765" s="1">
        <v>-0.39070353518099199</v>
      </c>
      <c r="D2765" s="1">
        <f>IF(AND(-100&lt;C2765,C2765&lt;100),C2765,D2764)</f>
        <v>-0.39070353518099199</v>
      </c>
      <c r="E2765" s="1">
        <v>-1.4011390052507</v>
      </c>
      <c r="F2765" s="1">
        <f>IF(AND(-100&lt;E2765,E2765&lt;100),E2765,F2764)</f>
        <v>-1.4011390052507</v>
      </c>
      <c r="G2765" s="1">
        <f>IF(SQRT(B2765^2+D2765^2+F2765^2)&lt;0.125,"",SQRT(B2765^2+D2765^2+F2765^2))</f>
        <v>1.457478658075728</v>
      </c>
      <c r="H2765" s="1">
        <f t="shared" si="87"/>
        <v>14.57478658075728</v>
      </c>
      <c r="I2765" s="1">
        <v>10.654316327485599</v>
      </c>
      <c r="J2765" s="1">
        <f>I2765*xfactor</f>
        <v>14.063697552280992</v>
      </c>
      <c r="K2765" s="1">
        <v>-10.007925069323401</v>
      </c>
      <c r="L2765" s="1">
        <f>K2765*yfactor</f>
        <v>-13.21046109150689</v>
      </c>
      <c r="M2765" s="1">
        <v>114.773426682889</v>
      </c>
      <c r="N2765" s="1">
        <f>(M2765-80)*zfactor</f>
        <v>45.900923221413478</v>
      </c>
      <c r="O2765">
        <v>3</v>
      </c>
      <c r="P2765">
        <f t="shared" si="88"/>
        <v>0</v>
      </c>
      <c r="Q2765">
        <v>1</v>
      </c>
      <c r="R2765">
        <v>1</v>
      </c>
    </row>
    <row r="2766" spans="1:18" x14ac:dyDescent="0.2">
      <c r="A2766" s="1">
        <v>-0.176777928317254</v>
      </c>
      <c r="B2766" s="1">
        <f>IF(AND(-100&lt;A2766,A2766&lt;100),A2766,B2765)</f>
        <v>-0.176777928317254</v>
      </c>
      <c r="C2766" s="1">
        <v>-0.457591425565677</v>
      </c>
      <c r="D2766" s="1">
        <f>IF(AND(-100&lt;C2766,C2766&lt;100),C2766,D2765)</f>
        <v>-0.457591425565677</v>
      </c>
      <c r="E2766" s="1">
        <v>-1.37852991773011</v>
      </c>
      <c r="F2766" s="1">
        <f>IF(AND(-100&lt;E2766,E2766&lt;100),E2766,F2765)</f>
        <v>-1.37852991773011</v>
      </c>
      <c r="G2766" s="1">
        <f>IF(SQRT(B2766^2+D2766^2+F2766^2)&lt;0.125,"",SQRT(B2766^2+D2766^2+F2766^2))</f>
        <v>1.4632105394536881</v>
      </c>
      <c r="H2766" s="1">
        <f t="shared" si="87"/>
        <v>14.632105394536881</v>
      </c>
      <c r="I2766" s="1">
        <v>10.523552503937101</v>
      </c>
      <c r="J2766" s="1">
        <f>I2766*xfactor</f>
        <v>13.891089305196973</v>
      </c>
      <c r="K2766" s="1">
        <v>-9.6245380225453392</v>
      </c>
      <c r="L2766" s="1">
        <f>K2766*yfactor</f>
        <v>-12.704390189759849</v>
      </c>
      <c r="M2766" s="1">
        <v>114.758321177713</v>
      </c>
      <c r="N2766" s="1">
        <f>(M2766-80)*zfactor</f>
        <v>45.880983954581161</v>
      </c>
      <c r="O2766">
        <v>3</v>
      </c>
      <c r="P2766">
        <f t="shared" si="88"/>
        <v>0</v>
      </c>
      <c r="Q2766">
        <v>1</v>
      </c>
      <c r="R2766">
        <v>1</v>
      </c>
    </row>
    <row r="2767" spans="1:18" x14ac:dyDescent="0.2">
      <c r="A2767" s="1">
        <v>-0.140501288718029</v>
      </c>
      <c r="B2767" s="1">
        <f>IF(AND(-100&lt;A2767,A2767&lt;100),A2767,B2766)</f>
        <v>-0.140501288718029</v>
      </c>
      <c r="C2767" s="1">
        <v>-0.38823619910796697</v>
      </c>
      <c r="D2767" s="1">
        <f>IF(AND(-100&lt;C2767,C2767&lt;100),C2767,D2766)</f>
        <v>-0.38823619910796697</v>
      </c>
      <c r="E2767" s="1">
        <v>-1.3653217880364501</v>
      </c>
      <c r="F2767" s="1">
        <f>IF(AND(-100&lt;E2767,E2767&lt;100),E2767,F2766)</f>
        <v>-1.3653217880364501</v>
      </c>
      <c r="G2767" s="1">
        <f>IF(SQRT(B2767^2+D2767^2+F2767^2)&lt;0.125,"",SQRT(B2767^2+D2767^2+F2767^2))</f>
        <v>1.4263840798733969</v>
      </c>
      <c r="H2767" s="1">
        <f t="shared" si="87"/>
        <v>14.26384079873397</v>
      </c>
      <c r="I2767" s="1">
        <v>10.4287930565299</v>
      </c>
      <c r="J2767" s="1">
        <f>I2767*xfactor</f>
        <v>13.766006834619468</v>
      </c>
      <c r="K2767" s="1">
        <v>-9.1868293472769107</v>
      </c>
      <c r="L2767" s="1">
        <f>K2767*yfactor</f>
        <v>-12.126614738405523</v>
      </c>
      <c r="M2767" s="1">
        <v>114.722319631093</v>
      </c>
      <c r="N2767" s="1">
        <f>(M2767-80)*zfactor</f>
        <v>45.833461913042761</v>
      </c>
      <c r="O2767">
        <v>3</v>
      </c>
      <c r="P2767">
        <f t="shared" si="88"/>
        <v>0</v>
      </c>
      <c r="Q2767">
        <v>1</v>
      </c>
      <c r="R2767">
        <v>1</v>
      </c>
    </row>
    <row r="2768" spans="1:18" x14ac:dyDescent="0.2">
      <c r="A2768" s="1">
        <v>-0.19489959858106901</v>
      </c>
      <c r="B2768" s="1">
        <f>IF(AND(-100&lt;A2768,A2768&lt;100),A2768,B2767)</f>
        <v>-0.19489959858106901</v>
      </c>
      <c r="C2768" s="1">
        <v>-0.418704865279519</v>
      </c>
      <c r="D2768" s="1">
        <f>IF(AND(-100&lt;C2768,C2768&lt;100),C2768,D2767)</f>
        <v>-0.418704865279519</v>
      </c>
      <c r="E2768" s="1">
        <v>-1.4295140341257999</v>
      </c>
      <c r="F2768" s="1">
        <f>IF(AND(-100&lt;E2768,E2768&lt;100),E2768,F2767)</f>
        <v>-1.4295140341257999</v>
      </c>
      <c r="G2768" s="1">
        <f>IF(SQRT(B2768^2+D2768^2+F2768^2)&lt;0.125,"",SQRT(B2768^2+D2768^2+F2768^2))</f>
        <v>1.5022682821315307</v>
      </c>
      <c r="H2768" s="1">
        <f t="shared" si="87"/>
        <v>15.022682821315307</v>
      </c>
      <c r="I2768" s="1">
        <v>10.362683421452299</v>
      </c>
      <c r="J2768" s="1">
        <f>I2768*xfactor</f>
        <v>13.678742116317036</v>
      </c>
      <c r="K2768" s="1">
        <v>-8.7161954077785406</v>
      </c>
      <c r="L2768" s="1">
        <f>K2768*yfactor</f>
        <v>-11.505377938267674</v>
      </c>
      <c r="M2768" s="1">
        <v>114.66720254923899</v>
      </c>
      <c r="N2768" s="1">
        <f>(M2768-80)*zfactor</f>
        <v>45.760707364995476</v>
      </c>
      <c r="O2768">
        <v>3</v>
      </c>
      <c r="P2768">
        <f t="shared" si="88"/>
        <v>0</v>
      </c>
      <c r="Q2768">
        <v>1</v>
      </c>
      <c r="R2768">
        <v>1</v>
      </c>
    </row>
    <row r="2769" spans="1:18" x14ac:dyDescent="0.2">
      <c r="A2769" s="1">
        <v>-0.13618901224810301</v>
      </c>
      <c r="B2769" s="1">
        <f>IF(AND(-100&lt;A2769,A2769&lt;100),A2769,B2768)</f>
        <v>-0.13618901224810301</v>
      </c>
      <c r="C2769" s="1">
        <v>-0.40248281776947098</v>
      </c>
      <c r="D2769" s="1">
        <f>IF(AND(-100&lt;C2769,C2769&lt;100),C2769,D2768)</f>
        <v>-0.40248281776947098</v>
      </c>
      <c r="E2769" s="1">
        <v>-1.2705805020184899</v>
      </c>
      <c r="F2769" s="1">
        <f>IF(AND(-100&lt;E2769,E2769&lt;100),E2769,F2768)</f>
        <v>-1.2705805020184899</v>
      </c>
      <c r="G2769" s="1">
        <f>IF(SQRT(B2769^2+D2769^2+F2769^2)&lt;0.125,"",SQRT(B2769^2+D2769^2+F2769^2))</f>
        <v>1.3397442583442278</v>
      </c>
      <c r="H2769" s="1">
        <f t="shared" si="87"/>
        <v>13.397442583442277</v>
      </c>
      <c r="I2769" s="1">
        <v>10.308503595801101</v>
      </c>
      <c r="J2769" s="1">
        <f>I2769*xfactor</f>
        <v>13.607224746457455</v>
      </c>
      <c r="K2769" s="1">
        <v>-8.2483719683051095</v>
      </c>
      <c r="L2769" s="1">
        <f>K2769*yfactor</f>
        <v>-10.887850998162746</v>
      </c>
      <c r="M2769" s="1">
        <v>114.626076080421</v>
      </c>
      <c r="N2769" s="1">
        <f>(M2769-80)*zfactor</f>
        <v>45.706420426155724</v>
      </c>
      <c r="O2769">
        <v>3</v>
      </c>
      <c r="P2769">
        <f t="shared" si="88"/>
        <v>0</v>
      </c>
      <c r="Q2769">
        <v>1</v>
      </c>
      <c r="R2769">
        <v>1</v>
      </c>
    </row>
    <row r="2770" spans="1:18" x14ac:dyDescent="0.2">
      <c r="A2770" s="1">
        <v>-0.174990219478181</v>
      </c>
      <c r="B2770" s="1">
        <f>IF(AND(-100&lt;A2770,A2770&lt;100),A2770,B2769)</f>
        <v>-0.174990219478181</v>
      </c>
      <c r="C2770" s="1">
        <v>-0.34922773251163097</v>
      </c>
      <c r="D2770" s="1">
        <f>IF(AND(-100&lt;C2770,C2770&lt;100),C2770,D2769)</f>
        <v>-0.34922773251163097</v>
      </c>
      <c r="E2770" s="1">
        <v>-1.2589667290400399</v>
      </c>
      <c r="F2770" s="1">
        <f>IF(AND(-100&lt;E2770,E2770&lt;100),E2770,F2769)</f>
        <v>-1.2589667290400399</v>
      </c>
      <c r="G2770" s="1">
        <f>IF(SQRT(B2770^2+D2770^2+F2770^2)&lt;0.125,"",SQRT(B2770^2+D2770^2+F2770^2))</f>
        <v>1.3181725269849978</v>
      </c>
      <c r="H2770" s="1">
        <f t="shared" si="87"/>
        <v>13.181725269849977</v>
      </c>
      <c r="I2770" s="1">
        <v>10.217592398190099</v>
      </c>
      <c r="J2770" s="1">
        <f>I2770*xfactor</f>
        <v>13.487221965610932</v>
      </c>
      <c r="K2770" s="1">
        <v>-7.7950526191921101</v>
      </c>
      <c r="L2770" s="1">
        <f>K2770*yfactor</f>
        <v>-10.289469457333587</v>
      </c>
      <c r="M2770" s="1">
        <v>114.60622449012899</v>
      </c>
      <c r="N2770" s="1">
        <f>(M2770-80)*zfactor</f>
        <v>45.680216326970275</v>
      </c>
      <c r="O2770">
        <v>3</v>
      </c>
      <c r="P2770">
        <f t="shared" si="88"/>
        <v>0</v>
      </c>
      <c r="Q2770">
        <v>1</v>
      </c>
      <c r="R2770">
        <v>1</v>
      </c>
    </row>
    <row r="2771" spans="1:18" x14ac:dyDescent="0.2">
      <c r="A2771" s="1">
        <v>-0.15674090399896801</v>
      </c>
      <c r="B2771" s="1">
        <f>IF(AND(-100&lt;A2771,A2771&lt;100),A2771,B2770)</f>
        <v>-0.15674090399896801</v>
      </c>
      <c r="C2771" s="1">
        <v>-0.497466712207913</v>
      </c>
      <c r="D2771" s="1">
        <f>IF(AND(-100&lt;C2771,C2771&lt;100),C2771,D2770)</f>
        <v>-0.497466712207913</v>
      </c>
      <c r="E2771" s="1">
        <v>-1.3376581612733101</v>
      </c>
      <c r="F2771" s="1">
        <f>IF(AND(-100&lt;E2771,E2771&lt;100),E2771,F2770)</f>
        <v>-1.3376581612733101</v>
      </c>
      <c r="G2771" s="1">
        <f>IF(SQRT(B2771^2+D2771^2+F2771^2)&lt;0.125,"",SQRT(B2771^2+D2771^2+F2771^2))</f>
        <v>1.4357472608932456</v>
      </c>
      <c r="H2771" s="1">
        <f t="shared" si="87"/>
        <v>14.357472608932456</v>
      </c>
      <c r="I2771" s="1">
        <v>10.1000979581514</v>
      </c>
      <c r="J2771" s="1">
        <f>I2771*xfactor</f>
        <v>13.332129304759848</v>
      </c>
      <c r="K2771" s="1">
        <v>-7.3737293332966098</v>
      </c>
      <c r="L2771" s="1">
        <f>K2771*yfactor</f>
        <v>-9.7333227199515253</v>
      </c>
      <c r="M2771" s="1">
        <v>114.58660831479401</v>
      </c>
      <c r="N2771" s="1">
        <f>(M2771-80)*zfactor</f>
        <v>45.654322975528089</v>
      </c>
      <c r="O2771">
        <v>3</v>
      </c>
      <c r="P2771">
        <f t="shared" si="88"/>
        <v>0</v>
      </c>
      <c r="Q2771">
        <v>1</v>
      </c>
      <c r="R2771">
        <v>1</v>
      </c>
    </row>
    <row r="2772" spans="1:18" x14ac:dyDescent="0.2">
      <c r="A2772" s="1">
        <v>-0.121893152463653</v>
      </c>
      <c r="B2772" s="1">
        <f>IF(AND(-100&lt;A2772,A2772&lt;100),A2772,B2771)</f>
        <v>-0.121893152463653</v>
      </c>
      <c r="C2772" s="1">
        <v>-0.26464838144774799</v>
      </c>
      <c r="D2772" s="1">
        <f>IF(AND(-100&lt;C2772,C2772&lt;100),C2772,D2771)</f>
        <v>-0.26464838144774799</v>
      </c>
      <c r="E2772" s="1">
        <v>-1.2698665095105599</v>
      </c>
      <c r="F2772" s="1">
        <f>IF(AND(-100&lt;E2772,E2772&lt;100),E2772,F2771)</f>
        <v>-1.2698665095105599</v>
      </c>
      <c r="G2772" s="1">
        <f>IF(SQRT(B2772^2+D2772^2+F2772^2)&lt;0.125,"",SQRT(B2772^2+D2772^2+F2772^2))</f>
        <v>1.3028651727623135</v>
      </c>
      <c r="H2772" s="1">
        <f t="shared" si="87"/>
        <v>13.028651727623135</v>
      </c>
      <c r="I2772" s="1">
        <v>9.9486880122814298</v>
      </c>
      <c r="J2772" s="1">
        <f>I2772*xfactor</f>
        <v>13.132268176211488</v>
      </c>
      <c r="K2772" s="1">
        <v>-6.9842172420381798</v>
      </c>
      <c r="L2772" s="1">
        <f>K2772*yfactor</f>
        <v>-9.2191667594903972</v>
      </c>
      <c r="M2772" s="1">
        <v>114.513071189157</v>
      </c>
      <c r="N2772" s="1">
        <f>(M2772-80)*zfactor</f>
        <v>45.557253969687245</v>
      </c>
      <c r="O2772">
        <v>3</v>
      </c>
      <c r="P2772">
        <f t="shared" si="88"/>
        <v>0</v>
      </c>
      <c r="Q2772">
        <v>1</v>
      </c>
      <c r="R2772">
        <v>1</v>
      </c>
    </row>
    <row r="2773" spans="1:18" x14ac:dyDescent="0.2">
      <c r="A2773" s="1">
        <v>-0.142076183879881</v>
      </c>
      <c r="B2773" s="1">
        <f>IF(AND(-100&lt;A2773,A2773&lt;100),A2773,B2772)</f>
        <v>-0.142076183879881</v>
      </c>
      <c r="C2773" s="1">
        <v>-0.44822959141219498</v>
      </c>
      <c r="D2773" s="1">
        <f>IF(AND(-100&lt;C2773,C2773&lt;100),C2773,D2772)</f>
        <v>-0.44822959141219498</v>
      </c>
      <c r="E2773" s="1">
        <v>-1.2160936889474001</v>
      </c>
      <c r="F2773" s="1">
        <f>IF(AND(-100&lt;E2773,E2773&lt;100),E2773,F2772)</f>
        <v>-1.2160936889474001</v>
      </c>
      <c r="G2773" s="1">
        <f>IF(SQRT(B2773^2+D2773^2+F2773^2)&lt;0.125,"",SQRT(B2773^2+D2773^2+F2773^2))</f>
        <v>1.3038325310181169</v>
      </c>
      <c r="H2773" s="1">
        <f t="shared" si="87"/>
        <v>13.038325310181168</v>
      </c>
      <c r="I2773" s="1">
        <v>9.7455752058432203</v>
      </c>
      <c r="J2773" s="1">
        <f>I2773*xfactor</f>
        <v>12.864159271713051</v>
      </c>
      <c r="K2773" s="1">
        <v>-6.6232665131101403</v>
      </c>
      <c r="L2773" s="1">
        <f>K2773*yfactor</f>
        <v>-8.7427117973053861</v>
      </c>
      <c r="M2773" s="1">
        <v>114.46794260123001</v>
      </c>
      <c r="N2773" s="1">
        <f>(M2773-80)*zfactor</f>
        <v>45.497684233623609</v>
      </c>
      <c r="O2773">
        <v>3</v>
      </c>
      <c r="P2773">
        <f t="shared" si="88"/>
        <v>0</v>
      </c>
      <c r="Q2773">
        <v>1</v>
      </c>
      <c r="R2773">
        <v>1</v>
      </c>
    </row>
    <row r="2774" spans="1:18" x14ac:dyDescent="0.2">
      <c r="A2774" s="1">
        <v>-0.19846586158258001</v>
      </c>
      <c r="B2774" s="1">
        <f>IF(AND(-100&lt;A2774,A2774&lt;100),A2774,B2773)</f>
        <v>-0.19846586158258001</v>
      </c>
      <c r="C2774" s="1">
        <v>-0.21633179509963299</v>
      </c>
      <c r="D2774" s="1">
        <f>IF(AND(-100&lt;C2774,C2774&lt;100),C2774,D2773)</f>
        <v>-0.21633179509963299</v>
      </c>
      <c r="E2774" s="1">
        <v>-1.1623749135229</v>
      </c>
      <c r="F2774" s="1">
        <f>IF(AND(-100&lt;E2774,E2774&lt;100),E2774,F2773)</f>
        <v>-1.1623749135229</v>
      </c>
      <c r="G2774" s="1">
        <f>IF(SQRT(B2774^2+D2774^2+F2774^2)&lt;0.125,"",SQRT(B2774^2+D2774^2+F2774^2))</f>
        <v>1.1988759666337943</v>
      </c>
      <c r="H2774" s="1">
        <f t="shared" si="87"/>
        <v>11.988759666337943</v>
      </c>
      <c r="I2774" s="1">
        <v>9.4933137083583397</v>
      </c>
      <c r="J2774" s="1">
        <f>I2774*xfactor</f>
        <v>12.531174095033009</v>
      </c>
      <c r="K2774" s="1">
        <v>-6.2953414036489201</v>
      </c>
      <c r="L2774" s="1">
        <f>K2774*yfactor</f>
        <v>-8.309850652816575</v>
      </c>
      <c r="M2774" s="1">
        <v>114.432332024627</v>
      </c>
      <c r="N2774" s="1">
        <f>(M2774-80)*zfactor</f>
        <v>45.450678272507645</v>
      </c>
      <c r="O2774">
        <v>3</v>
      </c>
      <c r="P2774">
        <f t="shared" si="88"/>
        <v>0</v>
      </c>
      <c r="Q2774">
        <v>1</v>
      </c>
      <c r="R2774">
        <v>1</v>
      </c>
    </row>
    <row r="2775" spans="1:18" x14ac:dyDescent="0.2">
      <c r="A2775" s="1">
        <v>-0.291954095964581</v>
      </c>
      <c r="B2775" s="1">
        <f>IF(AND(-100&lt;A2775,A2775&lt;100),A2775,B2774)</f>
        <v>-0.291954095964581</v>
      </c>
      <c r="C2775" s="1">
        <v>-0.39799964718573599</v>
      </c>
      <c r="D2775" s="1">
        <f>IF(AND(-100&lt;C2775,C2775&lt;100),C2775,D2774)</f>
        <v>-0.39799964718573599</v>
      </c>
      <c r="E2775" s="1">
        <v>-1.2418042481143801</v>
      </c>
      <c r="F2775" s="1">
        <f>IF(AND(-100&lt;E2775,E2775&lt;100),E2775,F2774)</f>
        <v>-1.2418042481143801</v>
      </c>
      <c r="G2775" s="1">
        <f>IF(SQRT(B2775^2+D2775^2+F2775^2)&lt;0.125,"",SQRT(B2775^2+D2775^2+F2775^2))</f>
        <v>1.336307862711803</v>
      </c>
      <c r="H2775" s="1">
        <f t="shared" si="87"/>
        <v>13.36307862711803</v>
      </c>
      <c r="I2775" s="1">
        <v>9.2291521576406605</v>
      </c>
      <c r="J2775" s="1">
        <f>I2775*xfactor</f>
        <v>12.182480848085673</v>
      </c>
      <c r="K2775" s="1">
        <v>-5.9864253666175102</v>
      </c>
      <c r="L2775" s="1">
        <f>K2775*yfactor</f>
        <v>-7.9020814839351141</v>
      </c>
      <c r="M2775" s="1">
        <v>114.396751405144</v>
      </c>
      <c r="N2775" s="1">
        <f>(M2775-80)*zfactor</f>
        <v>45.403711854790082</v>
      </c>
      <c r="O2775">
        <v>3</v>
      </c>
      <c r="P2775">
        <f t="shared" si="88"/>
        <v>0</v>
      </c>
      <c r="Q2775">
        <v>1</v>
      </c>
      <c r="R2775">
        <v>1</v>
      </c>
    </row>
    <row r="2776" spans="1:18" x14ac:dyDescent="0.2">
      <c r="A2776" s="1">
        <v>-0.29195967085535801</v>
      </c>
      <c r="B2776" s="1">
        <f>IF(AND(-100&lt;A2776,A2776&lt;100),A2776,B2775)</f>
        <v>-0.29195967085535801</v>
      </c>
      <c r="C2776" s="1">
        <v>-0.28060443191496098</v>
      </c>
      <c r="D2776" s="1">
        <f>IF(AND(-100&lt;C2776,C2776&lt;100),C2776,D2775)</f>
        <v>-0.28060443191496098</v>
      </c>
      <c r="E2776" s="1">
        <v>-1.2967897663799499</v>
      </c>
      <c r="F2776" s="1">
        <f>IF(AND(-100&lt;E2776,E2776&lt;100),E2776,F2775)</f>
        <v>-1.2967897663799499</v>
      </c>
      <c r="G2776" s="1">
        <f>IF(SQRT(B2776^2+D2776^2+F2776^2)&lt;0.125,"",SQRT(B2776^2+D2776^2+F2776^2))</f>
        <v>1.3585444397604562</v>
      </c>
      <c r="H2776" s="1">
        <f t="shared" si="87"/>
        <v>13.585444397604562</v>
      </c>
      <c r="I2776" s="1">
        <v>9.0050315972621604</v>
      </c>
      <c r="J2776" s="1">
        <f>I2776*xfactor</f>
        <v>11.886641708386053</v>
      </c>
      <c r="K2776" s="1">
        <v>-5.7029535373665796</v>
      </c>
      <c r="L2776" s="1">
        <f>K2776*yfactor</f>
        <v>-7.5278986693238856</v>
      </c>
      <c r="M2776" s="1">
        <v>114.341206026142</v>
      </c>
      <c r="N2776" s="1">
        <f>(M2776-80)*zfactor</f>
        <v>45.330391954507448</v>
      </c>
      <c r="O2776">
        <v>3</v>
      </c>
      <c r="P2776">
        <f t="shared" si="88"/>
        <v>0</v>
      </c>
      <c r="Q2776">
        <v>1</v>
      </c>
      <c r="R2776">
        <v>1</v>
      </c>
    </row>
    <row r="2777" spans="1:18" x14ac:dyDescent="0.2">
      <c r="A2777" s="1">
        <v>-0.33971073901957799</v>
      </c>
      <c r="B2777" s="1">
        <f>IF(AND(-100&lt;A2777,A2777&lt;100),A2777,B2776)</f>
        <v>-0.33971073901957799</v>
      </c>
      <c r="C2777" s="1">
        <v>-0.36836590758725501</v>
      </c>
      <c r="D2777" s="1">
        <f>IF(AND(-100&lt;C2777,C2777&lt;100),C2777,D2776)</f>
        <v>-0.36836590758725501</v>
      </c>
      <c r="E2777" s="1">
        <v>-1.3464460469055901</v>
      </c>
      <c r="F2777" s="1">
        <f>IF(AND(-100&lt;E2777,E2777&lt;100),E2777,F2776)</f>
        <v>-1.3464460469055901</v>
      </c>
      <c r="G2777" s="1">
        <f>IF(SQRT(B2777^2+D2777^2+F2777^2)&lt;0.125,"",SQRT(B2777^2+D2777^2+F2777^2))</f>
        <v>1.4366675973604683</v>
      </c>
      <c r="H2777" s="1">
        <f t="shared" si="87"/>
        <v>14.366675973604684</v>
      </c>
      <c r="I2777" s="1">
        <v>8.8400583102863202</v>
      </c>
      <c r="J2777" s="1">
        <f>I2777*xfactor</f>
        <v>11.668876969577942</v>
      </c>
      <c r="K2777" s="1">
        <v>-5.4125318437055903</v>
      </c>
      <c r="L2777" s="1">
        <f>K2777*yfactor</f>
        <v>-7.1445420336913799</v>
      </c>
      <c r="M2777" s="1">
        <v>114.268804199691</v>
      </c>
      <c r="N2777" s="1">
        <f>(M2777-80)*zfactor</f>
        <v>45.234821543592126</v>
      </c>
      <c r="O2777">
        <v>3</v>
      </c>
      <c r="P2777">
        <f t="shared" si="88"/>
        <v>0</v>
      </c>
      <c r="Q2777">
        <v>1</v>
      </c>
      <c r="R2777">
        <v>1</v>
      </c>
    </row>
    <row r="2778" spans="1:18" x14ac:dyDescent="0.2">
      <c r="A2778" s="1">
        <v>-0.25596935968863999</v>
      </c>
      <c r="B2778" s="1">
        <f>IF(AND(-100&lt;A2778,A2778&lt;100),A2778,B2777)</f>
        <v>-0.25596935968863999</v>
      </c>
      <c r="C2778" s="1">
        <v>-0.32494540955060303</v>
      </c>
      <c r="D2778" s="1">
        <f>IF(AND(-100&lt;C2778,C2778&lt;100),C2778,D2777)</f>
        <v>-0.32494540955060303</v>
      </c>
      <c r="E2778" s="1">
        <v>-1.2584823595936401</v>
      </c>
      <c r="F2778" s="1">
        <f>IF(AND(-100&lt;E2778,E2778&lt;100),E2778,F2777)</f>
        <v>-1.2584823595936401</v>
      </c>
      <c r="G2778" s="1">
        <f>IF(SQRT(B2778^2+D2778^2+F2778^2)&lt;0.125,"",SQRT(B2778^2+D2778^2+F2778^2))</f>
        <v>1.3247217374587759</v>
      </c>
      <c r="H2778" s="1">
        <f t="shared" si="87"/>
        <v>13.247217374587759</v>
      </c>
      <c r="I2778" s="1">
        <v>8.7214898148149302</v>
      </c>
      <c r="J2778" s="1">
        <f>I2778*xfactor</f>
        <v>11.512366555555708</v>
      </c>
      <c r="K2778" s="1">
        <v>-5.14084696048553</v>
      </c>
      <c r="L2778" s="1">
        <f>K2778*yfactor</f>
        <v>-6.7859179878409002</v>
      </c>
      <c r="M2778" s="1">
        <v>114.20632625553699</v>
      </c>
      <c r="N2778" s="1">
        <f>(M2778-80)*zfactor</f>
        <v>45.15235065730883</v>
      </c>
      <c r="O2778">
        <v>3</v>
      </c>
      <c r="P2778">
        <f t="shared" si="88"/>
        <v>0</v>
      </c>
      <c r="Q2778">
        <v>1</v>
      </c>
      <c r="R2778">
        <v>1</v>
      </c>
    </row>
    <row r="2779" spans="1:18" x14ac:dyDescent="0.2">
      <c r="A2779" s="1">
        <v>-0.30169622227917198</v>
      </c>
      <c r="B2779" s="1">
        <f>IF(AND(-100&lt;A2779,A2779&lt;100),A2779,B2778)</f>
        <v>-0.30169622227917198</v>
      </c>
      <c r="C2779" s="1">
        <v>-0.39095989682931398</v>
      </c>
      <c r="D2779" s="1">
        <f>IF(AND(-100&lt;C2779,C2779&lt;100),C2779,D2778)</f>
        <v>-0.39095989682931398</v>
      </c>
      <c r="E2779" s="1">
        <v>-1.32829619458311</v>
      </c>
      <c r="F2779" s="1">
        <f>IF(AND(-100&lt;E2779,E2779&lt;100),E2779,F2778)</f>
        <v>-1.32829619458311</v>
      </c>
      <c r="G2779" s="1">
        <f>IF(SQRT(B2779^2+D2779^2+F2779^2)&lt;0.125,"",SQRT(B2779^2+D2779^2+F2779^2))</f>
        <v>1.4171242119201415</v>
      </c>
      <c r="H2779" s="1">
        <f t="shared" si="87"/>
        <v>14.171242119201414</v>
      </c>
      <c r="I2779" s="1">
        <v>8.6081317800340091</v>
      </c>
      <c r="J2779" s="1">
        <f>I2779*xfactor</f>
        <v>11.362733949644893</v>
      </c>
      <c r="K2779" s="1">
        <v>-4.8868762712725404</v>
      </c>
      <c r="L2779" s="1">
        <f>K2779*yfactor</f>
        <v>-6.4506766780797538</v>
      </c>
      <c r="M2779" s="1">
        <v>114.162798623819</v>
      </c>
      <c r="N2779" s="1">
        <f>(M2779-80)*zfactor</f>
        <v>45.094894183441085</v>
      </c>
      <c r="O2779">
        <v>3</v>
      </c>
      <c r="P2779">
        <f t="shared" si="88"/>
        <v>0</v>
      </c>
      <c r="Q2779">
        <v>1</v>
      </c>
      <c r="R2779">
        <v>1</v>
      </c>
    </row>
    <row r="2780" spans="1:18" x14ac:dyDescent="0.2">
      <c r="A2780" s="1">
        <v>-0.223075764656055</v>
      </c>
      <c r="B2780" s="1">
        <f>IF(AND(-100&lt;A2780,A2780&lt;100),A2780,B2779)</f>
        <v>-0.223075764656055</v>
      </c>
      <c r="C2780" s="1">
        <v>-0.338494461694759</v>
      </c>
      <c r="D2780" s="1">
        <f>IF(AND(-100&lt;C2780,C2780&lt;100),C2780,D2779)</f>
        <v>-0.338494461694759</v>
      </c>
      <c r="E2780" s="1">
        <v>-1.30982583160891</v>
      </c>
      <c r="F2780" s="1">
        <f>IF(AND(-100&lt;E2780,E2780&lt;100),E2780,F2779)</f>
        <v>-1.30982583160891</v>
      </c>
      <c r="G2780" s="1">
        <f>IF(SQRT(B2780^2+D2780^2+F2780^2)&lt;0.125,"",SQRT(B2780^2+D2780^2+F2780^2))</f>
        <v>1.3711254525115055</v>
      </c>
      <c r="H2780" s="1">
        <f t="shared" si="87"/>
        <v>13.711254525115056</v>
      </c>
      <c r="I2780" s="1">
        <v>8.5111166524512996</v>
      </c>
      <c r="J2780" s="1">
        <f>I2780*xfactor</f>
        <v>11.234673981235716</v>
      </c>
      <c r="K2780" s="1">
        <v>-4.6262555660184601</v>
      </c>
      <c r="L2780" s="1">
        <f>K2780*yfactor</f>
        <v>-6.1066573471443677</v>
      </c>
      <c r="M2780" s="1">
        <v>114.135332975187</v>
      </c>
      <c r="N2780" s="1">
        <f>(M2780-80)*zfactor</f>
        <v>45.058639527246839</v>
      </c>
      <c r="O2780">
        <v>3</v>
      </c>
      <c r="P2780">
        <f t="shared" si="88"/>
        <v>0</v>
      </c>
      <c r="Q2780">
        <v>1</v>
      </c>
      <c r="R2780">
        <v>1</v>
      </c>
    </row>
    <row r="2781" spans="1:18" x14ac:dyDescent="0.2">
      <c r="A2781" s="1">
        <v>-0.25481138907561202</v>
      </c>
      <c r="B2781" s="1">
        <f>IF(AND(-100&lt;A2781,A2781&lt;100),A2781,B2780)</f>
        <v>-0.25481138907561202</v>
      </c>
      <c r="C2781" s="1">
        <v>-0.39808517918595399</v>
      </c>
      <c r="D2781" s="1">
        <f>IF(AND(-100&lt;C2781,C2781&lt;100),C2781,D2780)</f>
        <v>-0.39808517918595399</v>
      </c>
      <c r="E2781" s="1">
        <v>-1.3243567647452501</v>
      </c>
      <c r="F2781" s="1">
        <f>IF(AND(-100&lt;E2781,E2781&lt;100),E2781,F2780)</f>
        <v>-1.3243567647452501</v>
      </c>
      <c r="G2781" s="1">
        <f>IF(SQRT(B2781^2+D2781^2+F2781^2)&lt;0.125,"",SQRT(B2781^2+D2781^2+F2781^2))</f>
        <v>1.4061726402603136</v>
      </c>
      <c r="H2781" s="1">
        <f t="shared" si="87"/>
        <v>14.061726402603137</v>
      </c>
      <c r="I2781" s="1">
        <v>8.4342834168324607</v>
      </c>
      <c r="J2781" s="1">
        <f>I2781*xfactor</f>
        <v>11.133254110218848</v>
      </c>
      <c r="K2781" s="1">
        <v>-4.37844488359009</v>
      </c>
      <c r="L2781" s="1">
        <f>K2781*yfactor</f>
        <v>-5.779547246338919</v>
      </c>
      <c r="M2781" s="1">
        <v>114.120295947793</v>
      </c>
      <c r="N2781" s="1">
        <f>(M2781-80)*zfactor</f>
        <v>45.038790651086757</v>
      </c>
      <c r="O2781">
        <v>3</v>
      </c>
      <c r="P2781">
        <f t="shared" si="88"/>
        <v>0</v>
      </c>
      <c r="Q2781">
        <v>1</v>
      </c>
      <c r="R2781">
        <v>1</v>
      </c>
    </row>
    <row r="2782" spans="1:18" x14ac:dyDescent="0.2">
      <c r="A2782" s="1">
        <v>-0.183876088560395</v>
      </c>
      <c r="B2782" s="1">
        <f>IF(AND(-100&lt;A2782,A2782&lt;100),A2782,B2781)</f>
        <v>-0.183876088560395</v>
      </c>
      <c r="C2782" s="1">
        <v>-0.36263251182794798</v>
      </c>
      <c r="D2782" s="1">
        <f>IF(AND(-100&lt;C2782,C2782&lt;100),C2782,D2781)</f>
        <v>-0.36263251182794798</v>
      </c>
      <c r="E2782" s="1">
        <v>-1.3100732843696801</v>
      </c>
      <c r="F2782" s="1">
        <f>IF(AND(-100&lt;E2782,E2782&lt;100),E2782,F2781)</f>
        <v>-1.3100732843696801</v>
      </c>
      <c r="G2782" s="1">
        <f>IF(SQRT(B2782^2+D2782^2+F2782^2)&lt;0.125,"",SQRT(B2782^2+D2782^2+F2782^2))</f>
        <v>1.3717159928345508</v>
      </c>
      <c r="H2782" s="1">
        <f t="shared" si="87"/>
        <v>13.717159928345508</v>
      </c>
      <c r="I2782" s="1">
        <v>8.3447994596443404</v>
      </c>
      <c r="J2782" s="1">
        <f>I2782*xfactor</f>
        <v>11.01513528673053</v>
      </c>
      <c r="K2782" s="1">
        <v>-4.15230954377905</v>
      </c>
      <c r="L2782" s="1">
        <f>K2782*yfactor</f>
        <v>-5.4810485977883463</v>
      </c>
      <c r="M2782" s="1">
        <v>114.091062695087</v>
      </c>
      <c r="N2782" s="1">
        <f>(M2782-80)*zfactor</f>
        <v>45.000202757514849</v>
      </c>
      <c r="O2782">
        <v>3</v>
      </c>
      <c r="P2782">
        <f t="shared" si="88"/>
        <v>0</v>
      </c>
      <c r="Q2782">
        <v>1</v>
      </c>
      <c r="R2782">
        <v>1</v>
      </c>
    </row>
    <row r="2783" spans="1:18" x14ac:dyDescent="0.2">
      <c r="A2783" s="1">
        <v>-0.21846941306092499</v>
      </c>
      <c r="B2783" s="1">
        <f>IF(AND(-100&lt;A2783,A2783&lt;100),A2783,B2782)</f>
        <v>-0.21846941306092499</v>
      </c>
      <c r="C2783" s="1">
        <v>-0.39409844757465101</v>
      </c>
      <c r="D2783" s="1">
        <f>IF(AND(-100&lt;C2783,C2783&lt;100),C2783,D2782)</f>
        <v>-0.39409844757465101</v>
      </c>
      <c r="E2783" s="1">
        <v>-1.3199432972766501</v>
      </c>
      <c r="F2783" s="1">
        <f>IF(AND(-100&lt;E2783,E2783&lt;100),E2783,F2782)</f>
        <v>-1.3199432972766501</v>
      </c>
      <c r="G2783" s="1">
        <f>IF(SQRT(B2783^2+D2783^2+F2783^2)&lt;0.125,"",SQRT(B2783^2+D2783^2+F2783^2))</f>
        <v>1.3947375304513354</v>
      </c>
      <c r="H2783" s="1">
        <f t="shared" si="87"/>
        <v>13.947375304513354</v>
      </c>
      <c r="I2783" s="1">
        <v>8.2111612669443108</v>
      </c>
      <c r="J2783" s="1">
        <f>I2783*xfactor</f>
        <v>10.83873287236649</v>
      </c>
      <c r="K2783" s="1">
        <v>-3.9592973868959298</v>
      </c>
      <c r="L2783" s="1">
        <f>K2783*yfactor</f>
        <v>-5.2262725507026273</v>
      </c>
      <c r="M2783" s="1">
        <v>114.038672067551</v>
      </c>
      <c r="N2783" s="1">
        <f>(M2783-80)*zfactor</f>
        <v>44.931047129167325</v>
      </c>
      <c r="O2783">
        <v>3</v>
      </c>
      <c r="P2783">
        <f t="shared" si="88"/>
        <v>0</v>
      </c>
      <c r="Q2783">
        <v>1</v>
      </c>
      <c r="R2783">
        <v>1</v>
      </c>
    </row>
    <row r="2784" spans="1:18" x14ac:dyDescent="0.2">
      <c r="A2784" s="1">
        <v>-0.24918393835854799</v>
      </c>
      <c r="B2784" s="1">
        <f>IF(AND(-100&lt;A2784,A2784&lt;100),A2784,B2783)</f>
        <v>-0.24918393835854799</v>
      </c>
      <c r="C2784" s="1">
        <v>-0.43264533719981102</v>
      </c>
      <c r="D2784" s="1">
        <f>IF(AND(-100&lt;C2784,C2784&lt;100),C2784,D2783)</f>
        <v>-0.43264533719981102</v>
      </c>
      <c r="E2784" s="1">
        <v>-1.3497480880180499</v>
      </c>
      <c r="F2784" s="1">
        <f>IF(AND(-100&lt;E2784,E2784&lt;100),E2784,F2783)</f>
        <v>-1.3497480880180499</v>
      </c>
      <c r="G2784" s="1">
        <f>IF(SQRT(B2784^2+D2784^2+F2784^2)&lt;0.125,"",SQRT(B2784^2+D2784^2+F2784^2))</f>
        <v>1.4391297801258218</v>
      </c>
      <c r="H2784" s="1">
        <f t="shared" si="87"/>
        <v>14.391297801258219</v>
      </c>
      <c r="I2784" s="1">
        <v>8.0113718245686592</v>
      </c>
      <c r="J2784" s="1">
        <f>I2784*xfactor</f>
        <v>10.57501080843063</v>
      </c>
      <c r="K2784" s="1">
        <v>-3.7712091675819202</v>
      </c>
      <c r="L2784" s="1">
        <f>K2784*yfactor</f>
        <v>-4.9779961012081344</v>
      </c>
      <c r="M2784" s="1">
        <v>113.982187138809</v>
      </c>
      <c r="N2784" s="1">
        <f>(M2784-80)*zfactor</f>
        <v>44.856487023227878</v>
      </c>
      <c r="O2784">
        <v>3</v>
      </c>
      <c r="P2784">
        <f t="shared" si="88"/>
        <v>0</v>
      </c>
      <c r="Q2784">
        <v>1</v>
      </c>
      <c r="R2784">
        <v>1</v>
      </c>
    </row>
    <row r="2785" spans="1:18" x14ac:dyDescent="0.2">
      <c r="A2785" s="1">
        <v>-0.25648179506583302</v>
      </c>
      <c r="B2785" s="1">
        <f>IF(AND(-100&lt;A2785,A2785&lt;100),A2785,B2784)</f>
        <v>-0.25648179506583302</v>
      </c>
      <c r="C2785" s="1">
        <v>-0.33157140270386998</v>
      </c>
      <c r="D2785" s="1">
        <f>IF(AND(-100&lt;C2785,C2785&lt;100),C2785,D2784)</f>
        <v>-0.33157140270386998</v>
      </c>
      <c r="E2785" s="1">
        <v>-1.2781794191237601</v>
      </c>
      <c r="F2785" s="1">
        <f>IF(AND(-100&lt;E2785,E2785&lt;100),E2785,F2784)</f>
        <v>-1.2781794191237601</v>
      </c>
      <c r="G2785" s="1">
        <f>IF(SQRT(B2785^2+D2785^2+F2785^2)&lt;0.125,"",SQRT(B2785^2+D2785^2+F2785^2))</f>
        <v>1.345163608548327</v>
      </c>
      <c r="H2785" s="1">
        <f t="shared" si="87"/>
        <v>13.451636085483269</v>
      </c>
      <c r="I2785" s="1">
        <v>7.8284336969323096</v>
      </c>
      <c r="J2785" s="1">
        <f>I2785*xfactor</f>
        <v>10.33353247995065</v>
      </c>
      <c r="K2785" s="1">
        <v>-3.5819217317012599</v>
      </c>
      <c r="L2785" s="1">
        <f>K2785*yfactor</f>
        <v>-4.728136685845663</v>
      </c>
      <c r="M2785" s="1">
        <v>113.946750035214</v>
      </c>
      <c r="N2785" s="1">
        <f>(M2785-80)*zfactor</f>
        <v>44.809710046482472</v>
      </c>
      <c r="O2785">
        <v>3</v>
      </c>
      <c r="P2785">
        <f t="shared" si="88"/>
        <v>0</v>
      </c>
      <c r="Q2785">
        <v>1</v>
      </c>
      <c r="R2785">
        <v>1</v>
      </c>
    </row>
    <row r="2786" spans="1:18" x14ac:dyDescent="0.2">
      <c r="A2786" s="1">
        <v>-0.31295753018141098</v>
      </c>
      <c r="B2786" s="1">
        <f>IF(AND(-100&lt;A2786,A2786&lt;100),A2786,B2785)</f>
        <v>-0.31295753018141098</v>
      </c>
      <c r="C2786" s="1">
        <v>-0.36140520959829803</v>
      </c>
      <c r="D2786" s="1">
        <f>IF(AND(-100&lt;C2786,C2786&lt;100),C2786,D2785)</f>
        <v>-0.36140520959829803</v>
      </c>
      <c r="E2786" s="1">
        <v>-1.2622521496477099</v>
      </c>
      <c r="F2786" s="1">
        <f>IF(AND(-100&lt;E2786,E2786&lt;100),E2786,F2785)</f>
        <v>-1.2622521496477099</v>
      </c>
      <c r="G2786" s="1">
        <f>IF(SQRT(B2786^2+D2786^2+F2786^2)&lt;0.125,"",SQRT(B2786^2+D2786^2+F2786^2))</f>
        <v>1.3497542852357622</v>
      </c>
      <c r="H2786" s="1">
        <f t="shared" si="87"/>
        <v>13.497542852357622</v>
      </c>
      <c r="I2786" s="1">
        <v>7.64201311596866</v>
      </c>
      <c r="J2786" s="1">
        <f>I2786*xfactor</f>
        <v>10.087457313078632</v>
      </c>
      <c r="K2786" s="1">
        <v>-3.3784097340443702</v>
      </c>
      <c r="L2786" s="1">
        <f>K2786*yfactor</f>
        <v>-4.4595008489385686</v>
      </c>
      <c r="M2786" s="1">
        <v>113.921227112672</v>
      </c>
      <c r="N2786" s="1">
        <f>(M2786-80)*zfactor</f>
        <v>44.776019788727041</v>
      </c>
      <c r="O2786">
        <v>3</v>
      </c>
      <c r="P2786">
        <f t="shared" si="88"/>
        <v>0</v>
      </c>
      <c r="Q2786">
        <v>1</v>
      </c>
      <c r="R2786">
        <v>1</v>
      </c>
    </row>
    <row r="2787" spans="1:18" x14ac:dyDescent="0.2">
      <c r="A2787" s="1">
        <v>-0.25144466956682698</v>
      </c>
      <c r="B2787" s="1">
        <f>IF(AND(-100&lt;A2787,A2787&lt;100),A2787,B2786)</f>
        <v>-0.25144466956682698</v>
      </c>
      <c r="C2787" s="1">
        <v>-0.31574585022767199</v>
      </c>
      <c r="D2787" s="1">
        <f>IF(AND(-100&lt;C2787,C2787&lt;100),C2787,D2786)</f>
        <v>-0.31574585022767199</v>
      </c>
      <c r="E2787" s="1">
        <v>-1.31554182357067</v>
      </c>
      <c r="F2787" s="1">
        <f>IF(AND(-100&lt;E2787,E2787&lt;100),E2787,F2786)</f>
        <v>-1.31554182357067</v>
      </c>
      <c r="G2787" s="1">
        <f>IF(SQRT(B2787^2+D2787^2+F2787^2)&lt;0.125,"",SQRT(B2787^2+D2787^2+F2787^2))</f>
        <v>1.3760705481018078</v>
      </c>
      <c r="H2787" s="1">
        <f t="shared" si="87"/>
        <v>13.760705481018078</v>
      </c>
      <c r="I2787" s="1">
        <v>7.4569443200420702</v>
      </c>
      <c r="J2787" s="1">
        <f>I2787*xfactor</f>
        <v>9.8431665024555333</v>
      </c>
      <c r="K2787" s="1">
        <v>-3.1470799722523699</v>
      </c>
      <c r="L2787" s="1">
        <f>K2787*yfactor</f>
        <v>-4.1541455633731283</v>
      </c>
      <c r="M2787" s="1">
        <v>113.87727818744099</v>
      </c>
      <c r="N2787" s="1">
        <f>(M2787-80)*zfactor</f>
        <v>44.718007207422112</v>
      </c>
      <c r="O2787">
        <v>3</v>
      </c>
      <c r="P2787">
        <f t="shared" si="88"/>
        <v>0</v>
      </c>
      <c r="Q2787">
        <v>1</v>
      </c>
      <c r="R2787">
        <v>1</v>
      </c>
    </row>
    <row r="2788" spans="1:18" x14ac:dyDescent="0.2">
      <c r="A2788" s="1">
        <v>-0.25998738996291099</v>
      </c>
      <c r="B2788" s="1">
        <f>IF(AND(-100&lt;A2788,A2788&lt;100),A2788,B2787)</f>
        <v>-0.25998738996291099</v>
      </c>
      <c r="C2788" s="1">
        <v>-0.36387521846519899</v>
      </c>
      <c r="D2788" s="1">
        <f>IF(AND(-100&lt;C2788,C2788&lt;100),C2788,D2787)</f>
        <v>-0.36387521846519899</v>
      </c>
      <c r="E2788" s="1">
        <v>-1.32633373120923</v>
      </c>
      <c r="F2788" s="1">
        <f>IF(AND(-100&lt;E2788,E2788&lt;100),E2788,F2787)</f>
        <v>-1.32633373120923</v>
      </c>
      <c r="G2788" s="1">
        <f>IF(SQRT(B2788^2+D2788^2+F2788^2)&lt;0.125,"",SQRT(B2788^2+D2788^2+F2788^2))</f>
        <v>1.39969989072523</v>
      </c>
      <c r="H2788" s="1">
        <f t="shared" si="87"/>
        <v>13.996998907252301</v>
      </c>
      <c r="I2788" s="1">
        <v>7.2515204712731203</v>
      </c>
      <c r="J2788" s="1">
        <f>I2788*xfactor</f>
        <v>9.5720070220805198</v>
      </c>
      <c r="K2788" s="1">
        <v>-2.8946663278120299</v>
      </c>
      <c r="L2788" s="1">
        <f>K2788*yfactor</f>
        <v>-3.8209595527118796</v>
      </c>
      <c r="M2788" s="1">
        <v>113.831078278921</v>
      </c>
      <c r="N2788" s="1">
        <f>(M2788-80)*zfactor</f>
        <v>44.657023328175718</v>
      </c>
      <c r="O2788">
        <v>3</v>
      </c>
      <c r="P2788">
        <f t="shared" si="88"/>
        <v>0</v>
      </c>
      <c r="Q2788">
        <v>1</v>
      </c>
      <c r="R2788">
        <v>1</v>
      </c>
    </row>
    <row r="2789" spans="1:18" x14ac:dyDescent="0.2">
      <c r="A2789" s="1">
        <v>-0.23030779262789999</v>
      </c>
      <c r="B2789" s="1">
        <f>IF(AND(-100&lt;A2789,A2789&lt;100),A2789,B2788)</f>
        <v>-0.23030779262789999</v>
      </c>
      <c r="C2789" s="1">
        <v>-0.31818268720326498</v>
      </c>
      <c r="D2789" s="1">
        <f>IF(AND(-100&lt;C2789,C2789&lt;100),C2789,D2788)</f>
        <v>-0.31818268720326498</v>
      </c>
      <c r="E2789" s="1">
        <v>-1.25464375063148</v>
      </c>
      <c r="F2789" s="1">
        <f>IF(AND(-100&lt;E2789,E2789&lt;100),E2789,F2788)</f>
        <v>-1.25464375063148</v>
      </c>
      <c r="G2789" s="1">
        <f>IF(SQRT(B2789^2+D2789^2+F2789^2)&lt;0.125,"",SQRT(B2789^2+D2789^2+F2789^2))</f>
        <v>1.3146911587059731</v>
      </c>
      <c r="H2789" s="1">
        <f t="shared" si="87"/>
        <v>13.14691158705973</v>
      </c>
      <c r="I2789" s="1">
        <v>7.0357682286905803</v>
      </c>
      <c r="J2789" s="1">
        <f>I2789*xfactor</f>
        <v>9.2872140618715662</v>
      </c>
      <c r="K2789" s="1">
        <v>-2.6295387684707499</v>
      </c>
      <c r="L2789" s="1">
        <f>K2789*yfactor</f>
        <v>-3.4709911743813899</v>
      </c>
      <c r="M2789" s="1">
        <v>113.80498542142</v>
      </c>
      <c r="N2789" s="1">
        <f>(M2789-80)*zfactor</f>
        <v>44.622580756274402</v>
      </c>
      <c r="O2789">
        <v>3</v>
      </c>
      <c r="P2789">
        <f t="shared" si="88"/>
        <v>0</v>
      </c>
      <c r="Q2789">
        <v>1</v>
      </c>
      <c r="R2789">
        <v>1</v>
      </c>
    </row>
    <row r="2790" spans="1:18" x14ac:dyDescent="0.2">
      <c r="A2790" s="1">
        <v>-0.29627724684975798</v>
      </c>
      <c r="B2790" s="1">
        <f>IF(AND(-100&lt;A2790,A2790&lt;100),A2790,B2789)</f>
        <v>-0.29627724684975798</v>
      </c>
      <c r="C2790" s="1">
        <v>-0.366475382832612</v>
      </c>
      <c r="D2790" s="1">
        <f>IF(AND(-100&lt;C2790,C2790&lt;100),C2790,D2789)</f>
        <v>-0.366475382832612</v>
      </c>
      <c r="E2790" s="1">
        <v>-1.24863954482569</v>
      </c>
      <c r="F2790" s="1">
        <f>IF(AND(-100&lt;E2790,E2790&lt;100),E2790,F2789)</f>
        <v>-1.24863954482569</v>
      </c>
      <c r="G2790" s="1">
        <f>IF(SQRT(B2790^2+D2790^2+F2790^2)&lt;0.125,"",SQRT(B2790^2+D2790^2+F2790^2))</f>
        <v>1.3346104773025305</v>
      </c>
      <c r="H2790" s="1">
        <f t="shared" si="87"/>
        <v>13.346104773025305</v>
      </c>
      <c r="I2790" s="1">
        <v>6.83107274186957</v>
      </c>
      <c r="J2790" s="1">
        <f>I2790*xfactor</f>
        <v>9.0170160192678335</v>
      </c>
      <c r="K2790" s="1">
        <v>-2.3834992957145702</v>
      </c>
      <c r="L2790" s="1">
        <f>K2790*yfactor</f>
        <v>-3.1462190703432329</v>
      </c>
      <c r="M2790" s="1">
        <v>113.775332929646</v>
      </c>
      <c r="N2790" s="1">
        <f>(M2790-80)*zfactor</f>
        <v>44.58343946713272</v>
      </c>
      <c r="O2790">
        <v>3</v>
      </c>
      <c r="P2790">
        <f t="shared" si="88"/>
        <v>0</v>
      </c>
      <c r="Q2790">
        <v>1</v>
      </c>
      <c r="R2790">
        <v>1</v>
      </c>
    </row>
    <row r="2791" spans="1:18" x14ac:dyDescent="0.2">
      <c r="A2791" s="1">
        <v>-0.26401869759148999</v>
      </c>
      <c r="B2791" s="1">
        <f>IF(AND(-100&lt;A2791,A2791&lt;100),A2791,B2790)</f>
        <v>-0.26401869759148999</v>
      </c>
      <c r="C2791" s="1">
        <v>-0.33204415286511302</v>
      </c>
      <c r="D2791" s="1">
        <f>IF(AND(-100&lt;C2791,C2791&lt;100),C2791,D2790)</f>
        <v>-0.33204415286511302</v>
      </c>
      <c r="E2791" s="1">
        <v>-1.27395884919052</v>
      </c>
      <c r="F2791" s="1">
        <f>IF(AND(-100&lt;E2791,E2791&lt;100),E2791,F2790)</f>
        <v>-1.27395884919052</v>
      </c>
      <c r="G2791" s="1">
        <f>IF(SQRT(B2791^2+D2791^2+F2791^2)&lt;0.125,"",SQRT(B2791^2+D2791^2+F2791^2))</f>
        <v>1.3427324162172638</v>
      </c>
      <c r="H2791" s="1">
        <f t="shared" si="87"/>
        <v>13.427324162172638</v>
      </c>
      <c r="I2791" s="1">
        <v>6.5953090375367101</v>
      </c>
      <c r="J2791" s="1">
        <f>I2791*xfactor</f>
        <v>8.7058079295484578</v>
      </c>
      <c r="K2791" s="1">
        <v>-2.1593720560179701</v>
      </c>
      <c r="L2791" s="1">
        <f>K2791*yfactor</f>
        <v>-2.8503711139437207</v>
      </c>
      <c r="M2791" s="1">
        <v>113.711375259223</v>
      </c>
      <c r="N2791" s="1">
        <f>(M2791-80)*zfactor</f>
        <v>44.499015342174367</v>
      </c>
      <c r="O2791">
        <v>3</v>
      </c>
      <c r="P2791">
        <f t="shared" si="88"/>
        <v>0</v>
      </c>
      <c r="Q2791">
        <v>1</v>
      </c>
      <c r="R2791">
        <v>1</v>
      </c>
    </row>
    <row r="2792" spans="1:18" x14ac:dyDescent="0.2">
      <c r="A2792" s="1">
        <v>-0.31705885866342398</v>
      </c>
      <c r="B2792" s="1">
        <f>IF(AND(-100&lt;A2792,A2792&lt;100),A2792,B2791)</f>
        <v>-0.31705885866342398</v>
      </c>
      <c r="C2792" s="1">
        <v>-0.35273846833612499</v>
      </c>
      <c r="D2792" s="1">
        <f>IF(AND(-100&lt;C2792,C2792&lt;100),C2792,D2791)</f>
        <v>-0.35273846833612499</v>
      </c>
      <c r="E2792" s="1">
        <v>-1.2830278444532801</v>
      </c>
      <c r="F2792" s="1">
        <f>IF(AND(-100&lt;E2792,E2792&lt;100),E2792,F2791)</f>
        <v>-1.2830278444532801</v>
      </c>
      <c r="G2792" s="1">
        <f>IF(SQRT(B2792^2+D2792^2+F2792^2)&lt;0.125,"",SQRT(B2792^2+D2792^2+F2792^2))</f>
        <v>1.3678856664734442</v>
      </c>
      <c r="H2792" s="1">
        <f t="shared" si="87"/>
        <v>13.678856664734443</v>
      </c>
      <c r="I2792" s="1">
        <v>6.3430648126837701</v>
      </c>
      <c r="J2792" s="1">
        <f>I2792*xfactor</f>
        <v>8.3728455527425769</v>
      </c>
      <c r="K2792" s="1">
        <v>-1.9515906769145801</v>
      </c>
      <c r="L2792" s="1">
        <f>K2792*yfactor</f>
        <v>-2.576099693527246</v>
      </c>
      <c r="M2792" s="1">
        <v>113.643631471186</v>
      </c>
      <c r="N2792" s="1">
        <f>(M2792-80)*zfactor</f>
        <v>44.409593541965521</v>
      </c>
      <c r="O2792">
        <v>3</v>
      </c>
      <c r="P2792">
        <f t="shared" si="88"/>
        <v>0</v>
      </c>
      <c r="Q2792">
        <v>1</v>
      </c>
      <c r="R2792">
        <v>1</v>
      </c>
    </row>
    <row r="2793" spans="1:18" x14ac:dyDescent="0.2">
      <c r="A2793" s="1">
        <v>-0.30074156363337801</v>
      </c>
      <c r="B2793" s="1">
        <f>IF(AND(-100&lt;A2793,A2793&lt;100),A2793,B2792)</f>
        <v>-0.30074156363337801</v>
      </c>
      <c r="C2793" s="1">
        <v>-0.27389948878075798</v>
      </c>
      <c r="D2793" s="1">
        <f>IF(AND(-100&lt;C2793,C2793&lt;100),C2793,D2792)</f>
        <v>-0.27389948878075798</v>
      </c>
      <c r="E2793" s="1">
        <v>-1.25398847669893</v>
      </c>
      <c r="F2793" s="1">
        <f>IF(AND(-100&lt;E2793,E2793&lt;100),E2793,F2792)</f>
        <v>-1.25398847669893</v>
      </c>
      <c r="G2793" s="1">
        <f>IF(SQRT(B2793^2+D2793^2+F2793^2)&lt;0.125,"",SQRT(B2793^2+D2793^2+F2793^2))</f>
        <v>1.3183146505082588</v>
      </c>
      <c r="H2793" s="1">
        <f t="shared" si="87"/>
        <v>13.183146505082588</v>
      </c>
      <c r="I2793" s="1">
        <v>6.1335506852463597</v>
      </c>
      <c r="J2793" s="1">
        <f>I2793*xfactor</f>
        <v>8.0962869045251953</v>
      </c>
      <c r="K2793" s="1">
        <v>-1.75531060879798</v>
      </c>
      <c r="L2793" s="1">
        <f>K2793*yfactor</f>
        <v>-2.3170100036133339</v>
      </c>
      <c r="M2793" s="1">
        <v>113.613506636332</v>
      </c>
      <c r="N2793" s="1">
        <f>(M2793-80)*zfactor</f>
        <v>44.369828759958246</v>
      </c>
      <c r="O2793">
        <v>3</v>
      </c>
      <c r="P2793">
        <f t="shared" si="88"/>
        <v>0</v>
      </c>
      <c r="Q2793">
        <v>1</v>
      </c>
      <c r="R2793">
        <v>1</v>
      </c>
    </row>
    <row r="2794" spans="1:18" x14ac:dyDescent="0.2">
      <c r="A2794" s="1">
        <v>-0.33587780331372302</v>
      </c>
      <c r="B2794" s="1">
        <f>IF(AND(-100&lt;A2794,A2794&lt;100),A2794,B2793)</f>
        <v>-0.33587780331372302</v>
      </c>
      <c r="C2794" s="1">
        <v>-0.31986963676980501</v>
      </c>
      <c r="D2794" s="1">
        <f>IF(AND(-100&lt;C2794,C2794&lt;100),C2794,D2793)</f>
        <v>-0.31986963676980501</v>
      </c>
      <c r="E2794" s="1">
        <v>-1.2514637773844</v>
      </c>
      <c r="F2794" s="1">
        <f>IF(AND(-100&lt;E2794,E2794&lt;100),E2794,F2793)</f>
        <v>-1.2514637773844</v>
      </c>
      <c r="G2794" s="1">
        <f>IF(SQRT(B2794^2+D2794^2+F2794^2)&lt;0.125,"",SQRT(B2794^2+D2794^2+F2794^2))</f>
        <v>1.3346505420488652</v>
      </c>
      <c r="H2794" s="1">
        <f t="shared" si="87"/>
        <v>13.346505420488652</v>
      </c>
      <c r="I2794" s="1">
        <v>5.9505719750369899</v>
      </c>
      <c r="J2794" s="1">
        <f>I2794*xfactor</f>
        <v>7.8547550070488272</v>
      </c>
      <c r="K2794" s="1">
        <v>-1.5781025017877399</v>
      </c>
      <c r="L2794" s="1">
        <f>K2794*yfactor</f>
        <v>-2.0830953023598169</v>
      </c>
      <c r="M2794" s="1">
        <v>113.577403137278</v>
      </c>
      <c r="N2794" s="1">
        <f>(M2794-80)*zfactor</f>
        <v>44.322172141206956</v>
      </c>
      <c r="O2794">
        <v>3</v>
      </c>
      <c r="P2794">
        <f t="shared" si="88"/>
        <v>0</v>
      </c>
      <c r="Q2794">
        <v>1</v>
      </c>
      <c r="R2794">
        <v>1</v>
      </c>
    </row>
    <row r="2795" spans="1:18" x14ac:dyDescent="0.2">
      <c r="A2795" s="1">
        <v>-0.35022146258290998</v>
      </c>
      <c r="B2795" s="1">
        <f>IF(AND(-100&lt;A2795,A2795&lt;100),A2795,B2794)</f>
        <v>-0.35022146258290998</v>
      </c>
      <c r="C2795" s="1">
        <v>-0.32656882069321602</v>
      </c>
      <c r="D2795" s="1">
        <f>IF(AND(-100&lt;C2795,C2795&lt;100),C2795,D2794)</f>
        <v>-0.32656882069321602</v>
      </c>
      <c r="E2795" s="1">
        <v>-1.30543815238984</v>
      </c>
      <c r="F2795" s="1">
        <f>IF(AND(-100&lt;E2795,E2795&lt;100),E2795,F2794)</f>
        <v>-1.30543815238984</v>
      </c>
      <c r="G2795" s="1">
        <f>IF(SQRT(B2795^2+D2795^2+F2795^2)&lt;0.125,"",SQRT(B2795^2+D2795^2+F2795^2))</f>
        <v>1.3904930913951603</v>
      </c>
      <c r="H2795" s="1">
        <f t="shared" si="87"/>
        <v>13.904930913951603</v>
      </c>
      <c r="I2795" s="1">
        <v>5.7863557803081003</v>
      </c>
      <c r="J2795" s="1">
        <f>I2795*xfactor</f>
        <v>7.6379896300066923</v>
      </c>
      <c r="K2795" s="1">
        <v>-1.43290291575246</v>
      </c>
      <c r="L2795" s="1">
        <f>K2795*yfactor</f>
        <v>-1.8914318487932473</v>
      </c>
      <c r="M2795" s="1">
        <v>113.53302955798701</v>
      </c>
      <c r="N2795" s="1">
        <f>(M2795-80)*zfactor</f>
        <v>44.263599016542848</v>
      </c>
      <c r="O2795">
        <v>3</v>
      </c>
      <c r="P2795">
        <f t="shared" si="88"/>
        <v>0</v>
      </c>
      <c r="Q2795">
        <v>1</v>
      </c>
      <c r="R2795">
        <v>1</v>
      </c>
    </row>
    <row r="2796" spans="1:18" x14ac:dyDescent="0.2">
      <c r="A2796" s="1">
        <v>-0.33701112126927901</v>
      </c>
      <c r="B2796" s="1">
        <f>IF(AND(-100&lt;A2796,A2796&lt;100),A2796,B2795)</f>
        <v>-0.33701112126927901</v>
      </c>
      <c r="C2796" s="1">
        <v>-0.30435865555324798</v>
      </c>
      <c r="D2796" s="1">
        <f>IF(AND(-100&lt;C2796,C2796&lt;100),C2796,D2795)</f>
        <v>-0.30435865555324798</v>
      </c>
      <c r="E2796" s="1">
        <v>-1.33966080494562</v>
      </c>
      <c r="F2796" s="1">
        <f>IF(AND(-100&lt;E2796,E2796&lt;100),E2796,F2795)</f>
        <v>-1.33966080494562</v>
      </c>
      <c r="G2796" s="1">
        <f>IF(SQRT(B2796^2+D2796^2+F2796^2)&lt;0.125,"",SQRT(B2796^2+D2796^2+F2796^2))</f>
        <v>1.4145323465290229</v>
      </c>
      <c r="H2796" s="1">
        <f t="shared" si="87"/>
        <v>14.145323465290229</v>
      </c>
      <c r="I2796" s="1">
        <v>5.6620060564223902</v>
      </c>
      <c r="J2796" s="1">
        <f>I2796*xfactor</f>
        <v>7.4738479944775555</v>
      </c>
      <c r="K2796" s="1">
        <v>-1.33323883868924</v>
      </c>
      <c r="L2796" s="1">
        <f>K2796*yfactor</f>
        <v>-1.7598752670697968</v>
      </c>
      <c r="M2796" s="1">
        <v>113.490397746805</v>
      </c>
      <c r="N2796" s="1">
        <f>(M2796-80)*zfactor</f>
        <v>44.207325025782602</v>
      </c>
      <c r="O2796">
        <v>3</v>
      </c>
      <c r="P2796">
        <f t="shared" si="88"/>
        <v>0</v>
      </c>
      <c r="Q2796">
        <v>1</v>
      </c>
      <c r="R2796">
        <v>1</v>
      </c>
    </row>
    <row r="2797" spans="1:18" x14ac:dyDescent="0.2">
      <c r="A2797" s="1">
        <v>-0.34407606085770198</v>
      </c>
      <c r="B2797" s="1">
        <f>IF(AND(-100&lt;A2797,A2797&lt;100),A2797,B2796)</f>
        <v>-0.34407606085770198</v>
      </c>
      <c r="C2797" s="1">
        <v>-0.244220718354584</v>
      </c>
      <c r="D2797" s="1">
        <f>IF(AND(-100&lt;C2797,C2797&lt;100),C2797,D2796)</f>
        <v>-0.244220718354584</v>
      </c>
      <c r="E2797" s="1">
        <v>-1.3169338269627</v>
      </c>
      <c r="F2797" s="1">
        <f>IF(AND(-100&lt;E2797,E2797&lt;100),E2797,F2796)</f>
        <v>-1.3169338269627</v>
      </c>
      <c r="G2797" s="1">
        <f>IF(SQRT(B2797^2+D2797^2+F2797^2)&lt;0.125,"",SQRT(B2797^2+D2797^2+F2797^2))</f>
        <v>1.382876277736951</v>
      </c>
      <c r="H2797" s="1">
        <f t="shared" si="87"/>
        <v>13.82876277736951</v>
      </c>
      <c r="I2797" s="1">
        <v>5.5580683788698</v>
      </c>
      <c r="J2797" s="1">
        <f>I2797*xfactor</f>
        <v>7.3366502601081365</v>
      </c>
      <c r="K2797" s="1">
        <v>-1.2636429702528</v>
      </c>
      <c r="L2797" s="1">
        <f>K2797*yfactor</f>
        <v>-1.6680087207336962</v>
      </c>
      <c r="M2797" s="1">
        <v>113.451606292843</v>
      </c>
      <c r="N2797" s="1">
        <f>(M2797-80)*zfactor</f>
        <v>44.156120306552758</v>
      </c>
      <c r="O2797">
        <v>3</v>
      </c>
      <c r="P2797">
        <f t="shared" si="88"/>
        <v>0</v>
      </c>
      <c r="Q2797">
        <v>1</v>
      </c>
      <c r="R2797">
        <v>1</v>
      </c>
    </row>
    <row r="2798" spans="1:18" x14ac:dyDescent="0.2">
      <c r="A2798" s="1">
        <v>-0.35769206834516598</v>
      </c>
      <c r="B2798" s="1">
        <f>IF(AND(-100&lt;A2798,A2798&lt;100),A2798,B2797)</f>
        <v>-0.35769206834516598</v>
      </c>
      <c r="C2798" s="1">
        <v>-0.27254545642449002</v>
      </c>
      <c r="D2798" s="1">
        <f>IF(AND(-100&lt;C2798,C2798&lt;100),C2798,D2797)</f>
        <v>-0.27254545642449002</v>
      </c>
      <c r="E2798" s="1">
        <v>-1.2614794914779699</v>
      </c>
      <c r="F2798" s="1">
        <f>IF(AND(-100&lt;E2798,E2798&lt;100),E2798,F2797)</f>
        <v>-1.2614794914779699</v>
      </c>
      <c r="G2798" s="1">
        <f>IF(SQRT(B2798^2+D2798^2+F2798^2)&lt;0.125,"",SQRT(B2798^2+D2798^2+F2798^2))</f>
        <v>1.3392367785399988</v>
      </c>
      <c r="H2798" s="1">
        <f t="shared" si="87"/>
        <v>13.392367785399987</v>
      </c>
      <c r="I2798" s="1">
        <v>5.4662638935554497</v>
      </c>
      <c r="J2798" s="1">
        <f>I2798*xfactor</f>
        <v>7.215468339493194</v>
      </c>
      <c r="K2798" s="1">
        <v>-1.20583797121751</v>
      </c>
      <c r="L2798" s="1">
        <f>K2798*yfactor</f>
        <v>-1.5917061220071134</v>
      </c>
      <c r="M2798" s="1">
        <v>113.41523974063399</v>
      </c>
      <c r="N2798" s="1">
        <f>(M2798-80)*zfactor</f>
        <v>44.108116457636875</v>
      </c>
      <c r="O2798">
        <v>3</v>
      </c>
      <c r="P2798">
        <f t="shared" si="88"/>
        <v>0</v>
      </c>
      <c r="Q2798">
        <v>1</v>
      </c>
      <c r="R2798">
        <v>1</v>
      </c>
    </row>
    <row r="2799" spans="1:18" x14ac:dyDescent="0.2">
      <c r="A2799" s="1">
        <v>-0.34400006331215599</v>
      </c>
      <c r="B2799" s="1">
        <f>IF(AND(-100&lt;A2799,A2799&lt;100),A2799,B2798)</f>
        <v>-0.34400006331215599</v>
      </c>
      <c r="C2799" s="1">
        <v>-0.26460329448188502</v>
      </c>
      <c r="D2799" s="1">
        <f>IF(AND(-100&lt;C2799,C2799&lt;100),C2799,D2798)</f>
        <v>-0.26460329448188502</v>
      </c>
      <c r="E2799" s="1">
        <v>-1.2605919719237</v>
      </c>
      <c r="F2799" s="1">
        <f>IF(AND(-100&lt;E2799,E2799&lt;100),E2799,F2798)</f>
        <v>-1.2605919719237</v>
      </c>
      <c r="G2799" s="1">
        <f>IF(SQRT(B2799^2+D2799^2+F2799^2)&lt;0.125,"",SQRT(B2799^2+D2799^2+F2799^2))</f>
        <v>1.3332078107661673</v>
      </c>
      <c r="H2799" s="1">
        <f t="shared" si="87"/>
        <v>13.332078107661673</v>
      </c>
      <c r="I2799" s="1">
        <v>5.3370706647491604</v>
      </c>
      <c r="J2799" s="1">
        <f>I2799*xfactor</f>
        <v>7.0449332774688918</v>
      </c>
      <c r="K2799" s="1">
        <v>-1.15905141439937</v>
      </c>
      <c r="L2799" s="1">
        <f>K2799*yfactor</f>
        <v>-1.5299478670071684</v>
      </c>
      <c r="M2799" s="1">
        <v>113.393161002897</v>
      </c>
      <c r="N2799" s="1">
        <f>(M2799-80)*zfactor</f>
        <v>44.078972523824042</v>
      </c>
      <c r="O2799">
        <v>3</v>
      </c>
      <c r="P2799">
        <f t="shared" si="88"/>
        <v>0</v>
      </c>
      <c r="Q2799">
        <v>1</v>
      </c>
      <c r="R2799">
        <v>1</v>
      </c>
    </row>
    <row r="2800" spans="1:18" x14ac:dyDescent="0.2">
      <c r="A2800" s="1">
        <v>-0.36135107083189599</v>
      </c>
      <c r="B2800" s="1">
        <f>IF(AND(-100&lt;A2800,A2800&lt;100),A2800,B2799)</f>
        <v>-0.36135107083189599</v>
      </c>
      <c r="C2800" s="1">
        <v>-0.239611078485162</v>
      </c>
      <c r="D2800" s="1">
        <f>IF(AND(-100&lt;C2800,C2800&lt;100),C2800,D2799)</f>
        <v>-0.239611078485162</v>
      </c>
      <c r="E2800" s="1">
        <v>-1.31228774181037</v>
      </c>
      <c r="F2800" s="1">
        <f>IF(AND(-100&lt;E2800,E2800&lt;100),E2800,F2799)</f>
        <v>-1.31228774181037</v>
      </c>
      <c r="G2800" s="1">
        <f>IF(SQRT(B2800^2+D2800^2+F2800^2)&lt;0.125,"",SQRT(B2800^2+D2800^2+F2800^2))</f>
        <v>1.3820590373171258</v>
      </c>
      <c r="H2800" s="1">
        <f t="shared" si="87"/>
        <v>13.820590373171257</v>
      </c>
      <c r="I2800" s="1">
        <v>5.1922746291649204</v>
      </c>
      <c r="J2800" s="1">
        <f>I2800*xfactor</f>
        <v>6.8538025104976956</v>
      </c>
      <c r="K2800" s="1">
        <v>-1.1123063239924</v>
      </c>
      <c r="L2800" s="1">
        <f>K2800*yfactor</f>
        <v>-1.468244347669968</v>
      </c>
      <c r="M2800" s="1">
        <v>113.373029303707</v>
      </c>
      <c r="N2800" s="1">
        <f>(M2800-80)*zfactor</f>
        <v>44.052398680893241</v>
      </c>
      <c r="O2800">
        <v>3</v>
      </c>
      <c r="P2800">
        <f t="shared" si="88"/>
        <v>0</v>
      </c>
      <c r="Q2800">
        <v>1</v>
      </c>
      <c r="R2800">
        <v>1</v>
      </c>
    </row>
    <row r="2801" spans="1:18" x14ac:dyDescent="0.2">
      <c r="A2801" s="1">
        <v>-0.35934991860156701</v>
      </c>
      <c r="B2801" s="1">
        <f>IF(AND(-100&lt;A2801,A2801&lt;100),A2801,B2800)</f>
        <v>-0.35934991860156701</v>
      </c>
      <c r="C2801" s="1">
        <v>-0.207112711851617</v>
      </c>
      <c r="D2801" s="1">
        <f>IF(AND(-100&lt;C2801,C2801&lt;100),C2801,D2800)</f>
        <v>-0.207112711851617</v>
      </c>
      <c r="E2801" s="1">
        <v>-1.2794921662342</v>
      </c>
      <c r="F2801" s="1">
        <f>IF(AND(-100&lt;E2801,E2801&lt;100),E2801,F2800)</f>
        <v>-1.2794921662342</v>
      </c>
      <c r="G2801" s="1">
        <f>IF(SQRT(B2801^2+D2801^2+F2801^2)&lt;0.125,"",SQRT(B2801^2+D2801^2+F2801^2))</f>
        <v>1.3450383796993191</v>
      </c>
      <c r="H2801" s="1">
        <f t="shared" si="87"/>
        <v>13.45038379699319</v>
      </c>
      <c r="I2801" s="1">
        <v>5.0262301549587303</v>
      </c>
      <c r="J2801" s="1">
        <f>I2801*xfactor</f>
        <v>6.6346238045455239</v>
      </c>
      <c r="K2801" s="1">
        <v>-1.03904472020375</v>
      </c>
      <c r="L2801" s="1">
        <f>K2801*yfactor</f>
        <v>-1.3715390306689501</v>
      </c>
      <c r="M2801" s="1">
        <v>113.345876901816</v>
      </c>
      <c r="N2801" s="1">
        <f>(M2801-80)*zfactor</f>
        <v>44.016557510397121</v>
      </c>
      <c r="O2801">
        <v>3</v>
      </c>
      <c r="P2801">
        <f t="shared" si="88"/>
        <v>0</v>
      </c>
      <c r="Q2801">
        <v>1</v>
      </c>
      <c r="R2801">
        <v>1</v>
      </c>
    </row>
    <row r="2802" spans="1:18" x14ac:dyDescent="0.2">
      <c r="A2802" s="1">
        <v>-0.393501570462779</v>
      </c>
      <c r="B2802" s="1">
        <f>IF(AND(-100&lt;A2802,A2802&lt;100),A2802,B2801)</f>
        <v>-0.393501570462779</v>
      </c>
      <c r="C2802" s="1">
        <v>-0.20658176211495399</v>
      </c>
      <c r="D2802" s="1">
        <f>IF(AND(-100&lt;C2802,C2802&lt;100),C2802,D2801)</f>
        <v>-0.20658176211495399</v>
      </c>
      <c r="E2802" s="1">
        <v>-1.2723759732682101</v>
      </c>
      <c r="F2802" s="1">
        <f>IF(AND(-100&lt;E2802,E2802&lt;100),E2802,F2801)</f>
        <v>-1.2723759732682101</v>
      </c>
      <c r="G2802" s="1">
        <f>IF(SQRT(B2802^2+D2802^2+F2802^2)&lt;0.125,"",SQRT(B2802^2+D2802^2+F2802^2))</f>
        <v>1.3477611538197032</v>
      </c>
      <c r="H2802" s="1">
        <f t="shared" si="87"/>
        <v>13.477611538197031</v>
      </c>
      <c r="I2802" s="1">
        <v>4.8216922515258203</v>
      </c>
      <c r="J2802" s="1">
        <f>I2802*xfactor</f>
        <v>6.3646337720140833</v>
      </c>
      <c r="K2802" s="1">
        <v>-0.94128204626934997</v>
      </c>
      <c r="L2802" s="1">
        <f>K2802*yfactor</f>
        <v>-1.242492301075542</v>
      </c>
      <c r="M2802" s="1">
        <v>113.300940559491</v>
      </c>
      <c r="N2802" s="1">
        <f>(M2802-80)*zfactor</f>
        <v>43.957241538528116</v>
      </c>
      <c r="O2802">
        <v>3</v>
      </c>
      <c r="P2802">
        <f t="shared" si="88"/>
        <v>0</v>
      </c>
      <c r="Q2802">
        <v>1</v>
      </c>
      <c r="R2802">
        <v>1</v>
      </c>
    </row>
    <row r="2803" spans="1:18" x14ac:dyDescent="0.2">
      <c r="A2803" s="1">
        <v>-0.39816107659187699</v>
      </c>
      <c r="B2803" s="1">
        <f>IF(AND(-100&lt;A2803,A2803&lt;100),A2803,B2802)</f>
        <v>-0.39816107659187699</v>
      </c>
      <c r="C2803" s="1">
        <v>-0.22964267167457</v>
      </c>
      <c r="D2803" s="1">
        <f>IF(AND(-100&lt;C2803,C2803&lt;100),C2803,D2802)</f>
        <v>-0.22964267167457</v>
      </c>
      <c r="E2803" s="1">
        <v>-1.2827035297245</v>
      </c>
      <c r="F2803" s="1">
        <f>IF(AND(-100&lt;E2803,E2803&lt;100),E2803,F2802)</f>
        <v>-1.2827035297245</v>
      </c>
      <c r="G2803" s="1">
        <f>IF(SQRT(B2803^2+D2803^2+F2803^2)&lt;0.125,"",SQRT(B2803^2+D2803^2+F2803^2))</f>
        <v>1.3625697577497924</v>
      </c>
      <c r="H2803" s="1">
        <f t="shared" si="87"/>
        <v>13.625697577497924</v>
      </c>
      <c r="I2803" s="1">
        <v>4.6046601103505003</v>
      </c>
      <c r="J2803" s="1">
        <f>I2803*xfactor</f>
        <v>6.0781513456626604</v>
      </c>
      <c r="K2803" s="1">
        <v>-0.80563053241807803</v>
      </c>
      <c r="L2803" s="1">
        <f>K2803*yfactor</f>
        <v>-1.0634323027918631</v>
      </c>
      <c r="M2803" s="1">
        <v>113.260276766514</v>
      </c>
      <c r="N2803" s="1">
        <f>(M2803-80)*zfactor</f>
        <v>43.903565331798475</v>
      </c>
      <c r="O2803">
        <v>3</v>
      </c>
      <c r="P2803">
        <f t="shared" si="88"/>
        <v>0</v>
      </c>
      <c r="Q2803">
        <v>1</v>
      </c>
      <c r="R2803">
        <v>1</v>
      </c>
    </row>
    <row r="2804" spans="1:18" x14ac:dyDescent="0.2">
      <c r="A2804" s="1">
        <v>-0.38777511638776402</v>
      </c>
      <c r="B2804" s="1">
        <f>IF(AND(-100&lt;A2804,A2804&lt;100),A2804,B2803)</f>
        <v>-0.38777511638776402</v>
      </c>
      <c r="C2804" s="1">
        <v>-0.253198961868839</v>
      </c>
      <c r="D2804" s="1">
        <f>IF(AND(-100&lt;C2804,C2804&lt;100),C2804,D2803)</f>
        <v>-0.253198961868839</v>
      </c>
      <c r="E2804" s="1">
        <v>-1.30513542810261</v>
      </c>
      <c r="F2804" s="1">
        <f>IF(AND(-100&lt;E2804,E2804&lt;100),E2804,F2803)</f>
        <v>-1.30513542810261</v>
      </c>
      <c r="G2804" s="1">
        <f>IF(SQRT(B2804^2+D2804^2+F2804^2)&lt;0.125,"",SQRT(B2804^2+D2804^2+F2804^2))</f>
        <v>1.3848674091296915</v>
      </c>
      <c r="H2804" s="1">
        <f t="shared" si="87"/>
        <v>13.848674091296916</v>
      </c>
      <c r="I2804" s="1">
        <v>4.3677737994174501</v>
      </c>
      <c r="J2804" s="1">
        <f>I2804*xfactor</f>
        <v>5.7654614152310346</v>
      </c>
      <c r="K2804" s="1">
        <v>-0.67639021675107402</v>
      </c>
      <c r="L2804" s="1">
        <f>K2804*yfactor</f>
        <v>-0.89283508611141771</v>
      </c>
      <c r="M2804" s="1">
        <v>113.221239728754</v>
      </c>
      <c r="N2804" s="1">
        <f>(M2804-80)*zfactor</f>
        <v>43.852036441955285</v>
      </c>
      <c r="O2804">
        <v>3</v>
      </c>
      <c r="P2804">
        <f t="shared" si="88"/>
        <v>0</v>
      </c>
      <c r="Q2804">
        <v>1</v>
      </c>
      <c r="R2804">
        <v>1</v>
      </c>
    </row>
    <row r="2805" spans="1:18" x14ac:dyDescent="0.2">
      <c r="A2805" s="1">
        <v>-0.37241706468086899</v>
      </c>
      <c r="B2805" s="1">
        <f>IF(AND(-100&lt;A2805,A2805&lt;100),A2805,B2804)</f>
        <v>-0.37241706468086899</v>
      </c>
      <c r="C2805" s="1">
        <v>-0.25986433505830903</v>
      </c>
      <c r="D2805" s="1">
        <f>IF(AND(-100&lt;C2805,C2805&lt;100),C2805,D2804)</f>
        <v>-0.25986433505830903</v>
      </c>
      <c r="E2805" s="1">
        <v>-1.2834001577379199</v>
      </c>
      <c r="F2805" s="1">
        <f>IF(AND(-100&lt;E2805,E2805&lt;100),E2805,F2804)</f>
        <v>-1.2834001577379199</v>
      </c>
      <c r="G2805" s="1">
        <f>IF(SQRT(B2805^2+D2805^2+F2805^2)&lt;0.125,"",SQRT(B2805^2+D2805^2+F2805^2))</f>
        <v>1.3613742716764297</v>
      </c>
      <c r="H2805" s="1">
        <f t="shared" si="87"/>
        <v>13.613742716764296</v>
      </c>
      <c r="I2805" s="1">
        <v>4.0759506679807496</v>
      </c>
      <c r="J2805" s="1">
        <f>I2805*xfactor</f>
        <v>5.3802548817345901</v>
      </c>
      <c r="K2805" s="1">
        <v>-0.561350620195881</v>
      </c>
      <c r="L2805" s="1">
        <f>K2805*yfactor</f>
        <v>-0.74098281865856297</v>
      </c>
      <c r="M2805" s="1">
        <v>113.15835990035499</v>
      </c>
      <c r="N2805" s="1">
        <f>(M2805-80)*zfactor</f>
        <v>43.769035068468597</v>
      </c>
      <c r="O2805">
        <v>3</v>
      </c>
      <c r="P2805">
        <f t="shared" si="88"/>
        <v>0</v>
      </c>
      <c r="Q2805">
        <v>1</v>
      </c>
      <c r="R2805">
        <v>1</v>
      </c>
    </row>
    <row r="2806" spans="1:18" x14ac:dyDescent="0.2">
      <c r="A2806" s="1">
        <v>-0.40104857415829498</v>
      </c>
      <c r="B2806" s="1">
        <f>IF(AND(-100&lt;A2806,A2806&lt;100),A2806,B2805)</f>
        <v>-0.40104857415829498</v>
      </c>
      <c r="C2806" s="1">
        <v>-0.240158534783834</v>
      </c>
      <c r="D2806" s="1">
        <f>IF(AND(-100&lt;C2806,C2806&lt;100),C2806,D2805)</f>
        <v>-0.240158534783834</v>
      </c>
      <c r="E2806" s="1">
        <v>-1.24807423128331</v>
      </c>
      <c r="F2806" s="1">
        <f>IF(AND(-100&lt;E2806,E2806&lt;100),E2806,F2805)</f>
        <v>-1.24807423128331</v>
      </c>
      <c r="G2806" s="1">
        <f>IF(SQRT(B2806^2+D2806^2+F2806^2)&lt;0.125,"",SQRT(B2806^2+D2806^2+F2806^2))</f>
        <v>1.3327435490210953</v>
      </c>
      <c r="H2806" s="1">
        <f t="shared" si="87"/>
        <v>13.327435490210952</v>
      </c>
      <c r="I2806" s="1">
        <v>3.7346053756252902</v>
      </c>
      <c r="J2806" s="1">
        <f>I2806*xfactor</f>
        <v>4.9296790958253833</v>
      </c>
      <c r="K2806" s="1">
        <v>-0.439060140781734</v>
      </c>
      <c r="L2806" s="1">
        <f>K2806*yfactor</f>
        <v>-0.57955938583188893</v>
      </c>
      <c r="M2806" s="1">
        <v>113.088789689734</v>
      </c>
      <c r="N2806" s="1">
        <f>(M2806-80)*zfactor</f>
        <v>43.677202390448883</v>
      </c>
      <c r="O2806">
        <v>3</v>
      </c>
      <c r="P2806">
        <f t="shared" si="88"/>
        <v>0</v>
      </c>
      <c r="Q2806">
        <v>1</v>
      </c>
      <c r="R2806">
        <v>1</v>
      </c>
    </row>
    <row r="2807" spans="1:18" x14ac:dyDescent="0.2">
      <c r="A2807" s="1">
        <v>-0.38198868943238701</v>
      </c>
      <c r="B2807" s="1">
        <f>IF(AND(-100&lt;A2807,A2807&lt;100),A2807,B2806)</f>
        <v>-0.38198868943238701</v>
      </c>
      <c r="C2807" s="1">
        <v>-0.203254326579212</v>
      </c>
      <c r="D2807" s="1">
        <f>IF(AND(-100&lt;C2807,C2807&lt;100),C2807,D2806)</f>
        <v>-0.203254326579212</v>
      </c>
      <c r="E2807" s="1">
        <v>-1.2818783008524099</v>
      </c>
      <c r="F2807" s="1">
        <f>IF(AND(-100&lt;E2807,E2807&lt;100),E2807,F2806)</f>
        <v>-1.2818783008524099</v>
      </c>
      <c r="G2807" s="1">
        <f>IF(SQRT(B2807^2+D2807^2+F2807^2)&lt;0.125,"",SQRT(B2807^2+D2807^2+F2807^2))</f>
        <v>1.352937418480139</v>
      </c>
      <c r="H2807" s="1">
        <f t="shared" si="87"/>
        <v>13.529374184801391</v>
      </c>
      <c r="I2807" s="1">
        <v>3.4231450585780401</v>
      </c>
      <c r="J2807" s="1">
        <f>I2807*xfactor</f>
        <v>4.5185514773230135</v>
      </c>
      <c r="K2807" s="1">
        <v>-0.33201653268878301</v>
      </c>
      <c r="L2807" s="1">
        <f>K2807*yfactor</f>
        <v>-0.4382618231491936</v>
      </c>
      <c r="M2807" s="1">
        <v>113.038131474183</v>
      </c>
      <c r="N2807" s="1">
        <f>(M2807-80)*zfactor</f>
        <v>43.61033354592157</v>
      </c>
      <c r="O2807">
        <v>3</v>
      </c>
      <c r="P2807">
        <f t="shared" si="88"/>
        <v>0</v>
      </c>
      <c r="Q2807">
        <v>1</v>
      </c>
      <c r="R2807">
        <v>1</v>
      </c>
    </row>
    <row r="2808" spans="1:18" x14ac:dyDescent="0.2">
      <c r="A2808" s="1">
        <v>-0.417922306323744</v>
      </c>
      <c r="B2808" s="1">
        <f>IF(AND(-100&lt;A2808,A2808&lt;100),A2808,B2807)</f>
        <v>-0.417922306323744</v>
      </c>
      <c r="C2808" s="1">
        <v>-0.20742916389584901</v>
      </c>
      <c r="D2808" s="1">
        <f>IF(AND(-100&lt;C2808,C2808&lt;100),C2808,D2807)</f>
        <v>-0.20742916389584901</v>
      </c>
      <c r="E2808" s="1">
        <v>-1.27027906299058</v>
      </c>
      <c r="F2808" s="1">
        <f>IF(AND(-100&lt;E2808,E2808&lt;100),E2808,F2807)</f>
        <v>-1.27027906299058</v>
      </c>
      <c r="G2808" s="1">
        <f>IF(SQRT(B2808^2+D2808^2+F2808^2)&lt;0.125,"",SQRT(B2808^2+D2808^2+F2808^2))</f>
        <v>1.3532534167810975</v>
      </c>
      <c r="H2808" s="1">
        <f t="shared" si="87"/>
        <v>13.532534167810974</v>
      </c>
      <c r="I2808" s="1">
        <v>3.1382475568405699</v>
      </c>
      <c r="J2808" s="1">
        <f>I2808*xfactor</f>
        <v>4.1424867750295524</v>
      </c>
      <c r="K2808" s="1">
        <v>-0.23116665334347899</v>
      </c>
      <c r="L2808" s="1">
        <f>K2808*yfactor</f>
        <v>-0.3051399824133923</v>
      </c>
      <c r="M2808" s="1">
        <v>112.98347746829</v>
      </c>
      <c r="N2808" s="1">
        <f>(M2808-80)*zfactor</f>
        <v>43.538190258142805</v>
      </c>
      <c r="O2808">
        <v>3</v>
      </c>
      <c r="P2808">
        <f t="shared" si="88"/>
        <v>0</v>
      </c>
      <c r="Q2808">
        <v>1</v>
      </c>
      <c r="R2808">
        <v>1</v>
      </c>
    </row>
    <row r="2809" spans="1:18" x14ac:dyDescent="0.2">
      <c r="A2809" s="1">
        <v>-0.38374324868854598</v>
      </c>
      <c r="B2809" s="1">
        <f>IF(AND(-100&lt;A2809,A2809&lt;100),A2809,B2808)</f>
        <v>-0.38374324868854598</v>
      </c>
      <c r="C2809" s="1">
        <v>-0.23178129025000299</v>
      </c>
      <c r="D2809" s="1">
        <f>IF(AND(-100&lt;C2809,C2809&lt;100),C2809,D2808)</f>
        <v>-0.23178129025000299</v>
      </c>
      <c r="E2809" s="1">
        <v>-1.20573239870826</v>
      </c>
      <c r="F2809" s="1">
        <f>IF(AND(-100&lt;E2809,E2809&lt;100),E2809,F2808)</f>
        <v>-1.20573239870826</v>
      </c>
      <c r="G2809" s="1">
        <f>IF(SQRT(B2809^2+D2809^2+F2809^2)&lt;0.125,"",SQRT(B2809^2+D2809^2+F2809^2))</f>
        <v>1.2863794404135858</v>
      </c>
      <c r="H2809" s="1">
        <f t="shared" si="87"/>
        <v>12.863794404135858</v>
      </c>
      <c r="I2809" s="1">
        <v>2.8672523530232801</v>
      </c>
      <c r="J2809" s="1">
        <f>I2809*xfactor</f>
        <v>3.7847731059907299</v>
      </c>
      <c r="K2809" s="1">
        <v>-9.9567894217528902E-2</v>
      </c>
      <c r="L2809" s="1">
        <f>K2809*yfactor</f>
        <v>-0.13142962036713815</v>
      </c>
      <c r="M2809" s="1">
        <v>112.900250274557</v>
      </c>
      <c r="N2809" s="1">
        <f>(M2809-80)*zfactor</f>
        <v>43.428330362415238</v>
      </c>
      <c r="O2809">
        <v>3</v>
      </c>
      <c r="P2809">
        <f t="shared" si="88"/>
        <v>0</v>
      </c>
      <c r="Q2809">
        <v>1</v>
      </c>
      <c r="R2809">
        <v>1</v>
      </c>
    </row>
    <row r="2810" spans="1:18" x14ac:dyDescent="0.2">
      <c r="A2810" s="1">
        <v>-0.35930099795269499</v>
      </c>
      <c r="B2810" s="1">
        <f>IF(AND(-100&lt;A2810,A2810&lt;100),A2810,B2809)</f>
        <v>-0.35930099795269499</v>
      </c>
      <c r="C2810" s="1">
        <v>-0.24103062706472</v>
      </c>
      <c r="D2810" s="1">
        <f>IF(AND(-100&lt;C2810,C2810&lt;100),C2810,D2809)</f>
        <v>-0.24103062706472</v>
      </c>
      <c r="E2810" s="1">
        <v>-1.16055271598107</v>
      </c>
      <c r="F2810" s="1">
        <f>IF(AND(-100&lt;E2810,E2810&lt;100),E2810,F2809)</f>
        <v>-1.16055271598107</v>
      </c>
      <c r="G2810" s="1">
        <f>IF(SQRT(B2810^2+D2810^2+F2810^2)&lt;0.125,"",SQRT(B2810^2+D2810^2+F2810^2))</f>
        <v>1.2385780463434886</v>
      </c>
      <c r="H2810" s="1">
        <f t="shared" si="87"/>
        <v>12.385780463434886</v>
      </c>
      <c r="I2810" s="1">
        <v>2.6028821775426101</v>
      </c>
      <c r="J2810" s="1">
        <f>I2810*xfactor</f>
        <v>3.4358044743562455</v>
      </c>
      <c r="K2810" s="1">
        <v>3.8871987999087303E-2</v>
      </c>
      <c r="L2810" s="1">
        <f>K2810*yfactor</f>
        <v>5.1311024158795245E-2</v>
      </c>
      <c r="M2810" s="1">
        <v>112.840580873761</v>
      </c>
      <c r="N2810" s="1">
        <f>(M2810-80)*zfactor</f>
        <v>43.34956675336452</v>
      </c>
      <c r="O2810">
        <v>3</v>
      </c>
      <c r="P2810">
        <f t="shared" si="88"/>
        <v>0</v>
      </c>
      <c r="Q2810">
        <v>1</v>
      </c>
      <c r="R2810">
        <v>1</v>
      </c>
    </row>
    <row r="2811" spans="1:18" x14ac:dyDescent="0.2">
      <c r="A2811" s="1">
        <v>-0.33631125831603598</v>
      </c>
      <c r="B2811" s="1">
        <f>IF(AND(-100&lt;A2811,A2811&lt;100),A2811,B2810)</f>
        <v>-0.33631125831603598</v>
      </c>
      <c r="C2811" s="1">
        <v>-0.25668221802367203</v>
      </c>
      <c r="D2811" s="1">
        <f>IF(AND(-100&lt;C2811,C2811&lt;100),C2811,D2810)</f>
        <v>-0.25668221802367203</v>
      </c>
      <c r="E2811" s="1">
        <v>-1.1164852272403101</v>
      </c>
      <c r="F2811" s="1">
        <f>IF(AND(-100&lt;E2811,E2811&lt;100),E2811,F2810)</f>
        <v>-1.1164852272403101</v>
      </c>
      <c r="G2811" s="1">
        <f>IF(SQRT(B2811^2+D2811^2+F2811^2)&lt;0.125,"",SQRT(B2811^2+D2811^2+F2811^2))</f>
        <v>1.1939557304044042</v>
      </c>
      <c r="H2811" s="1">
        <f t="shared" si="87"/>
        <v>11.939557304044042</v>
      </c>
      <c r="I2811" s="1">
        <v>2.3797323372838401</v>
      </c>
      <c r="J2811" s="1">
        <f>I2811*xfactor</f>
        <v>3.1412466852146692</v>
      </c>
      <c r="K2811" s="1">
        <v>0.19354103137814599</v>
      </c>
      <c r="L2811" s="1">
        <f>K2811*yfactor</f>
        <v>0.25547416141915269</v>
      </c>
      <c r="M2811" s="1">
        <v>112.82074567476501</v>
      </c>
      <c r="N2811" s="1">
        <f>(M2811-80)*zfactor</f>
        <v>43.323384290689809</v>
      </c>
      <c r="O2811">
        <v>3</v>
      </c>
      <c r="P2811">
        <f t="shared" si="88"/>
        <v>0</v>
      </c>
      <c r="Q2811">
        <v>1</v>
      </c>
      <c r="R2811">
        <v>1</v>
      </c>
    </row>
    <row r="2812" spans="1:18" x14ac:dyDescent="0.2">
      <c r="A2812" s="1">
        <v>-0.32662679957465202</v>
      </c>
      <c r="B2812" s="1">
        <f>IF(AND(-100&lt;A2812,A2812&lt;100),A2812,B2811)</f>
        <v>-0.32662679957465202</v>
      </c>
      <c r="C2812" s="1">
        <v>-0.229866235943152</v>
      </c>
      <c r="D2812" s="1">
        <f>IF(AND(-100&lt;C2812,C2812&lt;100),C2812,D2811)</f>
        <v>-0.229866235943152</v>
      </c>
      <c r="E2812" s="1">
        <v>-1.1914102445807899</v>
      </c>
      <c r="F2812" s="1">
        <f>IF(AND(-100&lt;E2812,E2812&lt;100),E2812,F2811)</f>
        <v>-1.1914102445807899</v>
      </c>
      <c r="G2812" s="1">
        <f>IF(SQRT(B2812^2+D2812^2+F2812^2)&lt;0.125,"",SQRT(B2812^2+D2812^2+F2812^2))</f>
        <v>1.256575474660838</v>
      </c>
      <c r="H2812" s="1">
        <f t="shared" si="87"/>
        <v>12.565754746608381</v>
      </c>
      <c r="I2812" s="1">
        <v>2.17149561177744</v>
      </c>
      <c r="J2812" s="1">
        <f>I2812*xfactor</f>
        <v>2.8663742075462211</v>
      </c>
      <c r="K2812" s="1">
        <v>0.37355286252280001</v>
      </c>
      <c r="L2812" s="1">
        <f>K2812*yfactor</f>
        <v>0.49308977853009606</v>
      </c>
      <c r="M2812" s="1">
        <v>112.77706417626899</v>
      </c>
      <c r="N2812" s="1">
        <f>(M2812-80)*zfactor</f>
        <v>43.265724712675073</v>
      </c>
      <c r="O2812">
        <v>3</v>
      </c>
      <c r="P2812">
        <f t="shared" si="88"/>
        <v>0</v>
      </c>
      <c r="Q2812">
        <v>1</v>
      </c>
      <c r="R2812">
        <v>1</v>
      </c>
    </row>
    <row r="2813" spans="1:18" x14ac:dyDescent="0.2">
      <c r="A2813" s="1">
        <v>-0.31686510273212298</v>
      </c>
      <c r="B2813" s="1">
        <f>IF(AND(-100&lt;A2813,A2813&lt;100),A2813,B2812)</f>
        <v>-0.31686510273212298</v>
      </c>
      <c r="C2813" s="1">
        <v>-0.28566240614427402</v>
      </c>
      <c r="D2813" s="1">
        <f>IF(AND(-100&lt;C2813,C2813&lt;100),C2813,D2812)</f>
        <v>-0.28566240614427402</v>
      </c>
      <c r="E2813" s="1">
        <v>-1.14492244699593</v>
      </c>
      <c r="F2813" s="1">
        <f>IF(AND(-100&lt;E2813,E2813&lt;100),E2813,F2812)</f>
        <v>-1.14492244699593</v>
      </c>
      <c r="G2813" s="1">
        <f>IF(SQRT(B2813^2+D2813^2+F2813^2)&lt;0.125,"",SQRT(B2813^2+D2813^2+F2813^2))</f>
        <v>1.2218240107514353</v>
      </c>
      <c r="H2813" s="1">
        <f t="shared" si="87"/>
        <v>12.218240107514353</v>
      </c>
      <c r="I2813" s="1">
        <v>1.95843159599455</v>
      </c>
      <c r="J2813" s="1">
        <f>I2813*xfactor</f>
        <v>2.5851297067128063</v>
      </c>
      <c r="K2813" s="1">
        <v>0.55656505788991195</v>
      </c>
      <c r="L2813" s="1">
        <f>K2813*yfactor</f>
        <v>0.73466587641468384</v>
      </c>
      <c r="M2813" s="1">
        <v>112.73240158502399</v>
      </c>
      <c r="N2813" s="1">
        <f>(M2813-80)*zfactor</f>
        <v>43.206770092231672</v>
      </c>
      <c r="O2813">
        <v>3</v>
      </c>
      <c r="P2813">
        <f t="shared" si="88"/>
        <v>0</v>
      </c>
      <c r="Q2813">
        <v>1</v>
      </c>
      <c r="R2813">
        <v>1</v>
      </c>
    </row>
    <row r="2814" spans="1:18" x14ac:dyDescent="0.2">
      <c r="A2814" s="1">
        <v>-0.334138008698246</v>
      </c>
      <c r="B2814" s="1">
        <f>IF(AND(-100&lt;A2814,A2814&lt;100),A2814,B2813)</f>
        <v>-0.334138008698246</v>
      </c>
      <c r="C2814" s="1">
        <v>-0.254970890305387</v>
      </c>
      <c r="D2814" s="1">
        <f>IF(AND(-100&lt;C2814,C2814&lt;100),C2814,D2813)</f>
        <v>-0.254970890305387</v>
      </c>
      <c r="E2814" s="1">
        <v>-1.12643989483392</v>
      </c>
      <c r="F2814" s="1">
        <f>IF(AND(-100&lt;E2814,E2814&lt;100),E2814,F2813)</f>
        <v>-1.12643989483392</v>
      </c>
      <c r="G2814" s="1">
        <f>IF(SQRT(B2814^2+D2814^2+F2814^2)&lt;0.125,"",SQRT(B2814^2+D2814^2+F2814^2))</f>
        <v>1.2022999627519764</v>
      </c>
      <c r="H2814" s="1">
        <f t="shared" si="87"/>
        <v>12.022999627519763</v>
      </c>
      <c r="I2814" s="1">
        <v>1.72328224552155</v>
      </c>
      <c r="J2814" s="1">
        <f>I2814*xfactor</f>
        <v>2.2747325640884459</v>
      </c>
      <c r="K2814" s="1">
        <v>0.74440654494191005</v>
      </c>
      <c r="L2814" s="1">
        <f>K2814*yfactor</f>
        <v>0.98261663932332133</v>
      </c>
      <c r="M2814" s="1">
        <v>112.68033316592199</v>
      </c>
      <c r="N2814" s="1">
        <f>(M2814-80)*zfactor</f>
        <v>43.138039779017035</v>
      </c>
      <c r="O2814">
        <v>3</v>
      </c>
      <c r="P2814">
        <f t="shared" si="88"/>
        <v>0</v>
      </c>
      <c r="Q2814">
        <v>1</v>
      </c>
      <c r="R2814">
        <v>1</v>
      </c>
    </row>
    <row r="2815" spans="1:18" x14ac:dyDescent="0.2">
      <c r="A2815" s="1">
        <v>-0.31801416990470599</v>
      </c>
      <c r="B2815" s="1">
        <f>IF(AND(-100&lt;A2815,A2815&lt;100),A2815,B2814)</f>
        <v>-0.31801416990470599</v>
      </c>
      <c r="C2815" s="1">
        <v>-0.255587191500739</v>
      </c>
      <c r="D2815" s="1">
        <f>IF(AND(-100&lt;C2815,C2815&lt;100),C2815,D2814)</f>
        <v>-0.255587191500739</v>
      </c>
      <c r="E2815" s="1">
        <v>-1.15144759892774</v>
      </c>
      <c r="F2815" s="1">
        <f>IF(AND(-100&lt;E2815,E2815&lt;100),E2815,F2814)</f>
        <v>-1.15144759892774</v>
      </c>
      <c r="G2815" s="1">
        <f>IF(SQRT(B2815^2+D2815^2+F2815^2)&lt;0.125,"",SQRT(B2815^2+D2815^2+F2815^2))</f>
        <v>1.2215929755020174</v>
      </c>
      <c r="H2815" s="1">
        <f t="shared" si="87"/>
        <v>12.215929755020174</v>
      </c>
      <c r="I2815" s="1">
        <v>1.4650224334420401</v>
      </c>
      <c r="J2815" s="1">
        <f>I2815*xfactor</f>
        <v>1.933829612143493</v>
      </c>
      <c r="K2815" s="1">
        <v>0.95577671393864705</v>
      </c>
      <c r="L2815" s="1">
        <f>K2815*yfactor</f>
        <v>1.2616252623990141</v>
      </c>
      <c r="M2815" s="1">
        <v>112.619433686248</v>
      </c>
      <c r="N2815" s="1">
        <f>(M2815-80)*zfactor</f>
        <v>43.057652465847362</v>
      </c>
      <c r="O2815">
        <v>3</v>
      </c>
      <c r="P2815">
        <f t="shared" si="88"/>
        <v>0</v>
      </c>
      <c r="Q2815">
        <v>1</v>
      </c>
      <c r="R2815">
        <v>1</v>
      </c>
    </row>
    <row r="2816" spans="1:18" x14ac:dyDescent="0.2">
      <c r="A2816" s="1">
        <v>-0.32692064367713802</v>
      </c>
      <c r="B2816" s="1">
        <f>IF(AND(-100&lt;A2816,A2816&lt;100),A2816,B2815)</f>
        <v>-0.32692064367713802</v>
      </c>
      <c r="C2816" s="1">
        <v>-0.272228739300096</v>
      </c>
      <c r="D2816" s="1">
        <f>IF(AND(-100&lt;C2816,C2816&lt;100),C2816,D2815)</f>
        <v>-0.272228739300096</v>
      </c>
      <c r="E2816" s="1">
        <v>-1.15367495567353</v>
      </c>
      <c r="F2816" s="1">
        <f>IF(AND(-100&lt;E2816,E2816&lt;100),E2816,F2815)</f>
        <v>-1.15367495567353</v>
      </c>
      <c r="G2816" s="1">
        <f>IF(SQRT(B2816^2+D2816^2+F2816^2)&lt;0.125,"",SQRT(B2816^2+D2816^2+F2816^2))</f>
        <v>1.2296143692684773</v>
      </c>
      <c r="H2816" s="1">
        <f t="shared" si="87"/>
        <v>12.296143692684772</v>
      </c>
      <c r="I2816" s="1">
        <v>1.17097211612025</v>
      </c>
      <c r="J2816" s="1">
        <f>I2816*xfactor</f>
        <v>1.54568319327873</v>
      </c>
      <c r="K2816" s="1">
        <v>1.18053723415139</v>
      </c>
      <c r="L2816" s="1">
        <f>K2816*yfactor</f>
        <v>1.5583091490798349</v>
      </c>
      <c r="M2816" s="1">
        <v>112.54625037082</v>
      </c>
      <c r="N2816" s="1">
        <f>(M2816-80)*zfactor</f>
        <v>42.96105048948241</v>
      </c>
      <c r="O2816">
        <v>3</v>
      </c>
      <c r="P2816">
        <f t="shared" si="88"/>
        <v>0</v>
      </c>
      <c r="Q2816">
        <v>1</v>
      </c>
      <c r="R2816">
        <v>1</v>
      </c>
    </row>
    <row r="2817" spans="1:18" x14ac:dyDescent="0.2">
      <c r="A2817" s="1">
        <v>-0.33637245654095999</v>
      </c>
      <c r="B2817" s="1">
        <f>IF(AND(-100&lt;A2817,A2817&lt;100),A2817,B2816)</f>
        <v>-0.33637245654095999</v>
      </c>
      <c r="C2817" s="1">
        <v>-0.25795447035872499</v>
      </c>
      <c r="D2817" s="1">
        <f>IF(AND(-100&lt;C2817,C2817&lt;100),C2817,D2816)</f>
        <v>-0.25795447035872499</v>
      </c>
      <c r="E2817" s="1">
        <v>-1.12007946571627</v>
      </c>
      <c r="F2817" s="1">
        <f>IF(AND(-100&lt;E2817,E2817&lt;100),E2817,F2816)</f>
        <v>-1.12007946571627</v>
      </c>
      <c r="G2817" s="1">
        <f>IF(SQRT(B2817^2+D2817^2+F2817^2)&lt;0.125,"",SQRT(B2817^2+D2817^2+F2817^2))</f>
        <v>1.197608010918721</v>
      </c>
      <c r="H2817" s="1">
        <f t="shared" si="87"/>
        <v>11.97608010918721</v>
      </c>
      <c r="I2817" s="1">
        <v>0.85197060835918104</v>
      </c>
      <c r="J2817" s="1">
        <f>I2817*xfactor</f>
        <v>1.124601203034119</v>
      </c>
      <c r="K2817" s="1">
        <v>1.4149350611335201</v>
      </c>
      <c r="L2817" s="1">
        <f>K2817*yfactor</f>
        <v>1.8677142806962466</v>
      </c>
      <c r="M2817" s="1">
        <v>112.477585108672</v>
      </c>
      <c r="N2817" s="1">
        <f>(M2817-80)*zfactor</f>
        <v>42.870412343447043</v>
      </c>
      <c r="O2817">
        <v>3</v>
      </c>
      <c r="P2817">
        <f t="shared" si="88"/>
        <v>0</v>
      </c>
      <c r="Q2817">
        <v>1</v>
      </c>
      <c r="R2817">
        <v>1</v>
      </c>
    </row>
    <row r="2818" spans="1:18" x14ac:dyDescent="0.2">
      <c r="A2818" s="1">
        <v>-0.33291345807318001</v>
      </c>
      <c r="B2818" s="1">
        <f>IF(AND(-100&lt;A2818,A2818&lt;100),A2818,B2817)</f>
        <v>-0.33291345807318001</v>
      </c>
      <c r="C2818" s="1">
        <v>-0.22299703669038601</v>
      </c>
      <c r="D2818" s="1">
        <f>IF(AND(-100&lt;C2818,C2818&lt;100),C2818,D2817)</f>
        <v>-0.22299703669038601</v>
      </c>
      <c r="E2818" s="1">
        <v>-1.0768848048536499</v>
      </c>
      <c r="F2818" s="1">
        <f>IF(AND(-100&lt;E2818,E2818&lt;100),E2818,F2817)</f>
        <v>-1.0768848048536499</v>
      </c>
      <c r="G2818" s="1">
        <f>IF(SQRT(B2818^2+D2818^2+F2818^2)&lt;0.125,"",SQRT(B2818^2+D2818^2+F2818^2))</f>
        <v>1.14901694150418</v>
      </c>
      <c r="H2818" s="1">
        <f t="shared" si="87"/>
        <v>11.4901694150418</v>
      </c>
      <c r="I2818" s="1">
        <v>0.523482319524469</v>
      </c>
      <c r="J2818" s="1">
        <f>I2818*xfactor</f>
        <v>0.69099666177229913</v>
      </c>
      <c r="K2818" s="1">
        <v>1.6460659158467801</v>
      </c>
      <c r="L2818" s="1">
        <f>K2818*yfactor</f>
        <v>2.1728070089177498</v>
      </c>
      <c r="M2818" s="1">
        <v>112.40788550146701</v>
      </c>
      <c r="N2818" s="1">
        <f>(M2818-80)*zfactor</f>
        <v>42.778408861936448</v>
      </c>
      <c r="O2818">
        <v>3</v>
      </c>
      <c r="P2818">
        <f t="shared" si="88"/>
        <v>0</v>
      </c>
      <c r="Q2818">
        <v>1</v>
      </c>
      <c r="R2818">
        <v>1</v>
      </c>
    </row>
    <row r="2819" spans="1:18" x14ac:dyDescent="0.2">
      <c r="A2819" s="1">
        <v>-0.34992801031169501</v>
      </c>
      <c r="B2819" s="1">
        <f>IF(AND(-100&lt;A2819,A2819&lt;100),A2819,B2818)</f>
        <v>-0.34992801031169501</v>
      </c>
      <c r="C2819" s="1">
        <v>-0.27519856570991502</v>
      </c>
      <c r="D2819" s="1">
        <f>IF(AND(-100&lt;C2819,C2819&lt;100),C2819,D2818)</f>
        <v>-0.27519856570991502</v>
      </c>
      <c r="E2819" s="1">
        <v>-1.1006183499542801</v>
      </c>
      <c r="F2819" s="1">
        <f>IF(AND(-100&lt;E2819,E2819&lt;100),E2819,F2818)</f>
        <v>-1.1006183499542801</v>
      </c>
      <c r="G2819" s="1">
        <f>IF(SQRT(B2819^2+D2819^2+F2819^2)&lt;0.125,"",SQRT(B2819^2+D2819^2+F2819^2))</f>
        <v>1.1872424416375866</v>
      </c>
      <c r="H2819" s="1">
        <f t="shared" ref="H2819:H2882" si="89">IF(G2819&gt;0.125,10*G2819,0)</f>
        <v>11.872424416375866</v>
      </c>
      <c r="I2819" s="1">
        <v>0.211870109559541</v>
      </c>
      <c r="J2819" s="1">
        <f>I2819*xfactor</f>
        <v>0.27966854461859414</v>
      </c>
      <c r="K2819" s="1">
        <v>1.8447824561741299</v>
      </c>
      <c r="L2819" s="1">
        <f>K2819*yfactor</f>
        <v>2.4351128421498518</v>
      </c>
      <c r="M2819" s="1">
        <v>112.299469136958</v>
      </c>
      <c r="N2819" s="1">
        <f>(M2819-80)*zfactor</f>
        <v>42.635299260784556</v>
      </c>
      <c r="O2819">
        <v>3</v>
      </c>
      <c r="P2819">
        <f t="shared" si="88"/>
        <v>0</v>
      </c>
      <c r="Q2819">
        <v>1</v>
      </c>
      <c r="R2819">
        <v>1</v>
      </c>
    </row>
    <row r="2820" spans="1:18" x14ac:dyDescent="0.2">
      <c r="A2820" s="1">
        <v>-0.25811547640082599</v>
      </c>
      <c r="B2820" s="1">
        <f>IF(AND(-100&lt;A2820,A2820&lt;100),A2820,B2819)</f>
        <v>-0.25811547640082599</v>
      </c>
      <c r="C2820" s="1">
        <v>-0.16635397331934801</v>
      </c>
      <c r="D2820" s="1">
        <f>IF(AND(-100&lt;C2820,C2820&lt;100),C2820,D2819)</f>
        <v>-0.16635397331934801</v>
      </c>
      <c r="E2820" s="1">
        <v>-1.0869639293135001</v>
      </c>
      <c r="F2820" s="1">
        <f>IF(AND(-100&lt;E2820,E2820&lt;100),E2820,F2819)</f>
        <v>-1.0869639293135001</v>
      </c>
      <c r="G2820" s="1">
        <f>IF(SQRT(B2820^2+D2820^2+F2820^2)&lt;0.125,"",SQRT(B2820^2+D2820^2+F2820^2))</f>
        <v>1.1295077809494734</v>
      </c>
      <c r="H2820" s="1">
        <f t="shared" si="89"/>
        <v>11.295077809494734</v>
      </c>
      <c r="I2820" s="1">
        <v>-0.13159585299293</v>
      </c>
      <c r="J2820" s="1">
        <f>I2820*xfactor</f>
        <v>-0.1737065259506676</v>
      </c>
      <c r="K2820" s="1">
        <v>2.0050467759494</v>
      </c>
      <c r="L2820" s="1">
        <f>K2820*yfactor</f>
        <v>2.6466617442532079</v>
      </c>
      <c r="M2820" s="1">
        <v>112.216449697088</v>
      </c>
      <c r="N2820" s="1">
        <f>(M2820-80)*zfactor</f>
        <v>42.525713600156159</v>
      </c>
      <c r="O2820">
        <v>3</v>
      </c>
      <c r="P2820">
        <f t="shared" ref="P2820:P2883" si="90">IF(OR(O2820&lt;&gt;O2819,Q2820&lt;&gt;Q2819,R2820&lt;&gt;R2819),1,0)</f>
        <v>0</v>
      </c>
      <c r="Q2820">
        <v>1</v>
      </c>
      <c r="R2820">
        <v>1</v>
      </c>
    </row>
    <row r="2821" spans="1:18" x14ac:dyDescent="0.2">
      <c r="A2821" s="1">
        <v>-0.32233990216581998</v>
      </c>
      <c r="B2821" s="1">
        <f>IF(AND(-100&lt;A2821,A2821&lt;100),A2821,B2820)</f>
        <v>-0.32233990216581998</v>
      </c>
      <c r="C2821" s="1">
        <v>-0.20977604232591901</v>
      </c>
      <c r="D2821" s="1">
        <f>IF(AND(-100&lt;C2821,C2821&lt;100),C2821,D2820)</f>
        <v>-0.20977604232591901</v>
      </c>
      <c r="E2821" s="1">
        <v>-0.95810433538178297</v>
      </c>
      <c r="F2821" s="1">
        <f>IF(AND(-100&lt;E2821,E2821&lt;100),E2821,F2820)</f>
        <v>-0.95810433538178297</v>
      </c>
      <c r="G2821" s="1">
        <f>IF(SQRT(B2821^2+D2821^2+F2821^2)&lt;0.125,"",SQRT(B2821^2+D2821^2+F2821^2))</f>
        <v>1.0324112155239134</v>
      </c>
      <c r="H2821" s="1">
        <f t="shared" si="89"/>
        <v>10.324112155239133</v>
      </c>
      <c r="I2821" s="1">
        <v>-0.48713796670885801</v>
      </c>
      <c r="J2821" s="1">
        <f>I2821*xfactor</f>
        <v>-0.64302211605569259</v>
      </c>
      <c r="K2821" s="1">
        <v>2.1402731772672801</v>
      </c>
      <c r="L2821" s="1">
        <f>K2821*yfactor</f>
        <v>2.8251605939928099</v>
      </c>
      <c r="M2821" s="1">
        <v>112.136622417486</v>
      </c>
      <c r="N2821" s="1">
        <f>(M2821-80)*zfactor</f>
        <v>42.420341591081517</v>
      </c>
      <c r="O2821">
        <v>3</v>
      </c>
      <c r="P2821">
        <f t="shared" si="90"/>
        <v>0</v>
      </c>
      <c r="Q2821">
        <v>1</v>
      </c>
      <c r="R2821">
        <v>1</v>
      </c>
    </row>
    <row r="2822" spans="1:18" x14ac:dyDescent="0.2">
      <c r="A2822" s="1">
        <v>-0.31256210330234901</v>
      </c>
      <c r="B2822" s="1">
        <f>IF(AND(-100&lt;A2822,A2822&lt;100),A2822,B2821)</f>
        <v>-0.31256210330234901</v>
      </c>
      <c r="C2822" s="1">
        <v>-0.20143683919962399</v>
      </c>
      <c r="D2822" s="1">
        <f>IF(AND(-100&lt;C2822,C2822&lt;100),C2822,D2821)</f>
        <v>-0.20143683919962399</v>
      </c>
      <c r="E2822" s="1">
        <v>-0.93097437612999701</v>
      </c>
      <c r="F2822" s="1">
        <f>IF(AND(-100&lt;E2822,E2822&lt;100),E2822,F2821)</f>
        <v>-0.93097437612999701</v>
      </c>
      <c r="G2822" s="1">
        <f>IF(SQRT(B2822^2+D2822^2+F2822^2)&lt;0.125,"",SQRT(B2822^2+D2822^2+F2822^2))</f>
        <v>1.0024894800536117</v>
      </c>
      <c r="H2822" s="1">
        <f t="shared" si="89"/>
        <v>10.024894800536117</v>
      </c>
      <c r="I2822" s="1">
        <v>-0.79426710124816002</v>
      </c>
      <c r="J2822" s="1">
        <f>I2822*xfactor</f>
        <v>-1.0484325736475713</v>
      </c>
      <c r="K2822" s="1">
        <v>2.25399087426874</v>
      </c>
      <c r="L2822" s="1">
        <f>K2822*yfactor</f>
        <v>2.9752679540347371</v>
      </c>
      <c r="M2822" s="1">
        <v>112.07596883411</v>
      </c>
      <c r="N2822" s="1">
        <f>(M2822-80)*zfactor</f>
        <v>42.340278861025205</v>
      </c>
      <c r="O2822">
        <v>3</v>
      </c>
      <c r="P2822">
        <f t="shared" si="90"/>
        <v>0</v>
      </c>
      <c r="Q2822">
        <v>1</v>
      </c>
      <c r="R2822">
        <v>1</v>
      </c>
    </row>
    <row r="2823" spans="1:18" x14ac:dyDescent="0.2">
      <c r="A2823" s="1">
        <v>-0.30949125578994602</v>
      </c>
      <c r="B2823" s="1">
        <f>IF(AND(-100&lt;A2823,A2823&lt;100),A2823,B2822)</f>
        <v>-0.30949125578994602</v>
      </c>
      <c r="C2823" s="1">
        <v>-0.13536676362505301</v>
      </c>
      <c r="D2823" s="1">
        <f>IF(AND(-100&lt;C2823,C2823&lt;100),C2823,D2822)</f>
        <v>-0.13536676362505301</v>
      </c>
      <c r="E2823" s="1">
        <v>-0.93188676628220102</v>
      </c>
      <c r="F2823" s="1">
        <f>IF(AND(-100&lt;E2823,E2823&lt;100),E2823,F2822)</f>
        <v>-0.93188676628220102</v>
      </c>
      <c r="G2823" s="1">
        <f>IF(SQRT(B2823^2+D2823^2+F2823^2)&lt;0.125,"",SQRT(B2823^2+D2823^2+F2823^2))</f>
        <v>0.99122244893699629</v>
      </c>
      <c r="H2823" s="1">
        <f t="shared" si="89"/>
        <v>9.9122244893699634</v>
      </c>
      <c r="I2823" s="1">
        <v>-1.0925649593045801</v>
      </c>
      <c r="J2823" s="1">
        <f>I2823*xfactor</f>
        <v>-1.4421857462820458</v>
      </c>
      <c r="K2823" s="1">
        <v>2.30415131721566</v>
      </c>
      <c r="L2823" s="1">
        <f>K2823*yfactor</f>
        <v>3.0414797387246715</v>
      </c>
      <c r="M2823" s="1">
        <v>112.010709142544</v>
      </c>
      <c r="N2823" s="1">
        <f>(M2823-80)*zfactor</f>
        <v>42.254136068158083</v>
      </c>
      <c r="O2823">
        <v>3</v>
      </c>
      <c r="P2823">
        <f t="shared" si="90"/>
        <v>0</v>
      </c>
      <c r="Q2823">
        <v>1</v>
      </c>
      <c r="R2823">
        <v>1</v>
      </c>
    </row>
    <row r="2824" spans="1:18" x14ac:dyDescent="0.2">
      <c r="A2824" s="1">
        <v>-0.33639493802450798</v>
      </c>
      <c r="B2824" s="1">
        <f>IF(AND(-100&lt;A2824,A2824&lt;100),A2824,B2823)</f>
        <v>-0.33639493802450798</v>
      </c>
      <c r="C2824" s="1">
        <v>-0.13602777270101099</v>
      </c>
      <c r="D2824" s="1">
        <f>IF(AND(-100&lt;C2824,C2824&lt;100),C2824,D2823)</f>
        <v>-0.13602777270101099</v>
      </c>
      <c r="E2824" s="1">
        <v>-0.91252780661755795</v>
      </c>
      <c r="F2824" s="1">
        <f>IF(AND(-100&lt;E2824,E2824&lt;100),E2824,F2823)</f>
        <v>-0.91252780661755795</v>
      </c>
      <c r="G2824" s="1">
        <f>IF(SQRT(B2824^2+D2824^2+F2824^2)&lt;0.125,"",SQRT(B2824^2+D2824^2+F2824^2))</f>
        <v>0.98202449415722914</v>
      </c>
      <c r="H2824" s="1">
        <f t="shared" si="89"/>
        <v>9.820244941572291</v>
      </c>
      <c r="I2824" s="1">
        <v>-1.4005214650961999</v>
      </c>
      <c r="J2824" s="1">
        <f>I2824*xfactor</f>
        <v>-1.848688333926984</v>
      </c>
      <c r="K2824" s="1">
        <v>2.3244537633979401</v>
      </c>
      <c r="L2824" s="1">
        <f>K2824*yfactor</f>
        <v>3.0682789676852811</v>
      </c>
      <c r="M2824" s="1">
        <v>111.936926998811</v>
      </c>
      <c r="N2824" s="1">
        <f>(M2824-80)*zfactor</f>
        <v>42.156743638430527</v>
      </c>
      <c r="O2824">
        <v>3</v>
      </c>
      <c r="P2824">
        <f t="shared" si="90"/>
        <v>0</v>
      </c>
      <c r="Q2824">
        <v>1</v>
      </c>
      <c r="R2824">
        <v>1</v>
      </c>
    </row>
    <row r="2825" spans="1:18" x14ac:dyDescent="0.2">
      <c r="A2825" s="1">
        <v>-0.31534070688265903</v>
      </c>
      <c r="B2825" s="1">
        <f>IF(AND(-100&lt;A2825,A2825&lt;100),A2825,B2824)</f>
        <v>-0.31534070688265903</v>
      </c>
      <c r="C2825" s="1">
        <v>-8.4434767888499199E-2</v>
      </c>
      <c r="D2825" s="1">
        <f>IF(AND(-100&lt;C2825,C2825&lt;100),C2825,D2824)</f>
        <v>-8.4434767888499199E-2</v>
      </c>
      <c r="E2825" s="1">
        <v>-0.87625143229548097</v>
      </c>
      <c r="F2825" s="1">
        <f>IF(AND(-100&lt;E2825,E2825&lt;100),E2825,F2824)</f>
        <v>-0.87625143229548097</v>
      </c>
      <c r="G2825" s="1">
        <f>IF(SQRT(B2825^2+D2825^2+F2825^2)&lt;0.125,"",SQRT(B2825^2+D2825^2+F2825^2))</f>
        <v>0.93508585918380871</v>
      </c>
      <c r="H2825" s="1">
        <f t="shared" si="89"/>
        <v>9.3508585918380867</v>
      </c>
      <c r="I2825" s="1">
        <v>-1.6803725704505199</v>
      </c>
      <c r="J2825" s="1">
        <f>I2825*xfactor</f>
        <v>-2.2180917929946862</v>
      </c>
      <c r="K2825" s="1">
        <v>2.3243258211417599</v>
      </c>
      <c r="L2825" s="1">
        <f>K2825*yfactor</f>
        <v>3.0681100839071234</v>
      </c>
      <c r="M2825" s="1">
        <v>111.89870837281001</v>
      </c>
      <c r="N2825" s="1">
        <f>(M2825-80)*zfactor</f>
        <v>42.106295052109211</v>
      </c>
      <c r="O2825">
        <v>3</v>
      </c>
      <c r="P2825">
        <f t="shared" si="90"/>
        <v>0</v>
      </c>
      <c r="Q2825">
        <v>1</v>
      </c>
      <c r="R2825">
        <v>1</v>
      </c>
    </row>
    <row r="2826" spans="1:18" x14ac:dyDescent="0.2">
      <c r="A2826" s="1">
        <v>-0.344220802747016</v>
      </c>
      <c r="B2826" s="1">
        <f>IF(AND(-100&lt;A2826,A2826&lt;100),A2826,B2825)</f>
        <v>-0.344220802747016</v>
      </c>
      <c r="C2826" s="1">
        <v>-5.8821961262722398E-2</v>
      </c>
      <c r="D2826" s="1">
        <f>IF(AND(-100&lt;C2826,C2826&lt;100),C2826,D2825)</f>
        <v>-5.8821961262722398E-2</v>
      </c>
      <c r="E2826" s="1">
        <v>-0.86193268325612904</v>
      </c>
      <c r="F2826" s="1">
        <f>IF(AND(-100&lt;E2826,E2826&lt;100),E2826,F2825)</f>
        <v>-0.86193268325612904</v>
      </c>
      <c r="G2826" s="1">
        <f>IF(SQRT(B2826^2+D2826^2+F2826^2)&lt;0.125,"",SQRT(B2826^2+D2826^2+F2826^2))</f>
        <v>0.92998706154209687</v>
      </c>
      <c r="H2826" s="1">
        <f t="shared" si="89"/>
        <v>9.2998706154209678</v>
      </c>
      <c r="I2826" s="1">
        <v>-1.90843032685059</v>
      </c>
      <c r="J2826" s="1">
        <f>I2826*xfactor</f>
        <v>-2.5191280314427789</v>
      </c>
      <c r="K2826" s="1">
        <v>2.3216913194109599</v>
      </c>
      <c r="L2826" s="1">
        <f>K2826*yfactor</f>
        <v>3.0646325416224673</v>
      </c>
      <c r="M2826" s="1">
        <v>111.853934978886</v>
      </c>
      <c r="N2826" s="1">
        <f>(M2826-80)*zfactor</f>
        <v>42.047194172129522</v>
      </c>
      <c r="O2826">
        <v>3</v>
      </c>
      <c r="P2826">
        <f t="shared" si="90"/>
        <v>0</v>
      </c>
      <c r="Q2826">
        <v>1</v>
      </c>
      <c r="R2826">
        <v>1</v>
      </c>
    </row>
    <row r="2827" spans="1:18" x14ac:dyDescent="0.2">
      <c r="A2827" s="1">
        <v>-0.31632987773030802</v>
      </c>
      <c r="B2827" s="1">
        <f>IF(AND(-100&lt;A2827,A2827&lt;100),A2827,B2826)</f>
        <v>-0.31632987773030802</v>
      </c>
      <c r="C2827" s="1">
        <v>-2.92229952976173E-2</v>
      </c>
      <c r="D2827" s="1">
        <f>IF(AND(-100&lt;C2827,C2827&lt;100),C2827,D2826)</f>
        <v>-2.92229952976173E-2</v>
      </c>
      <c r="E2827" s="1">
        <v>-0.85559546849218404</v>
      </c>
      <c r="F2827" s="1">
        <f>IF(AND(-100&lt;E2827,E2827&lt;100),E2827,F2826)</f>
        <v>-0.85559546849218404</v>
      </c>
      <c r="G2827" s="1">
        <f>IF(SQRT(B2827^2+D2827^2+F2827^2)&lt;0.125,"",SQRT(B2827^2+D2827^2+F2827^2))</f>
        <v>0.91266761786720363</v>
      </c>
      <c r="H2827" s="1">
        <f t="shared" si="89"/>
        <v>9.126676178672037</v>
      </c>
      <c r="I2827" s="1">
        <v>-2.0756437642686798</v>
      </c>
      <c r="J2827" s="1">
        <f>I2827*xfactor</f>
        <v>-2.7398497688346573</v>
      </c>
      <c r="K2827" s="1">
        <v>2.2869861978762902</v>
      </c>
      <c r="L2827" s="1">
        <f>K2827*yfactor</f>
        <v>3.0188217811967033</v>
      </c>
      <c r="M2827" s="1">
        <v>111.81864282233499</v>
      </c>
      <c r="N2827" s="1">
        <f>(M2827-80)*zfactor</f>
        <v>42.000608525482193</v>
      </c>
      <c r="O2827">
        <v>3</v>
      </c>
      <c r="P2827">
        <f t="shared" si="90"/>
        <v>0</v>
      </c>
      <c r="Q2827">
        <v>1</v>
      </c>
      <c r="R2827">
        <v>1</v>
      </c>
    </row>
    <row r="2828" spans="1:18" x14ac:dyDescent="0.2">
      <c r="A2828" s="1">
        <v>-0.31395565688434801</v>
      </c>
      <c r="B2828" s="1">
        <f>IF(AND(-100&lt;A2828,A2828&lt;100),A2828,B2827)</f>
        <v>-0.31395565688434801</v>
      </c>
      <c r="C2828" s="1">
        <v>-3.5026421929345998E-2</v>
      </c>
      <c r="D2828" s="1">
        <f>IF(AND(-100&lt;C2828,C2828&lt;100),C2828,D2827)</f>
        <v>-3.5026421929345998E-2</v>
      </c>
      <c r="E2828" s="1">
        <v>-0.86833252332524102</v>
      </c>
      <c r="F2828" s="1">
        <f>IF(AND(-100&lt;E2828,E2828&lt;100),E2828,F2827)</f>
        <v>-0.86833252332524102</v>
      </c>
      <c r="G2828" s="1">
        <f>IF(SQRT(B2828^2+D2828^2+F2828^2)&lt;0.125,"",SQRT(B2828^2+D2828^2+F2828^2))</f>
        <v>0.92401102579311001</v>
      </c>
      <c r="H2828" s="1">
        <f t="shared" si="89"/>
        <v>9.2401102579311001</v>
      </c>
      <c r="I2828" s="1">
        <v>-2.2129509378969301</v>
      </c>
      <c r="J2828" s="1">
        <f>I2828*xfactor</f>
        <v>-2.9210952380239479</v>
      </c>
      <c r="K2828" s="1">
        <v>2.2212142450041501</v>
      </c>
      <c r="L2828" s="1">
        <f>K2828*yfactor</f>
        <v>2.9320028034054784</v>
      </c>
      <c r="M2828" s="1">
        <v>111.782674239039</v>
      </c>
      <c r="N2828" s="1">
        <f>(M2828-80)*zfactor</f>
        <v>41.953129995531476</v>
      </c>
      <c r="O2828">
        <v>3</v>
      </c>
      <c r="P2828">
        <f t="shared" si="90"/>
        <v>0</v>
      </c>
      <c r="Q2828">
        <v>1</v>
      </c>
      <c r="R2828">
        <v>1</v>
      </c>
    </row>
    <row r="2829" spans="1:18" x14ac:dyDescent="0.2">
      <c r="A2829" s="1">
        <v>-0.31390079517767999</v>
      </c>
      <c r="B2829" s="1">
        <f>IF(AND(-100&lt;A2829,A2829&lt;100),A2829,B2828)</f>
        <v>-0.31390079517767999</v>
      </c>
      <c r="C2829" s="1">
        <v>1.8826276587614601E-3</v>
      </c>
      <c r="D2829" s="1">
        <f>IF(AND(-100&lt;C2829,C2829&lt;100),C2829,D2828)</f>
        <v>1.8826276587614601E-3</v>
      </c>
      <c r="E2829" s="1">
        <v>-0.82535066368571497</v>
      </c>
      <c r="F2829" s="1">
        <f>IF(AND(-100&lt;E2829,E2829&lt;100),E2829,F2828)</f>
        <v>-0.82535066368571497</v>
      </c>
      <c r="G2829" s="1">
        <f>IF(SQRT(B2829^2+D2829^2+F2829^2)&lt;0.125,"",SQRT(B2829^2+D2829^2+F2829^2))</f>
        <v>0.88302942847140242</v>
      </c>
      <c r="H2829" s="1">
        <f t="shared" si="89"/>
        <v>8.8302942847140251</v>
      </c>
      <c r="I2829" s="1">
        <v>-2.2902132463300502</v>
      </c>
      <c r="J2829" s="1">
        <f>I2829*xfactor</f>
        <v>-3.0230814851556662</v>
      </c>
      <c r="K2829" s="1">
        <v>2.1314981972540301</v>
      </c>
      <c r="L2829" s="1">
        <f>K2829*yfactor</f>
        <v>2.81357762037532</v>
      </c>
      <c r="M2829" s="1">
        <v>111.77116508088299</v>
      </c>
      <c r="N2829" s="1">
        <f>(M2829-80)*zfactor</f>
        <v>41.937937906765555</v>
      </c>
      <c r="O2829">
        <v>3</v>
      </c>
      <c r="P2829">
        <f t="shared" si="90"/>
        <v>0</v>
      </c>
      <c r="Q2829">
        <v>1</v>
      </c>
      <c r="R2829">
        <v>1</v>
      </c>
    </row>
    <row r="2830" spans="1:18" x14ac:dyDescent="0.2">
      <c r="A2830" s="1">
        <v>-0.31263740115657301</v>
      </c>
      <c r="B2830" s="1">
        <f>IF(AND(-100&lt;A2830,A2830&lt;100),A2830,B2829)</f>
        <v>-0.31263740115657301</v>
      </c>
      <c r="C2830" s="1">
        <v>5.1134174612585001E-2</v>
      </c>
      <c r="D2830" s="1">
        <f>IF(AND(-100&lt;C2830,C2830&lt;100),C2830,D2829)</f>
        <v>5.1134174612585001E-2</v>
      </c>
      <c r="E2830" s="1">
        <v>-0.81136701026229796</v>
      </c>
      <c r="F2830" s="1">
        <f>IF(AND(-100&lt;E2830,E2830&lt;100),E2830,F2829)</f>
        <v>-0.81136701026229796</v>
      </c>
      <c r="G2830" s="1">
        <f>IF(SQRT(B2830^2+D2830^2+F2830^2)&lt;0.125,"",SQRT(B2830^2+D2830^2+F2830^2))</f>
        <v>0.8710185266440813</v>
      </c>
      <c r="H2830" s="1">
        <f t="shared" si="89"/>
        <v>8.7101852664408135</v>
      </c>
      <c r="I2830" s="1">
        <v>-2.3427518300182699</v>
      </c>
      <c r="J2830" s="1">
        <f>I2830*xfactor</f>
        <v>-3.0924324156241165</v>
      </c>
      <c r="K2830" s="1">
        <v>2.05877216698013</v>
      </c>
      <c r="L2830" s="1">
        <f>K2830*yfactor</f>
        <v>2.7175792604137716</v>
      </c>
      <c r="M2830" s="1">
        <v>111.76263510978001</v>
      </c>
      <c r="N2830" s="1">
        <f>(M2830-80)*zfactor</f>
        <v>41.926678344909611</v>
      </c>
      <c r="O2830">
        <v>3</v>
      </c>
      <c r="P2830">
        <f t="shared" si="90"/>
        <v>0</v>
      </c>
      <c r="Q2830">
        <v>1</v>
      </c>
      <c r="R2830">
        <v>1</v>
      </c>
    </row>
    <row r="2831" spans="1:18" x14ac:dyDescent="0.2">
      <c r="A2831" s="1">
        <v>-0.31524663458839203</v>
      </c>
      <c r="B2831" s="1">
        <f>IF(AND(-100&lt;A2831,A2831&lt;100),A2831,B2830)</f>
        <v>-0.31524663458839203</v>
      </c>
      <c r="C2831" s="1">
        <v>9.14081311350773E-2</v>
      </c>
      <c r="D2831" s="1">
        <f>IF(AND(-100&lt;C2831,C2831&lt;100),C2831,D2830)</f>
        <v>9.14081311350773E-2</v>
      </c>
      <c r="E2831" s="1">
        <v>-0.85716107180946499</v>
      </c>
      <c r="F2831" s="1">
        <f>IF(AND(-100&lt;E2831,E2831&lt;100),E2831,F2830)</f>
        <v>-0.85716107180946499</v>
      </c>
      <c r="G2831" s="1">
        <f>IF(SQRT(B2831^2+D2831^2+F2831^2)&lt;0.125,"",SQRT(B2831^2+D2831^2+F2831^2))</f>
        <v>0.91785673723215955</v>
      </c>
      <c r="H2831" s="1">
        <f t="shared" si="89"/>
        <v>9.178567372321595</v>
      </c>
      <c r="I2831" s="1">
        <v>-2.4159235782273898</v>
      </c>
      <c r="J2831" s="1">
        <f>I2831*xfactor</f>
        <v>-3.1890191232601546</v>
      </c>
      <c r="K2831" s="1">
        <v>1.9755828617639499</v>
      </c>
      <c r="L2831" s="1">
        <f>K2831*yfactor</f>
        <v>2.6077693775284141</v>
      </c>
      <c r="M2831" s="1">
        <v>111.752380602435</v>
      </c>
      <c r="N2831" s="1">
        <f>(M2831-80)*zfactor</f>
        <v>41.913142395214194</v>
      </c>
      <c r="O2831">
        <v>3</v>
      </c>
      <c r="P2831">
        <f t="shared" si="90"/>
        <v>0</v>
      </c>
      <c r="Q2831">
        <v>1</v>
      </c>
      <c r="R2831">
        <v>1</v>
      </c>
    </row>
    <row r="2832" spans="1:18" x14ac:dyDescent="0.2">
      <c r="A2832" s="1">
        <v>-0.29032336461022201</v>
      </c>
      <c r="B2832" s="1">
        <f>IF(AND(-100&lt;A2832,A2832&lt;100),A2832,B2831)</f>
        <v>-0.29032336461022201</v>
      </c>
      <c r="C2832" s="1">
        <v>0.107167714524351</v>
      </c>
      <c r="D2832" s="1">
        <f>IF(AND(-100&lt;C2832,C2832&lt;100),C2832,D2831)</f>
        <v>0.107167714524351</v>
      </c>
      <c r="E2832" s="1">
        <v>-0.87501050537956204</v>
      </c>
      <c r="F2832" s="1">
        <f>IF(AND(-100&lt;E2832,E2832&lt;100),E2832,F2831)</f>
        <v>-0.87501050537956204</v>
      </c>
      <c r="G2832" s="1">
        <f>IF(SQRT(B2832^2+D2832^2+F2832^2)&lt;0.125,"",SQRT(B2832^2+D2832^2+F2832^2))</f>
        <v>0.92812496981794934</v>
      </c>
      <c r="H2832" s="1">
        <f t="shared" si="89"/>
        <v>9.2812496981794936</v>
      </c>
      <c r="I2832" s="1">
        <v>-2.5232145536047601</v>
      </c>
      <c r="J2832" s="1">
        <f>I2832*xfactor</f>
        <v>-3.3306432107582835</v>
      </c>
      <c r="K2832" s="1">
        <v>1.9167740697804001</v>
      </c>
      <c r="L2832" s="1">
        <f>K2832*yfactor</f>
        <v>2.5301417721101283</v>
      </c>
      <c r="M2832" s="1">
        <v>111.742386677645</v>
      </c>
      <c r="N2832" s="1">
        <f>(M2832-80)*zfactor</f>
        <v>41.899950414491407</v>
      </c>
      <c r="O2832">
        <v>3</v>
      </c>
      <c r="P2832">
        <f t="shared" si="90"/>
        <v>0</v>
      </c>
      <c r="Q2832">
        <v>1</v>
      </c>
      <c r="R2832">
        <v>1</v>
      </c>
    </row>
    <row r="2833" spans="1:18" x14ac:dyDescent="0.2">
      <c r="A2833" s="1">
        <v>-0.28940904439818999</v>
      </c>
      <c r="B2833" s="1">
        <f>IF(AND(-100&lt;A2833,A2833&lt;100),A2833,B2832)</f>
        <v>-0.28940904439818999</v>
      </c>
      <c r="C2833" s="1">
        <v>8.20295586254908E-2</v>
      </c>
      <c r="D2833" s="1">
        <f>IF(AND(-100&lt;C2833,C2833&lt;100),C2833,D2832)</f>
        <v>8.20295586254908E-2</v>
      </c>
      <c r="E2833" s="1">
        <v>-0.86936913241738201</v>
      </c>
      <c r="F2833" s="1">
        <f>IF(AND(-100&lt;E2833,E2833&lt;100),E2833,F2832)</f>
        <v>-0.86936913241738201</v>
      </c>
      <c r="G2833" s="1">
        <f>IF(SQRT(B2833^2+D2833^2+F2833^2)&lt;0.125,"",SQRT(B2833^2+D2833^2+F2833^2))</f>
        <v>0.91993974360711139</v>
      </c>
      <c r="H2833" s="1">
        <f t="shared" si="89"/>
        <v>9.1993974360711146</v>
      </c>
      <c r="I2833" s="1">
        <v>-2.6578950254993399</v>
      </c>
      <c r="J2833" s="1">
        <f>I2833*xfactor</f>
        <v>-3.5084214336591288</v>
      </c>
      <c r="K2833" s="1">
        <v>1.86680666172292</v>
      </c>
      <c r="L2833" s="1">
        <f>K2833*yfactor</f>
        <v>2.4641847934742547</v>
      </c>
      <c r="M2833" s="1">
        <v>111.759853247412</v>
      </c>
      <c r="N2833" s="1">
        <f>(M2833-80)*zfactor</f>
        <v>41.923006286583835</v>
      </c>
      <c r="O2833">
        <v>3</v>
      </c>
      <c r="P2833">
        <f t="shared" si="90"/>
        <v>0</v>
      </c>
      <c r="Q2833">
        <v>1</v>
      </c>
      <c r="R2833">
        <v>1</v>
      </c>
    </row>
    <row r="2834" spans="1:18" x14ac:dyDescent="0.2">
      <c r="A2834" s="1">
        <v>-0.28711072706714402</v>
      </c>
      <c r="B2834" s="1">
        <f>IF(AND(-100&lt;A2834,A2834&lt;100),A2834,B2833)</f>
        <v>-0.28711072706714402</v>
      </c>
      <c r="C2834" s="1">
        <v>5.4530193608075997E-2</v>
      </c>
      <c r="D2834" s="1">
        <f>IF(AND(-100&lt;C2834,C2834&lt;100),C2834,D2833)</f>
        <v>5.4530193608075997E-2</v>
      </c>
      <c r="E2834" s="1">
        <v>-0.85570184765346102</v>
      </c>
      <c r="F2834" s="1">
        <f>IF(AND(-100&lt;E2834,E2834&lt;100),E2834,F2833)</f>
        <v>-0.85570184765346102</v>
      </c>
      <c r="G2834" s="1">
        <f>IF(SQRT(B2834^2+D2834^2+F2834^2)&lt;0.125,"",SQRT(B2834^2+D2834^2+F2834^2))</f>
        <v>0.90422992855219364</v>
      </c>
      <c r="H2834" s="1">
        <f t="shared" si="89"/>
        <v>9.0422992855219366</v>
      </c>
      <c r="I2834" s="1">
        <v>-2.8142956155727501</v>
      </c>
      <c r="J2834" s="1">
        <f>I2834*xfactor</f>
        <v>-3.7148702125560304</v>
      </c>
      <c r="K2834" s="1">
        <v>1.82529540071803</v>
      </c>
      <c r="L2834" s="1">
        <f>K2834*yfactor</f>
        <v>2.4093899289477996</v>
      </c>
      <c r="M2834" s="1">
        <v>111.774416361912</v>
      </c>
      <c r="N2834" s="1">
        <f>(M2834-80)*zfactor</f>
        <v>41.942229597723845</v>
      </c>
      <c r="O2834">
        <v>3</v>
      </c>
      <c r="P2834">
        <f t="shared" si="90"/>
        <v>0</v>
      </c>
      <c r="Q2834">
        <v>1</v>
      </c>
      <c r="R2834">
        <v>1</v>
      </c>
    </row>
    <row r="2835" spans="1:18" x14ac:dyDescent="0.2">
      <c r="A2835" s="1">
        <v>-0.30285247164184198</v>
      </c>
      <c r="B2835" s="1">
        <f>IF(AND(-100&lt;A2835,A2835&lt;100),A2835,B2834)</f>
        <v>-0.30285247164184198</v>
      </c>
      <c r="C2835" s="1">
        <v>2.00598076155197E-2</v>
      </c>
      <c r="D2835" s="1">
        <f>IF(AND(-100&lt;C2835,C2835&lt;100),C2835,D2834)</f>
        <v>2.00598076155197E-2</v>
      </c>
      <c r="E2835" s="1">
        <v>-0.90324868509613498</v>
      </c>
      <c r="F2835" s="1">
        <f>IF(AND(-100&lt;E2835,E2835&lt;100),E2835,F2834)</f>
        <v>-0.90324868509613498</v>
      </c>
      <c r="G2835" s="1">
        <f>IF(SQRT(B2835^2+D2835^2+F2835^2)&lt;0.125,"",SQRT(B2835^2+D2835^2+F2835^2))</f>
        <v>0.95287995182448937</v>
      </c>
      <c r="H2835" s="1">
        <f t="shared" si="89"/>
        <v>9.5287995182448935</v>
      </c>
      <c r="I2835" s="1">
        <v>-2.9906117682422</v>
      </c>
      <c r="J2835" s="1">
        <f>I2835*xfactor</f>
        <v>-3.9476075340797041</v>
      </c>
      <c r="K2835" s="1">
        <v>1.7625455316212399</v>
      </c>
      <c r="L2835" s="1">
        <f>K2835*yfactor</f>
        <v>2.326560101740037</v>
      </c>
      <c r="M2835" s="1">
        <v>111.75228805365199</v>
      </c>
      <c r="N2835" s="1">
        <f>(M2835-80)*zfactor</f>
        <v>41.913020230820635</v>
      </c>
      <c r="O2835">
        <v>3</v>
      </c>
      <c r="P2835">
        <f t="shared" si="90"/>
        <v>0</v>
      </c>
      <c r="Q2835">
        <v>1</v>
      </c>
      <c r="R2835">
        <v>1</v>
      </c>
    </row>
    <row r="2836" spans="1:18" x14ac:dyDescent="0.2">
      <c r="A2836" s="1">
        <v>-0.30644265073438298</v>
      </c>
      <c r="B2836" s="1">
        <f>IF(AND(-100&lt;A2836,A2836&lt;100),A2836,B2835)</f>
        <v>-0.30644265073438298</v>
      </c>
      <c r="C2836" s="1">
        <v>4.48101097319175E-2</v>
      </c>
      <c r="D2836" s="1">
        <f>IF(AND(-100&lt;C2836,C2836&lt;100),C2836,D2835)</f>
        <v>4.48101097319175E-2</v>
      </c>
      <c r="E2836" s="1">
        <v>-0.99510615082810505</v>
      </c>
      <c r="F2836" s="1">
        <f>IF(AND(-100&lt;E2836,E2836&lt;100),E2836,F2835)</f>
        <v>-0.99510615082810505</v>
      </c>
      <c r="G2836" s="1">
        <f>IF(SQRT(B2836^2+D2836^2+F2836^2)&lt;0.125,"",SQRT(B2836^2+D2836^2+F2836^2))</f>
        <v>1.0421858258195746</v>
      </c>
      <c r="H2836" s="1">
        <f t="shared" si="89"/>
        <v>10.421858258195746</v>
      </c>
      <c r="I2836" s="1">
        <v>-3.17505552628027</v>
      </c>
      <c r="J2836" s="1">
        <f>I2836*xfactor</f>
        <v>-4.1910732946899563</v>
      </c>
      <c r="K2836" s="1">
        <v>1.66127449730661</v>
      </c>
      <c r="L2836" s="1">
        <f>K2836*yfactor</f>
        <v>2.1928823364447254</v>
      </c>
      <c r="M2836" s="1">
        <v>111.706348035982</v>
      </c>
      <c r="N2836" s="1">
        <f>(M2836-80)*zfactor</f>
        <v>41.852379407496244</v>
      </c>
      <c r="O2836">
        <v>3</v>
      </c>
      <c r="P2836">
        <f t="shared" si="90"/>
        <v>0</v>
      </c>
      <c r="Q2836">
        <v>1</v>
      </c>
      <c r="R2836">
        <v>1</v>
      </c>
    </row>
    <row r="2837" spans="1:18" x14ac:dyDescent="0.2">
      <c r="A2837" s="1">
        <v>-0.32009912694343901</v>
      </c>
      <c r="B2837" s="1">
        <f>IF(AND(-100&lt;A2837,A2837&lt;100),A2837,B2836)</f>
        <v>-0.32009912694343901</v>
      </c>
      <c r="C2837" s="1">
        <v>3.8850589798592197E-2</v>
      </c>
      <c r="D2837" s="1">
        <f>IF(AND(-100&lt;C2837,C2837&lt;100),C2837,D2836)</f>
        <v>3.8850589798592197E-2</v>
      </c>
      <c r="E2837" s="1">
        <v>-0.92944642154551704</v>
      </c>
      <c r="F2837" s="1">
        <f>IF(AND(-100&lt;E2837,E2837&lt;100),E2837,F2836)</f>
        <v>-0.92944642154551704</v>
      </c>
      <c r="G2837" s="1">
        <f>IF(SQRT(B2837^2+D2837^2+F2837^2)&lt;0.125,"",SQRT(B2837^2+D2837^2+F2837^2))</f>
        <v>0.98379035872558607</v>
      </c>
      <c r="H2837" s="1">
        <f t="shared" si="89"/>
        <v>9.8379035872558607</v>
      </c>
      <c r="I2837" s="1">
        <v>-3.36402885666342</v>
      </c>
      <c r="J2837" s="1">
        <f>I2837*xfactor</f>
        <v>-4.4405180907957149</v>
      </c>
      <c r="K2837" s="1">
        <v>1.5520350005024099</v>
      </c>
      <c r="L2837" s="1">
        <f>K2837*yfactor</f>
        <v>2.0486862006631812</v>
      </c>
      <c r="M2837" s="1">
        <v>111.67622359527699</v>
      </c>
      <c r="N2837" s="1">
        <f>(M2837-80)*zfactor</f>
        <v>41.812615145765633</v>
      </c>
      <c r="O2837">
        <v>3</v>
      </c>
      <c r="P2837">
        <f t="shared" si="90"/>
        <v>0</v>
      </c>
      <c r="Q2837">
        <v>1</v>
      </c>
      <c r="R2837">
        <v>1</v>
      </c>
    </row>
    <row r="2838" spans="1:18" x14ac:dyDescent="0.2">
      <c r="A2838" s="1">
        <v>-0.33185399444296898</v>
      </c>
      <c r="B2838" s="1">
        <f>IF(AND(-100&lt;A2838,A2838&lt;100),A2838,B2837)</f>
        <v>-0.33185399444296898</v>
      </c>
      <c r="C2838" s="1">
        <v>4.9833830815546099E-2</v>
      </c>
      <c r="D2838" s="1">
        <f>IF(AND(-100&lt;C2838,C2838&lt;100),C2838,D2837)</f>
        <v>4.9833830815546099E-2</v>
      </c>
      <c r="E2838" s="1">
        <v>-0.87713040208066795</v>
      </c>
      <c r="F2838" s="1">
        <f>IF(AND(-100&lt;E2838,E2838&lt;100),E2838,F2837)</f>
        <v>-0.87713040208066795</v>
      </c>
      <c r="G2838" s="1">
        <f>IF(SQRT(B2838^2+D2838^2+F2838^2)&lt;0.125,"",SQRT(B2838^2+D2838^2+F2838^2))</f>
        <v>0.93913163431741598</v>
      </c>
      <c r="H2838" s="1">
        <f t="shared" si="89"/>
        <v>9.3913163431741591</v>
      </c>
      <c r="I2838" s="1">
        <v>-3.5535496415462502</v>
      </c>
      <c r="J2838" s="1">
        <f>I2838*xfactor</f>
        <v>-4.6906855268410501</v>
      </c>
      <c r="K2838" s="1">
        <v>1.4282845097963</v>
      </c>
      <c r="L2838" s="1">
        <f>K2838*yfactor</f>
        <v>1.885335552931116</v>
      </c>
      <c r="M2838" s="1">
        <v>111.659548377647</v>
      </c>
      <c r="N2838" s="1">
        <f>(M2838-80)*zfactor</f>
        <v>41.790603858494038</v>
      </c>
      <c r="O2838">
        <v>3</v>
      </c>
      <c r="P2838">
        <f t="shared" si="90"/>
        <v>0</v>
      </c>
      <c r="Q2838">
        <v>1</v>
      </c>
      <c r="R2838">
        <v>1</v>
      </c>
    </row>
    <row r="2839" spans="1:18" x14ac:dyDescent="0.2">
      <c r="A2839" s="1">
        <v>-0.36627848432559801</v>
      </c>
      <c r="B2839" s="1">
        <f>IF(AND(-100&lt;A2839,A2839&lt;100),A2839,B2838)</f>
        <v>-0.36627848432559801</v>
      </c>
      <c r="C2839" s="1">
        <v>8.5896582286138098E-2</v>
      </c>
      <c r="D2839" s="1">
        <f>IF(AND(-100&lt;C2839,C2839&lt;100),C2839,D2838)</f>
        <v>8.5896582286138098E-2</v>
      </c>
      <c r="E2839" s="1">
        <v>-0.93784144652600399</v>
      </c>
      <c r="F2839" s="1">
        <f>IF(AND(-100&lt;E2839,E2839&lt;100),E2839,F2838)</f>
        <v>-0.93784144652600399</v>
      </c>
      <c r="G2839" s="1">
        <f>IF(SQRT(B2839^2+D2839^2+F2839^2)&lt;0.125,"",SQRT(B2839^2+D2839^2+F2839^2))</f>
        <v>1.0104873723853676</v>
      </c>
      <c r="H2839" s="1">
        <f t="shared" si="89"/>
        <v>10.104873723853675</v>
      </c>
      <c r="I2839" s="1">
        <v>-3.7207023000641302</v>
      </c>
      <c r="J2839" s="1">
        <f>I2839*xfactor</f>
        <v>-4.9113270360846517</v>
      </c>
      <c r="K2839" s="1">
        <v>1.3103100529437799</v>
      </c>
      <c r="L2839" s="1">
        <f>K2839*yfactor</f>
        <v>1.7296092698857894</v>
      </c>
      <c r="M2839" s="1">
        <v>111.63371376794299</v>
      </c>
      <c r="N2839" s="1">
        <f>(M2839-80)*zfactor</f>
        <v>41.756502173684751</v>
      </c>
      <c r="O2839">
        <v>3</v>
      </c>
      <c r="P2839">
        <f t="shared" si="90"/>
        <v>0</v>
      </c>
      <c r="Q2839">
        <v>1</v>
      </c>
      <c r="R2839">
        <v>1</v>
      </c>
    </row>
    <row r="2840" spans="1:18" x14ac:dyDescent="0.2">
      <c r="A2840" s="1">
        <v>-0.31648537498453799</v>
      </c>
      <c r="B2840" s="1">
        <f>IF(AND(-100&lt;A2840,A2840&lt;100),A2840,B2839)</f>
        <v>-0.31648537498453799</v>
      </c>
      <c r="C2840" s="1">
        <v>6.4807397632035704E-2</v>
      </c>
      <c r="D2840" s="1">
        <f>IF(AND(-100&lt;C2840,C2840&lt;100),C2840,D2839)</f>
        <v>6.4807397632035704E-2</v>
      </c>
      <c r="E2840" s="1">
        <v>-1.0009502305604401</v>
      </c>
      <c r="F2840" s="1">
        <f>IF(AND(-100&lt;E2840,E2840&lt;100),E2840,F2839)</f>
        <v>-1.0009502305604401</v>
      </c>
      <c r="G2840" s="1">
        <f>IF(SQRT(B2840^2+D2840^2+F2840^2)&lt;0.125,"",SQRT(B2840^2+D2840^2+F2840^2))</f>
        <v>1.0517910226969702</v>
      </c>
      <c r="H2840" s="1">
        <f t="shared" si="89"/>
        <v>10.517910226969702</v>
      </c>
      <c r="I2840" s="1">
        <v>-3.8700296775033798</v>
      </c>
      <c r="J2840" s="1">
        <f>I2840*xfactor</f>
        <v>-5.1084391743044613</v>
      </c>
      <c r="K2840" s="1">
        <v>1.21417975268473</v>
      </c>
      <c r="L2840" s="1">
        <f>K2840*yfactor</f>
        <v>1.6027172735438437</v>
      </c>
      <c r="M2840" s="1">
        <v>111.600169987502</v>
      </c>
      <c r="N2840" s="1">
        <f>(M2840-80)*zfactor</f>
        <v>41.712224383502644</v>
      </c>
      <c r="O2840">
        <v>3</v>
      </c>
      <c r="P2840">
        <f t="shared" si="90"/>
        <v>0</v>
      </c>
      <c r="Q2840">
        <v>1</v>
      </c>
      <c r="R2840">
        <v>1</v>
      </c>
    </row>
    <row r="2841" spans="1:18" x14ac:dyDescent="0.2">
      <c r="A2841" s="1">
        <v>-0.33717027985479398</v>
      </c>
      <c r="B2841" s="1">
        <f>IF(AND(-100&lt;A2841,A2841&lt;100),A2841,B2840)</f>
        <v>-0.33717027985479398</v>
      </c>
      <c r="C2841" s="1">
        <v>5.7485512666628498E-2</v>
      </c>
      <c r="D2841" s="1">
        <f>IF(AND(-100&lt;C2841,C2841&lt;100),C2841,D2840)</f>
        <v>5.7485512666628498E-2</v>
      </c>
      <c r="E2841" s="1">
        <v>-0.96382876994201505</v>
      </c>
      <c r="F2841" s="1">
        <f>IF(AND(-100&lt;E2841,E2841&lt;100),E2841,F2840)</f>
        <v>-0.96382876994201505</v>
      </c>
      <c r="G2841" s="1">
        <f>IF(SQRT(B2841^2+D2841^2+F2841^2)&lt;0.125,"",SQRT(B2841^2+D2841^2+F2841^2))</f>
        <v>1.0227190618893554</v>
      </c>
      <c r="H2841" s="1">
        <f t="shared" si="89"/>
        <v>10.227190618893554</v>
      </c>
      <c r="I2841" s="1">
        <v>-4.0016647669475098</v>
      </c>
      <c r="J2841" s="1">
        <f>I2841*xfactor</f>
        <v>-5.2821974923707131</v>
      </c>
      <c r="K2841" s="1">
        <v>1.15207566737016</v>
      </c>
      <c r="L2841" s="1">
        <f>K2841*yfactor</f>
        <v>1.5207398809286112</v>
      </c>
      <c r="M2841" s="1">
        <v>111.577933583366</v>
      </c>
      <c r="N2841" s="1">
        <f>(M2841-80)*zfactor</f>
        <v>41.682872330043125</v>
      </c>
      <c r="O2841">
        <v>3</v>
      </c>
      <c r="P2841">
        <f t="shared" si="90"/>
        <v>0</v>
      </c>
      <c r="Q2841">
        <v>1</v>
      </c>
      <c r="R2841">
        <v>1</v>
      </c>
    </row>
    <row r="2842" spans="1:18" x14ac:dyDescent="0.2">
      <c r="A2842" s="1">
        <v>-0.25691616737951101</v>
      </c>
      <c r="B2842" s="1">
        <f>IF(AND(-100&lt;A2842,A2842&lt;100),A2842,B2841)</f>
        <v>-0.25691616737951101</v>
      </c>
      <c r="C2842" s="1">
        <v>-3.45022043770801E-3</v>
      </c>
      <c r="D2842" s="1">
        <f>IF(AND(-100&lt;C2842,C2842&lt;100),C2842,D2841)</f>
        <v>-3.45022043770801E-3</v>
      </c>
      <c r="E2842" s="1">
        <v>-0.92671196240718201</v>
      </c>
      <c r="F2842" s="1">
        <f>IF(AND(-100&lt;E2842,E2842&lt;100),E2842,F2841)</f>
        <v>-0.92671196240718201</v>
      </c>
      <c r="G2842" s="1">
        <f>IF(SQRT(B2842^2+D2842^2+F2842^2)&lt;0.125,"",SQRT(B2842^2+D2842^2+F2842^2))</f>
        <v>0.96167192032970161</v>
      </c>
      <c r="H2842" s="1">
        <f t="shared" si="89"/>
        <v>9.6167192032970163</v>
      </c>
      <c r="I2842" s="1">
        <v>-4.1059435977624696</v>
      </c>
      <c r="J2842" s="1">
        <f>I2842*xfactor</f>
        <v>-5.4198455490464603</v>
      </c>
      <c r="K2842" s="1">
        <v>1.08239214081463</v>
      </c>
      <c r="L2842" s="1">
        <f>K2842*yfactor</f>
        <v>1.4287576258753116</v>
      </c>
      <c r="M2842" s="1">
        <v>111.56441954076401</v>
      </c>
      <c r="N2842" s="1">
        <f>(M2842-80)*zfactor</f>
        <v>41.66503379380849</v>
      </c>
      <c r="O2842">
        <v>3</v>
      </c>
      <c r="P2842">
        <f t="shared" si="90"/>
        <v>0</v>
      </c>
      <c r="Q2842">
        <v>1</v>
      </c>
      <c r="R2842">
        <v>1</v>
      </c>
    </row>
    <row r="2843" spans="1:18" x14ac:dyDescent="0.2">
      <c r="A2843" s="1">
        <v>-0.29644340295168398</v>
      </c>
      <c r="B2843" s="1">
        <f>IF(AND(-100&lt;A2843,A2843&lt;100),A2843,B2842)</f>
        <v>-0.29644340295168398</v>
      </c>
      <c r="C2843" s="1">
        <v>4.4581183396479797E-2</v>
      </c>
      <c r="D2843" s="1">
        <f>IF(AND(-100&lt;C2843,C2843&lt;100),C2843,D2842)</f>
        <v>4.4581183396479797E-2</v>
      </c>
      <c r="E2843" s="1">
        <v>-0.97180366342868096</v>
      </c>
      <c r="F2843" s="1">
        <f>IF(AND(-100&lt;E2843,E2843&lt;100),E2843,F2842)</f>
        <v>-0.97180366342868096</v>
      </c>
      <c r="G2843" s="1">
        <f>IF(SQRT(B2843^2+D2843^2+F2843^2)&lt;0.125,"",SQRT(B2843^2+D2843^2+F2843^2))</f>
        <v>1.0169899376690066</v>
      </c>
      <c r="H2843" s="1">
        <f t="shared" si="89"/>
        <v>10.169899376690065</v>
      </c>
      <c r="I2843" s="1">
        <v>-4.2294114221164403</v>
      </c>
      <c r="J2843" s="1">
        <f>I2843*xfactor</f>
        <v>-5.5828230771937015</v>
      </c>
      <c r="K2843" s="1">
        <v>0.98419638766733897</v>
      </c>
      <c r="L2843" s="1">
        <f>K2843*yfactor</f>
        <v>1.2991392317208874</v>
      </c>
      <c r="M2843" s="1">
        <v>111.53553671536299</v>
      </c>
      <c r="N2843" s="1">
        <f>(M2843-80)*zfactor</f>
        <v>41.626908464279154</v>
      </c>
      <c r="O2843">
        <v>3</v>
      </c>
      <c r="P2843">
        <f t="shared" si="90"/>
        <v>0</v>
      </c>
      <c r="Q2843">
        <v>1</v>
      </c>
      <c r="R2843">
        <v>1</v>
      </c>
    </row>
    <row r="2844" spans="1:18" x14ac:dyDescent="0.2">
      <c r="A2844" s="1">
        <v>-0.261828345120171</v>
      </c>
      <c r="B2844" s="1">
        <f>IF(AND(-100&lt;A2844,A2844&lt;100),A2844,B2843)</f>
        <v>-0.261828345120171</v>
      </c>
      <c r="C2844" s="1">
        <v>6.3244842175496099E-2</v>
      </c>
      <c r="D2844" s="1">
        <f>IF(AND(-100&lt;C2844,C2844&lt;100),C2844,D2843)</f>
        <v>6.3244842175496099E-2</v>
      </c>
      <c r="E2844" s="1">
        <v>-0.97044209549348504</v>
      </c>
      <c r="F2844" s="1">
        <f>IF(AND(-100&lt;E2844,E2844&lt;100),E2844,F2843)</f>
        <v>-0.97044209549348504</v>
      </c>
      <c r="G2844" s="1">
        <f>IF(SQRT(B2844^2+D2844^2+F2844^2)&lt;0.125,"",SQRT(B2844^2+D2844^2+F2844^2))</f>
        <v>1.0071305044908316</v>
      </c>
      <c r="H2844" s="1">
        <f t="shared" si="89"/>
        <v>10.071305044908316</v>
      </c>
      <c r="I2844" s="1">
        <v>-4.3391604069474701</v>
      </c>
      <c r="J2844" s="1">
        <f>I2844*xfactor</f>
        <v>-5.7276917371706606</v>
      </c>
      <c r="K2844" s="1">
        <v>0.90123066142103903</v>
      </c>
      <c r="L2844" s="1">
        <f>K2844*yfactor</f>
        <v>1.1896244730757715</v>
      </c>
      <c r="M2844" s="1">
        <v>111.497809315892</v>
      </c>
      <c r="N2844" s="1">
        <f>(M2844-80)*zfactor</f>
        <v>41.577108296977443</v>
      </c>
      <c r="O2844">
        <v>3</v>
      </c>
      <c r="P2844">
        <f t="shared" si="90"/>
        <v>0</v>
      </c>
      <c r="Q2844">
        <v>1</v>
      </c>
      <c r="R2844">
        <v>1</v>
      </c>
    </row>
    <row r="2845" spans="1:18" x14ac:dyDescent="0.2">
      <c r="A2845" s="1">
        <v>-0.30468966260034003</v>
      </c>
      <c r="B2845" s="1">
        <f>IF(AND(-100&lt;A2845,A2845&lt;100),A2845,B2844)</f>
        <v>-0.30468966260034003</v>
      </c>
      <c r="C2845" s="1">
        <v>8.2258334176576506E-2</v>
      </c>
      <c r="D2845" s="1">
        <f>IF(AND(-100&lt;C2845,C2845&lt;100),C2845,D2844)</f>
        <v>8.2258334176576506E-2</v>
      </c>
      <c r="E2845" s="1">
        <v>-0.92917383162133005</v>
      </c>
      <c r="F2845" s="1">
        <f>IF(AND(-100&lt;E2845,E2845&lt;100),E2845,F2844)</f>
        <v>-0.92917383162133005</v>
      </c>
      <c r="G2845" s="1">
        <f>IF(SQRT(B2845^2+D2845^2+F2845^2)&lt;0.125,"",SQRT(B2845^2+D2845^2+F2845^2))</f>
        <v>0.98130842929574291</v>
      </c>
      <c r="H2845" s="1">
        <f t="shared" si="89"/>
        <v>9.8130842929574289</v>
      </c>
      <c r="I2845" s="1">
        <v>-4.48288821664568</v>
      </c>
      <c r="J2845" s="1">
        <f>I2845*xfactor</f>
        <v>-5.9174124459722979</v>
      </c>
      <c r="K2845" s="1">
        <v>0.832133813523527</v>
      </c>
      <c r="L2845" s="1">
        <f>K2845*yfactor</f>
        <v>1.0984166338510557</v>
      </c>
      <c r="M2845" s="1">
        <v>111.477748238053</v>
      </c>
      <c r="N2845" s="1">
        <f>(M2845-80)*zfactor</f>
        <v>41.550627674229958</v>
      </c>
      <c r="O2845">
        <v>3</v>
      </c>
      <c r="P2845">
        <f t="shared" si="90"/>
        <v>0</v>
      </c>
      <c r="Q2845">
        <v>1</v>
      </c>
      <c r="R2845">
        <v>1</v>
      </c>
    </row>
    <row r="2846" spans="1:18" x14ac:dyDescent="0.2">
      <c r="A2846" s="1">
        <v>-0.25768934289483197</v>
      </c>
      <c r="B2846" s="1">
        <f>IF(AND(-100&lt;A2846,A2846&lt;100),A2846,B2845)</f>
        <v>-0.25768934289483197</v>
      </c>
      <c r="C2846" s="1">
        <v>3.8982415825531698E-2</v>
      </c>
      <c r="D2846" s="1">
        <f>IF(AND(-100&lt;C2846,C2846&lt;100),C2846,D2845)</f>
        <v>3.8982415825531698E-2</v>
      </c>
      <c r="E2846" s="1">
        <v>-0.921524784669979</v>
      </c>
      <c r="F2846" s="1">
        <f>IF(AND(-100&lt;E2846,E2846&lt;100),E2846,F2845)</f>
        <v>-0.921524784669979</v>
      </c>
      <c r="G2846" s="1">
        <f>IF(SQRT(B2846^2+D2846^2+F2846^2)&lt;0.125,"",SQRT(B2846^2+D2846^2+F2846^2))</f>
        <v>0.95766975254845355</v>
      </c>
      <c r="H2846" s="1">
        <f t="shared" si="89"/>
        <v>9.5766975254845352</v>
      </c>
      <c r="I2846" s="1">
        <v>-4.6236160863420803</v>
      </c>
      <c r="J2846" s="1">
        <f>I2846*xfactor</f>
        <v>-6.1031732339715461</v>
      </c>
      <c r="K2846" s="1">
        <v>0.81526354357035302</v>
      </c>
      <c r="L2846" s="1">
        <f>K2846*yfactor</f>
        <v>1.0761478775128661</v>
      </c>
      <c r="M2846" s="1">
        <v>111.46310463982</v>
      </c>
      <c r="N2846" s="1">
        <f>(M2846-80)*zfactor</f>
        <v>41.531298124562404</v>
      </c>
      <c r="O2846">
        <v>3</v>
      </c>
      <c r="P2846">
        <f t="shared" si="90"/>
        <v>0</v>
      </c>
      <c r="Q2846">
        <v>1</v>
      </c>
      <c r="R2846">
        <v>1</v>
      </c>
    </row>
    <row r="2847" spans="1:18" x14ac:dyDescent="0.2">
      <c r="A2847" s="1">
        <v>-0.29162312329176698</v>
      </c>
      <c r="B2847" s="1">
        <f>IF(AND(-100&lt;A2847,A2847&lt;100),A2847,B2846)</f>
        <v>-0.29162312329176698</v>
      </c>
      <c r="C2847" s="1">
        <v>-9.4038228592946398E-3</v>
      </c>
      <c r="D2847" s="1">
        <f>IF(AND(-100&lt;C2847,C2847&lt;100),C2847,D2846)</f>
        <v>-9.4038228592946398E-3</v>
      </c>
      <c r="E2847" s="1">
        <v>-0.93432128363377798</v>
      </c>
      <c r="F2847" s="1">
        <f>IF(AND(-100&lt;E2847,E2847&lt;100),E2847,F2846)</f>
        <v>-0.93432128363377798</v>
      </c>
      <c r="G2847" s="1">
        <f>IF(SQRT(B2847^2+D2847^2+F2847^2)&lt;0.125,"",SQRT(B2847^2+D2847^2+F2847^2))</f>
        <v>0.97882007487274425</v>
      </c>
      <c r="H2847" s="1">
        <f t="shared" si="89"/>
        <v>9.7882007487274425</v>
      </c>
      <c r="I2847" s="1">
        <v>-4.6942892362277</v>
      </c>
      <c r="J2847" s="1">
        <f>I2847*xfactor</f>
        <v>-6.196461791820564</v>
      </c>
      <c r="K2847" s="1">
        <v>0.84345290228094405</v>
      </c>
      <c r="L2847" s="1">
        <f>K2847*yfactor</f>
        <v>1.1133578310108463</v>
      </c>
      <c r="M2847" s="1">
        <v>111.453151740565</v>
      </c>
      <c r="N2847" s="1">
        <f>(M2847-80)*zfactor</f>
        <v>41.518160297545812</v>
      </c>
      <c r="O2847">
        <v>3</v>
      </c>
      <c r="P2847">
        <f t="shared" si="90"/>
        <v>0</v>
      </c>
      <c r="Q2847">
        <v>1</v>
      </c>
      <c r="R2847">
        <v>1</v>
      </c>
    </row>
    <row r="2848" spans="1:18" x14ac:dyDescent="0.2">
      <c r="A2848" s="1">
        <v>-0.271246334632888</v>
      </c>
      <c r="B2848" s="1">
        <f>IF(AND(-100&lt;A2848,A2848&lt;100),A2848,B2847)</f>
        <v>-0.271246334632888</v>
      </c>
      <c r="C2848" s="1">
        <v>-5.5408686497516402E-2</v>
      </c>
      <c r="D2848" s="1">
        <f>IF(AND(-100&lt;C2848,C2848&lt;100),C2848,D2847)</f>
        <v>-5.5408686497516402E-2</v>
      </c>
      <c r="E2848" s="1">
        <v>-0.94067752935131499</v>
      </c>
      <c r="F2848" s="1">
        <f>IF(AND(-100&lt;E2848,E2848&lt;100),E2848,F2847)</f>
        <v>-0.94067752935131499</v>
      </c>
      <c r="G2848" s="1">
        <f>IF(SQRT(B2848^2+D2848^2+F2848^2)&lt;0.125,"",SQRT(B2848^2+D2848^2+F2848^2))</f>
        <v>0.98057070668955371</v>
      </c>
      <c r="H2848" s="1">
        <f t="shared" si="89"/>
        <v>9.8057070668955362</v>
      </c>
      <c r="I2848" s="1">
        <v>-4.7289009643772602</v>
      </c>
      <c r="J2848" s="1">
        <f>I2848*xfactor</f>
        <v>-6.2421492729779837</v>
      </c>
      <c r="K2848" s="1">
        <v>0.85468814507856905</v>
      </c>
      <c r="L2848" s="1">
        <f>K2848*yfactor</f>
        <v>1.1281883515037112</v>
      </c>
      <c r="M2848" s="1">
        <v>111.450616201423</v>
      </c>
      <c r="N2848" s="1">
        <f>(M2848-80)*zfactor</f>
        <v>41.514813385878362</v>
      </c>
      <c r="O2848">
        <v>3</v>
      </c>
      <c r="P2848">
        <f t="shared" si="90"/>
        <v>0</v>
      </c>
      <c r="Q2848">
        <v>1</v>
      </c>
      <c r="R2848">
        <v>1</v>
      </c>
    </row>
    <row r="2849" spans="1:18" x14ac:dyDescent="0.2">
      <c r="A2849" s="1">
        <v>-0.26764561732825498</v>
      </c>
      <c r="B2849" s="1">
        <f>IF(AND(-100&lt;A2849,A2849&lt;100),A2849,B2848)</f>
        <v>-0.26764561732825498</v>
      </c>
      <c r="C2849" s="1">
        <v>-6.0619254551374201E-2</v>
      </c>
      <c r="D2849" s="1">
        <f>IF(AND(-100&lt;C2849,C2849&lt;100),C2849,D2848)</f>
        <v>-6.0619254551374201E-2</v>
      </c>
      <c r="E2849" s="1">
        <v>-0.92957237723448605</v>
      </c>
      <c r="F2849" s="1">
        <f>IF(AND(-100&lt;E2849,E2849&lt;100),E2849,F2848)</f>
        <v>-0.92957237723448605</v>
      </c>
      <c r="G2849" s="1">
        <f>IF(SQRT(B2849^2+D2849^2+F2849^2)&lt;0.125,"",SQRT(B2849^2+D2849^2+F2849^2))</f>
        <v>0.96923355029361247</v>
      </c>
      <c r="H2849" s="1">
        <f t="shared" si="89"/>
        <v>9.6923355029361247</v>
      </c>
      <c r="I2849" s="1">
        <v>-4.7630654349353101</v>
      </c>
      <c r="J2849" s="1">
        <f>I2849*xfactor</f>
        <v>-6.2872463741146092</v>
      </c>
      <c r="K2849" s="1">
        <v>0.83085377755199397</v>
      </c>
      <c r="L2849" s="1">
        <f>K2849*yfactor</f>
        <v>1.0967269863686322</v>
      </c>
      <c r="M2849" s="1">
        <v>111.426687279116</v>
      </c>
      <c r="N2849" s="1">
        <f>(M2849-80)*zfactor</f>
        <v>41.483227208433114</v>
      </c>
      <c r="O2849">
        <v>3</v>
      </c>
      <c r="P2849">
        <f t="shared" si="90"/>
        <v>0</v>
      </c>
      <c r="Q2849">
        <v>1</v>
      </c>
      <c r="R2849">
        <v>1</v>
      </c>
    </row>
    <row r="2850" spans="1:18" x14ac:dyDescent="0.2">
      <c r="A2850" s="1">
        <v>-0.27474939068745602</v>
      </c>
      <c r="B2850" s="1">
        <f>IF(AND(-100&lt;A2850,A2850&lt;100),A2850,B2849)</f>
        <v>-0.27474939068745602</v>
      </c>
      <c r="C2850" s="1">
        <v>-2.9053665023129598E-2</v>
      </c>
      <c r="D2850" s="1">
        <f>IF(AND(-100&lt;C2850,C2850&lt;100),C2850,D2849)</f>
        <v>-2.9053665023129598E-2</v>
      </c>
      <c r="E2850" s="1">
        <v>-0.906769930490257</v>
      </c>
      <c r="F2850" s="1">
        <f>IF(AND(-100&lt;E2850,E2850&lt;100),E2850,F2849)</f>
        <v>-0.906769930490257</v>
      </c>
      <c r="G2850" s="1">
        <f>IF(SQRT(B2850^2+D2850^2+F2850^2)&lt;0.125,"",SQRT(B2850^2+D2850^2+F2850^2))</f>
        <v>0.94792565635481674</v>
      </c>
      <c r="H2850" s="1">
        <f t="shared" si="89"/>
        <v>9.4792565635481676</v>
      </c>
      <c r="I2850" s="1">
        <v>-4.7614793529731303</v>
      </c>
      <c r="J2850" s="1">
        <f>I2850*xfactor</f>
        <v>-6.285152745924532</v>
      </c>
      <c r="K2850" s="1">
        <v>0.826168071216969</v>
      </c>
      <c r="L2850" s="1">
        <f>K2850*yfactor</f>
        <v>1.0905418540063991</v>
      </c>
      <c r="M2850" s="1">
        <v>111.415441640889</v>
      </c>
      <c r="N2850" s="1">
        <f>(M2850-80)*zfactor</f>
        <v>41.468382965973483</v>
      </c>
      <c r="O2850">
        <v>3</v>
      </c>
      <c r="P2850">
        <f t="shared" si="90"/>
        <v>0</v>
      </c>
      <c r="Q2850">
        <v>1</v>
      </c>
      <c r="R2850">
        <v>1</v>
      </c>
    </row>
    <row r="2851" spans="1:18" x14ac:dyDescent="0.2">
      <c r="A2851" s="1">
        <v>-0.24388468364039001</v>
      </c>
      <c r="B2851" s="1">
        <f>IF(AND(-100&lt;A2851,A2851&lt;100),A2851,B2850)</f>
        <v>-0.24388468364039001</v>
      </c>
      <c r="C2851" s="1">
        <v>-3.6094988181202999E-2</v>
      </c>
      <c r="D2851" s="1">
        <f>IF(AND(-100&lt;C2851,C2851&lt;100),C2851,D2850)</f>
        <v>-3.6094988181202999E-2</v>
      </c>
      <c r="E2851" s="1">
        <v>-0.89056931924174498</v>
      </c>
      <c r="F2851" s="1">
        <f>IF(AND(-100&lt;E2851,E2851&lt;100),E2851,F2850)</f>
        <v>-0.89056931924174498</v>
      </c>
      <c r="G2851" s="1">
        <f>IF(SQRT(B2851^2+D2851^2+F2851^2)&lt;0.125,"",SQRT(B2851^2+D2851^2+F2851^2))</f>
        <v>0.92406509481793508</v>
      </c>
      <c r="H2851" s="1">
        <f t="shared" si="89"/>
        <v>9.2406509481793506</v>
      </c>
      <c r="I2851" s="1">
        <v>-4.6421635360948104</v>
      </c>
      <c r="J2851" s="1">
        <f>I2851*xfactor</f>
        <v>-6.1276558676451502</v>
      </c>
      <c r="K2851" s="1">
        <v>0.89391759680715699</v>
      </c>
      <c r="L2851" s="1">
        <f>K2851*yfactor</f>
        <v>1.1799712277854473</v>
      </c>
      <c r="M2851" s="1">
        <v>111.33586289218</v>
      </c>
      <c r="N2851" s="1">
        <f>(M2851-80)*zfactor</f>
        <v>41.363339017677603</v>
      </c>
      <c r="O2851">
        <v>3</v>
      </c>
      <c r="P2851">
        <f t="shared" si="90"/>
        <v>0</v>
      </c>
      <c r="Q2851">
        <v>1</v>
      </c>
      <c r="R2851">
        <v>1</v>
      </c>
    </row>
    <row r="2852" spans="1:18" x14ac:dyDescent="0.2">
      <c r="A2852" s="1">
        <v>-0.21615242410364299</v>
      </c>
      <c r="B2852" s="1">
        <f>IF(AND(-100&lt;A2852,A2852&lt;100),A2852,B2851)</f>
        <v>-0.21615242410364299</v>
      </c>
      <c r="C2852" s="1">
        <v>-9.1476119301624095E-2</v>
      </c>
      <c r="D2852" s="1">
        <f>IF(AND(-100&lt;C2852,C2852&lt;100),C2852,D2851)</f>
        <v>-9.1476119301624095E-2</v>
      </c>
      <c r="E2852" s="1">
        <v>-0.82210159893701995</v>
      </c>
      <c r="F2852" s="1">
        <f>IF(AND(-100&lt;E2852,E2852&lt;100),E2852,F2851)</f>
        <v>-0.82210159893701995</v>
      </c>
      <c r="G2852" s="1">
        <f>IF(SQRT(B2852^2+D2852^2+F2852^2)&lt;0.125,"",SQRT(B2852^2+D2852^2+F2852^2))</f>
        <v>0.85495075286426347</v>
      </c>
      <c r="H2852" s="1">
        <f t="shared" si="89"/>
        <v>8.5495075286426356</v>
      </c>
      <c r="I2852" s="1">
        <v>-4.4921117559394297</v>
      </c>
      <c r="J2852" s="1">
        <f>I2852*xfactor</f>
        <v>-5.9295875178400479</v>
      </c>
      <c r="K2852" s="1">
        <v>1.0192994760573999</v>
      </c>
      <c r="L2852" s="1">
        <f>K2852*yfactor</f>
        <v>1.345475308395768</v>
      </c>
      <c r="M2852" s="1">
        <v>111.22089028572201</v>
      </c>
      <c r="N2852" s="1">
        <f>(M2852-80)*zfactor</f>
        <v>41.211575177153051</v>
      </c>
      <c r="O2852">
        <v>3</v>
      </c>
      <c r="P2852">
        <f t="shared" si="90"/>
        <v>0</v>
      </c>
      <c r="Q2852">
        <v>1</v>
      </c>
      <c r="R2852">
        <v>1</v>
      </c>
    </row>
    <row r="2853" spans="1:18" x14ac:dyDescent="0.2">
      <c r="A2853" s="1">
        <v>-0.15121142536540799</v>
      </c>
      <c r="B2853" s="1">
        <f>IF(AND(-100&lt;A2853,A2853&lt;100),A2853,B2852)</f>
        <v>-0.15121142536540799</v>
      </c>
      <c r="C2853" s="1">
        <v>-0.20596449116966101</v>
      </c>
      <c r="D2853" s="1">
        <f>IF(AND(-100&lt;C2853,C2853&lt;100),C2853,D2852)</f>
        <v>-0.20596449116966101</v>
      </c>
      <c r="E2853" s="1">
        <v>-0.64234426573118997</v>
      </c>
      <c r="F2853" s="1">
        <f>IF(AND(-100&lt;E2853,E2853&lt;100),E2853,F2852)</f>
        <v>-0.64234426573118997</v>
      </c>
      <c r="G2853" s="1">
        <f>IF(SQRT(B2853^2+D2853^2+F2853^2)&lt;0.125,"",SQRT(B2853^2+D2853^2+F2853^2))</f>
        <v>0.6912976366960597</v>
      </c>
      <c r="H2853" s="1">
        <f t="shared" si="89"/>
        <v>6.9129763669605975</v>
      </c>
      <c r="I2853" s="1">
        <v>-4.3490712226628796</v>
      </c>
      <c r="J2853" s="1">
        <f>I2853*xfactor</f>
        <v>-5.7407740139150016</v>
      </c>
      <c r="K2853" s="1">
        <v>1.14697652143559</v>
      </c>
      <c r="L2853" s="1">
        <f>K2853*yfactor</f>
        <v>1.5140090082949789</v>
      </c>
      <c r="M2853" s="1">
        <v>111.07579001609</v>
      </c>
      <c r="N2853" s="1">
        <f>(M2853-80)*zfactor</f>
        <v>41.020042821238796</v>
      </c>
      <c r="O2853">
        <v>3</v>
      </c>
      <c r="P2853">
        <f t="shared" si="90"/>
        <v>0</v>
      </c>
      <c r="Q2853">
        <v>1</v>
      </c>
      <c r="R2853">
        <v>1</v>
      </c>
    </row>
    <row r="2854" spans="1:18" x14ac:dyDescent="0.2">
      <c r="A2854" s="1">
        <v>-5.2748540362232699E-2</v>
      </c>
      <c r="B2854" s="1">
        <f>IF(AND(-100&lt;A2854,A2854&lt;100),A2854,B2853)</f>
        <v>-5.2748540362232699E-2</v>
      </c>
      <c r="C2854" s="1">
        <v>-0.135065327574489</v>
      </c>
      <c r="D2854" s="1">
        <f>IF(AND(-100&lt;C2854,C2854&lt;100),C2854,D2853)</f>
        <v>-0.135065327574489</v>
      </c>
      <c r="E2854" s="1">
        <v>-0.475127994402258</v>
      </c>
      <c r="F2854" s="1">
        <f>IF(AND(-100&lt;E2854,E2854&lt;100),E2854,F2853)</f>
        <v>-0.475127994402258</v>
      </c>
      <c r="G2854" s="1">
        <f>IF(SQRT(B2854^2+D2854^2+F2854^2)&lt;0.125,"",SQRT(B2854^2+D2854^2+F2854^2))</f>
        <v>0.49676117228288103</v>
      </c>
      <c r="H2854" s="1">
        <f t="shared" si="89"/>
        <v>4.9676117228288099</v>
      </c>
      <c r="I2854" s="1">
        <v>-4.1983938757844301</v>
      </c>
      <c r="J2854" s="1">
        <f>I2854*xfactor</f>
        <v>-5.5418799160354482</v>
      </c>
      <c r="K2854" s="1">
        <v>1.2824094602682099</v>
      </c>
      <c r="L2854" s="1">
        <f>K2854*yfactor</f>
        <v>1.6927804875540371</v>
      </c>
      <c r="M2854" s="1">
        <v>110.839559562988</v>
      </c>
      <c r="N2854" s="1">
        <f>(M2854-80)*zfactor</f>
        <v>40.708218623144163</v>
      </c>
      <c r="O2854">
        <v>3</v>
      </c>
      <c r="P2854">
        <f t="shared" si="90"/>
        <v>0</v>
      </c>
      <c r="Q2854">
        <v>1</v>
      </c>
      <c r="R2854">
        <v>1</v>
      </c>
    </row>
    <row r="2855" spans="1:18" x14ac:dyDescent="0.2">
      <c r="A2855" s="1">
        <v>-5.1215602872056003E-2</v>
      </c>
      <c r="B2855" s="1">
        <f>IF(AND(-100&lt;A2855,A2855&lt;100),A2855,B2854)</f>
        <v>-5.1215602872056003E-2</v>
      </c>
      <c r="C2855" s="1">
        <v>-8.1156273229604295E-2</v>
      </c>
      <c r="D2855" s="1">
        <f>IF(AND(-100&lt;C2855,C2855&lt;100),C2855,D2854)</f>
        <v>-8.1156273229604295E-2</v>
      </c>
      <c r="E2855" s="1">
        <v>-0.26000471957103799</v>
      </c>
      <c r="F2855" s="1">
        <f>IF(AND(-100&lt;E2855,E2855&lt;100),E2855,F2854)</f>
        <v>-0.26000471957103799</v>
      </c>
      <c r="G2855" s="1">
        <f>IF(SQRT(B2855^2+D2855^2+F2855^2)&lt;0.125,"",SQRT(B2855^2+D2855^2+F2855^2))</f>
        <v>0.27714947746889301</v>
      </c>
      <c r="H2855" s="1">
        <f t="shared" si="89"/>
        <v>2.77149477468893</v>
      </c>
      <c r="I2855" s="1">
        <v>-3.9777435512003598</v>
      </c>
      <c r="J2855" s="1">
        <f>I2855*xfactor</f>
        <v>-5.2506214875844748</v>
      </c>
      <c r="K2855" s="1">
        <v>1.4769165286875501</v>
      </c>
      <c r="L2855" s="1">
        <f>K2855*yfactor</f>
        <v>1.9495298178675662</v>
      </c>
      <c r="M2855" s="1">
        <v>110.514080398106</v>
      </c>
      <c r="N2855" s="1">
        <f>(M2855-80)*zfactor</f>
        <v>40.278586125499928</v>
      </c>
      <c r="O2855">
        <v>3</v>
      </c>
      <c r="P2855">
        <f t="shared" si="90"/>
        <v>0</v>
      </c>
      <c r="Q2855">
        <v>1</v>
      </c>
      <c r="R2855">
        <v>1</v>
      </c>
    </row>
    <row r="2856" spans="1:18" x14ac:dyDescent="0.2">
      <c r="A2856" s="1">
        <v>-3.2173019689183201E-2</v>
      </c>
      <c r="B2856" s="1">
        <f>IF(AND(-100&lt;A2856,A2856&lt;100),A2856,B2855)</f>
        <v>-3.2173019689183201E-2</v>
      </c>
      <c r="C2856" s="1">
        <v>-6.2048405165938098E-2</v>
      </c>
      <c r="D2856" s="1">
        <f>IF(AND(-100&lt;C2856,C2856&lt;100),C2856,D2855)</f>
        <v>-6.2048405165938098E-2</v>
      </c>
      <c r="E2856" s="1">
        <v>-8.0878294010868993E-3</v>
      </c>
      <c r="F2856" s="1">
        <f>IF(AND(-100&lt;E2856,E2856&lt;100),E2856,F2855)</f>
        <v>-8.0878294010868993E-3</v>
      </c>
      <c r="G2856" s="1" t="str">
        <f>IF(SQRT(B2856^2+D2856^2+F2856^2)&lt;0.125,"",SQRT(B2856^2+D2856^2+F2856^2))</f>
        <v/>
      </c>
      <c r="H2856" s="1" t="e">
        <f t="shared" si="89"/>
        <v>#VALUE!</v>
      </c>
      <c r="I2856" s="1">
        <v>-3.70806349723436</v>
      </c>
      <c r="J2856" s="1">
        <f>I2856*xfactor</f>
        <v>-4.8946438163493555</v>
      </c>
      <c r="K2856" s="1">
        <v>1.7509730142922999</v>
      </c>
      <c r="L2856" s="1">
        <f>K2856*yfactor</f>
        <v>2.3112843788658362</v>
      </c>
      <c r="M2856" s="1">
        <v>110.132425896147</v>
      </c>
      <c r="N2856" s="1">
        <f>(M2856-80)*zfactor</f>
        <v>39.774802182914037</v>
      </c>
      <c r="O2856">
        <v>3</v>
      </c>
      <c r="P2856">
        <f t="shared" si="90"/>
        <v>0</v>
      </c>
      <c r="Q2856">
        <v>1</v>
      </c>
      <c r="R2856">
        <v>1</v>
      </c>
    </row>
    <row r="2857" spans="1:18" x14ac:dyDescent="0.2">
      <c r="A2857" s="1">
        <v>-4.1018300532262901E-2</v>
      </c>
      <c r="B2857" s="1">
        <f>IF(AND(-100&lt;A2857,A2857&lt;100),A2857,B2856)</f>
        <v>-4.1018300532262901E-2</v>
      </c>
      <c r="C2857" s="1">
        <v>5.9404738296136199E-3</v>
      </c>
      <c r="D2857" s="1">
        <f>IF(AND(-100&lt;C2857,C2857&lt;100),C2857,D2856)</f>
        <v>5.9404738296136199E-3</v>
      </c>
      <c r="E2857" s="1">
        <v>9.3961699618013705E-2</v>
      </c>
      <c r="F2857" s="1">
        <f>IF(AND(-100&lt;E2857,E2857&lt;100),E2857,F2856)</f>
        <v>9.3961699618013705E-2</v>
      </c>
      <c r="G2857" s="1" t="str">
        <f>IF(SQRT(B2857^2+D2857^2+F2857^2)&lt;0.125,"",SQRT(B2857^2+D2857^2+F2857^2))</f>
        <v/>
      </c>
      <c r="H2857" s="1" t="e">
        <f t="shared" si="89"/>
        <v>#VALUE!</v>
      </c>
      <c r="I2857" s="1">
        <v>-3.43660943754537</v>
      </c>
      <c r="J2857" s="1">
        <f>I2857*xfactor</f>
        <v>-4.5363244575598882</v>
      </c>
      <c r="K2857" s="1">
        <v>2.0674734108701101</v>
      </c>
      <c r="L2857" s="1">
        <f>K2857*yfactor</f>
        <v>2.7290649023485454</v>
      </c>
      <c r="M2857" s="1">
        <v>109.715740524219</v>
      </c>
      <c r="N2857" s="1">
        <f>(M2857-80)*zfactor</f>
        <v>39.224777491969085</v>
      </c>
      <c r="O2857">
        <v>3</v>
      </c>
      <c r="P2857">
        <f t="shared" si="90"/>
        <v>0</v>
      </c>
      <c r="Q2857">
        <v>1</v>
      </c>
      <c r="R2857">
        <v>1</v>
      </c>
    </row>
    <row r="2858" spans="1:18" x14ac:dyDescent="0.2">
      <c r="A2858" s="1">
        <v>-8.4532981345820601E-2</v>
      </c>
      <c r="B2858" s="1">
        <f>IF(AND(-100&lt;A2858,A2858&lt;100),A2858,B2857)</f>
        <v>-8.4532981345820601E-2</v>
      </c>
      <c r="C2858" s="1">
        <v>-5.8699418394531501E-2</v>
      </c>
      <c r="D2858" s="1">
        <f>IF(AND(-100&lt;C2858,C2858&lt;100),C2858,D2857)</f>
        <v>-5.8699418394531501E-2</v>
      </c>
      <c r="E2858" s="1">
        <v>8.3665700000665602E-2</v>
      </c>
      <c r="F2858" s="1">
        <f>IF(AND(-100&lt;E2858,E2858&lt;100),E2858,F2857)</f>
        <v>8.3665700000665602E-2</v>
      </c>
      <c r="G2858" s="1">
        <f>IF(SQRT(B2858^2+D2858^2+F2858^2)&lt;0.125,"",SQRT(B2858^2+D2858^2+F2858^2))</f>
        <v>0.13263256014897132</v>
      </c>
      <c r="H2858" s="1">
        <f t="shared" si="89"/>
        <v>1.3263256014897131</v>
      </c>
      <c r="I2858" s="1">
        <v>-3.1617705595114698</v>
      </c>
      <c r="J2858" s="1">
        <f>I2858*xfactor</f>
        <v>-4.1735371385551403</v>
      </c>
      <c r="K2858" s="1">
        <v>2.3587658213950999</v>
      </c>
      <c r="L2858" s="1">
        <f>K2858*yfactor</f>
        <v>3.1135708842415322</v>
      </c>
      <c r="M2858" s="1">
        <v>109.292774195053</v>
      </c>
      <c r="N2858" s="1">
        <f>(M2858-80)*zfactor</f>
        <v>38.666461937469961</v>
      </c>
      <c r="O2858">
        <v>3</v>
      </c>
      <c r="P2858">
        <f t="shared" si="90"/>
        <v>0</v>
      </c>
      <c r="Q2858">
        <v>1</v>
      </c>
      <c r="R2858">
        <v>1</v>
      </c>
    </row>
    <row r="2859" spans="1:18" x14ac:dyDescent="0.2">
      <c r="A2859" s="1">
        <v>-8.2876695902718307E-3</v>
      </c>
      <c r="B2859" s="1">
        <f>IF(AND(-100&lt;A2859,A2859&lt;100),A2859,B2858)</f>
        <v>-8.2876695902718307E-3</v>
      </c>
      <c r="C2859" s="1">
        <v>9.1946839389646599E-3</v>
      </c>
      <c r="D2859" s="1">
        <f>IF(AND(-100&lt;C2859,C2859&lt;100),C2859,D2858)</f>
        <v>9.1946839389646599E-3</v>
      </c>
      <c r="E2859" s="1">
        <v>0.11050876234918799</v>
      </c>
      <c r="F2859" s="1">
        <f>IF(AND(-100&lt;E2859,E2859&lt;100),E2859,F2858)</f>
        <v>0.11050876234918799</v>
      </c>
      <c r="G2859" s="1" t="str">
        <f>IF(SQRT(B2859^2+D2859^2+F2859^2)&lt;0.125,"",SQRT(B2859^2+D2859^2+F2859^2))</f>
        <v/>
      </c>
      <c r="H2859" s="1" t="e">
        <f t="shared" si="89"/>
        <v>#VALUE!</v>
      </c>
      <c r="I2859" s="1">
        <v>-2.8845565860890501</v>
      </c>
      <c r="J2859" s="1">
        <f>I2859*xfactor</f>
        <v>-3.8076146936375461</v>
      </c>
      <c r="K2859" s="1">
        <v>2.56327470826507</v>
      </c>
      <c r="L2859" s="1">
        <f>K2859*yfactor</f>
        <v>3.3835226149098925</v>
      </c>
      <c r="M2859" s="1">
        <v>108.92393416327</v>
      </c>
      <c r="N2859" s="1">
        <f>(M2859-80)*zfactor</f>
        <v>38.17959309551641</v>
      </c>
      <c r="O2859">
        <v>3</v>
      </c>
      <c r="P2859">
        <f t="shared" si="90"/>
        <v>0</v>
      </c>
      <c r="Q2859">
        <v>1</v>
      </c>
      <c r="R2859">
        <v>1</v>
      </c>
    </row>
    <row r="2860" spans="1:18" x14ac:dyDescent="0.2">
      <c r="A2860" s="1">
        <v>-8.3443550878681993E-2</v>
      </c>
      <c r="B2860" s="1">
        <f>IF(AND(-100&lt;A2860,A2860&lt;100),A2860,B2859)</f>
        <v>-8.3443550878681993E-2</v>
      </c>
      <c r="C2860" s="1">
        <v>-5.3171972137706601E-2</v>
      </c>
      <c r="D2860" s="1">
        <f>IF(AND(-100&lt;C2860,C2860&lt;100),C2860,D2859)</f>
        <v>-5.3171972137706601E-2</v>
      </c>
      <c r="E2860" s="1">
        <v>5.5873250613441797E-2</v>
      </c>
      <c r="F2860" s="1">
        <f>IF(AND(-100&lt;E2860,E2860&lt;100),E2860,F2859)</f>
        <v>5.5873250613441797E-2</v>
      </c>
      <c r="G2860" s="1" t="str">
        <f>IF(SQRT(B2860^2+D2860^2+F2860^2)&lt;0.125,"",SQRT(B2860^2+D2860^2+F2860^2))</f>
        <v/>
      </c>
      <c r="H2860" s="1" t="e">
        <f t="shared" si="89"/>
        <v>#VALUE!</v>
      </c>
      <c r="I2860" s="1">
        <v>-2.62614373873912</v>
      </c>
      <c r="J2860" s="1">
        <f>I2860*xfactor</f>
        <v>-3.4665097351356384</v>
      </c>
      <c r="K2860" s="1">
        <v>2.6580981476344498</v>
      </c>
      <c r="L2860" s="1">
        <f>K2860*yfactor</f>
        <v>3.5086895548774741</v>
      </c>
      <c r="M2860" s="1">
        <v>108.57061320153301</v>
      </c>
      <c r="N2860" s="1">
        <f>(M2860-80)*zfactor</f>
        <v>37.713209426023568</v>
      </c>
      <c r="O2860">
        <v>3</v>
      </c>
      <c r="P2860">
        <f t="shared" si="90"/>
        <v>0</v>
      </c>
      <c r="Q2860">
        <v>1</v>
      </c>
      <c r="R2860">
        <v>1</v>
      </c>
    </row>
    <row r="2861" spans="1:18" x14ac:dyDescent="0.2">
      <c r="A2861" s="1">
        <v>-3.5381292978835799E-2</v>
      </c>
      <c r="B2861" s="1">
        <f>IF(AND(-100&lt;A2861,A2861&lt;100),A2861,B2860)</f>
        <v>-3.5381292978835799E-2</v>
      </c>
      <c r="C2861" s="1">
        <v>-5.7873698679082103E-3</v>
      </c>
      <c r="D2861" s="1">
        <f>IF(AND(-100&lt;C2861,C2861&lt;100),C2861,D2860)</f>
        <v>-5.7873698679082103E-3</v>
      </c>
      <c r="E2861" s="1">
        <v>0.12275383517039801</v>
      </c>
      <c r="F2861" s="1">
        <f>IF(AND(-100&lt;E2861,E2861&lt;100),E2861,F2860)</f>
        <v>0.12275383517039801</v>
      </c>
      <c r="G2861" s="1">
        <f>IF(SQRT(B2861^2+D2861^2+F2861^2)&lt;0.125,"",SQRT(B2861^2+D2861^2+F2861^2))</f>
        <v>0.12788210817734993</v>
      </c>
      <c r="H2861" s="1">
        <f t="shared" si="89"/>
        <v>1.2788210817734993</v>
      </c>
      <c r="I2861" s="1">
        <v>-2.4349968576341801</v>
      </c>
      <c r="J2861" s="1">
        <f>I2861*xfactor</f>
        <v>-3.2141958520771179</v>
      </c>
      <c r="K2861" s="1">
        <v>2.6424973954487898</v>
      </c>
      <c r="L2861" s="1">
        <f>K2861*yfactor</f>
        <v>3.4880965619924029</v>
      </c>
      <c r="M2861" s="1">
        <v>108.27184995431401</v>
      </c>
      <c r="N2861" s="1">
        <f>(M2861-80)*zfactor</f>
        <v>37.318841939694494</v>
      </c>
      <c r="O2861">
        <v>3</v>
      </c>
      <c r="P2861">
        <f t="shared" si="90"/>
        <v>0</v>
      </c>
      <c r="Q2861">
        <v>1</v>
      </c>
      <c r="R2861">
        <v>1</v>
      </c>
    </row>
    <row r="2862" spans="1:18" x14ac:dyDescent="0.2">
      <c r="A2862" s="1">
        <v>-6.53817014873629E-2</v>
      </c>
      <c r="B2862" s="1">
        <f>IF(AND(-100&lt;A2862,A2862&lt;100),A2862,B2861)</f>
        <v>-6.53817014873629E-2</v>
      </c>
      <c r="C2862" s="1">
        <v>-4.0866049498382198E-2</v>
      </c>
      <c r="D2862" s="1">
        <f>IF(AND(-100&lt;C2862,C2862&lt;100),C2862,D2861)</f>
        <v>-4.0866049498382198E-2</v>
      </c>
      <c r="E2862" s="1">
        <v>8.5661439792618199E-2</v>
      </c>
      <c r="F2862" s="1">
        <f>IF(AND(-100&lt;E2862,E2862&lt;100),E2862,F2861)</f>
        <v>8.5661439792618199E-2</v>
      </c>
      <c r="G2862" s="1" t="str">
        <f>IF(SQRT(B2862^2+D2862^2+F2862^2)&lt;0.125,"",SQRT(B2862^2+D2862^2+F2862^2))</f>
        <v/>
      </c>
      <c r="H2862" s="1" t="e">
        <f t="shared" si="89"/>
        <v>#VALUE!</v>
      </c>
      <c r="I2862" s="1">
        <v>-2.3395186557188201</v>
      </c>
      <c r="J2862" s="1">
        <f>I2862*xfactor</f>
        <v>-3.0881646255488429</v>
      </c>
      <c r="K2862" s="1">
        <v>2.4848949696246101</v>
      </c>
      <c r="L2862" s="1">
        <f>K2862*yfactor</f>
        <v>3.2800613599044857</v>
      </c>
      <c r="M2862" s="1">
        <v>107.974831654081</v>
      </c>
      <c r="N2862" s="1">
        <f>(M2862-80)*zfactor</f>
        <v>36.926777783386925</v>
      </c>
      <c r="O2862">
        <v>3</v>
      </c>
      <c r="P2862">
        <f t="shared" si="90"/>
        <v>0</v>
      </c>
      <c r="Q2862">
        <v>1</v>
      </c>
      <c r="R2862">
        <v>1</v>
      </c>
    </row>
    <row r="2863" spans="1:18" x14ac:dyDescent="0.2">
      <c r="A2863" s="1">
        <v>-4.2176523639067702E-2</v>
      </c>
      <c r="B2863" s="1">
        <f>IF(AND(-100&lt;A2863,A2863&lt;100),A2863,B2862)</f>
        <v>-4.2176523639067702E-2</v>
      </c>
      <c r="C2863" s="1">
        <v>-5.3922576985411096E-3</v>
      </c>
      <c r="D2863" s="1">
        <f>IF(AND(-100&lt;C2863,C2863&lt;100),C2863,D2862)</f>
        <v>-5.3922576985411096E-3</v>
      </c>
      <c r="E2863" s="1">
        <v>0.12723866606231701</v>
      </c>
      <c r="F2863" s="1">
        <f>IF(AND(-100&lt;E2863,E2863&lt;100),E2863,F2862)</f>
        <v>0.12723866606231701</v>
      </c>
      <c r="G2863" s="1">
        <f>IF(SQRT(B2863^2+D2863^2+F2863^2)&lt;0.125,"",SQRT(B2863^2+D2863^2+F2863^2))</f>
        <v>0.13415518525454817</v>
      </c>
      <c r="H2863" s="1">
        <f t="shared" si="89"/>
        <v>1.3415518525454817</v>
      </c>
      <c r="I2863" s="1">
        <v>-2.3273210293369</v>
      </c>
      <c r="J2863" s="1">
        <f>I2863*xfactor</f>
        <v>-3.0720637587247079</v>
      </c>
      <c r="K2863" s="1">
        <v>2.2596995801197002</v>
      </c>
      <c r="L2863" s="1">
        <f>K2863*yfactor</f>
        <v>2.9828034457580044</v>
      </c>
      <c r="M2863" s="1">
        <v>107.69702600614499</v>
      </c>
      <c r="N2863" s="1">
        <f>(M2863-80)*zfactor</f>
        <v>36.560074328111398</v>
      </c>
      <c r="O2863">
        <v>3</v>
      </c>
      <c r="P2863">
        <f t="shared" si="90"/>
        <v>0</v>
      </c>
      <c r="Q2863">
        <v>1</v>
      </c>
      <c r="R2863">
        <v>1</v>
      </c>
    </row>
    <row r="2864" spans="1:18" x14ac:dyDescent="0.2">
      <c r="A2864" s="1">
        <v>-7.4052348075603402E-2</v>
      </c>
      <c r="B2864" s="1">
        <f>IF(AND(-100&lt;A2864,A2864&lt;100),A2864,B2863)</f>
        <v>-7.4052348075603402E-2</v>
      </c>
      <c r="C2864" s="1">
        <v>-4.4763875094042602E-2</v>
      </c>
      <c r="D2864" s="1">
        <f>IF(AND(-100&lt;C2864,C2864&lt;100),C2864,D2863)</f>
        <v>-4.4763875094042602E-2</v>
      </c>
      <c r="E2864" s="1">
        <v>5.6919173645204102E-2</v>
      </c>
      <c r="F2864" s="1">
        <f>IF(AND(-100&lt;E2864,E2864&lt;100),E2864,F2863)</f>
        <v>5.6919173645204102E-2</v>
      </c>
      <c r="G2864" s="1" t="str">
        <f>IF(SQRT(B2864^2+D2864^2+F2864^2)&lt;0.125,"",SQRT(B2864^2+D2864^2+F2864^2))</f>
        <v/>
      </c>
      <c r="H2864" s="1" t="e">
        <f t="shared" si="89"/>
        <v>#VALUE!</v>
      </c>
      <c r="I2864" s="1">
        <v>-2.3313175423799799</v>
      </c>
      <c r="J2864" s="1">
        <f>I2864*xfactor</f>
        <v>-3.0773391559415737</v>
      </c>
      <c r="K2864" s="1">
        <v>1.9967163597520701</v>
      </c>
      <c r="L2864" s="1">
        <f>K2864*yfactor</f>
        <v>2.6356655948727328</v>
      </c>
      <c r="M2864" s="1">
        <v>107.353167522207</v>
      </c>
      <c r="N2864" s="1">
        <f>(M2864-80)*zfactor</f>
        <v>36.106181129313242</v>
      </c>
      <c r="O2864">
        <v>3</v>
      </c>
      <c r="P2864">
        <f t="shared" si="90"/>
        <v>0</v>
      </c>
      <c r="Q2864">
        <v>1</v>
      </c>
      <c r="R2864">
        <v>1</v>
      </c>
    </row>
    <row r="2865" spans="1:18" x14ac:dyDescent="0.2">
      <c r="A2865" s="1">
        <v>-4.2426058560153898E-2</v>
      </c>
      <c r="B2865" s="1">
        <f>IF(AND(-100&lt;A2865,A2865&lt;100),A2865,B2864)</f>
        <v>-4.2426058560153898E-2</v>
      </c>
      <c r="C2865" s="1">
        <v>-1.50977571305171E-2</v>
      </c>
      <c r="D2865" s="1">
        <f>IF(AND(-100&lt;C2865,C2865&lt;100),C2865,D2864)</f>
        <v>-1.50977571305171E-2</v>
      </c>
      <c r="E2865" s="1">
        <v>0.11385160554007701</v>
      </c>
      <c r="F2865" s="1">
        <f>IF(AND(-100&lt;E2865,E2865&lt;100),E2865,F2864)</f>
        <v>0.11385160554007701</v>
      </c>
      <c r="G2865" s="1" t="str">
        <f>IF(SQRT(B2865^2+D2865^2+F2865^2)&lt;0.125,"",SQRT(B2865^2+D2865^2+F2865^2))</f>
        <v/>
      </c>
      <c r="H2865" s="1" t="e">
        <f t="shared" si="89"/>
        <v>#VALUE!</v>
      </c>
      <c r="I2865" s="1">
        <v>-2.35175944147954</v>
      </c>
      <c r="J2865" s="1">
        <f>I2865*xfactor</f>
        <v>-3.1043224627529931</v>
      </c>
      <c r="K2865" s="1">
        <v>1.73249685144539</v>
      </c>
      <c r="L2865" s="1">
        <f>K2865*yfactor</f>
        <v>2.286895843907915</v>
      </c>
      <c r="M2865" s="1">
        <v>106.94915858201099</v>
      </c>
      <c r="N2865" s="1">
        <f>(M2865-80)*zfactor</f>
        <v>35.572889328254512</v>
      </c>
      <c r="O2865">
        <v>3</v>
      </c>
      <c r="P2865">
        <f t="shared" si="90"/>
        <v>0</v>
      </c>
      <c r="Q2865">
        <v>1</v>
      </c>
      <c r="R2865">
        <v>1</v>
      </c>
    </row>
    <row r="2866" spans="1:18" x14ac:dyDescent="0.2">
      <c r="A2866" s="1">
        <v>-6.3950625004230099E-2</v>
      </c>
      <c r="B2866" s="1">
        <f>IF(AND(-100&lt;A2866,A2866&lt;100),A2866,B2865)</f>
        <v>-6.3950625004230099E-2</v>
      </c>
      <c r="C2866" s="1">
        <v>-3.5716762209973801E-2</v>
      </c>
      <c r="D2866" s="1">
        <f>IF(AND(-100&lt;C2866,C2866&lt;100),C2866,D2865)</f>
        <v>-3.5716762209973801E-2</v>
      </c>
      <c r="E2866" s="1">
        <v>0.10580969030333701</v>
      </c>
      <c r="F2866" s="1">
        <f>IF(AND(-100&lt;E2866,E2866&lt;100),E2866,F2865)</f>
        <v>0.10580969030333701</v>
      </c>
      <c r="G2866" s="1">
        <f>IF(SQRT(B2866^2+D2866^2+F2866^2)&lt;0.125,"",SQRT(B2866^2+D2866^2+F2866^2))</f>
        <v>0.1286897824354504</v>
      </c>
      <c r="H2866" s="1">
        <f t="shared" si="89"/>
        <v>1.2868978243545039</v>
      </c>
      <c r="I2866" s="1">
        <v>-2.37323825004556</v>
      </c>
      <c r="J2866" s="1">
        <f>I2866*xfactor</f>
        <v>-3.1326744900601393</v>
      </c>
      <c r="K2866" s="1">
        <v>1.44439747525992</v>
      </c>
      <c r="L2866" s="1">
        <f>K2866*yfactor</f>
        <v>1.9066046673430945</v>
      </c>
      <c r="M2866" s="1">
        <v>106.469472683378</v>
      </c>
      <c r="N2866" s="1">
        <f>(M2866-80)*zfactor</f>
        <v>34.939703942058962</v>
      </c>
      <c r="O2866">
        <v>3</v>
      </c>
      <c r="P2866">
        <f t="shared" si="90"/>
        <v>0</v>
      </c>
      <c r="Q2866">
        <v>1</v>
      </c>
      <c r="R2866">
        <v>1</v>
      </c>
    </row>
    <row r="2867" spans="1:18" x14ac:dyDescent="0.2">
      <c r="A2867" s="1">
        <v>-4.5431843804860303E-2</v>
      </c>
      <c r="B2867" s="1">
        <f>IF(AND(-100&lt;A2867,A2867&lt;100),A2867,B2866)</f>
        <v>-4.5431843804860303E-2</v>
      </c>
      <c r="C2867" s="1">
        <v>-1.31863277852203E-2</v>
      </c>
      <c r="D2867" s="1">
        <f>IF(AND(-100&lt;C2867,C2867&lt;100),C2867,D2866)</f>
        <v>-1.31863277852203E-2</v>
      </c>
      <c r="E2867" s="1">
        <v>0.108642689274159</v>
      </c>
      <c r="F2867" s="1">
        <f>IF(AND(-100&lt;E2867,E2867&lt;100),E2867,F2866)</f>
        <v>0.108642689274159</v>
      </c>
      <c r="G2867" s="1" t="str">
        <f>IF(SQRT(B2867^2+D2867^2+F2867^2)&lt;0.125,"",SQRT(B2867^2+D2867^2+F2867^2))</f>
        <v/>
      </c>
      <c r="H2867" s="1" t="e">
        <f t="shared" si="89"/>
        <v>#VALUE!</v>
      </c>
      <c r="I2867" s="1">
        <v>-2.3743979728737901</v>
      </c>
      <c r="J2867" s="1">
        <f>I2867*xfactor</f>
        <v>-3.1342053241934029</v>
      </c>
      <c r="K2867" s="1">
        <v>1.09596116098356</v>
      </c>
      <c r="L2867" s="1">
        <f>K2867*yfactor</f>
        <v>1.4466687324982992</v>
      </c>
      <c r="M2867" s="1">
        <v>105.901270088826</v>
      </c>
      <c r="N2867" s="1">
        <f>(M2867-80)*zfactor</f>
        <v>34.189676517250319</v>
      </c>
      <c r="O2867">
        <v>3</v>
      </c>
      <c r="P2867">
        <f t="shared" si="90"/>
        <v>0</v>
      </c>
      <c r="Q2867">
        <v>1</v>
      </c>
      <c r="R2867">
        <v>1</v>
      </c>
    </row>
    <row r="2868" spans="1:18" x14ac:dyDescent="0.2">
      <c r="A2868" s="1">
        <v>-5.58643139366393E-2</v>
      </c>
      <c r="B2868" s="1">
        <f>IF(AND(-100&lt;A2868,A2868&lt;100),A2868,B2867)</f>
        <v>-5.58643139366393E-2</v>
      </c>
      <c r="C2868" s="1">
        <v>-2.9866306658841501E-2</v>
      </c>
      <c r="D2868" s="1">
        <f>IF(AND(-100&lt;C2868,C2868&lt;100),C2868,D2867)</f>
        <v>-2.9866306658841501E-2</v>
      </c>
      <c r="E2868" s="1">
        <v>5.63100835632298E-2</v>
      </c>
      <c r="F2868" s="1">
        <f>IF(AND(-100&lt;E2868,E2868&lt;100),E2868,F2867)</f>
        <v>5.63100835632298E-2</v>
      </c>
      <c r="G2868" s="1" t="str">
        <f>IF(SQRT(B2868^2+D2868^2+F2868^2)&lt;0.125,"",SQRT(B2868^2+D2868^2+F2868^2))</f>
        <v/>
      </c>
      <c r="H2868" s="1" t="e">
        <f t="shared" si="89"/>
        <v>#VALUE!</v>
      </c>
      <c r="I2868" s="1">
        <v>-2.35396872206231</v>
      </c>
      <c r="J2868" s="1">
        <f>I2868*xfactor</f>
        <v>-3.1072387131222494</v>
      </c>
      <c r="K2868" s="1">
        <v>0.67803857265497003</v>
      </c>
      <c r="L2868" s="1">
        <f>K2868*yfactor</f>
        <v>0.8950109159045605</v>
      </c>
      <c r="M2868" s="1">
        <v>105.266463354748</v>
      </c>
      <c r="N2868" s="1">
        <f>(M2868-80)*zfactor</f>
        <v>33.351731628267359</v>
      </c>
      <c r="O2868">
        <v>3</v>
      </c>
      <c r="P2868">
        <f t="shared" si="90"/>
        <v>0</v>
      </c>
      <c r="Q2868">
        <v>1</v>
      </c>
      <c r="R2868">
        <v>1</v>
      </c>
    </row>
    <row r="2869" spans="1:18" x14ac:dyDescent="0.2">
      <c r="A2869" s="1">
        <v>-5.4079631755159299E-2</v>
      </c>
      <c r="B2869" s="1">
        <f>IF(AND(-100&lt;A2869,A2869&lt;100),A2869,B2868)</f>
        <v>-5.4079631755159299E-2</v>
      </c>
      <c r="C2869" s="1">
        <v>-2.8157635211180899E-2</v>
      </c>
      <c r="D2869" s="1">
        <f>IF(AND(-100&lt;C2869,C2869&lt;100),C2869,D2868)</f>
        <v>-2.8157635211180899E-2</v>
      </c>
      <c r="E2869" s="1">
        <v>0.11254875206062601</v>
      </c>
      <c r="F2869" s="1">
        <f>IF(AND(-100&lt;E2869,E2869&lt;100),E2869,F2868)</f>
        <v>0.11254875206062601</v>
      </c>
      <c r="G2869" s="1">
        <f>IF(SQRT(B2869^2+D2869^2+F2869^2)&lt;0.125,"",SQRT(B2869^2+D2869^2+F2869^2))</f>
        <v>0.12800265849529779</v>
      </c>
      <c r="H2869" s="1">
        <f t="shared" si="89"/>
        <v>1.2800265849529779</v>
      </c>
      <c r="I2869" s="1">
        <v>-2.3473817030310302</v>
      </c>
      <c r="J2869" s="1">
        <f>I2869*xfactor</f>
        <v>-3.0985438480009599</v>
      </c>
      <c r="K2869" s="1">
        <v>0.20108472517644299</v>
      </c>
      <c r="L2869" s="1">
        <f>K2869*yfactor</f>
        <v>0.26543183723290475</v>
      </c>
      <c r="M2869" s="1">
        <v>104.60926206956201</v>
      </c>
      <c r="N2869" s="1">
        <f>(M2869-80)*zfactor</f>
        <v>32.484225931821854</v>
      </c>
      <c r="O2869">
        <v>3</v>
      </c>
      <c r="P2869">
        <f t="shared" si="90"/>
        <v>0</v>
      </c>
      <c r="Q2869">
        <v>1</v>
      </c>
      <c r="R2869">
        <v>1</v>
      </c>
    </row>
    <row r="2870" spans="1:18" x14ac:dyDescent="0.2">
      <c r="A2870" s="1">
        <v>-6.2302978151188501E-2</v>
      </c>
      <c r="B2870" s="1">
        <f>IF(AND(-100&lt;A2870,A2870&lt;100),A2870,B2869)</f>
        <v>-6.2302978151188501E-2</v>
      </c>
      <c r="C2870" s="1">
        <v>-2.73060936309708E-2</v>
      </c>
      <c r="D2870" s="1">
        <f>IF(AND(-100&lt;C2870,C2870&lt;100),C2870,D2869)</f>
        <v>-2.73060936309708E-2</v>
      </c>
      <c r="E2870" s="1">
        <v>0.10806222909079501</v>
      </c>
      <c r="F2870" s="1">
        <f>IF(AND(-100&lt;E2870,E2870&lt;100),E2870,F2869)</f>
        <v>0.10806222909079501</v>
      </c>
      <c r="G2870" s="1">
        <f>IF(SQRT(B2870^2+D2870^2+F2870^2)&lt;0.125,"",SQRT(B2870^2+D2870^2+F2870^2))</f>
        <v>0.12768997294996298</v>
      </c>
      <c r="H2870" s="1">
        <f t="shared" si="89"/>
        <v>1.2768997294996298</v>
      </c>
      <c r="I2870" s="1">
        <v>-2.3516588277578898</v>
      </c>
      <c r="J2870" s="1">
        <f>I2870*xfactor</f>
        <v>-3.1041896526404149</v>
      </c>
      <c r="K2870" s="1">
        <v>-0.24455370946027699</v>
      </c>
      <c r="L2870" s="1">
        <f>K2870*yfactor</f>
        <v>-0.32281089648756567</v>
      </c>
      <c r="M2870" s="1">
        <v>103.918730598639</v>
      </c>
      <c r="N2870" s="1">
        <f>(M2870-80)*zfactor</f>
        <v>31.572724390203483</v>
      </c>
      <c r="O2870">
        <v>3</v>
      </c>
      <c r="P2870">
        <f t="shared" si="90"/>
        <v>0</v>
      </c>
      <c r="Q2870">
        <v>1</v>
      </c>
      <c r="R2870">
        <v>1</v>
      </c>
    </row>
    <row r="2871" spans="1:18" x14ac:dyDescent="0.2">
      <c r="A2871" s="1">
        <v>-5.0357428546430501E-2</v>
      </c>
      <c r="B2871" s="1">
        <f>IF(AND(-100&lt;A2871,A2871&lt;100),A2871,B2870)</f>
        <v>-5.0357428546430501E-2</v>
      </c>
      <c r="C2871" s="1">
        <v>-1.99191026645608E-2</v>
      </c>
      <c r="D2871" s="1">
        <f>IF(AND(-100&lt;C2871,C2871&lt;100),C2871,D2870)</f>
        <v>-1.99191026645608E-2</v>
      </c>
      <c r="E2871" s="1">
        <v>0.113034621299518</v>
      </c>
      <c r="F2871" s="1">
        <f>IF(AND(-100&lt;E2871,E2871&lt;100),E2871,F2870)</f>
        <v>0.113034621299518</v>
      </c>
      <c r="G2871" s="1">
        <f>IF(SQRT(B2871^2+D2871^2+F2871^2)&lt;0.125,"",SQRT(B2871^2+D2871^2+F2871^2))</f>
        <v>0.12533741210466895</v>
      </c>
      <c r="H2871" s="1">
        <f t="shared" si="89"/>
        <v>1.2533741210466895</v>
      </c>
      <c r="I2871" s="1">
        <v>-2.3747297237846299</v>
      </c>
      <c r="J2871" s="1">
        <f>I2871*xfactor</f>
        <v>-3.1346432353957114</v>
      </c>
      <c r="K2871" s="1">
        <v>-0.50358063522389795</v>
      </c>
      <c r="L2871" s="1">
        <f>K2871*yfactor</f>
        <v>-0.66472643849554536</v>
      </c>
      <c r="M2871" s="1">
        <v>103.299042259066</v>
      </c>
      <c r="N2871" s="1">
        <f>(M2871-80)*zfactor</f>
        <v>30.754735781967121</v>
      </c>
      <c r="O2871">
        <v>3</v>
      </c>
      <c r="P2871">
        <f t="shared" si="90"/>
        <v>0</v>
      </c>
      <c r="Q2871">
        <v>1</v>
      </c>
      <c r="R2871">
        <v>1</v>
      </c>
    </row>
    <row r="2872" spans="1:18" x14ac:dyDescent="0.2">
      <c r="A2872" s="1">
        <v>-5.0785752345991003E-2</v>
      </c>
      <c r="B2872" s="1">
        <f>IF(AND(-100&lt;A2872,A2872&lt;100),A2872,B2871)</f>
        <v>-5.0785752345991003E-2</v>
      </c>
      <c r="C2872" s="1">
        <v>-2.23173406362649E-2</v>
      </c>
      <c r="D2872" s="1">
        <f>IF(AND(-100&lt;C2872,C2872&lt;100),C2872,D2871)</f>
        <v>-2.23173406362649E-2</v>
      </c>
      <c r="E2872" s="1">
        <v>5.0528100909032599E-2</v>
      </c>
      <c r="F2872" s="1">
        <f>IF(AND(-100&lt;E2872,E2872&lt;100),E2872,F2871)</f>
        <v>5.0528100909032599E-2</v>
      </c>
      <c r="G2872" s="1" t="str">
        <f>IF(SQRT(B2872^2+D2872^2+F2872^2)&lt;0.125,"",SQRT(B2872^2+D2872^2+F2872^2))</f>
        <v/>
      </c>
      <c r="H2872" s="1" t="e">
        <f t="shared" si="89"/>
        <v>#VALUE!</v>
      </c>
      <c r="I2872" s="1">
        <v>-2.3751479047708601</v>
      </c>
      <c r="J2872" s="1">
        <f>I2872*xfactor</f>
        <v>-3.1351952342975355</v>
      </c>
      <c r="K2872" s="1">
        <v>-0.54536281290424404</v>
      </c>
      <c r="L2872" s="1">
        <f>K2872*yfactor</f>
        <v>-0.71987891303360219</v>
      </c>
      <c r="M2872" s="1">
        <v>102.807853903574</v>
      </c>
      <c r="N2872" s="1">
        <f>(M2872-80)*zfactor</f>
        <v>30.106367152717681</v>
      </c>
      <c r="O2872">
        <v>3</v>
      </c>
      <c r="P2872">
        <f t="shared" si="90"/>
        <v>0</v>
      </c>
      <c r="Q2872">
        <v>1</v>
      </c>
      <c r="R2872">
        <v>1</v>
      </c>
    </row>
    <row r="2873" spans="1:18" x14ac:dyDescent="0.2">
      <c r="A2873" s="1">
        <v>-3.9506647469279801E-2</v>
      </c>
      <c r="B2873" s="1">
        <f>IF(AND(-100&lt;A2873,A2873&lt;100),A2873,B2872)</f>
        <v>-3.9506647469279801E-2</v>
      </c>
      <c r="C2873" s="1">
        <v>-2.22728056273837E-2</v>
      </c>
      <c r="D2873" s="1">
        <f>IF(AND(-100&lt;C2873,C2873&lt;100),C2873,D2872)</f>
        <v>-2.22728056273837E-2</v>
      </c>
      <c r="E2873" s="1">
        <v>9.0413350129399994E-2</v>
      </c>
      <c r="F2873" s="1">
        <f>IF(AND(-100&lt;E2873,E2873&lt;100),E2873,F2872)</f>
        <v>9.0413350129399994E-2</v>
      </c>
      <c r="G2873" s="1" t="str">
        <f>IF(SQRT(B2873^2+D2873^2+F2873^2)&lt;0.125,"",SQRT(B2873^2+D2873^2+F2873^2))</f>
        <v/>
      </c>
      <c r="H2873" s="1" t="e">
        <f t="shared" si="89"/>
        <v>#VALUE!</v>
      </c>
      <c r="I2873" s="1">
        <v>-2.3775327758965501</v>
      </c>
      <c r="J2873" s="1">
        <f>I2873*xfactor</f>
        <v>-3.1383432641834461</v>
      </c>
      <c r="K2873" s="1">
        <v>-0.49709390878183501</v>
      </c>
      <c r="L2873" s="1">
        <f>K2873*yfactor</f>
        <v>-0.65616395959202223</v>
      </c>
      <c r="M2873" s="1">
        <v>102.389220780133</v>
      </c>
      <c r="N2873" s="1">
        <f>(M2873-80)*zfactor</f>
        <v>29.553771429775562</v>
      </c>
      <c r="O2873">
        <v>3</v>
      </c>
      <c r="P2873">
        <f t="shared" si="90"/>
        <v>0</v>
      </c>
      <c r="Q2873">
        <v>1</v>
      </c>
      <c r="R2873">
        <v>1</v>
      </c>
    </row>
    <row r="2874" spans="1:18" x14ac:dyDescent="0.2">
      <c r="A2874" s="1">
        <v>-5.3283896446314899E-2</v>
      </c>
      <c r="B2874" s="1">
        <f>IF(AND(-100&lt;A2874,A2874&lt;100),A2874,B2873)</f>
        <v>-5.3283896446314899E-2</v>
      </c>
      <c r="C2874" s="1">
        <v>-2.1085464980398101E-2</v>
      </c>
      <c r="D2874" s="1">
        <f>IF(AND(-100&lt;C2874,C2874&lt;100),C2874,D2873)</f>
        <v>-2.1085464980398101E-2</v>
      </c>
      <c r="E2874" s="1">
        <v>0.105968032031729</v>
      </c>
      <c r="F2874" s="1">
        <f>IF(AND(-100&lt;E2874,E2874&lt;100),E2874,F2873)</f>
        <v>0.105968032031729</v>
      </c>
      <c r="G2874" s="1" t="str">
        <f>IF(SQRT(B2874^2+D2874^2+F2874^2)&lt;0.125,"",SQRT(B2874^2+D2874^2+F2874^2))</f>
        <v/>
      </c>
      <c r="H2874" s="1" t="e">
        <f t="shared" si="89"/>
        <v>#VALUE!</v>
      </c>
      <c r="I2874" s="1">
        <v>-2.4518634029307398</v>
      </c>
      <c r="J2874" s="1">
        <f>I2874*xfactor</f>
        <v>-3.2364596918685766</v>
      </c>
      <c r="K2874" s="1">
        <v>-0.40114950638803698</v>
      </c>
      <c r="L2874" s="1">
        <f>K2874*yfactor</f>
        <v>-0.52951734843220888</v>
      </c>
      <c r="M2874" s="1">
        <v>102.03116646047999</v>
      </c>
      <c r="N2874" s="1">
        <f>(M2874-80)*zfactor</f>
        <v>29.081139727833595</v>
      </c>
      <c r="O2874">
        <v>3</v>
      </c>
      <c r="P2874">
        <f t="shared" si="90"/>
        <v>0</v>
      </c>
      <c r="Q2874">
        <v>1</v>
      </c>
      <c r="R2874">
        <v>1</v>
      </c>
    </row>
    <row r="2875" spans="1:18" x14ac:dyDescent="0.2">
      <c r="A2875" s="1">
        <v>-5.69123963456587E-2</v>
      </c>
      <c r="B2875" s="1">
        <f>IF(AND(-100&lt;A2875,A2875&lt;100),A2875,B2874)</f>
        <v>-5.69123963456587E-2</v>
      </c>
      <c r="C2875" s="1">
        <v>-2.7907672352275301E-2</v>
      </c>
      <c r="D2875" s="1">
        <f>IF(AND(-100&lt;C2875,C2875&lt;100),C2875,D2874)</f>
        <v>-2.7907672352275301E-2</v>
      </c>
      <c r="E2875" s="1">
        <v>0.105083038674463</v>
      </c>
      <c r="F2875" s="1">
        <f>IF(AND(-100&lt;E2875,E2875&lt;100),E2875,F2874)</f>
        <v>0.105083038674463</v>
      </c>
      <c r="G2875" s="1" t="str">
        <f>IF(SQRT(B2875^2+D2875^2+F2875^2)&lt;0.125,"",SQRT(B2875^2+D2875^2+F2875^2))</f>
        <v/>
      </c>
      <c r="H2875" s="1" t="e">
        <f t="shared" si="89"/>
        <v>#VALUE!</v>
      </c>
      <c r="I2875" s="1">
        <v>-2.6500455555835298</v>
      </c>
      <c r="J2875" s="1">
        <f>I2875*xfactor</f>
        <v>-3.4980601333702595</v>
      </c>
      <c r="K2875" s="1">
        <v>-0.257063210500107</v>
      </c>
      <c r="L2875" s="1">
        <f>K2875*yfactor</f>
        <v>-0.33932343786014124</v>
      </c>
      <c r="M2875" s="1">
        <v>101.803142564222</v>
      </c>
      <c r="N2875" s="1">
        <f>(M2875-80)*zfactor</f>
        <v>28.78014818477304</v>
      </c>
      <c r="O2875">
        <v>3</v>
      </c>
      <c r="P2875">
        <f t="shared" si="90"/>
        <v>0</v>
      </c>
      <c r="Q2875">
        <v>1</v>
      </c>
      <c r="R2875">
        <v>1</v>
      </c>
    </row>
    <row r="2876" spans="1:18" x14ac:dyDescent="0.2">
      <c r="A2876" s="1">
        <v>-5.0742031660399499E-2</v>
      </c>
      <c r="B2876" s="1">
        <f>IF(AND(-100&lt;A2876,A2876&lt;100),A2876,B2875)</f>
        <v>-5.0742031660399499E-2</v>
      </c>
      <c r="C2876" s="1">
        <v>-2.05677196022599E-2</v>
      </c>
      <c r="D2876" s="1">
        <f>IF(AND(-100&lt;C2876,C2876&lt;100),C2876,D2875)</f>
        <v>-2.05677196022599E-2</v>
      </c>
      <c r="E2876" s="1">
        <v>6.7470688339906396E-2</v>
      </c>
      <c r="F2876" s="1">
        <f>IF(AND(-100&lt;E2876,E2876&lt;100),E2876,F2875)</f>
        <v>6.7470688339906396E-2</v>
      </c>
      <c r="G2876" s="1" t="str">
        <f>IF(SQRT(B2876^2+D2876^2+F2876^2)&lt;0.125,"",SQRT(B2876^2+D2876^2+F2876^2))</f>
        <v/>
      </c>
      <c r="H2876" s="1" t="e">
        <f t="shared" si="89"/>
        <v>#VALUE!</v>
      </c>
      <c r="I2876" s="1">
        <v>-2.94561684080228</v>
      </c>
      <c r="J2876" s="1">
        <f>I2876*xfactor</f>
        <v>-3.8882142298590097</v>
      </c>
      <c r="K2876" s="1">
        <v>-6.8609951319231796E-2</v>
      </c>
      <c r="L2876" s="1">
        <f>K2876*yfactor</f>
        <v>-9.0565135741385971E-2</v>
      </c>
      <c r="M2876" s="1">
        <v>101.679858432806</v>
      </c>
      <c r="N2876" s="1">
        <f>(M2876-80)*zfactor</f>
        <v>28.617413131303923</v>
      </c>
      <c r="O2876">
        <v>3</v>
      </c>
      <c r="P2876">
        <f t="shared" si="90"/>
        <v>0</v>
      </c>
      <c r="Q2876">
        <v>1</v>
      </c>
      <c r="R2876">
        <v>1</v>
      </c>
    </row>
    <row r="2877" spans="1:18" x14ac:dyDescent="0.2">
      <c r="A2877" s="1">
        <v>-5.69345017769309E-2</v>
      </c>
      <c r="B2877" s="1">
        <f>IF(AND(-100&lt;A2877,A2877&lt;100),A2877,B2876)</f>
        <v>-5.69345017769309E-2</v>
      </c>
      <c r="C2877" s="1">
        <v>-3.3368914848037397E-2</v>
      </c>
      <c r="D2877" s="1">
        <f>IF(AND(-100&lt;C2877,C2877&lt;100),C2877,D2876)</f>
        <v>-3.3368914848037397E-2</v>
      </c>
      <c r="E2877" s="1">
        <v>9.8877377766822303E-2</v>
      </c>
      <c r="F2877" s="1">
        <f>IF(AND(-100&lt;E2877,E2877&lt;100),E2877,F2876)</f>
        <v>9.8877377766822303E-2</v>
      </c>
      <c r="G2877" s="1" t="str">
        <f>IF(SQRT(B2877^2+D2877^2+F2877^2)&lt;0.125,"",SQRT(B2877^2+D2877^2+F2877^2))</f>
        <v/>
      </c>
      <c r="H2877" s="1" t="e">
        <f t="shared" si="89"/>
        <v>#VALUE!</v>
      </c>
      <c r="I2877" s="1">
        <v>-3.3076508359274599</v>
      </c>
      <c r="J2877" s="1">
        <f>I2877*xfactor</f>
        <v>-4.3660991034242471</v>
      </c>
      <c r="K2877" s="1">
        <v>8.64439824027841E-2</v>
      </c>
      <c r="L2877" s="1">
        <f>K2877*yfactor</f>
        <v>0.11410605677167501</v>
      </c>
      <c r="M2877" s="1">
        <v>101.660848912945</v>
      </c>
      <c r="N2877" s="1">
        <f>(M2877-80)*zfactor</f>
        <v>28.592320565087402</v>
      </c>
      <c r="O2877">
        <v>3</v>
      </c>
      <c r="P2877">
        <f t="shared" si="90"/>
        <v>0</v>
      </c>
      <c r="Q2877">
        <v>1</v>
      </c>
      <c r="R2877">
        <v>1</v>
      </c>
    </row>
    <row r="2878" spans="1:18" x14ac:dyDescent="0.2">
      <c r="A2878" s="1">
        <v>-5.9051271467397699E-2</v>
      </c>
      <c r="B2878" s="1">
        <f>IF(AND(-100&lt;A2878,A2878&lt;100),A2878,B2877)</f>
        <v>-5.9051271467397699E-2</v>
      </c>
      <c r="C2878" s="1">
        <v>-2.2667655566927299E-2</v>
      </c>
      <c r="D2878" s="1">
        <f>IF(AND(-100&lt;C2878,C2878&lt;100),C2878,D2877)</f>
        <v>-2.2667655566927299E-2</v>
      </c>
      <c r="E2878" s="1">
        <v>0.119120457753148</v>
      </c>
      <c r="F2878" s="1">
        <f>IF(AND(-100&lt;E2878,E2878&lt;100),E2878,F2877)</f>
        <v>0.119120457753148</v>
      </c>
      <c r="G2878" s="1">
        <f>IF(SQRT(B2878^2+D2878^2+F2878^2)&lt;0.125,"",SQRT(B2878^2+D2878^2+F2878^2))</f>
        <v>0.13487237940414881</v>
      </c>
      <c r="H2878" s="1">
        <f t="shared" si="89"/>
        <v>1.3487237940414882</v>
      </c>
      <c r="I2878" s="1">
        <v>-3.7448847172438402</v>
      </c>
      <c r="J2878" s="1">
        <f>I2878*xfactor</f>
        <v>-4.9432478267618691</v>
      </c>
      <c r="K2878" s="1">
        <v>0.206258855240009</v>
      </c>
      <c r="L2878" s="1">
        <f>K2878*yfactor</f>
        <v>0.27226168891681191</v>
      </c>
      <c r="M2878" s="1">
        <v>101.699990386918</v>
      </c>
      <c r="N2878" s="1">
        <f>(M2878-80)*zfactor</f>
        <v>28.643987310731767</v>
      </c>
      <c r="O2878">
        <v>3</v>
      </c>
      <c r="P2878">
        <f t="shared" si="90"/>
        <v>0</v>
      </c>
      <c r="Q2878">
        <v>1</v>
      </c>
      <c r="R2878">
        <v>1</v>
      </c>
    </row>
    <row r="2879" spans="1:18" x14ac:dyDescent="0.2">
      <c r="A2879" s="1">
        <v>-6.4543975152138305E-2</v>
      </c>
      <c r="B2879" s="1">
        <f>IF(AND(-100&lt;A2879,A2879&lt;100),A2879,B2878)</f>
        <v>-6.4543975152138305E-2</v>
      </c>
      <c r="C2879" s="1">
        <v>-3.1519142452234403E-2</v>
      </c>
      <c r="D2879" s="1">
        <f>IF(AND(-100&lt;C2879,C2879&lt;100),C2879,D2878)</f>
        <v>-3.1519142452234403E-2</v>
      </c>
      <c r="E2879" s="1">
        <v>0.104768770828394</v>
      </c>
      <c r="F2879" s="1">
        <f>IF(AND(-100&lt;E2879,E2879&lt;100),E2879,F2878)</f>
        <v>0.104768770828394</v>
      </c>
      <c r="G2879" s="1">
        <f>IF(SQRT(B2879^2+D2879^2+F2879^2)&lt;0.125,"",SQRT(B2879^2+D2879^2+F2879^2))</f>
        <v>0.12702706959643142</v>
      </c>
      <c r="H2879" s="1">
        <f t="shared" si="89"/>
        <v>1.2702706959643142</v>
      </c>
      <c r="I2879" s="1">
        <v>-4.2539167546463998</v>
      </c>
      <c r="J2879" s="1">
        <f>I2879*xfactor</f>
        <v>-5.6151701161332479</v>
      </c>
      <c r="K2879" s="1">
        <v>0.351471951872668</v>
      </c>
      <c r="L2879" s="1">
        <f>K2879*yfactor</f>
        <v>0.46394297647192179</v>
      </c>
      <c r="M2879" s="1">
        <v>101.758644388413</v>
      </c>
      <c r="N2879" s="1">
        <f>(M2879-80)*zfactor</f>
        <v>28.721410592705165</v>
      </c>
      <c r="O2879">
        <v>3</v>
      </c>
      <c r="P2879">
        <f t="shared" si="90"/>
        <v>0</v>
      </c>
      <c r="Q2879">
        <v>1</v>
      </c>
      <c r="R2879">
        <v>1</v>
      </c>
    </row>
    <row r="2880" spans="1:18" x14ac:dyDescent="0.2">
      <c r="A2880" s="1">
        <v>-4.9355961846770602E-2</v>
      </c>
      <c r="B2880" s="1">
        <f>IF(AND(-100&lt;A2880,A2880&lt;100),A2880,B2879)</f>
        <v>-4.9355961846770602E-2</v>
      </c>
      <c r="C2880" s="1">
        <v>-1.9929523799753299E-2</v>
      </c>
      <c r="D2880" s="1">
        <f>IF(AND(-100&lt;C2880,C2880&lt;100),C2880,D2879)</f>
        <v>-1.9929523799753299E-2</v>
      </c>
      <c r="E2880" s="1">
        <v>8.0551943408309706E-2</v>
      </c>
      <c r="F2880" s="1">
        <f>IF(AND(-100&lt;E2880,E2880&lt;100),E2880,F2879)</f>
        <v>8.0551943408309706E-2</v>
      </c>
      <c r="G2880" s="1" t="str">
        <f>IF(SQRT(B2880^2+D2880^2+F2880^2)&lt;0.125,"",SQRT(B2880^2+D2880^2+F2880^2))</f>
        <v/>
      </c>
      <c r="H2880" s="1" t="e">
        <f t="shared" si="89"/>
        <v>#VALUE!</v>
      </c>
      <c r="I2880" s="1">
        <v>-4.74146802654026</v>
      </c>
      <c r="J2880" s="1">
        <f>I2880*xfactor</f>
        <v>-6.2587377950331433</v>
      </c>
      <c r="K2880" s="1">
        <v>0.56617160979530501</v>
      </c>
      <c r="L2880" s="1">
        <f>K2880*yfactor</f>
        <v>0.74734652492980269</v>
      </c>
      <c r="M2880" s="1">
        <v>101.868906978994</v>
      </c>
      <c r="N2880" s="1">
        <f>(M2880-80)*zfactor</f>
        <v>28.866957212272087</v>
      </c>
      <c r="O2880">
        <v>3</v>
      </c>
      <c r="P2880">
        <f t="shared" si="90"/>
        <v>0</v>
      </c>
      <c r="Q2880">
        <v>1</v>
      </c>
      <c r="R2880">
        <v>1</v>
      </c>
    </row>
    <row r="2881" spans="1:18" x14ac:dyDescent="0.2">
      <c r="A2881" s="1">
        <v>-5.0545771657449598E-2</v>
      </c>
      <c r="B2881" s="1">
        <f>IF(AND(-100&lt;A2881,A2881&lt;100),A2881,B2880)</f>
        <v>-5.0545771657449598E-2</v>
      </c>
      <c r="C2881" s="1">
        <v>-3.1184138847576402E-2</v>
      </c>
      <c r="D2881" s="1">
        <f>IF(AND(-100&lt;C2881,C2881&lt;100),C2881,D2880)</f>
        <v>-3.1184138847576402E-2</v>
      </c>
      <c r="E2881" s="1">
        <v>8.5369033497137994E-2</v>
      </c>
      <c r="F2881" s="1">
        <f>IF(AND(-100&lt;E2881,E2881&lt;100),E2881,F2880)</f>
        <v>8.5369033497137994E-2</v>
      </c>
      <c r="G2881" s="1" t="str">
        <f>IF(SQRT(B2881^2+D2881^2+F2881^2)&lt;0.125,"",SQRT(B2881^2+D2881^2+F2881^2))</f>
        <v/>
      </c>
      <c r="H2881" s="1" t="e">
        <f t="shared" si="89"/>
        <v>#VALUE!</v>
      </c>
      <c r="I2881" s="1">
        <v>-5.1405145315368497</v>
      </c>
      <c r="J2881" s="1">
        <f>I2881*xfactor</f>
        <v>-6.7854791816286415</v>
      </c>
      <c r="K2881" s="1">
        <v>0.78709692017579902</v>
      </c>
      <c r="L2881" s="1">
        <f>K2881*yfactor</f>
        <v>1.0389679346320548</v>
      </c>
      <c r="M2881" s="1">
        <v>102.022961834329</v>
      </c>
      <c r="N2881" s="1">
        <f>(M2881-80)*zfactor</f>
        <v>29.070309621314276</v>
      </c>
      <c r="O2881">
        <v>3</v>
      </c>
      <c r="P2881">
        <f t="shared" si="90"/>
        <v>0</v>
      </c>
      <c r="Q2881">
        <v>1</v>
      </c>
      <c r="R2881">
        <v>1</v>
      </c>
    </row>
    <row r="2882" spans="1:18" x14ac:dyDescent="0.2">
      <c r="A2882" s="1">
        <v>-4.8017122620541697E-2</v>
      </c>
      <c r="B2882" s="1">
        <f>IF(AND(-100&lt;A2882,A2882&lt;100),A2882,B2881)</f>
        <v>-4.8017122620541697E-2</v>
      </c>
      <c r="C2882" s="1">
        <v>-1.7870261010372399E-2</v>
      </c>
      <c r="D2882" s="1">
        <f>IF(AND(-100&lt;C2882,C2882&lt;100),C2882,D2881)</f>
        <v>-1.7870261010372399E-2</v>
      </c>
      <c r="E2882" s="1">
        <v>0.118711708974617</v>
      </c>
      <c r="F2882" s="1">
        <f>IF(AND(-100&lt;E2882,E2882&lt;100),E2882,F2881)</f>
        <v>0.118711708974617</v>
      </c>
      <c r="G2882" s="1">
        <f>IF(SQRT(B2882^2+D2882^2+F2882^2)&lt;0.125,"",SQRT(B2882^2+D2882^2+F2882^2))</f>
        <v>0.12929601749864197</v>
      </c>
      <c r="H2882" s="1">
        <f t="shared" si="89"/>
        <v>1.2929601749864197</v>
      </c>
      <c r="I2882" s="1">
        <v>-5.4603539740946303</v>
      </c>
      <c r="J2882" s="1">
        <f>I2882*xfactor</f>
        <v>-7.2076672458049122</v>
      </c>
      <c r="K2882" s="1">
        <v>0.92137427583224996</v>
      </c>
      <c r="L2882" s="1">
        <f>K2882*yfactor</f>
        <v>1.21621404409857</v>
      </c>
      <c r="M2882" s="1">
        <v>102.197737016415</v>
      </c>
      <c r="N2882" s="1">
        <f>(M2882-80)*zfactor</f>
        <v>29.301012861667807</v>
      </c>
      <c r="O2882">
        <v>3</v>
      </c>
      <c r="P2882">
        <f t="shared" si="90"/>
        <v>0</v>
      </c>
      <c r="Q2882">
        <v>1</v>
      </c>
      <c r="R2882">
        <v>1</v>
      </c>
    </row>
    <row r="2883" spans="1:18" x14ac:dyDescent="0.2">
      <c r="A2883" s="1">
        <v>-5.0691704701295998E-2</v>
      </c>
      <c r="B2883" s="1">
        <f>IF(AND(-100&lt;A2883,A2883&lt;100),A2883,B2882)</f>
        <v>-5.0691704701295998E-2</v>
      </c>
      <c r="C2883" s="1">
        <v>-2.2249386415560301E-2</v>
      </c>
      <c r="D2883" s="1">
        <f>IF(AND(-100&lt;C2883,C2883&lt;100),C2883,D2882)</f>
        <v>-2.2249386415560301E-2</v>
      </c>
      <c r="E2883" s="1">
        <v>8.9767104276490706E-2</v>
      </c>
      <c r="F2883" s="1">
        <f>IF(AND(-100&lt;E2883,E2883&lt;100),E2883,F2882)</f>
        <v>8.9767104276490706E-2</v>
      </c>
      <c r="G2883" s="1" t="str">
        <f>IF(SQRT(B2883^2+D2883^2+F2883^2)&lt;0.125,"",SQRT(B2883^2+D2883^2+F2883^2))</f>
        <v/>
      </c>
      <c r="H2883" s="1" t="e">
        <f t="shared" ref="H2883:H2946" si="91">IF(G2883&gt;0.125,10*G2883,0)</f>
        <v>#VALUE!</v>
      </c>
      <c r="I2883" s="1">
        <v>-5.7374404680889102</v>
      </c>
      <c r="J2883" s="1">
        <f>I2883*xfactor</f>
        <v>-7.5734214178773618</v>
      </c>
      <c r="K2883" s="1">
        <v>0.934921742667981</v>
      </c>
      <c r="L2883" s="1">
        <f>K2883*yfactor</f>
        <v>1.2340967003217349</v>
      </c>
      <c r="M2883" s="1">
        <v>102.40663865635</v>
      </c>
      <c r="N2883" s="1">
        <f>(M2883-80)*zfactor</f>
        <v>29.576763026381997</v>
      </c>
      <c r="O2883">
        <v>3</v>
      </c>
      <c r="P2883">
        <f t="shared" si="90"/>
        <v>0</v>
      </c>
      <c r="Q2883">
        <v>1</v>
      </c>
      <c r="R2883">
        <v>1</v>
      </c>
    </row>
    <row r="2884" spans="1:18" x14ac:dyDescent="0.2">
      <c r="A2884" s="1">
        <v>-4.8871551144633103E-2</v>
      </c>
      <c r="B2884" s="1">
        <f>IF(AND(-100&lt;A2884,A2884&lt;100),A2884,B2883)</f>
        <v>-4.8871551144633103E-2</v>
      </c>
      <c r="C2884" s="1">
        <v>-1.98010723630456E-2</v>
      </c>
      <c r="D2884" s="1">
        <f>IF(AND(-100&lt;C2884,C2884&lt;100),C2884,D2883)</f>
        <v>-1.98010723630456E-2</v>
      </c>
      <c r="E2884" s="1">
        <v>8.3117046394741101E-2</v>
      </c>
      <c r="F2884" s="1">
        <f>IF(AND(-100&lt;E2884,E2884&lt;100),E2884,F2883)</f>
        <v>8.3117046394741101E-2</v>
      </c>
      <c r="G2884" s="1" t="str">
        <f>IF(SQRT(B2884^2+D2884^2+F2884^2)&lt;0.125,"",SQRT(B2884^2+D2884^2+F2884^2))</f>
        <v/>
      </c>
      <c r="H2884" s="1" t="e">
        <f t="shared" si="91"/>
        <v>#VALUE!</v>
      </c>
      <c r="I2884" s="1">
        <v>-5.9065735400401698</v>
      </c>
      <c r="J2884" s="1">
        <f>I2884*xfactor</f>
        <v>-7.7966770728530248</v>
      </c>
      <c r="K2884" s="1">
        <v>0.85702055936532395</v>
      </c>
      <c r="L2884" s="1">
        <f>K2884*yfactor</f>
        <v>1.1312671383622277</v>
      </c>
      <c r="M2884" s="1">
        <v>102.616056688619</v>
      </c>
      <c r="N2884" s="1">
        <f>(M2884-80)*zfactor</f>
        <v>29.853194828977077</v>
      </c>
      <c r="O2884">
        <v>3</v>
      </c>
      <c r="P2884">
        <f t="shared" ref="P2884:P2947" si="92">IF(OR(O2884&lt;&gt;O2883,Q2884&lt;&gt;Q2883,R2884&lt;&gt;R2883),1,0)</f>
        <v>0</v>
      </c>
      <c r="Q2884">
        <v>1</v>
      </c>
      <c r="R2884">
        <v>1</v>
      </c>
    </row>
    <row r="2885" spans="1:18" x14ac:dyDescent="0.2">
      <c r="A2885" s="1">
        <v>-5.2281075445520797E-2</v>
      </c>
      <c r="B2885" s="1">
        <f>IF(AND(-100&lt;A2885,A2885&lt;100),A2885,B2884)</f>
        <v>-5.2281075445520797E-2</v>
      </c>
      <c r="C2885" s="1">
        <v>-2.6707321998928901E-2</v>
      </c>
      <c r="D2885" s="1">
        <f>IF(AND(-100&lt;C2885,C2885&lt;100),C2885,D2884)</f>
        <v>-2.6707321998928901E-2</v>
      </c>
      <c r="E2885" s="1">
        <v>7.5494320033544601E-2</v>
      </c>
      <c r="F2885" s="1">
        <f>IF(AND(-100&lt;E2885,E2885&lt;100),E2885,F2884)</f>
        <v>7.5494320033544601E-2</v>
      </c>
      <c r="G2885" s="1" t="str">
        <f>IF(SQRT(B2885^2+D2885^2+F2885^2)&lt;0.125,"",SQRT(B2885^2+D2885^2+F2885^2))</f>
        <v/>
      </c>
      <c r="H2885" s="1" t="e">
        <f t="shared" si="91"/>
        <v>#VALUE!</v>
      </c>
      <c r="I2885" s="1">
        <v>-5.9305984896812198</v>
      </c>
      <c r="J2885" s="1">
        <f>I2885*xfactor</f>
        <v>-7.8283900063792107</v>
      </c>
      <c r="K2885" s="1">
        <v>0.68981923194614603</v>
      </c>
      <c r="L2885" s="1">
        <f>K2885*yfactor</f>
        <v>0.9105613861689128</v>
      </c>
      <c r="M2885" s="1">
        <v>102.848386032043</v>
      </c>
      <c r="N2885" s="1">
        <f>(M2885-80)*zfactor</f>
        <v>30.159869562296755</v>
      </c>
      <c r="O2885">
        <v>3</v>
      </c>
      <c r="P2885">
        <f t="shared" si="92"/>
        <v>0</v>
      </c>
      <c r="Q2885">
        <v>1</v>
      </c>
      <c r="R2885">
        <v>1</v>
      </c>
    </row>
    <row r="2886" spans="1:18" x14ac:dyDescent="0.2">
      <c r="A2886" s="1">
        <v>-4.3033491641153901E-2</v>
      </c>
      <c r="B2886" s="1">
        <f>IF(AND(-100&lt;A2886,A2886&lt;100),A2886,B2885)</f>
        <v>-4.3033491641153901E-2</v>
      </c>
      <c r="C2886" s="1">
        <v>-1.5635508043846499E-2</v>
      </c>
      <c r="D2886" s="1">
        <f>IF(AND(-100&lt;C2886,C2886&lt;100),C2886,D2885)</f>
        <v>-1.5635508043846499E-2</v>
      </c>
      <c r="E2886" s="1">
        <v>0.120545731925973</v>
      </c>
      <c r="F2886" s="1">
        <f>IF(AND(-100&lt;E2886,E2886&lt;100),E2886,F2885)</f>
        <v>0.120545731925973</v>
      </c>
      <c r="G2886" s="1">
        <f>IF(SQRT(B2886^2+D2886^2+F2886^2)&lt;0.125,"",SQRT(B2886^2+D2886^2+F2886^2))</f>
        <v>0.12894814461707851</v>
      </c>
      <c r="H2886" s="1">
        <f t="shared" si="91"/>
        <v>1.2894814461707851</v>
      </c>
      <c r="I2886" s="1">
        <v>-5.9214372798150698</v>
      </c>
      <c r="J2886" s="1">
        <f>I2886*xfactor</f>
        <v>-7.8162972093558922</v>
      </c>
      <c r="K2886" s="1">
        <v>0.47021739745800101</v>
      </c>
      <c r="L2886" s="1">
        <f>K2886*yfactor</f>
        <v>0.62068696464456141</v>
      </c>
      <c r="M2886" s="1">
        <v>103.071900523976</v>
      </c>
      <c r="N2886" s="1">
        <f>(M2886-80)*zfactor</f>
        <v>30.45490869164832</v>
      </c>
      <c r="O2886">
        <v>3</v>
      </c>
      <c r="P2886">
        <f t="shared" si="92"/>
        <v>0</v>
      </c>
      <c r="Q2886">
        <v>1</v>
      </c>
      <c r="R2886">
        <v>1</v>
      </c>
    </row>
    <row r="2887" spans="1:18" x14ac:dyDescent="0.2">
      <c r="A2887" s="1">
        <v>-6.2447913387921002E-2</v>
      </c>
      <c r="B2887" s="1">
        <f>IF(AND(-100&lt;A2887,A2887&lt;100),A2887,B2886)</f>
        <v>-6.2447913387921002E-2</v>
      </c>
      <c r="C2887" s="1">
        <v>-2.7619798979436901E-2</v>
      </c>
      <c r="D2887" s="1">
        <f>IF(AND(-100&lt;C2887,C2887&lt;100),C2887,D2886)</f>
        <v>-2.7619798979436901E-2</v>
      </c>
      <c r="E2887" s="1">
        <v>9.9476358727265596E-2</v>
      </c>
      <c r="F2887" s="1">
        <f>IF(AND(-100&lt;E2887,E2887&lt;100),E2887,F2886)</f>
        <v>9.9476358727265596E-2</v>
      </c>
      <c r="G2887" s="1" t="str">
        <f>IF(SQRT(B2887^2+D2887^2+F2887^2)&lt;0.125,"",SQRT(B2887^2+D2887^2+F2887^2))</f>
        <v/>
      </c>
      <c r="H2887" s="1" t="e">
        <f t="shared" si="91"/>
        <v>#VALUE!</v>
      </c>
      <c r="I2887" s="1">
        <v>-5.9113319438565499</v>
      </c>
      <c r="J2887" s="1">
        <f>I2887*xfactor</f>
        <v>-7.8029581658906464</v>
      </c>
      <c r="K2887" s="1">
        <v>0.24106658264626901</v>
      </c>
      <c r="L2887" s="1">
        <f>K2887*yfactor</f>
        <v>0.31820788909307512</v>
      </c>
      <c r="M2887" s="1">
        <v>103.296719045104</v>
      </c>
      <c r="N2887" s="1">
        <f>(M2887-80)*zfactor</f>
        <v>30.751669139537277</v>
      </c>
      <c r="O2887">
        <v>3</v>
      </c>
      <c r="P2887">
        <f t="shared" si="92"/>
        <v>0</v>
      </c>
      <c r="Q2887">
        <v>1</v>
      </c>
      <c r="R2887">
        <v>1</v>
      </c>
    </row>
    <row r="2888" spans="1:18" x14ac:dyDescent="0.2">
      <c r="A2888" s="1">
        <v>-3.8103605839100697E-2</v>
      </c>
      <c r="B2888" s="1">
        <f>IF(AND(-100&lt;A2888,A2888&lt;100),A2888,B2887)</f>
        <v>-3.8103605839100697E-2</v>
      </c>
      <c r="C2888" s="1">
        <v>-1.4477947334049101E-2</v>
      </c>
      <c r="D2888" s="1">
        <f>IF(AND(-100&lt;C2888,C2888&lt;100),C2888,D2887)</f>
        <v>-1.4477947334049101E-2</v>
      </c>
      <c r="E2888" s="1">
        <v>7.3594950830191602E-2</v>
      </c>
      <c r="F2888" s="1">
        <f>IF(AND(-100&lt;E2888,E2888&lt;100),E2888,F2887)</f>
        <v>7.3594950830191602E-2</v>
      </c>
      <c r="G2888" s="1" t="str">
        <f>IF(SQRT(B2888^2+D2888^2+F2888^2)&lt;0.125,"",SQRT(B2888^2+D2888^2+F2888^2))</f>
        <v/>
      </c>
      <c r="H2888" s="1" t="e">
        <f t="shared" si="91"/>
        <v>#VALUE!</v>
      </c>
      <c r="I2888" s="1">
        <v>-5.8781613155754302</v>
      </c>
      <c r="J2888" s="1">
        <f>I2888*xfactor</f>
        <v>-7.7591729365595681</v>
      </c>
      <c r="K2888" s="1">
        <v>1.0296829367888401E-2</v>
      </c>
      <c r="L2888" s="1">
        <f>K2888*yfactor</f>
        <v>1.359181476561269E-2</v>
      </c>
      <c r="M2888" s="1">
        <v>103.50215625871201</v>
      </c>
      <c r="N2888" s="1">
        <f>(M2888-80)*zfactor</f>
        <v>31.022846261499851</v>
      </c>
      <c r="O2888">
        <v>3</v>
      </c>
      <c r="P2888">
        <f t="shared" si="92"/>
        <v>0</v>
      </c>
      <c r="Q2888">
        <v>1</v>
      </c>
      <c r="R2888">
        <v>1</v>
      </c>
    </row>
    <row r="2889" spans="1:18" x14ac:dyDescent="0.2">
      <c r="A2889" s="1">
        <v>-5.6723156794338703E-2</v>
      </c>
      <c r="B2889" s="1">
        <f>IF(AND(-100&lt;A2889,A2889&lt;100),A2889,B2888)</f>
        <v>-5.6723156794338703E-2</v>
      </c>
      <c r="C2889" s="1">
        <v>-2.66593389282338E-2</v>
      </c>
      <c r="D2889" s="1">
        <f>IF(AND(-100&lt;C2889,C2889&lt;100),C2889,D2888)</f>
        <v>-2.66593389282338E-2</v>
      </c>
      <c r="E2889" s="1">
        <v>7.29426465692007E-2</v>
      </c>
      <c r="F2889" s="1">
        <f>IF(AND(-100&lt;E2889,E2889&lt;100),E2889,F2888)</f>
        <v>7.29426465692007E-2</v>
      </c>
      <c r="G2889" s="1" t="str">
        <f>IF(SQRT(B2889^2+D2889^2+F2889^2)&lt;0.125,"",SQRT(B2889^2+D2889^2+F2889^2))</f>
        <v/>
      </c>
      <c r="H2889" s="1" t="e">
        <f t="shared" si="91"/>
        <v>#VALUE!</v>
      </c>
      <c r="I2889" s="1">
        <v>-5.8409867810211402</v>
      </c>
      <c r="J2889" s="1">
        <f>I2889*xfactor</f>
        <v>-7.7101025509479051</v>
      </c>
      <c r="K2889" s="1">
        <v>-0.20156098047073101</v>
      </c>
      <c r="L2889" s="1">
        <f>K2889*yfactor</f>
        <v>-0.26606049422136496</v>
      </c>
      <c r="M2889" s="1">
        <v>103.69014131874999</v>
      </c>
      <c r="N2889" s="1">
        <f>(M2889-80)*zfactor</f>
        <v>31.270986540749995</v>
      </c>
      <c r="O2889">
        <v>3</v>
      </c>
      <c r="P2889">
        <f t="shared" si="92"/>
        <v>0</v>
      </c>
      <c r="Q2889">
        <v>1</v>
      </c>
      <c r="R2889">
        <v>1</v>
      </c>
    </row>
    <row r="2890" spans="1:18" x14ac:dyDescent="0.2">
      <c r="A2890" s="1">
        <v>-4.8219709419119502E-2</v>
      </c>
      <c r="B2890" s="1">
        <f>IF(AND(-100&lt;A2890,A2890&lt;100),A2890,B2889)</f>
        <v>-4.8219709419119502E-2</v>
      </c>
      <c r="C2890" s="1">
        <v>-1.93245377069459E-2</v>
      </c>
      <c r="D2890" s="1">
        <f>IF(AND(-100&lt;C2890,C2890&lt;100),C2890,D2889)</f>
        <v>-1.93245377069459E-2</v>
      </c>
      <c r="E2890" s="1">
        <v>0.135120741038046</v>
      </c>
      <c r="F2890" s="1">
        <f>IF(AND(-100&lt;E2890,E2890&lt;100),E2890,F2889)</f>
        <v>0.135120741038046</v>
      </c>
      <c r="G2890" s="1">
        <f>IF(SQRT(B2890^2+D2890^2+F2890^2)&lt;0.125,"",SQRT(B2890^2+D2890^2+F2890^2))</f>
        <v>0.14476253932810859</v>
      </c>
      <c r="H2890" s="1">
        <f t="shared" si="91"/>
        <v>1.4476253932810859</v>
      </c>
      <c r="I2890" s="1">
        <v>-5.7445163682767904</v>
      </c>
      <c r="J2890" s="1">
        <f>I2890*xfactor</f>
        <v>-7.5827616061253638</v>
      </c>
      <c r="K2890" s="1">
        <v>-0.39171817309326701</v>
      </c>
      <c r="L2890" s="1">
        <f>K2890*yfactor</f>
        <v>-0.51706798848311253</v>
      </c>
      <c r="M2890" s="1">
        <v>103.84481333405201</v>
      </c>
      <c r="N2890" s="1">
        <f>(M2890-80)*zfactor</f>
        <v>31.475153600948648</v>
      </c>
      <c r="O2890">
        <v>3</v>
      </c>
      <c r="P2890">
        <f t="shared" si="92"/>
        <v>0</v>
      </c>
      <c r="Q2890">
        <v>1</v>
      </c>
      <c r="R2890">
        <v>1</v>
      </c>
    </row>
    <row r="2891" spans="1:18" x14ac:dyDescent="0.2">
      <c r="A2891" s="1">
        <v>-6.0334800346381598E-2</v>
      </c>
      <c r="B2891" s="1">
        <f>IF(AND(-100&lt;A2891,A2891&lt;100),A2891,B2890)</f>
        <v>-6.0334800346381598E-2</v>
      </c>
      <c r="C2891" s="1">
        <v>-2.2722990598735102E-2</v>
      </c>
      <c r="D2891" s="1">
        <f>IF(AND(-100&lt;C2891,C2891&lt;100),C2891,D2890)</f>
        <v>-2.2722990598735102E-2</v>
      </c>
      <c r="E2891" s="1">
        <v>8.5843084583695495E-2</v>
      </c>
      <c r="F2891" s="1">
        <f>IF(AND(-100&lt;E2891,E2891&lt;100),E2891,F2890)</f>
        <v>8.5843084583695495E-2</v>
      </c>
      <c r="G2891" s="1" t="str">
        <f>IF(SQRT(B2891^2+D2891^2+F2891^2)&lt;0.125,"",SQRT(B2891^2+D2891^2+F2891^2))</f>
        <v/>
      </c>
      <c r="H2891" s="1" t="e">
        <f t="shared" si="91"/>
        <v>#VALUE!</v>
      </c>
      <c r="I2891" s="1">
        <v>-5.6310690769815199</v>
      </c>
      <c r="J2891" s="1">
        <f>I2891*xfactor</f>
        <v>-7.4330111816156066</v>
      </c>
      <c r="K2891" s="1">
        <v>-0.53786603954623002</v>
      </c>
      <c r="L2891" s="1">
        <f>K2891*yfactor</f>
        <v>-0.70998317220102369</v>
      </c>
      <c r="M2891" s="1">
        <v>104.004631859836</v>
      </c>
      <c r="N2891" s="1">
        <f>(M2891-80)*zfactor</f>
        <v>31.686114054983516</v>
      </c>
      <c r="O2891">
        <v>3</v>
      </c>
      <c r="P2891">
        <f t="shared" si="92"/>
        <v>0</v>
      </c>
      <c r="Q2891">
        <v>1</v>
      </c>
      <c r="R2891">
        <v>1</v>
      </c>
    </row>
    <row r="2892" spans="1:18" x14ac:dyDescent="0.2">
      <c r="A2892" s="1">
        <v>-3.8273379258966699E-2</v>
      </c>
      <c r="B2892" s="1">
        <f>IF(AND(-100&lt;A2892,A2892&lt;100),A2892,B2891)</f>
        <v>-3.8273379258966699E-2</v>
      </c>
      <c r="C2892" s="1">
        <v>-2.6057754575706499E-2</v>
      </c>
      <c r="D2892" s="1">
        <f>IF(AND(-100&lt;C2892,C2892&lt;100),C2892,D2891)</f>
        <v>-2.6057754575706499E-2</v>
      </c>
      <c r="E2892" s="1">
        <v>8.0166416198943394E-2</v>
      </c>
      <c r="F2892" s="1">
        <f>IF(AND(-100&lt;E2892,E2892&lt;100),E2892,F2891)</f>
        <v>8.0166416198943394E-2</v>
      </c>
      <c r="G2892" s="1" t="str">
        <f>IF(SQRT(B2892^2+D2892^2+F2892^2)&lt;0.125,"",SQRT(B2892^2+D2892^2+F2892^2))</f>
        <v/>
      </c>
      <c r="H2892" s="1" t="e">
        <f t="shared" si="91"/>
        <v>#VALUE!</v>
      </c>
      <c r="I2892" s="1">
        <v>-5.5394391832330001</v>
      </c>
      <c r="J2892" s="1">
        <f>I2892*xfactor</f>
        <v>-7.3120597218675609</v>
      </c>
      <c r="K2892" s="1">
        <v>-0.63291626888680197</v>
      </c>
      <c r="L2892" s="1">
        <f>K2892*yfactor</f>
        <v>-0.83544947493057864</v>
      </c>
      <c r="M2892" s="1">
        <v>104.179846095165</v>
      </c>
      <c r="N2892" s="1">
        <f>(M2892-80)*zfactor</f>
        <v>31.917396845617809</v>
      </c>
      <c r="O2892">
        <v>3</v>
      </c>
      <c r="P2892">
        <f t="shared" si="92"/>
        <v>0</v>
      </c>
      <c r="Q2892">
        <v>1</v>
      </c>
      <c r="R2892">
        <v>1</v>
      </c>
    </row>
    <row r="2893" spans="1:18" x14ac:dyDescent="0.2">
      <c r="A2893" s="1">
        <v>-5.8052894897794E-2</v>
      </c>
      <c r="B2893" s="1">
        <f>IF(AND(-100&lt;A2893,A2893&lt;100),A2893,B2892)</f>
        <v>-5.8052894897794E-2</v>
      </c>
      <c r="C2893" s="1">
        <v>-2.6374330248893199E-2</v>
      </c>
      <c r="D2893" s="1">
        <f>IF(AND(-100&lt;C2893,C2893&lt;100),C2893,D2892)</f>
        <v>-2.6374330248893199E-2</v>
      </c>
      <c r="E2893" s="1">
        <v>7.0537901250301002E-2</v>
      </c>
      <c r="F2893" s="1">
        <f>IF(AND(-100&lt;E2893,E2893&lt;100),E2893,F2892)</f>
        <v>7.0537901250301002E-2</v>
      </c>
      <c r="G2893" s="1" t="str">
        <f>IF(SQRT(B2893^2+D2893^2+F2893^2)&lt;0.125,"",SQRT(B2893^2+D2893^2+F2893^2))</f>
        <v/>
      </c>
      <c r="H2893" s="1" t="e">
        <f t="shared" si="91"/>
        <v>#VALUE!</v>
      </c>
      <c r="I2893" s="1">
        <v>-5.5088670258569801</v>
      </c>
      <c r="J2893" s="1">
        <f>I2893*xfactor</f>
        <v>-7.271704474131214</v>
      </c>
      <c r="K2893" s="1">
        <v>-0.68854838831751397</v>
      </c>
      <c r="L2893" s="1">
        <f>K2893*yfactor</f>
        <v>-0.90888387257911851</v>
      </c>
      <c r="M2893" s="1">
        <v>104.373569666126</v>
      </c>
      <c r="N2893" s="1">
        <f>(M2893-80)*zfactor</f>
        <v>32.173111959286324</v>
      </c>
      <c r="O2893">
        <v>3</v>
      </c>
      <c r="P2893">
        <f t="shared" si="92"/>
        <v>0</v>
      </c>
      <c r="Q2893">
        <v>1</v>
      </c>
      <c r="R2893">
        <v>1</v>
      </c>
    </row>
    <row r="2894" spans="1:18" x14ac:dyDescent="0.2">
      <c r="A2894" s="1">
        <v>-4.4187383797658901E-2</v>
      </c>
      <c r="B2894" s="1">
        <f>IF(AND(-100&lt;A2894,A2894&lt;100),A2894,B2893)</f>
        <v>-4.4187383797658901E-2</v>
      </c>
      <c r="C2894" s="1">
        <v>-2.1946491101398902E-2</v>
      </c>
      <c r="D2894" s="1">
        <f>IF(AND(-100&lt;C2894,C2894&lt;100),C2894,D2893)</f>
        <v>-2.1946491101398902E-2</v>
      </c>
      <c r="E2894" s="1">
        <v>0.11980331810235099</v>
      </c>
      <c r="F2894" s="1">
        <f>IF(AND(-100&lt;E2894,E2894&lt;100),E2894,F2893)</f>
        <v>0.11980331810235099</v>
      </c>
      <c r="G2894" s="1">
        <f>IF(SQRT(B2894^2+D2894^2+F2894^2)&lt;0.125,"",SQRT(B2894^2+D2894^2+F2894^2))</f>
        <v>0.12956468803990728</v>
      </c>
      <c r="H2894" s="1">
        <f t="shared" si="91"/>
        <v>1.2956468803990728</v>
      </c>
      <c r="I2894" s="1">
        <v>-5.4662030772986601</v>
      </c>
      <c r="J2894" s="1">
        <f>I2894*xfactor</f>
        <v>-7.2153880620342319</v>
      </c>
      <c r="K2894" s="1">
        <v>-0.72666784043576604</v>
      </c>
      <c r="L2894" s="1">
        <f>K2894*yfactor</f>
        <v>-0.95920154937521118</v>
      </c>
      <c r="M2894" s="1">
        <v>104.564336585747</v>
      </c>
      <c r="N2894" s="1">
        <f>(M2894-80)*zfactor</f>
        <v>32.424924293186045</v>
      </c>
      <c r="O2894">
        <v>3</v>
      </c>
      <c r="P2894">
        <f t="shared" si="92"/>
        <v>0</v>
      </c>
      <c r="Q2894">
        <v>1</v>
      </c>
      <c r="R2894">
        <v>1</v>
      </c>
    </row>
    <row r="2895" spans="1:18" x14ac:dyDescent="0.2">
      <c r="A2895" s="1">
        <v>-6.3584110963600296E-2</v>
      </c>
      <c r="B2895" s="1">
        <f>IF(AND(-100&lt;A2895,A2895&lt;100),A2895,B2894)</f>
        <v>-6.3584110963600296E-2</v>
      </c>
      <c r="C2895" s="1">
        <v>-2.3845616914680099E-2</v>
      </c>
      <c r="D2895" s="1">
        <f>IF(AND(-100&lt;C2895,C2895&lt;100),C2895,D2894)</f>
        <v>-2.3845616914680099E-2</v>
      </c>
      <c r="E2895" s="1">
        <v>8.4813128730503395E-2</v>
      </c>
      <c r="F2895" s="1">
        <f>IF(AND(-100&lt;E2895,E2895&lt;100),E2895,F2894)</f>
        <v>8.4813128730503395E-2</v>
      </c>
      <c r="G2895" s="1" t="str">
        <f>IF(SQRT(B2895^2+D2895^2+F2895^2)&lt;0.125,"",SQRT(B2895^2+D2895^2+F2895^2))</f>
        <v/>
      </c>
      <c r="H2895" s="1" t="e">
        <f t="shared" si="91"/>
        <v>#VALUE!</v>
      </c>
      <c r="I2895" s="1">
        <v>-5.3952630603660996</v>
      </c>
      <c r="J2895" s="1">
        <f>I2895*xfactor</f>
        <v>-7.121747239683252</v>
      </c>
      <c r="K2895" s="1">
        <v>-0.780359542016001</v>
      </c>
      <c r="L2895" s="1">
        <f>K2895*yfactor</f>
        <v>-1.0300745954611215</v>
      </c>
      <c r="M2895" s="1">
        <v>104.738346146525</v>
      </c>
      <c r="N2895" s="1">
        <f>(M2895-80)*zfactor</f>
        <v>32.654616913413008</v>
      </c>
      <c r="O2895">
        <v>3</v>
      </c>
      <c r="P2895">
        <f t="shared" si="92"/>
        <v>0</v>
      </c>
      <c r="Q2895">
        <v>1</v>
      </c>
      <c r="R2895">
        <v>1</v>
      </c>
    </row>
    <row r="2896" spans="1:18" x14ac:dyDescent="0.2">
      <c r="A2896" s="1">
        <v>-4.6699394813723302E-2</v>
      </c>
      <c r="B2896" s="1">
        <f>IF(AND(-100&lt;A2896,A2896&lt;100),A2896,B2895)</f>
        <v>-4.6699394813723302E-2</v>
      </c>
      <c r="C2896" s="1">
        <v>-2.19496286253625E-2</v>
      </c>
      <c r="D2896" s="1">
        <f>IF(AND(-100&lt;C2896,C2896&lt;100),C2896,D2895)</f>
        <v>-2.19496286253625E-2</v>
      </c>
      <c r="E2896" s="1">
        <v>8.9034625904785406E-2</v>
      </c>
      <c r="F2896" s="1">
        <f>IF(AND(-100&lt;E2896,E2896&lt;100),E2896,F2895)</f>
        <v>8.9034625904785406E-2</v>
      </c>
      <c r="G2896" s="1" t="str">
        <f>IF(SQRT(B2896^2+D2896^2+F2896^2)&lt;0.125,"",SQRT(B2896^2+D2896^2+F2896^2))</f>
        <v/>
      </c>
      <c r="H2896" s="1" t="e">
        <f t="shared" si="91"/>
        <v>#VALUE!</v>
      </c>
      <c r="I2896" s="1">
        <v>-5.3722385679399496</v>
      </c>
      <c r="J2896" s="1">
        <f>I2896*xfactor</f>
        <v>-7.0913549096807333</v>
      </c>
      <c r="K2896" s="1">
        <v>-0.88838791993268296</v>
      </c>
      <c r="L2896" s="1">
        <f>K2896*yfactor</f>
        <v>-1.1726720543111415</v>
      </c>
      <c r="M2896" s="1">
        <v>104.90892917875</v>
      </c>
      <c r="N2896" s="1">
        <f>(M2896-80)*zfactor</f>
        <v>32.879786515950002</v>
      </c>
      <c r="O2896">
        <v>3</v>
      </c>
      <c r="P2896">
        <f t="shared" si="92"/>
        <v>0</v>
      </c>
      <c r="Q2896">
        <v>1</v>
      </c>
      <c r="R2896">
        <v>1</v>
      </c>
    </row>
    <row r="2897" spans="1:18" x14ac:dyDescent="0.2">
      <c r="A2897" s="1">
        <v>-6.2032460400473902E-2</v>
      </c>
      <c r="B2897" s="1">
        <f>IF(AND(-100&lt;A2897,A2897&lt;100),A2897,B2896)</f>
        <v>-6.2032460400473902E-2</v>
      </c>
      <c r="C2897" s="1">
        <v>-3.304929992695E-2</v>
      </c>
      <c r="D2897" s="1">
        <f>IF(AND(-100&lt;C2897,C2897&lt;100),C2897,D2896)</f>
        <v>-3.304929992695E-2</v>
      </c>
      <c r="E2897" s="1">
        <v>7.0926021254924407E-2</v>
      </c>
      <c r="F2897" s="1">
        <f>IF(AND(-100&lt;E2897,E2897&lt;100),E2897,F2896)</f>
        <v>7.0926021254924407E-2</v>
      </c>
      <c r="G2897" s="1" t="str">
        <f>IF(SQRT(B2897^2+D2897^2+F2897^2)&lt;0.125,"",SQRT(B2897^2+D2897^2+F2897^2))</f>
        <v/>
      </c>
      <c r="H2897" s="1" t="e">
        <f t="shared" si="91"/>
        <v>#VALUE!</v>
      </c>
      <c r="I2897" s="1">
        <v>-5.3642874145386203</v>
      </c>
      <c r="J2897" s="1">
        <f>I2897*xfactor</f>
        <v>-7.0808593871909791</v>
      </c>
      <c r="K2897" s="1">
        <v>-1.0159046966515699</v>
      </c>
      <c r="L2897" s="1">
        <f>K2897*yfactor</f>
        <v>-1.3409941995800723</v>
      </c>
      <c r="M2897" s="1">
        <v>105.068805444943</v>
      </c>
      <c r="N2897" s="1">
        <f>(M2897-80)*zfactor</f>
        <v>33.090823187324759</v>
      </c>
      <c r="O2897">
        <v>3</v>
      </c>
      <c r="P2897">
        <f t="shared" si="92"/>
        <v>0</v>
      </c>
      <c r="Q2897">
        <v>1</v>
      </c>
      <c r="R2897">
        <v>1</v>
      </c>
    </row>
    <row r="2898" spans="1:18" x14ac:dyDescent="0.2">
      <c r="A2898" s="1">
        <v>-4.87706448768448E-2</v>
      </c>
      <c r="B2898" s="1">
        <f>IF(AND(-100&lt;A2898,A2898&lt;100),A2898,B2897)</f>
        <v>-4.87706448768448E-2</v>
      </c>
      <c r="C2898" s="1">
        <v>-2.1604669258617801E-2</v>
      </c>
      <c r="D2898" s="1">
        <f>IF(AND(-100&lt;C2898,C2898&lt;100),C2898,D2897)</f>
        <v>-2.1604669258617801E-2</v>
      </c>
      <c r="E2898" s="1">
        <v>0.147970557610377</v>
      </c>
      <c r="F2898" s="1">
        <f>IF(AND(-100&lt;E2898,E2898&lt;100),E2898,F2897)</f>
        <v>0.147970557610377</v>
      </c>
      <c r="G2898" s="1">
        <f>IF(SQRT(B2898^2+D2898^2+F2898^2)&lt;0.125,"",SQRT(B2898^2+D2898^2+F2898^2))</f>
        <v>0.1572915237862596</v>
      </c>
      <c r="H2898" s="1">
        <f t="shared" si="91"/>
        <v>1.5729152378625959</v>
      </c>
      <c r="I2898" s="1">
        <v>-5.33813365683024</v>
      </c>
      <c r="J2898" s="1">
        <f>I2898*xfactor</f>
        <v>-7.046336427015917</v>
      </c>
      <c r="K2898" s="1">
        <v>-1.12084664622019</v>
      </c>
      <c r="L2898" s="1">
        <f>K2898*yfactor</f>
        <v>-1.4795175730106509</v>
      </c>
      <c r="M2898" s="1">
        <v>105.25261814226801</v>
      </c>
      <c r="N2898" s="1">
        <f>(M2898-80)*zfactor</f>
        <v>33.333455947793766</v>
      </c>
      <c r="O2898">
        <v>3</v>
      </c>
      <c r="P2898">
        <f t="shared" si="92"/>
        <v>0</v>
      </c>
      <c r="Q2898">
        <v>1</v>
      </c>
      <c r="R2898">
        <v>1</v>
      </c>
    </row>
    <row r="2899" spans="1:18" x14ac:dyDescent="0.2">
      <c r="A2899" s="1">
        <v>-6.3919162866711093E-2</v>
      </c>
      <c r="B2899" s="1">
        <f>IF(AND(-100&lt;A2899,A2899&lt;100),A2899,B2898)</f>
        <v>-6.3919162866711093E-2</v>
      </c>
      <c r="C2899" s="1">
        <v>-2.7304424240151601E-2</v>
      </c>
      <c r="D2899" s="1">
        <f>IF(AND(-100&lt;C2899,C2899&lt;100),C2899,D2898)</f>
        <v>-2.7304424240151601E-2</v>
      </c>
      <c r="E2899" s="1">
        <v>8.49796430005164E-2</v>
      </c>
      <c r="F2899" s="1">
        <f>IF(AND(-100&lt;E2899,E2899&lt;100),E2899,F2898)</f>
        <v>8.49796430005164E-2</v>
      </c>
      <c r="G2899" s="1" t="str">
        <f>IF(SQRT(B2899^2+D2899^2+F2899^2)&lt;0.125,"",SQRT(B2899^2+D2899^2+F2899^2))</f>
        <v/>
      </c>
      <c r="H2899" s="1" t="e">
        <f t="shared" si="91"/>
        <v>#VALUE!</v>
      </c>
      <c r="I2899" s="1">
        <v>-5.3296226904823802</v>
      </c>
      <c r="J2899" s="1">
        <f>I2899*xfactor</f>
        <v>-7.0351019514367419</v>
      </c>
      <c r="K2899" s="1">
        <v>-1.2010830655523701</v>
      </c>
      <c r="L2899" s="1">
        <f>K2899*yfactor</f>
        <v>-1.5854296465291287</v>
      </c>
      <c r="M2899" s="1">
        <v>105.441779284983</v>
      </c>
      <c r="N2899" s="1">
        <f>(M2899-80)*zfactor</f>
        <v>33.583148656177563</v>
      </c>
      <c r="O2899">
        <v>3</v>
      </c>
      <c r="P2899">
        <f t="shared" si="92"/>
        <v>0</v>
      </c>
      <c r="Q2899">
        <v>1</v>
      </c>
      <c r="R2899">
        <v>1</v>
      </c>
    </row>
    <row r="2900" spans="1:18" x14ac:dyDescent="0.2">
      <c r="A2900" s="1">
        <v>-4.29004879252066E-2</v>
      </c>
      <c r="B2900" s="1">
        <f>IF(AND(-100&lt;A2900,A2900&lt;100),A2900,B2899)</f>
        <v>-4.29004879252066E-2</v>
      </c>
      <c r="C2900" s="1">
        <v>-2.2144413998235898E-2</v>
      </c>
      <c r="D2900" s="1">
        <f>IF(AND(-100&lt;C2900,C2900&lt;100),C2900,D2899)</f>
        <v>-2.2144413998235898E-2</v>
      </c>
      <c r="E2900" s="1">
        <v>9.0576441053158804E-2</v>
      </c>
      <c r="F2900" s="1">
        <f>IF(AND(-100&lt;E2900,E2900&lt;100),E2900,F2899)</f>
        <v>9.0576441053158804E-2</v>
      </c>
      <c r="G2900" s="1" t="str">
        <f>IF(SQRT(B2900^2+D2900^2+F2900^2)&lt;0.125,"",SQRT(B2900^2+D2900^2+F2900^2))</f>
        <v/>
      </c>
      <c r="H2900" s="1" t="e">
        <f t="shared" si="91"/>
        <v>#VALUE!</v>
      </c>
      <c r="I2900" s="1">
        <v>-5.38737647492637</v>
      </c>
      <c r="J2900" s="1">
        <f>I2900*xfactor</f>
        <v>-7.1113369469028083</v>
      </c>
      <c r="K2900" s="1">
        <v>-1.26216975174077</v>
      </c>
      <c r="L2900" s="1">
        <f>K2900*yfactor</f>
        <v>-1.6660640722978164</v>
      </c>
      <c r="M2900" s="1">
        <v>105.636305453829</v>
      </c>
      <c r="N2900" s="1">
        <f>(M2900-80)*zfactor</f>
        <v>33.839923199054276</v>
      </c>
      <c r="O2900">
        <v>3</v>
      </c>
      <c r="P2900">
        <f t="shared" si="92"/>
        <v>0</v>
      </c>
      <c r="Q2900">
        <v>1</v>
      </c>
      <c r="R2900">
        <v>1</v>
      </c>
    </row>
    <row r="2901" spans="1:18" x14ac:dyDescent="0.2">
      <c r="A2901" s="1">
        <v>-5.26765779516234E-2</v>
      </c>
      <c r="B2901" s="1">
        <f>IF(AND(-100&lt;A2901,A2901&lt;100),A2901,B2900)</f>
        <v>-5.26765779516234E-2</v>
      </c>
      <c r="C2901" s="1">
        <v>-2.51751748451969E-2</v>
      </c>
      <c r="D2901" s="1">
        <f>IF(AND(-100&lt;C2901,C2901&lt;100),C2901,D2900)</f>
        <v>-2.51751748451969E-2</v>
      </c>
      <c r="E2901" s="1">
        <v>6.3421089682946602E-2</v>
      </c>
      <c r="F2901" s="1">
        <f>IF(AND(-100&lt;E2901,E2901&lt;100),E2901,F2900)</f>
        <v>6.3421089682946602E-2</v>
      </c>
      <c r="G2901" s="1" t="str">
        <f>IF(SQRT(B2901^2+D2901^2+F2901^2)&lt;0.125,"",SQRT(B2901^2+D2901^2+F2901^2))</f>
        <v/>
      </c>
      <c r="H2901" s="1" t="e">
        <f t="shared" si="91"/>
        <v>#VALUE!</v>
      </c>
      <c r="I2901" s="1">
        <v>-5.4542852284851202</v>
      </c>
      <c r="J2901" s="1">
        <f>I2901*xfactor</f>
        <v>-7.1996565016003586</v>
      </c>
      <c r="K2901" s="1">
        <v>-1.3277795309482301</v>
      </c>
      <c r="L2901" s="1">
        <f>K2901*yfactor</f>
        <v>-1.7526689808516638</v>
      </c>
      <c r="M2901" s="1">
        <v>105.84547007723801</v>
      </c>
      <c r="N2901" s="1">
        <f>(M2901-80)*zfactor</f>
        <v>34.116020501954168</v>
      </c>
      <c r="O2901">
        <v>3</v>
      </c>
      <c r="P2901">
        <f t="shared" si="92"/>
        <v>0</v>
      </c>
      <c r="Q2901">
        <v>1</v>
      </c>
      <c r="R2901">
        <v>1</v>
      </c>
    </row>
    <row r="2902" spans="1:18" x14ac:dyDescent="0.2">
      <c r="A2902" s="1">
        <v>-4.2840504096109698E-2</v>
      </c>
      <c r="B2902" s="1">
        <f>IF(AND(-100&lt;A2902,A2902&lt;100),A2902,B2901)</f>
        <v>-4.2840504096109698E-2</v>
      </c>
      <c r="C2902" s="1">
        <v>-2.2033771565580101E-2</v>
      </c>
      <c r="D2902" s="1">
        <f>IF(AND(-100&lt;C2902,C2902&lt;100),C2902,D2901)</f>
        <v>-2.2033771565580101E-2</v>
      </c>
      <c r="E2902" s="1">
        <v>0.125931340128524</v>
      </c>
      <c r="F2902" s="1">
        <f>IF(AND(-100&lt;E2902,E2902&lt;100),E2902,F2901)</f>
        <v>0.125931340128524</v>
      </c>
      <c r="G2902" s="1">
        <f>IF(SQRT(B2902^2+D2902^2+F2902^2)&lt;0.125,"",SQRT(B2902^2+D2902^2+F2902^2))</f>
        <v>0.13483136989283673</v>
      </c>
      <c r="H2902" s="1">
        <f t="shared" si="91"/>
        <v>1.3483136989283673</v>
      </c>
      <c r="I2902" s="1">
        <v>-5.5035180036718296</v>
      </c>
      <c r="J2902" s="1">
        <f>I2902*xfactor</f>
        <v>-7.2646437648468156</v>
      </c>
      <c r="K2902" s="1">
        <v>-1.41796675927397</v>
      </c>
      <c r="L2902" s="1">
        <f>K2902*yfactor</f>
        <v>-1.8717161222416405</v>
      </c>
      <c r="M2902" s="1">
        <v>106.06583001668901</v>
      </c>
      <c r="N2902" s="1">
        <f>(M2902-80)*zfactor</f>
        <v>34.406895622029488</v>
      </c>
      <c r="O2902">
        <v>3</v>
      </c>
      <c r="P2902">
        <f t="shared" si="92"/>
        <v>0</v>
      </c>
      <c r="Q2902">
        <v>1</v>
      </c>
      <c r="R2902">
        <v>1</v>
      </c>
    </row>
    <row r="2903" spans="1:18" x14ac:dyDescent="0.2">
      <c r="A2903" s="1">
        <v>-5.5154416415358898E-2</v>
      </c>
      <c r="B2903" s="1">
        <f>IF(AND(-100&lt;A2903,A2903&lt;100),A2903,B2902)</f>
        <v>-5.5154416415358898E-2</v>
      </c>
      <c r="C2903" s="1">
        <v>-1.7678652276224401E-2</v>
      </c>
      <c r="D2903" s="1">
        <f>IF(AND(-100&lt;C2903,C2903&lt;100),C2903,D2902)</f>
        <v>-1.7678652276224401E-2</v>
      </c>
      <c r="E2903" s="1">
        <v>7.9486054309775206E-2</v>
      </c>
      <c r="F2903" s="1">
        <f>IF(AND(-100&lt;E2903,E2903&lt;100),E2903,F2902)</f>
        <v>7.9486054309775206E-2</v>
      </c>
      <c r="G2903" s="1" t="str">
        <f>IF(SQRT(B2903^2+D2903^2+F2903^2)&lt;0.125,"",SQRT(B2903^2+D2903^2+F2903^2))</f>
        <v/>
      </c>
      <c r="H2903" s="1" t="e">
        <f t="shared" si="91"/>
        <v>#VALUE!</v>
      </c>
      <c r="I2903" s="1">
        <v>-5.5231392245404898</v>
      </c>
      <c r="J2903" s="1">
        <f>I2903*xfactor</f>
        <v>-7.2905437763934469</v>
      </c>
      <c r="K2903" s="1">
        <v>-1.5717378530898001</v>
      </c>
      <c r="L2903" s="1">
        <f>K2903*yfactor</f>
        <v>-2.0746939660785362</v>
      </c>
      <c r="M2903" s="1">
        <v>106.26682931129599</v>
      </c>
      <c r="N2903" s="1">
        <f>(M2903-80)*zfactor</f>
        <v>34.672214690910714</v>
      </c>
      <c r="O2903">
        <v>3</v>
      </c>
      <c r="P2903">
        <f t="shared" si="92"/>
        <v>0</v>
      </c>
      <c r="Q2903">
        <v>1</v>
      </c>
      <c r="R2903">
        <v>1</v>
      </c>
    </row>
    <row r="2904" spans="1:18" x14ac:dyDescent="0.2">
      <c r="A2904" s="1">
        <v>-4.5052052142485297E-2</v>
      </c>
      <c r="B2904" s="1">
        <f>IF(AND(-100&lt;A2904,A2904&lt;100),A2904,B2903)</f>
        <v>-4.5052052142485297E-2</v>
      </c>
      <c r="C2904" s="1">
        <v>-2.57408713014858E-2</v>
      </c>
      <c r="D2904" s="1">
        <f>IF(AND(-100&lt;C2904,C2904&lt;100),C2904,D2903)</f>
        <v>-2.57408713014858E-2</v>
      </c>
      <c r="E2904" s="1">
        <v>8.6836797380881903E-2</v>
      </c>
      <c r="F2904" s="1">
        <f>IF(AND(-100&lt;E2904,E2904&lt;100),E2904,F2903)</f>
        <v>8.6836797380881903E-2</v>
      </c>
      <c r="G2904" s="1" t="str">
        <f>IF(SQRT(B2904^2+D2904^2+F2904^2)&lt;0.125,"",SQRT(B2904^2+D2904^2+F2904^2))</f>
        <v/>
      </c>
      <c r="H2904" s="1" t="e">
        <f t="shared" si="91"/>
        <v>#VALUE!</v>
      </c>
      <c r="I2904" s="1">
        <v>-5.4738786358826799</v>
      </c>
      <c r="J2904" s="1">
        <f>I2904*xfactor</f>
        <v>-7.2255197993651379</v>
      </c>
      <c r="K2904" s="1">
        <v>-1.74458730765092</v>
      </c>
      <c r="L2904" s="1">
        <f>K2904*yfactor</f>
        <v>-2.3028552460992144</v>
      </c>
      <c r="M2904" s="1">
        <v>106.43784959272401</v>
      </c>
      <c r="N2904" s="1">
        <f>(M2904-80)*zfactor</f>
        <v>34.897961462395692</v>
      </c>
      <c r="O2904">
        <v>3</v>
      </c>
      <c r="P2904">
        <f t="shared" si="92"/>
        <v>0</v>
      </c>
      <c r="Q2904">
        <v>1</v>
      </c>
      <c r="R2904">
        <v>1</v>
      </c>
    </row>
    <row r="2905" spans="1:18" x14ac:dyDescent="0.2">
      <c r="A2905" s="1">
        <v>-4.626346815402E-2</v>
      </c>
      <c r="B2905" s="1">
        <f>IF(AND(-100&lt;A2905,A2905&lt;100),A2905,B2904)</f>
        <v>-4.626346815402E-2</v>
      </c>
      <c r="C2905" s="1">
        <v>-1.68267820860299E-2</v>
      </c>
      <c r="D2905" s="1">
        <f>IF(AND(-100&lt;C2905,C2905&lt;100),C2905,D2904)</f>
        <v>-1.68267820860299E-2</v>
      </c>
      <c r="E2905" s="1">
        <v>5.4019058335450502E-2</v>
      </c>
      <c r="F2905" s="1">
        <f>IF(AND(-100&lt;E2905,E2905&lt;100),E2905,F2904)</f>
        <v>5.4019058335450502E-2</v>
      </c>
      <c r="G2905" s="1" t="str">
        <f>IF(SQRT(B2905^2+D2905^2+F2905^2)&lt;0.125,"",SQRT(B2905^2+D2905^2+F2905^2))</f>
        <v/>
      </c>
      <c r="H2905" s="1" t="e">
        <f t="shared" si="91"/>
        <v>#VALUE!</v>
      </c>
      <c r="I2905" s="1">
        <v>-5.3681600543773804</v>
      </c>
      <c r="J2905" s="1">
        <f>I2905*xfactor</f>
        <v>-7.0859712717781429</v>
      </c>
      <c r="K2905" s="1">
        <v>-1.9505413723751299</v>
      </c>
      <c r="L2905" s="1">
        <f>K2905*yfactor</f>
        <v>-2.5747146115351716</v>
      </c>
      <c r="M2905" s="1">
        <v>106.636472856873</v>
      </c>
      <c r="N2905" s="1">
        <f>(M2905-80)*zfactor</f>
        <v>35.160144171072361</v>
      </c>
      <c r="O2905">
        <v>3</v>
      </c>
      <c r="P2905">
        <f t="shared" si="92"/>
        <v>0</v>
      </c>
      <c r="Q2905">
        <v>1</v>
      </c>
      <c r="R2905">
        <v>1</v>
      </c>
    </row>
    <row r="2906" spans="1:18" x14ac:dyDescent="0.2">
      <c r="A2906" s="1">
        <v>-4.8109728283662501E-2</v>
      </c>
      <c r="B2906" s="1">
        <f>IF(AND(-100&lt;A2906,A2906&lt;100),A2906,B2905)</f>
        <v>-4.8109728283662501E-2</v>
      </c>
      <c r="C2906" s="1">
        <v>-2.5651144441438001E-2</v>
      </c>
      <c r="D2906" s="1">
        <f>IF(AND(-100&lt;C2906,C2906&lt;100),C2906,D2905)</f>
        <v>-2.5651144441438001E-2</v>
      </c>
      <c r="E2906" s="1">
        <v>0.13341346808177901</v>
      </c>
      <c r="F2906" s="1">
        <f>IF(AND(-100&lt;E2906,E2906&lt;100),E2906,F2905)</f>
        <v>0.13341346808177901</v>
      </c>
      <c r="G2906" s="1">
        <f>IF(SQRT(B2906^2+D2906^2+F2906^2)&lt;0.125,"",SQRT(B2906^2+D2906^2+F2906^2))</f>
        <v>0.14412383783500637</v>
      </c>
      <c r="H2906" s="1">
        <f t="shared" si="91"/>
        <v>1.4412383783500637</v>
      </c>
      <c r="I2906" s="1">
        <v>-5.2733990721467698</v>
      </c>
      <c r="J2906" s="1">
        <f>I2906*xfactor</f>
        <v>-6.9608867752337362</v>
      </c>
      <c r="K2906" s="1">
        <v>-2.1258386969435001</v>
      </c>
      <c r="L2906" s="1">
        <f>K2906*yfactor</f>
        <v>-2.8061070799654204</v>
      </c>
      <c r="M2906" s="1">
        <v>106.83330829773</v>
      </c>
      <c r="N2906" s="1">
        <f>(M2906-80)*zfactor</f>
        <v>35.419966953003602</v>
      </c>
      <c r="O2906">
        <v>3</v>
      </c>
      <c r="P2906">
        <f t="shared" si="92"/>
        <v>0</v>
      </c>
      <c r="Q2906">
        <v>1</v>
      </c>
      <c r="R2906">
        <v>1</v>
      </c>
    </row>
    <row r="2907" spans="1:18" x14ac:dyDescent="0.2">
      <c r="A2907" s="1">
        <v>-6.1875988745260201E-2</v>
      </c>
      <c r="B2907" s="1">
        <f>IF(AND(-100&lt;A2907,A2907&lt;100),A2907,B2906)</f>
        <v>-6.1875988745260201E-2</v>
      </c>
      <c r="C2907" s="1">
        <v>-2.11984981732549E-2</v>
      </c>
      <c r="D2907" s="1">
        <f>IF(AND(-100&lt;C2907,C2907&lt;100),C2907,D2906)</f>
        <v>-2.11984981732549E-2</v>
      </c>
      <c r="E2907" s="1">
        <v>9.4364781189495206E-2</v>
      </c>
      <c r="F2907" s="1">
        <f>IF(AND(-100&lt;E2907,E2907&lt;100),E2907,F2906)</f>
        <v>9.4364781189495206E-2</v>
      </c>
      <c r="G2907" s="1" t="str">
        <f>IF(SQRT(B2907^2+D2907^2+F2907^2)&lt;0.125,"",SQRT(B2907^2+D2907^2+F2907^2))</f>
        <v/>
      </c>
      <c r="H2907" s="1" t="e">
        <f t="shared" si="91"/>
        <v>#VALUE!</v>
      </c>
      <c r="I2907" s="1">
        <v>-5.1631040778896802</v>
      </c>
      <c r="J2907" s="1">
        <f>I2907*xfactor</f>
        <v>-6.8152973828143786</v>
      </c>
      <c r="K2907" s="1">
        <v>-2.2623609534411702</v>
      </c>
      <c r="L2907" s="1">
        <f>K2907*yfactor</f>
        <v>-2.986316458542345</v>
      </c>
      <c r="M2907" s="1">
        <v>107.03018690059</v>
      </c>
      <c r="N2907" s="1">
        <f>(M2907-80)*zfactor</f>
        <v>35.679846708778797</v>
      </c>
      <c r="O2907">
        <v>3</v>
      </c>
      <c r="P2907">
        <f t="shared" si="92"/>
        <v>0</v>
      </c>
      <c r="Q2907">
        <v>1</v>
      </c>
      <c r="R2907">
        <v>1</v>
      </c>
    </row>
    <row r="2908" spans="1:18" x14ac:dyDescent="0.2">
      <c r="A2908" s="1">
        <v>-5.7249758312711098E-2</v>
      </c>
      <c r="B2908" s="1">
        <f>IF(AND(-100&lt;A2908,A2908&lt;100),A2908,B2907)</f>
        <v>-5.7249758312711098E-2</v>
      </c>
      <c r="C2908" s="1">
        <v>-3.3643214016259602E-2</v>
      </c>
      <c r="D2908" s="1">
        <f>IF(AND(-100&lt;C2908,C2908&lt;100),C2908,D2907)</f>
        <v>-3.3643214016259602E-2</v>
      </c>
      <c r="E2908" s="1">
        <v>9.6409010974707998E-2</v>
      </c>
      <c r="F2908" s="1">
        <f>IF(AND(-100&lt;E2908,E2908&lt;100),E2908,F2907)</f>
        <v>9.6409010974707998E-2</v>
      </c>
      <c r="G2908" s="1" t="str">
        <f>IF(SQRT(B2908^2+D2908^2+F2908^2)&lt;0.125,"",SQRT(B2908^2+D2908^2+F2908^2))</f>
        <v/>
      </c>
      <c r="H2908" s="1" t="e">
        <f t="shared" si="91"/>
        <v>#VALUE!</v>
      </c>
      <c r="I2908" s="1">
        <v>-5.0031285332977502</v>
      </c>
      <c r="J2908" s="1">
        <f>I2908*xfactor</f>
        <v>-6.6041296639530307</v>
      </c>
      <c r="K2908" s="1">
        <v>-2.3136381218241699</v>
      </c>
      <c r="L2908" s="1">
        <f>K2908*yfactor</f>
        <v>-3.0540023208079043</v>
      </c>
      <c r="M2908" s="1">
        <v>107.21418383797599</v>
      </c>
      <c r="N2908" s="1">
        <f>(M2908-80)*zfactor</f>
        <v>35.922722666128315</v>
      </c>
      <c r="O2908">
        <v>3</v>
      </c>
      <c r="P2908">
        <f t="shared" si="92"/>
        <v>0</v>
      </c>
      <c r="Q2908">
        <v>1</v>
      </c>
      <c r="R2908">
        <v>1</v>
      </c>
    </row>
    <row r="2909" spans="1:18" x14ac:dyDescent="0.2">
      <c r="A2909" s="1">
        <v>-6.2184758094026897E-2</v>
      </c>
      <c r="B2909" s="1">
        <f>IF(AND(-100&lt;A2909,A2909&lt;100),A2909,B2908)</f>
        <v>-6.2184758094026897E-2</v>
      </c>
      <c r="C2909" s="1">
        <v>-2.60233888584461E-2</v>
      </c>
      <c r="D2909" s="1">
        <f>IF(AND(-100&lt;C2909,C2909&lt;100),C2909,D2908)</f>
        <v>-2.60233888584461E-2</v>
      </c>
      <c r="E2909" s="1">
        <v>8.5580969219237205E-2</v>
      </c>
      <c r="F2909" s="1">
        <f>IF(AND(-100&lt;E2909,E2909&lt;100),E2909,F2908)</f>
        <v>8.5580969219237205E-2</v>
      </c>
      <c r="G2909" s="1" t="str">
        <f>IF(SQRT(B2909^2+D2909^2+F2909^2)&lt;0.125,"",SQRT(B2909^2+D2909^2+F2909^2))</f>
        <v/>
      </c>
      <c r="H2909" s="1" t="e">
        <f t="shared" si="91"/>
        <v>#VALUE!</v>
      </c>
      <c r="I2909" s="1">
        <v>-4.7799293881345903</v>
      </c>
      <c r="J2909" s="1">
        <f>I2909*xfactor</f>
        <v>-6.3095067923376593</v>
      </c>
      <c r="K2909" s="1">
        <v>-2.33504621285776</v>
      </c>
      <c r="L2909" s="1">
        <f>K2909*yfactor</f>
        <v>-3.0822610009722435</v>
      </c>
      <c r="M2909" s="1">
        <v>107.378996594645</v>
      </c>
      <c r="N2909" s="1">
        <f>(M2909-80)*zfactor</f>
        <v>36.140275504931402</v>
      </c>
      <c r="O2909">
        <v>3</v>
      </c>
      <c r="P2909">
        <f t="shared" si="92"/>
        <v>0</v>
      </c>
      <c r="Q2909">
        <v>1</v>
      </c>
      <c r="R2909">
        <v>1</v>
      </c>
    </row>
    <row r="2910" spans="1:18" x14ac:dyDescent="0.2">
      <c r="A2910" s="1">
        <v>-4.35668250628031E-2</v>
      </c>
      <c r="B2910" s="1">
        <f>IF(AND(-100&lt;A2910,A2910&lt;100),A2910,B2909)</f>
        <v>-4.35668250628031E-2</v>
      </c>
      <c r="C2910" s="1">
        <v>-2.4836521681114401E-2</v>
      </c>
      <c r="D2910" s="1">
        <f>IF(AND(-100&lt;C2910,C2910&lt;100),C2910,D2909)</f>
        <v>-2.4836521681114401E-2</v>
      </c>
      <c r="E2910" s="1">
        <v>0.113875570768283</v>
      </c>
      <c r="F2910" s="1">
        <f>IF(AND(-100&lt;E2910,E2910&lt;100),E2910,F2909)</f>
        <v>0.113875570768283</v>
      </c>
      <c r="G2910" s="1" t="str">
        <f>IF(SQRT(B2910^2+D2910^2+F2910^2)&lt;0.125,"",SQRT(B2910^2+D2910^2+F2910^2))</f>
        <v/>
      </c>
      <c r="H2910" s="1" t="e">
        <f t="shared" si="91"/>
        <v>#VALUE!</v>
      </c>
      <c r="I2910" s="1">
        <v>-4.5403771079780304</v>
      </c>
      <c r="J2910" s="1">
        <f>I2910*xfactor</f>
        <v>-5.9932977825310001</v>
      </c>
      <c r="K2910" s="1">
        <v>-2.3802684250933299</v>
      </c>
      <c r="L2910" s="1">
        <f>K2910*yfactor</f>
        <v>-3.1419543211231957</v>
      </c>
      <c r="M2910" s="1">
        <v>107.53923931828599</v>
      </c>
      <c r="N2910" s="1">
        <f>(M2910-80)*zfactor</f>
        <v>36.35179590013751</v>
      </c>
      <c r="O2910">
        <v>3</v>
      </c>
      <c r="P2910">
        <f t="shared" si="92"/>
        <v>0</v>
      </c>
      <c r="Q2910">
        <v>1</v>
      </c>
      <c r="R2910">
        <v>1</v>
      </c>
    </row>
    <row r="2911" spans="1:18" x14ac:dyDescent="0.2">
      <c r="A2911" s="1">
        <v>-6.4471614619532394E-2</v>
      </c>
      <c r="B2911" s="1">
        <f>IF(AND(-100&lt;A2911,A2911&lt;100),A2911,B2910)</f>
        <v>-6.4471614619532394E-2</v>
      </c>
      <c r="C2911" s="1">
        <v>-1.9187207942156701E-2</v>
      </c>
      <c r="D2911" s="1">
        <f>IF(AND(-100&lt;C2911,C2911&lt;100),C2911,D2910)</f>
        <v>-1.9187207942156701E-2</v>
      </c>
      <c r="E2911" s="1">
        <v>0.102078230830893</v>
      </c>
      <c r="F2911" s="1">
        <f>IF(AND(-100&lt;E2911,E2911&lt;100),E2911,F2910)</f>
        <v>0.102078230830893</v>
      </c>
      <c r="G2911" s="1" t="str">
        <f>IF(SQRT(B2911^2+D2911^2+F2911^2)&lt;0.125,"",SQRT(B2911^2+D2911^2+F2911^2))</f>
        <v/>
      </c>
      <c r="H2911" s="1" t="e">
        <f t="shared" si="91"/>
        <v>#VALUE!</v>
      </c>
      <c r="I2911" s="1">
        <v>-4.2987349692446104</v>
      </c>
      <c r="J2911" s="1">
        <f>I2911*xfactor</f>
        <v>-5.6743301594028859</v>
      </c>
      <c r="K2911" s="1">
        <v>-2.4682019829799602</v>
      </c>
      <c r="L2911" s="1">
        <f>K2911*yfactor</f>
        <v>-3.2580266175335475</v>
      </c>
      <c r="M2911" s="1">
        <v>107.66823280603499</v>
      </c>
      <c r="N2911" s="1">
        <f>(M2911-80)*zfactor</f>
        <v>36.522067303966196</v>
      </c>
      <c r="O2911">
        <v>3</v>
      </c>
      <c r="P2911">
        <f t="shared" si="92"/>
        <v>0</v>
      </c>
      <c r="Q2911">
        <v>1</v>
      </c>
      <c r="R2911">
        <v>1</v>
      </c>
    </row>
    <row r="2912" spans="1:18" x14ac:dyDescent="0.2">
      <c r="A2912" s="1">
        <v>-3.7526208086105101E-2</v>
      </c>
      <c r="B2912" s="1">
        <f>IF(AND(-100&lt;A2912,A2912&lt;100),A2912,B2911)</f>
        <v>-3.7526208086105101E-2</v>
      </c>
      <c r="C2912" s="1">
        <v>-2.46325296875195E-2</v>
      </c>
      <c r="D2912" s="1">
        <f>IF(AND(-100&lt;C2912,C2912&lt;100),C2912,D2911)</f>
        <v>-2.46325296875195E-2</v>
      </c>
      <c r="E2912" s="1">
        <v>6.4596201818326496E-2</v>
      </c>
      <c r="F2912" s="1">
        <f>IF(AND(-100&lt;E2912,E2912&lt;100),E2912,F2911)</f>
        <v>6.4596201818326496E-2</v>
      </c>
      <c r="G2912" s="1" t="str">
        <f>IF(SQRT(B2912^2+D2912^2+F2912^2)&lt;0.125,"",SQRT(B2912^2+D2912^2+F2912^2))</f>
        <v/>
      </c>
      <c r="H2912" s="1" t="e">
        <f t="shared" si="91"/>
        <v>#VALUE!</v>
      </c>
      <c r="I2912" s="1">
        <v>-4.0664438086424299</v>
      </c>
      <c r="J2912" s="1">
        <f>I2912*xfactor</f>
        <v>-5.3677058274080078</v>
      </c>
      <c r="K2912" s="1">
        <v>-2.5875958051055501</v>
      </c>
      <c r="L2912" s="1">
        <f>K2912*yfactor</f>
        <v>-3.4156264627393265</v>
      </c>
      <c r="M2912" s="1">
        <v>107.77408494385701</v>
      </c>
      <c r="N2912" s="1">
        <f>(M2912-80)*zfactor</f>
        <v>36.661792125891246</v>
      </c>
      <c r="O2912">
        <v>3</v>
      </c>
      <c r="P2912">
        <f t="shared" si="92"/>
        <v>0</v>
      </c>
      <c r="Q2912">
        <v>1</v>
      </c>
      <c r="R2912">
        <v>1</v>
      </c>
    </row>
    <row r="2913" spans="1:18" x14ac:dyDescent="0.2">
      <c r="A2913" s="1">
        <v>-5.26488197848878E-2</v>
      </c>
      <c r="B2913" s="1">
        <f>IF(AND(-100&lt;A2913,A2913&lt;100),A2913,B2912)</f>
        <v>-5.26488197848878E-2</v>
      </c>
      <c r="C2913" s="1">
        <v>-2.3672820393503699E-2</v>
      </c>
      <c r="D2913" s="1">
        <f>IF(AND(-100&lt;C2913,C2913&lt;100),C2913,D2912)</f>
        <v>-2.3672820393503699E-2</v>
      </c>
      <c r="E2913" s="1">
        <v>7.4613241174207201E-2</v>
      </c>
      <c r="F2913" s="1">
        <f>IF(AND(-100&lt;E2913,E2913&lt;100),E2913,F2912)</f>
        <v>7.4613241174207201E-2</v>
      </c>
      <c r="G2913" s="1" t="str">
        <f>IF(SQRT(B2913^2+D2913^2+F2913^2)&lt;0.125,"",SQRT(B2913^2+D2913^2+F2913^2))</f>
        <v/>
      </c>
      <c r="H2913" s="1" t="e">
        <f t="shared" si="91"/>
        <v>#VALUE!</v>
      </c>
      <c r="I2913" s="1">
        <v>-3.8881436581593598</v>
      </c>
      <c r="J2913" s="1">
        <f>I2913*xfactor</f>
        <v>-5.1323496287703554</v>
      </c>
      <c r="K2913" s="1">
        <v>-2.68576624581699</v>
      </c>
      <c r="L2913" s="1">
        <f>K2913*yfactor</f>
        <v>-3.5452114444784271</v>
      </c>
      <c r="M2913" s="1">
        <v>107.89599053796999</v>
      </c>
      <c r="N2913" s="1">
        <f>(M2913-80)*zfactor</f>
        <v>36.822707510120395</v>
      </c>
      <c r="O2913">
        <v>3</v>
      </c>
      <c r="P2913">
        <f t="shared" si="92"/>
        <v>0</v>
      </c>
      <c r="Q2913">
        <v>1</v>
      </c>
      <c r="R2913">
        <v>1</v>
      </c>
    </row>
    <row r="2914" spans="1:18" x14ac:dyDescent="0.2">
      <c r="A2914" s="1">
        <v>-3.9702857143941298E-2</v>
      </c>
      <c r="B2914" s="1">
        <f>IF(AND(-100&lt;A2914,A2914&lt;100),A2914,B2913)</f>
        <v>-3.9702857143941298E-2</v>
      </c>
      <c r="C2914" s="1">
        <v>-2.2608987176473801E-2</v>
      </c>
      <c r="D2914" s="1">
        <f>IF(AND(-100&lt;C2914,C2914&lt;100),C2914,D2913)</f>
        <v>-2.2608987176473801E-2</v>
      </c>
      <c r="E2914" s="1">
        <v>0.112900001334251</v>
      </c>
      <c r="F2914" s="1">
        <f>IF(AND(-100&lt;E2914,E2914&lt;100),E2914,F2913)</f>
        <v>0.112900001334251</v>
      </c>
      <c r="G2914" s="1" t="str">
        <f>IF(SQRT(B2914^2+D2914^2+F2914^2)&lt;0.125,"",SQRT(B2914^2+D2914^2+F2914^2))</f>
        <v/>
      </c>
      <c r="H2914" s="1" t="e">
        <f t="shared" si="91"/>
        <v>#VALUE!</v>
      </c>
      <c r="I2914" s="1">
        <v>-3.7697904955253301</v>
      </c>
      <c r="J2914" s="1">
        <f>I2914*xfactor</f>
        <v>-4.976123454093436</v>
      </c>
      <c r="K2914" s="1">
        <v>-2.6745011940696299</v>
      </c>
      <c r="L2914" s="1">
        <f>K2914*yfactor</f>
        <v>-3.5303415761719115</v>
      </c>
      <c r="M2914" s="1">
        <v>108.020944707111</v>
      </c>
      <c r="N2914" s="1">
        <f>(M2914-80)*zfactor</f>
        <v>36.987647013386521</v>
      </c>
      <c r="O2914">
        <v>3</v>
      </c>
      <c r="P2914">
        <f t="shared" si="92"/>
        <v>0</v>
      </c>
      <c r="Q2914">
        <v>1</v>
      </c>
      <c r="R2914">
        <v>1</v>
      </c>
    </row>
    <row r="2915" spans="1:18" x14ac:dyDescent="0.2">
      <c r="A2915" s="1">
        <v>-5.2251158171711103E-2</v>
      </c>
      <c r="B2915" s="1">
        <f>IF(AND(-100&lt;A2915,A2915&lt;100),A2915,B2914)</f>
        <v>-5.2251158171711103E-2</v>
      </c>
      <c r="C2915" s="1">
        <v>-1.6792747413779299E-2</v>
      </c>
      <c r="D2915" s="1">
        <f>IF(AND(-100&lt;C2915,C2915&lt;100),C2915,D2914)</f>
        <v>-1.6792747413779299E-2</v>
      </c>
      <c r="E2915" s="1">
        <v>9.7401934525438799E-2</v>
      </c>
      <c r="F2915" s="1">
        <f>IF(AND(-100&lt;E2915,E2915&lt;100),E2915,F2914)</f>
        <v>9.7401934525438799E-2</v>
      </c>
      <c r="G2915" s="1" t="str">
        <f>IF(SQRT(B2915^2+D2915^2+F2915^2)&lt;0.125,"",SQRT(B2915^2+D2915^2+F2915^2))</f>
        <v/>
      </c>
      <c r="H2915" s="1" t="e">
        <f t="shared" si="91"/>
        <v>#VALUE!</v>
      </c>
      <c r="I2915" s="1">
        <v>-3.7417637268729602</v>
      </c>
      <c r="J2915" s="1">
        <f>I2915*xfactor</f>
        <v>-4.9391281194723078</v>
      </c>
      <c r="K2915" s="1">
        <v>-2.54578836458963</v>
      </c>
      <c r="L2915" s="1">
        <f>K2915*yfactor</f>
        <v>-3.3604406412583119</v>
      </c>
      <c r="M2915" s="1">
        <v>108.1471234163</v>
      </c>
      <c r="N2915" s="1">
        <f>(M2915-80)*zfactor</f>
        <v>37.154202909516009</v>
      </c>
      <c r="O2915">
        <v>3</v>
      </c>
      <c r="P2915">
        <f t="shared" si="92"/>
        <v>0</v>
      </c>
      <c r="Q2915">
        <v>1</v>
      </c>
      <c r="R2915">
        <v>1</v>
      </c>
    </row>
    <row r="2916" spans="1:18" x14ac:dyDescent="0.2">
      <c r="A2916" s="1">
        <v>-4.6931223633963098E-2</v>
      </c>
      <c r="B2916" s="1">
        <f>IF(AND(-100&lt;A2916,A2916&lt;100),A2916,B2915)</f>
        <v>-4.6931223633963098E-2</v>
      </c>
      <c r="C2916" s="1">
        <v>-2.7971343723495402E-2</v>
      </c>
      <c r="D2916" s="1">
        <f>IF(AND(-100&lt;C2916,C2916&lt;100),C2916,D2915)</f>
        <v>-2.7971343723495402E-2</v>
      </c>
      <c r="E2916" s="1">
        <v>8.2214747025098095E-2</v>
      </c>
      <c r="F2916" s="1">
        <f>IF(AND(-100&lt;E2916,E2916&lt;100),E2916,F2915)</f>
        <v>8.2214747025098095E-2</v>
      </c>
      <c r="G2916" s="1" t="str">
        <f>IF(SQRT(B2916^2+D2916^2+F2916^2)&lt;0.125,"",SQRT(B2916^2+D2916^2+F2916^2))</f>
        <v/>
      </c>
      <c r="H2916" s="1" t="e">
        <f t="shared" si="91"/>
        <v>#VALUE!</v>
      </c>
      <c r="I2916" s="1">
        <v>-3.79164247504659</v>
      </c>
      <c r="J2916" s="1">
        <f>I2916*xfactor</f>
        <v>-5.0049680670614993</v>
      </c>
      <c r="K2916" s="1">
        <v>-2.3764376185787102</v>
      </c>
      <c r="L2916" s="1">
        <f>K2916*yfactor</f>
        <v>-3.1368976565238977</v>
      </c>
      <c r="M2916" s="1">
        <v>108.25831732249</v>
      </c>
      <c r="N2916" s="1">
        <f>(M2916-80)*zfactor</f>
        <v>37.300978865686801</v>
      </c>
      <c r="O2916">
        <v>3</v>
      </c>
      <c r="P2916">
        <f t="shared" si="92"/>
        <v>0</v>
      </c>
      <c r="Q2916">
        <v>1</v>
      </c>
      <c r="R2916">
        <v>1</v>
      </c>
    </row>
    <row r="2917" spans="1:18" x14ac:dyDescent="0.2">
      <c r="A2917" s="1">
        <v>-5.18684482474897E-2</v>
      </c>
      <c r="B2917" s="1">
        <f>IF(AND(-100&lt;A2917,A2917&lt;100),A2917,B2916)</f>
        <v>-5.18684482474897E-2</v>
      </c>
      <c r="C2917" s="1">
        <v>-2.3988367058040298E-2</v>
      </c>
      <c r="D2917" s="1">
        <f>IF(AND(-100&lt;C2917,C2917&lt;100),C2917,D2916)</f>
        <v>-2.3988367058040298E-2</v>
      </c>
      <c r="E2917" s="1">
        <v>7.1164024602123704E-2</v>
      </c>
      <c r="F2917" s="1">
        <f>IF(AND(-100&lt;E2917,E2917&lt;100),E2917,F2916)</f>
        <v>7.1164024602123704E-2</v>
      </c>
      <c r="G2917" s="1" t="str">
        <f>IF(SQRT(B2917^2+D2917^2+F2917^2)&lt;0.125,"",SQRT(B2917^2+D2917^2+F2917^2))</f>
        <v/>
      </c>
      <c r="H2917" s="1" t="e">
        <f t="shared" si="91"/>
        <v>#VALUE!</v>
      </c>
      <c r="I2917" s="1">
        <v>-3.8817408497800301</v>
      </c>
      <c r="J2917" s="1">
        <f>I2917*xfactor</f>
        <v>-5.1238979217096396</v>
      </c>
      <c r="K2917" s="1">
        <v>-2.2866760415698999</v>
      </c>
      <c r="L2917" s="1">
        <f>K2917*yfactor</f>
        <v>-3.018412374872268</v>
      </c>
      <c r="M2917" s="1">
        <v>108.36721291019801</v>
      </c>
      <c r="N2917" s="1">
        <f>(M2917-80)*zfactor</f>
        <v>37.444721041461371</v>
      </c>
      <c r="O2917">
        <v>3</v>
      </c>
      <c r="P2917">
        <f t="shared" si="92"/>
        <v>0</v>
      </c>
      <c r="Q2917">
        <v>1</v>
      </c>
      <c r="R2917">
        <v>1</v>
      </c>
    </row>
    <row r="2918" spans="1:18" x14ac:dyDescent="0.2">
      <c r="A2918" s="1">
        <v>-5.4391359827396402E-2</v>
      </c>
      <c r="B2918" s="1">
        <f>IF(AND(-100&lt;A2918,A2918&lt;100),A2918,B2917)</f>
        <v>-5.4391359827396402E-2</v>
      </c>
      <c r="C2918" s="1">
        <v>-2.9481084527821E-2</v>
      </c>
      <c r="D2918" s="1">
        <f>IF(AND(-100&lt;C2918,C2918&lt;100),C2918,D2917)</f>
        <v>-2.9481084527821E-2</v>
      </c>
      <c r="E2918" s="1">
        <v>0.12590275086534899</v>
      </c>
      <c r="F2918" s="1">
        <f>IF(AND(-100&lt;E2918,E2918&lt;100),E2918,F2917)</f>
        <v>0.12590275086534899</v>
      </c>
      <c r="G2918" s="1">
        <f>IF(SQRT(B2918^2+D2918^2+F2918^2)&lt;0.125,"",SQRT(B2918^2+D2918^2+F2918^2))</f>
        <v>0.14028206244660069</v>
      </c>
      <c r="H2918" s="1">
        <f t="shared" si="91"/>
        <v>1.4028206244660069</v>
      </c>
      <c r="I2918" s="1">
        <v>-3.9480315109701198</v>
      </c>
      <c r="J2918" s="1">
        <f>I2918*xfactor</f>
        <v>-5.2114015944805585</v>
      </c>
      <c r="K2918" s="1">
        <v>-2.2427179422164598</v>
      </c>
      <c r="L2918" s="1">
        <f>K2918*yfactor</f>
        <v>-2.960387683725727</v>
      </c>
      <c r="M2918" s="1">
        <v>108.45921454123901</v>
      </c>
      <c r="N2918" s="1">
        <f>(M2918-80)*zfactor</f>
        <v>37.566163194435489</v>
      </c>
      <c r="O2918">
        <v>3</v>
      </c>
      <c r="P2918">
        <f t="shared" si="92"/>
        <v>0</v>
      </c>
      <c r="Q2918">
        <v>1</v>
      </c>
      <c r="R2918">
        <v>1</v>
      </c>
    </row>
    <row r="2919" spans="1:18" x14ac:dyDescent="0.2">
      <c r="A2919" s="1">
        <v>-5.4468576706988403E-2</v>
      </c>
      <c r="B2919" s="1">
        <f>IF(AND(-100&lt;A2919,A2919&lt;100),A2919,B2918)</f>
        <v>-5.4468576706988403E-2</v>
      </c>
      <c r="C2919" s="1">
        <v>-1.9049549191154098E-2</v>
      </c>
      <c r="D2919" s="1">
        <f>IF(AND(-100&lt;C2919,C2919&lt;100),C2919,D2918)</f>
        <v>-1.9049549191154098E-2</v>
      </c>
      <c r="E2919" s="1">
        <v>0.102203174153675</v>
      </c>
      <c r="F2919" s="1">
        <f>IF(AND(-100&lt;E2919,E2919&lt;100),E2919,F2918)</f>
        <v>0.102203174153675</v>
      </c>
      <c r="G2919" s="1" t="str">
        <f>IF(SQRT(B2919^2+D2919^2+F2919^2)&lt;0.125,"",SQRT(B2919^2+D2919^2+F2919^2))</f>
        <v/>
      </c>
      <c r="H2919" s="1" t="e">
        <f t="shared" si="91"/>
        <v>#VALUE!</v>
      </c>
      <c r="I2919" s="1">
        <v>-3.9962539276049101</v>
      </c>
      <c r="J2919" s="1">
        <f>I2919*xfactor</f>
        <v>-5.2750551844384814</v>
      </c>
      <c r="K2919" s="1">
        <v>-2.2285452479743202</v>
      </c>
      <c r="L2919" s="1">
        <f>K2919*yfactor</f>
        <v>-2.9416797273261026</v>
      </c>
      <c r="M2919" s="1">
        <v>108.568101898907</v>
      </c>
      <c r="N2919" s="1">
        <f>(M2919-80)*zfactor</f>
        <v>37.709894506557248</v>
      </c>
      <c r="O2919">
        <v>3</v>
      </c>
      <c r="P2919">
        <f t="shared" si="92"/>
        <v>0</v>
      </c>
      <c r="Q2919">
        <v>1</v>
      </c>
      <c r="R2919">
        <v>1</v>
      </c>
    </row>
    <row r="2920" spans="1:18" x14ac:dyDescent="0.2">
      <c r="A2920" s="1">
        <v>-6.0785178810435499E-2</v>
      </c>
      <c r="B2920" s="1">
        <f>IF(AND(-100&lt;A2920,A2920&lt;100),A2920,B2919)</f>
        <v>-6.0785178810435499E-2</v>
      </c>
      <c r="C2920" s="1">
        <v>-3.3107420310907201E-2</v>
      </c>
      <c r="D2920" s="1">
        <f>IF(AND(-100&lt;C2920,C2920&lt;100),C2920,D2919)</f>
        <v>-3.3107420310907201E-2</v>
      </c>
      <c r="E2920" s="1">
        <v>8.6475189348875006E-2</v>
      </c>
      <c r="F2920" s="1">
        <f>IF(AND(-100&lt;E2920,E2920&lt;100),E2920,F2919)</f>
        <v>8.6475189348875006E-2</v>
      </c>
      <c r="G2920" s="1" t="str">
        <f>IF(SQRT(B2920^2+D2920^2+F2920^2)&lt;0.125,"",SQRT(B2920^2+D2920^2+F2920^2))</f>
        <v/>
      </c>
      <c r="H2920" s="1" t="e">
        <f t="shared" si="91"/>
        <v>#VALUE!</v>
      </c>
      <c r="I2920" s="1">
        <v>-4.0343446877529603</v>
      </c>
      <c r="J2920" s="1">
        <f>I2920*xfactor</f>
        <v>-5.3253349878339078</v>
      </c>
      <c r="K2920" s="1">
        <v>-2.2680773099503</v>
      </c>
      <c r="L2920" s="1">
        <f>K2920*yfactor</f>
        <v>-2.9938620491343961</v>
      </c>
      <c r="M2920" s="1">
        <v>108.710824481015</v>
      </c>
      <c r="N2920" s="1">
        <f>(M2920-80)*zfactor</f>
        <v>37.898288314939798</v>
      </c>
      <c r="O2920">
        <v>3</v>
      </c>
      <c r="P2920">
        <f t="shared" si="92"/>
        <v>0</v>
      </c>
      <c r="Q2920">
        <v>1</v>
      </c>
      <c r="R2920">
        <v>1</v>
      </c>
    </row>
    <row r="2921" spans="1:18" x14ac:dyDescent="0.2">
      <c r="A2921" s="1">
        <v>-5.2284947191755297E-2</v>
      </c>
      <c r="B2921" s="1">
        <f>IF(AND(-100&lt;A2921,A2921&lt;100),A2921,B2920)</f>
        <v>-5.2284947191755297E-2</v>
      </c>
      <c r="C2921" s="1">
        <v>-2.51397975402207E-2</v>
      </c>
      <c r="D2921" s="1">
        <f>IF(AND(-100&lt;C2921,C2921&lt;100),C2921,D2920)</f>
        <v>-2.51397975402207E-2</v>
      </c>
      <c r="E2921" s="1">
        <v>7.6530586525069499E-2</v>
      </c>
      <c r="F2921" s="1">
        <f>IF(AND(-100&lt;E2921,E2921&lt;100),E2921,F2920)</f>
        <v>7.6530586525069499E-2</v>
      </c>
      <c r="G2921" s="1" t="str">
        <f>IF(SQRT(B2921^2+D2921^2+F2921^2)&lt;0.125,"",SQRT(B2921^2+D2921^2+F2921^2))</f>
        <v/>
      </c>
      <c r="H2921" s="1" t="e">
        <f t="shared" si="91"/>
        <v>#VALUE!</v>
      </c>
      <c r="I2921" s="1">
        <v>-4.0461962735290697</v>
      </c>
      <c r="J2921" s="1">
        <f>I2921*xfactor</f>
        <v>-5.3409790810583724</v>
      </c>
      <c r="K2921" s="1">
        <v>-2.3541732309273602</v>
      </c>
      <c r="L2921" s="1">
        <f>K2921*yfactor</f>
        <v>-3.1075086648241155</v>
      </c>
      <c r="M2921" s="1">
        <v>108.829131608062</v>
      </c>
      <c r="N2921" s="1">
        <f>(M2921-80)*zfactor</f>
        <v>38.054453722641838</v>
      </c>
      <c r="O2921">
        <v>3</v>
      </c>
      <c r="P2921">
        <f t="shared" si="92"/>
        <v>0</v>
      </c>
      <c r="Q2921">
        <v>1</v>
      </c>
      <c r="R2921">
        <v>1</v>
      </c>
    </row>
    <row r="2922" spans="1:18" x14ac:dyDescent="0.2">
      <c r="A2922" s="1">
        <v>-5.3895897924568802E-2</v>
      </c>
      <c r="B2922" s="1">
        <f>IF(AND(-100&lt;A2922,A2922&lt;100),A2922,B2921)</f>
        <v>-5.3895897924568802E-2</v>
      </c>
      <c r="C2922" s="1">
        <v>-2.5820423292757601E-2</v>
      </c>
      <c r="D2922" s="1">
        <f>IF(AND(-100&lt;C2922,C2922&lt;100),C2922,D2921)</f>
        <v>-2.5820423292757601E-2</v>
      </c>
      <c r="E2922" s="1">
        <v>0.12211560816308301</v>
      </c>
      <c r="F2922" s="1">
        <f>IF(AND(-100&lt;E2922,E2922&lt;100),E2922,F2921)</f>
        <v>0.12211560816308301</v>
      </c>
      <c r="G2922" s="1">
        <f>IF(SQRT(B2922^2+D2922^2+F2922^2)&lt;0.125,"",SQRT(B2922^2+D2922^2+F2922^2))</f>
        <v>0.13595471241980672</v>
      </c>
      <c r="H2922" s="1">
        <f t="shared" si="91"/>
        <v>1.3595471241980672</v>
      </c>
      <c r="I2922" s="1">
        <v>-4.1008922519546802</v>
      </c>
      <c r="J2922" s="1">
        <f>I2922*xfactor</f>
        <v>-5.4131777725801777</v>
      </c>
      <c r="K2922" s="1">
        <v>-2.4146601747982701</v>
      </c>
      <c r="L2922" s="1">
        <f>K2922*yfactor</f>
        <v>-3.1873514307337167</v>
      </c>
      <c r="M2922" s="1">
        <v>108.932045862968</v>
      </c>
      <c r="N2922" s="1">
        <f>(M2922-80)*zfactor</f>
        <v>38.190300539117757</v>
      </c>
      <c r="O2922">
        <v>3</v>
      </c>
      <c r="P2922">
        <f t="shared" si="92"/>
        <v>0</v>
      </c>
      <c r="Q2922">
        <v>1</v>
      </c>
      <c r="R2922">
        <v>1</v>
      </c>
    </row>
    <row r="2923" spans="1:18" x14ac:dyDescent="0.2">
      <c r="A2923" s="1">
        <v>-5.5171327650012501E-2</v>
      </c>
      <c r="B2923" s="1">
        <f>IF(AND(-100&lt;A2923,A2923&lt;100),A2923,B2922)</f>
        <v>-5.5171327650012501E-2</v>
      </c>
      <c r="C2923" s="1">
        <v>-2.13033297684368E-2</v>
      </c>
      <c r="D2923" s="1">
        <f>IF(AND(-100&lt;C2923,C2923&lt;100),C2923,D2922)</f>
        <v>-2.13033297684368E-2</v>
      </c>
      <c r="E2923" s="1">
        <v>0.100184176653229</v>
      </c>
      <c r="F2923" s="1">
        <f>IF(AND(-100&lt;E2923,E2923&lt;100),E2923,F2922)</f>
        <v>0.100184176653229</v>
      </c>
      <c r="G2923" s="1" t="str">
        <f>IF(SQRT(B2923^2+D2923^2+F2923^2)&lt;0.125,"",SQRT(B2923^2+D2923^2+F2923^2))</f>
        <v/>
      </c>
      <c r="H2923" s="1" t="e">
        <f t="shared" si="91"/>
        <v>#VALUE!</v>
      </c>
      <c r="I2923" s="1">
        <v>-4.1558881237580296</v>
      </c>
      <c r="J2923" s="1">
        <f>I2923*xfactor</f>
        <v>-5.4857723233605995</v>
      </c>
      <c r="K2923" s="1">
        <v>-2.4102424107495799</v>
      </c>
      <c r="L2923" s="1">
        <f>K2923*yfactor</f>
        <v>-3.1815199821894455</v>
      </c>
      <c r="M2923" s="1">
        <v>109.043681674924</v>
      </c>
      <c r="N2923" s="1">
        <f>(M2923-80)*zfactor</f>
        <v>38.337659810899687</v>
      </c>
      <c r="O2923">
        <v>3</v>
      </c>
      <c r="P2923">
        <f t="shared" si="92"/>
        <v>0</v>
      </c>
      <c r="Q2923">
        <v>1</v>
      </c>
      <c r="R2923">
        <v>1</v>
      </c>
    </row>
    <row r="2924" spans="1:18" x14ac:dyDescent="0.2">
      <c r="A2924" s="1">
        <v>-5.0049410170497903E-2</v>
      </c>
      <c r="B2924" s="1">
        <f>IF(AND(-100&lt;A2924,A2924&lt;100),A2924,B2923)</f>
        <v>-5.0049410170497903E-2</v>
      </c>
      <c r="C2924" s="1">
        <v>-2.3521841382571101E-2</v>
      </c>
      <c r="D2924" s="1">
        <f>IF(AND(-100&lt;C2924,C2924&lt;100),C2924,D2923)</f>
        <v>-2.3521841382571101E-2</v>
      </c>
      <c r="E2924" s="1">
        <v>8.2934951731409703E-2</v>
      </c>
      <c r="F2924" s="1">
        <f>IF(AND(-100&lt;E2924,E2924&lt;100),E2924,F2923)</f>
        <v>8.2934951731409703E-2</v>
      </c>
      <c r="G2924" s="1" t="str">
        <f>IF(SQRT(B2924^2+D2924^2+F2924^2)&lt;0.125,"",SQRT(B2924^2+D2924^2+F2924^2))</f>
        <v/>
      </c>
      <c r="H2924" s="1" t="e">
        <f t="shared" si="91"/>
        <v>#VALUE!</v>
      </c>
      <c r="I2924" s="1">
        <v>-4.2463486861867104</v>
      </c>
      <c r="J2924" s="1">
        <f>I2924*xfactor</f>
        <v>-5.6051802657664576</v>
      </c>
      <c r="K2924" s="1">
        <v>-2.40877449093185</v>
      </c>
      <c r="L2924" s="1">
        <f>K2924*yfactor</f>
        <v>-3.1795823280300421</v>
      </c>
      <c r="M2924" s="1">
        <v>109.165977006223</v>
      </c>
      <c r="N2924" s="1">
        <f>(M2924-80)*zfactor</f>
        <v>38.499089648214365</v>
      </c>
      <c r="O2924">
        <v>3</v>
      </c>
      <c r="P2924">
        <f t="shared" si="92"/>
        <v>0</v>
      </c>
      <c r="Q2924">
        <v>1</v>
      </c>
      <c r="R2924">
        <v>1</v>
      </c>
    </row>
    <row r="2925" spans="1:18" x14ac:dyDescent="0.2">
      <c r="A2925" s="1">
        <v>-5.3341401485720398E-2</v>
      </c>
      <c r="B2925" s="1">
        <f>IF(AND(-100&lt;A2925,A2925&lt;100),A2925,B2924)</f>
        <v>-5.3341401485720398E-2</v>
      </c>
      <c r="C2925" s="1">
        <v>-2.7227064104074099E-2</v>
      </c>
      <c r="D2925" s="1">
        <f>IF(AND(-100&lt;C2925,C2925&lt;100),C2925,D2924)</f>
        <v>-2.7227064104074099E-2</v>
      </c>
      <c r="E2925" s="1">
        <v>6.9777967719648101E-2</v>
      </c>
      <c r="F2925" s="1">
        <f>IF(AND(-100&lt;E2925,E2925&lt;100),E2925,F2924)</f>
        <v>6.9777967719648101E-2</v>
      </c>
      <c r="G2925" s="1" t="str">
        <f>IF(SQRT(B2925^2+D2925^2+F2925^2)&lt;0.125,"",SQRT(B2925^2+D2925^2+F2925^2))</f>
        <v/>
      </c>
      <c r="H2925" s="1" t="e">
        <f t="shared" si="91"/>
        <v>#VALUE!</v>
      </c>
      <c r="I2925" s="1">
        <v>-4.33273481115135</v>
      </c>
      <c r="J2925" s="1">
        <f>I2925*xfactor</f>
        <v>-5.7192099507197822</v>
      </c>
      <c r="K2925" s="1">
        <v>-2.46917560224382</v>
      </c>
      <c r="L2925" s="1">
        <f>K2925*yfactor</f>
        <v>-3.2593117949618424</v>
      </c>
      <c r="M2925" s="1">
        <v>109.276027481451</v>
      </c>
      <c r="N2925" s="1">
        <f>(M2925-80)*zfactor</f>
        <v>38.644356275515314</v>
      </c>
      <c r="O2925">
        <v>3</v>
      </c>
      <c r="P2925">
        <f t="shared" si="92"/>
        <v>0</v>
      </c>
      <c r="Q2925">
        <v>1</v>
      </c>
      <c r="R2925">
        <v>1</v>
      </c>
    </row>
    <row r="2926" spans="1:18" x14ac:dyDescent="0.2">
      <c r="A2926" s="1">
        <v>-4.91393425112042E-2</v>
      </c>
      <c r="B2926" s="1">
        <f>IF(AND(-100&lt;A2926,A2926&lt;100),A2926,B2925)</f>
        <v>-4.91393425112042E-2</v>
      </c>
      <c r="C2926" s="1">
        <v>-1.48963155260056E-2</v>
      </c>
      <c r="D2926" s="1">
        <f>IF(AND(-100&lt;C2926,C2926&lt;100),C2926,D2925)</f>
        <v>-1.48963155260056E-2</v>
      </c>
      <c r="E2926" s="1">
        <v>8.7038323316301597E-2</v>
      </c>
      <c r="F2926" s="1">
        <f>IF(AND(-100&lt;E2926,E2926&lt;100),E2926,F2925)</f>
        <v>8.7038323316301597E-2</v>
      </c>
      <c r="G2926" s="1" t="str">
        <f>IF(SQRT(B2926^2+D2926^2+F2926^2)&lt;0.125,"",SQRT(B2926^2+D2926^2+F2926^2))</f>
        <v/>
      </c>
      <c r="H2926" s="1" t="e">
        <f t="shared" si="91"/>
        <v>#VALUE!</v>
      </c>
      <c r="I2926" s="1">
        <v>-4.4383612744940697</v>
      </c>
      <c r="J2926" s="1">
        <f>I2926*xfactor</f>
        <v>-5.8586368823321724</v>
      </c>
      <c r="K2926" s="1">
        <v>-2.5598125893992099</v>
      </c>
      <c r="L2926" s="1">
        <f>K2926*yfactor</f>
        <v>-3.3789526180069571</v>
      </c>
      <c r="M2926" s="1">
        <v>109.38830035124499</v>
      </c>
      <c r="N2926" s="1">
        <f>(M2926-80)*zfactor</f>
        <v>38.792556463643393</v>
      </c>
      <c r="O2926">
        <v>3</v>
      </c>
      <c r="P2926">
        <f t="shared" si="92"/>
        <v>0</v>
      </c>
      <c r="Q2926">
        <v>1</v>
      </c>
      <c r="R2926">
        <v>1</v>
      </c>
    </row>
    <row r="2927" spans="1:18" x14ac:dyDescent="0.2">
      <c r="A2927" s="1">
        <v>-6.9604644599607801E-2</v>
      </c>
      <c r="B2927" s="1">
        <f>IF(AND(-100&lt;A2927,A2927&lt;100),A2927,B2926)</f>
        <v>-6.9604644599607801E-2</v>
      </c>
      <c r="C2927" s="1">
        <v>-2.3058013590471198E-2</v>
      </c>
      <c r="D2927" s="1">
        <f>IF(AND(-100&lt;C2927,C2927&lt;100),C2927,D2926)</f>
        <v>-2.3058013590471198E-2</v>
      </c>
      <c r="E2927" s="1">
        <v>6.1691711421413997E-2</v>
      </c>
      <c r="F2927" s="1">
        <f>IF(AND(-100&lt;E2927,E2927&lt;100),E2927,F2926)</f>
        <v>6.1691711421413997E-2</v>
      </c>
      <c r="G2927" s="1" t="str">
        <f>IF(SQRT(B2927^2+D2927^2+F2927^2)&lt;0.125,"",SQRT(B2927^2+D2927^2+F2927^2))</f>
        <v/>
      </c>
      <c r="H2927" s="1" t="e">
        <f t="shared" si="91"/>
        <v>#VALUE!</v>
      </c>
      <c r="I2927" s="1">
        <v>-4.5365178464191898</v>
      </c>
      <c r="J2927" s="1">
        <f>I2927*xfactor</f>
        <v>-5.988203557273331</v>
      </c>
      <c r="K2927" s="1">
        <v>-2.69549004255627</v>
      </c>
      <c r="L2927" s="1">
        <f>K2927*yfactor</f>
        <v>-3.5580468561742764</v>
      </c>
      <c r="M2927" s="1">
        <v>109.48768098870799</v>
      </c>
      <c r="N2927" s="1">
        <f>(M2927-80)*zfactor</f>
        <v>38.923738905094552</v>
      </c>
      <c r="O2927">
        <v>3</v>
      </c>
      <c r="P2927">
        <f t="shared" si="92"/>
        <v>0</v>
      </c>
      <c r="Q2927">
        <v>1</v>
      </c>
      <c r="R2927">
        <v>1</v>
      </c>
    </row>
    <row r="2928" spans="1:18" x14ac:dyDescent="0.2">
      <c r="A2928" s="1">
        <v>-6.0619113106238701E-2</v>
      </c>
      <c r="B2928" s="1">
        <f>IF(AND(-100&lt;A2928,A2928&lt;100),A2928,B2927)</f>
        <v>-6.0619113106238701E-2</v>
      </c>
      <c r="C2928" s="1">
        <v>-1.43926679365101E-2</v>
      </c>
      <c r="D2928" s="1">
        <f>IF(AND(-100&lt;C2928,C2928&lt;100),C2928,D2927)</f>
        <v>-1.43926679365101E-2</v>
      </c>
      <c r="E2928" s="1">
        <v>2.9386833358586901E-2</v>
      </c>
      <c r="F2928" s="1">
        <f>IF(AND(-100&lt;E2928,E2928&lt;100),E2928,F2927)</f>
        <v>2.9386833358586901E-2</v>
      </c>
      <c r="G2928" s="1" t="str">
        <f>IF(SQRT(B2928^2+D2928^2+F2928^2)&lt;0.125,"",SQRT(B2928^2+D2928^2+F2928^2))</f>
        <v/>
      </c>
      <c r="H2928" s="1" t="e">
        <f t="shared" si="91"/>
        <v>#VALUE!</v>
      </c>
      <c r="I2928" s="1">
        <v>-4.6291230782732997</v>
      </c>
      <c r="J2928" s="1">
        <f>I2928*xfactor</f>
        <v>-6.1104424633207559</v>
      </c>
      <c r="K2928" s="1">
        <v>-2.7785602478798199</v>
      </c>
      <c r="L2928" s="1">
        <f>K2928*yfactor</f>
        <v>-3.6676995272013624</v>
      </c>
      <c r="M2928" s="1">
        <v>109.582410245707</v>
      </c>
      <c r="N2928" s="1">
        <f>(M2928-80)*zfactor</f>
        <v>39.048781524333236</v>
      </c>
      <c r="O2928">
        <v>3</v>
      </c>
      <c r="P2928">
        <f t="shared" si="92"/>
        <v>0</v>
      </c>
      <c r="Q2928">
        <v>1</v>
      </c>
      <c r="R2928">
        <v>1</v>
      </c>
    </row>
    <row r="2929" spans="1:18" x14ac:dyDescent="0.2">
      <c r="A2929" s="1">
        <v>-6.9825660311430698E-2</v>
      </c>
      <c r="B2929" s="1">
        <f>IF(AND(-100&lt;A2929,A2929&lt;100),A2929,B2928)</f>
        <v>-6.9825660311430698E-2</v>
      </c>
      <c r="C2929" s="1">
        <v>-1.86048542893518E-2</v>
      </c>
      <c r="D2929" s="1">
        <f>IF(AND(-100&lt;C2929,C2929&lt;100),C2929,D2928)</f>
        <v>-1.86048542893518E-2</v>
      </c>
      <c r="E2929" s="1">
        <v>-1.9492032303896499E-3</v>
      </c>
      <c r="F2929" s="1">
        <f>IF(AND(-100&lt;E2929,E2929&lt;100),E2929,F2928)</f>
        <v>-1.9492032303896499E-3</v>
      </c>
      <c r="G2929" s="1" t="str">
        <f>IF(SQRT(B2929^2+D2929^2+F2929^2)&lt;0.125,"",SQRT(B2929^2+D2929^2+F2929^2))</f>
        <v/>
      </c>
      <c r="H2929" s="1" t="e">
        <f t="shared" si="91"/>
        <v>#VALUE!</v>
      </c>
      <c r="I2929" s="1">
        <v>-4.7055508026376902</v>
      </c>
      <c r="J2929" s="1">
        <f>I2929*xfactor</f>
        <v>-6.2113270594817518</v>
      </c>
      <c r="K2929" s="1">
        <v>-2.8237167533070702</v>
      </c>
      <c r="L2929" s="1">
        <f>K2929*yfactor</f>
        <v>-3.7273061143653328</v>
      </c>
      <c r="M2929" s="1">
        <v>109.644325016832</v>
      </c>
      <c r="N2929" s="1">
        <f>(M2929-80)*zfactor</f>
        <v>39.130509022218241</v>
      </c>
      <c r="O2929">
        <v>3</v>
      </c>
      <c r="P2929">
        <f t="shared" si="92"/>
        <v>0</v>
      </c>
      <c r="Q2929">
        <v>1</v>
      </c>
      <c r="R2929">
        <v>1</v>
      </c>
    </row>
    <row r="2930" spans="1:18" x14ac:dyDescent="0.2">
      <c r="A2930" s="1">
        <v>-8.0117435228538397E-2</v>
      </c>
      <c r="B2930" s="1">
        <f>IF(AND(-100&lt;A2930,A2930&lt;100),A2930,B2929)</f>
        <v>-8.0117435228538397E-2</v>
      </c>
      <c r="C2930" s="1">
        <v>-1.9802285757652301E-2</v>
      </c>
      <c r="D2930" s="1">
        <f>IF(AND(-100&lt;C2930,C2930&lt;100),C2930,D2929)</f>
        <v>-1.9802285757652301E-2</v>
      </c>
      <c r="E2930" s="1">
        <v>1.1374662995961101E-2</v>
      </c>
      <c r="F2930" s="1">
        <f>IF(AND(-100&lt;E2930,E2930&lt;100),E2930,F2929)</f>
        <v>1.1374662995961101E-2</v>
      </c>
      <c r="G2930" s="1" t="str">
        <f>IF(SQRT(B2930^2+D2930^2+F2930^2)&lt;0.125,"",SQRT(B2930^2+D2930^2+F2930^2))</f>
        <v/>
      </c>
      <c r="H2930" s="1" t="e">
        <f t="shared" si="91"/>
        <v>#VALUE!</v>
      </c>
      <c r="I2930" s="1">
        <v>-4.80130970903876</v>
      </c>
      <c r="J2930" s="1">
        <f>I2930*xfactor</f>
        <v>-6.3377288159311638</v>
      </c>
      <c r="K2930" s="1">
        <v>-2.8583364642255402</v>
      </c>
      <c r="L2930" s="1">
        <f>K2930*yfactor</f>
        <v>-3.7730041327777131</v>
      </c>
      <c r="M2930" s="1">
        <v>109.732307743698</v>
      </c>
      <c r="N2930" s="1">
        <f>(M2930-80)*zfactor</f>
        <v>39.246646221681367</v>
      </c>
      <c r="O2930">
        <v>3</v>
      </c>
      <c r="P2930">
        <f t="shared" si="92"/>
        <v>0</v>
      </c>
      <c r="Q2930">
        <v>1</v>
      </c>
      <c r="R2930">
        <v>1</v>
      </c>
    </row>
    <row r="2931" spans="1:18" x14ac:dyDescent="0.2">
      <c r="A2931" s="1">
        <v>-7.6385411819710994E-2</v>
      </c>
      <c r="B2931" s="1">
        <f>IF(AND(-100&lt;A2931,A2931&lt;100),A2931,B2930)</f>
        <v>-7.6385411819710994E-2</v>
      </c>
      <c r="C2931" s="1">
        <v>-2.64180730482068E-2</v>
      </c>
      <c r="D2931" s="1">
        <f>IF(AND(-100&lt;C2931,C2931&lt;100),C2931,D2930)</f>
        <v>-2.64180730482068E-2</v>
      </c>
      <c r="E2931" s="1">
        <v>-2.5923592057318801E-2</v>
      </c>
      <c r="F2931" s="1">
        <f>IF(AND(-100&lt;E2931,E2931&lt;100),E2931,F2930)</f>
        <v>-2.5923592057318801E-2</v>
      </c>
      <c r="G2931" s="1" t="str">
        <f>IF(SQRT(B2931^2+D2931^2+F2931^2)&lt;0.125,"",SQRT(B2931^2+D2931^2+F2931^2))</f>
        <v/>
      </c>
      <c r="H2931" s="1" t="e">
        <f t="shared" si="91"/>
        <v>#VALUE!</v>
      </c>
      <c r="I2931" s="1">
        <v>-4.9070944993075498</v>
      </c>
      <c r="J2931" s="1">
        <f>I2931*xfactor</f>
        <v>-6.4773647390859663</v>
      </c>
      <c r="K2931" s="1">
        <v>-2.9294165650570001</v>
      </c>
      <c r="L2931" s="1">
        <f>K2931*yfactor</f>
        <v>-3.8668298658752405</v>
      </c>
      <c r="M2931" s="1">
        <v>109.85878890904699</v>
      </c>
      <c r="N2931" s="1">
        <f>(M2931-80)*zfactor</f>
        <v>39.413601359942035</v>
      </c>
      <c r="O2931">
        <v>3</v>
      </c>
      <c r="P2931">
        <f t="shared" si="92"/>
        <v>0</v>
      </c>
      <c r="Q2931">
        <v>1</v>
      </c>
      <c r="R2931">
        <v>1</v>
      </c>
    </row>
    <row r="2932" spans="1:18" x14ac:dyDescent="0.2">
      <c r="A2932" s="1">
        <v>-9.1276576745611904E-2</v>
      </c>
      <c r="B2932" s="1">
        <f>IF(AND(-100&lt;A2932,A2932&lt;100),A2932,B2931)</f>
        <v>-9.1276576745611904E-2</v>
      </c>
      <c r="C2932" s="1">
        <v>-3.31591802829262E-2</v>
      </c>
      <c r="D2932" s="1">
        <f>IF(AND(-100&lt;C2932,C2932&lt;100),C2932,D2931)</f>
        <v>-3.31591802829262E-2</v>
      </c>
      <c r="E2932" s="1">
        <v>-0.111566785078481</v>
      </c>
      <c r="F2932" s="1">
        <f>IF(AND(-100&lt;E2932,E2932&lt;100),E2932,F2931)</f>
        <v>-0.111566785078481</v>
      </c>
      <c r="G2932" s="1">
        <f>IF(SQRT(B2932^2+D2932^2+F2932^2)&lt;0.125,"",SQRT(B2932^2+D2932^2+F2932^2))</f>
        <v>0.14791244786082458</v>
      </c>
      <c r="H2932" s="1">
        <f t="shared" si="91"/>
        <v>1.4791244786082458</v>
      </c>
      <c r="I2932" s="1">
        <v>-4.9867091641843899</v>
      </c>
      <c r="J2932" s="1">
        <f>I2932*xfactor</f>
        <v>-6.5824560967233952</v>
      </c>
      <c r="K2932" s="1">
        <v>-3.0298793490531502</v>
      </c>
      <c r="L2932" s="1">
        <f>K2932*yfactor</f>
        <v>-3.9994407407501584</v>
      </c>
      <c r="M2932" s="1">
        <v>110.01654475301</v>
      </c>
      <c r="N2932" s="1">
        <f>(M2932-80)*zfactor</f>
        <v>39.621839073973199</v>
      </c>
      <c r="O2932">
        <v>3</v>
      </c>
      <c r="P2932">
        <f t="shared" si="92"/>
        <v>0</v>
      </c>
      <c r="Q2932">
        <v>1</v>
      </c>
      <c r="R2932">
        <v>1</v>
      </c>
    </row>
    <row r="2933" spans="1:18" x14ac:dyDescent="0.2">
      <c r="A2933" s="1">
        <v>-9.4785550039848399E-2</v>
      </c>
      <c r="B2933" s="1">
        <f>IF(AND(-100&lt;A2933,A2933&lt;100),A2933,B2932)</f>
        <v>-9.4785550039848399E-2</v>
      </c>
      <c r="C2933" s="1">
        <v>2.4254923236990099E-2</v>
      </c>
      <c r="D2933" s="1">
        <f>IF(AND(-100&lt;C2933,C2933&lt;100),C2933,D2932)</f>
        <v>2.4254923236990099E-2</v>
      </c>
      <c r="E2933" s="1">
        <v>-0.172903936912087</v>
      </c>
      <c r="F2933" s="1">
        <f>IF(AND(-100&lt;E2933,E2933&lt;100),E2933,F2932)</f>
        <v>-0.172903936912087</v>
      </c>
      <c r="G2933" s="1">
        <f>IF(SQRT(B2933^2+D2933^2+F2933^2)&lt;0.125,"",SQRT(B2933^2+D2933^2+F2933^2))</f>
        <v>0.19866648735327216</v>
      </c>
      <c r="H2933" s="1">
        <f t="shared" si="91"/>
        <v>1.9866648735327217</v>
      </c>
      <c r="I2933" s="1">
        <v>-5.0128864177159196</v>
      </c>
      <c r="J2933" s="1">
        <f>I2933*xfactor</f>
        <v>-6.617010071385014</v>
      </c>
      <c r="K2933" s="1">
        <v>-3.1563482296298</v>
      </c>
      <c r="L2933" s="1">
        <f>K2933*yfactor</f>
        <v>-4.1663796631113366</v>
      </c>
      <c r="M2933" s="1">
        <v>110.18004739165499</v>
      </c>
      <c r="N2933" s="1">
        <f>(M2933-80)*zfactor</f>
        <v>39.837662556984597</v>
      </c>
      <c r="O2933">
        <v>3</v>
      </c>
      <c r="P2933">
        <f t="shared" si="92"/>
        <v>0</v>
      </c>
      <c r="Q2933">
        <v>1</v>
      </c>
      <c r="R2933">
        <v>1</v>
      </c>
    </row>
    <row r="2934" spans="1:18" x14ac:dyDescent="0.2">
      <c r="A2934" s="1">
        <v>-0.14474935623401</v>
      </c>
      <c r="B2934" s="1">
        <f>IF(AND(-100&lt;A2934,A2934&lt;100),A2934,B2933)</f>
        <v>-0.14474935623401</v>
      </c>
      <c r="C2934" s="1">
        <v>3.7155032909424499E-2</v>
      </c>
      <c r="D2934" s="1">
        <f>IF(AND(-100&lt;C2934,C2934&lt;100),C2934,D2933)</f>
        <v>3.7155032909424499E-2</v>
      </c>
      <c r="E2934" s="1">
        <v>-0.189127120454576</v>
      </c>
      <c r="F2934" s="1">
        <f>IF(AND(-100&lt;E2934,E2934&lt;100),E2934,F2933)</f>
        <v>-0.189127120454576</v>
      </c>
      <c r="G2934" s="1">
        <f>IF(SQRT(B2934^2+D2934^2+F2934^2)&lt;0.125,"",SQRT(B2934^2+D2934^2+F2934^2))</f>
        <v>0.24104344067429101</v>
      </c>
      <c r="H2934" s="1">
        <f t="shared" si="91"/>
        <v>2.41043440674291</v>
      </c>
      <c r="I2934" s="1">
        <v>-5.0779880579471497</v>
      </c>
      <c r="J2934" s="1">
        <f>I2934*xfactor</f>
        <v>-6.7029442364902376</v>
      </c>
      <c r="K2934" s="1">
        <v>-3.2407728138696301</v>
      </c>
      <c r="L2934" s="1">
        <f>K2934*yfactor</f>
        <v>-4.2778201143079118</v>
      </c>
      <c r="M2934" s="1">
        <v>110.31113369083501</v>
      </c>
      <c r="N2934" s="1">
        <f>(M2934-80)*zfactor</f>
        <v>40.010696471902214</v>
      </c>
      <c r="O2934">
        <v>3</v>
      </c>
      <c r="P2934">
        <f t="shared" si="92"/>
        <v>0</v>
      </c>
      <c r="Q2934">
        <v>1</v>
      </c>
      <c r="R2934">
        <v>1</v>
      </c>
    </row>
    <row r="2935" spans="1:18" x14ac:dyDescent="0.2">
      <c r="A2935" s="1">
        <v>-0.14219093493507201</v>
      </c>
      <c r="B2935" s="1">
        <f>IF(AND(-100&lt;A2935,A2935&lt;100),A2935,B2934)</f>
        <v>-0.14219093493507201</v>
      </c>
      <c r="C2935" s="1">
        <v>1.6943297605404101E-2</v>
      </c>
      <c r="D2935" s="1">
        <f>IF(AND(-100&lt;C2935,C2935&lt;100),C2935,D2934)</f>
        <v>1.6943297605404101E-2</v>
      </c>
      <c r="E2935" s="1">
        <v>-0.28108582171542601</v>
      </c>
      <c r="F2935" s="1">
        <f>IF(AND(-100&lt;E2935,E2935&lt;100),E2935,F2934)</f>
        <v>-0.28108582171542601</v>
      </c>
      <c r="G2935" s="1">
        <f>IF(SQRT(B2935^2+D2935^2+F2935^2)&lt;0.125,"",SQRT(B2935^2+D2935^2+F2935^2))</f>
        <v>0.31545931034111424</v>
      </c>
      <c r="H2935" s="1">
        <f t="shared" si="91"/>
        <v>3.1545931034111425</v>
      </c>
      <c r="I2935" s="1">
        <v>-5.1407333597032903</v>
      </c>
      <c r="J2935" s="1">
        <f>I2935*xfactor</f>
        <v>-6.7857680348083438</v>
      </c>
      <c r="K2935" s="1">
        <v>-3.2752444027012801</v>
      </c>
      <c r="L2935" s="1">
        <f>K2935*yfactor</f>
        <v>-4.3233226115656898</v>
      </c>
      <c r="M2935" s="1">
        <v>110.407958149655</v>
      </c>
      <c r="N2935" s="1">
        <f>(M2935-80)*zfactor</f>
        <v>40.138504757544602</v>
      </c>
      <c r="O2935">
        <v>3</v>
      </c>
      <c r="P2935">
        <f t="shared" si="92"/>
        <v>0</v>
      </c>
      <c r="Q2935">
        <v>1</v>
      </c>
      <c r="R2935">
        <v>1</v>
      </c>
    </row>
    <row r="2936" spans="1:18" x14ac:dyDescent="0.2">
      <c r="A2936" s="1">
        <v>-0.112711587645098</v>
      </c>
      <c r="B2936" s="1">
        <f>IF(AND(-100&lt;A2936,A2936&lt;100),A2936,B2935)</f>
        <v>-0.112711587645098</v>
      </c>
      <c r="C2936" s="1">
        <v>-5.6594362532034603E-3</v>
      </c>
      <c r="D2936" s="1">
        <f>IF(AND(-100&lt;C2936,C2936&lt;100),C2936,D2935)</f>
        <v>-5.6594362532034603E-3</v>
      </c>
      <c r="E2936" s="1">
        <v>-0.36122701673209501</v>
      </c>
      <c r="F2936" s="1">
        <f>IF(AND(-100&lt;E2936,E2936&lt;100),E2936,F2935)</f>
        <v>-0.36122701673209501</v>
      </c>
      <c r="G2936" s="1">
        <f>IF(SQRT(B2936^2+D2936^2+F2936^2)&lt;0.125,"",SQRT(B2936^2+D2936^2+F2936^2))</f>
        <v>0.37844535778015814</v>
      </c>
      <c r="H2936" s="1">
        <f t="shared" si="91"/>
        <v>3.7844535778015813</v>
      </c>
      <c r="I2936" s="1">
        <v>-5.1796407808910896</v>
      </c>
      <c r="J2936" s="1">
        <f>I2936*xfactor</f>
        <v>-6.8371258307762384</v>
      </c>
      <c r="K2936" s="1">
        <v>-3.1906184707583098</v>
      </c>
      <c r="L2936" s="1">
        <f>K2936*yfactor</f>
        <v>-4.2116163814009688</v>
      </c>
      <c r="M2936" s="1">
        <v>110.483787385548</v>
      </c>
      <c r="N2936" s="1">
        <f>(M2936-80)*zfactor</f>
        <v>40.238599348923358</v>
      </c>
      <c r="O2936">
        <v>3</v>
      </c>
      <c r="P2936">
        <f t="shared" si="92"/>
        <v>0</v>
      </c>
      <c r="Q2936">
        <v>1</v>
      </c>
      <c r="R2936">
        <v>1</v>
      </c>
    </row>
    <row r="2937" spans="1:18" x14ac:dyDescent="0.2">
      <c r="A2937" s="1">
        <v>-0.157680383536974</v>
      </c>
      <c r="B2937" s="1">
        <f>IF(AND(-100&lt;A2937,A2937&lt;100),A2937,B2936)</f>
        <v>-0.157680383536974</v>
      </c>
      <c r="C2937" s="1">
        <v>-9.4683780518904401E-2</v>
      </c>
      <c r="D2937" s="1">
        <f>IF(AND(-100&lt;C2937,C2937&lt;100),C2937,D2936)</f>
        <v>-9.4683780518904401E-2</v>
      </c>
      <c r="E2937" s="1">
        <v>-0.353990787615859</v>
      </c>
      <c r="F2937" s="1">
        <f>IF(AND(-100&lt;E2937,E2937&lt;100),E2937,F2936)</f>
        <v>-0.353990787615859</v>
      </c>
      <c r="G2937" s="1">
        <f>IF(SQRT(B2937^2+D2937^2+F2937^2)&lt;0.125,"",SQRT(B2937^2+D2937^2+F2937^2))</f>
        <v>0.39892054266810512</v>
      </c>
      <c r="H2937" s="1">
        <f t="shared" si="91"/>
        <v>3.989205426681051</v>
      </c>
      <c r="I2937" s="1">
        <v>-5.1811950806546996</v>
      </c>
      <c r="J2937" s="1">
        <f>I2937*xfactor</f>
        <v>-6.8391775064642042</v>
      </c>
      <c r="K2937" s="1">
        <v>-3.0644146858126899</v>
      </c>
      <c r="L2937" s="1">
        <f>K2937*yfactor</f>
        <v>-4.0450273852727507</v>
      </c>
      <c r="M2937" s="1">
        <v>110.580807373152</v>
      </c>
      <c r="N2937" s="1">
        <f>(M2937-80)*zfactor</f>
        <v>40.366665732560641</v>
      </c>
      <c r="O2937">
        <v>3</v>
      </c>
      <c r="P2937">
        <f t="shared" si="92"/>
        <v>0</v>
      </c>
      <c r="Q2937">
        <v>1</v>
      </c>
      <c r="R2937">
        <v>1</v>
      </c>
    </row>
    <row r="2938" spans="1:18" x14ac:dyDescent="0.2">
      <c r="A2938" s="1">
        <v>-0.104497362004166</v>
      </c>
      <c r="B2938" s="1">
        <f>IF(AND(-100&lt;A2938,A2938&lt;100),A2938,B2937)</f>
        <v>-0.104497362004166</v>
      </c>
      <c r="C2938" s="1">
        <v>-0.116936686972324</v>
      </c>
      <c r="D2938" s="1">
        <f>IF(AND(-100&lt;C2938,C2938&lt;100),C2938,D2937)</f>
        <v>-0.116936686972324</v>
      </c>
      <c r="E2938" s="1">
        <v>-0.35444119496939702</v>
      </c>
      <c r="F2938" s="1">
        <f>IF(AND(-100&lt;E2938,E2938&lt;100),E2938,F2937)</f>
        <v>-0.35444119496939702</v>
      </c>
      <c r="G2938" s="1">
        <f>IF(SQRT(B2938^2+D2938^2+F2938^2)&lt;0.125,"",SQRT(B2938^2+D2938^2+F2938^2))</f>
        <v>0.38758540751326936</v>
      </c>
      <c r="H2938" s="1">
        <f t="shared" si="91"/>
        <v>3.8758540751326938</v>
      </c>
      <c r="I2938" s="1">
        <v>-5.1438523828934501</v>
      </c>
      <c r="J2938" s="1">
        <f>I2938*xfactor</f>
        <v>-6.7898851454193547</v>
      </c>
      <c r="K2938" s="1">
        <v>-2.9555831562561998</v>
      </c>
      <c r="L2938" s="1">
        <f>K2938*yfactor</f>
        <v>-3.9013697662581839</v>
      </c>
      <c r="M2938" s="1">
        <v>110.646237461917</v>
      </c>
      <c r="N2938" s="1">
        <f>(M2938-80)*zfactor</f>
        <v>40.453033449730434</v>
      </c>
      <c r="O2938">
        <v>3</v>
      </c>
      <c r="P2938">
        <f t="shared" si="92"/>
        <v>0</v>
      </c>
      <c r="Q2938">
        <v>1</v>
      </c>
      <c r="R2938">
        <v>1</v>
      </c>
    </row>
    <row r="2939" spans="1:18" x14ac:dyDescent="0.2">
      <c r="A2939" s="1">
        <v>-0.120075801854575</v>
      </c>
      <c r="B2939" s="1">
        <f>IF(AND(-100&lt;A2939,A2939&lt;100),A2939,B2938)</f>
        <v>-0.120075801854575</v>
      </c>
      <c r="C2939" s="1">
        <v>-8.6732908042859699E-2</v>
      </c>
      <c r="D2939" s="1">
        <f>IF(AND(-100&lt;C2939,C2939&lt;100),C2939,D2938)</f>
        <v>-8.6732908042859699E-2</v>
      </c>
      <c r="E2939" s="1">
        <v>-0.40601490007906199</v>
      </c>
      <c r="F2939" s="1">
        <f>IF(AND(-100&lt;E2939,E2939&lt;100),E2939,F2938)</f>
        <v>-0.40601490007906199</v>
      </c>
      <c r="G2939" s="1">
        <f>IF(SQRT(B2939^2+D2939^2+F2939^2)&lt;0.125,"",SQRT(B2939^2+D2939^2+F2939^2))</f>
        <v>0.4321908081100303</v>
      </c>
      <c r="H2939" s="1">
        <f t="shared" si="91"/>
        <v>4.321908081100303</v>
      </c>
      <c r="I2939" s="1">
        <v>-5.1123236832110202</v>
      </c>
      <c r="J2939" s="1">
        <f>I2939*xfactor</f>
        <v>-6.7482672618385466</v>
      </c>
      <c r="K2939" s="1">
        <v>-2.9159239185674202</v>
      </c>
      <c r="L2939" s="1">
        <f>K2939*yfactor</f>
        <v>-3.8490195725089946</v>
      </c>
      <c r="M2939" s="1">
        <v>110.694473601854</v>
      </c>
      <c r="N2939" s="1">
        <f>(M2939-80)*zfactor</f>
        <v>40.51670515444728</v>
      </c>
      <c r="O2939">
        <v>3</v>
      </c>
      <c r="P2939">
        <f t="shared" si="92"/>
        <v>0</v>
      </c>
      <c r="Q2939">
        <v>1</v>
      </c>
      <c r="R2939">
        <v>1</v>
      </c>
    </row>
    <row r="2940" spans="1:18" x14ac:dyDescent="0.2">
      <c r="A2940" s="1">
        <v>-0.103335632273934</v>
      </c>
      <c r="B2940" s="1">
        <f>IF(AND(-100&lt;A2940,A2940&lt;100),A2940,B2939)</f>
        <v>-0.103335632273934</v>
      </c>
      <c r="C2940" s="1">
        <v>-0.117437968865735</v>
      </c>
      <c r="D2940" s="1">
        <f>IF(AND(-100&lt;C2940,C2940&lt;100),C2940,D2939)</f>
        <v>-0.117437968865735</v>
      </c>
      <c r="E2940" s="1">
        <v>-0.44612897896930698</v>
      </c>
      <c r="F2940" s="1">
        <f>IF(AND(-100&lt;E2940,E2940&lt;100),E2940,F2939)</f>
        <v>-0.44612897896930698</v>
      </c>
      <c r="G2940" s="1">
        <f>IF(SQRT(B2940^2+D2940^2+F2940^2)&lt;0.125,"",SQRT(B2940^2+D2940^2+F2940^2))</f>
        <v>0.47275891880001525</v>
      </c>
      <c r="H2940" s="1">
        <f t="shared" si="91"/>
        <v>4.7275891880001524</v>
      </c>
      <c r="I2940" s="1">
        <v>-5.10046819793246</v>
      </c>
      <c r="J2940" s="1">
        <f>I2940*xfactor</f>
        <v>-6.7326180212708477</v>
      </c>
      <c r="K2940" s="1">
        <v>-2.8959345069407201</v>
      </c>
      <c r="L2940" s="1">
        <f>K2940*yfactor</f>
        <v>-3.8226335491617505</v>
      </c>
      <c r="M2940" s="1">
        <v>110.711437051395</v>
      </c>
      <c r="N2940" s="1">
        <f>(M2940-80)*zfactor</f>
        <v>40.539096907841397</v>
      </c>
      <c r="O2940">
        <v>3</v>
      </c>
      <c r="P2940">
        <f t="shared" si="92"/>
        <v>0</v>
      </c>
      <c r="Q2940">
        <v>1</v>
      </c>
      <c r="R2940">
        <v>1</v>
      </c>
    </row>
    <row r="2941" spans="1:18" x14ac:dyDescent="0.2">
      <c r="A2941" s="1">
        <v>-0.106961576663401</v>
      </c>
      <c r="B2941" s="1">
        <f>IF(AND(-100&lt;A2941,A2941&lt;100),A2941,B2940)</f>
        <v>-0.106961576663401</v>
      </c>
      <c r="C2941" s="1">
        <v>-0.10078404874722501</v>
      </c>
      <c r="D2941" s="1">
        <f>IF(AND(-100&lt;C2941,C2941&lt;100),C2941,D2940)</f>
        <v>-0.10078404874722501</v>
      </c>
      <c r="E2941" s="1">
        <v>-0.46175085274903099</v>
      </c>
      <c r="F2941" s="1">
        <f>IF(AND(-100&lt;E2941,E2941&lt;100),E2941,F2940)</f>
        <v>-0.46175085274903099</v>
      </c>
      <c r="G2941" s="1">
        <f>IF(SQRT(B2941^2+D2941^2+F2941^2)&lt;0.125,"",SQRT(B2941^2+D2941^2+F2941^2))</f>
        <v>0.4845740948282945</v>
      </c>
      <c r="H2941" s="1">
        <f t="shared" si="91"/>
        <v>4.8457409482829448</v>
      </c>
      <c r="I2941" s="1">
        <v>-5.1028150317050596</v>
      </c>
      <c r="J2941" s="1">
        <f>I2941*xfactor</f>
        <v>-6.7357158418506788</v>
      </c>
      <c r="K2941" s="1">
        <v>-2.8811863803572102</v>
      </c>
      <c r="L2941" s="1">
        <f>K2941*yfactor</f>
        <v>-3.8031660220715175</v>
      </c>
      <c r="M2941" s="1">
        <v>110.721101600401</v>
      </c>
      <c r="N2941" s="1">
        <f>(M2941-80)*zfactor</f>
        <v>40.55185411252932</v>
      </c>
      <c r="O2941">
        <v>3</v>
      </c>
      <c r="P2941">
        <f t="shared" si="92"/>
        <v>0</v>
      </c>
      <c r="Q2941">
        <v>1</v>
      </c>
      <c r="R2941">
        <v>1</v>
      </c>
    </row>
    <row r="2942" spans="1:18" x14ac:dyDescent="0.2">
      <c r="A2942" s="1">
        <v>-0.12674548904840199</v>
      </c>
      <c r="B2942" s="1">
        <f>IF(AND(-100&lt;A2942,A2942&lt;100),A2942,B2941)</f>
        <v>-0.12674548904840199</v>
      </c>
      <c r="C2942" s="1">
        <v>-0.119341407682937</v>
      </c>
      <c r="D2942" s="1">
        <f>IF(AND(-100&lt;C2942,C2942&lt;100),C2942,D2941)</f>
        <v>-0.119341407682937</v>
      </c>
      <c r="E2942" s="1">
        <v>-0.41299324590997499</v>
      </c>
      <c r="F2942" s="1">
        <f>IF(AND(-100&lt;E2942,E2942&lt;100),E2942,F2941)</f>
        <v>-0.41299324590997499</v>
      </c>
      <c r="G2942" s="1">
        <f>IF(SQRT(B2942^2+D2942^2+F2942^2)&lt;0.125,"",SQRT(B2942^2+D2942^2+F2942^2))</f>
        <v>0.44818546579415164</v>
      </c>
      <c r="H2942" s="1">
        <f t="shared" si="91"/>
        <v>4.4818546579415166</v>
      </c>
      <c r="I2942" s="1">
        <v>-5.1500861692051396</v>
      </c>
      <c r="J2942" s="1">
        <f>I2942*xfactor</f>
        <v>-6.7981137433507843</v>
      </c>
      <c r="K2942" s="1">
        <v>-2.8406785335980902</v>
      </c>
      <c r="L2942" s="1">
        <f>K2942*yfactor</f>
        <v>-3.7496956643494794</v>
      </c>
      <c r="M2942" s="1">
        <v>110.739514038382</v>
      </c>
      <c r="N2942" s="1">
        <f>(M2942-80)*zfactor</f>
        <v>40.576158530664237</v>
      </c>
      <c r="O2942">
        <v>3</v>
      </c>
      <c r="P2942">
        <f t="shared" si="92"/>
        <v>0</v>
      </c>
      <c r="Q2942">
        <v>1</v>
      </c>
      <c r="R2942">
        <v>1</v>
      </c>
    </row>
    <row r="2943" spans="1:18" x14ac:dyDescent="0.2">
      <c r="A2943" s="1">
        <v>-0.122907659507689</v>
      </c>
      <c r="B2943" s="1">
        <f>IF(AND(-100&lt;A2943,A2943&lt;100),A2943,B2942)</f>
        <v>-0.122907659507689</v>
      </c>
      <c r="C2943" s="1">
        <v>-0.10954119340483</v>
      </c>
      <c r="D2943" s="1">
        <f>IF(AND(-100&lt;C2943,C2943&lt;100),C2943,D2942)</f>
        <v>-0.10954119340483</v>
      </c>
      <c r="E2943" s="1">
        <v>-0.43763122269587401</v>
      </c>
      <c r="F2943" s="1">
        <f>IF(AND(-100&lt;E2943,E2943&lt;100),E2943,F2942)</f>
        <v>-0.43763122269587401</v>
      </c>
      <c r="G2943" s="1">
        <f>IF(SQRT(B2943^2+D2943^2+F2943^2)&lt;0.125,"",SQRT(B2943^2+D2943^2+F2943^2))</f>
        <v>0.4675752911526635</v>
      </c>
      <c r="H2943" s="1">
        <f t="shared" si="91"/>
        <v>4.6757529115266347</v>
      </c>
      <c r="I2943" s="1">
        <v>-5.1759133579553804</v>
      </c>
      <c r="J2943" s="1">
        <f>I2943*xfactor</f>
        <v>-6.8322056325011022</v>
      </c>
      <c r="K2943" s="1">
        <v>-2.7586986793920301</v>
      </c>
      <c r="L2943" s="1">
        <f>K2943*yfactor</f>
        <v>-3.6414822567974801</v>
      </c>
      <c r="M2943" s="1">
        <v>110.78301754154801</v>
      </c>
      <c r="N2943" s="1">
        <f>(M2943-80)*zfactor</f>
        <v>40.633583154843372</v>
      </c>
      <c r="O2943">
        <v>3</v>
      </c>
      <c r="P2943">
        <f t="shared" si="92"/>
        <v>0</v>
      </c>
      <c r="Q2943">
        <v>1</v>
      </c>
      <c r="R2943">
        <v>1</v>
      </c>
    </row>
    <row r="2944" spans="1:18" x14ac:dyDescent="0.2">
      <c r="A2944" s="1">
        <v>-0.13708728037879001</v>
      </c>
      <c r="B2944" s="1">
        <f>IF(AND(-100&lt;A2944,A2944&lt;100),A2944,B2943)</f>
        <v>-0.13708728037879001</v>
      </c>
      <c r="C2944" s="1">
        <v>-0.124260898968612</v>
      </c>
      <c r="D2944" s="1">
        <f>IF(AND(-100&lt;C2944,C2944&lt;100),C2944,D2943)</f>
        <v>-0.124260898968612</v>
      </c>
      <c r="E2944" s="1">
        <v>-0.53207633881555805</v>
      </c>
      <c r="F2944" s="1">
        <f>IF(AND(-100&lt;E2944,E2944&lt;100),E2944,F2943)</f>
        <v>-0.53207633881555805</v>
      </c>
      <c r="G2944" s="1">
        <f>IF(SQRT(B2944^2+D2944^2+F2944^2)&lt;0.125,"",SQRT(B2944^2+D2944^2+F2944^2))</f>
        <v>0.56332843331533433</v>
      </c>
      <c r="H2944" s="1">
        <f t="shared" si="91"/>
        <v>5.6332843331533429</v>
      </c>
      <c r="I2944" s="1">
        <v>-5.1564716908378996</v>
      </c>
      <c r="J2944" s="1">
        <f>I2944*xfactor</f>
        <v>-6.8065426319060274</v>
      </c>
      <c r="K2944" s="1">
        <v>-2.6348778384956399</v>
      </c>
      <c r="L2944" s="1">
        <f>K2944*yfactor</f>
        <v>-3.4780387468142449</v>
      </c>
      <c r="M2944" s="1">
        <v>110.82992090389899</v>
      </c>
      <c r="N2944" s="1">
        <f>(M2944-80)*zfactor</f>
        <v>40.695495593146674</v>
      </c>
      <c r="O2944">
        <v>3</v>
      </c>
      <c r="P2944">
        <f t="shared" si="92"/>
        <v>0</v>
      </c>
      <c r="Q2944">
        <v>1</v>
      </c>
      <c r="R2944">
        <v>1</v>
      </c>
    </row>
    <row r="2945" spans="1:18" x14ac:dyDescent="0.2">
      <c r="A2945" s="1">
        <v>-0.108132284063576</v>
      </c>
      <c r="B2945" s="1">
        <f>IF(AND(-100&lt;A2945,A2945&lt;100),A2945,B2944)</f>
        <v>-0.108132284063576</v>
      </c>
      <c r="C2945" s="1">
        <v>-0.13265257990674101</v>
      </c>
      <c r="D2945" s="1">
        <f>IF(AND(-100&lt;C2945,C2945&lt;100),C2945,D2944)</f>
        <v>-0.13265257990674101</v>
      </c>
      <c r="E2945" s="1">
        <v>-0.59364113074810199</v>
      </c>
      <c r="F2945" s="1">
        <f>IF(AND(-100&lt;E2945,E2945&lt;100),E2945,F2944)</f>
        <v>-0.59364113074810199</v>
      </c>
      <c r="G2945" s="1">
        <f>IF(SQRT(B2945^2+D2945^2+F2945^2)&lt;0.125,"",SQRT(B2945^2+D2945^2+F2945^2))</f>
        <v>0.61781800712556556</v>
      </c>
      <c r="H2945" s="1">
        <f t="shared" si="91"/>
        <v>6.1781800712556558</v>
      </c>
      <c r="I2945" s="1">
        <v>-5.1235067616636103</v>
      </c>
      <c r="J2945" s="1">
        <f>I2945*xfactor</f>
        <v>-6.7630289253959663</v>
      </c>
      <c r="K2945" s="1">
        <v>-2.5095313812671098</v>
      </c>
      <c r="L2945" s="1">
        <f>K2945*yfactor</f>
        <v>-3.3125814232725852</v>
      </c>
      <c r="M2945" s="1">
        <v>110.864404436961</v>
      </c>
      <c r="N2945" s="1">
        <f>(M2945-80)*zfactor</f>
        <v>40.74101385678852</v>
      </c>
      <c r="O2945">
        <v>3</v>
      </c>
      <c r="P2945">
        <f t="shared" si="92"/>
        <v>0</v>
      </c>
      <c r="Q2945">
        <v>1</v>
      </c>
      <c r="R2945">
        <v>1</v>
      </c>
    </row>
    <row r="2946" spans="1:18" x14ac:dyDescent="0.2">
      <c r="A2946" s="1">
        <v>-0.125038203278967</v>
      </c>
      <c r="B2946" s="1">
        <f>IF(AND(-100&lt;A2946,A2946&lt;100),A2946,B2945)</f>
        <v>-0.125038203278967</v>
      </c>
      <c r="C2946" s="1">
        <v>-0.14451579198860201</v>
      </c>
      <c r="D2946" s="1">
        <f>IF(AND(-100&lt;C2946,C2946&lt;100),C2946,D2945)</f>
        <v>-0.14451579198860201</v>
      </c>
      <c r="E2946" s="1">
        <v>-0.61860978356778995</v>
      </c>
      <c r="F2946" s="1">
        <f>IF(AND(-100&lt;E2946,E2946&lt;100),E2946,F2945)</f>
        <v>-0.61860978356778995</v>
      </c>
      <c r="G2946" s="1">
        <f>IF(SQRT(B2946^2+D2946^2+F2946^2)&lt;0.125,"",SQRT(B2946^2+D2946^2+F2946^2))</f>
        <v>0.64745457812815954</v>
      </c>
      <c r="H2946" s="1">
        <f t="shared" si="91"/>
        <v>6.474545781281595</v>
      </c>
      <c r="I2946" s="1">
        <v>-5.1057558146034099</v>
      </c>
      <c r="J2946" s="1">
        <f>I2946*xfactor</f>
        <v>-6.7395976752765012</v>
      </c>
      <c r="K2946" s="1">
        <v>-2.4209238483532101</v>
      </c>
      <c r="L2946" s="1">
        <f>K2946*yfactor</f>
        <v>-3.1956194798262376</v>
      </c>
      <c r="M2946" s="1">
        <v>110.899207593987</v>
      </c>
      <c r="N2946" s="1">
        <f>(M2946-80)*zfactor</f>
        <v>40.786954024062844</v>
      </c>
      <c r="O2946">
        <v>3</v>
      </c>
      <c r="P2946">
        <f t="shared" si="92"/>
        <v>0</v>
      </c>
      <c r="Q2946">
        <v>1</v>
      </c>
      <c r="R2946">
        <v>1</v>
      </c>
    </row>
    <row r="2947" spans="1:18" x14ac:dyDescent="0.2">
      <c r="A2947" s="1">
        <v>-0.11308804212292101</v>
      </c>
      <c r="B2947" s="1">
        <f>IF(AND(-100&lt;A2947,A2947&lt;100),A2947,B2946)</f>
        <v>-0.11308804212292101</v>
      </c>
      <c r="C2947" s="1">
        <v>-0.161538485519165</v>
      </c>
      <c r="D2947" s="1">
        <f>IF(AND(-100&lt;C2947,C2947&lt;100),C2947,D2946)</f>
        <v>-0.161538485519165</v>
      </c>
      <c r="E2947" s="1">
        <v>-0.66750612782252305</v>
      </c>
      <c r="F2947" s="1">
        <f>IF(AND(-100&lt;E2947,E2947&lt;100),E2947,F2946)</f>
        <v>-0.66750612782252305</v>
      </c>
      <c r="G2947" s="1">
        <f>IF(SQRT(B2947^2+D2947^2+F2947^2)&lt;0.125,"",SQRT(B2947^2+D2947^2+F2947^2))</f>
        <v>0.69602300124036098</v>
      </c>
      <c r="H2947" s="1">
        <f t="shared" ref="H2947:H3010" si="93">IF(G2947&gt;0.125,10*G2947,0)</f>
        <v>6.9602300124036098</v>
      </c>
      <c r="I2947" s="1">
        <v>-5.1041660734974501</v>
      </c>
      <c r="J2947" s="1">
        <f>I2947*xfactor</f>
        <v>-6.7374992170166346</v>
      </c>
      <c r="K2947" s="1">
        <v>-2.41300104930255</v>
      </c>
      <c r="L2947" s="1">
        <f>K2947*yfactor</f>
        <v>-3.1851613850793661</v>
      </c>
      <c r="M2947" s="1">
        <v>110.90678526677399</v>
      </c>
      <c r="N2947" s="1">
        <f>(M2947-80)*zfactor</f>
        <v>40.796956552141673</v>
      </c>
      <c r="O2947">
        <v>3</v>
      </c>
      <c r="P2947">
        <f t="shared" si="92"/>
        <v>0</v>
      </c>
      <c r="Q2947">
        <v>1</v>
      </c>
      <c r="R2947">
        <v>1</v>
      </c>
    </row>
    <row r="2948" spans="1:18" x14ac:dyDescent="0.2">
      <c r="A2948" s="1">
        <v>-0.111555653226943</v>
      </c>
      <c r="B2948" s="1">
        <f>IF(AND(-100&lt;A2948,A2948&lt;100),A2948,B2947)</f>
        <v>-0.111555653226943</v>
      </c>
      <c r="C2948" s="1">
        <v>-0.150331626684098</v>
      </c>
      <c r="D2948" s="1">
        <f>IF(AND(-100&lt;C2948,C2948&lt;100),C2948,D2947)</f>
        <v>-0.150331626684098</v>
      </c>
      <c r="E2948" s="1">
        <v>-0.70289038844653395</v>
      </c>
      <c r="F2948" s="1">
        <f>IF(AND(-100&lt;E2948,E2948&lt;100),E2948,F2947)</f>
        <v>-0.70289038844653395</v>
      </c>
      <c r="G2948" s="1">
        <f>IF(SQRT(B2948^2+D2948^2+F2948^2)&lt;0.125,"",SQRT(B2948^2+D2948^2+F2948^2))</f>
        <v>0.72739202629592825</v>
      </c>
      <c r="H2948" s="1">
        <f t="shared" si="93"/>
        <v>7.2739202629592823</v>
      </c>
      <c r="I2948" s="1">
        <v>-5.1517213113683198</v>
      </c>
      <c r="J2948" s="1">
        <f>I2948*xfactor</f>
        <v>-6.8002721310061824</v>
      </c>
      <c r="K2948" s="1">
        <v>-2.4401891775297502</v>
      </c>
      <c r="L2948" s="1">
        <f>K2948*yfactor</f>
        <v>-3.2210497143392702</v>
      </c>
      <c r="M2948" s="1">
        <v>110.91303253488999</v>
      </c>
      <c r="N2948" s="1">
        <f>(M2948-80)*zfactor</f>
        <v>40.805202946054791</v>
      </c>
      <c r="O2948">
        <v>3</v>
      </c>
      <c r="P2948">
        <f t="shared" ref="P2948:P3011" si="94">IF(OR(O2948&lt;&gt;O2947,Q2948&lt;&gt;Q2947,R2948&lt;&gt;R2947),1,0)</f>
        <v>0</v>
      </c>
      <c r="Q2948">
        <v>1</v>
      </c>
      <c r="R2948">
        <v>1</v>
      </c>
    </row>
    <row r="2949" spans="1:18" x14ac:dyDescent="0.2">
      <c r="A2949" s="1">
        <v>-0.111924140678068</v>
      </c>
      <c r="B2949" s="1">
        <f>IF(AND(-100&lt;A2949,A2949&lt;100),A2949,B2948)</f>
        <v>-0.111924140678068</v>
      </c>
      <c r="C2949" s="1">
        <v>-0.16676984035373901</v>
      </c>
      <c r="D2949" s="1">
        <f>IF(AND(-100&lt;C2949,C2949&lt;100),C2949,D2948)</f>
        <v>-0.16676984035373901</v>
      </c>
      <c r="E2949" s="1">
        <v>-0.71183338460642098</v>
      </c>
      <c r="F2949" s="1">
        <f>IF(AND(-100&lt;E2949,E2949&lt;100),E2949,F2948)</f>
        <v>-0.71183338460642098</v>
      </c>
      <c r="G2949" s="1">
        <f>IF(SQRT(B2949^2+D2949^2+F2949^2)&lt;0.125,"",SQRT(B2949^2+D2949^2+F2949^2))</f>
        <v>0.7396255541545117</v>
      </c>
      <c r="H2949" s="1">
        <f t="shared" si="93"/>
        <v>7.3962555415451172</v>
      </c>
      <c r="I2949" s="1">
        <v>-5.2695690127556096</v>
      </c>
      <c r="J2949" s="1">
        <f>I2949*xfactor</f>
        <v>-6.9558310968374046</v>
      </c>
      <c r="K2949" s="1">
        <v>-2.4897681509379601</v>
      </c>
      <c r="L2949" s="1">
        <f>K2949*yfactor</f>
        <v>-3.2864939592381077</v>
      </c>
      <c r="M2949" s="1">
        <v>110.902738658576</v>
      </c>
      <c r="N2949" s="1">
        <f>(M2949-80)*zfactor</f>
        <v>40.791615029320319</v>
      </c>
      <c r="O2949">
        <v>3</v>
      </c>
      <c r="P2949">
        <f t="shared" si="94"/>
        <v>0</v>
      </c>
      <c r="Q2949">
        <v>1</v>
      </c>
      <c r="R2949">
        <v>1</v>
      </c>
    </row>
    <row r="2950" spans="1:18" x14ac:dyDescent="0.2">
      <c r="A2950" s="1">
        <v>-9.6886524271898797E-2</v>
      </c>
      <c r="B2950" s="1">
        <f>IF(AND(-100&lt;A2950,A2950&lt;100),A2950,B2949)</f>
        <v>-9.6886524271898797E-2</v>
      </c>
      <c r="C2950" s="1">
        <v>-0.15393730703247499</v>
      </c>
      <c r="D2950" s="1">
        <f>IF(AND(-100&lt;C2950,C2950&lt;100),C2950,D2949)</f>
        <v>-0.15393730703247499</v>
      </c>
      <c r="E2950" s="1">
        <v>-0.64729245994676399</v>
      </c>
      <c r="F2950" s="1">
        <f>IF(AND(-100&lt;E2950,E2950&lt;100),E2950,F2949)</f>
        <v>-0.64729245994676399</v>
      </c>
      <c r="G2950" s="1">
        <f>IF(SQRT(B2950^2+D2950^2+F2950^2)&lt;0.125,"",SQRT(B2950^2+D2950^2+F2950^2))</f>
        <v>0.67236241848115874</v>
      </c>
      <c r="H2950" s="1">
        <f t="shared" si="93"/>
        <v>6.7236241848115874</v>
      </c>
      <c r="I2950" s="1">
        <v>-5.4307989646120802</v>
      </c>
      <c r="J2950" s="1">
        <f>I2950*xfactor</f>
        <v>-7.1686546332879466</v>
      </c>
      <c r="K2950" s="1">
        <v>-2.53231227675577</v>
      </c>
      <c r="L2950" s="1">
        <f>K2950*yfactor</f>
        <v>-3.3426522053176164</v>
      </c>
      <c r="M2950" s="1">
        <v>110.88812897886</v>
      </c>
      <c r="N2950" s="1">
        <f>(M2950-80)*zfactor</f>
        <v>40.772330252095195</v>
      </c>
      <c r="O2950">
        <v>3</v>
      </c>
      <c r="P2950">
        <f t="shared" si="94"/>
        <v>0</v>
      </c>
      <c r="Q2950">
        <v>1</v>
      </c>
      <c r="R2950">
        <v>1</v>
      </c>
    </row>
    <row r="2951" spans="1:18" x14ac:dyDescent="0.2">
      <c r="A2951" s="1">
        <v>-0.160040365799382</v>
      </c>
      <c r="B2951" s="1">
        <f>IF(AND(-100&lt;A2951,A2951&lt;100),A2951,B2950)</f>
        <v>-0.160040365799382</v>
      </c>
      <c r="C2951" s="1">
        <v>-0.14910245064927199</v>
      </c>
      <c r="D2951" s="1">
        <f>IF(AND(-100&lt;C2951,C2951&lt;100),C2951,D2950)</f>
        <v>-0.14910245064927199</v>
      </c>
      <c r="E2951" s="1">
        <v>-0.60346868050531</v>
      </c>
      <c r="F2951" s="1">
        <f>IF(AND(-100&lt;E2951,E2951&lt;100),E2951,F2950)</f>
        <v>-0.60346868050531</v>
      </c>
      <c r="G2951" s="1">
        <f>IF(SQRT(B2951^2+D2951^2+F2951^2)&lt;0.125,"",SQRT(B2951^2+D2951^2+F2951^2))</f>
        <v>0.64188698991772575</v>
      </c>
      <c r="H2951" s="1">
        <f t="shared" si="93"/>
        <v>6.4188698991772579</v>
      </c>
      <c r="I2951" s="1">
        <v>-5.59370757965773</v>
      </c>
      <c r="J2951" s="1">
        <f>I2951*xfactor</f>
        <v>-7.3836940051482038</v>
      </c>
      <c r="K2951" s="1">
        <v>-2.5832753004313398</v>
      </c>
      <c r="L2951" s="1">
        <f>K2951*yfactor</f>
        <v>-3.4099233965693685</v>
      </c>
      <c r="M2951" s="1">
        <v>110.882495660666</v>
      </c>
      <c r="N2951" s="1">
        <f>(M2951-80)*zfactor</f>
        <v>40.764894272079118</v>
      </c>
      <c r="O2951">
        <v>3</v>
      </c>
      <c r="P2951">
        <f t="shared" si="94"/>
        <v>0</v>
      </c>
      <c r="Q2951">
        <v>1</v>
      </c>
      <c r="R2951">
        <v>1</v>
      </c>
    </row>
    <row r="2952" spans="1:18" x14ac:dyDescent="0.2">
      <c r="A2952" s="1">
        <v>-0.19038875894123899</v>
      </c>
      <c r="B2952" s="1">
        <f>IF(AND(-100&lt;A2952,A2952&lt;100),A2952,B2951)</f>
        <v>-0.19038875894123899</v>
      </c>
      <c r="C2952" s="1">
        <v>-6.4752341060558605E-2</v>
      </c>
      <c r="D2952" s="1">
        <f>IF(AND(-100&lt;C2952,C2952&lt;100),C2952,D2951)</f>
        <v>-6.4752341060558605E-2</v>
      </c>
      <c r="E2952" s="1">
        <v>-0.63108305447883495</v>
      </c>
      <c r="F2952" s="1">
        <f>IF(AND(-100&lt;E2952,E2952&lt;100),E2952,F2951)</f>
        <v>-0.63108305447883495</v>
      </c>
      <c r="G2952" s="1">
        <f>IF(SQRT(B2952^2+D2952^2+F2952^2)&lt;0.125,"",SQRT(B2952^2+D2952^2+F2952^2))</f>
        <v>0.66234927859426573</v>
      </c>
      <c r="H2952" s="1">
        <f t="shared" si="93"/>
        <v>6.6234927859426573</v>
      </c>
      <c r="I2952" s="1">
        <v>-5.7337638211907498</v>
      </c>
      <c r="J2952" s="1">
        <f>I2952*xfactor</f>
        <v>-7.5685682439717903</v>
      </c>
      <c r="K2952" s="1">
        <v>-2.6381636626145499</v>
      </c>
      <c r="L2952" s="1">
        <f>K2952*yfactor</f>
        <v>-3.4823760346512063</v>
      </c>
      <c r="M2952" s="1">
        <v>110.86769191965401</v>
      </c>
      <c r="N2952" s="1">
        <f>(M2952-80)*zfactor</f>
        <v>40.745353333943292</v>
      </c>
      <c r="O2952">
        <v>3</v>
      </c>
      <c r="P2952">
        <f t="shared" si="94"/>
        <v>0</v>
      </c>
      <c r="Q2952">
        <v>1</v>
      </c>
      <c r="R2952">
        <v>1</v>
      </c>
    </row>
    <row r="2953" spans="1:18" x14ac:dyDescent="0.2">
      <c r="A2953" s="1">
        <v>-0.187042427590347</v>
      </c>
      <c r="B2953" s="1">
        <f>IF(AND(-100&lt;A2953,A2953&lt;100),A2953,B2952)</f>
        <v>-0.187042427590347</v>
      </c>
      <c r="C2953" s="1">
        <v>-4.03125257723509E-2</v>
      </c>
      <c r="D2953" s="1">
        <f>IF(AND(-100&lt;C2953,C2953&lt;100),C2953,D2952)</f>
        <v>-4.03125257723509E-2</v>
      </c>
      <c r="E2953" s="1">
        <v>-0.60015305640551397</v>
      </c>
      <c r="F2953" s="1">
        <f>IF(AND(-100&lt;E2953,E2953&lt;100),E2953,F2952)</f>
        <v>-0.60015305640551397</v>
      </c>
      <c r="G2953" s="1">
        <f>IF(SQRT(B2953^2+D2953^2+F2953^2)&lt;0.125,"",SQRT(B2953^2+D2953^2+F2953^2))</f>
        <v>0.62991559797001118</v>
      </c>
      <c r="H2953" s="1">
        <f t="shared" si="93"/>
        <v>6.299155979700112</v>
      </c>
      <c r="I2953" s="1">
        <v>-5.8390714381819704</v>
      </c>
      <c r="J2953" s="1">
        <f>I2953*xfactor</f>
        <v>-7.7075742984002016</v>
      </c>
      <c r="K2953" s="1">
        <v>-2.6906115978507001</v>
      </c>
      <c r="L2953" s="1">
        <f>K2953*yfactor</f>
        <v>-3.5516073091629243</v>
      </c>
      <c r="M2953" s="1">
        <v>110.85807890628099</v>
      </c>
      <c r="N2953" s="1">
        <f>(M2953-80)*zfactor</f>
        <v>40.732664156290916</v>
      </c>
      <c r="O2953">
        <v>3</v>
      </c>
      <c r="P2953">
        <f t="shared" si="94"/>
        <v>0</v>
      </c>
      <c r="Q2953">
        <v>1</v>
      </c>
      <c r="R2953">
        <v>1</v>
      </c>
    </row>
    <row r="2954" spans="1:18" x14ac:dyDescent="0.2">
      <c r="A2954" s="1">
        <v>-0.20912752604729401</v>
      </c>
      <c r="B2954" s="1">
        <f>IF(AND(-100&lt;A2954,A2954&lt;100),A2954,B2953)</f>
        <v>-0.20912752604729401</v>
      </c>
      <c r="C2954" s="1">
        <v>-3.7984176805540303E-2</v>
      </c>
      <c r="D2954" s="1">
        <f>IF(AND(-100&lt;C2954,C2954&lt;100),C2954,D2953)</f>
        <v>-3.7984176805540303E-2</v>
      </c>
      <c r="E2954" s="1">
        <v>-0.56459581804652004</v>
      </c>
      <c r="F2954" s="1">
        <f>IF(AND(-100&lt;E2954,E2954&lt;100),E2954,F2953)</f>
        <v>-0.56459581804652004</v>
      </c>
      <c r="G2954" s="1">
        <f>IF(SQRT(B2954^2+D2954^2+F2954^2)&lt;0.125,"",SQRT(B2954^2+D2954^2+F2954^2))</f>
        <v>0.60327900476800556</v>
      </c>
      <c r="H2954" s="1">
        <f t="shared" si="93"/>
        <v>6.0327900476800558</v>
      </c>
      <c r="I2954" s="1">
        <v>-5.9443234074095601</v>
      </c>
      <c r="J2954" s="1">
        <f>I2954*xfactor</f>
        <v>-7.8465068977806194</v>
      </c>
      <c r="K2954" s="1">
        <v>-2.7295415684241102</v>
      </c>
      <c r="L2954" s="1">
        <f>K2954*yfactor</f>
        <v>-3.6029948703198258</v>
      </c>
      <c r="M2954" s="1">
        <v>110.851049907956</v>
      </c>
      <c r="N2954" s="1">
        <f>(M2954-80)*zfactor</f>
        <v>40.723385878501915</v>
      </c>
      <c r="O2954">
        <v>3</v>
      </c>
      <c r="P2954">
        <f t="shared" si="94"/>
        <v>0</v>
      </c>
      <c r="Q2954">
        <v>1</v>
      </c>
      <c r="R2954">
        <v>1</v>
      </c>
    </row>
    <row r="2955" spans="1:18" x14ac:dyDescent="0.2">
      <c r="A2955" s="1">
        <v>-0.22454402181407401</v>
      </c>
      <c r="B2955" s="1">
        <f>IF(AND(-100&lt;A2955,A2955&lt;100),A2955,B2954)</f>
        <v>-0.22454402181407401</v>
      </c>
      <c r="C2955" s="1">
        <v>-1.9146391792467101E-2</v>
      </c>
      <c r="D2955" s="1">
        <f>IF(AND(-100&lt;C2955,C2955&lt;100),C2955,D2954)</f>
        <v>-1.9146391792467101E-2</v>
      </c>
      <c r="E2955" s="1">
        <v>-0.54975156896696098</v>
      </c>
      <c r="F2955" s="1">
        <f>IF(AND(-100&lt;E2955,E2955&lt;100),E2955,F2954)</f>
        <v>-0.54975156896696098</v>
      </c>
      <c r="G2955" s="1">
        <f>IF(SQRT(B2955^2+D2955^2+F2955^2)&lt;0.125,"",SQRT(B2955^2+D2955^2+F2955^2))</f>
        <v>0.59414929910986614</v>
      </c>
      <c r="H2955" s="1">
        <f t="shared" si="93"/>
        <v>5.9414929910986611</v>
      </c>
      <c r="I2955" s="1">
        <v>-6.02590908254074</v>
      </c>
      <c r="J2955" s="1">
        <f>I2955*xfactor</f>
        <v>-7.9541999889537776</v>
      </c>
      <c r="K2955" s="1">
        <v>-2.7684151642280201</v>
      </c>
      <c r="L2955" s="1">
        <f>K2955*yfactor</f>
        <v>-3.6543080167809867</v>
      </c>
      <c r="M2955" s="1">
        <v>110.83831756528301</v>
      </c>
      <c r="N2955" s="1">
        <f>(M2955-80)*zfactor</f>
        <v>40.70657918617357</v>
      </c>
      <c r="O2955">
        <v>3</v>
      </c>
      <c r="P2955">
        <f t="shared" si="94"/>
        <v>0</v>
      </c>
      <c r="Q2955">
        <v>1</v>
      </c>
      <c r="R2955">
        <v>1</v>
      </c>
    </row>
    <row r="2956" spans="1:18" x14ac:dyDescent="0.2">
      <c r="A2956" s="1">
        <v>-0.213856041215432</v>
      </c>
      <c r="B2956" s="1">
        <f>IF(AND(-100&lt;A2956,A2956&lt;100),A2956,B2955)</f>
        <v>-0.213856041215432</v>
      </c>
      <c r="C2956" s="1">
        <v>-2.5157968599154E-2</v>
      </c>
      <c r="D2956" s="1">
        <f>IF(AND(-100&lt;C2956,C2956&lt;100),C2956,D2955)</f>
        <v>-2.5157968599154E-2</v>
      </c>
      <c r="E2956" s="1">
        <v>-0.56335146631500499</v>
      </c>
      <c r="F2956" s="1">
        <f>IF(AND(-100&lt;E2956,E2956&lt;100),E2956,F2955)</f>
        <v>-0.56335146631500499</v>
      </c>
      <c r="G2956" s="1">
        <f>IF(SQRT(B2956^2+D2956^2+F2956^2)&lt;0.125,"",SQRT(B2956^2+D2956^2+F2956^2))</f>
        <v>0.60310215083983809</v>
      </c>
      <c r="H2956" s="1">
        <f t="shared" si="93"/>
        <v>6.0310215083983811</v>
      </c>
      <c r="I2956" s="1">
        <v>-6.1090111175796702</v>
      </c>
      <c r="J2956" s="1">
        <f>I2956*xfactor</f>
        <v>-8.0638946752051659</v>
      </c>
      <c r="K2956" s="1">
        <v>-2.8021361870413002</v>
      </c>
      <c r="L2956" s="1">
        <f>K2956*yfactor</f>
        <v>-3.6988197668945166</v>
      </c>
      <c r="M2956" s="1">
        <v>110.83674592209</v>
      </c>
      <c r="N2956" s="1">
        <f>(M2956-80)*zfactor</f>
        <v>40.704504617158804</v>
      </c>
      <c r="O2956">
        <v>3</v>
      </c>
      <c r="P2956">
        <f t="shared" si="94"/>
        <v>0</v>
      </c>
      <c r="Q2956">
        <v>1</v>
      </c>
      <c r="R2956">
        <v>1</v>
      </c>
    </row>
    <row r="2957" spans="1:18" x14ac:dyDescent="0.2">
      <c r="A2957" s="1">
        <v>-0.21427590393864501</v>
      </c>
      <c r="B2957" s="1">
        <f>IF(AND(-100&lt;A2957,A2957&lt;100),A2957,B2956)</f>
        <v>-0.21427590393864501</v>
      </c>
      <c r="C2957" s="1">
        <v>7.4304160761742202E-3</v>
      </c>
      <c r="D2957" s="1">
        <f>IF(AND(-100&lt;C2957,C2957&lt;100),C2957,D2956)</f>
        <v>7.4304160761742202E-3</v>
      </c>
      <c r="E2957" s="1">
        <v>-0.580029974376988</v>
      </c>
      <c r="F2957" s="1">
        <f>IF(AND(-100&lt;E2957,E2957&lt;100),E2957,F2956)</f>
        <v>-0.580029974376988</v>
      </c>
      <c r="G2957" s="1">
        <f>IF(SQRT(B2957^2+D2957^2+F2957^2)&lt;0.125,"",SQRT(B2957^2+D2957^2+F2957^2))</f>
        <v>0.61838834502888052</v>
      </c>
      <c r="H2957" s="1">
        <f t="shared" si="93"/>
        <v>6.1838834502888052</v>
      </c>
      <c r="I2957" s="1">
        <v>-6.2096547875588302</v>
      </c>
      <c r="J2957" s="1">
        <f>I2957*xfactor</f>
        <v>-8.1967443195776557</v>
      </c>
      <c r="K2957" s="1">
        <v>-2.8434897914287398</v>
      </c>
      <c r="L2957" s="1">
        <f>K2957*yfactor</f>
        <v>-3.7534065246859369</v>
      </c>
      <c r="M2957" s="1">
        <v>110.815545772961</v>
      </c>
      <c r="N2957" s="1">
        <f>(M2957-80)*zfactor</f>
        <v>40.676520420308528</v>
      </c>
      <c r="O2957">
        <v>3</v>
      </c>
      <c r="P2957">
        <f t="shared" si="94"/>
        <v>0</v>
      </c>
      <c r="Q2957">
        <v>1</v>
      </c>
      <c r="R2957">
        <v>1</v>
      </c>
    </row>
    <row r="2958" spans="1:18" x14ac:dyDescent="0.2">
      <c r="A2958" s="1">
        <v>-0.21582082670251301</v>
      </c>
      <c r="B2958" s="1">
        <f>IF(AND(-100&lt;A2958,A2958&lt;100),A2958,B2957)</f>
        <v>-0.21582082670251301</v>
      </c>
      <c r="C2958" s="1">
        <v>-2.4444462699730902E-3</v>
      </c>
      <c r="D2958" s="1">
        <f>IF(AND(-100&lt;C2958,C2958&lt;100),C2958,D2957)</f>
        <v>-2.4444462699730902E-3</v>
      </c>
      <c r="E2958" s="1">
        <v>-0.52427739834039599</v>
      </c>
      <c r="F2958" s="1">
        <f>IF(AND(-100&lt;E2958,E2958&lt;100),E2958,F2957)</f>
        <v>-0.52427739834039599</v>
      </c>
      <c r="G2958" s="1">
        <f>IF(SQRT(B2958^2+D2958^2+F2958^2)&lt;0.125,"",SQRT(B2958^2+D2958^2+F2958^2))</f>
        <v>0.56696683762517996</v>
      </c>
      <c r="H2958" s="1">
        <f t="shared" si="93"/>
        <v>5.6696683762517992</v>
      </c>
      <c r="I2958" s="1">
        <v>-6.3246266221405296</v>
      </c>
      <c r="J2958" s="1">
        <f>I2958*xfactor</f>
        <v>-8.3485071412255003</v>
      </c>
      <c r="K2958" s="1">
        <v>-2.9176298588968299</v>
      </c>
      <c r="L2958" s="1">
        <f>K2958*yfactor</f>
        <v>-3.8512714137438158</v>
      </c>
      <c r="M2958" s="1">
        <v>110.798881116364</v>
      </c>
      <c r="N2958" s="1">
        <f>(M2958-80)*zfactor</f>
        <v>40.65452307360048</v>
      </c>
      <c r="O2958">
        <v>3</v>
      </c>
      <c r="P2958">
        <f t="shared" si="94"/>
        <v>0</v>
      </c>
      <c r="Q2958">
        <v>1</v>
      </c>
      <c r="R2958">
        <v>1</v>
      </c>
    </row>
    <row r="2959" spans="1:18" x14ac:dyDescent="0.2">
      <c r="A2959" s="1">
        <v>-0.21238504824590801</v>
      </c>
      <c r="B2959" s="1">
        <f>IF(AND(-100&lt;A2959,A2959&lt;100),A2959,B2958)</f>
        <v>-0.21238504824590801</v>
      </c>
      <c r="C2959" s="1">
        <v>2.52176064092672E-2</v>
      </c>
      <c r="D2959" s="1">
        <f>IF(AND(-100&lt;C2959,C2959&lt;100),C2959,D2958)</f>
        <v>2.52176064092672E-2</v>
      </c>
      <c r="E2959" s="1">
        <v>-0.52250689379871995</v>
      </c>
      <c r="F2959" s="1">
        <f>IF(AND(-100&lt;E2959,E2959&lt;100),E2959,F2958)</f>
        <v>-0.52250689379871995</v>
      </c>
      <c r="G2959" s="1">
        <f>IF(SQRT(B2959^2+D2959^2+F2959^2)&lt;0.125,"",SQRT(B2959^2+D2959^2+F2959^2))</f>
        <v>0.56458550323101298</v>
      </c>
      <c r="H2959" s="1">
        <f t="shared" si="93"/>
        <v>5.6458550323101298</v>
      </c>
      <c r="I2959" s="1">
        <v>-6.4864201565117696</v>
      </c>
      <c r="J2959" s="1">
        <f>I2959*xfactor</f>
        <v>-8.5620746065955355</v>
      </c>
      <c r="K2959" s="1">
        <v>-3.0283052660150802</v>
      </c>
      <c r="L2959" s="1">
        <f>K2959*yfactor</f>
        <v>-3.9973629511399063</v>
      </c>
      <c r="M2959" s="1">
        <v>110.775017145557</v>
      </c>
      <c r="N2959" s="1">
        <f>(M2959-80)*zfactor</f>
        <v>40.623022632135246</v>
      </c>
      <c r="O2959">
        <v>3</v>
      </c>
      <c r="P2959">
        <f t="shared" si="94"/>
        <v>0</v>
      </c>
      <c r="Q2959">
        <v>1</v>
      </c>
      <c r="R2959">
        <v>1</v>
      </c>
    </row>
    <row r="2960" spans="1:18" x14ac:dyDescent="0.2">
      <c r="A2960" s="1">
        <v>-0.19716908073893299</v>
      </c>
      <c r="B2960" s="1">
        <f>IF(AND(-100&lt;A2960,A2960&lt;100),A2960,B2959)</f>
        <v>-0.19716908073893299</v>
      </c>
      <c r="C2960" s="1">
        <v>4.0211776893189902E-2</v>
      </c>
      <c r="D2960" s="1">
        <f>IF(AND(-100&lt;C2960,C2960&lt;100),C2960,D2959)</f>
        <v>4.0211776893189902E-2</v>
      </c>
      <c r="E2960" s="1">
        <v>-0.55561837258397195</v>
      </c>
      <c r="F2960" s="1">
        <f>IF(AND(-100&lt;E2960,E2960&lt;100),E2960,F2959)</f>
        <v>-0.55561837258397195</v>
      </c>
      <c r="G2960" s="1">
        <f>IF(SQRT(B2960^2+D2960^2+F2960^2)&lt;0.125,"",SQRT(B2960^2+D2960^2+F2960^2))</f>
        <v>0.59093519894587854</v>
      </c>
      <c r="H2960" s="1">
        <f t="shared" si="93"/>
        <v>5.9093519894587851</v>
      </c>
      <c r="I2960" s="1">
        <v>-6.7101217524765397</v>
      </c>
      <c r="J2960" s="1">
        <f>I2960*xfactor</f>
        <v>-8.8573607132690331</v>
      </c>
      <c r="K2960" s="1">
        <v>-3.1577139726691699</v>
      </c>
      <c r="L2960" s="1">
        <f>K2960*yfactor</f>
        <v>-4.1681824439233042</v>
      </c>
      <c r="M2960" s="1">
        <v>110.738327518749</v>
      </c>
      <c r="N2960" s="1">
        <f>(M2960-80)*zfactor</f>
        <v>40.574592324748686</v>
      </c>
      <c r="O2960">
        <v>3</v>
      </c>
      <c r="P2960">
        <f t="shared" si="94"/>
        <v>0</v>
      </c>
      <c r="Q2960">
        <v>1</v>
      </c>
      <c r="R2960">
        <v>1</v>
      </c>
    </row>
    <row r="2961" spans="1:18" x14ac:dyDescent="0.2">
      <c r="A2961" s="1">
        <v>-0.189431210929216</v>
      </c>
      <c r="B2961" s="1">
        <f>IF(AND(-100&lt;A2961,A2961&lt;100),A2961,B2960)</f>
        <v>-0.189431210929216</v>
      </c>
      <c r="C2961" s="1">
        <v>5.8427155261004697E-3</v>
      </c>
      <c r="D2961" s="1">
        <f>IF(AND(-100&lt;C2961,C2961&lt;100),C2961,D2960)</f>
        <v>5.8427155261004697E-3</v>
      </c>
      <c r="E2961" s="1">
        <v>-0.50923365187996406</v>
      </c>
      <c r="F2961" s="1">
        <f>IF(AND(-100&lt;E2961,E2961&lt;100),E2961,F2960)</f>
        <v>-0.50923365187996406</v>
      </c>
      <c r="G2961" s="1">
        <f>IF(SQRT(B2961^2+D2961^2+F2961^2)&lt;0.125,"",SQRT(B2961^2+D2961^2+F2961^2))</f>
        <v>0.54335737153905672</v>
      </c>
      <c r="H2961" s="1">
        <f t="shared" si="93"/>
        <v>5.4335737153905672</v>
      </c>
      <c r="I2961" s="1">
        <v>-6.9600690509507404</v>
      </c>
      <c r="J2961" s="1">
        <f>I2961*xfactor</f>
        <v>-9.1872911472549781</v>
      </c>
      <c r="K2961" s="1">
        <v>-3.28581256605219</v>
      </c>
      <c r="L2961" s="1">
        <f>K2961*yfactor</f>
        <v>-4.3372725871888909</v>
      </c>
      <c r="M2961" s="1">
        <v>110.699820810745</v>
      </c>
      <c r="N2961" s="1">
        <f>(M2961-80)*zfactor</f>
        <v>40.523763470183397</v>
      </c>
      <c r="O2961">
        <v>3</v>
      </c>
      <c r="P2961">
        <f t="shared" si="94"/>
        <v>0</v>
      </c>
      <c r="Q2961">
        <v>1</v>
      </c>
      <c r="R2961">
        <v>1</v>
      </c>
    </row>
    <row r="2962" spans="1:18" x14ac:dyDescent="0.2">
      <c r="A2962" s="1">
        <v>-0.18934740912329301</v>
      </c>
      <c r="B2962" s="1">
        <f>IF(AND(-100&lt;A2962,A2962&lt;100),A2962,B2961)</f>
        <v>-0.18934740912329301</v>
      </c>
      <c r="C2962" s="1">
        <v>1.04665233368074E-2</v>
      </c>
      <c r="D2962" s="1">
        <f>IF(AND(-100&lt;C2962,C2962&lt;100),C2962,D2961)</f>
        <v>1.04665233368074E-2</v>
      </c>
      <c r="E2962" s="1">
        <v>-0.47900872998126598</v>
      </c>
      <c r="F2962" s="1">
        <f>IF(AND(-100&lt;E2962,E2962&lt;100),E2962,F2961)</f>
        <v>-0.47900872998126598</v>
      </c>
      <c r="G2962" s="1">
        <f>IF(SQRT(B2962^2+D2962^2+F2962^2)&lt;0.125,"",SQRT(B2962^2+D2962^2+F2962^2))</f>
        <v>0.51518089332847838</v>
      </c>
      <c r="H2962" s="1">
        <f t="shared" si="93"/>
        <v>5.1518089332847836</v>
      </c>
      <c r="I2962" s="1">
        <v>-7.2236560681234501</v>
      </c>
      <c r="J2962" s="1">
        <f>I2962*xfactor</f>
        <v>-9.5352260099229547</v>
      </c>
      <c r="K2962" s="1">
        <v>-3.4153742405024001</v>
      </c>
      <c r="L2962" s="1">
        <f>K2962*yfactor</f>
        <v>-4.5082939974631682</v>
      </c>
      <c r="M2962" s="1">
        <v>110.6592010202</v>
      </c>
      <c r="N2962" s="1">
        <f>(M2962-80)*zfactor</f>
        <v>40.470145346664005</v>
      </c>
      <c r="O2962">
        <v>3</v>
      </c>
      <c r="P2962">
        <f t="shared" si="94"/>
        <v>0</v>
      </c>
      <c r="Q2962">
        <v>1</v>
      </c>
      <c r="R2962">
        <v>1</v>
      </c>
    </row>
    <row r="2963" spans="1:18" x14ac:dyDescent="0.2">
      <c r="A2963" s="1">
        <v>-0.19365954004487901</v>
      </c>
      <c r="B2963" s="1">
        <f>IF(AND(-100&lt;A2963,A2963&lt;100),A2963,B2962)</f>
        <v>-0.19365954004487901</v>
      </c>
      <c r="C2963" s="1">
        <v>9.0539829872318105E-3</v>
      </c>
      <c r="D2963" s="1">
        <f>IF(AND(-100&lt;C2963,C2963&lt;100),C2963,D2962)</f>
        <v>9.0539829872318105E-3</v>
      </c>
      <c r="E2963" s="1">
        <v>-0.45435580627648497</v>
      </c>
      <c r="F2963" s="1">
        <f>IF(AND(-100&lt;E2963,E2963&lt;100),E2963,F2962)</f>
        <v>-0.45435580627648497</v>
      </c>
      <c r="G2963" s="1">
        <f>IF(SQRT(B2963^2+D2963^2+F2963^2)&lt;0.125,"",SQRT(B2963^2+D2963^2+F2963^2))</f>
        <v>0.49398905934795956</v>
      </c>
      <c r="H2963" s="1">
        <f t="shared" si="93"/>
        <v>4.9398905934795954</v>
      </c>
      <c r="I2963" s="1">
        <v>-7.4715845827615199</v>
      </c>
      <c r="J2963" s="1">
        <f>I2963*xfactor</f>
        <v>-9.8624916492452073</v>
      </c>
      <c r="K2963" s="1">
        <v>-3.5314764428535499</v>
      </c>
      <c r="L2963" s="1">
        <f>K2963*yfactor</f>
        <v>-4.6615489045666862</v>
      </c>
      <c r="M2963" s="1">
        <v>110.617743437274</v>
      </c>
      <c r="N2963" s="1">
        <f>(M2963-80)*zfactor</f>
        <v>40.415421337201686</v>
      </c>
      <c r="O2963">
        <v>3</v>
      </c>
      <c r="P2963">
        <f t="shared" si="94"/>
        <v>0</v>
      </c>
      <c r="Q2963">
        <v>1</v>
      </c>
      <c r="R2963">
        <v>1</v>
      </c>
    </row>
    <row r="2964" spans="1:18" x14ac:dyDescent="0.2">
      <c r="A2964" s="1">
        <v>-0.19671225313660101</v>
      </c>
      <c r="B2964" s="1">
        <f>IF(AND(-100&lt;A2964,A2964&lt;100),A2964,B2963)</f>
        <v>-0.19671225313660101</v>
      </c>
      <c r="C2964" s="1">
        <v>-5.69639311635824E-3</v>
      </c>
      <c r="D2964" s="1">
        <f>IF(AND(-100&lt;C2964,C2964&lt;100),C2964,D2963)</f>
        <v>-5.69639311635824E-3</v>
      </c>
      <c r="E2964" s="1">
        <v>-0.46625791578342801</v>
      </c>
      <c r="F2964" s="1">
        <f>IF(AND(-100&lt;E2964,E2964&lt;100),E2964,F2963)</f>
        <v>-0.46625791578342801</v>
      </c>
      <c r="G2964" s="1">
        <f>IF(SQRT(B2964^2+D2964^2+F2964^2)&lt;0.125,"",SQRT(B2964^2+D2964^2+F2964^2))</f>
        <v>0.50608754525212385</v>
      </c>
      <c r="H2964" s="1">
        <f t="shared" si="93"/>
        <v>5.0608754525212385</v>
      </c>
      <c r="I2964" s="1">
        <v>-7.7187710562005902</v>
      </c>
      <c r="J2964" s="1">
        <f>I2964*xfactor</f>
        <v>-10.18877779418478</v>
      </c>
      <c r="K2964" s="1">
        <v>-3.6300612044724501</v>
      </c>
      <c r="L2964" s="1">
        <f>K2964*yfactor</f>
        <v>-4.7916807899036344</v>
      </c>
      <c r="M2964" s="1">
        <v>110.583166619724</v>
      </c>
      <c r="N2964" s="1">
        <f>(M2964-80)*zfactor</f>
        <v>40.369779938035677</v>
      </c>
      <c r="O2964">
        <v>3</v>
      </c>
      <c r="P2964">
        <f t="shared" si="94"/>
        <v>0</v>
      </c>
      <c r="Q2964">
        <v>1</v>
      </c>
      <c r="R2964">
        <v>1</v>
      </c>
    </row>
    <row r="2965" spans="1:18" x14ac:dyDescent="0.2">
      <c r="A2965" s="1">
        <v>-0.176762135356196</v>
      </c>
      <c r="B2965" s="1">
        <f>IF(AND(-100&lt;A2965,A2965&lt;100),A2965,B2964)</f>
        <v>-0.176762135356196</v>
      </c>
      <c r="C2965" s="1">
        <v>-9.0427308831921207E-3</v>
      </c>
      <c r="D2965" s="1">
        <f>IF(AND(-100&lt;C2965,C2965&lt;100),C2965,D2964)</f>
        <v>-9.0427308831921207E-3</v>
      </c>
      <c r="E2965" s="1">
        <v>-0.45438854641617299</v>
      </c>
      <c r="F2965" s="1">
        <f>IF(AND(-100&lt;E2965,E2965&lt;100),E2965,F2964)</f>
        <v>-0.45438854641617299</v>
      </c>
      <c r="G2965" s="1">
        <f>IF(SQRT(B2965^2+D2965^2+F2965^2)&lt;0.125,"",SQRT(B2965^2+D2965^2+F2965^2))</f>
        <v>0.48764287608013984</v>
      </c>
      <c r="H2965" s="1">
        <f t="shared" si="93"/>
        <v>4.8764287608013985</v>
      </c>
      <c r="I2965" s="1">
        <v>-7.92233380720275</v>
      </c>
      <c r="J2965" s="1">
        <f>I2965*xfactor</f>
        <v>-10.45748062550763</v>
      </c>
      <c r="K2965" s="1">
        <v>-3.7221389088959098</v>
      </c>
      <c r="L2965" s="1">
        <f>K2965*yfactor</f>
        <v>-4.9132233597426014</v>
      </c>
      <c r="M2965" s="1">
        <v>110.554986570851</v>
      </c>
      <c r="N2965" s="1">
        <f>(M2965-80)*zfactor</f>
        <v>40.332582273523322</v>
      </c>
      <c r="O2965">
        <v>3</v>
      </c>
      <c r="P2965">
        <f t="shared" si="94"/>
        <v>0</v>
      </c>
      <c r="Q2965">
        <v>1</v>
      </c>
      <c r="R2965">
        <v>1</v>
      </c>
    </row>
    <row r="2966" spans="1:18" x14ac:dyDescent="0.2">
      <c r="A2966" s="1">
        <v>-0.165501276686322</v>
      </c>
      <c r="B2966" s="1">
        <f>IF(AND(-100&lt;A2966,A2966&lt;100),A2966,B2965)</f>
        <v>-0.165501276686322</v>
      </c>
      <c r="C2966" s="1">
        <v>4.3237690507543797E-3</v>
      </c>
      <c r="D2966" s="1">
        <f>IF(AND(-100&lt;C2966,C2966&lt;100),C2966,D2965)</f>
        <v>4.3237690507543797E-3</v>
      </c>
      <c r="E2966" s="1">
        <v>-0.39900642297989702</v>
      </c>
      <c r="F2966" s="1">
        <f>IF(AND(-100&lt;E2966,E2966&lt;100),E2966,F2965)</f>
        <v>-0.39900642297989702</v>
      </c>
      <c r="G2966" s="1">
        <f>IF(SQRT(B2966^2+D2966^2+F2966^2)&lt;0.125,"",SQRT(B2966^2+D2966^2+F2966^2))</f>
        <v>0.43199015398828161</v>
      </c>
      <c r="H2966" s="1">
        <f t="shared" si="93"/>
        <v>4.3199015398828164</v>
      </c>
      <c r="I2966" s="1">
        <v>-8.0431859529264607</v>
      </c>
      <c r="J2966" s="1">
        <f>I2966*xfactor</f>
        <v>-10.617005457862929</v>
      </c>
      <c r="K2966" s="1">
        <v>-3.79371159361513</v>
      </c>
      <c r="L2966" s="1">
        <f>K2966*yfactor</f>
        <v>-5.0076993035719717</v>
      </c>
      <c r="M2966" s="1">
        <v>110.50793736531</v>
      </c>
      <c r="N2966" s="1">
        <f>(M2966-80)*zfactor</f>
        <v>40.270477322209203</v>
      </c>
      <c r="O2966">
        <v>3</v>
      </c>
      <c r="P2966">
        <f t="shared" si="94"/>
        <v>0</v>
      </c>
      <c r="Q2966">
        <v>1</v>
      </c>
      <c r="R2966">
        <v>1</v>
      </c>
    </row>
    <row r="2967" spans="1:18" x14ac:dyDescent="0.2">
      <c r="A2967" s="1">
        <v>-0.15737499236706301</v>
      </c>
      <c r="B2967" s="1">
        <f>IF(AND(-100&lt;A2967,A2967&lt;100),A2967,B2966)</f>
        <v>-0.15737499236706301</v>
      </c>
      <c r="C2967" s="1">
        <v>4.3658624894323097E-3</v>
      </c>
      <c r="D2967" s="1">
        <f>IF(AND(-100&lt;C2967,C2967&lt;100),C2967,D2966)</f>
        <v>4.3658624894323097E-3</v>
      </c>
      <c r="E2967" s="1">
        <v>-0.35710605522870398</v>
      </c>
      <c r="F2967" s="1">
        <f>IF(AND(-100&lt;E2967,E2967&lt;100),E2967,F2966)</f>
        <v>-0.35710605522870398</v>
      </c>
      <c r="G2967" s="1">
        <f>IF(SQRT(B2967^2+D2967^2+F2967^2)&lt;0.125,"",SQRT(B2967^2+D2967^2+F2967^2))</f>
        <v>0.39027001378381088</v>
      </c>
      <c r="H2967" s="1">
        <f t="shared" si="93"/>
        <v>3.9027001378381088</v>
      </c>
      <c r="I2967" s="1">
        <v>-8.1141278590544808</v>
      </c>
      <c r="J2967" s="1">
        <f>I2967*xfactor</f>
        <v>-10.710648773951915</v>
      </c>
      <c r="K2967" s="1">
        <v>-3.8120923248952701</v>
      </c>
      <c r="L2967" s="1">
        <f>K2967*yfactor</f>
        <v>-5.0319618688617567</v>
      </c>
      <c r="M2967" s="1">
        <v>110.46556360581801</v>
      </c>
      <c r="N2967" s="1">
        <f>(M2967-80)*zfactor</f>
        <v>40.214543959679766</v>
      </c>
      <c r="O2967">
        <v>3</v>
      </c>
      <c r="P2967">
        <f t="shared" si="94"/>
        <v>0</v>
      </c>
      <c r="Q2967">
        <v>1</v>
      </c>
      <c r="R2967">
        <v>1</v>
      </c>
    </row>
    <row r="2968" spans="1:18" x14ac:dyDescent="0.2">
      <c r="A2968" s="1">
        <v>-0.14562365667511401</v>
      </c>
      <c r="B2968" s="1">
        <f>IF(AND(-100&lt;A2968,A2968&lt;100),A2968,B2967)</f>
        <v>-0.14562365667511401</v>
      </c>
      <c r="C2968" s="1">
        <v>-7.3872750209298997E-3</v>
      </c>
      <c r="D2968" s="1">
        <f>IF(AND(-100&lt;C2968,C2968&lt;100),C2968,D2967)</f>
        <v>-7.3872750209298997E-3</v>
      </c>
      <c r="E2968" s="1">
        <v>-0.35843444788879902</v>
      </c>
      <c r="F2968" s="1">
        <f>IF(AND(-100&lt;E2968,E2968&lt;100),E2968,F2967)</f>
        <v>-0.35843444788879902</v>
      </c>
      <c r="G2968" s="1">
        <f>IF(SQRT(B2968^2+D2968^2+F2968^2)&lt;0.125,"",SQRT(B2968^2+D2968^2+F2968^2))</f>
        <v>0.38695745844861873</v>
      </c>
      <c r="H2968" s="1">
        <f t="shared" si="93"/>
        <v>3.8695745844861875</v>
      </c>
      <c r="I2968" s="1">
        <v>-8.1601174044262503</v>
      </c>
      <c r="J2968" s="1">
        <f>I2968*xfactor</f>
        <v>-10.771354973842652</v>
      </c>
      <c r="K2968" s="1">
        <v>-3.7992583998840002</v>
      </c>
      <c r="L2968" s="1">
        <f>K2968*yfactor</f>
        <v>-5.0150210878468808</v>
      </c>
      <c r="M2968" s="1">
        <v>110.44093181167101</v>
      </c>
      <c r="N2968" s="1">
        <f>(M2968-80)*zfactor</f>
        <v>40.182029991405734</v>
      </c>
      <c r="O2968">
        <v>3</v>
      </c>
      <c r="P2968">
        <f t="shared" si="94"/>
        <v>0</v>
      </c>
      <c r="Q2968">
        <v>1</v>
      </c>
      <c r="R2968">
        <v>1</v>
      </c>
    </row>
    <row r="2969" spans="1:18" x14ac:dyDescent="0.2">
      <c r="A2969" s="1">
        <v>-0.14666475818574801</v>
      </c>
      <c r="B2969" s="1">
        <f>IF(AND(-100&lt;A2969,A2969&lt;100),A2969,B2968)</f>
        <v>-0.14666475818574801</v>
      </c>
      <c r="C2969" s="1">
        <v>-3.7978550790831803E-2</v>
      </c>
      <c r="D2969" s="1">
        <f>IF(AND(-100&lt;C2969,C2969&lt;100),C2969,D2968)</f>
        <v>-3.7978550790831803E-2</v>
      </c>
      <c r="E2969" s="1">
        <v>-0.33005989667972502</v>
      </c>
      <c r="F2969" s="1">
        <f>IF(AND(-100&lt;E2969,E2969&lt;100),E2969,F2968)</f>
        <v>-0.33005989667972502</v>
      </c>
      <c r="G2969" s="1">
        <f>IF(SQRT(B2969^2+D2969^2+F2969^2)&lt;0.125,"",SQRT(B2969^2+D2969^2+F2969^2))</f>
        <v>0.36317001116568876</v>
      </c>
      <c r="H2969" s="1">
        <f t="shared" si="93"/>
        <v>3.6317001116568877</v>
      </c>
      <c r="I2969" s="1">
        <v>-8.2157820527173797</v>
      </c>
      <c r="J2969" s="1">
        <f>I2969*xfactor</f>
        <v>-10.844832309586941</v>
      </c>
      <c r="K2969" s="1">
        <v>-3.7990799209394801</v>
      </c>
      <c r="L2969" s="1">
        <f>K2969*yfactor</f>
        <v>-5.0147854956401137</v>
      </c>
      <c r="M2969" s="1">
        <v>110.43995160103201</v>
      </c>
      <c r="N2969" s="1">
        <f>(M2969-80)*zfactor</f>
        <v>40.180736113362251</v>
      </c>
      <c r="O2969">
        <v>3</v>
      </c>
      <c r="P2969">
        <f t="shared" si="94"/>
        <v>0</v>
      </c>
      <c r="Q2969">
        <v>1</v>
      </c>
      <c r="R2969">
        <v>1</v>
      </c>
    </row>
    <row r="2970" spans="1:18" x14ac:dyDescent="0.2">
      <c r="A2970" s="1">
        <v>-0.14492890756860299</v>
      </c>
      <c r="B2970" s="1">
        <f>IF(AND(-100&lt;A2970,A2970&lt;100),A2970,B2969)</f>
        <v>-0.14492890756860299</v>
      </c>
      <c r="C2970" s="1">
        <v>-3.7859939290549399E-2</v>
      </c>
      <c r="D2970" s="1">
        <f>IF(AND(-100&lt;C2970,C2970&lt;100),C2970,D2969)</f>
        <v>-3.7859939290549399E-2</v>
      </c>
      <c r="E2970" s="1">
        <v>-0.30503489359756297</v>
      </c>
      <c r="F2970" s="1">
        <f>IF(AND(-100&lt;E2970,E2970&lt;100),E2970,F2969)</f>
        <v>-0.30503489359756297</v>
      </c>
      <c r="G2970" s="1">
        <f>IF(SQRT(B2970^2+D2970^2+F2970^2)&lt;0.125,"",SQRT(B2970^2+D2970^2+F2970^2))</f>
        <v>0.33982944187369835</v>
      </c>
      <c r="H2970" s="1">
        <f t="shared" si="93"/>
        <v>3.3982944187369837</v>
      </c>
      <c r="I2970" s="1">
        <v>-8.24476540910835</v>
      </c>
      <c r="J2970" s="1">
        <f>I2970*xfactor</f>
        <v>-10.883090340023022</v>
      </c>
      <c r="K2970" s="1">
        <v>-3.8508643761323502</v>
      </c>
      <c r="L2970" s="1">
        <f>K2970*yfactor</f>
        <v>-5.0831409764947022</v>
      </c>
      <c r="M2970" s="1">
        <v>110.420150011083</v>
      </c>
      <c r="N2970" s="1">
        <f>(M2970-80)*zfactor</f>
        <v>40.154598014629556</v>
      </c>
      <c r="O2970">
        <v>3</v>
      </c>
      <c r="P2970">
        <f t="shared" si="94"/>
        <v>0</v>
      </c>
      <c r="Q2970">
        <v>1</v>
      </c>
      <c r="R2970">
        <v>1</v>
      </c>
    </row>
    <row r="2971" spans="1:18" x14ac:dyDescent="0.2">
      <c r="A2971" s="1">
        <v>-0.16340136314624701</v>
      </c>
      <c r="B2971" s="1">
        <f>IF(AND(-100&lt;A2971,A2971&lt;100),A2971,B2970)</f>
        <v>-0.16340136314624701</v>
      </c>
      <c r="C2971" s="1">
        <v>-9.2220923179142707E-3</v>
      </c>
      <c r="D2971" s="1">
        <f>IF(AND(-100&lt;C2971,C2971&lt;100),C2971,D2970)</f>
        <v>-9.2220923179142707E-3</v>
      </c>
      <c r="E2971" s="1">
        <v>-0.280018511106084</v>
      </c>
      <c r="F2971" s="1">
        <f>IF(AND(-100&lt;E2971,E2971&lt;100),E2971,F2970)</f>
        <v>-0.280018511106084</v>
      </c>
      <c r="G2971" s="1">
        <f>IF(SQRT(B2971^2+D2971^2+F2971^2)&lt;0.125,"",SQRT(B2971^2+D2971^2+F2971^2))</f>
        <v>0.32433843285500397</v>
      </c>
      <c r="H2971" s="1">
        <f t="shared" si="93"/>
        <v>3.2433843285500394</v>
      </c>
      <c r="I2971" s="1">
        <v>-8.2856034311834303</v>
      </c>
      <c r="J2971" s="1">
        <f>I2971*xfactor</f>
        <v>-10.936996529162128</v>
      </c>
      <c r="K2971" s="1">
        <v>-3.9369417429751898</v>
      </c>
      <c r="L2971" s="1">
        <f>K2971*yfactor</f>
        <v>-5.1967631007272512</v>
      </c>
      <c r="M2971" s="1">
        <v>110.39834975366</v>
      </c>
      <c r="N2971" s="1">
        <f>(M2971-80)*zfactor</f>
        <v>40.125821674831201</v>
      </c>
      <c r="O2971">
        <v>3</v>
      </c>
      <c r="P2971">
        <f t="shared" si="94"/>
        <v>0</v>
      </c>
      <c r="Q2971">
        <v>1</v>
      </c>
      <c r="R2971">
        <v>1</v>
      </c>
    </row>
    <row r="2972" spans="1:18" x14ac:dyDescent="0.2">
      <c r="A2972" s="1">
        <v>-0.124047717730237</v>
      </c>
      <c r="B2972" s="1">
        <f>IF(AND(-100&lt;A2972,A2972&lt;100),A2972,B2971)</f>
        <v>-0.124047717730237</v>
      </c>
      <c r="C2972" s="1">
        <v>2.28651589962507E-2</v>
      </c>
      <c r="D2972" s="1">
        <f>IF(AND(-100&lt;C2972,C2972&lt;100),C2972,D2971)</f>
        <v>2.28651589962507E-2</v>
      </c>
      <c r="E2972" s="1">
        <v>-0.29376204393175098</v>
      </c>
      <c r="F2972" s="1">
        <f>IF(AND(-100&lt;E2972,E2972&lt;100),E2972,F2971)</f>
        <v>-0.29376204393175098</v>
      </c>
      <c r="G2972" s="1">
        <f>IF(SQRT(B2972^2+D2972^2+F2972^2)&lt;0.125,"",SQRT(B2972^2+D2972^2+F2972^2))</f>
        <v>0.31969796718929006</v>
      </c>
      <c r="H2972" s="1">
        <f t="shared" si="93"/>
        <v>3.1969796718929007</v>
      </c>
      <c r="I2972" s="1">
        <v>-8.3571136030728503</v>
      </c>
      <c r="J2972" s="1">
        <f>I2972*xfactor</f>
        <v>-11.031389956056163</v>
      </c>
      <c r="K2972" s="1">
        <v>-4.0601492937207304</v>
      </c>
      <c r="L2972" s="1">
        <f>K2972*yfactor</f>
        <v>-5.359397067711364</v>
      </c>
      <c r="M2972" s="1">
        <v>110.38280777916199</v>
      </c>
      <c r="N2972" s="1">
        <f>(M2972-80)*zfactor</f>
        <v>40.105306268493834</v>
      </c>
      <c r="O2972">
        <v>3</v>
      </c>
      <c r="P2972">
        <f t="shared" si="94"/>
        <v>0</v>
      </c>
      <c r="Q2972">
        <v>1</v>
      </c>
      <c r="R2972">
        <v>1</v>
      </c>
    </row>
    <row r="2973" spans="1:18" x14ac:dyDescent="0.2">
      <c r="A2973" s="1">
        <v>-0.118438932365481</v>
      </c>
      <c r="B2973" s="1">
        <f>IF(AND(-100&lt;A2973,A2973&lt;100),A2973,B2972)</f>
        <v>-0.118438932365481</v>
      </c>
      <c r="C2973" s="1">
        <v>1.9604513302446901E-2</v>
      </c>
      <c r="D2973" s="1">
        <f>IF(AND(-100&lt;C2973,C2973&lt;100),C2973,D2972)</f>
        <v>1.9604513302446901E-2</v>
      </c>
      <c r="E2973" s="1">
        <v>-0.29103200905437399</v>
      </c>
      <c r="F2973" s="1">
        <f>IF(AND(-100&lt;E2973,E2973&lt;100),E2973,F2972)</f>
        <v>-0.29103200905437399</v>
      </c>
      <c r="G2973" s="1">
        <f>IF(SQRT(B2973^2+D2973^2+F2973^2)&lt;0.125,"",SQRT(B2973^2+D2973^2+F2973^2))</f>
        <v>0.31482018349515972</v>
      </c>
      <c r="H2973" s="1">
        <f t="shared" si="93"/>
        <v>3.148201834951597</v>
      </c>
      <c r="I2973" s="1">
        <v>-8.5053563339258993</v>
      </c>
      <c r="J2973" s="1">
        <f>I2973*xfactor</f>
        <v>-11.227070360782188</v>
      </c>
      <c r="K2973" s="1">
        <v>-4.1803489914048102</v>
      </c>
      <c r="L2973" s="1">
        <f>K2973*yfactor</f>
        <v>-5.5180606686543499</v>
      </c>
      <c r="M2973" s="1">
        <v>110.35346786055599</v>
      </c>
      <c r="N2973" s="1">
        <f>(M2973-80)*zfactor</f>
        <v>40.066577575933913</v>
      </c>
      <c r="O2973">
        <v>3</v>
      </c>
      <c r="P2973">
        <f t="shared" si="94"/>
        <v>0</v>
      </c>
      <c r="Q2973">
        <v>1</v>
      </c>
      <c r="R2973">
        <v>1</v>
      </c>
    </row>
    <row r="2974" spans="1:18" x14ac:dyDescent="0.2">
      <c r="A2974" s="1">
        <v>-0.12269941664534301</v>
      </c>
      <c r="B2974" s="1">
        <f>IF(AND(-100&lt;A2974,A2974&lt;100),A2974,B2973)</f>
        <v>-0.12269941664534301</v>
      </c>
      <c r="C2974" s="1">
        <v>1.29643906604376E-2</v>
      </c>
      <c r="D2974" s="1">
        <f>IF(AND(-100&lt;C2974,C2974&lt;100),C2974,D2973)</f>
        <v>1.29643906604376E-2</v>
      </c>
      <c r="E2974" s="1">
        <v>-0.249936990657012</v>
      </c>
      <c r="F2974" s="1">
        <f>IF(AND(-100&lt;E2974,E2974&lt;100),E2974,F2973)</f>
        <v>-0.249936990657012</v>
      </c>
      <c r="G2974" s="1">
        <f>IF(SQRT(B2974^2+D2974^2+F2974^2)&lt;0.125,"",SQRT(B2974^2+D2974^2+F2974^2))</f>
        <v>0.2787323475468666</v>
      </c>
      <c r="H2974" s="1">
        <f t="shared" si="93"/>
        <v>2.787323475468666</v>
      </c>
      <c r="I2974" s="1">
        <v>-8.6808323685989599</v>
      </c>
      <c r="J2974" s="1">
        <f>I2974*xfactor</f>
        <v>-11.458698726550628</v>
      </c>
      <c r="K2974" s="1">
        <v>-4.30331295337432</v>
      </c>
      <c r="L2974" s="1">
        <f>K2974*yfactor</f>
        <v>-5.680373098454103</v>
      </c>
      <c r="M2974" s="1">
        <v>110.31881853345701</v>
      </c>
      <c r="N2974" s="1">
        <f>(M2974-80)*zfactor</f>
        <v>40.02084046416325</v>
      </c>
      <c r="O2974">
        <v>3</v>
      </c>
      <c r="P2974">
        <f t="shared" si="94"/>
        <v>0</v>
      </c>
      <c r="Q2974">
        <v>1</v>
      </c>
      <c r="R2974">
        <v>1</v>
      </c>
    </row>
    <row r="2975" spans="1:18" x14ac:dyDescent="0.2">
      <c r="A2975" s="1">
        <v>-0.12264538416356</v>
      </c>
      <c r="B2975" s="1">
        <f>IF(AND(-100&lt;A2975,A2975&lt;100),A2975,B2974)</f>
        <v>-0.12264538416356</v>
      </c>
      <c r="C2975" s="1">
        <v>-3.7092797916832101E-3</v>
      </c>
      <c r="D2975" s="1">
        <f>IF(AND(-100&lt;C2975,C2975&lt;100),C2975,D2974)</f>
        <v>-3.7092797916832101E-3</v>
      </c>
      <c r="E2975" s="1">
        <v>-0.22799891354690799</v>
      </c>
      <c r="F2975" s="1">
        <f>IF(AND(-100&lt;E2975,E2975&lt;100),E2975,F2974)</f>
        <v>-0.22799891354690799</v>
      </c>
      <c r="G2975" s="1">
        <f>IF(SQRT(B2975^2+D2975^2+F2975^2)&lt;0.125,"",SQRT(B2975^2+D2975^2+F2975^2))</f>
        <v>0.25891920282545794</v>
      </c>
      <c r="H2975" s="1">
        <f t="shared" si="93"/>
        <v>2.5891920282545793</v>
      </c>
      <c r="I2975" s="1">
        <v>-8.8781831538583198</v>
      </c>
      <c r="J2975" s="1">
        <f>I2975*xfactor</f>
        <v>-11.719201763092983</v>
      </c>
      <c r="K2975" s="1">
        <v>-4.44572564860783</v>
      </c>
      <c r="L2975" s="1">
        <f>K2975*yfactor</f>
        <v>-5.8683578561623362</v>
      </c>
      <c r="M2975" s="1">
        <v>110.29478889305101</v>
      </c>
      <c r="N2975" s="1">
        <f>(M2975-80)*zfactor</f>
        <v>39.989121338827331</v>
      </c>
      <c r="O2975">
        <v>3</v>
      </c>
      <c r="P2975">
        <f t="shared" si="94"/>
        <v>0</v>
      </c>
      <c r="Q2975">
        <v>1</v>
      </c>
      <c r="R2975">
        <v>1</v>
      </c>
    </row>
    <row r="2976" spans="1:18" x14ac:dyDescent="0.2">
      <c r="A2976" s="1">
        <v>-0.14276654519440199</v>
      </c>
      <c r="B2976" s="1">
        <f>IF(AND(-100&lt;A2976,A2976&lt;100),A2976,B2975)</f>
        <v>-0.14276654519440199</v>
      </c>
      <c r="C2976" s="1">
        <v>-3.0245058651180898E-3</v>
      </c>
      <c r="D2976" s="1">
        <f>IF(AND(-100&lt;C2976,C2976&lt;100),C2976,D2975)</f>
        <v>-3.0245058651180898E-3</v>
      </c>
      <c r="E2976" s="1">
        <v>-0.230130075927407</v>
      </c>
      <c r="F2976" s="1">
        <f>IF(AND(-100&lt;E2976,E2976&lt;100),E2976,F2975)</f>
        <v>-0.230130075927407</v>
      </c>
      <c r="G2976" s="1">
        <f>IF(SQRT(B2976^2+D2976^2+F2976^2)&lt;0.125,"",SQRT(B2976^2+D2976^2+F2976^2))</f>
        <v>0.27083442526537771</v>
      </c>
      <c r="H2976" s="1">
        <f t="shared" si="93"/>
        <v>2.7083442526537773</v>
      </c>
      <c r="I2976" s="1">
        <v>-9.0918226077292292</v>
      </c>
      <c r="J2976" s="1">
        <f>I2976*xfactor</f>
        <v>-12.001205842202584</v>
      </c>
      <c r="K2976" s="1">
        <v>-4.6157162306425503</v>
      </c>
      <c r="L2976" s="1">
        <f>K2976*yfactor</f>
        <v>-6.0927454244481671</v>
      </c>
      <c r="M2976" s="1">
        <v>110.25590466665</v>
      </c>
      <c r="N2976" s="1">
        <f>(M2976-80)*zfactor</f>
        <v>39.937794159977997</v>
      </c>
      <c r="O2976">
        <v>3</v>
      </c>
      <c r="P2976">
        <f t="shared" si="94"/>
        <v>0</v>
      </c>
      <c r="Q2976">
        <v>1</v>
      </c>
      <c r="R2976">
        <v>1</v>
      </c>
    </row>
    <row r="2977" spans="1:18" x14ac:dyDescent="0.2">
      <c r="A2977" s="1">
        <v>-0.12607266356388799</v>
      </c>
      <c r="B2977" s="1">
        <f>IF(AND(-100&lt;A2977,A2977&lt;100),A2977,B2976)</f>
        <v>-0.12607266356388799</v>
      </c>
      <c r="C2977" s="1">
        <v>7.6417736966371899E-3</v>
      </c>
      <c r="D2977" s="1">
        <f>IF(AND(-100&lt;C2977,C2977&lt;100),C2977,D2976)</f>
        <v>7.6417736966371899E-3</v>
      </c>
      <c r="E2977" s="1">
        <v>-0.238527470938528</v>
      </c>
      <c r="F2977" s="1">
        <f>IF(AND(-100&lt;E2977,E2977&lt;100),E2977,F2976)</f>
        <v>-0.238527470938528</v>
      </c>
      <c r="G2977" s="1">
        <f>IF(SQRT(B2977^2+D2977^2+F2977^2)&lt;0.125,"",SQRT(B2977^2+D2977^2+F2977^2))</f>
        <v>0.26990381174717454</v>
      </c>
      <c r="H2977" s="1">
        <f t="shared" si="93"/>
        <v>2.6990381174717455</v>
      </c>
      <c r="I2977" s="1">
        <v>-9.3236887004274696</v>
      </c>
      <c r="J2977" s="1">
        <f>I2977*xfactor</f>
        <v>-12.307269084564261</v>
      </c>
      <c r="K2977" s="1">
        <v>-4.7803440204637599</v>
      </c>
      <c r="L2977" s="1">
        <f>K2977*yfactor</f>
        <v>-6.3100541070121636</v>
      </c>
      <c r="M2977" s="1">
        <v>110.201136014737</v>
      </c>
      <c r="N2977" s="1">
        <f>(M2977-80)*zfactor</f>
        <v>39.865499539452848</v>
      </c>
      <c r="O2977">
        <v>3</v>
      </c>
      <c r="P2977">
        <f t="shared" si="94"/>
        <v>0</v>
      </c>
      <c r="Q2977">
        <v>1</v>
      </c>
      <c r="R2977">
        <v>1</v>
      </c>
    </row>
    <row r="2978" spans="1:18" x14ac:dyDescent="0.2">
      <c r="A2978" s="1">
        <v>-0.115724432765183</v>
      </c>
      <c r="B2978" s="1">
        <f>IF(AND(-100&lt;A2978,A2978&lt;100),A2978,B2977)</f>
        <v>-0.115724432765183</v>
      </c>
      <c r="C2978" s="1">
        <v>-5.6340736711833197E-3</v>
      </c>
      <c r="D2978" s="1">
        <f>IF(AND(-100&lt;C2978,C2978&lt;100),C2978,D2977)</f>
        <v>-5.6340736711833197E-3</v>
      </c>
      <c r="E2978" s="1">
        <v>-0.18418760399922099</v>
      </c>
      <c r="F2978" s="1">
        <f>IF(AND(-100&lt;E2978,E2978&lt;100),E2978,F2977)</f>
        <v>-0.18418760399922099</v>
      </c>
      <c r="G2978" s="1">
        <f>IF(SQRT(B2978^2+D2978^2+F2978^2)&lt;0.125,"",SQRT(B2978^2+D2978^2+F2978^2))</f>
        <v>0.21759816311708499</v>
      </c>
      <c r="H2978" s="1">
        <f t="shared" si="93"/>
        <v>2.17598163117085</v>
      </c>
      <c r="I2978" s="1">
        <v>-9.5341959679638499</v>
      </c>
      <c r="J2978" s="1">
        <f>I2978*xfactor</f>
        <v>-12.585138677712283</v>
      </c>
      <c r="K2978" s="1">
        <v>-4.9163430377999902</v>
      </c>
      <c r="L2978" s="1">
        <f>K2978*yfactor</f>
        <v>-6.4895728098959875</v>
      </c>
      <c r="M2978" s="1">
        <v>110.15173314266301</v>
      </c>
      <c r="N2978" s="1">
        <f>(M2978-80)*zfactor</f>
        <v>39.800287748315171</v>
      </c>
      <c r="O2978">
        <v>3</v>
      </c>
      <c r="P2978">
        <f t="shared" si="94"/>
        <v>0</v>
      </c>
      <c r="Q2978">
        <v>1</v>
      </c>
      <c r="R2978">
        <v>1</v>
      </c>
    </row>
    <row r="2979" spans="1:18" x14ac:dyDescent="0.2">
      <c r="A2979" s="1">
        <v>-0.123428588467203</v>
      </c>
      <c r="B2979" s="1">
        <f>IF(AND(-100&lt;A2979,A2979&lt;100),A2979,B2978)</f>
        <v>-0.123428588467203</v>
      </c>
      <c r="C2979" s="1">
        <v>6.0497501416363298E-3</v>
      </c>
      <c r="D2979" s="1">
        <f>IF(AND(-100&lt;C2979,C2979&lt;100),C2979,D2978)</f>
        <v>6.0497501416363298E-3</v>
      </c>
      <c r="E2979" s="1">
        <v>-0.15216908591911801</v>
      </c>
      <c r="F2979" s="1">
        <f>IF(AND(-100&lt;E2979,E2979&lt;100),E2979,F2978)</f>
        <v>-0.15216908591911801</v>
      </c>
      <c r="G2979" s="1">
        <f>IF(SQRT(B2979^2+D2979^2+F2979^2)&lt;0.125,"",SQRT(B2979^2+D2979^2+F2979^2))</f>
        <v>0.19602715790737341</v>
      </c>
      <c r="H2979" s="1">
        <f t="shared" si="93"/>
        <v>1.9602715790737339</v>
      </c>
      <c r="I2979" s="1">
        <v>-9.7078157586366505</v>
      </c>
      <c r="J2979" s="1">
        <f>I2979*xfactor</f>
        <v>-12.814316801400379</v>
      </c>
      <c r="K2979" s="1">
        <v>-5.0277836437117998</v>
      </c>
      <c r="L2979" s="1">
        <f>K2979*yfactor</f>
        <v>-6.6366744096995758</v>
      </c>
      <c r="M2979" s="1">
        <v>110.11533585730299</v>
      </c>
      <c r="N2979" s="1">
        <f>(M2979-80)*zfactor</f>
        <v>39.752243331639953</v>
      </c>
      <c r="O2979">
        <v>3</v>
      </c>
      <c r="P2979">
        <f t="shared" si="94"/>
        <v>0</v>
      </c>
      <c r="Q2979">
        <v>1</v>
      </c>
      <c r="R2979">
        <v>1</v>
      </c>
    </row>
    <row r="2980" spans="1:18" x14ac:dyDescent="0.2">
      <c r="A2980" s="1">
        <v>-9.1873152629415505E-2</v>
      </c>
      <c r="B2980" s="1">
        <f>IF(AND(-100&lt;A2980,A2980&lt;100),A2980,B2979)</f>
        <v>-9.1873152629415505E-2</v>
      </c>
      <c r="C2980" s="1">
        <v>2.1138911127450599E-3</v>
      </c>
      <c r="D2980" s="1">
        <f>IF(AND(-100&lt;C2980,C2980&lt;100),C2980,D2979)</f>
        <v>2.1138911127450599E-3</v>
      </c>
      <c r="E2980" s="1">
        <v>-0.18727257010111301</v>
      </c>
      <c r="F2980" s="1">
        <f>IF(AND(-100&lt;E2980,E2980&lt;100),E2980,F2979)</f>
        <v>-0.18727257010111301</v>
      </c>
      <c r="G2980" s="1">
        <f>IF(SQRT(B2980^2+D2980^2+F2980^2)&lt;0.125,"",SQRT(B2980^2+D2980^2+F2980^2))</f>
        <v>0.20860527371564869</v>
      </c>
      <c r="H2980" s="1">
        <f t="shared" si="93"/>
        <v>2.086052737156487</v>
      </c>
      <c r="I2980" s="1">
        <v>-9.8551579584551803</v>
      </c>
      <c r="J2980" s="1">
        <f>I2980*xfactor</f>
        <v>-13.008808505160838</v>
      </c>
      <c r="K2980" s="1">
        <v>-5.1131516342307499</v>
      </c>
      <c r="L2980" s="1">
        <f>K2980*yfactor</f>
        <v>-6.74936015718459</v>
      </c>
      <c r="M2980" s="1">
        <v>110.08505924965699</v>
      </c>
      <c r="N2980" s="1">
        <f>(M2980-80)*zfactor</f>
        <v>39.712278209547236</v>
      </c>
      <c r="O2980">
        <v>3</v>
      </c>
      <c r="P2980">
        <f t="shared" si="94"/>
        <v>0</v>
      </c>
      <c r="Q2980">
        <v>1</v>
      </c>
      <c r="R2980">
        <v>1</v>
      </c>
    </row>
    <row r="2981" spans="1:18" x14ac:dyDescent="0.2">
      <c r="A2981" s="1">
        <v>-0.114275370853871</v>
      </c>
      <c r="B2981" s="1">
        <f>IF(AND(-100&lt;A2981,A2981&lt;100),A2981,B2980)</f>
        <v>-0.114275370853871</v>
      </c>
      <c r="C2981" s="1">
        <v>-8.4315226531601496E-3</v>
      </c>
      <c r="D2981" s="1">
        <f>IF(AND(-100&lt;C2981,C2981&lt;100),C2981,D2980)</f>
        <v>-8.4315226531601496E-3</v>
      </c>
      <c r="E2981" s="1">
        <v>-0.15271660419889499</v>
      </c>
      <c r="F2981" s="1">
        <f>IF(AND(-100&lt;E2981,E2981&lt;100),E2981,F2980)</f>
        <v>-0.15271660419889499</v>
      </c>
      <c r="G2981" s="1">
        <f>IF(SQRT(B2981^2+D2981^2+F2981^2)&lt;0.125,"",SQRT(B2981^2+D2981^2+F2981^2))</f>
        <v>0.19092488616228753</v>
      </c>
      <c r="H2981" s="1">
        <f t="shared" si="93"/>
        <v>1.9092488616228753</v>
      </c>
      <c r="I2981" s="1">
        <v>-9.9888691723101903</v>
      </c>
      <c r="J2981" s="1">
        <f>I2981*xfactor</f>
        <v>-13.185307307449452</v>
      </c>
      <c r="K2981" s="1">
        <v>-5.1972482920564396</v>
      </c>
      <c r="L2981" s="1">
        <f>K2981*yfactor</f>
        <v>-6.8603677455145009</v>
      </c>
      <c r="M2981" s="1">
        <v>110.057835926953</v>
      </c>
      <c r="N2981" s="1">
        <f>(M2981-80)*zfactor</f>
        <v>39.676343423577968</v>
      </c>
      <c r="O2981">
        <v>3</v>
      </c>
      <c r="P2981">
        <f t="shared" si="94"/>
        <v>0</v>
      </c>
      <c r="Q2981">
        <v>1</v>
      </c>
      <c r="R2981">
        <v>1</v>
      </c>
    </row>
    <row r="2982" spans="1:18" x14ac:dyDescent="0.2">
      <c r="A2982" s="1">
        <v>-8.7262501206352497E-2</v>
      </c>
      <c r="B2982" s="1">
        <f>IF(AND(-100&lt;A2982,A2982&lt;100),A2982,B2981)</f>
        <v>-8.7262501206352497E-2</v>
      </c>
      <c r="C2982" s="1">
        <v>-5.3363331737218299E-3</v>
      </c>
      <c r="D2982" s="1">
        <f>IF(AND(-100&lt;C2982,C2982&lt;100),C2982,D2981)</f>
        <v>-5.3363331737218299E-3</v>
      </c>
      <c r="E2982" s="1">
        <v>-0.107661213832058</v>
      </c>
      <c r="F2982" s="1">
        <f>IF(AND(-100&lt;E2982,E2982&lt;100),E2982,F2981)</f>
        <v>-0.107661213832058</v>
      </c>
      <c r="G2982" s="1">
        <f>IF(SQRT(B2982^2+D2982^2+F2982^2)&lt;0.125,"",SQRT(B2982^2+D2982^2+F2982^2))</f>
        <v>0.13868726521321903</v>
      </c>
      <c r="H2982" s="1">
        <f t="shared" si="93"/>
        <v>1.3868726521321904</v>
      </c>
      <c r="I2982" s="1">
        <v>-10.1001858737819</v>
      </c>
      <c r="J2982" s="1">
        <f>I2982*xfactor</f>
        <v>-13.332245353392109</v>
      </c>
      <c r="K2982" s="1">
        <v>-5.2620845159741201</v>
      </c>
      <c r="L2982" s="1">
        <f>K2982*yfactor</f>
        <v>-6.9459515610858391</v>
      </c>
      <c r="M2982" s="1">
        <v>110.036621785308</v>
      </c>
      <c r="N2982" s="1">
        <f>(M2982-80)*zfactor</f>
        <v>39.648340756606565</v>
      </c>
      <c r="O2982">
        <v>3</v>
      </c>
      <c r="P2982">
        <f t="shared" si="94"/>
        <v>0</v>
      </c>
      <c r="Q2982">
        <v>1</v>
      </c>
      <c r="R2982">
        <v>1</v>
      </c>
    </row>
    <row r="2983" spans="1:18" x14ac:dyDescent="0.2">
      <c r="A2983" s="1">
        <v>-0.10332359155296</v>
      </c>
      <c r="B2983" s="1">
        <f>IF(AND(-100&lt;A2983,A2983&lt;100),A2983,B2982)</f>
        <v>-0.10332359155296</v>
      </c>
      <c r="C2983" s="1">
        <v>1.86671862208787E-3</v>
      </c>
      <c r="D2983" s="1">
        <f>IF(AND(-100&lt;C2983,C2983&lt;100),C2983,D2982)</f>
        <v>1.86671862208787E-3</v>
      </c>
      <c r="E2983" s="1">
        <v>-0.10772526723537799</v>
      </c>
      <c r="F2983" s="1">
        <f>IF(AND(-100&lt;E2983,E2983&lt;100),E2983,F2982)</f>
        <v>-0.10772526723537799</v>
      </c>
      <c r="G2983" s="1">
        <f>IF(SQRT(B2983^2+D2983^2+F2983^2)&lt;0.125,"",SQRT(B2983^2+D2983^2+F2983^2))</f>
        <v>0.14927820474118303</v>
      </c>
      <c r="H2983" s="1">
        <f t="shared" si="93"/>
        <v>1.4927820474118303</v>
      </c>
      <c r="I2983" s="1">
        <v>-10.204704327375801</v>
      </c>
      <c r="J2983" s="1">
        <f>I2983*xfactor</f>
        <v>-13.470209712136057</v>
      </c>
      <c r="K2983" s="1">
        <v>-5.3809338226503503</v>
      </c>
      <c r="L2983" s="1">
        <f>K2983*yfactor</f>
        <v>-7.102832645898463</v>
      </c>
      <c r="M2983" s="1">
        <v>110.02963982645799</v>
      </c>
      <c r="N2983" s="1">
        <f>(M2983-80)*zfactor</f>
        <v>39.639124570924558</v>
      </c>
      <c r="O2983">
        <v>3</v>
      </c>
      <c r="P2983">
        <f t="shared" si="94"/>
        <v>0</v>
      </c>
      <c r="Q2983">
        <v>1</v>
      </c>
      <c r="R2983">
        <v>1</v>
      </c>
    </row>
    <row r="2984" spans="1:18" x14ac:dyDescent="0.2">
      <c r="A2984" s="1">
        <v>-7.8658609343630101E-2</v>
      </c>
      <c r="B2984" s="1">
        <f>IF(AND(-100&lt;A2984,A2984&lt;100),A2984,B2983)</f>
        <v>-7.8658609343630101E-2</v>
      </c>
      <c r="C2984" s="1">
        <v>-1.55771949969519E-6</v>
      </c>
      <c r="D2984" s="1">
        <f>IF(AND(-100&lt;C2984,C2984&lt;100),C2984,D2983)</f>
        <v>-1.55771949969519E-6</v>
      </c>
      <c r="E2984" s="1">
        <v>-0.145503839352215</v>
      </c>
      <c r="F2984" s="1">
        <f>IF(AND(-100&lt;E2984,E2984&lt;100),E2984,F2983)</f>
        <v>-0.145503839352215</v>
      </c>
      <c r="G2984" s="1">
        <f>IF(SQRT(B2984^2+D2984^2+F2984^2)&lt;0.125,"",SQRT(B2984^2+D2984^2+F2984^2))</f>
        <v>0.16540418402366819</v>
      </c>
      <c r="H2984" s="1">
        <f t="shared" si="93"/>
        <v>1.6540418402366819</v>
      </c>
      <c r="I2984" s="1">
        <v>-10.303081149687699</v>
      </c>
      <c r="J2984" s="1">
        <f>I2984*xfactor</f>
        <v>-13.600067117587765</v>
      </c>
      <c r="K2984" s="1">
        <v>-5.5538639989018197</v>
      </c>
      <c r="L2984" s="1">
        <f>K2984*yfactor</f>
        <v>-7.3311004785504021</v>
      </c>
      <c r="M2984" s="1">
        <v>110.020857020856</v>
      </c>
      <c r="N2984" s="1">
        <f>(M2984-80)*zfactor</f>
        <v>39.627531267529918</v>
      </c>
      <c r="O2984">
        <v>3</v>
      </c>
      <c r="P2984">
        <f t="shared" si="94"/>
        <v>0</v>
      </c>
      <c r="Q2984">
        <v>1</v>
      </c>
      <c r="R2984">
        <v>1</v>
      </c>
    </row>
    <row r="2985" spans="1:18" x14ac:dyDescent="0.2">
      <c r="A2985" s="1">
        <v>-8.6608188977823602E-2</v>
      </c>
      <c r="B2985" s="1">
        <f>IF(AND(-100&lt;A2985,A2985&lt;100),A2985,B2984)</f>
        <v>-8.6608188977823602E-2</v>
      </c>
      <c r="C2985" s="1">
        <v>2.4736236562243E-2</v>
      </c>
      <c r="D2985" s="1">
        <f>IF(AND(-100&lt;C2985,C2985&lt;100),C2985,D2984)</f>
        <v>2.4736236562243E-2</v>
      </c>
      <c r="E2985" s="1">
        <v>-0.123355663191674</v>
      </c>
      <c r="F2985" s="1">
        <f>IF(AND(-100&lt;E2985,E2985&lt;100),E2985,F2984)</f>
        <v>-0.123355663191674</v>
      </c>
      <c r="G2985" s="1">
        <f>IF(SQRT(B2985^2+D2985^2+F2985^2)&lt;0.125,"",SQRT(B2985^2+D2985^2+F2985^2))</f>
        <v>0.15273990781305116</v>
      </c>
      <c r="H2985" s="1">
        <f t="shared" si="93"/>
        <v>1.5273990781305116</v>
      </c>
      <c r="I2985" s="1">
        <v>-10.3675942692673</v>
      </c>
      <c r="J2985" s="1">
        <f>I2985*xfactor</f>
        <v>-13.685224435432838</v>
      </c>
      <c r="K2985" s="1">
        <v>-5.7700240639030396</v>
      </c>
      <c r="L2985" s="1">
        <f>K2985*yfactor</f>
        <v>-7.6164317643520123</v>
      </c>
      <c r="M2985" s="1">
        <v>109.99027946166299</v>
      </c>
      <c r="N2985" s="1">
        <f>(M2985-80)*zfactor</f>
        <v>39.587168889395151</v>
      </c>
      <c r="O2985">
        <v>3</v>
      </c>
      <c r="P2985">
        <f t="shared" si="94"/>
        <v>0</v>
      </c>
      <c r="Q2985">
        <v>1</v>
      </c>
      <c r="R2985">
        <v>1</v>
      </c>
    </row>
    <row r="2986" spans="1:18" x14ac:dyDescent="0.2">
      <c r="A2986" s="1">
        <v>-7.27153786598944E-2</v>
      </c>
      <c r="B2986" s="1">
        <f>IF(AND(-100&lt;A2986,A2986&lt;100),A2986,B2985)</f>
        <v>-7.27153786598944E-2</v>
      </c>
      <c r="C2986" s="1">
        <v>1.00977329767458E-2</v>
      </c>
      <c r="D2986" s="1">
        <f>IF(AND(-100&lt;C2986,C2986&lt;100),C2986,D2985)</f>
        <v>1.00977329767458E-2</v>
      </c>
      <c r="E2986" s="1">
        <v>-0.101180157877979</v>
      </c>
      <c r="F2986" s="1">
        <f>IF(AND(-100&lt;E2986,E2986&lt;100),E2986,F2985)</f>
        <v>-0.101180157877979</v>
      </c>
      <c r="G2986" s="1">
        <f>IF(SQRT(B2986^2+D2986^2+F2986^2)&lt;0.125,"",SQRT(B2986^2+D2986^2+F2986^2))</f>
        <v>0.12500765917788495</v>
      </c>
      <c r="H2986" s="1">
        <f t="shared" si="93"/>
        <v>1.2500765917788494</v>
      </c>
      <c r="I2986" s="1">
        <v>-10.4536186655154</v>
      </c>
      <c r="J2986" s="1">
        <f>I2986*xfactor</f>
        <v>-13.798776638480328</v>
      </c>
      <c r="K2986" s="1">
        <v>-5.9738935340831496</v>
      </c>
      <c r="L2986" s="1">
        <f>K2986*yfactor</f>
        <v>-7.8855394649897574</v>
      </c>
      <c r="M2986" s="1">
        <v>109.962006231648</v>
      </c>
      <c r="N2986" s="1">
        <f>(M2986-80)*zfactor</f>
        <v>39.549848225775371</v>
      </c>
      <c r="O2986">
        <v>3</v>
      </c>
      <c r="P2986">
        <f t="shared" si="94"/>
        <v>0</v>
      </c>
      <c r="Q2986">
        <v>1</v>
      </c>
      <c r="R2986">
        <v>1</v>
      </c>
    </row>
    <row r="2987" spans="1:18" x14ac:dyDescent="0.2">
      <c r="A2987" s="1">
        <v>-9.2107764531334901E-2</v>
      </c>
      <c r="B2987" s="1">
        <f>IF(AND(-100&lt;A2987,A2987&lt;100),A2987,B2986)</f>
        <v>-9.2107764531334901E-2</v>
      </c>
      <c r="C2987" s="1">
        <v>5.0455934146828602E-3</v>
      </c>
      <c r="D2987" s="1">
        <f>IF(AND(-100&lt;C2987,C2987&lt;100),C2987,D2986)</f>
        <v>5.0455934146828602E-3</v>
      </c>
      <c r="E2987" s="1">
        <v>-7.0212585032028901E-2</v>
      </c>
      <c r="F2987" s="1">
        <f>IF(AND(-100&lt;E2987,E2987&lt;100),E2987,F2986)</f>
        <v>-7.0212585032028901E-2</v>
      </c>
      <c r="G2987" s="1" t="str">
        <f>IF(SQRT(B2987^2+D2987^2+F2987^2)&lt;0.125,"",SQRT(B2987^2+D2987^2+F2987^2))</f>
        <v/>
      </c>
      <c r="H2987" s="1" t="e">
        <f t="shared" si="93"/>
        <v>#VALUE!</v>
      </c>
      <c r="I2987" s="1">
        <v>-10.551369764282301</v>
      </c>
      <c r="J2987" s="1">
        <f>I2987*xfactor</f>
        <v>-13.927808088852638</v>
      </c>
      <c r="K2987" s="1">
        <v>-6.1709774408565901</v>
      </c>
      <c r="L2987" s="1">
        <f>K2987*yfactor</f>
        <v>-8.1456902219306997</v>
      </c>
      <c r="M2987" s="1">
        <v>109.938938871768</v>
      </c>
      <c r="N2987" s="1">
        <f>(M2987-80)*zfactor</f>
        <v>39.519399310733768</v>
      </c>
      <c r="O2987">
        <v>3</v>
      </c>
      <c r="P2987">
        <f t="shared" si="94"/>
        <v>0</v>
      </c>
      <c r="Q2987">
        <v>1</v>
      </c>
      <c r="R2987">
        <v>1</v>
      </c>
    </row>
    <row r="2988" spans="1:18" x14ac:dyDescent="0.2">
      <c r="A2988" s="1">
        <v>-8.19628780586103E-2</v>
      </c>
      <c r="B2988" s="1">
        <f>IF(AND(-100&lt;A2988,A2988&lt;100),A2988,B2987)</f>
        <v>-8.19628780586103E-2</v>
      </c>
      <c r="C2988" s="1">
        <v>5.5046139044846098E-3</v>
      </c>
      <c r="D2988" s="1">
        <f>IF(AND(-100&lt;C2988,C2988&lt;100),C2988,D2987)</f>
        <v>5.5046139044846098E-3</v>
      </c>
      <c r="E2988" s="1">
        <v>-9.2584232236897004E-2</v>
      </c>
      <c r="F2988" s="1">
        <f>IF(AND(-100&lt;E2988,E2988&lt;100),E2988,F2987)</f>
        <v>-9.2584232236897004E-2</v>
      </c>
      <c r="G2988" s="1" t="str">
        <f>IF(SQRT(B2988^2+D2988^2+F2988^2)&lt;0.125,"",SQRT(B2988^2+D2988^2+F2988^2))</f>
        <v/>
      </c>
      <c r="H2988" s="1" t="e">
        <f t="shared" si="93"/>
        <v>#VALUE!</v>
      </c>
      <c r="I2988" s="1">
        <v>-10.6566728411731</v>
      </c>
      <c r="J2988" s="1">
        <f>I2988*xfactor</f>
        <v>-14.066808150348493</v>
      </c>
      <c r="K2988" s="1">
        <v>-6.3781157823585799</v>
      </c>
      <c r="L2988" s="1">
        <f>K2988*yfactor</f>
        <v>-8.419112832713326</v>
      </c>
      <c r="M2988" s="1">
        <v>109.904591344983</v>
      </c>
      <c r="N2988" s="1">
        <f>(M2988-80)*zfactor</f>
        <v>39.474060575377564</v>
      </c>
      <c r="O2988">
        <v>3</v>
      </c>
      <c r="P2988">
        <f t="shared" si="94"/>
        <v>0</v>
      </c>
      <c r="Q2988">
        <v>1</v>
      </c>
      <c r="R2988">
        <v>1</v>
      </c>
    </row>
    <row r="2989" spans="1:18" x14ac:dyDescent="0.2">
      <c r="A2989" s="1">
        <v>-6.25680986505317E-2</v>
      </c>
      <c r="B2989" s="1">
        <f>IF(AND(-100&lt;A2989,A2989&lt;100),A2989,B2988)</f>
        <v>-6.25680986505317E-2</v>
      </c>
      <c r="C2989" s="1">
        <v>5.5210530661244702E-3</v>
      </c>
      <c r="D2989" s="1">
        <f>IF(AND(-100&lt;C2989,C2989&lt;100),C2989,D2988)</f>
        <v>5.5210530661244702E-3</v>
      </c>
      <c r="E2989" s="1">
        <v>-0.105996213795751</v>
      </c>
      <c r="F2989" s="1">
        <f>IF(AND(-100&lt;E2989,E2989&lt;100),E2989,F2988)</f>
        <v>-0.105996213795751</v>
      </c>
      <c r="G2989" s="1" t="str">
        <f>IF(SQRT(B2989^2+D2989^2+F2989^2)&lt;0.125,"",SQRT(B2989^2+D2989^2+F2989^2))</f>
        <v/>
      </c>
      <c r="H2989" s="1" t="e">
        <f t="shared" si="93"/>
        <v>#VALUE!</v>
      </c>
      <c r="I2989" s="1">
        <v>-10.7332678235099</v>
      </c>
      <c r="J2989" s="1">
        <f>I2989*xfactor</f>
        <v>-14.167913527033068</v>
      </c>
      <c r="K2989" s="1">
        <v>-6.6022843386566299</v>
      </c>
      <c r="L2989" s="1">
        <f>K2989*yfactor</f>
        <v>-8.7150153270267516</v>
      </c>
      <c r="M2989" s="1">
        <v>109.86347158701599</v>
      </c>
      <c r="N2989" s="1">
        <f>(M2989-80)*zfactor</f>
        <v>39.419782494861117</v>
      </c>
      <c r="O2989">
        <v>3</v>
      </c>
      <c r="P2989">
        <f t="shared" si="94"/>
        <v>0</v>
      </c>
      <c r="Q2989">
        <v>1</v>
      </c>
      <c r="R2989">
        <v>1</v>
      </c>
    </row>
    <row r="2990" spans="1:18" x14ac:dyDescent="0.2">
      <c r="A2990" s="1">
        <v>-7.5105579039939294E-2</v>
      </c>
      <c r="B2990" s="1">
        <f>IF(AND(-100&lt;A2990,A2990&lt;100),A2990,B2989)</f>
        <v>-7.5105579039939294E-2</v>
      </c>
      <c r="C2990" s="1">
        <v>-5.3884274325171899E-3</v>
      </c>
      <c r="D2990" s="1">
        <f>IF(AND(-100&lt;C2990,C2990&lt;100),C2990,D2989)</f>
        <v>-5.3884274325171899E-3</v>
      </c>
      <c r="E2990" s="1">
        <v>-4.3322106763794797E-2</v>
      </c>
      <c r="F2990" s="1">
        <f>IF(AND(-100&lt;E2990,E2990&lt;100),E2990,F2989)</f>
        <v>-4.3322106763794797E-2</v>
      </c>
      <c r="G2990" s="1" t="str">
        <f>IF(SQRT(B2990^2+D2990^2+F2990^2)&lt;0.125,"",SQRT(B2990^2+D2990^2+F2990^2))</f>
        <v/>
      </c>
      <c r="H2990" s="1" t="e">
        <f t="shared" si="93"/>
        <v>#VALUE!</v>
      </c>
      <c r="I2990" s="1">
        <v>-10.803982469526799</v>
      </c>
      <c r="J2990" s="1">
        <f>I2990*xfactor</f>
        <v>-14.261256859775376</v>
      </c>
      <c r="K2990" s="1">
        <v>-6.8291928466538101</v>
      </c>
      <c r="L2990" s="1">
        <f>K2990*yfactor</f>
        <v>-9.0145345575830298</v>
      </c>
      <c r="M2990" s="1">
        <v>109.84093087176799</v>
      </c>
      <c r="N2990" s="1">
        <f>(M2990-80)*zfactor</f>
        <v>39.390028750733755</v>
      </c>
      <c r="O2990">
        <v>3</v>
      </c>
      <c r="P2990">
        <f t="shared" si="94"/>
        <v>0</v>
      </c>
      <c r="Q2990">
        <v>1</v>
      </c>
      <c r="R2990">
        <v>1</v>
      </c>
    </row>
    <row r="2991" spans="1:18" x14ac:dyDescent="0.2">
      <c r="A2991" s="1">
        <v>-5.8828479093707101E-2</v>
      </c>
      <c r="B2991" s="1">
        <f>IF(AND(-100&lt;A2991,A2991&lt;100),A2991,B2990)</f>
        <v>-5.8828479093707101E-2</v>
      </c>
      <c r="C2991" s="1">
        <v>6.15077955960819E-3</v>
      </c>
      <c r="D2991" s="1">
        <f>IF(AND(-100&lt;C2991,C2991&lt;100),C2991,D2990)</f>
        <v>6.15077955960819E-3</v>
      </c>
      <c r="E2991" s="1">
        <v>-2.6182191490105099E-2</v>
      </c>
      <c r="F2991" s="1">
        <f>IF(AND(-100&lt;E2991,E2991&lt;100),E2991,F2990)</f>
        <v>-2.6182191490105099E-2</v>
      </c>
      <c r="G2991" s="1" t="str">
        <f>IF(SQRT(B2991^2+D2991^2+F2991^2)&lt;0.125,"",SQRT(B2991^2+D2991^2+F2991^2))</f>
        <v/>
      </c>
      <c r="H2991" s="1" t="e">
        <f t="shared" si="93"/>
        <v>#VALUE!</v>
      </c>
      <c r="I2991" s="1">
        <v>-10.898299485973901</v>
      </c>
      <c r="J2991" s="1">
        <f>I2991*xfactor</f>
        <v>-14.385755321485551</v>
      </c>
      <c r="K2991" s="1">
        <v>-7.0243768749859603</v>
      </c>
      <c r="L2991" s="1">
        <f>K2991*yfactor</f>
        <v>-9.2721774749814685</v>
      </c>
      <c r="M2991" s="1">
        <v>109.816813429371</v>
      </c>
      <c r="N2991" s="1">
        <f>(M2991-80)*zfactor</f>
        <v>39.358193726769713</v>
      </c>
      <c r="O2991">
        <v>3</v>
      </c>
      <c r="P2991">
        <f t="shared" si="94"/>
        <v>0</v>
      </c>
      <c r="Q2991">
        <v>1</v>
      </c>
      <c r="R2991">
        <v>1</v>
      </c>
    </row>
    <row r="2992" spans="1:18" x14ac:dyDescent="0.2">
      <c r="A2992" s="1">
        <v>-8.6416765094201001E-2</v>
      </c>
      <c r="B2992" s="1">
        <f>IF(AND(-100&lt;A2992,A2992&lt;100),A2992,B2991)</f>
        <v>-8.6416765094201001E-2</v>
      </c>
      <c r="C2992" s="1">
        <v>-1.1072247827716901E-2</v>
      </c>
      <c r="D2992" s="1">
        <f>IF(AND(-100&lt;C2992,C2992&lt;100),C2992,D2991)</f>
        <v>-1.1072247827716901E-2</v>
      </c>
      <c r="E2992" s="1">
        <v>-4.1636800144990001E-2</v>
      </c>
      <c r="F2992" s="1">
        <f>IF(AND(-100&lt;E2992,E2992&lt;100),E2992,F2991)</f>
        <v>-4.1636800144990001E-2</v>
      </c>
      <c r="G2992" s="1" t="str">
        <f>IF(SQRT(B2992^2+D2992^2+F2992^2)&lt;0.125,"",SQRT(B2992^2+D2992^2+F2992^2))</f>
        <v/>
      </c>
      <c r="H2992" s="1" t="e">
        <f t="shared" si="93"/>
        <v>#VALUE!</v>
      </c>
      <c r="I2992" s="1">
        <v>-10.976874836825999</v>
      </c>
      <c r="J2992" s="1">
        <f>I2992*xfactor</f>
        <v>-14.489474784610319</v>
      </c>
      <c r="K2992" s="1">
        <v>-7.2019989794151202</v>
      </c>
      <c r="L2992" s="1">
        <f>K2992*yfactor</f>
        <v>-9.5066386528279594</v>
      </c>
      <c r="M2992" s="1">
        <v>109.776948702952</v>
      </c>
      <c r="N2992" s="1">
        <f>(M2992-80)*zfactor</f>
        <v>39.305572287896638</v>
      </c>
      <c r="O2992">
        <v>3</v>
      </c>
      <c r="P2992">
        <f t="shared" si="94"/>
        <v>0</v>
      </c>
      <c r="Q2992">
        <v>1</v>
      </c>
      <c r="R2992">
        <v>1</v>
      </c>
    </row>
    <row r="2993" spans="1:18" x14ac:dyDescent="0.2">
      <c r="A2993" s="1">
        <v>-6.2228606533006402E-2</v>
      </c>
      <c r="B2993" s="1">
        <f>IF(AND(-100&lt;A2993,A2993&lt;100),A2993,B2992)</f>
        <v>-6.2228606533006402E-2</v>
      </c>
      <c r="C2993" s="1">
        <v>-3.9784878204327601E-3</v>
      </c>
      <c r="D2993" s="1">
        <f>IF(AND(-100&lt;C2993,C2993&lt;100),C2993,D2992)</f>
        <v>-3.9784878204327601E-3</v>
      </c>
      <c r="E2993" s="1">
        <v>-3.6952858158030802E-2</v>
      </c>
      <c r="F2993" s="1">
        <f>IF(AND(-100&lt;E2993,E2993&lt;100),E2993,F2992)</f>
        <v>-3.6952858158030802E-2</v>
      </c>
      <c r="G2993" s="1" t="str">
        <f>IF(SQRT(B2993^2+D2993^2+F2993^2)&lt;0.125,"",SQRT(B2993^2+D2993^2+F2993^2))</f>
        <v/>
      </c>
      <c r="H2993" s="1" t="e">
        <f t="shared" si="93"/>
        <v>#VALUE!</v>
      </c>
      <c r="I2993" s="1">
        <v>-11.040862753416199</v>
      </c>
      <c r="J2993" s="1">
        <f>I2993*xfactor</f>
        <v>-14.573938834509384</v>
      </c>
      <c r="K2993" s="1">
        <v>-7.35627441612779</v>
      </c>
      <c r="L2993" s="1">
        <f>K2993*yfactor</f>
        <v>-9.7102822292886835</v>
      </c>
      <c r="M2993" s="1">
        <v>109.732006561961</v>
      </c>
      <c r="N2993" s="1">
        <f>(M2993-80)*zfactor</f>
        <v>39.24624866178852</v>
      </c>
      <c r="O2993">
        <v>3</v>
      </c>
      <c r="P2993">
        <f t="shared" si="94"/>
        <v>0</v>
      </c>
      <c r="Q2993">
        <v>1</v>
      </c>
      <c r="R2993">
        <v>1</v>
      </c>
    </row>
    <row r="2994" spans="1:18" x14ac:dyDescent="0.2">
      <c r="A2994" s="1">
        <v>-7.4390842274726005E-2</v>
      </c>
      <c r="B2994" s="1">
        <f>IF(AND(-100&lt;A2994,A2994&lt;100),A2994,B2993)</f>
        <v>-7.4390842274726005E-2</v>
      </c>
      <c r="C2994" s="1">
        <v>-2.3516006044439999E-2</v>
      </c>
      <c r="D2994" s="1">
        <f>IF(AND(-100&lt;C2994,C2994&lt;100),C2994,D2993)</f>
        <v>-2.3516006044439999E-2</v>
      </c>
      <c r="E2994" s="1">
        <v>1.6993487727047001E-2</v>
      </c>
      <c r="F2994" s="1">
        <f>IF(AND(-100&lt;E2994,E2994&lt;100),E2994,F2993)</f>
        <v>1.6993487727047001E-2</v>
      </c>
      <c r="G2994" s="1" t="str">
        <f>IF(SQRT(B2994^2+D2994^2+F2994^2)&lt;0.125,"",SQRT(B2994^2+D2994^2+F2994^2))</f>
        <v/>
      </c>
      <c r="H2994" s="1" t="e">
        <f t="shared" si="93"/>
        <v>#VALUE!</v>
      </c>
      <c r="I2994" s="1">
        <v>-11.1002109318732</v>
      </c>
      <c r="J2994" s="1">
        <f>I2994*xfactor</f>
        <v>-14.652278430072624</v>
      </c>
      <c r="K2994" s="1">
        <v>-7.4893943091830701</v>
      </c>
      <c r="L2994" s="1">
        <f>K2994*yfactor</f>
        <v>-9.8860004881216526</v>
      </c>
      <c r="M2994" s="1">
        <v>109.704645747562</v>
      </c>
      <c r="N2994" s="1">
        <f>(M2994-80)*zfactor</f>
        <v>39.210132386781837</v>
      </c>
      <c r="O2994">
        <v>3</v>
      </c>
      <c r="P2994">
        <f t="shared" si="94"/>
        <v>0</v>
      </c>
      <c r="Q2994">
        <v>1</v>
      </c>
      <c r="R2994">
        <v>1</v>
      </c>
    </row>
    <row r="2995" spans="1:18" x14ac:dyDescent="0.2">
      <c r="A2995" s="1">
        <v>-6.2873661744526493E-2</v>
      </c>
      <c r="B2995" s="1">
        <f>IF(AND(-100&lt;A2995,A2995&lt;100),A2995,B2994)</f>
        <v>-6.2873661744526493E-2</v>
      </c>
      <c r="C2995" s="1">
        <v>2.8976979264826101E-3</v>
      </c>
      <c r="D2995" s="1">
        <f>IF(AND(-100&lt;C2995,C2995&lt;100),C2995,D2994)</f>
        <v>2.8976979264826101E-3</v>
      </c>
      <c r="E2995" s="1">
        <v>8.4222656313011502E-3</v>
      </c>
      <c r="F2995" s="1">
        <f>IF(AND(-100&lt;E2995,E2995&lt;100),E2995,F2994)</f>
        <v>8.4222656313011502E-3</v>
      </c>
      <c r="G2995" s="1" t="str">
        <f>IF(SQRT(B2995^2+D2995^2+F2995^2)&lt;0.125,"",SQRT(B2995^2+D2995^2+F2995^2))</f>
        <v/>
      </c>
      <c r="H2995" s="1" t="e">
        <f t="shared" si="93"/>
        <v>#VALUE!</v>
      </c>
      <c r="I2995" s="1">
        <v>-11.162629227868599</v>
      </c>
      <c r="J2995" s="1">
        <f>I2995*xfactor</f>
        <v>-14.734670580786553</v>
      </c>
      <c r="K2995" s="1">
        <v>-7.6151726973569396</v>
      </c>
      <c r="L2995" s="1">
        <f>K2995*yfactor</f>
        <v>-10.052027960511161</v>
      </c>
      <c r="M2995" s="1">
        <v>109.69588898554601</v>
      </c>
      <c r="N2995" s="1">
        <f>(M2995-80)*zfactor</f>
        <v>39.198573460920727</v>
      </c>
      <c r="O2995">
        <v>3</v>
      </c>
      <c r="P2995">
        <f t="shared" si="94"/>
        <v>0</v>
      </c>
      <c r="Q2995">
        <v>1</v>
      </c>
      <c r="R2995">
        <v>1</v>
      </c>
    </row>
    <row r="2996" spans="1:18" x14ac:dyDescent="0.2">
      <c r="A2996" s="1">
        <v>-6.9876897151363304E-2</v>
      </c>
      <c r="B2996" s="1">
        <f>IF(AND(-100&lt;A2996,A2996&lt;100),A2996,B2995)</f>
        <v>-6.9876897151363304E-2</v>
      </c>
      <c r="C2996" s="1">
        <v>-9.9332520537702904E-3</v>
      </c>
      <c r="D2996" s="1">
        <f>IF(AND(-100&lt;C2996,C2996&lt;100),C2996,D2995)</f>
        <v>-9.9332520537702904E-3</v>
      </c>
      <c r="E2996" s="1">
        <v>-2.5051661932507199E-2</v>
      </c>
      <c r="F2996" s="1">
        <f>IF(AND(-100&lt;E2996,E2996&lt;100),E2996,F2995)</f>
        <v>-2.5051661932507199E-2</v>
      </c>
      <c r="G2996" s="1" t="str">
        <f>IF(SQRT(B2996^2+D2996^2+F2996^2)&lt;0.125,"",SQRT(B2996^2+D2996^2+F2996^2))</f>
        <v/>
      </c>
      <c r="H2996" s="1" t="e">
        <f t="shared" si="93"/>
        <v>#VALUE!</v>
      </c>
      <c r="I2996" s="1">
        <v>-11.1829503925753</v>
      </c>
      <c r="J2996" s="1">
        <f>I2996*xfactor</f>
        <v>-14.761494518199397</v>
      </c>
      <c r="K2996" s="1">
        <v>-7.7246230649577399</v>
      </c>
      <c r="L2996" s="1">
        <f>K2996*yfactor</f>
        <v>-10.196502445744217</v>
      </c>
      <c r="M2996" s="1">
        <v>109.67209027619801</v>
      </c>
      <c r="N2996" s="1">
        <f>(M2996-80)*zfactor</f>
        <v>39.167159164581371</v>
      </c>
      <c r="O2996">
        <v>3</v>
      </c>
      <c r="P2996">
        <f t="shared" si="94"/>
        <v>0</v>
      </c>
      <c r="Q2996">
        <v>1</v>
      </c>
      <c r="R2996">
        <v>1</v>
      </c>
    </row>
    <row r="2997" spans="1:18" x14ac:dyDescent="0.2">
      <c r="A2997" s="1">
        <v>-5.3644065628574301E-2</v>
      </c>
      <c r="B2997" s="1">
        <f>IF(AND(-100&lt;A2997,A2997&lt;100),A2997,B2996)</f>
        <v>-5.3644065628574301E-2</v>
      </c>
      <c r="C2997" s="1">
        <v>-7.4175905009323103E-3</v>
      </c>
      <c r="D2997" s="1">
        <f>IF(AND(-100&lt;C2997,C2997&lt;100),C2997,D2996)</f>
        <v>-7.4175905009323103E-3</v>
      </c>
      <c r="E2997" s="1">
        <v>-3.1590189356157199E-2</v>
      </c>
      <c r="F2997" s="1">
        <f>IF(AND(-100&lt;E2997,E2997&lt;100),E2997,F2996)</f>
        <v>-3.1590189356157199E-2</v>
      </c>
      <c r="G2997" s="1" t="str">
        <f>IF(SQRT(B2997^2+D2997^2+F2997^2)&lt;0.125,"",SQRT(B2997^2+D2997^2+F2997^2))</f>
        <v/>
      </c>
      <c r="H2997" s="1" t="e">
        <f t="shared" si="93"/>
        <v>#VALUE!</v>
      </c>
      <c r="I2997" s="1">
        <v>-11.177845067809001</v>
      </c>
      <c r="J2997" s="1">
        <f>I2997*xfactor</f>
        <v>-14.754755489507881</v>
      </c>
      <c r="K2997" s="1">
        <v>-7.8257438758068201</v>
      </c>
      <c r="L2997" s="1">
        <f>K2997*yfactor</f>
        <v>-10.329981916065003</v>
      </c>
      <c r="M2997" s="1">
        <v>109.64768894932899</v>
      </c>
      <c r="N2997" s="1">
        <f>(M2997-80)*zfactor</f>
        <v>39.134949413114278</v>
      </c>
      <c r="O2997">
        <v>3</v>
      </c>
      <c r="P2997">
        <f t="shared" si="94"/>
        <v>0</v>
      </c>
      <c r="Q2997">
        <v>1</v>
      </c>
      <c r="R2997">
        <v>1</v>
      </c>
    </row>
    <row r="2998" spans="1:18" x14ac:dyDescent="0.2">
      <c r="A2998" s="1">
        <v>-6.8206795886818702E-2</v>
      </c>
      <c r="B2998" s="1">
        <f>IF(AND(-100&lt;A2998,A2998&lt;100),A2998,B2997)</f>
        <v>-6.8206795886818702E-2</v>
      </c>
      <c r="C2998" s="1">
        <v>-6.5854709320791599E-3</v>
      </c>
      <c r="D2998" s="1">
        <f>IF(AND(-100&lt;C2998,C2998&lt;100),C2998,D2997)</f>
        <v>-6.5854709320791599E-3</v>
      </c>
      <c r="E2998" s="1">
        <v>-3.0715750270723499E-2</v>
      </c>
      <c r="F2998" s="1">
        <f>IF(AND(-100&lt;E2998,E2998&lt;100),E2998,F2997)</f>
        <v>-3.0715750270723499E-2</v>
      </c>
      <c r="G2998" s="1" t="str">
        <f>IF(SQRT(B2998^2+D2998^2+F2998^2)&lt;0.125,"",SQRT(B2998^2+D2998^2+F2998^2))</f>
        <v/>
      </c>
      <c r="H2998" s="1" t="e">
        <f t="shared" si="93"/>
        <v>#VALUE!</v>
      </c>
      <c r="I2998" s="1">
        <v>-11.229341449461</v>
      </c>
      <c r="J2998" s="1">
        <f>I2998*xfactor</f>
        <v>-14.82273071328852</v>
      </c>
      <c r="K2998" s="1">
        <v>-7.9452980577210903</v>
      </c>
      <c r="L2998" s="1">
        <f>K2998*yfactor</f>
        <v>-10.48779343619184</v>
      </c>
      <c r="M2998" s="1">
        <v>109.620093510088</v>
      </c>
      <c r="N2998" s="1">
        <f>(M2998-80)*zfactor</f>
        <v>39.09852343331616</v>
      </c>
      <c r="O2998">
        <v>3</v>
      </c>
      <c r="P2998">
        <f t="shared" si="94"/>
        <v>0</v>
      </c>
      <c r="Q2998">
        <v>1</v>
      </c>
      <c r="R2998">
        <v>1</v>
      </c>
    </row>
    <row r="2999" spans="1:18" x14ac:dyDescent="0.2">
      <c r="A2999" s="1">
        <v>-6.3786324376477896E-2</v>
      </c>
      <c r="B2999" s="1">
        <f>IF(AND(-100&lt;A2999,A2999&lt;100),A2999,B2998)</f>
        <v>-6.3786324376477896E-2</v>
      </c>
      <c r="C2999" s="1">
        <v>-4.3370562230096001E-3</v>
      </c>
      <c r="D2999" s="1">
        <f>IF(AND(-100&lt;C2999,C2999&lt;100),C2999,D2998)</f>
        <v>-4.3370562230096001E-3</v>
      </c>
      <c r="E2999" s="1">
        <v>-2.0290191455839901E-3</v>
      </c>
      <c r="F2999" s="1">
        <f>IF(AND(-100&lt;E2999,E2999&lt;100),E2999,F2998)</f>
        <v>-2.0290191455839901E-3</v>
      </c>
      <c r="G2999" s="1" t="str">
        <f>IF(SQRT(B2999^2+D2999^2+F2999^2)&lt;0.125,"",SQRT(B2999^2+D2999^2+F2999^2))</f>
        <v/>
      </c>
      <c r="H2999" s="1" t="e">
        <f t="shared" si="93"/>
        <v>#VALUE!</v>
      </c>
      <c r="I2999" s="1">
        <v>-11.2991102195927</v>
      </c>
      <c r="J2999" s="1">
        <f>I2999*xfactor</f>
        <v>-14.914825489862364</v>
      </c>
      <c r="K2999" s="1">
        <v>-8.0955152209581804</v>
      </c>
      <c r="L2999" s="1">
        <f>K2999*yfactor</f>
        <v>-10.686080091664799</v>
      </c>
      <c r="M2999" s="1">
        <v>109.599260060053</v>
      </c>
      <c r="N2999" s="1">
        <f>(M2999-80)*zfactor</f>
        <v>39.071023279269959</v>
      </c>
      <c r="O2999">
        <v>3</v>
      </c>
      <c r="P2999">
        <f t="shared" si="94"/>
        <v>0</v>
      </c>
      <c r="Q2999">
        <v>1</v>
      </c>
      <c r="R2999">
        <v>1</v>
      </c>
    </row>
    <row r="3000" spans="1:18" x14ac:dyDescent="0.2">
      <c r="A3000" s="1">
        <v>-5.9164213771087902E-2</v>
      </c>
      <c r="B3000" s="1">
        <f>IF(AND(-100&lt;A3000,A3000&lt;100),A3000,B2999)</f>
        <v>-5.9164213771087902E-2</v>
      </c>
      <c r="C3000" s="1">
        <v>-2.1767919751932798E-3</v>
      </c>
      <c r="D3000" s="1">
        <f>IF(AND(-100&lt;C3000,C3000&lt;100),C3000,D2999)</f>
        <v>-2.1767919751932798E-3</v>
      </c>
      <c r="E3000" s="1">
        <v>-3.1521527286030901E-2</v>
      </c>
      <c r="F3000" s="1">
        <f>IF(AND(-100&lt;E3000,E3000&lt;100),E3000,F2999)</f>
        <v>-3.1521527286030901E-2</v>
      </c>
      <c r="G3000" s="1" t="str">
        <f>IF(SQRT(B3000^2+D3000^2+F3000^2)&lt;0.125,"",SQRT(B3000^2+D3000^2+F3000^2))</f>
        <v/>
      </c>
      <c r="H3000" s="1" t="e">
        <f t="shared" si="93"/>
        <v>#VALUE!</v>
      </c>
      <c r="I3000" s="1">
        <v>-11.353515061534299</v>
      </c>
      <c r="J3000" s="1">
        <f>I3000*xfactor</f>
        <v>-14.986639881225276</v>
      </c>
      <c r="K3000" s="1">
        <v>-8.2960879246665407</v>
      </c>
      <c r="L3000" s="1">
        <f>K3000*yfactor</f>
        <v>-10.950836060559833</v>
      </c>
      <c r="M3000" s="1">
        <v>109.57946281138599</v>
      </c>
      <c r="N3000" s="1">
        <f>(M3000-80)*zfactor</f>
        <v>39.044890911029512</v>
      </c>
      <c r="O3000">
        <v>3</v>
      </c>
      <c r="P3000">
        <f t="shared" si="94"/>
        <v>0</v>
      </c>
      <c r="Q3000">
        <v>1</v>
      </c>
      <c r="R3000">
        <v>1</v>
      </c>
    </row>
    <row r="3001" spans="1:18" x14ac:dyDescent="0.2">
      <c r="A3001" s="1">
        <v>-7.9166749396806096E-2</v>
      </c>
      <c r="B3001" s="1">
        <f>IF(AND(-100&lt;A3001,A3001&lt;100),A3001,B3000)</f>
        <v>-7.9166749396806096E-2</v>
      </c>
      <c r="C3001" s="1">
        <v>-2.02481038221584E-2</v>
      </c>
      <c r="D3001" s="1">
        <f>IF(AND(-100&lt;C3001,C3001&lt;100),C3001,D3000)</f>
        <v>-2.02481038221584E-2</v>
      </c>
      <c r="E3001" s="1">
        <v>-2.1874655046591699E-2</v>
      </c>
      <c r="F3001" s="1">
        <f>IF(AND(-100&lt;E3001,E3001&lt;100),E3001,F3000)</f>
        <v>-2.1874655046591699E-2</v>
      </c>
      <c r="G3001" s="1" t="str">
        <f>IF(SQRT(B3001^2+D3001^2+F3001^2)&lt;0.125,"",SQRT(B3001^2+D3001^2+F3001^2))</f>
        <v/>
      </c>
      <c r="H3001" s="1" t="e">
        <f t="shared" si="93"/>
        <v>#VALUE!</v>
      </c>
      <c r="I3001" s="1">
        <v>-11.412187725542299</v>
      </c>
      <c r="J3001" s="1">
        <f>I3001*xfactor</f>
        <v>-15.064087797715835</v>
      </c>
      <c r="K3001" s="1">
        <v>-8.5361612306942494</v>
      </c>
      <c r="L3001" s="1">
        <f>K3001*yfactor</f>
        <v>-11.267732824516409</v>
      </c>
      <c r="M3001" s="1">
        <v>109.55511984608199</v>
      </c>
      <c r="N3001" s="1">
        <f>(M3001-80)*zfactor</f>
        <v>39.01275819682823</v>
      </c>
      <c r="O3001">
        <v>3</v>
      </c>
      <c r="P3001">
        <f t="shared" si="94"/>
        <v>0</v>
      </c>
      <c r="Q3001">
        <v>1</v>
      </c>
      <c r="R3001">
        <v>1</v>
      </c>
    </row>
    <row r="3002" spans="1:18" x14ac:dyDescent="0.2">
      <c r="A3002" s="1">
        <v>-5.3611438703103101E-2</v>
      </c>
      <c r="B3002" s="1">
        <f>IF(AND(-100&lt;A3002,A3002&lt;100),A3002,B3001)</f>
        <v>-5.3611438703103101E-2</v>
      </c>
      <c r="C3002" s="1">
        <v>-5.5460328848979199E-3</v>
      </c>
      <c r="D3002" s="1">
        <f>IF(AND(-100&lt;C3002,C3002&lt;100),C3002,D3001)</f>
        <v>-5.5460328848979199E-3</v>
      </c>
      <c r="E3002" s="1">
        <v>2.75848220412379E-2</v>
      </c>
      <c r="F3002" s="1">
        <f>IF(AND(-100&lt;E3002,E3002&lt;100),E3002,F3001)</f>
        <v>2.75848220412379E-2</v>
      </c>
      <c r="G3002" s="1" t="str">
        <f>IF(SQRT(B3002^2+D3002^2+F3002^2)&lt;0.125,"",SQRT(B3002^2+D3002^2+F3002^2))</f>
        <v/>
      </c>
      <c r="H3002" s="1" t="e">
        <f t="shared" si="93"/>
        <v>#VALUE!</v>
      </c>
      <c r="I3002" s="1">
        <v>-11.507933048292699</v>
      </c>
      <c r="J3002" s="1">
        <f>I3002*xfactor</f>
        <v>-15.190471623746364</v>
      </c>
      <c r="K3002" s="1">
        <v>-8.7740790086650495</v>
      </c>
      <c r="L3002" s="1">
        <f>K3002*yfactor</f>
        <v>-11.581784291437867</v>
      </c>
      <c r="M3002" s="1">
        <v>109.52409027120299</v>
      </c>
      <c r="N3002" s="1">
        <f>(M3002-80)*zfactor</f>
        <v>38.971799157987952</v>
      </c>
      <c r="O3002">
        <v>3</v>
      </c>
      <c r="P3002">
        <f t="shared" si="94"/>
        <v>0</v>
      </c>
      <c r="Q3002">
        <v>1</v>
      </c>
      <c r="R3002">
        <v>1</v>
      </c>
    </row>
    <row r="3003" spans="1:18" x14ac:dyDescent="0.2">
      <c r="A3003" s="1">
        <v>-6.4359765449656006E-2</v>
      </c>
      <c r="B3003" s="1">
        <f>IF(AND(-100&lt;A3003,A3003&lt;100),A3003,B3002)</f>
        <v>-6.4359765449656006E-2</v>
      </c>
      <c r="C3003" s="1">
        <v>-1.5045457974504199E-2</v>
      </c>
      <c r="D3003" s="1">
        <f>IF(AND(-100&lt;C3003,C3003&lt;100),C3003,D3002)</f>
        <v>-1.5045457974504199E-2</v>
      </c>
      <c r="E3003" s="1">
        <v>3.29650926398799E-2</v>
      </c>
      <c r="F3003" s="1">
        <f>IF(AND(-100&lt;E3003,E3003&lt;100),E3003,F3002)</f>
        <v>3.29650926398799E-2</v>
      </c>
      <c r="G3003" s="1" t="str">
        <f>IF(SQRT(B3003^2+D3003^2+F3003^2)&lt;0.125,"",SQRT(B3003^2+D3003^2+F3003^2))</f>
        <v/>
      </c>
      <c r="H3003" s="1" t="e">
        <f t="shared" si="93"/>
        <v>#VALUE!</v>
      </c>
      <c r="I3003" s="1">
        <v>-11.6164648624399</v>
      </c>
      <c r="J3003" s="1">
        <f>I3003*xfactor</f>
        <v>-15.333733618420668</v>
      </c>
      <c r="K3003" s="1">
        <v>-8.9990734701683994</v>
      </c>
      <c r="L3003" s="1">
        <f>K3003*yfactor</f>
        <v>-11.878776980622288</v>
      </c>
      <c r="M3003" s="1">
        <v>109.50923676886001</v>
      </c>
      <c r="N3003" s="1">
        <f>(M3003-80)*zfactor</f>
        <v>38.952192534895211</v>
      </c>
      <c r="O3003">
        <v>3</v>
      </c>
      <c r="P3003">
        <f t="shared" si="94"/>
        <v>0</v>
      </c>
      <c r="Q3003">
        <v>1</v>
      </c>
      <c r="R3003">
        <v>1</v>
      </c>
    </row>
    <row r="3004" spans="1:18" x14ac:dyDescent="0.2">
      <c r="A3004" s="1">
        <v>-6.4766011284749597E-2</v>
      </c>
      <c r="B3004" s="1">
        <f>IF(AND(-100&lt;A3004,A3004&lt;100),A3004,B3003)</f>
        <v>-6.4766011284749597E-2</v>
      </c>
      <c r="C3004" s="1">
        <v>-9.1990503842388997E-3</v>
      </c>
      <c r="D3004" s="1">
        <f>IF(AND(-100&lt;C3004,C3004&lt;100),C3004,D3003)</f>
        <v>-9.1990503842388997E-3</v>
      </c>
      <c r="E3004" s="1">
        <v>2.2292980282489698E-3</v>
      </c>
      <c r="F3004" s="1">
        <f>IF(AND(-100&lt;E3004,E3004&lt;100),E3004,F3003)</f>
        <v>2.2292980282489698E-3</v>
      </c>
      <c r="G3004" s="1" t="str">
        <f>IF(SQRT(B3004^2+D3004^2+F3004^2)&lt;0.125,"",SQRT(B3004^2+D3004^2+F3004^2))</f>
        <v/>
      </c>
      <c r="H3004" s="1" t="e">
        <f t="shared" si="93"/>
        <v>#VALUE!</v>
      </c>
      <c r="I3004" s="1">
        <v>-11.710809774107499</v>
      </c>
      <c r="J3004" s="1">
        <f>I3004*xfactor</f>
        <v>-15.458268901821899</v>
      </c>
      <c r="K3004" s="1">
        <v>-9.1797950995809998</v>
      </c>
      <c r="L3004" s="1">
        <f>K3004*yfactor</f>
        <v>-12.11732953144692</v>
      </c>
      <c r="M3004" s="1">
        <v>109.517128089932</v>
      </c>
      <c r="N3004" s="1">
        <f>(M3004-80)*zfactor</f>
        <v>38.962609078710244</v>
      </c>
      <c r="O3004">
        <v>3</v>
      </c>
      <c r="P3004">
        <f t="shared" si="94"/>
        <v>0</v>
      </c>
      <c r="Q3004">
        <v>1</v>
      </c>
      <c r="R3004">
        <v>1</v>
      </c>
    </row>
    <row r="3005" spans="1:18" x14ac:dyDescent="0.2">
      <c r="A3005" s="1">
        <v>-6.3318114832815395E-2</v>
      </c>
      <c r="B3005" s="1">
        <f>IF(AND(-100&lt;A3005,A3005&lt;100),A3005,B3004)</f>
        <v>-6.3318114832815395E-2</v>
      </c>
      <c r="C3005" s="1">
        <v>-2.7235361095108001E-2</v>
      </c>
      <c r="D3005" s="1">
        <f>IF(AND(-100&lt;C3005,C3005&lt;100),C3005,D3004)</f>
        <v>-2.7235361095108001E-2</v>
      </c>
      <c r="E3005" s="1">
        <v>2.4406862530170202E-3</v>
      </c>
      <c r="F3005" s="1">
        <f>IF(AND(-100&lt;E3005,E3005&lt;100),E3005,F3004)</f>
        <v>2.4406862530170202E-3</v>
      </c>
      <c r="G3005" s="1" t="str">
        <f>IF(SQRT(B3005^2+D3005^2+F3005^2)&lt;0.125,"",SQRT(B3005^2+D3005^2+F3005^2))</f>
        <v/>
      </c>
      <c r="H3005" s="1" t="e">
        <f t="shared" si="93"/>
        <v>#VALUE!</v>
      </c>
      <c r="I3005" s="1">
        <v>-11.7477565263624</v>
      </c>
      <c r="J3005" s="1">
        <f>I3005*xfactor</f>
        <v>-15.507038614798368</v>
      </c>
      <c r="K3005" s="1">
        <v>-9.3267847400093906</v>
      </c>
      <c r="L3005" s="1">
        <f>K3005*yfactor</f>
        <v>-12.311355856812396</v>
      </c>
      <c r="M3005" s="1">
        <v>109.49226577516799</v>
      </c>
      <c r="N3005" s="1">
        <f>(M3005-80)*zfactor</f>
        <v>38.929790823221751</v>
      </c>
      <c r="O3005">
        <v>3</v>
      </c>
      <c r="P3005">
        <f t="shared" si="94"/>
        <v>0</v>
      </c>
      <c r="Q3005">
        <v>1</v>
      </c>
      <c r="R3005">
        <v>1</v>
      </c>
    </row>
    <row r="3006" spans="1:18" x14ac:dyDescent="0.2">
      <c r="A3006" s="1">
        <v>-5.7486729296771899E-2</v>
      </c>
      <c r="B3006" s="1">
        <f>IF(AND(-100&lt;A3006,A3006&lt;100),A3006,B3005)</f>
        <v>-5.7486729296771899E-2</v>
      </c>
      <c r="C3006" s="1">
        <v>-8.2593480045190602E-3</v>
      </c>
      <c r="D3006" s="1">
        <f>IF(AND(-100&lt;C3006,C3006&lt;100),C3006,D3005)</f>
        <v>-8.2593480045190602E-3</v>
      </c>
      <c r="E3006" s="1">
        <v>3.2619746369469398E-2</v>
      </c>
      <c r="F3006" s="1">
        <f>IF(AND(-100&lt;E3006,E3006&lt;100),E3006,F3005)</f>
        <v>3.2619746369469398E-2</v>
      </c>
      <c r="G3006" s="1" t="str">
        <f>IF(SQRT(B3006^2+D3006^2+F3006^2)&lt;0.125,"",SQRT(B3006^2+D3006^2+F3006^2))</f>
        <v/>
      </c>
      <c r="H3006" s="1" t="e">
        <f t="shared" si="93"/>
        <v>#VALUE!</v>
      </c>
      <c r="I3006" s="1">
        <v>-11.765653510105199</v>
      </c>
      <c r="J3006" s="1">
        <f>I3006*xfactor</f>
        <v>-15.530662633338864</v>
      </c>
      <c r="K3006" s="1">
        <v>-9.4353280718322203</v>
      </c>
      <c r="L3006" s="1">
        <f>K3006*yfactor</f>
        <v>-12.454633054818531</v>
      </c>
      <c r="M3006" s="1">
        <v>109.450712317816</v>
      </c>
      <c r="N3006" s="1">
        <f>(M3006-80)*zfactor</f>
        <v>38.874940259517118</v>
      </c>
      <c r="O3006">
        <v>3</v>
      </c>
      <c r="P3006">
        <f t="shared" si="94"/>
        <v>0</v>
      </c>
      <c r="Q3006">
        <v>1</v>
      </c>
      <c r="R3006">
        <v>1</v>
      </c>
    </row>
    <row r="3007" spans="1:18" x14ac:dyDescent="0.2">
      <c r="A3007" s="1">
        <v>-5.38164311829867E-2</v>
      </c>
      <c r="B3007" s="1">
        <f>IF(AND(-100&lt;A3007,A3007&lt;100),A3007,B3006)</f>
        <v>-5.38164311829867E-2</v>
      </c>
      <c r="C3007" s="1">
        <v>-2.0268589420287898E-2</v>
      </c>
      <c r="D3007" s="1">
        <f>IF(AND(-100&lt;C3007,C3007&lt;100),C3007,D3006)</f>
        <v>-2.0268589420287898E-2</v>
      </c>
      <c r="E3007" s="1">
        <v>5.3725796344679298E-2</v>
      </c>
      <c r="F3007" s="1">
        <f>IF(AND(-100&lt;E3007,E3007&lt;100),E3007,F3006)</f>
        <v>5.3725796344679298E-2</v>
      </c>
      <c r="G3007" s="1" t="str">
        <f>IF(SQRT(B3007^2+D3007^2+F3007^2)&lt;0.125,"",SQRT(B3007^2+D3007^2+F3007^2))</f>
        <v/>
      </c>
      <c r="H3007" s="1" t="e">
        <f t="shared" si="93"/>
        <v>#VALUE!</v>
      </c>
      <c r="I3007" s="1">
        <v>-11.7995912201789</v>
      </c>
      <c r="J3007" s="1">
        <f>I3007*xfactor</f>
        <v>-15.575460410636149</v>
      </c>
      <c r="K3007" s="1">
        <v>-9.5192394907629705</v>
      </c>
      <c r="L3007" s="1">
        <f>K3007*yfactor</f>
        <v>-12.565396127807121</v>
      </c>
      <c r="M3007" s="1">
        <v>109.429665105952</v>
      </c>
      <c r="N3007" s="1">
        <f>(M3007-80)*zfactor</f>
        <v>38.847157939856636</v>
      </c>
      <c r="O3007">
        <v>3</v>
      </c>
      <c r="P3007">
        <f t="shared" si="94"/>
        <v>0</v>
      </c>
      <c r="Q3007">
        <v>1</v>
      </c>
      <c r="R3007">
        <v>1</v>
      </c>
    </row>
    <row r="3008" spans="1:18" x14ac:dyDescent="0.2">
      <c r="A3008" s="1">
        <v>-6.4665030487917705E-2</v>
      </c>
      <c r="B3008" s="1">
        <f>IF(AND(-100&lt;A3008,A3008&lt;100),A3008,B3007)</f>
        <v>-6.4665030487917705E-2</v>
      </c>
      <c r="C3008" s="1">
        <v>-1.23295031336238E-2</v>
      </c>
      <c r="D3008" s="1">
        <f>IF(AND(-100&lt;C3008,C3008&lt;100),C3008,D3007)</f>
        <v>-1.23295031336238E-2</v>
      </c>
      <c r="E3008" s="1">
        <v>3.5310890895551499E-2</v>
      </c>
      <c r="F3008" s="1">
        <f>IF(AND(-100&lt;E3008,E3008&lt;100),E3008,F3007)</f>
        <v>3.5310890895551499E-2</v>
      </c>
      <c r="G3008" s="1" t="str">
        <f>IF(SQRT(B3008^2+D3008^2+F3008^2)&lt;0.125,"",SQRT(B3008^2+D3008^2+F3008^2))</f>
        <v/>
      </c>
      <c r="H3008" s="1" t="e">
        <f t="shared" si="93"/>
        <v>#VALUE!</v>
      </c>
      <c r="I3008" s="1">
        <v>-11.811079737842199</v>
      </c>
      <c r="J3008" s="1">
        <f>I3008*xfactor</f>
        <v>-15.590625253951703</v>
      </c>
      <c r="K3008" s="1">
        <v>-9.5973385660412394</v>
      </c>
      <c r="L3008" s="1">
        <f>K3008*yfactor</f>
        <v>-12.668486907174437</v>
      </c>
      <c r="M3008" s="1">
        <v>109.411604394111</v>
      </c>
      <c r="N3008" s="1">
        <f>(M3008-80)*zfactor</f>
        <v>38.823317800226512</v>
      </c>
      <c r="O3008">
        <v>3</v>
      </c>
      <c r="P3008">
        <f t="shared" si="94"/>
        <v>0</v>
      </c>
      <c r="Q3008">
        <v>1</v>
      </c>
      <c r="R3008">
        <v>1</v>
      </c>
    </row>
    <row r="3009" spans="1:18" x14ac:dyDescent="0.2">
      <c r="A3009" s="1">
        <v>-5.17681097706204E-2</v>
      </c>
      <c r="B3009" s="1">
        <f>IF(AND(-100&lt;A3009,A3009&lt;100),A3009,B3008)</f>
        <v>-5.17681097706204E-2</v>
      </c>
      <c r="C3009" s="1">
        <v>-2.09166184868298E-2</v>
      </c>
      <c r="D3009" s="1">
        <f>IF(AND(-100&lt;C3009,C3009&lt;100),C3009,D3008)</f>
        <v>-2.09166184868298E-2</v>
      </c>
      <c r="E3009" s="1">
        <v>2.3973597829940699E-2</v>
      </c>
      <c r="F3009" s="1">
        <f>IF(AND(-100&lt;E3009,E3009&lt;100),E3009,F3008)</f>
        <v>2.3973597829940699E-2</v>
      </c>
      <c r="G3009" s="1" t="str">
        <f>IF(SQRT(B3009^2+D3009^2+F3009^2)&lt;0.125,"",SQRT(B3009^2+D3009^2+F3009^2))</f>
        <v/>
      </c>
      <c r="H3009" s="1" t="e">
        <f t="shared" si="93"/>
        <v>#VALUE!</v>
      </c>
      <c r="I3009" s="1">
        <v>-11.784167630484699</v>
      </c>
      <c r="J3009" s="1">
        <f>I3009*xfactor</f>
        <v>-15.555101272239803</v>
      </c>
      <c r="K3009" s="1">
        <v>-9.6874344398657009</v>
      </c>
      <c r="L3009" s="1">
        <f>K3009*yfactor</f>
        <v>-12.787413460622727</v>
      </c>
      <c r="M3009" s="1">
        <v>109.40331385871301</v>
      </c>
      <c r="N3009" s="1">
        <f>(M3009-80)*zfactor</f>
        <v>38.812374293501172</v>
      </c>
      <c r="O3009">
        <v>3</v>
      </c>
      <c r="P3009">
        <f t="shared" si="94"/>
        <v>0</v>
      </c>
      <c r="Q3009">
        <v>1</v>
      </c>
      <c r="R3009">
        <v>1</v>
      </c>
    </row>
    <row r="3010" spans="1:18" x14ac:dyDescent="0.2">
      <c r="A3010" s="1">
        <v>-5.4984142748765903E-2</v>
      </c>
      <c r="B3010" s="1">
        <f>IF(AND(-100&lt;A3010,A3010&lt;100),A3010,B3009)</f>
        <v>-5.4984142748765903E-2</v>
      </c>
      <c r="C3010" s="1">
        <v>-1.8459385792324201E-2</v>
      </c>
      <c r="D3010" s="1">
        <f>IF(AND(-100&lt;C3010,C3010&lt;100),C3010,D3009)</f>
        <v>-1.8459385792324201E-2</v>
      </c>
      <c r="E3010" s="1">
        <v>5.7506542494233703E-2</v>
      </c>
      <c r="F3010" s="1">
        <f>IF(AND(-100&lt;E3010,E3010&lt;100),E3010,F3009)</f>
        <v>5.7506542494233703E-2</v>
      </c>
      <c r="G3010" s="1" t="str">
        <f>IF(SQRT(B3010^2+D3010^2+F3010^2)&lt;0.125,"",SQRT(B3010^2+D3010^2+F3010^2))</f>
        <v/>
      </c>
      <c r="H3010" s="1" t="e">
        <f t="shared" si="93"/>
        <v>#VALUE!</v>
      </c>
      <c r="I3010" s="1">
        <v>-11.728601785336201</v>
      </c>
      <c r="J3010" s="1">
        <f>I3010*xfactor</f>
        <v>-15.481754356643785</v>
      </c>
      <c r="K3010" s="1">
        <v>-9.7910591819392607</v>
      </c>
      <c r="L3010" s="1">
        <f>K3010*yfactor</f>
        <v>-12.924198120159824</v>
      </c>
      <c r="M3010" s="1">
        <v>109.37470803998001</v>
      </c>
      <c r="N3010" s="1">
        <f>(M3010-80)*zfactor</f>
        <v>38.774614612773611</v>
      </c>
      <c r="O3010">
        <v>3</v>
      </c>
      <c r="P3010">
        <f t="shared" si="94"/>
        <v>0</v>
      </c>
      <c r="Q3010">
        <v>1</v>
      </c>
      <c r="R3010">
        <v>1</v>
      </c>
    </row>
    <row r="3011" spans="1:18" x14ac:dyDescent="0.2">
      <c r="A3011" s="1">
        <v>-5.5753460649369001E-2</v>
      </c>
      <c r="B3011" s="1">
        <f>IF(AND(-100&lt;A3011,A3011&lt;100),A3011,B3010)</f>
        <v>-5.5753460649369001E-2</v>
      </c>
      <c r="C3011" s="1">
        <v>-1.9654905311551101E-2</v>
      </c>
      <c r="D3011" s="1">
        <f>IF(AND(-100&lt;C3011,C3011&lt;100),C3011,D3010)</f>
        <v>-1.9654905311551101E-2</v>
      </c>
      <c r="E3011" s="1">
        <v>7.3981121219758694E-2</v>
      </c>
      <c r="F3011" s="1">
        <f>IF(AND(-100&lt;E3011,E3011&lt;100),E3011,F3010)</f>
        <v>7.3981121219758694E-2</v>
      </c>
      <c r="G3011" s="1" t="str">
        <f>IF(SQRT(B3011^2+D3011^2+F3011^2)&lt;0.125,"",SQRT(B3011^2+D3011^2+F3011^2))</f>
        <v/>
      </c>
      <c r="H3011" s="1" t="e">
        <f t="shared" ref="H3011:H3074" si="95">IF(G3011&gt;0.125,10*G3011,0)</f>
        <v>#VALUE!</v>
      </c>
      <c r="I3011" s="1">
        <v>-11.678578111754099</v>
      </c>
      <c r="J3011" s="1">
        <f>I3011*xfactor</f>
        <v>-15.415723107515412</v>
      </c>
      <c r="K3011" s="1">
        <v>-9.9140499894254095</v>
      </c>
      <c r="L3011" s="1">
        <f>K3011*yfactor</f>
        <v>-13.086545986041541</v>
      </c>
      <c r="M3011" s="1">
        <v>109.35355974834</v>
      </c>
      <c r="N3011" s="1">
        <f>(M3011-80)*zfactor</f>
        <v>38.74669886780881</v>
      </c>
      <c r="O3011">
        <v>3</v>
      </c>
      <c r="P3011">
        <f t="shared" si="94"/>
        <v>0</v>
      </c>
      <c r="Q3011">
        <v>1</v>
      </c>
      <c r="R3011">
        <v>1</v>
      </c>
    </row>
    <row r="3012" spans="1:18" x14ac:dyDescent="0.2">
      <c r="A3012" s="1">
        <v>-5.3930970564541797E-2</v>
      </c>
      <c r="B3012" s="1">
        <f>IF(AND(-100&lt;A3012,A3012&lt;100),A3012,B3011)</f>
        <v>-5.3930970564541797E-2</v>
      </c>
      <c r="C3012" s="1">
        <v>-1.6882239413109401E-2</v>
      </c>
      <c r="D3012" s="1">
        <f>IF(AND(-100&lt;C3012,C3012&lt;100),C3012,D3011)</f>
        <v>-1.6882239413109401E-2</v>
      </c>
      <c r="E3012" s="1">
        <v>3.6041926513701097E-2</v>
      </c>
      <c r="F3012" s="1">
        <f>IF(AND(-100&lt;E3012,E3012&lt;100),E3012,F3011)</f>
        <v>3.6041926513701097E-2</v>
      </c>
      <c r="G3012" s="1" t="str">
        <f>IF(SQRT(B3012^2+D3012^2+F3012^2)&lt;0.125,"",SQRT(B3012^2+D3012^2+F3012^2))</f>
        <v/>
      </c>
      <c r="H3012" s="1" t="e">
        <f t="shared" si="95"/>
        <v>#VALUE!</v>
      </c>
      <c r="I3012" s="1">
        <v>-11.6542916327284</v>
      </c>
      <c r="J3012" s="1">
        <f>I3012*xfactor</f>
        <v>-15.383664955201489</v>
      </c>
      <c r="K3012" s="1">
        <v>-10.0746856266168</v>
      </c>
      <c r="L3012" s="1">
        <f>K3012*yfactor</f>
        <v>-13.298585027134177</v>
      </c>
      <c r="M3012" s="1">
        <v>109.315610145707</v>
      </c>
      <c r="N3012" s="1">
        <f>(M3012-80)*zfactor</f>
        <v>38.69660539233324</v>
      </c>
      <c r="O3012">
        <v>3</v>
      </c>
      <c r="P3012">
        <f t="shared" ref="P3012:P3075" si="96">IF(OR(O3012&lt;&gt;O3011,Q3012&lt;&gt;Q3011,R3012&lt;&gt;R3011),1,0)</f>
        <v>0</v>
      </c>
      <c r="Q3012">
        <v>1</v>
      </c>
      <c r="R3012">
        <v>1</v>
      </c>
    </row>
    <row r="3013" spans="1:18" x14ac:dyDescent="0.2">
      <c r="A3013" s="1">
        <v>-5.3369798962400898E-2</v>
      </c>
      <c r="B3013" s="1">
        <f>IF(AND(-100&lt;A3013,A3013&lt;100),A3013,B3012)</f>
        <v>-5.3369798962400898E-2</v>
      </c>
      <c r="C3013" s="1">
        <v>-2.2456163408872801E-2</v>
      </c>
      <c r="D3013" s="1">
        <f>IF(AND(-100&lt;C3013,C3013&lt;100),C3013,D3012)</f>
        <v>-2.2456163408872801E-2</v>
      </c>
      <c r="E3013" s="1">
        <v>3.9873973564496797E-2</v>
      </c>
      <c r="F3013" s="1">
        <f>IF(AND(-100&lt;E3013,E3013&lt;100),E3013,F3012)</f>
        <v>3.9873973564496797E-2</v>
      </c>
      <c r="G3013" s="1" t="str">
        <f>IF(SQRT(B3013^2+D3013^2+F3013^2)&lt;0.125,"",SQRT(B3013^2+D3013^2+F3013^2))</f>
        <v/>
      </c>
      <c r="H3013" s="1" t="e">
        <f t="shared" si="95"/>
        <v>#VALUE!</v>
      </c>
      <c r="I3013" s="1">
        <v>-11.6597033150787</v>
      </c>
      <c r="J3013" s="1">
        <f>I3013*xfactor</f>
        <v>-15.390808375903884</v>
      </c>
      <c r="K3013" s="1">
        <v>-10.269512305094599</v>
      </c>
      <c r="L3013" s="1">
        <f>K3013*yfactor</f>
        <v>-13.555756242724872</v>
      </c>
      <c r="M3013" s="1">
        <v>109.27594028297599</v>
      </c>
      <c r="N3013" s="1">
        <f>(M3013-80)*zfactor</f>
        <v>38.644241173528314</v>
      </c>
      <c r="O3013">
        <v>3</v>
      </c>
      <c r="P3013">
        <f t="shared" si="96"/>
        <v>0</v>
      </c>
      <c r="Q3013">
        <v>1</v>
      </c>
      <c r="R3013">
        <v>1</v>
      </c>
    </row>
    <row r="3014" spans="1:18" x14ac:dyDescent="0.2">
      <c r="A3014" s="1">
        <v>-5.1114968922217299E-2</v>
      </c>
      <c r="B3014" s="1">
        <f>IF(AND(-100&lt;A3014,A3014&lt;100),A3014,B3013)</f>
        <v>-5.1114968922217299E-2</v>
      </c>
      <c r="C3014" s="1">
        <v>-2.0969555833721201E-2</v>
      </c>
      <c r="D3014" s="1">
        <f>IF(AND(-100&lt;C3014,C3014&lt;100),C3014,D3013)</f>
        <v>-2.0969555833721201E-2</v>
      </c>
      <c r="E3014" s="1">
        <v>7.7841639766988602E-2</v>
      </c>
      <c r="F3014" s="1">
        <f>IF(AND(-100&lt;E3014,E3014&lt;100),E3014,F3013)</f>
        <v>7.7841639766988602E-2</v>
      </c>
      <c r="G3014" s="1" t="str">
        <f>IF(SQRT(B3014^2+D3014^2+F3014^2)&lt;0.125,"",SQRT(B3014^2+D3014^2+F3014^2))</f>
        <v/>
      </c>
      <c r="H3014" s="1" t="e">
        <f t="shared" si="95"/>
        <v>#VALUE!</v>
      </c>
      <c r="I3014" s="1">
        <v>-11.6519836090201</v>
      </c>
      <c r="J3014" s="1">
        <f>I3014*xfactor</f>
        <v>-15.380618363906532</v>
      </c>
      <c r="K3014" s="1">
        <v>-10.481458046818799</v>
      </c>
      <c r="L3014" s="1">
        <f>K3014*yfactor</f>
        <v>-13.835524621800817</v>
      </c>
      <c r="M3014" s="1">
        <v>109.23479642273099</v>
      </c>
      <c r="N3014" s="1">
        <f>(M3014-80)*zfactor</f>
        <v>38.589931278004912</v>
      </c>
      <c r="O3014">
        <v>3</v>
      </c>
      <c r="P3014">
        <f t="shared" si="96"/>
        <v>0</v>
      </c>
      <c r="Q3014">
        <v>1</v>
      </c>
      <c r="R3014">
        <v>1</v>
      </c>
    </row>
    <row r="3015" spans="1:18" x14ac:dyDescent="0.2">
      <c r="A3015" s="1">
        <v>-4.7697575765904901E-2</v>
      </c>
      <c r="B3015" s="1">
        <f>IF(AND(-100&lt;A3015,A3015&lt;100),A3015,B3014)</f>
        <v>-4.7697575765904901E-2</v>
      </c>
      <c r="C3015" s="1">
        <v>-2.0027634797751E-2</v>
      </c>
      <c r="D3015" s="1">
        <f>IF(AND(-100&lt;C3015,C3015&lt;100),C3015,D3014)</f>
        <v>-2.0027634797751E-2</v>
      </c>
      <c r="E3015" s="1">
        <v>9.0146233421207006E-2</v>
      </c>
      <c r="F3015" s="1">
        <f>IF(AND(-100&lt;E3015,E3015&lt;100),E3015,F3014)</f>
        <v>9.0146233421207006E-2</v>
      </c>
      <c r="G3015" s="1" t="str">
        <f>IF(SQRT(B3015^2+D3015^2+F3015^2)&lt;0.125,"",SQRT(B3015^2+D3015^2+F3015^2))</f>
        <v/>
      </c>
      <c r="H3015" s="1" t="e">
        <f t="shared" si="95"/>
        <v>#VALUE!</v>
      </c>
      <c r="I3015" s="1">
        <v>-11.678795602384</v>
      </c>
      <c r="J3015" s="1">
        <f>I3015*xfactor</f>
        <v>-15.41601019514688</v>
      </c>
      <c r="K3015" s="1">
        <v>-10.728481740643099</v>
      </c>
      <c r="L3015" s="1">
        <f>K3015*yfactor</f>
        <v>-14.161595897648892</v>
      </c>
      <c r="M3015" s="1">
        <v>109.20401310217299</v>
      </c>
      <c r="N3015" s="1">
        <f>(M3015-80)*zfactor</f>
        <v>38.549297294868353</v>
      </c>
      <c r="O3015">
        <v>3</v>
      </c>
      <c r="P3015">
        <f t="shared" si="96"/>
        <v>0</v>
      </c>
      <c r="Q3015">
        <v>1</v>
      </c>
      <c r="R3015">
        <v>1</v>
      </c>
    </row>
    <row r="3016" spans="1:18" x14ac:dyDescent="0.2">
      <c r="A3016" s="1">
        <v>-5.5331324268023001E-2</v>
      </c>
      <c r="B3016" s="1">
        <f>IF(AND(-100&lt;A3016,A3016&lt;100),A3016,B3015)</f>
        <v>-5.5331324268023001E-2</v>
      </c>
      <c r="C3016" s="1">
        <v>-1.70417380976291E-2</v>
      </c>
      <c r="D3016" s="1">
        <f>IF(AND(-100&lt;C3016,C3016&lt;100),C3016,D3015)</f>
        <v>-1.70417380976291E-2</v>
      </c>
      <c r="E3016" s="1">
        <v>5.4096977158504797E-2</v>
      </c>
      <c r="F3016" s="1">
        <f>IF(AND(-100&lt;E3016,E3016&lt;100),E3016,F3015)</f>
        <v>5.4096977158504797E-2</v>
      </c>
      <c r="G3016" s="1" t="str">
        <f>IF(SQRT(B3016^2+D3016^2+F3016^2)&lt;0.125,"",SQRT(B3016^2+D3016^2+F3016^2))</f>
        <v/>
      </c>
      <c r="H3016" s="1" t="e">
        <f t="shared" si="95"/>
        <v>#VALUE!</v>
      </c>
      <c r="I3016" s="1">
        <v>-11.7414825664625</v>
      </c>
      <c r="J3016" s="1">
        <f>I3016*xfactor</f>
        <v>-15.4987569877305</v>
      </c>
      <c r="K3016" s="1">
        <v>-10.986757441194101</v>
      </c>
      <c r="L3016" s="1">
        <f>K3016*yfactor</f>
        <v>-14.502519822376213</v>
      </c>
      <c r="M3016" s="1">
        <v>109.182297187619</v>
      </c>
      <c r="N3016" s="1">
        <f>(M3016-80)*zfactor</f>
        <v>38.520632287657079</v>
      </c>
      <c r="O3016">
        <v>3</v>
      </c>
      <c r="P3016">
        <f t="shared" si="96"/>
        <v>0</v>
      </c>
      <c r="Q3016">
        <v>1</v>
      </c>
      <c r="R3016">
        <v>1</v>
      </c>
    </row>
    <row r="3017" spans="1:18" x14ac:dyDescent="0.2">
      <c r="A3017" s="1">
        <v>-5.2342363925907097E-2</v>
      </c>
      <c r="B3017" s="1">
        <f>IF(AND(-100&lt;A3017,A3017&lt;100),A3017,B3016)</f>
        <v>-5.2342363925907097E-2</v>
      </c>
      <c r="C3017" s="1">
        <v>-2.6469812366316198E-2</v>
      </c>
      <c r="D3017" s="1">
        <f>IF(AND(-100&lt;C3017,C3017&lt;100),C3017,D3016)</f>
        <v>-2.6469812366316198E-2</v>
      </c>
      <c r="E3017" s="1">
        <v>6.69945636302164E-2</v>
      </c>
      <c r="F3017" s="1">
        <f>IF(AND(-100&lt;E3017,E3017&lt;100),E3017,F3016)</f>
        <v>6.69945636302164E-2</v>
      </c>
      <c r="G3017" s="1" t="str">
        <f>IF(SQRT(B3017^2+D3017^2+F3017^2)&lt;0.125,"",SQRT(B3017^2+D3017^2+F3017^2))</f>
        <v/>
      </c>
      <c r="H3017" s="1" t="e">
        <f t="shared" si="95"/>
        <v>#VALUE!</v>
      </c>
      <c r="I3017" s="1">
        <v>-11.7783735890018</v>
      </c>
      <c r="J3017" s="1">
        <f>I3017*xfactor</f>
        <v>-15.547453137482377</v>
      </c>
      <c r="K3017" s="1">
        <v>-11.203931687260701</v>
      </c>
      <c r="L3017" s="1">
        <f>K3017*yfactor</f>
        <v>-14.789189827184126</v>
      </c>
      <c r="M3017" s="1">
        <v>109.16472592146501</v>
      </c>
      <c r="N3017" s="1">
        <f>(M3017-80)*zfactor</f>
        <v>38.497438216333812</v>
      </c>
      <c r="O3017">
        <v>3</v>
      </c>
      <c r="P3017">
        <f t="shared" si="96"/>
        <v>0</v>
      </c>
      <c r="Q3017">
        <v>1</v>
      </c>
      <c r="R3017">
        <v>1</v>
      </c>
    </row>
    <row r="3018" spans="1:18" x14ac:dyDescent="0.2">
      <c r="A3018" s="1">
        <v>-5.2512013674970499E-2</v>
      </c>
      <c r="B3018" s="1">
        <f>IF(AND(-100&lt;A3018,A3018&lt;100),A3018,B3017)</f>
        <v>-5.2512013674970499E-2</v>
      </c>
      <c r="C3018" s="1">
        <v>-2.31411485301894E-2</v>
      </c>
      <c r="D3018" s="1">
        <f>IF(AND(-100&lt;C3018,C3018&lt;100),C3018,D3017)</f>
        <v>-2.31411485301894E-2</v>
      </c>
      <c r="E3018" s="1">
        <v>8.4861464238336307E-2</v>
      </c>
      <c r="F3018" s="1">
        <f>IF(AND(-100&lt;E3018,E3018&lt;100),E3018,F3017)</f>
        <v>8.4861464238336307E-2</v>
      </c>
      <c r="G3018" s="1" t="str">
        <f>IF(SQRT(B3018^2+D3018^2+F3018^2)&lt;0.125,"",SQRT(B3018^2+D3018^2+F3018^2))</f>
        <v/>
      </c>
      <c r="H3018" s="1" t="e">
        <f t="shared" si="95"/>
        <v>#VALUE!</v>
      </c>
      <c r="I3018" s="1">
        <v>-11.7845794045337</v>
      </c>
      <c r="J3018" s="1">
        <f>I3018*xfactor</f>
        <v>-15.555644813984484</v>
      </c>
      <c r="K3018" s="1">
        <v>-11.385902781949</v>
      </c>
      <c r="L3018" s="1">
        <f>K3018*yfactor</f>
        <v>-15.029391672172681</v>
      </c>
      <c r="M3018" s="1">
        <v>109.165624359511</v>
      </c>
      <c r="N3018" s="1">
        <f>(M3018-80)*zfactor</f>
        <v>38.49862415455452</v>
      </c>
      <c r="O3018">
        <v>3</v>
      </c>
      <c r="P3018">
        <f t="shared" si="96"/>
        <v>0</v>
      </c>
      <c r="Q3018">
        <v>1</v>
      </c>
      <c r="R3018">
        <v>1</v>
      </c>
    </row>
    <row r="3019" spans="1:18" x14ac:dyDescent="0.2">
      <c r="A3019" s="1">
        <v>-4.97401458168912E-2</v>
      </c>
      <c r="B3019" s="1">
        <f>IF(AND(-100&lt;A3019,A3019&lt;100),A3019,B3018)</f>
        <v>-4.97401458168912E-2</v>
      </c>
      <c r="C3019" s="1">
        <v>-1.9566899126242598E-2</v>
      </c>
      <c r="D3019" s="1">
        <f>IF(AND(-100&lt;C3019,C3019&lt;100),C3019,D3018)</f>
        <v>-1.9566899126242598E-2</v>
      </c>
      <c r="E3019" s="1">
        <v>0.108038365465481</v>
      </c>
      <c r="F3019" s="1">
        <f>IF(AND(-100&lt;E3019,E3019&lt;100),E3019,F3018)</f>
        <v>0.108038365465481</v>
      </c>
      <c r="G3019" s="1" t="str">
        <f>IF(SQRT(B3019^2+D3019^2+F3019^2)&lt;0.125,"",SQRT(B3019^2+D3019^2+F3019^2))</f>
        <v/>
      </c>
      <c r="H3019" s="1" t="e">
        <f t="shared" si="95"/>
        <v>#VALUE!</v>
      </c>
      <c r="I3019" s="1">
        <v>-11.8067686086557</v>
      </c>
      <c r="J3019" s="1">
        <f>I3019*xfactor</f>
        <v>-15.584934563425525</v>
      </c>
      <c r="K3019" s="1">
        <v>-11.5435876472595</v>
      </c>
      <c r="L3019" s="1">
        <f>K3019*yfactor</f>
        <v>-15.23753569438254</v>
      </c>
      <c r="M3019" s="1">
        <v>109.133332912146</v>
      </c>
      <c r="N3019" s="1">
        <f>(M3019-80)*zfactor</f>
        <v>38.455999444032727</v>
      </c>
      <c r="O3019">
        <v>3</v>
      </c>
      <c r="P3019">
        <f t="shared" si="96"/>
        <v>0</v>
      </c>
      <c r="Q3019">
        <v>1</v>
      </c>
      <c r="R3019">
        <v>1</v>
      </c>
    </row>
    <row r="3020" spans="1:18" x14ac:dyDescent="0.2">
      <c r="A3020" s="1">
        <v>-4.9193909625053503E-2</v>
      </c>
      <c r="B3020" s="1">
        <f>IF(AND(-100&lt;A3020,A3020&lt;100),A3020,B3019)</f>
        <v>-4.9193909625053503E-2</v>
      </c>
      <c r="C3020" s="1">
        <v>-2.06271649051901E-2</v>
      </c>
      <c r="D3020" s="1">
        <f>IF(AND(-100&lt;C3020,C3020&lt;100),C3020,D3019)</f>
        <v>-2.06271649051901E-2</v>
      </c>
      <c r="E3020" s="1">
        <v>5.5922168325910897E-2</v>
      </c>
      <c r="F3020" s="1">
        <f>IF(AND(-100&lt;E3020,E3020&lt;100),E3020,F3019)</f>
        <v>5.5922168325910897E-2</v>
      </c>
      <c r="G3020" s="1" t="str">
        <f>IF(SQRT(B3020^2+D3020^2+F3020^2)&lt;0.125,"",SQRT(B3020^2+D3020^2+F3020^2))</f>
        <v/>
      </c>
      <c r="H3020" s="1" t="e">
        <f t="shared" si="95"/>
        <v>#VALUE!</v>
      </c>
      <c r="I3020" s="1">
        <v>-11.8376105818982</v>
      </c>
      <c r="J3020" s="1">
        <f>I3020*xfactor</f>
        <v>-15.625645968105625</v>
      </c>
      <c r="K3020" s="1">
        <v>-11.6587819393472</v>
      </c>
      <c r="L3020" s="1">
        <f>K3020*yfactor</f>
        <v>-15.389592159938305</v>
      </c>
      <c r="M3020" s="1">
        <v>109.105936861974</v>
      </c>
      <c r="N3020" s="1">
        <f>(M3020-80)*zfactor</f>
        <v>38.419836657805682</v>
      </c>
      <c r="O3020">
        <v>3</v>
      </c>
      <c r="P3020">
        <f t="shared" si="96"/>
        <v>0</v>
      </c>
      <c r="Q3020">
        <v>1</v>
      </c>
      <c r="R3020">
        <v>1</v>
      </c>
    </row>
    <row r="3021" spans="1:18" x14ac:dyDescent="0.2">
      <c r="A3021" s="1">
        <v>-5.05996748079557E-2</v>
      </c>
      <c r="B3021" s="1">
        <f>IF(AND(-100&lt;A3021,A3021&lt;100),A3021,B3020)</f>
        <v>-5.05996748079557E-2</v>
      </c>
      <c r="C3021" s="1">
        <v>-2.4825686816181101E-2</v>
      </c>
      <c r="D3021" s="1">
        <f>IF(AND(-100&lt;C3021,C3021&lt;100),C3021,D3020)</f>
        <v>-2.4825686816181101E-2</v>
      </c>
      <c r="E3021" s="1">
        <v>6.3099820744302204E-2</v>
      </c>
      <c r="F3021" s="1">
        <f>IF(AND(-100&lt;E3021,E3021&lt;100),E3021,F3020)</f>
        <v>6.3099820744302204E-2</v>
      </c>
      <c r="G3021" s="1" t="str">
        <f>IF(SQRT(B3021^2+D3021^2+F3021^2)&lt;0.125,"",SQRT(B3021^2+D3021^2+F3021^2))</f>
        <v/>
      </c>
      <c r="H3021" s="1" t="e">
        <f t="shared" si="95"/>
        <v>#VALUE!</v>
      </c>
      <c r="I3021" s="1">
        <v>-11.852466284812699</v>
      </c>
      <c r="J3021" s="1">
        <f>I3021*xfactor</f>
        <v>-15.645255495952764</v>
      </c>
      <c r="K3021" s="1">
        <v>-11.7414818407395</v>
      </c>
      <c r="L3021" s="1">
        <f>K3021*yfactor</f>
        <v>-15.498756029776141</v>
      </c>
      <c r="M3021" s="1">
        <v>109.077836898353</v>
      </c>
      <c r="N3021" s="1">
        <f>(M3021-80)*zfactor</f>
        <v>38.382744705825957</v>
      </c>
      <c r="O3021">
        <v>3</v>
      </c>
      <c r="P3021">
        <f t="shared" si="96"/>
        <v>0</v>
      </c>
      <c r="Q3021">
        <v>1</v>
      </c>
      <c r="R3021">
        <v>1</v>
      </c>
    </row>
    <row r="3022" spans="1:18" x14ac:dyDescent="0.2">
      <c r="A3022" s="1">
        <v>-5.1251603162801897E-2</v>
      </c>
      <c r="B3022" s="1">
        <f>IF(AND(-100&lt;A3022,A3022&lt;100),A3022,B3021)</f>
        <v>-5.1251603162801897E-2</v>
      </c>
      <c r="C3022" s="1">
        <v>-2.77946335746545E-2</v>
      </c>
      <c r="D3022" s="1">
        <f>IF(AND(-100&lt;C3022,C3022&lt;100),C3022,D3021)</f>
        <v>-2.77946335746545E-2</v>
      </c>
      <c r="E3022" s="1">
        <v>9.4714287416059806E-2</v>
      </c>
      <c r="F3022" s="1">
        <f>IF(AND(-100&lt;E3022,E3022&lt;100),E3022,F3021)</f>
        <v>9.4714287416059806E-2</v>
      </c>
      <c r="G3022" s="1" t="str">
        <f>IF(SQRT(B3022^2+D3022^2+F3022^2)&lt;0.125,"",SQRT(B3022^2+D3022^2+F3022^2))</f>
        <v/>
      </c>
      <c r="H3022" s="1" t="e">
        <f t="shared" si="95"/>
        <v>#VALUE!</v>
      </c>
      <c r="I3022" s="1">
        <v>-11.841739851788301</v>
      </c>
      <c r="J3022" s="1">
        <f>I3022*xfactor</f>
        <v>-15.631096604360557</v>
      </c>
      <c r="K3022" s="1">
        <v>-11.829830733576401</v>
      </c>
      <c r="L3022" s="1">
        <f>K3022*yfactor</f>
        <v>-15.615376568320849</v>
      </c>
      <c r="M3022" s="1">
        <v>109.04760957264099</v>
      </c>
      <c r="N3022" s="1">
        <f>(M3022-80)*zfactor</f>
        <v>38.342844635886117</v>
      </c>
      <c r="O3022">
        <v>3</v>
      </c>
      <c r="P3022">
        <f t="shared" si="96"/>
        <v>0</v>
      </c>
      <c r="Q3022">
        <v>1</v>
      </c>
      <c r="R3022">
        <v>1</v>
      </c>
    </row>
    <row r="3023" spans="1:18" x14ac:dyDescent="0.2">
      <c r="A3023" s="1">
        <v>-5.0187484107716999E-2</v>
      </c>
      <c r="B3023" s="1">
        <f>IF(AND(-100&lt;A3023,A3023&lt;100),A3023,B3022)</f>
        <v>-5.0187484107716999E-2</v>
      </c>
      <c r="C3023" s="1">
        <v>-1.7114755192518299E-2</v>
      </c>
      <c r="D3023" s="1">
        <f>IF(AND(-100&lt;C3023,C3023&lt;100),C3023,D3022)</f>
        <v>-1.7114755192518299E-2</v>
      </c>
      <c r="E3023" s="1">
        <v>0.100435889697509</v>
      </c>
      <c r="F3023" s="1">
        <f>IF(AND(-100&lt;E3023,E3023&lt;100),E3023,F3022)</f>
        <v>0.100435889697509</v>
      </c>
      <c r="G3023" s="1" t="str">
        <f>IF(SQRT(B3023^2+D3023^2+F3023^2)&lt;0.125,"",SQRT(B3023^2+D3023^2+F3023^2))</f>
        <v/>
      </c>
      <c r="H3023" s="1" t="e">
        <f t="shared" si="95"/>
        <v>#VALUE!</v>
      </c>
      <c r="I3023" s="1">
        <v>-11.815848220488</v>
      </c>
      <c r="J3023" s="1">
        <f>I3023*xfactor</f>
        <v>-15.596919651044161</v>
      </c>
      <c r="K3023" s="1">
        <v>-11.9404291527848</v>
      </c>
      <c r="L3023" s="1">
        <f>K3023*yfactor</f>
        <v>-15.761366481675937</v>
      </c>
      <c r="M3023" s="1">
        <v>109.02158074553</v>
      </c>
      <c r="N3023" s="1">
        <f>(M3023-80)*zfactor</f>
        <v>38.308486584099604</v>
      </c>
      <c r="O3023">
        <v>3</v>
      </c>
      <c r="P3023">
        <f t="shared" si="96"/>
        <v>0</v>
      </c>
      <c r="Q3023">
        <v>1</v>
      </c>
      <c r="R3023">
        <v>1</v>
      </c>
    </row>
    <row r="3024" spans="1:18" x14ac:dyDescent="0.2">
      <c r="A3024" s="1">
        <v>-4.5559449461584599E-2</v>
      </c>
      <c r="B3024" s="1">
        <f>IF(AND(-100&lt;A3024,A3024&lt;100),A3024,B3023)</f>
        <v>-4.5559449461584599E-2</v>
      </c>
      <c r="C3024" s="1">
        <v>-2.4610696589859898E-2</v>
      </c>
      <c r="D3024" s="1">
        <f>IF(AND(-100&lt;C3024,C3024&lt;100),C3024,D3023)</f>
        <v>-2.4610696589859898E-2</v>
      </c>
      <c r="E3024" s="1">
        <v>7.2145120022702805E-2</v>
      </c>
      <c r="F3024" s="1">
        <f>IF(AND(-100&lt;E3024,E3024&lt;100),E3024,F3023)</f>
        <v>7.2145120022702805E-2</v>
      </c>
      <c r="G3024" s="1" t="str">
        <f>IF(SQRT(B3024^2+D3024^2+F3024^2)&lt;0.125,"",SQRT(B3024^2+D3024^2+F3024^2))</f>
        <v/>
      </c>
      <c r="H3024" s="1" t="e">
        <f t="shared" si="95"/>
        <v>#VALUE!</v>
      </c>
      <c r="I3024" s="1">
        <v>-11.7730645590458</v>
      </c>
      <c r="J3024" s="1">
        <f>I3024*xfactor</f>
        <v>-15.540445217940457</v>
      </c>
      <c r="K3024" s="1">
        <v>-12.0610447624953</v>
      </c>
      <c r="L3024" s="1">
        <f>K3024*yfactor</f>
        <v>-15.920579086493797</v>
      </c>
      <c r="M3024" s="1">
        <v>108.992990456203</v>
      </c>
      <c r="N3024" s="1">
        <f>(M3024-80)*zfactor</f>
        <v>38.270747402187965</v>
      </c>
      <c r="O3024">
        <v>3</v>
      </c>
      <c r="P3024">
        <f t="shared" si="96"/>
        <v>0</v>
      </c>
      <c r="Q3024">
        <v>1</v>
      </c>
      <c r="R3024">
        <v>1</v>
      </c>
    </row>
    <row r="3025" spans="1:18" x14ac:dyDescent="0.2">
      <c r="A3025" s="1">
        <v>-5.0866871594729898E-2</v>
      </c>
      <c r="B3025" s="1">
        <f>IF(AND(-100&lt;A3025,A3025&lt;100),A3025,B3024)</f>
        <v>-5.0866871594729898E-2</v>
      </c>
      <c r="C3025" s="1">
        <v>-2.14902019796041E-2</v>
      </c>
      <c r="D3025" s="1">
        <f>IF(AND(-100&lt;C3025,C3025&lt;100),C3025,D3024)</f>
        <v>-2.14902019796041E-2</v>
      </c>
      <c r="E3025" s="1">
        <v>5.9757940907750398E-2</v>
      </c>
      <c r="F3025" s="1">
        <f>IF(AND(-100&lt;E3025,E3025&lt;100),E3025,F3024)</f>
        <v>5.9757940907750398E-2</v>
      </c>
      <c r="G3025" s="1" t="str">
        <f>IF(SQRT(B3025^2+D3025^2+F3025^2)&lt;0.125,"",SQRT(B3025^2+D3025^2+F3025^2))</f>
        <v/>
      </c>
      <c r="H3025" s="1" t="e">
        <f t="shared" si="95"/>
        <v>#VALUE!</v>
      </c>
      <c r="I3025" s="1">
        <v>-11.6730236289775</v>
      </c>
      <c r="J3025" s="1">
        <f>I3025*xfactor</f>
        <v>-15.408391190250301</v>
      </c>
      <c r="K3025" s="1">
        <v>-12.164588706335699</v>
      </c>
      <c r="L3025" s="1">
        <f>K3025*yfactor</f>
        <v>-16.057257092363123</v>
      </c>
      <c r="M3025" s="1">
        <v>108.99582638710601</v>
      </c>
      <c r="N3025" s="1">
        <f>(M3025-80)*zfactor</f>
        <v>38.274490830979929</v>
      </c>
      <c r="O3025">
        <v>3</v>
      </c>
      <c r="P3025">
        <f t="shared" si="96"/>
        <v>0</v>
      </c>
      <c r="Q3025">
        <v>1</v>
      </c>
      <c r="R3025">
        <v>1</v>
      </c>
    </row>
    <row r="3026" spans="1:18" x14ac:dyDescent="0.2">
      <c r="A3026" s="1">
        <v>-4.8296904021142298E-2</v>
      </c>
      <c r="B3026" s="1">
        <f>IF(AND(-100&lt;A3026,A3026&lt;100),A3026,B3025)</f>
        <v>-4.8296904021142298E-2</v>
      </c>
      <c r="C3026" s="1">
        <v>-2.7254849718105201E-2</v>
      </c>
      <c r="D3026" s="1">
        <f>IF(AND(-100&lt;C3026,C3026&lt;100),C3026,D3025)</f>
        <v>-2.7254849718105201E-2</v>
      </c>
      <c r="E3026" s="1">
        <v>0.104524006637134</v>
      </c>
      <c r="F3026" s="1">
        <f>IF(AND(-100&lt;E3026,E3026&lt;100),E3026,F3025)</f>
        <v>0.104524006637134</v>
      </c>
      <c r="G3026" s="1" t="str">
        <f>IF(SQRT(B3026^2+D3026^2+F3026^2)&lt;0.125,"",SQRT(B3026^2+D3026^2+F3026^2))</f>
        <v/>
      </c>
      <c r="H3026" s="1" t="e">
        <f t="shared" si="95"/>
        <v>#VALUE!</v>
      </c>
      <c r="I3026" s="1">
        <v>-11.556173668490899</v>
      </c>
      <c r="J3026" s="1">
        <f>I3026*xfactor</f>
        <v>-15.254149242407987</v>
      </c>
      <c r="K3026" s="1">
        <v>-12.278029015468899</v>
      </c>
      <c r="L3026" s="1">
        <f>K3026*yfactor</f>
        <v>-16.206998300418949</v>
      </c>
      <c r="M3026" s="1">
        <v>108.996244612352</v>
      </c>
      <c r="N3026" s="1">
        <f>(M3026-80)*zfactor</f>
        <v>38.27504288830464</v>
      </c>
      <c r="O3026">
        <v>3</v>
      </c>
      <c r="P3026">
        <f t="shared" si="96"/>
        <v>0</v>
      </c>
      <c r="Q3026">
        <v>1</v>
      </c>
      <c r="R3026">
        <v>1</v>
      </c>
    </row>
    <row r="3027" spans="1:18" x14ac:dyDescent="0.2">
      <c r="A3027" s="1">
        <v>-5.5023466919567998E-2</v>
      </c>
      <c r="B3027" s="1">
        <f>IF(AND(-100&lt;A3027,A3027&lt;100),A3027,B3026)</f>
        <v>-5.5023466919567998E-2</v>
      </c>
      <c r="C3027" s="1">
        <v>-1.9302539467778101E-2</v>
      </c>
      <c r="D3027" s="1">
        <f>IF(AND(-100&lt;C3027,C3027&lt;100),C3027,D3026)</f>
        <v>-1.9302539467778101E-2</v>
      </c>
      <c r="E3027" s="1">
        <v>0.11091886058419501</v>
      </c>
      <c r="F3027" s="1">
        <f>IF(AND(-100&lt;E3027,E3027&lt;100),E3027,F3026)</f>
        <v>0.11091886058419501</v>
      </c>
      <c r="G3027" s="1">
        <f>IF(SQRT(B3027^2+D3027^2+F3027^2)&lt;0.125,"",SQRT(B3027^2+D3027^2+F3027^2))</f>
        <v>0.12531226426431696</v>
      </c>
      <c r="H3027" s="1">
        <f t="shared" si="95"/>
        <v>1.2531226426431696</v>
      </c>
      <c r="I3027" s="1">
        <v>-11.454933464143499</v>
      </c>
      <c r="J3027" s="1">
        <f>I3027*xfactor</f>
        <v>-15.12051217266942</v>
      </c>
      <c r="K3027" s="1">
        <v>-12.431878678957</v>
      </c>
      <c r="L3027" s="1">
        <f>K3027*yfactor</f>
        <v>-16.410079856223241</v>
      </c>
      <c r="M3027" s="1">
        <v>108.97100178711401</v>
      </c>
      <c r="N3027" s="1">
        <f>(M3027-80)*zfactor</f>
        <v>38.241722358990486</v>
      </c>
      <c r="O3027">
        <v>3</v>
      </c>
      <c r="P3027">
        <f t="shared" si="96"/>
        <v>0</v>
      </c>
      <c r="Q3027">
        <v>1</v>
      </c>
      <c r="R3027">
        <v>1</v>
      </c>
    </row>
    <row r="3028" spans="1:18" x14ac:dyDescent="0.2">
      <c r="A3028" s="1">
        <v>-5.3018175628145099E-2</v>
      </c>
      <c r="B3028" s="1">
        <f>IF(AND(-100&lt;A3028,A3028&lt;100),A3028,B3027)</f>
        <v>-5.3018175628145099E-2</v>
      </c>
      <c r="C3028" s="1">
        <v>-2.8372641922197701E-2</v>
      </c>
      <c r="D3028" s="1">
        <f>IF(AND(-100&lt;C3028,C3028&lt;100),C3028,D3027)</f>
        <v>-2.8372641922197701E-2</v>
      </c>
      <c r="E3028" s="1">
        <v>9.3083938732569094E-2</v>
      </c>
      <c r="F3028" s="1">
        <f>IF(AND(-100&lt;E3028,E3028&lt;100),E3028,F3027)</f>
        <v>9.3083938732569094E-2</v>
      </c>
      <c r="G3028" s="1" t="str">
        <f>IF(SQRT(B3028^2+D3028^2+F3028^2)&lt;0.125,"",SQRT(B3028^2+D3028^2+F3028^2))</f>
        <v/>
      </c>
      <c r="H3028" s="1" t="e">
        <f t="shared" si="95"/>
        <v>#VALUE!</v>
      </c>
      <c r="I3028" s="1">
        <v>-11.374270750962101</v>
      </c>
      <c r="J3028" s="1">
        <f>I3028*xfactor</f>
        <v>-15.014037391269973</v>
      </c>
      <c r="K3028" s="1">
        <v>-12.636261040885399</v>
      </c>
      <c r="L3028" s="1">
        <f>K3028*yfactor</f>
        <v>-16.679864573968729</v>
      </c>
      <c r="M3028" s="1">
        <v>108.971719635772</v>
      </c>
      <c r="N3028" s="1">
        <f>(M3028-80)*zfactor</f>
        <v>38.242669919219047</v>
      </c>
      <c r="O3028">
        <v>3</v>
      </c>
      <c r="P3028">
        <f t="shared" si="96"/>
        <v>0</v>
      </c>
      <c r="Q3028">
        <v>1</v>
      </c>
      <c r="R3028">
        <v>1</v>
      </c>
    </row>
    <row r="3029" spans="1:18" x14ac:dyDescent="0.2">
      <c r="A3029" s="1">
        <v>-4.7755527019557903E-2</v>
      </c>
      <c r="B3029" s="1">
        <f>IF(AND(-100&lt;A3029,A3029&lt;100),A3029,B3028)</f>
        <v>-4.7755527019557903E-2</v>
      </c>
      <c r="C3029" s="1">
        <v>-2.3175240899780201E-2</v>
      </c>
      <c r="D3029" s="1">
        <f>IF(AND(-100&lt;C3029,C3029&lt;100),C3029,D3028)</f>
        <v>-2.3175240899780201E-2</v>
      </c>
      <c r="E3029" s="1">
        <v>6.6760149803568494E-2</v>
      </c>
      <c r="F3029" s="1">
        <f>IF(AND(-100&lt;E3029,E3029&lt;100),E3029,F3028)</f>
        <v>6.6760149803568494E-2</v>
      </c>
      <c r="G3029" s="1" t="str">
        <f>IF(SQRT(B3029^2+D3029^2+F3029^2)&lt;0.125,"",SQRT(B3029^2+D3029^2+F3029^2))</f>
        <v/>
      </c>
      <c r="H3029" s="1" t="e">
        <f t="shared" si="95"/>
        <v>#VALUE!</v>
      </c>
      <c r="I3029" s="1">
        <v>-11.3034401112414</v>
      </c>
      <c r="J3029" s="1">
        <f>I3029*xfactor</f>
        <v>-14.920540946838649</v>
      </c>
      <c r="K3029" s="1">
        <v>-12.8886650857952</v>
      </c>
      <c r="L3029" s="1">
        <f>K3029*yfactor</f>
        <v>-17.013037913249665</v>
      </c>
      <c r="M3029" s="1">
        <v>108.991859666743</v>
      </c>
      <c r="N3029" s="1">
        <f>(M3029-80)*zfactor</f>
        <v>38.269254760100758</v>
      </c>
      <c r="O3029">
        <v>3</v>
      </c>
      <c r="P3029">
        <f t="shared" si="96"/>
        <v>0</v>
      </c>
      <c r="Q3029">
        <v>1</v>
      </c>
      <c r="R3029">
        <v>1</v>
      </c>
    </row>
    <row r="3030" spans="1:18" x14ac:dyDescent="0.2">
      <c r="A3030" s="1">
        <v>-4.1174589994814402E-2</v>
      </c>
      <c r="B3030" s="1">
        <f>IF(AND(-100&lt;A3030,A3030&lt;100),A3030,B3029)</f>
        <v>-4.1174589994814402E-2</v>
      </c>
      <c r="C3030" s="1">
        <v>-2.35701394852725E-2</v>
      </c>
      <c r="D3030" s="1">
        <f>IF(AND(-100&lt;C3030,C3030&lt;100),C3030,D3029)</f>
        <v>-2.35701394852725E-2</v>
      </c>
      <c r="E3030" s="1">
        <v>9.9044104791128601E-2</v>
      </c>
      <c r="F3030" s="1">
        <f>IF(AND(-100&lt;E3030,E3030&lt;100),E3030,F3029)</f>
        <v>9.9044104791128601E-2</v>
      </c>
      <c r="G3030" s="1" t="str">
        <f>IF(SQRT(B3030^2+D3030^2+F3030^2)&lt;0.125,"",SQRT(B3030^2+D3030^2+F3030^2))</f>
        <v/>
      </c>
      <c r="H3030" s="1" t="e">
        <f t="shared" si="95"/>
        <v>#VALUE!</v>
      </c>
      <c r="I3030" s="1">
        <v>-11.2467577591331</v>
      </c>
      <c r="J3030" s="1">
        <f>I3030*xfactor</f>
        <v>-14.845720242055693</v>
      </c>
      <c r="K3030" s="1">
        <v>-13.1645002507711</v>
      </c>
      <c r="L3030" s="1">
        <f>K3030*yfactor</f>
        <v>-17.377140331017852</v>
      </c>
      <c r="M3030" s="1">
        <v>109.020448675106</v>
      </c>
      <c r="N3030" s="1">
        <f>(M3030-80)*zfactor</f>
        <v>38.306992251139917</v>
      </c>
      <c r="O3030">
        <v>3</v>
      </c>
      <c r="P3030">
        <f t="shared" si="96"/>
        <v>0</v>
      </c>
      <c r="Q3030">
        <v>1</v>
      </c>
      <c r="R3030">
        <v>1</v>
      </c>
    </row>
    <row r="3031" spans="1:18" x14ac:dyDescent="0.2">
      <c r="A3031" s="1">
        <v>-5.2078406388663803E-2</v>
      </c>
      <c r="B3031" s="1">
        <f>IF(AND(-100&lt;A3031,A3031&lt;100),A3031,B3030)</f>
        <v>-5.2078406388663803E-2</v>
      </c>
      <c r="C3031" s="1">
        <v>-1.9488824446262501E-2</v>
      </c>
      <c r="D3031" s="1">
        <f>IF(AND(-100&lt;C3031,C3031&lt;100),C3031,D3030)</f>
        <v>-1.9488824446262501E-2</v>
      </c>
      <c r="E3031" s="1">
        <v>0.107807725393941</v>
      </c>
      <c r="F3031" s="1">
        <f>IF(AND(-100&lt;E3031,E3031&lt;100),E3031,F3030)</f>
        <v>0.107807725393941</v>
      </c>
      <c r="G3031" s="1" t="str">
        <f>IF(SQRT(B3031^2+D3031^2+F3031^2)&lt;0.125,"",SQRT(B3031^2+D3031^2+F3031^2))</f>
        <v/>
      </c>
      <c r="H3031" s="1" t="e">
        <f t="shared" si="95"/>
        <v>#VALUE!</v>
      </c>
      <c r="I3031" s="1">
        <v>-11.163634335382699</v>
      </c>
      <c r="J3031" s="1">
        <f>I3031*xfactor</f>
        <v>-14.735997322705163</v>
      </c>
      <c r="K3031" s="1">
        <v>-13.438115294798299</v>
      </c>
      <c r="L3031" s="1">
        <f>K3031*yfactor</f>
        <v>-17.738312189133755</v>
      </c>
      <c r="M3031" s="1">
        <v>109.03786801095799</v>
      </c>
      <c r="N3031" s="1">
        <f>(M3031-80)*zfactor</f>
        <v>38.329985774464554</v>
      </c>
      <c r="O3031">
        <v>3</v>
      </c>
      <c r="P3031">
        <f t="shared" si="96"/>
        <v>0</v>
      </c>
      <c r="Q3031">
        <v>1</v>
      </c>
      <c r="R3031">
        <v>1</v>
      </c>
    </row>
    <row r="3032" spans="1:18" x14ac:dyDescent="0.2">
      <c r="A3032" s="1">
        <v>-5.6523230798371002E-2</v>
      </c>
      <c r="B3032" s="1">
        <f>IF(AND(-100&lt;A3032,A3032&lt;100),A3032,B3031)</f>
        <v>-5.6523230798371002E-2</v>
      </c>
      <c r="C3032" s="1">
        <v>-2.9490589117269001E-2</v>
      </c>
      <c r="D3032" s="1">
        <f>IF(AND(-100&lt;C3032,C3032&lt;100),C3032,D3031)</f>
        <v>-2.9490589117269001E-2</v>
      </c>
      <c r="E3032" s="1">
        <v>9.5091385061179895E-2</v>
      </c>
      <c r="F3032" s="1">
        <f>IF(AND(-100&lt;E3032,E3032&lt;100),E3032,F3031)</f>
        <v>9.5091385061179895E-2</v>
      </c>
      <c r="G3032" s="1" t="str">
        <f>IF(SQRT(B3032^2+D3032^2+F3032^2)&lt;0.125,"",SQRT(B3032^2+D3032^2+F3032^2))</f>
        <v/>
      </c>
      <c r="H3032" s="1" t="e">
        <f t="shared" si="95"/>
        <v>#VALUE!</v>
      </c>
      <c r="I3032" s="1">
        <v>-11.0554494100826</v>
      </c>
      <c r="J3032" s="1">
        <f>I3032*xfactor</f>
        <v>-14.593193221309033</v>
      </c>
      <c r="K3032" s="1">
        <v>-13.652802039199701</v>
      </c>
      <c r="L3032" s="1">
        <f>K3032*yfactor</f>
        <v>-18.021698691743605</v>
      </c>
      <c r="M3032" s="1">
        <v>109.045292828595</v>
      </c>
      <c r="N3032" s="1">
        <f>(M3032-80)*zfactor</f>
        <v>38.339786533745396</v>
      </c>
      <c r="O3032">
        <v>3</v>
      </c>
      <c r="P3032">
        <f t="shared" si="96"/>
        <v>0</v>
      </c>
      <c r="Q3032">
        <v>1</v>
      </c>
      <c r="R3032">
        <v>1</v>
      </c>
    </row>
    <row r="3033" spans="1:18" x14ac:dyDescent="0.2">
      <c r="A3033" s="1">
        <v>-5.3242921294486198E-2</v>
      </c>
      <c r="B3033" s="1">
        <f>IF(AND(-100&lt;A3033,A3033&lt;100),A3033,B3032)</f>
        <v>-5.3242921294486198E-2</v>
      </c>
      <c r="C3033" s="1">
        <v>-2.5658743905689601E-2</v>
      </c>
      <c r="D3033" s="1">
        <f>IF(AND(-100&lt;C3033,C3033&lt;100),C3033,D3032)</f>
        <v>-2.5658743905689601E-2</v>
      </c>
      <c r="E3033" s="1">
        <v>7.4291295518487704E-2</v>
      </c>
      <c r="F3033" s="1">
        <f>IF(AND(-100&lt;E3033,E3033&lt;100),E3033,F3032)</f>
        <v>7.4291295518487704E-2</v>
      </c>
      <c r="G3033" s="1" t="str">
        <f>IF(SQRT(B3033^2+D3033^2+F3033^2)&lt;0.125,"",SQRT(B3033^2+D3033^2+F3033^2))</f>
        <v/>
      </c>
      <c r="H3033" s="1" t="e">
        <f t="shared" si="95"/>
        <v>#VALUE!</v>
      </c>
      <c r="I3033" s="1">
        <v>-10.9514639730001</v>
      </c>
      <c r="J3033" s="1">
        <f>I3033*xfactor</f>
        <v>-14.455932444360133</v>
      </c>
      <c r="K3033" s="1">
        <v>-13.810123971672599</v>
      </c>
      <c r="L3033" s="1">
        <f>K3033*yfactor</f>
        <v>-18.229363642607833</v>
      </c>
      <c r="M3033" s="1">
        <v>109.045384054238</v>
      </c>
      <c r="N3033" s="1">
        <f>(M3033-80)*zfactor</f>
        <v>38.339906951594159</v>
      </c>
      <c r="O3033">
        <v>3</v>
      </c>
      <c r="P3033">
        <f t="shared" si="96"/>
        <v>0</v>
      </c>
      <c r="Q3033">
        <v>1</v>
      </c>
      <c r="R3033">
        <v>1</v>
      </c>
    </row>
    <row r="3034" spans="1:18" x14ac:dyDescent="0.2">
      <c r="A3034" s="1">
        <v>-4.7716887988505902E-2</v>
      </c>
      <c r="B3034" s="1">
        <f>IF(AND(-100&lt;A3034,A3034&lt;100),A3034,B3033)</f>
        <v>-4.7716887988505902E-2</v>
      </c>
      <c r="C3034" s="1">
        <v>-2.6996960097379001E-2</v>
      </c>
      <c r="D3034" s="1">
        <f>IF(AND(-100&lt;C3034,C3034&lt;100),C3034,D3033)</f>
        <v>-2.6996960097379001E-2</v>
      </c>
      <c r="E3034" s="1">
        <v>0.100064140854957</v>
      </c>
      <c r="F3034" s="1">
        <f>IF(AND(-100&lt;E3034,E3034&lt;100),E3034,F3033)</f>
        <v>0.100064140854957</v>
      </c>
      <c r="G3034" s="1" t="str">
        <f>IF(SQRT(B3034^2+D3034^2+F3034^2)&lt;0.125,"",SQRT(B3034^2+D3034^2+F3034^2))</f>
        <v/>
      </c>
      <c r="H3034" s="1" t="e">
        <f t="shared" si="95"/>
        <v>#VALUE!</v>
      </c>
      <c r="I3034" s="1">
        <v>-10.880980800838399</v>
      </c>
      <c r="J3034" s="1">
        <f>I3034*xfactor</f>
        <v>-14.362894657106688</v>
      </c>
      <c r="K3034" s="1">
        <v>-13.9146020478978</v>
      </c>
      <c r="L3034" s="1">
        <f>K3034*yfactor</f>
        <v>-18.367274703225096</v>
      </c>
      <c r="M3034" s="1">
        <v>109.054149636506</v>
      </c>
      <c r="N3034" s="1">
        <f>(M3034-80)*zfactor</f>
        <v>38.35147752018792</v>
      </c>
      <c r="O3034">
        <v>3</v>
      </c>
      <c r="P3034">
        <f t="shared" si="96"/>
        <v>0</v>
      </c>
      <c r="Q3034">
        <v>1</v>
      </c>
      <c r="R3034">
        <v>1</v>
      </c>
    </row>
    <row r="3035" spans="1:18" x14ac:dyDescent="0.2">
      <c r="A3035" s="1">
        <v>-5.0567849055956703E-2</v>
      </c>
      <c r="B3035" s="1">
        <f>IF(AND(-100&lt;A3035,A3035&lt;100),A3035,B3034)</f>
        <v>-5.0567849055956703E-2</v>
      </c>
      <c r="C3035" s="1">
        <v>-2.13501255750712E-2</v>
      </c>
      <c r="D3035" s="1">
        <f>IF(AND(-100&lt;C3035,C3035&lt;100),C3035,D3034)</f>
        <v>-2.13501255750712E-2</v>
      </c>
      <c r="E3035" s="1">
        <v>0.106287172853149</v>
      </c>
      <c r="F3035" s="1">
        <f>IF(AND(-100&lt;E3035,E3035&lt;100),E3035,F3034)</f>
        <v>0.106287172853149</v>
      </c>
      <c r="G3035" s="1" t="str">
        <f>IF(SQRT(B3035^2+D3035^2+F3035^2)&lt;0.125,"",SQRT(B3035^2+D3035^2+F3035^2))</f>
        <v/>
      </c>
      <c r="H3035" s="1" t="e">
        <f t="shared" si="95"/>
        <v>#VALUE!</v>
      </c>
      <c r="I3035" s="1">
        <v>-10.826248714226301</v>
      </c>
      <c r="J3035" s="1">
        <f>I3035*xfactor</f>
        <v>-14.290648302778719</v>
      </c>
      <c r="K3035" s="1">
        <v>-13.968667712120499</v>
      </c>
      <c r="L3035" s="1">
        <f>K3035*yfactor</f>
        <v>-18.438641379999059</v>
      </c>
      <c r="M3035" s="1">
        <v>109.05876691797501</v>
      </c>
      <c r="N3035" s="1">
        <f>(M3035-80)*zfactor</f>
        <v>38.357572331727013</v>
      </c>
      <c r="O3035">
        <v>3</v>
      </c>
      <c r="P3035">
        <f t="shared" si="96"/>
        <v>0</v>
      </c>
      <c r="Q3035">
        <v>1</v>
      </c>
      <c r="R3035">
        <v>1</v>
      </c>
    </row>
    <row r="3036" spans="1:18" x14ac:dyDescent="0.2">
      <c r="A3036" s="1">
        <v>-5.7690487815131197E-2</v>
      </c>
      <c r="B3036" s="1">
        <f>IF(AND(-100&lt;A3036,A3036&lt;100),A3036,B3035)</f>
        <v>-5.7690487815131197E-2</v>
      </c>
      <c r="C3036" s="1">
        <v>-2.71520376318071E-2</v>
      </c>
      <c r="D3036" s="1">
        <f>IF(AND(-100&lt;C3036,C3036&lt;100),C3036,D3035)</f>
        <v>-2.71520376318071E-2</v>
      </c>
      <c r="E3036" s="1">
        <v>9.1133506111389706E-2</v>
      </c>
      <c r="F3036" s="1">
        <f>IF(AND(-100&lt;E3036,E3036&lt;100),E3036,F3035)</f>
        <v>9.1133506111389706E-2</v>
      </c>
      <c r="G3036" s="1" t="str">
        <f>IF(SQRT(B3036^2+D3036^2+F3036^2)&lt;0.125,"",SQRT(B3036^2+D3036^2+F3036^2))</f>
        <v/>
      </c>
      <c r="H3036" s="1" t="e">
        <f t="shared" si="95"/>
        <v>#VALUE!</v>
      </c>
      <c r="I3036" s="1">
        <v>-10.816127559883</v>
      </c>
      <c r="J3036" s="1">
        <f>I3036*xfactor</f>
        <v>-14.277288379045562</v>
      </c>
      <c r="K3036" s="1">
        <v>-14.018069759385501</v>
      </c>
      <c r="L3036" s="1">
        <f>K3036*yfactor</f>
        <v>-18.50385208238886</v>
      </c>
      <c r="M3036" s="1">
        <v>109.045003270964</v>
      </c>
      <c r="N3036" s="1">
        <f>(M3036-80)*zfactor</f>
        <v>38.339404317672482</v>
      </c>
      <c r="O3036">
        <v>3</v>
      </c>
      <c r="P3036">
        <f t="shared" si="96"/>
        <v>0</v>
      </c>
      <c r="Q3036">
        <v>1</v>
      </c>
      <c r="R3036">
        <v>1</v>
      </c>
    </row>
    <row r="3037" spans="1:18" x14ac:dyDescent="0.2">
      <c r="A3037" s="1">
        <v>-5.92548397428872E-2</v>
      </c>
      <c r="B3037" s="1">
        <f>IF(AND(-100&lt;A3037,A3037&lt;100),A3037,B3036)</f>
        <v>-5.92548397428872E-2</v>
      </c>
      <c r="C3037" s="1">
        <v>-2.92230364778512E-2</v>
      </c>
      <c r="D3037" s="1">
        <f>IF(AND(-100&lt;C3037,C3037&lt;100),C3037,D3036)</f>
        <v>-2.92230364778512E-2</v>
      </c>
      <c r="E3037" s="1">
        <v>8.5125647419247399E-2</v>
      </c>
      <c r="F3037" s="1">
        <f>IF(AND(-100&lt;E3037,E3037&lt;100),E3037,F3036)</f>
        <v>8.5125647419247399E-2</v>
      </c>
      <c r="G3037" s="1" t="str">
        <f>IF(SQRT(B3037^2+D3037^2+F3037^2)&lt;0.125,"",SQRT(B3037^2+D3037^2+F3037^2))</f>
        <v/>
      </c>
      <c r="H3037" s="1" t="e">
        <f t="shared" si="95"/>
        <v>#VALUE!</v>
      </c>
      <c r="I3037" s="1">
        <v>-10.843857303006599</v>
      </c>
      <c r="J3037" s="1">
        <f>I3037*xfactor</f>
        <v>-14.313891639968711</v>
      </c>
      <c r="K3037" s="1">
        <v>-14.103468269330399</v>
      </c>
      <c r="L3037" s="1">
        <f>K3037*yfactor</f>
        <v>-18.616578115516127</v>
      </c>
      <c r="M3037" s="1">
        <v>109.01694221810099</v>
      </c>
      <c r="N3037" s="1">
        <f>(M3037-80)*zfactor</f>
        <v>38.302363727893315</v>
      </c>
      <c r="O3037">
        <v>3</v>
      </c>
      <c r="P3037">
        <f t="shared" si="96"/>
        <v>0</v>
      </c>
      <c r="Q3037">
        <v>1</v>
      </c>
      <c r="R3037">
        <v>1</v>
      </c>
    </row>
    <row r="3038" spans="1:18" x14ac:dyDescent="0.2">
      <c r="A3038" s="1">
        <v>-5.0174379251811001E-2</v>
      </c>
      <c r="B3038" s="1">
        <f>IF(AND(-100&lt;A3038,A3038&lt;100),A3038,B3037)</f>
        <v>-5.0174379251811001E-2</v>
      </c>
      <c r="C3038" s="1">
        <v>-2.5182419369810801E-2</v>
      </c>
      <c r="D3038" s="1">
        <f>IF(AND(-100&lt;C3038,C3038&lt;100),C3038,D3037)</f>
        <v>-2.5182419369810801E-2</v>
      </c>
      <c r="E3038" s="1">
        <v>8.8770164443731495E-2</v>
      </c>
      <c r="F3038" s="1">
        <f>IF(AND(-100&lt;E3038,E3038&lt;100),E3038,F3037)</f>
        <v>8.8770164443731495E-2</v>
      </c>
      <c r="G3038" s="1" t="str">
        <f>IF(SQRT(B3038^2+D3038^2+F3038^2)&lt;0.125,"",SQRT(B3038^2+D3038^2+F3038^2))</f>
        <v/>
      </c>
      <c r="H3038" s="1" t="e">
        <f t="shared" si="95"/>
        <v>#VALUE!</v>
      </c>
      <c r="I3038" s="1">
        <v>-10.886772154858599</v>
      </c>
      <c r="J3038" s="1">
        <f>I3038*xfactor</f>
        <v>-14.370539244413353</v>
      </c>
      <c r="K3038" s="1">
        <v>-14.230008071259</v>
      </c>
      <c r="L3038" s="1">
        <f>K3038*yfactor</f>
        <v>-18.783610654061881</v>
      </c>
      <c r="M3038" s="1">
        <v>108.963841156922</v>
      </c>
      <c r="N3038" s="1">
        <f>(M3038-80)*zfactor</f>
        <v>38.232270327137044</v>
      </c>
      <c r="O3038">
        <v>3</v>
      </c>
      <c r="P3038">
        <f t="shared" si="96"/>
        <v>0</v>
      </c>
      <c r="Q3038">
        <v>1</v>
      </c>
      <c r="R3038">
        <v>1</v>
      </c>
    </row>
    <row r="3039" spans="1:18" x14ac:dyDescent="0.2">
      <c r="A3039" s="1">
        <v>-4.7585037753526301E-2</v>
      </c>
      <c r="B3039" s="1">
        <f>IF(AND(-100&lt;A3039,A3039&lt;100),A3039,B3038)</f>
        <v>-4.7585037753526301E-2</v>
      </c>
      <c r="C3039" s="1">
        <v>-1.94282861638474E-2</v>
      </c>
      <c r="D3039" s="1">
        <f>IF(AND(-100&lt;C3039,C3039&lt;100),C3039,D3038)</f>
        <v>-1.94282861638474E-2</v>
      </c>
      <c r="E3039" s="1">
        <v>0.111711864653214</v>
      </c>
      <c r="F3039" s="1">
        <f>IF(AND(-100&lt;E3039,E3039&lt;100),E3039,F3038)</f>
        <v>0.111711864653214</v>
      </c>
      <c r="G3039" s="1" t="str">
        <f>IF(SQRT(B3039^2+D3039^2+F3039^2)&lt;0.125,"",SQRT(B3039^2+D3039^2+F3039^2))</f>
        <v/>
      </c>
      <c r="H3039" s="1" t="e">
        <f t="shared" si="95"/>
        <v>#VALUE!</v>
      </c>
      <c r="I3039" s="1">
        <v>-10.9350290985881</v>
      </c>
      <c r="J3039" s="1">
        <f>I3039*xfactor</f>
        <v>-14.434238410136292</v>
      </c>
      <c r="K3039" s="1">
        <v>-14.4030945879264</v>
      </c>
      <c r="L3039" s="1">
        <f>K3039*yfactor</f>
        <v>-19.012084856062849</v>
      </c>
      <c r="M3039" s="1">
        <v>108.889259602575</v>
      </c>
      <c r="N3039" s="1">
        <f>(M3039-80)*zfactor</f>
        <v>38.133822675398996</v>
      </c>
      <c r="O3039">
        <v>3</v>
      </c>
      <c r="P3039">
        <f t="shared" si="96"/>
        <v>0</v>
      </c>
      <c r="Q3039">
        <v>1</v>
      </c>
      <c r="R3039">
        <v>1</v>
      </c>
    </row>
    <row r="3040" spans="1:18" x14ac:dyDescent="0.2">
      <c r="A3040" s="1">
        <v>-5.0399298014248403E-2</v>
      </c>
      <c r="B3040" s="1">
        <f>IF(AND(-100&lt;A3040,A3040&lt;100),A3040,B3039)</f>
        <v>-5.0399298014248403E-2</v>
      </c>
      <c r="C3040" s="1">
        <v>-2.2336163549280998E-2</v>
      </c>
      <c r="D3040" s="1">
        <f>IF(AND(-100&lt;C3040,C3040&lt;100),C3040,D3039)</f>
        <v>-2.2336163549280998E-2</v>
      </c>
      <c r="E3040" s="1">
        <v>8.6332978861713497E-2</v>
      </c>
      <c r="F3040" s="1">
        <f>IF(AND(-100&lt;E3040,E3040&lt;100),E3040,F3039)</f>
        <v>8.6332978861713497E-2</v>
      </c>
      <c r="G3040" s="1" t="str">
        <f>IF(SQRT(B3040^2+D3040^2+F3040^2)&lt;0.125,"",SQRT(B3040^2+D3040^2+F3040^2))</f>
        <v/>
      </c>
      <c r="H3040" s="1" t="e">
        <f t="shared" si="95"/>
        <v>#VALUE!</v>
      </c>
      <c r="I3040" s="1">
        <v>-10.996407097608801</v>
      </c>
      <c r="J3040" s="1">
        <f>I3040*xfactor</f>
        <v>-14.515257368843617</v>
      </c>
      <c r="K3040" s="1">
        <v>-14.622843735247701</v>
      </c>
      <c r="L3040" s="1">
        <f>K3040*yfactor</f>
        <v>-19.302153730526964</v>
      </c>
      <c r="M3040" s="1">
        <v>108.796091745033</v>
      </c>
      <c r="N3040" s="1">
        <f>(M3040-80)*zfactor</f>
        <v>38.010841103443553</v>
      </c>
      <c r="O3040">
        <v>3</v>
      </c>
      <c r="P3040">
        <f t="shared" si="96"/>
        <v>0</v>
      </c>
      <c r="Q3040">
        <v>1</v>
      </c>
      <c r="R3040">
        <v>1</v>
      </c>
    </row>
    <row r="3041" spans="1:18" x14ac:dyDescent="0.2">
      <c r="A3041" s="1">
        <v>-4.9425957217598203E-2</v>
      </c>
      <c r="B3041" s="1">
        <f>IF(AND(-100&lt;A3041,A3041&lt;100),A3041,B3040)</f>
        <v>-4.9425957217598203E-2</v>
      </c>
      <c r="C3041" s="1">
        <v>-2.4152563142403102E-2</v>
      </c>
      <c r="D3041" s="1">
        <f>IF(AND(-100&lt;C3041,C3041&lt;100),C3041,D3040)</f>
        <v>-2.4152563142403102E-2</v>
      </c>
      <c r="E3041" s="1">
        <v>7.6073229693138802E-2</v>
      </c>
      <c r="F3041" s="1">
        <f>IF(AND(-100&lt;E3041,E3041&lt;100),E3041,F3040)</f>
        <v>7.6073229693138802E-2</v>
      </c>
      <c r="G3041" s="1" t="str">
        <f>IF(SQRT(B3041^2+D3041^2+F3041^2)&lt;0.125,"",SQRT(B3041^2+D3041^2+F3041^2))</f>
        <v/>
      </c>
      <c r="H3041" s="1" t="e">
        <f t="shared" si="95"/>
        <v>#VALUE!</v>
      </c>
      <c r="I3041" s="1">
        <v>-11.0731011860188</v>
      </c>
      <c r="J3041" s="1">
        <f>I3041*xfactor</f>
        <v>-14.616493565544816</v>
      </c>
      <c r="K3041" s="1">
        <v>-14.859878095728901</v>
      </c>
      <c r="L3041" s="1">
        <f>K3041*yfactor</f>
        <v>-19.615039086362149</v>
      </c>
      <c r="M3041" s="1">
        <v>108.722103713313</v>
      </c>
      <c r="N3041" s="1">
        <f>(M3041-80)*zfactor</f>
        <v>37.913176901573166</v>
      </c>
      <c r="O3041">
        <v>3</v>
      </c>
      <c r="P3041">
        <f t="shared" si="96"/>
        <v>0</v>
      </c>
      <c r="Q3041">
        <v>1</v>
      </c>
      <c r="R3041">
        <v>1</v>
      </c>
    </row>
    <row r="3042" spans="1:18" x14ac:dyDescent="0.2">
      <c r="A3042" s="1">
        <v>-6.0612451750412501E-2</v>
      </c>
      <c r="B3042" s="1">
        <f>IF(AND(-100&lt;A3042,A3042&lt;100),A3042,B3041)</f>
        <v>-6.0612451750412501E-2</v>
      </c>
      <c r="C3042" s="1">
        <v>-3.0994126867590899E-2</v>
      </c>
      <c r="D3042" s="1">
        <f>IF(AND(-100&lt;C3042,C3042&lt;100),C3042,D3041)</f>
        <v>-3.0994126867590899E-2</v>
      </c>
      <c r="E3042" s="1">
        <v>0.10335854295164</v>
      </c>
      <c r="F3042" s="1">
        <f>IF(AND(-100&lt;E3042,E3042&lt;100),E3042,F3041)</f>
        <v>0.10335854295164</v>
      </c>
      <c r="G3042" s="1" t="str">
        <f>IF(SQRT(B3042^2+D3042^2+F3042^2)&lt;0.125,"",SQRT(B3042^2+D3042^2+F3042^2))</f>
        <v/>
      </c>
      <c r="H3042" s="1" t="e">
        <f t="shared" si="95"/>
        <v>#VALUE!</v>
      </c>
      <c r="I3042" s="1">
        <v>-11.1709040233431</v>
      </c>
      <c r="J3042" s="1">
        <f>I3042*xfactor</f>
        <v>-14.745593310812893</v>
      </c>
      <c r="K3042" s="1">
        <v>-15.1189450063947</v>
      </c>
      <c r="L3042" s="1">
        <f>K3042*yfactor</f>
        <v>-19.957007408441005</v>
      </c>
      <c r="M3042" s="1">
        <v>108.676252218706</v>
      </c>
      <c r="N3042" s="1">
        <f>(M3042-80)*zfactor</f>
        <v>37.852652928691917</v>
      </c>
      <c r="O3042">
        <v>3</v>
      </c>
      <c r="P3042">
        <f t="shared" si="96"/>
        <v>0</v>
      </c>
      <c r="Q3042">
        <v>1</v>
      </c>
      <c r="R3042">
        <v>1</v>
      </c>
    </row>
    <row r="3043" spans="1:18" x14ac:dyDescent="0.2">
      <c r="A3043" s="1">
        <v>-5.2297166103956599E-2</v>
      </c>
      <c r="B3043" s="1">
        <f>IF(AND(-100&lt;A3043,A3043&lt;100),A3043,B3042)</f>
        <v>-5.2297166103956599E-2</v>
      </c>
      <c r="C3043" s="1">
        <v>-2.3550097584001901E-2</v>
      </c>
      <c r="D3043" s="1">
        <f>IF(AND(-100&lt;C3043,C3043&lt;100),C3043,D3042)</f>
        <v>-2.3550097584001901E-2</v>
      </c>
      <c r="E3043" s="1">
        <v>0.12263174067584599</v>
      </c>
      <c r="F3043" s="1">
        <f>IF(AND(-100&lt;E3043,E3043&lt;100),E3043,F3042)</f>
        <v>0.12263174067584599</v>
      </c>
      <c r="G3043" s="1">
        <f>IF(SQRT(B3043^2+D3043^2+F3043^2)&lt;0.125,"",SQRT(B3043^2+D3043^2+F3043^2))</f>
        <v>0.1353814776840199</v>
      </c>
      <c r="H3043" s="1">
        <f t="shared" si="95"/>
        <v>1.3538147768401989</v>
      </c>
      <c r="I3043" s="1">
        <v>-11.253762725739101</v>
      </c>
      <c r="J3043" s="1">
        <f>I3043*xfactor</f>
        <v>-14.854966797975614</v>
      </c>
      <c r="K3043" s="1">
        <v>-15.386161299086099</v>
      </c>
      <c r="L3043" s="1">
        <f>K3043*yfactor</f>
        <v>-20.309732914793653</v>
      </c>
      <c r="M3043" s="1">
        <v>108.636500167709</v>
      </c>
      <c r="N3043" s="1">
        <f>(M3043-80)*zfactor</f>
        <v>37.800180221375882</v>
      </c>
      <c r="O3043">
        <v>3</v>
      </c>
      <c r="P3043">
        <f t="shared" si="96"/>
        <v>0</v>
      </c>
      <c r="Q3043">
        <v>1</v>
      </c>
      <c r="R3043">
        <v>1</v>
      </c>
    </row>
    <row r="3044" spans="1:18" x14ac:dyDescent="0.2">
      <c r="A3044" s="1">
        <v>-5.0338789208069903E-2</v>
      </c>
      <c r="B3044" s="1">
        <f>IF(AND(-100&lt;A3044,A3044&lt;100),A3044,B3043)</f>
        <v>-5.0338789208069903E-2</v>
      </c>
      <c r="C3044" s="1">
        <v>-2.2198417362369102E-2</v>
      </c>
      <c r="D3044" s="1">
        <f>IF(AND(-100&lt;C3044,C3044&lt;100),C3044,D3043)</f>
        <v>-2.2198417362369102E-2</v>
      </c>
      <c r="E3044" s="1">
        <v>7.5315866610590199E-2</v>
      </c>
      <c r="F3044" s="1">
        <f>IF(AND(-100&lt;E3044,E3044&lt;100),E3044,F3043)</f>
        <v>7.5315866610590199E-2</v>
      </c>
      <c r="G3044" s="1" t="str">
        <f>IF(SQRT(B3044^2+D3044^2+F3044^2)&lt;0.125,"",SQRT(B3044^2+D3044^2+F3044^2))</f>
        <v/>
      </c>
      <c r="H3044" s="1" t="e">
        <f t="shared" si="95"/>
        <v>#VALUE!</v>
      </c>
      <c r="I3044" s="1">
        <v>-11.287399590410599</v>
      </c>
      <c r="J3044" s="1">
        <f>I3044*xfactor</f>
        <v>-14.899367459341992</v>
      </c>
      <c r="K3044" s="1">
        <v>-15.626582281992301</v>
      </c>
      <c r="L3044" s="1">
        <f>K3044*yfactor</f>
        <v>-20.627088612229837</v>
      </c>
      <c r="M3044" s="1">
        <v>108.59068743325901</v>
      </c>
      <c r="N3044" s="1">
        <f>(M3044-80)*zfactor</f>
        <v>37.73970741190189</v>
      </c>
      <c r="O3044">
        <v>3</v>
      </c>
      <c r="P3044">
        <f t="shared" si="96"/>
        <v>0</v>
      </c>
      <c r="Q3044">
        <v>1</v>
      </c>
      <c r="R3044">
        <v>1</v>
      </c>
    </row>
    <row r="3045" spans="1:18" x14ac:dyDescent="0.2">
      <c r="A3045" s="1">
        <v>-4.5760155737592602E-2</v>
      </c>
      <c r="B3045" s="1">
        <f>IF(AND(-100&lt;A3045,A3045&lt;100),A3045,B3044)</f>
        <v>-4.5760155737592602E-2</v>
      </c>
      <c r="C3045" s="1">
        <v>-2.4550292354781601E-2</v>
      </c>
      <c r="D3045" s="1">
        <f>IF(AND(-100&lt;C3045,C3045&lt;100),C3045,D3044)</f>
        <v>-2.4550292354781601E-2</v>
      </c>
      <c r="E3045" s="1">
        <v>7.6110829128391497E-2</v>
      </c>
      <c r="F3045" s="1">
        <f>IF(AND(-100&lt;E3045,E3045&lt;100),E3045,F3044)</f>
        <v>7.6110829128391497E-2</v>
      </c>
      <c r="G3045" s="1" t="str">
        <f>IF(SQRT(B3045^2+D3045^2+F3045^2)&lt;0.125,"",SQRT(B3045^2+D3045^2+F3045^2))</f>
        <v/>
      </c>
      <c r="H3045" s="1" t="e">
        <f t="shared" si="95"/>
        <v>#VALUE!</v>
      </c>
      <c r="I3045" s="1">
        <v>-11.295337293728601</v>
      </c>
      <c r="J3045" s="1">
        <f>I3045*xfactor</f>
        <v>-14.909845227721753</v>
      </c>
      <c r="K3045" s="1">
        <v>-15.770327305553799</v>
      </c>
      <c r="L3045" s="1">
        <f>K3045*yfactor</f>
        <v>-20.816832043331015</v>
      </c>
      <c r="M3045" s="1">
        <v>108.53861816571199</v>
      </c>
      <c r="N3045" s="1">
        <f>(M3045-80)*zfactor</f>
        <v>37.670975978739833</v>
      </c>
      <c r="O3045">
        <v>3</v>
      </c>
      <c r="P3045">
        <f t="shared" si="96"/>
        <v>0</v>
      </c>
      <c r="Q3045">
        <v>1</v>
      </c>
      <c r="R3045">
        <v>1</v>
      </c>
    </row>
    <row r="3046" spans="1:18" x14ac:dyDescent="0.2">
      <c r="A3046" s="1">
        <v>-4.1997254060887099E-2</v>
      </c>
      <c r="B3046" s="1">
        <f>IF(AND(-100&lt;A3046,A3046&lt;100),A3046,B3045)</f>
        <v>-4.1997254060887099E-2</v>
      </c>
      <c r="C3046" s="1">
        <v>-1.8999015952329099E-2</v>
      </c>
      <c r="D3046" s="1">
        <f>IF(AND(-100&lt;C3046,C3046&lt;100),C3046,D3045)</f>
        <v>-1.8999015952329099E-2</v>
      </c>
      <c r="E3046" s="1">
        <v>9.1234547184322098E-2</v>
      </c>
      <c r="F3046" s="1">
        <f>IF(AND(-100&lt;E3046,E3046&lt;100),E3046,F3045)</f>
        <v>9.1234547184322098E-2</v>
      </c>
      <c r="G3046" s="1" t="str">
        <f>IF(SQRT(B3046^2+D3046^2+F3046^2)&lt;0.125,"",SQRT(B3046^2+D3046^2+F3046^2))</f>
        <v/>
      </c>
      <c r="H3046" s="1" t="e">
        <f t="shared" si="95"/>
        <v>#VALUE!</v>
      </c>
      <c r="I3046" s="1">
        <v>-11.2921867817728</v>
      </c>
      <c r="J3046" s="1">
        <f>I3046*xfactor</f>
        <v>-14.905686551940097</v>
      </c>
      <c r="K3046" s="1">
        <v>-15.862447039725399</v>
      </c>
      <c r="L3046" s="1">
        <f>K3046*yfactor</f>
        <v>-20.938430092437528</v>
      </c>
      <c r="M3046" s="1">
        <v>108.498860966756</v>
      </c>
      <c r="N3046" s="1">
        <f>(M3046-80)*zfactor</f>
        <v>37.618496476117919</v>
      </c>
      <c r="O3046">
        <v>3</v>
      </c>
      <c r="P3046">
        <f t="shared" si="96"/>
        <v>0</v>
      </c>
      <c r="Q3046">
        <v>1</v>
      </c>
      <c r="R3046">
        <v>1</v>
      </c>
    </row>
    <row r="3047" spans="1:18" x14ac:dyDescent="0.2">
      <c r="A3047" s="1">
        <v>-4.7029009273587698E-2</v>
      </c>
      <c r="B3047" s="1">
        <f>IF(AND(-100&lt;A3047,A3047&lt;100),A3047,B3046)</f>
        <v>-4.7029009273587698E-2</v>
      </c>
      <c r="C3047" s="1">
        <v>-1.9990402201101199E-2</v>
      </c>
      <c r="D3047" s="1">
        <f>IF(AND(-100&lt;C3047,C3047&lt;100),C3047,D3046)</f>
        <v>-1.9990402201101199E-2</v>
      </c>
      <c r="E3047" s="1">
        <v>0.1213135749071</v>
      </c>
      <c r="F3047" s="1">
        <f>IF(AND(-100&lt;E3047,E3047&lt;100),E3047,F3046)</f>
        <v>0.1213135749071</v>
      </c>
      <c r="G3047" s="1">
        <f>IF(SQRT(B3047^2+D3047^2+F3047^2)&lt;0.125,"",SQRT(B3047^2+D3047^2+F3047^2))</f>
        <v>0.13163710476213594</v>
      </c>
      <c r="H3047" s="1">
        <f t="shared" si="95"/>
        <v>1.3163710476213595</v>
      </c>
      <c r="I3047" s="1">
        <v>-11.286180585455099</v>
      </c>
      <c r="J3047" s="1">
        <f>I3047*xfactor</f>
        <v>-14.897758372800732</v>
      </c>
      <c r="K3047" s="1">
        <v>-15.954939086613299</v>
      </c>
      <c r="L3047" s="1">
        <f>K3047*yfactor</f>
        <v>-21.060519594329556</v>
      </c>
      <c r="M3047" s="1">
        <v>108.468284234024</v>
      </c>
      <c r="N3047" s="1">
        <f>(M3047-80)*zfactor</f>
        <v>37.578135188911681</v>
      </c>
      <c r="O3047">
        <v>3</v>
      </c>
      <c r="P3047">
        <f t="shared" si="96"/>
        <v>0</v>
      </c>
      <c r="Q3047">
        <v>1</v>
      </c>
      <c r="R3047">
        <v>1</v>
      </c>
    </row>
    <row r="3048" spans="1:18" x14ac:dyDescent="0.2">
      <c r="A3048" s="1">
        <v>-4.6973913904743703E-2</v>
      </c>
      <c r="B3048" s="1">
        <f>IF(AND(-100&lt;A3048,A3048&lt;100),A3048,B3047)</f>
        <v>-4.6973913904743703E-2</v>
      </c>
      <c r="C3048" s="1">
        <v>-2.09621656831546E-2</v>
      </c>
      <c r="D3048" s="1">
        <f>IF(AND(-100&lt;C3048,C3048&lt;100),C3048,D3047)</f>
        <v>-2.09621656831546E-2</v>
      </c>
      <c r="E3048" s="1">
        <v>7.8118411286873995E-2</v>
      </c>
      <c r="F3048" s="1">
        <f>IF(AND(-100&lt;E3048,E3048&lt;100),E3048,F3047)</f>
        <v>7.8118411286873995E-2</v>
      </c>
      <c r="G3048" s="1" t="str">
        <f>IF(SQRT(B3048^2+D3048^2+F3048^2)&lt;0.125,"",SQRT(B3048^2+D3048^2+F3048^2))</f>
        <v/>
      </c>
      <c r="H3048" s="1" t="e">
        <f t="shared" si="95"/>
        <v>#VALUE!</v>
      </c>
      <c r="I3048" s="1">
        <v>-11.248048748072501</v>
      </c>
      <c r="J3048" s="1">
        <f>I3048*xfactor</f>
        <v>-14.847424347455702</v>
      </c>
      <c r="K3048" s="1">
        <v>-16.046246783442001</v>
      </c>
      <c r="L3048" s="1">
        <f>K3048*yfactor</f>
        <v>-21.181045754143444</v>
      </c>
      <c r="M3048" s="1">
        <v>108.443574630542</v>
      </c>
      <c r="N3048" s="1">
        <f>(M3048-80)*zfactor</f>
        <v>37.545518512315446</v>
      </c>
      <c r="O3048">
        <v>3</v>
      </c>
      <c r="P3048">
        <f t="shared" si="96"/>
        <v>0</v>
      </c>
      <c r="Q3048">
        <v>1</v>
      </c>
      <c r="R3048">
        <v>1</v>
      </c>
    </row>
    <row r="3049" spans="1:18" x14ac:dyDescent="0.2">
      <c r="A3049" s="1">
        <v>-4.4735326629723203E-2</v>
      </c>
      <c r="B3049" s="1">
        <f>IF(AND(-100&lt;A3049,A3049&lt;100),A3049,B3048)</f>
        <v>-4.4735326629723203E-2</v>
      </c>
      <c r="C3049" s="1">
        <v>-2.4995366162417099E-2</v>
      </c>
      <c r="D3049" s="1">
        <f>IF(AND(-100&lt;C3049,C3049&lt;100),C3049,D3048)</f>
        <v>-2.4995366162417099E-2</v>
      </c>
      <c r="E3049" s="1">
        <v>7.0415333051271803E-2</v>
      </c>
      <c r="F3049" s="1">
        <f>IF(AND(-100&lt;E3049,E3049&lt;100),E3049,F3048)</f>
        <v>7.0415333051271803E-2</v>
      </c>
      <c r="G3049" s="1" t="str">
        <f>IF(SQRT(B3049^2+D3049^2+F3049^2)&lt;0.125,"",SQRT(B3049^2+D3049^2+F3049^2))</f>
        <v/>
      </c>
      <c r="H3049" s="1" t="e">
        <f t="shared" si="95"/>
        <v>#VALUE!</v>
      </c>
      <c r="I3049" s="1">
        <v>-11.170584291401999</v>
      </c>
      <c r="J3049" s="1">
        <f>I3049*xfactor</f>
        <v>-14.74517126465064</v>
      </c>
      <c r="K3049" s="1">
        <v>-16.127476334836501</v>
      </c>
      <c r="L3049" s="1">
        <f>K3049*yfactor</f>
        <v>-21.288268761984181</v>
      </c>
      <c r="M3049" s="1">
        <v>108.448936803821</v>
      </c>
      <c r="N3049" s="1">
        <f>(M3049-80)*zfactor</f>
        <v>37.552596581043723</v>
      </c>
      <c r="O3049">
        <v>3</v>
      </c>
      <c r="P3049">
        <f t="shared" si="96"/>
        <v>0</v>
      </c>
      <c r="Q3049">
        <v>1</v>
      </c>
      <c r="R3049">
        <v>1</v>
      </c>
    </row>
    <row r="3050" spans="1:18" x14ac:dyDescent="0.2">
      <c r="A3050" s="1">
        <v>-5.4119133624484402E-2</v>
      </c>
      <c r="B3050" s="1">
        <f>IF(AND(-100&lt;A3050,A3050&lt;100),A3050,B3049)</f>
        <v>-5.4119133624484402E-2</v>
      </c>
      <c r="C3050" s="1">
        <v>-2.8777030075010299E-2</v>
      </c>
      <c r="D3050" s="1">
        <f>IF(AND(-100&lt;C3050,C3050&lt;100),C3050,D3049)</f>
        <v>-2.8777030075010299E-2</v>
      </c>
      <c r="E3050" s="1">
        <v>0.102721097487309</v>
      </c>
      <c r="F3050" s="1">
        <f>IF(AND(-100&lt;E3050,E3050&lt;100),E3050,F3049)</f>
        <v>0.102721097487309</v>
      </c>
      <c r="G3050" s="1" t="str">
        <f>IF(SQRT(B3050^2+D3050^2+F3050^2)&lt;0.125,"",SQRT(B3050^2+D3050^2+F3050^2))</f>
        <v/>
      </c>
      <c r="H3050" s="1" t="e">
        <f t="shared" si="95"/>
        <v>#VALUE!</v>
      </c>
      <c r="I3050" s="1">
        <v>-11.057072130914801</v>
      </c>
      <c r="J3050" s="1">
        <f>I3050*xfactor</f>
        <v>-14.595335212807537</v>
      </c>
      <c r="K3050" s="1">
        <v>-16.217263654627299</v>
      </c>
      <c r="L3050" s="1">
        <f>K3050*yfactor</f>
        <v>-21.406788024108035</v>
      </c>
      <c r="M3050" s="1">
        <v>108.472514912153</v>
      </c>
      <c r="N3050" s="1">
        <f>(M3050-80)*zfactor</f>
        <v>37.583719684041967</v>
      </c>
      <c r="O3050">
        <v>3</v>
      </c>
      <c r="P3050">
        <f t="shared" si="96"/>
        <v>0</v>
      </c>
      <c r="Q3050">
        <v>1</v>
      </c>
      <c r="R3050">
        <v>1</v>
      </c>
    </row>
    <row r="3051" spans="1:18" x14ac:dyDescent="0.2">
      <c r="A3051" s="1">
        <v>-5.0431553996916803E-2</v>
      </c>
      <c r="B3051" s="1">
        <f>IF(AND(-100&lt;A3051,A3051&lt;100),A3051,B3050)</f>
        <v>-5.0431553996916803E-2</v>
      </c>
      <c r="C3051" s="1">
        <v>-1.8865565190998801E-2</v>
      </c>
      <c r="D3051" s="1">
        <f>IF(AND(-100&lt;C3051,C3051&lt;100),C3051,D3050)</f>
        <v>-1.8865565190998801E-2</v>
      </c>
      <c r="E3051" s="1">
        <v>0.121516038015689</v>
      </c>
      <c r="F3051" s="1">
        <f>IF(AND(-100&lt;E3051,E3051&lt;100),E3051,F3050)</f>
        <v>0.121516038015689</v>
      </c>
      <c r="G3051" s="1">
        <f>IF(SQRT(B3051^2+D3051^2+F3051^2)&lt;0.125,"",SQRT(B3051^2+D3051^2+F3051^2))</f>
        <v>0.13291124363104176</v>
      </c>
      <c r="H3051" s="1">
        <f t="shared" si="95"/>
        <v>1.3291124363104176</v>
      </c>
      <c r="I3051" s="1">
        <v>-10.8972362649224</v>
      </c>
      <c r="J3051" s="1">
        <f>I3051*xfactor</f>
        <v>-14.384351869697568</v>
      </c>
      <c r="K3051" s="1">
        <v>-16.3323266309148</v>
      </c>
      <c r="L3051" s="1">
        <f>K3051*yfactor</f>
        <v>-21.558671152807538</v>
      </c>
      <c r="M3051" s="1">
        <v>108.50463133172001</v>
      </c>
      <c r="N3051" s="1">
        <f>(M3051-80)*zfactor</f>
        <v>37.626113357870409</v>
      </c>
      <c r="O3051">
        <v>3</v>
      </c>
      <c r="P3051">
        <f t="shared" si="96"/>
        <v>0</v>
      </c>
      <c r="Q3051">
        <v>1</v>
      </c>
      <c r="R3051">
        <v>1</v>
      </c>
    </row>
    <row r="3052" spans="1:18" x14ac:dyDescent="0.2">
      <c r="A3052" s="1">
        <v>-5.9494634220820498E-2</v>
      </c>
      <c r="B3052" s="1">
        <f>IF(AND(-100&lt;A3052,A3052&lt;100),A3052,B3051)</f>
        <v>-5.9494634220820498E-2</v>
      </c>
      <c r="C3052" s="1">
        <v>-2.4980820587228499E-2</v>
      </c>
      <c r="D3052" s="1">
        <f>IF(AND(-100&lt;C3052,C3052&lt;100),C3052,D3051)</f>
        <v>-2.4980820587228499E-2</v>
      </c>
      <c r="E3052" s="1">
        <v>9.3688264341056093E-2</v>
      </c>
      <c r="F3052" s="1">
        <f>IF(AND(-100&lt;E3052,E3052&lt;100),E3052,F3051)</f>
        <v>9.3688264341056093E-2</v>
      </c>
      <c r="G3052" s="1" t="str">
        <f>IF(SQRT(B3052^2+D3052^2+F3052^2)&lt;0.125,"",SQRT(B3052^2+D3052^2+F3052^2))</f>
        <v/>
      </c>
      <c r="H3052" s="1" t="e">
        <f t="shared" si="95"/>
        <v>#VALUE!</v>
      </c>
      <c r="I3052" s="1">
        <v>-10.6930148034973</v>
      </c>
      <c r="J3052" s="1">
        <f>I3052*xfactor</f>
        <v>-14.114779540616437</v>
      </c>
      <c r="K3052" s="1">
        <v>-16.451196632433199</v>
      </c>
      <c r="L3052" s="1">
        <f>K3052*yfactor</f>
        <v>-21.715579554811825</v>
      </c>
      <c r="M3052" s="1">
        <v>108.555737304856</v>
      </c>
      <c r="N3052" s="1">
        <f>(M3052-80)*zfactor</f>
        <v>37.693573242409919</v>
      </c>
      <c r="O3052">
        <v>3</v>
      </c>
      <c r="P3052">
        <f t="shared" si="96"/>
        <v>0</v>
      </c>
      <c r="Q3052">
        <v>1</v>
      </c>
      <c r="R3052">
        <v>1</v>
      </c>
    </row>
    <row r="3053" spans="1:18" x14ac:dyDescent="0.2">
      <c r="A3053" s="1">
        <v>-4.1324181054431502E-2</v>
      </c>
      <c r="B3053" s="1">
        <f>IF(AND(-100&lt;A3053,A3053&lt;100),A3053,B3052)</f>
        <v>-4.1324181054431502E-2</v>
      </c>
      <c r="C3053" s="1">
        <v>-2.0719199372066701E-2</v>
      </c>
      <c r="D3053" s="1">
        <f>IF(AND(-100&lt;C3053,C3053&lt;100),C3053,D3052)</f>
        <v>-2.0719199372066701E-2</v>
      </c>
      <c r="E3053" s="1">
        <v>7.3769446432210201E-2</v>
      </c>
      <c r="F3053" s="1">
        <f>IF(AND(-100&lt;E3053,E3053&lt;100),E3053,F3052)</f>
        <v>7.3769446432210201E-2</v>
      </c>
      <c r="G3053" s="1" t="str">
        <f>IF(SQRT(B3053^2+D3053^2+F3053^2)&lt;0.125,"",SQRT(B3053^2+D3053^2+F3053^2))</f>
        <v/>
      </c>
      <c r="H3053" s="1" t="e">
        <f t="shared" si="95"/>
        <v>#VALUE!</v>
      </c>
      <c r="I3053" s="1">
        <v>-10.436040325698499</v>
      </c>
      <c r="J3053" s="1">
        <f>I3053*xfactor</f>
        <v>-13.775573229922021</v>
      </c>
      <c r="K3053" s="1">
        <v>-16.5498012003704</v>
      </c>
      <c r="L3053" s="1">
        <f>K3053*yfactor</f>
        <v>-21.84573758448893</v>
      </c>
      <c r="M3053" s="1">
        <v>108.59932806493001</v>
      </c>
      <c r="N3053" s="1">
        <f>(M3053-80)*zfactor</f>
        <v>37.751113045707612</v>
      </c>
      <c r="O3053">
        <v>3</v>
      </c>
      <c r="P3053">
        <f t="shared" si="96"/>
        <v>0</v>
      </c>
      <c r="Q3053">
        <v>1</v>
      </c>
      <c r="R3053">
        <v>1</v>
      </c>
    </row>
    <row r="3054" spans="1:18" x14ac:dyDescent="0.2">
      <c r="A3054" s="1">
        <v>-5.0594764893023003E-2</v>
      </c>
      <c r="B3054" s="1">
        <f>IF(AND(-100&lt;A3054,A3054&lt;100),A3054,B3053)</f>
        <v>-5.0594764893023003E-2</v>
      </c>
      <c r="C3054" s="1">
        <v>-2.3342627408242101E-2</v>
      </c>
      <c r="D3054" s="1">
        <f>IF(AND(-100&lt;C3054,C3054&lt;100),C3054,D3053)</f>
        <v>-2.3342627408242101E-2</v>
      </c>
      <c r="E3054" s="1">
        <v>9.8447229507353004E-2</v>
      </c>
      <c r="F3054" s="1">
        <f>IF(AND(-100&lt;E3054,E3054&lt;100),E3054,F3053)</f>
        <v>9.8447229507353004E-2</v>
      </c>
      <c r="G3054" s="1" t="str">
        <f>IF(SQRT(B3054^2+D3054^2+F3054^2)&lt;0.125,"",SQRT(B3054^2+D3054^2+F3054^2))</f>
        <v/>
      </c>
      <c r="H3054" s="1" t="e">
        <f t="shared" si="95"/>
        <v>#VALUE!</v>
      </c>
      <c r="I3054" s="1">
        <v>-10.1637033183511</v>
      </c>
      <c r="J3054" s="1">
        <f>I3054*xfactor</f>
        <v>-13.416088380223453</v>
      </c>
      <c r="K3054" s="1">
        <v>-16.684635693028099</v>
      </c>
      <c r="L3054" s="1">
        <f>K3054*yfactor</f>
        <v>-22.023719114797093</v>
      </c>
      <c r="M3054" s="1">
        <v>108.679482653452</v>
      </c>
      <c r="N3054" s="1">
        <f>(M3054-80)*zfactor</f>
        <v>37.856917102556636</v>
      </c>
      <c r="O3054">
        <v>3</v>
      </c>
      <c r="P3054">
        <f t="shared" si="96"/>
        <v>0</v>
      </c>
      <c r="Q3054">
        <v>1</v>
      </c>
      <c r="R3054">
        <v>1</v>
      </c>
    </row>
    <row r="3055" spans="1:18" x14ac:dyDescent="0.2">
      <c r="A3055" s="1">
        <v>-5.41477826791339E-2</v>
      </c>
      <c r="B3055" s="1">
        <f>IF(AND(-100&lt;A3055,A3055&lt;100),A3055,B3054)</f>
        <v>-5.41477826791339E-2</v>
      </c>
      <c r="C3055" s="1">
        <v>-2.2739219158654601E-2</v>
      </c>
      <c r="D3055" s="1">
        <f>IF(AND(-100&lt;C3055,C3055&lt;100),C3055,D3054)</f>
        <v>-2.2739219158654601E-2</v>
      </c>
      <c r="E3055" s="1">
        <v>0.11820908249642401</v>
      </c>
      <c r="F3055" s="1">
        <f>IF(AND(-100&lt;E3055,E3055&lt;100),E3055,F3054)</f>
        <v>0.11820908249642401</v>
      </c>
      <c r="G3055" s="1">
        <f>IF(SQRT(B3055^2+D3055^2+F3055^2)&lt;0.125,"",SQRT(B3055^2+D3055^2+F3055^2))</f>
        <v>0.1319940969955036</v>
      </c>
      <c r="H3055" s="1">
        <f t="shared" si="95"/>
        <v>1.319940969955036</v>
      </c>
      <c r="I3055" s="1">
        <v>-9.9028270009945594</v>
      </c>
      <c r="J3055" s="1">
        <f>I3055*xfactor</f>
        <v>-13.07173164131282</v>
      </c>
      <c r="K3055" s="1">
        <v>-16.870742355837301</v>
      </c>
      <c r="L3055" s="1">
        <f>K3055*yfactor</f>
        <v>-22.26937990970524</v>
      </c>
      <c r="M3055" s="1">
        <v>108.74888424275601</v>
      </c>
      <c r="N3055" s="1">
        <f>(M3055-80)*zfactor</f>
        <v>37.94852720043793</v>
      </c>
      <c r="O3055">
        <v>3</v>
      </c>
      <c r="P3055">
        <f t="shared" si="96"/>
        <v>0</v>
      </c>
      <c r="Q3055">
        <v>1</v>
      </c>
      <c r="R3055">
        <v>1</v>
      </c>
    </row>
    <row r="3056" spans="1:18" x14ac:dyDescent="0.2">
      <c r="A3056" s="1">
        <v>-5.6490009781884003E-2</v>
      </c>
      <c r="B3056" s="1">
        <f>IF(AND(-100&lt;A3056,A3056&lt;100),A3056,B3055)</f>
        <v>-5.6490009781884003E-2</v>
      </c>
      <c r="C3056" s="1">
        <v>-2.46931648410313E-2</v>
      </c>
      <c r="D3056" s="1">
        <f>IF(AND(-100&lt;C3056,C3056&lt;100),C3056,D3055)</f>
        <v>-2.46931648410313E-2</v>
      </c>
      <c r="E3056" s="1">
        <v>8.9098587392674705E-2</v>
      </c>
      <c r="F3056" s="1">
        <f>IF(AND(-100&lt;E3056,E3056&lt;100),E3056,F3055)</f>
        <v>8.9098587392674705E-2</v>
      </c>
      <c r="G3056" s="1" t="str">
        <f>IF(SQRT(B3056^2+D3056^2+F3056^2)&lt;0.125,"",SQRT(B3056^2+D3056^2+F3056^2))</f>
        <v/>
      </c>
      <c r="H3056" s="1" t="e">
        <f t="shared" si="95"/>
        <v>#VALUE!</v>
      </c>
      <c r="I3056" s="1">
        <v>-9.6301435710391701</v>
      </c>
      <c r="J3056" s="1">
        <f>I3056*xfactor</f>
        <v>-12.711789513771706</v>
      </c>
      <c r="K3056" s="1">
        <v>-17.061457313552399</v>
      </c>
      <c r="L3056" s="1">
        <f>K3056*yfactor</f>
        <v>-22.521123653889166</v>
      </c>
      <c r="M3056" s="1">
        <v>108.832126558794</v>
      </c>
      <c r="N3056" s="1">
        <f>(M3056-80)*zfactor</f>
        <v>38.058407057608086</v>
      </c>
      <c r="O3056">
        <v>3</v>
      </c>
      <c r="P3056">
        <f t="shared" si="96"/>
        <v>0</v>
      </c>
      <c r="Q3056">
        <v>1</v>
      </c>
      <c r="R3056">
        <v>1</v>
      </c>
    </row>
    <row r="3057" spans="1:18" x14ac:dyDescent="0.2">
      <c r="A3057" s="1">
        <v>-5.2526835309049197E-2</v>
      </c>
      <c r="B3057" s="1">
        <f>IF(AND(-100&lt;A3057,A3057&lt;100),A3057,B3056)</f>
        <v>-5.2526835309049197E-2</v>
      </c>
      <c r="C3057" s="1">
        <v>-2.9821221714008701E-2</v>
      </c>
      <c r="D3057" s="1">
        <f>IF(AND(-100&lt;C3057,C3057&lt;100),C3057,D3056)</f>
        <v>-2.9821221714008701E-2</v>
      </c>
      <c r="E3057" s="1">
        <v>7.5926387455225897E-2</v>
      </c>
      <c r="F3057" s="1">
        <f>IF(AND(-100&lt;E3057,E3057&lt;100),E3057,F3056)</f>
        <v>7.5926387455225897E-2</v>
      </c>
      <c r="G3057" s="1" t="str">
        <f>IF(SQRT(B3057^2+D3057^2+F3057^2)&lt;0.125,"",SQRT(B3057^2+D3057^2+F3057^2))</f>
        <v/>
      </c>
      <c r="H3057" s="1" t="e">
        <f t="shared" si="95"/>
        <v>#VALUE!</v>
      </c>
      <c r="I3057" s="1">
        <v>-9.3555710233098903</v>
      </c>
      <c r="J3057" s="1">
        <f>I3057*xfactor</f>
        <v>-12.349353750769057</v>
      </c>
      <c r="K3057" s="1">
        <v>-17.218511808786602</v>
      </c>
      <c r="L3057" s="1">
        <f>K3057*yfactor</f>
        <v>-22.728435587598316</v>
      </c>
      <c r="M3057" s="1">
        <v>108.92792938804401</v>
      </c>
      <c r="N3057" s="1">
        <f>(M3057-80)*zfactor</f>
        <v>38.184866792218088</v>
      </c>
      <c r="O3057">
        <v>3</v>
      </c>
      <c r="P3057">
        <f t="shared" si="96"/>
        <v>0</v>
      </c>
      <c r="Q3057">
        <v>1</v>
      </c>
      <c r="R3057">
        <v>1</v>
      </c>
    </row>
    <row r="3058" spans="1:18" x14ac:dyDescent="0.2">
      <c r="A3058" s="1">
        <v>-4.9794565026592998E-2</v>
      </c>
      <c r="B3058" s="1">
        <f>IF(AND(-100&lt;A3058,A3058&lt;100),A3058,B3057)</f>
        <v>-4.9794565026592998E-2</v>
      </c>
      <c r="C3058" s="1">
        <v>-2.5467938011251599E-2</v>
      </c>
      <c r="D3058" s="1">
        <f>IF(AND(-100&lt;C3058,C3058&lt;100),C3058,D3057)</f>
        <v>-2.5467938011251599E-2</v>
      </c>
      <c r="E3058" s="1">
        <v>9.8508382004129896E-2</v>
      </c>
      <c r="F3058" s="1">
        <f>IF(AND(-100&lt;E3058,E3058&lt;100),E3058,F3057)</f>
        <v>9.8508382004129896E-2</v>
      </c>
      <c r="G3058" s="1" t="str">
        <f>IF(SQRT(B3058^2+D3058^2+F3058^2)&lt;0.125,"",SQRT(B3058^2+D3058^2+F3058^2))</f>
        <v/>
      </c>
      <c r="H3058" s="1" t="e">
        <f t="shared" si="95"/>
        <v>#VALUE!</v>
      </c>
      <c r="I3058" s="1">
        <v>-9.1148567847204394</v>
      </c>
      <c r="J3058" s="1">
        <f>I3058*xfactor</f>
        <v>-12.031610955830981</v>
      </c>
      <c r="K3058" s="1">
        <v>-17.369401929518101</v>
      </c>
      <c r="L3058" s="1">
        <f>K3058*yfactor</f>
        <v>-22.927610546963894</v>
      </c>
      <c r="M3058" s="1">
        <v>109.02841810981801</v>
      </c>
      <c r="N3058" s="1">
        <f>(M3058-80)*zfactor</f>
        <v>38.317511904959773</v>
      </c>
      <c r="O3058">
        <v>3</v>
      </c>
      <c r="P3058">
        <f t="shared" si="96"/>
        <v>0</v>
      </c>
      <c r="Q3058">
        <v>1</v>
      </c>
      <c r="R3058">
        <v>1</v>
      </c>
    </row>
    <row r="3059" spans="1:18" x14ac:dyDescent="0.2">
      <c r="A3059" s="1">
        <v>-5.4514564303682997E-2</v>
      </c>
      <c r="B3059" s="1">
        <f>IF(AND(-100&lt;A3059,A3059&lt;100),A3059,B3058)</f>
        <v>-5.4514564303682997E-2</v>
      </c>
      <c r="C3059" s="1">
        <v>-2.5248932079930699E-2</v>
      </c>
      <c r="D3059" s="1">
        <f>IF(AND(-100&lt;C3059,C3059&lt;100),C3059,D3058)</f>
        <v>-2.5248932079930699E-2</v>
      </c>
      <c r="E3059" s="1">
        <v>0.118248162627418</v>
      </c>
      <c r="F3059" s="1">
        <f>IF(AND(-100&lt;E3059,E3059&lt;100),E3059,F3058)</f>
        <v>0.118248162627418</v>
      </c>
      <c r="G3059" s="1">
        <f>IF(SQRT(B3059^2+D3059^2+F3059^2)&lt;0.125,"",SQRT(B3059^2+D3059^2+F3059^2))</f>
        <v>0.13263474000863287</v>
      </c>
      <c r="H3059" s="1">
        <f t="shared" si="95"/>
        <v>1.3263474000863287</v>
      </c>
      <c r="I3059" s="1">
        <v>-8.9044457425365096</v>
      </c>
      <c r="J3059" s="1">
        <f>I3059*xfactor</f>
        <v>-11.753868380148193</v>
      </c>
      <c r="K3059" s="1">
        <v>-17.4929614252382</v>
      </c>
      <c r="L3059" s="1">
        <f>K3059*yfactor</f>
        <v>-23.090709081314426</v>
      </c>
      <c r="M3059" s="1">
        <v>109.101752638044</v>
      </c>
      <c r="N3059" s="1">
        <f>(M3059-80)*zfactor</f>
        <v>38.414313482218091</v>
      </c>
      <c r="O3059">
        <v>3</v>
      </c>
      <c r="P3059">
        <f t="shared" si="96"/>
        <v>0</v>
      </c>
      <c r="Q3059">
        <v>1</v>
      </c>
      <c r="R3059">
        <v>1</v>
      </c>
    </row>
    <row r="3060" spans="1:18" x14ac:dyDescent="0.2">
      <c r="A3060" s="1">
        <v>-5.43752275673616E-2</v>
      </c>
      <c r="B3060" s="1">
        <f>IF(AND(-100&lt;A3060,A3060&lt;100),A3060,B3059)</f>
        <v>-5.43752275673616E-2</v>
      </c>
      <c r="C3060" s="1">
        <v>-2.5475350741577699E-2</v>
      </c>
      <c r="D3060" s="1">
        <f>IF(AND(-100&lt;C3060,C3060&lt;100),C3060,D3059)</f>
        <v>-2.5475350741577699E-2</v>
      </c>
      <c r="E3060" s="1">
        <v>8.9754732164370701E-2</v>
      </c>
      <c r="F3060" s="1">
        <f>IF(AND(-100&lt;E3060,E3060&lt;100),E3060,F3059)</f>
        <v>8.9754732164370701E-2</v>
      </c>
      <c r="G3060" s="1" t="str">
        <f>IF(SQRT(B3060^2+D3060^2+F3060^2)&lt;0.125,"",SQRT(B3060^2+D3060^2+F3060^2))</f>
        <v/>
      </c>
      <c r="H3060" s="1" t="e">
        <f t="shared" si="95"/>
        <v>#VALUE!</v>
      </c>
      <c r="I3060" s="1">
        <v>-8.7404766752589005</v>
      </c>
      <c r="J3060" s="1">
        <f>I3060*xfactor</f>
        <v>-11.537429211341749</v>
      </c>
      <c r="K3060" s="1">
        <v>-17.577297479562901</v>
      </c>
      <c r="L3060" s="1">
        <f>K3060*yfactor</f>
        <v>-23.20203267302303</v>
      </c>
      <c r="M3060" s="1">
        <v>109.165589795919</v>
      </c>
      <c r="N3060" s="1">
        <f>(M3060-80)*zfactor</f>
        <v>38.498578530613088</v>
      </c>
      <c r="O3060">
        <v>3</v>
      </c>
      <c r="P3060">
        <f t="shared" si="96"/>
        <v>0</v>
      </c>
      <c r="Q3060">
        <v>1</v>
      </c>
      <c r="R3060">
        <v>1</v>
      </c>
    </row>
    <row r="3061" spans="1:18" x14ac:dyDescent="0.2">
      <c r="A3061" s="1">
        <v>-4.9456831436606299E-2</v>
      </c>
      <c r="B3061" s="1">
        <f>IF(AND(-100&lt;A3061,A3061&lt;100),A3061,B3060)</f>
        <v>-4.9456831436606299E-2</v>
      </c>
      <c r="C3061" s="1">
        <v>-2.9640330360725699E-2</v>
      </c>
      <c r="D3061" s="1">
        <f>IF(AND(-100&lt;C3061,C3061&lt;100),C3061,D3060)</f>
        <v>-2.9640330360725699E-2</v>
      </c>
      <c r="E3061" s="1">
        <v>7.6551986913632394E-2</v>
      </c>
      <c r="F3061" s="1">
        <f>IF(AND(-100&lt;E3061,E3061&lt;100),E3061,F3060)</f>
        <v>7.6551986913632394E-2</v>
      </c>
      <c r="G3061" s="1" t="str">
        <f>IF(SQRT(B3061^2+D3061^2+F3061^2)&lt;0.125,"",SQRT(B3061^2+D3061^2+F3061^2))</f>
        <v/>
      </c>
      <c r="H3061" s="1" t="e">
        <f t="shared" si="95"/>
        <v>#VALUE!</v>
      </c>
      <c r="I3061" s="1">
        <v>-8.6134574683617195</v>
      </c>
      <c r="J3061" s="1">
        <f>I3061*xfactor</f>
        <v>-11.369763858237471</v>
      </c>
      <c r="K3061" s="1">
        <v>-17.646402567635999</v>
      </c>
      <c r="L3061" s="1">
        <f>K3061*yfactor</f>
        <v>-23.293251389279519</v>
      </c>
      <c r="M3061" s="1">
        <v>109.220830757229</v>
      </c>
      <c r="N3061" s="1">
        <f>(M3061-80)*zfactor</f>
        <v>38.571496599542279</v>
      </c>
      <c r="O3061">
        <v>3</v>
      </c>
      <c r="P3061">
        <f t="shared" si="96"/>
        <v>0</v>
      </c>
      <c r="Q3061">
        <v>1</v>
      </c>
      <c r="R3061">
        <v>1</v>
      </c>
    </row>
    <row r="3062" spans="1:18" x14ac:dyDescent="0.2">
      <c r="A3062" s="1">
        <v>-4.5534388707369998E-2</v>
      </c>
      <c r="B3062" s="1">
        <f>IF(AND(-100&lt;A3062,A3062&lt;100),A3062,B3061)</f>
        <v>-4.5534388707369998E-2</v>
      </c>
      <c r="C3062" s="1">
        <v>-2.3437089332651199E-2</v>
      </c>
      <c r="D3062" s="1">
        <f>IF(AND(-100&lt;C3062,C3062&lt;100),C3062,D3061)</f>
        <v>-2.3437089332651199E-2</v>
      </c>
      <c r="E3062" s="1">
        <v>0.100888952655241</v>
      </c>
      <c r="F3062" s="1">
        <f>IF(AND(-100&lt;E3062,E3062&lt;100),E3062,F3061)</f>
        <v>0.100888952655241</v>
      </c>
      <c r="G3062" s="1" t="str">
        <f>IF(SQRT(B3062^2+D3062^2+F3062^2)&lt;0.125,"",SQRT(B3062^2+D3062^2+F3062^2))</f>
        <v/>
      </c>
      <c r="H3062" s="1" t="e">
        <f t="shared" si="95"/>
        <v>#VALUE!</v>
      </c>
      <c r="I3062" s="1">
        <v>-8.52215925679352</v>
      </c>
      <c r="J3062" s="1">
        <f>I3062*xfactor</f>
        <v>-11.249250218967447</v>
      </c>
      <c r="K3062" s="1">
        <v>-17.709822543905201</v>
      </c>
      <c r="L3062" s="1">
        <f>K3062*yfactor</f>
        <v>-23.376965757954867</v>
      </c>
      <c r="M3062" s="1">
        <v>109.27059004132499</v>
      </c>
      <c r="N3062" s="1">
        <f>(M3062-80)*zfactor</f>
        <v>38.637178854548992</v>
      </c>
      <c r="O3062">
        <v>3</v>
      </c>
      <c r="P3062">
        <f t="shared" si="96"/>
        <v>0</v>
      </c>
      <c r="Q3062">
        <v>1</v>
      </c>
      <c r="R3062">
        <v>1</v>
      </c>
    </row>
    <row r="3063" spans="1:18" x14ac:dyDescent="0.2">
      <c r="A3063" s="1">
        <v>-5.2633699933461099E-2</v>
      </c>
      <c r="B3063" s="1">
        <f>IF(AND(-100&lt;A3063,A3063&lt;100),A3063,B3062)</f>
        <v>-5.2633699933461099E-2</v>
      </c>
      <c r="C3063" s="1">
        <v>-2.4448644430946301E-2</v>
      </c>
      <c r="D3063" s="1">
        <f>IF(AND(-100&lt;C3063,C3063&lt;100),C3063,D3062)</f>
        <v>-2.4448644430946301E-2</v>
      </c>
      <c r="E3063" s="1">
        <v>0.118163568155341</v>
      </c>
      <c r="F3063" s="1">
        <f>IF(AND(-100&lt;E3063,E3063&lt;100),E3063,F3062)</f>
        <v>0.118163568155341</v>
      </c>
      <c r="G3063" s="1">
        <f>IF(SQRT(B3063^2+D3063^2+F3063^2)&lt;0.125,"",SQRT(B3063^2+D3063^2+F3063^2))</f>
        <v>0.13164600800023668</v>
      </c>
      <c r="H3063" s="1">
        <f t="shared" si="95"/>
        <v>1.3164600800023667</v>
      </c>
      <c r="I3063" s="1">
        <v>-8.4605009174518706</v>
      </c>
      <c r="J3063" s="1">
        <f>I3063*xfactor</f>
        <v>-11.16786121103647</v>
      </c>
      <c r="K3063" s="1">
        <v>-17.7630485339395</v>
      </c>
      <c r="L3063" s="1">
        <f>K3063*yfactor</f>
        <v>-23.447224064800142</v>
      </c>
      <c r="M3063" s="1">
        <v>109.306153807239</v>
      </c>
      <c r="N3063" s="1">
        <f>(M3063-80)*zfactor</f>
        <v>38.684123025555479</v>
      </c>
      <c r="O3063">
        <v>3</v>
      </c>
      <c r="P3063">
        <f t="shared" si="96"/>
        <v>0</v>
      </c>
      <c r="Q3063">
        <v>1</v>
      </c>
      <c r="R3063">
        <v>1</v>
      </c>
    </row>
    <row r="3064" spans="1:18" x14ac:dyDescent="0.2">
      <c r="A3064" s="1">
        <v>-5.6022876565016803E-2</v>
      </c>
      <c r="B3064" s="1">
        <f>IF(AND(-100&lt;A3064,A3064&lt;100),A3064,B3063)</f>
        <v>-5.6022876565016803E-2</v>
      </c>
      <c r="C3064" s="1">
        <v>-2.3332873403554201E-2</v>
      </c>
      <c r="D3064" s="1">
        <f>IF(AND(-100&lt;C3064,C3064&lt;100),C3064,D3063)</f>
        <v>-2.3332873403554201E-2</v>
      </c>
      <c r="E3064" s="1">
        <v>9.5000206942611604E-2</v>
      </c>
      <c r="F3064" s="1">
        <f>IF(AND(-100&lt;E3064,E3064&lt;100),E3064,F3063)</f>
        <v>9.5000206942611604E-2</v>
      </c>
      <c r="G3064" s="1" t="str">
        <f>IF(SQRT(B3064^2+D3064^2+F3064^2)&lt;0.125,"",SQRT(B3064^2+D3064^2+F3064^2))</f>
        <v/>
      </c>
      <c r="H3064" s="1" t="e">
        <f t="shared" si="95"/>
        <v>#VALUE!</v>
      </c>
      <c r="I3064" s="1">
        <v>-8.4178558641548396</v>
      </c>
      <c r="J3064" s="1">
        <f>I3064*xfactor</f>
        <v>-11.111569740684388</v>
      </c>
      <c r="K3064" s="1">
        <v>-17.8040027178826</v>
      </c>
      <c r="L3064" s="1">
        <f>K3064*yfactor</f>
        <v>-23.501283587605034</v>
      </c>
      <c r="M3064" s="1">
        <v>109.350467964491</v>
      </c>
      <c r="N3064" s="1">
        <f>(M3064-80)*zfactor</f>
        <v>38.742617713128126</v>
      </c>
      <c r="O3064">
        <v>3</v>
      </c>
      <c r="P3064">
        <f t="shared" si="96"/>
        <v>0</v>
      </c>
      <c r="Q3064">
        <v>1</v>
      </c>
      <c r="R3064">
        <v>1</v>
      </c>
    </row>
    <row r="3065" spans="1:18" x14ac:dyDescent="0.2">
      <c r="A3065" s="1">
        <v>-4.4485320488866699E-2</v>
      </c>
      <c r="B3065" s="1">
        <f>IF(AND(-100&lt;A3065,A3065&lt;100),A3065,B3064)</f>
        <v>-4.4485320488866699E-2</v>
      </c>
      <c r="C3065" s="1">
        <v>-2.4721270625626401E-2</v>
      </c>
      <c r="D3065" s="1">
        <f>IF(AND(-100&lt;C3065,C3065&lt;100),C3065,D3064)</f>
        <v>-2.4721270625626401E-2</v>
      </c>
      <c r="E3065" s="1">
        <v>6.5896858319711094E-2</v>
      </c>
      <c r="F3065" s="1">
        <f>IF(AND(-100&lt;E3065,E3065&lt;100),E3065,F3064)</f>
        <v>6.5896858319711094E-2</v>
      </c>
      <c r="G3065" s="1" t="str">
        <f>IF(SQRT(B3065^2+D3065^2+F3065^2)&lt;0.125,"",SQRT(B3065^2+D3065^2+F3065^2))</f>
        <v/>
      </c>
      <c r="H3065" s="1" t="e">
        <f t="shared" si="95"/>
        <v>#VALUE!</v>
      </c>
      <c r="I3065" s="1">
        <v>-8.3784379900212596</v>
      </c>
      <c r="J3065" s="1">
        <f>I3065*xfactor</f>
        <v>-11.059538146828062</v>
      </c>
      <c r="K3065" s="1">
        <v>-17.880046633408099</v>
      </c>
      <c r="L3065" s="1">
        <f>K3065*yfactor</f>
        <v>-23.601661556098691</v>
      </c>
      <c r="M3065" s="1">
        <v>109.426713346911</v>
      </c>
      <c r="N3065" s="1">
        <f>(M3065-80)*zfactor</f>
        <v>38.843261617922522</v>
      </c>
      <c r="O3065">
        <v>3</v>
      </c>
      <c r="P3065">
        <f t="shared" si="96"/>
        <v>0</v>
      </c>
      <c r="Q3065">
        <v>1</v>
      </c>
      <c r="R3065">
        <v>1</v>
      </c>
    </row>
    <row r="3066" spans="1:18" x14ac:dyDescent="0.2">
      <c r="A3066" s="1">
        <v>-4.5724041923545899E-2</v>
      </c>
      <c r="B3066" s="1">
        <f>IF(AND(-100&lt;A3066,A3066&lt;100),A3066,B3065)</f>
        <v>-4.5724041923545899E-2</v>
      </c>
      <c r="C3066" s="1">
        <v>-2.0860613723149901E-2</v>
      </c>
      <c r="D3066" s="1">
        <f>IF(AND(-100&lt;C3066,C3066&lt;100),C3066,D3065)</f>
        <v>-2.0860613723149901E-2</v>
      </c>
      <c r="E3066" s="1">
        <v>9.61867073158712E-2</v>
      </c>
      <c r="F3066" s="1">
        <f>IF(AND(-100&lt;E3066,E3066&lt;100),E3066,F3065)</f>
        <v>9.61867073158712E-2</v>
      </c>
      <c r="G3066" s="1" t="str">
        <f>IF(SQRT(B3066^2+D3066^2+F3066^2)&lt;0.125,"",SQRT(B3066^2+D3066^2+F3066^2))</f>
        <v/>
      </c>
      <c r="H3066" s="1" t="e">
        <f t="shared" si="95"/>
        <v>#VALUE!</v>
      </c>
      <c r="I3066" s="1">
        <v>-8.3191324365355896</v>
      </c>
      <c r="J3066" s="1">
        <f>I3066*xfactor</f>
        <v>-10.981254816226979</v>
      </c>
      <c r="K3066" s="1">
        <v>-17.996455952091999</v>
      </c>
      <c r="L3066" s="1">
        <f>K3066*yfactor</f>
        <v>-23.755321856761441</v>
      </c>
      <c r="M3066" s="1">
        <v>109.465541319206</v>
      </c>
      <c r="N3066" s="1">
        <f>(M3066-80)*zfactor</f>
        <v>38.894514541351917</v>
      </c>
      <c r="O3066">
        <v>3</v>
      </c>
      <c r="P3066">
        <f t="shared" si="96"/>
        <v>0</v>
      </c>
      <c r="Q3066">
        <v>1</v>
      </c>
      <c r="R3066">
        <v>1</v>
      </c>
    </row>
    <row r="3067" spans="1:18" x14ac:dyDescent="0.2">
      <c r="A3067" s="1">
        <v>-4.7260652634380999E-2</v>
      </c>
      <c r="B3067" s="1">
        <f>IF(AND(-100&lt;A3067,A3067&lt;100),A3067,B3066)</f>
        <v>-4.7260652634380999E-2</v>
      </c>
      <c r="C3067" s="1">
        <v>-2.1466739126444201E-2</v>
      </c>
      <c r="D3067" s="1">
        <f>IF(AND(-100&lt;C3067,C3067&lt;100),C3067,D3066)</f>
        <v>-2.1466739126444201E-2</v>
      </c>
      <c r="E3067" s="1">
        <v>0.111860364286628</v>
      </c>
      <c r="F3067" s="1">
        <f>IF(AND(-100&lt;E3067,E3067&lt;100),E3067,F3066)</f>
        <v>0.111860364286628</v>
      </c>
      <c r="G3067" s="1" t="str">
        <f>IF(SQRT(B3067^2+D3067^2+F3067^2)&lt;0.125,"",SQRT(B3067^2+D3067^2+F3067^2))</f>
        <v/>
      </c>
      <c r="H3067" s="1" t="e">
        <f t="shared" si="95"/>
        <v>#VALUE!</v>
      </c>
      <c r="I3067" s="1">
        <v>-8.2497581298215295</v>
      </c>
      <c r="J3067" s="1">
        <f>I3067*xfactor</f>
        <v>-10.88968073136442</v>
      </c>
      <c r="K3067" s="1">
        <v>-18.0660774902897</v>
      </c>
      <c r="L3067" s="1">
        <f>K3067*yfactor</f>
        <v>-23.847222287182404</v>
      </c>
      <c r="M3067" s="1">
        <v>109.48313052426199</v>
      </c>
      <c r="N3067" s="1">
        <f>(M3067-80)*zfactor</f>
        <v>38.917732292025832</v>
      </c>
      <c r="O3067">
        <v>3</v>
      </c>
      <c r="P3067">
        <f t="shared" si="96"/>
        <v>0</v>
      </c>
      <c r="Q3067">
        <v>1</v>
      </c>
      <c r="R3067">
        <v>1</v>
      </c>
    </row>
    <row r="3068" spans="1:18" x14ac:dyDescent="0.2">
      <c r="A3068" s="1">
        <v>-5.5338997829671797E-2</v>
      </c>
      <c r="B3068" s="1">
        <f>IF(AND(-100&lt;A3068,A3068&lt;100),A3068,B3067)</f>
        <v>-5.5338997829671797E-2</v>
      </c>
      <c r="C3068" s="1">
        <v>-2.2715141805471E-2</v>
      </c>
      <c r="D3068" s="1">
        <f>IF(AND(-100&lt;C3068,C3068&lt;100),C3068,D3067)</f>
        <v>-2.2715141805471E-2</v>
      </c>
      <c r="E3068" s="1">
        <v>8.3767272200342802E-2</v>
      </c>
      <c r="F3068" s="1">
        <f>IF(AND(-100&lt;E3068,E3068&lt;100),E3068,F3067)</f>
        <v>8.3767272200342802E-2</v>
      </c>
      <c r="G3068" s="1" t="str">
        <f>IF(SQRT(B3068^2+D3068^2+F3068^2)&lt;0.125,"",SQRT(B3068^2+D3068^2+F3068^2))</f>
        <v/>
      </c>
      <c r="H3068" s="1" t="e">
        <f t="shared" si="95"/>
        <v>#VALUE!</v>
      </c>
      <c r="I3068" s="1">
        <v>-8.1862901536419592</v>
      </c>
      <c r="J3068" s="1">
        <f>I3068*xfactor</f>
        <v>-10.805903002807387</v>
      </c>
      <c r="K3068" s="1">
        <v>-18.123803112459999</v>
      </c>
      <c r="L3068" s="1">
        <f>K3068*yfactor</f>
        <v>-23.9234201084472</v>
      </c>
      <c r="M3068" s="1">
        <v>109.495566965107</v>
      </c>
      <c r="N3068" s="1">
        <f>(M3068-80)*zfactor</f>
        <v>38.934148393941243</v>
      </c>
      <c r="O3068">
        <v>3</v>
      </c>
      <c r="P3068">
        <f t="shared" si="96"/>
        <v>0</v>
      </c>
      <c r="Q3068">
        <v>1</v>
      </c>
      <c r="R3068">
        <v>1</v>
      </c>
    </row>
    <row r="3069" spans="1:18" x14ac:dyDescent="0.2">
      <c r="A3069" s="1">
        <v>-4.69104484208566E-2</v>
      </c>
      <c r="B3069" s="1">
        <f>IF(AND(-100&lt;A3069,A3069&lt;100),A3069,B3068)</f>
        <v>-4.69104484208566E-2</v>
      </c>
      <c r="C3069" s="1">
        <v>-2.54128584205978E-2</v>
      </c>
      <c r="D3069" s="1">
        <f>IF(AND(-100&lt;C3069,C3069&lt;100),C3069,D3068)</f>
        <v>-2.54128584205978E-2</v>
      </c>
      <c r="E3069" s="1">
        <v>6.1178538318791699E-2</v>
      </c>
      <c r="F3069" s="1">
        <f>IF(AND(-100&lt;E3069,E3069&lt;100),E3069,F3068)</f>
        <v>6.1178538318791699E-2</v>
      </c>
      <c r="G3069" s="1" t="str">
        <f>IF(SQRT(B3069^2+D3069^2+F3069^2)&lt;0.125,"",SQRT(B3069^2+D3069^2+F3069^2))</f>
        <v/>
      </c>
      <c r="H3069" s="1" t="e">
        <f t="shared" si="95"/>
        <v>#VALUE!</v>
      </c>
      <c r="I3069" s="1">
        <v>-8.1846851320561598</v>
      </c>
      <c r="J3069" s="1">
        <f>I3069*xfactor</f>
        <v>-10.803784374314132</v>
      </c>
      <c r="K3069" s="1">
        <v>-18.194129438784799</v>
      </c>
      <c r="L3069" s="1">
        <f>K3069*yfactor</f>
        <v>-24.016250859195935</v>
      </c>
      <c r="M3069" s="1">
        <v>109.527529708481</v>
      </c>
      <c r="N3069" s="1">
        <f>(M3069-80)*zfactor</f>
        <v>38.976339215194919</v>
      </c>
      <c r="O3069">
        <v>3</v>
      </c>
      <c r="P3069">
        <f t="shared" si="96"/>
        <v>0</v>
      </c>
      <c r="Q3069">
        <v>1</v>
      </c>
      <c r="R3069">
        <v>1</v>
      </c>
    </row>
    <row r="3070" spans="1:18" x14ac:dyDescent="0.2">
      <c r="A3070" s="1">
        <v>-5.5556447179002502E-2</v>
      </c>
      <c r="B3070" s="1">
        <f>IF(AND(-100&lt;A3070,A3070&lt;100),A3070,B3069)</f>
        <v>-5.5556447179002502E-2</v>
      </c>
      <c r="C3070" s="1">
        <v>-2.7985168659319399E-2</v>
      </c>
      <c r="D3070" s="1">
        <f>IF(AND(-100&lt;C3070,C3070&lt;100),C3070,D3069)</f>
        <v>-2.7985168659319399E-2</v>
      </c>
      <c r="E3070" s="1">
        <v>0.10337654217207499</v>
      </c>
      <c r="F3070" s="1">
        <f>IF(AND(-100&lt;E3070,E3070&lt;100),E3070,F3069)</f>
        <v>0.10337654217207499</v>
      </c>
      <c r="G3070" s="1" t="str">
        <f>IF(SQRT(B3070^2+D3070^2+F3070^2)&lt;0.125,"",SQRT(B3070^2+D3070^2+F3070^2))</f>
        <v/>
      </c>
      <c r="H3070" s="1" t="e">
        <f t="shared" si="95"/>
        <v>#VALUE!</v>
      </c>
      <c r="I3070" s="1">
        <v>-8.1965211955030099</v>
      </c>
      <c r="J3070" s="1">
        <f>I3070*xfactor</f>
        <v>-10.819407978063973</v>
      </c>
      <c r="K3070" s="1">
        <v>-18.2801639279634</v>
      </c>
      <c r="L3070" s="1">
        <f>K3070*yfactor</f>
        <v>-24.129816384911688</v>
      </c>
      <c r="M3070" s="1">
        <v>109.61690518717801</v>
      </c>
      <c r="N3070" s="1">
        <f>(M3070-80)*zfactor</f>
        <v>39.094314847074969</v>
      </c>
      <c r="O3070">
        <v>3</v>
      </c>
      <c r="P3070">
        <f t="shared" si="96"/>
        <v>0</v>
      </c>
      <c r="Q3070">
        <v>1</v>
      </c>
      <c r="R3070">
        <v>1</v>
      </c>
    </row>
    <row r="3071" spans="1:18" x14ac:dyDescent="0.2">
      <c r="A3071" s="1">
        <v>-5.2400098809268901E-2</v>
      </c>
      <c r="B3071" s="1">
        <f>IF(AND(-100&lt;A3071,A3071&lt;100),A3071,B3070)</f>
        <v>-5.2400098809268901E-2</v>
      </c>
      <c r="C3071" s="1">
        <v>-2.5154940869431E-2</v>
      </c>
      <c r="D3071" s="1">
        <f>IF(AND(-100&lt;C3071,C3071&lt;100),C3071,D3070)</f>
        <v>-2.5154940869431E-2</v>
      </c>
      <c r="E3071" s="1">
        <v>0.116423975225045</v>
      </c>
      <c r="F3071" s="1">
        <f>IF(AND(-100&lt;E3071,E3071&lt;100),E3071,F3070)</f>
        <v>0.116423975225045</v>
      </c>
      <c r="G3071" s="1">
        <f>IF(SQRT(B3071^2+D3071^2+F3071^2)&lt;0.125,"",SQRT(B3071^2+D3071^2+F3071^2))</f>
        <v>0.13012718168225887</v>
      </c>
      <c r="H3071" s="1">
        <f t="shared" si="95"/>
        <v>1.3012718168225887</v>
      </c>
      <c r="I3071" s="1">
        <v>-8.1870942117551504</v>
      </c>
      <c r="J3071" s="1">
        <f>I3071*xfactor</f>
        <v>-10.806964359516799</v>
      </c>
      <c r="K3071" s="1">
        <v>-18.391789475801001</v>
      </c>
      <c r="L3071" s="1">
        <f>K3071*yfactor</f>
        <v>-24.277162108057322</v>
      </c>
      <c r="M3071" s="1">
        <v>109.766570715835</v>
      </c>
      <c r="N3071" s="1">
        <f>(M3071-80)*zfactor</f>
        <v>39.291873344902207</v>
      </c>
      <c r="O3071">
        <v>3</v>
      </c>
      <c r="P3071">
        <f t="shared" si="96"/>
        <v>0</v>
      </c>
      <c r="Q3071">
        <v>1</v>
      </c>
      <c r="R3071">
        <v>1</v>
      </c>
    </row>
    <row r="3072" spans="1:18" x14ac:dyDescent="0.2">
      <c r="A3072" s="1">
        <v>-5.2079949407662501E-2</v>
      </c>
      <c r="B3072" s="1">
        <f>IF(AND(-100&lt;A3072,A3072&lt;100),A3072,B3071)</f>
        <v>-5.2079949407662501E-2</v>
      </c>
      <c r="C3072" s="1">
        <v>-1.6471988521431401E-2</v>
      </c>
      <c r="D3072" s="1">
        <f>IF(AND(-100&lt;C3072,C3072&lt;100),C3072,D3071)</f>
        <v>-1.6471988521431401E-2</v>
      </c>
      <c r="E3072" s="1">
        <v>6.8311874629312305E-2</v>
      </c>
      <c r="F3072" s="1">
        <f>IF(AND(-100&lt;E3072,E3072&lt;100),E3072,F3071)</f>
        <v>6.8311874629312305E-2</v>
      </c>
      <c r="G3072" s="1" t="str">
        <f>IF(SQRT(B3072^2+D3072^2+F3072^2)&lt;0.125,"",SQRT(B3072^2+D3072^2+F3072^2))</f>
        <v/>
      </c>
      <c r="H3072" s="1" t="e">
        <f t="shared" si="95"/>
        <v>#VALUE!</v>
      </c>
      <c r="I3072" s="1">
        <v>-8.1364463178233599</v>
      </c>
      <c r="J3072" s="1">
        <f>I3072*xfactor</f>
        <v>-10.740109139526835</v>
      </c>
      <c r="K3072" s="1">
        <v>-18.503928742790201</v>
      </c>
      <c r="L3072" s="1">
        <f>K3072*yfactor</f>
        <v>-24.425185940483068</v>
      </c>
      <c r="M3072" s="1">
        <v>109.91342130601601</v>
      </c>
      <c r="N3072" s="1">
        <f>(M3072-80)*zfactor</f>
        <v>39.485716123941131</v>
      </c>
      <c r="O3072">
        <v>3</v>
      </c>
      <c r="P3072">
        <f t="shared" si="96"/>
        <v>0</v>
      </c>
      <c r="Q3072">
        <v>1</v>
      </c>
      <c r="R3072">
        <v>1</v>
      </c>
    </row>
    <row r="3073" spans="1:18" x14ac:dyDescent="0.2">
      <c r="A3073" s="1">
        <v>-3.8949956410006398E-2</v>
      </c>
      <c r="B3073" s="1">
        <f>IF(AND(-100&lt;A3073,A3073&lt;100),A3073,B3072)</f>
        <v>-3.8949956410006398E-2</v>
      </c>
      <c r="C3073" s="1">
        <v>-1.8850246523524E-2</v>
      </c>
      <c r="D3073" s="1">
        <f>IF(AND(-100&lt;C3073,C3073&lt;100),C3073,D3072)</f>
        <v>-1.8850246523524E-2</v>
      </c>
      <c r="E3073" s="1">
        <v>3.7177524409137602E-2</v>
      </c>
      <c r="F3073" s="1">
        <f>IF(AND(-100&lt;E3073,E3073&lt;100),E3073,F3072)</f>
        <v>3.7177524409137602E-2</v>
      </c>
      <c r="G3073" s="1" t="str">
        <f>IF(SQRT(B3073^2+D3073^2+F3073^2)&lt;0.125,"",SQRT(B3073^2+D3073^2+F3073^2))</f>
        <v/>
      </c>
      <c r="H3073" s="1" t="e">
        <f t="shared" si="95"/>
        <v>#VALUE!</v>
      </c>
      <c r="I3073" s="1">
        <v>-8.0968062048189005</v>
      </c>
      <c r="J3073" s="1">
        <f>I3073*xfactor</f>
        <v>-10.687784190360949</v>
      </c>
      <c r="K3073" s="1">
        <v>-18.620214736020898</v>
      </c>
      <c r="L3073" s="1">
        <f>K3073*yfactor</f>
        <v>-24.578683451547587</v>
      </c>
      <c r="M3073" s="1">
        <v>110.05073880870999</v>
      </c>
      <c r="N3073" s="1">
        <f>(M3073-80)*zfactor</f>
        <v>39.666975227497197</v>
      </c>
      <c r="O3073">
        <v>3</v>
      </c>
      <c r="P3073">
        <f t="shared" si="96"/>
        <v>0</v>
      </c>
      <c r="Q3073">
        <v>1</v>
      </c>
      <c r="R3073">
        <v>1</v>
      </c>
    </row>
    <row r="3074" spans="1:18" x14ac:dyDescent="0.2">
      <c r="A3074" s="1">
        <v>-5.6256405014464599E-2</v>
      </c>
      <c r="B3074" s="1">
        <f>IF(AND(-100&lt;A3074,A3074&lt;100),A3074,B3073)</f>
        <v>-5.6256405014464599E-2</v>
      </c>
      <c r="C3074" s="1">
        <v>-2.1507816550151399E-2</v>
      </c>
      <c r="D3074" s="1">
        <f>IF(AND(-100&lt;C3074,C3074&lt;100),C3074,D3073)</f>
        <v>-2.1507816550151399E-2</v>
      </c>
      <c r="E3074" s="1">
        <v>7.7669845439753096E-2</v>
      </c>
      <c r="F3074" s="1">
        <f>IF(AND(-100&lt;E3074,E3074&lt;100),E3074,F3073)</f>
        <v>7.7669845439753096E-2</v>
      </c>
      <c r="G3074" s="1" t="str">
        <f>IF(SQRT(B3074^2+D3074^2+F3074^2)&lt;0.125,"",SQRT(B3074^2+D3074^2+F3074^2))</f>
        <v/>
      </c>
      <c r="H3074" s="1" t="e">
        <f t="shared" si="95"/>
        <v>#VALUE!</v>
      </c>
      <c r="I3074" s="1">
        <v>-8.0297411080866805</v>
      </c>
      <c r="J3074" s="1">
        <f>I3074*xfactor</f>
        <v>-10.599258262674418</v>
      </c>
      <c r="K3074" s="1">
        <v>-18.754856092598999</v>
      </c>
      <c r="L3074" s="1">
        <f>K3074*yfactor</f>
        <v>-24.75641004223068</v>
      </c>
      <c r="M3074" s="1">
        <v>110.22631273164301</v>
      </c>
      <c r="N3074" s="1">
        <f>(M3074-80)*zfactor</f>
        <v>39.898732805768766</v>
      </c>
      <c r="O3074">
        <v>3</v>
      </c>
      <c r="P3074">
        <f t="shared" si="96"/>
        <v>0</v>
      </c>
      <c r="Q3074">
        <v>1</v>
      </c>
      <c r="R3074">
        <v>1</v>
      </c>
    </row>
    <row r="3075" spans="1:18" x14ac:dyDescent="0.2">
      <c r="A3075" s="1">
        <v>-5.3308177805495002E-2</v>
      </c>
      <c r="B3075" s="1">
        <f>IF(AND(-100&lt;A3075,A3075&lt;100),A3075,B3074)</f>
        <v>-5.3308177805495002E-2</v>
      </c>
      <c r="C3075" s="1">
        <v>-2.05476799260314E-2</v>
      </c>
      <c r="D3075" s="1">
        <f>IF(AND(-100&lt;C3075,C3075&lt;100),C3075,D3074)</f>
        <v>-2.05476799260314E-2</v>
      </c>
      <c r="E3075" s="1">
        <v>7.31005833306963E-2</v>
      </c>
      <c r="F3075" s="1">
        <f>IF(AND(-100&lt;E3075,E3075&lt;100),E3075,F3074)</f>
        <v>7.31005833306963E-2</v>
      </c>
      <c r="G3075" s="1" t="str">
        <f>IF(SQRT(B3075^2+D3075^2+F3075^2)&lt;0.125,"",SQRT(B3075^2+D3075^2+F3075^2))</f>
        <v/>
      </c>
      <c r="H3075" s="1" t="e">
        <f t="shared" ref="H3075:H3138" si="97">IF(G3075&gt;0.125,10*G3075,0)</f>
        <v>#VALUE!</v>
      </c>
      <c r="I3075" s="1">
        <v>-7.9224551423456004</v>
      </c>
      <c r="J3075" s="1">
        <f>I3075*xfactor</f>
        <v>-10.457640787896192</v>
      </c>
      <c r="K3075" s="1">
        <v>-18.9214854404504</v>
      </c>
      <c r="L3075" s="1">
        <f>K3075*yfactor</f>
        <v>-24.976360781394529</v>
      </c>
      <c r="M3075" s="1">
        <v>110.45639604573999</v>
      </c>
      <c r="N3075" s="1">
        <f>(M3075-80)*zfactor</f>
        <v>40.202442780376792</v>
      </c>
      <c r="O3075">
        <v>3</v>
      </c>
      <c r="P3075">
        <f t="shared" si="96"/>
        <v>0</v>
      </c>
      <c r="Q3075">
        <v>1</v>
      </c>
      <c r="R3075">
        <v>1</v>
      </c>
    </row>
    <row r="3076" spans="1:18" x14ac:dyDescent="0.2">
      <c r="A3076" s="1">
        <v>-3.6383541345672503E-2</v>
      </c>
      <c r="B3076" s="1">
        <f>IF(AND(-100&lt;A3076,A3076&lt;100),A3076,B3075)</f>
        <v>-3.6383541345672503E-2</v>
      </c>
      <c r="C3076" s="1">
        <v>-1.4313096628800001E-2</v>
      </c>
      <c r="D3076" s="1">
        <f>IF(AND(-100&lt;C3076,C3076&lt;100),C3076,D3075)</f>
        <v>-1.4313096628800001E-2</v>
      </c>
      <c r="E3076" s="1">
        <v>-1.25964232115225E-2</v>
      </c>
      <c r="F3076" s="1">
        <f>IF(AND(-100&lt;E3076,E3076&lt;100),E3076,F3075)</f>
        <v>-1.25964232115225E-2</v>
      </c>
      <c r="G3076" s="1" t="str">
        <f>IF(SQRT(B3076^2+D3076^2+F3076^2)&lt;0.125,"",SQRT(B3076^2+D3076^2+F3076^2))</f>
        <v/>
      </c>
      <c r="H3076" s="1" t="e">
        <f t="shared" si="97"/>
        <v>#VALUE!</v>
      </c>
      <c r="I3076" s="1">
        <v>-7.80340100536176</v>
      </c>
      <c r="J3076" s="1">
        <f>I3076*xfactor</f>
        <v>-10.300489327077523</v>
      </c>
      <c r="K3076" s="1">
        <v>-19.092268980151399</v>
      </c>
      <c r="L3076" s="1">
        <f>K3076*yfactor</f>
        <v>-25.201795053799849</v>
      </c>
      <c r="M3076" s="1">
        <v>110.66997215003001</v>
      </c>
      <c r="N3076" s="1">
        <f>(M3076-80)*zfactor</f>
        <v>40.484363238039613</v>
      </c>
      <c r="O3076">
        <v>3</v>
      </c>
      <c r="P3076">
        <f t="shared" ref="P3076:P3139" si="98">IF(OR(O3076&lt;&gt;O3075,Q3076&lt;&gt;Q3075,R3076&lt;&gt;R3075),1,0)</f>
        <v>0</v>
      </c>
      <c r="Q3076">
        <v>1</v>
      </c>
      <c r="R3076">
        <v>1</v>
      </c>
    </row>
    <row r="3077" spans="1:18" x14ac:dyDescent="0.2">
      <c r="A3077" s="1">
        <v>-2.70385654143744E-2</v>
      </c>
      <c r="B3077" s="1">
        <f>IF(AND(-100&lt;A3077,A3077&lt;100),A3077,B3076)</f>
        <v>-2.70385654143744E-2</v>
      </c>
      <c r="C3077" s="1">
        <v>7.1496367842456303E-3</v>
      </c>
      <c r="D3077" s="1">
        <f>IF(AND(-100&lt;C3077,C3077&lt;100),C3077,D3076)</f>
        <v>7.1496367842456303E-3</v>
      </c>
      <c r="E3077" s="1">
        <v>-0.10568785689006201</v>
      </c>
      <c r="F3077" s="1">
        <f>IF(AND(-100&lt;E3077,E3077&lt;100),E3077,F3076)</f>
        <v>-0.10568785689006201</v>
      </c>
      <c r="G3077" s="1" t="str">
        <f>IF(SQRT(B3077^2+D3077^2+F3077^2)&lt;0.125,"",SQRT(B3077^2+D3077^2+F3077^2))</f>
        <v/>
      </c>
      <c r="H3077" s="1" t="e">
        <f t="shared" si="97"/>
        <v>#VALUE!</v>
      </c>
      <c r="I3077" s="1">
        <v>-7.6881889830635997</v>
      </c>
      <c r="J3077" s="1">
        <f>I3077*xfactor</f>
        <v>-10.148409457643952</v>
      </c>
      <c r="K3077" s="1">
        <v>-19.237076642977701</v>
      </c>
      <c r="L3077" s="1">
        <f>K3077*yfactor</f>
        <v>-25.392941168730566</v>
      </c>
      <c r="M3077" s="1">
        <v>110.85727284619</v>
      </c>
      <c r="N3077" s="1">
        <f>(M3077-80)*zfactor</f>
        <v>40.731600156970799</v>
      </c>
      <c r="O3077">
        <v>3</v>
      </c>
      <c r="P3077">
        <f t="shared" si="98"/>
        <v>0</v>
      </c>
      <c r="Q3077">
        <v>1</v>
      </c>
      <c r="R3077">
        <v>1</v>
      </c>
    </row>
    <row r="3078" spans="1:18" x14ac:dyDescent="0.2">
      <c r="A3078" s="1">
        <v>-2.6100945963957199E-2</v>
      </c>
      <c r="B3078" s="1">
        <f>IF(AND(-100&lt;A3078,A3078&lt;100),A3078,B3077)</f>
        <v>-2.6100945963957199E-2</v>
      </c>
      <c r="C3078" s="1">
        <v>1.98320013817141E-2</v>
      </c>
      <c r="D3078" s="1">
        <f>IF(AND(-100&lt;C3078,C3078&lt;100),C3078,D3077)</f>
        <v>1.98320013817141E-2</v>
      </c>
      <c r="E3078" s="1">
        <v>-0.120002145140156</v>
      </c>
      <c r="F3078" s="1">
        <f>IF(AND(-100&lt;E3078,E3078&lt;100),E3078,F3077)</f>
        <v>-0.120002145140156</v>
      </c>
      <c r="G3078" s="1" t="str">
        <f>IF(SQRT(B3078^2+D3078^2+F3078^2)&lt;0.125,"",SQRT(B3078^2+D3078^2+F3078^2))</f>
        <v/>
      </c>
      <c r="H3078" s="1" t="e">
        <f t="shared" si="97"/>
        <v>#VALUE!</v>
      </c>
      <c r="I3078" s="1">
        <v>-7.5890617927591002</v>
      </c>
      <c r="J3078" s="1">
        <f>I3078*xfactor</f>
        <v>-10.017561566442012</v>
      </c>
      <c r="K3078" s="1">
        <v>-19.353689535302699</v>
      </c>
      <c r="L3078" s="1">
        <f>K3078*yfactor</f>
        <v>-25.546870186599563</v>
      </c>
      <c r="M3078" s="1">
        <v>111.018642801749</v>
      </c>
      <c r="N3078" s="1">
        <f>(M3078-80)*zfactor</f>
        <v>40.944608498308675</v>
      </c>
      <c r="O3078">
        <v>3</v>
      </c>
      <c r="P3078">
        <f t="shared" si="98"/>
        <v>0</v>
      </c>
      <c r="Q3078">
        <v>1</v>
      </c>
      <c r="R3078">
        <v>1</v>
      </c>
    </row>
    <row r="3079" spans="1:18" x14ac:dyDescent="0.2">
      <c r="A3079" s="1">
        <v>-4.0045557188044499E-2</v>
      </c>
      <c r="B3079" s="1">
        <f>IF(AND(-100&lt;A3079,A3079&lt;100),A3079,B3078)</f>
        <v>-4.0045557188044499E-2</v>
      </c>
      <c r="C3079" s="1">
        <v>2.4143561970318299E-2</v>
      </c>
      <c r="D3079" s="1">
        <f>IF(AND(-100&lt;C3079,C3079&lt;100),C3079,D3078)</f>
        <v>2.4143561970318299E-2</v>
      </c>
      <c r="E3079" s="1">
        <v>-0.13840270956040099</v>
      </c>
      <c r="F3079" s="1">
        <f>IF(AND(-100&lt;E3079,E3079&lt;100),E3079,F3078)</f>
        <v>-0.13840270956040099</v>
      </c>
      <c r="G3079" s="1">
        <f>IF(SQRT(B3079^2+D3079^2+F3079^2)&lt;0.125,"",SQRT(B3079^2+D3079^2+F3079^2))</f>
        <v>0.14608856303207399</v>
      </c>
      <c r="H3079" s="1">
        <f t="shared" si="97"/>
        <v>1.4608856303207398</v>
      </c>
      <c r="I3079" s="1">
        <v>-7.5124358917383702</v>
      </c>
      <c r="J3079" s="1">
        <f>I3079*xfactor</f>
        <v>-9.9164153770946495</v>
      </c>
      <c r="K3079" s="1">
        <v>-19.451392217778501</v>
      </c>
      <c r="L3079" s="1">
        <f>K3079*yfactor</f>
        <v>-25.675837727467623</v>
      </c>
      <c r="M3079" s="1">
        <v>111.159785977985</v>
      </c>
      <c r="N3079" s="1">
        <f>(M3079-80)*zfactor</f>
        <v>41.130917490940199</v>
      </c>
      <c r="O3079">
        <v>3</v>
      </c>
      <c r="P3079">
        <f t="shared" si="98"/>
        <v>0</v>
      </c>
      <c r="Q3079">
        <v>1</v>
      </c>
      <c r="R3079">
        <v>1</v>
      </c>
    </row>
    <row r="3080" spans="1:18" x14ac:dyDescent="0.2">
      <c r="A3080" s="1">
        <v>-4.8700217436269497E-2</v>
      </c>
      <c r="B3080" s="1">
        <f>IF(AND(-100&lt;A3080,A3080&lt;100),A3080,B3079)</f>
        <v>-4.8700217436269497E-2</v>
      </c>
      <c r="C3080" s="1">
        <v>5.8194200809361801E-2</v>
      </c>
      <c r="D3080" s="1">
        <f>IF(AND(-100&lt;C3080,C3080&lt;100),C3080,D3079)</f>
        <v>5.8194200809361801E-2</v>
      </c>
      <c r="E3080" s="1">
        <v>-0.211273408869531</v>
      </c>
      <c r="F3080" s="1">
        <f>IF(AND(-100&lt;E3080,E3080&lt;100),E3080,F3079)</f>
        <v>-0.211273408869531</v>
      </c>
      <c r="G3080" s="1">
        <f>IF(SQRT(B3080^2+D3080^2+F3080^2)&lt;0.125,"",SQRT(B3080^2+D3080^2+F3080^2))</f>
        <v>0.22448770452194541</v>
      </c>
      <c r="H3080" s="1">
        <f t="shared" si="97"/>
        <v>2.2448770452194542</v>
      </c>
      <c r="I3080" s="1">
        <v>-7.4592265437100398</v>
      </c>
      <c r="J3080" s="1">
        <f>I3080*xfactor</f>
        <v>-9.8461790376972527</v>
      </c>
      <c r="K3080" s="1">
        <v>-19.508059827473101</v>
      </c>
      <c r="L3080" s="1">
        <f>K3080*yfactor</f>
        <v>-25.750638972264493</v>
      </c>
      <c r="M3080" s="1">
        <v>111.247316770952</v>
      </c>
      <c r="N3080" s="1">
        <f>(M3080-80)*zfactor</f>
        <v>41.246458137656639</v>
      </c>
      <c r="O3080">
        <v>3</v>
      </c>
      <c r="P3080">
        <f t="shared" si="98"/>
        <v>0</v>
      </c>
      <c r="Q3080">
        <v>1</v>
      </c>
      <c r="R3080">
        <v>1</v>
      </c>
    </row>
    <row r="3081" spans="1:18" x14ac:dyDescent="0.2">
      <c r="A3081" s="1">
        <v>-4.9325867558247201E-2</v>
      </c>
      <c r="B3081" s="1">
        <f>IF(AND(-100&lt;A3081,A3081&lt;100),A3081,B3080)</f>
        <v>-4.9325867558247201E-2</v>
      </c>
      <c r="C3081" s="1">
        <v>5.2108925729310501E-2</v>
      </c>
      <c r="D3081" s="1">
        <f>IF(AND(-100&lt;C3081,C3081&lt;100),C3081,D3080)</f>
        <v>5.2108925729310501E-2</v>
      </c>
      <c r="E3081" s="1">
        <v>-0.26006478429271701</v>
      </c>
      <c r="F3081" s="1">
        <f>IF(AND(-100&lt;E3081,E3081&lt;100),E3081,F3080)</f>
        <v>-0.26006478429271701</v>
      </c>
      <c r="G3081" s="1">
        <f>IF(SQRT(B3081^2+D3081^2+F3081^2)&lt;0.125,"",SQRT(B3081^2+D3081^2+F3081^2))</f>
        <v>0.26978152898271957</v>
      </c>
      <c r="H3081" s="1">
        <f t="shared" si="97"/>
        <v>2.6978152898271954</v>
      </c>
      <c r="I3081" s="1">
        <v>-7.4206387318935301</v>
      </c>
      <c r="J3081" s="1">
        <f>I3081*xfactor</f>
        <v>-9.7952431260994608</v>
      </c>
      <c r="K3081" s="1">
        <v>-19.546438060048601</v>
      </c>
      <c r="L3081" s="1">
        <f>K3081*yfactor</f>
        <v>-25.801298239264156</v>
      </c>
      <c r="M3081" s="1">
        <v>111.312296170905</v>
      </c>
      <c r="N3081" s="1">
        <f>(M3081-80)*zfactor</f>
        <v>41.332230945594603</v>
      </c>
      <c r="O3081">
        <v>3</v>
      </c>
      <c r="P3081">
        <f t="shared" si="98"/>
        <v>0</v>
      </c>
      <c r="Q3081">
        <v>1</v>
      </c>
      <c r="R3081">
        <v>1</v>
      </c>
    </row>
    <row r="3082" spans="1:18" x14ac:dyDescent="0.2">
      <c r="A3082" s="1">
        <v>-5.05427374480844E-2</v>
      </c>
      <c r="B3082" s="1">
        <f>IF(AND(-100&lt;A3082,A3082&lt;100),A3082,B3081)</f>
        <v>-5.05427374480844E-2</v>
      </c>
      <c r="C3082" s="1">
        <v>4.2505668030022897E-2</v>
      </c>
      <c r="D3082" s="1">
        <f>IF(AND(-100&lt;C3082,C3082&lt;100),C3082,D3081)</f>
        <v>4.2505668030022897E-2</v>
      </c>
      <c r="E3082" s="1">
        <v>-0.233139651826618</v>
      </c>
      <c r="F3082" s="1">
        <f>IF(AND(-100&lt;E3082,E3082&lt;100),E3082,F3081)</f>
        <v>-0.233139651826618</v>
      </c>
      <c r="G3082" s="1">
        <f>IF(SQRT(B3082^2+D3082^2+F3082^2)&lt;0.125,"",SQRT(B3082^2+D3082^2+F3082^2))</f>
        <v>0.24231260259685455</v>
      </c>
      <c r="H3082" s="1">
        <f t="shared" si="97"/>
        <v>2.4231260259685454</v>
      </c>
      <c r="I3082" s="1">
        <v>-7.4182272792432</v>
      </c>
      <c r="J3082" s="1">
        <f>I3082*xfactor</f>
        <v>-9.792060008601025</v>
      </c>
      <c r="K3082" s="1">
        <v>-19.559426550559099</v>
      </c>
      <c r="L3082" s="1">
        <f>K3082*yfactor</f>
        <v>-25.818443046738011</v>
      </c>
      <c r="M3082" s="1">
        <v>111.351143892213</v>
      </c>
      <c r="N3082" s="1">
        <f>(M3082-80)*zfactor</f>
        <v>41.383509937721165</v>
      </c>
      <c r="O3082">
        <v>3</v>
      </c>
      <c r="P3082">
        <f t="shared" si="98"/>
        <v>0</v>
      </c>
      <c r="Q3082">
        <v>1</v>
      </c>
      <c r="R3082">
        <v>1</v>
      </c>
    </row>
    <row r="3083" spans="1:18" x14ac:dyDescent="0.2">
      <c r="A3083" s="1">
        <v>-0.10184136975670199</v>
      </c>
      <c r="B3083" s="1">
        <f>IF(AND(-100&lt;A3083,A3083&lt;100),A3083,B3082)</f>
        <v>-0.10184136975670199</v>
      </c>
      <c r="C3083" s="1">
        <v>6.0434747726522901E-2</v>
      </c>
      <c r="D3083" s="1">
        <f>IF(AND(-100&lt;C3083,C3083&lt;100),C3083,D3082)</f>
        <v>6.0434747726522901E-2</v>
      </c>
      <c r="E3083" s="1">
        <v>-0.214532694819139</v>
      </c>
      <c r="F3083" s="1">
        <f>IF(AND(-100&lt;E3083,E3083&lt;100),E3083,F3082)</f>
        <v>-0.214532694819139</v>
      </c>
      <c r="G3083" s="1">
        <f>IF(SQRT(B3083^2+D3083^2+F3083^2)&lt;0.125,"",SQRT(B3083^2+D3083^2+F3083^2))</f>
        <v>0.24504754737203879</v>
      </c>
      <c r="H3083" s="1">
        <f t="shared" si="97"/>
        <v>2.4504754737203878</v>
      </c>
      <c r="I3083" s="1">
        <v>-7.42462297593939</v>
      </c>
      <c r="J3083" s="1">
        <f>I3083*xfactor</f>
        <v>-9.800502328239995</v>
      </c>
      <c r="K3083" s="1">
        <v>-19.565737057811798</v>
      </c>
      <c r="L3083" s="1">
        <f>K3083*yfactor</f>
        <v>-25.826772916311576</v>
      </c>
      <c r="M3083" s="1">
        <v>111.37285782279299</v>
      </c>
      <c r="N3083" s="1">
        <f>(M3083-80)*zfactor</f>
        <v>41.412172326086754</v>
      </c>
      <c r="O3083">
        <v>3</v>
      </c>
      <c r="P3083">
        <f t="shared" si="98"/>
        <v>0</v>
      </c>
      <c r="Q3083">
        <v>1</v>
      </c>
      <c r="R3083">
        <v>1</v>
      </c>
    </row>
    <row r="3084" spans="1:18" x14ac:dyDescent="0.2">
      <c r="A3084" s="1">
        <v>-0.10428053762117</v>
      </c>
      <c r="B3084" s="1">
        <f>IF(AND(-100&lt;A3084,A3084&lt;100),A3084,B3083)</f>
        <v>-0.10428053762117</v>
      </c>
      <c r="C3084" s="1">
        <v>3.7843306055738102E-2</v>
      </c>
      <c r="D3084" s="1">
        <f>IF(AND(-100&lt;C3084,C3084&lt;100),C3084,D3083)</f>
        <v>3.7843306055738102E-2</v>
      </c>
      <c r="E3084" s="1">
        <v>-0.20657467313398101</v>
      </c>
      <c r="F3084" s="1">
        <f>IF(AND(-100&lt;E3084,E3084&lt;100),E3084,F3083)</f>
        <v>-0.20657467313398101</v>
      </c>
      <c r="G3084" s="1">
        <f>IF(SQRT(B3084^2+D3084^2+F3084^2)&lt;0.125,"",SQRT(B3084^2+D3084^2+F3084^2))</f>
        <v>0.23447738040203284</v>
      </c>
      <c r="H3084" s="1">
        <f t="shared" si="97"/>
        <v>2.3447738040203285</v>
      </c>
      <c r="I3084" s="1">
        <v>-7.4158129620420903</v>
      </c>
      <c r="J3084" s="1">
        <f>I3084*xfactor</f>
        <v>-9.7888731098955599</v>
      </c>
      <c r="K3084" s="1">
        <v>-19.572403021398301</v>
      </c>
      <c r="L3084" s="1">
        <f>K3084*yfactor</f>
        <v>-25.835571988245761</v>
      </c>
      <c r="M3084" s="1">
        <v>111.389980514222</v>
      </c>
      <c r="N3084" s="1">
        <f>(M3084-80)*zfactor</f>
        <v>41.434774278773048</v>
      </c>
      <c r="O3084">
        <v>3</v>
      </c>
      <c r="P3084">
        <f t="shared" si="98"/>
        <v>0</v>
      </c>
      <c r="Q3084">
        <v>1</v>
      </c>
      <c r="R3084">
        <v>1</v>
      </c>
    </row>
    <row r="3085" spans="1:18" x14ac:dyDescent="0.2">
      <c r="A3085" s="1">
        <v>-6.0339787069498697E-2</v>
      </c>
      <c r="B3085" s="1">
        <f>IF(AND(-100&lt;A3085,A3085&lt;100),A3085,B3084)</f>
        <v>-6.0339787069498697E-2</v>
      </c>
      <c r="C3085" s="1">
        <v>4.2036663124632001E-2</v>
      </c>
      <c r="D3085" s="1">
        <f>IF(AND(-100&lt;C3085,C3085&lt;100),C3085,D3084)</f>
        <v>4.2036663124632001E-2</v>
      </c>
      <c r="E3085" s="1">
        <v>-0.27373128666181001</v>
      </c>
      <c r="F3085" s="1">
        <f>IF(AND(-100&lt;E3085,E3085&lt;100),E3085,F3084)</f>
        <v>-0.27373128666181001</v>
      </c>
      <c r="G3085" s="1">
        <f>IF(SQRT(B3085^2+D3085^2+F3085^2)&lt;0.125,"",SQRT(B3085^2+D3085^2+F3085^2))</f>
        <v>0.2834374503268336</v>
      </c>
      <c r="H3085" s="1">
        <f t="shared" si="97"/>
        <v>2.8343745032683358</v>
      </c>
      <c r="I3085" s="1">
        <v>-7.3598364134975798</v>
      </c>
      <c r="J3085" s="1">
        <f>I3085*xfactor</f>
        <v>-9.7149840658168056</v>
      </c>
      <c r="K3085" s="1">
        <v>-19.600395154879699</v>
      </c>
      <c r="L3085" s="1">
        <f>K3085*yfactor</f>
        <v>-25.872521604441204</v>
      </c>
      <c r="M3085" s="1">
        <v>111.41347975271501</v>
      </c>
      <c r="N3085" s="1">
        <f>(M3085-80)*zfactor</f>
        <v>41.465793273583806</v>
      </c>
      <c r="O3085">
        <v>3</v>
      </c>
      <c r="P3085">
        <f t="shared" si="98"/>
        <v>0</v>
      </c>
      <c r="Q3085">
        <v>1</v>
      </c>
      <c r="R3085">
        <v>1</v>
      </c>
    </row>
    <row r="3086" spans="1:18" x14ac:dyDescent="0.2">
      <c r="A3086" s="1">
        <v>-5.6841493827760103E-2</v>
      </c>
      <c r="B3086" s="1">
        <f>IF(AND(-100&lt;A3086,A3086&lt;100),A3086,B3085)</f>
        <v>-5.6841493827760103E-2</v>
      </c>
      <c r="C3086" s="1">
        <v>5.2572912407109498E-2</v>
      </c>
      <c r="D3086" s="1">
        <f>IF(AND(-100&lt;C3086,C3086&lt;100),C3086,D3085)</f>
        <v>5.2572912407109498E-2</v>
      </c>
      <c r="E3086" s="1">
        <v>-0.21400263977564399</v>
      </c>
      <c r="F3086" s="1">
        <f>IF(AND(-100&lt;E3086,E3086&lt;100),E3086,F3085)</f>
        <v>-0.21400263977564399</v>
      </c>
      <c r="G3086" s="1">
        <f>IF(SQRT(B3086^2+D3086^2+F3086^2)&lt;0.125,"",SQRT(B3086^2+D3086^2+F3086^2))</f>
        <v>0.22757854989097925</v>
      </c>
      <c r="H3086" s="1">
        <f t="shared" si="97"/>
        <v>2.2757854989097925</v>
      </c>
      <c r="I3086" s="1">
        <v>-7.22249384106986</v>
      </c>
      <c r="J3086" s="1">
        <f>I3086*xfactor</f>
        <v>-9.5336918702122162</v>
      </c>
      <c r="K3086" s="1">
        <v>-19.683496343671798</v>
      </c>
      <c r="L3086" s="1">
        <f>K3086*yfactor</f>
        <v>-25.982215173646775</v>
      </c>
      <c r="M3086" s="1">
        <v>111.493295740885</v>
      </c>
      <c r="N3086" s="1">
        <f>(M3086-80)*zfactor</f>
        <v>41.571150377968209</v>
      </c>
      <c r="O3086">
        <v>3</v>
      </c>
      <c r="P3086">
        <f t="shared" si="98"/>
        <v>0</v>
      </c>
      <c r="Q3086">
        <v>1</v>
      </c>
      <c r="R3086">
        <v>1</v>
      </c>
    </row>
    <row r="3087" spans="1:18" x14ac:dyDescent="0.2">
      <c r="A3087" s="1">
        <v>-3.6302737994389003E-2</v>
      </c>
      <c r="B3087" s="1">
        <f>IF(AND(-100&lt;A3087,A3087&lt;100),A3087,B3086)</f>
        <v>-3.6302737994389003E-2</v>
      </c>
      <c r="C3087" s="1">
        <v>3.4075486212427897E-2</v>
      </c>
      <c r="D3087" s="1">
        <f>IF(AND(-100&lt;C3087,C3087&lt;100),C3087,D3086)</f>
        <v>3.4075486212427897E-2</v>
      </c>
      <c r="E3087" s="1">
        <v>-0.24240557652002601</v>
      </c>
      <c r="F3087" s="1">
        <f>IF(AND(-100&lt;E3087,E3087&lt;100),E3087,F3086)</f>
        <v>-0.24240557652002601</v>
      </c>
      <c r="G3087" s="1">
        <f>IF(SQRT(B3087^2+D3087^2+F3087^2)&lt;0.125,"",SQRT(B3087^2+D3087^2+F3087^2))</f>
        <v>0.24746614126887906</v>
      </c>
      <c r="H3087" s="1">
        <f t="shared" si="97"/>
        <v>2.4746614126887905</v>
      </c>
      <c r="I3087" s="1">
        <v>-6.9490735329957296</v>
      </c>
      <c r="J3087" s="1">
        <f>I3087*xfactor</f>
        <v>-9.1727770635543635</v>
      </c>
      <c r="K3087" s="1">
        <v>-19.837953251906399</v>
      </c>
      <c r="L3087" s="1">
        <f>K3087*yfactor</f>
        <v>-26.186098292516448</v>
      </c>
      <c r="M3087" s="1">
        <v>111.63692526531899</v>
      </c>
      <c r="N3087" s="1">
        <f>(M3087-80)*zfactor</f>
        <v>41.760741350221075</v>
      </c>
      <c r="O3087">
        <v>3</v>
      </c>
      <c r="P3087">
        <f t="shared" si="98"/>
        <v>0</v>
      </c>
      <c r="Q3087">
        <v>1</v>
      </c>
      <c r="R3087">
        <v>1</v>
      </c>
    </row>
    <row r="3088" spans="1:18" x14ac:dyDescent="0.2">
      <c r="A3088" s="1">
        <v>-2.6850244589435399E-2</v>
      </c>
      <c r="B3088" s="1">
        <f>IF(AND(-100&lt;A3088,A3088&lt;100),A3088,B3087)</f>
        <v>-2.6850244589435399E-2</v>
      </c>
      <c r="C3088" s="1">
        <v>2.1973491434508201E-2</v>
      </c>
      <c r="D3088" s="1">
        <f>IF(AND(-100&lt;C3088,C3088&lt;100),C3088,D3087)</f>
        <v>2.1973491434508201E-2</v>
      </c>
      <c r="E3088" s="1">
        <v>-0.30231151683523599</v>
      </c>
      <c r="F3088" s="1">
        <f>IF(AND(-100&lt;E3088,E3088&lt;100),E3088,F3087)</f>
        <v>-0.30231151683523599</v>
      </c>
      <c r="G3088" s="1">
        <f>IF(SQRT(B3088^2+D3088^2+F3088^2)&lt;0.125,"",SQRT(B3088^2+D3088^2+F3088^2))</f>
        <v>0.30429594668933085</v>
      </c>
      <c r="H3088" s="1">
        <f t="shared" si="97"/>
        <v>3.0429594668933087</v>
      </c>
      <c r="I3088" s="1">
        <v>-6.5568942611028103</v>
      </c>
      <c r="J3088" s="1">
        <f>I3088*xfactor</f>
        <v>-8.6551004246557106</v>
      </c>
      <c r="K3088" s="1">
        <v>-20.040347924513501</v>
      </c>
      <c r="L3088" s="1">
        <f>K3088*yfactor</f>
        <v>-26.453259260357822</v>
      </c>
      <c r="M3088" s="1">
        <v>111.81680716977</v>
      </c>
      <c r="N3088" s="1">
        <f>(M3088-80)*zfactor</f>
        <v>41.998185464096402</v>
      </c>
      <c r="O3088">
        <v>3</v>
      </c>
      <c r="P3088">
        <f t="shared" si="98"/>
        <v>0</v>
      </c>
      <c r="Q3088">
        <v>1</v>
      </c>
      <c r="R3088">
        <v>1</v>
      </c>
    </row>
    <row r="3089" spans="1:18" x14ac:dyDescent="0.2">
      <c r="A3089" s="1">
        <v>6.13805394357409E-2</v>
      </c>
      <c r="B3089" s="1">
        <f>IF(AND(-100&lt;A3089,A3089&lt;100),A3089,B3088)</f>
        <v>6.13805394357409E-2</v>
      </c>
      <c r="C3089" s="1">
        <v>6.5187353033100803E-2</v>
      </c>
      <c r="D3089" s="1">
        <f>IF(AND(-100&lt;C3089,C3089&lt;100),C3089,D3088)</f>
        <v>6.5187353033100803E-2</v>
      </c>
      <c r="E3089" s="1">
        <v>-0.46789068439534698</v>
      </c>
      <c r="F3089" s="1">
        <f>IF(AND(-100&lt;E3089,E3089&lt;100),E3089,F3088)</f>
        <v>-0.46789068439534698</v>
      </c>
      <c r="G3089" s="1">
        <f>IF(SQRT(B3089^2+D3089^2+F3089^2)&lt;0.125,"",SQRT(B3089^2+D3089^2+F3089^2))</f>
        <v>0.47638078693502206</v>
      </c>
      <c r="H3089" s="1">
        <f t="shared" si="97"/>
        <v>4.7638078693502202</v>
      </c>
      <c r="I3089" s="1">
        <v>-6.0555192629036396</v>
      </c>
      <c r="J3089" s="1">
        <f>I3089*xfactor</f>
        <v>-7.9932854270328049</v>
      </c>
      <c r="K3089" s="1">
        <v>-20.238530565485199</v>
      </c>
      <c r="L3089" s="1">
        <f>K3089*yfactor</f>
        <v>-26.714860346440464</v>
      </c>
      <c r="M3089" s="1">
        <v>111.988813236049</v>
      </c>
      <c r="N3089" s="1">
        <f>(M3089-80)*zfactor</f>
        <v>42.22523347158468</v>
      </c>
      <c r="O3089">
        <v>3</v>
      </c>
      <c r="P3089">
        <f t="shared" si="98"/>
        <v>0</v>
      </c>
      <c r="Q3089">
        <v>1</v>
      </c>
      <c r="R3089">
        <v>1</v>
      </c>
    </row>
    <row r="3090" spans="1:18" x14ac:dyDescent="0.2">
      <c r="A3090" s="1">
        <v>-6.2716967545657599E-4</v>
      </c>
      <c r="B3090" s="1">
        <f>IF(AND(-100&lt;A3090,A3090&lt;100),A3090,B3089)</f>
        <v>-6.2716967545657599E-4</v>
      </c>
      <c r="C3090" s="1">
        <v>-5.8326516800600399E-3</v>
      </c>
      <c r="D3090" s="1">
        <f>IF(AND(-100&lt;C3090,C3090&lt;100),C3090,D3089)</f>
        <v>-5.8326516800600399E-3</v>
      </c>
      <c r="E3090" s="1">
        <v>-0.521018730863125</v>
      </c>
      <c r="F3090" s="1">
        <f>IF(AND(-100&lt;E3090,E3090&lt;100),E3090,F3089)</f>
        <v>-0.521018730863125</v>
      </c>
      <c r="G3090" s="1">
        <f>IF(SQRT(B3090^2+D3090^2+F3090^2)&lt;0.125,"",SQRT(B3090^2+D3090^2+F3090^2))</f>
        <v>0.52105175470162668</v>
      </c>
      <c r="H3090" s="1">
        <f t="shared" si="97"/>
        <v>5.2105175470162663</v>
      </c>
      <c r="I3090" s="1">
        <v>-5.5170210784029301</v>
      </c>
      <c r="J3090" s="1">
        <f>I3090*xfactor</f>
        <v>-7.2824678234918681</v>
      </c>
      <c r="K3090" s="1">
        <v>-20.419185091462399</v>
      </c>
      <c r="L3090" s="1">
        <f>K3090*yfactor</f>
        <v>-26.953324320730367</v>
      </c>
      <c r="M3090" s="1">
        <v>112.177196733592</v>
      </c>
      <c r="N3090" s="1">
        <f>(M3090-80)*zfactor</f>
        <v>42.47389968834144</v>
      </c>
      <c r="O3090">
        <v>3</v>
      </c>
      <c r="P3090">
        <f t="shared" si="98"/>
        <v>0</v>
      </c>
      <c r="Q3090">
        <v>1</v>
      </c>
      <c r="R3090">
        <v>1</v>
      </c>
    </row>
    <row r="3091" spans="1:18" x14ac:dyDescent="0.2">
      <c r="A3091" s="1">
        <v>6.7953819573372001E-2</v>
      </c>
      <c r="B3091" s="1">
        <f>IF(AND(-100&lt;A3091,A3091&lt;100),A3091,B3090)</f>
        <v>6.7953819573372001E-2</v>
      </c>
      <c r="C3091" s="1">
        <v>1.23023447835098E-2</v>
      </c>
      <c r="D3091" s="1">
        <f>IF(AND(-100&lt;C3091,C3091&lt;100),C3091,D3090)</f>
        <v>1.23023447835098E-2</v>
      </c>
      <c r="E3091" s="1">
        <v>-0.537371302080769</v>
      </c>
      <c r="F3091" s="1">
        <f>IF(AND(-100&lt;E3091,E3091&lt;100),E3091,F3090)</f>
        <v>-0.537371302080769</v>
      </c>
      <c r="G3091" s="1">
        <f>IF(SQRT(B3091^2+D3091^2+F3091^2)&lt;0.125,"",SQRT(B3091^2+D3091^2+F3091^2))</f>
        <v>0.54179053662994503</v>
      </c>
      <c r="H3091" s="1">
        <f t="shared" si="97"/>
        <v>5.4179053662994505</v>
      </c>
      <c r="I3091" s="1">
        <v>-5.0143443573993398</v>
      </c>
      <c r="J3091" s="1">
        <f>I3091*xfactor</f>
        <v>-6.6189345517671292</v>
      </c>
      <c r="K3091" s="1">
        <v>-20.612705465086201</v>
      </c>
      <c r="L3091" s="1">
        <f>K3091*yfactor</f>
        <v>-27.208771213913785</v>
      </c>
      <c r="M3091" s="1">
        <v>112.33130168904999</v>
      </c>
      <c r="N3091" s="1">
        <f>(M3091-80)*zfactor</f>
        <v>42.677318229545996</v>
      </c>
      <c r="O3091">
        <v>3</v>
      </c>
      <c r="P3091">
        <f t="shared" si="98"/>
        <v>0</v>
      </c>
      <c r="Q3091">
        <v>1</v>
      </c>
      <c r="R3091">
        <v>1</v>
      </c>
    </row>
    <row r="3092" spans="1:18" x14ac:dyDescent="0.2">
      <c r="A3092" s="1">
        <v>0.111211085893428</v>
      </c>
      <c r="B3092" s="1">
        <f>IF(AND(-100&lt;A3092,A3092&lt;100),A3092,B3091)</f>
        <v>0.111211085893428</v>
      </c>
      <c r="C3092" s="1">
        <v>2.8025393481696699E-2</v>
      </c>
      <c r="D3092" s="1">
        <f>IF(AND(-100&lt;C3092,C3092&lt;100),C3092,D3091)</f>
        <v>2.8025393481696699E-2</v>
      </c>
      <c r="E3092" s="1">
        <v>-0.64390825067080104</v>
      </c>
      <c r="F3092" s="1">
        <f>IF(AND(-100&lt;E3092,E3092&lt;100),E3092,F3091)</f>
        <v>-0.64390825067080104</v>
      </c>
      <c r="G3092" s="1">
        <f>IF(SQRT(B3092^2+D3092^2+F3092^2)&lt;0.125,"",SQRT(B3092^2+D3092^2+F3092^2))</f>
        <v>0.65404217263669662</v>
      </c>
      <c r="H3092" s="1">
        <f t="shared" si="97"/>
        <v>6.5404217263669659</v>
      </c>
      <c r="I3092" s="1">
        <v>-4.6003818325395001</v>
      </c>
      <c r="J3092" s="1">
        <f>I3092*xfactor</f>
        <v>-6.0725040189521406</v>
      </c>
      <c r="K3092" s="1">
        <v>-20.7670054708667</v>
      </c>
      <c r="L3092" s="1">
        <f>K3092*yfactor</f>
        <v>-27.412447221544046</v>
      </c>
      <c r="M3092" s="1">
        <v>112.445657238835</v>
      </c>
      <c r="N3092" s="1">
        <f>(M3092-80)*zfactor</f>
        <v>42.828267555262201</v>
      </c>
      <c r="O3092">
        <v>3</v>
      </c>
      <c r="P3092">
        <f t="shared" si="98"/>
        <v>0</v>
      </c>
      <c r="Q3092">
        <v>1</v>
      </c>
      <c r="R3092">
        <v>1</v>
      </c>
    </row>
    <row r="3093" spans="1:18" x14ac:dyDescent="0.2">
      <c r="A3093" s="1">
        <v>7.2648905473104597E-2</v>
      </c>
      <c r="B3093" s="1">
        <f>IF(AND(-100&lt;A3093,A3093&lt;100),A3093,B3092)</f>
        <v>7.2648905473104597E-2</v>
      </c>
      <c r="C3093" s="1">
        <v>2.7063229495456999E-2</v>
      </c>
      <c r="D3093" s="1">
        <f>IF(AND(-100&lt;C3093,C3093&lt;100),C3093,D3092)</f>
        <v>2.7063229495456999E-2</v>
      </c>
      <c r="E3093" s="1">
        <v>-0.70502517393387398</v>
      </c>
      <c r="F3093" s="1">
        <f>IF(AND(-100&lt;E3093,E3093&lt;100),E3093,F3092)</f>
        <v>-0.70502517393387398</v>
      </c>
      <c r="G3093" s="1">
        <f>IF(SQRT(B3093^2+D3093^2+F3093^2)&lt;0.125,"",SQRT(B3093^2+D3093^2+F3093^2))</f>
        <v>0.70927482525298557</v>
      </c>
      <c r="H3093" s="1">
        <f t="shared" si="97"/>
        <v>7.092748252529856</v>
      </c>
      <c r="I3093" s="1">
        <v>-4.31112463796289</v>
      </c>
      <c r="J3093" s="1">
        <f>I3093*xfactor</f>
        <v>-5.6906845221110149</v>
      </c>
      <c r="K3093" s="1">
        <v>-20.8774371419142</v>
      </c>
      <c r="L3093" s="1">
        <f>K3093*yfactor</f>
        <v>-27.558217027326744</v>
      </c>
      <c r="M3093" s="1">
        <v>112.53153809601</v>
      </c>
      <c r="N3093" s="1">
        <f>(M3093-80)*zfactor</f>
        <v>42.941630286733194</v>
      </c>
      <c r="O3093">
        <v>3</v>
      </c>
      <c r="P3093">
        <f t="shared" si="98"/>
        <v>0</v>
      </c>
      <c r="Q3093">
        <v>1</v>
      </c>
      <c r="R3093">
        <v>1</v>
      </c>
    </row>
    <row r="3094" spans="1:18" x14ac:dyDescent="0.2">
      <c r="A3094" s="1">
        <v>9.2260389890391897E-2</v>
      </c>
      <c r="B3094" s="1">
        <f>IF(AND(-100&lt;A3094,A3094&lt;100),A3094,B3093)</f>
        <v>9.2260389890391897E-2</v>
      </c>
      <c r="C3094" s="1">
        <v>6.5392709672152299E-2</v>
      </c>
      <c r="D3094" s="1">
        <f>IF(AND(-100&lt;C3094,C3094&lt;100),C3094,D3093)</f>
        <v>6.5392709672152299E-2</v>
      </c>
      <c r="E3094" s="1">
        <v>-0.74445118377262198</v>
      </c>
      <c r="F3094" s="1">
        <f>IF(AND(-100&lt;E3094,E3094&lt;100),E3094,F3093)</f>
        <v>-0.74445118377262198</v>
      </c>
      <c r="G3094" s="1">
        <f>IF(SQRT(B3094^2+D3094^2+F3094^2)&lt;0.125,"",SQRT(B3094^2+D3094^2+F3094^2))</f>
        <v>0.75299120249937301</v>
      </c>
      <c r="H3094" s="1">
        <f t="shared" si="97"/>
        <v>7.5299120249937301</v>
      </c>
      <c r="I3094" s="1">
        <v>-4.1279852295655903</v>
      </c>
      <c r="J3094" s="1">
        <f>I3094*xfactor</f>
        <v>-5.4489405030265798</v>
      </c>
      <c r="K3094" s="1">
        <v>-20.897638390348</v>
      </c>
      <c r="L3094" s="1">
        <f>K3094*yfactor</f>
        <v>-27.584882675259362</v>
      </c>
      <c r="M3094" s="1">
        <v>112.579620648283</v>
      </c>
      <c r="N3094" s="1">
        <f>(M3094-80)*zfactor</f>
        <v>43.005099255733562</v>
      </c>
      <c r="O3094">
        <v>3</v>
      </c>
      <c r="P3094">
        <f t="shared" si="98"/>
        <v>0</v>
      </c>
      <c r="Q3094">
        <v>1</v>
      </c>
      <c r="R3094">
        <v>1</v>
      </c>
    </row>
    <row r="3095" spans="1:18" x14ac:dyDescent="0.2">
      <c r="A3095" s="1">
        <v>6.6644882038315395E-2</v>
      </c>
      <c r="B3095" s="1">
        <f>IF(AND(-100&lt;A3095,A3095&lt;100),A3095,B3094)</f>
        <v>6.6644882038315395E-2</v>
      </c>
      <c r="C3095" s="1">
        <v>3.0676836691340002E-2</v>
      </c>
      <c r="D3095" s="1">
        <f>IF(AND(-100&lt;C3095,C3095&lt;100),C3095,D3094)</f>
        <v>3.0676836691340002E-2</v>
      </c>
      <c r="E3095" s="1">
        <v>-0.73323739674221999</v>
      </c>
      <c r="F3095" s="1">
        <f>IF(AND(-100&lt;E3095,E3095&lt;100),E3095,F3094)</f>
        <v>-0.73323739674221999</v>
      </c>
      <c r="G3095" s="1">
        <f>IF(SQRT(B3095^2+D3095^2+F3095^2)&lt;0.125,"",SQRT(B3095^2+D3095^2+F3095^2))</f>
        <v>0.73689869628911397</v>
      </c>
      <c r="H3095" s="1">
        <f t="shared" si="97"/>
        <v>7.3689869628911397</v>
      </c>
      <c r="I3095" s="1">
        <v>-4.0760513871623596</v>
      </c>
      <c r="J3095" s="1">
        <f>I3095*xfactor</f>
        <v>-5.380387831054315</v>
      </c>
      <c r="K3095" s="1">
        <v>-20.861253460436899</v>
      </c>
      <c r="L3095" s="1">
        <f>K3095*yfactor</f>
        <v>-27.536854567776707</v>
      </c>
      <c r="M3095" s="1">
        <v>112.598237770053</v>
      </c>
      <c r="N3095" s="1">
        <f>(M3095-80)*zfactor</f>
        <v>43.029673856469969</v>
      </c>
      <c r="O3095">
        <v>3</v>
      </c>
      <c r="P3095">
        <f t="shared" si="98"/>
        <v>0</v>
      </c>
      <c r="Q3095">
        <v>1</v>
      </c>
      <c r="R3095">
        <v>1</v>
      </c>
    </row>
    <row r="3096" spans="1:18" x14ac:dyDescent="0.2">
      <c r="A3096" s="1">
        <v>8.7875077658414999E-2</v>
      </c>
      <c r="B3096" s="1">
        <f>IF(AND(-100&lt;A3096,A3096&lt;100),A3096,B3095)</f>
        <v>8.7875077658414999E-2</v>
      </c>
      <c r="C3096" s="1">
        <v>3.3435851077192602E-2</v>
      </c>
      <c r="D3096" s="1">
        <f>IF(AND(-100&lt;C3096,C3096&lt;100),C3096,D3095)</f>
        <v>3.3435851077192602E-2</v>
      </c>
      <c r="E3096" s="1">
        <v>-0.78271367785204804</v>
      </c>
      <c r="F3096" s="1">
        <f>IF(AND(-100&lt;E3096,E3096&lt;100),E3096,F3095)</f>
        <v>-0.78271367785204804</v>
      </c>
      <c r="G3096" s="1">
        <f>IF(SQRT(B3096^2+D3096^2+F3096^2)&lt;0.125,"",SQRT(B3096^2+D3096^2+F3096^2))</f>
        <v>0.78834046382727829</v>
      </c>
      <c r="H3096" s="1">
        <f t="shared" si="97"/>
        <v>7.8834046382727827</v>
      </c>
      <c r="I3096" s="1">
        <v>-4.0741161350052097</v>
      </c>
      <c r="J3096" s="1">
        <f>I3096*xfactor</f>
        <v>-5.3778332982068768</v>
      </c>
      <c r="K3096" s="1">
        <v>-20.8082499811361</v>
      </c>
      <c r="L3096" s="1">
        <f>K3096*yfactor</f>
        <v>-27.466889975099654</v>
      </c>
      <c r="M3096" s="1">
        <v>112.625625774415</v>
      </c>
      <c r="N3096" s="1">
        <f>(M3096-80)*zfactor</f>
        <v>43.065826022227803</v>
      </c>
      <c r="O3096">
        <v>3</v>
      </c>
      <c r="P3096">
        <f t="shared" si="98"/>
        <v>0</v>
      </c>
      <c r="Q3096">
        <v>1</v>
      </c>
      <c r="R3096">
        <v>1</v>
      </c>
    </row>
    <row r="3097" spans="1:18" x14ac:dyDescent="0.2">
      <c r="A3097" s="1">
        <v>6.9313571575513405E-2</v>
      </c>
      <c r="B3097" s="1">
        <f>IF(AND(-100&lt;A3097,A3097&lt;100),A3097,B3096)</f>
        <v>6.9313571575513405E-2</v>
      </c>
      <c r="C3097" s="1">
        <v>-3.9725990742540102E-2</v>
      </c>
      <c r="D3097" s="1">
        <f>IF(AND(-100&lt;C3097,C3097&lt;100),C3097,D3096)</f>
        <v>-3.9725990742540102E-2</v>
      </c>
      <c r="E3097" s="1">
        <v>-0.817729108870484</v>
      </c>
      <c r="F3097" s="1">
        <f>IF(AND(-100&lt;E3097,E3097&lt;100),E3097,F3096)</f>
        <v>-0.817729108870484</v>
      </c>
      <c r="G3097" s="1">
        <f>IF(SQRT(B3097^2+D3097^2+F3097^2)&lt;0.125,"",SQRT(B3097^2+D3097^2+F3097^2))</f>
        <v>0.82162243216647024</v>
      </c>
      <c r="H3097" s="1">
        <f t="shared" si="97"/>
        <v>8.2162243216647024</v>
      </c>
      <c r="I3097" s="1">
        <v>-4.0778443028179696</v>
      </c>
      <c r="J3097" s="1">
        <f>I3097*xfactor</f>
        <v>-5.3827544797197202</v>
      </c>
      <c r="K3097" s="1">
        <v>-20.7622918982409</v>
      </c>
      <c r="L3097" s="1">
        <f>K3097*yfactor</f>
        <v>-27.406225305677989</v>
      </c>
      <c r="M3097" s="1">
        <v>112.645530999055</v>
      </c>
      <c r="N3097" s="1">
        <f>(M3097-80)*zfactor</f>
        <v>43.0921009187526</v>
      </c>
      <c r="O3097">
        <v>3</v>
      </c>
      <c r="P3097">
        <f t="shared" si="98"/>
        <v>0</v>
      </c>
      <c r="Q3097">
        <v>1</v>
      </c>
      <c r="R3097">
        <v>1</v>
      </c>
    </row>
    <row r="3098" spans="1:18" x14ac:dyDescent="0.2">
      <c r="A3098" s="1">
        <v>1.6768696282937201E-2</v>
      </c>
      <c r="B3098" s="1">
        <f>IF(AND(-100&lt;A3098,A3098&lt;100),A3098,B3097)</f>
        <v>1.6768696282937201E-2</v>
      </c>
      <c r="C3098" s="1">
        <v>-6.8115061955155098E-2</v>
      </c>
      <c r="D3098" s="1">
        <f>IF(AND(-100&lt;C3098,C3098&lt;100),C3098,D3097)</f>
        <v>-6.8115061955155098E-2</v>
      </c>
      <c r="E3098" s="1">
        <v>-0.79504714505618601</v>
      </c>
      <c r="F3098" s="1">
        <f>IF(AND(-100&lt;E3098,E3098&lt;100),E3098,F3097)</f>
        <v>-0.79504714505618601</v>
      </c>
      <c r="G3098" s="1">
        <f>IF(SQRT(B3098^2+D3098^2+F3098^2)&lt;0.125,"",SQRT(B3098^2+D3098^2+F3098^2))</f>
        <v>0.79813583662317533</v>
      </c>
      <c r="H3098" s="1">
        <f t="shared" si="97"/>
        <v>7.9813583662317535</v>
      </c>
      <c r="I3098" s="1">
        <v>-4.0631855995516597</v>
      </c>
      <c r="J3098" s="1">
        <f>I3098*xfactor</f>
        <v>-5.3634049914081912</v>
      </c>
      <c r="K3098" s="1">
        <v>-20.728095247733702</v>
      </c>
      <c r="L3098" s="1">
        <f>K3098*yfactor</f>
        <v>-27.361085727008486</v>
      </c>
      <c r="M3098" s="1">
        <v>112.658306076567</v>
      </c>
      <c r="N3098" s="1">
        <f>(M3098-80)*zfactor</f>
        <v>43.108964021068445</v>
      </c>
      <c r="O3098">
        <v>3</v>
      </c>
      <c r="P3098">
        <f t="shared" si="98"/>
        <v>0</v>
      </c>
      <c r="Q3098">
        <v>1</v>
      </c>
      <c r="R3098">
        <v>1</v>
      </c>
    </row>
    <row r="3099" spans="1:18" x14ac:dyDescent="0.2">
      <c r="A3099" s="1">
        <v>-2.74857304690697E-2</v>
      </c>
      <c r="B3099" s="1">
        <f>IF(AND(-100&lt;A3099,A3099&lt;100),A3099,B3098)</f>
        <v>-2.74857304690697E-2</v>
      </c>
      <c r="C3099" s="1">
        <v>-9.13419081379961E-2</v>
      </c>
      <c r="D3099" s="1">
        <f>IF(AND(-100&lt;C3099,C3099&lt;100),C3099,D3098)</f>
        <v>-9.13419081379961E-2</v>
      </c>
      <c r="E3099" s="1">
        <v>-0.74515288627766696</v>
      </c>
      <c r="F3099" s="1">
        <f>IF(AND(-100&lt;E3099,E3099&lt;100),E3099,F3098)</f>
        <v>-0.74515288627766696</v>
      </c>
      <c r="G3099" s="1">
        <f>IF(SQRT(B3099^2+D3099^2+F3099^2)&lt;0.125,"",SQRT(B3099^2+D3099^2+F3099^2))</f>
        <v>0.75123340812935502</v>
      </c>
      <c r="H3099" s="1">
        <f t="shared" si="97"/>
        <v>7.5123340812935506</v>
      </c>
      <c r="I3099" s="1">
        <v>-4.01596596243213</v>
      </c>
      <c r="J3099" s="1">
        <f>I3099*xfactor</f>
        <v>-5.3010750704104117</v>
      </c>
      <c r="K3099" s="1">
        <v>-20.728667617237502</v>
      </c>
      <c r="L3099" s="1">
        <f>K3099*yfactor</f>
        <v>-27.361841254753504</v>
      </c>
      <c r="M3099" s="1">
        <v>112.655515745524</v>
      </c>
      <c r="N3099" s="1">
        <f>(M3099-80)*zfactor</f>
        <v>43.105280784091683</v>
      </c>
      <c r="O3099">
        <v>3</v>
      </c>
      <c r="P3099">
        <f t="shared" si="98"/>
        <v>0</v>
      </c>
      <c r="Q3099">
        <v>1</v>
      </c>
      <c r="R3099">
        <v>1</v>
      </c>
    </row>
    <row r="3100" spans="1:18" x14ac:dyDescent="0.2">
      <c r="A3100" s="1">
        <v>7.3193666802428801E-3</v>
      </c>
      <c r="B3100" s="1">
        <f>IF(AND(-100&lt;A3100,A3100&lt;100),A3100,B3099)</f>
        <v>7.3193666802428801E-3</v>
      </c>
      <c r="C3100" s="1">
        <v>-8.2419509057484894E-2</v>
      </c>
      <c r="D3100" s="1">
        <f>IF(AND(-100&lt;C3100,C3100&lt;100),C3100,D3099)</f>
        <v>-8.2419509057484894E-2</v>
      </c>
      <c r="E3100" s="1">
        <v>-0.79874872833274302</v>
      </c>
      <c r="F3100" s="1">
        <f>IF(AND(-100&lt;E3100,E3100&lt;100),E3100,F3099)</f>
        <v>-0.79874872833274302</v>
      </c>
      <c r="G3100" s="1">
        <f>IF(SQRT(B3100^2+D3100^2+F3100^2)&lt;0.125,"",SQRT(B3100^2+D3100^2+F3100^2))</f>
        <v>0.80302308784682574</v>
      </c>
      <c r="H3100" s="1">
        <f t="shared" si="97"/>
        <v>8.0302308784682577</v>
      </c>
      <c r="I3100" s="1">
        <v>-3.9929055091894599</v>
      </c>
      <c r="J3100" s="1">
        <f>I3100*xfactor</f>
        <v>-5.2706352721300869</v>
      </c>
      <c r="K3100" s="1">
        <v>-20.703526102603298</v>
      </c>
      <c r="L3100" s="1">
        <f>K3100*yfactor</f>
        <v>-27.328654455436354</v>
      </c>
      <c r="M3100" s="1">
        <v>112.66990051410301</v>
      </c>
      <c r="N3100" s="1">
        <f>(M3100-80)*zfactor</f>
        <v>43.124268678615969</v>
      </c>
      <c r="O3100">
        <v>3</v>
      </c>
      <c r="P3100">
        <f t="shared" si="98"/>
        <v>0</v>
      </c>
      <c r="Q3100">
        <v>1</v>
      </c>
      <c r="R3100">
        <v>1</v>
      </c>
    </row>
    <row r="3101" spans="1:18" x14ac:dyDescent="0.2">
      <c r="A3101" s="1">
        <v>2.1212767164289201E-2</v>
      </c>
      <c r="B3101" s="1">
        <f>IF(AND(-100&lt;A3101,A3101&lt;100),A3101,B3100)</f>
        <v>2.1212767164289201E-2</v>
      </c>
      <c r="C3101" s="1">
        <v>-9.7595216497855797E-2</v>
      </c>
      <c r="D3101" s="1">
        <f>IF(AND(-100&lt;C3101,C3101&lt;100),C3101,D3100)</f>
        <v>-9.7595216497855797E-2</v>
      </c>
      <c r="E3101" s="1">
        <v>-0.78323280375306303</v>
      </c>
      <c r="F3101" s="1">
        <f>IF(AND(-100&lt;E3101,E3101&lt;100),E3101,F3100)</f>
        <v>-0.78323280375306303</v>
      </c>
      <c r="G3101" s="1">
        <f>IF(SQRT(B3101^2+D3101^2+F3101^2)&lt;0.125,"",SQRT(B3101^2+D3101^2+F3101^2))</f>
        <v>0.78957484296861558</v>
      </c>
      <c r="H3101" s="1">
        <f t="shared" si="97"/>
        <v>7.8957484296861562</v>
      </c>
      <c r="I3101" s="1">
        <v>-3.9595106601124002</v>
      </c>
      <c r="J3101" s="1">
        <f>I3101*xfactor</f>
        <v>-5.2265540713483682</v>
      </c>
      <c r="K3101" s="1">
        <v>-20.6345613059401</v>
      </c>
      <c r="L3101" s="1">
        <f>K3101*yfactor</f>
        <v>-27.237620923840932</v>
      </c>
      <c r="M3101" s="1">
        <v>112.713363500171</v>
      </c>
      <c r="N3101" s="1">
        <f>(M3101-80)*zfactor</f>
        <v>43.181639820225719</v>
      </c>
      <c r="O3101">
        <v>3</v>
      </c>
      <c r="P3101">
        <f t="shared" si="98"/>
        <v>0</v>
      </c>
      <c r="Q3101">
        <v>1</v>
      </c>
      <c r="R3101">
        <v>1</v>
      </c>
    </row>
    <row r="3102" spans="1:18" x14ac:dyDescent="0.2">
      <c r="A3102" s="1">
        <v>4.7963763140438903E-2</v>
      </c>
      <c r="B3102" s="1">
        <f>IF(AND(-100&lt;A3102,A3102&lt;100),A3102,B3101)</f>
        <v>4.7963763140438903E-2</v>
      </c>
      <c r="C3102" s="1">
        <v>-0.19434504771688699</v>
      </c>
      <c r="D3102" s="1">
        <f>IF(AND(-100&lt;C3102,C3102&lt;100),C3102,D3101)</f>
        <v>-0.19434504771688699</v>
      </c>
      <c r="E3102" s="1">
        <v>-0.83737175976482403</v>
      </c>
      <c r="F3102" s="1">
        <f>IF(AND(-100&lt;E3102,E3102&lt;100),E3102,F3101)</f>
        <v>-0.83737175976482403</v>
      </c>
      <c r="G3102" s="1">
        <f>IF(SQRT(B3102^2+D3102^2+F3102^2)&lt;0.125,"",SQRT(B3102^2+D3102^2+F3102^2))</f>
        <v>0.86096572765604862</v>
      </c>
      <c r="H3102" s="1">
        <f t="shared" si="97"/>
        <v>8.6096572765604868</v>
      </c>
      <c r="I3102" s="1">
        <v>-3.8844261649340202</v>
      </c>
      <c r="J3102" s="1">
        <f>I3102*xfactor</f>
        <v>-5.1274425377129065</v>
      </c>
      <c r="K3102" s="1">
        <v>-20.502655438269201</v>
      </c>
      <c r="L3102" s="1">
        <f>K3102*yfactor</f>
        <v>-27.063505178515346</v>
      </c>
      <c r="M3102" s="1">
        <v>112.767191268974</v>
      </c>
      <c r="N3102" s="1">
        <f>(M3102-80)*zfactor</f>
        <v>43.252692475045684</v>
      </c>
      <c r="O3102">
        <v>3</v>
      </c>
      <c r="P3102">
        <f t="shared" si="98"/>
        <v>0</v>
      </c>
      <c r="Q3102">
        <v>1</v>
      </c>
      <c r="R3102">
        <v>1</v>
      </c>
    </row>
    <row r="3103" spans="1:18" x14ac:dyDescent="0.2">
      <c r="A3103" s="1">
        <v>6.5390118940113401E-2</v>
      </c>
      <c r="B3103" s="1">
        <f>IF(AND(-100&lt;A3103,A3103&lt;100),A3103,B3102)</f>
        <v>6.5390118940113401E-2</v>
      </c>
      <c r="C3103" s="1">
        <v>-0.26387933695938898</v>
      </c>
      <c r="D3103" s="1">
        <f>IF(AND(-100&lt;C3103,C3103&lt;100),C3103,D3102)</f>
        <v>-0.26387933695938898</v>
      </c>
      <c r="E3103" s="1">
        <v>-0.89609027765861105</v>
      </c>
      <c r="F3103" s="1">
        <f>IF(AND(-100&lt;E3103,E3103&lt;100),E3103,F3102)</f>
        <v>-0.89609027765861105</v>
      </c>
      <c r="G3103" s="1">
        <f>IF(SQRT(B3103^2+D3103^2+F3103^2)&lt;0.125,"",SQRT(B3103^2+D3103^2+F3103^2))</f>
        <v>0.9364218909462847</v>
      </c>
      <c r="H3103" s="1">
        <f t="shared" si="97"/>
        <v>9.3642189094628474</v>
      </c>
      <c r="I3103" s="1">
        <v>-3.7210338049571199</v>
      </c>
      <c r="J3103" s="1">
        <f>I3103*xfactor</f>
        <v>-4.9117646225433989</v>
      </c>
      <c r="K3103" s="1">
        <v>-20.397079741057698</v>
      </c>
      <c r="L3103" s="1">
        <f>K3103*yfactor</f>
        <v>-26.924145258196162</v>
      </c>
      <c r="M3103" s="1">
        <v>112.806617263958</v>
      </c>
      <c r="N3103" s="1">
        <f>(M3103-80)*zfactor</f>
        <v>43.304734788424568</v>
      </c>
      <c r="O3103">
        <v>3</v>
      </c>
      <c r="P3103">
        <f t="shared" si="98"/>
        <v>0</v>
      </c>
      <c r="Q3103">
        <v>1</v>
      </c>
      <c r="R3103">
        <v>1</v>
      </c>
    </row>
    <row r="3104" spans="1:18" x14ac:dyDescent="0.2">
      <c r="A3104" s="1">
        <v>8.3848817022900105E-2</v>
      </c>
      <c r="B3104" s="1">
        <f>IF(AND(-100&lt;A3104,A3104&lt;100),A3104,B3103)</f>
        <v>8.3848817022900105E-2</v>
      </c>
      <c r="C3104" s="1">
        <v>-0.194500956493278</v>
      </c>
      <c r="D3104" s="1">
        <f>IF(AND(-100&lt;C3104,C3104&lt;100),C3104,D3103)</f>
        <v>-0.194500956493278</v>
      </c>
      <c r="E3104" s="1">
        <v>-0.94771516337291195</v>
      </c>
      <c r="F3104" s="1">
        <f>IF(AND(-100&lt;E3104,E3104&lt;100),E3104,F3103)</f>
        <v>-0.94771516337291195</v>
      </c>
      <c r="G3104" s="1">
        <f>IF(SQRT(B3104^2+D3104^2+F3104^2)&lt;0.125,"",SQRT(B3104^2+D3104^2+F3104^2))</f>
        <v>0.97109488572429681</v>
      </c>
      <c r="H3104" s="1">
        <f t="shared" si="97"/>
        <v>9.7109488572429683</v>
      </c>
      <c r="I3104" s="1">
        <v>-3.5187527504734701</v>
      </c>
      <c r="J3104" s="1">
        <f>I3104*xfactor</f>
        <v>-4.6447536306249804</v>
      </c>
      <c r="K3104" s="1">
        <v>-20.328108603886001</v>
      </c>
      <c r="L3104" s="1">
        <f>K3104*yfactor</f>
        <v>-26.833103357129524</v>
      </c>
      <c r="M3104" s="1">
        <v>112.842093586673</v>
      </c>
      <c r="N3104" s="1">
        <f>(M3104-80)*zfactor</f>
        <v>43.351563534408363</v>
      </c>
      <c r="O3104">
        <v>3</v>
      </c>
      <c r="P3104">
        <f t="shared" si="98"/>
        <v>0</v>
      </c>
      <c r="Q3104">
        <v>1</v>
      </c>
      <c r="R3104">
        <v>1</v>
      </c>
    </row>
    <row r="3105" spans="1:18" x14ac:dyDescent="0.2">
      <c r="A3105" s="1">
        <v>0.13287591620356501</v>
      </c>
      <c r="B3105" s="1">
        <f>IF(AND(-100&lt;A3105,A3105&lt;100),A3105,B3104)</f>
        <v>0.13287591620356501</v>
      </c>
      <c r="C3105" s="1">
        <v>-0.125382843333154</v>
      </c>
      <c r="D3105" s="1">
        <f>IF(AND(-100&lt;C3105,C3105&lt;100),C3105,D3104)</f>
        <v>-0.125382843333154</v>
      </c>
      <c r="E3105" s="1">
        <v>-1.0513371995276</v>
      </c>
      <c r="F3105" s="1">
        <f>IF(AND(-100&lt;E3105,E3105&lt;100),E3105,F3104)</f>
        <v>-1.0513371995276</v>
      </c>
      <c r="G3105" s="1">
        <f>IF(SQRT(B3105^2+D3105^2+F3105^2)&lt;0.125,"",SQRT(B3105^2+D3105^2+F3105^2))</f>
        <v>1.0670926733980417</v>
      </c>
      <c r="H3105" s="1">
        <f t="shared" si="97"/>
        <v>10.670926733980417</v>
      </c>
      <c r="I3105" s="1">
        <v>-3.2963608220526202</v>
      </c>
      <c r="J3105" s="1">
        <f>I3105*xfactor</f>
        <v>-4.3511962851094586</v>
      </c>
      <c r="K3105" s="1">
        <v>-20.2778844082193</v>
      </c>
      <c r="L3105" s="1">
        <f>K3105*yfactor</f>
        <v>-26.766807418849478</v>
      </c>
      <c r="M3105" s="1">
        <v>112.861711916766</v>
      </c>
      <c r="N3105" s="1">
        <f>(M3105-80)*zfactor</f>
        <v>43.377459730131122</v>
      </c>
      <c r="O3105">
        <v>3</v>
      </c>
      <c r="P3105">
        <f t="shared" si="98"/>
        <v>0</v>
      </c>
      <c r="Q3105">
        <v>1</v>
      </c>
      <c r="R3105">
        <v>1</v>
      </c>
    </row>
    <row r="3106" spans="1:18" x14ac:dyDescent="0.2">
      <c r="A3106" s="1">
        <v>0.115690915337991</v>
      </c>
      <c r="B3106" s="1">
        <f>IF(AND(-100&lt;A3106,A3106&lt;100),A3106,B3105)</f>
        <v>0.115690915337991</v>
      </c>
      <c r="C3106" s="1">
        <v>-7.8068935090532907E-2</v>
      </c>
      <c r="D3106" s="1">
        <f>IF(AND(-100&lt;C3106,C3106&lt;100),C3106,D3105)</f>
        <v>-7.8068935090532907E-2</v>
      </c>
      <c r="E3106" s="1">
        <v>-1.00037407877549</v>
      </c>
      <c r="F3106" s="1">
        <f>IF(AND(-100&lt;E3106,E3106&lt;100),E3106,F3105)</f>
        <v>-1.00037407877549</v>
      </c>
      <c r="G3106" s="1">
        <f>IF(SQRT(B3106^2+D3106^2+F3106^2)&lt;0.125,"",SQRT(B3106^2+D3106^2+F3106^2))</f>
        <v>1.0100630891205868</v>
      </c>
      <c r="H3106" s="1">
        <f t="shared" si="97"/>
        <v>10.100630891205869</v>
      </c>
      <c r="I3106" s="1">
        <v>-3.0481327907146398</v>
      </c>
      <c r="J3106" s="1">
        <f>I3106*xfactor</f>
        <v>-4.0235352837433247</v>
      </c>
      <c r="K3106" s="1">
        <v>-20.2005804643854</v>
      </c>
      <c r="L3106" s="1">
        <f>K3106*yfactor</f>
        <v>-26.664766212988731</v>
      </c>
      <c r="M3106" s="1">
        <v>112.892848327473</v>
      </c>
      <c r="N3106" s="1">
        <f>(M3106-80)*zfactor</f>
        <v>43.418559792264368</v>
      </c>
      <c r="O3106">
        <v>3</v>
      </c>
      <c r="P3106">
        <f t="shared" si="98"/>
        <v>0</v>
      </c>
      <c r="Q3106">
        <v>1</v>
      </c>
      <c r="R3106">
        <v>1</v>
      </c>
    </row>
    <row r="3107" spans="1:18" x14ac:dyDescent="0.2">
      <c r="A3107" s="1">
        <v>0.16020401487622701</v>
      </c>
      <c r="B3107" s="1">
        <f>IF(AND(-100&lt;A3107,A3107&lt;100),A3107,B3106)</f>
        <v>0.16020401487622701</v>
      </c>
      <c r="C3107" s="1">
        <v>-0.100391050097573</v>
      </c>
      <c r="D3107" s="1">
        <f>IF(AND(-100&lt;C3107,C3107&lt;100),C3107,D3106)</f>
        <v>-0.100391050097573</v>
      </c>
      <c r="E3107" s="1">
        <v>-1.00083255068138</v>
      </c>
      <c r="F3107" s="1">
        <f>IF(AND(-100&lt;E3107,E3107&lt;100),E3107,F3106)</f>
        <v>-1.00083255068138</v>
      </c>
      <c r="G3107" s="1">
        <f>IF(SQRT(B3107^2+D3107^2+F3107^2)&lt;0.125,"",SQRT(B3107^2+D3107^2+F3107^2))</f>
        <v>1.0185330057614985</v>
      </c>
      <c r="H3107" s="1">
        <f t="shared" si="97"/>
        <v>10.185330057614985</v>
      </c>
      <c r="I3107" s="1">
        <v>-2.8167388399078099</v>
      </c>
      <c r="J3107" s="1">
        <f>I3107*xfactor</f>
        <v>-3.7180952686783093</v>
      </c>
      <c r="K3107" s="1">
        <v>-20.066548760830798</v>
      </c>
      <c r="L3107" s="1">
        <f>K3107*yfactor</f>
        <v>-26.487844364296656</v>
      </c>
      <c r="M3107" s="1">
        <v>112.94131643996199</v>
      </c>
      <c r="N3107" s="1">
        <f>(M3107-80)*zfactor</f>
        <v>43.482537700749837</v>
      </c>
      <c r="O3107">
        <v>3</v>
      </c>
      <c r="P3107">
        <f t="shared" si="98"/>
        <v>0</v>
      </c>
      <c r="Q3107">
        <v>1</v>
      </c>
      <c r="R3107">
        <v>1</v>
      </c>
    </row>
    <row r="3108" spans="1:18" x14ac:dyDescent="0.2">
      <c r="A3108" s="1">
        <v>0.13472805614161401</v>
      </c>
      <c r="B3108" s="1">
        <f>IF(AND(-100&lt;A3108,A3108&lt;100),A3108,B3107)</f>
        <v>0.13472805614161401</v>
      </c>
      <c r="C3108" s="1">
        <v>-0.123202178062156</v>
      </c>
      <c r="D3108" s="1">
        <f>IF(AND(-100&lt;C3108,C3108&lt;100),C3108,D3107)</f>
        <v>-0.123202178062156</v>
      </c>
      <c r="E3108" s="1">
        <v>-1.0703864218924299</v>
      </c>
      <c r="F3108" s="1">
        <f>IF(AND(-100&lt;E3108,E3108&lt;100),E3108,F3107)</f>
        <v>-1.0703864218924299</v>
      </c>
      <c r="G3108" s="1">
        <f>IF(SQRT(B3108^2+D3108^2+F3108^2)&lt;0.125,"",SQRT(B3108^2+D3108^2+F3108^2))</f>
        <v>1.0858441499417106</v>
      </c>
      <c r="H3108" s="1">
        <f t="shared" si="97"/>
        <v>10.858441499417106</v>
      </c>
      <c r="I3108" s="1">
        <v>-2.62728995712901</v>
      </c>
      <c r="J3108" s="1">
        <f>I3108*xfactor</f>
        <v>-3.4680227434102933</v>
      </c>
      <c r="K3108" s="1">
        <v>-19.911875375657601</v>
      </c>
      <c r="L3108" s="1">
        <f>K3108*yfactor</f>
        <v>-26.283675495868035</v>
      </c>
      <c r="M3108" s="1">
        <v>112.999592291363</v>
      </c>
      <c r="N3108" s="1">
        <f>(M3108-80)*zfactor</f>
        <v>43.559461824599161</v>
      </c>
      <c r="O3108">
        <v>3</v>
      </c>
      <c r="P3108">
        <f t="shared" si="98"/>
        <v>0</v>
      </c>
      <c r="Q3108">
        <v>1</v>
      </c>
      <c r="R3108">
        <v>1</v>
      </c>
    </row>
    <row r="3109" spans="1:18" x14ac:dyDescent="0.2">
      <c r="A3109" s="1">
        <v>0.144595860552032</v>
      </c>
      <c r="B3109" s="1">
        <f>IF(AND(-100&lt;A3109,A3109&lt;100),A3109,B3108)</f>
        <v>0.144595860552032</v>
      </c>
      <c r="C3109" s="1">
        <v>-0.20773889213282801</v>
      </c>
      <c r="D3109" s="1">
        <f>IF(AND(-100&lt;C3109,C3109&lt;100),C3109,D3108)</f>
        <v>-0.20773889213282801</v>
      </c>
      <c r="E3109" s="1">
        <v>-1.1753821296770299</v>
      </c>
      <c r="F3109" s="1">
        <f>IF(AND(-100&lt;E3109,E3109&lt;100),E3109,F3108)</f>
        <v>-1.1753821296770299</v>
      </c>
      <c r="G3109" s="1">
        <f>IF(SQRT(B3109^2+D3109^2+F3109^2)&lt;0.125,"",SQRT(B3109^2+D3109^2+F3109^2))</f>
        <v>1.2023254804575456</v>
      </c>
      <c r="H3109" s="1">
        <f t="shared" si="97"/>
        <v>12.023254804575457</v>
      </c>
      <c r="I3109" s="1">
        <v>-2.4636545802466001</v>
      </c>
      <c r="J3109" s="1">
        <f>I3109*xfactor</f>
        <v>-3.2520240459255123</v>
      </c>
      <c r="K3109" s="1">
        <v>-19.7977884625714</v>
      </c>
      <c r="L3109" s="1">
        <f>K3109*yfactor</f>
        <v>-26.133080770594251</v>
      </c>
      <c r="M3109" s="1">
        <v>113.04814209223299</v>
      </c>
      <c r="N3109" s="1">
        <f>(M3109-80)*zfactor</f>
        <v>43.62354756174755</v>
      </c>
      <c r="O3109">
        <v>3</v>
      </c>
      <c r="P3109">
        <f t="shared" si="98"/>
        <v>0</v>
      </c>
      <c r="Q3109">
        <v>1</v>
      </c>
      <c r="R3109">
        <v>1</v>
      </c>
    </row>
    <row r="3110" spans="1:18" x14ac:dyDescent="0.2">
      <c r="A3110" s="1">
        <v>0.131167092543019</v>
      </c>
      <c r="B3110" s="1">
        <f>IF(AND(-100&lt;A3110,A3110&lt;100),A3110,B3109)</f>
        <v>0.131167092543019</v>
      </c>
      <c r="C3110" s="1">
        <v>-0.223607634591172</v>
      </c>
      <c r="D3110" s="1">
        <f>IF(AND(-100&lt;C3110,C3110&lt;100),C3110,D3109)</f>
        <v>-0.223607634591172</v>
      </c>
      <c r="E3110" s="1">
        <v>-1.2214250219573399</v>
      </c>
      <c r="F3110" s="1">
        <f>IF(AND(-100&lt;E3110,E3110&lt;100),E3110,F3109)</f>
        <v>-1.2214250219573399</v>
      </c>
      <c r="G3110" s="1">
        <f>IF(SQRT(B3110^2+D3110^2+F3110^2)&lt;0.125,"",SQRT(B3110^2+D3110^2+F3110^2))</f>
        <v>1.2486329583497051</v>
      </c>
      <c r="H3110" s="1">
        <f t="shared" si="97"/>
        <v>12.486329583497051</v>
      </c>
      <c r="I3110" s="1">
        <v>-2.2869767892660602</v>
      </c>
      <c r="J3110" s="1">
        <f>I3110*xfactor</f>
        <v>-3.0188093618311997</v>
      </c>
      <c r="K3110" s="1">
        <v>-19.722862789970598</v>
      </c>
      <c r="L3110" s="1">
        <f>K3110*yfactor</f>
        <v>-26.034178882761193</v>
      </c>
      <c r="M3110" s="1">
        <v>113.06497058706999</v>
      </c>
      <c r="N3110" s="1">
        <f>(M3110-80)*zfactor</f>
        <v>43.645761174932396</v>
      </c>
      <c r="O3110">
        <v>3</v>
      </c>
      <c r="P3110">
        <f t="shared" si="98"/>
        <v>0</v>
      </c>
      <c r="Q3110">
        <v>1</v>
      </c>
      <c r="R3110">
        <v>1</v>
      </c>
    </row>
    <row r="3111" spans="1:18" x14ac:dyDescent="0.2">
      <c r="A3111" s="1">
        <v>0.15122326140345499</v>
      </c>
      <c r="B3111" s="1">
        <f>IF(AND(-100&lt;A3111,A3111&lt;100),A3111,B3110)</f>
        <v>0.15122326140345499</v>
      </c>
      <c r="C3111" s="1">
        <v>-0.199124726749564</v>
      </c>
      <c r="D3111" s="1">
        <f>IF(AND(-100&lt;C3111,C3111&lt;100),C3111,D3110)</f>
        <v>-0.199124726749564</v>
      </c>
      <c r="E3111" s="1">
        <v>-1.2226347535597799</v>
      </c>
      <c r="F3111" s="1">
        <f>IF(AND(-100&lt;E3111,E3111&lt;100),E3111,F3110)</f>
        <v>-1.2226347535597799</v>
      </c>
      <c r="G3111" s="1">
        <f>IF(SQRT(B3111^2+D3111^2+F3111^2)&lt;0.125,"",SQRT(B3111^2+D3111^2+F3111^2))</f>
        <v>1.2479402518569429</v>
      </c>
      <c r="H3111" s="1">
        <f t="shared" si="97"/>
        <v>12.47940251856943</v>
      </c>
      <c r="I3111" s="1">
        <v>-2.12146831985382</v>
      </c>
      <c r="J3111" s="1">
        <f>I3111*xfactor</f>
        <v>-2.8003381822070423</v>
      </c>
      <c r="K3111" s="1">
        <v>-19.6930322042036</v>
      </c>
      <c r="L3111" s="1">
        <f>K3111*yfactor</f>
        <v>-25.994802509548755</v>
      </c>
      <c r="M3111" s="1">
        <v>113.06537203892501</v>
      </c>
      <c r="N3111" s="1">
        <f>(M3111-80)*zfactor</f>
        <v>43.646291091381009</v>
      </c>
      <c r="O3111">
        <v>3</v>
      </c>
      <c r="P3111">
        <f t="shared" si="98"/>
        <v>0</v>
      </c>
      <c r="Q3111">
        <v>1</v>
      </c>
      <c r="R3111">
        <v>1</v>
      </c>
    </row>
    <row r="3112" spans="1:18" x14ac:dyDescent="0.2">
      <c r="A3112" s="1">
        <v>0.195684091759492</v>
      </c>
      <c r="B3112" s="1">
        <f>IF(AND(-100&lt;A3112,A3112&lt;100),A3112,B3111)</f>
        <v>0.195684091759492</v>
      </c>
      <c r="C3112" s="1">
        <v>-0.151593897457756</v>
      </c>
      <c r="D3112" s="1">
        <f>IF(AND(-100&lt;C3112,C3112&lt;100),C3112,D3111)</f>
        <v>-0.151593897457756</v>
      </c>
      <c r="E3112" s="1">
        <v>-1.2401013329385999</v>
      </c>
      <c r="F3112" s="1">
        <f>IF(AND(-100&lt;E3112,E3112&lt;100),E3112,F3111)</f>
        <v>-1.2401013329385999</v>
      </c>
      <c r="G3112" s="1">
        <f>IF(SQRT(B3112^2+D3112^2+F3112^2)&lt;0.125,"",SQRT(B3112^2+D3112^2+F3112^2))</f>
        <v>1.2645648617094587</v>
      </c>
      <c r="H3112" s="1">
        <f t="shared" si="97"/>
        <v>12.645648617094587</v>
      </c>
      <c r="I3112" s="1">
        <v>-1.9867019052205099</v>
      </c>
      <c r="J3112" s="1">
        <f>I3112*xfactor</f>
        <v>-2.6224465148910734</v>
      </c>
      <c r="K3112" s="1">
        <v>-19.698602322441999</v>
      </c>
      <c r="L3112" s="1">
        <f>K3112*yfactor</f>
        <v>-26.002155065623441</v>
      </c>
      <c r="M3112" s="1">
        <v>113.068789914409</v>
      </c>
      <c r="N3112" s="1">
        <f>(M3112-80)*zfactor</f>
        <v>43.650802687019876</v>
      </c>
      <c r="O3112">
        <v>3</v>
      </c>
      <c r="P3112">
        <f t="shared" si="98"/>
        <v>0</v>
      </c>
      <c r="Q3112">
        <v>1</v>
      </c>
      <c r="R3112">
        <v>1</v>
      </c>
    </row>
    <row r="3113" spans="1:18" x14ac:dyDescent="0.2">
      <c r="A3113" s="1">
        <v>0.17472368080363901</v>
      </c>
      <c r="B3113" s="1">
        <f>IF(AND(-100&lt;A3113,A3113&lt;100),A3113,B3112)</f>
        <v>0.17472368080363901</v>
      </c>
      <c r="C3113" s="1">
        <v>-0.122374298261733</v>
      </c>
      <c r="D3113" s="1">
        <f>IF(AND(-100&lt;C3113,C3113&lt;100),C3113,D3112)</f>
        <v>-0.122374298261733</v>
      </c>
      <c r="E3113" s="1">
        <v>-1.2343337589558101</v>
      </c>
      <c r="F3113" s="1">
        <f>IF(AND(-100&lt;E3113,E3113&lt;100),E3113,F3112)</f>
        <v>-1.2343337589558101</v>
      </c>
      <c r="G3113" s="1">
        <f>IF(SQRT(B3113^2+D3113^2+F3113^2)&lt;0.125,"",SQRT(B3113^2+D3113^2+F3113^2))</f>
        <v>1.2526306965768497</v>
      </c>
      <c r="H3113" s="1">
        <f t="shared" si="97"/>
        <v>12.526306965768496</v>
      </c>
      <c r="I3113" s="1">
        <v>-1.8849749926814601</v>
      </c>
      <c r="J3113" s="1">
        <f>I3113*xfactor</f>
        <v>-2.4881669903395274</v>
      </c>
      <c r="K3113" s="1">
        <v>-19.713010680863299</v>
      </c>
      <c r="L3113" s="1">
        <f>K3113*yfactor</f>
        <v>-26.021174098739557</v>
      </c>
      <c r="M3113" s="1">
        <v>113.064874004945</v>
      </c>
      <c r="N3113" s="1">
        <f>(M3113-80)*zfactor</f>
        <v>43.645633686527397</v>
      </c>
      <c r="O3113">
        <v>3</v>
      </c>
      <c r="P3113">
        <f t="shared" si="98"/>
        <v>0</v>
      </c>
      <c r="Q3113">
        <v>1</v>
      </c>
      <c r="R3113">
        <v>1</v>
      </c>
    </row>
    <row r="3114" spans="1:18" x14ac:dyDescent="0.2">
      <c r="A3114" s="1">
        <v>0.177017866821123</v>
      </c>
      <c r="B3114" s="1">
        <f>IF(AND(-100&lt;A3114,A3114&lt;100),A3114,B3113)</f>
        <v>0.177017866821123</v>
      </c>
      <c r="C3114" s="1">
        <v>-9.5328607378785402E-2</v>
      </c>
      <c r="D3114" s="1">
        <f>IF(AND(-100&lt;C3114,C3114&lt;100),C3114,D3113)</f>
        <v>-9.5328607378785402E-2</v>
      </c>
      <c r="E3114" s="1">
        <v>-1.2006750188505499</v>
      </c>
      <c r="F3114" s="1">
        <f>IF(AND(-100&lt;E3114,E3114&lt;100),E3114,F3113)</f>
        <v>-1.2006750188505499</v>
      </c>
      <c r="G3114" s="1">
        <f>IF(SQRT(B3114^2+D3114^2+F3114^2)&lt;0.125,"",SQRT(B3114^2+D3114^2+F3114^2))</f>
        <v>1.2173920360551271</v>
      </c>
      <c r="H3114" s="1">
        <f t="shared" si="97"/>
        <v>12.173920360551271</v>
      </c>
      <c r="I3114" s="1">
        <v>-1.8093928591853701</v>
      </c>
      <c r="J3114" s="1">
        <f>I3114*xfactor</f>
        <v>-2.3883985741246887</v>
      </c>
      <c r="K3114" s="1">
        <v>-19.7023771586035</v>
      </c>
      <c r="L3114" s="1">
        <f>K3114*yfactor</f>
        <v>-26.007137849356621</v>
      </c>
      <c r="M3114" s="1">
        <v>113.068880086348</v>
      </c>
      <c r="N3114" s="1">
        <f>(M3114-80)*zfactor</f>
        <v>43.650921713979365</v>
      </c>
      <c r="O3114">
        <v>3</v>
      </c>
      <c r="P3114">
        <f t="shared" si="98"/>
        <v>0</v>
      </c>
      <c r="Q3114">
        <v>1</v>
      </c>
      <c r="R3114">
        <v>1</v>
      </c>
    </row>
    <row r="3115" spans="1:18" x14ac:dyDescent="0.2">
      <c r="A3115" s="1">
        <v>0.17439383050441001</v>
      </c>
      <c r="B3115" s="1">
        <f>IF(AND(-100&lt;A3115,A3115&lt;100),A3115,B3114)</f>
        <v>0.17439383050441001</v>
      </c>
      <c r="C3115" s="1">
        <v>-6.7132261849301697E-2</v>
      </c>
      <c r="D3115" s="1">
        <f>IF(AND(-100&lt;C3115,C3115&lt;100),C3115,D3114)</f>
        <v>-6.7132261849301697E-2</v>
      </c>
      <c r="E3115" s="1">
        <v>-1.1683073929729799</v>
      </c>
      <c r="F3115" s="1">
        <f>IF(AND(-100&lt;E3115,E3115&lt;100),E3115,F3114)</f>
        <v>-1.1683073929729799</v>
      </c>
      <c r="G3115" s="1">
        <f>IF(SQRT(B3115^2+D3115^2+F3115^2)&lt;0.125,"",SQRT(B3115^2+D3115^2+F3115^2))</f>
        <v>1.1831576873664496</v>
      </c>
      <c r="H3115" s="1">
        <f t="shared" si="97"/>
        <v>11.831576873664496</v>
      </c>
      <c r="I3115" s="1">
        <v>-1.72042931651492</v>
      </c>
      <c r="J3115" s="1">
        <f>I3115*xfactor</f>
        <v>-2.2709666977996945</v>
      </c>
      <c r="K3115" s="1">
        <v>-19.641918615202101</v>
      </c>
      <c r="L3115" s="1">
        <f>K3115*yfactor</f>
        <v>-25.927332572066774</v>
      </c>
      <c r="M3115" s="1">
        <v>113.101651513646</v>
      </c>
      <c r="N3115" s="1">
        <f>(M3115-80)*zfactor</f>
        <v>43.694179998012729</v>
      </c>
      <c r="O3115">
        <v>3</v>
      </c>
      <c r="P3115">
        <f t="shared" si="98"/>
        <v>0</v>
      </c>
      <c r="Q3115">
        <v>1</v>
      </c>
      <c r="R3115">
        <v>1</v>
      </c>
    </row>
    <row r="3116" spans="1:18" x14ac:dyDescent="0.2">
      <c r="A3116" s="1">
        <v>0.19424832137475301</v>
      </c>
      <c r="B3116" s="1">
        <f>IF(AND(-100&lt;A3116,A3116&lt;100),A3116,B3115)</f>
        <v>0.19424832137475301</v>
      </c>
      <c r="C3116" s="1">
        <v>-0.119541330917473</v>
      </c>
      <c r="D3116" s="1">
        <f>IF(AND(-100&lt;C3116,C3116&lt;100),C3116,D3115)</f>
        <v>-0.119541330917473</v>
      </c>
      <c r="E3116" s="1">
        <v>-1.2004629613822499</v>
      </c>
      <c r="F3116" s="1">
        <f>IF(AND(-100&lt;E3116,E3116&lt;100),E3116,F3115)</f>
        <v>-1.2004629613822499</v>
      </c>
      <c r="G3116" s="1">
        <f>IF(SQRT(B3116^2+D3116^2+F3116^2)&lt;0.125,"",SQRT(B3116^2+D3116^2+F3116^2))</f>
        <v>1.2219385671158234</v>
      </c>
      <c r="H3116" s="1">
        <f t="shared" si="97"/>
        <v>12.219385671158234</v>
      </c>
      <c r="I3116" s="1">
        <v>-1.5813524164295001</v>
      </c>
      <c r="J3116" s="1">
        <f>I3116*xfactor</f>
        <v>-2.0873851896869402</v>
      </c>
      <c r="K3116" s="1">
        <v>-19.548548329307</v>
      </c>
      <c r="L3116" s="1">
        <f>K3116*yfactor</f>
        <v>-25.804083794685241</v>
      </c>
      <c r="M3116" s="1">
        <v>113.131027673924</v>
      </c>
      <c r="N3116" s="1">
        <f>(M3116-80)*zfactor</f>
        <v>43.732956529579674</v>
      </c>
      <c r="O3116">
        <v>3</v>
      </c>
      <c r="P3116">
        <f t="shared" si="98"/>
        <v>0</v>
      </c>
      <c r="Q3116">
        <v>1</v>
      </c>
      <c r="R3116">
        <v>1</v>
      </c>
    </row>
    <row r="3117" spans="1:18" x14ac:dyDescent="0.2">
      <c r="A3117" s="1">
        <v>0.170813314166988</v>
      </c>
      <c r="B3117" s="1">
        <f>IF(AND(-100&lt;A3117,A3117&lt;100),A3117,B3116)</f>
        <v>0.170813314166988</v>
      </c>
      <c r="C3117" s="1">
        <v>-0.17512772516853101</v>
      </c>
      <c r="D3117" s="1">
        <f>IF(AND(-100&lt;C3117,C3117&lt;100),C3117,D3116)</f>
        <v>-0.17512772516853101</v>
      </c>
      <c r="E3117" s="1">
        <v>-1.2541936028455101</v>
      </c>
      <c r="F3117" s="1">
        <f>IF(AND(-100&lt;E3117,E3117&lt;100),E3117,F3116)</f>
        <v>-1.2541936028455101</v>
      </c>
      <c r="G3117" s="1">
        <f>IF(SQRT(B3117^2+D3117^2+F3117^2)&lt;0.125,"",SQRT(B3117^2+D3117^2+F3117^2))</f>
        <v>1.277829605948311</v>
      </c>
      <c r="H3117" s="1">
        <f t="shared" si="97"/>
        <v>12.778296059483109</v>
      </c>
      <c r="I3117" s="1">
        <v>-1.3503762547231499</v>
      </c>
      <c r="J3117" s="1">
        <f>I3117*xfactor</f>
        <v>-1.7824966562345579</v>
      </c>
      <c r="K3117" s="1">
        <v>-19.487580502995002</v>
      </c>
      <c r="L3117" s="1">
        <f>K3117*yfactor</f>
        <v>-25.723606263953403</v>
      </c>
      <c r="M3117" s="1">
        <v>113.148142858239</v>
      </c>
      <c r="N3117" s="1">
        <f>(M3117-80)*zfactor</f>
        <v>43.755548572875476</v>
      </c>
      <c r="O3117">
        <v>3</v>
      </c>
      <c r="P3117">
        <f t="shared" si="98"/>
        <v>0</v>
      </c>
      <c r="Q3117">
        <v>1</v>
      </c>
      <c r="R3117">
        <v>1</v>
      </c>
    </row>
    <row r="3118" spans="1:18" x14ac:dyDescent="0.2">
      <c r="A3118" s="1">
        <v>0.24173354532601901</v>
      </c>
      <c r="B3118" s="1">
        <f>IF(AND(-100&lt;A3118,A3118&lt;100),A3118,B3117)</f>
        <v>0.24173354532601901</v>
      </c>
      <c r="C3118" s="1">
        <v>-0.14230737383239001</v>
      </c>
      <c r="D3118" s="1">
        <f>IF(AND(-100&lt;C3118,C3118&lt;100),C3118,D3117)</f>
        <v>-0.14230737383239001</v>
      </c>
      <c r="E3118" s="1">
        <v>-1.2286341349813299</v>
      </c>
      <c r="F3118" s="1">
        <f>IF(AND(-100&lt;E3118,E3118&lt;100),E3118,F3117)</f>
        <v>-1.2286341349813299</v>
      </c>
      <c r="G3118" s="1">
        <f>IF(SQRT(B3118^2+D3118^2+F3118^2)&lt;0.125,"",SQRT(B3118^2+D3118^2+F3118^2))</f>
        <v>1.2602493139154167</v>
      </c>
      <c r="H3118" s="1">
        <f t="shared" si="97"/>
        <v>12.602493139154166</v>
      </c>
      <c r="I3118" s="1">
        <v>-1.08054638605247</v>
      </c>
      <c r="J3118" s="1">
        <f>I3118*xfactor</f>
        <v>-1.4263212295892604</v>
      </c>
      <c r="K3118" s="1">
        <v>-19.476053029377699</v>
      </c>
      <c r="L3118" s="1">
        <f>K3118*yfactor</f>
        <v>-25.708389998778564</v>
      </c>
      <c r="M3118" s="1">
        <v>113.162954895303</v>
      </c>
      <c r="N3118" s="1">
        <f>(M3118-80)*zfactor</f>
        <v>43.775100461799966</v>
      </c>
      <c r="O3118">
        <v>3</v>
      </c>
      <c r="P3118">
        <f t="shared" si="98"/>
        <v>0</v>
      </c>
      <c r="Q3118">
        <v>1</v>
      </c>
      <c r="R3118">
        <v>1</v>
      </c>
    </row>
    <row r="3119" spans="1:18" x14ac:dyDescent="0.2">
      <c r="A3119" s="1">
        <v>0.192120304482856</v>
      </c>
      <c r="B3119" s="1">
        <f>IF(AND(-100&lt;A3119,A3119&lt;100),A3119,B3118)</f>
        <v>0.192120304482856</v>
      </c>
      <c r="C3119" s="1">
        <v>-0.14088987651434001</v>
      </c>
      <c r="D3119" s="1">
        <f>IF(AND(-100&lt;C3119,C3119&lt;100),C3119,D3118)</f>
        <v>-0.14088987651434001</v>
      </c>
      <c r="E3119" s="1">
        <v>-1.2029402380504699</v>
      </c>
      <c r="F3119" s="1">
        <f>IF(AND(-100&lt;E3119,E3119&lt;100),E3119,F3118)</f>
        <v>-1.2029402380504699</v>
      </c>
      <c r="G3119" s="1">
        <f>IF(SQRT(B3119^2+D3119^2+F3119^2)&lt;0.125,"",SQRT(B3119^2+D3119^2+F3119^2))</f>
        <v>1.2263055838655113</v>
      </c>
      <c r="H3119" s="1">
        <f t="shared" si="97"/>
        <v>12.263055838655113</v>
      </c>
      <c r="I3119" s="1">
        <v>-0.82228234486625995</v>
      </c>
      <c r="J3119" s="1">
        <f>I3119*xfactor</f>
        <v>-1.0854126952234633</v>
      </c>
      <c r="K3119" s="1">
        <v>-19.477169876623101</v>
      </c>
      <c r="L3119" s="1">
        <f>K3119*yfactor</f>
        <v>-25.709864237142494</v>
      </c>
      <c r="M3119" s="1">
        <v>113.20033004122401</v>
      </c>
      <c r="N3119" s="1">
        <f>(M3119-80)*zfactor</f>
        <v>43.824435654415687</v>
      </c>
      <c r="O3119">
        <v>3</v>
      </c>
      <c r="P3119">
        <f t="shared" si="98"/>
        <v>0</v>
      </c>
      <c r="Q3119">
        <v>1</v>
      </c>
      <c r="R3119">
        <v>1</v>
      </c>
    </row>
    <row r="3120" spans="1:18" x14ac:dyDescent="0.2">
      <c r="A3120" s="1">
        <v>0.235599667974497</v>
      </c>
      <c r="B3120" s="1">
        <f>IF(AND(-100&lt;A3120,A3120&lt;100),A3120,B3119)</f>
        <v>0.235599667974497</v>
      </c>
      <c r="C3120" s="1">
        <v>-0.10698403813421301</v>
      </c>
      <c r="D3120" s="1">
        <f>IF(AND(-100&lt;C3120,C3120&lt;100),C3120,D3119)</f>
        <v>-0.10698403813421301</v>
      </c>
      <c r="E3120" s="1">
        <v>-1.2191870531028599</v>
      </c>
      <c r="F3120" s="1">
        <f>IF(AND(-100&lt;E3120,E3120&lt;100),E3120,F3119)</f>
        <v>-1.2191870531028599</v>
      </c>
      <c r="G3120" s="1">
        <f>IF(SQRT(B3120^2+D3120^2+F3120^2)&lt;0.125,"",SQRT(B3120^2+D3120^2+F3120^2))</f>
        <v>1.2463425927163172</v>
      </c>
      <c r="H3120" s="1">
        <f t="shared" si="97"/>
        <v>12.463425927163172</v>
      </c>
      <c r="I3120" s="1">
        <v>-0.58626911689564998</v>
      </c>
      <c r="J3120" s="1">
        <f>I3120*xfactor</f>
        <v>-0.77387523430225802</v>
      </c>
      <c r="K3120" s="1">
        <v>-19.442168080429099</v>
      </c>
      <c r="L3120" s="1">
        <f>K3120*yfactor</f>
        <v>-25.663661866166411</v>
      </c>
      <c r="M3120" s="1">
        <v>113.24772033767999</v>
      </c>
      <c r="N3120" s="1">
        <f>(M3120-80)*zfactor</f>
        <v>43.886990845737593</v>
      </c>
      <c r="O3120">
        <v>3</v>
      </c>
      <c r="P3120">
        <f t="shared" si="98"/>
        <v>0</v>
      </c>
      <c r="Q3120">
        <v>1</v>
      </c>
      <c r="R3120">
        <v>1</v>
      </c>
    </row>
    <row r="3121" spans="1:18" x14ac:dyDescent="0.2">
      <c r="A3121" s="1">
        <v>0.21436713981002201</v>
      </c>
      <c r="B3121" s="1">
        <f>IF(AND(-100&lt;A3121,A3121&lt;100),A3121,B3120)</f>
        <v>0.21436713981002201</v>
      </c>
      <c r="C3121" s="1">
        <v>-0.11877807905945199</v>
      </c>
      <c r="D3121" s="1">
        <f>IF(AND(-100&lt;C3121,C3121&lt;100),C3121,D3120)</f>
        <v>-0.11877807905945199</v>
      </c>
      <c r="E3121" s="1">
        <v>-1.29156513652058</v>
      </c>
      <c r="F3121" s="1">
        <f>IF(AND(-100&lt;E3121,E3121&lt;100),E3121,F3120)</f>
        <v>-1.29156513652058</v>
      </c>
      <c r="G3121" s="1">
        <f>IF(SQRT(B3121^2+D3121^2+F3121^2)&lt;0.125,"",SQRT(B3121^2+D3121^2+F3121^2))</f>
        <v>1.3146109708087816</v>
      </c>
      <c r="H3121" s="1">
        <f t="shared" si="97"/>
        <v>13.146109708087817</v>
      </c>
      <c r="I3121" s="1">
        <v>-0.36771465948272197</v>
      </c>
      <c r="J3121" s="1">
        <f>I3121*xfactor</f>
        <v>-0.485383350517193</v>
      </c>
      <c r="K3121" s="1">
        <v>-19.3476218051585</v>
      </c>
      <c r="L3121" s="1">
        <f>K3121*yfactor</f>
        <v>-25.53886078280922</v>
      </c>
      <c r="M3121" s="1">
        <v>113.268987850005</v>
      </c>
      <c r="N3121" s="1">
        <f>(M3121-80)*zfactor</f>
        <v>43.915063962006606</v>
      </c>
      <c r="O3121">
        <v>3</v>
      </c>
      <c r="P3121">
        <f t="shared" si="98"/>
        <v>0</v>
      </c>
      <c r="Q3121">
        <v>1</v>
      </c>
      <c r="R3121">
        <v>1</v>
      </c>
    </row>
    <row r="3122" spans="1:18" x14ac:dyDescent="0.2">
      <c r="A3122" s="1">
        <v>0.16827440129073001</v>
      </c>
      <c r="B3122" s="1">
        <f>IF(AND(-100&lt;A3122,A3122&lt;100),A3122,B3121)</f>
        <v>0.16827440129073001</v>
      </c>
      <c r="C3122" s="1">
        <v>-0.154367964149803</v>
      </c>
      <c r="D3122" s="1">
        <f>IF(AND(-100&lt;C3122,C3122&lt;100),C3122,D3121)</f>
        <v>-0.154367964149803</v>
      </c>
      <c r="E3122" s="1">
        <v>-1.2753171689904099</v>
      </c>
      <c r="F3122" s="1">
        <f>IF(AND(-100&lt;E3122,E3122&lt;100),E3122,F3121)</f>
        <v>-1.2753171689904099</v>
      </c>
      <c r="G3122" s="1">
        <f>IF(SQRT(B3122^2+D3122^2+F3122^2)&lt;0.125,"",SQRT(B3122^2+D3122^2+F3122^2))</f>
        <v>1.2956001018860805</v>
      </c>
      <c r="H3122" s="1">
        <f t="shared" si="97"/>
        <v>12.956001018860805</v>
      </c>
      <c r="I3122" s="1">
        <v>-0.17453524010971899</v>
      </c>
      <c r="J3122" s="1">
        <f>I3122*xfactor</f>
        <v>-0.23038651694482909</v>
      </c>
      <c r="K3122" s="1">
        <v>-19.2504430089568</v>
      </c>
      <c r="L3122" s="1">
        <f>K3122*yfactor</f>
        <v>-25.410584771822979</v>
      </c>
      <c r="M3122" s="1">
        <v>113.30226282354199</v>
      </c>
      <c r="N3122" s="1">
        <f>(M3122-80)*zfactor</f>
        <v>43.958986927075436</v>
      </c>
      <c r="O3122">
        <v>3</v>
      </c>
      <c r="P3122">
        <f t="shared" si="98"/>
        <v>0</v>
      </c>
      <c r="Q3122">
        <v>1</v>
      </c>
      <c r="R3122">
        <v>1</v>
      </c>
    </row>
    <row r="3123" spans="1:18" x14ac:dyDescent="0.2">
      <c r="A3123" s="1">
        <v>0.18382846819129101</v>
      </c>
      <c r="B3123" s="1">
        <f>IF(AND(-100&lt;A3123,A3123&lt;100),A3123,B3122)</f>
        <v>0.18382846819129101</v>
      </c>
      <c r="C3123" s="1">
        <v>-0.17448796412842599</v>
      </c>
      <c r="D3123" s="1">
        <f>IF(AND(-100&lt;C3123,C3123&lt;100),C3123,D3122)</f>
        <v>-0.17448796412842599</v>
      </c>
      <c r="E3123" s="1">
        <v>-1.2752052638210201</v>
      </c>
      <c r="F3123" s="1">
        <f>IF(AND(-100&lt;E3123,E3123&lt;100),E3123,F3122)</f>
        <v>-1.2752052638210201</v>
      </c>
      <c r="G3123" s="1">
        <f>IF(SQRT(B3123^2+D3123^2+F3123^2)&lt;0.125,"",SQRT(B3123^2+D3123^2+F3123^2))</f>
        <v>1.3001489992381938</v>
      </c>
      <c r="H3123" s="1">
        <f t="shared" si="97"/>
        <v>13.001489992381938</v>
      </c>
      <c r="I3123" s="1">
        <v>-1.2621168844575001E-2</v>
      </c>
      <c r="J3123" s="1">
        <f>I3123*xfactor</f>
        <v>-1.6659942874839E-2</v>
      </c>
      <c r="K3123" s="1">
        <v>-19.204715546447101</v>
      </c>
      <c r="L3123" s="1">
        <f>K3123*yfactor</f>
        <v>-25.350224521310174</v>
      </c>
      <c r="M3123" s="1">
        <v>113.313730393905</v>
      </c>
      <c r="N3123" s="1">
        <f>(M3123-80)*zfactor</f>
        <v>43.97412411995461</v>
      </c>
      <c r="O3123">
        <v>3</v>
      </c>
      <c r="P3123">
        <f t="shared" si="98"/>
        <v>0</v>
      </c>
      <c r="Q3123">
        <v>1</v>
      </c>
      <c r="R3123">
        <v>1</v>
      </c>
    </row>
    <row r="3124" spans="1:18" x14ac:dyDescent="0.2">
      <c r="A3124" s="1">
        <v>0.16348435586075799</v>
      </c>
      <c r="B3124" s="1">
        <f>IF(AND(-100&lt;A3124,A3124&lt;100),A3124,B3123)</f>
        <v>0.16348435586075799</v>
      </c>
      <c r="C3124" s="1">
        <v>-0.14187977168384899</v>
      </c>
      <c r="D3124" s="1">
        <f>IF(AND(-100&lt;C3124,C3124&lt;100),C3124,D3123)</f>
        <v>-0.14187977168384899</v>
      </c>
      <c r="E3124" s="1">
        <v>-1.2322867836426401</v>
      </c>
      <c r="F3124" s="1">
        <f>IF(AND(-100&lt;E3124,E3124&lt;100),E3124,F3123)</f>
        <v>-1.2322867836426401</v>
      </c>
      <c r="G3124" s="1">
        <f>IF(SQRT(B3124^2+D3124^2+F3124^2)&lt;0.125,"",SQRT(B3124^2+D3124^2+F3124^2))</f>
        <v>1.251154555346617</v>
      </c>
      <c r="H3124" s="1">
        <f t="shared" si="97"/>
        <v>12.511545553466171</v>
      </c>
      <c r="I3124" s="1">
        <v>0.10356852546164</v>
      </c>
      <c r="J3124" s="1">
        <f>I3124*xfactor</f>
        <v>0.13671045360936482</v>
      </c>
      <c r="K3124" s="1">
        <v>-19.205684079313102</v>
      </c>
      <c r="L3124" s="1">
        <f>K3124*yfactor</f>
        <v>-25.351502984693294</v>
      </c>
      <c r="M3124" s="1">
        <v>113.30888881988101</v>
      </c>
      <c r="N3124" s="1">
        <f>(M3124-80)*zfactor</f>
        <v>43.967733242242929</v>
      </c>
      <c r="O3124">
        <v>3</v>
      </c>
      <c r="P3124">
        <f t="shared" si="98"/>
        <v>0</v>
      </c>
      <c r="Q3124">
        <v>1</v>
      </c>
      <c r="R3124">
        <v>1</v>
      </c>
    </row>
    <row r="3125" spans="1:18" x14ac:dyDescent="0.2">
      <c r="A3125" s="1">
        <v>0.182543269019426</v>
      </c>
      <c r="B3125" s="1">
        <f>IF(AND(-100&lt;A3125,A3125&lt;100),A3125,B3124)</f>
        <v>0.182543269019426</v>
      </c>
      <c r="C3125" s="1">
        <v>-0.102066069165902</v>
      </c>
      <c r="D3125" s="1">
        <f>IF(AND(-100&lt;C3125,C3125&lt;100),C3125,D3124)</f>
        <v>-0.102066069165902</v>
      </c>
      <c r="E3125" s="1">
        <v>-1.2699019505948499</v>
      </c>
      <c r="F3125" s="1">
        <f>IF(AND(-100&lt;E3125,E3125&lt;100),E3125,F3124)</f>
        <v>-1.2699019505948499</v>
      </c>
      <c r="G3125" s="1">
        <f>IF(SQRT(B3125^2+D3125^2+F3125^2)&lt;0.125,"",SQRT(B3125^2+D3125^2+F3125^2))</f>
        <v>1.2870083494926836</v>
      </c>
      <c r="H3125" s="1">
        <f t="shared" si="97"/>
        <v>12.870083494926837</v>
      </c>
      <c r="I3125" s="1">
        <v>0.195068426955878</v>
      </c>
      <c r="J3125" s="1">
        <f>I3125*xfactor</f>
        <v>0.257490323581759</v>
      </c>
      <c r="K3125" s="1">
        <v>-19.211069103441499</v>
      </c>
      <c r="L3125" s="1">
        <f>K3125*yfactor</f>
        <v>-25.35861121654278</v>
      </c>
      <c r="M3125" s="1">
        <v>113.296996092016</v>
      </c>
      <c r="N3125" s="1">
        <f>(M3125-80)*zfactor</f>
        <v>43.952034841461128</v>
      </c>
      <c r="O3125">
        <v>3</v>
      </c>
      <c r="P3125">
        <f t="shared" si="98"/>
        <v>0</v>
      </c>
      <c r="Q3125">
        <v>1</v>
      </c>
      <c r="R3125">
        <v>1</v>
      </c>
    </row>
    <row r="3126" spans="1:18" x14ac:dyDescent="0.2">
      <c r="A3126" s="1">
        <v>0.18650814506225799</v>
      </c>
      <c r="B3126" s="1">
        <f>IF(AND(-100&lt;A3126,A3126&lt;100),A3126,B3125)</f>
        <v>0.18650814506225799</v>
      </c>
      <c r="C3126" s="1">
        <v>-6.9706742959901105E-2</v>
      </c>
      <c r="D3126" s="1">
        <f>IF(AND(-100&lt;C3126,C3126&lt;100),C3126,D3125)</f>
        <v>-6.9706742959901105E-2</v>
      </c>
      <c r="E3126" s="1">
        <v>-1.2123851659934399</v>
      </c>
      <c r="F3126" s="1">
        <f>IF(AND(-100&lt;E3126,E3126&lt;100),E3126,F3125)</f>
        <v>-1.2123851659934399</v>
      </c>
      <c r="G3126" s="1">
        <f>IF(SQRT(B3126^2+D3126^2+F3126^2)&lt;0.125,"",SQRT(B3126^2+D3126^2+F3126^2))</f>
        <v>1.2286261062298744</v>
      </c>
      <c r="H3126" s="1">
        <f t="shared" si="97"/>
        <v>12.286261062298745</v>
      </c>
      <c r="I3126" s="1">
        <v>0.246510700954715</v>
      </c>
      <c r="J3126" s="1">
        <f>I3126*xfactor</f>
        <v>0.32539412526022382</v>
      </c>
      <c r="K3126" s="1">
        <v>-19.1957838279009</v>
      </c>
      <c r="L3126" s="1">
        <f>K3126*yfactor</f>
        <v>-25.338434652829189</v>
      </c>
      <c r="M3126" s="1">
        <v>113.301554856631</v>
      </c>
      <c r="N3126" s="1">
        <f>(M3126-80)*zfactor</f>
        <v>43.95805241075292</v>
      </c>
      <c r="O3126">
        <v>3</v>
      </c>
      <c r="P3126">
        <f t="shared" si="98"/>
        <v>0</v>
      </c>
      <c r="Q3126">
        <v>1</v>
      </c>
      <c r="R3126">
        <v>1</v>
      </c>
    </row>
    <row r="3127" spans="1:18" x14ac:dyDescent="0.2">
      <c r="A3127" s="1">
        <v>0.197100352149191</v>
      </c>
      <c r="B3127" s="1">
        <f>IF(AND(-100&lt;A3127,A3127&lt;100),A3127,B3126)</f>
        <v>0.197100352149191</v>
      </c>
      <c r="C3127" s="1">
        <v>-7.7184364350374304E-2</v>
      </c>
      <c r="D3127" s="1">
        <f>IF(AND(-100&lt;C3127,C3127&lt;100),C3127,D3126)</f>
        <v>-7.7184364350374304E-2</v>
      </c>
      <c r="E3127" s="1">
        <v>-1.16182657926163</v>
      </c>
      <c r="F3127" s="1">
        <f>IF(AND(-100&lt;E3127,E3127&lt;100),E3127,F3126)</f>
        <v>-1.16182657926163</v>
      </c>
      <c r="G3127" s="1">
        <f>IF(SQRT(B3127^2+D3127^2+F3127^2)&lt;0.125,"",SQRT(B3127^2+D3127^2+F3127^2))</f>
        <v>1.1809517243292746</v>
      </c>
      <c r="H3127" s="1">
        <f t="shared" si="97"/>
        <v>11.809517243292746</v>
      </c>
      <c r="I3127" s="1">
        <v>0.304018331839359</v>
      </c>
      <c r="J3127" s="1">
        <f>I3127*xfactor</f>
        <v>0.40130419802795392</v>
      </c>
      <c r="K3127" s="1">
        <v>-19.1513723076955</v>
      </c>
      <c r="L3127" s="1">
        <f>K3127*yfactor</f>
        <v>-25.27981144615806</v>
      </c>
      <c r="M3127" s="1">
        <v>113.31918340916</v>
      </c>
      <c r="N3127" s="1">
        <f>(M3127-80)*zfactor</f>
        <v>43.981322100091205</v>
      </c>
      <c r="O3127">
        <v>3</v>
      </c>
      <c r="P3127">
        <f t="shared" si="98"/>
        <v>0</v>
      </c>
      <c r="Q3127">
        <v>1</v>
      </c>
      <c r="R3127">
        <v>1</v>
      </c>
    </row>
    <row r="3128" spans="1:18" x14ac:dyDescent="0.2">
      <c r="A3128" s="1">
        <v>0.17490984931421399</v>
      </c>
      <c r="B3128" s="1">
        <f>IF(AND(-100&lt;A3128,A3128&lt;100),A3128,B3127)</f>
        <v>0.17490984931421399</v>
      </c>
      <c r="C3128" s="1">
        <v>-0.112516585572614</v>
      </c>
      <c r="D3128" s="1">
        <f>IF(AND(-100&lt;C3128,C3128&lt;100),C3128,D3127)</f>
        <v>-0.112516585572614</v>
      </c>
      <c r="E3128" s="1">
        <v>-1.22732964176041</v>
      </c>
      <c r="F3128" s="1">
        <f>IF(AND(-100&lt;E3128,E3128&lt;100),E3128,F3127)</f>
        <v>-1.22732964176041</v>
      </c>
      <c r="G3128" s="1">
        <f>IF(SQRT(B3128^2+D3128^2+F3128^2)&lt;0.125,"",SQRT(B3128^2+D3128^2+F3128^2))</f>
        <v>1.2448258862024748</v>
      </c>
      <c r="H3128" s="1">
        <f t="shared" si="97"/>
        <v>12.448258862024748</v>
      </c>
      <c r="I3128" s="1">
        <v>0.38089340211949002</v>
      </c>
      <c r="J3128" s="1">
        <f>I3128*xfactor</f>
        <v>0.50277929079772687</v>
      </c>
      <c r="K3128" s="1">
        <v>-19.1093561987438</v>
      </c>
      <c r="L3128" s="1">
        <f>K3128*yfactor</f>
        <v>-25.224350182341816</v>
      </c>
      <c r="M3128" s="1">
        <v>113.336243146738</v>
      </c>
      <c r="N3128" s="1">
        <f>(M3128-80)*zfactor</f>
        <v>44.003840953694159</v>
      </c>
      <c r="O3128">
        <v>3</v>
      </c>
      <c r="P3128">
        <f t="shared" si="98"/>
        <v>0</v>
      </c>
      <c r="Q3128">
        <v>1</v>
      </c>
      <c r="R3128">
        <v>1</v>
      </c>
    </row>
    <row r="3129" spans="1:18" x14ac:dyDescent="0.2">
      <c r="A3129" s="1">
        <v>0.185305273744576</v>
      </c>
      <c r="B3129" s="1">
        <f>IF(AND(-100&lt;A3129,A3129&lt;100),A3129,B3128)</f>
        <v>0.185305273744576</v>
      </c>
      <c r="C3129" s="1">
        <v>-0.15595920165797</v>
      </c>
      <c r="D3129" s="1">
        <f>IF(AND(-100&lt;C3129,C3129&lt;100),C3129,D3128)</f>
        <v>-0.15595920165797</v>
      </c>
      <c r="E3129" s="1">
        <v>-1.25483256070773</v>
      </c>
      <c r="F3129" s="1">
        <f>IF(AND(-100&lt;E3129,E3129&lt;100),E3129,F3128)</f>
        <v>-1.25483256070773</v>
      </c>
      <c r="G3129" s="1">
        <f>IF(SQRT(B3129^2+D3129^2+F3129^2)&lt;0.125,"",SQRT(B3129^2+D3129^2+F3129^2))</f>
        <v>1.2779929860807775</v>
      </c>
      <c r="H3129" s="1">
        <f t="shared" si="97"/>
        <v>12.779929860807774</v>
      </c>
      <c r="I3129" s="1">
        <v>0.47296739000577798</v>
      </c>
      <c r="J3129" s="1">
        <f>I3129*xfactor</f>
        <v>0.62431695480762694</v>
      </c>
      <c r="K3129" s="1">
        <v>-19.0808371802094</v>
      </c>
      <c r="L3129" s="1">
        <f>K3129*yfactor</f>
        <v>-25.186705077876411</v>
      </c>
      <c r="M3129" s="1">
        <v>113.35095542167601</v>
      </c>
      <c r="N3129" s="1">
        <f>(M3129-80)*zfactor</f>
        <v>44.023261156612328</v>
      </c>
      <c r="O3129">
        <v>3</v>
      </c>
      <c r="P3129">
        <f t="shared" si="98"/>
        <v>0</v>
      </c>
      <c r="Q3129">
        <v>1</v>
      </c>
      <c r="R3129">
        <v>1</v>
      </c>
    </row>
    <row r="3130" spans="1:18" x14ac:dyDescent="0.2">
      <c r="A3130" s="1">
        <v>0.19384928449306499</v>
      </c>
      <c r="B3130" s="1">
        <f>IF(AND(-100&lt;A3130,A3130&lt;100),A3130,B3129)</f>
        <v>0.19384928449306499</v>
      </c>
      <c r="C3130" s="1">
        <v>-0.145644131833365</v>
      </c>
      <c r="D3130" s="1">
        <f>IF(AND(-100&lt;C3130,C3130&lt;100),C3130,D3129)</f>
        <v>-0.145644131833365</v>
      </c>
      <c r="E3130" s="1">
        <v>-1.2528194869114599</v>
      </c>
      <c r="F3130" s="1">
        <f>IF(AND(-100&lt;E3130,E3130&lt;100),E3130,F3129)</f>
        <v>-1.2528194869114599</v>
      </c>
      <c r="G3130" s="1">
        <f>IF(SQRT(B3130^2+D3130^2+F3130^2)&lt;0.125,"",SQRT(B3130^2+D3130^2+F3130^2))</f>
        <v>1.2760667792169269</v>
      </c>
      <c r="H3130" s="1">
        <f t="shared" si="97"/>
        <v>12.760667792169269</v>
      </c>
      <c r="I3130" s="1">
        <v>0.61647398451428603</v>
      </c>
      <c r="J3130" s="1">
        <f>I3130*xfactor</f>
        <v>0.81374565955885758</v>
      </c>
      <c r="K3130" s="1">
        <v>-19.079706014013599</v>
      </c>
      <c r="L3130" s="1">
        <f>K3130*yfactor</f>
        <v>-25.18521193849795</v>
      </c>
      <c r="M3130" s="1">
        <v>113.347660498484</v>
      </c>
      <c r="N3130" s="1">
        <f>(M3130-80)*zfactor</f>
        <v>44.018911857998887</v>
      </c>
      <c r="O3130">
        <v>3</v>
      </c>
      <c r="P3130">
        <f t="shared" si="98"/>
        <v>0</v>
      </c>
      <c r="Q3130">
        <v>1</v>
      </c>
      <c r="R3130">
        <v>1</v>
      </c>
    </row>
    <row r="3131" spans="1:18" x14ac:dyDescent="0.2">
      <c r="A3131" s="1">
        <v>0.182782953461232</v>
      </c>
      <c r="B3131" s="1">
        <f>IF(AND(-100&lt;A3131,A3131&lt;100),A3131,B3130)</f>
        <v>0.182782953461232</v>
      </c>
      <c r="C3131" s="1">
        <v>-7.7693511911444899E-2</v>
      </c>
      <c r="D3131" s="1">
        <f>IF(AND(-100&lt;C3131,C3131&lt;100),C3131,D3130)</f>
        <v>-7.7693511911444899E-2</v>
      </c>
      <c r="E3131" s="1">
        <v>-1.19688107853855</v>
      </c>
      <c r="F3131" s="1">
        <f>IF(AND(-100&lt;E3131,E3131&lt;100),E3131,F3130)</f>
        <v>-1.19688107853855</v>
      </c>
      <c r="G3131" s="1">
        <f>IF(SQRT(B3131^2+D3131^2+F3131^2)&lt;0.125,"",SQRT(B3131^2+D3131^2+F3131^2))</f>
        <v>1.2132477925109724</v>
      </c>
      <c r="H3131" s="1">
        <f t="shared" si="97"/>
        <v>12.132477925109724</v>
      </c>
      <c r="I3131" s="1">
        <v>0.78705056569195597</v>
      </c>
      <c r="J3131" s="1">
        <f>I3131*xfactor</f>
        <v>1.0389067467133819</v>
      </c>
      <c r="K3131" s="1">
        <v>-19.0943069109384</v>
      </c>
      <c r="L3131" s="1">
        <f>K3131*yfactor</f>
        <v>-25.20448512243869</v>
      </c>
      <c r="M3131" s="1">
        <v>113.343148148239</v>
      </c>
      <c r="N3131" s="1">
        <f>(M3131-80)*zfactor</f>
        <v>44.012955555675475</v>
      </c>
      <c r="O3131">
        <v>3</v>
      </c>
      <c r="P3131">
        <f t="shared" si="98"/>
        <v>0</v>
      </c>
      <c r="Q3131">
        <v>1</v>
      </c>
      <c r="R3131">
        <v>1</v>
      </c>
    </row>
    <row r="3132" spans="1:18" x14ac:dyDescent="0.2">
      <c r="A3132" s="1">
        <v>0.211011272794317</v>
      </c>
      <c r="B3132" s="1">
        <f>IF(AND(-100&lt;A3132,A3132&lt;100),A3132,B3131)</f>
        <v>0.211011272794317</v>
      </c>
      <c r="C3132" s="1">
        <v>-5.6756361676231402E-2</v>
      </c>
      <c r="D3132" s="1">
        <f>IF(AND(-100&lt;C3132,C3132&lt;100),C3132,D3131)</f>
        <v>-5.6756361676231402E-2</v>
      </c>
      <c r="E3132" s="1">
        <v>-1.1773348321119399</v>
      </c>
      <c r="F3132" s="1">
        <f>IF(AND(-100&lt;E3132,E3132&lt;100),E3132,F3131)</f>
        <v>-1.1773348321119399</v>
      </c>
      <c r="G3132" s="1">
        <f>IF(SQRT(B3132^2+D3132^2+F3132^2)&lt;0.125,"",SQRT(B3132^2+D3132^2+F3132^2))</f>
        <v>1.1974407495742956</v>
      </c>
      <c r="H3132" s="1">
        <f t="shared" si="97"/>
        <v>11.974407495742955</v>
      </c>
      <c r="I3132" s="1">
        <v>0.972229686536764</v>
      </c>
      <c r="J3132" s="1">
        <f>I3132*xfactor</f>
        <v>1.2833431862285285</v>
      </c>
      <c r="K3132" s="1">
        <v>-19.1135359454941</v>
      </c>
      <c r="L3132" s="1">
        <f>K3132*yfactor</f>
        <v>-25.229867448052211</v>
      </c>
      <c r="M3132" s="1">
        <v>113.333375125088</v>
      </c>
      <c r="N3132" s="1">
        <f>(M3132-80)*zfactor</f>
        <v>44.000055165116159</v>
      </c>
      <c r="O3132">
        <v>3</v>
      </c>
      <c r="P3132">
        <f t="shared" si="98"/>
        <v>0</v>
      </c>
      <c r="Q3132">
        <v>1</v>
      </c>
      <c r="R3132">
        <v>1</v>
      </c>
    </row>
    <row r="3133" spans="1:18" x14ac:dyDescent="0.2">
      <c r="A3133" s="1">
        <v>0.16976732268220701</v>
      </c>
      <c r="B3133" s="1">
        <f>IF(AND(-100&lt;A3133,A3133&lt;100),A3133,B3132)</f>
        <v>0.16976732268220701</v>
      </c>
      <c r="C3133" s="1">
        <v>-4.1739491711193802E-2</v>
      </c>
      <c r="D3133" s="1">
        <f>IF(AND(-100&lt;C3133,C3133&lt;100),C3133,D3132)</f>
        <v>-4.1739491711193802E-2</v>
      </c>
      <c r="E3133" s="1">
        <v>-1.1285921314943601</v>
      </c>
      <c r="F3133" s="1">
        <f>IF(AND(-100&lt;E3133,E3133&lt;100),E3133,F3132)</f>
        <v>-1.1285921314943601</v>
      </c>
      <c r="G3133" s="1">
        <f>IF(SQRT(B3133^2+D3133^2+F3133^2)&lt;0.125,"",SQRT(B3133^2+D3133^2+F3133^2))</f>
        <v>1.1420522441158183</v>
      </c>
      <c r="H3133" s="1">
        <f t="shared" si="97"/>
        <v>11.420522441158184</v>
      </c>
      <c r="I3133" s="1">
        <v>1.17303320705443</v>
      </c>
      <c r="J3133" s="1">
        <f>I3133*xfactor</f>
        <v>1.5484038333118477</v>
      </c>
      <c r="K3133" s="1">
        <v>-19.112325452790401</v>
      </c>
      <c r="L3133" s="1">
        <f>K3133*yfactor</f>
        <v>-25.22826959768333</v>
      </c>
      <c r="M3133" s="1">
        <v>113.348011085393</v>
      </c>
      <c r="N3133" s="1">
        <f>(M3133-80)*zfactor</f>
        <v>44.019374632718758</v>
      </c>
      <c r="O3133">
        <v>3</v>
      </c>
      <c r="P3133">
        <f t="shared" si="98"/>
        <v>0</v>
      </c>
      <c r="Q3133">
        <v>1</v>
      </c>
      <c r="R3133">
        <v>1</v>
      </c>
    </row>
    <row r="3134" spans="1:18" x14ac:dyDescent="0.2">
      <c r="A3134" s="1">
        <v>0.20168341919911401</v>
      </c>
      <c r="B3134" s="1">
        <f>IF(AND(-100&lt;A3134,A3134&lt;100),A3134,B3133)</f>
        <v>0.20168341919911401</v>
      </c>
      <c r="C3134" s="1">
        <v>-4.53724535187345E-2</v>
      </c>
      <c r="D3134" s="1">
        <f>IF(AND(-100&lt;C3134,C3134&lt;100),C3134,D3133)</f>
        <v>-4.53724535187345E-2</v>
      </c>
      <c r="E3134" s="1">
        <v>-1.1157755819970701</v>
      </c>
      <c r="F3134" s="1">
        <f>IF(AND(-100&lt;E3134,E3134&lt;100),E3134,F3133)</f>
        <v>-1.1157755819970701</v>
      </c>
      <c r="G3134" s="1">
        <f>IF(SQRT(B3134^2+D3134^2+F3134^2)&lt;0.125,"",SQRT(B3134^2+D3134^2+F3134^2))</f>
        <v>1.1347642973318537</v>
      </c>
      <c r="H3134" s="1">
        <f t="shared" si="97"/>
        <v>11.347642973318537</v>
      </c>
      <c r="I3134" s="1">
        <v>1.4467823851639801</v>
      </c>
      <c r="J3134" s="1">
        <f>I3134*xfactor</f>
        <v>1.9097527484164538</v>
      </c>
      <c r="K3134" s="1">
        <v>-19.133291655841699</v>
      </c>
      <c r="L3134" s="1">
        <f>K3134*yfactor</f>
        <v>-25.255944985711043</v>
      </c>
      <c r="M3134" s="1">
        <v>113.381371922969</v>
      </c>
      <c r="N3134" s="1">
        <f>(M3134-80)*zfactor</f>
        <v>44.063410938319073</v>
      </c>
      <c r="O3134">
        <v>3</v>
      </c>
      <c r="P3134">
        <f t="shared" si="98"/>
        <v>0</v>
      </c>
      <c r="Q3134">
        <v>1</v>
      </c>
      <c r="R3134">
        <v>1</v>
      </c>
    </row>
    <row r="3135" spans="1:18" x14ac:dyDescent="0.2">
      <c r="A3135" s="1">
        <v>0.172629569146597</v>
      </c>
      <c r="B3135" s="1">
        <f>IF(AND(-100&lt;A3135,A3135&lt;100),A3135,B3134)</f>
        <v>0.172629569146597</v>
      </c>
      <c r="C3135" s="1">
        <v>-4.1829698268785999E-2</v>
      </c>
      <c r="D3135" s="1">
        <f>IF(AND(-100&lt;C3135,C3135&lt;100),C3135,D3134)</f>
        <v>-4.1829698268785999E-2</v>
      </c>
      <c r="E3135" s="1">
        <v>-1.0500594723607299</v>
      </c>
      <c r="F3135" s="1">
        <f>IF(AND(-100&lt;E3135,E3135&lt;100),E3135,F3134)</f>
        <v>-1.0500594723607299</v>
      </c>
      <c r="G3135" s="1">
        <f>IF(SQRT(B3135^2+D3135^2+F3135^2)&lt;0.125,"",SQRT(B3135^2+D3135^2+F3135^2))</f>
        <v>1.0649768012945127</v>
      </c>
      <c r="H3135" s="1">
        <f t="shared" si="97"/>
        <v>10.649768012945128</v>
      </c>
      <c r="I3135" s="1">
        <v>1.8017600702435499</v>
      </c>
      <c r="J3135" s="1">
        <f>I3135*xfactor</f>
        <v>2.3783232927214861</v>
      </c>
      <c r="K3135" s="1">
        <v>-19.222179998552299</v>
      </c>
      <c r="L3135" s="1">
        <f>K3135*yfactor</f>
        <v>-25.373277598089036</v>
      </c>
      <c r="M3135" s="1">
        <v>113.461990404839</v>
      </c>
      <c r="N3135" s="1">
        <f>(M3135-80)*zfactor</f>
        <v>44.169827334387485</v>
      </c>
      <c r="O3135">
        <v>3</v>
      </c>
      <c r="P3135">
        <f t="shared" si="98"/>
        <v>0</v>
      </c>
      <c r="Q3135">
        <v>1</v>
      </c>
      <c r="R3135">
        <v>1</v>
      </c>
    </row>
    <row r="3136" spans="1:18" x14ac:dyDescent="0.2">
      <c r="A3136" s="1">
        <v>0.18339521782493701</v>
      </c>
      <c r="B3136" s="1">
        <f>IF(AND(-100&lt;A3136,A3136&lt;100),A3136,B3135)</f>
        <v>0.18339521782493701</v>
      </c>
      <c r="C3136" s="1">
        <v>1.7359199808089101E-2</v>
      </c>
      <c r="D3136" s="1">
        <f>IF(AND(-100&lt;C3136,C3136&lt;100),C3136,D3135)</f>
        <v>1.7359199808089101E-2</v>
      </c>
      <c r="E3136" s="1">
        <v>-1.0737234667172399</v>
      </c>
      <c r="F3136" s="1">
        <f>IF(AND(-100&lt;E3136,E3136&lt;100),E3136,F3135)</f>
        <v>-1.0737234667172399</v>
      </c>
      <c r="G3136" s="1">
        <f>IF(SQRT(B3136^2+D3136^2+F3136^2)&lt;0.125,"",SQRT(B3136^2+D3136^2+F3136^2))</f>
        <v>1.0894114148099978</v>
      </c>
      <c r="H3136" s="1">
        <f t="shared" si="97"/>
        <v>10.894114148099979</v>
      </c>
      <c r="I3136" s="1">
        <v>2.2093992338904398</v>
      </c>
      <c r="J3136" s="1">
        <f>I3136*xfactor</f>
        <v>2.9164069887353805</v>
      </c>
      <c r="K3136" s="1">
        <v>-19.343614924112401</v>
      </c>
      <c r="L3136" s="1">
        <f>K3136*yfactor</f>
        <v>-25.533571699828371</v>
      </c>
      <c r="M3136" s="1">
        <v>113.563785986307</v>
      </c>
      <c r="N3136" s="1">
        <f>(M3136-80)*zfactor</f>
        <v>44.304197501925238</v>
      </c>
      <c r="O3136">
        <v>3</v>
      </c>
      <c r="P3136">
        <f t="shared" si="98"/>
        <v>0</v>
      </c>
      <c r="Q3136">
        <v>1</v>
      </c>
      <c r="R3136">
        <v>1</v>
      </c>
    </row>
    <row r="3137" spans="1:18" x14ac:dyDescent="0.2">
      <c r="A3137" s="1">
        <v>0.127626984066572</v>
      </c>
      <c r="B3137" s="1">
        <f>IF(AND(-100&lt;A3137,A3137&lt;100),A3137,B3136)</f>
        <v>0.127626984066572</v>
      </c>
      <c r="C3137" s="1">
        <v>1.3732716177566299E-2</v>
      </c>
      <c r="D3137" s="1">
        <f>IF(AND(-100&lt;C3137,C3137&lt;100),C3137,D3136)</f>
        <v>1.3732716177566299E-2</v>
      </c>
      <c r="E3137" s="1">
        <v>-1.19211702001747</v>
      </c>
      <c r="F3137" s="1">
        <f>IF(AND(-100&lt;E3137,E3137&lt;100),E3137,F3136)</f>
        <v>-1.19211702001747</v>
      </c>
      <c r="G3137" s="1">
        <f>IF(SQRT(B3137^2+D3137^2+F3137^2)&lt;0.125,"",SQRT(B3137^2+D3137^2+F3137^2))</f>
        <v>1.1990080166416217</v>
      </c>
      <c r="H3137" s="1">
        <f t="shared" si="97"/>
        <v>11.990080166416217</v>
      </c>
      <c r="I3137" s="1">
        <v>2.6445397280458001</v>
      </c>
      <c r="J3137" s="1">
        <f>I3137*xfactor</f>
        <v>3.490792441020456</v>
      </c>
      <c r="K3137" s="1">
        <v>-19.475304609113898</v>
      </c>
      <c r="L3137" s="1">
        <f>K3137*yfactor</f>
        <v>-25.707402084030345</v>
      </c>
      <c r="M3137" s="1">
        <v>113.678608462041</v>
      </c>
      <c r="N3137" s="1">
        <f>(M3137-80)*zfactor</f>
        <v>44.455763169894119</v>
      </c>
      <c r="O3137">
        <v>3</v>
      </c>
      <c r="P3137">
        <f t="shared" si="98"/>
        <v>0</v>
      </c>
      <c r="Q3137">
        <v>1</v>
      </c>
      <c r="R3137">
        <v>1</v>
      </c>
    </row>
    <row r="3138" spans="1:18" x14ac:dyDescent="0.2">
      <c r="A3138" s="1">
        <v>0.238553026004555</v>
      </c>
      <c r="B3138" s="1">
        <f>IF(AND(-100&lt;A3138,A3138&lt;100),A3138,B3137)</f>
        <v>0.238553026004555</v>
      </c>
      <c r="C3138" s="1">
        <v>6.8615758780831801E-2</v>
      </c>
      <c r="D3138" s="1">
        <f>IF(AND(-100&lt;C3138,C3138&lt;100),C3138,D3137)</f>
        <v>6.8615758780831801E-2</v>
      </c>
      <c r="E3138" s="1">
        <v>-1.2304448206218099</v>
      </c>
      <c r="F3138" s="1">
        <f>IF(AND(-100&lt;E3138,E3138&lt;100),E3138,F3137)</f>
        <v>-1.2304448206218099</v>
      </c>
      <c r="G3138" s="1">
        <f>IF(SQRT(B3138^2+D3138^2+F3138^2)&lt;0.125,"",SQRT(B3138^2+D3138^2+F3138^2))</f>
        <v>1.2552330959483331</v>
      </c>
      <c r="H3138" s="1">
        <f t="shared" si="97"/>
        <v>12.552330959483331</v>
      </c>
      <c r="I3138" s="1">
        <v>3.1035850281216</v>
      </c>
      <c r="J3138" s="1">
        <f>I3138*xfactor</f>
        <v>4.0967322371205119</v>
      </c>
      <c r="K3138" s="1">
        <v>-19.595677201032</v>
      </c>
      <c r="L3138" s="1">
        <f>K3138*yfactor</f>
        <v>-25.866293905362241</v>
      </c>
      <c r="M3138" s="1">
        <v>113.78525568774501</v>
      </c>
      <c r="N3138" s="1">
        <f>(M3138-80)*zfactor</f>
        <v>44.596537507823413</v>
      </c>
      <c r="O3138">
        <v>3</v>
      </c>
      <c r="P3138">
        <f t="shared" si="98"/>
        <v>0</v>
      </c>
      <c r="Q3138">
        <v>1</v>
      </c>
      <c r="R3138">
        <v>1</v>
      </c>
    </row>
    <row r="3139" spans="1:18" x14ac:dyDescent="0.2">
      <c r="A3139" s="1">
        <v>0.198502494551103</v>
      </c>
      <c r="B3139" s="1">
        <f>IF(AND(-100&lt;A3139,A3139&lt;100),A3139,B3138)</f>
        <v>0.198502494551103</v>
      </c>
      <c r="C3139" s="1">
        <v>5.6981211533153303E-2</v>
      </c>
      <c r="D3139" s="1">
        <f>IF(AND(-100&lt;C3139,C3139&lt;100),C3139,D3138)</f>
        <v>5.6981211533153303E-2</v>
      </c>
      <c r="E3139" s="1">
        <v>-1.27680406022183</v>
      </c>
      <c r="F3139" s="1">
        <f>IF(AND(-100&lt;E3139,E3139&lt;100),E3139,F3138)</f>
        <v>-1.27680406022183</v>
      </c>
      <c r="G3139" s="1">
        <f>IF(SQRT(B3139^2+D3139^2+F3139^2)&lt;0.125,"",SQRT(B3139^2+D3139^2+F3139^2))</f>
        <v>1.293398123939318</v>
      </c>
      <c r="H3139" s="1">
        <f t="shared" ref="H3139:H3202" si="99">IF(G3139&gt;0.125,10*G3139,0)</f>
        <v>12.93398123939318</v>
      </c>
      <c r="I3139" s="1">
        <v>3.5510333431226302</v>
      </c>
      <c r="J3139" s="1">
        <f>I3139*xfactor</f>
        <v>4.6873640129218721</v>
      </c>
      <c r="K3139" s="1">
        <v>-19.652875534275001</v>
      </c>
      <c r="L3139" s="1">
        <f>K3139*yfactor</f>
        <v>-25.941795705243003</v>
      </c>
      <c r="M3139" s="1">
        <v>113.851028691669</v>
      </c>
      <c r="N3139" s="1">
        <f>(M3139-80)*zfactor</f>
        <v>44.683357873003082</v>
      </c>
      <c r="O3139">
        <v>3</v>
      </c>
      <c r="P3139">
        <f t="shared" si="98"/>
        <v>0</v>
      </c>
      <c r="Q3139">
        <v>1</v>
      </c>
      <c r="R3139">
        <v>1</v>
      </c>
    </row>
    <row r="3140" spans="1:18" x14ac:dyDescent="0.2">
      <c r="A3140" s="1">
        <v>0.22966685994731201</v>
      </c>
      <c r="B3140" s="1">
        <f>IF(AND(-100&lt;A3140,A3140&lt;100),A3140,B3139)</f>
        <v>0.22966685994731201</v>
      </c>
      <c r="C3140" s="1">
        <v>2.1448507973548601E-2</v>
      </c>
      <c r="D3140" s="1">
        <f>IF(AND(-100&lt;C3140,C3140&lt;100),C3140,D3139)</f>
        <v>2.1448507973548601E-2</v>
      </c>
      <c r="E3140" s="1">
        <v>-1.2168208668415901</v>
      </c>
      <c r="F3140" s="1">
        <f>IF(AND(-100&lt;E3140,E3140&lt;100),E3140,F3139)</f>
        <v>-1.2168208668415901</v>
      </c>
      <c r="G3140" s="1">
        <f>IF(SQRT(B3140^2+D3140^2+F3140^2)&lt;0.125,"",SQRT(B3140^2+D3140^2+F3140^2))</f>
        <v>1.2384909878692973</v>
      </c>
      <c r="H3140" s="1">
        <f t="shared" si="99"/>
        <v>12.384909878692973</v>
      </c>
      <c r="I3140" s="1">
        <v>3.8821387164153398</v>
      </c>
      <c r="J3140" s="1">
        <f>I3140*xfactor</f>
        <v>5.1244231056682485</v>
      </c>
      <c r="K3140" s="1">
        <v>-19.606849667167499</v>
      </c>
      <c r="L3140" s="1">
        <f>K3140*yfactor</f>
        <v>-25.8810415606611</v>
      </c>
      <c r="M3140" s="1">
        <v>113.88984818166099</v>
      </c>
      <c r="N3140" s="1">
        <f>(M3140-80)*zfactor</f>
        <v>44.734599599792517</v>
      </c>
      <c r="O3140">
        <v>3</v>
      </c>
      <c r="P3140">
        <f t="shared" ref="P3140:P3203" si="100">IF(OR(O3140&lt;&gt;O3139,Q3140&lt;&gt;Q3139,R3140&lt;&gt;R3139),1,0)</f>
        <v>0</v>
      </c>
      <c r="Q3140">
        <v>1</v>
      </c>
      <c r="R3140">
        <v>1</v>
      </c>
    </row>
    <row r="3141" spans="1:18" x14ac:dyDescent="0.2">
      <c r="A3141" s="1">
        <v>0.19751619481610599</v>
      </c>
      <c r="B3141" s="1">
        <f>IF(AND(-100&lt;A3141,A3141&lt;100),A3141,B3140)</f>
        <v>0.19751619481610599</v>
      </c>
      <c r="C3141" s="1">
        <v>-5.30889955392711E-2</v>
      </c>
      <c r="D3141" s="1">
        <f>IF(AND(-100&lt;C3141,C3141&lt;100),C3141,D3140)</f>
        <v>-5.30889955392711E-2</v>
      </c>
      <c r="E3141" s="1">
        <v>-1.2115187817886499</v>
      </c>
      <c r="F3141" s="1">
        <f>IF(AND(-100&lt;E3141,E3141&lt;100),E3141,F3140)</f>
        <v>-1.2115187817886499</v>
      </c>
      <c r="G3141" s="1">
        <f>IF(SQRT(B3141^2+D3141^2+F3141^2)&lt;0.125,"",SQRT(B3141^2+D3141^2+F3141^2))</f>
        <v>1.2286614046549427</v>
      </c>
      <c r="H3141" s="1">
        <f t="shared" si="99"/>
        <v>12.286614046549428</v>
      </c>
      <c r="I3141" s="1">
        <v>4.0762351661060201</v>
      </c>
      <c r="J3141" s="1">
        <f>I3141*xfactor</f>
        <v>5.3806304192599468</v>
      </c>
      <c r="K3141" s="1">
        <v>-19.432497489922799</v>
      </c>
      <c r="L3141" s="1">
        <f>K3141*yfactor</f>
        <v>-25.650896686698097</v>
      </c>
      <c r="M3141" s="1">
        <v>113.942009006493</v>
      </c>
      <c r="N3141" s="1">
        <f>(M3141-80)*zfactor</f>
        <v>44.803451888570756</v>
      </c>
      <c r="O3141">
        <v>3</v>
      </c>
      <c r="P3141">
        <f t="shared" si="100"/>
        <v>0</v>
      </c>
      <c r="Q3141">
        <v>1</v>
      </c>
      <c r="R3141">
        <v>1</v>
      </c>
    </row>
    <row r="3142" spans="1:18" x14ac:dyDescent="0.2">
      <c r="A3142" s="1">
        <v>0.19262777946255799</v>
      </c>
      <c r="B3142" s="1">
        <f>IF(AND(-100&lt;A3142,A3142&lt;100),A3142,B3141)</f>
        <v>0.19262777946255799</v>
      </c>
      <c r="C3142" s="1">
        <v>-0.17050656160552399</v>
      </c>
      <c r="D3142" s="1">
        <f>IF(AND(-100&lt;C3142,C3142&lt;100),C3142,D3141)</f>
        <v>-0.17050656160552399</v>
      </c>
      <c r="E3142" s="1">
        <v>-1.2640558496173799</v>
      </c>
      <c r="F3142" s="1">
        <f>IF(AND(-100&lt;E3142,E3142&lt;100),E3142,F3141)</f>
        <v>-1.2640558496173799</v>
      </c>
      <c r="G3142" s="1">
        <f>IF(SQRT(B3142^2+D3142^2+F3142^2)&lt;0.125,"",SQRT(B3142^2+D3142^2+F3142^2))</f>
        <v>1.2899671080780046</v>
      </c>
      <c r="H3142" s="1">
        <f t="shared" si="99"/>
        <v>12.899671080780045</v>
      </c>
      <c r="I3142" s="1">
        <v>4.1451068908590702</v>
      </c>
      <c r="J3142" s="1">
        <f>I3142*xfactor</f>
        <v>5.471541095933973</v>
      </c>
      <c r="K3142" s="1">
        <v>-19.226207528874902</v>
      </c>
      <c r="L3142" s="1">
        <f>K3142*yfactor</f>
        <v>-25.378593938114872</v>
      </c>
      <c r="M3142" s="1">
        <v>114.03318808538</v>
      </c>
      <c r="N3142" s="1">
        <f>(M3142-80)*zfactor</f>
        <v>44.923808272701606</v>
      </c>
      <c r="O3142">
        <v>3</v>
      </c>
      <c r="P3142">
        <f t="shared" si="100"/>
        <v>0</v>
      </c>
      <c r="Q3142">
        <v>1</v>
      </c>
      <c r="R3142">
        <v>1</v>
      </c>
    </row>
    <row r="3143" spans="1:18" x14ac:dyDescent="0.2">
      <c r="A3143" s="1">
        <v>0.15475394807909801</v>
      </c>
      <c r="B3143" s="1">
        <f>IF(AND(-100&lt;A3143,A3143&lt;100),A3143,B3142)</f>
        <v>0.15475394807909801</v>
      </c>
      <c r="C3143" s="1">
        <v>-0.32977769507833499</v>
      </c>
      <c r="D3143" s="1">
        <f>IF(AND(-100&lt;C3143,C3143&lt;100),C3143,D3142)</f>
        <v>-0.32977769507833499</v>
      </c>
      <c r="E3143" s="1">
        <v>-1.3331036631188</v>
      </c>
      <c r="F3143" s="1">
        <f>IF(AND(-100&lt;E3143,E3143&lt;100),E3143,F3142)</f>
        <v>-1.3331036631188</v>
      </c>
      <c r="G3143" s="1">
        <f>IF(SQRT(B3143^2+D3143^2+F3143^2)&lt;0.125,"",SQRT(B3143^2+D3143^2+F3143^2))</f>
        <v>1.3819795545658446</v>
      </c>
      <c r="H3143" s="1">
        <f t="shared" si="99"/>
        <v>13.819795545658447</v>
      </c>
      <c r="I3143" s="1">
        <v>4.1718697231342103</v>
      </c>
      <c r="J3143" s="1">
        <f>I3143*xfactor</f>
        <v>5.5068680345371579</v>
      </c>
      <c r="K3143" s="1">
        <v>-19.091083734381801</v>
      </c>
      <c r="L3143" s="1">
        <f>K3143*yfactor</f>
        <v>-25.20023052938398</v>
      </c>
      <c r="M3143" s="1">
        <v>114.094092393899</v>
      </c>
      <c r="N3143" s="1">
        <f>(M3143-80)*zfactor</f>
        <v>45.004201959946684</v>
      </c>
      <c r="O3143">
        <v>3</v>
      </c>
      <c r="P3143">
        <f t="shared" si="100"/>
        <v>0</v>
      </c>
      <c r="Q3143">
        <v>1</v>
      </c>
      <c r="R3143">
        <v>1</v>
      </c>
    </row>
    <row r="3144" spans="1:18" x14ac:dyDescent="0.2">
      <c r="A3144" s="1">
        <v>7.4485491737712697E-2</v>
      </c>
      <c r="B3144" s="1">
        <f>IF(AND(-100&lt;A3144,A3144&lt;100),A3144,B3143)</f>
        <v>7.4485491737712697E-2</v>
      </c>
      <c r="C3144" s="1">
        <v>-0.38524829592283699</v>
      </c>
      <c r="D3144" s="1">
        <f>IF(AND(-100&lt;C3144,C3144&lt;100),C3144,D3143)</f>
        <v>-0.38524829592283699</v>
      </c>
      <c r="E3144" s="1">
        <v>-1.486559824962</v>
      </c>
      <c r="F3144" s="1">
        <f>IF(AND(-100&lt;E3144,E3144&lt;100),E3144,F3143)</f>
        <v>-1.486559824962</v>
      </c>
      <c r="G3144" s="1">
        <f>IF(SQRT(B3144^2+D3144^2+F3144^2)&lt;0.125,"",SQRT(B3144^2+D3144^2+F3144^2))</f>
        <v>1.5374733985282187</v>
      </c>
      <c r="H3144" s="1">
        <f t="shared" si="99"/>
        <v>15.374733985282187</v>
      </c>
      <c r="I3144" s="1">
        <v>4.2105725482045697</v>
      </c>
      <c r="J3144" s="1">
        <f>I3144*xfactor</f>
        <v>5.5579557636300319</v>
      </c>
      <c r="K3144" s="1">
        <v>-19.047303930241</v>
      </c>
      <c r="L3144" s="1">
        <f>K3144*yfactor</f>
        <v>-25.14244118791812</v>
      </c>
      <c r="M3144" s="1">
        <v>114.099095051836</v>
      </c>
      <c r="N3144" s="1">
        <f>(M3144-80)*zfactor</f>
        <v>45.010805468423527</v>
      </c>
      <c r="O3144">
        <v>3</v>
      </c>
      <c r="P3144">
        <f t="shared" si="100"/>
        <v>0</v>
      </c>
      <c r="Q3144">
        <v>1</v>
      </c>
      <c r="R3144">
        <v>1</v>
      </c>
    </row>
    <row r="3145" spans="1:18" x14ac:dyDescent="0.2">
      <c r="A3145" s="1">
        <v>0.14278704513342</v>
      </c>
      <c r="B3145" s="1">
        <f>IF(AND(-100&lt;A3145,A3145&lt;100),A3145,B3144)</f>
        <v>0.14278704513342</v>
      </c>
      <c r="C3145" s="1">
        <v>-0.38700065893639701</v>
      </c>
      <c r="D3145" s="1">
        <f>IF(AND(-100&lt;C3145,C3145&lt;100),C3145,D3144)</f>
        <v>-0.38700065893639701</v>
      </c>
      <c r="E3145" s="1">
        <v>-1.4742831133418599</v>
      </c>
      <c r="F3145" s="1">
        <f>IF(AND(-100&lt;E3145,E3145&lt;100),E3145,F3144)</f>
        <v>-1.4742831133418599</v>
      </c>
      <c r="G3145" s="1">
        <f>IF(SQRT(B3145^2+D3145^2+F3145^2)&lt;0.125,"",SQRT(B3145^2+D3145^2+F3145^2))</f>
        <v>1.5309044217586238</v>
      </c>
      <c r="H3145" s="1">
        <f t="shared" si="99"/>
        <v>15.309044217586239</v>
      </c>
      <c r="I3145" s="1">
        <v>4.3196748445288797</v>
      </c>
      <c r="J3145" s="1">
        <f>I3145*xfactor</f>
        <v>5.7019707947781217</v>
      </c>
      <c r="K3145" s="1">
        <v>-19.050237914450399</v>
      </c>
      <c r="L3145" s="1">
        <f>K3145*yfactor</f>
        <v>-25.146314047074529</v>
      </c>
      <c r="M3145" s="1">
        <v>114.086529846047</v>
      </c>
      <c r="N3145" s="1">
        <f>(M3145-80)*zfactor</f>
        <v>44.994219396782043</v>
      </c>
      <c r="O3145">
        <v>3</v>
      </c>
      <c r="P3145">
        <f t="shared" si="100"/>
        <v>0</v>
      </c>
      <c r="Q3145">
        <v>1</v>
      </c>
      <c r="R3145">
        <v>1</v>
      </c>
    </row>
    <row r="3146" spans="1:18" x14ac:dyDescent="0.2">
      <c r="A3146" s="1">
        <v>0.132580444835422</v>
      </c>
      <c r="B3146" s="1">
        <f>IF(AND(-100&lt;A3146,A3146&lt;100),A3146,B3145)</f>
        <v>0.132580444835422</v>
      </c>
      <c r="C3146" s="1">
        <v>-0.34190923271066598</v>
      </c>
      <c r="D3146" s="1">
        <f>IF(AND(-100&lt;C3146,C3146&lt;100),C3146,D3145)</f>
        <v>-0.34190923271066598</v>
      </c>
      <c r="E3146" s="1">
        <v>-1.49163368792368</v>
      </c>
      <c r="F3146" s="1">
        <f>IF(AND(-100&lt;E3146,E3146&lt;100),E3146,F3145)</f>
        <v>-1.49163368792368</v>
      </c>
      <c r="G3146" s="1">
        <f>IF(SQRT(B3146^2+D3146^2+F3146^2)&lt;0.125,"",SQRT(B3146^2+D3146^2+F3146^2))</f>
        <v>1.5360503106065091</v>
      </c>
      <c r="H3146" s="1">
        <f t="shared" si="99"/>
        <v>15.360503106065091</v>
      </c>
      <c r="I3146" s="1">
        <v>4.4331026227400701</v>
      </c>
      <c r="J3146" s="1">
        <f>I3146*xfactor</f>
        <v>5.8516954620168926</v>
      </c>
      <c r="K3146" s="1">
        <v>-19.024591053170699</v>
      </c>
      <c r="L3146" s="1">
        <f>K3146*yfactor</f>
        <v>-25.112460190185324</v>
      </c>
      <c r="M3146" s="1">
        <v>114.078611109525</v>
      </c>
      <c r="N3146" s="1">
        <f>(M3146-80)*zfactor</f>
        <v>44.983766664573004</v>
      </c>
      <c r="O3146">
        <v>3</v>
      </c>
      <c r="P3146">
        <f t="shared" si="100"/>
        <v>0</v>
      </c>
      <c r="Q3146">
        <v>1</v>
      </c>
      <c r="R3146">
        <v>1</v>
      </c>
    </row>
    <row r="3147" spans="1:18" x14ac:dyDescent="0.2">
      <c r="A3147" s="1">
        <v>0.209199240457145</v>
      </c>
      <c r="B3147" s="1">
        <f>IF(AND(-100&lt;A3147,A3147&lt;100),A3147,B3146)</f>
        <v>0.209199240457145</v>
      </c>
      <c r="C3147" s="1">
        <v>-0.26811766708655999</v>
      </c>
      <c r="D3147" s="1">
        <f>IF(AND(-100&lt;C3147,C3147&lt;100),C3147,D3146)</f>
        <v>-0.26811766708655999</v>
      </c>
      <c r="E3147" s="1">
        <v>-1.39469418702114</v>
      </c>
      <c r="F3147" s="1">
        <f>IF(AND(-100&lt;E3147,E3147&lt;100),E3147,F3146)</f>
        <v>-1.39469418702114</v>
      </c>
      <c r="G3147" s="1">
        <f>IF(SQRT(B3147^2+D3147^2+F3147^2)&lt;0.125,"",SQRT(B3147^2+D3147^2+F3147^2))</f>
        <v>1.4355567842904524</v>
      </c>
      <c r="H3147" s="1">
        <f t="shared" si="99"/>
        <v>14.355567842904524</v>
      </c>
      <c r="I3147" s="1">
        <v>4.5560785170457203</v>
      </c>
      <c r="J3147" s="1">
        <f>I3147*xfactor</f>
        <v>6.0140236425003515</v>
      </c>
      <c r="K3147" s="1">
        <v>-18.9037445039516</v>
      </c>
      <c r="L3147" s="1">
        <f>K3147*yfactor</f>
        <v>-24.952942745216113</v>
      </c>
      <c r="M3147" s="1">
        <v>114.11783199809599</v>
      </c>
      <c r="N3147" s="1">
        <f>(M3147-80)*zfactor</f>
        <v>45.035538237486712</v>
      </c>
      <c r="O3147">
        <v>3</v>
      </c>
      <c r="P3147">
        <f t="shared" si="100"/>
        <v>0</v>
      </c>
      <c r="Q3147">
        <v>1</v>
      </c>
      <c r="R3147">
        <v>1</v>
      </c>
    </row>
    <row r="3148" spans="1:18" x14ac:dyDescent="0.2">
      <c r="A3148" s="1">
        <v>0.17097330683829601</v>
      </c>
      <c r="B3148" s="1">
        <f>IF(AND(-100&lt;A3148,A3148&lt;100),A3148,B3147)</f>
        <v>0.17097330683829601</v>
      </c>
      <c r="C3148" s="1">
        <v>-0.31914907774761597</v>
      </c>
      <c r="D3148" s="1">
        <f>IF(AND(-100&lt;C3148,C3148&lt;100),C3148,D3147)</f>
        <v>-0.31914907774761597</v>
      </c>
      <c r="E3148" s="1">
        <v>-1.45337330148211</v>
      </c>
      <c r="F3148" s="1">
        <f>IF(AND(-100&lt;E3148,E3148&lt;100),E3148,F3147)</f>
        <v>-1.45337330148211</v>
      </c>
      <c r="G3148" s="1">
        <f>IF(SQRT(B3148^2+D3148^2+F3148^2)&lt;0.125,"",SQRT(B3148^2+D3148^2+F3148^2))</f>
        <v>1.4977923617575917</v>
      </c>
      <c r="H3148" s="1">
        <f t="shared" si="99"/>
        <v>14.977923617575916</v>
      </c>
      <c r="I3148" s="1">
        <v>4.6787869560439397</v>
      </c>
      <c r="J3148" s="1">
        <f>I3148*xfactor</f>
        <v>6.1759987819780005</v>
      </c>
      <c r="K3148" s="1">
        <v>-18.701489229887599</v>
      </c>
      <c r="L3148" s="1">
        <f>K3148*yfactor</f>
        <v>-24.685965783451632</v>
      </c>
      <c r="M3148" s="1">
        <v>114.18827473123299</v>
      </c>
      <c r="N3148" s="1">
        <f>(M3148-80)*zfactor</f>
        <v>45.128522645227555</v>
      </c>
      <c r="O3148">
        <v>3</v>
      </c>
      <c r="P3148">
        <f t="shared" si="100"/>
        <v>0</v>
      </c>
      <c r="Q3148">
        <v>1</v>
      </c>
      <c r="R3148">
        <v>1</v>
      </c>
    </row>
    <row r="3149" spans="1:18" x14ac:dyDescent="0.2">
      <c r="A3149" s="1">
        <v>0.12588991028282401</v>
      </c>
      <c r="B3149" s="1">
        <f>IF(AND(-100&lt;A3149,A3149&lt;100),A3149,B3148)</f>
        <v>0.12588991028282401</v>
      </c>
      <c r="C3149" s="1">
        <v>-0.321058204994083</v>
      </c>
      <c r="D3149" s="1">
        <f>IF(AND(-100&lt;C3149,C3149&lt;100),C3149,D3148)</f>
        <v>-0.321058204994083</v>
      </c>
      <c r="E3149" s="1">
        <v>-1.5564132059760101</v>
      </c>
      <c r="F3149" s="1">
        <f>IF(AND(-100&lt;E3149,E3149&lt;100),E3149,F3148)</f>
        <v>-1.5564132059760101</v>
      </c>
      <c r="G3149" s="1">
        <f>IF(SQRT(B3149^2+D3149^2+F3149^2)&lt;0.125,"",SQRT(B3149^2+D3149^2+F3149^2))</f>
        <v>1.5941608163047924</v>
      </c>
      <c r="H3149" s="1">
        <f t="shared" si="99"/>
        <v>15.941608163047924</v>
      </c>
      <c r="I3149" s="1">
        <v>4.7961919579855303</v>
      </c>
      <c r="J3149" s="1">
        <f>I3149*xfactor</f>
        <v>6.3309733845409006</v>
      </c>
      <c r="K3149" s="1">
        <v>-18.455595757744099</v>
      </c>
      <c r="L3149" s="1">
        <f>K3149*yfactor</f>
        <v>-24.361386400222212</v>
      </c>
      <c r="M3149" s="1">
        <v>114.280085532624</v>
      </c>
      <c r="N3149" s="1">
        <f>(M3149-80)*zfactor</f>
        <v>45.249712903063681</v>
      </c>
      <c r="O3149">
        <v>3</v>
      </c>
      <c r="P3149">
        <f t="shared" si="100"/>
        <v>0</v>
      </c>
      <c r="Q3149">
        <v>1</v>
      </c>
      <c r="R3149">
        <v>1</v>
      </c>
    </row>
    <row r="3150" spans="1:18" x14ac:dyDescent="0.2">
      <c r="A3150" s="1">
        <v>0.183510315461515</v>
      </c>
      <c r="B3150" s="1">
        <f>IF(AND(-100&lt;A3150,A3150&lt;100),A3150,B3149)</f>
        <v>0.183510315461515</v>
      </c>
      <c r="C3150" s="1">
        <v>-0.455935671386136</v>
      </c>
      <c r="D3150" s="1">
        <f>IF(AND(-100&lt;C3150,C3150&lt;100),C3150,D3149)</f>
        <v>-0.455935671386136</v>
      </c>
      <c r="E3150" s="1">
        <v>-1.67886020651745</v>
      </c>
      <c r="F3150" s="1">
        <f>IF(AND(-100&lt;E3150,E3150&lt;100),E3150,F3149)</f>
        <v>-1.67886020651745</v>
      </c>
      <c r="G3150" s="1">
        <f>IF(SQRT(B3150^2+D3150^2+F3150^2)&lt;0.125,"",SQRT(B3150^2+D3150^2+F3150^2))</f>
        <v>1.7493212870570478</v>
      </c>
      <c r="H3150" s="1">
        <f t="shared" si="99"/>
        <v>17.493212870570478</v>
      </c>
      <c r="I3150" s="1">
        <v>4.89376693614944</v>
      </c>
      <c r="J3150" s="1">
        <f>I3150*xfactor</f>
        <v>6.459772355717261</v>
      </c>
      <c r="K3150" s="1">
        <v>-18.229955179119901</v>
      </c>
      <c r="L3150" s="1">
        <f>K3150*yfactor</f>
        <v>-24.063540836438271</v>
      </c>
      <c r="M3150" s="1">
        <v>114.36686335627</v>
      </c>
      <c r="N3150" s="1">
        <f>(M3150-80)*zfactor</f>
        <v>45.364259630276408</v>
      </c>
      <c r="O3150">
        <v>3</v>
      </c>
      <c r="P3150">
        <f t="shared" si="100"/>
        <v>0</v>
      </c>
      <c r="Q3150">
        <v>1</v>
      </c>
      <c r="R3150">
        <v>1</v>
      </c>
    </row>
    <row r="3151" spans="1:18" x14ac:dyDescent="0.2">
      <c r="A3151" s="1">
        <v>6.8629369070035404E-2</v>
      </c>
      <c r="B3151" s="1">
        <f>IF(AND(-100&lt;A3151,A3151&lt;100),A3151,B3150)</f>
        <v>6.8629369070035404E-2</v>
      </c>
      <c r="C3151" s="1">
        <v>-0.41612834045741198</v>
      </c>
      <c r="D3151" s="1">
        <f>IF(AND(-100&lt;C3151,C3151&lt;100),C3151,D3150)</f>
        <v>-0.41612834045741198</v>
      </c>
      <c r="E3151" s="1">
        <v>-1.72545161967061</v>
      </c>
      <c r="F3151" s="1">
        <f>IF(AND(-100&lt;E3151,E3151&lt;100),E3151,F3150)</f>
        <v>-1.72545161967061</v>
      </c>
      <c r="G3151" s="1">
        <f>IF(SQRT(B3151^2+D3151^2+F3151^2)&lt;0.125,"",SQRT(B3151^2+D3151^2+F3151^2))</f>
        <v>1.7762477523855511</v>
      </c>
      <c r="H3151" s="1">
        <f t="shared" si="99"/>
        <v>17.762477523855512</v>
      </c>
      <c r="I3151" s="1">
        <v>4.96212860659484</v>
      </c>
      <c r="J3151" s="1">
        <f>I3151*xfactor</f>
        <v>6.5500097607051888</v>
      </c>
      <c r="K3151" s="1">
        <v>-18.063785424495201</v>
      </c>
      <c r="L3151" s="1">
        <f>K3151*yfactor</f>
        <v>-23.844196760333666</v>
      </c>
      <c r="M3151" s="1">
        <v>114.432363880976</v>
      </c>
      <c r="N3151" s="1">
        <f>(M3151-80)*zfactor</f>
        <v>45.450720322888323</v>
      </c>
      <c r="O3151">
        <v>3</v>
      </c>
      <c r="P3151">
        <f t="shared" si="100"/>
        <v>0</v>
      </c>
      <c r="Q3151">
        <v>1</v>
      </c>
      <c r="R3151">
        <v>1</v>
      </c>
    </row>
    <row r="3152" spans="1:18" x14ac:dyDescent="0.2">
      <c r="A3152" s="1">
        <v>0.182500710808189</v>
      </c>
      <c r="B3152" s="1">
        <f>IF(AND(-100&lt;A3152,A3152&lt;100),A3152,B3151)</f>
        <v>0.182500710808189</v>
      </c>
      <c r="C3152" s="1">
        <v>-0.45546589289091999</v>
      </c>
      <c r="D3152" s="1">
        <f>IF(AND(-100&lt;C3152,C3152&lt;100),C3152,D3151)</f>
        <v>-0.45546589289091999</v>
      </c>
      <c r="E3152" s="1">
        <v>-1.82896151600684</v>
      </c>
      <c r="F3152" s="1">
        <f>IF(AND(-100&lt;E3152,E3152&lt;100),E3152,F3151)</f>
        <v>-1.82896151600684</v>
      </c>
      <c r="G3152" s="1">
        <f>IF(SQRT(B3152^2+D3152^2+F3152^2)&lt;0.125,"",SQRT(B3152^2+D3152^2+F3152^2))</f>
        <v>1.8936356344520071</v>
      </c>
      <c r="H3152" s="1">
        <f t="shared" si="99"/>
        <v>18.936356344520071</v>
      </c>
      <c r="I3152" s="1">
        <v>4.9946394072869902</v>
      </c>
      <c r="J3152" s="1">
        <f>I3152*xfactor</f>
        <v>6.5929240176188273</v>
      </c>
      <c r="K3152" s="1">
        <v>-17.9610300390876</v>
      </c>
      <c r="L3152" s="1">
        <f>K3152*yfactor</f>
        <v>-23.708559651595632</v>
      </c>
      <c r="M3152" s="1">
        <v>114.483123213174</v>
      </c>
      <c r="N3152" s="1">
        <f>(M3152-80)*zfactor</f>
        <v>45.517722641389675</v>
      </c>
      <c r="O3152">
        <v>3</v>
      </c>
      <c r="P3152">
        <f t="shared" si="100"/>
        <v>0</v>
      </c>
      <c r="Q3152">
        <v>1</v>
      </c>
      <c r="R3152">
        <v>1</v>
      </c>
    </row>
    <row r="3153" spans="1:18" x14ac:dyDescent="0.2">
      <c r="A3153" s="1">
        <v>0.101553907233963</v>
      </c>
      <c r="B3153" s="1">
        <f>IF(AND(-100&lt;A3153,A3153&lt;100),A3153,B3152)</f>
        <v>0.101553907233963</v>
      </c>
      <c r="C3153" s="1">
        <v>-0.408577535616999</v>
      </c>
      <c r="D3153" s="1">
        <f>IF(AND(-100&lt;C3153,C3153&lt;100),C3153,D3152)</f>
        <v>-0.408577535616999</v>
      </c>
      <c r="E3153" s="1">
        <v>-1.92574826035612</v>
      </c>
      <c r="F3153" s="1">
        <f>IF(AND(-100&lt;E3153,E3153&lt;100),E3153,F3152)</f>
        <v>-1.92574826035612</v>
      </c>
      <c r="G3153" s="1">
        <f>IF(SQRT(B3153^2+D3153^2+F3153^2)&lt;0.125,"",SQRT(B3153^2+D3153^2+F3153^2))</f>
        <v>1.9712318891875626</v>
      </c>
      <c r="H3153" s="1">
        <f t="shared" si="99"/>
        <v>19.712318891875626</v>
      </c>
      <c r="I3153" s="1">
        <v>4.9874162319298199</v>
      </c>
      <c r="J3153" s="1">
        <f>I3153*xfactor</f>
        <v>6.5833894261473622</v>
      </c>
      <c r="K3153" s="1">
        <v>-17.8888351751385</v>
      </c>
      <c r="L3153" s="1">
        <f>K3153*yfactor</f>
        <v>-23.613262431182822</v>
      </c>
      <c r="M3153" s="1">
        <v>114.518802862463</v>
      </c>
      <c r="N3153" s="1">
        <f>(M3153-80)*zfactor</f>
        <v>45.564819778451167</v>
      </c>
      <c r="O3153">
        <v>3</v>
      </c>
      <c r="P3153">
        <f t="shared" si="100"/>
        <v>0</v>
      </c>
      <c r="Q3153">
        <v>1</v>
      </c>
      <c r="R3153">
        <v>1</v>
      </c>
    </row>
    <row r="3154" spans="1:18" x14ac:dyDescent="0.2">
      <c r="A3154" s="1">
        <v>0.13804100105323799</v>
      </c>
      <c r="B3154" s="1">
        <f>IF(AND(-100&lt;A3154,A3154&lt;100),A3154,B3153)</f>
        <v>0.13804100105323799</v>
      </c>
      <c r="C3154" s="1">
        <v>-0.47932306864928098</v>
      </c>
      <c r="D3154" s="1">
        <f>IF(AND(-100&lt;C3154,C3154&lt;100),C3154,D3153)</f>
        <v>-0.47932306864928098</v>
      </c>
      <c r="E3154" s="1">
        <v>-1.9551616759689101</v>
      </c>
      <c r="F3154" s="1">
        <f>IF(AND(-100&lt;E3154,E3154&lt;100),E3154,F3153)</f>
        <v>-1.9551616759689101</v>
      </c>
      <c r="G3154" s="1">
        <f>IF(SQRT(B3154^2+D3154^2+F3154^2)&lt;0.125,"",SQRT(B3154^2+D3154^2+F3154^2))</f>
        <v>2.0177866837920955</v>
      </c>
      <c r="H3154" s="1">
        <f t="shared" si="99"/>
        <v>20.177866837920956</v>
      </c>
      <c r="I3154" s="1">
        <v>4.9832940230075096</v>
      </c>
      <c r="J3154" s="1">
        <f>I3154*xfactor</f>
        <v>6.5779481103699133</v>
      </c>
      <c r="K3154" s="1">
        <v>-17.831996874991301</v>
      </c>
      <c r="L3154" s="1">
        <f>K3154*yfactor</f>
        <v>-23.538235874988519</v>
      </c>
      <c r="M3154" s="1">
        <v>114.548380392998</v>
      </c>
      <c r="N3154" s="1">
        <f>(M3154-80)*zfactor</f>
        <v>45.603862118757363</v>
      </c>
      <c r="O3154">
        <v>3</v>
      </c>
      <c r="P3154">
        <f t="shared" si="100"/>
        <v>0</v>
      </c>
      <c r="Q3154">
        <v>1</v>
      </c>
      <c r="R3154">
        <v>1</v>
      </c>
    </row>
    <row r="3155" spans="1:18" x14ac:dyDescent="0.2">
      <c r="A3155" s="1">
        <v>0.12776030461391799</v>
      </c>
      <c r="B3155" s="1">
        <f>IF(AND(-100&lt;A3155,A3155&lt;100),A3155,B3154)</f>
        <v>0.12776030461391799</v>
      </c>
      <c r="C3155" s="1">
        <v>-0.47163894836966302</v>
      </c>
      <c r="D3155" s="1">
        <f>IF(AND(-100&lt;C3155,C3155&lt;100),C3155,D3154)</f>
        <v>-0.47163894836966302</v>
      </c>
      <c r="E3155" s="1">
        <v>-1.9579121151522001</v>
      </c>
      <c r="F3155" s="1">
        <f>IF(AND(-100&lt;E3155,E3155&lt;100),E3155,F3154)</f>
        <v>-1.9579121151522001</v>
      </c>
      <c r="G3155" s="1">
        <f>IF(SQRT(B3155^2+D3155^2+F3155^2)&lt;0.125,"",SQRT(B3155^2+D3155^2+F3155^2))</f>
        <v>2.017965768717112</v>
      </c>
      <c r="H3155" s="1">
        <f t="shared" si="99"/>
        <v>20.179657687171119</v>
      </c>
      <c r="I3155" s="1">
        <v>5.0075002175313204</v>
      </c>
      <c r="J3155" s="1">
        <f>I3155*xfactor</f>
        <v>6.6099002871413433</v>
      </c>
      <c r="K3155" s="1">
        <v>-17.766752580394499</v>
      </c>
      <c r="L3155" s="1">
        <f>K3155*yfactor</f>
        <v>-23.452113406120741</v>
      </c>
      <c r="M3155" s="1">
        <v>114.56210313976</v>
      </c>
      <c r="N3155" s="1">
        <f>(M3155-80)*zfactor</f>
        <v>45.621976144483199</v>
      </c>
      <c r="O3155">
        <v>3</v>
      </c>
      <c r="P3155">
        <f t="shared" si="100"/>
        <v>0</v>
      </c>
      <c r="Q3155">
        <v>1</v>
      </c>
      <c r="R3155">
        <v>1</v>
      </c>
    </row>
    <row r="3156" spans="1:18" x14ac:dyDescent="0.2">
      <c r="A3156" s="1">
        <v>9.6846769779474998E-2</v>
      </c>
      <c r="B3156" s="1">
        <f>IF(AND(-100&lt;A3156,A3156&lt;100),A3156,B3155)</f>
        <v>9.6846769779474998E-2</v>
      </c>
      <c r="C3156" s="1">
        <v>-0.48333250460952198</v>
      </c>
      <c r="D3156" s="1">
        <f>IF(AND(-100&lt;C3156,C3156&lt;100),C3156,D3155)</f>
        <v>-0.48333250460952198</v>
      </c>
      <c r="E3156" s="1">
        <v>-1.99743269585461</v>
      </c>
      <c r="F3156" s="1">
        <f>IF(AND(-100&lt;E3156,E3156&lt;100),E3156,F3155)</f>
        <v>-1.99743269585461</v>
      </c>
      <c r="G3156" s="1">
        <f>IF(SQRT(B3156^2+D3156^2+F3156^2)&lt;0.125,"",SQRT(B3156^2+D3156^2+F3156^2))</f>
        <v>2.0573592251470934</v>
      </c>
      <c r="H3156" s="1">
        <f t="shared" si="99"/>
        <v>20.573592251470934</v>
      </c>
      <c r="I3156" s="1">
        <v>5.0320463129255204</v>
      </c>
      <c r="J3156" s="1">
        <f>I3156*xfactor</f>
        <v>6.6423011330616877</v>
      </c>
      <c r="K3156" s="1">
        <v>-17.697169483263199</v>
      </c>
      <c r="L3156" s="1">
        <f>K3156*yfactor</f>
        <v>-23.360263717907422</v>
      </c>
      <c r="M3156" s="1">
        <v>114.578778124571</v>
      </c>
      <c r="N3156" s="1">
        <f>(M3156-80)*zfactor</f>
        <v>45.643987124433728</v>
      </c>
      <c r="O3156">
        <v>3</v>
      </c>
      <c r="P3156">
        <f t="shared" si="100"/>
        <v>0</v>
      </c>
      <c r="Q3156">
        <v>1</v>
      </c>
      <c r="R3156">
        <v>1</v>
      </c>
    </row>
    <row r="3157" spans="1:18" x14ac:dyDescent="0.2">
      <c r="A3157" s="1">
        <v>0.113308955497012</v>
      </c>
      <c r="B3157" s="1">
        <f>IF(AND(-100&lt;A3157,A3157&lt;100),A3157,B3156)</f>
        <v>0.113308955497012</v>
      </c>
      <c r="C3157" s="1">
        <v>-0.48438179075488602</v>
      </c>
      <c r="D3157" s="1">
        <f>IF(AND(-100&lt;C3157,C3157&lt;100),C3157,D3156)</f>
        <v>-0.48438179075488602</v>
      </c>
      <c r="E3157" s="1">
        <v>-2.0470566312032399</v>
      </c>
      <c r="F3157" s="1">
        <f>IF(AND(-100&lt;E3157,E3157&lt;100),E3157,F3156)</f>
        <v>-2.0470566312032399</v>
      </c>
      <c r="G3157" s="1">
        <f>IF(SQRT(B3157^2+D3157^2+F3157^2)&lt;0.125,"",SQRT(B3157^2+D3157^2+F3157^2))</f>
        <v>2.1066336867058526</v>
      </c>
      <c r="H3157" s="1">
        <f t="shared" si="99"/>
        <v>21.066336867058524</v>
      </c>
      <c r="I3157" s="1">
        <v>5.05460442034975</v>
      </c>
      <c r="J3157" s="1">
        <f>I3157*xfactor</f>
        <v>6.6720778348616703</v>
      </c>
      <c r="K3157" s="1">
        <v>-17.612313478629101</v>
      </c>
      <c r="L3157" s="1">
        <f>K3157*yfactor</f>
        <v>-23.248253791790415</v>
      </c>
      <c r="M3157" s="1">
        <v>114.610558455213</v>
      </c>
      <c r="N3157" s="1">
        <f>(M3157-80)*zfactor</f>
        <v>45.685937160881153</v>
      </c>
      <c r="O3157">
        <v>3</v>
      </c>
      <c r="P3157">
        <f t="shared" si="100"/>
        <v>0</v>
      </c>
      <c r="Q3157">
        <v>1</v>
      </c>
      <c r="R3157">
        <v>1</v>
      </c>
    </row>
    <row r="3158" spans="1:18" x14ac:dyDescent="0.2">
      <c r="A3158" s="1">
        <v>8.0343980032783896E-2</v>
      </c>
      <c r="B3158" s="1">
        <f>IF(AND(-100&lt;A3158,A3158&lt;100),A3158,B3157)</f>
        <v>8.0343980032783896E-2</v>
      </c>
      <c r="C3158" s="1">
        <v>-0.525758554867644</v>
      </c>
      <c r="D3158" s="1">
        <f>IF(AND(-100&lt;C3158,C3158&lt;100),C3158,D3157)</f>
        <v>-0.525758554867644</v>
      </c>
      <c r="E3158" s="1">
        <v>-2.0919688728019401</v>
      </c>
      <c r="F3158" s="1">
        <f>IF(AND(-100&lt;E3158,E3158&lt;100),E3158,F3157)</f>
        <v>-2.0919688728019401</v>
      </c>
      <c r="G3158" s="1">
        <f>IF(SQRT(B3158^2+D3158^2+F3158^2)&lt;0.125,"",SQRT(B3158^2+D3158^2+F3158^2))</f>
        <v>2.1585205530446636</v>
      </c>
      <c r="H3158" s="1">
        <f t="shared" si="99"/>
        <v>21.585205530446636</v>
      </c>
      <c r="I3158" s="1">
        <v>5.1064957433165796</v>
      </c>
      <c r="J3158" s="1">
        <f>I3158*xfactor</f>
        <v>6.7405743811778853</v>
      </c>
      <c r="K3158" s="1">
        <v>-17.505977908455002</v>
      </c>
      <c r="L3158" s="1">
        <f>K3158*yfactor</f>
        <v>-23.107890839160603</v>
      </c>
      <c r="M3158" s="1">
        <v>114.635320429823</v>
      </c>
      <c r="N3158" s="1">
        <f>(M3158-80)*zfactor</f>
        <v>45.718622967366358</v>
      </c>
      <c r="O3158">
        <v>3</v>
      </c>
      <c r="P3158">
        <f t="shared" si="100"/>
        <v>0</v>
      </c>
      <c r="Q3158">
        <v>1</v>
      </c>
      <c r="R3158">
        <v>1</v>
      </c>
    </row>
    <row r="3159" spans="1:18" x14ac:dyDescent="0.2">
      <c r="A3159" s="1">
        <v>0.114195960218385</v>
      </c>
      <c r="B3159" s="1">
        <f>IF(AND(-100&lt;A3159,A3159&lt;100),A3159,B3158)</f>
        <v>0.114195960218385</v>
      </c>
      <c r="C3159" s="1">
        <v>-0.48406366672583001</v>
      </c>
      <c r="D3159" s="1">
        <f>IF(AND(-100&lt;C3159,C3159&lt;100),C3159,D3158)</f>
        <v>-0.48406366672583001</v>
      </c>
      <c r="E3159" s="1">
        <v>-2.0683526686563001</v>
      </c>
      <c r="F3159" s="1">
        <f>IF(AND(-100&lt;E3159,E3159&lt;100),E3159,F3158)</f>
        <v>-2.0683526686563001</v>
      </c>
      <c r="G3159" s="1">
        <f>IF(SQRT(B3159^2+D3159^2+F3159^2)&lt;0.125,"",SQRT(B3159^2+D3159^2+F3159^2))</f>
        <v>2.1273084197435717</v>
      </c>
      <c r="H3159" s="1">
        <f t="shared" si="99"/>
        <v>21.273084197435715</v>
      </c>
      <c r="I3159" s="1">
        <v>5.20351783875845</v>
      </c>
      <c r="J3159" s="1">
        <f>I3159*xfactor</f>
        <v>6.8686435471611542</v>
      </c>
      <c r="K3159" s="1">
        <v>-17.408620257374899</v>
      </c>
      <c r="L3159" s="1">
        <f>K3159*yfactor</f>
        <v>-22.979378739734869</v>
      </c>
      <c r="M3159" s="1">
        <v>114.65749300586501</v>
      </c>
      <c r="N3159" s="1">
        <f>(M3159-80)*zfactor</f>
        <v>45.747890767741808</v>
      </c>
      <c r="O3159">
        <v>3</v>
      </c>
      <c r="P3159">
        <f t="shared" si="100"/>
        <v>0</v>
      </c>
      <c r="Q3159">
        <v>1</v>
      </c>
      <c r="R3159">
        <v>1</v>
      </c>
    </row>
    <row r="3160" spans="1:18" x14ac:dyDescent="0.2">
      <c r="A3160" s="1">
        <v>0.122398592092742</v>
      </c>
      <c r="B3160" s="1">
        <f>IF(AND(-100&lt;A3160,A3160&lt;100),A3160,B3159)</f>
        <v>0.122398592092742</v>
      </c>
      <c r="C3160" s="1">
        <v>-0.48062754164579802</v>
      </c>
      <c r="D3160" s="1">
        <f>IF(AND(-100&lt;C3160,C3160&lt;100),C3160,D3159)</f>
        <v>-0.48062754164579802</v>
      </c>
      <c r="E3160" s="1">
        <v>-2.15166052350799</v>
      </c>
      <c r="F3160" s="1">
        <f>IF(AND(-100&lt;E3160,E3160&lt;100),E3160,F3159)</f>
        <v>-2.15166052350799</v>
      </c>
      <c r="G3160" s="1">
        <f>IF(SQRT(B3160^2+D3160^2+F3160^2)&lt;0.125,"",SQRT(B3160^2+D3160^2+F3160^2))</f>
        <v>2.2080822578784165</v>
      </c>
      <c r="H3160" s="1">
        <f t="shared" si="99"/>
        <v>22.080822578784165</v>
      </c>
      <c r="I3160" s="1">
        <v>5.3068844018921704</v>
      </c>
      <c r="J3160" s="1">
        <f>I3160*xfactor</f>
        <v>7.0050874104976648</v>
      </c>
      <c r="K3160" s="1">
        <v>-17.311376636050699</v>
      </c>
      <c r="L3160" s="1">
        <f>K3160*yfactor</f>
        <v>-22.851017159586924</v>
      </c>
      <c r="M3160" s="1">
        <v>114.670131289978</v>
      </c>
      <c r="N3160" s="1">
        <f>(M3160-80)*zfactor</f>
        <v>45.764573302770962</v>
      </c>
      <c r="O3160">
        <v>3</v>
      </c>
      <c r="P3160">
        <f t="shared" si="100"/>
        <v>0</v>
      </c>
      <c r="Q3160">
        <v>1</v>
      </c>
      <c r="R3160">
        <v>1</v>
      </c>
    </row>
    <row r="3161" spans="1:18" x14ac:dyDescent="0.2">
      <c r="A3161" s="1">
        <v>0.13502895410286</v>
      </c>
      <c r="B3161" s="1">
        <f>IF(AND(-100&lt;A3161,A3161&lt;100),A3161,B3160)</f>
        <v>0.13502895410286</v>
      </c>
      <c r="C3161" s="1">
        <v>-0.47617702413707702</v>
      </c>
      <c r="D3161" s="1">
        <f>IF(AND(-100&lt;C3161,C3161&lt;100),C3161,D3160)</f>
        <v>-0.47617702413707702</v>
      </c>
      <c r="E3161" s="1">
        <v>-2.2141348637242801</v>
      </c>
      <c r="F3161" s="1">
        <f>IF(AND(-100&lt;E3161,E3161&lt;100),E3161,F3160)</f>
        <v>-2.2141348637242801</v>
      </c>
      <c r="G3161" s="1">
        <f>IF(SQRT(B3161^2+D3161^2+F3161^2)&lt;0.125,"",SQRT(B3161^2+D3161^2+F3161^2))</f>
        <v>2.2687817373034127</v>
      </c>
      <c r="H3161" s="1">
        <f t="shared" si="99"/>
        <v>22.687817373034129</v>
      </c>
      <c r="I3161" s="1">
        <v>5.4013413578133003</v>
      </c>
      <c r="J3161" s="1">
        <f>I3161*xfactor</f>
        <v>7.129770592313557</v>
      </c>
      <c r="K3161" s="1">
        <v>-17.177242994859601</v>
      </c>
      <c r="L3161" s="1">
        <f>K3161*yfactor</f>
        <v>-22.673960753214676</v>
      </c>
      <c r="M3161" s="1">
        <v>114.70483090600101</v>
      </c>
      <c r="N3161" s="1">
        <f>(M3161-80)*zfactor</f>
        <v>45.810376795921329</v>
      </c>
      <c r="O3161">
        <v>3</v>
      </c>
      <c r="P3161">
        <f t="shared" si="100"/>
        <v>0</v>
      </c>
      <c r="Q3161">
        <v>1</v>
      </c>
      <c r="R3161">
        <v>1</v>
      </c>
    </row>
    <row r="3162" spans="1:18" x14ac:dyDescent="0.2">
      <c r="A3162" s="1">
        <v>0.165619856725153</v>
      </c>
      <c r="B3162" s="1">
        <f>IF(AND(-100&lt;A3162,A3162&lt;100),A3162,B3161)</f>
        <v>0.165619856725153</v>
      </c>
      <c r="C3162" s="1">
        <v>-0.52897399298010805</v>
      </c>
      <c r="D3162" s="1">
        <f>IF(AND(-100&lt;C3162,C3162&lt;100),C3162,D3161)</f>
        <v>-0.52897399298010805</v>
      </c>
      <c r="E3162" s="1">
        <v>-2.2457446719251499</v>
      </c>
      <c r="F3162" s="1">
        <f>IF(AND(-100&lt;E3162,E3162&lt;100),E3162,F3161)</f>
        <v>-2.2457446719251499</v>
      </c>
      <c r="G3162" s="1">
        <f>IF(SQRT(B3162^2+D3162^2+F3162^2)&lt;0.125,"",SQRT(B3162^2+D3162^2+F3162^2))</f>
        <v>2.3131391124770637</v>
      </c>
      <c r="H3162" s="1">
        <f t="shared" si="99"/>
        <v>23.131391124770637</v>
      </c>
      <c r="I3162" s="1">
        <v>5.4787397906695103</v>
      </c>
      <c r="J3162" s="1">
        <f>I3162*xfactor</f>
        <v>7.2319365236837543</v>
      </c>
      <c r="K3162" s="1">
        <v>-17.0150149047093</v>
      </c>
      <c r="L3162" s="1">
        <f>K3162*yfactor</f>
        <v>-22.459819674216277</v>
      </c>
      <c r="M3162" s="1">
        <v>114.756817255554</v>
      </c>
      <c r="N3162" s="1">
        <f>(M3162-80)*zfactor</f>
        <v>45.878998777331276</v>
      </c>
      <c r="O3162">
        <v>3</v>
      </c>
      <c r="P3162">
        <f t="shared" si="100"/>
        <v>0</v>
      </c>
      <c r="Q3162">
        <v>1</v>
      </c>
      <c r="R3162">
        <v>1</v>
      </c>
    </row>
    <row r="3163" spans="1:18" x14ac:dyDescent="0.2">
      <c r="A3163" s="1">
        <v>0.184237174649308</v>
      </c>
      <c r="B3163" s="1">
        <f>IF(AND(-100&lt;A3163,A3163&lt;100),A3163,B3162)</f>
        <v>0.184237174649308</v>
      </c>
      <c r="C3163" s="1">
        <v>-0.58676875149574903</v>
      </c>
      <c r="D3163" s="1">
        <f>IF(AND(-100&lt;C3163,C3163&lt;100),C3163,D3162)</f>
        <v>-0.58676875149574903</v>
      </c>
      <c r="E3163" s="1">
        <v>-2.3138414358369799</v>
      </c>
      <c r="F3163" s="1">
        <f>IF(AND(-100&lt;E3163,E3163&lt;100),E3163,F3162)</f>
        <v>-2.3138414358369799</v>
      </c>
      <c r="G3163" s="1">
        <f>IF(SQRT(B3163^2+D3163^2+F3163^2)&lt;0.125,"",SQRT(B3163^2+D3163^2+F3163^2))</f>
        <v>2.3941810905716334</v>
      </c>
      <c r="H3163" s="1">
        <f t="shared" si="99"/>
        <v>23.941810905716334</v>
      </c>
      <c r="I3163" s="1">
        <v>5.5759432546263303</v>
      </c>
      <c r="J3163" s="1">
        <f>I3163*xfactor</f>
        <v>7.3602450961067563</v>
      </c>
      <c r="K3163" s="1">
        <v>-16.8443644728187</v>
      </c>
      <c r="L3163" s="1">
        <f>K3163*yfactor</f>
        <v>-22.234561104120687</v>
      </c>
      <c r="M3163" s="1">
        <v>114.785821110944</v>
      </c>
      <c r="N3163" s="1">
        <f>(M3163-80)*zfactor</f>
        <v>45.917283866446084</v>
      </c>
      <c r="O3163">
        <v>3</v>
      </c>
      <c r="P3163">
        <f t="shared" si="100"/>
        <v>0</v>
      </c>
      <c r="Q3163">
        <v>1</v>
      </c>
      <c r="R3163">
        <v>1</v>
      </c>
    </row>
    <row r="3164" spans="1:18" x14ac:dyDescent="0.2">
      <c r="A3164" s="1">
        <v>0.137918159571955</v>
      </c>
      <c r="B3164" s="1">
        <f>IF(AND(-100&lt;A3164,A3164&lt;100),A3164,B3163)</f>
        <v>0.137918159571955</v>
      </c>
      <c r="C3164" s="1">
        <v>-0.53641805238715301</v>
      </c>
      <c r="D3164" s="1">
        <f>IF(AND(-100&lt;C3164,C3164&lt;100),C3164,D3163)</f>
        <v>-0.53641805238715301</v>
      </c>
      <c r="E3164" s="1">
        <v>-2.3448791999171998</v>
      </c>
      <c r="F3164" s="1">
        <f>IF(AND(-100&lt;E3164,E3164&lt;100),E3164,F3163)</f>
        <v>-2.3448791999171998</v>
      </c>
      <c r="G3164" s="1">
        <f>IF(SQRT(B3164^2+D3164^2+F3164^2)&lt;0.125,"",SQRT(B3164^2+D3164^2+F3164^2))</f>
        <v>2.4094032887565477</v>
      </c>
      <c r="H3164" s="1">
        <f t="shared" si="99"/>
        <v>24.094032887565476</v>
      </c>
      <c r="I3164" s="1">
        <v>5.6492044763013398</v>
      </c>
      <c r="J3164" s="1">
        <f>I3164*xfactor</f>
        <v>7.4569499087177693</v>
      </c>
      <c r="K3164" s="1">
        <v>-16.708334960527601</v>
      </c>
      <c r="L3164" s="1">
        <f>K3164*yfactor</f>
        <v>-22.055002147896435</v>
      </c>
      <c r="M3164" s="1">
        <v>114.80338897703599</v>
      </c>
      <c r="N3164" s="1">
        <f>(M3164-80)*zfactor</f>
        <v>45.940473449687516</v>
      </c>
      <c r="O3164">
        <v>3</v>
      </c>
      <c r="P3164">
        <f t="shared" si="100"/>
        <v>0</v>
      </c>
      <c r="Q3164">
        <v>1</v>
      </c>
      <c r="R3164">
        <v>1</v>
      </c>
    </row>
    <row r="3165" spans="1:18" x14ac:dyDescent="0.2">
      <c r="A3165" s="1">
        <v>0.14727155495552999</v>
      </c>
      <c r="B3165" s="1">
        <f>IF(AND(-100&lt;A3165,A3165&lt;100),A3165,B3164)</f>
        <v>0.14727155495552999</v>
      </c>
      <c r="C3165" s="1">
        <v>-0.58598047779284201</v>
      </c>
      <c r="D3165" s="1">
        <f>IF(AND(-100&lt;C3165,C3165&lt;100),C3165,D3164)</f>
        <v>-0.58598047779284201</v>
      </c>
      <c r="E3165" s="1">
        <v>-2.3814980855608199</v>
      </c>
      <c r="F3165" s="1">
        <f>IF(AND(-100&lt;E3165,E3165&lt;100),E3165,F3164)</f>
        <v>-2.3814980855608199</v>
      </c>
      <c r="G3165" s="1">
        <f>IF(SQRT(B3165^2+D3165^2+F3165^2)&lt;0.125,"",SQRT(B3165^2+D3165^2+F3165^2))</f>
        <v>2.4569483435317068</v>
      </c>
      <c r="H3165" s="1">
        <f t="shared" si="99"/>
        <v>24.569483435317068</v>
      </c>
      <c r="I3165" s="1">
        <v>5.6860460981627501</v>
      </c>
      <c r="J3165" s="1">
        <f>I3165*xfactor</f>
        <v>7.5055808495748302</v>
      </c>
      <c r="K3165" s="1">
        <v>-16.602592468123699</v>
      </c>
      <c r="L3165" s="1">
        <f>K3165*yfactor</f>
        <v>-21.915422057923283</v>
      </c>
      <c r="M3165" s="1">
        <v>114.831681865608</v>
      </c>
      <c r="N3165" s="1">
        <f>(M3165-80)*zfactor</f>
        <v>45.977820062602568</v>
      </c>
      <c r="O3165">
        <v>3</v>
      </c>
      <c r="P3165">
        <f t="shared" si="100"/>
        <v>0</v>
      </c>
      <c r="Q3165">
        <v>1</v>
      </c>
      <c r="R3165">
        <v>1</v>
      </c>
    </row>
    <row r="3166" spans="1:18" x14ac:dyDescent="0.2">
      <c r="A3166" s="1">
        <v>0.106702512250925</v>
      </c>
      <c r="B3166" s="1">
        <f>IF(AND(-100&lt;A3166,A3166&lt;100),A3166,B3165)</f>
        <v>0.106702512250925</v>
      </c>
      <c r="C3166" s="1">
        <v>-0.58278859663179206</v>
      </c>
      <c r="D3166" s="1">
        <f>IF(AND(-100&lt;C3166,C3166&lt;100),C3166,D3165)</f>
        <v>-0.58278859663179206</v>
      </c>
      <c r="E3166" s="1">
        <v>-2.3679944529562098</v>
      </c>
      <c r="F3166" s="1">
        <f>IF(AND(-100&lt;E3166,E3166&lt;100),E3166,F3165)</f>
        <v>-2.3679944529562098</v>
      </c>
      <c r="G3166" s="1">
        <f>IF(SQRT(B3166^2+D3166^2+F3166^2)&lt;0.125,"",SQRT(B3166^2+D3166^2+F3166^2))</f>
        <v>2.440988673410037</v>
      </c>
      <c r="H3166" s="1">
        <f t="shared" si="99"/>
        <v>24.409886734100368</v>
      </c>
      <c r="I3166" s="1">
        <v>5.6984286418616596</v>
      </c>
      <c r="J3166" s="1">
        <f>I3166*xfactor</f>
        <v>7.5219258072573911</v>
      </c>
      <c r="K3166" s="1">
        <v>-16.468841143158901</v>
      </c>
      <c r="L3166" s="1">
        <f>K3166*yfactor</f>
        <v>-21.738870308969751</v>
      </c>
      <c r="M3166" s="1">
        <v>114.87809631847701</v>
      </c>
      <c r="N3166" s="1">
        <f>(M3166-80)*zfactor</f>
        <v>46.039087140389647</v>
      </c>
      <c r="O3166">
        <v>3</v>
      </c>
      <c r="P3166">
        <f t="shared" si="100"/>
        <v>0</v>
      </c>
      <c r="Q3166">
        <v>1</v>
      </c>
      <c r="R3166">
        <v>1</v>
      </c>
    </row>
    <row r="3167" spans="1:18" x14ac:dyDescent="0.2">
      <c r="A3167" s="1">
        <v>0.107998968724262</v>
      </c>
      <c r="B3167" s="1">
        <f>IF(AND(-100&lt;A3167,A3167&lt;100),A3167,B3166)</f>
        <v>0.107998968724262</v>
      </c>
      <c r="C3167" s="1">
        <v>-0.63739569439433497</v>
      </c>
      <c r="D3167" s="1">
        <f>IF(AND(-100&lt;C3167,C3167&lt;100),C3167,D3166)</f>
        <v>-0.63739569439433497</v>
      </c>
      <c r="E3167" s="1">
        <v>-2.42621009179837</v>
      </c>
      <c r="F3167" s="1">
        <f>IF(AND(-100&lt;E3167,E3167&lt;100),E3167,F3166)</f>
        <v>-2.42621009179837</v>
      </c>
      <c r="G3167" s="1">
        <f>IF(SQRT(B3167^2+D3167^2+F3167^2)&lt;0.125,"",SQRT(B3167^2+D3167^2+F3167^2))</f>
        <v>2.5108628911237258</v>
      </c>
      <c r="H3167" s="1">
        <f t="shared" si="99"/>
        <v>25.108628911237258</v>
      </c>
      <c r="I3167" s="1">
        <v>5.71153990655377</v>
      </c>
      <c r="J3167" s="1">
        <f>I3167*xfactor</f>
        <v>7.5392326766509763</v>
      </c>
      <c r="K3167" s="1">
        <v>-16.257534348700901</v>
      </c>
      <c r="L3167" s="1">
        <f>K3167*yfactor</f>
        <v>-21.459945340285191</v>
      </c>
      <c r="M3167" s="1">
        <v>114.93394614642</v>
      </c>
      <c r="N3167" s="1">
        <f>(M3167-80)*zfactor</f>
        <v>46.112808913274399</v>
      </c>
      <c r="O3167">
        <v>3</v>
      </c>
      <c r="P3167">
        <f t="shared" si="100"/>
        <v>0</v>
      </c>
      <c r="Q3167">
        <v>1</v>
      </c>
      <c r="R3167">
        <v>1</v>
      </c>
    </row>
    <row r="3168" spans="1:18" x14ac:dyDescent="0.2">
      <c r="A3168" s="1">
        <v>5.99803951642464E-2</v>
      </c>
      <c r="B3168" s="1">
        <f>IF(AND(-100&lt;A3168,A3168&lt;100),A3168,B3167)</f>
        <v>5.99803951642464E-2</v>
      </c>
      <c r="C3168" s="1">
        <v>-0.71730242796461596</v>
      </c>
      <c r="D3168" s="1">
        <f>IF(AND(-100&lt;C3168,C3168&lt;100),C3168,D3167)</f>
        <v>-0.71730242796461596</v>
      </c>
      <c r="E3168" s="1">
        <v>-2.4977301801248801</v>
      </c>
      <c r="F3168" s="1">
        <f>IF(AND(-100&lt;E3168,E3168&lt;100),E3168,F3167)</f>
        <v>-2.4977301801248801</v>
      </c>
      <c r="G3168" s="1">
        <f>IF(SQRT(B3168^2+D3168^2+F3168^2)&lt;0.125,"",SQRT(B3168^2+D3168^2+F3168^2))</f>
        <v>2.5993800171722987</v>
      </c>
      <c r="H3168" s="1">
        <f t="shared" si="99"/>
        <v>25.993800171722988</v>
      </c>
      <c r="I3168" s="1">
        <v>5.7619420009734501</v>
      </c>
      <c r="J3168" s="1">
        <f>I3168*xfactor</f>
        <v>7.6057634412849549</v>
      </c>
      <c r="K3168" s="1">
        <v>-15.9776070732043</v>
      </c>
      <c r="L3168" s="1">
        <f>K3168*yfactor</f>
        <v>-21.090441336629677</v>
      </c>
      <c r="M3168" s="1">
        <v>114.989415368409</v>
      </c>
      <c r="N3168" s="1">
        <f>(M3168-80)*zfactor</f>
        <v>46.18602828629988</v>
      </c>
      <c r="O3168">
        <v>3</v>
      </c>
      <c r="P3168">
        <f t="shared" si="100"/>
        <v>0</v>
      </c>
      <c r="Q3168">
        <v>1</v>
      </c>
      <c r="R3168">
        <v>1</v>
      </c>
    </row>
    <row r="3169" spans="1:18" x14ac:dyDescent="0.2">
      <c r="A3169" s="1">
        <v>1.52717457529604E-2</v>
      </c>
      <c r="B3169" s="1">
        <f>IF(AND(-100&lt;A3169,A3169&lt;100),A3169,B3168)</f>
        <v>1.52717457529604E-2</v>
      </c>
      <c r="C3169" s="1">
        <v>-0.77503255978640695</v>
      </c>
      <c r="D3169" s="1">
        <f>IF(AND(-100&lt;C3169,C3169&lt;100),C3169,D3168)</f>
        <v>-0.77503255978640695</v>
      </c>
      <c r="E3169" s="1">
        <v>-2.6371731347293399</v>
      </c>
      <c r="F3169" s="1">
        <f>IF(AND(-100&lt;E3169,E3169&lt;100),E3169,F3168)</f>
        <v>-2.6371731347293399</v>
      </c>
      <c r="G3169" s="1">
        <f>IF(SQRT(B3169^2+D3169^2+F3169^2)&lt;0.125,"",SQRT(B3169^2+D3169^2+F3169^2))</f>
        <v>2.7487435015813291</v>
      </c>
      <c r="H3169" s="1">
        <f t="shared" si="99"/>
        <v>27.48743501581329</v>
      </c>
      <c r="I3169" s="1">
        <v>5.8690932236145796</v>
      </c>
      <c r="J3169" s="1">
        <f>I3169*xfactor</f>
        <v>7.7472030551712452</v>
      </c>
      <c r="K3169" s="1">
        <v>-15.693543901677099</v>
      </c>
      <c r="L3169" s="1">
        <f>K3169*yfactor</f>
        <v>-20.715477950213771</v>
      </c>
      <c r="M3169" s="1">
        <v>115.015413477045</v>
      </c>
      <c r="N3169" s="1">
        <f>(M3169-80)*zfactor</f>
        <v>46.220345789699401</v>
      </c>
      <c r="O3169">
        <v>3</v>
      </c>
      <c r="P3169">
        <f t="shared" si="100"/>
        <v>0</v>
      </c>
      <c r="Q3169">
        <v>1</v>
      </c>
      <c r="R3169">
        <v>1</v>
      </c>
    </row>
    <row r="3170" spans="1:18" x14ac:dyDescent="0.2">
      <c r="A3170" s="1">
        <v>6.06903918690622E-2</v>
      </c>
      <c r="B3170" s="1">
        <f>IF(AND(-100&lt;A3170,A3170&lt;100),A3170,B3169)</f>
        <v>6.06903918690622E-2</v>
      </c>
      <c r="C3170" s="1">
        <v>-0.63573459762337603</v>
      </c>
      <c r="D3170" s="1">
        <f>IF(AND(-100&lt;C3170,C3170&lt;100),C3170,D3169)</f>
        <v>-0.63573459762337603</v>
      </c>
      <c r="E3170" s="1">
        <v>-2.5288470342324998</v>
      </c>
      <c r="F3170" s="1">
        <f>IF(AND(-100&lt;E3170,E3170&lt;100),E3170,F3169)</f>
        <v>-2.5288470342324998</v>
      </c>
      <c r="G3170" s="1">
        <f>IF(SQRT(B3170^2+D3170^2+F3170^2)&lt;0.125,"",SQRT(B3170^2+D3170^2+F3170^2))</f>
        <v>2.6082387016580912</v>
      </c>
      <c r="H3170" s="1">
        <f t="shared" si="99"/>
        <v>26.082387016580913</v>
      </c>
      <c r="I3170" s="1">
        <v>6.0182362844152202</v>
      </c>
      <c r="J3170" s="1">
        <f>I3170*xfactor</f>
        <v>7.9440718954280909</v>
      </c>
      <c r="K3170" s="1">
        <v>-15.417965331421501</v>
      </c>
      <c r="L3170" s="1">
        <f>K3170*yfactor</f>
        <v>-20.351714237476383</v>
      </c>
      <c r="M3170" s="1">
        <v>115.013824466589</v>
      </c>
      <c r="N3170" s="1">
        <f>(M3170-80)*zfactor</f>
        <v>46.218248295897482</v>
      </c>
      <c r="O3170">
        <v>3</v>
      </c>
      <c r="P3170">
        <f t="shared" si="100"/>
        <v>0</v>
      </c>
      <c r="Q3170">
        <v>1</v>
      </c>
      <c r="R3170">
        <v>1</v>
      </c>
    </row>
    <row r="3171" spans="1:18" x14ac:dyDescent="0.2">
      <c r="A3171" s="1">
        <v>0.143356968272943</v>
      </c>
      <c r="B3171" s="1">
        <f>IF(AND(-100&lt;A3171,A3171&lt;100),A3171,B3170)</f>
        <v>0.143356968272943</v>
      </c>
      <c r="C3171" s="1">
        <v>-0.80387760848647205</v>
      </c>
      <c r="D3171" s="1">
        <f>IF(AND(-100&lt;C3171,C3171&lt;100),C3171,D3170)</f>
        <v>-0.80387760848647205</v>
      </c>
      <c r="E3171" s="1">
        <v>-2.5831843054095498</v>
      </c>
      <c r="F3171" s="1">
        <f>IF(AND(-100&lt;E3171,E3171&lt;100),E3171,F3170)</f>
        <v>-2.5831843054095498</v>
      </c>
      <c r="G3171" s="1">
        <f>IF(SQRT(B3171^2+D3171^2+F3171^2)&lt;0.125,"",SQRT(B3171^2+D3171^2+F3171^2))</f>
        <v>2.7091717526750787</v>
      </c>
      <c r="H3171" s="1">
        <f t="shared" si="99"/>
        <v>27.091717526750788</v>
      </c>
      <c r="I3171" s="1">
        <v>6.1533443341361904</v>
      </c>
      <c r="J3171" s="1">
        <f>I3171*xfactor</f>
        <v>8.1224145210597722</v>
      </c>
      <c r="K3171" s="1">
        <v>-15.1352726113202</v>
      </c>
      <c r="L3171" s="1">
        <f>K3171*yfactor</f>
        <v>-19.978559846942666</v>
      </c>
      <c r="M3171" s="1">
        <v>114.98861013226001</v>
      </c>
      <c r="N3171" s="1">
        <f>(M3171-80)*zfactor</f>
        <v>46.184965374583214</v>
      </c>
      <c r="O3171">
        <v>3</v>
      </c>
      <c r="P3171">
        <f t="shared" si="100"/>
        <v>0</v>
      </c>
      <c r="Q3171">
        <v>1</v>
      </c>
      <c r="R3171">
        <v>1</v>
      </c>
    </row>
    <row r="3172" spans="1:18" x14ac:dyDescent="0.2">
      <c r="A3172" s="1">
        <v>9.74270490936371E-2</v>
      </c>
      <c r="B3172" s="1">
        <f>IF(AND(-100&lt;A3172,A3172&lt;100),A3172,B3171)</f>
        <v>9.74270490936371E-2</v>
      </c>
      <c r="C3172" s="1">
        <v>-0.56577104842090198</v>
      </c>
      <c r="D3172" s="1">
        <f>IF(AND(-100&lt;C3172,C3172&lt;100),C3172,D3171)</f>
        <v>-0.56577104842090198</v>
      </c>
      <c r="E3172" s="1">
        <v>-2.47501193828837</v>
      </c>
      <c r="F3172" s="1">
        <f>IF(AND(-100&lt;E3172,E3172&lt;100),E3172,F3171)</f>
        <v>-2.47501193828837</v>
      </c>
      <c r="G3172" s="1">
        <f>IF(SQRT(B3172^2+D3172^2+F3172^2)&lt;0.125,"",SQRT(B3172^2+D3172^2+F3172^2))</f>
        <v>2.540722929364069</v>
      </c>
      <c r="H3172" s="1">
        <f t="shared" si="99"/>
        <v>25.40722929364069</v>
      </c>
      <c r="I3172" s="1">
        <v>6.2564446677407499</v>
      </c>
      <c r="J3172" s="1">
        <f>I3172*xfactor</f>
        <v>8.2585069614177904</v>
      </c>
      <c r="K3172" s="1">
        <v>-14.854908792182</v>
      </c>
      <c r="L3172" s="1">
        <f>K3172*yfactor</f>
        <v>-19.608479605680241</v>
      </c>
      <c r="M3172" s="1">
        <v>114.98026668216001</v>
      </c>
      <c r="N3172" s="1">
        <f>(M3172-80)*zfactor</f>
        <v>46.17395202045121</v>
      </c>
      <c r="O3172">
        <v>3</v>
      </c>
      <c r="P3172">
        <f t="shared" si="100"/>
        <v>0</v>
      </c>
      <c r="Q3172">
        <v>1</v>
      </c>
      <c r="R3172">
        <v>1</v>
      </c>
    </row>
    <row r="3173" spans="1:18" x14ac:dyDescent="0.2">
      <c r="A3173" s="1">
        <v>0.14499937117356501</v>
      </c>
      <c r="B3173" s="1">
        <f>IF(AND(-100&lt;A3173,A3173&lt;100),A3173,B3172)</f>
        <v>0.14499937117356501</v>
      </c>
      <c r="C3173" s="1">
        <v>-0.77487310921837904</v>
      </c>
      <c r="D3173" s="1">
        <f>IF(AND(-100&lt;C3173,C3173&lt;100),C3173,D3172)</f>
        <v>-0.77487310921837904</v>
      </c>
      <c r="E3173" s="1">
        <v>-2.5726778140757198</v>
      </c>
      <c r="F3173" s="1">
        <f>IF(AND(-100&lt;E3173,E3173&lt;100),E3173,F3172)</f>
        <v>-2.5726778140757198</v>
      </c>
      <c r="G3173" s="1">
        <f>IF(SQRT(B3173^2+D3173^2+F3173^2)&lt;0.125,"",SQRT(B3173^2+D3173^2+F3173^2))</f>
        <v>2.6907479049639544</v>
      </c>
      <c r="H3173" s="1">
        <f t="shared" si="99"/>
        <v>26.907479049639544</v>
      </c>
      <c r="I3173" s="1">
        <v>6.3272001356256302</v>
      </c>
      <c r="J3173" s="1">
        <f>I3173*xfactor</f>
        <v>8.3519041790258317</v>
      </c>
      <c r="K3173" s="1">
        <v>-14.6071312386345</v>
      </c>
      <c r="L3173" s="1">
        <f>K3173*yfactor</f>
        <v>-19.28141323499754</v>
      </c>
      <c r="M3173" s="1">
        <v>114.98481109633499</v>
      </c>
      <c r="N3173" s="1">
        <f>(M3173-80)*zfactor</f>
        <v>46.179950647162194</v>
      </c>
      <c r="O3173">
        <v>3</v>
      </c>
      <c r="P3173">
        <f t="shared" si="100"/>
        <v>0</v>
      </c>
      <c r="Q3173">
        <v>1</v>
      </c>
      <c r="R3173">
        <v>1</v>
      </c>
    </row>
    <row r="3174" spans="1:18" x14ac:dyDescent="0.2">
      <c r="A3174" s="1">
        <v>6.7283733988999506E-2</v>
      </c>
      <c r="B3174" s="1">
        <f>IF(AND(-100&lt;A3174,A3174&lt;100),A3174,B3173)</f>
        <v>6.7283733988999506E-2</v>
      </c>
      <c r="C3174" s="1">
        <v>-0.60219714233341304</v>
      </c>
      <c r="D3174" s="1">
        <f>IF(AND(-100&lt;C3174,C3174&lt;100),C3174,D3173)</f>
        <v>-0.60219714233341304</v>
      </c>
      <c r="E3174" s="1">
        <v>-2.49682303270365</v>
      </c>
      <c r="F3174" s="1">
        <f>IF(AND(-100&lt;E3174,E3174&lt;100),E3174,F3173)</f>
        <v>-2.49682303270365</v>
      </c>
      <c r="G3174" s="1">
        <f>IF(SQRT(B3174^2+D3174^2+F3174^2)&lt;0.125,"",SQRT(B3174^2+D3174^2+F3174^2))</f>
        <v>2.5692983002628331</v>
      </c>
      <c r="H3174" s="1">
        <f t="shared" si="99"/>
        <v>25.692983002628331</v>
      </c>
      <c r="I3174" s="1">
        <v>6.3558236226894804</v>
      </c>
      <c r="J3174" s="1">
        <f>I3174*xfactor</f>
        <v>8.389687181950114</v>
      </c>
      <c r="K3174" s="1">
        <v>-14.3826552085534</v>
      </c>
      <c r="L3174" s="1">
        <f>K3174*yfactor</f>
        <v>-18.985104875290489</v>
      </c>
      <c r="M3174" s="1">
        <v>114.982335499085</v>
      </c>
      <c r="N3174" s="1">
        <f>(M3174-80)*zfactor</f>
        <v>46.176682858792198</v>
      </c>
      <c r="O3174">
        <v>3</v>
      </c>
      <c r="P3174">
        <f t="shared" si="100"/>
        <v>0</v>
      </c>
      <c r="Q3174">
        <v>1</v>
      </c>
      <c r="R3174">
        <v>1</v>
      </c>
    </row>
    <row r="3175" spans="1:18" x14ac:dyDescent="0.2">
      <c r="A3175" s="1">
        <v>9.2548928529431695E-2</v>
      </c>
      <c r="B3175" s="1">
        <f>IF(AND(-100&lt;A3175,A3175&lt;100),A3175,B3174)</f>
        <v>9.2548928529431695E-2</v>
      </c>
      <c r="C3175" s="1">
        <v>-0.81111397141424901</v>
      </c>
      <c r="D3175" s="1">
        <f>IF(AND(-100&lt;C3175,C3175&lt;100),C3175,D3174)</f>
        <v>-0.81111397141424901</v>
      </c>
      <c r="E3175" s="1">
        <v>-2.5139735697194698</v>
      </c>
      <c r="F3175" s="1">
        <f>IF(AND(-100&lt;E3175,E3175&lt;100),E3175,F3174)</f>
        <v>-2.5139735697194698</v>
      </c>
      <c r="G3175" s="1">
        <f>IF(SQRT(B3175^2+D3175^2+F3175^2)&lt;0.125,"",SQRT(B3175^2+D3175^2+F3175^2))</f>
        <v>2.6432053056929563</v>
      </c>
      <c r="H3175" s="1">
        <f t="shared" si="99"/>
        <v>26.432053056929561</v>
      </c>
      <c r="I3175" s="1">
        <v>6.3399455388527297</v>
      </c>
      <c r="J3175" s="1">
        <f>I3175*xfactor</f>
        <v>8.3687281112856038</v>
      </c>
      <c r="K3175" s="1">
        <v>-14.146097399896499</v>
      </c>
      <c r="L3175" s="1">
        <f>K3175*yfactor</f>
        <v>-18.67284856786338</v>
      </c>
      <c r="M3175" s="1">
        <v>114.95317840721199</v>
      </c>
      <c r="N3175" s="1">
        <f>(M3175-80)*zfactor</f>
        <v>46.138195497519831</v>
      </c>
      <c r="O3175">
        <v>3</v>
      </c>
      <c r="P3175">
        <f t="shared" si="100"/>
        <v>0</v>
      </c>
      <c r="Q3175">
        <v>1</v>
      </c>
      <c r="R3175">
        <v>1</v>
      </c>
    </row>
    <row r="3176" spans="1:18" x14ac:dyDescent="0.2">
      <c r="A3176" s="1">
        <v>-4.8990232918185397E-2</v>
      </c>
      <c r="B3176" s="1">
        <f>IF(AND(-100&lt;A3176,A3176&lt;100),A3176,B3175)</f>
        <v>-4.8990232918185397E-2</v>
      </c>
      <c r="C3176" s="1">
        <v>-0.79089697220409505</v>
      </c>
      <c r="D3176" s="1">
        <f>IF(AND(-100&lt;C3176,C3176&lt;100),C3176,D3175)</f>
        <v>-0.79089697220409505</v>
      </c>
      <c r="E3176" s="1">
        <v>-2.5738645142231</v>
      </c>
      <c r="F3176" s="1">
        <f>IF(AND(-100&lt;E3176,E3176&lt;100),E3176,F3175)</f>
        <v>-2.5738645142231</v>
      </c>
      <c r="G3176" s="1">
        <f>IF(SQRT(B3176^2+D3176^2+F3176^2)&lt;0.125,"",SQRT(B3176^2+D3176^2+F3176^2))</f>
        <v>2.6930831032739961</v>
      </c>
      <c r="H3176" s="1">
        <f t="shared" si="99"/>
        <v>26.93083103273996</v>
      </c>
      <c r="I3176" s="1">
        <v>6.2851003312158902</v>
      </c>
      <c r="J3176" s="1">
        <f>I3176*xfactor</f>
        <v>8.2963324372049758</v>
      </c>
      <c r="K3176" s="1">
        <v>-13.8655479206723</v>
      </c>
      <c r="L3176" s="1">
        <f>K3176*yfactor</f>
        <v>-18.302523255287436</v>
      </c>
      <c r="M3176" s="1">
        <v>114.915887630816</v>
      </c>
      <c r="N3176" s="1">
        <f>(M3176-80)*zfactor</f>
        <v>46.088971672677125</v>
      </c>
      <c r="O3176">
        <v>3</v>
      </c>
      <c r="P3176">
        <f t="shared" si="100"/>
        <v>0</v>
      </c>
      <c r="Q3176">
        <v>1</v>
      </c>
      <c r="R3176">
        <v>1</v>
      </c>
    </row>
    <row r="3177" spans="1:18" x14ac:dyDescent="0.2">
      <c r="A3177" s="1">
        <v>-0.106131732217136</v>
      </c>
      <c r="B3177" s="1">
        <f>IF(AND(-100&lt;A3177,A3177&lt;100),A3177,B3176)</f>
        <v>-0.106131732217136</v>
      </c>
      <c r="C3177" s="1">
        <v>-0.76116614589763798</v>
      </c>
      <c r="D3177" s="1">
        <f>IF(AND(-100&lt;C3177,C3177&lt;100),C3177,D3176)</f>
        <v>-0.76116614589763798</v>
      </c>
      <c r="E3177" s="1">
        <v>-2.55509582529583</v>
      </c>
      <c r="F3177" s="1">
        <f>IF(AND(-100&lt;E3177,E3177&lt;100),E3177,F3176)</f>
        <v>-2.55509582529583</v>
      </c>
      <c r="G3177" s="1">
        <f>IF(SQRT(B3177^2+D3177^2+F3177^2)&lt;0.125,"",SQRT(B3177^2+D3177^2+F3177^2))</f>
        <v>2.6681740053242877</v>
      </c>
      <c r="H3177" s="1">
        <f t="shared" si="99"/>
        <v>26.681740053242876</v>
      </c>
      <c r="I3177" s="1">
        <v>6.2016553013587599</v>
      </c>
      <c r="J3177" s="1">
        <f>I3177*xfactor</f>
        <v>8.1861849977935641</v>
      </c>
      <c r="K3177" s="1">
        <v>-13.5550104615102</v>
      </c>
      <c r="L3177" s="1">
        <f>K3177*yfactor</f>
        <v>-17.892613809193463</v>
      </c>
      <c r="M3177" s="1">
        <v>114.896064323269</v>
      </c>
      <c r="N3177" s="1">
        <f>(M3177-80)*zfactor</f>
        <v>46.062804906715087</v>
      </c>
      <c r="O3177">
        <v>3</v>
      </c>
      <c r="P3177">
        <f t="shared" si="100"/>
        <v>0</v>
      </c>
      <c r="Q3177">
        <v>1</v>
      </c>
      <c r="R3177">
        <v>1</v>
      </c>
    </row>
    <row r="3178" spans="1:18" x14ac:dyDescent="0.2">
      <c r="A3178" s="1">
        <v>-0.130221250954632</v>
      </c>
      <c r="B3178" s="1">
        <f>IF(AND(-100&lt;A3178,A3178&lt;100),A3178,B3177)</f>
        <v>-0.130221250954632</v>
      </c>
      <c r="C3178" s="1">
        <v>-0.60330799100293298</v>
      </c>
      <c r="D3178" s="1">
        <f>IF(AND(-100&lt;C3178,C3178&lt;100),C3178,D3177)</f>
        <v>-0.60330799100293298</v>
      </c>
      <c r="E3178" s="1">
        <v>-2.5289684659319702</v>
      </c>
      <c r="F3178" s="1">
        <f>IF(AND(-100&lt;E3178,E3178&lt;100),E3178,F3177)</f>
        <v>-2.5289684659319702</v>
      </c>
      <c r="G3178" s="1">
        <f>IF(SQRT(B3178^2+D3178^2+F3178^2)&lt;0.125,"",SQRT(B3178^2+D3178^2+F3178^2))</f>
        <v>2.603194116443583</v>
      </c>
      <c r="H3178" s="1">
        <f t="shared" si="99"/>
        <v>26.031941164435828</v>
      </c>
      <c r="I3178" s="1">
        <v>6.1018377577624303</v>
      </c>
      <c r="J3178" s="1">
        <f>I3178*xfactor</f>
        <v>8.0544258402464077</v>
      </c>
      <c r="K3178" s="1">
        <v>-13.2215711074791</v>
      </c>
      <c r="L3178" s="1">
        <f>K3178*yfactor</f>
        <v>-17.452473861872413</v>
      </c>
      <c r="M3178" s="1">
        <v>114.901403059491</v>
      </c>
      <c r="N3178" s="1">
        <f>(M3178-80)*zfactor</f>
        <v>46.069852038528126</v>
      </c>
      <c r="O3178">
        <v>3</v>
      </c>
      <c r="P3178">
        <f t="shared" si="100"/>
        <v>0</v>
      </c>
      <c r="Q3178">
        <v>1</v>
      </c>
      <c r="R3178">
        <v>1</v>
      </c>
    </row>
    <row r="3179" spans="1:18" x14ac:dyDescent="0.2">
      <c r="A3179" s="1">
        <v>-0.23193935241036601</v>
      </c>
      <c r="B3179" s="1">
        <f>IF(AND(-100&lt;A3179,A3179&lt;100),A3179,B3178)</f>
        <v>-0.23193935241036601</v>
      </c>
      <c r="C3179" s="1">
        <v>-0.80535150615570394</v>
      </c>
      <c r="D3179" s="1">
        <f>IF(AND(-100&lt;C3179,C3179&lt;100),C3179,D3178)</f>
        <v>-0.80535150615570394</v>
      </c>
      <c r="E3179" s="1">
        <v>-2.5876036761684</v>
      </c>
      <c r="F3179" s="1">
        <f>IF(AND(-100&lt;E3179,E3179&lt;100),E3179,F3178)</f>
        <v>-2.5876036761684</v>
      </c>
      <c r="G3179" s="1">
        <f>IF(SQRT(B3179^2+D3179^2+F3179^2)&lt;0.125,"",SQRT(B3179^2+D3179^2+F3179^2))</f>
        <v>2.7199411200583037</v>
      </c>
      <c r="H3179" s="1">
        <f t="shared" si="99"/>
        <v>27.199411200583036</v>
      </c>
      <c r="I3179" s="1">
        <v>5.9735770085544404</v>
      </c>
      <c r="J3179" s="1">
        <f>I3179*xfactor</f>
        <v>7.885121651291862</v>
      </c>
      <c r="K3179" s="1">
        <v>-12.897800877730999</v>
      </c>
      <c r="L3179" s="1">
        <f>K3179*yfactor</f>
        <v>-17.025097158604918</v>
      </c>
      <c r="M3179" s="1">
        <v>114.890216104213</v>
      </c>
      <c r="N3179" s="1">
        <f>(M3179-80)*zfactor</f>
        <v>46.05508525756116</v>
      </c>
      <c r="O3179">
        <v>3</v>
      </c>
      <c r="P3179">
        <f t="shared" si="100"/>
        <v>0</v>
      </c>
      <c r="Q3179">
        <v>1</v>
      </c>
      <c r="R3179">
        <v>1</v>
      </c>
    </row>
    <row r="3180" spans="1:18" x14ac:dyDescent="0.2">
      <c r="A3180" s="1">
        <v>-0.28749307644337901</v>
      </c>
      <c r="B3180" s="1">
        <f>IF(AND(-100&lt;A3180,A3180&lt;100),A3180,B3179)</f>
        <v>-0.28749307644337901</v>
      </c>
      <c r="C3180" s="1">
        <v>-0.771929426937489</v>
      </c>
      <c r="D3180" s="1">
        <f>IF(AND(-100&lt;C3180,C3180&lt;100),C3180,D3179)</f>
        <v>-0.771929426937489</v>
      </c>
      <c r="E3180" s="1">
        <v>-2.6127527562252899</v>
      </c>
      <c r="F3180" s="1">
        <f>IF(AND(-100&lt;E3180,E3180&lt;100),E3180,F3179)</f>
        <v>-2.6127527562252899</v>
      </c>
      <c r="G3180" s="1">
        <f>IF(SQRT(B3180^2+D3180^2+F3180^2)&lt;0.125,"",SQRT(B3180^2+D3180^2+F3180^2))</f>
        <v>2.7395262864841738</v>
      </c>
      <c r="H3180" s="1">
        <f t="shared" si="99"/>
        <v>27.39526286484174</v>
      </c>
      <c r="I3180" s="1">
        <v>5.8514147871782098</v>
      </c>
      <c r="J3180" s="1">
        <f>I3180*xfactor</f>
        <v>7.7238675190752373</v>
      </c>
      <c r="K3180" s="1">
        <v>-12.629327781559001</v>
      </c>
      <c r="L3180" s="1">
        <f>K3180*yfactor</f>
        <v>-16.670712671657881</v>
      </c>
      <c r="M3180" s="1">
        <v>114.864872222862</v>
      </c>
      <c r="N3180" s="1">
        <f>(M3180-80)*zfactor</f>
        <v>46.021631334177847</v>
      </c>
      <c r="O3180">
        <v>3</v>
      </c>
      <c r="P3180">
        <f t="shared" si="100"/>
        <v>0</v>
      </c>
      <c r="Q3180">
        <v>1</v>
      </c>
      <c r="R3180">
        <v>1</v>
      </c>
    </row>
    <row r="3181" spans="1:18" x14ac:dyDescent="0.2">
      <c r="A3181" s="1">
        <v>-0.27957590754802297</v>
      </c>
      <c r="B3181" s="1">
        <f>IF(AND(-100&lt;A3181,A3181&lt;100),A3181,B3180)</f>
        <v>-0.27957590754802297</v>
      </c>
      <c r="C3181" s="1">
        <v>-0.70754946723990797</v>
      </c>
      <c r="D3181" s="1">
        <f>IF(AND(-100&lt;C3181,C3181&lt;100),C3181,D3180)</f>
        <v>-0.70754946723990797</v>
      </c>
      <c r="E3181" s="1">
        <v>-2.6568106930970199</v>
      </c>
      <c r="F3181" s="1">
        <f>IF(AND(-100&lt;E3181,E3181&lt;100),E3181,F3180)</f>
        <v>-2.6568106930970199</v>
      </c>
      <c r="G3181" s="1">
        <f>IF(SQRT(B3181^2+D3181^2+F3181^2)&lt;0.125,"",SQRT(B3181^2+D3181^2+F3181^2))</f>
        <v>2.7635904174872667</v>
      </c>
      <c r="H3181" s="1">
        <f t="shared" si="99"/>
        <v>27.635904174872667</v>
      </c>
      <c r="I3181" s="1">
        <v>5.7567644149739703</v>
      </c>
      <c r="J3181" s="1">
        <f>I3181*xfactor</f>
        <v>7.5989290277656414</v>
      </c>
      <c r="K3181" s="1">
        <v>-12.4412358164055</v>
      </c>
      <c r="L3181" s="1">
        <f>K3181*yfactor</f>
        <v>-16.42243127765526</v>
      </c>
      <c r="M3181" s="1">
        <v>114.84467626056301</v>
      </c>
      <c r="N3181" s="1">
        <f>(M3181-80)*zfactor</f>
        <v>45.994972663943173</v>
      </c>
      <c r="O3181">
        <v>3</v>
      </c>
      <c r="P3181">
        <f t="shared" si="100"/>
        <v>0</v>
      </c>
      <c r="Q3181">
        <v>1</v>
      </c>
      <c r="R3181">
        <v>1</v>
      </c>
    </row>
    <row r="3182" spans="1:18" x14ac:dyDescent="0.2">
      <c r="A3182" s="1">
        <v>-0.29394701820755698</v>
      </c>
      <c r="B3182" s="1">
        <f>IF(AND(-100&lt;A3182,A3182&lt;100),A3182,B3181)</f>
        <v>-0.29394701820755698</v>
      </c>
      <c r="C3182" s="1">
        <v>-0.73742150993975397</v>
      </c>
      <c r="D3182" s="1">
        <f>IF(AND(-100&lt;C3182,C3182&lt;100),C3182,D3181)</f>
        <v>-0.73742150993975397</v>
      </c>
      <c r="E3182" s="1">
        <v>-2.6237207596338501</v>
      </c>
      <c r="F3182" s="1">
        <f>IF(AND(-100&lt;E3182,E3182&lt;100),E3182,F3181)</f>
        <v>-2.6237207596338501</v>
      </c>
      <c r="G3182" s="1">
        <f>IF(SQRT(B3182^2+D3182^2+F3182^2)&lt;0.125,"",SQRT(B3182^2+D3182^2+F3182^2))</f>
        <v>2.7411869614035025</v>
      </c>
      <c r="H3182" s="1">
        <f t="shared" si="99"/>
        <v>27.411869614035027</v>
      </c>
      <c r="I3182" s="1">
        <v>5.6546430540115296</v>
      </c>
      <c r="J3182" s="1">
        <f>I3182*xfactor</f>
        <v>7.464128831295219</v>
      </c>
      <c r="K3182" s="1">
        <v>-12.330735868567199</v>
      </c>
      <c r="L3182" s="1">
        <f>K3182*yfactor</f>
        <v>-16.276571346508703</v>
      </c>
      <c r="M3182" s="1">
        <v>114.82129739736</v>
      </c>
      <c r="N3182" s="1">
        <f>(M3182-80)*zfactor</f>
        <v>45.964112564515197</v>
      </c>
      <c r="O3182">
        <v>3</v>
      </c>
      <c r="P3182">
        <f t="shared" si="100"/>
        <v>0</v>
      </c>
      <c r="Q3182">
        <v>1</v>
      </c>
      <c r="R3182">
        <v>1</v>
      </c>
    </row>
    <row r="3183" spans="1:18" x14ac:dyDescent="0.2">
      <c r="A3183" s="1">
        <v>-0.29048617343581101</v>
      </c>
      <c r="B3183" s="1">
        <f>IF(AND(-100&lt;A3183,A3183&lt;100),A3183,B3182)</f>
        <v>-0.29048617343581101</v>
      </c>
      <c r="C3183" s="1">
        <v>-0.71346028614781798</v>
      </c>
      <c r="D3183" s="1">
        <f>IF(AND(-100&lt;C3183,C3183&lt;100),C3183,D3182)</f>
        <v>-0.71346028614781798</v>
      </c>
      <c r="E3183" s="1">
        <v>-2.6201767887336702</v>
      </c>
      <c r="F3183" s="1">
        <f>IF(AND(-100&lt;E3183,E3183&lt;100),E3183,F3182)</f>
        <v>-2.6201767887336702</v>
      </c>
      <c r="G3183" s="1">
        <f>IF(SQRT(B3183^2+D3183^2+F3183^2)&lt;0.125,"",SQRT(B3183^2+D3183^2+F3183^2))</f>
        <v>2.7310683259644373</v>
      </c>
      <c r="H3183" s="1">
        <f t="shared" si="99"/>
        <v>27.310683259644371</v>
      </c>
      <c r="I3183" s="1">
        <v>5.5435514839661897</v>
      </c>
      <c r="J3183" s="1">
        <f>I3183*xfactor</f>
        <v>7.317487958835371</v>
      </c>
      <c r="K3183" s="1">
        <v>-12.236688200098101</v>
      </c>
      <c r="L3183" s="1">
        <f>K3183*yfactor</f>
        <v>-16.152428424129493</v>
      </c>
      <c r="M3183" s="1">
        <v>114.786290219561</v>
      </c>
      <c r="N3183" s="1">
        <f>(M3183-80)*zfactor</f>
        <v>45.91790308982052</v>
      </c>
      <c r="O3183">
        <v>3</v>
      </c>
      <c r="P3183">
        <f t="shared" si="100"/>
        <v>0</v>
      </c>
      <c r="Q3183">
        <v>1</v>
      </c>
      <c r="R3183">
        <v>1</v>
      </c>
    </row>
    <row r="3184" spans="1:18" x14ac:dyDescent="0.2">
      <c r="A3184" s="1">
        <v>-0.31859984055098101</v>
      </c>
      <c r="B3184" s="1">
        <f>IF(AND(-100&lt;A3184,A3184&lt;100),A3184,B3183)</f>
        <v>-0.31859984055098101</v>
      </c>
      <c r="C3184" s="1">
        <v>-0.74288029540933098</v>
      </c>
      <c r="D3184" s="1">
        <f>IF(AND(-100&lt;C3184,C3184&lt;100),C3184,D3183)</f>
        <v>-0.74288029540933098</v>
      </c>
      <c r="E3184" s="1">
        <v>-2.5730565915122998</v>
      </c>
      <c r="F3184" s="1">
        <f>IF(AND(-100&lt;E3184,E3184&lt;100),E3184,F3183)</f>
        <v>-2.5730565915122998</v>
      </c>
      <c r="G3184" s="1">
        <f>IF(SQRT(B3184^2+D3184^2+F3184^2)&lt;0.125,"",SQRT(B3184^2+D3184^2+F3184^2))</f>
        <v>2.6970348931431087</v>
      </c>
      <c r="H3184" s="1">
        <f t="shared" si="99"/>
        <v>26.970348931431086</v>
      </c>
      <c r="I3184" s="1">
        <v>5.4556994532629099</v>
      </c>
      <c r="J3184" s="1">
        <f>I3184*xfactor</f>
        <v>7.2015232783070413</v>
      </c>
      <c r="K3184" s="1">
        <v>-12.1212322183297</v>
      </c>
      <c r="L3184" s="1">
        <f>K3184*yfactor</f>
        <v>-16.000026528195203</v>
      </c>
      <c r="M3184" s="1">
        <v>114.788930192462</v>
      </c>
      <c r="N3184" s="1">
        <f>(M3184-80)*zfactor</f>
        <v>45.921387854049847</v>
      </c>
      <c r="O3184">
        <v>3</v>
      </c>
      <c r="P3184">
        <f t="shared" si="100"/>
        <v>0</v>
      </c>
      <c r="Q3184">
        <v>1</v>
      </c>
      <c r="R3184">
        <v>1</v>
      </c>
    </row>
    <row r="3185" spans="1:18" x14ac:dyDescent="0.2">
      <c r="A3185" s="1">
        <v>-0.35701083199263201</v>
      </c>
      <c r="B3185" s="1">
        <f>IF(AND(-100&lt;A3185,A3185&lt;100),A3185,B3184)</f>
        <v>-0.35701083199263201</v>
      </c>
      <c r="C3185" s="1">
        <v>-0.79077870107113202</v>
      </c>
      <c r="D3185" s="1">
        <f>IF(AND(-100&lt;C3185,C3185&lt;100),C3185,D3184)</f>
        <v>-0.79077870107113202</v>
      </c>
      <c r="E3185" s="1">
        <v>-2.5700038612514802</v>
      </c>
      <c r="F3185" s="1">
        <f>IF(AND(-100&lt;E3185,E3185&lt;100),E3185,F3184)</f>
        <v>-2.5700038612514802</v>
      </c>
      <c r="G3185" s="1">
        <f>IF(SQRT(B3185^2+D3185^2+F3185^2)&lt;0.125,"",SQRT(B3185^2+D3185^2+F3185^2))</f>
        <v>2.7125094534536345</v>
      </c>
      <c r="H3185" s="1">
        <f t="shared" si="99"/>
        <v>27.125094534536345</v>
      </c>
      <c r="I3185" s="1">
        <v>5.4425572406035299</v>
      </c>
      <c r="J3185" s="1">
        <f>I3185*xfactor</f>
        <v>7.1841755575966602</v>
      </c>
      <c r="K3185" s="1">
        <v>-11.941030202041199</v>
      </c>
      <c r="L3185" s="1">
        <f>K3185*yfactor</f>
        <v>-15.762159866694384</v>
      </c>
      <c r="M3185" s="1">
        <v>114.786888092054</v>
      </c>
      <c r="N3185" s="1">
        <f>(M3185-80)*zfactor</f>
        <v>45.918692281511284</v>
      </c>
      <c r="O3185">
        <v>3</v>
      </c>
      <c r="P3185">
        <f t="shared" si="100"/>
        <v>0</v>
      </c>
      <c r="Q3185">
        <v>1</v>
      </c>
      <c r="R3185">
        <v>1</v>
      </c>
    </row>
    <row r="3186" spans="1:18" x14ac:dyDescent="0.2">
      <c r="A3186" s="1">
        <v>-0.37632155877875501</v>
      </c>
      <c r="B3186" s="1">
        <f>IF(AND(-100&lt;A3186,A3186&lt;100),A3186,B3185)</f>
        <v>-0.37632155877875501</v>
      </c>
      <c r="C3186" s="1">
        <v>-0.788100068391691</v>
      </c>
      <c r="D3186" s="1">
        <f>IF(AND(-100&lt;C3186,C3186&lt;100),C3186,D3185)</f>
        <v>-0.788100068391691</v>
      </c>
      <c r="E3186" s="1">
        <v>-2.61426049232238</v>
      </c>
      <c r="F3186" s="1">
        <f>IF(AND(-100&lt;E3186,E3186&lt;100),E3186,F3185)</f>
        <v>-2.61426049232238</v>
      </c>
      <c r="G3186" s="1">
        <f>IF(SQRT(B3186^2+D3186^2+F3186^2)&lt;0.125,"",SQRT(B3186^2+D3186^2+F3186^2))</f>
        <v>2.7562796583652962</v>
      </c>
      <c r="H3186" s="1">
        <f t="shared" si="99"/>
        <v>27.562796583652961</v>
      </c>
      <c r="I3186" s="1">
        <v>5.4571620346683796</v>
      </c>
      <c r="J3186" s="1">
        <f>I3186*xfactor</f>
        <v>7.2034538857622614</v>
      </c>
      <c r="K3186" s="1">
        <v>-11.7078004929757</v>
      </c>
      <c r="L3186" s="1">
        <f>K3186*yfactor</f>
        <v>-15.454296650727924</v>
      </c>
      <c r="M3186" s="1">
        <v>114.767533578044</v>
      </c>
      <c r="N3186" s="1">
        <f>(M3186-80)*zfactor</f>
        <v>45.893144323018078</v>
      </c>
      <c r="O3186">
        <v>3</v>
      </c>
      <c r="P3186">
        <f t="shared" si="100"/>
        <v>0</v>
      </c>
      <c r="Q3186">
        <v>1</v>
      </c>
      <c r="R3186">
        <v>1</v>
      </c>
    </row>
    <row r="3187" spans="1:18" x14ac:dyDescent="0.2">
      <c r="A3187" s="1">
        <v>-0.34424345348059898</v>
      </c>
      <c r="B3187" s="1">
        <f>IF(AND(-100&lt;A3187,A3187&lt;100),A3187,B3186)</f>
        <v>-0.34424345348059898</v>
      </c>
      <c r="C3187" s="1">
        <v>-0.78424690525582497</v>
      </c>
      <c r="D3187" s="1">
        <f>IF(AND(-100&lt;C3187,C3187&lt;100),C3187,D3186)</f>
        <v>-0.78424690525582497</v>
      </c>
      <c r="E3187" s="1">
        <v>-2.66114886551774</v>
      </c>
      <c r="F3187" s="1">
        <f>IF(AND(-100&lt;E3187,E3187&lt;100),E3187,F3186)</f>
        <v>-2.66114886551774</v>
      </c>
      <c r="G3187" s="1">
        <f>IF(SQRT(B3187^2+D3187^2+F3187^2)&lt;0.125,"",SQRT(B3187^2+D3187^2+F3187^2))</f>
        <v>2.7955786606915467</v>
      </c>
      <c r="H3187" s="1">
        <f t="shared" si="99"/>
        <v>27.955786606915467</v>
      </c>
      <c r="I3187" s="1">
        <v>5.4586647872203997</v>
      </c>
      <c r="J3187" s="1">
        <f>I3187*xfactor</f>
        <v>7.2054375191309283</v>
      </c>
      <c r="K3187" s="1">
        <v>-11.492803337094299</v>
      </c>
      <c r="L3187" s="1">
        <f>K3187*yfactor</f>
        <v>-15.170500404964477</v>
      </c>
      <c r="M3187" s="1">
        <v>114.764203301417</v>
      </c>
      <c r="N3187" s="1">
        <f>(M3187-80)*zfactor</f>
        <v>45.88874835787044</v>
      </c>
      <c r="O3187">
        <v>3</v>
      </c>
      <c r="P3187">
        <f t="shared" si="100"/>
        <v>0</v>
      </c>
      <c r="Q3187">
        <v>1</v>
      </c>
      <c r="R3187">
        <v>1</v>
      </c>
    </row>
    <row r="3188" spans="1:18" x14ac:dyDescent="0.2">
      <c r="A3188" s="1">
        <v>-0.186536870738468</v>
      </c>
      <c r="B3188" s="1">
        <f>IF(AND(-100&lt;A3188,A3188&lt;100),A3188,B3187)</f>
        <v>-0.186536870738468</v>
      </c>
      <c r="C3188" s="1">
        <v>-0.68219098465484695</v>
      </c>
      <c r="D3188" s="1">
        <f>IF(AND(-100&lt;C3188,C3188&lt;100),C3188,D3187)</f>
        <v>-0.68219098465484695</v>
      </c>
      <c r="E3188" s="1">
        <v>-2.6646412395762402</v>
      </c>
      <c r="F3188" s="1">
        <f>IF(AND(-100&lt;E3188,E3188&lt;100),E3188,F3187)</f>
        <v>-2.6646412395762402</v>
      </c>
      <c r="G3188" s="1">
        <f>IF(SQRT(B3188^2+D3188^2+F3188^2)&lt;0.125,"",SQRT(B3188^2+D3188^2+F3188^2))</f>
        <v>2.7568992508504282</v>
      </c>
      <c r="H3188" s="1">
        <f t="shared" si="99"/>
        <v>27.56899250850428</v>
      </c>
      <c r="I3188" s="1">
        <v>5.4714332885160299</v>
      </c>
      <c r="J3188" s="1">
        <f>I3188*xfactor</f>
        <v>7.2222919408411599</v>
      </c>
      <c r="K3188" s="1">
        <v>-11.284275527173801</v>
      </c>
      <c r="L3188" s="1">
        <f>K3188*yfactor</f>
        <v>-14.895243695869418</v>
      </c>
      <c r="M3188" s="1">
        <v>114.759692165818</v>
      </c>
      <c r="N3188" s="1">
        <f>(M3188-80)*zfactor</f>
        <v>45.882793658879756</v>
      </c>
      <c r="O3188">
        <v>3</v>
      </c>
      <c r="P3188">
        <f t="shared" si="100"/>
        <v>0</v>
      </c>
      <c r="Q3188">
        <v>1</v>
      </c>
      <c r="R3188">
        <v>1</v>
      </c>
    </row>
    <row r="3189" spans="1:18" x14ac:dyDescent="0.2">
      <c r="A3189" s="1">
        <v>-0.242222935533011</v>
      </c>
      <c r="B3189" s="1">
        <f>IF(AND(-100&lt;A3189,A3189&lt;100),A3189,B3188)</f>
        <v>-0.242222935533011</v>
      </c>
      <c r="C3189" s="1">
        <v>-0.71364048994269402</v>
      </c>
      <c r="D3189" s="1">
        <f>IF(AND(-100&lt;C3189,C3189&lt;100),C3189,D3188)</f>
        <v>-0.71364048994269402</v>
      </c>
      <c r="E3189" s="1">
        <v>-2.7587350531330799</v>
      </c>
      <c r="F3189" s="1">
        <f>IF(AND(-100&lt;E3189,E3189&lt;100),E3189,F3188)</f>
        <v>-2.7587350531330799</v>
      </c>
      <c r="G3189" s="1">
        <f>IF(SQRT(B3189^2+D3189^2+F3189^2)&lt;0.125,"",SQRT(B3189^2+D3189^2+F3189^2))</f>
        <v>2.8598205875140232</v>
      </c>
      <c r="H3189" s="1">
        <f t="shared" si="99"/>
        <v>28.598205875140231</v>
      </c>
      <c r="I3189" s="1">
        <v>5.4840236290312703</v>
      </c>
      <c r="J3189" s="1">
        <f>I3189*xfactor</f>
        <v>7.2389111903212768</v>
      </c>
      <c r="K3189" s="1">
        <v>-11.049500248587499</v>
      </c>
      <c r="L3189" s="1">
        <f>K3189*yfactor</f>
        <v>-14.5853403281355</v>
      </c>
      <c r="M3189" s="1">
        <v>114.724844921803</v>
      </c>
      <c r="N3189" s="1">
        <f>(M3189-80)*zfactor</f>
        <v>45.836795296779961</v>
      </c>
      <c r="O3189">
        <v>3</v>
      </c>
      <c r="P3189">
        <f t="shared" si="100"/>
        <v>0</v>
      </c>
      <c r="Q3189">
        <v>1</v>
      </c>
      <c r="R3189">
        <v>1</v>
      </c>
    </row>
    <row r="3190" spans="1:18" x14ac:dyDescent="0.2">
      <c r="A3190" s="1">
        <v>-0.191969280108434</v>
      </c>
      <c r="B3190" s="1">
        <f>IF(AND(-100&lt;A3190,A3190&lt;100),A3190,B3189)</f>
        <v>-0.191969280108434</v>
      </c>
      <c r="C3190" s="1">
        <v>-0.73954603987321199</v>
      </c>
      <c r="D3190" s="1">
        <f>IF(AND(-100&lt;C3190,C3190&lt;100),C3190,D3189)</f>
        <v>-0.73954603987321199</v>
      </c>
      <c r="E3190" s="1">
        <v>-2.7571469805422901</v>
      </c>
      <c r="F3190" s="1">
        <f>IF(AND(-100&lt;E3190,E3190&lt;100),E3190,F3189)</f>
        <v>-2.7571469805422901</v>
      </c>
      <c r="G3190" s="1">
        <f>IF(SQRT(B3190^2+D3190^2+F3190^2)&lt;0.125,"",SQRT(B3190^2+D3190^2+F3190^2))</f>
        <v>2.8610557530238672</v>
      </c>
      <c r="H3190" s="1">
        <f t="shared" si="99"/>
        <v>28.610557530238673</v>
      </c>
      <c r="I3190" s="1">
        <v>5.4679160992746896</v>
      </c>
      <c r="J3190" s="1">
        <f>I3190*xfactor</f>
        <v>7.2176492510425909</v>
      </c>
      <c r="K3190" s="1">
        <v>-10.7848194677319</v>
      </c>
      <c r="L3190" s="1">
        <f>K3190*yfactor</f>
        <v>-14.235961697406109</v>
      </c>
      <c r="M3190" s="1">
        <v>114.675557574598</v>
      </c>
      <c r="N3190" s="1">
        <f>(M3190-80)*zfactor</f>
        <v>45.771735998469367</v>
      </c>
      <c r="O3190">
        <v>3</v>
      </c>
      <c r="P3190">
        <f t="shared" si="100"/>
        <v>0</v>
      </c>
      <c r="Q3190">
        <v>1</v>
      </c>
      <c r="R3190">
        <v>1</v>
      </c>
    </row>
    <row r="3191" spans="1:18" x14ac:dyDescent="0.2">
      <c r="A3191" s="1">
        <v>-0.18694408245185301</v>
      </c>
      <c r="B3191" s="1">
        <f>IF(AND(-100&lt;A3191,A3191&lt;100),A3191,B3190)</f>
        <v>-0.18694408245185301</v>
      </c>
      <c r="C3191" s="1">
        <v>-0.71421186534084402</v>
      </c>
      <c r="D3191" s="1">
        <f>IF(AND(-100&lt;C3191,C3191&lt;100),C3191,D3190)</f>
        <v>-0.71421186534084402</v>
      </c>
      <c r="E3191" s="1">
        <v>-2.6862923872515299</v>
      </c>
      <c r="F3191" s="1">
        <f>IF(AND(-100&lt;E3191,E3191&lt;100),E3191,F3190)</f>
        <v>-2.6862923872515299</v>
      </c>
      <c r="G3191" s="1">
        <f>IF(SQRT(B3191^2+D3191^2+F3191^2)&lt;0.125,"",SQRT(B3191^2+D3191^2+F3191^2))</f>
        <v>2.7858954518005401</v>
      </c>
      <c r="H3191" s="1">
        <f t="shared" si="99"/>
        <v>27.858954518005401</v>
      </c>
      <c r="I3191" s="1">
        <v>5.3944685933631398</v>
      </c>
      <c r="J3191" s="1">
        <f>I3191*xfactor</f>
        <v>7.120698543239345</v>
      </c>
      <c r="K3191" s="1">
        <v>-10.499662020189501</v>
      </c>
      <c r="L3191" s="1">
        <f>K3191*yfactor</f>
        <v>-13.859553866650142</v>
      </c>
      <c r="M3191" s="1">
        <v>114.626752208035</v>
      </c>
      <c r="N3191" s="1">
        <f>(M3191-80)*zfactor</f>
        <v>45.707312914606206</v>
      </c>
      <c r="O3191">
        <v>3</v>
      </c>
      <c r="P3191">
        <f t="shared" si="100"/>
        <v>0</v>
      </c>
      <c r="Q3191">
        <v>1</v>
      </c>
      <c r="R3191">
        <v>1</v>
      </c>
    </row>
    <row r="3192" spans="1:18" x14ac:dyDescent="0.2">
      <c r="A3192" s="1">
        <v>-0.234166960415984</v>
      </c>
      <c r="B3192" s="1">
        <f>IF(AND(-100&lt;A3192,A3192&lt;100),A3192,B3191)</f>
        <v>-0.234166960415984</v>
      </c>
      <c r="C3192" s="1">
        <v>-0.76578100093388801</v>
      </c>
      <c r="D3192" s="1">
        <f>IF(AND(-100&lt;C3192,C3192&lt;100),C3192,D3191)</f>
        <v>-0.76578100093388801</v>
      </c>
      <c r="E3192" s="1">
        <v>-2.6344854309974401</v>
      </c>
      <c r="F3192" s="1">
        <f>IF(AND(-100&lt;E3192,E3192&lt;100),E3192,F3191)</f>
        <v>-2.6344854309974401</v>
      </c>
      <c r="G3192" s="1">
        <f>IF(SQRT(B3192^2+D3192^2+F3192^2)&lt;0.125,"",SQRT(B3192^2+D3192^2+F3192^2))</f>
        <v>2.7535010791498769</v>
      </c>
      <c r="H3192" s="1">
        <f t="shared" si="99"/>
        <v>27.53501079149877</v>
      </c>
      <c r="I3192" s="1">
        <v>5.27141679246016</v>
      </c>
      <c r="J3192" s="1">
        <f>I3192*xfactor</f>
        <v>6.958270166047412</v>
      </c>
      <c r="K3192" s="1">
        <v>-10.163950499362601</v>
      </c>
      <c r="L3192" s="1">
        <f>K3192*yfactor</f>
        <v>-13.416414659158633</v>
      </c>
      <c r="M3192" s="1">
        <v>114.58349177883601</v>
      </c>
      <c r="N3192" s="1">
        <f>(M3192-80)*zfactor</f>
        <v>45.650209148063531</v>
      </c>
      <c r="O3192">
        <v>3</v>
      </c>
      <c r="P3192">
        <f t="shared" si="100"/>
        <v>0</v>
      </c>
      <c r="Q3192">
        <v>1</v>
      </c>
      <c r="R3192">
        <v>1</v>
      </c>
    </row>
    <row r="3193" spans="1:18" x14ac:dyDescent="0.2">
      <c r="A3193" s="1">
        <v>-0.31052122276783301</v>
      </c>
      <c r="B3193" s="1">
        <f>IF(AND(-100&lt;A3193,A3193&lt;100),A3193,B3192)</f>
        <v>-0.31052122276783301</v>
      </c>
      <c r="C3193" s="1">
        <v>-0.82834860958137702</v>
      </c>
      <c r="D3193" s="1">
        <f>IF(AND(-100&lt;C3193,C3193&lt;100),C3193,D3192)</f>
        <v>-0.82834860958137702</v>
      </c>
      <c r="E3193" s="1">
        <v>-2.6763463114405499</v>
      </c>
      <c r="F3193" s="1">
        <f>IF(AND(-100&lt;E3193,E3193&lt;100),E3193,F3192)</f>
        <v>-2.6763463114405499</v>
      </c>
      <c r="G3193" s="1">
        <f>IF(SQRT(B3193^2+D3193^2+F3193^2)&lt;0.125,"",SQRT(B3193^2+D3193^2+F3193^2))</f>
        <v>2.8187611512056265</v>
      </c>
      <c r="H3193" s="1">
        <f t="shared" si="99"/>
        <v>28.187611512056264</v>
      </c>
      <c r="I3193" s="1">
        <v>5.1617332727146303</v>
      </c>
      <c r="J3193" s="1">
        <f>I3193*xfactor</f>
        <v>6.813487919983312</v>
      </c>
      <c r="K3193" s="1">
        <v>-9.8310624624783092</v>
      </c>
      <c r="L3193" s="1">
        <f>K3193*yfactor</f>
        <v>-12.977002450471369</v>
      </c>
      <c r="M3193" s="1">
        <v>114.527883661966</v>
      </c>
      <c r="N3193" s="1">
        <f>(M3193-80)*zfactor</f>
        <v>45.576806433795127</v>
      </c>
      <c r="O3193">
        <v>3</v>
      </c>
      <c r="P3193">
        <f t="shared" si="100"/>
        <v>0</v>
      </c>
      <c r="Q3193">
        <v>1</v>
      </c>
      <c r="R3193">
        <v>1</v>
      </c>
    </row>
    <row r="3194" spans="1:18" x14ac:dyDescent="0.2">
      <c r="A3194" s="1">
        <v>-0.23960107775892001</v>
      </c>
      <c r="B3194" s="1">
        <f>IF(AND(-100&lt;A3194,A3194&lt;100),A3194,B3193)</f>
        <v>-0.23960107775892001</v>
      </c>
      <c r="C3194" s="1">
        <v>-0.68260143525875805</v>
      </c>
      <c r="D3194" s="1">
        <f>IF(AND(-100&lt;C3194,C3194&lt;100),C3194,D3193)</f>
        <v>-0.68260143525875805</v>
      </c>
      <c r="E3194" s="1">
        <v>-2.5626224279584799</v>
      </c>
      <c r="F3194" s="1">
        <f>IF(AND(-100&lt;E3194,E3194&lt;100),E3194,F3193)</f>
        <v>-2.5626224279584799</v>
      </c>
      <c r="G3194" s="1">
        <f>IF(SQRT(B3194^2+D3194^2+F3194^2)&lt;0.125,"",SQRT(B3194^2+D3194^2+F3194^2))</f>
        <v>2.6627780801554541</v>
      </c>
      <c r="H3194" s="1">
        <f t="shared" si="99"/>
        <v>26.627780801554543</v>
      </c>
      <c r="I3194" s="1">
        <v>5.0153410449271201</v>
      </c>
      <c r="J3194" s="1">
        <f>I3194*xfactor</f>
        <v>6.6202501793037989</v>
      </c>
      <c r="K3194" s="1">
        <v>-9.5374845121970999</v>
      </c>
      <c r="L3194" s="1">
        <f>K3194*yfactor</f>
        <v>-12.589479556100173</v>
      </c>
      <c r="M3194" s="1">
        <v>114.48352269056601</v>
      </c>
      <c r="N3194" s="1">
        <f>(M3194-80)*zfactor</f>
        <v>45.518249951547126</v>
      </c>
      <c r="O3194">
        <v>3</v>
      </c>
      <c r="P3194">
        <f t="shared" si="100"/>
        <v>0</v>
      </c>
      <c r="Q3194">
        <v>1</v>
      </c>
      <c r="R3194">
        <v>1</v>
      </c>
    </row>
    <row r="3195" spans="1:18" x14ac:dyDescent="0.2">
      <c r="A3195" s="1">
        <v>-0.24758379730559499</v>
      </c>
      <c r="B3195" s="1">
        <f>IF(AND(-100&lt;A3195,A3195&lt;100),A3195,B3194)</f>
        <v>-0.24758379730559499</v>
      </c>
      <c r="C3195" s="1">
        <v>-0.73134005503939503</v>
      </c>
      <c r="D3195" s="1">
        <f>IF(AND(-100&lt;C3195,C3195&lt;100),C3195,D3194)</f>
        <v>-0.73134005503939503</v>
      </c>
      <c r="E3195" s="1">
        <v>-2.5835791506290202</v>
      </c>
      <c r="F3195" s="1">
        <f>IF(AND(-100&lt;E3195,E3195&lt;100),E3195,F3194)</f>
        <v>-2.5835791506290202</v>
      </c>
      <c r="G3195" s="1">
        <f>IF(SQRT(B3195^2+D3195^2+F3195^2)&lt;0.125,"",SQRT(B3195^2+D3195^2+F3195^2))</f>
        <v>2.6964860912599296</v>
      </c>
      <c r="H3195" s="1">
        <f t="shared" si="99"/>
        <v>26.964860912599296</v>
      </c>
      <c r="I3195" s="1">
        <v>4.8761954414821798</v>
      </c>
      <c r="J3195" s="1">
        <f>I3195*xfactor</f>
        <v>6.4365779827564777</v>
      </c>
      <c r="K3195" s="1">
        <v>-9.2824552249983903</v>
      </c>
      <c r="L3195" s="1">
        <f>K3195*yfactor</f>
        <v>-12.252840896997876</v>
      </c>
      <c r="M3195" s="1">
        <v>114.43564281702101</v>
      </c>
      <c r="N3195" s="1">
        <f>(M3195-80)*zfactor</f>
        <v>45.455048518467727</v>
      </c>
      <c r="O3195">
        <v>3</v>
      </c>
      <c r="P3195">
        <f t="shared" si="100"/>
        <v>0</v>
      </c>
      <c r="Q3195">
        <v>1</v>
      </c>
      <c r="R3195">
        <v>1</v>
      </c>
    </row>
    <row r="3196" spans="1:18" x14ac:dyDescent="0.2">
      <c r="A3196" s="1">
        <v>-0.194508201465144</v>
      </c>
      <c r="B3196" s="1">
        <f>IF(AND(-100&lt;A3196,A3196&lt;100),A3196,B3195)</f>
        <v>-0.194508201465144</v>
      </c>
      <c r="C3196" s="1">
        <v>-0.61216541370919997</v>
      </c>
      <c r="D3196" s="1">
        <f>IF(AND(-100&lt;C3196,C3196&lt;100),C3196,D3195)</f>
        <v>-0.61216541370919997</v>
      </c>
      <c r="E3196" s="1">
        <v>-2.4371400981031899</v>
      </c>
      <c r="F3196" s="1">
        <f>IF(AND(-100&lt;E3196,E3196&lt;100),E3196,F3195)</f>
        <v>-2.4371400981031899</v>
      </c>
      <c r="G3196" s="1">
        <f>IF(SQRT(B3196^2+D3196^2+F3196^2)&lt;0.125,"",SQRT(B3196^2+D3196^2+F3196^2))</f>
        <v>2.5203634245801512</v>
      </c>
      <c r="H3196" s="1">
        <f t="shared" si="99"/>
        <v>25.20363424580151</v>
      </c>
      <c r="I3196" s="1">
        <v>4.7705077345517903</v>
      </c>
      <c r="J3196" s="1">
        <f>I3196*xfactor</f>
        <v>6.2970702096083633</v>
      </c>
      <c r="K3196" s="1">
        <v>-9.0167725734676196</v>
      </c>
      <c r="L3196" s="1">
        <f>K3196*yfactor</f>
        <v>-11.902139796977259</v>
      </c>
      <c r="M3196" s="1">
        <v>114.412832210814</v>
      </c>
      <c r="N3196" s="1">
        <f>(M3196-80)*zfactor</f>
        <v>45.424938518274487</v>
      </c>
      <c r="O3196">
        <v>3</v>
      </c>
      <c r="P3196">
        <f t="shared" si="100"/>
        <v>0</v>
      </c>
      <c r="Q3196">
        <v>1</v>
      </c>
      <c r="R3196">
        <v>1</v>
      </c>
    </row>
    <row r="3197" spans="1:18" x14ac:dyDescent="0.2">
      <c r="A3197" s="1">
        <v>-0.26719929008599003</v>
      </c>
      <c r="B3197" s="1">
        <f>IF(AND(-100&lt;A3197,A3197&lt;100),A3197,B3196)</f>
        <v>-0.26719929008599003</v>
      </c>
      <c r="C3197" s="1">
        <v>-0.70381743207245095</v>
      </c>
      <c r="D3197" s="1">
        <f>IF(AND(-100&lt;C3197,C3197&lt;100),C3197,D3196)</f>
        <v>-0.70381743207245095</v>
      </c>
      <c r="E3197" s="1">
        <v>-2.4882867052673001</v>
      </c>
      <c r="F3197" s="1">
        <f>IF(AND(-100&lt;E3197,E3197&lt;100),E3197,F3196)</f>
        <v>-2.4882867052673001</v>
      </c>
      <c r="G3197" s="1">
        <f>IF(SQRT(B3197^2+D3197^2+F3197^2)&lt;0.125,"",SQRT(B3197^2+D3197^2+F3197^2))</f>
        <v>2.5996778965713259</v>
      </c>
      <c r="H3197" s="1">
        <f t="shared" si="99"/>
        <v>25.996778965713258</v>
      </c>
      <c r="I3197" s="1">
        <v>4.7179124296761303</v>
      </c>
      <c r="J3197" s="1">
        <f>I3197*xfactor</f>
        <v>6.2276444071724919</v>
      </c>
      <c r="K3197" s="1">
        <v>-8.7468223800134801</v>
      </c>
      <c r="L3197" s="1">
        <f>K3197*yfactor</f>
        <v>-11.545805541617794</v>
      </c>
      <c r="M3197" s="1">
        <v>114.387802932268</v>
      </c>
      <c r="N3197" s="1">
        <f>(M3197-80)*zfactor</f>
        <v>45.391899870593768</v>
      </c>
      <c r="O3197">
        <v>3</v>
      </c>
      <c r="P3197">
        <f t="shared" si="100"/>
        <v>0</v>
      </c>
      <c r="Q3197">
        <v>1</v>
      </c>
      <c r="R3197">
        <v>1</v>
      </c>
    </row>
    <row r="3198" spans="1:18" x14ac:dyDescent="0.2">
      <c r="A3198" s="1">
        <v>-0.23628510938007199</v>
      </c>
      <c r="B3198" s="1">
        <f>IF(AND(-100&lt;A3198,A3198&lt;100),A3198,B3197)</f>
        <v>-0.23628510938007199</v>
      </c>
      <c r="C3198" s="1">
        <v>-0.53931022914653404</v>
      </c>
      <c r="D3198" s="1">
        <f>IF(AND(-100&lt;C3198,C3198&lt;100),C3198,D3197)</f>
        <v>-0.53931022914653404</v>
      </c>
      <c r="E3198" s="1">
        <v>-2.4362030095999798</v>
      </c>
      <c r="F3198" s="1">
        <f>IF(AND(-100&lt;E3198,E3198&lt;100),E3198,F3197)</f>
        <v>-2.4362030095999798</v>
      </c>
      <c r="G3198" s="1">
        <f>IF(SQRT(B3198^2+D3198^2+F3198^2)&lt;0.125,"",SQRT(B3198^2+D3198^2+F3198^2))</f>
        <v>2.5063462011782884</v>
      </c>
      <c r="H3198" s="1">
        <f t="shared" si="99"/>
        <v>25.063462011782885</v>
      </c>
      <c r="I3198" s="1">
        <v>4.6952445340951696</v>
      </c>
      <c r="J3198" s="1">
        <f>I3198*xfactor</f>
        <v>6.1977227850056238</v>
      </c>
      <c r="K3198" s="1">
        <v>-8.4860286544001706</v>
      </c>
      <c r="L3198" s="1">
        <f>K3198*yfactor</f>
        <v>-11.201557823808226</v>
      </c>
      <c r="M3198" s="1">
        <v>114.386186925959</v>
      </c>
      <c r="N3198" s="1">
        <f>(M3198-80)*zfactor</f>
        <v>45.389766742265877</v>
      </c>
      <c r="O3198">
        <v>3</v>
      </c>
      <c r="P3198">
        <f t="shared" si="100"/>
        <v>0</v>
      </c>
      <c r="Q3198">
        <v>1</v>
      </c>
      <c r="R3198">
        <v>1</v>
      </c>
    </row>
    <row r="3199" spans="1:18" x14ac:dyDescent="0.2">
      <c r="A3199" s="1">
        <v>-0.23026101955584199</v>
      </c>
      <c r="B3199" s="1">
        <f>IF(AND(-100&lt;A3199,A3199&lt;100),A3199,B3198)</f>
        <v>-0.23026101955584199</v>
      </c>
      <c r="C3199" s="1">
        <v>-0.70864034077246996</v>
      </c>
      <c r="D3199" s="1">
        <f>IF(AND(-100&lt;C3199,C3199&lt;100),C3199,D3198)</f>
        <v>-0.70864034077246996</v>
      </c>
      <c r="E3199" s="1">
        <v>-2.4428815726465198</v>
      </c>
      <c r="F3199" s="1">
        <f>IF(AND(-100&lt;E3199,E3199&lt;100),E3199,F3198)</f>
        <v>-2.4428815726465198</v>
      </c>
      <c r="G3199" s="1">
        <f>IF(SQRT(B3199^2+D3199^2+F3199^2)&lt;0.125,"",SQRT(B3199^2+D3199^2+F3199^2))</f>
        <v>2.5539893593499863</v>
      </c>
      <c r="H3199" s="1">
        <f t="shared" si="99"/>
        <v>25.539893593499862</v>
      </c>
      <c r="I3199" s="1">
        <v>4.6580664031444599</v>
      </c>
      <c r="J3199" s="1">
        <f>I3199*xfactor</f>
        <v>6.1486476521506876</v>
      </c>
      <c r="K3199" s="1">
        <v>-8.2507161248164405</v>
      </c>
      <c r="L3199" s="1">
        <f>K3199*yfactor</f>
        <v>-10.890945284757702</v>
      </c>
      <c r="M3199" s="1">
        <v>114.36019091830499</v>
      </c>
      <c r="N3199" s="1">
        <f>(M3199-80)*zfactor</f>
        <v>45.355452012162594</v>
      </c>
      <c r="O3199">
        <v>3</v>
      </c>
      <c r="P3199">
        <f t="shared" si="100"/>
        <v>0</v>
      </c>
      <c r="Q3199">
        <v>1</v>
      </c>
      <c r="R3199">
        <v>1</v>
      </c>
    </row>
    <row r="3200" spans="1:18" x14ac:dyDescent="0.2">
      <c r="A3200" s="1">
        <v>-0.24153698771523899</v>
      </c>
      <c r="B3200" s="1">
        <f>IF(AND(-100&lt;A3200,A3200&lt;100),A3200,B3199)</f>
        <v>-0.24153698771523899</v>
      </c>
      <c r="C3200" s="1">
        <v>-0.62947898273890301</v>
      </c>
      <c r="D3200" s="1">
        <f>IF(AND(-100&lt;C3200,C3200&lt;100),C3200,D3199)</f>
        <v>-0.62947898273890301</v>
      </c>
      <c r="E3200" s="1">
        <v>-2.4545325102742401</v>
      </c>
      <c r="F3200" s="1">
        <f>IF(AND(-100&lt;E3200,E3200&lt;100),E3200,F3199)</f>
        <v>-2.4545325102742401</v>
      </c>
      <c r="G3200" s="1">
        <f>IF(SQRT(B3200^2+D3200^2+F3200^2)&lt;0.125,"",SQRT(B3200^2+D3200^2+F3200^2))</f>
        <v>2.5454496164995524</v>
      </c>
      <c r="H3200" s="1">
        <f t="shared" si="99"/>
        <v>25.454496164995525</v>
      </c>
      <c r="I3200" s="1">
        <v>4.6108338084325204</v>
      </c>
      <c r="J3200" s="1">
        <f>I3200*xfactor</f>
        <v>6.0863006271309272</v>
      </c>
      <c r="K3200" s="1">
        <v>-8.0672039735513899</v>
      </c>
      <c r="L3200" s="1">
        <f>K3200*yfactor</f>
        <v>-10.648709245087835</v>
      </c>
      <c r="M3200" s="1">
        <v>114.36947248053001</v>
      </c>
      <c r="N3200" s="1">
        <f>(M3200-80)*zfactor</f>
        <v>45.367703674299612</v>
      </c>
      <c r="O3200">
        <v>3</v>
      </c>
      <c r="P3200">
        <f t="shared" si="100"/>
        <v>0</v>
      </c>
      <c r="Q3200">
        <v>1</v>
      </c>
      <c r="R3200">
        <v>1</v>
      </c>
    </row>
    <row r="3201" spans="1:18" x14ac:dyDescent="0.2">
      <c r="A3201" s="1">
        <v>-0.24826466014256099</v>
      </c>
      <c r="B3201" s="1">
        <f>IF(AND(-100&lt;A3201,A3201&lt;100),A3201,B3200)</f>
        <v>-0.24826466014256099</v>
      </c>
      <c r="C3201" s="1">
        <v>-0.74215732551431102</v>
      </c>
      <c r="D3201" s="1">
        <f>IF(AND(-100&lt;C3201,C3201&lt;100),C3201,D3200)</f>
        <v>-0.74215732551431102</v>
      </c>
      <c r="E3201" s="1">
        <v>-2.4724202366117001</v>
      </c>
      <c r="F3201" s="1">
        <f>IF(AND(-100&lt;E3201,E3201&lt;100),E3201,F3200)</f>
        <v>-2.4724202366117001</v>
      </c>
      <c r="G3201" s="1">
        <f>IF(SQRT(B3201^2+D3201^2+F3201^2)&lt;0.125,"",SQRT(B3201^2+D3201^2+F3201^2))</f>
        <v>2.5933173087181816</v>
      </c>
      <c r="H3201" s="1">
        <f t="shared" si="99"/>
        <v>25.933173087181814</v>
      </c>
      <c r="I3201" s="1">
        <v>4.5526027558403301</v>
      </c>
      <c r="J3201" s="1">
        <f>I3201*xfactor</f>
        <v>6.0094356377092364</v>
      </c>
      <c r="K3201" s="1">
        <v>-7.9804373924373397</v>
      </c>
      <c r="L3201" s="1">
        <f>K3201*yfactor</f>
        <v>-10.534177358017288</v>
      </c>
      <c r="M3201" s="1">
        <v>114.344783916514</v>
      </c>
      <c r="N3201" s="1">
        <f>(M3201-80)*zfactor</f>
        <v>45.335114769798487</v>
      </c>
      <c r="O3201">
        <v>3</v>
      </c>
      <c r="P3201">
        <f t="shared" si="100"/>
        <v>0</v>
      </c>
      <c r="Q3201">
        <v>1</v>
      </c>
      <c r="R3201">
        <v>1</v>
      </c>
    </row>
    <row r="3202" spans="1:18" x14ac:dyDescent="0.2">
      <c r="A3202" s="1">
        <v>-0.344050259058023</v>
      </c>
      <c r="B3202" s="1">
        <f>IF(AND(-100&lt;A3202,A3202&lt;100),A3202,B3201)</f>
        <v>-0.344050259058023</v>
      </c>
      <c r="C3202" s="1">
        <v>-0.75600097530964305</v>
      </c>
      <c r="D3202" s="1">
        <f>IF(AND(-100&lt;C3202,C3202&lt;100),C3202,D3201)</f>
        <v>-0.75600097530964305</v>
      </c>
      <c r="E3202" s="1">
        <v>-2.4992857383609102</v>
      </c>
      <c r="F3202" s="1">
        <f>IF(AND(-100&lt;E3202,E3202&lt;100),E3202,F3201)</f>
        <v>-2.4992857383609102</v>
      </c>
      <c r="G3202" s="1">
        <f>IF(SQRT(B3202^2+D3202^2+F3202^2)&lt;0.125,"",SQRT(B3202^2+D3202^2+F3202^2))</f>
        <v>2.633692703676962</v>
      </c>
      <c r="H3202" s="1">
        <f t="shared" si="99"/>
        <v>26.33692703676962</v>
      </c>
      <c r="I3202" s="1">
        <v>4.4992228432068702</v>
      </c>
      <c r="J3202" s="1">
        <f>I3202*xfactor</f>
        <v>5.9389741530330689</v>
      </c>
      <c r="K3202" s="1">
        <v>-7.9270630242238802</v>
      </c>
      <c r="L3202" s="1">
        <f>K3202*yfactor</f>
        <v>-10.463723191975522</v>
      </c>
      <c r="M3202" s="1">
        <v>114.32466733303001</v>
      </c>
      <c r="N3202" s="1">
        <f>(M3202-80)*zfactor</f>
        <v>45.308560879599611</v>
      </c>
      <c r="O3202">
        <v>3</v>
      </c>
      <c r="P3202">
        <f t="shared" si="100"/>
        <v>0</v>
      </c>
      <c r="Q3202">
        <v>1</v>
      </c>
      <c r="R3202">
        <v>1</v>
      </c>
    </row>
    <row r="3203" spans="1:18" x14ac:dyDescent="0.2">
      <c r="A3203" s="1">
        <v>-0.32100214287386902</v>
      </c>
      <c r="B3203" s="1">
        <f>IF(AND(-100&lt;A3203,A3203&lt;100),A3203,B3202)</f>
        <v>-0.32100214287386902</v>
      </c>
      <c r="C3203" s="1">
        <v>-0.66847936220795601</v>
      </c>
      <c r="D3203" s="1">
        <f>IF(AND(-100&lt;C3203,C3203&lt;100),C3203,D3202)</f>
        <v>-0.66847936220795601</v>
      </c>
      <c r="E3203" s="1">
        <v>-2.4201390089466002</v>
      </c>
      <c r="F3203" s="1">
        <f>IF(AND(-100&lt;E3203,E3203&lt;100),E3203,F3202)</f>
        <v>-2.4201390089466002</v>
      </c>
      <c r="G3203" s="1">
        <f>IF(SQRT(B3203^2+D3203^2+F3203^2)&lt;0.125,"",SQRT(B3203^2+D3203^2+F3203^2))</f>
        <v>2.5312012673931328</v>
      </c>
      <c r="H3203" s="1">
        <f t="shared" ref="H3203:H3266" si="101">IF(G3203&gt;0.125,10*G3203,0)</f>
        <v>25.312012673931328</v>
      </c>
      <c r="I3203" s="1">
        <v>4.4407631356109496</v>
      </c>
      <c r="J3203" s="1">
        <f>I3203*xfactor</f>
        <v>5.8618073390064538</v>
      </c>
      <c r="K3203" s="1">
        <v>-7.8921068121241698</v>
      </c>
      <c r="L3203" s="1">
        <f>K3203*yfactor</f>
        <v>-10.417580992003904</v>
      </c>
      <c r="M3203" s="1">
        <v>114.293938335509</v>
      </c>
      <c r="N3203" s="1">
        <f>(M3203-80)*zfactor</f>
        <v>45.267998602871877</v>
      </c>
      <c r="O3203">
        <v>3</v>
      </c>
      <c r="P3203">
        <f t="shared" si="100"/>
        <v>0</v>
      </c>
      <c r="Q3203">
        <v>1</v>
      </c>
      <c r="R3203">
        <v>1</v>
      </c>
    </row>
    <row r="3204" spans="1:18" x14ac:dyDescent="0.2">
      <c r="A3204" s="1">
        <v>-0.38902119430785698</v>
      </c>
      <c r="B3204" s="1">
        <f>IF(AND(-100&lt;A3204,A3204&lt;100),A3204,B3203)</f>
        <v>-0.38902119430785698</v>
      </c>
      <c r="C3204" s="1">
        <v>-0.71435156597684701</v>
      </c>
      <c r="D3204" s="1">
        <f>IF(AND(-100&lt;C3204,C3204&lt;100),C3204,D3203)</f>
        <v>-0.71435156597684701</v>
      </c>
      <c r="E3204" s="1">
        <v>-2.3845736754246301</v>
      </c>
      <c r="F3204" s="1">
        <f>IF(AND(-100&lt;E3204,E3204&lt;100),E3204,F3203)</f>
        <v>-2.3845736754246301</v>
      </c>
      <c r="G3204" s="1">
        <f>IF(SQRT(B3204^2+D3204^2+F3204^2)&lt;0.125,"",SQRT(B3204^2+D3204^2+F3204^2))</f>
        <v>2.5194894845905615</v>
      </c>
      <c r="H3204" s="1">
        <f t="shared" si="101"/>
        <v>25.194894845905615</v>
      </c>
      <c r="I3204" s="1">
        <v>4.3722195995169697</v>
      </c>
      <c r="J3204" s="1">
        <f>I3204*xfactor</f>
        <v>5.7713298713624006</v>
      </c>
      <c r="K3204" s="1">
        <v>-7.82571568988494</v>
      </c>
      <c r="L3204" s="1">
        <f>K3204*yfactor</f>
        <v>-10.329944710648121</v>
      </c>
      <c r="M3204" s="1">
        <v>114.27746720333499</v>
      </c>
      <c r="N3204" s="1">
        <f>(M3204-80)*zfactor</f>
        <v>45.246256708402193</v>
      </c>
      <c r="O3204">
        <v>3</v>
      </c>
      <c r="P3204">
        <f t="shared" ref="P3204:P3267" si="102">IF(OR(O3204&lt;&gt;O3203,Q3204&lt;&gt;Q3203,R3204&lt;&gt;R3203),1,0)</f>
        <v>0</v>
      </c>
      <c r="Q3204">
        <v>1</v>
      </c>
      <c r="R3204">
        <v>1</v>
      </c>
    </row>
    <row r="3205" spans="1:18" x14ac:dyDescent="0.2">
      <c r="A3205" s="1">
        <v>-0.39167514991693703</v>
      </c>
      <c r="B3205" s="1">
        <f>IF(AND(-100&lt;A3205,A3205&lt;100),A3205,B3204)</f>
        <v>-0.39167514991693703</v>
      </c>
      <c r="C3205" s="1">
        <v>-0.59964529450307302</v>
      </c>
      <c r="D3205" s="1">
        <f>IF(AND(-100&lt;C3205,C3205&lt;100),C3205,D3204)</f>
        <v>-0.59964529450307302</v>
      </c>
      <c r="E3205" s="1">
        <v>-2.4297597584222599</v>
      </c>
      <c r="F3205" s="1">
        <f>IF(AND(-100&lt;E3205,E3205&lt;100),E3205,F3204)</f>
        <v>-2.4297597584222599</v>
      </c>
      <c r="G3205" s="1">
        <f>IF(SQRT(B3205^2+D3205^2+F3205^2)&lt;0.125,"",SQRT(B3205^2+D3205^2+F3205^2))</f>
        <v>2.53312383943824</v>
      </c>
      <c r="H3205" s="1">
        <f t="shared" si="101"/>
        <v>25.3312383943824</v>
      </c>
      <c r="I3205" s="1">
        <v>4.3264962420186901</v>
      </c>
      <c r="J3205" s="1">
        <f>I3205*xfactor</f>
        <v>5.710975039464671</v>
      </c>
      <c r="K3205" s="1">
        <v>-7.6943381308763996</v>
      </c>
      <c r="L3205" s="1">
        <f>K3205*yfactor</f>
        <v>-10.156526332756847</v>
      </c>
      <c r="M3205" s="1">
        <v>114.266092148296</v>
      </c>
      <c r="N3205" s="1">
        <f>(M3205-80)*zfactor</f>
        <v>45.23124163575072</v>
      </c>
      <c r="O3205">
        <v>3</v>
      </c>
      <c r="P3205">
        <f t="shared" si="102"/>
        <v>0</v>
      </c>
      <c r="Q3205">
        <v>1</v>
      </c>
      <c r="R3205">
        <v>1</v>
      </c>
    </row>
    <row r="3206" spans="1:18" x14ac:dyDescent="0.2">
      <c r="A3206" s="1">
        <v>-0.38085108658525901</v>
      </c>
      <c r="B3206" s="1">
        <f>IF(AND(-100&lt;A3206,A3206&lt;100),A3206,B3205)</f>
        <v>-0.38085108658525901</v>
      </c>
      <c r="C3206" s="1">
        <v>-0.58423149490242798</v>
      </c>
      <c r="D3206" s="1">
        <f>IF(AND(-100&lt;C3206,C3206&lt;100),C3206,D3205)</f>
        <v>-0.58423149490242798</v>
      </c>
      <c r="E3206" s="1">
        <v>-2.4310726324145899</v>
      </c>
      <c r="F3206" s="1">
        <f>IF(AND(-100&lt;E3206,E3206&lt;100),E3206,F3205)</f>
        <v>-2.4310726324145899</v>
      </c>
      <c r="G3206" s="1">
        <f>IF(SQRT(B3206^2+D3206^2+F3206^2)&lt;0.125,"",SQRT(B3206^2+D3206^2+F3206^2))</f>
        <v>2.5291279394020982</v>
      </c>
      <c r="H3206" s="1">
        <f t="shared" si="101"/>
        <v>25.291279394020982</v>
      </c>
      <c r="I3206" s="1">
        <v>4.2641193538261</v>
      </c>
      <c r="J3206" s="1">
        <f>I3206*xfactor</f>
        <v>5.6286375470504524</v>
      </c>
      <c r="K3206" s="1">
        <v>-7.5139356402158501</v>
      </c>
      <c r="L3206" s="1">
        <f>K3206*yfactor</f>
        <v>-9.9183950450849228</v>
      </c>
      <c r="M3206" s="1">
        <v>114.251139347142</v>
      </c>
      <c r="N3206" s="1">
        <f>(M3206-80)*zfactor</f>
        <v>45.211503938227445</v>
      </c>
      <c r="O3206">
        <v>3</v>
      </c>
      <c r="P3206">
        <f t="shared" si="102"/>
        <v>0</v>
      </c>
      <c r="Q3206">
        <v>1</v>
      </c>
      <c r="R3206">
        <v>1</v>
      </c>
    </row>
    <row r="3207" spans="1:18" x14ac:dyDescent="0.2">
      <c r="A3207" s="1">
        <v>-0.360535441928718</v>
      </c>
      <c r="B3207" s="1">
        <f>IF(AND(-100&lt;A3207,A3207&lt;100),A3207,B3206)</f>
        <v>-0.360535441928718</v>
      </c>
      <c r="C3207" s="1">
        <v>-0.55814381985606198</v>
      </c>
      <c r="D3207" s="1">
        <f>IF(AND(-100&lt;C3207,C3207&lt;100),C3207,D3206)</f>
        <v>-0.55814381985606198</v>
      </c>
      <c r="E3207" s="1">
        <v>-2.40330831183477</v>
      </c>
      <c r="F3207" s="1">
        <f>IF(AND(-100&lt;E3207,E3207&lt;100),E3207,F3206)</f>
        <v>-2.40330831183477</v>
      </c>
      <c r="G3207" s="1">
        <f>IF(SQRT(B3207^2+D3207^2+F3207^2)&lt;0.125,"",SQRT(B3207^2+D3207^2+F3207^2))</f>
        <v>2.4934717103396911</v>
      </c>
      <c r="H3207" s="1">
        <f t="shared" si="101"/>
        <v>24.93471710339691</v>
      </c>
      <c r="I3207" s="1">
        <v>4.1698849511980898</v>
      </c>
      <c r="J3207" s="1">
        <f>I3207*xfactor</f>
        <v>5.504248135581479</v>
      </c>
      <c r="K3207" s="1">
        <v>-7.2974571833255597</v>
      </c>
      <c r="L3207" s="1">
        <f>K3207*yfactor</f>
        <v>-9.6326434819897386</v>
      </c>
      <c r="M3207" s="1">
        <v>114.233322939863</v>
      </c>
      <c r="N3207" s="1">
        <f>(M3207-80)*zfactor</f>
        <v>45.187986280619164</v>
      </c>
      <c r="O3207">
        <v>3</v>
      </c>
      <c r="P3207">
        <f t="shared" si="102"/>
        <v>0</v>
      </c>
      <c r="Q3207">
        <v>1</v>
      </c>
      <c r="R3207">
        <v>1</v>
      </c>
    </row>
    <row r="3208" spans="1:18" x14ac:dyDescent="0.2">
      <c r="A3208" s="1">
        <v>-0.41166162294701603</v>
      </c>
      <c r="B3208" s="1">
        <f>IF(AND(-100&lt;A3208,A3208&lt;100),A3208,B3207)</f>
        <v>-0.41166162294701603</v>
      </c>
      <c r="C3208" s="1">
        <v>-0.61418011172097897</v>
      </c>
      <c r="D3208" s="1">
        <f>IF(AND(-100&lt;C3208,C3208&lt;100),C3208,D3207)</f>
        <v>-0.61418011172097897</v>
      </c>
      <c r="E3208" s="1">
        <v>-2.42582275027365</v>
      </c>
      <c r="F3208" s="1">
        <f>IF(AND(-100&lt;E3208,E3208&lt;100),E3208,F3207)</f>
        <v>-2.42582275027365</v>
      </c>
      <c r="G3208" s="1">
        <f>IF(SQRT(B3208^2+D3208^2+F3208^2)&lt;0.125,"",SQRT(B3208^2+D3208^2+F3208^2))</f>
        <v>2.5360004962906024</v>
      </c>
      <c r="H3208" s="1">
        <f t="shared" si="101"/>
        <v>25.360004962906025</v>
      </c>
      <c r="I3208" s="1">
        <v>4.0141404447501401</v>
      </c>
      <c r="J3208" s="1">
        <f>I3208*xfactor</f>
        <v>5.2986653870701854</v>
      </c>
      <c r="K3208" s="1">
        <v>-7.07907227625586</v>
      </c>
      <c r="L3208" s="1">
        <f>K3208*yfactor</f>
        <v>-9.3443754046577361</v>
      </c>
      <c r="M3208" s="1">
        <v>114.19116087908201</v>
      </c>
      <c r="N3208" s="1">
        <f>(M3208-80)*zfactor</f>
        <v>45.132332360388247</v>
      </c>
      <c r="O3208">
        <v>3</v>
      </c>
      <c r="P3208">
        <f t="shared" si="102"/>
        <v>0</v>
      </c>
      <c r="Q3208">
        <v>1</v>
      </c>
      <c r="R3208">
        <v>1</v>
      </c>
    </row>
    <row r="3209" spans="1:18" x14ac:dyDescent="0.2">
      <c r="A3209" s="1">
        <v>-0.417562834407191</v>
      </c>
      <c r="B3209" s="1">
        <f>IF(AND(-100&lt;A3209,A3209&lt;100),A3209,B3208)</f>
        <v>-0.417562834407191</v>
      </c>
      <c r="C3209" s="1">
        <v>-0.67322352826851295</v>
      </c>
      <c r="D3209" s="1">
        <f>IF(AND(-100&lt;C3209,C3209&lt;100),C3209,D3208)</f>
        <v>-0.67322352826851295</v>
      </c>
      <c r="E3209" s="1">
        <v>-2.4101363767636501</v>
      </c>
      <c r="F3209" s="1">
        <f>IF(AND(-100&lt;E3209,E3209&lt;100),E3209,F3208)</f>
        <v>-2.4101363767636501</v>
      </c>
      <c r="G3209" s="1">
        <f>IF(SQRT(B3209^2+D3209^2+F3209^2)&lt;0.125,"",SQRT(B3209^2+D3209^2+F3209^2))</f>
        <v>2.5369954659580864</v>
      </c>
      <c r="H3209" s="1">
        <f t="shared" si="101"/>
        <v>25.369954659580863</v>
      </c>
      <c r="I3209" s="1">
        <v>3.8076047891166098</v>
      </c>
      <c r="J3209" s="1">
        <f>I3209*xfactor</f>
        <v>5.0260383216339255</v>
      </c>
      <c r="K3209" s="1">
        <v>-6.8529010036181699</v>
      </c>
      <c r="L3209" s="1">
        <f>K3209*yfactor</f>
        <v>-9.0458293247759851</v>
      </c>
      <c r="M3209" s="1">
        <v>114.148589250537</v>
      </c>
      <c r="N3209" s="1">
        <f>(M3209-80)*zfactor</f>
        <v>45.076137810708843</v>
      </c>
      <c r="O3209">
        <v>3</v>
      </c>
      <c r="P3209">
        <f t="shared" si="102"/>
        <v>0</v>
      </c>
      <c r="Q3209">
        <v>1</v>
      </c>
      <c r="R3209">
        <v>1</v>
      </c>
    </row>
    <row r="3210" spans="1:18" x14ac:dyDescent="0.2">
      <c r="A3210" s="1">
        <v>-0.49226801104275503</v>
      </c>
      <c r="B3210" s="1">
        <f>IF(AND(-100&lt;A3210,A3210&lt;100),A3210,B3209)</f>
        <v>-0.49226801104275503</v>
      </c>
      <c r="C3210" s="1">
        <v>-0.66055873401495102</v>
      </c>
      <c r="D3210" s="1">
        <f>IF(AND(-100&lt;C3210,C3210&lt;100),C3210,D3209)</f>
        <v>-0.66055873401495102</v>
      </c>
      <c r="E3210" s="1">
        <v>-2.45177278001354</v>
      </c>
      <c r="F3210" s="1">
        <f>IF(AND(-100&lt;E3210,E3210&lt;100),E3210,F3209)</f>
        <v>-2.45177278001354</v>
      </c>
      <c r="G3210" s="1">
        <f>IF(SQRT(B3210^2+D3210^2+F3210^2)&lt;0.125,"",SQRT(B3210^2+D3210^2+F3210^2))</f>
        <v>2.5864754784445081</v>
      </c>
      <c r="H3210" s="1">
        <f t="shared" si="101"/>
        <v>25.864754784445083</v>
      </c>
      <c r="I3210" s="1">
        <v>3.58324874621584</v>
      </c>
      <c r="J3210" s="1">
        <f>I3210*xfactor</f>
        <v>4.729888345004909</v>
      </c>
      <c r="K3210" s="1">
        <v>-6.6461802447098801</v>
      </c>
      <c r="L3210" s="1">
        <f>K3210*yfactor</f>
        <v>-8.7729579230170422</v>
      </c>
      <c r="M3210" s="1">
        <v>114.091562644329</v>
      </c>
      <c r="N3210" s="1">
        <f>(M3210-80)*zfactor</f>
        <v>45.000862690514282</v>
      </c>
      <c r="O3210">
        <v>3</v>
      </c>
      <c r="P3210">
        <f t="shared" si="102"/>
        <v>0</v>
      </c>
      <c r="Q3210">
        <v>1</v>
      </c>
      <c r="R3210">
        <v>1</v>
      </c>
    </row>
    <row r="3211" spans="1:18" x14ac:dyDescent="0.2">
      <c r="A3211" s="1">
        <v>-0.45699946592056101</v>
      </c>
      <c r="B3211" s="1">
        <f>IF(AND(-100&lt;A3211,A3211&lt;100),A3211,B3210)</f>
        <v>-0.45699946592056101</v>
      </c>
      <c r="C3211" s="1">
        <v>-0.56387349115932905</v>
      </c>
      <c r="D3211" s="1">
        <f>IF(AND(-100&lt;C3211,C3211&lt;100),C3211,D3210)</f>
        <v>-0.56387349115932905</v>
      </c>
      <c r="E3211" s="1">
        <v>-2.3711413902322702</v>
      </c>
      <c r="F3211" s="1">
        <f>IF(AND(-100&lt;E3211,E3211&lt;100),E3211,F3210)</f>
        <v>-2.3711413902322702</v>
      </c>
      <c r="G3211" s="1">
        <f>IF(SQRT(B3211^2+D3211^2+F3211^2)&lt;0.125,"",SQRT(B3211^2+D3211^2+F3211^2))</f>
        <v>2.4797405748094925</v>
      </c>
      <c r="H3211" s="1">
        <f t="shared" si="101"/>
        <v>24.797405748094924</v>
      </c>
      <c r="I3211" s="1">
        <v>3.3640350893486199</v>
      </c>
      <c r="J3211" s="1">
        <f>I3211*xfactor</f>
        <v>4.4405263179401784</v>
      </c>
      <c r="K3211" s="1">
        <v>-6.4808491746571502</v>
      </c>
      <c r="L3211" s="1">
        <f>K3211*yfactor</f>
        <v>-8.554720910547438</v>
      </c>
      <c r="M3211" s="1">
        <v>114.01673967307001</v>
      </c>
      <c r="N3211" s="1">
        <f>(M3211-80)*zfactor</f>
        <v>44.902096368452412</v>
      </c>
      <c r="O3211">
        <v>3</v>
      </c>
      <c r="P3211">
        <f t="shared" si="102"/>
        <v>0</v>
      </c>
      <c r="Q3211">
        <v>1</v>
      </c>
      <c r="R3211">
        <v>1</v>
      </c>
    </row>
    <row r="3212" spans="1:18" x14ac:dyDescent="0.2">
      <c r="A3212" s="1">
        <v>-0.51045911792524001</v>
      </c>
      <c r="B3212" s="1">
        <f>IF(AND(-100&lt;A3212,A3212&lt;100),A3212,B3211)</f>
        <v>-0.51045911792524001</v>
      </c>
      <c r="C3212" s="1">
        <v>-0.54863088827999096</v>
      </c>
      <c r="D3212" s="1">
        <f>IF(AND(-100&lt;C3212,C3212&lt;100),C3212,D3211)</f>
        <v>-0.54863088827999096</v>
      </c>
      <c r="E3212" s="1">
        <v>-2.3453668914858699</v>
      </c>
      <c r="F3212" s="1">
        <f>IF(AND(-100&lt;E3212,E3212&lt;100),E3212,F3211)</f>
        <v>-2.3453668914858699</v>
      </c>
      <c r="G3212" s="1">
        <f>IF(SQRT(B3212^2+D3212^2+F3212^2)&lt;0.125,"",SQRT(B3212^2+D3212^2+F3212^2))</f>
        <v>2.4621759113284329</v>
      </c>
      <c r="H3212" s="1">
        <f t="shared" si="101"/>
        <v>24.62175911328433</v>
      </c>
      <c r="I3212" s="1">
        <v>3.1035037460017398</v>
      </c>
      <c r="J3212" s="1">
        <f>I3212*xfactor</f>
        <v>4.0966249447222971</v>
      </c>
      <c r="K3212" s="1">
        <v>-6.3128728668344403</v>
      </c>
      <c r="L3212" s="1">
        <f>K3212*yfactor</f>
        <v>-8.332992184221462</v>
      </c>
      <c r="M3212" s="1">
        <v>113.930533672116</v>
      </c>
      <c r="N3212" s="1">
        <f>(M3212-80)*zfactor</f>
        <v>44.78830444719312</v>
      </c>
      <c r="O3212">
        <v>3</v>
      </c>
      <c r="P3212">
        <f t="shared" si="102"/>
        <v>0</v>
      </c>
      <c r="Q3212">
        <v>1</v>
      </c>
      <c r="R3212">
        <v>1</v>
      </c>
    </row>
    <row r="3213" spans="1:18" x14ac:dyDescent="0.2">
      <c r="A3213" s="1">
        <v>-0.54605540242667305</v>
      </c>
      <c r="B3213" s="1">
        <f>IF(AND(-100&lt;A3213,A3213&lt;100),A3213,B3212)</f>
        <v>-0.54605540242667305</v>
      </c>
      <c r="C3213" s="1">
        <v>-0.48995004262861203</v>
      </c>
      <c r="D3213" s="1">
        <f>IF(AND(-100&lt;C3213,C3213&lt;100),C3213,D3212)</f>
        <v>-0.48995004262861203</v>
      </c>
      <c r="E3213" s="1">
        <v>-2.31737547619342</v>
      </c>
      <c r="F3213" s="1">
        <f>IF(AND(-100&lt;E3213,E3213&lt;100),E3213,F3212)</f>
        <v>-2.31737547619342</v>
      </c>
      <c r="G3213" s="1">
        <f>IF(SQRT(B3213^2+D3213^2+F3213^2)&lt;0.125,"",SQRT(B3213^2+D3213^2+F3213^2))</f>
        <v>2.4307317096820484</v>
      </c>
      <c r="H3213" s="1">
        <f t="shared" si="101"/>
        <v>24.307317096820483</v>
      </c>
      <c r="I3213" s="1">
        <v>2.8303476856620802</v>
      </c>
      <c r="J3213" s="1">
        <f>I3213*xfactor</f>
        <v>3.7360589450739461</v>
      </c>
      <c r="K3213" s="1">
        <v>-6.1299811429672504</v>
      </c>
      <c r="L3213" s="1">
        <f>K3213*yfactor</f>
        <v>-8.0915751087167713</v>
      </c>
      <c r="M3213" s="1">
        <v>113.870675641152</v>
      </c>
      <c r="N3213" s="1">
        <f>(M3213-80)*zfactor</f>
        <v>44.709291846320646</v>
      </c>
      <c r="O3213">
        <v>3</v>
      </c>
      <c r="P3213">
        <f t="shared" si="102"/>
        <v>0</v>
      </c>
      <c r="Q3213">
        <v>1</v>
      </c>
      <c r="R3213">
        <v>1</v>
      </c>
    </row>
    <row r="3214" spans="1:18" x14ac:dyDescent="0.2">
      <c r="A3214" s="1">
        <v>-0.53163083846871895</v>
      </c>
      <c r="B3214" s="1">
        <f>IF(AND(-100&lt;A3214,A3214&lt;100),A3214,B3213)</f>
        <v>-0.53163083846871895</v>
      </c>
      <c r="C3214" s="1">
        <v>-0.47709181553625901</v>
      </c>
      <c r="D3214" s="1">
        <f>IF(AND(-100&lt;C3214,C3214&lt;100),C3214,D3213)</f>
        <v>-0.47709181553625901</v>
      </c>
      <c r="E3214" s="1">
        <v>-2.29720947793448</v>
      </c>
      <c r="F3214" s="1">
        <f>IF(AND(-100&lt;E3214,E3214&lt;100),E3214,F3213)</f>
        <v>-2.29720947793448</v>
      </c>
      <c r="G3214" s="1">
        <f>IF(SQRT(B3214^2+D3214^2+F3214^2)&lt;0.125,"",SQRT(B3214^2+D3214^2+F3214^2))</f>
        <v>2.4057055793206787</v>
      </c>
      <c r="H3214" s="1">
        <f t="shared" si="101"/>
        <v>24.057055793206786</v>
      </c>
      <c r="I3214" s="1">
        <v>2.5937953638699902</v>
      </c>
      <c r="J3214" s="1">
        <f>I3214*xfactor</f>
        <v>3.4238098803083874</v>
      </c>
      <c r="K3214" s="1">
        <v>-5.9295596874316203</v>
      </c>
      <c r="L3214" s="1">
        <f>K3214*yfactor</f>
        <v>-7.827018787409739</v>
      </c>
      <c r="M3214" s="1">
        <v>113.827417283123</v>
      </c>
      <c r="N3214" s="1">
        <f>(M3214-80)*zfactor</f>
        <v>44.652190813722356</v>
      </c>
      <c r="O3214">
        <v>3</v>
      </c>
      <c r="P3214">
        <f t="shared" si="102"/>
        <v>0</v>
      </c>
      <c r="Q3214">
        <v>1</v>
      </c>
      <c r="R3214">
        <v>1</v>
      </c>
    </row>
    <row r="3215" spans="1:18" x14ac:dyDescent="0.2">
      <c r="A3215" s="1">
        <v>-0.58750255871234303</v>
      </c>
      <c r="B3215" s="1">
        <f>IF(AND(-100&lt;A3215,A3215&lt;100),A3215,B3214)</f>
        <v>-0.58750255871234303</v>
      </c>
      <c r="C3215" s="1">
        <v>-0.53104550993947897</v>
      </c>
      <c r="D3215" s="1">
        <f>IF(AND(-100&lt;C3215,C3215&lt;100),C3215,D3214)</f>
        <v>-0.53104550993947897</v>
      </c>
      <c r="E3215" s="1">
        <v>-2.3003590028131899</v>
      </c>
      <c r="F3215" s="1">
        <f>IF(AND(-100&lt;E3215,E3215&lt;100),E3215,F3214)</f>
        <v>-2.3003590028131899</v>
      </c>
      <c r="G3215" s="1">
        <f>IF(SQRT(B3215^2+D3215^2+F3215^2)&lt;0.125,"",SQRT(B3215^2+D3215^2+F3215^2))</f>
        <v>2.4328625386453968</v>
      </c>
      <c r="H3215" s="1">
        <f t="shared" si="101"/>
        <v>24.328625386453968</v>
      </c>
      <c r="I3215" s="1">
        <v>2.3748678788177702</v>
      </c>
      <c r="J3215" s="1">
        <f>I3215*xfactor</f>
        <v>3.134825600039457</v>
      </c>
      <c r="K3215" s="1">
        <v>-5.7301179002353297</v>
      </c>
      <c r="L3215" s="1">
        <f>K3215*yfactor</f>
        <v>-7.563755628310636</v>
      </c>
      <c r="M3215" s="1">
        <v>113.776179061568</v>
      </c>
      <c r="N3215" s="1">
        <f>(M3215-80)*zfactor</f>
        <v>44.584556361269762</v>
      </c>
      <c r="O3215">
        <v>3</v>
      </c>
      <c r="P3215">
        <f t="shared" si="102"/>
        <v>0</v>
      </c>
      <c r="Q3215">
        <v>1</v>
      </c>
      <c r="R3215">
        <v>1</v>
      </c>
    </row>
    <row r="3216" spans="1:18" x14ac:dyDescent="0.2">
      <c r="A3216" s="1">
        <v>-0.55854910254062395</v>
      </c>
      <c r="B3216" s="1">
        <f>IF(AND(-100&lt;A3216,A3216&lt;100),A3216,B3215)</f>
        <v>-0.55854910254062395</v>
      </c>
      <c r="C3216" s="1">
        <v>-0.53462122501921305</v>
      </c>
      <c r="D3216" s="1">
        <f>IF(AND(-100&lt;C3216,C3216&lt;100),C3216,D3215)</f>
        <v>-0.53462122501921305</v>
      </c>
      <c r="E3216" s="1">
        <v>-2.3248877054796901</v>
      </c>
      <c r="F3216" s="1">
        <f>IF(AND(-100&lt;E3216,E3216&lt;100),E3216,F3215)</f>
        <v>-2.3248877054796901</v>
      </c>
      <c r="G3216" s="1">
        <f>IF(SQRT(B3216^2+D3216^2+F3216^2)&lt;0.125,"",SQRT(B3216^2+D3216^2+F3216^2))</f>
        <v>2.4500815899232005</v>
      </c>
      <c r="H3216" s="1">
        <f t="shared" si="101"/>
        <v>24.500815899232006</v>
      </c>
      <c r="I3216" s="1">
        <v>2.1782238743678399</v>
      </c>
      <c r="J3216" s="1">
        <f>I3216*xfactor</f>
        <v>2.8752555141655489</v>
      </c>
      <c r="K3216" s="1">
        <v>-5.5290262759694304</v>
      </c>
      <c r="L3216" s="1">
        <f>K3216*yfactor</f>
        <v>-7.2983146842796485</v>
      </c>
      <c r="M3216" s="1">
        <v>113.697982350225</v>
      </c>
      <c r="N3216" s="1">
        <f>(M3216-80)*zfactor</f>
        <v>44.481336702297007</v>
      </c>
      <c r="O3216">
        <v>3</v>
      </c>
      <c r="P3216">
        <f t="shared" si="102"/>
        <v>0</v>
      </c>
      <c r="Q3216">
        <v>1</v>
      </c>
      <c r="R3216">
        <v>1</v>
      </c>
    </row>
    <row r="3217" spans="1:18" x14ac:dyDescent="0.2">
      <c r="A3217" s="1">
        <v>-0.51625272082004903</v>
      </c>
      <c r="B3217" s="1">
        <f>IF(AND(-100&lt;A3217,A3217&lt;100),A3217,B3216)</f>
        <v>-0.51625272082004903</v>
      </c>
      <c r="C3217" s="1">
        <v>-0.47954492130846699</v>
      </c>
      <c r="D3217" s="1">
        <f>IF(AND(-100&lt;C3217,C3217&lt;100),C3217,D3216)</f>
        <v>-0.47954492130846699</v>
      </c>
      <c r="E3217" s="1">
        <v>-2.28704141809922</v>
      </c>
      <c r="F3217" s="1">
        <f>IF(AND(-100&lt;E3217,E3217&lt;100),E3217,F3216)</f>
        <v>-2.28704141809922</v>
      </c>
      <c r="G3217" s="1">
        <f>IF(SQRT(B3217^2+D3217^2+F3217^2)&lt;0.125,"",SQRT(B3217^2+D3217^2+F3217^2))</f>
        <v>2.3931232002151788</v>
      </c>
      <c r="H3217" s="1">
        <f t="shared" si="101"/>
        <v>23.931232002151788</v>
      </c>
      <c r="I3217" s="1">
        <v>1.9578229834134599</v>
      </c>
      <c r="J3217" s="1">
        <f>I3217*xfactor</f>
        <v>2.5843263381057673</v>
      </c>
      <c r="K3217" s="1">
        <v>-5.3327969596159503</v>
      </c>
      <c r="L3217" s="1">
        <f>K3217*yfactor</f>
        <v>-7.0392919866930548</v>
      </c>
      <c r="M3217" s="1">
        <v>113.645083118253</v>
      </c>
      <c r="N3217" s="1">
        <f>(M3217-80)*zfactor</f>
        <v>44.41150971609396</v>
      </c>
      <c r="O3217">
        <v>3</v>
      </c>
      <c r="P3217">
        <f t="shared" si="102"/>
        <v>0</v>
      </c>
      <c r="Q3217">
        <v>1</v>
      </c>
      <c r="R3217">
        <v>1</v>
      </c>
    </row>
    <row r="3218" spans="1:18" x14ac:dyDescent="0.2">
      <c r="A3218" s="1">
        <v>-0.53980298389131198</v>
      </c>
      <c r="B3218" s="1">
        <f>IF(AND(-100&lt;A3218,A3218&lt;100),A3218,B3217)</f>
        <v>-0.53980298389131198</v>
      </c>
      <c r="C3218" s="1">
        <v>-0.48018760527705401</v>
      </c>
      <c r="D3218" s="1">
        <f>IF(AND(-100&lt;C3218,C3218&lt;100),C3218,D3217)</f>
        <v>-0.48018760527705401</v>
      </c>
      <c r="E3218" s="1">
        <v>-2.2938403729480199</v>
      </c>
      <c r="F3218" s="1">
        <f>IF(AND(-100&lt;E3218,E3218&lt;100),E3218,F3217)</f>
        <v>-2.2938403729480199</v>
      </c>
      <c r="G3218" s="1">
        <f>IF(SQRT(B3218^2+D3218^2+F3218^2)&lt;0.125,"",SQRT(B3218^2+D3218^2+F3218^2))</f>
        <v>2.4049264134783805</v>
      </c>
      <c r="H3218" s="1">
        <f t="shared" si="101"/>
        <v>24.049264134783805</v>
      </c>
      <c r="I3218" s="1">
        <v>1.74720342411342</v>
      </c>
      <c r="J3218" s="1">
        <f>I3218*xfactor</f>
        <v>2.3063085198297144</v>
      </c>
      <c r="K3218" s="1">
        <v>-5.1297140678137696</v>
      </c>
      <c r="L3218" s="1">
        <f>K3218*yfactor</f>
        <v>-6.7712225695141761</v>
      </c>
      <c r="M3218" s="1">
        <v>113.608032945631</v>
      </c>
      <c r="N3218" s="1">
        <f>(M3218-80)*zfactor</f>
        <v>44.362603488232914</v>
      </c>
      <c r="O3218">
        <v>3</v>
      </c>
      <c r="P3218">
        <f t="shared" si="102"/>
        <v>0</v>
      </c>
      <c r="Q3218">
        <v>1</v>
      </c>
      <c r="R3218">
        <v>1</v>
      </c>
    </row>
    <row r="3219" spans="1:18" x14ac:dyDescent="0.2">
      <c r="A3219" s="1">
        <v>-0.485714898676956</v>
      </c>
      <c r="B3219" s="1">
        <f>IF(AND(-100&lt;A3219,A3219&lt;100),A3219,B3218)</f>
        <v>-0.485714898676956</v>
      </c>
      <c r="C3219" s="1">
        <v>-0.43224444009331298</v>
      </c>
      <c r="D3219" s="1">
        <f>IF(AND(-100&lt;C3219,C3219&lt;100),C3219,D3218)</f>
        <v>-0.43224444009331298</v>
      </c>
      <c r="E3219" s="1">
        <v>-2.23012657301572</v>
      </c>
      <c r="F3219" s="1">
        <f>IF(AND(-100&lt;E3219,E3219&lt;100),E3219,F3218)</f>
        <v>-2.23012657301572</v>
      </c>
      <c r="G3219" s="1">
        <f>IF(SQRT(B3219^2+D3219^2+F3219^2)&lt;0.125,"",SQRT(B3219^2+D3219^2+F3219^2))</f>
        <v>2.3229762698872296</v>
      </c>
      <c r="H3219" s="1">
        <f t="shared" si="101"/>
        <v>23.229762698872296</v>
      </c>
      <c r="I3219" s="1">
        <v>1.54386858317987</v>
      </c>
      <c r="J3219" s="1">
        <f>I3219*xfactor</f>
        <v>2.0379065297974286</v>
      </c>
      <c r="K3219" s="1">
        <v>-4.9263429944751804</v>
      </c>
      <c r="L3219" s="1">
        <f>K3219*yfactor</f>
        <v>-6.5027727527072381</v>
      </c>
      <c r="M3219" s="1">
        <v>113.570754990778</v>
      </c>
      <c r="N3219" s="1">
        <f>(M3219-80)*zfactor</f>
        <v>44.313396587826958</v>
      </c>
      <c r="O3219">
        <v>3</v>
      </c>
      <c r="P3219">
        <f t="shared" si="102"/>
        <v>0</v>
      </c>
      <c r="Q3219">
        <v>1</v>
      </c>
      <c r="R3219">
        <v>1</v>
      </c>
    </row>
    <row r="3220" spans="1:18" x14ac:dyDescent="0.2">
      <c r="A3220" s="1">
        <v>-0.52764131663009395</v>
      </c>
      <c r="B3220" s="1">
        <f>IF(AND(-100&lt;A3220,A3220&lt;100),A3220,B3219)</f>
        <v>-0.52764131663009395</v>
      </c>
      <c r="C3220" s="1">
        <v>-0.52224439232997399</v>
      </c>
      <c r="D3220" s="1">
        <f>IF(AND(-100&lt;C3220,C3220&lt;100),C3220,D3219)</f>
        <v>-0.52224439232997399</v>
      </c>
      <c r="E3220" s="1">
        <v>-2.2466349055078298</v>
      </c>
      <c r="F3220" s="1">
        <f>IF(AND(-100&lt;E3220,E3220&lt;100),E3220,F3219)</f>
        <v>-2.2466349055078298</v>
      </c>
      <c r="G3220" s="1">
        <f>IF(SQRT(B3220^2+D3220^2+F3220^2)&lt;0.125,"",SQRT(B3220^2+D3220^2+F3220^2))</f>
        <v>2.3661176984633325</v>
      </c>
      <c r="H3220" s="1">
        <f t="shared" si="101"/>
        <v>23.661176984633325</v>
      </c>
      <c r="I3220" s="1">
        <v>1.3341052267573299</v>
      </c>
      <c r="J3220" s="1">
        <f>I3220*xfactor</f>
        <v>1.7610188993196756</v>
      </c>
      <c r="K3220" s="1">
        <v>-4.7656189547362997</v>
      </c>
      <c r="L3220" s="1">
        <f>K3220*yfactor</f>
        <v>-6.2906170202519158</v>
      </c>
      <c r="M3220" s="1">
        <v>113.49436739184</v>
      </c>
      <c r="N3220" s="1">
        <f>(M3220-80)*zfactor</f>
        <v>44.2125649572288</v>
      </c>
      <c r="O3220">
        <v>3</v>
      </c>
      <c r="P3220">
        <f t="shared" si="102"/>
        <v>0</v>
      </c>
      <c r="Q3220">
        <v>1</v>
      </c>
      <c r="R3220">
        <v>1</v>
      </c>
    </row>
    <row r="3221" spans="1:18" x14ac:dyDescent="0.2">
      <c r="A3221" s="1">
        <v>-0.52156777831447099</v>
      </c>
      <c r="B3221" s="1">
        <f>IF(AND(-100&lt;A3221,A3221&lt;100),A3221,B3220)</f>
        <v>-0.52156777831447099</v>
      </c>
      <c r="C3221" s="1">
        <v>-0.54163844559200702</v>
      </c>
      <c r="D3221" s="1">
        <f>IF(AND(-100&lt;C3221,C3221&lt;100),C3221,D3220)</f>
        <v>-0.54163844559200702</v>
      </c>
      <c r="E3221" s="1">
        <v>-2.1782056785378101</v>
      </c>
      <c r="F3221" s="1">
        <f>IF(AND(-100&lt;E3221,E3221&lt;100),E3221,F3220)</f>
        <v>-2.1782056785378101</v>
      </c>
      <c r="G3221" s="1">
        <f>IF(SQRT(B3221^2+D3221^2+F3221^2)&lt;0.125,"",SQRT(B3221^2+D3221^2+F3221^2))</f>
        <v>2.3043404980891129</v>
      </c>
      <c r="H3221" s="1">
        <f t="shared" si="101"/>
        <v>23.043404980891129</v>
      </c>
      <c r="I3221" s="1">
        <v>1.0749879090083301</v>
      </c>
      <c r="J3221" s="1">
        <f>I3221*xfactor</f>
        <v>1.4189840398909959</v>
      </c>
      <c r="K3221" s="1">
        <v>-4.6242214425518</v>
      </c>
      <c r="L3221" s="1">
        <f>K3221*yfactor</f>
        <v>-6.1039723041683764</v>
      </c>
      <c r="M3221" s="1">
        <v>113.408072288499</v>
      </c>
      <c r="N3221" s="1">
        <f>(M3221-80)*zfactor</f>
        <v>44.09865542081868</v>
      </c>
      <c r="O3221">
        <v>3</v>
      </c>
      <c r="P3221">
        <f t="shared" si="102"/>
        <v>0</v>
      </c>
      <c r="Q3221">
        <v>1</v>
      </c>
      <c r="R3221">
        <v>1</v>
      </c>
    </row>
    <row r="3222" spans="1:18" x14ac:dyDescent="0.2">
      <c r="A3222" s="1">
        <v>-0.58848722156702105</v>
      </c>
      <c r="B3222" s="1">
        <f>IF(AND(-100&lt;A3222,A3222&lt;100),A3222,B3221)</f>
        <v>-0.58848722156702105</v>
      </c>
      <c r="C3222" s="1">
        <v>-0.52062521655830896</v>
      </c>
      <c r="D3222" s="1">
        <f>IF(AND(-100&lt;C3222,C3222&lt;100),C3222,D3221)</f>
        <v>-0.52062521655830896</v>
      </c>
      <c r="E3222" s="1">
        <v>-2.0926331194188301</v>
      </c>
      <c r="F3222" s="1">
        <f>IF(AND(-100&lt;E3222,E3222&lt;100),E3222,F3221)</f>
        <v>-2.0926331194188301</v>
      </c>
      <c r="G3222" s="1">
        <f>IF(SQRT(B3222^2+D3222^2+F3222^2)&lt;0.125,"",SQRT(B3222^2+D3222^2+F3222^2))</f>
        <v>2.2352810110929324</v>
      </c>
      <c r="H3222" s="1">
        <f t="shared" si="101"/>
        <v>22.352810110929326</v>
      </c>
      <c r="I3222" s="1">
        <v>0.80455614363241801</v>
      </c>
      <c r="J3222" s="1">
        <f>I3222*xfactor</f>
        <v>1.0620141095947919</v>
      </c>
      <c r="K3222" s="1">
        <v>-4.5128933756149401</v>
      </c>
      <c r="L3222" s="1">
        <f>K3222*yfactor</f>
        <v>-5.957019255811721</v>
      </c>
      <c r="M3222" s="1">
        <v>113.347454196499</v>
      </c>
      <c r="N3222" s="1">
        <f>(M3222-80)*zfactor</f>
        <v>44.018639539378682</v>
      </c>
      <c r="O3222">
        <v>3</v>
      </c>
      <c r="P3222">
        <f t="shared" si="102"/>
        <v>0</v>
      </c>
      <c r="Q3222">
        <v>1</v>
      </c>
      <c r="R3222">
        <v>1</v>
      </c>
    </row>
    <row r="3223" spans="1:18" x14ac:dyDescent="0.2">
      <c r="A3223" s="1">
        <v>-0.58113555789657401</v>
      </c>
      <c r="B3223" s="1">
        <f>IF(AND(-100&lt;A3223,A3223&lt;100),A3223,B3222)</f>
        <v>-0.58113555789657401</v>
      </c>
      <c r="C3223" s="1">
        <v>-0.42435846320221798</v>
      </c>
      <c r="D3223" s="1">
        <f>IF(AND(-100&lt;C3223,C3223&lt;100),C3223,D3222)</f>
        <v>-0.42435846320221798</v>
      </c>
      <c r="E3223" s="1">
        <v>-2.0734874342581699</v>
      </c>
      <c r="F3223" s="1">
        <f>IF(AND(-100&lt;E3223,E3223&lt;100),E3223,F3222)</f>
        <v>-2.0734874342581699</v>
      </c>
      <c r="G3223" s="1">
        <f>IF(SQRT(B3223^2+D3223^2+F3223^2)&lt;0.125,"",SQRT(B3223^2+D3223^2+F3223^2))</f>
        <v>2.1948003968401406</v>
      </c>
      <c r="H3223" s="1">
        <f t="shared" si="101"/>
        <v>21.948003968401405</v>
      </c>
      <c r="I3223" s="1">
        <v>0.61551148110693499</v>
      </c>
      <c r="J3223" s="1">
        <f>I3223*xfactor</f>
        <v>0.8124751550611542</v>
      </c>
      <c r="K3223" s="1">
        <v>-4.3845298954249596</v>
      </c>
      <c r="L3223" s="1">
        <f>K3223*yfactor</f>
        <v>-5.7875794619609469</v>
      </c>
      <c r="M3223" s="1">
        <v>113.326289431155</v>
      </c>
      <c r="N3223" s="1">
        <f>(M3223-80)*zfactor</f>
        <v>43.990702049124607</v>
      </c>
      <c r="O3223">
        <v>3</v>
      </c>
      <c r="P3223">
        <f t="shared" si="102"/>
        <v>0</v>
      </c>
      <c r="Q3223">
        <v>1</v>
      </c>
      <c r="R3223">
        <v>1</v>
      </c>
    </row>
    <row r="3224" spans="1:18" x14ac:dyDescent="0.2">
      <c r="A3224" s="1">
        <v>-0.53466969608286297</v>
      </c>
      <c r="B3224" s="1">
        <f>IF(AND(-100&lt;A3224,A3224&lt;100),A3224,B3223)</f>
        <v>-0.53466969608286297</v>
      </c>
      <c r="C3224" s="1">
        <v>-0.37321582202595699</v>
      </c>
      <c r="D3224" s="1">
        <f>IF(AND(-100&lt;C3224,C3224&lt;100),C3224,D3223)</f>
        <v>-0.37321582202595699</v>
      </c>
      <c r="E3224" s="1">
        <v>-2.1095376205556802</v>
      </c>
      <c r="F3224" s="1">
        <f>IF(AND(-100&lt;E3224,E3224&lt;100),E3224,F3223)</f>
        <v>-2.1095376205556802</v>
      </c>
      <c r="G3224" s="1">
        <f>IF(SQRT(B3224^2+D3224^2+F3224^2)&lt;0.125,"",SQRT(B3224^2+D3224^2+F3224^2))</f>
        <v>2.2080105765733036</v>
      </c>
      <c r="H3224" s="1">
        <f t="shared" si="101"/>
        <v>22.080105765733038</v>
      </c>
      <c r="I3224" s="1">
        <v>0.49112396401854103</v>
      </c>
      <c r="J3224" s="1">
        <f>I3224*xfactor</f>
        <v>0.64828363250447418</v>
      </c>
      <c r="K3224" s="1">
        <v>-4.2269338561193903</v>
      </c>
      <c r="L3224" s="1">
        <f>K3224*yfactor</f>
        <v>-5.5795526900775956</v>
      </c>
      <c r="M3224" s="1">
        <v>113.296261396788</v>
      </c>
      <c r="N3224" s="1">
        <f>(M3224-80)*zfactor</f>
        <v>43.95106504376016</v>
      </c>
      <c r="O3224">
        <v>3</v>
      </c>
      <c r="P3224">
        <f t="shared" si="102"/>
        <v>0</v>
      </c>
      <c r="Q3224">
        <v>1</v>
      </c>
      <c r="R3224">
        <v>1</v>
      </c>
    </row>
    <row r="3225" spans="1:18" x14ac:dyDescent="0.2">
      <c r="A3225" s="1">
        <v>-0.60520864798888996</v>
      </c>
      <c r="B3225" s="1">
        <f>IF(AND(-100&lt;A3225,A3225&lt;100),A3225,B3224)</f>
        <v>-0.60520864798888996</v>
      </c>
      <c r="C3225" s="1">
        <v>-0.48469934331887199</v>
      </c>
      <c r="D3225" s="1">
        <f>IF(AND(-100&lt;C3225,C3225&lt;100),C3225,D3224)</f>
        <v>-0.48469934331887199</v>
      </c>
      <c r="E3225" s="1">
        <v>-2.1377657273314199</v>
      </c>
      <c r="F3225" s="1">
        <f>IF(AND(-100&lt;E3225,E3225&lt;100),E3225,F3224)</f>
        <v>-2.1377657273314199</v>
      </c>
      <c r="G3225" s="1">
        <f>IF(SQRT(B3225^2+D3225^2+F3225^2)&lt;0.125,"",SQRT(B3225^2+D3225^2+F3225^2))</f>
        <v>2.274038976351795</v>
      </c>
      <c r="H3225" s="1">
        <f t="shared" si="101"/>
        <v>22.74038976351795</v>
      </c>
      <c r="I3225" s="1">
        <v>0.38092204447041</v>
      </c>
      <c r="J3225" s="1">
        <f>I3225*xfactor</f>
        <v>0.50281709870094127</v>
      </c>
      <c r="K3225" s="1">
        <v>-4.0506980149719896</v>
      </c>
      <c r="L3225" s="1">
        <f>K3225*yfactor</f>
        <v>-5.3469213797630264</v>
      </c>
      <c r="M3225" s="1">
        <v>113.261132872513</v>
      </c>
      <c r="N3225" s="1">
        <f>(M3225-80)*zfactor</f>
        <v>43.904695391717162</v>
      </c>
      <c r="O3225">
        <v>3</v>
      </c>
      <c r="P3225">
        <f t="shared" si="102"/>
        <v>0</v>
      </c>
      <c r="Q3225">
        <v>1</v>
      </c>
      <c r="R3225">
        <v>1</v>
      </c>
    </row>
    <row r="3226" spans="1:18" x14ac:dyDescent="0.2">
      <c r="A3226" s="1">
        <v>-0.516735718764469</v>
      </c>
      <c r="B3226" s="1">
        <f>IF(AND(-100&lt;A3226,A3226&lt;100),A3226,B3225)</f>
        <v>-0.516735718764469</v>
      </c>
      <c r="C3226" s="1">
        <v>-0.50610431130623301</v>
      </c>
      <c r="D3226" s="1">
        <f>IF(AND(-100&lt;C3226,C3226&lt;100),C3226,D3225)</f>
        <v>-0.50610431130623301</v>
      </c>
      <c r="E3226" s="1">
        <v>-2.1521070528861301</v>
      </c>
      <c r="F3226" s="1">
        <f>IF(AND(-100&lt;E3226,E3226&lt;100),E3226,F3225)</f>
        <v>-2.1521070528861301</v>
      </c>
      <c r="G3226" s="1">
        <f>IF(SQRT(B3226^2+D3226^2+F3226^2)&lt;0.125,"",SQRT(B3226^2+D3226^2+F3226^2))</f>
        <v>2.2704013178405296</v>
      </c>
      <c r="H3226" s="1">
        <f t="shared" si="101"/>
        <v>22.704013178405297</v>
      </c>
      <c r="I3226" s="1">
        <v>0.23895004598767899</v>
      </c>
      <c r="J3226" s="1">
        <f>I3226*xfactor</f>
        <v>0.31541406070373629</v>
      </c>
      <c r="K3226" s="1">
        <v>-3.9176075869457598</v>
      </c>
      <c r="L3226" s="1">
        <f>K3226*yfactor</f>
        <v>-5.1712420147684028</v>
      </c>
      <c r="M3226" s="1">
        <v>113.22143692692001</v>
      </c>
      <c r="N3226" s="1">
        <f>(M3226-80)*zfactor</f>
        <v>43.85229674353441</v>
      </c>
      <c r="O3226">
        <v>3</v>
      </c>
      <c r="P3226">
        <f t="shared" si="102"/>
        <v>0</v>
      </c>
      <c r="Q3226">
        <v>1</v>
      </c>
      <c r="R3226">
        <v>1</v>
      </c>
    </row>
    <row r="3227" spans="1:18" x14ac:dyDescent="0.2">
      <c r="A3227" s="1">
        <v>-0.46985983948426902</v>
      </c>
      <c r="B3227" s="1">
        <f>IF(AND(-100&lt;A3227,A3227&lt;100),A3227,B3226)</f>
        <v>-0.46985983948426902</v>
      </c>
      <c r="C3227" s="1">
        <v>-0.43316909322970298</v>
      </c>
      <c r="D3227" s="1">
        <f>IF(AND(-100&lt;C3227,C3227&lt;100),C3227,D3226)</f>
        <v>-0.43316909322970298</v>
      </c>
      <c r="E3227" s="1">
        <v>-2.1498584364145001</v>
      </c>
      <c r="F3227" s="1">
        <f>IF(AND(-100&lt;E3227,E3227&lt;100),E3227,F3226)</f>
        <v>-2.1498584364145001</v>
      </c>
      <c r="G3227" s="1">
        <f>IF(SQRT(B3227^2+D3227^2+F3227^2)&lt;0.125,"",SQRT(B3227^2+D3227^2+F3227^2))</f>
        <v>2.2428319216366228</v>
      </c>
      <c r="H3227" s="1">
        <f t="shared" si="101"/>
        <v>22.428319216366226</v>
      </c>
      <c r="I3227" s="1">
        <v>8.4910750644091607E-2</v>
      </c>
      <c r="J3227" s="1">
        <f>I3227*xfactor</f>
        <v>0.11208219085020092</v>
      </c>
      <c r="K3227" s="1">
        <v>-3.8302939529823399</v>
      </c>
      <c r="L3227" s="1">
        <f>K3227*yfactor</f>
        <v>-5.0559880179366887</v>
      </c>
      <c r="M3227" s="1">
        <v>113.176254978261</v>
      </c>
      <c r="N3227" s="1">
        <f>(M3227-80)*zfactor</f>
        <v>43.792656571304519</v>
      </c>
      <c r="O3227">
        <v>3</v>
      </c>
      <c r="P3227">
        <f t="shared" si="102"/>
        <v>0</v>
      </c>
      <c r="Q3227">
        <v>1</v>
      </c>
      <c r="R3227">
        <v>1</v>
      </c>
    </row>
    <row r="3228" spans="1:18" x14ac:dyDescent="0.2">
      <c r="A3228" s="1">
        <v>-0.50334943618873795</v>
      </c>
      <c r="B3228" s="1">
        <f>IF(AND(-100&lt;A3228,A3228&lt;100),A3228,B3227)</f>
        <v>-0.50334943618873795</v>
      </c>
      <c r="C3228" s="1">
        <v>-0.440109592000967</v>
      </c>
      <c r="D3228" s="1">
        <f>IF(AND(-100&lt;C3228,C3228&lt;100),C3228,D3227)</f>
        <v>-0.440109592000967</v>
      </c>
      <c r="E3228" s="1">
        <v>-2.0915120973784598</v>
      </c>
      <c r="F3228" s="1">
        <f>IF(AND(-100&lt;E3228,E3228&lt;100),E3228,F3227)</f>
        <v>-2.0915120973784598</v>
      </c>
      <c r="G3228" s="1">
        <f>IF(SQRT(B3228^2+D3228^2+F3228^2)&lt;0.125,"",SQRT(B3228^2+D3228^2+F3228^2))</f>
        <v>2.1957868661059119</v>
      </c>
      <c r="H3228" s="1">
        <f t="shared" si="101"/>
        <v>21.95786866105912</v>
      </c>
      <c r="I3228" s="1">
        <v>-8.15800238748281E-2</v>
      </c>
      <c r="J3228" s="1">
        <f>I3228*xfactor</f>
        <v>-0.1076856315147731</v>
      </c>
      <c r="K3228" s="1">
        <v>-3.7533520588876002</v>
      </c>
      <c r="L3228" s="1">
        <f>K3228*yfactor</f>
        <v>-4.9544247177316327</v>
      </c>
      <c r="M3228" s="1">
        <v>113.12862607588799</v>
      </c>
      <c r="N3228" s="1">
        <f>(M3228-80)*zfactor</f>
        <v>43.729786420172154</v>
      </c>
      <c r="O3228">
        <v>3</v>
      </c>
      <c r="P3228">
        <f t="shared" si="102"/>
        <v>0</v>
      </c>
      <c r="Q3228">
        <v>1</v>
      </c>
      <c r="R3228">
        <v>1</v>
      </c>
    </row>
    <row r="3229" spans="1:18" x14ac:dyDescent="0.2">
      <c r="A3229" s="1">
        <v>-0.494611529130286</v>
      </c>
      <c r="B3229" s="1">
        <f>IF(AND(-100&lt;A3229,A3229&lt;100),A3229,B3228)</f>
        <v>-0.494611529130286</v>
      </c>
      <c r="C3229" s="1">
        <v>-0.35615436940015099</v>
      </c>
      <c r="D3229" s="1">
        <f>IF(AND(-100&lt;C3229,C3229&lt;100),C3229,D3228)</f>
        <v>-0.35615436940015099</v>
      </c>
      <c r="E3229" s="1">
        <v>-2.10342311653348</v>
      </c>
      <c r="F3229" s="1">
        <f>IF(AND(-100&lt;E3229,E3229&lt;100),E3229,F3228)</f>
        <v>-2.10342311653348</v>
      </c>
      <c r="G3229" s="1">
        <f>IF(SQRT(B3229^2+D3229^2+F3229^2)&lt;0.125,"",SQRT(B3229^2+D3229^2+F3229^2))</f>
        <v>2.189948699572398</v>
      </c>
      <c r="H3229" s="1">
        <f t="shared" si="101"/>
        <v>21.899486995723979</v>
      </c>
      <c r="I3229" s="1">
        <v>-0.27216569913118599</v>
      </c>
      <c r="J3229" s="1">
        <f>I3229*xfactor</f>
        <v>-0.35925872285316551</v>
      </c>
      <c r="K3229" s="1">
        <v>-3.6483601562960799</v>
      </c>
      <c r="L3229" s="1">
        <f>K3229*yfactor</f>
        <v>-4.8158354063108257</v>
      </c>
      <c r="M3229" s="1">
        <v>113.065511832531</v>
      </c>
      <c r="N3229" s="1">
        <f>(M3229-80)*zfactor</f>
        <v>43.646475618940926</v>
      </c>
      <c r="O3229">
        <v>3</v>
      </c>
      <c r="P3229">
        <f t="shared" si="102"/>
        <v>0</v>
      </c>
      <c r="Q3229">
        <v>1</v>
      </c>
      <c r="R3229">
        <v>1</v>
      </c>
    </row>
    <row r="3230" spans="1:18" x14ac:dyDescent="0.2">
      <c r="A3230" s="1">
        <v>-0.536669546054515</v>
      </c>
      <c r="B3230" s="1">
        <f>IF(AND(-100&lt;A3230,A3230&lt;100),A3230,B3229)</f>
        <v>-0.536669546054515</v>
      </c>
      <c r="C3230" s="1">
        <v>-0.35680488577192598</v>
      </c>
      <c r="D3230" s="1">
        <f>IF(AND(-100&lt;C3230,C3230&lt;100),C3230,D3229)</f>
        <v>-0.35680488577192598</v>
      </c>
      <c r="E3230" s="1">
        <v>-2.0512939946437698</v>
      </c>
      <c r="F3230" s="1">
        <f>IF(AND(-100&lt;E3230,E3230&lt;100),E3230,F3229)</f>
        <v>-2.0512939946437698</v>
      </c>
      <c r="G3230" s="1">
        <f>IF(SQRT(B3230^2+D3230^2+F3230^2)&lt;0.125,"",SQRT(B3230^2+D3230^2+F3230^2))</f>
        <v>2.150146734675257</v>
      </c>
      <c r="H3230" s="1">
        <f t="shared" si="101"/>
        <v>21.50146734675257</v>
      </c>
      <c r="I3230" s="1">
        <v>-0.50168349950264002</v>
      </c>
      <c r="J3230" s="1">
        <f>I3230*xfactor</f>
        <v>-0.66222221934348491</v>
      </c>
      <c r="K3230" s="1">
        <v>-3.4850850575419701</v>
      </c>
      <c r="L3230" s="1">
        <f>K3230*yfactor</f>
        <v>-4.6003122759554005</v>
      </c>
      <c r="M3230" s="1">
        <v>112.998314588288</v>
      </c>
      <c r="N3230" s="1">
        <f>(M3230-80)*zfactor</f>
        <v>43.557775256540161</v>
      </c>
      <c r="O3230">
        <v>3</v>
      </c>
      <c r="P3230">
        <f t="shared" si="102"/>
        <v>0</v>
      </c>
      <c r="Q3230">
        <v>1</v>
      </c>
      <c r="R3230">
        <v>1</v>
      </c>
    </row>
    <row r="3231" spans="1:18" x14ac:dyDescent="0.2">
      <c r="A3231" s="1">
        <v>-0.56355517621310502</v>
      </c>
      <c r="B3231" s="1">
        <f>IF(AND(-100&lt;A3231,A3231&lt;100),A3231,B3230)</f>
        <v>-0.56355517621310502</v>
      </c>
      <c r="C3231" s="1">
        <v>-0.41053694740146002</v>
      </c>
      <c r="D3231" s="1">
        <f>IF(AND(-100&lt;C3231,C3231&lt;100),C3231,D3230)</f>
        <v>-0.41053694740146002</v>
      </c>
      <c r="E3231" s="1">
        <v>-1.96291157411701</v>
      </c>
      <c r="F3231" s="1">
        <f>IF(AND(-100&lt;E3231,E3231&lt;100),E3231,F3230)</f>
        <v>-1.96291157411701</v>
      </c>
      <c r="G3231" s="1">
        <f>IF(SQRT(B3231^2+D3231^2+F3231^2)&lt;0.125,"",SQRT(B3231^2+D3231^2+F3231^2))</f>
        <v>2.0830642980044591</v>
      </c>
      <c r="H3231" s="1">
        <f t="shared" si="101"/>
        <v>20.83064298004459</v>
      </c>
      <c r="I3231" s="1">
        <v>-0.76484499884183799</v>
      </c>
      <c r="J3231" s="1">
        <f>I3231*xfactor</f>
        <v>-1.0095953984712263</v>
      </c>
      <c r="K3231" s="1">
        <v>-3.2845289663849302</v>
      </c>
      <c r="L3231" s="1">
        <f>K3231*yfactor</f>
        <v>-4.3355782356281081</v>
      </c>
      <c r="M3231" s="1">
        <v>112.932228443703</v>
      </c>
      <c r="N3231" s="1">
        <f>(M3231-80)*zfactor</f>
        <v>43.470541545687958</v>
      </c>
      <c r="O3231">
        <v>3</v>
      </c>
      <c r="P3231">
        <f t="shared" si="102"/>
        <v>0</v>
      </c>
      <c r="Q3231">
        <v>1</v>
      </c>
      <c r="R3231">
        <v>1</v>
      </c>
    </row>
    <row r="3232" spans="1:18" x14ac:dyDescent="0.2">
      <c r="A3232" s="1">
        <v>-0.49371068164038701</v>
      </c>
      <c r="B3232" s="1">
        <f>IF(AND(-100&lt;A3232,A3232&lt;100),A3232,B3231)</f>
        <v>-0.49371068164038701</v>
      </c>
      <c r="C3232" s="1">
        <v>-0.410379167244808</v>
      </c>
      <c r="D3232" s="1">
        <f>IF(AND(-100&lt;C3232,C3232&lt;100),C3232,D3231)</f>
        <v>-0.410379167244808</v>
      </c>
      <c r="E3232" s="1">
        <v>-1.9053401803574499</v>
      </c>
      <c r="F3232" s="1">
        <f>IF(AND(-100&lt;E3232,E3232&lt;100),E3232,F3231)</f>
        <v>-1.9053401803574499</v>
      </c>
      <c r="G3232" s="1">
        <f>IF(SQRT(B3232^2+D3232^2+F3232^2)&lt;0.125,"",SQRT(B3232^2+D3232^2+F3232^2))</f>
        <v>2.0105925745806674</v>
      </c>
      <c r="H3232" s="1">
        <f t="shared" si="101"/>
        <v>20.105925745806672</v>
      </c>
      <c r="I3232" s="1">
        <v>-1.04331575482615</v>
      </c>
      <c r="J3232" s="1">
        <f>I3232*xfactor</f>
        <v>-1.3771767963705182</v>
      </c>
      <c r="K3232" s="1">
        <v>-3.0700678959869401</v>
      </c>
      <c r="L3232" s="1">
        <f>K3232*yfactor</f>
        <v>-4.0524896227027609</v>
      </c>
      <c r="M3232" s="1">
        <v>112.856834909893</v>
      </c>
      <c r="N3232" s="1">
        <f>(M3232-80)*zfactor</f>
        <v>43.371022081058754</v>
      </c>
      <c r="O3232">
        <v>3</v>
      </c>
      <c r="P3232">
        <f t="shared" si="102"/>
        <v>0</v>
      </c>
      <c r="Q3232">
        <v>1</v>
      </c>
      <c r="R3232">
        <v>1</v>
      </c>
    </row>
    <row r="3233" spans="1:18" x14ac:dyDescent="0.2">
      <c r="A3233" s="1">
        <v>-0.48396758616041502</v>
      </c>
      <c r="B3233" s="1">
        <f>IF(AND(-100&lt;A3233,A3233&lt;100),A3233,B3232)</f>
        <v>-0.48396758616041502</v>
      </c>
      <c r="C3233" s="1">
        <v>-0.44132120411831299</v>
      </c>
      <c r="D3233" s="1">
        <f>IF(AND(-100&lt;C3233,C3233&lt;100),C3233,D3232)</f>
        <v>-0.44132120411831299</v>
      </c>
      <c r="E3233" s="1">
        <v>-1.9394500433463899</v>
      </c>
      <c r="F3233" s="1">
        <f>IF(AND(-100&lt;E3233,E3233&lt;100),E3233,F3232)</f>
        <v>-1.9394500433463899</v>
      </c>
      <c r="G3233" s="1">
        <f>IF(SQRT(B3233^2+D3233^2+F3233^2)&lt;0.125,"",SQRT(B3233^2+D3233^2+F3233^2))</f>
        <v>2.047060209250009</v>
      </c>
      <c r="H3233" s="1">
        <f t="shared" si="101"/>
        <v>20.470602092500091</v>
      </c>
      <c r="I3233" s="1">
        <v>-1.37828667422323</v>
      </c>
      <c r="J3233" s="1">
        <f>I3233*xfactor</f>
        <v>-1.8193384099746637</v>
      </c>
      <c r="K3233" s="1">
        <v>-2.8928722481480702</v>
      </c>
      <c r="L3233" s="1">
        <f>K3233*yfactor</f>
        <v>-3.8185913675554528</v>
      </c>
      <c r="M3233" s="1">
        <v>112.761262172736</v>
      </c>
      <c r="N3233" s="1">
        <f>(M3233-80)*zfactor</f>
        <v>43.244866068011518</v>
      </c>
      <c r="O3233">
        <v>3</v>
      </c>
      <c r="P3233">
        <f t="shared" si="102"/>
        <v>0</v>
      </c>
      <c r="Q3233">
        <v>1</v>
      </c>
      <c r="R3233">
        <v>1</v>
      </c>
    </row>
    <row r="3234" spans="1:18" x14ac:dyDescent="0.2">
      <c r="A3234" s="1">
        <v>-0.446309892656228</v>
      </c>
      <c r="B3234" s="1">
        <f>IF(AND(-100&lt;A3234,A3234&lt;100),A3234,B3233)</f>
        <v>-0.446309892656228</v>
      </c>
      <c r="C3234" s="1">
        <v>-0.30883683319060701</v>
      </c>
      <c r="D3234" s="1">
        <f>IF(AND(-100&lt;C3234,C3234&lt;100),C3234,D3233)</f>
        <v>-0.30883683319060701</v>
      </c>
      <c r="E3234" s="1">
        <v>-1.8760145692111301</v>
      </c>
      <c r="F3234" s="1">
        <f>IF(AND(-100&lt;E3234,E3234&lt;100),E3234,F3233)</f>
        <v>-1.8760145692111301</v>
      </c>
      <c r="G3234" s="1">
        <f>IF(SQRT(B3234^2+D3234^2+F3234^2)&lt;0.125,"",SQRT(B3234^2+D3234^2+F3234^2))</f>
        <v>1.952947355591143</v>
      </c>
      <c r="H3234" s="1">
        <f t="shared" si="101"/>
        <v>19.52947355591143</v>
      </c>
      <c r="I3234" s="1">
        <v>-1.7701132820010099</v>
      </c>
      <c r="J3234" s="1">
        <f>I3234*xfactor</f>
        <v>-2.336549532241333</v>
      </c>
      <c r="K3234" s="1">
        <v>-2.73634140711874</v>
      </c>
      <c r="L3234" s="1">
        <f>K3234*yfactor</f>
        <v>-3.611970657396737</v>
      </c>
      <c r="M3234" s="1">
        <v>112.667914812303</v>
      </c>
      <c r="N3234" s="1">
        <f>(M3234-80)*zfactor</f>
        <v>43.121647552239956</v>
      </c>
      <c r="O3234">
        <v>3</v>
      </c>
      <c r="P3234">
        <f t="shared" si="102"/>
        <v>0</v>
      </c>
      <c r="Q3234">
        <v>1</v>
      </c>
      <c r="R3234">
        <v>1</v>
      </c>
    </row>
    <row r="3235" spans="1:18" x14ac:dyDescent="0.2">
      <c r="A3235" s="1">
        <v>-0.60135470221421505</v>
      </c>
      <c r="B3235" s="1">
        <f>IF(AND(-100&lt;A3235,A3235&lt;100),A3235,B3234)</f>
        <v>-0.60135470221421505</v>
      </c>
      <c r="C3235" s="1">
        <v>-0.355651548338976</v>
      </c>
      <c r="D3235" s="1">
        <f>IF(AND(-100&lt;C3235,C3235&lt;100),C3235,D3234)</f>
        <v>-0.355651548338976</v>
      </c>
      <c r="E3235" s="1">
        <v>-1.7659794816413099</v>
      </c>
      <c r="F3235" s="1">
        <f>IF(AND(-100&lt;E3235,E3235&lt;100),E3235,F3234)</f>
        <v>-1.7659794816413099</v>
      </c>
      <c r="G3235" s="1">
        <f>IF(SQRT(B3235^2+D3235^2+F3235^2)&lt;0.125,"",SQRT(B3235^2+D3235^2+F3235^2))</f>
        <v>1.8991574530009796</v>
      </c>
      <c r="H3235" s="1">
        <f t="shared" si="101"/>
        <v>18.991574530009796</v>
      </c>
      <c r="I3235" s="1">
        <v>-2.1807783884989802</v>
      </c>
      <c r="J3235" s="1">
        <f>I3235*xfactor</f>
        <v>-2.8786274728186538</v>
      </c>
      <c r="K3235" s="1">
        <v>-2.5778033697610598</v>
      </c>
      <c r="L3235" s="1">
        <f>K3235*yfactor</f>
        <v>-3.402700448084599</v>
      </c>
      <c r="M3235" s="1">
        <v>112.570792681988</v>
      </c>
      <c r="N3235" s="1">
        <f>(M3235-80)*zfactor</f>
        <v>42.993446340224153</v>
      </c>
      <c r="O3235">
        <v>3</v>
      </c>
      <c r="P3235">
        <f t="shared" si="102"/>
        <v>0</v>
      </c>
      <c r="Q3235">
        <v>1</v>
      </c>
      <c r="R3235">
        <v>1</v>
      </c>
    </row>
    <row r="3236" spans="1:18" x14ac:dyDescent="0.2">
      <c r="A3236" s="1">
        <v>-0.57094352854479402</v>
      </c>
      <c r="B3236" s="1">
        <f>IF(AND(-100&lt;A3236,A3236&lt;100),A3236,B3235)</f>
        <v>-0.57094352854479402</v>
      </c>
      <c r="C3236" s="1">
        <v>-0.31017653524200101</v>
      </c>
      <c r="D3236" s="1">
        <f>IF(AND(-100&lt;C3236,C3236&lt;100),C3236,D3235)</f>
        <v>-0.31017653524200101</v>
      </c>
      <c r="E3236" s="1">
        <v>-1.7525206939623299</v>
      </c>
      <c r="F3236" s="1">
        <f>IF(AND(-100&lt;E3236,E3236&lt;100),E3236,F3235)</f>
        <v>-1.7525206939623299</v>
      </c>
      <c r="G3236" s="1">
        <f>IF(SQRT(B3236^2+D3236^2+F3236^2)&lt;0.125,"",SQRT(B3236^2+D3236^2+F3236^2))</f>
        <v>1.8690946414154952</v>
      </c>
      <c r="H3236" s="1">
        <f t="shared" si="101"/>
        <v>18.690946414154951</v>
      </c>
      <c r="I3236" s="1">
        <v>-2.5382792302752302</v>
      </c>
      <c r="J3236" s="1">
        <f>I3236*xfactor</f>
        <v>-3.3505285839633041</v>
      </c>
      <c r="K3236" s="1">
        <v>-2.4151167375824798</v>
      </c>
      <c r="L3236" s="1">
        <f>K3236*yfactor</f>
        <v>-3.1879540936088735</v>
      </c>
      <c r="M3236" s="1">
        <v>112.484219269668</v>
      </c>
      <c r="N3236" s="1">
        <f>(M3236-80)*zfactor</f>
        <v>42.879169435961764</v>
      </c>
      <c r="O3236">
        <v>3</v>
      </c>
      <c r="P3236">
        <f t="shared" si="102"/>
        <v>0</v>
      </c>
      <c r="Q3236">
        <v>1</v>
      </c>
      <c r="R3236">
        <v>1</v>
      </c>
    </row>
    <row r="3237" spans="1:18" x14ac:dyDescent="0.2">
      <c r="A3237" s="1">
        <v>-0.39168130185556099</v>
      </c>
      <c r="B3237" s="1">
        <f>IF(AND(-100&lt;A3237,A3237&lt;100),A3237,B3236)</f>
        <v>-0.39168130185556099</v>
      </c>
      <c r="C3237" s="1">
        <v>-0.191995006106921</v>
      </c>
      <c r="D3237" s="1">
        <f>IF(AND(-100&lt;C3237,C3237&lt;100),C3237,D3236)</f>
        <v>-0.191995006106921</v>
      </c>
      <c r="E3237" s="1">
        <v>-1.7946518956047299</v>
      </c>
      <c r="F3237" s="1">
        <f>IF(AND(-100&lt;E3237,E3237&lt;100),E3237,F3236)</f>
        <v>-1.7946518956047299</v>
      </c>
      <c r="G3237" s="1">
        <f>IF(SQRT(B3237^2+D3237^2+F3237^2)&lt;0.125,"",SQRT(B3237^2+D3237^2+F3237^2))</f>
        <v>1.8469032868536766</v>
      </c>
      <c r="H3237" s="1">
        <f t="shared" si="101"/>
        <v>18.469032868536765</v>
      </c>
      <c r="I3237" s="1">
        <v>-2.8352473574759598</v>
      </c>
      <c r="J3237" s="1">
        <f>I3237*xfactor</f>
        <v>-3.7425265118682671</v>
      </c>
      <c r="K3237" s="1">
        <v>-2.2654121137040599</v>
      </c>
      <c r="L3237" s="1">
        <f>K3237*yfactor</f>
        <v>-2.9903439900893591</v>
      </c>
      <c r="M3237" s="1">
        <v>112.399665833128</v>
      </c>
      <c r="N3237" s="1">
        <f>(M3237-80)*zfactor</f>
        <v>42.767558899728961</v>
      </c>
      <c r="O3237">
        <v>3</v>
      </c>
      <c r="P3237">
        <f t="shared" si="102"/>
        <v>0</v>
      </c>
      <c r="Q3237">
        <v>1</v>
      </c>
      <c r="R3237">
        <v>1</v>
      </c>
    </row>
    <row r="3238" spans="1:18" x14ac:dyDescent="0.2">
      <c r="A3238" s="1">
        <v>-0.540393016350735</v>
      </c>
      <c r="B3238" s="1">
        <f>IF(AND(-100&lt;A3238,A3238&lt;100),A3238,B3237)</f>
        <v>-0.540393016350735</v>
      </c>
      <c r="C3238" s="1">
        <v>-0.28050691667364802</v>
      </c>
      <c r="D3238" s="1">
        <f>IF(AND(-100&lt;C3238,C3238&lt;100),C3238,D3237)</f>
        <v>-0.28050691667364802</v>
      </c>
      <c r="E3238" s="1">
        <v>-1.74785658517376</v>
      </c>
      <c r="F3238" s="1">
        <f>IF(AND(-100&lt;E3238,E3238&lt;100),E3238,F3237)</f>
        <v>-1.74785658517376</v>
      </c>
      <c r="G3238" s="1">
        <f>IF(SQRT(B3238^2+D3238^2+F3238^2)&lt;0.125,"",SQRT(B3238^2+D3238^2+F3238^2))</f>
        <v>1.8508677383210503</v>
      </c>
      <c r="H3238" s="1">
        <f t="shared" si="101"/>
        <v>18.508677383210504</v>
      </c>
      <c r="I3238" s="1">
        <v>-3.0831560843947399</v>
      </c>
      <c r="J3238" s="1">
        <f>I3238*xfactor</f>
        <v>-4.0697660314010564</v>
      </c>
      <c r="K3238" s="1">
        <v>-2.1487208918457701</v>
      </c>
      <c r="L3238" s="1">
        <f>K3238*yfactor</f>
        <v>-2.8363115772364167</v>
      </c>
      <c r="M3238" s="1">
        <v>112.315117552366</v>
      </c>
      <c r="N3238" s="1">
        <f>(M3238-80)*zfactor</f>
        <v>42.655955169123125</v>
      </c>
      <c r="O3238">
        <v>3</v>
      </c>
      <c r="P3238">
        <f t="shared" si="102"/>
        <v>0</v>
      </c>
      <c r="Q3238">
        <v>1</v>
      </c>
      <c r="R3238">
        <v>1</v>
      </c>
    </row>
    <row r="3239" spans="1:18" x14ac:dyDescent="0.2">
      <c r="A3239" s="1">
        <v>-0.50657432845279404</v>
      </c>
      <c r="B3239" s="1">
        <f>IF(AND(-100&lt;A3239,A3239&lt;100),A3239,B3238)</f>
        <v>-0.50657432845279404</v>
      </c>
      <c r="C3239" s="1">
        <v>-0.25991343968572</v>
      </c>
      <c r="D3239" s="1">
        <f>IF(AND(-100&lt;C3239,C3239&lt;100),C3239,D3238)</f>
        <v>-0.25991343968572</v>
      </c>
      <c r="E3239" s="1">
        <v>-1.61430475270424</v>
      </c>
      <c r="F3239" s="1">
        <f>IF(AND(-100&lt;E3239,E3239&lt;100),E3239,F3238)</f>
        <v>-1.61430475270424</v>
      </c>
      <c r="G3239" s="1">
        <f>IF(SQRT(B3239^2+D3239^2+F3239^2)&lt;0.125,"",SQRT(B3239^2+D3239^2+F3239^2))</f>
        <v>1.7117687872432301</v>
      </c>
      <c r="H3239" s="1">
        <f t="shared" si="101"/>
        <v>17.117687872432302</v>
      </c>
      <c r="I3239" s="1">
        <v>-3.27244298613806</v>
      </c>
      <c r="J3239" s="1">
        <f>I3239*xfactor</f>
        <v>-4.3196247417022393</v>
      </c>
      <c r="K3239" s="1">
        <v>-2.0574184626404102</v>
      </c>
      <c r="L3239" s="1">
        <f>K3239*yfactor</f>
        <v>-2.7157923706853415</v>
      </c>
      <c r="M3239" s="1">
        <v>112.235946406978</v>
      </c>
      <c r="N3239" s="1">
        <f>(M3239-80)*zfactor</f>
        <v>42.551449257210962</v>
      </c>
      <c r="O3239">
        <v>3</v>
      </c>
      <c r="P3239">
        <f t="shared" si="102"/>
        <v>0</v>
      </c>
      <c r="Q3239">
        <v>1</v>
      </c>
      <c r="R3239">
        <v>1</v>
      </c>
    </row>
    <row r="3240" spans="1:18" x14ac:dyDescent="0.2">
      <c r="A3240" s="1">
        <v>-0.44010870049502598</v>
      </c>
      <c r="B3240" s="1">
        <f>IF(AND(-100&lt;A3240,A3240&lt;100),A3240,B3239)</f>
        <v>-0.44010870049502598</v>
      </c>
      <c r="C3240" s="1">
        <v>-0.17619998328740699</v>
      </c>
      <c r="D3240" s="1">
        <f>IF(AND(-100&lt;C3240,C3240&lt;100),C3240,D3239)</f>
        <v>-0.17619998328740699</v>
      </c>
      <c r="E3240" s="1">
        <v>-1.5648535699752799</v>
      </c>
      <c r="F3240" s="1">
        <f>IF(AND(-100&lt;E3240,E3240&lt;100),E3240,F3239)</f>
        <v>-1.5648535699752799</v>
      </c>
      <c r="G3240" s="1">
        <f>IF(SQRT(B3240^2+D3240^2+F3240^2)&lt;0.125,"",SQRT(B3240^2+D3240^2+F3240^2))</f>
        <v>1.6350867860227729</v>
      </c>
      <c r="H3240" s="1">
        <f t="shared" si="101"/>
        <v>16.35086786022773</v>
      </c>
      <c r="I3240" s="1">
        <v>-3.42908703742496</v>
      </c>
      <c r="J3240" s="1">
        <f>I3240*xfactor</f>
        <v>-4.5263948894009474</v>
      </c>
      <c r="K3240" s="1">
        <v>-2.0045168908167201</v>
      </c>
      <c r="L3240" s="1">
        <f>K3240*yfactor</f>
        <v>-2.6459622958780709</v>
      </c>
      <c r="M3240" s="1">
        <v>112.18729303320499</v>
      </c>
      <c r="N3240" s="1">
        <f>(M3240-80)*zfactor</f>
        <v>42.487226803830595</v>
      </c>
      <c r="O3240">
        <v>3</v>
      </c>
      <c r="P3240">
        <f t="shared" si="102"/>
        <v>0</v>
      </c>
      <c r="Q3240">
        <v>1</v>
      </c>
      <c r="R3240">
        <v>1</v>
      </c>
    </row>
    <row r="3241" spans="1:18" x14ac:dyDescent="0.2">
      <c r="A3241" s="1">
        <v>-0.49189353428839899</v>
      </c>
      <c r="B3241" s="1">
        <f>IF(AND(-100&lt;A3241,A3241&lt;100),A3241,B3240)</f>
        <v>-0.49189353428839899</v>
      </c>
      <c r="C3241" s="1">
        <v>-0.249917766006758</v>
      </c>
      <c r="D3241" s="1">
        <f>IF(AND(-100&lt;C3241,C3241&lt;100),C3241,D3240)</f>
        <v>-0.249917766006758</v>
      </c>
      <c r="E3241" s="1">
        <v>-1.54961931223158</v>
      </c>
      <c r="F3241" s="1">
        <f>IF(AND(-100&lt;E3241,E3241&lt;100),E3241,F3240)</f>
        <v>-1.54961931223158</v>
      </c>
      <c r="G3241" s="1">
        <f>IF(SQRT(B3241^2+D3241^2+F3241^2)&lt;0.125,"",SQRT(B3241^2+D3241^2+F3241^2))</f>
        <v>1.6449128097506007</v>
      </c>
      <c r="H3241" s="1">
        <f t="shared" si="101"/>
        <v>16.449128097506009</v>
      </c>
      <c r="I3241" s="1">
        <v>-3.6028453559127498</v>
      </c>
      <c r="J3241" s="1">
        <f>I3241*xfactor</f>
        <v>-4.7557558698048297</v>
      </c>
      <c r="K3241" s="1">
        <v>-1.9826227377326</v>
      </c>
      <c r="L3241" s="1">
        <f>K3241*yfactor</f>
        <v>-2.6170620138070322</v>
      </c>
      <c r="M3241" s="1">
        <v>112.149347794096</v>
      </c>
      <c r="N3241" s="1">
        <f>(M3241-80)*zfactor</f>
        <v>42.437139088206727</v>
      </c>
      <c r="O3241">
        <v>3</v>
      </c>
      <c r="P3241">
        <f t="shared" si="102"/>
        <v>0</v>
      </c>
      <c r="Q3241">
        <v>1</v>
      </c>
      <c r="R3241">
        <v>1</v>
      </c>
    </row>
    <row r="3242" spans="1:18" x14ac:dyDescent="0.2">
      <c r="A3242" s="1">
        <v>-0.47803600800003998</v>
      </c>
      <c r="B3242" s="1">
        <f>IF(AND(-100&lt;A3242,A3242&lt;100),A3242,B3241)</f>
        <v>-0.47803600800003998</v>
      </c>
      <c r="C3242" s="1">
        <v>-0.20320708562463799</v>
      </c>
      <c r="D3242" s="1">
        <f>IF(AND(-100&lt;C3242,C3242&lt;100),C3242,D3241)</f>
        <v>-0.20320708562463799</v>
      </c>
      <c r="E3242" s="1">
        <v>-1.5508502502761901</v>
      </c>
      <c r="F3242" s="1">
        <f>IF(AND(-100&lt;E3242,E3242&lt;100),E3242,F3241)</f>
        <v>-1.5508502502761901</v>
      </c>
      <c r="G3242" s="1">
        <f>IF(SQRT(B3242^2+D3242^2+F3242^2)&lt;0.125,"",SQRT(B3242^2+D3242^2+F3242^2))</f>
        <v>1.6355268396985709</v>
      </c>
      <c r="H3242" s="1">
        <f t="shared" si="101"/>
        <v>16.355268396985711</v>
      </c>
      <c r="I3242" s="1">
        <v>-3.7763803528648801</v>
      </c>
      <c r="J3242" s="1">
        <f>I3242*xfactor</f>
        <v>-4.9848220657816418</v>
      </c>
      <c r="K3242" s="1">
        <v>-1.9966800506248299</v>
      </c>
      <c r="L3242" s="1">
        <f>K3242*yfactor</f>
        <v>-2.6356176668247757</v>
      </c>
      <c r="M3242" s="1">
        <v>112.107842934568</v>
      </c>
      <c r="N3242" s="1">
        <f>(M3242-80)*zfactor</f>
        <v>42.382352673629761</v>
      </c>
      <c r="O3242">
        <v>3</v>
      </c>
      <c r="P3242">
        <f t="shared" si="102"/>
        <v>0</v>
      </c>
      <c r="Q3242">
        <v>1</v>
      </c>
      <c r="R3242">
        <v>1</v>
      </c>
    </row>
    <row r="3243" spans="1:18" x14ac:dyDescent="0.2">
      <c r="A3243" s="1">
        <v>-0.54221295282485904</v>
      </c>
      <c r="B3243" s="1">
        <f>IF(AND(-100&lt;A3243,A3243&lt;100),A3243,B3242)</f>
        <v>-0.54221295282485904</v>
      </c>
      <c r="C3243" s="1">
        <v>-0.18159926971602999</v>
      </c>
      <c r="D3243" s="1">
        <f>IF(AND(-100&lt;C3243,C3243&lt;100),C3243,D3242)</f>
        <v>-0.18159926971602999</v>
      </c>
      <c r="E3243" s="1">
        <v>-1.4806256779801501</v>
      </c>
      <c r="F3243" s="1">
        <f>IF(AND(-100&lt;E3243,E3243&lt;100),E3243,F3242)</f>
        <v>-1.4806256779801501</v>
      </c>
      <c r="G3243" s="1">
        <f>IF(SQRT(B3243^2+D3243^2+F3243^2)&lt;0.125,"",SQRT(B3243^2+D3243^2+F3243^2))</f>
        <v>1.5872068482925052</v>
      </c>
      <c r="H3243" s="1">
        <f t="shared" si="101"/>
        <v>15.872068482925052</v>
      </c>
      <c r="I3243" s="1">
        <v>-3.9570232546509598</v>
      </c>
      <c r="J3243" s="1">
        <f>I3243*xfactor</f>
        <v>-5.2232706961392674</v>
      </c>
      <c r="K3243" s="1">
        <v>-2.0196406734496901</v>
      </c>
      <c r="L3243" s="1">
        <f>K3243*yfactor</f>
        <v>-2.6659256889535912</v>
      </c>
      <c r="M3243" s="1">
        <v>112.05367527313599</v>
      </c>
      <c r="N3243" s="1">
        <f>(M3243-80)*zfactor</f>
        <v>42.310851360539516</v>
      </c>
      <c r="O3243">
        <v>3</v>
      </c>
      <c r="P3243">
        <f t="shared" si="102"/>
        <v>0</v>
      </c>
      <c r="Q3243">
        <v>1</v>
      </c>
      <c r="R3243">
        <v>1</v>
      </c>
    </row>
    <row r="3244" spans="1:18" x14ac:dyDescent="0.2">
      <c r="A3244" s="1">
        <v>-0.49966549703880198</v>
      </c>
      <c r="B3244" s="1">
        <f>IF(AND(-100&lt;A3244,A3244&lt;100),A3244,B3243)</f>
        <v>-0.49966549703880198</v>
      </c>
      <c r="C3244" s="1">
        <v>-0.133838198548766</v>
      </c>
      <c r="D3244" s="1">
        <f>IF(AND(-100&lt;C3244,C3244&lt;100),C3244,D3243)</f>
        <v>-0.133838198548766</v>
      </c>
      <c r="E3244" s="1">
        <v>-1.4515305839372401</v>
      </c>
      <c r="F3244" s="1">
        <f>IF(AND(-100&lt;E3244,E3244&lt;100),E3244,F3243)</f>
        <v>-1.4515305839372401</v>
      </c>
      <c r="G3244" s="1">
        <f>IF(SQRT(B3244^2+D3244^2+F3244^2)&lt;0.125,"",SQRT(B3244^2+D3244^2+F3244^2))</f>
        <v>1.5409475359099665</v>
      </c>
      <c r="H3244" s="1">
        <f t="shared" si="101"/>
        <v>15.409475359099664</v>
      </c>
      <c r="I3244" s="1">
        <v>-4.1670054528447</v>
      </c>
      <c r="J3244" s="1">
        <f>I3244*xfactor</f>
        <v>-5.5004471977550047</v>
      </c>
      <c r="K3244" s="1">
        <v>-2.0072642494855399</v>
      </c>
      <c r="L3244" s="1">
        <f>K3244*yfactor</f>
        <v>-2.649588809320913</v>
      </c>
      <c r="M3244" s="1">
        <v>111.987584363126</v>
      </c>
      <c r="N3244" s="1">
        <f>(M3244-80)*zfactor</f>
        <v>42.223611359326327</v>
      </c>
      <c r="O3244">
        <v>3</v>
      </c>
      <c r="P3244">
        <f t="shared" si="102"/>
        <v>0</v>
      </c>
      <c r="Q3244">
        <v>1</v>
      </c>
      <c r="R3244">
        <v>1</v>
      </c>
    </row>
    <row r="3245" spans="1:18" x14ac:dyDescent="0.2">
      <c r="A3245" s="1">
        <v>-0.53982601733961399</v>
      </c>
      <c r="B3245" s="1">
        <f>IF(AND(-100&lt;A3245,A3245&lt;100),A3245,B3244)</f>
        <v>-0.53982601733961399</v>
      </c>
      <c r="C3245" s="1">
        <v>-0.116821154155655</v>
      </c>
      <c r="D3245" s="1">
        <f>IF(AND(-100&lt;C3245,C3245&lt;100),C3245,D3244)</f>
        <v>-0.116821154155655</v>
      </c>
      <c r="E3245" s="1">
        <v>-1.4217564542845</v>
      </c>
      <c r="F3245" s="1">
        <f>IF(AND(-100&lt;E3245,E3245&lt;100),E3245,F3244)</f>
        <v>-1.4217564542845</v>
      </c>
      <c r="G3245" s="1">
        <f>IF(SQRT(B3245^2+D3245^2+F3245^2)&lt;0.125,"",SQRT(B3245^2+D3245^2+F3245^2))</f>
        <v>1.5252707059255555</v>
      </c>
      <c r="H3245" s="1">
        <f t="shared" si="101"/>
        <v>15.252707059255554</v>
      </c>
      <c r="I3245" s="1">
        <v>-4.3888458494609903</v>
      </c>
      <c r="J3245" s="1">
        <f>I3245*xfactor</f>
        <v>-5.7932765212885071</v>
      </c>
      <c r="K3245" s="1">
        <v>-1.9616077259095399</v>
      </c>
      <c r="L3245" s="1">
        <f>K3245*yfactor</f>
        <v>-2.589322198200593</v>
      </c>
      <c r="M3245" s="1">
        <v>111.931015309031</v>
      </c>
      <c r="N3245" s="1">
        <f>(M3245-80)*zfactor</f>
        <v>42.148940207920916</v>
      </c>
      <c r="O3245">
        <v>3</v>
      </c>
      <c r="P3245">
        <f t="shared" si="102"/>
        <v>0</v>
      </c>
      <c r="Q3245">
        <v>1</v>
      </c>
      <c r="R3245">
        <v>1</v>
      </c>
    </row>
    <row r="3246" spans="1:18" x14ac:dyDescent="0.2">
      <c r="A3246" s="1">
        <v>-0.40984429451078103</v>
      </c>
      <c r="B3246" s="1">
        <f>IF(AND(-100&lt;A3246,A3246&lt;100),A3246,B3245)</f>
        <v>-0.40984429451078103</v>
      </c>
      <c r="C3246" s="1">
        <v>-0.10674953338893101</v>
      </c>
      <c r="D3246" s="1">
        <f>IF(AND(-100&lt;C3246,C3246&lt;100),C3246,D3245)</f>
        <v>-0.10674953338893101</v>
      </c>
      <c r="E3246" s="1">
        <v>-1.4448793968613201</v>
      </c>
      <c r="F3246" s="1">
        <f>IF(AND(-100&lt;E3246,E3246&lt;100),E3246,F3245)</f>
        <v>-1.4448793968613201</v>
      </c>
      <c r="G3246" s="1">
        <f>IF(SQRT(B3246^2+D3246^2+F3246^2)&lt;0.125,"",SQRT(B3246^2+D3246^2+F3246^2))</f>
        <v>1.5056707077233475</v>
      </c>
      <c r="H3246" s="1">
        <f t="shared" si="101"/>
        <v>15.056707077233476</v>
      </c>
      <c r="I3246" s="1">
        <v>-4.6016986054009603</v>
      </c>
      <c r="J3246" s="1">
        <f>I3246*xfactor</f>
        <v>-6.0742421591292679</v>
      </c>
      <c r="K3246" s="1">
        <v>-1.90804851367734</v>
      </c>
      <c r="L3246" s="1">
        <f>K3246*yfactor</f>
        <v>-2.5186240380540887</v>
      </c>
      <c r="M3246" s="1">
        <v>111.880786238662</v>
      </c>
      <c r="N3246" s="1">
        <f>(M3246-80)*zfactor</f>
        <v>42.082637835033836</v>
      </c>
      <c r="O3246">
        <v>3</v>
      </c>
      <c r="P3246">
        <f t="shared" si="102"/>
        <v>0</v>
      </c>
      <c r="Q3246">
        <v>1</v>
      </c>
      <c r="R3246">
        <v>1</v>
      </c>
    </row>
    <row r="3247" spans="1:18" x14ac:dyDescent="0.2">
      <c r="A3247" s="1">
        <v>-0.38923801820909198</v>
      </c>
      <c r="B3247" s="1">
        <f>IF(AND(-100&lt;A3247,A3247&lt;100),A3247,B3246)</f>
        <v>-0.38923801820909198</v>
      </c>
      <c r="C3247" s="1">
        <v>-0.104422197791012</v>
      </c>
      <c r="D3247" s="1">
        <f>IF(AND(-100&lt;C3247,C3247&lt;100),C3247,D3246)</f>
        <v>-0.104422197791012</v>
      </c>
      <c r="E3247" s="1">
        <v>-1.3612156814532901</v>
      </c>
      <c r="F3247" s="1">
        <f>IF(AND(-100&lt;E3247,E3247&lt;100),E3247,F3246)</f>
        <v>-1.3612156814532901</v>
      </c>
      <c r="G3247" s="1">
        <f>IF(SQRT(B3247^2+D3247^2+F3247^2)&lt;0.125,"",SQRT(B3247^2+D3247^2+F3247^2))</f>
        <v>1.4196190903355701</v>
      </c>
      <c r="H3247" s="1">
        <f t="shared" si="101"/>
        <v>14.196190903355701</v>
      </c>
      <c r="I3247" s="1">
        <v>-4.8605156701171897</v>
      </c>
      <c r="J3247" s="1">
        <f>I3247*xfactor</f>
        <v>-6.4158806845546907</v>
      </c>
      <c r="K3247" s="1">
        <v>-1.89904601499437</v>
      </c>
      <c r="L3247" s="1">
        <f>K3247*yfactor</f>
        <v>-2.5067407397925683</v>
      </c>
      <c r="M3247" s="1">
        <v>111.80725039927501</v>
      </c>
      <c r="N3247" s="1">
        <f>(M3247-80)*zfactor</f>
        <v>41.985570527043009</v>
      </c>
      <c r="O3247">
        <v>3</v>
      </c>
      <c r="P3247">
        <f t="shared" si="102"/>
        <v>0</v>
      </c>
      <c r="Q3247">
        <v>1</v>
      </c>
      <c r="R3247">
        <v>1</v>
      </c>
    </row>
    <row r="3248" spans="1:18" x14ac:dyDescent="0.2">
      <c r="A3248" s="1">
        <v>-0.49928119595326798</v>
      </c>
      <c r="B3248" s="1">
        <f>IF(AND(-100&lt;A3248,A3248&lt;100),A3248,B3247)</f>
        <v>-0.49928119595326798</v>
      </c>
      <c r="C3248" s="1">
        <v>-0.13035906160511401</v>
      </c>
      <c r="D3248" s="1">
        <f>IF(AND(-100&lt;C3248,C3248&lt;100),C3248,D3247)</f>
        <v>-0.13035906160511401</v>
      </c>
      <c r="E3248" s="1">
        <v>-1.2978821862073699</v>
      </c>
      <c r="F3248" s="1">
        <f>IF(AND(-100&lt;E3248,E3248&lt;100),E3248,F3247)</f>
        <v>-1.2978821862073699</v>
      </c>
      <c r="G3248" s="1">
        <f>IF(SQRT(B3248^2+D3248^2+F3248^2)&lt;0.125,"",SQRT(B3248^2+D3248^2+F3248^2))</f>
        <v>1.3967008866788599</v>
      </c>
      <c r="H3248" s="1">
        <f t="shared" si="101"/>
        <v>13.9670088667886</v>
      </c>
      <c r="I3248" s="1">
        <v>-5.1748518067736802</v>
      </c>
      <c r="J3248" s="1">
        <f>I3248*xfactor</f>
        <v>-6.8308043849412581</v>
      </c>
      <c r="K3248" s="1">
        <v>-1.91643004180888</v>
      </c>
      <c r="L3248" s="1">
        <f>K3248*yfactor</f>
        <v>-2.5296876551877219</v>
      </c>
      <c r="M3248" s="1">
        <v>111.72623252318201</v>
      </c>
      <c r="N3248" s="1">
        <f>(M3248-80)*zfactor</f>
        <v>41.878626930600248</v>
      </c>
      <c r="O3248">
        <v>3</v>
      </c>
      <c r="P3248">
        <f t="shared" si="102"/>
        <v>0</v>
      </c>
      <c r="Q3248">
        <v>1</v>
      </c>
      <c r="R3248">
        <v>1</v>
      </c>
    </row>
    <row r="3249" spans="1:18" x14ac:dyDescent="0.2">
      <c r="A3249" s="1">
        <v>-0.42042241402099501</v>
      </c>
      <c r="B3249" s="1">
        <f>IF(AND(-100&lt;A3249,A3249&lt;100),A3249,B3248)</f>
        <v>-0.42042241402099501</v>
      </c>
      <c r="C3249" s="1">
        <v>-4.3636773259676701E-2</v>
      </c>
      <c r="D3249" s="1">
        <f>IF(AND(-100&lt;C3249,C3249&lt;100),C3249,D3248)</f>
        <v>-4.3636773259676701E-2</v>
      </c>
      <c r="E3249" s="1">
        <v>-1.3048481702019501</v>
      </c>
      <c r="F3249" s="1">
        <f>IF(AND(-100&lt;E3249,E3249&lt;100),E3249,F3248)</f>
        <v>-1.3048481702019501</v>
      </c>
      <c r="G3249" s="1">
        <f>IF(SQRT(B3249^2+D3249^2+F3249^2)&lt;0.125,"",SQRT(B3249^2+D3249^2+F3249^2))</f>
        <v>1.3716004963075563</v>
      </c>
      <c r="H3249" s="1">
        <f t="shared" si="101"/>
        <v>13.716004963075562</v>
      </c>
      <c r="I3249" s="1">
        <v>-5.4689415146878098</v>
      </c>
      <c r="J3249" s="1">
        <f>I3249*xfactor</f>
        <v>-7.2190027993879093</v>
      </c>
      <c r="K3249" s="1">
        <v>-1.973965101803</v>
      </c>
      <c r="L3249" s="1">
        <f>K3249*yfactor</f>
        <v>-2.6056339343799602</v>
      </c>
      <c r="M3249" s="1">
        <v>111.672414299387</v>
      </c>
      <c r="N3249" s="1">
        <f>(M3249-80)*zfactor</f>
        <v>41.807586875190843</v>
      </c>
      <c r="O3249">
        <v>3</v>
      </c>
      <c r="P3249">
        <f t="shared" si="102"/>
        <v>0</v>
      </c>
      <c r="Q3249">
        <v>1</v>
      </c>
      <c r="R3249">
        <v>1</v>
      </c>
    </row>
    <row r="3250" spans="1:18" x14ac:dyDescent="0.2">
      <c r="A3250" s="1">
        <v>-0.40036087785984398</v>
      </c>
      <c r="B3250" s="1">
        <f>IF(AND(-100&lt;A3250,A3250&lt;100),A3250,B3249)</f>
        <v>-0.40036087785984398</v>
      </c>
      <c r="C3250" s="1">
        <v>-2.6152710830901201E-2</v>
      </c>
      <c r="D3250" s="1">
        <f>IF(AND(-100&lt;C3250,C3250&lt;100),C3250,D3249)</f>
        <v>-2.6152710830901201E-2</v>
      </c>
      <c r="E3250" s="1">
        <v>-1.3088266153764101</v>
      </c>
      <c r="F3250" s="1">
        <f>IF(AND(-100&lt;E3250,E3250&lt;100),E3250,F3249)</f>
        <v>-1.3088266153764101</v>
      </c>
      <c r="G3250" s="1">
        <f>IF(SQRT(B3250^2+D3250^2+F3250^2)&lt;0.125,"",SQRT(B3250^2+D3250^2+F3250^2))</f>
        <v>1.3689411623302803</v>
      </c>
      <c r="H3250" s="1">
        <f t="shared" si="101"/>
        <v>13.689411623302803</v>
      </c>
      <c r="I3250" s="1">
        <v>-5.73929073550892</v>
      </c>
      <c r="J3250" s="1">
        <f>I3250*xfactor</f>
        <v>-7.5758637708717744</v>
      </c>
      <c r="K3250" s="1">
        <v>-2.05439256494817</v>
      </c>
      <c r="L3250" s="1">
        <f>K3250*yfactor</f>
        <v>-2.7117981857315847</v>
      </c>
      <c r="M3250" s="1">
        <v>111.612708347047</v>
      </c>
      <c r="N3250" s="1">
        <f>(M3250-80)*zfactor</f>
        <v>41.728775018102048</v>
      </c>
      <c r="O3250">
        <v>3</v>
      </c>
      <c r="P3250">
        <f t="shared" si="102"/>
        <v>0</v>
      </c>
      <c r="Q3250">
        <v>1</v>
      </c>
      <c r="R3250">
        <v>1</v>
      </c>
    </row>
    <row r="3251" spans="1:18" x14ac:dyDescent="0.2">
      <c r="A3251" s="1">
        <v>-0.39106391793908601</v>
      </c>
      <c r="B3251" s="1">
        <f>IF(AND(-100&lt;A3251,A3251&lt;100),A3251,B3250)</f>
        <v>-0.39106391793908601</v>
      </c>
      <c r="C3251" s="1">
        <v>4.6169460441027099E-2</v>
      </c>
      <c r="D3251" s="1">
        <f>IF(AND(-100&lt;C3251,C3251&lt;100),C3251,D3250)</f>
        <v>4.6169460441027099E-2</v>
      </c>
      <c r="E3251" s="1">
        <v>-1.2243667288787901</v>
      </c>
      <c r="F3251" s="1">
        <f>IF(AND(-100&lt;E3251,E3251&lt;100),E3251,F3250)</f>
        <v>-1.2243667288787901</v>
      </c>
      <c r="G3251" s="1">
        <f>IF(SQRT(B3251^2+D3251^2+F3251^2)&lt;0.125,"",SQRT(B3251^2+D3251^2+F3251^2))</f>
        <v>1.2861323780142666</v>
      </c>
      <c r="H3251" s="1">
        <f t="shared" si="101"/>
        <v>12.861323780142666</v>
      </c>
      <c r="I3251" s="1">
        <v>-5.9771006865905898</v>
      </c>
      <c r="J3251" s="1">
        <f>I3251*xfactor</f>
        <v>-7.8897729062995792</v>
      </c>
      <c r="K3251" s="1">
        <v>-2.12645503493215</v>
      </c>
      <c r="L3251" s="1">
        <f>K3251*yfactor</f>
        <v>-2.8069206461104383</v>
      </c>
      <c r="M3251" s="1">
        <v>111.537739075942</v>
      </c>
      <c r="N3251" s="1">
        <f>(M3251-80)*zfactor</f>
        <v>41.629815580243438</v>
      </c>
      <c r="O3251">
        <v>3</v>
      </c>
      <c r="P3251">
        <f t="shared" si="102"/>
        <v>0</v>
      </c>
      <c r="Q3251">
        <v>1</v>
      </c>
      <c r="R3251">
        <v>1</v>
      </c>
    </row>
    <row r="3252" spans="1:18" x14ac:dyDescent="0.2">
      <c r="A3252" s="1">
        <v>-0.39925655289761303</v>
      </c>
      <c r="B3252" s="1">
        <f>IF(AND(-100&lt;A3252,A3252&lt;100),A3252,B3251)</f>
        <v>-0.39925655289761303</v>
      </c>
      <c r="C3252" s="1">
        <v>1.13150706187721E-2</v>
      </c>
      <c r="D3252" s="1">
        <f>IF(AND(-100&lt;C3252,C3252&lt;100),C3252,D3251)</f>
        <v>1.13150706187721E-2</v>
      </c>
      <c r="E3252" s="1">
        <v>-1.1269049927502199</v>
      </c>
      <c r="F3252" s="1">
        <f>IF(AND(-100&lt;E3252,E3252&lt;100),E3252,F3251)</f>
        <v>-1.1269049927502199</v>
      </c>
      <c r="G3252" s="1">
        <f>IF(SQRT(B3252^2+D3252^2+F3252^2)&lt;0.125,"",SQRT(B3252^2+D3252^2+F3252^2))</f>
        <v>1.1955955371864539</v>
      </c>
      <c r="H3252" s="1">
        <f t="shared" si="101"/>
        <v>11.95595537186454</v>
      </c>
      <c r="I3252" s="1">
        <v>-6.1282242886551899</v>
      </c>
      <c r="J3252" s="1">
        <f>I3252*xfactor</f>
        <v>-8.0892560610248516</v>
      </c>
      <c r="K3252" s="1">
        <v>-2.1601668311470901</v>
      </c>
      <c r="L3252" s="1">
        <f>K3252*yfactor</f>
        <v>-2.8514202171141592</v>
      </c>
      <c r="M3252" s="1">
        <v>111.513828668559</v>
      </c>
      <c r="N3252" s="1">
        <f>(M3252-80)*zfactor</f>
        <v>41.598253842497883</v>
      </c>
      <c r="O3252">
        <v>3</v>
      </c>
      <c r="P3252">
        <f t="shared" si="102"/>
        <v>0</v>
      </c>
      <c r="Q3252">
        <v>1</v>
      </c>
      <c r="R3252">
        <v>1</v>
      </c>
    </row>
    <row r="3253" spans="1:18" x14ac:dyDescent="0.2">
      <c r="A3253" s="1">
        <v>-0.34793207337510601</v>
      </c>
      <c r="B3253" s="1">
        <f>IF(AND(-100&lt;A3253,A3253&lt;100),A3253,B3252)</f>
        <v>-0.34793207337510601</v>
      </c>
      <c r="C3253" s="1">
        <v>-1.1060765276504601E-2</v>
      </c>
      <c r="D3253" s="1">
        <f>IF(AND(-100&lt;C3253,C3253&lt;100),C3253,D3252)</f>
        <v>-1.1060765276504601E-2</v>
      </c>
      <c r="E3253" s="1">
        <v>-1.15569055925111</v>
      </c>
      <c r="F3253" s="1">
        <f>IF(AND(-100&lt;E3253,E3253&lt;100),E3253,F3252)</f>
        <v>-1.15569055925111</v>
      </c>
      <c r="G3253" s="1">
        <f>IF(SQRT(B3253^2+D3253^2+F3253^2)&lt;0.125,"",SQRT(B3253^2+D3253^2+F3253^2))</f>
        <v>1.2069795926003659</v>
      </c>
      <c r="H3253" s="1">
        <f t="shared" si="101"/>
        <v>12.069795926003659</v>
      </c>
      <c r="I3253" s="1">
        <v>-6.1581243931791203</v>
      </c>
      <c r="J3253" s="1">
        <f>I3253*xfactor</f>
        <v>-8.1287241989964389</v>
      </c>
      <c r="K3253" s="1">
        <v>-2.1653431050690699</v>
      </c>
      <c r="L3253" s="1">
        <f>K3253*yfactor</f>
        <v>-2.8582528986911724</v>
      </c>
      <c r="M3253" s="1">
        <v>111.510589171681</v>
      </c>
      <c r="N3253" s="1">
        <f>(M3253-80)*zfactor</f>
        <v>41.593977706618929</v>
      </c>
      <c r="O3253">
        <v>3</v>
      </c>
      <c r="P3253">
        <f t="shared" si="102"/>
        <v>0</v>
      </c>
      <c r="Q3253">
        <v>1</v>
      </c>
      <c r="R3253">
        <v>1</v>
      </c>
    </row>
    <row r="3254" spans="1:18" x14ac:dyDescent="0.2">
      <c r="A3254" s="1">
        <v>-0.34209362539398402</v>
      </c>
      <c r="B3254" s="1">
        <f>IF(AND(-100&lt;A3254,A3254&lt;100),A3254,B3253)</f>
        <v>-0.34209362539398402</v>
      </c>
      <c r="C3254" s="1">
        <v>-2.9888407121953901E-2</v>
      </c>
      <c r="D3254" s="1">
        <f>IF(AND(-100&lt;C3254,C3254&lt;100),C3254,D3253)</f>
        <v>-2.9888407121953901E-2</v>
      </c>
      <c r="E3254" s="1">
        <v>-1.1601773980223899</v>
      </c>
      <c r="F3254" s="1">
        <f>IF(AND(-100&lt;E3254,E3254&lt;100),E3254,F3253)</f>
        <v>-1.1601773980223899</v>
      </c>
      <c r="G3254" s="1">
        <f>IF(SQRT(B3254^2+D3254^2+F3254^2)&lt;0.125,"",SQRT(B3254^2+D3254^2+F3254^2))</f>
        <v>1.2099309733606667</v>
      </c>
      <c r="H3254" s="1">
        <f t="shared" si="101"/>
        <v>12.099309733606667</v>
      </c>
      <c r="I3254" s="1">
        <v>-6.0953736723824399</v>
      </c>
      <c r="J3254" s="1">
        <f>I3254*xfactor</f>
        <v>-8.0458932475448215</v>
      </c>
      <c r="K3254" s="1">
        <v>-2.1790416427049601</v>
      </c>
      <c r="L3254" s="1">
        <f>K3254*yfactor</f>
        <v>-2.8763349683705477</v>
      </c>
      <c r="M3254" s="1">
        <v>111.50860267204401</v>
      </c>
      <c r="N3254" s="1">
        <f>(M3254-80)*zfactor</f>
        <v>41.591355527098088</v>
      </c>
      <c r="O3254">
        <v>3</v>
      </c>
      <c r="P3254">
        <f t="shared" si="102"/>
        <v>0</v>
      </c>
      <c r="Q3254">
        <v>1</v>
      </c>
      <c r="R3254">
        <v>1</v>
      </c>
    </row>
    <row r="3255" spans="1:18" x14ac:dyDescent="0.2">
      <c r="A3255" s="1">
        <v>-0.320402116879827</v>
      </c>
      <c r="B3255" s="1">
        <f>IF(AND(-100&lt;A3255,A3255&lt;100),A3255,B3254)</f>
        <v>-0.320402116879827</v>
      </c>
      <c r="C3255" s="1">
        <v>-1.3087011482969599E-2</v>
      </c>
      <c r="D3255" s="1">
        <f>IF(AND(-100&lt;C3255,C3255&lt;100),C3255,D3254)</f>
        <v>-1.3087011482969599E-2</v>
      </c>
      <c r="E3255" s="1">
        <v>-1.15059490700325</v>
      </c>
      <c r="F3255" s="1">
        <f>IF(AND(-100&lt;E3255,E3255&lt;100),E3255,F3254)</f>
        <v>-1.15059490700325</v>
      </c>
      <c r="G3255" s="1">
        <f>IF(SQRT(B3255^2+D3255^2+F3255^2)&lt;0.125,"",SQRT(B3255^2+D3255^2+F3255^2))</f>
        <v>1.1944444007120829</v>
      </c>
      <c r="H3255" s="1">
        <f t="shared" si="101"/>
        <v>11.944444007120829</v>
      </c>
      <c r="I3255" s="1">
        <v>-5.9376229411261896</v>
      </c>
      <c r="J3255" s="1">
        <f>I3255*xfactor</f>
        <v>-7.8376622822865709</v>
      </c>
      <c r="K3255" s="1">
        <v>-2.1889403907951199</v>
      </c>
      <c r="L3255" s="1">
        <f>K3255*yfactor</f>
        <v>-2.8894013158495584</v>
      </c>
      <c r="M3255" s="1">
        <v>111.50330658378699</v>
      </c>
      <c r="N3255" s="1">
        <f>(M3255-80)*zfactor</f>
        <v>41.584364690598832</v>
      </c>
      <c r="O3255">
        <v>3</v>
      </c>
      <c r="P3255">
        <f t="shared" si="102"/>
        <v>0</v>
      </c>
      <c r="Q3255">
        <v>1</v>
      </c>
      <c r="R3255">
        <v>1</v>
      </c>
    </row>
    <row r="3256" spans="1:18" x14ac:dyDescent="0.2">
      <c r="A3256" s="1">
        <v>-0.26208623197242098</v>
      </c>
      <c r="B3256" s="1">
        <f>IF(AND(-100&lt;A3256,A3256&lt;100),A3256,B3255)</f>
        <v>-0.26208623197242098</v>
      </c>
      <c r="C3256" s="1">
        <v>4.3208050413843097E-3</v>
      </c>
      <c r="D3256" s="1">
        <f>IF(AND(-100&lt;C3256,C3256&lt;100),C3256,D3255)</f>
        <v>4.3208050413843097E-3</v>
      </c>
      <c r="E3256" s="1">
        <v>-1.1162966067137401</v>
      </c>
      <c r="F3256" s="1">
        <f>IF(AND(-100&lt;E3256,E3256&lt;100),E3256,F3255)</f>
        <v>-1.1162966067137401</v>
      </c>
      <c r="G3256" s="1">
        <f>IF(SQRT(B3256^2+D3256^2+F3256^2)&lt;0.125,"",SQRT(B3256^2+D3256^2+F3256^2))</f>
        <v>1.1466586137583923</v>
      </c>
      <c r="H3256" s="1">
        <f t="shared" si="101"/>
        <v>11.466586137583922</v>
      </c>
      <c r="I3256" s="1">
        <v>-5.6876758327322996</v>
      </c>
      <c r="J3256" s="1">
        <f>I3256*xfactor</f>
        <v>-7.5077320992066356</v>
      </c>
      <c r="K3256" s="1">
        <v>-2.13018279905519</v>
      </c>
      <c r="L3256" s="1">
        <f>K3256*yfactor</f>
        <v>-2.8118412947528508</v>
      </c>
      <c r="M3256" s="1">
        <v>111.49514208526701</v>
      </c>
      <c r="N3256" s="1">
        <f>(M3256-80)*zfactor</f>
        <v>41.573587552552446</v>
      </c>
      <c r="O3256">
        <v>3</v>
      </c>
      <c r="P3256">
        <f t="shared" si="102"/>
        <v>0</v>
      </c>
      <c r="Q3256">
        <v>1</v>
      </c>
      <c r="R3256">
        <v>1</v>
      </c>
    </row>
    <row r="3257" spans="1:18" x14ac:dyDescent="0.2">
      <c r="A3257" s="1">
        <v>-0.20774174432561199</v>
      </c>
      <c r="B3257" s="1">
        <f>IF(AND(-100&lt;A3257,A3257&lt;100),A3257,B3256)</f>
        <v>-0.20774174432561199</v>
      </c>
      <c r="C3257" s="1">
        <v>-5.6783705360059902E-2</v>
      </c>
      <c r="D3257" s="1">
        <f>IF(AND(-100&lt;C3257,C3257&lt;100),C3257,D3256)</f>
        <v>-5.6783705360059902E-2</v>
      </c>
      <c r="E3257" s="1">
        <v>-1.1311446444362601</v>
      </c>
      <c r="F3257" s="1">
        <f>IF(AND(-100&lt;E3257,E3257&lt;100),E3257,F3256)</f>
        <v>-1.1311446444362601</v>
      </c>
      <c r="G3257" s="1">
        <f>IF(SQRT(B3257^2+D3257^2+F3257^2)&lt;0.125,"",SQRT(B3257^2+D3257^2+F3257^2))</f>
        <v>1.151463950007424</v>
      </c>
      <c r="H3257" s="1">
        <f t="shared" si="101"/>
        <v>11.514639500074239</v>
      </c>
      <c r="I3257" s="1">
        <v>-5.3315596465659096</v>
      </c>
      <c r="J3257" s="1">
        <f>I3257*xfactor</f>
        <v>-7.0376587334670013</v>
      </c>
      <c r="K3257" s="1">
        <v>-1.9329038500298901</v>
      </c>
      <c r="L3257" s="1">
        <f>K3257*yfactor</f>
        <v>-2.5514330820394551</v>
      </c>
      <c r="M3257" s="1">
        <v>111.453201833766</v>
      </c>
      <c r="N3257" s="1">
        <f>(M3257-80)*zfactor</f>
        <v>41.518226420571125</v>
      </c>
      <c r="O3257">
        <v>3</v>
      </c>
      <c r="P3257">
        <f t="shared" si="102"/>
        <v>0</v>
      </c>
      <c r="Q3257">
        <v>1</v>
      </c>
      <c r="R3257">
        <v>1</v>
      </c>
    </row>
    <row r="3258" spans="1:18" x14ac:dyDescent="0.2">
      <c r="A3258" s="1">
        <v>-5.0206138545454401E-2</v>
      </c>
      <c r="B3258" s="1">
        <f>IF(AND(-100&lt;A3258,A3258&lt;100),A3258,B3257)</f>
        <v>-5.0206138545454401E-2</v>
      </c>
      <c r="C3258" s="1">
        <v>-0.121238338259593</v>
      </c>
      <c r="D3258" s="1">
        <f>IF(AND(-100&lt;C3258,C3258&lt;100),C3258,D3257)</f>
        <v>-0.121238338259593</v>
      </c>
      <c r="E3258" s="1">
        <v>-1.1453531946489499</v>
      </c>
      <c r="F3258" s="1">
        <f>IF(AND(-100&lt;E3258,E3258&lt;100),E3258,F3257)</f>
        <v>-1.1453531946489499</v>
      </c>
      <c r="G3258" s="1">
        <f>IF(SQRT(B3258^2+D3258^2+F3258^2)&lt;0.125,"",SQRT(B3258^2+D3258^2+F3258^2))</f>
        <v>1.1528457535612247</v>
      </c>
      <c r="H3258" s="1">
        <f t="shared" si="101"/>
        <v>11.528457535612247</v>
      </c>
      <c r="I3258" s="1">
        <v>-4.9513875907120504</v>
      </c>
      <c r="J3258" s="1">
        <f>I3258*xfactor</f>
        <v>-6.5358316197399065</v>
      </c>
      <c r="K3258" s="1">
        <v>-1.61838943681474</v>
      </c>
      <c r="L3258" s="1">
        <f>K3258*yfactor</f>
        <v>-2.136274056595457</v>
      </c>
      <c r="M3258" s="1">
        <v>111.311201924961</v>
      </c>
      <c r="N3258" s="1">
        <f>(M3258-80)*zfactor</f>
        <v>41.330786540948516</v>
      </c>
      <c r="O3258">
        <v>3</v>
      </c>
      <c r="P3258">
        <f t="shared" si="102"/>
        <v>0</v>
      </c>
      <c r="Q3258">
        <v>1</v>
      </c>
      <c r="R3258">
        <v>1</v>
      </c>
    </row>
    <row r="3259" spans="1:18" x14ac:dyDescent="0.2">
      <c r="A3259" s="1">
        <v>3.6153610318209503E-2</v>
      </c>
      <c r="B3259" s="1">
        <f>IF(AND(-100&lt;A3259,A3259&lt;100),A3259,B3258)</f>
        <v>3.6153610318209503E-2</v>
      </c>
      <c r="C3259" s="1">
        <v>-0.204342803608796</v>
      </c>
      <c r="D3259" s="1">
        <f>IF(AND(-100&lt;C3259,C3259&lt;100),C3259,D3258)</f>
        <v>-0.204342803608796</v>
      </c>
      <c r="E3259" s="1">
        <v>-0.96831552430853696</v>
      </c>
      <c r="F3259" s="1">
        <f>IF(AND(-100&lt;E3259,E3259&lt;100),E3259,F3258)</f>
        <v>-0.96831552430853696</v>
      </c>
      <c r="G3259" s="1">
        <f>IF(SQRT(B3259^2+D3259^2+F3259^2)&lt;0.125,"",SQRT(B3259^2+D3259^2+F3259^2))</f>
        <v>0.99030198401430092</v>
      </c>
      <c r="H3259" s="1">
        <f t="shared" si="101"/>
        <v>9.9030198401430098</v>
      </c>
      <c r="I3259" s="1">
        <v>-4.6701877288807996</v>
      </c>
      <c r="J3259" s="1">
        <f>I3259*xfactor</f>
        <v>-6.1646478021226558</v>
      </c>
      <c r="K3259" s="1">
        <v>-1.30812013825701</v>
      </c>
      <c r="L3259" s="1">
        <f>K3259*yfactor</f>
        <v>-1.7267185824992533</v>
      </c>
      <c r="M3259" s="1">
        <v>111.067981207118</v>
      </c>
      <c r="N3259" s="1">
        <f>(M3259-80)*zfactor</f>
        <v>41.009735193395755</v>
      </c>
      <c r="O3259">
        <v>3</v>
      </c>
      <c r="P3259">
        <f t="shared" si="102"/>
        <v>0</v>
      </c>
      <c r="Q3259">
        <v>1</v>
      </c>
      <c r="R3259">
        <v>1</v>
      </c>
    </row>
    <row r="3260" spans="1:18" x14ac:dyDescent="0.2">
      <c r="A3260" s="1">
        <v>5.7070947128304003E-2</v>
      </c>
      <c r="B3260" s="1">
        <f>IF(AND(-100&lt;A3260,A3260&lt;100),A3260,B3259)</f>
        <v>5.7070947128304003E-2</v>
      </c>
      <c r="C3260" s="1">
        <v>-0.171743045392032</v>
      </c>
      <c r="D3260" s="1">
        <f>IF(AND(-100&lt;C3260,C3260&lt;100),C3260,D3259)</f>
        <v>-0.171743045392032</v>
      </c>
      <c r="E3260" s="1">
        <v>-0.62047239909043905</v>
      </c>
      <c r="F3260" s="1">
        <f>IF(AND(-100&lt;E3260,E3260&lt;100),E3260,F3259)</f>
        <v>-0.62047239909043905</v>
      </c>
      <c r="G3260" s="1">
        <f>IF(SQRT(B3260^2+D3260^2+F3260^2)&lt;0.125,"",SQRT(B3260^2+D3260^2+F3260^2))</f>
        <v>0.64632713441390988</v>
      </c>
      <c r="H3260" s="1">
        <f t="shared" si="101"/>
        <v>6.4632713441390983</v>
      </c>
      <c r="I3260" s="1">
        <v>-4.5585739516277703</v>
      </c>
      <c r="J3260" s="1">
        <f>I3260*xfactor</f>
        <v>-6.0173176161486568</v>
      </c>
      <c r="K3260" s="1">
        <v>-1.0624589288549799</v>
      </c>
      <c r="L3260" s="1">
        <f>K3260*yfactor</f>
        <v>-1.4024457860885735</v>
      </c>
      <c r="M3260" s="1">
        <v>110.764121033309</v>
      </c>
      <c r="N3260" s="1">
        <f>(M3260-80)*zfactor</f>
        <v>40.608639763967879</v>
      </c>
      <c r="O3260">
        <v>3</v>
      </c>
      <c r="P3260">
        <f t="shared" si="102"/>
        <v>0</v>
      </c>
      <c r="Q3260">
        <v>1</v>
      </c>
      <c r="R3260">
        <v>1</v>
      </c>
    </row>
    <row r="3261" spans="1:18" x14ac:dyDescent="0.2">
      <c r="A3261" s="1">
        <v>-4.0942336192873997E-2</v>
      </c>
      <c r="B3261" s="1">
        <f>IF(AND(-100&lt;A3261,A3261&lt;100),A3261,B3260)</f>
        <v>-4.0942336192873997E-2</v>
      </c>
      <c r="C3261" s="1">
        <v>-0.15386659675306999</v>
      </c>
      <c r="D3261" s="1">
        <f>IF(AND(-100&lt;C3261,C3261&lt;100),C3261,D3260)</f>
        <v>-0.15386659675306999</v>
      </c>
      <c r="E3261" s="1">
        <v>-0.30392122202435201</v>
      </c>
      <c r="F3261" s="1">
        <f>IF(AND(-100&lt;E3261,E3261&lt;100),E3261,F3260)</f>
        <v>-0.30392122202435201</v>
      </c>
      <c r="G3261" s="1">
        <f>IF(SQRT(B3261^2+D3261^2+F3261^2)&lt;0.125,"",SQRT(B3261^2+D3261^2+F3261^2))</f>
        <v>0.34310248277457517</v>
      </c>
      <c r="H3261" s="1">
        <f t="shared" si="101"/>
        <v>3.4310248277457518</v>
      </c>
      <c r="I3261" s="1">
        <v>-4.5596333991094999</v>
      </c>
      <c r="J3261" s="1">
        <f>I3261*xfactor</f>
        <v>-6.01871608682454</v>
      </c>
      <c r="K3261" s="1">
        <v>-0.89325293248215598</v>
      </c>
      <c r="L3261" s="1">
        <f>K3261*yfactor</f>
        <v>-1.179093870876446</v>
      </c>
      <c r="M3261" s="1">
        <v>110.41117397155899</v>
      </c>
      <c r="N3261" s="1">
        <f>(M3261-80)*zfactor</f>
        <v>40.142749642457872</v>
      </c>
      <c r="O3261">
        <v>3</v>
      </c>
      <c r="P3261">
        <f t="shared" si="102"/>
        <v>0</v>
      </c>
      <c r="Q3261">
        <v>1</v>
      </c>
      <c r="R3261">
        <v>1</v>
      </c>
    </row>
    <row r="3262" spans="1:18" x14ac:dyDescent="0.2">
      <c r="A3262" s="1">
        <v>-6.20096775976407E-2</v>
      </c>
      <c r="B3262" s="1">
        <f>IF(AND(-100&lt;A3262,A3262&lt;100),A3262,B3261)</f>
        <v>-6.20096775976407E-2</v>
      </c>
      <c r="C3262" s="1">
        <v>-2.5848880240967799E-2</v>
      </c>
      <c r="D3262" s="1">
        <f>IF(AND(-100&lt;C3262,C3262&lt;100),C3262,D3261)</f>
        <v>-2.5848880240967799E-2</v>
      </c>
      <c r="E3262" s="1">
        <v>-3.3384368384836501E-2</v>
      </c>
      <c r="F3262" s="1">
        <f>IF(AND(-100&lt;E3262,E3262&lt;100),E3262,F3261)</f>
        <v>-3.3384368384836501E-2</v>
      </c>
      <c r="G3262" s="1" t="str">
        <f>IF(SQRT(B3262^2+D3262^2+F3262^2)&lt;0.125,"",SQRT(B3262^2+D3262^2+F3262^2))</f>
        <v/>
      </c>
      <c r="H3262" s="1" t="e">
        <f t="shared" si="101"/>
        <v>#VALUE!</v>
      </c>
      <c r="I3262" s="1">
        <v>-4.6121688776382701</v>
      </c>
      <c r="J3262" s="1">
        <f>I3262*xfactor</f>
        <v>-6.0880629184825166</v>
      </c>
      <c r="K3262" s="1">
        <v>-0.77943002741072598</v>
      </c>
      <c r="L3262" s="1">
        <f>K3262*yfactor</f>
        <v>-1.0288476361821584</v>
      </c>
      <c r="M3262" s="1">
        <v>110.12947389753199</v>
      </c>
      <c r="N3262" s="1">
        <f>(M3262-80)*zfactor</f>
        <v>39.770905544742234</v>
      </c>
      <c r="O3262">
        <v>3</v>
      </c>
      <c r="P3262">
        <f t="shared" si="102"/>
        <v>0</v>
      </c>
      <c r="Q3262">
        <v>1</v>
      </c>
      <c r="R3262">
        <v>1</v>
      </c>
    </row>
    <row r="3263" spans="1:18" x14ac:dyDescent="0.2">
      <c r="A3263" s="1">
        <v>-2.8468404552761398E-2</v>
      </c>
      <c r="B3263" s="1">
        <f>IF(AND(-100&lt;A3263,A3263&lt;100),A3263,B3262)</f>
        <v>-2.8468404552761398E-2</v>
      </c>
      <c r="C3263" s="1">
        <v>-4.0729211710615297E-2</v>
      </c>
      <c r="D3263" s="1">
        <f>IF(AND(-100&lt;C3263,C3263&lt;100),C3263,D3262)</f>
        <v>-4.0729211710615297E-2</v>
      </c>
      <c r="E3263" s="1">
        <v>0.11159480693077101</v>
      </c>
      <c r="F3263" s="1">
        <f>IF(AND(-100&lt;E3263,E3263&lt;100),E3263,F3262)</f>
        <v>0.11159480693077101</v>
      </c>
      <c r="G3263" s="1" t="str">
        <f>IF(SQRT(B3263^2+D3263^2+F3263^2)&lt;0.125,"",SQRT(B3263^2+D3263^2+F3263^2))</f>
        <v/>
      </c>
      <c r="H3263" s="1" t="e">
        <f t="shared" si="101"/>
        <v>#VALUE!</v>
      </c>
      <c r="I3263" s="1">
        <v>-4.6340767124179596</v>
      </c>
      <c r="J3263" s="1">
        <f>I3263*xfactor</f>
        <v>-6.1169812603917073</v>
      </c>
      <c r="K3263" s="1">
        <v>-0.74767758174334598</v>
      </c>
      <c r="L3263" s="1">
        <f>K3263*yfactor</f>
        <v>-0.98693440790121678</v>
      </c>
      <c r="M3263" s="1">
        <v>109.94109592772701</v>
      </c>
      <c r="N3263" s="1">
        <f>(M3263-80)*zfactor</f>
        <v>39.522246624599646</v>
      </c>
      <c r="O3263">
        <v>3</v>
      </c>
      <c r="P3263">
        <f t="shared" si="102"/>
        <v>0</v>
      </c>
      <c r="Q3263">
        <v>1</v>
      </c>
      <c r="R3263">
        <v>1</v>
      </c>
    </row>
    <row r="3264" spans="1:18" x14ac:dyDescent="0.2">
      <c r="A3264" s="1">
        <v>-7.7977019469863601E-2</v>
      </c>
      <c r="B3264" s="1">
        <f>IF(AND(-100&lt;A3264,A3264&lt;100),A3264,B3263)</f>
        <v>-7.7977019469863601E-2</v>
      </c>
      <c r="C3264" s="1">
        <v>-4.0098054657457798E-2</v>
      </c>
      <c r="D3264" s="1">
        <f>IF(AND(-100&lt;C3264,C3264&lt;100),C3264,D3263)</f>
        <v>-4.0098054657457798E-2</v>
      </c>
      <c r="E3264" s="1">
        <v>5.0903814332490397E-3</v>
      </c>
      <c r="F3264" s="1">
        <f>IF(AND(-100&lt;E3264,E3264&lt;100),E3264,F3263)</f>
        <v>5.0903814332490397E-3</v>
      </c>
      <c r="G3264" s="1" t="str">
        <f>IF(SQRT(B3264^2+D3264^2+F3264^2)&lt;0.125,"",SQRT(B3264^2+D3264^2+F3264^2))</f>
        <v/>
      </c>
      <c r="H3264" s="1" t="e">
        <f t="shared" si="101"/>
        <v>#VALUE!</v>
      </c>
      <c r="I3264" s="1">
        <v>-4.6435557885185004</v>
      </c>
      <c r="J3264" s="1">
        <f>I3264*xfactor</f>
        <v>-6.1294936408444212</v>
      </c>
      <c r="K3264" s="1">
        <v>-0.82324546248256103</v>
      </c>
      <c r="L3264" s="1">
        <f>K3264*yfactor</f>
        <v>-1.0866840104769806</v>
      </c>
      <c r="M3264" s="1">
        <v>109.819168523504</v>
      </c>
      <c r="N3264" s="1">
        <f>(M3264-80)*zfactor</f>
        <v>39.361302451025288</v>
      </c>
      <c r="O3264">
        <v>3</v>
      </c>
      <c r="P3264">
        <f t="shared" si="102"/>
        <v>0</v>
      </c>
      <c r="Q3264">
        <v>1</v>
      </c>
      <c r="R3264">
        <v>1</v>
      </c>
    </row>
    <row r="3265" spans="1:18" x14ac:dyDescent="0.2">
      <c r="A3265" s="1">
        <v>1.2510524280302099E-3</v>
      </c>
      <c r="B3265" s="1">
        <f>IF(AND(-100&lt;A3265,A3265&lt;100),A3265,B3264)</f>
        <v>1.2510524280302099E-3</v>
      </c>
      <c r="C3265" s="1">
        <v>4.2640932138662399E-3</v>
      </c>
      <c r="D3265" s="1">
        <f>IF(AND(-100&lt;C3265,C3265&lt;100),C3265,D3264)</f>
        <v>4.2640932138662399E-3</v>
      </c>
      <c r="E3265" s="1">
        <v>7.4653111854959098E-2</v>
      </c>
      <c r="F3265" s="1">
        <f>IF(AND(-100&lt;E3265,E3265&lt;100),E3265,F3264)</f>
        <v>7.4653111854959098E-2</v>
      </c>
      <c r="G3265" s="1" t="str">
        <f>IF(SQRT(B3265^2+D3265^2+F3265^2)&lt;0.125,"",SQRT(B3265^2+D3265^2+F3265^2))</f>
        <v/>
      </c>
      <c r="H3265" s="1" t="e">
        <f t="shared" si="101"/>
        <v>#VALUE!</v>
      </c>
      <c r="I3265" s="1">
        <v>-4.5836660602167498</v>
      </c>
      <c r="J3265" s="1">
        <f>I3265*xfactor</f>
        <v>-6.0504391994861102</v>
      </c>
      <c r="K3265" s="1">
        <v>-1.03138047699346</v>
      </c>
      <c r="L3265" s="1">
        <f>K3265*yfactor</f>
        <v>-1.3614222296313674</v>
      </c>
      <c r="M3265" s="1">
        <v>109.696953902898</v>
      </c>
      <c r="N3265" s="1">
        <f>(M3265-80)*zfactor</f>
        <v>39.199979151825367</v>
      </c>
      <c r="O3265">
        <v>3</v>
      </c>
      <c r="P3265">
        <f t="shared" si="102"/>
        <v>0</v>
      </c>
      <c r="Q3265">
        <v>1</v>
      </c>
      <c r="R3265">
        <v>1</v>
      </c>
    </row>
    <row r="3266" spans="1:18" x14ac:dyDescent="0.2">
      <c r="A3266" s="1">
        <v>-9.1276517974872406E-2</v>
      </c>
      <c r="B3266" s="1">
        <f>IF(AND(-100&lt;A3266,A3266&lt;100),A3266,B3265)</f>
        <v>-9.1276517974872406E-2</v>
      </c>
      <c r="C3266" s="1">
        <v>-5.8363012160053997E-2</v>
      </c>
      <c r="D3266" s="1">
        <f>IF(AND(-100&lt;C3266,C3266&lt;100),C3266,D3265)</f>
        <v>-5.8363012160053997E-2</v>
      </c>
      <c r="E3266" s="1">
        <v>3.2321755192271498E-2</v>
      </c>
      <c r="F3266" s="1">
        <f>IF(AND(-100&lt;E3266,E3266&lt;100),E3266,F3265)</f>
        <v>3.2321755192271498E-2</v>
      </c>
      <c r="G3266" s="1" t="str">
        <f>IF(SQRT(B3266^2+D3266^2+F3266^2)&lt;0.125,"",SQRT(B3266^2+D3266^2+F3266^2))</f>
        <v/>
      </c>
      <c r="H3266" s="1" t="e">
        <f t="shared" si="101"/>
        <v>#VALUE!</v>
      </c>
      <c r="I3266" s="1">
        <v>-4.5091382848658403</v>
      </c>
      <c r="J3266" s="1">
        <f>I3266*xfactor</f>
        <v>-5.9520625360229094</v>
      </c>
      <c r="K3266" s="1">
        <v>-1.2752971806220501</v>
      </c>
      <c r="L3266" s="1">
        <f>K3266*yfactor</f>
        <v>-1.6833922784211062</v>
      </c>
      <c r="M3266" s="1">
        <v>109.55833811944601</v>
      </c>
      <c r="N3266" s="1">
        <f>(M3266-80)*zfactor</f>
        <v>39.017006317668731</v>
      </c>
      <c r="O3266">
        <v>3</v>
      </c>
      <c r="P3266">
        <f t="shared" si="102"/>
        <v>0</v>
      </c>
      <c r="Q3266">
        <v>1</v>
      </c>
      <c r="R3266">
        <v>1</v>
      </c>
    </row>
    <row r="3267" spans="1:18" x14ac:dyDescent="0.2">
      <c r="A3267" s="1">
        <v>-2.8710956264905298E-2</v>
      </c>
      <c r="B3267" s="1">
        <f>IF(AND(-100&lt;A3267,A3267&lt;100),A3267,B3266)</f>
        <v>-2.8710956264905298E-2</v>
      </c>
      <c r="C3267" s="1">
        <v>9.8240102559069495E-3</v>
      </c>
      <c r="D3267" s="1">
        <f>IF(AND(-100&lt;C3267,C3267&lt;100),C3267,D3266)</f>
        <v>9.8240102559069495E-3</v>
      </c>
      <c r="E3267" s="1">
        <v>0.13455385787625199</v>
      </c>
      <c r="F3267" s="1">
        <f>IF(AND(-100&lt;E3267,E3267&lt;100),E3267,F3266)</f>
        <v>0.13455385787625199</v>
      </c>
      <c r="G3267" s="1">
        <f>IF(SQRT(B3267^2+D3267^2+F3267^2)&lt;0.125,"",SQRT(B3267^2+D3267^2+F3267^2))</f>
        <v>0.13793321157914104</v>
      </c>
      <c r="H3267" s="1">
        <f t="shared" ref="H3267:H3330" si="103">IF(G3267&gt;0.125,10*G3267,0)</f>
        <v>1.3793321157914105</v>
      </c>
      <c r="I3267" s="1">
        <v>-4.4027562956870296</v>
      </c>
      <c r="J3267" s="1">
        <f>I3267*xfactor</f>
        <v>-5.8116383103068792</v>
      </c>
      <c r="K3267" s="1">
        <v>-1.4451483361905999</v>
      </c>
      <c r="L3267" s="1">
        <f>K3267*yfactor</f>
        <v>-1.9075958037715919</v>
      </c>
      <c r="M3267" s="1">
        <v>109.405143933121</v>
      </c>
      <c r="N3267" s="1">
        <f>(M3267-80)*zfactor</f>
        <v>38.814789991719714</v>
      </c>
      <c r="O3267">
        <v>3</v>
      </c>
      <c r="P3267">
        <f t="shared" si="102"/>
        <v>0</v>
      </c>
      <c r="Q3267">
        <v>1</v>
      </c>
      <c r="R3267">
        <v>1</v>
      </c>
    </row>
    <row r="3268" spans="1:18" x14ac:dyDescent="0.2">
      <c r="A3268" s="1">
        <v>-6.2820578597375304E-2</v>
      </c>
      <c r="B3268" s="1">
        <f>IF(AND(-100&lt;A3268,A3268&lt;100),A3268,B3267)</f>
        <v>-6.2820578597375304E-2</v>
      </c>
      <c r="C3268" s="1">
        <v>-4.5762744071512797E-2</v>
      </c>
      <c r="D3268" s="1">
        <f>IF(AND(-100&lt;C3268,C3268&lt;100),C3268,D3267)</f>
        <v>-4.5762744071512797E-2</v>
      </c>
      <c r="E3268" s="1">
        <v>6.0116237130611899E-2</v>
      </c>
      <c r="F3268" s="1">
        <f>IF(AND(-100&lt;E3268,E3268&lt;100),E3268,F3267)</f>
        <v>6.0116237130611899E-2</v>
      </c>
      <c r="G3268" s="1" t="str">
        <f>IF(SQRT(B3268^2+D3268^2+F3268^2)&lt;0.125,"",SQRT(B3268^2+D3268^2+F3268^2))</f>
        <v/>
      </c>
      <c r="H3268" s="1" t="e">
        <f t="shared" si="103"/>
        <v>#VALUE!</v>
      </c>
      <c r="I3268" s="1">
        <v>-4.3029151722334502</v>
      </c>
      <c r="J3268" s="1">
        <f>I3268*xfactor</f>
        <v>-5.6798480273481546</v>
      </c>
      <c r="K3268" s="1">
        <v>-1.5322165687459799</v>
      </c>
      <c r="L3268" s="1">
        <f>K3268*yfactor</f>
        <v>-2.0225258707446936</v>
      </c>
      <c r="M3268" s="1">
        <v>109.23731732694399</v>
      </c>
      <c r="N3268" s="1">
        <f>(M3268-80)*zfactor</f>
        <v>38.593258871566071</v>
      </c>
      <c r="O3268">
        <v>3</v>
      </c>
      <c r="P3268">
        <f t="shared" ref="P3268:P3331" si="104">IF(OR(O3268&lt;&gt;O3267,Q3268&lt;&gt;Q3267,R3268&lt;&gt;R3267),1,0)</f>
        <v>0</v>
      </c>
      <c r="Q3268">
        <v>1</v>
      </c>
      <c r="R3268">
        <v>1</v>
      </c>
    </row>
    <row r="3269" spans="1:18" x14ac:dyDescent="0.2">
      <c r="A3269" s="1">
        <v>-3.26833904095538E-2</v>
      </c>
      <c r="B3269" s="1">
        <f>IF(AND(-100&lt;A3269,A3269&lt;100),A3269,B3268)</f>
        <v>-3.26833904095538E-2</v>
      </c>
      <c r="C3269" s="1">
        <v>-1.21097372555776E-2</v>
      </c>
      <c r="D3269" s="1">
        <f>IF(AND(-100&lt;C3269,C3269&lt;100),C3269,D3268)</f>
        <v>-1.21097372555776E-2</v>
      </c>
      <c r="E3269" s="1">
        <v>0.12972646109922101</v>
      </c>
      <c r="F3269" s="1">
        <f>IF(AND(-100&lt;E3269,E3269&lt;100),E3269,F3268)</f>
        <v>0.12972646109922101</v>
      </c>
      <c r="G3269" s="1">
        <f>IF(SQRT(B3269^2+D3269^2+F3269^2)&lt;0.125,"",SQRT(B3269^2+D3269^2+F3269^2))</f>
        <v>0.13432722901329475</v>
      </c>
      <c r="H3269" s="1">
        <f t="shared" si="103"/>
        <v>1.3432722901329475</v>
      </c>
      <c r="I3269" s="1">
        <v>-4.2349265603279296</v>
      </c>
      <c r="J3269" s="1">
        <f>I3269*xfactor</f>
        <v>-5.5901030596328676</v>
      </c>
      <c r="K3269" s="1">
        <v>-1.5952002118053801</v>
      </c>
      <c r="L3269" s="1">
        <f>K3269*yfactor</f>
        <v>-2.105664279583102</v>
      </c>
      <c r="M3269" s="1">
        <v>109.04523140127699</v>
      </c>
      <c r="N3269" s="1">
        <f>(M3269-80)*zfactor</f>
        <v>38.339705449685631</v>
      </c>
      <c r="O3269">
        <v>3</v>
      </c>
      <c r="P3269">
        <f t="shared" si="104"/>
        <v>0</v>
      </c>
      <c r="Q3269">
        <v>1</v>
      </c>
      <c r="R3269">
        <v>1</v>
      </c>
    </row>
    <row r="3270" spans="1:18" x14ac:dyDescent="0.2">
      <c r="A3270" s="1">
        <v>-7.9576264363330304E-2</v>
      </c>
      <c r="B3270" s="1">
        <f>IF(AND(-100&lt;A3270,A3270&lt;100),A3270,B3269)</f>
        <v>-7.9576264363330304E-2</v>
      </c>
      <c r="C3270" s="1">
        <v>-2.4891462068341801E-2</v>
      </c>
      <c r="D3270" s="1">
        <f>IF(AND(-100&lt;C3270,C3270&lt;100),C3270,D3269)</f>
        <v>-2.4891462068341801E-2</v>
      </c>
      <c r="E3270" s="1">
        <v>5.4652718761874899E-2</v>
      </c>
      <c r="F3270" s="1">
        <f>IF(AND(-100&lt;E3270,E3270&lt;100),E3270,F3269)</f>
        <v>5.4652718761874899E-2</v>
      </c>
      <c r="G3270" s="1" t="str">
        <f>IF(SQRT(B3270^2+D3270^2+F3270^2)&lt;0.125,"",SQRT(B3270^2+D3270^2+F3270^2))</f>
        <v/>
      </c>
      <c r="H3270" s="1" t="e">
        <f t="shared" si="103"/>
        <v>#VALUE!</v>
      </c>
      <c r="I3270" s="1">
        <v>-4.1747730407342702</v>
      </c>
      <c r="J3270" s="1">
        <f>I3270*xfactor</f>
        <v>-5.5107004137692366</v>
      </c>
      <c r="K3270" s="1">
        <v>-1.70590391970093</v>
      </c>
      <c r="L3270" s="1">
        <f>K3270*yfactor</f>
        <v>-2.2517931740052277</v>
      </c>
      <c r="M3270" s="1">
        <v>108.773017258279</v>
      </c>
      <c r="N3270" s="1">
        <f>(M3270-80)*zfactor</f>
        <v>37.980382780928281</v>
      </c>
      <c r="O3270">
        <v>3</v>
      </c>
      <c r="P3270">
        <f t="shared" si="104"/>
        <v>0</v>
      </c>
      <c r="Q3270">
        <v>1</v>
      </c>
      <c r="R3270">
        <v>1</v>
      </c>
    </row>
    <row r="3271" spans="1:18" x14ac:dyDescent="0.2">
      <c r="A3271" s="1">
        <v>-1.7243823378791202E-2</v>
      </c>
      <c r="B3271" s="1">
        <f>IF(AND(-100&lt;A3271,A3271&lt;100),A3271,B3270)</f>
        <v>-1.7243823378791202E-2</v>
      </c>
      <c r="C3271" s="1">
        <v>-4.41143061277533E-2</v>
      </c>
      <c r="D3271" s="1">
        <f>IF(AND(-100&lt;C3271,C3271&lt;100),C3271,D3270)</f>
        <v>-4.41143061277533E-2</v>
      </c>
      <c r="E3271" s="1">
        <v>0.139440390142551</v>
      </c>
      <c r="F3271" s="1">
        <f>IF(AND(-100&lt;E3271,E3271&lt;100),E3271,F3270)</f>
        <v>0.139440390142551</v>
      </c>
      <c r="G3271" s="1">
        <f>IF(SQRT(B3271^2+D3271^2+F3271^2)&lt;0.125,"",SQRT(B3271^2+D3271^2+F3271^2))</f>
        <v>0.14726521603202472</v>
      </c>
      <c r="H3271" s="1">
        <f t="shared" si="103"/>
        <v>1.4726521603202471</v>
      </c>
      <c r="I3271" s="1">
        <v>-4.0516353463060097</v>
      </c>
      <c r="J3271" s="1">
        <f>I3271*xfactor</f>
        <v>-5.3481586571239328</v>
      </c>
      <c r="K3271" s="1">
        <v>-1.82949245720108</v>
      </c>
      <c r="L3271" s="1">
        <f>K3271*yfactor</f>
        <v>-2.4149300435054255</v>
      </c>
      <c r="M3271" s="1">
        <v>108.37857889373601</v>
      </c>
      <c r="N3271" s="1">
        <f>(M3271-80)*zfactor</f>
        <v>37.459724139731527</v>
      </c>
      <c r="O3271">
        <v>3</v>
      </c>
      <c r="P3271">
        <f t="shared" si="104"/>
        <v>0</v>
      </c>
      <c r="Q3271">
        <v>1</v>
      </c>
      <c r="R3271">
        <v>1</v>
      </c>
    </row>
    <row r="3272" spans="1:18" x14ac:dyDescent="0.2">
      <c r="A3272" s="1">
        <v>-7.7198868407148E-2</v>
      </c>
      <c r="B3272" s="1">
        <f>IF(AND(-100&lt;A3272,A3272&lt;100),A3272,B3271)</f>
        <v>-7.7198868407148E-2</v>
      </c>
      <c r="C3272" s="1">
        <v>-1.91797353002376E-3</v>
      </c>
      <c r="D3272" s="1">
        <f>IF(AND(-100&lt;C3272,C3272&lt;100),C3272,D3271)</f>
        <v>-1.91797353002376E-3</v>
      </c>
      <c r="E3272" s="1">
        <v>7.5568960706853094E-2</v>
      </c>
      <c r="F3272" s="1">
        <f>IF(AND(-100&lt;E3272,E3272&lt;100),E3272,F3271)</f>
        <v>7.5568960706853094E-2</v>
      </c>
      <c r="G3272" s="1" t="str">
        <f>IF(SQRT(B3272^2+D3272^2+F3272^2)&lt;0.125,"",SQRT(B3272^2+D3272^2+F3272^2))</f>
        <v/>
      </c>
      <c r="H3272" s="1" t="e">
        <f t="shared" si="103"/>
        <v>#VALUE!</v>
      </c>
      <c r="I3272" s="1">
        <v>-3.9104724323512299</v>
      </c>
      <c r="J3272" s="1">
        <f>I3272*xfactor</f>
        <v>-5.1618236107036237</v>
      </c>
      <c r="K3272" s="1">
        <v>-1.99611292295867</v>
      </c>
      <c r="L3272" s="1">
        <f>K3272*yfactor</f>
        <v>-2.6348690583054446</v>
      </c>
      <c r="M3272" s="1">
        <v>107.85905705434401</v>
      </c>
      <c r="N3272" s="1">
        <f>(M3272-80)*zfactor</f>
        <v>36.773955311734092</v>
      </c>
      <c r="O3272">
        <v>3</v>
      </c>
      <c r="P3272">
        <f t="shared" si="104"/>
        <v>0</v>
      </c>
      <c r="Q3272">
        <v>1</v>
      </c>
      <c r="R3272">
        <v>1</v>
      </c>
    </row>
    <row r="3273" spans="1:18" x14ac:dyDescent="0.2">
      <c r="A3273" s="1">
        <v>-3.8442012418753099E-2</v>
      </c>
      <c r="B3273" s="1">
        <f>IF(AND(-100&lt;A3273,A3273&lt;100),A3273,B3272)</f>
        <v>-3.8442012418753099E-2</v>
      </c>
      <c r="C3273" s="1">
        <v>-4.3132731657566703E-2</v>
      </c>
      <c r="D3273" s="1">
        <f>IF(AND(-100&lt;C3273,C3273&lt;100),C3273,D3272)</f>
        <v>-4.3132731657566703E-2</v>
      </c>
      <c r="E3273" s="1">
        <v>0.116174573374568</v>
      </c>
      <c r="F3273" s="1">
        <f>IF(AND(-100&lt;E3273,E3273&lt;100),E3273,F3272)</f>
        <v>0.116174573374568</v>
      </c>
      <c r="G3273" s="1">
        <f>IF(SQRT(B3273^2+D3273^2+F3273^2)&lt;0.125,"",SQRT(B3273^2+D3273^2+F3273^2))</f>
        <v>0.12974880484154799</v>
      </c>
      <c r="H3273" s="1">
        <f t="shared" si="103"/>
        <v>1.29748804841548</v>
      </c>
      <c r="I3273" s="1">
        <v>-3.80268561931089</v>
      </c>
      <c r="J3273" s="1">
        <f>I3273*xfactor</f>
        <v>-5.0195450174903753</v>
      </c>
      <c r="K3273" s="1">
        <v>-2.27312171851406</v>
      </c>
      <c r="L3273" s="1">
        <f>K3273*yfactor</f>
        <v>-3.0005206684385595</v>
      </c>
      <c r="M3273" s="1">
        <v>107.255823722096</v>
      </c>
      <c r="N3273" s="1">
        <f>(M3273-80)*zfactor</f>
        <v>35.977687313166719</v>
      </c>
      <c r="O3273">
        <v>3</v>
      </c>
      <c r="P3273">
        <f t="shared" si="104"/>
        <v>0</v>
      </c>
      <c r="Q3273">
        <v>1</v>
      </c>
      <c r="R3273">
        <v>1</v>
      </c>
    </row>
    <row r="3274" spans="1:18" x14ac:dyDescent="0.2">
      <c r="A3274" s="1">
        <v>-6.6953682862902902E-2</v>
      </c>
      <c r="B3274" s="1">
        <f>IF(AND(-100&lt;A3274,A3274&lt;100),A3274,B3273)</f>
        <v>-6.6953682862902902E-2</v>
      </c>
      <c r="C3274" s="1">
        <v>-1.0322617052677001E-2</v>
      </c>
      <c r="D3274" s="1">
        <f>IF(AND(-100&lt;C3274,C3274&lt;100),C3274,D3273)</f>
        <v>-1.0322617052677001E-2</v>
      </c>
      <c r="E3274" s="1">
        <v>5.0336624831919599E-2</v>
      </c>
      <c r="F3274" s="1">
        <f>IF(AND(-100&lt;E3274,E3274&lt;100),E3274,F3273)</f>
        <v>5.0336624831919599E-2</v>
      </c>
      <c r="G3274" s="1" t="str">
        <f>IF(SQRT(B3274^2+D3274^2+F3274^2)&lt;0.125,"",SQRT(B3274^2+D3274^2+F3274^2))</f>
        <v/>
      </c>
      <c r="H3274" s="1" t="e">
        <f t="shared" si="103"/>
        <v>#VALUE!</v>
      </c>
      <c r="I3274" s="1">
        <v>-3.7673326939006002</v>
      </c>
      <c r="J3274" s="1">
        <f>I3274*xfactor</f>
        <v>-4.9728791559487924</v>
      </c>
      <c r="K3274" s="1">
        <v>-2.6047690897653002</v>
      </c>
      <c r="L3274" s="1">
        <f>K3274*yfactor</f>
        <v>-3.4382951984901964</v>
      </c>
      <c r="M3274" s="1">
        <v>106.61799978991201</v>
      </c>
      <c r="N3274" s="1">
        <f>(M3274-80)*zfactor</f>
        <v>35.135759722683851</v>
      </c>
      <c r="O3274">
        <v>3</v>
      </c>
      <c r="P3274">
        <f t="shared" si="104"/>
        <v>0</v>
      </c>
      <c r="Q3274">
        <v>1</v>
      </c>
      <c r="R3274">
        <v>1</v>
      </c>
    </row>
    <row r="3275" spans="1:18" x14ac:dyDescent="0.2">
      <c r="A3275" s="1">
        <v>-2.7481572414328002E-2</v>
      </c>
      <c r="B3275" s="1">
        <f>IF(AND(-100&lt;A3275,A3275&lt;100),A3275,B3274)</f>
        <v>-2.7481572414328002E-2</v>
      </c>
      <c r="C3275" s="1">
        <v>-3.7980729047007798E-2</v>
      </c>
      <c r="D3275" s="1">
        <f>IF(AND(-100&lt;C3275,C3275&lt;100),C3275,D3274)</f>
        <v>-3.7980729047007798E-2</v>
      </c>
      <c r="E3275" s="1">
        <v>0.13282248945769101</v>
      </c>
      <c r="F3275" s="1">
        <f>IF(AND(-100&lt;E3275,E3275&lt;100),E3275,F3274)</f>
        <v>0.13282248945769101</v>
      </c>
      <c r="G3275" s="1">
        <f>IF(SQRT(B3275^2+D3275^2+F3275^2)&lt;0.125,"",SQRT(B3275^2+D3275^2+F3275^2))</f>
        <v>0.14085306637430586</v>
      </c>
      <c r="H3275" s="1">
        <f t="shared" si="103"/>
        <v>1.4085306637430586</v>
      </c>
      <c r="I3275" s="1">
        <v>-3.7758024747938701</v>
      </c>
      <c r="J3275" s="1">
        <f>I3275*xfactor</f>
        <v>-4.9840592667279084</v>
      </c>
      <c r="K3275" s="1">
        <v>-2.9368299854319799</v>
      </c>
      <c r="L3275" s="1">
        <f>K3275*yfactor</f>
        <v>-3.8766155807702138</v>
      </c>
      <c r="M3275" s="1">
        <v>106.049629315549</v>
      </c>
      <c r="N3275" s="1">
        <f>(M3275-80)*zfactor</f>
        <v>34.385510696524676</v>
      </c>
      <c r="O3275">
        <v>3</v>
      </c>
      <c r="P3275">
        <f t="shared" si="104"/>
        <v>0</v>
      </c>
      <c r="Q3275">
        <v>1</v>
      </c>
      <c r="R3275">
        <v>1</v>
      </c>
    </row>
    <row r="3276" spans="1:18" x14ac:dyDescent="0.2">
      <c r="A3276" s="1">
        <v>-6.5945391928968006E-2</v>
      </c>
      <c r="B3276" s="1">
        <f>IF(AND(-100&lt;A3276,A3276&lt;100),A3276,B3275)</f>
        <v>-6.5945391928968006E-2</v>
      </c>
      <c r="C3276" s="1">
        <v>-1.23320366893875E-2</v>
      </c>
      <c r="D3276" s="1">
        <f>IF(AND(-100&lt;C3276,C3276&lt;100),C3276,D3275)</f>
        <v>-1.23320366893875E-2</v>
      </c>
      <c r="E3276" s="1">
        <v>8.4582750182773794E-2</v>
      </c>
      <c r="F3276" s="1">
        <f>IF(AND(-100&lt;E3276,E3276&lt;100),E3276,F3275)</f>
        <v>8.4582750182773794E-2</v>
      </c>
      <c r="G3276" s="1" t="str">
        <f>IF(SQRT(B3276^2+D3276^2+F3276^2)&lt;0.125,"",SQRT(B3276^2+D3276^2+F3276^2))</f>
        <v/>
      </c>
      <c r="H3276" s="1" t="e">
        <f t="shared" si="103"/>
        <v>#VALUE!</v>
      </c>
      <c r="I3276" s="1">
        <v>-3.78433131609727</v>
      </c>
      <c r="J3276" s="1">
        <f>I3276*xfactor</f>
        <v>-4.9953173372483963</v>
      </c>
      <c r="K3276" s="1">
        <v>-3.1754888179207499</v>
      </c>
      <c r="L3276" s="1">
        <f>K3276*yfactor</f>
        <v>-4.19164523965539</v>
      </c>
      <c r="M3276" s="1">
        <v>105.59127392514399</v>
      </c>
      <c r="N3276" s="1">
        <f>(M3276-80)*zfactor</f>
        <v>33.780481581190074</v>
      </c>
      <c r="O3276">
        <v>3</v>
      </c>
      <c r="P3276">
        <f t="shared" si="104"/>
        <v>0</v>
      </c>
      <c r="Q3276">
        <v>1</v>
      </c>
      <c r="R3276">
        <v>1</v>
      </c>
    </row>
    <row r="3277" spans="1:18" x14ac:dyDescent="0.2">
      <c r="A3277" s="1">
        <v>-3.8604243587101003E-2</v>
      </c>
      <c r="B3277" s="1">
        <f>IF(AND(-100&lt;A3277,A3277&lt;100),A3277,B3276)</f>
        <v>-3.8604243587101003E-2</v>
      </c>
      <c r="C3277" s="1">
        <v>-3.1266441142664497E-2</v>
      </c>
      <c r="D3277" s="1">
        <f>IF(AND(-100&lt;C3277,C3277&lt;100),C3277,D3276)</f>
        <v>-3.1266441142664497E-2</v>
      </c>
      <c r="E3277" s="1">
        <v>0.12026823609217301</v>
      </c>
      <c r="F3277" s="1">
        <f>IF(AND(-100&lt;E3277,E3277&lt;100),E3277,F3276)</f>
        <v>0.12026823609217301</v>
      </c>
      <c r="G3277" s="1">
        <f>IF(SQRT(B3277^2+D3277^2+F3277^2)&lt;0.125,"",SQRT(B3277^2+D3277^2+F3277^2))</f>
        <v>0.13012427359022066</v>
      </c>
      <c r="H3277" s="1">
        <f t="shared" si="103"/>
        <v>1.3012427359022065</v>
      </c>
      <c r="I3277" s="1">
        <v>-3.83378812116979</v>
      </c>
      <c r="J3277" s="1">
        <f>I3277*xfactor</f>
        <v>-5.0606003199441227</v>
      </c>
      <c r="K3277" s="1">
        <v>-3.3033978478630801</v>
      </c>
      <c r="L3277" s="1">
        <f>K3277*yfactor</f>
        <v>-4.3604851591792659</v>
      </c>
      <c r="M3277" s="1">
        <v>105.20386079038499</v>
      </c>
      <c r="N3277" s="1">
        <f>(M3277-80)*zfactor</f>
        <v>33.269096243308191</v>
      </c>
      <c r="O3277">
        <v>3</v>
      </c>
      <c r="P3277">
        <f t="shared" si="104"/>
        <v>0</v>
      </c>
      <c r="Q3277">
        <v>1</v>
      </c>
      <c r="R3277">
        <v>1</v>
      </c>
    </row>
    <row r="3278" spans="1:18" x14ac:dyDescent="0.2">
      <c r="A3278" s="1">
        <v>-7.0694982340918505E-2</v>
      </c>
      <c r="B3278" s="1">
        <f>IF(AND(-100&lt;A3278,A3278&lt;100),A3278,B3277)</f>
        <v>-7.0694982340918505E-2</v>
      </c>
      <c r="C3278" s="1">
        <v>-2.8256304773880098E-2</v>
      </c>
      <c r="D3278" s="1">
        <f>IF(AND(-100&lt;C3278,C3278&lt;100),C3278,D3277)</f>
        <v>-2.8256304773880098E-2</v>
      </c>
      <c r="E3278" s="1">
        <v>5.71691358597907E-2</v>
      </c>
      <c r="F3278" s="1">
        <f>IF(AND(-100&lt;E3278,E3278&lt;100),E3278,F3277)</f>
        <v>5.71691358597907E-2</v>
      </c>
      <c r="G3278" s="1" t="str">
        <f>IF(SQRT(B3278^2+D3278^2+F3278^2)&lt;0.125,"",SQRT(B3278^2+D3278^2+F3278^2))</f>
        <v/>
      </c>
      <c r="H3278" s="1" t="e">
        <f t="shared" si="103"/>
        <v>#VALUE!</v>
      </c>
      <c r="I3278" s="1">
        <v>-3.9135762388364101</v>
      </c>
      <c r="J3278" s="1">
        <f>I3278*xfactor</f>
        <v>-5.1659206352640616</v>
      </c>
      <c r="K3278" s="1">
        <v>-3.3838280758889701</v>
      </c>
      <c r="L3278" s="1">
        <f>K3278*yfactor</f>
        <v>-4.4666530601734404</v>
      </c>
      <c r="M3278" s="1">
        <v>104.907889945006</v>
      </c>
      <c r="N3278" s="1">
        <f>(M3278-80)*zfactor</f>
        <v>32.878414727407929</v>
      </c>
      <c r="O3278">
        <v>3</v>
      </c>
      <c r="P3278">
        <f t="shared" si="104"/>
        <v>0</v>
      </c>
      <c r="Q3278">
        <v>1</v>
      </c>
      <c r="R3278">
        <v>1</v>
      </c>
    </row>
    <row r="3279" spans="1:18" x14ac:dyDescent="0.2">
      <c r="A3279" s="1">
        <v>-3.8606261375253401E-2</v>
      </c>
      <c r="B3279" s="1">
        <f>IF(AND(-100&lt;A3279,A3279&lt;100),A3279,B3278)</f>
        <v>-3.8606261375253401E-2</v>
      </c>
      <c r="C3279" s="1">
        <v>-2.6468617053937001E-2</v>
      </c>
      <c r="D3279" s="1">
        <f>IF(AND(-100&lt;C3279,C3279&lt;100),C3279,D3278)</f>
        <v>-2.6468617053937001E-2</v>
      </c>
      <c r="E3279" s="1">
        <v>0.13335725521696001</v>
      </c>
      <c r="F3279" s="1">
        <f>IF(AND(-100&lt;E3279,E3279&lt;100),E3279,F3278)</f>
        <v>0.13335725521696001</v>
      </c>
      <c r="G3279" s="1">
        <f>IF(SQRT(B3279^2+D3279^2+F3279^2)&lt;0.125,"",SQRT(B3279^2+D3279^2+F3279^2))</f>
        <v>0.14133360755716864</v>
      </c>
      <c r="H3279" s="1">
        <f t="shared" si="103"/>
        <v>1.4133360755716864</v>
      </c>
      <c r="I3279" s="1">
        <v>-3.9729779142731401</v>
      </c>
      <c r="J3279" s="1">
        <f>I3279*xfactor</f>
        <v>-5.244330846840545</v>
      </c>
      <c r="K3279" s="1">
        <v>-3.4551716784066602</v>
      </c>
      <c r="L3279" s="1">
        <f>K3279*yfactor</f>
        <v>-4.5608266154967918</v>
      </c>
      <c r="M3279" s="1">
        <v>104.70652534402799</v>
      </c>
      <c r="N3279" s="1">
        <f>(M3279-80)*zfactor</f>
        <v>32.612613454116953</v>
      </c>
      <c r="O3279">
        <v>3</v>
      </c>
      <c r="P3279">
        <f t="shared" si="104"/>
        <v>0</v>
      </c>
      <c r="Q3279">
        <v>1</v>
      </c>
      <c r="R3279">
        <v>1</v>
      </c>
    </row>
    <row r="3280" spans="1:18" x14ac:dyDescent="0.2">
      <c r="A3280" s="1">
        <v>-7.2042003626053994E-2</v>
      </c>
      <c r="B3280" s="1">
        <f>IF(AND(-100&lt;A3280,A3280&lt;100),A3280,B3279)</f>
        <v>-7.2042003626053994E-2</v>
      </c>
      <c r="C3280" s="1">
        <v>-3.0325584043031598E-2</v>
      </c>
      <c r="D3280" s="1">
        <f>IF(AND(-100&lt;C3280,C3280&lt;100),C3280,D3279)</f>
        <v>-3.0325584043031598E-2</v>
      </c>
      <c r="E3280" s="1">
        <v>0.104835183608581</v>
      </c>
      <c r="F3280" s="1">
        <f>IF(AND(-100&lt;E3280,E3280&lt;100),E3280,F3279)</f>
        <v>0.104835183608581</v>
      </c>
      <c r="G3280" s="1">
        <f>IF(SQRT(B3280^2+D3280^2+F3280^2)&lt;0.125,"",SQRT(B3280^2+D3280^2+F3280^2))</f>
        <v>0.13076737764539073</v>
      </c>
      <c r="H3280" s="1">
        <f t="shared" si="103"/>
        <v>1.3076737764539073</v>
      </c>
      <c r="I3280" s="1">
        <v>-3.96565618635378</v>
      </c>
      <c r="J3280" s="1">
        <f>I3280*xfactor</f>
        <v>-5.2346661659869902</v>
      </c>
      <c r="K3280" s="1">
        <v>-3.5663511596924602</v>
      </c>
      <c r="L3280" s="1">
        <f>K3280*yfactor</f>
        <v>-4.7075835307940475</v>
      </c>
      <c r="M3280" s="1">
        <v>104.53803556689</v>
      </c>
      <c r="N3280" s="1">
        <f>(M3280-80)*zfactor</f>
        <v>32.390206948294804</v>
      </c>
      <c r="O3280">
        <v>3</v>
      </c>
      <c r="P3280">
        <f t="shared" si="104"/>
        <v>0</v>
      </c>
      <c r="Q3280">
        <v>1</v>
      </c>
      <c r="R3280">
        <v>1</v>
      </c>
    </row>
    <row r="3281" spans="1:18" x14ac:dyDescent="0.2">
      <c r="A3281" s="1">
        <v>-3.4869722808012697E-2</v>
      </c>
      <c r="B3281" s="1">
        <f>IF(AND(-100&lt;A3281,A3281&lt;100),A3281,B3280)</f>
        <v>-3.4869722808012697E-2</v>
      </c>
      <c r="C3281" s="1">
        <v>-1.7704045679312001E-2</v>
      </c>
      <c r="D3281" s="1">
        <f>IF(AND(-100&lt;C3281,C3281&lt;100),C3281,D3280)</f>
        <v>-1.7704045679312001E-2</v>
      </c>
      <c r="E3281" s="1">
        <v>0.10870878548181501</v>
      </c>
      <c r="F3281" s="1">
        <f>IF(AND(-100&lt;E3281,E3281&lt;100),E3281,F3280)</f>
        <v>0.10870878548181501</v>
      </c>
      <c r="G3281" s="1" t="str">
        <f>IF(SQRT(B3281^2+D3281^2+F3281^2)&lt;0.125,"",SQRT(B3281^2+D3281^2+F3281^2))</f>
        <v/>
      </c>
      <c r="H3281" s="1" t="e">
        <f t="shared" si="103"/>
        <v>#VALUE!</v>
      </c>
      <c r="I3281" s="1">
        <v>-3.9475650344075599</v>
      </c>
      <c r="J3281" s="1">
        <f>I3281*xfactor</f>
        <v>-5.2107858454179796</v>
      </c>
      <c r="K3281" s="1">
        <v>-3.6852897935326001</v>
      </c>
      <c r="L3281" s="1">
        <f>K3281*yfactor</f>
        <v>-4.8645825274630328</v>
      </c>
      <c r="M3281" s="1">
        <v>104.41674239313301</v>
      </c>
      <c r="N3281" s="1">
        <f>(M3281-80)*zfactor</f>
        <v>32.230099958935568</v>
      </c>
      <c r="O3281">
        <v>3</v>
      </c>
      <c r="P3281">
        <f t="shared" si="104"/>
        <v>0</v>
      </c>
      <c r="Q3281">
        <v>1</v>
      </c>
      <c r="R3281">
        <v>1</v>
      </c>
    </row>
    <row r="3282" spans="1:18" x14ac:dyDescent="0.2">
      <c r="A3282" s="1">
        <v>-6.8511696863798599E-2</v>
      </c>
      <c r="B3282" s="1">
        <f>IF(AND(-100&lt;A3282,A3282&lt;100),A3282,B3281)</f>
        <v>-6.8511696863798599E-2</v>
      </c>
      <c r="C3282" s="1">
        <v>-3.1369757444927697E-2</v>
      </c>
      <c r="D3282" s="1">
        <f>IF(AND(-100&lt;C3282,C3282&lt;100),C3282,D3281)</f>
        <v>-3.1369757444927697E-2</v>
      </c>
      <c r="E3282" s="1">
        <v>6.9568786167427593E-2</v>
      </c>
      <c r="F3282" s="1">
        <f>IF(AND(-100&lt;E3282,E3282&lt;100),E3282,F3281)</f>
        <v>6.9568786167427593E-2</v>
      </c>
      <c r="G3282" s="1" t="str">
        <f>IF(SQRT(B3282^2+D3282^2+F3282^2)&lt;0.125,"",SQRT(B3282^2+D3282^2+F3282^2))</f>
        <v/>
      </c>
      <c r="H3282" s="1" t="e">
        <f t="shared" si="103"/>
        <v>#VALUE!</v>
      </c>
      <c r="I3282" s="1">
        <v>-3.9537328127406499</v>
      </c>
      <c r="J3282" s="1">
        <f>I3282*xfactor</f>
        <v>-5.2189273128176579</v>
      </c>
      <c r="K3282" s="1">
        <v>-3.7579156964485598</v>
      </c>
      <c r="L3282" s="1">
        <f>K3282*yfactor</f>
        <v>-4.9604487193120992</v>
      </c>
      <c r="M3282" s="1">
        <v>104.355665773822</v>
      </c>
      <c r="N3282" s="1">
        <f>(M3282-80)*zfactor</f>
        <v>32.149478821445037</v>
      </c>
      <c r="O3282">
        <v>3</v>
      </c>
      <c r="P3282">
        <f t="shared" si="104"/>
        <v>0</v>
      </c>
      <c r="Q3282">
        <v>1</v>
      </c>
      <c r="R3282">
        <v>1</v>
      </c>
    </row>
    <row r="3283" spans="1:18" x14ac:dyDescent="0.2">
      <c r="A3283" s="1">
        <v>-3.6846287865230899E-2</v>
      </c>
      <c r="B3283" s="1">
        <f>IF(AND(-100&lt;A3283,A3283&lt;100),A3283,B3282)</f>
        <v>-3.6846287865230899E-2</v>
      </c>
      <c r="C3283" s="1">
        <v>-2.4767159440170199E-2</v>
      </c>
      <c r="D3283" s="1">
        <f>IF(AND(-100&lt;C3283,C3283&lt;100),C3283,D3282)</f>
        <v>-2.4767159440170199E-2</v>
      </c>
      <c r="E3283" s="1">
        <v>0.12557692506624499</v>
      </c>
      <c r="F3283" s="1">
        <f>IF(AND(-100&lt;E3283,E3283&lt;100),E3283,F3282)</f>
        <v>0.12557692506624499</v>
      </c>
      <c r="G3283" s="1">
        <f>IF(SQRT(B3283^2+D3283^2+F3283^2)&lt;0.125,"",SQRT(B3283^2+D3283^2+F3283^2))</f>
        <v>0.13319393839539237</v>
      </c>
      <c r="H3283" s="1">
        <f t="shared" si="103"/>
        <v>1.3319393839539238</v>
      </c>
      <c r="I3283" s="1">
        <v>-3.9685701302511802</v>
      </c>
      <c r="J3283" s="1">
        <f>I3283*xfactor</f>
        <v>-5.2385125719315582</v>
      </c>
      <c r="K3283" s="1">
        <v>-3.7927584816816</v>
      </c>
      <c r="L3283" s="1">
        <f>K3283*yfactor</f>
        <v>-5.0064411958197121</v>
      </c>
      <c r="M3283" s="1">
        <v>104.34317113387</v>
      </c>
      <c r="N3283" s="1">
        <f>(M3283-80)*zfactor</f>
        <v>32.132985896708405</v>
      </c>
      <c r="O3283">
        <v>3</v>
      </c>
      <c r="P3283">
        <f t="shared" si="104"/>
        <v>0</v>
      </c>
      <c r="Q3283">
        <v>1</v>
      </c>
      <c r="R3283">
        <v>1</v>
      </c>
    </row>
    <row r="3284" spans="1:18" x14ac:dyDescent="0.2">
      <c r="A3284" s="1">
        <v>-5.9554055935824003E-2</v>
      </c>
      <c r="B3284" s="1">
        <f>IF(AND(-100&lt;A3284,A3284&lt;100),A3284,B3283)</f>
        <v>-5.9554055935824003E-2</v>
      </c>
      <c r="C3284" s="1">
        <v>-2.0210632076149E-2</v>
      </c>
      <c r="D3284" s="1">
        <f>IF(AND(-100&lt;C3284,C3284&lt;100),C3284,D3283)</f>
        <v>-2.0210632076149E-2</v>
      </c>
      <c r="E3284" s="1">
        <v>8.5350030060983101E-2</v>
      </c>
      <c r="F3284" s="1">
        <f>IF(AND(-100&lt;E3284,E3284&lt;100),E3284,F3283)</f>
        <v>8.5350030060983101E-2</v>
      </c>
      <c r="G3284" s="1" t="str">
        <f>IF(SQRT(B3284^2+D3284^2+F3284^2)&lt;0.125,"",SQRT(B3284^2+D3284^2+F3284^2))</f>
        <v/>
      </c>
      <c r="H3284" s="1" t="e">
        <f t="shared" si="103"/>
        <v>#VALUE!</v>
      </c>
      <c r="I3284" s="1">
        <v>-4.0025294320316602</v>
      </c>
      <c r="J3284" s="1">
        <f>I3284*xfactor</f>
        <v>-5.2833388502817922</v>
      </c>
      <c r="K3284" s="1">
        <v>-3.85519227474889</v>
      </c>
      <c r="L3284" s="1">
        <f>K3284*yfactor</f>
        <v>-5.0888538026685355</v>
      </c>
      <c r="M3284" s="1">
        <v>104.320332465527</v>
      </c>
      <c r="N3284" s="1">
        <f>(M3284-80)*zfactor</f>
        <v>32.102838854495644</v>
      </c>
      <c r="O3284">
        <v>3</v>
      </c>
      <c r="P3284">
        <f t="shared" si="104"/>
        <v>0</v>
      </c>
      <c r="Q3284">
        <v>1</v>
      </c>
      <c r="R3284">
        <v>1</v>
      </c>
    </row>
    <row r="3285" spans="1:18" x14ac:dyDescent="0.2">
      <c r="A3285" s="1">
        <v>-3.7465977867832997E-2</v>
      </c>
      <c r="B3285" s="1">
        <f>IF(AND(-100&lt;A3285,A3285&lt;100),A3285,B3284)</f>
        <v>-3.7465977867832997E-2</v>
      </c>
      <c r="C3285" s="1">
        <v>-2.1275986797837699E-2</v>
      </c>
      <c r="D3285" s="1">
        <f>IF(AND(-100&lt;C3285,C3285&lt;100),C3285,D3284)</f>
        <v>-2.1275986797837699E-2</v>
      </c>
      <c r="E3285" s="1">
        <v>0.105201599835753</v>
      </c>
      <c r="F3285" s="1">
        <f>IF(AND(-100&lt;E3285,E3285&lt;100),E3285,F3284)</f>
        <v>0.105201599835753</v>
      </c>
      <c r="G3285" s="1" t="str">
        <f>IF(SQRT(B3285^2+D3285^2+F3285^2)&lt;0.125,"",SQRT(B3285^2+D3285^2+F3285^2))</f>
        <v/>
      </c>
      <c r="H3285" s="1" t="e">
        <f t="shared" si="103"/>
        <v>#VALUE!</v>
      </c>
      <c r="I3285" s="1">
        <v>-4.05912295158776</v>
      </c>
      <c r="J3285" s="1">
        <f>I3285*xfactor</f>
        <v>-5.3580422960958431</v>
      </c>
      <c r="K3285" s="1">
        <v>-3.9627079257691702</v>
      </c>
      <c r="L3285" s="1">
        <f>K3285*yfactor</f>
        <v>-5.2307744620153045</v>
      </c>
      <c r="M3285" s="1">
        <v>104.28864942766199</v>
      </c>
      <c r="N3285" s="1">
        <f>(M3285-80)*zfactor</f>
        <v>32.061017244513835</v>
      </c>
      <c r="O3285">
        <v>3</v>
      </c>
      <c r="P3285">
        <f t="shared" si="104"/>
        <v>0</v>
      </c>
      <c r="Q3285">
        <v>1</v>
      </c>
      <c r="R3285">
        <v>1</v>
      </c>
    </row>
    <row r="3286" spans="1:18" x14ac:dyDescent="0.2">
      <c r="A3286" s="1">
        <v>-5.6056527023336397E-2</v>
      </c>
      <c r="B3286" s="1">
        <f>IF(AND(-100&lt;A3286,A3286&lt;100),A3286,B3285)</f>
        <v>-5.6056527023336397E-2</v>
      </c>
      <c r="C3286" s="1">
        <v>-2.5799046452487599E-2</v>
      </c>
      <c r="D3286" s="1">
        <f>IF(AND(-100&lt;C3286,C3286&lt;100),C3286,D3285)</f>
        <v>-2.5799046452487599E-2</v>
      </c>
      <c r="E3286" s="1">
        <v>6.3015989940341105E-2</v>
      </c>
      <c r="F3286" s="1">
        <f>IF(AND(-100&lt;E3286,E3286&lt;100),E3286,F3285)</f>
        <v>6.3015989940341105E-2</v>
      </c>
      <c r="G3286" s="1" t="str">
        <f>IF(SQRT(B3286^2+D3286^2+F3286^2)&lt;0.125,"",SQRT(B3286^2+D3286^2+F3286^2))</f>
        <v/>
      </c>
      <c r="H3286" s="1" t="e">
        <f t="shared" si="103"/>
        <v>#VALUE!</v>
      </c>
      <c r="I3286" s="1">
        <v>-4.1177595818868298</v>
      </c>
      <c r="J3286" s="1">
        <f>I3286*xfactor</f>
        <v>-5.4354426480906159</v>
      </c>
      <c r="K3286" s="1">
        <v>-4.0980215903510198</v>
      </c>
      <c r="L3286" s="1">
        <f>K3286*yfactor</f>
        <v>-5.4093884992633461</v>
      </c>
      <c r="M3286" s="1">
        <v>104.24315279469199</v>
      </c>
      <c r="N3286" s="1">
        <f>(M3286-80)*zfactor</f>
        <v>32.000961688993435</v>
      </c>
      <c r="O3286">
        <v>3</v>
      </c>
      <c r="P3286">
        <f t="shared" si="104"/>
        <v>0</v>
      </c>
      <c r="Q3286">
        <v>1</v>
      </c>
      <c r="R3286">
        <v>1</v>
      </c>
    </row>
    <row r="3287" spans="1:18" x14ac:dyDescent="0.2">
      <c r="A3287" s="1">
        <v>-3.7407644206896302E-2</v>
      </c>
      <c r="B3287" s="1">
        <f>IF(AND(-100&lt;A3287,A3287&lt;100),A3287,B3286)</f>
        <v>-3.7407644206896302E-2</v>
      </c>
      <c r="C3287" s="1">
        <v>-2.50079474005712E-2</v>
      </c>
      <c r="D3287" s="1">
        <f>IF(AND(-100&lt;C3287,C3287&lt;100),C3287,D3286)</f>
        <v>-2.50079474005712E-2</v>
      </c>
      <c r="E3287" s="1">
        <v>0.107609955792228</v>
      </c>
      <c r="F3287" s="1">
        <f>IF(AND(-100&lt;E3287,E3287&lt;100),E3287,F3286)</f>
        <v>0.107609955792228</v>
      </c>
      <c r="G3287" s="1" t="str">
        <f>IF(SQRT(B3287^2+D3287^2+F3287^2)&lt;0.125,"",SQRT(B3287^2+D3287^2+F3287^2))</f>
        <v/>
      </c>
      <c r="H3287" s="1" t="e">
        <f t="shared" si="103"/>
        <v>#VALUE!</v>
      </c>
      <c r="I3287" s="1">
        <v>-4.1976585792556698</v>
      </c>
      <c r="J3287" s="1">
        <f>I3287*xfactor</f>
        <v>-5.5409093246174841</v>
      </c>
      <c r="K3287" s="1">
        <v>-4.2507836058708097</v>
      </c>
      <c r="L3287" s="1">
        <f>K3287*yfactor</f>
        <v>-5.6110343597494694</v>
      </c>
      <c r="M3287" s="1">
        <v>104.220303106234</v>
      </c>
      <c r="N3287" s="1">
        <f>(M3287-80)*zfactor</f>
        <v>31.970800100228882</v>
      </c>
      <c r="O3287">
        <v>3</v>
      </c>
      <c r="P3287">
        <f t="shared" si="104"/>
        <v>0</v>
      </c>
      <c r="Q3287">
        <v>1</v>
      </c>
      <c r="R3287">
        <v>1</v>
      </c>
    </row>
    <row r="3288" spans="1:18" x14ac:dyDescent="0.2">
      <c r="A3288" s="1">
        <v>-5.8196661012013901E-2</v>
      </c>
      <c r="B3288" s="1">
        <f>IF(AND(-100&lt;A3288,A3288&lt;100),A3288,B3287)</f>
        <v>-5.8196661012013901E-2</v>
      </c>
      <c r="C3288" s="1">
        <v>-2.2401635215452E-2</v>
      </c>
      <c r="D3288" s="1">
        <f>IF(AND(-100&lt;C3288,C3288&lt;100),C3288,D3287)</f>
        <v>-2.2401635215452E-2</v>
      </c>
      <c r="E3288" s="1">
        <v>0.103490310553387</v>
      </c>
      <c r="F3288" s="1">
        <f>IF(AND(-100&lt;E3288,E3288&lt;100),E3288,F3287)</f>
        <v>0.103490310553387</v>
      </c>
      <c r="G3288" s="1" t="str">
        <f>IF(SQRT(B3288^2+D3288^2+F3288^2)&lt;0.125,"",SQRT(B3288^2+D3288^2+F3288^2))</f>
        <v/>
      </c>
      <c r="H3288" s="1" t="e">
        <f t="shared" si="103"/>
        <v>#VALUE!</v>
      </c>
      <c r="I3288" s="1">
        <v>-4.3235855738320703</v>
      </c>
      <c r="J3288" s="1">
        <f>I3288*xfactor</f>
        <v>-5.7071329574583327</v>
      </c>
      <c r="K3288" s="1">
        <v>-4.4309974110498898</v>
      </c>
      <c r="L3288" s="1">
        <f>K3288*yfactor</f>
        <v>-5.8489165825858551</v>
      </c>
      <c r="M3288" s="1">
        <v>104.227691599984</v>
      </c>
      <c r="N3288" s="1">
        <f>(M3288-80)*zfactor</f>
        <v>31.980552911978879</v>
      </c>
      <c r="O3288">
        <v>3</v>
      </c>
      <c r="P3288">
        <f t="shared" si="104"/>
        <v>0</v>
      </c>
      <c r="Q3288">
        <v>1</v>
      </c>
      <c r="R3288">
        <v>1</v>
      </c>
    </row>
    <row r="3289" spans="1:18" x14ac:dyDescent="0.2">
      <c r="A3289" s="1">
        <v>-4.5084384445044298E-2</v>
      </c>
      <c r="B3289" s="1">
        <f>IF(AND(-100&lt;A3289,A3289&lt;100),A3289,B3288)</f>
        <v>-4.5084384445044298E-2</v>
      </c>
      <c r="C3289" s="1">
        <v>-2.5415863808395001E-2</v>
      </c>
      <c r="D3289" s="1">
        <f>IF(AND(-100&lt;C3289,C3289&lt;100),C3289,D3288)</f>
        <v>-2.5415863808395001E-2</v>
      </c>
      <c r="E3289" s="1">
        <v>8.9608113803821193E-2</v>
      </c>
      <c r="F3289" s="1">
        <f>IF(AND(-100&lt;E3289,E3289&lt;100),E3289,F3288)</f>
        <v>8.9608113803821193E-2</v>
      </c>
      <c r="G3289" s="1" t="str">
        <f>IF(SQRT(B3289^2+D3289^2+F3289^2)&lt;0.125,"",SQRT(B3289^2+D3289^2+F3289^2))</f>
        <v/>
      </c>
      <c r="H3289" s="1" t="e">
        <f t="shared" si="103"/>
        <v>#VALUE!</v>
      </c>
      <c r="I3289" s="1">
        <v>-4.4436787354373504</v>
      </c>
      <c r="J3289" s="1">
        <f>I3289*xfactor</f>
        <v>-5.8656559307773026</v>
      </c>
      <c r="K3289" s="1">
        <v>-4.5523328784589099</v>
      </c>
      <c r="L3289" s="1">
        <f>K3289*yfactor</f>
        <v>-6.0090793995657616</v>
      </c>
      <c r="M3289" s="1">
        <v>104.31086161426801</v>
      </c>
      <c r="N3289" s="1">
        <f>(M3289-80)*zfactor</f>
        <v>32.090337330833769</v>
      </c>
      <c r="O3289">
        <v>3</v>
      </c>
      <c r="P3289">
        <f t="shared" si="104"/>
        <v>0</v>
      </c>
      <c r="Q3289">
        <v>1</v>
      </c>
      <c r="R3289">
        <v>1</v>
      </c>
    </row>
    <row r="3290" spans="1:18" x14ac:dyDescent="0.2">
      <c r="A3290" s="1">
        <v>-5.5798044732569198E-2</v>
      </c>
      <c r="B3290" s="1">
        <f>IF(AND(-100&lt;A3290,A3290&lt;100),A3290,B3289)</f>
        <v>-5.5798044732569198E-2</v>
      </c>
      <c r="C3290" s="1">
        <v>-2.95263793911862E-2</v>
      </c>
      <c r="D3290" s="1">
        <f>IF(AND(-100&lt;C3290,C3290&lt;100),C3290,D3289)</f>
        <v>-2.95263793911862E-2</v>
      </c>
      <c r="E3290" s="1">
        <v>7.8230780751119E-2</v>
      </c>
      <c r="F3290" s="1">
        <f>IF(AND(-100&lt;E3290,E3290&lt;100),E3290,F3289)</f>
        <v>7.8230780751119E-2</v>
      </c>
      <c r="G3290" s="1" t="str">
        <f>IF(SQRT(B3290^2+D3290^2+F3290^2)&lt;0.125,"",SQRT(B3290^2+D3290^2+F3290^2))</f>
        <v/>
      </c>
      <c r="H3290" s="1" t="e">
        <f t="shared" si="103"/>
        <v>#VALUE!</v>
      </c>
      <c r="I3290" s="1">
        <v>-4.54084906408099</v>
      </c>
      <c r="J3290" s="1">
        <f>I3290*xfactor</f>
        <v>-5.9939207645869068</v>
      </c>
      <c r="K3290" s="1">
        <v>-4.6238418424729604</v>
      </c>
      <c r="L3290" s="1">
        <f>K3290*yfactor</f>
        <v>-6.1034712320643081</v>
      </c>
      <c r="M3290" s="1">
        <v>104.423615266718</v>
      </c>
      <c r="N3290" s="1">
        <f>(M3290-80)*zfactor</f>
        <v>32.239172152067766</v>
      </c>
      <c r="O3290">
        <v>3</v>
      </c>
      <c r="P3290">
        <f t="shared" si="104"/>
        <v>0</v>
      </c>
      <c r="Q3290">
        <v>1</v>
      </c>
      <c r="R3290">
        <v>1</v>
      </c>
    </row>
    <row r="3291" spans="1:18" x14ac:dyDescent="0.2">
      <c r="A3291" s="1">
        <v>-4.3937677765020298E-2</v>
      </c>
      <c r="B3291" s="1">
        <f>IF(AND(-100&lt;A3291,A3291&lt;100),A3291,B3290)</f>
        <v>-4.3937677765020298E-2</v>
      </c>
      <c r="C3291" s="1">
        <v>-1.9826022950119801E-2</v>
      </c>
      <c r="D3291" s="1">
        <f>IF(AND(-100&lt;C3291,C3291&lt;100),C3291,D3290)</f>
        <v>-1.9826022950119801E-2</v>
      </c>
      <c r="E3291" s="1">
        <v>0.106690903409858</v>
      </c>
      <c r="F3291" s="1">
        <f>IF(AND(-100&lt;E3291,E3291&lt;100),E3291,F3290)</f>
        <v>0.106690903409858</v>
      </c>
      <c r="G3291" s="1" t="str">
        <f>IF(SQRT(B3291^2+D3291^2+F3291^2)&lt;0.125,"",SQRT(B3291^2+D3291^2+F3291^2))</f>
        <v/>
      </c>
      <c r="H3291" s="1" t="e">
        <f t="shared" si="103"/>
        <v>#VALUE!</v>
      </c>
      <c r="I3291" s="1">
        <v>-4.6402692284082301</v>
      </c>
      <c r="J3291" s="1">
        <f>I3291*xfactor</f>
        <v>-6.125155381498864</v>
      </c>
      <c r="K3291" s="1">
        <v>-4.6173556212116198</v>
      </c>
      <c r="L3291" s="1">
        <f>K3291*yfactor</f>
        <v>-6.0949094199993388</v>
      </c>
      <c r="M3291" s="1">
        <v>104.636323625803</v>
      </c>
      <c r="N3291" s="1">
        <f>(M3291-80)*zfactor</f>
        <v>32.519947186059966</v>
      </c>
      <c r="O3291">
        <v>3</v>
      </c>
      <c r="P3291">
        <f t="shared" si="104"/>
        <v>0</v>
      </c>
      <c r="Q3291">
        <v>1</v>
      </c>
      <c r="R3291">
        <v>1</v>
      </c>
    </row>
    <row r="3292" spans="1:18" x14ac:dyDescent="0.2">
      <c r="A3292" s="1">
        <v>-5.8081371908336898E-2</v>
      </c>
      <c r="B3292" s="1">
        <f>IF(AND(-100&lt;A3292,A3292&lt;100),A3292,B3291)</f>
        <v>-5.8081371908336898E-2</v>
      </c>
      <c r="C3292" s="1">
        <v>-3.0552465726300101E-2</v>
      </c>
      <c r="D3292" s="1">
        <f>IF(AND(-100&lt;C3292,C3292&lt;100),C3292,D3291)</f>
        <v>-3.0552465726300101E-2</v>
      </c>
      <c r="E3292" s="1">
        <v>0.13373889871879099</v>
      </c>
      <c r="F3292" s="1">
        <f>IF(AND(-100&lt;E3292,E3292&lt;100),E3292,F3291)</f>
        <v>0.13373889871879099</v>
      </c>
      <c r="G3292" s="1">
        <f>IF(SQRT(B3292^2+D3292^2+F3292^2)&lt;0.125,"",SQRT(B3292^2+D3292^2+F3292^2))</f>
        <v>0.14897312494281081</v>
      </c>
      <c r="H3292" s="1">
        <f t="shared" si="103"/>
        <v>1.4897312494281081</v>
      </c>
      <c r="I3292" s="1">
        <v>-4.7602298278854196</v>
      </c>
      <c r="J3292" s="1">
        <f>I3292*xfactor</f>
        <v>-6.2835033728087542</v>
      </c>
      <c r="K3292" s="1">
        <v>-4.6669724055341</v>
      </c>
      <c r="L3292" s="1">
        <f>K3292*yfactor</f>
        <v>-6.1604035753050121</v>
      </c>
      <c r="M3292" s="1">
        <v>104.90272477465101</v>
      </c>
      <c r="N3292" s="1">
        <f>(M3292-80)*zfactor</f>
        <v>32.871596702539328</v>
      </c>
      <c r="O3292">
        <v>3</v>
      </c>
      <c r="P3292">
        <f t="shared" si="104"/>
        <v>0</v>
      </c>
      <c r="Q3292">
        <v>1</v>
      </c>
      <c r="R3292">
        <v>1</v>
      </c>
    </row>
    <row r="3293" spans="1:18" x14ac:dyDescent="0.2">
      <c r="A3293" s="1">
        <v>-5.8830262004586797E-2</v>
      </c>
      <c r="B3293" s="1">
        <f>IF(AND(-100&lt;A3293,A3293&lt;100),A3293,B3292)</f>
        <v>-5.8830262004586797E-2</v>
      </c>
      <c r="C3293" s="1">
        <v>-2.0389451943688099E-2</v>
      </c>
      <c r="D3293" s="1">
        <f>IF(AND(-100&lt;C3293,C3293&lt;100),C3293,D3292)</f>
        <v>-2.0389451943688099E-2</v>
      </c>
      <c r="E3293" s="1">
        <v>8.6210953016923497E-2</v>
      </c>
      <c r="F3293" s="1">
        <f>IF(AND(-100&lt;E3293,E3293&lt;100),E3293,F3292)</f>
        <v>8.6210953016923497E-2</v>
      </c>
      <c r="G3293" s="1" t="str">
        <f>IF(SQRT(B3293^2+D3293^2+F3293^2)&lt;0.125,"",SQRT(B3293^2+D3293^2+F3293^2))</f>
        <v/>
      </c>
      <c r="H3293" s="1" t="e">
        <f t="shared" si="103"/>
        <v>#VALUE!</v>
      </c>
      <c r="I3293" s="1">
        <v>-4.8524695247506804</v>
      </c>
      <c r="J3293" s="1">
        <f>I3293*xfactor</f>
        <v>-6.405259772670898</v>
      </c>
      <c r="K3293" s="1">
        <v>-4.8043945069703096</v>
      </c>
      <c r="L3293" s="1">
        <f>K3293*yfactor</f>
        <v>-6.3418007492008091</v>
      </c>
      <c r="M3293" s="1">
        <v>105.193547205678</v>
      </c>
      <c r="N3293" s="1">
        <f>(M3293-80)*zfactor</f>
        <v>33.255482311494966</v>
      </c>
      <c r="O3293">
        <v>3</v>
      </c>
      <c r="P3293">
        <f t="shared" si="104"/>
        <v>0</v>
      </c>
      <c r="Q3293">
        <v>1</v>
      </c>
      <c r="R3293">
        <v>1</v>
      </c>
    </row>
    <row r="3294" spans="1:18" x14ac:dyDescent="0.2">
      <c r="A3294" s="1">
        <v>-4.0964121060622798E-2</v>
      </c>
      <c r="B3294" s="1">
        <f>IF(AND(-100&lt;A3294,A3294&lt;100),A3294,B3293)</f>
        <v>-4.0964121060622798E-2</v>
      </c>
      <c r="C3294" s="1">
        <v>-2.6845220424256099E-2</v>
      </c>
      <c r="D3294" s="1">
        <f>IF(AND(-100&lt;C3294,C3294&lt;100),C3294,D3293)</f>
        <v>-2.6845220424256099E-2</v>
      </c>
      <c r="E3294" s="1">
        <v>8.1102323063467499E-2</v>
      </c>
      <c r="F3294" s="1">
        <f>IF(AND(-100&lt;E3294,E3294&lt;100),E3294,F3293)</f>
        <v>8.1102323063467499E-2</v>
      </c>
      <c r="G3294" s="1" t="str">
        <f>IF(SQRT(B3294^2+D3294^2+F3294^2)&lt;0.125,"",SQRT(B3294^2+D3294^2+F3294^2))</f>
        <v/>
      </c>
      <c r="H3294" s="1" t="e">
        <f t="shared" si="103"/>
        <v>#VALUE!</v>
      </c>
      <c r="I3294" s="1">
        <v>-4.9586334183431804</v>
      </c>
      <c r="J3294" s="1">
        <f>I3294*xfactor</f>
        <v>-6.5453961122129982</v>
      </c>
      <c r="K3294" s="1">
        <v>-4.9326273762238797</v>
      </c>
      <c r="L3294" s="1">
        <f>K3294*yfactor</f>
        <v>-6.5110681366155214</v>
      </c>
      <c r="M3294" s="1">
        <v>105.478698460213</v>
      </c>
      <c r="N3294" s="1">
        <f>(M3294-80)*zfactor</f>
        <v>33.631881967481156</v>
      </c>
      <c r="O3294">
        <v>3</v>
      </c>
      <c r="P3294">
        <f t="shared" si="104"/>
        <v>0</v>
      </c>
      <c r="Q3294">
        <v>1</v>
      </c>
      <c r="R3294">
        <v>1</v>
      </c>
    </row>
    <row r="3295" spans="1:18" x14ac:dyDescent="0.2">
      <c r="A3295" s="1">
        <v>-6.5541129515645197E-2</v>
      </c>
      <c r="B3295" s="1">
        <f>IF(AND(-100&lt;A3295,A3295&lt;100),A3295,B3294)</f>
        <v>-6.5541129515645197E-2</v>
      </c>
      <c r="C3295" s="1">
        <v>-2.91208548907387E-2</v>
      </c>
      <c r="D3295" s="1">
        <f>IF(AND(-100&lt;C3295,C3295&lt;100),C3295,D3294)</f>
        <v>-2.91208548907387E-2</v>
      </c>
      <c r="E3295" s="1">
        <v>0.103381090356761</v>
      </c>
      <c r="F3295" s="1">
        <f>IF(AND(-100&lt;E3295,E3295&lt;100),E3295,F3294)</f>
        <v>0.103381090356761</v>
      </c>
      <c r="G3295" s="1">
        <f>IF(SQRT(B3295^2+D3295^2+F3295^2)&lt;0.125,"",SQRT(B3295^2+D3295^2+F3295^2))</f>
        <v>0.12582254842080898</v>
      </c>
      <c r="H3295" s="1">
        <f t="shared" si="103"/>
        <v>1.2582254842080898</v>
      </c>
      <c r="I3295" s="1">
        <v>-5.0547943278749399</v>
      </c>
      <c r="J3295" s="1">
        <f>I3295*xfactor</f>
        <v>-6.6723285127949206</v>
      </c>
      <c r="K3295" s="1">
        <v>-4.9508904248296099</v>
      </c>
      <c r="L3295" s="1">
        <f>K3295*yfactor</f>
        <v>-6.5351753607750851</v>
      </c>
      <c r="M3295" s="1">
        <v>105.80055179525399</v>
      </c>
      <c r="N3295" s="1">
        <f>(M3295-80)*zfactor</f>
        <v>34.056728369735275</v>
      </c>
      <c r="O3295">
        <v>3</v>
      </c>
      <c r="P3295">
        <f t="shared" si="104"/>
        <v>0</v>
      </c>
      <c r="Q3295">
        <v>1</v>
      </c>
      <c r="R3295">
        <v>1</v>
      </c>
    </row>
    <row r="3296" spans="1:18" x14ac:dyDescent="0.2">
      <c r="A3296" s="1">
        <v>-5.0960174348730902E-2</v>
      </c>
      <c r="B3296" s="1">
        <f>IF(AND(-100&lt;A3296,A3296&lt;100),A3296,B3295)</f>
        <v>-5.0960174348730902E-2</v>
      </c>
      <c r="C3296" s="1">
        <v>-2.8692027972390899E-2</v>
      </c>
      <c r="D3296" s="1">
        <f>IF(AND(-100&lt;C3296,C3296&lt;100),C3296,D3295)</f>
        <v>-2.8692027972390899E-2</v>
      </c>
      <c r="E3296" s="1">
        <v>0.13357931964794301</v>
      </c>
      <c r="F3296" s="1">
        <f>IF(AND(-100&lt;E3296,E3296&lt;100),E3296,F3295)</f>
        <v>0.13357931964794301</v>
      </c>
      <c r="G3296" s="1">
        <f>IF(SQRT(B3296^2+D3296^2+F3296^2)&lt;0.125,"",SQRT(B3296^2+D3296^2+F3296^2))</f>
        <v>0.14582045973192118</v>
      </c>
      <c r="H3296" s="1">
        <f t="shared" si="103"/>
        <v>1.4582045973192117</v>
      </c>
      <c r="I3296" s="1">
        <v>-5.13281215357914</v>
      </c>
      <c r="J3296" s="1">
        <f>I3296*xfactor</f>
        <v>-6.7753120427244653</v>
      </c>
      <c r="K3296" s="1">
        <v>-4.8790878803665096</v>
      </c>
      <c r="L3296" s="1">
        <f>K3296*yfactor</f>
        <v>-6.4403960020837934</v>
      </c>
      <c r="M3296" s="1">
        <v>106.133995395385</v>
      </c>
      <c r="N3296" s="1">
        <f>(M3296-80)*zfactor</f>
        <v>34.496873921908204</v>
      </c>
      <c r="O3296">
        <v>3</v>
      </c>
      <c r="P3296">
        <f t="shared" si="104"/>
        <v>0</v>
      </c>
      <c r="Q3296">
        <v>1</v>
      </c>
      <c r="R3296">
        <v>1</v>
      </c>
    </row>
    <row r="3297" spans="1:18" x14ac:dyDescent="0.2">
      <c r="A3297" s="1">
        <v>-5.9136025028747402E-2</v>
      </c>
      <c r="B3297" s="1">
        <f>IF(AND(-100&lt;A3297,A3297&lt;100),A3297,B3296)</f>
        <v>-5.9136025028747402E-2</v>
      </c>
      <c r="C3297" s="1">
        <v>-2.1442849675090501E-2</v>
      </c>
      <c r="D3297" s="1">
        <f>IF(AND(-100&lt;C3297,C3297&lt;100),C3297,D3296)</f>
        <v>-2.1442849675090501E-2</v>
      </c>
      <c r="E3297" s="1">
        <v>8.0957569727701406E-2</v>
      </c>
      <c r="F3297" s="1">
        <f>IF(AND(-100&lt;E3297,E3297&lt;100),E3297,F3296)</f>
        <v>8.0957569727701406E-2</v>
      </c>
      <c r="G3297" s="1" t="str">
        <f>IF(SQRT(B3297^2+D3297^2+F3297^2)&lt;0.125,"",SQRT(B3297^2+D3297^2+F3297^2))</f>
        <v/>
      </c>
      <c r="H3297" s="1" t="e">
        <f t="shared" si="103"/>
        <v>#VALUE!</v>
      </c>
      <c r="I3297" s="1">
        <v>-5.1431962037705299</v>
      </c>
      <c r="J3297" s="1">
        <f>I3297*xfactor</f>
        <v>-6.7890189889770998</v>
      </c>
      <c r="K3297" s="1">
        <v>-4.7895529908305399</v>
      </c>
      <c r="L3297" s="1">
        <f>K3297*yfactor</f>
        <v>-6.3222099478963125</v>
      </c>
      <c r="M3297" s="1">
        <v>106.473659616085</v>
      </c>
      <c r="N3297" s="1">
        <f>(M3297-80)*zfactor</f>
        <v>34.945230693232205</v>
      </c>
      <c r="O3297">
        <v>3</v>
      </c>
      <c r="P3297">
        <f t="shared" si="104"/>
        <v>0</v>
      </c>
      <c r="Q3297">
        <v>1</v>
      </c>
      <c r="R3297">
        <v>1</v>
      </c>
    </row>
    <row r="3298" spans="1:18" x14ac:dyDescent="0.2">
      <c r="A3298" s="1">
        <v>-3.8965773382629798E-2</v>
      </c>
      <c r="B3298" s="1">
        <f>IF(AND(-100&lt;A3298,A3298&lt;100),A3298,B3297)</f>
        <v>-3.8965773382629798E-2</v>
      </c>
      <c r="C3298" s="1">
        <v>-2.96517200206689E-2</v>
      </c>
      <c r="D3298" s="1">
        <f>IF(AND(-100&lt;C3298,C3298&lt;100),C3298,D3297)</f>
        <v>-2.96517200206689E-2</v>
      </c>
      <c r="E3298" s="1">
        <v>9.0457768651883694E-2</v>
      </c>
      <c r="F3298" s="1">
        <f>IF(AND(-100&lt;E3298,E3298&lt;100),E3298,F3297)</f>
        <v>9.0457768651883694E-2</v>
      </c>
      <c r="G3298" s="1" t="str">
        <f>IF(SQRT(B3298^2+D3298^2+F3298^2)&lt;0.125,"",SQRT(B3298^2+D3298^2+F3298^2))</f>
        <v/>
      </c>
      <c r="H3298" s="1" t="e">
        <f t="shared" si="103"/>
        <v>#VALUE!</v>
      </c>
      <c r="I3298" s="1">
        <v>-5.0703015640121301</v>
      </c>
      <c r="J3298" s="1">
        <f>I3298*xfactor</f>
        <v>-6.6927980644960119</v>
      </c>
      <c r="K3298" s="1">
        <v>-4.7535060488390002</v>
      </c>
      <c r="L3298" s="1">
        <f>K3298*yfactor</f>
        <v>-6.2746279844674806</v>
      </c>
      <c r="M3298" s="1">
        <v>106.82188817458299</v>
      </c>
      <c r="N3298" s="1">
        <f>(M3298-80)*zfactor</f>
        <v>35.404892390449554</v>
      </c>
      <c r="O3298">
        <v>3</v>
      </c>
      <c r="P3298">
        <f t="shared" si="104"/>
        <v>0</v>
      </c>
      <c r="Q3298">
        <v>1</v>
      </c>
      <c r="R3298">
        <v>1</v>
      </c>
    </row>
    <row r="3299" spans="1:18" x14ac:dyDescent="0.2">
      <c r="A3299" s="1">
        <v>-6.3996887435622304E-2</v>
      </c>
      <c r="B3299" s="1">
        <f>IF(AND(-100&lt;A3299,A3299&lt;100),A3299,B3298)</f>
        <v>-6.3996887435622304E-2</v>
      </c>
      <c r="C3299" s="1">
        <v>-2.0874520806282399E-2</v>
      </c>
      <c r="D3299" s="1">
        <f>IF(AND(-100&lt;C3299,C3299&lt;100),C3299,D3298)</f>
        <v>-2.0874520806282399E-2</v>
      </c>
      <c r="E3299" s="1">
        <v>8.5197397742857006E-2</v>
      </c>
      <c r="F3299" s="1">
        <f>IF(AND(-100&lt;E3299,E3299&lt;100),E3299,F3298)</f>
        <v>8.5197397742857006E-2</v>
      </c>
      <c r="G3299" s="1" t="str">
        <f>IF(SQRT(B3299^2+D3299^2+F3299^2)&lt;0.125,"",SQRT(B3299^2+D3299^2+F3299^2))</f>
        <v/>
      </c>
      <c r="H3299" s="1" t="e">
        <f t="shared" si="103"/>
        <v>#VALUE!</v>
      </c>
      <c r="I3299" s="1">
        <v>-4.9397026329465401</v>
      </c>
      <c r="J3299" s="1">
        <f>I3299*xfactor</f>
        <v>-6.5204074754894332</v>
      </c>
      <c r="K3299" s="1">
        <v>-4.8268932850719297</v>
      </c>
      <c r="L3299" s="1">
        <f>K3299*yfactor</f>
        <v>-6.3714991362949478</v>
      </c>
      <c r="M3299" s="1">
        <v>107.176160816622</v>
      </c>
      <c r="N3299" s="1">
        <f>(M3299-80)*zfactor</f>
        <v>35.87253227794104</v>
      </c>
      <c r="O3299">
        <v>3</v>
      </c>
      <c r="P3299">
        <f t="shared" si="104"/>
        <v>0</v>
      </c>
      <c r="Q3299">
        <v>1</v>
      </c>
      <c r="R3299">
        <v>1</v>
      </c>
    </row>
    <row r="3300" spans="1:18" x14ac:dyDescent="0.2">
      <c r="A3300" s="1">
        <v>-4.5930279230371303E-2</v>
      </c>
      <c r="B3300" s="1">
        <f>IF(AND(-100&lt;A3300,A3300&lt;100),A3300,B3299)</f>
        <v>-4.5930279230371303E-2</v>
      </c>
      <c r="C3300" s="1">
        <v>-3.0165169674348999E-2</v>
      </c>
      <c r="D3300" s="1">
        <f>IF(AND(-100&lt;C3300,C3300&lt;100),C3300,D3299)</f>
        <v>-3.0165169674348999E-2</v>
      </c>
      <c r="E3300" s="1">
        <v>0.15553438044064599</v>
      </c>
      <c r="F3300" s="1">
        <f>IF(AND(-100&lt;E3300,E3300&lt;100),E3300,F3299)</f>
        <v>0.15553438044064599</v>
      </c>
      <c r="G3300" s="1">
        <f>IF(SQRT(B3300^2+D3300^2+F3300^2)&lt;0.125,"",SQRT(B3300^2+D3300^2+F3300^2))</f>
        <v>0.16495596839980584</v>
      </c>
      <c r="H3300" s="1">
        <f t="shared" si="103"/>
        <v>1.6495596839980584</v>
      </c>
      <c r="I3300" s="1">
        <v>-4.7272607995189198</v>
      </c>
      <c r="J3300" s="1">
        <f>I3300*xfactor</f>
        <v>-6.2399842553649743</v>
      </c>
      <c r="K3300" s="1">
        <v>-5.0226584523807398</v>
      </c>
      <c r="L3300" s="1">
        <f>K3300*yfactor</f>
        <v>-6.6299091571425768</v>
      </c>
      <c r="M3300" s="1">
        <v>107.512486848805</v>
      </c>
      <c r="N3300" s="1">
        <f>(M3300-80)*zfactor</f>
        <v>36.316482640422599</v>
      </c>
      <c r="O3300">
        <v>3</v>
      </c>
      <c r="P3300">
        <f t="shared" si="104"/>
        <v>0</v>
      </c>
      <c r="Q3300">
        <v>1</v>
      </c>
      <c r="R3300">
        <v>1</v>
      </c>
    </row>
    <row r="3301" spans="1:18" x14ac:dyDescent="0.2">
      <c r="A3301" s="1">
        <v>-6.6276437273614597E-2</v>
      </c>
      <c r="B3301" s="1">
        <f>IF(AND(-100&lt;A3301,A3301&lt;100),A3301,B3300)</f>
        <v>-6.6276437273614597E-2</v>
      </c>
      <c r="C3301" s="1">
        <v>-1.91908454521778E-2</v>
      </c>
      <c r="D3301" s="1">
        <f>IF(AND(-100&lt;C3301,C3301&lt;100),C3301,D3300)</f>
        <v>-1.91908454521778E-2</v>
      </c>
      <c r="E3301" s="1">
        <v>7.2143886711742294E-2</v>
      </c>
      <c r="F3301" s="1">
        <f>IF(AND(-100&lt;E3301,E3301&lt;100),E3301,F3300)</f>
        <v>7.2143886711742294E-2</v>
      </c>
      <c r="G3301" s="1" t="str">
        <f>IF(SQRT(B3301^2+D3301^2+F3301^2)&lt;0.125,"",SQRT(B3301^2+D3301^2+F3301^2))</f>
        <v/>
      </c>
      <c r="H3301" s="1" t="e">
        <f t="shared" si="103"/>
        <v>#VALUE!</v>
      </c>
      <c r="I3301" s="1">
        <v>-4.4360562986924101</v>
      </c>
      <c r="J3301" s="1">
        <f>I3301*xfactor</f>
        <v>-5.8555943142739819</v>
      </c>
      <c r="K3301" s="1">
        <v>-5.3195970549171703</v>
      </c>
      <c r="L3301" s="1">
        <f>K3301*yfactor</f>
        <v>-7.0218681124906652</v>
      </c>
      <c r="M3301" s="1">
        <v>107.845504290516</v>
      </c>
      <c r="N3301" s="1">
        <f>(M3301-80)*zfactor</f>
        <v>36.756065663481124</v>
      </c>
      <c r="O3301">
        <v>3</v>
      </c>
      <c r="P3301">
        <f t="shared" si="104"/>
        <v>0</v>
      </c>
      <c r="Q3301">
        <v>1</v>
      </c>
      <c r="R3301">
        <v>1</v>
      </c>
    </row>
    <row r="3302" spans="1:18" x14ac:dyDescent="0.2">
      <c r="A3302" s="1">
        <v>-3.7807358340599999E-2</v>
      </c>
      <c r="B3302" s="1">
        <f>IF(AND(-100&lt;A3302,A3302&lt;100),A3302,B3301)</f>
        <v>-3.7807358340599999E-2</v>
      </c>
      <c r="C3302" s="1">
        <v>-2.6942205973336499E-2</v>
      </c>
      <c r="D3302" s="1">
        <f>IF(AND(-100&lt;C3302,C3302&lt;100),C3302,D3301)</f>
        <v>-2.6942205973336499E-2</v>
      </c>
      <c r="E3302" s="1">
        <v>0.101283945575251</v>
      </c>
      <c r="F3302" s="1">
        <f>IF(AND(-100&lt;E3302,E3302&lt;100),E3302,F3301)</f>
        <v>0.101283945575251</v>
      </c>
      <c r="G3302" s="1" t="str">
        <f>IF(SQRT(B3302^2+D3302^2+F3302^2)&lt;0.125,"",SQRT(B3302^2+D3302^2+F3302^2))</f>
        <v/>
      </c>
      <c r="H3302" s="1" t="e">
        <f t="shared" si="103"/>
        <v>#VALUE!</v>
      </c>
      <c r="I3302" s="1">
        <v>-4.1431616496127601</v>
      </c>
      <c r="J3302" s="1">
        <f>I3302*xfactor</f>
        <v>-5.4689733774888438</v>
      </c>
      <c r="K3302" s="1">
        <v>-5.6678424576721698</v>
      </c>
      <c r="L3302" s="1">
        <f>K3302*yfactor</f>
        <v>-7.4815520441272643</v>
      </c>
      <c r="M3302" s="1">
        <v>108.151571803747</v>
      </c>
      <c r="N3302" s="1">
        <f>(M3302-80)*zfactor</f>
        <v>37.160074780946047</v>
      </c>
      <c r="O3302">
        <v>3</v>
      </c>
      <c r="P3302">
        <f t="shared" si="104"/>
        <v>0</v>
      </c>
      <c r="Q3302">
        <v>1</v>
      </c>
      <c r="R3302">
        <v>1</v>
      </c>
    </row>
    <row r="3303" spans="1:18" x14ac:dyDescent="0.2">
      <c r="A3303" s="1">
        <v>-6.4610470866375502E-2</v>
      </c>
      <c r="B3303" s="1">
        <f>IF(AND(-100&lt;A3303,A3303&lt;100),A3303,B3302)</f>
        <v>-6.4610470866375502E-2</v>
      </c>
      <c r="C3303" s="1">
        <v>-2.6842273267787702E-2</v>
      </c>
      <c r="D3303" s="1">
        <f>IF(AND(-100&lt;C3303,C3303&lt;100),C3303,D3302)</f>
        <v>-2.6842273267787702E-2</v>
      </c>
      <c r="E3303" s="1">
        <v>7.9460680572532694E-2</v>
      </c>
      <c r="F3303" s="1">
        <f>IF(AND(-100&lt;E3303,E3303&lt;100),E3303,F3302)</f>
        <v>7.9460680572532694E-2</v>
      </c>
      <c r="G3303" s="1" t="str">
        <f>IF(SQRT(B3303^2+D3303^2+F3303^2)&lt;0.125,"",SQRT(B3303^2+D3303^2+F3303^2))</f>
        <v/>
      </c>
      <c r="H3303" s="1" t="e">
        <f t="shared" si="103"/>
        <v>#VALUE!</v>
      </c>
      <c r="I3303" s="1">
        <v>-3.8973998258482099</v>
      </c>
      <c r="J3303" s="1">
        <f>I3303*xfactor</f>
        <v>-5.1445677701196368</v>
      </c>
      <c r="K3303" s="1">
        <v>-5.9876483718763298</v>
      </c>
      <c r="L3303" s="1">
        <f>K3303*yfactor</f>
        <v>-7.9036958508767556</v>
      </c>
      <c r="M3303" s="1">
        <v>108.43341940699101</v>
      </c>
      <c r="N3303" s="1">
        <f>(M3303-80)*zfactor</f>
        <v>37.532113617228134</v>
      </c>
      <c r="O3303">
        <v>3</v>
      </c>
      <c r="P3303">
        <f t="shared" si="104"/>
        <v>0</v>
      </c>
      <c r="Q3303">
        <v>1</v>
      </c>
      <c r="R3303">
        <v>1</v>
      </c>
    </row>
    <row r="3304" spans="1:18" x14ac:dyDescent="0.2">
      <c r="A3304" s="1">
        <v>-4.5815446867258199E-2</v>
      </c>
      <c r="B3304" s="1">
        <f>IF(AND(-100&lt;A3304,A3304&lt;100),A3304,B3303)</f>
        <v>-4.5815446867258199E-2</v>
      </c>
      <c r="C3304" s="1">
        <v>-2.2076914399024899E-2</v>
      </c>
      <c r="D3304" s="1">
        <f>IF(AND(-100&lt;C3304,C3304&lt;100),C3304,D3303)</f>
        <v>-2.2076914399024899E-2</v>
      </c>
      <c r="E3304" s="1">
        <v>0.16022648193705499</v>
      </c>
      <c r="F3304" s="1">
        <f>IF(AND(-100&lt;E3304,E3304&lt;100),E3304,F3303)</f>
        <v>0.16022648193705499</v>
      </c>
      <c r="G3304" s="1">
        <f>IF(SQRT(B3304^2+D3304^2+F3304^2)&lt;0.125,"",SQRT(B3304^2+D3304^2+F3304^2))</f>
        <v>0.16810404764595599</v>
      </c>
      <c r="H3304" s="1">
        <f t="shared" si="103"/>
        <v>1.6810404764595599</v>
      </c>
      <c r="I3304" s="1">
        <v>-3.71563506840157</v>
      </c>
      <c r="J3304" s="1">
        <f>I3304*xfactor</f>
        <v>-4.9046382902900723</v>
      </c>
      <c r="K3304" s="1">
        <v>-6.1858496623481498</v>
      </c>
      <c r="L3304" s="1">
        <f>K3304*yfactor</f>
        <v>-8.1653215542995579</v>
      </c>
      <c r="M3304" s="1">
        <v>108.644591497021</v>
      </c>
      <c r="N3304" s="1">
        <f>(M3304-80)*zfactor</f>
        <v>37.81086077606772</v>
      </c>
      <c r="O3304">
        <v>3</v>
      </c>
      <c r="P3304">
        <f t="shared" si="104"/>
        <v>0</v>
      </c>
      <c r="Q3304">
        <v>1</v>
      </c>
      <c r="R3304">
        <v>1</v>
      </c>
    </row>
    <row r="3305" spans="1:18" x14ac:dyDescent="0.2">
      <c r="A3305" s="1">
        <v>-5.8722285628954402E-2</v>
      </c>
      <c r="B3305" s="1">
        <f>IF(AND(-100&lt;A3305,A3305&lt;100),A3305,B3304)</f>
        <v>-5.8722285628954402E-2</v>
      </c>
      <c r="C3305" s="1">
        <v>-2.2986647211314201E-2</v>
      </c>
      <c r="D3305" s="1">
        <f>IF(AND(-100&lt;C3305,C3305&lt;100),C3305,D3304)</f>
        <v>-2.2986647211314201E-2</v>
      </c>
      <c r="E3305" s="1">
        <v>5.4188953643875097E-2</v>
      </c>
      <c r="F3305" s="1">
        <f>IF(AND(-100&lt;E3305,E3305&lt;100),E3305,F3304)</f>
        <v>5.4188953643875097E-2</v>
      </c>
      <c r="G3305" s="1" t="str">
        <f>IF(SQRT(B3305^2+D3305^2+F3305^2)&lt;0.125,"",SQRT(B3305^2+D3305^2+F3305^2))</f>
        <v/>
      </c>
      <c r="H3305" s="1" t="e">
        <f t="shared" si="103"/>
        <v>#VALUE!</v>
      </c>
      <c r="I3305" s="1">
        <v>-3.61322602309941</v>
      </c>
      <c r="J3305" s="1">
        <f>I3305*xfactor</f>
        <v>-4.7694583504912211</v>
      </c>
      <c r="K3305" s="1">
        <v>-6.2544207694884904</v>
      </c>
      <c r="L3305" s="1">
        <f>K3305*yfactor</f>
        <v>-8.2558354157248068</v>
      </c>
      <c r="M3305" s="1">
        <v>108.84450159487</v>
      </c>
      <c r="N3305" s="1">
        <f>(M3305-80)*zfactor</f>
        <v>38.074742105228395</v>
      </c>
      <c r="O3305">
        <v>3</v>
      </c>
      <c r="P3305">
        <f t="shared" si="104"/>
        <v>0</v>
      </c>
      <c r="Q3305">
        <v>1</v>
      </c>
      <c r="R3305">
        <v>1</v>
      </c>
    </row>
    <row r="3306" spans="1:18" x14ac:dyDescent="0.2">
      <c r="A3306" s="1">
        <v>-3.4742908926632801E-2</v>
      </c>
      <c r="B3306" s="1">
        <f>IF(AND(-100&lt;A3306,A3306&lt;100),A3306,B3305)</f>
        <v>-3.4742908926632801E-2</v>
      </c>
      <c r="C3306" s="1">
        <v>-1.9832501006089801E-2</v>
      </c>
      <c r="D3306" s="1">
        <f>IF(AND(-100&lt;C3306,C3306&lt;100),C3306,D3305)</f>
        <v>-1.9832501006089801E-2</v>
      </c>
      <c r="E3306" s="1">
        <v>9.3618053929741901E-2</v>
      </c>
      <c r="F3306" s="1">
        <f>IF(AND(-100&lt;E3306,E3306&lt;100),E3306,F3305)</f>
        <v>9.3618053929741901E-2</v>
      </c>
      <c r="G3306" s="1" t="str">
        <f>IF(SQRT(B3306^2+D3306^2+F3306^2)&lt;0.125,"",SQRT(B3306^2+D3306^2+F3306^2))</f>
        <v/>
      </c>
      <c r="H3306" s="1" t="e">
        <f t="shared" si="103"/>
        <v>#VALUE!</v>
      </c>
      <c r="I3306" s="1">
        <v>-3.63863639561652</v>
      </c>
      <c r="J3306" s="1">
        <f>I3306*xfactor</f>
        <v>-4.8030000422138066</v>
      </c>
      <c r="K3306" s="1">
        <v>-6.2768683674589196</v>
      </c>
      <c r="L3306" s="1">
        <f>K3306*yfactor</f>
        <v>-8.2854662450457734</v>
      </c>
      <c r="M3306" s="1">
        <v>108.990557958143</v>
      </c>
      <c r="N3306" s="1">
        <f>(M3306-80)*zfactor</f>
        <v>38.267536504748762</v>
      </c>
      <c r="O3306">
        <v>3</v>
      </c>
      <c r="P3306">
        <f t="shared" si="104"/>
        <v>0</v>
      </c>
      <c r="Q3306">
        <v>1</v>
      </c>
      <c r="R3306">
        <v>1</v>
      </c>
    </row>
    <row r="3307" spans="1:18" x14ac:dyDescent="0.2">
      <c r="A3307" s="1">
        <v>-6.1853291992514402E-2</v>
      </c>
      <c r="B3307" s="1">
        <f>IF(AND(-100&lt;A3307,A3307&lt;100),A3307,B3306)</f>
        <v>-6.1853291992514402E-2</v>
      </c>
      <c r="C3307" s="1">
        <v>-2.9234642842579601E-2</v>
      </c>
      <c r="D3307" s="1">
        <f>IF(AND(-100&lt;C3307,C3307&lt;100),C3307,D3306)</f>
        <v>-2.9234642842579601E-2</v>
      </c>
      <c r="E3307" s="1">
        <v>8.7208524591866496E-2</v>
      </c>
      <c r="F3307" s="1">
        <f>IF(AND(-100&lt;E3307,E3307&lt;100),E3307,F3306)</f>
        <v>8.7208524591866496E-2</v>
      </c>
      <c r="G3307" s="1" t="str">
        <f>IF(SQRT(B3307^2+D3307^2+F3307^2)&lt;0.125,"",SQRT(B3307^2+D3307^2+F3307^2))</f>
        <v/>
      </c>
      <c r="H3307" s="1" t="e">
        <f t="shared" si="103"/>
        <v>#VALUE!</v>
      </c>
      <c r="I3307" s="1">
        <v>-3.7589491157202</v>
      </c>
      <c r="J3307" s="1">
        <f>I3307*xfactor</f>
        <v>-4.9618128327506641</v>
      </c>
      <c r="K3307" s="1">
        <v>-6.2906152730251303</v>
      </c>
      <c r="L3307" s="1">
        <f>K3307*yfactor</f>
        <v>-8.3036121603931718</v>
      </c>
      <c r="M3307" s="1">
        <v>109.090520071093</v>
      </c>
      <c r="N3307" s="1">
        <f>(M3307-80)*zfactor</f>
        <v>38.399486493842758</v>
      </c>
      <c r="O3307">
        <v>3</v>
      </c>
      <c r="P3307">
        <f t="shared" si="104"/>
        <v>0</v>
      </c>
      <c r="Q3307">
        <v>1</v>
      </c>
      <c r="R3307">
        <v>1</v>
      </c>
    </row>
    <row r="3308" spans="1:18" x14ac:dyDescent="0.2">
      <c r="A3308" s="1">
        <v>-4.3867618821201999E-2</v>
      </c>
      <c r="B3308" s="1">
        <f>IF(AND(-100&lt;A3308,A3308&lt;100),A3308,B3307)</f>
        <v>-4.3867618821201999E-2</v>
      </c>
      <c r="C3308" s="1">
        <v>-1.6772653661425899E-2</v>
      </c>
      <c r="D3308" s="1">
        <f>IF(AND(-100&lt;C3308,C3308&lt;100),C3308,D3307)</f>
        <v>-1.6772653661425899E-2</v>
      </c>
      <c r="E3308" s="1">
        <v>0.136071887141271</v>
      </c>
      <c r="F3308" s="1">
        <f>IF(AND(-100&lt;E3308,E3308&lt;100),E3308,F3307)</f>
        <v>0.136071887141271</v>
      </c>
      <c r="G3308" s="1">
        <f>IF(SQRT(B3308^2+D3308^2+F3308^2)&lt;0.125,"",SQRT(B3308^2+D3308^2+F3308^2))</f>
        <v>0.14394876992206362</v>
      </c>
      <c r="H3308" s="1">
        <f t="shared" si="103"/>
        <v>1.4394876992206362</v>
      </c>
      <c r="I3308" s="1">
        <v>-3.9800643913564002</v>
      </c>
      <c r="J3308" s="1">
        <f>I3308*xfactor</f>
        <v>-5.2536849965904482</v>
      </c>
      <c r="K3308" s="1">
        <v>-6.2552722560936598</v>
      </c>
      <c r="L3308" s="1">
        <f>K3308*yfactor</f>
        <v>-8.2569593780436321</v>
      </c>
      <c r="M3308" s="1">
        <v>109.161235065482</v>
      </c>
      <c r="N3308" s="1">
        <f>(M3308-80)*zfactor</f>
        <v>38.492830286436245</v>
      </c>
      <c r="O3308">
        <v>3</v>
      </c>
      <c r="P3308">
        <f t="shared" si="104"/>
        <v>0</v>
      </c>
      <c r="Q3308">
        <v>1</v>
      </c>
      <c r="R3308">
        <v>1</v>
      </c>
    </row>
    <row r="3309" spans="1:18" x14ac:dyDescent="0.2">
      <c r="A3309" s="1">
        <v>-5.3701498691530403E-2</v>
      </c>
      <c r="B3309" s="1">
        <f>IF(AND(-100&lt;A3309,A3309&lt;100),A3309,B3308)</f>
        <v>-5.3701498691530403E-2</v>
      </c>
      <c r="C3309" s="1">
        <v>-2.4696100684365101E-2</v>
      </c>
      <c r="D3309" s="1">
        <f>IF(AND(-100&lt;C3309,C3309&lt;100),C3309,D3308)</f>
        <v>-2.4696100684365101E-2</v>
      </c>
      <c r="E3309" s="1">
        <v>7.0214736087657798E-2</v>
      </c>
      <c r="F3309" s="1">
        <f>IF(AND(-100&lt;E3309,E3309&lt;100),E3309,F3308)</f>
        <v>7.0214736087657798E-2</v>
      </c>
      <c r="G3309" s="1" t="str">
        <f>IF(SQRT(B3309^2+D3309^2+F3309^2)&lt;0.125,"",SQRT(B3309^2+D3309^2+F3309^2))</f>
        <v/>
      </c>
      <c r="H3309" s="1" t="e">
        <f t="shared" si="103"/>
        <v>#VALUE!</v>
      </c>
      <c r="I3309" s="1">
        <v>-4.1724559615500096</v>
      </c>
      <c r="J3309" s="1">
        <f>I3309*xfactor</f>
        <v>-5.5076418692460134</v>
      </c>
      <c r="K3309" s="1">
        <v>-6.26404730586545</v>
      </c>
      <c r="L3309" s="1">
        <f>K3309*yfactor</f>
        <v>-8.268542443742394</v>
      </c>
      <c r="M3309" s="1">
        <v>109.239813871103</v>
      </c>
      <c r="N3309" s="1">
        <f>(M3309-80)*zfactor</f>
        <v>38.596554309855954</v>
      </c>
      <c r="O3309">
        <v>3</v>
      </c>
      <c r="P3309">
        <f t="shared" si="104"/>
        <v>0</v>
      </c>
      <c r="Q3309">
        <v>1</v>
      </c>
      <c r="R3309">
        <v>1</v>
      </c>
    </row>
    <row r="3310" spans="1:18" x14ac:dyDescent="0.2">
      <c r="A3310" s="1">
        <v>-4.8442074624402899E-2</v>
      </c>
      <c r="B3310" s="1">
        <f>IF(AND(-100&lt;A3310,A3310&lt;100),A3310,B3309)</f>
        <v>-4.8442074624402899E-2</v>
      </c>
      <c r="C3310" s="1">
        <v>-2.17231897901407E-2</v>
      </c>
      <c r="D3310" s="1">
        <f>IF(AND(-100&lt;C3310,C3310&lt;100),C3310,D3309)</f>
        <v>-2.17231897901407E-2</v>
      </c>
      <c r="E3310" s="1">
        <v>8.5510899617015995E-2</v>
      </c>
      <c r="F3310" s="1">
        <f>IF(AND(-100&lt;E3310,E3310&lt;100),E3310,F3309)</f>
        <v>8.5510899617015995E-2</v>
      </c>
      <c r="G3310" s="1" t="str">
        <f>IF(SQRT(B3310^2+D3310^2+F3310^2)&lt;0.125,"",SQRT(B3310^2+D3310^2+F3310^2))</f>
        <v/>
      </c>
      <c r="H3310" s="1" t="e">
        <f t="shared" si="103"/>
        <v>#VALUE!</v>
      </c>
      <c r="I3310" s="1">
        <v>-4.3040423229486198</v>
      </c>
      <c r="J3310" s="1">
        <f>I3310*xfactor</f>
        <v>-5.6813358662921782</v>
      </c>
      <c r="K3310" s="1">
        <v>-6.3398575586929002</v>
      </c>
      <c r="L3310" s="1">
        <f>K3310*yfactor</f>
        <v>-8.3686119774746288</v>
      </c>
      <c r="M3310" s="1">
        <v>109.351517299381</v>
      </c>
      <c r="N3310" s="1">
        <f>(M3310-80)*zfactor</f>
        <v>38.744002835182926</v>
      </c>
      <c r="O3310">
        <v>3</v>
      </c>
      <c r="P3310">
        <f t="shared" si="104"/>
        <v>0</v>
      </c>
      <c r="Q3310">
        <v>1</v>
      </c>
      <c r="R3310">
        <v>1</v>
      </c>
    </row>
    <row r="3311" spans="1:18" x14ac:dyDescent="0.2">
      <c r="A3311" s="1">
        <v>-5.2522361984168299E-2</v>
      </c>
      <c r="B3311" s="1">
        <f>IF(AND(-100&lt;A3311,A3311&lt;100),A3311,B3310)</f>
        <v>-5.2522361984168299E-2</v>
      </c>
      <c r="C3311" s="1">
        <v>-3.0354719655363901E-2</v>
      </c>
      <c r="D3311" s="1">
        <f>IF(AND(-100&lt;C3311,C3311&lt;100),C3311,D3310)</f>
        <v>-3.0354719655363901E-2</v>
      </c>
      <c r="E3311" s="1">
        <v>8.9844673206157799E-2</v>
      </c>
      <c r="F3311" s="1">
        <f>IF(AND(-100&lt;E3311,E3311&lt;100),E3311,F3310)</f>
        <v>8.9844673206157799E-2</v>
      </c>
      <c r="G3311" s="1" t="str">
        <f>IF(SQRT(B3311^2+D3311^2+F3311^2)&lt;0.125,"",SQRT(B3311^2+D3311^2+F3311^2))</f>
        <v/>
      </c>
      <c r="H3311" s="1" t="e">
        <f t="shared" si="103"/>
        <v>#VALUE!</v>
      </c>
      <c r="I3311" s="1">
        <v>-4.3713481917792798</v>
      </c>
      <c r="J3311" s="1">
        <f>I3311*xfactor</f>
        <v>-5.7701796131486498</v>
      </c>
      <c r="K3311" s="1">
        <v>-6.4294942114564702</v>
      </c>
      <c r="L3311" s="1">
        <f>K3311*yfactor</f>
        <v>-8.486932359122541</v>
      </c>
      <c r="M3311" s="1">
        <v>109.446793605278</v>
      </c>
      <c r="N3311" s="1">
        <f>(M3311-80)*zfactor</f>
        <v>38.869767558966963</v>
      </c>
      <c r="O3311">
        <v>3</v>
      </c>
      <c r="P3311">
        <f t="shared" si="104"/>
        <v>0</v>
      </c>
      <c r="Q3311">
        <v>1</v>
      </c>
      <c r="R3311">
        <v>1</v>
      </c>
    </row>
    <row r="3312" spans="1:18" x14ac:dyDescent="0.2">
      <c r="A3312" s="1">
        <v>-6.5229579429773393E-2</v>
      </c>
      <c r="B3312" s="1">
        <f>IF(AND(-100&lt;A3312,A3312&lt;100),A3312,B3311)</f>
        <v>-6.5229579429773393E-2</v>
      </c>
      <c r="C3312" s="1">
        <v>-1.8860639691513002E-2</v>
      </c>
      <c r="D3312" s="1">
        <f>IF(AND(-100&lt;C3312,C3312&lt;100),C3312,D3311)</f>
        <v>-1.8860639691513002E-2</v>
      </c>
      <c r="E3312" s="1">
        <v>9.8196608339528799E-2</v>
      </c>
      <c r="F3312" s="1">
        <f>IF(AND(-100&lt;E3312,E3312&lt;100),E3312,F3311)</f>
        <v>9.8196608339528799E-2</v>
      </c>
      <c r="G3312" s="1" t="str">
        <f>IF(SQRT(B3312^2+D3312^2+F3312^2)&lt;0.125,"",SQRT(B3312^2+D3312^2+F3312^2))</f>
        <v/>
      </c>
      <c r="H3312" s="1" t="e">
        <f t="shared" si="103"/>
        <v>#VALUE!</v>
      </c>
      <c r="I3312" s="1">
        <v>-4.3849966225948798</v>
      </c>
      <c r="J3312" s="1">
        <f>I3312*xfactor</f>
        <v>-5.7881955418252415</v>
      </c>
      <c r="K3312" s="1">
        <v>-6.4673788904630003</v>
      </c>
      <c r="L3312" s="1">
        <f>K3312*yfactor</f>
        <v>-8.5369401354111609</v>
      </c>
      <c r="M3312" s="1">
        <v>109.49069110727901</v>
      </c>
      <c r="N3312" s="1">
        <f>(M3312-80)*zfactor</f>
        <v>38.927712261608292</v>
      </c>
      <c r="O3312">
        <v>3</v>
      </c>
      <c r="P3312">
        <f t="shared" si="104"/>
        <v>0</v>
      </c>
      <c r="Q3312">
        <v>1</v>
      </c>
      <c r="R3312">
        <v>1</v>
      </c>
    </row>
    <row r="3313" spans="1:18" x14ac:dyDescent="0.2">
      <c r="A3313" s="1">
        <v>-4.7122556699194698E-2</v>
      </c>
      <c r="B3313" s="1">
        <f>IF(AND(-100&lt;A3313,A3313&lt;100),A3313,B3312)</f>
        <v>-4.7122556699194698E-2</v>
      </c>
      <c r="C3313" s="1">
        <v>-1.01636186097198E-2</v>
      </c>
      <c r="D3313" s="1">
        <f>IF(AND(-100&lt;C3313,C3313&lt;100),C3313,D3312)</f>
        <v>-1.01636186097198E-2</v>
      </c>
      <c r="E3313" s="1">
        <v>5.8875437166953301E-2</v>
      </c>
      <c r="F3313" s="1">
        <f>IF(AND(-100&lt;E3313,E3313&lt;100),E3313,F3312)</f>
        <v>5.8875437166953301E-2</v>
      </c>
      <c r="G3313" s="1" t="str">
        <f>IF(SQRT(B3313^2+D3313^2+F3313^2)&lt;0.125,"",SQRT(B3313^2+D3313^2+F3313^2))</f>
        <v/>
      </c>
      <c r="H3313" s="1" t="e">
        <f t="shared" si="103"/>
        <v>#VALUE!</v>
      </c>
      <c r="I3313" s="1">
        <v>-4.3857847601022302</v>
      </c>
      <c r="J3313" s="1">
        <f>I3313*xfactor</f>
        <v>-5.7892358833349444</v>
      </c>
      <c r="K3313" s="1">
        <v>-6.4114841547315402</v>
      </c>
      <c r="L3313" s="1">
        <f>K3313*yfactor</f>
        <v>-8.4631590842456337</v>
      </c>
      <c r="M3313" s="1">
        <v>109.53039347855</v>
      </c>
      <c r="N3313" s="1">
        <f>(M3313-80)*zfactor</f>
        <v>38.980119391685996</v>
      </c>
      <c r="O3313">
        <v>3</v>
      </c>
      <c r="P3313">
        <f t="shared" si="104"/>
        <v>0</v>
      </c>
      <c r="Q3313">
        <v>1</v>
      </c>
      <c r="R3313">
        <v>1</v>
      </c>
    </row>
    <row r="3314" spans="1:18" x14ac:dyDescent="0.2">
      <c r="A3314" s="1">
        <v>-6.2901747632629998E-2</v>
      </c>
      <c r="B3314" s="1">
        <f>IF(AND(-100&lt;A3314,A3314&lt;100),A3314,B3313)</f>
        <v>-6.2901747632629998E-2</v>
      </c>
      <c r="C3314" s="1">
        <v>-4.8764456874875503E-2</v>
      </c>
      <c r="D3314" s="1">
        <f>IF(AND(-100&lt;C3314,C3314&lt;100),C3314,D3313)</f>
        <v>-4.8764456874875503E-2</v>
      </c>
      <c r="E3314" s="1">
        <v>2.79273524341229E-2</v>
      </c>
      <c r="F3314" s="1">
        <f>IF(AND(-100&lt;E3314,E3314&lt;100),E3314,F3313)</f>
        <v>2.79273524341229E-2</v>
      </c>
      <c r="G3314" s="1" t="str">
        <f>IF(SQRT(B3314^2+D3314^2+F3314^2)&lt;0.125,"",SQRT(B3314^2+D3314^2+F3314^2))</f>
        <v/>
      </c>
      <c r="H3314" s="1" t="e">
        <f t="shared" si="103"/>
        <v>#VALUE!</v>
      </c>
      <c r="I3314" s="1">
        <v>-4.41416752463841</v>
      </c>
      <c r="J3314" s="1">
        <f>I3314*xfactor</f>
        <v>-5.8267011325227012</v>
      </c>
      <c r="K3314" s="1">
        <v>-6.3351472359535999</v>
      </c>
      <c r="L3314" s="1">
        <f>K3314*yfactor</f>
        <v>-8.362394351458752</v>
      </c>
      <c r="M3314" s="1">
        <v>109.562924254333</v>
      </c>
      <c r="N3314" s="1">
        <f>(M3314-80)*zfactor</f>
        <v>39.023060015719558</v>
      </c>
      <c r="O3314">
        <v>3</v>
      </c>
      <c r="P3314">
        <f t="shared" si="104"/>
        <v>0</v>
      </c>
      <c r="Q3314">
        <v>1</v>
      </c>
      <c r="R3314">
        <v>1</v>
      </c>
    </row>
    <row r="3315" spans="1:18" x14ac:dyDescent="0.2">
      <c r="A3315" s="1">
        <v>-4.8832642951918401E-2</v>
      </c>
      <c r="B3315" s="1">
        <f>IF(AND(-100&lt;A3315,A3315&lt;100),A3315,B3314)</f>
        <v>-4.8832642951918401E-2</v>
      </c>
      <c r="C3315" s="1">
        <v>-2.08126095280022E-2</v>
      </c>
      <c r="D3315" s="1">
        <f>IF(AND(-100&lt;C3315,C3315&lt;100),C3315,D3314)</f>
        <v>-2.08126095280022E-2</v>
      </c>
      <c r="E3315" s="1">
        <v>5.74154042181921E-2</v>
      </c>
      <c r="F3315" s="1">
        <f>IF(AND(-100&lt;E3315,E3315&lt;100),E3315,F3314)</f>
        <v>5.74154042181921E-2</v>
      </c>
      <c r="G3315" s="1" t="str">
        <f>IF(SQRT(B3315^2+D3315^2+F3315^2)&lt;0.125,"",SQRT(B3315^2+D3315^2+F3315^2))</f>
        <v/>
      </c>
      <c r="H3315" s="1" t="e">
        <f t="shared" si="103"/>
        <v>#VALUE!</v>
      </c>
      <c r="I3315" s="1">
        <v>-4.4378020721613902</v>
      </c>
      <c r="J3315" s="1">
        <f>I3315*xfactor</f>
        <v>-5.8578987352530349</v>
      </c>
      <c r="K3315" s="1">
        <v>-6.2615818005252599</v>
      </c>
      <c r="L3315" s="1">
        <f>K3315*yfactor</f>
        <v>-8.2652879766933438</v>
      </c>
      <c r="M3315" s="1">
        <v>109.597326677303</v>
      </c>
      <c r="N3315" s="1">
        <f>(M3315-80)*zfactor</f>
        <v>39.068471214039967</v>
      </c>
      <c r="O3315">
        <v>3</v>
      </c>
      <c r="P3315">
        <f t="shared" si="104"/>
        <v>0</v>
      </c>
      <c r="Q3315">
        <v>1</v>
      </c>
      <c r="R3315">
        <v>1</v>
      </c>
    </row>
    <row r="3316" spans="1:18" x14ac:dyDescent="0.2">
      <c r="A3316" s="1">
        <v>-6.2413827517787797E-2</v>
      </c>
      <c r="B3316" s="1">
        <f>IF(AND(-100&lt;A3316,A3316&lt;100),A3316,B3315)</f>
        <v>-6.2413827517787797E-2</v>
      </c>
      <c r="C3316" s="1">
        <v>-3.3369078309604297E-2</v>
      </c>
      <c r="D3316" s="1">
        <f>IF(AND(-100&lt;C3316,C3316&lt;100),C3316,D3315)</f>
        <v>-3.3369078309604297E-2</v>
      </c>
      <c r="E3316" s="1">
        <v>5.6470142786249101E-2</v>
      </c>
      <c r="F3316" s="1">
        <f>IF(AND(-100&lt;E3316,E3316&lt;100),E3316,F3315)</f>
        <v>5.6470142786249101E-2</v>
      </c>
      <c r="G3316" s="1" t="str">
        <f>IF(SQRT(B3316^2+D3316^2+F3316^2)&lt;0.125,"",SQRT(B3316^2+D3316^2+F3316^2))</f>
        <v/>
      </c>
      <c r="H3316" s="1" t="e">
        <f t="shared" si="103"/>
        <v>#VALUE!</v>
      </c>
      <c r="I3316" s="1">
        <v>-4.4447062996759401</v>
      </c>
      <c r="J3316" s="1">
        <f>I3316*xfactor</f>
        <v>-5.8670123155722411</v>
      </c>
      <c r="K3316" s="1">
        <v>-6.2115131563232104</v>
      </c>
      <c r="L3316" s="1">
        <f>K3316*yfactor</f>
        <v>-8.1991973663466382</v>
      </c>
      <c r="M3316" s="1">
        <v>109.6281138919</v>
      </c>
      <c r="N3316" s="1">
        <f>(M3316-80)*zfactor</f>
        <v>39.109110337308003</v>
      </c>
      <c r="O3316">
        <v>3</v>
      </c>
      <c r="P3316">
        <f t="shared" si="104"/>
        <v>0</v>
      </c>
      <c r="Q3316">
        <v>1</v>
      </c>
      <c r="R3316">
        <v>1</v>
      </c>
    </row>
    <row r="3317" spans="1:18" x14ac:dyDescent="0.2">
      <c r="A3317" s="1">
        <v>-5.3450488313761098E-2</v>
      </c>
      <c r="B3317" s="1">
        <f>IF(AND(-100&lt;A3317,A3317&lt;100),A3317,B3316)</f>
        <v>-5.3450488313761098E-2</v>
      </c>
      <c r="C3317" s="1">
        <v>-3.5743455036477599E-2</v>
      </c>
      <c r="D3317" s="1">
        <f>IF(AND(-100&lt;C3317,C3317&lt;100),C3317,D3316)</f>
        <v>-3.5743455036477599E-2</v>
      </c>
      <c r="E3317" s="1">
        <v>3.8593304795795903E-2</v>
      </c>
      <c r="F3317" s="1">
        <f>IF(AND(-100&lt;E3317,E3317&lt;100),E3317,F3316)</f>
        <v>3.8593304795795903E-2</v>
      </c>
      <c r="G3317" s="1" t="str">
        <f>IF(SQRT(B3317^2+D3317^2+F3317^2)&lt;0.125,"",SQRT(B3317^2+D3317^2+F3317^2))</f>
        <v/>
      </c>
      <c r="H3317" s="1" t="e">
        <f t="shared" si="103"/>
        <v>#VALUE!</v>
      </c>
      <c r="I3317" s="1">
        <v>-4.45729841313526</v>
      </c>
      <c r="J3317" s="1">
        <f>I3317*xfactor</f>
        <v>-5.8836339053385434</v>
      </c>
      <c r="K3317" s="1">
        <v>-6.2041044281445803</v>
      </c>
      <c r="L3317" s="1">
        <f>K3317*yfactor</f>
        <v>-8.1894178451508459</v>
      </c>
      <c r="M3317" s="1">
        <v>109.66447411446001</v>
      </c>
      <c r="N3317" s="1">
        <f>(M3317-80)*zfactor</f>
        <v>39.157105831087208</v>
      </c>
      <c r="O3317">
        <v>3</v>
      </c>
      <c r="P3317">
        <f t="shared" si="104"/>
        <v>0</v>
      </c>
      <c r="Q3317">
        <v>1</v>
      </c>
      <c r="R3317">
        <v>1</v>
      </c>
    </row>
    <row r="3318" spans="1:18" x14ac:dyDescent="0.2">
      <c r="A3318" s="1">
        <v>-5.8123464404718501E-2</v>
      </c>
      <c r="B3318" s="1">
        <f>IF(AND(-100&lt;A3318,A3318&lt;100),A3318,B3317)</f>
        <v>-5.8123464404718501E-2</v>
      </c>
      <c r="C3318" s="1">
        <v>-3.5556895065573101E-2</v>
      </c>
      <c r="D3318" s="1">
        <f>IF(AND(-100&lt;C3318,C3318&lt;100),C3318,D3317)</f>
        <v>-3.5556895065573101E-2</v>
      </c>
      <c r="E3318" s="1">
        <v>1.45127643621831E-2</v>
      </c>
      <c r="F3318" s="1">
        <f>IF(AND(-100&lt;E3318,E3318&lt;100),E3318,F3317)</f>
        <v>1.45127643621831E-2</v>
      </c>
      <c r="G3318" s="1" t="str">
        <f>IF(SQRT(B3318^2+D3318^2+F3318^2)&lt;0.125,"",SQRT(B3318^2+D3318^2+F3318^2))</f>
        <v/>
      </c>
      <c r="H3318" s="1" t="e">
        <f t="shared" si="103"/>
        <v>#VALUE!</v>
      </c>
      <c r="I3318" s="1">
        <v>-4.4951194984507996</v>
      </c>
      <c r="J3318" s="1">
        <f>I3318*xfactor</f>
        <v>-5.9335577379550557</v>
      </c>
      <c r="K3318" s="1">
        <v>-6.2919513788058801</v>
      </c>
      <c r="L3318" s="1">
        <f>K3318*yfactor</f>
        <v>-8.3053758200237624</v>
      </c>
      <c r="M3318" s="1">
        <v>109.775580554611</v>
      </c>
      <c r="N3318" s="1">
        <f>(M3318-80)*zfactor</f>
        <v>39.303766332086518</v>
      </c>
      <c r="O3318">
        <v>3</v>
      </c>
      <c r="P3318">
        <f t="shared" si="104"/>
        <v>0</v>
      </c>
      <c r="Q3318">
        <v>1</v>
      </c>
      <c r="R3318">
        <v>1</v>
      </c>
    </row>
    <row r="3319" spans="1:18" x14ac:dyDescent="0.2">
      <c r="A3319" s="1">
        <v>-6.4227604346520598E-2</v>
      </c>
      <c r="B3319" s="1">
        <f>IF(AND(-100&lt;A3319,A3319&lt;100),A3319,B3318)</f>
        <v>-6.4227604346520598E-2</v>
      </c>
      <c r="C3319" s="1">
        <v>-2.5595480633769301E-2</v>
      </c>
      <c r="D3319" s="1">
        <f>IF(AND(-100&lt;C3319,C3319&lt;100),C3319,D3318)</f>
        <v>-2.5595480633769301E-2</v>
      </c>
      <c r="E3319" s="1">
        <v>1.7682659710742499E-2</v>
      </c>
      <c r="F3319" s="1">
        <f>IF(AND(-100&lt;E3319,E3319&lt;100),E3319,F3318)</f>
        <v>1.7682659710742499E-2</v>
      </c>
      <c r="G3319" s="1" t="str">
        <f>IF(SQRT(B3319^2+D3319^2+F3319^2)&lt;0.125,"",SQRT(B3319^2+D3319^2+F3319^2))</f>
        <v/>
      </c>
      <c r="H3319" s="1" t="e">
        <f t="shared" si="103"/>
        <v>#VALUE!</v>
      </c>
      <c r="I3319" s="1">
        <v>-4.5301884971527899</v>
      </c>
      <c r="J3319" s="1">
        <f>I3319*xfactor</f>
        <v>-5.9798488162416827</v>
      </c>
      <c r="K3319" s="1">
        <v>-6.4127004509596199</v>
      </c>
      <c r="L3319" s="1">
        <f>K3319*yfactor</f>
        <v>-8.4647645952666988</v>
      </c>
      <c r="M3319" s="1">
        <v>109.96288850614199</v>
      </c>
      <c r="N3319" s="1">
        <f>(M3319-80)*zfactor</f>
        <v>39.551012828107432</v>
      </c>
      <c r="O3319">
        <v>3</v>
      </c>
      <c r="P3319">
        <f t="shared" si="104"/>
        <v>0</v>
      </c>
      <c r="Q3319">
        <v>1</v>
      </c>
      <c r="R3319">
        <v>1</v>
      </c>
    </row>
    <row r="3320" spans="1:18" x14ac:dyDescent="0.2">
      <c r="A3320" s="1">
        <v>-6.2629776593599806E-2</v>
      </c>
      <c r="B3320" s="1">
        <f>IF(AND(-100&lt;A3320,A3320&lt;100),A3320,B3319)</f>
        <v>-6.2629776593599806E-2</v>
      </c>
      <c r="C3320" s="1">
        <v>3.2739683586646501E-2</v>
      </c>
      <c r="D3320" s="1">
        <f>IF(AND(-100&lt;C3320,C3320&lt;100),C3320,D3319)</f>
        <v>3.2739683586646501E-2</v>
      </c>
      <c r="E3320" s="1">
        <v>-3.29067714746301E-2</v>
      </c>
      <c r="F3320" s="1">
        <f>IF(AND(-100&lt;E3320,E3320&lt;100),E3320,F3319)</f>
        <v>-3.29067714746301E-2</v>
      </c>
      <c r="G3320" s="1" t="str">
        <f>IF(SQRT(B3320^2+D3320^2+F3320^2)&lt;0.125,"",SQRT(B3320^2+D3320^2+F3320^2))</f>
        <v/>
      </c>
      <c r="H3320" s="1" t="e">
        <f t="shared" si="103"/>
        <v>#VALUE!</v>
      </c>
      <c r="I3320" s="1">
        <v>-4.5353774387527803</v>
      </c>
      <c r="J3320" s="1">
        <f>I3320*xfactor</f>
        <v>-5.98669821915367</v>
      </c>
      <c r="K3320" s="1">
        <v>-6.5495670389833798</v>
      </c>
      <c r="L3320" s="1">
        <f>K3320*yfactor</f>
        <v>-8.6454284914580626</v>
      </c>
      <c r="M3320" s="1">
        <v>110.218628581489</v>
      </c>
      <c r="N3320" s="1">
        <f>(M3320-80)*zfactor</f>
        <v>39.888589727565481</v>
      </c>
      <c r="O3320">
        <v>3</v>
      </c>
      <c r="P3320">
        <f t="shared" si="104"/>
        <v>0</v>
      </c>
      <c r="Q3320">
        <v>1</v>
      </c>
      <c r="R3320">
        <v>1</v>
      </c>
    </row>
    <row r="3321" spans="1:18" x14ac:dyDescent="0.2">
      <c r="A3321" s="1">
        <v>-5.0927489640382198E-2</v>
      </c>
      <c r="B3321" s="1">
        <f>IF(AND(-100&lt;A3321,A3321&lt;100),A3321,B3320)</f>
        <v>-5.0927489640382198E-2</v>
      </c>
      <c r="C3321" s="1">
        <v>1.7763526800803502E-2</v>
      </c>
      <c r="D3321" s="1">
        <f>IF(AND(-100&lt;C3321,C3321&lt;100),C3321,D3320)</f>
        <v>1.7763526800803502E-2</v>
      </c>
      <c r="E3321" s="1">
        <v>-0.17217104094962599</v>
      </c>
      <c r="F3321" s="1">
        <f>IF(AND(-100&lt;E3321,E3321&lt;100),E3321,F3320)</f>
        <v>-0.17217104094962599</v>
      </c>
      <c r="G3321" s="1">
        <f>IF(SQRT(B3321^2+D3321^2+F3321^2)&lt;0.125,"",SQRT(B3321^2+D3321^2+F3321^2))</f>
        <v>0.18042178201966602</v>
      </c>
      <c r="H3321" s="1">
        <f t="shared" si="103"/>
        <v>1.8042178201966603</v>
      </c>
      <c r="I3321" s="1">
        <v>-4.52678240827046</v>
      </c>
      <c r="J3321" s="1">
        <f>I3321*xfactor</f>
        <v>-5.9753527789170073</v>
      </c>
      <c r="K3321" s="1">
        <v>-6.6709451159045203</v>
      </c>
      <c r="L3321" s="1">
        <f>K3321*yfactor</f>
        <v>-8.8056475529939675</v>
      </c>
      <c r="M3321" s="1">
        <v>110.462979051787</v>
      </c>
      <c r="N3321" s="1">
        <f>(M3321-80)*zfactor</f>
        <v>40.211132348358845</v>
      </c>
      <c r="O3321">
        <v>3</v>
      </c>
      <c r="P3321">
        <f t="shared" si="104"/>
        <v>0</v>
      </c>
      <c r="Q3321">
        <v>1</v>
      </c>
      <c r="R3321">
        <v>1</v>
      </c>
    </row>
    <row r="3322" spans="1:18" x14ac:dyDescent="0.2">
      <c r="A3322" s="1">
        <v>-1.8898686272798001E-2</v>
      </c>
      <c r="B3322" s="1">
        <f>IF(AND(-100&lt;A3322,A3322&lt;100),A3322,B3321)</f>
        <v>-1.8898686272798001E-2</v>
      </c>
      <c r="C3322" s="1">
        <v>1.7011578077390298E-2</v>
      </c>
      <c r="D3322" s="1">
        <f>IF(AND(-100&lt;C3322,C3322&lt;100),C3322,D3321)</f>
        <v>1.7011578077390298E-2</v>
      </c>
      <c r="E3322" s="1">
        <v>-0.355163773351239</v>
      </c>
      <c r="F3322" s="1">
        <f>IF(AND(-100&lt;E3322,E3322&lt;100),E3322,F3321)</f>
        <v>-0.355163773351239</v>
      </c>
      <c r="G3322" s="1">
        <f>IF(SQRT(B3322^2+D3322^2+F3322^2)&lt;0.125,"",SQRT(B3322^2+D3322^2+F3322^2))</f>
        <v>0.35607282967478865</v>
      </c>
      <c r="H3322" s="1">
        <f t="shared" si="103"/>
        <v>3.5607282967478864</v>
      </c>
      <c r="I3322" s="1">
        <v>-4.5343373752681302</v>
      </c>
      <c r="J3322" s="1">
        <f>I3322*xfactor</f>
        <v>-5.9853253353539317</v>
      </c>
      <c r="K3322" s="1">
        <v>-6.7330302516172704</v>
      </c>
      <c r="L3322" s="1">
        <f>K3322*yfactor</f>
        <v>-8.8875999321347976</v>
      </c>
      <c r="M3322" s="1">
        <v>110.647193224395</v>
      </c>
      <c r="N3322" s="1">
        <f>(M3322-80)*zfactor</f>
        <v>40.454295056201396</v>
      </c>
      <c r="O3322">
        <v>3</v>
      </c>
      <c r="P3322">
        <f t="shared" si="104"/>
        <v>0</v>
      </c>
      <c r="Q3322">
        <v>1</v>
      </c>
      <c r="R3322">
        <v>1</v>
      </c>
    </row>
    <row r="3323" spans="1:18" x14ac:dyDescent="0.2">
      <c r="A3323" s="1">
        <v>-9.0086839429028703E-2</v>
      </c>
      <c r="B3323" s="1">
        <f>IF(AND(-100&lt;A3323,A3323&lt;100),A3323,B3322)</f>
        <v>-9.0086839429028703E-2</v>
      </c>
      <c r="C3323" s="1">
        <v>6.4772239513025201E-2</v>
      </c>
      <c r="D3323" s="1">
        <f>IF(AND(-100&lt;C3323,C3323&lt;100),C3323,D3322)</f>
        <v>6.4772239513025201E-2</v>
      </c>
      <c r="E3323" s="1">
        <v>-0.41003355310275003</v>
      </c>
      <c r="F3323" s="1">
        <f>IF(AND(-100&lt;E3323,E3323&lt;100),E3323,F3322)</f>
        <v>-0.41003355310275003</v>
      </c>
      <c r="G3323" s="1">
        <f>IF(SQRT(B3323^2+D3323^2+F3323^2)&lt;0.125,"",SQRT(B3323^2+D3323^2+F3323^2))</f>
        <v>0.42478064494502343</v>
      </c>
      <c r="H3323" s="1">
        <f t="shared" si="103"/>
        <v>4.2478064494502341</v>
      </c>
      <c r="I3323" s="1">
        <v>-4.5251709556546</v>
      </c>
      <c r="J3323" s="1">
        <f>I3323*xfactor</f>
        <v>-5.9732256614640722</v>
      </c>
      <c r="K3323" s="1">
        <v>-6.7365609675654401</v>
      </c>
      <c r="L3323" s="1">
        <f>K3323*yfactor</f>
        <v>-8.8922604771863814</v>
      </c>
      <c r="M3323" s="1">
        <v>110.82147482293</v>
      </c>
      <c r="N3323" s="1">
        <f>(M3323-80)*zfactor</f>
        <v>40.684346766267602</v>
      </c>
      <c r="O3323">
        <v>3</v>
      </c>
      <c r="P3323">
        <f t="shared" si="104"/>
        <v>0</v>
      </c>
      <c r="Q3323">
        <v>1</v>
      </c>
      <c r="R3323">
        <v>1</v>
      </c>
    </row>
    <row r="3324" spans="1:18" x14ac:dyDescent="0.2">
      <c r="A3324" s="1">
        <v>-5.33931909902629E-2</v>
      </c>
      <c r="B3324" s="1">
        <f>IF(AND(-100&lt;A3324,A3324&lt;100),A3324,B3323)</f>
        <v>-5.33931909902629E-2</v>
      </c>
      <c r="C3324" s="1">
        <v>9.9635890653028605E-3</v>
      </c>
      <c r="D3324" s="1">
        <f>IF(AND(-100&lt;C3324,C3324&lt;100),C3324,D3323)</f>
        <v>9.9635890653028605E-3</v>
      </c>
      <c r="E3324" s="1">
        <v>-0.498952734902261</v>
      </c>
      <c r="F3324" s="1">
        <f>IF(AND(-100&lt;E3324,E3324&lt;100),E3324,F3323)</f>
        <v>-0.498952734902261</v>
      </c>
      <c r="G3324" s="1">
        <f>IF(SQRT(B3324^2+D3324^2+F3324^2)&lt;0.125,"",SQRT(B3324^2+D3324^2+F3324^2))</f>
        <v>0.50190032637729065</v>
      </c>
      <c r="H3324" s="1">
        <f t="shared" si="103"/>
        <v>5.0190032637729063</v>
      </c>
      <c r="I3324" s="1">
        <v>-4.4950174915970198</v>
      </c>
      <c r="J3324" s="1">
        <f>I3324*xfactor</f>
        <v>-5.9334230889080661</v>
      </c>
      <c r="K3324" s="1">
        <v>-6.6756265258912899</v>
      </c>
      <c r="L3324" s="1">
        <f>K3324*yfactor</f>
        <v>-8.8118270141765027</v>
      </c>
      <c r="M3324" s="1">
        <v>110.95350921331899</v>
      </c>
      <c r="N3324" s="1">
        <f>(M3324-80)*zfactor</f>
        <v>40.858632161581077</v>
      </c>
      <c r="O3324">
        <v>3</v>
      </c>
      <c r="P3324">
        <f t="shared" si="104"/>
        <v>0</v>
      </c>
      <c r="Q3324">
        <v>1</v>
      </c>
      <c r="R3324">
        <v>1</v>
      </c>
    </row>
    <row r="3325" spans="1:18" x14ac:dyDescent="0.2">
      <c r="A3325" s="1">
        <v>-7.6087206429190701E-2</v>
      </c>
      <c r="B3325" s="1">
        <f>IF(AND(-100&lt;A3325,A3325&lt;100),A3325,B3324)</f>
        <v>-7.6087206429190701E-2</v>
      </c>
      <c r="C3325" s="1">
        <v>-2.3037922502451E-2</v>
      </c>
      <c r="D3325" s="1">
        <f>IF(AND(-100&lt;C3325,C3325&lt;100),C3325,D3324)</f>
        <v>-2.3037922502451E-2</v>
      </c>
      <c r="E3325" s="1">
        <v>-0.598115440158976</v>
      </c>
      <c r="F3325" s="1">
        <f>IF(AND(-100&lt;E3325,E3325&lt;100),E3325,F3324)</f>
        <v>-0.598115440158976</v>
      </c>
      <c r="G3325" s="1">
        <f>IF(SQRT(B3325^2+D3325^2+F3325^2)&lt;0.125,"",SQRT(B3325^2+D3325^2+F3325^2))</f>
        <v>0.60337557840203704</v>
      </c>
      <c r="H3325" s="1">
        <f t="shared" si="103"/>
        <v>6.0337557840203706</v>
      </c>
      <c r="I3325" s="1">
        <v>-4.4742439464888699</v>
      </c>
      <c r="J3325" s="1">
        <f>I3325*xfactor</f>
        <v>-5.9060020093653085</v>
      </c>
      <c r="K3325" s="1">
        <v>-6.5873123446723802</v>
      </c>
      <c r="L3325" s="1">
        <f>K3325*yfactor</f>
        <v>-8.6952522949675419</v>
      </c>
      <c r="M3325" s="1">
        <v>111.033354434175</v>
      </c>
      <c r="N3325" s="1">
        <f>(M3325-80)*zfactor</f>
        <v>40.964027853110998</v>
      </c>
      <c r="O3325">
        <v>3</v>
      </c>
      <c r="P3325">
        <f t="shared" si="104"/>
        <v>0</v>
      </c>
      <c r="Q3325">
        <v>1</v>
      </c>
      <c r="R3325">
        <v>1</v>
      </c>
    </row>
    <row r="3326" spans="1:18" x14ac:dyDescent="0.2">
      <c r="A3326" s="1">
        <v>-4.32555396428616E-2</v>
      </c>
      <c r="B3326" s="1">
        <f>IF(AND(-100&lt;A3326,A3326&lt;100),A3326,B3325)</f>
        <v>-4.32555396428616E-2</v>
      </c>
      <c r="C3326" s="1">
        <v>-0.101904460815135</v>
      </c>
      <c r="D3326" s="1">
        <f>IF(AND(-100&lt;C3326,C3326&lt;100),C3326,D3325)</f>
        <v>-0.101904460815135</v>
      </c>
      <c r="E3326" s="1">
        <v>-0.66447604608884703</v>
      </c>
      <c r="F3326" s="1">
        <f>IF(AND(-100&lt;E3326,E3326&lt;100),E3326,F3325)</f>
        <v>-0.66447604608884703</v>
      </c>
      <c r="G3326" s="1">
        <f>IF(SQRT(B3326^2+D3326^2+F3326^2)&lt;0.125,"",SQRT(B3326^2+D3326^2+F3326^2))</f>
        <v>0.67363489864294157</v>
      </c>
      <c r="H3326" s="1">
        <f t="shared" si="103"/>
        <v>6.7363489864294159</v>
      </c>
      <c r="I3326" s="1">
        <v>-4.4610420908731596</v>
      </c>
      <c r="J3326" s="1">
        <f>I3326*xfactor</f>
        <v>-5.8885755599525709</v>
      </c>
      <c r="K3326" s="1">
        <v>-6.51300304628906</v>
      </c>
      <c r="L3326" s="1">
        <f>K3326*yfactor</f>
        <v>-8.597164021101559</v>
      </c>
      <c r="M3326" s="1">
        <v>111.097272108468</v>
      </c>
      <c r="N3326" s="1">
        <f>(M3326-80)*zfactor</f>
        <v>41.048399183177771</v>
      </c>
      <c r="O3326">
        <v>3</v>
      </c>
      <c r="P3326">
        <f t="shared" si="104"/>
        <v>0</v>
      </c>
      <c r="Q3326">
        <v>1</v>
      </c>
      <c r="R3326">
        <v>1</v>
      </c>
    </row>
    <row r="3327" spans="1:18" x14ac:dyDescent="0.2">
      <c r="A3327" s="1">
        <v>-5.8682237456740699E-2</v>
      </c>
      <c r="B3327" s="1">
        <f>IF(AND(-100&lt;A3327,A3327&lt;100),A3327,B3326)</f>
        <v>-5.8682237456740699E-2</v>
      </c>
      <c r="C3327" s="1">
        <v>-0.15536894627393399</v>
      </c>
      <c r="D3327" s="1">
        <f>IF(AND(-100&lt;C3327,C3327&lt;100),C3327,D3326)</f>
        <v>-0.15536894627393399</v>
      </c>
      <c r="E3327" s="1">
        <v>-0.711075616402573</v>
      </c>
      <c r="F3327" s="1">
        <f>IF(AND(-100&lt;E3327,E3327&lt;100),E3327,F3326)</f>
        <v>-0.711075616402573</v>
      </c>
      <c r="G3327" s="1">
        <f>IF(SQRT(B3327^2+D3327^2+F3327^2)&lt;0.125,"",SQRT(B3327^2+D3327^2+F3327^2))</f>
        <v>0.73021342544594525</v>
      </c>
      <c r="H3327" s="1">
        <f t="shared" si="103"/>
        <v>7.3021342544594523</v>
      </c>
      <c r="I3327" s="1">
        <v>-4.4812576184681303</v>
      </c>
      <c r="J3327" s="1">
        <f>I3327*xfactor</f>
        <v>-5.9152600563779325</v>
      </c>
      <c r="K3327" s="1">
        <v>-6.5054669257540096</v>
      </c>
      <c r="L3327" s="1">
        <f>K3327*yfactor</f>
        <v>-8.5872163419952923</v>
      </c>
      <c r="M3327" s="1">
        <v>111.15107930542599</v>
      </c>
      <c r="N3327" s="1">
        <f>(M3327-80)*zfactor</f>
        <v>41.119424683162315</v>
      </c>
      <c r="O3327">
        <v>3</v>
      </c>
      <c r="P3327">
        <f t="shared" si="104"/>
        <v>0</v>
      </c>
      <c r="Q3327">
        <v>1</v>
      </c>
      <c r="R3327">
        <v>1</v>
      </c>
    </row>
    <row r="3328" spans="1:18" x14ac:dyDescent="0.2">
      <c r="A3328" s="1">
        <v>-9.4142610028304805E-2</v>
      </c>
      <c r="B3328" s="1">
        <f>IF(AND(-100&lt;A3328,A3328&lt;100),A3328,B3327)</f>
        <v>-9.4142610028304805E-2</v>
      </c>
      <c r="C3328" s="1">
        <v>-0.153187481913901</v>
      </c>
      <c r="D3328" s="1">
        <f>IF(AND(-100&lt;C3328,C3328&lt;100),C3328,D3327)</f>
        <v>-0.153187481913901</v>
      </c>
      <c r="E3328" s="1">
        <v>-0.73919013050642302</v>
      </c>
      <c r="F3328" s="1">
        <f>IF(AND(-100&lt;E3328,E3328&lt;100),E3328,F3327)</f>
        <v>-0.73919013050642302</v>
      </c>
      <c r="G3328" s="1">
        <f>IF(SQRT(B3328^2+D3328^2+F3328^2)&lt;0.125,"",SQRT(B3328^2+D3328^2+F3328^2))</f>
        <v>0.76074390216167098</v>
      </c>
      <c r="H3328" s="1">
        <f t="shared" si="103"/>
        <v>7.6074390216167096</v>
      </c>
      <c r="I3328" s="1">
        <v>-4.5216739835026303</v>
      </c>
      <c r="J3328" s="1">
        <f>I3328*xfactor</f>
        <v>-5.968609658223472</v>
      </c>
      <c r="K3328" s="1">
        <v>-6.5359864966712999</v>
      </c>
      <c r="L3328" s="1">
        <f>K3328*yfactor</f>
        <v>-8.6275021756061161</v>
      </c>
      <c r="M3328" s="1">
        <v>111.201668525234</v>
      </c>
      <c r="N3328" s="1">
        <f>(M3328-80)*zfactor</f>
        <v>41.18620245330888</v>
      </c>
      <c r="O3328">
        <v>3</v>
      </c>
      <c r="P3328">
        <f t="shared" si="104"/>
        <v>0</v>
      </c>
      <c r="Q3328">
        <v>1</v>
      </c>
      <c r="R3328">
        <v>1</v>
      </c>
    </row>
    <row r="3329" spans="1:18" x14ac:dyDescent="0.2">
      <c r="A3329" s="1">
        <v>-6.9803268194935597E-2</v>
      </c>
      <c r="B3329" s="1">
        <f>IF(AND(-100&lt;A3329,A3329&lt;100),A3329,B3328)</f>
        <v>-6.9803268194935597E-2</v>
      </c>
      <c r="C3329" s="1">
        <v>-0.17873816015343599</v>
      </c>
      <c r="D3329" s="1">
        <f>IF(AND(-100&lt;C3329,C3329&lt;100),C3329,D3328)</f>
        <v>-0.17873816015343599</v>
      </c>
      <c r="E3329" s="1">
        <v>-0.83144719255995703</v>
      </c>
      <c r="F3329" s="1">
        <f>IF(AND(-100&lt;E3329,E3329&lt;100),E3329,F3328)</f>
        <v>-0.83144719255995703</v>
      </c>
      <c r="G3329" s="1">
        <f>IF(SQRT(B3329^2+D3329^2+F3329^2)&lt;0.125,"",SQRT(B3329^2+D3329^2+F3329^2))</f>
        <v>0.85330197477889602</v>
      </c>
      <c r="H3329" s="1">
        <f t="shared" si="103"/>
        <v>8.5330197477889609</v>
      </c>
      <c r="I3329" s="1">
        <v>-4.5633254159948802</v>
      </c>
      <c r="J3329" s="1">
        <f>I3329*xfactor</f>
        <v>-6.0235895491132423</v>
      </c>
      <c r="K3329" s="1">
        <v>-6.5478399858638303</v>
      </c>
      <c r="L3329" s="1">
        <f>K3329*yfactor</f>
        <v>-8.6431487813402565</v>
      </c>
      <c r="M3329" s="1">
        <v>111.232481585381</v>
      </c>
      <c r="N3329" s="1">
        <f>(M3329-80)*zfactor</f>
        <v>41.226875692702919</v>
      </c>
      <c r="O3329">
        <v>3</v>
      </c>
      <c r="P3329">
        <f t="shared" si="104"/>
        <v>0</v>
      </c>
      <c r="Q3329">
        <v>1</v>
      </c>
      <c r="R3329">
        <v>1</v>
      </c>
    </row>
    <row r="3330" spans="1:18" x14ac:dyDescent="0.2">
      <c r="A3330" s="1">
        <v>-8.2982458705958898E-2</v>
      </c>
      <c r="B3330" s="1">
        <f>IF(AND(-100&lt;A3330,A3330&lt;100),A3330,B3329)</f>
        <v>-8.2982458705958898E-2</v>
      </c>
      <c r="C3330" s="1">
        <v>-0.15836082430335</v>
      </c>
      <c r="D3330" s="1">
        <f>IF(AND(-100&lt;C3330,C3330&lt;100),C3330,D3329)</f>
        <v>-0.15836082430335</v>
      </c>
      <c r="E3330" s="1">
        <v>-0.88879320277754104</v>
      </c>
      <c r="F3330" s="1">
        <f>IF(AND(-100&lt;E3330,E3330&lt;100),E3330,F3329)</f>
        <v>-0.88879320277754104</v>
      </c>
      <c r="G3330" s="1">
        <f>IF(SQRT(B3330^2+D3330^2+F3330^2)&lt;0.125,"",SQRT(B3330^2+D3330^2+F3330^2))</f>
        <v>0.90659671101900752</v>
      </c>
      <c r="H3330" s="1">
        <f t="shared" si="103"/>
        <v>9.0659671101900745</v>
      </c>
      <c r="I3330" s="1">
        <v>-4.6059077080623796</v>
      </c>
      <c r="J3330" s="1">
        <f>I3330*xfactor</f>
        <v>-6.0797981746423417</v>
      </c>
      <c r="K3330" s="1">
        <v>-6.5093156739075102</v>
      </c>
      <c r="L3330" s="1">
        <f>K3330*yfactor</f>
        <v>-8.592296689557914</v>
      </c>
      <c r="M3330" s="1">
        <v>111.282660604783</v>
      </c>
      <c r="N3330" s="1">
        <f>(M3330-80)*zfactor</f>
        <v>41.29311199831357</v>
      </c>
      <c r="O3330">
        <v>3</v>
      </c>
      <c r="P3330">
        <f t="shared" si="104"/>
        <v>0</v>
      </c>
      <c r="Q3330">
        <v>1</v>
      </c>
      <c r="R3330">
        <v>1</v>
      </c>
    </row>
    <row r="3331" spans="1:18" x14ac:dyDescent="0.2">
      <c r="A3331" s="1">
        <v>-0.10554687179729901</v>
      </c>
      <c r="B3331" s="1">
        <f>IF(AND(-100&lt;A3331,A3331&lt;100),A3331,B3330)</f>
        <v>-0.10554687179729901</v>
      </c>
      <c r="C3331" s="1">
        <v>-0.230913579376085</v>
      </c>
      <c r="D3331" s="1">
        <f>IF(AND(-100&lt;C3331,C3331&lt;100),C3331,D3330)</f>
        <v>-0.230913579376085</v>
      </c>
      <c r="E3331" s="1">
        <v>-0.91570499650828496</v>
      </c>
      <c r="F3331" s="1">
        <f>IF(AND(-100&lt;E3331,E3331&lt;100),E3331,F3330)</f>
        <v>-0.91570499650828496</v>
      </c>
      <c r="G3331" s="1">
        <f>IF(SQRT(B3331^2+D3331^2+F3331^2)&lt;0.125,"",SQRT(B3331^2+D3331^2+F3331^2))</f>
        <v>0.95025094786414666</v>
      </c>
      <c r="H3331" s="1">
        <f t="shared" ref="H3331:H3394" si="105">IF(G3331&gt;0.125,10*G3331,0)</f>
        <v>9.5025094786414659</v>
      </c>
      <c r="I3331" s="1">
        <v>-4.6298794682439004</v>
      </c>
      <c r="J3331" s="1">
        <f>I3331*xfactor</f>
        <v>-6.1114408980819492</v>
      </c>
      <c r="K3331" s="1">
        <v>-6.4543939689282004</v>
      </c>
      <c r="L3331" s="1">
        <f>K3331*yfactor</f>
        <v>-8.5198000389852258</v>
      </c>
      <c r="M3331" s="1">
        <v>111.343321010002</v>
      </c>
      <c r="N3331" s="1">
        <f>(M3331-80)*zfactor</f>
        <v>41.373183733202644</v>
      </c>
      <c r="O3331">
        <v>3</v>
      </c>
      <c r="P3331">
        <f t="shared" si="104"/>
        <v>0</v>
      </c>
      <c r="Q3331">
        <v>1</v>
      </c>
      <c r="R3331">
        <v>1</v>
      </c>
    </row>
    <row r="3332" spans="1:18" x14ac:dyDescent="0.2">
      <c r="A3332" s="1">
        <v>-0.118993557865385</v>
      </c>
      <c r="B3332" s="1">
        <f>IF(AND(-100&lt;A3332,A3332&lt;100),A3332,B3331)</f>
        <v>-0.118993557865385</v>
      </c>
      <c r="C3332" s="1">
        <v>-0.23788769505677099</v>
      </c>
      <c r="D3332" s="1">
        <f>IF(AND(-100&lt;C3332,C3332&lt;100),C3332,D3331)</f>
        <v>-0.23788769505677099</v>
      </c>
      <c r="E3332" s="1">
        <v>-0.99190962026185303</v>
      </c>
      <c r="F3332" s="1">
        <f>IF(AND(-100&lt;E3332,E3332&lt;100),E3332,F3331)</f>
        <v>-0.99190962026185303</v>
      </c>
      <c r="G3332" s="1">
        <f>IF(SQRT(B3332^2+D3332^2+F3332^2)&lt;0.125,"",SQRT(B3332^2+D3332^2+F3332^2))</f>
        <v>1.0269540968518989</v>
      </c>
      <c r="H3332" s="1">
        <f t="shared" si="105"/>
        <v>10.269540968518989</v>
      </c>
      <c r="I3332" s="1">
        <v>-4.6256168532069202</v>
      </c>
      <c r="J3332" s="1">
        <f>I3332*xfactor</f>
        <v>-6.1058142462331348</v>
      </c>
      <c r="K3332" s="1">
        <v>-6.4024324843756197</v>
      </c>
      <c r="L3332" s="1">
        <f>K3332*yfactor</f>
        <v>-8.4512108793758181</v>
      </c>
      <c r="M3332" s="1">
        <v>111.384111647043</v>
      </c>
      <c r="N3332" s="1">
        <f>(M3332-80)*zfactor</f>
        <v>41.42702737409676</v>
      </c>
      <c r="O3332">
        <v>3</v>
      </c>
      <c r="P3332">
        <f t="shared" ref="P3332:P3395" si="106">IF(OR(O3332&lt;&gt;O3331,Q3332&lt;&gt;Q3331,R3332&lt;&gt;R3331),1,0)</f>
        <v>0</v>
      </c>
      <c r="Q3332">
        <v>1</v>
      </c>
      <c r="R3332">
        <v>1</v>
      </c>
    </row>
    <row r="3333" spans="1:18" x14ac:dyDescent="0.2">
      <c r="A3333" s="1">
        <v>-0.14687202896805199</v>
      </c>
      <c r="B3333" s="1">
        <f>IF(AND(-100&lt;A3333,A3333&lt;100),A3333,B3332)</f>
        <v>-0.14687202896805199</v>
      </c>
      <c r="C3333" s="1">
        <v>-0.26519965735696499</v>
      </c>
      <c r="D3333" s="1">
        <f>IF(AND(-100&lt;C3333,C3333&lt;100),C3333,D3332)</f>
        <v>-0.26519965735696499</v>
      </c>
      <c r="E3333" s="1">
        <v>-1.0644406738885199</v>
      </c>
      <c r="F3333" s="1">
        <f>IF(AND(-100&lt;E3333,E3333&lt;100),E3333,F3332)</f>
        <v>-1.0644406738885199</v>
      </c>
      <c r="G3333" s="1">
        <f>IF(SQRT(B3333^2+D3333^2+F3333^2)&lt;0.125,"",SQRT(B3333^2+D3333^2+F3333^2))</f>
        <v>1.1067683585031198</v>
      </c>
      <c r="H3333" s="1">
        <f t="shared" si="105"/>
        <v>11.067683585031197</v>
      </c>
      <c r="I3333" s="1">
        <v>-4.6428742247445296</v>
      </c>
      <c r="J3333" s="1">
        <f>I3333*xfactor</f>
        <v>-6.1285939766627795</v>
      </c>
      <c r="K3333" s="1">
        <v>-6.35627159055913</v>
      </c>
      <c r="L3333" s="1">
        <f>K3333*yfactor</f>
        <v>-8.3902784995380522</v>
      </c>
      <c r="M3333" s="1">
        <v>111.40370616982401</v>
      </c>
      <c r="N3333" s="1">
        <f>(M3333-80)*zfactor</f>
        <v>41.452892144167691</v>
      </c>
      <c r="O3333">
        <v>3</v>
      </c>
      <c r="P3333">
        <f t="shared" si="106"/>
        <v>0</v>
      </c>
      <c r="Q3333">
        <v>1</v>
      </c>
      <c r="R3333">
        <v>1</v>
      </c>
    </row>
    <row r="3334" spans="1:18" x14ac:dyDescent="0.2">
      <c r="A3334" s="1">
        <v>-0.14363025871547699</v>
      </c>
      <c r="B3334" s="1">
        <f>IF(AND(-100&lt;A3334,A3334&lt;100),A3334,B3333)</f>
        <v>-0.14363025871547699</v>
      </c>
      <c r="C3334" s="1">
        <v>-0.29888740332400798</v>
      </c>
      <c r="D3334" s="1">
        <f>IF(AND(-100&lt;C3334,C3334&lt;100),C3334,D3333)</f>
        <v>-0.29888740332400798</v>
      </c>
      <c r="E3334" s="1">
        <v>-1.1102399378080601</v>
      </c>
      <c r="F3334" s="1">
        <f>IF(AND(-100&lt;E3334,E3334&lt;100),E3334,F3333)</f>
        <v>-1.1102399378080601</v>
      </c>
      <c r="G3334" s="1">
        <f>IF(SQRT(B3334^2+D3334^2+F3334^2)&lt;0.125,"",SQRT(B3334^2+D3334^2+F3334^2))</f>
        <v>1.1587044707726333</v>
      </c>
      <c r="H3334" s="1">
        <f t="shared" si="105"/>
        <v>11.587044707726333</v>
      </c>
      <c r="I3334" s="1">
        <v>-4.7011437803766203</v>
      </c>
      <c r="J3334" s="1">
        <f>I3334*xfactor</f>
        <v>-6.205509790097139</v>
      </c>
      <c r="K3334" s="1">
        <v>-6.2955648386681702</v>
      </c>
      <c r="L3334" s="1">
        <f>K3334*yfactor</f>
        <v>-8.3101455870419851</v>
      </c>
      <c r="M3334" s="1">
        <v>111.40936992150699</v>
      </c>
      <c r="N3334" s="1">
        <f>(M3334-80)*zfactor</f>
        <v>41.460368296389234</v>
      </c>
      <c r="O3334">
        <v>3</v>
      </c>
      <c r="P3334">
        <f t="shared" si="106"/>
        <v>0</v>
      </c>
      <c r="Q3334">
        <v>1</v>
      </c>
      <c r="R3334">
        <v>1</v>
      </c>
    </row>
    <row r="3335" spans="1:18" x14ac:dyDescent="0.2">
      <c r="A3335" s="1">
        <v>-0.154808631037302</v>
      </c>
      <c r="B3335" s="1">
        <f>IF(AND(-100&lt;A3335,A3335&lt;100),A3335,B3334)</f>
        <v>-0.154808631037302</v>
      </c>
      <c r="C3335" s="1">
        <v>-0.28414898925965898</v>
      </c>
      <c r="D3335" s="1">
        <f>IF(AND(-100&lt;C3335,C3335&lt;100),C3335,D3334)</f>
        <v>-0.28414898925965898</v>
      </c>
      <c r="E3335" s="1">
        <v>-1.1010573922465701</v>
      </c>
      <c r="F3335" s="1">
        <f>IF(AND(-100&lt;E3335,E3335&lt;100),E3335,F3334)</f>
        <v>-1.1010573922465701</v>
      </c>
      <c r="G3335" s="1">
        <f>IF(SQRT(B3335^2+D3335^2+F3335^2)&lt;0.125,"",SQRT(B3335^2+D3335^2+F3335^2))</f>
        <v>1.1476209048992383</v>
      </c>
      <c r="H3335" s="1">
        <f t="shared" si="105"/>
        <v>11.476209048992382</v>
      </c>
      <c r="I3335" s="1">
        <v>-4.8022522408248802</v>
      </c>
      <c r="J3335" s="1">
        <f>I3335*xfactor</f>
        <v>-6.3389729578888421</v>
      </c>
      <c r="K3335" s="1">
        <v>-6.2687032782951801</v>
      </c>
      <c r="L3335" s="1">
        <f>K3335*yfactor</f>
        <v>-8.2746883273496383</v>
      </c>
      <c r="M3335" s="1">
        <v>111.42101110465499</v>
      </c>
      <c r="N3335" s="1">
        <f>(M3335-80)*zfactor</f>
        <v>41.475734658144596</v>
      </c>
      <c r="O3335">
        <v>3</v>
      </c>
      <c r="P3335">
        <f t="shared" si="106"/>
        <v>0</v>
      </c>
      <c r="Q3335">
        <v>1</v>
      </c>
      <c r="R3335">
        <v>1</v>
      </c>
    </row>
    <row r="3336" spans="1:18" x14ac:dyDescent="0.2">
      <c r="A3336" s="1">
        <v>-0.18871432613955799</v>
      </c>
      <c r="B3336" s="1">
        <f>IF(AND(-100&lt;A3336,A3336&lt;100),A3336,B3335)</f>
        <v>-0.18871432613955799</v>
      </c>
      <c r="C3336" s="1">
        <v>-0.33901028035328401</v>
      </c>
      <c r="D3336" s="1">
        <f>IF(AND(-100&lt;C3336,C3336&lt;100),C3336,D3335)</f>
        <v>-0.33901028035328401</v>
      </c>
      <c r="E3336" s="1">
        <v>-1.08770488789716</v>
      </c>
      <c r="F3336" s="1">
        <f>IF(AND(-100&lt;E3336,E3336&lt;100),E3336,F3335)</f>
        <v>-1.08770488789716</v>
      </c>
      <c r="G3336" s="1">
        <f>IF(SQRT(B3336^2+D3336^2+F3336^2)&lt;0.125,"",SQRT(B3336^2+D3336^2+F3336^2))</f>
        <v>1.1548346159649412</v>
      </c>
      <c r="H3336" s="1">
        <f t="shared" si="105"/>
        <v>11.548346159649412</v>
      </c>
      <c r="I3336" s="1">
        <v>-4.9174160646650202</v>
      </c>
      <c r="J3336" s="1">
        <f>I3336*xfactor</f>
        <v>-6.4909892053578266</v>
      </c>
      <c r="K3336" s="1">
        <v>-6.2607158654037702</v>
      </c>
      <c r="L3336" s="1">
        <f>K3336*yfactor</f>
        <v>-8.2641449423329778</v>
      </c>
      <c r="M3336" s="1">
        <v>111.440145336321</v>
      </c>
      <c r="N3336" s="1">
        <f>(M3336-80)*zfactor</f>
        <v>41.500991843943716</v>
      </c>
      <c r="O3336">
        <v>3</v>
      </c>
      <c r="P3336">
        <f t="shared" si="106"/>
        <v>0</v>
      </c>
      <c r="Q3336">
        <v>1</v>
      </c>
      <c r="R3336">
        <v>1</v>
      </c>
    </row>
    <row r="3337" spans="1:18" x14ac:dyDescent="0.2">
      <c r="A3337" s="1">
        <v>-0.16406566371872</v>
      </c>
      <c r="B3337" s="1">
        <f>IF(AND(-100&lt;A3337,A3337&lt;100),A3337,B3336)</f>
        <v>-0.16406566371872</v>
      </c>
      <c r="C3337" s="1">
        <v>-0.29930447669596</v>
      </c>
      <c r="D3337" s="1">
        <f>IF(AND(-100&lt;C3337,C3337&lt;100),C3337,D3336)</f>
        <v>-0.29930447669596</v>
      </c>
      <c r="E3337" s="1">
        <v>-1.13305473899014</v>
      </c>
      <c r="F3337" s="1">
        <f>IF(AND(-100&lt;E3337,E3337&lt;100),E3337,F3336)</f>
        <v>-1.13305473899014</v>
      </c>
      <c r="G3337" s="1">
        <f>IF(SQRT(B3337^2+D3337^2+F3337^2)&lt;0.125,"",SQRT(B3337^2+D3337^2+F3337^2))</f>
        <v>1.1833485341731407</v>
      </c>
      <c r="H3337" s="1">
        <f t="shared" si="105"/>
        <v>11.833485341731407</v>
      </c>
      <c r="I3337" s="1">
        <v>-5.0347133187434601</v>
      </c>
      <c r="J3337" s="1">
        <f>I3337*xfactor</f>
        <v>-6.6458215807413676</v>
      </c>
      <c r="K3337" s="1">
        <v>-6.3058268260739103</v>
      </c>
      <c r="L3337" s="1">
        <f>K3337*yfactor</f>
        <v>-8.3236914104175614</v>
      </c>
      <c r="M3337" s="1">
        <v>111.427517753003</v>
      </c>
      <c r="N3337" s="1">
        <f>(M3337-80)*zfactor</f>
        <v>41.484323433963965</v>
      </c>
      <c r="O3337">
        <v>3</v>
      </c>
      <c r="P3337">
        <f t="shared" si="106"/>
        <v>0</v>
      </c>
      <c r="Q3337">
        <v>1</v>
      </c>
      <c r="R3337">
        <v>1</v>
      </c>
    </row>
    <row r="3338" spans="1:18" x14ac:dyDescent="0.2">
      <c r="A3338" s="1">
        <v>-0.199421432799612</v>
      </c>
      <c r="B3338" s="1">
        <f>IF(AND(-100&lt;A3338,A3338&lt;100),A3338,B3337)</f>
        <v>-0.199421432799612</v>
      </c>
      <c r="C3338" s="1">
        <v>-0.24157349951340601</v>
      </c>
      <c r="D3338" s="1">
        <f>IF(AND(-100&lt;C3338,C3338&lt;100),C3338,D3337)</f>
        <v>-0.24157349951340601</v>
      </c>
      <c r="E3338" s="1">
        <v>-1.1328476899515301</v>
      </c>
      <c r="F3338" s="1">
        <f>IF(AND(-100&lt;E3338,E3338&lt;100),E3338,F3337)</f>
        <v>-1.1328476899515301</v>
      </c>
      <c r="G3338" s="1">
        <f>IF(SQRT(B3338^2+D3338^2+F3338^2)&lt;0.125,"",SQRT(B3338^2+D3338^2+F3338^2))</f>
        <v>1.1753597543541814</v>
      </c>
      <c r="H3338" s="1">
        <f t="shared" si="105"/>
        <v>11.753597543541813</v>
      </c>
      <c r="I3338" s="1">
        <v>-5.1893433426433804</v>
      </c>
      <c r="J3338" s="1">
        <f>I3338*xfactor</f>
        <v>-6.8499332122892627</v>
      </c>
      <c r="K3338" s="1">
        <v>-6.3700477881220499</v>
      </c>
      <c r="L3338" s="1">
        <f>K3338*yfactor</f>
        <v>-8.4084630803211056</v>
      </c>
      <c r="M3338" s="1">
        <v>111.41219033775199</v>
      </c>
      <c r="N3338" s="1">
        <f>(M3338-80)*zfactor</f>
        <v>41.464091245832634</v>
      </c>
      <c r="O3338">
        <v>3</v>
      </c>
      <c r="P3338">
        <f t="shared" si="106"/>
        <v>0</v>
      </c>
      <c r="Q3338">
        <v>1</v>
      </c>
      <c r="R3338">
        <v>1</v>
      </c>
    </row>
    <row r="3339" spans="1:18" x14ac:dyDescent="0.2">
      <c r="A3339" s="1">
        <v>-0.294164366205937</v>
      </c>
      <c r="B3339" s="1">
        <f>IF(AND(-100&lt;A3339,A3339&lt;100),A3339,B3338)</f>
        <v>-0.294164366205937</v>
      </c>
      <c r="C3339" s="1">
        <v>-0.18894082442400201</v>
      </c>
      <c r="D3339" s="1">
        <f>IF(AND(-100&lt;C3339,C3339&lt;100),C3339,D3338)</f>
        <v>-0.18894082442400201</v>
      </c>
      <c r="E3339" s="1">
        <v>-1.0908434381610399</v>
      </c>
      <c r="F3339" s="1">
        <f>IF(AND(-100&lt;E3339,E3339&lt;100),E3339,F3338)</f>
        <v>-1.0908434381610399</v>
      </c>
      <c r="G3339" s="1">
        <f>IF(SQRT(B3339^2+D3339^2+F3339^2)&lt;0.125,"",SQRT(B3339^2+D3339^2+F3339^2))</f>
        <v>1.1455002034300825</v>
      </c>
      <c r="H3339" s="1">
        <f t="shared" si="105"/>
        <v>11.455002034300826</v>
      </c>
      <c r="I3339" s="1">
        <v>-5.3502186812610999</v>
      </c>
      <c r="J3339" s="1">
        <f>I3339*xfactor</f>
        <v>-7.0622886592646523</v>
      </c>
      <c r="K3339" s="1">
        <v>-6.42630657899866</v>
      </c>
      <c r="L3339" s="1">
        <f>K3339*yfactor</f>
        <v>-8.4827246842782316</v>
      </c>
      <c r="M3339" s="1">
        <v>111.390150645907</v>
      </c>
      <c r="N3339" s="1">
        <f>(M3339-80)*zfactor</f>
        <v>41.434998852597239</v>
      </c>
      <c r="O3339">
        <v>3</v>
      </c>
      <c r="P3339">
        <f t="shared" si="106"/>
        <v>0</v>
      </c>
      <c r="Q3339">
        <v>1</v>
      </c>
      <c r="R3339">
        <v>1</v>
      </c>
    </row>
    <row r="3340" spans="1:18" x14ac:dyDescent="0.2">
      <c r="A3340" s="1">
        <v>-0.363044505441589</v>
      </c>
      <c r="B3340" s="1">
        <f>IF(AND(-100&lt;A3340,A3340&lt;100),A3340,B3339)</f>
        <v>-0.363044505441589</v>
      </c>
      <c r="C3340" s="1">
        <v>-0.12137660157196099</v>
      </c>
      <c r="D3340" s="1">
        <f>IF(AND(-100&lt;C3340,C3340&lt;100),C3340,D3339)</f>
        <v>-0.12137660157196099</v>
      </c>
      <c r="E3340" s="1">
        <v>-1.05787530908766</v>
      </c>
      <c r="F3340" s="1">
        <f>IF(AND(-100&lt;E3340,E3340&lt;100),E3340,F3339)</f>
        <v>-1.05787530908766</v>
      </c>
      <c r="G3340" s="1">
        <f>IF(SQRT(B3340^2+D3340^2+F3340^2)&lt;0.125,"",SQRT(B3340^2+D3340^2+F3340^2))</f>
        <v>1.1250038941789484</v>
      </c>
      <c r="H3340" s="1">
        <f t="shared" si="105"/>
        <v>11.250038941789484</v>
      </c>
      <c r="I3340" s="1">
        <v>-5.4699782307478602</v>
      </c>
      <c r="J3340" s="1">
        <f>I3340*xfactor</f>
        <v>-7.2203712645871754</v>
      </c>
      <c r="K3340" s="1">
        <v>-6.4564979465600203</v>
      </c>
      <c r="L3340" s="1">
        <f>K3340*yfactor</f>
        <v>-8.5225772894592264</v>
      </c>
      <c r="M3340" s="1">
        <v>111.38717366628001</v>
      </c>
      <c r="N3340" s="1">
        <f>(M3340-80)*zfactor</f>
        <v>41.431069239489609</v>
      </c>
      <c r="O3340">
        <v>3</v>
      </c>
      <c r="P3340">
        <f t="shared" si="106"/>
        <v>0</v>
      </c>
      <c r="Q3340">
        <v>1</v>
      </c>
      <c r="R3340">
        <v>1</v>
      </c>
    </row>
    <row r="3341" spans="1:18" x14ac:dyDescent="0.2">
      <c r="A3341" s="1">
        <v>-0.31934871886584898</v>
      </c>
      <c r="B3341" s="1">
        <f>IF(AND(-100&lt;A3341,A3341&lt;100),A3341,B3340)</f>
        <v>-0.31934871886584898</v>
      </c>
      <c r="C3341" s="1">
        <v>-8.9378312165716206E-2</v>
      </c>
      <c r="D3341" s="1">
        <f>IF(AND(-100&lt;C3341,C3341&lt;100),C3341,D3340)</f>
        <v>-8.9378312165716206E-2</v>
      </c>
      <c r="E3341" s="1">
        <v>-1.09805316193418</v>
      </c>
      <c r="F3341" s="1">
        <f>IF(AND(-100&lt;E3341,E3341&lt;100),E3341,F3340)</f>
        <v>-1.09805316193418</v>
      </c>
      <c r="G3341" s="1">
        <f>IF(SQRT(B3341^2+D3341^2+F3341^2)&lt;0.125,"",SQRT(B3341^2+D3341^2+F3341^2))</f>
        <v>1.1470365440388122</v>
      </c>
      <c r="H3341" s="1">
        <f t="shared" si="105"/>
        <v>11.470365440388122</v>
      </c>
      <c r="I3341" s="1">
        <v>-5.5376387518510199</v>
      </c>
      <c r="J3341" s="1">
        <f>I3341*xfactor</f>
        <v>-7.3096831524433465</v>
      </c>
      <c r="K3341" s="1">
        <v>-6.4717050703849903</v>
      </c>
      <c r="L3341" s="1">
        <f>K3341*yfactor</f>
        <v>-8.5426506929081878</v>
      </c>
      <c r="M3341" s="1">
        <v>111.37965988970799</v>
      </c>
      <c r="N3341" s="1">
        <f>(M3341-80)*zfactor</f>
        <v>41.421151054414558</v>
      </c>
      <c r="O3341">
        <v>3</v>
      </c>
      <c r="P3341">
        <f t="shared" si="106"/>
        <v>0</v>
      </c>
      <c r="Q3341">
        <v>1</v>
      </c>
      <c r="R3341">
        <v>1</v>
      </c>
    </row>
    <row r="3342" spans="1:18" x14ac:dyDescent="0.2">
      <c r="A3342" s="1">
        <v>-0.28957378916723903</v>
      </c>
      <c r="B3342" s="1">
        <f>IF(AND(-100&lt;A3342,A3342&lt;100),A3342,B3341)</f>
        <v>-0.28957378916723903</v>
      </c>
      <c r="C3342" s="1">
        <v>-5.7899153746994898E-2</v>
      </c>
      <c r="D3342" s="1">
        <f>IF(AND(-100&lt;C3342,C3342&lt;100),C3342,D3341)</f>
        <v>-5.7899153746994898E-2</v>
      </c>
      <c r="E3342" s="1">
        <v>-1.1040799069851399</v>
      </c>
      <c r="F3342" s="1">
        <f>IF(AND(-100&lt;E3342,E3342&lt;100),E3342,F3341)</f>
        <v>-1.1040799069851399</v>
      </c>
      <c r="G3342" s="1">
        <f>IF(SQRT(B3342^2+D3342^2+F3342^2)&lt;0.125,"",SQRT(B3342^2+D3342^2+F3342^2))</f>
        <v>1.1428900788726823</v>
      </c>
      <c r="H3342" s="1">
        <f t="shared" si="105"/>
        <v>11.428900788726823</v>
      </c>
      <c r="I3342" s="1">
        <v>-5.5671970706796303</v>
      </c>
      <c r="J3342" s="1">
        <f>I3342*xfactor</f>
        <v>-7.348700133297112</v>
      </c>
      <c r="K3342" s="1">
        <v>-6.4772544511787196</v>
      </c>
      <c r="L3342" s="1">
        <f>K3342*yfactor</f>
        <v>-8.5499758755559103</v>
      </c>
      <c r="M3342" s="1">
        <v>111.37671814641899</v>
      </c>
      <c r="N3342" s="1">
        <f>(M3342-80)*zfactor</f>
        <v>41.417267953273075</v>
      </c>
      <c r="O3342">
        <v>3</v>
      </c>
      <c r="P3342">
        <f t="shared" si="106"/>
        <v>0</v>
      </c>
      <c r="Q3342">
        <v>1</v>
      </c>
      <c r="R3342">
        <v>1</v>
      </c>
    </row>
    <row r="3343" spans="1:18" x14ac:dyDescent="0.2">
      <c r="A3343" s="1">
        <v>-0.27050417174447999</v>
      </c>
      <c r="B3343" s="1">
        <f>IF(AND(-100&lt;A3343,A3343&lt;100),A3343,B3342)</f>
        <v>-0.27050417174447999</v>
      </c>
      <c r="C3343" s="1">
        <v>-7.6011208275354902E-2</v>
      </c>
      <c r="D3343" s="1">
        <f>IF(AND(-100&lt;C3343,C3343&lt;100),C3343,D3342)</f>
        <v>-7.6011208275354902E-2</v>
      </c>
      <c r="E3343" s="1">
        <v>-1.07205309831284</v>
      </c>
      <c r="F3343" s="1">
        <f>IF(AND(-100&lt;E3343,E3343&lt;100),E3343,F3342)</f>
        <v>-1.07205309831284</v>
      </c>
      <c r="G3343" s="1">
        <f>IF(SQRT(B3343^2+D3343^2+F3343^2)&lt;0.125,"",SQRT(B3343^2+D3343^2+F3343^2))</f>
        <v>1.1082635319800098</v>
      </c>
      <c r="H3343" s="1">
        <f t="shared" si="105"/>
        <v>11.082635319800097</v>
      </c>
      <c r="I3343" s="1">
        <v>-5.5757510985683503</v>
      </c>
      <c r="J3343" s="1">
        <f>I3343*xfactor</f>
        <v>-7.3599914501102228</v>
      </c>
      <c r="K3343" s="1">
        <v>-6.4813654527407598</v>
      </c>
      <c r="L3343" s="1">
        <f>K3343*yfactor</f>
        <v>-8.5554023976178026</v>
      </c>
      <c r="M3343" s="1">
        <v>111.37513420913599</v>
      </c>
      <c r="N3343" s="1">
        <f>(M3343-80)*zfactor</f>
        <v>41.415177156059514</v>
      </c>
      <c r="O3343">
        <v>3</v>
      </c>
      <c r="P3343">
        <f t="shared" si="106"/>
        <v>0</v>
      </c>
      <c r="Q3343">
        <v>1</v>
      </c>
      <c r="R3343">
        <v>1</v>
      </c>
    </row>
    <row r="3344" spans="1:18" x14ac:dyDescent="0.2">
      <c r="A3344" s="1">
        <v>-0.26899852037213001</v>
      </c>
      <c r="B3344" s="1">
        <f>IF(AND(-100&lt;A3344,A3344&lt;100),A3344,B3343)</f>
        <v>-0.26899852037213001</v>
      </c>
      <c r="C3344" s="1">
        <v>-5.9291106478818703E-2</v>
      </c>
      <c r="D3344" s="1">
        <f>IF(AND(-100&lt;C3344,C3344&lt;100),C3344,D3343)</f>
        <v>-5.9291106478818703E-2</v>
      </c>
      <c r="E3344" s="1">
        <v>-1.05809657553664</v>
      </c>
      <c r="F3344" s="1">
        <f>IF(AND(-100&lt;E3344,E3344&lt;100),E3344,F3343)</f>
        <v>-1.05809657553664</v>
      </c>
      <c r="G3344" s="1">
        <f>IF(SQRT(B3344^2+D3344^2+F3344^2)&lt;0.125,"",SQRT(B3344^2+D3344^2+F3344^2))</f>
        <v>1.0933636185790354</v>
      </c>
      <c r="H3344" s="1">
        <f t="shared" si="105"/>
        <v>10.933636185790354</v>
      </c>
      <c r="I3344" s="1">
        <v>-5.5959688594882202</v>
      </c>
      <c r="J3344" s="1">
        <f>I3344*xfactor</f>
        <v>-7.3866788945244508</v>
      </c>
      <c r="K3344" s="1">
        <v>-6.4922548704362004</v>
      </c>
      <c r="L3344" s="1">
        <f>K3344*yfactor</f>
        <v>-8.5697764289757856</v>
      </c>
      <c r="M3344" s="1">
        <v>111.375628343904</v>
      </c>
      <c r="N3344" s="1">
        <f>(M3344-80)*zfactor</f>
        <v>41.415829413953276</v>
      </c>
      <c r="O3344">
        <v>3</v>
      </c>
      <c r="P3344">
        <f t="shared" si="106"/>
        <v>0</v>
      </c>
      <c r="Q3344">
        <v>1</v>
      </c>
      <c r="R3344">
        <v>1</v>
      </c>
    </row>
    <row r="3345" spans="1:18" x14ac:dyDescent="0.2">
      <c r="A3345" s="1">
        <v>-0.251116695678271</v>
      </c>
      <c r="B3345" s="1">
        <f>IF(AND(-100&lt;A3345,A3345&lt;100),A3345,B3344)</f>
        <v>-0.251116695678271</v>
      </c>
      <c r="C3345" s="1">
        <v>-6.67734200894958E-2</v>
      </c>
      <c r="D3345" s="1">
        <f>IF(AND(-100&lt;C3345,C3345&lt;100),C3345,D3344)</f>
        <v>-6.67734200894958E-2</v>
      </c>
      <c r="E3345" s="1">
        <v>-1.0774851969886099</v>
      </c>
      <c r="F3345" s="1">
        <f>IF(AND(-100&lt;E3345,E3345&lt;100),E3345,F3344)</f>
        <v>-1.0774851969886099</v>
      </c>
      <c r="G3345" s="1">
        <f>IF(SQRT(B3345^2+D3345^2+F3345^2)&lt;0.125,"",SQRT(B3345^2+D3345^2+F3345^2))</f>
        <v>1.1083738693276763</v>
      </c>
      <c r="H3345" s="1">
        <f t="shared" si="105"/>
        <v>11.083738693276764</v>
      </c>
      <c r="I3345" s="1">
        <v>-5.6301877241268699</v>
      </c>
      <c r="J3345" s="1">
        <f>I3345*xfactor</f>
        <v>-7.4318477958474682</v>
      </c>
      <c r="K3345" s="1">
        <v>-6.5087025890905501</v>
      </c>
      <c r="L3345" s="1">
        <f>K3345*yfactor</f>
        <v>-8.5914874175995273</v>
      </c>
      <c r="M3345" s="1">
        <v>111.36931661225999</v>
      </c>
      <c r="N3345" s="1">
        <f>(M3345-80)*zfactor</f>
        <v>41.40749792818319</v>
      </c>
      <c r="O3345">
        <v>3</v>
      </c>
      <c r="P3345">
        <f t="shared" si="106"/>
        <v>0</v>
      </c>
      <c r="Q3345">
        <v>1</v>
      </c>
      <c r="R3345">
        <v>1</v>
      </c>
    </row>
    <row r="3346" spans="1:18" x14ac:dyDescent="0.2">
      <c r="A3346" s="1">
        <v>-0.24442293870137499</v>
      </c>
      <c r="B3346" s="1">
        <f>IF(AND(-100&lt;A3346,A3346&lt;100),A3346,B3345)</f>
        <v>-0.24442293870137499</v>
      </c>
      <c r="C3346" s="1">
        <v>-3.27391082545056E-2</v>
      </c>
      <c r="D3346" s="1">
        <f>IF(AND(-100&lt;C3346,C3346&lt;100),C3346,D3345)</f>
        <v>-3.27391082545056E-2</v>
      </c>
      <c r="E3346" s="1">
        <v>-1.1016513349533701</v>
      </c>
      <c r="F3346" s="1">
        <f>IF(AND(-100&lt;E3346,E3346&lt;100),E3346,F3345)</f>
        <v>-1.1016513349533701</v>
      </c>
      <c r="G3346" s="1">
        <f>IF(SQRT(B3346^2+D3346^2+F3346^2)&lt;0.125,"",SQRT(B3346^2+D3346^2+F3346^2))</f>
        <v>1.128915446779456</v>
      </c>
      <c r="H3346" s="1">
        <f t="shared" si="105"/>
        <v>11.28915446779456</v>
      </c>
      <c r="I3346" s="1">
        <v>-5.6947191816978799</v>
      </c>
      <c r="J3346" s="1">
        <f>I3346*xfactor</f>
        <v>-7.5170293198412015</v>
      </c>
      <c r="K3346" s="1">
        <v>-6.5619676654721202</v>
      </c>
      <c r="L3346" s="1">
        <f>K3346*yfactor</f>
        <v>-8.6617973184231989</v>
      </c>
      <c r="M3346" s="1">
        <v>111.35326037717</v>
      </c>
      <c r="N3346" s="1">
        <f>(M3346-80)*zfactor</f>
        <v>41.386303697864406</v>
      </c>
      <c r="O3346">
        <v>3</v>
      </c>
      <c r="P3346">
        <f t="shared" si="106"/>
        <v>0</v>
      </c>
      <c r="Q3346">
        <v>1</v>
      </c>
      <c r="R3346">
        <v>1</v>
      </c>
    </row>
    <row r="3347" spans="1:18" x14ac:dyDescent="0.2">
      <c r="A3347" s="1">
        <v>-0.25097016920031801</v>
      </c>
      <c r="B3347" s="1">
        <f>IF(AND(-100&lt;A3347,A3347&lt;100),A3347,B3346)</f>
        <v>-0.25097016920031801</v>
      </c>
      <c r="C3347" s="1">
        <v>-1.6761524918443401E-2</v>
      </c>
      <c r="D3347" s="1">
        <f>IF(AND(-100&lt;C3347,C3347&lt;100),C3347,D3346)</f>
        <v>-1.6761524918443401E-2</v>
      </c>
      <c r="E3347" s="1">
        <v>-1.05694863349504</v>
      </c>
      <c r="F3347" s="1">
        <f>IF(AND(-100&lt;E3347,E3347&lt;100),E3347,F3346)</f>
        <v>-1.05694863349504</v>
      </c>
      <c r="G3347" s="1">
        <f>IF(SQRT(B3347^2+D3347^2+F3347^2)&lt;0.125,"",SQRT(B3347^2+D3347^2+F3347^2))</f>
        <v>1.0864655486452668</v>
      </c>
      <c r="H3347" s="1">
        <f t="shared" si="105"/>
        <v>10.864655486452667</v>
      </c>
      <c r="I3347" s="1">
        <v>-5.8401475690633404</v>
      </c>
      <c r="J3347" s="1">
        <f>I3347*xfactor</f>
        <v>-7.7089947911636099</v>
      </c>
      <c r="K3347" s="1">
        <v>-6.6726982087085496</v>
      </c>
      <c r="L3347" s="1">
        <f>K3347*yfactor</f>
        <v>-8.8079616354952854</v>
      </c>
      <c r="M3347" s="1">
        <v>111.32187053488499</v>
      </c>
      <c r="N3347" s="1">
        <f>(M3347-80)*zfactor</f>
        <v>41.344869106048193</v>
      </c>
      <c r="O3347">
        <v>3</v>
      </c>
      <c r="P3347">
        <f t="shared" si="106"/>
        <v>0</v>
      </c>
      <c r="Q3347">
        <v>1</v>
      </c>
      <c r="R3347">
        <v>1</v>
      </c>
    </row>
    <row r="3348" spans="1:18" x14ac:dyDescent="0.2">
      <c r="A3348" s="1">
        <v>-0.23366214008750699</v>
      </c>
      <c r="B3348" s="1">
        <f>IF(AND(-100&lt;A3348,A3348&lt;100),A3348,B3347)</f>
        <v>-0.23366214008750699</v>
      </c>
      <c r="C3348" s="1">
        <v>3.3128718337945298E-2</v>
      </c>
      <c r="D3348" s="1">
        <f>IF(AND(-100&lt;C3348,C3348&lt;100),C3348,D3347)</f>
        <v>3.3128718337945298E-2</v>
      </c>
      <c r="E3348" s="1">
        <v>-0.97759511396499799</v>
      </c>
      <c r="F3348" s="1">
        <f>IF(AND(-100&lt;E3348,E3348&lt;100),E3348,F3347)</f>
        <v>-0.97759511396499799</v>
      </c>
      <c r="G3348" s="1">
        <f>IF(SQRT(B3348^2+D3348^2+F3348^2)&lt;0.125,"",SQRT(B3348^2+D3348^2+F3348^2))</f>
        <v>1.0056777389090534</v>
      </c>
      <c r="H3348" s="1">
        <f t="shared" si="105"/>
        <v>10.056777389090534</v>
      </c>
      <c r="I3348" s="1">
        <v>-6.0463735711591102</v>
      </c>
      <c r="J3348" s="1">
        <f>I3348*xfactor</f>
        <v>-7.9812131139300257</v>
      </c>
      <c r="K3348" s="1">
        <v>-6.8029710862401096</v>
      </c>
      <c r="L3348" s="1">
        <f>K3348*yfactor</f>
        <v>-8.9799218338369453</v>
      </c>
      <c r="M3348" s="1">
        <v>111.27846030303</v>
      </c>
      <c r="N3348" s="1">
        <f>(M3348-80)*zfactor</f>
        <v>41.287567599999605</v>
      </c>
      <c r="O3348">
        <v>3</v>
      </c>
      <c r="P3348">
        <f t="shared" si="106"/>
        <v>0</v>
      </c>
      <c r="Q3348">
        <v>1</v>
      </c>
      <c r="R3348">
        <v>1</v>
      </c>
    </row>
    <row r="3349" spans="1:18" x14ac:dyDescent="0.2">
      <c r="A3349" s="1">
        <v>-0.24278682898495499</v>
      </c>
      <c r="B3349" s="1">
        <f>IF(AND(-100&lt;A3349,A3349&lt;100),A3349,B3348)</f>
        <v>-0.24278682898495499</v>
      </c>
      <c r="C3349" s="1">
        <v>4.0911319494690103E-2</v>
      </c>
      <c r="D3349" s="1">
        <f>IF(AND(-100&lt;C3349,C3349&lt;100),C3349,D3348)</f>
        <v>4.0911319494690103E-2</v>
      </c>
      <c r="E3349" s="1">
        <v>-0.93696418169708096</v>
      </c>
      <c r="F3349" s="1">
        <f>IF(AND(-100&lt;E3349,E3349&lt;100),E3349,F3348)</f>
        <v>-0.93696418169708096</v>
      </c>
      <c r="G3349" s="1">
        <f>IF(SQRT(B3349^2+D3349^2+F3349^2)&lt;0.125,"",SQRT(B3349^2+D3349^2+F3349^2))</f>
        <v>0.96877296523728762</v>
      </c>
      <c r="H3349" s="1">
        <f t="shared" si="105"/>
        <v>9.6877296523728766</v>
      </c>
      <c r="I3349" s="1">
        <v>-6.3041511681900504</v>
      </c>
      <c r="J3349" s="1">
        <f>I3349*xfactor</f>
        <v>-8.3214795420108665</v>
      </c>
      <c r="K3349" s="1">
        <v>-6.9034891910444598</v>
      </c>
      <c r="L3349" s="1">
        <f>K3349*yfactor</f>
        <v>-9.1126057321786877</v>
      </c>
      <c r="M3349" s="1">
        <v>111.249488207421</v>
      </c>
      <c r="N3349" s="1">
        <f>(M3349-80)*zfactor</f>
        <v>41.249324433795714</v>
      </c>
      <c r="O3349">
        <v>3</v>
      </c>
      <c r="P3349">
        <f t="shared" si="106"/>
        <v>0</v>
      </c>
      <c r="Q3349">
        <v>1</v>
      </c>
      <c r="R3349">
        <v>1</v>
      </c>
    </row>
    <row r="3350" spans="1:18" x14ac:dyDescent="0.2">
      <c r="A3350" s="1">
        <v>-0.274148929661928</v>
      </c>
      <c r="B3350" s="1">
        <f>IF(AND(-100&lt;A3350,A3350&lt;100),A3350,B3349)</f>
        <v>-0.274148929661928</v>
      </c>
      <c r="C3350" s="1">
        <v>3.1879664215490301E-2</v>
      </c>
      <c r="D3350" s="1">
        <f>IF(AND(-100&lt;C3350,C3350&lt;100),C3350,D3349)</f>
        <v>3.1879664215490301E-2</v>
      </c>
      <c r="E3350" s="1">
        <v>-0.95574834971633105</v>
      </c>
      <c r="F3350" s="1">
        <f>IF(AND(-100&lt;E3350,E3350&lt;100),E3350,F3349)</f>
        <v>-0.95574834971633105</v>
      </c>
      <c r="G3350" s="1">
        <f>IF(SQRT(B3350^2+D3350^2+F3350^2)&lt;0.125,"",SQRT(B3350^2+D3350^2+F3350^2))</f>
        <v>0.99480091305283957</v>
      </c>
      <c r="H3350" s="1">
        <f t="shared" si="105"/>
        <v>9.948009130528396</v>
      </c>
      <c r="I3350" s="1">
        <v>-6.5177895414382796</v>
      </c>
      <c r="J3350" s="1">
        <f>I3350*xfactor</f>
        <v>-8.6034821946985289</v>
      </c>
      <c r="K3350" s="1">
        <v>-6.96183637989978</v>
      </c>
      <c r="L3350" s="1">
        <f>K3350*yfactor</f>
        <v>-9.1896240214677096</v>
      </c>
      <c r="M3350" s="1">
        <v>111.22120894464901</v>
      </c>
      <c r="N3350" s="1">
        <f>(M3350-80)*zfactor</f>
        <v>41.211995806936692</v>
      </c>
      <c r="O3350">
        <v>3</v>
      </c>
      <c r="P3350">
        <f t="shared" si="106"/>
        <v>0</v>
      </c>
      <c r="Q3350">
        <v>1</v>
      </c>
      <c r="R3350">
        <v>1</v>
      </c>
    </row>
    <row r="3351" spans="1:18" x14ac:dyDescent="0.2">
      <c r="A3351" s="1">
        <v>-0.283079299174605</v>
      </c>
      <c r="B3351" s="1">
        <f>IF(AND(-100&lt;A3351,A3351&lt;100),A3351,B3350)</f>
        <v>-0.283079299174605</v>
      </c>
      <c r="C3351" s="1">
        <v>-1.28233083351339E-2</v>
      </c>
      <c r="D3351" s="1">
        <f>IF(AND(-100&lt;C3351,C3351&lt;100),C3351,D3350)</f>
        <v>-1.28233083351339E-2</v>
      </c>
      <c r="E3351" s="1">
        <v>-0.88997595671907903</v>
      </c>
      <c r="F3351" s="1">
        <f>IF(AND(-100&lt;E3351,E3351&lt;100),E3351,F3350)</f>
        <v>-0.88997595671907903</v>
      </c>
      <c r="G3351" s="1">
        <f>IF(SQRT(B3351^2+D3351^2+F3351^2)&lt;0.125,"",SQRT(B3351^2+D3351^2+F3351^2))</f>
        <v>0.93399974860589952</v>
      </c>
      <c r="H3351" s="1">
        <f t="shared" si="105"/>
        <v>9.3399974860589943</v>
      </c>
      <c r="I3351" s="1">
        <v>-6.64257880184834</v>
      </c>
      <c r="J3351" s="1">
        <f>I3351*xfactor</f>
        <v>-8.7682040184398087</v>
      </c>
      <c r="K3351" s="1">
        <v>-7.0170780409598201</v>
      </c>
      <c r="L3351" s="1">
        <f>K3351*yfactor</f>
        <v>-9.2625430140669636</v>
      </c>
      <c r="M3351" s="1">
        <v>111.199379102023</v>
      </c>
      <c r="N3351" s="1">
        <f>(M3351-80)*zfactor</f>
        <v>41.183180414670367</v>
      </c>
      <c r="O3351">
        <v>3</v>
      </c>
      <c r="P3351">
        <f t="shared" si="106"/>
        <v>0</v>
      </c>
      <c r="Q3351">
        <v>1</v>
      </c>
      <c r="R3351">
        <v>1</v>
      </c>
    </row>
    <row r="3352" spans="1:18" x14ac:dyDescent="0.2">
      <c r="A3352" s="1">
        <v>-0.30226055528489898</v>
      </c>
      <c r="B3352" s="1">
        <f>IF(AND(-100&lt;A3352,A3352&lt;100),A3352,B3351)</f>
        <v>-0.30226055528489898</v>
      </c>
      <c r="C3352" s="1">
        <v>-2.5130662780473898E-3</v>
      </c>
      <c r="D3352" s="1">
        <f>IF(AND(-100&lt;C3352,C3352&lt;100),C3352,D3351)</f>
        <v>-2.5130662780473898E-3</v>
      </c>
      <c r="E3352" s="1">
        <v>-0.847234722128684</v>
      </c>
      <c r="F3352" s="1">
        <f>IF(AND(-100&lt;E3352,E3352&lt;100),E3352,F3351)</f>
        <v>-0.847234722128684</v>
      </c>
      <c r="G3352" s="1">
        <f>IF(SQRT(B3352^2+D3352^2+F3352^2)&lt;0.125,"",SQRT(B3352^2+D3352^2+F3352^2))</f>
        <v>0.89954123483235704</v>
      </c>
      <c r="H3352" s="1">
        <f t="shared" si="105"/>
        <v>8.9954123483235708</v>
      </c>
      <c r="I3352" s="1">
        <v>-6.6933087650390197</v>
      </c>
      <c r="J3352" s="1">
        <f>I3352*xfactor</f>
        <v>-8.8351675698515066</v>
      </c>
      <c r="K3352" s="1">
        <v>-7.0789757857327702</v>
      </c>
      <c r="L3352" s="1">
        <f>K3352*yfactor</f>
        <v>-9.3442480371672563</v>
      </c>
      <c r="M3352" s="1">
        <v>111.173498933101</v>
      </c>
      <c r="N3352" s="1">
        <f>(M3352-80)*zfactor</f>
        <v>41.149018591693327</v>
      </c>
      <c r="O3352">
        <v>3</v>
      </c>
      <c r="P3352">
        <f t="shared" si="106"/>
        <v>0</v>
      </c>
      <c r="Q3352">
        <v>1</v>
      </c>
      <c r="R3352">
        <v>1</v>
      </c>
    </row>
    <row r="3353" spans="1:18" x14ac:dyDescent="0.2">
      <c r="A3353" s="1">
        <v>-0.29670685443710298</v>
      </c>
      <c r="B3353" s="1">
        <f>IF(AND(-100&lt;A3353,A3353&lt;100),A3353,B3352)</f>
        <v>-0.29670685443710298</v>
      </c>
      <c r="C3353" s="1">
        <v>4.2603433205233597E-2</v>
      </c>
      <c r="D3353" s="1">
        <f>IF(AND(-100&lt;C3353,C3353&lt;100),C3353,D3352)</f>
        <v>4.2603433205233597E-2</v>
      </c>
      <c r="E3353" s="1">
        <v>-0.83161878860083205</v>
      </c>
      <c r="F3353" s="1">
        <f>IF(AND(-100&lt;E3353,E3353&lt;100),E3353,F3352)</f>
        <v>-0.83161878860083205</v>
      </c>
      <c r="G3353" s="1">
        <f>IF(SQRT(B3353^2+D3353^2+F3353^2)&lt;0.125,"",SQRT(B3353^2+D3353^2+F3353^2))</f>
        <v>0.88399084811142048</v>
      </c>
      <c r="H3353" s="1">
        <f t="shared" si="105"/>
        <v>8.8399084811142039</v>
      </c>
      <c r="I3353" s="1">
        <v>-6.7136333528263403</v>
      </c>
      <c r="J3353" s="1">
        <f>I3353*xfactor</f>
        <v>-8.8619960257307699</v>
      </c>
      <c r="K3353" s="1">
        <v>-7.1175183860896896</v>
      </c>
      <c r="L3353" s="1">
        <f>K3353*yfactor</f>
        <v>-9.3951242696383908</v>
      </c>
      <c r="M3353" s="1">
        <v>111.15517031139299</v>
      </c>
      <c r="N3353" s="1">
        <f>(M3353-80)*zfactor</f>
        <v>41.124824811038756</v>
      </c>
      <c r="O3353">
        <v>3</v>
      </c>
      <c r="P3353">
        <f t="shared" si="106"/>
        <v>0</v>
      </c>
      <c r="Q3353">
        <v>1</v>
      </c>
      <c r="R3353">
        <v>1</v>
      </c>
    </row>
    <row r="3354" spans="1:18" x14ac:dyDescent="0.2">
      <c r="A3354" s="1">
        <v>-0.24669209488817501</v>
      </c>
      <c r="B3354" s="1">
        <f>IF(AND(-100&lt;A3354,A3354&lt;100),A3354,B3353)</f>
        <v>-0.24669209488817501</v>
      </c>
      <c r="C3354" s="1">
        <v>4.2846703877333199E-2</v>
      </c>
      <c r="D3354" s="1">
        <f>IF(AND(-100&lt;C3354,C3354&lt;100),C3354,D3353)</f>
        <v>4.2846703877333199E-2</v>
      </c>
      <c r="E3354" s="1">
        <v>-0.81641807201879801</v>
      </c>
      <c r="F3354" s="1">
        <f>IF(AND(-100&lt;E3354,E3354&lt;100),E3354,F3353)</f>
        <v>-0.81641807201879801</v>
      </c>
      <c r="G3354" s="1">
        <f>IF(SQRT(B3354^2+D3354^2+F3354^2)&lt;0.125,"",SQRT(B3354^2+D3354^2+F3354^2))</f>
        <v>0.85395040724409721</v>
      </c>
      <c r="H3354" s="1">
        <f t="shared" si="105"/>
        <v>8.5395040724409714</v>
      </c>
      <c r="I3354" s="1">
        <v>-6.7144352410609702</v>
      </c>
      <c r="J3354" s="1">
        <f>I3354*xfactor</f>
        <v>-8.8630545182004816</v>
      </c>
      <c r="K3354" s="1">
        <v>-7.1216756585677796</v>
      </c>
      <c r="L3354" s="1">
        <f>K3354*yfactor</f>
        <v>-9.4006118693094702</v>
      </c>
      <c r="M3354" s="1">
        <v>111.151687387208</v>
      </c>
      <c r="N3354" s="1">
        <f>(M3354-80)*zfactor</f>
        <v>41.120227351114565</v>
      </c>
      <c r="O3354">
        <v>3</v>
      </c>
      <c r="P3354">
        <f t="shared" si="106"/>
        <v>0</v>
      </c>
      <c r="Q3354">
        <v>1</v>
      </c>
      <c r="R3354">
        <v>1</v>
      </c>
    </row>
    <row r="3355" spans="1:18" x14ac:dyDescent="0.2">
      <c r="A3355" s="1">
        <v>-0.25073052909322902</v>
      </c>
      <c r="B3355" s="1">
        <f>IF(AND(-100&lt;A3355,A3355&lt;100),A3355,B3354)</f>
        <v>-0.25073052909322902</v>
      </c>
      <c r="C3355" s="1">
        <v>4.4654047993195001E-2</v>
      </c>
      <c r="D3355" s="1">
        <f>IF(AND(-100&lt;C3355,C3355&lt;100),C3355,D3354)</f>
        <v>4.4654047993195001E-2</v>
      </c>
      <c r="E3355" s="1">
        <v>-0.80173123172419003</v>
      </c>
      <c r="F3355" s="1">
        <f>IF(AND(-100&lt;E3355,E3355&lt;100),E3355,F3354)</f>
        <v>-0.80173123172419003</v>
      </c>
      <c r="G3355" s="1">
        <f>IF(SQRT(B3355^2+D3355^2+F3355^2)&lt;0.125,"",SQRT(B3355^2+D3355^2+F3355^2))</f>
        <v>0.84120910013119565</v>
      </c>
      <c r="H3355" s="1">
        <f t="shared" si="105"/>
        <v>8.412091001311957</v>
      </c>
      <c r="I3355" s="1">
        <v>-6.7176423531163598</v>
      </c>
      <c r="J3355" s="1">
        <f>I3355*xfactor</f>
        <v>-8.8672879061135959</v>
      </c>
      <c r="K3355" s="1">
        <v>-7.1383083605456896</v>
      </c>
      <c r="L3355" s="1">
        <f>K3355*yfactor</f>
        <v>-9.4225670359203111</v>
      </c>
      <c r="M3355" s="1">
        <v>111.137757041584</v>
      </c>
      <c r="N3355" s="1">
        <f>(M3355-80)*zfactor</f>
        <v>41.101839294890873</v>
      </c>
      <c r="O3355">
        <v>3</v>
      </c>
      <c r="P3355">
        <f t="shared" si="106"/>
        <v>0</v>
      </c>
      <c r="Q3355">
        <v>1</v>
      </c>
      <c r="R3355">
        <v>1</v>
      </c>
    </row>
    <row r="3356" spans="1:18" x14ac:dyDescent="0.2">
      <c r="A3356" s="1">
        <v>-0.24548875070178899</v>
      </c>
      <c r="B3356" s="1">
        <f>IF(AND(-100&lt;A3356,A3356&lt;100),A3356,B3355)</f>
        <v>-0.24548875070178899</v>
      </c>
      <c r="C3356" s="1">
        <v>5.7063672586836603E-2</v>
      </c>
      <c r="D3356" s="1">
        <f>IF(AND(-100&lt;C3356,C3356&lt;100),C3356,D3355)</f>
        <v>5.7063672586836603E-2</v>
      </c>
      <c r="E3356" s="1">
        <v>-0.74544361346325705</v>
      </c>
      <c r="F3356" s="1">
        <f>IF(AND(-100&lt;E3356,E3356&lt;100),E3356,F3355)</f>
        <v>-0.74544361346325705</v>
      </c>
      <c r="G3356" s="1">
        <f>IF(SQRT(B3356^2+D3356^2+F3356^2)&lt;0.125,"",SQRT(B3356^2+D3356^2+F3356^2))</f>
        <v>0.78689717899061029</v>
      </c>
      <c r="H3356" s="1">
        <f t="shared" si="105"/>
        <v>7.8689717899061034</v>
      </c>
      <c r="I3356" s="1">
        <v>-6.75178241529375</v>
      </c>
      <c r="J3356" s="1">
        <f>I3356*xfactor</f>
        <v>-8.91235278818775</v>
      </c>
      <c r="K3356" s="1">
        <v>-7.2094634756105203</v>
      </c>
      <c r="L3356" s="1">
        <f>K3356*yfactor</f>
        <v>-9.5164917878058866</v>
      </c>
      <c r="M3356" s="1">
        <v>111.12595146968199</v>
      </c>
      <c r="N3356" s="1">
        <f>(M3356-80)*zfactor</f>
        <v>41.086255939980234</v>
      </c>
      <c r="O3356">
        <v>3</v>
      </c>
      <c r="P3356">
        <f t="shared" si="106"/>
        <v>0</v>
      </c>
      <c r="Q3356">
        <v>1</v>
      </c>
      <c r="R3356">
        <v>1</v>
      </c>
    </row>
    <row r="3357" spans="1:18" x14ac:dyDescent="0.2">
      <c r="A3357" s="1">
        <v>-0.236979563860615</v>
      </c>
      <c r="B3357" s="1">
        <f>IF(AND(-100&lt;A3357,A3357&lt;100),A3357,B3356)</f>
        <v>-0.236979563860615</v>
      </c>
      <c r="C3357" s="1">
        <v>8.2251158633777299E-2</v>
      </c>
      <c r="D3357" s="1">
        <f>IF(AND(-100&lt;C3357,C3357&lt;100),C3357,D3356)</f>
        <v>8.2251158633777299E-2</v>
      </c>
      <c r="E3357" s="1">
        <v>-0.74710956838534404</v>
      </c>
      <c r="F3357" s="1">
        <f>IF(AND(-100&lt;E3357,E3357&lt;100),E3357,F3356)</f>
        <v>-0.74710956838534404</v>
      </c>
      <c r="G3357" s="1">
        <f>IF(SQRT(B3357^2+D3357^2+F3357^2)&lt;0.125,"",SQRT(B3357^2+D3357^2+F3357^2))</f>
        <v>0.78809724904804812</v>
      </c>
      <c r="H3357" s="1">
        <f t="shared" si="105"/>
        <v>7.880972490480481</v>
      </c>
      <c r="I3357" s="1">
        <v>-6.7922348213318697</v>
      </c>
      <c r="J3357" s="1">
        <f>I3357*xfactor</f>
        <v>-8.9657499641580678</v>
      </c>
      <c r="K3357" s="1">
        <v>-7.2863139076458801</v>
      </c>
      <c r="L3357" s="1">
        <f>K3357*yfactor</f>
        <v>-9.6179343580925618</v>
      </c>
      <c r="M3357" s="1">
        <v>111.105611910166</v>
      </c>
      <c r="N3357" s="1">
        <f>(M3357-80)*zfactor</f>
        <v>41.059407721419127</v>
      </c>
      <c r="O3357">
        <v>3</v>
      </c>
      <c r="P3357">
        <f t="shared" si="106"/>
        <v>0</v>
      </c>
      <c r="Q3357">
        <v>1</v>
      </c>
      <c r="R3357">
        <v>1</v>
      </c>
    </row>
    <row r="3358" spans="1:18" x14ac:dyDescent="0.2">
      <c r="A3358" s="1">
        <v>-0.20609464930529001</v>
      </c>
      <c r="B3358" s="1">
        <f>IF(AND(-100&lt;A3358,A3358&lt;100),A3358,B3357)</f>
        <v>-0.20609464930529001</v>
      </c>
      <c r="C3358" s="1">
        <v>9.4240567040705506E-2</v>
      </c>
      <c r="D3358" s="1">
        <f>IF(AND(-100&lt;C3358,C3358&lt;100),C3358,D3357)</f>
        <v>9.4240567040705506E-2</v>
      </c>
      <c r="E3358" s="1">
        <v>-0.77291759760982603</v>
      </c>
      <c r="F3358" s="1">
        <f>IF(AND(-100&lt;E3358,E3358&lt;100),E3358,F3357)</f>
        <v>-0.77291759760982603</v>
      </c>
      <c r="G3358" s="1">
        <f>IF(SQRT(B3358^2+D3358^2+F3358^2)&lt;0.125,"",SQRT(B3358^2+D3358^2+F3358^2))</f>
        <v>0.805455089774327</v>
      </c>
      <c r="H3358" s="1">
        <f t="shared" si="105"/>
        <v>8.0545508977432707</v>
      </c>
      <c r="I3358" s="1">
        <v>-6.8592908601469098</v>
      </c>
      <c r="J3358" s="1">
        <f>I3358*xfactor</f>
        <v>-9.0542639353939212</v>
      </c>
      <c r="K3358" s="1">
        <v>-7.3661884735203103</v>
      </c>
      <c r="L3358" s="1">
        <f>K3358*yfactor</f>
        <v>-9.7233687850468105</v>
      </c>
      <c r="M3358" s="1">
        <v>111.07925499143801</v>
      </c>
      <c r="N3358" s="1">
        <f>(M3358-80)*zfactor</f>
        <v>41.024616588698173</v>
      </c>
      <c r="O3358">
        <v>3</v>
      </c>
      <c r="P3358">
        <f t="shared" si="106"/>
        <v>0</v>
      </c>
      <c r="Q3358">
        <v>1</v>
      </c>
      <c r="R3358">
        <v>1</v>
      </c>
    </row>
    <row r="3359" spans="1:18" x14ac:dyDescent="0.2">
      <c r="A3359" s="1">
        <v>-0.195427662355346</v>
      </c>
      <c r="B3359" s="1">
        <f>IF(AND(-100&lt;A3359,A3359&lt;100),A3359,B3358)</f>
        <v>-0.195427662355346</v>
      </c>
      <c r="C3359" s="1">
        <v>8.1005136128505004E-2</v>
      </c>
      <c r="D3359" s="1">
        <f>IF(AND(-100&lt;C3359,C3359&lt;100),C3359,D3358)</f>
        <v>8.1005136128505004E-2</v>
      </c>
      <c r="E3359" s="1">
        <v>-0.72001994332193797</v>
      </c>
      <c r="F3359" s="1">
        <f>IF(AND(-100&lt;E3359,E3359&lt;100),E3359,F3358)</f>
        <v>-0.72001994332193797</v>
      </c>
      <c r="G3359" s="1">
        <f>IF(SQRT(B3359^2+D3359^2+F3359^2)&lt;0.125,"",SQRT(B3359^2+D3359^2+F3359^2))</f>
        <v>0.75045487677421319</v>
      </c>
      <c r="H3359" s="1">
        <f t="shared" si="105"/>
        <v>7.5045487677421319</v>
      </c>
      <c r="I3359" s="1">
        <v>-6.97481904973883</v>
      </c>
      <c r="J3359" s="1">
        <f>I3359*xfactor</f>
        <v>-9.2067611456552569</v>
      </c>
      <c r="K3359" s="1">
        <v>-7.4684344049260698</v>
      </c>
      <c r="L3359" s="1">
        <f>K3359*yfactor</f>
        <v>-9.8583334145024129</v>
      </c>
      <c r="M3359" s="1">
        <v>111.04107052982</v>
      </c>
      <c r="N3359" s="1">
        <f>(M3359-80)*zfactor</f>
        <v>40.974213099362409</v>
      </c>
      <c r="O3359">
        <v>3</v>
      </c>
      <c r="P3359">
        <f t="shared" si="106"/>
        <v>0</v>
      </c>
      <c r="Q3359">
        <v>1</v>
      </c>
      <c r="R3359">
        <v>1</v>
      </c>
    </row>
    <row r="3360" spans="1:18" x14ac:dyDescent="0.2">
      <c r="A3360" s="1">
        <v>-0.18626386211952201</v>
      </c>
      <c r="B3360" s="1">
        <f>IF(AND(-100&lt;A3360,A3360&lt;100),A3360,B3359)</f>
        <v>-0.18626386211952201</v>
      </c>
      <c r="C3360" s="1">
        <v>7.3931947380510593E-2</v>
      </c>
      <c r="D3360" s="1">
        <f>IF(AND(-100&lt;C3360,C3360&lt;100),C3360,D3359)</f>
        <v>7.3931947380510593E-2</v>
      </c>
      <c r="E3360" s="1">
        <v>-0.651426550552757</v>
      </c>
      <c r="F3360" s="1">
        <f>IF(AND(-100&lt;E3360,E3360&lt;100),E3360,F3359)</f>
        <v>-0.651426550552757</v>
      </c>
      <c r="G3360" s="1">
        <f>IF(SQRT(B3360^2+D3360^2+F3360^2)&lt;0.125,"",SQRT(B3360^2+D3360^2+F3360^2))</f>
        <v>0.6815546272605143</v>
      </c>
      <c r="H3360" s="1">
        <f t="shared" si="105"/>
        <v>6.8155462726051432</v>
      </c>
      <c r="I3360" s="1">
        <v>-7.1286103662766003</v>
      </c>
      <c r="J3360" s="1">
        <f>I3360*xfactor</f>
        <v>-9.4097656834851122</v>
      </c>
      <c r="K3360" s="1">
        <v>-7.5942898537746704</v>
      </c>
      <c r="L3360" s="1">
        <f>K3360*yfactor</f>
        <v>-10.024462606982565</v>
      </c>
      <c r="M3360" s="1">
        <v>110.99816871153899</v>
      </c>
      <c r="N3360" s="1">
        <f>(M3360-80)*zfactor</f>
        <v>40.917582699231474</v>
      </c>
      <c r="O3360">
        <v>3</v>
      </c>
      <c r="P3360">
        <f t="shared" si="106"/>
        <v>0</v>
      </c>
      <c r="Q3360">
        <v>1</v>
      </c>
      <c r="R3360">
        <v>1</v>
      </c>
    </row>
    <row r="3361" spans="1:18" x14ac:dyDescent="0.2">
      <c r="A3361" s="1">
        <v>-0.19382302403666801</v>
      </c>
      <c r="B3361" s="1">
        <f>IF(AND(-100&lt;A3361,A3361&lt;100),A3361,B3360)</f>
        <v>-0.19382302403666801</v>
      </c>
      <c r="C3361" s="1">
        <v>5.54297177795533E-2</v>
      </c>
      <c r="D3361" s="1">
        <f>IF(AND(-100&lt;C3361,C3361&lt;100),C3361,D3360)</f>
        <v>5.54297177795533E-2</v>
      </c>
      <c r="E3361" s="1">
        <v>-0.62247393529948403</v>
      </c>
      <c r="F3361" s="1">
        <f>IF(AND(-100&lt;E3361,E3361&lt;100),E3361,F3360)</f>
        <v>-0.62247393529948403</v>
      </c>
      <c r="G3361" s="1">
        <f>IF(SQRT(B3361^2+D3361^2+F3361^2)&lt;0.125,"",SQRT(B3361^2+D3361^2+F3361^2))</f>
        <v>0.65430391897578144</v>
      </c>
      <c r="H3361" s="1">
        <f t="shared" si="105"/>
        <v>6.5430391897578142</v>
      </c>
      <c r="I3361" s="1">
        <v>-7.3238813014619204</v>
      </c>
      <c r="J3361" s="1">
        <f>I3361*xfactor</f>
        <v>-9.6675233179297351</v>
      </c>
      <c r="K3361" s="1">
        <v>-7.7190883951184901</v>
      </c>
      <c r="L3361" s="1">
        <f>K3361*yfactor</f>
        <v>-10.189196681556407</v>
      </c>
      <c r="M3361" s="1">
        <v>110.95757333618999</v>
      </c>
      <c r="N3361" s="1">
        <f>(M3361-80)*zfactor</f>
        <v>40.863996803770796</v>
      </c>
      <c r="O3361">
        <v>3</v>
      </c>
      <c r="P3361">
        <f t="shared" si="106"/>
        <v>0</v>
      </c>
      <c r="Q3361">
        <v>1</v>
      </c>
      <c r="R3361">
        <v>1</v>
      </c>
    </row>
    <row r="3362" spans="1:18" x14ac:dyDescent="0.2">
      <c r="A3362" s="1">
        <v>-0.17869948904778499</v>
      </c>
      <c r="B3362" s="1">
        <f>IF(AND(-100&lt;A3362,A3362&lt;100),A3362,B3361)</f>
        <v>-0.17869948904778499</v>
      </c>
      <c r="C3362" s="1">
        <v>2.2132563361871398E-2</v>
      </c>
      <c r="D3362" s="1">
        <f>IF(AND(-100&lt;C3362,C3362&lt;100),C3362,D3361)</f>
        <v>2.2132563361871398E-2</v>
      </c>
      <c r="E3362" s="1">
        <v>-0.60352254732553801</v>
      </c>
      <c r="F3362" s="1">
        <f>IF(AND(-100&lt;E3362,E3362&lt;100),E3362,F3361)</f>
        <v>-0.60352254732553801</v>
      </c>
      <c r="G3362" s="1">
        <f>IF(SQRT(B3362^2+D3362^2+F3362^2)&lt;0.125,"",SQRT(B3362^2+D3362^2+F3362^2))</f>
        <v>0.62981173605865182</v>
      </c>
      <c r="H3362" s="1">
        <f t="shared" si="105"/>
        <v>6.2981173605865184</v>
      </c>
      <c r="I3362" s="1">
        <v>-7.5265210448676099</v>
      </c>
      <c r="J3362" s="1">
        <f>I3362*xfactor</f>
        <v>-9.9350077792252449</v>
      </c>
      <c r="K3362" s="1">
        <v>-7.8402942088949299</v>
      </c>
      <c r="L3362" s="1">
        <f>K3362*yfactor</f>
        <v>-10.349188355741308</v>
      </c>
      <c r="M3362" s="1">
        <v>110.90714950608501</v>
      </c>
      <c r="N3362" s="1">
        <f>(M3362-80)*zfactor</f>
        <v>40.797437348032211</v>
      </c>
      <c r="O3362">
        <v>3</v>
      </c>
      <c r="P3362">
        <f t="shared" si="106"/>
        <v>0</v>
      </c>
      <c r="Q3362">
        <v>1</v>
      </c>
      <c r="R3362">
        <v>1</v>
      </c>
    </row>
    <row r="3363" spans="1:18" x14ac:dyDescent="0.2">
      <c r="A3363" s="1">
        <v>-0.18265469148347899</v>
      </c>
      <c r="B3363" s="1">
        <f>IF(AND(-100&lt;A3363,A3363&lt;100),A3363,B3362)</f>
        <v>-0.18265469148347899</v>
      </c>
      <c r="C3363" s="1">
        <v>-3.0397410158760998E-3</v>
      </c>
      <c r="D3363" s="1">
        <f>IF(AND(-100&lt;C3363,C3363&lt;100),C3363,D3362)</f>
        <v>-3.0397410158760998E-3</v>
      </c>
      <c r="E3363" s="1">
        <v>-0.557284934824819</v>
      </c>
      <c r="F3363" s="1">
        <f>IF(AND(-100&lt;E3363,E3363&lt;100),E3363,F3362)</f>
        <v>-0.557284934824819</v>
      </c>
      <c r="G3363" s="1">
        <f>IF(SQRT(B3363^2+D3363^2+F3363^2)&lt;0.125,"",SQRT(B3363^2+D3363^2+F3363^2))</f>
        <v>0.58646267991157908</v>
      </c>
      <c r="H3363" s="1">
        <f t="shared" si="105"/>
        <v>5.8646267991157908</v>
      </c>
      <c r="I3363" s="1">
        <v>-7.7376524409119902</v>
      </c>
      <c r="J3363" s="1">
        <f>I3363*xfactor</f>
        <v>-10.213701222003827</v>
      </c>
      <c r="K3363" s="1">
        <v>-8.0070517855927807</v>
      </c>
      <c r="L3363" s="1">
        <f>K3363*yfactor</f>
        <v>-10.569308356982472</v>
      </c>
      <c r="M3363" s="1">
        <v>110.852107460952</v>
      </c>
      <c r="N3363" s="1">
        <f>(M3363-80)*zfactor</f>
        <v>40.724781848456637</v>
      </c>
      <c r="O3363">
        <v>3</v>
      </c>
      <c r="P3363">
        <f t="shared" si="106"/>
        <v>0</v>
      </c>
      <c r="Q3363">
        <v>1</v>
      </c>
      <c r="R3363">
        <v>1</v>
      </c>
    </row>
    <row r="3364" spans="1:18" x14ac:dyDescent="0.2">
      <c r="A3364" s="1">
        <v>-0.19560038805657601</v>
      </c>
      <c r="B3364" s="1">
        <f>IF(AND(-100&lt;A3364,A3364&lt;100),A3364,B3363)</f>
        <v>-0.19560038805657601</v>
      </c>
      <c r="C3364" s="1">
        <v>2.5368785199351901E-2</v>
      </c>
      <c r="D3364" s="1">
        <f>IF(AND(-100&lt;C3364,C3364&lt;100),C3364,D3363)</f>
        <v>2.5368785199351901E-2</v>
      </c>
      <c r="E3364" s="1">
        <v>-0.466729864133967</v>
      </c>
      <c r="F3364" s="1">
        <f>IF(AND(-100&lt;E3364,E3364&lt;100),E3364,F3363)</f>
        <v>-0.466729864133967</v>
      </c>
      <c r="G3364" s="1">
        <f>IF(SQRT(B3364^2+D3364^2+F3364^2)&lt;0.125,"",SQRT(B3364^2+D3364^2+F3364^2))</f>
        <v>0.50669502972190805</v>
      </c>
      <c r="H3364" s="1">
        <f t="shared" si="105"/>
        <v>5.0669502972190807</v>
      </c>
      <c r="I3364" s="1">
        <v>-7.9378953579729199</v>
      </c>
      <c r="J3364" s="1">
        <f>I3364*xfactor</f>
        <v>-10.478021872524256</v>
      </c>
      <c r="K3364" s="1">
        <v>-8.1989982369190706</v>
      </c>
      <c r="L3364" s="1">
        <f>K3364*yfactor</f>
        <v>-10.822677672733173</v>
      </c>
      <c r="M3364" s="1">
        <v>110.789342895139</v>
      </c>
      <c r="N3364" s="1">
        <f>(M3364-80)*zfactor</f>
        <v>40.641932621583486</v>
      </c>
      <c r="O3364">
        <v>3</v>
      </c>
      <c r="P3364">
        <f t="shared" si="106"/>
        <v>0</v>
      </c>
      <c r="Q3364">
        <v>1</v>
      </c>
      <c r="R3364">
        <v>1</v>
      </c>
    </row>
    <row r="3365" spans="1:18" x14ac:dyDescent="0.2">
      <c r="A3365" s="1">
        <v>-0.159633330725624</v>
      </c>
      <c r="B3365" s="1">
        <f>IF(AND(-100&lt;A3365,A3365&lt;100),A3365,B3364)</f>
        <v>-0.159633330725624</v>
      </c>
      <c r="C3365" s="1">
        <v>2.8046836187403799E-2</v>
      </c>
      <c r="D3365" s="1">
        <f>IF(AND(-100&lt;C3365,C3365&lt;100),C3365,D3364)</f>
        <v>2.8046836187403799E-2</v>
      </c>
      <c r="E3365" s="1">
        <v>-0.44047588166091101</v>
      </c>
      <c r="F3365" s="1">
        <f>IF(AND(-100&lt;E3365,E3365&lt;100),E3365,F3364)</f>
        <v>-0.44047588166091101</v>
      </c>
      <c r="G3365" s="1">
        <f>IF(SQRT(B3365^2+D3365^2+F3365^2)&lt;0.125,"",SQRT(B3365^2+D3365^2+F3365^2))</f>
        <v>0.46934894015395029</v>
      </c>
      <c r="H3365" s="1">
        <f t="shared" si="105"/>
        <v>4.6934894015395026</v>
      </c>
      <c r="I3365" s="1">
        <v>-8.1314669574642107</v>
      </c>
      <c r="J3365" s="1">
        <f>I3365*xfactor</f>
        <v>-10.733536383852758</v>
      </c>
      <c r="K3365" s="1">
        <v>-8.3680706135335896</v>
      </c>
      <c r="L3365" s="1">
        <f>K3365*yfactor</f>
        <v>-11.045853209864338</v>
      </c>
      <c r="M3365" s="1">
        <v>110.724601656936</v>
      </c>
      <c r="N3365" s="1">
        <f>(M3365-80)*zfactor</f>
        <v>40.556474187155523</v>
      </c>
      <c r="O3365">
        <v>3</v>
      </c>
      <c r="P3365">
        <f t="shared" si="106"/>
        <v>0</v>
      </c>
      <c r="Q3365">
        <v>1</v>
      </c>
      <c r="R3365">
        <v>1</v>
      </c>
    </row>
    <row r="3366" spans="1:18" x14ac:dyDescent="0.2">
      <c r="A3366" s="1">
        <v>-0.15341083768327601</v>
      </c>
      <c r="B3366" s="1">
        <f>IF(AND(-100&lt;A3366,A3366&lt;100),A3366,B3365)</f>
        <v>-0.15341083768327601</v>
      </c>
      <c r="C3366" s="1">
        <v>6.2484217846948303E-4</v>
      </c>
      <c r="D3366" s="1">
        <f>IF(AND(-100&lt;C3366,C3366&lt;100),C3366,D3365)</f>
        <v>6.2484217846948303E-4</v>
      </c>
      <c r="E3366" s="1">
        <v>-0.405757010213323</v>
      </c>
      <c r="F3366" s="1">
        <f>IF(AND(-100&lt;E3366,E3366&lt;100),E3366,F3365)</f>
        <v>-0.405757010213323</v>
      </c>
      <c r="G3366" s="1">
        <f>IF(SQRT(B3366^2+D3366^2+F3366^2)&lt;0.125,"",SQRT(B3366^2+D3366^2+F3366^2))</f>
        <v>0.43379030289263859</v>
      </c>
      <c r="H3366" s="1">
        <f t="shared" si="105"/>
        <v>4.3379030289263856</v>
      </c>
      <c r="I3366" s="1">
        <v>-8.2891279812568701</v>
      </c>
      <c r="J3366" s="1">
        <f>I3366*xfactor</f>
        <v>-10.941648935259069</v>
      </c>
      <c r="K3366" s="1">
        <v>-8.4983656163924604</v>
      </c>
      <c r="L3366" s="1">
        <f>K3366*yfactor</f>
        <v>-11.217842613638048</v>
      </c>
      <c r="M3366" s="1">
        <v>110.673405933227</v>
      </c>
      <c r="N3366" s="1">
        <f>(M3366-80)*zfactor</f>
        <v>40.488895831859644</v>
      </c>
      <c r="O3366">
        <v>3</v>
      </c>
      <c r="P3366">
        <f t="shared" si="106"/>
        <v>0</v>
      </c>
      <c r="Q3366">
        <v>1</v>
      </c>
      <c r="R3366">
        <v>1</v>
      </c>
    </row>
    <row r="3367" spans="1:18" x14ac:dyDescent="0.2">
      <c r="A3367" s="1">
        <v>-0.146373869440895</v>
      </c>
      <c r="B3367" s="1">
        <f>IF(AND(-100&lt;A3367,A3367&lt;100),A3367,B3366)</f>
        <v>-0.146373869440895</v>
      </c>
      <c r="C3367" s="1">
        <v>-3.6788336335663598E-3</v>
      </c>
      <c r="D3367" s="1">
        <f>IF(AND(-100&lt;C3367,C3367&lt;100),C3367,D3366)</f>
        <v>-3.6788336335663598E-3</v>
      </c>
      <c r="E3367" s="1">
        <v>-0.34284405809144802</v>
      </c>
      <c r="F3367" s="1">
        <f>IF(AND(-100&lt;E3367,E3367&lt;100),E3367,F3366)</f>
        <v>-0.34284405809144802</v>
      </c>
      <c r="G3367" s="1">
        <f>IF(SQRT(B3367^2+D3367^2+F3367^2)&lt;0.125,"",SQRT(B3367^2+D3367^2+F3367^2))</f>
        <v>0.37280141045953119</v>
      </c>
      <c r="H3367" s="1">
        <f t="shared" si="105"/>
        <v>3.7280141045953119</v>
      </c>
      <c r="I3367" s="1">
        <v>-8.4091535343845099</v>
      </c>
      <c r="J3367" s="1">
        <f>I3367*xfactor</f>
        <v>-11.100082665387554</v>
      </c>
      <c r="K3367" s="1">
        <v>-8.6369734817866703</v>
      </c>
      <c r="L3367" s="1">
        <f>K3367*yfactor</f>
        <v>-11.400804995958405</v>
      </c>
      <c r="M3367" s="1">
        <v>110.620903080443</v>
      </c>
      <c r="N3367" s="1">
        <f>(M3367-80)*zfactor</f>
        <v>40.419592066184762</v>
      </c>
      <c r="O3367">
        <v>3</v>
      </c>
      <c r="P3367">
        <f t="shared" si="106"/>
        <v>0</v>
      </c>
      <c r="Q3367">
        <v>1</v>
      </c>
      <c r="R3367">
        <v>1</v>
      </c>
    </row>
    <row r="3368" spans="1:18" x14ac:dyDescent="0.2">
      <c r="A3368" s="1">
        <v>-0.145647934659316</v>
      </c>
      <c r="B3368" s="1">
        <f>IF(AND(-100&lt;A3368,A3368&lt;100),A3368,B3367)</f>
        <v>-0.145647934659316</v>
      </c>
      <c r="C3368" s="1">
        <v>1.88038820228911E-2</v>
      </c>
      <c r="D3368" s="1">
        <f>IF(AND(-100&lt;C3368,C3368&lt;100),C3368,D3367)</f>
        <v>1.88038820228911E-2</v>
      </c>
      <c r="E3368" s="1">
        <v>-0.27413270815435298</v>
      </c>
      <c r="F3368" s="1">
        <f>IF(AND(-100&lt;E3368,E3368&lt;100),E3368,F3367)</f>
        <v>-0.27413270815435298</v>
      </c>
      <c r="G3368" s="1">
        <f>IF(SQRT(B3368^2+D3368^2+F3368^2)&lt;0.125,"",SQRT(B3368^2+D3368^2+F3368^2))</f>
        <v>0.31099139623098071</v>
      </c>
      <c r="H3368" s="1">
        <f t="shared" si="105"/>
        <v>3.1099139623098071</v>
      </c>
      <c r="I3368" s="1">
        <v>-8.5062228784623493</v>
      </c>
      <c r="J3368" s="1">
        <f>I3368*xfactor</f>
        <v>-11.228214199570301</v>
      </c>
      <c r="K3368" s="1">
        <v>-8.7795551591381695</v>
      </c>
      <c r="L3368" s="1">
        <f>K3368*yfactor</f>
        <v>-11.589012810062384</v>
      </c>
      <c r="M3368" s="1">
        <v>110.57487045914399</v>
      </c>
      <c r="N3368" s="1">
        <f>(M3368-80)*zfactor</f>
        <v>40.358829006070074</v>
      </c>
      <c r="O3368">
        <v>3</v>
      </c>
      <c r="P3368">
        <f t="shared" si="106"/>
        <v>0</v>
      </c>
      <c r="Q3368">
        <v>1</v>
      </c>
      <c r="R3368">
        <v>1</v>
      </c>
    </row>
    <row r="3369" spans="1:18" x14ac:dyDescent="0.2">
      <c r="A3369" s="1">
        <v>-0.119807891474246</v>
      </c>
      <c r="B3369" s="1">
        <f>IF(AND(-100&lt;A3369,A3369&lt;100),A3369,B3368)</f>
        <v>-0.119807891474246</v>
      </c>
      <c r="C3369" s="1">
        <v>1.8670797440318701E-2</v>
      </c>
      <c r="D3369" s="1">
        <f>IF(AND(-100&lt;C3369,C3369&lt;100),C3369,D3368)</f>
        <v>1.8670797440318701E-2</v>
      </c>
      <c r="E3369" s="1">
        <v>-0.25321913070241803</v>
      </c>
      <c r="F3369" s="1">
        <f>IF(AND(-100&lt;E3369,E3369&lt;100),E3369,F3368)</f>
        <v>-0.25321913070241803</v>
      </c>
      <c r="G3369" s="1">
        <f>IF(SQRT(B3369^2+D3369^2+F3369^2)&lt;0.125,"",SQRT(B3369^2+D3369^2+F3369^2))</f>
        <v>0.28075337520722771</v>
      </c>
      <c r="H3369" s="1">
        <f t="shared" si="105"/>
        <v>2.8075337520722772</v>
      </c>
      <c r="I3369" s="1">
        <v>-8.5619704312973006</v>
      </c>
      <c r="J3369" s="1">
        <f>I3369*xfactor</f>
        <v>-11.301800969312437</v>
      </c>
      <c r="K3369" s="1">
        <v>-8.8959332324778995</v>
      </c>
      <c r="L3369" s="1">
        <f>K3369*yfactor</f>
        <v>-11.742631866870829</v>
      </c>
      <c r="M3369" s="1">
        <v>110.529147426219</v>
      </c>
      <c r="N3369" s="1">
        <f>(M3369-80)*zfactor</f>
        <v>40.298474602609076</v>
      </c>
      <c r="O3369">
        <v>3</v>
      </c>
      <c r="P3369">
        <f t="shared" si="106"/>
        <v>0</v>
      </c>
      <c r="Q3369">
        <v>1</v>
      </c>
      <c r="R3369">
        <v>1</v>
      </c>
    </row>
    <row r="3370" spans="1:18" x14ac:dyDescent="0.2">
      <c r="A3370" s="1">
        <v>-0.123796254916702</v>
      </c>
      <c r="B3370" s="1">
        <f>IF(AND(-100&lt;A3370,A3370&lt;100),A3370,B3369)</f>
        <v>-0.123796254916702</v>
      </c>
      <c r="C3370" s="1">
        <v>1.02601500311621E-2</v>
      </c>
      <c r="D3370" s="1">
        <f>IF(AND(-100&lt;C3370,C3370&lt;100),C3370,D3369)</f>
        <v>1.02601500311621E-2</v>
      </c>
      <c r="E3370" s="1">
        <v>-0.24730452549221599</v>
      </c>
      <c r="F3370" s="1">
        <f>IF(AND(-100&lt;E3370,E3370&lt;100),E3370,F3369)</f>
        <v>-0.24730452549221599</v>
      </c>
      <c r="G3370" s="1">
        <f>IF(SQRT(B3370^2+D3370^2+F3370^2)&lt;0.125,"",SQRT(B3370^2+D3370^2+F3370^2))</f>
        <v>0.27674954695354631</v>
      </c>
      <c r="H3370" s="1">
        <f t="shared" si="105"/>
        <v>2.7674954695354632</v>
      </c>
      <c r="I3370" s="1">
        <v>-8.5826367862873791</v>
      </c>
      <c r="J3370" s="1">
        <f>I3370*xfactor</f>
        <v>-11.32908055789934</v>
      </c>
      <c r="K3370" s="1">
        <v>-8.9636116917815194</v>
      </c>
      <c r="L3370" s="1">
        <f>K3370*yfactor</f>
        <v>-11.831967433151606</v>
      </c>
      <c r="M3370" s="1">
        <v>110.493698491944</v>
      </c>
      <c r="N3370" s="1">
        <f>(M3370-80)*zfactor</f>
        <v>40.251682009366085</v>
      </c>
      <c r="O3370">
        <v>3</v>
      </c>
      <c r="P3370">
        <f t="shared" si="106"/>
        <v>0</v>
      </c>
      <c r="Q3370">
        <v>1</v>
      </c>
      <c r="R3370">
        <v>1</v>
      </c>
    </row>
    <row r="3371" spans="1:18" x14ac:dyDescent="0.2">
      <c r="A3371" s="1">
        <v>-9.0118983176746298E-2</v>
      </c>
      <c r="B3371" s="1">
        <f>IF(AND(-100&lt;A3371,A3371&lt;100),A3371,B3370)</f>
        <v>-9.0118983176746298E-2</v>
      </c>
      <c r="C3371" s="1">
        <v>1.6840082210865599E-2</v>
      </c>
      <c r="D3371" s="1">
        <f>IF(AND(-100&lt;C3371,C3371&lt;100),C3371,D3370)</f>
        <v>1.6840082210865599E-2</v>
      </c>
      <c r="E3371" s="1">
        <v>-0.233137626013738</v>
      </c>
      <c r="F3371" s="1">
        <f>IF(AND(-100&lt;E3371,E3371&lt;100),E3371,F3370)</f>
        <v>-0.233137626013738</v>
      </c>
      <c r="G3371" s="1">
        <f>IF(SQRT(B3371^2+D3371^2+F3371^2)&lt;0.125,"",SQRT(B3371^2+D3371^2+F3371^2))</f>
        <v>0.25051581219755564</v>
      </c>
      <c r="H3371" s="1">
        <f t="shared" si="105"/>
        <v>2.5051581219755565</v>
      </c>
      <c r="I3371" s="1">
        <v>-8.5850797268122108</v>
      </c>
      <c r="J3371" s="1">
        <f>I3371*xfactor</f>
        <v>-11.332305239392118</v>
      </c>
      <c r="K3371" s="1">
        <v>-9.0324348088392004</v>
      </c>
      <c r="L3371" s="1">
        <f>K3371*yfactor</f>
        <v>-11.922813947667745</v>
      </c>
      <c r="M3371" s="1">
        <v>110.46267116746399</v>
      </c>
      <c r="N3371" s="1">
        <f>(M3371-80)*zfactor</f>
        <v>40.210725941052473</v>
      </c>
      <c r="O3371">
        <v>3</v>
      </c>
      <c r="P3371">
        <f t="shared" si="106"/>
        <v>0</v>
      </c>
      <c r="Q3371">
        <v>1</v>
      </c>
      <c r="R3371">
        <v>1</v>
      </c>
    </row>
    <row r="3372" spans="1:18" x14ac:dyDescent="0.2">
      <c r="A3372" s="1">
        <v>-0.104933705163419</v>
      </c>
      <c r="B3372" s="1">
        <f>IF(AND(-100&lt;A3372,A3372&lt;100),A3372,B3371)</f>
        <v>-0.104933705163419</v>
      </c>
      <c r="C3372" s="1">
        <v>9.6244893181343799E-3</v>
      </c>
      <c r="D3372" s="1">
        <f>IF(AND(-100&lt;C3372,C3372&lt;100),C3372,D3371)</f>
        <v>9.6244893181343799E-3</v>
      </c>
      <c r="E3372" s="1">
        <v>-0.16670549035204399</v>
      </c>
      <c r="F3372" s="1">
        <f>IF(AND(-100&lt;E3372,E3372&lt;100),E3372,F3371)</f>
        <v>-0.16670549035204399</v>
      </c>
      <c r="G3372" s="1">
        <f>IF(SQRT(B3372^2+D3372^2+F3372^2)&lt;0.125,"",SQRT(B3372^2+D3372^2+F3372^2))</f>
        <v>0.19721671781944264</v>
      </c>
      <c r="H3372" s="1">
        <f t="shared" si="105"/>
        <v>1.9721671781944263</v>
      </c>
      <c r="I3372" s="1">
        <v>-8.5933708028359206</v>
      </c>
      <c r="J3372" s="1">
        <f>I3372*xfactor</f>
        <v>-11.343249459743415</v>
      </c>
      <c r="K3372" s="1">
        <v>-9.1203561838728309</v>
      </c>
      <c r="L3372" s="1">
        <f>K3372*yfactor</f>
        <v>-12.038870162712138</v>
      </c>
      <c r="M3372" s="1">
        <v>110.438402770254</v>
      </c>
      <c r="N3372" s="1">
        <f>(M3372-80)*zfactor</f>
        <v>40.178691656735282</v>
      </c>
      <c r="O3372">
        <v>3</v>
      </c>
      <c r="P3372">
        <f t="shared" si="106"/>
        <v>0</v>
      </c>
      <c r="Q3372">
        <v>1</v>
      </c>
      <c r="R3372">
        <v>1</v>
      </c>
    </row>
    <row r="3373" spans="1:18" x14ac:dyDescent="0.2">
      <c r="A3373" s="1">
        <v>-6.8814242732694805E-2</v>
      </c>
      <c r="B3373" s="1">
        <f>IF(AND(-100&lt;A3373,A3373&lt;100),A3373,B3372)</f>
        <v>-6.8814242732694805E-2</v>
      </c>
      <c r="C3373" s="1">
        <v>2.3569552487658098E-2</v>
      </c>
      <c r="D3373" s="1">
        <f>IF(AND(-100&lt;C3373,C3373&lt;100),C3373,D3372)</f>
        <v>2.3569552487658098E-2</v>
      </c>
      <c r="E3373" s="1">
        <v>-0.18140407680686699</v>
      </c>
      <c r="F3373" s="1">
        <f>IF(AND(-100&lt;E3373,E3373&lt;100),E3373,F3372)</f>
        <v>-0.18140407680686699</v>
      </c>
      <c r="G3373" s="1">
        <f>IF(SQRT(B3373^2+D3373^2+F3373^2)&lt;0.125,"",SQRT(B3373^2+D3373^2+F3373^2))</f>
        <v>0.19544401471903511</v>
      </c>
      <c r="H3373" s="1">
        <f t="shared" si="105"/>
        <v>1.954440147190351</v>
      </c>
      <c r="I3373" s="1">
        <v>-8.6318164661030607</v>
      </c>
      <c r="J3373" s="1">
        <f>I3373*xfactor</f>
        <v>-11.393997735256042</v>
      </c>
      <c r="K3373" s="1">
        <v>-9.2286726798643901</v>
      </c>
      <c r="L3373" s="1">
        <f>K3373*yfactor</f>
        <v>-12.181847937420995</v>
      </c>
      <c r="M3373" s="1">
        <v>110.395374886664</v>
      </c>
      <c r="N3373" s="1">
        <f>(M3373-80)*zfactor</f>
        <v>40.121894850396487</v>
      </c>
      <c r="O3373">
        <v>3</v>
      </c>
      <c r="P3373">
        <f t="shared" si="106"/>
        <v>0</v>
      </c>
      <c r="Q3373">
        <v>1</v>
      </c>
      <c r="R3373">
        <v>1</v>
      </c>
    </row>
    <row r="3374" spans="1:18" x14ac:dyDescent="0.2">
      <c r="A3374" s="1">
        <v>-7.91231674011669E-2</v>
      </c>
      <c r="B3374" s="1">
        <f>IF(AND(-100&lt;A3374,A3374&lt;100),A3374,B3373)</f>
        <v>-7.91231674011669E-2</v>
      </c>
      <c r="C3374" s="1">
        <v>2.1959066034330201E-2</v>
      </c>
      <c r="D3374" s="1">
        <f>IF(AND(-100&lt;C3374,C3374&lt;100),C3374,D3373)</f>
        <v>2.1959066034330201E-2</v>
      </c>
      <c r="E3374" s="1">
        <v>-0.180662229028629</v>
      </c>
      <c r="F3374" s="1">
        <f>IF(AND(-100&lt;E3374,E3374&lt;100),E3374,F3373)</f>
        <v>-0.180662229028629</v>
      </c>
      <c r="G3374" s="1">
        <f>IF(SQRT(B3374^2+D3374^2+F3374^2)&lt;0.125,"",SQRT(B3374^2+D3374^2+F3374^2))</f>
        <v>0.19844776944648673</v>
      </c>
      <c r="H3374" s="1">
        <f t="shared" si="105"/>
        <v>1.9844776944648674</v>
      </c>
      <c r="I3374" s="1">
        <v>-8.6850525043695406</v>
      </c>
      <c r="J3374" s="1">
        <f>I3374*xfactor</f>
        <v>-11.464269305767795</v>
      </c>
      <c r="K3374" s="1">
        <v>-9.3750199134816707</v>
      </c>
      <c r="L3374" s="1">
        <f>K3374*yfactor</f>
        <v>-12.375026285795807</v>
      </c>
      <c r="M3374" s="1">
        <v>110.34089587356</v>
      </c>
      <c r="N3374" s="1">
        <f>(M3374-80)*zfactor</f>
        <v>40.049982553099206</v>
      </c>
      <c r="O3374">
        <v>3</v>
      </c>
      <c r="P3374">
        <f t="shared" si="106"/>
        <v>0</v>
      </c>
      <c r="Q3374">
        <v>1</v>
      </c>
      <c r="R3374">
        <v>1</v>
      </c>
    </row>
    <row r="3375" spans="1:18" x14ac:dyDescent="0.2">
      <c r="A3375" s="1">
        <v>-7.7141968465402805E-2</v>
      </c>
      <c r="B3375" s="1">
        <f>IF(AND(-100&lt;A3375,A3375&lt;100),A3375,B3374)</f>
        <v>-7.7141968465402805E-2</v>
      </c>
      <c r="C3375" s="1">
        <v>4.4080121283438497E-3</v>
      </c>
      <c r="D3375" s="1">
        <f>IF(AND(-100&lt;C3375,C3375&lt;100),C3375,D3374)</f>
        <v>4.4080121283438497E-3</v>
      </c>
      <c r="E3375" s="1">
        <v>-0.13183889683224501</v>
      </c>
      <c r="F3375" s="1">
        <f>IF(AND(-100&lt;E3375,E3375&lt;100),E3375,F3374)</f>
        <v>-0.13183889683224501</v>
      </c>
      <c r="G3375" s="1">
        <f>IF(SQRT(B3375^2+D3375^2+F3375^2)&lt;0.125,"",SQRT(B3375^2+D3375^2+F3375^2))</f>
        <v>0.15281298566412529</v>
      </c>
      <c r="H3375" s="1">
        <f t="shared" si="105"/>
        <v>1.5281298566412529</v>
      </c>
      <c r="I3375" s="1">
        <v>-8.7492312853616507</v>
      </c>
      <c r="J3375" s="1">
        <f>I3375*xfactor</f>
        <v>-11.54898529667738</v>
      </c>
      <c r="K3375" s="1">
        <v>-9.5526453862381704</v>
      </c>
      <c r="L3375" s="1">
        <f>K3375*yfactor</f>
        <v>-12.609491909834386</v>
      </c>
      <c r="M3375" s="1">
        <v>110.27459503638499</v>
      </c>
      <c r="N3375" s="1">
        <f>(M3375-80)*zfactor</f>
        <v>39.962465448028198</v>
      </c>
      <c r="O3375">
        <v>3</v>
      </c>
      <c r="P3375">
        <f t="shared" si="106"/>
        <v>0</v>
      </c>
      <c r="Q3375">
        <v>1</v>
      </c>
      <c r="R3375">
        <v>1</v>
      </c>
    </row>
    <row r="3376" spans="1:18" x14ac:dyDescent="0.2">
      <c r="A3376" s="1">
        <v>-8.7268557665957397E-2</v>
      </c>
      <c r="B3376" s="1">
        <f>IF(AND(-100&lt;A3376,A3376&lt;100),A3376,B3375)</f>
        <v>-8.7268557665957397E-2</v>
      </c>
      <c r="C3376" s="1">
        <v>-1.41297774173654E-3</v>
      </c>
      <c r="D3376" s="1">
        <f>IF(AND(-100&lt;C3376,C3376&lt;100),C3376,D3375)</f>
        <v>-1.41297774173654E-3</v>
      </c>
      <c r="E3376" s="1">
        <v>-7.0766013999533306E-2</v>
      </c>
      <c r="F3376" s="1">
        <f>IF(AND(-100&lt;E3376,E3376&lt;100),E3376,F3375)</f>
        <v>-7.0766013999533306E-2</v>
      </c>
      <c r="G3376" s="1" t="str">
        <f>IF(SQRT(B3376^2+D3376^2+F3376^2)&lt;0.125,"",SQRT(B3376^2+D3376^2+F3376^2))</f>
        <v/>
      </c>
      <c r="H3376" s="1" t="e">
        <f t="shared" si="105"/>
        <v>#VALUE!</v>
      </c>
      <c r="I3376" s="1">
        <v>-8.8117105732532295</v>
      </c>
      <c r="J3376" s="1">
        <f>I3376*xfactor</f>
        <v>-11.631457956694263</v>
      </c>
      <c r="K3376" s="1">
        <v>-9.7219387581505607</v>
      </c>
      <c r="L3376" s="1">
        <f>K3376*yfactor</f>
        <v>-12.83295916075874</v>
      </c>
      <c r="M3376" s="1">
        <v>110.215414289577</v>
      </c>
      <c r="N3376" s="1">
        <f>(M3376-80)*zfactor</f>
        <v>39.884346862241642</v>
      </c>
      <c r="O3376">
        <v>3</v>
      </c>
      <c r="P3376">
        <f t="shared" si="106"/>
        <v>0</v>
      </c>
      <c r="Q3376">
        <v>1</v>
      </c>
      <c r="R3376">
        <v>1</v>
      </c>
    </row>
    <row r="3377" spans="1:18" x14ac:dyDescent="0.2">
      <c r="A3377" s="1">
        <v>-6.8390112265733605E-2</v>
      </c>
      <c r="B3377" s="1">
        <f>IF(AND(-100&lt;A3377,A3377&lt;100),A3377,B3376)</f>
        <v>-6.8390112265733605E-2</v>
      </c>
      <c r="C3377" s="1">
        <v>-3.03927133737463E-3</v>
      </c>
      <c r="D3377" s="1">
        <f>IF(AND(-100&lt;C3377,C3377&lt;100),C3377,D3376)</f>
        <v>-3.03927133737463E-3</v>
      </c>
      <c r="E3377" s="1">
        <v>-6.38028665958527E-2</v>
      </c>
      <c r="F3377" s="1">
        <f>IF(AND(-100&lt;E3377,E3377&lt;100),E3377,F3376)</f>
        <v>-6.38028665958527E-2</v>
      </c>
      <c r="G3377" s="1" t="str">
        <f>IF(SQRT(B3377^2+D3377^2+F3377^2)&lt;0.125,"",SQRT(B3377^2+D3377^2+F3377^2))</f>
        <v/>
      </c>
      <c r="H3377" s="1" t="e">
        <f t="shared" si="105"/>
        <v>#VALUE!</v>
      </c>
      <c r="I3377" s="1">
        <v>-8.8552254671091397</v>
      </c>
      <c r="J3377" s="1">
        <f>I3377*xfactor</f>
        <v>-11.688897616584065</v>
      </c>
      <c r="K3377" s="1">
        <v>-9.8742985534270709</v>
      </c>
      <c r="L3377" s="1">
        <f>K3377*yfactor</f>
        <v>-13.034074090523735</v>
      </c>
      <c r="M3377" s="1">
        <v>110.16529596518799</v>
      </c>
      <c r="N3377" s="1">
        <f>(M3377-80)*zfactor</f>
        <v>39.818190674048154</v>
      </c>
      <c r="O3377">
        <v>3</v>
      </c>
      <c r="P3377">
        <f t="shared" si="106"/>
        <v>0</v>
      </c>
      <c r="Q3377">
        <v>1</v>
      </c>
      <c r="R3377">
        <v>1</v>
      </c>
    </row>
    <row r="3378" spans="1:18" x14ac:dyDescent="0.2">
      <c r="A3378" s="1">
        <v>-6.6498377283833204E-2</v>
      </c>
      <c r="B3378" s="1">
        <f>IF(AND(-100&lt;A3378,A3378&lt;100),A3378,B3377)</f>
        <v>-6.6498377283833204E-2</v>
      </c>
      <c r="C3378" s="1">
        <v>-1.14950050906779E-2</v>
      </c>
      <c r="D3378" s="1">
        <f>IF(AND(-100&lt;C3378,C3378&lt;100),C3378,D3377)</f>
        <v>-1.14950050906779E-2</v>
      </c>
      <c r="E3378" s="1">
        <v>-4.05118271344765E-2</v>
      </c>
      <c r="F3378" s="1">
        <f>IF(AND(-100&lt;E3378,E3378&lt;100),E3378,F3377)</f>
        <v>-4.05118271344765E-2</v>
      </c>
      <c r="G3378" s="1" t="str">
        <f>IF(SQRT(B3378^2+D3378^2+F3378^2)&lt;0.125,"",SQRT(B3378^2+D3378^2+F3378^2))</f>
        <v/>
      </c>
      <c r="H3378" s="1" t="e">
        <f t="shared" si="105"/>
        <v>#VALUE!</v>
      </c>
      <c r="I3378" s="1">
        <v>-8.8869229894476103</v>
      </c>
      <c r="J3378" s="1">
        <f>I3378*xfactor</f>
        <v>-11.730738346070845</v>
      </c>
      <c r="K3378" s="1">
        <v>-9.9913166652944092</v>
      </c>
      <c r="L3378" s="1">
        <f>K3378*yfactor</f>
        <v>-13.18853799818862</v>
      </c>
      <c r="M3378" s="1">
        <v>110.13074222298501</v>
      </c>
      <c r="N3378" s="1">
        <f>(M3378-80)*zfactor</f>
        <v>39.772579734340212</v>
      </c>
      <c r="O3378">
        <v>3</v>
      </c>
      <c r="P3378">
        <f t="shared" si="106"/>
        <v>0</v>
      </c>
      <c r="Q3378">
        <v>1</v>
      </c>
      <c r="R3378">
        <v>1</v>
      </c>
    </row>
    <row r="3379" spans="1:18" x14ac:dyDescent="0.2">
      <c r="A3379" s="1">
        <v>-5.4035129090575597E-2</v>
      </c>
      <c r="B3379" s="1">
        <f>IF(AND(-100&lt;A3379,A3379&lt;100),A3379,B3378)</f>
        <v>-5.4035129090575597E-2</v>
      </c>
      <c r="C3379" s="1">
        <v>2.8987622058001599E-3</v>
      </c>
      <c r="D3379" s="1">
        <f>IF(AND(-100&lt;C3379,C3379&lt;100),C3379,D3378)</f>
        <v>2.8987622058001599E-3</v>
      </c>
      <c r="E3379" s="1">
        <v>-4.38244897058441E-2</v>
      </c>
      <c r="F3379" s="1">
        <f>IF(AND(-100&lt;E3379,E3379&lt;100),E3379,F3378)</f>
        <v>-4.38244897058441E-2</v>
      </c>
      <c r="G3379" s="1" t="str">
        <f>IF(SQRT(B3379^2+D3379^2+F3379^2)&lt;0.125,"",SQRT(B3379^2+D3379^2+F3379^2))</f>
        <v/>
      </c>
      <c r="H3379" s="1" t="e">
        <f t="shared" si="105"/>
        <v>#VALUE!</v>
      </c>
      <c r="I3379" s="1">
        <v>-8.9207582603456892</v>
      </c>
      <c r="J3379" s="1">
        <f>I3379*xfactor</f>
        <v>-11.77540090365631</v>
      </c>
      <c r="K3379" s="1">
        <v>-10.1066750413578</v>
      </c>
      <c r="L3379" s="1">
        <f>K3379*yfactor</f>
        <v>-13.340811054592297</v>
      </c>
      <c r="M3379" s="1">
        <v>110.10368805333</v>
      </c>
      <c r="N3379" s="1">
        <f>(M3379-80)*zfactor</f>
        <v>39.736868230395608</v>
      </c>
      <c r="O3379">
        <v>3</v>
      </c>
      <c r="P3379">
        <f t="shared" si="106"/>
        <v>0</v>
      </c>
      <c r="Q3379">
        <v>1</v>
      </c>
      <c r="R3379">
        <v>1</v>
      </c>
    </row>
    <row r="3380" spans="1:18" x14ac:dyDescent="0.2">
      <c r="A3380" s="1">
        <v>-6.7791009449995304E-2</v>
      </c>
      <c r="B3380" s="1">
        <f>IF(AND(-100&lt;A3380,A3380&lt;100),A3380,B3379)</f>
        <v>-6.7791009449995304E-2</v>
      </c>
      <c r="C3380" s="1">
        <v>-1.38311250521639E-2</v>
      </c>
      <c r="D3380" s="1">
        <f>IF(AND(-100&lt;C3380,C3380&lt;100),C3380,D3379)</f>
        <v>-1.38311250521639E-2</v>
      </c>
      <c r="E3380" s="1">
        <v>7.4204906218081302E-3</v>
      </c>
      <c r="F3380" s="1">
        <f>IF(AND(-100&lt;E3380,E3380&lt;100),E3380,F3379)</f>
        <v>7.4204906218081302E-3</v>
      </c>
      <c r="G3380" s="1" t="str">
        <f>IF(SQRT(B3380^2+D3380^2+F3380^2)&lt;0.125,"",SQRT(B3380^2+D3380^2+F3380^2))</f>
        <v/>
      </c>
      <c r="H3380" s="1" t="e">
        <f t="shared" si="105"/>
        <v>#VALUE!</v>
      </c>
      <c r="I3380" s="1">
        <v>-8.9711626920763905</v>
      </c>
      <c r="J3380" s="1">
        <f>I3380*xfactor</f>
        <v>-11.841934753540835</v>
      </c>
      <c r="K3380" s="1">
        <v>-10.2436896976978</v>
      </c>
      <c r="L3380" s="1">
        <f>K3380*yfactor</f>
        <v>-13.521670400961096</v>
      </c>
      <c r="M3380" s="1">
        <v>110.090236926082</v>
      </c>
      <c r="N3380" s="1">
        <f>(M3380-80)*zfactor</f>
        <v>39.719112742428244</v>
      </c>
      <c r="O3380">
        <v>3</v>
      </c>
      <c r="P3380">
        <f t="shared" si="106"/>
        <v>0</v>
      </c>
      <c r="Q3380">
        <v>1</v>
      </c>
      <c r="R3380">
        <v>1</v>
      </c>
    </row>
    <row r="3381" spans="1:18" x14ac:dyDescent="0.2">
      <c r="A3381" s="1">
        <v>-4.3322534261119601E-2</v>
      </c>
      <c r="B3381" s="1">
        <f>IF(AND(-100&lt;A3381,A3381&lt;100),A3381,B3380)</f>
        <v>-4.3322534261119601E-2</v>
      </c>
      <c r="C3381" s="1">
        <v>1.23428963361071E-2</v>
      </c>
      <c r="D3381" s="1">
        <f>IF(AND(-100&lt;C3381,C3381&lt;100),C3381,D3380)</f>
        <v>1.23428963361071E-2</v>
      </c>
      <c r="E3381" s="1">
        <v>-4.3495537554898399E-3</v>
      </c>
      <c r="F3381" s="1">
        <f>IF(AND(-100&lt;E3381,E3381&lt;100),E3381,F3380)</f>
        <v>-4.3495537554898399E-3</v>
      </c>
      <c r="G3381" s="1" t="str">
        <f>IF(SQRT(B3381^2+D3381^2+F3381^2)&lt;0.125,"",SQRT(B3381^2+D3381^2+F3381^2))</f>
        <v/>
      </c>
      <c r="H3381" s="1" t="e">
        <f t="shared" si="105"/>
        <v>#VALUE!</v>
      </c>
      <c r="I3381" s="1">
        <v>-8.9897514193624897</v>
      </c>
      <c r="J3381" s="1">
        <f>I3381*xfactor</f>
        <v>-11.866471873558487</v>
      </c>
      <c r="K3381" s="1">
        <v>-10.422847432125</v>
      </c>
      <c r="L3381" s="1">
        <f>K3381*yfactor</f>
        <v>-13.758158610405001</v>
      </c>
      <c r="M3381" s="1">
        <v>110.064948361905</v>
      </c>
      <c r="N3381" s="1">
        <f>(M3381-80)*zfactor</f>
        <v>39.685731837714599</v>
      </c>
      <c r="O3381">
        <v>3</v>
      </c>
      <c r="P3381">
        <f t="shared" si="106"/>
        <v>0</v>
      </c>
      <c r="Q3381">
        <v>1</v>
      </c>
      <c r="R3381">
        <v>1</v>
      </c>
    </row>
    <row r="3382" spans="1:18" x14ac:dyDescent="0.2">
      <c r="A3382" s="1">
        <v>-6.0637572148017502E-2</v>
      </c>
      <c r="B3382" s="1">
        <f>IF(AND(-100&lt;A3382,A3382&lt;100),A3382,B3381)</f>
        <v>-6.0637572148017502E-2</v>
      </c>
      <c r="C3382" s="1">
        <v>-1.7234347219255701E-2</v>
      </c>
      <c r="D3382" s="1">
        <f>IF(AND(-100&lt;C3382,C3382&lt;100),C3382,D3381)</f>
        <v>-1.7234347219255701E-2</v>
      </c>
      <c r="E3382" s="1">
        <v>-3.1994228641663701E-2</v>
      </c>
      <c r="F3382" s="1">
        <f>IF(AND(-100&lt;E3382,E3382&lt;100),E3382,F3381)</f>
        <v>-3.1994228641663701E-2</v>
      </c>
      <c r="G3382" s="1" t="str">
        <f>IF(SQRT(B3382^2+D3382^2+F3382^2)&lt;0.125,"",SQRT(B3382^2+D3382^2+F3382^2))</f>
        <v/>
      </c>
      <c r="H3382" s="1" t="e">
        <f t="shared" si="105"/>
        <v>#VALUE!</v>
      </c>
      <c r="I3382" s="1">
        <v>-8.9884710018720302</v>
      </c>
      <c r="J3382" s="1">
        <f>I3382*xfactor</f>
        <v>-11.864781722471081</v>
      </c>
      <c r="K3382" s="1">
        <v>-10.623229637306199</v>
      </c>
      <c r="L3382" s="1">
        <f>K3382*yfactor</f>
        <v>-14.022663121244184</v>
      </c>
      <c r="M3382" s="1">
        <v>110.03289744809599</v>
      </c>
      <c r="N3382" s="1">
        <f>(M3382-80)*zfactor</f>
        <v>39.643424631486717</v>
      </c>
      <c r="O3382">
        <v>3</v>
      </c>
      <c r="P3382">
        <f t="shared" si="106"/>
        <v>0</v>
      </c>
      <c r="Q3382">
        <v>1</v>
      </c>
      <c r="R3382">
        <v>1</v>
      </c>
    </row>
    <row r="3383" spans="1:18" x14ac:dyDescent="0.2">
      <c r="A3383" s="1">
        <v>-4.6275069148741702E-2</v>
      </c>
      <c r="B3383" s="1">
        <f>IF(AND(-100&lt;A3383,A3383&lt;100),A3383,B3382)</f>
        <v>-4.6275069148741702E-2</v>
      </c>
      <c r="C3383" s="1">
        <v>-2.3708609123154999E-2</v>
      </c>
      <c r="D3383" s="1">
        <f>IF(AND(-100&lt;C3383,C3383&lt;100),C3383,D3382)</f>
        <v>-2.3708609123154999E-2</v>
      </c>
      <c r="E3383" s="1">
        <v>8.3634744825331205E-4</v>
      </c>
      <c r="F3383" s="1">
        <f>IF(AND(-100&lt;E3383,E3383&lt;100),E3383,F3382)</f>
        <v>8.3634744825331205E-4</v>
      </c>
      <c r="G3383" s="1" t="str">
        <f>IF(SQRT(B3383^2+D3383^2+F3383^2)&lt;0.125,"",SQRT(B3383^2+D3383^2+F3383^2))</f>
        <v/>
      </c>
      <c r="H3383" s="1" t="e">
        <f t="shared" si="105"/>
        <v>#VALUE!</v>
      </c>
      <c r="I3383" s="1">
        <v>-8.9894606649396902</v>
      </c>
      <c r="J3383" s="1">
        <f>I3383*xfactor</f>
        <v>-11.866088077720391</v>
      </c>
      <c r="K3383" s="1">
        <v>-10.808007303170401</v>
      </c>
      <c r="L3383" s="1">
        <f>K3383*yfactor</f>
        <v>-14.26656964018493</v>
      </c>
      <c r="M3383" s="1">
        <v>110.009504878306</v>
      </c>
      <c r="N3383" s="1">
        <f>(M3383-80)*zfactor</f>
        <v>39.612546439363925</v>
      </c>
      <c r="O3383">
        <v>3</v>
      </c>
      <c r="P3383">
        <f t="shared" si="106"/>
        <v>0</v>
      </c>
      <c r="Q3383">
        <v>1</v>
      </c>
      <c r="R3383">
        <v>1</v>
      </c>
    </row>
    <row r="3384" spans="1:18" x14ac:dyDescent="0.2">
      <c r="A3384" s="1">
        <v>-6.0648075420591002E-2</v>
      </c>
      <c r="B3384" s="1">
        <f>IF(AND(-100&lt;A3384,A3384&lt;100),A3384,B3383)</f>
        <v>-6.0648075420591002E-2</v>
      </c>
      <c r="C3384" s="1">
        <v>-5.8542548866351101E-4</v>
      </c>
      <c r="D3384" s="1">
        <f>IF(AND(-100&lt;C3384,C3384&lt;100),C3384,D3383)</f>
        <v>-5.8542548866351101E-4</v>
      </c>
      <c r="E3384" s="1">
        <v>2.42732276870361E-2</v>
      </c>
      <c r="F3384" s="1">
        <f>IF(AND(-100&lt;E3384,E3384&lt;100),E3384,F3383)</f>
        <v>2.42732276870361E-2</v>
      </c>
      <c r="G3384" s="1" t="str">
        <f>IF(SQRT(B3384^2+D3384^2+F3384^2)&lt;0.125,"",SQRT(B3384^2+D3384^2+F3384^2))</f>
        <v/>
      </c>
      <c r="H3384" s="1" t="e">
        <f t="shared" si="105"/>
        <v>#VALUE!</v>
      </c>
      <c r="I3384" s="1">
        <v>-8.9791646769790603</v>
      </c>
      <c r="J3384" s="1">
        <f>I3384*xfactor</f>
        <v>-11.85249737361236</v>
      </c>
      <c r="K3384" s="1">
        <v>-10.9581512976675</v>
      </c>
      <c r="L3384" s="1">
        <f>K3384*yfactor</f>
        <v>-14.464759712921101</v>
      </c>
      <c r="M3384" s="1">
        <v>109.985043976951</v>
      </c>
      <c r="N3384" s="1">
        <f>(M3384-80)*zfactor</f>
        <v>39.580258049575328</v>
      </c>
      <c r="O3384">
        <v>3</v>
      </c>
      <c r="P3384">
        <f t="shared" si="106"/>
        <v>0</v>
      </c>
      <c r="Q3384">
        <v>1</v>
      </c>
      <c r="R3384">
        <v>1</v>
      </c>
    </row>
    <row r="3385" spans="1:18" x14ac:dyDescent="0.2">
      <c r="A3385" s="1">
        <v>-5.0166288599801302E-2</v>
      </c>
      <c r="B3385" s="1">
        <f>IF(AND(-100&lt;A3385,A3385&lt;100),A3385,B3384)</f>
        <v>-5.0166288599801302E-2</v>
      </c>
      <c r="C3385" s="1">
        <v>-2.3770147513682501E-2</v>
      </c>
      <c r="D3385" s="1">
        <f>IF(AND(-100&lt;C3385,C3385&lt;100),C3385,D3384)</f>
        <v>-2.3770147513682501E-2</v>
      </c>
      <c r="E3385" s="1">
        <v>4.1184602118650999E-2</v>
      </c>
      <c r="F3385" s="1">
        <f>IF(AND(-100&lt;E3385,E3385&lt;100),E3385,F3384)</f>
        <v>4.1184602118650999E-2</v>
      </c>
      <c r="G3385" s="1" t="str">
        <f>IF(SQRT(B3385^2+D3385^2+F3385^2)&lt;0.125,"",SQRT(B3385^2+D3385^2+F3385^2))</f>
        <v/>
      </c>
      <c r="H3385" s="1" t="e">
        <f t="shared" si="105"/>
        <v>#VALUE!</v>
      </c>
      <c r="I3385" s="1">
        <v>-8.9691570570955204</v>
      </c>
      <c r="J3385" s="1">
        <f>I3385*xfactor</f>
        <v>-11.839287315366088</v>
      </c>
      <c r="K3385" s="1">
        <v>-11.111698832887001</v>
      </c>
      <c r="L3385" s="1">
        <f>K3385*yfactor</f>
        <v>-14.667442459410841</v>
      </c>
      <c r="M3385" s="1">
        <v>109.973900479954</v>
      </c>
      <c r="N3385" s="1">
        <f>(M3385-80)*zfactor</f>
        <v>39.565548633539279</v>
      </c>
      <c r="O3385">
        <v>3</v>
      </c>
      <c r="P3385">
        <f t="shared" si="106"/>
        <v>0</v>
      </c>
      <c r="Q3385">
        <v>1</v>
      </c>
      <c r="R3385">
        <v>1</v>
      </c>
    </row>
    <row r="3386" spans="1:18" x14ac:dyDescent="0.2">
      <c r="A3386" s="1">
        <v>-7.0977010212965597E-2</v>
      </c>
      <c r="B3386" s="1">
        <f>IF(AND(-100&lt;A3386,A3386&lt;100),A3386,B3385)</f>
        <v>-7.0977010212965597E-2</v>
      </c>
      <c r="C3386" s="1">
        <v>-3.1657611480628901E-3</v>
      </c>
      <c r="D3386" s="1">
        <f>IF(AND(-100&lt;C3386,C3386&lt;100),C3386,D3385)</f>
        <v>-3.1657611480628901E-3</v>
      </c>
      <c r="E3386" s="1">
        <v>-3.9143267569243098E-3</v>
      </c>
      <c r="F3386" s="1">
        <f>IF(AND(-100&lt;E3386,E3386&lt;100),E3386,F3385)</f>
        <v>-3.9143267569243098E-3</v>
      </c>
      <c r="G3386" s="1" t="str">
        <f>IF(SQRT(B3386^2+D3386^2+F3386^2)&lt;0.125,"",SQRT(B3386^2+D3386^2+F3386^2))</f>
        <v/>
      </c>
      <c r="H3386" s="1" t="e">
        <f t="shared" si="105"/>
        <v>#VALUE!</v>
      </c>
      <c r="I3386" s="1">
        <v>-8.9701594099606901</v>
      </c>
      <c r="J3386" s="1">
        <f>I3386*xfactor</f>
        <v>-11.840610421148112</v>
      </c>
      <c r="K3386" s="1">
        <v>-11.2828168114922</v>
      </c>
      <c r="L3386" s="1">
        <f>K3386*yfactor</f>
        <v>-14.893318191169705</v>
      </c>
      <c r="M3386" s="1">
        <v>109.952423881115</v>
      </c>
      <c r="N3386" s="1">
        <f>(M3386-80)*zfactor</f>
        <v>39.537199523071799</v>
      </c>
      <c r="O3386">
        <v>3</v>
      </c>
      <c r="P3386">
        <f t="shared" si="106"/>
        <v>0</v>
      </c>
      <c r="Q3386">
        <v>1</v>
      </c>
      <c r="R3386">
        <v>1</v>
      </c>
    </row>
    <row r="3387" spans="1:18" x14ac:dyDescent="0.2">
      <c r="A3387" s="1">
        <v>-4.4121330188234102E-2</v>
      </c>
      <c r="B3387" s="1">
        <f>IF(AND(-100&lt;A3387,A3387&lt;100),A3387,B3386)</f>
        <v>-4.4121330188234102E-2</v>
      </c>
      <c r="C3387" s="1">
        <v>-2.37484881807031E-2</v>
      </c>
      <c r="D3387" s="1">
        <f>IF(AND(-100&lt;C3387,C3387&lt;100),C3387,D3386)</f>
        <v>-2.37484881807031E-2</v>
      </c>
      <c r="E3387" s="1">
        <v>1.8300148902233599E-2</v>
      </c>
      <c r="F3387" s="1">
        <f>IF(AND(-100&lt;E3387,E3387&lt;100),E3387,F3386)</f>
        <v>1.8300148902233599E-2</v>
      </c>
      <c r="G3387" s="1" t="str">
        <f>IF(SQRT(B3387^2+D3387^2+F3387^2)&lt;0.125,"",SQRT(B3387^2+D3387^2+F3387^2))</f>
        <v/>
      </c>
      <c r="H3387" s="1" t="e">
        <f t="shared" si="105"/>
        <v>#VALUE!</v>
      </c>
      <c r="I3387" s="1">
        <v>-8.9692643600517901</v>
      </c>
      <c r="J3387" s="1">
        <f>I3387*xfactor</f>
        <v>-11.839428955268364</v>
      </c>
      <c r="K3387" s="1">
        <v>-11.459181297412901</v>
      </c>
      <c r="L3387" s="1">
        <f>K3387*yfactor</f>
        <v>-15.126119312585029</v>
      </c>
      <c r="M3387" s="1">
        <v>109.93708125936</v>
      </c>
      <c r="N3387" s="1">
        <f>(M3387-80)*zfactor</f>
        <v>39.516947262355202</v>
      </c>
      <c r="O3387">
        <v>3</v>
      </c>
      <c r="P3387">
        <f t="shared" si="106"/>
        <v>0</v>
      </c>
      <c r="Q3387">
        <v>1</v>
      </c>
      <c r="R3387">
        <v>1</v>
      </c>
    </row>
    <row r="3388" spans="1:18" x14ac:dyDescent="0.2">
      <c r="A3388" s="1">
        <v>-7.6340178200247397E-2</v>
      </c>
      <c r="B3388" s="1">
        <f>IF(AND(-100&lt;A3388,A3388&lt;100),A3388,B3387)</f>
        <v>-7.6340178200247397E-2</v>
      </c>
      <c r="C3388" s="1">
        <v>-1.8554057793071E-2</v>
      </c>
      <c r="D3388" s="1">
        <f>IF(AND(-100&lt;C3388,C3388&lt;100),C3388,D3387)</f>
        <v>-1.8554057793071E-2</v>
      </c>
      <c r="E3388" s="1">
        <v>6.7513175212128296E-2</v>
      </c>
      <c r="F3388" s="1">
        <f>IF(AND(-100&lt;E3388,E3388&lt;100),E3388,F3387)</f>
        <v>6.7513175212128296E-2</v>
      </c>
      <c r="G3388" s="1" t="str">
        <f>IF(SQRT(B3388^2+D3388^2+F3388^2)&lt;0.125,"",SQRT(B3388^2+D3388^2+F3388^2))</f>
        <v/>
      </c>
      <c r="H3388" s="1" t="e">
        <f t="shared" si="105"/>
        <v>#VALUE!</v>
      </c>
      <c r="I3388" s="1">
        <v>-8.9712878285892401</v>
      </c>
      <c r="J3388" s="1">
        <f>I3388*xfactor</f>
        <v>-11.842099933737797</v>
      </c>
      <c r="K3388" s="1">
        <v>-11.638147619889899</v>
      </c>
      <c r="L3388" s="1">
        <f>K3388*yfactor</f>
        <v>-15.362354858254667</v>
      </c>
      <c r="M3388" s="1">
        <v>109.92620855731801</v>
      </c>
      <c r="N3388" s="1">
        <f>(M3388-80)*zfactor</f>
        <v>39.502595295659766</v>
      </c>
      <c r="O3388">
        <v>3</v>
      </c>
      <c r="P3388">
        <f t="shared" si="106"/>
        <v>0</v>
      </c>
      <c r="Q3388">
        <v>1</v>
      </c>
      <c r="R3388">
        <v>1</v>
      </c>
    </row>
    <row r="3389" spans="1:18" x14ac:dyDescent="0.2">
      <c r="A3389" s="1">
        <v>-6.1080360255614197E-2</v>
      </c>
      <c r="B3389" s="1">
        <f>IF(AND(-100&lt;A3389,A3389&lt;100),A3389,B3388)</f>
        <v>-6.1080360255614197E-2</v>
      </c>
      <c r="C3389" s="1">
        <v>-1.9887682163194802E-2</v>
      </c>
      <c r="D3389" s="1">
        <f>IF(AND(-100&lt;C3389,C3389&lt;100),C3389,D3388)</f>
        <v>-1.9887682163194802E-2</v>
      </c>
      <c r="E3389" s="1">
        <v>3.9682684409297703E-2</v>
      </c>
      <c r="F3389" s="1">
        <f>IF(AND(-100&lt;E3389,E3389&lt;100),E3389,F3388)</f>
        <v>3.9682684409297703E-2</v>
      </c>
      <c r="G3389" s="1" t="str">
        <f>IF(SQRT(B3389^2+D3389^2+F3389^2)&lt;0.125,"",SQRT(B3389^2+D3389^2+F3389^2))</f>
        <v/>
      </c>
      <c r="H3389" s="1" t="e">
        <f t="shared" si="105"/>
        <v>#VALUE!</v>
      </c>
      <c r="I3389" s="1">
        <v>-8.9861052104013801</v>
      </c>
      <c r="J3389" s="1">
        <f>I3389*xfactor</f>
        <v>-11.861658877729822</v>
      </c>
      <c r="K3389" s="1">
        <v>-11.829671482110699</v>
      </c>
      <c r="L3389" s="1">
        <f>K3389*yfactor</f>
        <v>-15.615166356386124</v>
      </c>
      <c r="M3389" s="1">
        <v>109.899465617937</v>
      </c>
      <c r="N3389" s="1">
        <f>(M3389-80)*zfactor</f>
        <v>39.467294615676835</v>
      </c>
      <c r="O3389">
        <v>3</v>
      </c>
      <c r="P3389">
        <f t="shared" si="106"/>
        <v>0</v>
      </c>
      <c r="Q3389">
        <v>1</v>
      </c>
      <c r="R3389">
        <v>1</v>
      </c>
    </row>
    <row r="3390" spans="1:18" x14ac:dyDescent="0.2">
      <c r="A3390" s="1">
        <v>-5.8231233055413403E-2</v>
      </c>
      <c r="B3390" s="1">
        <f>IF(AND(-100&lt;A3390,A3390&lt;100),A3390,B3389)</f>
        <v>-5.8231233055413403E-2</v>
      </c>
      <c r="C3390" s="1">
        <v>-1.6500701286007599E-2</v>
      </c>
      <c r="D3390" s="1">
        <f>IF(AND(-100&lt;C3390,C3390&lt;100),C3390,D3389)</f>
        <v>-1.6500701286007599E-2</v>
      </c>
      <c r="E3390" s="1">
        <v>3.27107409519359E-2</v>
      </c>
      <c r="F3390" s="1">
        <f>IF(AND(-100&lt;E3390,E3390&lt;100),E3390,F3389)</f>
        <v>3.27107409519359E-2</v>
      </c>
      <c r="G3390" s="1" t="str">
        <f>IF(SQRT(B3390^2+D3390^2+F3390^2)&lt;0.125,"",SQRT(B3390^2+D3390^2+F3390^2))</f>
        <v/>
      </c>
      <c r="H3390" s="1" t="e">
        <f t="shared" si="105"/>
        <v>#VALUE!</v>
      </c>
      <c r="I3390" s="1">
        <v>-9.0320668429834594</v>
      </c>
      <c r="J3390" s="1">
        <f>I3390*xfactor</f>
        <v>-11.922328232738167</v>
      </c>
      <c r="K3390" s="1">
        <v>-12.001853653614001</v>
      </c>
      <c r="L3390" s="1">
        <f>K3390*yfactor</f>
        <v>-15.842446822770482</v>
      </c>
      <c r="M3390" s="1">
        <v>109.840840597061</v>
      </c>
      <c r="N3390" s="1">
        <f>(M3390-80)*zfactor</f>
        <v>39.389909588120524</v>
      </c>
      <c r="O3390">
        <v>3</v>
      </c>
      <c r="P3390">
        <f t="shared" si="106"/>
        <v>0</v>
      </c>
      <c r="Q3390">
        <v>1</v>
      </c>
      <c r="R3390">
        <v>1</v>
      </c>
    </row>
    <row r="3391" spans="1:18" x14ac:dyDescent="0.2">
      <c r="A3391" s="1">
        <v>-5.5638162991578401E-2</v>
      </c>
      <c r="B3391" s="1">
        <f>IF(AND(-100&lt;A3391,A3391&lt;100),A3391,B3390)</f>
        <v>-5.5638162991578401E-2</v>
      </c>
      <c r="C3391" s="1">
        <v>-2.7173168924692601E-2</v>
      </c>
      <c r="D3391" s="1">
        <f>IF(AND(-100&lt;C3391,C3391&lt;100),C3391,D3390)</f>
        <v>-2.7173168924692601E-2</v>
      </c>
      <c r="E3391" s="1">
        <v>5.6178335846201098E-2</v>
      </c>
      <c r="F3391" s="1">
        <f>IF(AND(-100&lt;E3391,E3391&lt;100),E3391,F3390)</f>
        <v>5.6178335846201098E-2</v>
      </c>
      <c r="G3391" s="1" t="str">
        <f>IF(SQRT(B3391^2+D3391^2+F3391^2)&lt;0.125,"",SQRT(B3391^2+D3391^2+F3391^2))</f>
        <v/>
      </c>
      <c r="H3391" s="1" t="e">
        <f t="shared" si="105"/>
        <v>#VALUE!</v>
      </c>
      <c r="I3391" s="1">
        <v>-9.0760340841128908</v>
      </c>
      <c r="J3391" s="1">
        <f>I3391*xfactor</f>
        <v>-11.980364991029017</v>
      </c>
      <c r="K3391" s="1">
        <v>-12.1329603794414</v>
      </c>
      <c r="L3391" s="1">
        <f>K3391*yfactor</f>
        <v>-16.015507700862649</v>
      </c>
      <c r="M3391" s="1">
        <v>109.793406839255</v>
      </c>
      <c r="N3391" s="1">
        <f>(M3391-80)*zfactor</f>
        <v>39.327297027816599</v>
      </c>
      <c r="O3391">
        <v>3</v>
      </c>
      <c r="P3391">
        <f t="shared" si="106"/>
        <v>0</v>
      </c>
      <c r="Q3391">
        <v>1</v>
      </c>
      <c r="R3391">
        <v>1</v>
      </c>
    </row>
    <row r="3392" spans="1:18" x14ac:dyDescent="0.2">
      <c r="A3392" s="1">
        <v>-4.8656806496191002E-2</v>
      </c>
      <c r="B3392" s="1">
        <f>IF(AND(-100&lt;A3392,A3392&lt;100),A3392,B3391)</f>
        <v>-4.8656806496191002E-2</v>
      </c>
      <c r="C3392" s="1">
        <v>-2.1317786335996999E-2</v>
      </c>
      <c r="D3392" s="1">
        <f>IF(AND(-100&lt;C3392,C3392&lt;100),C3392,D3391)</f>
        <v>-2.1317786335996999E-2</v>
      </c>
      <c r="E3392" s="1">
        <v>9.9924655944039806E-2</v>
      </c>
      <c r="F3392" s="1">
        <f>IF(AND(-100&lt;E3392,E3392&lt;100),E3392,F3391)</f>
        <v>9.9924655944039806E-2</v>
      </c>
      <c r="G3392" s="1" t="str">
        <f>IF(SQRT(B3392^2+D3392^2+F3392^2)&lt;0.125,"",SQRT(B3392^2+D3392^2+F3392^2))</f>
        <v/>
      </c>
      <c r="H3392" s="1" t="e">
        <f t="shared" si="105"/>
        <v>#VALUE!</v>
      </c>
      <c r="I3392" s="1">
        <v>-9.1121744019126307</v>
      </c>
      <c r="J3392" s="1">
        <f>I3392*xfactor</f>
        <v>-12.028070210524673</v>
      </c>
      <c r="K3392" s="1">
        <v>-12.235016147897401</v>
      </c>
      <c r="L3392" s="1">
        <f>K3392*yfactor</f>
        <v>-16.15022131522457</v>
      </c>
      <c r="M3392" s="1">
        <v>109.761290133389</v>
      </c>
      <c r="N3392" s="1">
        <f>(M3392-80)*zfactor</f>
        <v>39.284902976073475</v>
      </c>
      <c r="O3392">
        <v>3</v>
      </c>
      <c r="P3392">
        <f t="shared" si="106"/>
        <v>0</v>
      </c>
      <c r="Q3392">
        <v>1</v>
      </c>
      <c r="R3392">
        <v>1</v>
      </c>
    </row>
    <row r="3393" spans="1:18" x14ac:dyDescent="0.2">
      <c r="A3393" s="1">
        <v>-7.0250679520577397E-2</v>
      </c>
      <c r="B3393" s="1">
        <f>IF(AND(-100&lt;A3393,A3393&lt;100),A3393,B3392)</f>
        <v>-7.0250679520577397E-2</v>
      </c>
      <c r="C3393" s="1">
        <v>-2.12929096384235E-2</v>
      </c>
      <c r="D3393" s="1">
        <f>IF(AND(-100&lt;C3393,C3393&lt;100),C3393,D3392)</f>
        <v>-2.12929096384235E-2</v>
      </c>
      <c r="E3393" s="1">
        <v>9.7722558512344404E-2</v>
      </c>
      <c r="F3393" s="1">
        <f>IF(AND(-100&lt;E3393,E3393&lt;100),E3393,F3392)</f>
        <v>9.7722558512344404E-2</v>
      </c>
      <c r="G3393" s="1" t="str">
        <f>IF(SQRT(B3393^2+D3393^2+F3393^2)&lt;0.125,"",SQRT(B3393^2+D3393^2+F3393^2))</f>
        <v/>
      </c>
      <c r="H3393" s="1" t="e">
        <f t="shared" si="105"/>
        <v>#VALUE!</v>
      </c>
      <c r="I3393" s="1">
        <v>-9.1299432932159696</v>
      </c>
      <c r="J3393" s="1">
        <f>I3393*xfactor</f>
        <v>-12.05152514704508</v>
      </c>
      <c r="K3393" s="1">
        <v>-12.320853234597701</v>
      </c>
      <c r="L3393" s="1">
        <f>K3393*yfactor</f>
        <v>-16.263526269668965</v>
      </c>
      <c r="M3393" s="1">
        <v>109.720990434185</v>
      </c>
      <c r="N3393" s="1">
        <f>(M3393-80)*zfactor</f>
        <v>39.231707373124202</v>
      </c>
      <c r="O3393">
        <v>3</v>
      </c>
      <c r="P3393">
        <f t="shared" si="106"/>
        <v>0</v>
      </c>
      <c r="Q3393">
        <v>1</v>
      </c>
      <c r="R3393">
        <v>1</v>
      </c>
    </row>
    <row r="3394" spans="1:18" x14ac:dyDescent="0.2">
      <c r="A3394" s="1">
        <v>-4.5462675933029502E-2</v>
      </c>
      <c r="B3394" s="1">
        <f>IF(AND(-100&lt;A3394,A3394&lt;100),A3394,B3393)</f>
        <v>-4.5462675933029502E-2</v>
      </c>
      <c r="C3394" s="1">
        <v>-1.9543896918270302E-2</v>
      </c>
      <c r="D3394" s="1">
        <f>IF(AND(-100&lt;C3394,C3394&lt;100),C3394,D3393)</f>
        <v>-1.9543896918270302E-2</v>
      </c>
      <c r="E3394" s="1">
        <v>5.4091606411134599E-2</v>
      </c>
      <c r="F3394" s="1">
        <f>IF(AND(-100&lt;E3394,E3394&lt;100),E3394,F3393)</f>
        <v>5.4091606411134599E-2</v>
      </c>
      <c r="G3394" s="1" t="str">
        <f>IF(SQRT(B3394^2+D3394^2+F3394^2)&lt;0.125,"",SQRT(B3394^2+D3394^2+F3394^2))</f>
        <v/>
      </c>
      <c r="H3394" s="1" t="e">
        <f t="shared" si="105"/>
        <v>#VALUE!</v>
      </c>
      <c r="I3394" s="1">
        <v>-9.1286839435528204</v>
      </c>
      <c r="J3394" s="1">
        <f>I3394*xfactor</f>
        <v>-12.049862805489724</v>
      </c>
      <c r="K3394" s="1">
        <v>-12.4496980075279</v>
      </c>
      <c r="L3394" s="1">
        <f>K3394*yfactor</f>
        <v>-16.433601369936827</v>
      </c>
      <c r="M3394" s="1">
        <v>109.683370552703</v>
      </c>
      <c r="N3394" s="1">
        <f>(M3394-80)*zfactor</f>
        <v>39.182049129567957</v>
      </c>
      <c r="O3394">
        <v>3</v>
      </c>
      <c r="P3394">
        <f t="shared" si="106"/>
        <v>0</v>
      </c>
      <c r="Q3394">
        <v>1</v>
      </c>
      <c r="R3394">
        <v>1</v>
      </c>
    </row>
    <row r="3395" spans="1:18" x14ac:dyDescent="0.2">
      <c r="A3395" s="1">
        <v>-5.2077761300038203E-2</v>
      </c>
      <c r="B3395" s="1">
        <f>IF(AND(-100&lt;A3395,A3395&lt;100),A3395,B3394)</f>
        <v>-5.2077761300038203E-2</v>
      </c>
      <c r="C3395" s="1">
        <v>-2.57638189178096E-2</v>
      </c>
      <c r="D3395" s="1">
        <f>IF(AND(-100&lt;C3395,C3395&lt;100),C3395,D3394)</f>
        <v>-2.57638189178096E-2</v>
      </c>
      <c r="E3395" s="1">
        <v>7.9477920505505201E-2</v>
      </c>
      <c r="F3395" s="1">
        <f>IF(AND(-100&lt;E3395,E3395&lt;100),E3395,F3394)</f>
        <v>7.9477920505505201E-2</v>
      </c>
      <c r="G3395" s="1" t="str">
        <f>IF(SQRT(B3395^2+D3395^2+F3395^2)&lt;0.125,"",SQRT(B3395^2+D3395^2+F3395^2))</f>
        <v/>
      </c>
      <c r="H3395" s="1" t="e">
        <f t="shared" ref="H3395:H3458" si="107">IF(G3395&gt;0.125,10*G3395,0)</f>
        <v>#VALUE!</v>
      </c>
      <c r="I3395" s="1">
        <v>-9.1177176400275499</v>
      </c>
      <c r="J3395" s="1">
        <f>I3395*xfactor</f>
        <v>-12.035387284836366</v>
      </c>
      <c r="K3395" s="1">
        <v>-12.583860596526099</v>
      </c>
      <c r="L3395" s="1">
        <f>K3395*yfactor</f>
        <v>-16.610695987414452</v>
      </c>
      <c r="M3395" s="1">
        <v>109.649396110254</v>
      </c>
      <c r="N3395" s="1">
        <f>(M3395-80)*zfactor</f>
        <v>39.137202865535286</v>
      </c>
      <c r="O3395">
        <v>3</v>
      </c>
      <c r="P3395">
        <f t="shared" si="106"/>
        <v>0</v>
      </c>
      <c r="Q3395">
        <v>1</v>
      </c>
      <c r="R3395">
        <v>1</v>
      </c>
    </row>
    <row r="3396" spans="1:18" x14ac:dyDescent="0.2">
      <c r="A3396" s="1">
        <v>-6.1438565387229097E-2</v>
      </c>
      <c r="B3396" s="1">
        <f>IF(AND(-100&lt;A3396,A3396&lt;100),A3396,B3395)</f>
        <v>-6.1438565387229097E-2</v>
      </c>
      <c r="C3396" s="1">
        <v>-2.7704905318653598E-2</v>
      </c>
      <c r="D3396" s="1">
        <f>IF(AND(-100&lt;C3396,C3396&lt;100),C3396,D3395)</f>
        <v>-2.7704905318653598E-2</v>
      </c>
      <c r="E3396" s="1">
        <v>0.11953585169051301</v>
      </c>
      <c r="F3396" s="1">
        <f>IF(AND(-100&lt;E3396,E3396&lt;100),E3396,F3395)</f>
        <v>0.11953585169051301</v>
      </c>
      <c r="G3396" s="1">
        <f>IF(SQRT(B3396^2+D3396^2+F3396^2)&lt;0.125,"",SQRT(B3396^2+D3396^2+F3396^2))</f>
        <v>0.13722637842241814</v>
      </c>
      <c r="H3396" s="1">
        <f t="shared" si="107"/>
        <v>1.3722637842241814</v>
      </c>
      <c r="I3396" s="1">
        <v>-9.0870916359113103</v>
      </c>
      <c r="J3396" s="1">
        <f>I3396*xfactor</f>
        <v>-11.994960959402929</v>
      </c>
      <c r="K3396" s="1">
        <v>-12.695961158888601</v>
      </c>
      <c r="L3396" s="1">
        <f>K3396*yfactor</f>
        <v>-16.758668729732953</v>
      </c>
      <c r="M3396" s="1">
        <v>109.626722519921</v>
      </c>
      <c r="N3396" s="1">
        <f>(M3396-80)*zfactor</f>
        <v>39.107273726295723</v>
      </c>
      <c r="O3396">
        <v>3</v>
      </c>
      <c r="P3396">
        <f t="shared" ref="P3396:P3459" si="108">IF(OR(O3396&lt;&gt;O3395,Q3396&lt;&gt;Q3395,R3396&lt;&gt;R3395),1,0)</f>
        <v>0</v>
      </c>
      <c r="Q3396">
        <v>1</v>
      </c>
      <c r="R3396">
        <v>1</v>
      </c>
    </row>
    <row r="3397" spans="1:18" x14ac:dyDescent="0.2">
      <c r="A3397" s="1">
        <v>-4.7815875063528003E-2</v>
      </c>
      <c r="B3397" s="1">
        <f>IF(AND(-100&lt;A3397,A3397&lt;100),A3397,B3396)</f>
        <v>-4.7815875063528003E-2</v>
      </c>
      <c r="C3397" s="1">
        <v>-1.9954497944956299E-2</v>
      </c>
      <c r="D3397" s="1">
        <f>IF(AND(-100&lt;C3397,C3397&lt;100),C3397,D3396)</f>
        <v>-1.9954497944956299E-2</v>
      </c>
      <c r="E3397" s="1">
        <v>9.9722834674136104E-2</v>
      </c>
      <c r="F3397" s="1">
        <f>IF(AND(-100&lt;E3397,E3397&lt;100),E3397,F3396)</f>
        <v>9.9722834674136104E-2</v>
      </c>
      <c r="G3397" s="1" t="str">
        <f>IF(SQRT(B3397^2+D3397^2+F3397^2)&lt;0.125,"",SQRT(B3397^2+D3397^2+F3397^2))</f>
        <v/>
      </c>
      <c r="H3397" s="1" t="e">
        <f t="shared" si="107"/>
        <v>#VALUE!</v>
      </c>
      <c r="I3397" s="1">
        <v>-9.0502990057660799</v>
      </c>
      <c r="J3397" s="1">
        <f>I3397*xfactor</f>
        <v>-11.946394687611226</v>
      </c>
      <c r="K3397" s="1">
        <v>-12.8343084703908</v>
      </c>
      <c r="L3397" s="1">
        <f>K3397*yfactor</f>
        <v>-16.941287180915857</v>
      </c>
      <c r="M3397" s="1">
        <v>109.60815774413599</v>
      </c>
      <c r="N3397" s="1">
        <f>(M3397-80)*zfactor</f>
        <v>39.082768222259517</v>
      </c>
      <c r="O3397">
        <v>3</v>
      </c>
      <c r="P3397">
        <f t="shared" si="108"/>
        <v>0</v>
      </c>
      <c r="Q3397">
        <v>1</v>
      </c>
      <c r="R3397">
        <v>1</v>
      </c>
    </row>
    <row r="3398" spans="1:18" x14ac:dyDescent="0.2">
      <c r="A3398" s="1">
        <v>-4.4914385659168603E-2</v>
      </c>
      <c r="B3398" s="1">
        <f>IF(AND(-100&lt;A3398,A3398&lt;100),A3398,B3397)</f>
        <v>-4.4914385659168603E-2</v>
      </c>
      <c r="C3398" s="1">
        <v>-2.4733620350020601E-2</v>
      </c>
      <c r="D3398" s="1">
        <f>IF(AND(-100&lt;C3398,C3398&lt;100),C3398,D3397)</f>
        <v>-2.4733620350020601E-2</v>
      </c>
      <c r="E3398" s="1">
        <v>6.2492129523526299E-2</v>
      </c>
      <c r="F3398" s="1">
        <f>IF(AND(-100&lt;E3398,E3398&lt;100),E3398,F3397)</f>
        <v>6.2492129523526299E-2</v>
      </c>
      <c r="G3398" s="1" t="str">
        <f>IF(SQRT(B3398^2+D3398^2+F3398^2)&lt;0.125,"",SQRT(B3398^2+D3398^2+F3398^2))</f>
        <v/>
      </c>
      <c r="H3398" s="1" t="e">
        <f t="shared" si="107"/>
        <v>#VALUE!</v>
      </c>
      <c r="I3398" s="1">
        <v>-9.0482506301942909</v>
      </c>
      <c r="J3398" s="1">
        <f>I3398*xfactor</f>
        <v>-11.943690831856465</v>
      </c>
      <c r="K3398" s="1">
        <v>-13.039899972215</v>
      </c>
      <c r="L3398" s="1">
        <f>K3398*yfactor</f>
        <v>-17.212667963323803</v>
      </c>
      <c r="M3398" s="1">
        <v>109.595451267744</v>
      </c>
      <c r="N3398" s="1">
        <f>(M3398-80)*zfactor</f>
        <v>39.06599567342208</v>
      </c>
      <c r="O3398">
        <v>3</v>
      </c>
      <c r="P3398">
        <f t="shared" si="108"/>
        <v>0</v>
      </c>
      <c r="Q3398">
        <v>1</v>
      </c>
      <c r="R3398">
        <v>1</v>
      </c>
    </row>
    <row r="3399" spans="1:18" x14ac:dyDescent="0.2">
      <c r="A3399" s="1">
        <v>-3.80870894542071E-2</v>
      </c>
      <c r="B3399" s="1">
        <f>IF(AND(-100&lt;A3399,A3399&lt;100),A3399,B3398)</f>
        <v>-3.80870894542071E-2</v>
      </c>
      <c r="C3399" s="1">
        <v>-2.49411493307942E-2</v>
      </c>
      <c r="D3399" s="1">
        <f>IF(AND(-100&lt;C3399,C3399&lt;100),C3399,D3398)</f>
        <v>-2.49411493307942E-2</v>
      </c>
      <c r="E3399" s="1">
        <v>6.9685859928361002E-2</v>
      </c>
      <c r="F3399" s="1">
        <f>IF(AND(-100&lt;E3399,E3399&lt;100),E3399,F3398)</f>
        <v>6.9685859928361002E-2</v>
      </c>
      <c r="G3399" s="1" t="str">
        <f>IF(SQRT(B3399^2+D3399^2+F3399^2)&lt;0.125,"",SQRT(B3399^2+D3399^2+F3399^2))</f>
        <v/>
      </c>
      <c r="H3399" s="1" t="e">
        <f t="shared" si="107"/>
        <v>#VALUE!</v>
      </c>
      <c r="I3399" s="1">
        <v>-9.0181885260590207</v>
      </c>
      <c r="J3399" s="1">
        <f>I3399*xfactor</f>
        <v>-11.904008854397908</v>
      </c>
      <c r="K3399" s="1">
        <v>-13.2981735878872</v>
      </c>
      <c r="L3399" s="1">
        <f>K3399*yfactor</f>
        <v>-17.553589136011105</v>
      </c>
      <c r="M3399" s="1">
        <v>109.58669723548699</v>
      </c>
      <c r="N3399" s="1">
        <f>(M3399-80)*zfactor</f>
        <v>39.054440350842832</v>
      </c>
      <c r="O3399">
        <v>3</v>
      </c>
      <c r="P3399">
        <f t="shared" si="108"/>
        <v>0</v>
      </c>
      <c r="Q3399">
        <v>1</v>
      </c>
      <c r="R3399">
        <v>1</v>
      </c>
    </row>
    <row r="3400" spans="1:18" x14ac:dyDescent="0.2">
      <c r="A3400" s="1">
        <v>-4.7025426817176502E-2</v>
      </c>
      <c r="B3400" s="1">
        <f>IF(AND(-100&lt;A3400,A3400&lt;100),A3400,B3399)</f>
        <v>-4.7025426817176502E-2</v>
      </c>
      <c r="C3400" s="1">
        <v>-1.90764830598446E-2</v>
      </c>
      <c r="D3400" s="1">
        <f>IF(AND(-100&lt;C3400,C3400&lt;100),C3400,D3399)</f>
        <v>-1.90764830598446E-2</v>
      </c>
      <c r="E3400" s="1">
        <v>0.105129164008882</v>
      </c>
      <c r="F3400" s="1">
        <f>IF(AND(-100&lt;E3400,E3400&lt;100),E3400,F3399)</f>
        <v>0.105129164008882</v>
      </c>
      <c r="G3400" s="1" t="str">
        <f>IF(SQRT(B3400^2+D3400^2+F3400^2)&lt;0.125,"",SQRT(B3400^2+D3400^2+F3400^2))</f>
        <v/>
      </c>
      <c r="H3400" s="1" t="e">
        <f t="shared" si="107"/>
        <v>#VALUE!</v>
      </c>
      <c r="I3400" s="1">
        <v>-8.9734842855938393</v>
      </c>
      <c r="J3400" s="1">
        <f>I3400*xfactor</f>
        <v>-11.844999256983868</v>
      </c>
      <c r="K3400" s="1">
        <v>-13.565650238321901</v>
      </c>
      <c r="L3400" s="1">
        <f>K3400*yfactor</f>
        <v>-17.906658314584909</v>
      </c>
      <c r="M3400" s="1">
        <v>109.613587733158</v>
      </c>
      <c r="N3400" s="1">
        <f>(M3400-80)*zfactor</f>
        <v>39.089935807768562</v>
      </c>
      <c r="O3400">
        <v>3</v>
      </c>
      <c r="P3400">
        <f t="shared" si="108"/>
        <v>0</v>
      </c>
      <c r="Q3400">
        <v>1</v>
      </c>
      <c r="R3400">
        <v>1</v>
      </c>
    </row>
    <row r="3401" spans="1:18" x14ac:dyDescent="0.2">
      <c r="A3401" s="1">
        <v>-4.4103476352831197E-2</v>
      </c>
      <c r="B3401" s="1">
        <f>IF(AND(-100&lt;A3401,A3401&lt;100),A3401,B3400)</f>
        <v>-4.4103476352831197E-2</v>
      </c>
      <c r="C3401" s="1">
        <v>-2.5221340933546599E-2</v>
      </c>
      <c r="D3401" s="1">
        <f>IF(AND(-100&lt;C3401,C3401&lt;100),C3401,D3400)</f>
        <v>-2.5221340933546599E-2</v>
      </c>
      <c r="E3401" s="1">
        <v>8.5179022750807201E-2</v>
      </c>
      <c r="F3401" s="1">
        <f>IF(AND(-100&lt;E3401,E3401&lt;100),E3401,F3400)</f>
        <v>8.5179022750807201E-2</v>
      </c>
      <c r="G3401" s="1" t="str">
        <f>IF(SQRT(B3401^2+D3401^2+F3401^2)&lt;0.125,"",SQRT(B3401^2+D3401^2+F3401^2))</f>
        <v/>
      </c>
      <c r="H3401" s="1" t="e">
        <f t="shared" si="107"/>
        <v>#VALUE!</v>
      </c>
      <c r="I3401" s="1">
        <v>-8.9404759819619208</v>
      </c>
      <c r="J3401" s="1">
        <f>I3401*xfactor</f>
        <v>-11.801428296189735</v>
      </c>
      <c r="K3401" s="1">
        <v>-13.808790995353901</v>
      </c>
      <c r="L3401" s="1">
        <f>K3401*yfactor</f>
        <v>-18.227604113867152</v>
      </c>
      <c r="M3401" s="1">
        <v>109.632222204269</v>
      </c>
      <c r="N3401" s="1">
        <f>(M3401-80)*zfactor</f>
        <v>39.114533309635078</v>
      </c>
      <c r="O3401">
        <v>3</v>
      </c>
      <c r="P3401">
        <f t="shared" si="108"/>
        <v>0</v>
      </c>
      <c r="Q3401">
        <v>1</v>
      </c>
      <c r="R3401">
        <v>1</v>
      </c>
    </row>
    <row r="3402" spans="1:18" x14ac:dyDescent="0.2">
      <c r="A3402" s="1">
        <v>-4.43282129110735E-2</v>
      </c>
      <c r="B3402" s="1">
        <f>IF(AND(-100&lt;A3402,A3402&lt;100),A3402,B3401)</f>
        <v>-4.43282129110735E-2</v>
      </c>
      <c r="C3402" s="1">
        <v>-1.3727800654065101E-2</v>
      </c>
      <c r="D3402" s="1">
        <f>IF(AND(-100&lt;C3402,C3402&lt;100),C3402,D3401)</f>
        <v>-1.3727800654065101E-2</v>
      </c>
      <c r="E3402" s="1">
        <v>6.1472218716751598E-2</v>
      </c>
      <c r="F3402" s="1">
        <f>IF(AND(-100&lt;E3402,E3402&lt;100),E3402,F3401)</f>
        <v>6.1472218716751598E-2</v>
      </c>
      <c r="G3402" s="1" t="str">
        <f>IF(SQRT(B3402^2+D3402^2+F3402^2)&lt;0.125,"",SQRT(B3402^2+D3402^2+F3402^2))</f>
        <v/>
      </c>
      <c r="H3402" s="1" t="e">
        <f t="shared" si="107"/>
        <v>#VALUE!</v>
      </c>
      <c r="I3402" s="1">
        <v>-8.8594981407784807</v>
      </c>
      <c r="J3402" s="1">
        <f>I3402*xfactor</f>
        <v>-11.694537545827595</v>
      </c>
      <c r="K3402" s="1">
        <v>-13.936155510555199</v>
      </c>
      <c r="L3402" s="1">
        <f>K3402*yfactor</f>
        <v>-18.395725273932864</v>
      </c>
      <c r="M3402" s="1">
        <v>109.651546592926</v>
      </c>
      <c r="N3402" s="1">
        <f>(M3402-80)*zfactor</f>
        <v>39.140041502662314</v>
      </c>
      <c r="O3402">
        <v>3</v>
      </c>
      <c r="P3402">
        <f t="shared" si="108"/>
        <v>0</v>
      </c>
      <c r="Q3402">
        <v>1</v>
      </c>
      <c r="R3402">
        <v>1</v>
      </c>
    </row>
    <row r="3403" spans="1:18" x14ac:dyDescent="0.2">
      <c r="A3403" s="1">
        <v>-4.7028211066482299E-2</v>
      </c>
      <c r="B3403" s="1">
        <f>IF(AND(-100&lt;A3403,A3403&lt;100),A3403,B3402)</f>
        <v>-4.7028211066482299E-2</v>
      </c>
      <c r="C3403" s="1">
        <v>-3.3541783414977197E-2</v>
      </c>
      <c r="D3403" s="1">
        <f>IF(AND(-100&lt;C3403,C3403&lt;100),C3403,D3402)</f>
        <v>-3.3541783414977197E-2</v>
      </c>
      <c r="E3403" s="1">
        <v>8.2498102626068201E-2</v>
      </c>
      <c r="F3403" s="1">
        <f>IF(AND(-100&lt;E3403,E3403&lt;100),E3403,F3402)</f>
        <v>8.2498102626068201E-2</v>
      </c>
      <c r="G3403" s="1" t="str">
        <f>IF(SQRT(B3403^2+D3403^2+F3403^2)&lt;0.125,"",SQRT(B3403^2+D3403^2+F3403^2))</f>
        <v/>
      </c>
      <c r="H3403" s="1" t="e">
        <f t="shared" si="107"/>
        <v>#VALUE!</v>
      </c>
      <c r="I3403" s="1">
        <v>-8.7252930160791298</v>
      </c>
      <c r="J3403" s="1">
        <f>I3403*xfactor</f>
        <v>-11.517386781224452</v>
      </c>
      <c r="K3403" s="1">
        <v>-13.9784191172484</v>
      </c>
      <c r="L3403" s="1">
        <f>K3403*yfactor</f>
        <v>-18.451513234767887</v>
      </c>
      <c r="M3403" s="1">
        <v>109.672377023712</v>
      </c>
      <c r="N3403" s="1">
        <f>(M3403-80)*zfactor</f>
        <v>39.167537671299847</v>
      </c>
      <c r="O3403">
        <v>3</v>
      </c>
      <c r="P3403">
        <f t="shared" si="108"/>
        <v>0</v>
      </c>
      <c r="Q3403">
        <v>1</v>
      </c>
      <c r="R3403">
        <v>1</v>
      </c>
    </row>
    <row r="3404" spans="1:18" x14ac:dyDescent="0.2">
      <c r="A3404" s="1">
        <v>-5.2092866867883197E-2</v>
      </c>
      <c r="B3404" s="1">
        <f>IF(AND(-100&lt;A3404,A3404&lt;100),A3404,B3403)</f>
        <v>-5.2092866867883197E-2</v>
      </c>
      <c r="C3404" s="1">
        <v>-2.1187532152267201E-2</v>
      </c>
      <c r="D3404" s="1">
        <f>IF(AND(-100&lt;C3404,C3404&lt;100),C3404,D3403)</f>
        <v>-2.1187532152267201E-2</v>
      </c>
      <c r="E3404" s="1">
        <v>9.8606329341184504E-2</v>
      </c>
      <c r="F3404" s="1">
        <f>IF(AND(-100&lt;E3404,E3404&lt;100),E3404,F3403)</f>
        <v>9.8606329341184504E-2</v>
      </c>
      <c r="G3404" s="1" t="str">
        <f>IF(SQRT(B3404^2+D3404^2+F3404^2)&lt;0.125,"",SQRT(B3404^2+D3404^2+F3404^2))</f>
        <v/>
      </c>
      <c r="H3404" s="1" t="e">
        <f t="shared" si="107"/>
        <v>#VALUE!</v>
      </c>
      <c r="I3404" s="1">
        <v>-8.5877058900123995</v>
      </c>
      <c r="J3404" s="1">
        <f>I3404*xfactor</f>
        <v>-11.335771774816369</v>
      </c>
      <c r="K3404" s="1">
        <v>-13.9996287082897</v>
      </c>
      <c r="L3404" s="1">
        <f>K3404*yfactor</f>
        <v>-18.479509894942407</v>
      </c>
      <c r="M3404" s="1">
        <v>109.69265520693</v>
      </c>
      <c r="N3404" s="1">
        <f>(M3404-80)*zfactor</f>
        <v>39.194304873147601</v>
      </c>
      <c r="O3404">
        <v>3</v>
      </c>
      <c r="P3404">
        <f t="shared" si="108"/>
        <v>0</v>
      </c>
      <c r="Q3404">
        <v>1</v>
      </c>
      <c r="R3404">
        <v>1</v>
      </c>
    </row>
    <row r="3405" spans="1:18" x14ac:dyDescent="0.2">
      <c r="A3405" s="1">
        <v>-3.8616414608844303E-2</v>
      </c>
      <c r="B3405" s="1">
        <f>IF(AND(-100&lt;A3405,A3405&lt;100),A3405,B3404)</f>
        <v>-3.8616414608844303E-2</v>
      </c>
      <c r="C3405" s="1">
        <v>-1.9576854923761398E-2</v>
      </c>
      <c r="D3405" s="1">
        <f>IF(AND(-100&lt;C3405,C3405&lt;100),C3405,D3404)</f>
        <v>-1.9576854923761398E-2</v>
      </c>
      <c r="E3405" s="1">
        <v>9.6313240636037301E-2</v>
      </c>
      <c r="F3405" s="1">
        <f>IF(AND(-100&lt;E3405,E3405&lt;100),E3405,F3404)</f>
        <v>9.6313240636037301E-2</v>
      </c>
      <c r="G3405" s="1" t="str">
        <f>IF(SQRT(B3405^2+D3405^2+F3405^2)&lt;0.125,"",SQRT(B3405^2+D3405^2+F3405^2))</f>
        <v/>
      </c>
      <c r="H3405" s="1" t="e">
        <f t="shared" si="107"/>
        <v>#VALUE!</v>
      </c>
      <c r="I3405" s="1">
        <v>-8.4954710183084607</v>
      </c>
      <c r="J3405" s="1">
        <f>I3405*xfactor</f>
        <v>-11.214021744167169</v>
      </c>
      <c r="K3405" s="1">
        <v>-14.0732906129416</v>
      </c>
      <c r="L3405" s="1">
        <f>K3405*yfactor</f>
        <v>-18.576743609082914</v>
      </c>
      <c r="M3405" s="1">
        <v>109.713002027824</v>
      </c>
      <c r="N3405" s="1">
        <f>(M3405-80)*zfactor</f>
        <v>39.221162676727687</v>
      </c>
      <c r="O3405">
        <v>3</v>
      </c>
      <c r="P3405">
        <f t="shared" si="108"/>
        <v>0</v>
      </c>
      <c r="Q3405">
        <v>1</v>
      </c>
      <c r="R3405">
        <v>1</v>
      </c>
    </row>
    <row r="3406" spans="1:18" x14ac:dyDescent="0.2">
      <c r="A3406" s="1">
        <v>-5.1332693753906998E-2</v>
      </c>
      <c r="B3406" s="1">
        <f>IF(AND(-100&lt;A3406,A3406&lt;100),A3406,B3405)</f>
        <v>-5.1332693753906998E-2</v>
      </c>
      <c r="C3406" s="1">
        <v>-2.2815999998641999E-2</v>
      </c>
      <c r="D3406" s="1">
        <f>IF(AND(-100&lt;C3406,C3406&lt;100),C3406,D3405)</f>
        <v>-2.2815999998641999E-2</v>
      </c>
      <c r="E3406" s="1">
        <v>6.3335537805312994E-2</v>
      </c>
      <c r="F3406" s="1">
        <f>IF(AND(-100&lt;E3406,E3406&lt;100),E3406,F3405)</f>
        <v>6.3335537805312994E-2</v>
      </c>
      <c r="G3406" s="1" t="str">
        <f>IF(SQRT(B3406^2+D3406^2+F3406^2)&lt;0.125,"",SQRT(B3406^2+D3406^2+F3406^2))</f>
        <v/>
      </c>
      <c r="H3406" s="1" t="e">
        <f t="shared" si="107"/>
        <v>#VALUE!</v>
      </c>
      <c r="I3406" s="1">
        <v>-8.4194646296685907</v>
      </c>
      <c r="J3406" s="1">
        <f>I3406*xfactor</f>
        <v>-11.113693311162541</v>
      </c>
      <c r="K3406" s="1">
        <v>-14.1965863936073</v>
      </c>
      <c r="L3406" s="1">
        <f>K3406*yfactor</f>
        <v>-18.739494039561638</v>
      </c>
      <c r="M3406" s="1">
        <v>109.701764684883</v>
      </c>
      <c r="N3406" s="1">
        <f>(M3406-80)*zfactor</f>
        <v>39.206329384045567</v>
      </c>
      <c r="O3406">
        <v>3</v>
      </c>
      <c r="P3406">
        <f t="shared" si="108"/>
        <v>0</v>
      </c>
      <c r="Q3406">
        <v>1</v>
      </c>
      <c r="R3406">
        <v>1</v>
      </c>
    </row>
    <row r="3407" spans="1:18" x14ac:dyDescent="0.2">
      <c r="A3407" s="1">
        <v>-3.86104807126375E-2</v>
      </c>
      <c r="B3407" s="1">
        <f>IF(AND(-100&lt;A3407,A3407&lt;100),A3407,B3406)</f>
        <v>-3.86104807126375E-2</v>
      </c>
      <c r="C3407" s="1">
        <v>-2.2003786874311499E-2</v>
      </c>
      <c r="D3407" s="1">
        <f>IF(AND(-100&lt;C3407,C3407&lt;100),C3407,D3406)</f>
        <v>-2.2003786874311499E-2</v>
      </c>
      <c r="E3407" s="1">
        <v>7.2454141907754704E-2</v>
      </c>
      <c r="F3407" s="1">
        <f>IF(AND(-100&lt;E3407,E3407&lt;100),E3407,F3406)</f>
        <v>7.2454141907754704E-2</v>
      </c>
      <c r="G3407" s="1" t="str">
        <f>IF(SQRT(B3407^2+D3407^2+F3407^2)&lt;0.125,"",SQRT(B3407^2+D3407^2+F3407^2))</f>
        <v/>
      </c>
      <c r="H3407" s="1" t="e">
        <f t="shared" si="107"/>
        <v>#VALUE!</v>
      </c>
      <c r="I3407" s="1">
        <v>-8.3452813449472192</v>
      </c>
      <c r="J3407" s="1">
        <f>I3407*xfactor</f>
        <v>-11.015771375330329</v>
      </c>
      <c r="K3407" s="1">
        <v>-14.346970307261101</v>
      </c>
      <c r="L3407" s="1">
        <f>K3407*yfactor</f>
        <v>-18.938000805584654</v>
      </c>
      <c r="M3407" s="1">
        <v>109.727076833499</v>
      </c>
      <c r="N3407" s="1">
        <f>(M3407-80)*zfactor</f>
        <v>39.239741420218678</v>
      </c>
      <c r="O3407">
        <v>3</v>
      </c>
      <c r="P3407">
        <f t="shared" si="108"/>
        <v>0</v>
      </c>
      <c r="Q3407">
        <v>1</v>
      </c>
      <c r="R3407">
        <v>1</v>
      </c>
    </row>
    <row r="3408" spans="1:18" x14ac:dyDescent="0.2">
      <c r="A3408" s="1">
        <v>-5.7566371735481299E-2</v>
      </c>
      <c r="B3408" s="1">
        <f>IF(AND(-100&lt;A3408,A3408&lt;100),A3408,B3407)</f>
        <v>-5.7566371735481299E-2</v>
      </c>
      <c r="C3408" s="1">
        <v>-2.70451444699739E-2</v>
      </c>
      <c r="D3408" s="1">
        <f>IF(AND(-100&lt;C3408,C3408&lt;100),C3408,D3407)</f>
        <v>-2.70451444699739E-2</v>
      </c>
      <c r="E3408" s="1">
        <v>0.11037351000749999</v>
      </c>
      <c r="F3408" s="1">
        <f>IF(AND(-100&lt;E3408,E3408&lt;100),E3408,F3407)</f>
        <v>0.11037351000749999</v>
      </c>
      <c r="G3408" s="1">
        <f>IF(SQRT(B3408^2+D3408^2+F3408^2)&lt;0.125,"",SQRT(B3408^2+D3408^2+F3408^2))</f>
        <v>0.12738774943284414</v>
      </c>
      <c r="H3408" s="1">
        <f t="shared" si="107"/>
        <v>1.2738774943284414</v>
      </c>
      <c r="I3408" s="1">
        <v>-8.2590247942585506</v>
      </c>
      <c r="J3408" s="1">
        <f>I3408*xfactor</f>
        <v>-10.901912728421287</v>
      </c>
      <c r="K3408" s="1">
        <v>-14.502711580181799</v>
      </c>
      <c r="L3408" s="1">
        <f>K3408*yfactor</f>
        <v>-19.143579285839976</v>
      </c>
      <c r="M3408" s="1">
        <v>109.76540079460101</v>
      </c>
      <c r="N3408" s="1">
        <f>(M3408-80)*zfactor</f>
        <v>39.290329048873332</v>
      </c>
      <c r="O3408">
        <v>3</v>
      </c>
      <c r="P3408">
        <f t="shared" si="108"/>
        <v>0</v>
      </c>
      <c r="Q3408">
        <v>1</v>
      </c>
      <c r="R3408">
        <v>1</v>
      </c>
    </row>
    <row r="3409" spans="1:18" x14ac:dyDescent="0.2">
      <c r="A3409" s="1">
        <v>-4.5681271925653799E-2</v>
      </c>
      <c r="B3409" s="1">
        <f>IF(AND(-100&lt;A3409,A3409&lt;100),A3409,B3408)</f>
        <v>-4.5681271925653799E-2</v>
      </c>
      <c r="C3409" s="1">
        <v>-1.93548014253523E-2</v>
      </c>
      <c r="D3409" s="1">
        <f>IF(AND(-100&lt;C3409,C3409&lt;100),C3409,D3408)</f>
        <v>-1.93548014253523E-2</v>
      </c>
      <c r="E3409" s="1">
        <v>8.6557524847222705E-2</v>
      </c>
      <c r="F3409" s="1">
        <f>IF(AND(-100&lt;E3409,E3409&lt;100),E3409,F3408)</f>
        <v>8.6557524847222705E-2</v>
      </c>
      <c r="G3409" s="1" t="str">
        <f>IF(SQRT(B3409^2+D3409^2+F3409^2)&lt;0.125,"",SQRT(B3409^2+D3409^2+F3409^2))</f>
        <v/>
      </c>
      <c r="H3409" s="1" t="e">
        <f t="shared" si="107"/>
        <v>#VALUE!</v>
      </c>
      <c r="I3409" s="1">
        <v>-8.1178869254597004</v>
      </c>
      <c r="J3409" s="1">
        <f>I3409*xfactor</f>
        <v>-10.715610741606804</v>
      </c>
      <c r="K3409" s="1">
        <v>-14.6248408319824</v>
      </c>
      <c r="L3409" s="1">
        <f>K3409*yfactor</f>
        <v>-19.304789898216768</v>
      </c>
      <c r="M3409" s="1">
        <v>109.807489940889</v>
      </c>
      <c r="N3409" s="1">
        <f>(M3409-80)*zfactor</f>
        <v>39.345886721973478</v>
      </c>
      <c r="O3409">
        <v>3</v>
      </c>
      <c r="P3409">
        <f t="shared" si="108"/>
        <v>0</v>
      </c>
      <c r="Q3409">
        <v>1</v>
      </c>
      <c r="R3409">
        <v>1</v>
      </c>
    </row>
    <row r="3410" spans="1:18" x14ac:dyDescent="0.2">
      <c r="A3410" s="1">
        <v>-6.12714642806063E-2</v>
      </c>
      <c r="B3410" s="1">
        <f>IF(AND(-100&lt;A3410,A3410&lt;100),A3410,B3409)</f>
        <v>-6.12714642806063E-2</v>
      </c>
      <c r="C3410" s="1">
        <v>-2.3977008452896499E-2</v>
      </c>
      <c r="D3410" s="1">
        <f>IF(AND(-100&lt;C3410,C3410&lt;100),C3410,D3409)</f>
        <v>-2.3977008452896499E-2</v>
      </c>
      <c r="E3410" s="1">
        <v>6.7886079336525101E-2</v>
      </c>
      <c r="F3410" s="1">
        <f>IF(AND(-100&lt;E3410,E3410&lt;100),E3410,F3409)</f>
        <v>6.7886079336525101E-2</v>
      </c>
      <c r="G3410" s="1" t="str">
        <f>IF(SQRT(B3410^2+D3410^2+F3410^2)&lt;0.125,"",SQRT(B3410^2+D3410^2+F3410^2))</f>
        <v/>
      </c>
      <c r="H3410" s="1" t="e">
        <f t="shared" si="107"/>
        <v>#VALUE!</v>
      </c>
      <c r="I3410" s="1">
        <v>-7.9418486961559402</v>
      </c>
      <c r="J3410" s="1">
        <f>I3410*xfactor</f>
        <v>-10.483240278925841</v>
      </c>
      <c r="K3410" s="1">
        <v>-14.722795236140801</v>
      </c>
      <c r="L3410" s="1">
        <f>K3410*yfactor</f>
        <v>-19.434089711705859</v>
      </c>
      <c r="M3410" s="1">
        <v>109.87233124166799</v>
      </c>
      <c r="N3410" s="1">
        <f>(M3410-80)*zfactor</f>
        <v>39.431477239001751</v>
      </c>
      <c r="O3410">
        <v>3</v>
      </c>
      <c r="P3410">
        <f t="shared" si="108"/>
        <v>0</v>
      </c>
      <c r="Q3410">
        <v>1</v>
      </c>
      <c r="R3410">
        <v>1</v>
      </c>
    </row>
    <row r="3411" spans="1:18" x14ac:dyDescent="0.2">
      <c r="A3411" s="1">
        <v>-4.1420442448242799E-2</v>
      </c>
      <c r="B3411" s="1">
        <f>IF(AND(-100&lt;A3411,A3411&lt;100),A3411,B3410)</f>
        <v>-4.1420442448242799E-2</v>
      </c>
      <c r="C3411" s="1">
        <v>-2.9231224948382699E-2</v>
      </c>
      <c r="D3411" s="1">
        <f>IF(AND(-100&lt;C3411,C3411&lt;100),C3411,D3410)</f>
        <v>-2.9231224948382699E-2</v>
      </c>
      <c r="E3411" s="1">
        <v>6.2006013548014001E-2</v>
      </c>
      <c r="F3411" s="1">
        <f>IF(AND(-100&lt;E3411,E3411&lt;100),E3411,F3410)</f>
        <v>6.2006013548014001E-2</v>
      </c>
      <c r="G3411" s="1" t="str">
        <f>IF(SQRT(B3411^2+D3411^2+F3411^2)&lt;0.125,"",SQRT(B3411^2+D3411^2+F3411^2))</f>
        <v/>
      </c>
      <c r="H3411" s="1" t="e">
        <f t="shared" si="107"/>
        <v>#VALUE!</v>
      </c>
      <c r="I3411" s="1">
        <v>-7.7754158610863398</v>
      </c>
      <c r="J3411" s="1">
        <f>I3411*xfactor</f>
        <v>-10.263548936633969</v>
      </c>
      <c r="K3411" s="1">
        <v>-14.798727989445201</v>
      </c>
      <c r="L3411" s="1">
        <f>K3411*yfactor</f>
        <v>-19.534320946067666</v>
      </c>
      <c r="M3411" s="1">
        <v>109.920827559496</v>
      </c>
      <c r="N3411" s="1">
        <f>(M3411-80)*zfactor</f>
        <v>39.495492378534728</v>
      </c>
      <c r="O3411">
        <v>3</v>
      </c>
      <c r="P3411">
        <f t="shared" si="108"/>
        <v>0</v>
      </c>
      <c r="Q3411">
        <v>1</v>
      </c>
      <c r="R3411">
        <v>1</v>
      </c>
    </row>
    <row r="3412" spans="1:18" x14ac:dyDescent="0.2">
      <c r="A3412" s="1">
        <v>-5.1763534375444002E-2</v>
      </c>
      <c r="B3412" s="1">
        <f>IF(AND(-100&lt;A3412,A3412&lt;100),A3412,B3411)</f>
        <v>-5.1763534375444002E-2</v>
      </c>
      <c r="C3412" s="1">
        <v>-1.92062825672768E-2</v>
      </c>
      <c r="D3412" s="1">
        <f>IF(AND(-100&lt;C3412,C3412&lt;100),C3412,D3411)</f>
        <v>-1.92062825672768E-2</v>
      </c>
      <c r="E3412" s="1">
        <v>8.6612299643150398E-2</v>
      </c>
      <c r="F3412" s="1">
        <f>IF(AND(-100&lt;E3412,E3412&lt;100),E3412,F3411)</f>
        <v>8.6612299643150398E-2</v>
      </c>
      <c r="G3412" s="1" t="str">
        <f>IF(SQRT(B3412^2+D3412^2+F3412^2)&lt;0.125,"",SQRT(B3412^2+D3412^2+F3412^2))</f>
        <v/>
      </c>
      <c r="H3412" s="1" t="e">
        <f t="shared" si="107"/>
        <v>#VALUE!</v>
      </c>
      <c r="I3412" s="1">
        <v>-7.6277978608004098</v>
      </c>
      <c r="J3412" s="1">
        <f>I3412*xfactor</f>
        <v>-10.068693176256541</v>
      </c>
      <c r="K3412" s="1">
        <v>-14.876632913635</v>
      </c>
      <c r="L3412" s="1">
        <f>K3412*yfactor</f>
        <v>-19.6371554459982</v>
      </c>
      <c r="M3412" s="1">
        <v>109.978348697965</v>
      </c>
      <c r="N3412" s="1">
        <f>(M3412-80)*zfactor</f>
        <v>39.571420281313806</v>
      </c>
      <c r="O3412">
        <v>3</v>
      </c>
      <c r="P3412">
        <f t="shared" si="108"/>
        <v>0</v>
      </c>
      <c r="Q3412">
        <v>1</v>
      </c>
      <c r="R3412">
        <v>1</v>
      </c>
    </row>
    <row r="3413" spans="1:18" x14ac:dyDescent="0.2">
      <c r="A3413" s="1">
        <v>-6.1359570993426801E-2</v>
      </c>
      <c r="B3413" s="1">
        <f>IF(AND(-100&lt;A3413,A3413&lt;100),A3413,B3412)</f>
        <v>-6.1359570993426801E-2</v>
      </c>
      <c r="C3413" s="1">
        <v>-2.8378085609686399E-2</v>
      </c>
      <c r="D3413" s="1">
        <f>IF(AND(-100&lt;C3413,C3413&lt;100),C3413,D3412)</f>
        <v>-2.8378085609686399E-2</v>
      </c>
      <c r="E3413" s="1">
        <v>7.9670882130688597E-2</v>
      </c>
      <c r="F3413" s="1">
        <f>IF(AND(-100&lt;E3413,E3413&lt;100),E3413,F3412)</f>
        <v>7.9670882130688597E-2</v>
      </c>
      <c r="G3413" s="1" t="str">
        <f>IF(SQRT(B3413^2+D3413^2+F3413^2)&lt;0.125,"",SQRT(B3413^2+D3413^2+F3413^2))</f>
        <v/>
      </c>
      <c r="H3413" s="1" t="e">
        <f t="shared" si="107"/>
        <v>#VALUE!</v>
      </c>
      <c r="I3413" s="1">
        <v>-7.4929397437499103</v>
      </c>
      <c r="J3413" s="1">
        <f>I3413*xfactor</f>
        <v>-9.8906804617498825</v>
      </c>
      <c r="K3413" s="1">
        <v>-14.951736769886701</v>
      </c>
      <c r="L3413" s="1">
        <f>K3413*yfactor</f>
        <v>-19.736292536250446</v>
      </c>
      <c r="M3413" s="1">
        <v>110.036536048733</v>
      </c>
      <c r="N3413" s="1">
        <f>(M3413-80)*zfactor</f>
        <v>39.648227584327557</v>
      </c>
      <c r="O3413">
        <v>3</v>
      </c>
      <c r="P3413">
        <f t="shared" si="108"/>
        <v>0</v>
      </c>
      <c r="Q3413">
        <v>1</v>
      </c>
      <c r="R3413">
        <v>1</v>
      </c>
    </row>
    <row r="3414" spans="1:18" x14ac:dyDescent="0.2">
      <c r="A3414" s="1">
        <v>-3.4059965267960998E-2</v>
      </c>
      <c r="B3414" s="1">
        <f>IF(AND(-100&lt;A3414,A3414&lt;100),A3414,B3413)</f>
        <v>-3.4059965267960998E-2</v>
      </c>
      <c r="C3414" s="1">
        <v>-1.71556493118083E-2</v>
      </c>
      <c r="D3414" s="1">
        <f>IF(AND(-100&lt;C3414,C3414&lt;100),C3414,D3413)</f>
        <v>-1.71556493118083E-2</v>
      </c>
      <c r="E3414" s="1">
        <v>4.2154425975887498E-2</v>
      </c>
      <c r="F3414" s="1">
        <f>IF(AND(-100&lt;E3414,E3414&lt;100),E3414,F3413)</f>
        <v>4.2154425975887498E-2</v>
      </c>
      <c r="G3414" s="1" t="str">
        <f>IF(SQRT(B3414^2+D3414^2+F3414^2)&lt;0.125,"",SQRT(B3414^2+D3414^2+F3414^2))</f>
        <v/>
      </c>
      <c r="H3414" s="1" t="e">
        <f t="shared" si="107"/>
        <v>#VALUE!</v>
      </c>
      <c r="I3414" s="1">
        <v>-7.3867940289461398</v>
      </c>
      <c r="J3414" s="1">
        <f>I3414*xfactor</f>
        <v>-9.7505681182089052</v>
      </c>
      <c r="K3414" s="1">
        <v>-15.0423056261974</v>
      </c>
      <c r="L3414" s="1">
        <f>K3414*yfactor</f>
        <v>-19.85584342658057</v>
      </c>
      <c r="M3414" s="1">
        <v>110.096660897397</v>
      </c>
      <c r="N3414" s="1">
        <f>(M3414-80)*zfactor</f>
        <v>39.727592384564041</v>
      </c>
      <c r="O3414">
        <v>3</v>
      </c>
      <c r="P3414">
        <f t="shared" si="108"/>
        <v>0</v>
      </c>
      <c r="Q3414">
        <v>1</v>
      </c>
      <c r="R3414">
        <v>1</v>
      </c>
    </row>
    <row r="3415" spans="1:18" x14ac:dyDescent="0.2">
      <c r="A3415" s="1">
        <v>-6.22492236334517E-2</v>
      </c>
      <c r="B3415" s="1">
        <f>IF(AND(-100&lt;A3415,A3415&lt;100),A3415,B3414)</f>
        <v>-6.22492236334517E-2</v>
      </c>
      <c r="C3415" s="1">
        <v>-2.4713251338671399E-2</v>
      </c>
      <c r="D3415" s="1">
        <f>IF(AND(-100&lt;C3415,C3415&lt;100),C3415,D3414)</f>
        <v>-2.4713251338671399E-2</v>
      </c>
      <c r="E3415" s="1">
        <v>2.0150754927525698E-2</v>
      </c>
      <c r="F3415" s="1">
        <f>IF(AND(-100&lt;E3415,E3415&lt;100),E3415,F3414)</f>
        <v>2.0150754927525698E-2</v>
      </c>
      <c r="G3415" s="1" t="str">
        <f>IF(SQRT(B3415^2+D3415^2+F3415^2)&lt;0.125,"",SQRT(B3415^2+D3415^2+F3415^2))</f>
        <v/>
      </c>
      <c r="H3415" s="1" t="e">
        <f t="shared" si="107"/>
        <v>#VALUE!</v>
      </c>
      <c r="I3415" s="1">
        <v>-7.2948003045474898</v>
      </c>
      <c r="J3415" s="1">
        <f>I3415*xfactor</f>
        <v>-9.6291364020026862</v>
      </c>
      <c r="K3415" s="1">
        <v>-15.1697488556268</v>
      </c>
      <c r="L3415" s="1">
        <f>K3415*yfactor</f>
        <v>-20.024068489427378</v>
      </c>
      <c r="M3415" s="1">
        <v>110.16423147689</v>
      </c>
      <c r="N3415" s="1">
        <f>(M3415-80)*zfactor</f>
        <v>39.816785549494796</v>
      </c>
      <c r="O3415">
        <v>3</v>
      </c>
      <c r="P3415">
        <f t="shared" si="108"/>
        <v>0</v>
      </c>
      <c r="Q3415">
        <v>1</v>
      </c>
      <c r="R3415">
        <v>1</v>
      </c>
    </row>
    <row r="3416" spans="1:18" x14ac:dyDescent="0.2">
      <c r="A3416" s="1">
        <v>-5.5988907996726803E-2</v>
      </c>
      <c r="B3416" s="1">
        <f>IF(AND(-100&lt;A3416,A3416&lt;100),A3416,B3415)</f>
        <v>-5.5988907996726803E-2</v>
      </c>
      <c r="C3416" s="1">
        <v>-3.2577569391339899E-3</v>
      </c>
      <c r="D3416" s="1">
        <f>IF(AND(-100&lt;C3416,C3416&lt;100),C3416,D3415)</f>
        <v>-3.2577569391339899E-3</v>
      </c>
      <c r="E3416" s="1">
        <v>5.1498051586973799E-2</v>
      </c>
      <c r="F3416" s="1">
        <f>IF(AND(-100&lt;E3416,E3416&lt;100),E3416,F3415)</f>
        <v>5.1498051586973799E-2</v>
      </c>
      <c r="G3416" s="1" t="str">
        <f>IF(SQRT(B3416^2+D3416^2+F3416^2)&lt;0.125,"",SQRT(B3416^2+D3416^2+F3416^2))</f>
        <v/>
      </c>
      <c r="H3416" s="1" t="e">
        <f t="shared" si="107"/>
        <v>#VALUE!</v>
      </c>
      <c r="I3416" s="1">
        <v>-7.1863026528536302</v>
      </c>
      <c r="J3416" s="1">
        <f>I3416*xfactor</f>
        <v>-9.4859195017667925</v>
      </c>
      <c r="K3416" s="1">
        <v>-15.3223992532062</v>
      </c>
      <c r="L3416" s="1">
        <f>K3416*yfactor</f>
        <v>-20.225567014232183</v>
      </c>
      <c r="M3416" s="1">
        <v>110.21429812679</v>
      </c>
      <c r="N3416" s="1">
        <f>(M3416-80)*zfactor</f>
        <v>39.882873527362797</v>
      </c>
      <c r="O3416">
        <v>3</v>
      </c>
      <c r="P3416">
        <f t="shared" si="108"/>
        <v>0</v>
      </c>
      <c r="Q3416">
        <v>1</v>
      </c>
      <c r="R3416">
        <v>1</v>
      </c>
    </row>
    <row r="3417" spans="1:18" x14ac:dyDescent="0.2">
      <c r="A3417" s="1">
        <v>-5.1833403494443299E-2</v>
      </c>
      <c r="B3417" s="1">
        <f>IF(AND(-100&lt;A3417,A3417&lt;100),A3417,B3416)</f>
        <v>-5.1833403494443299E-2</v>
      </c>
      <c r="C3417" s="1">
        <v>-1.1621200521686401E-2</v>
      </c>
      <c r="D3417" s="1">
        <f>IF(AND(-100&lt;C3417,C3417&lt;100),C3417,D3416)</f>
        <v>-1.1621200521686401E-2</v>
      </c>
      <c r="E3417" s="1">
        <v>1.42300788776415E-2</v>
      </c>
      <c r="F3417" s="1">
        <f>IF(AND(-100&lt;E3417,E3417&lt;100),E3417,F3416)</f>
        <v>1.42300788776415E-2</v>
      </c>
      <c r="G3417" s="1" t="str">
        <f>IF(SQRT(B3417^2+D3417^2+F3417^2)&lt;0.125,"",SQRT(B3417^2+D3417^2+F3417^2))</f>
        <v/>
      </c>
      <c r="H3417" s="1" t="e">
        <f t="shared" si="107"/>
        <v>#VALUE!</v>
      </c>
      <c r="I3417" s="1">
        <v>-7.08392451586906</v>
      </c>
      <c r="J3417" s="1">
        <f>I3417*xfactor</f>
        <v>-9.3507803609471605</v>
      </c>
      <c r="K3417" s="1">
        <v>-15.4972704470353</v>
      </c>
      <c r="L3417" s="1">
        <f>K3417*yfactor</f>
        <v>-20.456396990086596</v>
      </c>
      <c r="M3417" s="1">
        <v>110.24056971055801</v>
      </c>
      <c r="N3417" s="1">
        <f>(M3417-80)*zfactor</f>
        <v>39.917552017936572</v>
      </c>
      <c r="O3417">
        <v>3</v>
      </c>
      <c r="P3417">
        <f t="shared" si="108"/>
        <v>0</v>
      </c>
      <c r="Q3417">
        <v>1</v>
      </c>
      <c r="R3417">
        <v>1</v>
      </c>
    </row>
    <row r="3418" spans="1:18" x14ac:dyDescent="0.2">
      <c r="A3418" s="1">
        <v>-5.3745037251361497E-2</v>
      </c>
      <c r="B3418" s="1">
        <f>IF(AND(-100&lt;A3418,A3418&lt;100),A3418,B3417)</f>
        <v>-5.3745037251361497E-2</v>
      </c>
      <c r="C3418" s="1">
        <v>-8.6014529536188808E-3</v>
      </c>
      <c r="D3418" s="1">
        <f>IF(AND(-100&lt;C3418,C3418&lt;100),C3418,D3417)</f>
        <v>-8.6014529536188808E-3</v>
      </c>
      <c r="E3418" s="1">
        <v>1.97138200333399E-2</v>
      </c>
      <c r="F3418" s="1">
        <f>IF(AND(-100&lt;E3418,E3418&lt;100),E3418,F3417)</f>
        <v>1.97138200333399E-2</v>
      </c>
      <c r="G3418" s="1" t="str">
        <f>IF(SQRT(B3418^2+D3418^2+F3418^2)&lt;0.125,"",SQRT(B3418^2+D3418^2+F3418^2))</f>
        <v/>
      </c>
      <c r="H3418" s="1" t="e">
        <f t="shared" si="107"/>
        <v>#VALUE!</v>
      </c>
      <c r="I3418" s="1">
        <v>-6.9832389288020202</v>
      </c>
      <c r="J3418" s="1">
        <f>I3418*xfactor</f>
        <v>-9.2178753860186671</v>
      </c>
      <c r="K3418" s="1">
        <v>-15.6652245239093</v>
      </c>
      <c r="L3418" s="1">
        <f>K3418*yfactor</f>
        <v>-20.678096371560276</v>
      </c>
      <c r="M3418" s="1">
        <v>110.277454853728</v>
      </c>
      <c r="N3418" s="1">
        <f>(M3418-80)*zfactor</f>
        <v>39.966240406920967</v>
      </c>
      <c r="O3418">
        <v>3</v>
      </c>
      <c r="P3418">
        <f t="shared" si="108"/>
        <v>0</v>
      </c>
      <c r="Q3418">
        <v>1</v>
      </c>
      <c r="R3418">
        <v>1</v>
      </c>
    </row>
    <row r="3419" spans="1:18" x14ac:dyDescent="0.2">
      <c r="A3419" s="1">
        <v>-4.1166135150709202E-2</v>
      </c>
      <c r="B3419" s="1">
        <f>IF(AND(-100&lt;A3419,A3419&lt;100),A3419,B3418)</f>
        <v>-4.1166135150709202E-2</v>
      </c>
      <c r="C3419" s="1">
        <v>-1.8210956239252198E-2</v>
      </c>
      <c r="D3419" s="1">
        <f>IF(AND(-100&lt;C3419,C3419&lt;100),C3419,D3418)</f>
        <v>-1.8210956239252198E-2</v>
      </c>
      <c r="E3419" s="1">
        <v>1.34815739872098E-2</v>
      </c>
      <c r="F3419" s="1">
        <f>IF(AND(-100&lt;E3419,E3419&lt;100),E3419,F3418)</f>
        <v>1.34815739872098E-2</v>
      </c>
      <c r="G3419" s="1" t="str">
        <f>IF(SQRT(B3419^2+D3419^2+F3419^2)&lt;0.125,"",SQRT(B3419^2+D3419^2+F3419^2))</f>
        <v/>
      </c>
      <c r="H3419" s="1" t="e">
        <f t="shared" si="107"/>
        <v>#VALUE!</v>
      </c>
      <c r="I3419" s="1">
        <v>-6.8761079184828402</v>
      </c>
      <c r="J3419" s="1">
        <f>I3419*xfactor</f>
        <v>-9.0764624523973492</v>
      </c>
      <c r="K3419" s="1">
        <v>-15.807866044606699</v>
      </c>
      <c r="L3419" s="1">
        <f>K3419*yfactor</f>
        <v>-20.866383178880845</v>
      </c>
      <c r="M3419" s="1">
        <v>110.325671603499</v>
      </c>
      <c r="N3419" s="1">
        <f>(M3419-80)*zfactor</f>
        <v>40.029886516618689</v>
      </c>
      <c r="O3419">
        <v>3</v>
      </c>
      <c r="P3419">
        <f t="shared" si="108"/>
        <v>0</v>
      </c>
      <c r="Q3419">
        <v>1</v>
      </c>
      <c r="R3419">
        <v>1</v>
      </c>
    </row>
    <row r="3420" spans="1:18" x14ac:dyDescent="0.2">
      <c r="A3420" s="1">
        <v>-5.80387362367746E-2</v>
      </c>
      <c r="B3420" s="1">
        <f>IF(AND(-100&lt;A3420,A3420&lt;100),A3420,B3419)</f>
        <v>-5.80387362367746E-2</v>
      </c>
      <c r="C3420" s="1">
        <v>-1.44986414863405E-2</v>
      </c>
      <c r="D3420" s="1">
        <f>IF(AND(-100&lt;C3420,C3420&lt;100),C3420,D3419)</f>
        <v>-1.44986414863405E-2</v>
      </c>
      <c r="E3420" s="1">
        <v>5.29498222949948E-2</v>
      </c>
      <c r="F3420" s="1">
        <f>IF(AND(-100&lt;E3420,E3420&lt;100),E3420,F3419)</f>
        <v>5.29498222949948E-2</v>
      </c>
      <c r="G3420" s="1" t="str">
        <f>IF(SQRT(B3420^2+D3420^2+F3420^2)&lt;0.125,"",SQRT(B3420^2+D3420^2+F3420^2))</f>
        <v/>
      </c>
      <c r="H3420" s="1" t="e">
        <f t="shared" si="107"/>
        <v>#VALUE!</v>
      </c>
      <c r="I3420" s="1">
        <v>-6.7723254263779102</v>
      </c>
      <c r="J3420" s="1">
        <f>I3420*xfactor</f>
        <v>-8.9394695628188412</v>
      </c>
      <c r="K3420" s="1">
        <v>-15.9083400856198</v>
      </c>
      <c r="L3420" s="1">
        <f>K3420*yfactor</f>
        <v>-20.999008913018137</v>
      </c>
      <c r="M3420" s="1">
        <v>110.36504186153699</v>
      </c>
      <c r="N3420" s="1">
        <f>(M3420-80)*zfactor</f>
        <v>40.081855257228831</v>
      </c>
      <c r="O3420">
        <v>3</v>
      </c>
      <c r="P3420">
        <f t="shared" si="108"/>
        <v>0</v>
      </c>
      <c r="Q3420">
        <v>1</v>
      </c>
      <c r="R3420">
        <v>1</v>
      </c>
    </row>
    <row r="3421" spans="1:18" x14ac:dyDescent="0.2">
      <c r="A3421" s="1">
        <v>-2.7994950684321201E-2</v>
      </c>
      <c r="B3421" s="1">
        <f>IF(AND(-100&lt;A3421,A3421&lt;100),A3421,B3420)</f>
        <v>-2.7994950684321201E-2</v>
      </c>
      <c r="C3421" s="1">
        <v>-9.6062241502358498E-3</v>
      </c>
      <c r="D3421" s="1">
        <f>IF(AND(-100&lt;C3421,C3421&lt;100),C3421,D3420)</f>
        <v>-9.6062241502358498E-3</v>
      </c>
      <c r="E3421" s="1">
        <v>1.96491111788662E-2</v>
      </c>
      <c r="F3421" s="1">
        <f>IF(AND(-100&lt;E3421,E3421&lt;100),E3421,F3420)</f>
        <v>1.96491111788662E-2</v>
      </c>
      <c r="G3421" s="1" t="str">
        <f>IF(SQRT(B3421^2+D3421^2+F3421^2)&lt;0.125,"",SQRT(B3421^2+D3421^2+F3421^2))</f>
        <v/>
      </c>
      <c r="H3421" s="1" t="e">
        <f t="shared" si="107"/>
        <v>#VALUE!</v>
      </c>
      <c r="I3421" s="1">
        <v>-6.6991087838895398</v>
      </c>
      <c r="J3421" s="1">
        <f>I3421*xfactor</f>
        <v>-8.8428235947341935</v>
      </c>
      <c r="K3421" s="1">
        <v>-15.9613532043681</v>
      </c>
      <c r="L3421" s="1">
        <f>K3421*yfactor</f>
        <v>-21.068986229765894</v>
      </c>
      <c r="M3421" s="1">
        <v>110.386884651008</v>
      </c>
      <c r="N3421" s="1">
        <f>(M3421-80)*zfactor</f>
        <v>40.110687739330565</v>
      </c>
      <c r="O3421">
        <v>3</v>
      </c>
      <c r="P3421">
        <f t="shared" si="108"/>
        <v>0</v>
      </c>
      <c r="Q3421">
        <v>1</v>
      </c>
      <c r="R3421">
        <v>1</v>
      </c>
    </row>
    <row r="3422" spans="1:18" x14ac:dyDescent="0.2">
      <c r="A3422" s="1">
        <v>-4.6555022865656E-2</v>
      </c>
      <c r="B3422" s="1">
        <f>IF(AND(-100&lt;A3422,A3422&lt;100),A3422,B3421)</f>
        <v>-4.6555022865656E-2</v>
      </c>
      <c r="C3422" s="1">
        <v>-2.12053442570375E-2</v>
      </c>
      <c r="D3422" s="1">
        <f>IF(AND(-100&lt;C3422,C3422&lt;100),C3422,D3421)</f>
        <v>-2.12053442570375E-2</v>
      </c>
      <c r="E3422" s="1">
        <v>7.4360626379728102E-3</v>
      </c>
      <c r="F3422" s="1">
        <f>IF(AND(-100&lt;E3422,E3422&lt;100),E3422,F3421)</f>
        <v>7.4360626379728102E-3</v>
      </c>
      <c r="G3422" s="1" t="str">
        <f>IF(SQRT(B3422^2+D3422^2+F3422^2)&lt;0.125,"",SQRT(B3422^2+D3422^2+F3422^2))</f>
        <v/>
      </c>
      <c r="H3422" s="1" t="e">
        <f t="shared" si="107"/>
        <v>#VALUE!</v>
      </c>
      <c r="I3422" s="1">
        <v>-6.6433595443885602</v>
      </c>
      <c r="J3422" s="1">
        <f>I3422*xfactor</f>
        <v>-8.7692345985929006</v>
      </c>
      <c r="K3422" s="1">
        <v>-15.995385380347299</v>
      </c>
      <c r="L3422" s="1">
        <f>K3422*yfactor</f>
        <v>-21.113908702058435</v>
      </c>
      <c r="M3422" s="1">
        <v>110.407068304745</v>
      </c>
      <c r="N3422" s="1">
        <f>(M3422-80)*zfactor</f>
        <v>40.137330162263396</v>
      </c>
      <c r="O3422">
        <v>3</v>
      </c>
      <c r="P3422">
        <f t="shared" si="108"/>
        <v>0</v>
      </c>
      <c r="Q3422">
        <v>1</v>
      </c>
      <c r="R3422">
        <v>1</v>
      </c>
    </row>
    <row r="3423" spans="1:18" x14ac:dyDescent="0.2">
      <c r="A3423" s="1">
        <v>-2.4787750133011099E-2</v>
      </c>
      <c r="B3423" s="1">
        <f>IF(AND(-100&lt;A3423,A3423&lt;100),A3423,B3422)</f>
        <v>-2.4787750133011099E-2</v>
      </c>
      <c r="C3423" s="1">
        <v>-2.3226271921970298E-2</v>
      </c>
      <c r="D3423" s="1">
        <f>IF(AND(-100&lt;C3423,C3423&lt;100),C3423,D3422)</f>
        <v>-2.3226271921970298E-2</v>
      </c>
      <c r="E3423" s="1">
        <v>-3.8401694991264199E-3</v>
      </c>
      <c r="F3423" s="1">
        <f>IF(AND(-100&lt;E3423,E3423&lt;100),E3423,F3422)</f>
        <v>-3.8401694991264199E-3</v>
      </c>
      <c r="G3423" s="1" t="str">
        <f>IF(SQRT(B3423^2+D3423^2+F3423^2)&lt;0.125,"",SQRT(B3423^2+D3423^2+F3423^2))</f>
        <v/>
      </c>
      <c r="H3423" s="1" t="e">
        <f t="shared" si="107"/>
        <v>#VALUE!</v>
      </c>
      <c r="I3423" s="1">
        <v>-6.5836363722708704</v>
      </c>
      <c r="J3423" s="1">
        <f>I3423*xfactor</f>
        <v>-8.6904000113975499</v>
      </c>
      <c r="K3423" s="1">
        <v>-16.0364019270882</v>
      </c>
      <c r="L3423" s="1">
        <f>K3423*yfactor</f>
        <v>-21.168050543756426</v>
      </c>
      <c r="M3423" s="1">
        <v>110.426238312064</v>
      </c>
      <c r="N3423" s="1">
        <f>(M3423-80)*zfactor</f>
        <v>40.162634571924485</v>
      </c>
      <c r="O3423">
        <v>3</v>
      </c>
      <c r="P3423">
        <f t="shared" si="108"/>
        <v>0</v>
      </c>
      <c r="Q3423">
        <v>1</v>
      </c>
      <c r="R3423">
        <v>1</v>
      </c>
    </row>
    <row r="3424" spans="1:18" x14ac:dyDescent="0.2">
      <c r="A3424" s="1">
        <v>-4.11655649322775E-2</v>
      </c>
      <c r="B3424" s="1">
        <f>IF(AND(-100&lt;A3424,A3424&lt;100),A3424,B3423)</f>
        <v>-4.11655649322775E-2</v>
      </c>
      <c r="C3424" s="1">
        <v>-8.6562723740065007E-3</v>
      </c>
      <c r="D3424" s="1">
        <f>IF(AND(-100&lt;C3424,C3424&lt;100),C3424,D3423)</f>
        <v>-8.6562723740065007E-3</v>
      </c>
      <c r="E3424" s="1">
        <v>3.4870867117460298E-2</v>
      </c>
      <c r="F3424" s="1">
        <f>IF(AND(-100&lt;E3424,E3424&lt;100),E3424,F3423)</f>
        <v>3.4870867117460298E-2</v>
      </c>
      <c r="G3424" s="1" t="str">
        <f>IF(SQRT(B3424^2+D3424^2+F3424^2)&lt;0.125,"",SQRT(B3424^2+D3424^2+F3424^2))</f>
        <v/>
      </c>
      <c r="H3424" s="1" t="e">
        <f t="shared" si="107"/>
        <v>#VALUE!</v>
      </c>
      <c r="I3424" s="1">
        <v>-6.54134723443046</v>
      </c>
      <c r="J3424" s="1">
        <f>I3424*xfactor</f>
        <v>-8.6345783494482067</v>
      </c>
      <c r="K3424" s="1">
        <v>-16.1309602444679</v>
      </c>
      <c r="L3424" s="1">
        <f>K3424*yfactor</f>
        <v>-21.29286752269763</v>
      </c>
      <c r="M3424" s="1">
        <v>110.48649411995299</v>
      </c>
      <c r="N3424" s="1">
        <f>(M3424-80)*zfactor</f>
        <v>40.24217223833795</v>
      </c>
      <c r="O3424">
        <v>3</v>
      </c>
      <c r="P3424">
        <f t="shared" si="108"/>
        <v>0</v>
      </c>
      <c r="Q3424">
        <v>1</v>
      </c>
      <c r="R3424">
        <v>1</v>
      </c>
    </row>
    <row r="3425" spans="1:18" x14ac:dyDescent="0.2">
      <c r="A3425" s="1">
        <v>-4.2522613720097698E-2</v>
      </c>
      <c r="B3425" s="1">
        <f>IF(AND(-100&lt;A3425,A3425&lt;100),A3425,B3424)</f>
        <v>-4.2522613720097698E-2</v>
      </c>
      <c r="C3425" s="1">
        <v>-1.8788622718760199E-2</v>
      </c>
      <c r="D3425" s="1">
        <f>IF(AND(-100&lt;C3425,C3425&lt;100),C3425,D3424)</f>
        <v>-1.8788622718760199E-2</v>
      </c>
      <c r="E3425" s="1">
        <v>1.23984573349071E-2</v>
      </c>
      <c r="F3425" s="1">
        <f>IF(AND(-100&lt;E3425,E3425&lt;100),E3425,F3424)</f>
        <v>1.23984573349071E-2</v>
      </c>
      <c r="G3425" s="1" t="str">
        <f>IF(SQRT(B3425^2+D3425^2+F3425^2)&lt;0.125,"",SQRT(B3425^2+D3425^2+F3425^2))</f>
        <v/>
      </c>
      <c r="H3425" s="1" t="e">
        <f t="shared" si="107"/>
        <v>#VALUE!</v>
      </c>
      <c r="I3425" s="1">
        <v>-6.5047579511494504</v>
      </c>
      <c r="J3425" s="1">
        <f>I3425*xfactor</f>
        <v>-8.5862804955172756</v>
      </c>
      <c r="K3425" s="1">
        <v>-16.2900652996411</v>
      </c>
      <c r="L3425" s="1">
        <f>K3425*yfactor</f>
        <v>-21.502886195526251</v>
      </c>
      <c r="M3425" s="1">
        <v>110.55249354263999</v>
      </c>
      <c r="N3425" s="1">
        <f>(M3425-80)*zfactor</f>
        <v>40.329291476284794</v>
      </c>
      <c r="O3425">
        <v>3</v>
      </c>
      <c r="P3425">
        <f t="shared" si="108"/>
        <v>0</v>
      </c>
      <c r="Q3425">
        <v>1</v>
      </c>
      <c r="R3425">
        <v>1</v>
      </c>
    </row>
    <row r="3426" spans="1:18" x14ac:dyDescent="0.2">
      <c r="A3426" s="1">
        <v>-4.4127320414105498E-2</v>
      </c>
      <c r="B3426" s="1">
        <f>IF(AND(-100&lt;A3426,A3426&lt;100),A3426,B3425)</f>
        <v>-4.4127320414105498E-2</v>
      </c>
      <c r="C3426" s="1">
        <v>2.94897031997567E-4</v>
      </c>
      <c r="D3426" s="1">
        <f>IF(AND(-100&lt;C3426,C3426&lt;100),C3426,D3425)</f>
        <v>2.94897031997567E-4</v>
      </c>
      <c r="E3426" s="1">
        <v>-3.3161237291657902E-2</v>
      </c>
      <c r="F3426" s="1">
        <f>IF(AND(-100&lt;E3426,E3426&lt;100),E3426,F3425)</f>
        <v>-3.3161237291657902E-2</v>
      </c>
      <c r="G3426" s="1" t="str">
        <f>IF(SQRT(B3426^2+D3426^2+F3426^2)&lt;0.125,"",SQRT(B3426^2+D3426^2+F3426^2))</f>
        <v/>
      </c>
      <c r="H3426" s="1" t="e">
        <f t="shared" si="107"/>
        <v>#VALUE!</v>
      </c>
      <c r="I3426" s="1">
        <v>-6.4640523808269004</v>
      </c>
      <c r="J3426" s="1">
        <f>I3426*xfactor</f>
        <v>-8.5325491426915097</v>
      </c>
      <c r="K3426" s="1">
        <v>-16.4978949437258</v>
      </c>
      <c r="L3426" s="1">
        <f>K3426*yfactor</f>
        <v>-21.777221325718056</v>
      </c>
      <c r="M3426" s="1">
        <v>110.647446688198</v>
      </c>
      <c r="N3426" s="1">
        <f>(M3426-80)*zfactor</f>
        <v>40.454629628421365</v>
      </c>
      <c r="O3426">
        <v>3</v>
      </c>
      <c r="P3426">
        <f t="shared" si="108"/>
        <v>0</v>
      </c>
      <c r="Q3426">
        <v>1</v>
      </c>
      <c r="R3426">
        <v>1</v>
      </c>
    </row>
    <row r="3427" spans="1:18" x14ac:dyDescent="0.2">
      <c r="A3427" s="1">
        <v>-5.5088634699516401E-2</v>
      </c>
      <c r="B3427" s="1">
        <f>IF(AND(-100&lt;A3427,A3427&lt;100),A3427,B3426)</f>
        <v>-5.5088634699516401E-2</v>
      </c>
      <c r="C3427" s="1">
        <v>-1.8755573860010099E-2</v>
      </c>
      <c r="D3427" s="1">
        <f>IF(AND(-100&lt;C3427,C3427&lt;100),C3427,D3426)</f>
        <v>-1.8755573860010099E-2</v>
      </c>
      <c r="E3427" s="1">
        <v>-4.7895654508461401E-2</v>
      </c>
      <c r="F3427" s="1">
        <f>IF(AND(-100&lt;E3427,E3427&lt;100),E3427,F3426)</f>
        <v>-4.7895654508461401E-2</v>
      </c>
      <c r="G3427" s="1" t="str">
        <f>IF(SQRT(B3427^2+D3427^2+F3427^2)&lt;0.125,"",SQRT(B3427^2+D3427^2+F3427^2))</f>
        <v/>
      </c>
      <c r="H3427" s="1" t="e">
        <f t="shared" si="107"/>
        <v>#VALUE!</v>
      </c>
      <c r="I3427" s="1">
        <v>-6.3843416534674304</v>
      </c>
      <c r="J3427" s="1">
        <f>I3427*xfactor</f>
        <v>-8.4273309825770077</v>
      </c>
      <c r="K3427" s="1">
        <v>-16.655254559695901</v>
      </c>
      <c r="L3427" s="1">
        <f>K3427*yfactor</f>
        <v>-21.984936018798592</v>
      </c>
      <c r="M3427" s="1">
        <v>110.737450309734</v>
      </c>
      <c r="N3427" s="1">
        <f>(M3427-80)*zfactor</f>
        <v>40.573434408848883</v>
      </c>
      <c r="O3427">
        <v>3</v>
      </c>
      <c r="P3427">
        <f t="shared" si="108"/>
        <v>0</v>
      </c>
      <c r="Q3427">
        <v>1</v>
      </c>
      <c r="R3427">
        <v>1</v>
      </c>
    </row>
    <row r="3428" spans="1:18" x14ac:dyDescent="0.2">
      <c r="A3428" s="1">
        <v>-3.7259100588698302E-2</v>
      </c>
      <c r="B3428" s="1">
        <f>IF(AND(-100&lt;A3428,A3428&lt;100),A3428,B3427)</f>
        <v>-3.7259100588698302E-2</v>
      </c>
      <c r="C3428" s="1">
        <v>1.5661431603150599E-2</v>
      </c>
      <c r="D3428" s="1">
        <f>IF(AND(-100&lt;C3428,C3428&lt;100),C3428,D3427)</f>
        <v>1.5661431603150599E-2</v>
      </c>
      <c r="E3428" s="1">
        <v>-3.3987174153874998E-2</v>
      </c>
      <c r="F3428" s="1">
        <f>IF(AND(-100&lt;E3428,E3428&lt;100),E3428,F3427)</f>
        <v>-3.3987174153874998E-2</v>
      </c>
      <c r="G3428" s="1" t="str">
        <f>IF(SQRT(B3428^2+D3428^2+F3428^2)&lt;0.125,"",SQRT(B3428^2+D3428^2+F3428^2))</f>
        <v/>
      </c>
      <c r="H3428" s="1" t="e">
        <f t="shared" si="107"/>
        <v>#VALUE!</v>
      </c>
      <c r="I3428" s="1">
        <v>-6.2814323207165899</v>
      </c>
      <c r="J3428" s="1">
        <f>I3428*xfactor</f>
        <v>-8.2914906633458987</v>
      </c>
      <c r="K3428" s="1">
        <v>-16.750326974730701</v>
      </c>
      <c r="L3428" s="1">
        <f>K3428*yfactor</f>
        <v>-22.110431606644525</v>
      </c>
      <c r="M3428" s="1">
        <v>110.810333319379</v>
      </c>
      <c r="N3428" s="1">
        <f>(M3428-80)*zfactor</f>
        <v>40.669639981580282</v>
      </c>
      <c r="O3428">
        <v>3</v>
      </c>
      <c r="P3428">
        <f t="shared" si="108"/>
        <v>0</v>
      </c>
      <c r="Q3428">
        <v>1</v>
      </c>
      <c r="R3428">
        <v>1</v>
      </c>
    </row>
    <row r="3429" spans="1:18" x14ac:dyDescent="0.2">
      <c r="A3429" s="1">
        <v>-5.1528278642687803E-2</v>
      </c>
      <c r="B3429" s="1">
        <f>IF(AND(-100&lt;A3429,A3429&lt;100),A3429,B3428)</f>
        <v>-5.1528278642687803E-2</v>
      </c>
      <c r="C3429" s="1">
        <v>-4.5932799889771099E-3</v>
      </c>
      <c r="D3429" s="1">
        <f>IF(AND(-100&lt;C3429,C3429&lt;100),C3429,D3428)</f>
        <v>-4.5932799889771099E-3</v>
      </c>
      <c r="E3429" s="1">
        <v>-6.6128498992686205E-2</v>
      </c>
      <c r="F3429" s="1">
        <f>IF(AND(-100&lt;E3429,E3429&lt;100),E3429,F3428)</f>
        <v>-6.6128498992686205E-2</v>
      </c>
      <c r="G3429" s="1" t="str">
        <f>IF(SQRT(B3429^2+D3429^2+F3429^2)&lt;0.125,"",SQRT(B3429^2+D3429^2+F3429^2))</f>
        <v/>
      </c>
      <c r="H3429" s="1" t="e">
        <f t="shared" si="107"/>
        <v>#VALUE!</v>
      </c>
      <c r="I3429" s="1">
        <v>-6.1920163215841599</v>
      </c>
      <c r="J3429" s="1">
        <f>I3429*xfactor</f>
        <v>-8.1734615444910919</v>
      </c>
      <c r="K3429" s="1">
        <v>-16.757309574408101</v>
      </c>
      <c r="L3429" s="1">
        <f>K3429*yfactor</f>
        <v>-22.119648638218695</v>
      </c>
      <c r="M3429" s="1">
        <v>110.869266942644</v>
      </c>
      <c r="N3429" s="1">
        <f>(M3429-80)*zfactor</f>
        <v>40.747432364290084</v>
      </c>
      <c r="O3429">
        <v>3</v>
      </c>
      <c r="P3429">
        <f t="shared" si="108"/>
        <v>0</v>
      </c>
      <c r="Q3429">
        <v>1</v>
      </c>
      <c r="R3429">
        <v>1</v>
      </c>
    </row>
    <row r="3430" spans="1:18" x14ac:dyDescent="0.2">
      <c r="A3430" s="1">
        <v>-2.06053646489496E-2</v>
      </c>
      <c r="B3430" s="1">
        <f>IF(AND(-100&lt;A3430,A3430&lt;100),A3430,B3429)</f>
        <v>-2.06053646489496E-2</v>
      </c>
      <c r="C3430" s="1">
        <v>-6.52861685707843E-3</v>
      </c>
      <c r="D3430" s="1">
        <f>IF(AND(-100&lt;C3430,C3430&lt;100),C3430,D3429)</f>
        <v>-6.52861685707843E-3</v>
      </c>
      <c r="E3430" s="1">
        <v>-9.5088751437362604E-2</v>
      </c>
      <c r="F3430" s="1">
        <f>IF(AND(-100&lt;E3430,E3430&lt;100),E3430,F3429)</f>
        <v>-9.5088751437362604E-2</v>
      </c>
      <c r="G3430" s="1" t="str">
        <f>IF(SQRT(B3430^2+D3430^2+F3430^2)&lt;0.125,"",SQRT(B3430^2+D3430^2+F3430^2))</f>
        <v/>
      </c>
      <c r="H3430" s="1" t="e">
        <f t="shared" si="107"/>
        <v>#VALUE!</v>
      </c>
      <c r="I3430" s="1">
        <v>-6.1221333705326497</v>
      </c>
      <c r="J3430" s="1">
        <f>I3430*xfactor</f>
        <v>-8.081216049103098</v>
      </c>
      <c r="K3430" s="1">
        <v>-16.754901263345399</v>
      </c>
      <c r="L3430" s="1">
        <f>K3430*yfactor</f>
        <v>-22.116469667615927</v>
      </c>
      <c r="M3430" s="1">
        <v>110.94955028140799</v>
      </c>
      <c r="N3430" s="1">
        <f>(M3430-80)*zfactor</f>
        <v>40.853406371458554</v>
      </c>
      <c r="O3430">
        <v>3</v>
      </c>
      <c r="P3430">
        <f t="shared" si="108"/>
        <v>0</v>
      </c>
      <c r="Q3430">
        <v>1</v>
      </c>
      <c r="R3430">
        <v>1</v>
      </c>
    </row>
    <row r="3431" spans="1:18" x14ac:dyDescent="0.2">
      <c r="A3431" s="1">
        <v>-2.1161623718368799E-2</v>
      </c>
      <c r="B3431" s="1">
        <f>IF(AND(-100&lt;A3431,A3431&lt;100),A3431,B3430)</f>
        <v>-2.1161623718368799E-2</v>
      </c>
      <c r="C3431" s="1">
        <v>-2.5856821310881101E-2</v>
      </c>
      <c r="D3431" s="1">
        <f>IF(AND(-100&lt;C3431,C3431&lt;100),C3431,D3430)</f>
        <v>-2.5856821310881101E-2</v>
      </c>
      <c r="E3431" s="1">
        <v>-0.136920350701078</v>
      </c>
      <c r="F3431" s="1">
        <f>IF(AND(-100&lt;E3431,E3431&lt;100),E3431,F3430)</f>
        <v>-0.136920350701078</v>
      </c>
      <c r="G3431" s="1">
        <f>IF(SQRT(B3431^2+D3431^2+F3431^2)&lt;0.125,"",SQRT(B3431^2+D3431^2+F3431^2))</f>
        <v>0.14093818489964619</v>
      </c>
      <c r="H3431" s="1">
        <f t="shared" si="107"/>
        <v>1.4093818489964618</v>
      </c>
      <c r="I3431" s="1">
        <v>-6.0554246961774396</v>
      </c>
      <c r="J3431" s="1">
        <f>I3431*xfactor</f>
        <v>-7.9931605989542209</v>
      </c>
      <c r="K3431" s="1">
        <v>-16.830687162513701</v>
      </c>
      <c r="L3431" s="1">
        <f>K3431*yfactor</f>
        <v>-22.216507054518086</v>
      </c>
      <c r="M3431" s="1">
        <v>111.045036251881</v>
      </c>
      <c r="N3431" s="1">
        <f>(M3431-80)*zfactor</f>
        <v>40.97944785248292</v>
      </c>
      <c r="O3431">
        <v>3</v>
      </c>
      <c r="P3431">
        <f t="shared" si="108"/>
        <v>0</v>
      </c>
      <c r="Q3431">
        <v>1</v>
      </c>
      <c r="R3431">
        <v>1</v>
      </c>
    </row>
    <row r="3432" spans="1:18" x14ac:dyDescent="0.2">
      <c r="A3432" s="1">
        <v>-2.11031311194858E-2</v>
      </c>
      <c r="B3432" s="1">
        <f>IF(AND(-100&lt;A3432,A3432&lt;100),A3432,B3431)</f>
        <v>-2.11031311194858E-2</v>
      </c>
      <c r="C3432" s="1">
        <v>2.4054238867302201E-2</v>
      </c>
      <c r="D3432" s="1">
        <f>IF(AND(-100&lt;C3432,C3432&lt;100),C3432,D3431)</f>
        <v>2.4054238867302201E-2</v>
      </c>
      <c r="E3432" s="1">
        <v>-0.15792739781134399</v>
      </c>
      <c r="F3432" s="1">
        <f>IF(AND(-100&lt;E3432,E3432&lt;100),E3432,F3431)</f>
        <v>-0.15792739781134399</v>
      </c>
      <c r="G3432" s="1">
        <f>IF(SQRT(B3432^2+D3432^2+F3432^2)&lt;0.125,"",SQRT(B3432^2+D3432^2+F3432^2))</f>
        <v>0.16113662380102775</v>
      </c>
      <c r="H3432" s="1">
        <f t="shared" si="107"/>
        <v>1.6113662380102776</v>
      </c>
      <c r="I3432" s="1">
        <v>-5.9725624208613102</v>
      </c>
      <c r="J3432" s="1">
        <f>I3432*xfactor</f>
        <v>-7.8837823955369295</v>
      </c>
      <c r="K3432" s="1">
        <v>-16.9157573550794</v>
      </c>
      <c r="L3432" s="1">
        <f>K3432*yfactor</f>
        <v>-22.32879970870481</v>
      </c>
      <c r="M3432" s="1">
        <v>111.139455774257</v>
      </c>
      <c r="N3432" s="1">
        <f>(M3432-80)*zfactor</f>
        <v>41.104081622019244</v>
      </c>
      <c r="O3432">
        <v>3</v>
      </c>
      <c r="P3432">
        <f t="shared" si="108"/>
        <v>0</v>
      </c>
      <c r="Q3432">
        <v>1</v>
      </c>
      <c r="R3432">
        <v>1</v>
      </c>
    </row>
    <row r="3433" spans="1:18" x14ac:dyDescent="0.2">
      <c r="A3433" s="1">
        <v>-3.2508723732425499E-2</v>
      </c>
      <c r="B3433" s="1">
        <f>IF(AND(-100&lt;A3433,A3433&lt;100),A3433,B3432)</f>
        <v>-3.2508723732425499E-2</v>
      </c>
      <c r="C3433" s="1">
        <v>9.8452601506378197E-3</v>
      </c>
      <c r="D3433" s="1">
        <f>IF(AND(-100&lt;C3433,C3433&lt;100),C3433,D3432)</f>
        <v>9.8452601506378197E-3</v>
      </c>
      <c r="E3433" s="1">
        <v>-0.17467937269457001</v>
      </c>
      <c r="F3433" s="1">
        <f>IF(AND(-100&lt;E3433,E3433&lt;100),E3433,F3432)</f>
        <v>-0.17467937269457001</v>
      </c>
      <c r="G3433" s="1">
        <f>IF(SQRT(B3433^2+D3433^2+F3433^2)&lt;0.125,"",SQRT(B3433^2+D3433^2+F3433^2))</f>
        <v>0.17795119980239918</v>
      </c>
      <c r="H3433" s="1">
        <f t="shared" si="107"/>
        <v>1.7795119980239917</v>
      </c>
      <c r="I3433" s="1">
        <v>-5.8538333376849803</v>
      </c>
      <c r="J3433" s="1">
        <f>I3433*xfactor</f>
        <v>-7.7270600057441747</v>
      </c>
      <c r="K3433" s="1">
        <v>-17.001130911860599</v>
      </c>
      <c r="L3433" s="1">
        <f>K3433*yfactor</f>
        <v>-22.441492803655994</v>
      </c>
      <c r="M3433" s="1">
        <v>111.214420975479</v>
      </c>
      <c r="N3433" s="1">
        <f>(M3433-80)*zfactor</f>
        <v>41.203035687632287</v>
      </c>
      <c r="O3433">
        <v>3</v>
      </c>
      <c r="P3433">
        <f t="shared" si="108"/>
        <v>0</v>
      </c>
      <c r="Q3433">
        <v>1</v>
      </c>
      <c r="R3433">
        <v>1</v>
      </c>
    </row>
    <row r="3434" spans="1:18" x14ac:dyDescent="0.2">
      <c r="A3434" s="1">
        <v>-1.29587374813481E-2</v>
      </c>
      <c r="B3434" s="1">
        <f>IF(AND(-100&lt;A3434,A3434&lt;100),A3434,B3433)</f>
        <v>-1.29587374813481E-2</v>
      </c>
      <c r="C3434" s="1">
        <v>9.9480842658945801E-3</v>
      </c>
      <c r="D3434" s="1">
        <f>IF(AND(-100&lt;C3434,C3434&lt;100),C3434,D3433)</f>
        <v>9.9480842658945801E-3</v>
      </c>
      <c r="E3434" s="1">
        <v>-0.239447322968459</v>
      </c>
      <c r="F3434" s="1">
        <f>IF(AND(-100&lt;E3434,E3434&lt;100),E3434,F3433)</f>
        <v>-0.239447322968459</v>
      </c>
      <c r="G3434" s="1">
        <f>IF(SQRT(B3434^2+D3434^2+F3434^2)&lt;0.125,"",SQRT(B3434^2+D3434^2+F3434^2))</f>
        <v>0.24000398691362054</v>
      </c>
      <c r="H3434" s="1">
        <f t="shared" si="107"/>
        <v>2.4000398691362053</v>
      </c>
      <c r="I3434" s="1">
        <v>-5.6931714263717499</v>
      </c>
      <c r="J3434" s="1">
        <f>I3434*xfactor</f>
        <v>-7.5149862828107103</v>
      </c>
      <c r="K3434" s="1">
        <v>-17.0574487668522</v>
      </c>
      <c r="L3434" s="1">
        <f>K3434*yfactor</f>
        <v>-22.515832372244905</v>
      </c>
      <c r="M3434" s="1">
        <v>111.312621126838</v>
      </c>
      <c r="N3434" s="1">
        <f>(M3434-80)*zfactor</f>
        <v>41.332659887426153</v>
      </c>
      <c r="O3434">
        <v>3</v>
      </c>
      <c r="P3434">
        <f t="shared" si="108"/>
        <v>0</v>
      </c>
      <c r="Q3434">
        <v>1</v>
      </c>
      <c r="R3434">
        <v>1</v>
      </c>
    </row>
    <row r="3435" spans="1:18" x14ac:dyDescent="0.2">
      <c r="A3435" s="1">
        <v>-1.10942029837267E-2</v>
      </c>
      <c r="B3435" s="1">
        <f>IF(AND(-100&lt;A3435,A3435&lt;100),A3435,B3434)</f>
        <v>-1.10942029837267E-2</v>
      </c>
      <c r="C3435" s="1">
        <v>1.7563231322161501E-3</v>
      </c>
      <c r="D3435" s="1">
        <f>IF(AND(-100&lt;C3435,C3435&lt;100),C3435,D3434)</f>
        <v>1.7563231322161501E-3</v>
      </c>
      <c r="E3435" s="1">
        <v>-0.26172761123006799</v>
      </c>
      <c r="F3435" s="1">
        <f>IF(AND(-100&lt;E3435,E3435&lt;100),E3435,F3434)</f>
        <v>-0.26172761123006799</v>
      </c>
      <c r="G3435" s="1">
        <f>IF(SQRT(B3435^2+D3435^2+F3435^2)&lt;0.125,"",SQRT(B3435^2+D3435^2+F3435^2))</f>
        <v>0.26196852576404384</v>
      </c>
      <c r="H3435" s="1">
        <f t="shared" si="107"/>
        <v>2.6196852576404384</v>
      </c>
      <c r="I3435" s="1">
        <v>-5.4788524446296796</v>
      </c>
      <c r="J3435" s="1">
        <f>I3435*xfactor</f>
        <v>-7.2320852269111775</v>
      </c>
      <c r="K3435" s="1">
        <v>-17.1170118108789</v>
      </c>
      <c r="L3435" s="1">
        <f>K3435*yfactor</f>
        <v>-22.594455590360148</v>
      </c>
      <c r="M3435" s="1">
        <v>111.44763396225299</v>
      </c>
      <c r="N3435" s="1">
        <f>(M3435-80)*zfactor</f>
        <v>41.510876830173956</v>
      </c>
      <c r="O3435">
        <v>3</v>
      </c>
      <c r="P3435">
        <f t="shared" si="108"/>
        <v>0</v>
      </c>
      <c r="Q3435">
        <v>1</v>
      </c>
      <c r="R3435">
        <v>1</v>
      </c>
    </row>
    <row r="3436" spans="1:18" x14ac:dyDescent="0.2">
      <c r="A3436" s="1">
        <v>-8.6548762329188393E-3</v>
      </c>
      <c r="B3436" s="1">
        <f>IF(AND(-100&lt;A3436,A3436&lt;100),A3436,B3435)</f>
        <v>-8.6548762329188393E-3</v>
      </c>
      <c r="C3436" s="1">
        <v>1.6206366817833801E-2</v>
      </c>
      <c r="D3436" s="1">
        <f>IF(AND(-100&lt;C3436,C3436&lt;100),C3436,D3435)</f>
        <v>1.6206366817833801E-2</v>
      </c>
      <c r="E3436" s="1">
        <v>-0.28183791365469502</v>
      </c>
      <c r="F3436" s="1">
        <f>IF(AND(-100&lt;E3436,E3436&lt;100),E3436,F3435)</f>
        <v>-0.28183791365469502</v>
      </c>
      <c r="G3436" s="1">
        <f>IF(SQRT(B3436^2+D3436^2+F3436^2)&lt;0.125,"",SQRT(B3436^2+D3436^2+F3436^2))</f>
        <v>0.28243612159437514</v>
      </c>
      <c r="H3436" s="1">
        <f t="shared" si="107"/>
        <v>2.8243612159437514</v>
      </c>
      <c r="I3436" s="1">
        <v>-5.2312999347067999</v>
      </c>
      <c r="J3436" s="1">
        <f>I3436*xfactor</f>
        <v>-6.9053159138129763</v>
      </c>
      <c r="K3436" s="1">
        <v>-17.199656267698298</v>
      </c>
      <c r="L3436" s="1">
        <f>K3436*yfactor</f>
        <v>-22.703546273361756</v>
      </c>
      <c r="M3436" s="1">
        <v>111.58723989985</v>
      </c>
      <c r="N3436" s="1">
        <f>(M3436-80)*zfactor</f>
        <v>41.69515666780201</v>
      </c>
      <c r="O3436">
        <v>3</v>
      </c>
      <c r="P3436">
        <f t="shared" si="108"/>
        <v>0</v>
      </c>
      <c r="Q3436">
        <v>1</v>
      </c>
      <c r="R3436">
        <v>1</v>
      </c>
    </row>
    <row r="3437" spans="1:18" x14ac:dyDescent="0.2">
      <c r="A3437" s="1">
        <v>1.7884474833851399E-2</v>
      </c>
      <c r="B3437" s="1">
        <f>IF(AND(-100&lt;A3437,A3437&lt;100),A3437,B3436)</f>
        <v>1.7884474833851399E-2</v>
      </c>
      <c r="C3437" s="1">
        <v>1.5816922236431202E-2</v>
      </c>
      <c r="D3437" s="1">
        <f>IF(AND(-100&lt;C3437,C3437&lt;100),C3437,D3436)</f>
        <v>1.5816922236431202E-2</v>
      </c>
      <c r="E3437" s="1">
        <v>-0.37600350687525702</v>
      </c>
      <c r="F3437" s="1">
        <f>IF(AND(-100&lt;E3437,E3437&lt;100),E3437,F3436)</f>
        <v>-0.37600350687525702</v>
      </c>
      <c r="G3437" s="1">
        <f>IF(SQRT(B3437^2+D3437^2+F3437^2)&lt;0.125,"",SQRT(B3437^2+D3437^2+F3437^2))</f>
        <v>0.37676075519035607</v>
      </c>
      <c r="H3437" s="1">
        <f t="shared" si="107"/>
        <v>3.7676075519035606</v>
      </c>
      <c r="I3437" s="1">
        <v>-4.9854992304513202</v>
      </c>
      <c r="J3437" s="1">
        <f>I3437*xfactor</f>
        <v>-6.5808589841957428</v>
      </c>
      <c r="K3437" s="1">
        <v>-17.272713561617401</v>
      </c>
      <c r="L3437" s="1">
        <f>K3437*yfactor</f>
        <v>-22.79998190133497</v>
      </c>
      <c r="M3437" s="1">
        <v>111.724252970789</v>
      </c>
      <c r="N3437" s="1">
        <f>(M3437-80)*zfactor</f>
        <v>41.876013921441476</v>
      </c>
      <c r="O3437">
        <v>3</v>
      </c>
      <c r="P3437">
        <f t="shared" si="108"/>
        <v>0</v>
      </c>
      <c r="Q3437">
        <v>1</v>
      </c>
      <c r="R3437">
        <v>1</v>
      </c>
    </row>
    <row r="3438" spans="1:18" x14ac:dyDescent="0.2">
      <c r="A3438" s="1">
        <v>4.7093605774998097E-2</v>
      </c>
      <c r="B3438" s="1">
        <f>IF(AND(-100&lt;A3438,A3438&lt;100),A3438,B3437)</f>
        <v>4.7093605774998097E-2</v>
      </c>
      <c r="C3438" s="1">
        <v>2.0980479035766199E-2</v>
      </c>
      <c r="D3438" s="1">
        <f>IF(AND(-100&lt;C3438,C3438&lt;100),C3438,D3437)</f>
        <v>2.0980479035766199E-2</v>
      </c>
      <c r="E3438" s="1">
        <v>-0.483346538493867</v>
      </c>
      <c r="F3438" s="1">
        <f>IF(AND(-100&lt;E3438,E3438&lt;100),E3438,F3437)</f>
        <v>-0.483346538493867</v>
      </c>
      <c r="G3438" s="1">
        <f>IF(SQRT(B3438^2+D3438^2+F3438^2)&lt;0.125,"",SQRT(B3438^2+D3438^2+F3438^2))</f>
        <v>0.48608832991490797</v>
      </c>
      <c r="H3438" s="1">
        <f t="shared" si="107"/>
        <v>4.86088329914908</v>
      </c>
      <c r="I3438" s="1">
        <v>-4.73213723953209</v>
      </c>
      <c r="J3438" s="1">
        <f>I3438*xfactor</f>
        <v>-6.2464211561823593</v>
      </c>
      <c r="K3438" s="1">
        <v>-17.309158677340498</v>
      </c>
      <c r="L3438" s="1">
        <f>K3438*yfactor</f>
        <v>-22.848089454089457</v>
      </c>
      <c r="M3438" s="1">
        <v>111.865101136482</v>
      </c>
      <c r="N3438" s="1">
        <f>(M3438-80)*zfactor</f>
        <v>42.061933500156236</v>
      </c>
      <c r="O3438">
        <v>3</v>
      </c>
      <c r="P3438">
        <f t="shared" si="108"/>
        <v>0</v>
      </c>
      <c r="Q3438">
        <v>1</v>
      </c>
      <c r="R3438">
        <v>1</v>
      </c>
    </row>
    <row r="3439" spans="1:18" x14ac:dyDescent="0.2">
      <c r="A3439" s="1">
        <v>7.5123643504546603E-2</v>
      </c>
      <c r="B3439" s="1">
        <f>IF(AND(-100&lt;A3439,A3439&lt;100),A3439,B3438)</f>
        <v>7.5123643504546603E-2</v>
      </c>
      <c r="C3439" s="1">
        <v>1.38737828396963E-3</v>
      </c>
      <c r="D3439" s="1">
        <f>IF(AND(-100&lt;C3439,C3439&lt;100),C3439,D3438)</f>
        <v>1.38737828396963E-3</v>
      </c>
      <c r="E3439" s="1">
        <v>-0.61995785749299004</v>
      </c>
      <c r="F3439" s="1">
        <f>IF(AND(-100&lt;E3439,E3439&lt;100),E3439,F3438)</f>
        <v>-0.61995785749299004</v>
      </c>
      <c r="G3439" s="1">
        <f>IF(SQRT(B3439^2+D3439^2+F3439^2)&lt;0.125,"",SQRT(B3439^2+D3439^2+F3439^2))</f>
        <v>0.62449438083877074</v>
      </c>
      <c r="H3439" s="1">
        <f t="shared" si="107"/>
        <v>6.2449438083877071</v>
      </c>
      <c r="I3439" s="1">
        <v>-4.4830222919331701</v>
      </c>
      <c r="J3439" s="1">
        <f>I3439*xfactor</f>
        <v>-5.9175894253517844</v>
      </c>
      <c r="K3439" s="1">
        <v>-17.354301009795201</v>
      </c>
      <c r="L3439" s="1">
        <f>K3439*yfactor</f>
        <v>-22.907677332929666</v>
      </c>
      <c r="M3439" s="1">
        <v>111.991760905324</v>
      </c>
      <c r="N3439" s="1">
        <f>(M3439-80)*zfactor</f>
        <v>42.229124395027682</v>
      </c>
      <c r="O3439">
        <v>3</v>
      </c>
      <c r="P3439">
        <f t="shared" si="108"/>
        <v>0</v>
      </c>
      <c r="Q3439">
        <v>1</v>
      </c>
      <c r="R3439">
        <v>1</v>
      </c>
    </row>
    <row r="3440" spans="1:18" x14ac:dyDescent="0.2">
      <c r="A3440" s="1">
        <v>9.2399907382541904E-2</v>
      </c>
      <c r="B3440" s="1">
        <f>IF(AND(-100&lt;A3440,A3440&lt;100),A3440,B3439)</f>
        <v>9.2399907382541904E-2</v>
      </c>
      <c r="C3440" s="1">
        <v>4.3409859961127603E-2</v>
      </c>
      <c r="D3440" s="1">
        <f>IF(AND(-100&lt;C3440,C3440&lt;100),C3440,D3439)</f>
        <v>4.3409859961127603E-2</v>
      </c>
      <c r="E3440" s="1">
        <v>-0.69479540565222397</v>
      </c>
      <c r="F3440" s="1">
        <f>IF(AND(-100&lt;E3440,E3440&lt;100),E3440,F3439)</f>
        <v>-0.69479540565222397</v>
      </c>
      <c r="G3440" s="1">
        <f>IF(SQRT(B3440^2+D3440^2+F3440^2)&lt;0.125,"",SQRT(B3440^2+D3440^2+F3440^2))</f>
        <v>0.70225551940984099</v>
      </c>
      <c r="H3440" s="1">
        <f t="shared" si="107"/>
        <v>7.0225551940984099</v>
      </c>
      <c r="I3440" s="1">
        <v>-4.2927771352890902</v>
      </c>
      <c r="J3440" s="1">
        <f>I3440*xfactor</f>
        <v>-5.6664658185815995</v>
      </c>
      <c r="K3440" s="1">
        <v>-17.423131403659902</v>
      </c>
      <c r="L3440" s="1">
        <f>K3440*yfactor</f>
        <v>-22.998533452831072</v>
      </c>
      <c r="M3440" s="1">
        <v>112.09332090071599</v>
      </c>
      <c r="N3440" s="1">
        <f>(M3440-80)*zfactor</f>
        <v>42.363183588945112</v>
      </c>
      <c r="O3440">
        <v>3</v>
      </c>
      <c r="P3440">
        <f t="shared" si="108"/>
        <v>0</v>
      </c>
      <c r="Q3440">
        <v>1</v>
      </c>
      <c r="R3440">
        <v>1</v>
      </c>
    </row>
    <row r="3441" spans="1:18" x14ac:dyDescent="0.2">
      <c r="A3441" s="1">
        <v>6.8857640675743598E-2</v>
      </c>
      <c r="B3441" s="1">
        <f>IF(AND(-100&lt;A3441,A3441&lt;100),A3441,B3440)</f>
        <v>6.8857640675743598E-2</v>
      </c>
      <c r="C3441" s="1">
        <v>-3.0575416948427897E-4</v>
      </c>
      <c r="D3441" s="1">
        <f>IF(AND(-100&lt;C3441,C3441&lt;100),C3441,D3440)</f>
        <v>-3.0575416948427897E-4</v>
      </c>
      <c r="E3441" s="1">
        <v>-0.76691059995145106</v>
      </c>
      <c r="F3441" s="1">
        <f>IF(AND(-100&lt;E3441,E3441&lt;100),E3441,F3440)</f>
        <v>-0.76691059995145106</v>
      </c>
      <c r="G3441" s="1">
        <f>IF(SQRT(B3441^2+D3441^2+F3441^2)&lt;0.125,"",SQRT(B3441^2+D3441^2+F3441^2))</f>
        <v>0.7699956730287103</v>
      </c>
      <c r="H3441" s="1">
        <f t="shared" si="107"/>
        <v>7.699956730287103</v>
      </c>
      <c r="I3441" s="1">
        <v>-4.1495910443790196</v>
      </c>
      <c r="J3441" s="1">
        <f>I3441*xfactor</f>
        <v>-5.4774601785803059</v>
      </c>
      <c r="K3441" s="1">
        <v>-17.477412751008799</v>
      </c>
      <c r="L3441" s="1">
        <f>K3441*yfactor</f>
        <v>-23.070184831331616</v>
      </c>
      <c r="M3441" s="1">
        <v>112.16879817804301</v>
      </c>
      <c r="N3441" s="1">
        <f>(M3441-80)*zfactor</f>
        <v>42.462813595016769</v>
      </c>
      <c r="O3441">
        <v>3</v>
      </c>
      <c r="P3441">
        <f t="shared" si="108"/>
        <v>0</v>
      </c>
      <c r="Q3441">
        <v>1</v>
      </c>
      <c r="R3441">
        <v>1</v>
      </c>
    </row>
    <row r="3442" spans="1:18" x14ac:dyDescent="0.2">
      <c r="A3442" s="1">
        <v>0.114319635723795</v>
      </c>
      <c r="B3442" s="1">
        <f>IF(AND(-100&lt;A3442,A3442&lt;100),A3442,B3441)</f>
        <v>0.114319635723795</v>
      </c>
      <c r="C3442" s="1">
        <v>6.1219954487922501E-2</v>
      </c>
      <c r="D3442" s="1">
        <f>IF(AND(-100&lt;C3442,C3442&lt;100),C3442,D3441)</f>
        <v>6.1219954487922501E-2</v>
      </c>
      <c r="E3442" s="1">
        <v>-0.83226302092667803</v>
      </c>
      <c r="F3442" s="1">
        <f>IF(AND(-100&lt;E3442,E3442&lt;100),E3442,F3441)</f>
        <v>-0.83226302092667803</v>
      </c>
      <c r="G3442" s="1">
        <f>IF(SQRT(B3442^2+D3442^2+F3442^2)&lt;0.125,"",SQRT(B3442^2+D3442^2+F3442^2))</f>
        <v>0.84230552529442937</v>
      </c>
      <c r="H3442" s="1">
        <f t="shared" si="107"/>
        <v>8.4230552529442946</v>
      </c>
      <c r="I3442" s="1">
        <v>-4.0556872899222203</v>
      </c>
      <c r="J3442" s="1">
        <f>I3442*xfactor</f>
        <v>-5.3535072226973313</v>
      </c>
      <c r="K3442" s="1">
        <v>-17.449489475286899</v>
      </c>
      <c r="L3442" s="1">
        <f>K3442*yfactor</f>
        <v>-23.033326107378709</v>
      </c>
      <c r="M3442" s="1">
        <v>112.24533391046999</v>
      </c>
      <c r="N3442" s="1">
        <f>(M3442-80)*zfactor</f>
        <v>42.563840761820394</v>
      </c>
      <c r="O3442">
        <v>3</v>
      </c>
      <c r="P3442">
        <f t="shared" si="108"/>
        <v>0</v>
      </c>
      <c r="Q3442">
        <v>1</v>
      </c>
      <c r="R3442">
        <v>1</v>
      </c>
    </row>
    <row r="3443" spans="1:18" x14ac:dyDescent="0.2">
      <c r="A3443" s="1">
        <v>0.13816937170196</v>
      </c>
      <c r="B3443" s="1">
        <f>IF(AND(-100&lt;A3443,A3443&lt;100),A3443,B3442)</f>
        <v>0.13816937170196</v>
      </c>
      <c r="C3443" s="1">
        <v>-9.2081548511507207E-3</v>
      </c>
      <c r="D3443" s="1">
        <f>IF(AND(-100&lt;C3443,C3443&lt;100),C3443,D3442)</f>
        <v>-9.2081548511507207E-3</v>
      </c>
      <c r="E3443" s="1">
        <v>-0.96157910164774596</v>
      </c>
      <c r="F3443" s="1">
        <f>IF(AND(-100&lt;E3443,E3443&lt;100),E3443,F3442)</f>
        <v>-0.96157910164774596</v>
      </c>
      <c r="G3443" s="1">
        <f>IF(SQRT(B3443^2+D3443^2+F3443^2)&lt;0.125,"",SQRT(B3443^2+D3443^2+F3443^2))</f>
        <v>0.97149880808880218</v>
      </c>
      <c r="H3443" s="1">
        <f t="shared" si="107"/>
        <v>9.7149880808880216</v>
      </c>
      <c r="I3443" s="1">
        <v>-3.9781835179755398</v>
      </c>
      <c r="J3443" s="1">
        <f>I3443*xfactor</f>
        <v>-5.2512022437277128</v>
      </c>
      <c r="K3443" s="1">
        <v>-17.317474922288199</v>
      </c>
      <c r="L3443" s="1">
        <f>K3443*yfactor</f>
        <v>-22.859066897420423</v>
      </c>
      <c r="M3443" s="1">
        <v>112.292046883341</v>
      </c>
      <c r="N3443" s="1">
        <f>(M3443-80)*zfactor</f>
        <v>42.62550188601012</v>
      </c>
      <c r="O3443">
        <v>3</v>
      </c>
      <c r="P3443">
        <f t="shared" si="108"/>
        <v>0</v>
      </c>
      <c r="Q3443">
        <v>1</v>
      </c>
      <c r="R3443">
        <v>1</v>
      </c>
    </row>
    <row r="3444" spans="1:18" x14ac:dyDescent="0.2">
      <c r="A3444" s="1">
        <v>0.14840377009355599</v>
      </c>
      <c r="B3444" s="1">
        <f>IF(AND(-100&lt;A3444,A3444&lt;100),A3444,B3443)</f>
        <v>0.14840377009355599</v>
      </c>
      <c r="C3444" s="1">
        <v>-7.9590157901387196E-2</v>
      </c>
      <c r="D3444" s="1">
        <f>IF(AND(-100&lt;C3444,C3444&lt;100),C3444,D3443)</f>
        <v>-7.9590157901387196E-2</v>
      </c>
      <c r="E3444" s="1">
        <v>-0.95328046953410195</v>
      </c>
      <c r="F3444" s="1">
        <f>IF(AND(-100&lt;E3444,E3444&lt;100),E3444,F3443)</f>
        <v>-0.95328046953410195</v>
      </c>
      <c r="G3444" s="1">
        <f>IF(SQRT(B3444^2+D3444^2+F3444^2)&lt;0.125,"",SQRT(B3444^2+D3444^2+F3444^2))</f>
        <v>0.96804025009702288</v>
      </c>
      <c r="H3444" s="1">
        <f t="shared" si="107"/>
        <v>9.6804025009702279</v>
      </c>
      <c r="I3444" s="1">
        <v>-3.9047756837080301</v>
      </c>
      <c r="J3444" s="1">
        <f>I3444*xfactor</f>
        <v>-5.1543039024945996</v>
      </c>
      <c r="K3444" s="1">
        <v>-17.210385854910399</v>
      </c>
      <c r="L3444" s="1">
        <f>K3444*yfactor</f>
        <v>-22.717709328481728</v>
      </c>
      <c r="M3444" s="1">
        <v>112.337449533528</v>
      </c>
      <c r="N3444" s="1">
        <f>(M3444-80)*zfactor</f>
        <v>42.685433384256967</v>
      </c>
      <c r="O3444">
        <v>3</v>
      </c>
      <c r="P3444">
        <f t="shared" si="108"/>
        <v>0</v>
      </c>
      <c r="Q3444">
        <v>1</v>
      </c>
      <c r="R3444">
        <v>1</v>
      </c>
    </row>
    <row r="3445" spans="1:18" x14ac:dyDescent="0.2">
      <c r="A3445" s="1">
        <v>0.123035951062302</v>
      </c>
      <c r="B3445" s="1">
        <f>IF(AND(-100&lt;A3445,A3445&lt;100),A3445,B3444)</f>
        <v>0.123035951062302</v>
      </c>
      <c r="C3445" s="1">
        <v>-0.18255359321157899</v>
      </c>
      <c r="D3445" s="1">
        <f>IF(AND(-100&lt;C3445,C3445&lt;100),C3445,D3444)</f>
        <v>-0.18255359321157899</v>
      </c>
      <c r="E3445" s="1">
        <v>-1.0555743150100101</v>
      </c>
      <c r="F3445" s="1">
        <f>IF(AND(-100&lt;E3445,E3445&lt;100),E3445,F3444)</f>
        <v>-1.0555743150100101</v>
      </c>
      <c r="G3445" s="1">
        <f>IF(SQRT(B3445^2+D3445^2+F3445^2)&lt;0.125,"",SQRT(B3445^2+D3445^2+F3445^2))</f>
        <v>1.0782860446825397</v>
      </c>
      <c r="H3445" s="1">
        <f t="shared" si="107"/>
        <v>10.782860446825397</v>
      </c>
      <c r="I3445" s="1">
        <v>-3.8549503578852198</v>
      </c>
      <c r="J3445" s="1">
        <f>I3445*xfactor</f>
        <v>-5.0885344724084902</v>
      </c>
      <c r="K3445" s="1">
        <v>-17.159361993150501</v>
      </c>
      <c r="L3445" s="1">
        <f>K3445*yfactor</f>
        <v>-22.650357830958662</v>
      </c>
      <c r="M3445" s="1">
        <v>112.36487221045</v>
      </c>
      <c r="N3445" s="1">
        <f>(M3445-80)*zfactor</f>
        <v>42.721631317794007</v>
      </c>
      <c r="O3445">
        <v>3</v>
      </c>
      <c r="P3445">
        <f t="shared" si="108"/>
        <v>0</v>
      </c>
      <c r="Q3445">
        <v>1</v>
      </c>
      <c r="R3445">
        <v>1</v>
      </c>
    </row>
    <row r="3446" spans="1:18" x14ac:dyDescent="0.2">
      <c r="A3446" s="1">
        <v>0.114553877925198</v>
      </c>
      <c r="B3446" s="1">
        <f>IF(AND(-100&lt;A3446,A3446&lt;100),A3446,B3445)</f>
        <v>0.114553877925198</v>
      </c>
      <c r="C3446" s="1">
        <v>-0.17219378284932901</v>
      </c>
      <c r="D3446" s="1">
        <f>IF(AND(-100&lt;C3446,C3446&lt;100),C3446,D3445)</f>
        <v>-0.17219378284932901</v>
      </c>
      <c r="E3446" s="1">
        <v>-1.0704332786420101</v>
      </c>
      <c r="F3446" s="1">
        <f>IF(AND(-100&lt;E3446,E3446&lt;100),E3446,F3445)</f>
        <v>-1.0704332786420101</v>
      </c>
      <c r="G3446" s="1">
        <f>IF(SQRT(B3446^2+D3446^2+F3446^2)&lt;0.125,"",SQRT(B3446^2+D3446^2+F3446^2))</f>
        <v>1.0902296518733778</v>
      </c>
      <c r="H3446" s="1">
        <f t="shared" si="107"/>
        <v>10.902296518733777</v>
      </c>
      <c r="I3446" s="1">
        <v>-3.7877077924599298</v>
      </c>
      <c r="J3446" s="1">
        <f>I3446*xfactor</f>
        <v>-4.9997742860471073</v>
      </c>
      <c r="K3446" s="1">
        <v>-17.142377775157001</v>
      </c>
      <c r="L3446" s="1">
        <f>K3446*yfactor</f>
        <v>-22.627938663207242</v>
      </c>
      <c r="M3446" s="1">
        <v>112.37925002040799</v>
      </c>
      <c r="N3446" s="1">
        <f>(M3446-80)*zfactor</f>
        <v>42.740610026938555</v>
      </c>
      <c r="O3446">
        <v>3</v>
      </c>
      <c r="P3446">
        <f t="shared" si="108"/>
        <v>0</v>
      </c>
      <c r="Q3446">
        <v>1</v>
      </c>
      <c r="R3446">
        <v>1</v>
      </c>
    </row>
    <row r="3447" spans="1:18" x14ac:dyDescent="0.2">
      <c r="A3447" s="1">
        <v>0.189807374386671</v>
      </c>
      <c r="B3447" s="1">
        <f>IF(AND(-100&lt;A3447,A3447&lt;100),A3447,B3446)</f>
        <v>0.189807374386671</v>
      </c>
      <c r="C3447" s="1">
        <v>-0.17504168022890401</v>
      </c>
      <c r="D3447" s="1">
        <f>IF(AND(-100&lt;C3447,C3447&lt;100),C3447,D3446)</f>
        <v>-0.17504168022890401</v>
      </c>
      <c r="E3447" s="1">
        <v>-1.09787668383671</v>
      </c>
      <c r="F3447" s="1">
        <f>IF(AND(-100&lt;E3447,E3447&lt;100),E3447,F3446)</f>
        <v>-1.09787668383671</v>
      </c>
      <c r="G3447" s="1">
        <f>IF(SQRT(B3447^2+D3447^2+F3447^2)&lt;0.125,"",SQRT(B3447^2+D3447^2+F3447^2))</f>
        <v>1.1278296157226992</v>
      </c>
      <c r="H3447" s="1">
        <f t="shared" si="107"/>
        <v>11.278296157226993</v>
      </c>
      <c r="I3447" s="1">
        <v>-3.6860808113029599</v>
      </c>
      <c r="J3447" s="1">
        <f>I3447*xfactor</f>
        <v>-4.865626670919907</v>
      </c>
      <c r="K3447" s="1">
        <v>-17.1010759427474</v>
      </c>
      <c r="L3447" s="1">
        <f>K3447*yfactor</f>
        <v>-22.573420244426568</v>
      </c>
      <c r="M3447" s="1">
        <v>112.387839689694</v>
      </c>
      <c r="N3447" s="1">
        <f>(M3447-80)*zfactor</f>
        <v>42.751948390396088</v>
      </c>
      <c r="O3447">
        <v>3</v>
      </c>
      <c r="P3447">
        <f t="shared" si="108"/>
        <v>0</v>
      </c>
      <c r="Q3447">
        <v>1</v>
      </c>
      <c r="R3447">
        <v>1</v>
      </c>
    </row>
    <row r="3448" spans="1:18" x14ac:dyDescent="0.2">
      <c r="A3448" s="1">
        <v>0.15855053430015201</v>
      </c>
      <c r="B3448" s="1">
        <f>IF(AND(-100&lt;A3448,A3448&lt;100),A3448,B3447)</f>
        <v>0.15855053430015201</v>
      </c>
      <c r="C3448" s="1">
        <v>-0.161772889656638</v>
      </c>
      <c r="D3448" s="1">
        <f>IF(AND(-100&lt;C3448,C3448&lt;100),C3448,D3447)</f>
        <v>-0.161772889656638</v>
      </c>
      <c r="E3448" s="1">
        <v>-1.0783885252549701</v>
      </c>
      <c r="F3448" s="1">
        <f>IF(AND(-100&lt;E3448,E3448&lt;100),E3448,F3447)</f>
        <v>-1.0783885252549701</v>
      </c>
      <c r="G3448" s="1">
        <f>IF(SQRT(B3448^2+D3448^2+F3448^2)&lt;0.125,"",SQRT(B3448^2+D3448^2+F3448^2))</f>
        <v>1.1019212998922889</v>
      </c>
      <c r="H3448" s="1">
        <f t="shared" si="107"/>
        <v>11.019212998922889</v>
      </c>
      <c r="I3448" s="1">
        <v>-3.5687294319644098</v>
      </c>
      <c r="J3448" s="1">
        <f>I3448*xfactor</f>
        <v>-4.7107228501930214</v>
      </c>
      <c r="K3448" s="1">
        <v>-17.035330883039599</v>
      </c>
      <c r="L3448" s="1">
        <f>K3448*yfactor</f>
        <v>-22.486636765612271</v>
      </c>
      <c r="M3448" s="1">
        <v>112.414286700226</v>
      </c>
      <c r="N3448" s="1">
        <f>(M3448-80)*zfactor</f>
        <v>42.786858444298325</v>
      </c>
      <c r="O3448">
        <v>3</v>
      </c>
      <c r="P3448">
        <f t="shared" si="108"/>
        <v>0</v>
      </c>
      <c r="Q3448">
        <v>1</v>
      </c>
      <c r="R3448">
        <v>1</v>
      </c>
    </row>
    <row r="3449" spans="1:18" x14ac:dyDescent="0.2">
      <c r="A3449" s="1">
        <v>0.17473610989020799</v>
      </c>
      <c r="B3449" s="1">
        <f>IF(AND(-100&lt;A3449,A3449&lt;100),A3449,B3448)</f>
        <v>0.17473610989020799</v>
      </c>
      <c r="C3449" s="1">
        <v>-0.18757350497904199</v>
      </c>
      <c r="D3449" s="1">
        <f>IF(AND(-100&lt;C3449,C3449&lt;100),C3449,D3448)</f>
        <v>-0.18757350497904199</v>
      </c>
      <c r="E3449" s="1">
        <v>-1.0944600585670099</v>
      </c>
      <c r="F3449" s="1">
        <f>IF(AND(-100&lt;E3449,E3449&lt;100),E3449,F3448)</f>
        <v>-1.0944600585670099</v>
      </c>
      <c r="G3449" s="1">
        <f>IF(SQRT(B3449^2+D3449^2+F3449^2)&lt;0.125,"",SQRT(B3449^2+D3449^2+F3449^2))</f>
        <v>1.1240815573917171</v>
      </c>
      <c r="H3449" s="1">
        <f t="shared" si="107"/>
        <v>11.240815573917171</v>
      </c>
      <c r="I3449" s="1">
        <v>-3.45962370446252</v>
      </c>
      <c r="J3449" s="1">
        <f>I3449*xfactor</f>
        <v>-4.5667032898905262</v>
      </c>
      <c r="K3449" s="1">
        <v>-16.974009255238101</v>
      </c>
      <c r="L3449" s="1">
        <f>K3449*yfactor</f>
        <v>-22.405692216914296</v>
      </c>
      <c r="M3449" s="1">
        <v>112.439909656748</v>
      </c>
      <c r="N3449" s="1">
        <f>(M3449-80)*zfactor</f>
        <v>42.820680746907364</v>
      </c>
      <c r="O3449">
        <v>3</v>
      </c>
      <c r="P3449">
        <f t="shared" si="108"/>
        <v>0</v>
      </c>
      <c r="Q3449">
        <v>1</v>
      </c>
      <c r="R3449">
        <v>1</v>
      </c>
    </row>
    <row r="3450" spans="1:18" x14ac:dyDescent="0.2">
      <c r="A3450" s="1">
        <v>0.106275513049631</v>
      </c>
      <c r="B3450" s="1">
        <f>IF(AND(-100&lt;A3450,A3450&lt;100),A3450,B3449)</f>
        <v>0.106275513049631</v>
      </c>
      <c r="C3450" s="1">
        <v>-0.19762121984317699</v>
      </c>
      <c r="D3450" s="1">
        <f>IF(AND(-100&lt;C3450,C3450&lt;100),C3450,D3449)</f>
        <v>-0.19762121984317699</v>
      </c>
      <c r="E3450" s="1">
        <v>-1.12636660069744</v>
      </c>
      <c r="F3450" s="1">
        <f>IF(AND(-100&lt;E3450,E3450&lt;100),E3450,F3449)</f>
        <v>-1.12636660069744</v>
      </c>
      <c r="G3450" s="1">
        <f>IF(SQRT(B3450^2+D3450^2+F3450^2)&lt;0.125,"",SQRT(B3450^2+D3450^2+F3450^2))</f>
        <v>1.148499172996208</v>
      </c>
      <c r="H3450" s="1">
        <f t="shared" si="107"/>
        <v>11.484991729962079</v>
      </c>
      <c r="I3450" s="1">
        <v>-3.3556710697577001</v>
      </c>
      <c r="J3450" s="1">
        <f>I3450*xfactor</f>
        <v>-4.4294858120801646</v>
      </c>
      <c r="K3450" s="1">
        <v>-16.914869481727699</v>
      </c>
      <c r="L3450" s="1">
        <f>K3450*yfactor</f>
        <v>-22.327627715880563</v>
      </c>
      <c r="M3450" s="1">
        <v>112.46073564788701</v>
      </c>
      <c r="N3450" s="1">
        <f>(M3450-80)*zfactor</f>
        <v>42.848171055210848</v>
      </c>
      <c r="O3450">
        <v>3</v>
      </c>
      <c r="P3450">
        <f t="shared" si="108"/>
        <v>0</v>
      </c>
      <c r="Q3450">
        <v>1</v>
      </c>
      <c r="R3450">
        <v>1</v>
      </c>
    </row>
    <row r="3451" spans="1:18" x14ac:dyDescent="0.2">
      <c r="A3451" s="1">
        <v>0.121489730589291</v>
      </c>
      <c r="B3451" s="1">
        <f>IF(AND(-100&lt;A3451,A3451&lt;100),A3451,B3450)</f>
        <v>0.121489730589291</v>
      </c>
      <c r="C3451" s="1">
        <v>-0.21514295155430199</v>
      </c>
      <c r="D3451" s="1">
        <f>IF(AND(-100&lt;C3451,C3451&lt;100),C3451,D3450)</f>
        <v>-0.21514295155430199</v>
      </c>
      <c r="E3451" s="1">
        <v>-1.17318862749487</v>
      </c>
      <c r="F3451" s="1">
        <f>IF(AND(-100&lt;E3451,E3451&lt;100),E3451,F3450)</f>
        <v>-1.17318862749487</v>
      </c>
      <c r="G3451" s="1">
        <f>IF(SQRT(B3451^2+D3451^2+F3451^2)&lt;0.125,"",SQRT(B3451^2+D3451^2+F3451^2))</f>
        <v>1.1989236005373536</v>
      </c>
      <c r="H3451" s="1">
        <f t="shared" si="107"/>
        <v>11.989236005373536</v>
      </c>
      <c r="I3451" s="1">
        <v>-3.23238423927305</v>
      </c>
      <c r="J3451" s="1">
        <f>I3451*xfactor</f>
        <v>-4.2667471958404262</v>
      </c>
      <c r="K3451" s="1">
        <v>-16.824686147006599</v>
      </c>
      <c r="L3451" s="1">
        <f>K3451*yfactor</f>
        <v>-22.208585714048713</v>
      </c>
      <c r="M3451" s="1">
        <v>112.49858318840499</v>
      </c>
      <c r="N3451" s="1">
        <f>(M3451-80)*zfactor</f>
        <v>42.898129808694591</v>
      </c>
      <c r="O3451">
        <v>3</v>
      </c>
      <c r="P3451">
        <f t="shared" si="108"/>
        <v>0</v>
      </c>
      <c r="Q3451">
        <v>1</v>
      </c>
      <c r="R3451">
        <v>1</v>
      </c>
    </row>
    <row r="3452" spans="1:18" x14ac:dyDescent="0.2">
      <c r="A3452" s="1">
        <v>0.13911568662005899</v>
      </c>
      <c r="B3452" s="1">
        <f>IF(AND(-100&lt;A3452,A3452&lt;100),A3452,B3451)</f>
        <v>0.13911568662005899</v>
      </c>
      <c r="C3452" s="1">
        <v>-0.21596543913465699</v>
      </c>
      <c r="D3452" s="1">
        <f>IF(AND(-100&lt;C3452,C3452&lt;100),C3452,D3451)</f>
        <v>-0.21596543913465699</v>
      </c>
      <c r="E3452" s="1">
        <v>-1.1717514071839199</v>
      </c>
      <c r="F3452" s="1">
        <f>IF(AND(-100&lt;E3452,E3452&lt;100),E3452,F3451)</f>
        <v>-1.1717514071839199</v>
      </c>
      <c r="G3452" s="1">
        <f>IF(SQRT(B3452^2+D3452^2+F3452^2)&lt;0.125,"",SQRT(B3452^2+D3452^2+F3452^2))</f>
        <v>1.1995814292501747</v>
      </c>
      <c r="H3452" s="1">
        <f t="shared" si="107"/>
        <v>11.995814292501748</v>
      </c>
      <c r="I3452" s="1">
        <v>-3.0872172035424201</v>
      </c>
      <c r="J3452" s="1">
        <f>I3452*xfactor</f>
        <v>-4.0751267086759944</v>
      </c>
      <c r="K3452" s="1">
        <v>-16.654326219650802</v>
      </c>
      <c r="L3452" s="1">
        <f>K3452*yfactor</f>
        <v>-21.98371060993906</v>
      </c>
      <c r="M3452" s="1">
        <v>112.56806817064</v>
      </c>
      <c r="N3452" s="1">
        <f>(M3452-80)*zfactor</f>
        <v>42.98984998524481</v>
      </c>
      <c r="O3452">
        <v>3</v>
      </c>
      <c r="P3452">
        <f t="shared" si="108"/>
        <v>0</v>
      </c>
      <c r="Q3452">
        <v>1</v>
      </c>
      <c r="R3452">
        <v>1</v>
      </c>
    </row>
    <row r="3453" spans="1:18" x14ac:dyDescent="0.2">
      <c r="A3453" s="1">
        <v>0.141941448100358</v>
      </c>
      <c r="B3453" s="1">
        <f>IF(AND(-100&lt;A3453,A3453&lt;100),A3453,B3452)</f>
        <v>0.141941448100358</v>
      </c>
      <c r="C3453" s="1">
        <v>-0.31679256231346498</v>
      </c>
      <c r="D3453" s="1">
        <f>IF(AND(-100&lt;C3453,C3453&lt;100),C3453,D3452)</f>
        <v>-0.31679256231346498</v>
      </c>
      <c r="E3453" s="1">
        <v>-1.29749017421086</v>
      </c>
      <c r="F3453" s="1">
        <f>IF(AND(-100&lt;E3453,E3453&lt;100),E3453,F3452)</f>
        <v>-1.29749017421086</v>
      </c>
      <c r="G3453" s="1">
        <f>IF(SQRT(B3453^2+D3453^2+F3453^2)&lt;0.125,"",SQRT(B3453^2+D3453^2+F3453^2))</f>
        <v>1.3431253308607076</v>
      </c>
      <c r="H3453" s="1">
        <f t="shared" si="107"/>
        <v>13.431253308607076</v>
      </c>
      <c r="I3453" s="1">
        <v>-2.9160585381152799</v>
      </c>
      <c r="J3453" s="1">
        <f>I3453*xfactor</f>
        <v>-3.8491972703121697</v>
      </c>
      <c r="K3453" s="1">
        <v>-16.444440262513599</v>
      </c>
      <c r="L3453" s="1">
        <f>K3453*yfactor</f>
        <v>-21.706661146517952</v>
      </c>
      <c r="M3453" s="1">
        <v>112.650424125851</v>
      </c>
      <c r="N3453" s="1">
        <f>(M3453-80)*zfactor</f>
        <v>43.098559846123329</v>
      </c>
      <c r="O3453">
        <v>3</v>
      </c>
      <c r="P3453">
        <f t="shared" si="108"/>
        <v>0</v>
      </c>
      <c r="Q3453">
        <v>1</v>
      </c>
      <c r="R3453">
        <v>1</v>
      </c>
    </row>
    <row r="3454" spans="1:18" x14ac:dyDescent="0.2">
      <c r="A3454" s="1">
        <v>0.18076581889678101</v>
      </c>
      <c r="B3454" s="1">
        <f>IF(AND(-100&lt;A3454,A3454&lt;100),A3454,B3453)</f>
        <v>0.18076581889678101</v>
      </c>
      <c r="C3454" s="1">
        <v>-0.38028034178944098</v>
      </c>
      <c r="D3454" s="1">
        <f>IF(AND(-100&lt;C3454,C3454&lt;100),C3454,D3453)</f>
        <v>-0.38028034178944098</v>
      </c>
      <c r="E3454" s="1">
        <v>-1.44526667800396</v>
      </c>
      <c r="F3454" s="1">
        <f>IF(AND(-100&lt;E3454,E3454&lt;100),E3454,F3453)</f>
        <v>-1.44526667800396</v>
      </c>
      <c r="G3454" s="1">
        <f>IF(SQRT(B3454^2+D3454^2+F3454^2)&lt;0.125,"",SQRT(B3454^2+D3454^2+F3454^2))</f>
        <v>1.5053521814450996</v>
      </c>
      <c r="H3454" s="1">
        <f t="shared" si="107"/>
        <v>15.053521814450995</v>
      </c>
      <c r="I3454" s="1">
        <v>-2.7135249463211202</v>
      </c>
      <c r="J3454" s="1">
        <f>I3454*xfactor</f>
        <v>-3.5818529291438788</v>
      </c>
      <c r="K3454" s="1">
        <v>-16.291180219737001</v>
      </c>
      <c r="L3454" s="1">
        <f>K3454*yfactor</f>
        <v>-21.504357890052841</v>
      </c>
      <c r="M3454" s="1">
        <v>112.711122438686</v>
      </c>
      <c r="N3454" s="1">
        <f>(M3454-80)*zfactor</f>
        <v>43.178681619065529</v>
      </c>
      <c r="O3454">
        <v>3</v>
      </c>
      <c r="P3454">
        <f t="shared" si="108"/>
        <v>0</v>
      </c>
      <c r="Q3454">
        <v>1</v>
      </c>
      <c r="R3454">
        <v>1</v>
      </c>
    </row>
    <row r="3455" spans="1:18" x14ac:dyDescent="0.2">
      <c r="A3455" s="1">
        <v>0.24588387884137</v>
      </c>
      <c r="B3455" s="1">
        <f>IF(AND(-100&lt;A3455,A3455&lt;100),A3455,B3454)</f>
        <v>0.24588387884137</v>
      </c>
      <c r="C3455" s="1">
        <v>-0.34429998798380801</v>
      </c>
      <c r="D3455" s="1">
        <f>IF(AND(-100&lt;C3455,C3455&lt;100),C3455,D3454)</f>
        <v>-0.34429998798380801</v>
      </c>
      <c r="E3455" s="1">
        <v>-1.5503178560028901</v>
      </c>
      <c r="F3455" s="1">
        <f>IF(AND(-100&lt;E3455,E3455&lt;100),E3455,F3454)</f>
        <v>-1.5503178560028901</v>
      </c>
      <c r="G3455" s="1">
        <f>IF(SQRT(B3455^2+D3455^2+F3455^2)&lt;0.125,"",SQRT(B3455^2+D3455^2+F3455^2))</f>
        <v>1.6070117666778689</v>
      </c>
      <c r="H3455" s="1">
        <f t="shared" si="107"/>
        <v>16.070117666778689</v>
      </c>
      <c r="I3455" s="1">
        <v>-2.5015865822800301</v>
      </c>
      <c r="J3455" s="1">
        <f>I3455*xfactor</f>
        <v>-3.30209428860964</v>
      </c>
      <c r="K3455" s="1">
        <v>-16.209448935170901</v>
      </c>
      <c r="L3455" s="1">
        <f>K3455*yfactor</f>
        <v>-21.396472594425589</v>
      </c>
      <c r="M3455" s="1">
        <v>112.739622813851</v>
      </c>
      <c r="N3455" s="1">
        <f>(M3455-80)*zfactor</f>
        <v>43.216302114283323</v>
      </c>
      <c r="O3455">
        <v>3</v>
      </c>
      <c r="P3455">
        <f t="shared" si="108"/>
        <v>0</v>
      </c>
      <c r="Q3455">
        <v>1</v>
      </c>
      <c r="R3455">
        <v>1</v>
      </c>
    </row>
    <row r="3456" spans="1:18" x14ac:dyDescent="0.2">
      <c r="A3456" s="1">
        <v>0.20326290296531499</v>
      </c>
      <c r="B3456" s="1">
        <f>IF(AND(-100&lt;A3456,A3456&lt;100),A3456,B3455)</f>
        <v>0.20326290296531499</v>
      </c>
      <c r="C3456" s="1">
        <v>-0.228667256577884</v>
      </c>
      <c r="D3456" s="1">
        <f>IF(AND(-100&lt;C3456,C3456&lt;100),C3456,D3455)</f>
        <v>-0.228667256577884</v>
      </c>
      <c r="E3456" s="1">
        <v>-1.5603841190623999</v>
      </c>
      <c r="F3456" s="1">
        <f>IF(AND(-100&lt;E3456,E3456&lt;100),E3456,F3455)</f>
        <v>-1.5603841190623999</v>
      </c>
      <c r="G3456" s="1">
        <f>IF(SQRT(B3456^2+D3456^2+F3456^2)&lt;0.125,"",SQRT(B3456^2+D3456^2+F3456^2))</f>
        <v>1.5900953182041901</v>
      </c>
      <c r="H3456" s="1">
        <f t="shared" si="107"/>
        <v>15.900953182041901</v>
      </c>
      <c r="I3456" s="1">
        <v>-2.3099954641540101</v>
      </c>
      <c r="J3456" s="1">
        <f>I3456*xfactor</f>
        <v>-3.0491940126832935</v>
      </c>
      <c r="K3456" s="1">
        <v>-16.180846323112998</v>
      </c>
      <c r="L3456" s="1">
        <f>K3456*yfactor</f>
        <v>-21.358717146509157</v>
      </c>
      <c r="M3456" s="1">
        <v>112.74558276082</v>
      </c>
      <c r="N3456" s="1">
        <f>(M3456-80)*zfactor</f>
        <v>43.2241692442824</v>
      </c>
      <c r="O3456">
        <v>3</v>
      </c>
      <c r="P3456">
        <f t="shared" si="108"/>
        <v>0</v>
      </c>
      <c r="Q3456">
        <v>1</v>
      </c>
      <c r="R3456">
        <v>1</v>
      </c>
    </row>
    <row r="3457" spans="1:18" x14ac:dyDescent="0.2">
      <c r="A3457" s="1">
        <v>0.34145554572089398</v>
      </c>
      <c r="B3457" s="1">
        <f>IF(AND(-100&lt;A3457,A3457&lt;100),A3457,B3456)</f>
        <v>0.34145554572089398</v>
      </c>
      <c r="C3457" s="1">
        <v>-0.199124086211693</v>
      </c>
      <c r="D3457" s="1">
        <f>IF(AND(-100&lt;C3457,C3457&lt;100),C3457,D3456)</f>
        <v>-0.199124086211693</v>
      </c>
      <c r="E3457" s="1">
        <v>-1.56446133165275</v>
      </c>
      <c r="F3457" s="1">
        <f>IF(AND(-100&lt;E3457,E3457&lt;100),E3457,F3456)</f>
        <v>-1.56446133165275</v>
      </c>
      <c r="G3457" s="1">
        <f>IF(SQRT(B3457^2+D3457^2+F3457^2)&lt;0.125,"",SQRT(B3457^2+D3457^2+F3457^2))</f>
        <v>1.6136237323644851</v>
      </c>
      <c r="H3457" s="1">
        <f t="shared" si="107"/>
        <v>16.136237323644849</v>
      </c>
      <c r="I3457" s="1">
        <v>-2.1570751307165601</v>
      </c>
      <c r="J3457" s="1">
        <f>I3457*xfactor</f>
        <v>-2.8473391725458597</v>
      </c>
      <c r="K3457" s="1">
        <v>-16.193980853211102</v>
      </c>
      <c r="L3457" s="1">
        <f>K3457*yfactor</f>
        <v>-21.376054726238657</v>
      </c>
      <c r="M3457" s="1">
        <v>112.735978418469</v>
      </c>
      <c r="N3457" s="1">
        <f>(M3457-80)*zfactor</f>
        <v>43.211491512379084</v>
      </c>
      <c r="O3457">
        <v>3</v>
      </c>
      <c r="P3457">
        <f t="shared" si="108"/>
        <v>0</v>
      </c>
      <c r="Q3457">
        <v>1</v>
      </c>
      <c r="R3457">
        <v>1</v>
      </c>
    </row>
    <row r="3458" spans="1:18" x14ac:dyDescent="0.2">
      <c r="A3458" s="1">
        <v>0.28485785855115697</v>
      </c>
      <c r="B3458" s="1">
        <f>IF(AND(-100&lt;A3458,A3458&lt;100),A3458,B3457)</f>
        <v>0.28485785855115697</v>
      </c>
      <c r="C3458" s="1">
        <v>-0.14812016808409001</v>
      </c>
      <c r="D3458" s="1">
        <f>IF(AND(-100&lt;C3458,C3458&lt;100),C3458,D3457)</f>
        <v>-0.14812016808409001</v>
      </c>
      <c r="E3458" s="1">
        <v>-1.5698792060618101</v>
      </c>
      <c r="F3458" s="1">
        <f>IF(AND(-100&lt;E3458,E3458&lt;100),E3458,F3457)</f>
        <v>-1.5698792060618101</v>
      </c>
      <c r="G3458" s="1">
        <f>IF(SQRT(B3458^2+D3458^2+F3458^2)&lt;0.125,"",SQRT(B3458^2+D3458^2+F3458^2))</f>
        <v>1.6023745833596055</v>
      </c>
      <c r="H3458" s="1">
        <f t="shared" si="107"/>
        <v>16.023745833596056</v>
      </c>
      <c r="I3458" s="1">
        <v>-2.0666557696260099</v>
      </c>
      <c r="J3458" s="1">
        <f>I3458*xfactor</f>
        <v>-2.7279856159063334</v>
      </c>
      <c r="K3458" s="1">
        <v>-16.206324295387599</v>
      </c>
      <c r="L3458" s="1">
        <f>K3458*yfactor</f>
        <v>-21.39234806991163</v>
      </c>
      <c r="M3458" s="1">
        <v>112.73130361985901</v>
      </c>
      <c r="N3458" s="1">
        <f>(M3458-80)*zfactor</f>
        <v>43.205320778213888</v>
      </c>
      <c r="O3458">
        <v>3</v>
      </c>
      <c r="P3458">
        <f t="shared" si="108"/>
        <v>0</v>
      </c>
      <c r="Q3458">
        <v>1</v>
      </c>
      <c r="R3458">
        <v>1</v>
      </c>
    </row>
    <row r="3459" spans="1:18" x14ac:dyDescent="0.2">
      <c r="A3459" s="1">
        <v>0.391806377174934</v>
      </c>
      <c r="B3459" s="1">
        <f>IF(AND(-100&lt;A3459,A3459&lt;100),A3459,B3458)</f>
        <v>0.391806377174934</v>
      </c>
      <c r="C3459" s="1">
        <v>-0.11876029870669499</v>
      </c>
      <c r="D3459" s="1">
        <f>IF(AND(-100&lt;C3459,C3459&lt;100),C3459,D3458)</f>
        <v>-0.11876029870669499</v>
      </c>
      <c r="E3459" s="1">
        <v>-1.57280794295663</v>
      </c>
      <c r="F3459" s="1">
        <f>IF(AND(-100&lt;E3459,E3459&lt;100),E3459,F3458)</f>
        <v>-1.57280794295663</v>
      </c>
      <c r="G3459" s="1">
        <f>IF(SQRT(B3459^2+D3459^2+F3459^2)&lt;0.125,"",SQRT(B3459^2+D3459^2+F3459^2))</f>
        <v>1.6252203146562363</v>
      </c>
      <c r="H3459" s="1">
        <f t="shared" ref="H3459:H3522" si="109">IF(G3459&gt;0.125,10*G3459,0)</f>
        <v>16.252203146562362</v>
      </c>
      <c r="I3459" s="1">
        <v>-2.0319004227963098</v>
      </c>
      <c r="J3459" s="1">
        <f>I3459*xfactor</f>
        <v>-2.6821085580911292</v>
      </c>
      <c r="K3459" s="1">
        <v>-16.208959141043501</v>
      </c>
      <c r="L3459" s="1">
        <f>K3459*yfactor</f>
        <v>-21.39582606617742</v>
      </c>
      <c r="M3459" s="1">
        <v>112.726652623215</v>
      </c>
      <c r="N3459" s="1">
        <f>(M3459-80)*zfactor</f>
        <v>43.199181462643807</v>
      </c>
      <c r="O3459">
        <v>3</v>
      </c>
      <c r="P3459">
        <f t="shared" si="108"/>
        <v>0</v>
      </c>
      <c r="Q3459">
        <v>1</v>
      </c>
      <c r="R3459">
        <v>1</v>
      </c>
    </row>
    <row r="3460" spans="1:18" x14ac:dyDescent="0.2">
      <c r="A3460" s="1">
        <v>0.23531737416399401</v>
      </c>
      <c r="B3460" s="1">
        <f>IF(AND(-100&lt;A3460,A3460&lt;100),A3460,B3459)</f>
        <v>0.23531737416399401</v>
      </c>
      <c r="C3460" s="1">
        <v>-0.16312361082334401</v>
      </c>
      <c r="D3460" s="1">
        <f>IF(AND(-100&lt;C3460,C3460&lt;100),C3460,D3459)</f>
        <v>-0.16312361082334401</v>
      </c>
      <c r="E3460" s="1">
        <v>-1.5265119472705</v>
      </c>
      <c r="F3460" s="1">
        <f>IF(AND(-100&lt;E3460,E3460&lt;100),E3460,F3459)</f>
        <v>-1.5265119472705</v>
      </c>
      <c r="G3460" s="1">
        <f>IF(SQRT(B3460^2+D3460^2+F3460^2)&lt;0.125,"",SQRT(B3460^2+D3460^2+F3460^2))</f>
        <v>1.5531330606715759</v>
      </c>
      <c r="H3460" s="1">
        <f t="shared" si="109"/>
        <v>15.531330606715759</v>
      </c>
      <c r="I3460" s="1">
        <v>-1.99559106398543</v>
      </c>
      <c r="J3460" s="1">
        <f>I3460*xfactor</f>
        <v>-2.6341802044607676</v>
      </c>
      <c r="K3460" s="1">
        <v>-16.1848860474697</v>
      </c>
      <c r="L3460" s="1">
        <f>K3460*yfactor</f>
        <v>-21.364049582660005</v>
      </c>
      <c r="M3460" s="1">
        <v>112.730901700345</v>
      </c>
      <c r="N3460" s="1">
        <f>(M3460-80)*zfactor</f>
        <v>43.204790244455403</v>
      </c>
      <c r="O3460">
        <v>3</v>
      </c>
      <c r="P3460">
        <f t="shared" ref="P3460:P3523" si="110">IF(OR(O3460&lt;&gt;O3459,Q3460&lt;&gt;Q3459,R3460&lt;&gt;R3459),1,0)</f>
        <v>0</v>
      </c>
      <c r="Q3460">
        <v>1</v>
      </c>
      <c r="R3460">
        <v>1</v>
      </c>
    </row>
    <row r="3461" spans="1:18" x14ac:dyDescent="0.2">
      <c r="A3461" s="1">
        <v>0.25293886083425599</v>
      </c>
      <c r="B3461" s="1">
        <f>IF(AND(-100&lt;A3461,A3461&lt;100),A3461,B3460)</f>
        <v>0.25293886083425599</v>
      </c>
      <c r="C3461" s="1">
        <v>-0.14225008690271601</v>
      </c>
      <c r="D3461" s="1">
        <f>IF(AND(-100&lt;C3461,C3461&lt;100),C3461,D3460)</f>
        <v>-0.14225008690271601</v>
      </c>
      <c r="E3461" s="1">
        <v>-1.4878744701542901</v>
      </c>
      <c r="F3461" s="1">
        <f>IF(AND(-100&lt;E3461,E3461&lt;100),E3461,F3460)</f>
        <v>-1.4878744701542901</v>
      </c>
      <c r="G3461" s="1">
        <f>IF(SQRT(B3461^2+D3461^2+F3461^2)&lt;0.125,"",SQRT(B3461^2+D3461^2+F3461^2))</f>
        <v>1.515910153498838</v>
      </c>
      <c r="H3461" s="1">
        <f t="shared" si="109"/>
        <v>15.15910153498838</v>
      </c>
      <c r="I3461" s="1">
        <v>-1.9003749002436301</v>
      </c>
      <c r="J3461" s="1">
        <f>I3461*xfactor</f>
        <v>-2.5084948683215917</v>
      </c>
      <c r="K3461" s="1">
        <v>-16.130556900427202</v>
      </c>
      <c r="L3461" s="1">
        <f>K3461*yfactor</f>
        <v>-21.292335108563908</v>
      </c>
      <c r="M3461" s="1">
        <v>112.75312857000699</v>
      </c>
      <c r="N3461" s="1">
        <f>(M3461-80)*zfactor</f>
        <v>43.234129712409235</v>
      </c>
      <c r="O3461">
        <v>3</v>
      </c>
      <c r="P3461">
        <f t="shared" si="110"/>
        <v>0</v>
      </c>
      <c r="Q3461">
        <v>1</v>
      </c>
      <c r="R3461">
        <v>1</v>
      </c>
    </row>
    <row r="3462" spans="1:18" x14ac:dyDescent="0.2">
      <c r="A3462" s="1">
        <v>0.28177443819326098</v>
      </c>
      <c r="B3462" s="1">
        <f>IF(AND(-100&lt;A3462,A3462&lt;100),A3462,B3461)</f>
        <v>0.28177443819326098</v>
      </c>
      <c r="C3462" s="1">
        <v>-0.18657356073088999</v>
      </c>
      <c r="D3462" s="1">
        <f>IF(AND(-100&lt;C3462,C3462&lt;100),C3462,D3461)</f>
        <v>-0.18657356073088999</v>
      </c>
      <c r="E3462" s="1">
        <v>-1.5571044038692401</v>
      </c>
      <c r="F3462" s="1">
        <f>IF(AND(-100&lt;E3462,E3462&lt;100),E3462,F3461)</f>
        <v>-1.5571044038692401</v>
      </c>
      <c r="G3462" s="1">
        <f>IF(SQRT(B3462^2+D3462^2+F3462^2)&lt;0.125,"",SQRT(B3462^2+D3462^2+F3462^2))</f>
        <v>1.593355155679961</v>
      </c>
      <c r="H3462" s="1">
        <f t="shared" si="109"/>
        <v>15.93355155679961</v>
      </c>
      <c r="I3462" s="1">
        <v>-1.80035517877391</v>
      </c>
      <c r="J3462" s="1">
        <f>I3462*xfactor</f>
        <v>-2.3764688359815613</v>
      </c>
      <c r="K3462" s="1">
        <v>-16.060754372939002</v>
      </c>
      <c r="L3462" s="1">
        <f>K3462*yfactor</f>
        <v>-21.200195772279482</v>
      </c>
      <c r="M3462" s="1">
        <v>112.780638305298</v>
      </c>
      <c r="N3462" s="1">
        <f>(M3462-80)*zfactor</f>
        <v>43.27044256299336</v>
      </c>
      <c r="O3462">
        <v>3</v>
      </c>
      <c r="P3462">
        <f t="shared" si="110"/>
        <v>0</v>
      </c>
      <c r="Q3462">
        <v>1</v>
      </c>
      <c r="R3462">
        <v>1</v>
      </c>
    </row>
    <row r="3463" spans="1:18" x14ac:dyDescent="0.2">
      <c r="A3463" s="1">
        <v>0.22393426470278599</v>
      </c>
      <c r="B3463" s="1">
        <f>IF(AND(-100&lt;A3463,A3463&lt;100),A3463,B3462)</f>
        <v>0.22393426470278599</v>
      </c>
      <c r="C3463" s="1">
        <v>-0.223223244874965</v>
      </c>
      <c r="D3463" s="1">
        <f>IF(AND(-100&lt;C3463,C3463&lt;100),C3463,D3462)</f>
        <v>-0.223223244874965</v>
      </c>
      <c r="E3463" s="1">
        <v>-1.6048862344229899</v>
      </c>
      <c r="F3463" s="1">
        <f>IF(AND(-100&lt;E3463,E3463&lt;100),E3463,F3462)</f>
        <v>-1.6048862344229899</v>
      </c>
      <c r="G3463" s="1">
        <f>IF(SQRT(B3463^2+D3463^2+F3463^2)&lt;0.125,"",SQRT(B3463^2+D3463^2+F3463^2))</f>
        <v>1.6357368362303548</v>
      </c>
      <c r="H3463" s="1">
        <f t="shared" si="109"/>
        <v>16.357368362303546</v>
      </c>
      <c r="I3463" s="1">
        <v>-1.6803907529746001</v>
      </c>
      <c r="J3463" s="1">
        <f>I3463*xfactor</f>
        <v>-2.2181157939264722</v>
      </c>
      <c r="K3463" s="1">
        <v>-15.975655247287801</v>
      </c>
      <c r="L3463" s="1">
        <f>K3463*yfactor</f>
        <v>-21.087864926419897</v>
      </c>
      <c r="M3463" s="1">
        <v>112.810180776873</v>
      </c>
      <c r="N3463" s="1">
        <f>(M3463-80)*zfactor</f>
        <v>43.30943862547236</v>
      </c>
      <c r="O3463">
        <v>3</v>
      </c>
      <c r="P3463">
        <f t="shared" si="110"/>
        <v>0</v>
      </c>
      <c r="Q3463">
        <v>1</v>
      </c>
      <c r="R3463">
        <v>1</v>
      </c>
    </row>
    <row r="3464" spans="1:18" x14ac:dyDescent="0.2">
      <c r="A3464" s="1">
        <v>0.24505452933239599</v>
      </c>
      <c r="B3464" s="1">
        <f>IF(AND(-100&lt;A3464,A3464&lt;100),A3464,B3463)</f>
        <v>0.24505452933239599</v>
      </c>
      <c r="C3464" s="1">
        <v>-0.24126177749229399</v>
      </c>
      <c r="D3464" s="1">
        <f>IF(AND(-100&lt;C3464,C3464&lt;100),C3464,D3463)</f>
        <v>-0.24126177749229399</v>
      </c>
      <c r="E3464" s="1">
        <v>-1.5948779664639201</v>
      </c>
      <c r="F3464" s="1">
        <f>IF(AND(-100&lt;E3464,E3464&lt;100),E3464,F3463)</f>
        <v>-1.5948779664639201</v>
      </c>
      <c r="G3464" s="1">
        <f>IF(SQRT(B3464^2+D3464^2+F3464^2)&lt;0.125,"",SQRT(B3464^2+D3464^2+F3464^2))</f>
        <v>1.6315313958171789</v>
      </c>
      <c r="H3464" s="1">
        <f t="shared" si="109"/>
        <v>16.315313958171789</v>
      </c>
      <c r="I3464" s="1">
        <v>-1.49748961238267</v>
      </c>
      <c r="J3464" s="1">
        <f>I3464*xfactor</f>
        <v>-1.9766862883451244</v>
      </c>
      <c r="K3464" s="1">
        <v>-15.8869652210946</v>
      </c>
      <c r="L3464" s="1">
        <f>K3464*yfactor</f>
        <v>-20.970794091844873</v>
      </c>
      <c r="M3464" s="1">
        <v>112.83881712600299</v>
      </c>
      <c r="N3464" s="1">
        <f>(M3464-80)*zfactor</f>
        <v>43.347238606323955</v>
      </c>
      <c r="O3464">
        <v>3</v>
      </c>
      <c r="P3464">
        <f t="shared" si="110"/>
        <v>0</v>
      </c>
      <c r="Q3464">
        <v>1</v>
      </c>
      <c r="R3464">
        <v>1</v>
      </c>
    </row>
    <row r="3465" spans="1:18" x14ac:dyDescent="0.2">
      <c r="A3465" s="1">
        <v>0.22739613806332201</v>
      </c>
      <c r="B3465" s="1">
        <f>IF(AND(-100&lt;A3465,A3465&lt;100),A3465,B3464)</f>
        <v>0.22739613806332201</v>
      </c>
      <c r="C3465" s="1">
        <v>-0.22681872276306</v>
      </c>
      <c r="D3465" s="1">
        <f>IF(AND(-100&lt;C3465,C3465&lt;100),C3465,D3464)</f>
        <v>-0.22681872276306</v>
      </c>
      <c r="E3465" s="1">
        <v>-1.63930515779212</v>
      </c>
      <c r="F3465" s="1">
        <f>IF(AND(-100&lt;E3465,E3465&lt;100),E3465,F3464)</f>
        <v>-1.63930515779212</v>
      </c>
      <c r="G3465" s="1">
        <f>IF(SQRT(B3465^2+D3465^2+F3465^2)&lt;0.125,"",SQRT(B3465^2+D3465^2+F3465^2))</f>
        <v>1.6704721299578233</v>
      </c>
      <c r="H3465" s="1">
        <f t="shared" si="109"/>
        <v>16.704721299578232</v>
      </c>
      <c r="I3465" s="1">
        <v>-1.24690985446183</v>
      </c>
      <c r="J3465" s="1">
        <f>I3465*xfactor</f>
        <v>-1.6459210078896156</v>
      </c>
      <c r="K3465" s="1">
        <v>-15.8167373572049</v>
      </c>
      <c r="L3465" s="1">
        <f>K3465*yfactor</f>
        <v>-20.878093311510469</v>
      </c>
      <c r="M3465" s="1">
        <v>112.850445471214</v>
      </c>
      <c r="N3465" s="1">
        <f>(M3465-80)*zfactor</f>
        <v>43.362588022002484</v>
      </c>
      <c r="O3465">
        <v>3</v>
      </c>
      <c r="P3465">
        <f t="shared" si="110"/>
        <v>0</v>
      </c>
      <c r="Q3465">
        <v>1</v>
      </c>
      <c r="R3465">
        <v>1</v>
      </c>
    </row>
    <row r="3466" spans="1:18" x14ac:dyDescent="0.2">
      <c r="A3466" s="1">
        <v>0.30691039386868302</v>
      </c>
      <c r="B3466" s="1">
        <f>IF(AND(-100&lt;A3466,A3466&lt;100),A3466,B3465)</f>
        <v>0.30691039386868302</v>
      </c>
      <c r="C3466" s="1">
        <v>-0.213808674615421</v>
      </c>
      <c r="D3466" s="1">
        <f>IF(AND(-100&lt;C3466,C3466&lt;100),C3466,D3465)</f>
        <v>-0.213808674615421</v>
      </c>
      <c r="E3466" s="1">
        <v>-1.68173722302791</v>
      </c>
      <c r="F3466" s="1">
        <f>IF(AND(-100&lt;E3466,E3466&lt;100),E3466,F3465)</f>
        <v>-1.68173722302791</v>
      </c>
      <c r="G3466" s="1">
        <f>IF(SQRT(B3466^2+D3466^2+F3466^2)&lt;0.125,"",SQRT(B3466^2+D3466^2+F3466^2))</f>
        <v>1.7228314562147566</v>
      </c>
      <c r="H3466" s="1">
        <f t="shared" si="109"/>
        <v>17.228314562147567</v>
      </c>
      <c r="I3466" s="1">
        <v>-0.99877570850311104</v>
      </c>
      <c r="J3466" s="1">
        <f>I3466*xfactor</f>
        <v>-1.3183839352241067</v>
      </c>
      <c r="K3466" s="1">
        <v>-15.771168312047701</v>
      </c>
      <c r="L3466" s="1">
        <f>K3466*yfactor</f>
        <v>-20.817942171902967</v>
      </c>
      <c r="M3466" s="1">
        <v>112.869611579243</v>
      </c>
      <c r="N3466" s="1">
        <f>(M3466-80)*zfactor</f>
        <v>43.387887284600758</v>
      </c>
      <c r="O3466">
        <v>3</v>
      </c>
      <c r="P3466">
        <f t="shared" si="110"/>
        <v>0</v>
      </c>
      <c r="Q3466">
        <v>1</v>
      </c>
      <c r="R3466">
        <v>1</v>
      </c>
    </row>
    <row r="3467" spans="1:18" x14ac:dyDescent="0.2">
      <c r="A3467" s="1">
        <v>0.29195167345114498</v>
      </c>
      <c r="B3467" s="1">
        <f>IF(AND(-100&lt;A3467,A3467&lt;100),A3467,B3466)</f>
        <v>0.29195167345114498</v>
      </c>
      <c r="C3467" s="1">
        <v>-0.175280721868389</v>
      </c>
      <c r="D3467" s="1">
        <f>IF(AND(-100&lt;C3467,C3467&lt;100),C3467,D3466)</f>
        <v>-0.175280721868389</v>
      </c>
      <c r="E3467" s="1">
        <v>-1.67175596262451</v>
      </c>
      <c r="F3467" s="1">
        <f>IF(AND(-100&lt;E3467,E3467&lt;100),E3467,F3466)</f>
        <v>-1.67175596262451</v>
      </c>
      <c r="G3467" s="1">
        <f>IF(SQRT(B3467^2+D3467^2+F3467^2)&lt;0.125,"",SQRT(B3467^2+D3467^2+F3467^2))</f>
        <v>1.7060853172277843</v>
      </c>
      <c r="H3467" s="1">
        <f t="shared" si="109"/>
        <v>17.060853172277845</v>
      </c>
      <c r="I3467" s="1">
        <v>-0.78496979513610698</v>
      </c>
      <c r="J3467" s="1">
        <f>I3467*xfactor</f>
        <v>-1.0361601295796612</v>
      </c>
      <c r="K3467" s="1">
        <v>-15.718617472232999</v>
      </c>
      <c r="L3467" s="1">
        <f>K3467*yfactor</f>
        <v>-20.748575063347559</v>
      </c>
      <c r="M3467" s="1">
        <v>112.896689473938</v>
      </c>
      <c r="N3467" s="1">
        <f>(M3467-80)*zfactor</f>
        <v>43.423630105598157</v>
      </c>
      <c r="O3467">
        <v>3</v>
      </c>
      <c r="P3467">
        <f t="shared" si="110"/>
        <v>0</v>
      </c>
      <c r="Q3467">
        <v>1</v>
      </c>
      <c r="R3467">
        <v>1</v>
      </c>
    </row>
    <row r="3468" spans="1:18" x14ac:dyDescent="0.2">
      <c r="A3468" s="1">
        <v>0.32310421085312102</v>
      </c>
      <c r="B3468" s="1">
        <f>IF(AND(-100&lt;A3468,A3468&lt;100),A3468,B3467)</f>
        <v>0.32310421085312102</v>
      </c>
      <c r="C3468" s="1">
        <v>-0.17687714339609401</v>
      </c>
      <c r="D3468" s="1">
        <f>IF(AND(-100&lt;C3468,C3468&lt;100),C3468,D3467)</f>
        <v>-0.17687714339609401</v>
      </c>
      <c r="E3468" s="1">
        <v>-1.65230216692633</v>
      </c>
      <c r="F3468" s="1">
        <f>IF(AND(-100&lt;E3468,E3468&lt;100),E3468,F3467)</f>
        <v>-1.65230216692633</v>
      </c>
      <c r="G3468" s="1">
        <f>IF(SQRT(B3468^2+D3468^2+F3468^2)&lt;0.125,"",SQRT(B3468^2+D3468^2+F3468^2))</f>
        <v>1.6928627545540795</v>
      </c>
      <c r="H3468" s="1">
        <f t="shared" si="109"/>
        <v>16.928627545540795</v>
      </c>
      <c r="I3468" s="1">
        <v>-0.61133518176599499</v>
      </c>
      <c r="J3468" s="1">
        <f>I3468*xfactor</f>
        <v>-0.80696243993111338</v>
      </c>
      <c r="K3468" s="1">
        <v>-15.625447737860499</v>
      </c>
      <c r="L3468" s="1">
        <f>K3468*yfactor</f>
        <v>-20.62559101397586</v>
      </c>
      <c r="M3468" s="1">
        <v>112.92348648954901</v>
      </c>
      <c r="N3468" s="1">
        <f>(M3468-80)*zfactor</f>
        <v>43.459002166204691</v>
      </c>
      <c r="O3468">
        <v>3</v>
      </c>
      <c r="P3468">
        <f t="shared" si="110"/>
        <v>0</v>
      </c>
      <c r="Q3468">
        <v>1</v>
      </c>
      <c r="R3468">
        <v>1</v>
      </c>
    </row>
    <row r="3469" spans="1:18" x14ac:dyDescent="0.2">
      <c r="A3469" s="1">
        <v>0.30279356908914001</v>
      </c>
      <c r="B3469" s="1">
        <f>IF(AND(-100&lt;A3469,A3469&lt;100),A3469,B3468)</f>
        <v>0.30279356908914001</v>
      </c>
      <c r="C3469" s="1">
        <v>-0.22176640622862501</v>
      </c>
      <c r="D3469" s="1">
        <f>IF(AND(-100&lt;C3469,C3469&lt;100),C3469,D3468)</f>
        <v>-0.22176640622862501</v>
      </c>
      <c r="E3469" s="1">
        <v>-1.6758094401685899</v>
      </c>
      <c r="F3469" s="1">
        <f>IF(AND(-100&lt;E3469,E3469&lt;100),E3469,F3468)</f>
        <v>-1.6758094401685899</v>
      </c>
      <c r="G3469" s="1">
        <f>IF(SQRT(B3469^2+D3469^2+F3469^2)&lt;0.125,"",SQRT(B3469^2+D3469^2+F3469^2))</f>
        <v>1.7173239543462562</v>
      </c>
      <c r="H3469" s="1">
        <f t="shared" si="109"/>
        <v>17.173239543462561</v>
      </c>
      <c r="I3469" s="1">
        <v>-0.495227790804115</v>
      </c>
      <c r="J3469" s="1">
        <f>I3469*xfactor</f>
        <v>-0.65370068386143187</v>
      </c>
      <c r="K3469" s="1">
        <v>-15.529611693977399</v>
      </c>
      <c r="L3469" s="1">
        <f>K3469*yfactor</f>
        <v>-20.499087436050168</v>
      </c>
      <c r="M3469" s="1">
        <v>112.95932375538101</v>
      </c>
      <c r="N3469" s="1">
        <f>(M3469-80)*zfactor</f>
        <v>43.506307357102934</v>
      </c>
      <c r="O3469">
        <v>3</v>
      </c>
      <c r="P3469">
        <f t="shared" si="110"/>
        <v>0</v>
      </c>
      <c r="Q3469">
        <v>1</v>
      </c>
      <c r="R3469">
        <v>1</v>
      </c>
    </row>
    <row r="3470" spans="1:18" x14ac:dyDescent="0.2">
      <c r="A3470" s="1">
        <v>0.26056545892549698</v>
      </c>
      <c r="B3470" s="1">
        <f>IF(AND(-100&lt;A3470,A3470&lt;100),A3470,B3469)</f>
        <v>0.26056545892549698</v>
      </c>
      <c r="C3470" s="1">
        <v>-0.27838333258822801</v>
      </c>
      <c r="D3470" s="1">
        <f>IF(AND(-100&lt;C3470,C3470&lt;100),C3470,D3469)</f>
        <v>-0.27838333258822801</v>
      </c>
      <c r="E3470" s="1">
        <v>-1.73949976543712</v>
      </c>
      <c r="F3470" s="1">
        <f>IF(AND(-100&lt;E3470,E3470&lt;100),E3470,F3469)</f>
        <v>-1.73949976543712</v>
      </c>
      <c r="G3470" s="1">
        <f>IF(SQRT(B3470^2+D3470^2+F3470^2)&lt;0.125,"",SQRT(B3470^2+D3470^2+F3470^2))</f>
        <v>1.7808006828962579</v>
      </c>
      <c r="H3470" s="1">
        <f t="shared" si="109"/>
        <v>17.808006828962579</v>
      </c>
      <c r="I3470" s="1">
        <v>-0.424631376283791</v>
      </c>
      <c r="J3470" s="1">
        <f>I3470*xfactor</f>
        <v>-0.56051341669460419</v>
      </c>
      <c r="K3470" s="1">
        <v>-15.457512423151201</v>
      </c>
      <c r="L3470" s="1">
        <f>K3470*yfactor</f>
        <v>-20.403916398559584</v>
      </c>
      <c r="M3470" s="1">
        <v>112.982751316704</v>
      </c>
      <c r="N3470" s="1">
        <f>(M3470-80)*zfactor</f>
        <v>43.537231738049279</v>
      </c>
      <c r="O3470">
        <v>3</v>
      </c>
      <c r="P3470">
        <f t="shared" si="110"/>
        <v>0</v>
      </c>
      <c r="Q3470">
        <v>1</v>
      </c>
      <c r="R3470">
        <v>1</v>
      </c>
    </row>
    <row r="3471" spans="1:18" x14ac:dyDescent="0.2">
      <c r="A3471" s="1">
        <v>0.25168567585400398</v>
      </c>
      <c r="B3471" s="1">
        <f>IF(AND(-100&lt;A3471,A3471&lt;100),A3471,B3470)</f>
        <v>0.25168567585400398</v>
      </c>
      <c r="C3471" s="1">
        <v>-0.32096626010038898</v>
      </c>
      <c r="D3471" s="1">
        <f>IF(AND(-100&lt;C3471,C3471&lt;100),C3471,D3470)</f>
        <v>-0.32096626010038898</v>
      </c>
      <c r="E3471" s="1">
        <v>-1.76427798195622</v>
      </c>
      <c r="F3471" s="1">
        <f>IF(AND(-100&lt;E3471,E3471&lt;100),E3471,F3470)</f>
        <v>-1.76427798195622</v>
      </c>
      <c r="G3471" s="1">
        <f>IF(SQRT(B3471^2+D3471^2+F3471^2)&lt;0.125,"",SQRT(B3471^2+D3471^2+F3471^2))</f>
        <v>1.8108124743242824</v>
      </c>
      <c r="H3471" s="1">
        <f t="shared" si="109"/>
        <v>18.108124743242826</v>
      </c>
      <c r="I3471" s="1">
        <v>-0.396052829721732</v>
      </c>
      <c r="J3471" s="1">
        <f>I3471*xfactor</f>
        <v>-0.52278973523268624</v>
      </c>
      <c r="K3471" s="1">
        <v>-15.4335282732574</v>
      </c>
      <c r="L3471" s="1">
        <f>K3471*yfactor</f>
        <v>-20.37225732069977</v>
      </c>
      <c r="M3471" s="1">
        <v>112.98957767896199</v>
      </c>
      <c r="N3471" s="1">
        <f>(M3471-80)*zfactor</f>
        <v>43.546242536229833</v>
      </c>
      <c r="O3471">
        <v>3</v>
      </c>
      <c r="P3471">
        <f t="shared" si="110"/>
        <v>0</v>
      </c>
      <c r="Q3471">
        <v>1</v>
      </c>
      <c r="R3471">
        <v>1</v>
      </c>
    </row>
    <row r="3472" spans="1:18" x14ac:dyDescent="0.2">
      <c r="A3472" s="1">
        <v>0.23602692111154</v>
      </c>
      <c r="B3472" s="1">
        <f>IF(AND(-100&lt;A3472,A3472&lt;100),A3472,B3471)</f>
        <v>0.23602692111154</v>
      </c>
      <c r="C3472" s="1">
        <v>-0.318897092171815</v>
      </c>
      <c r="D3472" s="1">
        <f>IF(AND(-100&lt;C3472,C3472&lt;100),C3472,D3471)</f>
        <v>-0.318897092171815</v>
      </c>
      <c r="E3472" s="1">
        <v>-1.7527171260938701</v>
      </c>
      <c r="F3472" s="1">
        <f>IF(AND(-100&lt;E3472,E3472&lt;100),E3472,F3471)</f>
        <v>-1.7527171260938701</v>
      </c>
      <c r="G3472" s="1">
        <f>IF(SQRT(B3472^2+D3472^2+F3472^2)&lt;0.125,"",SQRT(B3472^2+D3472^2+F3472^2))</f>
        <v>1.7970590939053139</v>
      </c>
      <c r="H3472" s="1">
        <f t="shared" si="109"/>
        <v>17.970590939053139</v>
      </c>
      <c r="I3472" s="1">
        <v>-0.36894149851222102</v>
      </c>
      <c r="J3472" s="1">
        <f>I3472*xfactor</f>
        <v>-0.48700277803613179</v>
      </c>
      <c r="K3472" s="1">
        <v>-15.436030827702901</v>
      </c>
      <c r="L3472" s="1">
        <f>K3472*yfactor</f>
        <v>-20.375560692567831</v>
      </c>
      <c r="M3472" s="1">
        <v>112.987214815115</v>
      </c>
      <c r="N3472" s="1">
        <f>(M3472-80)*zfactor</f>
        <v>43.543123555951794</v>
      </c>
      <c r="O3472">
        <v>3</v>
      </c>
      <c r="P3472">
        <f t="shared" si="110"/>
        <v>0</v>
      </c>
      <c r="Q3472">
        <v>1</v>
      </c>
      <c r="R3472">
        <v>1</v>
      </c>
    </row>
    <row r="3473" spans="1:18" x14ac:dyDescent="0.2">
      <c r="A3473" s="1">
        <v>0.236424825825305</v>
      </c>
      <c r="B3473" s="1">
        <f>IF(AND(-100&lt;A3473,A3473&lt;100),A3473,B3472)</f>
        <v>0.236424825825305</v>
      </c>
      <c r="C3473" s="1">
        <v>-0.29874453175917498</v>
      </c>
      <c r="D3473" s="1">
        <f>IF(AND(-100&lt;C3473,C3473&lt;100),C3473,D3472)</f>
        <v>-0.29874453175917498</v>
      </c>
      <c r="E3473" s="1">
        <v>-1.7403859838370099</v>
      </c>
      <c r="F3473" s="1">
        <f>IF(AND(-100&lt;E3473,E3473&lt;100),E3473,F3472)</f>
        <v>-1.7403859838370099</v>
      </c>
      <c r="G3473" s="1">
        <f>IF(SQRT(B3473^2+D3473^2+F3473^2)&lt;0.125,"",SQRT(B3473^2+D3473^2+F3473^2))</f>
        <v>1.7815971391588086</v>
      </c>
      <c r="H3473" s="1">
        <f t="shared" si="109"/>
        <v>17.815971391588086</v>
      </c>
      <c r="I3473" s="1">
        <v>-0.34182950490500003</v>
      </c>
      <c r="J3473" s="1">
        <f>I3473*xfactor</f>
        <v>-0.45121494647460003</v>
      </c>
      <c r="K3473" s="1">
        <v>-15.438532864782101</v>
      </c>
      <c r="L3473" s="1">
        <f>K3473*yfactor</f>
        <v>-20.378863381512375</v>
      </c>
      <c r="M3473" s="1">
        <v>112.98486143578999</v>
      </c>
      <c r="N3473" s="1">
        <f>(M3473-80)*zfactor</f>
        <v>43.540017095242796</v>
      </c>
      <c r="O3473">
        <v>3</v>
      </c>
      <c r="P3473">
        <f t="shared" si="110"/>
        <v>0</v>
      </c>
      <c r="Q3473">
        <v>1</v>
      </c>
      <c r="R3473">
        <v>1</v>
      </c>
    </row>
    <row r="3474" spans="1:18" x14ac:dyDescent="0.2">
      <c r="A3474" s="1">
        <v>0.25237338612760601</v>
      </c>
      <c r="B3474" s="1">
        <f>IF(AND(-100&lt;A3474,A3474&lt;100),A3474,B3473)</f>
        <v>0.25237338612760601</v>
      </c>
      <c r="C3474" s="1">
        <v>-0.28773131972462501</v>
      </c>
      <c r="D3474" s="1">
        <f>IF(AND(-100&lt;C3474,C3474&lt;100),C3474,D3473)</f>
        <v>-0.28773131972462501</v>
      </c>
      <c r="E3474" s="1">
        <v>-1.7509540361671401</v>
      </c>
      <c r="F3474" s="1">
        <f>IF(AND(-100&lt;E3474,E3474&lt;100),E3474,F3473)</f>
        <v>-1.7509540361671401</v>
      </c>
      <c r="G3474" s="1">
        <f>IF(SQRT(B3474^2+D3474^2+F3474^2)&lt;0.125,"",SQRT(B3474^2+D3474^2+F3474^2))</f>
        <v>1.792295085957105</v>
      </c>
      <c r="H3474" s="1">
        <f t="shared" si="109"/>
        <v>17.922950859571049</v>
      </c>
      <c r="I3474" s="1">
        <v>-0.305152452927544</v>
      </c>
      <c r="J3474" s="1">
        <f>I3474*xfactor</f>
        <v>-0.40280123786435812</v>
      </c>
      <c r="K3474" s="1">
        <v>-15.4102338753741</v>
      </c>
      <c r="L3474" s="1">
        <f>K3474*yfactor</f>
        <v>-20.341508715493813</v>
      </c>
      <c r="M3474" s="1">
        <v>112.993239888605</v>
      </c>
      <c r="N3474" s="1">
        <f>(M3474-80)*zfactor</f>
        <v>43.551076652958606</v>
      </c>
      <c r="O3474">
        <v>3</v>
      </c>
      <c r="P3474">
        <f t="shared" si="110"/>
        <v>0</v>
      </c>
      <c r="Q3474">
        <v>1</v>
      </c>
      <c r="R3474">
        <v>1</v>
      </c>
    </row>
    <row r="3475" spans="1:18" x14ac:dyDescent="0.2">
      <c r="A3475" s="1">
        <v>0.25257818921664299</v>
      </c>
      <c r="B3475" s="1">
        <f>IF(AND(-100&lt;A3475,A3475&lt;100),A3475,B3474)</f>
        <v>0.25257818921664299</v>
      </c>
      <c r="C3475" s="1">
        <v>-0.299288523561619</v>
      </c>
      <c r="D3475" s="1">
        <f>IF(AND(-100&lt;C3475,C3475&lt;100),C3475,D3474)</f>
        <v>-0.299288523561619</v>
      </c>
      <c r="E3475" s="1">
        <v>-1.75722813582606</v>
      </c>
      <c r="F3475" s="1">
        <f>IF(AND(-100&lt;E3475,E3475&lt;100),E3475,F3474)</f>
        <v>-1.75722813582606</v>
      </c>
      <c r="G3475" s="1">
        <f>IF(SQRT(B3475^2+D3475^2+F3475^2)&lt;0.125,"",SQRT(B3475^2+D3475^2+F3475^2))</f>
        <v>1.8003388801396203</v>
      </c>
      <c r="H3475" s="1">
        <f t="shared" si="109"/>
        <v>18.003388801396202</v>
      </c>
      <c r="I3475" s="1">
        <v>-0.25174815868545902</v>
      </c>
      <c r="J3475" s="1">
        <f>I3475*xfactor</f>
        <v>-0.33230756946480594</v>
      </c>
      <c r="K3475" s="1">
        <v>-15.368937624289201</v>
      </c>
      <c r="L3475" s="1">
        <f>K3475*yfactor</f>
        <v>-20.286997664061747</v>
      </c>
      <c r="M3475" s="1">
        <v>113.00771420724899</v>
      </c>
      <c r="N3475" s="1">
        <f>(M3475-80)*zfactor</f>
        <v>43.570182753568673</v>
      </c>
      <c r="O3475">
        <v>3</v>
      </c>
      <c r="P3475">
        <f t="shared" si="110"/>
        <v>0</v>
      </c>
      <c r="Q3475">
        <v>1</v>
      </c>
      <c r="R3475">
        <v>1</v>
      </c>
    </row>
    <row r="3476" spans="1:18" x14ac:dyDescent="0.2">
      <c r="A3476" s="1">
        <v>0.24784209629093601</v>
      </c>
      <c r="B3476" s="1">
        <f>IF(AND(-100&lt;A3476,A3476&lt;100),A3476,B3475)</f>
        <v>0.24784209629093601</v>
      </c>
      <c r="C3476" s="1">
        <v>-0.313056749396393</v>
      </c>
      <c r="D3476" s="1">
        <f>IF(AND(-100&lt;C3476,C3476&lt;100),C3476,D3475)</f>
        <v>-0.313056749396393</v>
      </c>
      <c r="E3476" s="1">
        <v>-1.7464136914297399</v>
      </c>
      <c r="F3476" s="1">
        <f>IF(AND(-100&lt;E3476,E3476&lt;100),E3476,F3475)</f>
        <v>-1.7464136914297399</v>
      </c>
      <c r="G3476" s="1">
        <f>IF(SQRT(B3476^2+D3476^2+F3476^2)&lt;0.125,"",SQRT(B3476^2+D3476^2+F3476^2))</f>
        <v>1.7914773274171716</v>
      </c>
      <c r="H3476" s="1">
        <f t="shared" si="109"/>
        <v>17.914773274171715</v>
      </c>
      <c r="I3476" s="1">
        <v>-0.16576806639130101</v>
      </c>
      <c r="J3476" s="1">
        <f>I3476*xfactor</f>
        <v>-0.21881384763651734</v>
      </c>
      <c r="K3476" s="1">
        <v>-15.3476882021605</v>
      </c>
      <c r="L3476" s="1">
        <f>K3476*yfactor</f>
        <v>-20.258948426851859</v>
      </c>
      <c r="M3476" s="1">
        <v>113.00634620176599</v>
      </c>
      <c r="N3476" s="1">
        <f>(M3476-80)*zfactor</f>
        <v>43.56837698633111</v>
      </c>
      <c r="O3476">
        <v>3</v>
      </c>
      <c r="P3476">
        <f t="shared" si="110"/>
        <v>0</v>
      </c>
      <c r="Q3476">
        <v>1</v>
      </c>
      <c r="R3476">
        <v>1</v>
      </c>
    </row>
    <row r="3477" spans="1:18" x14ac:dyDescent="0.2">
      <c r="A3477" s="1">
        <v>0.27366395114132602</v>
      </c>
      <c r="B3477" s="1">
        <f>IF(AND(-100&lt;A3477,A3477&lt;100),A3477,B3476)</f>
        <v>0.27366395114132602</v>
      </c>
      <c r="C3477" s="1">
        <v>-0.32638127758925001</v>
      </c>
      <c r="D3477" s="1">
        <f>IF(AND(-100&lt;C3477,C3477&lt;100),C3477,D3476)</f>
        <v>-0.32638127758925001</v>
      </c>
      <c r="E3477" s="1">
        <v>-1.74955185037977</v>
      </c>
      <c r="F3477" s="1">
        <f>IF(AND(-100&lt;E3477,E3477&lt;100),E3477,F3476)</f>
        <v>-1.74955185037977</v>
      </c>
      <c r="G3477" s="1">
        <f>IF(SQRT(B3477^2+D3477^2+F3477^2)&lt;0.125,"",SQRT(B3477^2+D3477^2+F3477^2))</f>
        <v>1.800652207863126</v>
      </c>
      <c r="H3477" s="1">
        <f t="shared" si="109"/>
        <v>18.00652207863126</v>
      </c>
      <c r="I3477" s="1">
        <v>-4.77939838397674E-2</v>
      </c>
      <c r="J3477" s="1">
        <f>I3477*xfactor</f>
        <v>-6.3088058668492972E-2</v>
      </c>
      <c r="K3477" s="1">
        <v>-15.3268952404788</v>
      </c>
      <c r="L3477" s="1">
        <f>K3477*yfactor</f>
        <v>-20.231501717432018</v>
      </c>
      <c r="M3477" s="1">
        <v>113.00807218461701</v>
      </c>
      <c r="N3477" s="1">
        <f>(M3477-80)*zfactor</f>
        <v>43.57065528369445</v>
      </c>
      <c r="O3477">
        <v>3</v>
      </c>
      <c r="P3477">
        <f t="shared" si="110"/>
        <v>0</v>
      </c>
      <c r="Q3477">
        <v>1</v>
      </c>
      <c r="R3477">
        <v>1</v>
      </c>
    </row>
    <row r="3478" spans="1:18" x14ac:dyDescent="0.2">
      <c r="A3478" s="1">
        <v>0.28475551784611097</v>
      </c>
      <c r="B3478" s="1">
        <f>IF(AND(-100&lt;A3478,A3478&lt;100),A3478,B3477)</f>
        <v>0.28475551784611097</v>
      </c>
      <c r="C3478" s="1">
        <v>-0.29374953117054198</v>
      </c>
      <c r="D3478" s="1">
        <f>IF(AND(-100&lt;C3478,C3478&lt;100),C3478,D3477)</f>
        <v>-0.29374953117054198</v>
      </c>
      <c r="E3478" s="1">
        <v>-1.7855423608271801</v>
      </c>
      <c r="F3478" s="1">
        <f>IF(AND(-100&lt;E3478,E3478&lt;100),E3478,F3477)</f>
        <v>-1.7855423608271801</v>
      </c>
      <c r="G3478" s="1">
        <f>IF(SQRT(B3478^2+D3478^2+F3478^2)&lt;0.125,"",SQRT(B3478^2+D3478^2+F3478^2))</f>
        <v>1.8318122213575876</v>
      </c>
      <c r="H3478" s="1">
        <f t="shared" si="109"/>
        <v>18.318122213575876</v>
      </c>
      <c r="I3478" s="1">
        <v>9.7273648791159004E-2</v>
      </c>
      <c r="J3478" s="1">
        <f>I3478*xfactor</f>
        <v>0.12840121640432989</v>
      </c>
      <c r="K3478" s="1">
        <v>-15.308588978878999</v>
      </c>
      <c r="L3478" s="1">
        <f>K3478*yfactor</f>
        <v>-20.207337452120282</v>
      </c>
      <c r="M3478" s="1">
        <v>113.007791645124</v>
      </c>
      <c r="N3478" s="1">
        <f>(M3478-80)*zfactor</f>
        <v>43.570284971563687</v>
      </c>
      <c r="O3478">
        <v>3</v>
      </c>
      <c r="P3478">
        <f t="shared" si="110"/>
        <v>0</v>
      </c>
      <c r="Q3478">
        <v>1</v>
      </c>
      <c r="R3478">
        <v>1</v>
      </c>
    </row>
    <row r="3479" spans="1:18" x14ac:dyDescent="0.2">
      <c r="A3479" s="1">
        <v>0.30257053439791198</v>
      </c>
      <c r="B3479" s="1">
        <f>IF(AND(-100&lt;A3479,A3479&lt;100),A3479,B3478)</f>
        <v>0.30257053439791198</v>
      </c>
      <c r="C3479" s="1">
        <v>-0.24131110256139299</v>
      </c>
      <c r="D3479" s="1">
        <f>IF(AND(-100&lt;C3479,C3479&lt;100),C3479,D3478)</f>
        <v>-0.24131110256139299</v>
      </c>
      <c r="E3479" s="1">
        <v>-1.75177348195264</v>
      </c>
      <c r="F3479" s="1">
        <f>IF(AND(-100&lt;E3479,E3479&lt;100),E3479,F3478)</f>
        <v>-1.75177348195264</v>
      </c>
      <c r="G3479" s="1">
        <f>IF(SQRT(B3479^2+D3479^2+F3479^2)&lt;0.125,"",SQRT(B3479^2+D3479^2+F3479^2))</f>
        <v>1.7940151361060781</v>
      </c>
      <c r="H3479" s="1">
        <f t="shared" si="109"/>
        <v>17.940151361060781</v>
      </c>
      <c r="I3479" s="1">
        <v>0.236949091330452</v>
      </c>
      <c r="J3479" s="1">
        <f>I3479*xfactor</f>
        <v>0.31277280055619666</v>
      </c>
      <c r="K3479" s="1">
        <v>-15.296675611350199</v>
      </c>
      <c r="L3479" s="1">
        <f>K3479*yfactor</f>
        <v>-20.191611806982266</v>
      </c>
      <c r="M3479" s="1">
        <v>112.999502867408</v>
      </c>
      <c r="N3479" s="1">
        <f>(M3479-80)*zfactor</f>
        <v>43.559343784978559</v>
      </c>
      <c r="O3479">
        <v>3</v>
      </c>
      <c r="P3479">
        <f t="shared" si="110"/>
        <v>0</v>
      </c>
      <c r="Q3479">
        <v>1</v>
      </c>
      <c r="R3479">
        <v>1</v>
      </c>
    </row>
    <row r="3480" spans="1:18" x14ac:dyDescent="0.2">
      <c r="A3480" s="1">
        <v>0.28187392166847602</v>
      </c>
      <c r="B3480" s="1">
        <f>IF(AND(-100&lt;A3480,A3480&lt;100),A3480,B3479)</f>
        <v>0.28187392166847602</v>
      </c>
      <c r="C3480" s="1">
        <v>-0.21566567112211399</v>
      </c>
      <c r="D3480" s="1">
        <f>IF(AND(-100&lt;C3480,C3480&lt;100),C3480,D3479)</f>
        <v>-0.21566567112211399</v>
      </c>
      <c r="E3480" s="1">
        <v>-1.6819002834444501</v>
      </c>
      <c r="F3480" s="1">
        <f>IF(AND(-100&lt;E3480,E3480&lt;100),E3480,F3479)</f>
        <v>-1.6819002834444501</v>
      </c>
      <c r="G3480" s="1">
        <f>IF(SQRT(B3480^2+D3480^2+F3480^2)&lt;0.125,"",SQRT(B3480^2+D3480^2+F3480^2))</f>
        <v>1.7189395431101815</v>
      </c>
      <c r="H3480" s="1">
        <f t="shared" si="109"/>
        <v>17.189395431101815</v>
      </c>
      <c r="I3480" s="1">
        <v>0.358630036153258</v>
      </c>
      <c r="J3480" s="1">
        <f>I3480*xfactor</f>
        <v>0.47339164772230058</v>
      </c>
      <c r="K3480" s="1">
        <v>-15.2692161489577</v>
      </c>
      <c r="L3480" s="1">
        <f>K3480*yfactor</f>
        <v>-20.155365316624163</v>
      </c>
      <c r="M3480" s="1">
        <v>113.001246617376</v>
      </c>
      <c r="N3480" s="1">
        <f>(M3480-80)*zfactor</f>
        <v>43.561645534936318</v>
      </c>
      <c r="O3480">
        <v>3</v>
      </c>
      <c r="P3480">
        <f t="shared" si="110"/>
        <v>0</v>
      </c>
      <c r="Q3480">
        <v>1</v>
      </c>
      <c r="R3480">
        <v>1</v>
      </c>
    </row>
    <row r="3481" spans="1:18" x14ac:dyDescent="0.2">
      <c r="A3481" s="1">
        <v>0.27494312747889099</v>
      </c>
      <c r="B3481" s="1">
        <f>IF(AND(-100&lt;A3481,A3481&lt;100),A3481,B3480)</f>
        <v>0.27494312747889099</v>
      </c>
      <c r="C3481" s="1">
        <v>-0.17823130487380601</v>
      </c>
      <c r="D3481" s="1">
        <f>IF(AND(-100&lt;C3481,C3481&lt;100),C3481,D3480)</f>
        <v>-0.17823130487380601</v>
      </c>
      <c r="E3481" s="1">
        <v>-1.65829527061619</v>
      </c>
      <c r="F3481" s="1">
        <f>IF(AND(-100&lt;E3481,E3481&lt;100),E3481,F3480)</f>
        <v>-1.65829527061619</v>
      </c>
      <c r="G3481" s="1">
        <f>IF(SQRT(B3481^2+D3481^2+F3481^2)&lt;0.125,"",SQRT(B3481^2+D3481^2+F3481^2))</f>
        <v>1.6903559760987967</v>
      </c>
      <c r="H3481" s="1">
        <f t="shared" si="109"/>
        <v>16.903559760987967</v>
      </c>
      <c r="I3481" s="1">
        <v>0.50636140374010097</v>
      </c>
      <c r="J3481" s="1">
        <f>I3481*xfactor</f>
        <v>0.6683970529369333</v>
      </c>
      <c r="K3481" s="1">
        <v>-15.184684903366101</v>
      </c>
      <c r="L3481" s="1">
        <f>K3481*yfactor</f>
        <v>-20.043784072443255</v>
      </c>
      <c r="M3481" s="1">
        <v>113.020596280129</v>
      </c>
      <c r="N3481" s="1">
        <f>(M3481-80)*zfactor</f>
        <v>43.587187089770282</v>
      </c>
      <c r="O3481">
        <v>3</v>
      </c>
      <c r="P3481">
        <f t="shared" si="110"/>
        <v>0</v>
      </c>
      <c r="Q3481">
        <v>1</v>
      </c>
      <c r="R3481">
        <v>1</v>
      </c>
    </row>
    <row r="3482" spans="1:18" x14ac:dyDescent="0.2">
      <c r="A3482" s="1">
        <v>0.27697512671525598</v>
      </c>
      <c r="B3482" s="1">
        <f>IF(AND(-100&lt;A3482,A3482&lt;100),A3482,B3481)</f>
        <v>0.27697512671525598</v>
      </c>
      <c r="C3482" s="1">
        <v>-0.215493922419702</v>
      </c>
      <c r="D3482" s="1">
        <f>IF(AND(-100&lt;C3482,C3482&lt;100),C3482,D3481)</f>
        <v>-0.215493922419702</v>
      </c>
      <c r="E3482" s="1">
        <v>-1.7016564057689001</v>
      </c>
      <c r="F3482" s="1">
        <f>IF(AND(-100&lt;E3482,E3482&lt;100),E3482,F3481)</f>
        <v>-1.7016564057689001</v>
      </c>
      <c r="G3482" s="1">
        <f>IF(SQRT(B3482^2+D3482^2+F3482^2)&lt;0.125,"",SQRT(B3482^2+D3482^2+F3482^2))</f>
        <v>1.7374657909475779</v>
      </c>
      <c r="H3482" s="1">
        <f t="shared" si="109"/>
        <v>17.374657909475779</v>
      </c>
      <c r="I3482" s="1">
        <v>0.68776523675317902</v>
      </c>
      <c r="J3482" s="1">
        <f>I3482*xfactor</f>
        <v>0.90785011251419634</v>
      </c>
      <c r="K3482" s="1">
        <v>-15.0565812827359</v>
      </c>
      <c r="L3482" s="1">
        <f>K3482*yfactor</f>
        <v>-19.874687293211387</v>
      </c>
      <c r="M3482" s="1">
        <v>113.056283470309</v>
      </c>
      <c r="N3482" s="1">
        <f>(M3482-80)*zfactor</f>
        <v>43.634294180807878</v>
      </c>
      <c r="O3482">
        <v>3</v>
      </c>
      <c r="P3482">
        <f t="shared" si="110"/>
        <v>0</v>
      </c>
      <c r="Q3482">
        <v>1</v>
      </c>
      <c r="R3482">
        <v>1</v>
      </c>
    </row>
    <row r="3483" spans="1:18" x14ac:dyDescent="0.2">
      <c r="A3483" s="1">
        <v>0.263096590441669</v>
      </c>
      <c r="B3483" s="1">
        <f>IF(AND(-100&lt;A3483,A3483&lt;100),A3483,B3482)</f>
        <v>0.263096590441669</v>
      </c>
      <c r="C3483" s="1">
        <v>-0.27028532358303797</v>
      </c>
      <c r="D3483" s="1">
        <f>IF(AND(-100&lt;C3483,C3483&lt;100),C3483,D3482)</f>
        <v>-0.27028532358303797</v>
      </c>
      <c r="E3483" s="1">
        <v>-1.74751467656869</v>
      </c>
      <c r="F3483" s="1">
        <f>IF(AND(-100&lt;E3483,E3483&lt;100),E3483,F3482)</f>
        <v>-1.74751467656869</v>
      </c>
      <c r="G3483" s="1">
        <f>IF(SQRT(B3483^2+D3483^2+F3483^2)&lt;0.125,"",SQRT(B3483^2+D3483^2+F3483^2))</f>
        <v>1.7877587971729834</v>
      </c>
      <c r="H3483" s="1">
        <f t="shared" si="109"/>
        <v>17.877587971729834</v>
      </c>
      <c r="I3483" s="1">
        <v>0.89003506024157297</v>
      </c>
      <c r="J3483" s="1">
        <f>I3483*xfactor</f>
        <v>1.1748462795188763</v>
      </c>
      <c r="K3483" s="1">
        <v>-14.918006962661099</v>
      </c>
      <c r="L3483" s="1">
        <f>K3483*yfactor</f>
        <v>-19.691769190712652</v>
      </c>
      <c r="M3483" s="1">
        <v>113.101299307292</v>
      </c>
      <c r="N3483" s="1">
        <f>(M3483-80)*zfactor</f>
        <v>43.693715085625435</v>
      </c>
      <c r="O3483">
        <v>3</v>
      </c>
      <c r="P3483">
        <f t="shared" si="110"/>
        <v>0</v>
      </c>
      <c r="Q3483">
        <v>1</v>
      </c>
      <c r="R3483">
        <v>1</v>
      </c>
    </row>
    <row r="3484" spans="1:18" x14ac:dyDescent="0.2">
      <c r="A3484" s="1">
        <v>0.27918462933903798</v>
      </c>
      <c r="B3484" s="1">
        <f>IF(AND(-100&lt;A3484,A3484&lt;100),A3484,B3483)</f>
        <v>0.27918462933903798</v>
      </c>
      <c r="C3484" s="1">
        <v>-0.30199848753407799</v>
      </c>
      <c r="D3484" s="1">
        <f>IF(AND(-100&lt;C3484,C3484&lt;100),C3484,D3483)</f>
        <v>-0.30199848753407799</v>
      </c>
      <c r="E3484" s="1">
        <v>-1.77581305550504</v>
      </c>
      <c r="F3484" s="1">
        <f>IF(AND(-100&lt;E3484,E3484&lt;100),E3484,F3483)</f>
        <v>-1.77581305550504</v>
      </c>
      <c r="G3484" s="1">
        <f>IF(SQRT(B3484^2+D3484^2+F3484^2)&lt;0.125,"",SQRT(B3484^2+D3484^2+F3484^2))</f>
        <v>1.8228162693574448</v>
      </c>
      <c r="H3484" s="1">
        <f t="shared" si="109"/>
        <v>18.228162693574447</v>
      </c>
      <c r="I3484" s="1">
        <v>1.1086178014144401</v>
      </c>
      <c r="J3484" s="1">
        <f>I3484*xfactor</f>
        <v>1.463375497867061</v>
      </c>
      <c r="K3484" s="1">
        <v>-14.794759536016601</v>
      </c>
      <c r="L3484" s="1">
        <f>K3484*yfactor</f>
        <v>-19.529082587541915</v>
      </c>
      <c r="M3484" s="1">
        <v>113.128517449808</v>
      </c>
      <c r="N3484" s="1">
        <f>(M3484-80)*zfactor</f>
        <v>43.729643033746562</v>
      </c>
      <c r="O3484">
        <v>3</v>
      </c>
      <c r="P3484">
        <f t="shared" si="110"/>
        <v>0</v>
      </c>
      <c r="Q3484">
        <v>1</v>
      </c>
      <c r="R3484">
        <v>1</v>
      </c>
    </row>
    <row r="3485" spans="1:18" x14ac:dyDescent="0.2">
      <c r="A3485" s="1">
        <v>0.27225804491847599</v>
      </c>
      <c r="B3485" s="1">
        <f>IF(AND(-100&lt;A3485,A3485&lt;100),A3485,B3484)</f>
        <v>0.27225804491847599</v>
      </c>
      <c r="C3485" s="1">
        <v>-0.30846265739246298</v>
      </c>
      <c r="D3485" s="1">
        <f>IF(AND(-100&lt;C3485,C3485&lt;100),C3485,D3484)</f>
        <v>-0.30846265739246298</v>
      </c>
      <c r="E3485" s="1">
        <v>-1.7914826385474301</v>
      </c>
      <c r="F3485" s="1">
        <f>IF(AND(-100&lt;E3485,E3485&lt;100),E3485,F3484)</f>
        <v>-1.7914826385474301</v>
      </c>
      <c r="G3485" s="1">
        <f>IF(SQRT(B3485^2+D3485^2+F3485^2)&lt;0.125,"",SQRT(B3485^2+D3485^2+F3485^2))</f>
        <v>1.8381196093413814</v>
      </c>
      <c r="H3485" s="1">
        <f t="shared" si="109"/>
        <v>18.381196093413813</v>
      </c>
      <c r="I3485" s="1">
        <v>1.3285274570565899</v>
      </c>
      <c r="J3485" s="1">
        <f>I3485*xfactor</f>
        <v>1.7536562433146987</v>
      </c>
      <c r="K3485" s="1">
        <v>-14.699953730674601</v>
      </c>
      <c r="L3485" s="1">
        <f>K3485*yfactor</f>
        <v>-19.403938924490475</v>
      </c>
      <c r="M3485" s="1">
        <v>113.14040326686801</v>
      </c>
      <c r="N3485" s="1">
        <f>(M3485-80)*zfactor</f>
        <v>43.745332312265766</v>
      </c>
      <c r="O3485">
        <v>3</v>
      </c>
      <c r="P3485">
        <f t="shared" si="110"/>
        <v>0</v>
      </c>
      <c r="Q3485">
        <v>1</v>
      </c>
      <c r="R3485">
        <v>1</v>
      </c>
    </row>
    <row r="3486" spans="1:18" x14ac:dyDescent="0.2">
      <c r="A3486" s="1">
        <v>0.239929279036902</v>
      </c>
      <c r="B3486" s="1">
        <f>IF(AND(-100&lt;A3486,A3486&lt;100),A3486,B3485)</f>
        <v>0.239929279036902</v>
      </c>
      <c r="C3486" s="1">
        <v>-0.26643042724826699</v>
      </c>
      <c r="D3486" s="1">
        <f>IF(AND(-100&lt;C3486,C3486&lt;100),C3486,D3485)</f>
        <v>-0.26643042724826699</v>
      </c>
      <c r="E3486" s="1">
        <v>-1.75622332633473</v>
      </c>
      <c r="F3486" s="1">
        <f>IF(AND(-100&lt;E3486,E3486&lt;100),E3486,F3485)</f>
        <v>-1.75622332633473</v>
      </c>
      <c r="G3486" s="1">
        <f>IF(SQRT(B3486^2+D3486^2+F3486^2)&lt;0.125,"",SQRT(B3486^2+D3486^2+F3486^2))</f>
        <v>1.792448493950408</v>
      </c>
      <c r="H3486" s="1">
        <f t="shared" si="109"/>
        <v>17.92448493950408</v>
      </c>
      <c r="I3486" s="1">
        <v>1.5020005012366899</v>
      </c>
      <c r="J3486" s="1">
        <f>I3486*xfactor</f>
        <v>1.9826406616324308</v>
      </c>
      <c r="K3486" s="1">
        <v>-14.6269065763518</v>
      </c>
      <c r="L3486" s="1">
        <f>K3486*yfactor</f>
        <v>-19.307516680784378</v>
      </c>
      <c r="M3486" s="1">
        <v>113.15452338711199</v>
      </c>
      <c r="N3486" s="1">
        <f>(M3486-80)*zfactor</f>
        <v>43.763970870987833</v>
      </c>
      <c r="O3486">
        <v>3</v>
      </c>
      <c r="P3486">
        <f t="shared" si="110"/>
        <v>0</v>
      </c>
      <c r="Q3486">
        <v>1</v>
      </c>
      <c r="R3486">
        <v>1</v>
      </c>
    </row>
    <row r="3487" spans="1:18" x14ac:dyDescent="0.2">
      <c r="A3487" s="1">
        <v>0.231148226158296</v>
      </c>
      <c r="B3487" s="1">
        <f>IF(AND(-100&lt;A3487,A3487&lt;100),A3487,B3486)</f>
        <v>0.231148226158296</v>
      </c>
      <c r="C3487" s="1">
        <v>-0.27948896965896503</v>
      </c>
      <c r="D3487" s="1">
        <f>IF(AND(-100&lt;C3487,C3487&lt;100),C3487,D3486)</f>
        <v>-0.27948896965896503</v>
      </c>
      <c r="E3487" s="1">
        <v>-1.76524953194234</v>
      </c>
      <c r="F3487" s="1">
        <f>IF(AND(-100&lt;E3487,E3487&lt;100),E3487,F3486)</f>
        <v>-1.76524953194234</v>
      </c>
      <c r="G3487" s="1">
        <f>IF(SQRT(B3487^2+D3487^2+F3487^2)&lt;0.125,"",SQRT(B3487^2+D3487^2+F3487^2))</f>
        <v>1.8021236074808542</v>
      </c>
      <c r="H3487" s="1">
        <f t="shared" si="109"/>
        <v>18.021236074808542</v>
      </c>
      <c r="I3487" s="1">
        <v>1.63412682163034</v>
      </c>
      <c r="J3487" s="1">
        <f>I3487*xfactor</f>
        <v>2.1570474045520487</v>
      </c>
      <c r="K3487" s="1">
        <v>-14.542710587885599</v>
      </c>
      <c r="L3487" s="1">
        <f>K3487*yfactor</f>
        <v>-19.196377976008993</v>
      </c>
      <c r="M3487" s="1">
        <v>113.179564106521</v>
      </c>
      <c r="N3487" s="1">
        <f>(M3487-80)*zfactor</f>
        <v>43.797024620607722</v>
      </c>
      <c r="O3487">
        <v>3</v>
      </c>
      <c r="P3487">
        <f t="shared" si="110"/>
        <v>0</v>
      </c>
      <c r="Q3487">
        <v>1</v>
      </c>
      <c r="R3487">
        <v>1</v>
      </c>
    </row>
    <row r="3488" spans="1:18" x14ac:dyDescent="0.2">
      <c r="A3488" s="1">
        <v>0.24710699026357999</v>
      </c>
      <c r="B3488" s="1">
        <f>IF(AND(-100&lt;A3488,A3488&lt;100),A3488,B3487)</f>
        <v>0.24710699026357999</v>
      </c>
      <c r="C3488" s="1">
        <v>-0.29202239054777201</v>
      </c>
      <c r="D3488" s="1">
        <f>IF(AND(-100&lt;C3488,C3488&lt;100),C3488,D3487)</f>
        <v>-0.29202239054777201</v>
      </c>
      <c r="E3488" s="1">
        <v>-1.75552473636099</v>
      </c>
      <c r="F3488" s="1">
        <f>IF(AND(-100&lt;E3488,E3488&lt;100),E3488,F3487)</f>
        <v>-1.75552473636099</v>
      </c>
      <c r="G3488" s="1">
        <f>IF(SQRT(B3488^2+D3488^2+F3488^2)&lt;0.125,"",SQRT(B3488^2+D3488^2+F3488^2))</f>
        <v>1.7967209135515967</v>
      </c>
      <c r="H3488" s="1">
        <f t="shared" si="109"/>
        <v>17.967209135515965</v>
      </c>
      <c r="I3488" s="1">
        <v>1.72811327501982</v>
      </c>
      <c r="J3488" s="1">
        <f>I3488*xfactor</f>
        <v>2.2811095230261627</v>
      </c>
      <c r="K3488" s="1">
        <v>-14.4318277633128</v>
      </c>
      <c r="L3488" s="1">
        <f>K3488*yfactor</f>
        <v>-19.050012647572895</v>
      </c>
      <c r="M3488" s="1">
        <v>113.21211270144499</v>
      </c>
      <c r="N3488" s="1">
        <f>(M3488-80)*zfactor</f>
        <v>43.839988765907393</v>
      </c>
      <c r="O3488">
        <v>3</v>
      </c>
      <c r="P3488">
        <f t="shared" si="110"/>
        <v>0</v>
      </c>
      <c r="Q3488">
        <v>1</v>
      </c>
      <c r="R3488">
        <v>1</v>
      </c>
    </row>
    <row r="3489" spans="1:18" x14ac:dyDescent="0.2">
      <c r="A3489" s="1">
        <v>0.23805750595939101</v>
      </c>
      <c r="B3489" s="1">
        <f>IF(AND(-100&lt;A3489,A3489&lt;100),A3489,B3488)</f>
        <v>0.23805750595939101</v>
      </c>
      <c r="C3489" s="1">
        <v>-0.37096690560864998</v>
      </c>
      <c r="D3489" s="1">
        <f>IF(AND(-100&lt;C3489,C3489&lt;100),C3489,D3488)</f>
        <v>-0.37096690560864998</v>
      </c>
      <c r="E3489" s="1">
        <v>-1.7760480306220801</v>
      </c>
      <c r="F3489" s="1">
        <f>IF(AND(-100&lt;E3489,E3489&lt;100),E3489,F3488)</f>
        <v>-1.7760480306220801</v>
      </c>
      <c r="G3489" s="1">
        <f>IF(SQRT(B3489^2+D3489^2+F3489^2)&lt;0.125,"",SQRT(B3489^2+D3489^2+F3489^2))</f>
        <v>1.8299274379813619</v>
      </c>
      <c r="H3489" s="1">
        <f t="shared" si="109"/>
        <v>18.299274379813617</v>
      </c>
      <c r="I3489" s="1">
        <v>1.78837095738879</v>
      </c>
      <c r="J3489" s="1">
        <f>I3489*xfactor</f>
        <v>2.3606496637532031</v>
      </c>
      <c r="K3489" s="1">
        <v>-14.309944054667699</v>
      </c>
      <c r="L3489" s="1">
        <f>K3489*yfactor</f>
        <v>-18.889126152161364</v>
      </c>
      <c r="M3489" s="1">
        <v>113.25403239475899</v>
      </c>
      <c r="N3489" s="1">
        <f>(M3489-80)*zfactor</f>
        <v>43.895322761081871</v>
      </c>
      <c r="O3489">
        <v>3</v>
      </c>
      <c r="P3489">
        <f t="shared" si="110"/>
        <v>0</v>
      </c>
      <c r="Q3489">
        <v>1</v>
      </c>
      <c r="R3489">
        <v>1</v>
      </c>
    </row>
    <row r="3490" spans="1:18" x14ac:dyDescent="0.2">
      <c r="A3490" s="1">
        <v>0.225617767431397</v>
      </c>
      <c r="B3490" s="1">
        <f>IF(AND(-100&lt;A3490,A3490&lt;100),A3490,B3489)</f>
        <v>0.225617767431397</v>
      </c>
      <c r="C3490" s="1">
        <v>-0.42969770388556</v>
      </c>
      <c r="D3490" s="1">
        <f>IF(AND(-100&lt;C3490,C3490&lt;100),C3490,D3489)</f>
        <v>-0.42969770388556</v>
      </c>
      <c r="E3490" s="1">
        <v>-1.8804877245153899</v>
      </c>
      <c r="F3490" s="1">
        <f>IF(AND(-100&lt;E3490,E3490&lt;100),E3490,F3489)</f>
        <v>-1.8804877245153899</v>
      </c>
      <c r="G3490" s="1">
        <f>IF(SQRT(B3490^2+D3490^2+F3490^2)&lt;0.125,"",SQRT(B3490^2+D3490^2+F3490^2))</f>
        <v>1.9421064789960203</v>
      </c>
      <c r="H3490" s="1">
        <f t="shared" si="109"/>
        <v>19.421064789960202</v>
      </c>
      <c r="I3490" s="1">
        <v>1.84727947632275</v>
      </c>
      <c r="J3490" s="1">
        <f>I3490*xfactor</f>
        <v>2.4384089087460303</v>
      </c>
      <c r="K3490" s="1">
        <v>-14.214380086175201</v>
      </c>
      <c r="L3490" s="1">
        <f>K3490*yfactor</f>
        <v>-18.762981713751266</v>
      </c>
      <c r="M3490" s="1">
        <v>113.286487056035</v>
      </c>
      <c r="N3490" s="1">
        <f>(M3490-80)*zfactor</f>
        <v>43.938162913966202</v>
      </c>
      <c r="O3490">
        <v>3</v>
      </c>
      <c r="P3490">
        <f t="shared" si="110"/>
        <v>0</v>
      </c>
      <c r="Q3490">
        <v>1</v>
      </c>
      <c r="R3490">
        <v>1</v>
      </c>
    </row>
    <row r="3491" spans="1:18" x14ac:dyDescent="0.2">
      <c r="A3491" s="1">
        <v>0.24825856822770001</v>
      </c>
      <c r="B3491" s="1">
        <f>IF(AND(-100&lt;A3491,A3491&lt;100),A3491,B3490)</f>
        <v>0.24825856822770001</v>
      </c>
      <c r="C3491" s="1">
        <v>-0.49247339174035898</v>
      </c>
      <c r="D3491" s="1">
        <f>IF(AND(-100&lt;C3491,C3491&lt;100),C3491,D3490)</f>
        <v>-0.49247339174035898</v>
      </c>
      <c r="E3491" s="1">
        <v>-1.9112762146791999</v>
      </c>
      <c r="F3491" s="1">
        <f>IF(AND(-100&lt;E3491,E3491&lt;100),E3491,F3490)</f>
        <v>-1.9112762146791999</v>
      </c>
      <c r="G3491" s="1">
        <f>IF(SQRT(B3491^2+D3491^2+F3491^2)&lt;0.125,"",SQRT(B3491^2+D3491^2+F3491^2))</f>
        <v>1.9892559229694835</v>
      </c>
      <c r="H3491" s="1">
        <f t="shared" si="109"/>
        <v>19.892559229694836</v>
      </c>
      <c r="I3491" s="1">
        <v>1.90484225168149</v>
      </c>
      <c r="J3491" s="1">
        <f>I3491*xfactor</f>
        <v>2.5143917722195668</v>
      </c>
      <c r="K3491" s="1">
        <v>-14.145063445003199</v>
      </c>
      <c r="L3491" s="1">
        <f>K3491*yfactor</f>
        <v>-18.671483747404224</v>
      </c>
      <c r="M3491" s="1">
        <v>113.30937835920901</v>
      </c>
      <c r="N3491" s="1">
        <f>(M3491-80)*zfactor</f>
        <v>43.968379434155892</v>
      </c>
      <c r="O3491">
        <v>3</v>
      </c>
      <c r="P3491">
        <f t="shared" si="110"/>
        <v>0</v>
      </c>
      <c r="Q3491">
        <v>1</v>
      </c>
      <c r="R3491">
        <v>1</v>
      </c>
    </row>
    <row r="3492" spans="1:18" x14ac:dyDescent="0.2">
      <c r="A3492" s="1">
        <v>0.22532862356601199</v>
      </c>
      <c r="B3492" s="1">
        <f>IF(AND(-100&lt;A3492,A3492&lt;100),A3492,B3491)</f>
        <v>0.22532862356601199</v>
      </c>
      <c r="C3492" s="1">
        <v>-0.49859465705508899</v>
      </c>
      <c r="D3492" s="1">
        <f>IF(AND(-100&lt;C3492,C3492&lt;100),C3492,D3491)</f>
        <v>-0.49859465705508899</v>
      </c>
      <c r="E3492" s="1">
        <v>-1.9224978491401801</v>
      </c>
      <c r="F3492" s="1">
        <f>IF(AND(-100&lt;E3492,E3492&lt;100),E3492,F3491)</f>
        <v>-1.9224978491401801</v>
      </c>
      <c r="G3492" s="1">
        <f>IF(SQRT(B3492^2+D3492^2+F3492^2)&lt;0.125,"",SQRT(B3492^2+D3492^2+F3492^2))</f>
        <v>1.998841564654551</v>
      </c>
      <c r="H3492" s="1">
        <f t="shared" si="109"/>
        <v>19.988415646545509</v>
      </c>
      <c r="I3492" s="1">
        <v>1.9580997919251899</v>
      </c>
      <c r="J3492" s="1">
        <f>I3492*xfactor</f>
        <v>2.5846917253412509</v>
      </c>
      <c r="K3492" s="1">
        <v>-14.0734447485031</v>
      </c>
      <c r="L3492" s="1">
        <f>K3492*yfactor</f>
        <v>-18.576947068024094</v>
      </c>
      <c r="M3492" s="1">
        <v>113.33010924926</v>
      </c>
      <c r="N3492" s="1">
        <f>(M3492-80)*zfactor</f>
        <v>43.995744209023208</v>
      </c>
      <c r="O3492">
        <v>3</v>
      </c>
      <c r="P3492">
        <f t="shared" si="110"/>
        <v>0</v>
      </c>
      <c r="Q3492">
        <v>1</v>
      </c>
      <c r="R3492">
        <v>1</v>
      </c>
    </row>
    <row r="3493" spans="1:18" x14ac:dyDescent="0.2">
      <c r="A3493" s="1">
        <v>0.22346315751141599</v>
      </c>
      <c r="B3493" s="1">
        <f>IF(AND(-100&lt;A3493,A3493&lt;100),A3493,B3492)</f>
        <v>0.22346315751141599</v>
      </c>
      <c r="C3493" s="1">
        <v>-0.47979404506478301</v>
      </c>
      <c r="D3493" s="1">
        <f>IF(AND(-100&lt;C3493,C3493&lt;100),C3493,D3492)</f>
        <v>-0.47979404506478301</v>
      </c>
      <c r="E3493" s="1">
        <v>-1.93466852385709</v>
      </c>
      <c r="F3493" s="1">
        <f>IF(AND(-100&lt;E3493,E3493&lt;100),E3493,F3492)</f>
        <v>-1.93466852385709</v>
      </c>
      <c r="G3493" s="1">
        <f>IF(SQRT(B3493^2+D3493^2+F3493^2)&lt;0.125,"",SQRT(B3493^2+D3493^2+F3493^2))</f>
        <v>2.0057618018219339</v>
      </c>
      <c r="H3493" s="1">
        <f t="shared" si="109"/>
        <v>20.057618018219337</v>
      </c>
      <c r="I3493" s="1">
        <v>2.0079853757035799</v>
      </c>
      <c r="J3493" s="1">
        <f>I3493*xfactor</f>
        <v>2.6505406959287257</v>
      </c>
      <c r="K3493" s="1">
        <v>-13.990936342380699</v>
      </c>
      <c r="L3493" s="1">
        <f>K3493*yfactor</f>
        <v>-18.468035971942523</v>
      </c>
      <c r="M3493" s="1">
        <v>113.354911738109</v>
      </c>
      <c r="N3493" s="1">
        <f>(M3493-80)*zfactor</f>
        <v>44.028483494303877</v>
      </c>
      <c r="O3493">
        <v>3</v>
      </c>
      <c r="P3493">
        <f t="shared" si="110"/>
        <v>0</v>
      </c>
      <c r="Q3493">
        <v>1</v>
      </c>
      <c r="R3493">
        <v>1</v>
      </c>
    </row>
    <row r="3494" spans="1:18" x14ac:dyDescent="0.2">
      <c r="A3494" s="1">
        <v>0.117193671011786</v>
      </c>
      <c r="B3494" s="1">
        <f>IF(AND(-100&lt;A3494,A3494&lt;100),A3494,B3493)</f>
        <v>0.117193671011786</v>
      </c>
      <c r="C3494" s="1">
        <v>-0.35736991441571497</v>
      </c>
      <c r="D3494" s="1">
        <f>IF(AND(-100&lt;C3494,C3494&lt;100),C3494,D3493)</f>
        <v>-0.35736991441571497</v>
      </c>
      <c r="E3494" s="1">
        <v>-1.93693601626969</v>
      </c>
      <c r="F3494" s="1">
        <f>IF(AND(-100&lt;E3494,E3494&lt;100),E3494,F3493)</f>
        <v>-1.93693601626969</v>
      </c>
      <c r="G3494" s="1">
        <f>IF(SQRT(B3494^2+D3494^2+F3494^2)&lt;0.125,"",SQRT(B3494^2+D3494^2+F3494^2))</f>
        <v>1.9731114371412</v>
      </c>
      <c r="H3494" s="1">
        <f t="shared" si="109"/>
        <v>19.731114371411998</v>
      </c>
      <c r="I3494" s="1">
        <v>2.0818995152934501</v>
      </c>
      <c r="J3494" s="1">
        <f>I3494*xfactor</f>
        <v>2.7481073601873542</v>
      </c>
      <c r="K3494" s="1">
        <v>-13.882475227429699</v>
      </c>
      <c r="L3494" s="1">
        <f>K3494*yfactor</f>
        <v>-18.324867300207202</v>
      </c>
      <c r="M3494" s="1">
        <v>113.385878073615</v>
      </c>
      <c r="N3494" s="1">
        <f>(M3494-80)*zfactor</f>
        <v>44.069359057171809</v>
      </c>
      <c r="O3494">
        <v>3</v>
      </c>
      <c r="P3494">
        <f t="shared" si="110"/>
        <v>0</v>
      </c>
      <c r="Q3494">
        <v>1</v>
      </c>
      <c r="R3494">
        <v>1</v>
      </c>
    </row>
    <row r="3495" spans="1:18" x14ac:dyDescent="0.2">
      <c r="A3495" s="1">
        <v>0.17426988038286301</v>
      </c>
      <c r="B3495" s="1">
        <f>IF(AND(-100&lt;A3495,A3495&lt;100),A3495,B3494)</f>
        <v>0.17426988038286301</v>
      </c>
      <c r="C3495" s="1">
        <v>-0.461237506951096</v>
      </c>
      <c r="D3495" s="1">
        <f>IF(AND(-100&lt;C3495,C3495&lt;100),C3495,D3494)</f>
        <v>-0.461237506951096</v>
      </c>
      <c r="E3495" s="1">
        <v>-2.0343127311178502</v>
      </c>
      <c r="F3495" s="1">
        <f>IF(AND(-100&lt;E3495,E3495&lt;100),E3495,F3494)</f>
        <v>-2.0343127311178502</v>
      </c>
      <c r="G3495" s="1">
        <f>IF(SQRT(B3495^2+D3495^2+F3495^2)&lt;0.125,"",SQRT(B3495^2+D3495^2+F3495^2))</f>
        <v>2.0932124395329028</v>
      </c>
      <c r="H3495" s="1">
        <f t="shared" si="109"/>
        <v>20.932124395329026</v>
      </c>
      <c r="I3495" s="1">
        <v>2.1803425916988202</v>
      </c>
      <c r="J3495" s="1">
        <f>I3495*xfactor</f>
        <v>2.8780522210424428</v>
      </c>
      <c r="K3495" s="1">
        <v>-13.7570851927216</v>
      </c>
      <c r="L3495" s="1">
        <f>K3495*yfactor</f>
        <v>-18.159352454392515</v>
      </c>
      <c r="M3495" s="1">
        <v>113.42585389606499</v>
      </c>
      <c r="N3495" s="1">
        <f>(M3495-80)*zfactor</f>
        <v>44.122127142805795</v>
      </c>
      <c r="O3495">
        <v>3</v>
      </c>
      <c r="P3495">
        <f t="shared" si="110"/>
        <v>0</v>
      </c>
      <c r="Q3495">
        <v>1</v>
      </c>
      <c r="R3495">
        <v>1</v>
      </c>
    </row>
    <row r="3496" spans="1:18" x14ac:dyDescent="0.2">
      <c r="A3496" s="1">
        <v>0.136489492269321</v>
      </c>
      <c r="B3496" s="1">
        <f>IF(AND(-100&lt;A3496,A3496&lt;100),A3496,B3495)</f>
        <v>0.136489492269321</v>
      </c>
      <c r="C3496" s="1">
        <v>-0.36344658116884998</v>
      </c>
      <c r="D3496" s="1">
        <f>IF(AND(-100&lt;C3496,C3496&lt;100),C3496,D3495)</f>
        <v>-0.36344658116884998</v>
      </c>
      <c r="E3496" s="1">
        <v>-2.0207337470125002</v>
      </c>
      <c r="F3496" s="1">
        <f>IF(AND(-100&lt;E3496,E3496&lt;100),E3496,F3495)</f>
        <v>-2.0207337470125002</v>
      </c>
      <c r="G3496" s="1">
        <f>IF(SQRT(B3496^2+D3496^2+F3496^2)&lt;0.125,"",SQRT(B3496^2+D3496^2+F3496^2))</f>
        <v>2.0576898880002403</v>
      </c>
      <c r="H3496" s="1">
        <f t="shared" si="109"/>
        <v>20.576898880002403</v>
      </c>
      <c r="I3496" s="1">
        <v>2.2559647041507098</v>
      </c>
      <c r="J3496" s="1">
        <f>I3496*xfactor</f>
        <v>2.9778734094789372</v>
      </c>
      <c r="K3496" s="1">
        <v>-13.6185330795238</v>
      </c>
      <c r="L3496" s="1">
        <f>K3496*yfactor</f>
        <v>-17.976463664971416</v>
      </c>
      <c r="M3496" s="1">
        <v>113.470376770521</v>
      </c>
      <c r="N3496" s="1">
        <f>(M3496-80)*zfactor</f>
        <v>44.180897337087721</v>
      </c>
      <c r="O3496">
        <v>3</v>
      </c>
      <c r="P3496">
        <f t="shared" si="110"/>
        <v>0</v>
      </c>
      <c r="Q3496">
        <v>1</v>
      </c>
      <c r="R3496">
        <v>1</v>
      </c>
    </row>
    <row r="3497" spans="1:18" x14ac:dyDescent="0.2">
      <c r="A3497" s="1">
        <v>0.167600361864089</v>
      </c>
      <c r="B3497" s="1">
        <f>IF(AND(-100&lt;A3497,A3497&lt;100),A3497,B3496)</f>
        <v>0.167600361864089</v>
      </c>
      <c r="C3497" s="1">
        <v>-0.41733073919490798</v>
      </c>
      <c r="D3497" s="1">
        <f>IF(AND(-100&lt;C3497,C3497&lt;100),C3497,D3496)</f>
        <v>-0.41733073919490798</v>
      </c>
      <c r="E3497" s="1">
        <v>-2.04628412183015</v>
      </c>
      <c r="F3497" s="1">
        <f>IF(AND(-100&lt;E3497,E3497&lt;100),E3497,F3496)</f>
        <v>-2.04628412183015</v>
      </c>
      <c r="G3497" s="1">
        <f>IF(SQRT(B3497^2+D3497^2+F3497^2)&lt;0.125,"",SQRT(B3497^2+D3497^2+F3497^2))</f>
        <v>2.0951213650832092</v>
      </c>
      <c r="H3497" s="1">
        <f t="shared" si="109"/>
        <v>20.951213650832091</v>
      </c>
      <c r="I3497" s="1">
        <v>2.3618229066728098</v>
      </c>
      <c r="J3497" s="1">
        <f>I3497*xfactor</f>
        <v>3.117606236808109</v>
      </c>
      <c r="K3497" s="1">
        <v>-13.480258581678401</v>
      </c>
      <c r="L3497" s="1">
        <f>K3497*yfactor</f>
        <v>-17.793941327815489</v>
      </c>
      <c r="M3497" s="1">
        <v>113.510326879806</v>
      </c>
      <c r="N3497" s="1">
        <f>(M3497-80)*zfactor</f>
        <v>44.233631481343927</v>
      </c>
      <c r="O3497">
        <v>3</v>
      </c>
      <c r="P3497">
        <f t="shared" si="110"/>
        <v>0</v>
      </c>
      <c r="Q3497">
        <v>1</v>
      </c>
      <c r="R3497">
        <v>1</v>
      </c>
    </row>
    <row r="3498" spans="1:18" x14ac:dyDescent="0.2">
      <c r="A3498" s="1">
        <v>0.17885630282743201</v>
      </c>
      <c r="B3498" s="1">
        <f>IF(AND(-100&lt;A3498,A3498&lt;100),A3498,B3497)</f>
        <v>0.17885630282743201</v>
      </c>
      <c r="C3498" s="1">
        <v>-0.41388709613949198</v>
      </c>
      <c r="D3498" s="1">
        <f>IF(AND(-100&lt;C3498,C3498&lt;100),C3498,D3497)</f>
        <v>-0.41388709613949198</v>
      </c>
      <c r="E3498" s="1">
        <v>-2.1423310938628299</v>
      </c>
      <c r="F3498" s="1">
        <f>IF(AND(-100&lt;E3498,E3498&lt;100),E3498,F3497)</f>
        <v>-2.1423310938628299</v>
      </c>
      <c r="G3498" s="1">
        <f>IF(SQRT(B3498^2+D3498^2+F3498^2)&lt;0.125,"",SQRT(B3498^2+D3498^2+F3498^2))</f>
        <v>2.1892634882862749</v>
      </c>
      <c r="H3498" s="1">
        <f t="shared" si="109"/>
        <v>21.892634882862751</v>
      </c>
      <c r="I3498" s="1">
        <v>2.4941357335866998</v>
      </c>
      <c r="J3498" s="1">
        <f>I3498*xfactor</f>
        <v>3.2922591683344438</v>
      </c>
      <c r="K3498" s="1">
        <v>-13.348835165075</v>
      </c>
      <c r="L3498" s="1">
        <f>K3498*yfactor</f>
        <v>-17.620462417899002</v>
      </c>
      <c r="M3498" s="1">
        <v>113.54617585823399</v>
      </c>
      <c r="N3498" s="1">
        <f>(M3498-80)*zfactor</f>
        <v>44.280952132868876</v>
      </c>
      <c r="O3498">
        <v>3</v>
      </c>
      <c r="P3498">
        <f t="shared" si="110"/>
        <v>0</v>
      </c>
      <c r="Q3498">
        <v>1</v>
      </c>
      <c r="R3498">
        <v>1</v>
      </c>
    </row>
    <row r="3499" spans="1:18" x14ac:dyDescent="0.2">
      <c r="A3499" s="1">
        <v>0.196770725085811</v>
      </c>
      <c r="B3499" s="1">
        <f>IF(AND(-100&lt;A3499,A3499&lt;100),A3499,B3498)</f>
        <v>0.196770725085811</v>
      </c>
      <c r="C3499" s="1">
        <v>-0.449604505415242</v>
      </c>
      <c r="D3499" s="1">
        <f>IF(AND(-100&lt;C3499,C3499&lt;100),C3499,D3498)</f>
        <v>-0.449604505415242</v>
      </c>
      <c r="E3499" s="1">
        <v>-2.21886141043107</v>
      </c>
      <c r="F3499" s="1">
        <f>IF(AND(-100&lt;E3499,E3499&lt;100),E3499,F3498)</f>
        <v>-2.21886141043107</v>
      </c>
      <c r="G3499" s="1">
        <f>IF(SQRT(B3499^2+D3499^2+F3499^2)&lt;0.125,"",SQRT(B3499^2+D3499^2+F3499^2))</f>
        <v>2.2724895793469848</v>
      </c>
      <c r="H3499" s="1">
        <f t="shared" si="109"/>
        <v>22.724895793469848</v>
      </c>
      <c r="I3499" s="1">
        <v>2.6056505933621898</v>
      </c>
      <c r="J3499" s="1">
        <f>I3499*xfactor</f>
        <v>3.439458783238091</v>
      </c>
      <c r="K3499" s="1">
        <v>-13.2278882058175</v>
      </c>
      <c r="L3499" s="1">
        <f>K3499*yfactor</f>
        <v>-17.460812431679102</v>
      </c>
      <c r="M3499" s="1">
        <v>113.57314647281299</v>
      </c>
      <c r="N3499" s="1">
        <f>(M3499-80)*zfactor</f>
        <v>44.316553344113153</v>
      </c>
      <c r="O3499">
        <v>3</v>
      </c>
      <c r="P3499">
        <f t="shared" si="110"/>
        <v>0</v>
      </c>
      <c r="Q3499">
        <v>1</v>
      </c>
      <c r="R3499">
        <v>1</v>
      </c>
    </row>
    <row r="3500" spans="1:18" x14ac:dyDescent="0.2">
      <c r="A3500" s="1">
        <v>0.27338922306396901</v>
      </c>
      <c r="B3500" s="1">
        <f>IF(AND(-100&lt;A3500,A3500&lt;100),A3500,B3499)</f>
        <v>0.27338922306396901</v>
      </c>
      <c r="C3500" s="1">
        <v>-0.45587598716356698</v>
      </c>
      <c r="D3500" s="1">
        <f>IF(AND(-100&lt;C3500,C3500&lt;100),C3500,D3499)</f>
        <v>-0.45587598716356698</v>
      </c>
      <c r="E3500" s="1">
        <v>-2.19441878335715</v>
      </c>
      <c r="F3500" s="1">
        <f>IF(AND(-100&lt;E3500,E3500&lt;100),E3500,F3499)</f>
        <v>-2.19441878335715</v>
      </c>
      <c r="G3500" s="1">
        <f>IF(SQRT(B3500^2+D3500^2+F3500^2)&lt;0.125,"",SQRT(B3500^2+D3500^2+F3500^2))</f>
        <v>2.2578836063248593</v>
      </c>
      <c r="H3500" s="1">
        <f t="shared" si="109"/>
        <v>22.578836063248595</v>
      </c>
      <c r="I3500" s="1">
        <v>2.67515014928677</v>
      </c>
      <c r="J3500" s="1">
        <f>I3500*xfactor</f>
        <v>3.5311981970585364</v>
      </c>
      <c r="K3500" s="1">
        <v>-13.1309547908197</v>
      </c>
      <c r="L3500" s="1">
        <f>K3500*yfactor</f>
        <v>-17.332860323882006</v>
      </c>
      <c r="M3500" s="1">
        <v>113.602972757738</v>
      </c>
      <c r="N3500" s="1">
        <f>(M3500-80)*zfactor</f>
        <v>44.355924040214163</v>
      </c>
      <c r="O3500">
        <v>3</v>
      </c>
      <c r="P3500">
        <f t="shared" si="110"/>
        <v>0</v>
      </c>
      <c r="Q3500">
        <v>1</v>
      </c>
      <c r="R3500">
        <v>1</v>
      </c>
    </row>
    <row r="3501" spans="1:18" x14ac:dyDescent="0.2">
      <c r="A3501" s="1">
        <v>0.19142463805601301</v>
      </c>
      <c r="B3501" s="1">
        <f>IF(AND(-100&lt;A3501,A3501&lt;100),A3501,B3500)</f>
        <v>0.19142463805601301</v>
      </c>
      <c r="C3501" s="1">
        <v>-0.43528008026314702</v>
      </c>
      <c r="D3501" s="1">
        <f>IF(AND(-100&lt;C3501,C3501&lt;100),C3501,D3500)</f>
        <v>-0.43528008026314702</v>
      </c>
      <c r="E3501" s="1">
        <v>-2.22557850175175</v>
      </c>
      <c r="F3501" s="1">
        <f>IF(AND(-100&lt;E3501,E3501&lt;100),E3501,F3500)</f>
        <v>-2.22557850175175</v>
      </c>
      <c r="G3501" s="1">
        <f>IF(SQRT(B3501^2+D3501^2+F3501^2)&lt;0.125,"",SQRT(B3501^2+D3501^2+F3501^2))</f>
        <v>2.2758101431772229</v>
      </c>
      <c r="H3501" s="1">
        <f t="shared" si="109"/>
        <v>22.758101431772229</v>
      </c>
      <c r="I3501" s="1">
        <v>2.6866855294258398</v>
      </c>
      <c r="J3501" s="1">
        <f>I3501*xfactor</f>
        <v>3.5464248988421088</v>
      </c>
      <c r="K3501" s="1">
        <v>-13.0796245422657</v>
      </c>
      <c r="L3501" s="1">
        <f>K3501*yfactor</f>
        <v>-17.265104395790726</v>
      </c>
      <c r="M3501" s="1">
        <v>113.630866216895</v>
      </c>
      <c r="N3501" s="1">
        <f>(M3501-80)*zfactor</f>
        <v>44.392743406301406</v>
      </c>
      <c r="O3501">
        <v>3</v>
      </c>
      <c r="P3501">
        <f t="shared" si="110"/>
        <v>0</v>
      </c>
      <c r="Q3501">
        <v>1</v>
      </c>
      <c r="R3501">
        <v>1</v>
      </c>
    </row>
    <row r="3502" spans="1:18" x14ac:dyDescent="0.2">
      <c r="A3502" s="1">
        <v>0.233543428536231</v>
      </c>
      <c r="B3502" s="1">
        <f>IF(AND(-100&lt;A3502,A3502&lt;100),A3502,B3501)</f>
        <v>0.233543428536231</v>
      </c>
      <c r="C3502" s="1">
        <v>-0.480841689942967</v>
      </c>
      <c r="D3502" s="1">
        <f>IF(AND(-100&lt;C3502,C3502&lt;100),C3502,D3501)</f>
        <v>-0.480841689942967</v>
      </c>
      <c r="E3502" s="1">
        <v>-2.2907548450178399</v>
      </c>
      <c r="F3502" s="1">
        <f>IF(AND(-100&lt;E3502,E3502&lt;100),E3502,F3501)</f>
        <v>-2.2907548450178399</v>
      </c>
      <c r="G3502" s="1">
        <f>IF(SQRT(B3502^2+D3502^2+F3502^2)&lt;0.125,"",SQRT(B3502^2+D3502^2+F3502^2))</f>
        <v>2.3522986680632996</v>
      </c>
      <c r="H3502" s="1">
        <f t="shared" si="109"/>
        <v>23.522986680632997</v>
      </c>
      <c r="I3502" s="1">
        <v>2.66565410417468</v>
      </c>
      <c r="J3502" s="1">
        <f>I3502*xfactor</f>
        <v>3.5186634175105778</v>
      </c>
      <c r="K3502" s="1">
        <v>-13.023056538787699</v>
      </c>
      <c r="L3502" s="1">
        <f>K3502*yfactor</f>
        <v>-17.190434631199764</v>
      </c>
      <c r="M3502" s="1">
        <v>113.64891858080701</v>
      </c>
      <c r="N3502" s="1">
        <f>(M3502-80)*zfactor</f>
        <v>44.416572526665249</v>
      </c>
      <c r="O3502">
        <v>3</v>
      </c>
      <c r="P3502">
        <f t="shared" si="110"/>
        <v>0</v>
      </c>
      <c r="Q3502">
        <v>1</v>
      </c>
      <c r="R3502">
        <v>1</v>
      </c>
    </row>
    <row r="3503" spans="1:18" x14ac:dyDescent="0.2">
      <c r="A3503" s="1">
        <v>0.21655985330990901</v>
      </c>
      <c r="B3503" s="1">
        <f>IF(AND(-100&lt;A3503,A3503&lt;100),A3503,B3502)</f>
        <v>0.21655985330990901</v>
      </c>
      <c r="C3503" s="1">
        <v>-0.494347045808466</v>
      </c>
      <c r="D3503" s="1">
        <f>IF(AND(-100&lt;C3503,C3503&lt;100),C3503,D3502)</f>
        <v>-0.494347045808466</v>
      </c>
      <c r="E3503" s="1">
        <v>-2.3232428141727</v>
      </c>
      <c r="F3503" s="1">
        <f>IF(AND(-100&lt;E3503,E3503&lt;100),E3503,F3502)</f>
        <v>-2.3232428141727</v>
      </c>
      <c r="G3503" s="1">
        <f>IF(SQRT(B3503^2+D3503^2+F3503^2)&lt;0.125,"",SQRT(B3503^2+D3503^2+F3503^2))</f>
        <v>2.3851067786097655</v>
      </c>
      <c r="H3503" s="1">
        <f t="shared" si="109"/>
        <v>23.851067786097655</v>
      </c>
      <c r="I3503" s="1">
        <v>2.6564879337523299</v>
      </c>
      <c r="J3503" s="1">
        <f>I3503*xfactor</f>
        <v>3.5065640725530756</v>
      </c>
      <c r="K3503" s="1">
        <v>-12.9820823361383</v>
      </c>
      <c r="L3503" s="1">
        <f>K3503*yfactor</f>
        <v>-17.136348683702558</v>
      </c>
      <c r="M3503" s="1">
        <v>113.667471725697</v>
      </c>
      <c r="N3503" s="1">
        <f>(M3503-80)*zfactor</f>
        <v>44.441062677920037</v>
      </c>
      <c r="O3503">
        <v>3</v>
      </c>
      <c r="P3503">
        <f t="shared" si="110"/>
        <v>0</v>
      </c>
      <c r="Q3503">
        <v>1</v>
      </c>
      <c r="R3503">
        <v>1</v>
      </c>
    </row>
    <row r="3504" spans="1:18" x14ac:dyDescent="0.2">
      <c r="A3504" s="1">
        <v>0.19590547152131699</v>
      </c>
      <c r="B3504" s="1">
        <f>IF(AND(-100&lt;A3504,A3504&lt;100),A3504,B3503)</f>
        <v>0.19590547152131699</v>
      </c>
      <c r="C3504" s="1">
        <v>-0.52196083687327299</v>
      </c>
      <c r="D3504" s="1">
        <f>IF(AND(-100&lt;C3504,C3504&lt;100),C3504,D3503)</f>
        <v>-0.52196083687327299</v>
      </c>
      <c r="E3504" s="1">
        <v>-2.2969440903674099</v>
      </c>
      <c r="F3504" s="1">
        <f>IF(AND(-100&lt;E3504,E3504&lt;100),E3504,F3503)</f>
        <v>-2.2969440903674099</v>
      </c>
      <c r="G3504" s="1">
        <f>IF(SQRT(B3504^2+D3504^2+F3504^2)&lt;0.125,"",SQRT(B3504^2+D3504^2+F3504^2))</f>
        <v>2.3636358059724865</v>
      </c>
      <c r="H3504" s="1">
        <f t="shared" si="109"/>
        <v>23.636358059724863</v>
      </c>
      <c r="I3504" s="1">
        <v>2.6549297176656799</v>
      </c>
      <c r="J3504" s="1">
        <f>I3504*xfactor</f>
        <v>3.5045072273186975</v>
      </c>
      <c r="K3504" s="1">
        <v>-12.9543247470595</v>
      </c>
      <c r="L3504" s="1">
        <f>K3504*yfactor</f>
        <v>-17.099708666118541</v>
      </c>
      <c r="M3504" s="1">
        <v>113.68423129495299</v>
      </c>
      <c r="N3504" s="1">
        <f>(M3504-80)*zfactor</f>
        <v>44.463185309337952</v>
      </c>
      <c r="O3504">
        <v>3</v>
      </c>
      <c r="P3504">
        <f t="shared" si="110"/>
        <v>0</v>
      </c>
      <c r="Q3504">
        <v>1</v>
      </c>
      <c r="R3504">
        <v>1</v>
      </c>
    </row>
    <row r="3505" spans="1:18" x14ac:dyDescent="0.2">
      <c r="A3505" s="1">
        <v>0.17395052656082999</v>
      </c>
      <c r="B3505" s="1">
        <f>IF(AND(-100&lt;A3505,A3505&lt;100),A3505,B3504)</f>
        <v>0.17395052656082999</v>
      </c>
      <c r="C3505" s="1">
        <v>-0.55425104988710305</v>
      </c>
      <c r="D3505" s="1">
        <f>IF(AND(-100&lt;C3505,C3505&lt;100),C3505,D3504)</f>
        <v>-0.55425104988710305</v>
      </c>
      <c r="E3505" s="1">
        <v>-2.3267693458867602</v>
      </c>
      <c r="F3505" s="1">
        <f>IF(AND(-100&lt;E3505,E3505&lt;100),E3505,F3504)</f>
        <v>-2.3267693458867602</v>
      </c>
      <c r="G3505" s="1">
        <f>IF(SQRT(B3505^2+D3505^2+F3505^2)&lt;0.125,"",SQRT(B3505^2+D3505^2+F3505^2))</f>
        <v>2.3981886082937782</v>
      </c>
      <c r="H3505" s="1">
        <f t="shared" si="109"/>
        <v>23.981886082937784</v>
      </c>
      <c r="I3505" s="1">
        <v>2.63167679937902</v>
      </c>
      <c r="J3505" s="1">
        <f>I3505*xfactor</f>
        <v>3.4738133751803066</v>
      </c>
      <c r="K3505" s="1">
        <v>-12.918961360753499</v>
      </c>
      <c r="L3505" s="1">
        <f>K3505*yfactor</f>
        <v>-17.05302899619462</v>
      </c>
      <c r="M3505" s="1">
        <v>113.686505919046</v>
      </c>
      <c r="N3505" s="1">
        <f>(M3505-80)*zfactor</f>
        <v>44.466187813140721</v>
      </c>
      <c r="O3505">
        <v>3</v>
      </c>
      <c r="P3505">
        <f t="shared" si="110"/>
        <v>0</v>
      </c>
      <c r="Q3505">
        <v>1</v>
      </c>
      <c r="R3505">
        <v>1</v>
      </c>
    </row>
    <row r="3506" spans="1:18" x14ac:dyDescent="0.2">
      <c r="A3506" s="1">
        <v>0.158032790683661</v>
      </c>
      <c r="B3506" s="1">
        <f>IF(AND(-100&lt;A3506,A3506&lt;100),A3506,B3505)</f>
        <v>0.158032790683661</v>
      </c>
      <c r="C3506" s="1">
        <v>-0.52316401575871097</v>
      </c>
      <c r="D3506" s="1">
        <f>IF(AND(-100&lt;C3506,C3506&lt;100),C3506,D3505)</f>
        <v>-0.52316401575871097</v>
      </c>
      <c r="E3506" s="1">
        <v>-2.3330131179960798</v>
      </c>
      <c r="F3506" s="1">
        <f>IF(AND(-100&lt;E3506,E3506&lt;100),E3506,F3505)</f>
        <v>-2.3330131179960798</v>
      </c>
      <c r="G3506" s="1">
        <f>IF(SQRT(B3506^2+D3506^2+F3506^2)&lt;0.125,"",SQRT(B3506^2+D3506^2+F3506^2))</f>
        <v>2.3961688502811809</v>
      </c>
      <c r="H3506" s="1">
        <f t="shared" si="109"/>
        <v>23.961688502811811</v>
      </c>
      <c r="I3506" s="1">
        <v>2.5658001031752899</v>
      </c>
      <c r="J3506" s="1">
        <f>I3506*xfactor</f>
        <v>3.3868561361913829</v>
      </c>
      <c r="K3506" s="1">
        <v>-12.858121248005</v>
      </c>
      <c r="L3506" s="1">
        <f>K3506*yfactor</f>
        <v>-16.9727200473666</v>
      </c>
      <c r="M3506" s="1">
        <v>113.715027323776</v>
      </c>
      <c r="N3506" s="1">
        <f>(M3506-80)*zfactor</f>
        <v>44.50383606738432</v>
      </c>
      <c r="O3506">
        <v>3</v>
      </c>
      <c r="P3506">
        <f t="shared" si="110"/>
        <v>0</v>
      </c>
      <c r="Q3506">
        <v>1</v>
      </c>
      <c r="R3506">
        <v>1</v>
      </c>
    </row>
    <row r="3507" spans="1:18" x14ac:dyDescent="0.2">
      <c r="A3507" s="1">
        <v>0.171769375837212</v>
      </c>
      <c r="B3507" s="1">
        <f>IF(AND(-100&lt;A3507,A3507&lt;100),A3507,B3506)</f>
        <v>0.171769375837212</v>
      </c>
      <c r="C3507" s="1">
        <v>-0.55033789073417805</v>
      </c>
      <c r="D3507" s="1">
        <f>IF(AND(-100&lt;C3507,C3507&lt;100),C3507,D3506)</f>
        <v>-0.55033789073417805</v>
      </c>
      <c r="E3507" s="1">
        <v>-2.33656297556045</v>
      </c>
      <c r="F3507" s="1">
        <f>IF(AND(-100&lt;E3507,E3507&lt;100),E3507,F3506)</f>
        <v>-2.33656297556045</v>
      </c>
      <c r="G3507" s="1">
        <f>IF(SQRT(B3507^2+D3507^2+F3507^2)&lt;0.125,"",SQRT(B3507^2+D3507^2+F3507^2))</f>
        <v>2.4066372911623293</v>
      </c>
      <c r="H3507" s="1">
        <f t="shared" si="109"/>
        <v>24.066372911623294</v>
      </c>
      <c r="I3507" s="1">
        <v>2.5355447770680102</v>
      </c>
      <c r="J3507" s="1">
        <f>I3507*xfactor</f>
        <v>3.3469191057297736</v>
      </c>
      <c r="K3507" s="1">
        <v>-12.7204379047601</v>
      </c>
      <c r="L3507" s="1">
        <f>K3507*yfactor</f>
        <v>-16.790978034283334</v>
      </c>
      <c r="M3507" s="1">
        <v>113.77829159775099</v>
      </c>
      <c r="N3507" s="1">
        <f>(M3507-80)*zfactor</f>
        <v>44.587344909031316</v>
      </c>
      <c r="O3507">
        <v>3</v>
      </c>
      <c r="P3507">
        <f t="shared" si="110"/>
        <v>0</v>
      </c>
      <c r="Q3507">
        <v>1</v>
      </c>
      <c r="R3507">
        <v>1</v>
      </c>
    </row>
    <row r="3508" spans="1:18" x14ac:dyDescent="0.2">
      <c r="A3508" s="1">
        <v>6.9608548389622105E-2</v>
      </c>
      <c r="B3508" s="1">
        <f>IF(AND(-100&lt;A3508,A3508&lt;100),A3508,B3507)</f>
        <v>6.9608548389622105E-2</v>
      </c>
      <c r="C3508" s="1">
        <v>-0.67150940967905504</v>
      </c>
      <c r="D3508" s="1">
        <f>IF(AND(-100&lt;C3508,C3508&lt;100),C3508,D3507)</f>
        <v>-0.67150940967905504</v>
      </c>
      <c r="E3508" s="1">
        <v>-2.4288543746757498</v>
      </c>
      <c r="F3508" s="1">
        <f>IF(AND(-100&lt;E3508,E3508&lt;100),E3508,F3507)</f>
        <v>-2.4288543746757498</v>
      </c>
      <c r="G3508" s="1">
        <f>IF(SQRT(B3508^2+D3508^2+F3508^2)&lt;0.125,"",SQRT(B3508^2+D3508^2+F3508^2))</f>
        <v>2.520933123007818</v>
      </c>
      <c r="H3508" s="1">
        <f t="shared" si="109"/>
        <v>25.209331230078181</v>
      </c>
      <c r="I3508" s="1">
        <v>2.5401319621991698</v>
      </c>
      <c r="J3508" s="1">
        <f>I3508*xfactor</f>
        <v>3.3529741901029042</v>
      </c>
      <c r="K3508" s="1">
        <v>-12.541760893006099</v>
      </c>
      <c r="L3508" s="1">
        <f>K3508*yfactor</f>
        <v>-16.555124378768053</v>
      </c>
      <c r="M3508" s="1">
        <v>113.844481628396</v>
      </c>
      <c r="N3508" s="1">
        <f>(M3508-80)*zfactor</f>
        <v>44.674715749482715</v>
      </c>
      <c r="O3508">
        <v>3</v>
      </c>
      <c r="P3508">
        <f t="shared" si="110"/>
        <v>0</v>
      </c>
      <c r="Q3508">
        <v>1</v>
      </c>
      <c r="R3508">
        <v>1</v>
      </c>
    </row>
    <row r="3509" spans="1:18" x14ac:dyDescent="0.2">
      <c r="A3509" s="1">
        <v>0.114299482698844</v>
      </c>
      <c r="B3509" s="1">
        <f>IF(AND(-100&lt;A3509,A3509&lt;100),A3509,B3508)</f>
        <v>0.114299482698844</v>
      </c>
      <c r="C3509" s="1">
        <v>-0.73739967276755303</v>
      </c>
      <c r="D3509" s="1">
        <f>IF(AND(-100&lt;C3509,C3509&lt;100),C3509,D3508)</f>
        <v>-0.73739967276755303</v>
      </c>
      <c r="E3509" s="1">
        <v>-2.53107471250524</v>
      </c>
      <c r="F3509" s="1">
        <f>IF(AND(-100&lt;E3509,E3509&lt;100),E3509,F3508)</f>
        <v>-2.53107471250524</v>
      </c>
      <c r="G3509" s="1">
        <f>IF(SQRT(B3509^2+D3509^2+F3509^2)&lt;0.125,"",SQRT(B3509^2+D3509^2+F3509^2))</f>
        <v>2.6387803715782034</v>
      </c>
      <c r="H3509" s="1">
        <f t="shared" si="109"/>
        <v>26.387803715782034</v>
      </c>
      <c r="I3509" s="1">
        <v>2.5618095973138799</v>
      </c>
      <c r="J3509" s="1">
        <f>I3509*xfactor</f>
        <v>3.3815886684543215</v>
      </c>
      <c r="K3509" s="1">
        <v>-12.386776264550701</v>
      </c>
      <c r="L3509" s="1">
        <f>K3509*yfactor</f>
        <v>-16.350544669206926</v>
      </c>
      <c r="M3509" s="1">
        <v>113.89493099512799</v>
      </c>
      <c r="N3509" s="1">
        <f>(M3509-80)*zfactor</f>
        <v>44.74130891356895</v>
      </c>
      <c r="O3509">
        <v>3</v>
      </c>
      <c r="P3509">
        <f t="shared" si="110"/>
        <v>0</v>
      </c>
      <c r="Q3509">
        <v>1</v>
      </c>
      <c r="R3509">
        <v>1</v>
      </c>
    </row>
    <row r="3510" spans="1:18" x14ac:dyDescent="0.2">
      <c r="A3510" s="1">
        <v>4.3109359827871903E-2</v>
      </c>
      <c r="B3510" s="1">
        <f>IF(AND(-100&lt;A3510,A3510&lt;100),A3510,B3509)</f>
        <v>4.3109359827871903E-2</v>
      </c>
      <c r="C3510" s="1">
        <v>-0.72829248927565204</v>
      </c>
      <c r="D3510" s="1">
        <f>IF(AND(-100&lt;C3510,C3510&lt;100),C3510,D3509)</f>
        <v>-0.72829248927565204</v>
      </c>
      <c r="E3510" s="1">
        <v>-2.6376070349664098</v>
      </c>
      <c r="F3510" s="1">
        <f>IF(AND(-100&lt;E3510,E3510&lt;100),E3510,F3509)</f>
        <v>-2.6376070349664098</v>
      </c>
      <c r="G3510" s="1">
        <f>IF(SQRT(B3510^2+D3510^2+F3510^2)&lt;0.125,"",SQRT(B3510^2+D3510^2+F3510^2))</f>
        <v>2.7366474449121849</v>
      </c>
      <c r="H3510" s="1">
        <f t="shared" si="109"/>
        <v>27.366474449121849</v>
      </c>
      <c r="I3510" s="1">
        <v>2.59349178943034</v>
      </c>
      <c r="J3510" s="1">
        <f>I3510*xfactor</f>
        <v>3.4234091620480491</v>
      </c>
      <c r="K3510" s="1">
        <v>-12.2642769359963</v>
      </c>
      <c r="L3510" s="1">
        <f>K3510*yfactor</f>
        <v>-16.188845555515115</v>
      </c>
      <c r="M3510" s="1">
        <v>113.93318370228199</v>
      </c>
      <c r="N3510" s="1">
        <f>(M3510-80)*zfactor</f>
        <v>44.791802487012234</v>
      </c>
      <c r="O3510">
        <v>3</v>
      </c>
      <c r="P3510">
        <f t="shared" si="110"/>
        <v>0</v>
      </c>
      <c r="Q3510">
        <v>1</v>
      </c>
      <c r="R3510">
        <v>1</v>
      </c>
    </row>
    <row r="3511" spans="1:18" x14ac:dyDescent="0.2">
      <c r="A3511" s="1">
        <v>0.100445943198522</v>
      </c>
      <c r="B3511" s="1">
        <f>IF(AND(-100&lt;A3511,A3511&lt;100),A3511,B3510)</f>
        <v>0.100445943198522</v>
      </c>
      <c r="C3511" s="1">
        <v>-0.62591165852521602</v>
      </c>
      <c r="D3511" s="1">
        <f>IF(AND(-100&lt;C3511,C3511&lt;100),C3511,D3510)</f>
        <v>-0.62591165852521602</v>
      </c>
      <c r="E3511" s="1">
        <v>-2.68417316769164</v>
      </c>
      <c r="F3511" s="1">
        <f>IF(AND(-100&lt;E3511,E3511&lt;100),E3511,F3510)</f>
        <v>-2.68417316769164</v>
      </c>
      <c r="G3511" s="1">
        <f>IF(SQRT(B3511^2+D3511^2+F3511^2)&lt;0.125,"",SQRT(B3511^2+D3511^2+F3511^2))</f>
        <v>2.7580138480324208</v>
      </c>
      <c r="H3511" s="1">
        <f t="shared" si="109"/>
        <v>27.580138480324209</v>
      </c>
      <c r="I3511" s="1">
        <v>2.6496866371419898</v>
      </c>
      <c r="J3511" s="1">
        <f>I3511*xfactor</f>
        <v>3.4975863610274267</v>
      </c>
      <c r="K3511" s="1">
        <v>-12.1389958457329</v>
      </c>
      <c r="L3511" s="1">
        <f>K3511*yfactor</f>
        <v>-16.023474516367429</v>
      </c>
      <c r="M3511" s="1">
        <v>113.955820198816</v>
      </c>
      <c r="N3511" s="1">
        <f>(M3511-80)*zfactor</f>
        <v>44.821682662437119</v>
      </c>
      <c r="O3511">
        <v>3</v>
      </c>
      <c r="P3511">
        <f t="shared" si="110"/>
        <v>0</v>
      </c>
      <c r="Q3511">
        <v>1</v>
      </c>
      <c r="R3511">
        <v>1</v>
      </c>
    </row>
    <row r="3512" spans="1:18" x14ac:dyDescent="0.2">
      <c r="A3512" s="1">
        <v>5.4791022655378302E-2</v>
      </c>
      <c r="B3512" s="1">
        <f>IF(AND(-100&lt;A3512,A3512&lt;100),A3512,B3511)</f>
        <v>5.4791022655378302E-2</v>
      </c>
      <c r="C3512" s="1">
        <v>-0.62035749054977296</v>
      </c>
      <c r="D3512" s="1">
        <f>IF(AND(-100&lt;C3512,C3512&lt;100),C3512,D3511)</f>
        <v>-0.62035749054977296</v>
      </c>
      <c r="E3512" s="1">
        <v>-2.73561123425957</v>
      </c>
      <c r="F3512" s="1">
        <f>IF(AND(-100&lt;E3512,E3512&lt;100),E3512,F3511)</f>
        <v>-2.73561123425957</v>
      </c>
      <c r="G3512" s="1">
        <f>IF(SQRT(B3512^2+D3512^2+F3512^2)&lt;0.125,"",SQRT(B3512^2+D3512^2+F3512^2))</f>
        <v>2.8056040877593547</v>
      </c>
      <c r="H3512" s="1">
        <f t="shared" si="109"/>
        <v>28.056040877593546</v>
      </c>
      <c r="I3512" s="1">
        <v>2.7162404643603799</v>
      </c>
      <c r="J3512" s="1">
        <f>I3512*xfactor</f>
        <v>3.5854374129557018</v>
      </c>
      <c r="K3512" s="1">
        <v>-12.002493901813001</v>
      </c>
      <c r="L3512" s="1">
        <f>K3512*yfactor</f>
        <v>-15.843291950393162</v>
      </c>
      <c r="M3512" s="1">
        <v>113.97171153069399</v>
      </c>
      <c r="N3512" s="1">
        <f>(M3512-80)*zfactor</f>
        <v>44.842659220516076</v>
      </c>
      <c r="O3512">
        <v>3</v>
      </c>
      <c r="P3512">
        <f t="shared" si="110"/>
        <v>0</v>
      </c>
      <c r="Q3512">
        <v>1</v>
      </c>
      <c r="R3512">
        <v>1</v>
      </c>
    </row>
    <row r="3513" spans="1:18" x14ac:dyDescent="0.2">
      <c r="A3513" s="1">
        <v>7.4917682820328901E-2</v>
      </c>
      <c r="B3513" s="1">
        <f>IF(AND(-100&lt;A3513,A3513&lt;100),A3513,B3512)</f>
        <v>7.4917682820328901E-2</v>
      </c>
      <c r="C3513" s="1">
        <v>-0.62951791409795599</v>
      </c>
      <c r="D3513" s="1">
        <f>IF(AND(-100&lt;C3513,C3513&lt;100),C3513,D3512)</f>
        <v>-0.62951791409795599</v>
      </c>
      <c r="E3513" s="1">
        <v>-2.7289927807616401</v>
      </c>
      <c r="F3513" s="1">
        <f>IF(AND(-100&lt;E3513,E3513&lt;100),E3513,F3512)</f>
        <v>-2.7289927807616401</v>
      </c>
      <c r="G3513" s="1">
        <f>IF(SQRT(B3513^2+D3513^2+F3513^2)&lt;0.125,"",SQRT(B3513^2+D3513^2+F3513^2))</f>
        <v>2.8016614821956201</v>
      </c>
      <c r="H3513" s="1">
        <f t="shared" si="109"/>
        <v>28.0166148219562</v>
      </c>
      <c r="I3513" s="1">
        <v>2.7140767774408698</v>
      </c>
      <c r="J3513" s="1">
        <f>I3513*xfactor</f>
        <v>3.5825813462219482</v>
      </c>
      <c r="K3513" s="1">
        <v>-11.848650668705501</v>
      </c>
      <c r="L3513" s="1">
        <f>K3513*yfactor</f>
        <v>-15.640218882691261</v>
      </c>
      <c r="M3513" s="1">
        <v>113.969289488212</v>
      </c>
      <c r="N3513" s="1">
        <f>(M3513-80)*zfactor</f>
        <v>44.839462124439841</v>
      </c>
      <c r="O3513">
        <v>3</v>
      </c>
      <c r="P3513">
        <f t="shared" si="110"/>
        <v>0</v>
      </c>
      <c r="Q3513">
        <v>1</v>
      </c>
      <c r="R3513">
        <v>1</v>
      </c>
    </row>
    <row r="3514" spans="1:18" x14ac:dyDescent="0.2">
      <c r="A3514" s="1">
        <v>0.12845185957472999</v>
      </c>
      <c r="B3514" s="1">
        <f>IF(AND(-100&lt;A3514,A3514&lt;100),A3514,B3513)</f>
        <v>0.12845185957472999</v>
      </c>
      <c r="C3514" s="1">
        <v>-0.70190924553212897</v>
      </c>
      <c r="D3514" s="1">
        <f>IF(AND(-100&lt;C3514,C3514&lt;100),C3514,D3513)</f>
        <v>-0.70190924553212897</v>
      </c>
      <c r="E3514" s="1">
        <v>-2.7092653882179798</v>
      </c>
      <c r="F3514" s="1">
        <f>IF(AND(-100&lt;E3514,E3514&lt;100),E3514,F3513)</f>
        <v>-2.7092653882179798</v>
      </c>
      <c r="G3514" s="1">
        <f>IF(SQRT(B3514^2+D3514^2+F3514^2)&lt;0.125,"",SQRT(B3514^2+D3514^2+F3514^2))</f>
        <v>2.8016594034585305</v>
      </c>
      <c r="H3514" s="1">
        <f t="shared" si="109"/>
        <v>28.016594034585303</v>
      </c>
      <c r="I3514" s="1">
        <v>2.68553312767596</v>
      </c>
      <c r="J3514" s="1">
        <f>I3514*xfactor</f>
        <v>3.5449037285322675</v>
      </c>
      <c r="K3514" s="1">
        <v>-11.688210961967901</v>
      </c>
      <c r="L3514" s="1">
        <f>K3514*yfactor</f>
        <v>-15.42843846979763</v>
      </c>
      <c r="M3514" s="1">
        <v>113.971718601725</v>
      </c>
      <c r="N3514" s="1">
        <f>(M3514-80)*zfactor</f>
        <v>44.842668554277004</v>
      </c>
      <c r="O3514">
        <v>3</v>
      </c>
      <c r="P3514">
        <f t="shared" si="110"/>
        <v>0</v>
      </c>
      <c r="Q3514">
        <v>1</v>
      </c>
      <c r="R3514">
        <v>1</v>
      </c>
    </row>
    <row r="3515" spans="1:18" x14ac:dyDescent="0.2">
      <c r="A3515" s="1">
        <v>2.74804589211965E-2</v>
      </c>
      <c r="B3515" s="1">
        <f>IF(AND(-100&lt;A3515,A3515&lt;100),A3515,B3514)</f>
        <v>2.74804589211965E-2</v>
      </c>
      <c r="C3515" s="1">
        <v>-0.74155391483099797</v>
      </c>
      <c r="D3515" s="1">
        <f>IF(AND(-100&lt;C3515,C3515&lt;100),C3515,D3514)</f>
        <v>-0.74155391483099797</v>
      </c>
      <c r="E3515" s="1">
        <v>-2.7497894405038301</v>
      </c>
      <c r="F3515" s="1">
        <f>IF(AND(-100&lt;E3515,E3515&lt;100),E3515,F3514)</f>
        <v>-2.7497894405038301</v>
      </c>
      <c r="G3515" s="1">
        <f>IF(SQRT(B3515^2+D3515^2+F3515^2)&lt;0.125,"",SQRT(B3515^2+D3515^2+F3515^2))</f>
        <v>2.8481571851514915</v>
      </c>
      <c r="H3515" s="1">
        <f t="shared" si="109"/>
        <v>28.481571851514914</v>
      </c>
      <c r="I3515" s="1">
        <v>2.6362669102681102</v>
      </c>
      <c r="J3515" s="1">
        <f>I3515*xfactor</f>
        <v>3.4798723215539056</v>
      </c>
      <c r="K3515" s="1">
        <v>-11.5373476372233</v>
      </c>
      <c r="L3515" s="1">
        <f>K3515*yfactor</f>
        <v>-15.229298881134758</v>
      </c>
      <c r="M3515" s="1">
        <v>113.989254941162</v>
      </c>
      <c r="N3515" s="1">
        <f>(M3515-80)*zfactor</f>
        <v>44.865816522333844</v>
      </c>
      <c r="O3515">
        <v>3</v>
      </c>
      <c r="P3515">
        <f t="shared" si="110"/>
        <v>0</v>
      </c>
      <c r="Q3515">
        <v>1</v>
      </c>
      <c r="R3515">
        <v>1</v>
      </c>
    </row>
    <row r="3516" spans="1:18" x14ac:dyDescent="0.2">
      <c r="A3516" s="1">
        <v>-5.8628191739644696E-3</v>
      </c>
      <c r="B3516" s="1">
        <f>IF(AND(-100&lt;A3516,A3516&lt;100),A3516,B3515)</f>
        <v>-5.8628191739644696E-3</v>
      </c>
      <c r="C3516" s="1">
        <v>-0.72331720575097702</v>
      </c>
      <c r="D3516" s="1">
        <f>IF(AND(-100&lt;C3516,C3516&lt;100),C3516,D3515)</f>
        <v>-0.72331720575097702</v>
      </c>
      <c r="E3516" s="1">
        <v>-2.6959565569389699</v>
      </c>
      <c r="F3516" s="1">
        <f>IF(AND(-100&lt;E3516,E3516&lt;100),E3516,F3515)</f>
        <v>-2.6959565569389699</v>
      </c>
      <c r="G3516" s="1">
        <f>IF(SQRT(B3516^2+D3516^2+F3516^2)&lt;0.125,"",SQRT(B3516^2+D3516^2+F3516^2))</f>
        <v>2.7913086374828371</v>
      </c>
      <c r="H3516" s="1">
        <f t="shared" si="109"/>
        <v>27.913086374828371</v>
      </c>
      <c r="I3516" s="1">
        <v>2.5978652464540599</v>
      </c>
      <c r="J3516" s="1">
        <f>I3516*xfactor</f>
        <v>3.4291821253193593</v>
      </c>
      <c r="K3516" s="1">
        <v>-11.3841483423803</v>
      </c>
      <c r="L3516" s="1">
        <f>K3516*yfactor</f>
        <v>-15.027075811941996</v>
      </c>
      <c r="M3516" s="1">
        <v>114.002544879385</v>
      </c>
      <c r="N3516" s="1">
        <f>(M3516-80)*zfactor</f>
        <v>44.883359240788202</v>
      </c>
      <c r="O3516">
        <v>3</v>
      </c>
      <c r="P3516">
        <f t="shared" si="110"/>
        <v>0</v>
      </c>
      <c r="Q3516">
        <v>1</v>
      </c>
      <c r="R3516">
        <v>1</v>
      </c>
    </row>
    <row r="3517" spans="1:18" x14ac:dyDescent="0.2">
      <c r="A3517" s="1">
        <v>-8.3774309689218202E-2</v>
      </c>
      <c r="B3517" s="1">
        <f>IF(AND(-100&lt;A3517,A3517&lt;100),A3517,B3516)</f>
        <v>-8.3774309689218202E-2</v>
      </c>
      <c r="C3517" s="1">
        <v>-0.69837362827064198</v>
      </c>
      <c r="D3517" s="1">
        <f>IF(AND(-100&lt;C3517,C3517&lt;100),C3517,D3516)</f>
        <v>-0.69837362827064198</v>
      </c>
      <c r="E3517" s="1">
        <v>-2.7165536370160499</v>
      </c>
      <c r="F3517" s="1">
        <f>IF(AND(-100&lt;E3517,E3517&lt;100),E3517,F3516)</f>
        <v>-2.7165536370160499</v>
      </c>
      <c r="G3517" s="1">
        <f>IF(SQRT(B3517^2+D3517^2+F3517^2)&lt;0.125,"",SQRT(B3517^2+D3517^2+F3517^2))</f>
        <v>2.8061374738976945</v>
      </c>
      <c r="H3517" s="1">
        <f t="shared" si="109"/>
        <v>28.061374738976944</v>
      </c>
      <c r="I3517" s="1">
        <v>2.6089736655854199</v>
      </c>
      <c r="J3517" s="1">
        <f>I3517*xfactor</f>
        <v>3.4438452385727545</v>
      </c>
      <c r="K3517" s="1">
        <v>-11.2207305101656</v>
      </c>
      <c r="L3517" s="1">
        <f>K3517*yfactor</f>
        <v>-14.811364273418592</v>
      </c>
      <c r="M3517" s="1">
        <v>113.987870845366</v>
      </c>
      <c r="N3517" s="1">
        <f>(M3517-80)*zfactor</f>
        <v>44.863989515883127</v>
      </c>
      <c r="O3517">
        <v>3</v>
      </c>
      <c r="P3517">
        <f t="shared" si="110"/>
        <v>0</v>
      </c>
      <c r="Q3517">
        <v>1</v>
      </c>
      <c r="R3517">
        <v>1</v>
      </c>
    </row>
    <row r="3518" spans="1:18" x14ac:dyDescent="0.2">
      <c r="A3518" s="1">
        <v>-0.15674646059553499</v>
      </c>
      <c r="B3518" s="1">
        <f>IF(AND(-100&lt;A3518,A3518&lt;100),A3518,B3517)</f>
        <v>-0.15674646059553499</v>
      </c>
      <c r="C3518" s="1">
        <v>-0.74710071328842298</v>
      </c>
      <c r="D3518" s="1">
        <f>IF(AND(-100&lt;C3518,C3518&lt;100),C3518,D3517)</f>
        <v>-0.74710071328842298</v>
      </c>
      <c r="E3518" s="1">
        <v>-2.7071871213749601</v>
      </c>
      <c r="F3518" s="1">
        <f>IF(AND(-100&lt;E3518,E3518&lt;100),E3518,F3517)</f>
        <v>-2.7071871213749601</v>
      </c>
      <c r="G3518" s="1">
        <f>IF(SQRT(B3518^2+D3518^2+F3518^2)&lt;0.125,"",SQRT(B3518^2+D3518^2+F3518^2))</f>
        <v>2.8127550620065982</v>
      </c>
      <c r="H3518" s="1">
        <f t="shared" si="109"/>
        <v>28.127550620065982</v>
      </c>
      <c r="I3518" s="1">
        <v>2.6163231534962801</v>
      </c>
      <c r="J3518" s="1">
        <f>I3518*xfactor</f>
        <v>3.4535465626150899</v>
      </c>
      <c r="K3518" s="1">
        <v>-11.037602896024501</v>
      </c>
      <c r="L3518" s="1">
        <f>K3518*yfactor</f>
        <v>-14.569635822752341</v>
      </c>
      <c r="M3518" s="1">
        <v>113.975598147151</v>
      </c>
      <c r="N3518" s="1">
        <f>(M3518-80)*zfactor</f>
        <v>44.847789554239327</v>
      </c>
      <c r="O3518">
        <v>3</v>
      </c>
      <c r="P3518">
        <f t="shared" si="110"/>
        <v>0</v>
      </c>
      <c r="Q3518">
        <v>1</v>
      </c>
      <c r="R3518">
        <v>1</v>
      </c>
    </row>
    <row r="3519" spans="1:18" x14ac:dyDescent="0.2">
      <c r="A3519" s="1">
        <v>-0.15351944513368199</v>
      </c>
      <c r="B3519" s="1">
        <f>IF(AND(-100&lt;A3519,A3519&lt;100),A3519,B3518)</f>
        <v>-0.15351944513368199</v>
      </c>
      <c r="C3519" s="1">
        <v>-0.77447475046521297</v>
      </c>
      <c r="D3519" s="1">
        <f>IF(AND(-100&lt;C3519,C3519&lt;100),C3519,D3518)</f>
        <v>-0.77447475046521297</v>
      </c>
      <c r="E3519" s="1">
        <v>-2.6674771731450102</v>
      </c>
      <c r="F3519" s="1">
        <f>IF(AND(-100&lt;E3519,E3519&lt;100),E3519,F3518)</f>
        <v>-2.6674771731450102</v>
      </c>
      <c r="G3519" s="1">
        <f>IF(SQRT(B3519^2+D3519^2+F3519^2)&lt;0.125,"",SQRT(B3519^2+D3519^2+F3519^2))</f>
        <v>2.7818723601905249</v>
      </c>
      <c r="H3519" s="1">
        <f t="shared" si="109"/>
        <v>27.818723601905248</v>
      </c>
      <c r="I3519" s="1">
        <v>2.6006023585279801</v>
      </c>
      <c r="J3519" s="1">
        <f>I3519*xfactor</f>
        <v>3.4327951132569337</v>
      </c>
      <c r="K3519" s="1">
        <v>-10.8585479503803</v>
      </c>
      <c r="L3519" s="1">
        <f>K3519*yfactor</f>
        <v>-14.333283294501998</v>
      </c>
      <c r="M3519" s="1">
        <v>113.964028059988</v>
      </c>
      <c r="N3519" s="1">
        <f>(M3519-80)*zfactor</f>
        <v>44.832517039184154</v>
      </c>
      <c r="O3519">
        <v>3</v>
      </c>
      <c r="P3519">
        <f t="shared" si="110"/>
        <v>0</v>
      </c>
      <c r="Q3519">
        <v>1</v>
      </c>
      <c r="R3519">
        <v>1</v>
      </c>
    </row>
    <row r="3520" spans="1:18" x14ac:dyDescent="0.2">
      <c r="A3520" s="1">
        <v>-0.24520522498609901</v>
      </c>
      <c r="B3520" s="1">
        <f>IF(AND(-100&lt;A3520,A3520&lt;100),A3520,B3519)</f>
        <v>-0.24520522498609901</v>
      </c>
      <c r="C3520" s="1">
        <v>-0.83532163431498996</v>
      </c>
      <c r="D3520" s="1">
        <f>IF(AND(-100&lt;C3520,C3520&lt;100),C3520,D3519)</f>
        <v>-0.83532163431498996</v>
      </c>
      <c r="E3520" s="1">
        <v>-2.68393731178698</v>
      </c>
      <c r="F3520" s="1">
        <f>IF(AND(-100&lt;E3520,E3520&lt;100),E3520,F3519)</f>
        <v>-2.68393731178698</v>
      </c>
      <c r="G3520" s="1">
        <f>IF(SQRT(B3520^2+D3520^2+F3520^2)&lt;0.125,"",SQRT(B3520^2+D3520^2+F3520^2))</f>
        <v>2.8215965921296173</v>
      </c>
      <c r="H3520" s="1">
        <f t="shared" si="109"/>
        <v>28.215965921296174</v>
      </c>
      <c r="I3520" s="1">
        <v>2.56886574517205</v>
      </c>
      <c r="J3520" s="1">
        <f>I3520*xfactor</f>
        <v>3.3909027836271064</v>
      </c>
      <c r="K3520" s="1">
        <v>-10.687685129333399</v>
      </c>
      <c r="L3520" s="1">
        <f>K3520*yfactor</f>
        <v>-14.107744370720088</v>
      </c>
      <c r="M3520" s="1">
        <v>113.948660026901</v>
      </c>
      <c r="N3520" s="1">
        <f>(M3520-80)*zfactor</f>
        <v>44.812231235509316</v>
      </c>
      <c r="O3520">
        <v>3</v>
      </c>
      <c r="P3520">
        <f t="shared" si="110"/>
        <v>0</v>
      </c>
      <c r="Q3520">
        <v>1</v>
      </c>
      <c r="R3520">
        <v>1</v>
      </c>
    </row>
    <row r="3521" spans="1:18" x14ac:dyDescent="0.2">
      <c r="A3521" s="1">
        <v>-0.19249060629558301</v>
      </c>
      <c r="B3521" s="1">
        <f>IF(AND(-100&lt;A3521,A3521&lt;100),A3521,B3520)</f>
        <v>-0.19249060629558301</v>
      </c>
      <c r="C3521" s="1">
        <v>-0.71336059351742698</v>
      </c>
      <c r="D3521" s="1">
        <f>IF(AND(-100&lt;C3521,C3521&lt;100),C3521,D3520)</f>
        <v>-0.71336059351742698</v>
      </c>
      <c r="E3521" s="1">
        <v>-2.6442624002913702</v>
      </c>
      <c r="F3521" s="1">
        <f>IF(AND(-100&lt;E3521,E3521&lt;100),E3521,F3520)</f>
        <v>-2.6442624002913702</v>
      </c>
      <c r="G3521" s="1">
        <f>IF(SQRT(B3521^2+D3521^2+F3521^2)&lt;0.125,"",SQRT(B3521^2+D3521^2+F3521^2))</f>
        <v>2.745552696906445</v>
      </c>
      <c r="H3521" s="1">
        <f t="shared" si="109"/>
        <v>27.455526969064451</v>
      </c>
      <c r="I3521" s="1">
        <v>2.52631292086883</v>
      </c>
      <c r="J3521" s="1">
        <f>I3521*xfactor</f>
        <v>3.3347330555468555</v>
      </c>
      <c r="K3521" s="1">
        <v>-10.571414422167599</v>
      </c>
      <c r="L3521" s="1">
        <f>K3521*yfactor</f>
        <v>-13.954267037261232</v>
      </c>
      <c r="M3521" s="1">
        <v>113.958397372731</v>
      </c>
      <c r="N3521" s="1">
        <f>(M3521-80)*zfactor</f>
        <v>44.825084532004922</v>
      </c>
      <c r="O3521">
        <v>3</v>
      </c>
      <c r="P3521">
        <f t="shared" si="110"/>
        <v>0</v>
      </c>
      <c r="Q3521">
        <v>1</v>
      </c>
      <c r="R3521">
        <v>1</v>
      </c>
    </row>
    <row r="3522" spans="1:18" x14ac:dyDescent="0.2">
      <c r="A3522" s="1">
        <v>-0.22407690876030401</v>
      </c>
      <c r="B3522" s="1">
        <f>IF(AND(-100&lt;A3522,A3522&lt;100),A3522,B3521)</f>
        <v>-0.22407690876030401</v>
      </c>
      <c r="C3522" s="1">
        <v>-0.72559192911300996</v>
      </c>
      <c r="D3522" s="1">
        <f>IF(AND(-100&lt;C3522,C3522&lt;100),C3522,D3521)</f>
        <v>-0.72559192911300996</v>
      </c>
      <c r="E3522" s="1">
        <v>-2.67919152053656</v>
      </c>
      <c r="F3522" s="1">
        <f>IF(AND(-100&lt;E3522,E3522&lt;100),E3522,F3521)</f>
        <v>-2.67919152053656</v>
      </c>
      <c r="G3522" s="1">
        <f>IF(SQRT(B3522^2+D3522^2+F3522^2)&lt;0.125,"",SQRT(B3522^2+D3522^2+F3522^2))</f>
        <v>2.7847372070535701</v>
      </c>
      <c r="H3522" s="1">
        <f t="shared" si="109"/>
        <v>27.847372070535702</v>
      </c>
      <c r="I3522" s="1">
        <v>2.4474236957898898</v>
      </c>
      <c r="J3522" s="1">
        <f>I3522*xfactor</f>
        <v>3.2305992784426549</v>
      </c>
      <c r="K3522" s="1">
        <v>-10.469173417407101</v>
      </c>
      <c r="L3522" s="1">
        <f>K3522*yfactor</f>
        <v>-13.819308910977373</v>
      </c>
      <c r="M3522" s="1">
        <v>113.957672134657</v>
      </c>
      <c r="N3522" s="1">
        <f>(M3522-80)*zfactor</f>
        <v>44.824127217747247</v>
      </c>
      <c r="O3522">
        <v>3</v>
      </c>
      <c r="P3522">
        <f t="shared" si="110"/>
        <v>0</v>
      </c>
      <c r="Q3522">
        <v>1</v>
      </c>
      <c r="R3522">
        <v>1</v>
      </c>
    </row>
    <row r="3523" spans="1:18" x14ac:dyDescent="0.2">
      <c r="A3523" s="1">
        <v>-0.29106819480072399</v>
      </c>
      <c r="B3523" s="1">
        <f>IF(AND(-100&lt;A3523,A3523&lt;100),A3523,B3522)</f>
        <v>-0.29106819480072399</v>
      </c>
      <c r="C3523" s="1">
        <v>-0.773560064433232</v>
      </c>
      <c r="D3523" s="1">
        <f>IF(AND(-100&lt;C3523,C3523&lt;100),C3523,D3522)</f>
        <v>-0.773560064433232</v>
      </c>
      <c r="E3523" s="1">
        <v>-2.71638203471954</v>
      </c>
      <c r="F3523" s="1">
        <f>IF(AND(-100&lt;E3523,E3523&lt;100),E3523,F3522)</f>
        <v>-2.71638203471954</v>
      </c>
      <c r="G3523" s="1">
        <f>IF(SQRT(B3523^2+D3523^2+F3523^2)&lt;0.125,"",SQRT(B3523^2+D3523^2+F3523^2))</f>
        <v>2.8393392234563248</v>
      </c>
      <c r="H3523" s="1">
        <f t="shared" ref="H3523:H3586" si="111">IF(G3523&gt;0.125,10*G3523,0)</f>
        <v>28.393392234563247</v>
      </c>
      <c r="I3523" s="1">
        <v>2.33348448685105</v>
      </c>
      <c r="J3523" s="1">
        <f>I3523*xfactor</f>
        <v>3.0801995226433863</v>
      </c>
      <c r="K3523" s="1">
        <v>-10.316286057300299</v>
      </c>
      <c r="L3523" s="1">
        <f>K3523*yfactor</f>
        <v>-13.617497595636396</v>
      </c>
      <c r="M3523" s="1">
        <v>113.936419686965</v>
      </c>
      <c r="N3523" s="1">
        <f>(M3523-80)*zfactor</f>
        <v>44.796073986793793</v>
      </c>
      <c r="O3523">
        <v>3</v>
      </c>
      <c r="P3523">
        <f t="shared" si="110"/>
        <v>0</v>
      </c>
      <c r="Q3523">
        <v>1</v>
      </c>
      <c r="R3523">
        <v>1</v>
      </c>
    </row>
    <row r="3524" spans="1:18" x14ac:dyDescent="0.2">
      <c r="A3524" s="1">
        <v>-0.292296460894094</v>
      </c>
      <c r="B3524" s="1">
        <f>IF(AND(-100&lt;A3524,A3524&lt;100),A3524,B3523)</f>
        <v>-0.292296460894094</v>
      </c>
      <c r="C3524" s="1">
        <v>-0.74550119134116299</v>
      </c>
      <c r="D3524" s="1">
        <f>IF(AND(-100&lt;C3524,C3524&lt;100),C3524,D3523)</f>
        <v>-0.74550119134116299</v>
      </c>
      <c r="E3524" s="1">
        <v>-2.68619333825725</v>
      </c>
      <c r="F3524" s="1">
        <f>IF(AND(-100&lt;E3524,E3524&lt;100),E3524,F3523)</f>
        <v>-2.68619333825725</v>
      </c>
      <c r="G3524" s="1">
        <f>IF(SQRT(B3524^2+D3524^2+F3524^2)&lt;0.125,"",SQRT(B3524^2+D3524^2+F3524^2))</f>
        <v>2.8030062250804821</v>
      </c>
      <c r="H3524" s="1">
        <f t="shared" si="111"/>
        <v>28.030062250804821</v>
      </c>
      <c r="I3524" s="1">
        <v>2.19481680922188</v>
      </c>
      <c r="J3524" s="1">
        <f>I3524*xfactor</f>
        <v>2.8971581881728818</v>
      </c>
      <c r="K3524" s="1">
        <v>-10.1010527985</v>
      </c>
      <c r="L3524" s="1">
        <f>K3524*yfactor</f>
        <v>-13.333389694020001</v>
      </c>
      <c r="M3524" s="1">
        <v>113.91266812926</v>
      </c>
      <c r="N3524" s="1">
        <f>(M3524-80)*zfactor</f>
        <v>44.764721930623203</v>
      </c>
      <c r="O3524">
        <v>3</v>
      </c>
      <c r="P3524">
        <f t="shared" ref="P3524:P3587" si="112">IF(OR(O3524&lt;&gt;O3523,Q3524&lt;&gt;Q3523,R3524&lt;&gt;R3523),1,0)</f>
        <v>0</v>
      </c>
      <c r="Q3524">
        <v>1</v>
      </c>
      <c r="R3524">
        <v>1</v>
      </c>
    </row>
    <row r="3525" spans="1:18" x14ac:dyDescent="0.2">
      <c r="A3525" s="1">
        <v>-0.34703914867229402</v>
      </c>
      <c r="B3525" s="1">
        <f>IF(AND(-100&lt;A3525,A3525&lt;100),A3525,B3524)</f>
        <v>-0.34703914867229402</v>
      </c>
      <c r="C3525" s="1">
        <v>-0.72288979455535396</v>
      </c>
      <c r="D3525" s="1">
        <f>IF(AND(-100&lt;C3525,C3525&lt;100),C3525,D3524)</f>
        <v>-0.72288979455535396</v>
      </c>
      <c r="E3525" s="1">
        <v>-2.63390098352196</v>
      </c>
      <c r="F3525" s="1">
        <f>IF(AND(-100&lt;E3525,E3525&lt;100),E3525,F3524)</f>
        <v>-2.63390098352196</v>
      </c>
      <c r="G3525" s="1">
        <f>IF(SQRT(B3525^2+D3525^2+F3525^2)&lt;0.125,"",SQRT(B3525^2+D3525^2+F3525^2))</f>
        <v>2.7532599253941537</v>
      </c>
      <c r="H3525" s="1">
        <f t="shared" si="111"/>
        <v>27.532599253941537</v>
      </c>
      <c r="I3525" s="1">
        <v>2.0075181527281498</v>
      </c>
      <c r="J3525" s="1">
        <f>I3525*xfactor</f>
        <v>2.6499239616011581</v>
      </c>
      <c r="K3525" s="1">
        <v>-9.8446406558085506</v>
      </c>
      <c r="L3525" s="1">
        <f>K3525*yfactor</f>
        <v>-12.994925665667287</v>
      </c>
      <c r="M3525" s="1">
        <v>113.858466463882</v>
      </c>
      <c r="N3525" s="1">
        <f>(M3525-80)*zfactor</f>
        <v>44.693175732324235</v>
      </c>
      <c r="O3525">
        <v>3</v>
      </c>
      <c r="P3525">
        <f t="shared" si="112"/>
        <v>0</v>
      </c>
      <c r="Q3525">
        <v>1</v>
      </c>
      <c r="R3525">
        <v>1</v>
      </c>
    </row>
    <row r="3526" spans="1:18" x14ac:dyDescent="0.2">
      <c r="A3526" s="1">
        <v>-0.36695185037389699</v>
      </c>
      <c r="B3526" s="1">
        <f>IF(AND(-100&lt;A3526,A3526&lt;100),A3526,B3525)</f>
        <v>-0.36695185037389699</v>
      </c>
      <c r="C3526" s="1">
        <v>-0.81214261249569497</v>
      </c>
      <c r="D3526" s="1">
        <f>IF(AND(-100&lt;C3526,C3526&lt;100),C3526,D3525)</f>
        <v>-0.81214261249569497</v>
      </c>
      <c r="E3526" s="1">
        <v>-2.5470460726103501</v>
      </c>
      <c r="F3526" s="1">
        <f>IF(AND(-100&lt;E3526,E3526&lt;100),E3526,F3525)</f>
        <v>-2.5470460726103501</v>
      </c>
      <c r="G3526" s="1">
        <f>IF(SQRT(B3526^2+D3526^2+F3526^2)&lt;0.125,"",SQRT(B3526^2+D3526^2+F3526^2))</f>
        <v>2.6984575185694455</v>
      </c>
      <c r="H3526" s="1">
        <f t="shared" si="111"/>
        <v>26.984575185694453</v>
      </c>
      <c r="I3526" s="1">
        <v>1.7865695034659901</v>
      </c>
      <c r="J3526" s="1">
        <f>I3526*xfactor</f>
        <v>2.3582717445751071</v>
      </c>
      <c r="K3526" s="1">
        <v>-9.5598442187760604</v>
      </c>
      <c r="L3526" s="1">
        <f>K3526*yfactor</f>
        <v>-12.618994368784401</v>
      </c>
      <c r="M3526" s="1">
        <v>113.795169287202</v>
      </c>
      <c r="N3526" s="1">
        <f>(M3526-80)*zfactor</f>
        <v>44.609623459106643</v>
      </c>
      <c r="O3526">
        <v>3</v>
      </c>
      <c r="P3526">
        <f t="shared" si="112"/>
        <v>0</v>
      </c>
      <c r="Q3526">
        <v>1</v>
      </c>
      <c r="R3526">
        <v>1</v>
      </c>
    </row>
    <row r="3527" spans="1:18" x14ac:dyDescent="0.2">
      <c r="A3527" s="1">
        <v>-0.35439914046048299</v>
      </c>
      <c r="B3527" s="1">
        <f>IF(AND(-100&lt;A3527,A3527&lt;100),A3527,B3526)</f>
        <v>-0.35439914046048299</v>
      </c>
      <c r="C3527" s="1">
        <v>-0.63049620879682799</v>
      </c>
      <c r="D3527" s="1">
        <f>IF(AND(-100&lt;C3527,C3527&lt;100),C3527,D3526)</f>
        <v>-0.63049620879682799</v>
      </c>
      <c r="E3527" s="1">
        <v>-2.4633026287251698</v>
      </c>
      <c r="F3527" s="1">
        <f>IF(AND(-100&lt;E3527,E3527&lt;100),E3527,F3526)</f>
        <v>-2.4633026287251698</v>
      </c>
      <c r="G3527" s="1">
        <f>IF(SQRT(B3527^2+D3527^2+F3527^2)&lt;0.125,"",SQRT(B3527^2+D3527^2+F3527^2))</f>
        <v>2.5672911912657344</v>
      </c>
      <c r="H3527" s="1">
        <f t="shared" si="111"/>
        <v>25.672911912657344</v>
      </c>
      <c r="I3527" s="1">
        <v>1.53480349650792</v>
      </c>
      <c r="J3527" s="1">
        <f>I3527*xfactor</f>
        <v>2.0259406153904544</v>
      </c>
      <c r="K3527" s="1">
        <v>-9.2876249261813495</v>
      </c>
      <c r="L3527" s="1">
        <f>K3527*yfactor</f>
        <v>-12.259664902559383</v>
      </c>
      <c r="M3527" s="1">
        <v>113.73718782489399</v>
      </c>
      <c r="N3527" s="1">
        <f>(M3527-80)*zfactor</f>
        <v>44.533087928860077</v>
      </c>
      <c r="O3527">
        <v>3</v>
      </c>
      <c r="P3527">
        <f t="shared" si="112"/>
        <v>0</v>
      </c>
      <c r="Q3527">
        <v>1</v>
      </c>
      <c r="R3527">
        <v>1</v>
      </c>
    </row>
    <row r="3528" spans="1:18" x14ac:dyDescent="0.2">
      <c r="A3528" s="1">
        <v>-0.39153012094849698</v>
      </c>
      <c r="B3528" s="1">
        <f>IF(AND(-100&lt;A3528,A3528&lt;100),A3528,B3527)</f>
        <v>-0.39153012094849698</v>
      </c>
      <c r="C3528" s="1">
        <v>-0.82017204273939903</v>
      </c>
      <c r="D3528" s="1">
        <f>IF(AND(-100&lt;C3528,C3528&lt;100),C3528,D3527)</f>
        <v>-0.82017204273939903</v>
      </c>
      <c r="E3528" s="1">
        <v>-2.3881627613574801</v>
      </c>
      <c r="F3528" s="1">
        <f>IF(AND(-100&lt;E3528,E3528&lt;100),E3528,F3527)</f>
        <v>-2.3881627613574801</v>
      </c>
      <c r="G3528" s="1">
        <f>IF(SQRT(B3528^2+D3528^2+F3528^2)&lt;0.125,"",SQRT(B3528^2+D3528^2+F3528^2))</f>
        <v>2.5552493792261934</v>
      </c>
      <c r="H3528" s="1">
        <f t="shared" si="111"/>
        <v>25.552493792261934</v>
      </c>
      <c r="I3528" s="1">
        <v>1.2517451601030001</v>
      </c>
      <c r="J3528" s="1">
        <f>I3528*xfactor</f>
        <v>1.6523036113359602</v>
      </c>
      <c r="K3528" s="1">
        <v>-9.0146271424452902</v>
      </c>
      <c r="L3528" s="1">
        <f>K3528*yfactor</f>
        <v>-11.899307828027784</v>
      </c>
      <c r="M3528" s="1">
        <v>113.661510306121</v>
      </c>
      <c r="N3528" s="1">
        <f>(M3528-80)*zfactor</f>
        <v>44.433193604079726</v>
      </c>
      <c r="O3528">
        <v>3</v>
      </c>
      <c r="P3528">
        <f t="shared" si="112"/>
        <v>0</v>
      </c>
      <c r="Q3528">
        <v>1</v>
      </c>
      <c r="R3528">
        <v>1</v>
      </c>
    </row>
    <row r="3529" spans="1:18" x14ac:dyDescent="0.2">
      <c r="A3529" s="1">
        <v>-0.42596915743406599</v>
      </c>
      <c r="B3529" s="1">
        <f>IF(AND(-100&lt;A3529,A3529&lt;100),A3529,B3528)</f>
        <v>-0.42596915743406599</v>
      </c>
      <c r="C3529" s="1">
        <v>-0.52544909304047505</v>
      </c>
      <c r="D3529" s="1">
        <f>IF(AND(-100&lt;C3529,C3529&lt;100),C3529,D3528)</f>
        <v>-0.52544909304047505</v>
      </c>
      <c r="E3529" s="1">
        <v>-2.3177455838704502</v>
      </c>
      <c r="F3529" s="1">
        <f>IF(AND(-100&lt;E3529,E3529&lt;100),E3529,F3528)</f>
        <v>-2.3177455838704502</v>
      </c>
      <c r="G3529" s="1">
        <f>IF(SQRT(B3529^2+D3529^2+F3529^2)&lt;0.125,"",SQRT(B3529^2+D3529^2+F3529^2))</f>
        <v>2.4144339013551641</v>
      </c>
      <c r="H3529" s="1">
        <f t="shared" si="111"/>
        <v>24.14433901355164</v>
      </c>
      <c r="I3529" s="1">
        <v>0.97222280453756604</v>
      </c>
      <c r="J3529" s="1">
        <f>I3529*xfactor</f>
        <v>1.2833341019895872</v>
      </c>
      <c r="K3529" s="1">
        <v>-8.7697668243980598</v>
      </c>
      <c r="L3529" s="1">
        <f>K3529*yfactor</f>
        <v>-11.57609220820544</v>
      </c>
      <c r="M3529" s="1">
        <v>113.586946647505</v>
      </c>
      <c r="N3529" s="1">
        <f>(M3529-80)*zfactor</f>
        <v>44.334769574706606</v>
      </c>
      <c r="O3529">
        <v>3</v>
      </c>
      <c r="P3529">
        <f t="shared" si="112"/>
        <v>0</v>
      </c>
      <c r="Q3529">
        <v>1</v>
      </c>
      <c r="R3529">
        <v>1</v>
      </c>
    </row>
    <row r="3530" spans="1:18" x14ac:dyDescent="0.2">
      <c r="A3530" s="1">
        <v>-0.49420347053209102</v>
      </c>
      <c r="B3530" s="1">
        <f>IF(AND(-100&lt;A3530,A3530&lt;100),A3530,B3529)</f>
        <v>-0.49420347053209102</v>
      </c>
      <c r="C3530" s="1">
        <v>-0.66091625325430003</v>
      </c>
      <c r="D3530" s="1">
        <f>IF(AND(-100&lt;C3530,C3530&lt;100),C3530,D3529)</f>
        <v>-0.66091625325430003</v>
      </c>
      <c r="E3530" s="1">
        <v>-2.28132858794539</v>
      </c>
      <c r="F3530" s="1">
        <f>IF(AND(-100&lt;E3530,E3530&lt;100),E3530,F3529)</f>
        <v>-2.28132858794539</v>
      </c>
      <c r="G3530" s="1">
        <f>IF(SQRT(B3530^2+D3530^2+F3530^2)&lt;0.125,"",SQRT(B3530^2+D3530^2+F3530^2))</f>
        <v>2.4260064901559049</v>
      </c>
      <c r="H3530" s="1">
        <f t="shared" si="111"/>
        <v>24.260064901559048</v>
      </c>
      <c r="I3530" s="1">
        <v>0.69574452884882698</v>
      </c>
      <c r="J3530" s="1">
        <f>I3530*xfactor</f>
        <v>0.91838277808045166</v>
      </c>
      <c r="K3530" s="1">
        <v>-8.5308847703817499</v>
      </c>
      <c r="L3530" s="1">
        <f>K3530*yfactor</f>
        <v>-11.260767896903911</v>
      </c>
      <c r="M3530" s="1">
        <v>113.512572648947</v>
      </c>
      <c r="N3530" s="1">
        <f>(M3530-80)*zfactor</f>
        <v>44.236595896610041</v>
      </c>
      <c r="O3530">
        <v>3</v>
      </c>
      <c r="P3530">
        <f t="shared" si="112"/>
        <v>0</v>
      </c>
      <c r="Q3530">
        <v>1</v>
      </c>
      <c r="R3530">
        <v>1</v>
      </c>
    </row>
    <row r="3531" spans="1:18" x14ac:dyDescent="0.2">
      <c r="A3531" s="1">
        <v>-0.46639573765671399</v>
      </c>
      <c r="B3531" s="1">
        <f>IF(AND(-100&lt;A3531,A3531&lt;100),A3531,B3530)</f>
        <v>-0.46639573765671399</v>
      </c>
      <c r="C3531" s="1">
        <v>-0.48304123396613202</v>
      </c>
      <c r="D3531" s="1">
        <f>IF(AND(-100&lt;C3531,C3531&lt;100),C3531,D3530)</f>
        <v>-0.48304123396613202</v>
      </c>
      <c r="E3531" s="1">
        <v>-2.2504779111697699</v>
      </c>
      <c r="F3531" s="1">
        <f>IF(AND(-100&lt;E3531,E3531&lt;100),E3531,F3530)</f>
        <v>-2.2504779111697699</v>
      </c>
      <c r="G3531" s="1">
        <f>IF(SQRT(B3531^2+D3531^2+F3531^2)&lt;0.125,"",SQRT(B3531^2+D3531^2+F3531^2))</f>
        <v>2.3485111552809208</v>
      </c>
      <c r="H3531" s="1">
        <f t="shared" si="111"/>
        <v>23.485111552809208</v>
      </c>
      <c r="I3531" s="1">
        <v>0.44566446785606201</v>
      </c>
      <c r="J3531" s="1">
        <f>I3531*xfactor</f>
        <v>0.58827709757000191</v>
      </c>
      <c r="K3531" s="1">
        <v>-8.2630348673741203</v>
      </c>
      <c r="L3531" s="1">
        <f>K3531*yfactor</f>
        <v>-10.907206024933839</v>
      </c>
      <c r="M3531" s="1">
        <v>113.419418380639</v>
      </c>
      <c r="N3531" s="1">
        <f>(M3531-80)*zfactor</f>
        <v>44.113632262443481</v>
      </c>
      <c r="O3531">
        <v>3</v>
      </c>
      <c r="P3531">
        <f t="shared" si="112"/>
        <v>0</v>
      </c>
      <c r="Q3531">
        <v>1</v>
      </c>
      <c r="R3531">
        <v>1</v>
      </c>
    </row>
    <row r="3532" spans="1:18" x14ac:dyDescent="0.2">
      <c r="A3532" s="1">
        <v>-0.51960261916518002</v>
      </c>
      <c r="B3532" s="1">
        <f>IF(AND(-100&lt;A3532,A3532&lt;100),A3532,B3531)</f>
        <v>-0.51960261916518002</v>
      </c>
      <c r="C3532" s="1">
        <v>-0.57772723317409602</v>
      </c>
      <c r="D3532" s="1">
        <f>IF(AND(-100&lt;C3532,C3532&lt;100),C3532,D3531)</f>
        <v>-0.57772723317409602</v>
      </c>
      <c r="E3532" s="1">
        <v>-2.1673094970757401</v>
      </c>
      <c r="F3532" s="1">
        <f>IF(AND(-100&lt;E3532,E3532&lt;100),E3532,F3531)</f>
        <v>-2.1673094970757401</v>
      </c>
      <c r="G3532" s="1">
        <f>IF(SQRT(B3532^2+D3532^2+F3532^2)&lt;0.125,"",SQRT(B3532^2+D3532^2+F3532^2))</f>
        <v>2.3023870425949258</v>
      </c>
      <c r="H3532" s="1">
        <f t="shared" si="111"/>
        <v>23.023870425949259</v>
      </c>
      <c r="I3532" s="1">
        <v>0.24741139599510101</v>
      </c>
      <c r="J3532" s="1">
        <f>I3532*xfactor</f>
        <v>0.32658304271353333</v>
      </c>
      <c r="K3532" s="1">
        <v>-8.0163100865494492</v>
      </c>
      <c r="L3532" s="1">
        <f>K3532*yfactor</f>
        <v>-10.581529314245273</v>
      </c>
      <c r="M3532" s="1">
        <v>113.374479330919</v>
      </c>
      <c r="N3532" s="1">
        <f>(M3532-80)*zfactor</f>
        <v>44.054312716813087</v>
      </c>
      <c r="O3532">
        <v>3</v>
      </c>
      <c r="P3532">
        <f t="shared" si="112"/>
        <v>0</v>
      </c>
      <c r="Q3532">
        <v>1</v>
      </c>
      <c r="R3532">
        <v>1</v>
      </c>
    </row>
    <row r="3533" spans="1:18" x14ac:dyDescent="0.2">
      <c r="A3533" s="1">
        <v>-0.47636185442748502</v>
      </c>
      <c r="B3533" s="1">
        <f>IF(AND(-100&lt;A3533,A3533&lt;100),A3533,B3532)</f>
        <v>-0.47636185442748502</v>
      </c>
      <c r="C3533" s="1">
        <v>-0.56652344299878299</v>
      </c>
      <c r="D3533" s="1">
        <f>IF(AND(-100&lt;C3533,C3533&lt;100),C3533,D3532)</f>
        <v>-0.56652344299878299</v>
      </c>
      <c r="E3533" s="1">
        <v>-2.1318231901398499</v>
      </c>
      <c r="F3533" s="1">
        <f>IF(AND(-100&lt;E3533,E3533&lt;100),E3533,F3532)</f>
        <v>-2.1318231901398499</v>
      </c>
      <c r="G3533" s="1">
        <f>IF(SQRT(B3533^2+D3533^2+F3533^2)&lt;0.125,"",SQRT(B3533^2+D3533^2+F3533^2))</f>
        <v>2.2566655804170086</v>
      </c>
      <c r="H3533" s="1">
        <f t="shared" si="111"/>
        <v>22.566655804170086</v>
      </c>
      <c r="I3533" s="1">
        <v>9.9422725848548096E-2</v>
      </c>
      <c r="J3533" s="1">
        <f>I3533*xfactor</f>
        <v>0.13123799812008349</v>
      </c>
      <c r="K3533" s="1">
        <v>-7.8204078103644301</v>
      </c>
      <c r="L3533" s="1">
        <f>K3533*yfactor</f>
        <v>-10.322938309681048</v>
      </c>
      <c r="M3533" s="1">
        <v>113.321714039073</v>
      </c>
      <c r="N3533" s="1">
        <f>(M3533-80)*zfactor</f>
        <v>43.984662531576362</v>
      </c>
      <c r="O3533">
        <v>3</v>
      </c>
      <c r="P3533">
        <f t="shared" si="112"/>
        <v>0</v>
      </c>
      <c r="Q3533">
        <v>1</v>
      </c>
      <c r="R3533">
        <v>1</v>
      </c>
    </row>
    <row r="3534" spans="1:18" x14ac:dyDescent="0.2">
      <c r="A3534" s="1">
        <v>-0.50285566581465402</v>
      </c>
      <c r="B3534" s="1">
        <f>IF(AND(-100&lt;A3534,A3534&lt;100),A3534,B3533)</f>
        <v>-0.50285566581465402</v>
      </c>
      <c r="C3534" s="1">
        <v>-0.59120889397518706</v>
      </c>
      <c r="D3534" s="1">
        <f>IF(AND(-100&lt;C3534,C3534&lt;100),C3534,D3533)</f>
        <v>-0.59120889397518706</v>
      </c>
      <c r="E3534" s="1">
        <v>-2.1915029466845102</v>
      </c>
      <c r="F3534" s="1">
        <f>IF(AND(-100&lt;E3534,E3534&lt;100),E3534,F3533)</f>
        <v>-2.1915029466845102</v>
      </c>
      <c r="G3534" s="1">
        <f>IF(SQRT(B3534^2+D3534^2+F3534^2)&lt;0.125,"",SQRT(B3534^2+D3534^2+F3534^2))</f>
        <v>2.3248821351380706</v>
      </c>
      <c r="H3534" s="1">
        <f t="shared" si="111"/>
        <v>23.248821351380705</v>
      </c>
      <c r="I3534" s="1">
        <v>-2.77680186198523E-2</v>
      </c>
      <c r="J3534" s="1">
        <f>I3534*xfactor</f>
        <v>-3.6653784578205034E-2</v>
      </c>
      <c r="K3534" s="1">
        <v>-7.6890844821999904</v>
      </c>
      <c r="L3534" s="1">
        <f>K3534*yfactor</f>
        <v>-10.149591516503987</v>
      </c>
      <c r="M3534" s="1">
        <v>113.24883495163699</v>
      </c>
      <c r="N3534" s="1">
        <f>(M3534-80)*zfactor</f>
        <v>43.888462136160832</v>
      </c>
      <c r="O3534">
        <v>3</v>
      </c>
      <c r="P3534">
        <f t="shared" si="112"/>
        <v>0</v>
      </c>
      <c r="Q3534">
        <v>1</v>
      </c>
      <c r="R3534">
        <v>1</v>
      </c>
    </row>
    <row r="3535" spans="1:18" x14ac:dyDescent="0.2">
      <c r="A3535" s="1">
        <v>-0.47961041365467399</v>
      </c>
      <c r="B3535" s="1">
        <f>IF(AND(-100&lt;A3535,A3535&lt;100),A3535,B3534)</f>
        <v>-0.47961041365467399</v>
      </c>
      <c r="C3535" s="1">
        <v>-0.53936087289885204</v>
      </c>
      <c r="D3535" s="1">
        <f>IF(AND(-100&lt;C3535,C3535&lt;100),C3535,D3534)</f>
        <v>-0.53936087289885204</v>
      </c>
      <c r="E3535" s="1">
        <v>-2.1278185870541901</v>
      </c>
      <c r="F3535" s="1">
        <f>IF(AND(-100&lt;E3535,E3535&lt;100),E3535,F3534)</f>
        <v>-2.1278185870541901</v>
      </c>
      <c r="G3535" s="1">
        <f>IF(SQRT(B3535^2+D3535^2+F3535^2)&lt;0.125,"",SQRT(B3535^2+D3535^2+F3535^2))</f>
        <v>2.2468974697376622</v>
      </c>
      <c r="H3535" s="1">
        <f t="shared" si="111"/>
        <v>22.468974697376623</v>
      </c>
      <c r="I3535" s="1">
        <v>-0.151221450097481</v>
      </c>
      <c r="J3535" s="1">
        <f>I3535*xfactor</f>
        <v>-0.19961231412867494</v>
      </c>
      <c r="K3535" s="1">
        <v>-7.5820311586456803</v>
      </c>
      <c r="L3535" s="1">
        <f>K3535*yfactor</f>
        <v>-10.008281129412298</v>
      </c>
      <c r="M3535" s="1">
        <v>113.194348667505</v>
      </c>
      <c r="N3535" s="1">
        <f>(M3535-80)*zfactor</f>
        <v>43.816540241106601</v>
      </c>
      <c r="O3535">
        <v>3</v>
      </c>
      <c r="P3535">
        <f t="shared" si="112"/>
        <v>0</v>
      </c>
      <c r="Q3535">
        <v>1</v>
      </c>
      <c r="R3535">
        <v>1</v>
      </c>
    </row>
    <row r="3536" spans="1:18" x14ac:dyDescent="0.2">
      <c r="A3536" s="1">
        <v>-0.50131344736968497</v>
      </c>
      <c r="B3536" s="1">
        <f>IF(AND(-100&lt;A3536,A3536&lt;100),A3536,B3535)</f>
        <v>-0.50131344736968497</v>
      </c>
      <c r="C3536" s="1">
        <v>-0.51863284689992095</v>
      </c>
      <c r="D3536" s="1">
        <f>IF(AND(-100&lt;C3536,C3536&lt;100),C3536,D3535)</f>
        <v>-0.51863284689992095</v>
      </c>
      <c r="E3536" s="1">
        <v>-2.0769151959216101</v>
      </c>
      <c r="F3536" s="1">
        <f>IF(AND(-100&lt;E3536,E3536&lt;100),E3536,F3535)</f>
        <v>-2.0769151959216101</v>
      </c>
      <c r="G3536" s="1">
        <f>IF(SQRT(B3536^2+D3536^2+F3536^2)&lt;0.125,"",SQRT(B3536^2+D3536^2+F3536^2))</f>
        <v>2.1986068164743089</v>
      </c>
      <c r="H3536" s="1">
        <f t="shared" si="111"/>
        <v>21.986068164743088</v>
      </c>
      <c r="I3536" s="1">
        <v>-0.24743191611767701</v>
      </c>
      <c r="J3536" s="1">
        <f>I3536*xfactor</f>
        <v>-0.32661012927533367</v>
      </c>
      <c r="K3536" s="1">
        <v>-7.5220331175410298</v>
      </c>
      <c r="L3536" s="1">
        <f>K3536*yfactor</f>
        <v>-9.9290837151541602</v>
      </c>
      <c r="M3536" s="1">
        <v>113.194555907973</v>
      </c>
      <c r="N3536" s="1">
        <f>(M3536-80)*zfactor</f>
        <v>43.816813798524358</v>
      </c>
      <c r="O3536">
        <v>3</v>
      </c>
      <c r="P3536">
        <f t="shared" si="112"/>
        <v>0</v>
      </c>
      <c r="Q3536">
        <v>1</v>
      </c>
      <c r="R3536">
        <v>1</v>
      </c>
    </row>
    <row r="3537" spans="1:18" x14ac:dyDescent="0.2">
      <c r="A3537" s="1">
        <v>-0.488016545890544</v>
      </c>
      <c r="B3537" s="1">
        <f>IF(AND(-100&lt;A3537,A3537&lt;100),A3537,B3536)</f>
        <v>-0.488016545890544</v>
      </c>
      <c r="C3537" s="1">
        <v>-0.45629230288040301</v>
      </c>
      <c r="D3537" s="1">
        <f>IF(AND(-100&lt;C3537,C3537&lt;100),C3537,D3536)</f>
        <v>-0.45629230288040301</v>
      </c>
      <c r="E3537" s="1">
        <v>-2.1071999405695201</v>
      </c>
      <c r="F3537" s="1">
        <f>IF(AND(-100&lt;E3537,E3537&lt;100),E3537,F3536)</f>
        <v>-2.1071999405695201</v>
      </c>
      <c r="G3537" s="1">
        <f>IF(SQRT(B3537^2+D3537^2+F3537^2)&lt;0.125,"",SQRT(B3537^2+D3537^2+F3537^2))</f>
        <v>2.210577843973613</v>
      </c>
      <c r="H3537" s="1">
        <f t="shared" si="111"/>
        <v>22.105778439736131</v>
      </c>
      <c r="I3537" s="1">
        <v>-0.28675943963619899</v>
      </c>
      <c r="J3537" s="1">
        <f>I3537*xfactor</f>
        <v>-0.37852246031978271</v>
      </c>
      <c r="K3537" s="1">
        <v>-7.5037496728792199</v>
      </c>
      <c r="L3537" s="1">
        <f>K3537*yfactor</f>
        <v>-9.9049495682005713</v>
      </c>
      <c r="M3537" s="1">
        <v>113.19787808733901</v>
      </c>
      <c r="N3537" s="1">
        <f>(M3537-80)*zfactor</f>
        <v>43.821199075287488</v>
      </c>
      <c r="O3537">
        <v>3</v>
      </c>
      <c r="P3537">
        <f t="shared" si="112"/>
        <v>0</v>
      </c>
      <c r="Q3537">
        <v>1</v>
      </c>
      <c r="R3537">
        <v>1</v>
      </c>
    </row>
    <row r="3538" spans="1:18" x14ac:dyDescent="0.2">
      <c r="A3538" s="1">
        <v>-0.46473385258246303</v>
      </c>
      <c r="B3538" s="1">
        <f>IF(AND(-100&lt;A3538,A3538&lt;100),A3538,B3537)</f>
        <v>-0.46473385258246303</v>
      </c>
      <c r="C3538" s="1">
        <v>-0.45149918602921202</v>
      </c>
      <c r="D3538" s="1">
        <f>IF(AND(-100&lt;C3538,C3538&lt;100),C3538,D3537)</f>
        <v>-0.45149918602921202</v>
      </c>
      <c r="E3538" s="1">
        <v>-2.1420657013268101</v>
      </c>
      <c r="F3538" s="1">
        <f>IF(AND(-100&lt;E3538,E3538&lt;100),E3538,F3537)</f>
        <v>-2.1420657013268101</v>
      </c>
      <c r="G3538" s="1">
        <f>IF(SQRT(B3538^2+D3538^2+F3538^2)&lt;0.125,"",SQRT(B3538^2+D3538^2+F3538^2))</f>
        <v>2.2379174554754915</v>
      </c>
      <c r="H3538" s="1">
        <f t="shared" si="111"/>
        <v>22.379174554754915</v>
      </c>
      <c r="I3538" s="1">
        <v>-0.29555812074565302</v>
      </c>
      <c r="J3538" s="1">
        <f>I3538*xfactor</f>
        <v>-0.39013671938426198</v>
      </c>
      <c r="K3538" s="1">
        <v>-7.4986325374374001</v>
      </c>
      <c r="L3538" s="1">
        <f>K3538*yfactor</f>
        <v>-9.898194949417368</v>
      </c>
      <c r="M3538" s="1">
        <v>113.193928519279</v>
      </c>
      <c r="N3538" s="1">
        <f>(M3538-80)*zfactor</f>
        <v>43.815985645448279</v>
      </c>
      <c r="O3538">
        <v>3</v>
      </c>
      <c r="P3538">
        <f t="shared" si="112"/>
        <v>0</v>
      </c>
      <c r="Q3538">
        <v>1</v>
      </c>
      <c r="R3538">
        <v>1</v>
      </c>
    </row>
    <row r="3539" spans="1:18" x14ac:dyDescent="0.2">
      <c r="A3539" s="1">
        <v>-0.50921887712220903</v>
      </c>
      <c r="B3539" s="1">
        <f>IF(AND(-100&lt;A3539,A3539&lt;100),A3539,B3538)</f>
        <v>-0.50921887712220903</v>
      </c>
      <c r="C3539" s="1">
        <v>-0.46173484526939301</v>
      </c>
      <c r="D3539" s="1">
        <f>IF(AND(-100&lt;C3539,C3539&lt;100),C3539,D3538)</f>
        <v>-0.46173484526939301</v>
      </c>
      <c r="E3539" s="1">
        <v>-2.1652657631751802</v>
      </c>
      <c r="F3539" s="1">
        <f>IF(AND(-100&lt;E3539,E3539&lt;100),E3539,F3538)</f>
        <v>-2.1652657631751802</v>
      </c>
      <c r="G3539" s="1">
        <f>IF(SQRT(B3539^2+D3539^2+F3539^2)&lt;0.125,"",SQRT(B3539^2+D3539^2+F3539^2))</f>
        <v>2.2717567557580081</v>
      </c>
      <c r="H3539" s="1">
        <f t="shared" si="111"/>
        <v>22.717567557580082</v>
      </c>
      <c r="I3539" s="1">
        <v>-0.32196024730315298</v>
      </c>
      <c r="J3539" s="1">
        <f>I3539*xfactor</f>
        <v>-0.42498752644016197</v>
      </c>
      <c r="K3539" s="1">
        <v>-7.4832775878909397</v>
      </c>
      <c r="L3539" s="1">
        <f>K3539*yfactor</f>
        <v>-9.8779264160160416</v>
      </c>
      <c r="M3539" s="1">
        <v>113.182085841722</v>
      </c>
      <c r="N3539" s="1">
        <f>(M3539-80)*zfactor</f>
        <v>43.800353311073039</v>
      </c>
      <c r="O3539">
        <v>3</v>
      </c>
      <c r="P3539">
        <f t="shared" si="112"/>
        <v>0</v>
      </c>
      <c r="Q3539">
        <v>1</v>
      </c>
      <c r="R3539">
        <v>1</v>
      </c>
    </row>
    <row r="3540" spans="1:18" x14ac:dyDescent="0.2">
      <c r="A3540" s="1">
        <v>-0.49185204117316</v>
      </c>
      <c r="B3540" s="1">
        <f>IF(AND(-100&lt;A3540,A3540&lt;100),A3540,B3539)</f>
        <v>-0.49185204117316</v>
      </c>
      <c r="C3540" s="1">
        <v>-0.45515341857768399</v>
      </c>
      <c r="D3540" s="1">
        <f>IF(AND(-100&lt;C3540,C3540&lt;100),C3540,D3539)</f>
        <v>-0.45515341857768399</v>
      </c>
      <c r="E3540" s="1">
        <v>-2.1472397370370202</v>
      </c>
      <c r="F3540" s="1">
        <f>IF(AND(-100&lt;E3540,E3540&lt;100),E3540,F3539)</f>
        <v>-2.1472397370370202</v>
      </c>
      <c r="G3540" s="1">
        <f>IF(SQRT(B3540^2+D3540^2+F3540^2)&lt;0.125,"",SQRT(B3540^2+D3540^2+F3540^2))</f>
        <v>2.2493824826293922</v>
      </c>
      <c r="H3540" s="1">
        <f t="shared" si="111"/>
        <v>22.493824826293924</v>
      </c>
      <c r="I3540" s="1">
        <v>-0.38243501958562098</v>
      </c>
      <c r="J3540" s="1">
        <f>I3540*xfactor</f>
        <v>-0.50481422585301972</v>
      </c>
      <c r="K3540" s="1">
        <v>-7.4525617581628998</v>
      </c>
      <c r="L3540" s="1">
        <f>K3540*yfactor</f>
        <v>-9.837381520775029</v>
      </c>
      <c r="M3540" s="1">
        <v>113.159863963731</v>
      </c>
      <c r="N3540" s="1">
        <f>(M3540-80)*zfactor</f>
        <v>43.771020432124921</v>
      </c>
      <c r="O3540">
        <v>3</v>
      </c>
      <c r="P3540">
        <f t="shared" si="112"/>
        <v>0</v>
      </c>
      <c r="Q3540">
        <v>1</v>
      </c>
      <c r="R3540">
        <v>1</v>
      </c>
    </row>
    <row r="3541" spans="1:18" x14ac:dyDescent="0.2">
      <c r="A3541" s="1">
        <v>-0.51903072399169803</v>
      </c>
      <c r="B3541" s="1">
        <f>IF(AND(-100&lt;A3541,A3541&lt;100),A3541,B3540)</f>
        <v>-0.51903072399169803</v>
      </c>
      <c r="C3541" s="1">
        <v>-0.47038233432003901</v>
      </c>
      <c r="D3541" s="1">
        <f>IF(AND(-100&lt;C3541,C3541&lt;100),C3541,D3540)</f>
        <v>-0.47038233432003901</v>
      </c>
      <c r="E3541" s="1">
        <v>-2.07428199514866</v>
      </c>
      <c r="F3541" s="1">
        <f>IF(AND(-100&lt;E3541,E3541&lt;100),E3541,F3540)</f>
        <v>-2.07428199514866</v>
      </c>
      <c r="G3541" s="1">
        <f>IF(SQRT(B3541^2+D3541^2+F3541^2)&lt;0.125,"",SQRT(B3541^2+D3541^2+F3541^2))</f>
        <v>2.1893602326446007</v>
      </c>
      <c r="H3541" s="1">
        <f t="shared" si="111"/>
        <v>21.893602326446008</v>
      </c>
      <c r="I3541" s="1">
        <v>-0.52468996244954302</v>
      </c>
      <c r="J3541" s="1">
        <f>I3541*xfactor</f>
        <v>-0.6925907504333968</v>
      </c>
      <c r="K3541" s="1">
        <v>-7.4054167922172001</v>
      </c>
      <c r="L3541" s="1">
        <f>K3541*yfactor</f>
        <v>-9.7751501657267053</v>
      </c>
      <c r="M3541" s="1">
        <v>113.12717402076299</v>
      </c>
      <c r="N3541" s="1">
        <f>(M3541-80)*zfactor</f>
        <v>43.727869707407152</v>
      </c>
      <c r="O3541">
        <v>3</v>
      </c>
      <c r="P3541">
        <f t="shared" si="112"/>
        <v>0</v>
      </c>
      <c r="Q3541">
        <v>1</v>
      </c>
      <c r="R3541">
        <v>1</v>
      </c>
    </row>
    <row r="3542" spans="1:18" x14ac:dyDescent="0.2">
      <c r="A3542" s="1">
        <v>-0.55016441032135899</v>
      </c>
      <c r="B3542" s="1">
        <f>IF(AND(-100&lt;A3542,A3542&lt;100),A3542,B3541)</f>
        <v>-0.55016441032135899</v>
      </c>
      <c r="C3542" s="1">
        <v>-0.44956150517522597</v>
      </c>
      <c r="D3542" s="1">
        <f>IF(AND(-100&lt;C3542,C3542&lt;100),C3542,D3541)</f>
        <v>-0.44956150517522597</v>
      </c>
      <c r="E3542" s="1">
        <v>-2.1066211659942402</v>
      </c>
      <c r="F3542" s="1">
        <f>IF(AND(-100&lt;E3542,E3542&lt;100),E3542,F3541)</f>
        <v>-2.1066211659942402</v>
      </c>
      <c r="G3542" s="1">
        <f>IF(SQRT(B3542^2+D3542^2+F3542^2)&lt;0.125,"",SQRT(B3542^2+D3542^2+F3542^2))</f>
        <v>2.2232047054499042</v>
      </c>
      <c r="H3542" s="1">
        <f t="shared" si="111"/>
        <v>22.232047054499041</v>
      </c>
      <c r="I3542" s="1">
        <v>-0.72778670939067103</v>
      </c>
      <c r="J3542" s="1">
        <f>I3542*xfactor</f>
        <v>-0.96067845639568583</v>
      </c>
      <c r="K3542" s="1">
        <v>-7.3274054750550901</v>
      </c>
      <c r="L3542" s="1">
        <f>K3542*yfactor</f>
        <v>-9.672175227072719</v>
      </c>
      <c r="M3542" s="1">
        <v>113.072771225018</v>
      </c>
      <c r="N3542" s="1">
        <f>(M3542-80)*zfactor</f>
        <v>43.656058017023767</v>
      </c>
      <c r="O3542">
        <v>3</v>
      </c>
      <c r="P3542">
        <f t="shared" si="112"/>
        <v>0</v>
      </c>
      <c r="Q3542">
        <v>1</v>
      </c>
      <c r="R3542">
        <v>1</v>
      </c>
    </row>
    <row r="3543" spans="1:18" x14ac:dyDescent="0.2">
      <c r="A3543" s="1">
        <v>-0.55803601134390701</v>
      </c>
      <c r="B3543" s="1">
        <f>IF(AND(-100&lt;A3543,A3543&lt;100),A3543,B3542)</f>
        <v>-0.55803601134390701</v>
      </c>
      <c r="C3543" s="1">
        <v>-0.38843244018026102</v>
      </c>
      <c r="D3543" s="1">
        <f>IF(AND(-100&lt;C3543,C3543&lt;100),C3543,D3542)</f>
        <v>-0.38843244018026102</v>
      </c>
      <c r="E3543" s="1">
        <v>-2.09134478031394</v>
      </c>
      <c r="F3543" s="1">
        <f>IF(AND(-100&lt;E3543,E3543&lt;100),E3543,F3542)</f>
        <v>-2.09134478031394</v>
      </c>
      <c r="G3543" s="1">
        <f>IF(SQRT(B3543^2+D3543^2+F3543^2)&lt;0.125,"",SQRT(B3543^2+D3543^2+F3543^2))</f>
        <v>2.1990922992651698</v>
      </c>
      <c r="H3543" s="1">
        <f t="shared" si="111"/>
        <v>21.990922992651697</v>
      </c>
      <c r="I3543" s="1">
        <v>-0.96730408961064296</v>
      </c>
      <c r="J3543" s="1">
        <f>I3543*xfactor</f>
        <v>-1.2768413982860487</v>
      </c>
      <c r="K3543" s="1">
        <v>-7.2194463577141104</v>
      </c>
      <c r="L3543" s="1">
        <f>K3543*yfactor</f>
        <v>-9.5296691921826255</v>
      </c>
      <c r="M3543" s="1">
        <v>113.001499094826</v>
      </c>
      <c r="N3543" s="1">
        <f>(M3543-80)*zfactor</f>
        <v>43.561978805170327</v>
      </c>
      <c r="O3543">
        <v>3</v>
      </c>
      <c r="P3543">
        <f t="shared" si="112"/>
        <v>0</v>
      </c>
      <c r="Q3543">
        <v>1</v>
      </c>
      <c r="R3543">
        <v>1</v>
      </c>
    </row>
    <row r="3544" spans="1:18" x14ac:dyDescent="0.2">
      <c r="A3544" s="1">
        <v>-0.62825234167855304</v>
      </c>
      <c r="B3544" s="1">
        <f>IF(AND(-100&lt;A3544,A3544&lt;100),A3544,B3543)</f>
        <v>-0.62825234167855304</v>
      </c>
      <c r="C3544" s="1">
        <v>-0.42667199210141499</v>
      </c>
      <c r="D3544" s="1">
        <f>IF(AND(-100&lt;C3544,C3544&lt;100),C3544,D3543)</f>
        <v>-0.42667199210141499</v>
      </c>
      <c r="E3544" s="1">
        <v>-2.0464622278130702</v>
      </c>
      <c r="F3544" s="1">
        <f>IF(AND(-100&lt;E3544,E3544&lt;100),E3544,F3543)</f>
        <v>-2.0464622278130702</v>
      </c>
      <c r="G3544" s="1">
        <f>IF(SQRT(B3544^2+D3544^2+F3544^2)&lt;0.125,"",SQRT(B3544^2+D3544^2+F3544^2))</f>
        <v>2.1828324817846214</v>
      </c>
      <c r="H3544" s="1">
        <f t="shared" si="111"/>
        <v>21.828324817846216</v>
      </c>
      <c r="I3544" s="1">
        <v>-1.2136615539939</v>
      </c>
      <c r="J3544" s="1">
        <f>I3544*xfactor</f>
        <v>-1.602033251271948</v>
      </c>
      <c r="K3544" s="1">
        <v>-7.0942554124905799</v>
      </c>
      <c r="L3544" s="1">
        <f>K3544*yfactor</f>
        <v>-9.3644171444875663</v>
      </c>
      <c r="M3544" s="1">
        <v>112.921814283125</v>
      </c>
      <c r="N3544" s="1">
        <f>(M3544-80)*zfactor</f>
        <v>43.456794853725007</v>
      </c>
      <c r="O3544">
        <v>3</v>
      </c>
      <c r="P3544">
        <f t="shared" si="112"/>
        <v>0</v>
      </c>
      <c r="Q3544">
        <v>1</v>
      </c>
      <c r="R3544">
        <v>1</v>
      </c>
    </row>
    <row r="3545" spans="1:18" x14ac:dyDescent="0.2">
      <c r="A3545" s="1">
        <v>-0.57661781218029695</v>
      </c>
      <c r="B3545" s="1">
        <f>IF(AND(-100&lt;A3545,A3545&lt;100),A3545,B3544)</f>
        <v>-0.57661781218029695</v>
      </c>
      <c r="C3545" s="1">
        <v>-0.36317530418448801</v>
      </c>
      <c r="D3545" s="1">
        <f>IF(AND(-100&lt;C3545,C3545&lt;100),C3545,D3544)</f>
        <v>-0.36317530418448801</v>
      </c>
      <c r="E3545" s="1">
        <v>-1.9981189270687301</v>
      </c>
      <c r="F3545" s="1">
        <f>IF(AND(-100&lt;E3545,E3545&lt;100),E3545,F3544)</f>
        <v>-1.9981189270687301</v>
      </c>
      <c r="G3545" s="1">
        <f>IF(SQRT(B3545^2+D3545^2+F3545^2)&lt;0.125,"",SQRT(B3545^2+D3545^2+F3545^2))</f>
        <v>2.1111285251266394</v>
      </c>
      <c r="H3545" s="1">
        <f t="shared" si="111"/>
        <v>21.111285251266395</v>
      </c>
      <c r="I3545" s="1">
        <v>-1.4771739334907501</v>
      </c>
      <c r="J3545" s="1">
        <f>I3545*xfactor</f>
        <v>-1.9498695922077902</v>
      </c>
      <c r="K3545" s="1">
        <v>-6.9546288305116502</v>
      </c>
      <c r="L3545" s="1">
        <f>K3545*yfactor</f>
        <v>-9.1801100562753781</v>
      </c>
      <c r="M3545" s="1">
        <v>112.822992708444</v>
      </c>
      <c r="N3545" s="1">
        <f>(M3545-80)*zfactor</f>
        <v>43.326350375146092</v>
      </c>
      <c r="O3545">
        <v>3</v>
      </c>
      <c r="P3545">
        <f t="shared" si="112"/>
        <v>0</v>
      </c>
      <c r="Q3545">
        <v>1</v>
      </c>
      <c r="R3545">
        <v>1</v>
      </c>
    </row>
    <row r="3546" spans="1:18" x14ac:dyDescent="0.2">
      <c r="A3546" s="1">
        <v>-0.61457207740494901</v>
      </c>
      <c r="B3546" s="1">
        <f>IF(AND(-100&lt;A3546,A3546&lt;100),A3546,B3545)</f>
        <v>-0.61457207740494901</v>
      </c>
      <c r="C3546" s="1">
        <v>-0.41281166025345301</v>
      </c>
      <c r="D3546" s="1">
        <f>IF(AND(-100&lt;C3546,C3546&lt;100),C3546,D3545)</f>
        <v>-0.41281166025345301</v>
      </c>
      <c r="E3546" s="1">
        <v>-1.9920761557876201</v>
      </c>
      <c r="F3546" s="1">
        <f>IF(AND(-100&lt;E3546,E3546&lt;100),E3546,F3545)</f>
        <v>-1.9920761557876201</v>
      </c>
      <c r="G3546" s="1">
        <f>IF(SQRT(B3546^2+D3546^2+F3546^2)&lt;0.125,"",SQRT(B3546^2+D3546^2+F3546^2))</f>
        <v>2.1252011000431534</v>
      </c>
      <c r="H3546" s="1">
        <f t="shared" si="111"/>
        <v>21.252011000431533</v>
      </c>
      <c r="I3546" s="1">
        <v>-1.77349898528446</v>
      </c>
      <c r="J3546" s="1">
        <f>I3546*xfactor</f>
        <v>-2.3410186605754872</v>
      </c>
      <c r="K3546" s="1">
        <v>-6.8094069890417899</v>
      </c>
      <c r="L3546" s="1">
        <f>K3546*yfactor</f>
        <v>-8.9884172255351622</v>
      </c>
      <c r="M3546" s="1">
        <v>112.72599001193799</v>
      </c>
      <c r="N3546" s="1">
        <f>(M3546-80)*zfactor</f>
        <v>43.198306815758158</v>
      </c>
      <c r="O3546">
        <v>3</v>
      </c>
      <c r="P3546">
        <f t="shared" si="112"/>
        <v>0</v>
      </c>
      <c r="Q3546">
        <v>1</v>
      </c>
      <c r="R3546">
        <v>1</v>
      </c>
    </row>
    <row r="3547" spans="1:18" x14ac:dyDescent="0.2">
      <c r="A3547" s="1">
        <v>-0.49000090795020501</v>
      </c>
      <c r="B3547" s="1">
        <f>IF(AND(-100&lt;A3547,A3547&lt;100),A3547,B3546)</f>
        <v>-0.49000090795020501</v>
      </c>
      <c r="C3547" s="1">
        <v>-0.33533959347495401</v>
      </c>
      <c r="D3547" s="1">
        <f>IF(AND(-100&lt;C3547,C3547&lt;100),C3547,D3546)</f>
        <v>-0.33533959347495401</v>
      </c>
      <c r="E3547" s="1">
        <v>-1.9420476745636199</v>
      </c>
      <c r="F3547" s="1">
        <f>IF(AND(-100&lt;E3547,E3547&lt;100),E3547,F3546)</f>
        <v>-1.9420476745636199</v>
      </c>
      <c r="G3547" s="1">
        <f>IF(SQRT(B3547^2+D3547^2+F3547^2)&lt;0.125,"",SQRT(B3547^2+D3547^2+F3547^2))</f>
        <v>2.030788689899059</v>
      </c>
      <c r="H3547" s="1">
        <f t="shared" si="111"/>
        <v>20.307886898990589</v>
      </c>
      <c r="I3547" s="1">
        <v>-2.07582873716657</v>
      </c>
      <c r="J3547" s="1">
        <f>I3547*xfactor</f>
        <v>-2.7400939330598724</v>
      </c>
      <c r="K3547" s="1">
        <v>-6.6608770880211896</v>
      </c>
      <c r="L3547" s="1">
        <f>K3547*yfactor</f>
        <v>-8.79235775618797</v>
      </c>
      <c r="M3547" s="1">
        <v>112.644102207858</v>
      </c>
      <c r="N3547" s="1">
        <f>(M3547-80)*zfactor</f>
        <v>43.090214914372559</v>
      </c>
      <c r="O3547">
        <v>3</v>
      </c>
      <c r="P3547">
        <f t="shared" si="112"/>
        <v>0</v>
      </c>
      <c r="Q3547">
        <v>1</v>
      </c>
      <c r="R3547">
        <v>1</v>
      </c>
    </row>
    <row r="3548" spans="1:18" x14ac:dyDescent="0.2">
      <c r="A3548" s="1">
        <v>-0.58237528336217803</v>
      </c>
      <c r="B3548" s="1">
        <f>IF(AND(-100&lt;A3548,A3548&lt;100),A3548,B3547)</f>
        <v>-0.58237528336217803</v>
      </c>
      <c r="C3548" s="1">
        <v>-0.39994561676764401</v>
      </c>
      <c r="D3548" s="1">
        <f>IF(AND(-100&lt;C3548,C3548&lt;100),C3548,D3547)</f>
        <v>-0.39994561676764401</v>
      </c>
      <c r="E3548" s="1">
        <v>-1.871335769001</v>
      </c>
      <c r="F3548" s="1">
        <f>IF(AND(-100&lt;E3548,E3548&lt;100),E3548,F3547)</f>
        <v>-1.871335769001</v>
      </c>
      <c r="G3548" s="1">
        <f>IF(SQRT(B3548^2+D3548^2+F3548^2)&lt;0.125,"",SQRT(B3548^2+D3548^2+F3548^2))</f>
        <v>2.0002537407502561</v>
      </c>
      <c r="H3548" s="1">
        <f t="shared" si="111"/>
        <v>20.002537407502562</v>
      </c>
      <c r="I3548" s="1">
        <v>-2.3584408142553199</v>
      </c>
      <c r="J3548" s="1">
        <f>I3548*xfactor</f>
        <v>-3.1131418748170225</v>
      </c>
      <c r="K3548" s="1">
        <v>-6.5104728273301502</v>
      </c>
      <c r="L3548" s="1">
        <f>K3548*yfactor</f>
        <v>-8.5938241320757989</v>
      </c>
      <c r="M3548" s="1">
        <v>112.565569031609</v>
      </c>
      <c r="N3548" s="1">
        <f>(M3548-80)*zfactor</f>
        <v>42.986551121723885</v>
      </c>
      <c r="O3548">
        <v>3</v>
      </c>
      <c r="P3548">
        <f t="shared" si="112"/>
        <v>0</v>
      </c>
      <c r="Q3548">
        <v>1</v>
      </c>
      <c r="R3548">
        <v>1</v>
      </c>
    </row>
    <row r="3549" spans="1:18" x14ac:dyDescent="0.2">
      <c r="A3549" s="1">
        <v>-0.49007542001707499</v>
      </c>
      <c r="B3549" s="1">
        <f>IF(AND(-100&lt;A3549,A3549&lt;100),A3549,B3548)</f>
        <v>-0.49007542001707499</v>
      </c>
      <c r="C3549" s="1">
        <v>-0.38371593816454402</v>
      </c>
      <c r="D3549" s="1">
        <f>IF(AND(-100&lt;C3549,C3549&lt;100),C3549,D3548)</f>
        <v>-0.38371593816454402</v>
      </c>
      <c r="E3549" s="1">
        <v>-1.86498477861671</v>
      </c>
      <c r="F3549" s="1">
        <f>IF(AND(-100&lt;E3549,E3549&lt;100),E3549,F3548)</f>
        <v>-1.86498477861671</v>
      </c>
      <c r="G3549" s="1">
        <f>IF(SQRT(B3549^2+D3549^2+F3549^2)&lt;0.125,"",SQRT(B3549^2+D3549^2+F3549^2))</f>
        <v>1.9661078462226906</v>
      </c>
      <c r="H3549" s="1">
        <f t="shared" si="111"/>
        <v>19.661078462226907</v>
      </c>
      <c r="I3549" s="1">
        <v>-2.6219161680868801</v>
      </c>
      <c r="J3549" s="1">
        <f>I3549*xfactor</f>
        <v>-3.460929341874682</v>
      </c>
      <c r="K3549" s="1">
        <v>-6.3755907809002696</v>
      </c>
      <c r="L3549" s="1">
        <f>K3549*yfactor</f>
        <v>-8.415779830788356</v>
      </c>
      <c r="M3549" s="1">
        <v>112.48492249538801</v>
      </c>
      <c r="N3549" s="1">
        <f>(M3549-80)*zfactor</f>
        <v>42.88009769391217</v>
      </c>
      <c r="O3549">
        <v>3</v>
      </c>
      <c r="P3549">
        <f t="shared" si="112"/>
        <v>0</v>
      </c>
      <c r="Q3549">
        <v>1</v>
      </c>
      <c r="R3549">
        <v>1</v>
      </c>
    </row>
    <row r="3550" spans="1:18" x14ac:dyDescent="0.2">
      <c r="A3550" s="1">
        <v>-0.39897234167130902</v>
      </c>
      <c r="B3550" s="1">
        <f>IF(AND(-100&lt;A3550,A3550&lt;100),A3550,B3549)</f>
        <v>-0.39897234167130902</v>
      </c>
      <c r="C3550" s="1">
        <v>-0.295799492747501</v>
      </c>
      <c r="D3550" s="1">
        <f>IF(AND(-100&lt;C3550,C3550&lt;100),C3550,D3549)</f>
        <v>-0.295799492747501</v>
      </c>
      <c r="E3550" s="1">
        <v>-1.81863968334397</v>
      </c>
      <c r="F3550" s="1">
        <f>IF(AND(-100&lt;E3550,E3550&lt;100),E3550,F3549)</f>
        <v>-1.81863968334397</v>
      </c>
      <c r="G3550" s="1">
        <f>IF(SQRT(B3550^2+D3550^2+F3550^2)&lt;0.125,"",SQRT(B3550^2+D3550^2+F3550^2))</f>
        <v>1.8852391273156364</v>
      </c>
      <c r="H3550" s="1">
        <f t="shared" si="111"/>
        <v>18.852391273156364</v>
      </c>
      <c r="I3550" s="1">
        <v>-2.8451170286870102</v>
      </c>
      <c r="J3550" s="1">
        <f>I3550*xfactor</f>
        <v>-3.7555544778668537</v>
      </c>
      <c r="K3550" s="1">
        <v>-6.2864743191130303</v>
      </c>
      <c r="L3550" s="1">
        <f>K3550*yfactor</f>
        <v>-8.2981461012292002</v>
      </c>
      <c r="M3550" s="1">
        <v>112.437525565857</v>
      </c>
      <c r="N3550" s="1">
        <f>(M3550-80)*zfactor</f>
        <v>42.817533746931247</v>
      </c>
      <c r="O3550">
        <v>3</v>
      </c>
      <c r="P3550">
        <f t="shared" si="112"/>
        <v>0</v>
      </c>
      <c r="Q3550">
        <v>1</v>
      </c>
      <c r="R3550">
        <v>1</v>
      </c>
    </row>
    <row r="3551" spans="1:18" x14ac:dyDescent="0.2">
      <c r="A3551" s="1">
        <v>-0.476088990265019</v>
      </c>
      <c r="B3551" s="1">
        <f>IF(AND(-100&lt;A3551,A3551&lt;100),A3551,B3550)</f>
        <v>-0.476088990265019</v>
      </c>
      <c r="C3551" s="1">
        <v>-0.36549611328265302</v>
      </c>
      <c r="D3551" s="1">
        <f>IF(AND(-100&lt;C3551,C3551&lt;100),C3551,D3550)</f>
        <v>-0.36549611328265302</v>
      </c>
      <c r="E3551" s="1">
        <v>-1.8702827944743901</v>
      </c>
      <c r="F3551" s="1">
        <f>IF(AND(-100&lt;E3551,E3551&lt;100),E3551,F3550)</f>
        <v>-1.8702827944743901</v>
      </c>
      <c r="G3551" s="1">
        <f>IF(SQRT(B3551^2+D3551^2+F3551^2)&lt;0.125,"",SQRT(B3551^2+D3551^2+F3551^2))</f>
        <v>1.9642316224883523</v>
      </c>
      <c r="H3551" s="1">
        <f t="shared" si="111"/>
        <v>19.642316224883523</v>
      </c>
      <c r="I3551" s="1">
        <v>-3.00335458826962</v>
      </c>
      <c r="J3551" s="1">
        <f>I3551*xfactor</f>
        <v>-3.9644280565158985</v>
      </c>
      <c r="K3551" s="1">
        <v>-6.2261052029099604</v>
      </c>
      <c r="L3551" s="1">
        <f>K3551*yfactor</f>
        <v>-8.2184588678411483</v>
      </c>
      <c r="M3551" s="1">
        <v>112.407354923106</v>
      </c>
      <c r="N3551" s="1">
        <f>(M3551-80)*zfactor</f>
        <v>42.777708498499919</v>
      </c>
      <c r="O3551">
        <v>3</v>
      </c>
      <c r="P3551">
        <f t="shared" si="112"/>
        <v>0</v>
      </c>
      <c r="Q3551">
        <v>1</v>
      </c>
      <c r="R3551">
        <v>1</v>
      </c>
    </row>
    <row r="3552" spans="1:18" x14ac:dyDescent="0.2">
      <c r="A3552" s="1">
        <v>-0.38805477168076502</v>
      </c>
      <c r="B3552" s="1">
        <f>IF(AND(-100&lt;A3552,A3552&lt;100),A3552,B3551)</f>
        <v>-0.38805477168076502</v>
      </c>
      <c r="C3552" s="1">
        <v>-0.26210250009418301</v>
      </c>
      <c r="D3552" s="1">
        <f>IF(AND(-100&lt;C3552,C3552&lt;100),C3552,D3551)</f>
        <v>-0.26210250009418301</v>
      </c>
      <c r="E3552" s="1">
        <v>-1.8009809363467699</v>
      </c>
      <c r="F3552" s="1">
        <f>IF(AND(-100&lt;E3552,E3552&lt;100),E3552,F3551)</f>
        <v>-1.8009809363467699</v>
      </c>
      <c r="G3552" s="1">
        <f>IF(SQRT(B3552^2+D3552^2+F3552^2)&lt;0.125,"",SQRT(B3552^2+D3552^2+F3552^2))</f>
        <v>1.8608644656353455</v>
      </c>
      <c r="H3552" s="1">
        <f t="shared" si="111"/>
        <v>18.608644656353455</v>
      </c>
      <c r="I3552" s="1">
        <v>-3.0959522249756999</v>
      </c>
      <c r="J3552" s="1">
        <f>I3552*xfactor</f>
        <v>-4.0866569369679242</v>
      </c>
      <c r="K3552" s="1">
        <v>-6.18139706845351</v>
      </c>
      <c r="L3552" s="1">
        <f>K3552*yfactor</f>
        <v>-8.1594441303586329</v>
      </c>
      <c r="M3552" s="1">
        <v>112.379888210064</v>
      </c>
      <c r="N3552" s="1">
        <f>(M3552-80)*zfactor</f>
        <v>42.74145243728448</v>
      </c>
      <c r="O3552">
        <v>3</v>
      </c>
      <c r="P3552">
        <f t="shared" si="112"/>
        <v>0</v>
      </c>
      <c r="Q3552">
        <v>1</v>
      </c>
      <c r="R3552">
        <v>1</v>
      </c>
    </row>
    <row r="3553" spans="1:18" x14ac:dyDescent="0.2">
      <c r="A3553" s="1">
        <v>-0.49028126326034399</v>
      </c>
      <c r="B3553" s="1">
        <f>IF(AND(-100&lt;A3553,A3553&lt;100),A3553,B3552)</f>
        <v>-0.49028126326034399</v>
      </c>
      <c r="C3553" s="1">
        <v>-0.32160985549170501</v>
      </c>
      <c r="D3553" s="1">
        <f>IF(AND(-100&lt;C3553,C3553&lt;100),C3553,D3552)</f>
        <v>-0.32160985549170501</v>
      </c>
      <c r="E3553" s="1">
        <v>-1.80183910164127</v>
      </c>
      <c r="F3553" s="1">
        <f>IF(AND(-100&lt;E3553,E3553&lt;100),E3553,F3552)</f>
        <v>-1.80183910164127</v>
      </c>
      <c r="G3553" s="1">
        <f>IF(SQRT(B3553^2+D3553^2+F3553^2)&lt;0.125,"",SQRT(B3553^2+D3553^2+F3553^2))</f>
        <v>1.894843730880458</v>
      </c>
      <c r="H3553" s="1">
        <f t="shared" si="111"/>
        <v>18.948437308804579</v>
      </c>
      <c r="I3553" s="1">
        <v>-3.1763737245753698</v>
      </c>
      <c r="J3553" s="1">
        <f>I3553*xfactor</f>
        <v>-4.1928133164394881</v>
      </c>
      <c r="K3553" s="1">
        <v>-6.1392695628538698</v>
      </c>
      <c r="L3553" s="1">
        <f>K3553*yfactor</f>
        <v>-8.1038358229671079</v>
      </c>
      <c r="M3553" s="1">
        <v>112.352639710996</v>
      </c>
      <c r="N3553" s="1">
        <f>(M3553-80)*zfactor</f>
        <v>42.705484418514722</v>
      </c>
      <c r="O3553">
        <v>3</v>
      </c>
      <c r="P3553">
        <f t="shared" si="112"/>
        <v>0</v>
      </c>
      <c r="Q3553">
        <v>1</v>
      </c>
      <c r="R3553">
        <v>1</v>
      </c>
    </row>
    <row r="3554" spans="1:18" x14ac:dyDescent="0.2">
      <c r="A3554" s="1">
        <v>-0.35986048316817598</v>
      </c>
      <c r="B3554" s="1">
        <f>IF(AND(-100&lt;A3554,A3554&lt;100),A3554,B3553)</f>
        <v>-0.35986048316817598</v>
      </c>
      <c r="C3554" s="1">
        <v>-0.253416563879238</v>
      </c>
      <c r="D3554" s="1">
        <f>IF(AND(-100&lt;C3554,C3554&lt;100),C3554,D3553)</f>
        <v>-0.253416563879238</v>
      </c>
      <c r="E3554" s="1">
        <v>-1.77997690242871</v>
      </c>
      <c r="F3554" s="1">
        <f>IF(AND(-100&lt;E3554,E3554&lt;100),E3554,F3553)</f>
        <v>-1.77997690242871</v>
      </c>
      <c r="G3554" s="1">
        <f>IF(SQRT(B3554^2+D3554^2+F3554^2)&lt;0.125,"",SQRT(B3554^2+D3554^2+F3554^2))</f>
        <v>1.8335859116425655</v>
      </c>
      <c r="H3554" s="1">
        <f t="shared" si="111"/>
        <v>18.335859116425656</v>
      </c>
      <c r="I3554" s="1">
        <v>-3.2622109788617202</v>
      </c>
      <c r="J3554" s="1">
        <f>I3554*xfactor</f>
        <v>-4.3061184920974709</v>
      </c>
      <c r="K3554" s="1">
        <v>-6.1209063224771301</v>
      </c>
      <c r="L3554" s="1">
        <f>K3554*yfactor</f>
        <v>-8.0795963456698114</v>
      </c>
      <c r="M3554" s="1">
        <v>112.351927721504</v>
      </c>
      <c r="N3554" s="1">
        <f>(M3554-80)*zfactor</f>
        <v>42.704544592385282</v>
      </c>
      <c r="O3554">
        <v>3</v>
      </c>
      <c r="P3554">
        <f t="shared" si="112"/>
        <v>0</v>
      </c>
      <c r="Q3554">
        <v>1</v>
      </c>
      <c r="R3554">
        <v>1</v>
      </c>
    </row>
    <row r="3555" spans="1:18" x14ac:dyDescent="0.2">
      <c r="A3555" s="1">
        <v>-0.41001903665949702</v>
      </c>
      <c r="B3555" s="1">
        <f>IF(AND(-100&lt;A3555,A3555&lt;100),A3555,B3554)</f>
        <v>-0.41001903665949702</v>
      </c>
      <c r="C3555" s="1">
        <v>-0.27036187100173298</v>
      </c>
      <c r="D3555" s="1">
        <f>IF(AND(-100&lt;C3555,C3555&lt;100),C3555,D3554)</f>
        <v>-0.27036187100173298</v>
      </c>
      <c r="E3555" s="1">
        <v>-1.81871889108896</v>
      </c>
      <c r="F3555" s="1">
        <f>IF(AND(-100&lt;E3555,E3555&lt;100),E3555,F3554)</f>
        <v>-1.81871889108896</v>
      </c>
      <c r="G3555" s="1">
        <f>IF(SQRT(B3555^2+D3555^2+F3555^2)&lt;0.125,"",SQRT(B3555^2+D3555^2+F3555^2))</f>
        <v>1.8838655887612035</v>
      </c>
      <c r="H3555" s="1">
        <f t="shared" si="111"/>
        <v>18.838655887612035</v>
      </c>
      <c r="I3555" s="1">
        <v>-3.3505437198207502</v>
      </c>
      <c r="J3555" s="1">
        <f>I3555*xfactor</f>
        <v>-4.4227177101633908</v>
      </c>
      <c r="K3555" s="1">
        <v>-6.1145077786507303</v>
      </c>
      <c r="L3555" s="1">
        <f>K3555*yfactor</f>
        <v>-8.0711502678189646</v>
      </c>
      <c r="M3555" s="1">
        <v>112.35657698927599</v>
      </c>
      <c r="N3555" s="1">
        <f>(M3555-80)*zfactor</f>
        <v>42.710681625844316</v>
      </c>
      <c r="O3555">
        <v>3</v>
      </c>
      <c r="P3555">
        <f t="shared" si="112"/>
        <v>0</v>
      </c>
      <c r="Q3555">
        <v>1</v>
      </c>
      <c r="R3555">
        <v>1</v>
      </c>
    </row>
    <row r="3556" spans="1:18" x14ac:dyDescent="0.2">
      <c r="A3556" s="1">
        <v>-0.39401024902922199</v>
      </c>
      <c r="B3556" s="1">
        <f>IF(AND(-100&lt;A3556,A3556&lt;100),A3556,B3555)</f>
        <v>-0.39401024902922199</v>
      </c>
      <c r="C3556" s="1">
        <v>-0.24040478088040201</v>
      </c>
      <c r="D3556" s="1">
        <f>IF(AND(-100&lt;C3556,C3556&lt;100),C3556,D3555)</f>
        <v>-0.24040478088040201</v>
      </c>
      <c r="E3556" s="1">
        <v>-1.8001828755876501</v>
      </c>
      <c r="F3556" s="1">
        <f>IF(AND(-100&lt;E3556,E3556&lt;100),E3556,F3555)</f>
        <v>-1.8001828755876501</v>
      </c>
      <c r="G3556" s="1">
        <f>IF(SQRT(B3556^2+D3556^2+F3556^2)&lt;0.125,"",SQRT(B3556^2+D3556^2+F3556^2))</f>
        <v>1.8584124732064313</v>
      </c>
      <c r="H3556" s="1">
        <f t="shared" si="111"/>
        <v>18.584124732064314</v>
      </c>
      <c r="I3556" s="1">
        <v>-3.4529434151068901</v>
      </c>
      <c r="J3556" s="1">
        <f>I3556*xfactor</f>
        <v>-4.5578853079410955</v>
      </c>
      <c r="K3556" s="1">
        <v>-6.1177357972882502</v>
      </c>
      <c r="L3556" s="1">
        <f>K3556*yfactor</f>
        <v>-8.0754112524204906</v>
      </c>
      <c r="M3556" s="1">
        <v>112.334695232226</v>
      </c>
      <c r="N3556" s="1">
        <f>(M3556-80)*zfactor</f>
        <v>42.681797706538319</v>
      </c>
      <c r="O3556">
        <v>3</v>
      </c>
      <c r="P3556">
        <f t="shared" si="112"/>
        <v>0</v>
      </c>
      <c r="Q3556">
        <v>1</v>
      </c>
      <c r="R3556">
        <v>1</v>
      </c>
    </row>
    <row r="3557" spans="1:18" x14ac:dyDescent="0.2">
      <c r="A3557" s="1">
        <v>-0.45759629254244599</v>
      </c>
      <c r="B3557" s="1">
        <f>IF(AND(-100&lt;A3557,A3557&lt;100),A3557,B3556)</f>
        <v>-0.45759629254244599</v>
      </c>
      <c r="C3557" s="1">
        <v>-0.25066707030808</v>
      </c>
      <c r="D3557" s="1">
        <f>IF(AND(-100&lt;C3557,C3557&lt;100),C3557,D3556)</f>
        <v>-0.25066707030808</v>
      </c>
      <c r="E3557" s="1">
        <v>-1.77221604654152</v>
      </c>
      <c r="F3557" s="1">
        <f>IF(AND(-100&lt;E3557,E3557&lt;100),E3557,F3556)</f>
        <v>-1.77221604654152</v>
      </c>
      <c r="G3557" s="1">
        <f>IF(SQRT(B3557^2+D3557^2+F3557^2)&lt;0.125,"",SQRT(B3557^2+D3557^2+F3557^2))</f>
        <v>1.8474247109705668</v>
      </c>
      <c r="H3557" s="1">
        <f t="shared" si="111"/>
        <v>18.474247109705669</v>
      </c>
      <c r="I3557" s="1">
        <v>-3.59161277225388</v>
      </c>
      <c r="J3557" s="1">
        <f>I3557*xfactor</f>
        <v>-4.7409288593751215</v>
      </c>
      <c r="K3557" s="1">
        <v>-6.1133619713862997</v>
      </c>
      <c r="L3557" s="1">
        <f>K3557*yfactor</f>
        <v>-8.0696378022299164</v>
      </c>
      <c r="M3557" s="1">
        <v>112.280933830839</v>
      </c>
      <c r="N3557" s="1">
        <f>(M3557-80)*zfactor</f>
        <v>42.610832656707487</v>
      </c>
      <c r="O3557">
        <v>3</v>
      </c>
      <c r="P3557">
        <f t="shared" si="112"/>
        <v>0</v>
      </c>
      <c r="Q3557">
        <v>1</v>
      </c>
      <c r="R3557">
        <v>1</v>
      </c>
    </row>
    <row r="3558" spans="1:18" x14ac:dyDescent="0.2">
      <c r="A3558" s="1">
        <v>-0.47153847600049698</v>
      </c>
      <c r="B3558" s="1">
        <f>IF(AND(-100&lt;A3558,A3558&lt;100),A3558,B3557)</f>
        <v>-0.47153847600049698</v>
      </c>
      <c r="C3558" s="1">
        <v>-0.22325692938751801</v>
      </c>
      <c r="D3558" s="1">
        <f>IF(AND(-100&lt;C3558,C3558&lt;100),C3558,D3557)</f>
        <v>-0.22325692938751801</v>
      </c>
      <c r="E3558" s="1">
        <v>-1.7459173729633399</v>
      </c>
      <c r="F3558" s="1">
        <f>IF(AND(-100&lt;E3558,E3558&lt;100),E3558,F3557)</f>
        <v>-1.7459173729633399</v>
      </c>
      <c r="G3558" s="1">
        <f>IF(SQRT(B3558^2+D3558^2+F3558^2)&lt;0.125,"",SQRT(B3558^2+D3558^2+F3558^2))</f>
        <v>1.8222018724838434</v>
      </c>
      <c r="H3558" s="1">
        <f t="shared" si="111"/>
        <v>18.222018724838435</v>
      </c>
      <c r="I3558" s="1">
        <v>-3.7417233423413001</v>
      </c>
      <c r="J3558" s="1">
        <f>I3558*xfactor</f>
        <v>-4.9390748118905163</v>
      </c>
      <c r="K3558" s="1">
        <v>-6.0756617602087601</v>
      </c>
      <c r="L3558" s="1">
        <f>K3558*yfactor</f>
        <v>-8.0198735234755638</v>
      </c>
      <c r="M3558" s="1">
        <v>112.21852606304</v>
      </c>
      <c r="N3558" s="1">
        <f>(M3558-80)*zfactor</f>
        <v>42.528454403212805</v>
      </c>
      <c r="O3558">
        <v>3</v>
      </c>
      <c r="P3558">
        <f t="shared" si="112"/>
        <v>0</v>
      </c>
      <c r="Q3558">
        <v>1</v>
      </c>
      <c r="R3558">
        <v>1</v>
      </c>
    </row>
    <row r="3559" spans="1:18" x14ac:dyDescent="0.2">
      <c r="A3559" s="1">
        <v>-0.47891189361240499</v>
      </c>
      <c r="B3559" s="1">
        <f>IF(AND(-100&lt;A3559,A3559&lt;100),A3559,B3558)</f>
        <v>-0.47891189361240499</v>
      </c>
      <c r="C3559" s="1">
        <v>-0.23131324075297799</v>
      </c>
      <c r="D3559" s="1">
        <f>IF(AND(-100&lt;C3559,C3559&lt;100),C3559,D3558)</f>
        <v>-0.23131324075297799</v>
      </c>
      <c r="E3559" s="1">
        <v>-1.70039795759346</v>
      </c>
      <c r="F3559" s="1">
        <f>IF(AND(-100&lt;E3559,E3559&lt;100),E3559,F3558)</f>
        <v>-1.70039795759346</v>
      </c>
      <c r="G3559" s="1">
        <f>IF(SQRT(B3559^2+D3559^2+F3559^2)&lt;0.125,"",SQRT(B3559^2+D3559^2+F3559^2))</f>
        <v>1.7816328553826892</v>
      </c>
      <c r="H3559" s="1">
        <f t="shared" si="111"/>
        <v>17.816328553826892</v>
      </c>
      <c r="I3559" s="1">
        <v>-3.90194726221362</v>
      </c>
      <c r="J3559" s="1">
        <f>I3559*xfactor</f>
        <v>-5.1505703861219789</v>
      </c>
      <c r="K3559" s="1">
        <v>-6.0098369127034497</v>
      </c>
      <c r="L3559" s="1">
        <f>K3559*yfactor</f>
        <v>-7.9329847247685539</v>
      </c>
      <c r="M3559" s="1">
        <v>112.152850888152</v>
      </c>
      <c r="N3559" s="1">
        <f>(M3559-80)*zfactor</f>
        <v>42.441763172360645</v>
      </c>
      <c r="O3559">
        <v>3</v>
      </c>
      <c r="P3559">
        <f t="shared" si="112"/>
        <v>0</v>
      </c>
      <c r="Q3559">
        <v>1</v>
      </c>
      <c r="R3559">
        <v>1</v>
      </c>
    </row>
    <row r="3560" spans="1:18" x14ac:dyDescent="0.2">
      <c r="A3560" s="1">
        <v>-0.47702469562386302</v>
      </c>
      <c r="B3560" s="1">
        <f>IF(AND(-100&lt;A3560,A3560&lt;100),A3560,B3559)</f>
        <v>-0.47702469562386302</v>
      </c>
      <c r="C3560" s="1">
        <v>-0.245901774009712</v>
      </c>
      <c r="D3560" s="1">
        <f>IF(AND(-100&lt;C3560,C3560&lt;100),C3560,D3559)</f>
        <v>-0.245901774009712</v>
      </c>
      <c r="E3560" s="1">
        <v>-1.5973314393409399</v>
      </c>
      <c r="F3560" s="1">
        <f>IF(AND(-100&lt;E3560,E3560&lt;100),E3560,F3559)</f>
        <v>-1.5973314393409399</v>
      </c>
      <c r="G3560" s="1">
        <f>IF(SQRT(B3560^2+D3560^2+F3560^2)&lt;0.125,"",SQRT(B3560^2+D3560^2+F3560^2))</f>
        <v>1.6850780307757742</v>
      </c>
      <c r="H3560" s="1">
        <f t="shared" si="111"/>
        <v>16.850780307757741</v>
      </c>
      <c r="I3560" s="1">
        <v>-4.1214987220769101</v>
      </c>
      <c r="J3560" s="1">
        <f>I3560*xfactor</f>
        <v>-5.4403783131415215</v>
      </c>
      <c r="K3560" s="1">
        <v>-5.9455731992649801</v>
      </c>
      <c r="L3560" s="1">
        <f>K3560*yfactor</f>
        <v>-7.8481566230297739</v>
      </c>
      <c r="M3560" s="1">
        <v>112.062728310233</v>
      </c>
      <c r="N3560" s="1">
        <f>(M3560-80)*zfactor</f>
        <v>42.322801369507559</v>
      </c>
      <c r="O3560">
        <v>3</v>
      </c>
      <c r="P3560">
        <f t="shared" si="112"/>
        <v>0</v>
      </c>
      <c r="Q3560">
        <v>1</v>
      </c>
      <c r="R3560">
        <v>1</v>
      </c>
    </row>
    <row r="3561" spans="1:18" x14ac:dyDescent="0.2">
      <c r="A3561" s="1">
        <v>-0.494948337282409</v>
      </c>
      <c r="B3561" s="1">
        <f>IF(AND(-100&lt;A3561,A3561&lt;100),A3561,B3560)</f>
        <v>-0.494948337282409</v>
      </c>
      <c r="C3561" s="1">
        <v>-0.23422094031907301</v>
      </c>
      <c r="D3561" s="1">
        <f>IF(AND(-100&lt;C3561,C3561&lt;100),C3561,D3560)</f>
        <v>-0.23422094031907301</v>
      </c>
      <c r="E3561" s="1">
        <v>-1.50723851271033</v>
      </c>
      <c r="F3561" s="1">
        <f>IF(AND(-100&lt;E3561,E3561&lt;100),E3561,F3560)</f>
        <v>-1.50723851271033</v>
      </c>
      <c r="G3561" s="1">
        <f>IF(SQRT(B3561^2+D3561^2+F3561^2)&lt;0.125,"",SQRT(B3561^2+D3561^2+F3561^2))</f>
        <v>1.6036212893510176</v>
      </c>
      <c r="H3561" s="1">
        <f t="shared" si="111"/>
        <v>16.036212893510175</v>
      </c>
      <c r="I3561" s="1">
        <v>-4.4465586938047101</v>
      </c>
      <c r="J3561" s="1">
        <f>I3561*xfactor</f>
        <v>-5.8694574758222178</v>
      </c>
      <c r="K3561" s="1">
        <v>-5.8922328510337998</v>
      </c>
      <c r="L3561" s="1">
        <f>K3561*yfactor</f>
        <v>-7.7777473633646164</v>
      </c>
      <c r="M3561" s="1">
        <v>111.961203416836</v>
      </c>
      <c r="N3561" s="1">
        <f>(M3561-80)*zfactor</f>
        <v>42.188788510223524</v>
      </c>
      <c r="O3561">
        <v>3</v>
      </c>
      <c r="P3561">
        <f t="shared" si="112"/>
        <v>0</v>
      </c>
      <c r="Q3561">
        <v>1</v>
      </c>
      <c r="R3561">
        <v>1</v>
      </c>
    </row>
    <row r="3562" spans="1:18" x14ac:dyDescent="0.2">
      <c r="A3562" s="1">
        <v>-0.422122543345755</v>
      </c>
      <c r="B3562" s="1">
        <f>IF(AND(-100&lt;A3562,A3562&lt;100),A3562,B3561)</f>
        <v>-0.422122543345755</v>
      </c>
      <c r="C3562" s="1">
        <v>-0.186883761981433</v>
      </c>
      <c r="D3562" s="1">
        <f>IF(AND(-100&lt;C3562,C3562&lt;100),C3562,D3561)</f>
        <v>-0.186883761981433</v>
      </c>
      <c r="E3562" s="1">
        <v>-1.5130595318421101</v>
      </c>
      <c r="F3562" s="1">
        <f>IF(AND(-100&lt;E3562,E3562&lt;100),E3562,F3561)</f>
        <v>-1.5130595318421101</v>
      </c>
      <c r="G3562" s="1">
        <f>IF(SQRT(B3562^2+D3562^2+F3562^2)&lt;0.125,"",SQRT(B3562^2+D3562^2+F3562^2))</f>
        <v>1.5819172320293142</v>
      </c>
      <c r="H3562" s="1">
        <f t="shared" si="111"/>
        <v>15.819172320293141</v>
      </c>
      <c r="I3562" s="1">
        <v>-4.8128442056357299</v>
      </c>
      <c r="J3562" s="1">
        <f>I3562*xfactor</f>
        <v>-6.3529543514391635</v>
      </c>
      <c r="K3562" s="1">
        <v>-5.8333754153077697</v>
      </c>
      <c r="L3562" s="1">
        <f>K3562*yfactor</f>
        <v>-7.7000555482062563</v>
      </c>
      <c r="M3562" s="1">
        <v>111.864809531837</v>
      </c>
      <c r="N3562" s="1">
        <f>(M3562-80)*zfactor</f>
        <v>42.061548582024841</v>
      </c>
      <c r="O3562">
        <v>3</v>
      </c>
      <c r="P3562">
        <f t="shared" si="112"/>
        <v>0</v>
      </c>
      <c r="Q3562">
        <v>1</v>
      </c>
      <c r="R3562">
        <v>1</v>
      </c>
    </row>
    <row r="3563" spans="1:18" x14ac:dyDescent="0.2">
      <c r="A3563" s="1">
        <v>-0.51692266820684696</v>
      </c>
      <c r="B3563" s="1">
        <f>IF(AND(-100&lt;A3563,A3563&lt;100),A3563,B3562)</f>
        <v>-0.51692266820684696</v>
      </c>
      <c r="C3563" s="1">
        <v>-0.17989771129163101</v>
      </c>
      <c r="D3563" s="1">
        <f>IF(AND(-100&lt;C3563,C3563&lt;100),C3563,D3562)</f>
        <v>-0.17989771129163101</v>
      </c>
      <c r="E3563" s="1">
        <v>-1.44606231385573</v>
      </c>
      <c r="F3563" s="1">
        <f>IF(AND(-100&lt;E3563,E3563&lt;100),E3563,F3562)</f>
        <v>-1.44606231385573</v>
      </c>
      <c r="G3563" s="1">
        <f>IF(SQRT(B3563^2+D3563^2+F3563^2)&lt;0.125,"",SQRT(B3563^2+D3563^2+F3563^2))</f>
        <v>1.5461786594659239</v>
      </c>
      <c r="H3563" s="1">
        <f t="shared" si="111"/>
        <v>15.461786594659239</v>
      </c>
      <c r="I3563" s="1">
        <v>-5.1361262810843202</v>
      </c>
      <c r="J3563" s="1">
        <f>I3563*xfactor</f>
        <v>-6.7796866910313032</v>
      </c>
      <c r="K3563" s="1">
        <v>-5.7861367303832498</v>
      </c>
      <c r="L3563" s="1">
        <f>K3563*yfactor</f>
        <v>-7.6377004841058902</v>
      </c>
      <c r="M3563" s="1">
        <v>111.795952521377</v>
      </c>
      <c r="N3563" s="1">
        <f>(M3563-80)*zfactor</f>
        <v>41.970657328217648</v>
      </c>
      <c r="O3563">
        <v>3</v>
      </c>
      <c r="P3563">
        <f t="shared" si="112"/>
        <v>0</v>
      </c>
      <c r="Q3563">
        <v>1</v>
      </c>
      <c r="R3563">
        <v>1</v>
      </c>
    </row>
    <row r="3564" spans="1:18" x14ac:dyDescent="0.2">
      <c r="A3564" s="1">
        <v>-0.42582604429543902</v>
      </c>
      <c r="B3564" s="1">
        <f>IF(AND(-100&lt;A3564,A3564&lt;100),A3564,B3563)</f>
        <v>-0.42582604429543902</v>
      </c>
      <c r="C3564" s="1">
        <v>-0.13678123002546699</v>
      </c>
      <c r="D3564" s="1">
        <f>IF(AND(-100&lt;C3564,C3564&lt;100),C3564,D3563)</f>
        <v>-0.13678123002546699</v>
      </c>
      <c r="E3564" s="1">
        <v>-1.39560469594077</v>
      </c>
      <c r="F3564" s="1">
        <f>IF(AND(-100&lt;E3564,E3564&lt;100),E3564,F3563)</f>
        <v>-1.39560469594077</v>
      </c>
      <c r="G3564" s="1">
        <f>IF(SQRT(B3564^2+D3564^2+F3564^2)&lt;0.125,"",SQRT(B3564^2+D3564^2+F3564^2))</f>
        <v>1.4655201780321927</v>
      </c>
      <c r="H3564" s="1">
        <f t="shared" si="111"/>
        <v>14.655201780321928</v>
      </c>
      <c r="I3564" s="1">
        <v>-5.3786433812159</v>
      </c>
      <c r="J3564" s="1">
        <f>I3564*xfactor</f>
        <v>-7.0998092632049881</v>
      </c>
      <c r="K3564" s="1">
        <v>-5.7453991364429102</v>
      </c>
      <c r="L3564" s="1">
        <f>K3564*yfactor</f>
        <v>-7.5839268601046417</v>
      </c>
      <c r="M3564" s="1">
        <v>111.707256622375</v>
      </c>
      <c r="N3564" s="1">
        <f>(M3564-80)*zfactor</f>
        <v>41.853578741535003</v>
      </c>
      <c r="O3564">
        <v>3</v>
      </c>
      <c r="P3564">
        <f t="shared" si="112"/>
        <v>0</v>
      </c>
      <c r="Q3564">
        <v>1</v>
      </c>
      <c r="R3564">
        <v>1</v>
      </c>
    </row>
    <row r="3565" spans="1:18" x14ac:dyDescent="0.2">
      <c r="A3565" s="1">
        <v>-0.43237692311118697</v>
      </c>
      <c r="B3565" s="1">
        <f>IF(AND(-100&lt;A3565,A3565&lt;100),A3565,B3564)</f>
        <v>-0.43237692311118697</v>
      </c>
      <c r="C3565" s="1">
        <v>-0.141298610329707</v>
      </c>
      <c r="D3565" s="1">
        <f>IF(AND(-100&lt;C3565,C3565&lt;100),C3565,D3564)</f>
        <v>-0.141298610329707</v>
      </c>
      <c r="E3565" s="1">
        <v>-1.2702484850114699</v>
      </c>
      <c r="F3565" s="1">
        <f>IF(AND(-100&lt;E3565,E3565&lt;100),E3565,F3564)</f>
        <v>-1.2702484850114699</v>
      </c>
      <c r="G3565" s="1">
        <f>IF(SQRT(B3565^2+D3565^2+F3565^2)&lt;0.125,"",SQRT(B3565^2+D3565^2+F3565^2))</f>
        <v>1.3492391613773069</v>
      </c>
      <c r="H3565" s="1">
        <f t="shared" si="111"/>
        <v>13.492391613773069</v>
      </c>
      <c r="I3565" s="1">
        <v>-5.56500775315466</v>
      </c>
      <c r="J3565" s="1">
        <f>I3565*xfactor</f>
        <v>-7.3458102341641514</v>
      </c>
      <c r="K3565" s="1">
        <v>-5.6922009643803602</v>
      </c>
      <c r="L3565" s="1">
        <f>K3565*yfactor</f>
        <v>-7.5137052729820759</v>
      </c>
      <c r="M3565" s="1">
        <v>111.63238537170901</v>
      </c>
      <c r="N3565" s="1">
        <f>(M3565-80)*zfactor</f>
        <v>41.754748690655887</v>
      </c>
      <c r="O3565">
        <v>3</v>
      </c>
      <c r="P3565">
        <f t="shared" si="112"/>
        <v>0</v>
      </c>
      <c r="Q3565">
        <v>1</v>
      </c>
      <c r="R3565">
        <v>1</v>
      </c>
    </row>
    <row r="3566" spans="1:18" x14ac:dyDescent="0.2">
      <c r="A3566" s="1">
        <v>-0.39629628761285801</v>
      </c>
      <c r="B3566" s="1">
        <f>IF(AND(-100&lt;A3566,A3566&lt;100),A3566,B3565)</f>
        <v>-0.39629628761285801</v>
      </c>
      <c r="C3566" s="1">
        <v>-0.15605755747935399</v>
      </c>
      <c r="D3566" s="1">
        <f>IF(AND(-100&lt;C3566,C3566&lt;100),C3566,D3565)</f>
        <v>-0.15605755747935399</v>
      </c>
      <c r="E3566" s="1">
        <v>-1.2201595942963801</v>
      </c>
      <c r="F3566" s="1">
        <f>IF(AND(-100&lt;E3566,E3566&lt;100),E3566,F3565)</f>
        <v>-1.2201595942963801</v>
      </c>
      <c r="G3566" s="1">
        <f>IF(SQRT(B3566^2+D3566^2+F3566^2)&lt;0.125,"",SQRT(B3566^2+D3566^2+F3566^2))</f>
        <v>1.2923599128631551</v>
      </c>
      <c r="H3566" s="1">
        <f t="shared" si="111"/>
        <v>12.923599128631551</v>
      </c>
      <c r="I3566" s="1">
        <v>-5.6303192432998799</v>
      </c>
      <c r="J3566" s="1">
        <f>I3566*xfactor</f>
        <v>-7.4320214011558416</v>
      </c>
      <c r="K3566" s="1">
        <v>-5.6546376903111897</v>
      </c>
      <c r="L3566" s="1">
        <f>K3566*yfactor</f>
        <v>-7.4641217512107705</v>
      </c>
      <c r="M3566" s="1">
        <v>111.608840259787</v>
      </c>
      <c r="N3566" s="1">
        <f>(M3566-80)*zfactor</f>
        <v>41.723669142918844</v>
      </c>
      <c r="O3566">
        <v>3</v>
      </c>
      <c r="P3566">
        <f t="shared" si="112"/>
        <v>0</v>
      </c>
      <c r="Q3566">
        <v>1</v>
      </c>
      <c r="R3566">
        <v>1</v>
      </c>
    </row>
    <row r="3567" spans="1:18" x14ac:dyDescent="0.2">
      <c r="A3567" s="1">
        <v>-0.322665653818133</v>
      </c>
      <c r="B3567" s="1">
        <f>IF(AND(-100&lt;A3567,A3567&lt;100),A3567,B3566)</f>
        <v>-0.322665653818133</v>
      </c>
      <c r="C3567" s="1">
        <v>-0.155443432587899</v>
      </c>
      <c r="D3567" s="1">
        <f>IF(AND(-100&lt;C3567,C3567&lt;100),C3567,D3566)</f>
        <v>-0.155443432587899</v>
      </c>
      <c r="E3567" s="1">
        <v>-1.24479087060157</v>
      </c>
      <c r="F3567" s="1">
        <f>IF(AND(-100&lt;E3567,E3567&lt;100),E3567,F3566)</f>
        <v>-1.24479087060157</v>
      </c>
      <c r="G3567" s="1">
        <f>IF(SQRT(B3567^2+D3567^2+F3567^2)&lt;0.125,"",SQRT(B3567^2+D3567^2+F3567^2))</f>
        <v>1.2952915102098086</v>
      </c>
      <c r="H3567" s="1">
        <f t="shared" si="111"/>
        <v>12.952915102098085</v>
      </c>
      <c r="I3567" s="1">
        <v>-5.5836767367013804</v>
      </c>
      <c r="J3567" s="1">
        <f>I3567*xfactor</f>
        <v>-7.3704532924458226</v>
      </c>
      <c r="K3567" s="1">
        <v>-5.66803659679766</v>
      </c>
      <c r="L3567" s="1">
        <f>K3567*yfactor</f>
        <v>-7.4818083077729112</v>
      </c>
      <c r="M3567" s="1">
        <v>111.611439784814</v>
      </c>
      <c r="N3567" s="1">
        <f>(M3567-80)*zfactor</f>
        <v>41.727100515954476</v>
      </c>
      <c r="O3567">
        <v>3</v>
      </c>
      <c r="P3567">
        <f t="shared" si="112"/>
        <v>0</v>
      </c>
      <c r="Q3567">
        <v>1</v>
      </c>
      <c r="R3567">
        <v>1</v>
      </c>
    </row>
    <row r="3568" spans="1:18" x14ac:dyDescent="0.2">
      <c r="A3568" s="1">
        <v>-0.35441970106263798</v>
      </c>
      <c r="B3568" s="1">
        <f>IF(AND(-100&lt;A3568,A3568&lt;100),A3568,B3567)</f>
        <v>-0.35441970106263798</v>
      </c>
      <c r="C3568" s="1">
        <v>-0.16373331442556099</v>
      </c>
      <c r="D3568" s="1">
        <f>IF(AND(-100&lt;C3568,C3568&lt;100),C3568,D3567)</f>
        <v>-0.16373331442556099</v>
      </c>
      <c r="E3568" s="1">
        <v>-1.1905389929409</v>
      </c>
      <c r="F3568" s="1">
        <f>IF(AND(-100&lt;E3568,E3568&lt;100),E3568,F3567)</f>
        <v>-1.1905389929409</v>
      </c>
      <c r="G3568" s="1">
        <f>IF(SQRT(B3568^2+D3568^2+F3568^2)&lt;0.125,"",SQRT(B3568^2+D3568^2+F3568^2))</f>
        <v>1.2529185992979919</v>
      </c>
      <c r="H3568" s="1">
        <f t="shared" si="111"/>
        <v>12.529185992979919</v>
      </c>
      <c r="I3568" s="1">
        <v>-5.5215152539683903</v>
      </c>
      <c r="J3568" s="1">
        <f>I3568*xfactor</f>
        <v>-7.2884001352382759</v>
      </c>
      <c r="K3568" s="1">
        <v>-5.7084330349843402</v>
      </c>
      <c r="L3568" s="1">
        <f>K3568*yfactor</f>
        <v>-7.5351316061793296</v>
      </c>
      <c r="M3568" s="1">
        <v>111.60654134222</v>
      </c>
      <c r="N3568" s="1">
        <f>(M3568-80)*zfactor</f>
        <v>41.7206345717304</v>
      </c>
      <c r="O3568">
        <v>3</v>
      </c>
      <c r="P3568">
        <f t="shared" si="112"/>
        <v>0</v>
      </c>
      <c r="Q3568">
        <v>1</v>
      </c>
      <c r="R3568">
        <v>1</v>
      </c>
    </row>
    <row r="3569" spans="1:18" x14ac:dyDescent="0.2">
      <c r="A3569" s="1">
        <v>-0.30053699804912698</v>
      </c>
      <c r="B3569" s="1">
        <f>IF(AND(-100&lt;A3569,A3569&lt;100),A3569,B3568)</f>
        <v>-0.30053699804912698</v>
      </c>
      <c r="C3569" s="1">
        <v>-0.14796987766796901</v>
      </c>
      <c r="D3569" s="1">
        <f>IF(AND(-100&lt;C3569,C3569&lt;100),C3569,D3568)</f>
        <v>-0.14796987766796901</v>
      </c>
      <c r="E3569" s="1">
        <v>-1.18981354577041</v>
      </c>
      <c r="F3569" s="1">
        <f>IF(AND(-100&lt;E3569,E3569&lt;100),E3569,F3568)</f>
        <v>-1.18981354577041</v>
      </c>
      <c r="G3569" s="1">
        <f>IF(SQRT(B3569^2+D3569^2+F3569^2)&lt;0.125,"",SQRT(B3569^2+D3569^2+F3569^2))</f>
        <v>1.2360719419160886</v>
      </c>
      <c r="H3569" s="1">
        <f t="shared" si="111"/>
        <v>12.360719419160887</v>
      </c>
      <c r="I3569" s="1">
        <v>-5.5137630928388601</v>
      </c>
      <c r="J3569" s="1">
        <f>I3569*xfactor</f>
        <v>-7.2781672825472956</v>
      </c>
      <c r="K3569" s="1">
        <v>-5.7355276197792904</v>
      </c>
      <c r="L3569" s="1">
        <f>K3569*yfactor</f>
        <v>-7.5708964581086633</v>
      </c>
      <c r="M3569" s="1">
        <v>111.584902374526</v>
      </c>
      <c r="N3569" s="1">
        <f>(M3569-80)*zfactor</f>
        <v>41.692071134374316</v>
      </c>
      <c r="O3569">
        <v>3</v>
      </c>
      <c r="P3569">
        <f t="shared" si="112"/>
        <v>0</v>
      </c>
      <c r="Q3569">
        <v>1</v>
      </c>
      <c r="R3569">
        <v>1</v>
      </c>
    </row>
    <row r="3570" spans="1:18" x14ac:dyDescent="0.2">
      <c r="A3570" s="1">
        <v>-0.28068523197919998</v>
      </c>
      <c r="B3570" s="1">
        <f>IF(AND(-100&lt;A3570,A3570&lt;100),A3570,B3569)</f>
        <v>-0.28068523197919998</v>
      </c>
      <c r="C3570" s="1">
        <v>-6.8091979587414697E-2</v>
      </c>
      <c r="D3570" s="1">
        <f>IF(AND(-100&lt;C3570,C3570&lt;100),C3570,D3569)</f>
        <v>-6.8091979587414697E-2</v>
      </c>
      <c r="E3570" s="1">
        <v>-1.14738963450926</v>
      </c>
      <c r="F3570" s="1">
        <f>IF(AND(-100&lt;E3570,E3570&lt;100),E3570,F3569)</f>
        <v>-1.14738963450926</v>
      </c>
      <c r="G3570" s="1">
        <f>IF(SQRT(B3570^2+D3570^2+F3570^2)&lt;0.125,"",SQRT(B3570^2+D3570^2+F3570^2))</f>
        <v>1.1831837095373836</v>
      </c>
      <c r="H3570" s="1">
        <f t="shared" si="111"/>
        <v>11.831837095373835</v>
      </c>
      <c r="I3570" s="1">
        <v>-5.4881111563850897</v>
      </c>
      <c r="J3570" s="1">
        <f>I3570*xfactor</f>
        <v>-7.2443067264283192</v>
      </c>
      <c r="K3570" s="1">
        <v>-5.7368931353867199</v>
      </c>
      <c r="L3570" s="1">
        <f>K3570*yfactor</f>
        <v>-7.5726989387104702</v>
      </c>
      <c r="M3570" s="1">
        <v>111.57193980129099</v>
      </c>
      <c r="N3570" s="1">
        <f>(M3570-80)*zfactor</f>
        <v>41.674960537704116</v>
      </c>
      <c r="O3570">
        <v>3</v>
      </c>
      <c r="P3570">
        <f t="shared" si="112"/>
        <v>0</v>
      </c>
      <c r="Q3570">
        <v>1</v>
      </c>
      <c r="R3570">
        <v>1</v>
      </c>
    </row>
    <row r="3571" spans="1:18" x14ac:dyDescent="0.2">
      <c r="A3571" s="1">
        <v>-0.28030054878734201</v>
      </c>
      <c r="B3571" s="1">
        <f>IF(AND(-100&lt;A3571,A3571&lt;100),A3571,B3570)</f>
        <v>-0.28030054878734201</v>
      </c>
      <c r="C3571" s="1">
        <v>-4.5210199811121898E-2</v>
      </c>
      <c r="D3571" s="1">
        <f>IF(AND(-100&lt;C3571,C3571&lt;100),C3571,D3570)</f>
        <v>-4.5210199811121898E-2</v>
      </c>
      <c r="E3571" s="1">
        <v>-1.1700955592662099</v>
      </c>
      <c r="F3571" s="1">
        <f>IF(AND(-100&lt;E3571,E3571&lt;100),E3571,F3570)</f>
        <v>-1.1700955592662099</v>
      </c>
      <c r="G3571" s="1">
        <f>IF(SQRT(B3571^2+D3571^2+F3571^2)&lt;0.125,"",SQRT(B3571^2+D3571^2+F3571^2))</f>
        <v>1.2040498235670944</v>
      </c>
      <c r="H3571" s="1">
        <f t="shared" si="111"/>
        <v>12.040498235670945</v>
      </c>
      <c r="I3571" s="1">
        <v>-5.3433299125259497</v>
      </c>
      <c r="J3571" s="1">
        <f>I3571*xfactor</f>
        <v>-7.0531954845342542</v>
      </c>
      <c r="K3571" s="1">
        <v>-5.6586100551876903</v>
      </c>
      <c r="L3571" s="1">
        <f>K3571*yfactor</f>
        <v>-7.4693652728477513</v>
      </c>
      <c r="M3571" s="1">
        <v>111.501935699309</v>
      </c>
      <c r="N3571" s="1">
        <f>(M3571-80)*zfactor</f>
        <v>41.582555123087886</v>
      </c>
      <c r="O3571">
        <v>3</v>
      </c>
      <c r="P3571">
        <f t="shared" si="112"/>
        <v>0</v>
      </c>
      <c r="Q3571">
        <v>1</v>
      </c>
      <c r="R3571">
        <v>1</v>
      </c>
    </row>
    <row r="3572" spans="1:18" x14ac:dyDescent="0.2">
      <c r="A3572" s="1">
        <v>-0.24700569181051499</v>
      </c>
      <c r="B3572" s="1">
        <f>IF(AND(-100&lt;A3572,A3572&lt;100),A3572,B3571)</f>
        <v>-0.24700569181051499</v>
      </c>
      <c r="C3572" s="1">
        <v>-7.0965507007256803E-2</v>
      </c>
      <c r="D3572" s="1">
        <f>IF(AND(-100&lt;C3572,C3572&lt;100),C3572,D3571)</f>
        <v>-7.0965507007256803E-2</v>
      </c>
      <c r="E3572" s="1">
        <v>-1.0601066244984401</v>
      </c>
      <c r="F3572" s="1">
        <f>IF(AND(-100&lt;E3572,E3572&lt;100),E3572,F3571)</f>
        <v>-1.0601066244984401</v>
      </c>
      <c r="G3572" s="1">
        <f>IF(SQRT(B3572^2+D3572^2+F3572^2)&lt;0.125,"",SQRT(B3572^2+D3572^2+F3572^2))</f>
        <v>1.0908134443052417</v>
      </c>
      <c r="H3572" s="1">
        <f t="shared" si="111"/>
        <v>10.908134443052418</v>
      </c>
      <c r="I3572" s="1">
        <v>-5.0372675575492396</v>
      </c>
      <c r="J3572" s="1">
        <f>I3572*xfactor</f>
        <v>-6.6491931759649967</v>
      </c>
      <c r="K3572" s="1">
        <v>-5.4341766396525104</v>
      </c>
      <c r="L3572" s="1">
        <f>K3572*yfactor</f>
        <v>-7.1731131643413137</v>
      </c>
      <c r="M3572" s="1">
        <v>111.368612223675</v>
      </c>
      <c r="N3572" s="1">
        <f>(M3572-80)*zfactor</f>
        <v>41.406568135251</v>
      </c>
      <c r="O3572">
        <v>3</v>
      </c>
      <c r="P3572">
        <f t="shared" si="112"/>
        <v>0</v>
      </c>
      <c r="Q3572">
        <v>1</v>
      </c>
      <c r="R3572">
        <v>1</v>
      </c>
    </row>
    <row r="3573" spans="1:18" x14ac:dyDescent="0.2">
      <c r="A3573" s="1">
        <v>-0.150241552129211</v>
      </c>
      <c r="B3573" s="1">
        <f>IF(AND(-100&lt;A3573,A3573&lt;100),A3573,B3572)</f>
        <v>-0.150241552129211</v>
      </c>
      <c r="C3573" s="1">
        <v>-0.26777382179348702</v>
      </c>
      <c r="D3573" s="1">
        <f>IF(AND(-100&lt;C3573,C3573&lt;100),C3573,D3572)</f>
        <v>-0.26777382179348702</v>
      </c>
      <c r="E3573" s="1">
        <v>-0.90120073013888302</v>
      </c>
      <c r="F3573" s="1">
        <f>IF(AND(-100&lt;E3573,E3573&lt;100),E3573,F3572)</f>
        <v>-0.90120073013888302</v>
      </c>
      <c r="G3573" s="1">
        <f>IF(SQRT(B3573^2+D3573^2+F3573^2)&lt;0.125,"",SQRT(B3573^2+D3573^2+F3573^2))</f>
        <v>0.95207042787124752</v>
      </c>
      <c r="H3573" s="1">
        <f t="shared" si="111"/>
        <v>9.5207042787124756</v>
      </c>
      <c r="I3573" s="1">
        <v>-4.6240087983925902</v>
      </c>
      <c r="J3573" s="1">
        <f>I3573*xfactor</f>
        <v>-6.1036916138782189</v>
      </c>
      <c r="K3573" s="1">
        <v>-5.0982242912244802</v>
      </c>
      <c r="L3573" s="1">
        <f>K3573*yfactor</f>
        <v>-6.7296560644163144</v>
      </c>
      <c r="M3573" s="1">
        <v>111.144710891136</v>
      </c>
      <c r="N3573" s="1">
        <f>(M3573-80)*zfactor</f>
        <v>41.111018376299519</v>
      </c>
      <c r="O3573">
        <v>3</v>
      </c>
      <c r="P3573">
        <f t="shared" si="112"/>
        <v>0</v>
      </c>
      <c r="Q3573">
        <v>1</v>
      </c>
      <c r="R3573">
        <v>1</v>
      </c>
    </row>
    <row r="3574" spans="1:18" x14ac:dyDescent="0.2">
      <c r="A3574" s="1">
        <v>-0.122198982945237</v>
      </c>
      <c r="B3574" s="1">
        <f>IF(AND(-100&lt;A3574,A3574&lt;100),A3574,B3573)</f>
        <v>-0.122198982945237</v>
      </c>
      <c r="C3574" s="1">
        <v>-0.19555187902724799</v>
      </c>
      <c r="D3574" s="1">
        <f>IF(AND(-100&lt;C3574,C3574&lt;100),C3574,D3573)</f>
        <v>-0.19555187902724799</v>
      </c>
      <c r="E3574" s="1">
        <v>-0.679499441354247</v>
      </c>
      <c r="F3574" s="1">
        <f>IF(AND(-100&lt;E3574,E3574&lt;100),E3574,F3573)</f>
        <v>-0.679499441354247</v>
      </c>
      <c r="G3574" s="1">
        <f>IF(SQRT(B3574^2+D3574^2+F3574^2)&lt;0.125,"",SQRT(B3574^2+D3574^2+F3574^2))</f>
        <v>0.71756018536752131</v>
      </c>
      <c r="H3574" s="1">
        <f t="shared" si="111"/>
        <v>7.1756018536752126</v>
      </c>
      <c r="I3574" s="1">
        <v>-4.2294077873748002</v>
      </c>
      <c r="J3574" s="1">
        <f>I3574*xfactor</f>
        <v>-5.5828182793347363</v>
      </c>
      <c r="K3574" s="1">
        <v>-4.72980204533249</v>
      </c>
      <c r="L3574" s="1">
        <f>K3574*yfactor</f>
        <v>-6.2433386998388869</v>
      </c>
      <c r="M3574" s="1">
        <v>110.85680699552201</v>
      </c>
      <c r="N3574" s="1">
        <f>(M3574-80)*zfactor</f>
        <v>40.730985234089054</v>
      </c>
      <c r="O3574">
        <v>3</v>
      </c>
      <c r="P3574">
        <f t="shared" si="112"/>
        <v>0</v>
      </c>
      <c r="Q3574">
        <v>1</v>
      </c>
      <c r="R3574">
        <v>1</v>
      </c>
    </row>
    <row r="3575" spans="1:18" x14ac:dyDescent="0.2">
      <c r="A3575" s="1">
        <v>2.7261592473883298E-2</v>
      </c>
      <c r="B3575" s="1">
        <f>IF(AND(-100&lt;A3575,A3575&lt;100),A3575,B3574)</f>
        <v>2.7261592473883298E-2</v>
      </c>
      <c r="C3575" s="1">
        <v>-0.25812682038985302</v>
      </c>
      <c r="D3575" s="1">
        <f>IF(AND(-100&lt;C3575,C3575&lt;100),C3575,D3574)</f>
        <v>-0.25812682038985302</v>
      </c>
      <c r="E3575" s="1">
        <v>-0.40379000201577298</v>
      </c>
      <c r="F3575" s="1">
        <f>IF(AND(-100&lt;E3575,E3575&lt;100),E3575,F3574)</f>
        <v>-0.40379000201577298</v>
      </c>
      <c r="G3575" s="1">
        <f>IF(SQRT(B3575^2+D3575^2+F3575^2)&lt;0.125,"",SQRT(B3575^2+D3575^2+F3575^2))</f>
        <v>0.48001980746286443</v>
      </c>
      <c r="H3575" s="1">
        <f t="shared" si="111"/>
        <v>4.8001980746286446</v>
      </c>
      <c r="I3575" s="1">
        <v>-3.9253240990136802</v>
      </c>
      <c r="J3575" s="1">
        <f>I3575*xfactor</f>
        <v>-5.1814278106980582</v>
      </c>
      <c r="K3575" s="1">
        <v>-4.4004236425624699</v>
      </c>
      <c r="L3575" s="1">
        <f>K3575*yfactor</f>
        <v>-5.8085592081824604</v>
      </c>
      <c r="M3575" s="1">
        <v>110.538582917385</v>
      </c>
      <c r="N3575" s="1">
        <f>(M3575-80)*zfactor</f>
        <v>40.310929450948201</v>
      </c>
      <c r="O3575">
        <v>3</v>
      </c>
      <c r="P3575">
        <f t="shared" si="112"/>
        <v>0</v>
      </c>
      <c r="Q3575">
        <v>1</v>
      </c>
      <c r="R3575">
        <v>1</v>
      </c>
    </row>
    <row r="3576" spans="1:18" x14ac:dyDescent="0.2">
      <c r="A3576" s="1">
        <v>-6.7999968635561694E-2</v>
      </c>
      <c r="B3576" s="1">
        <f>IF(AND(-100&lt;A3576,A3576&lt;100),A3576,B3575)</f>
        <v>-6.7999968635561694E-2</v>
      </c>
      <c r="C3576" s="1">
        <v>2.23786871317629E-2</v>
      </c>
      <c r="D3576" s="1">
        <f>IF(AND(-100&lt;C3576,C3576&lt;100),C3576,D3575)</f>
        <v>2.23786871317629E-2</v>
      </c>
      <c r="E3576" s="1">
        <v>-9.8275690049311401E-2</v>
      </c>
      <c r="F3576" s="1">
        <f>IF(AND(-100&lt;E3576,E3576&lt;100),E3576,F3575)</f>
        <v>-9.8275690049311401E-2</v>
      </c>
      <c r="G3576" s="1" t="str">
        <f>IF(SQRT(B3576^2+D3576^2+F3576^2)&lt;0.125,"",SQRT(B3576^2+D3576^2+F3576^2))</f>
        <v/>
      </c>
      <c r="H3576" s="1" t="e">
        <f t="shared" si="111"/>
        <v>#VALUE!</v>
      </c>
      <c r="I3576" s="1">
        <v>-3.73194168604233</v>
      </c>
      <c r="J3576" s="1">
        <f>I3576*xfactor</f>
        <v>-4.9261630255758755</v>
      </c>
      <c r="K3576" s="1">
        <v>-4.0757999545664303</v>
      </c>
      <c r="L3576" s="1">
        <f>K3576*yfactor</f>
        <v>-5.3800559400276882</v>
      </c>
      <c r="M3576" s="1">
        <v>110.181619459724</v>
      </c>
      <c r="N3576" s="1">
        <f>(M3576-80)*zfactor</f>
        <v>39.83973768683569</v>
      </c>
      <c r="O3576">
        <v>3</v>
      </c>
      <c r="P3576">
        <f t="shared" si="112"/>
        <v>0</v>
      </c>
      <c r="Q3576">
        <v>1</v>
      </c>
      <c r="R3576">
        <v>1</v>
      </c>
    </row>
    <row r="3577" spans="1:18" x14ac:dyDescent="0.2">
      <c r="A3577" s="1">
        <v>-8.0757840700558907E-3</v>
      </c>
      <c r="B3577" s="1">
        <f>IF(AND(-100&lt;A3577,A3577&lt;100),A3577,B3576)</f>
        <v>-8.0757840700558907E-3</v>
      </c>
      <c r="C3577" s="1">
        <v>-9.71600877506376E-2</v>
      </c>
      <c r="D3577" s="1">
        <f>IF(AND(-100&lt;C3577,C3577&lt;100),C3577,D3576)</f>
        <v>-9.71600877506376E-2</v>
      </c>
      <c r="E3577" s="1">
        <v>5.5625078054167602E-2</v>
      </c>
      <c r="F3577" s="1">
        <f>IF(AND(-100&lt;E3577,E3577&lt;100),E3577,F3576)</f>
        <v>5.5625078054167602E-2</v>
      </c>
      <c r="G3577" s="1" t="str">
        <f>IF(SQRT(B3577^2+D3577^2+F3577^2)&lt;0.125,"",SQRT(B3577^2+D3577^2+F3577^2))</f>
        <v/>
      </c>
      <c r="H3577" s="1" t="e">
        <f t="shared" si="111"/>
        <v>#VALUE!</v>
      </c>
      <c r="I3577" s="1">
        <v>-3.5483068181011999</v>
      </c>
      <c r="J3577" s="1">
        <f>I3577*xfactor</f>
        <v>-4.683764999893584</v>
      </c>
      <c r="K3577" s="1">
        <v>-3.7834645698105902</v>
      </c>
      <c r="L3577" s="1">
        <f>K3577*yfactor</f>
        <v>-4.9941732321499792</v>
      </c>
      <c r="M3577" s="1">
        <v>109.822472416164</v>
      </c>
      <c r="N3577" s="1">
        <f>(M3577-80)*zfactor</f>
        <v>39.365663589336485</v>
      </c>
      <c r="O3577">
        <v>3</v>
      </c>
      <c r="P3577">
        <f t="shared" si="112"/>
        <v>0</v>
      </c>
      <c r="Q3577">
        <v>1</v>
      </c>
      <c r="R3577">
        <v>1</v>
      </c>
    </row>
    <row r="3578" spans="1:18" x14ac:dyDescent="0.2">
      <c r="A3578" s="1">
        <v>-0.112086235663239</v>
      </c>
      <c r="B3578" s="1">
        <f>IF(AND(-100&lt;A3578,A3578&lt;100),A3578,B3577)</f>
        <v>-0.112086235663239</v>
      </c>
      <c r="C3578" s="1">
        <v>5.5739745211789904E-3</v>
      </c>
      <c r="D3578" s="1">
        <f>IF(AND(-100&lt;C3578,C3578&lt;100),C3578,D3577)</f>
        <v>5.5739745211789904E-3</v>
      </c>
      <c r="E3578" s="1">
        <v>0.153802126056757</v>
      </c>
      <c r="F3578" s="1">
        <f>IF(AND(-100&lt;E3578,E3578&lt;100),E3578,F3577)</f>
        <v>0.153802126056757</v>
      </c>
      <c r="G3578" s="1">
        <f>IF(SQRT(B3578^2+D3578^2+F3578^2)&lt;0.125,"",SQRT(B3578^2+D3578^2+F3578^2))</f>
        <v>0.19039298147961356</v>
      </c>
      <c r="H3578" s="1">
        <f t="shared" si="111"/>
        <v>1.9039298147961357</v>
      </c>
      <c r="I3578" s="1">
        <v>-3.3927845643835002</v>
      </c>
      <c r="J3578" s="1">
        <f>I3578*xfactor</f>
        <v>-4.4784756249862205</v>
      </c>
      <c r="K3578" s="1">
        <v>-3.58705827627726</v>
      </c>
      <c r="L3578" s="1">
        <f>K3578*yfactor</f>
        <v>-4.7349169246859839</v>
      </c>
      <c r="M3578" s="1">
        <v>109.46361536806199</v>
      </c>
      <c r="N3578" s="1">
        <f>(M3578-80)*zfactor</f>
        <v>38.891972285841831</v>
      </c>
      <c r="O3578">
        <v>3</v>
      </c>
      <c r="P3578">
        <f t="shared" si="112"/>
        <v>0</v>
      </c>
      <c r="Q3578">
        <v>1</v>
      </c>
      <c r="R3578">
        <v>1</v>
      </c>
    </row>
    <row r="3579" spans="1:18" x14ac:dyDescent="0.2">
      <c r="A3579" s="1">
        <v>-1.05506580393918E-2</v>
      </c>
      <c r="B3579" s="1">
        <f>IF(AND(-100&lt;A3579,A3579&lt;100),A3579,B3578)</f>
        <v>-1.05506580393918E-2</v>
      </c>
      <c r="C3579" s="1">
        <v>-1.5357894560238E-2</v>
      </c>
      <c r="D3579" s="1">
        <f>IF(AND(-100&lt;C3579,C3579&lt;100),C3579,D3578)</f>
        <v>-1.5357894560238E-2</v>
      </c>
      <c r="E3579" s="1">
        <v>4.2826793875739302E-2</v>
      </c>
      <c r="F3579" s="1">
        <f>IF(AND(-100&lt;E3579,E3579&lt;100),E3579,F3578)</f>
        <v>4.2826793875739302E-2</v>
      </c>
      <c r="G3579" s="1" t="str">
        <f>IF(SQRT(B3579^2+D3579^2+F3579^2)&lt;0.125,"",SQRT(B3579^2+D3579^2+F3579^2))</f>
        <v/>
      </c>
      <c r="H3579" s="1" t="e">
        <f t="shared" si="111"/>
        <v>#VALUE!</v>
      </c>
      <c r="I3579" s="1">
        <v>-3.2314082802491799</v>
      </c>
      <c r="J3579" s="1">
        <f>I3579*xfactor</f>
        <v>-4.2654589299289176</v>
      </c>
      <c r="K3579" s="1">
        <v>-3.4989405515353602</v>
      </c>
      <c r="L3579" s="1">
        <f>K3579*yfactor</f>
        <v>-4.6186015280266757</v>
      </c>
      <c r="M3579" s="1">
        <v>109.124160914763</v>
      </c>
      <c r="N3579" s="1">
        <f>(M3579-80)*zfactor</f>
        <v>38.443892407487155</v>
      </c>
      <c r="O3579">
        <v>3</v>
      </c>
      <c r="P3579">
        <f t="shared" si="112"/>
        <v>0</v>
      </c>
      <c r="Q3579">
        <v>1</v>
      </c>
      <c r="R3579">
        <v>1</v>
      </c>
    </row>
    <row r="3580" spans="1:18" x14ac:dyDescent="0.2">
      <c r="A3580" s="1">
        <v>-4.8463102217956702E-2</v>
      </c>
      <c r="B3580" s="1">
        <f>IF(AND(-100&lt;A3580,A3580&lt;100),A3580,B3579)</f>
        <v>-4.8463102217956702E-2</v>
      </c>
      <c r="C3580" s="1">
        <v>-7.6282290968868696E-2</v>
      </c>
      <c r="D3580" s="1">
        <f>IF(AND(-100&lt;C3580,C3580&lt;100),C3580,D3579)</f>
        <v>-7.6282290968868696E-2</v>
      </c>
      <c r="E3580" s="1">
        <v>0.104883031307094</v>
      </c>
      <c r="F3580" s="1">
        <f>IF(AND(-100&lt;E3580,E3580&lt;100),E3580,F3579)</f>
        <v>0.104883031307094</v>
      </c>
      <c r="G3580" s="1">
        <f>IF(SQRT(B3580^2+D3580^2+F3580^2)&lt;0.125,"",SQRT(B3580^2+D3580^2+F3580^2))</f>
        <v>0.13844894527663304</v>
      </c>
      <c r="H3580" s="1">
        <f t="shared" si="111"/>
        <v>1.3844894527663305</v>
      </c>
      <c r="I3580" s="1">
        <v>-3.0616061764197902</v>
      </c>
      <c r="J3580" s="1">
        <f>I3580*xfactor</f>
        <v>-4.0413201528741229</v>
      </c>
      <c r="K3580" s="1">
        <v>-3.4662260417295299</v>
      </c>
      <c r="L3580" s="1">
        <f>K3580*yfactor</f>
        <v>-4.5754183750829798</v>
      </c>
      <c r="M3580" s="1">
        <v>108.805937432712</v>
      </c>
      <c r="N3580" s="1">
        <f>(M3580-80)*zfactor</f>
        <v>38.023837411179841</v>
      </c>
      <c r="O3580">
        <v>3</v>
      </c>
      <c r="P3580">
        <f t="shared" si="112"/>
        <v>0</v>
      </c>
      <c r="Q3580">
        <v>1</v>
      </c>
      <c r="R3580">
        <v>1</v>
      </c>
    </row>
    <row r="3581" spans="1:18" x14ac:dyDescent="0.2">
      <c r="A3581" s="1">
        <v>-0.10194821246308</v>
      </c>
      <c r="B3581" s="1">
        <f>IF(AND(-100&lt;A3581,A3581&lt;100),A3581,B3580)</f>
        <v>-0.10194821246308</v>
      </c>
      <c r="C3581" s="1">
        <v>5.93153415448344E-2</v>
      </c>
      <c r="D3581" s="1">
        <f>IF(AND(-100&lt;C3581,C3581&lt;100),C3581,D3580)</f>
        <v>5.93153415448344E-2</v>
      </c>
      <c r="E3581" s="1">
        <v>0.16735095203176001</v>
      </c>
      <c r="F3581" s="1">
        <f>IF(AND(-100&lt;E3581,E3581&lt;100),E3581,F3580)</f>
        <v>0.16735095203176001</v>
      </c>
      <c r="G3581" s="1">
        <f>IF(SQRT(B3581^2+D3581^2+F3581^2)&lt;0.125,"",SQRT(B3581^2+D3581^2+F3581^2))</f>
        <v>0.20473907519800438</v>
      </c>
      <c r="H3581" s="1">
        <f t="shared" si="111"/>
        <v>2.0473907519800436</v>
      </c>
      <c r="I3581" s="1">
        <v>-2.8706461672769499</v>
      </c>
      <c r="J3581" s="1">
        <f>I3581*xfactor</f>
        <v>-3.7892529408055742</v>
      </c>
      <c r="K3581" s="1">
        <v>-3.4723579830742901</v>
      </c>
      <c r="L3581" s="1">
        <f>K3581*yfactor</f>
        <v>-4.5835125376580628</v>
      </c>
      <c r="M3581" s="1">
        <v>108.473228686547</v>
      </c>
      <c r="N3581" s="1">
        <f>(M3581-80)*zfactor</f>
        <v>37.584661866242044</v>
      </c>
      <c r="O3581">
        <v>3</v>
      </c>
      <c r="P3581">
        <f t="shared" si="112"/>
        <v>0</v>
      </c>
      <c r="Q3581">
        <v>1</v>
      </c>
      <c r="R3581">
        <v>1</v>
      </c>
    </row>
    <row r="3582" spans="1:18" x14ac:dyDescent="0.2">
      <c r="A3582" s="1">
        <v>-3.49229045931864E-2</v>
      </c>
      <c r="B3582" s="1">
        <f>IF(AND(-100&lt;A3582,A3582&lt;100),A3582,B3581)</f>
        <v>-3.49229045931864E-2</v>
      </c>
      <c r="C3582" s="1">
        <v>-0.10419162277907799</v>
      </c>
      <c r="D3582" s="1">
        <f>IF(AND(-100&lt;C3582,C3582&lt;100),C3582,D3581)</f>
        <v>-0.10419162277907799</v>
      </c>
      <c r="E3582" s="1">
        <v>8.6519279214700498E-2</v>
      </c>
      <c r="F3582" s="1">
        <f>IF(AND(-100&lt;E3582,E3582&lt;100),E3582,F3581)</f>
        <v>8.6519279214700498E-2</v>
      </c>
      <c r="G3582" s="1">
        <f>IF(SQRT(B3582^2+D3582^2+F3582^2)&lt;0.125,"",SQRT(B3582^2+D3582^2+F3582^2))</f>
        <v>0.13986096381190069</v>
      </c>
      <c r="H3582" s="1">
        <f t="shared" si="111"/>
        <v>1.398609638119007</v>
      </c>
      <c r="I3582" s="1">
        <v>-2.7174124796861601</v>
      </c>
      <c r="J3582" s="1">
        <f>I3582*xfactor</f>
        <v>-3.5869844731857317</v>
      </c>
      <c r="K3582" s="1">
        <v>-3.4884522324042799</v>
      </c>
      <c r="L3582" s="1">
        <f>K3582*yfactor</f>
        <v>-4.6047569467736498</v>
      </c>
      <c r="M3582" s="1">
        <v>108.133370942715</v>
      </c>
      <c r="N3582" s="1">
        <f>(M3582-80)*zfactor</f>
        <v>37.13604964438381</v>
      </c>
      <c r="O3582">
        <v>3</v>
      </c>
      <c r="P3582">
        <f t="shared" si="112"/>
        <v>0</v>
      </c>
      <c r="Q3582">
        <v>1</v>
      </c>
      <c r="R3582">
        <v>1</v>
      </c>
    </row>
    <row r="3583" spans="1:18" x14ac:dyDescent="0.2">
      <c r="A3583" s="1">
        <v>-1.7913208924527801E-2</v>
      </c>
      <c r="B3583" s="1">
        <f>IF(AND(-100&lt;A3583,A3583&lt;100),A3583,B3582)</f>
        <v>-1.7913208924527801E-2</v>
      </c>
      <c r="C3583" s="1">
        <v>2.4803632305845501E-2</v>
      </c>
      <c r="D3583" s="1">
        <f>IF(AND(-100&lt;C3583,C3583&lt;100),C3583,D3582)</f>
        <v>2.4803632305845501E-2</v>
      </c>
      <c r="E3583" s="1">
        <v>7.6063183965085504E-2</v>
      </c>
      <c r="F3583" s="1">
        <f>IF(AND(-100&lt;E3583,E3583&lt;100),E3583,F3582)</f>
        <v>7.6063183965085504E-2</v>
      </c>
      <c r="G3583" s="1" t="str">
        <f>IF(SQRT(B3583^2+D3583^2+F3583^2)&lt;0.125,"",SQRT(B3583^2+D3583^2+F3583^2))</f>
        <v/>
      </c>
      <c r="H3583" s="1" t="e">
        <f t="shared" si="111"/>
        <v>#VALUE!</v>
      </c>
      <c r="I3583" s="1">
        <v>-2.5762630902913299</v>
      </c>
      <c r="J3583" s="1">
        <f>I3583*xfactor</f>
        <v>-3.4006672791845558</v>
      </c>
      <c r="K3583" s="1">
        <v>-3.5522371576270499</v>
      </c>
      <c r="L3583" s="1">
        <f>K3583*yfactor</f>
        <v>-4.688953048067706</v>
      </c>
      <c r="M3583" s="1">
        <v>107.761260042556</v>
      </c>
      <c r="N3583" s="1">
        <f>(M3583-80)*zfactor</f>
        <v>36.644863256173927</v>
      </c>
      <c r="O3583">
        <v>3</v>
      </c>
      <c r="P3583">
        <f t="shared" si="112"/>
        <v>0</v>
      </c>
      <c r="Q3583">
        <v>1</v>
      </c>
      <c r="R3583">
        <v>1</v>
      </c>
    </row>
    <row r="3584" spans="1:18" x14ac:dyDescent="0.2">
      <c r="A3584" s="1">
        <v>-0.105051654803339</v>
      </c>
      <c r="B3584" s="1">
        <f>IF(AND(-100&lt;A3584,A3584&lt;100),A3584,B3583)</f>
        <v>-0.105051654803339</v>
      </c>
      <c r="C3584" s="1">
        <v>-5.8881091487026999E-2</v>
      </c>
      <c r="D3584" s="1">
        <f>IF(AND(-100&lt;C3584,C3584&lt;100),C3584,D3583)</f>
        <v>-5.8881091487026999E-2</v>
      </c>
      <c r="E3584" s="1">
        <v>0.13580476140228601</v>
      </c>
      <c r="F3584" s="1">
        <f>IF(AND(-100&lt;E3584,E3584&lt;100),E3584,F3583)</f>
        <v>0.13580476140228601</v>
      </c>
      <c r="G3584" s="1">
        <f>IF(SQRT(B3584^2+D3584^2+F3584^2)&lt;0.125,"",SQRT(B3584^2+D3584^2+F3584^2))</f>
        <v>0.1815096866042013</v>
      </c>
      <c r="H3584" s="1">
        <f t="shared" si="111"/>
        <v>1.815096866042013</v>
      </c>
      <c r="I3584" s="1">
        <v>-2.4809175296981198</v>
      </c>
      <c r="J3584" s="1">
        <f>I3584*xfactor</f>
        <v>-3.2748111392015185</v>
      </c>
      <c r="K3584" s="1">
        <v>-3.6147930045021299</v>
      </c>
      <c r="L3584" s="1">
        <f>K3584*yfactor</f>
        <v>-4.771526765942812</v>
      </c>
      <c r="M3584" s="1">
        <v>107.30575788870701</v>
      </c>
      <c r="N3584" s="1">
        <f>(M3584-80)*zfactor</f>
        <v>36.043600413093252</v>
      </c>
      <c r="O3584">
        <v>3</v>
      </c>
      <c r="P3584">
        <f t="shared" si="112"/>
        <v>0</v>
      </c>
      <c r="Q3584">
        <v>1</v>
      </c>
      <c r="R3584">
        <v>1</v>
      </c>
    </row>
    <row r="3585" spans="1:18" x14ac:dyDescent="0.2">
      <c r="A3585" s="1">
        <v>-1.41665343574313E-2</v>
      </c>
      <c r="B3585" s="1">
        <f>IF(AND(-100&lt;A3585,A3585&lt;100),A3585,B3584)</f>
        <v>-1.41665343574313E-2</v>
      </c>
      <c r="C3585" s="1">
        <v>-1.27520978856084E-2</v>
      </c>
      <c r="D3585" s="1">
        <f>IF(AND(-100&lt;C3585,C3585&lt;100),C3585,D3584)</f>
        <v>-1.27520978856084E-2</v>
      </c>
      <c r="E3585" s="1">
        <v>9.9547130132095901E-2</v>
      </c>
      <c r="F3585" s="1">
        <f>IF(AND(-100&lt;E3585,E3585&lt;100),E3585,F3584)</f>
        <v>9.9547130132095901E-2</v>
      </c>
      <c r="G3585" s="1" t="str">
        <f>IF(SQRT(B3585^2+D3585^2+F3585^2)&lt;0.125,"",SQRT(B3585^2+D3585^2+F3585^2))</f>
        <v/>
      </c>
      <c r="H3585" s="1" t="e">
        <f t="shared" si="111"/>
        <v>#VALUE!</v>
      </c>
      <c r="I3585" s="1">
        <v>-2.38282558121425</v>
      </c>
      <c r="J3585" s="1">
        <f>I3585*xfactor</f>
        <v>-3.14532976720281</v>
      </c>
      <c r="K3585" s="1">
        <v>-3.65424531904489</v>
      </c>
      <c r="L3585" s="1">
        <f>K3585*yfactor</f>
        <v>-4.8236038211392547</v>
      </c>
      <c r="M3585" s="1">
        <v>106.816047740472</v>
      </c>
      <c r="N3585" s="1">
        <f>(M3585-80)*zfactor</f>
        <v>35.397183017423046</v>
      </c>
      <c r="O3585">
        <v>3</v>
      </c>
      <c r="P3585">
        <f t="shared" si="112"/>
        <v>0</v>
      </c>
      <c r="Q3585">
        <v>1</v>
      </c>
      <c r="R3585">
        <v>1</v>
      </c>
    </row>
    <row r="3586" spans="1:18" x14ac:dyDescent="0.2">
      <c r="A3586" s="1">
        <v>-4.81378507018205E-2</v>
      </c>
      <c r="B3586" s="1">
        <f>IF(AND(-100&lt;A3586,A3586&lt;100),A3586,B3585)</f>
        <v>-4.81378507018205E-2</v>
      </c>
      <c r="C3586" s="1">
        <v>-2.3570357968554601E-2</v>
      </c>
      <c r="D3586" s="1">
        <f>IF(AND(-100&lt;C3586,C3586&lt;100),C3586,D3585)</f>
        <v>-2.3570357968554601E-2</v>
      </c>
      <c r="E3586" s="1">
        <v>0.10406276435343</v>
      </c>
      <c r="F3586" s="1">
        <f>IF(AND(-100&lt;E3586,E3586&lt;100),E3586,F3585)</f>
        <v>0.10406276435343</v>
      </c>
      <c r="G3586" s="1" t="str">
        <f>IF(SQRT(B3586^2+D3586^2+F3586^2)&lt;0.125,"",SQRT(B3586^2+D3586^2+F3586^2))</f>
        <v/>
      </c>
      <c r="H3586" s="1" t="e">
        <f t="shared" si="111"/>
        <v>#VALUE!</v>
      </c>
      <c r="I3586" s="1">
        <v>-2.2508583932095401</v>
      </c>
      <c r="J3586" s="1">
        <f>I3586*xfactor</f>
        <v>-2.9711330790365929</v>
      </c>
      <c r="K3586" s="1">
        <v>-3.7016246654873202</v>
      </c>
      <c r="L3586" s="1">
        <f>K3586*yfactor</f>
        <v>-4.886144558443263</v>
      </c>
      <c r="M3586" s="1">
        <v>106.26709110025401</v>
      </c>
      <c r="N3586" s="1">
        <f>(M3586-80)*zfactor</f>
        <v>34.672560252335288</v>
      </c>
      <c r="O3586">
        <v>3</v>
      </c>
      <c r="P3586">
        <f t="shared" si="112"/>
        <v>0</v>
      </c>
      <c r="Q3586">
        <v>1</v>
      </c>
      <c r="R3586">
        <v>1</v>
      </c>
    </row>
    <row r="3587" spans="1:18" x14ac:dyDescent="0.2">
      <c r="A3587" s="1">
        <v>-5.7421938891747598E-2</v>
      </c>
      <c r="B3587" s="1">
        <f>IF(AND(-100&lt;A3587,A3587&lt;100),A3587,B3586)</f>
        <v>-5.7421938891747598E-2</v>
      </c>
      <c r="C3587" s="1">
        <v>-3.1851027283232997E-2</v>
      </c>
      <c r="D3587" s="1">
        <f>IF(AND(-100&lt;C3587,C3587&lt;100),C3587,D3586)</f>
        <v>-3.1851027283232997E-2</v>
      </c>
      <c r="E3587" s="1">
        <v>8.3802937142992306E-2</v>
      </c>
      <c r="F3587" s="1">
        <f>IF(AND(-100&lt;E3587,E3587&lt;100),E3587,F3586)</f>
        <v>8.3802937142992306E-2</v>
      </c>
      <c r="G3587" s="1" t="str">
        <f>IF(SQRT(B3587^2+D3587^2+F3587^2)&lt;0.125,"",SQRT(B3587^2+D3587^2+F3587^2))</f>
        <v/>
      </c>
      <c r="H3587" s="1" t="e">
        <f t="shared" ref="H3587:H3650" si="113">IF(G3587&gt;0.125,10*G3587,0)</f>
        <v>#VALUE!</v>
      </c>
      <c r="I3587" s="1">
        <v>-2.09062306926067</v>
      </c>
      <c r="J3587" s="1">
        <f>I3587*xfactor</f>
        <v>-2.7596224514240846</v>
      </c>
      <c r="K3587" s="1">
        <v>-3.8245714301341001</v>
      </c>
      <c r="L3587" s="1">
        <f>K3587*yfactor</f>
        <v>-5.0484342877770123</v>
      </c>
      <c r="M3587" s="1">
        <v>105.635299533809</v>
      </c>
      <c r="N3587" s="1">
        <f>(M3587-80)*zfactor</f>
        <v>33.838595384627887</v>
      </c>
      <c r="O3587">
        <v>3</v>
      </c>
      <c r="P3587">
        <f t="shared" si="112"/>
        <v>0</v>
      </c>
      <c r="Q3587">
        <v>1</v>
      </c>
      <c r="R3587">
        <v>1</v>
      </c>
    </row>
    <row r="3588" spans="1:18" x14ac:dyDescent="0.2">
      <c r="A3588" s="1">
        <v>-3.1228778699764401E-2</v>
      </c>
      <c r="B3588" s="1">
        <f>IF(AND(-100&lt;A3588,A3588&lt;100),A3588,B3587)</f>
        <v>-3.1228778699764401E-2</v>
      </c>
      <c r="C3588" s="1">
        <v>-7.7403768144505601E-3</v>
      </c>
      <c r="D3588" s="1">
        <f>IF(AND(-100&lt;C3588,C3588&lt;100),C3588,D3587)</f>
        <v>-7.7403768144505601E-3</v>
      </c>
      <c r="E3588" s="1">
        <v>9.91460324500298E-2</v>
      </c>
      <c r="F3588" s="1">
        <f>IF(AND(-100&lt;E3588,E3588&lt;100),E3588,F3587)</f>
        <v>9.91460324500298E-2</v>
      </c>
      <c r="G3588" s="1" t="str">
        <f>IF(SQRT(B3588^2+D3588^2+F3588^2)&lt;0.125,"",SQRT(B3588^2+D3588^2+F3588^2))</f>
        <v/>
      </c>
      <c r="H3588" s="1" t="e">
        <f t="shared" si="113"/>
        <v>#VALUE!</v>
      </c>
      <c r="I3588" s="1">
        <v>-1.8944486473378399</v>
      </c>
      <c r="J3588" s="1">
        <f>I3588*xfactor</f>
        <v>-2.5006722144859488</v>
      </c>
      <c r="K3588" s="1">
        <v>-4.0124080711914303</v>
      </c>
      <c r="L3588" s="1">
        <f>K3588*yfactor</f>
        <v>-5.2963786539726883</v>
      </c>
      <c r="M3588" s="1">
        <v>104.863897069083</v>
      </c>
      <c r="N3588" s="1">
        <f>(M3588-80)*zfactor</f>
        <v>32.820344131189557</v>
      </c>
      <c r="O3588">
        <v>3</v>
      </c>
      <c r="P3588">
        <f t="shared" ref="P3588:P3651" si="114">IF(OR(O3588&lt;&gt;O3587,Q3588&lt;&gt;Q3587,R3588&lt;&gt;R3587),1,0)</f>
        <v>0</v>
      </c>
      <c r="Q3588">
        <v>1</v>
      </c>
      <c r="R3588">
        <v>1</v>
      </c>
    </row>
    <row r="3589" spans="1:18" x14ac:dyDescent="0.2">
      <c r="A3589" s="1">
        <v>-7.7358152581026005E-2</v>
      </c>
      <c r="B3589" s="1">
        <f>IF(AND(-100&lt;A3589,A3589&lt;100),A3589,B3588)</f>
        <v>-7.7358152581026005E-2</v>
      </c>
      <c r="C3589" s="1">
        <v>-5.99103196316998E-2</v>
      </c>
      <c r="D3589" s="1">
        <f>IF(AND(-100&lt;C3589,C3589&lt;100),C3589,D3588)</f>
        <v>-5.99103196316998E-2</v>
      </c>
      <c r="E3589" s="1">
        <v>0.14194303043895301</v>
      </c>
      <c r="F3589" s="1">
        <f>IF(AND(-100&lt;E3589,E3589&lt;100),E3589,F3588)</f>
        <v>0.14194303043895301</v>
      </c>
      <c r="G3589" s="1">
        <f>IF(SQRT(B3589^2+D3589^2+F3589^2)&lt;0.125,"",SQRT(B3589^2+D3589^2+F3589^2))</f>
        <v>0.17239882267380852</v>
      </c>
      <c r="H3589" s="1">
        <f t="shared" si="113"/>
        <v>1.7239882267380851</v>
      </c>
      <c r="I3589" s="1">
        <v>-1.6934022538815801</v>
      </c>
      <c r="J3589" s="1">
        <f>I3589*xfactor</f>
        <v>-2.2352909751236858</v>
      </c>
      <c r="K3589" s="1">
        <v>-4.1730307354630698</v>
      </c>
      <c r="L3589" s="1">
        <f>K3589*yfactor</f>
        <v>-5.5084005708112525</v>
      </c>
      <c r="M3589" s="1">
        <v>104.023167575157</v>
      </c>
      <c r="N3589" s="1">
        <f>(M3589-80)*zfactor</f>
        <v>31.710581199207247</v>
      </c>
      <c r="O3589">
        <v>3</v>
      </c>
      <c r="P3589">
        <f t="shared" si="114"/>
        <v>0</v>
      </c>
      <c r="Q3589">
        <v>1</v>
      </c>
      <c r="R3589">
        <v>1</v>
      </c>
    </row>
    <row r="3590" spans="1:18" x14ac:dyDescent="0.2">
      <c r="A3590" s="1">
        <v>-3.8358258466778102E-2</v>
      </c>
      <c r="B3590" s="1">
        <f>IF(AND(-100&lt;A3590,A3590&lt;100),A3590,B3589)</f>
        <v>-3.8358258466778102E-2</v>
      </c>
      <c r="C3590" s="1">
        <v>1.67667383023213E-2</v>
      </c>
      <c r="D3590" s="1">
        <f>IF(AND(-100&lt;C3590,C3590&lt;100),C3590,D3589)</f>
        <v>1.67667383023213E-2</v>
      </c>
      <c r="E3590" s="1">
        <v>0.102674913619918</v>
      </c>
      <c r="F3590" s="1">
        <f>IF(AND(-100&lt;E3590,E3590&lt;100),E3590,F3589)</f>
        <v>0.102674913619918</v>
      </c>
      <c r="G3590" s="1" t="str">
        <f>IF(SQRT(B3590^2+D3590^2+F3590^2)&lt;0.125,"",SQRT(B3590^2+D3590^2+F3590^2))</f>
        <v/>
      </c>
      <c r="H3590" s="1" t="e">
        <f t="shared" si="113"/>
        <v>#VALUE!</v>
      </c>
      <c r="I3590" s="1">
        <v>-1.4929261820753099</v>
      </c>
      <c r="J3590" s="1">
        <f>I3590*xfactor</f>
        <v>-1.9706625603394092</v>
      </c>
      <c r="K3590" s="1">
        <v>-4.2558146328867803</v>
      </c>
      <c r="L3590" s="1">
        <f>K3590*yfactor</f>
        <v>-5.6176753154105503</v>
      </c>
      <c r="M3590" s="1">
        <v>103.18182044347</v>
      </c>
      <c r="N3590" s="1">
        <f>(M3590-80)*zfactor</f>
        <v>30.600002985380403</v>
      </c>
      <c r="O3590">
        <v>3</v>
      </c>
      <c r="P3590">
        <f t="shared" si="114"/>
        <v>0</v>
      </c>
      <c r="Q3590">
        <v>1</v>
      </c>
      <c r="R3590">
        <v>1</v>
      </c>
    </row>
    <row r="3591" spans="1:18" x14ac:dyDescent="0.2">
      <c r="A3591" s="1">
        <v>-5.5477556138951702E-2</v>
      </c>
      <c r="B3591" s="1">
        <f>IF(AND(-100&lt;A3591,A3591&lt;100),A3591,B3590)</f>
        <v>-5.5477556138951702E-2</v>
      </c>
      <c r="C3591" s="1">
        <v>-6.5093138085254604E-2</v>
      </c>
      <c r="D3591" s="1">
        <f>IF(AND(-100&lt;C3591,C3591&lt;100),C3591,D3590)</f>
        <v>-6.5093138085254604E-2</v>
      </c>
      <c r="E3591" s="1">
        <v>8.5951112316097797E-2</v>
      </c>
      <c r="F3591" s="1">
        <f>IF(AND(-100&lt;E3591,E3591&lt;100),E3591,F3590)</f>
        <v>8.5951112316097797E-2</v>
      </c>
      <c r="G3591" s="1" t="str">
        <f>IF(SQRT(B3591^2+D3591^2+F3591^2)&lt;0.125,"",SQRT(B3591^2+D3591^2+F3591^2))</f>
        <v/>
      </c>
      <c r="H3591" s="1" t="e">
        <f t="shared" si="113"/>
        <v>#VALUE!</v>
      </c>
      <c r="I3591" s="1">
        <v>-1.33093282289551</v>
      </c>
      <c r="J3591" s="1">
        <f>I3591*xfactor</f>
        <v>-1.7568313262220732</v>
      </c>
      <c r="K3591" s="1">
        <v>-4.2901154524155203</v>
      </c>
      <c r="L3591" s="1">
        <f>K3591*yfactor</f>
        <v>-5.6629523971884872</v>
      </c>
      <c r="M3591" s="1">
        <v>102.301048383878</v>
      </c>
      <c r="N3591" s="1">
        <f>(M3591-80)*zfactor</f>
        <v>29.437383866718957</v>
      </c>
      <c r="O3591">
        <v>3</v>
      </c>
      <c r="P3591">
        <f t="shared" si="114"/>
        <v>0</v>
      </c>
      <c r="Q3591">
        <v>1</v>
      </c>
      <c r="R3591">
        <v>1</v>
      </c>
    </row>
    <row r="3592" spans="1:18" x14ac:dyDescent="0.2">
      <c r="A3592" s="1">
        <v>-6.0389724640905001E-2</v>
      </c>
      <c r="B3592" s="1">
        <f>IF(AND(-100&lt;A3592,A3592&lt;100),A3592,B3591)</f>
        <v>-6.0389724640905001E-2</v>
      </c>
      <c r="C3592" s="1">
        <v>-2.2295676946467499E-2</v>
      </c>
      <c r="D3592" s="1">
        <f>IF(AND(-100&lt;C3592,C3592&lt;100),C3592,D3591)</f>
        <v>-2.2295676946467499E-2</v>
      </c>
      <c r="E3592" s="1">
        <v>9.6940382313193504E-2</v>
      </c>
      <c r="F3592" s="1">
        <f>IF(AND(-100&lt;E3592,E3592&lt;100),E3592,F3591)</f>
        <v>9.6940382313193504E-2</v>
      </c>
      <c r="G3592" s="1" t="str">
        <f>IF(SQRT(B3592^2+D3592^2+F3592^2)&lt;0.125,"",SQRT(B3592^2+D3592^2+F3592^2))</f>
        <v/>
      </c>
      <c r="H3592" s="1" t="e">
        <f t="shared" si="113"/>
        <v>#VALUE!</v>
      </c>
      <c r="I3592" s="1">
        <v>-4.83116592092441</v>
      </c>
      <c r="J3592" s="1">
        <f>I3592*xfactor</f>
        <v>-6.3771390156202212</v>
      </c>
      <c r="K3592" s="1">
        <v>2.0150918184865101</v>
      </c>
      <c r="L3592" s="1">
        <f>K3592*yfactor</f>
        <v>2.6599212004021933</v>
      </c>
      <c r="M3592" s="1">
        <v>104.556351188845</v>
      </c>
      <c r="N3592" s="1">
        <f>(M3592-80)*zfactor</f>
        <v>32.414383569275401</v>
      </c>
      <c r="O3592">
        <v>4</v>
      </c>
      <c r="P3592">
        <f t="shared" si="114"/>
        <v>1</v>
      </c>
      <c r="Q3592">
        <v>1</v>
      </c>
      <c r="R3592">
        <v>1</v>
      </c>
    </row>
    <row r="3593" spans="1:18" x14ac:dyDescent="0.2">
      <c r="A3593" s="1">
        <v>-5.7224722297822501E-2</v>
      </c>
      <c r="B3593" s="1">
        <f>IF(AND(-100&lt;A3593,A3593&lt;100),A3593,B3592)</f>
        <v>-5.7224722297822501E-2</v>
      </c>
      <c r="C3593" s="1">
        <v>-3.21955299382281E-2</v>
      </c>
      <c r="D3593" s="1">
        <f>IF(AND(-100&lt;C3593,C3593&lt;100),C3593,D3592)</f>
        <v>-3.21955299382281E-2</v>
      </c>
      <c r="E3593" s="1">
        <v>8.7866451905685497E-2</v>
      </c>
      <c r="F3593" s="1">
        <f>IF(AND(-100&lt;E3593,E3593&lt;100),E3593,F3592)</f>
        <v>8.7866451905685497E-2</v>
      </c>
      <c r="G3593" s="1" t="str">
        <f>IF(SQRT(B3593^2+D3593^2+F3593^2)&lt;0.125,"",SQRT(B3593^2+D3593^2+F3593^2))</f>
        <v/>
      </c>
      <c r="H3593" s="1" t="e">
        <f t="shared" si="113"/>
        <v>#VALUE!</v>
      </c>
      <c r="I3593" s="1">
        <v>-4.7718590310482503</v>
      </c>
      <c r="J3593" s="1">
        <f>I3593*xfactor</f>
        <v>-6.2988539209836905</v>
      </c>
      <c r="K3593" s="1">
        <v>1.90784234190899</v>
      </c>
      <c r="L3593" s="1">
        <f>K3593*yfactor</f>
        <v>2.5183518913198668</v>
      </c>
      <c r="M3593" s="1">
        <v>104.750679236409</v>
      </c>
      <c r="N3593" s="1">
        <f>(M3593-80)*zfactor</f>
        <v>32.670896592059883</v>
      </c>
      <c r="O3593">
        <v>4</v>
      </c>
      <c r="P3593">
        <f t="shared" si="114"/>
        <v>0</v>
      </c>
      <c r="Q3593">
        <v>1</v>
      </c>
      <c r="R3593">
        <v>1</v>
      </c>
    </row>
    <row r="3594" spans="1:18" x14ac:dyDescent="0.2">
      <c r="A3594" s="1">
        <v>-5.2766815850389802E-2</v>
      </c>
      <c r="B3594" s="1">
        <f>IF(AND(-100&lt;A3594,A3594&lt;100),A3594,B3593)</f>
        <v>-5.2766815850389802E-2</v>
      </c>
      <c r="C3594" s="1">
        <v>-1.6025831023689499E-2</v>
      </c>
      <c r="D3594" s="1">
        <f>IF(AND(-100&lt;C3594,C3594&lt;100),C3594,D3593)</f>
        <v>-1.6025831023689499E-2</v>
      </c>
      <c r="E3594" s="1">
        <v>0.12654724689256799</v>
      </c>
      <c r="F3594" s="1">
        <f>IF(AND(-100&lt;E3594,E3594&lt;100),E3594,F3593)</f>
        <v>0.12654724689256799</v>
      </c>
      <c r="G3594" s="1">
        <f>IF(SQRT(B3594^2+D3594^2+F3594^2)&lt;0.125,"",SQRT(B3594^2+D3594^2+F3594^2))</f>
        <v>0.13804118882086372</v>
      </c>
      <c r="H3594" s="1">
        <f t="shared" si="113"/>
        <v>1.3804118882086371</v>
      </c>
      <c r="I3594" s="1">
        <v>-4.6935824493184102</v>
      </c>
      <c r="J3594" s="1">
        <f>I3594*xfactor</f>
        <v>-6.195528833100302</v>
      </c>
      <c r="K3594" s="1">
        <v>1.8211648475540301</v>
      </c>
      <c r="L3594" s="1">
        <f>K3594*yfactor</f>
        <v>2.4039375987713196</v>
      </c>
      <c r="M3594" s="1">
        <v>104.91473247056901</v>
      </c>
      <c r="N3594" s="1">
        <f>(M3594-80)*zfactor</f>
        <v>32.887446861151091</v>
      </c>
      <c r="O3594">
        <v>4</v>
      </c>
      <c r="P3594">
        <f t="shared" si="114"/>
        <v>0</v>
      </c>
      <c r="Q3594">
        <v>1</v>
      </c>
      <c r="R3594">
        <v>1</v>
      </c>
    </row>
    <row r="3595" spans="1:18" x14ac:dyDescent="0.2">
      <c r="A3595" s="1">
        <v>-5.8805568765849803E-2</v>
      </c>
      <c r="B3595" s="1">
        <f>IF(AND(-100&lt;A3595,A3595&lt;100),A3595,B3594)</f>
        <v>-5.8805568765849803E-2</v>
      </c>
      <c r="C3595" s="1">
        <v>-2.9245374892436699E-2</v>
      </c>
      <c r="D3595" s="1">
        <f>IF(AND(-100&lt;C3595,C3595&lt;100),C3595,D3594)</f>
        <v>-2.9245374892436699E-2</v>
      </c>
      <c r="E3595" s="1">
        <v>9.2821012384076307E-2</v>
      </c>
      <c r="F3595" s="1">
        <f>IF(AND(-100&lt;E3595,E3595&lt;100),E3595,F3594)</f>
        <v>9.2821012384076307E-2</v>
      </c>
      <c r="G3595" s="1" t="str">
        <f>IF(SQRT(B3595^2+D3595^2+F3595^2)&lt;0.125,"",SQRT(B3595^2+D3595^2+F3595^2))</f>
        <v/>
      </c>
      <c r="H3595" s="1" t="e">
        <f t="shared" si="113"/>
        <v>#VALUE!</v>
      </c>
      <c r="I3595" s="1">
        <v>-4.6385830883028802</v>
      </c>
      <c r="J3595" s="1">
        <f>I3595*xfactor</f>
        <v>-6.122929676559802</v>
      </c>
      <c r="K3595" s="1">
        <v>1.78422416540243</v>
      </c>
      <c r="L3595" s="1">
        <f>K3595*yfactor</f>
        <v>2.3551758983312077</v>
      </c>
      <c r="M3595" s="1">
        <v>105.047773608372</v>
      </c>
      <c r="N3595" s="1">
        <f>(M3595-80)*zfactor</f>
        <v>33.063061163051039</v>
      </c>
      <c r="O3595">
        <v>4</v>
      </c>
      <c r="P3595">
        <f t="shared" si="114"/>
        <v>0</v>
      </c>
      <c r="Q3595">
        <v>1</v>
      </c>
      <c r="R3595">
        <v>1</v>
      </c>
    </row>
    <row r="3596" spans="1:18" x14ac:dyDescent="0.2">
      <c r="A3596" s="1">
        <v>-5.0711603965278899E-2</v>
      </c>
      <c r="B3596" s="1">
        <f>IF(AND(-100&lt;A3596,A3596&lt;100),A3596,B3595)</f>
        <v>-5.0711603965278899E-2</v>
      </c>
      <c r="C3596" s="1">
        <v>-2.2482246772609099E-2</v>
      </c>
      <c r="D3596" s="1">
        <f>IF(AND(-100&lt;C3596,C3596&lt;100),C3596,D3595)</f>
        <v>-2.2482246772609099E-2</v>
      </c>
      <c r="E3596" s="1">
        <v>9.7697415650982306E-2</v>
      </c>
      <c r="F3596" s="1">
        <f>IF(AND(-100&lt;E3596,E3596&lt;100),E3596,F3595)</f>
        <v>9.7697415650982306E-2</v>
      </c>
      <c r="G3596" s="1" t="str">
        <f>IF(SQRT(B3596^2+D3596^2+F3596^2)&lt;0.125,"",SQRT(B3596^2+D3596^2+F3596^2))</f>
        <v/>
      </c>
      <c r="H3596" s="1" t="e">
        <f t="shared" si="113"/>
        <v>#VALUE!</v>
      </c>
      <c r="I3596" s="1">
        <v>-4.6446733350026497</v>
      </c>
      <c r="J3596" s="1">
        <f>I3596*xfactor</f>
        <v>-6.1309688022034976</v>
      </c>
      <c r="K3596" s="1">
        <v>1.78474610966322</v>
      </c>
      <c r="L3596" s="1">
        <f>K3596*yfactor</f>
        <v>2.3558648647554503</v>
      </c>
      <c r="M3596" s="1">
        <v>105.216732223587</v>
      </c>
      <c r="N3596" s="1">
        <f>(M3596-80)*zfactor</f>
        <v>33.286086535134842</v>
      </c>
      <c r="O3596">
        <v>4</v>
      </c>
      <c r="P3596">
        <f t="shared" si="114"/>
        <v>0</v>
      </c>
      <c r="Q3596">
        <v>1</v>
      </c>
      <c r="R3596">
        <v>1</v>
      </c>
    </row>
    <row r="3597" spans="1:18" x14ac:dyDescent="0.2">
      <c r="A3597" s="1">
        <v>-5.6605358660210797E-2</v>
      </c>
      <c r="B3597" s="1">
        <f>IF(AND(-100&lt;A3597,A3597&lt;100),A3597,B3596)</f>
        <v>-5.6605358660210797E-2</v>
      </c>
      <c r="C3597" s="1">
        <v>-2.7290715630703202E-2</v>
      </c>
      <c r="D3597" s="1">
        <f>IF(AND(-100&lt;C3597,C3597&lt;100),C3597,D3596)</f>
        <v>-2.7290715630703202E-2</v>
      </c>
      <c r="E3597" s="1">
        <v>8.0654261307756298E-2</v>
      </c>
      <c r="F3597" s="1">
        <f>IF(AND(-100&lt;E3597,E3597&lt;100),E3597,F3596)</f>
        <v>8.0654261307756298E-2</v>
      </c>
      <c r="G3597" s="1" t="str">
        <f>IF(SQRT(B3597^2+D3597^2+F3597^2)&lt;0.125,"",SQRT(B3597^2+D3597^2+F3597^2))</f>
        <v/>
      </c>
      <c r="H3597" s="1" t="e">
        <f t="shared" si="113"/>
        <v>#VALUE!</v>
      </c>
      <c r="I3597" s="1">
        <v>-4.67850558893696</v>
      </c>
      <c r="J3597" s="1">
        <f>I3597*xfactor</f>
        <v>-6.1756273773967871</v>
      </c>
      <c r="K3597" s="1">
        <v>1.7871128353452399</v>
      </c>
      <c r="L3597" s="1">
        <f>K3597*yfactor</f>
        <v>2.3589889426557167</v>
      </c>
      <c r="M3597" s="1">
        <v>105.381823080884</v>
      </c>
      <c r="N3597" s="1">
        <f>(M3597-80)*zfactor</f>
        <v>33.504006466766889</v>
      </c>
      <c r="O3597">
        <v>4</v>
      </c>
      <c r="P3597">
        <f t="shared" si="114"/>
        <v>0</v>
      </c>
      <c r="Q3597">
        <v>1</v>
      </c>
      <c r="R3597">
        <v>1</v>
      </c>
    </row>
    <row r="3598" spans="1:18" x14ac:dyDescent="0.2">
      <c r="A3598" s="1">
        <v>-4.2001445656023803E-2</v>
      </c>
      <c r="B3598" s="1">
        <f>IF(AND(-100&lt;A3598,A3598&lt;100),A3598,B3597)</f>
        <v>-4.2001445656023803E-2</v>
      </c>
      <c r="C3598" s="1">
        <v>-1.72342656401589E-2</v>
      </c>
      <c r="D3598" s="1">
        <f>IF(AND(-100&lt;C3598,C3598&lt;100),C3598,D3597)</f>
        <v>-1.72342656401589E-2</v>
      </c>
      <c r="E3598" s="1">
        <v>0.117136206342775</v>
      </c>
      <c r="F3598" s="1">
        <f>IF(AND(-100&lt;E3598,E3598&lt;100),E3598,F3597)</f>
        <v>0.117136206342775</v>
      </c>
      <c r="G3598" s="1">
        <f>IF(SQRT(B3598^2+D3598^2+F3598^2)&lt;0.125,"",SQRT(B3598^2+D3598^2+F3598^2))</f>
        <v>0.12562655844099463</v>
      </c>
      <c r="H3598" s="1">
        <f t="shared" si="113"/>
        <v>1.2562655844099462</v>
      </c>
      <c r="I3598" s="1">
        <v>-4.7301304357607501</v>
      </c>
      <c r="J3598" s="1">
        <f>I3598*xfactor</f>
        <v>-6.2437721752041906</v>
      </c>
      <c r="K3598" s="1">
        <v>1.75701322096305</v>
      </c>
      <c r="L3598" s="1">
        <f>K3598*yfactor</f>
        <v>2.3192574516712261</v>
      </c>
      <c r="M3598" s="1">
        <v>105.539492617384</v>
      </c>
      <c r="N3598" s="1">
        <f>(M3598-80)*zfactor</f>
        <v>33.712130254946878</v>
      </c>
      <c r="O3598">
        <v>4</v>
      </c>
      <c r="P3598">
        <f t="shared" si="114"/>
        <v>0</v>
      </c>
      <c r="Q3598">
        <v>1</v>
      </c>
      <c r="R3598">
        <v>1</v>
      </c>
    </row>
    <row r="3599" spans="1:18" x14ac:dyDescent="0.2">
      <c r="A3599" s="1">
        <v>-5.6795839496980097E-2</v>
      </c>
      <c r="B3599" s="1">
        <f>IF(AND(-100&lt;A3599,A3599&lt;100),A3599,B3598)</f>
        <v>-5.6795839496980097E-2</v>
      </c>
      <c r="C3599" s="1">
        <v>-2.1274045212950801E-2</v>
      </c>
      <c r="D3599" s="1">
        <f>IF(AND(-100&lt;C3599,C3599&lt;100),C3599,D3598)</f>
        <v>-2.1274045212950801E-2</v>
      </c>
      <c r="E3599" s="1">
        <v>9.1361968767955104E-2</v>
      </c>
      <c r="F3599" s="1">
        <f>IF(AND(-100&lt;E3599,E3599&lt;100),E3599,F3598)</f>
        <v>9.1361968767955104E-2</v>
      </c>
      <c r="G3599" s="1" t="str">
        <f>IF(SQRT(B3599^2+D3599^2+F3599^2)&lt;0.125,"",SQRT(B3599^2+D3599^2+F3599^2))</f>
        <v/>
      </c>
      <c r="H3599" s="1" t="e">
        <f t="shared" si="113"/>
        <v>#VALUE!</v>
      </c>
      <c r="I3599" s="1">
        <v>-4.7991172185914204</v>
      </c>
      <c r="J3599" s="1">
        <f>I3599*xfactor</f>
        <v>-6.3348347285406748</v>
      </c>
      <c r="K3599" s="1">
        <v>1.72073891313407</v>
      </c>
      <c r="L3599" s="1">
        <f>K3599*yfactor</f>
        <v>2.2713753653369726</v>
      </c>
      <c r="M3599" s="1">
        <v>105.65854330688801</v>
      </c>
      <c r="N3599" s="1">
        <f>(M3599-80)*zfactor</f>
        <v>33.869277165092171</v>
      </c>
      <c r="O3599">
        <v>4</v>
      </c>
      <c r="P3599">
        <f t="shared" si="114"/>
        <v>0</v>
      </c>
      <c r="Q3599">
        <v>1</v>
      </c>
      <c r="R3599">
        <v>1</v>
      </c>
    </row>
    <row r="3600" spans="1:18" x14ac:dyDescent="0.2">
      <c r="A3600" s="1">
        <v>-5.0843730765525903E-2</v>
      </c>
      <c r="B3600" s="1">
        <f>IF(AND(-100&lt;A3600,A3600&lt;100),A3600,B3599)</f>
        <v>-5.0843730765525903E-2</v>
      </c>
      <c r="C3600" s="1">
        <v>-2.5209002193131901E-2</v>
      </c>
      <c r="D3600" s="1">
        <f>IF(AND(-100&lt;C3600,C3600&lt;100),C3600,D3599)</f>
        <v>-2.5209002193131901E-2</v>
      </c>
      <c r="E3600" s="1">
        <v>7.4501881194341299E-2</v>
      </c>
      <c r="F3600" s="1">
        <f>IF(AND(-100&lt;E3600,E3600&lt;100),E3600,F3599)</f>
        <v>7.4501881194341299E-2</v>
      </c>
      <c r="G3600" s="1" t="str">
        <f>IF(SQRT(B3600^2+D3600^2+F3600^2)&lt;0.125,"",SQRT(B3600^2+D3600^2+F3600^2))</f>
        <v/>
      </c>
      <c r="H3600" s="1" t="e">
        <f t="shared" si="113"/>
        <v>#VALUE!</v>
      </c>
      <c r="I3600" s="1">
        <v>-4.8888183347078202</v>
      </c>
      <c r="J3600" s="1">
        <f>I3600*xfactor</f>
        <v>-6.4532402018143227</v>
      </c>
      <c r="K3600" s="1">
        <v>1.68045615368392</v>
      </c>
      <c r="L3600" s="1">
        <f>K3600*yfactor</f>
        <v>2.2182021228627744</v>
      </c>
      <c r="M3600" s="1">
        <v>105.801682812161</v>
      </c>
      <c r="N3600" s="1">
        <f>(M3600-80)*zfactor</f>
        <v>34.058221312052531</v>
      </c>
      <c r="O3600">
        <v>4</v>
      </c>
      <c r="P3600">
        <f t="shared" si="114"/>
        <v>0</v>
      </c>
      <c r="Q3600">
        <v>1</v>
      </c>
      <c r="R3600">
        <v>1</v>
      </c>
    </row>
    <row r="3601" spans="1:18" x14ac:dyDescent="0.2">
      <c r="A3601" s="1">
        <v>-5.2726319271202499E-2</v>
      </c>
      <c r="B3601" s="1">
        <f>IF(AND(-100&lt;A3601,A3601&lt;100),A3601,B3600)</f>
        <v>-5.2726319271202499E-2</v>
      </c>
      <c r="C3601" s="1">
        <v>-2.3060091892419199E-2</v>
      </c>
      <c r="D3601" s="1">
        <f>IF(AND(-100&lt;C3601,C3601&lt;100),C3601,D3600)</f>
        <v>-2.3060091892419199E-2</v>
      </c>
      <c r="E3601" s="1">
        <v>8.2890115306214499E-2</v>
      </c>
      <c r="F3601" s="1">
        <f>IF(AND(-100&lt;E3601,E3601&lt;100),E3601,F3600)</f>
        <v>8.2890115306214499E-2</v>
      </c>
      <c r="G3601" s="1" t="str">
        <f>IF(SQRT(B3601^2+D3601^2+F3601^2)&lt;0.125,"",SQRT(B3601^2+D3601^2+F3601^2))</f>
        <v/>
      </c>
      <c r="H3601" s="1" t="e">
        <f t="shared" si="113"/>
        <v>#VALUE!</v>
      </c>
      <c r="I3601" s="1">
        <v>-4.9690337094543899</v>
      </c>
      <c r="J3601" s="1">
        <f>I3601*xfactor</f>
        <v>-6.5591244964797948</v>
      </c>
      <c r="K3601" s="1">
        <v>1.6322759402350899</v>
      </c>
      <c r="L3601" s="1">
        <f>K3601*yfactor</f>
        <v>2.1546042411103188</v>
      </c>
      <c r="M3601" s="1">
        <v>105.98164748356901</v>
      </c>
      <c r="N3601" s="1">
        <f>(M3601-80)*zfactor</f>
        <v>34.295774678311091</v>
      </c>
      <c r="O3601">
        <v>4</v>
      </c>
      <c r="P3601">
        <f t="shared" si="114"/>
        <v>0</v>
      </c>
      <c r="Q3601">
        <v>1</v>
      </c>
      <c r="R3601">
        <v>1</v>
      </c>
    </row>
    <row r="3602" spans="1:18" x14ac:dyDescent="0.2">
      <c r="A3602" s="1">
        <v>-5.0873511152660297E-2</v>
      </c>
      <c r="B3602" s="1">
        <f>IF(AND(-100&lt;A3602,A3602&lt;100),A3602,B3601)</f>
        <v>-5.0873511152660297E-2</v>
      </c>
      <c r="C3602" s="1">
        <v>-1.6622013524196799E-2</v>
      </c>
      <c r="D3602" s="1">
        <f>IF(AND(-100&lt;C3602,C3602&lt;100),C3602,D3601)</f>
        <v>-1.6622013524196799E-2</v>
      </c>
      <c r="E3602" s="1">
        <v>0.13019871954503701</v>
      </c>
      <c r="F3602" s="1">
        <f>IF(AND(-100&lt;E3602,E3602&lt;100),E3602,F3601)</f>
        <v>0.13019871954503701</v>
      </c>
      <c r="G3602" s="1">
        <f>IF(SQRT(B3602^2+D3602^2+F3602^2)&lt;0.125,"",SQRT(B3602^2+D3602^2+F3602^2))</f>
        <v>0.14076971279989753</v>
      </c>
      <c r="H3602" s="1">
        <f t="shared" si="113"/>
        <v>1.4076971279989752</v>
      </c>
      <c r="I3602" s="1">
        <v>-4.9872036153916897</v>
      </c>
      <c r="J3602" s="1">
        <f>I3602*xfactor</f>
        <v>-6.583108772317031</v>
      </c>
      <c r="K3602" s="1">
        <v>1.5943250283672501</v>
      </c>
      <c r="L3602" s="1">
        <f>K3602*yfactor</f>
        <v>2.1045090374447701</v>
      </c>
      <c r="M3602" s="1">
        <v>106.122841568685</v>
      </c>
      <c r="N3602" s="1">
        <f>(M3602-80)*zfactor</f>
        <v>34.482150870664206</v>
      </c>
      <c r="O3602">
        <v>4</v>
      </c>
      <c r="P3602">
        <f t="shared" si="114"/>
        <v>0</v>
      </c>
      <c r="Q3602">
        <v>1</v>
      </c>
      <c r="R3602">
        <v>1</v>
      </c>
    </row>
    <row r="3603" spans="1:18" x14ac:dyDescent="0.2">
      <c r="A3603" s="1">
        <v>-5.9007354513230602E-2</v>
      </c>
      <c r="B3603" s="1">
        <f>IF(AND(-100&lt;A3603,A3603&lt;100),A3603,B3602)</f>
        <v>-5.9007354513230602E-2</v>
      </c>
      <c r="C3603" s="1">
        <v>-2.3704063631873998E-2</v>
      </c>
      <c r="D3603" s="1">
        <f>IF(AND(-100&lt;C3603,C3603&lt;100),C3603,D3602)</f>
        <v>-2.3704063631873998E-2</v>
      </c>
      <c r="E3603" s="1">
        <v>0.109785249940324</v>
      </c>
      <c r="F3603" s="1">
        <f>IF(AND(-100&lt;E3603,E3603&lt;100),E3603,F3602)</f>
        <v>0.109785249940324</v>
      </c>
      <c r="G3603" s="1">
        <f>IF(SQRT(B3603^2+D3603^2+F3603^2)&lt;0.125,"",SQRT(B3603^2+D3603^2+F3603^2))</f>
        <v>0.12687218617086024</v>
      </c>
      <c r="H3603" s="1">
        <f t="shared" si="113"/>
        <v>1.2687218617086025</v>
      </c>
      <c r="I3603" s="1">
        <v>-4.9617343033117596</v>
      </c>
      <c r="J3603" s="1">
        <f>I3603*xfactor</f>
        <v>-6.5494892803715228</v>
      </c>
      <c r="K3603" s="1">
        <v>1.57766457509362</v>
      </c>
      <c r="L3603" s="1">
        <f>K3603*yfactor</f>
        <v>2.0825172391235784</v>
      </c>
      <c r="M3603" s="1">
        <v>106.282938607134</v>
      </c>
      <c r="N3603" s="1">
        <f>(M3603-80)*zfactor</f>
        <v>34.693478961416879</v>
      </c>
      <c r="O3603">
        <v>4</v>
      </c>
      <c r="P3603">
        <f t="shared" si="114"/>
        <v>0</v>
      </c>
      <c r="Q3603">
        <v>1</v>
      </c>
      <c r="R3603">
        <v>1</v>
      </c>
    </row>
    <row r="3604" spans="1:18" x14ac:dyDescent="0.2">
      <c r="A3604" s="1">
        <v>-5.06107335848755E-2</v>
      </c>
      <c r="B3604" s="1">
        <f>IF(AND(-100&lt;A3604,A3604&lt;100),A3604,B3603)</f>
        <v>-5.06107335848755E-2</v>
      </c>
      <c r="C3604" s="1">
        <v>-2.1863862695485101E-2</v>
      </c>
      <c r="D3604" s="1">
        <f>IF(AND(-100&lt;C3604,C3604&lt;100),C3604,D3603)</f>
        <v>-2.1863862695485101E-2</v>
      </c>
      <c r="E3604" s="1">
        <v>7.3764823192168205E-2</v>
      </c>
      <c r="F3604" s="1">
        <f>IF(AND(-100&lt;E3604,E3604&lt;100),E3604,F3603)</f>
        <v>7.3764823192168205E-2</v>
      </c>
      <c r="G3604" s="1" t="str">
        <f>IF(SQRT(B3604^2+D3604^2+F3604^2)&lt;0.125,"",SQRT(B3604^2+D3604^2+F3604^2))</f>
        <v/>
      </c>
      <c r="H3604" s="1" t="e">
        <f t="shared" si="113"/>
        <v>#VALUE!</v>
      </c>
      <c r="I3604" s="1">
        <v>-4.9164432913392702</v>
      </c>
      <c r="J3604" s="1">
        <f>I3604*xfactor</f>
        <v>-6.4897051445678366</v>
      </c>
      <c r="K3604" s="1">
        <v>1.5511110037111799</v>
      </c>
      <c r="L3604" s="1">
        <f>K3604*yfactor</f>
        <v>2.0474665248987578</v>
      </c>
      <c r="M3604" s="1">
        <v>106.48688007524299</v>
      </c>
      <c r="N3604" s="1">
        <f>(M3604-80)*zfactor</f>
        <v>34.962681699320754</v>
      </c>
      <c r="O3604">
        <v>4</v>
      </c>
      <c r="P3604">
        <f t="shared" si="114"/>
        <v>0</v>
      </c>
      <c r="Q3604">
        <v>1</v>
      </c>
      <c r="R3604">
        <v>1</v>
      </c>
    </row>
    <row r="3605" spans="1:18" x14ac:dyDescent="0.2">
      <c r="A3605" s="1">
        <v>-5.5551299558164402E-2</v>
      </c>
      <c r="B3605" s="1">
        <f>IF(AND(-100&lt;A3605,A3605&lt;100),A3605,B3604)</f>
        <v>-5.5551299558164402E-2</v>
      </c>
      <c r="C3605" s="1">
        <v>-2.76487218202967E-2</v>
      </c>
      <c r="D3605" s="1">
        <f>IF(AND(-100&lt;C3605,C3605&lt;100),C3605,D3604)</f>
        <v>-2.76487218202967E-2</v>
      </c>
      <c r="E3605" s="1">
        <v>9.5845734239941902E-2</v>
      </c>
      <c r="F3605" s="1">
        <f>IF(AND(-100&lt;E3605,E3605&lt;100),E3605,F3604)</f>
        <v>9.5845734239941902E-2</v>
      </c>
      <c r="G3605" s="1" t="str">
        <f>IF(SQRT(B3605^2+D3605^2+F3605^2)&lt;0.125,"",SQRT(B3605^2+D3605^2+F3605^2))</f>
        <v/>
      </c>
      <c r="H3605" s="1" t="e">
        <f t="shared" si="113"/>
        <v>#VALUE!</v>
      </c>
      <c r="I3605" s="1">
        <v>-4.8552081389421398</v>
      </c>
      <c r="J3605" s="1">
        <f>I3605*xfactor</f>
        <v>-6.4088747434036248</v>
      </c>
      <c r="K3605" s="1">
        <v>1.4676881611785599</v>
      </c>
      <c r="L3605" s="1">
        <f>K3605*yfactor</f>
        <v>1.9373483727556993</v>
      </c>
      <c r="M3605" s="1">
        <v>106.690318181271</v>
      </c>
      <c r="N3605" s="1">
        <f>(M3605-80)*zfactor</f>
        <v>35.23121999927772</v>
      </c>
      <c r="O3605">
        <v>4</v>
      </c>
      <c r="P3605">
        <f t="shared" si="114"/>
        <v>0</v>
      </c>
      <c r="Q3605">
        <v>1</v>
      </c>
      <c r="R3605">
        <v>1</v>
      </c>
    </row>
    <row r="3606" spans="1:18" x14ac:dyDescent="0.2">
      <c r="A3606" s="1">
        <v>-4.8261038366397099E-2</v>
      </c>
      <c r="B3606" s="1">
        <f>IF(AND(-100&lt;A3606,A3606&lt;100),A3606,B3605)</f>
        <v>-4.8261038366397099E-2</v>
      </c>
      <c r="C3606" s="1">
        <v>-1.9265899581470101E-2</v>
      </c>
      <c r="D3606" s="1">
        <f>IF(AND(-100&lt;C3606,C3606&lt;100),C3606,D3605)</f>
        <v>-1.9265899581470101E-2</v>
      </c>
      <c r="E3606" s="1">
        <v>0.108019196081484</v>
      </c>
      <c r="F3606" s="1">
        <f>IF(AND(-100&lt;E3606,E3606&lt;100),E3606,F3605)</f>
        <v>0.108019196081484</v>
      </c>
      <c r="G3606" s="1" t="str">
        <f>IF(SQRT(B3606^2+D3606^2+F3606^2)&lt;0.125,"",SQRT(B3606^2+D3606^2+F3606^2))</f>
        <v/>
      </c>
      <c r="H3606" s="1" t="e">
        <f t="shared" si="113"/>
        <v>#VALUE!</v>
      </c>
      <c r="I3606" s="1">
        <v>-4.7392168929317604</v>
      </c>
      <c r="J3606" s="1">
        <f>I3606*xfactor</f>
        <v>-6.2557662986699238</v>
      </c>
      <c r="K3606" s="1">
        <v>1.3398167267766901</v>
      </c>
      <c r="L3606" s="1">
        <f>K3606*yfactor</f>
        <v>1.7685580793452309</v>
      </c>
      <c r="M3606" s="1">
        <v>106.874102069226</v>
      </c>
      <c r="N3606" s="1">
        <f>(M3606-80)*zfactor</f>
        <v>35.473814731378319</v>
      </c>
      <c r="O3606">
        <v>4</v>
      </c>
      <c r="P3606">
        <f t="shared" si="114"/>
        <v>0</v>
      </c>
      <c r="Q3606">
        <v>1</v>
      </c>
      <c r="R3606">
        <v>1</v>
      </c>
    </row>
    <row r="3607" spans="1:18" x14ac:dyDescent="0.2">
      <c r="A3607" s="1">
        <v>-4.5813871504175603E-2</v>
      </c>
      <c r="B3607" s="1">
        <f>IF(AND(-100&lt;A3607,A3607&lt;100),A3607,B3606)</f>
        <v>-4.5813871504175603E-2</v>
      </c>
      <c r="C3607" s="1">
        <v>-1.58746683426194E-2</v>
      </c>
      <c r="D3607" s="1">
        <f>IF(AND(-100&lt;C3607,C3607&lt;100),C3607,D3606)</f>
        <v>-1.58746683426194E-2</v>
      </c>
      <c r="E3607" s="1">
        <v>9.3697690543962903E-2</v>
      </c>
      <c r="F3607" s="1">
        <f>IF(AND(-100&lt;E3607,E3607&lt;100),E3607,F3606)</f>
        <v>9.3697690543962903E-2</v>
      </c>
      <c r="G3607" s="1" t="str">
        <f>IF(SQRT(B3607^2+D3607^2+F3607^2)&lt;0.125,"",SQRT(B3607^2+D3607^2+F3607^2))</f>
        <v/>
      </c>
      <c r="H3607" s="1" t="e">
        <f t="shared" si="113"/>
        <v>#VALUE!</v>
      </c>
      <c r="I3607" s="1">
        <v>-4.5987773264360596</v>
      </c>
      <c r="J3607" s="1">
        <f>I3607*xfactor</f>
        <v>-6.0703860708955988</v>
      </c>
      <c r="K3607" s="1">
        <v>1.1845609252320599</v>
      </c>
      <c r="L3607" s="1">
        <f>K3607*yfactor</f>
        <v>1.5636204213063192</v>
      </c>
      <c r="M3607" s="1">
        <v>107.045902683354</v>
      </c>
      <c r="N3607" s="1">
        <f>(M3607-80)*zfactor</f>
        <v>35.700591542027283</v>
      </c>
      <c r="O3607">
        <v>4</v>
      </c>
      <c r="P3607">
        <f t="shared" si="114"/>
        <v>0</v>
      </c>
      <c r="Q3607">
        <v>1</v>
      </c>
      <c r="R3607">
        <v>1</v>
      </c>
    </row>
    <row r="3608" spans="1:18" x14ac:dyDescent="0.2">
      <c r="A3608" s="1">
        <v>-5.4418394197995802E-2</v>
      </c>
      <c r="B3608" s="1">
        <f>IF(AND(-100&lt;A3608,A3608&lt;100),A3608,B3607)</f>
        <v>-5.4418394197995802E-2</v>
      </c>
      <c r="C3608" s="1">
        <v>-2.42732154493134E-2</v>
      </c>
      <c r="D3608" s="1">
        <f>IF(AND(-100&lt;C3608,C3608&lt;100),C3608,D3607)</f>
        <v>-2.42732154493134E-2</v>
      </c>
      <c r="E3608" s="1">
        <v>6.6724930747077499E-2</v>
      </c>
      <c r="F3608" s="1">
        <f>IF(AND(-100&lt;E3608,E3608&lt;100),E3608,F3607)</f>
        <v>6.6724930747077499E-2</v>
      </c>
      <c r="G3608" s="1" t="str">
        <f>IF(SQRT(B3608^2+D3608^2+F3608^2)&lt;0.125,"",SQRT(B3608^2+D3608^2+F3608^2))</f>
        <v/>
      </c>
      <c r="H3608" s="1" t="e">
        <f t="shared" si="113"/>
        <v>#VALUE!</v>
      </c>
      <c r="I3608" s="1">
        <v>-4.4782427350516896</v>
      </c>
      <c r="J3608" s="1">
        <f>I3608*xfactor</f>
        <v>-5.9112804102682306</v>
      </c>
      <c r="K3608" s="1">
        <v>1.0307712561107001</v>
      </c>
      <c r="L3608" s="1">
        <f>K3608*yfactor</f>
        <v>1.3606180580661242</v>
      </c>
      <c r="M3608" s="1">
        <v>107.229148278857</v>
      </c>
      <c r="N3608" s="1">
        <f>(M3608-80)*zfactor</f>
        <v>35.942475728091239</v>
      </c>
      <c r="O3608">
        <v>4</v>
      </c>
      <c r="P3608">
        <f t="shared" si="114"/>
        <v>0</v>
      </c>
      <c r="Q3608">
        <v>1</v>
      </c>
      <c r="R3608">
        <v>1</v>
      </c>
    </row>
    <row r="3609" spans="1:18" x14ac:dyDescent="0.2">
      <c r="A3609" s="1">
        <v>-5.6064767310134399E-2</v>
      </c>
      <c r="B3609" s="1">
        <f>IF(AND(-100&lt;A3609,A3609&lt;100),A3609,B3608)</f>
        <v>-5.6064767310134399E-2</v>
      </c>
      <c r="C3609" s="1">
        <v>-2.6644825989981701E-2</v>
      </c>
      <c r="D3609" s="1">
        <f>IF(AND(-100&lt;C3609,C3609&lt;100),C3609,D3608)</f>
        <v>-2.6644825989981701E-2</v>
      </c>
      <c r="E3609" s="1">
        <v>9.8651052527339703E-2</v>
      </c>
      <c r="F3609" s="1">
        <f>IF(AND(-100&lt;E3609,E3609&lt;100),E3609,F3608)</f>
        <v>9.8651052527339703E-2</v>
      </c>
      <c r="G3609" s="1" t="str">
        <f>IF(SQRT(B3609^2+D3609^2+F3609^2)&lt;0.125,"",SQRT(B3609^2+D3609^2+F3609^2))</f>
        <v/>
      </c>
      <c r="H3609" s="1" t="e">
        <f t="shared" si="113"/>
        <v>#VALUE!</v>
      </c>
      <c r="I3609" s="1">
        <v>-4.3714848057253901</v>
      </c>
      <c r="J3609" s="1">
        <f>I3609*xfactor</f>
        <v>-5.7703599435575148</v>
      </c>
      <c r="K3609" s="1">
        <v>0.86651609528954099</v>
      </c>
      <c r="L3609" s="1">
        <f>K3609*yfactor</f>
        <v>1.1438012457821942</v>
      </c>
      <c r="M3609" s="1">
        <v>107.409564641958</v>
      </c>
      <c r="N3609" s="1">
        <f>(M3609-80)*zfactor</f>
        <v>36.180625327384561</v>
      </c>
      <c r="O3609">
        <v>4</v>
      </c>
      <c r="P3609">
        <f t="shared" si="114"/>
        <v>0</v>
      </c>
      <c r="Q3609">
        <v>1</v>
      </c>
      <c r="R3609">
        <v>1</v>
      </c>
    </row>
    <row r="3610" spans="1:18" x14ac:dyDescent="0.2">
      <c r="A3610" s="1">
        <v>-4.9881995243764202E-2</v>
      </c>
      <c r="B3610" s="1">
        <f>IF(AND(-100&lt;A3610,A3610&lt;100),A3610,B3609)</f>
        <v>-4.9881995243764202E-2</v>
      </c>
      <c r="C3610" s="1">
        <v>-1.8999335223190899E-2</v>
      </c>
      <c r="D3610" s="1">
        <f>IF(AND(-100&lt;C3610,C3610&lt;100),C3610,D3609)</f>
        <v>-1.8999335223190899E-2</v>
      </c>
      <c r="E3610" s="1">
        <v>0.113719951508197</v>
      </c>
      <c r="F3610" s="1">
        <f>IF(AND(-100&lt;E3610,E3610&lt;100),E3610,F3609)</f>
        <v>0.113719951508197</v>
      </c>
      <c r="G3610" s="1">
        <f>IF(SQRT(B3610^2+D3610^2+F3610^2)&lt;0.125,"",SQRT(B3610^2+D3610^2+F3610^2))</f>
        <v>0.12562410421351777</v>
      </c>
      <c r="H3610" s="1">
        <f t="shared" si="113"/>
        <v>1.2562410421351777</v>
      </c>
      <c r="I3610" s="1">
        <v>-4.26812912775355</v>
      </c>
      <c r="J3610" s="1">
        <f>I3610*xfactor</f>
        <v>-5.6339304486346862</v>
      </c>
      <c r="K3610" s="1">
        <v>0.73923443211018003</v>
      </c>
      <c r="L3610" s="1">
        <f>K3610*yfactor</f>
        <v>0.97578945038543763</v>
      </c>
      <c r="M3610" s="1">
        <v>107.56561851387499</v>
      </c>
      <c r="N3610" s="1">
        <f>(M3610-80)*zfactor</f>
        <v>36.386616438314995</v>
      </c>
      <c r="O3610">
        <v>4</v>
      </c>
      <c r="P3610">
        <f t="shared" si="114"/>
        <v>0</v>
      </c>
      <c r="Q3610">
        <v>1</v>
      </c>
      <c r="R3610">
        <v>1</v>
      </c>
    </row>
    <row r="3611" spans="1:18" x14ac:dyDescent="0.2">
      <c r="A3611" s="1">
        <v>-5.8714973679983899E-2</v>
      </c>
      <c r="B3611" s="1">
        <f>IF(AND(-100&lt;A3611,A3611&lt;100),A3611,B3610)</f>
        <v>-5.8714973679983899E-2</v>
      </c>
      <c r="C3611" s="1">
        <v>-2.51739002151317E-2</v>
      </c>
      <c r="D3611" s="1">
        <f>IF(AND(-100&lt;C3611,C3611&lt;100),C3611,D3610)</f>
        <v>-2.51739002151317E-2</v>
      </c>
      <c r="E3611" s="1">
        <v>0.108989880965405</v>
      </c>
      <c r="F3611" s="1">
        <f>IF(AND(-100&lt;E3611,E3611&lt;100),E3611,F3610)</f>
        <v>0.108989880965405</v>
      </c>
      <c r="G3611" s="1">
        <f>IF(SQRT(B3611^2+D3611^2+F3611^2)&lt;0.125,"",SQRT(B3611^2+D3611^2+F3611^2))</f>
        <v>0.12633276510524008</v>
      </c>
      <c r="H3611" s="1">
        <f t="shared" si="113"/>
        <v>1.2633276510524007</v>
      </c>
      <c r="I3611" s="1">
        <v>-4.1875867511802998</v>
      </c>
      <c r="J3611" s="1">
        <f>I3611*xfactor</f>
        <v>-5.5276145115579958</v>
      </c>
      <c r="K3611" s="1">
        <v>0.67648964008341805</v>
      </c>
      <c r="L3611" s="1">
        <f>K3611*yfactor</f>
        <v>0.89296632491011185</v>
      </c>
      <c r="M3611" s="1">
        <v>107.73123343661101</v>
      </c>
      <c r="N3611" s="1">
        <f>(M3611-80)*zfactor</f>
        <v>36.605228136326531</v>
      </c>
      <c r="O3611">
        <v>4</v>
      </c>
      <c r="P3611">
        <f t="shared" si="114"/>
        <v>0</v>
      </c>
      <c r="Q3611">
        <v>1</v>
      </c>
      <c r="R3611">
        <v>1</v>
      </c>
    </row>
    <row r="3612" spans="1:18" x14ac:dyDescent="0.2">
      <c r="A3612" s="1">
        <v>-4.8885769143920101E-2</v>
      </c>
      <c r="B3612" s="1">
        <f>IF(AND(-100&lt;A3612,A3612&lt;100),A3612,B3611)</f>
        <v>-4.8885769143920101E-2</v>
      </c>
      <c r="C3612" s="1">
        <v>-1.8076872686864798E-2</v>
      </c>
      <c r="D3612" s="1">
        <f>IF(AND(-100&lt;C3612,C3612&lt;100),C3612,D3611)</f>
        <v>-1.8076872686864798E-2</v>
      </c>
      <c r="E3612" s="1">
        <v>6.6975802267970397E-2</v>
      </c>
      <c r="F3612" s="1">
        <f>IF(AND(-100&lt;E3612,E3612&lt;100),E3612,F3611)</f>
        <v>6.6975802267970397E-2</v>
      </c>
      <c r="G3612" s="1" t="str">
        <f>IF(SQRT(B3612^2+D3612^2+F3612^2)&lt;0.125,"",SQRT(B3612^2+D3612^2+F3612^2))</f>
        <v/>
      </c>
      <c r="H3612" s="1" t="e">
        <f t="shared" si="113"/>
        <v>#VALUE!</v>
      </c>
      <c r="I3612" s="1">
        <v>-4.1436793180004896</v>
      </c>
      <c r="J3612" s="1">
        <f>I3612*xfactor</f>
        <v>-5.4696566997606464</v>
      </c>
      <c r="K3612" s="1">
        <v>0.66303350308035602</v>
      </c>
      <c r="L3612" s="1">
        <f>K3612*yfactor</f>
        <v>0.87520422406607001</v>
      </c>
      <c r="M3612" s="1">
        <v>107.89913350606901</v>
      </c>
      <c r="N3612" s="1">
        <f>(M3612-80)*zfactor</f>
        <v>36.826856228011088</v>
      </c>
      <c r="O3612">
        <v>4</v>
      </c>
      <c r="P3612">
        <f t="shared" si="114"/>
        <v>0</v>
      </c>
      <c r="Q3612">
        <v>1</v>
      </c>
      <c r="R3612">
        <v>1</v>
      </c>
    </row>
    <row r="3613" spans="1:18" x14ac:dyDescent="0.2">
      <c r="A3613" s="1">
        <v>-4.6018034574030101E-2</v>
      </c>
      <c r="B3613" s="1">
        <f>IF(AND(-100&lt;A3613,A3613&lt;100),A3613,B3612)</f>
        <v>-4.6018034574030101E-2</v>
      </c>
      <c r="C3613" s="1">
        <v>-2.6677511560803901E-2</v>
      </c>
      <c r="D3613" s="1">
        <f>IF(AND(-100&lt;C3613,C3613&lt;100),C3613,D3612)</f>
        <v>-2.6677511560803901E-2</v>
      </c>
      <c r="E3613" s="1">
        <v>9.4230431963119393E-2</v>
      </c>
      <c r="F3613" s="1">
        <f>IF(AND(-100&lt;E3613,E3613&lt;100),E3613,F3612)</f>
        <v>9.4230431963119393E-2</v>
      </c>
      <c r="G3613" s="1" t="str">
        <f>IF(SQRT(B3613^2+D3613^2+F3613^2)&lt;0.125,"",SQRT(B3613^2+D3613^2+F3613^2))</f>
        <v/>
      </c>
      <c r="H3613" s="1" t="e">
        <f t="shared" si="113"/>
        <v>#VALUE!</v>
      </c>
      <c r="I3613" s="1">
        <v>-4.1417727464750396</v>
      </c>
      <c r="J3613" s="1">
        <f>I3613*xfactor</f>
        <v>-5.4671400253470521</v>
      </c>
      <c r="K3613" s="1">
        <v>0.71990580885808697</v>
      </c>
      <c r="L3613" s="1">
        <f>K3613*yfactor</f>
        <v>0.9502756676926748</v>
      </c>
      <c r="M3613" s="1">
        <v>108.01193105612199</v>
      </c>
      <c r="N3613" s="1">
        <f>(M3613-80)*zfactor</f>
        <v>36.975748994081037</v>
      </c>
      <c r="O3613">
        <v>4</v>
      </c>
      <c r="P3613">
        <f t="shared" si="114"/>
        <v>0</v>
      </c>
      <c r="Q3613">
        <v>1</v>
      </c>
      <c r="R3613">
        <v>1</v>
      </c>
    </row>
    <row r="3614" spans="1:18" x14ac:dyDescent="0.2">
      <c r="A3614" s="1">
        <v>-5.6923637397204498E-2</v>
      </c>
      <c r="B3614" s="1">
        <f>IF(AND(-100&lt;A3614,A3614&lt;100),A3614,B3613)</f>
        <v>-5.6923637397204498E-2</v>
      </c>
      <c r="C3614" s="1">
        <v>-2.0303109215612899E-2</v>
      </c>
      <c r="D3614" s="1">
        <f>IF(AND(-100&lt;C3614,C3614&lt;100),C3614,D3613)</f>
        <v>-2.0303109215612899E-2</v>
      </c>
      <c r="E3614" s="1">
        <v>0.11692735787856701</v>
      </c>
      <c r="F3614" s="1">
        <f>IF(AND(-100&lt;E3614,E3614&lt;100),E3614,F3613)</f>
        <v>0.11692735787856701</v>
      </c>
      <c r="G3614" s="1">
        <f>IF(SQRT(B3614^2+D3614^2+F3614^2)&lt;0.125,"",SQRT(B3614^2+D3614^2+F3614^2))</f>
        <v>0.13162265670777204</v>
      </c>
      <c r="H3614" s="1">
        <f t="shared" si="113"/>
        <v>1.3162265670777205</v>
      </c>
      <c r="I3614" s="1">
        <v>-4.1638046406051101</v>
      </c>
      <c r="J3614" s="1">
        <f>I3614*xfactor</f>
        <v>-5.496222125598746</v>
      </c>
      <c r="K3614" s="1">
        <v>0.81878416344042604</v>
      </c>
      <c r="L3614" s="1">
        <f>K3614*yfactor</f>
        <v>1.0807950957413623</v>
      </c>
      <c r="M3614" s="1">
        <v>108.122938768475</v>
      </c>
      <c r="N3614" s="1">
        <f>(M3614-80)*zfactor</f>
        <v>37.122279174386996</v>
      </c>
      <c r="O3614">
        <v>4</v>
      </c>
      <c r="P3614">
        <f t="shared" si="114"/>
        <v>0</v>
      </c>
      <c r="Q3614">
        <v>1</v>
      </c>
      <c r="R3614">
        <v>1</v>
      </c>
    </row>
    <row r="3615" spans="1:18" x14ac:dyDescent="0.2">
      <c r="A3615" s="1">
        <v>-4.5831143579367302E-2</v>
      </c>
      <c r="B3615" s="1">
        <f>IF(AND(-100&lt;A3615,A3615&lt;100),A3615,B3614)</f>
        <v>-4.5831143579367302E-2</v>
      </c>
      <c r="C3615" s="1">
        <v>-2.04839156093732E-2</v>
      </c>
      <c r="D3615" s="1">
        <f>IF(AND(-100&lt;C3615,C3615&lt;100),C3615,D3614)</f>
        <v>-2.04839156093732E-2</v>
      </c>
      <c r="E3615" s="1">
        <v>0.104951079273048</v>
      </c>
      <c r="F3615" s="1">
        <f>IF(AND(-100&lt;E3615,E3615&lt;100),E3615,F3614)</f>
        <v>0.104951079273048</v>
      </c>
      <c r="G3615" s="1" t="str">
        <f>IF(SQRT(B3615^2+D3615^2+F3615^2)&lt;0.125,"",SQRT(B3615^2+D3615^2+F3615^2))</f>
        <v/>
      </c>
      <c r="H3615" s="1" t="e">
        <f t="shared" si="113"/>
        <v>#VALUE!</v>
      </c>
      <c r="I3615" s="1">
        <v>-4.1991151146767196</v>
      </c>
      <c r="J3615" s="1">
        <f>I3615*xfactor</f>
        <v>-5.5428319513732704</v>
      </c>
      <c r="K3615" s="1">
        <v>0.933114420873011</v>
      </c>
      <c r="L3615" s="1">
        <f>K3615*yfactor</f>
        <v>1.2317110355523746</v>
      </c>
      <c r="M3615" s="1">
        <v>108.25391150800201</v>
      </c>
      <c r="N3615" s="1">
        <f>(M3615-80)*zfactor</f>
        <v>37.295163190562647</v>
      </c>
      <c r="O3615">
        <v>4</v>
      </c>
      <c r="P3615">
        <f t="shared" si="114"/>
        <v>0</v>
      </c>
      <c r="Q3615">
        <v>1</v>
      </c>
      <c r="R3615">
        <v>1</v>
      </c>
    </row>
    <row r="3616" spans="1:18" x14ac:dyDescent="0.2">
      <c r="A3616" s="1">
        <v>-6.42821753284816E-2</v>
      </c>
      <c r="B3616" s="1">
        <f>IF(AND(-100&lt;A3616,A3616&lt;100),A3616,B3615)</f>
        <v>-6.42821753284816E-2</v>
      </c>
      <c r="C3616" s="1">
        <v>-2.7166455089427801E-2</v>
      </c>
      <c r="D3616" s="1">
        <f>IF(AND(-100&lt;C3616,C3616&lt;100),C3616,D3615)</f>
        <v>-2.7166455089427801E-2</v>
      </c>
      <c r="E3616" s="1">
        <v>7.6673704641235602E-2</v>
      </c>
      <c r="F3616" s="1">
        <f>IF(AND(-100&lt;E3616,E3616&lt;100),E3616,F3615)</f>
        <v>7.6673704641235602E-2</v>
      </c>
      <c r="G3616" s="1" t="str">
        <f>IF(SQRT(B3616^2+D3616^2+F3616^2)&lt;0.125,"",SQRT(B3616^2+D3616^2+F3616^2))</f>
        <v/>
      </c>
      <c r="H3616" s="1" t="e">
        <f t="shared" si="113"/>
        <v>#VALUE!</v>
      </c>
      <c r="I3616" s="1">
        <v>-4.2295169277733198</v>
      </c>
      <c r="J3616" s="1">
        <f>I3616*xfactor</f>
        <v>-5.5829623446607828</v>
      </c>
      <c r="K3616" s="1">
        <v>0.99218768018398895</v>
      </c>
      <c r="L3616" s="1">
        <f>K3616*yfactor</f>
        <v>1.3096877378428655</v>
      </c>
      <c r="M3616" s="1">
        <v>108.39437982564399</v>
      </c>
      <c r="N3616" s="1">
        <f>(M3616-80)*zfactor</f>
        <v>37.480581369850071</v>
      </c>
      <c r="O3616">
        <v>4</v>
      </c>
      <c r="P3616">
        <f t="shared" si="114"/>
        <v>0</v>
      </c>
      <c r="Q3616">
        <v>1</v>
      </c>
      <c r="R3616">
        <v>1</v>
      </c>
    </row>
    <row r="3617" spans="1:18" x14ac:dyDescent="0.2">
      <c r="A3617" s="1">
        <v>-4.0487692085419497E-2</v>
      </c>
      <c r="B3617" s="1">
        <f>IF(AND(-100&lt;A3617,A3617&lt;100),A3617,B3616)</f>
        <v>-4.0487692085419497E-2</v>
      </c>
      <c r="C3617" s="1">
        <v>-1.9669061938034599E-2</v>
      </c>
      <c r="D3617" s="1">
        <f>IF(AND(-100&lt;C3617,C3617&lt;100),C3617,D3616)</f>
        <v>-1.9669061938034599E-2</v>
      </c>
      <c r="E3617" s="1">
        <v>9.2755835809565701E-2</v>
      </c>
      <c r="F3617" s="1">
        <f>IF(AND(-100&lt;E3617,E3617&lt;100),E3617,F3616)</f>
        <v>9.2755835809565701E-2</v>
      </c>
      <c r="G3617" s="1" t="str">
        <f>IF(SQRT(B3617^2+D3617^2+F3617^2)&lt;0.125,"",SQRT(B3617^2+D3617^2+F3617^2))</f>
        <v/>
      </c>
      <c r="H3617" s="1" t="e">
        <f t="shared" si="113"/>
        <v>#VALUE!</v>
      </c>
      <c r="I3617" s="1">
        <v>-4.2679345471565604</v>
      </c>
      <c r="J3617" s="1">
        <f>I3617*xfactor</f>
        <v>-5.6336736022466596</v>
      </c>
      <c r="K3617" s="1">
        <v>1.0108053901330301</v>
      </c>
      <c r="L3617" s="1">
        <f>K3617*yfactor</f>
        <v>1.3342631149755997</v>
      </c>
      <c r="M3617" s="1">
        <v>108.510439934367</v>
      </c>
      <c r="N3617" s="1">
        <f>(M3617-80)*zfactor</f>
        <v>37.633780713364445</v>
      </c>
      <c r="O3617">
        <v>4</v>
      </c>
      <c r="P3617">
        <f t="shared" si="114"/>
        <v>0</v>
      </c>
      <c r="Q3617">
        <v>1</v>
      </c>
      <c r="R3617">
        <v>1</v>
      </c>
    </row>
    <row r="3618" spans="1:18" x14ac:dyDescent="0.2">
      <c r="A3618" s="1">
        <v>-5.4051986701389901E-2</v>
      </c>
      <c r="B3618" s="1">
        <f>IF(AND(-100&lt;A3618,A3618&lt;100),A3618,B3617)</f>
        <v>-5.4051986701389901E-2</v>
      </c>
      <c r="C3618" s="1">
        <v>-2.2845459557485698E-2</v>
      </c>
      <c r="D3618" s="1">
        <f>IF(AND(-100&lt;C3618,C3618&lt;100),C3618,D3617)</f>
        <v>-2.2845459557485698E-2</v>
      </c>
      <c r="E3618" s="1">
        <v>0.10498473849557401</v>
      </c>
      <c r="F3618" s="1">
        <f>IF(AND(-100&lt;E3618,E3618&lt;100),E3618,F3617)</f>
        <v>0.10498473849557401</v>
      </c>
      <c r="G3618" s="1" t="str">
        <f>IF(SQRT(B3618^2+D3618^2+F3618^2)&lt;0.125,"",SQRT(B3618^2+D3618^2+F3618^2))</f>
        <v/>
      </c>
      <c r="H3618" s="1" t="e">
        <f t="shared" si="113"/>
        <v>#VALUE!</v>
      </c>
      <c r="I3618" s="1">
        <v>-4.3145305853275699</v>
      </c>
      <c r="J3618" s="1">
        <f>I3618*xfactor</f>
        <v>-5.6951803726323922</v>
      </c>
      <c r="K3618" s="1">
        <v>1.01559734580761</v>
      </c>
      <c r="L3618" s="1">
        <f>K3618*yfactor</f>
        <v>1.3405884964660453</v>
      </c>
      <c r="M3618" s="1">
        <v>108.625009103289</v>
      </c>
      <c r="N3618" s="1">
        <f>(M3618-80)*zfactor</f>
        <v>37.785012016341483</v>
      </c>
      <c r="O3618">
        <v>4</v>
      </c>
      <c r="P3618">
        <f t="shared" si="114"/>
        <v>0</v>
      </c>
      <c r="Q3618">
        <v>1</v>
      </c>
      <c r="R3618">
        <v>1</v>
      </c>
    </row>
    <row r="3619" spans="1:18" x14ac:dyDescent="0.2">
      <c r="A3619" s="1">
        <v>-4.3615305108820002E-2</v>
      </c>
      <c r="B3619" s="1">
        <f>IF(AND(-100&lt;A3619,A3619&lt;100),A3619,B3618)</f>
        <v>-4.3615305108820002E-2</v>
      </c>
      <c r="C3619" s="1">
        <v>-1.3848318920592699E-2</v>
      </c>
      <c r="D3619" s="1">
        <f>IF(AND(-100&lt;C3619,C3619&lt;100),C3619,D3618)</f>
        <v>-1.3848318920592699E-2</v>
      </c>
      <c r="E3619" s="1">
        <v>0.10254883514173101</v>
      </c>
      <c r="F3619" s="1">
        <f>IF(AND(-100&lt;E3619,E3619&lt;100),E3619,F3618)</f>
        <v>0.10254883514173101</v>
      </c>
      <c r="G3619" s="1" t="str">
        <f>IF(SQRT(B3619^2+D3619^2+F3619^2)&lt;0.125,"",SQRT(B3619^2+D3619^2+F3619^2))</f>
        <v/>
      </c>
      <c r="H3619" s="1" t="e">
        <f t="shared" si="113"/>
        <v>#VALUE!</v>
      </c>
      <c r="I3619" s="1">
        <v>-4.3621016777425901</v>
      </c>
      <c r="J3619" s="1">
        <f>I3619*xfactor</f>
        <v>-5.7579742146202193</v>
      </c>
      <c r="K3619" s="1">
        <v>1.0154501431404399</v>
      </c>
      <c r="L3619" s="1">
        <f>K3619*yfactor</f>
        <v>1.3403941889453808</v>
      </c>
      <c r="M3619" s="1">
        <v>108.75189806605999</v>
      </c>
      <c r="N3619" s="1">
        <f>(M3619-80)*zfactor</f>
        <v>37.952505447199194</v>
      </c>
      <c r="O3619">
        <v>4</v>
      </c>
      <c r="P3619">
        <f t="shared" si="114"/>
        <v>0</v>
      </c>
      <c r="Q3619">
        <v>1</v>
      </c>
      <c r="R3619">
        <v>1</v>
      </c>
    </row>
    <row r="3620" spans="1:18" x14ac:dyDescent="0.2">
      <c r="A3620" s="1">
        <v>-6.5376164060861205E-2</v>
      </c>
      <c r="B3620" s="1">
        <f>IF(AND(-100&lt;A3620,A3620&lt;100),A3620,B3619)</f>
        <v>-6.5376164060861205E-2</v>
      </c>
      <c r="C3620" s="1">
        <v>-2.5535833508412199E-2</v>
      </c>
      <c r="D3620" s="1">
        <f>IF(AND(-100&lt;C3620,C3620&lt;100),C3620,D3619)</f>
        <v>-2.5535833508412199E-2</v>
      </c>
      <c r="E3620" s="1">
        <v>2.43220398641825E-2</v>
      </c>
      <c r="F3620" s="1">
        <f>IF(AND(-100&lt;E3620,E3620&lt;100),E3620,F3619)</f>
        <v>2.43220398641825E-2</v>
      </c>
      <c r="G3620" s="1" t="str">
        <f>IF(SQRT(B3620^2+D3620^2+F3620^2)&lt;0.125,"",SQRT(B3620^2+D3620^2+F3620^2))</f>
        <v/>
      </c>
      <c r="H3620" s="1" t="e">
        <f t="shared" si="113"/>
        <v>#VALUE!</v>
      </c>
      <c r="I3620" s="1">
        <v>-4.3999754378480098</v>
      </c>
      <c r="J3620" s="1">
        <f>I3620*xfactor</f>
        <v>-5.8079675779593734</v>
      </c>
      <c r="K3620" s="1">
        <v>0.99577218565616499</v>
      </c>
      <c r="L3620" s="1">
        <f>K3620*yfactor</f>
        <v>1.3144192850661378</v>
      </c>
      <c r="M3620" s="1">
        <v>108.878647737215</v>
      </c>
      <c r="N3620" s="1">
        <f>(M3620-80)*zfactor</f>
        <v>38.119815013123805</v>
      </c>
      <c r="O3620">
        <v>4</v>
      </c>
      <c r="P3620">
        <f t="shared" si="114"/>
        <v>0</v>
      </c>
      <c r="Q3620">
        <v>1</v>
      </c>
      <c r="R3620">
        <v>1</v>
      </c>
    </row>
    <row r="3621" spans="1:18" x14ac:dyDescent="0.2">
      <c r="A3621" s="1">
        <v>-4.2937819952258101E-2</v>
      </c>
      <c r="B3621" s="1">
        <f>IF(AND(-100&lt;A3621,A3621&lt;100),A3621,B3620)</f>
        <v>-4.2937819952258101E-2</v>
      </c>
      <c r="C3621" s="1">
        <v>-1.18192661652274E-2</v>
      </c>
      <c r="D3621" s="1">
        <f>IF(AND(-100&lt;C3621,C3621&lt;100),C3621,D3620)</f>
        <v>-1.18192661652274E-2</v>
      </c>
      <c r="E3621" s="1">
        <v>7.2128972715553297E-2</v>
      </c>
      <c r="F3621" s="1">
        <f>IF(AND(-100&lt;E3621,E3621&lt;100),E3621,F3620)</f>
        <v>7.2128972715553297E-2</v>
      </c>
      <c r="G3621" s="1" t="str">
        <f>IF(SQRT(B3621^2+D3621^2+F3621^2)&lt;0.125,"",SQRT(B3621^2+D3621^2+F3621^2))</f>
        <v/>
      </c>
      <c r="H3621" s="1" t="e">
        <f t="shared" si="113"/>
        <v>#VALUE!</v>
      </c>
      <c r="I3621" s="1">
        <v>-4.4314293075931701</v>
      </c>
      <c r="J3621" s="1">
        <f>I3621*xfactor</f>
        <v>-5.8494866860229848</v>
      </c>
      <c r="K3621" s="1">
        <v>0.97904829194970899</v>
      </c>
      <c r="L3621" s="1">
        <f>K3621*yfactor</f>
        <v>1.292343745373616</v>
      </c>
      <c r="M3621" s="1">
        <v>108.97801996489601</v>
      </c>
      <c r="N3621" s="1">
        <f>(M3621-80)*zfactor</f>
        <v>38.250986353662732</v>
      </c>
      <c r="O3621">
        <v>4</v>
      </c>
      <c r="P3621">
        <f t="shared" si="114"/>
        <v>0</v>
      </c>
      <c r="Q3621">
        <v>1</v>
      </c>
      <c r="R3621">
        <v>1</v>
      </c>
    </row>
    <row r="3622" spans="1:18" x14ac:dyDescent="0.2">
      <c r="A3622" s="1">
        <v>-6.2952495840774197E-2</v>
      </c>
      <c r="B3622" s="1">
        <f>IF(AND(-100&lt;A3622,A3622&lt;100),A3622,B3621)</f>
        <v>-6.2952495840774197E-2</v>
      </c>
      <c r="C3622" s="1">
        <v>-1.14046769618237E-2</v>
      </c>
      <c r="D3622" s="1">
        <f>IF(AND(-100&lt;C3622,C3622&lt;100),C3622,D3621)</f>
        <v>-1.14046769618237E-2</v>
      </c>
      <c r="E3622" s="1">
        <v>5.6651309914555997E-2</v>
      </c>
      <c r="F3622" s="1">
        <f>IF(AND(-100&lt;E3622,E3622&lt;100),E3622,F3621)</f>
        <v>5.6651309914555997E-2</v>
      </c>
      <c r="G3622" s="1" t="str">
        <f>IF(SQRT(B3622^2+D3622^2+F3622^2)&lt;0.125,"",SQRT(B3622^2+D3622^2+F3622^2))</f>
        <v/>
      </c>
      <c r="H3622" s="1" t="e">
        <f t="shared" si="113"/>
        <v>#VALUE!</v>
      </c>
      <c r="I3622" s="1">
        <v>-4.4544927497486002</v>
      </c>
      <c r="J3622" s="1">
        <f>I3622*xfactor</f>
        <v>-5.8799304296681525</v>
      </c>
      <c r="K3622" s="1">
        <v>0.97600961423739796</v>
      </c>
      <c r="L3622" s="1">
        <f>K3622*yfactor</f>
        <v>1.2883326907933654</v>
      </c>
      <c r="M3622" s="1">
        <v>109.07868829115399</v>
      </c>
      <c r="N3622" s="1">
        <f>(M3622-80)*zfactor</f>
        <v>38.383868544323278</v>
      </c>
      <c r="O3622">
        <v>4</v>
      </c>
      <c r="P3622">
        <f t="shared" si="114"/>
        <v>0</v>
      </c>
      <c r="Q3622">
        <v>1</v>
      </c>
      <c r="R3622">
        <v>1</v>
      </c>
    </row>
    <row r="3623" spans="1:18" x14ac:dyDescent="0.2">
      <c r="A3623" s="1">
        <v>-5.6607451549844499E-2</v>
      </c>
      <c r="B3623" s="1">
        <f>IF(AND(-100&lt;A3623,A3623&lt;100),A3623,B3622)</f>
        <v>-5.6607451549844499E-2</v>
      </c>
      <c r="C3623" s="1">
        <v>-2.6419799903877699E-2</v>
      </c>
      <c r="D3623" s="1">
        <f>IF(AND(-100&lt;C3623,C3623&lt;100),C3623,D3622)</f>
        <v>-2.6419799903877699E-2</v>
      </c>
      <c r="E3623" s="1">
        <v>6.2526818947422E-2</v>
      </c>
      <c r="F3623" s="1">
        <f>IF(AND(-100&lt;E3623,E3623&lt;100),E3623,F3622)</f>
        <v>6.2526818947422E-2</v>
      </c>
      <c r="G3623" s="1" t="str">
        <f>IF(SQRT(B3623^2+D3623^2+F3623^2)&lt;0.125,"",SQRT(B3623^2+D3623^2+F3623^2))</f>
        <v/>
      </c>
      <c r="H3623" s="1" t="e">
        <f t="shared" si="113"/>
        <v>#VALUE!</v>
      </c>
      <c r="I3623" s="1">
        <v>-4.4825719513423001</v>
      </c>
      <c r="J3623" s="1">
        <f>I3623*xfactor</f>
        <v>-5.9169949757718365</v>
      </c>
      <c r="K3623" s="1">
        <v>0.97486182954955303</v>
      </c>
      <c r="L3623" s="1">
        <f>K3623*yfactor</f>
        <v>1.28681761500541</v>
      </c>
      <c r="M3623" s="1">
        <v>109.19412046235701</v>
      </c>
      <c r="N3623" s="1">
        <f>(M3623-80)*zfactor</f>
        <v>38.536239010311249</v>
      </c>
      <c r="O3623">
        <v>4</v>
      </c>
      <c r="P3623">
        <f t="shared" si="114"/>
        <v>0</v>
      </c>
      <c r="Q3623">
        <v>1</v>
      </c>
      <c r="R3623">
        <v>1</v>
      </c>
    </row>
    <row r="3624" spans="1:18" x14ac:dyDescent="0.2">
      <c r="A3624" s="1">
        <v>-5.9204379357045797E-2</v>
      </c>
      <c r="B3624" s="1">
        <f>IF(AND(-100&lt;A3624,A3624&lt;100),A3624,B3623)</f>
        <v>-5.9204379357045797E-2</v>
      </c>
      <c r="C3624" s="1">
        <v>-1.37187100032611E-2</v>
      </c>
      <c r="D3624" s="1">
        <f>IF(AND(-100&lt;C3624,C3624&lt;100),C3624,D3623)</f>
        <v>-1.37187100032611E-2</v>
      </c>
      <c r="E3624" s="1">
        <v>-1.0658810987673999E-3</v>
      </c>
      <c r="F3624" s="1">
        <f>IF(AND(-100&lt;E3624,E3624&lt;100),E3624,F3623)</f>
        <v>-1.0658810987673999E-3</v>
      </c>
      <c r="G3624" s="1" t="str">
        <f>IF(SQRT(B3624^2+D3624^2+F3624^2)&lt;0.125,"",SQRT(B3624^2+D3624^2+F3624^2))</f>
        <v/>
      </c>
      <c r="H3624" s="1" t="e">
        <f t="shared" si="113"/>
        <v>#VALUE!</v>
      </c>
      <c r="I3624" s="1">
        <v>-4.5272668676052596</v>
      </c>
      <c r="J3624" s="1">
        <f>I3624*xfactor</f>
        <v>-5.9759922652389434</v>
      </c>
      <c r="K3624" s="1">
        <v>0.94444573907010498</v>
      </c>
      <c r="L3624" s="1">
        <f>K3624*yfactor</f>
        <v>1.2466683755725387</v>
      </c>
      <c r="M3624" s="1">
        <v>109.26986717675101</v>
      </c>
      <c r="N3624" s="1">
        <f>(M3624-80)*zfactor</f>
        <v>38.636224673311332</v>
      </c>
      <c r="O3624">
        <v>4</v>
      </c>
      <c r="P3624">
        <f t="shared" si="114"/>
        <v>0</v>
      </c>
      <c r="Q3624">
        <v>1</v>
      </c>
      <c r="R3624">
        <v>1</v>
      </c>
    </row>
    <row r="3625" spans="1:18" x14ac:dyDescent="0.2">
      <c r="A3625" s="1">
        <v>-6.3166465566900198E-2</v>
      </c>
      <c r="B3625" s="1">
        <f>IF(AND(-100&lt;A3625,A3625&lt;100),A3625,B3624)</f>
        <v>-6.3166465566900198E-2</v>
      </c>
      <c r="C3625" s="1">
        <v>-2.1808229008145601E-2</v>
      </c>
      <c r="D3625" s="1">
        <f>IF(AND(-100&lt;C3625,C3625&lt;100),C3625,D3624)</f>
        <v>-2.1808229008145601E-2</v>
      </c>
      <c r="E3625" s="1">
        <v>5.2149288613953099E-3</v>
      </c>
      <c r="F3625" s="1">
        <f>IF(AND(-100&lt;E3625,E3625&lt;100),E3625,F3624)</f>
        <v>5.2149288613953099E-3</v>
      </c>
      <c r="G3625" s="1" t="str">
        <f>IF(SQRT(B3625^2+D3625^2+F3625^2)&lt;0.125,"",SQRT(B3625^2+D3625^2+F3625^2))</f>
        <v/>
      </c>
      <c r="H3625" s="1" t="e">
        <f t="shared" si="113"/>
        <v>#VALUE!</v>
      </c>
      <c r="I3625" s="1">
        <v>-4.5715811110569904</v>
      </c>
      <c r="J3625" s="1">
        <f>I3625*xfactor</f>
        <v>-6.0344870665952275</v>
      </c>
      <c r="K3625" s="1">
        <v>0.91503305225570797</v>
      </c>
      <c r="L3625" s="1">
        <f>K3625*yfactor</f>
        <v>1.2078436289775345</v>
      </c>
      <c r="M3625" s="1">
        <v>109.329201840073</v>
      </c>
      <c r="N3625" s="1">
        <f>(M3625-80)*zfactor</f>
        <v>38.714546428896355</v>
      </c>
      <c r="O3625">
        <v>4</v>
      </c>
      <c r="P3625">
        <f t="shared" si="114"/>
        <v>0</v>
      </c>
      <c r="Q3625">
        <v>1</v>
      </c>
      <c r="R3625">
        <v>1</v>
      </c>
    </row>
    <row r="3626" spans="1:18" x14ac:dyDescent="0.2">
      <c r="A3626" s="1">
        <v>-6.5981504690273696E-2</v>
      </c>
      <c r="B3626" s="1">
        <f>IF(AND(-100&lt;A3626,A3626&lt;100),A3626,B3625)</f>
        <v>-6.5981504690273696E-2</v>
      </c>
      <c r="C3626" s="1">
        <v>-2.2050881018300099E-2</v>
      </c>
      <c r="D3626" s="1">
        <f>IF(AND(-100&lt;C3626,C3626&lt;100),C3626,D3625)</f>
        <v>-2.2050881018300099E-2</v>
      </c>
      <c r="E3626" s="1">
        <v>1.5233856212151901E-2</v>
      </c>
      <c r="F3626" s="1">
        <f>IF(AND(-100&lt;E3626,E3626&lt;100),E3626,F3625)</f>
        <v>1.5233856212151901E-2</v>
      </c>
      <c r="G3626" s="1" t="str">
        <f>IF(SQRT(B3626^2+D3626^2+F3626^2)&lt;0.125,"",SQRT(B3626^2+D3626^2+F3626^2))</f>
        <v/>
      </c>
      <c r="H3626" s="1" t="e">
        <f t="shared" si="113"/>
        <v>#VALUE!</v>
      </c>
      <c r="I3626" s="1">
        <v>-4.6673279939315799</v>
      </c>
      <c r="J3626" s="1">
        <f>I3626*xfactor</f>
        <v>-6.1608729519896857</v>
      </c>
      <c r="K3626" s="1">
        <v>0.88537282314688104</v>
      </c>
      <c r="L3626" s="1">
        <f>K3626*yfactor</f>
        <v>1.168692126553883</v>
      </c>
      <c r="M3626" s="1">
        <v>109.423209897543</v>
      </c>
      <c r="N3626" s="1">
        <f>(M3626-80)*zfactor</f>
        <v>38.838637064756767</v>
      </c>
      <c r="O3626">
        <v>4</v>
      </c>
      <c r="P3626">
        <f t="shared" si="114"/>
        <v>0</v>
      </c>
      <c r="Q3626">
        <v>1</v>
      </c>
      <c r="R3626">
        <v>1</v>
      </c>
    </row>
    <row r="3627" spans="1:18" x14ac:dyDescent="0.2">
      <c r="A3627" s="1">
        <v>-8.3939966757758902E-2</v>
      </c>
      <c r="B3627" s="1">
        <f>IF(AND(-100&lt;A3627,A3627&lt;100),A3627,B3626)</f>
        <v>-8.3939966757758902E-2</v>
      </c>
      <c r="C3627" s="1">
        <v>-3.2733019942331798E-2</v>
      </c>
      <c r="D3627" s="1">
        <f>IF(AND(-100&lt;C3627,C3627&lt;100),C3627,D3626)</f>
        <v>-3.2733019942331798E-2</v>
      </c>
      <c r="E3627" s="1">
        <v>-2.1642379803387599E-2</v>
      </c>
      <c r="F3627" s="1">
        <f>IF(AND(-100&lt;E3627,E3627&lt;100),E3627,F3626)</f>
        <v>-2.1642379803387599E-2</v>
      </c>
      <c r="G3627" s="1" t="str">
        <f>IF(SQRT(B3627^2+D3627^2+F3627^2)&lt;0.125,"",SQRT(B3627^2+D3627^2+F3627^2))</f>
        <v/>
      </c>
      <c r="H3627" s="1" t="e">
        <f t="shared" si="113"/>
        <v>#VALUE!</v>
      </c>
      <c r="I3627" s="1">
        <v>-4.8007600527894301</v>
      </c>
      <c r="J3627" s="1">
        <f>I3627*xfactor</f>
        <v>-6.3370032696820484</v>
      </c>
      <c r="K3627" s="1">
        <v>0.82932813888461998</v>
      </c>
      <c r="L3627" s="1">
        <f>K3627*yfactor</f>
        <v>1.0947131433276984</v>
      </c>
      <c r="M3627" s="1">
        <v>109.54947405595399</v>
      </c>
      <c r="N3627" s="1">
        <f>(M3627-80)*zfactor</f>
        <v>39.005305753859275</v>
      </c>
      <c r="O3627">
        <v>4</v>
      </c>
      <c r="P3627">
        <f t="shared" si="114"/>
        <v>0</v>
      </c>
      <c r="Q3627">
        <v>1</v>
      </c>
      <c r="R3627">
        <v>1</v>
      </c>
    </row>
    <row r="3628" spans="1:18" x14ac:dyDescent="0.2">
      <c r="A3628" s="1">
        <v>-7.8790914154907396E-2</v>
      </c>
      <c r="B3628" s="1">
        <f>IF(AND(-100&lt;A3628,A3628&lt;100),A3628,B3627)</f>
        <v>-7.8790914154907396E-2</v>
      </c>
      <c r="C3628" s="1">
        <v>-2.9599686256720499E-2</v>
      </c>
      <c r="D3628" s="1">
        <f>IF(AND(-100&lt;C3628,C3628&lt;100),C3628,D3627)</f>
        <v>-2.9599686256720499E-2</v>
      </c>
      <c r="E3628" s="1">
        <v>-8.2367711166392701E-2</v>
      </c>
      <c r="F3628" s="1">
        <f>IF(AND(-100&lt;E3628,E3628&lt;100),E3628,F3627)</f>
        <v>-8.2367711166392701E-2</v>
      </c>
      <c r="G3628" s="1" t="str">
        <f>IF(SQRT(B3628^2+D3628^2+F3628^2)&lt;0.125,"",SQRT(B3628^2+D3628^2+F3628^2))</f>
        <v/>
      </c>
      <c r="H3628" s="1" t="e">
        <f t="shared" si="113"/>
        <v>#VALUE!</v>
      </c>
      <c r="I3628" s="1">
        <v>-4.9147060741870501</v>
      </c>
      <c r="J3628" s="1">
        <f>I3628*xfactor</f>
        <v>-6.4874120179269061</v>
      </c>
      <c r="K3628" s="1">
        <v>0.74825232528132801</v>
      </c>
      <c r="L3628" s="1">
        <f>K3628*yfactor</f>
        <v>0.98769306937135304</v>
      </c>
      <c r="M3628" s="1">
        <v>109.678927458358</v>
      </c>
      <c r="N3628" s="1">
        <f>(M3628-80)*zfactor</f>
        <v>39.176184245032566</v>
      </c>
      <c r="O3628">
        <v>4</v>
      </c>
      <c r="P3628">
        <f t="shared" si="114"/>
        <v>0</v>
      </c>
      <c r="Q3628">
        <v>1</v>
      </c>
      <c r="R3628">
        <v>1</v>
      </c>
    </row>
    <row r="3629" spans="1:18" x14ac:dyDescent="0.2">
      <c r="A3629" s="1">
        <v>-8.9166310251264799E-2</v>
      </c>
      <c r="B3629" s="1">
        <f>IF(AND(-100&lt;A3629,A3629&lt;100),A3629,B3628)</f>
        <v>-8.9166310251264799E-2</v>
      </c>
      <c r="C3629" s="1">
        <v>-3.3814214277157001E-2</v>
      </c>
      <c r="D3629" s="1">
        <f>IF(AND(-100&lt;C3629,C3629&lt;100),C3629,D3628)</f>
        <v>-3.3814214277157001E-2</v>
      </c>
      <c r="E3629" s="1">
        <v>-6.7224993362686003E-2</v>
      </c>
      <c r="F3629" s="1">
        <f>IF(AND(-100&lt;E3629,E3629&lt;100),E3629,F3628)</f>
        <v>-6.7224993362686003E-2</v>
      </c>
      <c r="G3629" s="1" t="str">
        <f>IF(SQRT(B3629^2+D3629^2+F3629^2)&lt;0.125,"",SQRT(B3629^2+D3629^2+F3629^2))</f>
        <v/>
      </c>
      <c r="H3629" s="1" t="e">
        <f t="shared" si="113"/>
        <v>#VALUE!</v>
      </c>
      <c r="I3629" s="1">
        <v>-4.9565427301073397</v>
      </c>
      <c r="J3629" s="1">
        <f>I3629*xfactor</f>
        <v>-6.5426364037416889</v>
      </c>
      <c r="K3629" s="1">
        <v>0.66285455929452997</v>
      </c>
      <c r="L3629" s="1">
        <f>K3629*yfactor</f>
        <v>0.87496801826877957</v>
      </c>
      <c r="M3629" s="1">
        <v>109.804237807539</v>
      </c>
      <c r="N3629" s="1">
        <f>(M3629-80)*zfactor</f>
        <v>39.341593905951477</v>
      </c>
      <c r="O3629">
        <v>4</v>
      </c>
      <c r="P3629">
        <f t="shared" si="114"/>
        <v>0</v>
      </c>
      <c r="Q3629">
        <v>1</v>
      </c>
      <c r="R3629">
        <v>1</v>
      </c>
    </row>
    <row r="3630" spans="1:18" x14ac:dyDescent="0.2">
      <c r="A3630" s="1">
        <v>-0.116935735619563</v>
      </c>
      <c r="B3630" s="1">
        <f>IF(AND(-100&lt;A3630,A3630&lt;100),A3630,B3629)</f>
        <v>-0.116935735619563</v>
      </c>
      <c r="C3630" s="1">
        <v>3.32352258140651E-2</v>
      </c>
      <c r="D3630" s="1">
        <f>IF(AND(-100&lt;C3630,C3630&lt;100),C3630,D3629)</f>
        <v>3.32352258140651E-2</v>
      </c>
      <c r="E3630" s="1">
        <v>-0.12568042033809401</v>
      </c>
      <c r="F3630" s="1">
        <f>IF(AND(-100&lt;E3630,E3630&lt;100),E3630,F3629)</f>
        <v>-0.12568042033809401</v>
      </c>
      <c r="G3630" s="1">
        <f>IF(SQRT(B3630^2+D3630^2+F3630^2)&lt;0.125,"",SQRT(B3630^2+D3630^2+F3630^2))</f>
        <v>0.17485455257487645</v>
      </c>
      <c r="H3630" s="1">
        <f t="shared" si="113"/>
        <v>1.7485455257487645</v>
      </c>
      <c r="I3630" s="1">
        <v>-4.9992861952226502</v>
      </c>
      <c r="J3630" s="1">
        <f>I3630*xfactor</f>
        <v>-6.5990577776938988</v>
      </c>
      <c r="K3630" s="1">
        <v>0.62402642268392605</v>
      </c>
      <c r="L3630" s="1">
        <f>K3630*yfactor</f>
        <v>0.82371487794278242</v>
      </c>
      <c r="M3630" s="1">
        <v>109.933811412663</v>
      </c>
      <c r="N3630" s="1">
        <f>(M3630-80)*zfactor</f>
        <v>39.512631064715166</v>
      </c>
      <c r="O3630">
        <v>4</v>
      </c>
      <c r="P3630">
        <f t="shared" si="114"/>
        <v>0</v>
      </c>
      <c r="Q3630">
        <v>1</v>
      </c>
      <c r="R3630">
        <v>1</v>
      </c>
    </row>
    <row r="3631" spans="1:18" x14ac:dyDescent="0.2">
      <c r="A3631" s="1">
        <v>-0.11109282873177399</v>
      </c>
      <c r="B3631" s="1">
        <f>IF(AND(-100&lt;A3631,A3631&lt;100),A3631,B3630)</f>
        <v>-0.11109282873177399</v>
      </c>
      <c r="C3631" s="1">
        <v>2.1953308634152801E-2</v>
      </c>
      <c r="D3631" s="1">
        <f>IF(AND(-100&lt;C3631,C3631&lt;100),C3631,D3630)</f>
        <v>2.1953308634152801E-2</v>
      </c>
      <c r="E3631" s="1">
        <v>-0.187833494772809</v>
      </c>
      <c r="F3631" s="1">
        <f>IF(AND(-100&lt;E3631,E3631&lt;100),E3631,F3630)</f>
        <v>-0.187833494772809</v>
      </c>
      <c r="G3631" s="1">
        <f>IF(SQRT(B3631^2+D3631^2+F3631^2)&lt;0.125,"",SQRT(B3631^2+D3631^2+F3631^2))</f>
        <v>0.2193284890619103</v>
      </c>
      <c r="H3631" s="1">
        <f t="shared" si="113"/>
        <v>2.1932848906191031</v>
      </c>
      <c r="I3631" s="1">
        <v>-5.0542477272550403</v>
      </c>
      <c r="J3631" s="1">
        <f>I3631*xfactor</f>
        <v>-6.6716069999766532</v>
      </c>
      <c r="K3631" s="1">
        <v>0.61607229193471402</v>
      </c>
      <c r="L3631" s="1">
        <f>K3631*yfactor</f>
        <v>0.81321542535382252</v>
      </c>
      <c r="M3631" s="1">
        <v>110.053420519195</v>
      </c>
      <c r="N3631" s="1">
        <f>(M3631-80)*zfactor</f>
        <v>39.670515085337406</v>
      </c>
      <c r="O3631">
        <v>4</v>
      </c>
      <c r="P3631">
        <f t="shared" si="114"/>
        <v>0</v>
      </c>
      <c r="Q3631">
        <v>1</v>
      </c>
      <c r="R3631">
        <v>1</v>
      </c>
    </row>
    <row r="3632" spans="1:18" x14ac:dyDescent="0.2">
      <c r="A3632" s="1">
        <v>-0.142211218124841</v>
      </c>
      <c r="B3632" s="1">
        <f>IF(AND(-100&lt;A3632,A3632&lt;100),A3632,B3631)</f>
        <v>-0.142211218124841</v>
      </c>
      <c r="C3632" s="1">
        <v>2.1862602727231498E-3</v>
      </c>
      <c r="D3632" s="1">
        <f>IF(AND(-100&lt;C3632,C3632&lt;100),C3632,D3631)</f>
        <v>2.1862602727231498E-3</v>
      </c>
      <c r="E3632" s="1">
        <v>-0.29258581032705999</v>
      </c>
      <c r="F3632" s="1">
        <f>IF(AND(-100&lt;E3632,E3632&lt;100),E3632,F3631)</f>
        <v>-0.29258581032705999</v>
      </c>
      <c r="G3632" s="1">
        <f>IF(SQRT(B3632^2+D3632^2+F3632^2)&lt;0.125,"",SQRT(B3632^2+D3632^2+F3632^2))</f>
        <v>0.32532332639894346</v>
      </c>
      <c r="H3632" s="1">
        <f t="shared" si="113"/>
        <v>3.2532332639894346</v>
      </c>
      <c r="I3632" s="1">
        <v>-5.1153190069895702</v>
      </c>
      <c r="J3632" s="1">
        <f>I3632*xfactor</f>
        <v>-6.7522210892262331</v>
      </c>
      <c r="K3632" s="1">
        <v>0.66883978467792804</v>
      </c>
      <c r="L3632" s="1">
        <f>K3632*yfactor</f>
        <v>0.88286851577486503</v>
      </c>
      <c r="M3632" s="1">
        <v>110.142237525455</v>
      </c>
      <c r="N3632" s="1">
        <f>(M3632-80)*zfactor</f>
        <v>39.787753533600608</v>
      </c>
      <c r="O3632">
        <v>4</v>
      </c>
      <c r="P3632">
        <f t="shared" si="114"/>
        <v>0</v>
      </c>
      <c r="Q3632">
        <v>1</v>
      </c>
      <c r="R3632">
        <v>1</v>
      </c>
    </row>
    <row r="3633" spans="1:18" x14ac:dyDescent="0.2">
      <c r="A3633" s="1">
        <v>-0.148294259359459</v>
      </c>
      <c r="B3633" s="1">
        <f>IF(AND(-100&lt;A3633,A3633&lt;100),A3633,B3632)</f>
        <v>-0.148294259359459</v>
      </c>
      <c r="C3633" s="1">
        <v>-5.56309510115095E-2</v>
      </c>
      <c r="D3633" s="1">
        <f>IF(AND(-100&lt;C3633,C3633&lt;100),C3633,D3632)</f>
        <v>-5.56309510115095E-2</v>
      </c>
      <c r="E3633" s="1">
        <v>-0.31885564352104601</v>
      </c>
      <c r="F3633" s="1">
        <f>IF(AND(-100&lt;E3633,E3633&lt;100),E3633,F3632)</f>
        <v>-0.31885564352104601</v>
      </c>
      <c r="G3633" s="1">
        <f>IF(SQRT(B3633^2+D3633^2+F3633^2)&lt;0.125,"",SQRT(B3633^2+D3633^2+F3633^2))</f>
        <v>0.35602656006909911</v>
      </c>
      <c r="H3633" s="1">
        <f t="shared" si="113"/>
        <v>3.560265600690991</v>
      </c>
      <c r="I3633" s="1">
        <v>-5.1672904508725903</v>
      </c>
      <c r="J3633" s="1">
        <f>I3633*xfactor</f>
        <v>-6.8208233951518196</v>
      </c>
      <c r="K3633" s="1">
        <v>0.726378193320386</v>
      </c>
      <c r="L3633" s="1">
        <f>K3633*yfactor</f>
        <v>0.95881921518290958</v>
      </c>
      <c r="M3633" s="1">
        <v>110.216942410705</v>
      </c>
      <c r="N3633" s="1">
        <f>(M3633-80)*zfactor</f>
        <v>39.886363982130604</v>
      </c>
      <c r="O3633">
        <v>4</v>
      </c>
      <c r="P3633">
        <f t="shared" si="114"/>
        <v>0</v>
      </c>
      <c r="Q3633">
        <v>1</v>
      </c>
      <c r="R3633">
        <v>1</v>
      </c>
    </row>
    <row r="3634" spans="1:18" x14ac:dyDescent="0.2">
      <c r="A3634" s="1">
        <v>-0.13780086366628699</v>
      </c>
      <c r="B3634" s="1">
        <f>IF(AND(-100&lt;A3634,A3634&lt;100),A3634,B3633)</f>
        <v>-0.13780086366628699</v>
      </c>
      <c r="C3634" s="1">
        <v>-5.83010382225298E-2</v>
      </c>
      <c r="D3634" s="1">
        <f>IF(AND(-100&lt;C3634,C3634&lt;100),C3634,D3633)</f>
        <v>-5.83010382225298E-2</v>
      </c>
      <c r="E3634" s="1">
        <v>-0.33783455041671501</v>
      </c>
      <c r="F3634" s="1">
        <f>IF(AND(-100&lt;E3634,E3634&lt;100),E3634,F3633)</f>
        <v>-0.33783455041671501</v>
      </c>
      <c r="G3634" s="1">
        <f>IF(SQRT(B3634^2+D3634^2+F3634^2)&lt;0.125,"",SQRT(B3634^2+D3634^2+F3634^2))</f>
        <v>0.36948649845463022</v>
      </c>
      <c r="H3634" s="1">
        <f t="shared" si="113"/>
        <v>3.6948649845463022</v>
      </c>
      <c r="I3634" s="1">
        <v>-5.2180661852049797</v>
      </c>
      <c r="J3634" s="1">
        <f>I3634*xfactor</f>
        <v>-6.8878473644705736</v>
      </c>
      <c r="K3634" s="1">
        <v>0.73757839095600297</v>
      </c>
      <c r="L3634" s="1">
        <f>K3634*yfactor</f>
        <v>0.97360347606192399</v>
      </c>
      <c r="M3634" s="1">
        <v>110.287289397745</v>
      </c>
      <c r="N3634" s="1">
        <f>(M3634-80)*zfactor</f>
        <v>39.979222005023402</v>
      </c>
      <c r="O3634">
        <v>4</v>
      </c>
      <c r="P3634">
        <f t="shared" si="114"/>
        <v>0</v>
      </c>
      <c r="Q3634">
        <v>1</v>
      </c>
      <c r="R3634">
        <v>1</v>
      </c>
    </row>
    <row r="3635" spans="1:18" x14ac:dyDescent="0.2">
      <c r="A3635" s="1">
        <v>-0.14860553871204901</v>
      </c>
      <c r="B3635" s="1">
        <f>IF(AND(-100&lt;A3635,A3635&lt;100),A3635,B3634)</f>
        <v>-0.14860553871204901</v>
      </c>
      <c r="C3635" s="1">
        <v>-9.9174903116423699E-2</v>
      </c>
      <c r="D3635" s="1">
        <f>IF(AND(-100&lt;C3635,C3635&lt;100),C3635,D3634)</f>
        <v>-9.9174903116423699E-2</v>
      </c>
      <c r="E3635" s="1">
        <v>-0.36908486550062602</v>
      </c>
      <c r="F3635" s="1">
        <f>IF(AND(-100&lt;E3635,E3635&lt;100),E3635,F3634)</f>
        <v>-0.36908486550062602</v>
      </c>
      <c r="G3635" s="1">
        <f>IF(SQRT(B3635^2+D3635^2+F3635^2)&lt;0.125,"",SQRT(B3635^2+D3635^2+F3635^2))</f>
        <v>0.41005232042468137</v>
      </c>
      <c r="H3635" s="1">
        <f t="shared" si="113"/>
        <v>4.100523204246814</v>
      </c>
      <c r="I3635" s="1">
        <v>-5.2617486805278597</v>
      </c>
      <c r="J3635" s="1">
        <f>I3635*xfactor</f>
        <v>-6.9455082582967753</v>
      </c>
      <c r="K3635" s="1">
        <v>0.71897430189775902</v>
      </c>
      <c r="L3635" s="1">
        <f>K3635*yfactor</f>
        <v>0.94904607850504197</v>
      </c>
      <c r="M3635" s="1">
        <v>110.329356262855</v>
      </c>
      <c r="N3635" s="1">
        <f>(M3635-80)*zfactor</f>
        <v>40.034750266968601</v>
      </c>
      <c r="O3635">
        <v>4</v>
      </c>
      <c r="P3635">
        <f t="shared" si="114"/>
        <v>0</v>
      </c>
      <c r="Q3635">
        <v>1</v>
      </c>
      <c r="R3635">
        <v>1</v>
      </c>
    </row>
    <row r="3636" spans="1:18" x14ac:dyDescent="0.2">
      <c r="A3636" s="1">
        <v>-0.15338972530206499</v>
      </c>
      <c r="B3636" s="1">
        <f>IF(AND(-100&lt;A3636,A3636&lt;100),A3636,B3635)</f>
        <v>-0.15338972530206499</v>
      </c>
      <c r="C3636" s="1">
        <v>-6.7588722317818095E-2</v>
      </c>
      <c r="D3636" s="1">
        <f>IF(AND(-100&lt;C3636,C3636&lt;100),C3636,D3635)</f>
        <v>-6.7588722317818095E-2</v>
      </c>
      <c r="E3636" s="1">
        <v>-0.42448901526847499</v>
      </c>
      <c r="F3636" s="1">
        <f>IF(AND(-100&lt;E3636,E3636&lt;100),E3636,F3635)</f>
        <v>-0.42448901526847499</v>
      </c>
      <c r="G3636" s="1">
        <f>IF(SQRT(B3636^2+D3636^2+F3636^2)&lt;0.125,"",SQRT(B3636^2+D3636^2+F3636^2))</f>
        <v>0.45638532765241008</v>
      </c>
      <c r="H3636" s="1">
        <f t="shared" si="113"/>
        <v>4.5638532765241004</v>
      </c>
      <c r="I3636" s="1">
        <v>-5.3272810273556201</v>
      </c>
      <c r="J3636" s="1">
        <f>I3636*xfactor</f>
        <v>-7.0320109561094188</v>
      </c>
      <c r="K3636" s="1">
        <v>0.67233880741626695</v>
      </c>
      <c r="L3636" s="1">
        <f>K3636*yfactor</f>
        <v>0.88748722578947237</v>
      </c>
      <c r="M3636" s="1">
        <v>110.363502053659</v>
      </c>
      <c r="N3636" s="1">
        <f>(M3636-80)*zfactor</f>
        <v>40.079822710829887</v>
      </c>
      <c r="O3636">
        <v>4</v>
      </c>
      <c r="P3636">
        <f t="shared" si="114"/>
        <v>0</v>
      </c>
      <c r="Q3636">
        <v>1</v>
      </c>
      <c r="R3636">
        <v>1</v>
      </c>
    </row>
    <row r="3637" spans="1:18" x14ac:dyDescent="0.2">
      <c r="A3637" s="1">
        <v>-0.178769503089034</v>
      </c>
      <c r="B3637" s="1">
        <f>IF(AND(-100&lt;A3637,A3637&lt;100),A3637,B3636)</f>
        <v>-0.178769503089034</v>
      </c>
      <c r="C3637" s="1">
        <v>-4.4064531113177097E-2</v>
      </c>
      <c r="D3637" s="1">
        <f>IF(AND(-100&lt;C3637,C3637&lt;100),C3637,D3636)</f>
        <v>-4.4064531113177097E-2</v>
      </c>
      <c r="E3637" s="1">
        <v>-0.42041321745641602</v>
      </c>
      <c r="F3637" s="1">
        <f>IF(AND(-100&lt;E3637,E3637&lt;100),E3637,F3636)</f>
        <v>-0.42041321745641602</v>
      </c>
      <c r="G3637" s="1">
        <f>IF(SQRT(B3637^2+D3637^2+F3637^2)&lt;0.125,"",SQRT(B3637^2+D3637^2+F3637^2))</f>
        <v>0.45896349696787436</v>
      </c>
      <c r="H3637" s="1">
        <f t="shared" si="113"/>
        <v>4.5896349696787437</v>
      </c>
      <c r="I3637" s="1">
        <v>-5.4103747122615902</v>
      </c>
      <c r="J3637" s="1">
        <f>I3637*xfactor</f>
        <v>-7.1416946201852998</v>
      </c>
      <c r="K3637" s="1">
        <v>0.61889271091560305</v>
      </c>
      <c r="L3637" s="1">
        <f>K3637*yfactor</f>
        <v>0.81693837840859607</v>
      </c>
      <c r="M3637" s="1">
        <v>110.37725859726901</v>
      </c>
      <c r="N3637" s="1">
        <f>(M3637-80)*zfactor</f>
        <v>40.097981348395088</v>
      </c>
      <c r="O3637">
        <v>4</v>
      </c>
      <c r="P3637">
        <f t="shared" si="114"/>
        <v>0</v>
      </c>
      <c r="Q3637">
        <v>1</v>
      </c>
      <c r="R3637">
        <v>1</v>
      </c>
    </row>
    <row r="3638" spans="1:18" x14ac:dyDescent="0.2">
      <c r="A3638" s="1">
        <v>-0.17624367558743401</v>
      </c>
      <c r="B3638" s="1">
        <f>IF(AND(-100&lt;A3638,A3638&lt;100),A3638,B3637)</f>
        <v>-0.17624367558743401</v>
      </c>
      <c r="C3638" s="1">
        <v>-8.7178811243748995E-3</v>
      </c>
      <c r="D3638" s="1">
        <f>IF(AND(-100&lt;C3638,C3638&lt;100),C3638,D3637)</f>
        <v>-8.7178811243748995E-3</v>
      </c>
      <c r="E3638" s="1">
        <v>-0.40016324461535402</v>
      </c>
      <c r="F3638" s="1">
        <f>IF(AND(-100&lt;E3638,E3638&lt;100),E3638,F3637)</f>
        <v>-0.40016324461535402</v>
      </c>
      <c r="G3638" s="1">
        <f>IF(SQRT(B3638^2+D3638^2+F3638^2)&lt;0.125,"",SQRT(B3638^2+D3638^2+F3638^2))</f>
        <v>0.43734249390718377</v>
      </c>
      <c r="H3638" s="1">
        <f t="shared" si="113"/>
        <v>4.373424939071838</v>
      </c>
      <c r="I3638" s="1">
        <v>-5.4970172120207703</v>
      </c>
      <c r="J3638" s="1">
        <f>I3638*xfactor</f>
        <v>-7.2560627198674172</v>
      </c>
      <c r="K3638" s="1">
        <v>0.601067676302662</v>
      </c>
      <c r="L3638" s="1">
        <f>K3638*yfactor</f>
        <v>0.79340933271951386</v>
      </c>
      <c r="M3638" s="1">
        <v>110.367225178227</v>
      </c>
      <c r="N3638" s="1">
        <f>(M3638-80)*zfactor</f>
        <v>40.084737235259645</v>
      </c>
      <c r="O3638">
        <v>4</v>
      </c>
      <c r="P3638">
        <f t="shared" si="114"/>
        <v>0</v>
      </c>
      <c r="Q3638">
        <v>1</v>
      </c>
      <c r="R3638">
        <v>1</v>
      </c>
    </row>
    <row r="3639" spans="1:18" x14ac:dyDescent="0.2">
      <c r="A3639" s="1">
        <v>-0.180441500516794</v>
      </c>
      <c r="B3639" s="1">
        <f>IF(AND(-100&lt;A3639,A3639&lt;100),A3639,B3638)</f>
        <v>-0.180441500516794</v>
      </c>
      <c r="C3639" s="1">
        <v>1.6684085948750201E-2</v>
      </c>
      <c r="D3639" s="1">
        <f>IF(AND(-100&lt;C3639,C3639&lt;100),C3639,D3638)</f>
        <v>1.6684085948750201E-2</v>
      </c>
      <c r="E3639" s="1">
        <v>-0.390534953566266</v>
      </c>
      <c r="F3639" s="1">
        <f>IF(AND(-100&lt;E3639,E3639&lt;100),E3639,F3638)</f>
        <v>-0.390534953566266</v>
      </c>
      <c r="G3639" s="1">
        <f>IF(SQRT(B3639^2+D3639^2+F3639^2)&lt;0.125,"",SQRT(B3639^2+D3639^2+F3639^2))</f>
        <v>0.43052879554067341</v>
      </c>
      <c r="H3639" s="1">
        <f t="shared" si="113"/>
        <v>4.305287955406734</v>
      </c>
      <c r="I3639" s="1">
        <v>-5.56094112683685</v>
      </c>
      <c r="J3639" s="1">
        <f>I3639*xfactor</f>
        <v>-7.3404422874246427</v>
      </c>
      <c r="K3639" s="1">
        <v>0.61515428353301604</v>
      </c>
      <c r="L3639" s="1">
        <f>K3639*yfactor</f>
        <v>0.81200365426358123</v>
      </c>
      <c r="M3639" s="1">
        <v>110.369084515008</v>
      </c>
      <c r="N3639" s="1">
        <f>(M3639-80)*zfactor</f>
        <v>40.087191559810556</v>
      </c>
      <c r="O3639">
        <v>4</v>
      </c>
      <c r="P3639">
        <f t="shared" si="114"/>
        <v>0</v>
      </c>
      <c r="Q3639">
        <v>1</v>
      </c>
      <c r="R3639">
        <v>1</v>
      </c>
    </row>
    <row r="3640" spans="1:18" x14ac:dyDescent="0.2">
      <c r="A3640" s="1">
        <v>-0.16994416430829801</v>
      </c>
      <c r="B3640" s="1">
        <f>IF(AND(-100&lt;A3640,A3640&lt;100),A3640,B3639)</f>
        <v>-0.16994416430829801</v>
      </c>
      <c r="C3640" s="1">
        <v>-2.7841031482424099E-2</v>
      </c>
      <c r="D3640" s="1">
        <f>IF(AND(-100&lt;C3640,C3640&lt;100),C3640,D3639)</f>
        <v>-2.7841031482424099E-2</v>
      </c>
      <c r="E3640" s="1">
        <v>-0.43780661703096502</v>
      </c>
      <c r="F3640" s="1">
        <f>IF(AND(-100&lt;E3640,E3640&lt;100),E3640,F3639)</f>
        <v>-0.43780661703096502</v>
      </c>
      <c r="G3640" s="1">
        <f>IF(SQRT(B3640^2+D3640^2+F3640^2)&lt;0.125,"",SQRT(B3640^2+D3640^2+F3640^2))</f>
        <v>0.47045804906766042</v>
      </c>
      <c r="H3640" s="1">
        <f t="shared" si="113"/>
        <v>4.7045804906766042</v>
      </c>
      <c r="I3640" s="1">
        <v>-5.6328839904293204</v>
      </c>
      <c r="J3640" s="1">
        <f>I3640*xfactor</f>
        <v>-7.4354068673667033</v>
      </c>
      <c r="K3640" s="1">
        <v>0.62919669254824795</v>
      </c>
      <c r="L3640" s="1">
        <f>K3640*yfactor</f>
        <v>0.83053963416368737</v>
      </c>
      <c r="M3640" s="1">
        <v>110.372882206664</v>
      </c>
      <c r="N3640" s="1">
        <f>(M3640-80)*zfactor</f>
        <v>40.092204512796485</v>
      </c>
      <c r="O3640">
        <v>4</v>
      </c>
      <c r="P3640">
        <f t="shared" si="114"/>
        <v>0</v>
      </c>
      <c r="Q3640">
        <v>1</v>
      </c>
      <c r="R3640">
        <v>1</v>
      </c>
    </row>
    <row r="3641" spans="1:18" x14ac:dyDescent="0.2">
      <c r="A3641" s="1">
        <v>-0.17901612849687501</v>
      </c>
      <c r="B3641" s="1">
        <f>IF(AND(-100&lt;A3641,A3641&lt;100),A3641,B3640)</f>
        <v>-0.17901612849687501</v>
      </c>
      <c r="C3641" s="1">
        <v>-3.2286174171121701E-2</v>
      </c>
      <c r="D3641" s="1">
        <f>IF(AND(-100&lt;C3641,C3641&lt;100),C3641,D3640)</f>
        <v>-3.2286174171121701E-2</v>
      </c>
      <c r="E3641" s="1">
        <v>-0.41304170423998698</v>
      </c>
      <c r="F3641" s="1">
        <f>IF(AND(-100&lt;E3641,E3641&lt;100),E3641,F3640)</f>
        <v>-0.41304170423998698</v>
      </c>
      <c r="G3641" s="1">
        <f>IF(SQRT(B3641^2+D3641^2+F3641^2)&lt;0.125,"",SQRT(B3641^2+D3641^2+F3641^2))</f>
        <v>0.45132318879721939</v>
      </c>
      <c r="H3641" s="1">
        <f t="shared" si="113"/>
        <v>4.5132318879721938</v>
      </c>
      <c r="I3641" s="1">
        <v>-5.7226736900429502</v>
      </c>
      <c r="J3641" s="1">
        <f>I3641*xfactor</f>
        <v>-7.5539292708566945</v>
      </c>
      <c r="K3641" s="1">
        <v>0.62194745546274499</v>
      </c>
      <c r="L3641" s="1">
        <f>K3641*yfactor</f>
        <v>0.82097064121082342</v>
      </c>
      <c r="M3641" s="1">
        <v>110.369527184522</v>
      </c>
      <c r="N3641" s="1">
        <f>(M3641-80)*zfactor</f>
        <v>40.087775883569044</v>
      </c>
      <c r="O3641">
        <v>4</v>
      </c>
      <c r="P3641">
        <f t="shared" si="114"/>
        <v>0</v>
      </c>
      <c r="Q3641">
        <v>1</v>
      </c>
      <c r="R3641">
        <v>1</v>
      </c>
    </row>
    <row r="3642" spans="1:18" x14ac:dyDescent="0.2">
      <c r="A3642" s="1">
        <v>-0.15606652638122101</v>
      </c>
      <c r="B3642" s="1">
        <f>IF(AND(-100&lt;A3642,A3642&lt;100),A3642,B3641)</f>
        <v>-0.15606652638122101</v>
      </c>
      <c r="C3642" s="1">
        <v>-4.0535421749246098E-2</v>
      </c>
      <c r="D3642" s="1">
        <f>IF(AND(-100&lt;C3642,C3642&lt;100),C3642,D3641)</f>
        <v>-4.0535421749246098E-2</v>
      </c>
      <c r="E3642" s="1">
        <v>-0.40437253073512103</v>
      </c>
      <c r="F3642" s="1">
        <f>IF(AND(-100&lt;E3642,E3642&lt;100),E3642,F3641)</f>
        <v>-0.40437253073512103</v>
      </c>
      <c r="G3642" s="1">
        <f>IF(SQRT(B3642^2+D3642^2+F3642^2)&lt;0.125,"",SQRT(B3642^2+D3642^2+F3642^2))</f>
        <v>0.43533553115524121</v>
      </c>
      <c r="H3642" s="1">
        <f t="shared" si="113"/>
        <v>4.353355311552412</v>
      </c>
      <c r="I3642" s="1">
        <v>-5.79194712256567</v>
      </c>
      <c r="J3642" s="1">
        <f>I3642*xfactor</f>
        <v>-7.6453702017866849</v>
      </c>
      <c r="K3642" s="1">
        <v>0.58493684441036498</v>
      </c>
      <c r="L3642" s="1">
        <f>K3642*yfactor</f>
        <v>0.77211663462168179</v>
      </c>
      <c r="M3642" s="1">
        <v>110.35785239705901</v>
      </c>
      <c r="N3642" s="1">
        <f>(M3642-80)*zfactor</f>
        <v>40.07236516411789</v>
      </c>
      <c r="O3642">
        <v>4</v>
      </c>
      <c r="P3642">
        <f t="shared" si="114"/>
        <v>0</v>
      </c>
      <c r="Q3642">
        <v>1</v>
      </c>
      <c r="R3642">
        <v>1</v>
      </c>
    </row>
    <row r="3643" spans="1:18" x14ac:dyDescent="0.2">
      <c r="A3643" s="1">
        <v>-0.177681804448349</v>
      </c>
      <c r="B3643" s="1">
        <f>IF(AND(-100&lt;A3643,A3643&lt;100),A3643,B3642)</f>
        <v>-0.177681804448349</v>
      </c>
      <c r="C3643" s="1">
        <v>1.04848142617986E-2</v>
      </c>
      <c r="D3643" s="1">
        <f>IF(AND(-100&lt;C3643,C3643&lt;100),C3643,D3642)</f>
        <v>1.04848142617986E-2</v>
      </c>
      <c r="E3643" s="1">
        <v>-0.43259310504536902</v>
      </c>
      <c r="F3643" s="1">
        <f>IF(AND(-100&lt;E3643,E3643&lt;100),E3643,F3642)</f>
        <v>-0.43259310504536902</v>
      </c>
      <c r="G3643" s="1">
        <f>IF(SQRT(B3643^2+D3643^2+F3643^2)&lt;0.125,"",SQRT(B3643^2+D3643^2+F3643^2))</f>
        <v>0.46777938122037765</v>
      </c>
      <c r="H3643" s="1">
        <f t="shared" si="113"/>
        <v>4.6777938122037765</v>
      </c>
      <c r="I3643" s="1">
        <v>-5.8596690118389603</v>
      </c>
      <c r="J3643" s="1">
        <f>I3643*xfactor</f>
        <v>-7.7347630956274278</v>
      </c>
      <c r="K3643" s="1">
        <v>0.54213366006395303</v>
      </c>
      <c r="L3643" s="1">
        <f>K3643*yfactor</f>
        <v>0.71561643128441799</v>
      </c>
      <c r="M3643" s="1">
        <v>110.351161152157</v>
      </c>
      <c r="N3643" s="1">
        <f>(M3643-80)*zfactor</f>
        <v>40.063532720847249</v>
      </c>
      <c r="O3643">
        <v>4</v>
      </c>
      <c r="P3643">
        <f t="shared" si="114"/>
        <v>0</v>
      </c>
      <c r="Q3643">
        <v>1</v>
      </c>
      <c r="R3643">
        <v>1</v>
      </c>
    </row>
    <row r="3644" spans="1:18" x14ac:dyDescent="0.2">
      <c r="A3644" s="1">
        <v>-0.16432553956226401</v>
      </c>
      <c r="B3644" s="1">
        <f>IF(AND(-100&lt;A3644,A3644&lt;100),A3644,B3643)</f>
        <v>-0.16432553956226401</v>
      </c>
      <c r="C3644" s="1">
        <v>-6.7805585464738704E-3</v>
      </c>
      <c r="D3644" s="1">
        <f>IF(AND(-100&lt;C3644,C3644&lt;100),C3644,D3643)</f>
        <v>-6.7805585464738704E-3</v>
      </c>
      <c r="E3644" s="1">
        <v>-0.422035199797066</v>
      </c>
      <c r="F3644" s="1">
        <f>IF(AND(-100&lt;E3644,E3644&lt;100),E3644,F3643)</f>
        <v>-0.422035199797066</v>
      </c>
      <c r="G3644" s="1">
        <f>IF(SQRT(B3644^2+D3644^2+F3644^2)&lt;0.125,"",SQRT(B3644^2+D3644^2+F3644^2))</f>
        <v>0.45294874852943434</v>
      </c>
      <c r="H3644" s="1">
        <f t="shared" si="113"/>
        <v>4.529487485294343</v>
      </c>
      <c r="I3644" s="1">
        <v>-5.9249752552154904</v>
      </c>
      <c r="J3644" s="1">
        <f>I3644*xfactor</f>
        <v>-7.8209673368844479</v>
      </c>
      <c r="K3644" s="1">
        <v>0.49740576583926099</v>
      </c>
      <c r="L3644" s="1">
        <f>K3644*yfactor</f>
        <v>0.65657561090782457</v>
      </c>
      <c r="M3644" s="1">
        <v>110.35342780497299</v>
      </c>
      <c r="N3644" s="1">
        <f>(M3644-80)*zfactor</f>
        <v>40.066524702564358</v>
      </c>
      <c r="O3644">
        <v>4</v>
      </c>
      <c r="P3644">
        <f t="shared" si="114"/>
        <v>0</v>
      </c>
      <c r="Q3644">
        <v>1</v>
      </c>
      <c r="R3644">
        <v>1</v>
      </c>
    </row>
    <row r="3645" spans="1:18" x14ac:dyDescent="0.2">
      <c r="A3645" s="1">
        <v>-0.18453015811067899</v>
      </c>
      <c r="B3645" s="1">
        <f>IF(AND(-100&lt;A3645,A3645&lt;100),A3645,B3644)</f>
        <v>-0.18453015811067899</v>
      </c>
      <c r="C3645" s="1">
        <v>-1.2083414749990799E-3</v>
      </c>
      <c r="D3645" s="1">
        <f>IF(AND(-100&lt;C3645,C3645&lt;100),C3645,D3644)</f>
        <v>-1.2083414749990799E-3</v>
      </c>
      <c r="E3645" s="1">
        <v>-0.41699791264776498</v>
      </c>
      <c r="F3645" s="1">
        <f>IF(AND(-100&lt;E3645,E3645&lt;100),E3645,F3644)</f>
        <v>-0.41699791264776498</v>
      </c>
      <c r="G3645" s="1">
        <f>IF(SQRT(B3645^2+D3645^2+F3645^2)&lt;0.125,"",SQRT(B3645^2+D3645^2+F3645^2))</f>
        <v>0.45600449394064685</v>
      </c>
      <c r="H3645" s="1">
        <f t="shared" si="113"/>
        <v>4.5600449394064686</v>
      </c>
      <c r="I3645" s="1">
        <v>-5.9897289160540002</v>
      </c>
      <c r="J3645" s="1">
        <f>I3645*xfactor</f>
        <v>-7.9064421691912807</v>
      </c>
      <c r="K3645" s="1">
        <v>0.43046908695538399</v>
      </c>
      <c r="L3645" s="1">
        <f>K3645*yfactor</f>
        <v>0.56821919478110694</v>
      </c>
      <c r="M3645" s="1">
        <v>110.33746254005899</v>
      </c>
      <c r="N3645" s="1">
        <f>(M3645-80)*zfactor</f>
        <v>40.045450552877874</v>
      </c>
      <c r="O3645">
        <v>4</v>
      </c>
      <c r="P3645">
        <f t="shared" si="114"/>
        <v>0</v>
      </c>
      <c r="Q3645">
        <v>1</v>
      </c>
      <c r="R3645">
        <v>1</v>
      </c>
    </row>
    <row r="3646" spans="1:18" x14ac:dyDescent="0.2">
      <c r="A3646" s="1">
        <v>-0.162053851705971</v>
      </c>
      <c r="B3646" s="1">
        <f>IF(AND(-100&lt;A3646,A3646&lt;100),A3646,B3645)</f>
        <v>-0.162053851705971</v>
      </c>
      <c r="C3646" s="1">
        <v>2.5475493197861101E-2</v>
      </c>
      <c r="D3646" s="1">
        <f>IF(AND(-100&lt;C3646,C3646&lt;100),C3646,D3645)</f>
        <v>2.5475493197861101E-2</v>
      </c>
      <c r="E3646" s="1">
        <v>-0.41674898928799903</v>
      </c>
      <c r="F3646" s="1">
        <f>IF(AND(-100&lt;E3646,E3646&lt;100),E3646,F3645)</f>
        <v>-0.41674898928799903</v>
      </c>
      <c r="G3646" s="1">
        <f>IF(SQRT(B3646^2+D3646^2+F3646^2)&lt;0.125,"",SQRT(B3646^2+D3646^2+F3646^2))</f>
        <v>0.44787294144543255</v>
      </c>
      <c r="H3646" s="1">
        <f t="shared" si="113"/>
        <v>4.4787294144543255</v>
      </c>
      <c r="I3646" s="1">
        <v>-6.0643168310972699</v>
      </c>
      <c r="J3646" s="1">
        <f>I3646*xfactor</f>
        <v>-8.004898217048396</v>
      </c>
      <c r="K3646" s="1">
        <v>0.34218710779599298</v>
      </c>
      <c r="L3646" s="1">
        <f>K3646*yfactor</f>
        <v>0.45168698229071075</v>
      </c>
      <c r="M3646" s="1">
        <v>110.312644594487</v>
      </c>
      <c r="N3646" s="1">
        <f>(M3646-80)*zfactor</f>
        <v>40.012690864722835</v>
      </c>
      <c r="O3646">
        <v>4</v>
      </c>
      <c r="P3646">
        <f t="shared" si="114"/>
        <v>0</v>
      </c>
      <c r="Q3646">
        <v>1</v>
      </c>
      <c r="R3646">
        <v>1</v>
      </c>
    </row>
    <row r="3647" spans="1:18" x14ac:dyDescent="0.2">
      <c r="A3647" s="1">
        <v>-0.155448472717089</v>
      </c>
      <c r="B3647" s="1">
        <f>IF(AND(-100&lt;A3647,A3647&lt;100),A3647,B3646)</f>
        <v>-0.155448472717089</v>
      </c>
      <c r="C3647" s="1">
        <v>5.4209466400316098E-2</v>
      </c>
      <c r="D3647" s="1">
        <f>IF(AND(-100&lt;C3647,C3647&lt;100),C3647,D3646)</f>
        <v>5.4209466400316098E-2</v>
      </c>
      <c r="E3647" s="1">
        <v>-0.37936131900864001</v>
      </c>
      <c r="F3647" s="1">
        <f>IF(AND(-100&lt;E3647,E3647&lt;100),E3647,F3646)</f>
        <v>-0.37936131900864001</v>
      </c>
      <c r="G3647" s="1">
        <f>IF(SQRT(B3647^2+D3647^2+F3647^2)&lt;0.125,"",SQRT(B3647^2+D3647^2+F3647^2))</f>
        <v>0.41354311054285225</v>
      </c>
      <c r="H3647" s="1">
        <f t="shared" si="113"/>
        <v>4.1354311054285224</v>
      </c>
      <c r="I3647" s="1">
        <v>-6.1567462873553502</v>
      </c>
      <c r="J3647" s="1">
        <f>I3647*xfactor</f>
        <v>-8.126905099309063</v>
      </c>
      <c r="K3647" s="1">
        <v>0.23245918988199299</v>
      </c>
      <c r="L3647" s="1">
        <f>K3647*yfactor</f>
        <v>0.30684613064423077</v>
      </c>
      <c r="M3647" s="1">
        <v>110.281031005274</v>
      </c>
      <c r="N3647" s="1">
        <f>(M3647-80)*zfactor</f>
        <v>39.970960926961688</v>
      </c>
      <c r="O3647">
        <v>4</v>
      </c>
      <c r="P3647">
        <f t="shared" si="114"/>
        <v>0</v>
      </c>
      <c r="Q3647">
        <v>1</v>
      </c>
      <c r="R3647">
        <v>1</v>
      </c>
    </row>
    <row r="3648" spans="1:18" x14ac:dyDescent="0.2">
      <c r="A3648" s="1">
        <v>-0.144188816049031</v>
      </c>
      <c r="B3648" s="1">
        <f>IF(AND(-100&lt;A3648,A3648&lt;100),A3648,B3647)</f>
        <v>-0.144188816049031</v>
      </c>
      <c r="C3648" s="1">
        <v>2.2728195859498E-2</v>
      </c>
      <c r="D3648" s="1">
        <f>IF(AND(-100&lt;C3648,C3648&lt;100),C3648,D3647)</f>
        <v>2.2728195859498E-2</v>
      </c>
      <c r="E3648" s="1">
        <v>-0.41649995014734498</v>
      </c>
      <c r="F3648" s="1">
        <f>IF(AND(-100&lt;E3648,E3648&lt;100),E3648,F3647)</f>
        <v>-0.41649995014734498</v>
      </c>
      <c r="G3648" s="1">
        <f>IF(SQRT(B3648^2+D3648^2+F3648^2)&lt;0.125,"",SQRT(B3648^2+D3648^2+F3648^2))</f>
        <v>0.44133795897632672</v>
      </c>
      <c r="H3648" s="1">
        <f t="shared" si="113"/>
        <v>4.4133795897632675</v>
      </c>
      <c r="I3648" s="1">
        <v>-6.2867328664717697</v>
      </c>
      <c r="J3648" s="1">
        <f>I3648*xfactor</f>
        <v>-8.2984873837427369</v>
      </c>
      <c r="K3648" s="1">
        <v>0.13496056728679701</v>
      </c>
      <c r="L3648" s="1">
        <f>K3648*yfactor</f>
        <v>0.17814794881857204</v>
      </c>
      <c r="M3648" s="1">
        <v>110.25506022573801</v>
      </c>
      <c r="N3648" s="1">
        <f>(M3648-80)*zfactor</f>
        <v>39.936679497974168</v>
      </c>
      <c r="O3648">
        <v>4</v>
      </c>
      <c r="P3648">
        <f t="shared" si="114"/>
        <v>0</v>
      </c>
      <c r="Q3648">
        <v>1</v>
      </c>
      <c r="R3648">
        <v>1</v>
      </c>
    </row>
    <row r="3649" spans="1:18" x14ac:dyDescent="0.2">
      <c r="A3649" s="1">
        <v>-0.14083204095360299</v>
      </c>
      <c r="B3649" s="1">
        <f>IF(AND(-100&lt;A3649,A3649&lt;100),A3649,B3648)</f>
        <v>-0.14083204095360299</v>
      </c>
      <c r="C3649" s="1">
        <v>2.80446068291112E-2</v>
      </c>
      <c r="D3649" s="1">
        <f>IF(AND(-100&lt;C3649,C3649&lt;100),C3649,D3648)</f>
        <v>2.80446068291112E-2</v>
      </c>
      <c r="E3649" s="1">
        <v>-0.40818656433572098</v>
      </c>
      <c r="F3649" s="1">
        <f>IF(AND(-100&lt;E3649,E3649&lt;100),E3649,F3648)</f>
        <v>-0.40818656433572098</v>
      </c>
      <c r="G3649" s="1">
        <f>IF(SQRT(B3649^2+D3649^2+F3649^2)&lt;0.125,"",SQRT(B3649^2+D3649^2+F3649^2))</f>
        <v>0.43270825625998449</v>
      </c>
      <c r="H3649" s="1">
        <f t="shared" si="113"/>
        <v>4.3270825625998448</v>
      </c>
      <c r="I3649" s="1">
        <v>-6.4541940168859897</v>
      </c>
      <c r="J3649" s="1">
        <f>I3649*xfactor</f>
        <v>-8.5195361022895071</v>
      </c>
      <c r="K3649" s="1">
        <v>7.7688362930359703E-2</v>
      </c>
      <c r="L3649" s="1">
        <f>K3649*yfactor</f>
        <v>0.10254863906807481</v>
      </c>
      <c r="M3649" s="1">
        <v>110.224467192982</v>
      </c>
      <c r="N3649" s="1">
        <f>(M3649-80)*zfactor</f>
        <v>39.89629669473625</v>
      </c>
      <c r="O3649">
        <v>4</v>
      </c>
      <c r="P3649">
        <f t="shared" si="114"/>
        <v>0</v>
      </c>
      <c r="Q3649">
        <v>1</v>
      </c>
      <c r="R3649">
        <v>1</v>
      </c>
    </row>
    <row r="3650" spans="1:18" x14ac:dyDescent="0.2">
      <c r="A3650" s="1">
        <v>-0.184063015566584</v>
      </c>
      <c r="B3650" s="1">
        <f>IF(AND(-100&lt;A3650,A3650&lt;100),A3650,B3649)</f>
        <v>-0.184063015566584</v>
      </c>
      <c r="C3650" s="1">
        <v>1.13892141700314E-2</v>
      </c>
      <c r="D3650" s="1">
        <f>IF(AND(-100&lt;C3650,C3650&lt;100),C3650,D3649)</f>
        <v>1.13892141700314E-2</v>
      </c>
      <c r="E3650" s="1">
        <v>-0.32680921410184099</v>
      </c>
      <c r="F3650" s="1">
        <f>IF(AND(-100&lt;E3650,E3650&lt;100),E3650,F3649)</f>
        <v>-0.32680921410184099</v>
      </c>
      <c r="G3650" s="1">
        <f>IF(SQRT(B3650^2+D3650^2+F3650^2)&lt;0.125,"",SQRT(B3650^2+D3650^2+F3650^2))</f>
        <v>0.375250809886852</v>
      </c>
      <c r="H3650" s="1">
        <f t="shared" si="113"/>
        <v>3.7525080988685202</v>
      </c>
      <c r="I3650" s="1">
        <v>-6.6208132641803701</v>
      </c>
      <c r="J3650" s="1">
        <f>I3650*xfactor</f>
        <v>-8.7394735087180884</v>
      </c>
      <c r="K3650" s="1">
        <v>5.2237588457032302E-2</v>
      </c>
      <c r="L3650" s="1">
        <f>K3650*yfactor</f>
        <v>6.8953616763282641E-2</v>
      </c>
      <c r="M3650" s="1">
        <v>110.18778486201001</v>
      </c>
      <c r="N3650" s="1">
        <f>(M3650-80)*zfactor</f>
        <v>39.84787601785321</v>
      </c>
      <c r="O3650">
        <v>4</v>
      </c>
      <c r="P3650">
        <f t="shared" si="114"/>
        <v>0</v>
      </c>
      <c r="Q3650">
        <v>1</v>
      </c>
      <c r="R3650">
        <v>1</v>
      </c>
    </row>
    <row r="3651" spans="1:18" x14ac:dyDescent="0.2">
      <c r="A3651" s="1">
        <v>-0.155181281697124</v>
      </c>
      <c r="B3651" s="1">
        <f>IF(AND(-100&lt;A3651,A3651&lt;100),A3651,B3650)</f>
        <v>-0.155181281697124</v>
      </c>
      <c r="C3651" s="1">
        <v>-1.8854884743672098E-2</v>
      </c>
      <c r="D3651" s="1">
        <f>IF(AND(-100&lt;C3651,C3651&lt;100),C3651,D3650)</f>
        <v>-1.8854884743672098E-2</v>
      </c>
      <c r="E3651" s="1">
        <v>-0.33802740678173698</v>
      </c>
      <c r="F3651" s="1">
        <f>IF(AND(-100&lt;E3651,E3651&lt;100),E3651,F3650)</f>
        <v>-0.33802740678173698</v>
      </c>
      <c r="G3651" s="1">
        <f>IF(SQRT(B3651^2+D3651^2+F3651^2)&lt;0.125,"",SQRT(B3651^2+D3651^2+F3651^2))</f>
        <v>0.37242350167980159</v>
      </c>
      <c r="H3651" s="1">
        <f t="shared" ref="H3651:H3714" si="115">IF(G3651&gt;0.125,10*G3651,0)</f>
        <v>3.7242350167980161</v>
      </c>
      <c r="I3651" s="1">
        <v>-6.7779713135362298</v>
      </c>
      <c r="J3651" s="1">
        <f>I3651*xfactor</f>
        <v>-8.9469221338678242</v>
      </c>
      <c r="K3651" s="1">
        <v>6.3483339125227203E-2</v>
      </c>
      <c r="L3651" s="1">
        <f>K3651*yfactor</f>
        <v>8.3798007645299918E-2</v>
      </c>
      <c r="M3651" s="1">
        <v>110.130588527049</v>
      </c>
      <c r="N3651" s="1">
        <f>(M3651-80)*zfactor</f>
        <v>39.772376855704678</v>
      </c>
      <c r="O3651">
        <v>4</v>
      </c>
      <c r="P3651">
        <f t="shared" si="114"/>
        <v>0</v>
      </c>
      <c r="Q3651">
        <v>1</v>
      </c>
      <c r="R3651">
        <v>1</v>
      </c>
    </row>
    <row r="3652" spans="1:18" x14ac:dyDescent="0.2">
      <c r="A3652" s="1">
        <v>-0.17810533010985299</v>
      </c>
      <c r="B3652" s="1">
        <f>IF(AND(-100&lt;A3652,A3652&lt;100),A3652,B3651)</f>
        <v>-0.17810533010985299</v>
      </c>
      <c r="C3652" s="1">
        <v>-2.5909908040322598E-2</v>
      </c>
      <c r="D3652" s="1">
        <f>IF(AND(-100&lt;C3652,C3652&lt;100),C3652,D3651)</f>
        <v>-2.5909908040322598E-2</v>
      </c>
      <c r="E3652" s="1">
        <v>-0.33023936498289402</v>
      </c>
      <c r="F3652" s="1">
        <f>IF(AND(-100&lt;E3652,E3652&lt;100),E3652,F3651)</f>
        <v>-0.33023936498289402</v>
      </c>
      <c r="G3652" s="1">
        <f>IF(SQRT(B3652^2+D3652^2+F3652^2)&lt;0.125,"",SQRT(B3652^2+D3652^2+F3652^2))</f>
        <v>0.37609954816843744</v>
      </c>
      <c r="H3652" s="1">
        <f t="shared" si="115"/>
        <v>3.7609954816843745</v>
      </c>
      <c r="I3652" s="1">
        <v>-6.9007865365188801</v>
      </c>
      <c r="J3652" s="1">
        <f>I3652*xfactor</f>
        <v>-9.1090382282049216</v>
      </c>
      <c r="K3652" s="1">
        <v>7.3035133736837607E-2</v>
      </c>
      <c r="L3652" s="1">
        <f>K3652*yfactor</f>
        <v>9.640637653262564E-2</v>
      </c>
      <c r="M3652" s="1">
        <v>110.074434158031</v>
      </c>
      <c r="N3652" s="1">
        <f>(M3652-80)*zfactor</f>
        <v>39.698253088600914</v>
      </c>
      <c r="O3652">
        <v>4</v>
      </c>
      <c r="P3652">
        <f t="shared" ref="P3652:P3715" si="116">IF(OR(O3652&lt;&gt;O3651,Q3652&lt;&gt;Q3651,R3652&lt;&gt;R3651),1,0)</f>
        <v>0</v>
      </c>
      <c r="Q3652">
        <v>1</v>
      </c>
      <c r="R3652">
        <v>1</v>
      </c>
    </row>
    <row r="3653" spans="1:18" x14ac:dyDescent="0.2">
      <c r="A3653" s="1">
        <v>-0.11562619536384</v>
      </c>
      <c r="B3653" s="1">
        <f>IF(AND(-100&lt;A3653,A3653&lt;100),A3653,B3652)</f>
        <v>-0.11562619536384</v>
      </c>
      <c r="C3653" s="1">
        <v>-2.8192113997575902E-2</v>
      </c>
      <c r="D3653" s="1">
        <f>IF(AND(-100&lt;C3653,C3653&lt;100),C3653,D3652)</f>
        <v>-2.8192113997575902E-2</v>
      </c>
      <c r="E3653" s="1">
        <v>-0.30831325081201399</v>
      </c>
      <c r="F3653" s="1">
        <f>IF(AND(-100&lt;E3653,E3653&lt;100),E3653,F3652)</f>
        <v>-0.30831325081201399</v>
      </c>
      <c r="G3653" s="1">
        <f>IF(SQRT(B3653^2+D3653^2+F3653^2)&lt;0.125,"",SQRT(B3653^2+D3653^2+F3653^2))</f>
        <v>0.33048641874098406</v>
      </c>
      <c r="H3653" s="1">
        <f t="shared" si="115"/>
        <v>3.3048641874098408</v>
      </c>
      <c r="I3653" s="1">
        <v>-7.0092728973634504</v>
      </c>
      <c r="J3653" s="1">
        <f>I3653*xfactor</f>
        <v>-9.2522402245197544</v>
      </c>
      <c r="K3653" s="1">
        <v>7.3989555475421298E-2</v>
      </c>
      <c r="L3653" s="1">
        <f>K3653*yfactor</f>
        <v>9.7666213227556115E-2</v>
      </c>
      <c r="M3653" s="1">
        <v>110.02278784887901</v>
      </c>
      <c r="N3653" s="1">
        <f>(M3653-80)*zfactor</f>
        <v>39.630079960520291</v>
      </c>
      <c r="O3653">
        <v>4</v>
      </c>
      <c r="P3653">
        <f t="shared" si="116"/>
        <v>0</v>
      </c>
      <c r="Q3653">
        <v>1</v>
      </c>
      <c r="R3653">
        <v>1</v>
      </c>
    </row>
    <row r="3654" spans="1:18" x14ac:dyDescent="0.2">
      <c r="A3654" s="1">
        <v>-0.17132516424003399</v>
      </c>
      <c r="B3654" s="1">
        <f>IF(AND(-100&lt;A3654,A3654&lt;100),A3654,B3653)</f>
        <v>-0.17132516424003399</v>
      </c>
      <c r="C3654" s="1">
        <v>-3.0557300158233901E-2</v>
      </c>
      <c r="D3654" s="1">
        <f>IF(AND(-100&lt;C3654,C3654&lt;100),C3654,D3653)</f>
        <v>-3.0557300158233901E-2</v>
      </c>
      <c r="E3654" s="1">
        <v>-0.248132707666785</v>
      </c>
      <c r="F3654" s="1">
        <f>IF(AND(-100&lt;E3654,E3654&lt;100),E3654,F3653)</f>
        <v>-0.248132707666785</v>
      </c>
      <c r="G3654" s="1">
        <f>IF(SQRT(B3654^2+D3654^2+F3654^2)&lt;0.125,"",SQRT(B3654^2+D3654^2+F3654^2))</f>
        <v>0.30307738468728607</v>
      </c>
      <c r="H3654" s="1">
        <f t="shared" si="115"/>
        <v>3.0307738468728607</v>
      </c>
      <c r="I3654" s="1">
        <v>-7.1298568262341897</v>
      </c>
      <c r="J3654" s="1">
        <f>I3654*xfactor</f>
        <v>-9.4114110106291307</v>
      </c>
      <c r="K3654" s="1">
        <v>5.36098512205712E-2</v>
      </c>
      <c r="L3654" s="1">
        <f>K3654*yfactor</f>
        <v>7.0765003611153982E-2</v>
      </c>
      <c r="M3654" s="1">
        <v>109.986235536443</v>
      </c>
      <c r="N3654" s="1">
        <f>(M3654-80)*zfactor</f>
        <v>39.58183090810477</v>
      </c>
      <c r="O3654">
        <v>4</v>
      </c>
      <c r="P3654">
        <f t="shared" si="116"/>
        <v>0</v>
      </c>
      <c r="Q3654">
        <v>1</v>
      </c>
      <c r="R3654">
        <v>1</v>
      </c>
    </row>
    <row r="3655" spans="1:18" x14ac:dyDescent="0.2">
      <c r="A3655" s="1">
        <v>-0.138049807756815</v>
      </c>
      <c r="B3655" s="1">
        <f>IF(AND(-100&lt;A3655,A3655&lt;100),A3655,B3654)</f>
        <v>-0.138049807756815</v>
      </c>
      <c r="C3655" s="1">
        <v>-1.57908442592033E-2</v>
      </c>
      <c r="D3655" s="1">
        <f>IF(AND(-100&lt;C3655,C3655&lt;100),C3655,D3654)</f>
        <v>-1.57908442592033E-2</v>
      </c>
      <c r="E3655" s="1">
        <v>-0.233963881209826</v>
      </c>
      <c r="F3655" s="1">
        <f>IF(AND(-100&lt;E3655,E3655&lt;100),E3655,F3654)</f>
        <v>-0.233963881209826</v>
      </c>
      <c r="G3655" s="1">
        <f>IF(SQRT(B3655^2+D3655^2+F3655^2)&lt;0.125,"",SQRT(B3655^2+D3655^2+F3655^2))</f>
        <v>0.2721143103456295</v>
      </c>
      <c r="H3655" s="1">
        <f t="shared" si="115"/>
        <v>2.7211431034562947</v>
      </c>
      <c r="I3655" s="1">
        <v>-7.2561237636946201</v>
      </c>
      <c r="J3655" s="1">
        <f>I3655*xfactor</f>
        <v>-9.5780833680768982</v>
      </c>
      <c r="K3655" s="1">
        <v>1.7690857459342599E-2</v>
      </c>
      <c r="L3655" s="1">
        <f>K3655*yfactor</f>
        <v>2.3351931846332233E-2</v>
      </c>
      <c r="M3655" s="1">
        <v>109.957871748171</v>
      </c>
      <c r="N3655" s="1">
        <f>(M3655-80)*zfactor</f>
        <v>39.544390707585727</v>
      </c>
      <c r="O3655">
        <v>4</v>
      </c>
      <c r="P3655">
        <f t="shared" si="116"/>
        <v>0</v>
      </c>
      <c r="Q3655">
        <v>1</v>
      </c>
      <c r="R3655">
        <v>1</v>
      </c>
    </row>
    <row r="3656" spans="1:18" x14ac:dyDescent="0.2">
      <c r="A3656" s="1">
        <v>-0.14040268570646</v>
      </c>
      <c r="B3656" s="1">
        <f>IF(AND(-100&lt;A3656,A3656&lt;100),A3656,B3655)</f>
        <v>-0.14040268570646</v>
      </c>
      <c r="C3656" s="1">
        <v>2.7961931759088298E-3</v>
      </c>
      <c r="D3656" s="1">
        <f>IF(AND(-100&lt;C3656,C3656&lt;100),C3656,D3655)</f>
        <v>2.7961931759088298E-3</v>
      </c>
      <c r="E3656" s="1">
        <v>-0.27618392763673899</v>
      </c>
      <c r="F3656" s="1">
        <f>IF(AND(-100&lt;E3656,E3656&lt;100),E3656,F3655)</f>
        <v>-0.27618392763673899</v>
      </c>
      <c r="G3656" s="1">
        <f>IF(SQRT(B3656^2+D3656^2+F3656^2)&lt;0.125,"",SQRT(B3656^2+D3656^2+F3656^2))</f>
        <v>0.30983591582435932</v>
      </c>
      <c r="H3656" s="1">
        <f t="shared" si="115"/>
        <v>3.0983591582435932</v>
      </c>
      <c r="I3656" s="1">
        <v>-7.3847481979715202</v>
      </c>
      <c r="J3656" s="1">
        <f>I3656*xfactor</f>
        <v>-9.7478676213224063</v>
      </c>
      <c r="K3656" s="1">
        <v>-1.7256556916933601E-2</v>
      </c>
      <c r="L3656" s="1">
        <f>K3656*yfactor</f>
        <v>-2.2778655130352356E-2</v>
      </c>
      <c r="M3656" s="1">
        <v>109.937156234219</v>
      </c>
      <c r="N3656" s="1">
        <f>(M3656-80)*zfactor</f>
        <v>39.51704622916909</v>
      </c>
      <c r="O3656">
        <v>4</v>
      </c>
      <c r="P3656">
        <f t="shared" si="116"/>
        <v>0</v>
      </c>
      <c r="Q3656">
        <v>1</v>
      </c>
      <c r="R3656">
        <v>1</v>
      </c>
    </row>
    <row r="3657" spans="1:18" x14ac:dyDescent="0.2">
      <c r="A3657" s="1">
        <v>-0.14255195471622301</v>
      </c>
      <c r="B3657" s="1">
        <f>IF(AND(-100&lt;A3657,A3657&lt;100),A3657,B3656)</f>
        <v>-0.14255195471622301</v>
      </c>
      <c r="C3657" s="1">
        <v>-1.3591170728924599E-2</v>
      </c>
      <c r="D3657" s="1">
        <f>IF(AND(-100&lt;C3657,C3657&lt;100),C3657,D3656)</f>
        <v>-1.3591170728924599E-2</v>
      </c>
      <c r="E3657" s="1">
        <v>-0.25626608614232799</v>
      </c>
      <c r="F3657" s="1">
        <f>IF(AND(-100&lt;E3657,E3657&lt;100),E3657,F3656)</f>
        <v>-0.25626608614232799</v>
      </c>
      <c r="G3657" s="1">
        <f>IF(SQRT(B3657^2+D3657^2+F3657^2)&lt;0.125,"",SQRT(B3657^2+D3657^2+F3657^2))</f>
        <v>0.29356104411502892</v>
      </c>
      <c r="H3657" s="1">
        <f t="shared" si="115"/>
        <v>2.9356104411502892</v>
      </c>
      <c r="I3657" s="1">
        <v>-7.5258255071229403</v>
      </c>
      <c r="J3657" s="1">
        <f>I3657*xfactor</f>
        <v>-9.9340896694022813</v>
      </c>
      <c r="K3657" s="1">
        <v>-5.82473727794195E-2</v>
      </c>
      <c r="L3657" s="1">
        <f>K3657*yfactor</f>
        <v>-7.6886532068833738E-2</v>
      </c>
      <c r="M3657" s="1">
        <v>109.90202453281999</v>
      </c>
      <c r="N3657" s="1">
        <f>(M3657-80)*zfactor</f>
        <v>39.470672383322395</v>
      </c>
      <c r="O3657">
        <v>4</v>
      </c>
      <c r="P3657">
        <f t="shared" si="116"/>
        <v>0</v>
      </c>
      <c r="Q3657">
        <v>1</v>
      </c>
      <c r="R3657">
        <v>1</v>
      </c>
    </row>
    <row r="3658" spans="1:18" x14ac:dyDescent="0.2">
      <c r="A3658" s="1">
        <v>-0.13805880851093699</v>
      </c>
      <c r="B3658" s="1">
        <f>IF(AND(-100&lt;A3658,A3658&lt;100),A3658,B3657)</f>
        <v>-0.13805880851093699</v>
      </c>
      <c r="C3658" s="1">
        <v>-3.8926506516981899E-3</v>
      </c>
      <c r="D3658" s="1">
        <f>IF(AND(-100&lt;C3658,C3658&lt;100),C3658,D3657)</f>
        <v>-3.8926506516981899E-3</v>
      </c>
      <c r="E3658" s="1">
        <v>-0.21627418653495201</v>
      </c>
      <c r="F3658" s="1">
        <f>IF(AND(-100&lt;E3658,E3658&lt;100),E3658,F3657)</f>
        <v>-0.21627418653495201</v>
      </c>
      <c r="G3658" s="1">
        <f>IF(SQRT(B3658^2+D3658^2+F3658^2)&lt;0.125,"",SQRT(B3658^2+D3658^2+F3658^2))</f>
        <v>0.25661237518465657</v>
      </c>
      <c r="H3658" s="1">
        <f t="shared" si="115"/>
        <v>2.5661237518465656</v>
      </c>
      <c r="I3658" s="1">
        <v>-7.6631679657020602</v>
      </c>
      <c r="J3658" s="1">
        <f>I3658*xfactor</f>
        <v>-10.11538171472672</v>
      </c>
      <c r="K3658" s="1">
        <v>-7.7967329451809106E-2</v>
      </c>
      <c r="L3658" s="1">
        <f>K3658*yfactor</f>
        <v>-0.10291687487638802</v>
      </c>
      <c r="M3658" s="1">
        <v>109.85411904495299</v>
      </c>
      <c r="N3658" s="1">
        <f>(M3658-80)*zfactor</f>
        <v>39.407437139337958</v>
      </c>
      <c r="O3658">
        <v>4</v>
      </c>
      <c r="P3658">
        <f t="shared" si="116"/>
        <v>0</v>
      </c>
      <c r="Q3658">
        <v>1</v>
      </c>
      <c r="R3658">
        <v>1</v>
      </c>
    </row>
    <row r="3659" spans="1:18" x14ac:dyDescent="0.2">
      <c r="A3659" s="1">
        <v>-0.117415495821029</v>
      </c>
      <c r="B3659" s="1">
        <f>IF(AND(-100&lt;A3659,A3659&lt;100),A3659,B3658)</f>
        <v>-0.117415495821029</v>
      </c>
      <c r="C3659" s="1">
        <v>-1.65990117795582E-2</v>
      </c>
      <c r="D3659" s="1">
        <f>IF(AND(-100&lt;C3659,C3659&lt;100),C3659,D3658)</f>
        <v>-1.65990117795582E-2</v>
      </c>
      <c r="E3659" s="1">
        <v>-0.20678534155373299</v>
      </c>
      <c r="F3659" s="1">
        <f>IF(AND(-100&lt;E3659,E3659&lt;100),E3659,F3658)</f>
        <v>-0.20678534155373299</v>
      </c>
      <c r="G3659" s="1">
        <f>IF(SQRT(B3659^2+D3659^2+F3659^2)&lt;0.125,"",SQRT(B3659^2+D3659^2+F3659^2))</f>
        <v>0.23837387300719431</v>
      </c>
      <c r="H3659" s="1">
        <f t="shared" si="115"/>
        <v>2.383738730071943</v>
      </c>
      <c r="I3659" s="1">
        <v>-7.8071350067831302</v>
      </c>
      <c r="J3659" s="1">
        <f>I3659*xfactor</f>
        <v>-10.305418208953732</v>
      </c>
      <c r="K3659" s="1">
        <v>-7.5401759434271298E-2</v>
      </c>
      <c r="L3659" s="1">
        <f>K3659*yfactor</f>
        <v>-9.9530322453238118E-2</v>
      </c>
      <c r="M3659" s="1">
        <v>109.80294079999</v>
      </c>
      <c r="N3659" s="1">
        <f>(M3659-80)*zfactor</f>
        <v>39.339881855986796</v>
      </c>
      <c r="O3659">
        <v>4</v>
      </c>
      <c r="P3659">
        <f t="shared" si="116"/>
        <v>0</v>
      </c>
      <c r="Q3659">
        <v>1</v>
      </c>
      <c r="R3659">
        <v>1</v>
      </c>
    </row>
    <row r="3660" spans="1:18" x14ac:dyDescent="0.2">
      <c r="A3660" s="1">
        <v>-0.135223607662803</v>
      </c>
      <c r="B3660" s="1">
        <f>IF(AND(-100&lt;A3660,A3660&lt;100),A3660,B3659)</f>
        <v>-0.135223607662803</v>
      </c>
      <c r="C3660" s="1">
        <v>-4.0450436446814203E-2</v>
      </c>
      <c r="D3660" s="1">
        <f>IF(AND(-100&lt;C3660,C3660&lt;100),C3660,D3659)</f>
        <v>-4.0450436446814203E-2</v>
      </c>
      <c r="E3660" s="1">
        <v>-0.19359617080840999</v>
      </c>
      <c r="F3660" s="1">
        <f>IF(AND(-100&lt;E3660,E3660&lt;100),E3660,F3659)</f>
        <v>-0.19359617080840999</v>
      </c>
      <c r="G3660" s="1">
        <f>IF(SQRT(B3660^2+D3660^2+F3660^2)&lt;0.125,"",SQRT(B3660^2+D3660^2+F3660^2))</f>
        <v>0.23958534852899602</v>
      </c>
      <c r="H3660" s="1">
        <f t="shared" si="115"/>
        <v>2.39585348528996</v>
      </c>
      <c r="I3660" s="1">
        <v>-7.9611952274842004</v>
      </c>
      <c r="J3660" s="1">
        <f>I3660*xfactor</f>
        <v>-10.508777700279145</v>
      </c>
      <c r="K3660" s="1">
        <v>-7.2697872507049496E-2</v>
      </c>
      <c r="L3660" s="1">
        <f>K3660*yfactor</f>
        <v>-9.5961191709305338E-2</v>
      </c>
      <c r="M3660" s="1">
        <v>109.77790607126001</v>
      </c>
      <c r="N3660" s="1">
        <f>(M3660-80)*zfactor</f>
        <v>39.306836014063208</v>
      </c>
      <c r="O3660">
        <v>4</v>
      </c>
      <c r="P3660">
        <f t="shared" si="116"/>
        <v>0</v>
      </c>
      <c r="Q3660">
        <v>1</v>
      </c>
      <c r="R3660">
        <v>1</v>
      </c>
    </row>
    <row r="3661" spans="1:18" x14ac:dyDescent="0.2">
      <c r="A3661" s="1">
        <v>-0.12659855472385301</v>
      </c>
      <c r="B3661" s="1">
        <f>IF(AND(-100&lt;A3661,A3661&lt;100),A3661,B3660)</f>
        <v>-0.12659855472385301</v>
      </c>
      <c r="C3661" s="1">
        <v>-3.8332124800157699E-2</v>
      </c>
      <c r="D3661" s="1">
        <f>IF(AND(-100&lt;C3661,C3661&lt;100),C3661,D3660)</f>
        <v>-3.8332124800157699E-2</v>
      </c>
      <c r="E3661" s="1">
        <v>-0.20385914880314501</v>
      </c>
      <c r="F3661" s="1">
        <f>IF(AND(-100&lt;E3661,E3661&lt;100),E3661,F3660)</f>
        <v>-0.20385914880314501</v>
      </c>
      <c r="G3661" s="1">
        <f>IF(SQRT(B3661^2+D3661^2+F3661^2)&lt;0.125,"",SQRT(B3661^2+D3661^2+F3661^2))</f>
        <v>0.24301254782542833</v>
      </c>
      <c r="H3661" s="1">
        <f t="shared" si="115"/>
        <v>2.4301254782542832</v>
      </c>
      <c r="I3661" s="1">
        <v>-8.0831432716913092</v>
      </c>
      <c r="J3661" s="1">
        <f>I3661*xfactor</f>
        <v>-10.669749118632529</v>
      </c>
      <c r="K3661" s="1">
        <v>-0.11167449223945899</v>
      </c>
      <c r="L3661" s="1">
        <f>K3661*yfactor</f>
        <v>-0.14741032975608587</v>
      </c>
      <c r="M3661" s="1">
        <v>109.752269800498</v>
      </c>
      <c r="N3661" s="1">
        <f>(M3661-80)*zfactor</f>
        <v>39.272996136657362</v>
      </c>
      <c r="O3661">
        <v>4</v>
      </c>
      <c r="P3661">
        <f t="shared" si="116"/>
        <v>0</v>
      </c>
      <c r="Q3661">
        <v>1</v>
      </c>
      <c r="R3661">
        <v>1</v>
      </c>
    </row>
    <row r="3662" spans="1:18" x14ac:dyDescent="0.2">
      <c r="A3662" s="1">
        <v>-0.12328982823651501</v>
      </c>
      <c r="B3662" s="1">
        <f>IF(AND(-100&lt;A3662,A3662&lt;100),A3662,B3661)</f>
        <v>-0.12328982823651501</v>
      </c>
      <c r="C3662" s="1">
        <v>-1.15746886994422E-2</v>
      </c>
      <c r="D3662" s="1">
        <f>IF(AND(-100&lt;C3662,C3662&lt;100),C3662,D3661)</f>
        <v>-1.15746886994422E-2</v>
      </c>
      <c r="E3662" s="1">
        <v>-0.16307188951530099</v>
      </c>
      <c r="F3662" s="1">
        <f>IF(AND(-100&lt;E3662,E3662&lt;100),E3662,F3661)</f>
        <v>-0.16307188951530099</v>
      </c>
      <c r="G3662" s="1">
        <f>IF(SQRT(B3662^2+D3662^2+F3662^2)&lt;0.125,"",SQRT(B3662^2+D3662^2+F3662^2))</f>
        <v>0.20476033872595761</v>
      </c>
      <c r="H3662" s="1">
        <f t="shared" si="115"/>
        <v>2.047603387259576</v>
      </c>
      <c r="I3662" s="1">
        <v>-8.1870455204795594</v>
      </c>
      <c r="J3662" s="1">
        <f>I3662*xfactor</f>
        <v>-10.80690008703302</v>
      </c>
      <c r="K3662" s="1">
        <v>-0.17898592474392699</v>
      </c>
      <c r="L3662" s="1">
        <f>K3662*yfactor</f>
        <v>-0.23626142066198363</v>
      </c>
      <c r="M3662" s="1">
        <v>109.709333335064</v>
      </c>
      <c r="N3662" s="1">
        <f>(M3662-80)*zfactor</f>
        <v>39.216320002284483</v>
      </c>
      <c r="O3662">
        <v>4</v>
      </c>
      <c r="P3662">
        <f t="shared" si="116"/>
        <v>0</v>
      </c>
      <c r="Q3662">
        <v>1</v>
      </c>
      <c r="R3662">
        <v>1</v>
      </c>
    </row>
    <row r="3663" spans="1:18" x14ac:dyDescent="0.2">
      <c r="A3663" s="1">
        <v>-0.119156391397737</v>
      </c>
      <c r="B3663" s="1">
        <f>IF(AND(-100&lt;A3663,A3663&lt;100),A3663,B3662)</f>
        <v>-0.119156391397737</v>
      </c>
      <c r="C3663" s="1">
        <v>-9.3957986211317401E-3</v>
      </c>
      <c r="D3663" s="1">
        <f>IF(AND(-100&lt;C3663,C3663&lt;100),C3663,D3662)</f>
        <v>-9.3957986211317401E-3</v>
      </c>
      <c r="E3663" s="1">
        <v>-0.14452304536521901</v>
      </c>
      <c r="F3663" s="1">
        <f>IF(AND(-100&lt;E3663,E3663&lt;100),E3663,F3662)</f>
        <v>-0.14452304536521901</v>
      </c>
      <c r="G3663" s="1">
        <f>IF(SQRT(B3663^2+D3663^2+F3663^2)&lt;0.125,"",SQRT(B3663^2+D3663^2+F3663^2))</f>
        <v>0.18754582715778217</v>
      </c>
      <c r="H3663" s="1">
        <f t="shared" si="115"/>
        <v>1.8754582715778216</v>
      </c>
      <c r="I3663" s="1">
        <v>-8.3214012091321496</v>
      </c>
      <c r="J3663" s="1">
        <f>I3663*xfactor</f>
        <v>-10.984249596054438</v>
      </c>
      <c r="K3663" s="1">
        <v>-0.25231078090350001</v>
      </c>
      <c r="L3663" s="1">
        <f>K3663*yfactor</f>
        <v>-0.33305023079262003</v>
      </c>
      <c r="M3663" s="1">
        <v>109.680219721423</v>
      </c>
      <c r="N3663" s="1">
        <f>(M3663-80)*zfactor</f>
        <v>39.177890032278363</v>
      </c>
      <c r="O3663">
        <v>4</v>
      </c>
      <c r="P3663">
        <f t="shared" si="116"/>
        <v>0</v>
      </c>
      <c r="Q3663">
        <v>1</v>
      </c>
      <c r="R3663">
        <v>1</v>
      </c>
    </row>
    <row r="3664" spans="1:18" x14ac:dyDescent="0.2">
      <c r="A3664" s="1">
        <v>-0.117982263711896</v>
      </c>
      <c r="B3664" s="1">
        <f>IF(AND(-100&lt;A3664,A3664&lt;100),A3664,B3663)</f>
        <v>-0.117982263711896</v>
      </c>
      <c r="C3664" s="1">
        <v>-5.3935485767234604E-3</v>
      </c>
      <c r="D3664" s="1">
        <f>IF(AND(-100&lt;C3664,C3664&lt;100),C3664,D3663)</f>
        <v>-5.3935485767234604E-3</v>
      </c>
      <c r="E3664" s="1">
        <v>-0.17918263605971399</v>
      </c>
      <c r="F3664" s="1">
        <f>IF(AND(-100&lt;E3664,E3664&lt;100),E3664,F3663)</f>
        <v>-0.17918263605971399</v>
      </c>
      <c r="G3664" s="1">
        <f>IF(SQRT(B3664^2+D3664^2+F3664^2)&lt;0.125,"",SQRT(B3664^2+D3664^2+F3664^2))</f>
        <v>0.21460503717793011</v>
      </c>
      <c r="H3664" s="1">
        <f t="shared" si="115"/>
        <v>2.1460503717793014</v>
      </c>
      <c r="I3664" s="1">
        <v>-8.4755536829144695</v>
      </c>
      <c r="J3664" s="1">
        <f>I3664*xfactor</f>
        <v>-11.1877308614471</v>
      </c>
      <c r="K3664" s="1">
        <v>-0.34713562848097002</v>
      </c>
      <c r="L3664" s="1">
        <f>K3664*yfactor</f>
        <v>-0.45821902959488042</v>
      </c>
      <c r="M3664" s="1">
        <v>109.668977135045</v>
      </c>
      <c r="N3664" s="1">
        <f>(M3664-80)*zfactor</f>
        <v>39.163049818259395</v>
      </c>
      <c r="O3664">
        <v>4</v>
      </c>
      <c r="P3664">
        <f t="shared" si="116"/>
        <v>0</v>
      </c>
      <c r="Q3664">
        <v>1</v>
      </c>
      <c r="R3664">
        <v>1</v>
      </c>
    </row>
    <row r="3665" spans="1:18" x14ac:dyDescent="0.2">
      <c r="A3665" s="1">
        <v>-0.11233896810902</v>
      </c>
      <c r="B3665" s="1">
        <f>IF(AND(-100&lt;A3665,A3665&lt;100),A3665,B3664)</f>
        <v>-0.11233896810902</v>
      </c>
      <c r="C3665" s="1">
        <v>-6.3156177600626499E-3</v>
      </c>
      <c r="D3665" s="1">
        <f>IF(AND(-100&lt;C3665,C3665&lt;100),C3665,D3664)</f>
        <v>-6.3156177600626499E-3</v>
      </c>
      <c r="E3665" s="1">
        <v>-0.173350664365231</v>
      </c>
      <c r="F3665" s="1">
        <f>IF(AND(-100&lt;E3665,E3665&lt;100),E3665,F3664)</f>
        <v>-0.173350664365231</v>
      </c>
      <c r="G3665" s="1">
        <f>IF(SQRT(B3665^2+D3665^2+F3665^2)&lt;0.125,"",SQRT(B3665^2+D3665^2+F3665^2))</f>
        <v>0.20666490659847792</v>
      </c>
      <c r="H3665" s="1">
        <f t="shared" si="115"/>
        <v>2.0666490659847794</v>
      </c>
      <c r="I3665" s="1">
        <v>-8.6270466020609593</v>
      </c>
      <c r="J3665" s="1">
        <f>I3665*xfactor</f>
        <v>-11.387701514720467</v>
      </c>
      <c r="K3665" s="1">
        <v>-0.43833770480634399</v>
      </c>
      <c r="L3665" s="1">
        <f>K3665*yfactor</f>
        <v>-0.5786057703443741</v>
      </c>
      <c r="M3665" s="1">
        <v>109.63824275829</v>
      </c>
      <c r="N3665" s="1">
        <f>(M3665-80)*zfactor</f>
        <v>39.122480440942809</v>
      </c>
      <c r="O3665">
        <v>4</v>
      </c>
      <c r="P3665">
        <f t="shared" si="116"/>
        <v>0</v>
      </c>
      <c r="Q3665">
        <v>1</v>
      </c>
      <c r="R3665">
        <v>1</v>
      </c>
    </row>
    <row r="3666" spans="1:18" x14ac:dyDescent="0.2">
      <c r="A3666" s="1">
        <v>-0.118070507655034</v>
      </c>
      <c r="B3666" s="1">
        <f>IF(AND(-100&lt;A3666,A3666&lt;100),A3666,B3665)</f>
        <v>-0.118070507655034</v>
      </c>
      <c r="C3666" s="1">
        <v>-3.0793104823502002E-3</v>
      </c>
      <c r="D3666" s="1">
        <f>IF(AND(-100&lt;C3666,C3666&lt;100),C3666,D3665)</f>
        <v>-3.0793104823502002E-3</v>
      </c>
      <c r="E3666" s="1">
        <v>-0.13725650242488799</v>
      </c>
      <c r="F3666" s="1">
        <f>IF(AND(-100&lt;E3666,E3666&lt;100),E3666,F3665)</f>
        <v>-0.13725650242488799</v>
      </c>
      <c r="G3666" s="1">
        <f>IF(SQRT(B3666^2+D3666^2+F3666^2)&lt;0.125,"",SQRT(B3666^2+D3666^2+F3666^2))</f>
        <v>0.18107864144861877</v>
      </c>
      <c r="H3666" s="1">
        <f t="shared" si="115"/>
        <v>1.8107864144861876</v>
      </c>
      <c r="I3666" s="1">
        <v>-8.7764681126644497</v>
      </c>
      <c r="J3666" s="1">
        <f>I3666*xfactor</f>
        <v>-11.584937908717075</v>
      </c>
      <c r="K3666" s="1">
        <v>-0.54441789265302998</v>
      </c>
      <c r="L3666" s="1">
        <f>K3666*yfactor</f>
        <v>-0.71863161830199962</v>
      </c>
      <c r="M3666" s="1">
        <v>109.59765929159001</v>
      </c>
      <c r="N3666" s="1">
        <f>(M3666-80)*zfactor</f>
        <v>39.068910264898811</v>
      </c>
      <c r="O3666">
        <v>4</v>
      </c>
      <c r="P3666">
        <f t="shared" si="116"/>
        <v>0</v>
      </c>
      <c r="Q3666">
        <v>1</v>
      </c>
      <c r="R3666">
        <v>1</v>
      </c>
    </row>
    <row r="3667" spans="1:18" x14ac:dyDescent="0.2">
      <c r="A3667" s="1">
        <v>-0.11542981782852201</v>
      </c>
      <c r="B3667" s="1">
        <f>IF(AND(-100&lt;A3667,A3667&lt;100),A3667,B3666)</f>
        <v>-0.11542981782852201</v>
      </c>
      <c r="C3667" s="1">
        <v>5.3585335509628905E-4</v>
      </c>
      <c r="D3667" s="1">
        <f>IF(AND(-100&lt;C3667,C3667&lt;100),C3667,D3666)</f>
        <v>5.3585335509628905E-4</v>
      </c>
      <c r="E3667" s="1">
        <v>-0.13685802692531199</v>
      </c>
      <c r="F3667" s="1">
        <f>IF(AND(-100&lt;E3667,E3667&lt;100),E3667,F3666)</f>
        <v>-0.13685802692531199</v>
      </c>
      <c r="G3667" s="1">
        <f>IF(SQRT(B3667^2+D3667^2+F3667^2)&lt;0.125,"",SQRT(B3667^2+D3667^2+F3667^2))</f>
        <v>0.17903756454061076</v>
      </c>
      <c r="H3667" s="1">
        <f t="shared" si="115"/>
        <v>1.7903756454061077</v>
      </c>
      <c r="I3667" s="1">
        <v>-8.9552554629036401</v>
      </c>
      <c r="J3667" s="1">
        <f>I3667*xfactor</f>
        <v>-11.820937211032806</v>
      </c>
      <c r="K3667" s="1">
        <v>-0.63884024779672199</v>
      </c>
      <c r="L3667" s="1">
        <f>K3667*yfactor</f>
        <v>-0.84326912709167312</v>
      </c>
      <c r="M3667" s="1">
        <v>109.57809028006</v>
      </c>
      <c r="N3667" s="1">
        <f>(M3667-80)*zfactor</f>
        <v>39.043079169679196</v>
      </c>
      <c r="O3667">
        <v>4</v>
      </c>
      <c r="P3667">
        <f t="shared" si="116"/>
        <v>0</v>
      </c>
      <c r="Q3667">
        <v>1</v>
      </c>
      <c r="R3667">
        <v>1</v>
      </c>
    </row>
    <row r="3668" spans="1:18" x14ac:dyDescent="0.2">
      <c r="A3668" s="1">
        <v>-0.11750709753441201</v>
      </c>
      <c r="B3668" s="1">
        <f>IF(AND(-100&lt;A3668,A3668&lt;100),A3668,B3667)</f>
        <v>-0.11750709753441201</v>
      </c>
      <c r="C3668" s="1">
        <v>-7.5365817592315202E-3</v>
      </c>
      <c r="D3668" s="1">
        <f>IF(AND(-100&lt;C3668,C3668&lt;100),C3668,D3667)</f>
        <v>-7.5365817592315202E-3</v>
      </c>
      <c r="E3668" s="1">
        <v>-0.14253017948909699</v>
      </c>
      <c r="F3668" s="1">
        <f>IF(AND(-100&lt;E3668,E3668&lt;100),E3668,F3667)</f>
        <v>-0.14253017948909699</v>
      </c>
      <c r="G3668" s="1">
        <f>IF(SQRT(B3668^2+D3668^2+F3668^2)&lt;0.125,"",SQRT(B3668^2+D3668^2+F3668^2))</f>
        <v>0.18487717571612133</v>
      </c>
      <c r="H3668" s="1">
        <f t="shared" si="115"/>
        <v>1.8487717571612134</v>
      </c>
      <c r="I3668" s="1">
        <v>-9.1810577706324192</v>
      </c>
      <c r="J3668" s="1">
        <f>I3668*xfactor</f>
        <v>-12.118996257234794</v>
      </c>
      <c r="K3668" s="1">
        <v>-0.75230610225524697</v>
      </c>
      <c r="L3668" s="1">
        <f>K3668*yfactor</f>
        <v>-0.99304405497692605</v>
      </c>
      <c r="M3668" s="1">
        <v>109.55849059364</v>
      </c>
      <c r="N3668" s="1">
        <f>(M3668-80)*zfactor</f>
        <v>39.017207583604801</v>
      </c>
      <c r="O3668">
        <v>4</v>
      </c>
      <c r="P3668">
        <f t="shared" si="116"/>
        <v>0</v>
      </c>
      <c r="Q3668">
        <v>1</v>
      </c>
      <c r="R3668">
        <v>1</v>
      </c>
    </row>
    <row r="3669" spans="1:18" x14ac:dyDescent="0.2">
      <c r="A3669" s="1">
        <v>-0.1147106338436</v>
      </c>
      <c r="B3669" s="1">
        <f>IF(AND(-100&lt;A3669,A3669&lt;100),A3669,B3668)</f>
        <v>-0.1147106338436</v>
      </c>
      <c r="C3669" s="1">
        <v>-1.70871847812211E-2</v>
      </c>
      <c r="D3669" s="1">
        <f>IF(AND(-100&lt;C3669,C3669&lt;100),C3669,D3668)</f>
        <v>-1.70871847812211E-2</v>
      </c>
      <c r="E3669" s="1">
        <v>-0.16510112429957899</v>
      </c>
      <c r="F3669" s="1">
        <f>IF(AND(-100&lt;E3669,E3669&lt;100),E3669,F3668)</f>
        <v>-0.16510112429957899</v>
      </c>
      <c r="G3669" s="1">
        <f>IF(SQRT(B3669^2+D3669^2+F3669^2)&lt;0.125,"",SQRT(B3669^2+D3669^2+F3669^2))</f>
        <v>0.20176442363690655</v>
      </c>
      <c r="H3669" s="1">
        <f t="shared" si="115"/>
        <v>2.0176442363690654</v>
      </c>
      <c r="I3669" s="1">
        <v>-9.3803230875140997</v>
      </c>
      <c r="J3669" s="1">
        <f>I3669*xfactor</f>
        <v>-12.382026475518613</v>
      </c>
      <c r="K3669" s="1">
        <v>-0.86220730231445897</v>
      </c>
      <c r="L3669" s="1">
        <f>K3669*yfactor</f>
        <v>-1.1381136390550859</v>
      </c>
      <c r="M3669" s="1">
        <v>109.51290336414699</v>
      </c>
      <c r="N3669" s="1">
        <f>(M3669-80)*zfactor</f>
        <v>38.957032440674034</v>
      </c>
      <c r="O3669">
        <v>4</v>
      </c>
      <c r="P3669">
        <f t="shared" si="116"/>
        <v>0</v>
      </c>
      <c r="Q3669">
        <v>1</v>
      </c>
      <c r="R3669">
        <v>1</v>
      </c>
    </row>
    <row r="3670" spans="1:18" x14ac:dyDescent="0.2">
      <c r="A3670" s="1">
        <v>-0.107664308678368</v>
      </c>
      <c r="B3670" s="1">
        <f>IF(AND(-100&lt;A3670,A3670&lt;100),A3670,B3669)</f>
        <v>-0.107664308678368</v>
      </c>
      <c r="C3670" s="1">
        <v>2.2203866258733002E-3</v>
      </c>
      <c r="D3670" s="1">
        <f>IF(AND(-100&lt;C3670,C3670&lt;100),C3670,D3669)</f>
        <v>2.2203866258733002E-3</v>
      </c>
      <c r="E3670" s="1">
        <v>-0.12379008890009</v>
      </c>
      <c r="F3670" s="1">
        <f>IF(AND(-100&lt;E3670,E3670&lt;100),E3670,F3669)</f>
        <v>-0.12379008890009</v>
      </c>
      <c r="G3670" s="1">
        <f>IF(SQRT(B3670^2+D3670^2+F3670^2)&lt;0.125,"",SQRT(B3670^2+D3670^2+F3670^2))</f>
        <v>0.16407473781740883</v>
      </c>
      <c r="H3670" s="1">
        <f t="shared" si="115"/>
        <v>1.6407473781740882</v>
      </c>
      <c r="I3670" s="1">
        <v>-9.5232420288314206</v>
      </c>
      <c r="J3670" s="1">
        <f>I3670*xfactor</f>
        <v>-12.570679478057476</v>
      </c>
      <c r="K3670" s="1">
        <v>-0.99127486239443396</v>
      </c>
      <c r="L3670" s="1">
        <f>K3670*yfactor</f>
        <v>-1.3084828183606529</v>
      </c>
      <c r="M3670" s="1">
        <v>109.47814840529099</v>
      </c>
      <c r="N3670" s="1">
        <f>(M3670-80)*zfactor</f>
        <v>38.911155894984113</v>
      </c>
      <c r="O3670">
        <v>4</v>
      </c>
      <c r="P3670">
        <f t="shared" si="116"/>
        <v>0</v>
      </c>
      <c r="Q3670">
        <v>1</v>
      </c>
      <c r="R3670">
        <v>1</v>
      </c>
    </row>
    <row r="3671" spans="1:18" x14ac:dyDescent="0.2">
      <c r="A3671" s="1">
        <v>-0.10274015015866</v>
      </c>
      <c r="B3671" s="1">
        <f>IF(AND(-100&lt;A3671,A3671&lt;100),A3671,B3670)</f>
        <v>-0.10274015015866</v>
      </c>
      <c r="C3671" s="1">
        <v>-3.9326008021427104E-3</v>
      </c>
      <c r="D3671" s="1">
        <f>IF(AND(-100&lt;C3671,C3671&lt;100),C3671,D3670)</f>
        <v>-3.9326008021427104E-3</v>
      </c>
      <c r="E3671" s="1">
        <v>-0.11616911221257099</v>
      </c>
      <c r="F3671" s="1">
        <f>IF(AND(-100&lt;E3671,E3671&lt;100),E3671,F3670)</f>
        <v>-0.11616911221257099</v>
      </c>
      <c r="G3671" s="1">
        <f>IF(SQRT(B3671^2+D3671^2+F3671^2)&lt;0.125,"",SQRT(B3671^2+D3671^2+F3671^2))</f>
        <v>0.15513306042217415</v>
      </c>
      <c r="H3671" s="1">
        <f t="shared" si="115"/>
        <v>1.5513306042217414</v>
      </c>
      <c r="I3671" s="1">
        <v>-9.6457596074796808</v>
      </c>
      <c r="J3671" s="1">
        <f>I3671*xfactor</f>
        <v>-12.732402681873179</v>
      </c>
      <c r="K3671" s="1">
        <v>-1.1326814835878001</v>
      </c>
      <c r="L3671" s="1">
        <f>K3671*yfactor</f>
        <v>-1.4951395583358962</v>
      </c>
      <c r="M3671" s="1">
        <v>109.465730491044</v>
      </c>
      <c r="N3671" s="1">
        <f>(M3671-80)*zfactor</f>
        <v>38.894764248178078</v>
      </c>
      <c r="O3671">
        <v>4</v>
      </c>
      <c r="P3671">
        <f t="shared" si="116"/>
        <v>0</v>
      </c>
      <c r="Q3671">
        <v>1</v>
      </c>
      <c r="R3671">
        <v>1</v>
      </c>
    </row>
    <row r="3672" spans="1:18" x14ac:dyDescent="0.2">
      <c r="A3672" s="1">
        <v>-0.10553911725066401</v>
      </c>
      <c r="B3672" s="1">
        <f>IF(AND(-100&lt;A3672,A3672&lt;100),A3672,B3671)</f>
        <v>-0.10553911725066401</v>
      </c>
      <c r="C3672" s="1">
        <v>1.27327818101405E-2</v>
      </c>
      <c r="D3672" s="1">
        <f>IF(AND(-100&lt;C3672,C3672&lt;100),C3672,D3671)</f>
        <v>1.27327818101405E-2</v>
      </c>
      <c r="E3672" s="1">
        <v>-0.14329294389189401</v>
      </c>
      <c r="F3672" s="1">
        <f>IF(AND(-100&lt;E3672,E3672&lt;100),E3672,F3671)</f>
        <v>-0.14329294389189401</v>
      </c>
      <c r="G3672" s="1">
        <f>IF(SQRT(B3672^2+D3672^2+F3672^2)&lt;0.125,"",SQRT(B3672^2+D3672^2+F3672^2))</f>
        <v>0.17841944056598635</v>
      </c>
      <c r="H3672" s="1">
        <f t="shared" si="115"/>
        <v>1.7841944056598635</v>
      </c>
      <c r="I3672" s="1">
        <v>-9.7691018083344296</v>
      </c>
      <c r="J3672" s="1">
        <f>I3672*xfactor</f>
        <v>-12.895214387001447</v>
      </c>
      <c r="K3672" s="1">
        <v>-1.26441335724368</v>
      </c>
      <c r="L3672" s="1">
        <f>K3672*yfactor</f>
        <v>-1.6690256315616576</v>
      </c>
      <c r="M3672" s="1">
        <v>109.452613907249</v>
      </c>
      <c r="N3672" s="1">
        <f>(M3672-80)*zfactor</f>
        <v>38.877450357568684</v>
      </c>
      <c r="O3672">
        <v>4</v>
      </c>
      <c r="P3672">
        <f t="shared" si="116"/>
        <v>0</v>
      </c>
      <c r="Q3672">
        <v>1</v>
      </c>
      <c r="R3672">
        <v>1</v>
      </c>
    </row>
    <row r="3673" spans="1:18" x14ac:dyDescent="0.2">
      <c r="A3673" s="1">
        <v>-8.0581195240216397E-2</v>
      </c>
      <c r="B3673" s="1">
        <f>IF(AND(-100&lt;A3673,A3673&lt;100),A3673,B3672)</f>
        <v>-8.0581195240216397E-2</v>
      </c>
      <c r="C3673" s="1">
        <v>-5.4976181268874104E-3</v>
      </c>
      <c r="D3673" s="1">
        <f>IF(AND(-100&lt;C3673,C3673&lt;100),C3673,D3672)</f>
        <v>-5.4976181268874104E-3</v>
      </c>
      <c r="E3673" s="1">
        <v>-0.15212535778901001</v>
      </c>
      <c r="F3673" s="1">
        <f>IF(AND(-100&lt;E3673,E3673&lt;100),E3673,F3672)</f>
        <v>-0.15212535778901001</v>
      </c>
      <c r="G3673" s="1">
        <f>IF(SQRT(B3673^2+D3673^2+F3673^2)&lt;0.125,"",SQRT(B3673^2+D3673^2+F3673^2))</f>
        <v>0.17223727039710443</v>
      </c>
      <c r="H3673" s="1">
        <f t="shared" si="115"/>
        <v>1.7223727039710444</v>
      </c>
      <c r="I3673" s="1">
        <v>-9.8567101667372992</v>
      </c>
      <c r="J3673" s="1">
        <f>I3673*xfactor</f>
        <v>-13.010857420093236</v>
      </c>
      <c r="K3673" s="1">
        <v>-1.3709517786321801</v>
      </c>
      <c r="L3673" s="1">
        <f>K3673*yfactor</f>
        <v>-1.8096563477944778</v>
      </c>
      <c r="M3673" s="1">
        <v>109.461089296805</v>
      </c>
      <c r="N3673" s="1">
        <f>(M3673-80)*zfactor</f>
        <v>38.888637871782599</v>
      </c>
      <c r="O3673">
        <v>4</v>
      </c>
      <c r="P3673">
        <f t="shared" si="116"/>
        <v>0</v>
      </c>
      <c r="Q3673">
        <v>1</v>
      </c>
      <c r="R3673">
        <v>1</v>
      </c>
    </row>
    <row r="3674" spans="1:18" x14ac:dyDescent="0.2">
      <c r="A3674" s="1">
        <v>-9.4779868350514995E-2</v>
      </c>
      <c r="B3674" s="1">
        <f>IF(AND(-100&lt;A3674,A3674&lt;100),A3674,B3673)</f>
        <v>-9.4779868350514995E-2</v>
      </c>
      <c r="C3674" s="1">
        <v>7.1687764780409297E-3</v>
      </c>
      <c r="D3674" s="1">
        <f>IF(AND(-100&lt;C3674,C3674&lt;100),C3674,D3673)</f>
        <v>7.1687764780409297E-3</v>
      </c>
      <c r="E3674" s="1">
        <v>-0.108037444850928</v>
      </c>
      <c r="F3674" s="1">
        <f>IF(AND(-100&lt;E3674,E3674&lt;100),E3674,F3673)</f>
        <v>-0.108037444850928</v>
      </c>
      <c r="G3674" s="1">
        <f>IF(SQRT(B3674^2+D3674^2+F3674^2)&lt;0.125,"",SQRT(B3674^2+D3674^2+F3674^2))</f>
        <v>0.143898242833783</v>
      </c>
      <c r="H3674" s="1">
        <f t="shared" si="115"/>
        <v>1.4389824283378299</v>
      </c>
      <c r="I3674" s="1">
        <v>-9.9185030172326396</v>
      </c>
      <c r="J3674" s="1">
        <f>I3674*xfactor</f>
        <v>-13.092423982747086</v>
      </c>
      <c r="K3674" s="1">
        <v>-1.4602541115266501</v>
      </c>
      <c r="L3674" s="1">
        <f>K3674*yfactor</f>
        <v>-1.9275354272151781</v>
      </c>
      <c r="M3674" s="1">
        <v>109.48560189106701</v>
      </c>
      <c r="N3674" s="1">
        <f>(M3674-80)*zfactor</f>
        <v>38.920994496208451</v>
      </c>
      <c r="O3674">
        <v>4</v>
      </c>
      <c r="P3674">
        <f t="shared" si="116"/>
        <v>0</v>
      </c>
      <c r="Q3674">
        <v>1</v>
      </c>
      <c r="R3674">
        <v>1</v>
      </c>
    </row>
    <row r="3675" spans="1:18" x14ac:dyDescent="0.2">
      <c r="A3675" s="1">
        <v>-0.10175190181299699</v>
      </c>
      <c r="B3675" s="1">
        <f>IF(AND(-100&lt;A3675,A3675&lt;100),A3675,B3674)</f>
        <v>-0.10175190181299699</v>
      </c>
      <c r="C3675" s="1">
        <v>3.3954156526090802E-3</v>
      </c>
      <c r="D3675" s="1">
        <f>IF(AND(-100&lt;C3675,C3675&lt;100),C3675,D3674)</f>
        <v>3.3954156526090802E-3</v>
      </c>
      <c r="E3675" s="1">
        <v>-0.116932457569174</v>
      </c>
      <c r="F3675" s="1">
        <f>IF(AND(-100&lt;E3675,E3675&lt;100),E3675,F3674)</f>
        <v>-0.116932457569174</v>
      </c>
      <c r="G3675" s="1">
        <f>IF(SQRT(B3675^2+D3675^2+F3675^2)&lt;0.125,"",SQRT(B3675^2+D3675^2+F3675^2))</f>
        <v>0.15504250386001395</v>
      </c>
      <c r="H3675" s="1">
        <f t="shared" si="115"/>
        <v>1.5504250386001395</v>
      </c>
      <c r="I3675" s="1">
        <v>-9.9771568792201002</v>
      </c>
      <c r="J3675" s="1">
        <f>I3675*xfactor</f>
        <v>-13.169847080570532</v>
      </c>
      <c r="K3675" s="1">
        <v>-1.5466513354011699</v>
      </c>
      <c r="L3675" s="1">
        <f>K3675*yfactor</f>
        <v>-2.0415797627295444</v>
      </c>
      <c r="M3675" s="1">
        <v>109.50658337150701</v>
      </c>
      <c r="N3675" s="1">
        <f>(M3675-80)*zfactor</f>
        <v>38.948690050389246</v>
      </c>
      <c r="O3675">
        <v>4</v>
      </c>
      <c r="P3675">
        <f t="shared" si="116"/>
        <v>0</v>
      </c>
      <c r="Q3675">
        <v>1</v>
      </c>
      <c r="R3675">
        <v>1</v>
      </c>
    </row>
    <row r="3676" spans="1:18" x14ac:dyDescent="0.2">
      <c r="A3676" s="1">
        <v>-0.10090977683039</v>
      </c>
      <c r="B3676" s="1">
        <f>IF(AND(-100&lt;A3676,A3676&lt;100),A3676,B3675)</f>
        <v>-0.10090977683039</v>
      </c>
      <c r="C3676" s="1">
        <v>-6.3399676929112197E-4</v>
      </c>
      <c r="D3676" s="1">
        <f>IF(AND(-100&lt;C3676,C3676&lt;100),C3676,D3675)</f>
        <v>-6.3399676929112197E-4</v>
      </c>
      <c r="E3676" s="1">
        <v>-0.17071560606826899</v>
      </c>
      <c r="F3676" s="1">
        <f>IF(AND(-100&lt;E3676,E3676&lt;100),E3676,F3675)</f>
        <v>-0.17071560606826899</v>
      </c>
      <c r="G3676" s="1">
        <f>IF(SQRT(B3676^2+D3676^2+F3676^2)&lt;0.125,"",SQRT(B3676^2+D3676^2+F3676^2))</f>
        <v>0.19831037080071981</v>
      </c>
      <c r="H3676" s="1">
        <f t="shared" si="115"/>
        <v>1.983103708007198</v>
      </c>
      <c r="I3676" s="1">
        <v>-10.0161474654505</v>
      </c>
      <c r="J3676" s="1">
        <f>I3676*xfactor</f>
        <v>-13.221314654394661</v>
      </c>
      <c r="K3676" s="1">
        <v>-1.5932905725222899</v>
      </c>
      <c r="L3676" s="1">
        <f>K3676*yfactor</f>
        <v>-2.1031435557294227</v>
      </c>
      <c r="M3676" s="1">
        <v>109.49930200273</v>
      </c>
      <c r="N3676" s="1">
        <f>(M3676-80)*zfactor</f>
        <v>38.939078643603608</v>
      </c>
      <c r="O3676">
        <v>4</v>
      </c>
      <c r="P3676">
        <f t="shared" si="116"/>
        <v>0</v>
      </c>
      <c r="Q3676">
        <v>1</v>
      </c>
      <c r="R3676">
        <v>1</v>
      </c>
    </row>
    <row r="3677" spans="1:18" x14ac:dyDescent="0.2">
      <c r="A3677" s="1">
        <v>-8.9978271699911197E-2</v>
      </c>
      <c r="B3677" s="1">
        <f>IF(AND(-100&lt;A3677,A3677&lt;100),A3677,B3676)</f>
        <v>-8.9978271699911197E-2</v>
      </c>
      <c r="C3677" s="1">
        <v>1.43303465058218E-2</v>
      </c>
      <c r="D3677" s="1">
        <f>IF(AND(-100&lt;C3677,C3677&lt;100),C3677,D3676)</f>
        <v>1.43303465058218E-2</v>
      </c>
      <c r="E3677" s="1">
        <v>-0.17961345268377399</v>
      </c>
      <c r="F3677" s="1">
        <f>IF(AND(-100&lt;E3677,E3677&lt;100),E3677,F3676)</f>
        <v>-0.17961345268377399</v>
      </c>
      <c r="G3677" s="1">
        <f>IF(SQRT(B3677^2+D3677^2+F3677^2)&lt;0.125,"",SQRT(B3677^2+D3677^2+F3677^2))</f>
        <v>0.2014011931296989</v>
      </c>
      <c r="H3677" s="1">
        <f t="shared" si="115"/>
        <v>2.0140119312969889</v>
      </c>
      <c r="I3677" s="1">
        <v>-10.035294376665499</v>
      </c>
      <c r="J3677" s="1">
        <f>I3677*xfactor</f>
        <v>-13.246588577198459</v>
      </c>
      <c r="K3677" s="1">
        <v>-1.6238111525330501</v>
      </c>
      <c r="L3677" s="1">
        <f>K3677*yfactor</f>
        <v>-2.1434307213436261</v>
      </c>
      <c r="M3677" s="1">
        <v>109.502590701686</v>
      </c>
      <c r="N3677" s="1">
        <f>(M3677-80)*zfactor</f>
        <v>38.943419726225528</v>
      </c>
      <c r="O3677">
        <v>4</v>
      </c>
      <c r="P3677">
        <f t="shared" si="116"/>
        <v>0</v>
      </c>
      <c r="Q3677">
        <v>1</v>
      </c>
      <c r="R3677">
        <v>1</v>
      </c>
    </row>
    <row r="3678" spans="1:18" x14ac:dyDescent="0.2">
      <c r="A3678" s="1">
        <v>-7.7116344569974196E-2</v>
      </c>
      <c r="B3678" s="1">
        <f>IF(AND(-100&lt;A3678,A3678&lt;100),A3678,B3677)</f>
        <v>-7.7116344569974196E-2</v>
      </c>
      <c r="C3678" s="1">
        <v>1.8499161551049598E-2</v>
      </c>
      <c r="D3678" s="1">
        <f>IF(AND(-100&lt;C3678,C3678&lt;100),C3678,D3677)</f>
        <v>1.8499161551049598E-2</v>
      </c>
      <c r="E3678" s="1">
        <v>-0.12742742626466599</v>
      </c>
      <c r="F3678" s="1">
        <f>IF(AND(-100&lt;E3678,E3678&lt;100),E3678,F3677)</f>
        <v>-0.12742742626466599</v>
      </c>
      <c r="G3678" s="1">
        <f>IF(SQRT(B3678^2+D3678^2+F3678^2)&lt;0.125,"",SQRT(B3678^2+D3678^2+F3678^2))</f>
        <v>0.15008963502641914</v>
      </c>
      <c r="H3678" s="1">
        <f t="shared" si="115"/>
        <v>1.5008963502641914</v>
      </c>
      <c r="I3678" s="1">
        <v>-10.078694007039701</v>
      </c>
      <c r="J3678" s="1">
        <f>I3678*xfactor</f>
        <v>-13.303876089292405</v>
      </c>
      <c r="K3678" s="1">
        <v>-1.6727899315631301</v>
      </c>
      <c r="L3678" s="1">
        <f>K3678*yfactor</f>
        <v>-2.2080827096633318</v>
      </c>
      <c r="M3678" s="1">
        <v>109.522978811615</v>
      </c>
      <c r="N3678" s="1">
        <f>(M3678-80)*zfactor</f>
        <v>38.970332031331807</v>
      </c>
      <c r="O3678">
        <v>4</v>
      </c>
      <c r="P3678">
        <f t="shared" si="116"/>
        <v>0</v>
      </c>
      <c r="Q3678">
        <v>1</v>
      </c>
      <c r="R3678">
        <v>1</v>
      </c>
    </row>
    <row r="3679" spans="1:18" x14ac:dyDescent="0.2">
      <c r="A3679" s="1">
        <v>-0.116942795746145</v>
      </c>
      <c r="B3679" s="1">
        <f>IF(AND(-100&lt;A3679,A3679&lt;100),A3679,B3678)</f>
        <v>-0.116942795746145</v>
      </c>
      <c r="C3679" s="1">
        <v>2.1996585579537799E-2</v>
      </c>
      <c r="D3679" s="1">
        <f>IF(AND(-100&lt;C3679,C3679&lt;100),C3679,D3678)</f>
        <v>2.1996585579537799E-2</v>
      </c>
      <c r="E3679" s="1">
        <v>-0.14213470543172599</v>
      </c>
      <c r="F3679" s="1">
        <f>IF(AND(-100&lt;E3679,E3679&lt;100),E3679,F3678)</f>
        <v>-0.14213470543172599</v>
      </c>
      <c r="G3679" s="1">
        <f>IF(SQRT(B3679^2+D3679^2+F3679^2)&lt;0.125,"",SQRT(B3679^2+D3679^2+F3679^2))</f>
        <v>0.18536920386689379</v>
      </c>
      <c r="H3679" s="1">
        <f t="shared" si="115"/>
        <v>1.8536920386689379</v>
      </c>
      <c r="I3679" s="1">
        <v>-10.1667342164742</v>
      </c>
      <c r="J3679" s="1">
        <f>I3679*xfactor</f>
        <v>-13.420089165745946</v>
      </c>
      <c r="K3679" s="1">
        <v>-1.77879662566345</v>
      </c>
      <c r="L3679" s="1">
        <f>K3679*yfactor</f>
        <v>-2.348011545875754</v>
      </c>
      <c r="M3679" s="1">
        <v>109.516108675213</v>
      </c>
      <c r="N3679" s="1">
        <f>(M3679-80)*zfactor</f>
        <v>38.96126345128117</v>
      </c>
      <c r="O3679">
        <v>4</v>
      </c>
      <c r="P3679">
        <f t="shared" si="116"/>
        <v>0</v>
      </c>
      <c r="Q3679">
        <v>1</v>
      </c>
      <c r="R3679">
        <v>1</v>
      </c>
    </row>
    <row r="3680" spans="1:18" x14ac:dyDescent="0.2">
      <c r="A3680" s="1">
        <v>-7.8032624987748003E-2</v>
      </c>
      <c r="B3680" s="1">
        <f>IF(AND(-100&lt;A3680,A3680&lt;100),A3680,B3679)</f>
        <v>-7.8032624987748003E-2</v>
      </c>
      <c r="C3680" s="1">
        <v>1.03669143583876E-2</v>
      </c>
      <c r="D3680" s="1">
        <f>IF(AND(-100&lt;C3680,C3680&lt;100),C3680,D3679)</f>
        <v>1.03669143583876E-2</v>
      </c>
      <c r="E3680" s="1">
        <v>-0.19243108321570199</v>
      </c>
      <c r="F3680" s="1">
        <f>IF(AND(-100&lt;E3680,E3680&lt;100),E3680,F3679)</f>
        <v>-0.19243108321570199</v>
      </c>
      <c r="G3680" s="1">
        <f>IF(SQRT(B3680^2+D3680^2+F3680^2)&lt;0.125,"",SQRT(B3680^2+D3680^2+F3680^2))</f>
        <v>0.2079093198088077</v>
      </c>
      <c r="H3680" s="1">
        <f t="shared" si="115"/>
        <v>2.0790931980880769</v>
      </c>
      <c r="I3680" s="1">
        <v>-10.260495961833</v>
      </c>
      <c r="J3680" s="1">
        <f>I3680*xfactor</f>
        <v>-13.543854669619559</v>
      </c>
      <c r="K3680" s="1">
        <v>-1.90908520837063</v>
      </c>
      <c r="L3680" s="1">
        <f>K3680*yfactor</f>
        <v>-2.5199924750492317</v>
      </c>
      <c r="M3680" s="1">
        <v>109.48680432222601</v>
      </c>
      <c r="N3680" s="1">
        <f>(M3680-80)*zfactor</f>
        <v>38.922581705338331</v>
      </c>
      <c r="O3680">
        <v>4</v>
      </c>
      <c r="P3680">
        <f t="shared" si="116"/>
        <v>0</v>
      </c>
      <c r="Q3680">
        <v>1</v>
      </c>
      <c r="R3680">
        <v>1</v>
      </c>
    </row>
    <row r="3681" spans="1:18" x14ac:dyDescent="0.2">
      <c r="A3681" s="1">
        <v>-9.4373852121389906E-2</v>
      </c>
      <c r="B3681" s="1">
        <f>IF(AND(-100&lt;A3681,A3681&lt;100),A3681,B3680)</f>
        <v>-9.4373852121389906E-2</v>
      </c>
      <c r="C3681" s="1">
        <v>3.3712896661495198E-2</v>
      </c>
      <c r="D3681" s="1">
        <f>IF(AND(-100&lt;C3681,C3681&lt;100),C3681,D3680)</f>
        <v>3.3712896661495198E-2</v>
      </c>
      <c r="E3681" s="1">
        <v>-0.17357452874579199</v>
      </c>
      <c r="F3681" s="1">
        <f>IF(AND(-100&lt;E3681,E3681&lt;100),E3681,F3680)</f>
        <v>-0.17357452874579199</v>
      </c>
      <c r="G3681" s="1">
        <f>IF(SQRT(B3681^2+D3681^2+F3681^2)&lt;0.125,"",SQRT(B3681^2+D3681^2+F3681^2))</f>
        <v>0.20042729453560559</v>
      </c>
      <c r="H3681" s="1">
        <f t="shared" si="115"/>
        <v>2.0042729453560559</v>
      </c>
      <c r="I3681" s="1">
        <v>-10.392481207221</v>
      </c>
      <c r="J3681" s="1">
        <f>I3681*xfactor</f>
        <v>-13.718075193531719</v>
      </c>
      <c r="K3681" s="1">
        <v>-2.0636875361608098</v>
      </c>
      <c r="L3681" s="1">
        <f>K3681*yfactor</f>
        <v>-2.7240675477322691</v>
      </c>
      <c r="M3681" s="1">
        <v>109.48502847088</v>
      </c>
      <c r="N3681" s="1">
        <f>(M3681-80)*zfactor</f>
        <v>38.920237581561594</v>
      </c>
      <c r="O3681">
        <v>4</v>
      </c>
      <c r="P3681">
        <f t="shared" si="116"/>
        <v>0</v>
      </c>
      <c r="Q3681">
        <v>1</v>
      </c>
      <c r="R3681">
        <v>1</v>
      </c>
    </row>
    <row r="3682" spans="1:18" x14ac:dyDescent="0.2">
      <c r="A3682" s="1">
        <v>-8.4024681258244305E-2</v>
      </c>
      <c r="B3682" s="1">
        <f>IF(AND(-100&lt;A3682,A3682&lt;100),A3682,B3681)</f>
        <v>-8.4024681258244305E-2</v>
      </c>
      <c r="C3682" s="1">
        <v>-4.1824295480636002E-3</v>
      </c>
      <c r="D3682" s="1">
        <f>IF(AND(-100&lt;C3682,C3682&lt;100),C3682,D3681)</f>
        <v>-4.1824295480636002E-3</v>
      </c>
      <c r="E3682" s="1">
        <v>-0.14230980462005799</v>
      </c>
      <c r="F3682" s="1">
        <f>IF(AND(-100&lt;E3682,E3682&lt;100),E3682,F3681)</f>
        <v>-0.14230980462005799</v>
      </c>
      <c r="G3682" s="1">
        <f>IF(SQRT(B3682^2+D3682^2+F3682^2)&lt;0.125,"",SQRT(B3682^2+D3682^2+F3682^2))</f>
        <v>0.16531702957793895</v>
      </c>
      <c r="H3682" s="1">
        <f t="shared" si="115"/>
        <v>1.6531702957793895</v>
      </c>
      <c r="I3682" s="1">
        <v>-10.57928000055</v>
      </c>
      <c r="J3682" s="1">
        <f>I3682*xfactor</f>
        <v>-13.964649600726</v>
      </c>
      <c r="K3682" s="1">
        <v>-2.2282200409847701</v>
      </c>
      <c r="L3682" s="1">
        <f>K3682*yfactor</f>
        <v>-2.9412504540998965</v>
      </c>
      <c r="M3682" s="1">
        <v>109.502029669203</v>
      </c>
      <c r="N3682" s="1">
        <f>(M3682-80)*zfactor</f>
        <v>38.942679163347961</v>
      </c>
      <c r="O3682">
        <v>4</v>
      </c>
      <c r="P3682">
        <f t="shared" si="116"/>
        <v>0</v>
      </c>
      <c r="Q3682">
        <v>1</v>
      </c>
      <c r="R3682">
        <v>1</v>
      </c>
    </row>
    <row r="3683" spans="1:18" x14ac:dyDescent="0.2">
      <c r="A3683" s="1">
        <v>-0.121640343901997</v>
      </c>
      <c r="B3683" s="1">
        <f>IF(AND(-100&lt;A3683,A3683&lt;100),A3683,B3682)</f>
        <v>-0.121640343901997</v>
      </c>
      <c r="C3683" s="1">
        <v>1.7082682318941701E-2</v>
      </c>
      <c r="D3683" s="1">
        <f>IF(AND(-100&lt;C3683,C3683&lt;100),C3683,D3682)</f>
        <v>1.7082682318941701E-2</v>
      </c>
      <c r="E3683" s="1">
        <v>-0.15652006701343599</v>
      </c>
      <c r="F3683" s="1">
        <f>IF(AND(-100&lt;E3683,E3683&lt;100),E3683,F3682)</f>
        <v>-0.15652006701343599</v>
      </c>
      <c r="G3683" s="1">
        <f>IF(SQRT(B3683^2+D3683^2+F3683^2)&lt;0.125,"",SQRT(B3683^2+D3683^2+F3683^2))</f>
        <v>0.19896412409702527</v>
      </c>
      <c r="H3683" s="1">
        <f t="shared" si="115"/>
        <v>1.9896412409702526</v>
      </c>
      <c r="I3683" s="1">
        <v>-10.7604276641248</v>
      </c>
      <c r="J3683" s="1">
        <f>I3683*xfactor</f>
        <v>-14.203764516644735</v>
      </c>
      <c r="K3683" s="1">
        <v>-2.3775668444871099</v>
      </c>
      <c r="L3683" s="1">
        <f>K3683*yfactor</f>
        <v>-3.138388234722985</v>
      </c>
      <c r="M3683" s="1">
        <v>109.47076820115601</v>
      </c>
      <c r="N3683" s="1">
        <f>(M3683-80)*zfactor</f>
        <v>38.901414025525931</v>
      </c>
      <c r="O3683">
        <v>4</v>
      </c>
      <c r="P3683">
        <f t="shared" si="116"/>
        <v>0</v>
      </c>
      <c r="Q3683">
        <v>1</v>
      </c>
      <c r="R3683">
        <v>1</v>
      </c>
    </row>
    <row r="3684" spans="1:18" x14ac:dyDescent="0.2">
      <c r="A3684" s="1">
        <v>-0.105699984046703</v>
      </c>
      <c r="B3684" s="1">
        <f>IF(AND(-100&lt;A3684,A3684&lt;100),A3684,B3683)</f>
        <v>-0.105699984046703</v>
      </c>
      <c r="C3684" s="1">
        <v>-1.23501289571971E-2</v>
      </c>
      <c r="D3684" s="1">
        <f>IF(AND(-100&lt;C3684,C3684&lt;100),C3684,D3683)</f>
        <v>-1.23501289571971E-2</v>
      </c>
      <c r="E3684" s="1">
        <v>-0.166608842980488</v>
      </c>
      <c r="F3684" s="1">
        <f>IF(AND(-100&lt;E3684,E3684&lt;100),E3684,F3683)</f>
        <v>-0.166608842980488</v>
      </c>
      <c r="G3684" s="1">
        <f>IF(SQRT(B3684^2+D3684^2+F3684^2)&lt;0.125,"",SQRT(B3684^2+D3684^2+F3684^2))</f>
        <v>0.19769552061700732</v>
      </c>
      <c r="H3684" s="1">
        <f t="shared" si="115"/>
        <v>1.9769552061700733</v>
      </c>
      <c r="I3684" s="1">
        <v>-10.916542628428401</v>
      </c>
      <c r="J3684" s="1">
        <f>I3684*xfactor</f>
        <v>-14.40983626952549</v>
      </c>
      <c r="K3684" s="1">
        <v>-2.50464471217661</v>
      </c>
      <c r="L3684" s="1">
        <f>K3684*yfactor</f>
        <v>-3.3061310200731255</v>
      </c>
      <c r="M3684" s="1">
        <v>109.42640606231301</v>
      </c>
      <c r="N3684" s="1">
        <f>(M3684-80)*zfactor</f>
        <v>38.842856002253171</v>
      </c>
      <c r="O3684">
        <v>4</v>
      </c>
      <c r="P3684">
        <f t="shared" si="116"/>
        <v>0</v>
      </c>
      <c r="Q3684">
        <v>1</v>
      </c>
      <c r="R3684">
        <v>1</v>
      </c>
    </row>
    <row r="3685" spans="1:18" x14ac:dyDescent="0.2">
      <c r="A3685" s="1">
        <v>-0.110284553497522</v>
      </c>
      <c r="B3685" s="1">
        <f>IF(AND(-100&lt;A3685,A3685&lt;100),A3685,B3684)</f>
        <v>-0.110284553497522</v>
      </c>
      <c r="C3685" s="1">
        <v>1.4927062926922099E-2</v>
      </c>
      <c r="D3685" s="1">
        <f>IF(AND(-100&lt;C3685,C3685&lt;100),C3685,D3684)</f>
        <v>1.4927062926922099E-2</v>
      </c>
      <c r="E3685" s="1">
        <v>-0.166205116312</v>
      </c>
      <c r="F3685" s="1">
        <f>IF(AND(-100&lt;E3685,E3685&lt;100),E3685,F3684)</f>
        <v>-0.166205116312</v>
      </c>
      <c r="G3685" s="1">
        <f>IF(SQRT(B3685^2+D3685^2+F3685^2)&lt;0.125,"",SQRT(B3685^2+D3685^2+F3685^2))</f>
        <v>0.20002410013810218</v>
      </c>
      <c r="H3685" s="1">
        <f t="shared" si="115"/>
        <v>2.0002410013810219</v>
      </c>
      <c r="I3685" s="1">
        <v>-11.068711221459999</v>
      </c>
      <c r="J3685" s="1">
        <f>I3685*xfactor</f>
        <v>-14.6106988123272</v>
      </c>
      <c r="K3685" s="1">
        <v>-2.59720998470819</v>
      </c>
      <c r="L3685" s="1">
        <f>K3685*yfactor</f>
        <v>-3.4283171798148109</v>
      </c>
      <c r="M3685" s="1">
        <v>109.387226278499</v>
      </c>
      <c r="N3685" s="1">
        <f>(M3685-80)*zfactor</f>
        <v>38.791138687618684</v>
      </c>
      <c r="O3685">
        <v>4</v>
      </c>
      <c r="P3685">
        <f t="shared" si="116"/>
        <v>0</v>
      </c>
      <c r="Q3685">
        <v>1</v>
      </c>
      <c r="R3685">
        <v>1</v>
      </c>
    </row>
    <row r="3686" spans="1:18" x14ac:dyDescent="0.2">
      <c r="A3686" s="1">
        <v>-9.3952566153179207E-2</v>
      </c>
      <c r="B3686" s="1">
        <f>IF(AND(-100&lt;A3686,A3686&lt;100),A3686,B3685)</f>
        <v>-9.3952566153179207E-2</v>
      </c>
      <c r="C3686" s="1">
        <v>-3.8605590660370699E-3</v>
      </c>
      <c r="D3686" s="1">
        <f>IF(AND(-100&lt;C3686,C3686&lt;100),C3686,D3685)</f>
        <v>-3.8605590660370699E-3</v>
      </c>
      <c r="E3686" s="1">
        <v>-0.13688174544536799</v>
      </c>
      <c r="F3686" s="1">
        <f>IF(AND(-100&lt;E3686,E3686&lt;100),E3686,F3685)</f>
        <v>-0.13688174544536799</v>
      </c>
      <c r="G3686" s="1">
        <f>IF(SQRT(B3686^2+D3686^2+F3686^2)&lt;0.125,"",SQRT(B3686^2+D3686^2+F3686^2))</f>
        <v>0.16606806086433476</v>
      </c>
      <c r="H3686" s="1">
        <f t="shared" si="115"/>
        <v>1.6606806086433477</v>
      </c>
      <c r="I3686" s="1">
        <v>-11.245870870461999</v>
      </c>
      <c r="J3686" s="1">
        <f>I3686*xfactor</f>
        <v>-14.844549549009839</v>
      </c>
      <c r="K3686" s="1">
        <v>-2.6800892233424598</v>
      </c>
      <c r="L3686" s="1">
        <f>K3686*yfactor</f>
        <v>-3.5377177748120472</v>
      </c>
      <c r="M3686" s="1">
        <v>109.35450974282099</v>
      </c>
      <c r="N3686" s="1">
        <f>(M3686-80)*zfactor</f>
        <v>38.747952860523711</v>
      </c>
      <c r="O3686">
        <v>4</v>
      </c>
      <c r="P3686">
        <f t="shared" si="116"/>
        <v>0</v>
      </c>
      <c r="Q3686">
        <v>1</v>
      </c>
      <c r="R3686">
        <v>1</v>
      </c>
    </row>
    <row r="3687" spans="1:18" x14ac:dyDescent="0.2">
      <c r="A3687" s="1">
        <v>-0.122758983898727</v>
      </c>
      <c r="B3687" s="1">
        <f>IF(AND(-100&lt;A3687,A3687&lt;100),A3687,B3686)</f>
        <v>-0.122758983898727</v>
      </c>
      <c r="C3687" s="1">
        <v>-1.7316662324645099E-2</v>
      </c>
      <c r="D3687" s="1">
        <f>IF(AND(-100&lt;C3687,C3687&lt;100),C3687,D3686)</f>
        <v>-1.7316662324645099E-2</v>
      </c>
      <c r="E3687" s="1">
        <v>-0.103523589572039</v>
      </c>
      <c r="F3687" s="1">
        <f>IF(AND(-100&lt;E3687,E3687&lt;100),E3687,F3686)</f>
        <v>-0.103523589572039</v>
      </c>
      <c r="G3687" s="1">
        <f>IF(SQRT(B3687^2+D3687^2+F3687^2)&lt;0.125,"",SQRT(B3687^2+D3687^2+F3687^2))</f>
        <v>0.16151398861954241</v>
      </c>
      <c r="H3687" s="1">
        <f t="shared" si="115"/>
        <v>1.6151398861954243</v>
      </c>
      <c r="I3687" s="1">
        <v>-11.430110914422</v>
      </c>
      <c r="J3687" s="1">
        <f>I3687*xfactor</f>
        <v>-15.087746407037042</v>
      </c>
      <c r="K3687" s="1">
        <v>-2.7450697065016101</v>
      </c>
      <c r="L3687" s="1">
        <f>K3687*yfactor</f>
        <v>-3.6234920125821253</v>
      </c>
      <c r="M3687" s="1">
        <v>109.33083028318001</v>
      </c>
      <c r="N3687" s="1">
        <f>(M3687-80)*zfactor</f>
        <v>38.716695973797613</v>
      </c>
      <c r="O3687">
        <v>4</v>
      </c>
      <c r="P3687">
        <f t="shared" si="116"/>
        <v>0</v>
      </c>
      <c r="Q3687">
        <v>1</v>
      </c>
      <c r="R3687">
        <v>1</v>
      </c>
    </row>
    <row r="3688" spans="1:18" x14ac:dyDescent="0.2">
      <c r="A3688" s="1">
        <v>-9.1149856096731402E-2</v>
      </c>
      <c r="B3688" s="1">
        <f>IF(AND(-100&lt;A3688,A3688&lt;100),A3688,B3687)</f>
        <v>-9.1149856096731402E-2</v>
      </c>
      <c r="C3688" s="1">
        <v>-2.4235065218643902E-2</v>
      </c>
      <c r="D3688" s="1">
        <f>IF(AND(-100&lt;C3688,C3688&lt;100),C3688,D3687)</f>
        <v>-2.4235065218643902E-2</v>
      </c>
      <c r="E3688" s="1">
        <v>-0.14736547898814201</v>
      </c>
      <c r="F3688" s="1">
        <f>IF(AND(-100&lt;E3688,E3688&lt;100),E3688,F3687)</f>
        <v>-0.14736547898814201</v>
      </c>
      <c r="G3688" s="1">
        <f>IF(SQRT(B3688^2+D3688^2+F3688^2)&lt;0.125,"",SQRT(B3688^2+D3688^2+F3688^2))</f>
        <v>0.17496347918926192</v>
      </c>
      <c r="H3688" s="1">
        <f t="shared" si="115"/>
        <v>1.7496347918926192</v>
      </c>
      <c r="I3688" s="1">
        <v>-11.573552884945199</v>
      </c>
      <c r="J3688" s="1">
        <f>I3688*xfactor</f>
        <v>-15.277089808127664</v>
      </c>
      <c r="K3688" s="1">
        <v>-2.8105124703551598</v>
      </c>
      <c r="L3688" s="1">
        <f>K3688*yfactor</f>
        <v>-3.7098764608688111</v>
      </c>
      <c r="M3688" s="1">
        <v>109.31145501491</v>
      </c>
      <c r="N3688" s="1">
        <f>(M3688-80)*zfactor</f>
        <v>38.691120619681193</v>
      </c>
      <c r="O3688">
        <v>4</v>
      </c>
      <c r="P3688">
        <f t="shared" si="116"/>
        <v>0</v>
      </c>
      <c r="Q3688">
        <v>1</v>
      </c>
      <c r="R3688">
        <v>1</v>
      </c>
    </row>
    <row r="3689" spans="1:18" x14ac:dyDescent="0.2">
      <c r="A3689" s="1">
        <v>-0.100779258647924</v>
      </c>
      <c r="B3689" s="1">
        <f>IF(AND(-100&lt;A3689,A3689&lt;100),A3689,B3688)</f>
        <v>-0.100779258647924</v>
      </c>
      <c r="C3689" s="1">
        <v>-1.34672533899534E-2</v>
      </c>
      <c r="D3689" s="1">
        <f>IF(AND(-100&lt;C3689,C3689&lt;100),C3689,D3688)</f>
        <v>-1.34672533899534E-2</v>
      </c>
      <c r="E3689" s="1">
        <v>-0.128611008913426</v>
      </c>
      <c r="F3689" s="1">
        <f>IF(AND(-100&lt;E3689,E3689&lt;100),E3689,F3688)</f>
        <v>-0.128611008913426</v>
      </c>
      <c r="G3689" s="1">
        <f>IF(SQRT(B3689^2+D3689^2+F3689^2)&lt;0.125,"",SQRT(B3689^2+D3689^2+F3689^2))</f>
        <v>0.16394699601158819</v>
      </c>
      <c r="H3689" s="1">
        <f t="shared" si="115"/>
        <v>1.639469960115882</v>
      </c>
      <c r="I3689" s="1">
        <v>-11.6870948370628</v>
      </c>
      <c r="J3689" s="1">
        <f>I3689*xfactor</f>
        <v>-15.426965184922896</v>
      </c>
      <c r="K3689" s="1">
        <v>-2.8887007384715799</v>
      </c>
      <c r="L3689" s="1">
        <f>K3689*yfactor</f>
        <v>-3.8130849747824858</v>
      </c>
      <c r="M3689" s="1">
        <v>109.28756022969399</v>
      </c>
      <c r="N3689" s="1">
        <f>(M3689-80)*zfactor</f>
        <v>38.659579503196078</v>
      </c>
      <c r="O3689">
        <v>4</v>
      </c>
      <c r="P3689">
        <f t="shared" si="116"/>
        <v>0</v>
      </c>
      <c r="Q3689">
        <v>1</v>
      </c>
      <c r="R3689">
        <v>1</v>
      </c>
    </row>
    <row r="3690" spans="1:18" x14ac:dyDescent="0.2">
      <c r="A3690" s="1">
        <v>-9.4518157697117605E-2</v>
      </c>
      <c r="B3690" s="1">
        <f>IF(AND(-100&lt;A3690,A3690&lt;100),A3690,B3689)</f>
        <v>-9.4518157697117605E-2</v>
      </c>
      <c r="C3690" s="1">
        <v>-1.90166773307393E-2</v>
      </c>
      <c r="D3690" s="1">
        <f>IF(AND(-100&lt;C3690,C3690&lt;100),C3690,D3689)</f>
        <v>-1.90166773307393E-2</v>
      </c>
      <c r="E3690" s="1">
        <v>-9.2370475240277305E-2</v>
      </c>
      <c r="F3690" s="1">
        <f>IF(AND(-100&lt;E3690,E3690&lt;100),E3690,F3689)</f>
        <v>-9.2370475240277305E-2</v>
      </c>
      <c r="G3690" s="1">
        <f>IF(SQRT(B3690^2+D3690^2+F3690^2)&lt;0.125,"",SQRT(B3690^2+D3690^2+F3690^2))</f>
        <v>0.13352011401760161</v>
      </c>
      <c r="H3690" s="1">
        <f t="shared" si="115"/>
        <v>1.3352011401760162</v>
      </c>
      <c r="I3690" s="1">
        <v>-11.795604743094501</v>
      </c>
      <c r="J3690" s="1">
        <f>I3690*xfactor</f>
        <v>-15.570198260884741</v>
      </c>
      <c r="K3690" s="1">
        <v>-2.9976755157451902</v>
      </c>
      <c r="L3690" s="1">
        <f>K3690*yfactor</f>
        <v>-3.9569316807836512</v>
      </c>
      <c r="M3690" s="1">
        <v>109.26071116811799</v>
      </c>
      <c r="N3690" s="1">
        <f>(M3690-80)*zfactor</f>
        <v>38.62413874191575</v>
      </c>
      <c r="O3690">
        <v>4</v>
      </c>
      <c r="P3690">
        <f t="shared" si="116"/>
        <v>0</v>
      </c>
      <c r="Q3690">
        <v>1</v>
      </c>
      <c r="R3690">
        <v>1</v>
      </c>
    </row>
    <row r="3691" spans="1:18" x14ac:dyDescent="0.2">
      <c r="A3691" s="1">
        <v>-9.9334020808926199E-2</v>
      </c>
      <c r="B3691" s="1">
        <f>IF(AND(-100&lt;A3691,A3691&lt;100),A3691,B3690)</f>
        <v>-9.9334020808926199E-2</v>
      </c>
      <c r="C3691" s="1">
        <v>1.2027090956553499E-3</v>
      </c>
      <c r="D3691" s="1">
        <f>IF(AND(-100&lt;C3691,C3691&lt;100),C3691,D3690)</f>
        <v>1.2027090956553499E-3</v>
      </c>
      <c r="E3691" s="1">
        <v>-8.8367895700354596E-2</v>
      </c>
      <c r="F3691" s="1">
        <f>IF(AND(-100&lt;E3691,E3691&lt;100),E3691,F3690)</f>
        <v>-8.8367895700354596E-2</v>
      </c>
      <c r="G3691" s="1">
        <f>IF(SQRT(B3691^2+D3691^2+F3691^2)&lt;0.125,"",SQRT(B3691^2+D3691^2+F3691^2))</f>
        <v>0.13295705769061567</v>
      </c>
      <c r="H3691" s="1">
        <f t="shared" si="115"/>
        <v>1.3295705769061565</v>
      </c>
      <c r="I3691" s="1">
        <v>-11.906017629333499</v>
      </c>
      <c r="J3691" s="1">
        <f>I3691*xfactor</f>
        <v>-15.715943270720221</v>
      </c>
      <c r="K3691" s="1">
        <v>-3.1333737632512402</v>
      </c>
      <c r="L3691" s="1">
        <f>K3691*yfactor</f>
        <v>-4.1360533674916375</v>
      </c>
      <c r="M3691" s="1">
        <v>109.237283688807</v>
      </c>
      <c r="N3691" s="1">
        <f>(M3691-80)*zfactor</f>
        <v>38.593214469225238</v>
      </c>
      <c r="O3691">
        <v>4</v>
      </c>
      <c r="P3691">
        <f t="shared" si="116"/>
        <v>0</v>
      </c>
      <c r="Q3691">
        <v>1</v>
      </c>
      <c r="R3691">
        <v>1</v>
      </c>
    </row>
    <row r="3692" spans="1:18" x14ac:dyDescent="0.2">
      <c r="A3692" s="1">
        <v>-9.0354772913421297E-2</v>
      </c>
      <c r="B3692" s="1">
        <f>IF(AND(-100&lt;A3692,A3692&lt;100),A3692,B3691)</f>
        <v>-9.0354772913421297E-2</v>
      </c>
      <c r="C3692" s="1">
        <v>-5.4480000047168404E-3</v>
      </c>
      <c r="D3692" s="1">
        <f>IF(AND(-100&lt;C3692,C3692&lt;100),C3692,D3691)</f>
        <v>-5.4480000047168404E-3</v>
      </c>
      <c r="E3692" s="1">
        <v>-0.10503239161193199</v>
      </c>
      <c r="F3692" s="1">
        <f>IF(AND(-100&lt;E3692,E3692&lt;100),E3692,F3691)</f>
        <v>-0.10503239161193199</v>
      </c>
      <c r="G3692" s="1">
        <f>IF(SQRT(B3692^2+D3692^2+F3692^2)&lt;0.125,"",SQRT(B3692^2+D3692^2+F3692^2))</f>
        <v>0.13865593741347526</v>
      </c>
      <c r="H3692" s="1">
        <f t="shared" si="115"/>
        <v>1.3865593741347526</v>
      </c>
      <c r="I3692" s="1">
        <v>-12.0032979389232</v>
      </c>
      <c r="J3692" s="1">
        <f>I3692*xfactor</f>
        <v>-15.844353279378625</v>
      </c>
      <c r="K3692" s="1">
        <v>-3.2809317448846098</v>
      </c>
      <c r="L3692" s="1">
        <f>K3692*yfactor</f>
        <v>-4.3308299032476851</v>
      </c>
      <c r="M3692" s="1">
        <v>109.238473483422</v>
      </c>
      <c r="N3692" s="1">
        <f>(M3692-80)*zfactor</f>
        <v>38.594784998117042</v>
      </c>
      <c r="O3692">
        <v>4</v>
      </c>
      <c r="P3692">
        <f t="shared" si="116"/>
        <v>0</v>
      </c>
      <c r="Q3692">
        <v>1</v>
      </c>
      <c r="R3692">
        <v>1</v>
      </c>
    </row>
    <row r="3693" spans="1:18" x14ac:dyDescent="0.2">
      <c r="A3693" s="1">
        <v>-7.1275693276827007E-2</v>
      </c>
      <c r="B3693" s="1">
        <f>IF(AND(-100&lt;A3693,A3693&lt;100),A3693,B3692)</f>
        <v>-7.1275693276827007E-2</v>
      </c>
      <c r="C3693" s="1">
        <v>-3.8986516197813599E-3</v>
      </c>
      <c r="D3693" s="1">
        <f>IF(AND(-100&lt;C3693,C3693&lt;100),C3693,D3692)</f>
        <v>-3.8986516197813599E-3</v>
      </c>
      <c r="E3693" s="1">
        <v>-9.4326857946842799E-2</v>
      </c>
      <c r="F3693" s="1">
        <f>IF(AND(-100&lt;E3693,E3693&lt;100),E3693,F3692)</f>
        <v>-9.4326857946842799E-2</v>
      </c>
      <c r="G3693" s="1" t="str">
        <f>IF(SQRT(B3693^2+D3693^2+F3693^2)&lt;0.125,"",SQRT(B3693^2+D3693^2+F3693^2))</f>
        <v/>
      </c>
      <c r="H3693" s="1" t="e">
        <f t="shared" si="115"/>
        <v>#VALUE!</v>
      </c>
      <c r="I3693" s="1">
        <v>-12.096392411520499</v>
      </c>
      <c r="J3693" s="1">
        <f>I3693*xfactor</f>
        <v>-15.96723798320706</v>
      </c>
      <c r="K3693" s="1">
        <v>-3.4399449558977402</v>
      </c>
      <c r="L3693" s="1">
        <f>K3693*yfactor</f>
        <v>-4.5407273417850176</v>
      </c>
      <c r="M3693" s="1">
        <v>109.250478419476</v>
      </c>
      <c r="N3693" s="1">
        <f>(M3693-80)*zfactor</f>
        <v>38.61063151370832</v>
      </c>
      <c r="O3693">
        <v>4</v>
      </c>
      <c r="P3693">
        <f t="shared" si="116"/>
        <v>0</v>
      </c>
      <c r="Q3693">
        <v>1</v>
      </c>
      <c r="R3693">
        <v>1</v>
      </c>
    </row>
    <row r="3694" spans="1:18" x14ac:dyDescent="0.2">
      <c r="A3694" s="1">
        <v>-9.9287334297623403E-2</v>
      </c>
      <c r="B3694" s="1">
        <f>IF(AND(-100&lt;A3694,A3694&lt;100),A3694,B3693)</f>
        <v>-9.9287334297623403E-2</v>
      </c>
      <c r="C3694" s="1">
        <v>-1.3875667115596101E-3</v>
      </c>
      <c r="D3694" s="1">
        <f>IF(AND(-100&lt;C3694,C3694&lt;100),C3694,D3693)</f>
        <v>-1.3875667115596101E-3</v>
      </c>
      <c r="E3694" s="1">
        <v>-9.9328860546297804E-2</v>
      </c>
      <c r="F3694" s="1">
        <f>IF(AND(-100&lt;E3694,E3694&lt;100),E3694,F3693)</f>
        <v>-9.9328860546297804E-2</v>
      </c>
      <c r="G3694" s="1">
        <f>IF(SQRT(B3694^2+D3694^2+F3694^2)&lt;0.125,"",SQRT(B3694^2+D3694^2+F3694^2))</f>
        <v>0.14044971566625875</v>
      </c>
      <c r="H3694" s="1">
        <f t="shared" si="115"/>
        <v>1.4044971566625875</v>
      </c>
      <c r="I3694" s="1">
        <v>-12.200292895375901</v>
      </c>
      <c r="J3694" s="1">
        <f>I3694*xfactor</f>
        <v>-16.10438662189619</v>
      </c>
      <c r="K3694" s="1">
        <v>-3.6113776079778601</v>
      </c>
      <c r="L3694" s="1">
        <f>K3694*yfactor</f>
        <v>-4.7670184425307758</v>
      </c>
      <c r="M3694" s="1">
        <v>109.254584279852</v>
      </c>
      <c r="N3694" s="1">
        <f>(M3694-80)*zfactor</f>
        <v>38.616051249404634</v>
      </c>
      <c r="O3694">
        <v>4</v>
      </c>
      <c r="P3694">
        <f t="shared" si="116"/>
        <v>0</v>
      </c>
      <c r="Q3694">
        <v>1</v>
      </c>
      <c r="R3694">
        <v>1</v>
      </c>
    </row>
    <row r="3695" spans="1:18" x14ac:dyDescent="0.2">
      <c r="A3695" s="1">
        <v>-7.6996906758725503E-2</v>
      </c>
      <c r="B3695" s="1">
        <f>IF(AND(-100&lt;A3695,A3695&lt;100),A3695,B3694)</f>
        <v>-7.6996906758725503E-2</v>
      </c>
      <c r="C3695" s="1">
        <v>-3.5094842329188602E-3</v>
      </c>
      <c r="D3695" s="1">
        <f>IF(AND(-100&lt;C3695,C3695&lt;100),C3695,D3694)</f>
        <v>-3.5094842329188602E-3</v>
      </c>
      <c r="E3695" s="1">
        <v>-8.0284593717124694E-2</v>
      </c>
      <c r="F3695" s="1">
        <f>IF(AND(-100&lt;E3695,E3695&lt;100),E3695,F3694)</f>
        <v>-8.0284593717124694E-2</v>
      </c>
      <c r="G3695" s="1" t="str">
        <f>IF(SQRT(B3695^2+D3695^2+F3695^2)&lt;0.125,"",SQRT(B3695^2+D3695^2+F3695^2))</f>
        <v/>
      </c>
      <c r="H3695" s="1" t="e">
        <f t="shared" si="115"/>
        <v>#VALUE!</v>
      </c>
      <c r="I3695" s="1">
        <v>-12.322258852973301</v>
      </c>
      <c r="J3695" s="1">
        <f>I3695*xfactor</f>
        <v>-16.265381685924758</v>
      </c>
      <c r="K3695" s="1">
        <v>-3.7780161399715602</v>
      </c>
      <c r="L3695" s="1">
        <f>K3695*yfactor</f>
        <v>-4.9869813047624598</v>
      </c>
      <c r="M3695" s="1">
        <v>109.218923915597</v>
      </c>
      <c r="N3695" s="1">
        <f>(M3695-80)*zfactor</f>
        <v>38.568979568588048</v>
      </c>
      <c r="O3695">
        <v>4</v>
      </c>
      <c r="P3695">
        <f t="shared" si="116"/>
        <v>0</v>
      </c>
      <c r="Q3695">
        <v>1</v>
      </c>
      <c r="R3695">
        <v>1</v>
      </c>
    </row>
    <row r="3696" spans="1:18" x14ac:dyDescent="0.2">
      <c r="A3696" s="1">
        <v>-8.2081514726046106E-2</v>
      </c>
      <c r="B3696" s="1">
        <f>IF(AND(-100&lt;A3696,A3696&lt;100),A3696,B3695)</f>
        <v>-8.2081514726046106E-2</v>
      </c>
      <c r="C3696" s="1">
        <v>1.4649712839159799E-2</v>
      </c>
      <c r="D3696" s="1">
        <f>IF(AND(-100&lt;C3696,C3696&lt;100),C3696,D3695)</f>
        <v>1.4649712839159799E-2</v>
      </c>
      <c r="E3696" s="1">
        <v>-0.10659434245938899</v>
      </c>
      <c r="F3696" s="1">
        <f>IF(AND(-100&lt;E3696,E3696&lt;100),E3696,F3695)</f>
        <v>-0.10659434245938899</v>
      </c>
      <c r="G3696" s="1">
        <f>IF(SQRT(B3696^2+D3696^2+F3696^2)&lt;0.125,"",SQRT(B3696^2+D3696^2+F3696^2))</f>
        <v>0.13533049541896117</v>
      </c>
      <c r="H3696" s="1">
        <f t="shared" si="115"/>
        <v>1.3533049541896116</v>
      </c>
      <c r="I3696" s="1">
        <v>-12.446478170568099</v>
      </c>
      <c r="J3696" s="1">
        <f>I3696*xfactor</f>
        <v>-16.429351185149891</v>
      </c>
      <c r="K3696" s="1">
        <v>-3.9068513631220601</v>
      </c>
      <c r="L3696" s="1">
        <f>K3696*yfactor</f>
        <v>-5.1570437993211193</v>
      </c>
      <c r="M3696" s="1">
        <v>109.17002457893901</v>
      </c>
      <c r="N3696" s="1">
        <f>(M3696-80)*zfactor</f>
        <v>38.504432444199487</v>
      </c>
      <c r="O3696">
        <v>4</v>
      </c>
      <c r="P3696">
        <f t="shared" si="116"/>
        <v>0</v>
      </c>
      <c r="Q3696">
        <v>1</v>
      </c>
      <c r="R3696">
        <v>1</v>
      </c>
    </row>
    <row r="3697" spans="1:18" x14ac:dyDescent="0.2">
      <c r="A3697" s="1">
        <v>-8.8113249906919502E-2</v>
      </c>
      <c r="B3697" s="1">
        <f>IF(AND(-100&lt;A3697,A3697&lt;100),A3697,B3696)</f>
        <v>-8.8113249906919502E-2</v>
      </c>
      <c r="C3697" s="1">
        <v>-3.0084740256029498E-2</v>
      </c>
      <c r="D3697" s="1">
        <f>IF(AND(-100&lt;C3697,C3697&lt;100),C3697,D3696)</f>
        <v>-3.0084740256029498E-2</v>
      </c>
      <c r="E3697" s="1">
        <v>-6.5573892745353704E-2</v>
      </c>
      <c r="F3697" s="1">
        <f>IF(AND(-100&lt;E3697,E3697&lt;100),E3697,F3696)</f>
        <v>-6.5573892745353704E-2</v>
      </c>
      <c r="G3697" s="1" t="str">
        <f>IF(SQRT(B3697^2+D3697^2+F3697^2)&lt;0.125,"",SQRT(B3697^2+D3697^2+F3697^2))</f>
        <v/>
      </c>
      <c r="H3697" s="1" t="e">
        <f t="shared" si="115"/>
        <v>#VALUE!</v>
      </c>
      <c r="I3697" s="1">
        <v>-12.584691579972199</v>
      </c>
      <c r="J3697" s="1">
        <f>I3697*xfactor</f>
        <v>-16.611792885563304</v>
      </c>
      <c r="K3697" s="1">
        <v>-4.0135066848887799</v>
      </c>
      <c r="L3697" s="1">
        <f>K3697*yfactor</f>
        <v>-5.2978288240531901</v>
      </c>
      <c r="M3697" s="1">
        <v>109.136143767764</v>
      </c>
      <c r="N3697" s="1">
        <f>(M3697-80)*zfactor</f>
        <v>38.459709773448481</v>
      </c>
      <c r="O3697">
        <v>4</v>
      </c>
      <c r="P3697">
        <f t="shared" si="116"/>
        <v>0</v>
      </c>
      <c r="Q3697">
        <v>1</v>
      </c>
      <c r="R3697">
        <v>1</v>
      </c>
    </row>
    <row r="3698" spans="1:18" x14ac:dyDescent="0.2">
      <c r="A3698" s="1">
        <v>-7.9819590972438403E-2</v>
      </c>
      <c r="B3698" s="1">
        <f>IF(AND(-100&lt;A3698,A3698&lt;100),A3698,B3697)</f>
        <v>-7.9819590972438403E-2</v>
      </c>
      <c r="C3698" s="1">
        <v>7.6714854336701697E-3</v>
      </c>
      <c r="D3698" s="1">
        <f>IF(AND(-100&lt;C3698,C3698&lt;100),C3698,D3697)</f>
        <v>7.6714854336701697E-3</v>
      </c>
      <c r="E3698" s="1">
        <v>-6.6070367817416806E-2</v>
      </c>
      <c r="F3698" s="1">
        <f>IF(AND(-100&lt;E3698,E3698&lt;100),E3698,F3697)</f>
        <v>-6.6070367817416806E-2</v>
      </c>
      <c r="G3698" s="1" t="str">
        <f>IF(SQRT(B3698^2+D3698^2+F3698^2)&lt;0.125,"",SQRT(B3698^2+D3698^2+F3698^2))</f>
        <v/>
      </c>
      <c r="H3698" s="1" t="e">
        <f t="shared" si="115"/>
        <v>#VALUE!</v>
      </c>
      <c r="I3698" s="1">
        <v>-12.758997628273001</v>
      </c>
      <c r="J3698" s="1">
        <f>I3698*xfactor</f>
        <v>-16.841876869320362</v>
      </c>
      <c r="K3698" s="1">
        <v>-4.11850818564709</v>
      </c>
      <c r="L3698" s="1">
        <f>K3698*yfactor</f>
        <v>-5.436430805054159</v>
      </c>
      <c r="M3698" s="1">
        <v>109.08800606217299</v>
      </c>
      <c r="N3698" s="1">
        <f>(M3698-80)*zfactor</f>
        <v>38.39616800206835</v>
      </c>
      <c r="O3698">
        <v>4</v>
      </c>
      <c r="P3698">
        <f t="shared" si="116"/>
        <v>0</v>
      </c>
      <c r="Q3698">
        <v>1</v>
      </c>
      <c r="R3698">
        <v>1</v>
      </c>
    </row>
    <row r="3699" spans="1:18" x14ac:dyDescent="0.2">
      <c r="A3699" s="1">
        <v>-9.6902167585089599E-2</v>
      </c>
      <c r="B3699" s="1">
        <f>IF(AND(-100&lt;A3699,A3699&lt;100),A3699,B3698)</f>
        <v>-9.6902167585089599E-2</v>
      </c>
      <c r="C3699" s="1">
        <v>-2.23730882379247E-2</v>
      </c>
      <c r="D3699" s="1">
        <f>IF(AND(-100&lt;C3699,C3699&lt;100),C3699,D3698)</f>
        <v>-2.23730882379247E-2</v>
      </c>
      <c r="E3699" s="1">
        <v>-2.6096082524133701E-2</v>
      </c>
      <c r="F3699" s="1">
        <f>IF(AND(-100&lt;E3699,E3699&lt;100),E3699,F3698)</f>
        <v>-2.6096082524133701E-2</v>
      </c>
      <c r="G3699" s="1" t="str">
        <f>IF(SQRT(B3699^2+D3699^2+F3699^2)&lt;0.125,"",SQRT(B3699^2+D3699^2+F3699^2))</f>
        <v/>
      </c>
      <c r="H3699" s="1" t="e">
        <f t="shared" si="115"/>
        <v>#VALUE!</v>
      </c>
      <c r="I3699" s="1">
        <v>-12.9453672241637</v>
      </c>
      <c r="J3699" s="1">
        <f>I3699*xfactor</f>
        <v>-17.087884735896086</v>
      </c>
      <c r="K3699" s="1">
        <v>-4.2166088691580903</v>
      </c>
      <c r="L3699" s="1">
        <f>K3699*yfactor</f>
        <v>-5.5659237072886798</v>
      </c>
      <c r="M3699" s="1">
        <v>109.04542829499999</v>
      </c>
      <c r="N3699" s="1">
        <f>(M3699-80)*zfactor</f>
        <v>38.339965349399996</v>
      </c>
      <c r="O3699">
        <v>4</v>
      </c>
      <c r="P3699">
        <f t="shared" si="116"/>
        <v>0</v>
      </c>
      <c r="Q3699">
        <v>1</v>
      </c>
      <c r="R3699">
        <v>1</v>
      </c>
    </row>
    <row r="3700" spans="1:18" x14ac:dyDescent="0.2">
      <c r="A3700" s="1">
        <v>-8.6044939613160606E-2</v>
      </c>
      <c r="B3700" s="1">
        <f>IF(AND(-100&lt;A3700,A3700&lt;100),A3700,B3699)</f>
        <v>-8.6044939613160606E-2</v>
      </c>
      <c r="C3700" s="1">
        <v>-1.0225214960047999E-2</v>
      </c>
      <c r="D3700" s="1">
        <f>IF(AND(-100&lt;C3700,C3700&lt;100),C3700,D3699)</f>
        <v>-1.0225214960047999E-2</v>
      </c>
      <c r="E3700" s="1">
        <v>-5.8381643176893303E-2</v>
      </c>
      <c r="F3700" s="1">
        <f>IF(AND(-100&lt;E3700,E3700&lt;100),E3700,F3699)</f>
        <v>-5.8381643176893303E-2</v>
      </c>
      <c r="G3700" s="1" t="str">
        <f>IF(SQRT(B3700^2+D3700^2+F3700^2)&lt;0.125,"",SQRT(B3700^2+D3700^2+F3700^2))</f>
        <v/>
      </c>
      <c r="H3700" s="1" t="e">
        <f t="shared" si="115"/>
        <v>#VALUE!</v>
      </c>
      <c r="I3700" s="1">
        <v>-13.1149083019996</v>
      </c>
      <c r="J3700" s="1">
        <f>I3700*xfactor</f>
        <v>-17.311678958639472</v>
      </c>
      <c r="K3700" s="1">
        <v>-4.3107205967896203</v>
      </c>
      <c r="L3700" s="1">
        <f>K3700*yfactor</f>
        <v>-5.6901511877622992</v>
      </c>
      <c r="M3700" s="1">
        <v>109.001668216594</v>
      </c>
      <c r="N3700" s="1">
        <f>(M3700-80)*zfactor</f>
        <v>38.282202045904079</v>
      </c>
      <c r="O3700">
        <v>4</v>
      </c>
      <c r="P3700">
        <f t="shared" si="116"/>
        <v>0</v>
      </c>
      <c r="Q3700">
        <v>1</v>
      </c>
      <c r="R3700">
        <v>1</v>
      </c>
    </row>
    <row r="3701" spans="1:18" x14ac:dyDescent="0.2">
      <c r="A3701" s="1">
        <v>-8.1101509436122599E-2</v>
      </c>
      <c r="B3701" s="1">
        <f>IF(AND(-100&lt;A3701,A3701&lt;100),A3701,B3700)</f>
        <v>-8.1101509436122599E-2</v>
      </c>
      <c r="C3701" s="1">
        <v>-2.2702124429011698E-2</v>
      </c>
      <c r="D3701" s="1">
        <f>IF(AND(-100&lt;C3701,C3701&lt;100),C3701,D3700)</f>
        <v>-2.2702124429011698E-2</v>
      </c>
      <c r="E3701" s="1">
        <v>-4.8736428437786403E-2</v>
      </c>
      <c r="F3701" s="1">
        <f>IF(AND(-100&lt;E3701,E3701&lt;100),E3701,F3700)</f>
        <v>-4.8736428437786403E-2</v>
      </c>
      <c r="G3701" s="1" t="str">
        <f>IF(SQRT(B3701^2+D3701^2+F3701^2)&lt;0.125,"",SQRT(B3701^2+D3701^2+F3701^2))</f>
        <v/>
      </c>
      <c r="H3701" s="1" t="e">
        <f t="shared" si="115"/>
        <v>#VALUE!</v>
      </c>
      <c r="I3701" s="1">
        <v>-13.2684934928942</v>
      </c>
      <c r="J3701" s="1">
        <f>I3701*xfactor</f>
        <v>-17.514411410620344</v>
      </c>
      <c r="K3701" s="1">
        <v>-4.3952768588319602</v>
      </c>
      <c r="L3701" s="1">
        <f>K3701*yfactor</f>
        <v>-5.801765453658188</v>
      </c>
      <c r="M3701" s="1">
        <v>108.967784420298</v>
      </c>
      <c r="N3701" s="1">
        <f>(M3701-80)*zfactor</f>
        <v>38.237475434793367</v>
      </c>
      <c r="O3701">
        <v>4</v>
      </c>
      <c r="P3701">
        <f t="shared" si="116"/>
        <v>0</v>
      </c>
      <c r="Q3701">
        <v>1</v>
      </c>
      <c r="R3701">
        <v>1</v>
      </c>
    </row>
    <row r="3702" spans="1:18" x14ac:dyDescent="0.2">
      <c r="A3702" s="1">
        <v>-7.8604341512768794E-2</v>
      </c>
      <c r="B3702" s="1">
        <f>IF(AND(-100&lt;A3702,A3702&lt;100),A3702,B3701)</f>
        <v>-7.8604341512768794E-2</v>
      </c>
      <c r="C3702" s="1">
        <v>-8.9772384412197502E-3</v>
      </c>
      <c r="D3702" s="1">
        <f>IF(AND(-100&lt;C3702,C3702&lt;100),C3702,D3701)</f>
        <v>-8.9772384412197502E-3</v>
      </c>
      <c r="E3702" s="1">
        <v>-7.1389985734359297E-4</v>
      </c>
      <c r="F3702" s="1">
        <f>IF(AND(-100&lt;E3702,E3702&lt;100),E3702,F3701)</f>
        <v>-7.1389985734359297E-4</v>
      </c>
      <c r="G3702" s="1" t="str">
        <f>IF(SQRT(B3702^2+D3702^2+F3702^2)&lt;0.125,"",SQRT(B3702^2+D3702^2+F3702^2))</f>
        <v/>
      </c>
      <c r="H3702" s="1" t="e">
        <f t="shared" si="115"/>
        <v>#VALUE!</v>
      </c>
      <c r="I3702" s="1">
        <v>-13.389198021195099</v>
      </c>
      <c r="J3702" s="1">
        <f>I3702*xfactor</f>
        <v>-17.673741387977532</v>
      </c>
      <c r="K3702" s="1">
        <v>-4.4899395930325197</v>
      </c>
      <c r="L3702" s="1">
        <f>K3702*yfactor</f>
        <v>-5.9267202628029265</v>
      </c>
      <c r="M3702" s="1">
        <v>108.925071743118</v>
      </c>
      <c r="N3702" s="1">
        <f>(M3702-80)*zfactor</f>
        <v>38.181094700915757</v>
      </c>
      <c r="O3702">
        <v>4</v>
      </c>
      <c r="P3702">
        <f t="shared" si="116"/>
        <v>0</v>
      </c>
      <c r="Q3702">
        <v>1</v>
      </c>
      <c r="R3702">
        <v>1</v>
      </c>
    </row>
    <row r="3703" spans="1:18" x14ac:dyDescent="0.2">
      <c r="A3703" s="1">
        <v>-7.41821224818697E-2</v>
      </c>
      <c r="B3703" s="1">
        <f>IF(AND(-100&lt;A3703,A3703&lt;100),A3703,B3702)</f>
        <v>-7.41821224818697E-2</v>
      </c>
      <c r="C3703" s="1">
        <v>-6.0376769335099703E-3</v>
      </c>
      <c r="D3703" s="1">
        <f>IF(AND(-100&lt;C3703,C3703&lt;100),C3703,D3702)</f>
        <v>-6.0376769335099703E-3</v>
      </c>
      <c r="E3703" s="1">
        <v>-1.6314286555541398E-2</v>
      </c>
      <c r="F3703" s="1">
        <f>IF(AND(-100&lt;E3703,E3703&lt;100),E3703,F3702)</f>
        <v>-1.6314286555541398E-2</v>
      </c>
      <c r="G3703" s="1" t="str">
        <f>IF(SQRT(B3703^2+D3703^2+F3703^2)&lt;0.125,"",SQRT(B3703^2+D3703^2+F3703^2))</f>
        <v/>
      </c>
      <c r="H3703" s="1" t="e">
        <f t="shared" si="115"/>
        <v>#VALUE!</v>
      </c>
      <c r="I3703" s="1">
        <v>-13.4808780033784</v>
      </c>
      <c r="J3703" s="1">
        <f>I3703*xfactor</f>
        <v>-17.79475896445949</v>
      </c>
      <c r="K3703" s="1">
        <v>-4.5779009475181596</v>
      </c>
      <c r="L3703" s="1">
        <f>K3703*yfactor</f>
        <v>-6.0428292507239707</v>
      </c>
      <c r="M3703" s="1">
        <v>108.89051460358201</v>
      </c>
      <c r="N3703" s="1">
        <f>(M3703-80)*zfactor</f>
        <v>38.135479276728248</v>
      </c>
      <c r="O3703">
        <v>4</v>
      </c>
      <c r="P3703">
        <f t="shared" si="116"/>
        <v>0</v>
      </c>
      <c r="Q3703">
        <v>1</v>
      </c>
      <c r="R3703">
        <v>1</v>
      </c>
    </row>
    <row r="3704" spans="1:18" x14ac:dyDescent="0.2">
      <c r="A3704" s="1">
        <v>-7.7813691332422302E-2</v>
      </c>
      <c r="B3704" s="1">
        <f>IF(AND(-100&lt;A3704,A3704&lt;100),A3704,B3703)</f>
        <v>-7.7813691332422302E-2</v>
      </c>
      <c r="C3704" s="1">
        <v>-1.45479426837154E-2</v>
      </c>
      <c r="D3704" s="1">
        <f>IF(AND(-100&lt;C3704,C3704&lt;100),C3704,D3703)</f>
        <v>-1.45479426837154E-2</v>
      </c>
      <c r="E3704" s="1">
        <v>-2.3447887678782701E-2</v>
      </c>
      <c r="F3704" s="1">
        <f>IF(AND(-100&lt;E3704,E3704&lt;100),E3704,F3703)</f>
        <v>-2.3447887678782701E-2</v>
      </c>
      <c r="G3704" s="1" t="str">
        <f>IF(SQRT(B3704^2+D3704^2+F3704^2)&lt;0.125,"",SQRT(B3704^2+D3704^2+F3704^2))</f>
        <v/>
      </c>
      <c r="H3704" s="1" t="e">
        <f t="shared" si="115"/>
        <v>#VALUE!</v>
      </c>
      <c r="I3704" s="1">
        <v>-13.5380704754734</v>
      </c>
      <c r="J3704" s="1">
        <f>I3704*xfactor</f>
        <v>-17.870253027624891</v>
      </c>
      <c r="K3704" s="1">
        <v>-4.68033800439028</v>
      </c>
      <c r="L3704" s="1">
        <f>K3704*yfactor</f>
        <v>-6.1780461657951697</v>
      </c>
      <c r="M3704" s="1">
        <v>108.876200656219</v>
      </c>
      <c r="N3704" s="1">
        <f>(M3704-80)*zfactor</f>
        <v>38.116584866209081</v>
      </c>
      <c r="O3704">
        <v>4</v>
      </c>
      <c r="P3704">
        <f t="shared" si="116"/>
        <v>0</v>
      </c>
      <c r="Q3704">
        <v>1</v>
      </c>
      <c r="R3704">
        <v>1</v>
      </c>
    </row>
    <row r="3705" spans="1:18" x14ac:dyDescent="0.2">
      <c r="A3705" s="1">
        <v>-6.9935065847627695E-2</v>
      </c>
      <c r="B3705" s="1">
        <f>IF(AND(-100&lt;A3705,A3705&lt;100),A3705,B3704)</f>
        <v>-6.9935065847627695E-2</v>
      </c>
      <c r="C3705" s="1">
        <v>-9.5602639973468104E-3</v>
      </c>
      <c r="D3705" s="1">
        <f>IF(AND(-100&lt;C3705,C3705&lt;100),C3705,D3704)</f>
        <v>-9.5602639973468104E-3</v>
      </c>
      <c r="E3705" s="1">
        <v>-1.4501054559601099E-2</v>
      </c>
      <c r="F3705" s="1">
        <f>IF(AND(-100&lt;E3705,E3705&lt;100),E3705,F3704)</f>
        <v>-1.4501054559601099E-2</v>
      </c>
      <c r="G3705" s="1" t="str">
        <f>IF(SQRT(B3705^2+D3705^2+F3705^2)&lt;0.125,"",SQRT(B3705^2+D3705^2+F3705^2))</f>
        <v/>
      </c>
      <c r="H3705" s="1" t="e">
        <f t="shared" si="115"/>
        <v>#VALUE!</v>
      </c>
      <c r="I3705" s="1">
        <v>-13.604664467268799</v>
      </c>
      <c r="J3705" s="1">
        <f>I3705*xfactor</f>
        <v>-17.958157096794817</v>
      </c>
      <c r="K3705" s="1">
        <v>-4.7997437659472997</v>
      </c>
      <c r="L3705" s="1">
        <f>K3705*yfactor</f>
        <v>-6.3356617710504359</v>
      </c>
      <c r="M3705" s="1">
        <v>108.883406893687</v>
      </c>
      <c r="N3705" s="1">
        <f>(M3705-80)*zfactor</f>
        <v>38.126097099666836</v>
      </c>
      <c r="O3705">
        <v>4</v>
      </c>
      <c r="P3705">
        <f t="shared" si="116"/>
        <v>0</v>
      </c>
      <c r="Q3705">
        <v>1</v>
      </c>
      <c r="R3705">
        <v>1</v>
      </c>
    </row>
    <row r="3706" spans="1:18" x14ac:dyDescent="0.2">
      <c r="A3706" s="1">
        <v>-8.1812238513868096E-2</v>
      </c>
      <c r="B3706" s="1">
        <f>IF(AND(-100&lt;A3706,A3706&lt;100),A3706,B3705)</f>
        <v>-8.1812238513868096E-2</v>
      </c>
      <c r="C3706" s="1">
        <v>-2.0247275053374099E-2</v>
      </c>
      <c r="D3706" s="1">
        <f>IF(AND(-100&lt;C3706,C3706&lt;100),C3706,D3705)</f>
        <v>-2.0247275053374099E-2</v>
      </c>
      <c r="E3706" s="1">
        <v>3.0878254907867501E-2</v>
      </c>
      <c r="F3706" s="1">
        <f>IF(AND(-100&lt;E3706,E3706&lt;100),E3706,F3705)</f>
        <v>3.0878254907867501E-2</v>
      </c>
      <c r="G3706" s="1" t="str">
        <f>IF(SQRT(B3706^2+D3706^2+F3706^2)&lt;0.125,"",SQRT(B3706^2+D3706^2+F3706^2))</f>
        <v/>
      </c>
      <c r="H3706" s="1" t="e">
        <f t="shared" si="115"/>
        <v>#VALUE!</v>
      </c>
      <c r="I3706" s="1">
        <v>-13.685677926912</v>
      </c>
      <c r="J3706" s="1">
        <f>I3706*xfactor</f>
        <v>-18.065094863523839</v>
      </c>
      <c r="K3706" s="1">
        <v>-4.9571482511727396</v>
      </c>
      <c r="L3706" s="1">
        <f>K3706*yfactor</f>
        <v>-6.5434356915480167</v>
      </c>
      <c r="M3706" s="1">
        <v>108.89440185673401</v>
      </c>
      <c r="N3706" s="1">
        <f>(M3706-80)*zfactor</f>
        <v>38.140610450888893</v>
      </c>
      <c r="O3706">
        <v>4</v>
      </c>
      <c r="P3706">
        <f t="shared" si="116"/>
        <v>0</v>
      </c>
      <c r="Q3706">
        <v>1</v>
      </c>
      <c r="R3706">
        <v>1</v>
      </c>
    </row>
    <row r="3707" spans="1:18" x14ac:dyDescent="0.2">
      <c r="A3707" s="1">
        <v>-7.4059842437759399E-2</v>
      </c>
      <c r="B3707" s="1">
        <f>IF(AND(-100&lt;A3707,A3707&lt;100),A3707,B3706)</f>
        <v>-7.4059842437759399E-2</v>
      </c>
      <c r="C3707" s="1">
        <v>-1.18770189690487E-2</v>
      </c>
      <c r="D3707" s="1">
        <f>IF(AND(-100&lt;C3707,C3707&lt;100),C3707,D3706)</f>
        <v>-1.18770189690487E-2</v>
      </c>
      <c r="E3707" s="1">
        <v>7.3755412706304601E-3</v>
      </c>
      <c r="F3707" s="1">
        <f>IF(AND(-100&lt;E3707,E3707&lt;100),E3707,F3706)</f>
        <v>7.3755412706304601E-3</v>
      </c>
      <c r="G3707" s="1" t="str">
        <f>IF(SQRT(B3707^2+D3707^2+F3707^2)&lt;0.125,"",SQRT(B3707^2+D3707^2+F3707^2))</f>
        <v/>
      </c>
      <c r="H3707" s="1" t="e">
        <f t="shared" si="115"/>
        <v>#VALUE!</v>
      </c>
      <c r="I3707" s="1">
        <v>-13.763543586157301</v>
      </c>
      <c r="J3707" s="1">
        <f>I3707*xfactor</f>
        <v>-18.167877533727637</v>
      </c>
      <c r="K3707" s="1">
        <v>-5.1258796807684499</v>
      </c>
      <c r="L3707" s="1">
        <f>K3707*yfactor</f>
        <v>-6.7661611786143538</v>
      </c>
      <c r="M3707" s="1">
        <v>108.900002011467</v>
      </c>
      <c r="N3707" s="1">
        <f>(M3707-80)*zfactor</f>
        <v>38.148002655136438</v>
      </c>
      <c r="O3707">
        <v>4</v>
      </c>
      <c r="P3707">
        <f t="shared" si="116"/>
        <v>0</v>
      </c>
      <c r="Q3707">
        <v>1</v>
      </c>
      <c r="R3707">
        <v>1</v>
      </c>
    </row>
    <row r="3708" spans="1:18" x14ac:dyDescent="0.2">
      <c r="A3708" s="1">
        <v>-6.0366641217750698E-2</v>
      </c>
      <c r="B3708" s="1">
        <f>IF(AND(-100&lt;A3708,A3708&lt;100),A3708,B3707)</f>
        <v>-6.0366641217750698E-2</v>
      </c>
      <c r="C3708" s="1">
        <v>-1.50212179368234E-3</v>
      </c>
      <c r="D3708" s="1">
        <f>IF(AND(-100&lt;C3708,C3708&lt;100),C3708,D3707)</f>
        <v>-1.50212179368234E-3</v>
      </c>
      <c r="E3708" s="1">
        <v>-3.3104783459560298E-2</v>
      </c>
      <c r="F3708" s="1">
        <f>IF(AND(-100&lt;E3708,E3708&lt;100),E3708,F3707)</f>
        <v>-3.3104783459560298E-2</v>
      </c>
      <c r="G3708" s="1" t="str">
        <f>IF(SQRT(B3708^2+D3708^2+F3708^2)&lt;0.125,"",SQRT(B3708^2+D3708^2+F3708^2))</f>
        <v/>
      </c>
      <c r="H3708" s="1" t="e">
        <f t="shared" si="115"/>
        <v>#VALUE!</v>
      </c>
      <c r="I3708" s="1">
        <v>-13.839726726947299</v>
      </c>
      <c r="J3708" s="1">
        <f>I3708*xfactor</f>
        <v>-18.268439279570437</v>
      </c>
      <c r="K3708" s="1">
        <v>-5.2918975950835296</v>
      </c>
      <c r="L3708" s="1">
        <f>K3708*yfactor</f>
        <v>-6.9853048255102594</v>
      </c>
      <c r="M3708" s="1">
        <v>108.885614993212</v>
      </c>
      <c r="N3708" s="1">
        <f>(M3708-80)*zfactor</f>
        <v>38.129011791039844</v>
      </c>
      <c r="O3708">
        <v>4</v>
      </c>
      <c r="P3708">
        <f t="shared" si="116"/>
        <v>0</v>
      </c>
      <c r="Q3708">
        <v>1</v>
      </c>
      <c r="R3708">
        <v>1</v>
      </c>
    </row>
    <row r="3709" spans="1:18" x14ac:dyDescent="0.2">
      <c r="A3709" s="1">
        <v>-5.3971424806640203E-2</v>
      </c>
      <c r="B3709" s="1">
        <f>IF(AND(-100&lt;A3709,A3709&lt;100),A3709,B3708)</f>
        <v>-5.3971424806640203E-2</v>
      </c>
      <c r="C3709" s="1">
        <v>-7.66482558966761E-3</v>
      </c>
      <c r="D3709" s="1">
        <f>IF(AND(-100&lt;C3709,C3709&lt;100),C3709,D3708)</f>
        <v>-7.66482558966761E-3</v>
      </c>
      <c r="E3709" s="1">
        <v>-2.7168860801714701E-2</v>
      </c>
      <c r="F3709" s="1">
        <f>IF(AND(-100&lt;E3709,E3709&lt;100),E3709,F3708)</f>
        <v>-2.7168860801714701E-2</v>
      </c>
      <c r="G3709" s="1" t="str">
        <f>IF(SQRT(B3709^2+D3709^2+F3709^2)&lt;0.125,"",SQRT(B3709^2+D3709^2+F3709^2))</f>
        <v/>
      </c>
      <c r="H3709" s="1" t="e">
        <f t="shared" si="115"/>
        <v>#VALUE!</v>
      </c>
      <c r="I3709" s="1">
        <v>-13.929959289678299</v>
      </c>
      <c r="J3709" s="1">
        <f>I3709*xfactor</f>
        <v>-18.387546262375356</v>
      </c>
      <c r="K3709" s="1">
        <v>-5.4452578720421601</v>
      </c>
      <c r="L3709" s="1">
        <f>K3709*yfactor</f>
        <v>-7.1877403910956517</v>
      </c>
      <c r="M3709" s="1">
        <v>108.871446194371</v>
      </c>
      <c r="N3709" s="1">
        <f>(M3709-80)*zfactor</f>
        <v>38.110308976569726</v>
      </c>
      <c r="O3709">
        <v>4</v>
      </c>
      <c r="P3709">
        <f t="shared" si="116"/>
        <v>0</v>
      </c>
      <c r="Q3709">
        <v>1</v>
      </c>
      <c r="R3709">
        <v>1</v>
      </c>
    </row>
    <row r="3710" spans="1:18" x14ac:dyDescent="0.2">
      <c r="A3710" s="1">
        <v>-6.8827069298554006E-2</v>
      </c>
      <c r="B3710" s="1">
        <f>IF(AND(-100&lt;A3710,A3710&lt;100),A3710,B3709)</f>
        <v>-6.8827069298554006E-2</v>
      </c>
      <c r="C3710" s="1">
        <v>-8.3001234672890993E-3</v>
      </c>
      <c r="D3710" s="1">
        <f>IF(AND(-100&lt;C3710,C3710&lt;100),C3710,D3709)</f>
        <v>-8.3001234672890993E-3</v>
      </c>
      <c r="E3710" s="1">
        <v>2.04277679356797E-2</v>
      </c>
      <c r="F3710" s="1">
        <f>IF(AND(-100&lt;E3710,E3710&lt;100),E3710,F3709)</f>
        <v>2.04277679356797E-2</v>
      </c>
      <c r="G3710" s="1" t="str">
        <f>IF(SQRT(B3710^2+D3710^2+F3710^2)&lt;0.125,"",SQRT(B3710^2+D3710^2+F3710^2))</f>
        <v/>
      </c>
      <c r="H3710" s="1" t="e">
        <f t="shared" si="115"/>
        <v>#VALUE!</v>
      </c>
      <c r="I3710" s="1">
        <v>-14.029539682067</v>
      </c>
      <c r="J3710" s="1">
        <f>I3710*xfactor</f>
        <v>-18.518992380328442</v>
      </c>
      <c r="K3710" s="1">
        <v>-5.6013699910282204</v>
      </c>
      <c r="L3710" s="1">
        <f>K3710*yfactor</f>
        <v>-7.3938083881572512</v>
      </c>
      <c r="M3710" s="1">
        <v>108.88104901612699</v>
      </c>
      <c r="N3710" s="1">
        <f>(M3710-80)*zfactor</f>
        <v>38.122984701287635</v>
      </c>
      <c r="O3710">
        <v>4</v>
      </c>
      <c r="P3710">
        <f t="shared" si="116"/>
        <v>0</v>
      </c>
      <c r="Q3710">
        <v>1</v>
      </c>
      <c r="R3710">
        <v>1</v>
      </c>
    </row>
    <row r="3711" spans="1:18" x14ac:dyDescent="0.2">
      <c r="A3711" s="1">
        <v>-6.95166616510728E-2</v>
      </c>
      <c r="B3711" s="1">
        <f>IF(AND(-100&lt;A3711,A3711&lt;100),A3711,B3710)</f>
        <v>-6.95166616510728E-2</v>
      </c>
      <c r="C3711" s="1">
        <v>-1.64658276004526E-2</v>
      </c>
      <c r="D3711" s="1">
        <f>IF(AND(-100&lt;C3711,C3711&lt;100),C3711,D3710)</f>
        <v>-1.64658276004526E-2</v>
      </c>
      <c r="E3711" s="1">
        <v>8.4432634209623599E-3</v>
      </c>
      <c r="F3711" s="1">
        <f>IF(AND(-100&lt;E3711,E3711&lt;100),E3711,F3710)</f>
        <v>8.4432634209623599E-3</v>
      </c>
      <c r="G3711" s="1" t="str">
        <f>IF(SQRT(B3711^2+D3711^2+F3711^2)&lt;0.125,"",SQRT(B3711^2+D3711^2+F3711^2))</f>
        <v/>
      </c>
      <c r="H3711" s="1" t="e">
        <f t="shared" si="115"/>
        <v>#VALUE!</v>
      </c>
      <c r="I3711" s="1">
        <v>-14.0939210316046</v>
      </c>
      <c r="J3711" s="1">
        <f>I3711*xfactor</f>
        <v>-18.603975761718072</v>
      </c>
      <c r="K3711" s="1">
        <v>-5.77324170594623</v>
      </c>
      <c r="L3711" s="1">
        <f>K3711*yfactor</f>
        <v>-7.6206790518490237</v>
      </c>
      <c r="M3711" s="1">
        <v>108.88707536088199</v>
      </c>
      <c r="N3711" s="1">
        <f>(M3711-80)*zfactor</f>
        <v>38.130939476364233</v>
      </c>
      <c r="O3711">
        <v>4</v>
      </c>
      <c r="P3711">
        <f t="shared" si="116"/>
        <v>0</v>
      </c>
      <c r="Q3711">
        <v>1</v>
      </c>
      <c r="R3711">
        <v>1</v>
      </c>
    </row>
    <row r="3712" spans="1:18" x14ac:dyDescent="0.2">
      <c r="A3712" s="1">
        <v>-7.5937431171986494E-2</v>
      </c>
      <c r="B3712" s="1">
        <f>IF(AND(-100&lt;A3712,A3712&lt;100),A3712,B3711)</f>
        <v>-7.5937431171986494E-2</v>
      </c>
      <c r="C3712" s="1">
        <v>-5.2607964167308702E-3</v>
      </c>
      <c r="D3712" s="1">
        <f>IF(AND(-100&lt;C3712,C3712&lt;100),C3712,D3711)</f>
        <v>-5.2607964167308702E-3</v>
      </c>
      <c r="E3712" s="1">
        <v>-1.84904566814861E-4</v>
      </c>
      <c r="F3712" s="1">
        <f>IF(AND(-100&lt;E3712,E3712&lt;100),E3712,F3711)</f>
        <v>-1.84904566814861E-4</v>
      </c>
      <c r="G3712" s="1" t="str">
        <f>IF(SQRT(B3712^2+D3712^2+F3712^2)&lt;0.125,"",SQRT(B3712^2+D3712^2+F3712^2))</f>
        <v/>
      </c>
      <c r="H3712" s="1" t="e">
        <f t="shared" si="115"/>
        <v>#VALUE!</v>
      </c>
      <c r="I3712" s="1">
        <v>-14.1542993275147</v>
      </c>
      <c r="J3712" s="1">
        <f>I3712*xfactor</f>
        <v>-18.683675112319406</v>
      </c>
      <c r="K3712" s="1">
        <v>-5.9381148620938404</v>
      </c>
      <c r="L3712" s="1">
        <f>K3712*yfactor</f>
        <v>-7.8383116179638694</v>
      </c>
      <c r="M3712" s="1">
        <v>108.893006010086</v>
      </c>
      <c r="N3712" s="1">
        <f>(M3712-80)*zfactor</f>
        <v>38.138767933313517</v>
      </c>
      <c r="O3712">
        <v>4</v>
      </c>
      <c r="P3712">
        <f t="shared" si="116"/>
        <v>0</v>
      </c>
      <c r="Q3712">
        <v>1</v>
      </c>
      <c r="R3712">
        <v>1</v>
      </c>
    </row>
    <row r="3713" spans="1:18" x14ac:dyDescent="0.2">
      <c r="A3713" s="1">
        <v>-5.2787213391430401E-2</v>
      </c>
      <c r="B3713" s="1">
        <f>IF(AND(-100&lt;A3713,A3713&lt;100),A3713,B3712)</f>
        <v>-5.2787213391430401E-2</v>
      </c>
      <c r="C3713" s="1">
        <v>-9.2488910142424809E-3</v>
      </c>
      <c r="D3713" s="1">
        <f>IF(AND(-100&lt;C3713,C3713&lt;100),C3713,D3712)</f>
        <v>-9.2488910142424809E-3</v>
      </c>
      <c r="E3713" s="1">
        <v>-2.2755803622044199E-2</v>
      </c>
      <c r="F3713" s="1">
        <f>IF(AND(-100&lt;E3713,E3713&lt;100),E3713,F3712)</f>
        <v>-2.2755803622044199E-2</v>
      </c>
      <c r="G3713" s="1" t="str">
        <f>IF(SQRT(B3713^2+D3713^2+F3713^2)&lt;0.125,"",SQRT(B3713^2+D3713^2+F3713^2))</f>
        <v/>
      </c>
      <c r="H3713" s="1" t="e">
        <f t="shared" si="115"/>
        <v>#VALUE!</v>
      </c>
      <c r="I3713" s="1">
        <v>-14.245587934571301</v>
      </c>
      <c r="J3713" s="1">
        <f>I3713*xfactor</f>
        <v>-18.804176073634117</v>
      </c>
      <c r="K3713" s="1">
        <v>-6.1185915999298297</v>
      </c>
      <c r="L3713" s="1">
        <f>K3713*yfactor</f>
        <v>-8.0765409119073759</v>
      </c>
      <c r="M3713" s="1">
        <v>108.885029991111</v>
      </c>
      <c r="N3713" s="1">
        <f>(M3713-80)*zfactor</f>
        <v>38.128239588266517</v>
      </c>
      <c r="O3713">
        <v>4</v>
      </c>
      <c r="P3713">
        <f t="shared" si="116"/>
        <v>0</v>
      </c>
      <c r="Q3713">
        <v>1</v>
      </c>
      <c r="R3713">
        <v>1</v>
      </c>
    </row>
    <row r="3714" spans="1:18" x14ac:dyDescent="0.2">
      <c r="A3714" s="1">
        <v>-6.4617939316108403E-2</v>
      </c>
      <c r="B3714" s="1">
        <f>IF(AND(-100&lt;A3714,A3714&lt;100),A3714,B3713)</f>
        <v>-6.4617939316108403E-2</v>
      </c>
      <c r="C3714" s="1">
        <v>-6.9999989612695704E-3</v>
      </c>
      <c r="D3714" s="1">
        <f>IF(AND(-100&lt;C3714,C3714&lt;100),C3714,D3713)</f>
        <v>-6.9999989612695704E-3</v>
      </c>
      <c r="E3714" s="1">
        <v>1.48696231810703E-2</v>
      </c>
      <c r="F3714" s="1">
        <f>IF(AND(-100&lt;E3714,E3714&lt;100),E3714,F3713)</f>
        <v>1.48696231810703E-2</v>
      </c>
      <c r="G3714" s="1" t="str">
        <f>IF(SQRT(B3714^2+D3714^2+F3714^2)&lt;0.125,"",SQRT(B3714^2+D3714^2+F3714^2))</f>
        <v/>
      </c>
      <c r="H3714" s="1" t="e">
        <f t="shared" si="115"/>
        <v>#VALUE!</v>
      </c>
      <c r="I3714" s="1">
        <v>-14.3387741807031</v>
      </c>
      <c r="J3714" s="1">
        <f>I3714*xfactor</f>
        <v>-18.927181918528092</v>
      </c>
      <c r="K3714" s="1">
        <v>-6.3077395177831797</v>
      </c>
      <c r="L3714" s="1">
        <f>K3714*yfactor</f>
        <v>-8.3262161634737968</v>
      </c>
      <c r="M3714" s="1">
        <v>108.87068256251</v>
      </c>
      <c r="N3714" s="1">
        <f>(M3714-80)*zfactor</f>
        <v>38.109300982513197</v>
      </c>
      <c r="O3714">
        <v>4</v>
      </c>
      <c r="P3714">
        <f t="shared" si="116"/>
        <v>0</v>
      </c>
      <c r="Q3714">
        <v>1</v>
      </c>
      <c r="R3714">
        <v>1</v>
      </c>
    </row>
    <row r="3715" spans="1:18" x14ac:dyDescent="0.2">
      <c r="A3715" s="1">
        <v>-6.3224299311801693E-2</v>
      </c>
      <c r="B3715" s="1">
        <f>IF(AND(-100&lt;A3715,A3715&lt;100),A3715,B3714)</f>
        <v>-6.3224299311801693E-2</v>
      </c>
      <c r="C3715" s="1">
        <v>-6.0507222447531003E-3</v>
      </c>
      <c r="D3715" s="1">
        <f>IF(AND(-100&lt;C3715,C3715&lt;100),C3715,D3714)</f>
        <v>-6.0507222447531003E-3</v>
      </c>
      <c r="E3715" s="1">
        <v>2.38070238397864E-2</v>
      </c>
      <c r="F3715" s="1">
        <f>IF(AND(-100&lt;E3715,E3715&lt;100),E3715,F3714)</f>
        <v>2.38070238397864E-2</v>
      </c>
      <c r="G3715" s="1" t="str">
        <f>IF(SQRT(B3715^2+D3715^2+F3715^2)&lt;0.125,"",SQRT(B3715^2+D3715^2+F3715^2))</f>
        <v/>
      </c>
      <c r="H3715" s="1" t="e">
        <f t="shared" ref="H3715:H3778" si="117">IF(G3715&gt;0.125,10*G3715,0)</f>
        <v>#VALUE!</v>
      </c>
      <c r="I3715" s="1">
        <v>-14.4190441051484</v>
      </c>
      <c r="J3715" s="1">
        <f>I3715*xfactor</f>
        <v>-19.033138218795887</v>
      </c>
      <c r="K3715" s="1">
        <v>-6.4857622630351797</v>
      </c>
      <c r="L3715" s="1">
        <f>K3715*yfactor</f>
        <v>-8.5612061872064373</v>
      </c>
      <c r="M3715" s="1">
        <v>108.85693871017401</v>
      </c>
      <c r="N3715" s="1">
        <f>(M3715-80)*zfactor</f>
        <v>38.091159097429689</v>
      </c>
      <c r="O3715">
        <v>4</v>
      </c>
      <c r="P3715">
        <f t="shared" si="116"/>
        <v>0</v>
      </c>
      <c r="Q3715">
        <v>1</v>
      </c>
      <c r="R3715">
        <v>1</v>
      </c>
    </row>
    <row r="3716" spans="1:18" x14ac:dyDescent="0.2">
      <c r="A3716" s="1">
        <v>-5.6152928839680198E-2</v>
      </c>
      <c r="B3716" s="1">
        <f>IF(AND(-100&lt;A3716,A3716&lt;100),A3716,B3715)</f>
        <v>-5.6152928839680198E-2</v>
      </c>
      <c r="C3716" s="1">
        <v>-7.1718816688286797E-3</v>
      </c>
      <c r="D3716" s="1">
        <f>IF(AND(-100&lt;C3716,C3716&lt;100),C3716,D3715)</f>
        <v>-7.1718816688286797E-3</v>
      </c>
      <c r="E3716" s="1">
        <v>-1.38797943050009E-2</v>
      </c>
      <c r="F3716" s="1">
        <f>IF(AND(-100&lt;E3716,E3716&lt;100),E3716,F3715)</f>
        <v>-1.38797943050009E-2</v>
      </c>
      <c r="G3716" s="1" t="str">
        <f>IF(SQRT(B3716^2+D3716^2+F3716^2)&lt;0.125,"",SQRT(B3716^2+D3716^2+F3716^2))</f>
        <v/>
      </c>
      <c r="H3716" s="1" t="e">
        <f t="shared" si="117"/>
        <v>#VALUE!</v>
      </c>
      <c r="I3716" s="1">
        <v>-14.500210114829899</v>
      </c>
      <c r="J3716" s="1">
        <f>I3716*xfactor</f>
        <v>-19.140277351575467</v>
      </c>
      <c r="K3716" s="1">
        <v>-6.6682067524052799</v>
      </c>
      <c r="L3716" s="1">
        <f>K3716*yfactor</f>
        <v>-8.8020329131749691</v>
      </c>
      <c r="M3716" s="1">
        <v>108.840281339244</v>
      </c>
      <c r="N3716" s="1">
        <f>(M3716-80)*zfactor</f>
        <v>38.069171367802085</v>
      </c>
      <c r="O3716">
        <v>4</v>
      </c>
      <c r="P3716">
        <f t="shared" ref="P3716:P3779" si="118">IF(OR(O3716&lt;&gt;O3715,Q3716&lt;&gt;Q3715,R3716&lt;&gt;R3715),1,0)</f>
        <v>0</v>
      </c>
      <c r="Q3716">
        <v>1</v>
      </c>
      <c r="R3716">
        <v>1</v>
      </c>
    </row>
    <row r="3717" spans="1:18" x14ac:dyDescent="0.2">
      <c r="A3717" s="1">
        <v>-6.5478162111827595E-2</v>
      </c>
      <c r="B3717" s="1">
        <f>IF(AND(-100&lt;A3717,A3717&lt;100),A3717,B3716)</f>
        <v>-6.5478162111827595E-2</v>
      </c>
      <c r="C3717" s="1">
        <v>-2.0540723302320402E-2</v>
      </c>
      <c r="D3717" s="1">
        <f>IF(AND(-100&lt;C3717,C3717&lt;100),C3717,D3716)</f>
        <v>-2.0540723302320402E-2</v>
      </c>
      <c r="E3717" s="1">
        <v>8.9330345528659504E-3</v>
      </c>
      <c r="F3717" s="1">
        <f>IF(AND(-100&lt;E3717,E3717&lt;100),E3717,F3716)</f>
        <v>8.9330345528659504E-3</v>
      </c>
      <c r="G3717" s="1" t="str">
        <f>IF(SQRT(B3717^2+D3717^2+F3717^2)&lt;0.125,"",SQRT(B3717^2+D3717^2+F3717^2))</f>
        <v/>
      </c>
      <c r="H3717" s="1" t="e">
        <f t="shared" si="117"/>
        <v>#VALUE!</v>
      </c>
      <c r="I3717" s="1">
        <v>-14.602915716610299</v>
      </c>
      <c r="J3717" s="1">
        <f>I3717*xfactor</f>
        <v>-19.275848745925597</v>
      </c>
      <c r="K3717" s="1">
        <v>-6.8419459688561801</v>
      </c>
      <c r="L3717" s="1">
        <f>K3717*yfactor</f>
        <v>-9.0313686788901588</v>
      </c>
      <c r="M3717" s="1">
        <v>108.839708550362</v>
      </c>
      <c r="N3717" s="1">
        <f>(M3717-80)*zfactor</f>
        <v>38.068415286477851</v>
      </c>
      <c r="O3717">
        <v>4</v>
      </c>
      <c r="P3717">
        <f t="shared" si="118"/>
        <v>0</v>
      </c>
      <c r="Q3717">
        <v>1</v>
      </c>
      <c r="R3717">
        <v>1</v>
      </c>
    </row>
    <row r="3718" spans="1:18" x14ac:dyDescent="0.2">
      <c r="A3718" s="1">
        <v>-6.7361721138454705E-2</v>
      </c>
      <c r="B3718" s="1">
        <f>IF(AND(-100&lt;A3718,A3718&lt;100),A3718,B3717)</f>
        <v>-6.7361721138454705E-2</v>
      </c>
      <c r="C3718" s="1">
        <v>-6.3877939004629196E-3</v>
      </c>
      <c r="D3718" s="1">
        <f>IF(AND(-100&lt;C3718,C3718&lt;100),C3718,D3717)</f>
        <v>-6.3877939004629196E-3</v>
      </c>
      <c r="E3718" s="1">
        <v>3.2218523808654601E-2</v>
      </c>
      <c r="F3718" s="1">
        <f>IF(AND(-100&lt;E3718,E3718&lt;100),E3718,F3717)</f>
        <v>3.2218523808654601E-2</v>
      </c>
      <c r="G3718" s="1" t="str">
        <f>IF(SQRT(B3718^2+D3718^2+F3718^2)&lt;0.125,"",SQRT(B3718^2+D3718^2+F3718^2))</f>
        <v/>
      </c>
      <c r="H3718" s="1" t="e">
        <f t="shared" si="117"/>
        <v>#VALUE!</v>
      </c>
      <c r="I3718" s="1">
        <v>-14.6854032331625</v>
      </c>
      <c r="J3718" s="1">
        <f>I3718*xfactor</f>
        <v>-19.384732267774499</v>
      </c>
      <c r="K3718" s="1">
        <v>-6.9884747865955203</v>
      </c>
      <c r="L3718" s="1">
        <f>K3718*yfactor</f>
        <v>-9.2247867183060865</v>
      </c>
      <c r="M3718" s="1">
        <v>108.862159892287</v>
      </c>
      <c r="N3718" s="1">
        <f>(M3718-80)*zfactor</f>
        <v>38.098051057818836</v>
      </c>
      <c r="O3718">
        <v>4</v>
      </c>
      <c r="P3718">
        <f t="shared" si="118"/>
        <v>0</v>
      </c>
      <c r="Q3718">
        <v>1</v>
      </c>
      <c r="R3718">
        <v>1</v>
      </c>
    </row>
    <row r="3719" spans="1:18" x14ac:dyDescent="0.2">
      <c r="A3719" s="1">
        <v>-6.6698267855615195E-2</v>
      </c>
      <c r="B3719" s="1">
        <f>IF(AND(-100&lt;A3719,A3719&lt;100),A3719,B3718)</f>
        <v>-6.6698267855615195E-2</v>
      </c>
      <c r="C3719" s="1">
        <v>-2.1082443323303501E-2</v>
      </c>
      <c r="D3719" s="1">
        <f>IF(AND(-100&lt;C3719,C3719&lt;100),C3719,D3718)</f>
        <v>-2.1082443323303501E-2</v>
      </c>
      <c r="E3719" s="1">
        <v>3.3240644584881102E-2</v>
      </c>
      <c r="F3719" s="1">
        <f>IF(AND(-100&lt;E3719,E3719&lt;100),E3719,F3718)</f>
        <v>3.3240644584881102E-2</v>
      </c>
      <c r="G3719" s="1" t="str">
        <f>IF(SQRT(B3719^2+D3719^2+F3719^2)&lt;0.125,"",SQRT(B3719^2+D3719^2+F3719^2))</f>
        <v/>
      </c>
      <c r="H3719" s="1" t="e">
        <f t="shared" si="117"/>
        <v>#VALUE!</v>
      </c>
      <c r="I3719" s="1">
        <v>-14.7115383662673</v>
      </c>
      <c r="J3719" s="1">
        <f>I3719*xfactor</f>
        <v>-19.419230643472837</v>
      </c>
      <c r="K3719" s="1">
        <v>-7.1312456945115299</v>
      </c>
      <c r="L3719" s="1">
        <f>K3719*yfactor</f>
        <v>-9.41324431675522</v>
      </c>
      <c r="M3719" s="1">
        <v>108.868205714845</v>
      </c>
      <c r="N3719" s="1">
        <f>(M3719-80)*zfactor</f>
        <v>38.106031543595407</v>
      </c>
      <c r="O3719">
        <v>4</v>
      </c>
      <c r="P3719">
        <f t="shared" si="118"/>
        <v>0</v>
      </c>
      <c r="Q3719">
        <v>1</v>
      </c>
      <c r="R3719">
        <v>1</v>
      </c>
    </row>
    <row r="3720" spans="1:18" x14ac:dyDescent="0.2">
      <c r="A3720" s="1">
        <v>-6.3068929426175493E-2</v>
      </c>
      <c r="B3720" s="1">
        <f>IF(AND(-100&lt;A3720,A3720&lt;100),A3720,B3719)</f>
        <v>-6.3068929426175493E-2</v>
      </c>
      <c r="C3720" s="1">
        <v>-2.5570508911670399E-3</v>
      </c>
      <c r="D3720" s="1">
        <f>IF(AND(-100&lt;C3720,C3720&lt;100),C3720,D3719)</f>
        <v>-2.5570508911670399E-3</v>
      </c>
      <c r="E3720" s="1">
        <v>-4.2380357531410298E-3</v>
      </c>
      <c r="F3720" s="1">
        <f>IF(AND(-100&lt;E3720,E3720&lt;100),E3720,F3719)</f>
        <v>-4.2380357531410298E-3</v>
      </c>
      <c r="G3720" s="1" t="str">
        <f>IF(SQRT(B3720^2+D3720^2+F3720^2)&lt;0.125,"",SQRT(B3720^2+D3720^2+F3720^2))</f>
        <v/>
      </c>
      <c r="H3720" s="1" t="e">
        <f t="shared" si="117"/>
        <v>#VALUE!</v>
      </c>
      <c r="I3720" s="1">
        <v>-14.7601247681886</v>
      </c>
      <c r="J3720" s="1">
        <f>I3720*xfactor</f>
        <v>-19.483364694008952</v>
      </c>
      <c r="K3720" s="1">
        <v>-7.2816640984068899</v>
      </c>
      <c r="L3720" s="1">
        <f>K3720*yfactor</f>
        <v>-9.6117966098970946</v>
      </c>
      <c r="M3720" s="1">
        <v>108.848186909128</v>
      </c>
      <c r="N3720" s="1">
        <f>(M3720-80)*zfactor</f>
        <v>38.079606720048965</v>
      </c>
      <c r="O3720">
        <v>4</v>
      </c>
      <c r="P3720">
        <f t="shared" si="118"/>
        <v>0</v>
      </c>
      <c r="Q3720">
        <v>1</v>
      </c>
      <c r="R3720">
        <v>1</v>
      </c>
    </row>
    <row r="3721" spans="1:18" x14ac:dyDescent="0.2">
      <c r="A3721" s="1">
        <v>-4.5014120664068603E-2</v>
      </c>
      <c r="B3721" s="1">
        <f>IF(AND(-100&lt;A3721,A3721&lt;100),A3721,B3720)</f>
        <v>-4.5014120664068603E-2</v>
      </c>
      <c r="C3721" s="1">
        <v>-1.56059295562686E-2</v>
      </c>
      <c r="D3721" s="1">
        <f>IF(AND(-100&lt;C3721,C3721&lt;100),C3721,D3720)</f>
        <v>-1.56059295562686E-2</v>
      </c>
      <c r="E3721" s="1">
        <v>1.2285003562257501E-3</v>
      </c>
      <c r="F3721" s="1">
        <f>IF(AND(-100&lt;E3721,E3721&lt;100),E3721,F3720)</f>
        <v>1.2285003562257501E-3</v>
      </c>
      <c r="G3721" s="1" t="str">
        <f>IF(SQRT(B3721^2+D3721^2+F3721^2)&lt;0.125,"",SQRT(B3721^2+D3721^2+F3721^2))</f>
        <v/>
      </c>
      <c r="H3721" s="1" t="e">
        <f t="shared" si="117"/>
        <v>#VALUE!</v>
      </c>
      <c r="I3721" s="1">
        <v>-14.8190089311059</v>
      </c>
      <c r="J3721" s="1">
        <f>I3721*xfactor</f>
        <v>-19.561091789059788</v>
      </c>
      <c r="K3721" s="1">
        <v>-7.4123607027190097</v>
      </c>
      <c r="L3721" s="1">
        <f>K3721*yfactor</f>
        <v>-9.7843161275890935</v>
      </c>
      <c r="M3721" s="1">
        <v>108.827331474497</v>
      </c>
      <c r="N3721" s="1">
        <f>(M3721-80)*zfactor</f>
        <v>38.052077546336044</v>
      </c>
      <c r="O3721">
        <v>4</v>
      </c>
      <c r="P3721">
        <f t="shared" si="118"/>
        <v>0</v>
      </c>
      <c r="Q3721">
        <v>1</v>
      </c>
      <c r="R3721">
        <v>1</v>
      </c>
    </row>
    <row r="3722" spans="1:18" x14ac:dyDescent="0.2">
      <c r="A3722" s="1">
        <v>-5.7513867313195403E-2</v>
      </c>
      <c r="B3722" s="1">
        <f>IF(AND(-100&lt;A3722,A3722&lt;100),A3722,B3721)</f>
        <v>-5.7513867313195403E-2</v>
      </c>
      <c r="C3722" s="1">
        <v>-1.2673484296027E-2</v>
      </c>
      <c r="D3722" s="1">
        <f>IF(AND(-100&lt;C3722,C3722&lt;100),C3722,D3721)</f>
        <v>-1.2673484296027E-2</v>
      </c>
      <c r="E3722" s="1">
        <v>3.9299728315221702E-2</v>
      </c>
      <c r="F3722" s="1">
        <f>IF(AND(-100&lt;E3722,E3722&lt;100),E3722,F3721)</f>
        <v>3.9299728315221702E-2</v>
      </c>
      <c r="G3722" s="1" t="str">
        <f>IF(SQRT(B3722^2+D3722^2+F3722^2)&lt;0.125,"",SQRT(B3722^2+D3722^2+F3722^2))</f>
        <v/>
      </c>
      <c r="H3722" s="1" t="e">
        <f t="shared" si="117"/>
        <v>#VALUE!</v>
      </c>
      <c r="I3722" s="1">
        <v>-14.8776104440634</v>
      </c>
      <c r="J3722" s="1">
        <f>I3722*xfactor</f>
        <v>-19.63844578616369</v>
      </c>
      <c r="K3722" s="1">
        <v>-7.5328609501170103</v>
      </c>
      <c r="L3722" s="1">
        <f>K3722*yfactor</f>
        <v>-9.9433764541544534</v>
      </c>
      <c r="M3722" s="1">
        <v>108.82115961533199</v>
      </c>
      <c r="N3722" s="1">
        <f>(M3722-80)*zfactor</f>
        <v>38.043930692238234</v>
      </c>
      <c r="O3722">
        <v>4</v>
      </c>
      <c r="P3722">
        <f t="shared" si="118"/>
        <v>0</v>
      </c>
      <c r="Q3722">
        <v>1</v>
      </c>
      <c r="R3722">
        <v>1</v>
      </c>
    </row>
    <row r="3723" spans="1:18" x14ac:dyDescent="0.2">
      <c r="A3723" s="1">
        <v>-7.2719585812008894E-2</v>
      </c>
      <c r="B3723" s="1">
        <f>IF(AND(-100&lt;A3723,A3723&lt;100),A3723,B3722)</f>
        <v>-7.2719585812008894E-2</v>
      </c>
      <c r="C3723" s="1">
        <v>-1.0522754334633001E-2</v>
      </c>
      <c r="D3723" s="1">
        <f>IF(AND(-100&lt;C3723,C3723&lt;100),C3723,D3722)</f>
        <v>-1.0522754334633001E-2</v>
      </c>
      <c r="E3723" s="1">
        <v>4.1675725432615801E-2</v>
      </c>
      <c r="F3723" s="1">
        <f>IF(AND(-100&lt;E3723,E3723&lt;100),E3723,F3722)</f>
        <v>4.1675725432615801E-2</v>
      </c>
      <c r="G3723" s="1" t="str">
        <f>IF(SQRT(B3723^2+D3723^2+F3723^2)&lt;0.125,"",SQRT(B3723^2+D3723^2+F3723^2))</f>
        <v/>
      </c>
      <c r="H3723" s="1" t="e">
        <f t="shared" si="117"/>
        <v>#VALUE!</v>
      </c>
      <c r="I3723" s="1">
        <v>-14.9516538635225</v>
      </c>
      <c r="J3723" s="1">
        <f>I3723*xfactor</f>
        <v>-19.736183099849701</v>
      </c>
      <c r="K3723" s="1">
        <v>-7.6919748195976601</v>
      </c>
      <c r="L3723" s="1">
        <f>K3723*yfactor</f>
        <v>-10.153406761868911</v>
      </c>
      <c r="M3723" s="1">
        <v>108.804072682634</v>
      </c>
      <c r="N3723" s="1">
        <f>(M3723-80)*zfactor</f>
        <v>38.021375941076883</v>
      </c>
      <c r="O3723">
        <v>4</v>
      </c>
      <c r="P3723">
        <f t="shared" si="118"/>
        <v>0</v>
      </c>
      <c r="Q3723">
        <v>1</v>
      </c>
      <c r="R3723">
        <v>1</v>
      </c>
    </row>
    <row r="3724" spans="1:18" x14ac:dyDescent="0.2">
      <c r="A3724" s="1">
        <v>-6.00214178886661E-2</v>
      </c>
      <c r="B3724" s="1">
        <f>IF(AND(-100&lt;A3724,A3724&lt;100),A3724,B3723)</f>
        <v>-6.00214178886661E-2</v>
      </c>
      <c r="C3724" s="1">
        <v>-2.00055333117805E-2</v>
      </c>
      <c r="D3724" s="1">
        <f>IF(AND(-100&lt;C3724,C3724&lt;100),C3724,D3723)</f>
        <v>-2.00055333117805E-2</v>
      </c>
      <c r="E3724" s="1">
        <v>3.0288740017904402E-2</v>
      </c>
      <c r="F3724" s="1">
        <f>IF(AND(-100&lt;E3724,E3724&lt;100),E3724,F3723)</f>
        <v>3.0288740017904402E-2</v>
      </c>
      <c r="G3724" s="1" t="str">
        <f>IF(SQRT(B3724^2+D3724^2+F3724^2)&lt;0.125,"",SQRT(B3724^2+D3724^2+F3724^2))</f>
        <v/>
      </c>
      <c r="H3724" s="1" t="e">
        <f t="shared" si="117"/>
        <v>#VALUE!</v>
      </c>
      <c r="I3724" s="1">
        <v>-15.037527312711401</v>
      </c>
      <c r="J3724" s="1">
        <f>I3724*xfactor</f>
        <v>-19.849536052779051</v>
      </c>
      <c r="K3724" s="1">
        <v>-7.8685248512579697</v>
      </c>
      <c r="L3724" s="1">
        <f>K3724*yfactor</f>
        <v>-10.38645280366052</v>
      </c>
      <c r="M3724" s="1">
        <v>108.776822038799</v>
      </c>
      <c r="N3724" s="1">
        <f>(M3724-80)*zfactor</f>
        <v>37.98540509121468</v>
      </c>
      <c r="O3724">
        <v>4</v>
      </c>
      <c r="P3724">
        <f t="shared" si="118"/>
        <v>0</v>
      </c>
      <c r="Q3724">
        <v>1</v>
      </c>
      <c r="R3724">
        <v>1</v>
      </c>
    </row>
    <row r="3725" spans="1:18" x14ac:dyDescent="0.2">
      <c r="A3725" s="1">
        <v>-4.9230498768315499E-2</v>
      </c>
      <c r="B3725" s="1">
        <f>IF(AND(-100&lt;A3725,A3725&lt;100),A3725,B3724)</f>
        <v>-4.9230498768315499E-2</v>
      </c>
      <c r="C3725" s="1">
        <v>-5.1341639547162398E-3</v>
      </c>
      <c r="D3725" s="1">
        <f>IF(AND(-100&lt;C3725,C3725&lt;100),C3725,D3724)</f>
        <v>-5.1341639547162398E-3</v>
      </c>
      <c r="E3725" s="1">
        <v>2.2536732136416398E-3</v>
      </c>
      <c r="F3725" s="1">
        <f>IF(AND(-100&lt;E3725,E3725&lt;100),E3725,F3724)</f>
        <v>2.2536732136416398E-3</v>
      </c>
      <c r="G3725" s="1" t="str">
        <f>IF(SQRT(B3725^2+D3725^2+F3725^2)&lt;0.125,"",SQRT(B3725^2+D3725^2+F3725^2))</f>
        <v/>
      </c>
      <c r="H3725" s="1" t="e">
        <f t="shared" si="117"/>
        <v>#VALUE!</v>
      </c>
      <c r="I3725" s="1">
        <v>-15.1093606861411</v>
      </c>
      <c r="J3725" s="1">
        <f>I3725*xfactor</f>
        <v>-19.944356105706252</v>
      </c>
      <c r="K3725" s="1">
        <v>-8.0191727355578504</v>
      </c>
      <c r="L3725" s="1">
        <f>K3725*yfactor</f>
        <v>-10.585308010936362</v>
      </c>
      <c r="M3725" s="1">
        <v>108.767401392674</v>
      </c>
      <c r="N3725" s="1">
        <f>(M3725-80)*zfactor</f>
        <v>37.972969838329689</v>
      </c>
      <c r="O3725">
        <v>4</v>
      </c>
      <c r="P3725">
        <f t="shared" si="118"/>
        <v>0</v>
      </c>
      <c r="Q3725">
        <v>1</v>
      </c>
      <c r="R3725">
        <v>1</v>
      </c>
    </row>
    <row r="3726" spans="1:18" x14ac:dyDescent="0.2">
      <c r="A3726" s="1">
        <v>-5.5782916867736003E-2</v>
      </c>
      <c r="B3726" s="1">
        <f>IF(AND(-100&lt;A3726,A3726&lt;100),A3726,B3725)</f>
        <v>-5.5782916867736003E-2</v>
      </c>
      <c r="C3726" s="1">
        <v>-2.2139075186018702E-2</v>
      </c>
      <c r="D3726" s="1">
        <f>IF(AND(-100&lt;C3726,C3726&lt;100),C3726,D3725)</f>
        <v>-2.2139075186018702E-2</v>
      </c>
      <c r="E3726" s="1">
        <v>5.5930908189659199E-2</v>
      </c>
      <c r="F3726" s="1">
        <f>IF(AND(-100&lt;E3726,E3726&lt;100),E3726,F3725)</f>
        <v>5.5930908189659199E-2</v>
      </c>
      <c r="G3726" s="1" t="str">
        <f>IF(SQRT(B3726^2+D3726^2+F3726^2)&lt;0.125,"",SQRT(B3726^2+D3726^2+F3726^2))</f>
        <v/>
      </c>
      <c r="H3726" s="1" t="e">
        <f t="shared" si="117"/>
        <v>#VALUE!</v>
      </c>
      <c r="I3726" s="1">
        <v>-15.1440724809915</v>
      </c>
      <c r="J3726" s="1">
        <f>I3726*xfactor</f>
        <v>-19.99017567490878</v>
      </c>
      <c r="K3726" s="1">
        <v>-8.1523090043955797</v>
      </c>
      <c r="L3726" s="1">
        <f>K3726*yfactor</f>
        <v>-10.761047885802165</v>
      </c>
      <c r="M3726" s="1">
        <v>108.776492189452</v>
      </c>
      <c r="N3726" s="1">
        <f>(M3726-80)*zfactor</f>
        <v>37.984969690076639</v>
      </c>
      <c r="O3726">
        <v>4</v>
      </c>
      <c r="P3726">
        <f t="shared" si="118"/>
        <v>0</v>
      </c>
      <c r="Q3726">
        <v>1</v>
      </c>
      <c r="R3726">
        <v>1</v>
      </c>
    </row>
    <row r="3727" spans="1:18" x14ac:dyDescent="0.2">
      <c r="A3727" s="1">
        <v>-6.9548483642561304E-2</v>
      </c>
      <c r="B3727" s="1">
        <f>IF(AND(-100&lt;A3727,A3727&lt;100),A3727,B3726)</f>
        <v>-6.9548483642561304E-2</v>
      </c>
      <c r="C3727" s="1">
        <v>-1.524977271443E-2</v>
      </c>
      <c r="D3727" s="1">
        <f>IF(AND(-100&lt;C3727,C3727&lt;100),C3727,D3726)</f>
        <v>-1.524977271443E-2</v>
      </c>
      <c r="E3727" s="1">
        <v>6.8603669839333498E-2</v>
      </c>
      <c r="F3727" s="1">
        <f>IF(AND(-100&lt;E3727,E3727&lt;100),E3727,F3726)</f>
        <v>6.8603669839333498E-2</v>
      </c>
      <c r="G3727" s="1" t="str">
        <f>IF(SQRT(B3727^2+D3727^2+F3727^2)&lt;0.125,"",SQRT(B3727^2+D3727^2+F3727^2))</f>
        <v/>
      </c>
      <c r="H3727" s="1" t="e">
        <f t="shared" si="117"/>
        <v>#VALUE!</v>
      </c>
      <c r="I3727" s="1">
        <v>-15.1865783032453</v>
      </c>
      <c r="J3727" s="1">
        <f>I3727*xfactor</f>
        <v>-20.046283360283798</v>
      </c>
      <c r="K3727" s="1">
        <v>-8.2853472617256205</v>
      </c>
      <c r="L3727" s="1">
        <f>K3727*yfactor</f>
        <v>-10.93665838547782</v>
      </c>
      <c r="M3727" s="1">
        <v>108.788802905555</v>
      </c>
      <c r="N3727" s="1">
        <f>(M3727-80)*zfactor</f>
        <v>38.001219835332606</v>
      </c>
      <c r="O3727">
        <v>4</v>
      </c>
      <c r="P3727">
        <f t="shared" si="118"/>
        <v>0</v>
      </c>
      <c r="Q3727">
        <v>1</v>
      </c>
      <c r="R3727">
        <v>1</v>
      </c>
    </row>
    <row r="3728" spans="1:18" x14ac:dyDescent="0.2">
      <c r="A3728" s="1">
        <v>-5.058649837109E-2</v>
      </c>
      <c r="B3728" s="1">
        <f>IF(AND(-100&lt;A3728,A3728&lt;100),A3728,B3727)</f>
        <v>-5.058649837109E-2</v>
      </c>
      <c r="C3728" s="1">
        <v>-1.22766126462075E-2</v>
      </c>
      <c r="D3728" s="1">
        <f>IF(AND(-100&lt;C3728,C3728&lt;100),C3728,D3727)</f>
        <v>-1.22766126462075E-2</v>
      </c>
      <c r="E3728" s="1">
        <v>2.5100874016893E-2</v>
      </c>
      <c r="F3728" s="1">
        <f>IF(AND(-100&lt;E3728,E3728&lt;100),E3728,F3727)</f>
        <v>2.5100874016893E-2</v>
      </c>
      <c r="G3728" s="1" t="str">
        <f>IF(SQRT(B3728^2+D3728^2+F3728^2)&lt;0.125,"",SQRT(B3728^2+D3728^2+F3728^2))</f>
        <v/>
      </c>
      <c r="H3728" s="1" t="e">
        <f t="shared" si="117"/>
        <v>#VALUE!</v>
      </c>
      <c r="I3728" s="1">
        <v>-15.224168888982801</v>
      </c>
      <c r="J3728" s="1">
        <f>I3728*xfactor</f>
        <v>-20.0959029334573</v>
      </c>
      <c r="K3728" s="1">
        <v>-8.43162461649192</v>
      </c>
      <c r="L3728" s="1">
        <f>K3728*yfactor</f>
        <v>-11.129744493769335</v>
      </c>
      <c r="M3728" s="1">
        <v>108.788388633981</v>
      </c>
      <c r="N3728" s="1">
        <f>(M3728-80)*zfactor</f>
        <v>38.000672996854924</v>
      </c>
      <c r="O3728">
        <v>4</v>
      </c>
      <c r="P3728">
        <f t="shared" si="118"/>
        <v>0</v>
      </c>
      <c r="Q3728">
        <v>1</v>
      </c>
      <c r="R3728">
        <v>1</v>
      </c>
    </row>
    <row r="3729" spans="1:18" x14ac:dyDescent="0.2">
      <c r="A3729" s="1">
        <v>-5.9367573044180298E-2</v>
      </c>
      <c r="B3729" s="1">
        <f>IF(AND(-100&lt;A3729,A3729&lt;100),A3729,B3728)</f>
        <v>-5.9367573044180298E-2</v>
      </c>
      <c r="C3729" s="1">
        <v>-2.0025853692702801E-2</v>
      </c>
      <c r="D3729" s="1">
        <f>IF(AND(-100&lt;C3729,C3729&lt;100),C3729,D3728)</f>
        <v>-2.0025853692702801E-2</v>
      </c>
      <c r="E3729" s="1">
        <v>4.1275779864647998E-2</v>
      </c>
      <c r="F3729" s="1">
        <f>IF(AND(-100&lt;E3729,E3729&lt;100),E3729,F3728)</f>
        <v>4.1275779864647998E-2</v>
      </c>
      <c r="G3729" s="1" t="str">
        <f>IF(SQRT(B3729^2+D3729^2+F3729^2)&lt;0.125,"",SQRT(B3729^2+D3729^2+F3729^2))</f>
        <v/>
      </c>
      <c r="H3729" s="1" t="e">
        <f t="shared" si="117"/>
        <v>#VALUE!</v>
      </c>
      <c r="I3729" s="1">
        <v>-15.2872241865488</v>
      </c>
      <c r="J3729" s="1">
        <f>I3729*xfactor</f>
        <v>-20.179135926244417</v>
      </c>
      <c r="K3729" s="1">
        <v>-8.6111053070405603</v>
      </c>
      <c r="L3729" s="1">
        <f>K3729*yfactor</f>
        <v>-11.36665900529354</v>
      </c>
      <c r="M3729" s="1">
        <v>108.775119965629</v>
      </c>
      <c r="N3729" s="1">
        <f>(M3729-80)*zfactor</f>
        <v>37.983158354630284</v>
      </c>
      <c r="O3729">
        <v>4</v>
      </c>
      <c r="P3729">
        <f t="shared" si="118"/>
        <v>0</v>
      </c>
      <c r="Q3729">
        <v>1</v>
      </c>
      <c r="R3729">
        <v>1</v>
      </c>
    </row>
    <row r="3730" spans="1:18" x14ac:dyDescent="0.2">
      <c r="A3730" s="1">
        <v>-5.6579632168956E-2</v>
      </c>
      <c r="B3730" s="1">
        <f>IF(AND(-100&lt;A3730,A3730&lt;100),A3730,B3729)</f>
        <v>-5.6579632168956E-2</v>
      </c>
      <c r="C3730" s="1">
        <v>-1.25357751721639E-2</v>
      </c>
      <c r="D3730" s="1">
        <f>IF(AND(-100&lt;C3730,C3730&lt;100),C3730,D3729)</f>
        <v>-1.25357751721639E-2</v>
      </c>
      <c r="E3730" s="1">
        <v>5.8687527135271401E-2</v>
      </c>
      <c r="F3730" s="1">
        <f>IF(AND(-100&lt;E3730,E3730&lt;100),E3730,F3729)</f>
        <v>5.8687527135271401E-2</v>
      </c>
      <c r="G3730" s="1" t="str">
        <f>IF(SQRT(B3730^2+D3730^2+F3730^2)&lt;0.125,"",SQRT(B3730^2+D3730^2+F3730^2))</f>
        <v/>
      </c>
      <c r="H3730" s="1" t="e">
        <f t="shared" si="117"/>
        <v>#VALUE!</v>
      </c>
      <c r="I3730" s="1">
        <v>-15.3873204140542</v>
      </c>
      <c r="J3730" s="1">
        <f>I3730*xfactor</f>
        <v>-20.311262946551544</v>
      </c>
      <c r="K3730" s="1">
        <v>-8.8308842816844297</v>
      </c>
      <c r="L3730" s="1">
        <f>K3730*yfactor</f>
        <v>-11.656767251823448</v>
      </c>
      <c r="M3730" s="1">
        <v>108.753239130396</v>
      </c>
      <c r="N3730" s="1">
        <f>(M3730-80)*zfactor</f>
        <v>37.954275652122718</v>
      </c>
      <c r="O3730">
        <v>4</v>
      </c>
      <c r="P3730">
        <f t="shared" si="118"/>
        <v>0</v>
      </c>
      <c r="Q3730">
        <v>1</v>
      </c>
      <c r="R3730">
        <v>1</v>
      </c>
    </row>
    <row r="3731" spans="1:18" x14ac:dyDescent="0.2">
      <c r="A3731" s="1">
        <v>-5.4471851387239097E-2</v>
      </c>
      <c r="B3731" s="1">
        <f>IF(AND(-100&lt;A3731,A3731&lt;100),A3731,B3730)</f>
        <v>-5.4471851387239097E-2</v>
      </c>
      <c r="C3731" s="1">
        <v>-1.40737860377468E-2</v>
      </c>
      <c r="D3731" s="1">
        <f>IF(AND(-100&lt;C3731,C3731&lt;100),C3731,D3730)</f>
        <v>-1.40737860377468E-2</v>
      </c>
      <c r="E3731" s="1">
        <v>7.2253286859418397E-2</v>
      </c>
      <c r="F3731" s="1">
        <f>IF(AND(-100&lt;E3731,E3731&lt;100),E3731,F3730)</f>
        <v>7.2253286859418397E-2</v>
      </c>
      <c r="G3731" s="1" t="str">
        <f>IF(SQRT(B3731^2+D3731^2+F3731^2)&lt;0.125,"",SQRT(B3731^2+D3731^2+F3731^2))</f>
        <v/>
      </c>
      <c r="H3731" s="1" t="e">
        <f t="shared" si="117"/>
        <v>#VALUE!</v>
      </c>
      <c r="I3731" s="1">
        <v>-15.516570286653799</v>
      </c>
      <c r="J3731" s="1">
        <f>I3731*xfactor</f>
        <v>-20.481872778383014</v>
      </c>
      <c r="K3731" s="1">
        <v>-9.0664115482515406</v>
      </c>
      <c r="L3731" s="1">
        <f>K3731*yfactor</f>
        <v>-11.967663243692034</v>
      </c>
      <c r="M3731" s="1">
        <v>108.735530566656</v>
      </c>
      <c r="N3731" s="1">
        <f>(M3731-80)*zfactor</f>
        <v>37.930900347985919</v>
      </c>
      <c r="O3731">
        <v>4</v>
      </c>
      <c r="P3731">
        <f t="shared" si="118"/>
        <v>0</v>
      </c>
      <c r="Q3731">
        <v>1</v>
      </c>
      <c r="R3731">
        <v>1</v>
      </c>
    </row>
    <row r="3732" spans="1:18" x14ac:dyDescent="0.2">
      <c r="A3732" s="1">
        <v>-6.2823900954744397E-2</v>
      </c>
      <c r="B3732" s="1">
        <f>IF(AND(-100&lt;A3732,A3732&lt;100),A3732,B3731)</f>
        <v>-6.2823900954744397E-2</v>
      </c>
      <c r="C3732" s="1">
        <v>-1.91831358495714E-2</v>
      </c>
      <c r="D3732" s="1">
        <f>IF(AND(-100&lt;C3732,C3732&lt;100),C3732,D3731)</f>
        <v>-1.91831358495714E-2</v>
      </c>
      <c r="E3732" s="1">
        <v>3.5753845197521998E-2</v>
      </c>
      <c r="F3732" s="1">
        <f>IF(AND(-100&lt;E3732,E3732&lt;100),E3732,F3731)</f>
        <v>3.5753845197521998E-2</v>
      </c>
      <c r="G3732" s="1" t="str">
        <f>IF(SQRT(B3732^2+D3732^2+F3732^2)&lt;0.125,"",SQRT(B3732^2+D3732^2+F3732^2))</f>
        <v/>
      </c>
      <c r="H3732" s="1" t="e">
        <f t="shared" si="117"/>
        <v>#VALUE!</v>
      </c>
      <c r="I3732" s="1">
        <v>-15.633669838246499</v>
      </c>
      <c r="J3732" s="1">
        <f>I3732*xfactor</f>
        <v>-20.636444186485381</v>
      </c>
      <c r="K3732" s="1">
        <v>-9.3094980433320398</v>
      </c>
      <c r="L3732" s="1">
        <f>K3732*yfactor</f>
        <v>-12.288537417198294</v>
      </c>
      <c r="M3732" s="1">
        <v>108.713824627598</v>
      </c>
      <c r="N3732" s="1">
        <f>(M3732-80)*zfactor</f>
        <v>37.902248508429366</v>
      </c>
      <c r="O3732">
        <v>4</v>
      </c>
      <c r="P3732">
        <f t="shared" si="118"/>
        <v>0</v>
      </c>
      <c r="Q3732">
        <v>1</v>
      </c>
      <c r="R3732">
        <v>1</v>
      </c>
    </row>
    <row r="3733" spans="1:18" x14ac:dyDescent="0.2">
      <c r="A3733" s="1">
        <v>-5.0975672850217799E-2</v>
      </c>
      <c r="B3733" s="1">
        <f>IF(AND(-100&lt;A3733,A3733&lt;100),A3733,B3732)</f>
        <v>-5.0975672850217799E-2</v>
      </c>
      <c r="C3733" s="1">
        <v>-1.67286815517349E-2</v>
      </c>
      <c r="D3733" s="1">
        <f>IF(AND(-100&lt;C3733,C3733&lt;100),C3733,D3732)</f>
        <v>-1.67286815517349E-2</v>
      </c>
      <c r="E3733" s="1">
        <v>4.4364283592380302E-2</v>
      </c>
      <c r="F3733" s="1">
        <f>IF(AND(-100&lt;E3733,E3733&lt;100),E3733,F3732)</f>
        <v>4.4364283592380302E-2</v>
      </c>
      <c r="G3733" s="1" t="str">
        <f>IF(SQRT(B3733^2+D3733^2+F3733^2)&lt;0.125,"",SQRT(B3733^2+D3733^2+F3733^2))</f>
        <v/>
      </c>
      <c r="H3733" s="1" t="e">
        <f t="shared" si="117"/>
        <v>#VALUE!</v>
      </c>
      <c r="I3733" s="1">
        <v>-15.682897192289101</v>
      </c>
      <c r="J3733" s="1">
        <f>I3733*xfactor</f>
        <v>-20.701424293821614</v>
      </c>
      <c r="K3733" s="1">
        <v>-9.5541046466378194</v>
      </c>
      <c r="L3733" s="1">
        <f>K3733*yfactor</f>
        <v>-12.611418133561923</v>
      </c>
      <c r="M3733" s="1">
        <v>108.69427049532599</v>
      </c>
      <c r="N3733" s="1">
        <f>(M3733-80)*zfactor</f>
        <v>37.876437053830315</v>
      </c>
      <c r="O3733">
        <v>4</v>
      </c>
      <c r="P3733">
        <f t="shared" si="118"/>
        <v>0</v>
      </c>
      <c r="Q3733">
        <v>1</v>
      </c>
      <c r="R3733">
        <v>1</v>
      </c>
    </row>
    <row r="3734" spans="1:18" x14ac:dyDescent="0.2">
      <c r="A3734" s="1">
        <v>-7.0255280893376001E-2</v>
      </c>
      <c r="B3734" s="1">
        <f>IF(AND(-100&lt;A3734,A3734&lt;100),A3734,B3733)</f>
        <v>-7.0255280893376001E-2</v>
      </c>
      <c r="C3734" s="1">
        <v>-2.59731466546279E-2</v>
      </c>
      <c r="D3734" s="1">
        <f>IF(AND(-100&lt;C3734,C3734&lt;100),C3734,D3733)</f>
        <v>-2.59731466546279E-2</v>
      </c>
      <c r="E3734" s="1">
        <v>9.0546416335385002E-2</v>
      </c>
      <c r="F3734" s="1">
        <f>IF(AND(-100&lt;E3734,E3734&lt;100),E3734,F3733)</f>
        <v>9.0546416335385002E-2</v>
      </c>
      <c r="G3734" s="1" t="str">
        <f>IF(SQRT(B3734^2+D3734^2+F3734^2)&lt;0.125,"",SQRT(B3734^2+D3734^2+F3734^2))</f>
        <v/>
      </c>
      <c r="H3734" s="1" t="e">
        <f t="shared" si="117"/>
        <v>#VALUE!</v>
      </c>
      <c r="I3734" s="1">
        <v>-15.732283138899099</v>
      </c>
      <c r="J3734" s="1">
        <f>I3734*xfactor</f>
        <v>-20.766613743346813</v>
      </c>
      <c r="K3734" s="1">
        <v>-9.7372407226089503</v>
      </c>
      <c r="L3734" s="1">
        <f>K3734*yfactor</f>
        <v>-12.853157753843815</v>
      </c>
      <c r="M3734" s="1">
        <v>108.68248293058301</v>
      </c>
      <c r="N3734" s="1">
        <f>(M3734-80)*zfactor</f>
        <v>37.860877468369573</v>
      </c>
      <c r="O3734">
        <v>4</v>
      </c>
      <c r="P3734">
        <f t="shared" si="118"/>
        <v>0</v>
      </c>
      <c r="Q3734">
        <v>1</v>
      </c>
      <c r="R3734">
        <v>1</v>
      </c>
    </row>
    <row r="3735" spans="1:18" x14ac:dyDescent="0.2">
      <c r="A3735" s="1">
        <v>-5.09198756322203E-2</v>
      </c>
      <c r="B3735" s="1">
        <f>IF(AND(-100&lt;A3735,A3735&lt;100),A3735,B3734)</f>
        <v>-5.09198756322203E-2</v>
      </c>
      <c r="C3735" s="1">
        <v>-9.4003848110573596E-3</v>
      </c>
      <c r="D3735" s="1">
        <f>IF(AND(-100&lt;C3735,C3735&lt;100),C3735,D3734)</f>
        <v>-9.4003848110573596E-3</v>
      </c>
      <c r="E3735" s="1">
        <v>8.0639563964827604E-2</v>
      </c>
      <c r="F3735" s="1">
        <f>IF(AND(-100&lt;E3735,E3735&lt;100),E3735,F3734)</f>
        <v>8.0639563964827604E-2</v>
      </c>
      <c r="G3735" s="1" t="str">
        <f>IF(SQRT(B3735^2+D3735^2+F3735^2)&lt;0.125,"",SQRT(B3735^2+D3735^2+F3735^2))</f>
        <v/>
      </c>
      <c r="H3735" s="1" t="e">
        <f t="shared" si="117"/>
        <v>#VALUE!</v>
      </c>
      <c r="I3735" s="1">
        <v>-15.7677301434589</v>
      </c>
      <c r="J3735" s="1">
        <f>I3735*xfactor</f>
        <v>-20.813403789365751</v>
      </c>
      <c r="K3735" s="1">
        <v>-9.8939368140840607</v>
      </c>
      <c r="L3735" s="1">
        <f>K3735*yfactor</f>
        <v>-13.059996594590961</v>
      </c>
      <c r="M3735" s="1">
        <v>108.687691516981</v>
      </c>
      <c r="N3735" s="1">
        <f>(M3735-80)*zfactor</f>
        <v>37.867752802414927</v>
      </c>
      <c r="O3735">
        <v>4</v>
      </c>
      <c r="P3735">
        <f t="shared" si="118"/>
        <v>0</v>
      </c>
      <c r="Q3735">
        <v>1</v>
      </c>
      <c r="R3735">
        <v>1</v>
      </c>
    </row>
    <row r="3736" spans="1:18" x14ac:dyDescent="0.2">
      <c r="A3736" s="1">
        <v>-6.8493245174356301E-2</v>
      </c>
      <c r="B3736" s="1">
        <f>IF(AND(-100&lt;A3736,A3736&lt;100),A3736,B3735)</f>
        <v>-6.8493245174356301E-2</v>
      </c>
      <c r="C3736" s="1">
        <v>-2.4891972193364802E-2</v>
      </c>
      <c r="D3736" s="1">
        <f>IF(AND(-100&lt;C3736,C3736&lt;100),C3736,D3735)</f>
        <v>-2.4891972193364802E-2</v>
      </c>
      <c r="E3736" s="1">
        <v>6.7525118447202798E-2</v>
      </c>
      <c r="F3736" s="1">
        <f>IF(AND(-100&lt;E3736,E3736&lt;100),E3736,F3735)</f>
        <v>6.7525118447202798E-2</v>
      </c>
      <c r="G3736" s="1" t="str">
        <f>IF(SQRT(B3736^2+D3736^2+F3736^2)&lt;0.125,"",SQRT(B3736^2+D3736^2+F3736^2))</f>
        <v/>
      </c>
      <c r="H3736" s="1" t="e">
        <f t="shared" si="117"/>
        <v>#VALUE!</v>
      </c>
      <c r="I3736" s="1">
        <v>-15.745384792437299</v>
      </c>
      <c r="J3736" s="1">
        <f>I3736*xfactor</f>
        <v>-20.783907926017235</v>
      </c>
      <c r="K3736" s="1">
        <v>-10.0132435678895</v>
      </c>
      <c r="L3736" s="1">
        <f>K3736*yfactor</f>
        <v>-13.21748150961414</v>
      </c>
      <c r="M3736" s="1">
        <v>108.696671938533</v>
      </c>
      <c r="N3736" s="1">
        <f>(M3736-80)*zfactor</f>
        <v>37.879606958863562</v>
      </c>
      <c r="O3736">
        <v>4</v>
      </c>
      <c r="P3736">
        <f t="shared" si="118"/>
        <v>0</v>
      </c>
      <c r="Q3736">
        <v>1</v>
      </c>
      <c r="R3736">
        <v>1</v>
      </c>
    </row>
    <row r="3737" spans="1:18" x14ac:dyDescent="0.2">
      <c r="A3737" s="1">
        <v>-4.8561494141391499E-2</v>
      </c>
      <c r="B3737" s="1">
        <f>IF(AND(-100&lt;A3737,A3737&lt;100),A3737,B3736)</f>
        <v>-4.8561494141391499E-2</v>
      </c>
      <c r="C3737" s="1">
        <v>-1.85266513407314E-2</v>
      </c>
      <c r="D3737" s="1">
        <f>IF(AND(-100&lt;C3737,C3737&lt;100),C3737,D3736)</f>
        <v>-1.85266513407314E-2</v>
      </c>
      <c r="E3737" s="1">
        <v>4.2909701346687298E-2</v>
      </c>
      <c r="F3737" s="1">
        <f>IF(AND(-100&lt;E3737,E3737&lt;100),E3737,F3736)</f>
        <v>4.2909701346687298E-2</v>
      </c>
      <c r="G3737" s="1" t="str">
        <f>IF(SQRT(B3737^2+D3737^2+F3737^2)&lt;0.125,"",SQRT(B3737^2+D3737^2+F3737^2))</f>
        <v/>
      </c>
      <c r="H3737" s="1" t="e">
        <f t="shared" si="117"/>
        <v>#VALUE!</v>
      </c>
      <c r="I3737" s="1">
        <v>-15.681656502253899</v>
      </c>
      <c r="J3737" s="1">
        <f>I3737*xfactor</f>
        <v>-20.699786582975147</v>
      </c>
      <c r="K3737" s="1">
        <v>-10.113584927772401</v>
      </c>
      <c r="L3737" s="1">
        <f>K3737*yfactor</f>
        <v>-13.349932104659569</v>
      </c>
      <c r="M3737" s="1">
        <v>108.711225916907</v>
      </c>
      <c r="N3737" s="1">
        <f>(M3737-80)*zfactor</f>
        <v>37.898818210317238</v>
      </c>
      <c r="O3737">
        <v>4</v>
      </c>
      <c r="P3737">
        <f t="shared" si="118"/>
        <v>0</v>
      </c>
      <c r="Q3737">
        <v>1</v>
      </c>
      <c r="R3737">
        <v>1</v>
      </c>
    </row>
    <row r="3738" spans="1:18" x14ac:dyDescent="0.2">
      <c r="A3738" s="1">
        <v>-6.0274000100756703E-2</v>
      </c>
      <c r="B3738" s="1">
        <f>IF(AND(-100&lt;A3738,A3738&lt;100),A3738,B3737)</f>
        <v>-6.0274000100756703E-2</v>
      </c>
      <c r="C3738" s="1">
        <v>-2.87993290606272E-2</v>
      </c>
      <c r="D3738" s="1">
        <f>IF(AND(-100&lt;C3738,C3738&lt;100),C3738,D3737)</f>
        <v>-2.87993290606272E-2</v>
      </c>
      <c r="E3738" s="1">
        <v>0.104131191673957</v>
      </c>
      <c r="F3738" s="1">
        <f>IF(AND(-100&lt;E3738,E3738&lt;100),E3738,F3737)</f>
        <v>0.104131191673957</v>
      </c>
      <c r="G3738" s="1" t="str">
        <f>IF(SQRT(B3738^2+D3738^2+F3738^2)&lt;0.125,"",SQRT(B3738^2+D3738^2+F3738^2))</f>
        <v/>
      </c>
      <c r="H3738" s="1" t="e">
        <f t="shared" si="117"/>
        <v>#VALUE!</v>
      </c>
      <c r="I3738" s="1">
        <v>-15.6190204199872</v>
      </c>
      <c r="J3738" s="1">
        <f>I3738*xfactor</f>
        <v>-20.617106954383104</v>
      </c>
      <c r="K3738" s="1">
        <v>-10.2406483989951</v>
      </c>
      <c r="L3738" s="1">
        <f>K3738*yfactor</f>
        <v>-13.517655886673532</v>
      </c>
      <c r="M3738" s="1">
        <v>108.731850910262</v>
      </c>
      <c r="N3738" s="1">
        <f>(M3738-80)*zfactor</f>
        <v>37.926043201545838</v>
      </c>
      <c r="O3738">
        <v>4</v>
      </c>
      <c r="P3738">
        <f t="shared" si="118"/>
        <v>0</v>
      </c>
      <c r="Q3738">
        <v>1</v>
      </c>
      <c r="R3738">
        <v>1</v>
      </c>
    </row>
    <row r="3739" spans="1:18" x14ac:dyDescent="0.2">
      <c r="A3739" s="1">
        <v>-6.1951590843786299E-2</v>
      </c>
      <c r="B3739" s="1">
        <f>IF(AND(-100&lt;A3739,A3739&lt;100),A3739,B3738)</f>
        <v>-6.1951590843786299E-2</v>
      </c>
      <c r="C3739" s="1">
        <v>-2.19832602394903E-2</v>
      </c>
      <c r="D3739" s="1">
        <f>IF(AND(-100&lt;C3739,C3739&lt;100),C3739,D3738)</f>
        <v>-2.19832602394903E-2</v>
      </c>
      <c r="E3739" s="1">
        <v>0.103189065802861</v>
      </c>
      <c r="F3739" s="1">
        <f>IF(AND(-100&lt;E3739,E3739&lt;100),E3739,F3738)</f>
        <v>0.103189065802861</v>
      </c>
      <c r="G3739" s="1" t="str">
        <f>IF(SQRT(B3739^2+D3739^2+F3739^2)&lt;0.125,"",SQRT(B3739^2+D3739^2+F3739^2))</f>
        <v/>
      </c>
      <c r="H3739" s="1" t="e">
        <f t="shared" si="117"/>
        <v>#VALUE!</v>
      </c>
      <c r="I3739" s="1">
        <v>-15.5574033551014</v>
      </c>
      <c r="J3739" s="1">
        <f>I3739*xfactor</f>
        <v>-20.53577242873385</v>
      </c>
      <c r="K3739" s="1">
        <v>-10.3720909750975</v>
      </c>
      <c r="L3739" s="1">
        <f>K3739*yfactor</f>
        <v>-13.691160087128701</v>
      </c>
      <c r="M3739" s="1">
        <v>108.749471973395</v>
      </c>
      <c r="N3739" s="1">
        <f>(M3739-80)*zfactor</f>
        <v>37.949303004881408</v>
      </c>
      <c r="O3739">
        <v>4</v>
      </c>
      <c r="P3739">
        <f t="shared" si="118"/>
        <v>0</v>
      </c>
      <c r="Q3739">
        <v>1</v>
      </c>
      <c r="R3739">
        <v>1</v>
      </c>
    </row>
    <row r="3740" spans="1:18" x14ac:dyDescent="0.2">
      <c r="A3740" s="1">
        <v>-4.6746592479084498E-2</v>
      </c>
      <c r="B3740" s="1">
        <f>IF(AND(-100&lt;A3740,A3740&lt;100),A3740,B3739)</f>
        <v>-4.6746592479084498E-2</v>
      </c>
      <c r="C3740" s="1">
        <v>-1.7938235771794299E-2</v>
      </c>
      <c r="D3740" s="1">
        <f>IF(AND(-100&lt;C3740,C3740&lt;100),C3740,D3739)</f>
        <v>-1.7938235771794299E-2</v>
      </c>
      <c r="E3740" s="1">
        <v>8.3912327307598497E-2</v>
      </c>
      <c r="F3740" s="1">
        <f>IF(AND(-100&lt;E3740,E3740&lt;100),E3740,F3739)</f>
        <v>8.3912327307598497E-2</v>
      </c>
      <c r="G3740" s="1" t="str">
        <f>IF(SQRT(B3740^2+D3740^2+F3740^2)&lt;0.125,"",SQRT(B3740^2+D3740^2+F3740^2))</f>
        <v/>
      </c>
      <c r="H3740" s="1" t="e">
        <f t="shared" si="117"/>
        <v>#VALUE!</v>
      </c>
      <c r="I3740" s="1">
        <v>-15.4878329139513</v>
      </c>
      <c r="J3740" s="1">
        <f>I3740*xfactor</f>
        <v>-20.443939446415715</v>
      </c>
      <c r="K3740" s="1">
        <v>-10.528688683491399</v>
      </c>
      <c r="L3740" s="1">
        <f>K3740*yfactor</f>
        <v>-13.897869062208647</v>
      </c>
      <c r="M3740" s="1">
        <v>108.74951740345701</v>
      </c>
      <c r="N3740" s="1">
        <f>(M3740-80)*zfactor</f>
        <v>37.94936297256325</v>
      </c>
      <c r="O3740">
        <v>4</v>
      </c>
      <c r="P3740">
        <f t="shared" si="118"/>
        <v>0</v>
      </c>
      <c r="Q3740">
        <v>1</v>
      </c>
      <c r="R3740">
        <v>1</v>
      </c>
    </row>
    <row r="3741" spans="1:18" x14ac:dyDescent="0.2">
      <c r="A3741" s="1">
        <v>-5.7631906041785301E-2</v>
      </c>
      <c r="B3741" s="1">
        <f>IF(AND(-100&lt;A3741,A3741&lt;100),A3741,B3740)</f>
        <v>-5.7631906041785301E-2</v>
      </c>
      <c r="C3741" s="1">
        <v>-2.7337508566309902E-2</v>
      </c>
      <c r="D3741" s="1">
        <f>IF(AND(-100&lt;C3741,C3741&lt;100),C3741,D3740)</f>
        <v>-2.7337508566309902E-2</v>
      </c>
      <c r="E3741" s="1">
        <v>6.1772922511831301E-2</v>
      </c>
      <c r="F3741" s="1">
        <f>IF(AND(-100&lt;E3741,E3741&lt;100),E3741,F3740)</f>
        <v>6.1772922511831301E-2</v>
      </c>
      <c r="G3741" s="1" t="str">
        <f>IF(SQRT(B3741^2+D3741^2+F3741^2)&lt;0.125,"",SQRT(B3741^2+D3741^2+F3741^2))</f>
        <v/>
      </c>
      <c r="H3741" s="1" t="e">
        <f t="shared" si="117"/>
        <v>#VALUE!</v>
      </c>
      <c r="I3741" s="1">
        <v>-15.4554184915864</v>
      </c>
      <c r="J3741" s="1">
        <f>I3741*xfactor</f>
        <v>-20.401152408894049</v>
      </c>
      <c r="K3741" s="1">
        <v>-10.711514506350101</v>
      </c>
      <c r="L3741" s="1">
        <f>K3741*yfactor</f>
        <v>-14.139199148382133</v>
      </c>
      <c r="M3741" s="1">
        <v>108.74266863769</v>
      </c>
      <c r="N3741" s="1">
        <f>(M3741-80)*zfactor</f>
        <v>37.940322601750808</v>
      </c>
      <c r="O3741">
        <v>4</v>
      </c>
      <c r="P3741">
        <f t="shared" si="118"/>
        <v>0</v>
      </c>
      <c r="Q3741">
        <v>1</v>
      </c>
      <c r="R3741">
        <v>1</v>
      </c>
    </row>
    <row r="3742" spans="1:18" x14ac:dyDescent="0.2">
      <c r="A3742" s="1">
        <v>-4.3403506120503602E-2</v>
      </c>
      <c r="B3742" s="1">
        <f>IF(AND(-100&lt;A3742,A3742&lt;100),A3742,B3741)</f>
        <v>-4.3403506120503602E-2</v>
      </c>
      <c r="C3742" s="1">
        <v>-1.5538863417453599E-2</v>
      </c>
      <c r="D3742" s="1">
        <f>IF(AND(-100&lt;C3742,C3742&lt;100),C3742,D3741)</f>
        <v>-1.5538863417453599E-2</v>
      </c>
      <c r="E3742" s="1">
        <v>9.94150415187664E-2</v>
      </c>
      <c r="F3742" s="1">
        <f>IF(AND(-100&lt;E3742,E3742&lt;100),E3742,F3741)</f>
        <v>9.94150415187664E-2</v>
      </c>
      <c r="G3742" s="1" t="str">
        <f>IF(SQRT(B3742^2+D3742^2+F3742^2)&lt;0.125,"",SQRT(B3742^2+D3742^2+F3742^2))</f>
        <v/>
      </c>
      <c r="H3742" s="1" t="e">
        <f t="shared" si="117"/>
        <v>#VALUE!</v>
      </c>
      <c r="I3742" s="1">
        <v>-15.505439694854999</v>
      </c>
      <c r="J3742" s="1">
        <f>I3742*xfactor</f>
        <v>-20.467180397208601</v>
      </c>
      <c r="K3742" s="1">
        <v>-10.954765857871401</v>
      </c>
      <c r="L3742" s="1">
        <f>K3742*yfactor</f>
        <v>-14.460290932390249</v>
      </c>
      <c r="M3742" s="1">
        <v>108.735063581871</v>
      </c>
      <c r="N3742" s="1">
        <f>(M3742-80)*zfactor</f>
        <v>37.930283928069727</v>
      </c>
      <c r="O3742">
        <v>4</v>
      </c>
      <c r="P3742">
        <f t="shared" si="118"/>
        <v>0</v>
      </c>
      <c r="Q3742">
        <v>1</v>
      </c>
      <c r="R3742">
        <v>1</v>
      </c>
    </row>
    <row r="3743" spans="1:18" x14ac:dyDescent="0.2">
      <c r="A3743" s="1">
        <v>-5.66742080987001E-2</v>
      </c>
      <c r="B3743" s="1">
        <f>IF(AND(-100&lt;A3743,A3743&lt;100),A3743,B3742)</f>
        <v>-5.66742080987001E-2</v>
      </c>
      <c r="C3743" s="1">
        <v>-2.2413168150915899E-2</v>
      </c>
      <c r="D3743" s="1">
        <f>IF(AND(-100&lt;C3743,C3743&lt;100),C3743,D3742)</f>
        <v>-2.2413168150915899E-2</v>
      </c>
      <c r="E3743" s="1">
        <v>9.14053023439656E-2</v>
      </c>
      <c r="F3743" s="1">
        <f>IF(AND(-100&lt;E3743,E3743&lt;100),E3743,F3742)</f>
        <v>9.14053023439656E-2</v>
      </c>
      <c r="G3743" s="1" t="str">
        <f>IF(SQRT(B3743^2+D3743^2+F3743^2)&lt;0.125,"",SQRT(B3743^2+D3743^2+F3743^2))</f>
        <v/>
      </c>
      <c r="H3743" s="1" t="e">
        <f t="shared" si="117"/>
        <v>#VALUE!</v>
      </c>
      <c r="I3743" s="1">
        <v>-15.625177330711599</v>
      </c>
      <c r="J3743" s="1">
        <f>I3743*xfactor</f>
        <v>-20.625234076539311</v>
      </c>
      <c r="K3743" s="1">
        <v>-11.2694305738127</v>
      </c>
      <c r="L3743" s="1">
        <f>K3743*yfactor</f>
        <v>-14.875648357432764</v>
      </c>
      <c r="M3743" s="1">
        <v>108.735941585668</v>
      </c>
      <c r="N3743" s="1">
        <f>(M3743-80)*zfactor</f>
        <v>37.931442893081766</v>
      </c>
      <c r="O3743">
        <v>4</v>
      </c>
      <c r="P3743">
        <f t="shared" si="118"/>
        <v>0</v>
      </c>
      <c r="Q3743">
        <v>1</v>
      </c>
      <c r="R3743">
        <v>1</v>
      </c>
    </row>
    <row r="3744" spans="1:18" x14ac:dyDescent="0.2">
      <c r="A3744" s="1">
        <v>-4.5491579937786297E-2</v>
      </c>
      <c r="B3744" s="1">
        <f>IF(AND(-100&lt;A3744,A3744&lt;100),A3744,B3743)</f>
        <v>-4.5491579937786297E-2</v>
      </c>
      <c r="C3744" s="1">
        <v>-1.3430447843054E-2</v>
      </c>
      <c r="D3744" s="1">
        <f>IF(AND(-100&lt;C3744,C3744&lt;100),C3744,D3743)</f>
        <v>-1.3430447843054E-2</v>
      </c>
      <c r="E3744" s="1">
        <v>7.2479755727705306E-2</v>
      </c>
      <c r="F3744" s="1">
        <f>IF(AND(-100&lt;E3744,E3744&lt;100),E3744,F3743)</f>
        <v>7.2479755727705306E-2</v>
      </c>
      <c r="G3744" s="1" t="str">
        <f>IF(SQRT(B3744^2+D3744^2+F3744^2)&lt;0.125,"",SQRT(B3744^2+D3744^2+F3744^2))</f>
        <v/>
      </c>
      <c r="H3744" s="1" t="e">
        <f t="shared" si="117"/>
        <v>#VALUE!</v>
      </c>
      <c r="I3744" s="1">
        <v>-15.721654861351601</v>
      </c>
      <c r="J3744" s="1">
        <f>I3744*xfactor</f>
        <v>-20.752584416984114</v>
      </c>
      <c r="K3744" s="1">
        <v>-11.6258504428194</v>
      </c>
      <c r="L3744" s="1">
        <f>K3744*yfactor</f>
        <v>-15.346122584521609</v>
      </c>
      <c r="M3744" s="1">
        <v>108.73506294747099</v>
      </c>
      <c r="N3744" s="1">
        <f>(M3744-80)*zfactor</f>
        <v>37.93028309066171</v>
      </c>
      <c r="O3744">
        <v>4</v>
      </c>
      <c r="P3744">
        <f t="shared" si="118"/>
        <v>0</v>
      </c>
      <c r="Q3744">
        <v>1</v>
      </c>
      <c r="R3744">
        <v>1</v>
      </c>
    </row>
    <row r="3745" spans="1:18" x14ac:dyDescent="0.2">
      <c r="A3745" s="1">
        <v>-4.9248272670125E-2</v>
      </c>
      <c r="B3745" s="1">
        <f>IF(AND(-100&lt;A3745,A3745&lt;100),A3745,B3744)</f>
        <v>-4.9248272670125E-2</v>
      </c>
      <c r="C3745" s="1">
        <v>-2.4392093358770101E-2</v>
      </c>
      <c r="D3745" s="1">
        <f>IF(AND(-100&lt;C3745,C3745&lt;100),C3745,D3744)</f>
        <v>-2.4392093358770101E-2</v>
      </c>
      <c r="E3745" s="1">
        <v>5.8824057103387901E-2</v>
      </c>
      <c r="F3745" s="1">
        <f>IF(AND(-100&lt;E3745,E3745&lt;100),E3745,F3744)</f>
        <v>5.8824057103387901E-2</v>
      </c>
      <c r="G3745" s="1" t="str">
        <f>IF(SQRT(B3745^2+D3745^2+F3745^2)&lt;0.125,"",SQRT(B3745^2+D3745^2+F3745^2))</f>
        <v/>
      </c>
      <c r="H3745" s="1" t="e">
        <f t="shared" si="117"/>
        <v>#VALUE!</v>
      </c>
      <c r="I3745" s="1">
        <v>-15.785848004093401</v>
      </c>
      <c r="J3745" s="1">
        <f>I3745*xfactor</f>
        <v>-20.837319365403289</v>
      </c>
      <c r="K3745" s="1">
        <v>-12.0086901448683</v>
      </c>
      <c r="L3745" s="1">
        <f>K3745*yfactor</f>
        <v>-15.851470991226156</v>
      </c>
      <c r="M3745" s="1">
        <v>108.74677890123201</v>
      </c>
      <c r="N3745" s="1">
        <f>(M3745-80)*zfactor</f>
        <v>37.945748149626247</v>
      </c>
      <c r="O3745">
        <v>4</v>
      </c>
      <c r="P3745">
        <f t="shared" si="118"/>
        <v>0</v>
      </c>
      <c r="Q3745">
        <v>1</v>
      </c>
      <c r="R3745">
        <v>1</v>
      </c>
    </row>
    <row r="3746" spans="1:18" x14ac:dyDescent="0.2">
      <c r="A3746" s="1">
        <v>-4.99181208631456E-2</v>
      </c>
      <c r="B3746" s="1">
        <f>IF(AND(-100&lt;A3746,A3746&lt;100),A3746,B3745)</f>
        <v>-4.99181208631456E-2</v>
      </c>
      <c r="C3746" s="1">
        <v>-2.07358816137817E-2</v>
      </c>
      <c r="D3746" s="1">
        <f>IF(AND(-100&lt;C3746,C3746&lt;100),C3746,D3745)</f>
        <v>-2.07358816137817E-2</v>
      </c>
      <c r="E3746" s="1">
        <v>0.10564670156068499</v>
      </c>
      <c r="F3746" s="1">
        <f>IF(AND(-100&lt;E3746,E3746&lt;100),E3746,F3745)</f>
        <v>0.10564670156068499</v>
      </c>
      <c r="G3746" s="1" t="str">
        <f>IF(SQRT(B3746^2+D3746^2+F3746^2)&lt;0.125,"",SQRT(B3746^2+D3746^2+F3746^2))</f>
        <v/>
      </c>
      <c r="H3746" s="1" t="e">
        <f t="shared" si="117"/>
        <v>#VALUE!</v>
      </c>
      <c r="I3746" s="1">
        <v>-15.8786566299299</v>
      </c>
      <c r="J3746" s="1">
        <f>I3746*xfactor</f>
        <v>-20.959826751507467</v>
      </c>
      <c r="K3746" s="1">
        <v>-12.362977904466099</v>
      </c>
      <c r="L3746" s="1">
        <f>K3746*yfactor</f>
        <v>-16.319130833895251</v>
      </c>
      <c r="M3746" s="1">
        <v>108.745271631815</v>
      </c>
      <c r="N3746" s="1">
        <f>(M3746-80)*zfactor</f>
        <v>37.943758553995806</v>
      </c>
      <c r="O3746">
        <v>4</v>
      </c>
      <c r="P3746">
        <f t="shared" si="118"/>
        <v>0</v>
      </c>
      <c r="Q3746">
        <v>1</v>
      </c>
      <c r="R3746">
        <v>1</v>
      </c>
    </row>
    <row r="3747" spans="1:18" x14ac:dyDescent="0.2">
      <c r="A3747" s="1">
        <v>-5.8123213340001902E-2</v>
      </c>
      <c r="B3747" s="1">
        <f>IF(AND(-100&lt;A3747,A3747&lt;100),A3747,B3746)</f>
        <v>-5.8123213340001902E-2</v>
      </c>
      <c r="C3747" s="1">
        <v>-2.4312389086875299E-2</v>
      </c>
      <c r="D3747" s="1">
        <f>IF(AND(-100&lt;C3747,C3747&lt;100),C3747,D3746)</f>
        <v>-2.4312389086875299E-2</v>
      </c>
      <c r="E3747" s="1">
        <v>0.10565893350160099</v>
      </c>
      <c r="F3747" s="1">
        <f>IF(AND(-100&lt;E3747,E3747&lt;100),E3747,F3746)</f>
        <v>0.10565893350160099</v>
      </c>
      <c r="G3747" s="1" t="str">
        <f>IF(SQRT(B3747^2+D3747^2+F3747^2)&lt;0.125,"",SQRT(B3747^2+D3747^2+F3747^2))</f>
        <v/>
      </c>
      <c r="H3747" s="1" t="e">
        <f t="shared" si="117"/>
        <v>#VALUE!</v>
      </c>
      <c r="I3747" s="1">
        <v>-15.9752652148194</v>
      </c>
      <c r="J3747" s="1">
        <f>I3747*xfactor</f>
        <v>-21.08735008356161</v>
      </c>
      <c r="K3747" s="1">
        <v>-12.632689423574</v>
      </c>
      <c r="L3747" s="1">
        <f>K3747*yfactor</f>
        <v>-16.675150039117682</v>
      </c>
      <c r="M3747" s="1">
        <v>108.731395801757</v>
      </c>
      <c r="N3747" s="1">
        <f>(M3747-80)*zfactor</f>
        <v>37.925442458319246</v>
      </c>
      <c r="O3747">
        <v>4</v>
      </c>
      <c r="P3747">
        <f t="shared" si="118"/>
        <v>0</v>
      </c>
      <c r="Q3747">
        <v>1</v>
      </c>
      <c r="R3747">
        <v>1</v>
      </c>
    </row>
    <row r="3748" spans="1:18" x14ac:dyDescent="0.2">
      <c r="A3748" s="1">
        <v>-5.6226503128913502E-2</v>
      </c>
      <c r="B3748" s="1">
        <f>IF(AND(-100&lt;A3748,A3748&lt;100),A3748,B3747)</f>
        <v>-5.6226503128913502E-2</v>
      </c>
      <c r="C3748" s="1">
        <v>-2.3635560679144602E-2</v>
      </c>
      <c r="D3748" s="1">
        <f>IF(AND(-100&lt;C3748,C3748&lt;100),C3748,D3747)</f>
        <v>-2.3635560679144602E-2</v>
      </c>
      <c r="E3748" s="1">
        <v>8.6982458491704606E-2</v>
      </c>
      <c r="F3748" s="1">
        <f>IF(AND(-100&lt;E3748,E3748&lt;100),E3748,F3747)</f>
        <v>8.6982458491704606E-2</v>
      </c>
      <c r="G3748" s="1" t="str">
        <f>IF(SQRT(B3748^2+D3748^2+F3748^2)&lt;0.125,"",SQRT(B3748^2+D3748^2+F3748^2))</f>
        <v/>
      </c>
      <c r="H3748" s="1" t="e">
        <f t="shared" si="117"/>
        <v>#VALUE!</v>
      </c>
      <c r="I3748" s="1">
        <v>-16.035305900107801</v>
      </c>
      <c r="J3748" s="1">
        <f>I3748*xfactor</f>
        <v>-21.166603788142297</v>
      </c>
      <c r="K3748" s="1">
        <v>-12.824942623977799</v>
      </c>
      <c r="L3748" s="1">
        <f>K3748*yfactor</f>
        <v>-16.928924263650696</v>
      </c>
      <c r="M3748" s="1">
        <v>108.752822284678</v>
      </c>
      <c r="N3748" s="1">
        <f>(M3748-80)*zfactor</f>
        <v>37.953725415774969</v>
      </c>
      <c r="O3748">
        <v>4</v>
      </c>
      <c r="P3748">
        <f t="shared" si="118"/>
        <v>0</v>
      </c>
      <c r="Q3748">
        <v>1</v>
      </c>
      <c r="R3748">
        <v>1</v>
      </c>
    </row>
    <row r="3749" spans="1:18" x14ac:dyDescent="0.2">
      <c r="A3749" s="1">
        <v>-4.0757004961885897E-2</v>
      </c>
      <c r="B3749" s="1">
        <f>IF(AND(-100&lt;A3749,A3749&lt;100),A3749,B3748)</f>
        <v>-4.0757004961885897E-2</v>
      </c>
      <c r="C3749" s="1">
        <v>-1.83095243963339E-2</v>
      </c>
      <c r="D3749" s="1">
        <f>IF(AND(-100&lt;C3749,C3749&lt;100),C3749,D3748)</f>
        <v>-1.83095243963339E-2</v>
      </c>
      <c r="E3749" s="1">
        <v>5.5097556184826903E-2</v>
      </c>
      <c r="F3749" s="1">
        <f>IF(AND(-100&lt;E3749,E3749&lt;100),E3749,F3748)</f>
        <v>5.5097556184826903E-2</v>
      </c>
      <c r="G3749" s="1" t="str">
        <f>IF(SQRT(B3749^2+D3749^2+F3749^2)&lt;0.125,"",SQRT(B3749^2+D3749^2+F3749^2))</f>
        <v/>
      </c>
      <c r="H3749" s="1" t="e">
        <f t="shared" si="117"/>
        <v>#VALUE!</v>
      </c>
      <c r="I3749" s="1">
        <v>-16.062748949675999</v>
      </c>
      <c r="J3749" s="1">
        <f>I3749*xfactor</f>
        <v>-21.202828613572319</v>
      </c>
      <c r="K3749" s="1">
        <v>-12.9390636891162</v>
      </c>
      <c r="L3749" s="1">
        <f>K3749*yfactor</f>
        <v>-17.079564069633385</v>
      </c>
      <c r="M3749" s="1">
        <v>108.762558909605</v>
      </c>
      <c r="N3749" s="1">
        <f>(M3749-80)*zfactor</f>
        <v>37.966577760678611</v>
      </c>
      <c r="O3749">
        <v>4</v>
      </c>
      <c r="P3749">
        <f t="shared" si="118"/>
        <v>0</v>
      </c>
      <c r="Q3749">
        <v>1</v>
      </c>
      <c r="R3749">
        <v>1</v>
      </c>
    </row>
    <row r="3750" spans="1:18" x14ac:dyDescent="0.2">
      <c r="A3750" s="1">
        <v>-6.1985952831980801E-2</v>
      </c>
      <c r="B3750" s="1">
        <f>IF(AND(-100&lt;A3750,A3750&lt;100),A3750,B3749)</f>
        <v>-6.1985952831980801E-2</v>
      </c>
      <c r="C3750" s="1">
        <v>-3.11720459953738E-2</v>
      </c>
      <c r="D3750" s="1">
        <f>IF(AND(-100&lt;C3750,C3750&lt;100),C3750,D3749)</f>
        <v>-3.11720459953738E-2</v>
      </c>
      <c r="E3750" s="1">
        <v>0.120012050632597</v>
      </c>
      <c r="F3750" s="1">
        <f>IF(AND(-100&lt;E3750,E3750&lt;100),E3750,F3749)</f>
        <v>0.120012050632597</v>
      </c>
      <c r="G3750" s="1">
        <f>IF(SQRT(B3750^2+D3750^2+F3750^2)&lt;0.125,"",SQRT(B3750^2+D3750^2+F3750^2))</f>
        <v>0.13862484300105546</v>
      </c>
      <c r="H3750" s="1">
        <f t="shared" si="117"/>
        <v>1.3862484300105546</v>
      </c>
      <c r="I3750" s="1">
        <v>-16.0739343555368</v>
      </c>
      <c r="J3750" s="1">
        <f>I3750*xfactor</f>
        <v>-21.217593349308576</v>
      </c>
      <c r="K3750" s="1">
        <v>-13.023449735884601</v>
      </c>
      <c r="L3750" s="1">
        <f>K3750*yfactor</f>
        <v>-17.190953651367675</v>
      </c>
      <c r="M3750" s="1">
        <v>108.783323617128</v>
      </c>
      <c r="N3750" s="1">
        <f>(M3750-80)*zfactor</f>
        <v>37.993987174608968</v>
      </c>
      <c r="O3750">
        <v>4</v>
      </c>
      <c r="P3750">
        <f t="shared" si="118"/>
        <v>0</v>
      </c>
      <c r="Q3750">
        <v>1</v>
      </c>
      <c r="R3750">
        <v>1</v>
      </c>
    </row>
    <row r="3751" spans="1:18" x14ac:dyDescent="0.2">
      <c r="A3751" s="1">
        <v>-5.7000150821775598E-2</v>
      </c>
      <c r="B3751" s="1">
        <f>IF(AND(-100&lt;A3751,A3751&lt;100),A3751,B3750)</f>
        <v>-5.7000150821775598E-2</v>
      </c>
      <c r="C3751" s="1">
        <v>-2.0426348729177899E-2</v>
      </c>
      <c r="D3751" s="1">
        <f>IF(AND(-100&lt;C3751,C3751&lt;100),C3751,D3750)</f>
        <v>-2.0426348729177899E-2</v>
      </c>
      <c r="E3751" s="1">
        <v>0.114239585375269</v>
      </c>
      <c r="F3751" s="1">
        <f>IF(AND(-100&lt;E3751,E3751&lt;100),E3751,F3750)</f>
        <v>0.114239585375269</v>
      </c>
      <c r="G3751" s="1">
        <f>IF(SQRT(B3751^2+D3751^2+F3751^2)&lt;0.125,"",SQRT(B3751^2+D3751^2+F3751^2))</f>
        <v>0.12929398973975756</v>
      </c>
      <c r="H3751" s="1">
        <f t="shared" si="117"/>
        <v>1.2929398973975756</v>
      </c>
      <c r="I3751" s="1">
        <v>-16.054818994530901</v>
      </c>
      <c r="J3751" s="1">
        <f>I3751*xfactor</f>
        <v>-21.192361072780791</v>
      </c>
      <c r="K3751" s="1">
        <v>-13.1019597859357</v>
      </c>
      <c r="L3751" s="1">
        <f>K3751*yfactor</f>
        <v>-17.294586917435126</v>
      </c>
      <c r="M3751" s="1">
        <v>108.802338957895</v>
      </c>
      <c r="N3751" s="1">
        <f>(M3751-80)*zfactor</f>
        <v>38.019087424421407</v>
      </c>
      <c r="O3751">
        <v>4</v>
      </c>
      <c r="P3751">
        <f t="shared" si="118"/>
        <v>0</v>
      </c>
      <c r="Q3751">
        <v>1</v>
      </c>
      <c r="R3751">
        <v>1</v>
      </c>
    </row>
    <row r="3752" spans="1:18" x14ac:dyDescent="0.2">
      <c r="A3752" s="1">
        <v>-5.36099093685155E-2</v>
      </c>
      <c r="B3752" s="1">
        <f>IF(AND(-100&lt;A3752,A3752&lt;100),A3752,B3751)</f>
        <v>-5.36099093685155E-2</v>
      </c>
      <c r="C3752" s="1">
        <v>-1.9992707998154301E-2</v>
      </c>
      <c r="D3752" s="1">
        <f>IF(AND(-100&lt;C3752,C3752&lt;100),C3752,D3751)</f>
        <v>-1.9992707998154301E-2</v>
      </c>
      <c r="E3752" s="1">
        <v>7.1800155469624205E-2</v>
      </c>
      <c r="F3752" s="1">
        <f>IF(AND(-100&lt;E3752,E3752&lt;100),E3752,F3751)</f>
        <v>7.1800155469624205E-2</v>
      </c>
      <c r="G3752" s="1" t="str">
        <f>IF(SQRT(B3752^2+D3752^2+F3752^2)&lt;0.125,"",SQRT(B3752^2+D3752^2+F3752^2))</f>
        <v/>
      </c>
      <c r="H3752" s="1" t="e">
        <f t="shared" si="117"/>
        <v>#VALUE!</v>
      </c>
      <c r="I3752" s="1">
        <v>-15.991493086509299</v>
      </c>
      <c r="J3752" s="1">
        <f>I3752*xfactor</f>
        <v>-21.108770874192277</v>
      </c>
      <c r="K3752" s="1">
        <v>-13.1617033696134</v>
      </c>
      <c r="L3752" s="1">
        <f>K3752*yfactor</f>
        <v>-17.37344844788969</v>
      </c>
      <c r="M3752" s="1">
        <v>108.834586243139</v>
      </c>
      <c r="N3752" s="1">
        <f>(M3752-80)*zfactor</f>
        <v>38.061653840943485</v>
      </c>
      <c r="O3752">
        <v>4</v>
      </c>
      <c r="P3752">
        <f t="shared" si="118"/>
        <v>0</v>
      </c>
      <c r="Q3752">
        <v>1</v>
      </c>
      <c r="R3752">
        <v>1</v>
      </c>
    </row>
    <row r="3753" spans="1:18" x14ac:dyDescent="0.2">
      <c r="A3753" s="1">
        <v>-4.5494131225483098E-2</v>
      </c>
      <c r="B3753" s="1">
        <f>IF(AND(-100&lt;A3753,A3753&lt;100),A3753,B3752)</f>
        <v>-4.5494131225483098E-2</v>
      </c>
      <c r="C3753" s="1">
        <v>-2.3036608691671501E-2</v>
      </c>
      <c r="D3753" s="1">
        <f>IF(AND(-100&lt;C3753,C3753&lt;100),C3753,D3752)</f>
        <v>-2.3036608691671501E-2</v>
      </c>
      <c r="E3753" s="1">
        <v>7.5439318036292002E-2</v>
      </c>
      <c r="F3753" s="1">
        <f>IF(AND(-100&lt;E3753,E3753&lt;100),E3753,F3752)</f>
        <v>7.5439318036292002E-2</v>
      </c>
      <c r="G3753" s="1" t="str">
        <f>IF(SQRT(B3753^2+D3753^2+F3753^2)&lt;0.125,"",SQRT(B3753^2+D3753^2+F3753^2))</f>
        <v/>
      </c>
      <c r="H3753" s="1" t="e">
        <f t="shared" si="117"/>
        <v>#VALUE!</v>
      </c>
      <c r="I3753" s="1">
        <v>-15.9149370244085</v>
      </c>
      <c r="J3753" s="1">
        <f>I3753*xfactor</f>
        <v>-21.00771687221922</v>
      </c>
      <c r="K3753" s="1">
        <v>-13.2386236032842</v>
      </c>
      <c r="L3753" s="1">
        <f>K3753*yfactor</f>
        <v>-17.474983156335146</v>
      </c>
      <c r="M3753" s="1">
        <v>108.864904346774</v>
      </c>
      <c r="N3753" s="1">
        <f>(M3753-80)*zfactor</f>
        <v>38.101673737741677</v>
      </c>
      <c r="O3753">
        <v>4</v>
      </c>
      <c r="P3753">
        <f t="shared" si="118"/>
        <v>0</v>
      </c>
      <c r="Q3753">
        <v>1</v>
      </c>
      <c r="R3753">
        <v>1</v>
      </c>
    </row>
    <row r="3754" spans="1:18" x14ac:dyDescent="0.2">
      <c r="A3754" s="1">
        <v>-5.6478838009027997E-2</v>
      </c>
      <c r="B3754" s="1">
        <f>IF(AND(-100&lt;A3754,A3754&lt;100),A3754,B3753)</f>
        <v>-5.6478838009027997E-2</v>
      </c>
      <c r="C3754" s="1">
        <v>-2.2513270117340702E-2</v>
      </c>
      <c r="D3754" s="1">
        <f>IF(AND(-100&lt;C3754,C3754&lt;100),C3754,D3753)</f>
        <v>-2.2513270117340702E-2</v>
      </c>
      <c r="E3754" s="1">
        <v>9.5765696977728507E-2</v>
      </c>
      <c r="F3754" s="1">
        <f>IF(AND(-100&lt;E3754,E3754&lt;100),E3754,F3753)</f>
        <v>9.5765696977728507E-2</v>
      </c>
      <c r="G3754" s="1" t="str">
        <f>IF(SQRT(B3754^2+D3754^2+F3754^2)&lt;0.125,"",SQRT(B3754^2+D3754^2+F3754^2))</f>
        <v/>
      </c>
      <c r="H3754" s="1" t="e">
        <f t="shared" si="117"/>
        <v>#VALUE!</v>
      </c>
      <c r="I3754" s="1">
        <v>-15.8290106263973</v>
      </c>
      <c r="J3754" s="1">
        <f>I3754*xfactor</f>
        <v>-20.894294026844438</v>
      </c>
      <c r="K3754" s="1">
        <v>-13.3362347044465</v>
      </c>
      <c r="L3754" s="1">
        <f>K3754*yfactor</f>
        <v>-17.603829809869382</v>
      </c>
      <c r="M3754" s="1">
        <v>108.918749003004</v>
      </c>
      <c r="N3754" s="1">
        <f>(M3754-80)*zfactor</f>
        <v>38.172748683965274</v>
      </c>
      <c r="O3754">
        <v>4</v>
      </c>
      <c r="P3754">
        <f t="shared" si="118"/>
        <v>0</v>
      </c>
      <c r="Q3754">
        <v>1</v>
      </c>
      <c r="R3754">
        <v>1</v>
      </c>
    </row>
    <row r="3755" spans="1:18" x14ac:dyDescent="0.2">
      <c r="A3755" s="1">
        <v>-5.46738302324681E-2</v>
      </c>
      <c r="B3755" s="1">
        <f>IF(AND(-100&lt;A3755,A3755&lt;100),A3755,B3754)</f>
        <v>-5.46738302324681E-2</v>
      </c>
      <c r="C3755" s="1">
        <v>-2.5847403597320899E-2</v>
      </c>
      <c r="D3755" s="1">
        <f>IF(AND(-100&lt;C3755,C3755&lt;100),C3755,D3754)</f>
        <v>-2.5847403597320899E-2</v>
      </c>
      <c r="E3755" s="1">
        <v>0.11582045937537799</v>
      </c>
      <c r="F3755" s="1">
        <f>IF(AND(-100&lt;E3755,E3755&lt;100),E3755,F3754)</f>
        <v>0.11582045937537799</v>
      </c>
      <c r="G3755" s="1">
        <f>IF(SQRT(B3755^2+D3755^2+F3755^2)&lt;0.125,"",SQRT(B3755^2+D3755^2+F3755^2))</f>
        <v>0.1306586958259385</v>
      </c>
      <c r="H3755" s="1">
        <f t="shared" si="117"/>
        <v>1.306586958259385</v>
      </c>
      <c r="I3755" s="1">
        <v>-15.715477232044201</v>
      </c>
      <c r="J3755" s="1">
        <f>I3755*xfactor</f>
        <v>-20.744429946298347</v>
      </c>
      <c r="K3755" s="1">
        <v>-13.474300403382401</v>
      </c>
      <c r="L3755" s="1">
        <f>K3755*yfactor</f>
        <v>-17.786076532464769</v>
      </c>
      <c r="M3755" s="1">
        <v>108.99564468881501</v>
      </c>
      <c r="N3755" s="1">
        <f>(M3755-80)*zfactor</f>
        <v>38.27425098923581</v>
      </c>
      <c r="O3755">
        <v>4</v>
      </c>
      <c r="P3755">
        <f t="shared" si="118"/>
        <v>0</v>
      </c>
      <c r="Q3755">
        <v>1</v>
      </c>
      <c r="R3755">
        <v>1</v>
      </c>
    </row>
    <row r="3756" spans="1:18" x14ac:dyDescent="0.2">
      <c r="A3756" s="1">
        <v>-5.2900684011035697E-2</v>
      </c>
      <c r="B3756" s="1">
        <f>IF(AND(-100&lt;A3756,A3756&lt;100),A3756,B3755)</f>
        <v>-5.2900684011035697E-2</v>
      </c>
      <c r="C3756" s="1">
        <v>-1.91683697003181E-2</v>
      </c>
      <c r="D3756" s="1">
        <f>IF(AND(-100&lt;C3756,C3756&lt;100),C3756,D3755)</f>
        <v>-1.91683697003181E-2</v>
      </c>
      <c r="E3756" s="1">
        <v>5.7929662634034901E-2</v>
      </c>
      <c r="F3756" s="1">
        <f>IF(AND(-100&lt;E3756,E3756&lt;100),E3756,F3755)</f>
        <v>5.7929662634034901E-2</v>
      </c>
      <c r="G3756" s="1" t="str">
        <f>IF(SQRT(B3756^2+D3756^2+F3756^2)&lt;0.125,"",SQRT(B3756^2+D3756^2+F3756^2))</f>
        <v/>
      </c>
      <c r="H3756" s="1" t="e">
        <f t="shared" si="117"/>
        <v>#VALUE!</v>
      </c>
      <c r="I3756" s="1">
        <v>-15.5791810545677</v>
      </c>
      <c r="J3756" s="1">
        <f>I3756*xfactor</f>
        <v>-20.564518992029363</v>
      </c>
      <c r="K3756" s="1">
        <v>-13.642240506427299</v>
      </c>
      <c r="L3756" s="1">
        <f>K3756*yfactor</f>
        <v>-18.007757468484037</v>
      </c>
      <c r="M3756" s="1">
        <v>109.084098262579</v>
      </c>
      <c r="N3756" s="1">
        <f>(M3756-80)*zfactor</f>
        <v>38.391009706604287</v>
      </c>
      <c r="O3756">
        <v>4</v>
      </c>
      <c r="P3756">
        <f t="shared" si="118"/>
        <v>0</v>
      </c>
      <c r="Q3756">
        <v>1</v>
      </c>
      <c r="R3756">
        <v>1</v>
      </c>
    </row>
    <row r="3757" spans="1:18" x14ac:dyDescent="0.2">
      <c r="A3757" s="1">
        <v>-4.8750288862857802E-2</v>
      </c>
      <c r="B3757" s="1">
        <f>IF(AND(-100&lt;A3757,A3757&lt;100),A3757,B3756)</f>
        <v>-4.8750288862857802E-2</v>
      </c>
      <c r="C3757" s="1">
        <v>-2.85337281804777E-2</v>
      </c>
      <c r="D3757" s="1">
        <f>IF(AND(-100&lt;C3757,C3757&lt;100),C3757,D3756)</f>
        <v>-2.85337281804777E-2</v>
      </c>
      <c r="E3757" s="1">
        <v>8.2679470902703195E-2</v>
      </c>
      <c r="F3757" s="1">
        <f>IF(AND(-100&lt;E3757,E3757&lt;100),E3757,F3756)</f>
        <v>8.2679470902703195E-2</v>
      </c>
      <c r="G3757" s="1" t="str">
        <f>IF(SQRT(B3757^2+D3757^2+F3757^2)&lt;0.125,"",SQRT(B3757^2+D3757^2+F3757^2))</f>
        <v/>
      </c>
      <c r="H3757" s="1" t="e">
        <f t="shared" si="117"/>
        <v>#VALUE!</v>
      </c>
      <c r="I3757" s="1">
        <v>-15.451008348952</v>
      </c>
      <c r="J3757" s="1">
        <f>I3757*xfactor</f>
        <v>-20.395331020616641</v>
      </c>
      <c r="K3757" s="1">
        <v>-13.8208052215242</v>
      </c>
      <c r="L3757" s="1">
        <f>K3757*yfactor</f>
        <v>-18.243462892411944</v>
      </c>
      <c r="M3757" s="1">
        <v>109.162507914898</v>
      </c>
      <c r="N3757" s="1">
        <f>(M3757-80)*zfactor</f>
        <v>38.494510447665363</v>
      </c>
      <c r="O3757">
        <v>4</v>
      </c>
      <c r="P3757">
        <f t="shared" si="118"/>
        <v>0</v>
      </c>
      <c r="Q3757">
        <v>1</v>
      </c>
      <c r="R3757">
        <v>1</v>
      </c>
    </row>
    <row r="3758" spans="1:18" x14ac:dyDescent="0.2">
      <c r="A3758" s="1">
        <v>-5.3958776939323903E-2</v>
      </c>
      <c r="B3758" s="1">
        <f>IF(AND(-100&lt;A3758,A3758&lt;100),A3758,B3757)</f>
        <v>-5.3958776939323903E-2</v>
      </c>
      <c r="C3758" s="1">
        <v>-2.0377003539763301E-2</v>
      </c>
      <c r="D3758" s="1">
        <f>IF(AND(-100&lt;C3758,C3758&lt;100),C3758,D3757)</f>
        <v>-2.0377003539763301E-2</v>
      </c>
      <c r="E3758" s="1">
        <v>8.6714555111942204E-2</v>
      </c>
      <c r="F3758" s="1">
        <f>IF(AND(-100&lt;E3758,E3758&lt;100),E3758,F3757)</f>
        <v>8.6714555111942204E-2</v>
      </c>
      <c r="G3758" s="1" t="str">
        <f>IF(SQRT(B3758^2+D3758^2+F3758^2)&lt;0.125,"",SQRT(B3758^2+D3758^2+F3758^2))</f>
        <v/>
      </c>
      <c r="H3758" s="1" t="e">
        <f t="shared" si="117"/>
        <v>#VALUE!</v>
      </c>
      <c r="I3758" s="1">
        <v>-15.3106195579601</v>
      </c>
      <c r="J3758" s="1">
        <f>I3758*xfactor</f>
        <v>-20.210017816507332</v>
      </c>
      <c r="K3758" s="1">
        <v>-13.998132570111601</v>
      </c>
      <c r="L3758" s="1">
        <f>K3758*yfactor</f>
        <v>-18.477534992547312</v>
      </c>
      <c r="M3758" s="1">
        <v>109.26364166860201</v>
      </c>
      <c r="N3758" s="1">
        <f>(M3758-80)*zfactor</f>
        <v>38.628007002554646</v>
      </c>
      <c r="O3758">
        <v>4</v>
      </c>
      <c r="P3758">
        <f t="shared" si="118"/>
        <v>0</v>
      </c>
      <c r="Q3758">
        <v>1</v>
      </c>
      <c r="R3758">
        <v>1</v>
      </c>
    </row>
    <row r="3759" spans="1:18" x14ac:dyDescent="0.2">
      <c r="A3759" s="1">
        <v>-4.3688738035819297E-2</v>
      </c>
      <c r="B3759" s="1">
        <f>IF(AND(-100&lt;A3759,A3759&lt;100),A3759,B3758)</f>
        <v>-4.3688738035819297E-2</v>
      </c>
      <c r="C3759" s="1">
        <v>-1.8062260616151099E-2</v>
      </c>
      <c r="D3759" s="1">
        <f>IF(AND(-100&lt;C3759,C3759&lt;100),C3759,D3758)</f>
        <v>-1.8062260616151099E-2</v>
      </c>
      <c r="E3759" s="1">
        <v>0.10501019851745499</v>
      </c>
      <c r="F3759" s="1">
        <f>IF(AND(-100&lt;E3759,E3759&lt;100),E3759,F3758)</f>
        <v>0.10501019851745499</v>
      </c>
      <c r="G3759" s="1" t="str">
        <f>IF(SQRT(B3759^2+D3759^2+F3759^2)&lt;0.125,"",SQRT(B3759^2+D3759^2+F3759^2))</f>
        <v/>
      </c>
      <c r="H3759" s="1" t="e">
        <f t="shared" si="117"/>
        <v>#VALUE!</v>
      </c>
      <c r="I3759" s="1">
        <v>-15.1859045735383</v>
      </c>
      <c r="J3759" s="1">
        <f>I3759*xfactor</f>
        <v>-20.045394037070558</v>
      </c>
      <c r="K3759" s="1">
        <v>-14.163274734743</v>
      </c>
      <c r="L3759" s="1">
        <f>K3759*yfactor</f>
        <v>-18.695522649860759</v>
      </c>
      <c r="M3759" s="1">
        <v>109.38478287405199</v>
      </c>
      <c r="N3759" s="1">
        <f>(M3759-80)*zfactor</f>
        <v>38.787913393748632</v>
      </c>
      <c r="O3759">
        <v>4</v>
      </c>
      <c r="P3759">
        <f t="shared" si="118"/>
        <v>0</v>
      </c>
      <c r="Q3759">
        <v>1</v>
      </c>
      <c r="R3759">
        <v>1</v>
      </c>
    </row>
    <row r="3760" spans="1:18" x14ac:dyDescent="0.2">
      <c r="A3760" s="1">
        <v>-5.8424741086755397E-2</v>
      </c>
      <c r="B3760" s="1">
        <f>IF(AND(-100&lt;A3760,A3760&lt;100),A3760,B3759)</f>
        <v>-5.8424741086755397E-2</v>
      </c>
      <c r="C3760" s="1">
        <v>-2.4350490213058899E-2</v>
      </c>
      <c r="D3760" s="1">
        <f>IF(AND(-100&lt;C3760,C3760&lt;100),C3760,D3759)</f>
        <v>-2.4350490213058899E-2</v>
      </c>
      <c r="E3760" s="1">
        <v>6.9160821271892103E-2</v>
      </c>
      <c r="F3760" s="1">
        <f>IF(AND(-100&lt;E3760,E3760&lt;100),E3760,F3759)</f>
        <v>6.9160821271892103E-2</v>
      </c>
      <c r="G3760" s="1" t="str">
        <f>IF(SQRT(B3760^2+D3760^2+F3760^2)&lt;0.125,"",SQRT(B3760^2+D3760^2+F3760^2))</f>
        <v/>
      </c>
      <c r="H3760" s="1" t="e">
        <f t="shared" si="117"/>
        <v>#VALUE!</v>
      </c>
      <c r="I3760" s="1">
        <v>-15.1046777576069</v>
      </c>
      <c r="J3760" s="1">
        <f>I3760*xfactor</f>
        <v>-19.938174640041108</v>
      </c>
      <c r="K3760" s="1">
        <v>-14.3280151123521</v>
      </c>
      <c r="L3760" s="1">
        <f>K3760*yfactor</f>
        <v>-18.912979948304773</v>
      </c>
      <c r="M3760" s="1">
        <v>109.49613546368801</v>
      </c>
      <c r="N3760" s="1">
        <f>(M3760-80)*zfactor</f>
        <v>38.93489881206817</v>
      </c>
      <c r="O3760">
        <v>4</v>
      </c>
      <c r="P3760">
        <f t="shared" si="118"/>
        <v>0</v>
      </c>
      <c r="Q3760">
        <v>1</v>
      </c>
      <c r="R3760">
        <v>1</v>
      </c>
    </row>
    <row r="3761" spans="1:18" x14ac:dyDescent="0.2">
      <c r="A3761" s="1">
        <v>-5.1741893464481603E-2</v>
      </c>
      <c r="B3761" s="1">
        <f>IF(AND(-100&lt;A3761,A3761&lt;100),A3761,B3760)</f>
        <v>-5.1741893464481603E-2</v>
      </c>
      <c r="C3761" s="1">
        <v>-2.1752862810664301E-2</v>
      </c>
      <c r="D3761" s="1">
        <f>IF(AND(-100&lt;C3761,C3761&lt;100),C3761,D3760)</f>
        <v>-2.1752862810664301E-2</v>
      </c>
      <c r="E3761" s="1">
        <v>5.7639796142015302E-2</v>
      </c>
      <c r="F3761" s="1">
        <f>IF(AND(-100&lt;E3761,E3761&lt;100),E3761,F3760)</f>
        <v>5.7639796142015302E-2</v>
      </c>
      <c r="G3761" s="1" t="str">
        <f>IF(SQRT(B3761^2+D3761^2+F3761^2)&lt;0.125,"",SQRT(B3761^2+D3761^2+F3761^2))</f>
        <v/>
      </c>
      <c r="H3761" s="1" t="e">
        <f t="shared" si="117"/>
        <v>#VALUE!</v>
      </c>
      <c r="I3761" s="1">
        <v>-15.066331275023501</v>
      </c>
      <c r="J3761" s="1">
        <f>I3761*xfactor</f>
        <v>-19.887557283031022</v>
      </c>
      <c r="K3761" s="1">
        <v>-14.4849759314025</v>
      </c>
      <c r="L3761" s="1">
        <f>K3761*yfactor</f>
        <v>-19.120168229451302</v>
      </c>
      <c r="M3761" s="1">
        <v>109.587275350204</v>
      </c>
      <c r="N3761" s="1">
        <f>(M3761-80)*zfactor</f>
        <v>39.055203462269276</v>
      </c>
      <c r="O3761">
        <v>4</v>
      </c>
      <c r="P3761">
        <f t="shared" si="118"/>
        <v>0</v>
      </c>
      <c r="Q3761">
        <v>1</v>
      </c>
      <c r="R3761">
        <v>1</v>
      </c>
    </row>
    <row r="3762" spans="1:18" x14ac:dyDescent="0.2">
      <c r="A3762" s="1">
        <v>-4.08967930881389E-2</v>
      </c>
      <c r="B3762" s="1">
        <f>IF(AND(-100&lt;A3762,A3762&lt;100),A3762,B3761)</f>
        <v>-4.08967930881389E-2</v>
      </c>
      <c r="C3762" s="1">
        <v>-1.9967073775294601E-2</v>
      </c>
      <c r="D3762" s="1">
        <f>IF(AND(-100&lt;C3762,C3762&lt;100),C3762,D3761)</f>
        <v>-1.9967073775294601E-2</v>
      </c>
      <c r="E3762" s="1">
        <v>6.68192735078105E-2</v>
      </c>
      <c r="F3762" s="1">
        <f>IF(AND(-100&lt;E3762,E3762&lt;100),E3762,F3761)</f>
        <v>6.68192735078105E-2</v>
      </c>
      <c r="G3762" s="1" t="str">
        <f>IF(SQRT(B3762^2+D3762^2+F3762^2)&lt;0.125,"",SQRT(B3762^2+D3762^2+F3762^2))</f>
        <v/>
      </c>
      <c r="H3762" s="1" t="e">
        <f t="shared" si="117"/>
        <v>#VALUE!</v>
      </c>
      <c r="I3762" s="1">
        <v>-15.0774557888021</v>
      </c>
      <c r="J3762" s="1">
        <f>I3762*xfactor</f>
        <v>-19.902241641218772</v>
      </c>
      <c r="K3762" s="1">
        <v>-14.629557346259199</v>
      </c>
      <c r="L3762" s="1">
        <f>K3762*yfactor</f>
        <v>-19.311015697062142</v>
      </c>
      <c r="M3762" s="1">
        <v>109.664177650529</v>
      </c>
      <c r="N3762" s="1">
        <f>(M3762-80)*zfactor</f>
        <v>39.156714498698278</v>
      </c>
      <c r="O3762">
        <v>4</v>
      </c>
      <c r="P3762">
        <f t="shared" si="118"/>
        <v>0</v>
      </c>
      <c r="Q3762">
        <v>1</v>
      </c>
      <c r="R3762">
        <v>1</v>
      </c>
    </row>
    <row r="3763" spans="1:18" x14ac:dyDescent="0.2">
      <c r="A3763" s="1">
        <v>-5.5878685809111102E-2</v>
      </c>
      <c r="B3763" s="1">
        <f>IF(AND(-100&lt;A3763,A3763&lt;100),A3763,B3762)</f>
        <v>-5.5878685809111102E-2</v>
      </c>
      <c r="C3763" s="1">
        <v>-8.2892696497842699E-3</v>
      </c>
      <c r="D3763" s="1">
        <f>IF(AND(-100&lt;C3763,C3763&lt;100),C3763,D3762)</f>
        <v>-8.2892696497842699E-3</v>
      </c>
      <c r="E3763" s="1">
        <v>8.0785163132395504E-2</v>
      </c>
      <c r="F3763" s="1">
        <f>IF(AND(-100&lt;E3763,E3763&lt;100),E3763,F3762)</f>
        <v>8.0785163132395504E-2</v>
      </c>
      <c r="G3763" s="1" t="str">
        <f>IF(SQRT(B3763^2+D3763^2+F3763^2)&lt;0.125,"",SQRT(B3763^2+D3763^2+F3763^2))</f>
        <v/>
      </c>
      <c r="H3763" s="1" t="e">
        <f t="shared" si="117"/>
        <v>#VALUE!</v>
      </c>
      <c r="I3763" s="1">
        <v>-15.1432722412328</v>
      </c>
      <c r="J3763" s="1">
        <f>I3763*xfactor</f>
        <v>-19.989119358427299</v>
      </c>
      <c r="K3763" s="1">
        <v>-14.7667392790796</v>
      </c>
      <c r="L3763" s="1">
        <f>K3763*yfactor</f>
        <v>-19.492095848385073</v>
      </c>
      <c r="M3763" s="1">
        <v>109.73581450766601</v>
      </c>
      <c r="N3763" s="1">
        <f>(M3763-80)*zfactor</f>
        <v>39.251275150119127</v>
      </c>
      <c r="O3763">
        <v>4</v>
      </c>
      <c r="P3763">
        <f t="shared" si="118"/>
        <v>0</v>
      </c>
      <c r="Q3763">
        <v>1</v>
      </c>
      <c r="R3763">
        <v>1</v>
      </c>
    </row>
    <row r="3764" spans="1:18" x14ac:dyDescent="0.2">
      <c r="A3764" s="1">
        <v>-6.1464263239615999E-2</v>
      </c>
      <c r="B3764" s="1">
        <f>IF(AND(-100&lt;A3764,A3764&lt;100),A3764,B3763)</f>
        <v>-6.1464263239615999E-2</v>
      </c>
      <c r="C3764" s="1">
        <v>-2.80161643378001E-2</v>
      </c>
      <c r="D3764" s="1">
        <f>IF(AND(-100&lt;C3764,C3764&lt;100),C3764,D3763)</f>
        <v>-2.80161643378001E-2</v>
      </c>
      <c r="E3764" s="1">
        <v>6.32474774108336E-2</v>
      </c>
      <c r="F3764" s="1">
        <f>IF(AND(-100&lt;E3764,E3764&lt;100),E3764,F3763)</f>
        <v>6.32474774108336E-2</v>
      </c>
      <c r="G3764" s="1" t="str">
        <f>IF(SQRT(B3764^2+D3764^2+F3764^2)&lt;0.125,"",SQRT(B3764^2+D3764^2+F3764^2))</f>
        <v/>
      </c>
      <c r="H3764" s="1" t="e">
        <f t="shared" si="117"/>
        <v>#VALUE!</v>
      </c>
      <c r="I3764" s="1">
        <v>-15.230913224395399</v>
      </c>
      <c r="J3764" s="1">
        <f>I3764*xfactor</f>
        <v>-20.104805456201927</v>
      </c>
      <c r="K3764" s="1">
        <v>-14.8921350290652</v>
      </c>
      <c r="L3764" s="1">
        <f>K3764*yfactor</f>
        <v>-19.657618238366066</v>
      </c>
      <c r="M3764" s="1">
        <v>109.772342649244</v>
      </c>
      <c r="N3764" s="1">
        <f>(M3764-80)*zfactor</f>
        <v>39.299492297002075</v>
      </c>
      <c r="O3764">
        <v>4</v>
      </c>
      <c r="P3764">
        <f t="shared" si="118"/>
        <v>0</v>
      </c>
      <c r="Q3764">
        <v>1</v>
      </c>
      <c r="R3764">
        <v>1</v>
      </c>
    </row>
    <row r="3765" spans="1:18" x14ac:dyDescent="0.2">
      <c r="A3765" s="1">
        <v>-5.4848249204975399E-2</v>
      </c>
      <c r="B3765" s="1">
        <f>IF(AND(-100&lt;A3765,A3765&lt;100),A3765,B3764)</f>
        <v>-5.4848249204975399E-2</v>
      </c>
      <c r="C3765" s="1">
        <v>-1.27778897222529E-2</v>
      </c>
      <c r="D3765" s="1">
        <f>IF(AND(-100&lt;C3765,C3765&lt;100),C3765,D3764)</f>
        <v>-1.27778897222529E-2</v>
      </c>
      <c r="E3765" s="1">
        <v>3.1400029885305901E-2</v>
      </c>
      <c r="F3765" s="1">
        <f>IF(AND(-100&lt;E3765,E3765&lt;100),E3765,F3764)</f>
        <v>3.1400029885305901E-2</v>
      </c>
      <c r="G3765" s="1" t="str">
        <f>IF(SQRT(B3765^2+D3765^2+F3765^2)&lt;0.125,"",SQRT(B3765^2+D3765^2+F3765^2))</f>
        <v/>
      </c>
      <c r="H3765" s="1" t="e">
        <f t="shared" si="117"/>
        <v>#VALUE!</v>
      </c>
      <c r="I3765" s="1">
        <v>-15.311490713174001</v>
      </c>
      <c r="J3765" s="1">
        <f>I3765*xfactor</f>
        <v>-20.211167741389684</v>
      </c>
      <c r="K3765" s="1">
        <v>-14.9995703156576</v>
      </c>
      <c r="L3765" s="1">
        <f>K3765*yfactor</f>
        <v>-19.799432816668034</v>
      </c>
      <c r="M3765" s="1">
        <v>109.829843029977</v>
      </c>
      <c r="N3765" s="1">
        <f>(M3765-80)*zfactor</f>
        <v>39.375392799569639</v>
      </c>
      <c r="O3765">
        <v>4</v>
      </c>
      <c r="P3765">
        <f t="shared" si="118"/>
        <v>0</v>
      </c>
      <c r="Q3765">
        <v>1</v>
      </c>
      <c r="R3765">
        <v>1</v>
      </c>
    </row>
    <row r="3766" spans="1:18" x14ac:dyDescent="0.2">
      <c r="A3766" s="1">
        <v>-4.6262487556698997E-2</v>
      </c>
      <c r="B3766" s="1">
        <f>IF(AND(-100&lt;A3766,A3766&lt;100),A3766,B3765)</f>
        <v>-4.6262487556698997E-2</v>
      </c>
      <c r="C3766" s="1">
        <v>-1.8132207167617102E-2</v>
      </c>
      <c r="D3766" s="1">
        <f>IF(AND(-100&lt;C3766,C3766&lt;100),C3766,D3765)</f>
        <v>-1.8132207167617102E-2</v>
      </c>
      <c r="E3766" s="1">
        <v>7.1083261685198795E-2</v>
      </c>
      <c r="F3766" s="1">
        <f>IF(AND(-100&lt;E3766,E3766&lt;100),E3766,F3765)</f>
        <v>7.1083261685198795E-2</v>
      </c>
      <c r="G3766" s="1" t="str">
        <f>IF(SQRT(B3766^2+D3766^2+F3766^2)&lt;0.125,"",SQRT(B3766^2+D3766^2+F3766^2))</f>
        <v/>
      </c>
      <c r="H3766" s="1" t="e">
        <f t="shared" si="117"/>
        <v>#VALUE!</v>
      </c>
      <c r="I3766" s="1">
        <v>-15.3862161162477</v>
      </c>
      <c r="J3766" s="1">
        <f>I3766*xfactor</f>
        <v>-20.309805273446965</v>
      </c>
      <c r="K3766" s="1">
        <v>-15.101004465428</v>
      </c>
      <c r="L3766" s="1">
        <f>K3766*yfactor</f>
        <v>-19.933325894364959</v>
      </c>
      <c r="M3766" s="1">
        <v>109.915676516152</v>
      </c>
      <c r="N3766" s="1">
        <f>(M3766-80)*zfactor</f>
        <v>39.488693001320648</v>
      </c>
      <c r="O3766">
        <v>4</v>
      </c>
      <c r="P3766">
        <f t="shared" si="118"/>
        <v>0</v>
      </c>
      <c r="Q3766">
        <v>1</v>
      </c>
      <c r="R3766">
        <v>1</v>
      </c>
    </row>
    <row r="3767" spans="1:18" x14ac:dyDescent="0.2">
      <c r="A3767" s="1">
        <v>-6.3488625677065993E-2</v>
      </c>
      <c r="B3767" s="1">
        <f>IF(AND(-100&lt;A3767,A3767&lt;100),A3767,B3766)</f>
        <v>-6.3488625677065993E-2</v>
      </c>
      <c r="C3767" s="1">
        <v>-1.6846202995146501E-2</v>
      </c>
      <c r="D3767" s="1">
        <f>IF(AND(-100&lt;C3767,C3767&lt;100),C3767,D3766)</f>
        <v>-1.6846202995146501E-2</v>
      </c>
      <c r="E3767" s="1">
        <v>6.4294611230810497E-2</v>
      </c>
      <c r="F3767" s="1">
        <f>IF(AND(-100&lt;E3767,E3767&lt;100),E3767,F3766)</f>
        <v>6.4294611230810497E-2</v>
      </c>
      <c r="G3767" s="1" t="str">
        <f>IF(SQRT(B3767^2+D3767^2+F3767^2)&lt;0.125,"",SQRT(B3767^2+D3767^2+F3767^2))</f>
        <v/>
      </c>
      <c r="H3767" s="1" t="e">
        <f t="shared" si="117"/>
        <v>#VALUE!</v>
      </c>
      <c r="I3767" s="1">
        <v>-15.4415950982679</v>
      </c>
      <c r="J3767" s="1">
        <f>I3767*xfactor</f>
        <v>-20.382905529713629</v>
      </c>
      <c r="K3767" s="1">
        <v>-15.188325668481699</v>
      </c>
      <c r="L3767" s="1">
        <f>K3767*yfactor</f>
        <v>-20.048589882395845</v>
      </c>
      <c r="M3767" s="1">
        <v>109.983584562464</v>
      </c>
      <c r="N3767" s="1">
        <f>(M3767-80)*zfactor</f>
        <v>39.578331622452488</v>
      </c>
      <c r="O3767">
        <v>4</v>
      </c>
      <c r="P3767">
        <f t="shared" si="118"/>
        <v>0</v>
      </c>
      <c r="Q3767">
        <v>1</v>
      </c>
      <c r="R3767">
        <v>1</v>
      </c>
    </row>
    <row r="3768" spans="1:18" x14ac:dyDescent="0.2">
      <c r="A3768" s="1">
        <v>-5.3393111728280103E-2</v>
      </c>
      <c r="B3768" s="1">
        <f>IF(AND(-100&lt;A3768,A3768&lt;100),A3768,B3767)</f>
        <v>-5.3393111728280103E-2</v>
      </c>
      <c r="C3768" s="1">
        <v>-1.37432293914986E-2</v>
      </c>
      <c r="D3768" s="1">
        <f>IF(AND(-100&lt;C3768,C3768&lt;100),C3768,D3767)</f>
        <v>-1.37432293914986E-2</v>
      </c>
      <c r="E3768" s="1">
        <v>4.2949410799407201E-2</v>
      </c>
      <c r="F3768" s="1">
        <f>IF(AND(-100&lt;E3768,E3768&lt;100),E3768,F3767)</f>
        <v>4.2949410799407201E-2</v>
      </c>
      <c r="G3768" s="1" t="str">
        <f>IF(SQRT(B3768^2+D3768^2+F3768^2)&lt;0.125,"",SQRT(B3768^2+D3768^2+F3768^2))</f>
        <v/>
      </c>
      <c r="H3768" s="1" t="e">
        <f t="shared" si="117"/>
        <v>#VALUE!</v>
      </c>
      <c r="I3768" s="1">
        <v>-15.482900513173499</v>
      </c>
      <c r="J3768" s="1">
        <f>I3768*xfactor</f>
        <v>-20.437428677389018</v>
      </c>
      <c r="K3768" s="1">
        <v>-15.2550238367694</v>
      </c>
      <c r="L3768" s="1">
        <f>K3768*yfactor</f>
        <v>-20.136631464535608</v>
      </c>
      <c r="M3768" s="1">
        <v>110.05572460117</v>
      </c>
      <c r="N3768" s="1">
        <f>(M3768-80)*zfactor</f>
        <v>39.673556473544402</v>
      </c>
      <c r="O3768">
        <v>4</v>
      </c>
      <c r="P3768">
        <f t="shared" si="118"/>
        <v>0</v>
      </c>
      <c r="Q3768">
        <v>1</v>
      </c>
      <c r="R3768">
        <v>1</v>
      </c>
    </row>
    <row r="3769" spans="1:18" x14ac:dyDescent="0.2">
      <c r="A3769" s="1">
        <v>-5.3950800481618398E-2</v>
      </c>
      <c r="B3769" s="1">
        <f>IF(AND(-100&lt;A3769,A3769&lt;100),A3769,B3768)</f>
        <v>-5.3950800481618398E-2</v>
      </c>
      <c r="C3769" s="1">
        <v>-1.96174089308369E-2</v>
      </c>
      <c r="D3769" s="1">
        <f>IF(AND(-100&lt;C3769,C3769&lt;100),C3769,D3768)</f>
        <v>-1.96174089308369E-2</v>
      </c>
      <c r="E3769" s="1">
        <v>1.38195830634669E-2</v>
      </c>
      <c r="F3769" s="1">
        <f>IF(AND(-100&lt;E3769,E3769&lt;100),E3769,F3768)</f>
        <v>1.38195830634669E-2</v>
      </c>
      <c r="G3769" s="1" t="str">
        <f>IF(SQRT(B3769^2+D3769^2+F3769^2)&lt;0.125,"",SQRT(B3769^2+D3769^2+F3769^2))</f>
        <v/>
      </c>
      <c r="H3769" s="1" t="e">
        <f t="shared" si="117"/>
        <v>#VALUE!</v>
      </c>
      <c r="I3769" s="1">
        <v>-15.536482630245199</v>
      </c>
      <c r="J3769" s="1">
        <f>I3769*xfactor</f>
        <v>-20.508157071923666</v>
      </c>
      <c r="K3769" s="1">
        <v>-15.340364006816101</v>
      </c>
      <c r="L3769" s="1">
        <f>K3769*yfactor</f>
        <v>-20.249280488997254</v>
      </c>
      <c r="M3769" s="1">
        <v>110.140114041103</v>
      </c>
      <c r="N3769" s="1">
        <f>(M3769-80)*zfactor</f>
        <v>39.78495053425597</v>
      </c>
      <c r="O3769">
        <v>4</v>
      </c>
      <c r="P3769">
        <f t="shared" si="118"/>
        <v>0</v>
      </c>
      <c r="Q3769">
        <v>1</v>
      </c>
      <c r="R3769">
        <v>1</v>
      </c>
    </row>
    <row r="3770" spans="1:18" x14ac:dyDescent="0.2">
      <c r="A3770" s="1">
        <v>-6.5093677964140798E-2</v>
      </c>
      <c r="B3770" s="1">
        <f>IF(AND(-100&lt;A3770,A3770&lt;100),A3770,B3769)</f>
        <v>-6.5093677964140798E-2</v>
      </c>
      <c r="C3770" s="1">
        <v>-1.15573454849589E-2</v>
      </c>
      <c r="D3770" s="1">
        <f>IF(AND(-100&lt;C3770,C3770&lt;100),C3770,D3769)</f>
        <v>-1.15573454849589E-2</v>
      </c>
      <c r="E3770" s="1">
        <v>4.2367781151268401E-2</v>
      </c>
      <c r="F3770" s="1">
        <f>IF(AND(-100&lt;E3770,E3770&lt;100),E3770,F3769)</f>
        <v>4.2367781151268401E-2</v>
      </c>
      <c r="G3770" s="1" t="str">
        <f>IF(SQRT(B3770^2+D3770^2+F3770^2)&lt;0.125,"",SQRT(B3770^2+D3770^2+F3770^2))</f>
        <v/>
      </c>
      <c r="H3770" s="1" t="e">
        <f t="shared" si="117"/>
        <v>#VALUE!</v>
      </c>
      <c r="I3770" s="1">
        <v>-15.616814625558</v>
      </c>
      <c r="J3770" s="1">
        <f>I3770*xfactor</f>
        <v>-20.614195305736562</v>
      </c>
      <c r="K3770" s="1">
        <v>-15.4619988984422</v>
      </c>
      <c r="L3770" s="1">
        <f>K3770*yfactor</f>
        <v>-20.409838545943707</v>
      </c>
      <c r="M3770" s="1">
        <v>110.21949890894101</v>
      </c>
      <c r="N3770" s="1">
        <f>(M3770-80)*zfactor</f>
        <v>39.889738559802133</v>
      </c>
      <c r="O3770">
        <v>4</v>
      </c>
      <c r="P3770">
        <f t="shared" si="118"/>
        <v>0</v>
      </c>
      <c r="Q3770">
        <v>1</v>
      </c>
      <c r="R3770">
        <v>1</v>
      </c>
    </row>
    <row r="3771" spans="1:18" x14ac:dyDescent="0.2">
      <c r="A3771" s="1">
        <v>-5.0011900063485097E-2</v>
      </c>
      <c r="B3771" s="1">
        <f>IF(AND(-100&lt;A3771,A3771&lt;100),A3771,B3770)</f>
        <v>-5.0011900063485097E-2</v>
      </c>
      <c r="C3771" s="1">
        <v>-7.2121178755693797E-3</v>
      </c>
      <c r="D3771" s="1">
        <f>IF(AND(-100&lt;C3771,C3771&lt;100),C3771,D3770)</f>
        <v>-7.2121178755693797E-3</v>
      </c>
      <c r="E3771" s="1">
        <v>2.2379085101338399E-2</v>
      </c>
      <c r="F3771" s="1">
        <f>IF(AND(-100&lt;E3771,E3771&lt;100),E3771,F3770)</f>
        <v>2.2379085101338399E-2</v>
      </c>
      <c r="G3771" s="1" t="str">
        <f>IF(SQRT(B3771^2+D3771^2+F3771^2)&lt;0.125,"",SQRT(B3771^2+D3771^2+F3771^2))</f>
        <v/>
      </c>
      <c r="H3771" s="1" t="e">
        <f t="shared" si="117"/>
        <v>#VALUE!</v>
      </c>
      <c r="I3771" s="1">
        <v>-15.6873750932984</v>
      </c>
      <c r="J3771" s="1">
        <f>I3771*xfactor</f>
        <v>-20.707335123153889</v>
      </c>
      <c r="K3771" s="1">
        <v>-15.607394142887101</v>
      </c>
      <c r="L3771" s="1">
        <f>K3771*yfactor</f>
        <v>-20.601760268610974</v>
      </c>
      <c r="M3771" s="1">
        <v>110.299308104445</v>
      </c>
      <c r="N3771" s="1">
        <f>(M3771-80)*zfactor</f>
        <v>39.995086697867407</v>
      </c>
      <c r="O3771">
        <v>4</v>
      </c>
      <c r="P3771">
        <f t="shared" si="118"/>
        <v>0</v>
      </c>
      <c r="Q3771">
        <v>1</v>
      </c>
      <c r="R3771">
        <v>1</v>
      </c>
    </row>
    <row r="3772" spans="1:18" x14ac:dyDescent="0.2">
      <c r="A3772" s="1">
        <v>-6.2771275304902702E-2</v>
      </c>
      <c r="B3772" s="1">
        <f>IF(AND(-100&lt;A3772,A3772&lt;100),A3772,B3771)</f>
        <v>-6.2771275304902702E-2</v>
      </c>
      <c r="C3772" s="1">
        <v>-1.40321047601604E-2</v>
      </c>
      <c r="D3772" s="1">
        <f>IF(AND(-100&lt;C3772,C3772&lt;100),C3772,D3771)</f>
        <v>-1.40321047601604E-2</v>
      </c>
      <c r="E3772" s="1">
        <v>-1.09477487752254E-2</v>
      </c>
      <c r="F3772" s="1">
        <f>IF(AND(-100&lt;E3772,E3772&lt;100),E3772,F3771)</f>
        <v>-1.09477487752254E-2</v>
      </c>
      <c r="G3772" s="1" t="str">
        <f>IF(SQRT(B3772^2+D3772^2+F3772^2)&lt;0.125,"",SQRT(B3772^2+D3772^2+F3772^2))</f>
        <v/>
      </c>
      <c r="H3772" s="1" t="e">
        <f t="shared" si="117"/>
        <v>#VALUE!</v>
      </c>
      <c r="I3772" s="1">
        <v>-15.707738636117</v>
      </c>
      <c r="J3772" s="1">
        <f>I3772*xfactor</f>
        <v>-20.734214999674442</v>
      </c>
      <c r="K3772" s="1">
        <v>-15.7711658173101</v>
      </c>
      <c r="L3772" s="1">
        <f>K3772*yfactor</f>
        <v>-20.817938878849333</v>
      </c>
      <c r="M3772" s="1">
        <v>110.38326814366501</v>
      </c>
      <c r="N3772" s="1">
        <f>(M3772-80)*zfactor</f>
        <v>40.105913949637809</v>
      </c>
      <c r="O3772">
        <v>4</v>
      </c>
      <c r="P3772">
        <f t="shared" si="118"/>
        <v>0</v>
      </c>
      <c r="Q3772">
        <v>1</v>
      </c>
      <c r="R3772">
        <v>1</v>
      </c>
    </row>
    <row r="3773" spans="1:18" x14ac:dyDescent="0.2">
      <c r="A3773" s="1">
        <v>-5.2530026313905603E-2</v>
      </c>
      <c r="B3773" s="1">
        <f>IF(AND(-100&lt;A3773,A3773&lt;100),A3773,B3772)</f>
        <v>-5.2530026313905603E-2</v>
      </c>
      <c r="C3773" s="1">
        <v>-5.6396554988174703E-3</v>
      </c>
      <c r="D3773" s="1">
        <f>IF(AND(-100&lt;C3773,C3773&lt;100),C3773,D3772)</f>
        <v>-5.6396554988174703E-3</v>
      </c>
      <c r="E3773" s="1">
        <v>-4.2442249698241098E-2</v>
      </c>
      <c r="F3773" s="1">
        <f>IF(AND(-100&lt;E3773,E3773&lt;100),E3773,F3772)</f>
        <v>-4.2442249698241098E-2</v>
      </c>
      <c r="G3773" s="1" t="str">
        <f>IF(SQRT(B3773^2+D3773^2+F3773^2)&lt;0.125,"",SQRT(B3773^2+D3773^2+F3773^2))</f>
        <v/>
      </c>
      <c r="H3773" s="1" t="e">
        <f t="shared" si="117"/>
        <v>#VALUE!</v>
      </c>
      <c r="I3773" s="1">
        <v>-15.68717220604</v>
      </c>
      <c r="J3773" s="1">
        <f>I3773*xfactor</f>
        <v>-20.7070673119728</v>
      </c>
      <c r="K3773" s="1">
        <v>-15.939328425341699</v>
      </c>
      <c r="L3773" s="1">
        <f>K3773*yfactor</f>
        <v>-21.039913521451044</v>
      </c>
      <c r="M3773" s="1">
        <v>110.49496310298601</v>
      </c>
      <c r="N3773" s="1">
        <f>(M3773-80)*zfactor</f>
        <v>40.253351295941528</v>
      </c>
      <c r="O3773">
        <v>4</v>
      </c>
      <c r="P3773">
        <f t="shared" si="118"/>
        <v>0</v>
      </c>
      <c r="Q3773">
        <v>1</v>
      </c>
      <c r="R3773">
        <v>1</v>
      </c>
    </row>
    <row r="3774" spans="1:18" x14ac:dyDescent="0.2">
      <c r="A3774" s="1">
        <v>-5.7639905077916102E-2</v>
      </c>
      <c r="B3774" s="1">
        <f>IF(AND(-100&lt;A3774,A3774&lt;100),A3774,B3773)</f>
        <v>-5.7639905077916102E-2</v>
      </c>
      <c r="C3774" s="1">
        <v>-8.65465341327353E-3</v>
      </c>
      <c r="D3774" s="1">
        <f>IF(AND(-100&lt;C3774,C3774&lt;100),C3774,D3773)</f>
        <v>-8.65465341327353E-3</v>
      </c>
      <c r="E3774" s="1">
        <v>-1.64829231007061E-2</v>
      </c>
      <c r="F3774" s="1">
        <f>IF(AND(-100&lt;E3774,E3774&lt;100),E3774,F3773)</f>
        <v>-1.64829231007061E-2</v>
      </c>
      <c r="G3774" s="1" t="str">
        <f>IF(SQRT(B3774^2+D3774^2+F3774^2)&lt;0.125,"",SQRT(B3774^2+D3774^2+F3774^2))</f>
        <v/>
      </c>
      <c r="H3774" s="1" t="e">
        <f t="shared" si="117"/>
        <v>#VALUE!</v>
      </c>
      <c r="I3774" s="1">
        <v>-15.617028352530401</v>
      </c>
      <c r="J3774" s="1">
        <f>I3774*xfactor</f>
        <v>-20.61447742534013</v>
      </c>
      <c r="K3774" s="1">
        <v>-16.1041802438248</v>
      </c>
      <c r="L3774" s="1">
        <f>K3774*yfactor</f>
        <v>-21.257517921848738</v>
      </c>
      <c r="M3774" s="1">
        <v>110.600074526312</v>
      </c>
      <c r="N3774" s="1">
        <f>(M3774-80)*zfactor</f>
        <v>40.392098374731845</v>
      </c>
      <c r="O3774">
        <v>4</v>
      </c>
      <c r="P3774">
        <f t="shared" si="118"/>
        <v>0</v>
      </c>
      <c r="Q3774">
        <v>1</v>
      </c>
      <c r="R3774">
        <v>1</v>
      </c>
    </row>
    <row r="3775" spans="1:18" x14ac:dyDescent="0.2">
      <c r="A3775" s="1">
        <v>-5.8605974577345198E-2</v>
      </c>
      <c r="B3775" s="1">
        <f>IF(AND(-100&lt;A3775,A3775&lt;100),A3775,B3774)</f>
        <v>-5.8605974577345198E-2</v>
      </c>
      <c r="C3775" s="1">
        <v>2.2751304993797101E-3</v>
      </c>
      <c r="D3775" s="1">
        <f>IF(AND(-100&lt;C3775,C3775&lt;100),C3775,D3774)</f>
        <v>2.2751304993797101E-3</v>
      </c>
      <c r="E3775" s="1">
        <v>-3.85121828224637E-2</v>
      </c>
      <c r="F3775" s="1">
        <f>IF(AND(-100&lt;E3775,E3775&lt;100),E3775,F3774)</f>
        <v>-3.85121828224637E-2</v>
      </c>
      <c r="G3775" s="1" t="str">
        <f>IF(SQRT(B3775^2+D3775^2+F3775^2)&lt;0.125,"",SQRT(B3775^2+D3775^2+F3775^2))</f>
        <v/>
      </c>
      <c r="H3775" s="1" t="e">
        <f t="shared" si="117"/>
        <v>#VALUE!</v>
      </c>
      <c r="I3775" s="1">
        <v>-15.475014667374101</v>
      </c>
      <c r="J3775" s="1">
        <f>I3775*xfactor</f>
        <v>-20.427019360933812</v>
      </c>
      <c r="K3775" s="1">
        <v>-16.262167628493899</v>
      </c>
      <c r="L3775" s="1">
        <f>K3775*yfactor</f>
        <v>-21.466061269611949</v>
      </c>
      <c r="M3775" s="1">
        <v>110.71296348073599</v>
      </c>
      <c r="N3775" s="1">
        <f>(M3775-80)*zfactor</f>
        <v>40.541111794571513</v>
      </c>
      <c r="O3775">
        <v>4</v>
      </c>
      <c r="P3775">
        <f t="shared" si="118"/>
        <v>0</v>
      </c>
      <c r="Q3775">
        <v>1</v>
      </c>
      <c r="R3775">
        <v>1</v>
      </c>
    </row>
    <row r="3776" spans="1:18" x14ac:dyDescent="0.2">
      <c r="A3776" s="1">
        <v>-3.2394703990361103E-2</v>
      </c>
      <c r="B3776" s="1">
        <f>IF(AND(-100&lt;A3776,A3776&lt;100),A3776,B3775)</f>
        <v>-3.2394703990361103E-2</v>
      </c>
      <c r="C3776" s="1">
        <v>-3.17423319385654E-3</v>
      </c>
      <c r="D3776" s="1">
        <f>IF(AND(-100&lt;C3776,C3776&lt;100),C3776,D3775)</f>
        <v>-3.17423319385654E-3</v>
      </c>
      <c r="E3776" s="1">
        <v>-0.111404718420534</v>
      </c>
      <c r="F3776" s="1">
        <f>IF(AND(-100&lt;E3776,E3776&lt;100),E3776,F3775)</f>
        <v>-0.111404718420534</v>
      </c>
      <c r="G3776" s="1" t="str">
        <f>IF(SQRT(B3776^2+D3776^2+F3776^2)&lt;0.125,"",SQRT(B3776^2+D3776^2+F3776^2))</f>
        <v/>
      </c>
      <c r="H3776" s="1" t="e">
        <f t="shared" si="117"/>
        <v>#VALUE!</v>
      </c>
      <c r="I3776" s="1">
        <v>-15.276335450694599</v>
      </c>
      <c r="J3776" s="1">
        <f>I3776*xfactor</f>
        <v>-20.164762794916872</v>
      </c>
      <c r="K3776" s="1">
        <v>-16.405466797458502</v>
      </c>
      <c r="L3776" s="1">
        <f>K3776*yfactor</f>
        <v>-21.655216172645222</v>
      </c>
      <c r="M3776" s="1">
        <v>110.829476634288</v>
      </c>
      <c r="N3776" s="1">
        <f>(M3776-80)*zfactor</f>
        <v>40.694909157260163</v>
      </c>
      <c r="O3776">
        <v>4</v>
      </c>
      <c r="P3776">
        <f t="shared" si="118"/>
        <v>0</v>
      </c>
      <c r="Q3776">
        <v>1</v>
      </c>
      <c r="R3776">
        <v>1</v>
      </c>
    </row>
    <row r="3777" spans="1:18" x14ac:dyDescent="0.2">
      <c r="A3777" s="1">
        <v>-3.0486166721158002E-3</v>
      </c>
      <c r="B3777" s="1">
        <f>IF(AND(-100&lt;A3777,A3777&lt;100),A3777,B3776)</f>
        <v>-3.0486166721158002E-3</v>
      </c>
      <c r="C3777" s="1">
        <v>-5.9102789587730103E-3</v>
      </c>
      <c r="D3777" s="1">
        <f>IF(AND(-100&lt;C3777,C3777&lt;100),C3777,D3776)</f>
        <v>-5.9102789587730103E-3</v>
      </c>
      <c r="E3777" s="1">
        <v>-0.20220646028754499</v>
      </c>
      <c r="F3777" s="1">
        <f>IF(AND(-100&lt;E3777,E3777&lt;100),E3777,F3776)</f>
        <v>-0.20220646028754499</v>
      </c>
      <c r="G3777" s="1">
        <f>IF(SQRT(B3777^2+D3777^2+F3777^2)&lt;0.125,"",SQRT(B3777^2+D3777^2+F3777^2))</f>
        <v>0.20231578792324273</v>
      </c>
      <c r="H3777" s="1">
        <f t="shared" si="117"/>
        <v>2.0231578792324272</v>
      </c>
      <c r="I3777" s="1">
        <v>-15.0611393774255</v>
      </c>
      <c r="J3777" s="1">
        <f>I3777*xfactor</f>
        <v>-19.880703978201659</v>
      </c>
      <c r="K3777" s="1">
        <v>-16.5606643909756</v>
      </c>
      <c r="L3777" s="1">
        <f>K3777*yfactor</f>
        <v>-21.860076996087791</v>
      </c>
      <c r="M3777" s="1">
        <v>110.956889203903</v>
      </c>
      <c r="N3777" s="1">
        <f>(M3777-80)*zfactor</f>
        <v>40.863093749151965</v>
      </c>
      <c r="O3777">
        <v>4</v>
      </c>
      <c r="P3777">
        <f t="shared" si="118"/>
        <v>0</v>
      </c>
      <c r="Q3777">
        <v>1</v>
      </c>
      <c r="R3777">
        <v>1</v>
      </c>
    </row>
    <row r="3778" spans="1:18" x14ac:dyDescent="0.2">
      <c r="A3778" s="1">
        <v>-7.8793160243307292E-3</v>
      </c>
      <c r="B3778" s="1">
        <f>IF(AND(-100&lt;A3778,A3778&lt;100),A3778,B3777)</f>
        <v>-7.8793160243307292E-3</v>
      </c>
      <c r="C3778" s="1">
        <v>4.5495264983646299E-3</v>
      </c>
      <c r="D3778" s="1">
        <f>IF(AND(-100&lt;C3778,C3778&lt;100),C3778,D3777)</f>
        <v>4.5495264983646299E-3</v>
      </c>
      <c r="E3778" s="1">
        <v>-0.19736317126151401</v>
      </c>
      <c r="F3778" s="1">
        <f>IF(AND(-100&lt;E3778,E3778&lt;100),E3778,F3777)</f>
        <v>-0.19736317126151401</v>
      </c>
      <c r="G3778" s="1">
        <f>IF(SQRT(B3778^2+D3778^2+F3778^2)&lt;0.125,"",SQRT(B3778^2+D3778^2+F3778^2))</f>
        <v>0.19757277945803239</v>
      </c>
      <c r="H3778" s="1">
        <f t="shared" si="117"/>
        <v>1.975727794580324</v>
      </c>
      <c r="I3778" s="1">
        <v>-14.8585301131971</v>
      </c>
      <c r="J3778" s="1">
        <f>I3778*xfactor</f>
        <v>-19.613259749420173</v>
      </c>
      <c r="K3778" s="1">
        <v>-16.726423523827101</v>
      </c>
      <c r="L3778" s="1">
        <f>K3778*yfactor</f>
        <v>-22.078879051451775</v>
      </c>
      <c r="M3778" s="1">
        <v>111.08677146812801</v>
      </c>
      <c r="N3778" s="1">
        <f>(M3778-80)*zfactor</f>
        <v>41.034538337928971</v>
      </c>
      <c r="O3778">
        <v>4</v>
      </c>
      <c r="P3778">
        <f t="shared" si="118"/>
        <v>0</v>
      </c>
      <c r="Q3778">
        <v>1</v>
      </c>
      <c r="R3778">
        <v>1</v>
      </c>
    </row>
    <row r="3779" spans="1:18" x14ac:dyDescent="0.2">
      <c r="A3779" s="1">
        <v>-6.7090277440401101E-3</v>
      </c>
      <c r="B3779" s="1">
        <f>IF(AND(-100&lt;A3779,A3779&lt;100),A3779,B3778)</f>
        <v>-6.7090277440401101E-3</v>
      </c>
      <c r="C3779" s="1">
        <v>-5.1086964810771601E-3</v>
      </c>
      <c r="D3779" s="1">
        <f>IF(AND(-100&lt;C3779,C3779&lt;100),C3779,D3778)</f>
        <v>-5.1086964810771601E-3</v>
      </c>
      <c r="E3779" s="1">
        <v>-0.27761046991546401</v>
      </c>
      <c r="F3779" s="1">
        <f>IF(AND(-100&lt;E3779,E3779&lt;100),E3779,F3778)</f>
        <v>-0.27761046991546401</v>
      </c>
      <c r="G3779" s="1">
        <f>IF(SQRT(B3779^2+D3779^2+F3779^2)&lt;0.125,"",SQRT(B3779^2+D3779^2+F3779^2))</f>
        <v>0.27773851522554593</v>
      </c>
      <c r="H3779" s="1">
        <f t="shared" ref="H3779:H3842" si="119">IF(G3779&gt;0.125,10*G3779,0)</f>
        <v>2.7773851522554596</v>
      </c>
      <c r="I3779" s="1">
        <v>-14.655903342429699</v>
      </c>
      <c r="J3779" s="1">
        <f>I3779*xfactor</f>
        <v>-19.345792412007203</v>
      </c>
      <c r="K3779" s="1">
        <v>-16.877237494611901</v>
      </c>
      <c r="L3779" s="1">
        <f>K3779*yfactor</f>
        <v>-22.277953492887711</v>
      </c>
      <c r="M3779" s="1">
        <v>111.196261730328</v>
      </c>
      <c r="N3779" s="1">
        <f>(M3779-80)*zfactor</f>
        <v>41.179065484032968</v>
      </c>
      <c r="O3779">
        <v>4</v>
      </c>
      <c r="P3779">
        <f t="shared" si="118"/>
        <v>0</v>
      </c>
      <c r="Q3779">
        <v>1</v>
      </c>
      <c r="R3779">
        <v>1</v>
      </c>
    </row>
    <row r="3780" spans="1:18" x14ac:dyDescent="0.2">
      <c r="A3780" s="1">
        <v>5.78164943385068E-3</v>
      </c>
      <c r="B3780" s="1">
        <f>IF(AND(-100&lt;A3780,A3780&lt;100),A3780,B3779)</f>
        <v>5.78164943385068E-3</v>
      </c>
      <c r="C3780" s="1">
        <v>1.9591054868468499E-2</v>
      </c>
      <c r="D3780" s="1">
        <f>IF(AND(-100&lt;C3780,C3780&lt;100),C3780,D3779)</f>
        <v>1.9591054868468499E-2</v>
      </c>
      <c r="E3780" s="1">
        <v>-0.35150492751967</v>
      </c>
      <c r="F3780" s="1">
        <f>IF(AND(-100&lt;E3780,E3780&lt;100),E3780,F3779)</f>
        <v>-0.35150492751967</v>
      </c>
      <c r="G3780" s="1">
        <f>IF(SQRT(B3780^2+D3780^2+F3780^2)&lt;0.125,"",SQRT(B3780^2+D3780^2+F3780^2))</f>
        <v>0.35209792809904994</v>
      </c>
      <c r="H3780" s="1">
        <f t="shared" si="119"/>
        <v>3.5209792809904994</v>
      </c>
      <c r="I3780" s="1">
        <v>-14.455583804304</v>
      </c>
      <c r="J3780" s="1">
        <f>I3780*xfactor</f>
        <v>-19.08137062168128</v>
      </c>
      <c r="K3780" s="1">
        <v>-16.9874292009236</v>
      </c>
      <c r="L3780" s="1">
        <f>K3780*yfactor</f>
        <v>-22.423406545219152</v>
      </c>
      <c r="M3780" s="1">
        <v>111.268481067734</v>
      </c>
      <c r="N3780" s="1">
        <f>(M3780-80)*zfactor</f>
        <v>41.274395009408885</v>
      </c>
      <c r="O3780">
        <v>4</v>
      </c>
      <c r="P3780">
        <f t="shared" ref="P3780:P3843" si="120">IF(OR(O3780&lt;&gt;O3779,Q3780&lt;&gt;Q3779,R3780&lt;&gt;R3779),1,0)</f>
        <v>0</v>
      </c>
      <c r="Q3780">
        <v>1</v>
      </c>
      <c r="R3780">
        <v>1</v>
      </c>
    </row>
    <row r="3781" spans="1:18" x14ac:dyDescent="0.2">
      <c r="A3781" s="1">
        <v>1.5636144481673199E-2</v>
      </c>
      <c r="B3781" s="1">
        <f>IF(AND(-100&lt;A3781,A3781&lt;100),A3781,B3780)</f>
        <v>1.5636144481673199E-2</v>
      </c>
      <c r="C3781" s="1">
        <v>7.78999483776378E-3</v>
      </c>
      <c r="D3781" s="1">
        <f>IF(AND(-100&lt;C3781,C3781&lt;100),C3781,D3780)</f>
        <v>7.78999483776378E-3</v>
      </c>
      <c r="E3781" s="1">
        <v>-0.42269882011031401</v>
      </c>
      <c r="F3781" s="1">
        <f>IF(AND(-100&lt;E3781,E3781&lt;100),E3781,F3780)</f>
        <v>-0.42269882011031401</v>
      </c>
      <c r="G3781" s="1">
        <f>IF(SQRT(B3781^2+D3781^2+F3781^2)&lt;0.125,"",SQRT(B3781^2+D3781^2+F3781^2))</f>
        <v>0.42305964775250754</v>
      </c>
      <c r="H3781" s="1">
        <f t="shared" si="119"/>
        <v>4.2305964775250757</v>
      </c>
      <c r="I3781" s="1">
        <v>-14.302369785257801</v>
      </c>
      <c r="J3781" s="1">
        <f>I3781*xfactor</f>
        <v>-18.879128116540297</v>
      </c>
      <c r="K3781" s="1">
        <v>-17.055991255175101</v>
      </c>
      <c r="L3781" s="1">
        <f>K3781*yfactor</f>
        <v>-22.513908456831135</v>
      </c>
      <c r="M3781" s="1">
        <v>111.321091032859</v>
      </c>
      <c r="N3781" s="1">
        <f>(M3781-80)*zfactor</f>
        <v>41.343840163373883</v>
      </c>
      <c r="O3781">
        <v>4</v>
      </c>
      <c r="P3781">
        <f t="shared" si="120"/>
        <v>0</v>
      </c>
      <c r="Q3781">
        <v>1</v>
      </c>
      <c r="R3781">
        <v>1</v>
      </c>
    </row>
    <row r="3782" spans="1:18" x14ac:dyDescent="0.2">
      <c r="A3782" s="1">
        <v>2.65284467357144E-2</v>
      </c>
      <c r="B3782" s="1">
        <f>IF(AND(-100&lt;A3782,A3782&lt;100),A3782,B3781)</f>
        <v>2.65284467357144E-2</v>
      </c>
      <c r="C3782" s="1">
        <v>1.8714767944651399E-2</v>
      </c>
      <c r="D3782" s="1">
        <f>IF(AND(-100&lt;C3782,C3782&lt;100),C3782,D3781)</f>
        <v>1.8714767944651399E-2</v>
      </c>
      <c r="E3782" s="1">
        <v>-0.39382569913188997</v>
      </c>
      <c r="F3782" s="1">
        <f>IF(AND(-100&lt;E3782,E3782&lt;100),E3782,F3781)</f>
        <v>-0.39382569913188997</v>
      </c>
      <c r="G3782" s="1">
        <f>IF(SQRT(B3782^2+D3782^2+F3782^2)&lt;0.125,"",SQRT(B3782^2+D3782^2+F3782^2))</f>
        <v>0.39516159014022822</v>
      </c>
      <c r="H3782" s="1">
        <f t="shared" si="119"/>
        <v>3.951615901402282</v>
      </c>
      <c r="I3782" s="1">
        <v>-14.215642443271401</v>
      </c>
      <c r="J3782" s="1">
        <f>I3782*xfactor</f>
        <v>-18.764648025118252</v>
      </c>
      <c r="K3782" s="1">
        <v>-17.122237009032801</v>
      </c>
      <c r="L3782" s="1">
        <f>K3782*yfactor</f>
        <v>-22.601352851923298</v>
      </c>
      <c r="M3782" s="1">
        <v>111.379943517337</v>
      </c>
      <c r="N3782" s="1">
        <f>(M3782-80)*zfactor</f>
        <v>41.421525442884835</v>
      </c>
      <c r="O3782">
        <v>4</v>
      </c>
      <c r="P3782">
        <f t="shared" si="120"/>
        <v>0</v>
      </c>
      <c r="Q3782">
        <v>1</v>
      </c>
      <c r="R3782">
        <v>1</v>
      </c>
    </row>
    <row r="3783" spans="1:18" x14ac:dyDescent="0.2">
      <c r="A3783" s="1">
        <v>-9.9931456125301205E-3</v>
      </c>
      <c r="B3783" s="1">
        <f>IF(AND(-100&lt;A3783,A3783&lt;100),A3783,B3782)</f>
        <v>-9.9931456125301205E-3</v>
      </c>
      <c r="C3783" s="1">
        <v>1.18301248050707E-2</v>
      </c>
      <c r="D3783" s="1">
        <f>IF(AND(-100&lt;C3783,C3783&lt;100),C3783,D3782)</f>
        <v>1.18301248050707E-2</v>
      </c>
      <c r="E3783" s="1">
        <v>-0.43358925144800198</v>
      </c>
      <c r="F3783" s="1">
        <f>IF(AND(-100&lt;E3783,E3783&lt;100),E3783,F3782)</f>
        <v>-0.43358925144800198</v>
      </c>
      <c r="G3783" s="1">
        <f>IF(SQRT(B3783^2+D3783^2+F3783^2)&lt;0.125,"",SQRT(B3783^2+D3783^2+F3783^2))</f>
        <v>0.43386570938871799</v>
      </c>
      <c r="H3783" s="1">
        <f t="shared" si="119"/>
        <v>4.3386570938871802</v>
      </c>
      <c r="I3783" s="1">
        <v>-14.183241590089599</v>
      </c>
      <c r="J3783" s="1">
        <f>I3783*xfactor</f>
        <v>-18.721878898918273</v>
      </c>
      <c r="K3783" s="1">
        <v>-17.195991925918801</v>
      </c>
      <c r="L3783" s="1">
        <f>K3783*yfactor</f>
        <v>-22.698709342212819</v>
      </c>
      <c r="M3783" s="1">
        <v>111.453902116572</v>
      </c>
      <c r="N3783" s="1">
        <f>(M3783-80)*zfactor</f>
        <v>41.519150793875035</v>
      </c>
      <c r="O3783">
        <v>4</v>
      </c>
      <c r="P3783">
        <f t="shared" si="120"/>
        <v>0</v>
      </c>
      <c r="Q3783">
        <v>1</v>
      </c>
      <c r="R3783">
        <v>1</v>
      </c>
    </row>
    <row r="3784" spans="1:18" x14ac:dyDescent="0.2">
      <c r="A3784" s="1">
        <v>-1.53246050008343E-3</v>
      </c>
      <c r="B3784" s="1">
        <f>IF(AND(-100&lt;A3784,A3784&lt;100),A3784,B3783)</f>
        <v>-1.53246050008343E-3</v>
      </c>
      <c r="C3784" s="1">
        <v>4.8305099987061097E-2</v>
      </c>
      <c r="D3784" s="1">
        <f>IF(AND(-100&lt;C3784,C3784&lt;100),C3784,D3783)</f>
        <v>4.8305099987061097E-2</v>
      </c>
      <c r="E3784" s="1">
        <v>-0.52543154351146004</v>
      </c>
      <c r="F3784" s="1">
        <f>IF(AND(-100&lt;E3784,E3784&lt;100),E3784,F3783)</f>
        <v>-0.52543154351146004</v>
      </c>
      <c r="G3784" s="1">
        <f>IF(SQRT(B3784^2+D3784^2+F3784^2)&lt;0.125,"",SQRT(B3784^2+D3784^2+F3784^2))</f>
        <v>0.52764954092349936</v>
      </c>
      <c r="H3784" s="1">
        <f t="shared" si="119"/>
        <v>5.2764954092349932</v>
      </c>
      <c r="I3784" s="1">
        <v>-14.1837006909401</v>
      </c>
      <c r="J3784" s="1">
        <f>I3784*xfactor</f>
        <v>-18.722484912040933</v>
      </c>
      <c r="K3784" s="1">
        <v>-17.263484096980001</v>
      </c>
      <c r="L3784" s="1">
        <f>K3784*yfactor</f>
        <v>-22.787799008013604</v>
      </c>
      <c r="M3784" s="1">
        <v>111.483866908301</v>
      </c>
      <c r="N3784" s="1">
        <f>(M3784-80)*zfactor</f>
        <v>41.558704318957318</v>
      </c>
      <c r="O3784">
        <v>4</v>
      </c>
      <c r="P3784">
        <f t="shared" si="120"/>
        <v>0</v>
      </c>
      <c r="Q3784">
        <v>1</v>
      </c>
      <c r="R3784">
        <v>1</v>
      </c>
    </row>
    <row r="3785" spans="1:18" x14ac:dyDescent="0.2">
      <c r="A3785" s="1">
        <v>-1.89075059989166E-2</v>
      </c>
      <c r="B3785" s="1">
        <f>IF(AND(-100&lt;A3785,A3785&lt;100),A3785,B3784)</f>
        <v>-1.89075059989166E-2</v>
      </c>
      <c r="C3785" s="1">
        <v>5.50097191785252E-2</v>
      </c>
      <c r="D3785" s="1">
        <f>IF(AND(-100&lt;C3785,C3785&lt;100),C3785,D3784)</f>
        <v>5.50097191785252E-2</v>
      </c>
      <c r="E3785" s="1">
        <v>-0.53449646518532301</v>
      </c>
      <c r="F3785" s="1">
        <f>IF(AND(-100&lt;E3785,E3785&lt;100),E3785,F3784)</f>
        <v>-0.53449646518532301</v>
      </c>
      <c r="G3785" s="1">
        <f>IF(SQRT(B3785^2+D3785^2+F3785^2)&lt;0.125,"",SQRT(B3785^2+D3785^2+F3785^2))</f>
        <v>0.53765233588519312</v>
      </c>
      <c r="H3785" s="1">
        <f t="shared" si="119"/>
        <v>5.376523358851931</v>
      </c>
      <c r="I3785" s="1">
        <v>-14.180291202344501</v>
      </c>
      <c r="J3785" s="1">
        <f>I3785*xfactor</f>
        <v>-18.717984387094742</v>
      </c>
      <c r="K3785" s="1">
        <v>-17.3170526923228</v>
      </c>
      <c r="L3785" s="1">
        <f>K3785*yfactor</f>
        <v>-22.858509553866096</v>
      </c>
      <c r="M3785" s="1">
        <v>111.501704124594</v>
      </c>
      <c r="N3785" s="1">
        <f>(M3785-80)*zfactor</f>
        <v>41.582249444464082</v>
      </c>
      <c r="O3785">
        <v>4</v>
      </c>
      <c r="P3785">
        <f t="shared" si="120"/>
        <v>0</v>
      </c>
      <c r="Q3785">
        <v>1</v>
      </c>
      <c r="R3785">
        <v>1</v>
      </c>
    </row>
    <row r="3786" spans="1:18" x14ac:dyDescent="0.2">
      <c r="A3786" s="1">
        <v>-5.0371083011792703E-2</v>
      </c>
      <c r="B3786" s="1">
        <f>IF(AND(-100&lt;A3786,A3786&lt;100),A3786,B3785)</f>
        <v>-5.0371083011792703E-2</v>
      </c>
      <c r="C3786" s="1">
        <v>4.88981309780228E-2</v>
      </c>
      <c r="D3786" s="1">
        <f>IF(AND(-100&lt;C3786,C3786&lt;100),C3786,D3785)</f>
        <v>4.88981309780228E-2</v>
      </c>
      <c r="E3786" s="1">
        <v>-0.49720253494699401</v>
      </c>
      <c r="F3786" s="1">
        <f>IF(AND(-100&lt;E3786,E3786&lt;100),E3786,F3785)</f>
        <v>-0.49720253494699401</v>
      </c>
      <c r="G3786" s="1">
        <f>IF(SQRT(B3786^2+D3786^2+F3786^2)&lt;0.125,"",SQRT(B3786^2+D3786^2+F3786^2))</f>
        <v>0.50213407967856716</v>
      </c>
      <c r="H3786" s="1">
        <f t="shared" si="119"/>
        <v>5.0213407967856716</v>
      </c>
      <c r="I3786" s="1">
        <v>-14.1702696069647</v>
      </c>
      <c r="J3786" s="1">
        <f>I3786*xfactor</f>
        <v>-18.704755881193407</v>
      </c>
      <c r="K3786" s="1">
        <v>-17.363927303574702</v>
      </c>
      <c r="L3786" s="1">
        <f>K3786*yfactor</f>
        <v>-22.920384040718606</v>
      </c>
      <c r="M3786" s="1">
        <v>111.526652013198</v>
      </c>
      <c r="N3786" s="1">
        <f>(M3786-80)*zfactor</f>
        <v>41.615180657421369</v>
      </c>
      <c r="O3786">
        <v>4</v>
      </c>
      <c r="P3786">
        <f t="shared" si="120"/>
        <v>0</v>
      </c>
      <c r="Q3786">
        <v>1</v>
      </c>
      <c r="R3786">
        <v>1</v>
      </c>
    </row>
    <row r="3787" spans="1:18" x14ac:dyDescent="0.2">
      <c r="A3787" s="1">
        <v>-4.4430557100201502E-2</v>
      </c>
      <c r="B3787" s="1">
        <f>IF(AND(-100&lt;A3787,A3787&lt;100),A3787,B3786)</f>
        <v>-4.4430557100201502E-2</v>
      </c>
      <c r="C3787" s="1">
        <v>6.1739048897778703E-2</v>
      </c>
      <c r="D3787" s="1">
        <f>IF(AND(-100&lt;C3787,C3787&lt;100),C3787,D3786)</f>
        <v>6.1739048897778703E-2</v>
      </c>
      <c r="E3787" s="1">
        <v>-0.51911660446096797</v>
      </c>
      <c r="F3787" s="1">
        <f>IF(AND(-100&lt;E3787,E3787&lt;100),E3787,F3786)</f>
        <v>-0.51911660446096797</v>
      </c>
      <c r="G3787" s="1">
        <f>IF(SQRT(B3787^2+D3787^2+F3787^2)&lt;0.125,"",SQRT(B3787^2+D3787^2+F3787^2))</f>
        <v>0.52465973124504384</v>
      </c>
      <c r="H3787" s="1">
        <f t="shared" si="119"/>
        <v>5.2465973124504384</v>
      </c>
      <c r="I3787" s="1">
        <v>-14.150373443225099</v>
      </c>
      <c r="J3787" s="1">
        <f>I3787*xfactor</f>
        <v>-18.678492945057133</v>
      </c>
      <c r="K3787" s="1">
        <v>-17.436673306339401</v>
      </c>
      <c r="L3787" s="1">
        <f>K3787*yfactor</f>
        <v>-23.016408764368009</v>
      </c>
      <c r="M3787" s="1">
        <v>111.565652380361</v>
      </c>
      <c r="N3787" s="1">
        <f>(M3787-80)*zfactor</f>
        <v>41.666661142076521</v>
      </c>
      <c r="O3787">
        <v>4</v>
      </c>
      <c r="P3787">
        <f t="shared" si="120"/>
        <v>0</v>
      </c>
      <c r="Q3787">
        <v>1</v>
      </c>
      <c r="R3787">
        <v>1</v>
      </c>
    </row>
    <row r="3788" spans="1:18" x14ac:dyDescent="0.2">
      <c r="A3788" s="1">
        <v>-7.1077734418387897E-2</v>
      </c>
      <c r="B3788" s="1">
        <f>IF(AND(-100&lt;A3788,A3788&lt;100),A3788,B3787)</f>
        <v>-7.1077734418387897E-2</v>
      </c>
      <c r="C3788" s="1">
        <v>7.0441784251778605E-2</v>
      </c>
      <c r="D3788" s="1">
        <f>IF(AND(-100&lt;C3788,C3788&lt;100),C3788,D3787)</f>
        <v>7.0441784251778605E-2</v>
      </c>
      <c r="E3788" s="1">
        <v>-0.58457951777839201</v>
      </c>
      <c r="F3788" s="1">
        <f>IF(AND(-100&lt;E3788,E3788&lt;100),E3788,F3787)</f>
        <v>-0.58457951777839201</v>
      </c>
      <c r="G3788" s="1">
        <f>IF(SQRT(B3788^2+D3788^2+F3788^2)&lt;0.125,"",SQRT(B3788^2+D3788^2+F3788^2))</f>
        <v>0.59308287945669314</v>
      </c>
      <c r="H3788" s="1">
        <f t="shared" si="119"/>
        <v>5.9308287945669314</v>
      </c>
      <c r="I3788" s="1">
        <v>-14.1008040055567</v>
      </c>
      <c r="J3788" s="1">
        <f>I3788*xfactor</f>
        <v>-18.613061287334844</v>
      </c>
      <c r="K3788" s="1">
        <v>-17.5381379866575</v>
      </c>
      <c r="L3788" s="1">
        <f>K3788*yfactor</f>
        <v>-23.150342142387899</v>
      </c>
      <c r="M3788" s="1">
        <v>111.61442720213699</v>
      </c>
      <c r="N3788" s="1">
        <f>(M3788-80)*zfactor</f>
        <v>41.731043906820837</v>
      </c>
      <c r="O3788">
        <v>4</v>
      </c>
      <c r="P3788">
        <f t="shared" si="120"/>
        <v>0</v>
      </c>
      <c r="Q3788">
        <v>1</v>
      </c>
      <c r="R3788">
        <v>1</v>
      </c>
    </row>
    <row r="3789" spans="1:18" x14ac:dyDescent="0.2">
      <c r="A3789" s="1">
        <v>-5.8687105481735599E-2</v>
      </c>
      <c r="B3789" s="1">
        <f>IF(AND(-100&lt;A3789,A3789&lt;100),A3789,B3788)</f>
        <v>-5.8687105481735599E-2</v>
      </c>
      <c r="C3789" s="1">
        <v>7.6582416962546099E-2</v>
      </c>
      <c r="D3789" s="1">
        <f>IF(AND(-100&lt;C3789,C3789&lt;100),C3789,D3788)</f>
        <v>7.6582416962546099E-2</v>
      </c>
      <c r="E3789" s="1">
        <v>-0.64408670842549398</v>
      </c>
      <c r="F3789" s="1">
        <f>IF(AND(-100&lt;E3789,E3789&lt;100),E3789,F3788)</f>
        <v>-0.64408670842549398</v>
      </c>
      <c r="G3789" s="1">
        <f>IF(SQRT(B3789^2+D3789^2+F3789^2)&lt;0.125,"",SQRT(B3789^2+D3789^2+F3789^2))</f>
        <v>0.65127316151368997</v>
      </c>
      <c r="H3789" s="1">
        <f t="shared" si="119"/>
        <v>6.5127316151369001</v>
      </c>
      <c r="I3789" s="1">
        <v>-13.995390531623499</v>
      </c>
      <c r="J3789" s="1">
        <f>I3789*xfactor</f>
        <v>-18.473915501743019</v>
      </c>
      <c r="K3789" s="1">
        <v>-17.643559874461101</v>
      </c>
      <c r="L3789" s="1">
        <f>K3789*yfactor</f>
        <v>-23.289499034288653</v>
      </c>
      <c r="M3789" s="1">
        <v>111.664834646092</v>
      </c>
      <c r="N3789" s="1">
        <f>(M3789-80)*zfactor</f>
        <v>41.797581732841444</v>
      </c>
      <c r="O3789">
        <v>4</v>
      </c>
      <c r="P3789">
        <f t="shared" si="120"/>
        <v>0</v>
      </c>
      <c r="Q3789">
        <v>1</v>
      </c>
      <c r="R3789">
        <v>1</v>
      </c>
    </row>
    <row r="3790" spans="1:18" x14ac:dyDescent="0.2">
      <c r="A3790" s="1">
        <v>-4.7723496402685299E-2</v>
      </c>
      <c r="B3790" s="1">
        <f>IF(AND(-100&lt;A3790,A3790&lt;100),A3790,B3789)</f>
        <v>-4.7723496402685299E-2</v>
      </c>
      <c r="C3790" s="1">
        <v>7.30565472648778E-2</v>
      </c>
      <c r="D3790" s="1">
        <f>IF(AND(-100&lt;C3790,C3790&lt;100),C3790,D3789)</f>
        <v>7.30565472648778E-2</v>
      </c>
      <c r="E3790" s="1">
        <v>-0.63217278739304295</v>
      </c>
      <c r="F3790" s="1">
        <f>IF(AND(-100&lt;E3790,E3790&lt;100),E3790,F3789)</f>
        <v>-0.63217278739304295</v>
      </c>
      <c r="G3790" s="1">
        <f>IF(SQRT(B3790^2+D3790^2+F3790^2)&lt;0.125,"",SQRT(B3790^2+D3790^2+F3790^2))</f>
        <v>0.63816708182689263</v>
      </c>
      <c r="H3790" s="1">
        <f t="shared" si="119"/>
        <v>6.3816708182689261</v>
      </c>
      <c r="I3790" s="1">
        <v>-13.8575520819725</v>
      </c>
      <c r="J3790" s="1">
        <f>I3790*xfactor</f>
        <v>-18.291968748203701</v>
      </c>
      <c r="K3790" s="1">
        <v>-17.7567673023038</v>
      </c>
      <c r="L3790" s="1">
        <f>K3790*yfactor</f>
        <v>-23.438932839041016</v>
      </c>
      <c r="M3790" s="1">
        <v>111.723058411361</v>
      </c>
      <c r="N3790" s="1">
        <f>(M3790-80)*zfactor</f>
        <v>41.874437102996517</v>
      </c>
      <c r="O3790">
        <v>4</v>
      </c>
      <c r="P3790">
        <f t="shared" si="120"/>
        <v>0</v>
      </c>
      <c r="Q3790">
        <v>1</v>
      </c>
      <c r="R3790">
        <v>1</v>
      </c>
    </row>
    <row r="3791" spans="1:18" x14ac:dyDescent="0.2">
      <c r="A3791" s="1">
        <v>2.7420938977929001E-3</v>
      </c>
      <c r="B3791" s="1">
        <f>IF(AND(-100&lt;A3791,A3791&lt;100),A3791,B3790)</f>
        <v>2.7420938977929001E-3</v>
      </c>
      <c r="C3791" s="1">
        <v>9.6279444104729106E-2</v>
      </c>
      <c r="D3791" s="1">
        <f>IF(AND(-100&lt;C3791,C3791&lt;100),C3791,D3790)</f>
        <v>9.6279444104729106E-2</v>
      </c>
      <c r="E3791" s="1">
        <v>-0.61921838309052302</v>
      </c>
      <c r="F3791" s="1">
        <f>IF(AND(-100&lt;E3791,E3791&lt;100),E3791,F3790)</f>
        <v>-0.61921838309052302</v>
      </c>
      <c r="G3791" s="1">
        <f>IF(SQRT(B3791^2+D3791^2+F3791^2)&lt;0.125,"",SQRT(B3791^2+D3791^2+F3791^2))</f>
        <v>0.62666470811216246</v>
      </c>
      <c r="H3791" s="1">
        <f t="shared" si="119"/>
        <v>6.2666470811216248</v>
      </c>
      <c r="I3791" s="1">
        <v>-13.7366530072541</v>
      </c>
      <c r="J3791" s="1">
        <f>I3791*xfactor</f>
        <v>-18.132381969575412</v>
      </c>
      <c r="K3791" s="1">
        <v>-17.947769575117</v>
      </c>
      <c r="L3791" s="1">
        <f>K3791*yfactor</f>
        <v>-23.691055839154441</v>
      </c>
      <c r="M3791" s="1">
        <v>111.825571205043</v>
      </c>
      <c r="N3791" s="1">
        <f>(M3791-80)*zfactor</f>
        <v>42.009753990656769</v>
      </c>
      <c r="O3791">
        <v>4</v>
      </c>
      <c r="P3791">
        <f t="shared" si="120"/>
        <v>0</v>
      </c>
      <c r="Q3791">
        <v>1</v>
      </c>
      <c r="R3791">
        <v>1</v>
      </c>
    </row>
    <row r="3792" spans="1:18" x14ac:dyDescent="0.2">
      <c r="A3792" s="1">
        <v>-2.0407622667188301E-2</v>
      </c>
      <c r="B3792" s="1">
        <f>IF(AND(-100&lt;A3792,A3792&lt;100),A3792,B3791)</f>
        <v>-2.0407622667188301E-2</v>
      </c>
      <c r="C3792" s="1">
        <v>7.8019563259909996E-2</v>
      </c>
      <c r="D3792" s="1">
        <f>IF(AND(-100&lt;C3792,C3792&lt;100),C3792,D3791)</f>
        <v>7.8019563259909996E-2</v>
      </c>
      <c r="E3792" s="1">
        <v>-0.74861869690421001</v>
      </c>
      <c r="F3792" s="1">
        <f>IF(AND(-100&lt;E3792,E3792&lt;100),E3792,F3791)</f>
        <v>-0.74861869690421001</v>
      </c>
      <c r="G3792" s="1">
        <f>IF(SQRT(B3792^2+D3792^2+F3792^2)&lt;0.125,"",SQRT(B3792^2+D3792^2+F3792^2))</f>
        <v>0.7529498500356786</v>
      </c>
      <c r="H3792" s="1">
        <f t="shared" si="119"/>
        <v>7.5294985003567856</v>
      </c>
      <c r="I3792" s="1">
        <v>-13.5840952828539</v>
      </c>
      <c r="J3792" s="1">
        <f>I3792*xfactor</f>
        <v>-17.931005773367147</v>
      </c>
      <c r="K3792" s="1">
        <v>-18.206023604633401</v>
      </c>
      <c r="L3792" s="1">
        <f>K3792*yfactor</f>
        <v>-24.03195115811609</v>
      </c>
      <c r="M3792" s="1">
        <v>111.906731770668</v>
      </c>
      <c r="N3792" s="1">
        <f>(M3792-80)*zfactor</f>
        <v>42.116885937281765</v>
      </c>
      <c r="O3792">
        <v>4</v>
      </c>
      <c r="P3792">
        <f t="shared" si="120"/>
        <v>0</v>
      </c>
      <c r="Q3792">
        <v>1</v>
      </c>
      <c r="R3792">
        <v>1</v>
      </c>
    </row>
    <row r="3793" spans="1:18" x14ac:dyDescent="0.2">
      <c r="A3793" s="1">
        <v>2.2217327709870799E-3</v>
      </c>
      <c r="B3793" s="1">
        <f>IF(AND(-100&lt;A3793,A3793&lt;100),A3793,B3792)</f>
        <v>2.2217327709870799E-3</v>
      </c>
      <c r="C3793" s="1">
        <v>0.136289615180956</v>
      </c>
      <c r="D3793" s="1">
        <f>IF(AND(-100&lt;C3793,C3793&lt;100),C3793,D3792)</f>
        <v>0.136289615180956</v>
      </c>
      <c r="E3793" s="1">
        <v>-0.74980844486855502</v>
      </c>
      <c r="F3793" s="1">
        <f>IF(AND(-100&lt;E3793,E3793&lt;100),E3793,F3792)</f>
        <v>-0.74980844486855502</v>
      </c>
      <c r="G3793" s="1">
        <f>IF(SQRT(B3793^2+D3793^2+F3793^2)&lt;0.125,"",SQRT(B3793^2+D3793^2+F3793^2))</f>
        <v>0.76209743425554166</v>
      </c>
      <c r="H3793" s="1">
        <f t="shared" si="119"/>
        <v>7.6209743425554164</v>
      </c>
      <c r="I3793" s="1">
        <v>-13.402290520577001</v>
      </c>
      <c r="J3793" s="1">
        <f>I3793*xfactor</f>
        <v>-17.69102348716164</v>
      </c>
      <c r="K3793" s="1">
        <v>-18.503636519217899</v>
      </c>
      <c r="L3793" s="1">
        <f>K3793*yfactor</f>
        <v>-24.424800205367628</v>
      </c>
      <c r="M3793" s="1">
        <v>111.986430898937</v>
      </c>
      <c r="N3793" s="1">
        <f>(M3793-80)*zfactor</f>
        <v>42.222088786596842</v>
      </c>
      <c r="O3793">
        <v>4</v>
      </c>
      <c r="P3793">
        <f t="shared" si="120"/>
        <v>0</v>
      </c>
      <c r="Q3793">
        <v>1</v>
      </c>
      <c r="R3793">
        <v>1</v>
      </c>
    </row>
    <row r="3794" spans="1:18" x14ac:dyDescent="0.2">
      <c r="A3794" s="1">
        <v>-2.0050311487224699E-2</v>
      </c>
      <c r="B3794" s="1">
        <f>IF(AND(-100&lt;A3794,A3794&lt;100),A3794,B3793)</f>
        <v>-2.0050311487224699E-2</v>
      </c>
      <c r="C3794" s="1">
        <v>5.93426470599537E-2</v>
      </c>
      <c r="D3794" s="1">
        <f>IF(AND(-100&lt;C3794,C3794&lt;100),C3794,D3793)</f>
        <v>5.93426470599537E-2</v>
      </c>
      <c r="E3794" s="1">
        <v>-0.79667537099501695</v>
      </c>
      <c r="F3794" s="1">
        <f>IF(AND(-100&lt;E3794,E3794&lt;100),E3794,F3793)</f>
        <v>-0.79667537099501695</v>
      </c>
      <c r="G3794" s="1">
        <f>IF(SQRT(B3794^2+D3794^2+F3794^2)&lt;0.125,"",SQRT(B3794^2+D3794^2+F3794^2))</f>
        <v>0.79913403850722364</v>
      </c>
      <c r="H3794" s="1">
        <f t="shared" si="119"/>
        <v>7.9913403850722364</v>
      </c>
      <c r="I3794" s="1">
        <v>-13.1843097910449</v>
      </c>
      <c r="J3794" s="1">
        <f>I3794*xfactor</f>
        <v>-17.403288924179268</v>
      </c>
      <c r="K3794" s="1">
        <v>-18.7761960277501</v>
      </c>
      <c r="L3794" s="1">
        <f>K3794*yfactor</f>
        <v>-24.784578756630133</v>
      </c>
      <c r="M3794" s="1">
        <v>112.06494691015</v>
      </c>
      <c r="N3794" s="1">
        <f>(M3794-80)*zfactor</f>
        <v>42.325729921398</v>
      </c>
      <c r="O3794">
        <v>4</v>
      </c>
      <c r="P3794">
        <f t="shared" si="120"/>
        <v>0</v>
      </c>
      <c r="Q3794">
        <v>1</v>
      </c>
      <c r="R3794">
        <v>1</v>
      </c>
    </row>
    <row r="3795" spans="1:18" x14ac:dyDescent="0.2">
      <c r="A3795" s="1">
        <v>1.42193346506704E-2</v>
      </c>
      <c r="B3795" s="1">
        <f>IF(AND(-100&lt;A3795,A3795&lt;100),A3795,B3794)</f>
        <v>1.42193346506704E-2</v>
      </c>
      <c r="C3795" s="1">
        <v>9.3158268043278702E-2</v>
      </c>
      <c r="D3795" s="1">
        <f>IF(AND(-100&lt;C3795,C3795&lt;100),C3795,D3794)</f>
        <v>9.3158268043278702E-2</v>
      </c>
      <c r="E3795" s="1">
        <v>-0.76211591535254797</v>
      </c>
      <c r="F3795" s="1">
        <f>IF(AND(-100&lt;E3795,E3795&lt;100),E3795,F3794)</f>
        <v>-0.76211591535254797</v>
      </c>
      <c r="G3795" s="1">
        <f>IF(SQRT(B3795^2+D3795^2+F3795^2)&lt;0.125,"",SQRT(B3795^2+D3795^2+F3795^2))</f>
        <v>0.76792012658634179</v>
      </c>
      <c r="H3795" s="1">
        <f t="shared" si="119"/>
        <v>7.6792012658634174</v>
      </c>
      <c r="I3795" s="1">
        <v>-12.9675382453123</v>
      </c>
      <c r="J3795" s="1">
        <f>I3795*xfactor</f>
        <v>-17.117150483812235</v>
      </c>
      <c r="K3795" s="1">
        <v>-19.0019827277392</v>
      </c>
      <c r="L3795" s="1">
        <f>K3795*yfactor</f>
        <v>-25.082617200615747</v>
      </c>
      <c r="M3795" s="1">
        <v>112.14518991870401</v>
      </c>
      <c r="N3795" s="1">
        <f>(M3795-80)*zfactor</f>
        <v>42.431650692689288</v>
      </c>
      <c r="O3795">
        <v>4</v>
      </c>
      <c r="P3795">
        <f t="shared" si="120"/>
        <v>0</v>
      </c>
      <c r="Q3795">
        <v>1</v>
      </c>
      <c r="R3795">
        <v>1</v>
      </c>
    </row>
    <row r="3796" spans="1:18" x14ac:dyDescent="0.2">
      <c r="A3796" s="1">
        <v>1.5735830431052901E-3</v>
      </c>
      <c r="B3796" s="1">
        <f>IF(AND(-100&lt;A3796,A3796&lt;100),A3796,B3795)</f>
        <v>1.5735830431052901E-3</v>
      </c>
      <c r="C3796" s="1">
        <v>6.8893414853478205E-2</v>
      </c>
      <c r="D3796" s="1">
        <f>IF(AND(-100&lt;C3796,C3796&lt;100),C3796,D3795)</f>
        <v>6.8893414853478205E-2</v>
      </c>
      <c r="E3796" s="1">
        <v>-0.86320471837429102</v>
      </c>
      <c r="F3796" s="1">
        <f>IF(AND(-100&lt;E3796,E3796&lt;100),E3796,F3795)</f>
        <v>-0.86320471837429102</v>
      </c>
      <c r="G3796" s="1">
        <f>IF(SQRT(B3796^2+D3796^2+F3796^2)&lt;0.125,"",SQRT(B3796^2+D3796^2+F3796^2))</f>
        <v>0.86595101743540093</v>
      </c>
      <c r="H3796" s="1">
        <f t="shared" si="119"/>
        <v>8.6595101743540095</v>
      </c>
      <c r="I3796" s="1">
        <v>-12.7410891699702</v>
      </c>
      <c r="J3796" s="1">
        <f>I3796*xfactor</f>
        <v>-16.818237704360666</v>
      </c>
      <c r="K3796" s="1">
        <v>-19.195105570943699</v>
      </c>
      <c r="L3796" s="1">
        <f>K3796*yfactor</f>
        <v>-25.337539353645685</v>
      </c>
      <c r="M3796" s="1">
        <v>112.23350896980899</v>
      </c>
      <c r="N3796" s="1">
        <f>(M3796-80)*zfactor</f>
        <v>42.548231840147878</v>
      </c>
      <c r="O3796">
        <v>4</v>
      </c>
      <c r="P3796">
        <f t="shared" si="120"/>
        <v>0</v>
      </c>
      <c r="Q3796">
        <v>1</v>
      </c>
      <c r="R3796">
        <v>1</v>
      </c>
    </row>
    <row r="3797" spans="1:18" x14ac:dyDescent="0.2">
      <c r="A3797" s="1">
        <v>7.6621036289665295E-2</v>
      </c>
      <c r="B3797" s="1">
        <f>IF(AND(-100&lt;A3797,A3797&lt;100),A3797,B3796)</f>
        <v>7.6621036289665295E-2</v>
      </c>
      <c r="C3797" s="1">
        <v>0.134033604177139</v>
      </c>
      <c r="D3797" s="1">
        <f>IF(AND(-100&lt;C3797,C3797&lt;100),C3797,D3796)</f>
        <v>0.134033604177139</v>
      </c>
      <c r="E3797" s="1">
        <v>-0.877705760335729</v>
      </c>
      <c r="F3797" s="1">
        <f>IF(AND(-100&lt;E3797,E3797&lt;100),E3797,F3796)</f>
        <v>-0.877705760335729</v>
      </c>
      <c r="G3797" s="1">
        <f>IF(SQRT(B3797^2+D3797^2+F3797^2)&lt;0.125,"",SQRT(B3797^2+D3797^2+F3797^2))</f>
        <v>0.89118078523795408</v>
      </c>
      <c r="H3797" s="1">
        <f t="shared" si="119"/>
        <v>8.9118078523795408</v>
      </c>
      <c r="I3797" s="1">
        <v>-12.509300298985201</v>
      </c>
      <c r="J3797" s="1">
        <f>I3797*xfactor</f>
        <v>-16.512276394660464</v>
      </c>
      <c r="K3797" s="1">
        <v>-19.3260620781707</v>
      </c>
      <c r="L3797" s="1">
        <f>K3797*yfactor</f>
        <v>-25.510401943185325</v>
      </c>
      <c r="M3797" s="1">
        <v>112.306211662184</v>
      </c>
      <c r="N3797" s="1">
        <f>(M3797-80)*zfactor</f>
        <v>42.644199394082882</v>
      </c>
      <c r="O3797">
        <v>4</v>
      </c>
      <c r="P3797">
        <f t="shared" si="120"/>
        <v>0</v>
      </c>
      <c r="Q3797">
        <v>1</v>
      </c>
      <c r="R3797">
        <v>1</v>
      </c>
    </row>
    <row r="3798" spans="1:18" x14ac:dyDescent="0.2">
      <c r="A3798" s="1">
        <v>6.8701797952608598E-2</v>
      </c>
      <c r="B3798" s="1">
        <f>IF(AND(-100&lt;A3798,A3798&lt;100),A3798,B3797)</f>
        <v>6.8701797952608598E-2</v>
      </c>
      <c r="C3798" s="1">
        <v>7.2275825016614795E-2</v>
      </c>
      <c r="D3798" s="1">
        <f>IF(AND(-100&lt;C3798,C3798&lt;100),C3798,D3797)</f>
        <v>7.2275825016614795E-2</v>
      </c>
      <c r="E3798" s="1">
        <v>-0.90336528106198599</v>
      </c>
      <c r="F3798" s="1">
        <f>IF(AND(-100&lt;E3798,E3798&lt;100),E3798,F3797)</f>
        <v>-0.90336528106198599</v>
      </c>
      <c r="G3798" s="1">
        <f>IF(SQRT(B3798^2+D3798^2+F3798^2)&lt;0.125,"",SQRT(B3798^2+D3798^2+F3798^2))</f>
        <v>0.90885233286379052</v>
      </c>
      <c r="H3798" s="1">
        <f t="shared" si="119"/>
        <v>9.0885233286379048</v>
      </c>
      <c r="I3798" s="1">
        <v>-12.3603131895256</v>
      </c>
      <c r="J3798" s="1">
        <f>I3798*xfactor</f>
        <v>-16.315613410173793</v>
      </c>
      <c r="K3798" s="1">
        <v>-19.386552437343301</v>
      </c>
      <c r="L3798" s="1">
        <f>K3798*yfactor</f>
        <v>-25.590249217293159</v>
      </c>
      <c r="M3798" s="1">
        <v>112.336522428582</v>
      </c>
      <c r="N3798" s="1">
        <f>(M3798-80)*zfactor</f>
        <v>42.684209605728242</v>
      </c>
      <c r="O3798">
        <v>4</v>
      </c>
      <c r="P3798">
        <f t="shared" si="120"/>
        <v>0</v>
      </c>
      <c r="Q3798">
        <v>1</v>
      </c>
      <c r="R3798">
        <v>1</v>
      </c>
    </row>
    <row r="3799" spans="1:18" x14ac:dyDescent="0.2">
      <c r="A3799" s="1">
        <v>0.10562225870189</v>
      </c>
      <c r="B3799" s="1">
        <f>IF(AND(-100&lt;A3799,A3799&lt;100),A3799,B3798)</f>
        <v>0.10562225870189</v>
      </c>
      <c r="C3799" s="1">
        <v>6.3089287092841603E-2</v>
      </c>
      <c r="D3799" s="1">
        <f>IF(AND(-100&lt;C3799,C3799&lt;100),C3799,D3798)</f>
        <v>6.3089287092841603E-2</v>
      </c>
      <c r="E3799" s="1">
        <v>-0.90605850030784996</v>
      </c>
      <c r="F3799" s="1">
        <f>IF(AND(-100&lt;E3799,E3799&lt;100),E3799,F3798)</f>
        <v>-0.90605850030784996</v>
      </c>
      <c r="G3799" s="1">
        <f>IF(SQRT(B3799^2+D3799^2+F3799^2)&lt;0.125,"",SQRT(B3799^2+D3799^2+F3799^2))</f>
        <v>0.91437318730334727</v>
      </c>
      <c r="H3799" s="1">
        <f t="shared" si="119"/>
        <v>9.143731873033472</v>
      </c>
      <c r="I3799" s="1">
        <v>-12.324281844520099</v>
      </c>
      <c r="J3799" s="1">
        <f>I3799*xfactor</f>
        <v>-16.26805203476653</v>
      </c>
      <c r="K3799" s="1">
        <v>-19.401060052045899</v>
      </c>
      <c r="L3799" s="1">
        <f>K3799*yfactor</f>
        <v>-25.609399268700589</v>
      </c>
      <c r="M3799" s="1">
        <v>112.34372762701599</v>
      </c>
      <c r="N3799" s="1">
        <f>(M3799-80)*zfactor</f>
        <v>42.693720467661116</v>
      </c>
      <c r="O3799">
        <v>4</v>
      </c>
      <c r="P3799">
        <f t="shared" si="120"/>
        <v>0</v>
      </c>
      <c r="Q3799">
        <v>1</v>
      </c>
      <c r="R3799">
        <v>1</v>
      </c>
    </row>
    <row r="3800" spans="1:18" x14ac:dyDescent="0.2">
      <c r="A3800" s="1">
        <v>9.5984187741070801E-2</v>
      </c>
      <c r="B3800" s="1">
        <f>IF(AND(-100&lt;A3800,A3800&lt;100),A3800,B3799)</f>
        <v>9.5984187741070801E-2</v>
      </c>
      <c r="C3800" s="1">
        <v>5.0593247788254497E-2</v>
      </c>
      <c r="D3800" s="1">
        <f>IF(AND(-100&lt;C3800,C3800&lt;100),C3800,D3799)</f>
        <v>5.0593247788254497E-2</v>
      </c>
      <c r="E3800" s="1">
        <v>-0.93271323100494596</v>
      </c>
      <c r="F3800" s="1">
        <f>IF(AND(-100&lt;E3800,E3800&lt;100),E3800,F3799)</f>
        <v>-0.93271323100494596</v>
      </c>
      <c r="G3800" s="1">
        <f>IF(SQRT(B3800^2+D3800^2+F3800^2)&lt;0.125,"",SQRT(B3800^2+D3800^2+F3800^2))</f>
        <v>0.93900298844559726</v>
      </c>
      <c r="H3800" s="1">
        <f t="shared" si="119"/>
        <v>9.3900298844559735</v>
      </c>
      <c r="I3800" s="1">
        <v>-12.332004672334399</v>
      </c>
      <c r="J3800" s="1">
        <f>I3800*xfactor</f>
        <v>-16.278246167481409</v>
      </c>
      <c r="K3800" s="1">
        <v>-19.4191859949931</v>
      </c>
      <c r="L3800" s="1">
        <f>K3800*yfactor</f>
        <v>-25.633325513390893</v>
      </c>
      <c r="M3800" s="1">
        <v>112.344632105504</v>
      </c>
      <c r="N3800" s="1">
        <f>(M3800-80)*zfactor</f>
        <v>42.694914379265285</v>
      </c>
      <c r="O3800">
        <v>4</v>
      </c>
      <c r="P3800">
        <f t="shared" si="120"/>
        <v>0</v>
      </c>
      <c r="Q3800">
        <v>1</v>
      </c>
      <c r="R3800">
        <v>1</v>
      </c>
    </row>
    <row r="3801" spans="1:18" x14ac:dyDescent="0.2">
      <c r="A3801" s="1">
        <v>8.8195958197731197E-2</v>
      </c>
      <c r="B3801" s="1">
        <f>IF(AND(-100&lt;A3801,A3801&lt;100),A3801,B3800)</f>
        <v>8.8195958197731197E-2</v>
      </c>
      <c r="C3801" s="1">
        <v>5.1404619178638901E-2</v>
      </c>
      <c r="D3801" s="1">
        <f>IF(AND(-100&lt;C3801,C3801&lt;100),C3801,D3800)</f>
        <v>5.1404619178638901E-2</v>
      </c>
      <c r="E3801" s="1">
        <v>-0.93730513598673204</v>
      </c>
      <c r="F3801" s="1">
        <f>IF(AND(-100&lt;E3801,E3801&lt;100),E3801,F3800)</f>
        <v>-0.93730513598673204</v>
      </c>
      <c r="G3801" s="1">
        <f>IF(SQRT(B3801^2+D3801^2+F3801^2)&lt;0.125,"",SQRT(B3801^2+D3801^2+F3801^2))</f>
        <v>0.94284775009670729</v>
      </c>
      <c r="H3801" s="1">
        <f t="shared" si="119"/>
        <v>9.4284775009670732</v>
      </c>
      <c r="I3801" s="1">
        <v>-12.3455971886775</v>
      </c>
      <c r="J3801" s="1">
        <f>I3801*xfactor</f>
        <v>-16.2961882890543</v>
      </c>
      <c r="K3801" s="1">
        <v>-19.4578958701312</v>
      </c>
      <c r="L3801" s="1">
        <f>K3801*yfactor</f>
        <v>-25.684422548573185</v>
      </c>
      <c r="M3801" s="1">
        <v>112.339354211608</v>
      </c>
      <c r="N3801" s="1">
        <f>(M3801-80)*zfactor</f>
        <v>42.687947559322559</v>
      </c>
      <c r="O3801">
        <v>4</v>
      </c>
      <c r="P3801">
        <f t="shared" si="120"/>
        <v>0</v>
      </c>
      <c r="Q3801">
        <v>1</v>
      </c>
      <c r="R3801">
        <v>1</v>
      </c>
    </row>
    <row r="3802" spans="1:18" x14ac:dyDescent="0.2">
      <c r="A3802" s="1">
        <v>9.3098175932199503E-2</v>
      </c>
      <c r="B3802" s="1">
        <f>IF(AND(-100&lt;A3802,A3802&lt;100),A3802,B3801)</f>
        <v>9.3098175932199503E-2</v>
      </c>
      <c r="C3802" s="1">
        <v>7.5442667346782302E-2</v>
      </c>
      <c r="D3802" s="1">
        <f>IF(AND(-100&lt;C3802,C3802&lt;100),C3802,D3801)</f>
        <v>7.5442667346782302E-2</v>
      </c>
      <c r="E3802" s="1">
        <v>-0.91797724891282295</v>
      </c>
      <c r="F3802" s="1">
        <f>IF(AND(-100&lt;E3802,E3802&lt;100),E3802,F3801)</f>
        <v>-0.91797724891282295</v>
      </c>
      <c r="G3802" s="1">
        <f>IF(SQRT(B3802^2+D3802^2+F3802^2)&lt;0.125,"",SQRT(B3802^2+D3802^2+F3802^2))</f>
        <v>0.92576514081048378</v>
      </c>
      <c r="H3802" s="1">
        <f t="shared" si="119"/>
        <v>9.257651408104838</v>
      </c>
      <c r="I3802" s="1">
        <v>-12.3570935915502</v>
      </c>
      <c r="J3802" s="1">
        <f>I3802*xfactor</f>
        <v>-16.311363540846266</v>
      </c>
      <c r="K3802" s="1">
        <v>-19.5107588543618</v>
      </c>
      <c r="L3802" s="1">
        <f>K3802*yfactor</f>
        <v>-25.754201687757579</v>
      </c>
      <c r="M3802" s="1">
        <v>112.314579392974</v>
      </c>
      <c r="N3802" s="1">
        <f>(M3802-80)*zfactor</f>
        <v>42.655244798725676</v>
      </c>
      <c r="O3802">
        <v>4</v>
      </c>
      <c r="P3802">
        <f t="shared" si="120"/>
        <v>0</v>
      </c>
      <c r="Q3802">
        <v>1</v>
      </c>
      <c r="R3802">
        <v>1</v>
      </c>
    </row>
    <row r="3803" spans="1:18" x14ac:dyDescent="0.2">
      <c r="A3803" s="1">
        <v>6.60273987180926E-2</v>
      </c>
      <c r="B3803" s="1">
        <f>IF(AND(-100&lt;A3803,A3803&lt;100),A3803,B3802)</f>
        <v>6.60273987180926E-2</v>
      </c>
      <c r="C3803" s="1">
        <v>6.8910878429995798E-2</v>
      </c>
      <c r="D3803" s="1">
        <f>IF(AND(-100&lt;C3803,C3803&lt;100),C3803,D3802)</f>
        <v>6.8910878429995798E-2</v>
      </c>
      <c r="E3803" s="1">
        <v>-0.88721278596778497</v>
      </c>
      <c r="F3803" s="1">
        <f>IF(AND(-100&lt;E3803,E3803&lt;100),E3803,F3802)</f>
        <v>-0.88721278596778497</v>
      </c>
      <c r="G3803" s="1">
        <f>IF(SQRT(B3803^2+D3803^2+F3803^2)&lt;0.125,"",SQRT(B3803^2+D3803^2+F3803^2))</f>
        <v>0.89233113479929083</v>
      </c>
      <c r="H3803" s="1">
        <f t="shared" si="119"/>
        <v>8.9233113479929074</v>
      </c>
      <c r="I3803" s="1">
        <v>-12.377079452843899</v>
      </c>
      <c r="J3803" s="1">
        <f>I3803*xfactor</f>
        <v>-16.337744877753948</v>
      </c>
      <c r="K3803" s="1">
        <v>-19.576770978256199</v>
      </c>
      <c r="L3803" s="1">
        <f>K3803*yfactor</f>
        <v>-25.841337691298186</v>
      </c>
      <c r="M3803" s="1">
        <v>112.31376327746401</v>
      </c>
      <c r="N3803" s="1">
        <f>(M3803-80)*zfactor</f>
        <v>42.654167526252486</v>
      </c>
      <c r="O3803">
        <v>4</v>
      </c>
      <c r="P3803">
        <f t="shared" si="120"/>
        <v>0</v>
      </c>
      <c r="Q3803">
        <v>1</v>
      </c>
      <c r="R3803">
        <v>1</v>
      </c>
    </row>
    <row r="3804" spans="1:18" x14ac:dyDescent="0.2">
      <c r="A3804" s="1">
        <v>4.6096496433733501E-2</v>
      </c>
      <c r="B3804" s="1">
        <f>IF(AND(-100&lt;A3804,A3804&lt;100),A3804,B3803)</f>
        <v>4.6096496433733501E-2</v>
      </c>
      <c r="C3804" s="1">
        <v>0.10853192089015</v>
      </c>
      <c r="D3804" s="1">
        <f>IF(AND(-100&lt;C3804,C3804&lt;100),C3804,D3803)</f>
        <v>0.10853192089015</v>
      </c>
      <c r="E3804" s="1">
        <v>-0.90343667311588205</v>
      </c>
      <c r="F3804" s="1">
        <f>IF(AND(-100&lt;E3804,E3804&lt;100),E3804,F3803)</f>
        <v>-0.90343667311588205</v>
      </c>
      <c r="G3804" s="1">
        <f>IF(SQRT(B3804^2+D3804^2+F3804^2)&lt;0.125,"",SQRT(B3804^2+D3804^2+F3804^2))</f>
        <v>0.91109927404551483</v>
      </c>
      <c r="H3804" s="1">
        <f t="shared" si="119"/>
        <v>9.1109927404551492</v>
      </c>
      <c r="I3804" s="1">
        <v>-12.3482968880085</v>
      </c>
      <c r="J3804" s="1">
        <f>I3804*xfactor</f>
        <v>-16.299751892171219</v>
      </c>
      <c r="K3804" s="1">
        <v>-19.663963351699699</v>
      </c>
      <c r="L3804" s="1">
        <f>K3804*yfactor</f>
        <v>-25.956431624243603</v>
      </c>
      <c r="M3804" s="1">
        <v>112.34556714219499</v>
      </c>
      <c r="N3804" s="1">
        <f>(M3804-80)*zfactor</f>
        <v>42.696148627697397</v>
      </c>
      <c r="O3804">
        <v>4</v>
      </c>
      <c r="P3804">
        <f t="shared" si="120"/>
        <v>0</v>
      </c>
      <c r="Q3804">
        <v>1</v>
      </c>
      <c r="R3804">
        <v>1</v>
      </c>
    </row>
    <row r="3805" spans="1:18" x14ac:dyDescent="0.2">
      <c r="A3805" s="1">
        <v>2.7063129975604401E-2</v>
      </c>
      <c r="B3805" s="1">
        <f>IF(AND(-100&lt;A3805,A3805&lt;100),A3805,B3804)</f>
        <v>2.7063129975604401E-2</v>
      </c>
      <c r="C3805" s="1">
        <v>0.124136333160489</v>
      </c>
      <c r="D3805" s="1">
        <f>IF(AND(-100&lt;C3805,C3805&lt;100),C3805,D3804)</f>
        <v>0.124136333160489</v>
      </c>
      <c r="E3805" s="1">
        <v>-0.91299826422132402</v>
      </c>
      <c r="F3805" s="1">
        <f>IF(AND(-100&lt;E3805,E3805&lt;100),E3805,F3804)</f>
        <v>-0.91299826422132402</v>
      </c>
      <c r="G3805" s="1">
        <f>IF(SQRT(B3805^2+D3805^2+F3805^2)&lt;0.125,"",SQRT(B3805^2+D3805^2+F3805^2))</f>
        <v>0.92179611231864012</v>
      </c>
      <c r="H3805" s="1">
        <f t="shared" si="119"/>
        <v>9.2179611231864005</v>
      </c>
      <c r="I3805" s="1">
        <v>-12.2432548793028</v>
      </c>
      <c r="J3805" s="1">
        <f>I3805*xfactor</f>
        <v>-16.161096440679696</v>
      </c>
      <c r="K3805" s="1">
        <v>-19.7482192872213</v>
      </c>
      <c r="L3805" s="1">
        <f>K3805*yfactor</f>
        <v>-26.067649459132117</v>
      </c>
      <c r="M3805" s="1">
        <v>112.381405769046</v>
      </c>
      <c r="N3805" s="1">
        <f>(M3805-80)*zfactor</f>
        <v>42.743455615140718</v>
      </c>
      <c r="O3805">
        <v>4</v>
      </c>
      <c r="P3805">
        <f t="shared" si="120"/>
        <v>0</v>
      </c>
      <c r="Q3805">
        <v>1</v>
      </c>
      <c r="R3805">
        <v>1</v>
      </c>
    </row>
    <row r="3806" spans="1:18" x14ac:dyDescent="0.2">
      <c r="A3806" s="1">
        <v>4.9832352504014098E-2</v>
      </c>
      <c r="B3806" s="1">
        <f>IF(AND(-100&lt;A3806,A3806&lt;100),A3806,B3805)</f>
        <v>4.9832352504014098E-2</v>
      </c>
      <c r="C3806" s="1">
        <v>9.3680329874257201E-2</v>
      </c>
      <c r="D3806" s="1">
        <f>IF(AND(-100&lt;C3806,C3806&lt;100),C3806,D3805)</f>
        <v>9.3680329874257201E-2</v>
      </c>
      <c r="E3806" s="1">
        <v>-0.91476382514171095</v>
      </c>
      <c r="F3806" s="1">
        <f>IF(AND(-100&lt;E3806,E3806&lt;100),E3806,F3805)</f>
        <v>-0.91476382514171095</v>
      </c>
      <c r="G3806" s="1">
        <f>IF(SQRT(B3806^2+D3806^2+F3806^2)&lt;0.125,"",SQRT(B3806^2+D3806^2+F3806^2))</f>
        <v>0.92089745539301426</v>
      </c>
      <c r="H3806" s="1">
        <f t="shared" si="119"/>
        <v>9.2089745539301422</v>
      </c>
      <c r="I3806" s="1">
        <v>-12.075937224191801</v>
      </c>
      <c r="J3806" s="1">
        <f>I3806*xfactor</f>
        <v>-15.940237135933177</v>
      </c>
      <c r="K3806" s="1">
        <v>-19.8564293301873</v>
      </c>
      <c r="L3806" s="1">
        <f>K3806*yfactor</f>
        <v>-26.210486715847239</v>
      </c>
      <c r="M3806" s="1">
        <v>112.428754990651</v>
      </c>
      <c r="N3806" s="1">
        <f>(M3806-80)*zfactor</f>
        <v>42.805956587659324</v>
      </c>
      <c r="O3806">
        <v>4</v>
      </c>
      <c r="P3806">
        <f t="shared" si="120"/>
        <v>0</v>
      </c>
      <c r="Q3806">
        <v>1</v>
      </c>
      <c r="R3806">
        <v>1</v>
      </c>
    </row>
    <row r="3807" spans="1:18" x14ac:dyDescent="0.2">
      <c r="A3807" s="1">
        <v>7.2259220059355297E-2</v>
      </c>
      <c r="B3807" s="1">
        <f>IF(AND(-100&lt;A3807,A3807&lt;100),A3807,B3806)</f>
        <v>7.2259220059355297E-2</v>
      </c>
      <c r="C3807" s="1">
        <v>0.100950742416286</v>
      </c>
      <c r="D3807" s="1">
        <f>IF(AND(-100&lt;C3807,C3807&lt;100),C3807,D3806)</f>
        <v>0.100950742416286</v>
      </c>
      <c r="E3807" s="1">
        <v>-0.92247146341146702</v>
      </c>
      <c r="F3807" s="1">
        <f>IF(AND(-100&lt;E3807,E3807&lt;100),E3807,F3806)</f>
        <v>-0.92247146341146702</v>
      </c>
      <c r="G3807" s="1">
        <f>IF(SQRT(B3807^2+D3807^2+F3807^2)&lt;0.125,"",SQRT(B3807^2+D3807^2+F3807^2))</f>
        <v>0.93078786417017667</v>
      </c>
      <c r="H3807" s="1">
        <f t="shared" si="119"/>
        <v>9.307878641701766</v>
      </c>
      <c r="I3807" s="1">
        <v>-11.8764277775641</v>
      </c>
      <c r="J3807" s="1">
        <f>I3807*xfactor</f>
        <v>-15.676884666384613</v>
      </c>
      <c r="K3807" s="1">
        <v>-19.985479934822902</v>
      </c>
      <c r="L3807" s="1">
        <f>K3807*yfactor</f>
        <v>-26.38083351396623</v>
      </c>
      <c r="M3807" s="1">
        <v>112.485768201843</v>
      </c>
      <c r="N3807" s="1">
        <f>(M3807-80)*zfactor</f>
        <v>42.881214026432765</v>
      </c>
      <c r="O3807">
        <v>4</v>
      </c>
      <c r="P3807">
        <f t="shared" si="120"/>
        <v>0</v>
      </c>
      <c r="Q3807">
        <v>1</v>
      </c>
      <c r="R3807">
        <v>1</v>
      </c>
    </row>
    <row r="3808" spans="1:18" x14ac:dyDescent="0.2">
      <c r="A3808" s="1">
        <v>0.109113780306444</v>
      </c>
      <c r="B3808" s="1">
        <f>IF(AND(-100&lt;A3808,A3808&lt;100),A3808,B3807)</f>
        <v>0.109113780306444</v>
      </c>
      <c r="C3808" s="1">
        <v>5.25216662701277E-2</v>
      </c>
      <c r="D3808" s="1">
        <f>IF(AND(-100&lt;C3808,C3808&lt;100),C3808,D3807)</f>
        <v>5.25216662701277E-2</v>
      </c>
      <c r="E3808" s="1">
        <v>-0.99143424252541201</v>
      </c>
      <c r="F3808" s="1">
        <f>IF(AND(-100&lt;E3808,E3808&lt;100),E3808,F3807)</f>
        <v>-0.99143424252541201</v>
      </c>
      <c r="G3808" s="1">
        <f>IF(SQRT(B3808^2+D3808^2+F3808^2)&lt;0.125,"",SQRT(B3808^2+D3808^2+F3808^2))</f>
        <v>0.99880238272267408</v>
      </c>
      <c r="H3808" s="1">
        <f t="shared" si="119"/>
        <v>9.9880238272267405</v>
      </c>
      <c r="I3808" s="1">
        <v>-11.645789304252199</v>
      </c>
      <c r="J3808" s="1">
        <f>I3808*xfactor</f>
        <v>-15.372441881612904</v>
      </c>
      <c r="K3808" s="1">
        <v>-20.1600796911492</v>
      </c>
      <c r="L3808" s="1">
        <f>K3808*yfactor</f>
        <v>-26.611305192316944</v>
      </c>
      <c r="M3808" s="1">
        <v>112.561579118106</v>
      </c>
      <c r="N3808" s="1">
        <f>(M3808-80)*zfactor</f>
        <v>42.981284435899916</v>
      </c>
      <c r="O3808">
        <v>4</v>
      </c>
      <c r="P3808">
        <f t="shared" si="120"/>
        <v>0</v>
      </c>
      <c r="Q3808">
        <v>1</v>
      </c>
      <c r="R3808">
        <v>1</v>
      </c>
    </row>
    <row r="3809" spans="1:18" x14ac:dyDescent="0.2">
      <c r="A3809" s="1">
        <v>0.15165266047001699</v>
      </c>
      <c r="B3809" s="1">
        <f>IF(AND(-100&lt;A3809,A3809&lt;100),A3809,B3808)</f>
        <v>0.15165266047001699</v>
      </c>
      <c r="C3809" s="1">
        <v>8.4206683718955205E-2</v>
      </c>
      <c r="D3809" s="1">
        <f>IF(AND(-100&lt;C3809,C3809&lt;100),C3809,D3808)</f>
        <v>8.4206683718955205E-2</v>
      </c>
      <c r="E3809" s="1">
        <v>-1.0551041222853701</v>
      </c>
      <c r="F3809" s="1">
        <f>IF(AND(-100&lt;E3809,E3809&lt;100),E3809,F3808)</f>
        <v>-1.0551041222853701</v>
      </c>
      <c r="G3809" s="1">
        <f>IF(SQRT(B3809^2+D3809^2+F3809^2)&lt;0.125,"",SQRT(B3809^2+D3809^2+F3809^2))</f>
        <v>1.0692679757077548</v>
      </c>
      <c r="H3809" s="1">
        <f t="shared" si="119"/>
        <v>10.692679757077547</v>
      </c>
      <c r="I3809" s="1">
        <v>-11.393729604253799</v>
      </c>
      <c r="J3809" s="1">
        <f>I3809*xfactor</f>
        <v>-15.039723077615015</v>
      </c>
      <c r="K3809" s="1">
        <v>-20.353088910480899</v>
      </c>
      <c r="L3809" s="1">
        <f>K3809*yfactor</f>
        <v>-26.866077361834787</v>
      </c>
      <c r="M3809" s="1">
        <v>112.62845579412701</v>
      </c>
      <c r="N3809" s="1">
        <f>(M3809-80)*zfactor</f>
        <v>43.06956164824765</v>
      </c>
      <c r="O3809">
        <v>4</v>
      </c>
      <c r="P3809">
        <f t="shared" si="120"/>
        <v>0</v>
      </c>
      <c r="Q3809">
        <v>1</v>
      </c>
      <c r="R3809">
        <v>1</v>
      </c>
    </row>
    <row r="3810" spans="1:18" x14ac:dyDescent="0.2">
      <c r="A3810" s="1">
        <v>0.113828241185398</v>
      </c>
      <c r="B3810" s="1">
        <f>IF(AND(-100&lt;A3810,A3810&lt;100),A3810,B3809)</f>
        <v>0.113828241185398</v>
      </c>
      <c r="C3810" s="1">
        <v>6.5900554867898906E-2</v>
      </c>
      <c r="D3810" s="1">
        <f>IF(AND(-100&lt;C3810,C3810&lt;100),C3810,D3809)</f>
        <v>6.5900554867898906E-2</v>
      </c>
      <c r="E3810" s="1">
        <v>-1.0224961299497699</v>
      </c>
      <c r="F3810" s="1">
        <f>IF(AND(-100&lt;E3810,E3810&lt;100),E3810,F3809)</f>
        <v>-1.0224961299497699</v>
      </c>
      <c r="G3810" s="1">
        <f>IF(SQRT(B3810^2+D3810^2+F3810^2)&lt;0.125,"",SQRT(B3810^2+D3810^2+F3810^2))</f>
        <v>1.0309209898850225</v>
      </c>
      <c r="H3810" s="1">
        <f t="shared" si="119"/>
        <v>10.309209898850224</v>
      </c>
      <c r="I3810" s="1">
        <v>-11.1223207228406</v>
      </c>
      <c r="J3810" s="1">
        <f>I3810*xfactor</f>
        <v>-14.681463354149592</v>
      </c>
      <c r="K3810" s="1">
        <v>-20.5318536222895</v>
      </c>
      <c r="L3810" s="1">
        <f>K3810*yfactor</f>
        <v>-27.102046781422143</v>
      </c>
      <c r="M3810" s="1">
        <v>112.707610704882</v>
      </c>
      <c r="N3810" s="1">
        <f>(M3810-80)*zfactor</f>
        <v>43.174046130444246</v>
      </c>
      <c r="O3810">
        <v>4</v>
      </c>
      <c r="P3810">
        <f t="shared" si="120"/>
        <v>0</v>
      </c>
      <c r="Q3810">
        <v>1</v>
      </c>
      <c r="R3810">
        <v>1</v>
      </c>
    </row>
    <row r="3811" spans="1:18" x14ac:dyDescent="0.2">
      <c r="A3811" s="1">
        <v>0.16219710725540401</v>
      </c>
      <c r="B3811" s="1">
        <f>IF(AND(-100&lt;A3811,A3811&lt;100),A3811,B3810)</f>
        <v>0.16219710725540401</v>
      </c>
      <c r="C3811" s="1">
        <v>0.11352109773459</v>
      </c>
      <c r="D3811" s="1">
        <f>IF(AND(-100&lt;C3811,C3811&lt;100),C3811,D3810)</f>
        <v>0.11352109773459</v>
      </c>
      <c r="E3811" s="1">
        <v>-1.0666828958994901</v>
      </c>
      <c r="F3811" s="1">
        <f>IF(AND(-100&lt;E3811,E3811&lt;100),E3811,F3810)</f>
        <v>-1.0666828958994901</v>
      </c>
      <c r="G3811" s="1">
        <f>IF(SQRT(B3811^2+D3811^2+F3811^2)&lt;0.125,"",SQRT(B3811^2+D3811^2+F3811^2))</f>
        <v>1.0848996919703726</v>
      </c>
      <c r="H3811" s="1">
        <f t="shared" si="119"/>
        <v>10.848996919703726</v>
      </c>
      <c r="I3811" s="1">
        <v>-10.904779726472899</v>
      </c>
      <c r="J3811" s="1">
        <f>I3811*xfactor</f>
        <v>-14.394309238944228</v>
      </c>
      <c r="K3811" s="1">
        <v>-20.693804190892699</v>
      </c>
      <c r="L3811" s="1">
        <f>K3811*yfactor</f>
        <v>-27.315821531978365</v>
      </c>
      <c r="M3811" s="1">
        <v>112.763247489923</v>
      </c>
      <c r="N3811" s="1">
        <f>(M3811-80)*zfactor</f>
        <v>43.247486686698366</v>
      </c>
      <c r="O3811">
        <v>4</v>
      </c>
      <c r="P3811">
        <f t="shared" si="120"/>
        <v>0</v>
      </c>
      <c r="Q3811">
        <v>1</v>
      </c>
      <c r="R3811">
        <v>1</v>
      </c>
    </row>
    <row r="3812" spans="1:18" x14ac:dyDescent="0.2">
      <c r="A3812" s="1">
        <v>8.8956337879192202E-2</v>
      </c>
      <c r="B3812" s="1">
        <f>IF(AND(-100&lt;A3812,A3812&lt;100),A3812,B3811)</f>
        <v>8.8956337879192202E-2</v>
      </c>
      <c r="C3812" s="1">
        <v>8.4824835265095405E-2</v>
      </c>
      <c r="D3812" s="1">
        <f>IF(AND(-100&lt;C3812,C3812&lt;100),C3812,D3811)</f>
        <v>8.4824835265095405E-2</v>
      </c>
      <c r="E3812" s="1">
        <v>-1.0959341075576201</v>
      </c>
      <c r="F3812" s="1">
        <f>IF(AND(-100&lt;E3812,E3812&lt;100),E3812,F3811)</f>
        <v>-1.0959341075576201</v>
      </c>
      <c r="G3812" s="1">
        <f>IF(SQRT(B3812^2+D3812^2+F3812^2)&lt;0.125,"",SQRT(B3812^2+D3812^2+F3812^2))</f>
        <v>1.1028055362731659</v>
      </c>
      <c r="H3812" s="1">
        <f t="shared" si="119"/>
        <v>11.02805536273166</v>
      </c>
      <c r="I3812" s="1">
        <v>-10.751829575117</v>
      </c>
      <c r="J3812" s="1">
        <f>I3812*xfactor</f>
        <v>-14.19241503915444</v>
      </c>
      <c r="K3812" s="1">
        <v>-20.813847458632299</v>
      </c>
      <c r="L3812" s="1">
        <f>K3812*yfactor</f>
        <v>-27.474278645394637</v>
      </c>
      <c r="M3812" s="1">
        <v>112.79998567460299</v>
      </c>
      <c r="N3812" s="1">
        <f>(M3812-80)*zfactor</f>
        <v>43.295981090475955</v>
      </c>
      <c r="O3812">
        <v>4</v>
      </c>
      <c r="P3812">
        <f t="shared" si="120"/>
        <v>0</v>
      </c>
      <c r="Q3812">
        <v>1</v>
      </c>
      <c r="R3812">
        <v>1</v>
      </c>
    </row>
    <row r="3813" spans="1:18" x14ac:dyDescent="0.2">
      <c r="A3813" s="1">
        <v>0.136848563077651</v>
      </c>
      <c r="B3813" s="1">
        <f>IF(AND(-100&lt;A3813,A3813&lt;100),A3813,B3812)</f>
        <v>0.136848563077651</v>
      </c>
      <c r="C3813" s="1">
        <v>0.12201742916212099</v>
      </c>
      <c r="D3813" s="1">
        <f>IF(AND(-100&lt;C3813,C3813&lt;100),C3813,D3812)</f>
        <v>0.12201742916212099</v>
      </c>
      <c r="E3813" s="1">
        <v>-1.1337685456481299</v>
      </c>
      <c r="F3813" s="1">
        <f>IF(AND(-100&lt;E3813,E3813&lt;100),E3813,F3812)</f>
        <v>-1.1337685456481299</v>
      </c>
      <c r="G3813" s="1">
        <f>IF(SQRT(B3813^2+D3813^2+F3813^2)&lt;0.125,"",SQRT(B3813^2+D3813^2+F3813^2))</f>
        <v>1.1484976697132765</v>
      </c>
      <c r="H3813" s="1">
        <f t="shared" si="119"/>
        <v>11.484976697132765</v>
      </c>
      <c r="I3813" s="1">
        <v>-10.646153021682901</v>
      </c>
      <c r="J3813" s="1">
        <f>I3813*xfactor</f>
        <v>-14.05292198862143</v>
      </c>
      <c r="K3813" s="1">
        <v>-20.880635209407899</v>
      </c>
      <c r="L3813" s="1">
        <f>K3813*yfactor</f>
        <v>-27.562438476418428</v>
      </c>
      <c r="M3813" s="1">
        <v>112.833053152063</v>
      </c>
      <c r="N3813" s="1">
        <f>(M3813-80)*zfactor</f>
        <v>43.339630160723168</v>
      </c>
      <c r="O3813">
        <v>4</v>
      </c>
      <c r="P3813">
        <f t="shared" si="120"/>
        <v>0</v>
      </c>
      <c r="Q3813">
        <v>1</v>
      </c>
      <c r="R3813">
        <v>1</v>
      </c>
    </row>
    <row r="3814" spans="1:18" x14ac:dyDescent="0.2">
      <c r="A3814" s="1">
        <v>0.104773714221118</v>
      </c>
      <c r="B3814" s="1">
        <f>IF(AND(-100&lt;A3814,A3814&lt;100),A3814,B3813)</f>
        <v>0.104773714221118</v>
      </c>
      <c r="C3814" s="1">
        <v>0.11216874014194</v>
      </c>
      <c r="D3814" s="1">
        <f>IF(AND(-100&lt;C3814,C3814&lt;100),C3814,D3813)</f>
        <v>0.11216874014194</v>
      </c>
      <c r="E3814" s="1">
        <v>-1.11950292722325</v>
      </c>
      <c r="F3814" s="1">
        <f>IF(AND(-100&lt;E3814,E3814&lt;100),E3814,F3813)</f>
        <v>-1.11950292722325</v>
      </c>
      <c r="G3814" s="1">
        <f>IF(SQRT(B3814^2+D3814^2+F3814^2)&lt;0.125,"",SQRT(B3814^2+D3814^2+F3814^2))</f>
        <v>1.1299761774117825</v>
      </c>
      <c r="H3814" s="1">
        <f t="shared" si="119"/>
        <v>11.299761774117824</v>
      </c>
      <c r="I3814" s="1">
        <v>-10.5523963399633</v>
      </c>
      <c r="J3814" s="1">
        <f>I3814*xfactor</f>
        <v>-13.929163168751558</v>
      </c>
      <c r="K3814" s="1">
        <v>-20.926553081601</v>
      </c>
      <c r="L3814" s="1">
        <f>K3814*yfactor</f>
        <v>-27.623050067713322</v>
      </c>
      <c r="M3814" s="1">
        <v>112.86868087547199</v>
      </c>
      <c r="N3814" s="1">
        <f>(M3814-80)*zfactor</f>
        <v>43.386658755623039</v>
      </c>
      <c r="O3814">
        <v>4</v>
      </c>
      <c r="P3814">
        <f t="shared" si="120"/>
        <v>0</v>
      </c>
      <c r="Q3814">
        <v>1</v>
      </c>
      <c r="R3814">
        <v>1</v>
      </c>
    </row>
    <row r="3815" spans="1:18" x14ac:dyDescent="0.2">
      <c r="A3815" s="1">
        <v>0.13105400637961601</v>
      </c>
      <c r="B3815" s="1">
        <f>IF(AND(-100&lt;A3815,A3815&lt;100),A3815,B3814)</f>
        <v>0.13105400637961601</v>
      </c>
      <c r="C3815" s="1">
        <v>0.15010700359995299</v>
      </c>
      <c r="D3815" s="1">
        <f>IF(AND(-100&lt;C3815,C3815&lt;100),C3815,D3814)</f>
        <v>0.15010700359995299</v>
      </c>
      <c r="E3815" s="1">
        <v>-1.1334248510598399</v>
      </c>
      <c r="F3815" s="1">
        <f>IF(AND(-100&lt;E3815,E3815&lt;100),E3815,F3814)</f>
        <v>-1.1334248510598399</v>
      </c>
      <c r="G3815" s="1">
        <f>IF(SQRT(B3815^2+D3815^2+F3815^2)&lt;0.125,"",SQRT(B3815^2+D3815^2+F3815^2))</f>
        <v>1.1508080457304446</v>
      </c>
      <c r="H3815" s="1">
        <f t="shared" si="119"/>
        <v>11.508080457304446</v>
      </c>
      <c r="I3815" s="1">
        <v>-10.4991662515275</v>
      </c>
      <c r="J3815" s="1">
        <f>I3815*xfactor</f>
        <v>-13.858899452016301</v>
      </c>
      <c r="K3815" s="1">
        <v>-20.972580038494399</v>
      </c>
      <c r="L3815" s="1">
        <f>K3815*yfactor</f>
        <v>-27.683805650812609</v>
      </c>
      <c r="M3815" s="1">
        <v>112.879771956287</v>
      </c>
      <c r="N3815" s="1">
        <f>(M3815-80)*zfactor</f>
        <v>43.401298982298847</v>
      </c>
      <c r="O3815">
        <v>4</v>
      </c>
      <c r="P3815">
        <f t="shared" si="120"/>
        <v>0</v>
      </c>
      <c r="Q3815">
        <v>1</v>
      </c>
      <c r="R3815">
        <v>1</v>
      </c>
    </row>
    <row r="3816" spans="1:18" x14ac:dyDescent="0.2">
      <c r="A3816" s="1">
        <v>0.10058783949191</v>
      </c>
      <c r="B3816" s="1">
        <f>IF(AND(-100&lt;A3816,A3816&lt;100),A3816,B3815)</f>
        <v>0.10058783949191</v>
      </c>
      <c r="C3816" s="1">
        <v>0.13928006455886799</v>
      </c>
      <c r="D3816" s="1">
        <f>IF(AND(-100&lt;C3816,C3816&lt;100),C3816,D3815)</f>
        <v>0.13928006455886799</v>
      </c>
      <c r="E3816" s="1">
        <v>-1.1378786907245899</v>
      </c>
      <c r="F3816" s="1">
        <f>IF(AND(-100&lt;E3816,E3816&lt;100),E3816,F3815)</f>
        <v>-1.1378786907245899</v>
      </c>
      <c r="G3816" s="1">
        <f>IF(SQRT(B3816^2+D3816^2+F3816^2)&lt;0.125,"",SQRT(B3816^2+D3816^2+F3816^2))</f>
        <v>1.1507757229983084</v>
      </c>
      <c r="H3816" s="1">
        <f t="shared" si="119"/>
        <v>11.507757229983085</v>
      </c>
      <c r="I3816" s="1">
        <v>-10.448927828150801</v>
      </c>
      <c r="J3816" s="1">
        <f>I3816*xfactor</f>
        <v>-13.792584733159057</v>
      </c>
      <c r="K3816" s="1">
        <v>-21.0371036608522</v>
      </c>
      <c r="L3816" s="1">
        <f>K3816*yfactor</f>
        <v>-27.768976832324906</v>
      </c>
      <c r="M3816" s="1">
        <v>112.880590431481</v>
      </c>
      <c r="N3816" s="1">
        <f>(M3816-80)*zfactor</f>
        <v>43.402379369554914</v>
      </c>
      <c r="O3816">
        <v>4</v>
      </c>
      <c r="P3816">
        <f t="shared" si="120"/>
        <v>0</v>
      </c>
      <c r="Q3816">
        <v>1</v>
      </c>
      <c r="R3816">
        <v>1</v>
      </c>
    </row>
    <row r="3817" spans="1:18" x14ac:dyDescent="0.2">
      <c r="A3817" s="1">
        <v>0.115033985677246</v>
      </c>
      <c r="B3817" s="1">
        <f>IF(AND(-100&lt;A3817,A3817&lt;100),A3817,B3816)</f>
        <v>0.115033985677246</v>
      </c>
      <c r="C3817" s="1">
        <v>0.156179897749439</v>
      </c>
      <c r="D3817" s="1">
        <f>IF(AND(-100&lt;C3817,C3817&lt;100),C3817,D3816)</f>
        <v>0.156179897749439</v>
      </c>
      <c r="E3817" s="1">
        <v>-1.1486363803526101</v>
      </c>
      <c r="F3817" s="1">
        <f>IF(AND(-100&lt;E3817,E3817&lt;100),E3817,F3816)</f>
        <v>-1.1486363803526101</v>
      </c>
      <c r="G3817" s="1">
        <f>IF(SQRT(B3817^2+D3817^2+F3817^2)&lt;0.125,"",SQRT(B3817^2+D3817^2+F3817^2))</f>
        <v>1.164899357280003</v>
      </c>
      <c r="H3817" s="1">
        <f t="shared" si="119"/>
        <v>11.64899357280003</v>
      </c>
      <c r="I3817" s="1">
        <v>-10.369879141390999</v>
      </c>
      <c r="J3817" s="1">
        <f>I3817*xfactor</f>
        <v>-13.68824046663612</v>
      </c>
      <c r="K3817" s="1">
        <v>-21.110695955833702</v>
      </c>
      <c r="L3817" s="1">
        <f>K3817*yfactor</f>
        <v>-27.866118661700487</v>
      </c>
      <c r="M3817" s="1">
        <v>112.89483829016601</v>
      </c>
      <c r="N3817" s="1">
        <f>(M3817-80)*zfactor</f>
        <v>43.421186543019132</v>
      </c>
      <c r="O3817">
        <v>4</v>
      </c>
      <c r="P3817">
        <f t="shared" si="120"/>
        <v>0</v>
      </c>
      <c r="Q3817">
        <v>1</v>
      </c>
      <c r="R3817">
        <v>1</v>
      </c>
    </row>
    <row r="3818" spans="1:18" x14ac:dyDescent="0.2">
      <c r="A3818" s="1">
        <v>0.11233451357485801</v>
      </c>
      <c r="B3818" s="1">
        <f>IF(AND(-100&lt;A3818,A3818&lt;100),A3818,B3817)</f>
        <v>0.11233451357485801</v>
      </c>
      <c r="C3818" s="1">
        <v>0.144290854260861</v>
      </c>
      <c r="D3818" s="1">
        <f>IF(AND(-100&lt;C3818,C3818&lt;100),C3818,D3817)</f>
        <v>0.144290854260861</v>
      </c>
      <c r="E3818" s="1">
        <v>-1.1235610954857</v>
      </c>
      <c r="F3818" s="1">
        <f>IF(AND(-100&lt;E3818,E3818&lt;100),E3818,F3817)</f>
        <v>-1.1235610954857</v>
      </c>
      <c r="G3818" s="1">
        <f>IF(SQRT(B3818^2+D3818^2+F3818^2)&lt;0.125,"",SQRT(B3818^2+D3818^2+F3818^2))</f>
        <v>1.1383446002210647</v>
      </c>
      <c r="H3818" s="1">
        <f t="shared" si="119"/>
        <v>11.383446002210647</v>
      </c>
      <c r="I3818" s="1">
        <v>-10.263048768443999</v>
      </c>
      <c r="J3818" s="1">
        <f>I3818*xfactor</f>
        <v>-13.547224374346079</v>
      </c>
      <c r="K3818" s="1">
        <v>-21.166080909195301</v>
      </c>
      <c r="L3818" s="1">
        <f>K3818*yfactor</f>
        <v>-27.939226800137799</v>
      </c>
      <c r="M3818" s="1">
        <v>112.920509929378</v>
      </c>
      <c r="N3818" s="1">
        <f>(M3818-80)*zfactor</f>
        <v>43.455073106778961</v>
      </c>
      <c r="O3818">
        <v>4</v>
      </c>
      <c r="P3818">
        <f t="shared" si="120"/>
        <v>0</v>
      </c>
      <c r="Q3818">
        <v>1</v>
      </c>
      <c r="R3818">
        <v>1</v>
      </c>
    </row>
    <row r="3819" spans="1:18" x14ac:dyDescent="0.2">
      <c r="A3819" s="1">
        <v>9.6378822456315294E-2</v>
      </c>
      <c r="B3819" s="1">
        <f>IF(AND(-100&lt;A3819,A3819&lt;100),A3819,B3818)</f>
        <v>9.6378822456315294E-2</v>
      </c>
      <c r="C3819" s="1">
        <v>0.15171683813042899</v>
      </c>
      <c r="D3819" s="1">
        <f>IF(AND(-100&lt;C3819,C3819&lt;100),C3819,D3818)</f>
        <v>0.15171683813042899</v>
      </c>
      <c r="E3819" s="1">
        <v>-1.09974367601898</v>
      </c>
      <c r="F3819" s="1">
        <f>IF(AND(-100&lt;E3819,E3819&lt;100),E3819,F3818)</f>
        <v>-1.09974367601898</v>
      </c>
      <c r="G3819" s="1">
        <f>IF(SQRT(B3819^2+D3819^2+F3819^2)&lt;0.125,"",SQRT(B3819^2+D3819^2+F3819^2))</f>
        <v>1.114335240999808</v>
      </c>
      <c r="H3819" s="1">
        <f t="shared" si="119"/>
        <v>11.14335240999808</v>
      </c>
      <c r="I3819" s="1">
        <v>-10.138494030493799</v>
      </c>
      <c r="J3819" s="1">
        <f>I3819*xfactor</f>
        <v>-13.382812120251815</v>
      </c>
      <c r="K3819" s="1">
        <v>-21.199806158852599</v>
      </c>
      <c r="L3819" s="1">
        <f>K3819*yfactor</f>
        <v>-27.983744129685434</v>
      </c>
      <c r="M3819" s="1">
        <v>112.92515899153901</v>
      </c>
      <c r="N3819" s="1">
        <f>(M3819-80)*zfactor</f>
        <v>43.461209868831489</v>
      </c>
      <c r="O3819">
        <v>4</v>
      </c>
      <c r="P3819">
        <f t="shared" si="120"/>
        <v>0</v>
      </c>
      <c r="Q3819">
        <v>1</v>
      </c>
      <c r="R3819">
        <v>1</v>
      </c>
    </row>
    <row r="3820" spans="1:18" x14ac:dyDescent="0.2">
      <c r="A3820" s="1">
        <v>0.11459780015118499</v>
      </c>
      <c r="B3820" s="1">
        <f>IF(AND(-100&lt;A3820,A3820&lt;100),A3820,B3819)</f>
        <v>0.11459780015118499</v>
      </c>
      <c r="C3820" s="1">
        <v>0.104867377547937</v>
      </c>
      <c r="D3820" s="1">
        <f>IF(AND(-100&lt;C3820,C3820&lt;100),C3820,D3819)</f>
        <v>0.104867377547937</v>
      </c>
      <c r="E3820" s="1">
        <v>-1.1513140649935001</v>
      </c>
      <c r="F3820" s="1">
        <f>IF(AND(-100&lt;E3820,E3820&lt;100),E3820,F3819)</f>
        <v>-1.1513140649935001</v>
      </c>
      <c r="G3820" s="1">
        <f>IF(SQRT(B3820^2+D3820^2+F3820^2)&lt;0.125,"",SQRT(B3820^2+D3820^2+F3820^2))</f>
        <v>1.1617460561263506</v>
      </c>
      <c r="H3820" s="1">
        <f t="shared" si="119"/>
        <v>11.617460561263506</v>
      </c>
      <c r="I3820" s="1">
        <v>-10.0361689465593</v>
      </c>
      <c r="J3820" s="1">
        <f>I3820*xfactor</f>
        <v>-13.247743009458278</v>
      </c>
      <c r="K3820" s="1">
        <v>-21.2328070265328</v>
      </c>
      <c r="L3820" s="1">
        <f>K3820*yfactor</f>
        <v>-28.027305275023298</v>
      </c>
      <c r="M3820" s="1">
        <v>112.93770254157801</v>
      </c>
      <c r="N3820" s="1">
        <f>(M3820-80)*zfactor</f>
        <v>43.477767354882971</v>
      </c>
      <c r="O3820">
        <v>4</v>
      </c>
      <c r="P3820">
        <f t="shared" si="120"/>
        <v>0</v>
      </c>
      <c r="Q3820">
        <v>1</v>
      </c>
      <c r="R3820">
        <v>1</v>
      </c>
    </row>
    <row r="3821" spans="1:18" x14ac:dyDescent="0.2">
      <c r="A3821" s="1">
        <v>0.129878883509502</v>
      </c>
      <c r="B3821" s="1">
        <f>IF(AND(-100&lt;A3821,A3821&lt;100),A3821,B3820)</f>
        <v>0.129878883509502</v>
      </c>
      <c r="C3821" s="1">
        <v>0.104105612532885</v>
      </c>
      <c r="D3821" s="1">
        <f>IF(AND(-100&lt;C3821,C3821&lt;100),C3821,D3820)</f>
        <v>0.104105612532885</v>
      </c>
      <c r="E3821" s="1">
        <v>-1.1330356196948901</v>
      </c>
      <c r="F3821" s="1">
        <f>IF(AND(-100&lt;E3821,E3821&lt;100),E3821,F3820)</f>
        <v>-1.1330356196948901</v>
      </c>
      <c r="G3821" s="1">
        <f>IF(SQRT(B3821^2+D3821^2+F3821^2)&lt;0.125,"",SQRT(B3821^2+D3821^2+F3821^2))</f>
        <v>1.145197021669156</v>
      </c>
      <c r="H3821" s="1">
        <f t="shared" si="119"/>
        <v>11.45197021669156</v>
      </c>
      <c r="I3821" s="1">
        <v>-9.9261774491852606</v>
      </c>
      <c r="J3821" s="1">
        <f>I3821*xfactor</f>
        <v>-13.102554232924545</v>
      </c>
      <c r="K3821" s="1">
        <v>-21.283041721367699</v>
      </c>
      <c r="L3821" s="1">
        <f>K3821*yfactor</f>
        <v>-28.093615072205363</v>
      </c>
      <c r="M3821" s="1">
        <v>112.97518542501599</v>
      </c>
      <c r="N3821" s="1">
        <f>(M3821-80)*zfactor</f>
        <v>43.527244761021116</v>
      </c>
      <c r="O3821">
        <v>4</v>
      </c>
      <c r="P3821">
        <f t="shared" si="120"/>
        <v>0</v>
      </c>
      <c r="Q3821">
        <v>1</v>
      </c>
      <c r="R3821">
        <v>1</v>
      </c>
    </row>
    <row r="3822" spans="1:18" x14ac:dyDescent="0.2">
      <c r="A3822" s="1">
        <v>8.6550129899306397E-2</v>
      </c>
      <c r="B3822" s="1">
        <f>IF(AND(-100&lt;A3822,A3822&lt;100),A3822,B3821)</f>
        <v>8.6550129899306397E-2</v>
      </c>
      <c r="C3822" s="1">
        <v>0.10116727310890999</v>
      </c>
      <c r="D3822" s="1">
        <f>IF(AND(-100&lt;C3822,C3822&lt;100),C3822,D3821)</f>
        <v>0.10116727310890999</v>
      </c>
      <c r="E3822" s="1">
        <v>-1.10710169622943</v>
      </c>
      <c r="F3822" s="1">
        <f>IF(AND(-100&lt;E3822,E3822&lt;100),E3822,F3821)</f>
        <v>-1.10710169622943</v>
      </c>
      <c r="G3822" s="1">
        <f>IF(SQRT(B3822^2+D3822^2+F3822^2)&lt;0.125,"",SQRT(B3822^2+D3822^2+F3822^2))</f>
        <v>1.1150784312899074</v>
      </c>
      <c r="H3822" s="1">
        <f t="shared" si="119"/>
        <v>11.150784312899074</v>
      </c>
      <c r="I3822" s="1">
        <v>-9.7519655157880205</v>
      </c>
      <c r="J3822" s="1">
        <f>I3822*xfactor</f>
        <v>-12.872594480840188</v>
      </c>
      <c r="K3822" s="1">
        <v>-21.371243246743401</v>
      </c>
      <c r="L3822" s="1">
        <f>K3822*yfactor</f>
        <v>-28.210041085701292</v>
      </c>
      <c r="M3822" s="1">
        <v>113.049025621269</v>
      </c>
      <c r="N3822" s="1">
        <f>(M3822-80)*zfactor</f>
        <v>43.62471382007508</v>
      </c>
      <c r="O3822">
        <v>4</v>
      </c>
      <c r="P3822">
        <f t="shared" si="120"/>
        <v>0</v>
      </c>
      <c r="Q3822">
        <v>1</v>
      </c>
      <c r="R3822">
        <v>1</v>
      </c>
    </row>
    <row r="3823" spans="1:18" x14ac:dyDescent="0.2">
      <c r="A3823" s="1">
        <v>8.5916874541642804E-2</v>
      </c>
      <c r="B3823" s="1">
        <f>IF(AND(-100&lt;A3823,A3823&lt;100),A3823,B3822)</f>
        <v>8.5916874541642804E-2</v>
      </c>
      <c r="C3823" s="1">
        <v>0.12809772843529599</v>
      </c>
      <c r="D3823" s="1">
        <f>IF(AND(-100&lt;C3823,C3823&lt;100),C3823,D3822)</f>
        <v>0.12809772843529599</v>
      </c>
      <c r="E3823" s="1">
        <v>-1.1036421959078999</v>
      </c>
      <c r="F3823" s="1">
        <f>IF(AND(-100&lt;E3823,E3823&lt;100),E3823,F3822)</f>
        <v>-1.1036421959078999</v>
      </c>
      <c r="G3823" s="1">
        <f>IF(SQRT(B3823^2+D3823^2+F3823^2)&lt;0.125,"",SQRT(B3823^2+D3823^2+F3823^2))</f>
        <v>1.1143683564915592</v>
      </c>
      <c r="H3823" s="1">
        <f t="shared" si="119"/>
        <v>11.143683564915591</v>
      </c>
      <c r="I3823" s="1">
        <v>-9.4967068994871706</v>
      </c>
      <c r="J3823" s="1">
        <f>I3823*xfactor</f>
        <v>-12.535653107323066</v>
      </c>
      <c r="K3823" s="1">
        <v>-21.513622168311599</v>
      </c>
      <c r="L3823" s="1">
        <f>K3823*yfactor</f>
        <v>-28.397981262171314</v>
      </c>
      <c r="M3823" s="1">
        <v>113.148749841436</v>
      </c>
      <c r="N3823" s="1">
        <f>(M3823-80)*zfactor</f>
        <v>43.756349790695523</v>
      </c>
      <c r="O3823">
        <v>4</v>
      </c>
      <c r="P3823">
        <f t="shared" si="120"/>
        <v>0</v>
      </c>
      <c r="Q3823">
        <v>1</v>
      </c>
      <c r="R3823">
        <v>1</v>
      </c>
    </row>
    <row r="3824" spans="1:18" x14ac:dyDescent="0.2">
      <c r="A3824" s="1">
        <v>9.9564107684061404E-2</v>
      </c>
      <c r="B3824" s="1">
        <f>IF(AND(-100&lt;A3824,A3824&lt;100),A3824,B3823)</f>
        <v>9.9564107684061404E-2</v>
      </c>
      <c r="C3824" s="1">
        <v>0.15723199435992299</v>
      </c>
      <c r="D3824" s="1">
        <f>IF(AND(-100&lt;C3824,C3824&lt;100),C3824,D3823)</f>
        <v>0.15723199435992299</v>
      </c>
      <c r="E3824" s="1">
        <v>-1.19745332533156</v>
      </c>
      <c r="F3824" s="1">
        <f>IF(AND(-100&lt;E3824,E3824&lt;100),E3824,F3823)</f>
        <v>-1.19745332533156</v>
      </c>
      <c r="G3824" s="1">
        <f>IF(SQRT(B3824^2+D3824^2+F3824^2)&lt;0.125,"",SQRT(B3824^2+D3824^2+F3824^2))</f>
        <v>1.2118289392224191</v>
      </c>
      <c r="H3824" s="1">
        <f t="shared" si="119"/>
        <v>12.118289392224192</v>
      </c>
      <c r="I3824" s="1">
        <v>-9.1685004420509095</v>
      </c>
      <c r="J3824" s="1">
        <f>I3824*xfactor</f>
        <v>-12.1024205835072</v>
      </c>
      <c r="K3824" s="1">
        <v>-21.692538358851099</v>
      </c>
      <c r="L3824" s="1">
        <f>K3824*yfactor</f>
        <v>-28.634150633683451</v>
      </c>
      <c r="M3824" s="1">
        <v>113.250349431346</v>
      </c>
      <c r="N3824" s="1">
        <f>(M3824-80)*zfactor</f>
        <v>43.890461249376713</v>
      </c>
      <c r="O3824">
        <v>4</v>
      </c>
      <c r="P3824">
        <f t="shared" si="120"/>
        <v>0</v>
      </c>
      <c r="Q3824">
        <v>1</v>
      </c>
      <c r="R3824">
        <v>1</v>
      </c>
    </row>
    <row r="3825" spans="1:18" x14ac:dyDescent="0.2">
      <c r="A3825" s="1">
        <v>0.181376093335958</v>
      </c>
      <c r="B3825" s="1">
        <f>IF(AND(-100&lt;A3825,A3825&lt;100),A3825,B3824)</f>
        <v>0.181376093335958</v>
      </c>
      <c r="C3825" s="1">
        <v>0.16913324789678</v>
      </c>
      <c r="D3825" s="1">
        <f>IF(AND(-100&lt;C3825,C3825&lt;100),C3825,D3824)</f>
        <v>0.16913324789678</v>
      </c>
      <c r="E3825" s="1">
        <v>-1.31744707454773</v>
      </c>
      <c r="F3825" s="1">
        <f>IF(AND(-100&lt;E3825,E3825&lt;100),E3825,F3824)</f>
        <v>-1.31744707454773</v>
      </c>
      <c r="G3825" s="1">
        <f>IF(SQRT(B3825^2+D3825^2+F3825^2)&lt;0.125,"",SQRT(B3825^2+D3825^2+F3825^2))</f>
        <v>1.3405857439986075</v>
      </c>
      <c r="H3825" s="1">
        <f t="shared" si="119"/>
        <v>13.405857439986075</v>
      </c>
      <c r="I3825" s="1">
        <v>-8.7469860874130507</v>
      </c>
      <c r="J3825" s="1">
        <f>I3825*xfactor</f>
        <v>-11.546021635385227</v>
      </c>
      <c r="K3825" s="1">
        <v>-21.867733983091998</v>
      </c>
      <c r="L3825" s="1">
        <f>K3825*yfactor</f>
        <v>-28.865408857681441</v>
      </c>
      <c r="M3825" s="1">
        <v>113.344118790411</v>
      </c>
      <c r="N3825" s="1">
        <f>(M3825-80)*zfactor</f>
        <v>44.014236803342527</v>
      </c>
      <c r="O3825">
        <v>4</v>
      </c>
      <c r="P3825">
        <f t="shared" si="120"/>
        <v>0</v>
      </c>
      <c r="Q3825">
        <v>1</v>
      </c>
      <c r="R3825">
        <v>1</v>
      </c>
    </row>
    <row r="3826" spans="1:18" x14ac:dyDescent="0.2">
      <c r="A3826" s="1">
        <v>0.175510896098485</v>
      </c>
      <c r="B3826" s="1">
        <f>IF(AND(-100&lt;A3826,A3826&lt;100),A3826,B3825)</f>
        <v>0.175510896098485</v>
      </c>
      <c r="C3826" s="1">
        <v>9.5549120507294402E-2</v>
      </c>
      <c r="D3826" s="1">
        <f>IF(AND(-100&lt;C3826,C3826&lt;100),C3826,D3825)</f>
        <v>9.5549120507294402E-2</v>
      </c>
      <c r="E3826" s="1">
        <v>-1.32715166968172</v>
      </c>
      <c r="F3826" s="1">
        <f>IF(AND(-100&lt;E3826,E3826&lt;100),E3826,F3825)</f>
        <v>-1.32715166968172</v>
      </c>
      <c r="G3826" s="1">
        <f>IF(SQRT(B3826^2+D3826^2+F3826^2)&lt;0.125,"",SQRT(B3826^2+D3826^2+F3826^2))</f>
        <v>1.3421122395008505</v>
      </c>
      <c r="H3826" s="1">
        <f t="shared" si="119"/>
        <v>13.421122395008505</v>
      </c>
      <c r="I3826" s="1">
        <v>-8.3371486899077105</v>
      </c>
      <c r="J3826" s="1">
        <f>I3826*xfactor</f>
        <v>-11.005036270678179</v>
      </c>
      <c r="K3826" s="1">
        <v>-22.0135612802239</v>
      </c>
      <c r="L3826" s="1">
        <f>K3826*yfactor</f>
        <v>-29.057900889895549</v>
      </c>
      <c r="M3826" s="1">
        <v>113.41841321108799</v>
      </c>
      <c r="N3826" s="1">
        <f>(M3826-80)*zfactor</f>
        <v>44.112305438636156</v>
      </c>
      <c r="O3826">
        <v>4</v>
      </c>
      <c r="P3826">
        <f t="shared" si="120"/>
        <v>0</v>
      </c>
      <c r="Q3826">
        <v>1</v>
      </c>
      <c r="R3826">
        <v>1</v>
      </c>
    </row>
    <row r="3827" spans="1:18" x14ac:dyDescent="0.2">
      <c r="A3827" s="1">
        <v>0.23135174542120199</v>
      </c>
      <c r="B3827" s="1">
        <f>IF(AND(-100&lt;A3827,A3827&lt;100),A3827,B3826)</f>
        <v>0.23135174542120199</v>
      </c>
      <c r="C3827" s="1">
        <v>0.10863033750271101</v>
      </c>
      <c r="D3827" s="1">
        <f>IF(AND(-100&lt;C3827,C3827&lt;100),C3827,D3826)</f>
        <v>0.10863033750271101</v>
      </c>
      <c r="E3827" s="1">
        <v>-1.3490880494230999</v>
      </c>
      <c r="F3827" s="1">
        <f>IF(AND(-100&lt;E3827,E3827&lt;100),E3827,F3826)</f>
        <v>-1.3490880494230999</v>
      </c>
      <c r="G3827" s="1">
        <f>IF(SQRT(B3827^2+D3827^2+F3827^2)&lt;0.125,"",SQRT(B3827^2+D3827^2+F3827^2))</f>
        <v>1.3730851195143052</v>
      </c>
      <c r="H3827" s="1">
        <f t="shared" si="119"/>
        <v>13.730851195143053</v>
      </c>
      <c r="I3827" s="1">
        <v>-7.9681432707208604</v>
      </c>
      <c r="J3827" s="1">
        <f>I3827*xfactor</f>
        <v>-10.517949117351536</v>
      </c>
      <c r="K3827" s="1">
        <v>-22.129485180692001</v>
      </c>
      <c r="L3827" s="1">
        <f>K3827*yfactor</f>
        <v>-29.210920438513444</v>
      </c>
      <c r="M3827" s="1">
        <v>113.482488825942</v>
      </c>
      <c r="N3827" s="1">
        <f>(M3827-80)*zfactor</f>
        <v>44.19688525024344</v>
      </c>
      <c r="O3827">
        <v>4</v>
      </c>
      <c r="P3827">
        <f t="shared" si="120"/>
        <v>0</v>
      </c>
      <c r="Q3827">
        <v>1</v>
      </c>
      <c r="R3827">
        <v>1</v>
      </c>
    </row>
    <row r="3828" spans="1:18" x14ac:dyDescent="0.2">
      <c r="A3828" s="1">
        <v>0.185437863993798</v>
      </c>
      <c r="B3828" s="1">
        <f>IF(AND(-100&lt;A3828,A3828&lt;100),A3828,B3827)</f>
        <v>0.185437863993798</v>
      </c>
      <c r="C3828" s="1">
        <v>8.66732424509956E-2</v>
      </c>
      <c r="D3828" s="1">
        <f>IF(AND(-100&lt;C3828,C3828&lt;100),C3828,D3827)</f>
        <v>8.66732424509956E-2</v>
      </c>
      <c r="E3828" s="1">
        <v>-1.37506546587433</v>
      </c>
      <c r="F3828" s="1">
        <f>IF(AND(-100&lt;E3828,E3828&lt;100),E3828,F3827)</f>
        <v>-1.37506546587433</v>
      </c>
      <c r="G3828" s="1">
        <f>IF(SQRT(B3828^2+D3828^2+F3828^2)&lt;0.125,"",SQRT(B3828^2+D3828^2+F3828^2))</f>
        <v>1.3902174246497343</v>
      </c>
      <c r="H3828" s="1">
        <f t="shared" si="119"/>
        <v>13.902174246497342</v>
      </c>
      <c r="I3828" s="1">
        <v>-7.6635043767624298</v>
      </c>
      <c r="J3828" s="1">
        <f>I3828*xfactor</f>
        <v>-10.115825777326409</v>
      </c>
      <c r="K3828" s="1">
        <v>-22.2259746095155</v>
      </c>
      <c r="L3828" s="1">
        <f>K3828*yfactor</f>
        <v>-29.338286484560463</v>
      </c>
      <c r="M3828" s="1">
        <v>113.550730874656</v>
      </c>
      <c r="N3828" s="1">
        <f>(M3828-80)*zfactor</f>
        <v>44.28696475454592</v>
      </c>
      <c r="O3828">
        <v>4</v>
      </c>
      <c r="P3828">
        <f t="shared" si="120"/>
        <v>0</v>
      </c>
      <c r="Q3828">
        <v>1</v>
      </c>
      <c r="R3828">
        <v>1</v>
      </c>
    </row>
    <row r="3829" spans="1:18" x14ac:dyDescent="0.2">
      <c r="A3829" s="1">
        <v>0.249477242619039</v>
      </c>
      <c r="B3829" s="1">
        <f>IF(AND(-100&lt;A3829,A3829&lt;100),A3829,B3828)</f>
        <v>0.249477242619039</v>
      </c>
      <c r="C3829" s="1">
        <v>6.8415326810114002E-2</v>
      </c>
      <c r="D3829" s="1">
        <f>IF(AND(-100&lt;C3829,C3829&lt;100),C3829,D3828)</f>
        <v>6.8415326810114002E-2</v>
      </c>
      <c r="E3829" s="1">
        <v>-1.42328482787601</v>
      </c>
      <c r="F3829" s="1">
        <f>IF(AND(-100&lt;E3829,E3829&lt;100),E3829,F3828)</f>
        <v>-1.42328482787601</v>
      </c>
      <c r="G3829" s="1">
        <f>IF(SQRT(B3829^2+D3829^2+F3829^2)&lt;0.125,"",SQRT(B3829^2+D3829^2+F3829^2))</f>
        <v>1.446602658918259</v>
      </c>
      <c r="H3829" s="1">
        <f t="shared" si="119"/>
        <v>14.46602658918259</v>
      </c>
      <c r="I3829" s="1">
        <v>-7.4586058310998098</v>
      </c>
      <c r="J3829" s="1">
        <f>I3829*xfactor</f>
        <v>-9.8453596970517498</v>
      </c>
      <c r="K3829" s="1">
        <v>-22.2976676282947</v>
      </c>
      <c r="L3829" s="1">
        <f>K3829*yfactor</f>
        <v>-29.432921269349006</v>
      </c>
      <c r="M3829" s="1">
        <v>113.594796238347</v>
      </c>
      <c r="N3829" s="1">
        <f>(M3829-80)*zfactor</f>
        <v>44.345131034618042</v>
      </c>
      <c r="O3829">
        <v>4</v>
      </c>
      <c r="P3829">
        <f t="shared" si="120"/>
        <v>0</v>
      </c>
      <c r="Q3829">
        <v>1</v>
      </c>
      <c r="R3829">
        <v>1</v>
      </c>
    </row>
    <row r="3830" spans="1:18" x14ac:dyDescent="0.2">
      <c r="A3830" s="1">
        <v>0.209698185642818</v>
      </c>
      <c r="B3830" s="1">
        <f>IF(AND(-100&lt;A3830,A3830&lt;100),A3830,B3829)</f>
        <v>0.209698185642818</v>
      </c>
      <c r="C3830" s="1">
        <v>3.0533030427245499E-2</v>
      </c>
      <c r="D3830" s="1">
        <f>IF(AND(-100&lt;C3830,C3830&lt;100),C3830,D3829)</f>
        <v>3.0533030427245499E-2</v>
      </c>
      <c r="E3830" s="1">
        <v>-1.4023618437538199</v>
      </c>
      <c r="F3830" s="1">
        <f>IF(AND(-100&lt;E3830,E3830&lt;100),E3830,F3829)</f>
        <v>-1.4023618437538199</v>
      </c>
      <c r="G3830" s="1">
        <f>IF(SQRT(B3830^2+D3830^2+F3830^2)&lt;0.125,"",SQRT(B3830^2+D3830^2+F3830^2))</f>
        <v>1.4182821777860617</v>
      </c>
      <c r="H3830" s="1">
        <f t="shared" si="119"/>
        <v>14.182821777860617</v>
      </c>
      <c r="I3830" s="1">
        <v>-7.34606245540499</v>
      </c>
      <c r="J3830" s="1">
        <f>I3830*xfactor</f>
        <v>-9.6968024411345866</v>
      </c>
      <c r="K3830" s="1">
        <v>-22.331657334257599</v>
      </c>
      <c r="L3830" s="1">
        <f>K3830*yfactor</f>
        <v>-29.477787681220033</v>
      </c>
      <c r="M3830" s="1">
        <v>113.61045771729</v>
      </c>
      <c r="N3830" s="1">
        <f>(M3830-80)*zfactor</f>
        <v>44.365804186822807</v>
      </c>
      <c r="O3830">
        <v>4</v>
      </c>
      <c r="P3830">
        <f t="shared" si="120"/>
        <v>0</v>
      </c>
      <c r="Q3830">
        <v>1</v>
      </c>
      <c r="R3830">
        <v>1</v>
      </c>
    </row>
    <row r="3831" spans="1:18" x14ac:dyDescent="0.2">
      <c r="A3831" s="1">
        <v>0.242365382883408</v>
      </c>
      <c r="B3831" s="1">
        <f>IF(AND(-100&lt;A3831,A3831&lt;100),A3831,B3830)</f>
        <v>0.242365382883408</v>
      </c>
      <c r="C3831" s="1">
        <v>2.2463763302407899E-2</v>
      </c>
      <c r="D3831" s="1">
        <f>IF(AND(-100&lt;C3831,C3831&lt;100),C3831,D3830)</f>
        <v>2.2463763302407899E-2</v>
      </c>
      <c r="E3831" s="1">
        <v>-1.4220258991835</v>
      </c>
      <c r="F3831" s="1">
        <f>IF(AND(-100&lt;E3831,E3831&lt;100),E3831,F3830)</f>
        <v>-1.4220258991835</v>
      </c>
      <c r="G3831" s="1">
        <f>IF(SQRT(B3831^2+D3831^2+F3831^2)&lt;0.125,"",SQRT(B3831^2+D3831^2+F3831^2))</f>
        <v>1.4427069201437168</v>
      </c>
      <c r="H3831" s="1">
        <f t="shared" si="119"/>
        <v>14.427069201437169</v>
      </c>
      <c r="I3831" s="1">
        <v>-7.2886428061494701</v>
      </c>
      <c r="J3831" s="1">
        <f>I3831*xfactor</f>
        <v>-9.6210085041173006</v>
      </c>
      <c r="K3831" s="1">
        <v>-22.355858549494599</v>
      </c>
      <c r="L3831" s="1">
        <f>K3831*yfactor</f>
        <v>-29.509733285332871</v>
      </c>
      <c r="M3831" s="1">
        <v>113.629840827271</v>
      </c>
      <c r="N3831" s="1">
        <f>(M3831-80)*zfactor</f>
        <v>44.391389891997719</v>
      </c>
      <c r="O3831">
        <v>4</v>
      </c>
      <c r="P3831">
        <f t="shared" si="120"/>
        <v>0</v>
      </c>
      <c r="Q3831">
        <v>1</v>
      </c>
      <c r="R3831">
        <v>1</v>
      </c>
    </row>
    <row r="3832" spans="1:18" x14ac:dyDescent="0.2">
      <c r="A3832" s="1">
        <v>0.22075415016116001</v>
      </c>
      <c r="B3832" s="1">
        <f>IF(AND(-100&lt;A3832,A3832&lt;100),A3832,B3831)</f>
        <v>0.22075415016116001</v>
      </c>
      <c r="C3832" s="1">
        <v>3.6698465502785098E-2</v>
      </c>
      <c r="D3832" s="1">
        <f>IF(AND(-100&lt;C3832,C3832&lt;100),C3832,D3831)</f>
        <v>3.6698465502785098E-2</v>
      </c>
      <c r="E3832" s="1">
        <v>-1.42902455459025</v>
      </c>
      <c r="F3832" s="1">
        <f>IF(AND(-100&lt;E3832,E3832&lt;100),E3832,F3831)</f>
        <v>-1.42902455459025</v>
      </c>
      <c r="G3832" s="1">
        <f>IF(SQRT(B3832^2+D3832^2+F3832^2)&lt;0.125,"",SQRT(B3832^2+D3832^2+F3832^2))</f>
        <v>1.4464405794243667</v>
      </c>
      <c r="H3832" s="1">
        <f t="shared" si="119"/>
        <v>14.464405794243667</v>
      </c>
      <c r="I3832" s="1">
        <v>-7.2630782651424699</v>
      </c>
      <c r="J3832" s="1">
        <f>I3832*xfactor</f>
        <v>-9.5872633099880602</v>
      </c>
      <c r="K3832" s="1">
        <v>-22.3647823971957</v>
      </c>
      <c r="L3832" s="1">
        <f>K3832*yfactor</f>
        <v>-29.521512764298325</v>
      </c>
      <c r="M3832" s="1">
        <v>113.63544090760701</v>
      </c>
      <c r="N3832" s="1">
        <f>(M3832-80)*zfactor</f>
        <v>44.398781998041251</v>
      </c>
      <c r="O3832">
        <v>4</v>
      </c>
      <c r="P3832">
        <f t="shared" si="120"/>
        <v>0</v>
      </c>
      <c r="Q3832">
        <v>1</v>
      </c>
      <c r="R3832">
        <v>1</v>
      </c>
    </row>
    <row r="3833" spans="1:18" x14ac:dyDescent="0.2">
      <c r="A3833" s="1">
        <v>0.216606477748327</v>
      </c>
      <c r="B3833" s="1">
        <f>IF(AND(-100&lt;A3833,A3833&lt;100),A3833,B3832)</f>
        <v>0.216606477748327</v>
      </c>
      <c r="C3833" s="1">
        <v>2.38832933047433E-2</v>
      </c>
      <c r="D3833" s="1">
        <f>IF(AND(-100&lt;C3833,C3833&lt;100),C3833,D3832)</f>
        <v>2.38832933047433E-2</v>
      </c>
      <c r="E3833" s="1">
        <v>-1.46537006984902</v>
      </c>
      <c r="F3833" s="1">
        <f>IF(AND(-100&lt;E3833,E3833&lt;100),E3833,F3832)</f>
        <v>-1.46537006984902</v>
      </c>
      <c r="G3833" s="1">
        <f>IF(SQRT(B3833^2+D3833^2+F3833^2)&lt;0.125,"",SQRT(B3833^2+D3833^2+F3833^2))</f>
        <v>1.4814851398211655</v>
      </c>
      <c r="H3833" s="1">
        <f t="shared" si="119"/>
        <v>14.814851398211655</v>
      </c>
      <c r="I3833" s="1">
        <v>-7.2329721006688104</v>
      </c>
      <c r="J3833" s="1">
        <f>I3833*xfactor</f>
        <v>-9.5475231728828298</v>
      </c>
      <c r="K3833" s="1">
        <v>-22.3758816389313</v>
      </c>
      <c r="L3833" s="1">
        <f>K3833*yfactor</f>
        <v>-29.536163763389318</v>
      </c>
      <c r="M3833" s="1">
        <v>113.643024605436</v>
      </c>
      <c r="N3833" s="1">
        <f>(M3833-80)*zfactor</f>
        <v>44.408792479175517</v>
      </c>
      <c r="O3833">
        <v>4</v>
      </c>
      <c r="P3833">
        <f t="shared" si="120"/>
        <v>0</v>
      </c>
      <c r="Q3833">
        <v>1</v>
      </c>
      <c r="R3833">
        <v>1</v>
      </c>
    </row>
    <row r="3834" spans="1:18" x14ac:dyDescent="0.2">
      <c r="A3834" s="1">
        <v>0.22236007337626801</v>
      </c>
      <c r="B3834" s="1">
        <f>IF(AND(-100&lt;A3834,A3834&lt;100),A3834,B3833)</f>
        <v>0.22236007337626801</v>
      </c>
      <c r="C3834" s="1">
        <v>2.3508729268282E-2</v>
      </c>
      <c r="D3834" s="1">
        <f>IF(AND(-100&lt;C3834,C3834&lt;100),C3834,D3833)</f>
        <v>2.3508729268282E-2</v>
      </c>
      <c r="E3834" s="1">
        <v>-1.42294541404712</v>
      </c>
      <c r="F3834" s="1">
        <f>IF(AND(-100&lt;E3834,E3834&lt;100),E3834,F3833)</f>
        <v>-1.42294541404712</v>
      </c>
      <c r="G3834" s="1">
        <f>IF(SQRT(B3834^2+D3834^2+F3834^2)&lt;0.125,"",SQRT(B3834^2+D3834^2+F3834^2))</f>
        <v>1.440406301687631</v>
      </c>
      <c r="H3834" s="1">
        <f t="shared" si="119"/>
        <v>14.404063016876309</v>
      </c>
      <c r="I3834" s="1">
        <v>-7.2057011673729603</v>
      </c>
      <c r="J3834" s="1">
        <f>I3834*xfactor</f>
        <v>-9.5115255409323076</v>
      </c>
      <c r="K3834" s="1">
        <v>-22.388950519828398</v>
      </c>
      <c r="L3834" s="1">
        <f>K3834*yfactor</f>
        <v>-29.553414686173486</v>
      </c>
      <c r="M3834" s="1">
        <v>113.654882032619</v>
      </c>
      <c r="N3834" s="1">
        <f>(M3834-80)*zfactor</f>
        <v>44.424444283057085</v>
      </c>
      <c r="O3834">
        <v>4</v>
      </c>
      <c r="P3834">
        <f t="shared" si="120"/>
        <v>0</v>
      </c>
      <c r="Q3834">
        <v>1</v>
      </c>
      <c r="R3834">
        <v>1</v>
      </c>
    </row>
    <row r="3835" spans="1:18" x14ac:dyDescent="0.2">
      <c r="A3835" s="1">
        <v>0.22575120693023701</v>
      </c>
      <c r="B3835" s="1">
        <f>IF(AND(-100&lt;A3835,A3835&lt;100),A3835,B3834)</f>
        <v>0.22575120693023701</v>
      </c>
      <c r="C3835" s="1">
        <v>2.8726928173022699E-2</v>
      </c>
      <c r="D3835" s="1">
        <f>IF(AND(-100&lt;C3835,C3835&lt;100),C3835,D3834)</f>
        <v>2.8726928173022699E-2</v>
      </c>
      <c r="E3835" s="1">
        <v>-1.4188951976856501</v>
      </c>
      <c r="F3835" s="1">
        <f>IF(AND(-100&lt;E3835,E3835&lt;100),E3835,F3834)</f>
        <v>-1.4188951976856501</v>
      </c>
      <c r="G3835" s="1">
        <f>IF(SQRT(B3835^2+D3835^2+F3835^2)&lt;0.125,"",SQRT(B3835^2+D3835^2+F3835^2))</f>
        <v>1.437029027489743</v>
      </c>
      <c r="H3835" s="1">
        <f t="shared" si="119"/>
        <v>14.37029027489743</v>
      </c>
      <c r="I3835" s="1">
        <v>-7.1465839689672199</v>
      </c>
      <c r="J3835" s="1">
        <f>I3835*xfactor</f>
        <v>-9.4334908390367307</v>
      </c>
      <c r="K3835" s="1">
        <v>-22.402344424932799</v>
      </c>
      <c r="L3835" s="1">
        <f>K3835*yfactor</f>
        <v>-29.571094640911298</v>
      </c>
      <c r="M3835" s="1">
        <v>113.666388398056</v>
      </c>
      <c r="N3835" s="1">
        <f>(M3835-80)*zfactor</f>
        <v>44.439632685433921</v>
      </c>
      <c r="O3835">
        <v>4</v>
      </c>
      <c r="P3835">
        <f t="shared" si="120"/>
        <v>0</v>
      </c>
      <c r="Q3835">
        <v>1</v>
      </c>
      <c r="R3835">
        <v>1</v>
      </c>
    </row>
    <row r="3836" spans="1:18" x14ac:dyDescent="0.2">
      <c r="A3836" s="1">
        <v>0.23752836894368201</v>
      </c>
      <c r="B3836" s="1">
        <f>IF(AND(-100&lt;A3836,A3836&lt;100),A3836,B3835)</f>
        <v>0.23752836894368201</v>
      </c>
      <c r="C3836" s="1">
        <v>4.0885021464724301E-2</v>
      </c>
      <c r="D3836" s="1">
        <f>IF(AND(-100&lt;C3836,C3836&lt;100),C3836,D3835)</f>
        <v>4.0885021464724301E-2</v>
      </c>
      <c r="E3836" s="1">
        <v>-1.47834459517974</v>
      </c>
      <c r="F3836" s="1">
        <f>IF(AND(-100&lt;E3836,E3836&lt;100),E3836,F3835)</f>
        <v>-1.47834459517974</v>
      </c>
      <c r="G3836" s="1">
        <f>IF(SQRT(B3836^2+D3836^2+F3836^2)&lt;0.125,"",SQRT(B3836^2+D3836^2+F3836^2))</f>
        <v>1.4978631623517438</v>
      </c>
      <c r="H3836" s="1">
        <f t="shared" si="119"/>
        <v>14.978631623517437</v>
      </c>
      <c r="I3836" s="1">
        <v>-7.0078319438271102</v>
      </c>
      <c r="J3836" s="1">
        <f>I3836*xfactor</f>
        <v>-9.2503381658517867</v>
      </c>
      <c r="K3836" s="1">
        <v>-22.422410320985399</v>
      </c>
      <c r="L3836" s="1">
        <f>K3836*yfactor</f>
        <v>-29.59758162370073</v>
      </c>
      <c r="M3836" s="1">
        <v>113.692033785666</v>
      </c>
      <c r="N3836" s="1">
        <f>(M3836-80)*zfactor</f>
        <v>44.473484597079121</v>
      </c>
      <c r="O3836">
        <v>4</v>
      </c>
      <c r="P3836">
        <f t="shared" si="120"/>
        <v>0</v>
      </c>
      <c r="Q3836">
        <v>1</v>
      </c>
      <c r="R3836">
        <v>1</v>
      </c>
    </row>
    <row r="3837" spans="1:18" x14ac:dyDescent="0.2">
      <c r="A3837" s="1">
        <v>0.25507492856796798</v>
      </c>
      <c r="B3837" s="1">
        <f>IF(AND(-100&lt;A3837,A3837&lt;100),A3837,B3836)</f>
        <v>0.25507492856796798</v>
      </c>
      <c r="C3837" s="1">
        <v>4.8428309978240498E-2</v>
      </c>
      <c r="D3837" s="1">
        <f>IF(AND(-100&lt;C3837,C3837&lt;100),C3837,D3836)</f>
        <v>4.8428309978240498E-2</v>
      </c>
      <c r="E3837" s="1">
        <v>-1.4904598942186</v>
      </c>
      <c r="F3837" s="1">
        <f>IF(AND(-100&lt;E3837,E3837&lt;100),E3837,F3836)</f>
        <v>-1.4904598942186</v>
      </c>
      <c r="G3837" s="1">
        <f>IF(SQRT(B3837^2+D3837^2+F3837^2)&lt;0.125,"",SQRT(B3837^2+D3837^2+F3837^2))</f>
        <v>1.5129042324831479</v>
      </c>
      <c r="H3837" s="1">
        <f t="shared" si="119"/>
        <v>15.129042324831479</v>
      </c>
      <c r="I3837" s="1">
        <v>-6.8189748098491103</v>
      </c>
      <c r="J3837" s="1">
        <f>I3837*xfactor</f>
        <v>-9.0010467490008264</v>
      </c>
      <c r="K3837" s="1">
        <v>-22.4679275174122</v>
      </c>
      <c r="L3837" s="1">
        <f>K3837*yfactor</f>
        <v>-29.657664322984104</v>
      </c>
      <c r="M3837" s="1">
        <v>113.71132574236501</v>
      </c>
      <c r="N3837" s="1">
        <f>(M3837-80)*zfactor</f>
        <v>44.498949979921811</v>
      </c>
      <c r="O3837">
        <v>4</v>
      </c>
      <c r="P3837">
        <f t="shared" si="120"/>
        <v>0</v>
      </c>
      <c r="Q3837">
        <v>1</v>
      </c>
      <c r="R3837">
        <v>1</v>
      </c>
    </row>
    <row r="3838" spans="1:18" x14ac:dyDescent="0.2">
      <c r="A3838" s="1">
        <v>0.26954576291354598</v>
      </c>
      <c r="B3838" s="1">
        <f>IF(AND(-100&lt;A3838,A3838&lt;100),A3838,B3837)</f>
        <v>0.26954576291354598</v>
      </c>
      <c r="C3838" s="1">
        <v>4.8107357424614403E-2</v>
      </c>
      <c r="D3838" s="1">
        <f>IF(AND(-100&lt;C3838,C3838&lt;100),C3838,D3837)</f>
        <v>4.8107357424614403E-2</v>
      </c>
      <c r="E3838" s="1">
        <v>-1.4799363379191199</v>
      </c>
      <c r="F3838" s="1">
        <f>IF(AND(-100&lt;E3838,E3838&lt;100),E3838,F3837)</f>
        <v>-1.4799363379191199</v>
      </c>
      <c r="G3838" s="1">
        <f>IF(SQRT(B3838^2+D3838^2+F3838^2)&lt;0.125,"",SQRT(B3838^2+D3838^2+F3838^2))</f>
        <v>1.505051760052285</v>
      </c>
      <c r="H3838" s="1">
        <f t="shared" si="119"/>
        <v>15.05051760052285</v>
      </c>
      <c r="I3838" s="1">
        <v>-6.6166886669564198</v>
      </c>
      <c r="J3838" s="1">
        <f>I3838*xfactor</f>
        <v>-8.7340290403824739</v>
      </c>
      <c r="K3838" s="1">
        <v>-22.519812401468101</v>
      </c>
      <c r="L3838" s="1">
        <f>K3838*yfactor</f>
        <v>-29.726152369937896</v>
      </c>
      <c r="M3838" s="1">
        <v>113.73710266898</v>
      </c>
      <c r="N3838" s="1">
        <f>(M3838-80)*zfactor</f>
        <v>44.532975523053601</v>
      </c>
      <c r="O3838">
        <v>4</v>
      </c>
      <c r="P3838">
        <f t="shared" si="120"/>
        <v>0</v>
      </c>
      <c r="Q3838">
        <v>1</v>
      </c>
      <c r="R3838">
        <v>1</v>
      </c>
    </row>
    <row r="3839" spans="1:18" x14ac:dyDescent="0.2">
      <c r="A3839" s="1">
        <v>0.24651987163467601</v>
      </c>
      <c r="B3839" s="1">
        <f>IF(AND(-100&lt;A3839,A3839&lt;100),A3839,B3838)</f>
        <v>0.24651987163467601</v>
      </c>
      <c r="C3839" s="1">
        <v>1.8649428554158801E-2</v>
      </c>
      <c r="D3839" s="1">
        <f>IF(AND(-100&lt;C3839,C3839&lt;100),C3839,D3838)</f>
        <v>1.8649428554158801E-2</v>
      </c>
      <c r="E3839" s="1">
        <v>-1.4562107799735999</v>
      </c>
      <c r="F3839" s="1">
        <f>IF(AND(-100&lt;E3839,E3839&lt;100),E3839,F3838)</f>
        <v>-1.4562107799735999</v>
      </c>
      <c r="G3839" s="1">
        <f>IF(SQRT(B3839^2+D3839^2+F3839^2)&lt;0.125,"",SQRT(B3839^2+D3839^2+F3839^2))</f>
        <v>1.4770476241501131</v>
      </c>
      <c r="H3839" s="1">
        <f t="shared" si="119"/>
        <v>14.770476241501132</v>
      </c>
      <c r="I3839" s="1">
        <v>-6.3843400094836404</v>
      </c>
      <c r="J3839" s="1">
        <f>I3839*xfactor</f>
        <v>-8.4273288125184056</v>
      </c>
      <c r="K3839" s="1">
        <v>-22.5613632150509</v>
      </c>
      <c r="L3839" s="1">
        <f>K3839*yfactor</f>
        <v>-29.780999443867188</v>
      </c>
      <c r="M3839" s="1">
        <v>113.78813972606299</v>
      </c>
      <c r="N3839" s="1">
        <f>(M3839-80)*zfactor</f>
        <v>44.600344438403155</v>
      </c>
      <c r="O3839">
        <v>4</v>
      </c>
      <c r="P3839">
        <f t="shared" si="120"/>
        <v>0</v>
      </c>
      <c r="Q3839">
        <v>1</v>
      </c>
      <c r="R3839">
        <v>1</v>
      </c>
    </row>
    <row r="3840" spans="1:18" x14ac:dyDescent="0.2">
      <c r="A3840" s="1">
        <v>0.26720873388349298</v>
      </c>
      <c r="B3840" s="1">
        <f>IF(AND(-100&lt;A3840,A3840&lt;100),A3840,B3839)</f>
        <v>0.26720873388349298</v>
      </c>
      <c r="C3840" s="1">
        <v>2.0847202027860098E-2</v>
      </c>
      <c r="D3840" s="1">
        <f>IF(AND(-100&lt;C3840,C3840&lt;100),C3840,D3839)</f>
        <v>2.0847202027860098E-2</v>
      </c>
      <c r="E3840" s="1">
        <v>-1.51963147227188</v>
      </c>
      <c r="F3840" s="1">
        <f>IF(AND(-100&lt;E3840,E3840&lt;100),E3840,F3839)</f>
        <v>-1.51963147227188</v>
      </c>
      <c r="G3840" s="1">
        <f>IF(SQRT(B3840^2+D3840^2+F3840^2)&lt;0.125,"",SQRT(B3840^2+D3840^2+F3840^2))</f>
        <v>1.5430861689533775</v>
      </c>
      <c r="H3840" s="1">
        <f t="shared" si="119"/>
        <v>15.430861689533774</v>
      </c>
      <c r="I3840" s="1">
        <v>-6.1337015320718002</v>
      </c>
      <c r="J3840" s="1">
        <f>I3840*xfactor</f>
        <v>-8.0964860223347763</v>
      </c>
      <c r="K3840" s="1">
        <v>-22.606686084584599</v>
      </c>
      <c r="L3840" s="1">
        <f>K3840*yfactor</f>
        <v>-29.840825631651672</v>
      </c>
      <c r="M3840" s="1">
        <v>113.850482743657</v>
      </c>
      <c r="N3840" s="1">
        <f>(M3840-80)*zfactor</f>
        <v>44.682637221627239</v>
      </c>
      <c r="O3840">
        <v>4</v>
      </c>
      <c r="P3840">
        <f t="shared" si="120"/>
        <v>0</v>
      </c>
      <c r="Q3840">
        <v>1</v>
      </c>
      <c r="R3840">
        <v>1</v>
      </c>
    </row>
    <row r="3841" spans="1:18" x14ac:dyDescent="0.2">
      <c r="A3841" s="1">
        <v>0.30800367727531103</v>
      </c>
      <c r="B3841" s="1">
        <f>IF(AND(-100&lt;A3841,A3841&lt;100),A3841,B3840)</f>
        <v>0.30800367727531103</v>
      </c>
      <c r="C3841" s="1">
        <v>5.1254453920684798E-2</v>
      </c>
      <c r="D3841" s="1">
        <f>IF(AND(-100&lt;C3841,C3841&lt;100),C3841,D3840)</f>
        <v>5.1254453920684798E-2</v>
      </c>
      <c r="E3841" s="1">
        <v>-1.55860549621912</v>
      </c>
      <c r="F3841" s="1">
        <f>IF(AND(-100&lt;E3841,E3841&lt;100),E3841,F3840)</f>
        <v>-1.55860549621912</v>
      </c>
      <c r="G3841" s="1">
        <f>IF(SQRT(B3841^2+D3841^2+F3841^2)&lt;0.125,"",SQRT(B3841^2+D3841^2+F3841^2))</f>
        <v>1.5895736463298173</v>
      </c>
      <c r="H3841" s="1">
        <f t="shared" si="119"/>
        <v>15.895736463298174</v>
      </c>
      <c r="I3841" s="1">
        <v>-5.8665008659379403</v>
      </c>
      <c r="J3841" s="1">
        <f>I3841*xfactor</f>
        <v>-7.7437811430380812</v>
      </c>
      <c r="K3841" s="1">
        <v>-22.654799571665698</v>
      </c>
      <c r="L3841" s="1">
        <f>K3841*yfactor</f>
        <v>-29.904335434598725</v>
      </c>
      <c r="M3841" s="1">
        <v>113.902551605902</v>
      </c>
      <c r="N3841" s="1">
        <f>(M3841-80)*zfactor</f>
        <v>44.751368119790648</v>
      </c>
      <c r="O3841">
        <v>4</v>
      </c>
      <c r="P3841">
        <f t="shared" si="120"/>
        <v>0</v>
      </c>
      <c r="Q3841">
        <v>1</v>
      </c>
      <c r="R3841">
        <v>1</v>
      </c>
    </row>
    <row r="3842" spans="1:18" x14ac:dyDescent="0.2">
      <c r="A3842" s="1">
        <v>0.28650156082716199</v>
      </c>
      <c r="B3842" s="1">
        <f>IF(AND(-100&lt;A3842,A3842&lt;100),A3842,B3841)</f>
        <v>0.28650156082716199</v>
      </c>
      <c r="C3842" s="1">
        <v>3.4114441404367299E-2</v>
      </c>
      <c r="D3842" s="1">
        <f>IF(AND(-100&lt;C3842,C3842&lt;100),C3842,D3841)</f>
        <v>3.4114441404367299E-2</v>
      </c>
      <c r="E3842" s="1">
        <v>-1.58092713285199</v>
      </c>
      <c r="F3842" s="1">
        <f>IF(AND(-100&lt;E3842,E3842&lt;100),E3842,F3841)</f>
        <v>-1.58092713285199</v>
      </c>
      <c r="G3842" s="1">
        <f>IF(SQRT(B3842^2+D3842^2+F3842^2)&lt;0.125,"",SQRT(B3842^2+D3842^2+F3842^2))</f>
        <v>1.6070399929237436</v>
      </c>
      <c r="H3842" s="1">
        <f t="shared" si="119"/>
        <v>16.070399929237436</v>
      </c>
      <c r="I3842" s="1">
        <v>-5.6217558302738997</v>
      </c>
      <c r="J3842" s="1">
        <f>I3842*xfactor</f>
        <v>-7.4207176959615477</v>
      </c>
      <c r="K3842" s="1">
        <v>-22.705293664493698</v>
      </c>
      <c r="L3842" s="1">
        <f>K3842*yfactor</f>
        <v>-29.970987637131682</v>
      </c>
      <c r="M3842" s="1">
        <v>113.946397061805</v>
      </c>
      <c r="N3842" s="1">
        <f>(M3842-80)*zfactor</f>
        <v>44.809244121582601</v>
      </c>
      <c r="O3842">
        <v>4</v>
      </c>
      <c r="P3842">
        <f t="shared" si="120"/>
        <v>0</v>
      </c>
      <c r="Q3842">
        <v>1</v>
      </c>
      <c r="R3842">
        <v>1</v>
      </c>
    </row>
    <row r="3843" spans="1:18" x14ac:dyDescent="0.2">
      <c r="A3843" s="1">
        <v>0.285230593372992</v>
      </c>
      <c r="B3843" s="1">
        <f>IF(AND(-100&lt;A3843,A3843&lt;100),A3843,B3842)</f>
        <v>0.285230593372992</v>
      </c>
      <c r="C3843" s="1">
        <v>2.9276241742896902E-2</v>
      </c>
      <c r="D3843" s="1">
        <f>IF(AND(-100&lt;C3843,C3843&lt;100),C3843,D3842)</f>
        <v>2.9276241742896902E-2</v>
      </c>
      <c r="E3843" s="1">
        <v>-1.5706464999845</v>
      </c>
      <c r="F3843" s="1">
        <f>IF(AND(-100&lt;E3843,E3843&lt;100),E3843,F3842)</f>
        <v>-1.5706464999845</v>
      </c>
      <c r="G3843" s="1">
        <f>IF(SQRT(B3843^2+D3843^2+F3843^2)&lt;0.125,"",SQRT(B3843^2+D3843^2+F3843^2))</f>
        <v>1.5966039012980202</v>
      </c>
      <c r="H3843" s="1">
        <f t="shared" ref="H3843:H3906" si="121">IF(G3843&gt;0.125,10*G3843,0)</f>
        <v>15.966039012980202</v>
      </c>
      <c r="I3843" s="1">
        <v>-5.3923275930873196</v>
      </c>
      <c r="J3843" s="1">
        <f>I3843*xfactor</f>
        <v>-7.1178724228752621</v>
      </c>
      <c r="K3843" s="1">
        <v>-22.773128209523801</v>
      </c>
      <c r="L3843" s="1">
        <f>K3843*yfactor</f>
        <v>-30.060529236571419</v>
      </c>
      <c r="M3843" s="1">
        <v>113.99388421369</v>
      </c>
      <c r="N3843" s="1">
        <f>(M3843-80)*zfactor</f>
        <v>44.871927162070797</v>
      </c>
      <c r="O3843">
        <v>4</v>
      </c>
      <c r="P3843">
        <f t="shared" si="120"/>
        <v>0</v>
      </c>
      <c r="Q3843">
        <v>1</v>
      </c>
      <c r="R3843">
        <v>1</v>
      </c>
    </row>
    <row r="3844" spans="1:18" x14ac:dyDescent="0.2">
      <c r="A3844" s="1">
        <v>0.26789483016862398</v>
      </c>
      <c r="B3844" s="1">
        <f>IF(AND(-100&lt;A3844,A3844&lt;100),A3844,B3843)</f>
        <v>0.26789483016862398</v>
      </c>
      <c r="C3844" s="1">
        <v>1.28829456966834E-2</v>
      </c>
      <c r="D3844" s="1">
        <f>IF(AND(-100&lt;C3844,C3844&lt;100),C3844,D3843)</f>
        <v>1.28829456966834E-2</v>
      </c>
      <c r="E3844" s="1">
        <v>-1.63532165717196</v>
      </c>
      <c r="F3844" s="1">
        <f>IF(AND(-100&lt;E3844,E3844&lt;100),E3844,F3843)</f>
        <v>-1.63532165717196</v>
      </c>
      <c r="G3844" s="1">
        <f>IF(SQRT(B3844^2+D3844^2+F3844^2)&lt;0.125,"",SQRT(B3844^2+D3844^2+F3844^2))</f>
        <v>1.6571694339253742</v>
      </c>
      <c r="H3844" s="1">
        <f t="shared" si="121"/>
        <v>16.571694339253742</v>
      </c>
      <c r="I3844" s="1">
        <v>-5.1756606902853299</v>
      </c>
      <c r="J3844" s="1">
        <f>I3844*xfactor</f>
        <v>-6.8318721111766356</v>
      </c>
      <c r="K3844" s="1">
        <v>-22.843034362074899</v>
      </c>
      <c r="L3844" s="1">
        <f>K3844*yfactor</f>
        <v>-30.152805357938867</v>
      </c>
      <c r="M3844" s="1">
        <v>114.03951137647201</v>
      </c>
      <c r="N3844" s="1">
        <f>(M3844-80)*zfactor</f>
        <v>44.932155016943049</v>
      </c>
      <c r="O3844">
        <v>4</v>
      </c>
      <c r="P3844">
        <f t="shared" ref="P3844:P3907" si="122">IF(OR(O3844&lt;&gt;O3843,Q3844&lt;&gt;Q3843,R3844&lt;&gt;R3843),1,0)</f>
        <v>0</v>
      </c>
      <c r="Q3844">
        <v>1</v>
      </c>
      <c r="R3844">
        <v>1</v>
      </c>
    </row>
    <row r="3845" spans="1:18" x14ac:dyDescent="0.2">
      <c r="A3845" s="1">
        <v>0.27240665696057198</v>
      </c>
      <c r="B3845" s="1">
        <f>IF(AND(-100&lt;A3845,A3845&lt;100),A3845,B3844)</f>
        <v>0.27240665696057198</v>
      </c>
      <c r="C3845" s="1">
        <v>3.0324942938804399E-2</v>
      </c>
      <c r="D3845" s="1">
        <f>IF(AND(-100&lt;C3845,C3845&lt;100),C3845,D3844)</f>
        <v>3.0324942938804399E-2</v>
      </c>
      <c r="E3845" s="1">
        <v>-1.66165898348165</v>
      </c>
      <c r="F3845" s="1">
        <f>IF(AND(-100&lt;E3845,E3845&lt;100),E3845,F3844)</f>
        <v>-1.66165898348165</v>
      </c>
      <c r="G3845" s="1">
        <f>IF(SQRT(B3845^2+D3845^2+F3845^2)&lt;0.125,"",SQRT(B3845^2+D3845^2+F3845^2))</f>
        <v>1.6841126940635376</v>
      </c>
      <c r="H3845" s="1">
        <f t="shared" si="121"/>
        <v>16.841126940635377</v>
      </c>
      <c r="I3845" s="1">
        <v>-4.9861914732336503</v>
      </c>
      <c r="J3845" s="1">
        <f>I3845*xfactor</f>
        <v>-6.5817727446684184</v>
      </c>
      <c r="K3845" s="1">
        <v>-22.889955340435499</v>
      </c>
      <c r="L3845" s="1">
        <f>K3845*yfactor</f>
        <v>-30.214741049374862</v>
      </c>
      <c r="M3845" s="1">
        <v>114.056496262868</v>
      </c>
      <c r="N3845" s="1">
        <f>(M3845-80)*zfactor</f>
        <v>44.954575066985754</v>
      </c>
      <c r="O3845">
        <v>4</v>
      </c>
      <c r="P3845">
        <f t="shared" si="122"/>
        <v>0</v>
      </c>
      <c r="Q3845">
        <v>1</v>
      </c>
      <c r="R3845">
        <v>1</v>
      </c>
    </row>
    <row r="3846" spans="1:18" x14ac:dyDescent="0.2">
      <c r="A3846" s="1">
        <v>0.29053032448101301</v>
      </c>
      <c r="B3846" s="1">
        <f>IF(AND(-100&lt;A3846,A3846&lt;100),A3846,B3845)</f>
        <v>0.29053032448101301</v>
      </c>
      <c r="C3846" s="1">
        <v>1.8344402685375901E-2</v>
      </c>
      <c r="D3846" s="1">
        <f>IF(AND(-100&lt;C3846,C3846&lt;100),C3846,D3845)</f>
        <v>1.8344402685375901E-2</v>
      </c>
      <c r="E3846" s="1">
        <v>-1.61537576528364</v>
      </c>
      <c r="F3846" s="1">
        <f>IF(AND(-100&lt;E3846,E3846&lt;100),E3846,F3845)</f>
        <v>-1.61537576528364</v>
      </c>
      <c r="G3846" s="1">
        <f>IF(SQRT(B3846^2+D3846^2+F3846^2)&lt;0.125,"",SQRT(B3846^2+D3846^2+F3846^2))</f>
        <v>1.6413967374217091</v>
      </c>
      <c r="H3846" s="1">
        <f t="shared" si="121"/>
        <v>16.413967374217091</v>
      </c>
      <c r="I3846" s="1">
        <v>-4.8106526265992597</v>
      </c>
      <c r="J3846" s="1">
        <f>I3846*xfactor</f>
        <v>-6.3500614671110229</v>
      </c>
      <c r="K3846" s="1">
        <v>-22.885934474447598</v>
      </c>
      <c r="L3846" s="1">
        <f>K3846*yfactor</f>
        <v>-30.20943350627083</v>
      </c>
      <c r="M3846" s="1">
        <v>114.066471614957</v>
      </c>
      <c r="N3846" s="1">
        <f>(M3846-80)*zfactor</f>
        <v>44.967742531743234</v>
      </c>
      <c r="O3846">
        <v>4</v>
      </c>
      <c r="P3846">
        <f t="shared" si="122"/>
        <v>0</v>
      </c>
      <c r="Q3846">
        <v>1</v>
      </c>
      <c r="R3846">
        <v>1</v>
      </c>
    </row>
    <row r="3847" spans="1:18" x14ac:dyDescent="0.2">
      <c r="A3847" s="1">
        <v>0.27711434098712701</v>
      </c>
      <c r="B3847" s="1">
        <f>IF(AND(-100&lt;A3847,A3847&lt;100),A3847,B3846)</f>
        <v>0.27711434098712701</v>
      </c>
      <c r="C3847" s="1">
        <v>-1.5159579415667999E-2</v>
      </c>
      <c r="D3847" s="1">
        <f>IF(AND(-100&lt;C3847,C3847&lt;100),C3847,D3846)</f>
        <v>-1.5159579415667999E-2</v>
      </c>
      <c r="E3847" s="1">
        <v>-1.6009131493515001</v>
      </c>
      <c r="F3847" s="1">
        <f>IF(AND(-100&lt;E3847,E3847&lt;100),E3847,F3846)</f>
        <v>-1.6009131493515001</v>
      </c>
      <c r="G3847" s="1">
        <f>IF(SQRT(B3847^2+D3847^2+F3847^2)&lt;0.125,"",SQRT(B3847^2+D3847^2+F3847^2))</f>
        <v>1.6247907811762499</v>
      </c>
      <c r="H3847" s="1">
        <f t="shared" si="121"/>
        <v>16.247907811762499</v>
      </c>
      <c r="I3847" s="1">
        <v>-4.6528588146482104</v>
      </c>
      <c r="J3847" s="1">
        <f>I3847*xfactor</f>
        <v>-6.141773635335638</v>
      </c>
      <c r="K3847" s="1">
        <v>-22.862310104304399</v>
      </c>
      <c r="L3847" s="1">
        <f>K3847*yfactor</f>
        <v>-30.178249337681809</v>
      </c>
      <c r="M3847" s="1">
        <v>114.101771687775</v>
      </c>
      <c r="N3847" s="1">
        <f>(M3847-80)*zfactor</f>
        <v>45.014338627862998</v>
      </c>
      <c r="O3847">
        <v>4</v>
      </c>
      <c r="P3847">
        <f t="shared" si="122"/>
        <v>0</v>
      </c>
      <c r="Q3847">
        <v>1</v>
      </c>
      <c r="R3847">
        <v>1</v>
      </c>
    </row>
    <row r="3848" spans="1:18" x14ac:dyDescent="0.2">
      <c r="A3848" s="1">
        <v>0.32607383734451301</v>
      </c>
      <c r="B3848" s="1">
        <f>IF(AND(-100&lt;A3848,A3848&lt;100),A3848,B3847)</f>
        <v>0.32607383734451301</v>
      </c>
      <c r="C3848" s="1">
        <v>-1.4696368447053401E-2</v>
      </c>
      <c r="D3848" s="1">
        <f>IF(AND(-100&lt;C3848,C3848&lt;100),C3848,D3847)</f>
        <v>-1.4696368447053401E-2</v>
      </c>
      <c r="E3848" s="1">
        <v>-1.62963823599437</v>
      </c>
      <c r="F3848" s="1">
        <f>IF(AND(-100&lt;E3848,E3848&lt;100),E3848,F3847)</f>
        <v>-1.62963823599437</v>
      </c>
      <c r="G3848" s="1">
        <f>IF(SQRT(B3848^2+D3848^2+F3848^2)&lt;0.125,"",SQRT(B3848^2+D3848^2+F3848^2))</f>
        <v>1.6620050874955075</v>
      </c>
      <c r="H3848" s="1">
        <f t="shared" si="121"/>
        <v>16.620050874955076</v>
      </c>
      <c r="I3848" s="1">
        <v>-4.4933451221532703</v>
      </c>
      <c r="J3848" s="1">
        <f>I3848*xfactor</f>
        <v>-5.9312155612423174</v>
      </c>
      <c r="K3848" s="1">
        <v>-22.877097750899299</v>
      </c>
      <c r="L3848" s="1">
        <f>K3848*yfactor</f>
        <v>-30.197769031187075</v>
      </c>
      <c r="M3848" s="1">
        <v>114.128133553501</v>
      </c>
      <c r="N3848" s="1">
        <f>(M3848-80)*zfactor</f>
        <v>45.049136290621327</v>
      </c>
      <c r="O3848">
        <v>4</v>
      </c>
      <c r="P3848">
        <f t="shared" si="122"/>
        <v>0</v>
      </c>
      <c r="Q3848">
        <v>1</v>
      </c>
      <c r="R3848">
        <v>1</v>
      </c>
    </row>
    <row r="3849" spans="1:18" x14ac:dyDescent="0.2">
      <c r="A3849" s="1">
        <v>0.31469012059986101</v>
      </c>
      <c r="B3849" s="1">
        <f>IF(AND(-100&lt;A3849,A3849&lt;100),A3849,B3848)</f>
        <v>0.31469012059986101</v>
      </c>
      <c r="C3849" s="1">
        <v>-6.3594733448921201E-3</v>
      </c>
      <c r="D3849" s="1">
        <f>IF(AND(-100&lt;C3849,C3849&lt;100),C3849,D3848)</f>
        <v>-6.3594733448921201E-3</v>
      </c>
      <c r="E3849" s="1">
        <v>-1.69253414153993</v>
      </c>
      <c r="F3849" s="1">
        <f>IF(AND(-100&lt;E3849,E3849&lt;100),E3849,F3848)</f>
        <v>-1.69253414153993</v>
      </c>
      <c r="G3849" s="1">
        <f>IF(SQRT(B3849^2+D3849^2+F3849^2)&lt;0.125,"",SQRT(B3849^2+D3849^2+F3849^2))</f>
        <v>1.7215522458475336</v>
      </c>
      <c r="H3849" s="1">
        <f t="shared" si="121"/>
        <v>17.215522458475338</v>
      </c>
      <c r="I3849" s="1">
        <v>-4.3268291902921403</v>
      </c>
      <c r="J3849" s="1">
        <f>I3849*xfactor</f>
        <v>-5.7114145311856257</v>
      </c>
      <c r="K3849" s="1">
        <v>-22.9098632234709</v>
      </c>
      <c r="L3849" s="1">
        <f>K3849*yfactor</f>
        <v>-30.24101945498159</v>
      </c>
      <c r="M3849" s="1">
        <v>114.151519258105</v>
      </c>
      <c r="N3849" s="1">
        <f>(M3849-80)*zfactor</f>
        <v>45.080005420698598</v>
      </c>
      <c r="O3849">
        <v>4</v>
      </c>
      <c r="P3849">
        <f t="shared" si="122"/>
        <v>0</v>
      </c>
      <c r="Q3849">
        <v>1</v>
      </c>
      <c r="R3849">
        <v>1</v>
      </c>
    </row>
    <row r="3850" spans="1:18" x14ac:dyDescent="0.2">
      <c r="A3850" s="1">
        <v>0.34560501245668601</v>
      </c>
      <c r="B3850" s="1">
        <f>IF(AND(-100&lt;A3850,A3850&lt;100),A3850,B3849)</f>
        <v>0.34560501245668601</v>
      </c>
      <c r="C3850" s="1">
        <v>2.15968367162272E-2</v>
      </c>
      <c r="D3850" s="1">
        <f>IF(AND(-100&lt;C3850,C3850&lt;100),C3850,D3849)</f>
        <v>2.15968367162272E-2</v>
      </c>
      <c r="E3850" s="1">
        <v>-1.6760857444881401</v>
      </c>
      <c r="F3850" s="1">
        <f>IF(AND(-100&lt;E3850,E3850&lt;100),E3850,F3849)</f>
        <v>-1.6760857444881401</v>
      </c>
      <c r="G3850" s="1">
        <f>IF(SQRT(B3850^2+D3850^2+F3850^2)&lt;0.125,"",SQRT(B3850^2+D3850^2+F3850^2))</f>
        <v>1.7114825943805845</v>
      </c>
      <c r="H3850" s="1">
        <f t="shared" si="121"/>
        <v>17.114825943805844</v>
      </c>
      <c r="I3850" s="1">
        <v>-4.1851723753433001</v>
      </c>
      <c r="J3850" s="1">
        <f>I3850*xfactor</f>
        <v>-5.5244275354531567</v>
      </c>
      <c r="K3850" s="1">
        <v>-22.957212208098699</v>
      </c>
      <c r="L3850" s="1">
        <f>K3850*yfactor</f>
        <v>-30.303520114690283</v>
      </c>
      <c r="M3850" s="1">
        <v>114.186522449205</v>
      </c>
      <c r="N3850" s="1">
        <f>(M3850-80)*zfactor</f>
        <v>45.126209632950605</v>
      </c>
      <c r="O3850">
        <v>4</v>
      </c>
      <c r="P3850">
        <f t="shared" si="122"/>
        <v>0</v>
      </c>
      <c r="Q3850">
        <v>1</v>
      </c>
      <c r="R3850">
        <v>1</v>
      </c>
    </row>
    <row r="3851" spans="1:18" x14ac:dyDescent="0.2">
      <c r="A3851" s="1">
        <v>0.30229796508786799</v>
      </c>
      <c r="B3851" s="1">
        <f>IF(AND(-100&lt;A3851,A3851&lt;100),A3851,B3850)</f>
        <v>0.30229796508786799</v>
      </c>
      <c r="C3851" s="1">
        <v>-2.7373792979983502E-2</v>
      </c>
      <c r="D3851" s="1">
        <f>IF(AND(-100&lt;C3851,C3851&lt;100),C3851,D3850)</f>
        <v>-2.7373792979983502E-2</v>
      </c>
      <c r="E3851" s="1">
        <v>-1.65393636842827</v>
      </c>
      <c r="F3851" s="1">
        <f>IF(AND(-100&lt;E3851,E3851&lt;100),E3851,F3850)</f>
        <v>-1.65393636842827</v>
      </c>
      <c r="G3851" s="1">
        <f>IF(SQRT(B3851^2+D3851^2+F3851^2)&lt;0.125,"",SQRT(B3851^2+D3851^2+F3851^2))</f>
        <v>1.6815584720871501</v>
      </c>
      <c r="H3851" s="1">
        <f t="shared" si="121"/>
        <v>16.815584720871502</v>
      </c>
      <c r="I3851" s="1">
        <v>-4.0598793301663498</v>
      </c>
      <c r="J3851" s="1">
        <f>I3851*xfactor</f>
        <v>-5.3590407158195816</v>
      </c>
      <c r="K3851" s="1">
        <v>-23.0100710010285</v>
      </c>
      <c r="L3851" s="1">
        <f>K3851*yfactor</f>
        <v>-30.373293721357623</v>
      </c>
      <c r="M3851" s="1">
        <v>114.236066358817</v>
      </c>
      <c r="N3851" s="1">
        <f>(M3851-80)*zfactor</f>
        <v>45.191607593638437</v>
      </c>
      <c r="O3851">
        <v>4</v>
      </c>
      <c r="P3851">
        <f t="shared" si="122"/>
        <v>0</v>
      </c>
      <c r="Q3851">
        <v>1</v>
      </c>
      <c r="R3851">
        <v>1</v>
      </c>
    </row>
    <row r="3852" spans="1:18" x14ac:dyDescent="0.2">
      <c r="A3852" s="1">
        <v>0.302371559048706</v>
      </c>
      <c r="B3852" s="1">
        <f>IF(AND(-100&lt;A3852,A3852&lt;100),A3852,B3851)</f>
        <v>0.302371559048706</v>
      </c>
      <c r="C3852" s="1">
        <v>2.4335768433874898E-2</v>
      </c>
      <c r="D3852" s="1">
        <f>IF(AND(-100&lt;C3852,C3852&lt;100),C3852,D3851)</f>
        <v>2.4335768433874898E-2</v>
      </c>
      <c r="E3852" s="1">
        <v>-1.7328500966395399</v>
      </c>
      <c r="F3852" s="1">
        <f>IF(AND(-100&lt;E3852,E3852&lt;100),E3852,F3851)</f>
        <v>-1.7328500966395399</v>
      </c>
      <c r="G3852" s="1">
        <f>IF(SQRT(B3852^2+D3852^2+F3852^2)&lt;0.125,"",SQRT(B3852^2+D3852^2+F3852^2))</f>
        <v>1.7592015935561436</v>
      </c>
      <c r="H3852" s="1">
        <f t="shared" si="121"/>
        <v>17.592015935561435</v>
      </c>
      <c r="I3852" s="1">
        <v>-3.9111549492469502</v>
      </c>
      <c r="J3852" s="1">
        <f>I3852*xfactor</f>
        <v>-5.1627245330059743</v>
      </c>
      <c r="K3852" s="1">
        <v>-23.057375357913099</v>
      </c>
      <c r="L3852" s="1">
        <f>K3852*yfactor</f>
        <v>-30.435735472445291</v>
      </c>
      <c r="M3852" s="1">
        <v>114.269588077987</v>
      </c>
      <c r="N3852" s="1">
        <f>(M3852-80)*zfactor</f>
        <v>45.235856262942839</v>
      </c>
      <c r="O3852">
        <v>4</v>
      </c>
      <c r="P3852">
        <f t="shared" si="122"/>
        <v>0</v>
      </c>
      <c r="Q3852">
        <v>1</v>
      </c>
      <c r="R3852">
        <v>1</v>
      </c>
    </row>
    <row r="3853" spans="1:18" x14ac:dyDescent="0.2">
      <c r="A3853" s="1">
        <v>0.28518451814404899</v>
      </c>
      <c r="B3853" s="1">
        <f>IF(AND(-100&lt;A3853,A3853&lt;100),A3853,B3852)</f>
        <v>0.28518451814404899</v>
      </c>
      <c r="C3853" s="1">
        <v>5.8315026901823497E-2</v>
      </c>
      <c r="D3853" s="1">
        <f>IF(AND(-100&lt;C3853,C3853&lt;100),C3853,D3852)</f>
        <v>5.8315026901823497E-2</v>
      </c>
      <c r="E3853" s="1">
        <v>-1.8017439925890499</v>
      </c>
      <c r="F3853" s="1">
        <f>IF(AND(-100&lt;E3853,E3853&lt;100),E3853,F3852)</f>
        <v>-1.8017439925890499</v>
      </c>
      <c r="G3853" s="1">
        <f>IF(SQRT(B3853^2+D3853^2+F3853^2)&lt;0.125,"",SQRT(B3853^2+D3853^2+F3853^2))</f>
        <v>1.8251060973495059</v>
      </c>
      <c r="H3853" s="1">
        <f t="shared" si="121"/>
        <v>18.251060973495058</v>
      </c>
      <c r="I3853" s="1">
        <v>-3.7300698059765001</v>
      </c>
      <c r="J3853" s="1">
        <f>I3853*xfactor</f>
        <v>-4.9236921438889807</v>
      </c>
      <c r="K3853" s="1">
        <v>-23.093380541176</v>
      </c>
      <c r="L3853" s="1">
        <f>K3853*yfactor</f>
        <v>-30.48326231435232</v>
      </c>
      <c r="M3853" s="1">
        <v>114.27496153083899</v>
      </c>
      <c r="N3853" s="1">
        <f>(M3853-80)*zfactor</f>
        <v>45.242949220707473</v>
      </c>
      <c r="O3853">
        <v>4</v>
      </c>
      <c r="P3853">
        <f t="shared" si="122"/>
        <v>0</v>
      </c>
      <c r="Q3853">
        <v>1</v>
      </c>
      <c r="R3853">
        <v>1</v>
      </c>
    </row>
    <row r="3854" spans="1:18" x14ac:dyDescent="0.2">
      <c r="A3854" s="1">
        <v>0.32763320590784201</v>
      </c>
      <c r="B3854" s="1">
        <f>IF(AND(-100&lt;A3854,A3854&lt;100),A3854,B3853)</f>
        <v>0.32763320590784201</v>
      </c>
      <c r="C3854" s="1">
        <v>8.5346827714821993E-2</v>
      </c>
      <c r="D3854" s="1">
        <f>IF(AND(-100&lt;C3854,C3854&lt;100),C3854,D3853)</f>
        <v>8.5346827714821993E-2</v>
      </c>
      <c r="E3854" s="1">
        <v>-1.7399495110215799</v>
      </c>
      <c r="F3854" s="1">
        <f>IF(AND(-100&lt;E3854,E3854&lt;100),E3854,F3853)</f>
        <v>-1.7399495110215799</v>
      </c>
      <c r="G3854" s="1">
        <f>IF(SQRT(B3854^2+D3854^2+F3854^2)&lt;0.125,"",SQRT(B3854^2+D3854^2+F3854^2))</f>
        <v>1.7725833970560227</v>
      </c>
      <c r="H3854" s="1">
        <f t="shared" si="121"/>
        <v>17.725833970560227</v>
      </c>
      <c r="I3854" s="1">
        <v>-3.5360488804154402</v>
      </c>
      <c r="J3854" s="1">
        <f>I3854*xfactor</f>
        <v>-4.6675845221483812</v>
      </c>
      <c r="K3854" s="1">
        <v>-23.112402116233099</v>
      </c>
      <c r="L3854" s="1">
        <f>K3854*yfactor</f>
        <v>-30.508370793427691</v>
      </c>
      <c r="M3854" s="1">
        <v>114.269454046014</v>
      </c>
      <c r="N3854" s="1">
        <f>(M3854-80)*zfactor</f>
        <v>45.235679340738486</v>
      </c>
      <c r="O3854">
        <v>4</v>
      </c>
      <c r="P3854">
        <f t="shared" si="122"/>
        <v>0</v>
      </c>
      <c r="Q3854">
        <v>1</v>
      </c>
      <c r="R3854">
        <v>1</v>
      </c>
    </row>
    <row r="3855" spans="1:18" x14ac:dyDescent="0.2">
      <c r="A3855" s="1">
        <v>0.29397378450238798</v>
      </c>
      <c r="B3855" s="1">
        <f>IF(AND(-100&lt;A3855,A3855&lt;100),A3855,B3854)</f>
        <v>0.29397378450238798</v>
      </c>
      <c r="C3855" s="1">
        <v>5.7963491037309996E-3</v>
      </c>
      <c r="D3855" s="1">
        <f>IF(AND(-100&lt;C3855,C3855&lt;100),C3855,D3854)</f>
        <v>5.7963491037309996E-3</v>
      </c>
      <c r="E3855" s="1">
        <v>-1.6929032869353899</v>
      </c>
      <c r="F3855" s="1">
        <f>IF(AND(-100&lt;E3855,E3855&lt;100),E3855,F3854)</f>
        <v>-1.6929032869353899</v>
      </c>
      <c r="G3855" s="1">
        <f>IF(SQRT(B3855^2+D3855^2+F3855^2)&lt;0.125,"",SQRT(B3855^2+D3855^2+F3855^2))</f>
        <v>1.7182478641203764</v>
      </c>
      <c r="H3855" s="1">
        <f t="shared" si="121"/>
        <v>17.182478641203765</v>
      </c>
      <c r="I3855" s="1">
        <v>-3.3779687614823501</v>
      </c>
      <c r="J3855" s="1">
        <f>I3855*xfactor</f>
        <v>-4.4589187651567022</v>
      </c>
      <c r="K3855" s="1">
        <v>-23.131241542912299</v>
      </c>
      <c r="L3855" s="1">
        <f>K3855*yfactor</f>
        <v>-30.533238836644237</v>
      </c>
      <c r="M3855" s="1">
        <v>114.29553917614101</v>
      </c>
      <c r="N3855" s="1">
        <f>(M3855-80)*zfactor</f>
        <v>45.270111712506129</v>
      </c>
      <c r="O3855">
        <v>4</v>
      </c>
      <c r="P3855">
        <f t="shared" si="122"/>
        <v>0</v>
      </c>
      <c r="Q3855">
        <v>1</v>
      </c>
      <c r="R3855">
        <v>1</v>
      </c>
    </row>
    <row r="3856" spans="1:18" x14ac:dyDescent="0.2">
      <c r="A3856" s="1">
        <v>0.30773739936772498</v>
      </c>
      <c r="B3856" s="1">
        <f>IF(AND(-100&lt;A3856,A3856&lt;100),A3856,B3855)</f>
        <v>0.30773739936772498</v>
      </c>
      <c r="C3856" s="1">
        <v>-1.7433029094922599E-3</v>
      </c>
      <c r="D3856" s="1">
        <f>IF(AND(-100&lt;C3856,C3856&lt;100),C3856,D3855)</f>
        <v>-1.7433029094922599E-3</v>
      </c>
      <c r="E3856" s="1">
        <v>-1.68113587900991</v>
      </c>
      <c r="F3856" s="1">
        <f>IF(AND(-100&lt;E3856,E3856&lt;100),E3856,F3855)</f>
        <v>-1.68113587900991</v>
      </c>
      <c r="G3856" s="1">
        <f>IF(SQRT(B3856^2+D3856^2+F3856^2)&lt;0.125,"",SQRT(B3856^2+D3856^2+F3856^2))</f>
        <v>1.7090708556900347</v>
      </c>
      <c r="H3856" s="1">
        <f t="shared" si="121"/>
        <v>17.090708556900346</v>
      </c>
      <c r="I3856" s="1">
        <v>-3.2130562189221998</v>
      </c>
      <c r="J3856" s="1">
        <f>I3856*xfactor</f>
        <v>-4.2412342089773043</v>
      </c>
      <c r="K3856" s="1">
        <v>-23.1779057899431</v>
      </c>
      <c r="L3856" s="1">
        <f>K3856*yfactor</f>
        <v>-30.594835642724895</v>
      </c>
      <c r="M3856" s="1">
        <v>114.335366277964</v>
      </c>
      <c r="N3856" s="1">
        <f>(M3856-80)*zfactor</f>
        <v>45.322683486912481</v>
      </c>
      <c r="O3856">
        <v>4</v>
      </c>
      <c r="P3856">
        <f t="shared" si="122"/>
        <v>0</v>
      </c>
      <c r="Q3856">
        <v>1</v>
      </c>
      <c r="R3856">
        <v>1</v>
      </c>
    </row>
    <row r="3857" spans="1:18" x14ac:dyDescent="0.2">
      <c r="A3857" s="1">
        <v>0.294142451722683</v>
      </c>
      <c r="B3857" s="1">
        <f>IF(AND(-100&lt;A3857,A3857&lt;100),A3857,B3856)</f>
        <v>0.294142451722683</v>
      </c>
      <c r="C3857" s="1">
        <v>3.04648242274962E-2</v>
      </c>
      <c r="D3857" s="1">
        <f>IF(AND(-100&lt;C3857,C3857&lt;100),C3857,D3856)</f>
        <v>3.04648242274962E-2</v>
      </c>
      <c r="E3857" s="1">
        <v>-1.74040694288773</v>
      </c>
      <c r="F3857" s="1">
        <f>IF(AND(-100&lt;E3857,E3857&lt;100),E3857,F3856)</f>
        <v>-1.74040694288773</v>
      </c>
      <c r="G3857" s="1">
        <f>IF(SQRT(B3857^2+D3857^2+F3857^2)&lt;0.125,"",SQRT(B3857^2+D3857^2+F3857^2))</f>
        <v>1.7653510172972562</v>
      </c>
      <c r="H3857" s="1">
        <f t="shared" si="121"/>
        <v>17.653510172972563</v>
      </c>
      <c r="I3857" s="1">
        <v>-3.01778362977148</v>
      </c>
      <c r="J3857" s="1">
        <f>I3857*xfactor</f>
        <v>-3.9834743912983539</v>
      </c>
      <c r="K3857" s="1">
        <v>-23.2237974657649</v>
      </c>
      <c r="L3857" s="1">
        <f>K3857*yfactor</f>
        <v>-30.65541265480967</v>
      </c>
      <c r="M3857" s="1">
        <v>114.355263145314</v>
      </c>
      <c r="N3857" s="1">
        <f>(M3857-80)*zfactor</f>
        <v>45.348947351814481</v>
      </c>
      <c r="O3857">
        <v>4</v>
      </c>
      <c r="P3857">
        <f t="shared" si="122"/>
        <v>0</v>
      </c>
      <c r="Q3857">
        <v>1</v>
      </c>
      <c r="R3857">
        <v>1</v>
      </c>
    </row>
    <row r="3858" spans="1:18" x14ac:dyDescent="0.2">
      <c r="A3858" s="1">
        <v>0.27340542221478198</v>
      </c>
      <c r="B3858" s="1">
        <f>IF(AND(-100&lt;A3858,A3858&lt;100),A3858,B3857)</f>
        <v>0.27340542221478198</v>
      </c>
      <c r="C3858" s="1">
        <v>2.2682473961309301E-2</v>
      </c>
      <c r="D3858" s="1">
        <f>IF(AND(-100&lt;C3858,C3858&lt;100),C3858,D3857)</f>
        <v>2.2682473961309301E-2</v>
      </c>
      <c r="E3858" s="1">
        <v>-1.6984460777542401</v>
      </c>
      <c r="F3858" s="1">
        <f>IF(AND(-100&lt;E3858,E3858&lt;100),E3858,F3857)</f>
        <v>-1.6984460777542401</v>
      </c>
      <c r="G3858" s="1">
        <f>IF(SQRT(B3858^2+D3858^2+F3858^2)&lt;0.125,"",SQRT(B3858^2+D3858^2+F3858^2))</f>
        <v>1.7204604321402486</v>
      </c>
      <c r="H3858" s="1">
        <f t="shared" si="121"/>
        <v>17.204604321402485</v>
      </c>
      <c r="I3858" s="1">
        <v>-2.81936977650509</v>
      </c>
      <c r="J3858" s="1">
        <f>I3858*xfactor</f>
        <v>-3.7215681049867189</v>
      </c>
      <c r="K3858" s="1">
        <v>-23.272926878307601</v>
      </c>
      <c r="L3858" s="1">
        <f>K3858*yfactor</f>
        <v>-30.720263479366036</v>
      </c>
      <c r="M3858" s="1">
        <v>114.39068814343</v>
      </c>
      <c r="N3858" s="1">
        <f>(M3858-80)*zfactor</f>
        <v>45.395708349327599</v>
      </c>
      <c r="O3858">
        <v>4</v>
      </c>
      <c r="P3858">
        <f t="shared" si="122"/>
        <v>0</v>
      </c>
      <c r="Q3858">
        <v>1</v>
      </c>
      <c r="R3858">
        <v>1</v>
      </c>
    </row>
    <row r="3859" spans="1:18" x14ac:dyDescent="0.2">
      <c r="A3859" s="1">
        <v>0.28291654208154898</v>
      </c>
      <c r="B3859" s="1">
        <f>IF(AND(-100&lt;A3859,A3859&lt;100),A3859,B3858)</f>
        <v>0.28291654208154898</v>
      </c>
      <c r="C3859" s="1">
        <v>3.3133908536073203E-2</v>
      </c>
      <c r="D3859" s="1">
        <f>IF(AND(-100&lt;C3859,C3859&lt;100),C3859,D3858)</f>
        <v>3.3133908536073203E-2</v>
      </c>
      <c r="E3859" s="1">
        <v>-1.6471964708168001</v>
      </c>
      <c r="F3859" s="1">
        <f>IF(AND(-100&lt;E3859,E3859&lt;100),E3859,F3858)</f>
        <v>-1.6471964708168001</v>
      </c>
      <c r="G3859" s="1">
        <f>IF(SQRT(B3859^2+D3859^2+F3859^2)&lt;0.125,"",SQRT(B3859^2+D3859^2+F3859^2))</f>
        <v>1.6716446509798604</v>
      </c>
      <c r="H3859" s="1">
        <f t="shared" si="121"/>
        <v>16.716446509798605</v>
      </c>
      <c r="I3859" s="1">
        <v>-2.5892716360091002</v>
      </c>
      <c r="J3859" s="1">
        <f>I3859*xfactor</f>
        <v>-3.4178385595320124</v>
      </c>
      <c r="K3859" s="1">
        <v>-23.3403287268297</v>
      </c>
      <c r="L3859" s="1">
        <f>K3859*yfactor</f>
        <v>-30.809233919415206</v>
      </c>
      <c r="M3859" s="1">
        <v>114.44842478914001</v>
      </c>
      <c r="N3859" s="1">
        <f>(M3859-80)*zfactor</f>
        <v>45.471920721664809</v>
      </c>
      <c r="O3859">
        <v>4</v>
      </c>
      <c r="P3859">
        <f t="shared" si="122"/>
        <v>0</v>
      </c>
      <c r="Q3859">
        <v>1</v>
      </c>
      <c r="R3859">
        <v>1</v>
      </c>
    </row>
    <row r="3860" spans="1:18" x14ac:dyDescent="0.2">
      <c r="A3860" s="1">
        <v>0.300689381940423</v>
      </c>
      <c r="B3860" s="1">
        <f>IF(AND(-100&lt;A3860,A3860&lt;100),A3860,B3859)</f>
        <v>0.300689381940423</v>
      </c>
      <c r="C3860" s="1">
        <v>8.7911503285803203E-2</v>
      </c>
      <c r="D3860" s="1">
        <f>IF(AND(-100&lt;C3860,C3860&lt;100),C3860,D3859)</f>
        <v>8.7911503285803203E-2</v>
      </c>
      <c r="E3860" s="1">
        <v>-1.6947264697066799</v>
      </c>
      <c r="F3860" s="1">
        <f>IF(AND(-100&lt;E3860,E3860&lt;100),E3860,F3859)</f>
        <v>-1.6947264697066799</v>
      </c>
      <c r="G3860" s="1">
        <f>IF(SQRT(B3860^2+D3860^2+F3860^2)&lt;0.125,"",SQRT(B3860^2+D3860^2+F3860^2))</f>
        <v>1.7234385234020242</v>
      </c>
      <c r="H3860" s="1">
        <f t="shared" si="121"/>
        <v>17.234385234020241</v>
      </c>
      <c r="I3860" s="1">
        <v>-2.31150699793915</v>
      </c>
      <c r="J3860" s="1">
        <f>I3860*xfactor</f>
        <v>-3.0511892372796781</v>
      </c>
      <c r="K3860" s="1">
        <v>-23.4150764725551</v>
      </c>
      <c r="L3860" s="1">
        <f>K3860*yfactor</f>
        <v>-30.907900943772734</v>
      </c>
      <c r="M3860" s="1">
        <v>114.49581574199</v>
      </c>
      <c r="N3860" s="1">
        <f>(M3860-80)*zfactor</f>
        <v>45.534476779426804</v>
      </c>
      <c r="O3860">
        <v>4</v>
      </c>
      <c r="P3860">
        <f t="shared" si="122"/>
        <v>0</v>
      </c>
      <c r="Q3860">
        <v>1</v>
      </c>
      <c r="R3860">
        <v>1</v>
      </c>
    </row>
    <row r="3861" spans="1:18" x14ac:dyDescent="0.2">
      <c r="A3861" s="1">
        <v>0.32629498073747798</v>
      </c>
      <c r="B3861" s="1">
        <f>IF(AND(-100&lt;A3861,A3861&lt;100),A3861,B3860)</f>
        <v>0.32629498073747798</v>
      </c>
      <c r="C3861" s="1">
        <v>6.1638591848725797E-2</v>
      </c>
      <c r="D3861" s="1">
        <f>IF(AND(-100&lt;C3861,C3861&lt;100),C3861,D3860)</f>
        <v>6.1638591848725797E-2</v>
      </c>
      <c r="E3861" s="1">
        <v>-1.7217062157279499</v>
      </c>
      <c r="F3861" s="1">
        <f>IF(AND(-100&lt;E3861,E3861&lt;100),E3861,F3860)</f>
        <v>-1.7217062157279499</v>
      </c>
      <c r="G3861" s="1">
        <f>IF(SQRT(B3861^2+D3861^2+F3861^2)&lt;0.125,"",SQRT(B3861^2+D3861^2+F3861^2))</f>
        <v>1.7534366323696511</v>
      </c>
      <c r="H3861" s="1">
        <f t="shared" si="121"/>
        <v>17.53436632369651</v>
      </c>
      <c r="I3861" s="1">
        <v>-1.99771224917983</v>
      </c>
      <c r="J3861" s="1">
        <f>I3861*xfactor</f>
        <v>-2.636980168917376</v>
      </c>
      <c r="K3861" s="1">
        <v>-23.500082587754498</v>
      </c>
      <c r="L3861" s="1">
        <f>K3861*yfactor</f>
        <v>-31.020109015835938</v>
      </c>
      <c r="M3861" s="1">
        <v>114.551955173999</v>
      </c>
      <c r="N3861" s="1">
        <f>(M3861-80)*zfactor</f>
        <v>45.608580829678687</v>
      </c>
      <c r="O3861">
        <v>4</v>
      </c>
      <c r="P3861">
        <f t="shared" si="122"/>
        <v>0</v>
      </c>
      <c r="Q3861">
        <v>1</v>
      </c>
      <c r="R3861">
        <v>1</v>
      </c>
    </row>
    <row r="3862" spans="1:18" x14ac:dyDescent="0.2">
      <c r="A3862" s="1">
        <v>0.37455316124649601</v>
      </c>
      <c r="B3862" s="1">
        <f>IF(AND(-100&lt;A3862,A3862&lt;100),A3862,B3861)</f>
        <v>0.37455316124649601</v>
      </c>
      <c r="C3862" s="1">
        <v>4.9470590763214903E-2</v>
      </c>
      <c r="D3862" s="1">
        <f>IF(AND(-100&lt;C3862,C3862&lt;100),C3862,D3861)</f>
        <v>4.9470590763214903E-2</v>
      </c>
      <c r="E3862" s="1">
        <v>-1.6928277170503101</v>
      </c>
      <c r="F3862" s="1">
        <f>IF(AND(-100&lt;E3862,E3862&lt;100),E3862,F3861)</f>
        <v>-1.6928277170503101</v>
      </c>
      <c r="G3862" s="1">
        <f>IF(SQRT(B3862^2+D3862^2+F3862^2)&lt;0.125,"",SQRT(B3862^2+D3862^2+F3862^2))</f>
        <v>1.7344748742959553</v>
      </c>
      <c r="H3862" s="1">
        <f t="shared" si="121"/>
        <v>17.344748742959553</v>
      </c>
      <c r="I3862" s="1">
        <v>-1.70538044547564</v>
      </c>
      <c r="J3862" s="1">
        <f>I3862*xfactor</f>
        <v>-2.2511021880278448</v>
      </c>
      <c r="K3862" s="1">
        <v>-23.547007949483099</v>
      </c>
      <c r="L3862" s="1">
        <f>K3862*yfactor</f>
        <v>-31.082050493317691</v>
      </c>
      <c r="M3862" s="1">
        <v>114.582720735091</v>
      </c>
      <c r="N3862" s="1">
        <f>(M3862-80)*zfactor</f>
        <v>45.649191370320125</v>
      </c>
      <c r="O3862">
        <v>4</v>
      </c>
      <c r="P3862">
        <f t="shared" si="122"/>
        <v>0</v>
      </c>
      <c r="Q3862">
        <v>1</v>
      </c>
      <c r="R3862">
        <v>1</v>
      </c>
    </row>
    <row r="3863" spans="1:18" x14ac:dyDescent="0.2">
      <c r="A3863" s="1">
        <v>0.34410683902403799</v>
      </c>
      <c r="B3863" s="1">
        <f>IF(AND(-100&lt;A3863,A3863&lt;100),A3863,B3862)</f>
        <v>0.34410683902403799</v>
      </c>
      <c r="C3863" s="1">
        <v>-5.9238796823699001E-3</v>
      </c>
      <c r="D3863" s="1">
        <f>IF(AND(-100&lt;C3863,C3863&lt;100),C3863,D3862)</f>
        <v>-5.9238796823699001E-3</v>
      </c>
      <c r="E3863" s="1">
        <v>-1.6602838192406699</v>
      </c>
      <c r="F3863" s="1">
        <f>IF(AND(-100&lt;E3863,E3863&lt;100),E3863,F3862)</f>
        <v>-1.6602838192406699</v>
      </c>
      <c r="G3863" s="1">
        <f>IF(SQRT(B3863^2+D3863^2+F3863^2)&lt;0.125,"",SQRT(B3863^2+D3863^2+F3863^2))</f>
        <v>1.6955786532762176</v>
      </c>
      <c r="H3863" s="1">
        <f t="shared" si="121"/>
        <v>16.955786532762176</v>
      </c>
      <c r="I3863" s="1">
        <v>-1.4517653268739401</v>
      </c>
      <c r="J3863" s="1">
        <f>I3863*xfactor</f>
        <v>-1.916330231473601</v>
      </c>
      <c r="K3863" s="1">
        <v>-23.581053528442201</v>
      </c>
      <c r="L3863" s="1">
        <f>K3863*yfactor</f>
        <v>-31.126990657543708</v>
      </c>
      <c r="M3863" s="1">
        <v>114.63456914823</v>
      </c>
      <c r="N3863" s="1">
        <f>(M3863-80)*zfactor</f>
        <v>45.717631275663599</v>
      </c>
      <c r="O3863">
        <v>4</v>
      </c>
      <c r="P3863">
        <f t="shared" si="122"/>
        <v>0</v>
      </c>
      <c r="Q3863">
        <v>1</v>
      </c>
      <c r="R3863">
        <v>1</v>
      </c>
    </row>
    <row r="3864" spans="1:18" x14ac:dyDescent="0.2">
      <c r="A3864" s="1">
        <v>0.44128531464304599</v>
      </c>
      <c r="B3864" s="1">
        <f>IF(AND(-100&lt;A3864,A3864&lt;100),A3864,B3863)</f>
        <v>0.44128531464304599</v>
      </c>
      <c r="C3864" s="1">
        <v>4.2693484700972402E-2</v>
      </c>
      <c r="D3864" s="1">
        <f>IF(AND(-100&lt;C3864,C3864&lt;100),C3864,D3863)</f>
        <v>4.2693484700972402E-2</v>
      </c>
      <c r="E3864" s="1">
        <v>-1.6871703030138601</v>
      </c>
      <c r="F3864" s="1">
        <f>IF(AND(-100&lt;E3864,E3864&lt;100),E3864,F3863)</f>
        <v>-1.6871703030138601</v>
      </c>
      <c r="G3864" s="1">
        <f>IF(SQRT(B3864^2+D3864^2+F3864^2)&lt;0.125,"",SQRT(B3864^2+D3864^2+F3864^2))</f>
        <v>1.7444480771657851</v>
      </c>
      <c r="H3864" s="1">
        <f t="shared" si="121"/>
        <v>17.444480771657851</v>
      </c>
      <c r="I3864" s="1">
        <v>-1.23600697062929</v>
      </c>
      <c r="J3864" s="1">
        <f>I3864*xfactor</f>
        <v>-1.6315292012306628</v>
      </c>
      <c r="K3864" s="1">
        <v>-23.5645655410631</v>
      </c>
      <c r="L3864" s="1">
        <f>K3864*yfactor</f>
        <v>-31.105226514203295</v>
      </c>
      <c r="M3864" s="1">
        <v>114.653816552031</v>
      </c>
      <c r="N3864" s="1">
        <f>(M3864-80)*zfactor</f>
        <v>45.743037848680927</v>
      </c>
      <c r="O3864">
        <v>4</v>
      </c>
      <c r="P3864">
        <f t="shared" si="122"/>
        <v>0</v>
      </c>
      <c r="Q3864">
        <v>1</v>
      </c>
      <c r="R3864">
        <v>1</v>
      </c>
    </row>
    <row r="3865" spans="1:18" x14ac:dyDescent="0.2">
      <c r="A3865" s="1">
        <v>0.443343592292257</v>
      </c>
      <c r="B3865" s="1">
        <f>IF(AND(-100&lt;A3865,A3865&lt;100),A3865,B3864)</f>
        <v>0.443343592292257</v>
      </c>
      <c r="C3865" s="1">
        <v>3.0073746416057302E-2</v>
      </c>
      <c r="D3865" s="1">
        <f>IF(AND(-100&lt;C3865,C3865&lt;100),C3865,D3864)</f>
        <v>3.0073746416057302E-2</v>
      </c>
      <c r="E3865" s="1">
        <v>-1.74183721384638</v>
      </c>
      <c r="F3865" s="1">
        <f>IF(AND(-100&lt;E3865,E3865&lt;100),E3865,F3864)</f>
        <v>-1.74183721384638</v>
      </c>
      <c r="G3865" s="1">
        <f>IF(SQRT(B3865^2+D3865^2+F3865^2)&lt;0.125,"",SQRT(B3865^2+D3865^2+F3865^2))</f>
        <v>1.7976247802559411</v>
      </c>
      <c r="H3865" s="1">
        <f t="shared" si="121"/>
        <v>17.97624780255941</v>
      </c>
      <c r="I3865" s="1">
        <v>-1.0556943845645299</v>
      </c>
      <c r="J3865" s="1">
        <f>I3865*xfactor</f>
        <v>-1.3935165876251796</v>
      </c>
      <c r="K3865" s="1">
        <v>-23.497541268746101</v>
      </c>
      <c r="L3865" s="1">
        <f>K3865*yfactor</f>
        <v>-31.016754474744854</v>
      </c>
      <c r="M3865" s="1">
        <v>114.670506021028</v>
      </c>
      <c r="N3865" s="1">
        <f>(M3865-80)*zfactor</f>
        <v>45.765067947756968</v>
      </c>
      <c r="O3865">
        <v>4</v>
      </c>
      <c r="P3865">
        <f t="shared" si="122"/>
        <v>0</v>
      </c>
      <c r="Q3865">
        <v>1</v>
      </c>
      <c r="R3865">
        <v>1</v>
      </c>
    </row>
    <row r="3866" spans="1:18" x14ac:dyDescent="0.2">
      <c r="A3866" s="1">
        <v>0.49433322888007902</v>
      </c>
      <c r="B3866" s="1">
        <f>IF(AND(-100&lt;A3866,A3866&lt;100),A3866,B3865)</f>
        <v>0.49433322888007902</v>
      </c>
      <c r="C3866" s="1">
        <v>-1.7284042265943399E-2</v>
      </c>
      <c r="D3866" s="1">
        <f>IF(AND(-100&lt;C3866,C3866&lt;100),C3866,D3865)</f>
        <v>-1.7284042265943399E-2</v>
      </c>
      <c r="E3866" s="1">
        <v>-1.7248571543159701</v>
      </c>
      <c r="F3866" s="1">
        <f>IF(AND(-100&lt;E3866,E3866&lt;100),E3866,F3865)</f>
        <v>-1.7248571543159701</v>
      </c>
      <c r="G3866" s="1">
        <f>IF(SQRT(B3866^2+D3866^2+F3866^2)&lt;0.125,"",SQRT(B3866^2+D3866^2+F3866^2))</f>
        <v>1.7943790798175956</v>
      </c>
      <c r="H3866" s="1">
        <f t="shared" si="121"/>
        <v>17.943790798175957</v>
      </c>
      <c r="I3866" s="1">
        <v>-0.91516015579098597</v>
      </c>
      <c r="J3866" s="1">
        <f>I3866*xfactor</f>
        <v>-1.2080114056441016</v>
      </c>
      <c r="K3866" s="1">
        <v>-23.414019383456498</v>
      </c>
      <c r="L3866" s="1">
        <f>K3866*yfactor</f>
        <v>-30.906505586162581</v>
      </c>
      <c r="M3866" s="1">
        <v>114.701143095986</v>
      </c>
      <c r="N3866" s="1">
        <f>(M3866-80)*zfactor</f>
        <v>45.805508886701517</v>
      </c>
      <c r="O3866">
        <v>4</v>
      </c>
      <c r="P3866">
        <f t="shared" si="122"/>
        <v>0</v>
      </c>
      <c r="Q3866">
        <v>1</v>
      </c>
      <c r="R3866">
        <v>1</v>
      </c>
    </row>
    <row r="3867" spans="1:18" x14ac:dyDescent="0.2">
      <c r="A3867" s="1">
        <v>0.48132353362456298</v>
      </c>
      <c r="B3867" s="1">
        <f>IF(AND(-100&lt;A3867,A3867&lt;100),A3867,B3866)</f>
        <v>0.48132353362456298</v>
      </c>
      <c r="C3867" s="1">
        <v>-7.0450787767431106E-2</v>
      </c>
      <c r="D3867" s="1">
        <f>IF(AND(-100&lt;C3867,C3867&lt;100),C3867,D3866)</f>
        <v>-7.0450787767431106E-2</v>
      </c>
      <c r="E3867" s="1">
        <v>-1.73771780698512</v>
      </c>
      <c r="F3867" s="1">
        <f>IF(AND(-100&lt;E3867,E3867&lt;100),E3867,F3866)</f>
        <v>-1.73771780698512</v>
      </c>
      <c r="G3867" s="1">
        <f>IF(SQRT(B3867^2+D3867^2+F3867^2)&lt;0.125,"",SQRT(B3867^2+D3867^2+F3867^2))</f>
        <v>1.8045217743854083</v>
      </c>
      <c r="H3867" s="1">
        <f t="shared" si="121"/>
        <v>18.045217743854082</v>
      </c>
      <c r="I3867" s="1">
        <v>-0.81541336261238195</v>
      </c>
      <c r="J3867" s="1">
        <f>I3867*xfactor</f>
        <v>-1.0763456386483443</v>
      </c>
      <c r="K3867" s="1">
        <v>-23.3665679647453</v>
      </c>
      <c r="L3867" s="1">
        <f>K3867*yfactor</f>
        <v>-30.843869713463796</v>
      </c>
      <c r="M3867" s="1">
        <v>114.720186645382</v>
      </c>
      <c r="N3867" s="1">
        <f>(M3867-80)*zfactor</f>
        <v>45.830646371904244</v>
      </c>
      <c r="O3867">
        <v>4</v>
      </c>
      <c r="P3867">
        <f t="shared" si="122"/>
        <v>0</v>
      </c>
      <c r="Q3867">
        <v>1</v>
      </c>
      <c r="R3867">
        <v>1</v>
      </c>
    </row>
    <row r="3868" spans="1:18" x14ac:dyDescent="0.2">
      <c r="A3868" s="1">
        <v>0.35727620247570702</v>
      </c>
      <c r="B3868" s="1">
        <f>IF(AND(-100&lt;A3868,A3868&lt;100),A3868,B3867)</f>
        <v>0.35727620247570702</v>
      </c>
      <c r="C3868" s="1">
        <v>-0.14441316007711999</v>
      </c>
      <c r="D3868" s="1">
        <f>IF(AND(-100&lt;C3868,C3868&lt;100),C3868,D3867)</f>
        <v>-0.14441316007711999</v>
      </c>
      <c r="E3868" s="1">
        <v>-1.81657822739521</v>
      </c>
      <c r="F3868" s="1">
        <f>IF(AND(-100&lt;E3868,E3868&lt;100),E3868,F3867)</f>
        <v>-1.81657822739521</v>
      </c>
      <c r="G3868" s="1">
        <f>IF(SQRT(B3868^2+D3868^2+F3868^2)&lt;0.125,"",SQRT(B3868^2+D3868^2+F3868^2))</f>
        <v>1.8570023968496232</v>
      </c>
      <c r="H3868" s="1">
        <f t="shared" si="121"/>
        <v>18.570023968496233</v>
      </c>
      <c r="I3868" s="1">
        <v>-0.73524395517760899</v>
      </c>
      <c r="J3868" s="1">
        <f>I3868*xfactor</f>
        <v>-0.97052202083444394</v>
      </c>
      <c r="K3868" s="1">
        <v>-23.364722730882399</v>
      </c>
      <c r="L3868" s="1">
        <f>K3868*yfactor</f>
        <v>-30.841434004764768</v>
      </c>
      <c r="M3868" s="1">
        <v>114.717500219982</v>
      </c>
      <c r="N3868" s="1">
        <f>(M3868-80)*zfactor</f>
        <v>45.827100290376244</v>
      </c>
      <c r="O3868">
        <v>4</v>
      </c>
      <c r="P3868">
        <f t="shared" si="122"/>
        <v>0</v>
      </c>
      <c r="Q3868">
        <v>1</v>
      </c>
      <c r="R3868">
        <v>1</v>
      </c>
    </row>
    <row r="3869" spans="1:18" x14ac:dyDescent="0.2">
      <c r="A3869" s="1">
        <v>0.347568129632639</v>
      </c>
      <c r="B3869" s="1">
        <f>IF(AND(-100&lt;A3869,A3869&lt;100),A3869,B3868)</f>
        <v>0.347568129632639</v>
      </c>
      <c r="C3869" s="1">
        <v>-0.174910647765598</v>
      </c>
      <c r="D3869" s="1">
        <f>IF(AND(-100&lt;C3869,C3869&lt;100),C3869,D3868)</f>
        <v>-0.174910647765598</v>
      </c>
      <c r="E3869" s="1">
        <v>-1.80411676069553</v>
      </c>
      <c r="F3869" s="1">
        <f>IF(AND(-100&lt;E3869,E3869&lt;100),E3869,F3868)</f>
        <v>-1.80411676069553</v>
      </c>
      <c r="G3869" s="1">
        <f>IF(SQRT(B3869^2+D3869^2+F3869^2)&lt;0.125,"",SQRT(B3869^2+D3869^2+F3869^2))</f>
        <v>1.845598717397865</v>
      </c>
      <c r="H3869" s="1">
        <f t="shared" si="121"/>
        <v>18.455987173978649</v>
      </c>
      <c r="I3869" s="1">
        <v>-0.62485833665199697</v>
      </c>
      <c r="J3869" s="1">
        <f>I3869*xfactor</f>
        <v>-0.82481300438063609</v>
      </c>
      <c r="K3869" s="1">
        <v>-23.371925447053901</v>
      </c>
      <c r="L3869" s="1">
        <f>K3869*yfactor</f>
        <v>-30.850941590111152</v>
      </c>
      <c r="M3869" s="1">
        <v>114.712185735315</v>
      </c>
      <c r="N3869" s="1">
        <f>(M3869-80)*zfactor</f>
        <v>45.820085170615805</v>
      </c>
      <c r="O3869">
        <v>4</v>
      </c>
      <c r="P3869">
        <f t="shared" si="122"/>
        <v>0</v>
      </c>
      <c r="Q3869">
        <v>1</v>
      </c>
      <c r="R3869">
        <v>1</v>
      </c>
    </row>
    <row r="3870" spans="1:18" x14ac:dyDescent="0.2">
      <c r="A3870" s="1">
        <v>0.317577751977628</v>
      </c>
      <c r="B3870" s="1">
        <f>IF(AND(-100&lt;A3870,A3870&lt;100),A3870,B3869)</f>
        <v>0.317577751977628</v>
      </c>
      <c r="C3870" s="1">
        <v>-0.125596205523759</v>
      </c>
      <c r="D3870" s="1">
        <f>IF(AND(-100&lt;C3870,C3870&lt;100),C3870,D3869)</f>
        <v>-0.125596205523759</v>
      </c>
      <c r="E3870" s="1">
        <v>-1.76545031613465</v>
      </c>
      <c r="F3870" s="1">
        <f>IF(AND(-100&lt;E3870,E3870&lt;100),E3870,F3869)</f>
        <v>-1.76545031613465</v>
      </c>
      <c r="G3870" s="1">
        <f>IF(SQRT(B3870^2+D3870^2+F3870^2)&lt;0.125,"",SQRT(B3870^2+D3870^2+F3870^2))</f>
        <v>1.798178204220334</v>
      </c>
      <c r="H3870" s="1">
        <f t="shared" si="121"/>
        <v>17.981782042203342</v>
      </c>
      <c r="I3870" s="1">
        <v>-0.489736245545977</v>
      </c>
      <c r="J3870" s="1">
        <f>I3870*xfactor</f>
        <v>-0.64645184412068968</v>
      </c>
      <c r="K3870" s="1">
        <v>-23.369674561195001</v>
      </c>
      <c r="L3870" s="1">
        <f>K3870*yfactor</f>
        <v>-30.847970420777404</v>
      </c>
      <c r="M3870" s="1">
        <v>114.71603659438</v>
      </c>
      <c r="N3870" s="1">
        <f>(M3870-80)*zfactor</f>
        <v>45.825168304581602</v>
      </c>
      <c r="O3870">
        <v>4</v>
      </c>
      <c r="P3870">
        <f t="shared" si="122"/>
        <v>0</v>
      </c>
      <c r="Q3870">
        <v>1</v>
      </c>
      <c r="R3870">
        <v>1</v>
      </c>
    </row>
    <row r="3871" spans="1:18" x14ac:dyDescent="0.2">
      <c r="A3871" s="1">
        <v>0.333122059188454</v>
      </c>
      <c r="B3871" s="1">
        <f>IF(AND(-100&lt;A3871,A3871&lt;100),A3871,B3870)</f>
        <v>0.333122059188454</v>
      </c>
      <c r="C3871" s="1">
        <v>-0.105145375757503</v>
      </c>
      <c r="D3871" s="1">
        <f>IF(AND(-100&lt;C3871,C3871&lt;100),C3871,D3870)</f>
        <v>-0.105145375757503</v>
      </c>
      <c r="E3871" s="1">
        <v>-1.71824177925383</v>
      </c>
      <c r="F3871" s="1">
        <f>IF(AND(-100&lt;E3871,E3871&lt;100),E3871,F3870)</f>
        <v>-1.71824177925383</v>
      </c>
      <c r="G3871" s="1">
        <f>IF(SQRT(B3871^2+D3871^2+F3871^2)&lt;0.125,"",SQRT(B3871^2+D3871^2+F3871^2))</f>
        <v>1.7533911909025066</v>
      </c>
      <c r="H3871" s="1">
        <f t="shared" si="121"/>
        <v>17.533911909025065</v>
      </c>
      <c r="I3871" s="1">
        <v>-0.33731938624333702</v>
      </c>
      <c r="J3871" s="1">
        <f>I3871*xfactor</f>
        <v>-0.4452615898412049</v>
      </c>
      <c r="K3871" s="1">
        <v>-23.327049112255299</v>
      </c>
      <c r="L3871" s="1">
        <f>K3871*yfactor</f>
        <v>-30.791704828176997</v>
      </c>
      <c r="M3871" s="1">
        <v>114.730866097036</v>
      </c>
      <c r="N3871" s="1">
        <f>(M3871-80)*zfactor</f>
        <v>45.844743248087525</v>
      </c>
      <c r="O3871">
        <v>4</v>
      </c>
      <c r="P3871">
        <f t="shared" si="122"/>
        <v>0</v>
      </c>
      <c r="Q3871">
        <v>1</v>
      </c>
      <c r="R3871">
        <v>1</v>
      </c>
    </row>
    <row r="3872" spans="1:18" x14ac:dyDescent="0.2">
      <c r="A3872" s="1">
        <v>0.311358607568058</v>
      </c>
      <c r="B3872" s="1">
        <f>IF(AND(-100&lt;A3872,A3872&lt;100),A3872,B3871)</f>
        <v>0.311358607568058</v>
      </c>
      <c r="C3872" s="1">
        <v>-0.111714655931218</v>
      </c>
      <c r="D3872" s="1">
        <f>IF(AND(-100&lt;C3872,C3872&lt;100),C3872,D3871)</f>
        <v>-0.111714655931218</v>
      </c>
      <c r="E3872" s="1">
        <v>-1.7367350217728901</v>
      </c>
      <c r="F3872" s="1">
        <f>IF(AND(-100&lt;E3872,E3872&lt;100),E3872,F3871)</f>
        <v>-1.7367350217728901</v>
      </c>
      <c r="G3872" s="1">
        <f>IF(SQRT(B3872^2+D3872^2+F3872^2)&lt;0.125,"",SQRT(B3872^2+D3872^2+F3872^2))</f>
        <v>1.76795726269303</v>
      </c>
      <c r="H3872" s="1">
        <f t="shared" si="121"/>
        <v>17.679572626930302</v>
      </c>
      <c r="I3872" s="1">
        <v>-0.13249243727568699</v>
      </c>
      <c r="J3872" s="1">
        <f>I3872*xfactor</f>
        <v>-0.17489001720390684</v>
      </c>
      <c r="K3872" s="1">
        <v>-23.263662571729199</v>
      </c>
      <c r="L3872" s="1">
        <f>K3872*yfactor</f>
        <v>-30.708034594682545</v>
      </c>
      <c r="M3872" s="1">
        <v>114.76039423733501</v>
      </c>
      <c r="N3872" s="1">
        <f>(M3872-80)*zfactor</f>
        <v>45.883720393282211</v>
      </c>
      <c r="O3872">
        <v>4</v>
      </c>
      <c r="P3872">
        <f t="shared" si="122"/>
        <v>0</v>
      </c>
      <c r="Q3872">
        <v>1</v>
      </c>
      <c r="R3872">
        <v>1</v>
      </c>
    </row>
    <row r="3873" spans="1:18" x14ac:dyDescent="0.2">
      <c r="A3873" s="1">
        <v>0.38892192611505799</v>
      </c>
      <c r="B3873" s="1">
        <f>IF(AND(-100&lt;A3873,A3873&lt;100),A3873,B3872)</f>
        <v>0.38892192611505799</v>
      </c>
      <c r="C3873" s="1">
        <v>-0.12293295484431301</v>
      </c>
      <c r="D3873" s="1">
        <f>IF(AND(-100&lt;C3873,C3873&lt;100),C3873,D3872)</f>
        <v>-0.12293295484431301</v>
      </c>
      <c r="E3873" s="1">
        <v>-1.7887645744892799</v>
      </c>
      <c r="F3873" s="1">
        <f>IF(AND(-100&lt;E3873,E3873&lt;100),E3873,F3872)</f>
        <v>-1.7887645744892799</v>
      </c>
      <c r="G3873" s="1">
        <f>IF(SQRT(B3873^2+D3873^2+F3873^2)&lt;0.125,"",SQRT(B3873^2+D3873^2+F3873^2))</f>
        <v>1.834680211630249</v>
      </c>
      <c r="H3873" s="1">
        <f t="shared" si="121"/>
        <v>18.346802116302491</v>
      </c>
      <c r="I3873" s="1">
        <v>0.13096075209867999</v>
      </c>
      <c r="J3873" s="1">
        <f>I3873*xfactor</f>
        <v>0.17286819277025761</v>
      </c>
      <c r="K3873" s="1">
        <v>-23.1882052334919</v>
      </c>
      <c r="L3873" s="1">
        <f>K3873*yfactor</f>
        <v>-30.608430908209307</v>
      </c>
      <c r="M3873" s="1">
        <v>114.777104432583</v>
      </c>
      <c r="N3873" s="1">
        <f>(M3873-80)*zfactor</f>
        <v>45.905777851009567</v>
      </c>
      <c r="O3873">
        <v>4</v>
      </c>
      <c r="P3873">
        <f t="shared" si="122"/>
        <v>0</v>
      </c>
      <c r="Q3873">
        <v>1</v>
      </c>
      <c r="R3873">
        <v>1</v>
      </c>
    </row>
    <row r="3874" spans="1:18" x14ac:dyDescent="0.2">
      <c r="A3874" s="1">
        <v>0.38251829442691798</v>
      </c>
      <c r="B3874" s="1">
        <f>IF(AND(-100&lt;A3874,A3874&lt;100),A3874,B3873)</f>
        <v>0.38251829442691798</v>
      </c>
      <c r="C3874" s="1">
        <v>-0.14187807861916199</v>
      </c>
      <c r="D3874" s="1">
        <f>IF(AND(-100&lt;C3874,C3874&lt;100),C3874,D3873)</f>
        <v>-0.14187807861916199</v>
      </c>
      <c r="E3874" s="1">
        <v>-1.7825121792234899</v>
      </c>
      <c r="F3874" s="1">
        <f>IF(AND(-100&lt;E3874,E3874&lt;100),E3874,F3873)</f>
        <v>-1.7825121792234899</v>
      </c>
      <c r="G3874" s="1">
        <f>IF(SQRT(B3874^2+D3874^2+F3874^2)&lt;0.125,"",SQRT(B3874^2+D3874^2+F3874^2))</f>
        <v>1.8286058361068462</v>
      </c>
      <c r="H3874" s="1">
        <f t="shared" si="121"/>
        <v>18.286058361068463</v>
      </c>
      <c r="I3874" s="1">
        <v>0.40770792660927702</v>
      </c>
      <c r="J3874" s="1">
        <f>I3874*xfactor</f>
        <v>0.53817446312424566</v>
      </c>
      <c r="K3874" s="1">
        <v>-23.0965846018298</v>
      </c>
      <c r="L3874" s="1">
        <f>K3874*yfactor</f>
        <v>-30.487491674415338</v>
      </c>
      <c r="M3874" s="1">
        <v>114.80588749192</v>
      </c>
      <c r="N3874" s="1">
        <f>(M3874-80)*zfactor</f>
        <v>45.943771489334409</v>
      </c>
      <c r="O3874">
        <v>4</v>
      </c>
      <c r="P3874">
        <f t="shared" si="122"/>
        <v>0</v>
      </c>
      <c r="Q3874">
        <v>1</v>
      </c>
      <c r="R3874">
        <v>1</v>
      </c>
    </row>
    <row r="3875" spans="1:18" x14ac:dyDescent="0.2">
      <c r="A3875" s="1">
        <v>0.34363498549252702</v>
      </c>
      <c r="B3875" s="1">
        <f>IF(AND(-100&lt;A3875,A3875&lt;100),A3875,B3874)</f>
        <v>0.34363498549252702</v>
      </c>
      <c r="C3875" s="1">
        <v>-0.157940610906249</v>
      </c>
      <c r="D3875" s="1">
        <f>IF(AND(-100&lt;C3875,C3875&lt;100),C3875,D3874)</f>
        <v>-0.157940610906249</v>
      </c>
      <c r="E3875" s="1">
        <v>-1.75238168213697</v>
      </c>
      <c r="F3875" s="1">
        <f>IF(AND(-100&lt;E3875,E3875&lt;100),E3875,F3874)</f>
        <v>-1.75238168213697</v>
      </c>
      <c r="G3875" s="1">
        <f>IF(SQRT(B3875^2+D3875^2+F3875^2)&lt;0.125,"",SQRT(B3875^2+D3875^2+F3875^2))</f>
        <v>1.792727475027112</v>
      </c>
      <c r="H3875" s="1">
        <f t="shared" si="121"/>
        <v>17.92727475027112</v>
      </c>
      <c r="I3875" s="1">
        <v>0.69988565697791205</v>
      </c>
      <c r="J3875" s="1">
        <f>I3875*xfactor</f>
        <v>0.92384906721084392</v>
      </c>
      <c r="K3875" s="1">
        <v>-22.996076003452799</v>
      </c>
      <c r="L3875" s="1">
        <f>K3875*yfactor</f>
        <v>-30.354820324557696</v>
      </c>
      <c r="M3875" s="1">
        <v>114.83801173321299</v>
      </c>
      <c r="N3875" s="1">
        <f>(M3875-80)*zfactor</f>
        <v>45.986175487841152</v>
      </c>
      <c r="O3875">
        <v>4</v>
      </c>
      <c r="P3875">
        <f t="shared" si="122"/>
        <v>0</v>
      </c>
      <c r="Q3875">
        <v>1</v>
      </c>
      <c r="R3875">
        <v>1</v>
      </c>
    </row>
    <row r="3876" spans="1:18" x14ac:dyDescent="0.2">
      <c r="A3876" s="1">
        <v>0.332527307082358</v>
      </c>
      <c r="B3876" s="1">
        <f>IF(AND(-100&lt;A3876,A3876&lt;100),A3876,B3875)</f>
        <v>0.332527307082358</v>
      </c>
      <c r="C3876" s="1">
        <v>-0.193369757405815</v>
      </c>
      <c r="D3876" s="1">
        <f>IF(AND(-100&lt;C3876,C3876&lt;100),C3876,D3875)</f>
        <v>-0.193369757405815</v>
      </c>
      <c r="E3876" s="1">
        <v>-1.82135837321393</v>
      </c>
      <c r="F3876" s="1">
        <f>IF(AND(-100&lt;E3876,E3876&lt;100),E3876,F3875)</f>
        <v>-1.82135837321393</v>
      </c>
      <c r="G3876" s="1">
        <f>IF(SQRT(B3876^2+D3876^2+F3876^2)&lt;0.125,"",SQRT(B3876^2+D3876^2+F3876^2))</f>
        <v>1.8615350108743918</v>
      </c>
      <c r="H3876" s="1">
        <f t="shared" si="121"/>
        <v>18.615350108743918</v>
      </c>
      <c r="I3876" s="1">
        <v>0.99812155499079602</v>
      </c>
      <c r="J3876" s="1">
        <f>I3876*xfactor</f>
        <v>1.3175204525878508</v>
      </c>
      <c r="K3876" s="1">
        <v>-22.891759891962</v>
      </c>
      <c r="L3876" s="1">
        <f>K3876*yfactor</f>
        <v>-30.217123057389841</v>
      </c>
      <c r="M3876" s="1">
        <v>114.863821873193</v>
      </c>
      <c r="N3876" s="1">
        <f>(M3876-80)*zfactor</f>
        <v>46.020244872614768</v>
      </c>
      <c r="O3876">
        <v>4</v>
      </c>
      <c r="P3876">
        <f t="shared" si="122"/>
        <v>0</v>
      </c>
      <c r="Q3876">
        <v>1</v>
      </c>
      <c r="R3876">
        <v>1</v>
      </c>
    </row>
    <row r="3877" spans="1:18" x14ac:dyDescent="0.2">
      <c r="A3877" s="1">
        <v>0.352645303529455</v>
      </c>
      <c r="B3877" s="1">
        <f>IF(AND(-100&lt;A3877,A3877&lt;100),A3877,B3876)</f>
        <v>0.352645303529455</v>
      </c>
      <c r="C3877" s="1">
        <v>-0.16588484372885801</v>
      </c>
      <c r="D3877" s="1">
        <f>IF(AND(-100&lt;C3877,C3877&lt;100),C3877,D3876)</f>
        <v>-0.16588484372885801</v>
      </c>
      <c r="E3877" s="1">
        <v>-1.8590804837938</v>
      </c>
      <c r="F3877" s="1">
        <f>IF(AND(-100&lt;E3877,E3877&lt;100),E3877,F3876)</f>
        <v>-1.8590804837938</v>
      </c>
      <c r="G3877" s="1">
        <f>IF(SQRT(B3877^2+D3877^2+F3877^2)&lt;0.125,"",SQRT(B3877^2+D3877^2+F3877^2))</f>
        <v>1.8994885460837394</v>
      </c>
      <c r="H3877" s="1">
        <f t="shared" si="121"/>
        <v>18.994885460837395</v>
      </c>
      <c r="I3877" s="1">
        <v>1.2877146602821199</v>
      </c>
      <c r="J3877" s="1">
        <f>I3877*xfactor</f>
        <v>1.6997833515723983</v>
      </c>
      <c r="K3877" s="1">
        <v>-22.7834008281983</v>
      </c>
      <c r="L3877" s="1">
        <f>K3877*yfactor</f>
        <v>-30.074089093221758</v>
      </c>
      <c r="M3877" s="1">
        <v>114.886241914886</v>
      </c>
      <c r="N3877" s="1">
        <f>(M3877-80)*zfactor</f>
        <v>46.049839327649522</v>
      </c>
      <c r="O3877">
        <v>4</v>
      </c>
      <c r="P3877">
        <f t="shared" si="122"/>
        <v>0</v>
      </c>
      <c r="Q3877">
        <v>1</v>
      </c>
      <c r="R3877">
        <v>1</v>
      </c>
    </row>
    <row r="3878" spans="1:18" x14ac:dyDescent="0.2">
      <c r="A3878" s="1">
        <v>0.33732855892165298</v>
      </c>
      <c r="B3878" s="1">
        <f>IF(AND(-100&lt;A3878,A3878&lt;100),A3878,B3877)</f>
        <v>0.33732855892165298</v>
      </c>
      <c r="C3878" s="1">
        <v>-0.19687569995517601</v>
      </c>
      <c r="D3878" s="1">
        <f>IF(AND(-100&lt;C3878,C3878&lt;100),C3878,D3877)</f>
        <v>-0.19687569995517601</v>
      </c>
      <c r="E3878" s="1">
        <v>-1.8430702926714999</v>
      </c>
      <c r="F3878" s="1">
        <f>IF(AND(-100&lt;E3878,E3878&lt;100),E3878,F3877)</f>
        <v>-1.8430702926714999</v>
      </c>
      <c r="G3878" s="1">
        <f>IF(SQRT(B3878^2+D3878^2+F3878^2)&lt;0.125,"",SQRT(B3878^2+D3878^2+F3878^2))</f>
        <v>1.8840007169916917</v>
      </c>
      <c r="H3878" s="1">
        <f t="shared" si="121"/>
        <v>18.840007169916916</v>
      </c>
      <c r="I3878" s="1">
        <v>1.5741433030376399</v>
      </c>
      <c r="J3878" s="1">
        <f>I3878*xfactor</f>
        <v>2.0778691600096848</v>
      </c>
      <c r="K3878" s="1">
        <v>-22.690012975802301</v>
      </c>
      <c r="L3878" s="1">
        <f>K3878*yfactor</f>
        <v>-29.95081712805904</v>
      </c>
      <c r="M3878" s="1">
        <v>114.91488431083501</v>
      </c>
      <c r="N3878" s="1">
        <f>(M3878-80)*zfactor</f>
        <v>46.087647290302208</v>
      </c>
      <c r="O3878">
        <v>4</v>
      </c>
      <c r="P3878">
        <f t="shared" si="122"/>
        <v>0</v>
      </c>
      <c r="Q3878">
        <v>1</v>
      </c>
      <c r="R3878">
        <v>1</v>
      </c>
    </row>
    <row r="3879" spans="1:18" x14ac:dyDescent="0.2">
      <c r="A3879" s="1">
        <v>0.31314709084304099</v>
      </c>
      <c r="B3879" s="1">
        <f>IF(AND(-100&lt;A3879,A3879&lt;100),A3879,B3878)</f>
        <v>0.31314709084304099</v>
      </c>
      <c r="C3879" s="1">
        <v>-0.212178306125125</v>
      </c>
      <c r="D3879" s="1">
        <f>IF(AND(-100&lt;C3879,C3879&lt;100),C3879,D3878)</f>
        <v>-0.212178306125125</v>
      </c>
      <c r="E3879" s="1">
        <v>-1.8037652885286</v>
      </c>
      <c r="F3879" s="1">
        <f>IF(AND(-100&lt;E3879,E3879&lt;100),E3879,F3878)</f>
        <v>-1.8037652885286</v>
      </c>
      <c r="G3879" s="1">
        <f>IF(SQRT(B3879^2+D3879^2+F3879^2)&lt;0.125,"",SQRT(B3879^2+D3879^2+F3879^2))</f>
        <v>1.8430002577846403</v>
      </c>
      <c r="H3879" s="1">
        <f t="shared" si="121"/>
        <v>18.430002577846402</v>
      </c>
      <c r="I3879" s="1">
        <v>1.8181823170195299</v>
      </c>
      <c r="J3879" s="1">
        <f>I3879*xfactor</f>
        <v>2.4000006584657796</v>
      </c>
      <c r="K3879" s="1">
        <v>-22.620751577306599</v>
      </c>
      <c r="L3879" s="1">
        <f>K3879*yfactor</f>
        <v>-29.859392082044714</v>
      </c>
      <c r="M3879" s="1">
        <v>114.94245588059999</v>
      </c>
      <c r="N3879" s="1">
        <f>(M3879-80)*zfactor</f>
        <v>46.124041762391997</v>
      </c>
      <c r="O3879">
        <v>4</v>
      </c>
      <c r="P3879">
        <f t="shared" si="122"/>
        <v>0</v>
      </c>
      <c r="Q3879">
        <v>1</v>
      </c>
      <c r="R3879">
        <v>1</v>
      </c>
    </row>
    <row r="3880" spans="1:18" x14ac:dyDescent="0.2">
      <c r="A3880" s="1">
        <v>0.35016399799730802</v>
      </c>
      <c r="B3880" s="1">
        <f>IF(AND(-100&lt;A3880,A3880&lt;100),A3880,B3879)</f>
        <v>0.35016399799730802</v>
      </c>
      <c r="C3880" s="1">
        <v>-0.197635906399768</v>
      </c>
      <c r="D3880" s="1">
        <f>IF(AND(-100&lt;C3880,C3880&lt;100),C3880,D3879)</f>
        <v>-0.197635906399768</v>
      </c>
      <c r="E3880" s="1">
        <v>-1.84580983353851</v>
      </c>
      <c r="F3880" s="1">
        <f>IF(AND(-100&lt;E3880,E3880&lt;100),E3880,F3879)</f>
        <v>-1.84580983353851</v>
      </c>
      <c r="G3880" s="1">
        <f>IF(SQRT(B3880^2+D3880^2+F3880^2)&lt;0.125,"",SQRT(B3880^2+D3880^2+F3880^2))</f>
        <v>1.8890973290382311</v>
      </c>
      <c r="H3880" s="1">
        <f t="shared" si="121"/>
        <v>18.890973290382313</v>
      </c>
      <c r="I3880" s="1">
        <v>2.0082708797371298</v>
      </c>
      <c r="J3880" s="1">
        <f>I3880*xfactor</f>
        <v>2.6509175612530114</v>
      </c>
      <c r="K3880" s="1">
        <v>-22.604063098084101</v>
      </c>
      <c r="L3880" s="1">
        <f>K3880*yfactor</f>
        <v>-29.837363289471014</v>
      </c>
      <c r="M3880" s="1">
        <v>114.966860474748</v>
      </c>
      <c r="N3880" s="1">
        <f>(M3880-80)*zfactor</f>
        <v>46.156255826667369</v>
      </c>
      <c r="O3880">
        <v>4</v>
      </c>
      <c r="P3880">
        <f t="shared" si="122"/>
        <v>0</v>
      </c>
      <c r="Q3880">
        <v>1</v>
      </c>
      <c r="R3880">
        <v>1</v>
      </c>
    </row>
    <row r="3881" spans="1:18" x14ac:dyDescent="0.2">
      <c r="A3881" s="1">
        <v>0.38452374066533701</v>
      </c>
      <c r="B3881" s="1">
        <f>IF(AND(-100&lt;A3881,A3881&lt;100),A3881,B3880)</f>
        <v>0.38452374066533701</v>
      </c>
      <c r="C3881" s="1">
        <v>-0.148183773094928</v>
      </c>
      <c r="D3881" s="1">
        <f>IF(AND(-100&lt;C3881,C3881&lt;100),C3881,D3880)</f>
        <v>-0.148183773094928</v>
      </c>
      <c r="E3881" s="1">
        <v>-1.8883711537538099</v>
      </c>
      <c r="F3881" s="1">
        <f>IF(AND(-100&lt;E3881,E3881&lt;100),E3881,F3880)</f>
        <v>-1.8883711537538099</v>
      </c>
      <c r="G3881" s="1">
        <f>IF(SQRT(B3881^2+D3881^2+F3881^2)&lt;0.125,"",SQRT(B3881^2+D3881^2+F3881^2))</f>
        <v>1.9328120840043939</v>
      </c>
      <c r="H3881" s="1">
        <f t="shared" si="121"/>
        <v>19.328120840043937</v>
      </c>
      <c r="I3881" s="1">
        <v>2.1524957817705799</v>
      </c>
      <c r="J3881" s="1">
        <f>I3881*xfactor</f>
        <v>2.8412944319371656</v>
      </c>
      <c r="K3881" s="1">
        <v>-22.617912374928999</v>
      </c>
      <c r="L3881" s="1">
        <f>K3881*yfactor</f>
        <v>-29.85564433490628</v>
      </c>
      <c r="M3881" s="1">
        <v>114.990387139495</v>
      </c>
      <c r="N3881" s="1">
        <f>(M3881-80)*zfactor</f>
        <v>46.1873110241334</v>
      </c>
      <c r="O3881">
        <v>4</v>
      </c>
      <c r="P3881">
        <f t="shared" si="122"/>
        <v>0</v>
      </c>
      <c r="Q3881">
        <v>1</v>
      </c>
      <c r="R3881">
        <v>1</v>
      </c>
    </row>
    <row r="3882" spans="1:18" x14ac:dyDescent="0.2">
      <c r="A3882" s="1">
        <v>0.371427830904763</v>
      </c>
      <c r="B3882" s="1">
        <f>IF(AND(-100&lt;A3882,A3882&lt;100),A3882,B3881)</f>
        <v>0.371427830904763</v>
      </c>
      <c r="C3882" s="1">
        <v>-0.14156714031357401</v>
      </c>
      <c r="D3882" s="1">
        <f>IF(AND(-100&lt;C3882,C3882&lt;100),C3882,D3881)</f>
        <v>-0.14156714031357401</v>
      </c>
      <c r="E3882" s="1">
        <v>-1.86554998607051</v>
      </c>
      <c r="F3882" s="1">
        <f>IF(AND(-100&lt;E3882,E3882&lt;100),E3882,F3881)</f>
        <v>-1.86554998607051</v>
      </c>
      <c r="G3882" s="1">
        <f>IF(SQRT(B3882^2+D3882^2+F3882^2)&lt;0.125,"",SQRT(B3882^2+D3882^2+F3882^2))</f>
        <v>1.9074267061449206</v>
      </c>
      <c r="H3882" s="1">
        <f t="shared" si="121"/>
        <v>19.074267061449206</v>
      </c>
      <c r="I3882" s="1">
        <v>2.2518111471229498</v>
      </c>
      <c r="J3882" s="1">
        <f>I3882*xfactor</f>
        <v>2.9723907142022941</v>
      </c>
      <c r="K3882" s="1">
        <v>-22.626471416921799</v>
      </c>
      <c r="L3882" s="1">
        <f>K3882*yfactor</f>
        <v>-29.866942270336775</v>
      </c>
      <c r="M3882" s="1">
        <v>114.994514936464</v>
      </c>
      <c r="N3882" s="1">
        <f>(M3882-80)*zfactor</f>
        <v>46.192759716132485</v>
      </c>
      <c r="O3882">
        <v>4</v>
      </c>
      <c r="P3882">
        <f t="shared" si="122"/>
        <v>0</v>
      </c>
      <c r="Q3882">
        <v>1</v>
      </c>
      <c r="R3882">
        <v>1</v>
      </c>
    </row>
    <row r="3883" spans="1:18" x14ac:dyDescent="0.2">
      <c r="A3883" s="1">
        <v>0.32363543335239803</v>
      </c>
      <c r="B3883" s="1">
        <f>IF(AND(-100&lt;A3883,A3883&lt;100),A3883,B3882)</f>
        <v>0.32363543335239803</v>
      </c>
      <c r="C3883" s="1">
        <v>-0.12611540688365</v>
      </c>
      <c r="D3883" s="1">
        <f>IF(AND(-100&lt;C3883,C3883&lt;100),C3883,D3882)</f>
        <v>-0.12611540688365</v>
      </c>
      <c r="E3883" s="1">
        <v>-1.7998398688852</v>
      </c>
      <c r="F3883" s="1">
        <f>IF(AND(-100&lt;E3883,E3883&lt;100),E3883,F3882)</f>
        <v>-1.7998398688852</v>
      </c>
      <c r="G3883" s="1">
        <f>IF(SQRT(B3883^2+D3883^2+F3883^2)&lt;0.125,"",SQRT(B3883^2+D3883^2+F3883^2))</f>
        <v>1.8330489745785072</v>
      </c>
      <c r="H3883" s="1">
        <f t="shared" si="121"/>
        <v>18.330489745785073</v>
      </c>
      <c r="I3883" s="1">
        <v>2.3080057695484202</v>
      </c>
      <c r="J3883" s="1">
        <f>I3883*xfactor</f>
        <v>3.046567615803915</v>
      </c>
      <c r="K3883" s="1">
        <v>-22.620821120582399</v>
      </c>
      <c r="L3883" s="1">
        <f>K3883*yfactor</f>
        <v>-29.859483879168767</v>
      </c>
      <c r="M3883" s="1">
        <v>115.014282478867</v>
      </c>
      <c r="N3883" s="1">
        <f>(M3883-80)*zfactor</f>
        <v>46.218852872104449</v>
      </c>
      <c r="O3883">
        <v>4</v>
      </c>
      <c r="P3883">
        <f t="shared" si="122"/>
        <v>0</v>
      </c>
      <c r="Q3883">
        <v>1</v>
      </c>
      <c r="R3883">
        <v>1</v>
      </c>
    </row>
    <row r="3884" spans="1:18" x14ac:dyDescent="0.2">
      <c r="A3884" s="1">
        <v>0.35841335406418101</v>
      </c>
      <c r="B3884" s="1">
        <f>IF(AND(-100&lt;A3884,A3884&lt;100),A3884,B3883)</f>
        <v>0.35841335406418101</v>
      </c>
      <c r="C3884" s="1">
        <v>-0.11316591244312001</v>
      </c>
      <c r="D3884" s="1">
        <f>IF(AND(-100&lt;C3884,C3884&lt;100),C3884,D3883)</f>
        <v>-0.11316591244312001</v>
      </c>
      <c r="E3884" s="1">
        <v>-1.85380766613617</v>
      </c>
      <c r="F3884" s="1">
        <f>IF(AND(-100&lt;E3884,E3884&lt;100),E3884,F3883)</f>
        <v>-1.85380766613617</v>
      </c>
      <c r="G3884" s="1">
        <f>IF(SQRT(B3884^2+D3884^2+F3884^2)&lt;0.125,"",SQRT(B3884^2+D3884^2+F3884^2))</f>
        <v>1.891525711994382</v>
      </c>
      <c r="H3884" s="1">
        <f t="shared" si="121"/>
        <v>18.915257119943821</v>
      </c>
      <c r="I3884" s="1">
        <v>2.3846931324836</v>
      </c>
      <c r="J3884" s="1">
        <f>I3884*xfactor</f>
        <v>3.1477949348783523</v>
      </c>
      <c r="K3884" s="1">
        <v>-22.599240349106498</v>
      </c>
      <c r="L3884" s="1">
        <f>K3884*yfactor</f>
        <v>-29.830997260820578</v>
      </c>
      <c r="M3884" s="1">
        <v>115.044250622805</v>
      </c>
      <c r="N3884" s="1">
        <f>(M3884-80)*zfactor</f>
        <v>46.258410822102597</v>
      </c>
      <c r="O3884">
        <v>4</v>
      </c>
      <c r="P3884">
        <f t="shared" si="122"/>
        <v>0</v>
      </c>
      <c r="Q3884">
        <v>1</v>
      </c>
      <c r="R3884">
        <v>1</v>
      </c>
    </row>
    <row r="3885" spans="1:18" x14ac:dyDescent="0.2">
      <c r="A3885" s="1">
        <v>0.35196344697952597</v>
      </c>
      <c r="B3885" s="1">
        <f>IF(AND(-100&lt;A3885,A3885&lt;100),A3885,B3884)</f>
        <v>0.35196344697952597</v>
      </c>
      <c r="C3885" s="1">
        <v>-0.127092720502375</v>
      </c>
      <c r="D3885" s="1">
        <f>IF(AND(-100&lt;C3885,C3885&lt;100),C3885,D3884)</f>
        <v>-0.127092720502375</v>
      </c>
      <c r="E3885" s="1">
        <v>-1.92331175632409</v>
      </c>
      <c r="F3885" s="1">
        <f>IF(AND(-100&lt;E3885,E3885&lt;100),E3885,F3884)</f>
        <v>-1.92331175632409</v>
      </c>
      <c r="G3885" s="1">
        <f>IF(SQRT(B3885^2+D3885^2+F3885^2)&lt;0.125,"",SQRT(B3885^2+D3885^2+F3885^2))</f>
        <v>1.959377181562769</v>
      </c>
      <c r="H3885" s="1">
        <f t="shared" si="121"/>
        <v>19.59377181562769</v>
      </c>
      <c r="I3885" s="1">
        <v>2.5068960230193502</v>
      </c>
      <c r="J3885" s="1">
        <f>I3885*xfactor</f>
        <v>3.3091027503855424</v>
      </c>
      <c r="K3885" s="1">
        <v>-22.568441758291101</v>
      </c>
      <c r="L3885" s="1">
        <f>K3885*yfactor</f>
        <v>-29.790343120944254</v>
      </c>
      <c r="M3885" s="1">
        <v>115.050491793788</v>
      </c>
      <c r="N3885" s="1">
        <f>(M3885-80)*zfactor</f>
        <v>46.266649167800161</v>
      </c>
      <c r="O3885">
        <v>4</v>
      </c>
      <c r="P3885">
        <f t="shared" si="122"/>
        <v>0</v>
      </c>
      <c r="Q3885">
        <v>1</v>
      </c>
      <c r="R3885">
        <v>1</v>
      </c>
    </row>
    <row r="3886" spans="1:18" x14ac:dyDescent="0.2">
      <c r="A3886" s="1">
        <v>0.36993743842913401</v>
      </c>
      <c r="B3886" s="1">
        <f>IF(AND(-100&lt;A3886,A3886&lt;100),A3886,B3885)</f>
        <v>0.36993743842913401</v>
      </c>
      <c r="C3886" s="1">
        <v>-0.129432774103444</v>
      </c>
      <c r="D3886" s="1">
        <f>IF(AND(-100&lt;C3886,C3886&lt;100),C3886,D3885)</f>
        <v>-0.129432774103444</v>
      </c>
      <c r="E3886" s="1">
        <v>-1.8788686537986701</v>
      </c>
      <c r="F3886" s="1">
        <f>IF(AND(-100&lt;E3886,E3886&lt;100),E3886,F3885)</f>
        <v>-1.8788686537986701</v>
      </c>
      <c r="G3886" s="1">
        <f>IF(SQRT(B3886^2+D3886^2+F3886^2)&lt;0.125,"",SQRT(B3886^2+D3886^2+F3886^2))</f>
        <v>1.9193108058860215</v>
      </c>
      <c r="H3886" s="1">
        <f t="shared" si="121"/>
        <v>19.193108058860215</v>
      </c>
      <c r="I3886" s="1">
        <v>2.67775005933182</v>
      </c>
      <c r="J3886" s="1">
        <f>I3886*xfactor</f>
        <v>3.5346300783180027</v>
      </c>
      <c r="K3886" s="1">
        <v>-22.522680913827799</v>
      </c>
      <c r="L3886" s="1">
        <f>K3886*yfactor</f>
        <v>-29.729938806252697</v>
      </c>
      <c r="M3886" s="1">
        <v>115.05339485044099</v>
      </c>
      <c r="N3886" s="1">
        <f>(M3886-80)*zfactor</f>
        <v>46.270481202582118</v>
      </c>
      <c r="O3886">
        <v>4</v>
      </c>
      <c r="P3886">
        <f t="shared" si="122"/>
        <v>0</v>
      </c>
      <c r="Q3886">
        <v>1</v>
      </c>
      <c r="R3886">
        <v>1</v>
      </c>
    </row>
    <row r="3887" spans="1:18" x14ac:dyDescent="0.2">
      <c r="A3887" s="1">
        <v>0.36652115825984799</v>
      </c>
      <c r="B3887" s="1">
        <f>IF(AND(-100&lt;A3887,A3887&lt;100),A3887,B3886)</f>
        <v>0.36652115825984799</v>
      </c>
      <c r="C3887" s="1">
        <v>-0.13625540992476301</v>
      </c>
      <c r="D3887" s="1">
        <f>IF(AND(-100&lt;C3887,C3887&lt;100),C3887,D3886)</f>
        <v>-0.13625540992476301</v>
      </c>
      <c r="E3887" s="1">
        <v>-1.8423980022739701</v>
      </c>
      <c r="F3887" s="1">
        <f>IF(AND(-100&lt;E3887,E3887&lt;100),E3887,F3886)</f>
        <v>-1.8423980022739701</v>
      </c>
      <c r="G3887" s="1">
        <f>IF(SQRT(B3887^2+D3887^2+F3887^2)&lt;0.125,"",SQRT(B3887^2+D3887^2+F3887^2))</f>
        <v>1.8834366713455013</v>
      </c>
      <c r="H3887" s="1">
        <f t="shared" si="121"/>
        <v>18.834366713455012</v>
      </c>
      <c r="I3887" s="1">
        <v>2.87072856356636</v>
      </c>
      <c r="J3887" s="1">
        <f>I3887*xfactor</f>
        <v>3.7893617039075953</v>
      </c>
      <c r="K3887" s="1">
        <v>-22.455882587120101</v>
      </c>
      <c r="L3887" s="1">
        <f>K3887*yfactor</f>
        <v>-29.641765014998533</v>
      </c>
      <c r="M3887" s="1">
        <v>115.078431922758</v>
      </c>
      <c r="N3887" s="1">
        <f>(M3887-80)*zfactor</f>
        <v>46.303530138040564</v>
      </c>
      <c r="O3887">
        <v>4</v>
      </c>
      <c r="P3887">
        <f t="shared" si="122"/>
        <v>0</v>
      </c>
      <c r="Q3887">
        <v>1</v>
      </c>
      <c r="R3887">
        <v>1</v>
      </c>
    </row>
    <row r="3888" spans="1:18" x14ac:dyDescent="0.2">
      <c r="A3888" s="1">
        <v>0.310343231645544</v>
      </c>
      <c r="B3888" s="1">
        <f>IF(AND(-100&lt;A3888,A3888&lt;100),A3888,B3887)</f>
        <v>0.310343231645544</v>
      </c>
      <c r="C3888" s="1">
        <v>-0.16587800098323799</v>
      </c>
      <c r="D3888" s="1">
        <f>IF(AND(-100&lt;C3888,C3888&lt;100),C3888,D3887)</f>
        <v>-0.16587800098323799</v>
      </c>
      <c r="E3888" s="1">
        <v>-1.8769019011538599</v>
      </c>
      <c r="F3888" s="1">
        <f>IF(AND(-100&lt;E3888,E3888&lt;100),E3888,F3887)</f>
        <v>-1.8769019011538599</v>
      </c>
      <c r="G3888" s="1">
        <f>IF(SQRT(B3888^2+D3888^2+F3888^2)&lt;0.125,"",SQRT(B3888^2+D3888^2+F3888^2))</f>
        <v>1.9096044562142624</v>
      </c>
      <c r="H3888" s="1">
        <f t="shared" si="121"/>
        <v>19.096044562142623</v>
      </c>
      <c r="I3888" s="1">
        <v>3.0781283485822999</v>
      </c>
      <c r="J3888" s="1">
        <f>I3888*xfactor</f>
        <v>4.0631294201286359</v>
      </c>
      <c r="K3888" s="1">
        <v>-22.3550466461387</v>
      </c>
      <c r="L3888" s="1">
        <f>K3888*yfactor</f>
        <v>-29.508661572903083</v>
      </c>
      <c r="M3888" s="1">
        <v>115.126038464305</v>
      </c>
      <c r="N3888" s="1">
        <f>(M3888-80)*zfactor</f>
        <v>46.366370772882597</v>
      </c>
      <c r="O3888">
        <v>4</v>
      </c>
      <c r="P3888">
        <f t="shared" si="122"/>
        <v>0</v>
      </c>
      <c r="Q3888">
        <v>1</v>
      </c>
      <c r="R3888">
        <v>1</v>
      </c>
    </row>
    <row r="3889" spans="1:18" x14ac:dyDescent="0.2">
      <c r="A3889" s="1">
        <v>0.31545202088024599</v>
      </c>
      <c r="B3889" s="1">
        <f>IF(AND(-100&lt;A3889,A3889&lt;100),A3889,B3888)</f>
        <v>0.31545202088024599</v>
      </c>
      <c r="C3889" s="1">
        <v>-0.210411241861335</v>
      </c>
      <c r="D3889" s="1">
        <f>IF(AND(-100&lt;C3889,C3889&lt;100),C3889,D3888)</f>
        <v>-0.210411241861335</v>
      </c>
      <c r="E3889" s="1">
        <v>-1.9311215977206599</v>
      </c>
      <c r="F3889" s="1">
        <f>IF(AND(-100&lt;E3889,E3889&lt;100),E3889,F3888)</f>
        <v>-1.9311215977206599</v>
      </c>
      <c r="G3889" s="1">
        <f>IF(SQRT(B3889^2+D3889^2+F3889^2)&lt;0.125,"",SQRT(B3889^2+D3889^2+F3889^2))</f>
        <v>1.9679973306288439</v>
      </c>
      <c r="H3889" s="1">
        <f t="shared" si="121"/>
        <v>19.679973306288439</v>
      </c>
      <c r="I3889" s="1">
        <v>3.3218114834824402</v>
      </c>
      <c r="J3889" s="1">
        <f>I3889*xfactor</f>
        <v>4.3847911581968209</v>
      </c>
      <c r="K3889" s="1">
        <v>-22.2592480261231</v>
      </c>
      <c r="L3889" s="1">
        <f>K3889*yfactor</f>
        <v>-29.382207394482492</v>
      </c>
      <c r="M3889" s="1">
        <v>115.165802669268</v>
      </c>
      <c r="N3889" s="1">
        <f>(M3889-80)*zfactor</f>
        <v>46.418859523433767</v>
      </c>
      <c r="O3889">
        <v>4</v>
      </c>
      <c r="P3889">
        <f t="shared" si="122"/>
        <v>0</v>
      </c>
      <c r="Q3889">
        <v>1</v>
      </c>
      <c r="R3889">
        <v>1</v>
      </c>
    </row>
    <row r="3890" spans="1:18" x14ac:dyDescent="0.2">
      <c r="A3890" s="1">
        <v>0.35551354409524</v>
      </c>
      <c r="B3890" s="1">
        <f>IF(AND(-100&lt;A3890,A3890&lt;100),A3890,B3889)</f>
        <v>0.35551354409524</v>
      </c>
      <c r="C3890" s="1">
        <v>-0.21600210301151301</v>
      </c>
      <c r="D3890" s="1">
        <f>IF(AND(-100&lt;C3890,C3890&lt;100),C3890,D3889)</f>
        <v>-0.21600210301151301</v>
      </c>
      <c r="E3890" s="1">
        <v>-1.98422959620001</v>
      </c>
      <c r="F3890" s="1">
        <f>IF(AND(-100&lt;E3890,E3890&lt;100),E3890,F3889)</f>
        <v>-1.98422959620001</v>
      </c>
      <c r="G3890" s="1">
        <f>IF(SQRT(B3890^2+D3890^2+F3890^2)&lt;0.125,"",SQRT(B3890^2+D3890^2+F3890^2))</f>
        <v>2.0273662419446095</v>
      </c>
      <c r="H3890" s="1">
        <f t="shared" si="121"/>
        <v>20.273662419446094</v>
      </c>
      <c r="I3890" s="1">
        <v>3.5768221005554102</v>
      </c>
      <c r="J3890" s="1">
        <f>I3890*xfactor</f>
        <v>4.7214051727331414</v>
      </c>
      <c r="K3890" s="1">
        <v>-22.2090042493707</v>
      </c>
      <c r="L3890" s="1">
        <f>K3890*yfactor</f>
        <v>-29.315885609169325</v>
      </c>
      <c r="M3890" s="1">
        <v>115.20812283737099</v>
      </c>
      <c r="N3890" s="1">
        <f>(M3890-80)*zfactor</f>
        <v>46.474722145329714</v>
      </c>
      <c r="O3890">
        <v>4</v>
      </c>
      <c r="P3890">
        <f t="shared" si="122"/>
        <v>0</v>
      </c>
      <c r="Q3890">
        <v>1</v>
      </c>
      <c r="R3890">
        <v>1</v>
      </c>
    </row>
    <row r="3891" spans="1:18" x14ac:dyDescent="0.2">
      <c r="A3891" s="1">
        <v>0.40967999156232598</v>
      </c>
      <c r="B3891" s="1">
        <f>IF(AND(-100&lt;A3891,A3891&lt;100),A3891,B3890)</f>
        <v>0.40967999156232598</v>
      </c>
      <c r="C3891" s="1">
        <v>-0.19657469419850401</v>
      </c>
      <c r="D3891" s="1">
        <f>IF(AND(-100&lt;C3891,C3891&lt;100),C3891,D3890)</f>
        <v>-0.19657469419850401</v>
      </c>
      <c r="E3891" s="1">
        <v>-1.98268425206122</v>
      </c>
      <c r="F3891" s="1">
        <f>IF(AND(-100&lt;E3891,E3891&lt;100),E3891,F3890)</f>
        <v>-1.98268425206122</v>
      </c>
      <c r="G3891" s="1">
        <f>IF(SQRT(B3891^2+D3891^2+F3891^2)&lt;0.125,"",SQRT(B3891^2+D3891^2+F3891^2))</f>
        <v>2.0340885303391545</v>
      </c>
      <c r="H3891" s="1">
        <f t="shared" si="121"/>
        <v>20.340885303391545</v>
      </c>
      <c r="I3891" s="1">
        <v>3.8180647113114601</v>
      </c>
      <c r="J3891" s="1">
        <f>I3891*xfactor</f>
        <v>5.0398454189311277</v>
      </c>
      <c r="K3891" s="1">
        <v>-22.201388372625001</v>
      </c>
      <c r="L3891" s="1">
        <f>K3891*yfactor</f>
        <v>-29.305832651865003</v>
      </c>
      <c r="M3891" s="1">
        <v>115.262654699509</v>
      </c>
      <c r="N3891" s="1">
        <f>(M3891-80)*zfactor</f>
        <v>46.546704203351879</v>
      </c>
      <c r="O3891">
        <v>4</v>
      </c>
      <c r="P3891">
        <f t="shared" si="122"/>
        <v>0</v>
      </c>
      <c r="Q3891">
        <v>1</v>
      </c>
      <c r="R3891">
        <v>1</v>
      </c>
    </row>
    <row r="3892" spans="1:18" x14ac:dyDescent="0.2">
      <c r="A3892" s="1">
        <v>0.39556673687356902</v>
      </c>
      <c r="B3892" s="1">
        <f>IF(AND(-100&lt;A3892,A3892&lt;100),A3892,B3891)</f>
        <v>0.39556673687356902</v>
      </c>
      <c r="C3892" s="1">
        <v>-0.16700825663379401</v>
      </c>
      <c r="D3892" s="1">
        <f>IF(AND(-100&lt;C3892,C3892&lt;100),C3892,D3891)</f>
        <v>-0.16700825663379401</v>
      </c>
      <c r="E3892" s="1">
        <v>-2.0541864777441998</v>
      </c>
      <c r="F3892" s="1">
        <f>IF(AND(-100&lt;E3892,E3892&lt;100),E3892,F3891)</f>
        <v>-2.0541864777441998</v>
      </c>
      <c r="G3892" s="1">
        <f>IF(SQRT(B3892^2+D3892^2+F3892^2)&lt;0.125,"",SQRT(B3892^2+D3892^2+F3892^2))</f>
        <v>2.098582113345052</v>
      </c>
      <c r="H3892" s="1">
        <f t="shared" si="121"/>
        <v>20.985821133450521</v>
      </c>
      <c r="I3892" s="1">
        <v>4.01068268269609</v>
      </c>
      <c r="J3892" s="1">
        <f>I3892*xfactor</f>
        <v>5.2941011411588388</v>
      </c>
      <c r="K3892" s="1">
        <v>-22.234543261132099</v>
      </c>
      <c r="L3892" s="1">
        <f>K3892*yfactor</f>
        <v>-29.349597104694372</v>
      </c>
      <c r="M3892" s="1">
        <v>115.322383151769</v>
      </c>
      <c r="N3892" s="1">
        <f>(M3892-80)*zfactor</f>
        <v>46.625545760335086</v>
      </c>
      <c r="O3892">
        <v>4</v>
      </c>
      <c r="P3892">
        <f t="shared" si="122"/>
        <v>0</v>
      </c>
      <c r="Q3892">
        <v>1</v>
      </c>
      <c r="R3892">
        <v>1</v>
      </c>
    </row>
    <row r="3893" spans="1:18" x14ac:dyDescent="0.2">
      <c r="A3893" s="1">
        <v>0.35378130701067201</v>
      </c>
      <c r="B3893" s="1">
        <f>IF(AND(-100&lt;A3893,A3893&lt;100),A3893,B3892)</f>
        <v>0.35378130701067201</v>
      </c>
      <c r="C3893" s="1">
        <v>-0.108600488945756</v>
      </c>
      <c r="D3893" s="1">
        <f>IF(AND(-100&lt;C3893,C3893&lt;100),C3893,D3892)</f>
        <v>-0.108600488945756</v>
      </c>
      <c r="E3893" s="1">
        <v>-2.0669720891998802</v>
      </c>
      <c r="F3893" s="1">
        <f>IF(AND(-100&lt;E3893,E3893&lt;100),E3893,F3892)</f>
        <v>-2.0669720891998802</v>
      </c>
      <c r="G3893" s="1">
        <f>IF(SQRT(B3893^2+D3893^2+F3893^2)&lt;0.125,"",SQRT(B3893^2+D3893^2+F3893^2))</f>
        <v>2.0998402074731195</v>
      </c>
      <c r="H3893" s="1">
        <f t="shared" si="121"/>
        <v>20.998402074731196</v>
      </c>
      <c r="I3893" s="1">
        <v>4.18850362950477</v>
      </c>
      <c r="J3893" s="1">
        <f>I3893*xfactor</f>
        <v>5.5288247909462962</v>
      </c>
      <c r="K3893" s="1">
        <v>-22.2756404800475</v>
      </c>
      <c r="L3893" s="1">
        <f>K3893*yfactor</f>
        <v>-29.403845433662703</v>
      </c>
      <c r="M3893" s="1">
        <v>115.358433156892</v>
      </c>
      <c r="N3893" s="1">
        <f>(M3893-80)*zfactor</f>
        <v>46.673131767097452</v>
      </c>
      <c r="O3893">
        <v>4</v>
      </c>
      <c r="P3893">
        <f t="shared" si="122"/>
        <v>0</v>
      </c>
      <c r="Q3893">
        <v>1</v>
      </c>
      <c r="R3893">
        <v>1</v>
      </c>
    </row>
    <row r="3894" spans="1:18" x14ac:dyDescent="0.2">
      <c r="A3894" s="1">
        <v>0.31626481410444601</v>
      </c>
      <c r="B3894" s="1">
        <f>IF(AND(-100&lt;A3894,A3894&lt;100),A3894,B3893)</f>
        <v>0.31626481410444601</v>
      </c>
      <c r="C3894" s="1">
        <v>-7.6111109332495E-2</v>
      </c>
      <c r="D3894" s="1">
        <f>IF(AND(-100&lt;C3894,C3894&lt;100),C3894,D3893)</f>
        <v>-7.6111109332495E-2</v>
      </c>
      <c r="E3894" s="1">
        <v>-2.0438129767794302</v>
      </c>
      <c r="F3894" s="1">
        <f>IF(AND(-100&lt;E3894,E3894&lt;100),E3894,F3893)</f>
        <v>-2.0438129767794302</v>
      </c>
      <c r="G3894" s="1">
        <f>IF(SQRT(B3894^2+D3894^2+F3894^2)&lt;0.125,"",SQRT(B3894^2+D3894^2+F3894^2))</f>
        <v>2.0695380686656475</v>
      </c>
      <c r="H3894" s="1">
        <f t="shared" si="121"/>
        <v>20.695380686656474</v>
      </c>
      <c r="I3894" s="1">
        <v>4.3734155050150703</v>
      </c>
      <c r="J3894" s="1">
        <f>I3894*xfactor</f>
        <v>5.7729084666198931</v>
      </c>
      <c r="K3894" s="1">
        <v>-22.286172433605099</v>
      </c>
      <c r="L3894" s="1">
        <f>K3894*yfactor</f>
        <v>-29.417747612358731</v>
      </c>
      <c r="M3894" s="1">
        <v>115.364596930788</v>
      </c>
      <c r="N3894" s="1">
        <f>(M3894-80)*zfactor</f>
        <v>46.681267948640155</v>
      </c>
      <c r="O3894">
        <v>4</v>
      </c>
      <c r="P3894">
        <f t="shared" si="122"/>
        <v>0</v>
      </c>
      <c r="Q3894">
        <v>1</v>
      </c>
      <c r="R3894">
        <v>1</v>
      </c>
    </row>
    <row r="3895" spans="1:18" x14ac:dyDescent="0.2">
      <c r="A3895" s="1">
        <v>0.37177770791299303</v>
      </c>
      <c r="B3895" s="1">
        <f>IF(AND(-100&lt;A3895,A3895&lt;100),A3895,B3894)</f>
        <v>0.37177770791299303</v>
      </c>
      <c r="C3895" s="1">
        <v>-1.84050548294757E-2</v>
      </c>
      <c r="D3895" s="1">
        <f>IF(AND(-100&lt;C3895,C3895&lt;100),C3895,D3894)</f>
        <v>-1.84050548294757E-2</v>
      </c>
      <c r="E3895" s="1">
        <v>-1.9331579384998701</v>
      </c>
      <c r="F3895" s="1">
        <f>IF(AND(-100&lt;E3895,E3895&lt;100),E3895,F3894)</f>
        <v>-1.9331579384998701</v>
      </c>
      <c r="G3895" s="1">
        <f>IF(SQRT(B3895^2+D3895^2+F3895^2)&lt;0.125,"",SQRT(B3895^2+D3895^2+F3895^2))</f>
        <v>1.9686688460300736</v>
      </c>
      <c r="H3895" s="1">
        <f t="shared" si="121"/>
        <v>19.686688460300736</v>
      </c>
      <c r="I3895" s="1">
        <v>4.5584264757341701</v>
      </c>
      <c r="J3895" s="1">
        <f>I3895*xfactor</f>
        <v>6.0171229479691046</v>
      </c>
      <c r="K3895" s="1">
        <v>-22.235965719579099</v>
      </c>
      <c r="L3895" s="1">
        <f>K3895*yfactor</f>
        <v>-29.35147474984441</v>
      </c>
      <c r="M3895" s="1">
        <v>115.372596886636</v>
      </c>
      <c r="N3895" s="1">
        <f>(M3895-80)*zfactor</f>
        <v>46.691827890359527</v>
      </c>
      <c r="O3895">
        <v>4</v>
      </c>
      <c r="P3895">
        <f t="shared" si="122"/>
        <v>0</v>
      </c>
      <c r="Q3895">
        <v>1</v>
      </c>
      <c r="R3895">
        <v>1</v>
      </c>
    </row>
    <row r="3896" spans="1:18" x14ac:dyDescent="0.2">
      <c r="A3896" s="1">
        <v>0.35222773045532102</v>
      </c>
      <c r="B3896" s="1">
        <f>IF(AND(-100&lt;A3896,A3896&lt;100),A3896,B3895)</f>
        <v>0.35222773045532102</v>
      </c>
      <c r="C3896" s="1">
        <v>-6.4911873828477198E-2</v>
      </c>
      <c r="D3896" s="1">
        <f>IF(AND(-100&lt;C3896,C3896&lt;100),C3896,D3895)</f>
        <v>-6.4911873828477198E-2</v>
      </c>
      <c r="E3896" s="1">
        <v>-1.9724103259453001</v>
      </c>
      <c r="F3896" s="1">
        <f>IF(AND(-100&lt;E3896,E3896&lt;100),E3896,F3895)</f>
        <v>-1.9724103259453001</v>
      </c>
      <c r="G3896" s="1">
        <f>IF(SQRT(B3896^2+D3896^2+F3896^2)&lt;0.125,"",SQRT(B3896^2+D3896^2+F3896^2))</f>
        <v>2.0046646650652762</v>
      </c>
      <c r="H3896" s="1">
        <f t="shared" si="121"/>
        <v>20.046646650652761</v>
      </c>
      <c r="I3896" s="1">
        <v>4.7183862878944502</v>
      </c>
      <c r="J3896" s="1">
        <f>I3896*xfactor</f>
        <v>6.2282699000206749</v>
      </c>
      <c r="K3896" s="1">
        <v>-22.1526338066965</v>
      </c>
      <c r="L3896" s="1">
        <f>K3896*yfactor</f>
        <v>-29.241476624839382</v>
      </c>
      <c r="M3896" s="1">
        <v>115.391182225959</v>
      </c>
      <c r="N3896" s="1">
        <f>(M3896-80)*zfactor</f>
        <v>46.716360538265882</v>
      </c>
      <c r="O3896">
        <v>4</v>
      </c>
      <c r="P3896">
        <f t="shared" si="122"/>
        <v>0</v>
      </c>
      <c r="Q3896">
        <v>1</v>
      </c>
      <c r="R3896">
        <v>1</v>
      </c>
    </row>
    <row r="3897" spans="1:18" x14ac:dyDescent="0.2">
      <c r="A3897" s="1">
        <v>0.33297780270550598</v>
      </c>
      <c r="B3897" s="1">
        <f>IF(AND(-100&lt;A3897,A3897&lt;100),A3897,B3896)</f>
        <v>0.33297780270550598</v>
      </c>
      <c r="C3897" s="1">
        <v>-0.124326066726413</v>
      </c>
      <c r="D3897" s="1">
        <f>IF(AND(-100&lt;C3897,C3897&lt;100),C3897,D3896)</f>
        <v>-0.124326066726413</v>
      </c>
      <c r="E3897" s="1">
        <v>-1.9503257424146301</v>
      </c>
      <c r="F3897" s="1">
        <f>IF(AND(-100&lt;E3897,E3897&lt;100),E3897,F3896)</f>
        <v>-1.9503257424146301</v>
      </c>
      <c r="G3897" s="1">
        <f>IF(SQRT(B3897^2+D3897^2+F3897^2)&lt;0.125,"",SQRT(B3897^2+D3897^2+F3897^2))</f>
        <v>1.9824484077744433</v>
      </c>
      <c r="H3897" s="1">
        <f t="shared" si="121"/>
        <v>19.824484077744433</v>
      </c>
      <c r="I3897" s="1">
        <v>4.8507471683317602</v>
      </c>
      <c r="J3897" s="1">
        <f>I3897*xfactor</f>
        <v>6.4029862621979241</v>
      </c>
      <c r="K3897" s="1">
        <v>-22.042133212962401</v>
      </c>
      <c r="L3897" s="1">
        <f>K3897*yfactor</f>
        <v>-29.095615841110369</v>
      </c>
      <c r="M3897" s="1">
        <v>115.430019363692</v>
      </c>
      <c r="N3897" s="1">
        <f>(M3897-80)*zfactor</f>
        <v>46.767625560073441</v>
      </c>
      <c r="O3897">
        <v>4</v>
      </c>
      <c r="P3897">
        <f t="shared" si="122"/>
        <v>0</v>
      </c>
      <c r="Q3897">
        <v>1</v>
      </c>
      <c r="R3897">
        <v>1</v>
      </c>
    </row>
    <row r="3898" spans="1:18" x14ac:dyDescent="0.2">
      <c r="A3898" s="1">
        <v>0.35405038799243099</v>
      </c>
      <c r="B3898" s="1">
        <f>IF(AND(-100&lt;A3898,A3898&lt;100),A3898,B3897)</f>
        <v>0.35405038799243099</v>
      </c>
      <c r="C3898" s="1">
        <v>-0.23907842530114701</v>
      </c>
      <c r="D3898" s="1">
        <f>IF(AND(-100&lt;C3898,C3898&lt;100),C3898,D3897)</f>
        <v>-0.23907842530114701</v>
      </c>
      <c r="E3898" s="1">
        <v>-1.996443148027</v>
      </c>
      <c r="F3898" s="1">
        <f>IF(AND(-100&lt;E3898,E3898&lt;100),E3898,F3897)</f>
        <v>-1.996443148027</v>
      </c>
      <c r="G3898" s="1">
        <f>IF(SQRT(B3898^2+D3898^2+F3898^2)&lt;0.125,"",SQRT(B3898^2+D3898^2+F3898^2))</f>
        <v>2.0416403733238684</v>
      </c>
      <c r="H3898" s="1">
        <f t="shared" si="121"/>
        <v>20.416403733238685</v>
      </c>
      <c r="I3898" s="1">
        <v>4.9736953445120999</v>
      </c>
      <c r="J3898" s="1">
        <f>I3898*xfactor</f>
        <v>6.5652778547559718</v>
      </c>
      <c r="K3898" s="1">
        <v>-21.958569993114999</v>
      </c>
      <c r="L3898" s="1">
        <f>K3898*yfactor</f>
        <v>-28.985312390911801</v>
      </c>
      <c r="M3898" s="1">
        <v>115.45456387500801</v>
      </c>
      <c r="N3898" s="1">
        <f>(M3898-80)*zfactor</f>
        <v>46.800024315010567</v>
      </c>
      <c r="O3898">
        <v>4</v>
      </c>
      <c r="P3898">
        <f t="shared" si="122"/>
        <v>0</v>
      </c>
      <c r="Q3898">
        <v>1</v>
      </c>
      <c r="R3898">
        <v>1</v>
      </c>
    </row>
    <row r="3899" spans="1:18" x14ac:dyDescent="0.2">
      <c r="A3899" s="1">
        <v>0.32191798208421302</v>
      </c>
      <c r="B3899" s="1">
        <f>IF(AND(-100&lt;A3899,A3899&lt;100),A3899,B3898)</f>
        <v>0.32191798208421302</v>
      </c>
      <c r="C3899" s="1">
        <v>-0.28619063878851603</v>
      </c>
      <c r="D3899" s="1">
        <f>IF(AND(-100&lt;C3899,C3899&lt;100),C3899,D3898)</f>
        <v>-0.28619063878851603</v>
      </c>
      <c r="E3899" s="1">
        <v>-2.0067360350461199</v>
      </c>
      <c r="F3899" s="1">
        <f>IF(AND(-100&lt;E3899,E3899&lt;100),E3899,F3898)</f>
        <v>-2.0067360350461199</v>
      </c>
      <c r="G3899" s="1">
        <f>IF(SQRT(B3899^2+D3899^2+F3899^2)&lt;0.125,"",SQRT(B3899^2+D3899^2+F3899^2))</f>
        <v>2.0524438563020362</v>
      </c>
      <c r="H3899" s="1">
        <f t="shared" si="121"/>
        <v>20.524438563020361</v>
      </c>
      <c r="I3899" s="1">
        <v>5.1142945106838003</v>
      </c>
      <c r="J3899" s="1">
        <f>I3899*xfactor</f>
        <v>6.7508687541026164</v>
      </c>
      <c r="K3899" s="1">
        <v>-21.877730517576801</v>
      </c>
      <c r="L3899" s="1">
        <f>K3899*yfactor</f>
        <v>-28.87860428320138</v>
      </c>
      <c r="M3899" s="1">
        <v>115.471217578877</v>
      </c>
      <c r="N3899" s="1">
        <f>(M3899-80)*zfactor</f>
        <v>46.822007204117646</v>
      </c>
      <c r="O3899">
        <v>4</v>
      </c>
      <c r="P3899">
        <f t="shared" si="122"/>
        <v>0</v>
      </c>
      <c r="Q3899">
        <v>1</v>
      </c>
      <c r="R3899">
        <v>1</v>
      </c>
    </row>
    <row r="3900" spans="1:18" x14ac:dyDescent="0.2">
      <c r="A3900" s="1">
        <v>0.35369846886774697</v>
      </c>
      <c r="B3900" s="1">
        <f>IF(AND(-100&lt;A3900,A3900&lt;100),A3900,B3899)</f>
        <v>0.35369846886774697</v>
      </c>
      <c r="C3900" s="1">
        <v>-0.28827651977365798</v>
      </c>
      <c r="D3900" s="1">
        <f>IF(AND(-100&lt;C3900,C3900&lt;100),C3900,D3899)</f>
        <v>-0.28827651977365798</v>
      </c>
      <c r="E3900" s="1">
        <v>-2.0222704634853201</v>
      </c>
      <c r="F3900" s="1">
        <f>IF(AND(-100&lt;E3900,E3900&lt;100),E3900,F3899)</f>
        <v>-2.0222704634853201</v>
      </c>
      <c r="G3900" s="1">
        <f>IF(SQRT(B3900^2+D3900^2+F3900^2)&lt;0.125,"",SQRT(B3900^2+D3900^2+F3900^2))</f>
        <v>2.0731096898662482</v>
      </c>
      <c r="H3900" s="1">
        <f t="shared" si="121"/>
        <v>20.731096898662482</v>
      </c>
      <c r="I3900" s="1">
        <v>5.2536918394200001</v>
      </c>
      <c r="J3900" s="1">
        <f>I3900*xfactor</f>
        <v>6.9348732280344008</v>
      </c>
      <c r="K3900" s="1">
        <v>-21.827720147031599</v>
      </c>
      <c r="L3900" s="1">
        <f>K3900*yfactor</f>
        <v>-28.812590594081712</v>
      </c>
      <c r="M3900" s="1">
        <v>115.478609839201</v>
      </c>
      <c r="N3900" s="1">
        <f>(M3900-80)*zfactor</f>
        <v>46.831764987745323</v>
      </c>
      <c r="O3900">
        <v>4</v>
      </c>
      <c r="P3900">
        <f t="shared" si="122"/>
        <v>0</v>
      </c>
      <c r="Q3900">
        <v>1</v>
      </c>
      <c r="R3900">
        <v>1</v>
      </c>
    </row>
    <row r="3901" spans="1:18" x14ac:dyDescent="0.2">
      <c r="A3901" s="1">
        <v>0.34104245622378498</v>
      </c>
      <c r="B3901" s="1">
        <f>IF(AND(-100&lt;A3901,A3901&lt;100),A3901,B3900)</f>
        <v>0.34104245622378498</v>
      </c>
      <c r="C3901" s="1">
        <v>-0.28183631817399601</v>
      </c>
      <c r="D3901" s="1">
        <f>IF(AND(-100&lt;C3901,C3901&lt;100),C3901,D3900)</f>
        <v>-0.28183631817399601</v>
      </c>
      <c r="E3901" s="1">
        <v>-2.0414234831511999</v>
      </c>
      <c r="F3901" s="1">
        <f>IF(AND(-100&lt;E3901,E3901&lt;100),E3901,F3900)</f>
        <v>-2.0414234831511999</v>
      </c>
      <c r="G3901" s="1">
        <f>IF(SQRT(B3901^2+D3901^2+F3901^2)&lt;0.125,"",SQRT(B3901^2+D3901^2+F3901^2))</f>
        <v>2.0888158139841346</v>
      </c>
      <c r="H3901" s="1">
        <f t="shared" si="121"/>
        <v>20.888158139841345</v>
      </c>
      <c r="I3901" s="1">
        <v>5.3565333992480904</v>
      </c>
      <c r="J3901" s="1">
        <f>I3901*xfactor</f>
        <v>7.0706240870074799</v>
      </c>
      <c r="K3901" s="1">
        <v>-21.772922521137499</v>
      </c>
      <c r="L3901" s="1">
        <f>K3901*yfactor</f>
        <v>-28.740257727901501</v>
      </c>
      <c r="M3901" s="1">
        <v>115.493817698105</v>
      </c>
      <c r="N3901" s="1">
        <f>(M3901-80)*zfactor</f>
        <v>46.851839361498605</v>
      </c>
      <c r="O3901">
        <v>4</v>
      </c>
      <c r="P3901">
        <f t="shared" si="122"/>
        <v>0</v>
      </c>
      <c r="Q3901">
        <v>1</v>
      </c>
      <c r="R3901">
        <v>1</v>
      </c>
    </row>
    <row r="3902" spans="1:18" x14ac:dyDescent="0.2">
      <c r="A3902" s="1">
        <v>0.343448819946157</v>
      </c>
      <c r="B3902" s="1">
        <f>IF(AND(-100&lt;A3902,A3902&lt;100),A3902,B3901)</f>
        <v>0.343448819946157</v>
      </c>
      <c r="C3902" s="1">
        <v>-0.27738715280735499</v>
      </c>
      <c r="D3902" s="1">
        <f>IF(AND(-100&lt;C3902,C3902&lt;100),C3902,D3901)</f>
        <v>-0.27738715280735499</v>
      </c>
      <c r="E3902" s="1">
        <v>-2.0082681874646902</v>
      </c>
      <c r="F3902" s="1">
        <f>IF(AND(-100&lt;E3902,E3902&lt;100),E3902,F3901)</f>
        <v>-2.0082681874646902</v>
      </c>
      <c r="G3902" s="1">
        <f>IF(SQRT(B3902^2+D3902^2+F3902^2)&lt;0.125,"",SQRT(B3902^2+D3902^2+F3902^2))</f>
        <v>2.0562202793591182</v>
      </c>
      <c r="H3902" s="1">
        <f t="shared" si="121"/>
        <v>20.562202793591183</v>
      </c>
      <c r="I3902" s="1">
        <v>5.4715648810143902</v>
      </c>
      <c r="J3902" s="1">
        <f>I3902*xfactor</f>
        <v>7.2224656429389951</v>
      </c>
      <c r="K3902" s="1">
        <v>-21.693918674206699</v>
      </c>
      <c r="L3902" s="1">
        <f>K3902*yfactor</f>
        <v>-28.635972649952844</v>
      </c>
      <c r="M3902" s="1">
        <v>115.517873640804</v>
      </c>
      <c r="N3902" s="1">
        <f>(M3902-80)*zfactor</f>
        <v>46.883593205861281</v>
      </c>
      <c r="O3902">
        <v>4</v>
      </c>
      <c r="P3902">
        <f t="shared" si="122"/>
        <v>0</v>
      </c>
      <c r="Q3902">
        <v>1</v>
      </c>
      <c r="R3902">
        <v>1</v>
      </c>
    </row>
    <row r="3903" spans="1:18" x14ac:dyDescent="0.2">
      <c r="A3903" s="1">
        <v>0.32583407428585198</v>
      </c>
      <c r="B3903" s="1">
        <f>IF(AND(-100&lt;A3903,A3903&lt;100),A3903,B3902)</f>
        <v>0.32583407428585198</v>
      </c>
      <c r="C3903" s="1">
        <v>-0.29823083285230301</v>
      </c>
      <c r="D3903" s="1">
        <f>IF(AND(-100&lt;C3903,C3903&lt;100),C3903,D3902)</f>
        <v>-0.29823083285230301</v>
      </c>
      <c r="E3903" s="1">
        <v>-2.0143858105213002</v>
      </c>
      <c r="F3903" s="1">
        <f>IF(AND(-100&lt;E3903,E3903&lt;100),E3903,F3902)</f>
        <v>-2.0143858105213002</v>
      </c>
      <c r="G3903" s="1">
        <f>IF(SQRT(B3903^2+D3903^2+F3903^2)&lt;0.125,"",SQRT(B3903^2+D3903^2+F3903^2))</f>
        <v>2.0622462673645581</v>
      </c>
      <c r="H3903" s="1">
        <f t="shared" si="121"/>
        <v>20.622462673645579</v>
      </c>
      <c r="I3903" s="1">
        <v>5.6536210467451999</v>
      </c>
      <c r="J3903" s="1">
        <f>I3903*xfactor</f>
        <v>7.4627797817036639</v>
      </c>
      <c r="K3903" s="1">
        <v>-21.589231926574001</v>
      </c>
      <c r="L3903" s="1">
        <f>K3903*yfactor</f>
        <v>-28.497786143077683</v>
      </c>
      <c r="M3903" s="1">
        <v>115.54074565084299</v>
      </c>
      <c r="N3903" s="1">
        <f>(M3903-80)*zfactor</f>
        <v>46.913784259112752</v>
      </c>
      <c r="O3903">
        <v>4</v>
      </c>
      <c r="P3903">
        <f t="shared" si="122"/>
        <v>0</v>
      </c>
      <c r="Q3903">
        <v>1</v>
      </c>
      <c r="R3903">
        <v>1</v>
      </c>
    </row>
    <row r="3904" spans="1:18" x14ac:dyDescent="0.2">
      <c r="A3904" s="1">
        <v>0.34170509532646098</v>
      </c>
      <c r="B3904" s="1">
        <f>IF(AND(-100&lt;A3904,A3904&lt;100),A3904,B3903)</f>
        <v>0.34170509532646098</v>
      </c>
      <c r="C3904" s="1">
        <v>-0.30182746170674002</v>
      </c>
      <c r="D3904" s="1">
        <f>IF(AND(-100&lt;C3904,C3904&lt;100),C3904,D3903)</f>
        <v>-0.30182746170674002</v>
      </c>
      <c r="E3904" s="1">
        <v>-2.0388451962818399</v>
      </c>
      <c r="F3904" s="1">
        <f>IF(AND(-100&lt;E3904,E3904&lt;100),E3904,F3903)</f>
        <v>-2.0388451962818399</v>
      </c>
      <c r="G3904" s="1">
        <f>IF(SQRT(B3904^2+D3904^2+F3904^2)&lt;0.125,"",SQRT(B3904^2+D3904^2+F3904^2))</f>
        <v>2.0891988711498803</v>
      </c>
      <c r="H3904" s="1">
        <f t="shared" si="121"/>
        <v>20.891988711498804</v>
      </c>
      <c r="I3904" s="1">
        <v>5.8622932122809397</v>
      </c>
      <c r="J3904" s="1">
        <f>I3904*xfactor</f>
        <v>7.7382270402108411</v>
      </c>
      <c r="K3904" s="1">
        <v>-21.4778769487103</v>
      </c>
      <c r="L3904" s="1">
        <f>K3904*yfactor</f>
        <v>-28.350797572297598</v>
      </c>
      <c r="M3904" s="1">
        <v>115.569349726079</v>
      </c>
      <c r="N3904" s="1">
        <f>(M3904-80)*zfactor</f>
        <v>46.951541638424281</v>
      </c>
      <c r="O3904">
        <v>4</v>
      </c>
      <c r="P3904">
        <f t="shared" si="122"/>
        <v>0</v>
      </c>
      <c r="Q3904">
        <v>1</v>
      </c>
      <c r="R3904">
        <v>1</v>
      </c>
    </row>
    <row r="3905" spans="1:18" x14ac:dyDescent="0.2">
      <c r="A3905" s="1">
        <v>0.36408446503334502</v>
      </c>
      <c r="B3905" s="1">
        <f>IF(AND(-100&lt;A3905,A3905&lt;100),A3905,B3904)</f>
        <v>0.36408446503334502</v>
      </c>
      <c r="C3905" s="1">
        <v>-0.28883925585154502</v>
      </c>
      <c r="D3905" s="1">
        <f>IF(AND(-100&lt;C3905,C3905&lt;100),C3905,D3904)</f>
        <v>-0.28883925585154502</v>
      </c>
      <c r="E3905" s="1">
        <v>-2.0642439332959501</v>
      </c>
      <c r="F3905" s="1">
        <f>IF(AND(-100&lt;E3905,E3905&lt;100),E3905,F3904)</f>
        <v>-2.0642439332959501</v>
      </c>
      <c r="G3905" s="1">
        <f>IF(SQRT(B3905^2+D3905^2+F3905^2)&lt;0.125,"",SQRT(B3905^2+D3905^2+F3905^2))</f>
        <v>2.1159131904566939</v>
      </c>
      <c r="H3905" s="1">
        <f t="shared" si="121"/>
        <v>21.159131904566941</v>
      </c>
      <c r="I3905" s="1">
        <v>6.0652027232877899</v>
      </c>
      <c r="J3905" s="1">
        <f>I3905*xfactor</f>
        <v>8.0060675947398838</v>
      </c>
      <c r="K3905" s="1">
        <v>-21.339851210372299</v>
      </c>
      <c r="L3905" s="1">
        <f>K3905*yfactor</f>
        <v>-28.168603597691437</v>
      </c>
      <c r="M3905" s="1">
        <v>115.61556028602701</v>
      </c>
      <c r="N3905" s="1">
        <f>(M3905-80)*zfactor</f>
        <v>47.01253957755565</v>
      </c>
      <c r="O3905">
        <v>4</v>
      </c>
      <c r="P3905">
        <f t="shared" si="122"/>
        <v>0</v>
      </c>
      <c r="Q3905">
        <v>1</v>
      </c>
      <c r="R3905">
        <v>1</v>
      </c>
    </row>
    <row r="3906" spans="1:18" x14ac:dyDescent="0.2">
      <c r="A3906" s="1">
        <v>0.33460604866441701</v>
      </c>
      <c r="B3906" s="1">
        <f>IF(AND(-100&lt;A3906,A3906&lt;100),A3906,B3905)</f>
        <v>0.33460604866441701</v>
      </c>
      <c r="C3906" s="1">
        <v>-0.34615223857486499</v>
      </c>
      <c r="D3906" s="1">
        <f>IF(AND(-100&lt;C3906,C3906&lt;100),C3906,D3905)</f>
        <v>-0.34615223857486499</v>
      </c>
      <c r="E3906" s="1">
        <v>-2.13122987568596</v>
      </c>
      <c r="F3906" s="1">
        <f>IF(AND(-100&lt;E3906,E3906&lt;100),E3906,F3905)</f>
        <v>-2.13122987568596</v>
      </c>
      <c r="G3906" s="1">
        <f>IF(SQRT(B3906^2+D3906^2+F3906^2)&lt;0.125,"",SQRT(B3906^2+D3906^2+F3906^2))</f>
        <v>2.1849309744450962</v>
      </c>
      <c r="H3906" s="1">
        <f t="shared" si="121"/>
        <v>21.849309744450963</v>
      </c>
      <c r="I3906" s="1">
        <v>6.2722920446901496</v>
      </c>
      <c r="J3906" s="1">
        <f>I3906*xfactor</f>
        <v>8.2794254989909977</v>
      </c>
      <c r="K3906" s="1">
        <v>-21.169418421023199</v>
      </c>
      <c r="L3906" s="1">
        <f>K3906*yfactor</f>
        <v>-27.943632315750623</v>
      </c>
      <c r="M3906" s="1">
        <v>115.669004623066</v>
      </c>
      <c r="N3906" s="1">
        <f>(M3906-80)*zfactor</f>
        <v>47.083086102447126</v>
      </c>
      <c r="O3906">
        <v>4</v>
      </c>
      <c r="P3906">
        <f t="shared" si="122"/>
        <v>0</v>
      </c>
      <c r="Q3906">
        <v>1</v>
      </c>
      <c r="R3906">
        <v>1</v>
      </c>
    </row>
    <row r="3907" spans="1:18" x14ac:dyDescent="0.2">
      <c r="A3907" s="1">
        <v>0.36415165788576298</v>
      </c>
      <c r="B3907" s="1">
        <f>IF(AND(-100&lt;A3907,A3907&lt;100),A3907,B3906)</f>
        <v>0.36415165788576298</v>
      </c>
      <c r="C3907" s="1">
        <v>-0.40014759880690198</v>
      </c>
      <c r="D3907" s="1">
        <f>IF(AND(-100&lt;C3907,C3907&lt;100),C3907,D3906)</f>
        <v>-0.40014759880690198</v>
      </c>
      <c r="E3907" s="1">
        <v>-2.1498108437896399</v>
      </c>
      <c r="F3907" s="1">
        <f>IF(AND(-100&lt;E3907,E3907&lt;100),E3907,F3906)</f>
        <v>-2.1498108437896399</v>
      </c>
      <c r="G3907" s="1">
        <f>IF(SQRT(B3907^2+D3907^2+F3907^2)&lt;0.125,"",SQRT(B3907^2+D3907^2+F3907^2))</f>
        <v>2.2168471293364824</v>
      </c>
      <c r="H3907" s="1">
        <f t="shared" ref="H3907:H3970" si="123">IF(G3907&gt;0.125,10*G3907,0)</f>
        <v>22.168471293364824</v>
      </c>
      <c r="I3907" s="1">
        <v>6.5155412097335503</v>
      </c>
      <c r="J3907" s="1">
        <f>I3907*xfactor</f>
        <v>8.6005143968482862</v>
      </c>
      <c r="K3907" s="1">
        <v>-20.991068316083702</v>
      </c>
      <c r="L3907" s="1">
        <f>K3907*yfactor</f>
        <v>-27.708210177230487</v>
      </c>
      <c r="M3907" s="1">
        <v>115.715757124199</v>
      </c>
      <c r="N3907" s="1">
        <f>(M3907-80)*zfactor</f>
        <v>47.144799403942685</v>
      </c>
      <c r="O3907">
        <v>4</v>
      </c>
      <c r="P3907">
        <f t="shared" si="122"/>
        <v>0</v>
      </c>
      <c r="Q3907">
        <v>1</v>
      </c>
      <c r="R3907">
        <v>1</v>
      </c>
    </row>
    <row r="3908" spans="1:18" x14ac:dyDescent="0.2">
      <c r="A3908" s="1">
        <v>0.34698117253888799</v>
      </c>
      <c r="B3908" s="1">
        <f>IF(AND(-100&lt;A3908,A3908&lt;100),A3908,B3907)</f>
        <v>0.34698117253888799</v>
      </c>
      <c r="C3908" s="1">
        <v>-0.37948003429618299</v>
      </c>
      <c r="D3908" s="1">
        <f>IF(AND(-100&lt;C3908,C3908&lt;100),C3908,D3907)</f>
        <v>-0.37948003429618299</v>
      </c>
      <c r="E3908" s="1">
        <v>-2.22003519136724</v>
      </c>
      <c r="F3908" s="1">
        <f>IF(AND(-100&lt;E3908,E3908&lt;100),E3908,F3907)</f>
        <v>-2.22003519136724</v>
      </c>
      <c r="G3908" s="1">
        <f>IF(SQRT(B3908^2+D3908^2+F3908^2)&lt;0.125,"",SQRT(B3908^2+D3908^2+F3908^2))</f>
        <v>2.2788061087847891</v>
      </c>
      <c r="H3908" s="1">
        <f t="shared" si="123"/>
        <v>22.78806108784789</v>
      </c>
      <c r="I3908" s="1">
        <v>6.7860442074477199</v>
      </c>
      <c r="J3908" s="1">
        <f>I3908*xfactor</f>
        <v>8.957578353830991</v>
      </c>
      <c r="K3908" s="1">
        <v>-20.84407305289</v>
      </c>
      <c r="L3908" s="1">
        <f>K3908*yfactor</f>
        <v>-27.5141764298148</v>
      </c>
      <c r="M3908" s="1">
        <v>115.741684079241</v>
      </c>
      <c r="N3908" s="1">
        <f>(M3908-80)*zfactor</f>
        <v>47.17902298459812</v>
      </c>
      <c r="O3908">
        <v>4</v>
      </c>
      <c r="P3908">
        <f t="shared" ref="P3908:P3971" si="124">IF(OR(O3908&lt;&gt;O3907,Q3908&lt;&gt;Q3907,R3908&lt;&gt;R3907),1,0)</f>
        <v>0</v>
      </c>
      <c r="Q3908">
        <v>1</v>
      </c>
      <c r="R3908">
        <v>1</v>
      </c>
    </row>
    <row r="3909" spans="1:18" x14ac:dyDescent="0.2">
      <c r="A3909" s="1">
        <v>0.39860350622146501</v>
      </c>
      <c r="B3909" s="1">
        <f>IF(AND(-100&lt;A3909,A3909&lt;100),A3909,B3908)</f>
        <v>0.39860350622146501</v>
      </c>
      <c r="C3909" s="1">
        <v>-0.36446559747379897</v>
      </c>
      <c r="D3909" s="1">
        <f>IF(AND(-100&lt;C3909,C3909&lt;100),C3909,D3908)</f>
        <v>-0.36446559747379897</v>
      </c>
      <c r="E3909" s="1">
        <v>-2.2430428523330299</v>
      </c>
      <c r="F3909" s="1">
        <f>IF(AND(-100&lt;E3909,E3909&lt;100),E3909,F3908)</f>
        <v>-2.2430428523330299</v>
      </c>
      <c r="G3909" s="1">
        <f>IF(SQRT(B3909^2+D3909^2+F3909^2)&lt;0.125,"",SQRT(B3909^2+D3909^2+F3909^2))</f>
        <v>2.30715434341014</v>
      </c>
      <c r="H3909" s="1">
        <f t="shared" si="123"/>
        <v>23.0715434341014</v>
      </c>
      <c r="I3909" s="1">
        <v>6.9808663971832603</v>
      </c>
      <c r="J3909" s="1">
        <f>I3909*xfactor</f>
        <v>9.2147436442819046</v>
      </c>
      <c r="K3909" s="1">
        <v>-20.757719650466399</v>
      </c>
      <c r="L3909" s="1">
        <f>K3909*yfactor</f>
        <v>-27.400189938615647</v>
      </c>
      <c r="M3909" s="1">
        <v>115.756763203047</v>
      </c>
      <c r="N3909" s="1">
        <f>(M3909-80)*zfactor</f>
        <v>47.198927428022046</v>
      </c>
      <c r="O3909">
        <v>4</v>
      </c>
      <c r="P3909">
        <f t="shared" si="124"/>
        <v>0</v>
      </c>
      <c r="Q3909">
        <v>1</v>
      </c>
      <c r="R3909">
        <v>1</v>
      </c>
    </row>
    <row r="3910" spans="1:18" x14ac:dyDescent="0.2">
      <c r="A3910" s="1">
        <v>0.379906073004737</v>
      </c>
      <c r="B3910" s="1">
        <f>IF(AND(-100&lt;A3910,A3910&lt;100),A3910,B3909)</f>
        <v>0.379906073004737</v>
      </c>
      <c r="C3910" s="1">
        <v>-0.29109356961740002</v>
      </c>
      <c r="D3910" s="1">
        <f>IF(AND(-100&lt;C3910,C3910&lt;100),C3910,D3909)</f>
        <v>-0.29109356961740002</v>
      </c>
      <c r="E3910" s="1">
        <v>-2.1546526027594202</v>
      </c>
      <c r="F3910" s="1">
        <f>IF(AND(-100&lt;E3910,E3910&lt;100),E3910,F3909)</f>
        <v>-2.1546526027594202</v>
      </c>
      <c r="G3910" s="1">
        <f>IF(SQRT(B3910^2+D3910^2+F3910^2)&lt;0.125,"",SQRT(B3910^2+D3910^2+F3910^2))</f>
        <v>2.207168305579895</v>
      </c>
      <c r="H3910" s="1">
        <f t="shared" si="123"/>
        <v>22.07168305579895</v>
      </c>
      <c r="I3910" s="1">
        <v>7.08293403020354</v>
      </c>
      <c r="J3910" s="1">
        <f>I3910*xfactor</f>
        <v>9.3494729198686723</v>
      </c>
      <c r="K3910" s="1">
        <v>-20.690504215097999</v>
      </c>
      <c r="L3910" s="1">
        <f>K3910*yfactor</f>
        <v>-27.31146556392936</v>
      </c>
      <c r="M3910" s="1">
        <v>115.77457803204</v>
      </c>
      <c r="N3910" s="1">
        <f>(M3910-80)*zfactor</f>
        <v>47.222443002292799</v>
      </c>
      <c r="O3910">
        <v>4</v>
      </c>
      <c r="P3910">
        <f t="shared" si="124"/>
        <v>0</v>
      </c>
      <c r="Q3910">
        <v>1</v>
      </c>
      <c r="R3910">
        <v>1</v>
      </c>
    </row>
    <row r="3911" spans="1:18" x14ac:dyDescent="0.2">
      <c r="A3911" s="1">
        <v>0.33326246323084302</v>
      </c>
      <c r="B3911" s="1">
        <f>IF(AND(-100&lt;A3911,A3911&lt;100),A3911,B3910)</f>
        <v>0.33326246323084302</v>
      </c>
      <c r="C3911" s="1">
        <v>-0.33705849017685002</v>
      </c>
      <c r="D3911" s="1">
        <f>IF(AND(-100&lt;C3911,C3911&lt;100),C3911,D3910)</f>
        <v>-0.33705849017685002</v>
      </c>
      <c r="E3911" s="1">
        <v>-2.1565052214269498</v>
      </c>
      <c r="F3911" s="1">
        <f>IF(AND(-100&lt;E3911,E3911&lt;100),E3911,F3910)</f>
        <v>-2.1565052214269498</v>
      </c>
      <c r="G3911" s="1">
        <f>IF(SQRT(B3911^2+D3911^2+F3911^2)&lt;0.125,"",SQRT(B3911^2+D3911^2+F3911^2))</f>
        <v>2.2079825781107703</v>
      </c>
      <c r="H3911" s="1">
        <f t="shared" si="123"/>
        <v>22.079825781107701</v>
      </c>
      <c r="I3911" s="1">
        <v>7.1197535423009803</v>
      </c>
      <c r="J3911" s="1">
        <f>I3911*xfactor</f>
        <v>9.3980746758372948</v>
      </c>
      <c r="K3911" s="1">
        <v>-20.592480212872701</v>
      </c>
      <c r="L3911" s="1">
        <f>K3911*yfactor</f>
        <v>-27.182073880991968</v>
      </c>
      <c r="M3911" s="1">
        <v>115.809792487696</v>
      </c>
      <c r="N3911" s="1">
        <f>(M3911-80)*zfactor</f>
        <v>47.268926083758721</v>
      </c>
      <c r="O3911">
        <v>4</v>
      </c>
      <c r="P3911">
        <f t="shared" si="124"/>
        <v>0</v>
      </c>
      <c r="Q3911">
        <v>1</v>
      </c>
      <c r="R3911">
        <v>1</v>
      </c>
    </row>
    <row r="3912" spans="1:18" x14ac:dyDescent="0.2">
      <c r="A3912" s="1">
        <v>0.33650704455464198</v>
      </c>
      <c r="B3912" s="1">
        <f>IF(AND(-100&lt;A3912,A3912&lt;100),A3912,B3911)</f>
        <v>0.33650704455464198</v>
      </c>
      <c r="C3912" s="1">
        <v>-0.41925308453124999</v>
      </c>
      <c r="D3912" s="1">
        <f>IF(AND(-100&lt;C3912,C3912&lt;100),C3912,D3911)</f>
        <v>-0.41925308453124999</v>
      </c>
      <c r="E3912" s="1">
        <v>-2.1969729095348201</v>
      </c>
      <c r="F3912" s="1">
        <f>IF(AND(-100&lt;E3912,E3912&lt;100),E3912,F3911)</f>
        <v>-2.1969729095348201</v>
      </c>
      <c r="G3912" s="1">
        <f>IF(SQRT(B3912^2+D3912^2+F3912^2)&lt;0.125,"",SQRT(B3912^2+D3912^2+F3912^2))</f>
        <v>2.2617913487220167</v>
      </c>
      <c r="H3912" s="1">
        <f t="shared" si="123"/>
        <v>22.617913487220168</v>
      </c>
      <c r="I3912" s="1">
        <v>7.1633810713994999</v>
      </c>
      <c r="J3912" s="1">
        <f>I3912*xfactor</f>
        <v>9.4556630142473406</v>
      </c>
      <c r="K3912" s="1">
        <v>-20.503398847274301</v>
      </c>
      <c r="L3912" s="1">
        <f>K3912*yfactor</f>
        <v>-27.064486478402078</v>
      </c>
      <c r="M3912" s="1">
        <v>115.838953335087</v>
      </c>
      <c r="N3912" s="1">
        <f>(M3912-80)*zfactor</f>
        <v>47.307418402314838</v>
      </c>
      <c r="O3912">
        <v>4</v>
      </c>
      <c r="P3912">
        <f t="shared" si="124"/>
        <v>0</v>
      </c>
      <c r="Q3912">
        <v>1</v>
      </c>
      <c r="R3912">
        <v>1</v>
      </c>
    </row>
    <row r="3913" spans="1:18" x14ac:dyDescent="0.2">
      <c r="A3913" s="1">
        <v>0.29917575799449803</v>
      </c>
      <c r="B3913" s="1">
        <f>IF(AND(-100&lt;A3913,A3913&lt;100),A3913,B3912)</f>
        <v>0.29917575799449803</v>
      </c>
      <c r="C3913" s="1">
        <v>-0.46196089287271502</v>
      </c>
      <c r="D3913" s="1">
        <f>IF(AND(-100&lt;C3913,C3913&lt;100),C3913,D3912)</f>
        <v>-0.46196089287271502</v>
      </c>
      <c r="E3913" s="1">
        <v>-2.2584930577896798</v>
      </c>
      <c r="F3913" s="1">
        <f>IF(AND(-100&lt;E3913,E3913&lt;100),E3913,F3912)</f>
        <v>-2.2584930577896798</v>
      </c>
      <c r="G3913" s="1">
        <f>IF(SQRT(B3913^2+D3913^2+F3913^2)&lt;0.125,"",SQRT(B3913^2+D3913^2+F3913^2))</f>
        <v>2.3245870370454011</v>
      </c>
      <c r="H3913" s="1">
        <f t="shared" si="123"/>
        <v>23.245870370454011</v>
      </c>
      <c r="I3913" s="1">
        <v>7.2278071133639896</v>
      </c>
      <c r="J3913" s="1">
        <f>I3913*xfactor</f>
        <v>9.5407053896404665</v>
      </c>
      <c r="K3913" s="1">
        <v>-20.449319793510899</v>
      </c>
      <c r="L3913" s="1">
        <f>K3913*yfactor</f>
        <v>-26.993102127434387</v>
      </c>
      <c r="M3913" s="1">
        <v>115.853005910292</v>
      </c>
      <c r="N3913" s="1">
        <f>(M3913-80)*zfactor</f>
        <v>47.325967801585442</v>
      </c>
      <c r="O3913">
        <v>4</v>
      </c>
      <c r="P3913">
        <f t="shared" si="124"/>
        <v>0</v>
      </c>
      <c r="Q3913">
        <v>1</v>
      </c>
      <c r="R3913">
        <v>1</v>
      </c>
    </row>
    <row r="3914" spans="1:18" x14ac:dyDescent="0.2">
      <c r="A3914" s="1">
        <v>0.328711162740495</v>
      </c>
      <c r="B3914" s="1">
        <f>IF(AND(-100&lt;A3914,A3914&lt;100),A3914,B3913)</f>
        <v>0.328711162740495</v>
      </c>
      <c r="C3914" s="1">
        <v>-0.49774758274512199</v>
      </c>
      <c r="D3914" s="1">
        <f>IF(AND(-100&lt;C3914,C3914&lt;100),C3914,D3913)</f>
        <v>-0.49774758274512199</v>
      </c>
      <c r="E3914" s="1">
        <v>-2.2633524180167899</v>
      </c>
      <c r="F3914" s="1">
        <f>IF(AND(-100&lt;E3914,E3914&lt;100),E3914,F3913)</f>
        <v>-2.2633524180167899</v>
      </c>
      <c r="G3914" s="1">
        <f>IF(SQRT(B3914^2+D3914^2+F3914^2)&lt;0.125,"",SQRT(B3914^2+D3914^2+F3914^2))</f>
        <v>2.3406340706700117</v>
      </c>
      <c r="H3914" s="1">
        <f t="shared" si="123"/>
        <v>23.406340706700117</v>
      </c>
      <c r="I3914" s="1">
        <v>7.2796877465184204</v>
      </c>
      <c r="J3914" s="1">
        <f>I3914*xfactor</f>
        <v>9.6091878254043159</v>
      </c>
      <c r="K3914" s="1">
        <v>-20.4279908677672</v>
      </c>
      <c r="L3914" s="1">
        <f>K3914*yfactor</f>
        <v>-26.964947945452703</v>
      </c>
      <c r="M3914" s="1">
        <v>115.852382094828</v>
      </c>
      <c r="N3914" s="1">
        <f>(M3914-80)*zfactor</f>
        <v>47.325144365172967</v>
      </c>
      <c r="O3914">
        <v>4</v>
      </c>
      <c r="P3914">
        <f t="shared" si="124"/>
        <v>0</v>
      </c>
      <c r="Q3914">
        <v>1</v>
      </c>
      <c r="R3914">
        <v>1</v>
      </c>
    </row>
    <row r="3915" spans="1:18" x14ac:dyDescent="0.2">
      <c r="A3915" s="1">
        <v>0.31227803242591801</v>
      </c>
      <c r="B3915" s="1">
        <f>IF(AND(-100&lt;A3915,A3915&lt;100),A3915,B3914)</f>
        <v>0.31227803242591801</v>
      </c>
      <c r="C3915" s="1">
        <v>-0.45150788339862902</v>
      </c>
      <c r="D3915" s="1">
        <f>IF(AND(-100&lt;C3915,C3915&lt;100),C3915,D3914)</f>
        <v>-0.45150788339862902</v>
      </c>
      <c r="E3915" s="1">
        <v>-2.2149567852121002</v>
      </c>
      <c r="F3915" s="1">
        <f>IF(AND(-100&lt;E3915,E3915&lt;100),E3915,F3914)</f>
        <v>-2.2149567852121002</v>
      </c>
      <c r="G3915" s="1">
        <f>IF(SQRT(B3915^2+D3915^2+F3915^2)&lt;0.125,"",SQRT(B3915^2+D3915^2+F3915^2))</f>
        <v>2.2819751310354008</v>
      </c>
      <c r="H3915" s="1">
        <f t="shared" si="123"/>
        <v>22.819751310354008</v>
      </c>
      <c r="I3915" s="1">
        <v>7.3543784119909104</v>
      </c>
      <c r="J3915" s="1">
        <f>I3915*xfactor</f>
        <v>9.7077795038280019</v>
      </c>
      <c r="K3915" s="1">
        <v>-20.393591358475401</v>
      </c>
      <c r="L3915" s="1">
        <f>K3915*yfactor</f>
        <v>-26.919540593187531</v>
      </c>
      <c r="M3915" s="1">
        <v>115.85763355344299</v>
      </c>
      <c r="N3915" s="1">
        <f>(M3915-80)*zfactor</f>
        <v>47.332076290544755</v>
      </c>
      <c r="O3915">
        <v>4</v>
      </c>
      <c r="P3915">
        <f t="shared" si="124"/>
        <v>0</v>
      </c>
      <c r="Q3915">
        <v>1</v>
      </c>
      <c r="R3915">
        <v>1</v>
      </c>
    </row>
    <row r="3916" spans="1:18" x14ac:dyDescent="0.2">
      <c r="A3916" s="1">
        <v>0.33193590530970701</v>
      </c>
      <c r="B3916" s="1">
        <f>IF(AND(-100&lt;A3916,A3916&lt;100),A3916,B3915)</f>
        <v>0.33193590530970701</v>
      </c>
      <c r="C3916" s="1">
        <v>-0.43000523245214001</v>
      </c>
      <c r="D3916" s="1">
        <f>IF(AND(-100&lt;C3916,C3916&lt;100),C3916,D3915)</f>
        <v>-0.43000523245214001</v>
      </c>
      <c r="E3916" s="1">
        <v>-2.2142216809490001</v>
      </c>
      <c r="F3916" s="1">
        <f>IF(AND(-100&lt;E3916,E3916&lt;100),E3916,F3915)</f>
        <v>-2.2142216809490001</v>
      </c>
      <c r="G3916" s="1">
        <f>IF(SQRT(B3916^2+D3916^2+F3916^2)&lt;0.125,"",SQRT(B3916^2+D3916^2+F3916^2))</f>
        <v>2.2798823648501272</v>
      </c>
      <c r="H3916" s="1">
        <f t="shared" si="123"/>
        <v>22.798823648501273</v>
      </c>
      <c r="I3916" s="1">
        <v>7.4781580122182696</v>
      </c>
      <c r="J3916" s="1">
        <f>I3916*xfactor</f>
        <v>9.8711685761281167</v>
      </c>
      <c r="K3916" s="1">
        <v>-20.3010571455956</v>
      </c>
      <c r="L3916" s="1">
        <f>K3916*yfactor</f>
        <v>-26.797395432186192</v>
      </c>
      <c r="M3916" s="1">
        <v>115.872854938632</v>
      </c>
      <c r="N3916" s="1">
        <f>(M3916-80)*zfactor</f>
        <v>47.352168518994247</v>
      </c>
      <c r="O3916">
        <v>4</v>
      </c>
      <c r="P3916">
        <f t="shared" si="124"/>
        <v>0</v>
      </c>
      <c r="Q3916">
        <v>1</v>
      </c>
      <c r="R3916">
        <v>1</v>
      </c>
    </row>
    <row r="3917" spans="1:18" x14ac:dyDescent="0.2">
      <c r="A3917" s="1">
        <v>0.32950638280364702</v>
      </c>
      <c r="B3917" s="1">
        <f>IF(AND(-100&lt;A3917,A3917&lt;100),A3917,B3916)</f>
        <v>0.32950638280364702</v>
      </c>
      <c r="C3917" s="1">
        <v>-0.41656333827102998</v>
      </c>
      <c r="D3917" s="1">
        <f>IF(AND(-100&lt;C3917,C3917&lt;100),C3917,D3916)</f>
        <v>-0.41656333827102998</v>
      </c>
      <c r="E3917" s="1">
        <v>-2.26200499209251</v>
      </c>
      <c r="F3917" s="1">
        <f>IF(AND(-100&lt;E3917,E3917&lt;100),E3917,F3916)</f>
        <v>-2.26200499209251</v>
      </c>
      <c r="G3917" s="1">
        <f>IF(SQRT(B3917^2+D3917^2+F3917^2)&lt;0.125,"",SQRT(B3917^2+D3917^2+F3917^2))</f>
        <v>2.3235244899400747</v>
      </c>
      <c r="H3917" s="1">
        <f t="shared" si="123"/>
        <v>23.235244899400747</v>
      </c>
      <c r="I3917" s="1">
        <v>7.6654124668351296</v>
      </c>
      <c r="J3917" s="1">
        <f>I3917*xfactor</f>
        <v>10.118344456222372</v>
      </c>
      <c r="K3917" s="1">
        <v>-20.1549315489953</v>
      </c>
      <c r="L3917" s="1">
        <f>K3917*yfactor</f>
        <v>-26.604509644673797</v>
      </c>
      <c r="M3917" s="1">
        <v>115.894342532839</v>
      </c>
      <c r="N3917" s="1">
        <f>(M3917-80)*zfactor</f>
        <v>47.380532143347487</v>
      </c>
      <c r="O3917">
        <v>4</v>
      </c>
      <c r="P3917">
        <f t="shared" si="124"/>
        <v>0</v>
      </c>
      <c r="Q3917">
        <v>1</v>
      </c>
      <c r="R3917">
        <v>1</v>
      </c>
    </row>
    <row r="3918" spans="1:18" x14ac:dyDescent="0.2">
      <c r="A3918" s="1">
        <v>0.34750176149955903</v>
      </c>
      <c r="B3918" s="1">
        <f>IF(AND(-100&lt;A3918,A3918&lt;100),A3918,B3917)</f>
        <v>0.34750176149955903</v>
      </c>
      <c r="C3918" s="1">
        <v>-0.421279710143456</v>
      </c>
      <c r="D3918" s="1">
        <f>IF(AND(-100&lt;C3918,C3918&lt;100),C3918,D3917)</f>
        <v>-0.421279710143456</v>
      </c>
      <c r="E3918" s="1">
        <v>-2.2550787482277301</v>
      </c>
      <c r="F3918" s="1">
        <f>IF(AND(-100&lt;E3918,E3918&lt;100),E3918,F3917)</f>
        <v>-2.2550787482277301</v>
      </c>
      <c r="G3918" s="1">
        <f>IF(SQRT(B3918^2+D3918^2+F3918^2)&lt;0.125,"",SQRT(B3918^2+D3918^2+F3918^2))</f>
        <v>2.3202616725559633</v>
      </c>
      <c r="H3918" s="1">
        <f t="shared" si="123"/>
        <v>23.202616725559633</v>
      </c>
      <c r="I3918" s="1">
        <v>7.8488673028772</v>
      </c>
      <c r="J3918" s="1">
        <f>I3918*xfactor</f>
        <v>10.360504839797905</v>
      </c>
      <c r="K3918" s="1">
        <v>-19.946902048583301</v>
      </c>
      <c r="L3918" s="1">
        <f>K3918*yfactor</f>
        <v>-26.329910704129958</v>
      </c>
      <c r="M3918" s="1">
        <v>115.91728053130799</v>
      </c>
      <c r="N3918" s="1">
        <f>(M3918-80)*zfactor</f>
        <v>47.410810301326556</v>
      </c>
      <c r="O3918">
        <v>4</v>
      </c>
      <c r="P3918">
        <f t="shared" si="124"/>
        <v>0</v>
      </c>
      <c r="Q3918">
        <v>1</v>
      </c>
      <c r="R3918">
        <v>1</v>
      </c>
    </row>
    <row r="3919" spans="1:18" x14ac:dyDescent="0.2">
      <c r="A3919" s="1">
        <v>0.32230074753909199</v>
      </c>
      <c r="B3919" s="1">
        <f>IF(AND(-100&lt;A3919,A3919&lt;100),A3919,B3918)</f>
        <v>0.32230074753909199</v>
      </c>
      <c r="C3919" s="1">
        <v>-0.398703813073993</v>
      </c>
      <c r="D3919" s="1">
        <f>IF(AND(-100&lt;C3919,C3919&lt;100),C3919,D3918)</f>
        <v>-0.398703813073993</v>
      </c>
      <c r="E3919" s="1">
        <v>-2.2361251611063202</v>
      </c>
      <c r="F3919" s="1">
        <f>IF(AND(-100&lt;E3919,E3919&lt;100),E3919,F3918)</f>
        <v>-2.2361251611063202</v>
      </c>
      <c r="G3919" s="1">
        <f>IF(SQRT(B3919^2+D3919^2+F3919^2)&lt;0.125,"",SQRT(B3919^2+D3919^2+F3919^2))</f>
        <v>2.294144336905759</v>
      </c>
      <c r="H3919" s="1">
        <f t="shared" si="123"/>
        <v>22.941443369057591</v>
      </c>
      <c r="I3919" s="1">
        <v>8.0212645402578708</v>
      </c>
      <c r="J3919" s="1">
        <f>I3919*xfactor</f>
        <v>10.58806919314039</v>
      </c>
      <c r="K3919" s="1">
        <v>-19.689842351842199</v>
      </c>
      <c r="L3919" s="1">
        <f>K3919*yfactor</f>
        <v>-25.990591904431703</v>
      </c>
      <c r="M3919" s="1">
        <v>115.943344973419</v>
      </c>
      <c r="N3919" s="1">
        <f>(M3919-80)*zfactor</f>
        <v>47.445215364913082</v>
      </c>
      <c r="O3919">
        <v>4</v>
      </c>
      <c r="P3919">
        <f t="shared" si="124"/>
        <v>0</v>
      </c>
      <c r="Q3919">
        <v>1</v>
      </c>
      <c r="R3919">
        <v>1</v>
      </c>
    </row>
    <row r="3920" spans="1:18" x14ac:dyDescent="0.2">
      <c r="A3920" s="1">
        <v>0.31532315785899401</v>
      </c>
      <c r="B3920" s="1">
        <f>IF(AND(-100&lt;A3920,A3920&lt;100),A3920,B3919)</f>
        <v>0.31532315785899401</v>
      </c>
      <c r="C3920" s="1">
        <v>-0.50905493906192401</v>
      </c>
      <c r="D3920" s="1">
        <f>IF(AND(-100&lt;C3920,C3920&lt;100),C3920,D3919)</f>
        <v>-0.50905493906192401</v>
      </c>
      <c r="E3920" s="1">
        <v>-2.2694812567126701</v>
      </c>
      <c r="F3920" s="1">
        <f>IF(AND(-100&lt;E3920,E3920&lt;100),E3920,F3919)</f>
        <v>-2.2694812567126701</v>
      </c>
      <c r="G3920" s="1">
        <f>IF(SQRT(B3920^2+D3920^2+F3920^2)&lt;0.125,"",SQRT(B3920^2+D3920^2+F3920^2))</f>
        <v>2.3471495051307718</v>
      </c>
      <c r="H3920" s="1">
        <f t="shared" si="123"/>
        <v>23.47149505130772</v>
      </c>
      <c r="I3920" s="1">
        <v>8.1664157213580104</v>
      </c>
      <c r="J3920" s="1">
        <f>I3920*xfactor</f>
        <v>10.779668752192574</v>
      </c>
      <c r="K3920" s="1">
        <v>-19.419322639796299</v>
      </c>
      <c r="L3920" s="1">
        <f>K3920*yfactor</f>
        <v>-25.633505884531115</v>
      </c>
      <c r="M3920" s="1">
        <v>115.99917219960599</v>
      </c>
      <c r="N3920" s="1">
        <f>(M3920-80)*zfactor</f>
        <v>47.518907303479914</v>
      </c>
      <c r="O3920">
        <v>4</v>
      </c>
      <c r="P3920">
        <f t="shared" si="124"/>
        <v>0</v>
      </c>
      <c r="Q3920">
        <v>1</v>
      </c>
      <c r="R3920">
        <v>1</v>
      </c>
    </row>
    <row r="3921" spans="1:18" x14ac:dyDescent="0.2">
      <c r="A3921" s="1">
        <v>0.28984591230638301</v>
      </c>
      <c r="B3921" s="1">
        <f>IF(AND(-100&lt;A3921,A3921&lt;100),A3921,B3920)</f>
        <v>0.28984591230638301</v>
      </c>
      <c r="C3921" s="1">
        <v>-0.60308431874353896</v>
      </c>
      <c r="D3921" s="1">
        <f>IF(AND(-100&lt;C3921,C3921&lt;100),C3921,D3920)</f>
        <v>-0.60308431874353896</v>
      </c>
      <c r="E3921" s="1">
        <v>-2.3436462752241698</v>
      </c>
      <c r="F3921" s="1">
        <f>IF(AND(-100&lt;E3921,E3921&lt;100),E3921,F3920)</f>
        <v>-2.3436462752241698</v>
      </c>
      <c r="G3921" s="1">
        <f>IF(SQRT(B3921^2+D3921^2+F3921^2)&lt;0.125,"",SQRT(B3921^2+D3921^2+F3921^2))</f>
        <v>2.4372934193008446</v>
      </c>
      <c r="H3921" s="1">
        <f t="shared" si="123"/>
        <v>24.372934193008447</v>
      </c>
      <c r="I3921" s="1">
        <v>8.2771967661240993</v>
      </c>
      <c r="J3921" s="1">
        <f>I3921*xfactor</f>
        <v>10.925899731283812</v>
      </c>
      <c r="K3921" s="1">
        <v>-19.151656838091899</v>
      </c>
      <c r="L3921" s="1">
        <f>K3921*yfactor</f>
        <v>-25.280187026281308</v>
      </c>
      <c r="M3921" s="1">
        <v>116.044746948731</v>
      </c>
      <c r="N3921" s="1">
        <f>(M3921-80)*zfactor</f>
        <v>47.579065972324926</v>
      </c>
      <c r="O3921">
        <v>4</v>
      </c>
      <c r="P3921">
        <f t="shared" si="124"/>
        <v>0</v>
      </c>
      <c r="Q3921">
        <v>1</v>
      </c>
      <c r="R3921">
        <v>1</v>
      </c>
    </row>
    <row r="3922" spans="1:18" x14ac:dyDescent="0.2">
      <c r="A3922" s="1">
        <v>0.25174461977569101</v>
      </c>
      <c r="B3922" s="1">
        <f>IF(AND(-100&lt;A3922,A3922&lt;100),A3922,B3921)</f>
        <v>0.25174461977569101</v>
      </c>
      <c r="C3922" s="1">
        <v>-0.69849585085655397</v>
      </c>
      <c r="D3922" s="1">
        <f>IF(AND(-100&lt;C3922,C3922&lt;100),C3922,D3921)</f>
        <v>-0.69849585085655397</v>
      </c>
      <c r="E3922" s="1">
        <v>-2.39793576204851</v>
      </c>
      <c r="F3922" s="1">
        <f>IF(AND(-100&lt;E3922,E3922&lt;100),E3922,F3921)</f>
        <v>-2.39793576204851</v>
      </c>
      <c r="G3922" s="1">
        <f>IF(SQRT(B3922^2+D3922^2+F3922^2)&lt;0.125,"",SQRT(B3922^2+D3922^2+F3922^2))</f>
        <v>2.5102525223891314</v>
      </c>
      <c r="H3922" s="1">
        <f t="shared" si="123"/>
        <v>25.102525223891313</v>
      </c>
      <c r="I3922" s="1">
        <v>8.3714822040013797</v>
      </c>
      <c r="J3922" s="1">
        <f>I3922*xfactor</f>
        <v>11.050356509281821</v>
      </c>
      <c r="K3922" s="1">
        <v>-18.9316888229353</v>
      </c>
      <c r="L3922" s="1">
        <f>K3922*yfactor</f>
        <v>-24.989829246274596</v>
      </c>
      <c r="M3922" s="1">
        <v>116.07077821537401</v>
      </c>
      <c r="N3922" s="1">
        <f>(M3922-80)*zfactor</f>
        <v>47.613427244293689</v>
      </c>
      <c r="O3922">
        <v>4</v>
      </c>
      <c r="P3922">
        <f t="shared" si="124"/>
        <v>0</v>
      </c>
      <c r="Q3922">
        <v>1</v>
      </c>
      <c r="R3922">
        <v>1</v>
      </c>
    </row>
    <row r="3923" spans="1:18" x14ac:dyDescent="0.2">
      <c r="A3923" s="1">
        <v>0.21154867221751</v>
      </c>
      <c r="B3923" s="1">
        <f>IF(AND(-100&lt;A3923,A3923&lt;100),A3923,B3922)</f>
        <v>0.21154867221751</v>
      </c>
      <c r="C3923" s="1">
        <v>-0.57190760646747396</v>
      </c>
      <c r="D3923" s="1">
        <f>IF(AND(-100&lt;C3923,C3923&lt;100),C3923,D3922)</f>
        <v>-0.57190760646747396</v>
      </c>
      <c r="E3923" s="1">
        <v>-2.3286483867154302</v>
      </c>
      <c r="F3923" s="1">
        <f>IF(AND(-100&lt;E3923,E3923&lt;100),E3923,F3922)</f>
        <v>-2.3286483867154302</v>
      </c>
      <c r="G3923" s="1">
        <f>IF(SQRT(B3923^2+D3923^2+F3923^2)&lt;0.125,"",SQRT(B3923^2+D3923^2+F3923^2))</f>
        <v>2.4071631560832603</v>
      </c>
      <c r="H3923" s="1">
        <f t="shared" si="123"/>
        <v>24.071631560832603</v>
      </c>
      <c r="I3923" s="1">
        <v>8.4745384776913699</v>
      </c>
      <c r="J3923" s="1">
        <f>I3923*xfactor</f>
        <v>11.186390790552609</v>
      </c>
      <c r="K3923" s="1">
        <v>-18.7615169338386</v>
      </c>
      <c r="L3923" s="1">
        <f>K3923*yfactor</f>
        <v>-24.765202352666954</v>
      </c>
      <c r="M3923" s="1">
        <v>116.068791630908</v>
      </c>
      <c r="N3923" s="1">
        <f>(M3923-80)*zfactor</f>
        <v>47.610804952798553</v>
      </c>
      <c r="O3923">
        <v>4</v>
      </c>
      <c r="P3923">
        <f t="shared" si="124"/>
        <v>0</v>
      </c>
      <c r="Q3923">
        <v>1</v>
      </c>
      <c r="R3923">
        <v>1</v>
      </c>
    </row>
    <row r="3924" spans="1:18" x14ac:dyDescent="0.2">
      <c r="A3924" s="1">
        <v>0.24154620220428699</v>
      </c>
      <c r="B3924" s="1">
        <f>IF(AND(-100&lt;A3924,A3924&lt;100),A3924,B3923)</f>
        <v>0.24154620220428699</v>
      </c>
      <c r="C3924" s="1">
        <v>-0.64351052468001202</v>
      </c>
      <c r="D3924" s="1">
        <f>IF(AND(-100&lt;C3924,C3924&lt;100),C3924,D3923)</f>
        <v>-0.64351052468001202</v>
      </c>
      <c r="E3924" s="1">
        <v>-2.3941048218644898</v>
      </c>
      <c r="F3924" s="1">
        <f>IF(AND(-100&lt;E3924,E3924&lt;100),E3924,F3923)</f>
        <v>-2.3941048218644898</v>
      </c>
      <c r="G3924" s="1">
        <f>IF(SQRT(B3924^2+D3924^2+F3924^2)&lt;0.125,"",SQRT(B3924^2+D3924^2+F3924^2))</f>
        <v>2.4908208007096895</v>
      </c>
      <c r="H3924" s="1">
        <f t="shared" si="123"/>
        <v>24.908208007096896</v>
      </c>
      <c r="I3924" s="1">
        <v>8.5704149927786109</v>
      </c>
      <c r="J3924" s="1">
        <f>I3924*xfactor</f>
        <v>11.312947790467767</v>
      </c>
      <c r="K3924" s="1">
        <v>-18.6296468973507</v>
      </c>
      <c r="L3924" s="1">
        <f>K3924*yfactor</f>
        <v>-24.591133904502925</v>
      </c>
      <c r="M3924" s="1">
        <v>116.06889408041999</v>
      </c>
      <c r="N3924" s="1">
        <f>(M3924-80)*zfactor</f>
        <v>47.610940186154394</v>
      </c>
      <c r="O3924">
        <v>4</v>
      </c>
      <c r="P3924">
        <f t="shared" si="124"/>
        <v>0</v>
      </c>
      <c r="Q3924">
        <v>1</v>
      </c>
      <c r="R3924">
        <v>1</v>
      </c>
    </row>
    <row r="3925" spans="1:18" x14ac:dyDescent="0.2">
      <c r="A3925" s="1">
        <v>0.221146913944996</v>
      </c>
      <c r="B3925" s="1">
        <f>IF(AND(-100&lt;A3925,A3925&lt;100),A3925,B3924)</f>
        <v>0.221146913944996</v>
      </c>
      <c r="C3925" s="1">
        <v>-0.65597188065095602</v>
      </c>
      <c r="D3925" s="1">
        <f>IF(AND(-100&lt;C3925,C3925&lt;100),C3925,D3924)</f>
        <v>-0.65597188065095602</v>
      </c>
      <c r="E3925" s="1">
        <v>-2.3737773106900102</v>
      </c>
      <c r="F3925" s="1">
        <f>IF(AND(-100&lt;E3925,E3925&lt;100),E3925,F3924)</f>
        <v>-2.3737773106900102</v>
      </c>
      <c r="G3925" s="1">
        <f>IF(SQRT(B3925^2+D3925^2+F3925^2)&lt;0.125,"",SQRT(B3925^2+D3925^2+F3925^2))</f>
        <v>2.472655209789437</v>
      </c>
      <c r="H3925" s="1">
        <f t="shared" si="123"/>
        <v>24.72655209789437</v>
      </c>
      <c r="I3925" s="1">
        <v>8.6390688148453805</v>
      </c>
      <c r="J3925" s="1">
        <f>I3925*xfactor</f>
        <v>11.403570835595902</v>
      </c>
      <c r="K3925" s="1">
        <v>-18.521500748064302</v>
      </c>
      <c r="L3925" s="1">
        <f>K3925*yfactor</f>
        <v>-24.448380987444878</v>
      </c>
      <c r="M3925" s="1">
        <v>116.05170182333001</v>
      </c>
      <c r="N3925" s="1">
        <f>(M3925-80)*zfactor</f>
        <v>47.588246406795612</v>
      </c>
      <c r="O3925">
        <v>4</v>
      </c>
      <c r="P3925">
        <f t="shared" si="124"/>
        <v>0</v>
      </c>
      <c r="Q3925">
        <v>1</v>
      </c>
      <c r="R3925">
        <v>1</v>
      </c>
    </row>
    <row r="3926" spans="1:18" x14ac:dyDescent="0.2">
      <c r="A3926" s="1">
        <v>0.26684712164715302</v>
      </c>
      <c r="B3926" s="1">
        <f>IF(AND(-100&lt;A3926,A3926&lt;100),A3926,B3925)</f>
        <v>0.26684712164715302</v>
      </c>
      <c r="C3926" s="1">
        <v>-0.68737016080991298</v>
      </c>
      <c r="D3926" s="1">
        <f>IF(AND(-100&lt;C3926,C3926&lt;100),C3926,D3925)</f>
        <v>-0.68737016080991298</v>
      </c>
      <c r="E3926" s="1">
        <v>-2.3864197631872601</v>
      </c>
      <c r="F3926" s="1">
        <f>IF(AND(-100&lt;E3926,E3926&lt;100),E3926,F3925)</f>
        <v>-2.3864197631872601</v>
      </c>
      <c r="G3926" s="1">
        <f>IF(SQRT(B3926^2+D3926^2+F3926^2)&lt;0.125,"",SQRT(B3926^2+D3926^2+F3926^2))</f>
        <v>2.4977358568179211</v>
      </c>
      <c r="H3926" s="1">
        <f t="shared" si="123"/>
        <v>24.977358568179213</v>
      </c>
      <c r="I3926" s="1">
        <v>8.6469451979699397</v>
      </c>
      <c r="J3926" s="1">
        <f>I3926*xfactor</f>
        <v>11.413967661320321</v>
      </c>
      <c r="K3926" s="1">
        <v>-18.4021279597718</v>
      </c>
      <c r="L3926" s="1">
        <f>K3926*yfactor</f>
        <v>-24.290808906898778</v>
      </c>
      <c r="M3926" s="1">
        <v>116.060134826994</v>
      </c>
      <c r="N3926" s="1">
        <f>(M3926-80)*zfactor</f>
        <v>47.599377971632087</v>
      </c>
      <c r="O3926">
        <v>4</v>
      </c>
      <c r="P3926">
        <f t="shared" si="124"/>
        <v>0</v>
      </c>
      <c r="Q3926">
        <v>1</v>
      </c>
      <c r="R3926">
        <v>1</v>
      </c>
    </row>
    <row r="3927" spans="1:18" x14ac:dyDescent="0.2">
      <c r="A3927" s="1">
        <v>0.152938297419174</v>
      </c>
      <c r="B3927" s="1">
        <f>IF(AND(-100&lt;A3927,A3927&lt;100),A3927,B3926)</f>
        <v>0.152938297419174</v>
      </c>
      <c r="C3927" s="1">
        <v>-0.63321882808186603</v>
      </c>
      <c r="D3927" s="1">
        <f>IF(AND(-100&lt;C3927,C3927&lt;100),C3927,D3926)</f>
        <v>-0.63321882808186603</v>
      </c>
      <c r="E3927" s="1">
        <v>-2.3725590374080401</v>
      </c>
      <c r="F3927" s="1">
        <f>IF(AND(-100&lt;E3927,E3927&lt;100),E3927,F3926)</f>
        <v>-2.3725590374080401</v>
      </c>
      <c r="G3927" s="1">
        <f>IF(SQRT(B3927^2+D3927^2+F3927^2)&lt;0.125,"",SQRT(B3927^2+D3927^2+F3927^2))</f>
        <v>2.4603643212015194</v>
      </c>
      <c r="H3927" s="1">
        <f t="shared" si="123"/>
        <v>24.603643212015193</v>
      </c>
      <c r="I3927" s="1">
        <v>8.6517553072843594</v>
      </c>
      <c r="J3927" s="1">
        <f>I3927*xfactor</f>
        <v>11.420317005615354</v>
      </c>
      <c r="K3927" s="1">
        <v>-18.2507270742278</v>
      </c>
      <c r="L3927" s="1">
        <f>K3927*yfactor</f>
        <v>-24.090959737980697</v>
      </c>
      <c r="M3927" s="1">
        <v>116.077184733473</v>
      </c>
      <c r="N3927" s="1">
        <f>(M3927-80)*zfactor</f>
        <v>47.621883848184368</v>
      </c>
      <c r="O3927">
        <v>4</v>
      </c>
      <c r="P3927">
        <f t="shared" si="124"/>
        <v>0</v>
      </c>
      <c r="Q3927">
        <v>1</v>
      </c>
      <c r="R3927">
        <v>1</v>
      </c>
    </row>
    <row r="3928" spans="1:18" x14ac:dyDescent="0.2">
      <c r="A3928" s="1">
        <v>0.13376519716719801</v>
      </c>
      <c r="B3928" s="1">
        <f>IF(AND(-100&lt;A3928,A3928&lt;100),A3928,B3927)</f>
        <v>0.13376519716719801</v>
      </c>
      <c r="C3928" s="1">
        <v>-0.65906613277737103</v>
      </c>
      <c r="D3928" s="1">
        <f>IF(AND(-100&lt;C3928,C3928&lt;100),C3928,D3927)</f>
        <v>-0.65906613277737103</v>
      </c>
      <c r="E3928" s="1">
        <v>-2.35294317639356</v>
      </c>
      <c r="F3928" s="1">
        <f>IF(AND(-100&lt;E3928,E3928&lt;100),E3928,F3927)</f>
        <v>-2.35294317639356</v>
      </c>
      <c r="G3928" s="1">
        <f>IF(SQRT(B3928^2+D3928^2+F3928^2)&lt;0.125,"",SQRT(B3928^2+D3928^2+F3928^2))</f>
        <v>2.4471622109464493</v>
      </c>
      <c r="H3928" s="1">
        <f t="shared" si="123"/>
        <v>24.471622109464491</v>
      </c>
      <c r="I3928" s="1">
        <v>8.6960678479162894</v>
      </c>
      <c r="J3928" s="1">
        <f>I3928*xfactor</f>
        <v>11.478809559249502</v>
      </c>
      <c r="K3928" s="1">
        <v>-18.042200914800901</v>
      </c>
      <c r="L3928" s="1">
        <f>K3928*yfactor</f>
        <v>-23.815705207537192</v>
      </c>
      <c r="M3928" s="1">
        <v>116.08147643457301</v>
      </c>
      <c r="N3928" s="1">
        <f>(M3928-80)*zfactor</f>
        <v>47.627548893636373</v>
      </c>
      <c r="O3928">
        <v>4</v>
      </c>
      <c r="P3928">
        <f t="shared" si="124"/>
        <v>0</v>
      </c>
      <c r="Q3928">
        <v>1</v>
      </c>
      <c r="R3928">
        <v>1</v>
      </c>
    </row>
    <row r="3929" spans="1:18" x14ac:dyDescent="0.2">
      <c r="A3929" s="1">
        <v>7.4593119617940101E-2</v>
      </c>
      <c r="B3929" s="1">
        <f>IF(AND(-100&lt;A3929,A3929&lt;100),A3929,B3928)</f>
        <v>7.4593119617940101E-2</v>
      </c>
      <c r="C3929" s="1">
        <v>-0.78082468073403599</v>
      </c>
      <c r="D3929" s="1">
        <f>IF(AND(-100&lt;C3929,C3929&lt;100),C3929,D3928)</f>
        <v>-0.78082468073403599</v>
      </c>
      <c r="E3929" s="1">
        <v>-2.4762404667719702</v>
      </c>
      <c r="F3929" s="1">
        <f>IF(AND(-100&lt;E3929,E3929&lt;100),E3929,F3928)</f>
        <v>-2.4762404667719702</v>
      </c>
      <c r="G3929" s="1">
        <f>IF(SQRT(B3929^2+D3929^2+F3929^2)&lt;0.125,"",SQRT(B3929^2+D3929^2+F3929^2))</f>
        <v>2.5975022935152166</v>
      </c>
      <c r="H3929" s="1">
        <f t="shared" si="123"/>
        <v>25.975022935152165</v>
      </c>
      <c r="I3929" s="1">
        <v>8.7699018997331208</v>
      </c>
      <c r="J3929" s="1">
        <f>I3929*xfactor</f>
        <v>11.57627050764772</v>
      </c>
      <c r="K3929" s="1">
        <v>-17.805678376296399</v>
      </c>
      <c r="L3929" s="1">
        <f>K3929*yfactor</f>
        <v>-23.503495456711249</v>
      </c>
      <c r="M3929" s="1">
        <v>116.133328770007</v>
      </c>
      <c r="N3929" s="1">
        <f>(M3929-80)*zfactor</f>
        <v>47.695993976409241</v>
      </c>
      <c r="O3929">
        <v>4</v>
      </c>
      <c r="P3929">
        <f t="shared" si="124"/>
        <v>0</v>
      </c>
      <c r="Q3929">
        <v>1</v>
      </c>
      <c r="R3929">
        <v>1</v>
      </c>
    </row>
    <row r="3930" spans="1:18" x14ac:dyDescent="0.2">
      <c r="A3930" s="1">
        <v>5.3594637132906998E-2</v>
      </c>
      <c r="B3930" s="1">
        <f>IF(AND(-100&lt;A3930,A3930&lt;100),A3930,B3929)</f>
        <v>5.3594637132906998E-2</v>
      </c>
      <c r="C3930" s="1">
        <v>-0.70663718404665998</v>
      </c>
      <c r="D3930" s="1">
        <f>IF(AND(-100&lt;C3930,C3930&lt;100),C3930,D3929)</f>
        <v>-0.70663718404665998</v>
      </c>
      <c r="E3930" s="1">
        <v>-2.41616137967958</v>
      </c>
      <c r="F3930" s="1">
        <f>IF(AND(-100&lt;E3930,E3930&lt;100),E3930,F3929)</f>
        <v>-2.41616137967958</v>
      </c>
      <c r="G3930" s="1">
        <f>IF(SQRT(B3930^2+D3930^2+F3930^2)&lt;0.125,"",SQRT(B3930^2+D3930^2+F3930^2))</f>
        <v>2.5179444607977226</v>
      </c>
      <c r="H3930" s="1">
        <f t="shared" si="123"/>
        <v>25.179444607977224</v>
      </c>
      <c r="I3930" s="1">
        <v>8.8836016904376809</v>
      </c>
      <c r="J3930" s="1">
        <f>I3930*xfactor</f>
        <v>11.726354231377739</v>
      </c>
      <c r="K3930" s="1">
        <v>-17.584521713515699</v>
      </c>
      <c r="L3930" s="1">
        <f>K3930*yfactor</f>
        <v>-23.211568661840722</v>
      </c>
      <c r="M3930" s="1">
        <v>116.177046591921</v>
      </c>
      <c r="N3930" s="1">
        <f>(M3930-80)*zfactor</f>
        <v>47.753701501335719</v>
      </c>
      <c r="O3930">
        <v>4</v>
      </c>
      <c r="P3930">
        <f t="shared" si="124"/>
        <v>0</v>
      </c>
      <c r="Q3930">
        <v>1</v>
      </c>
      <c r="R3930">
        <v>1</v>
      </c>
    </row>
    <row r="3931" spans="1:18" x14ac:dyDescent="0.2">
      <c r="A3931" s="1">
        <v>7.2296929519779396E-2</v>
      </c>
      <c r="B3931" s="1">
        <f>IF(AND(-100&lt;A3931,A3931&lt;100),A3931,B3930)</f>
        <v>7.2296929519779396E-2</v>
      </c>
      <c r="C3931" s="1">
        <v>-0.81469349474560004</v>
      </c>
      <c r="D3931" s="1">
        <f>IF(AND(-100&lt;C3931,C3931&lt;100),C3931,D3930)</f>
        <v>-0.81469349474560004</v>
      </c>
      <c r="E3931" s="1">
        <v>-2.5427488823103901</v>
      </c>
      <c r="F3931" s="1">
        <f>IF(AND(-100&lt;E3931,E3931&lt;100),E3931,F3930)</f>
        <v>-2.5427488823103901</v>
      </c>
      <c r="G3931" s="1">
        <f>IF(SQRT(B3931^2+D3931^2+F3931^2)&lt;0.125,"",SQRT(B3931^2+D3931^2+F3931^2))</f>
        <v>2.6710530161135937</v>
      </c>
      <c r="H3931" s="1">
        <f t="shared" si="123"/>
        <v>26.710530161135935</v>
      </c>
      <c r="I3931" s="1">
        <v>9.0125081235403304</v>
      </c>
      <c r="J3931" s="1">
        <f>I3931*xfactor</f>
        <v>11.896510723073236</v>
      </c>
      <c r="K3931" s="1">
        <v>-17.350919498068301</v>
      </c>
      <c r="L3931" s="1">
        <f>K3931*yfactor</f>
        <v>-22.903213737450159</v>
      </c>
      <c r="M3931" s="1">
        <v>116.22906337825999</v>
      </c>
      <c r="N3931" s="1">
        <f>(M3931-80)*zfactor</f>
        <v>47.822363659303193</v>
      </c>
      <c r="O3931">
        <v>4</v>
      </c>
      <c r="P3931">
        <f t="shared" si="124"/>
        <v>0</v>
      </c>
      <c r="Q3931">
        <v>1</v>
      </c>
      <c r="R3931">
        <v>1</v>
      </c>
    </row>
    <row r="3932" spans="1:18" x14ac:dyDescent="0.2">
      <c r="A3932" s="1">
        <v>6.6367641648811801E-2</v>
      </c>
      <c r="B3932" s="1">
        <f>IF(AND(-100&lt;A3932,A3932&lt;100),A3932,B3931)</f>
        <v>6.6367641648811801E-2</v>
      </c>
      <c r="C3932" s="1">
        <v>-0.64893144838046701</v>
      </c>
      <c r="D3932" s="1">
        <f>IF(AND(-100&lt;C3932,C3932&lt;100),C3932,D3931)</f>
        <v>-0.64893144838046701</v>
      </c>
      <c r="E3932" s="1">
        <v>-2.5861565021679902</v>
      </c>
      <c r="F3932" s="1">
        <f>IF(AND(-100&lt;E3932,E3932&lt;100),E3932,F3931)</f>
        <v>-2.5861565021679902</v>
      </c>
      <c r="G3932" s="1">
        <f>IF(SQRT(B3932^2+D3932^2+F3932^2)&lt;0.125,"",SQRT(B3932^2+D3932^2+F3932^2))</f>
        <v>2.6671561900760463</v>
      </c>
      <c r="H3932" s="1">
        <f t="shared" si="123"/>
        <v>26.671561900760462</v>
      </c>
      <c r="I3932" s="1">
        <v>9.1214689198082404</v>
      </c>
      <c r="J3932" s="1">
        <f>I3932*xfactor</f>
        <v>12.040338974146877</v>
      </c>
      <c r="K3932" s="1">
        <v>-17.115526864829501</v>
      </c>
      <c r="L3932" s="1">
        <f>K3932*yfactor</f>
        <v>-22.592495461574941</v>
      </c>
      <c r="M3932" s="1">
        <v>116.263121518543</v>
      </c>
      <c r="N3932" s="1">
        <f>(M3932-80)*zfactor</f>
        <v>47.867320404476764</v>
      </c>
      <c r="O3932">
        <v>4</v>
      </c>
      <c r="P3932">
        <f t="shared" si="124"/>
        <v>0</v>
      </c>
      <c r="Q3932">
        <v>1</v>
      </c>
      <c r="R3932">
        <v>1</v>
      </c>
    </row>
    <row r="3933" spans="1:18" x14ac:dyDescent="0.2">
      <c r="A3933" s="1">
        <v>0.11381486997616</v>
      </c>
      <c r="B3933" s="1">
        <f>IF(AND(-100&lt;A3933,A3933&lt;100),A3933,B3932)</f>
        <v>0.11381486997616</v>
      </c>
      <c r="C3933" s="1">
        <v>-0.787465380739095</v>
      </c>
      <c r="D3933" s="1">
        <f>IF(AND(-100&lt;C3933,C3933&lt;100),C3933,D3932)</f>
        <v>-0.787465380739095</v>
      </c>
      <c r="E3933" s="1">
        <v>-2.6134275008260901</v>
      </c>
      <c r="F3933" s="1">
        <f>IF(AND(-100&lt;E3933,E3933&lt;100),E3933,F3932)</f>
        <v>-2.6134275008260901</v>
      </c>
      <c r="G3933" s="1">
        <f>IF(SQRT(B3933^2+D3933^2+F3933^2)&lt;0.125,"",SQRT(B3933^2+D3933^2+F3933^2))</f>
        <v>2.7318599621072015</v>
      </c>
      <c r="H3933" s="1">
        <f t="shared" si="123"/>
        <v>27.318599621072014</v>
      </c>
      <c r="I3933" s="1">
        <v>9.2400589763788101</v>
      </c>
      <c r="J3933" s="1">
        <f>I3933*xfactor</f>
        <v>12.19687784882003</v>
      </c>
      <c r="K3933" s="1">
        <v>-16.8612770921257</v>
      </c>
      <c r="L3933" s="1">
        <f>K3933*yfactor</f>
        <v>-22.256885761605925</v>
      </c>
      <c r="M3933" s="1">
        <v>116.279849240106</v>
      </c>
      <c r="N3933" s="1">
        <f>(M3933-80)*zfactor</f>
        <v>47.889400996939926</v>
      </c>
      <c r="O3933">
        <v>4</v>
      </c>
      <c r="P3933">
        <f t="shared" si="124"/>
        <v>0</v>
      </c>
      <c r="Q3933">
        <v>1</v>
      </c>
      <c r="R3933">
        <v>1</v>
      </c>
    </row>
    <row r="3934" spans="1:18" x14ac:dyDescent="0.2">
      <c r="A3934" s="1">
        <v>6.2625847315014693E-2</v>
      </c>
      <c r="B3934" s="1">
        <f>IF(AND(-100&lt;A3934,A3934&lt;100),A3934,B3933)</f>
        <v>6.2625847315014693E-2</v>
      </c>
      <c r="C3934" s="1">
        <v>-0.82472884783093903</v>
      </c>
      <c r="D3934" s="1">
        <f>IF(AND(-100&lt;C3934,C3934&lt;100),C3934,D3933)</f>
        <v>-0.82472884783093903</v>
      </c>
      <c r="E3934" s="1">
        <v>-2.65999392139959</v>
      </c>
      <c r="F3934" s="1">
        <f>IF(AND(-100&lt;E3934,E3934&lt;100),E3934,F3933)</f>
        <v>-2.65999392139959</v>
      </c>
      <c r="G3934" s="1">
        <f>IF(SQRT(B3934^2+D3934^2+F3934^2)&lt;0.125,"",SQRT(B3934^2+D3934^2+F3934^2))</f>
        <v>2.7856179442054216</v>
      </c>
      <c r="H3934" s="1">
        <f t="shared" si="123"/>
        <v>27.856179442054216</v>
      </c>
      <c r="I3934" s="1">
        <v>9.3378496521524692</v>
      </c>
      <c r="J3934" s="1">
        <f>I3934*xfactor</f>
        <v>12.325961540841259</v>
      </c>
      <c r="K3934" s="1">
        <v>-16.613309162202199</v>
      </c>
      <c r="L3934" s="1">
        <f>K3934*yfactor</f>
        <v>-21.929568094106905</v>
      </c>
      <c r="M3934" s="1">
        <v>116.26416751298601</v>
      </c>
      <c r="N3934" s="1">
        <f>(M3934-80)*zfactor</f>
        <v>47.868701117141534</v>
      </c>
      <c r="O3934">
        <v>4</v>
      </c>
      <c r="P3934">
        <f t="shared" si="124"/>
        <v>0</v>
      </c>
      <c r="Q3934">
        <v>1</v>
      </c>
      <c r="R3934">
        <v>1</v>
      </c>
    </row>
    <row r="3935" spans="1:18" x14ac:dyDescent="0.2">
      <c r="A3935" s="1">
        <v>0.13901839798266699</v>
      </c>
      <c r="B3935" s="1">
        <f>IF(AND(-100&lt;A3935,A3935&lt;100),A3935,B3934)</f>
        <v>0.13901839798266699</v>
      </c>
      <c r="C3935" s="1">
        <v>-0.88262118383138699</v>
      </c>
      <c r="D3935" s="1">
        <f>IF(AND(-100&lt;C3935,C3935&lt;100),C3935,D3934)</f>
        <v>-0.88262118383138699</v>
      </c>
      <c r="E3935" s="1">
        <v>-2.5714147265272498</v>
      </c>
      <c r="F3935" s="1">
        <f>IF(AND(-100&lt;E3935,E3935&lt;100),E3935,F3934)</f>
        <v>-2.5714147265272498</v>
      </c>
      <c r="G3935" s="1">
        <f>IF(SQRT(B3935^2+D3935^2+F3935^2)&lt;0.125,"",SQRT(B3935^2+D3935^2+F3935^2))</f>
        <v>2.7222270230322079</v>
      </c>
      <c r="H3935" s="1">
        <f t="shared" si="123"/>
        <v>27.222270230322078</v>
      </c>
      <c r="I3935" s="1">
        <v>9.4066916598329193</v>
      </c>
      <c r="J3935" s="1">
        <f>I3935*xfactor</f>
        <v>12.416832990979454</v>
      </c>
      <c r="K3935" s="1">
        <v>-16.411918003854201</v>
      </c>
      <c r="L3935" s="1">
        <f>K3935*yfactor</f>
        <v>-21.663731765087547</v>
      </c>
      <c r="M3935" s="1">
        <v>116.25420866090499</v>
      </c>
      <c r="N3935" s="1">
        <f>(M3935-80)*zfactor</f>
        <v>47.855555432394596</v>
      </c>
      <c r="O3935">
        <v>4</v>
      </c>
      <c r="P3935">
        <f t="shared" si="124"/>
        <v>0</v>
      </c>
      <c r="Q3935">
        <v>1</v>
      </c>
      <c r="R3935">
        <v>1</v>
      </c>
    </row>
    <row r="3936" spans="1:18" x14ac:dyDescent="0.2">
      <c r="A3936" s="1">
        <v>9.3934476773775005E-2</v>
      </c>
      <c r="B3936" s="1">
        <f>IF(AND(-100&lt;A3936,A3936&lt;100),A3936,B3935)</f>
        <v>9.3934476773775005E-2</v>
      </c>
      <c r="C3936" s="1">
        <v>-0.76747588229229702</v>
      </c>
      <c r="D3936" s="1">
        <f>IF(AND(-100&lt;C3936,C3936&lt;100),C3936,D3935)</f>
        <v>-0.76747588229229702</v>
      </c>
      <c r="E3936" s="1">
        <v>-2.4999197497603101</v>
      </c>
      <c r="F3936" s="1">
        <f>IF(AND(-100&lt;E3936,E3936&lt;100),E3936,F3935)</f>
        <v>-2.4999197497603101</v>
      </c>
      <c r="G3936" s="1">
        <f>IF(SQRT(B3936^2+D3936^2+F3936^2)&lt;0.125,"",SQRT(B3936^2+D3936^2+F3936^2))</f>
        <v>2.6167616763986654</v>
      </c>
      <c r="H3936" s="1">
        <f t="shared" si="123"/>
        <v>26.167616763986654</v>
      </c>
      <c r="I3936" s="1">
        <v>9.4363854186486904</v>
      </c>
      <c r="J3936" s="1">
        <f>I3936*xfactor</f>
        <v>12.456028752616271</v>
      </c>
      <c r="K3936" s="1">
        <v>-16.2720885316226</v>
      </c>
      <c r="L3936" s="1">
        <f>K3936*yfactor</f>
        <v>-21.479156861741835</v>
      </c>
      <c r="M3936" s="1">
        <v>116.261788139968</v>
      </c>
      <c r="N3936" s="1">
        <f>(M3936-80)*zfactor</f>
        <v>47.865560344757768</v>
      </c>
      <c r="O3936">
        <v>4</v>
      </c>
      <c r="P3936">
        <f t="shared" si="124"/>
        <v>0</v>
      </c>
      <c r="Q3936">
        <v>1</v>
      </c>
      <c r="R3936">
        <v>1</v>
      </c>
    </row>
    <row r="3937" spans="1:18" x14ac:dyDescent="0.2">
      <c r="A3937" s="1">
        <v>7.0235625164429494E-2</v>
      </c>
      <c r="B3937" s="1">
        <f>IF(AND(-100&lt;A3937,A3937&lt;100),A3937,B3936)</f>
        <v>7.0235625164429494E-2</v>
      </c>
      <c r="C3937" s="1">
        <v>-0.77210560269412298</v>
      </c>
      <c r="D3937" s="1">
        <f>IF(AND(-100&lt;C3937,C3937&lt;100),C3937,D3936)</f>
        <v>-0.77210560269412298</v>
      </c>
      <c r="E3937" s="1">
        <v>-2.517215266894</v>
      </c>
      <c r="F3937" s="1">
        <f>IF(AND(-100&lt;E3937,E3937&lt;100),E3937,F3936)</f>
        <v>-2.517215266894</v>
      </c>
      <c r="G3937" s="1">
        <f>IF(SQRT(B3937^2+D3937^2+F3937^2)&lt;0.125,"",SQRT(B3937^2+D3937^2+F3937^2))</f>
        <v>2.6339044790269304</v>
      </c>
      <c r="H3937" s="1">
        <f t="shared" si="123"/>
        <v>26.339044790269305</v>
      </c>
      <c r="I3937" s="1">
        <v>9.4162778271638103</v>
      </c>
      <c r="J3937" s="1">
        <f>I3937*xfactor</f>
        <v>12.42948673185623</v>
      </c>
      <c r="K3937" s="1">
        <v>-16.1663737162907</v>
      </c>
      <c r="L3937" s="1">
        <f>K3937*yfactor</f>
        <v>-21.339613305503725</v>
      </c>
      <c r="M3937" s="1">
        <v>116.293355826845</v>
      </c>
      <c r="N3937" s="1">
        <f>(M3937-80)*zfactor</f>
        <v>47.907229691435404</v>
      </c>
      <c r="O3937">
        <v>4</v>
      </c>
      <c r="P3937">
        <f t="shared" si="124"/>
        <v>0</v>
      </c>
      <c r="Q3937">
        <v>1</v>
      </c>
      <c r="R3937">
        <v>1</v>
      </c>
    </row>
    <row r="3938" spans="1:18" x14ac:dyDescent="0.2">
      <c r="A3938" s="1">
        <v>3.3127652343714599E-2</v>
      </c>
      <c r="B3938" s="1">
        <f>IF(AND(-100&lt;A3938,A3938&lt;100),A3938,B3937)</f>
        <v>3.3127652343714599E-2</v>
      </c>
      <c r="C3938" s="1">
        <v>-0.81209446590425605</v>
      </c>
      <c r="D3938" s="1">
        <f>IF(AND(-100&lt;C3938,C3938&lt;100),C3938,D3937)</f>
        <v>-0.81209446590425605</v>
      </c>
      <c r="E3938" s="1">
        <v>-2.4895067132533599</v>
      </c>
      <c r="F3938" s="1">
        <f>IF(AND(-100&lt;E3938,E3938&lt;100),E3938,F3937)</f>
        <v>-2.4895067132533599</v>
      </c>
      <c r="G3938" s="1">
        <f>IF(SQRT(B3938^2+D3938^2+F3938^2)&lt;0.125,"",SQRT(B3938^2+D3938^2+F3938^2))</f>
        <v>2.6188238845397129</v>
      </c>
      <c r="H3938" s="1">
        <f t="shared" si="123"/>
        <v>26.18823884539713</v>
      </c>
      <c r="I3938" s="1">
        <v>9.4097839503185092</v>
      </c>
      <c r="J3938" s="1">
        <f>I3938*xfactor</f>
        <v>12.420914814420433</v>
      </c>
      <c r="K3938" s="1">
        <v>-16.043629249342999</v>
      </c>
      <c r="L3938" s="1">
        <f>K3938*yfactor</f>
        <v>-21.177590609132761</v>
      </c>
      <c r="M3938" s="1">
        <v>116.309677511456</v>
      </c>
      <c r="N3938" s="1">
        <f>(M3938-80)*zfactor</f>
        <v>47.928774315121927</v>
      </c>
      <c r="O3938">
        <v>4</v>
      </c>
      <c r="P3938">
        <f t="shared" si="124"/>
        <v>0</v>
      </c>
      <c r="Q3938">
        <v>1</v>
      </c>
      <c r="R3938">
        <v>1</v>
      </c>
    </row>
    <row r="3939" spans="1:18" x14ac:dyDescent="0.2">
      <c r="A3939" s="1">
        <v>5.9243119065439699E-3</v>
      </c>
      <c r="B3939" s="1">
        <f>IF(AND(-100&lt;A3939,A3939&lt;100),A3939,B3938)</f>
        <v>5.9243119065439699E-3</v>
      </c>
      <c r="C3939" s="1">
        <v>-0.69804929058312304</v>
      </c>
      <c r="D3939" s="1">
        <f>IF(AND(-100&lt;C3939,C3939&lt;100),C3939,D3938)</f>
        <v>-0.69804929058312304</v>
      </c>
      <c r="E3939" s="1">
        <v>-2.43104386697041</v>
      </c>
      <c r="F3939" s="1">
        <f>IF(AND(-100&lt;E3939,E3939&lt;100),E3939,F3938)</f>
        <v>-2.43104386697041</v>
      </c>
      <c r="G3939" s="1">
        <f>IF(SQRT(B3939^2+D3939^2+F3939^2)&lt;0.125,"",SQRT(B3939^2+D3939^2+F3939^2))</f>
        <v>2.5292849172621126</v>
      </c>
      <c r="H3939" s="1">
        <f t="shared" si="123"/>
        <v>25.292849172621125</v>
      </c>
      <c r="I3939" s="1">
        <v>9.43950933197182</v>
      </c>
      <c r="J3939" s="1">
        <f>I3939*xfactor</f>
        <v>12.460152318202804</v>
      </c>
      <c r="K3939" s="1">
        <v>-15.9166695765024</v>
      </c>
      <c r="L3939" s="1">
        <f>K3939*yfactor</f>
        <v>-21.01000384098317</v>
      </c>
      <c r="M3939" s="1">
        <v>116.31779071424199</v>
      </c>
      <c r="N3939" s="1">
        <f>(M3939-80)*zfactor</f>
        <v>47.939483742799432</v>
      </c>
      <c r="O3939">
        <v>4</v>
      </c>
      <c r="P3939">
        <f t="shared" si="124"/>
        <v>0</v>
      </c>
      <c r="Q3939">
        <v>1</v>
      </c>
      <c r="R3939">
        <v>1</v>
      </c>
    </row>
    <row r="3940" spans="1:18" x14ac:dyDescent="0.2">
      <c r="A3940" s="1">
        <v>1.25271216617785E-2</v>
      </c>
      <c r="B3940" s="1">
        <f>IF(AND(-100&lt;A3940,A3940&lt;100),A3940,B3939)</f>
        <v>1.25271216617785E-2</v>
      </c>
      <c r="C3940" s="1">
        <v>-0.72012699155573701</v>
      </c>
      <c r="D3940" s="1">
        <f>IF(AND(-100&lt;C3940,C3940&lt;100),C3940,D3939)</f>
        <v>-0.72012699155573701</v>
      </c>
      <c r="E3940" s="1">
        <v>-2.43811285033278</v>
      </c>
      <c r="F3940" s="1">
        <f>IF(AND(-100&lt;E3940,E3940&lt;100),E3940,F3939)</f>
        <v>-2.43811285033278</v>
      </c>
      <c r="G3940" s="1">
        <f>IF(SQRT(B3940^2+D3940^2+F3940^2)&lt;0.125,"",SQRT(B3940^2+D3940^2+F3940^2))</f>
        <v>2.5422694750364445</v>
      </c>
      <c r="H3940" s="1">
        <f t="shared" si="123"/>
        <v>25.422694750364446</v>
      </c>
      <c r="I3940" s="1">
        <v>9.4758463546750793</v>
      </c>
      <c r="J3940" s="1">
        <f>I3940*xfactor</f>
        <v>12.508117188171106</v>
      </c>
      <c r="K3940" s="1">
        <v>-15.7133498619642</v>
      </c>
      <c r="L3940" s="1">
        <f>K3940*yfactor</f>
        <v>-20.741621817792744</v>
      </c>
      <c r="M3940" s="1">
        <v>116.318068388169</v>
      </c>
      <c r="N3940" s="1">
        <f>(M3940-80)*zfactor</f>
        <v>47.939850272383076</v>
      </c>
      <c r="O3940">
        <v>4</v>
      </c>
      <c r="P3940">
        <f t="shared" si="124"/>
        <v>0</v>
      </c>
      <c r="Q3940">
        <v>1</v>
      </c>
      <c r="R3940">
        <v>1</v>
      </c>
    </row>
    <row r="3941" spans="1:18" x14ac:dyDescent="0.2">
      <c r="A3941" s="1">
        <v>-2.1777338342636701E-2</v>
      </c>
      <c r="B3941" s="1">
        <f>IF(AND(-100&lt;A3941,A3941&lt;100),A3941,B3940)</f>
        <v>-2.1777338342636701E-2</v>
      </c>
      <c r="C3941" s="1">
        <v>-0.84151680796398898</v>
      </c>
      <c r="D3941" s="1">
        <f>IF(AND(-100&lt;C3941,C3941&lt;100),C3941,D3940)</f>
        <v>-0.84151680796398898</v>
      </c>
      <c r="E3941" s="1">
        <v>-2.5040132384397298</v>
      </c>
      <c r="F3941" s="1">
        <f>IF(AND(-100&lt;E3941,E3941&lt;100),E3941,F3940)</f>
        <v>-2.5040132384397298</v>
      </c>
      <c r="G3941" s="1">
        <f>IF(SQRT(B3941^2+D3941^2+F3941^2)&lt;0.125,"",SQRT(B3941^2+D3941^2+F3941^2))</f>
        <v>2.6417242643456591</v>
      </c>
      <c r="H3941" s="1">
        <f t="shared" si="123"/>
        <v>26.417242643456589</v>
      </c>
      <c r="I3941" s="1">
        <v>9.5147657334303997</v>
      </c>
      <c r="J3941" s="1">
        <f>I3941*xfactor</f>
        <v>12.559490768128128</v>
      </c>
      <c r="K3941" s="1">
        <v>-15.4356200418054</v>
      </c>
      <c r="L3941" s="1">
        <f>K3941*yfactor</f>
        <v>-20.375018455183127</v>
      </c>
      <c r="M3941" s="1">
        <v>116.305577580546</v>
      </c>
      <c r="N3941" s="1">
        <f>(M3941-80)*zfactor</f>
        <v>47.92336240632072</v>
      </c>
      <c r="O3941">
        <v>4</v>
      </c>
      <c r="P3941">
        <f t="shared" si="124"/>
        <v>0</v>
      </c>
      <c r="Q3941">
        <v>1</v>
      </c>
      <c r="R3941">
        <v>1</v>
      </c>
    </row>
    <row r="3942" spans="1:18" x14ac:dyDescent="0.2">
      <c r="A3942" s="1">
        <v>-4.5746174124566497E-2</v>
      </c>
      <c r="B3942" s="1">
        <f>IF(AND(-100&lt;A3942,A3942&lt;100),A3942,B3941)</f>
        <v>-4.5746174124566497E-2</v>
      </c>
      <c r="C3942" s="1">
        <v>-0.86152827095269202</v>
      </c>
      <c r="D3942" s="1">
        <f>IF(AND(-100&lt;C3942,C3942&lt;100),C3942,D3941)</f>
        <v>-0.86152827095269202</v>
      </c>
      <c r="E3942" s="1">
        <v>-2.5178104841642401</v>
      </c>
      <c r="F3942" s="1">
        <f>IF(AND(-100&lt;E3942,E3942&lt;100),E3942,F3941)</f>
        <v>-2.5178104841642401</v>
      </c>
      <c r="G3942" s="1">
        <f>IF(SQRT(B3942^2+D3942^2+F3942^2)&lt;0.125,"",SQRT(B3942^2+D3942^2+F3942^2))</f>
        <v>2.6615208637666425</v>
      </c>
      <c r="H3942" s="1">
        <f t="shared" si="123"/>
        <v>26.615208637666427</v>
      </c>
      <c r="I3942" s="1">
        <v>9.5611897159292702</v>
      </c>
      <c r="J3942" s="1">
        <f>I3942*xfactor</f>
        <v>12.620770425026638</v>
      </c>
      <c r="K3942" s="1">
        <v>-15.0774222343542</v>
      </c>
      <c r="L3942" s="1">
        <f>K3942*yfactor</f>
        <v>-19.902197349347546</v>
      </c>
      <c r="M3942" s="1">
        <v>116.29848170139</v>
      </c>
      <c r="N3942" s="1">
        <f>(M3942-80)*zfactor</f>
        <v>47.913995845834805</v>
      </c>
      <c r="O3942">
        <v>4</v>
      </c>
      <c r="P3942">
        <f t="shared" si="124"/>
        <v>0</v>
      </c>
      <c r="Q3942">
        <v>1</v>
      </c>
      <c r="R3942">
        <v>1</v>
      </c>
    </row>
    <row r="3943" spans="1:18" x14ac:dyDescent="0.2">
      <c r="A3943" s="1">
        <v>-1.08021961046847E-2</v>
      </c>
      <c r="B3943" s="1">
        <f>IF(AND(-100&lt;A3943,A3943&lt;100),A3943,B3942)</f>
        <v>-1.08021961046847E-2</v>
      </c>
      <c r="C3943" s="1">
        <v>-0.84077861495987505</v>
      </c>
      <c r="D3943" s="1">
        <f>IF(AND(-100&lt;C3943,C3943&lt;100),C3943,D3942)</f>
        <v>-0.84077861495987505</v>
      </c>
      <c r="E3943" s="1">
        <v>-2.5326275762403201</v>
      </c>
      <c r="F3943" s="1">
        <f>IF(AND(-100&lt;E3943,E3943&lt;100),E3943,F3942)</f>
        <v>-2.5326275762403201</v>
      </c>
      <c r="G3943" s="1">
        <f>IF(SQRT(B3943^2+D3943^2+F3943^2)&lt;0.125,"",SQRT(B3943^2+D3943^2+F3943^2))</f>
        <v>2.6685628729238231</v>
      </c>
      <c r="H3943" s="1">
        <f t="shared" si="123"/>
        <v>26.685628729238232</v>
      </c>
      <c r="I3943" s="1">
        <v>9.6154035558030699</v>
      </c>
      <c r="J3943" s="1">
        <f>I3943*xfactor</f>
        <v>12.692332693660052</v>
      </c>
      <c r="K3943" s="1">
        <v>-14.685510765240601</v>
      </c>
      <c r="L3943" s="1">
        <f>K3943*yfactor</f>
        <v>-19.384874210117594</v>
      </c>
      <c r="M3943" s="1">
        <v>116.299487037481</v>
      </c>
      <c r="N3943" s="1">
        <f>(M3943-80)*zfactor</f>
        <v>47.915322889474922</v>
      </c>
      <c r="O3943">
        <v>4</v>
      </c>
      <c r="P3943">
        <f t="shared" si="124"/>
        <v>0</v>
      </c>
      <c r="Q3943">
        <v>1</v>
      </c>
      <c r="R3943">
        <v>1</v>
      </c>
    </row>
    <row r="3944" spans="1:18" x14ac:dyDescent="0.2">
      <c r="A3944" s="1">
        <v>-2.4467224284616802E-2</v>
      </c>
      <c r="B3944" s="1">
        <f>IF(AND(-100&lt;A3944,A3944&lt;100),A3944,B3943)</f>
        <v>-2.4467224284616802E-2</v>
      </c>
      <c r="C3944" s="1">
        <v>-0.91875608428168098</v>
      </c>
      <c r="D3944" s="1">
        <f>IF(AND(-100&lt;C3944,C3944&lt;100),C3944,D3943)</f>
        <v>-0.91875608428168098</v>
      </c>
      <c r="E3944" s="1">
        <v>-2.60772052655064</v>
      </c>
      <c r="F3944" s="1">
        <f>IF(AND(-100&lt;E3944,E3944&lt;100),E3944,F3943)</f>
        <v>-2.60772052655064</v>
      </c>
      <c r="G3944" s="1">
        <f>IF(SQRT(B3944^2+D3944^2+F3944^2)&lt;0.125,"",SQRT(B3944^2+D3944^2+F3944^2))</f>
        <v>2.7649444356193396</v>
      </c>
      <c r="H3944" s="1">
        <f t="shared" si="123"/>
        <v>27.649444356193396</v>
      </c>
      <c r="I3944" s="1">
        <v>9.7033227433461793</v>
      </c>
      <c r="J3944" s="1">
        <f>I3944*xfactor</f>
        <v>12.808386021216958</v>
      </c>
      <c r="K3944" s="1">
        <v>-14.3130512384162</v>
      </c>
      <c r="L3944" s="1">
        <f>K3944*yfactor</f>
        <v>-18.893227634709387</v>
      </c>
      <c r="M3944" s="1">
        <v>116.30844679991699</v>
      </c>
      <c r="N3944" s="1">
        <f>(M3944-80)*zfactor</f>
        <v>47.927149775890435</v>
      </c>
      <c r="O3944">
        <v>4</v>
      </c>
      <c r="P3944">
        <f t="shared" si="124"/>
        <v>0</v>
      </c>
      <c r="Q3944">
        <v>1</v>
      </c>
      <c r="R3944">
        <v>1</v>
      </c>
    </row>
    <row r="3945" spans="1:18" x14ac:dyDescent="0.2">
      <c r="A3945" s="1">
        <v>-1.4513836123564199E-2</v>
      </c>
      <c r="B3945" s="1">
        <f>IF(AND(-100&lt;A3945,A3945&lt;100),A3945,B3944)</f>
        <v>-1.4513836123564199E-2</v>
      </c>
      <c r="C3945" s="1">
        <v>-0.84738431152667204</v>
      </c>
      <c r="D3945" s="1">
        <f>IF(AND(-100&lt;C3945,C3945&lt;100),C3945,D3944)</f>
        <v>-0.84738431152667204</v>
      </c>
      <c r="E3945" s="1">
        <v>-2.5124019277996399</v>
      </c>
      <c r="F3945" s="1">
        <f>IF(AND(-100&lt;E3945,E3945&lt;100),E3945,F3944)</f>
        <v>-2.5124019277996399</v>
      </c>
      <c r="G3945" s="1">
        <f>IF(SQRT(B3945^2+D3945^2+F3945^2)&lt;0.125,"",SQRT(B3945^2+D3945^2+F3945^2))</f>
        <v>2.6514966094023014</v>
      </c>
      <c r="H3945" s="1">
        <f t="shared" si="123"/>
        <v>26.514966094023013</v>
      </c>
      <c r="I3945" s="1">
        <v>9.7757117394735999</v>
      </c>
      <c r="J3945" s="1">
        <f>I3945*xfactor</f>
        <v>12.903939496105153</v>
      </c>
      <c r="K3945" s="1">
        <v>-13.9994057556709</v>
      </c>
      <c r="L3945" s="1">
        <f>K3945*yfactor</f>
        <v>-18.479215597485588</v>
      </c>
      <c r="M3945" s="1">
        <v>116.303565522529</v>
      </c>
      <c r="N3945" s="1">
        <f>(M3945-80)*zfactor</f>
        <v>47.920706489738279</v>
      </c>
      <c r="O3945">
        <v>4</v>
      </c>
      <c r="P3945">
        <f t="shared" si="124"/>
        <v>0</v>
      </c>
      <c r="Q3945">
        <v>1</v>
      </c>
      <c r="R3945">
        <v>1</v>
      </c>
    </row>
    <row r="3946" spans="1:18" x14ac:dyDescent="0.2">
      <c r="A3946" s="1">
        <v>6.7346338074414404E-3</v>
      </c>
      <c r="B3946" s="1">
        <f>IF(AND(-100&lt;A3946,A3946&lt;100),A3946,B3945)</f>
        <v>6.7346338074414404E-3</v>
      </c>
      <c r="C3946" s="1">
        <v>-0.78785120863343305</v>
      </c>
      <c r="D3946" s="1">
        <f>IF(AND(-100&lt;C3946,C3946&lt;100),C3946,D3945)</f>
        <v>-0.78785120863343305</v>
      </c>
      <c r="E3946" s="1">
        <v>-2.5669577883277999</v>
      </c>
      <c r="F3946" s="1">
        <f>IF(AND(-100&lt;E3946,E3946&lt;100),E3946,F3945)</f>
        <v>-2.5669577883277999</v>
      </c>
      <c r="G3946" s="1">
        <f>IF(SQRT(B3946^2+D3946^2+F3946^2)&lt;0.125,"",SQRT(B3946^2+D3946^2+F3946^2))</f>
        <v>2.6851493756017435</v>
      </c>
      <c r="H3946" s="1">
        <f t="shared" si="123"/>
        <v>26.851493756017433</v>
      </c>
      <c r="I3946" s="1">
        <v>9.8153753703324895</v>
      </c>
      <c r="J3946" s="1">
        <f>I3946*xfactor</f>
        <v>12.956295488838887</v>
      </c>
      <c r="K3946" s="1">
        <v>-13.751469778591501</v>
      </c>
      <c r="L3946" s="1">
        <f>K3946*yfactor</f>
        <v>-18.151940107740781</v>
      </c>
      <c r="M3946" s="1">
        <v>116.302368698005</v>
      </c>
      <c r="N3946" s="1">
        <f>(M3946-80)*zfactor</f>
        <v>47.919126681366599</v>
      </c>
      <c r="O3946">
        <v>4</v>
      </c>
      <c r="P3946">
        <f t="shared" si="124"/>
        <v>0</v>
      </c>
      <c r="Q3946">
        <v>1</v>
      </c>
      <c r="R3946">
        <v>1</v>
      </c>
    </row>
    <row r="3947" spans="1:18" x14ac:dyDescent="0.2">
      <c r="A3947" s="1">
        <v>2.50561854657875E-2</v>
      </c>
      <c r="B3947" s="1">
        <f>IF(AND(-100&lt;A3947,A3947&lt;100),A3947,B3946)</f>
        <v>2.50561854657875E-2</v>
      </c>
      <c r="C3947" s="1">
        <v>-0.71091589545072098</v>
      </c>
      <c r="D3947" s="1">
        <f>IF(AND(-100&lt;C3947,C3947&lt;100),C3947,D3946)</f>
        <v>-0.71091589545072098</v>
      </c>
      <c r="E3947" s="1">
        <v>-2.4346104595207101</v>
      </c>
      <c r="F3947" s="1">
        <f>IF(AND(-100&lt;E3947,E3947&lt;100),E3947,F3946)</f>
        <v>-2.4346104595207101</v>
      </c>
      <c r="G3947" s="1">
        <f>IF(SQRT(B3947^2+D3947^2+F3947^2)&lt;0.125,"",SQRT(B3947^2+D3947^2+F3947^2))</f>
        <v>2.5364063776221348</v>
      </c>
      <c r="H3947" s="1">
        <f t="shared" si="123"/>
        <v>25.36406377622135</v>
      </c>
      <c r="I3947" s="1">
        <v>9.8338420927644101</v>
      </c>
      <c r="J3947" s="1">
        <f>I3947*xfactor</f>
        <v>12.980671562449022</v>
      </c>
      <c r="K3947" s="1">
        <v>-13.5379158447194</v>
      </c>
      <c r="L3947" s="1">
        <f>K3947*yfactor</f>
        <v>-17.87004891502961</v>
      </c>
      <c r="M3947" s="1">
        <v>116.313539922229</v>
      </c>
      <c r="N3947" s="1">
        <f>(M3947-80)*zfactor</f>
        <v>47.933872697342281</v>
      </c>
      <c r="O3947">
        <v>4</v>
      </c>
      <c r="P3947">
        <f t="shared" si="124"/>
        <v>0</v>
      </c>
      <c r="Q3947">
        <v>1</v>
      </c>
      <c r="R3947">
        <v>1</v>
      </c>
    </row>
    <row r="3948" spans="1:18" x14ac:dyDescent="0.2">
      <c r="A3948" s="1">
        <v>-4.4792161813077699E-2</v>
      </c>
      <c r="B3948" s="1">
        <f>IF(AND(-100&lt;A3948,A3948&lt;100),A3948,B3947)</f>
        <v>-4.4792161813077699E-2</v>
      </c>
      <c r="C3948" s="1">
        <v>-0.80216371880452098</v>
      </c>
      <c r="D3948" s="1">
        <f>IF(AND(-100&lt;C3948,C3948&lt;100),C3948,D3947)</f>
        <v>-0.80216371880452098</v>
      </c>
      <c r="E3948" s="1">
        <v>-2.4331760668840001</v>
      </c>
      <c r="F3948" s="1">
        <f>IF(AND(-100&lt;E3948,E3948&lt;100),E3948,F3947)</f>
        <v>-2.4331760668840001</v>
      </c>
      <c r="G3948" s="1">
        <f>IF(SQRT(B3948^2+D3948^2+F3948^2)&lt;0.125,"",SQRT(B3948^2+D3948^2+F3948^2))</f>
        <v>2.5623853617251404</v>
      </c>
      <c r="H3948" s="1">
        <f t="shared" si="123"/>
        <v>25.623853617251406</v>
      </c>
      <c r="I3948" s="1">
        <v>9.8523353528096305</v>
      </c>
      <c r="J3948" s="1">
        <f>I3948*xfactor</f>
        <v>13.005082665708713</v>
      </c>
      <c r="K3948" s="1">
        <v>-13.349811226942499</v>
      </c>
      <c r="L3948" s="1">
        <f>K3948*yfactor</f>
        <v>-17.621750819564099</v>
      </c>
      <c r="M3948" s="1">
        <v>116.32411592914499</v>
      </c>
      <c r="N3948" s="1">
        <f>(M3948-80)*zfactor</f>
        <v>47.947833026471393</v>
      </c>
      <c r="O3948">
        <v>4</v>
      </c>
      <c r="P3948">
        <f t="shared" si="124"/>
        <v>0</v>
      </c>
      <c r="Q3948">
        <v>1</v>
      </c>
      <c r="R3948">
        <v>1</v>
      </c>
    </row>
    <row r="3949" spans="1:18" x14ac:dyDescent="0.2">
      <c r="A3949" s="1">
        <v>-2.43746630898415E-2</v>
      </c>
      <c r="B3949" s="1">
        <f>IF(AND(-100&lt;A3949,A3949&lt;100),A3949,B3948)</f>
        <v>-2.43746630898415E-2</v>
      </c>
      <c r="C3949" s="1">
        <v>-0.68637885862098003</v>
      </c>
      <c r="D3949" s="1">
        <f>IF(AND(-100&lt;C3949,C3949&lt;100),C3949,D3948)</f>
        <v>-0.68637885862098003</v>
      </c>
      <c r="E3949" s="1">
        <v>-2.45947168124709</v>
      </c>
      <c r="F3949" s="1">
        <f>IF(AND(-100&lt;E3949,E3949&lt;100),E3949,F3948)</f>
        <v>-2.45947168124709</v>
      </c>
      <c r="G3949" s="1">
        <f>IF(SQRT(B3949^2+D3949^2+F3949^2)&lt;0.125,"",SQRT(B3949^2+D3949^2+F3949^2))</f>
        <v>2.5535682901812065</v>
      </c>
      <c r="H3949" s="1">
        <f t="shared" si="123"/>
        <v>25.535682901812066</v>
      </c>
      <c r="I3949" s="1">
        <v>9.8998221983213295</v>
      </c>
      <c r="J3949" s="1">
        <f>I3949*xfactor</f>
        <v>13.067765301784156</v>
      </c>
      <c r="K3949" s="1">
        <v>-13.2079974708482</v>
      </c>
      <c r="L3949" s="1">
        <f>K3949*yfactor</f>
        <v>-17.434556661519625</v>
      </c>
      <c r="M3949" s="1">
        <v>116.325122895584</v>
      </c>
      <c r="N3949" s="1">
        <f>(M3949-80)*zfactor</f>
        <v>47.949162222170884</v>
      </c>
      <c r="O3949">
        <v>4</v>
      </c>
      <c r="P3949">
        <f t="shared" si="124"/>
        <v>0</v>
      </c>
      <c r="Q3949">
        <v>1</v>
      </c>
      <c r="R3949">
        <v>1</v>
      </c>
    </row>
    <row r="3950" spans="1:18" x14ac:dyDescent="0.2">
      <c r="A3950" s="1">
        <v>-2.5564139610580901E-2</v>
      </c>
      <c r="B3950" s="1">
        <f>IF(AND(-100&lt;A3950,A3950&lt;100),A3950,B3949)</f>
        <v>-2.5564139610580901E-2</v>
      </c>
      <c r="C3950" s="1">
        <v>-0.73742423212712704</v>
      </c>
      <c r="D3950" s="1">
        <f>IF(AND(-100&lt;C3950,C3950&lt;100),C3950,D3949)</f>
        <v>-0.73742423212712704</v>
      </c>
      <c r="E3950" s="1">
        <v>-2.4552808662956198</v>
      </c>
      <c r="F3950" s="1">
        <f>IF(AND(-100&lt;E3950,E3950&lt;100),E3950,F3949)</f>
        <v>-2.4552808662956198</v>
      </c>
      <c r="G3950" s="1">
        <f>IF(SQRT(B3950^2+D3950^2+F3950^2)&lt;0.125,"",SQRT(B3950^2+D3950^2+F3950^2))</f>
        <v>2.5637574291963898</v>
      </c>
      <c r="H3950" s="1">
        <f t="shared" si="123"/>
        <v>25.637574291963897</v>
      </c>
      <c r="I3950" s="1">
        <v>9.9475169087959703</v>
      </c>
      <c r="J3950" s="1">
        <f>I3950*xfactor</f>
        <v>13.130722319610681</v>
      </c>
      <c r="K3950" s="1">
        <v>-13.112857167110199</v>
      </c>
      <c r="L3950" s="1">
        <f>K3950*yfactor</f>
        <v>-17.308971460585465</v>
      </c>
      <c r="M3950" s="1">
        <v>116.326919464696</v>
      </c>
      <c r="N3950" s="1">
        <f>(M3950-80)*zfactor</f>
        <v>47.95153369339873</v>
      </c>
      <c r="O3950">
        <v>4</v>
      </c>
      <c r="P3950">
        <f t="shared" si="124"/>
        <v>0</v>
      </c>
      <c r="Q3950">
        <v>1</v>
      </c>
      <c r="R3950">
        <v>1</v>
      </c>
    </row>
    <row r="3951" spans="1:18" x14ac:dyDescent="0.2">
      <c r="A3951" s="1">
        <v>-6.0423468911779202E-2</v>
      </c>
      <c r="B3951" s="1">
        <f>IF(AND(-100&lt;A3951,A3951&lt;100),A3951,B3950)</f>
        <v>-6.0423468911779202E-2</v>
      </c>
      <c r="C3951" s="1">
        <v>-0.69355196139631103</v>
      </c>
      <c r="D3951" s="1">
        <f>IF(AND(-100&lt;C3951,C3951&lt;100),C3951,D3950)</f>
        <v>-0.69355196139631103</v>
      </c>
      <c r="E3951" s="1">
        <v>-2.4360846689401798</v>
      </c>
      <c r="F3951" s="1">
        <f>IF(AND(-100&lt;E3951,E3951&lt;100),E3951,F3950)</f>
        <v>-2.4360846689401798</v>
      </c>
      <c r="G3951" s="1">
        <f>IF(SQRT(B3951^2+D3951^2+F3951^2)&lt;0.125,"",SQRT(B3951^2+D3951^2+F3951^2))</f>
        <v>2.5336088555649998</v>
      </c>
      <c r="H3951" s="1">
        <f t="shared" si="123"/>
        <v>25.336088555649997</v>
      </c>
      <c r="I3951" s="1">
        <v>9.9913631331776998</v>
      </c>
      <c r="J3951" s="1">
        <f>I3951*xfactor</f>
        <v>13.188599335794564</v>
      </c>
      <c r="K3951" s="1">
        <v>-13.040830688003799</v>
      </c>
      <c r="L3951" s="1">
        <f>K3951*yfactor</f>
        <v>-17.213896508165018</v>
      </c>
      <c r="M3951" s="1">
        <v>116.32497604140799</v>
      </c>
      <c r="N3951" s="1">
        <f>(M3951-80)*zfactor</f>
        <v>47.948968374658556</v>
      </c>
      <c r="O3951">
        <v>4</v>
      </c>
      <c r="P3951">
        <f t="shared" si="124"/>
        <v>0</v>
      </c>
      <c r="Q3951">
        <v>1</v>
      </c>
      <c r="R3951">
        <v>1</v>
      </c>
    </row>
    <row r="3952" spans="1:18" x14ac:dyDescent="0.2">
      <c r="A3952" s="1">
        <v>-4.6894122525328097E-2</v>
      </c>
      <c r="B3952" s="1">
        <f>IF(AND(-100&lt;A3952,A3952&lt;100),A3952,B3951)</f>
        <v>-4.6894122525328097E-2</v>
      </c>
      <c r="C3952" s="1">
        <v>-0.66714323836483802</v>
      </c>
      <c r="D3952" s="1">
        <f>IF(AND(-100&lt;C3952,C3952&lt;100),C3952,D3951)</f>
        <v>-0.66714323836483802</v>
      </c>
      <c r="E3952" s="1">
        <v>-2.4525747102034101</v>
      </c>
      <c r="F3952" s="1">
        <f>IF(AND(-100&lt;E3952,E3952&lt;100),E3952,F3951)</f>
        <v>-2.4525747102034101</v>
      </c>
      <c r="G3952" s="1">
        <f>IF(SQRT(B3952^2+D3952^2+F3952^2)&lt;0.125,"",SQRT(B3952^2+D3952^2+F3952^2))</f>
        <v>2.5421254627481873</v>
      </c>
      <c r="H3952" s="1">
        <f t="shared" si="123"/>
        <v>25.421254627481872</v>
      </c>
      <c r="I3952" s="1">
        <v>10.045674297624901</v>
      </c>
      <c r="J3952" s="1">
        <f>I3952*xfactor</f>
        <v>13.260290072864869</v>
      </c>
      <c r="K3952" s="1">
        <v>-12.962004961756699</v>
      </c>
      <c r="L3952" s="1">
        <f>K3952*yfactor</f>
        <v>-17.109846549518846</v>
      </c>
      <c r="M3952" s="1">
        <v>116.314084098289</v>
      </c>
      <c r="N3952" s="1">
        <f>(M3952-80)*zfactor</f>
        <v>47.934591009741482</v>
      </c>
      <c r="O3952">
        <v>4</v>
      </c>
      <c r="P3952">
        <f t="shared" si="124"/>
        <v>0</v>
      </c>
      <c r="Q3952">
        <v>1</v>
      </c>
      <c r="R3952">
        <v>1</v>
      </c>
    </row>
    <row r="3953" spans="1:18" x14ac:dyDescent="0.2">
      <c r="A3953" s="1">
        <v>-2.85745832260165E-3</v>
      </c>
      <c r="B3953" s="1">
        <f>IF(AND(-100&lt;A3953,A3953&lt;100),A3953,B3952)</f>
        <v>-2.85745832260165E-3</v>
      </c>
      <c r="C3953" s="1">
        <v>-0.63338644484308604</v>
      </c>
      <c r="D3953" s="1">
        <f>IF(AND(-100&lt;C3953,C3953&lt;100),C3953,D3952)</f>
        <v>-0.63338644484308604</v>
      </c>
      <c r="E3953" s="1">
        <v>-2.4314016465414601</v>
      </c>
      <c r="F3953" s="1">
        <f>IF(AND(-100&lt;E3953,E3953&lt;100),E3953,F3952)</f>
        <v>-2.4314016465414601</v>
      </c>
      <c r="G3953" s="1">
        <f>IF(SQRT(B3953^2+D3953^2+F3953^2)&lt;0.125,"",SQRT(B3953^2+D3953^2+F3953^2))</f>
        <v>2.5125486105513564</v>
      </c>
      <c r="H3953" s="1">
        <f t="shared" si="123"/>
        <v>25.125486105513563</v>
      </c>
      <c r="I3953" s="1">
        <v>10.1049611429991</v>
      </c>
      <c r="J3953" s="1">
        <f>I3953*xfactor</f>
        <v>13.338548708758813</v>
      </c>
      <c r="K3953" s="1">
        <v>-12.835633273686</v>
      </c>
      <c r="L3953" s="1">
        <f>K3953*yfactor</f>
        <v>-16.943035921265519</v>
      </c>
      <c r="M3953" s="1">
        <v>116.326090254668</v>
      </c>
      <c r="N3953" s="1">
        <f>(M3953-80)*zfactor</f>
        <v>47.950439136161769</v>
      </c>
      <c r="O3953">
        <v>4</v>
      </c>
      <c r="P3953">
        <f t="shared" si="124"/>
        <v>0</v>
      </c>
      <c r="Q3953">
        <v>1</v>
      </c>
      <c r="R3953">
        <v>1</v>
      </c>
    </row>
    <row r="3954" spans="1:18" x14ac:dyDescent="0.2">
      <c r="A3954" s="1">
        <v>-3.6394426711347697E-2</v>
      </c>
      <c r="B3954" s="1">
        <f>IF(AND(-100&lt;A3954,A3954&lt;100),A3954,B3953)</f>
        <v>-3.6394426711347697E-2</v>
      </c>
      <c r="C3954" s="1">
        <v>-0.68896646515863202</v>
      </c>
      <c r="D3954" s="1">
        <f>IF(AND(-100&lt;C3954,C3954&lt;100),C3954,D3953)</f>
        <v>-0.68896646515863202</v>
      </c>
      <c r="E3954" s="1">
        <v>-2.4977736349911202</v>
      </c>
      <c r="F3954" s="1">
        <f>IF(AND(-100&lt;E3954,E3954&lt;100),E3954,F3953)</f>
        <v>-2.4977736349911202</v>
      </c>
      <c r="G3954" s="1">
        <f>IF(SQRT(B3954^2+D3954^2+F3954^2)&lt;0.125,"",SQRT(B3954^2+D3954^2+F3954^2))</f>
        <v>2.5913070979846409</v>
      </c>
      <c r="H3954" s="1">
        <f t="shared" si="123"/>
        <v>25.91307097984641</v>
      </c>
      <c r="I3954" s="1">
        <v>10.119843083414199</v>
      </c>
      <c r="J3954" s="1">
        <f>I3954*xfactor</f>
        <v>13.358192870106745</v>
      </c>
      <c r="K3954" s="1">
        <v>-12.666721954897501</v>
      </c>
      <c r="L3954" s="1">
        <f>K3954*yfactor</f>
        <v>-16.720072980464703</v>
      </c>
      <c r="M3954" s="1">
        <v>116.33771698923</v>
      </c>
      <c r="N3954" s="1">
        <f>(M3954-80)*zfactor</f>
        <v>47.965786425783605</v>
      </c>
      <c r="O3954">
        <v>4</v>
      </c>
      <c r="P3954">
        <f t="shared" si="124"/>
        <v>0</v>
      </c>
      <c r="Q3954">
        <v>1</v>
      </c>
      <c r="R3954">
        <v>1</v>
      </c>
    </row>
    <row r="3955" spans="1:18" x14ac:dyDescent="0.2">
      <c r="A3955" s="1">
        <v>1.47798624178542E-2</v>
      </c>
      <c r="B3955" s="1">
        <f>IF(AND(-100&lt;A3955,A3955&lt;100),A3955,B3954)</f>
        <v>1.47798624178542E-2</v>
      </c>
      <c r="C3955" s="1">
        <v>-0.71850568069038001</v>
      </c>
      <c r="D3955" s="1">
        <f>IF(AND(-100&lt;C3955,C3955&lt;100),C3955,D3954)</f>
        <v>-0.71850568069038001</v>
      </c>
      <c r="E3955" s="1">
        <v>-2.4361230384628798</v>
      </c>
      <c r="F3955" s="1">
        <f>IF(AND(-100&lt;E3955,E3955&lt;100),E3955,F3954)</f>
        <v>-2.4361230384628798</v>
      </c>
      <c r="G3955" s="1">
        <f>IF(SQRT(B3955^2+D3955^2+F3955^2)&lt;0.125,"",SQRT(B3955^2+D3955^2+F3955^2))</f>
        <v>2.5399142339943395</v>
      </c>
      <c r="H3955" s="1">
        <f t="shared" si="123"/>
        <v>25.399142339943396</v>
      </c>
      <c r="I3955" s="1">
        <v>10.119147439531099</v>
      </c>
      <c r="J3955" s="1">
        <f>I3955*xfactor</f>
        <v>13.357274620181052</v>
      </c>
      <c r="K3955" s="1">
        <v>-12.480116452380299</v>
      </c>
      <c r="L3955" s="1">
        <f>K3955*yfactor</f>
        <v>-16.473753717141996</v>
      </c>
      <c r="M3955" s="1">
        <v>116.337178560369</v>
      </c>
      <c r="N3955" s="1">
        <f>(M3955-80)*zfactor</f>
        <v>47.965075699687077</v>
      </c>
      <c r="O3955">
        <v>4</v>
      </c>
      <c r="P3955">
        <f t="shared" si="124"/>
        <v>0</v>
      </c>
      <c r="Q3955">
        <v>1</v>
      </c>
      <c r="R3955">
        <v>1</v>
      </c>
    </row>
    <row r="3956" spans="1:18" x14ac:dyDescent="0.2">
      <c r="A3956" s="1">
        <v>4.5804454125218897E-3</v>
      </c>
      <c r="B3956" s="1">
        <f>IF(AND(-100&lt;A3956,A3956&lt;100),A3956,B3955)</f>
        <v>4.5804454125218897E-3</v>
      </c>
      <c r="C3956" s="1">
        <v>-0.71359475247256399</v>
      </c>
      <c r="D3956" s="1">
        <f>IF(AND(-100&lt;C3956,C3956&lt;100),C3956,D3955)</f>
        <v>-0.71359475247256399</v>
      </c>
      <c r="E3956" s="1">
        <v>-2.4490171560963501</v>
      </c>
      <c r="F3956" s="1">
        <f>IF(AND(-100&lt;E3956,E3956&lt;100),E3956,F3955)</f>
        <v>-2.4490171560963501</v>
      </c>
      <c r="G3956" s="1">
        <f>IF(SQRT(B3956^2+D3956^2+F3956^2)&lt;0.125,"",SQRT(B3956^2+D3956^2+F3956^2))</f>
        <v>2.5508672019708927</v>
      </c>
      <c r="H3956" s="1">
        <f t="shared" si="123"/>
        <v>25.508672019708925</v>
      </c>
      <c r="I3956" s="1">
        <v>10.103049689543299</v>
      </c>
      <c r="J3956" s="1">
        <f>I3956*xfactor</f>
        <v>13.336025590197156</v>
      </c>
      <c r="K3956" s="1">
        <v>-12.284354610920801</v>
      </c>
      <c r="L3956" s="1">
        <f>K3956*yfactor</f>
        <v>-16.215348086415457</v>
      </c>
      <c r="M3956" s="1">
        <v>116.326969435352</v>
      </c>
      <c r="N3956" s="1">
        <f>(M3956-80)*zfactor</f>
        <v>47.951599654664641</v>
      </c>
      <c r="O3956">
        <v>4</v>
      </c>
      <c r="P3956">
        <f t="shared" si="124"/>
        <v>0</v>
      </c>
      <c r="Q3956">
        <v>1</v>
      </c>
      <c r="R3956">
        <v>1</v>
      </c>
    </row>
    <row r="3957" spans="1:18" x14ac:dyDescent="0.2">
      <c r="A3957" s="1">
        <v>-3.8981793252554402E-2</v>
      </c>
      <c r="B3957" s="1">
        <f>IF(AND(-100&lt;A3957,A3957&lt;100),A3957,B3956)</f>
        <v>-3.8981793252554402E-2</v>
      </c>
      <c r="C3957" s="1">
        <v>-0.72537798214433002</v>
      </c>
      <c r="D3957" s="1">
        <f>IF(AND(-100&lt;C3957,C3957&lt;100),C3957,D3956)</f>
        <v>-0.72537798214433002</v>
      </c>
      <c r="E3957" s="1">
        <v>-2.4697812954845899</v>
      </c>
      <c r="F3957" s="1">
        <f>IF(AND(-100&lt;E3957,E3957&lt;100),E3957,F3956)</f>
        <v>-2.4697812954845899</v>
      </c>
      <c r="G3957" s="1">
        <f>IF(SQRT(B3957^2+D3957^2+F3957^2)&lt;0.125,"",SQRT(B3957^2+D3957^2+F3957^2))</f>
        <v>2.5743955493883424</v>
      </c>
      <c r="H3957" s="1">
        <f t="shared" si="123"/>
        <v>25.743955493883423</v>
      </c>
      <c r="I3957" s="1">
        <v>10.0603251401935</v>
      </c>
      <c r="J3957" s="1">
        <f>I3957*xfactor</f>
        <v>13.279629185055422</v>
      </c>
      <c r="K3957" s="1">
        <v>-12.0770605251693</v>
      </c>
      <c r="L3957" s="1">
        <f>K3957*yfactor</f>
        <v>-15.941719893223476</v>
      </c>
      <c r="M3957" s="1">
        <v>116.305088026506</v>
      </c>
      <c r="N3957" s="1">
        <f>(M3957-80)*zfactor</f>
        <v>47.92271619498792</v>
      </c>
      <c r="O3957">
        <v>4</v>
      </c>
      <c r="P3957">
        <f t="shared" si="124"/>
        <v>0</v>
      </c>
      <c r="Q3957">
        <v>1</v>
      </c>
      <c r="R3957">
        <v>1</v>
      </c>
    </row>
    <row r="3958" spans="1:18" x14ac:dyDescent="0.2">
      <c r="A3958" s="1">
        <v>-8.4684724201966793E-2</v>
      </c>
      <c r="B3958" s="1">
        <f>IF(AND(-100&lt;A3958,A3958&lt;100),A3958,B3957)</f>
        <v>-8.4684724201966793E-2</v>
      </c>
      <c r="C3958" s="1">
        <v>-0.67291433192638295</v>
      </c>
      <c r="D3958" s="1">
        <f>IF(AND(-100&lt;C3958,C3958&lt;100),C3958,D3957)</f>
        <v>-0.67291433192638295</v>
      </c>
      <c r="E3958" s="1">
        <v>-2.50723844562894</v>
      </c>
      <c r="F3958" s="1">
        <f>IF(AND(-100&lt;E3958,E3958&lt;100),E3958,F3957)</f>
        <v>-2.50723844562894</v>
      </c>
      <c r="G3958" s="1">
        <f>IF(SQRT(B3958^2+D3958^2+F3958^2)&lt;0.125,"",SQRT(B3958^2+D3958^2+F3958^2))</f>
        <v>2.5973505392736107</v>
      </c>
      <c r="H3958" s="1">
        <f t="shared" si="123"/>
        <v>25.973505392736108</v>
      </c>
      <c r="I3958" s="1">
        <v>9.9578352061361297</v>
      </c>
      <c r="J3958" s="1">
        <f>I3958*xfactor</f>
        <v>13.144342472099693</v>
      </c>
      <c r="K3958" s="1">
        <v>-11.8517934379599</v>
      </c>
      <c r="L3958" s="1">
        <f>K3958*yfactor</f>
        <v>-15.644367338107068</v>
      </c>
      <c r="M3958" s="1">
        <v>116.274180762298</v>
      </c>
      <c r="N3958" s="1">
        <f>(M3958-80)*zfactor</f>
        <v>47.881918606233363</v>
      </c>
      <c r="O3958">
        <v>4</v>
      </c>
      <c r="P3958">
        <f t="shared" si="124"/>
        <v>0</v>
      </c>
      <c r="Q3958">
        <v>1</v>
      </c>
      <c r="R3958">
        <v>1</v>
      </c>
    </row>
    <row r="3959" spans="1:18" x14ac:dyDescent="0.2">
      <c r="A3959" s="1">
        <v>-0.179882893533682</v>
      </c>
      <c r="B3959" s="1">
        <f>IF(AND(-100&lt;A3959,A3959&lt;100),A3959,B3958)</f>
        <v>-0.179882893533682</v>
      </c>
      <c r="C3959" s="1">
        <v>-0.78007298738973496</v>
      </c>
      <c r="D3959" s="1">
        <f>IF(AND(-100&lt;C3959,C3959&lt;100),C3959,D3958)</f>
        <v>-0.78007298738973496</v>
      </c>
      <c r="E3959" s="1">
        <v>-2.42570848750985</v>
      </c>
      <c r="F3959" s="1">
        <f>IF(AND(-100&lt;E3959,E3959&lt;100),E3959,F3958)</f>
        <v>-2.42570848750985</v>
      </c>
      <c r="G3959" s="1">
        <f>IF(SQRT(B3959^2+D3959^2+F3959^2)&lt;0.125,"",SQRT(B3959^2+D3959^2+F3959^2))</f>
        <v>2.5543949161041093</v>
      </c>
      <c r="H3959" s="1">
        <f t="shared" si="123"/>
        <v>25.543949161041091</v>
      </c>
      <c r="I3959" s="1">
        <v>9.8403601246381402</v>
      </c>
      <c r="J3959" s="1">
        <f>I3959*xfactor</f>
        <v>12.989275364522346</v>
      </c>
      <c r="K3959" s="1">
        <v>-11.5796332633661</v>
      </c>
      <c r="L3959" s="1">
        <f>K3959*yfactor</f>
        <v>-15.285115907643252</v>
      </c>
      <c r="M3959" s="1">
        <v>116.245519087266</v>
      </c>
      <c r="N3959" s="1">
        <f>(M3959-80)*zfactor</f>
        <v>47.844085195191127</v>
      </c>
      <c r="O3959">
        <v>4</v>
      </c>
      <c r="P3959">
        <f t="shared" si="124"/>
        <v>0</v>
      </c>
      <c r="Q3959">
        <v>1</v>
      </c>
      <c r="R3959">
        <v>1</v>
      </c>
    </row>
    <row r="3960" spans="1:18" x14ac:dyDescent="0.2">
      <c r="A3960" s="1">
        <v>-0.23080922874503801</v>
      </c>
      <c r="B3960" s="1">
        <f>IF(AND(-100&lt;A3960,A3960&lt;100),A3960,B3959)</f>
        <v>-0.23080922874503801</v>
      </c>
      <c r="C3960" s="1">
        <v>-0.68578797194529395</v>
      </c>
      <c r="D3960" s="1">
        <f>IF(AND(-100&lt;C3960,C3960&lt;100),C3960,D3959)</f>
        <v>-0.68578797194529395</v>
      </c>
      <c r="E3960" s="1">
        <v>-2.3912315449641701</v>
      </c>
      <c r="F3960" s="1">
        <f>IF(AND(-100&lt;E3960,E3960&lt;100),E3960,F3959)</f>
        <v>-2.3912315449641701</v>
      </c>
      <c r="G3960" s="1">
        <f>IF(SQRT(B3960^2+D3960^2+F3960^2)&lt;0.125,"",SQRT(B3960^2+D3960^2+F3960^2))</f>
        <v>2.4983126994374527</v>
      </c>
      <c r="H3960" s="1">
        <f t="shared" si="123"/>
        <v>24.983126994374526</v>
      </c>
      <c r="I3960" s="1">
        <v>9.7378961918794307</v>
      </c>
      <c r="J3960" s="1">
        <f>I3960*xfactor</f>
        <v>12.854022973280848</v>
      </c>
      <c r="K3960" s="1">
        <v>-11.286535397642099</v>
      </c>
      <c r="L3960" s="1">
        <f>K3960*yfactor</f>
        <v>-14.898226724887571</v>
      </c>
      <c r="M3960" s="1">
        <v>116.224489248135</v>
      </c>
      <c r="N3960" s="1">
        <f>(M3960-80)*zfactor</f>
        <v>47.816325807538206</v>
      </c>
      <c r="O3960">
        <v>4</v>
      </c>
      <c r="P3960">
        <f t="shared" si="124"/>
        <v>0</v>
      </c>
      <c r="Q3960">
        <v>1</v>
      </c>
      <c r="R3960">
        <v>1</v>
      </c>
    </row>
    <row r="3961" spans="1:18" x14ac:dyDescent="0.2">
      <c r="A3961" s="1">
        <v>-0.19622102579430001</v>
      </c>
      <c r="B3961" s="1">
        <f>IF(AND(-100&lt;A3961,A3961&lt;100),A3961,B3960)</f>
        <v>-0.19622102579430001</v>
      </c>
      <c r="C3961" s="1">
        <v>-0.65429376785396798</v>
      </c>
      <c r="D3961" s="1">
        <f>IF(AND(-100&lt;C3961,C3961&lt;100),C3961,D3960)</f>
        <v>-0.65429376785396798</v>
      </c>
      <c r="E3961" s="1">
        <v>-2.4333657481374602</v>
      </c>
      <c r="F3961" s="1">
        <f>IF(AND(-100&lt;E3961,E3961&lt;100),E3961,F3960)</f>
        <v>-2.4333657481374602</v>
      </c>
      <c r="G3961" s="1">
        <f>IF(SQRT(B3961^2+D3961^2+F3961^2)&lt;0.125,"",SQRT(B3961^2+D3961^2+F3961^2))</f>
        <v>2.5274239632133133</v>
      </c>
      <c r="H3961" s="1">
        <f t="shared" si="123"/>
        <v>25.274239632133131</v>
      </c>
      <c r="I3961" s="1">
        <v>9.6729768519168502</v>
      </c>
      <c r="J3961" s="1">
        <f>I3961*xfactor</f>
        <v>12.768329444530243</v>
      </c>
      <c r="K3961" s="1">
        <v>-10.9899126770568</v>
      </c>
      <c r="L3961" s="1">
        <f>K3961*yfactor</f>
        <v>-14.506684733714977</v>
      </c>
      <c r="M3961" s="1">
        <v>116.214253744846</v>
      </c>
      <c r="N3961" s="1">
        <f>(M3961-80)*zfactor</f>
        <v>47.802814943196729</v>
      </c>
      <c r="O3961">
        <v>4</v>
      </c>
      <c r="P3961">
        <f t="shared" si="124"/>
        <v>0</v>
      </c>
      <c r="Q3961">
        <v>1</v>
      </c>
      <c r="R3961">
        <v>1</v>
      </c>
    </row>
    <row r="3962" spans="1:18" x14ac:dyDescent="0.2">
      <c r="A3962" s="1">
        <v>-0.25338816759232902</v>
      </c>
      <c r="B3962" s="1">
        <f>IF(AND(-100&lt;A3962,A3962&lt;100),A3962,B3961)</f>
        <v>-0.25338816759232902</v>
      </c>
      <c r="C3962" s="1">
        <v>-0.71310593325761196</v>
      </c>
      <c r="D3962" s="1">
        <f>IF(AND(-100&lt;C3962,C3962&lt;100),C3962,D3961)</f>
        <v>-0.71310593325761196</v>
      </c>
      <c r="E3962" s="1">
        <v>-2.3863200469512398</v>
      </c>
      <c r="F3962" s="1">
        <f>IF(AND(-100&lt;E3962,E3962&lt;100),E3962,F3961)</f>
        <v>-2.3863200469512398</v>
      </c>
      <c r="G3962" s="1">
        <f>IF(SQRT(B3962^2+D3962^2+F3962^2)&lt;0.125,"",SQRT(B3962^2+D3962^2+F3962^2))</f>
        <v>2.5034474234551793</v>
      </c>
      <c r="H3962" s="1">
        <f t="shared" si="123"/>
        <v>25.034474234551794</v>
      </c>
      <c r="I3962" s="1">
        <v>9.6399528269156392</v>
      </c>
      <c r="J3962" s="1">
        <f>I3962*xfactor</f>
        <v>12.724737731528645</v>
      </c>
      <c r="K3962" s="1">
        <v>-10.7107852386196</v>
      </c>
      <c r="L3962" s="1">
        <f>K3962*yfactor</f>
        <v>-14.138236514977873</v>
      </c>
      <c r="M3962" s="1">
        <v>116.184046459576</v>
      </c>
      <c r="N3962" s="1">
        <f>(M3962-80)*zfactor</f>
        <v>47.762941326640316</v>
      </c>
      <c r="O3962">
        <v>4</v>
      </c>
      <c r="P3962">
        <f t="shared" si="124"/>
        <v>0</v>
      </c>
      <c r="Q3962">
        <v>1</v>
      </c>
      <c r="R3962">
        <v>1</v>
      </c>
    </row>
    <row r="3963" spans="1:18" x14ac:dyDescent="0.2">
      <c r="A3963" s="1">
        <v>-0.312301492728428</v>
      </c>
      <c r="B3963" s="1">
        <f>IF(AND(-100&lt;A3963,A3963&lt;100),A3963,B3962)</f>
        <v>-0.312301492728428</v>
      </c>
      <c r="C3963" s="1">
        <v>-0.79928912286206899</v>
      </c>
      <c r="D3963" s="1">
        <f>IF(AND(-100&lt;C3963,C3963&lt;100),C3963,D3962)</f>
        <v>-0.79928912286206899</v>
      </c>
      <c r="E3963" s="1">
        <v>-2.4306656553237</v>
      </c>
      <c r="F3963" s="1">
        <f>IF(AND(-100&lt;E3963,E3963&lt;100),E3963,F3962)</f>
        <v>-2.4306656553237</v>
      </c>
      <c r="G3963" s="1">
        <f>IF(SQRT(B3963^2+D3963^2+F3963^2)&lt;0.125,"",SQRT(B3963^2+D3963^2+F3963^2))</f>
        <v>2.5776987512617167</v>
      </c>
      <c r="H3963" s="1">
        <f t="shared" si="123"/>
        <v>25.776987512617168</v>
      </c>
      <c r="I3963" s="1">
        <v>9.6097768242857509</v>
      </c>
      <c r="J3963" s="1">
        <f>I3963*xfactor</f>
        <v>12.684905408057192</v>
      </c>
      <c r="K3963" s="1">
        <v>-10.441029030327901</v>
      </c>
      <c r="L3963" s="1">
        <f>K3963*yfactor</f>
        <v>-13.782158320032829</v>
      </c>
      <c r="M3963" s="1">
        <v>116.14213057759601</v>
      </c>
      <c r="N3963" s="1">
        <f>(M3963-80)*zfactor</f>
        <v>47.70761236242673</v>
      </c>
      <c r="O3963">
        <v>4</v>
      </c>
      <c r="P3963">
        <f t="shared" si="124"/>
        <v>0</v>
      </c>
      <c r="Q3963">
        <v>1</v>
      </c>
      <c r="R3963">
        <v>1</v>
      </c>
    </row>
    <row r="3964" spans="1:18" x14ac:dyDescent="0.2">
      <c r="A3964" s="1">
        <v>-0.15399587595629299</v>
      </c>
      <c r="B3964" s="1">
        <f>IF(AND(-100&lt;A3964,A3964&lt;100),A3964,B3963)</f>
        <v>-0.15399587595629299</v>
      </c>
      <c r="C3964" s="1">
        <v>-0.63877346381108802</v>
      </c>
      <c r="D3964" s="1">
        <f>IF(AND(-100&lt;C3964,C3964&lt;100),C3964,D3963)</f>
        <v>-0.63877346381108802</v>
      </c>
      <c r="E3964" s="1">
        <v>-2.4042157554035599</v>
      </c>
      <c r="F3964" s="1">
        <f>IF(AND(-100&lt;E3964,E3964&lt;100),E3964,F3963)</f>
        <v>-2.4042157554035599</v>
      </c>
      <c r="G3964" s="1">
        <f>IF(SQRT(B3964^2+D3964^2+F3964^2)&lt;0.125,"",SQRT(B3964^2+D3964^2+F3964^2))</f>
        <v>2.4923883458264426</v>
      </c>
      <c r="H3964" s="1">
        <f t="shared" si="123"/>
        <v>24.923883458264427</v>
      </c>
      <c r="I3964" s="1">
        <v>9.5629434092655199</v>
      </c>
      <c r="J3964" s="1">
        <f>I3964*xfactor</f>
        <v>12.623085300230487</v>
      </c>
      <c r="K3964" s="1">
        <v>-10.205010409996399</v>
      </c>
      <c r="L3964" s="1">
        <f>K3964*yfactor</f>
        <v>-13.470613741195248</v>
      </c>
      <c r="M3964" s="1">
        <v>116.125623977369</v>
      </c>
      <c r="N3964" s="1">
        <f>(M3964-80)*zfactor</f>
        <v>47.685823650127084</v>
      </c>
      <c r="O3964">
        <v>4</v>
      </c>
      <c r="P3964">
        <f t="shared" si="124"/>
        <v>0</v>
      </c>
      <c r="Q3964">
        <v>1</v>
      </c>
      <c r="R3964">
        <v>1</v>
      </c>
    </row>
    <row r="3965" spans="1:18" x14ac:dyDescent="0.2">
      <c r="A3965" s="1">
        <v>-0.20233167860641901</v>
      </c>
      <c r="B3965" s="1">
        <f>IF(AND(-100&lt;A3965,A3965&lt;100),A3965,B3964)</f>
        <v>-0.20233167860641901</v>
      </c>
      <c r="C3965" s="1">
        <v>-0.70981835817424399</v>
      </c>
      <c r="D3965" s="1">
        <f>IF(AND(-100&lt;C3965,C3965&lt;100),C3965,D3964)</f>
        <v>-0.70981835817424399</v>
      </c>
      <c r="E3965" s="1">
        <v>-2.3873601311189101</v>
      </c>
      <c r="F3965" s="1">
        <f>IF(AND(-100&lt;E3965,E3965&lt;100),E3965,F3964)</f>
        <v>-2.3873601311189101</v>
      </c>
      <c r="G3965" s="1">
        <f>IF(SQRT(B3965^2+D3965^2+F3965^2)&lt;0.125,"",SQRT(B3965^2+D3965^2+F3965^2))</f>
        <v>2.4988534581733619</v>
      </c>
      <c r="H3965" s="1">
        <f t="shared" si="123"/>
        <v>24.988534581733617</v>
      </c>
      <c r="I3965" s="1">
        <v>9.5293711915012196</v>
      </c>
      <c r="J3965" s="1">
        <f>I3965*xfactor</f>
        <v>12.578769972781611</v>
      </c>
      <c r="K3965" s="1">
        <v>-10.0203683236331</v>
      </c>
      <c r="L3965" s="1">
        <f>K3965*yfactor</f>
        <v>-13.226886187195692</v>
      </c>
      <c r="M3965" s="1">
        <v>116.136428863579</v>
      </c>
      <c r="N3965" s="1">
        <f>(M3965-80)*zfactor</f>
        <v>47.700086099924278</v>
      </c>
      <c r="O3965">
        <v>4</v>
      </c>
      <c r="P3965">
        <f t="shared" si="124"/>
        <v>0</v>
      </c>
      <c r="Q3965">
        <v>1</v>
      </c>
      <c r="R3965">
        <v>1</v>
      </c>
    </row>
    <row r="3966" spans="1:18" x14ac:dyDescent="0.2">
      <c r="A3966" s="1">
        <v>-0.23342273534613101</v>
      </c>
      <c r="B3966" s="1">
        <f>IF(AND(-100&lt;A3966,A3966&lt;100),A3966,B3965)</f>
        <v>-0.23342273534613101</v>
      </c>
      <c r="C3966" s="1">
        <v>-0.71322827020336899</v>
      </c>
      <c r="D3966" s="1">
        <f>IF(AND(-100&lt;C3966,C3966&lt;100),C3966,D3965)</f>
        <v>-0.71322827020336899</v>
      </c>
      <c r="E3966" s="1">
        <v>-2.3799907192202299</v>
      </c>
      <c r="F3966" s="1">
        <f>IF(AND(-100&lt;E3966,E3966&lt;100),E3966,F3965)</f>
        <v>-2.3799907192202299</v>
      </c>
      <c r="G3966" s="1">
        <f>IF(SQRT(B3966^2+D3966^2+F3966^2)&lt;0.125,"",SQRT(B3966^2+D3966^2+F3966^2))</f>
        <v>2.4955032683545388</v>
      </c>
      <c r="H3966" s="1">
        <f t="shared" si="123"/>
        <v>24.95503268354539</v>
      </c>
      <c r="I3966" s="1">
        <v>9.5359153665680605</v>
      </c>
      <c r="J3966" s="1">
        <f>I3966*xfactor</f>
        <v>12.58740828386984</v>
      </c>
      <c r="K3966" s="1">
        <v>-9.8753426549587395</v>
      </c>
      <c r="L3966" s="1">
        <f>K3966*yfactor</f>
        <v>-13.035452304545537</v>
      </c>
      <c r="M3966" s="1">
        <v>116.13526408930301</v>
      </c>
      <c r="N3966" s="1">
        <f>(M3966-80)*zfactor</f>
        <v>47.69854859787997</v>
      </c>
      <c r="O3966">
        <v>4</v>
      </c>
      <c r="P3966">
        <f t="shared" si="124"/>
        <v>0</v>
      </c>
      <c r="Q3966">
        <v>1</v>
      </c>
      <c r="R3966">
        <v>1</v>
      </c>
    </row>
    <row r="3967" spans="1:18" x14ac:dyDescent="0.2">
      <c r="A3967" s="1">
        <v>-0.20294858362641999</v>
      </c>
      <c r="B3967" s="1">
        <f>IF(AND(-100&lt;A3967,A3967&lt;100),A3967,B3966)</f>
        <v>-0.20294858362641999</v>
      </c>
      <c r="C3967" s="1">
        <v>-0.68956216387835101</v>
      </c>
      <c r="D3967" s="1">
        <f>IF(AND(-100&lt;C3967,C3967&lt;100),C3967,D3966)</f>
        <v>-0.68956216387835101</v>
      </c>
      <c r="E3967" s="1">
        <v>-2.3421991335839598</v>
      </c>
      <c r="F3967" s="1">
        <f>IF(AND(-100&lt;E3967,E3967&lt;100),E3967,F3966)</f>
        <v>-2.3421991335839598</v>
      </c>
      <c r="G3967" s="1">
        <f>IF(SQRT(B3967^2+D3967^2+F3967^2)&lt;0.125,"",SQRT(B3967^2+D3967^2+F3967^2))</f>
        <v>2.4500165074566365</v>
      </c>
      <c r="H3967" s="1">
        <f t="shared" si="123"/>
        <v>24.500165074566365</v>
      </c>
      <c r="I3967" s="1">
        <v>9.5259848136526806</v>
      </c>
      <c r="J3967" s="1">
        <f>I3967*xfactor</f>
        <v>12.574299954021539</v>
      </c>
      <c r="K3967" s="1">
        <v>-9.7746572970942704</v>
      </c>
      <c r="L3967" s="1">
        <f>K3967*yfactor</f>
        <v>-12.902547632164438</v>
      </c>
      <c r="M3967" s="1">
        <v>116.10758352413799</v>
      </c>
      <c r="N3967" s="1">
        <f>(M3967-80)*zfactor</f>
        <v>47.662010251862156</v>
      </c>
      <c r="O3967">
        <v>4</v>
      </c>
      <c r="P3967">
        <f t="shared" si="124"/>
        <v>0</v>
      </c>
      <c r="Q3967">
        <v>1</v>
      </c>
      <c r="R3967">
        <v>1</v>
      </c>
    </row>
    <row r="3968" spans="1:18" x14ac:dyDescent="0.2">
      <c r="A3968" s="1">
        <v>-0.20741478220838699</v>
      </c>
      <c r="B3968" s="1">
        <f>IF(AND(-100&lt;A3968,A3968&lt;100),A3968,B3967)</f>
        <v>-0.20741478220838699</v>
      </c>
      <c r="C3968" s="1">
        <v>-0.69805155451866796</v>
      </c>
      <c r="D3968" s="1">
        <f>IF(AND(-100&lt;C3968,C3968&lt;100),C3968,D3967)</f>
        <v>-0.69805155451866796</v>
      </c>
      <c r="E3968" s="1">
        <v>-2.3635644009891799</v>
      </c>
      <c r="F3968" s="1">
        <f>IF(AND(-100&lt;E3968,E3968&lt;100),E3968,F3967)</f>
        <v>-2.3635644009891799</v>
      </c>
      <c r="G3968" s="1">
        <f>IF(SQRT(B3968^2+D3968^2+F3968^2)&lt;0.125,"",SQRT(B3968^2+D3968^2+F3968^2))</f>
        <v>2.4732030936152052</v>
      </c>
      <c r="H3968" s="1">
        <f t="shared" si="123"/>
        <v>24.73203093615205</v>
      </c>
      <c r="I3968" s="1">
        <v>9.4957714405588192</v>
      </c>
      <c r="J3968" s="1">
        <f>I3968*xfactor</f>
        <v>12.534418301537642</v>
      </c>
      <c r="K3968" s="1">
        <v>-9.6763832610419893</v>
      </c>
      <c r="L3968" s="1">
        <f>K3968*yfactor</f>
        <v>-12.772825904575427</v>
      </c>
      <c r="M3968" s="1">
        <v>116.10764302304</v>
      </c>
      <c r="N3968" s="1">
        <f>(M3968-80)*zfactor</f>
        <v>47.662088790412803</v>
      </c>
      <c r="O3968">
        <v>4</v>
      </c>
      <c r="P3968">
        <f t="shared" si="124"/>
        <v>0</v>
      </c>
      <c r="Q3968">
        <v>1</v>
      </c>
      <c r="R3968">
        <v>1</v>
      </c>
    </row>
    <row r="3969" spans="1:18" x14ac:dyDescent="0.2">
      <c r="A3969" s="1">
        <v>-0.224894523634453</v>
      </c>
      <c r="B3969" s="1">
        <f>IF(AND(-100&lt;A3969,A3969&lt;100),A3969,B3968)</f>
        <v>-0.224894523634453</v>
      </c>
      <c r="C3969" s="1">
        <v>-0.67286274286530101</v>
      </c>
      <c r="D3969" s="1">
        <f>IF(AND(-100&lt;C3969,C3969&lt;100),C3969,D3968)</f>
        <v>-0.67286274286530101</v>
      </c>
      <c r="E3969" s="1">
        <v>-2.41230753332152</v>
      </c>
      <c r="F3969" s="1">
        <f>IF(AND(-100&lt;E3969,E3969&lt;100),E3969,F3968)</f>
        <v>-2.41230753332152</v>
      </c>
      <c r="G3969" s="1">
        <f>IF(SQRT(B3969^2+D3969^2+F3969^2)&lt;0.125,"",SQRT(B3969^2+D3969^2+F3969^2))</f>
        <v>2.5144680258091849</v>
      </c>
      <c r="H3969" s="1">
        <f t="shared" si="123"/>
        <v>25.144680258091849</v>
      </c>
      <c r="I3969" s="1">
        <v>9.4850425092277408</v>
      </c>
      <c r="J3969" s="1">
        <f>I3969*xfactor</f>
        <v>12.520256112180618</v>
      </c>
      <c r="K3969" s="1">
        <v>-9.5900330441798793</v>
      </c>
      <c r="L3969" s="1">
        <f>K3969*yfactor</f>
        <v>-12.658843618317441</v>
      </c>
      <c r="M3969" s="1">
        <v>116.12002310896</v>
      </c>
      <c r="N3969" s="1">
        <f>(M3969-80)*zfactor</f>
        <v>47.678430503827201</v>
      </c>
      <c r="O3969">
        <v>4</v>
      </c>
      <c r="P3969">
        <f t="shared" si="124"/>
        <v>0</v>
      </c>
      <c r="Q3969">
        <v>1</v>
      </c>
      <c r="R3969">
        <v>1</v>
      </c>
    </row>
    <row r="3970" spans="1:18" x14ac:dyDescent="0.2">
      <c r="A3970" s="1">
        <v>-0.101467871257078</v>
      </c>
      <c r="B3970" s="1">
        <f>IF(AND(-100&lt;A3970,A3970&lt;100),A3970,B3969)</f>
        <v>-0.101467871257078</v>
      </c>
      <c r="C3970" s="1">
        <v>-0.62454653312272002</v>
      </c>
      <c r="D3970" s="1">
        <f>IF(AND(-100&lt;C3970,C3970&lt;100),C3970,D3969)</f>
        <v>-0.62454653312272002</v>
      </c>
      <c r="E3970" s="1">
        <v>-2.2994793778066298</v>
      </c>
      <c r="F3970" s="1">
        <f>IF(AND(-100&lt;E3970,E3970&lt;100),E3970,F3969)</f>
        <v>-2.2994793778066298</v>
      </c>
      <c r="G3970" s="1">
        <f>IF(SQRT(B3970^2+D3970^2+F3970^2)&lt;0.125,"",SQRT(B3970^2+D3970^2+F3970^2))</f>
        <v>2.3849443410467712</v>
      </c>
      <c r="H3970" s="1">
        <f t="shared" si="123"/>
        <v>23.849443410467714</v>
      </c>
      <c r="I3970" s="1">
        <v>9.4925670187337605</v>
      </c>
      <c r="J3970" s="1">
        <f>I3970*xfactor</f>
        <v>12.530188464728564</v>
      </c>
      <c r="K3970" s="1">
        <v>-9.5012962783038795</v>
      </c>
      <c r="L3970" s="1">
        <f>K3970*yfactor</f>
        <v>-12.541711087361122</v>
      </c>
      <c r="M3970" s="1">
        <v>116.128575259869</v>
      </c>
      <c r="N3970" s="1">
        <f>(M3970-80)*zfactor</f>
        <v>47.689719343027079</v>
      </c>
      <c r="O3970">
        <v>4</v>
      </c>
      <c r="P3970">
        <f t="shared" si="124"/>
        <v>0</v>
      </c>
      <c r="Q3970">
        <v>1</v>
      </c>
      <c r="R3970">
        <v>1</v>
      </c>
    </row>
    <row r="3971" spans="1:18" x14ac:dyDescent="0.2">
      <c r="A3971" s="1">
        <v>-0.13490969174315701</v>
      </c>
      <c r="B3971" s="1">
        <f>IF(AND(-100&lt;A3971,A3971&lt;100),A3971,B3970)</f>
        <v>-0.13490969174315701</v>
      </c>
      <c r="C3971" s="1">
        <v>-0.58322702959258899</v>
      </c>
      <c r="D3971" s="1">
        <f>IF(AND(-100&lt;C3971,C3971&lt;100),C3971,D3970)</f>
        <v>-0.58322702959258899</v>
      </c>
      <c r="E3971" s="1">
        <v>-2.3397074302626102</v>
      </c>
      <c r="F3971" s="1">
        <f>IF(AND(-100&lt;E3971,E3971&lt;100),E3971,F3970)</f>
        <v>-2.3397074302626102</v>
      </c>
      <c r="G3971" s="1">
        <f>IF(SQRT(B3971^2+D3971^2+F3971^2)&lt;0.125,"",SQRT(B3971^2+D3971^2+F3971^2))</f>
        <v>2.4150745852249975</v>
      </c>
      <c r="H3971" s="1">
        <f t="shared" ref="H3971:H4034" si="125">IF(G3971&gt;0.125,10*G3971,0)</f>
        <v>24.150745852249976</v>
      </c>
      <c r="I3971" s="1">
        <v>9.4767151381461403</v>
      </c>
      <c r="J3971" s="1">
        <f>I3971*xfactor</f>
        <v>12.509263982352905</v>
      </c>
      <c r="K3971" s="1">
        <v>-9.3982356977167605</v>
      </c>
      <c r="L3971" s="1">
        <f>K3971*yfactor</f>
        <v>-12.405671120986124</v>
      </c>
      <c r="M3971" s="1">
        <v>116.12266240435601</v>
      </c>
      <c r="N3971" s="1">
        <f>(M3971-80)*zfactor</f>
        <v>47.681914373749933</v>
      </c>
      <c r="O3971">
        <v>4</v>
      </c>
      <c r="P3971">
        <f t="shared" si="124"/>
        <v>0</v>
      </c>
      <c r="Q3971">
        <v>1</v>
      </c>
      <c r="R3971">
        <v>1</v>
      </c>
    </row>
    <row r="3972" spans="1:18" x14ac:dyDescent="0.2">
      <c r="A3972" s="1">
        <v>-0.105141553067143</v>
      </c>
      <c r="B3972" s="1">
        <f>IF(AND(-100&lt;A3972,A3972&lt;100),A3972,B3971)</f>
        <v>-0.105141553067143</v>
      </c>
      <c r="C3972" s="1">
        <v>-0.63052795729394995</v>
      </c>
      <c r="D3972" s="1">
        <f>IF(AND(-100&lt;C3972,C3972&lt;100),C3972,D3971)</f>
        <v>-0.63052795729394995</v>
      </c>
      <c r="E3972" s="1">
        <v>-2.3088854149332598</v>
      </c>
      <c r="F3972" s="1">
        <f>IF(AND(-100&lt;E3972,E3972&lt;100),E3972,F3971)</f>
        <v>-2.3088854149332598</v>
      </c>
      <c r="G3972" s="1">
        <f>IF(SQRT(B3972^2+D3972^2+F3972^2)&lt;0.125,"",SQRT(B3972^2+D3972^2+F3972^2))</f>
        <v>2.3957404096442052</v>
      </c>
      <c r="H3972" s="1">
        <f t="shared" si="125"/>
        <v>23.957404096442051</v>
      </c>
      <c r="I3972" s="1">
        <v>9.4307571290330898</v>
      </c>
      <c r="J3972" s="1">
        <f>I3972*xfactor</f>
        <v>12.448599410323679</v>
      </c>
      <c r="K3972" s="1">
        <v>-9.2563132971006592</v>
      </c>
      <c r="L3972" s="1">
        <f>K3972*yfactor</f>
        <v>-12.21833355217287</v>
      </c>
      <c r="M3972" s="1">
        <v>116.114240750546</v>
      </c>
      <c r="N3972" s="1">
        <f>(M3972-80)*zfactor</f>
        <v>47.670797790720727</v>
      </c>
      <c r="O3972">
        <v>4</v>
      </c>
      <c r="P3972">
        <f t="shared" ref="P3972:P4035" si="126">IF(OR(O3972&lt;&gt;O3971,Q3972&lt;&gt;Q3971,R3972&lt;&gt;R3971),1,0)</f>
        <v>0</v>
      </c>
      <c r="Q3972">
        <v>1</v>
      </c>
      <c r="R3972">
        <v>1</v>
      </c>
    </row>
    <row r="3973" spans="1:18" x14ac:dyDescent="0.2">
      <c r="A3973" s="1">
        <v>-0.215388622706189</v>
      </c>
      <c r="B3973" s="1">
        <f>IF(AND(-100&lt;A3973,A3973&lt;100),A3973,B3972)</f>
        <v>-0.215388622706189</v>
      </c>
      <c r="C3973" s="1">
        <v>-0.65499225754637802</v>
      </c>
      <c r="D3973" s="1">
        <f>IF(AND(-100&lt;C3973,C3973&lt;100),C3973,D3972)</f>
        <v>-0.65499225754637802</v>
      </c>
      <c r="E3973" s="1">
        <v>-2.3861531453753702</v>
      </c>
      <c r="F3973" s="1">
        <f>IF(AND(-100&lt;E3973,E3973&lt;100),E3973,F3972)</f>
        <v>-2.3861531453753702</v>
      </c>
      <c r="G3973" s="1">
        <f>IF(SQRT(B3973^2+D3973^2+F3973^2)&lt;0.125,"",SQRT(B3973^2+D3973^2+F3973^2))</f>
        <v>2.4837741341397654</v>
      </c>
      <c r="H3973" s="1">
        <f t="shared" si="125"/>
        <v>24.837741341397653</v>
      </c>
      <c r="I3973" s="1">
        <v>9.3917739981477908</v>
      </c>
      <c r="J3973" s="1">
        <f>I3973*xfactor</f>
        <v>12.397141677555084</v>
      </c>
      <c r="K3973" s="1">
        <v>-9.0968621595125096</v>
      </c>
      <c r="L3973" s="1">
        <f>K3973*yfactor</f>
        <v>-12.007858050556512</v>
      </c>
      <c r="M3973" s="1">
        <v>116.101646314527</v>
      </c>
      <c r="N3973" s="1">
        <f>(M3973-80)*zfactor</f>
        <v>47.654173135175647</v>
      </c>
      <c r="O3973">
        <v>4</v>
      </c>
      <c r="P3973">
        <f t="shared" si="126"/>
        <v>0</v>
      </c>
      <c r="Q3973">
        <v>1</v>
      </c>
      <c r="R3973">
        <v>1</v>
      </c>
    </row>
    <row r="3974" spans="1:18" x14ac:dyDescent="0.2">
      <c r="A3974" s="1">
        <v>-0.21909976249045901</v>
      </c>
      <c r="B3974" s="1">
        <f>IF(AND(-100&lt;A3974,A3974&lt;100),A3974,B3973)</f>
        <v>-0.21909976249045901</v>
      </c>
      <c r="C3974" s="1">
        <v>-0.65291290849567596</v>
      </c>
      <c r="D3974" s="1">
        <f>IF(AND(-100&lt;C3974,C3974&lt;100),C3974,D3973)</f>
        <v>-0.65291290849567596</v>
      </c>
      <c r="E3974" s="1">
        <v>-2.3732018806392499</v>
      </c>
      <c r="F3974" s="1">
        <f>IF(AND(-100&lt;E3974,E3974&lt;100),E3974,F3973)</f>
        <v>-2.3732018806392499</v>
      </c>
      <c r="G3974" s="1">
        <f>IF(SQRT(B3974^2+D3974^2+F3974^2)&lt;0.125,"",SQRT(B3974^2+D3974^2+F3974^2))</f>
        <v>2.4711105070946</v>
      </c>
      <c r="H3974" s="1">
        <f t="shared" si="125"/>
        <v>24.711105070946001</v>
      </c>
      <c r="I3974" s="1">
        <v>9.3700508643730398</v>
      </c>
      <c r="J3974" s="1">
        <f>I3974*xfactor</f>
        <v>12.368467140972413</v>
      </c>
      <c r="K3974" s="1">
        <v>-8.8911736773929597</v>
      </c>
      <c r="L3974" s="1">
        <f>K3974*yfactor</f>
        <v>-11.736349254158707</v>
      </c>
      <c r="M3974" s="1">
        <v>116.07567572775901</v>
      </c>
      <c r="N3974" s="1">
        <f>(M3974-80)*zfactor</f>
        <v>47.619891960641887</v>
      </c>
      <c r="O3974">
        <v>4</v>
      </c>
      <c r="P3974">
        <f t="shared" si="126"/>
        <v>0</v>
      </c>
      <c r="Q3974">
        <v>1</v>
      </c>
      <c r="R3974">
        <v>1</v>
      </c>
    </row>
    <row r="3975" spans="1:18" x14ac:dyDescent="0.2">
      <c r="A3975" s="1">
        <v>-0.23285142443287099</v>
      </c>
      <c r="B3975" s="1">
        <f>IF(AND(-100&lt;A3975,A3975&lt;100),A3975,B3974)</f>
        <v>-0.23285142443287099</v>
      </c>
      <c r="C3975" s="1">
        <v>-0.73072728558505995</v>
      </c>
      <c r="D3975" s="1">
        <f>IF(AND(-100&lt;C3975,C3975&lt;100),C3975,D3974)</f>
        <v>-0.73072728558505995</v>
      </c>
      <c r="E3975" s="1">
        <v>-2.35019256528575</v>
      </c>
      <c r="F3975" s="1">
        <f>IF(AND(-100&lt;E3975,E3975&lt;100),E3975,F3974)</f>
        <v>-2.35019256528575</v>
      </c>
      <c r="G3975" s="1">
        <f>IF(SQRT(B3975^2+D3975^2+F3975^2)&lt;0.125,"",SQRT(B3975^2+D3975^2+F3975^2))</f>
        <v>2.4721624634484161</v>
      </c>
      <c r="H3975" s="1">
        <f t="shared" si="125"/>
        <v>24.721624634484161</v>
      </c>
      <c r="I3975" s="1">
        <v>9.3261333714908794</v>
      </c>
      <c r="J3975" s="1">
        <f>I3975*xfactor</f>
        <v>12.310496050367961</v>
      </c>
      <c r="K3975" s="1">
        <v>-8.6853812765894194</v>
      </c>
      <c r="L3975" s="1">
        <f>K3975*yfactor</f>
        <v>-11.464703285098034</v>
      </c>
      <c r="M3975" s="1">
        <v>116.05182916708701</v>
      </c>
      <c r="N3975" s="1">
        <f>(M3975-80)*zfactor</f>
        <v>47.588414500554855</v>
      </c>
      <c r="O3975">
        <v>4</v>
      </c>
      <c r="P3975">
        <f t="shared" si="126"/>
        <v>0</v>
      </c>
      <c r="Q3975">
        <v>1</v>
      </c>
      <c r="R3975">
        <v>1</v>
      </c>
    </row>
    <row r="3976" spans="1:18" x14ac:dyDescent="0.2">
      <c r="A3976" s="1">
        <v>-0.27405679735129201</v>
      </c>
      <c r="B3976" s="1">
        <f>IF(AND(-100&lt;A3976,A3976&lt;100),A3976,B3975)</f>
        <v>-0.27405679735129201</v>
      </c>
      <c r="C3976" s="1">
        <v>-0.67435941137414102</v>
      </c>
      <c r="D3976" s="1">
        <f>IF(AND(-100&lt;C3976,C3976&lt;100),C3976,D3975)</f>
        <v>-0.67435941137414102</v>
      </c>
      <c r="E3976" s="1">
        <v>-2.3450640483579699</v>
      </c>
      <c r="F3976" s="1">
        <f>IF(AND(-100&lt;E3976,E3976&lt;100),E3976,F3975)</f>
        <v>-2.3450640483579699</v>
      </c>
      <c r="G3976" s="1">
        <f>IF(SQRT(B3976^2+D3976^2+F3976^2)&lt;0.125,"",SQRT(B3976^2+D3976^2+F3976^2))</f>
        <v>2.455441535607068</v>
      </c>
      <c r="H3976" s="1">
        <f t="shared" si="125"/>
        <v>24.554415356070681</v>
      </c>
      <c r="I3976" s="1">
        <v>9.2582139326818407</v>
      </c>
      <c r="J3976" s="1">
        <f>I3976*xfactor</f>
        <v>12.22084239114003</v>
      </c>
      <c r="K3976" s="1">
        <v>-8.5013486692899107</v>
      </c>
      <c r="L3976" s="1">
        <f>K3976*yfactor</f>
        <v>-11.221780243462682</v>
      </c>
      <c r="M3976" s="1">
        <v>116.054268374188</v>
      </c>
      <c r="N3976" s="1">
        <f>(M3976-80)*zfactor</f>
        <v>47.591634253928163</v>
      </c>
      <c r="O3976">
        <v>4</v>
      </c>
      <c r="P3976">
        <f t="shared" si="126"/>
        <v>0</v>
      </c>
      <c r="Q3976">
        <v>1</v>
      </c>
      <c r="R3976">
        <v>1</v>
      </c>
    </row>
    <row r="3977" spans="1:18" x14ac:dyDescent="0.2">
      <c r="A3977" s="1">
        <v>-0.248109013424371</v>
      </c>
      <c r="B3977" s="1">
        <f>IF(AND(-100&lt;A3977,A3977&lt;100),A3977,B3976)</f>
        <v>-0.248109013424371</v>
      </c>
      <c r="C3977" s="1">
        <v>-0.73700190792990095</v>
      </c>
      <c r="D3977" s="1">
        <f>IF(AND(-100&lt;C3977,C3977&lt;100),C3977,D3976)</f>
        <v>-0.73700190792990095</v>
      </c>
      <c r="E3977" s="1">
        <v>-2.3629304093876198</v>
      </c>
      <c r="F3977" s="1">
        <f>IF(AND(-100&lt;E3977,E3977&lt;100),E3977,F3976)</f>
        <v>-2.3629304093876198</v>
      </c>
      <c r="G3977" s="1">
        <f>IF(SQRT(B3977^2+D3977^2+F3977^2)&lt;0.125,"",SQRT(B3977^2+D3977^2+F3977^2))</f>
        <v>2.4876032670913331</v>
      </c>
      <c r="H3977" s="1">
        <f t="shared" si="125"/>
        <v>24.876032670913332</v>
      </c>
      <c r="I3977" s="1">
        <v>9.1880146590073508</v>
      </c>
      <c r="J3977" s="1">
        <f>I3977*xfactor</f>
        <v>12.128179349889704</v>
      </c>
      <c r="K3977" s="1">
        <v>-8.3723457998128605</v>
      </c>
      <c r="L3977" s="1">
        <f>K3977*yfactor</f>
        <v>-11.051496455752977</v>
      </c>
      <c r="M3977" s="1">
        <v>116.071496539687</v>
      </c>
      <c r="N3977" s="1">
        <f>(M3977-80)*zfactor</f>
        <v>47.614375432386851</v>
      </c>
      <c r="O3977">
        <v>4</v>
      </c>
      <c r="P3977">
        <f t="shared" si="126"/>
        <v>0</v>
      </c>
      <c r="Q3977">
        <v>1</v>
      </c>
      <c r="R3977">
        <v>1</v>
      </c>
    </row>
    <row r="3978" spans="1:18" x14ac:dyDescent="0.2">
      <c r="A3978" s="1">
        <v>-0.274535908149248</v>
      </c>
      <c r="B3978" s="1">
        <f>IF(AND(-100&lt;A3978,A3978&lt;100),A3978,B3977)</f>
        <v>-0.274535908149248</v>
      </c>
      <c r="C3978" s="1">
        <v>-0.62502732933237604</v>
      </c>
      <c r="D3978" s="1">
        <f>IF(AND(-100&lt;C3978,C3978&lt;100),C3978,D3977)</f>
        <v>-0.62502732933237604</v>
      </c>
      <c r="E3978" s="1">
        <v>-2.4009585108796201</v>
      </c>
      <c r="F3978" s="1">
        <f>IF(AND(-100&lt;E3978,E3978&lt;100),E3978,F3977)</f>
        <v>-2.4009585108796201</v>
      </c>
      <c r="G3978" s="1">
        <f>IF(SQRT(B3978^2+D3978^2+F3978^2)&lt;0.125,"",SQRT(B3978^2+D3978^2+F3978^2))</f>
        <v>2.4961231736917506</v>
      </c>
      <c r="H3978" s="1">
        <f t="shared" si="125"/>
        <v>24.961231736917505</v>
      </c>
      <c r="I3978" s="1">
        <v>9.1122721211082798</v>
      </c>
      <c r="J3978" s="1">
        <f>I3978*xfactor</f>
        <v>12.028199199862931</v>
      </c>
      <c r="K3978" s="1">
        <v>-8.2682386963971801</v>
      </c>
      <c r="L3978" s="1">
        <f>K3978*yfactor</f>
        <v>-10.914075079244279</v>
      </c>
      <c r="M3978" s="1">
        <v>116.06279217394</v>
      </c>
      <c r="N3978" s="1">
        <f>(M3978-80)*zfactor</f>
        <v>47.602885669600795</v>
      </c>
      <c r="O3978">
        <v>4</v>
      </c>
      <c r="P3978">
        <f t="shared" si="126"/>
        <v>0</v>
      </c>
      <c r="Q3978">
        <v>1</v>
      </c>
      <c r="R3978">
        <v>1</v>
      </c>
    </row>
    <row r="3979" spans="1:18" x14ac:dyDescent="0.2">
      <c r="A3979" s="1">
        <v>-0.30380757411347098</v>
      </c>
      <c r="B3979" s="1">
        <f>IF(AND(-100&lt;A3979,A3979&lt;100),A3979,B3978)</f>
        <v>-0.30380757411347098</v>
      </c>
      <c r="C3979" s="1">
        <v>-0.74046553976946405</v>
      </c>
      <c r="D3979" s="1">
        <f>IF(AND(-100&lt;C3979,C3979&lt;100),C3979,D3978)</f>
        <v>-0.74046553976946405</v>
      </c>
      <c r="E3979" s="1">
        <v>-2.3542959687606801</v>
      </c>
      <c r="F3979" s="1">
        <f>IF(AND(-100&lt;E3979,E3979&lt;100),E3979,F3978)</f>
        <v>-2.3542959687606801</v>
      </c>
      <c r="G3979" s="1">
        <f>IF(SQRT(B3979^2+D3979^2+F3979^2)&lt;0.125,"",SQRT(B3979^2+D3979^2+F3979^2))</f>
        <v>2.4866237685258272</v>
      </c>
      <c r="H3979" s="1">
        <f t="shared" si="125"/>
        <v>24.866237685258273</v>
      </c>
      <c r="I3979" s="1">
        <v>8.9976753791017803</v>
      </c>
      <c r="J3979" s="1">
        <f>I3979*xfactor</f>
        <v>11.876931500414351</v>
      </c>
      <c r="K3979" s="1">
        <v>-8.1573186635759605</v>
      </c>
      <c r="L3979" s="1">
        <f>K3979*yfactor</f>
        <v>-10.767660635920269</v>
      </c>
      <c r="M3979" s="1">
        <v>116.03432347169699</v>
      </c>
      <c r="N3979" s="1">
        <f>(M3979-80)*zfactor</f>
        <v>47.565306982640031</v>
      </c>
      <c r="O3979">
        <v>4</v>
      </c>
      <c r="P3979">
        <f t="shared" si="126"/>
        <v>0</v>
      </c>
      <c r="Q3979">
        <v>1</v>
      </c>
      <c r="R3979">
        <v>1</v>
      </c>
    </row>
    <row r="3980" spans="1:18" x14ac:dyDescent="0.2">
      <c r="A3980" s="1">
        <v>-0.36467783951557903</v>
      </c>
      <c r="B3980" s="1">
        <f>IF(AND(-100&lt;A3980,A3980&lt;100),A3980,B3979)</f>
        <v>-0.36467783951557903</v>
      </c>
      <c r="C3980" s="1">
        <v>-0.66808755505678397</v>
      </c>
      <c r="D3980" s="1">
        <f>IF(AND(-100&lt;C3980,C3980&lt;100),C3980,D3979)</f>
        <v>-0.66808755505678397</v>
      </c>
      <c r="E3980" s="1">
        <v>-2.3888884320232799</v>
      </c>
      <c r="F3980" s="1">
        <f>IF(AND(-100&lt;E3980,E3980&lt;100),E3980,F3979)</f>
        <v>-2.3888884320232799</v>
      </c>
      <c r="G3980" s="1">
        <f>IF(SQRT(B3980^2+D3980^2+F3980^2)&lt;0.125,"",SQRT(B3980^2+D3980^2+F3980^2))</f>
        <v>2.5072133631803548</v>
      </c>
      <c r="H3980" s="1">
        <f t="shared" si="125"/>
        <v>25.072133631803549</v>
      </c>
      <c r="I3980" s="1">
        <v>8.8647730245419503</v>
      </c>
      <c r="J3980" s="1">
        <f>I3980*xfactor</f>
        <v>11.701500392395374</v>
      </c>
      <c r="K3980" s="1">
        <v>-8.0107731932837503</v>
      </c>
      <c r="L3980" s="1">
        <f>K3980*yfactor</f>
        <v>-10.574220615134552</v>
      </c>
      <c r="M3980" s="1">
        <v>116.01487790501299</v>
      </c>
      <c r="N3980" s="1">
        <f>(M3980-80)*zfactor</f>
        <v>47.539638834617158</v>
      </c>
      <c r="O3980">
        <v>4</v>
      </c>
      <c r="P3980">
        <f t="shared" si="126"/>
        <v>0</v>
      </c>
      <c r="Q3980">
        <v>1</v>
      </c>
      <c r="R3980">
        <v>1</v>
      </c>
    </row>
    <row r="3981" spans="1:18" x14ac:dyDescent="0.2">
      <c r="A3981" s="1">
        <v>-0.41693260562538997</v>
      </c>
      <c r="B3981" s="1">
        <f>IF(AND(-100&lt;A3981,A3981&lt;100),A3981,B3980)</f>
        <v>-0.41693260562538997</v>
      </c>
      <c r="C3981" s="1">
        <v>-0.67654423696486199</v>
      </c>
      <c r="D3981" s="1">
        <f>IF(AND(-100&lt;C3981,C3981&lt;100),C3981,D3980)</f>
        <v>-0.67654423696486199</v>
      </c>
      <c r="E3981" s="1">
        <v>-2.41380027487532</v>
      </c>
      <c r="F3981" s="1">
        <f>IF(AND(-100&lt;E3981,E3981&lt;100),E3981,F3980)</f>
        <v>-2.41380027487532</v>
      </c>
      <c r="G3981" s="1">
        <f>IF(SQRT(B3981^2+D3981^2+F3981^2)&lt;0.125,"",SQRT(B3981^2+D3981^2+F3981^2))</f>
        <v>2.5412549398264068</v>
      </c>
      <c r="H3981" s="1">
        <f t="shared" si="125"/>
        <v>25.412549398264069</v>
      </c>
      <c r="I3981" s="1">
        <v>8.7594117656075294</v>
      </c>
      <c r="J3981" s="1">
        <f>I3981*xfactor</f>
        <v>11.56242353060194</v>
      </c>
      <c r="K3981" s="1">
        <v>-7.8432380179120598</v>
      </c>
      <c r="L3981" s="1">
        <f>K3981*yfactor</f>
        <v>-10.353074183643919</v>
      </c>
      <c r="M3981" s="1">
        <v>116.017173054249</v>
      </c>
      <c r="N3981" s="1">
        <f>(M3981-80)*zfactor</f>
        <v>47.542668431608682</v>
      </c>
      <c r="O3981">
        <v>4</v>
      </c>
      <c r="P3981">
        <f t="shared" si="126"/>
        <v>0</v>
      </c>
      <c r="Q3981">
        <v>1</v>
      </c>
      <c r="R3981">
        <v>1</v>
      </c>
    </row>
    <row r="3982" spans="1:18" x14ac:dyDescent="0.2">
      <c r="A3982" s="1">
        <v>-0.369024388258058</v>
      </c>
      <c r="B3982" s="1">
        <f>IF(AND(-100&lt;A3982,A3982&lt;100),A3982,B3981)</f>
        <v>-0.369024388258058</v>
      </c>
      <c r="C3982" s="1">
        <v>-0.59575122736292496</v>
      </c>
      <c r="D3982" s="1">
        <f>IF(AND(-100&lt;C3982,C3982&lt;100),C3982,D3981)</f>
        <v>-0.59575122736292496</v>
      </c>
      <c r="E3982" s="1">
        <v>-2.4016792275394598</v>
      </c>
      <c r="F3982" s="1">
        <f>IF(AND(-100&lt;E3982,E3982&lt;100),E3982,F3981)</f>
        <v>-2.4016792275394598</v>
      </c>
      <c r="G3982" s="1">
        <f>IF(SQRT(B3982^2+D3982^2+F3982^2)&lt;0.125,"",SQRT(B3982^2+D3982^2+F3982^2))</f>
        <v>2.5018316562127443</v>
      </c>
      <c r="H3982" s="1">
        <f t="shared" si="125"/>
        <v>25.018316562127442</v>
      </c>
      <c r="I3982" s="1">
        <v>8.6677038949590894</v>
      </c>
      <c r="J3982" s="1">
        <f>I3982*xfactor</f>
        <v>11.441369141345998</v>
      </c>
      <c r="K3982" s="1">
        <v>-7.6443854063341501</v>
      </c>
      <c r="L3982" s="1">
        <f>K3982*yfactor</f>
        <v>-10.090588736361079</v>
      </c>
      <c r="M3982" s="1">
        <v>116.00816910881601</v>
      </c>
      <c r="N3982" s="1">
        <f>(M3982-80)*zfactor</f>
        <v>47.53078322363713</v>
      </c>
      <c r="O3982">
        <v>4</v>
      </c>
      <c r="P3982">
        <f t="shared" si="126"/>
        <v>0</v>
      </c>
      <c r="Q3982">
        <v>1</v>
      </c>
      <c r="R3982">
        <v>1</v>
      </c>
    </row>
    <row r="3983" spans="1:18" x14ac:dyDescent="0.2">
      <c r="A3983" s="1">
        <v>-0.45194133399368602</v>
      </c>
      <c r="B3983" s="1">
        <f>IF(AND(-100&lt;A3983,A3983&lt;100),A3983,B3982)</f>
        <v>-0.45194133399368602</v>
      </c>
      <c r="C3983" s="1">
        <v>-0.71817705355303396</v>
      </c>
      <c r="D3983" s="1">
        <f>IF(AND(-100&lt;C3983,C3983&lt;100),C3983,D3982)</f>
        <v>-0.71817705355303396</v>
      </c>
      <c r="E3983" s="1">
        <v>-2.4624128140543098</v>
      </c>
      <c r="F3983" s="1">
        <f>IF(AND(-100&lt;E3983,E3983&lt;100),E3983,F3982)</f>
        <v>-2.4624128140543098</v>
      </c>
      <c r="G3983" s="1">
        <f>IF(SQRT(B3983^2+D3983^2+F3983^2)&lt;0.125,"",SQRT(B3983^2+D3983^2+F3983^2))</f>
        <v>2.6045164841945185</v>
      </c>
      <c r="H3983" s="1">
        <f t="shared" si="125"/>
        <v>26.045164841945187</v>
      </c>
      <c r="I3983" s="1">
        <v>8.5675702793114503</v>
      </c>
      <c r="J3983" s="1">
        <f>I3983*xfactor</f>
        <v>11.309192768691116</v>
      </c>
      <c r="K3983" s="1">
        <v>-7.43562694474653</v>
      </c>
      <c r="L3983" s="1">
        <f>K3983*yfactor</f>
        <v>-9.8150275670654192</v>
      </c>
      <c r="M3983" s="1">
        <v>115.98991351558099</v>
      </c>
      <c r="N3983" s="1">
        <f>(M3983-80)*zfactor</f>
        <v>47.506685840566917</v>
      </c>
      <c r="O3983">
        <v>4</v>
      </c>
      <c r="P3983">
        <f t="shared" si="126"/>
        <v>0</v>
      </c>
      <c r="Q3983">
        <v>1</v>
      </c>
      <c r="R3983">
        <v>1</v>
      </c>
    </row>
    <row r="3984" spans="1:18" x14ac:dyDescent="0.2">
      <c r="A3984" s="1">
        <v>-0.32508146498960599</v>
      </c>
      <c r="B3984" s="1">
        <f>IF(AND(-100&lt;A3984,A3984&lt;100),A3984,B3983)</f>
        <v>-0.32508146498960599</v>
      </c>
      <c r="C3984" s="1">
        <v>-0.650558206899151</v>
      </c>
      <c r="D3984" s="1">
        <f>IF(AND(-100&lt;C3984,C3984&lt;100),C3984,D3983)</f>
        <v>-0.650558206899151</v>
      </c>
      <c r="E3984" s="1">
        <v>-2.41623759793903</v>
      </c>
      <c r="F3984" s="1">
        <f>IF(AND(-100&lt;E3984,E3984&lt;100),E3984,F3983)</f>
        <v>-2.41623759793903</v>
      </c>
      <c r="G3984" s="1">
        <f>IF(SQRT(B3984^2+D3984^2+F3984^2)&lt;0.125,"",SQRT(B3984^2+D3984^2+F3984^2))</f>
        <v>2.5233129154224612</v>
      </c>
      <c r="H3984" s="1">
        <f t="shared" si="125"/>
        <v>25.233129154224613</v>
      </c>
      <c r="I3984" s="1">
        <v>8.4515003103558399</v>
      </c>
      <c r="J3984" s="1">
        <f>I3984*xfactor</f>
        <v>11.155980409669709</v>
      </c>
      <c r="K3984" s="1">
        <v>-7.2295610208644696</v>
      </c>
      <c r="L3984" s="1">
        <f>K3984*yfactor</f>
        <v>-9.5430205475411007</v>
      </c>
      <c r="M3984" s="1">
        <v>115.961386531063</v>
      </c>
      <c r="N3984" s="1">
        <f>(M3984-80)*zfactor</f>
        <v>47.469030221003159</v>
      </c>
      <c r="O3984">
        <v>4</v>
      </c>
      <c r="P3984">
        <f t="shared" si="126"/>
        <v>0</v>
      </c>
      <c r="Q3984">
        <v>1</v>
      </c>
      <c r="R3984">
        <v>1</v>
      </c>
    </row>
    <row r="3985" spans="1:18" x14ac:dyDescent="0.2">
      <c r="A3985" s="1">
        <v>-0.43385626243096098</v>
      </c>
      <c r="B3985" s="1">
        <f>IF(AND(-100&lt;A3985,A3985&lt;100),A3985,B3984)</f>
        <v>-0.43385626243096098</v>
      </c>
      <c r="C3985" s="1">
        <v>-0.66881224222032498</v>
      </c>
      <c r="D3985" s="1">
        <f>IF(AND(-100&lt;C3985,C3985&lt;100),C3985,D3984)</f>
        <v>-0.66881224222032498</v>
      </c>
      <c r="E3985" s="1">
        <v>-2.4938362529195701</v>
      </c>
      <c r="F3985" s="1">
        <f>IF(AND(-100&lt;E3985,E3985&lt;100),E3985,F3984)</f>
        <v>-2.4938362529195701</v>
      </c>
      <c r="G3985" s="1">
        <f>IF(SQRT(B3985^2+D3985^2+F3985^2)&lt;0.125,"",SQRT(B3985^2+D3985^2+F3985^2))</f>
        <v>2.6181597216690702</v>
      </c>
      <c r="H3985" s="1">
        <f t="shared" si="125"/>
        <v>26.181597216690701</v>
      </c>
      <c r="I3985" s="1">
        <v>8.3548553971690804</v>
      </c>
      <c r="J3985" s="1">
        <f>I3985*xfactor</f>
        <v>11.028409124263186</v>
      </c>
      <c r="K3985" s="1">
        <v>-7.0268715967483599</v>
      </c>
      <c r="L3985" s="1">
        <f>K3985*yfactor</f>
        <v>-9.2754705077078352</v>
      </c>
      <c r="M3985" s="1">
        <v>115.943396299337</v>
      </c>
      <c r="N3985" s="1">
        <f>(M3985-80)*zfactor</f>
        <v>47.445283115124838</v>
      </c>
      <c r="O3985">
        <v>4</v>
      </c>
      <c r="P3985">
        <f t="shared" si="126"/>
        <v>0</v>
      </c>
      <c r="Q3985">
        <v>1</v>
      </c>
      <c r="R3985">
        <v>1</v>
      </c>
    </row>
    <row r="3986" spans="1:18" x14ac:dyDescent="0.2">
      <c r="A3986" s="1">
        <v>-0.40296522000491403</v>
      </c>
      <c r="B3986" s="1">
        <f>IF(AND(-100&lt;A3986,A3986&lt;100),A3986,B3985)</f>
        <v>-0.40296522000491403</v>
      </c>
      <c r="C3986" s="1">
        <v>-0.70526274571306902</v>
      </c>
      <c r="D3986" s="1">
        <f>IF(AND(-100&lt;C3986,C3986&lt;100),C3986,D3985)</f>
        <v>-0.70526274571306902</v>
      </c>
      <c r="E3986" s="1">
        <v>-2.4453510705206698</v>
      </c>
      <c r="F3986" s="1">
        <f>IF(AND(-100&lt;E3986,E3986&lt;100),E3986,F3985)</f>
        <v>-2.4453510705206698</v>
      </c>
      <c r="G3986" s="1">
        <f>IF(SQRT(B3986^2+D3986^2+F3986^2)&lt;0.125,"",SQRT(B3986^2+D3986^2+F3986^2))</f>
        <v>2.5767262887472024</v>
      </c>
      <c r="H3986" s="1">
        <f t="shared" si="125"/>
        <v>25.767262887472025</v>
      </c>
      <c r="I3986" s="1">
        <v>8.2576219486195299</v>
      </c>
      <c r="J3986" s="1">
        <f>I3986*xfactor</f>
        <v>10.90006097217778</v>
      </c>
      <c r="K3986" s="1">
        <v>-6.8190987181485703</v>
      </c>
      <c r="L3986" s="1">
        <f>K3986*yfactor</f>
        <v>-9.0012103079561125</v>
      </c>
      <c r="M3986" s="1">
        <v>115.920878559432</v>
      </c>
      <c r="N3986" s="1">
        <f>(M3986-80)*zfactor</f>
        <v>47.415559698450238</v>
      </c>
      <c r="O3986">
        <v>4</v>
      </c>
      <c r="P3986">
        <f t="shared" si="126"/>
        <v>0</v>
      </c>
      <c r="Q3986">
        <v>1</v>
      </c>
      <c r="R3986">
        <v>1</v>
      </c>
    </row>
    <row r="3987" spans="1:18" x14ac:dyDescent="0.2">
      <c r="A3987" s="1">
        <v>-0.41936333410758198</v>
      </c>
      <c r="B3987" s="1">
        <f>IF(AND(-100&lt;A3987,A3987&lt;100),A3987,B3986)</f>
        <v>-0.41936333410758198</v>
      </c>
      <c r="C3987" s="1">
        <v>-0.71746282268168704</v>
      </c>
      <c r="D3987" s="1">
        <f>IF(AND(-100&lt;C3987,C3987&lt;100),C3987,D3986)</f>
        <v>-0.71746282268168704</v>
      </c>
      <c r="E3987" s="1">
        <v>-2.4450937761556899</v>
      </c>
      <c r="F3987" s="1">
        <f>IF(AND(-100&lt;E3987,E3987&lt;100),E3987,F3986)</f>
        <v>-2.4450937761556899</v>
      </c>
      <c r="G3987" s="1">
        <f>IF(SQRT(B3987^2+D3987^2+F3987^2)&lt;0.125,"",SQRT(B3987^2+D3987^2+F3987^2))</f>
        <v>2.5824604705821717</v>
      </c>
      <c r="H3987" s="1">
        <f t="shared" si="125"/>
        <v>25.824604705821717</v>
      </c>
      <c r="I3987" s="1">
        <v>8.1634700771954591</v>
      </c>
      <c r="J3987" s="1">
        <f>I3987*xfactor</f>
        <v>10.775780501898007</v>
      </c>
      <c r="K3987" s="1">
        <v>-6.61252540235186</v>
      </c>
      <c r="L3987" s="1">
        <f>K3987*yfactor</f>
        <v>-8.7285335311044552</v>
      </c>
      <c r="M3987" s="1">
        <v>115.892656814698</v>
      </c>
      <c r="N3987" s="1">
        <f>(M3987-80)*zfactor</f>
        <v>47.37830699540136</v>
      </c>
      <c r="O3987">
        <v>4</v>
      </c>
      <c r="P3987">
        <f t="shared" si="126"/>
        <v>0</v>
      </c>
      <c r="Q3987">
        <v>1</v>
      </c>
      <c r="R3987">
        <v>1</v>
      </c>
    </row>
    <row r="3988" spans="1:18" x14ac:dyDescent="0.2">
      <c r="A3988" s="1">
        <v>-0.40018685910611002</v>
      </c>
      <c r="B3988" s="1">
        <f>IF(AND(-100&lt;A3988,A3988&lt;100),A3988,B3987)</f>
        <v>-0.40018685910611002</v>
      </c>
      <c r="C3988" s="1">
        <v>-0.64736975442130995</v>
      </c>
      <c r="D3988" s="1">
        <f>IF(AND(-100&lt;C3988,C3988&lt;100),C3988,D3987)</f>
        <v>-0.64736975442130995</v>
      </c>
      <c r="E3988" s="1">
        <v>-2.4179771058269002</v>
      </c>
      <c r="F3988" s="1">
        <f>IF(AND(-100&lt;E3988,E3988&lt;100),E3988,F3987)</f>
        <v>-2.4179771058269002</v>
      </c>
      <c r="G3988" s="1">
        <f>IF(SQRT(B3988^2+D3988^2+F3988^2)&lt;0.125,"",SQRT(B3988^2+D3988^2+F3988^2))</f>
        <v>2.5349261143953985</v>
      </c>
      <c r="H3988" s="1">
        <f t="shared" si="125"/>
        <v>25.349261143953985</v>
      </c>
      <c r="I3988" s="1">
        <v>8.0963279036807201</v>
      </c>
      <c r="J3988" s="1">
        <f>I3988*xfactor</f>
        <v>10.687152832858551</v>
      </c>
      <c r="K3988" s="1">
        <v>-6.3967335850636298</v>
      </c>
      <c r="L3988" s="1">
        <f>K3988*yfactor</f>
        <v>-8.4436883322839922</v>
      </c>
      <c r="M3988" s="1">
        <v>115.876092725238</v>
      </c>
      <c r="N3988" s="1">
        <f>(M3988-80)*zfactor</f>
        <v>47.356442397314154</v>
      </c>
      <c r="O3988">
        <v>4</v>
      </c>
      <c r="P3988">
        <f t="shared" si="126"/>
        <v>0</v>
      </c>
      <c r="Q3988">
        <v>1</v>
      </c>
      <c r="R3988">
        <v>1</v>
      </c>
    </row>
    <row r="3989" spans="1:18" x14ac:dyDescent="0.2">
      <c r="A3989" s="1">
        <v>-0.43065368414879102</v>
      </c>
      <c r="B3989" s="1">
        <f>IF(AND(-100&lt;A3989,A3989&lt;100),A3989,B3988)</f>
        <v>-0.43065368414879102</v>
      </c>
      <c r="C3989" s="1">
        <v>-0.77222276376591803</v>
      </c>
      <c r="D3989" s="1">
        <f>IF(AND(-100&lt;C3989,C3989&lt;100),C3989,D3988)</f>
        <v>-0.77222276376591803</v>
      </c>
      <c r="E3989" s="1">
        <v>-2.42685364471384</v>
      </c>
      <c r="F3989" s="1">
        <f>IF(AND(-100&lt;E3989,E3989&lt;100),E3989,F3988)</f>
        <v>-2.42685364471384</v>
      </c>
      <c r="G3989" s="1">
        <f>IF(SQRT(B3989^2+D3989^2+F3989^2)&lt;0.125,"",SQRT(B3989^2+D3989^2+F3989^2))</f>
        <v>2.5829071228772529</v>
      </c>
      <c r="H3989" s="1">
        <f t="shared" si="125"/>
        <v>25.829071228772527</v>
      </c>
      <c r="I3989" s="1">
        <v>8.0559901687067406</v>
      </c>
      <c r="J3989" s="1">
        <f>I3989*xfactor</f>
        <v>10.633907022692899</v>
      </c>
      <c r="K3989" s="1">
        <v>-6.1756368278828502</v>
      </c>
      <c r="L3989" s="1">
        <f>K3989*yfactor</f>
        <v>-8.151840612805362</v>
      </c>
      <c r="M3989" s="1">
        <v>115.867698716156</v>
      </c>
      <c r="N3989" s="1">
        <f>(M3989-80)*zfactor</f>
        <v>47.345362305325921</v>
      </c>
      <c r="O3989">
        <v>4</v>
      </c>
      <c r="P3989">
        <f t="shared" si="126"/>
        <v>0</v>
      </c>
      <c r="Q3989">
        <v>1</v>
      </c>
      <c r="R3989">
        <v>1</v>
      </c>
    </row>
    <row r="3990" spans="1:18" x14ac:dyDescent="0.2">
      <c r="A3990" s="1">
        <v>-0.37806902371858803</v>
      </c>
      <c r="B3990" s="1">
        <f>IF(AND(-100&lt;A3990,A3990&lt;100),A3990,B3989)</f>
        <v>-0.37806902371858803</v>
      </c>
      <c r="C3990" s="1">
        <v>-0.69647726316832703</v>
      </c>
      <c r="D3990" s="1">
        <f>IF(AND(-100&lt;C3990,C3990&lt;100),C3990,D3989)</f>
        <v>-0.69647726316832703</v>
      </c>
      <c r="E3990" s="1">
        <v>-2.4350872612091501</v>
      </c>
      <c r="F3990" s="1">
        <f>IF(AND(-100&lt;E3990,E3990&lt;100),E3990,F3989)</f>
        <v>-2.4350872612091501</v>
      </c>
      <c r="G3990" s="1">
        <f>IF(SQRT(B3990^2+D3990^2+F3990^2)&lt;0.125,"",SQRT(B3990^2+D3990^2+F3990^2))</f>
        <v>2.5607941609018576</v>
      </c>
      <c r="H3990" s="1">
        <f t="shared" si="125"/>
        <v>25.607941609018575</v>
      </c>
      <c r="I3990" s="1">
        <v>8.00705707220453</v>
      </c>
      <c r="J3990" s="1">
        <f>I3990*xfactor</f>
        <v>10.56931533530998</v>
      </c>
      <c r="K3990" s="1">
        <v>-5.9697578521646602</v>
      </c>
      <c r="L3990" s="1">
        <f>K3990*yfactor</f>
        <v>-7.8800803648573519</v>
      </c>
      <c r="M3990" s="1">
        <v>115.846466689103</v>
      </c>
      <c r="N3990" s="1">
        <f>(M3990-80)*zfactor</f>
        <v>47.317336029615959</v>
      </c>
      <c r="O3990">
        <v>4</v>
      </c>
      <c r="P3990">
        <f t="shared" si="126"/>
        <v>0</v>
      </c>
      <c r="Q3990">
        <v>1</v>
      </c>
      <c r="R3990">
        <v>1</v>
      </c>
    </row>
    <row r="3991" spans="1:18" x14ac:dyDescent="0.2">
      <c r="A3991" s="1">
        <v>-0.38900208749389897</v>
      </c>
      <c r="B3991" s="1">
        <f>IF(AND(-100&lt;A3991,A3991&lt;100),A3991,B3990)</f>
        <v>-0.38900208749389897</v>
      </c>
      <c r="C3991" s="1">
        <v>-0.81387515069633698</v>
      </c>
      <c r="D3991" s="1">
        <f>IF(AND(-100&lt;C3991,C3991&lt;100),C3991,D3990)</f>
        <v>-0.81387515069633698</v>
      </c>
      <c r="E3991" s="1">
        <v>-2.4156438147363399</v>
      </c>
      <c r="F3991" s="1">
        <f>IF(AND(-100&lt;E3991,E3991&lt;100),E3991,F3990)</f>
        <v>-2.4156438147363399</v>
      </c>
      <c r="G3991" s="1">
        <f>IF(SQRT(B3991^2+D3991^2+F3991^2)&lt;0.125,"",SQRT(B3991^2+D3991^2+F3991^2))</f>
        <v>2.5785752703129559</v>
      </c>
      <c r="H3991" s="1">
        <f t="shared" si="125"/>
        <v>25.78575270312956</v>
      </c>
      <c r="I3991" s="1">
        <v>7.9312434301464201</v>
      </c>
      <c r="J3991" s="1">
        <f>I3991*xfactor</f>
        <v>10.469241327793275</v>
      </c>
      <c r="K3991" s="1">
        <v>-5.7562636544475199</v>
      </c>
      <c r="L3991" s="1">
        <f>K3991*yfactor</f>
        <v>-7.5982680238707268</v>
      </c>
      <c r="M3991" s="1">
        <v>115.82034574449</v>
      </c>
      <c r="N3991" s="1">
        <f>(M3991-80)*zfactor</f>
        <v>47.282856382726798</v>
      </c>
      <c r="O3991">
        <v>4</v>
      </c>
      <c r="P3991">
        <f t="shared" si="126"/>
        <v>0</v>
      </c>
      <c r="Q3991">
        <v>1</v>
      </c>
      <c r="R3991">
        <v>1</v>
      </c>
    </row>
    <row r="3992" spans="1:18" x14ac:dyDescent="0.2">
      <c r="A3992" s="1">
        <v>-0.33649429765449901</v>
      </c>
      <c r="B3992" s="1">
        <f>IF(AND(-100&lt;A3992,A3992&lt;100),A3992,B3991)</f>
        <v>-0.33649429765449901</v>
      </c>
      <c r="C3992" s="1">
        <v>-0.70062223868510798</v>
      </c>
      <c r="D3992" s="1">
        <f>IF(AND(-100&lt;C3992,C3992&lt;100),C3992,D3991)</f>
        <v>-0.70062223868510798</v>
      </c>
      <c r="E3992" s="1">
        <v>-2.4372707948111301</v>
      </c>
      <c r="F3992" s="1">
        <f>IF(AND(-100&lt;E3992,E3992&lt;100),E3992,F3991)</f>
        <v>-2.4372707948111301</v>
      </c>
      <c r="G3992" s="1">
        <f>IF(SQRT(B3992^2+D3992^2+F3992^2)&lt;0.125,"",SQRT(B3992^2+D3992^2+F3992^2))</f>
        <v>2.5582003168112939</v>
      </c>
      <c r="H3992" s="1">
        <f t="shared" si="125"/>
        <v>25.582003168112941</v>
      </c>
      <c r="I3992" s="1">
        <v>7.8487292727324904</v>
      </c>
      <c r="J3992" s="1">
        <f>I3992*xfactor</f>
        <v>10.360322640006888</v>
      </c>
      <c r="K3992" s="1">
        <v>-5.5439020289894501</v>
      </c>
      <c r="L3992" s="1">
        <f>K3992*yfactor</f>
        <v>-7.3179506782660741</v>
      </c>
      <c r="M3992" s="1">
        <v>115.804239228463</v>
      </c>
      <c r="N3992" s="1">
        <f>(M3992-80)*zfactor</f>
        <v>47.261595781571167</v>
      </c>
      <c r="O3992">
        <v>4</v>
      </c>
      <c r="P3992">
        <f t="shared" si="126"/>
        <v>0</v>
      </c>
      <c r="Q3992">
        <v>1</v>
      </c>
      <c r="R3992">
        <v>1</v>
      </c>
    </row>
    <row r="3993" spans="1:18" x14ac:dyDescent="0.2">
      <c r="A3993" s="1">
        <v>-0.359857374599238</v>
      </c>
      <c r="B3993" s="1">
        <f>IF(AND(-100&lt;A3993,A3993&lt;100),A3993,B3992)</f>
        <v>-0.359857374599238</v>
      </c>
      <c r="C3993" s="1">
        <v>-0.73700983434353795</v>
      </c>
      <c r="D3993" s="1">
        <f>IF(AND(-100&lt;C3993,C3993&lt;100),C3993,D3992)</f>
        <v>-0.73700983434353795</v>
      </c>
      <c r="E3993" s="1">
        <v>-2.4918110200944898</v>
      </c>
      <c r="F3993" s="1">
        <f>IF(AND(-100&lt;E3993,E3993&lt;100),E3993,F3992)</f>
        <v>-2.4918110200944898</v>
      </c>
      <c r="G3993" s="1">
        <f>IF(SQRT(B3993^2+D3993^2+F3993^2)&lt;0.125,"",SQRT(B3993^2+D3993^2+F3993^2))</f>
        <v>2.6233190781597435</v>
      </c>
      <c r="H3993" s="1">
        <f t="shared" si="125"/>
        <v>26.233190781597436</v>
      </c>
      <c r="I3993" s="1">
        <v>7.7705582821085004</v>
      </c>
      <c r="J3993" s="1">
        <f>I3993*xfactor</f>
        <v>10.25713693238322</v>
      </c>
      <c r="K3993" s="1">
        <v>-5.3048667675531496</v>
      </c>
      <c r="L3993" s="1">
        <f>K3993*yfactor</f>
        <v>-7.002424133170158</v>
      </c>
      <c r="M3993" s="1">
        <v>115.79876630602899</v>
      </c>
      <c r="N3993" s="1">
        <f>(M3993-80)*zfactor</f>
        <v>47.254371523958277</v>
      </c>
      <c r="O3993">
        <v>4</v>
      </c>
      <c r="P3993">
        <f t="shared" si="126"/>
        <v>0</v>
      </c>
      <c r="Q3993">
        <v>1</v>
      </c>
      <c r="R3993">
        <v>1</v>
      </c>
    </row>
    <row r="3994" spans="1:18" x14ac:dyDescent="0.2">
      <c r="A3994" s="1">
        <v>-0.368900068438196</v>
      </c>
      <c r="B3994" s="1">
        <f>IF(AND(-100&lt;A3994,A3994&lt;100),A3994,B3993)</f>
        <v>-0.368900068438196</v>
      </c>
      <c r="C3994" s="1">
        <v>-0.75438429179431199</v>
      </c>
      <c r="D3994" s="1">
        <f>IF(AND(-100&lt;C3994,C3994&lt;100),C3994,D3993)</f>
        <v>-0.75438429179431199</v>
      </c>
      <c r="E3994" s="1">
        <v>-2.4573093285048602</v>
      </c>
      <c r="F3994" s="1">
        <f>IF(AND(-100&lt;E3994,E3994&lt;100),E3994,F3993)</f>
        <v>-2.4573093285048602</v>
      </c>
      <c r="G3994" s="1">
        <f>IF(SQRT(B3994^2+D3994^2+F3994^2)&lt;0.125,"",SQRT(B3994^2+D3994^2+F3994^2))</f>
        <v>2.5968350074959936</v>
      </c>
      <c r="H3994" s="1">
        <f t="shared" si="125"/>
        <v>25.968350074959936</v>
      </c>
      <c r="I3994" s="1">
        <v>7.7142259385125396</v>
      </c>
      <c r="J3994" s="1">
        <f>I3994*xfactor</f>
        <v>10.182778238836553</v>
      </c>
      <c r="K3994" s="1">
        <v>-5.0479683539681197</v>
      </c>
      <c r="L3994" s="1">
        <f>K3994*yfactor</f>
        <v>-6.6633182272379186</v>
      </c>
      <c r="M3994" s="1">
        <v>115.78925187887199</v>
      </c>
      <c r="N3994" s="1">
        <f>(M3994-80)*zfactor</f>
        <v>47.241812480111037</v>
      </c>
      <c r="O3994">
        <v>4</v>
      </c>
      <c r="P3994">
        <f t="shared" si="126"/>
        <v>0</v>
      </c>
      <c r="Q3994">
        <v>1</v>
      </c>
      <c r="R3994">
        <v>1</v>
      </c>
    </row>
    <row r="3995" spans="1:18" x14ac:dyDescent="0.2">
      <c r="A3995" s="1">
        <v>-0.32185125945578502</v>
      </c>
      <c r="B3995" s="1">
        <f>IF(AND(-100&lt;A3995,A3995&lt;100),A3995,B3994)</f>
        <v>-0.32185125945578502</v>
      </c>
      <c r="C3995" s="1">
        <v>-0.70376343438889299</v>
      </c>
      <c r="D3995" s="1">
        <f>IF(AND(-100&lt;C3995,C3995&lt;100),C3995,D3994)</f>
        <v>-0.70376343438889299</v>
      </c>
      <c r="E3995" s="1">
        <v>-2.4058311879229302</v>
      </c>
      <c r="F3995" s="1">
        <f>IF(AND(-100&lt;E3995,E3995&lt;100),E3995,F3994)</f>
        <v>-2.4058311879229302</v>
      </c>
      <c r="G3995" s="1">
        <f>IF(SQRT(B3995^2+D3995^2+F3995^2)&lt;0.125,"",SQRT(B3995^2+D3995^2+F3995^2))</f>
        <v>2.5272306799298678</v>
      </c>
      <c r="H3995" s="1">
        <f t="shared" si="125"/>
        <v>25.272306799298679</v>
      </c>
      <c r="I3995" s="1">
        <v>7.6604080135459904</v>
      </c>
      <c r="J3995" s="1">
        <f>I3995*xfactor</f>
        <v>10.111738577880708</v>
      </c>
      <c r="K3995" s="1">
        <v>-4.7997317044341701</v>
      </c>
      <c r="L3995" s="1">
        <f>K3995*yfactor</f>
        <v>-6.3356458498531047</v>
      </c>
      <c r="M3995" s="1">
        <v>115.767014074828</v>
      </c>
      <c r="N3995" s="1">
        <f>(M3995-80)*zfactor</f>
        <v>47.21245857877296</v>
      </c>
      <c r="O3995">
        <v>4</v>
      </c>
      <c r="P3995">
        <f t="shared" si="126"/>
        <v>0</v>
      </c>
      <c r="Q3995">
        <v>1</v>
      </c>
      <c r="R3995">
        <v>1</v>
      </c>
    </row>
    <row r="3996" spans="1:18" x14ac:dyDescent="0.2">
      <c r="A3996" s="1">
        <v>-0.29901267257075498</v>
      </c>
      <c r="B3996" s="1">
        <f>IF(AND(-100&lt;A3996,A3996&lt;100),A3996,B3995)</f>
        <v>-0.29901267257075498</v>
      </c>
      <c r="C3996" s="1">
        <v>-0.67057962797300796</v>
      </c>
      <c r="D3996" s="1">
        <f>IF(AND(-100&lt;C3996,C3996&lt;100),C3996,D3995)</f>
        <v>-0.67057962797300796</v>
      </c>
      <c r="E3996" s="1">
        <v>-2.3852881982001</v>
      </c>
      <c r="F3996" s="1">
        <f>IF(AND(-100&lt;E3996,E3996&lt;100),E3996,F3995)</f>
        <v>-2.3852881982001</v>
      </c>
      <c r="G3996" s="1">
        <f>IF(SQRT(B3996^2+D3996^2+F3996^2)&lt;0.125,"",SQRT(B3996^2+D3996^2+F3996^2))</f>
        <v>2.4957334401500098</v>
      </c>
      <c r="H3996" s="1">
        <f t="shared" si="125"/>
        <v>24.957334401500098</v>
      </c>
      <c r="I3996" s="1">
        <v>7.5864363655286002</v>
      </c>
      <c r="J3996" s="1">
        <f>I3996*xfactor</f>
        <v>10.014096002497753</v>
      </c>
      <c r="K3996" s="1">
        <v>-4.5512387566418901</v>
      </c>
      <c r="L3996" s="1">
        <f>K3996*yfactor</f>
        <v>-6.0076351587672949</v>
      </c>
      <c r="M3996" s="1">
        <v>115.732469321674</v>
      </c>
      <c r="N3996" s="1">
        <f>(M3996-80)*zfactor</f>
        <v>47.16685950460969</v>
      </c>
      <c r="O3996">
        <v>4</v>
      </c>
      <c r="P3996">
        <f t="shared" si="126"/>
        <v>0</v>
      </c>
      <c r="Q3996">
        <v>1</v>
      </c>
      <c r="R3996">
        <v>1</v>
      </c>
    </row>
    <row r="3997" spans="1:18" x14ac:dyDescent="0.2">
      <c r="A3997" s="1">
        <v>-0.31993334499144999</v>
      </c>
      <c r="B3997" s="1">
        <f>IF(AND(-100&lt;A3997,A3997&lt;100),A3997,B3996)</f>
        <v>-0.31993334499144999</v>
      </c>
      <c r="C3997" s="1">
        <v>-0.72321629843250201</v>
      </c>
      <c r="D3997" s="1">
        <f>IF(AND(-100&lt;C3997,C3997&lt;100),C3997,D3996)</f>
        <v>-0.72321629843250201</v>
      </c>
      <c r="E3997" s="1">
        <v>-2.4497574284277301</v>
      </c>
      <c r="F3997" s="1">
        <f>IF(AND(-100&lt;E3997,E3997&lt;100),E3997,F3996)</f>
        <v>-2.4497574284277301</v>
      </c>
      <c r="G3997" s="1">
        <f>IF(SQRT(B3997^2+D3997^2+F3997^2)&lt;0.125,"",SQRT(B3997^2+D3997^2+F3997^2))</f>
        <v>2.5742398135551925</v>
      </c>
      <c r="H3997" s="1">
        <f t="shared" si="125"/>
        <v>25.742398135551923</v>
      </c>
      <c r="I3997" s="1">
        <v>7.4827231226933204</v>
      </c>
      <c r="J3997" s="1">
        <f>I3997*xfactor</f>
        <v>9.8771945219551842</v>
      </c>
      <c r="K3997" s="1">
        <v>-4.31151695290042</v>
      </c>
      <c r="L3997" s="1">
        <f>K3997*yfactor</f>
        <v>-5.6912023778285548</v>
      </c>
      <c r="M3997" s="1">
        <v>115.702875724667</v>
      </c>
      <c r="N3997" s="1">
        <f>(M3997-80)*zfactor</f>
        <v>47.127795956560433</v>
      </c>
      <c r="O3997">
        <v>4</v>
      </c>
      <c r="P3997">
        <f t="shared" si="126"/>
        <v>0</v>
      </c>
      <c r="Q3997">
        <v>1</v>
      </c>
      <c r="R3997">
        <v>1</v>
      </c>
    </row>
    <row r="3998" spans="1:18" x14ac:dyDescent="0.2">
      <c r="A3998" s="1">
        <v>-0.34155944661367399</v>
      </c>
      <c r="B3998" s="1">
        <f>IF(AND(-100&lt;A3998,A3998&lt;100),A3998,B3997)</f>
        <v>-0.34155944661367399</v>
      </c>
      <c r="C3998" s="1">
        <v>-0.67304795242611204</v>
      </c>
      <c r="D3998" s="1">
        <f>IF(AND(-100&lt;C3998,C3998&lt;100),C3998,D3997)</f>
        <v>-0.67304795242611204</v>
      </c>
      <c r="E3998" s="1">
        <v>-2.4421724872284898</v>
      </c>
      <c r="F3998" s="1">
        <f>IF(AND(-100&lt;E3998,E3998&lt;100),E3998,F3997)</f>
        <v>-2.4421724872284898</v>
      </c>
      <c r="G3998" s="1">
        <f>IF(SQRT(B3998^2+D3998^2+F3998^2)&lt;0.125,"",SQRT(B3998^2+D3998^2+F3998^2))</f>
        <v>2.5561421829021578</v>
      </c>
      <c r="H3998" s="1">
        <f t="shared" si="125"/>
        <v>25.561421829021576</v>
      </c>
      <c r="I3998" s="1">
        <v>7.3830696694405997</v>
      </c>
      <c r="J3998" s="1">
        <f>I3998*xfactor</f>
        <v>9.7456519636615919</v>
      </c>
      <c r="K3998" s="1">
        <v>-4.0957121755632402</v>
      </c>
      <c r="L3998" s="1">
        <f>K3998*yfactor</f>
        <v>-5.4063400717434771</v>
      </c>
      <c r="M3998" s="1">
        <v>115.675452431452</v>
      </c>
      <c r="N3998" s="1">
        <f>(M3998-80)*zfactor</f>
        <v>47.091597209516642</v>
      </c>
      <c r="O3998">
        <v>4</v>
      </c>
      <c r="P3998">
        <f t="shared" si="126"/>
        <v>0</v>
      </c>
      <c r="Q3998">
        <v>1</v>
      </c>
      <c r="R3998">
        <v>1</v>
      </c>
    </row>
    <row r="3999" spans="1:18" x14ac:dyDescent="0.2">
      <c r="A3999" s="1">
        <v>-0.40887478043285602</v>
      </c>
      <c r="B3999" s="1">
        <f>IF(AND(-100&lt;A3999,A3999&lt;100),A3999,B3998)</f>
        <v>-0.40887478043285602</v>
      </c>
      <c r="C3999" s="1">
        <v>-0.74916318768109602</v>
      </c>
      <c r="D3999" s="1">
        <f>IF(AND(-100&lt;C3999,C3999&lt;100),C3999,D3998)</f>
        <v>-0.74916318768109602</v>
      </c>
      <c r="E3999" s="1">
        <v>-2.4002246781287702</v>
      </c>
      <c r="F3999" s="1">
        <f>IF(AND(-100&lt;E3999,E3999&lt;100),E3999,F3998)</f>
        <v>-2.4002246781287702</v>
      </c>
      <c r="G3999" s="1">
        <f>IF(SQRT(B3999^2+D3999^2+F3999^2)&lt;0.125,"",SQRT(B3999^2+D3999^2+F3999^2))</f>
        <v>2.5474502101805396</v>
      </c>
      <c r="H3999" s="1">
        <f t="shared" si="125"/>
        <v>25.474502101805395</v>
      </c>
      <c r="I3999" s="1">
        <v>7.2635697764398</v>
      </c>
      <c r="J3999" s="1">
        <f>I3999*xfactor</f>
        <v>9.5879121049005356</v>
      </c>
      <c r="K3999" s="1">
        <v>-3.8973407327834599</v>
      </c>
      <c r="L3999" s="1">
        <f>K3999*yfactor</f>
        <v>-5.144489767274167</v>
      </c>
      <c r="M3999" s="1">
        <v>115.63830991928199</v>
      </c>
      <c r="N3999" s="1">
        <f>(M3999-80)*zfactor</f>
        <v>47.042569093452236</v>
      </c>
      <c r="O3999">
        <v>4</v>
      </c>
      <c r="P3999">
        <f t="shared" si="126"/>
        <v>0</v>
      </c>
      <c r="Q3999">
        <v>1</v>
      </c>
      <c r="R3999">
        <v>1</v>
      </c>
    </row>
    <row r="4000" spans="1:18" x14ac:dyDescent="0.2">
      <c r="A4000" s="1">
        <v>-0.43459010408716497</v>
      </c>
      <c r="B4000" s="1">
        <f>IF(AND(-100&lt;A4000,A4000&lt;100),A4000,B3999)</f>
        <v>-0.43459010408716497</v>
      </c>
      <c r="C4000" s="1">
        <v>-0.70230967983358095</v>
      </c>
      <c r="D4000" s="1">
        <f>IF(AND(-100&lt;C4000,C4000&lt;100),C4000,D3999)</f>
        <v>-0.70230967983358095</v>
      </c>
      <c r="E4000" s="1">
        <v>-2.4121938746615599</v>
      </c>
      <c r="F4000" s="1">
        <f>IF(AND(-100&lt;E4000,E4000&lt;100),E4000,F3999)</f>
        <v>-2.4121938746615599</v>
      </c>
      <c r="G4000" s="1">
        <f>IF(SQRT(B4000^2+D4000^2+F4000^2)&lt;0.125,"",SQRT(B4000^2+D4000^2+F4000^2))</f>
        <v>2.5496640433424145</v>
      </c>
      <c r="H4000" s="1">
        <f t="shared" si="125"/>
        <v>25.496640433424144</v>
      </c>
      <c r="I4000" s="1">
        <v>7.1339628772289503</v>
      </c>
      <c r="J4000" s="1">
        <f>I4000*xfactor</f>
        <v>9.4168309979422151</v>
      </c>
      <c r="K4000" s="1">
        <v>-3.7370684068498199</v>
      </c>
      <c r="L4000" s="1">
        <f>K4000*yfactor</f>
        <v>-4.9329302970417626</v>
      </c>
      <c r="M4000" s="1">
        <v>115.610688724353</v>
      </c>
      <c r="N4000" s="1">
        <f>(M4000-80)*zfactor</f>
        <v>47.006109116145957</v>
      </c>
      <c r="O4000">
        <v>4</v>
      </c>
      <c r="P4000">
        <f t="shared" si="126"/>
        <v>0</v>
      </c>
      <c r="Q4000">
        <v>1</v>
      </c>
      <c r="R4000">
        <v>1</v>
      </c>
    </row>
    <row r="4001" spans="1:18" x14ac:dyDescent="0.2">
      <c r="A4001" s="1">
        <v>-0.48240860225925802</v>
      </c>
      <c r="B4001" s="1">
        <f>IF(AND(-100&lt;A4001,A4001&lt;100),A4001,B4000)</f>
        <v>-0.48240860225925802</v>
      </c>
      <c r="C4001" s="1">
        <v>-0.68017823624418094</v>
      </c>
      <c r="D4001" s="1">
        <f>IF(AND(-100&lt;C4001,C4001&lt;100),C4001,D4000)</f>
        <v>-0.68017823624418094</v>
      </c>
      <c r="E4001" s="1">
        <v>-2.43733172892812</v>
      </c>
      <c r="F4001" s="1">
        <f>IF(AND(-100&lt;E4001,E4001&lt;100),E4001,F4000)</f>
        <v>-2.43733172892812</v>
      </c>
      <c r="G4001" s="1">
        <f>IF(SQRT(B4001^2+D4001^2+F4001^2)&lt;0.125,"",SQRT(B4001^2+D4001^2+F4001^2))</f>
        <v>2.576033083916764</v>
      </c>
      <c r="H4001" s="1">
        <f t="shared" si="125"/>
        <v>25.76033083916764</v>
      </c>
      <c r="I4001" s="1">
        <v>7.0049667731335399</v>
      </c>
      <c r="J4001" s="1">
        <f>I4001*xfactor</f>
        <v>9.2465561405362724</v>
      </c>
      <c r="K4001" s="1">
        <v>-3.60343292600695</v>
      </c>
      <c r="L4001" s="1">
        <f>K4001*yfactor</f>
        <v>-4.7565314623291739</v>
      </c>
      <c r="M4001" s="1">
        <v>115.58752562774499</v>
      </c>
      <c r="N4001" s="1">
        <f>(M4001-80)*zfactor</f>
        <v>46.975533828623398</v>
      </c>
      <c r="O4001">
        <v>4</v>
      </c>
      <c r="P4001">
        <f t="shared" si="126"/>
        <v>0</v>
      </c>
      <c r="Q4001">
        <v>1</v>
      </c>
      <c r="R4001">
        <v>1</v>
      </c>
    </row>
    <row r="4002" spans="1:18" x14ac:dyDescent="0.2">
      <c r="A4002" s="1">
        <v>-0.48241461654148299</v>
      </c>
      <c r="B4002" s="1">
        <f>IF(AND(-100&lt;A4002,A4002&lt;100),A4002,B4001)</f>
        <v>-0.48241461654148299</v>
      </c>
      <c r="C4002" s="1">
        <v>-0.61269474594121398</v>
      </c>
      <c r="D4002" s="1">
        <f>IF(AND(-100&lt;C4002,C4002&lt;100),C4002,D4001)</f>
        <v>-0.61269474594121398</v>
      </c>
      <c r="E4002" s="1">
        <v>-2.4764526619152898</v>
      </c>
      <c r="F4002" s="1">
        <f>IF(AND(-100&lt;E4002,E4002&lt;100),E4002,F4001)</f>
        <v>-2.4764526619152898</v>
      </c>
      <c r="G4002" s="1">
        <f>IF(SQRT(B4002^2+D4002^2+F4002^2)&lt;0.125,"",SQRT(B4002^2+D4002^2+F4002^2))</f>
        <v>2.5963313541734538</v>
      </c>
      <c r="H4002" s="1">
        <f t="shared" si="125"/>
        <v>25.963313541734539</v>
      </c>
      <c r="I4002" s="1">
        <v>6.8869494765658699</v>
      </c>
      <c r="J4002" s="1">
        <f>I4002*xfactor</f>
        <v>9.0907733090669485</v>
      </c>
      <c r="K4002" s="1">
        <v>-3.4886369628276799</v>
      </c>
      <c r="L4002" s="1">
        <f>K4002*yfactor</f>
        <v>-4.6050007909325377</v>
      </c>
      <c r="M4002" s="1">
        <v>115.56012058823001</v>
      </c>
      <c r="N4002" s="1">
        <f>(M4002-80)*zfactor</f>
        <v>46.939359176463611</v>
      </c>
      <c r="O4002">
        <v>4</v>
      </c>
      <c r="P4002">
        <f t="shared" si="126"/>
        <v>0</v>
      </c>
      <c r="Q4002">
        <v>1</v>
      </c>
      <c r="R4002">
        <v>1</v>
      </c>
    </row>
    <row r="4003" spans="1:18" x14ac:dyDescent="0.2">
      <c r="A4003" s="1">
        <v>-0.51081084196131499</v>
      </c>
      <c r="B4003" s="1">
        <f>IF(AND(-100&lt;A4003,A4003&lt;100),A4003,B4002)</f>
        <v>-0.51081084196131499</v>
      </c>
      <c r="C4003" s="1">
        <v>-0.58369524336726197</v>
      </c>
      <c r="D4003" s="1">
        <f>IF(AND(-100&lt;C4003,C4003&lt;100),C4003,D4002)</f>
        <v>-0.58369524336726197</v>
      </c>
      <c r="E4003" s="1">
        <v>-2.4435563855215299</v>
      </c>
      <c r="F4003" s="1">
        <f>IF(AND(-100&lt;E4003,E4003&lt;100),E4003,F4002)</f>
        <v>-2.4435563855215299</v>
      </c>
      <c r="G4003" s="1">
        <f>IF(SQRT(B4003^2+D4003^2+F4003^2)&lt;0.125,"",SQRT(B4003^2+D4003^2+F4003^2))</f>
        <v>2.563707405812496</v>
      </c>
      <c r="H4003" s="1">
        <f t="shared" si="125"/>
        <v>25.637074058124959</v>
      </c>
      <c r="I4003" s="1">
        <v>6.7795524366261404</v>
      </c>
      <c r="J4003" s="1">
        <f>I4003*xfactor</f>
        <v>8.9490092163465054</v>
      </c>
      <c r="K4003" s="1">
        <v>-3.3495196200221402</v>
      </c>
      <c r="L4003" s="1">
        <f>K4003*yfactor</f>
        <v>-4.421365898429225</v>
      </c>
      <c r="M4003" s="1">
        <v>115.53059789507699</v>
      </c>
      <c r="N4003" s="1">
        <f>(M4003-80)*zfactor</f>
        <v>46.900389221501634</v>
      </c>
      <c r="O4003">
        <v>4</v>
      </c>
      <c r="P4003">
        <f t="shared" si="126"/>
        <v>0</v>
      </c>
      <c r="Q4003">
        <v>1</v>
      </c>
      <c r="R4003">
        <v>1</v>
      </c>
    </row>
    <row r="4004" spans="1:18" x14ac:dyDescent="0.2">
      <c r="A4004" s="1">
        <v>-0.52751481387991295</v>
      </c>
      <c r="B4004" s="1">
        <f>IF(AND(-100&lt;A4004,A4004&lt;100),A4004,B4003)</f>
        <v>-0.52751481387991295</v>
      </c>
      <c r="C4004" s="1">
        <v>-0.58668863468281496</v>
      </c>
      <c r="D4004" s="1">
        <f>IF(AND(-100&lt;C4004,C4004&lt;100),C4004,D4003)</f>
        <v>-0.58668863468281496</v>
      </c>
      <c r="E4004" s="1">
        <v>-2.41952766408451</v>
      </c>
      <c r="F4004" s="1">
        <f>IF(AND(-100&lt;E4004,E4004&lt;100),E4004,F4003)</f>
        <v>-2.41952766408451</v>
      </c>
      <c r="G4004" s="1">
        <f>IF(SQRT(B4004^2+D4004^2+F4004^2)&lt;0.125,"",SQRT(B4004^2+D4004^2+F4004^2))</f>
        <v>2.5449144485029338</v>
      </c>
      <c r="H4004" s="1">
        <f t="shared" si="125"/>
        <v>25.449144485029336</v>
      </c>
      <c r="I4004" s="1">
        <v>6.6879010472247797</v>
      </c>
      <c r="J4004" s="1">
        <f>I4004*xfactor</f>
        <v>8.8280293823367089</v>
      </c>
      <c r="K4004" s="1">
        <v>-3.1774980576909999</v>
      </c>
      <c r="L4004" s="1">
        <f>K4004*yfactor</f>
        <v>-4.1942974361521204</v>
      </c>
      <c r="M4004" s="1">
        <v>115.51231039943499</v>
      </c>
      <c r="N4004" s="1">
        <f>(M4004-80)*zfactor</f>
        <v>46.876249727254198</v>
      </c>
      <c r="O4004">
        <v>4</v>
      </c>
      <c r="P4004">
        <f t="shared" si="126"/>
        <v>0</v>
      </c>
      <c r="Q4004">
        <v>1</v>
      </c>
      <c r="R4004">
        <v>1</v>
      </c>
    </row>
    <row r="4005" spans="1:18" x14ac:dyDescent="0.2">
      <c r="A4005" s="1">
        <v>-0.53392504139907904</v>
      </c>
      <c r="B4005" s="1">
        <f>IF(AND(-100&lt;A4005,A4005&lt;100),A4005,B4004)</f>
        <v>-0.53392504139907904</v>
      </c>
      <c r="C4005" s="1">
        <v>-0.59196750154766697</v>
      </c>
      <c r="D4005" s="1">
        <f>IF(AND(-100&lt;C4005,C4005&lt;100),C4005,D4004)</f>
        <v>-0.59196750154766697</v>
      </c>
      <c r="E4005" s="1">
        <v>-2.4702664750064698</v>
      </c>
      <c r="F4005" s="1">
        <f>IF(AND(-100&lt;E4005,E4005&lt;100),E4005,F4004)</f>
        <v>-2.4702664750064698</v>
      </c>
      <c r="G4005" s="1">
        <f>IF(SQRT(B4005^2+D4005^2+F4005^2)&lt;0.125,"",SQRT(B4005^2+D4005^2+F4005^2))</f>
        <v>2.5957114497305906</v>
      </c>
      <c r="H4005" s="1">
        <f t="shared" si="125"/>
        <v>25.957114497305906</v>
      </c>
      <c r="I4005" s="1">
        <v>6.5932594027284503</v>
      </c>
      <c r="J4005" s="1">
        <f>I4005*xfactor</f>
        <v>8.7031024116015541</v>
      </c>
      <c r="K4005" s="1">
        <v>-3.0258999454829998</v>
      </c>
      <c r="L4005" s="1">
        <f>K4005*yfactor</f>
        <v>-3.9941879280375598</v>
      </c>
      <c r="M4005" s="1">
        <v>115.499849116053</v>
      </c>
      <c r="N4005" s="1">
        <f>(M4005-80)*zfactor</f>
        <v>46.859800833189965</v>
      </c>
      <c r="O4005">
        <v>4</v>
      </c>
      <c r="P4005">
        <f t="shared" si="126"/>
        <v>0</v>
      </c>
      <c r="Q4005">
        <v>1</v>
      </c>
      <c r="R4005">
        <v>1</v>
      </c>
    </row>
    <row r="4006" spans="1:18" x14ac:dyDescent="0.2">
      <c r="A4006" s="1">
        <v>-0.50987613061556103</v>
      </c>
      <c r="B4006" s="1">
        <f>IF(AND(-100&lt;A4006,A4006&lt;100),A4006,B4005)</f>
        <v>-0.50987613061556103</v>
      </c>
      <c r="C4006" s="1">
        <v>-0.622392007033578</v>
      </c>
      <c r="D4006" s="1">
        <f>IF(AND(-100&lt;C4006,C4006&lt;100),C4006,D4005)</f>
        <v>-0.622392007033578</v>
      </c>
      <c r="E4006" s="1">
        <v>-2.4821998846202802</v>
      </c>
      <c r="F4006" s="1">
        <f>IF(AND(-100&lt;E4006,E4006&lt;100),E4006,F4005)</f>
        <v>-2.4821998846202802</v>
      </c>
      <c r="G4006" s="1">
        <f>IF(SQRT(B4006^2+D4006^2+F4006^2)&lt;0.125,"",SQRT(B4006^2+D4006^2+F4006^2))</f>
        <v>2.6093412475565003</v>
      </c>
      <c r="H4006" s="1">
        <f t="shared" si="125"/>
        <v>26.093412475565003</v>
      </c>
      <c r="I4006" s="1">
        <v>6.4687617901963002</v>
      </c>
      <c r="J4006" s="1">
        <f>I4006*xfactor</f>
        <v>8.5387655630591173</v>
      </c>
      <c r="K4006" s="1">
        <v>-2.8924027690361802</v>
      </c>
      <c r="L4006" s="1">
        <f>K4006*yfactor</f>
        <v>-3.8179716551277583</v>
      </c>
      <c r="M4006" s="1">
        <v>115.45688709401</v>
      </c>
      <c r="N4006" s="1">
        <f>(M4006-80)*zfactor</f>
        <v>46.803090964093201</v>
      </c>
      <c r="O4006">
        <v>4</v>
      </c>
      <c r="P4006">
        <f t="shared" si="126"/>
        <v>0</v>
      </c>
      <c r="Q4006">
        <v>1</v>
      </c>
      <c r="R4006">
        <v>1</v>
      </c>
    </row>
    <row r="4007" spans="1:18" x14ac:dyDescent="0.2">
      <c r="A4007" s="1">
        <v>-0.47660316149320497</v>
      </c>
      <c r="B4007" s="1">
        <f>IF(AND(-100&lt;A4007,A4007&lt;100),A4007,B4006)</f>
        <v>-0.47660316149320497</v>
      </c>
      <c r="C4007" s="1">
        <v>-0.60130370953050305</v>
      </c>
      <c r="D4007" s="1">
        <f>IF(AND(-100&lt;C4007,C4007&lt;100),C4007,D4006)</f>
        <v>-0.60130370953050305</v>
      </c>
      <c r="E4007" s="1">
        <v>-2.4623809590655799</v>
      </c>
      <c r="F4007" s="1">
        <f>IF(AND(-100&lt;E4007,E4007&lt;100),E4007,F4006)</f>
        <v>-2.4623809590655799</v>
      </c>
      <c r="G4007" s="1">
        <f>IF(SQRT(B4007^2+D4007^2+F4007^2)&lt;0.125,"",SQRT(B4007^2+D4007^2+F4007^2))</f>
        <v>2.5791542629724935</v>
      </c>
      <c r="H4007" s="1">
        <f t="shared" si="125"/>
        <v>25.791542629724937</v>
      </c>
      <c r="I4007" s="1">
        <v>6.3330139139581503</v>
      </c>
      <c r="J4007" s="1">
        <f>I4007*xfactor</f>
        <v>8.359578366424758</v>
      </c>
      <c r="K4007" s="1">
        <v>-2.7740866560693598</v>
      </c>
      <c r="L4007" s="1">
        <f>K4007*yfactor</f>
        <v>-3.6617943860115552</v>
      </c>
      <c r="M4007" s="1">
        <v>115.415396256721</v>
      </c>
      <c r="N4007" s="1">
        <f>(M4007-80)*zfactor</f>
        <v>46.748323058871719</v>
      </c>
      <c r="O4007">
        <v>4</v>
      </c>
      <c r="P4007">
        <f t="shared" si="126"/>
        <v>0</v>
      </c>
      <c r="Q4007">
        <v>1</v>
      </c>
      <c r="R4007">
        <v>1</v>
      </c>
    </row>
    <row r="4008" spans="1:18" x14ac:dyDescent="0.2">
      <c r="A4008" s="1">
        <v>-0.47403942889438799</v>
      </c>
      <c r="B4008" s="1">
        <f>IF(AND(-100&lt;A4008,A4008&lt;100),A4008,B4007)</f>
        <v>-0.47403942889438799</v>
      </c>
      <c r="C4008" s="1">
        <v>-0.53594196615793499</v>
      </c>
      <c r="D4008" s="1">
        <f>IF(AND(-100&lt;C4008,C4008&lt;100),C4008,D4007)</f>
        <v>-0.53594196615793499</v>
      </c>
      <c r="E4008" s="1">
        <v>-2.4152837325032199</v>
      </c>
      <c r="F4008" s="1">
        <f>IF(AND(-100&lt;E4008,E4008&lt;100),E4008,F4007)</f>
        <v>-2.4152837325032199</v>
      </c>
      <c r="G4008" s="1">
        <f>IF(SQRT(B4008^2+D4008^2+F4008^2)&lt;0.125,"",SQRT(B4008^2+D4008^2+F4008^2))</f>
        <v>2.5190360616177045</v>
      </c>
      <c r="H4008" s="1">
        <f t="shared" si="125"/>
        <v>25.190360616177045</v>
      </c>
      <c r="I4008" s="1">
        <v>6.1810618177327203</v>
      </c>
      <c r="J4008" s="1">
        <f>I4008*xfactor</f>
        <v>8.1590015994071905</v>
      </c>
      <c r="K4008" s="1">
        <v>-2.64147962387135</v>
      </c>
      <c r="L4008" s="1">
        <f>K4008*yfactor</f>
        <v>-3.4867531035101824</v>
      </c>
      <c r="M4008" s="1">
        <v>115.36967960436699</v>
      </c>
      <c r="N4008" s="1">
        <f>(M4008-80)*zfactor</f>
        <v>46.687977077764437</v>
      </c>
      <c r="O4008">
        <v>4</v>
      </c>
      <c r="P4008">
        <f t="shared" si="126"/>
        <v>0</v>
      </c>
      <c r="Q4008">
        <v>1</v>
      </c>
      <c r="R4008">
        <v>1</v>
      </c>
    </row>
    <row r="4009" spans="1:18" x14ac:dyDescent="0.2">
      <c r="A4009" s="1">
        <v>-0.54300272015464401</v>
      </c>
      <c r="B4009" s="1">
        <f>IF(AND(-100&lt;A4009,A4009&lt;100),A4009,B4008)</f>
        <v>-0.54300272015464401</v>
      </c>
      <c r="C4009" s="1">
        <v>-0.56686899852152595</v>
      </c>
      <c r="D4009" s="1">
        <f>IF(AND(-100&lt;C4009,C4009&lt;100),C4009,D4008)</f>
        <v>-0.56686899852152595</v>
      </c>
      <c r="E4009" s="1">
        <v>-2.4050986222191599</v>
      </c>
      <c r="F4009" s="1">
        <f>IF(AND(-100&lt;E4009,E4009&lt;100),E4009,F4008)</f>
        <v>-2.4050986222191599</v>
      </c>
      <c r="G4009" s="1">
        <f>IF(SQRT(B4009^2+D4009^2+F4009^2)&lt;0.125,"",SQRT(B4009^2+D4009^2+F4009^2))</f>
        <v>2.5299588530607848</v>
      </c>
      <c r="H4009" s="1">
        <f t="shared" si="125"/>
        <v>25.299588530607849</v>
      </c>
      <c r="I4009" s="1">
        <v>6.0053878316541098</v>
      </c>
      <c r="J4009" s="1">
        <f>I4009*xfactor</f>
        <v>7.9271119377834252</v>
      </c>
      <c r="K4009" s="1">
        <v>-2.48190089923115</v>
      </c>
      <c r="L4009" s="1">
        <f>K4009*yfactor</f>
        <v>-3.276109186985118</v>
      </c>
      <c r="M4009" s="1">
        <v>115.323248981471</v>
      </c>
      <c r="N4009" s="1">
        <f>(M4009-80)*zfactor</f>
        <v>46.62668865554172</v>
      </c>
      <c r="O4009">
        <v>4</v>
      </c>
      <c r="P4009">
        <f t="shared" si="126"/>
        <v>0</v>
      </c>
      <c r="Q4009">
        <v>1</v>
      </c>
      <c r="R4009">
        <v>1</v>
      </c>
    </row>
    <row r="4010" spans="1:18" x14ac:dyDescent="0.2">
      <c r="A4010" s="1">
        <v>-0.57070824253809604</v>
      </c>
      <c r="B4010" s="1">
        <f>IF(AND(-100&lt;A4010,A4010&lt;100),A4010,B4009)</f>
        <v>-0.57070824253809604</v>
      </c>
      <c r="C4010" s="1">
        <v>-0.54307680372516498</v>
      </c>
      <c r="D4010" s="1">
        <f>IF(AND(-100&lt;C4010,C4010&lt;100),C4010,D4009)</f>
        <v>-0.54307680372516498</v>
      </c>
      <c r="E4010" s="1">
        <v>-2.3980366122565502</v>
      </c>
      <c r="F4010" s="1">
        <f>IF(AND(-100&lt;E4010,E4010&lt;100),E4010,F4009)</f>
        <v>-2.3980366122565502</v>
      </c>
      <c r="G4010" s="1">
        <f>IF(SQRT(B4010^2+D4010^2+F4010^2)&lt;0.125,"",SQRT(B4010^2+D4010^2+F4010^2))</f>
        <v>2.5241275535456076</v>
      </c>
      <c r="H4010" s="1">
        <f t="shared" si="125"/>
        <v>25.241275535456076</v>
      </c>
      <c r="I4010" s="1">
        <v>5.8177317431181503</v>
      </c>
      <c r="J4010" s="1">
        <f>I4010*xfactor</f>
        <v>7.6794059009159588</v>
      </c>
      <c r="K4010" s="1">
        <v>-2.3195276926403099</v>
      </c>
      <c r="L4010" s="1">
        <f>K4010*yfactor</f>
        <v>-3.0617765542852093</v>
      </c>
      <c r="M4010" s="1">
        <v>115.276214593616</v>
      </c>
      <c r="N4010" s="1">
        <f>(M4010-80)*zfactor</f>
        <v>46.564603263573126</v>
      </c>
      <c r="O4010">
        <v>4</v>
      </c>
      <c r="P4010">
        <f t="shared" si="126"/>
        <v>0</v>
      </c>
      <c r="Q4010">
        <v>1</v>
      </c>
      <c r="R4010">
        <v>1</v>
      </c>
    </row>
    <row r="4011" spans="1:18" x14ac:dyDescent="0.2">
      <c r="A4011" s="1">
        <v>-0.58577802423688796</v>
      </c>
      <c r="B4011" s="1">
        <f>IF(AND(-100&lt;A4011,A4011&lt;100),A4011,B4010)</f>
        <v>-0.58577802423688796</v>
      </c>
      <c r="C4011" s="1">
        <v>-0.55595411211344103</v>
      </c>
      <c r="D4011" s="1">
        <f>IF(AND(-100&lt;C4011,C4011&lt;100),C4011,D4010)</f>
        <v>-0.55595411211344103</v>
      </c>
      <c r="E4011" s="1">
        <v>-2.3274706675166001</v>
      </c>
      <c r="F4011" s="1">
        <f>IF(AND(-100&lt;E4011,E4011&lt;100),E4011,F4010)</f>
        <v>-2.3274706675166001</v>
      </c>
      <c r="G4011" s="1">
        <f>IF(SQRT(B4011^2+D4011^2+F4011^2)&lt;0.125,"",SQRT(B4011^2+D4011^2+F4011^2))</f>
        <v>2.4636031694663987</v>
      </c>
      <c r="H4011" s="1">
        <f t="shared" si="125"/>
        <v>24.636031694663988</v>
      </c>
      <c r="I4011" s="1">
        <v>5.6139221081625301</v>
      </c>
      <c r="J4011" s="1">
        <f>I4011*xfactor</f>
        <v>7.4103771827745399</v>
      </c>
      <c r="K4011" s="1">
        <v>-2.1517136506235199</v>
      </c>
      <c r="L4011" s="1">
        <f>K4011*yfactor</f>
        <v>-2.8402620188230463</v>
      </c>
      <c r="M4011" s="1">
        <v>115.226620132975</v>
      </c>
      <c r="N4011" s="1">
        <f>(M4011-80)*zfactor</f>
        <v>46.499138575527006</v>
      </c>
      <c r="O4011">
        <v>4</v>
      </c>
      <c r="P4011">
        <f t="shared" si="126"/>
        <v>0</v>
      </c>
      <c r="Q4011">
        <v>1</v>
      </c>
      <c r="R4011">
        <v>1</v>
      </c>
    </row>
    <row r="4012" spans="1:18" x14ac:dyDescent="0.2">
      <c r="A4012" s="1">
        <v>-0.60400396162200498</v>
      </c>
      <c r="B4012" s="1">
        <f>IF(AND(-100&lt;A4012,A4012&lt;100),A4012,B4011)</f>
        <v>-0.60400396162200498</v>
      </c>
      <c r="C4012" s="1">
        <v>-0.54159682455450797</v>
      </c>
      <c r="D4012" s="1">
        <f>IF(AND(-100&lt;C4012,C4012&lt;100),C4012,D4011)</f>
        <v>-0.54159682455450797</v>
      </c>
      <c r="E4012" s="1">
        <v>-2.3490119157857099</v>
      </c>
      <c r="F4012" s="1">
        <f>IF(AND(-100&lt;E4012,E4012&lt;100),E4012,F4011)</f>
        <v>-2.3490119157857099</v>
      </c>
      <c r="G4012" s="1">
        <f>IF(SQRT(B4012^2+D4012^2+F4012^2)&lt;0.125,"",SQRT(B4012^2+D4012^2+F4012^2))</f>
        <v>2.4851569138639626</v>
      </c>
      <c r="H4012" s="1">
        <f t="shared" si="125"/>
        <v>24.851569138639626</v>
      </c>
      <c r="I4012" s="1">
        <v>5.4297461350902303</v>
      </c>
      <c r="J4012" s="1">
        <f>I4012*xfactor</f>
        <v>7.1672648983191047</v>
      </c>
      <c r="K4012" s="1">
        <v>-1.9788753996600701</v>
      </c>
      <c r="L4012" s="1">
        <f>K4012*yfactor</f>
        <v>-2.6121155275512926</v>
      </c>
      <c r="M4012" s="1">
        <v>115.185749275631</v>
      </c>
      <c r="N4012" s="1">
        <f>(M4012-80)*zfactor</f>
        <v>46.445189043832919</v>
      </c>
      <c r="O4012">
        <v>4</v>
      </c>
      <c r="P4012">
        <f t="shared" si="126"/>
        <v>0</v>
      </c>
      <c r="Q4012">
        <v>1</v>
      </c>
      <c r="R4012">
        <v>1</v>
      </c>
    </row>
    <row r="4013" spans="1:18" x14ac:dyDescent="0.2">
      <c r="A4013" s="1">
        <v>-0.60350874175269498</v>
      </c>
      <c r="B4013" s="1">
        <f>IF(AND(-100&lt;A4013,A4013&lt;100),A4013,B4012)</f>
        <v>-0.60350874175269498</v>
      </c>
      <c r="C4013" s="1">
        <v>-0.59365728060287704</v>
      </c>
      <c r="D4013" s="1">
        <f>IF(AND(-100&lt;C4013,C4013&lt;100),C4013,D4012)</f>
        <v>-0.59365728060287704</v>
      </c>
      <c r="E4013" s="1">
        <v>-2.38275288011575</v>
      </c>
      <c r="F4013" s="1">
        <f>IF(AND(-100&lt;E4013,E4013&lt;100),E4013,F4012)</f>
        <v>-2.38275288011575</v>
      </c>
      <c r="G4013" s="1">
        <f>IF(SQRT(B4013^2+D4013^2+F4013^2)&lt;0.125,"",SQRT(B4013^2+D4013^2+F4013^2))</f>
        <v>2.5286682376074223</v>
      </c>
      <c r="H4013" s="1">
        <f t="shared" si="125"/>
        <v>25.286682376074225</v>
      </c>
      <c r="I4013" s="1">
        <v>5.2488480244575699</v>
      </c>
      <c r="J4013" s="1">
        <f>I4013*xfactor</f>
        <v>6.9284793922839922</v>
      </c>
      <c r="K4013" s="1">
        <v>-1.8248365165206499</v>
      </c>
      <c r="L4013" s="1">
        <f>K4013*yfactor</f>
        <v>-2.4087842018072578</v>
      </c>
      <c r="M4013" s="1">
        <v>115.141156017336</v>
      </c>
      <c r="N4013" s="1">
        <f>(M4013-80)*zfactor</f>
        <v>46.386325942883524</v>
      </c>
      <c r="O4013">
        <v>4</v>
      </c>
      <c r="P4013">
        <f t="shared" si="126"/>
        <v>0</v>
      </c>
      <c r="Q4013">
        <v>1</v>
      </c>
      <c r="R4013">
        <v>1</v>
      </c>
    </row>
    <row r="4014" spans="1:18" x14ac:dyDescent="0.2">
      <c r="A4014" s="1">
        <v>-0.62573581004642698</v>
      </c>
      <c r="B4014" s="1">
        <f>IF(AND(-100&lt;A4014,A4014&lt;100),A4014,B4013)</f>
        <v>-0.62573581004642698</v>
      </c>
      <c r="C4014" s="1">
        <v>-0.60774197649385397</v>
      </c>
      <c r="D4014" s="1">
        <f>IF(AND(-100&lt;C4014,C4014&lt;100),C4014,D4013)</f>
        <v>-0.60774197649385397</v>
      </c>
      <c r="E4014" s="1">
        <v>-2.3936299285235401</v>
      </c>
      <c r="F4014" s="1">
        <f>IF(AND(-100&lt;E4014,E4014&lt;100),E4014,F4013)</f>
        <v>-2.3936299285235401</v>
      </c>
      <c r="G4014" s="1">
        <f>IF(SQRT(B4014^2+D4014^2+F4014^2)&lt;0.125,"",SQRT(B4014^2+D4014^2+F4014^2))</f>
        <v>2.547618466075861</v>
      </c>
      <c r="H4014" s="1">
        <f t="shared" si="125"/>
        <v>25.476184660758609</v>
      </c>
      <c r="I4014" s="1">
        <v>5.0678144853217697</v>
      </c>
      <c r="J4014" s="1">
        <f>I4014*xfactor</f>
        <v>6.6895151206247361</v>
      </c>
      <c r="K4014" s="1">
        <v>-1.69230299228373</v>
      </c>
      <c r="L4014" s="1">
        <f>K4014*yfactor</f>
        <v>-2.2338399498145236</v>
      </c>
      <c r="M4014" s="1">
        <v>115.09557181626</v>
      </c>
      <c r="N4014" s="1">
        <f>(M4014-80)*zfactor</f>
        <v>46.326154797463211</v>
      </c>
      <c r="O4014">
        <v>4</v>
      </c>
      <c r="P4014">
        <f t="shared" si="126"/>
        <v>0</v>
      </c>
      <c r="Q4014">
        <v>1</v>
      </c>
      <c r="R4014">
        <v>1</v>
      </c>
    </row>
    <row r="4015" spans="1:18" x14ac:dyDescent="0.2">
      <c r="A4015" s="1">
        <v>-0.56144520156398203</v>
      </c>
      <c r="B4015" s="1">
        <f>IF(AND(-100&lt;A4015,A4015&lt;100),A4015,B4014)</f>
        <v>-0.56144520156398203</v>
      </c>
      <c r="C4015" s="1">
        <v>-0.53067913135853595</v>
      </c>
      <c r="D4015" s="1">
        <f>IF(AND(-100&lt;C4015,C4015&lt;100),C4015,D4014)</f>
        <v>-0.53067913135853595</v>
      </c>
      <c r="E4015" s="1">
        <v>-2.4028199438750701</v>
      </c>
      <c r="F4015" s="1">
        <f>IF(AND(-100&lt;E4015,E4015&lt;100),E4015,F4014)</f>
        <v>-2.4028199438750701</v>
      </c>
      <c r="G4015" s="1">
        <f>IF(SQRT(B4015^2+D4015^2+F4015^2)&lt;0.125,"",SQRT(B4015^2+D4015^2+F4015^2))</f>
        <v>2.5239621109482737</v>
      </c>
      <c r="H4015" s="1">
        <f t="shared" si="125"/>
        <v>25.239621109482737</v>
      </c>
      <c r="I4015" s="1">
        <v>4.9007156545506403</v>
      </c>
      <c r="J4015" s="1">
        <f>I4015*xfactor</f>
        <v>6.4689446640068455</v>
      </c>
      <c r="K4015" s="1">
        <v>-1.5668659758865</v>
      </c>
      <c r="L4015" s="1">
        <f>K4015*yfactor</f>
        <v>-2.06826308817018</v>
      </c>
      <c r="M4015" s="1">
        <v>115.041164345152</v>
      </c>
      <c r="N4015" s="1">
        <f>(M4015-80)*zfactor</f>
        <v>46.254336935600641</v>
      </c>
      <c r="O4015">
        <v>4</v>
      </c>
      <c r="P4015">
        <f t="shared" si="126"/>
        <v>0</v>
      </c>
      <c r="Q4015">
        <v>1</v>
      </c>
      <c r="R4015">
        <v>1</v>
      </c>
    </row>
    <row r="4016" spans="1:18" x14ac:dyDescent="0.2">
      <c r="A4016" s="1">
        <v>-0.58293012462295501</v>
      </c>
      <c r="B4016" s="1">
        <f>IF(AND(-100&lt;A4016,A4016&lt;100),A4016,B4015)</f>
        <v>-0.58293012462295501</v>
      </c>
      <c r="C4016" s="1">
        <v>-0.59968372567662498</v>
      </c>
      <c r="D4016" s="1">
        <f>IF(AND(-100&lt;C4016,C4016&lt;100),C4016,D4015)</f>
        <v>-0.59968372567662498</v>
      </c>
      <c r="E4016" s="1">
        <v>-2.321388785735</v>
      </c>
      <c r="F4016" s="1">
        <f>IF(AND(-100&lt;E4016,E4016&lt;100),E4016,F4015)</f>
        <v>-2.321388785735</v>
      </c>
      <c r="G4016" s="1">
        <f>IF(SQRT(B4016^2+D4016^2+F4016^2)&lt;0.125,"",SQRT(B4016^2+D4016^2+F4016^2))</f>
        <v>2.4674428049238646</v>
      </c>
      <c r="H4016" s="1">
        <f t="shared" si="125"/>
        <v>24.674428049238646</v>
      </c>
      <c r="I4016" s="1">
        <v>4.7301994247760604</v>
      </c>
      <c r="J4016" s="1">
        <f>I4016*xfactor</f>
        <v>6.2438632407043997</v>
      </c>
      <c r="K4016" s="1">
        <v>-1.45297845988998</v>
      </c>
      <c r="L4016" s="1">
        <f>K4016*yfactor</f>
        <v>-1.9179315670547736</v>
      </c>
      <c r="M4016" s="1">
        <v>114.99117104446699</v>
      </c>
      <c r="N4016" s="1">
        <f>(M4016-80)*zfactor</f>
        <v>46.188345778696437</v>
      </c>
      <c r="O4016">
        <v>4</v>
      </c>
      <c r="P4016">
        <f t="shared" si="126"/>
        <v>0</v>
      </c>
      <c r="Q4016">
        <v>1</v>
      </c>
      <c r="R4016">
        <v>1</v>
      </c>
    </row>
    <row r="4017" spans="1:18" x14ac:dyDescent="0.2">
      <c r="A4017" s="1">
        <v>-0.53740757933121097</v>
      </c>
      <c r="B4017" s="1">
        <f>IF(AND(-100&lt;A4017,A4017&lt;100),A4017,B4016)</f>
        <v>-0.53740757933121097</v>
      </c>
      <c r="C4017" s="1">
        <v>-0.53965302654722702</v>
      </c>
      <c r="D4017" s="1">
        <f>IF(AND(-100&lt;C4017,C4017&lt;100),C4017,D4016)</f>
        <v>-0.53965302654722702</v>
      </c>
      <c r="E4017" s="1">
        <v>-2.3479419020230501</v>
      </c>
      <c r="F4017" s="1">
        <f>IF(AND(-100&lt;E4017,E4017&lt;100),E4017,F4016)</f>
        <v>-2.3479419020230501</v>
      </c>
      <c r="G4017" s="1">
        <f>IF(SQRT(B4017^2+D4017^2+F4017^2)&lt;0.125,"",SQRT(B4017^2+D4017^2+F4017^2))</f>
        <v>2.4683726361025462</v>
      </c>
      <c r="H4017" s="1">
        <f t="shared" si="125"/>
        <v>24.683726361025464</v>
      </c>
      <c r="I4017" s="1">
        <v>4.5499416439473102</v>
      </c>
      <c r="J4017" s="1">
        <f>I4017*xfactor</f>
        <v>6.0059229700104497</v>
      </c>
      <c r="K4017" s="1">
        <v>-1.35242239492338</v>
      </c>
      <c r="L4017" s="1">
        <f>K4017*yfactor</f>
        <v>-1.7851975612988618</v>
      </c>
      <c r="M4017" s="1">
        <v>114.955172438274</v>
      </c>
      <c r="N4017" s="1">
        <f>(M4017-80)*zfactor</f>
        <v>46.140827618521691</v>
      </c>
      <c r="O4017">
        <v>4</v>
      </c>
      <c r="P4017">
        <f t="shared" si="126"/>
        <v>0</v>
      </c>
      <c r="Q4017">
        <v>1</v>
      </c>
      <c r="R4017">
        <v>1</v>
      </c>
    </row>
    <row r="4018" spans="1:18" x14ac:dyDescent="0.2">
      <c r="A4018" s="1">
        <v>-0.52791768637348502</v>
      </c>
      <c r="B4018" s="1">
        <f>IF(AND(-100&lt;A4018,A4018&lt;100),A4018,B4017)</f>
        <v>-0.52791768637348502</v>
      </c>
      <c r="C4018" s="1">
        <v>-0.52974139355502803</v>
      </c>
      <c r="D4018" s="1">
        <f>IF(AND(-100&lt;C4018,C4018&lt;100),C4018,D4017)</f>
        <v>-0.52974139355502803</v>
      </c>
      <c r="E4018" s="1">
        <v>-2.3162511255678</v>
      </c>
      <c r="F4018" s="1">
        <f>IF(AND(-100&lt;E4018,E4018&lt;100),E4018,F4017)</f>
        <v>-2.3162511255678</v>
      </c>
      <c r="G4018" s="1">
        <f>IF(SQRT(B4018^2+D4018^2+F4018^2)&lt;0.125,"",SQRT(B4018^2+D4018^2+F4018^2))</f>
        <v>2.4339971865895116</v>
      </c>
      <c r="H4018" s="1">
        <f t="shared" si="125"/>
        <v>24.339971865895116</v>
      </c>
      <c r="I4018" s="1">
        <v>4.3651022316657802</v>
      </c>
      <c r="J4018" s="1">
        <f>I4018*xfactor</f>
        <v>5.7619349457988305</v>
      </c>
      <c r="K4018" s="1">
        <v>-1.2618024788018301</v>
      </c>
      <c r="L4018" s="1">
        <f>K4018*yfactor</f>
        <v>-1.6655792720184157</v>
      </c>
      <c r="M4018" s="1">
        <v>114.914887779324</v>
      </c>
      <c r="N4018" s="1">
        <f>(M4018-80)*zfactor</f>
        <v>46.087651868707688</v>
      </c>
      <c r="O4018">
        <v>4</v>
      </c>
      <c r="P4018">
        <f t="shared" si="126"/>
        <v>0</v>
      </c>
      <c r="Q4018">
        <v>1</v>
      </c>
      <c r="R4018">
        <v>1</v>
      </c>
    </row>
    <row r="4019" spans="1:18" x14ac:dyDescent="0.2">
      <c r="A4019" s="1">
        <v>-0.57784054582035005</v>
      </c>
      <c r="B4019" s="1">
        <f>IF(AND(-100&lt;A4019,A4019&lt;100),A4019,B4018)</f>
        <v>-0.57784054582035005</v>
      </c>
      <c r="C4019" s="1">
        <v>-0.54942050692700795</v>
      </c>
      <c r="D4019" s="1">
        <f>IF(AND(-100&lt;C4019,C4019&lt;100),C4019,D4018)</f>
        <v>-0.54942050692700795</v>
      </c>
      <c r="E4019" s="1">
        <v>-2.3016800743709598</v>
      </c>
      <c r="F4019" s="1">
        <f>IF(AND(-100&lt;E4019,E4019&lt;100),E4019,F4018)</f>
        <v>-2.3016800743709598</v>
      </c>
      <c r="G4019" s="1">
        <f>IF(SQRT(B4019^2+D4019^2+F4019^2)&lt;0.125,"",SQRT(B4019^2+D4019^2+F4019^2))</f>
        <v>2.4358763832719834</v>
      </c>
      <c r="H4019" s="1">
        <f t="shared" si="125"/>
        <v>24.358763832719834</v>
      </c>
      <c r="I4019" s="1">
        <v>4.1847916706702497</v>
      </c>
      <c r="J4019" s="1">
        <f>I4019*xfactor</f>
        <v>5.5239250052847302</v>
      </c>
      <c r="K4019" s="1">
        <v>-1.1458377301786999</v>
      </c>
      <c r="L4019" s="1">
        <f>K4019*yfactor</f>
        <v>-1.5125058038358841</v>
      </c>
      <c r="M4019" s="1">
        <v>114.85852732410601</v>
      </c>
      <c r="N4019" s="1">
        <f>(M4019-80)*zfactor</f>
        <v>46.013256067819931</v>
      </c>
      <c r="O4019">
        <v>4</v>
      </c>
      <c r="P4019">
        <f t="shared" si="126"/>
        <v>0</v>
      </c>
      <c r="Q4019">
        <v>1</v>
      </c>
      <c r="R4019">
        <v>1</v>
      </c>
    </row>
    <row r="4020" spans="1:18" x14ac:dyDescent="0.2">
      <c r="A4020" s="1">
        <v>-0.50209008623270202</v>
      </c>
      <c r="B4020" s="1">
        <f>IF(AND(-100&lt;A4020,A4020&lt;100),A4020,B4019)</f>
        <v>-0.50209008623270202</v>
      </c>
      <c r="C4020" s="1">
        <v>-0.43945568137926799</v>
      </c>
      <c r="D4020" s="1">
        <f>IF(AND(-100&lt;C4020,C4020&lt;100),C4020,D4019)</f>
        <v>-0.43945568137926799</v>
      </c>
      <c r="E4020" s="1">
        <v>-2.23723935454389</v>
      </c>
      <c r="F4020" s="1">
        <f>IF(AND(-100&lt;E4020,E4020&lt;100),E4020,F4019)</f>
        <v>-2.23723935454389</v>
      </c>
      <c r="G4020" s="1">
        <f>IF(SQRT(B4020^2+D4020^2+F4020^2)&lt;0.125,"",SQRT(B4020^2+D4020^2+F4020^2))</f>
        <v>2.3346210999024319</v>
      </c>
      <c r="H4020" s="1">
        <f t="shared" si="125"/>
        <v>23.346210999024319</v>
      </c>
      <c r="I4020" s="1">
        <v>4.0033404241587496</v>
      </c>
      <c r="J4020" s="1">
        <f>I4020*xfactor</f>
        <v>5.2844093598895494</v>
      </c>
      <c r="K4020" s="1">
        <v>-0.988689898861423</v>
      </c>
      <c r="L4020" s="1">
        <f>K4020*yfactor</f>
        <v>-1.3050706664970784</v>
      </c>
      <c r="M4020" s="1">
        <v>114.83045371037601</v>
      </c>
      <c r="N4020" s="1">
        <f>(M4020-80)*zfactor</f>
        <v>45.976198897696328</v>
      </c>
      <c r="O4020">
        <v>4</v>
      </c>
      <c r="P4020">
        <f t="shared" si="126"/>
        <v>0</v>
      </c>
      <c r="Q4020">
        <v>1</v>
      </c>
      <c r="R4020">
        <v>1</v>
      </c>
    </row>
    <row r="4021" spans="1:18" x14ac:dyDescent="0.2">
      <c r="A4021" s="1">
        <v>-0.54013185272483499</v>
      </c>
      <c r="B4021" s="1">
        <f>IF(AND(-100&lt;A4021,A4021&lt;100),A4021,B4020)</f>
        <v>-0.54013185272483499</v>
      </c>
      <c r="C4021" s="1">
        <v>-0.46892452214914798</v>
      </c>
      <c r="D4021" s="1">
        <f>IF(AND(-100&lt;C4021,C4021&lt;100),C4021,D4020)</f>
        <v>-0.46892452214914798</v>
      </c>
      <c r="E4021" s="1">
        <v>-2.2751093754831699</v>
      </c>
      <c r="F4021" s="1">
        <f>IF(AND(-100&lt;E4021,E4021&lt;100),E4021,F4020)</f>
        <v>-2.2751093754831699</v>
      </c>
      <c r="G4021" s="1">
        <f>IF(SQRT(B4021^2+D4021^2+F4021^2)&lt;0.125,"",SQRT(B4021^2+D4021^2+F4021^2))</f>
        <v>2.3849015275713565</v>
      </c>
      <c r="H4021" s="1">
        <f t="shared" si="125"/>
        <v>23.849015275713565</v>
      </c>
      <c r="I4021" s="1">
        <v>3.8270593687680199</v>
      </c>
      <c r="J4021" s="1">
        <f>I4021*xfactor</f>
        <v>5.0517183667737866</v>
      </c>
      <c r="K4021" s="1">
        <v>-0.80135486767297004</v>
      </c>
      <c r="L4021" s="1">
        <f>K4021*yfactor</f>
        <v>-1.0577884253283205</v>
      </c>
      <c r="M4021" s="1">
        <v>114.818435060927</v>
      </c>
      <c r="N4021" s="1">
        <f>(M4021-80)*zfactor</f>
        <v>45.960334280423645</v>
      </c>
      <c r="O4021">
        <v>4</v>
      </c>
      <c r="P4021">
        <f t="shared" si="126"/>
        <v>0</v>
      </c>
      <c r="Q4021">
        <v>1</v>
      </c>
      <c r="R4021">
        <v>1</v>
      </c>
    </row>
    <row r="4022" spans="1:18" x14ac:dyDescent="0.2">
      <c r="A4022" s="1">
        <v>-0.55304348752581201</v>
      </c>
      <c r="B4022" s="1">
        <f>IF(AND(-100&lt;A4022,A4022&lt;100),A4022,B4021)</f>
        <v>-0.55304348752581201</v>
      </c>
      <c r="C4022" s="1">
        <v>-0.50165505193387705</v>
      </c>
      <c r="D4022" s="1">
        <f>IF(AND(-100&lt;C4022,C4022&lt;100),C4022,D4021)</f>
        <v>-0.50165505193387705</v>
      </c>
      <c r="E4022" s="1">
        <v>-2.2860228270956302</v>
      </c>
      <c r="F4022" s="1">
        <f>IF(AND(-100&lt;E4022,E4022&lt;100),E4022,F4021)</f>
        <v>-2.2860228270956302</v>
      </c>
      <c r="G4022" s="1">
        <f>IF(SQRT(B4022^2+D4022^2+F4022^2)&lt;0.125,"",SQRT(B4022^2+D4022^2+F4022^2))</f>
        <v>2.4048732308019463</v>
      </c>
      <c r="H4022" s="1">
        <f t="shared" si="125"/>
        <v>24.048732308019463</v>
      </c>
      <c r="I4022" s="1">
        <v>3.6242310730001401</v>
      </c>
      <c r="J4022" s="1">
        <f>I4022*xfactor</f>
        <v>4.7839850163601856</v>
      </c>
      <c r="K4022" s="1">
        <v>-0.60508145671646196</v>
      </c>
      <c r="L4022" s="1">
        <f>K4022*yfactor</f>
        <v>-0.79870752286572988</v>
      </c>
      <c r="M4022" s="1">
        <v>114.78801613085299</v>
      </c>
      <c r="N4022" s="1">
        <f>(M4022-80)*zfactor</f>
        <v>45.920181292725957</v>
      </c>
      <c r="O4022">
        <v>4</v>
      </c>
      <c r="P4022">
        <f t="shared" si="126"/>
        <v>0</v>
      </c>
      <c r="Q4022">
        <v>1</v>
      </c>
      <c r="R4022">
        <v>1</v>
      </c>
    </row>
    <row r="4023" spans="1:18" x14ac:dyDescent="0.2">
      <c r="A4023" s="1">
        <v>-0.571397555028472</v>
      </c>
      <c r="B4023" s="1">
        <f>IF(AND(-100&lt;A4023,A4023&lt;100),A4023,B4022)</f>
        <v>-0.571397555028472</v>
      </c>
      <c r="C4023" s="1">
        <v>-0.57076683423350905</v>
      </c>
      <c r="D4023" s="1">
        <f>IF(AND(-100&lt;C4023,C4023&lt;100),C4023,D4022)</f>
        <v>-0.57076683423350905</v>
      </c>
      <c r="E4023" s="1">
        <v>-2.2379777370008198</v>
      </c>
      <c r="F4023" s="1">
        <f>IF(AND(-100&lt;E4023,E4023&lt;100),E4023,F4022)</f>
        <v>-2.2379777370008198</v>
      </c>
      <c r="G4023" s="1">
        <f>IF(SQRT(B4023^2+D4023^2+F4023^2)&lt;0.125,"",SQRT(B4023^2+D4023^2+F4023^2))</f>
        <v>2.3792465816440229</v>
      </c>
      <c r="H4023" s="1">
        <f t="shared" si="125"/>
        <v>23.792465816440227</v>
      </c>
      <c r="I4023" s="1">
        <v>3.4088361853928402</v>
      </c>
      <c r="J4023" s="1">
        <f>I4023*xfactor</f>
        <v>4.4996637647185489</v>
      </c>
      <c r="K4023" s="1">
        <v>-0.40690613621697502</v>
      </c>
      <c r="L4023" s="1">
        <f>K4023*yfactor</f>
        <v>-0.53711609980640707</v>
      </c>
      <c r="M4023" s="1">
        <v>114.72963027938199</v>
      </c>
      <c r="N4023" s="1">
        <f>(M4023-80)*zfactor</f>
        <v>45.843111968784235</v>
      </c>
      <c r="O4023">
        <v>4</v>
      </c>
      <c r="P4023">
        <f t="shared" si="126"/>
        <v>0</v>
      </c>
      <c r="Q4023">
        <v>1</v>
      </c>
      <c r="R4023">
        <v>1</v>
      </c>
    </row>
    <row r="4024" spans="1:18" x14ac:dyDescent="0.2">
      <c r="A4024" s="1">
        <v>-0.56118477373993703</v>
      </c>
      <c r="B4024" s="1">
        <f>IF(AND(-100&lt;A4024,A4024&lt;100),A4024,B4023)</f>
        <v>-0.56118477373993703</v>
      </c>
      <c r="C4024" s="1">
        <v>-0.50643731056568697</v>
      </c>
      <c r="D4024" s="1">
        <f>IF(AND(-100&lt;C4024,C4024&lt;100),C4024,D4023)</f>
        <v>-0.50643731056568697</v>
      </c>
      <c r="E4024" s="1">
        <v>-2.2851564548728098</v>
      </c>
      <c r="F4024" s="1">
        <f>IF(AND(-100&lt;E4024,E4024&lt;100),E4024,F4023)</f>
        <v>-2.2851564548728098</v>
      </c>
      <c r="G4024" s="1">
        <f>IF(SQRT(B4024^2+D4024^2+F4024^2)&lt;0.125,"",SQRT(B4024^2+D4024^2+F4024^2))</f>
        <v>2.4069372910521412</v>
      </c>
      <c r="H4024" s="1">
        <f t="shared" si="125"/>
        <v>24.069372910521412</v>
      </c>
      <c r="I4024" s="1">
        <v>3.1808900549815999</v>
      </c>
      <c r="J4024" s="1">
        <f>I4024*xfactor</f>
        <v>4.1987748725757124</v>
      </c>
      <c r="K4024" s="1">
        <v>-0.218478155658374</v>
      </c>
      <c r="L4024" s="1">
        <f>K4024*yfactor</f>
        <v>-0.28839116546905369</v>
      </c>
      <c r="M4024" s="1">
        <v>114.66838260416699</v>
      </c>
      <c r="N4024" s="1">
        <f>(M4024-80)*zfactor</f>
        <v>45.762265037500434</v>
      </c>
      <c r="O4024">
        <v>4</v>
      </c>
      <c r="P4024">
        <f t="shared" si="126"/>
        <v>0</v>
      </c>
      <c r="Q4024">
        <v>1</v>
      </c>
      <c r="R4024">
        <v>1</v>
      </c>
    </row>
    <row r="4025" spans="1:18" x14ac:dyDescent="0.2">
      <c r="A4025" s="1">
        <v>-0.52584675870352404</v>
      </c>
      <c r="B4025" s="1">
        <f>IF(AND(-100&lt;A4025,A4025&lt;100),A4025,B4024)</f>
        <v>-0.52584675870352404</v>
      </c>
      <c r="C4025" s="1">
        <v>-0.43544437368779698</v>
      </c>
      <c r="D4025" s="1">
        <f>IF(AND(-100&lt;C4025,C4025&lt;100),C4025,D4024)</f>
        <v>-0.43544437368779698</v>
      </c>
      <c r="E4025" s="1">
        <v>-2.2738472730922101</v>
      </c>
      <c r="F4025" s="1">
        <f>IF(AND(-100&lt;E4025,E4025&lt;100),E4025,F4024)</f>
        <v>-2.2738472730922101</v>
      </c>
      <c r="G4025" s="1">
        <f>IF(SQRT(B4025^2+D4025^2+F4025^2)&lt;0.125,"",SQRT(B4025^2+D4025^2+F4025^2))</f>
        <v>2.3741331128570362</v>
      </c>
      <c r="H4025" s="1">
        <f t="shared" si="125"/>
        <v>23.741331128570362</v>
      </c>
      <c r="I4025" s="1">
        <v>2.9377018973018298</v>
      </c>
      <c r="J4025" s="1">
        <f>I4025*xfactor</f>
        <v>3.8777665044384158</v>
      </c>
      <c r="K4025" s="1">
        <v>-5.7957520495719499E-2</v>
      </c>
      <c r="L4025" s="1">
        <f>K4025*yfactor</f>
        <v>-7.6503927054349746E-2</v>
      </c>
      <c r="M4025" s="1">
        <v>114.58479200207</v>
      </c>
      <c r="N4025" s="1">
        <f>(M4025-80)*zfactor</f>
        <v>45.651925442732406</v>
      </c>
      <c r="O4025">
        <v>4</v>
      </c>
      <c r="P4025">
        <f t="shared" si="126"/>
        <v>0</v>
      </c>
      <c r="Q4025">
        <v>1</v>
      </c>
      <c r="R4025">
        <v>1</v>
      </c>
    </row>
    <row r="4026" spans="1:18" x14ac:dyDescent="0.2">
      <c r="A4026" s="1">
        <v>-0.60475463974675503</v>
      </c>
      <c r="B4026" s="1">
        <f>IF(AND(-100&lt;A4026,A4026&lt;100),A4026,B4025)</f>
        <v>-0.60475463974675503</v>
      </c>
      <c r="C4026" s="1">
        <v>-0.50395028195900704</v>
      </c>
      <c r="D4026" s="1">
        <f>IF(AND(-100&lt;C4026,C4026&lt;100),C4026,D4025)</f>
        <v>-0.50395028195900704</v>
      </c>
      <c r="E4026" s="1">
        <v>-2.2571841004104001</v>
      </c>
      <c r="F4026" s="1">
        <f>IF(AND(-100&lt;E4026,E4026&lt;100),E4026,F4025)</f>
        <v>-2.2571841004104001</v>
      </c>
      <c r="G4026" s="1">
        <f>IF(SQRT(B4026^2+D4026^2+F4026^2)&lt;0.125,"",SQRT(B4026^2+D4026^2+F4026^2))</f>
        <v>2.3905175431540546</v>
      </c>
      <c r="H4026" s="1">
        <f t="shared" si="125"/>
        <v>23.905175431540545</v>
      </c>
      <c r="I4026" s="1">
        <v>2.6757272796152698</v>
      </c>
      <c r="J4026" s="1">
        <f>I4026*xfactor</f>
        <v>3.5319600090921561</v>
      </c>
      <c r="K4026" s="1">
        <v>0.119252473190144</v>
      </c>
      <c r="L4026" s="1">
        <f>K4026*yfactor</f>
        <v>0.15741326461099009</v>
      </c>
      <c r="M4026" s="1">
        <v>114.489896308857</v>
      </c>
      <c r="N4026" s="1">
        <f>(M4026-80)*zfactor</f>
        <v>45.526663127691243</v>
      </c>
      <c r="O4026">
        <v>4</v>
      </c>
      <c r="P4026">
        <f t="shared" si="126"/>
        <v>0</v>
      </c>
      <c r="Q4026">
        <v>1</v>
      </c>
      <c r="R4026">
        <v>1</v>
      </c>
    </row>
    <row r="4027" spans="1:18" x14ac:dyDescent="0.2">
      <c r="A4027" s="1">
        <v>-0.58786617644154804</v>
      </c>
      <c r="B4027" s="1">
        <f>IF(AND(-100&lt;A4027,A4027&lt;100),A4027,B4026)</f>
        <v>-0.58786617644154804</v>
      </c>
      <c r="C4027" s="1">
        <v>-0.43856134438696298</v>
      </c>
      <c r="D4027" s="1">
        <f>IF(AND(-100&lt;C4027,C4027&lt;100),C4027,D4026)</f>
        <v>-0.43856134438696298</v>
      </c>
      <c r="E4027" s="1">
        <v>-2.2069596544997001</v>
      </c>
      <c r="F4027" s="1">
        <f>IF(AND(-100&lt;E4027,E4027&lt;100),E4027,F4026)</f>
        <v>-2.2069596544997001</v>
      </c>
      <c r="G4027" s="1">
        <f>IF(SQRT(B4027^2+D4027^2+F4027^2)&lt;0.125,"",SQRT(B4027^2+D4027^2+F4027^2))</f>
        <v>2.3256383232961957</v>
      </c>
      <c r="H4027" s="1">
        <f t="shared" si="125"/>
        <v>23.256383232961959</v>
      </c>
      <c r="I4027" s="1">
        <v>2.4252743772130798</v>
      </c>
      <c r="J4027" s="1">
        <f>I4027*xfactor</f>
        <v>3.2013621779212653</v>
      </c>
      <c r="K4027" s="1">
        <v>0.31683230278577001</v>
      </c>
      <c r="L4027" s="1">
        <f>K4027*yfactor</f>
        <v>0.41821863967721645</v>
      </c>
      <c r="M4027" s="1">
        <v>114.42714401527</v>
      </c>
      <c r="N4027" s="1">
        <f>(M4027-80)*zfactor</f>
        <v>45.443830100156404</v>
      </c>
      <c r="O4027">
        <v>4</v>
      </c>
      <c r="P4027">
        <f t="shared" si="126"/>
        <v>0</v>
      </c>
      <c r="Q4027">
        <v>1</v>
      </c>
      <c r="R4027">
        <v>1</v>
      </c>
    </row>
    <row r="4028" spans="1:18" x14ac:dyDescent="0.2">
      <c r="A4028" s="1">
        <v>-0.50752217552517598</v>
      </c>
      <c r="B4028" s="1">
        <f>IF(AND(-100&lt;A4028,A4028&lt;100),A4028,B4027)</f>
        <v>-0.50752217552517598</v>
      </c>
      <c r="C4028" s="1">
        <v>-0.38500023864973798</v>
      </c>
      <c r="D4028" s="1">
        <f>IF(AND(-100&lt;C4028,C4028&lt;100),C4028,D4027)</f>
        <v>-0.38500023864973798</v>
      </c>
      <c r="E4028" s="1">
        <v>-2.1833154137745301</v>
      </c>
      <c r="F4028" s="1">
        <f>IF(AND(-100&lt;E4028,E4028&lt;100),E4028,F4027)</f>
        <v>-2.1833154137745301</v>
      </c>
      <c r="G4028" s="1">
        <f>IF(SQRT(B4028^2+D4028^2+F4028^2)&lt;0.125,"",SQRT(B4028^2+D4028^2+F4028^2))</f>
        <v>2.2743504871579514</v>
      </c>
      <c r="H4028" s="1">
        <f t="shared" si="125"/>
        <v>22.743504871579514</v>
      </c>
      <c r="I4028" s="1">
        <v>2.1980758083567902</v>
      </c>
      <c r="J4028" s="1">
        <f>I4028*xfactor</f>
        <v>2.9014600670309632</v>
      </c>
      <c r="K4028" s="1">
        <v>0.52834063975080903</v>
      </c>
      <c r="L4028" s="1">
        <f>K4028*yfactor</f>
        <v>0.6974096444710679</v>
      </c>
      <c r="M4028" s="1">
        <v>114.393447272945</v>
      </c>
      <c r="N4028" s="1">
        <f>(M4028-80)*zfactor</f>
        <v>45.399350400287396</v>
      </c>
      <c r="O4028">
        <v>4</v>
      </c>
      <c r="P4028">
        <f t="shared" si="126"/>
        <v>0</v>
      </c>
      <c r="Q4028">
        <v>1</v>
      </c>
      <c r="R4028">
        <v>1</v>
      </c>
    </row>
    <row r="4029" spans="1:18" x14ac:dyDescent="0.2">
      <c r="A4029" s="1">
        <v>-0.52795867945289898</v>
      </c>
      <c r="B4029" s="1">
        <f>IF(AND(-100&lt;A4029,A4029&lt;100),A4029,B4028)</f>
        <v>-0.52795867945289898</v>
      </c>
      <c r="C4029" s="1">
        <v>-0.39531242107602099</v>
      </c>
      <c r="D4029" s="1">
        <f>IF(AND(-100&lt;C4029,C4029&lt;100),C4029,D4028)</f>
        <v>-0.39531242107602099</v>
      </c>
      <c r="E4029" s="1">
        <v>-2.2158269428996</v>
      </c>
      <c r="F4029" s="1">
        <f>IF(AND(-100&lt;E4029,E4029&lt;100),E4029,F4028)</f>
        <v>-2.2158269428996</v>
      </c>
      <c r="G4029" s="1">
        <f>IF(SQRT(B4029^2+D4029^2+F4029^2)&lt;0.125,"",SQRT(B4029^2+D4029^2+F4029^2))</f>
        <v>2.3119042623660739</v>
      </c>
      <c r="H4029" s="1">
        <f t="shared" si="125"/>
        <v>23.119042623660739</v>
      </c>
      <c r="I4029" s="1">
        <v>1.9681567401854101</v>
      </c>
      <c r="J4029" s="1">
        <f>I4029*xfactor</f>
        <v>2.5979668970447416</v>
      </c>
      <c r="K4029" s="1">
        <v>0.72563617805904801</v>
      </c>
      <c r="L4029" s="1">
        <f>K4029*yfactor</f>
        <v>0.95783975503794339</v>
      </c>
      <c r="M4029" s="1">
        <v>114.345105118541</v>
      </c>
      <c r="N4029" s="1">
        <f>(M4029-80)*zfactor</f>
        <v>45.335538756474122</v>
      </c>
      <c r="O4029">
        <v>4</v>
      </c>
      <c r="P4029">
        <f t="shared" si="126"/>
        <v>0</v>
      </c>
      <c r="Q4029">
        <v>1</v>
      </c>
      <c r="R4029">
        <v>1</v>
      </c>
    </row>
    <row r="4030" spans="1:18" x14ac:dyDescent="0.2">
      <c r="A4030" s="1">
        <v>-0.577265194131933</v>
      </c>
      <c r="B4030" s="1">
        <f>IF(AND(-100&lt;A4030,A4030&lt;100),A4030,B4029)</f>
        <v>-0.577265194131933</v>
      </c>
      <c r="C4030" s="1">
        <v>-0.50752188911027496</v>
      </c>
      <c r="D4030" s="1">
        <f>IF(AND(-100&lt;C4030,C4030&lt;100),C4030,D4029)</f>
        <v>-0.50752188911027496</v>
      </c>
      <c r="E4030" s="1">
        <v>-2.1715858435386401</v>
      </c>
      <c r="F4030" s="1">
        <f>IF(AND(-100&lt;E4030,E4030&lt;100),E4030,F4029)</f>
        <v>-2.1715858435386401</v>
      </c>
      <c r="G4030" s="1">
        <f>IF(SQRT(B4030^2+D4030^2+F4030^2)&lt;0.125,"",SQRT(B4030^2+D4030^2+F4030^2))</f>
        <v>2.303605575644335</v>
      </c>
      <c r="H4030" s="1">
        <f t="shared" si="125"/>
        <v>23.03605575644335</v>
      </c>
      <c r="I4030" s="1">
        <v>1.7320884507088199</v>
      </c>
      <c r="J4030" s="1">
        <f>I4030*xfactor</f>
        <v>2.2863567549356425</v>
      </c>
      <c r="K4030" s="1">
        <v>0.89988717536289198</v>
      </c>
      <c r="L4030" s="1">
        <f>K4030*yfactor</f>
        <v>1.1878510714790174</v>
      </c>
      <c r="M4030" s="1">
        <v>114.26144664646</v>
      </c>
      <c r="N4030" s="1">
        <f>(M4030-80)*zfactor</f>
        <v>45.225109573327202</v>
      </c>
      <c r="O4030">
        <v>4</v>
      </c>
      <c r="P4030">
        <f t="shared" si="126"/>
        <v>0</v>
      </c>
      <c r="Q4030">
        <v>1</v>
      </c>
      <c r="R4030">
        <v>1</v>
      </c>
    </row>
    <row r="4031" spans="1:18" x14ac:dyDescent="0.2">
      <c r="A4031" s="1">
        <v>-0.54781969059940905</v>
      </c>
      <c r="B4031" s="1">
        <f>IF(AND(-100&lt;A4031,A4031&lt;100),A4031,B4030)</f>
        <v>-0.54781969059940905</v>
      </c>
      <c r="C4031" s="1">
        <v>-0.43171937992023302</v>
      </c>
      <c r="D4031" s="1">
        <f>IF(AND(-100&lt;C4031,C4031&lt;100),C4031,D4030)</f>
        <v>-0.43171937992023302</v>
      </c>
      <c r="E4031" s="1">
        <v>-2.1246753674009402</v>
      </c>
      <c r="F4031" s="1">
        <f>IF(AND(-100&lt;E4031,E4031&lt;100),E4031,F4030)</f>
        <v>-2.1246753674009402</v>
      </c>
      <c r="G4031" s="1">
        <f>IF(SQRT(B4031^2+D4031^2+F4031^2)&lt;0.125,"",SQRT(B4031^2+D4031^2+F4031^2))</f>
        <v>2.2362319766176904</v>
      </c>
      <c r="H4031" s="1">
        <f t="shared" si="125"/>
        <v>22.362319766176903</v>
      </c>
      <c r="I4031" s="1">
        <v>1.5391618726078999</v>
      </c>
      <c r="J4031" s="1">
        <f>I4031*xfactor</f>
        <v>2.0316936718424281</v>
      </c>
      <c r="K4031" s="1">
        <v>1.0378652811240701</v>
      </c>
      <c r="L4031" s="1">
        <f>K4031*yfactor</f>
        <v>1.3699821710837725</v>
      </c>
      <c r="M4031" s="1">
        <v>114.197167883079</v>
      </c>
      <c r="N4031" s="1">
        <f>(M4031-80)*zfactor</f>
        <v>45.140261605664286</v>
      </c>
      <c r="O4031">
        <v>4</v>
      </c>
      <c r="P4031">
        <f t="shared" si="126"/>
        <v>0</v>
      </c>
      <c r="Q4031">
        <v>1</v>
      </c>
      <c r="R4031">
        <v>1</v>
      </c>
    </row>
    <row r="4032" spans="1:18" x14ac:dyDescent="0.2">
      <c r="A4032" s="1">
        <v>-0.54285445688806799</v>
      </c>
      <c r="B4032" s="1">
        <f>IF(AND(-100&lt;A4032,A4032&lt;100),A4032,B4031)</f>
        <v>-0.54285445688806799</v>
      </c>
      <c r="C4032" s="1">
        <v>-0.42590782739312499</v>
      </c>
      <c r="D4032" s="1">
        <f>IF(AND(-100&lt;C4032,C4032&lt;100),C4032,D4031)</f>
        <v>-0.42590782739312499</v>
      </c>
      <c r="E4032" s="1">
        <v>-2.0740251003078201</v>
      </c>
      <c r="F4032" s="1">
        <f>IF(AND(-100&lt;E4032,E4032&lt;100),E4032,F4031)</f>
        <v>-2.0740251003078201</v>
      </c>
      <c r="G4032" s="1">
        <f>IF(SQRT(B4032^2+D4032^2+F4032^2)&lt;0.125,"",SQRT(B4032^2+D4032^2+F4032^2))</f>
        <v>2.1857878569305016</v>
      </c>
      <c r="H4032" s="1">
        <f t="shared" si="125"/>
        <v>21.857878569305015</v>
      </c>
      <c r="I4032" s="1">
        <v>1.38854482139924</v>
      </c>
      <c r="J4032" s="1">
        <f>I4032*xfactor</f>
        <v>1.8328791642469968</v>
      </c>
      <c r="K4032" s="1">
        <v>1.1321676182854601</v>
      </c>
      <c r="L4032" s="1">
        <f>K4032*yfactor</f>
        <v>1.4944612561368074</v>
      </c>
      <c r="M4032" s="1">
        <v>114.143919183447</v>
      </c>
      <c r="N4032" s="1">
        <f>(M4032-80)*zfactor</f>
        <v>45.069973322150041</v>
      </c>
      <c r="O4032">
        <v>4</v>
      </c>
      <c r="P4032">
        <f t="shared" si="126"/>
        <v>0</v>
      </c>
      <c r="Q4032">
        <v>1</v>
      </c>
      <c r="R4032">
        <v>1</v>
      </c>
    </row>
    <row r="4033" spans="1:18" x14ac:dyDescent="0.2">
      <c r="A4033" s="1">
        <v>-0.55184508477220695</v>
      </c>
      <c r="B4033" s="1">
        <f>IF(AND(-100&lt;A4033,A4033&lt;100),A4033,B4032)</f>
        <v>-0.55184508477220695</v>
      </c>
      <c r="C4033" s="1">
        <v>-0.42174410247740801</v>
      </c>
      <c r="D4033" s="1">
        <f>IF(AND(-100&lt;C4033,C4033&lt;100),C4033,D4032)</f>
        <v>-0.42174410247740801</v>
      </c>
      <c r="E4033" s="1">
        <v>-2.0629283076392202</v>
      </c>
      <c r="F4033" s="1">
        <f>IF(AND(-100&lt;E4033,E4033&lt;100),E4033,F4032)</f>
        <v>-2.0629283076392202</v>
      </c>
      <c r="G4033" s="1">
        <f>IF(SQRT(B4033^2+D4033^2+F4033^2)&lt;0.125,"",SQRT(B4033^2+D4033^2+F4033^2))</f>
        <v>2.1767118063769804</v>
      </c>
      <c r="H4033" s="1">
        <f t="shared" si="125"/>
        <v>21.767118063769804</v>
      </c>
      <c r="I4033" s="1">
        <v>1.2638061235832301</v>
      </c>
      <c r="J4033" s="1">
        <f>I4033*xfactor</f>
        <v>1.6682240831298638</v>
      </c>
      <c r="K4033" s="1">
        <v>1.2100646815393501</v>
      </c>
      <c r="L4033" s="1">
        <f>K4033*yfactor</f>
        <v>1.5972853796319422</v>
      </c>
      <c r="M4033" s="1">
        <v>114.101530593508</v>
      </c>
      <c r="N4033" s="1">
        <f>(M4033-80)*zfactor</f>
        <v>45.014020383430562</v>
      </c>
      <c r="O4033">
        <v>4</v>
      </c>
      <c r="P4033">
        <f t="shared" si="126"/>
        <v>0</v>
      </c>
      <c r="Q4033">
        <v>1</v>
      </c>
      <c r="R4033">
        <v>1</v>
      </c>
    </row>
    <row r="4034" spans="1:18" x14ac:dyDescent="0.2">
      <c r="A4034" s="1">
        <v>-0.51866178431402898</v>
      </c>
      <c r="B4034" s="1">
        <f>IF(AND(-100&lt;A4034,A4034&lt;100),A4034,B4033)</f>
        <v>-0.51866178431402898</v>
      </c>
      <c r="C4034" s="1">
        <v>-0.372393613053907</v>
      </c>
      <c r="D4034" s="1">
        <f>IF(AND(-100&lt;C4034,C4034&lt;100),C4034,D4033)</f>
        <v>-0.372393613053907</v>
      </c>
      <c r="E4034" s="1">
        <v>-2.0556046505576999</v>
      </c>
      <c r="F4034" s="1">
        <f>IF(AND(-100&lt;E4034,E4034&lt;100),E4034,F4033)</f>
        <v>-2.0556046505576999</v>
      </c>
      <c r="G4034" s="1">
        <f>IF(SQRT(B4034^2+D4034^2+F4034^2)&lt;0.125,"",SQRT(B4034^2+D4034^2+F4034^2))</f>
        <v>2.1524863597583144</v>
      </c>
      <c r="H4034" s="1">
        <f t="shared" si="125"/>
        <v>21.524863597583142</v>
      </c>
      <c r="I4034" s="1">
        <v>1.1809052921230101</v>
      </c>
      <c r="J4034" s="1">
        <f>I4034*xfactor</f>
        <v>1.5587949856023735</v>
      </c>
      <c r="K4034" s="1">
        <v>1.2624358179569299</v>
      </c>
      <c r="L4034" s="1">
        <f>K4034*yfactor</f>
        <v>1.6664152797031475</v>
      </c>
      <c r="M4034" s="1">
        <v>114.068187658742</v>
      </c>
      <c r="N4034" s="1">
        <f>(M4034-80)*zfactor</f>
        <v>44.970007709539452</v>
      </c>
      <c r="O4034">
        <v>4</v>
      </c>
      <c r="P4034">
        <f t="shared" si="126"/>
        <v>0</v>
      </c>
      <c r="Q4034">
        <v>1</v>
      </c>
      <c r="R4034">
        <v>1</v>
      </c>
    </row>
    <row r="4035" spans="1:18" x14ac:dyDescent="0.2">
      <c r="A4035" s="1">
        <v>-0.54747064843531901</v>
      </c>
      <c r="B4035" s="1">
        <f>IF(AND(-100&lt;A4035,A4035&lt;100),A4035,B4034)</f>
        <v>-0.54747064843531901</v>
      </c>
      <c r="C4035" s="1">
        <v>-0.40545711433945603</v>
      </c>
      <c r="D4035" s="1">
        <f>IF(AND(-100&lt;C4035,C4035&lt;100),C4035,D4034)</f>
        <v>-0.40545711433945603</v>
      </c>
      <c r="E4035" s="1">
        <v>-1.9707191358585701</v>
      </c>
      <c r="F4035" s="1">
        <f>IF(AND(-100&lt;E4035,E4035&lt;100),E4035,F4034)</f>
        <v>-1.9707191358585701</v>
      </c>
      <c r="G4035" s="1">
        <f>IF(SQRT(B4035^2+D4035^2+F4035^2)&lt;0.125,"",SQRT(B4035^2+D4035^2+F4035^2))</f>
        <v>2.0851507127557509</v>
      </c>
      <c r="H4035" s="1">
        <f t="shared" ref="H4035:H4098" si="127">IF(G4035&gt;0.125,10*G4035,0)</f>
        <v>20.851507127557511</v>
      </c>
      <c r="I4035" s="1">
        <v>1.1247336816253199</v>
      </c>
      <c r="J4035" s="1">
        <f>I4035*xfactor</f>
        <v>1.4846484597454224</v>
      </c>
      <c r="K4035" s="1">
        <v>1.30189860328248</v>
      </c>
      <c r="L4035" s="1">
        <f>K4035*yfactor</f>
        <v>1.7185061563328736</v>
      </c>
      <c r="M4035" s="1">
        <v>114.049406754919</v>
      </c>
      <c r="N4035" s="1">
        <f>(M4035-80)*zfactor</f>
        <v>44.945216916493088</v>
      </c>
      <c r="O4035">
        <v>4</v>
      </c>
      <c r="P4035">
        <f t="shared" si="126"/>
        <v>0</v>
      </c>
      <c r="Q4035">
        <v>1</v>
      </c>
      <c r="R4035">
        <v>1</v>
      </c>
    </row>
    <row r="4036" spans="1:18" x14ac:dyDescent="0.2">
      <c r="A4036" s="1">
        <v>-0.52431037059105201</v>
      </c>
      <c r="B4036" s="1">
        <f>IF(AND(-100&lt;A4036,A4036&lt;100),A4036,B4035)</f>
        <v>-0.52431037059105201</v>
      </c>
      <c r="C4036" s="1">
        <v>-0.373225154766755</v>
      </c>
      <c r="D4036" s="1">
        <f>IF(AND(-100&lt;C4036,C4036&lt;100),C4036,D4035)</f>
        <v>-0.373225154766755</v>
      </c>
      <c r="E4036" s="1">
        <v>-1.98409422020704</v>
      </c>
      <c r="F4036" s="1">
        <f>IF(AND(-100&lt;E4036,E4036&lt;100),E4036,F4035)</f>
        <v>-1.98409422020704</v>
      </c>
      <c r="G4036" s="1">
        <f>IF(SQRT(B4036^2+D4036^2+F4036^2)&lt;0.125,"",SQRT(B4036^2+D4036^2+F4036^2))</f>
        <v>2.0858639110735333</v>
      </c>
      <c r="H4036" s="1">
        <f t="shared" si="127"/>
        <v>20.858639110735332</v>
      </c>
      <c r="I4036" s="1">
        <v>1.09955153915766</v>
      </c>
      <c r="J4036" s="1">
        <f>I4036*xfactor</f>
        <v>1.4514080316881113</v>
      </c>
      <c r="K4036" s="1">
        <v>1.3128777644151199</v>
      </c>
      <c r="L4036" s="1">
        <f>K4036*yfactor</f>
        <v>1.7329986490279583</v>
      </c>
      <c r="M4036" s="1">
        <v>114.04362598089899</v>
      </c>
      <c r="N4036" s="1">
        <f>(M4036-80)*zfactor</f>
        <v>44.937586294786676</v>
      </c>
      <c r="O4036">
        <v>4</v>
      </c>
      <c r="P4036">
        <f t="shared" ref="P4036:P4099" si="128">IF(OR(O4036&lt;&gt;O4035,Q4036&lt;&gt;Q4035,R4036&lt;&gt;R4035),1,0)</f>
        <v>0</v>
      </c>
      <c r="Q4036">
        <v>1</v>
      </c>
      <c r="R4036">
        <v>1</v>
      </c>
    </row>
    <row r="4037" spans="1:18" x14ac:dyDescent="0.2">
      <c r="A4037" s="1">
        <v>-0.53179053117724595</v>
      </c>
      <c r="B4037" s="1">
        <f>IF(AND(-100&lt;A4037,A4037&lt;100),A4037,B4036)</f>
        <v>-0.53179053117724595</v>
      </c>
      <c r="C4037" s="1">
        <v>-0.38622166765969101</v>
      </c>
      <c r="D4037" s="1">
        <f>IF(AND(-100&lt;C4037,C4037&lt;100),C4037,D4036)</f>
        <v>-0.38622166765969101</v>
      </c>
      <c r="E4037" s="1">
        <v>-1.99492511311292</v>
      </c>
      <c r="F4037" s="1">
        <f>IF(AND(-100&lt;E4037,E4037&lt;100),E4037,F4036)</f>
        <v>-1.99492511311292</v>
      </c>
      <c r="G4037" s="1">
        <f>IF(SQRT(B4037^2+D4037^2+F4037^2)&lt;0.125,"",SQRT(B4037^2+D4037^2+F4037^2))</f>
        <v>2.1004034261417988</v>
      </c>
      <c r="H4037" s="1">
        <f t="shared" si="127"/>
        <v>21.004034261417988</v>
      </c>
      <c r="I4037" s="1">
        <v>1.0918478840589101</v>
      </c>
      <c r="J4037" s="1">
        <f>I4037*xfactor</f>
        <v>1.4412392069577613</v>
      </c>
      <c r="K4037" s="1">
        <v>1.3128196795064599</v>
      </c>
      <c r="L4037" s="1">
        <f>K4037*yfactor</f>
        <v>1.7329219769485271</v>
      </c>
      <c r="M4037" s="1">
        <v>114.04483910319099</v>
      </c>
      <c r="N4037" s="1">
        <f>(M4037-80)*zfactor</f>
        <v>44.939187616212116</v>
      </c>
      <c r="O4037">
        <v>4</v>
      </c>
      <c r="P4037">
        <f t="shared" si="128"/>
        <v>0</v>
      </c>
      <c r="Q4037">
        <v>1</v>
      </c>
      <c r="R4037">
        <v>1</v>
      </c>
    </row>
    <row r="4038" spans="1:18" x14ac:dyDescent="0.2">
      <c r="A4038" s="1">
        <v>-0.53222404707037996</v>
      </c>
      <c r="B4038" s="1">
        <f>IF(AND(-100&lt;A4038,A4038&lt;100),A4038,B4037)</f>
        <v>-0.53222404707037996</v>
      </c>
      <c r="C4038" s="1">
        <v>-0.36659232089286298</v>
      </c>
      <c r="D4038" s="1">
        <f>IF(AND(-100&lt;C4038,C4038&lt;100),C4038,D4037)</f>
        <v>-0.36659232089286298</v>
      </c>
      <c r="E4038" s="1">
        <v>-2.0320671945977802</v>
      </c>
      <c r="F4038" s="1">
        <f>IF(AND(-100&lt;E4038,E4038&lt;100),E4038,F4037)</f>
        <v>-2.0320671945977802</v>
      </c>
      <c r="G4038" s="1">
        <f>IF(SQRT(B4038^2+D4038^2+F4038^2)&lt;0.125,"",SQRT(B4038^2+D4038^2+F4038^2))</f>
        <v>2.1323577207818776</v>
      </c>
      <c r="H4038" s="1">
        <f t="shared" si="127"/>
        <v>21.323577207818776</v>
      </c>
      <c r="I4038" s="1">
        <v>1.0885149440902899</v>
      </c>
      <c r="J4038" s="1">
        <f>I4038*xfactor</f>
        <v>1.4368397261991828</v>
      </c>
      <c r="K4038" s="1">
        <v>1.31000213867249</v>
      </c>
      <c r="L4038" s="1">
        <f>K4038*yfactor</f>
        <v>1.729202823047687</v>
      </c>
      <c r="M4038" s="1">
        <v>114.047799638428</v>
      </c>
      <c r="N4038" s="1">
        <f>(M4038-80)*zfactor</f>
        <v>44.943095522724967</v>
      </c>
      <c r="O4038">
        <v>4</v>
      </c>
      <c r="P4038">
        <f t="shared" si="128"/>
        <v>0</v>
      </c>
      <c r="Q4038">
        <v>1</v>
      </c>
      <c r="R4038">
        <v>1</v>
      </c>
    </row>
    <row r="4039" spans="1:18" x14ac:dyDescent="0.2">
      <c r="A4039" s="1">
        <v>-0.52070090587111695</v>
      </c>
      <c r="B4039" s="1">
        <f>IF(AND(-100&lt;A4039,A4039&lt;100),A4039,B4038)</f>
        <v>-0.52070090587111695</v>
      </c>
      <c r="C4039" s="1">
        <v>-0.37118325239551597</v>
      </c>
      <c r="D4039" s="1">
        <f>IF(AND(-100&lt;C4039,C4039&lt;100),C4039,D4038)</f>
        <v>-0.37118325239551597</v>
      </c>
      <c r="E4039" s="1">
        <v>-1.99974829519482</v>
      </c>
      <c r="F4039" s="1">
        <f>IF(AND(-100&lt;E4039,E4039&lt;100),E4039,F4038)</f>
        <v>-1.99974829519482</v>
      </c>
      <c r="G4039" s="1">
        <f>IF(SQRT(B4039^2+D4039^2+F4039^2)&lt;0.125,"",SQRT(B4039^2+D4039^2+F4039^2))</f>
        <v>2.0994998652937569</v>
      </c>
      <c r="H4039" s="1">
        <f t="shared" si="127"/>
        <v>20.994998652937568</v>
      </c>
      <c r="I4039" s="1">
        <v>1.07418791721886</v>
      </c>
      <c r="J4039" s="1">
        <f>I4039*xfactor</f>
        <v>1.4179280507288952</v>
      </c>
      <c r="K4039" s="1">
        <v>1.31107086709002</v>
      </c>
      <c r="L4039" s="1">
        <f>K4039*yfactor</f>
        <v>1.7306135445588264</v>
      </c>
      <c r="M4039" s="1">
        <v>114.03460229480901</v>
      </c>
      <c r="N4039" s="1">
        <f>(M4039-80)*zfactor</f>
        <v>44.925675029147889</v>
      </c>
      <c r="O4039">
        <v>4</v>
      </c>
      <c r="P4039">
        <f t="shared" si="128"/>
        <v>0</v>
      </c>
      <c r="Q4039">
        <v>1</v>
      </c>
      <c r="R4039">
        <v>1</v>
      </c>
    </row>
    <row r="4040" spans="1:18" x14ac:dyDescent="0.2">
      <c r="A4040" s="1">
        <v>-0.51217092380810003</v>
      </c>
      <c r="B4040" s="1">
        <f>IF(AND(-100&lt;A4040,A4040&lt;100),A4040,B4039)</f>
        <v>-0.51217092380810003</v>
      </c>
      <c r="C4040" s="1">
        <v>-0.356194038099578</v>
      </c>
      <c r="D4040" s="1">
        <f>IF(AND(-100&lt;C4040,C4040&lt;100),C4040,D4039)</f>
        <v>-0.356194038099578</v>
      </c>
      <c r="E4040" s="1">
        <v>-1.99096948959702</v>
      </c>
      <c r="F4040" s="1">
        <f>IF(AND(-100&lt;E4040,E4040&lt;100),E4040,F4039)</f>
        <v>-1.99096948959702</v>
      </c>
      <c r="G4040" s="1">
        <f>IF(SQRT(B4040^2+D4040^2+F4040^2)&lt;0.125,"",SQRT(B4040^2+D4040^2+F4040^2))</f>
        <v>2.086421040077564</v>
      </c>
      <c r="H4040" s="1">
        <f t="shared" si="127"/>
        <v>20.86421040077564</v>
      </c>
      <c r="I4040" s="1">
        <v>1.0076788339785301</v>
      </c>
      <c r="J4040" s="1">
        <f>I4040*xfactor</f>
        <v>1.3301360608516597</v>
      </c>
      <c r="K4040" s="1">
        <v>1.2817523486865701</v>
      </c>
      <c r="L4040" s="1">
        <f>K4040*yfactor</f>
        <v>1.6919131002662726</v>
      </c>
      <c r="M4040" s="1">
        <v>114.012525191644</v>
      </c>
      <c r="N4040" s="1">
        <f>(M4040-80)*zfactor</f>
        <v>44.896533252970087</v>
      </c>
      <c r="O4040">
        <v>4</v>
      </c>
      <c r="P4040">
        <f t="shared" si="128"/>
        <v>0</v>
      </c>
      <c r="Q4040">
        <v>1</v>
      </c>
      <c r="R4040">
        <v>1</v>
      </c>
    </row>
    <row r="4041" spans="1:18" x14ac:dyDescent="0.2">
      <c r="A4041" s="1">
        <v>-0.55743095293829403</v>
      </c>
      <c r="B4041" s="1">
        <f>IF(AND(-100&lt;A4041,A4041&lt;100),A4041,B4040)</f>
        <v>-0.55743095293829403</v>
      </c>
      <c r="C4041" s="1">
        <v>-0.322096211594323</v>
      </c>
      <c r="D4041" s="1">
        <f>IF(AND(-100&lt;C4041,C4041&lt;100),C4041,D4040)</f>
        <v>-0.322096211594323</v>
      </c>
      <c r="E4041" s="1">
        <v>-1.96609831336729</v>
      </c>
      <c r="F4041" s="1">
        <f>IF(AND(-100&lt;E4041,E4041&lt;100),E4041,F4040)</f>
        <v>-1.96609831336729</v>
      </c>
      <c r="G4041" s="1">
        <f>IF(SQRT(B4041^2+D4041^2+F4041^2)&lt;0.125,"",SQRT(B4041^2+D4041^2+F4041^2))</f>
        <v>2.0688203920695512</v>
      </c>
      <c r="H4041" s="1">
        <f t="shared" si="127"/>
        <v>20.688203920695511</v>
      </c>
      <c r="I4041" s="1">
        <v>0.92949134245586196</v>
      </c>
      <c r="J4041" s="1">
        <f>I4041*xfactor</f>
        <v>1.2269285720417378</v>
      </c>
      <c r="K4041" s="1">
        <v>1.2459247415738399</v>
      </c>
      <c r="L4041" s="1">
        <f>K4041*yfactor</f>
        <v>1.6446206588774688</v>
      </c>
      <c r="M4041" s="1">
        <v>113.990737903945</v>
      </c>
      <c r="N4041" s="1">
        <f>(M4041-80)*zfactor</f>
        <v>44.867774033207404</v>
      </c>
      <c r="O4041">
        <v>4</v>
      </c>
      <c r="P4041">
        <f t="shared" si="128"/>
        <v>0</v>
      </c>
      <c r="Q4041">
        <v>1</v>
      </c>
      <c r="R4041">
        <v>1</v>
      </c>
    </row>
    <row r="4042" spans="1:18" x14ac:dyDescent="0.2">
      <c r="A4042" s="1">
        <v>-0.62921231555405599</v>
      </c>
      <c r="B4042" s="1">
        <f>IF(AND(-100&lt;A4042,A4042&lt;100),A4042,B4041)</f>
        <v>-0.62921231555405599</v>
      </c>
      <c r="C4042" s="1">
        <v>-0.30216162565597299</v>
      </c>
      <c r="D4042" s="1">
        <f>IF(AND(-100&lt;C4042,C4042&lt;100),C4042,D4041)</f>
        <v>-0.30216162565597299</v>
      </c>
      <c r="E4042" s="1">
        <v>-1.9529660974077701</v>
      </c>
      <c r="F4042" s="1">
        <f>IF(AND(-100&lt;E4042,E4042&lt;100),E4042,F4041)</f>
        <v>-1.9529660974077701</v>
      </c>
      <c r="G4042" s="1">
        <f>IF(SQRT(B4042^2+D4042^2+F4042^2)&lt;0.125,"",SQRT(B4042^2+D4042^2+F4042^2))</f>
        <v>2.0739542819667198</v>
      </c>
      <c r="H4042" s="1">
        <f t="shared" si="127"/>
        <v>20.7395428196672</v>
      </c>
      <c r="I4042" s="1">
        <v>0.83065987873708003</v>
      </c>
      <c r="J4042" s="1">
        <f>I4042*xfactor</f>
        <v>1.0964710399329456</v>
      </c>
      <c r="K4042" s="1">
        <v>1.20303311110879</v>
      </c>
      <c r="L4042" s="1">
        <f>K4042*yfactor</f>
        <v>1.5880037066636028</v>
      </c>
      <c r="M4042" s="1">
        <v>113.942217447342</v>
      </c>
      <c r="N4042" s="1">
        <f>(M4042-80)*zfactor</f>
        <v>44.803727030491444</v>
      </c>
      <c r="O4042">
        <v>4</v>
      </c>
      <c r="P4042">
        <f t="shared" si="128"/>
        <v>0</v>
      </c>
      <c r="Q4042">
        <v>1</v>
      </c>
      <c r="R4042">
        <v>1</v>
      </c>
    </row>
    <row r="4043" spans="1:18" x14ac:dyDescent="0.2">
      <c r="A4043" s="1">
        <v>-0.61748576779331399</v>
      </c>
      <c r="B4043" s="1">
        <f>IF(AND(-100&lt;A4043,A4043&lt;100),A4043,B4042)</f>
        <v>-0.61748576779331399</v>
      </c>
      <c r="C4043" s="1">
        <v>-0.232046337348877</v>
      </c>
      <c r="D4043" s="1">
        <f>IF(AND(-100&lt;C4043,C4043&lt;100),C4043,D4042)</f>
        <v>-0.232046337348877</v>
      </c>
      <c r="E4043" s="1">
        <v>-1.8840486246838499</v>
      </c>
      <c r="F4043" s="1">
        <f>IF(AND(-100&lt;E4043,E4043&lt;100),E4043,F4042)</f>
        <v>-1.8840486246838499</v>
      </c>
      <c r="G4043" s="1">
        <f>IF(SQRT(B4043^2+D4043^2+F4043^2)&lt;0.125,"",SQRT(B4043^2+D4043^2+F4043^2))</f>
        <v>1.9961897195100053</v>
      </c>
      <c r="H4043" s="1">
        <f t="shared" si="127"/>
        <v>19.961897195100054</v>
      </c>
      <c r="I4043" s="1">
        <v>0.67755781758553002</v>
      </c>
      <c r="J4043" s="1">
        <f>I4043*xfactor</f>
        <v>0.89437631921289962</v>
      </c>
      <c r="K4043" s="1">
        <v>1.1468474591249</v>
      </c>
      <c r="L4043" s="1">
        <f>K4043*yfactor</f>
        <v>1.5138386460448681</v>
      </c>
      <c r="M4043" s="1">
        <v>113.899371261224</v>
      </c>
      <c r="N4043" s="1">
        <f>(M4043-80)*zfactor</f>
        <v>44.747170064815691</v>
      </c>
      <c r="O4043">
        <v>4</v>
      </c>
      <c r="P4043">
        <f t="shared" si="128"/>
        <v>0</v>
      </c>
      <c r="Q4043">
        <v>1</v>
      </c>
      <c r="R4043">
        <v>1</v>
      </c>
    </row>
    <row r="4044" spans="1:18" x14ac:dyDescent="0.2">
      <c r="A4044" s="1">
        <v>-0.67185307059145505</v>
      </c>
      <c r="B4044" s="1">
        <f>IF(AND(-100&lt;A4044,A4044&lt;100),A4044,B4043)</f>
        <v>-0.67185307059145505</v>
      </c>
      <c r="C4044" s="1">
        <v>-0.16871554075824499</v>
      </c>
      <c r="D4044" s="1">
        <f>IF(AND(-100&lt;C4044,C4044&lt;100),C4044,D4043)</f>
        <v>-0.16871554075824499</v>
      </c>
      <c r="E4044" s="1">
        <v>-1.8301279445923799</v>
      </c>
      <c r="F4044" s="1">
        <f>IF(AND(-100&lt;E4044,E4044&lt;100),E4044,F4043)</f>
        <v>-1.8301279445923799</v>
      </c>
      <c r="G4044" s="1">
        <f>IF(SQRT(B4044^2+D4044^2+F4044^2)&lt;0.125,"",SQRT(B4044^2+D4044^2+F4044^2))</f>
        <v>1.9568392309370852</v>
      </c>
      <c r="H4044" s="1">
        <f t="shared" si="127"/>
        <v>19.568392309370854</v>
      </c>
      <c r="I4044" s="1">
        <v>0.49453735818936201</v>
      </c>
      <c r="J4044" s="1">
        <f>I4044*xfactor</f>
        <v>0.65278931280995789</v>
      </c>
      <c r="K4044" s="1">
        <v>1.0847622345631001</v>
      </c>
      <c r="L4044" s="1">
        <f>K4044*yfactor</f>
        <v>1.4318861496232922</v>
      </c>
      <c r="M4044" s="1">
        <v>113.86665964834999</v>
      </c>
      <c r="N4044" s="1">
        <f>(M4044-80)*zfactor</f>
        <v>44.703990735821996</v>
      </c>
      <c r="O4044">
        <v>4</v>
      </c>
      <c r="P4044">
        <f t="shared" si="128"/>
        <v>0</v>
      </c>
      <c r="Q4044">
        <v>1</v>
      </c>
      <c r="R4044">
        <v>1</v>
      </c>
    </row>
    <row r="4045" spans="1:18" x14ac:dyDescent="0.2">
      <c r="A4045" s="1">
        <v>-0.61294560270666798</v>
      </c>
      <c r="B4045" s="1">
        <f>IF(AND(-100&lt;A4045,A4045&lt;100),A4045,B4044)</f>
        <v>-0.61294560270666798</v>
      </c>
      <c r="C4045" s="1">
        <v>-0.129301515988828</v>
      </c>
      <c r="D4045" s="1">
        <f>IF(AND(-100&lt;C4045,C4045&lt;100),C4045,D4044)</f>
        <v>-0.129301515988828</v>
      </c>
      <c r="E4045" s="1">
        <v>-1.9251445074631801</v>
      </c>
      <c r="F4045" s="1">
        <f>IF(AND(-100&lt;E4045,E4045&lt;100),E4045,F4044)</f>
        <v>-1.9251445074631801</v>
      </c>
      <c r="G4045" s="1">
        <f>IF(SQRT(B4045^2+D4045^2+F4045^2)&lt;0.125,"",SQRT(B4045^2+D4045^2+F4045^2))</f>
        <v>2.0245005726178742</v>
      </c>
      <c r="H4045" s="1">
        <f t="shared" si="127"/>
        <v>20.245005726178743</v>
      </c>
      <c r="I4045" s="1">
        <v>0.33442365930038398</v>
      </c>
      <c r="J4045" s="1">
        <f>I4045*xfactor</f>
        <v>0.44143923027650689</v>
      </c>
      <c r="K4045" s="1">
        <v>1.0576568339066199</v>
      </c>
      <c r="L4045" s="1">
        <f>K4045*yfactor</f>
        <v>1.3961070207567383</v>
      </c>
      <c r="M4045" s="1">
        <v>113.836156361378</v>
      </c>
      <c r="N4045" s="1">
        <f>(M4045-80)*zfactor</f>
        <v>44.663726397018962</v>
      </c>
      <c r="O4045">
        <v>4</v>
      </c>
      <c r="P4045">
        <f t="shared" si="128"/>
        <v>0</v>
      </c>
      <c r="Q4045">
        <v>1</v>
      </c>
      <c r="R4045">
        <v>1</v>
      </c>
    </row>
    <row r="4046" spans="1:18" x14ac:dyDescent="0.2">
      <c r="A4046" s="1">
        <v>-0.54379549173991404</v>
      </c>
      <c r="B4046" s="1">
        <f>IF(AND(-100&lt;A4046,A4046&lt;100),A4046,B4045)</f>
        <v>-0.54379549173991404</v>
      </c>
      <c r="C4046" s="1">
        <v>-8.0803277290932202E-2</v>
      </c>
      <c r="D4046" s="1">
        <f>IF(AND(-100&lt;C4046,C4046&lt;100),C4046,D4045)</f>
        <v>-8.0803277290932202E-2</v>
      </c>
      <c r="E4046" s="1">
        <v>-1.9448661923000099</v>
      </c>
      <c r="F4046" s="1">
        <f>IF(AND(-100&lt;E4046,E4046&lt;100),E4046,F4045)</f>
        <v>-1.9448661923000099</v>
      </c>
      <c r="G4046" s="1">
        <f>IF(SQRT(B4046^2+D4046^2+F4046^2)&lt;0.125,"",SQRT(B4046^2+D4046^2+F4046^2))</f>
        <v>2.0210757562271509</v>
      </c>
      <c r="H4046" s="1">
        <f t="shared" si="127"/>
        <v>20.21075756227151</v>
      </c>
      <c r="I4046" s="1">
        <v>0.15446753873281699</v>
      </c>
      <c r="J4046" s="1">
        <f>I4046*xfactor</f>
        <v>0.20389715112731843</v>
      </c>
      <c r="K4046" s="1">
        <v>1.0851479686247001</v>
      </c>
      <c r="L4046" s="1">
        <f>K4046*yfactor</f>
        <v>1.4323953185846041</v>
      </c>
      <c r="M4046" s="1">
        <v>113.775597033094</v>
      </c>
      <c r="N4046" s="1">
        <f>(M4046-80)*zfactor</f>
        <v>44.583788083684084</v>
      </c>
      <c r="O4046">
        <v>4</v>
      </c>
      <c r="P4046">
        <f t="shared" si="128"/>
        <v>0</v>
      </c>
      <c r="Q4046">
        <v>1</v>
      </c>
      <c r="R4046">
        <v>1</v>
      </c>
    </row>
    <row r="4047" spans="1:18" x14ac:dyDescent="0.2">
      <c r="A4047" s="1">
        <v>-0.51684509821061098</v>
      </c>
      <c r="B4047" s="1">
        <f>IF(AND(-100&lt;A4047,A4047&lt;100),A4047,B4046)</f>
        <v>-0.51684509821061098</v>
      </c>
      <c r="C4047" s="1">
        <v>-0.119747151201163</v>
      </c>
      <c r="D4047" s="1">
        <f>IF(AND(-100&lt;C4047,C4047&lt;100),C4047,D4046)</f>
        <v>-0.119747151201163</v>
      </c>
      <c r="E4047" s="1">
        <v>-1.8802637871149099</v>
      </c>
      <c r="F4047" s="1">
        <f>IF(AND(-100&lt;E4047,E4047&lt;100),E4047,F4046)</f>
        <v>-1.8802637871149099</v>
      </c>
      <c r="G4047" s="1">
        <f>IF(SQRT(B4047^2+D4047^2+F4047^2)&lt;0.125,"",SQRT(B4047^2+D4047^2+F4047^2))</f>
        <v>1.9536786186322543</v>
      </c>
      <c r="H4047" s="1">
        <f t="shared" si="127"/>
        <v>19.536786186322544</v>
      </c>
      <c r="I4047" s="1">
        <v>-9.6862166542280206E-2</v>
      </c>
      <c r="J4047" s="1">
        <f>I4047*xfactor</f>
        <v>-0.12785805983580989</v>
      </c>
      <c r="K4047" s="1">
        <v>1.15942218061284</v>
      </c>
      <c r="L4047" s="1">
        <f>K4047*yfactor</f>
        <v>1.5304372784089488</v>
      </c>
      <c r="M4047" s="1">
        <v>113.707757405791</v>
      </c>
      <c r="N4047" s="1">
        <f>(M4047-80)*zfactor</f>
        <v>44.494239775644125</v>
      </c>
      <c r="O4047">
        <v>4</v>
      </c>
      <c r="P4047">
        <f t="shared" si="128"/>
        <v>0</v>
      </c>
      <c r="Q4047">
        <v>1</v>
      </c>
      <c r="R4047">
        <v>1</v>
      </c>
    </row>
    <row r="4048" spans="1:18" x14ac:dyDescent="0.2">
      <c r="A4048" s="1">
        <v>-0.55904471783402498</v>
      </c>
      <c r="B4048" s="1">
        <f>IF(AND(-100&lt;A4048,A4048&lt;100),A4048,B4047)</f>
        <v>-0.55904471783402498</v>
      </c>
      <c r="C4048" s="1">
        <v>-0.19036270008799899</v>
      </c>
      <c r="D4048" s="1">
        <f>IF(AND(-100&lt;C4048,C4048&lt;100),C4048,D4047)</f>
        <v>-0.19036270008799899</v>
      </c>
      <c r="E4048" s="1">
        <v>-1.7964628723902001</v>
      </c>
      <c r="F4048" s="1">
        <f>IF(AND(-100&lt;E4048,E4048&lt;100),E4048,F4047)</f>
        <v>-1.7964628723902001</v>
      </c>
      <c r="G4048" s="1">
        <f>IF(SQRT(B4048^2+D4048^2+F4048^2)&lt;0.125,"",SQRT(B4048^2+D4048^2+F4048^2))</f>
        <v>1.8910441047208197</v>
      </c>
      <c r="H4048" s="1">
        <f t="shared" si="127"/>
        <v>18.910441047208199</v>
      </c>
      <c r="I4048" s="1">
        <v>-0.40556441140514499</v>
      </c>
      <c r="J4048" s="1">
        <f>I4048*xfactor</f>
        <v>-0.53534502305479137</v>
      </c>
      <c r="K4048" s="1">
        <v>1.25138333836573</v>
      </c>
      <c r="L4048" s="1">
        <f>K4048*yfactor</f>
        <v>1.6518260066427637</v>
      </c>
      <c r="M4048" s="1">
        <v>113.620200039016</v>
      </c>
      <c r="N4048" s="1">
        <f>(M4048-80)*zfactor</f>
        <v>44.378664051501119</v>
      </c>
      <c r="O4048">
        <v>4</v>
      </c>
      <c r="P4048">
        <f t="shared" si="128"/>
        <v>0</v>
      </c>
      <c r="Q4048">
        <v>1</v>
      </c>
      <c r="R4048">
        <v>1</v>
      </c>
    </row>
    <row r="4049" spans="1:18" x14ac:dyDescent="0.2">
      <c r="A4049" s="1">
        <v>-0.56014998317021103</v>
      </c>
      <c r="B4049" s="1">
        <f>IF(AND(-100&lt;A4049,A4049&lt;100),A4049,B4048)</f>
        <v>-0.56014998317021103</v>
      </c>
      <c r="C4049" s="1">
        <v>-0.24976226273788901</v>
      </c>
      <c r="D4049" s="1">
        <f>IF(AND(-100&lt;C4049,C4049&lt;100),C4049,D4048)</f>
        <v>-0.24976226273788901</v>
      </c>
      <c r="E4049" s="1">
        <v>-1.7455015316633899</v>
      </c>
      <c r="F4049" s="1">
        <f>IF(AND(-100&lt;E4049,E4049&lt;100),E4049,F4048)</f>
        <v>-1.7455015316633899</v>
      </c>
      <c r="G4049" s="1">
        <f>IF(SQRT(B4049^2+D4049^2+F4049^2)&lt;0.125,"",SQRT(B4049^2+D4049^2+F4049^2))</f>
        <v>1.8501148041602118</v>
      </c>
      <c r="H4049" s="1">
        <f t="shared" si="127"/>
        <v>18.501148041602118</v>
      </c>
      <c r="I4049" s="1">
        <v>-0.75528106299832798</v>
      </c>
      <c r="J4049" s="1">
        <f>I4049*xfactor</f>
        <v>-0.99697100315779297</v>
      </c>
      <c r="K4049" s="1">
        <v>1.3359680042591899</v>
      </c>
      <c r="L4049" s="1">
        <f>K4049*yfactor</f>
        <v>1.7634777656221308</v>
      </c>
      <c r="M4049" s="1">
        <v>113.532676489114</v>
      </c>
      <c r="N4049" s="1">
        <f>(M4049-80)*zfactor</f>
        <v>44.263132965630476</v>
      </c>
      <c r="O4049">
        <v>4</v>
      </c>
      <c r="P4049">
        <f t="shared" si="128"/>
        <v>0</v>
      </c>
      <c r="Q4049">
        <v>1</v>
      </c>
      <c r="R4049">
        <v>1</v>
      </c>
    </row>
    <row r="4050" spans="1:18" x14ac:dyDescent="0.2">
      <c r="A4050" s="1">
        <v>-0.55131948491276705</v>
      </c>
      <c r="B4050" s="1">
        <f>IF(AND(-100&lt;A4050,A4050&lt;100),A4050,B4049)</f>
        <v>-0.55131948491276705</v>
      </c>
      <c r="C4050" s="1">
        <v>-0.22341226701379699</v>
      </c>
      <c r="D4050" s="1">
        <f>IF(AND(-100&lt;C4050,C4050&lt;100),C4050,D4049)</f>
        <v>-0.22341226701379699</v>
      </c>
      <c r="E4050" s="1">
        <v>-1.7264809125696501</v>
      </c>
      <c r="F4050" s="1">
        <f>IF(AND(-100&lt;E4050,E4050&lt;100),E4050,F4049)</f>
        <v>-1.7264809125696501</v>
      </c>
      <c r="G4050" s="1">
        <f>IF(SQRT(B4050^2+D4050^2+F4050^2)&lt;0.125,"",SQRT(B4050^2+D4050^2+F4050^2))</f>
        <v>1.826089416475561</v>
      </c>
      <c r="H4050" s="1">
        <f t="shared" si="127"/>
        <v>18.260894164755609</v>
      </c>
      <c r="I4050" s="1">
        <v>-1.1186734213415701</v>
      </c>
      <c r="J4050" s="1">
        <f>I4050*xfactor</f>
        <v>-1.4766489161708727</v>
      </c>
      <c r="K4050" s="1">
        <v>1.3951925591199601</v>
      </c>
      <c r="L4050" s="1">
        <f>K4050*yfactor</f>
        <v>1.8416541780383475</v>
      </c>
      <c r="M4050" s="1">
        <v>113.420076318227</v>
      </c>
      <c r="N4050" s="1">
        <f>(M4050-80)*zfactor</f>
        <v>44.114500740059647</v>
      </c>
      <c r="O4050">
        <v>4</v>
      </c>
      <c r="P4050">
        <f t="shared" si="128"/>
        <v>0</v>
      </c>
      <c r="Q4050">
        <v>1</v>
      </c>
      <c r="R4050">
        <v>1</v>
      </c>
    </row>
    <row r="4051" spans="1:18" x14ac:dyDescent="0.2">
      <c r="A4051" s="1">
        <v>-0.526149249768329</v>
      </c>
      <c r="B4051" s="1">
        <f>IF(AND(-100&lt;A4051,A4051&lt;100),A4051,B4050)</f>
        <v>-0.526149249768329</v>
      </c>
      <c r="C4051" s="1">
        <v>-0.196019399381336</v>
      </c>
      <c r="D4051" s="1">
        <f>IF(AND(-100&lt;C4051,C4051&lt;100),C4051,D4050)</f>
        <v>-0.196019399381336</v>
      </c>
      <c r="E4051" s="1">
        <v>-1.6166092256318101</v>
      </c>
      <c r="F4051" s="1">
        <f>IF(AND(-100&lt;E4051,E4051&lt;100),E4051,F4050)</f>
        <v>-1.6166092256318101</v>
      </c>
      <c r="G4051" s="1">
        <f>IF(SQRT(B4051^2+D4051^2+F4051^2)&lt;0.125,"",SQRT(B4051^2+D4051^2+F4051^2))</f>
        <v>1.7113392493493147</v>
      </c>
      <c r="H4051" s="1">
        <f t="shared" si="127"/>
        <v>17.113392493493148</v>
      </c>
      <c r="I4051" s="1">
        <v>-1.5046034468739899</v>
      </c>
      <c r="J4051" s="1">
        <f>I4051*xfactor</f>
        <v>-1.9860765498736668</v>
      </c>
      <c r="K4051" s="1">
        <v>1.46286233541316</v>
      </c>
      <c r="L4051" s="1">
        <f>K4051*yfactor</f>
        <v>1.9309782827453714</v>
      </c>
      <c r="M4051" s="1">
        <v>113.30542943026801</v>
      </c>
      <c r="N4051" s="1">
        <f>(M4051-80)*zfactor</f>
        <v>43.963166847953772</v>
      </c>
      <c r="O4051">
        <v>4</v>
      </c>
      <c r="P4051">
        <f t="shared" si="128"/>
        <v>0</v>
      </c>
      <c r="Q4051">
        <v>1</v>
      </c>
      <c r="R4051">
        <v>1</v>
      </c>
    </row>
    <row r="4052" spans="1:18" x14ac:dyDescent="0.2">
      <c r="A4052" s="1">
        <v>-0.55705210328266497</v>
      </c>
      <c r="B4052" s="1">
        <f>IF(AND(-100&lt;A4052,A4052&lt;100),A4052,B4051)</f>
        <v>-0.55705210328266497</v>
      </c>
      <c r="C4052" s="1">
        <v>-0.186549674285647</v>
      </c>
      <c r="D4052" s="1">
        <f>IF(AND(-100&lt;C4052,C4052&lt;100),C4052,D4051)</f>
        <v>-0.186549674285647</v>
      </c>
      <c r="E4052" s="1">
        <v>-1.56852390119236</v>
      </c>
      <c r="F4052" s="1">
        <f>IF(AND(-100&lt;E4052,E4052&lt;100),E4052,F4051)</f>
        <v>-1.56852390119236</v>
      </c>
      <c r="G4052" s="1">
        <f>IF(SQRT(B4052^2+D4052^2+F4052^2)&lt;0.125,"",SQRT(B4052^2+D4052^2+F4052^2))</f>
        <v>1.6749253879977526</v>
      </c>
      <c r="H4052" s="1">
        <f t="shared" si="127"/>
        <v>16.749253879977527</v>
      </c>
      <c r="I4052" s="1">
        <v>-1.8628442273685299</v>
      </c>
      <c r="J4052" s="1">
        <f>I4052*xfactor</f>
        <v>-2.4589543801264595</v>
      </c>
      <c r="K4052" s="1">
        <v>1.51194272725797</v>
      </c>
      <c r="L4052" s="1">
        <f>K4052*yfactor</f>
        <v>1.9957643999805204</v>
      </c>
      <c r="M4052" s="1">
        <v>113.210760174345</v>
      </c>
      <c r="N4052" s="1">
        <f>(M4052-80)*zfactor</f>
        <v>43.838203430135401</v>
      </c>
      <c r="O4052">
        <v>4</v>
      </c>
      <c r="P4052">
        <f t="shared" si="128"/>
        <v>0</v>
      </c>
      <c r="Q4052">
        <v>1</v>
      </c>
      <c r="R4052">
        <v>1</v>
      </c>
    </row>
    <row r="4053" spans="1:18" x14ac:dyDescent="0.2">
      <c r="A4053" s="1">
        <v>-0.51705581728706096</v>
      </c>
      <c r="B4053" s="1">
        <f>IF(AND(-100&lt;A4053,A4053&lt;100),A4053,B4052)</f>
        <v>-0.51705581728706096</v>
      </c>
      <c r="C4053" s="1">
        <v>-0.154824581283595</v>
      </c>
      <c r="D4053" s="1">
        <f>IF(AND(-100&lt;C4053,C4053&lt;100),C4053,D4052)</f>
        <v>-0.154824581283595</v>
      </c>
      <c r="E4053" s="1">
        <v>-1.5882325377103701</v>
      </c>
      <c r="F4053" s="1">
        <f>IF(AND(-100&lt;E4053,E4053&lt;100),E4053,F4052)</f>
        <v>-1.5882325377103701</v>
      </c>
      <c r="G4053" s="1">
        <f>IF(SQRT(B4053^2+D4053^2+F4053^2)&lt;0.125,"",SQRT(B4053^2+D4053^2+F4053^2))</f>
        <v>1.6774385124355389</v>
      </c>
      <c r="H4053" s="1">
        <f t="shared" si="127"/>
        <v>16.774385124355391</v>
      </c>
      <c r="I4053" s="1">
        <v>-2.17591625673264</v>
      </c>
      <c r="J4053" s="1">
        <f>I4053*xfactor</f>
        <v>-2.872209458887085</v>
      </c>
      <c r="K4053" s="1">
        <v>1.54977159193967</v>
      </c>
      <c r="L4053" s="1">
        <f>K4053*yfactor</f>
        <v>2.0456985013603646</v>
      </c>
      <c r="M4053" s="1">
        <v>113.140702455838</v>
      </c>
      <c r="N4053" s="1">
        <f>(M4053-80)*zfactor</f>
        <v>43.745727241706156</v>
      </c>
      <c r="O4053">
        <v>4</v>
      </c>
      <c r="P4053">
        <f t="shared" si="128"/>
        <v>0</v>
      </c>
      <c r="Q4053">
        <v>1</v>
      </c>
      <c r="R4053">
        <v>1</v>
      </c>
    </row>
    <row r="4054" spans="1:18" x14ac:dyDescent="0.2">
      <c r="A4054" s="1">
        <v>-0.51722331951956302</v>
      </c>
      <c r="B4054" s="1">
        <f>IF(AND(-100&lt;A4054,A4054&lt;100),A4054,B4053)</f>
        <v>-0.51722331951956302</v>
      </c>
      <c r="C4054" s="1">
        <v>-0.14259335144626001</v>
      </c>
      <c r="D4054" s="1">
        <f>IF(AND(-100&lt;C4054,C4054&lt;100),C4054,D4053)</f>
        <v>-0.14259335144626001</v>
      </c>
      <c r="E4054" s="1">
        <v>-1.5514143752413301</v>
      </c>
      <c r="F4054" s="1">
        <f>IF(AND(-100&lt;E4054,E4054&lt;100),E4054,F4053)</f>
        <v>-1.5514143752413301</v>
      </c>
      <c r="G4054" s="1">
        <f>IF(SQRT(B4054^2+D4054^2+F4054^2)&lt;0.125,"",SQRT(B4054^2+D4054^2+F4054^2))</f>
        <v>1.6415661393428407</v>
      </c>
      <c r="H4054" s="1">
        <f t="shared" si="127"/>
        <v>16.415661393428408</v>
      </c>
      <c r="I4054" s="1">
        <v>-2.4539460490348</v>
      </c>
      <c r="J4054" s="1">
        <f>I4054*xfactor</f>
        <v>-3.2392087847259363</v>
      </c>
      <c r="K4054" s="1">
        <v>1.6086440366311201</v>
      </c>
      <c r="L4054" s="1">
        <f>K4054*yfactor</f>
        <v>2.1234101283530786</v>
      </c>
      <c r="M4054" s="1">
        <v>113.05384238006999</v>
      </c>
      <c r="N4054" s="1">
        <f>(M4054-80)*zfactor</f>
        <v>43.631071941692397</v>
      </c>
      <c r="O4054">
        <v>4</v>
      </c>
      <c r="P4054">
        <f t="shared" si="128"/>
        <v>0</v>
      </c>
      <c r="Q4054">
        <v>1</v>
      </c>
      <c r="R4054">
        <v>1</v>
      </c>
    </row>
    <row r="4055" spans="1:18" x14ac:dyDescent="0.2">
      <c r="A4055" s="1">
        <v>-0.473728452390693</v>
      </c>
      <c r="B4055" s="1">
        <f>IF(AND(-100&lt;A4055,A4055&lt;100),A4055,B4054)</f>
        <v>-0.473728452390693</v>
      </c>
      <c r="C4055" s="1">
        <v>-0.15787034332939201</v>
      </c>
      <c r="D4055" s="1">
        <f>IF(AND(-100&lt;C4055,C4055&lt;100),C4055,D4054)</f>
        <v>-0.15787034332939201</v>
      </c>
      <c r="E4055" s="1">
        <v>-1.50021619528077</v>
      </c>
      <c r="F4055" s="1">
        <f>IF(AND(-100&lt;E4055,E4055&lt;100),E4055,F4054)</f>
        <v>-1.50021619528077</v>
      </c>
      <c r="G4055" s="1">
        <f>IF(SQRT(B4055^2+D4055^2+F4055^2)&lt;0.125,"",SQRT(B4055^2+D4055^2+F4055^2))</f>
        <v>1.581135770416358</v>
      </c>
      <c r="H4055" s="1">
        <f t="shared" si="127"/>
        <v>15.81135770416358</v>
      </c>
      <c r="I4055" s="1">
        <v>-2.6997820534836299</v>
      </c>
      <c r="J4055" s="1">
        <f>I4055*xfactor</f>
        <v>-3.5637123105983917</v>
      </c>
      <c r="K4055" s="1">
        <v>1.73536404277404</v>
      </c>
      <c r="L4055" s="1">
        <f>K4055*yfactor</f>
        <v>2.2906805364617329</v>
      </c>
      <c r="M4055" s="1">
        <v>112.946242882608</v>
      </c>
      <c r="N4055" s="1">
        <f>(M4055-80)*zfactor</f>
        <v>43.489040605042568</v>
      </c>
      <c r="O4055">
        <v>4</v>
      </c>
      <c r="P4055">
        <f t="shared" si="128"/>
        <v>0</v>
      </c>
      <c r="Q4055">
        <v>1</v>
      </c>
      <c r="R4055">
        <v>1</v>
      </c>
    </row>
    <row r="4056" spans="1:18" x14ac:dyDescent="0.2">
      <c r="A4056" s="1">
        <v>-0.45982201966556502</v>
      </c>
      <c r="B4056" s="1">
        <f>IF(AND(-100&lt;A4056,A4056&lt;100),A4056,B4055)</f>
        <v>-0.45982201966556502</v>
      </c>
      <c r="C4056" s="1">
        <v>-0.20114798471737999</v>
      </c>
      <c r="D4056" s="1">
        <f>IF(AND(-100&lt;C4056,C4056&lt;100),C4056,D4055)</f>
        <v>-0.20114798471737999</v>
      </c>
      <c r="E4056" s="1">
        <v>-1.41101054776849</v>
      </c>
      <c r="F4056" s="1">
        <f>IF(AND(-100&lt;E4056,E4056&lt;100),E4056,F4055)</f>
        <v>-1.41101054776849</v>
      </c>
      <c r="G4056" s="1">
        <f>IF(SQRT(B4056^2+D4056^2+F4056^2)&lt;0.125,"",SQRT(B4056^2+D4056^2+F4056^2))</f>
        <v>1.4976139580810259</v>
      </c>
      <c r="H4056" s="1">
        <f t="shared" si="127"/>
        <v>14.976139580810258</v>
      </c>
      <c r="I4056" s="1">
        <v>-2.9170981487623799</v>
      </c>
      <c r="J4056" s="1">
        <f>I4056*xfactor</f>
        <v>-3.8505695563663416</v>
      </c>
      <c r="K4056" s="1">
        <v>1.8788757151345401</v>
      </c>
      <c r="L4056" s="1">
        <f>K4056*yfactor</f>
        <v>2.4801159439775931</v>
      </c>
      <c r="M4056" s="1">
        <v>112.863318265423</v>
      </c>
      <c r="N4056" s="1">
        <f>(M4056-80)*zfactor</f>
        <v>43.379580110358368</v>
      </c>
      <c r="O4056">
        <v>4</v>
      </c>
      <c r="P4056">
        <f t="shared" si="128"/>
        <v>0</v>
      </c>
      <c r="Q4056">
        <v>1</v>
      </c>
      <c r="R4056">
        <v>1</v>
      </c>
    </row>
    <row r="4057" spans="1:18" x14ac:dyDescent="0.2">
      <c r="A4057" s="1">
        <v>-0.41291378466616202</v>
      </c>
      <c r="B4057" s="1">
        <f>IF(AND(-100&lt;A4057,A4057&lt;100),A4057,B4056)</f>
        <v>-0.41291378466616202</v>
      </c>
      <c r="C4057" s="1">
        <v>-0.23001323864807099</v>
      </c>
      <c r="D4057" s="1">
        <f>IF(AND(-100&lt;C4057,C4057&lt;100),C4057,D4056)</f>
        <v>-0.23001323864807099</v>
      </c>
      <c r="E4057" s="1">
        <v>-1.3899521299223201</v>
      </c>
      <c r="F4057" s="1">
        <f>IF(AND(-100&lt;E4057,E4057&lt;100),E4057,F4056)</f>
        <v>-1.3899521299223201</v>
      </c>
      <c r="G4057" s="1">
        <f>IF(SQRT(B4057^2+D4057^2+F4057^2)&lt;0.125,"",SQRT(B4057^2+D4057^2+F4057^2))</f>
        <v>1.4681181175219868</v>
      </c>
      <c r="H4057" s="1">
        <f t="shared" si="127"/>
        <v>14.681181175219869</v>
      </c>
      <c r="I4057" s="1">
        <v>-3.1223986667308501</v>
      </c>
      <c r="J4057" s="1">
        <f>I4057*xfactor</f>
        <v>-4.1215662400847224</v>
      </c>
      <c r="K4057" s="1">
        <v>2.0093016463594799</v>
      </c>
      <c r="L4057" s="1">
        <f>K4057*yfactor</f>
        <v>2.6522781731945138</v>
      </c>
      <c r="M4057" s="1">
        <v>112.797551807299</v>
      </c>
      <c r="N4057" s="1">
        <f>(M4057-80)*zfactor</f>
        <v>43.29276838563468</v>
      </c>
      <c r="O4057">
        <v>4</v>
      </c>
      <c r="P4057">
        <f t="shared" si="128"/>
        <v>0</v>
      </c>
      <c r="Q4057">
        <v>1</v>
      </c>
      <c r="R4057">
        <v>1</v>
      </c>
    </row>
    <row r="4058" spans="1:18" x14ac:dyDescent="0.2">
      <c r="A4058" s="1">
        <v>-0.37309466528602497</v>
      </c>
      <c r="B4058" s="1">
        <f>IF(AND(-100&lt;A4058,A4058&lt;100),A4058,B4057)</f>
        <v>-0.37309466528602497</v>
      </c>
      <c r="C4058" s="1">
        <v>-0.21361277081278299</v>
      </c>
      <c r="D4058" s="1">
        <f>IF(AND(-100&lt;C4058,C4058&lt;100),C4058,D4057)</f>
        <v>-0.21361277081278299</v>
      </c>
      <c r="E4058" s="1">
        <v>-1.3680491241014101</v>
      </c>
      <c r="F4058" s="1">
        <f>IF(AND(-100&lt;E4058,E4058&lt;100),E4058,F4057)</f>
        <v>-1.3680491241014101</v>
      </c>
      <c r="G4058" s="1">
        <f>IF(SQRT(B4058^2+D4058^2+F4058^2)&lt;0.125,"",SQRT(B4058^2+D4058^2+F4058^2))</f>
        <v>1.4340113148346638</v>
      </c>
      <c r="H4058" s="1">
        <f t="shared" si="127"/>
        <v>14.340113148346639</v>
      </c>
      <c r="I4058" s="1">
        <v>-3.3145350034558398</v>
      </c>
      <c r="J4058" s="1">
        <f>I4058*xfactor</f>
        <v>-4.3751862045617091</v>
      </c>
      <c r="K4058" s="1">
        <v>2.0947716257384701</v>
      </c>
      <c r="L4058" s="1">
        <f>K4058*yfactor</f>
        <v>2.7650985459747806</v>
      </c>
      <c r="M4058" s="1">
        <v>112.746832732588</v>
      </c>
      <c r="N4058" s="1">
        <f>(M4058-80)*zfactor</f>
        <v>43.225819207016166</v>
      </c>
      <c r="O4058">
        <v>4</v>
      </c>
      <c r="P4058">
        <f t="shared" si="128"/>
        <v>0</v>
      </c>
      <c r="Q4058">
        <v>1</v>
      </c>
      <c r="R4058">
        <v>1</v>
      </c>
    </row>
    <row r="4059" spans="1:18" x14ac:dyDescent="0.2">
      <c r="A4059" s="1">
        <v>-0.416156715860795</v>
      </c>
      <c r="B4059" s="1">
        <f>IF(AND(-100&lt;A4059,A4059&lt;100),A4059,B4058)</f>
        <v>-0.416156715860795</v>
      </c>
      <c r="C4059" s="1">
        <v>-0.27842135030714998</v>
      </c>
      <c r="D4059" s="1">
        <f>IF(AND(-100&lt;C4059,C4059&lt;100),C4059,D4058)</f>
        <v>-0.27842135030714998</v>
      </c>
      <c r="E4059" s="1">
        <v>-1.25401128478452</v>
      </c>
      <c r="F4059" s="1">
        <f>IF(AND(-100&lt;E4059,E4059&lt;100),E4059,F4058)</f>
        <v>-1.25401128478452</v>
      </c>
      <c r="G4059" s="1">
        <f>IF(SQRT(B4059^2+D4059^2+F4059^2)&lt;0.125,"",SQRT(B4059^2+D4059^2+F4059^2))</f>
        <v>1.3502774392064105</v>
      </c>
      <c r="H4059" s="1">
        <f t="shared" si="127"/>
        <v>13.502774392064104</v>
      </c>
      <c r="I4059" s="1">
        <v>-3.4703391475407601</v>
      </c>
      <c r="J4059" s="1">
        <f>I4059*xfactor</f>
        <v>-4.5808476747538034</v>
      </c>
      <c r="K4059" s="1">
        <v>2.1329858928167198</v>
      </c>
      <c r="L4059" s="1">
        <f>K4059*yfactor</f>
        <v>2.8155413785180703</v>
      </c>
      <c r="M4059" s="1">
        <v>112.68616764284501</v>
      </c>
      <c r="N4059" s="1">
        <f>(M4059-80)*zfactor</f>
        <v>43.145741288555413</v>
      </c>
      <c r="O4059">
        <v>4</v>
      </c>
      <c r="P4059">
        <f t="shared" si="128"/>
        <v>0</v>
      </c>
      <c r="Q4059">
        <v>1</v>
      </c>
      <c r="R4059">
        <v>1</v>
      </c>
    </row>
    <row r="4060" spans="1:18" x14ac:dyDescent="0.2">
      <c r="A4060" s="1">
        <v>-0.39793677886668699</v>
      </c>
      <c r="B4060" s="1">
        <f>IF(AND(-100&lt;A4060,A4060&lt;100),A4060,B4059)</f>
        <v>-0.39793677886668699</v>
      </c>
      <c r="C4060" s="1">
        <v>-0.21314926615063501</v>
      </c>
      <c r="D4060" s="1">
        <f>IF(AND(-100&lt;C4060,C4060&lt;100),C4060,D4059)</f>
        <v>-0.21314926615063501</v>
      </c>
      <c r="E4060" s="1">
        <v>-1.214868277521</v>
      </c>
      <c r="F4060" s="1">
        <f>IF(AND(-100&lt;E4060,E4060&lt;100),E4060,F4059)</f>
        <v>-1.214868277521</v>
      </c>
      <c r="G4060" s="1">
        <f>IF(SQRT(B4060^2+D4060^2+F4060^2)&lt;0.125,"",SQRT(B4060^2+D4060^2+F4060^2))</f>
        <v>1.2960290202623514</v>
      </c>
      <c r="H4060" s="1">
        <f t="shared" si="127"/>
        <v>12.960290202623515</v>
      </c>
      <c r="I4060" s="1">
        <v>-3.5998022930623699</v>
      </c>
      <c r="J4060" s="1">
        <f>I4060*xfactor</f>
        <v>-4.7517390268423281</v>
      </c>
      <c r="K4060" s="1">
        <v>2.1493165656516302</v>
      </c>
      <c r="L4060" s="1">
        <f>K4060*yfactor</f>
        <v>2.8370978666601521</v>
      </c>
      <c r="M4060" s="1">
        <v>112.64672500741899</v>
      </c>
      <c r="N4060" s="1">
        <f>(M4060-80)*zfactor</f>
        <v>43.093677009793076</v>
      </c>
      <c r="O4060">
        <v>4</v>
      </c>
      <c r="P4060">
        <f t="shared" si="128"/>
        <v>0</v>
      </c>
      <c r="Q4060">
        <v>1</v>
      </c>
      <c r="R4060">
        <v>1</v>
      </c>
    </row>
    <row r="4061" spans="1:18" x14ac:dyDescent="0.2">
      <c r="A4061" s="1">
        <v>-0.39154437830698702</v>
      </c>
      <c r="B4061" s="1">
        <f>IF(AND(-100&lt;A4061,A4061&lt;100),A4061,B4060)</f>
        <v>-0.39154437830698702</v>
      </c>
      <c r="C4061" s="1">
        <v>-0.19678226488518</v>
      </c>
      <c r="D4061" s="1">
        <f>IF(AND(-100&lt;C4061,C4061&lt;100),C4061,D4060)</f>
        <v>-0.19678226488518</v>
      </c>
      <c r="E4061" s="1">
        <v>-1.2150889699257801</v>
      </c>
      <c r="F4061" s="1">
        <f>IF(AND(-100&lt;E4061,E4061&lt;100),E4061,F4060)</f>
        <v>-1.2150889699257801</v>
      </c>
      <c r="G4061" s="1">
        <f>IF(SQRT(B4061^2+D4061^2+F4061^2)&lt;0.125,"",SQRT(B4061^2+D4061^2+F4061^2))</f>
        <v>1.291693254914819</v>
      </c>
      <c r="H4061" s="1">
        <f t="shared" si="127"/>
        <v>12.916932549148189</v>
      </c>
      <c r="I4061" s="1">
        <v>-3.6866884037419498</v>
      </c>
      <c r="J4061" s="1">
        <f>I4061*xfactor</f>
        <v>-4.8664286929393743</v>
      </c>
      <c r="K4061" s="1">
        <v>2.1214166909742702</v>
      </c>
      <c r="L4061" s="1">
        <f>K4061*yfactor</f>
        <v>2.8002700320860368</v>
      </c>
      <c r="M4061" s="1">
        <v>112.622420058597</v>
      </c>
      <c r="N4061" s="1">
        <f>(M4061-80)*zfactor</f>
        <v>43.061594477348045</v>
      </c>
      <c r="O4061">
        <v>4</v>
      </c>
      <c r="P4061">
        <f t="shared" si="128"/>
        <v>0</v>
      </c>
      <c r="Q4061">
        <v>1</v>
      </c>
      <c r="R4061">
        <v>1</v>
      </c>
    </row>
    <row r="4062" spans="1:18" x14ac:dyDescent="0.2">
      <c r="A4062" s="1">
        <v>-0.412966397877429</v>
      </c>
      <c r="B4062" s="1">
        <f>IF(AND(-100&lt;A4062,A4062&lt;100),A4062,B4061)</f>
        <v>-0.412966397877429</v>
      </c>
      <c r="C4062" s="1">
        <v>-0.15557521015616399</v>
      </c>
      <c r="D4062" s="1">
        <f>IF(AND(-100&lt;C4062,C4062&lt;100),C4062,D4061)</f>
        <v>-0.15557521015616399</v>
      </c>
      <c r="E4062" s="1">
        <v>-1.2285311516001201</v>
      </c>
      <c r="F4062" s="1">
        <f>IF(AND(-100&lt;E4062,E4062&lt;100),E4062,F4061)</f>
        <v>-1.2285311516001201</v>
      </c>
      <c r="G4062" s="1">
        <f>IF(SQRT(B4062^2+D4062^2+F4062^2)&lt;0.125,"",SQRT(B4062^2+D4062^2+F4062^2))</f>
        <v>1.3053864110840554</v>
      </c>
      <c r="H4062" s="1">
        <f t="shared" si="127"/>
        <v>13.053864110840554</v>
      </c>
      <c r="I4062" s="1">
        <v>-3.7234072782859302</v>
      </c>
      <c r="J4062" s="1">
        <f>I4062*xfactor</f>
        <v>-4.9148976073374282</v>
      </c>
      <c r="K4062" s="1">
        <v>2.0599974508667902</v>
      </c>
      <c r="L4062" s="1">
        <f>K4062*yfactor</f>
        <v>2.7191966351441632</v>
      </c>
      <c r="M4062" s="1">
        <v>112.594961989639</v>
      </c>
      <c r="N4062" s="1">
        <f>(M4062-80)*zfactor</f>
        <v>43.025349826323485</v>
      </c>
      <c r="O4062">
        <v>4</v>
      </c>
      <c r="P4062">
        <f t="shared" si="128"/>
        <v>0</v>
      </c>
      <c r="Q4062">
        <v>1</v>
      </c>
      <c r="R4062">
        <v>1</v>
      </c>
    </row>
    <row r="4063" spans="1:18" x14ac:dyDescent="0.2">
      <c r="A4063" s="1">
        <v>-0.41237006520230701</v>
      </c>
      <c r="B4063" s="1">
        <f>IF(AND(-100&lt;A4063,A4063&lt;100),A4063,B4062)</f>
        <v>-0.41237006520230701</v>
      </c>
      <c r="C4063" s="1">
        <v>-9.8507377231846799E-2</v>
      </c>
      <c r="D4063" s="1">
        <f>IF(AND(-100&lt;C4063,C4063&lt;100),C4063,D4062)</f>
        <v>-9.8507377231846799E-2</v>
      </c>
      <c r="E4063" s="1">
        <v>-1.1760586964483599</v>
      </c>
      <c r="F4063" s="1">
        <f>IF(AND(-100&lt;E4063,E4063&lt;100),E4063,F4062)</f>
        <v>-1.1760586964483599</v>
      </c>
      <c r="G4063" s="1">
        <f>IF(SQRT(B4063^2+D4063^2+F4063^2)&lt;0.125,"",SQRT(B4063^2+D4063^2+F4063^2))</f>
        <v>1.2501467240031738</v>
      </c>
      <c r="H4063" s="1">
        <f t="shared" si="127"/>
        <v>12.501467240031738</v>
      </c>
      <c r="I4063" s="1">
        <v>-3.7444242765834002</v>
      </c>
      <c r="J4063" s="1">
        <f>I4063*xfactor</f>
        <v>-4.942640045090088</v>
      </c>
      <c r="K4063" s="1">
        <v>1.9868705424056701</v>
      </c>
      <c r="L4063" s="1">
        <f>K4063*yfactor</f>
        <v>2.6226691159754845</v>
      </c>
      <c r="M4063" s="1">
        <v>112.545024355224</v>
      </c>
      <c r="N4063" s="1">
        <f>(M4063-80)*zfactor</f>
        <v>42.959432148895687</v>
      </c>
      <c r="O4063">
        <v>4</v>
      </c>
      <c r="P4063">
        <f t="shared" si="128"/>
        <v>0</v>
      </c>
      <c r="Q4063">
        <v>1</v>
      </c>
      <c r="R4063">
        <v>1</v>
      </c>
    </row>
    <row r="4064" spans="1:18" x14ac:dyDescent="0.2">
      <c r="A4064" s="1">
        <v>-0.403622246471044</v>
      </c>
      <c r="B4064" s="1">
        <f>IF(AND(-100&lt;A4064,A4064&lt;100),A4064,B4063)</f>
        <v>-0.403622246471044</v>
      </c>
      <c r="C4064" s="1">
        <v>-1.2740476771030001E-2</v>
      </c>
      <c r="D4064" s="1">
        <f>IF(AND(-100&lt;C4064,C4064&lt;100),C4064,D4063)</f>
        <v>-1.2740476771030001E-2</v>
      </c>
      <c r="E4064" s="1">
        <v>-1.1364891833108499</v>
      </c>
      <c r="F4064" s="1">
        <f>IF(AND(-100&lt;E4064,E4064&lt;100),E4064,F4063)</f>
        <v>-1.1364891833108499</v>
      </c>
      <c r="G4064" s="1">
        <f>IF(SQRT(B4064^2+D4064^2+F4064^2)&lt;0.125,"",SQRT(B4064^2+D4064^2+F4064^2))</f>
        <v>1.2061015302938836</v>
      </c>
      <c r="H4064" s="1">
        <f t="shared" si="127"/>
        <v>12.061015302938836</v>
      </c>
      <c r="I4064" s="1">
        <v>-3.7839250482047402</v>
      </c>
      <c r="J4064" s="1">
        <f>I4064*xfactor</f>
        <v>-4.9947810636302572</v>
      </c>
      <c r="K4064" s="1">
        <v>1.9249639337087801</v>
      </c>
      <c r="L4064" s="1">
        <f>K4064*yfactor</f>
        <v>2.5409523924955897</v>
      </c>
      <c r="M4064" s="1">
        <v>112.489077942064</v>
      </c>
      <c r="N4064" s="1">
        <f>(M4064-80)*zfactor</f>
        <v>42.885582883524485</v>
      </c>
      <c r="O4064">
        <v>4</v>
      </c>
      <c r="P4064">
        <f t="shared" si="128"/>
        <v>0</v>
      </c>
      <c r="Q4064">
        <v>1</v>
      </c>
      <c r="R4064">
        <v>1</v>
      </c>
    </row>
    <row r="4065" spans="1:18" x14ac:dyDescent="0.2">
      <c r="A4065" s="1">
        <v>-0.38099353440150602</v>
      </c>
      <c r="B4065" s="1">
        <f>IF(AND(-100&lt;A4065,A4065&lt;100),A4065,B4064)</f>
        <v>-0.38099353440150602</v>
      </c>
      <c r="C4065" s="1">
        <v>3.2848417274142998E-2</v>
      </c>
      <c r="D4065" s="1">
        <f>IF(AND(-100&lt;C4065,C4065&lt;100),C4065,D4064)</f>
        <v>3.2848417274142998E-2</v>
      </c>
      <c r="E4065" s="1">
        <v>-1.10977415674989</v>
      </c>
      <c r="F4065" s="1">
        <f>IF(AND(-100&lt;E4065,E4065&lt;100),E4065,F4064)</f>
        <v>-1.10977415674989</v>
      </c>
      <c r="G4065" s="1">
        <f>IF(SQRT(B4065^2+D4065^2+F4065^2)&lt;0.125,"",SQRT(B4065^2+D4065^2+F4065^2))</f>
        <v>1.1738116419439266</v>
      </c>
      <c r="H4065" s="1">
        <f t="shared" si="127"/>
        <v>11.738116419439265</v>
      </c>
      <c r="I4065" s="1">
        <v>-3.8884406785199999</v>
      </c>
      <c r="J4065" s="1">
        <f>I4065*xfactor</f>
        <v>-5.1327416956464003</v>
      </c>
      <c r="K4065" s="1">
        <v>1.9013247795223001</v>
      </c>
      <c r="L4065" s="1">
        <f>K4065*yfactor</f>
        <v>2.5097487089694361</v>
      </c>
      <c r="M4065" s="1">
        <v>112.42785867773</v>
      </c>
      <c r="N4065" s="1">
        <f>(M4065-80)*zfactor</f>
        <v>42.804773454603605</v>
      </c>
      <c r="O4065">
        <v>4</v>
      </c>
      <c r="P4065">
        <f t="shared" si="128"/>
        <v>0</v>
      </c>
      <c r="Q4065">
        <v>1</v>
      </c>
      <c r="R4065">
        <v>1</v>
      </c>
    </row>
    <row r="4066" spans="1:18" x14ac:dyDescent="0.2">
      <c r="A4066" s="1">
        <v>-0.38859946965222403</v>
      </c>
      <c r="B4066" s="1">
        <f>IF(AND(-100&lt;A4066,A4066&lt;100),A4066,B4065)</f>
        <v>-0.38859946965222403</v>
      </c>
      <c r="C4066" s="1">
        <v>5.9445754423437204E-4</v>
      </c>
      <c r="D4066" s="1">
        <f>IF(AND(-100&lt;C4066,C4066&lt;100),C4066,D4065)</f>
        <v>5.9445754423437204E-4</v>
      </c>
      <c r="E4066" s="1">
        <v>-1.0535820344618601</v>
      </c>
      <c r="F4066" s="1">
        <f>IF(AND(-100&lt;E4066,E4066&lt;100),E4066,F4065)</f>
        <v>-1.0535820344618601</v>
      </c>
      <c r="G4066" s="1">
        <f>IF(SQRT(B4066^2+D4066^2+F4066^2)&lt;0.125,"",SQRT(B4066^2+D4066^2+F4066^2))</f>
        <v>1.122962601574315</v>
      </c>
      <c r="H4066" s="1">
        <f t="shared" si="127"/>
        <v>11.22962601574315</v>
      </c>
      <c r="I4066" s="1">
        <v>-3.9848574417387401</v>
      </c>
      <c r="J4066" s="1">
        <f>I4066*xfactor</f>
        <v>-5.2600118230951374</v>
      </c>
      <c r="K4066" s="1">
        <v>1.8920557861202201</v>
      </c>
      <c r="L4066" s="1">
        <f>K4066*yfactor</f>
        <v>2.4975136376786908</v>
      </c>
      <c r="M4066" s="1">
        <v>112.35241920067899</v>
      </c>
      <c r="N4066" s="1">
        <f>(M4066-80)*zfactor</f>
        <v>42.705193344896273</v>
      </c>
      <c r="O4066">
        <v>4</v>
      </c>
      <c r="P4066">
        <f t="shared" si="128"/>
        <v>0</v>
      </c>
      <c r="Q4066">
        <v>1</v>
      </c>
      <c r="R4066">
        <v>1</v>
      </c>
    </row>
    <row r="4067" spans="1:18" x14ac:dyDescent="0.2">
      <c r="A4067" s="1">
        <v>-0.36592310954917801</v>
      </c>
      <c r="B4067" s="1">
        <f>IF(AND(-100&lt;A4067,A4067&lt;100),A4067,B4066)</f>
        <v>-0.36592310954917801</v>
      </c>
      <c r="C4067" s="1">
        <v>-4.9362807419611902E-2</v>
      </c>
      <c r="D4067" s="1">
        <f>IF(AND(-100&lt;C4067,C4067&lt;100),C4067,D4066)</f>
        <v>-4.9362807419611902E-2</v>
      </c>
      <c r="E4067" s="1">
        <v>-0.95370285241021602</v>
      </c>
      <c r="F4067" s="1">
        <f>IF(AND(-100&lt;E4067,E4067&lt;100),E4067,F4066)</f>
        <v>-0.95370285241021602</v>
      </c>
      <c r="G4067" s="1">
        <f>IF(SQRT(B4067^2+D4067^2+F4067^2)&lt;0.125,"",SQRT(B4067^2+D4067^2+F4067^2))</f>
        <v>1.0226854548461457</v>
      </c>
      <c r="H4067" s="1">
        <f t="shared" si="127"/>
        <v>10.226854548461457</v>
      </c>
      <c r="I4067" s="1">
        <v>-4.0501752516988301</v>
      </c>
      <c r="J4067" s="1">
        <f>I4067*xfactor</f>
        <v>-5.3462313322424562</v>
      </c>
      <c r="K4067" s="1">
        <v>1.88176627478404</v>
      </c>
      <c r="L4067" s="1">
        <f>K4067*yfactor</f>
        <v>2.483931482714933</v>
      </c>
      <c r="M4067" s="1">
        <v>112.28618507122</v>
      </c>
      <c r="N4067" s="1">
        <f>(M4067-80)*zfactor</f>
        <v>42.617764294010406</v>
      </c>
      <c r="O4067">
        <v>4</v>
      </c>
      <c r="P4067">
        <f t="shared" si="128"/>
        <v>0</v>
      </c>
      <c r="Q4067">
        <v>1</v>
      </c>
      <c r="R4067">
        <v>1</v>
      </c>
    </row>
    <row r="4068" spans="1:18" x14ac:dyDescent="0.2">
      <c r="A4068" s="1">
        <v>-0.37378126225161701</v>
      </c>
      <c r="B4068" s="1">
        <f>IF(AND(-100&lt;A4068,A4068&lt;100),A4068,B4067)</f>
        <v>-0.37378126225161701</v>
      </c>
      <c r="C4068" s="1">
        <v>-3.2265017212852998E-3</v>
      </c>
      <c r="D4068" s="1">
        <f>IF(AND(-100&lt;C4068,C4068&lt;100),C4068,D4067)</f>
        <v>-3.2265017212852998E-3</v>
      </c>
      <c r="E4068" s="1">
        <v>-0.92629403293192003</v>
      </c>
      <c r="F4068" s="1">
        <f>IF(AND(-100&lt;E4068,E4068&lt;100),E4068,F4067)</f>
        <v>-0.92629403293192003</v>
      </c>
      <c r="G4068" s="1">
        <f>IF(SQRT(B4068^2+D4068^2+F4068^2)&lt;0.125,"",SQRT(B4068^2+D4068^2+F4068^2))</f>
        <v>0.99887110167881543</v>
      </c>
      <c r="H4068" s="1">
        <f t="shared" si="127"/>
        <v>9.9887110167881552</v>
      </c>
      <c r="I4068" s="1">
        <v>-4.0838708504535699</v>
      </c>
      <c r="J4068" s="1">
        <f>I4068*xfactor</f>
        <v>-5.3907095225987129</v>
      </c>
      <c r="K4068" s="1">
        <v>1.8479042130768999</v>
      </c>
      <c r="L4068" s="1">
        <f>K4068*yfactor</f>
        <v>2.4392335612615081</v>
      </c>
      <c r="M4068" s="1">
        <v>112.226526154203</v>
      </c>
      <c r="N4068" s="1">
        <f>(M4068-80)*zfactor</f>
        <v>42.539014523547962</v>
      </c>
      <c r="O4068">
        <v>4</v>
      </c>
      <c r="P4068">
        <f t="shared" si="128"/>
        <v>0</v>
      </c>
      <c r="Q4068">
        <v>1</v>
      </c>
      <c r="R4068">
        <v>1</v>
      </c>
    </row>
    <row r="4069" spans="1:18" x14ac:dyDescent="0.2">
      <c r="A4069" s="1">
        <v>-0.26225996576411797</v>
      </c>
      <c r="B4069" s="1">
        <f>IF(AND(-100&lt;A4069,A4069&lt;100),A4069,B4068)</f>
        <v>-0.26225996576411797</v>
      </c>
      <c r="C4069" s="1">
        <v>-1.1994743118582601E-2</v>
      </c>
      <c r="D4069" s="1">
        <f>IF(AND(-100&lt;C4069,C4069&lt;100),C4069,D4068)</f>
        <v>-1.1994743118582601E-2</v>
      </c>
      <c r="E4069" s="1">
        <v>-0.87760854388148402</v>
      </c>
      <c r="F4069" s="1">
        <f>IF(AND(-100&lt;E4069,E4069&lt;100),E4069,F4068)</f>
        <v>-0.87760854388148402</v>
      </c>
      <c r="G4069" s="1">
        <f>IF(SQRT(B4069^2+D4069^2+F4069^2)&lt;0.125,"",SQRT(B4069^2+D4069^2+F4069^2))</f>
        <v>0.916035435886001</v>
      </c>
      <c r="H4069" s="1">
        <f t="shared" si="127"/>
        <v>9.16035435886001</v>
      </c>
      <c r="I4069" s="1">
        <v>-4.09354782220462</v>
      </c>
      <c r="J4069" s="1">
        <f>I4069*xfactor</f>
        <v>-5.4034831253100988</v>
      </c>
      <c r="K4069" s="1">
        <v>1.80350956956433</v>
      </c>
      <c r="L4069" s="1">
        <f>K4069*yfactor</f>
        <v>2.3806326318249158</v>
      </c>
      <c r="M4069" s="1">
        <v>112.17843928322699</v>
      </c>
      <c r="N4069" s="1">
        <f>(M4069-80)*zfactor</f>
        <v>42.47553985385963</v>
      </c>
      <c r="O4069">
        <v>4</v>
      </c>
      <c r="P4069">
        <f t="shared" si="128"/>
        <v>0</v>
      </c>
      <c r="Q4069">
        <v>1</v>
      </c>
      <c r="R4069">
        <v>1</v>
      </c>
    </row>
    <row r="4070" spans="1:18" x14ac:dyDescent="0.2">
      <c r="A4070" s="1">
        <v>-0.26593841222803599</v>
      </c>
      <c r="B4070" s="1">
        <f>IF(AND(-100&lt;A4070,A4070&lt;100),A4070,B4069)</f>
        <v>-0.26593841222803599</v>
      </c>
      <c r="C4070" s="1">
        <v>2.3051601324071701E-2</v>
      </c>
      <c r="D4070" s="1">
        <f>IF(AND(-100&lt;C4070,C4070&lt;100),C4070,D4069)</f>
        <v>2.3051601324071701E-2</v>
      </c>
      <c r="E4070" s="1">
        <v>-0.87378702601939995</v>
      </c>
      <c r="F4070" s="1">
        <f>IF(AND(-100&lt;E4070,E4070&lt;100),E4070,F4069)</f>
        <v>-0.87378702601939995</v>
      </c>
      <c r="G4070" s="1">
        <f>IF(SQRT(B4070^2+D4070^2+F4070^2)&lt;0.125,"",SQRT(B4070^2+D4070^2+F4070^2))</f>
        <v>0.91365112721530661</v>
      </c>
      <c r="H4070" s="1">
        <f t="shared" si="127"/>
        <v>9.1365112721530668</v>
      </c>
      <c r="I4070" s="1">
        <v>-4.0735338477748702</v>
      </c>
      <c r="J4070" s="1">
        <f>I4070*xfactor</f>
        <v>-5.3770646790628289</v>
      </c>
      <c r="K4070" s="1">
        <v>1.76260591345317</v>
      </c>
      <c r="L4070" s="1">
        <f>K4070*yfactor</f>
        <v>2.3266398057581843</v>
      </c>
      <c r="M4070" s="1">
        <v>112.15074376554099</v>
      </c>
      <c r="N4070" s="1">
        <f>(M4070-80)*zfactor</f>
        <v>42.438981770514111</v>
      </c>
      <c r="O4070">
        <v>4</v>
      </c>
      <c r="P4070">
        <f t="shared" si="128"/>
        <v>0</v>
      </c>
      <c r="Q4070">
        <v>1</v>
      </c>
      <c r="R4070">
        <v>1</v>
      </c>
    </row>
    <row r="4071" spans="1:18" x14ac:dyDescent="0.2">
      <c r="A4071" s="1">
        <v>-0.224667036745683</v>
      </c>
      <c r="B4071" s="1">
        <f>IF(AND(-100&lt;A4071,A4071&lt;100),A4071,B4070)</f>
        <v>-0.224667036745683</v>
      </c>
      <c r="C4071" s="1">
        <v>4.4530137016488898E-2</v>
      </c>
      <c r="D4071" s="1">
        <f>IF(AND(-100&lt;C4071,C4071&lt;100),C4071,D4070)</f>
        <v>4.4530137016488898E-2</v>
      </c>
      <c r="E4071" s="1">
        <v>-0.79943816596597495</v>
      </c>
      <c r="F4071" s="1">
        <f>IF(AND(-100&lt;E4071,E4071&lt;100),E4071,F4070)</f>
        <v>-0.79943816596597495</v>
      </c>
      <c r="G4071" s="1">
        <f>IF(SQRT(B4071^2+D4071^2+F4071^2)&lt;0.125,"",SQRT(B4071^2+D4071^2+F4071^2))</f>
        <v>0.83160062031352222</v>
      </c>
      <c r="H4071" s="1">
        <f t="shared" si="127"/>
        <v>8.3160062031352222</v>
      </c>
      <c r="I4071" s="1">
        <v>-4.0277234728998899</v>
      </c>
      <c r="J4071" s="1">
        <f>I4071*xfactor</f>
        <v>-5.316594984227855</v>
      </c>
      <c r="K4071" s="1">
        <v>1.7687202431587701</v>
      </c>
      <c r="L4071" s="1">
        <f>K4071*yfactor</f>
        <v>2.3347107209695768</v>
      </c>
      <c r="M4071" s="1">
        <v>112.135794494092</v>
      </c>
      <c r="N4071" s="1">
        <f>(M4071-80)*zfactor</f>
        <v>42.419248732201439</v>
      </c>
      <c r="O4071">
        <v>4</v>
      </c>
      <c r="P4071">
        <f t="shared" si="128"/>
        <v>0</v>
      </c>
      <c r="Q4071">
        <v>1</v>
      </c>
      <c r="R4071">
        <v>1</v>
      </c>
    </row>
    <row r="4072" spans="1:18" x14ac:dyDescent="0.2">
      <c r="A4072" s="1">
        <v>-0.21932013031560099</v>
      </c>
      <c r="B4072" s="1">
        <f>IF(AND(-100&lt;A4072,A4072&lt;100),A4072,B4071)</f>
        <v>-0.21932013031560099</v>
      </c>
      <c r="C4072" s="1">
        <v>4.4905884442300502E-2</v>
      </c>
      <c r="D4072" s="1">
        <f>IF(AND(-100&lt;C4072,C4072&lt;100),C4072,D4071)</f>
        <v>4.4905884442300502E-2</v>
      </c>
      <c r="E4072" s="1">
        <v>-0.79524589545686697</v>
      </c>
      <c r="F4072" s="1">
        <f>IF(AND(-100&lt;E4072,E4072&lt;100),E4072,F4071)</f>
        <v>-0.79524589545686697</v>
      </c>
      <c r="G4072" s="1">
        <f>IF(SQRT(B4072^2+D4072^2+F4072^2)&lt;0.125,"",SQRT(B4072^2+D4072^2+F4072^2))</f>
        <v>0.82615609436727611</v>
      </c>
      <c r="H4072" s="1">
        <f t="shared" si="127"/>
        <v>8.2615609436727606</v>
      </c>
      <c r="I4072" s="1">
        <v>-3.9421780815308698</v>
      </c>
      <c r="J4072" s="1">
        <f>I4072*xfactor</f>
        <v>-5.2036750676207486</v>
      </c>
      <c r="K4072" s="1">
        <v>1.81335414532766</v>
      </c>
      <c r="L4072" s="1">
        <f>K4072*yfactor</f>
        <v>2.3936274718325112</v>
      </c>
      <c r="M4072" s="1">
        <v>112.138219767691</v>
      </c>
      <c r="N4072" s="1">
        <f>(M4072-80)*zfactor</f>
        <v>42.422450093352118</v>
      </c>
      <c r="O4072">
        <v>4</v>
      </c>
      <c r="P4072">
        <f t="shared" si="128"/>
        <v>0</v>
      </c>
      <c r="Q4072">
        <v>1</v>
      </c>
      <c r="R4072">
        <v>1</v>
      </c>
    </row>
    <row r="4073" spans="1:18" x14ac:dyDescent="0.2">
      <c r="A4073" s="1">
        <v>-0.200662511200666</v>
      </c>
      <c r="B4073" s="1">
        <f>IF(AND(-100&lt;A4073,A4073&lt;100),A4073,B4072)</f>
        <v>-0.200662511200666</v>
      </c>
      <c r="C4073" s="1">
        <v>2.7871155818776999E-2</v>
      </c>
      <c r="D4073" s="1">
        <f>IF(AND(-100&lt;C4073,C4073&lt;100),C4073,D4072)</f>
        <v>2.7871155818776999E-2</v>
      </c>
      <c r="E4073" s="1">
        <v>-0.82748528746117</v>
      </c>
      <c r="F4073" s="1">
        <f>IF(AND(-100&lt;E4073,E4073&lt;100),E4073,F4072)</f>
        <v>-0.82748528746117</v>
      </c>
      <c r="G4073" s="1">
        <f>IF(SQRT(B4073^2+D4073^2+F4073^2)&lt;0.125,"",SQRT(B4073^2+D4073^2+F4073^2))</f>
        <v>0.85192379101227544</v>
      </c>
      <c r="H4073" s="1">
        <f t="shared" si="127"/>
        <v>8.5192379101227544</v>
      </c>
      <c r="I4073" s="1">
        <v>-3.8517501245147501</v>
      </c>
      <c r="J4073" s="1">
        <f>I4073*xfactor</f>
        <v>-5.0843101643594704</v>
      </c>
      <c r="K4073" s="1">
        <v>1.8563707409432899</v>
      </c>
      <c r="L4073" s="1">
        <f>K4073*yfactor</f>
        <v>2.4504093780451428</v>
      </c>
      <c r="M4073" s="1">
        <v>112.126323694691</v>
      </c>
      <c r="N4073" s="1">
        <f>(M4073-80)*zfactor</f>
        <v>42.406747276992114</v>
      </c>
      <c r="O4073">
        <v>4</v>
      </c>
      <c r="P4073">
        <f t="shared" si="128"/>
        <v>0</v>
      </c>
      <c r="Q4073">
        <v>1</v>
      </c>
      <c r="R4073">
        <v>1</v>
      </c>
    </row>
    <row r="4074" spans="1:18" x14ac:dyDescent="0.2">
      <c r="A4074" s="1">
        <v>-0.116957791625751</v>
      </c>
      <c r="B4074" s="1">
        <f>IF(AND(-100&lt;A4074,A4074&lt;100),A4074,B4073)</f>
        <v>-0.116957791625751</v>
      </c>
      <c r="C4074" s="1">
        <v>-6.3664870538264404E-2</v>
      </c>
      <c r="D4074" s="1">
        <f>IF(AND(-100&lt;C4074,C4074&lt;100),C4074,D4073)</f>
        <v>-6.3664870538264404E-2</v>
      </c>
      <c r="E4074" s="1">
        <v>-0.79126433192641099</v>
      </c>
      <c r="F4074" s="1">
        <f>IF(AND(-100&lt;E4074,E4074&lt;100),E4074,F4073)</f>
        <v>-0.79126433192641099</v>
      </c>
      <c r="G4074" s="1">
        <f>IF(SQRT(B4074^2+D4074^2+F4074^2)&lt;0.125,"",SQRT(B4074^2+D4074^2+F4074^2))</f>
        <v>0.80239116629084095</v>
      </c>
      <c r="H4074" s="1">
        <f t="shared" si="127"/>
        <v>8.0239116629084091</v>
      </c>
      <c r="I4074" s="1">
        <v>-3.7874176729550899</v>
      </c>
      <c r="J4074" s="1">
        <f>I4074*xfactor</f>
        <v>-4.9993913283007192</v>
      </c>
      <c r="K4074" s="1">
        <v>1.9000143547613699</v>
      </c>
      <c r="L4074" s="1">
        <f>K4074*yfactor</f>
        <v>2.5080189482850086</v>
      </c>
      <c r="M4074" s="1">
        <v>112.074864603433</v>
      </c>
      <c r="N4074" s="1">
        <f>(M4074-80)*zfactor</f>
        <v>42.338821276531561</v>
      </c>
      <c r="O4074">
        <v>4</v>
      </c>
      <c r="P4074">
        <f t="shared" si="128"/>
        <v>0</v>
      </c>
      <c r="Q4074">
        <v>1</v>
      </c>
      <c r="R4074">
        <v>1</v>
      </c>
    </row>
    <row r="4075" spans="1:18" x14ac:dyDescent="0.2">
      <c r="A4075" s="1">
        <v>-0.116423058778723</v>
      </c>
      <c r="B4075" s="1">
        <f>IF(AND(-100&lt;A4075,A4075&lt;100),A4075,B4074)</f>
        <v>-0.116423058778723</v>
      </c>
      <c r="C4075" s="1">
        <v>-5.7534401195809902E-2</v>
      </c>
      <c r="D4075" s="1">
        <f>IF(AND(-100&lt;C4075,C4075&lt;100),C4075,D4074)</f>
        <v>-5.7534401195809902E-2</v>
      </c>
      <c r="E4075" s="1">
        <v>-0.77440343356033603</v>
      </c>
      <c r="F4075" s="1">
        <f>IF(AND(-100&lt;E4075,E4075&lt;100),E4075,F4074)</f>
        <v>-0.77440343356033603</v>
      </c>
      <c r="G4075" s="1">
        <f>IF(SQRT(B4075^2+D4075^2+F4075^2)&lt;0.125,"",SQRT(B4075^2+D4075^2+F4075^2))</f>
        <v>0.78521666681648583</v>
      </c>
      <c r="H4075" s="1">
        <f t="shared" si="127"/>
        <v>7.8521666681648581</v>
      </c>
      <c r="I4075" s="1">
        <v>-3.7620160018386999</v>
      </c>
      <c r="J4075" s="1">
        <f>I4075*xfactor</f>
        <v>-4.9658611224270839</v>
      </c>
      <c r="K4075" s="1">
        <v>1.9207757864645501</v>
      </c>
      <c r="L4075" s="1">
        <f>K4075*yfactor</f>
        <v>2.5354240381332063</v>
      </c>
      <c r="M4075" s="1">
        <v>112.029221000039</v>
      </c>
      <c r="N4075" s="1">
        <f>(M4075-80)*zfactor</f>
        <v>42.278571720051481</v>
      </c>
      <c r="O4075">
        <v>4</v>
      </c>
      <c r="P4075">
        <f t="shared" si="128"/>
        <v>0</v>
      </c>
      <c r="Q4075">
        <v>1</v>
      </c>
      <c r="R4075">
        <v>1</v>
      </c>
    </row>
    <row r="4076" spans="1:18" x14ac:dyDescent="0.2">
      <c r="A4076" s="1">
        <v>-5.9881120023257302E-2</v>
      </c>
      <c r="B4076" s="1">
        <f>IF(AND(-100&lt;A4076,A4076&lt;100),A4076,B4075)</f>
        <v>-5.9881120023257302E-2</v>
      </c>
      <c r="C4076" s="1">
        <v>-9.6256605579161894E-2</v>
      </c>
      <c r="D4076" s="1">
        <f>IF(AND(-100&lt;C4076,C4076&lt;100),C4076,D4075)</f>
        <v>-9.6256605579161894E-2</v>
      </c>
      <c r="E4076" s="1">
        <v>-0.70113933514335702</v>
      </c>
      <c r="F4076" s="1">
        <f>IF(AND(-100&lt;E4076,E4076&lt;100),E4076,F4075)</f>
        <v>-0.70113933514335702</v>
      </c>
      <c r="G4076" s="1">
        <f>IF(SQRT(B4076^2+D4076^2+F4076^2)&lt;0.125,"",SQRT(B4076^2+D4076^2+F4076^2))</f>
        <v>0.71024464090771633</v>
      </c>
      <c r="H4076" s="1">
        <f t="shared" si="127"/>
        <v>7.1024464090771637</v>
      </c>
      <c r="I4076" s="1">
        <v>-3.80063718647378</v>
      </c>
      <c r="J4076" s="1">
        <f>I4076*xfactor</f>
        <v>-5.0168410861453898</v>
      </c>
      <c r="K4076" s="1">
        <v>1.9122702022668401</v>
      </c>
      <c r="L4076" s="1">
        <f>K4076*yfactor</f>
        <v>2.5241966669922289</v>
      </c>
      <c r="M4076" s="1">
        <v>111.97034083608401</v>
      </c>
      <c r="N4076" s="1">
        <f>(M4076-80)*zfactor</f>
        <v>42.200849903630889</v>
      </c>
      <c r="O4076">
        <v>4</v>
      </c>
      <c r="P4076">
        <f t="shared" si="128"/>
        <v>0</v>
      </c>
      <c r="Q4076">
        <v>1</v>
      </c>
      <c r="R4076">
        <v>1</v>
      </c>
    </row>
    <row r="4077" spans="1:18" x14ac:dyDescent="0.2">
      <c r="A4077" s="1">
        <v>-0.11713926150263</v>
      </c>
      <c r="B4077" s="1">
        <f>IF(AND(-100&lt;A4077,A4077&lt;100),A4077,B4076)</f>
        <v>-0.11713926150263</v>
      </c>
      <c r="C4077" s="1">
        <v>-9.0215181344249606E-2</v>
      </c>
      <c r="D4077" s="1">
        <f>IF(AND(-100&lt;C4077,C4077&lt;100),C4077,D4076)</f>
        <v>-9.0215181344249606E-2</v>
      </c>
      <c r="E4077" s="1">
        <v>-0.65783939435930305</v>
      </c>
      <c r="F4077" s="1">
        <f>IF(AND(-100&lt;E4077,E4077&lt;100),E4077,F4076)</f>
        <v>-0.65783939435930305</v>
      </c>
      <c r="G4077" s="1">
        <f>IF(SQRT(B4077^2+D4077^2+F4077^2)&lt;0.125,"",SQRT(B4077^2+D4077^2+F4077^2))</f>
        <v>0.67424999392018681</v>
      </c>
      <c r="H4077" s="1">
        <f t="shared" si="127"/>
        <v>6.7424999392018679</v>
      </c>
      <c r="I4077" s="1">
        <v>-3.8329899368076501</v>
      </c>
      <c r="J4077" s="1">
        <f>I4077*xfactor</f>
        <v>-5.0595467165860981</v>
      </c>
      <c r="K4077" s="1">
        <v>1.8963854135754601</v>
      </c>
      <c r="L4077" s="1">
        <f>K4077*yfactor</f>
        <v>2.5032287459196074</v>
      </c>
      <c r="M4077" s="1">
        <v>111.901711414068</v>
      </c>
      <c r="N4077" s="1">
        <f>(M4077-80)*zfactor</f>
        <v>42.110259066569768</v>
      </c>
      <c r="O4077">
        <v>4</v>
      </c>
      <c r="P4077">
        <f t="shared" si="128"/>
        <v>0</v>
      </c>
      <c r="Q4077">
        <v>1</v>
      </c>
      <c r="R4077">
        <v>1</v>
      </c>
    </row>
    <row r="4078" spans="1:18" x14ac:dyDescent="0.2">
      <c r="A4078" s="1">
        <v>-0.10426925553258599</v>
      </c>
      <c r="B4078" s="1">
        <f>IF(AND(-100&lt;A4078,A4078&lt;100),A4078,B4077)</f>
        <v>-0.10426925553258599</v>
      </c>
      <c r="C4078" s="1">
        <v>-7.6111876915803706E-2</v>
      </c>
      <c r="D4078" s="1">
        <f>IF(AND(-100&lt;C4078,C4078&lt;100),C4078,D4077)</f>
        <v>-7.6111876915803706E-2</v>
      </c>
      <c r="E4078" s="1">
        <v>-0.59565536724410995</v>
      </c>
      <c r="F4078" s="1">
        <f>IF(AND(-100&lt;E4078,E4078&lt;100),E4078,F4077)</f>
        <v>-0.59565536724410995</v>
      </c>
      <c r="G4078" s="1">
        <f>IF(SQRT(B4078^2+D4078^2+F4078^2)&lt;0.125,"",SQRT(B4078^2+D4078^2+F4078^2))</f>
        <v>0.60948372577426679</v>
      </c>
      <c r="H4078" s="1">
        <f t="shared" si="127"/>
        <v>6.0948372577426682</v>
      </c>
      <c r="I4078" s="1">
        <v>-3.80605364943295</v>
      </c>
      <c r="J4078" s="1">
        <f>I4078*xfactor</f>
        <v>-5.0239908172514944</v>
      </c>
      <c r="K4078" s="1">
        <v>1.89946563592717</v>
      </c>
      <c r="L4078" s="1">
        <f>K4078*yfactor</f>
        <v>2.5072946394238644</v>
      </c>
      <c r="M4078" s="1">
        <v>111.84138740735099</v>
      </c>
      <c r="N4078" s="1">
        <f>(M4078-80)*zfactor</f>
        <v>42.030631377703315</v>
      </c>
      <c r="O4078">
        <v>4</v>
      </c>
      <c r="P4078">
        <f t="shared" si="128"/>
        <v>0</v>
      </c>
      <c r="Q4078">
        <v>1</v>
      </c>
      <c r="R4078">
        <v>1</v>
      </c>
    </row>
    <row r="4079" spans="1:18" x14ac:dyDescent="0.2">
      <c r="A4079" s="1">
        <v>-0.11275837425902401</v>
      </c>
      <c r="B4079" s="1">
        <f>IF(AND(-100&lt;A4079,A4079&lt;100),A4079,B4078)</f>
        <v>-0.11275837425902401</v>
      </c>
      <c r="C4079" s="1">
        <v>-8.6015979785472804E-2</v>
      </c>
      <c r="D4079" s="1">
        <f>IF(AND(-100&lt;C4079,C4079&lt;100),C4079,D4078)</f>
        <v>-8.6015979785472804E-2</v>
      </c>
      <c r="E4079" s="1">
        <v>-0.47044320078072099</v>
      </c>
      <c r="F4079" s="1">
        <f>IF(AND(-100&lt;E4079,E4079&lt;100),E4079,F4078)</f>
        <v>-0.47044320078072099</v>
      </c>
      <c r="G4079" s="1">
        <f>IF(SQRT(B4079^2+D4079^2+F4079^2)&lt;0.125,"",SQRT(B4079^2+D4079^2+F4079^2))</f>
        <v>0.49135527361045261</v>
      </c>
      <c r="H4079" s="1">
        <f t="shared" si="127"/>
        <v>4.9135527361045259</v>
      </c>
      <c r="I4079" s="1">
        <v>-3.7134791565025602</v>
      </c>
      <c r="J4079" s="1">
        <f>I4079*xfactor</f>
        <v>-4.9017924865833793</v>
      </c>
      <c r="K4079" s="1">
        <v>1.9751478195237999</v>
      </c>
      <c r="L4079" s="1">
        <f>K4079*yfactor</f>
        <v>2.607195121771416</v>
      </c>
      <c r="M4079" s="1">
        <v>111.756197602564</v>
      </c>
      <c r="N4079" s="1">
        <f>(M4079-80)*zfactor</f>
        <v>41.918180835384483</v>
      </c>
      <c r="O4079">
        <v>4</v>
      </c>
      <c r="P4079">
        <f t="shared" si="128"/>
        <v>0</v>
      </c>
      <c r="Q4079">
        <v>1</v>
      </c>
      <c r="R4079">
        <v>1</v>
      </c>
    </row>
    <row r="4080" spans="1:18" x14ac:dyDescent="0.2">
      <c r="A4080" s="1">
        <v>-9.9260908596680797E-2</v>
      </c>
      <c r="B4080" s="1">
        <f>IF(AND(-100&lt;A4080,A4080&lt;100),A4080,B4079)</f>
        <v>-9.9260908596680797E-2</v>
      </c>
      <c r="C4080" s="1">
        <v>-0.120474306831343</v>
      </c>
      <c r="D4080" s="1">
        <f>IF(AND(-100&lt;C4080,C4080&lt;100),C4080,D4079)</f>
        <v>-0.120474306831343</v>
      </c>
      <c r="E4080" s="1">
        <v>-0.44122600195830702</v>
      </c>
      <c r="F4080" s="1">
        <f>IF(AND(-100&lt;E4080,E4080&lt;100),E4080,F4079)</f>
        <v>-0.44122600195830702</v>
      </c>
      <c r="G4080" s="1">
        <f>IF(SQRT(B4080^2+D4080^2+F4080^2)&lt;0.125,"",SQRT(B4080^2+D4080^2+F4080^2))</f>
        <v>0.46802475509960278</v>
      </c>
      <c r="H4080" s="1">
        <f t="shared" si="127"/>
        <v>4.680247550996028</v>
      </c>
      <c r="I4080" s="1">
        <v>-3.5317282073338898</v>
      </c>
      <c r="J4080" s="1">
        <f>I4080*xfactor</f>
        <v>-4.6618812336807345</v>
      </c>
      <c r="K4080" s="1">
        <v>2.1212570066187602</v>
      </c>
      <c r="L4080" s="1">
        <f>K4080*yfactor</f>
        <v>2.8000592487367637</v>
      </c>
      <c r="M4080" s="1">
        <v>111.673647622872</v>
      </c>
      <c r="N4080" s="1">
        <f>(M4080-80)*zfactor</f>
        <v>41.809214862191034</v>
      </c>
      <c r="O4080">
        <v>4</v>
      </c>
      <c r="P4080">
        <f t="shared" si="128"/>
        <v>0</v>
      </c>
      <c r="Q4080">
        <v>1</v>
      </c>
      <c r="R4080">
        <v>1</v>
      </c>
    </row>
    <row r="4081" spans="1:18" x14ac:dyDescent="0.2">
      <c r="A4081" s="1">
        <v>-3.3615025479158199E-2</v>
      </c>
      <c r="B4081" s="1">
        <f>IF(AND(-100&lt;A4081,A4081&lt;100),A4081,B4080)</f>
        <v>-3.3615025479158199E-2</v>
      </c>
      <c r="C4081" s="1">
        <v>-0.154982007283338</v>
      </c>
      <c r="D4081" s="1">
        <f>IF(AND(-100&lt;C4081,C4081&lt;100),C4081,D4080)</f>
        <v>-0.154982007283338</v>
      </c>
      <c r="E4081" s="1">
        <v>-0.349272262604578</v>
      </c>
      <c r="F4081" s="1">
        <f>IF(AND(-100&lt;E4081,E4081&lt;100),E4081,F4080)</f>
        <v>-0.349272262604578</v>
      </c>
      <c r="G4081" s="1">
        <f>IF(SQRT(B4081^2+D4081^2+F4081^2)&lt;0.125,"",SQRT(B4081^2+D4081^2+F4081^2))</f>
        <v>0.38358898047840007</v>
      </c>
      <c r="H4081" s="1">
        <f t="shared" si="127"/>
        <v>3.8358898047840007</v>
      </c>
      <c r="I4081" s="1">
        <v>-3.2937362480993899</v>
      </c>
      <c r="J4081" s="1">
        <f>I4081*xfactor</f>
        <v>-4.347731847491195</v>
      </c>
      <c r="K4081" s="1">
        <v>2.3290419120502999</v>
      </c>
      <c r="L4081" s="1">
        <f>K4081*yfactor</f>
        <v>3.074335323906396</v>
      </c>
      <c r="M4081" s="1">
        <v>111.557050842057</v>
      </c>
      <c r="N4081" s="1">
        <f>(M4081-80)*zfactor</f>
        <v>41.655307111515235</v>
      </c>
      <c r="O4081">
        <v>4</v>
      </c>
      <c r="P4081">
        <f t="shared" si="128"/>
        <v>0</v>
      </c>
      <c r="Q4081">
        <v>1</v>
      </c>
      <c r="R4081">
        <v>1</v>
      </c>
    </row>
    <row r="4082" spans="1:18" x14ac:dyDescent="0.2">
      <c r="A4082" s="1">
        <v>-3.9295527542898702E-2</v>
      </c>
      <c r="B4082" s="1">
        <f>IF(AND(-100&lt;A4082,A4082&lt;100),A4082,B4081)</f>
        <v>-3.9295527542898702E-2</v>
      </c>
      <c r="C4082" s="1">
        <v>-6.8569110240473505E-2</v>
      </c>
      <c r="D4082" s="1">
        <f>IF(AND(-100&lt;C4082,C4082&lt;100),C4082,D4081)</f>
        <v>-6.8569110240473505E-2</v>
      </c>
      <c r="E4082" s="1">
        <v>-0.30727105760898499</v>
      </c>
      <c r="F4082" s="1">
        <f>IF(AND(-100&lt;E4082,E4082&lt;100),E4082,F4081)</f>
        <v>-0.30727105760898499</v>
      </c>
      <c r="G4082" s="1">
        <f>IF(SQRT(B4082^2+D4082^2+F4082^2)&lt;0.125,"",SQRT(B4082^2+D4082^2+F4082^2))</f>
        <v>0.31727175135550456</v>
      </c>
      <c r="H4082" s="1">
        <f t="shared" si="127"/>
        <v>3.1727175135550456</v>
      </c>
      <c r="I4082" s="1">
        <v>-3.0951524246172801</v>
      </c>
      <c r="J4082" s="1">
        <f>I4082*xfactor</f>
        <v>-4.0856012004948097</v>
      </c>
      <c r="K4082" s="1">
        <v>2.47210891393898</v>
      </c>
      <c r="L4082" s="1">
        <f>K4082*yfactor</f>
        <v>3.2631837663994538</v>
      </c>
      <c r="M4082" s="1">
        <v>111.416428041885</v>
      </c>
      <c r="N4082" s="1">
        <f>(M4082-80)*zfactor</f>
        <v>41.469685015288199</v>
      </c>
      <c r="O4082">
        <v>4</v>
      </c>
      <c r="P4082">
        <f t="shared" si="128"/>
        <v>0</v>
      </c>
      <c r="Q4082">
        <v>1</v>
      </c>
      <c r="R4082">
        <v>1</v>
      </c>
    </row>
    <row r="4083" spans="1:18" x14ac:dyDescent="0.2">
      <c r="A4083" s="1">
        <v>-1.2092660252827099E-2</v>
      </c>
      <c r="B4083" s="1">
        <f>IF(AND(-100&lt;A4083,A4083&lt;100),A4083,B4082)</f>
        <v>-1.2092660252827099E-2</v>
      </c>
      <c r="C4083" s="1">
        <v>-9.2574325476235494E-2</v>
      </c>
      <c r="D4083" s="1">
        <f>IF(AND(-100&lt;C4083,C4083&lt;100),C4083,D4082)</f>
        <v>-9.2574325476235494E-2</v>
      </c>
      <c r="E4083" s="1">
        <v>-0.12679789669507799</v>
      </c>
      <c r="F4083" s="1">
        <f>IF(AND(-100&lt;E4083,E4083&lt;100),E4083,F4082)</f>
        <v>-0.12679789669507799</v>
      </c>
      <c r="G4083" s="1">
        <f>IF(SQRT(B4083^2+D4083^2+F4083^2)&lt;0.125,"",SQRT(B4083^2+D4083^2+F4083^2))</f>
        <v>0.15746093095008032</v>
      </c>
      <c r="H4083" s="1">
        <f t="shared" si="127"/>
        <v>1.5746093095008031</v>
      </c>
      <c r="I4083" s="1">
        <v>-2.9788539722968501</v>
      </c>
      <c r="J4083" s="1">
        <f>I4083*xfactor</f>
        <v>-3.9320872434318423</v>
      </c>
      <c r="K4083" s="1">
        <v>2.51356844607845</v>
      </c>
      <c r="L4083" s="1">
        <f>K4083*yfactor</f>
        <v>3.317910348823554</v>
      </c>
      <c r="M4083" s="1">
        <v>111.27609026137</v>
      </c>
      <c r="N4083" s="1">
        <f>(M4083-80)*zfactor</f>
        <v>41.284439145008406</v>
      </c>
      <c r="O4083">
        <v>4</v>
      </c>
      <c r="P4083">
        <f t="shared" si="128"/>
        <v>0</v>
      </c>
      <c r="Q4083">
        <v>1</v>
      </c>
      <c r="R4083">
        <v>1</v>
      </c>
    </row>
    <row r="4084" spans="1:18" x14ac:dyDescent="0.2">
      <c r="A4084" s="1">
        <v>-3.4491827564272298E-2</v>
      </c>
      <c r="B4084" s="1">
        <f>IF(AND(-100&lt;A4084,A4084&lt;100),A4084,B4083)</f>
        <v>-3.4491827564272298E-2</v>
      </c>
      <c r="C4084" s="1">
        <v>-5.4224261566512097E-2</v>
      </c>
      <c r="D4084" s="1">
        <f>IF(AND(-100&lt;C4084,C4084&lt;100),C4084,D4083)</f>
        <v>-5.4224261566512097E-2</v>
      </c>
      <c r="E4084" s="1">
        <v>-0.142961859077507</v>
      </c>
      <c r="F4084" s="1">
        <f>IF(AND(-100&lt;E4084,E4084&lt;100),E4084,F4083)</f>
        <v>-0.142961859077507</v>
      </c>
      <c r="G4084" s="1">
        <f>IF(SQRT(B4084^2+D4084^2+F4084^2)&lt;0.125,"",SQRT(B4084^2+D4084^2+F4084^2))</f>
        <v>0.15674198500100089</v>
      </c>
      <c r="H4084" s="1">
        <f t="shared" si="127"/>
        <v>1.5674198500100089</v>
      </c>
      <c r="I4084" s="1">
        <v>-2.8907974364711202</v>
      </c>
      <c r="J4084" s="1">
        <f>I4084*xfactor</f>
        <v>-3.8158526161418789</v>
      </c>
      <c r="K4084" s="1">
        <v>2.4700960870664099</v>
      </c>
      <c r="L4084" s="1">
        <f>K4084*yfactor</f>
        <v>3.2605268349276613</v>
      </c>
      <c r="M4084" s="1">
        <v>111.10274163335799</v>
      </c>
      <c r="N4084" s="1">
        <f>(M4084-80)*zfactor</f>
        <v>41.055618956032554</v>
      </c>
      <c r="O4084">
        <v>4</v>
      </c>
      <c r="P4084">
        <f t="shared" si="128"/>
        <v>0</v>
      </c>
      <c r="Q4084">
        <v>1</v>
      </c>
      <c r="R4084">
        <v>1</v>
      </c>
    </row>
    <row r="4085" spans="1:18" x14ac:dyDescent="0.2">
      <c r="A4085" s="1">
        <v>4.7070275606066999E-3</v>
      </c>
      <c r="B4085" s="1">
        <f>IF(AND(-100&lt;A4085,A4085&lt;100),A4085,B4084)</f>
        <v>4.7070275606066999E-3</v>
      </c>
      <c r="C4085" s="1">
        <v>-3.38825743239985E-2</v>
      </c>
      <c r="D4085" s="1">
        <f>IF(AND(-100&lt;C4085,C4085&lt;100),C4085,D4084)</f>
        <v>-3.38825743239985E-2</v>
      </c>
      <c r="E4085" s="1">
        <v>-9.6249876824452602E-2</v>
      </c>
      <c r="F4085" s="1">
        <f>IF(AND(-100&lt;E4085,E4085&lt;100),E4085,F4084)</f>
        <v>-9.6249876824452602E-2</v>
      </c>
      <c r="G4085" s="1" t="str">
        <f>IF(SQRT(B4085^2+D4085^2+F4085^2)&lt;0.125,"",SQRT(B4085^2+D4085^2+F4085^2))</f>
        <v/>
      </c>
      <c r="H4085" s="1" t="e">
        <f t="shared" si="127"/>
        <v>#VALUE!</v>
      </c>
      <c r="I4085" s="1">
        <v>-2.8025394299115201</v>
      </c>
      <c r="J4085" s="1">
        <f>I4085*xfactor</f>
        <v>-3.6993520474832065</v>
      </c>
      <c r="K4085" s="1">
        <v>2.4239277209055801</v>
      </c>
      <c r="L4085" s="1">
        <f>K4085*yfactor</f>
        <v>3.1995845915953658</v>
      </c>
      <c r="M4085" s="1">
        <v>110.90897513383899</v>
      </c>
      <c r="N4085" s="1">
        <f>(M4085-80)*zfactor</f>
        <v>40.79984717666747</v>
      </c>
      <c r="O4085">
        <v>4</v>
      </c>
      <c r="P4085">
        <f t="shared" si="128"/>
        <v>0</v>
      </c>
      <c r="Q4085">
        <v>1</v>
      </c>
      <c r="R4085">
        <v>1</v>
      </c>
    </row>
    <row r="4086" spans="1:18" x14ac:dyDescent="0.2">
      <c r="A4086" s="1">
        <v>-3.7239785492108997E-2</v>
      </c>
      <c r="B4086" s="1">
        <f>IF(AND(-100&lt;A4086,A4086&lt;100),A4086,B4085)</f>
        <v>-3.7239785492108997E-2</v>
      </c>
      <c r="C4086" s="1">
        <v>-3.3930781887593402E-2</v>
      </c>
      <c r="D4086" s="1">
        <f>IF(AND(-100&lt;C4086,C4086&lt;100),C4086,D4085)</f>
        <v>-3.3930781887593402E-2</v>
      </c>
      <c r="E4086" s="1">
        <v>-5.5155552498708398E-2</v>
      </c>
      <c r="F4086" s="1">
        <f>IF(AND(-100&lt;E4086,E4086&lt;100),E4086,F4085)</f>
        <v>-5.5155552498708398E-2</v>
      </c>
      <c r="G4086" s="1" t="str">
        <f>IF(SQRT(B4086^2+D4086^2+F4086^2)&lt;0.125,"",SQRT(B4086^2+D4086^2+F4086^2))</f>
        <v/>
      </c>
      <c r="H4086" s="1" t="e">
        <f t="shared" si="127"/>
        <v>#VALUE!</v>
      </c>
      <c r="I4086" s="1">
        <v>-2.7674131860952</v>
      </c>
      <c r="J4086" s="1">
        <f>I4086*xfactor</f>
        <v>-3.6529854056456643</v>
      </c>
      <c r="K4086" s="1">
        <v>2.33759996906947</v>
      </c>
      <c r="L4086" s="1">
        <f>K4086*yfactor</f>
        <v>3.0856319591717005</v>
      </c>
      <c r="M4086" s="1">
        <v>110.692386685651</v>
      </c>
      <c r="N4086" s="1">
        <f>(M4086-80)*zfactor</f>
        <v>40.513950425059328</v>
      </c>
      <c r="O4086">
        <v>4</v>
      </c>
      <c r="P4086">
        <f t="shared" si="128"/>
        <v>0</v>
      </c>
      <c r="Q4086">
        <v>1</v>
      </c>
      <c r="R4086">
        <v>1</v>
      </c>
    </row>
    <row r="4087" spans="1:18" x14ac:dyDescent="0.2">
      <c r="A4087" s="1">
        <v>-3.4548954868723697E-2</v>
      </c>
      <c r="B4087" s="1">
        <f>IF(AND(-100&lt;A4087,A4087&lt;100),A4087,B4086)</f>
        <v>-3.4548954868723697E-2</v>
      </c>
      <c r="C4087" s="1">
        <v>-2.7462445013715801E-2</v>
      </c>
      <c r="D4087" s="1">
        <f>IF(AND(-100&lt;C4087,C4087&lt;100),C4087,D4086)</f>
        <v>-2.7462445013715801E-2</v>
      </c>
      <c r="E4087" s="1">
        <v>5.5346433164121599E-2</v>
      </c>
      <c r="F4087" s="1">
        <f>IF(AND(-100&lt;E4087,E4087&lt;100),E4087,F4086)</f>
        <v>5.5346433164121599E-2</v>
      </c>
      <c r="G4087" s="1" t="str">
        <f>IF(SQRT(B4087^2+D4087^2+F4087^2)&lt;0.125,"",SQRT(B4087^2+D4087^2+F4087^2))</f>
        <v/>
      </c>
      <c r="H4087" s="1" t="e">
        <f t="shared" si="127"/>
        <v>#VALUE!</v>
      </c>
      <c r="I4087" s="1">
        <v>-2.76824334324222</v>
      </c>
      <c r="J4087" s="1">
        <f>I4087*xfactor</f>
        <v>-3.6540812130797304</v>
      </c>
      <c r="K4087" s="1">
        <v>2.2050071985220701</v>
      </c>
      <c r="L4087" s="1">
        <f>K4087*yfactor</f>
        <v>2.9106095020491325</v>
      </c>
      <c r="M4087" s="1">
        <v>110.454558935538</v>
      </c>
      <c r="N4087" s="1">
        <f>(M4087-80)*zfactor</f>
        <v>40.200017794910167</v>
      </c>
      <c r="O4087">
        <v>4</v>
      </c>
      <c r="P4087">
        <f t="shared" si="128"/>
        <v>0</v>
      </c>
      <c r="Q4087">
        <v>1</v>
      </c>
      <c r="R4087">
        <v>1</v>
      </c>
    </row>
    <row r="4088" spans="1:18" x14ac:dyDescent="0.2">
      <c r="A4088" s="1">
        <v>-5.7095772947354802E-2</v>
      </c>
      <c r="B4088" s="1">
        <f>IF(AND(-100&lt;A4088,A4088&lt;100),A4088,B4087)</f>
        <v>-5.7095772947354802E-2</v>
      </c>
      <c r="C4088" s="1">
        <v>-6.7173422566252604E-3</v>
      </c>
      <c r="D4088" s="1">
        <f>IF(AND(-100&lt;C4088,C4088&lt;100),C4088,D4087)</f>
        <v>-6.7173422566252604E-3</v>
      </c>
      <c r="E4088" s="1">
        <v>9.6204717689584204E-2</v>
      </c>
      <c r="F4088" s="1">
        <f>IF(AND(-100&lt;E4088,E4088&lt;100),E4088,F4087)</f>
        <v>9.6204717689584204E-2</v>
      </c>
      <c r="G4088" s="1" t="str">
        <f>IF(SQRT(B4088^2+D4088^2+F4088^2)&lt;0.125,"",SQRT(B4088^2+D4088^2+F4088^2))</f>
        <v/>
      </c>
      <c r="H4088" s="1" t="e">
        <f t="shared" si="127"/>
        <v>#VALUE!</v>
      </c>
      <c r="I4088" s="1">
        <v>-2.7898123063407398</v>
      </c>
      <c r="J4088" s="1">
        <f>I4088*xfactor</f>
        <v>-3.6825522443697767</v>
      </c>
      <c r="K4088" s="1">
        <v>2.0393570594889101</v>
      </c>
      <c r="L4088" s="1">
        <f>K4088*yfactor</f>
        <v>2.6919513185253616</v>
      </c>
      <c r="M4088" s="1">
        <v>110.248711008125</v>
      </c>
      <c r="N4088" s="1">
        <f>(M4088-80)*zfactor</f>
        <v>39.928298530725002</v>
      </c>
      <c r="O4088">
        <v>4</v>
      </c>
      <c r="P4088">
        <f t="shared" si="128"/>
        <v>0</v>
      </c>
      <c r="Q4088">
        <v>1</v>
      </c>
      <c r="R4088">
        <v>1</v>
      </c>
    </row>
    <row r="4089" spans="1:18" x14ac:dyDescent="0.2">
      <c r="A4089" s="1">
        <v>-5.1781011235231399E-2</v>
      </c>
      <c r="B4089" s="1">
        <f>IF(AND(-100&lt;A4089,A4089&lt;100),A4089,B4088)</f>
        <v>-5.1781011235231399E-2</v>
      </c>
      <c r="C4089" s="1">
        <v>-2.6323693335027199E-2</v>
      </c>
      <c r="D4089" s="1">
        <f>IF(AND(-100&lt;C4089,C4089&lt;100),C4089,D4088)</f>
        <v>-2.6323693335027199E-2</v>
      </c>
      <c r="E4089" s="1">
        <v>8.0227849426364795E-2</v>
      </c>
      <c r="F4089" s="1">
        <f>IF(AND(-100&lt;E4089,E4089&lt;100),E4089,F4088)</f>
        <v>8.0227849426364795E-2</v>
      </c>
      <c r="G4089" s="1" t="str">
        <f>IF(SQRT(B4089^2+D4089^2+F4089^2)&lt;0.125,"",SQRT(B4089^2+D4089^2+F4089^2))</f>
        <v/>
      </c>
      <c r="H4089" s="1" t="e">
        <f t="shared" si="127"/>
        <v>#VALUE!</v>
      </c>
      <c r="I4089" s="1">
        <v>-2.8112397173941299</v>
      </c>
      <c r="J4089" s="1">
        <f>I4089*xfactor</f>
        <v>-3.7108364269602516</v>
      </c>
      <c r="K4089" s="1">
        <v>1.8620590149410801</v>
      </c>
      <c r="L4089" s="1">
        <f>K4089*yfactor</f>
        <v>2.4579178997222257</v>
      </c>
      <c r="M4089" s="1">
        <v>110.059982510699</v>
      </c>
      <c r="N4089" s="1">
        <f>(M4089-80)*zfactor</f>
        <v>39.679176914122685</v>
      </c>
      <c r="O4089">
        <v>4</v>
      </c>
      <c r="P4089">
        <f t="shared" si="128"/>
        <v>0</v>
      </c>
      <c r="Q4089">
        <v>1</v>
      </c>
      <c r="R4089">
        <v>1</v>
      </c>
    </row>
    <row r="4090" spans="1:18" x14ac:dyDescent="0.2">
      <c r="A4090" s="1">
        <v>-4.8240143123338401E-2</v>
      </c>
      <c r="B4090" s="1">
        <f>IF(AND(-100&lt;A4090,A4090&lt;100),A4090,B4089)</f>
        <v>-4.8240143123338401E-2</v>
      </c>
      <c r="C4090" s="1">
        <v>-2.2779815811084E-2</v>
      </c>
      <c r="D4090" s="1">
        <f>IF(AND(-100&lt;C4090,C4090&lt;100),C4090,D4089)</f>
        <v>-2.2779815811084E-2</v>
      </c>
      <c r="E4090" s="1">
        <v>7.9218105942461606E-2</v>
      </c>
      <c r="F4090" s="1">
        <f>IF(AND(-100&lt;E4090,E4090&lt;100),E4090,F4089)</f>
        <v>7.9218105942461606E-2</v>
      </c>
      <c r="G4090" s="1" t="str">
        <f>IF(SQRT(B4090^2+D4090^2+F4090^2)&lt;0.125,"",SQRT(B4090^2+D4090^2+F4090^2))</f>
        <v/>
      </c>
      <c r="H4090" s="1" t="e">
        <f t="shared" si="127"/>
        <v>#VALUE!</v>
      </c>
      <c r="I4090" s="1">
        <v>-2.8618909683376801</v>
      </c>
      <c r="J4090" s="1">
        <f>I4090*xfactor</f>
        <v>-3.7776960782057381</v>
      </c>
      <c r="K4090" s="1">
        <v>1.65974474412414</v>
      </c>
      <c r="L4090" s="1">
        <f>K4090*yfactor</f>
        <v>2.190863062243865</v>
      </c>
      <c r="M4090" s="1">
        <v>109.868089621886</v>
      </c>
      <c r="N4090" s="1">
        <f>(M4090-80)*zfactor</f>
        <v>39.425878300889522</v>
      </c>
      <c r="O4090">
        <v>4</v>
      </c>
      <c r="P4090">
        <f t="shared" si="128"/>
        <v>0</v>
      </c>
      <c r="Q4090">
        <v>1</v>
      </c>
      <c r="R4090">
        <v>1</v>
      </c>
    </row>
    <row r="4091" spans="1:18" x14ac:dyDescent="0.2">
      <c r="A4091" s="1">
        <v>-4.9531278965614198E-2</v>
      </c>
      <c r="B4091" s="1">
        <f>IF(AND(-100&lt;A4091,A4091&lt;100),A4091,B4090)</f>
        <v>-4.9531278965614198E-2</v>
      </c>
      <c r="C4091" s="1">
        <v>-2.4339282546693299E-2</v>
      </c>
      <c r="D4091" s="1">
        <f>IF(AND(-100&lt;C4091,C4091&lt;100),C4091,D4090)</f>
        <v>-2.4339282546693299E-2</v>
      </c>
      <c r="E4091" s="1">
        <v>0.10628452196819201</v>
      </c>
      <c r="F4091" s="1">
        <f>IF(AND(-100&lt;E4091,E4091&lt;100),E4091,F4090)</f>
        <v>0.10628452196819201</v>
      </c>
      <c r="G4091" s="1" t="str">
        <f>IF(SQRT(B4091^2+D4091^2+F4091^2)&lt;0.125,"",SQRT(B4091^2+D4091^2+F4091^2))</f>
        <v/>
      </c>
      <c r="H4091" s="1" t="e">
        <f t="shared" si="127"/>
        <v>#VALUE!</v>
      </c>
      <c r="I4091" s="1">
        <v>-2.9274113604846299</v>
      </c>
      <c r="J4091" s="1">
        <f>I4091*xfactor</f>
        <v>-3.8641829958397116</v>
      </c>
      <c r="K4091" s="1">
        <v>1.3975930288615399</v>
      </c>
      <c r="L4091" s="1">
        <f>K4091*yfactor</f>
        <v>1.8448227980972327</v>
      </c>
      <c r="M4091" s="1">
        <v>109.655320038159</v>
      </c>
      <c r="N4091" s="1">
        <f>(M4091-80)*zfactor</f>
        <v>39.145022450369886</v>
      </c>
      <c r="O4091">
        <v>4</v>
      </c>
      <c r="P4091">
        <f t="shared" si="128"/>
        <v>0</v>
      </c>
      <c r="Q4091">
        <v>1</v>
      </c>
      <c r="R4091">
        <v>1</v>
      </c>
    </row>
    <row r="4092" spans="1:18" x14ac:dyDescent="0.2">
      <c r="A4092" s="1">
        <v>-4.4459095615643998E-2</v>
      </c>
      <c r="B4092" s="1">
        <f>IF(AND(-100&lt;A4092,A4092&lt;100),A4092,B4091)</f>
        <v>-4.4459095615643998E-2</v>
      </c>
      <c r="C4092" s="1">
        <v>-2.1275167219003601E-2</v>
      </c>
      <c r="D4092" s="1">
        <f>IF(AND(-100&lt;C4092,C4092&lt;100),C4092,D4091)</f>
        <v>-2.1275167219003601E-2</v>
      </c>
      <c r="E4092" s="1">
        <v>0.112297772640871</v>
      </c>
      <c r="F4092" s="1">
        <f>IF(AND(-100&lt;E4092,E4092&lt;100),E4092,F4091)</f>
        <v>0.112297772640871</v>
      </c>
      <c r="G4092" s="1" t="str">
        <f>IF(SQRT(B4092^2+D4092^2+F4092^2)&lt;0.125,"",SQRT(B4092^2+D4092^2+F4092^2))</f>
        <v/>
      </c>
      <c r="H4092" s="1" t="e">
        <f t="shared" si="127"/>
        <v>#VALUE!</v>
      </c>
      <c r="I4092" s="1">
        <v>-2.9691432262299902</v>
      </c>
      <c r="J4092" s="1">
        <f>I4092*xfactor</f>
        <v>-3.9192690586235872</v>
      </c>
      <c r="K4092" s="1">
        <v>1.06640507108847</v>
      </c>
      <c r="L4092" s="1">
        <f>K4092*yfactor</f>
        <v>1.4076546938367804</v>
      </c>
      <c r="M4092" s="1">
        <v>109.422284182543</v>
      </c>
      <c r="N4092" s="1">
        <f>(M4092-80)*zfactor</f>
        <v>38.837415120956756</v>
      </c>
      <c r="O4092">
        <v>4</v>
      </c>
      <c r="P4092">
        <f t="shared" si="128"/>
        <v>0</v>
      </c>
      <c r="Q4092">
        <v>1</v>
      </c>
      <c r="R4092">
        <v>1</v>
      </c>
    </row>
    <row r="4093" spans="1:18" x14ac:dyDescent="0.2">
      <c r="A4093" s="1">
        <v>-4.5278468546368703E-2</v>
      </c>
      <c r="B4093" s="1">
        <f>IF(AND(-100&lt;A4093,A4093&lt;100),A4093,B4092)</f>
        <v>-4.5278468546368703E-2</v>
      </c>
      <c r="C4093" s="1">
        <v>-1.63569963272732E-2</v>
      </c>
      <c r="D4093" s="1">
        <f>IF(AND(-100&lt;C4093,C4093&lt;100),C4093,D4092)</f>
        <v>-1.63569963272732E-2</v>
      </c>
      <c r="E4093" s="1">
        <v>8.0665554953342294E-2</v>
      </c>
      <c r="F4093" s="1">
        <f>IF(AND(-100&lt;E4093,E4093&lt;100),E4093,F4092)</f>
        <v>8.0665554953342294E-2</v>
      </c>
      <c r="G4093" s="1" t="str">
        <f>IF(SQRT(B4093^2+D4093^2+F4093^2)&lt;0.125,"",SQRT(B4093^2+D4093^2+F4093^2))</f>
        <v/>
      </c>
      <c r="H4093" s="1" t="e">
        <f t="shared" si="127"/>
        <v>#VALUE!</v>
      </c>
      <c r="I4093" s="1">
        <v>-2.9574979259422598</v>
      </c>
      <c r="J4093" s="1">
        <f>I4093*xfactor</f>
        <v>-3.9038972622437833</v>
      </c>
      <c r="K4093" s="1">
        <v>0.69752555973072095</v>
      </c>
      <c r="L4093" s="1">
        <f>K4093*yfactor</f>
        <v>0.92073373884455167</v>
      </c>
      <c r="M4093" s="1">
        <v>109.13495951885</v>
      </c>
      <c r="N4093" s="1">
        <f>(M4093-80)*zfactor</f>
        <v>38.458146564882</v>
      </c>
      <c r="O4093">
        <v>4</v>
      </c>
      <c r="P4093">
        <f t="shared" si="128"/>
        <v>0</v>
      </c>
      <c r="Q4093">
        <v>1</v>
      </c>
      <c r="R4093">
        <v>1</v>
      </c>
    </row>
    <row r="4094" spans="1:18" x14ac:dyDescent="0.2">
      <c r="A4094" s="1">
        <v>-5.2422365569347498E-2</v>
      </c>
      <c r="B4094" s="1">
        <f>IF(AND(-100&lt;A4094,A4094&lt;100),A4094,B4093)</f>
        <v>-5.2422365569347498E-2</v>
      </c>
      <c r="C4094" s="1">
        <v>-3.2959080012909099E-2</v>
      </c>
      <c r="D4094" s="1">
        <f>IF(AND(-100&lt;C4094,C4094&lt;100),C4094,D4093)</f>
        <v>-3.2959080012909099E-2</v>
      </c>
      <c r="E4094" s="1">
        <v>8.9213821848293795E-2</v>
      </c>
      <c r="F4094" s="1">
        <f>IF(AND(-100&lt;E4094,E4094&lt;100),E4094,F4093)</f>
        <v>8.9213821848293795E-2</v>
      </c>
      <c r="G4094" s="1" t="str">
        <f>IF(SQRT(B4094^2+D4094^2+F4094^2)&lt;0.125,"",SQRT(B4094^2+D4094^2+F4094^2))</f>
        <v/>
      </c>
      <c r="H4094" s="1" t="e">
        <f t="shared" si="127"/>
        <v>#VALUE!</v>
      </c>
      <c r="I4094" s="1">
        <v>-2.9473342954156601</v>
      </c>
      <c r="J4094" s="1">
        <f>I4094*xfactor</f>
        <v>-3.8904812699486713</v>
      </c>
      <c r="K4094" s="1">
        <v>0.33859461979383798</v>
      </c>
      <c r="L4094" s="1">
        <f>K4094*yfactor</f>
        <v>0.44694489812786614</v>
      </c>
      <c r="M4094" s="1">
        <v>108.822492465753</v>
      </c>
      <c r="N4094" s="1">
        <f>(M4094-80)*zfactor</f>
        <v>38.045690054793965</v>
      </c>
      <c r="O4094">
        <v>4</v>
      </c>
      <c r="P4094">
        <f t="shared" si="128"/>
        <v>0</v>
      </c>
      <c r="Q4094">
        <v>1</v>
      </c>
      <c r="R4094">
        <v>1</v>
      </c>
    </row>
    <row r="4095" spans="1:18" x14ac:dyDescent="0.2">
      <c r="A4095" s="1">
        <v>-5.0330306069065203E-2</v>
      </c>
      <c r="B4095" s="1">
        <f>IF(AND(-100&lt;A4095,A4095&lt;100),A4095,B4094)</f>
        <v>-5.0330306069065203E-2</v>
      </c>
      <c r="C4095" s="1">
        <v>-2.17597165927403E-2</v>
      </c>
      <c r="D4095" s="1">
        <f>IF(AND(-100&lt;C4095,C4095&lt;100),C4095,D4094)</f>
        <v>-2.17597165927403E-2</v>
      </c>
      <c r="E4095" s="1">
        <v>9.8201698360536605E-2</v>
      </c>
      <c r="F4095" s="1">
        <f>IF(AND(-100&lt;E4095,E4095&lt;100),E4095,F4094)</f>
        <v>9.8201698360536605E-2</v>
      </c>
      <c r="G4095" s="1" t="str">
        <f>IF(SQRT(B4095^2+D4095^2+F4095^2)&lt;0.125,"",SQRT(B4095^2+D4095^2+F4095^2))</f>
        <v/>
      </c>
      <c r="H4095" s="1" t="e">
        <f t="shared" si="127"/>
        <v>#VALUE!</v>
      </c>
      <c r="I4095" s="1">
        <v>-2.9283850358966399</v>
      </c>
      <c r="J4095" s="1">
        <f>I4095*xfactor</f>
        <v>-3.8654682473835646</v>
      </c>
      <c r="K4095" s="1">
        <v>8.7183563557132998E-2</v>
      </c>
      <c r="L4095" s="1">
        <f>K4095*yfactor</f>
        <v>0.11508230389541556</v>
      </c>
      <c r="M4095" s="1">
        <v>108.470995313465</v>
      </c>
      <c r="N4095" s="1">
        <f>(M4095-80)*zfactor</f>
        <v>37.581713813773796</v>
      </c>
      <c r="O4095">
        <v>4</v>
      </c>
      <c r="P4095">
        <f t="shared" si="128"/>
        <v>0</v>
      </c>
      <c r="Q4095">
        <v>1</v>
      </c>
      <c r="R4095">
        <v>1</v>
      </c>
    </row>
    <row r="4096" spans="1:18" x14ac:dyDescent="0.2">
      <c r="A4096" s="1">
        <v>-4.4492074358336998E-2</v>
      </c>
      <c r="B4096" s="1">
        <f>IF(AND(-100&lt;A4096,A4096&lt;100),A4096,B4095)</f>
        <v>-4.4492074358336998E-2</v>
      </c>
      <c r="C4096" s="1">
        <v>-2.1968557098438399E-2</v>
      </c>
      <c r="D4096" s="1">
        <f>IF(AND(-100&lt;C4096,C4096&lt;100),C4096,D4095)</f>
        <v>-2.1968557098438399E-2</v>
      </c>
      <c r="E4096" s="1">
        <v>0.114835976671974</v>
      </c>
      <c r="F4096" s="1">
        <f>IF(AND(-100&lt;E4096,E4096&lt;100),E4096,F4095)</f>
        <v>0.114835976671974</v>
      </c>
      <c r="G4096" s="1">
        <f>IF(SQRT(B4096^2+D4096^2+F4096^2)&lt;0.125,"",SQRT(B4096^2+D4096^2+F4096^2))</f>
        <v>0.12509781660725056</v>
      </c>
      <c r="H4096" s="1">
        <f t="shared" si="127"/>
        <v>1.2509781660725054</v>
      </c>
      <c r="I4096" s="1">
        <v>-2.9298146415233299</v>
      </c>
      <c r="J4096" s="1">
        <f>I4096*xfactor</f>
        <v>-3.8673553268107956</v>
      </c>
      <c r="K4096" s="1">
        <v>-2.2234033289095099E-2</v>
      </c>
      <c r="L4096" s="1">
        <f>K4096*yfactor</f>
        <v>-2.9348923941605532E-2</v>
      </c>
      <c r="M4096" s="1">
        <v>108.108884764972</v>
      </c>
      <c r="N4096" s="1">
        <f>(M4096-80)*zfactor</f>
        <v>37.10372788976305</v>
      </c>
      <c r="O4096">
        <v>4</v>
      </c>
      <c r="P4096">
        <f t="shared" si="128"/>
        <v>0</v>
      </c>
      <c r="Q4096">
        <v>1</v>
      </c>
      <c r="R4096">
        <v>1</v>
      </c>
    </row>
    <row r="4097" spans="1:18" x14ac:dyDescent="0.2">
      <c r="A4097" s="1">
        <v>-5.1744706053948701E-2</v>
      </c>
      <c r="B4097" s="1">
        <f>IF(AND(-100&lt;A4097,A4097&lt;100),A4097,B4096)</f>
        <v>-5.1744706053948701E-2</v>
      </c>
      <c r="C4097" s="1">
        <v>-2.0899022410715899E-2</v>
      </c>
      <c r="D4097" s="1">
        <f>IF(AND(-100&lt;C4097,C4097&lt;100),C4097,D4096)</f>
        <v>-2.0899022410715899E-2</v>
      </c>
      <c r="E4097" s="1">
        <v>9.3253043615516396E-2</v>
      </c>
      <c r="F4097" s="1">
        <f>IF(AND(-100&lt;E4097,E4097&lt;100),E4097,F4096)</f>
        <v>9.3253043615516396E-2</v>
      </c>
      <c r="G4097" s="1" t="str">
        <f>IF(SQRT(B4097^2+D4097^2+F4097^2)&lt;0.125,"",SQRT(B4097^2+D4097^2+F4097^2))</f>
        <v/>
      </c>
      <c r="H4097" s="1" t="e">
        <f t="shared" si="127"/>
        <v>#VALUE!</v>
      </c>
      <c r="I4097" s="1">
        <v>-2.91685140004479</v>
      </c>
      <c r="J4097" s="1">
        <f>I4097*xfactor</f>
        <v>-3.8502438480591232</v>
      </c>
      <c r="K4097" s="1">
        <v>-6.9286792307252697E-3</v>
      </c>
      <c r="L4097" s="1">
        <f>K4097*yfactor</f>
        <v>-9.1458565845573565E-3</v>
      </c>
      <c r="M4097" s="1">
        <v>107.71403219550599</v>
      </c>
      <c r="N4097" s="1">
        <f>(M4097-80)*zfactor</f>
        <v>36.58252249806791</v>
      </c>
      <c r="O4097">
        <v>4</v>
      </c>
      <c r="P4097">
        <f t="shared" si="128"/>
        <v>0</v>
      </c>
      <c r="Q4097">
        <v>1</v>
      </c>
      <c r="R4097">
        <v>1</v>
      </c>
    </row>
    <row r="4098" spans="1:18" x14ac:dyDescent="0.2">
      <c r="A4098" s="1">
        <v>-4.2167238284103098E-2</v>
      </c>
      <c r="B4098" s="1">
        <f>IF(AND(-100&lt;A4098,A4098&lt;100),A4098,B4097)</f>
        <v>-4.2167238284103098E-2</v>
      </c>
      <c r="C4098" s="1">
        <v>-2.4797059489109801E-2</v>
      </c>
      <c r="D4098" s="1">
        <f>IF(AND(-100&lt;C4098,C4098&lt;100),C4098,D4097)</f>
        <v>-2.4797059489109801E-2</v>
      </c>
      <c r="E4098" s="1">
        <v>7.8450964800993603E-2</v>
      </c>
      <c r="F4098" s="1">
        <f>IF(AND(-100&lt;E4098,E4098&lt;100),E4098,F4097)</f>
        <v>7.8450964800993603E-2</v>
      </c>
      <c r="G4098" s="1" t="str">
        <f>IF(SQRT(B4098^2+D4098^2+F4098^2)&lt;0.125,"",SQRT(B4098^2+D4098^2+F4098^2))</f>
        <v/>
      </c>
      <c r="H4098" s="1" t="e">
        <f t="shared" si="127"/>
        <v>#VALUE!</v>
      </c>
      <c r="I4098" s="1">
        <v>-2.8666275226842899</v>
      </c>
      <c r="J4098" s="1">
        <f>I4098*xfactor</f>
        <v>-3.783948329943263</v>
      </c>
      <c r="K4098" s="1">
        <v>8.7302318457290098E-2</v>
      </c>
      <c r="L4098" s="1">
        <f>K4098*yfactor</f>
        <v>0.11523906036362294</v>
      </c>
      <c r="M4098" s="1">
        <v>107.30115908863699</v>
      </c>
      <c r="N4098" s="1">
        <f>(M4098-80)*zfactor</f>
        <v>36.037529997000831</v>
      </c>
      <c r="O4098">
        <v>4</v>
      </c>
      <c r="P4098">
        <f t="shared" si="128"/>
        <v>0</v>
      </c>
      <c r="Q4098">
        <v>1</v>
      </c>
      <c r="R4098">
        <v>1</v>
      </c>
    </row>
    <row r="4099" spans="1:18" x14ac:dyDescent="0.2">
      <c r="A4099" s="1">
        <v>-5.6310627193960301E-2</v>
      </c>
      <c r="B4099" s="1">
        <f>IF(AND(-100&lt;A4099,A4099&lt;100),A4099,B4098)</f>
        <v>-5.6310627193960301E-2</v>
      </c>
      <c r="C4099" s="1">
        <v>-3.05896510563009E-2</v>
      </c>
      <c r="D4099" s="1">
        <f>IF(AND(-100&lt;C4099,C4099&lt;100),C4099,D4098)</f>
        <v>-3.05896510563009E-2</v>
      </c>
      <c r="E4099" s="1">
        <v>0.109455385941614</v>
      </c>
      <c r="F4099" s="1">
        <f>IF(AND(-100&lt;E4099,E4099&lt;100),E4099,F4098)</f>
        <v>0.109455385941614</v>
      </c>
      <c r="G4099" s="1">
        <f>IF(SQRT(B4099^2+D4099^2+F4099^2)&lt;0.125,"",SQRT(B4099^2+D4099^2+F4099^2))</f>
        <v>0.12683491237964059</v>
      </c>
      <c r="H4099" s="1">
        <f t="shared" ref="H4099:H4162" si="129">IF(G4099&gt;0.125,10*G4099,0)</f>
        <v>1.268349123796406</v>
      </c>
      <c r="I4099" s="1">
        <v>-2.79272344043508</v>
      </c>
      <c r="J4099" s="1">
        <f>I4099*xfactor</f>
        <v>-3.686394941374306</v>
      </c>
      <c r="K4099" s="1">
        <v>0.22162794035307301</v>
      </c>
      <c r="L4099" s="1">
        <f>K4099*yfactor</f>
        <v>0.29254888126605638</v>
      </c>
      <c r="M4099" s="1">
        <v>106.877846592339</v>
      </c>
      <c r="N4099" s="1">
        <f>(M4099-80)*zfactor</f>
        <v>35.478757501887479</v>
      </c>
      <c r="O4099">
        <v>4</v>
      </c>
      <c r="P4099">
        <f t="shared" si="128"/>
        <v>0</v>
      </c>
      <c r="Q4099">
        <v>1</v>
      </c>
      <c r="R4099">
        <v>1</v>
      </c>
    </row>
    <row r="4100" spans="1:18" x14ac:dyDescent="0.2">
      <c r="A4100" s="1">
        <v>-4.4193936740764501E-2</v>
      </c>
      <c r="B4100" s="1">
        <f>IF(AND(-100&lt;A4100,A4100&lt;100),A4100,B4099)</f>
        <v>-4.4193936740764501E-2</v>
      </c>
      <c r="C4100" s="1">
        <v>-1.6868608711334901E-2</v>
      </c>
      <c r="D4100" s="1">
        <f>IF(AND(-100&lt;C4100,C4100&lt;100),C4100,D4099)</f>
        <v>-1.6868608711334901E-2</v>
      </c>
      <c r="E4100" s="1">
        <v>0.119952193362654</v>
      </c>
      <c r="F4100" s="1">
        <f>IF(AND(-100&lt;E4100,E4100&lt;100),E4100,F4099)</f>
        <v>0.119952193362654</v>
      </c>
      <c r="G4100" s="1">
        <f>IF(SQRT(B4100^2+D4100^2+F4100^2)&lt;0.125,"",SQRT(B4100^2+D4100^2+F4100^2))</f>
        <v>0.12894255580301778</v>
      </c>
      <c r="H4100" s="1">
        <f t="shared" si="129"/>
        <v>1.2894255580301777</v>
      </c>
      <c r="I4100" s="1">
        <v>-2.7589633601931101</v>
      </c>
      <c r="J4100" s="1">
        <f>I4100*xfactor</f>
        <v>-3.6418316354549054</v>
      </c>
      <c r="K4100" s="1">
        <v>0.36382379925757402</v>
      </c>
      <c r="L4100" s="1">
        <f>K4100*yfactor</f>
        <v>0.48024741501999774</v>
      </c>
      <c r="M4100" s="1">
        <v>106.486767242806</v>
      </c>
      <c r="N4100" s="1">
        <f>(M4100-80)*zfactor</f>
        <v>34.962532760503919</v>
      </c>
      <c r="O4100">
        <v>4</v>
      </c>
      <c r="P4100">
        <f t="shared" ref="P4100:P4163" si="130">IF(OR(O4100&lt;&gt;O4099,Q4100&lt;&gt;Q4099,R4100&lt;&gt;R4099),1,0)</f>
        <v>0</v>
      </c>
      <c r="Q4100">
        <v>1</v>
      </c>
      <c r="R4100">
        <v>1</v>
      </c>
    </row>
    <row r="4101" spans="1:18" x14ac:dyDescent="0.2">
      <c r="A4101" s="1">
        <v>-5.46433872530038E-2</v>
      </c>
      <c r="B4101" s="1">
        <f>IF(AND(-100&lt;A4101,A4101&lt;100),A4101,B4100)</f>
        <v>-5.46433872530038E-2</v>
      </c>
      <c r="C4101" s="1">
        <v>-2.6958438345314299E-2</v>
      </c>
      <c r="D4101" s="1">
        <f>IF(AND(-100&lt;C4101,C4101&lt;100),C4101,D4100)</f>
        <v>-2.6958438345314299E-2</v>
      </c>
      <c r="E4101" s="1">
        <v>9.2025917722571807E-2</v>
      </c>
      <c r="F4101" s="1">
        <f>IF(AND(-100&lt;E4101,E4101&lt;100),E4101,F4100)</f>
        <v>9.2025917722571807E-2</v>
      </c>
      <c r="G4101" s="1" t="str">
        <f>IF(SQRT(B4101^2+D4101^2+F4101^2)&lt;0.125,"",SQRT(B4101^2+D4101^2+F4101^2))</f>
        <v/>
      </c>
      <c r="H4101" s="1" t="e">
        <f t="shared" si="129"/>
        <v>#VALUE!</v>
      </c>
      <c r="I4101" s="1">
        <v>-2.8279760936799501</v>
      </c>
      <c r="J4101" s="1">
        <f>I4101*xfactor</f>
        <v>-3.7329284436575341</v>
      </c>
      <c r="K4101" s="1">
        <v>0.49426985779905402</v>
      </c>
      <c r="L4101" s="1">
        <f>K4101*yfactor</f>
        <v>0.65243621229475135</v>
      </c>
      <c r="M4101" s="1">
        <v>106.102508803091</v>
      </c>
      <c r="N4101" s="1">
        <f>(M4101-80)*zfactor</f>
        <v>34.455311620080117</v>
      </c>
      <c r="O4101">
        <v>4</v>
      </c>
      <c r="P4101">
        <f t="shared" si="130"/>
        <v>0</v>
      </c>
      <c r="Q4101">
        <v>1</v>
      </c>
      <c r="R4101">
        <v>1</v>
      </c>
    </row>
    <row r="4102" spans="1:18" x14ac:dyDescent="0.2">
      <c r="A4102" s="1">
        <v>-4.3005543482307798E-2</v>
      </c>
      <c r="B4102" s="1">
        <f>IF(AND(-100&lt;A4102,A4102&lt;100),A4102,B4101)</f>
        <v>-4.3005543482307798E-2</v>
      </c>
      <c r="C4102" s="1">
        <v>-2.2835661932342498E-2</v>
      </c>
      <c r="D4102" s="1">
        <f>IF(AND(-100&lt;C4102,C4102&lt;100),C4102,D4101)</f>
        <v>-2.2835661932342498E-2</v>
      </c>
      <c r="E4102" s="1">
        <v>8.8511214507912897E-2</v>
      </c>
      <c r="F4102" s="1">
        <f>IF(AND(-100&lt;E4102,E4102&lt;100),E4102,F4101)</f>
        <v>8.8511214507912897E-2</v>
      </c>
      <c r="G4102" s="1" t="str">
        <f>IF(SQRT(B4102^2+D4102^2+F4102^2)&lt;0.125,"",SQRT(B4102^2+D4102^2+F4102^2))</f>
        <v/>
      </c>
      <c r="H4102" s="1" t="e">
        <f t="shared" si="129"/>
        <v>#VALUE!</v>
      </c>
      <c r="I4102" s="1">
        <v>-3.02555531812011</v>
      </c>
      <c r="J4102" s="1">
        <f>I4102*xfactor</f>
        <v>-3.9937330199185452</v>
      </c>
      <c r="K4102" s="1">
        <v>0.61348043627118898</v>
      </c>
      <c r="L4102" s="1">
        <f>K4102*yfactor</f>
        <v>0.80979417587796954</v>
      </c>
      <c r="M4102" s="1">
        <v>105.77771619313999</v>
      </c>
      <c r="N4102" s="1">
        <f>(M4102-80)*zfactor</f>
        <v>34.026585374944794</v>
      </c>
      <c r="O4102">
        <v>4</v>
      </c>
      <c r="P4102">
        <f t="shared" si="130"/>
        <v>0</v>
      </c>
      <c r="Q4102">
        <v>1</v>
      </c>
      <c r="R4102">
        <v>1</v>
      </c>
    </row>
    <row r="4103" spans="1:18" x14ac:dyDescent="0.2">
      <c r="A4103" s="1">
        <v>-5.1136218430851602E-2</v>
      </c>
      <c r="B4103" s="1">
        <f>IF(AND(-100&lt;A4103,A4103&lt;100),A4103,B4102)</f>
        <v>-5.1136218430851602E-2</v>
      </c>
      <c r="C4103" s="1">
        <v>-2.7807181391354501E-2</v>
      </c>
      <c r="D4103" s="1">
        <f>IF(AND(-100&lt;C4103,C4103&lt;100),C4103,D4102)</f>
        <v>-2.7807181391354501E-2</v>
      </c>
      <c r="E4103" s="1">
        <v>0.10127365042922</v>
      </c>
      <c r="F4103" s="1">
        <f>IF(AND(-100&lt;E4103,E4103&lt;100),E4103,F4102)</f>
        <v>0.10127365042922</v>
      </c>
      <c r="G4103" s="1" t="str">
        <f>IF(SQRT(B4103^2+D4103^2+F4103^2)&lt;0.125,"",SQRT(B4103^2+D4103^2+F4103^2))</f>
        <v/>
      </c>
      <c r="H4103" s="1" t="e">
        <f t="shared" si="129"/>
        <v>#VALUE!</v>
      </c>
      <c r="I4103" s="1">
        <v>-3.3086721162646699</v>
      </c>
      <c r="J4103" s="1">
        <f>I4103*xfactor</f>
        <v>-4.3674471934693644</v>
      </c>
      <c r="K4103" s="1">
        <v>0.68035043366001002</v>
      </c>
      <c r="L4103" s="1">
        <f>K4103*yfactor</f>
        <v>0.89806257243121324</v>
      </c>
      <c r="M4103" s="1">
        <v>105.525744535935</v>
      </c>
      <c r="N4103" s="1">
        <f>(M4103-80)*zfactor</f>
        <v>33.693982787434209</v>
      </c>
      <c r="O4103">
        <v>4</v>
      </c>
      <c r="P4103">
        <f t="shared" si="130"/>
        <v>0</v>
      </c>
      <c r="Q4103">
        <v>1</v>
      </c>
      <c r="R4103">
        <v>1</v>
      </c>
    </row>
    <row r="4104" spans="1:18" x14ac:dyDescent="0.2">
      <c r="A4104" s="1">
        <v>-5.1815676789017197E-2</v>
      </c>
      <c r="B4104" s="1">
        <f>IF(AND(-100&lt;A4104,A4104&lt;100),A4104,B4103)</f>
        <v>-5.1815676789017197E-2</v>
      </c>
      <c r="C4104" s="1">
        <v>-2.38817897990941E-2</v>
      </c>
      <c r="D4104" s="1">
        <f>IF(AND(-100&lt;C4104,C4104&lt;100),C4104,D4103)</f>
        <v>-2.38817897990941E-2</v>
      </c>
      <c r="E4104" s="1">
        <v>0.135865185678652</v>
      </c>
      <c r="F4104" s="1">
        <f>IF(AND(-100&lt;E4104,E4104&lt;100),E4104,F4103)</f>
        <v>0.135865185678652</v>
      </c>
      <c r="G4104" s="1">
        <f>IF(SQRT(B4104^2+D4104^2+F4104^2)&lt;0.125,"",SQRT(B4104^2+D4104^2+F4104^2))</f>
        <v>0.1473585861923444</v>
      </c>
      <c r="H4104" s="1">
        <f t="shared" si="129"/>
        <v>1.4735858619234441</v>
      </c>
      <c r="I4104" s="1">
        <v>-3.6697920469315601</v>
      </c>
      <c r="J4104" s="1">
        <f>I4104*xfactor</f>
        <v>-4.8441255019496596</v>
      </c>
      <c r="K4104" s="1">
        <v>0.67949933273194996</v>
      </c>
      <c r="L4104" s="1">
        <f>K4104*yfactor</f>
        <v>0.89693911920617397</v>
      </c>
      <c r="M4104" s="1">
        <v>105.359751353307</v>
      </c>
      <c r="N4104" s="1">
        <f>(M4104-80)*zfactor</f>
        <v>33.474871786365249</v>
      </c>
      <c r="O4104">
        <v>4</v>
      </c>
      <c r="P4104">
        <f t="shared" si="130"/>
        <v>0</v>
      </c>
      <c r="Q4104">
        <v>1</v>
      </c>
      <c r="R4104">
        <v>1</v>
      </c>
    </row>
    <row r="4105" spans="1:18" x14ac:dyDescent="0.2">
      <c r="A4105" s="1">
        <v>-6.0425169047403603E-2</v>
      </c>
      <c r="B4105" s="1">
        <f>IF(AND(-100&lt;A4105,A4105&lt;100),A4105,B4104)</f>
        <v>-6.0425169047403603E-2</v>
      </c>
      <c r="C4105" s="1">
        <v>-2.54910306488472E-2</v>
      </c>
      <c r="D4105" s="1">
        <f>IF(AND(-100&lt;C4105,C4105&lt;100),C4105,D4104)</f>
        <v>-2.54910306488472E-2</v>
      </c>
      <c r="E4105" s="1">
        <v>9.4192491124195296E-2</v>
      </c>
      <c r="F4105" s="1">
        <f>IF(AND(-100&lt;E4105,E4105&lt;100),E4105,F4104)</f>
        <v>9.4192491124195296E-2</v>
      </c>
      <c r="G4105" s="1" t="str">
        <f>IF(SQRT(B4105^2+D4105^2+F4105^2)&lt;0.125,"",SQRT(B4105^2+D4105^2+F4105^2))</f>
        <v/>
      </c>
      <c r="H4105" s="1" t="e">
        <f t="shared" si="129"/>
        <v>#VALUE!</v>
      </c>
      <c r="I4105" s="1">
        <v>-4.1111241370761498</v>
      </c>
      <c r="J4105" s="1">
        <f>I4105*xfactor</f>
        <v>-5.4266838609405177</v>
      </c>
      <c r="K4105" s="1">
        <v>0.66194029567884605</v>
      </c>
      <c r="L4105" s="1">
        <f>K4105*yfactor</f>
        <v>0.8737611902960768</v>
      </c>
      <c r="M4105" s="1">
        <v>105.259218916173</v>
      </c>
      <c r="N4105" s="1">
        <f>(M4105-80)*zfactor</f>
        <v>33.342168969348357</v>
      </c>
      <c r="O4105">
        <v>4</v>
      </c>
      <c r="P4105">
        <f t="shared" si="130"/>
        <v>0</v>
      </c>
      <c r="Q4105">
        <v>1</v>
      </c>
      <c r="R4105">
        <v>1</v>
      </c>
    </row>
    <row r="4106" spans="1:18" x14ac:dyDescent="0.2">
      <c r="A4106" s="1">
        <v>-4.9593652432536203E-2</v>
      </c>
      <c r="B4106" s="1">
        <f>IF(AND(-100&lt;A4106,A4106&lt;100),A4106,B4105)</f>
        <v>-4.9593652432536203E-2</v>
      </c>
      <c r="C4106" s="1">
        <v>-3.0635544671135901E-2</v>
      </c>
      <c r="D4106" s="1">
        <f>IF(AND(-100&lt;C4106,C4106&lt;100),C4106,D4105)</f>
        <v>-3.0635544671135901E-2</v>
      </c>
      <c r="E4106" s="1">
        <v>9.5596662711889102E-2</v>
      </c>
      <c r="F4106" s="1">
        <f>IF(AND(-100&lt;E4106,E4106&lt;100),E4106,F4105)</f>
        <v>9.5596662711889102E-2</v>
      </c>
      <c r="G4106" s="1" t="str">
        <f>IF(SQRT(B4106^2+D4106^2+F4106^2)&lt;0.125,"",SQRT(B4106^2+D4106^2+F4106^2))</f>
        <v/>
      </c>
      <c r="H4106" s="1" t="e">
        <f t="shared" si="129"/>
        <v>#VALUE!</v>
      </c>
      <c r="I4106" s="1">
        <v>-4.4860239450289496</v>
      </c>
      <c r="J4106" s="1">
        <f>I4106*xfactor</f>
        <v>-5.9215516074382135</v>
      </c>
      <c r="K4106" s="1">
        <v>0.68895907728658301</v>
      </c>
      <c r="L4106" s="1">
        <f>K4106*yfactor</f>
        <v>0.90942598201828961</v>
      </c>
      <c r="M4106" s="1">
        <v>105.21051724870701</v>
      </c>
      <c r="N4106" s="1">
        <f>(M4106-80)*zfactor</f>
        <v>33.277882768293253</v>
      </c>
      <c r="O4106">
        <v>4</v>
      </c>
      <c r="P4106">
        <f t="shared" si="130"/>
        <v>0</v>
      </c>
      <c r="Q4106">
        <v>1</v>
      </c>
      <c r="R4106">
        <v>1</v>
      </c>
    </row>
    <row r="4107" spans="1:18" x14ac:dyDescent="0.2">
      <c r="A4107" s="1">
        <v>-5.5162701819986497E-2</v>
      </c>
      <c r="B4107" s="1">
        <f>IF(AND(-100&lt;A4107,A4107&lt;100),A4107,B4106)</f>
        <v>-5.5162701819986497E-2</v>
      </c>
      <c r="C4107" s="1">
        <v>-2.3263295359000201E-2</v>
      </c>
      <c r="D4107" s="1">
        <f>IF(AND(-100&lt;C4107,C4107&lt;100),C4107,D4106)</f>
        <v>-2.3263295359000201E-2</v>
      </c>
      <c r="E4107" s="1">
        <v>0.102552082353926</v>
      </c>
      <c r="F4107" s="1">
        <f>IF(AND(-100&lt;E4107,E4107&lt;100),E4107,F4106)</f>
        <v>0.102552082353926</v>
      </c>
      <c r="G4107" s="1" t="str">
        <f>IF(SQRT(B4107^2+D4107^2+F4107^2)&lt;0.125,"",SQRT(B4107^2+D4107^2+F4107^2))</f>
        <v/>
      </c>
      <c r="H4107" s="1" t="e">
        <f t="shared" si="129"/>
        <v>#VALUE!</v>
      </c>
      <c r="I4107" s="1">
        <v>-4.7271250522213304</v>
      </c>
      <c r="J4107" s="1">
        <f>I4107*xfactor</f>
        <v>-6.2398050689321565</v>
      </c>
      <c r="K4107" s="1">
        <v>0.73825941573502996</v>
      </c>
      <c r="L4107" s="1">
        <f>K4107*yfactor</f>
        <v>0.97450242877023963</v>
      </c>
      <c r="M4107" s="1">
        <v>105.186177134049</v>
      </c>
      <c r="N4107" s="1">
        <f>(M4107-80)*zfactor</f>
        <v>33.245753816944685</v>
      </c>
      <c r="O4107">
        <v>4</v>
      </c>
      <c r="P4107">
        <f t="shared" si="130"/>
        <v>0</v>
      </c>
      <c r="Q4107">
        <v>1</v>
      </c>
      <c r="R4107">
        <v>1</v>
      </c>
    </row>
    <row r="4108" spans="1:18" x14ac:dyDescent="0.2">
      <c r="A4108" s="1">
        <v>-4.45686645672487E-2</v>
      </c>
      <c r="B4108" s="1">
        <f>IF(AND(-100&lt;A4108,A4108&lt;100),A4108,B4107)</f>
        <v>-4.45686645672487E-2</v>
      </c>
      <c r="C4108" s="1">
        <v>-2.6053429757376501E-2</v>
      </c>
      <c r="D4108" s="1">
        <f>IF(AND(-100&lt;C4108,C4108&lt;100),C4108,D4107)</f>
        <v>-2.6053429757376501E-2</v>
      </c>
      <c r="E4108" s="1">
        <v>0.130823743348427</v>
      </c>
      <c r="F4108" s="1">
        <f>IF(AND(-100&lt;E4108,E4108&lt;100),E4108,F4107)</f>
        <v>0.130823743348427</v>
      </c>
      <c r="G4108" s="1">
        <f>IF(SQRT(B4108^2+D4108^2+F4108^2)&lt;0.125,"",SQRT(B4108^2+D4108^2+F4108^2))</f>
        <v>0.14064138397756751</v>
      </c>
      <c r="H4108" s="1">
        <f t="shared" si="129"/>
        <v>1.4064138397756751</v>
      </c>
      <c r="I4108" s="1">
        <v>-4.7885494568192497</v>
      </c>
      <c r="J4108" s="1">
        <f>I4108*xfactor</f>
        <v>-6.3208852830014095</v>
      </c>
      <c r="K4108" s="1">
        <v>0.755103537854382</v>
      </c>
      <c r="L4108" s="1">
        <f>K4108*yfactor</f>
        <v>0.99673666996778432</v>
      </c>
      <c r="M4108" s="1">
        <v>105.176344679417</v>
      </c>
      <c r="N4108" s="1">
        <f>(M4108-80)*zfactor</f>
        <v>33.232774976830441</v>
      </c>
      <c r="O4108">
        <v>4</v>
      </c>
      <c r="P4108">
        <f t="shared" si="130"/>
        <v>0</v>
      </c>
      <c r="Q4108">
        <v>1</v>
      </c>
      <c r="R4108">
        <v>1</v>
      </c>
    </row>
    <row r="4109" spans="1:18" x14ac:dyDescent="0.2">
      <c r="A4109" s="1">
        <v>-4.8705477624863797E-2</v>
      </c>
      <c r="B4109" s="1">
        <f>IF(AND(-100&lt;A4109,A4109&lt;100),A4109,B4108)</f>
        <v>-4.8705477624863797E-2</v>
      </c>
      <c r="C4109" s="1">
        <v>-1.8467268313806399E-2</v>
      </c>
      <c r="D4109" s="1">
        <f>IF(AND(-100&lt;C4109,C4109&lt;100),C4109,D4108)</f>
        <v>-1.8467268313806399E-2</v>
      </c>
      <c r="E4109" s="1">
        <v>8.1669341281715796E-2</v>
      </c>
      <c r="F4109" s="1">
        <f>IF(AND(-100&lt;E4109,E4109&lt;100),E4109,F4108)</f>
        <v>8.1669341281715796E-2</v>
      </c>
      <c r="G4109" s="1" t="str">
        <f>IF(SQRT(B4109^2+D4109^2+F4109^2)&lt;0.125,"",SQRT(B4109^2+D4109^2+F4109^2))</f>
        <v/>
      </c>
      <c r="H4109" s="1" t="e">
        <f t="shared" si="129"/>
        <v>#VALUE!</v>
      </c>
      <c r="I4109" s="1">
        <v>-4.7461752299620299</v>
      </c>
      <c r="J4109" s="1">
        <f>I4109*xfactor</f>
        <v>-6.2649513035498794</v>
      </c>
      <c r="K4109" s="1">
        <v>0.68392532779716897</v>
      </c>
      <c r="L4109" s="1">
        <f>K4109*yfactor</f>
        <v>0.90278143269226307</v>
      </c>
      <c r="M4109" s="1">
        <v>105.15096376143001</v>
      </c>
      <c r="N4109" s="1">
        <f>(M4109-80)*zfactor</f>
        <v>33.199272165087606</v>
      </c>
      <c r="O4109">
        <v>4</v>
      </c>
      <c r="P4109">
        <f t="shared" si="130"/>
        <v>0</v>
      </c>
      <c r="Q4109">
        <v>1</v>
      </c>
      <c r="R4109">
        <v>1</v>
      </c>
    </row>
    <row r="4110" spans="1:18" x14ac:dyDescent="0.2">
      <c r="A4110" s="1">
        <v>-4.68637687045627E-2</v>
      </c>
      <c r="B4110" s="1">
        <f>IF(AND(-100&lt;A4110,A4110&lt;100),A4110,B4109)</f>
        <v>-4.68637687045627E-2</v>
      </c>
      <c r="C4110" s="1">
        <v>-2.6268044299298701E-2</v>
      </c>
      <c r="D4110" s="1">
        <f>IF(AND(-100&lt;C4110,C4110&lt;100),C4110,D4109)</f>
        <v>-2.6268044299298701E-2</v>
      </c>
      <c r="E4110" s="1">
        <v>8.3419849245777805E-2</v>
      </c>
      <c r="F4110" s="1">
        <f>IF(AND(-100&lt;E4110,E4110&lt;100),E4110,F4109)</f>
        <v>8.3419849245777805E-2</v>
      </c>
      <c r="G4110" s="1" t="str">
        <f>IF(SQRT(B4110^2+D4110^2+F4110^2)&lt;0.125,"",SQRT(B4110^2+D4110^2+F4110^2))</f>
        <v/>
      </c>
      <c r="H4110" s="1" t="e">
        <f t="shared" si="129"/>
        <v>#VALUE!</v>
      </c>
      <c r="I4110" s="1">
        <v>-4.6586676959710802</v>
      </c>
      <c r="J4110" s="1">
        <f>I4110*xfactor</f>
        <v>-6.149441358681826</v>
      </c>
      <c r="K4110" s="1">
        <v>0.52608014836582095</v>
      </c>
      <c r="L4110" s="1">
        <f>K4110*yfactor</f>
        <v>0.69442579584288366</v>
      </c>
      <c r="M4110" s="1">
        <v>105.089617236744</v>
      </c>
      <c r="N4110" s="1">
        <f>(M4110-80)*zfactor</f>
        <v>33.118294752502088</v>
      </c>
      <c r="O4110">
        <v>4</v>
      </c>
      <c r="P4110">
        <f t="shared" si="130"/>
        <v>0</v>
      </c>
      <c r="Q4110">
        <v>1</v>
      </c>
      <c r="R4110">
        <v>1</v>
      </c>
    </row>
    <row r="4111" spans="1:18" x14ac:dyDescent="0.2">
      <c r="A4111" s="1">
        <v>-5.4586366254601101E-2</v>
      </c>
      <c r="B4111" s="1">
        <f>IF(AND(-100&lt;A4111,A4111&lt;100),A4111,B4110)</f>
        <v>-5.4586366254601101E-2</v>
      </c>
      <c r="C4111" s="1">
        <v>-2.8575373515374699E-2</v>
      </c>
      <c r="D4111" s="1">
        <f>IF(AND(-100&lt;C4111,C4111&lt;100),C4111,D4110)</f>
        <v>-2.8575373515374699E-2</v>
      </c>
      <c r="E4111" s="1">
        <v>0.10286157607562101</v>
      </c>
      <c r="F4111" s="1">
        <f>IF(AND(-100&lt;E4111,E4111&lt;100),E4111,F4110)</f>
        <v>0.10286157607562101</v>
      </c>
      <c r="G4111" s="1" t="str">
        <f>IF(SQRT(B4111^2+D4111^2+F4111^2)&lt;0.125,"",SQRT(B4111^2+D4111^2+F4111^2))</f>
        <v/>
      </c>
      <c r="H4111" s="1" t="e">
        <f t="shared" si="129"/>
        <v>#VALUE!</v>
      </c>
      <c r="I4111" s="1">
        <v>-4.59307840445015</v>
      </c>
      <c r="J4111" s="1">
        <f>I4111*xfactor</f>
        <v>-6.0628634938741985</v>
      </c>
      <c r="K4111" s="1">
        <v>0.29688261415783801</v>
      </c>
      <c r="L4111" s="1">
        <f>K4111*yfactor</f>
        <v>0.39188505068834617</v>
      </c>
      <c r="M4111" s="1">
        <v>104.977065141265</v>
      </c>
      <c r="N4111" s="1">
        <f>(M4111-80)*zfactor</f>
        <v>32.969725986469804</v>
      </c>
      <c r="O4111">
        <v>4</v>
      </c>
      <c r="P4111">
        <f t="shared" si="130"/>
        <v>0</v>
      </c>
      <c r="Q4111">
        <v>1</v>
      </c>
      <c r="R4111">
        <v>1</v>
      </c>
    </row>
    <row r="4112" spans="1:18" x14ac:dyDescent="0.2">
      <c r="A4112" s="1">
        <v>-4.6688006512027397E-2</v>
      </c>
      <c r="B4112" s="1">
        <f>IF(AND(-100&lt;A4112,A4112&lt;100),A4112,B4111)</f>
        <v>-4.6688006512027397E-2</v>
      </c>
      <c r="C4112" s="1">
        <v>-1.88305858569691E-2</v>
      </c>
      <c r="D4112" s="1">
        <f>IF(AND(-100&lt;C4112,C4112&lt;100),C4112,D4111)</f>
        <v>-1.88305858569691E-2</v>
      </c>
      <c r="E4112" s="1">
        <v>0.133320325491525</v>
      </c>
      <c r="F4112" s="1">
        <f>IF(AND(-100&lt;E4112,E4112&lt;100),E4112,F4111)</f>
        <v>0.133320325491525</v>
      </c>
      <c r="G4112" s="1">
        <f>IF(SQRT(B4112^2+D4112^2+F4112^2)&lt;0.125,"",SQRT(B4112^2+D4112^2+F4112^2))</f>
        <v>0.142508491343323</v>
      </c>
      <c r="H4112" s="1">
        <f t="shared" si="129"/>
        <v>1.42508491343323</v>
      </c>
      <c r="I4112" s="1">
        <v>-4.5561032414306597</v>
      </c>
      <c r="J4112" s="1">
        <f>I4112*xfactor</f>
        <v>-6.0140562786884715</v>
      </c>
      <c r="K4112" s="1">
        <v>7.4988009875056596E-3</v>
      </c>
      <c r="L4112" s="1">
        <f>K4112*yfactor</f>
        <v>9.8984173035074705E-3</v>
      </c>
      <c r="M4112" s="1">
        <v>104.845119025218</v>
      </c>
      <c r="N4112" s="1">
        <f>(M4112-80)*zfactor</f>
        <v>32.795557113287757</v>
      </c>
      <c r="O4112">
        <v>4</v>
      </c>
      <c r="P4112">
        <f t="shared" si="130"/>
        <v>0</v>
      </c>
      <c r="Q4112">
        <v>1</v>
      </c>
      <c r="R4112">
        <v>1</v>
      </c>
    </row>
    <row r="4113" spans="1:18" x14ac:dyDescent="0.2">
      <c r="A4113" s="1">
        <v>-5.12253998506337E-2</v>
      </c>
      <c r="B4113" s="1">
        <f>IF(AND(-100&lt;A4113,A4113&lt;100),A4113,B4112)</f>
        <v>-5.12253998506337E-2</v>
      </c>
      <c r="C4113" s="1">
        <v>-2.5694718410106999E-2</v>
      </c>
      <c r="D4113" s="1">
        <f>IF(AND(-100&lt;C4113,C4113&lt;100),C4113,D4112)</f>
        <v>-2.5694718410106999E-2</v>
      </c>
      <c r="E4113" s="1">
        <v>7.8138061416228796E-2</v>
      </c>
      <c r="F4113" s="1">
        <f>IF(AND(-100&lt;E4113,E4113&lt;100),E4113,F4112)</f>
        <v>7.8138061416228796E-2</v>
      </c>
      <c r="G4113" s="1" t="str">
        <f>IF(SQRT(B4113^2+D4113^2+F4113^2)&lt;0.125,"",SQRT(B4113^2+D4113^2+F4113^2))</f>
        <v/>
      </c>
      <c r="H4113" s="1" t="e">
        <f t="shared" si="129"/>
        <v>#VALUE!</v>
      </c>
      <c r="I4113" s="1">
        <v>-4.5261423718334202</v>
      </c>
      <c r="J4113" s="1">
        <f>I4113*xfactor</f>
        <v>-5.9745079308201152</v>
      </c>
      <c r="K4113" s="1">
        <v>-0.292308988725964</v>
      </c>
      <c r="L4113" s="1">
        <f>K4113*yfactor</f>
        <v>-0.38584786511827251</v>
      </c>
      <c r="M4113" s="1">
        <v>104.700172578465</v>
      </c>
      <c r="N4113" s="1">
        <f>(M4113-80)*zfactor</f>
        <v>32.604227803573799</v>
      </c>
      <c r="O4113">
        <v>4</v>
      </c>
      <c r="P4113">
        <f t="shared" si="130"/>
        <v>0</v>
      </c>
      <c r="Q4113">
        <v>1</v>
      </c>
      <c r="R4113">
        <v>1</v>
      </c>
    </row>
    <row r="4114" spans="1:18" x14ac:dyDescent="0.2">
      <c r="A4114" s="1">
        <v>-4.3586852838456598E-2</v>
      </c>
      <c r="B4114" s="1">
        <f>IF(AND(-100&lt;A4114,A4114&lt;100),A4114,B4113)</f>
        <v>-4.3586852838456598E-2</v>
      </c>
      <c r="C4114" s="1">
        <v>-2.1801687696257899E-2</v>
      </c>
      <c r="D4114" s="1">
        <f>IF(AND(-100&lt;C4114,C4114&lt;100),C4114,D4113)</f>
        <v>-2.1801687696257899E-2</v>
      </c>
      <c r="E4114" s="1">
        <v>8.7523835237835093E-2</v>
      </c>
      <c r="F4114" s="1">
        <f>IF(AND(-100&lt;E4114,E4114&lt;100),E4114,F4113)</f>
        <v>8.7523835237835093E-2</v>
      </c>
      <c r="G4114" s="1" t="str">
        <f>IF(SQRT(B4114^2+D4114^2+F4114^2)&lt;0.125,"",SQRT(B4114^2+D4114^2+F4114^2))</f>
        <v/>
      </c>
      <c r="H4114" s="1" t="e">
        <f t="shared" si="129"/>
        <v>#VALUE!</v>
      </c>
      <c r="I4114" s="1">
        <v>-4.4992918638158796</v>
      </c>
      <c r="J4114" s="1">
        <f>I4114*xfactor</f>
        <v>-5.9390652602369611</v>
      </c>
      <c r="K4114" s="1">
        <v>-0.50975679841324995</v>
      </c>
      <c r="L4114" s="1">
        <f>K4114*yfactor</f>
        <v>-0.67287897390549001</v>
      </c>
      <c r="M4114" s="1">
        <v>104.577575286575</v>
      </c>
      <c r="N4114" s="1">
        <f>(M4114-80)*zfactor</f>
        <v>32.442399378278999</v>
      </c>
      <c r="O4114">
        <v>4</v>
      </c>
      <c r="P4114">
        <f t="shared" si="130"/>
        <v>0</v>
      </c>
      <c r="Q4114">
        <v>1</v>
      </c>
      <c r="R4114">
        <v>1</v>
      </c>
    </row>
    <row r="4115" spans="1:18" x14ac:dyDescent="0.2">
      <c r="A4115" s="1">
        <v>-4.9333733606704303E-2</v>
      </c>
      <c r="B4115" s="1">
        <f>IF(AND(-100&lt;A4115,A4115&lt;100),A4115,B4114)</f>
        <v>-4.9333733606704303E-2</v>
      </c>
      <c r="C4115" s="1">
        <v>-2.9452455230628401E-2</v>
      </c>
      <c r="D4115" s="1">
        <f>IF(AND(-100&lt;C4115,C4115&lt;100),C4115,D4114)</f>
        <v>-2.9452455230628401E-2</v>
      </c>
      <c r="E4115" s="1">
        <v>8.9355766057416394E-2</v>
      </c>
      <c r="F4115" s="1">
        <f>IF(AND(-100&lt;E4115,E4115&lt;100),E4115,F4114)</f>
        <v>8.9355766057416394E-2</v>
      </c>
      <c r="G4115" s="1" t="str">
        <f>IF(SQRT(B4115^2+D4115^2+F4115^2)&lt;0.125,"",SQRT(B4115^2+D4115^2+F4115^2))</f>
        <v/>
      </c>
      <c r="H4115" s="1" t="e">
        <f t="shared" si="129"/>
        <v>#VALUE!</v>
      </c>
      <c r="I4115" s="1">
        <v>-4.5006139814775397</v>
      </c>
      <c r="J4115" s="1">
        <f>I4115*xfactor</f>
        <v>-5.9408104555503529</v>
      </c>
      <c r="K4115" s="1">
        <v>-0.61131466286221303</v>
      </c>
      <c r="L4115" s="1">
        <f>K4115*yfactor</f>
        <v>-0.80693535497812119</v>
      </c>
      <c r="M4115" s="1">
        <v>104.49228791659</v>
      </c>
      <c r="N4115" s="1">
        <f>(M4115-80)*zfactor</f>
        <v>32.329820049898807</v>
      </c>
      <c r="O4115">
        <v>4</v>
      </c>
      <c r="P4115">
        <f t="shared" si="130"/>
        <v>0</v>
      </c>
      <c r="Q4115">
        <v>1</v>
      </c>
      <c r="R4115">
        <v>1</v>
      </c>
    </row>
    <row r="4116" spans="1:18" x14ac:dyDescent="0.2">
      <c r="A4116" s="1">
        <v>-4.0140535022391698E-2</v>
      </c>
      <c r="B4116" s="1">
        <f>IF(AND(-100&lt;A4116,A4116&lt;100),A4116,B4115)</f>
        <v>-4.0140535022391698E-2</v>
      </c>
      <c r="C4116" s="1">
        <v>-1.4593764964251099E-2</v>
      </c>
      <c r="D4116" s="1">
        <f>IF(AND(-100&lt;C4116,C4116&lt;100),C4116,D4115)</f>
        <v>-1.4593764964251099E-2</v>
      </c>
      <c r="E4116" s="1">
        <v>0.12518375332130599</v>
      </c>
      <c r="F4116" s="1">
        <f>IF(AND(-100&lt;E4116,E4116&lt;100),E4116,F4115)</f>
        <v>0.12518375332130599</v>
      </c>
      <c r="G4116" s="1">
        <f>IF(SQRT(B4116^2+D4116^2+F4116^2)&lt;0.125,"",SQRT(B4116^2+D4116^2+F4116^2))</f>
        <v>0.13226946973253217</v>
      </c>
      <c r="H4116" s="1">
        <f t="shared" si="129"/>
        <v>1.3226946973253217</v>
      </c>
      <c r="I4116" s="1">
        <v>-4.50079753332174</v>
      </c>
      <c r="J4116" s="1">
        <f>I4116*xfactor</f>
        <v>-5.941052743984697</v>
      </c>
      <c r="K4116" s="1">
        <v>-0.64380655986489899</v>
      </c>
      <c r="L4116" s="1">
        <f>K4116*yfactor</f>
        <v>-0.84982465902166671</v>
      </c>
      <c r="M4116" s="1">
        <v>104.465247166007</v>
      </c>
      <c r="N4116" s="1">
        <f>(M4116-80)*zfactor</f>
        <v>32.294126259129243</v>
      </c>
      <c r="O4116">
        <v>4</v>
      </c>
      <c r="P4116">
        <f t="shared" si="130"/>
        <v>0</v>
      </c>
      <c r="Q4116">
        <v>1</v>
      </c>
      <c r="R4116">
        <v>1</v>
      </c>
    </row>
    <row r="4117" spans="1:18" x14ac:dyDescent="0.2">
      <c r="A4117" s="1">
        <v>-4.9167188301936303E-2</v>
      </c>
      <c r="B4117" s="1">
        <f>IF(AND(-100&lt;A4117,A4117&lt;100),A4117,B4116)</f>
        <v>-4.9167188301936303E-2</v>
      </c>
      <c r="C4117" s="1">
        <v>-2.14432879478198E-2</v>
      </c>
      <c r="D4117" s="1">
        <f>IF(AND(-100&lt;C4117,C4117&lt;100),C4117,D4116)</f>
        <v>-2.14432879478198E-2</v>
      </c>
      <c r="E4117" s="1">
        <v>7.3870598797138795E-2</v>
      </c>
      <c r="F4117" s="1">
        <f>IF(AND(-100&lt;E4117,E4117&lt;100),E4117,F4116)</f>
        <v>7.3870598797138795E-2</v>
      </c>
      <c r="G4117" s="1" t="str">
        <f>IF(SQRT(B4117^2+D4117^2+F4117^2)&lt;0.125,"",SQRT(B4117^2+D4117^2+F4117^2))</f>
        <v/>
      </c>
      <c r="H4117" s="1" t="e">
        <f t="shared" si="129"/>
        <v>#VALUE!</v>
      </c>
      <c r="I4117" s="1">
        <v>-4.4758752833628996</v>
      </c>
      <c r="J4117" s="1">
        <f>I4117*xfactor</f>
        <v>-5.908155374039028</v>
      </c>
      <c r="K4117" s="1">
        <v>-0.691259123559817</v>
      </c>
      <c r="L4117" s="1">
        <f>K4117*yfactor</f>
        <v>-0.91246204309895851</v>
      </c>
      <c r="M4117" s="1">
        <v>104.446692763309</v>
      </c>
      <c r="N4117" s="1">
        <f>(M4117-80)*zfactor</f>
        <v>32.269634447567881</v>
      </c>
      <c r="O4117">
        <v>4</v>
      </c>
      <c r="P4117">
        <f t="shared" si="130"/>
        <v>0</v>
      </c>
      <c r="Q4117">
        <v>1</v>
      </c>
      <c r="R4117">
        <v>1</v>
      </c>
    </row>
    <row r="4118" spans="1:18" x14ac:dyDescent="0.2">
      <c r="A4118" s="1">
        <v>-3.58650359790341E-2</v>
      </c>
      <c r="B4118" s="1">
        <f>IF(AND(-100&lt;A4118,A4118&lt;100),A4118,B4117)</f>
        <v>-3.58650359790341E-2</v>
      </c>
      <c r="C4118" s="1">
        <v>-1.8371800494961801E-2</v>
      </c>
      <c r="D4118" s="1">
        <f>IF(AND(-100&lt;C4118,C4118&lt;100),C4118,D4117)</f>
        <v>-1.8371800494961801E-2</v>
      </c>
      <c r="E4118" s="1">
        <v>7.6927700345005498E-2</v>
      </c>
      <c r="F4118" s="1">
        <f>IF(AND(-100&lt;E4118,E4118&lt;100),E4118,F4117)</f>
        <v>7.6927700345005498E-2</v>
      </c>
      <c r="G4118" s="1" t="str">
        <f>IF(SQRT(B4118^2+D4118^2+F4118^2)&lt;0.125,"",SQRT(B4118^2+D4118^2+F4118^2))</f>
        <v/>
      </c>
      <c r="H4118" s="1" t="e">
        <f t="shared" si="129"/>
        <v>#VALUE!</v>
      </c>
      <c r="I4118" s="1">
        <v>-4.4853451878713004</v>
      </c>
      <c r="J4118" s="1">
        <f>I4118*xfactor</f>
        <v>-5.9206556479901167</v>
      </c>
      <c r="K4118" s="1">
        <v>-0.78196122306906102</v>
      </c>
      <c r="L4118" s="1">
        <f>K4118*yfactor</f>
        <v>-1.0321888144511606</v>
      </c>
      <c r="M4118" s="1">
        <v>104.426997020811</v>
      </c>
      <c r="N4118" s="1">
        <f>(M4118-80)*zfactor</f>
        <v>32.243636067470526</v>
      </c>
      <c r="O4118">
        <v>4</v>
      </c>
      <c r="P4118">
        <f t="shared" si="130"/>
        <v>0</v>
      </c>
      <c r="Q4118">
        <v>1</v>
      </c>
      <c r="R4118">
        <v>1</v>
      </c>
    </row>
    <row r="4119" spans="1:18" x14ac:dyDescent="0.2">
      <c r="A4119" s="1">
        <v>-5.0982700983872302E-2</v>
      </c>
      <c r="B4119" s="1">
        <f>IF(AND(-100&lt;A4119,A4119&lt;100),A4119,B4118)</f>
        <v>-5.0982700983872302E-2</v>
      </c>
      <c r="C4119" s="1">
        <v>-2.6700710391243401E-2</v>
      </c>
      <c r="D4119" s="1">
        <f>IF(AND(-100&lt;C4119,C4119&lt;100),C4119,D4118)</f>
        <v>-2.6700710391243401E-2</v>
      </c>
      <c r="E4119" s="1">
        <v>9.7507119273738604E-2</v>
      </c>
      <c r="F4119" s="1">
        <f>IF(AND(-100&lt;E4119,E4119&lt;100),E4119,F4118)</f>
        <v>9.7507119273738604E-2</v>
      </c>
      <c r="G4119" s="1" t="str">
        <f>IF(SQRT(B4119^2+D4119^2+F4119^2)&lt;0.125,"",SQRT(B4119^2+D4119^2+F4119^2))</f>
        <v/>
      </c>
      <c r="H4119" s="1" t="e">
        <f t="shared" si="129"/>
        <v>#VALUE!</v>
      </c>
      <c r="I4119" s="1">
        <v>-4.5568218966491303</v>
      </c>
      <c r="J4119" s="1">
        <f>I4119*xfactor</f>
        <v>-6.0150049035768527</v>
      </c>
      <c r="K4119" s="1">
        <v>-0.87787424966377603</v>
      </c>
      <c r="L4119" s="1">
        <f>K4119*yfactor</f>
        <v>-1.1587940095561844</v>
      </c>
      <c r="M4119" s="1">
        <v>104.450737525596</v>
      </c>
      <c r="N4119" s="1">
        <f>(M4119-80)*zfactor</f>
        <v>32.274973533786721</v>
      </c>
      <c r="O4119">
        <v>4</v>
      </c>
      <c r="P4119">
        <f t="shared" si="130"/>
        <v>0</v>
      </c>
      <c r="Q4119">
        <v>1</v>
      </c>
      <c r="R4119">
        <v>1</v>
      </c>
    </row>
    <row r="4120" spans="1:18" x14ac:dyDescent="0.2">
      <c r="A4120" s="1">
        <v>-4.3966539393847703E-2</v>
      </c>
      <c r="B4120" s="1">
        <f>IF(AND(-100&lt;A4120,A4120&lt;100),A4120,B4119)</f>
        <v>-4.3966539393847703E-2</v>
      </c>
      <c r="C4120" s="1">
        <v>-2.23956091088293E-2</v>
      </c>
      <c r="D4120" s="1">
        <f>IF(AND(-100&lt;C4120,C4120&lt;100),C4120,D4119)</f>
        <v>-2.23956091088293E-2</v>
      </c>
      <c r="E4120" s="1">
        <v>0.12401814311974201</v>
      </c>
      <c r="F4120" s="1">
        <f>IF(AND(-100&lt;E4120,E4120&lt;100),E4120,F4119)</f>
        <v>0.12401814311974201</v>
      </c>
      <c r="G4120" s="1">
        <f>IF(SQRT(B4120^2+D4120^2+F4120^2)&lt;0.125,"",SQRT(B4120^2+D4120^2+F4120^2))</f>
        <v>0.13347329214676265</v>
      </c>
      <c r="H4120" s="1">
        <f t="shared" si="129"/>
        <v>1.3347329214676265</v>
      </c>
      <c r="I4120" s="1">
        <v>-4.67928877518926</v>
      </c>
      <c r="J4120" s="1">
        <f>I4120*xfactor</f>
        <v>-6.1766611832498235</v>
      </c>
      <c r="K4120" s="1">
        <v>-0.95180872292914398</v>
      </c>
      <c r="L4120" s="1">
        <f>K4120*yfactor</f>
        <v>-1.2563875142664702</v>
      </c>
      <c r="M4120" s="1">
        <v>104.531274277509</v>
      </c>
      <c r="N4120" s="1">
        <f>(M4120-80)*zfactor</f>
        <v>32.381282046311881</v>
      </c>
      <c r="O4120">
        <v>4</v>
      </c>
      <c r="P4120">
        <f t="shared" si="130"/>
        <v>0</v>
      </c>
      <c r="Q4120">
        <v>1</v>
      </c>
      <c r="R4120">
        <v>1</v>
      </c>
    </row>
    <row r="4121" spans="1:18" x14ac:dyDescent="0.2">
      <c r="A4121" s="1">
        <v>-4.8542688921132601E-2</v>
      </c>
      <c r="B4121" s="1">
        <f>IF(AND(-100&lt;A4121,A4121&lt;100),A4121,B4120)</f>
        <v>-4.8542688921132601E-2</v>
      </c>
      <c r="C4121" s="1">
        <v>-1.7770869007112999E-2</v>
      </c>
      <c r="D4121" s="1">
        <f>IF(AND(-100&lt;C4121,C4121&lt;100),C4121,D4120)</f>
        <v>-1.7770869007112999E-2</v>
      </c>
      <c r="E4121" s="1">
        <v>7.8929888197123099E-2</v>
      </c>
      <c r="F4121" s="1">
        <f>IF(AND(-100&lt;E4121,E4121&lt;100),E4121,F4120)</f>
        <v>7.8929888197123099E-2</v>
      </c>
      <c r="G4121" s="1" t="str">
        <f>IF(SQRT(B4121^2+D4121^2+F4121^2)&lt;0.125,"",SQRT(B4121^2+D4121^2+F4121^2))</f>
        <v/>
      </c>
      <c r="H4121" s="1" t="e">
        <f t="shared" si="129"/>
        <v>#VALUE!</v>
      </c>
      <c r="I4121" s="1">
        <v>-4.79681783302419</v>
      </c>
      <c r="J4121" s="1">
        <f>I4121*xfactor</f>
        <v>-6.3317995395919313</v>
      </c>
      <c r="K4121" s="1">
        <v>-1.0253602201052601</v>
      </c>
      <c r="L4121" s="1">
        <f>K4121*yfactor</f>
        <v>-1.3534754905389434</v>
      </c>
      <c r="M4121" s="1">
        <v>104.651877229772</v>
      </c>
      <c r="N4121" s="1">
        <f>(M4121-80)*zfactor</f>
        <v>32.540477943299038</v>
      </c>
      <c r="O4121">
        <v>4</v>
      </c>
      <c r="P4121">
        <f t="shared" si="130"/>
        <v>0</v>
      </c>
      <c r="Q4121">
        <v>1</v>
      </c>
      <c r="R4121">
        <v>1</v>
      </c>
    </row>
    <row r="4122" spans="1:18" x14ac:dyDescent="0.2">
      <c r="A4122" s="1">
        <v>-4.10803661117961E-2</v>
      </c>
      <c r="B4122" s="1">
        <f>IF(AND(-100&lt;A4122,A4122&lt;100),A4122,B4121)</f>
        <v>-4.10803661117961E-2</v>
      </c>
      <c r="C4122" s="1">
        <v>-2.56844242078571E-2</v>
      </c>
      <c r="D4122" s="1">
        <f>IF(AND(-100&lt;C4122,C4122&lt;100),C4122,D4121)</f>
        <v>-2.56844242078571E-2</v>
      </c>
      <c r="E4122" s="1">
        <v>8.0405005395029094E-2</v>
      </c>
      <c r="F4122" s="1">
        <f>IF(AND(-100&lt;E4122,E4122&lt;100),E4122,F4121)</f>
        <v>8.0405005395029094E-2</v>
      </c>
      <c r="G4122" s="1" t="str">
        <f>IF(SQRT(B4122^2+D4122^2+F4122^2)&lt;0.125,"",SQRT(B4122^2+D4122^2+F4122^2))</f>
        <v/>
      </c>
      <c r="H4122" s="1" t="e">
        <f t="shared" si="129"/>
        <v>#VALUE!</v>
      </c>
      <c r="I4122" s="1">
        <v>-4.89082507667288</v>
      </c>
      <c r="J4122" s="1">
        <f>I4122*xfactor</f>
        <v>-6.4558891012082018</v>
      </c>
      <c r="K4122" s="1">
        <v>-1.0506649082595301</v>
      </c>
      <c r="L4122" s="1">
        <f>K4122*yfactor</f>
        <v>-1.3868776789025798</v>
      </c>
      <c r="M4122" s="1">
        <v>104.804099338569</v>
      </c>
      <c r="N4122" s="1">
        <f>(M4122-80)*zfactor</f>
        <v>32.741411126911082</v>
      </c>
      <c r="O4122">
        <v>4</v>
      </c>
      <c r="P4122">
        <f t="shared" si="130"/>
        <v>0</v>
      </c>
      <c r="Q4122">
        <v>1</v>
      </c>
      <c r="R4122">
        <v>1</v>
      </c>
    </row>
    <row r="4123" spans="1:18" x14ac:dyDescent="0.2">
      <c r="A4123" s="1">
        <v>-5.05731383893527E-2</v>
      </c>
      <c r="B4123" s="1">
        <f>IF(AND(-100&lt;A4123,A4123&lt;100),A4123,B4122)</f>
        <v>-5.05731383893527E-2</v>
      </c>
      <c r="C4123" s="1">
        <v>-2.3777201166136099E-2</v>
      </c>
      <c r="D4123" s="1">
        <f>IF(AND(-100&lt;C4123,C4123&lt;100),C4123,D4122)</f>
        <v>-2.3777201166136099E-2</v>
      </c>
      <c r="E4123" s="1">
        <v>0.110443474957112</v>
      </c>
      <c r="F4123" s="1">
        <f>IF(AND(-100&lt;E4123,E4123&lt;100),E4123,F4122)</f>
        <v>0.110443474957112</v>
      </c>
      <c r="G4123" s="1" t="str">
        <f>IF(SQRT(B4123^2+D4123^2+F4123^2)&lt;0.125,"",SQRT(B4123^2+D4123^2+F4123^2))</f>
        <v/>
      </c>
      <c r="H4123" s="1" t="e">
        <f t="shared" si="129"/>
        <v>#VALUE!</v>
      </c>
      <c r="I4123" s="1">
        <v>-4.9391275637027299</v>
      </c>
      <c r="J4123" s="1">
        <f>I4123*xfactor</f>
        <v>-6.5196483840876036</v>
      </c>
      <c r="K4123" s="1">
        <v>-1.0989386443011699</v>
      </c>
      <c r="L4123" s="1">
        <f>K4123*yfactor</f>
        <v>-1.4505990104775444</v>
      </c>
      <c r="M4123" s="1">
        <v>104.99239909674201</v>
      </c>
      <c r="N4123" s="1">
        <f>(M4123-80)*zfactor</f>
        <v>32.989966807699446</v>
      </c>
      <c r="O4123">
        <v>4</v>
      </c>
      <c r="P4123">
        <f t="shared" si="130"/>
        <v>0</v>
      </c>
      <c r="Q4123">
        <v>1</v>
      </c>
      <c r="R4123">
        <v>1</v>
      </c>
    </row>
    <row r="4124" spans="1:18" x14ac:dyDescent="0.2">
      <c r="A4124" s="1">
        <v>-5.2925413153989097E-2</v>
      </c>
      <c r="B4124" s="1">
        <f>IF(AND(-100&lt;A4124,A4124&lt;100),A4124,B4123)</f>
        <v>-5.2925413153989097E-2</v>
      </c>
      <c r="C4124" s="1">
        <v>-2.6779671030231898E-2</v>
      </c>
      <c r="D4124" s="1">
        <f>IF(AND(-100&lt;C4124,C4124&lt;100),C4124,D4123)</f>
        <v>-2.6779671030231898E-2</v>
      </c>
      <c r="E4124" s="1">
        <v>0.136030071997739</v>
      </c>
      <c r="F4124" s="1">
        <f>IF(AND(-100&lt;E4124,E4124&lt;100),E4124,F4123)</f>
        <v>0.136030071997739</v>
      </c>
      <c r="G4124" s="1">
        <f>IF(SQRT(B4124^2+D4124^2+F4124^2)&lt;0.125,"",SQRT(B4124^2+D4124^2+F4124^2))</f>
        <v>0.14839956410218308</v>
      </c>
      <c r="H4124" s="1">
        <f t="shared" si="129"/>
        <v>1.4839956410218309</v>
      </c>
      <c r="I4124" s="1">
        <v>-4.9779372300538398</v>
      </c>
      <c r="J4124" s="1">
        <f>I4124*xfactor</f>
        <v>-6.5708771436710691</v>
      </c>
      <c r="K4124" s="1">
        <v>-1.20024672095285</v>
      </c>
      <c r="L4124" s="1">
        <f>K4124*yfactor</f>
        <v>-1.5843256716577621</v>
      </c>
      <c r="M4124" s="1">
        <v>105.17135520181399</v>
      </c>
      <c r="N4124" s="1">
        <f>(M4124-80)*zfactor</f>
        <v>33.226188866394473</v>
      </c>
      <c r="O4124">
        <v>4</v>
      </c>
      <c r="P4124">
        <f t="shared" si="130"/>
        <v>0</v>
      </c>
      <c r="Q4124">
        <v>1</v>
      </c>
      <c r="R4124">
        <v>1</v>
      </c>
    </row>
    <row r="4125" spans="1:18" x14ac:dyDescent="0.2">
      <c r="A4125" s="1">
        <v>-5.7286052518979898E-2</v>
      </c>
      <c r="B4125" s="1">
        <f>IF(AND(-100&lt;A4125,A4125&lt;100),A4125,B4124)</f>
        <v>-5.7286052518979898E-2</v>
      </c>
      <c r="C4125" s="1">
        <v>-2.2762680230508901E-2</v>
      </c>
      <c r="D4125" s="1">
        <f>IF(AND(-100&lt;C4125,C4125&lt;100),C4125,D4124)</f>
        <v>-2.2762680230508901E-2</v>
      </c>
      <c r="E4125" s="1">
        <v>9.5375987574118304E-2</v>
      </c>
      <c r="F4125" s="1">
        <f>IF(AND(-100&lt;E4125,E4125&lt;100),E4125,F4124)</f>
        <v>9.5375987574118304E-2</v>
      </c>
      <c r="G4125" s="1" t="str">
        <f>IF(SQRT(B4125^2+D4125^2+F4125^2)&lt;0.125,"",SQRT(B4125^2+D4125^2+F4125^2))</f>
        <v/>
      </c>
      <c r="H4125" s="1" t="e">
        <f t="shared" si="129"/>
        <v>#VALUE!</v>
      </c>
      <c r="I4125" s="1">
        <v>-4.97489275898225</v>
      </c>
      <c r="J4125" s="1">
        <f>I4125*xfactor</f>
        <v>-6.5668584418565707</v>
      </c>
      <c r="K4125" s="1">
        <v>-1.33413231569111</v>
      </c>
      <c r="L4125" s="1">
        <f>K4125*yfactor</f>
        <v>-1.7610546567122654</v>
      </c>
      <c r="M4125" s="1">
        <v>105.330964225873</v>
      </c>
      <c r="N4125" s="1">
        <f>(M4125-80)*zfactor</f>
        <v>33.436872778152363</v>
      </c>
      <c r="O4125">
        <v>4</v>
      </c>
      <c r="P4125">
        <f t="shared" si="130"/>
        <v>0</v>
      </c>
      <c r="Q4125">
        <v>1</v>
      </c>
      <c r="R4125">
        <v>1</v>
      </c>
    </row>
    <row r="4126" spans="1:18" x14ac:dyDescent="0.2">
      <c r="A4126" s="1">
        <v>-5.3165348405317801E-2</v>
      </c>
      <c r="B4126" s="1">
        <f>IF(AND(-100&lt;A4126,A4126&lt;100),A4126,B4125)</f>
        <v>-5.3165348405317801E-2</v>
      </c>
      <c r="C4126" s="1">
        <v>-3.13715506440655E-2</v>
      </c>
      <c r="D4126" s="1">
        <f>IF(AND(-100&lt;C4126,C4126&lt;100),C4126,D4125)</f>
        <v>-3.13715506440655E-2</v>
      </c>
      <c r="E4126" s="1">
        <v>0.100280034958907</v>
      </c>
      <c r="F4126" s="1">
        <f>IF(AND(-100&lt;E4126,E4126&lt;100),E4126,F4125)</f>
        <v>0.100280034958907</v>
      </c>
      <c r="G4126" s="1" t="str">
        <f>IF(SQRT(B4126^2+D4126^2+F4126^2)&lt;0.125,"",SQRT(B4126^2+D4126^2+F4126^2))</f>
        <v/>
      </c>
      <c r="H4126" s="1" t="e">
        <f t="shared" si="129"/>
        <v>#VALUE!</v>
      </c>
      <c r="I4126" s="1">
        <v>-4.9165522175264904</v>
      </c>
      <c r="J4126" s="1">
        <f>I4126*xfactor</f>
        <v>-6.4898489271349673</v>
      </c>
      <c r="K4126" s="1">
        <v>-1.49964121339599</v>
      </c>
      <c r="L4126" s="1">
        <f>K4126*yfactor</f>
        <v>-1.979526401682707</v>
      </c>
      <c r="M4126" s="1">
        <v>105.492174322084</v>
      </c>
      <c r="N4126" s="1">
        <f>(M4126-80)*zfactor</f>
        <v>33.649670105150875</v>
      </c>
      <c r="O4126">
        <v>4</v>
      </c>
      <c r="P4126">
        <f t="shared" si="130"/>
        <v>0</v>
      </c>
      <c r="Q4126">
        <v>1</v>
      </c>
      <c r="R4126">
        <v>1</v>
      </c>
    </row>
    <row r="4127" spans="1:18" x14ac:dyDescent="0.2">
      <c r="A4127" s="1">
        <v>-3.8589472554563402E-2</v>
      </c>
      <c r="B4127" s="1">
        <f>IF(AND(-100&lt;A4127,A4127&lt;100),A4127,B4126)</f>
        <v>-3.8589472554563402E-2</v>
      </c>
      <c r="C4127" s="1">
        <v>-1.7880147803101501E-2</v>
      </c>
      <c r="D4127" s="1">
        <f>IF(AND(-100&lt;C4127,C4127&lt;100),C4127,D4126)</f>
        <v>-1.7880147803101501E-2</v>
      </c>
      <c r="E4127" s="1">
        <v>9.4480357707074594E-2</v>
      </c>
      <c r="F4127" s="1">
        <f>IF(AND(-100&lt;E4127,E4127&lt;100),E4127,F4126)</f>
        <v>9.4480357707074594E-2</v>
      </c>
      <c r="G4127" s="1" t="str">
        <f>IF(SQRT(B4127^2+D4127^2+F4127^2)&lt;0.125,"",SQRT(B4127^2+D4127^2+F4127^2))</f>
        <v/>
      </c>
      <c r="H4127" s="1" t="e">
        <f t="shared" si="129"/>
        <v>#VALUE!</v>
      </c>
      <c r="I4127" s="1">
        <v>-4.8377042608542702</v>
      </c>
      <c r="J4127" s="1">
        <f>I4127*xfactor</f>
        <v>-6.3857696243276365</v>
      </c>
      <c r="K4127" s="1">
        <v>-1.64366931105528</v>
      </c>
      <c r="L4127" s="1">
        <f>K4127*yfactor</f>
        <v>-2.1696434905929696</v>
      </c>
      <c r="M4127" s="1">
        <v>105.66974003599999</v>
      </c>
      <c r="N4127" s="1">
        <f>(M4127-80)*zfactor</f>
        <v>33.884056847519993</v>
      </c>
      <c r="O4127">
        <v>4</v>
      </c>
      <c r="P4127">
        <f t="shared" si="130"/>
        <v>0</v>
      </c>
      <c r="Q4127">
        <v>1</v>
      </c>
      <c r="R4127">
        <v>1</v>
      </c>
    </row>
    <row r="4128" spans="1:18" x14ac:dyDescent="0.2">
      <c r="A4128" s="1">
        <v>-6.2811095503468806E-2</v>
      </c>
      <c r="B4128" s="1">
        <f>IF(AND(-100&lt;A4128,A4128&lt;100),A4128,B4127)</f>
        <v>-6.2811095503468806E-2</v>
      </c>
      <c r="C4128" s="1">
        <v>-2.86813170359849E-2</v>
      </c>
      <c r="D4128" s="1">
        <f>IF(AND(-100&lt;C4128,C4128&lt;100),C4128,D4127)</f>
        <v>-2.86813170359849E-2</v>
      </c>
      <c r="E4128" s="1">
        <v>0.13637988220486899</v>
      </c>
      <c r="F4128" s="1">
        <f>IF(AND(-100&lt;E4128,E4128&lt;100),E4128,F4127)</f>
        <v>0.13637988220486899</v>
      </c>
      <c r="G4128" s="1">
        <f>IF(SQRT(B4128^2+D4128^2+F4128^2)&lt;0.125,"",SQRT(B4128^2+D4128^2+F4128^2))</f>
        <v>0.15286374303764283</v>
      </c>
      <c r="H4128" s="1">
        <f t="shared" si="129"/>
        <v>1.5286374303764283</v>
      </c>
      <c r="I4128" s="1">
        <v>-4.7504317589856404</v>
      </c>
      <c r="J4128" s="1">
        <f>I4128*xfactor</f>
        <v>-6.2705699218610453</v>
      </c>
      <c r="K4128" s="1">
        <v>-1.7976724407623801</v>
      </c>
      <c r="L4128" s="1">
        <f>K4128*yfactor</f>
        <v>-2.3729276218063418</v>
      </c>
      <c r="M4128" s="1">
        <v>105.86365581109401</v>
      </c>
      <c r="N4128" s="1">
        <f>(M4128-80)*zfactor</f>
        <v>34.140025670644093</v>
      </c>
      <c r="O4128">
        <v>4</v>
      </c>
      <c r="P4128">
        <f t="shared" si="130"/>
        <v>0</v>
      </c>
      <c r="Q4128">
        <v>1</v>
      </c>
      <c r="R4128">
        <v>1</v>
      </c>
    </row>
    <row r="4129" spans="1:18" x14ac:dyDescent="0.2">
      <c r="A4129" s="1">
        <v>-5.3297623969304798E-2</v>
      </c>
      <c r="B4129" s="1">
        <f>IF(AND(-100&lt;A4129,A4129&lt;100),A4129,B4128)</f>
        <v>-5.3297623969304798E-2</v>
      </c>
      <c r="C4129" s="1">
        <v>-2.4668857139518E-2</v>
      </c>
      <c r="D4129" s="1">
        <f>IF(AND(-100&lt;C4129,C4129&lt;100),C4129,D4128)</f>
        <v>-2.4668857139518E-2</v>
      </c>
      <c r="E4129" s="1">
        <v>9.6894447866891706E-2</v>
      </c>
      <c r="F4129" s="1">
        <f>IF(AND(-100&lt;E4129,E4129&lt;100),E4129,F4128)</f>
        <v>9.6894447866891706E-2</v>
      </c>
      <c r="G4129" s="1" t="str">
        <f>IF(SQRT(B4129^2+D4129^2+F4129^2)&lt;0.125,"",SQRT(B4129^2+D4129^2+F4129^2))</f>
        <v/>
      </c>
      <c r="H4129" s="1" t="e">
        <f t="shared" si="129"/>
        <v>#VALUE!</v>
      </c>
      <c r="I4129" s="1">
        <v>-4.6908434891799704</v>
      </c>
      <c r="J4129" s="1">
        <f>I4129*xfactor</f>
        <v>-6.1919134057175613</v>
      </c>
      <c r="K4129" s="1">
        <v>-1.93526216074137</v>
      </c>
      <c r="L4129" s="1">
        <f>K4129*yfactor</f>
        <v>-2.5545460521786088</v>
      </c>
      <c r="M4129" s="1">
        <v>106.05668196425199</v>
      </c>
      <c r="N4129" s="1">
        <f>(M4129-80)*zfactor</f>
        <v>34.394820192812631</v>
      </c>
      <c r="O4129">
        <v>4</v>
      </c>
      <c r="P4129">
        <f t="shared" si="130"/>
        <v>0</v>
      </c>
      <c r="Q4129">
        <v>1</v>
      </c>
      <c r="R4129">
        <v>1</v>
      </c>
    </row>
    <row r="4130" spans="1:18" x14ac:dyDescent="0.2">
      <c r="A4130" s="1">
        <v>-5.2166450239042303E-2</v>
      </c>
      <c r="B4130" s="1">
        <f>IF(AND(-100&lt;A4130,A4130&lt;100),A4130,B4129)</f>
        <v>-5.2166450239042303E-2</v>
      </c>
      <c r="C4130" s="1">
        <v>-2.7289299871244E-2</v>
      </c>
      <c r="D4130" s="1">
        <f>IF(AND(-100&lt;C4130,C4130&lt;100),C4130,D4129)</f>
        <v>-2.7289299871244E-2</v>
      </c>
      <c r="E4130" s="1">
        <v>7.9611899415845996E-2</v>
      </c>
      <c r="F4130" s="1">
        <f>IF(AND(-100&lt;E4130,E4130&lt;100),E4130,F4129)</f>
        <v>7.9611899415845996E-2</v>
      </c>
      <c r="G4130" s="1" t="str">
        <f>IF(SQRT(B4130^2+D4130^2+F4130^2)&lt;0.125,"",SQRT(B4130^2+D4130^2+F4130^2))</f>
        <v/>
      </c>
      <c r="H4130" s="1" t="e">
        <f t="shared" si="129"/>
        <v>#VALUE!</v>
      </c>
      <c r="I4130" s="1">
        <v>-4.6766274090239897</v>
      </c>
      <c r="J4130" s="1">
        <f>I4130*xfactor</f>
        <v>-6.1731481799116663</v>
      </c>
      <c r="K4130" s="1">
        <v>-2.0185217549980199</v>
      </c>
      <c r="L4130" s="1">
        <f>K4130*yfactor</f>
        <v>-2.6644487165973865</v>
      </c>
      <c r="M4130" s="1">
        <v>106.27323226874501</v>
      </c>
      <c r="N4130" s="1">
        <f>(M4130-80)*zfactor</f>
        <v>34.680666594743407</v>
      </c>
      <c r="O4130">
        <v>4</v>
      </c>
      <c r="P4130">
        <f t="shared" si="130"/>
        <v>0</v>
      </c>
      <c r="Q4130">
        <v>1</v>
      </c>
      <c r="R4130">
        <v>1</v>
      </c>
    </row>
    <row r="4131" spans="1:18" x14ac:dyDescent="0.2">
      <c r="A4131" s="1">
        <v>-4.3958934107057798E-2</v>
      </c>
      <c r="B4131" s="1">
        <f>IF(AND(-100&lt;A4131,A4131&lt;100),A4131,B4130)</f>
        <v>-4.3958934107057798E-2</v>
      </c>
      <c r="C4131" s="1">
        <v>-2.7606448590138801E-2</v>
      </c>
      <c r="D4131" s="1">
        <f>IF(AND(-100&lt;C4131,C4131&lt;100),C4131,D4130)</f>
        <v>-2.7606448590138801E-2</v>
      </c>
      <c r="E4131" s="1">
        <v>9.7900022532781794E-2</v>
      </c>
      <c r="F4131" s="1">
        <f>IF(AND(-100&lt;E4131,E4131&lt;100),E4131,F4130)</f>
        <v>9.7900022532781794E-2</v>
      </c>
      <c r="G4131" s="1" t="str">
        <f>IF(SQRT(B4131^2+D4131^2+F4131^2)&lt;0.125,"",SQRT(B4131^2+D4131^2+F4131^2))</f>
        <v/>
      </c>
      <c r="H4131" s="1" t="e">
        <f t="shared" si="129"/>
        <v>#VALUE!</v>
      </c>
      <c r="I4131" s="1">
        <v>-4.6619500657463204</v>
      </c>
      <c r="J4131" s="1">
        <f>I4131*xfactor</f>
        <v>-6.1537740867851429</v>
      </c>
      <c r="K4131" s="1">
        <v>-2.0552493896835</v>
      </c>
      <c r="L4131" s="1">
        <f>K4131*yfactor</f>
        <v>-2.71292919438222</v>
      </c>
      <c r="M4131" s="1">
        <v>106.51809808052499</v>
      </c>
      <c r="N4131" s="1">
        <f>(M4131-80)*zfactor</f>
        <v>35.003889466292989</v>
      </c>
      <c r="O4131">
        <v>4</v>
      </c>
      <c r="P4131">
        <f t="shared" si="130"/>
        <v>0</v>
      </c>
      <c r="Q4131">
        <v>1</v>
      </c>
      <c r="R4131">
        <v>1</v>
      </c>
    </row>
    <row r="4132" spans="1:18" x14ac:dyDescent="0.2">
      <c r="A4132" s="1">
        <v>-6.0077573909274998E-2</v>
      </c>
      <c r="B4132" s="1">
        <f>IF(AND(-100&lt;A4132,A4132&lt;100),A4132,B4131)</f>
        <v>-6.0077573909274998E-2</v>
      </c>
      <c r="C4132" s="1">
        <v>-2.5583248433044999E-2</v>
      </c>
      <c r="D4132" s="1">
        <f>IF(AND(-100&lt;C4132,C4132&lt;100),C4132,D4131)</f>
        <v>-2.5583248433044999E-2</v>
      </c>
      <c r="E4132" s="1">
        <v>0.129382541679782</v>
      </c>
      <c r="F4132" s="1">
        <f>IF(AND(-100&lt;E4132,E4132&lt;100),E4132,F4131)</f>
        <v>0.129382541679782</v>
      </c>
      <c r="G4132" s="1">
        <f>IF(SQRT(B4132^2+D4132^2+F4132^2)&lt;0.125,"",SQRT(B4132^2+D4132^2+F4132^2))</f>
        <v>0.14492639365806292</v>
      </c>
      <c r="H4132" s="1">
        <f t="shared" si="129"/>
        <v>1.4492639365806292</v>
      </c>
      <c r="I4132" s="1">
        <v>-4.6507193351264204</v>
      </c>
      <c r="J4132" s="1">
        <f>I4132*xfactor</f>
        <v>-6.1389495223668753</v>
      </c>
      <c r="K4132" s="1">
        <v>-2.1055280176362898</v>
      </c>
      <c r="L4132" s="1">
        <f>K4132*yfactor</f>
        <v>-2.7792969832799028</v>
      </c>
      <c r="M4132" s="1">
        <v>106.800929718814</v>
      </c>
      <c r="N4132" s="1">
        <f>(M4132-80)*zfactor</f>
        <v>35.377227228834485</v>
      </c>
      <c r="O4132">
        <v>4</v>
      </c>
      <c r="P4132">
        <f t="shared" si="130"/>
        <v>0</v>
      </c>
      <c r="Q4132">
        <v>1</v>
      </c>
      <c r="R4132">
        <v>1</v>
      </c>
    </row>
    <row r="4133" spans="1:18" x14ac:dyDescent="0.2">
      <c r="A4133" s="1">
        <v>-5.0068322180704602E-2</v>
      </c>
      <c r="B4133" s="1">
        <f>IF(AND(-100&lt;A4133,A4133&lt;100),A4133,B4132)</f>
        <v>-5.0068322180704602E-2</v>
      </c>
      <c r="C4133" s="1">
        <v>-2.6673267262339401E-2</v>
      </c>
      <c r="D4133" s="1">
        <f>IF(AND(-100&lt;C4133,C4133&lt;100),C4133,D4132)</f>
        <v>-2.6673267262339401E-2</v>
      </c>
      <c r="E4133" s="1">
        <v>0.104177753628571</v>
      </c>
      <c r="F4133" s="1">
        <f>IF(AND(-100&lt;E4133,E4133&lt;100),E4133,F4132)</f>
        <v>0.104177753628571</v>
      </c>
      <c r="G4133" s="1" t="str">
        <f>IF(SQRT(B4133^2+D4133^2+F4133^2)&lt;0.125,"",SQRT(B4133^2+D4133^2+F4133^2))</f>
        <v/>
      </c>
      <c r="H4133" s="1" t="e">
        <f t="shared" si="129"/>
        <v>#VALUE!</v>
      </c>
      <c r="I4133" s="1">
        <v>-4.6323767495189498</v>
      </c>
      <c r="J4133" s="1">
        <f>I4133*xfactor</f>
        <v>-6.1147373093650144</v>
      </c>
      <c r="K4133" s="1">
        <v>-2.2587289497633898</v>
      </c>
      <c r="L4133" s="1">
        <f>K4133*yfactor</f>
        <v>-2.9815222136876747</v>
      </c>
      <c r="M4133" s="1">
        <v>107.07594105026099</v>
      </c>
      <c r="N4133" s="1">
        <f>(M4133-80)*zfactor</f>
        <v>35.740242186344517</v>
      </c>
      <c r="O4133">
        <v>4</v>
      </c>
      <c r="P4133">
        <f t="shared" si="130"/>
        <v>0</v>
      </c>
      <c r="Q4133">
        <v>1</v>
      </c>
      <c r="R4133">
        <v>1</v>
      </c>
    </row>
    <row r="4134" spans="1:18" x14ac:dyDescent="0.2">
      <c r="A4134" s="1">
        <v>-5.1790718157199198E-2</v>
      </c>
      <c r="B4134" s="1">
        <f>IF(AND(-100&lt;A4134,A4134&lt;100),A4134,B4133)</f>
        <v>-5.1790718157199198E-2</v>
      </c>
      <c r="C4134" s="1">
        <v>-2.1247008568699099E-2</v>
      </c>
      <c r="D4134" s="1">
        <f>IF(AND(-100&lt;C4134,C4134&lt;100),C4134,D4133)</f>
        <v>-2.1247008568699099E-2</v>
      </c>
      <c r="E4134" s="1">
        <v>6.55398981012172E-2</v>
      </c>
      <c r="F4134" s="1">
        <f>IF(AND(-100&lt;E4134,E4134&lt;100),E4134,F4133)</f>
        <v>6.55398981012172E-2</v>
      </c>
      <c r="G4134" s="1" t="str">
        <f>IF(SQRT(B4134^2+D4134^2+F4134^2)&lt;0.125,"",SQRT(B4134^2+D4134^2+F4134^2))</f>
        <v/>
      </c>
      <c r="H4134" s="1" t="e">
        <f t="shared" si="129"/>
        <v>#VALUE!</v>
      </c>
      <c r="I4134" s="1">
        <v>-4.62865070545514</v>
      </c>
      <c r="J4134" s="1">
        <f>I4134*xfactor</f>
        <v>-6.1098189312007847</v>
      </c>
      <c r="K4134" s="1">
        <v>-2.4868827962322202</v>
      </c>
      <c r="L4134" s="1">
        <f>K4134*yfactor</f>
        <v>-3.2826852910265307</v>
      </c>
      <c r="M4134" s="1">
        <v>107.33028132765401</v>
      </c>
      <c r="N4134" s="1">
        <f>(M4134-80)*zfactor</f>
        <v>36.075971352503288</v>
      </c>
      <c r="O4134">
        <v>4</v>
      </c>
      <c r="P4134">
        <f t="shared" si="130"/>
        <v>0</v>
      </c>
      <c r="Q4134">
        <v>1</v>
      </c>
      <c r="R4134">
        <v>1</v>
      </c>
    </row>
    <row r="4135" spans="1:18" x14ac:dyDescent="0.2">
      <c r="A4135" s="1">
        <v>-4.3087944045866203E-2</v>
      </c>
      <c r="B4135" s="1">
        <f>IF(AND(-100&lt;A4135,A4135&lt;100),A4135,B4134)</f>
        <v>-4.3087944045866203E-2</v>
      </c>
      <c r="C4135" s="1">
        <v>-2.4629041747187299E-2</v>
      </c>
      <c r="D4135" s="1">
        <f>IF(AND(-100&lt;C4135,C4135&lt;100),C4135,D4134)</f>
        <v>-2.4629041747187299E-2</v>
      </c>
      <c r="E4135" s="1">
        <v>0.116643492983006</v>
      </c>
      <c r="F4135" s="1">
        <f>IF(AND(-100&lt;E4135,E4135&lt;100),E4135,F4134)</f>
        <v>0.116643492983006</v>
      </c>
      <c r="G4135" s="1">
        <f>IF(SQRT(B4135^2+D4135^2+F4135^2)&lt;0.125,"",SQRT(B4135^2+D4135^2+F4135^2))</f>
        <v>0.12676302723886396</v>
      </c>
      <c r="H4135" s="1">
        <f t="shared" si="129"/>
        <v>1.2676302723886397</v>
      </c>
      <c r="I4135" s="1">
        <v>-4.6531012494676602</v>
      </c>
      <c r="J4135" s="1">
        <f>I4135*xfactor</f>
        <v>-6.1420936492973119</v>
      </c>
      <c r="K4135" s="1">
        <v>-2.72074728200278</v>
      </c>
      <c r="L4135" s="1">
        <f>K4135*yfactor</f>
        <v>-3.5913864122436698</v>
      </c>
      <c r="M4135" s="1">
        <v>107.57341314995701</v>
      </c>
      <c r="N4135" s="1">
        <f>(M4135-80)*zfactor</f>
        <v>36.396905357943247</v>
      </c>
      <c r="O4135">
        <v>4</v>
      </c>
      <c r="P4135">
        <f t="shared" si="130"/>
        <v>0</v>
      </c>
      <c r="Q4135">
        <v>1</v>
      </c>
      <c r="R4135">
        <v>1</v>
      </c>
    </row>
    <row r="4136" spans="1:18" x14ac:dyDescent="0.2">
      <c r="A4136" s="1">
        <v>-5.6775257114208902E-2</v>
      </c>
      <c r="B4136" s="1">
        <f>IF(AND(-100&lt;A4136,A4136&lt;100),A4136,B4135)</f>
        <v>-5.6775257114208902E-2</v>
      </c>
      <c r="C4136" s="1">
        <v>-2.3382489228780799E-2</v>
      </c>
      <c r="D4136" s="1">
        <f>IF(AND(-100&lt;C4136,C4136&lt;100),C4136,D4135)</f>
        <v>-2.3382489228780799E-2</v>
      </c>
      <c r="E4136" s="1">
        <v>0.119435795330139</v>
      </c>
      <c r="F4136" s="1">
        <f>IF(AND(-100&lt;E4136,E4136&lt;100),E4136,F4135)</f>
        <v>0.119435795330139</v>
      </c>
      <c r="G4136" s="1">
        <f>IF(SQRT(B4136^2+D4136^2+F4136^2)&lt;0.125,"",SQRT(B4136^2+D4136^2+F4136^2))</f>
        <v>0.13429474981942305</v>
      </c>
      <c r="H4136" s="1">
        <f t="shared" si="129"/>
        <v>1.3429474981942304</v>
      </c>
      <c r="I4136" s="1">
        <v>-4.6368184047729404</v>
      </c>
      <c r="J4136" s="1">
        <f>I4136*xfactor</f>
        <v>-6.1206002943002815</v>
      </c>
      <c r="K4136" s="1">
        <v>-2.9121905837590698</v>
      </c>
      <c r="L4136" s="1">
        <f>K4136*yfactor</f>
        <v>-3.8440915705619725</v>
      </c>
      <c r="M4136" s="1">
        <v>107.847924493207</v>
      </c>
      <c r="N4136" s="1">
        <f>(M4136-80)*zfactor</f>
        <v>36.759260331033246</v>
      </c>
      <c r="O4136">
        <v>4</v>
      </c>
      <c r="P4136">
        <f t="shared" si="130"/>
        <v>0</v>
      </c>
      <c r="Q4136">
        <v>1</v>
      </c>
      <c r="R4136">
        <v>1</v>
      </c>
    </row>
    <row r="4137" spans="1:18" x14ac:dyDescent="0.2">
      <c r="A4137" s="1">
        <v>-3.99390119328904E-2</v>
      </c>
      <c r="B4137" s="1">
        <f>IF(AND(-100&lt;A4137,A4137&lt;100),A4137,B4136)</f>
        <v>-3.99390119328904E-2</v>
      </c>
      <c r="C4137" s="1">
        <v>-1.8705251076838798E-2</v>
      </c>
      <c r="D4137" s="1">
        <f>IF(AND(-100&lt;C4137,C4137&lt;100),C4137,D4136)</f>
        <v>-1.8705251076838798E-2</v>
      </c>
      <c r="E4137" s="1">
        <v>9.4383835545557807E-2</v>
      </c>
      <c r="F4137" s="1">
        <f>IF(AND(-100&lt;E4137,E4137&lt;100),E4137,F4136)</f>
        <v>9.4383835545557807E-2</v>
      </c>
      <c r="G4137" s="1" t="str">
        <f>IF(SQRT(B4137^2+D4137^2+F4137^2)&lt;0.125,"",SQRT(B4137^2+D4137^2+F4137^2))</f>
        <v/>
      </c>
      <c r="H4137" s="1" t="e">
        <f t="shared" si="129"/>
        <v>#VALUE!</v>
      </c>
      <c r="I4137" s="1">
        <v>-4.5987107003805399</v>
      </c>
      <c r="J4137" s="1">
        <f>I4137*xfactor</f>
        <v>-6.0702981245023127</v>
      </c>
      <c r="K4137" s="1">
        <v>-3.0355856630388001</v>
      </c>
      <c r="L4137" s="1">
        <f>K4137*yfactor</f>
        <v>-4.0069730752112163</v>
      </c>
      <c r="M4137" s="1">
        <v>108.115680802586</v>
      </c>
      <c r="N4137" s="1">
        <f>(M4137-80)*zfactor</f>
        <v>37.112698659413518</v>
      </c>
      <c r="O4137">
        <v>4</v>
      </c>
      <c r="P4137">
        <f t="shared" si="130"/>
        <v>0</v>
      </c>
      <c r="Q4137">
        <v>1</v>
      </c>
      <c r="R4137">
        <v>1</v>
      </c>
    </row>
    <row r="4138" spans="1:18" x14ac:dyDescent="0.2">
      <c r="A4138" s="1">
        <v>-5.4948424571186497E-2</v>
      </c>
      <c r="B4138" s="1">
        <f>IF(AND(-100&lt;A4138,A4138&lt;100),A4138,B4137)</f>
        <v>-5.4948424571186497E-2</v>
      </c>
      <c r="C4138" s="1">
        <v>-2.65432676790846E-2</v>
      </c>
      <c r="D4138" s="1">
        <f>IF(AND(-100&lt;C4138,C4138&lt;100),C4138,D4137)</f>
        <v>-2.65432676790846E-2</v>
      </c>
      <c r="E4138" s="1">
        <v>8.2548656776419094E-2</v>
      </c>
      <c r="F4138" s="1">
        <f>IF(AND(-100&lt;E4138,E4138&lt;100),E4138,F4137)</f>
        <v>8.2548656776419094E-2</v>
      </c>
      <c r="G4138" s="1" t="str">
        <f>IF(SQRT(B4138^2+D4138^2+F4138^2)&lt;0.125,"",SQRT(B4138^2+D4138^2+F4138^2))</f>
        <v/>
      </c>
      <c r="H4138" s="1" t="e">
        <f t="shared" si="129"/>
        <v>#VALUE!</v>
      </c>
      <c r="I4138" s="1">
        <v>-4.5349472331177996</v>
      </c>
      <c r="J4138" s="1">
        <f>I4138*xfactor</f>
        <v>-5.9861303477154957</v>
      </c>
      <c r="K4138" s="1">
        <v>-3.0984389447324099</v>
      </c>
      <c r="L4138" s="1">
        <f>K4138*yfactor</f>
        <v>-4.0899394070467814</v>
      </c>
      <c r="M4138" s="1">
        <v>108.37430229892</v>
      </c>
      <c r="N4138" s="1">
        <f>(M4138-80)*zfactor</f>
        <v>37.454079034574399</v>
      </c>
      <c r="O4138">
        <v>4</v>
      </c>
      <c r="P4138">
        <f t="shared" si="130"/>
        <v>0</v>
      </c>
      <c r="Q4138">
        <v>1</v>
      </c>
      <c r="R4138">
        <v>1</v>
      </c>
    </row>
    <row r="4139" spans="1:18" x14ac:dyDescent="0.2">
      <c r="A4139" s="1">
        <v>-3.3764047166032998E-2</v>
      </c>
      <c r="B4139" s="1">
        <f>IF(AND(-100&lt;A4139,A4139&lt;100),A4139,B4138)</f>
        <v>-3.3764047166032998E-2</v>
      </c>
      <c r="C4139" s="1">
        <v>-1.84862246257484E-2</v>
      </c>
      <c r="D4139" s="1">
        <f>IF(AND(-100&lt;C4139,C4139&lt;100),C4139,D4138)</f>
        <v>-1.84862246257484E-2</v>
      </c>
      <c r="E4139" s="1">
        <v>0.10069708106755899</v>
      </c>
      <c r="F4139" s="1">
        <f>IF(AND(-100&lt;E4139,E4139&lt;100),E4139,F4138)</f>
        <v>0.10069708106755899</v>
      </c>
      <c r="G4139" s="1" t="str">
        <f>IF(SQRT(B4139^2+D4139^2+F4139^2)&lt;0.125,"",SQRT(B4139^2+D4139^2+F4139^2))</f>
        <v/>
      </c>
      <c r="H4139" s="1" t="e">
        <f t="shared" si="129"/>
        <v>#VALUE!</v>
      </c>
      <c r="I4139" s="1">
        <v>-4.4608786013528396</v>
      </c>
      <c r="J4139" s="1">
        <f>I4139*xfactor</f>
        <v>-5.8883597537857488</v>
      </c>
      <c r="K4139" s="1">
        <v>-3.09687984384867</v>
      </c>
      <c r="L4139" s="1">
        <f>K4139*yfactor</f>
        <v>-4.0878813938802443</v>
      </c>
      <c r="M4139" s="1">
        <v>108.614793169264</v>
      </c>
      <c r="N4139" s="1">
        <f>(M4139-80)*zfactor</f>
        <v>37.771526983428487</v>
      </c>
      <c r="O4139">
        <v>4</v>
      </c>
      <c r="P4139">
        <f t="shared" si="130"/>
        <v>0</v>
      </c>
      <c r="Q4139">
        <v>1</v>
      </c>
      <c r="R4139">
        <v>1</v>
      </c>
    </row>
    <row r="4140" spans="1:18" x14ac:dyDescent="0.2">
      <c r="A4140" s="1">
        <v>-5.0584403383969301E-2</v>
      </c>
      <c r="B4140" s="1">
        <f>IF(AND(-100&lt;A4140,A4140&lt;100),A4140,B4139)</f>
        <v>-5.0584403383969301E-2</v>
      </c>
      <c r="C4140" s="1">
        <v>-2.1615907883918602E-2</v>
      </c>
      <c r="D4140" s="1">
        <f>IF(AND(-100&lt;C4140,C4140&lt;100),C4140,D4139)</f>
        <v>-2.1615907883918602E-2</v>
      </c>
      <c r="E4140" s="1">
        <v>0.11518938010085</v>
      </c>
      <c r="F4140" s="1">
        <f>IF(AND(-100&lt;E4140,E4140&lt;100),E4140,F4139)</f>
        <v>0.11518938010085</v>
      </c>
      <c r="G4140" s="1">
        <f>IF(SQRT(B4140^2+D4140^2+F4140^2)&lt;0.125,"",SQRT(B4140^2+D4140^2+F4140^2))</f>
        <v>0.12765039219436922</v>
      </c>
      <c r="H4140" s="1">
        <f t="shared" si="129"/>
        <v>1.2765039219436922</v>
      </c>
      <c r="I4140" s="1">
        <v>-4.3474982046794199</v>
      </c>
      <c r="J4140" s="1">
        <f>I4140*xfactor</f>
        <v>-5.7386976301768344</v>
      </c>
      <c r="K4140" s="1">
        <v>-3.0480024590817898</v>
      </c>
      <c r="L4140" s="1">
        <f>K4140*yfactor</f>
        <v>-4.0233632459879631</v>
      </c>
      <c r="M4140" s="1">
        <v>108.83114372321199</v>
      </c>
      <c r="N4140" s="1">
        <f>(M4140-80)*zfactor</f>
        <v>38.057109714639836</v>
      </c>
      <c r="O4140">
        <v>4</v>
      </c>
      <c r="P4140">
        <f t="shared" si="130"/>
        <v>0</v>
      </c>
      <c r="Q4140">
        <v>1</v>
      </c>
      <c r="R4140">
        <v>1</v>
      </c>
    </row>
    <row r="4141" spans="1:18" x14ac:dyDescent="0.2">
      <c r="A4141" s="1">
        <v>-5.5976917606113598E-2</v>
      </c>
      <c r="B4141" s="1">
        <f>IF(AND(-100&lt;A4141,A4141&lt;100),A4141,B4140)</f>
        <v>-5.5976917606113598E-2</v>
      </c>
      <c r="C4141" s="1">
        <v>-2.5243861825163898E-2</v>
      </c>
      <c r="D4141" s="1">
        <f>IF(AND(-100&lt;C4141,C4141&lt;100),C4141,D4140)</f>
        <v>-2.5243861825163898E-2</v>
      </c>
      <c r="E4141" s="1">
        <v>0.116548135296812</v>
      </c>
      <c r="F4141" s="1">
        <f>IF(AND(-100&lt;E4141,E4141&lt;100),E4141,F4140)</f>
        <v>0.116548135296812</v>
      </c>
      <c r="G4141" s="1">
        <f>IF(SQRT(B4141^2+D4141^2+F4141^2)&lt;0.125,"",SQRT(B4141^2+D4141^2+F4141^2))</f>
        <v>0.13173509671189981</v>
      </c>
      <c r="H4141" s="1">
        <f t="shared" si="129"/>
        <v>1.317350967118998</v>
      </c>
      <c r="I4141" s="1">
        <v>-4.2641649596107101</v>
      </c>
      <c r="J4141" s="1">
        <f>I4141*xfactor</f>
        <v>-5.6286977466861376</v>
      </c>
      <c r="K4141" s="1">
        <v>-2.9766554624439698</v>
      </c>
      <c r="L4141" s="1">
        <f>K4141*yfactor</f>
        <v>-3.9291852104260405</v>
      </c>
      <c r="M4141" s="1">
        <v>109.015309962302</v>
      </c>
      <c r="N4141" s="1">
        <f>(M4141-80)*zfactor</f>
        <v>38.300209150238636</v>
      </c>
      <c r="O4141">
        <v>4</v>
      </c>
      <c r="P4141">
        <f t="shared" si="130"/>
        <v>0</v>
      </c>
      <c r="Q4141">
        <v>1</v>
      </c>
      <c r="R4141">
        <v>1</v>
      </c>
    </row>
    <row r="4142" spans="1:18" x14ac:dyDescent="0.2">
      <c r="A4142" s="1">
        <v>-5.1637442393047697E-2</v>
      </c>
      <c r="B4142" s="1">
        <f>IF(AND(-100&lt;A4142,A4142&lt;100),A4142,B4141)</f>
        <v>-5.1637442393047697E-2</v>
      </c>
      <c r="C4142" s="1">
        <v>-2.6919781402536501E-2</v>
      </c>
      <c r="D4142" s="1">
        <f>IF(AND(-100&lt;C4142,C4142&lt;100),C4142,D4141)</f>
        <v>-2.6919781402536501E-2</v>
      </c>
      <c r="E4142" s="1">
        <v>6.7861552143527001E-2</v>
      </c>
      <c r="F4142" s="1">
        <f>IF(AND(-100&lt;E4142,E4142&lt;100),E4142,F4141)</f>
        <v>6.7861552143527001E-2</v>
      </c>
      <c r="G4142" s="1" t="str">
        <f>IF(SQRT(B4142^2+D4142^2+F4142^2)&lt;0.125,"",SQRT(B4142^2+D4142^2+F4142^2))</f>
        <v/>
      </c>
      <c r="H4142" s="1" t="e">
        <f t="shared" si="129"/>
        <v>#VALUE!</v>
      </c>
      <c r="I4142" s="1">
        <v>-4.2639296924706098</v>
      </c>
      <c r="J4142" s="1">
        <f>I4142*xfactor</f>
        <v>-5.6283871940612054</v>
      </c>
      <c r="K4142" s="1">
        <v>-2.9076795192661402</v>
      </c>
      <c r="L4142" s="1">
        <f>K4142*yfactor</f>
        <v>-3.8381369654313051</v>
      </c>
      <c r="M4142" s="1">
        <v>109.17174120798001</v>
      </c>
      <c r="N4142" s="1">
        <f>(M4142-80)*zfactor</f>
        <v>38.506698394533608</v>
      </c>
      <c r="O4142">
        <v>4</v>
      </c>
      <c r="P4142">
        <f t="shared" si="130"/>
        <v>0</v>
      </c>
      <c r="Q4142">
        <v>1</v>
      </c>
      <c r="R4142">
        <v>1</v>
      </c>
    </row>
    <row r="4143" spans="1:18" x14ac:dyDescent="0.2">
      <c r="A4143" s="1">
        <v>-4.1091933242422302E-2</v>
      </c>
      <c r="B4143" s="1">
        <f>IF(AND(-100&lt;A4143,A4143&lt;100),A4143,B4142)</f>
        <v>-4.1091933242422302E-2</v>
      </c>
      <c r="C4143" s="1">
        <v>-2.2315486111383401E-2</v>
      </c>
      <c r="D4143" s="1">
        <f>IF(AND(-100&lt;C4143,C4143&lt;100),C4143,D4142)</f>
        <v>-2.2315486111383401E-2</v>
      </c>
      <c r="E4143" s="1">
        <v>0.11039410896129399</v>
      </c>
      <c r="F4143" s="1">
        <f>IF(AND(-100&lt;E4143,E4143&lt;100),E4143,F4142)</f>
        <v>0.11039410896129399</v>
      </c>
      <c r="G4143" s="1" t="str">
        <f>IF(SQRT(B4143^2+D4143^2+F4143^2)&lt;0.125,"",SQRT(B4143^2+D4143^2+F4143^2))</f>
        <v/>
      </c>
      <c r="H4143" s="1" t="e">
        <f t="shared" si="129"/>
        <v>#VALUE!</v>
      </c>
      <c r="I4143" s="1">
        <v>-4.34216184263191</v>
      </c>
      <c r="J4143" s="1">
        <f>I4143*xfactor</f>
        <v>-5.7316536322741216</v>
      </c>
      <c r="K4143" s="1">
        <v>-2.8853518274145502</v>
      </c>
      <c r="L4143" s="1">
        <f>K4143*yfactor</f>
        <v>-3.8086644121872064</v>
      </c>
      <c r="M4143" s="1">
        <v>109.311334862712</v>
      </c>
      <c r="N4143" s="1">
        <f>(M4143-80)*zfactor</f>
        <v>38.690962018779842</v>
      </c>
      <c r="O4143">
        <v>4</v>
      </c>
      <c r="P4143">
        <f t="shared" si="130"/>
        <v>0</v>
      </c>
      <c r="Q4143">
        <v>1</v>
      </c>
      <c r="R4143">
        <v>1</v>
      </c>
    </row>
    <row r="4144" spans="1:18" x14ac:dyDescent="0.2">
      <c r="A4144" s="1">
        <v>-5.8074068026978502E-2</v>
      </c>
      <c r="B4144" s="1">
        <f>IF(AND(-100&lt;A4144,A4144&lt;100),A4144,B4143)</f>
        <v>-5.8074068026978502E-2</v>
      </c>
      <c r="C4144" s="1">
        <v>-2.7348041727016499E-2</v>
      </c>
      <c r="D4144" s="1">
        <f>IF(AND(-100&lt;C4144,C4144&lt;100),C4144,D4143)</f>
        <v>-2.7348041727016499E-2</v>
      </c>
      <c r="E4144" s="1">
        <v>0.112813025856839</v>
      </c>
      <c r="F4144" s="1">
        <f>IF(AND(-100&lt;E4144,E4144&lt;100),E4144,F4143)</f>
        <v>0.112813025856839</v>
      </c>
      <c r="G4144" s="1">
        <f>IF(SQRT(B4144^2+D4144^2+F4144^2)&lt;0.125,"",SQRT(B4144^2+D4144^2+F4144^2))</f>
        <v>0.1297971169420977</v>
      </c>
      <c r="H4144" s="1">
        <f t="shared" si="129"/>
        <v>1.297971169420977</v>
      </c>
      <c r="I4144" s="1">
        <v>-4.4651993088940101</v>
      </c>
      <c r="J4144" s="1">
        <f>I4144*xfactor</f>
        <v>-5.8940630877400935</v>
      </c>
      <c r="K4144" s="1">
        <v>-2.9016059987293201</v>
      </c>
      <c r="L4144" s="1">
        <f>K4144*yfactor</f>
        <v>-3.8301199183227026</v>
      </c>
      <c r="M4144" s="1">
        <v>109.451014930917</v>
      </c>
      <c r="N4144" s="1">
        <f>(M4144-80)*zfactor</f>
        <v>38.875339708810436</v>
      </c>
      <c r="O4144">
        <v>4</v>
      </c>
      <c r="P4144">
        <f t="shared" si="130"/>
        <v>0</v>
      </c>
      <c r="Q4144">
        <v>1</v>
      </c>
      <c r="R4144">
        <v>1</v>
      </c>
    </row>
    <row r="4145" spans="1:18" x14ac:dyDescent="0.2">
      <c r="A4145" s="1">
        <v>-5.0774988593936803E-2</v>
      </c>
      <c r="B4145" s="1">
        <f>IF(AND(-100&lt;A4145,A4145&lt;100),A4145,B4144)</f>
        <v>-5.0774988593936803E-2</v>
      </c>
      <c r="C4145" s="1">
        <v>-2.11165589612641E-2</v>
      </c>
      <c r="D4145" s="1">
        <f>IF(AND(-100&lt;C4145,C4145&lt;100),C4145,D4144)</f>
        <v>-2.11165589612641E-2</v>
      </c>
      <c r="E4145" s="1">
        <v>0.11121856968018801</v>
      </c>
      <c r="F4145" s="1">
        <f>IF(AND(-100&lt;E4145,E4145&lt;100),E4145,F4144)</f>
        <v>0.11121856968018801</v>
      </c>
      <c r="G4145" s="1" t="str">
        <f>IF(SQRT(B4145^2+D4145^2+F4145^2)&lt;0.125,"",SQRT(B4145^2+D4145^2+F4145^2))</f>
        <v/>
      </c>
      <c r="H4145" s="1" t="e">
        <f t="shared" si="129"/>
        <v>#VALUE!</v>
      </c>
      <c r="I4145" s="1">
        <v>-4.55872380559771</v>
      </c>
      <c r="J4145" s="1">
        <f>I4145*xfactor</f>
        <v>-6.0175154233889776</v>
      </c>
      <c r="K4145" s="1">
        <v>-2.9340137164423798</v>
      </c>
      <c r="L4145" s="1">
        <f>K4145*yfactor</f>
        <v>-3.8728981057039418</v>
      </c>
      <c r="M4145" s="1">
        <v>109.568109730103</v>
      </c>
      <c r="N4145" s="1">
        <f>(M4145-80)*zfactor</f>
        <v>39.029904843735963</v>
      </c>
      <c r="O4145">
        <v>4</v>
      </c>
      <c r="P4145">
        <f t="shared" si="130"/>
        <v>0</v>
      </c>
      <c r="Q4145">
        <v>1</v>
      </c>
      <c r="R4145">
        <v>1</v>
      </c>
    </row>
    <row r="4146" spans="1:18" x14ac:dyDescent="0.2">
      <c r="A4146" s="1">
        <v>-5.8257543811950398E-2</v>
      </c>
      <c r="B4146" s="1">
        <f>IF(AND(-100&lt;A4146,A4146&lt;100),A4146,B4145)</f>
        <v>-5.8257543811950398E-2</v>
      </c>
      <c r="C4146" s="1">
        <v>-2.95018806892186E-2</v>
      </c>
      <c r="D4146" s="1">
        <f>IF(AND(-100&lt;C4146,C4146&lt;100),C4146,D4145)</f>
        <v>-2.95018806892186E-2</v>
      </c>
      <c r="E4146" s="1">
        <v>6.0389735422056501E-2</v>
      </c>
      <c r="F4146" s="1">
        <f>IF(AND(-100&lt;E4146,E4146&lt;100),E4146,F4145)</f>
        <v>6.0389735422056501E-2</v>
      </c>
      <c r="G4146" s="1" t="str">
        <f>IF(SQRT(B4146^2+D4146^2+F4146^2)&lt;0.125,"",SQRT(B4146^2+D4146^2+F4146^2))</f>
        <v/>
      </c>
      <c r="H4146" s="1" t="e">
        <f t="shared" si="129"/>
        <v>#VALUE!</v>
      </c>
      <c r="I4146" s="1">
        <v>-4.6087614237674996</v>
      </c>
      <c r="J4146" s="1">
        <f>I4146*xfactor</f>
        <v>-6.0835650793731002</v>
      </c>
      <c r="K4146" s="1">
        <v>-2.9364245057983398</v>
      </c>
      <c r="L4146" s="1">
        <f>K4146*yfactor</f>
        <v>-3.8760803476538088</v>
      </c>
      <c r="M4146" s="1">
        <v>109.69361190673401</v>
      </c>
      <c r="N4146" s="1">
        <f>(M4146-80)*zfactor</f>
        <v>39.195567716888888</v>
      </c>
      <c r="O4146">
        <v>4</v>
      </c>
      <c r="P4146">
        <f t="shared" si="130"/>
        <v>0</v>
      </c>
      <c r="Q4146">
        <v>1</v>
      </c>
      <c r="R4146">
        <v>1</v>
      </c>
    </row>
    <row r="4147" spans="1:18" x14ac:dyDescent="0.2">
      <c r="A4147" s="1">
        <v>-5.2285380735302998E-2</v>
      </c>
      <c r="B4147" s="1">
        <f>IF(AND(-100&lt;A4147,A4147&lt;100),A4147,B4146)</f>
        <v>-5.2285380735302998E-2</v>
      </c>
      <c r="C4147" s="1">
        <v>-2.3118911879166999E-2</v>
      </c>
      <c r="D4147" s="1">
        <f>IF(AND(-100&lt;C4147,C4147&lt;100),C4147,D4146)</f>
        <v>-2.3118911879166999E-2</v>
      </c>
      <c r="E4147" s="1">
        <v>0.107074056645001</v>
      </c>
      <c r="F4147" s="1">
        <f>IF(AND(-100&lt;E4147,E4147&lt;100),E4147,F4146)</f>
        <v>0.107074056645001</v>
      </c>
      <c r="G4147" s="1" t="str">
        <f>IF(SQRT(B4147^2+D4147^2+F4147^2)&lt;0.125,"",SQRT(B4147^2+D4147^2+F4147^2))</f>
        <v/>
      </c>
      <c r="H4147" s="1" t="e">
        <f t="shared" si="129"/>
        <v>#VALUE!</v>
      </c>
      <c r="I4147" s="1">
        <v>-4.6041513991716201</v>
      </c>
      <c r="J4147" s="1">
        <f>I4147*xfactor</f>
        <v>-6.077479846906539</v>
      </c>
      <c r="K4147" s="1">
        <v>-2.8924472139904398</v>
      </c>
      <c r="L4147" s="1">
        <f>K4147*yfactor</f>
        <v>-3.8180303224673806</v>
      </c>
      <c r="M4147" s="1">
        <v>109.82446118215699</v>
      </c>
      <c r="N4147" s="1">
        <f>(M4147-80)*zfactor</f>
        <v>39.368288760447236</v>
      </c>
      <c r="O4147">
        <v>4</v>
      </c>
      <c r="P4147">
        <f t="shared" si="130"/>
        <v>0</v>
      </c>
      <c r="Q4147">
        <v>1</v>
      </c>
      <c r="R4147">
        <v>1</v>
      </c>
    </row>
    <row r="4148" spans="1:18" x14ac:dyDescent="0.2">
      <c r="A4148" s="1">
        <v>-5.9580282009095799E-2</v>
      </c>
      <c r="B4148" s="1">
        <f>IF(AND(-100&lt;A4148,A4148&lt;100),A4148,B4147)</f>
        <v>-5.9580282009095799E-2</v>
      </c>
      <c r="C4148" s="1">
        <v>-2.8288834391294902E-2</v>
      </c>
      <c r="D4148" s="1">
        <f>IF(AND(-100&lt;C4148,C4148&lt;100),C4148,D4147)</f>
        <v>-2.8288834391294902E-2</v>
      </c>
      <c r="E4148" s="1">
        <v>8.3383116852218497E-2</v>
      </c>
      <c r="F4148" s="1">
        <f>IF(AND(-100&lt;E4148,E4148&lt;100),E4148,F4147)</f>
        <v>8.3383116852218497E-2</v>
      </c>
      <c r="G4148" s="1" t="str">
        <f>IF(SQRT(B4148^2+D4148^2+F4148^2)&lt;0.125,"",SQRT(B4148^2+D4148^2+F4148^2))</f>
        <v/>
      </c>
      <c r="H4148" s="1" t="e">
        <f t="shared" si="129"/>
        <v>#VALUE!</v>
      </c>
      <c r="I4148" s="1">
        <v>-4.5870074891048498</v>
      </c>
      <c r="J4148" s="1">
        <f>I4148*xfactor</f>
        <v>-6.0548498856184017</v>
      </c>
      <c r="K4148" s="1">
        <v>-2.85176661029453</v>
      </c>
      <c r="L4148" s="1">
        <f>K4148*yfactor</f>
        <v>-3.7643319255887797</v>
      </c>
      <c r="M4148" s="1">
        <v>109.971332688819</v>
      </c>
      <c r="N4148" s="1">
        <f>(M4148-80)*zfactor</f>
        <v>39.56215914924109</v>
      </c>
      <c r="O4148">
        <v>4</v>
      </c>
      <c r="P4148">
        <f t="shared" si="130"/>
        <v>0</v>
      </c>
      <c r="Q4148">
        <v>1</v>
      </c>
      <c r="R4148">
        <v>1</v>
      </c>
    </row>
    <row r="4149" spans="1:18" x14ac:dyDescent="0.2">
      <c r="A4149" s="1">
        <v>-5.3619632930599903E-2</v>
      </c>
      <c r="B4149" s="1">
        <f>IF(AND(-100&lt;A4149,A4149&lt;100),A4149,B4148)</f>
        <v>-5.3619632930599903E-2</v>
      </c>
      <c r="C4149" s="1">
        <v>-2.1169244990426699E-2</v>
      </c>
      <c r="D4149" s="1">
        <f>IF(AND(-100&lt;C4149,C4149&lt;100),C4149,D4148)</f>
        <v>-2.1169244990426699E-2</v>
      </c>
      <c r="E4149" s="1">
        <v>4.8939939247676402E-2</v>
      </c>
      <c r="F4149" s="1">
        <f>IF(AND(-100&lt;E4149,E4149&lt;100),E4149,F4148)</f>
        <v>4.8939939247676402E-2</v>
      </c>
      <c r="G4149" s="1" t="str">
        <f>IF(SQRT(B4149^2+D4149^2+F4149^2)&lt;0.125,"",SQRT(B4149^2+D4149^2+F4149^2))</f>
        <v/>
      </c>
      <c r="H4149" s="1" t="e">
        <f t="shared" si="129"/>
        <v>#VALUE!</v>
      </c>
      <c r="I4149" s="1">
        <v>-4.6040971884991997</v>
      </c>
      <c r="J4149" s="1">
        <f>I4149*xfactor</f>
        <v>-6.077408288818944</v>
      </c>
      <c r="K4149" s="1">
        <v>-2.8370336657860702</v>
      </c>
      <c r="L4149" s="1">
        <f>K4149*yfactor</f>
        <v>-3.7448844388376128</v>
      </c>
      <c r="M4149" s="1">
        <v>110.11154743719</v>
      </c>
      <c r="N4149" s="1">
        <f>(M4149-80)*zfactor</f>
        <v>39.747242617090798</v>
      </c>
      <c r="O4149">
        <v>4</v>
      </c>
      <c r="P4149">
        <f t="shared" si="130"/>
        <v>0</v>
      </c>
      <c r="Q4149">
        <v>1</v>
      </c>
      <c r="R4149">
        <v>1</v>
      </c>
    </row>
    <row r="4150" spans="1:18" x14ac:dyDescent="0.2">
      <c r="A4150" s="1">
        <v>-6.14549062215844E-2</v>
      </c>
      <c r="B4150" s="1">
        <f>IF(AND(-100&lt;A4150,A4150&lt;100),A4150,B4149)</f>
        <v>-6.14549062215844E-2</v>
      </c>
      <c r="C4150" s="1">
        <v>-4.6229256786502998E-2</v>
      </c>
      <c r="D4150" s="1">
        <f>IF(AND(-100&lt;C4150,C4150&lt;100),C4150,D4149)</f>
        <v>-4.6229256786502998E-2</v>
      </c>
      <c r="E4150" s="1">
        <v>-2.2620939444876999E-2</v>
      </c>
      <c r="F4150" s="1">
        <f>IF(AND(-100&lt;E4150,E4150&lt;100),E4150,F4149)</f>
        <v>-2.2620939444876999E-2</v>
      </c>
      <c r="G4150" s="1" t="str">
        <f>IF(SQRT(B4150^2+D4150^2+F4150^2)&lt;0.125,"",SQRT(B4150^2+D4150^2+F4150^2))</f>
        <v/>
      </c>
      <c r="H4150" s="1" t="e">
        <f t="shared" si="129"/>
        <v>#VALUE!</v>
      </c>
      <c r="I4150" s="1">
        <v>-4.6495661414907197</v>
      </c>
      <c r="J4150" s="1">
        <f>I4150*xfactor</f>
        <v>-6.1374273067677505</v>
      </c>
      <c r="K4150" s="1">
        <v>-2.84652862614612</v>
      </c>
      <c r="L4150" s="1">
        <f>K4150*yfactor</f>
        <v>-3.7574177865128786</v>
      </c>
      <c r="M4150" s="1">
        <v>110.234330755402</v>
      </c>
      <c r="N4150" s="1">
        <f>(M4150-80)*zfactor</f>
        <v>39.909316597130641</v>
      </c>
      <c r="O4150">
        <v>4</v>
      </c>
      <c r="P4150">
        <f t="shared" si="130"/>
        <v>0</v>
      </c>
      <c r="Q4150">
        <v>1</v>
      </c>
      <c r="R4150">
        <v>1</v>
      </c>
    </row>
    <row r="4151" spans="1:18" x14ac:dyDescent="0.2">
      <c r="A4151" s="1">
        <v>-5.4799397350061597E-2</v>
      </c>
      <c r="B4151" s="1">
        <f>IF(AND(-100&lt;A4151,A4151&lt;100),A4151,B4150)</f>
        <v>-5.4799397350061597E-2</v>
      </c>
      <c r="C4151" s="1">
        <v>-2.8829579202768799E-2</v>
      </c>
      <c r="D4151" s="1">
        <f>IF(AND(-100&lt;C4151,C4151&lt;100),C4151,D4150)</f>
        <v>-2.8829579202768799E-2</v>
      </c>
      <c r="E4151" s="1">
        <v>-1.98253233001549E-2</v>
      </c>
      <c r="F4151" s="1">
        <f>IF(AND(-100&lt;E4151,E4151&lt;100),E4151,F4150)</f>
        <v>-1.98253233001549E-2</v>
      </c>
      <c r="G4151" s="1" t="str">
        <f>IF(SQRT(B4151^2+D4151^2+F4151^2)&lt;0.125,"",SQRT(B4151^2+D4151^2+F4151^2))</f>
        <v/>
      </c>
      <c r="H4151" s="1" t="e">
        <f t="shared" si="129"/>
        <v>#VALUE!</v>
      </c>
      <c r="I4151" s="1">
        <v>-4.7229089045406498</v>
      </c>
      <c r="J4151" s="1">
        <f>I4151*xfactor</f>
        <v>-6.2342397539936583</v>
      </c>
      <c r="K4151" s="1">
        <v>-2.8632865618185801</v>
      </c>
      <c r="L4151" s="1">
        <f>K4151*yfactor</f>
        <v>-3.7795382616005258</v>
      </c>
      <c r="M4151" s="1">
        <v>110.378478441827</v>
      </c>
      <c r="N4151" s="1">
        <f>(M4151-80)*zfactor</f>
        <v>40.099591543211638</v>
      </c>
      <c r="O4151">
        <v>4</v>
      </c>
      <c r="P4151">
        <f t="shared" si="130"/>
        <v>0</v>
      </c>
      <c r="Q4151">
        <v>1</v>
      </c>
      <c r="R4151">
        <v>1</v>
      </c>
    </row>
    <row r="4152" spans="1:18" x14ac:dyDescent="0.2">
      <c r="A4152" s="1">
        <v>-7.3960289392122402E-2</v>
      </c>
      <c r="B4152" s="1">
        <f>IF(AND(-100&lt;A4152,A4152&lt;100),A4152,B4151)</f>
        <v>-7.3960289392122402E-2</v>
      </c>
      <c r="C4152" s="1">
        <v>-5.8570708901688001E-2</v>
      </c>
      <c r="D4152" s="1">
        <f>IF(AND(-100&lt;C4152,C4152&lt;100),C4152,D4151)</f>
        <v>-5.8570708901688001E-2</v>
      </c>
      <c r="E4152" s="1">
        <v>-3.32254862781746E-2</v>
      </c>
      <c r="F4152" s="1">
        <f>IF(AND(-100&lt;E4152,E4152&lt;100),E4152,F4151)</f>
        <v>-3.32254862781746E-2</v>
      </c>
      <c r="G4152" s="1" t="str">
        <f>IF(SQRT(B4152^2+D4152^2+F4152^2)&lt;0.125,"",SQRT(B4152^2+D4152^2+F4152^2))</f>
        <v/>
      </c>
      <c r="H4152" s="1" t="e">
        <f t="shared" si="129"/>
        <v>#VALUE!</v>
      </c>
      <c r="I4152" s="1">
        <v>-4.7878223741951498</v>
      </c>
      <c r="J4152" s="1">
        <f>I4152*xfactor</f>
        <v>-6.3199255339375977</v>
      </c>
      <c r="K4152" s="1">
        <v>-2.93107134988065</v>
      </c>
      <c r="L4152" s="1">
        <f>K4152*yfactor</f>
        <v>-3.8690141818424584</v>
      </c>
      <c r="M4152" s="1">
        <v>110.547300814298</v>
      </c>
      <c r="N4152" s="1">
        <f>(M4152-80)*zfactor</f>
        <v>40.322437074873356</v>
      </c>
      <c r="O4152">
        <v>4</v>
      </c>
      <c r="P4152">
        <f t="shared" si="130"/>
        <v>0</v>
      </c>
      <c r="Q4152">
        <v>1</v>
      </c>
      <c r="R4152">
        <v>1</v>
      </c>
    </row>
    <row r="4153" spans="1:18" x14ac:dyDescent="0.2">
      <c r="A4153" s="1">
        <v>-6.0953504732183902E-2</v>
      </c>
      <c r="B4153" s="1">
        <f>IF(AND(-100&lt;A4153,A4153&lt;100),A4153,B4152)</f>
        <v>-6.0953504732183902E-2</v>
      </c>
      <c r="C4153" s="1">
        <v>-4.9779069855503198E-2</v>
      </c>
      <c r="D4153" s="1">
        <f>IF(AND(-100&lt;C4153,C4153&lt;100),C4153,D4152)</f>
        <v>-4.9779069855503198E-2</v>
      </c>
      <c r="E4153" s="1">
        <v>-0.128241128689635</v>
      </c>
      <c r="F4153" s="1">
        <f>IF(AND(-100&lt;E4153,E4153&lt;100),E4153,F4152)</f>
        <v>-0.128241128689635</v>
      </c>
      <c r="G4153" s="1">
        <f>IF(SQRT(B4153^2+D4153^2+F4153^2)&lt;0.125,"",SQRT(B4153^2+D4153^2+F4153^2))</f>
        <v>0.15046286127283023</v>
      </c>
      <c r="H4153" s="1">
        <f t="shared" si="129"/>
        <v>1.5046286127283024</v>
      </c>
      <c r="I4153" s="1">
        <v>-4.8150939865447198</v>
      </c>
      <c r="J4153" s="1">
        <f>I4153*xfactor</f>
        <v>-6.3559240622390307</v>
      </c>
      <c r="K4153" s="1">
        <v>-3.0373354020822299</v>
      </c>
      <c r="L4153" s="1">
        <f>K4153*yfactor</f>
        <v>-4.0092827307485432</v>
      </c>
      <c r="M4153" s="1">
        <v>110.674516598767</v>
      </c>
      <c r="N4153" s="1">
        <f>(M4153-80)*zfactor</f>
        <v>40.490361910372442</v>
      </c>
      <c r="O4153">
        <v>4</v>
      </c>
      <c r="P4153">
        <f t="shared" si="130"/>
        <v>0</v>
      </c>
      <c r="Q4153">
        <v>1</v>
      </c>
      <c r="R4153">
        <v>1</v>
      </c>
    </row>
    <row r="4154" spans="1:18" x14ac:dyDescent="0.2">
      <c r="A4154" s="1">
        <v>-6.6910549483562398E-2</v>
      </c>
      <c r="B4154" s="1">
        <f>IF(AND(-100&lt;A4154,A4154&lt;100),A4154,B4153)</f>
        <v>-6.6910549483562398E-2</v>
      </c>
      <c r="C4154" s="1">
        <v>-1.8954118092236499E-2</v>
      </c>
      <c r="D4154" s="1">
        <f>IF(AND(-100&lt;C4154,C4154&lt;100),C4154,D4153)</f>
        <v>-1.8954118092236499E-2</v>
      </c>
      <c r="E4154" s="1">
        <v>-0.19187770999218401</v>
      </c>
      <c r="F4154" s="1">
        <f>IF(AND(-100&lt;E4154,E4154&lt;100),E4154,F4153)</f>
        <v>-0.19187770999218401</v>
      </c>
      <c r="G4154" s="1">
        <f>IF(SQRT(B4154^2+D4154^2+F4154^2)&lt;0.125,"",SQRT(B4154^2+D4154^2+F4154^2))</f>
        <v>0.20409148883942066</v>
      </c>
      <c r="H4154" s="1">
        <f t="shared" si="129"/>
        <v>2.0409148883942065</v>
      </c>
      <c r="I4154" s="1">
        <v>-4.81044242300226</v>
      </c>
      <c r="J4154" s="1">
        <f>I4154*xfactor</f>
        <v>-6.3497839983629838</v>
      </c>
      <c r="K4154" s="1">
        <v>-3.1429374866684299</v>
      </c>
      <c r="L4154" s="1">
        <f>K4154*yfactor</f>
        <v>-4.148677482402328</v>
      </c>
      <c r="M4154" s="1">
        <v>110.77818043363401</v>
      </c>
      <c r="N4154" s="1">
        <f>(M4154-80)*zfactor</f>
        <v>40.627198172396888</v>
      </c>
      <c r="O4154">
        <v>4</v>
      </c>
      <c r="P4154">
        <f t="shared" si="130"/>
        <v>0</v>
      </c>
      <c r="Q4154">
        <v>1</v>
      </c>
      <c r="R4154">
        <v>1</v>
      </c>
    </row>
    <row r="4155" spans="1:18" x14ac:dyDescent="0.2">
      <c r="A4155" s="1">
        <v>-5.7745103171585398E-2</v>
      </c>
      <c r="B4155" s="1">
        <f>IF(AND(-100&lt;A4155,A4155&lt;100),A4155,B4154)</f>
        <v>-5.7745103171585398E-2</v>
      </c>
      <c r="C4155" s="1">
        <v>9.6700236106259899E-2</v>
      </c>
      <c r="D4155" s="1">
        <f>IF(AND(-100&lt;C4155,C4155&lt;100),C4155,D4154)</f>
        <v>9.6700236106259899E-2</v>
      </c>
      <c r="E4155" s="1">
        <v>-0.249610494395584</v>
      </c>
      <c r="F4155" s="1">
        <f>IF(AND(-100&lt;E4155,E4155&lt;100),E4155,F4154)</f>
        <v>-0.249610494395584</v>
      </c>
      <c r="G4155" s="1">
        <f>IF(SQRT(B4155^2+D4155^2+F4155^2)&lt;0.125,"",SQRT(B4155^2+D4155^2+F4155^2))</f>
        <v>0.27384453895542871</v>
      </c>
      <c r="H4155" s="1">
        <f t="shared" si="129"/>
        <v>2.7384453895542871</v>
      </c>
      <c r="I4155" s="1">
        <v>-4.8196241942551703</v>
      </c>
      <c r="J4155" s="1">
        <f>I4155*xfactor</f>
        <v>-6.3619039364168248</v>
      </c>
      <c r="K4155" s="1">
        <v>-3.22619818687251</v>
      </c>
      <c r="L4155" s="1">
        <f>K4155*yfactor</f>
        <v>-4.2585816066717133</v>
      </c>
      <c r="M4155" s="1">
        <v>110.863061189185</v>
      </c>
      <c r="N4155" s="1">
        <f>(M4155-80)*zfactor</f>
        <v>40.739240769724205</v>
      </c>
      <c r="O4155">
        <v>4</v>
      </c>
      <c r="P4155">
        <f t="shared" si="130"/>
        <v>0</v>
      </c>
      <c r="Q4155">
        <v>1</v>
      </c>
      <c r="R4155">
        <v>1</v>
      </c>
    </row>
    <row r="4156" spans="1:18" x14ac:dyDescent="0.2">
      <c r="A4156" s="1">
        <v>-8.64106252676725E-2</v>
      </c>
      <c r="B4156" s="1">
        <f>IF(AND(-100&lt;A4156,A4156&lt;100),A4156,B4155)</f>
        <v>-8.64106252676725E-2</v>
      </c>
      <c r="C4156" s="1">
        <v>8.7532521695587902E-3</v>
      </c>
      <c r="D4156" s="1">
        <f>IF(AND(-100&lt;C4156,C4156&lt;100),C4156,D4155)</f>
        <v>8.7532521695587902E-3</v>
      </c>
      <c r="E4156" s="1">
        <v>-0.23740572811955701</v>
      </c>
      <c r="F4156" s="1">
        <f>IF(AND(-100&lt;E4156,E4156&lt;100),E4156,F4155)</f>
        <v>-0.23740572811955701</v>
      </c>
      <c r="G4156" s="1">
        <f>IF(SQRT(B4156^2+D4156^2+F4156^2)&lt;0.125,"",SQRT(B4156^2+D4156^2+F4156^2))</f>
        <v>0.2527941758163566</v>
      </c>
      <c r="H4156" s="1">
        <f t="shared" si="129"/>
        <v>2.5279417581635659</v>
      </c>
      <c r="I4156" s="1">
        <v>-4.8531439202082503</v>
      </c>
      <c r="J4156" s="1">
        <f>I4156*xfactor</f>
        <v>-6.4061499746748902</v>
      </c>
      <c r="K4156" s="1">
        <v>-3.2731420192084602</v>
      </c>
      <c r="L4156" s="1">
        <f>K4156*yfactor</f>
        <v>-4.3205474653551672</v>
      </c>
      <c r="M4156" s="1">
        <v>110.97285731986101</v>
      </c>
      <c r="N4156" s="1">
        <f>(M4156-80)*zfactor</f>
        <v>40.884171662216531</v>
      </c>
      <c r="O4156">
        <v>4</v>
      </c>
      <c r="P4156">
        <f t="shared" si="130"/>
        <v>0</v>
      </c>
      <c r="Q4156">
        <v>1</v>
      </c>
      <c r="R4156">
        <v>1</v>
      </c>
    </row>
    <row r="4157" spans="1:18" x14ac:dyDescent="0.2">
      <c r="A4157" s="1">
        <v>-0.109149720328579</v>
      </c>
      <c r="B4157" s="1">
        <f>IF(AND(-100&lt;A4157,A4157&lt;100),A4157,B4156)</f>
        <v>-0.109149720328579</v>
      </c>
      <c r="C4157" s="1">
        <v>2.9808008488714299E-2</v>
      </c>
      <c r="D4157" s="1">
        <f>IF(AND(-100&lt;C4157,C4157&lt;100),C4157,D4156)</f>
        <v>2.9808008488714299E-2</v>
      </c>
      <c r="E4157" s="1">
        <v>-0.34465854090130399</v>
      </c>
      <c r="F4157" s="1">
        <f>IF(AND(-100&lt;E4157,E4157&lt;100),E4157,F4156)</f>
        <v>-0.34465854090130399</v>
      </c>
      <c r="G4157" s="1">
        <f>IF(SQRT(B4157^2+D4157^2+F4157^2)&lt;0.125,"",SQRT(B4157^2+D4157^2+F4157^2))</f>
        <v>0.3627556872525724</v>
      </c>
      <c r="H4157" s="1">
        <f t="shared" si="129"/>
        <v>3.6275568725257239</v>
      </c>
      <c r="I4157" s="1">
        <v>-4.8901887817386296</v>
      </c>
      <c r="J4157" s="1">
        <f>I4157*xfactor</f>
        <v>-6.4550491918949913</v>
      </c>
      <c r="K4157" s="1">
        <v>-3.2859355809138302</v>
      </c>
      <c r="L4157" s="1">
        <f>K4157*yfactor</f>
        <v>-4.3374349668062564</v>
      </c>
      <c r="M4157" s="1">
        <v>111.073141999599</v>
      </c>
      <c r="N4157" s="1">
        <f>(M4157-80)*zfactor</f>
        <v>41.016547439470685</v>
      </c>
      <c r="O4157">
        <v>4</v>
      </c>
      <c r="P4157">
        <f t="shared" si="130"/>
        <v>0</v>
      </c>
      <c r="Q4157">
        <v>1</v>
      </c>
      <c r="R4157">
        <v>1</v>
      </c>
    </row>
    <row r="4158" spans="1:18" x14ac:dyDescent="0.2">
      <c r="A4158" s="1">
        <v>-0.112731894030872</v>
      </c>
      <c r="B4158" s="1">
        <f>IF(AND(-100&lt;A4158,A4158&lt;100),A4158,B4157)</f>
        <v>-0.112731894030872</v>
      </c>
      <c r="C4158" s="1">
        <v>2.4618407780525702E-2</v>
      </c>
      <c r="D4158" s="1">
        <f>IF(AND(-100&lt;C4158,C4158&lt;100),C4158,D4157)</f>
        <v>2.4618407780525702E-2</v>
      </c>
      <c r="E4158" s="1">
        <v>-0.38654311892752902</v>
      </c>
      <c r="F4158" s="1">
        <f>IF(AND(-100&lt;E4158,E4158&lt;100),E4158,F4157)</f>
        <v>-0.38654311892752902</v>
      </c>
      <c r="G4158" s="1">
        <f>IF(SQRT(B4158^2+D4158^2+F4158^2)&lt;0.125,"",SQRT(B4158^2+D4158^2+F4158^2))</f>
        <v>0.40339822597981001</v>
      </c>
      <c r="H4158" s="1">
        <f t="shared" si="129"/>
        <v>4.0339822597981003</v>
      </c>
      <c r="I4158" s="1">
        <v>-4.9063508860340104</v>
      </c>
      <c r="J4158" s="1">
        <f>I4158*xfactor</f>
        <v>-6.4763831695648939</v>
      </c>
      <c r="K4158" s="1">
        <v>-3.2737882917119201</v>
      </c>
      <c r="L4158" s="1">
        <f>K4158*yfactor</f>
        <v>-4.3214005450597348</v>
      </c>
      <c r="M4158" s="1">
        <v>111.14367410272899</v>
      </c>
      <c r="N4158" s="1">
        <f>(M4158-80)*zfactor</f>
        <v>41.109649815602275</v>
      </c>
      <c r="O4158">
        <v>4</v>
      </c>
      <c r="P4158">
        <f t="shared" si="130"/>
        <v>0</v>
      </c>
      <c r="Q4158">
        <v>1</v>
      </c>
      <c r="R4158">
        <v>1</v>
      </c>
    </row>
    <row r="4159" spans="1:18" x14ac:dyDescent="0.2">
      <c r="A4159" s="1">
        <v>-0.15069390497756399</v>
      </c>
      <c r="B4159" s="1">
        <f>IF(AND(-100&lt;A4159,A4159&lt;100),A4159,B4158)</f>
        <v>-0.15069390497756399</v>
      </c>
      <c r="C4159" s="1">
        <v>-3.7219352385931001E-6</v>
      </c>
      <c r="D4159" s="1">
        <f>IF(AND(-100&lt;C4159,C4159&lt;100),C4159,D4158)</f>
        <v>-3.7219352385931001E-6</v>
      </c>
      <c r="E4159" s="1">
        <v>-0.408447096914556</v>
      </c>
      <c r="F4159" s="1">
        <f>IF(AND(-100&lt;E4159,E4159&lt;100),E4159,F4158)</f>
        <v>-0.408447096914556</v>
      </c>
      <c r="G4159" s="1">
        <f>IF(SQRT(B4159^2+D4159^2+F4159^2)&lt;0.125,"",SQRT(B4159^2+D4159^2+F4159^2))</f>
        <v>0.43535925853158169</v>
      </c>
      <c r="H4159" s="1">
        <f t="shared" si="129"/>
        <v>4.3535925853158171</v>
      </c>
      <c r="I4159" s="1">
        <v>-4.9487537603319298</v>
      </c>
      <c r="J4159" s="1">
        <f>I4159*xfactor</f>
        <v>-6.5323549636381477</v>
      </c>
      <c r="K4159" s="1">
        <v>-3.2099001112452799</v>
      </c>
      <c r="L4159" s="1">
        <f>K4159*yfactor</f>
        <v>-4.2370681468437699</v>
      </c>
      <c r="M4159" s="1">
        <v>111.200252640006</v>
      </c>
      <c r="N4159" s="1">
        <f>(M4159-80)*zfactor</f>
        <v>41.184333484807922</v>
      </c>
      <c r="O4159">
        <v>4</v>
      </c>
      <c r="P4159">
        <f t="shared" si="130"/>
        <v>0</v>
      </c>
      <c r="Q4159">
        <v>1</v>
      </c>
      <c r="R4159">
        <v>1</v>
      </c>
    </row>
    <row r="4160" spans="1:18" x14ac:dyDescent="0.2">
      <c r="A4160" s="1">
        <v>-0.149085255461746</v>
      </c>
      <c r="B4160" s="1">
        <f>IF(AND(-100&lt;A4160,A4160&lt;100),A4160,B4159)</f>
        <v>-0.149085255461746</v>
      </c>
      <c r="C4160" s="1">
        <v>-7.2432211633068094E-2</v>
      </c>
      <c r="D4160" s="1">
        <f>IF(AND(-100&lt;C4160,C4160&lt;100),C4160,D4159)</f>
        <v>-7.2432211633068094E-2</v>
      </c>
      <c r="E4160" s="1">
        <v>-0.39395259360398699</v>
      </c>
      <c r="F4160" s="1">
        <f>IF(AND(-100&lt;E4160,E4160&lt;100),E4160,F4159)</f>
        <v>-0.39395259360398699</v>
      </c>
      <c r="G4160" s="1">
        <f>IF(SQRT(B4160^2+D4160^2+F4160^2)&lt;0.125,"",SQRT(B4160^2+D4160^2+F4160^2))</f>
        <v>0.42740084778280418</v>
      </c>
      <c r="H4160" s="1">
        <f t="shared" si="129"/>
        <v>4.2740084778280423</v>
      </c>
      <c r="I4160" s="1">
        <v>-4.9932285096346503</v>
      </c>
      <c r="J4160" s="1">
        <f>I4160*xfactor</f>
        <v>-6.5910616327177385</v>
      </c>
      <c r="K4160" s="1">
        <v>-3.1307034420476301</v>
      </c>
      <c r="L4160" s="1">
        <f>K4160*yfactor</f>
        <v>-4.1325285435028718</v>
      </c>
      <c r="M4160" s="1">
        <v>111.234222158132</v>
      </c>
      <c r="N4160" s="1">
        <f>(M4160-80)*zfactor</f>
        <v>41.229173248734241</v>
      </c>
      <c r="O4160">
        <v>4</v>
      </c>
      <c r="P4160">
        <f t="shared" si="130"/>
        <v>0</v>
      </c>
      <c r="Q4160">
        <v>1</v>
      </c>
      <c r="R4160">
        <v>1</v>
      </c>
    </row>
    <row r="4161" spans="1:18" x14ac:dyDescent="0.2">
      <c r="A4161" s="1">
        <v>-0.19504152150471499</v>
      </c>
      <c r="B4161" s="1">
        <f>IF(AND(-100&lt;A4161,A4161&lt;100),A4161,B4160)</f>
        <v>-0.19504152150471499</v>
      </c>
      <c r="C4161" s="1">
        <v>-0.17844304708477601</v>
      </c>
      <c r="D4161" s="1">
        <f>IF(AND(-100&lt;C4161,C4161&lt;100),C4161,D4160)</f>
        <v>-0.17844304708477601</v>
      </c>
      <c r="E4161" s="1">
        <v>-0.436463911170201</v>
      </c>
      <c r="F4161" s="1">
        <f>IF(AND(-100&lt;E4161,E4161&lt;100),E4161,F4160)</f>
        <v>-0.436463911170201</v>
      </c>
      <c r="G4161" s="1">
        <f>IF(SQRT(B4161^2+D4161^2+F4161^2)&lt;0.125,"",SQRT(B4161^2+D4161^2+F4161^2))</f>
        <v>0.5102782201091508</v>
      </c>
      <c r="H4161" s="1">
        <f t="shared" si="129"/>
        <v>5.1027822010915083</v>
      </c>
      <c r="I4161" s="1">
        <v>-5.0246777051459599</v>
      </c>
      <c r="J4161" s="1">
        <f>I4161*xfactor</f>
        <v>-6.6325745707926673</v>
      </c>
      <c r="K4161" s="1">
        <v>-3.1176880575438002</v>
      </c>
      <c r="L4161" s="1">
        <f>K4161*yfactor</f>
        <v>-4.1153482359578168</v>
      </c>
      <c r="M4161" s="1">
        <v>111.260091718344</v>
      </c>
      <c r="N4161" s="1">
        <f>(M4161-80)*zfactor</f>
        <v>41.263321068214083</v>
      </c>
      <c r="O4161">
        <v>4</v>
      </c>
      <c r="P4161">
        <f t="shared" si="130"/>
        <v>0</v>
      </c>
      <c r="Q4161">
        <v>1</v>
      </c>
      <c r="R4161">
        <v>1</v>
      </c>
    </row>
    <row r="4162" spans="1:18" x14ac:dyDescent="0.2">
      <c r="A4162" s="1">
        <v>-0.151818435710079</v>
      </c>
      <c r="B4162" s="1">
        <f>IF(AND(-100&lt;A4162,A4162&lt;100),A4162,B4161)</f>
        <v>-0.151818435710079</v>
      </c>
      <c r="C4162" s="1">
        <v>-9.37991867971434E-2</v>
      </c>
      <c r="D4162" s="1">
        <f>IF(AND(-100&lt;C4162,C4162&lt;100),C4162,D4161)</f>
        <v>-9.37991867971434E-2</v>
      </c>
      <c r="E4162" s="1">
        <v>-0.47836046440541402</v>
      </c>
      <c r="F4162" s="1">
        <f>IF(AND(-100&lt;E4162,E4162&lt;100),E4162,F4161)</f>
        <v>-0.47836046440541402</v>
      </c>
      <c r="G4162" s="1">
        <f>IF(SQRT(B4162^2+D4162^2+F4162^2)&lt;0.125,"",SQRT(B4162^2+D4162^2+F4162^2))</f>
        <v>0.51056425528176586</v>
      </c>
      <c r="H4162" s="1">
        <f t="shared" si="129"/>
        <v>5.1056425528176588</v>
      </c>
      <c r="I4162" s="1">
        <v>-5.1115182341279697</v>
      </c>
      <c r="J4162" s="1">
        <f>I4162*xfactor</f>
        <v>-6.7472040690489203</v>
      </c>
      <c r="K4162" s="1">
        <v>-3.1991829916484602</v>
      </c>
      <c r="L4162" s="1">
        <f>K4162*yfactor</f>
        <v>-4.2229215489759673</v>
      </c>
      <c r="M4162" s="1">
        <v>111.282707884641</v>
      </c>
      <c r="N4162" s="1">
        <f>(M4162-80)*zfactor</f>
        <v>41.29317440772612</v>
      </c>
      <c r="O4162">
        <v>4</v>
      </c>
      <c r="P4162">
        <f t="shared" si="130"/>
        <v>0</v>
      </c>
      <c r="Q4162">
        <v>1</v>
      </c>
      <c r="R4162">
        <v>1</v>
      </c>
    </row>
    <row r="4163" spans="1:18" x14ac:dyDescent="0.2">
      <c r="A4163" s="1">
        <v>-0.16501501541066901</v>
      </c>
      <c r="B4163" s="1">
        <f>IF(AND(-100&lt;A4163,A4163&lt;100),A4163,B4162)</f>
        <v>-0.16501501541066901</v>
      </c>
      <c r="C4163" s="1">
        <v>-4.8221230275028101E-2</v>
      </c>
      <c r="D4163" s="1">
        <f>IF(AND(-100&lt;C4163,C4163&lt;100),C4163,D4162)</f>
        <v>-4.8221230275028101E-2</v>
      </c>
      <c r="E4163" s="1">
        <v>-0.47973894485034302</v>
      </c>
      <c r="F4163" s="1">
        <f>IF(AND(-100&lt;E4163,E4163&lt;100),E4163,F4162)</f>
        <v>-0.47973894485034302</v>
      </c>
      <c r="G4163" s="1">
        <f>IF(SQRT(B4163^2+D4163^2+F4163^2)&lt;0.125,"",SQRT(B4163^2+D4163^2+F4163^2))</f>
        <v>0.50961230123137835</v>
      </c>
      <c r="H4163" s="1">
        <f t="shared" ref="H4163:H4226" si="131">IF(G4163&gt;0.125,10*G4163,0)</f>
        <v>5.0961230123137833</v>
      </c>
      <c r="I4163" s="1">
        <v>-5.2997082919721104</v>
      </c>
      <c r="J4163" s="1">
        <f>I4163*xfactor</f>
        <v>-6.9956149454031857</v>
      </c>
      <c r="K4163" s="1">
        <v>-3.3569071877051</v>
      </c>
      <c r="L4163" s="1">
        <f>K4163*yfactor</f>
        <v>-4.4311174877707318</v>
      </c>
      <c r="M4163" s="1">
        <v>111.271608760614</v>
      </c>
      <c r="N4163" s="1">
        <f>(M4163-80)*zfactor</f>
        <v>41.278523564010484</v>
      </c>
      <c r="O4163">
        <v>4</v>
      </c>
      <c r="P4163">
        <f t="shared" si="130"/>
        <v>0</v>
      </c>
      <c r="Q4163">
        <v>1</v>
      </c>
      <c r="R4163">
        <v>1</v>
      </c>
    </row>
    <row r="4164" spans="1:18" x14ac:dyDescent="0.2">
      <c r="A4164" s="1">
        <v>-0.189116978525214</v>
      </c>
      <c r="B4164" s="1">
        <f>IF(AND(-100&lt;A4164,A4164&lt;100),A4164,B4163)</f>
        <v>-0.189116978525214</v>
      </c>
      <c r="C4164" s="1">
        <v>4.3680211048659399E-2</v>
      </c>
      <c r="D4164" s="1">
        <f>IF(AND(-100&lt;C4164,C4164&lt;100),C4164,D4163)</f>
        <v>4.3680211048659399E-2</v>
      </c>
      <c r="E4164" s="1">
        <v>-0.446897474742739</v>
      </c>
      <c r="F4164" s="1">
        <f>IF(AND(-100&lt;E4164,E4164&lt;100),E4164,F4163)</f>
        <v>-0.446897474742739</v>
      </c>
      <c r="G4164" s="1">
        <f>IF(SQRT(B4164^2+D4164^2+F4164^2)&lt;0.125,"",SQRT(B4164^2+D4164^2+F4164^2))</f>
        <v>0.48722740618236854</v>
      </c>
      <c r="H4164" s="1">
        <f t="shared" si="131"/>
        <v>4.8722740618236857</v>
      </c>
      <c r="I4164" s="1">
        <v>-5.5778966068067204</v>
      </c>
      <c r="J4164" s="1">
        <f>I4164*xfactor</f>
        <v>-7.3628235209848709</v>
      </c>
      <c r="K4164" s="1">
        <v>-3.4803769403664702</v>
      </c>
      <c r="L4164" s="1">
        <f>K4164*yfactor</f>
        <v>-4.5940975612837409</v>
      </c>
      <c r="M4164" s="1">
        <v>111.240630602913</v>
      </c>
      <c r="N4164" s="1">
        <f>(M4164-80)*zfactor</f>
        <v>41.237632395845161</v>
      </c>
      <c r="O4164">
        <v>4</v>
      </c>
      <c r="P4164">
        <f t="shared" ref="P4164:P4227" si="132">IF(OR(O4164&lt;&gt;O4163,Q4164&lt;&gt;Q4163,R4164&lt;&gt;R4163),1,0)</f>
        <v>0</v>
      </c>
      <c r="Q4164">
        <v>1</v>
      </c>
      <c r="R4164">
        <v>1</v>
      </c>
    </row>
    <row r="4165" spans="1:18" x14ac:dyDescent="0.2">
      <c r="A4165" s="1">
        <v>-0.17643922140050899</v>
      </c>
      <c r="B4165" s="1">
        <f>IF(AND(-100&lt;A4165,A4165&lt;100),A4165,B4164)</f>
        <v>-0.17643922140050899</v>
      </c>
      <c r="C4165" s="1">
        <v>-1.9053423238254E-2</v>
      </c>
      <c r="D4165" s="1">
        <f>IF(AND(-100&lt;C4165,C4165&lt;100),C4165,D4164)</f>
        <v>-1.9053423238254E-2</v>
      </c>
      <c r="E4165" s="1">
        <v>-0.477270080630045</v>
      </c>
      <c r="F4165" s="1">
        <f>IF(AND(-100&lt;E4165,E4165&lt;100),E4165,F4164)</f>
        <v>-0.477270080630045</v>
      </c>
      <c r="G4165" s="1">
        <f>IF(SQRT(B4165^2+D4165^2+F4165^2)&lt;0.125,"",SQRT(B4165^2+D4165^2+F4165^2))</f>
        <v>0.50919599532019444</v>
      </c>
      <c r="H4165" s="1">
        <f t="shared" si="131"/>
        <v>5.0919599532019442</v>
      </c>
      <c r="I4165" s="1">
        <v>-5.8520111929933298</v>
      </c>
      <c r="J4165" s="1">
        <f>I4165*xfactor</f>
        <v>-7.7246547747511958</v>
      </c>
      <c r="K4165" s="1">
        <v>-3.5296853038343099</v>
      </c>
      <c r="L4165" s="1">
        <f>K4165*yfactor</f>
        <v>-4.6591846010612894</v>
      </c>
      <c r="M4165" s="1">
        <v>111.222211462125</v>
      </c>
      <c r="N4165" s="1">
        <f>(M4165-80)*zfactor</f>
        <v>41.213319130005004</v>
      </c>
      <c r="O4165">
        <v>4</v>
      </c>
      <c r="P4165">
        <f t="shared" si="132"/>
        <v>0</v>
      </c>
      <c r="Q4165">
        <v>1</v>
      </c>
      <c r="R4165">
        <v>1</v>
      </c>
    </row>
    <row r="4166" spans="1:18" x14ac:dyDescent="0.2">
      <c r="A4166" s="1">
        <v>-0.190721722968723</v>
      </c>
      <c r="B4166" s="1">
        <f>IF(AND(-100&lt;A4166,A4166&lt;100),A4166,B4165)</f>
        <v>-0.190721722968723</v>
      </c>
      <c r="C4166" s="1">
        <v>-3.1637775546706E-2</v>
      </c>
      <c r="D4166" s="1">
        <f>IF(AND(-100&lt;C4166,C4166&lt;100),C4166,D4165)</f>
        <v>-3.1637775546706E-2</v>
      </c>
      <c r="E4166" s="1">
        <v>-0.51880045723277601</v>
      </c>
      <c r="F4166" s="1">
        <f>IF(AND(-100&lt;E4166,E4166&lt;100),E4166,F4165)</f>
        <v>-0.51880045723277601</v>
      </c>
      <c r="G4166" s="1">
        <f>IF(SQRT(B4166^2+D4166^2+F4166^2)&lt;0.125,"",SQRT(B4166^2+D4166^2+F4166^2))</f>
        <v>0.55365118881714648</v>
      </c>
      <c r="H4166" s="1">
        <f t="shared" si="131"/>
        <v>5.5365118881714643</v>
      </c>
      <c r="I4166" s="1">
        <v>-6.0631587980513499</v>
      </c>
      <c r="J4166" s="1">
        <f>I4166*xfactor</f>
        <v>-8.0033696134277825</v>
      </c>
      <c r="K4166" s="1">
        <v>-3.49804891895546</v>
      </c>
      <c r="L4166" s="1">
        <f>K4166*yfactor</f>
        <v>-4.6174245730212071</v>
      </c>
      <c r="M4166" s="1">
        <v>111.21859095422499</v>
      </c>
      <c r="N4166" s="1">
        <f>(M4166-80)*zfactor</f>
        <v>41.20854005957699</v>
      </c>
      <c r="O4166">
        <v>4</v>
      </c>
      <c r="P4166">
        <f t="shared" si="132"/>
        <v>0</v>
      </c>
      <c r="Q4166">
        <v>1</v>
      </c>
      <c r="R4166">
        <v>1</v>
      </c>
    </row>
    <row r="4167" spans="1:18" x14ac:dyDescent="0.2">
      <c r="A4167" s="1">
        <v>-0.210759966708959</v>
      </c>
      <c r="B4167" s="1">
        <f>IF(AND(-100&lt;A4167,A4167&lt;100),A4167,B4166)</f>
        <v>-0.210759966708959</v>
      </c>
      <c r="C4167" s="1">
        <v>-7.0086747271072405E-2</v>
      </c>
      <c r="D4167" s="1">
        <f>IF(AND(-100&lt;C4167,C4167&lt;100),C4167,D4166)</f>
        <v>-7.0086747271072405E-2</v>
      </c>
      <c r="E4167" s="1">
        <v>-0.48408636760687501</v>
      </c>
      <c r="F4167" s="1">
        <f>IF(AND(-100&lt;E4167,E4167&lt;100),E4167,F4166)</f>
        <v>-0.48408636760687501</v>
      </c>
      <c r="G4167" s="1">
        <f>IF(SQRT(B4167^2+D4167^2+F4167^2)&lt;0.125,"",SQRT(B4167^2+D4167^2+F4167^2))</f>
        <v>0.53260823032790172</v>
      </c>
      <c r="H4167" s="1">
        <f t="shared" si="131"/>
        <v>5.3260823032790174</v>
      </c>
      <c r="I4167" s="1">
        <v>-6.2201816626361497</v>
      </c>
      <c r="J4167" s="1">
        <f>I4167*xfactor</f>
        <v>-8.2106397946797181</v>
      </c>
      <c r="K4167" s="1">
        <v>-3.4570114750324201</v>
      </c>
      <c r="L4167" s="1">
        <f>K4167*yfactor</f>
        <v>-4.5632551470427947</v>
      </c>
      <c r="M4167" s="1">
        <v>111.21632518139501</v>
      </c>
      <c r="N4167" s="1">
        <f>(M4167-80)*zfactor</f>
        <v>41.20554923944141</v>
      </c>
      <c r="O4167">
        <v>4</v>
      </c>
      <c r="P4167">
        <f t="shared" si="132"/>
        <v>0</v>
      </c>
      <c r="Q4167">
        <v>1</v>
      </c>
      <c r="R4167">
        <v>1</v>
      </c>
    </row>
    <row r="4168" spans="1:18" x14ac:dyDescent="0.2">
      <c r="A4168" s="1">
        <v>-0.18847348793924601</v>
      </c>
      <c r="B4168" s="1">
        <f>IF(AND(-100&lt;A4168,A4168&lt;100),A4168,B4167)</f>
        <v>-0.18847348793924601</v>
      </c>
      <c r="C4168" s="1">
        <v>-6.4658294720245105E-2</v>
      </c>
      <c r="D4168" s="1">
        <f>IF(AND(-100&lt;C4168,C4168&lt;100),C4168,D4167)</f>
        <v>-6.4658294720245105E-2</v>
      </c>
      <c r="E4168" s="1">
        <v>-0.47442692653371699</v>
      </c>
      <c r="F4168" s="1">
        <f>IF(AND(-100&lt;E4168,E4168&lt;100),E4168,F4167)</f>
        <v>-0.47442692653371699</v>
      </c>
      <c r="G4168" s="1">
        <f>IF(SQRT(B4168^2+D4168^2+F4168^2)&lt;0.125,"",SQRT(B4168^2+D4168^2+F4168^2))</f>
        <v>0.51457152986960331</v>
      </c>
      <c r="H4168" s="1">
        <f t="shared" si="131"/>
        <v>5.1457152986960333</v>
      </c>
      <c r="I4168" s="1">
        <v>-6.2916115641657102</v>
      </c>
      <c r="J4168" s="1">
        <f>I4168*xfactor</f>
        <v>-8.3049272646987387</v>
      </c>
      <c r="K4168" s="1">
        <v>-3.4338525076081501</v>
      </c>
      <c r="L4168" s="1">
        <f>K4168*yfactor</f>
        <v>-4.5326853100427584</v>
      </c>
      <c r="M4168" s="1">
        <v>111.21880760240199</v>
      </c>
      <c r="N4168" s="1">
        <f>(M4168-80)*zfactor</f>
        <v>41.208826035170638</v>
      </c>
      <c r="O4168">
        <v>4</v>
      </c>
      <c r="P4168">
        <f t="shared" si="132"/>
        <v>0</v>
      </c>
      <c r="Q4168">
        <v>1</v>
      </c>
      <c r="R4168">
        <v>1</v>
      </c>
    </row>
    <row r="4169" spans="1:18" x14ac:dyDescent="0.2">
      <c r="A4169" s="1">
        <v>-0.21218609138653299</v>
      </c>
      <c r="B4169" s="1">
        <f>IF(AND(-100&lt;A4169,A4169&lt;100),A4169,B4168)</f>
        <v>-0.21218609138653299</v>
      </c>
      <c r="C4169" s="1">
        <v>-8.1501547499072402E-2</v>
      </c>
      <c r="D4169" s="1">
        <f>IF(AND(-100&lt;C4169,C4169&lt;100),C4169,D4168)</f>
        <v>-8.1501547499072402E-2</v>
      </c>
      <c r="E4169" s="1">
        <v>-0.48987763920268601</v>
      </c>
      <c r="F4169" s="1">
        <f>IF(AND(-100&lt;E4169,E4169&lt;100),E4169,F4168)</f>
        <v>-0.48987763920268601</v>
      </c>
      <c r="G4169" s="1">
        <f>IF(SQRT(B4169^2+D4169^2+F4169^2)&lt;0.125,"",SQRT(B4169^2+D4169^2+F4169^2))</f>
        <v>0.54004216595876542</v>
      </c>
      <c r="H4169" s="1">
        <f t="shared" si="131"/>
        <v>5.4004216595876544</v>
      </c>
      <c r="I4169" s="1">
        <v>-6.2978454490844902</v>
      </c>
      <c r="J4169" s="1">
        <f>I4169*xfactor</f>
        <v>-8.3131559927915273</v>
      </c>
      <c r="K4169" s="1">
        <v>-3.4394024811319102</v>
      </c>
      <c r="L4169" s="1">
        <f>K4169*yfactor</f>
        <v>-4.5400112750941215</v>
      </c>
      <c r="M4169" s="1">
        <v>111.22593948846</v>
      </c>
      <c r="N4169" s="1">
        <f>(M4169-80)*zfactor</f>
        <v>41.218240124767199</v>
      </c>
      <c r="O4169">
        <v>4</v>
      </c>
      <c r="P4169">
        <f t="shared" si="132"/>
        <v>0</v>
      </c>
      <c r="Q4169">
        <v>1</v>
      </c>
      <c r="R4169">
        <v>1</v>
      </c>
    </row>
    <row r="4170" spans="1:18" x14ac:dyDescent="0.2">
      <c r="A4170" s="1">
        <v>-0.177887216835249</v>
      </c>
      <c r="B4170" s="1">
        <f>IF(AND(-100&lt;A4170,A4170&lt;100),A4170,B4169)</f>
        <v>-0.177887216835249</v>
      </c>
      <c r="C4170" s="1">
        <v>-0.102910781317865</v>
      </c>
      <c r="D4170" s="1">
        <f>IF(AND(-100&lt;C4170,C4170&lt;100),C4170,D4169)</f>
        <v>-0.102910781317865</v>
      </c>
      <c r="E4170" s="1">
        <v>-0.51105935324027396</v>
      </c>
      <c r="F4170" s="1">
        <f>IF(AND(-100&lt;E4170,E4170&lt;100),E4170,F4169)</f>
        <v>-0.51105935324027396</v>
      </c>
      <c r="G4170" s="1">
        <f>IF(SQRT(B4170^2+D4170^2+F4170^2)&lt;0.125,"",SQRT(B4170^2+D4170^2+F4170^2))</f>
        <v>0.55083223703702333</v>
      </c>
      <c r="H4170" s="1">
        <f t="shared" si="131"/>
        <v>5.5083223703702338</v>
      </c>
      <c r="I4170" s="1">
        <v>-6.2901047890024797</v>
      </c>
      <c r="J4170" s="1">
        <f>I4170*xfactor</f>
        <v>-8.302938321483273</v>
      </c>
      <c r="K4170" s="1">
        <v>-3.46641835876245</v>
      </c>
      <c r="L4170" s="1">
        <f>K4170*yfactor</f>
        <v>-4.5756722335664346</v>
      </c>
      <c r="M4170" s="1">
        <v>111.219461697396</v>
      </c>
      <c r="N4170" s="1">
        <f>(M4170-80)*zfactor</f>
        <v>41.20968944056272</v>
      </c>
      <c r="O4170">
        <v>4</v>
      </c>
      <c r="P4170">
        <f t="shared" si="132"/>
        <v>0</v>
      </c>
      <c r="Q4170">
        <v>1</v>
      </c>
      <c r="R4170">
        <v>1</v>
      </c>
    </row>
    <row r="4171" spans="1:18" x14ac:dyDescent="0.2">
      <c r="A4171" s="1">
        <v>-0.19079410819513801</v>
      </c>
      <c r="B4171" s="1">
        <f>IF(AND(-100&lt;A4171,A4171&lt;100),A4171,B4170)</f>
        <v>-0.19079410819513801</v>
      </c>
      <c r="C4171" s="1">
        <v>-7.6956528202453398E-2</v>
      </c>
      <c r="D4171" s="1">
        <f>IF(AND(-100&lt;C4171,C4171&lt;100),C4171,D4170)</f>
        <v>-7.6956528202453398E-2</v>
      </c>
      <c r="E4171" s="1">
        <v>-0.49721083557648899</v>
      </c>
      <c r="F4171" s="1">
        <f>IF(AND(-100&lt;E4171,E4171&lt;100),E4171,F4170)</f>
        <v>-0.49721083557648899</v>
      </c>
      <c r="G4171" s="1">
        <f>IF(SQRT(B4171^2+D4171^2+F4171^2)&lt;0.125,"",SQRT(B4171^2+D4171^2+F4171^2))</f>
        <v>0.53809229131220915</v>
      </c>
      <c r="H4171" s="1">
        <f t="shared" si="131"/>
        <v>5.3809229131220917</v>
      </c>
      <c r="I4171" s="1">
        <v>-6.2879122906902696</v>
      </c>
      <c r="J4171" s="1">
        <f>I4171*xfactor</f>
        <v>-8.300044223711156</v>
      </c>
      <c r="K4171" s="1">
        <v>-3.49468351200164</v>
      </c>
      <c r="L4171" s="1">
        <f>K4171*yfactor</f>
        <v>-4.612982235842165</v>
      </c>
      <c r="M4171" s="1">
        <v>111.207708892752</v>
      </c>
      <c r="N4171" s="1">
        <f>(M4171-80)*zfactor</f>
        <v>41.194175738432634</v>
      </c>
      <c r="O4171">
        <v>4</v>
      </c>
      <c r="P4171">
        <f t="shared" si="132"/>
        <v>0</v>
      </c>
      <c r="Q4171">
        <v>1</v>
      </c>
      <c r="R4171">
        <v>1</v>
      </c>
    </row>
    <row r="4172" spans="1:18" x14ac:dyDescent="0.2">
      <c r="A4172" s="1">
        <v>-0.18026338679578599</v>
      </c>
      <c r="B4172" s="1">
        <f>IF(AND(-100&lt;A4172,A4172&lt;100),A4172,B4171)</f>
        <v>-0.18026338679578599</v>
      </c>
      <c r="C4172" s="1">
        <v>-2.0508218552381899E-2</v>
      </c>
      <c r="D4172" s="1">
        <f>IF(AND(-100&lt;C4172,C4172&lt;100),C4172,D4171)</f>
        <v>-2.0508218552381899E-2</v>
      </c>
      <c r="E4172" s="1">
        <v>-0.45444025829248003</v>
      </c>
      <c r="F4172" s="1">
        <f>IF(AND(-100&lt;E4172,E4172&lt;100),E4172,F4171)</f>
        <v>-0.45444025829248003</v>
      </c>
      <c r="G4172" s="1">
        <f>IF(SQRT(B4172^2+D4172^2+F4172^2)&lt;0.125,"",SQRT(B4172^2+D4172^2+F4172^2))</f>
        <v>0.48931730401061369</v>
      </c>
      <c r="H4172" s="1">
        <f t="shared" si="131"/>
        <v>4.8931730401061371</v>
      </c>
      <c r="I4172" s="1">
        <v>-6.3146436551922704</v>
      </c>
      <c r="J4172" s="1">
        <f>I4172*xfactor</f>
        <v>-8.3353296248537969</v>
      </c>
      <c r="K4172" s="1">
        <v>-3.5245640457129399</v>
      </c>
      <c r="L4172" s="1">
        <f>K4172*yfactor</f>
        <v>-4.6524245403410811</v>
      </c>
      <c r="M4172" s="1">
        <v>111.212753029315</v>
      </c>
      <c r="N4172" s="1">
        <f>(M4172-80)*zfactor</f>
        <v>41.200833998695799</v>
      </c>
      <c r="O4172">
        <v>4</v>
      </c>
      <c r="P4172">
        <f t="shared" si="132"/>
        <v>0</v>
      </c>
      <c r="Q4172">
        <v>1</v>
      </c>
      <c r="R4172">
        <v>1</v>
      </c>
    </row>
    <row r="4173" spans="1:18" x14ac:dyDescent="0.2">
      <c r="A4173" s="1">
        <v>-0.19173550747044499</v>
      </c>
      <c r="B4173" s="1">
        <f>IF(AND(-100&lt;A4173,A4173&lt;100),A4173,B4172)</f>
        <v>-0.19173550747044499</v>
      </c>
      <c r="C4173" s="1">
        <v>-2.6320987593247899E-2</v>
      </c>
      <c r="D4173" s="1">
        <f>IF(AND(-100&lt;C4173,C4173&lt;100),C4173,D4172)</f>
        <v>-2.6320987593247899E-2</v>
      </c>
      <c r="E4173" s="1">
        <v>-0.48510755740277001</v>
      </c>
      <c r="F4173" s="1">
        <f>IF(AND(-100&lt;E4173,E4173&lt;100),E4173,F4172)</f>
        <v>-0.48510755740277001</v>
      </c>
      <c r="G4173" s="1">
        <f>IF(SQRT(B4173^2+D4173^2+F4173^2)&lt;0.125,"",SQRT(B4173^2+D4173^2+F4173^2))</f>
        <v>0.52228789136080378</v>
      </c>
      <c r="H4173" s="1">
        <f t="shared" si="131"/>
        <v>5.2228789136080378</v>
      </c>
      <c r="I4173" s="1">
        <v>-6.3775067815163897</v>
      </c>
      <c r="J4173" s="1">
        <f>I4173*xfactor</f>
        <v>-8.4183089516016345</v>
      </c>
      <c r="K4173" s="1">
        <v>-3.5244316555581698</v>
      </c>
      <c r="L4173" s="1">
        <f>K4173*yfactor</f>
        <v>-4.6522497853367843</v>
      </c>
      <c r="M4173" s="1">
        <v>111.212533153412</v>
      </c>
      <c r="N4173" s="1">
        <f>(M4173-80)*zfactor</f>
        <v>41.200543762503834</v>
      </c>
      <c r="O4173">
        <v>4</v>
      </c>
      <c r="P4173">
        <f t="shared" si="132"/>
        <v>0</v>
      </c>
      <c r="Q4173">
        <v>1</v>
      </c>
      <c r="R4173">
        <v>1</v>
      </c>
    </row>
    <row r="4174" spans="1:18" x14ac:dyDescent="0.2">
      <c r="A4174" s="1">
        <v>-0.192858215664958</v>
      </c>
      <c r="B4174" s="1">
        <f>IF(AND(-100&lt;A4174,A4174&lt;100),A4174,B4173)</f>
        <v>-0.192858215664958</v>
      </c>
      <c r="C4174" s="1">
        <v>-2.5060277143323199E-2</v>
      </c>
      <c r="D4174" s="1">
        <f>IF(AND(-100&lt;C4174,C4174&lt;100),C4174,D4173)</f>
        <v>-2.5060277143323199E-2</v>
      </c>
      <c r="E4174" s="1">
        <v>-0.48569494047980699</v>
      </c>
      <c r="F4174" s="1">
        <f>IF(AND(-100&lt;E4174,E4174&lt;100),E4174,F4173)</f>
        <v>-0.48569494047980699</v>
      </c>
      <c r="G4174" s="1">
        <f>IF(SQRT(B4174^2+D4174^2+F4174^2)&lt;0.125,"",SQRT(B4174^2+D4174^2+F4174^2))</f>
        <v>0.52318436907810506</v>
      </c>
      <c r="H4174" s="1">
        <f t="shared" si="131"/>
        <v>5.2318436907810506</v>
      </c>
      <c r="I4174" s="1">
        <v>-6.4521101138991197</v>
      </c>
      <c r="J4174" s="1">
        <f>I4174*xfactor</f>
        <v>-8.5167853503468383</v>
      </c>
      <c r="K4174" s="1">
        <v>-3.5175662811793602</v>
      </c>
      <c r="L4174" s="1">
        <f>K4174*yfactor</f>
        <v>-4.6431874911567554</v>
      </c>
      <c r="M4174" s="1">
        <v>111.216472327877</v>
      </c>
      <c r="N4174" s="1">
        <f>(M4174-80)*zfactor</f>
        <v>41.205743472797643</v>
      </c>
      <c r="O4174">
        <v>4</v>
      </c>
      <c r="P4174">
        <f t="shared" si="132"/>
        <v>0</v>
      </c>
      <c r="Q4174">
        <v>1</v>
      </c>
      <c r="R4174">
        <v>1</v>
      </c>
    </row>
    <row r="4175" spans="1:18" x14ac:dyDescent="0.2">
      <c r="A4175" s="1">
        <v>-0.21381399313521199</v>
      </c>
      <c r="B4175" s="1">
        <f>IF(AND(-100&lt;A4175,A4175&lt;100),A4175,B4174)</f>
        <v>-0.21381399313521199</v>
      </c>
      <c r="C4175" s="1">
        <v>-4.35674235680409E-2</v>
      </c>
      <c r="D4175" s="1">
        <f>IF(AND(-100&lt;C4175,C4175&lt;100),C4175,D4174)</f>
        <v>-4.35674235680409E-2</v>
      </c>
      <c r="E4175" s="1">
        <v>-0.47927806970887898</v>
      </c>
      <c r="F4175" s="1">
        <f>IF(AND(-100&lt;E4175,E4175&lt;100),E4175,F4174)</f>
        <v>-0.47927806970887898</v>
      </c>
      <c r="G4175" s="1">
        <f>IF(SQRT(B4175^2+D4175^2+F4175^2)&lt;0.125,"",SQRT(B4175^2+D4175^2+F4175^2))</f>
        <v>0.5266137219638799</v>
      </c>
      <c r="H4175" s="1">
        <f t="shared" si="131"/>
        <v>5.2661372196387992</v>
      </c>
      <c r="I4175" s="1">
        <v>-6.5166089026623704</v>
      </c>
      <c r="J4175" s="1">
        <f>I4175*xfactor</f>
        <v>-8.6019237515143292</v>
      </c>
      <c r="K4175" s="1">
        <v>-3.5119035754529202</v>
      </c>
      <c r="L4175" s="1">
        <f>K4175*yfactor</f>
        <v>-4.6357127195978549</v>
      </c>
      <c r="M4175" s="1">
        <v>111.21120143910601</v>
      </c>
      <c r="N4175" s="1">
        <f>(M4175-80)*zfactor</f>
        <v>41.198785899619928</v>
      </c>
      <c r="O4175">
        <v>4</v>
      </c>
      <c r="P4175">
        <f t="shared" si="132"/>
        <v>0</v>
      </c>
      <c r="Q4175">
        <v>1</v>
      </c>
      <c r="R4175">
        <v>1</v>
      </c>
    </row>
    <row r="4176" spans="1:18" x14ac:dyDescent="0.2">
      <c r="A4176" s="1">
        <v>-0.189730584881633</v>
      </c>
      <c r="B4176" s="1">
        <f>IF(AND(-100&lt;A4176,A4176&lt;100),A4176,B4175)</f>
        <v>-0.189730584881633</v>
      </c>
      <c r="C4176" s="1">
        <v>-5.00659624608727E-2</v>
      </c>
      <c r="D4176" s="1">
        <f>IF(AND(-100&lt;C4176,C4176&lt;100),C4176,D4175)</f>
        <v>-5.00659624608727E-2</v>
      </c>
      <c r="E4176" s="1">
        <v>-0.45410476156487201</v>
      </c>
      <c r="F4176" s="1">
        <f>IF(AND(-100&lt;E4176,E4176&lt;100),E4176,F4175)</f>
        <v>-0.45410476156487201</v>
      </c>
      <c r="G4176" s="1">
        <f>IF(SQRT(B4176^2+D4176^2+F4176^2)&lt;0.125,"",SQRT(B4176^2+D4176^2+F4176^2))</f>
        <v>0.49468720411240608</v>
      </c>
      <c r="H4176" s="1">
        <f t="shared" si="131"/>
        <v>4.9468720411240605</v>
      </c>
      <c r="I4176" s="1">
        <v>-6.5828876939186598</v>
      </c>
      <c r="J4176" s="1">
        <f>I4176*xfactor</f>
        <v>-8.6894117559726318</v>
      </c>
      <c r="K4176" s="1">
        <v>-3.5413010913245002</v>
      </c>
      <c r="L4176" s="1">
        <f>K4176*yfactor</f>
        <v>-4.6745174405483407</v>
      </c>
      <c r="M4176" s="1">
        <v>111.194136816637</v>
      </c>
      <c r="N4176" s="1">
        <f>(M4176-80)*zfactor</f>
        <v>41.176260597960841</v>
      </c>
      <c r="O4176">
        <v>4</v>
      </c>
      <c r="P4176">
        <f t="shared" si="132"/>
        <v>0</v>
      </c>
      <c r="Q4176">
        <v>1</v>
      </c>
      <c r="R4176">
        <v>1</v>
      </c>
    </row>
    <row r="4177" spans="1:18" x14ac:dyDescent="0.2">
      <c r="A4177" s="1">
        <v>-0.22479154769743201</v>
      </c>
      <c r="B4177" s="1">
        <f>IF(AND(-100&lt;A4177,A4177&lt;100),A4177,B4176)</f>
        <v>-0.22479154769743201</v>
      </c>
      <c r="C4177" s="1">
        <v>-3.3620097812121101E-2</v>
      </c>
      <c r="D4177" s="1">
        <f>IF(AND(-100&lt;C4177,C4177&lt;100),C4177,D4176)</f>
        <v>-3.3620097812121101E-2</v>
      </c>
      <c r="E4177" s="1">
        <v>-0.46920462303899702</v>
      </c>
      <c r="F4177" s="1">
        <f>IF(AND(-100&lt;E4177,E4177&lt;100),E4177,F4176)</f>
        <v>-0.46920462303899702</v>
      </c>
      <c r="G4177" s="1">
        <f>IF(SQRT(B4177^2+D4177^2+F4177^2)&lt;0.125,"",SQRT(B4177^2+D4177^2+F4177^2))</f>
        <v>0.52135835005710873</v>
      </c>
      <c r="H4177" s="1">
        <f t="shared" si="131"/>
        <v>5.2135835005710875</v>
      </c>
      <c r="I4177" s="1">
        <v>-6.6802080659050596</v>
      </c>
      <c r="J4177" s="1">
        <f>I4177*xfactor</f>
        <v>-8.8178746469946798</v>
      </c>
      <c r="K4177" s="1">
        <v>-3.5932876071567099</v>
      </c>
      <c r="L4177" s="1">
        <f>K4177*yfactor</f>
        <v>-4.7431396414468576</v>
      </c>
      <c r="M4177" s="1">
        <v>111.152216120354</v>
      </c>
      <c r="N4177" s="1">
        <f>(M4177-80)*zfactor</f>
        <v>41.120925278867283</v>
      </c>
      <c r="O4177">
        <v>4</v>
      </c>
      <c r="P4177">
        <f t="shared" si="132"/>
        <v>0</v>
      </c>
      <c r="Q4177">
        <v>1</v>
      </c>
      <c r="R4177">
        <v>1</v>
      </c>
    </row>
    <row r="4178" spans="1:18" x14ac:dyDescent="0.2">
      <c r="A4178" s="1">
        <v>-0.19533249353703699</v>
      </c>
      <c r="B4178" s="1">
        <f>IF(AND(-100&lt;A4178,A4178&lt;100),A4178,B4177)</f>
        <v>-0.19533249353703699</v>
      </c>
      <c r="C4178" s="1">
        <v>-1.45540219051053E-2</v>
      </c>
      <c r="D4178" s="1">
        <f>IF(AND(-100&lt;C4178,C4178&lt;100),C4178,D4177)</f>
        <v>-1.45540219051053E-2</v>
      </c>
      <c r="E4178" s="1">
        <v>-0.47403705875654101</v>
      </c>
      <c r="F4178" s="1">
        <f>IF(AND(-100&lt;E4178,E4178&lt;100),E4178,F4177)</f>
        <v>-0.47403705875654101</v>
      </c>
      <c r="G4178" s="1">
        <f>IF(SQRT(B4178^2+D4178^2+F4178^2)&lt;0.125,"",SQRT(B4178^2+D4178^2+F4178^2))</f>
        <v>0.51291104068791815</v>
      </c>
      <c r="H4178" s="1">
        <f t="shared" si="131"/>
        <v>5.1291104068791817</v>
      </c>
      <c r="I4178" s="1">
        <v>-6.8436991466605797</v>
      </c>
      <c r="J4178" s="1">
        <f>I4178*xfactor</f>
        <v>-9.0336828735919656</v>
      </c>
      <c r="K4178" s="1">
        <v>-3.6615322573573899</v>
      </c>
      <c r="L4178" s="1">
        <f>K4178*yfactor</f>
        <v>-4.8332225797117552</v>
      </c>
      <c r="M4178" s="1">
        <v>111.11198698042099</v>
      </c>
      <c r="N4178" s="1">
        <f>(M4178-80)*zfactor</f>
        <v>41.067822814155711</v>
      </c>
      <c r="O4178">
        <v>4</v>
      </c>
      <c r="P4178">
        <f t="shared" si="132"/>
        <v>0</v>
      </c>
      <c r="Q4178">
        <v>1</v>
      </c>
      <c r="R4178">
        <v>1</v>
      </c>
    </row>
    <row r="4179" spans="1:18" x14ac:dyDescent="0.2">
      <c r="A4179" s="1">
        <v>-0.164165816631968</v>
      </c>
      <c r="B4179" s="1">
        <f>IF(AND(-100&lt;A4179,A4179&lt;100),A4179,B4178)</f>
        <v>-0.164165816631968</v>
      </c>
      <c r="C4179" s="1">
        <v>-2.3988720859875402E-2</v>
      </c>
      <c r="D4179" s="1">
        <f>IF(AND(-100&lt;C4179,C4179&lt;100),C4179,D4178)</f>
        <v>-2.3988720859875402E-2</v>
      </c>
      <c r="E4179" s="1">
        <v>-0.424607044507475</v>
      </c>
      <c r="F4179" s="1">
        <f>IF(AND(-100&lt;E4179,E4179&lt;100),E4179,F4178)</f>
        <v>-0.424607044507475</v>
      </c>
      <c r="G4179" s="1">
        <f>IF(SQRT(B4179^2+D4179^2+F4179^2)&lt;0.125,"",SQRT(B4179^2+D4179^2+F4179^2))</f>
        <v>0.45586951677459947</v>
      </c>
      <c r="H4179" s="1">
        <f t="shared" si="131"/>
        <v>4.558695167745995</v>
      </c>
      <c r="I4179" s="1">
        <v>-7.0372500445951802</v>
      </c>
      <c r="J4179" s="1">
        <f>I4179*xfactor</f>
        <v>-9.2891700588656381</v>
      </c>
      <c r="K4179" s="1">
        <v>-3.72163147433371</v>
      </c>
      <c r="L4179" s="1">
        <f>K4179*yfactor</f>
        <v>-4.9125535461204972</v>
      </c>
      <c r="M4179" s="1">
        <v>111.07160157893</v>
      </c>
      <c r="N4179" s="1">
        <f>(M4179-80)*zfactor</f>
        <v>41.014514084187603</v>
      </c>
      <c r="O4179">
        <v>4</v>
      </c>
      <c r="P4179">
        <f t="shared" si="132"/>
        <v>0</v>
      </c>
      <c r="Q4179">
        <v>1</v>
      </c>
      <c r="R4179">
        <v>1</v>
      </c>
    </row>
    <row r="4180" spans="1:18" x14ac:dyDescent="0.2">
      <c r="A4180" s="1">
        <v>-0.205620291807464</v>
      </c>
      <c r="B4180" s="1">
        <f>IF(AND(-100&lt;A4180,A4180&lt;100),A4180,B4179)</f>
        <v>-0.205620291807464</v>
      </c>
      <c r="C4180" s="1">
        <v>-3.04975409211889E-2</v>
      </c>
      <c r="D4180" s="1">
        <f>IF(AND(-100&lt;C4180,C4180&lt;100),C4180,D4179)</f>
        <v>-3.04975409211889E-2</v>
      </c>
      <c r="E4180" s="1">
        <v>-0.35656139568497303</v>
      </c>
      <c r="F4180" s="1">
        <f>IF(AND(-100&lt;E4180,E4180&lt;100),E4180,F4179)</f>
        <v>-0.35656139568497303</v>
      </c>
      <c r="G4180" s="1">
        <f>IF(SQRT(B4180^2+D4180^2+F4180^2)&lt;0.125,"",SQRT(B4180^2+D4180^2+F4180^2))</f>
        <v>0.41272973396405804</v>
      </c>
      <c r="H4180" s="1">
        <f t="shared" si="131"/>
        <v>4.1272973396405801</v>
      </c>
      <c r="I4180" s="1">
        <v>-7.2693630274176302</v>
      </c>
      <c r="J4180" s="1">
        <f>I4180*xfactor</f>
        <v>-9.5955591961912727</v>
      </c>
      <c r="K4180" s="1">
        <v>-3.7594913896556901</v>
      </c>
      <c r="L4180" s="1">
        <f>K4180*yfactor</f>
        <v>-4.9625286343455111</v>
      </c>
      <c r="M4180" s="1">
        <v>111.00320091144501</v>
      </c>
      <c r="N4180" s="1">
        <f>(M4180-80)*zfactor</f>
        <v>40.924225203107412</v>
      </c>
      <c r="O4180">
        <v>4</v>
      </c>
      <c r="P4180">
        <f t="shared" si="132"/>
        <v>0</v>
      </c>
      <c r="Q4180">
        <v>1</v>
      </c>
      <c r="R4180">
        <v>1</v>
      </c>
    </row>
    <row r="4181" spans="1:18" x14ac:dyDescent="0.2">
      <c r="A4181" s="1">
        <v>-0.15280646992258901</v>
      </c>
      <c r="B4181" s="1">
        <f>IF(AND(-100&lt;A4181,A4181&lt;100),A4181,B4180)</f>
        <v>-0.15280646992258901</v>
      </c>
      <c r="C4181" s="1">
        <v>-4.2746022529918597E-2</v>
      </c>
      <c r="D4181" s="1">
        <f>IF(AND(-100&lt;C4181,C4181&lt;100),C4181,D4180)</f>
        <v>-4.2746022529918597E-2</v>
      </c>
      <c r="E4181" s="1">
        <v>-0.34354001105281601</v>
      </c>
      <c r="F4181" s="1">
        <f>IF(AND(-100&lt;E4181,E4181&lt;100),E4181,F4180)</f>
        <v>-0.34354001105281601</v>
      </c>
      <c r="G4181" s="1">
        <f>IF(SQRT(B4181^2+D4181^2+F4181^2)&lt;0.125,"",SQRT(B4181^2+D4181^2+F4181^2))</f>
        <v>0.37841350251609723</v>
      </c>
      <c r="H4181" s="1">
        <f t="shared" si="131"/>
        <v>3.7841350251609724</v>
      </c>
      <c r="I4181" s="1">
        <v>-7.5567872385936701</v>
      </c>
      <c r="J4181" s="1">
        <f>I4181*xfactor</f>
        <v>-9.9749591549436456</v>
      </c>
      <c r="K4181" s="1">
        <v>-3.7975135661828099</v>
      </c>
      <c r="L4181" s="1">
        <f>K4181*yfactor</f>
        <v>-5.0127179073613091</v>
      </c>
      <c r="M4181" s="1">
        <v>110.95020187073899</v>
      </c>
      <c r="N4181" s="1">
        <f>(M4181-80)*zfactor</f>
        <v>40.854266469375474</v>
      </c>
      <c r="O4181">
        <v>4</v>
      </c>
      <c r="P4181">
        <f t="shared" si="132"/>
        <v>0</v>
      </c>
      <c r="Q4181">
        <v>1</v>
      </c>
      <c r="R4181">
        <v>1</v>
      </c>
    </row>
    <row r="4182" spans="1:18" x14ac:dyDescent="0.2">
      <c r="A4182" s="1">
        <v>-0.179679341473856</v>
      </c>
      <c r="B4182" s="1">
        <f>IF(AND(-100&lt;A4182,A4182&lt;100),A4182,B4181)</f>
        <v>-0.179679341473856</v>
      </c>
      <c r="C4182" s="1">
        <v>-5.19002485802268E-2</v>
      </c>
      <c r="D4182" s="1">
        <f>IF(AND(-100&lt;C4182,C4182&lt;100),C4182,D4181)</f>
        <v>-5.19002485802268E-2</v>
      </c>
      <c r="E4182" s="1">
        <v>-0.33316674166466298</v>
      </c>
      <c r="F4182" s="1">
        <f>IF(AND(-100&lt;E4182,E4182&lt;100),E4182,F4181)</f>
        <v>-0.33316674166466298</v>
      </c>
      <c r="G4182" s="1">
        <f>IF(SQRT(B4182^2+D4182^2+F4182^2)&lt;0.125,"",SQRT(B4182^2+D4182^2+F4182^2))</f>
        <v>0.38207117047301037</v>
      </c>
      <c r="H4182" s="1">
        <f t="shared" si="131"/>
        <v>3.8207117047301038</v>
      </c>
      <c r="I4182" s="1">
        <v>-7.8659948457296203</v>
      </c>
      <c r="J4182" s="1">
        <f>I4182*xfactor</f>
        <v>-10.3831131963631</v>
      </c>
      <c r="K4182" s="1">
        <v>-3.85049132140982</v>
      </c>
      <c r="L4182" s="1">
        <f>K4182*yfactor</f>
        <v>-5.0826485442609624</v>
      </c>
      <c r="M4182" s="1">
        <v>110.89517043668501</v>
      </c>
      <c r="N4182" s="1">
        <f>(M4182-80)*zfactor</f>
        <v>40.781624976424212</v>
      </c>
      <c r="O4182">
        <v>4</v>
      </c>
      <c r="P4182">
        <f t="shared" si="132"/>
        <v>0</v>
      </c>
      <c r="Q4182">
        <v>1</v>
      </c>
      <c r="R4182">
        <v>1</v>
      </c>
    </row>
    <row r="4183" spans="1:18" x14ac:dyDescent="0.2">
      <c r="A4183" s="1">
        <v>-0.16758870613972701</v>
      </c>
      <c r="B4183" s="1">
        <f>IF(AND(-100&lt;A4183,A4183&lt;100),A4183,B4182)</f>
        <v>-0.16758870613972701</v>
      </c>
      <c r="C4183" s="1">
        <v>-4.6880870176747302E-2</v>
      </c>
      <c r="D4183" s="1">
        <f>IF(AND(-100&lt;C4183,C4183&lt;100),C4183,D4182)</f>
        <v>-4.6880870176747302E-2</v>
      </c>
      <c r="E4183" s="1">
        <v>-0.299888684422768</v>
      </c>
      <c r="F4183" s="1">
        <f>IF(AND(-100&lt;E4183,E4183&lt;100),E4183,F4182)</f>
        <v>-0.299888684422768</v>
      </c>
      <c r="G4183" s="1">
        <f>IF(SQRT(B4183^2+D4183^2+F4183^2)&lt;0.125,"",SQRT(B4183^2+D4183^2+F4183^2))</f>
        <v>0.34672325197329257</v>
      </c>
      <c r="H4183" s="1">
        <f t="shared" si="131"/>
        <v>3.4672325197329257</v>
      </c>
      <c r="I4183" s="1">
        <v>-8.1634841699813006</v>
      </c>
      <c r="J4183" s="1">
        <f>I4183*xfactor</f>
        <v>-10.775799104375317</v>
      </c>
      <c r="K4183" s="1">
        <v>-3.93333696051302</v>
      </c>
      <c r="L4183" s="1">
        <f>K4183*yfactor</f>
        <v>-5.1920047878771864</v>
      </c>
      <c r="M4183" s="1">
        <v>110.820247812471</v>
      </c>
      <c r="N4183" s="1">
        <f>(M4183-80)*zfactor</f>
        <v>40.682727112461713</v>
      </c>
      <c r="O4183">
        <v>4</v>
      </c>
      <c r="P4183">
        <f t="shared" si="132"/>
        <v>0</v>
      </c>
      <c r="Q4183">
        <v>1</v>
      </c>
      <c r="R4183">
        <v>1</v>
      </c>
    </row>
    <row r="4184" spans="1:18" x14ac:dyDescent="0.2">
      <c r="A4184" s="1">
        <v>-0.11971044688763501</v>
      </c>
      <c r="B4184" s="1">
        <f>IF(AND(-100&lt;A4184,A4184&lt;100),A4184,B4183)</f>
        <v>-0.11971044688763501</v>
      </c>
      <c r="C4184" s="1">
        <v>-2.0505543747051502E-2</v>
      </c>
      <c r="D4184" s="1">
        <f>IF(AND(-100&lt;C4184,C4184&lt;100),C4184,D4183)</f>
        <v>-2.0505543747051502E-2</v>
      </c>
      <c r="E4184" s="1">
        <v>-0.254281212075744</v>
      </c>
      <c r="F4184" s="1">
        <f>IF(AND(-100&lt;E4184,E4184&lt;100),E4184,F4183)</f>
        <v>-0.254281212075744</v>
      </c>
      <c r="G4184" s="1">
        <f>IF(SQRT(B4184^2+D4184^2+F4184^2)&lt;0.125,"",SQRT(B4184^2+D4184^2+F4184^2))</f>
        <v>0.28179780558604256</v>
      </c>
      <c r="H4184" s="1">
        <f t="shared" si="131"/>
        <v>2.8179780558604257</v>
      </c>
      <c r="I4184" s="1">
        <v>-8.4348319388668092</v>
      </c>
      <c r="J4184" s="1">
        <f>I4184*xfactor</f>
        <v>-11.133978159304188</v>
      </c>
      <c r="K4184" s="1">
        <v>-3.98624614459938</v>
      </c>
      <c r="L4184" s="1">
        <f>K4184*yfactor</f>
        <v>-5.261844910871182</v>
      </c>
      <c r="M4184" s="1">
        <v>110.740419531694</v>
      </c>
      <c r="N4184" s="1">
        <f>(M4184-80)*zfactor</f>
        <v>40.577353781836088</v>
      </c>
      <c r="O4184">
        <v>4</v>
      </c>
      <c r="P4184">
        <f t="shared" si="132"/>
        <v>0</v>
      </c>
      <c r="Q4184">
        <v>1</v>
      </c>
      <c r="R4184">
        <v>1</v>
      </c>
    </row>
    <row r="4185" spans="1:18" x14ac:dyDescent="0.2">
      <c r="A4185" s="1">
        <v>-0.154314380837314</v>
      </c>
      <c r="B4185" s="1">
        <f>IF(AND(-100&lt;A4185,A4185&lt;100),A4185,B4184)</f>
        <v>-0.154314380837314</v>
      </c>
      <c r="C4185" s="1">
        <v>-2.1612266595034201E-2</v>
      </c>
      <c r="D4185" s="1">
        <f>IF(AND(-100&lt;C4185,C4185&lt;100),C4185,D4184)</f>
        <v>-2.1612266595034201E-2</v>
      </c>
      <c r="E4185" s="1">
        <v>-0.23369026280417901</v>
      </c>
      <c r="F4185" s="1">
        <f>IF(AND(-100&lt;E4185,E4185&lt;100),E4185,F4184)</f>
        <v>-0.23369026280417901</v>
      </c>
      <c r="G4185" s="1">
        <f>IF(SQRT(B4185^2+D4185^2+F4185^2)&lt;0.125,"",SQRT(B4185^2+D4185^2+F4185^2))</f>
        <v>0.28087569693739023</v>
      </c>
      <c r="H4185" s="1">
        <f t="shared" si="131"/>
        <v>2.8087569693739023</v>
      </c>
      <c r="I4185" s="1">
        <v>-8.6934447317668209</v>
      </c>
      <c r="J4185" s="1">
        <f>I4185*xfactor</f>
        <v>-11.475347045932205</v>
      </c>
      <c r="K4185" s="1">
        <v>-4.0285589243382303</v>
      </c>
      <c r="L4185" s="1">
        <f>K4185*yfactor</f>
        <v>-5.3176977801264638</v>
      </c>
      <c r="M4185" s="1">
        <v>110.679055086196</v>
      </c>
      <c r="N4185" s="1">
        <f>(M4185-80)*zfactor</f>
        <v>40.496352713778727</v>
      </c>
      <c r="O4185">
        <v>4</v>
      </c>
      <c r="P4185">
        <f t="shared" si="132"/>
        <v>0</v>
      </c>
      <c r="Q4185">
        <v>1</v>
      </c>
      <c r="R4185">
        <v>1</v>
      </c>
    </row>
    <row r="4186" spans="1:18" x14ac:dyDescent="0.2">
      <c r="A4186" s="1">
        <v>-0.13099317276153799</v>
      </c>
      <c r="B4186" s="1">
        <f>IF(AND(-100&lt;A4186,A4186&lt;100),A4186,B4185)</f>
        <v>-0.13099317276153799</v>
      </c>
      <c r="C4186" s="1">
        <v>-5.51370766512847E-2</v>
      </c>
      <c r="D4186" s="1">
        <f>IF(AND(-100&lt;C4186,C4186&lt;100),C4186,D4185)</f>
        <v>-5.51370766512847E-2</v>
      </c>
      <c r="E4186" s="1">
        <v>-0.21811245652109701</v>
      </c>
      <c r="F4186" s="1">
        <f>IF(AND(-100&lt;E4186,E4186&lt;100),E4186,F4185)</f>
        <v>-0.21811245652109701</v>
      </c>
      <c r="G4186" s="1">
        <f>IF(SQRT(B4186^2+D4186^2+F4186^2)&lt;0.125,"",SQRT(B4186^2+D4186^2+F4186^2))</f>
        <v>0.26033123558545795</v>
      </c>
      <c r="H4186" s="1">
        <f t="shared" si="131"/>
        <v>2.6033123558545794</v>
      </c>
      <c r="I4186" s="1">
        <v>-8.8923447887883196</v>
      </c>
      <c r="J4186" s="1">
        <f>I4186*xfactor</f>
        <v>-11.737895121200582</v>
      </c>
      <c r="K4186" s="1">
        <v>-4.0781359051352002</v>
      </c>
      <c r="L4186" s="1">
        <f>K4186*yfactor</f>
        <v>-5.3831393947784649</v>
      </c>
      <c r="M4186" s="1">
        <v>110.633018293538</v>
      </c>
      <c r="N4186" s="1">
        <f>(M4186-80)*zfactor</f>
        <v>40.435584147470166</v>
      </c>
      <c r="O4186">
        <v>4</v>
      </c>
      <c r="P4186">
        <f t="shared" si="132"/>
        <v>0</v>
      </c>
      <c r="Q4186">
        <v>1</v>
      </c>
      <c r="R4186">
        <v>1</v>
      </c>
    </row>
    <row r="4187" spans="1:18" x14ac:dyDescent="0.2">
      <c r="A4187" s="1">
        <v>-0.14031873740397599</v>
      </c>
      <c r="B4187" s="1">
        <f>IF(AND(-100&lt;A4187,A4187&lt;100),A4187,B4186)</f>
        <v>-0.14031873740397599</v>
      </c>
      <c r="C4187" s="1">
        <v>-2.9021108082823498E-2</v>
      </c>
      <c r="D4187" s="1">
        <f>IF(AND(-100&lt;C4187,C4187&lt;100),C4187,D4186)</f>
        <v>-2.9021108082823498E-2</v>
      </c>
      <c r="E4187" s="1">
        <v>-0.19798402658019501</v>
      </c>
      <c r="F4187" s="1">
        <f>IF(AND(-100&lt;E4187,E4187&lt;100),E4187,F4186)</f>
        <v>-0.19798402658019501</v>
      </c>
      <c r="G4187" s="1">
        <f>IF(SQRT(B4187^2+D4187^2+F4187^2)&lt;0.125,"",SQRT(B4187^2+D4187^2+F4187^2))</f>
        <v>0.24439567827993247</v>
      </c>
      <c r="H4187" s="1">
        <f t="shared" si="131"/>
        <v>2.4439567827993249</v>
      </c>
      <c r="I4187" s="1">
        <v>-9.0052999128606093</v>
      </c>
      <c r="J4187" s="1">
        <f>I4187*xfactor</f>
        <v>-11.886995884976004</v>
      </c>
      <c r="K4187" s="1">
        <v>-4.1319949714214896</v>
      </c>
      <c r="L4187" s="1">
        <f>K4187*yfactor</f>
        <v>-5.4542333622763666</v>
      </c>
      <c r="M4187" s="1">
        <v>110.57517736312199</v>
      </c>
      <c r="N4187" s="1">
        <f>(M4187-80)*zfactor</f>
        <v>40.359234119321037</v>
      </c>
      <c r="O4187">
        <v>4</v>
      </c>
      <c r="P4187">
        <f t="shared" si="132"/>
        <v>0</v>
      </c>
      <c r="Q4187">
        <v>1</v>
      </c>
      <c r="R4187">
        <v>1</v>
      </c>
    </row>
    <row r="4188" spans="1:18" x14ac:dyDescent="0.2">
      <c r="A4188" s="1">
        <v>-0.11872834077354499</v>
      </c>
      <c r="B4188" s="1">
        <f>IF(AND(-100&lt;A4188,A4188&lt;100),A4188,B4187)</f>
        <v>-0.11872834077354499</v>
      </c>
      <c r="C4188" s="1">
        <v>-2.1248586077006699E-2</v>
      </c>
      <c r="D4188" s="1">
        <f>IF(AND(-100&lt;C4188,C4188&lt;100),C4188,D4187)</f>
        <v>-2.1248586077006699E-2</v>
      </c>
      <c r="E4188" s="1">
        <v>-0.15304460767352299</v>
      </c>
      <c r="F4188" s="1">
        <f>IF(AND(-100&lt;E4188,E4188&lt;100),E4188,F4187)</f>
        <v>-0.15304460767352299</v>
      </c>
      <c r="G4188" s="1">
        <f>IF(SQRT(B4188^2+D4188^2+F4188^2)&lt;0.125,"",SQRT(B4188^2+D4188^2+F4188^2))</f>
        <v>0.1948603942597201</v>
      </c>
      <c r="H4188" s="1">
        <f t="shared" si="131"/>
        <v>1.948603942597201</v>
      </c>
      <c r="I4188" s="1">
        <v>-9.0678618621387592</v>
      </c>
      <c r="J4188" s="1">
        <f>I4188*xfactor</f>
        <v>-11.969577658023162</v>
      </c>
      <c r="K4188" s="1">
        <v>-4.1738716457063401</v>
      </c>
      <c r="L4188" s="1">
        <f>K4188*yfactor</f>
        <v>-5.5095105723323687</v>
      </c>
      <c r="M4188" s="1">
        <v>110.531035294142</v>
      </c>
      <c r="N4188" s="1">
        <f>(M4188-80)*zfactor</f>
        <v>40.300966588267443</v>
      </c>
      <c r="O4188">
        <v>4</v>
      </c>
      <c r="P4188">
        <f t="shared" si="132"/>
        <v>0</v>
      </c>
      <c r="Q4188">
        <v>1</v>
      </c>
      <c r="R4188">
        <v>1</v>
      </c>
    </row>
    <row r="4189" spans="1:18" x14ac:dyDescent="0.2">
      <c r="A4189" s="1">
        <v>-0.12571171557427599</v>
      </c>
      <c r="B4189" s="1">
        <f>IF(AND(-100&lt;A4189,A4189&lt;100),A4189,B4188)</f>
        <v>-0.12571171557427599</v>
      </c>
      <c r="C4189" s="1">
        <v>-1.5860063276714499E-2</v>
      </c>
      <c r="D4189" s="1">
        <f>IF(AND(-100&lt;C4189,C4189&lt;100),C4189,D4188)</f>
        <v>-1.5860063276714499E-2</v>
      </c>
      <c r="E4189" s="1">
        <v>-0.14383372496557101</v>
      </c>
      <c r="F4189" s="1">
        <f>IF(AND(-100&lt;E4189,E4189&lt;100),E4189,F4188)</f>
        <v>-0.14383372496557101</v>
      </c>
      <c r="G4189" s="1">
        <f>IF(SQRT(B4189^2+D4189^2+F4189^2)&lt;0.125,"",SQRT(B4189^2+D4189^2+F4189^2))</f>
        <v>0.19168494327213229</v>
      </c>
      <c r="H4189" s="1">
        <f t="shared" si="131"/>
        <v>1.9168494327213228</v>
      </c>
      <c r="I4189" s="1">
        <v>-9.1074687382160295</v>
      </c>
      <c r="J4189" s="1">
        <f>I4189*xfactor</f>
        <v>-12.021858734445159</v>
      </c>
      <c r="K4189" s="1">
        <v>-4.2105836244596997</v>
      </c>
      <c r="L4189" s="1">
        <f>K4189*yfactor</f>
        <v>-5.5579703842868042</v>
      </c>
      <c r="M4189" s="1">
        <v>110.50737949771199</v>
      </c>
      <c r="N4189" s="1">
        <f>(M4189-80)*zfactor</f>
        <v>40.269740936979836</v>
      </c>
      <c r="O4189">
        <v>4</v>
      </c>
      <c r="P4189">
        <f t="shared" si="132"/>
        <v>0</v>
      </c>
      <c r="Q4189">
        <v>1</v>
      </c>
      <c r="R4189">
        <v>1</v>
      </c>
    </row>
    <row r="4190" spans="1:18" x14ac:dyDescent="0.2">
      <c r="A4190" s="1">
        <v>-9.9220614675605306E-2</v>
      </c>
      <c r="B4190" s="1">
        <f>IF(AND(-100&lt;A4190,A4190&lt;100),A4190,B4189)</f>
        <v>-9.9220614675605306E-2</v>
      </c>
      <c r="C4190" s="1">
        <v>-1.2126682067738899E-2</v>
      </c>
      <c r="D4190" s="1">
        <f>IF(AND(-100&lt;C4190,C4190&lt;100),C4190,D4189)</f>
        <v>-1.2126682067738899E-2</v>
      </c>
      <c r="E4190" s="1">
        <v>-0.17455870076347599</v>
      </c>
      <c r="F4190" s="1">
        <f>IF(AND(-100&lt;E4190,E4190&lt;100),E4190,F4189)</f>
        <v>-0.17455870076347599</v>
      </c>
      <c r="G4190" s="1">
        <f>IF(SQRT(B4190^2+D4190^2+F4190^2)&lt;0.125,"",SQRT(B4190^2+D4190^2+F4190^2))</f>
        <v>0.20115299353181329</v>
      </c>
      <c r="H4190" s="1">
        <f t="shared" si="131"/>
        <v>2.0115299353181331</v>
      </c>
      <c r="I4190" s="1">
        <v>-9.1228784822472999</v>
      </c>
      <c r="J4190" s="1">
        <f>I4190*xfactor</f>
        <v>-12.042199596566437</v>
      </c>
      <c r="K4190" s="1">
        <v>-4.2474821550412099</v>
      </c>
      <c r="L4190" s="1">
        <f>K4190*yfactor</f>
        <v>-5.6066764446543971</v>
      </c>
      <c r="M4190" s="1">
        <v>110.49316537067099</v>
      </c>
      <c r="N4190" s="1">
        <f>(M4190-80)*zfactor</f>
        <v>40.250978289285712</v>
      </c>
      <c r="O4190">
        <v>4</v>
      </c>
      <c r="P4190">
        <f t="shared" si="132"/>
        <v>0</v>
      </c>
      <c r="Q4190">
        <v>1</v>
      </c>
      <c r="R4190">
        <v>1</v>
      </c>
    </row>
    <row r="4191" spans="1:18" x14ac:dyDescent="0.2">
      <c r="A4191" s="1">
        <v>-0.10694208100987899</v>
      </c>
      <c r="B4191" s="1">
        <f>IF(AND(-100&lt;A4191,A4191&lt;100),A4191,B4190)</f>
        <v>-0.10694208100987899</v>
      </c>
      <c r="C4191" s="1">
        <v>-5.9669773260053703E-3</v>
      </c>
      <c r="D4191" s="1">
        <f>IF(AND(-100&lt;C4191,C4191&lt;100),C4191,D4190)</f>
        <v>-5.9669773260053703E-3</v>
      </c>
      <c r="E4191" s="1">
        <v>-0.145742823127853</v>
      </c>
      <c r="F4191" s="1">
        <f>IF(AND(-100&lt;E4191,E4191&lt;100),E4191,F4190)</f>
        <v>-0.145742823127853</v>
      </c>
      <c r="G4191" s="1">
        <f>IF(SQRT(B4191^2+D4191^2+F4191^2)&lt;0.125,"",SQRT(B4191^2+D4191^2+F4191^2))</f>
        <v>0.18086786337658003</v>
      </c>
      <c r="H4191" s="1">
        <f t="shared" si="131"/>
        <v>1.8086786337658003</v>
      </c>
      <c r="I4191" s="1">
        <v>-9.1243670152428802</v>
      </c>
      <c r="J4191" s="1">
        <f>I4191*xfactor</f>
        <v>-12.044164460120603</v>
      </c>
      <c r="K4191" s="1">
        <v>-4.2925623084800399</v>
      </c>
      <c r="L4191" s="1">
        <f>K4191*yfactor</f>
        <v>-5.6661822471936532</v>
      </c>
      <c r="M4191" s="1">
        <v>110.467156490924</v>
      </c>
      <c r="N4191" s="1">
        <f>(M4191-80)*zfactor</f>
        <v>40.216646568019677</v>
      </c>
      <c r="O4191">
        <v>4</v>
      </c>
      <c r="P4191">
        <f t="shared" si="132"/>
        <v>0</v>
      </c>
      <c r="Q4191">
        <v>1</v>
      </c>
      <c r="R4191">
        <v>1</v>
      </c>
    </row>
    <row r="4192" spans="1:18" x14ac:dyDescent="0.2">
      <c r="A4192" s="1">
        <v>-8.7255611124536697E-2</v>
      </c>
      <c r="B4192" s="1">
        <f>IF(AND(-100&lt;A4192,A4192&lt;100),A4192,B4191)</f>
        <v>-8.7255611124536697E-2</v>
      </c>
      <c r="C4192" s="1">
        <v>1.1626870735337099E-2</v>
      </c>
      <c r="D4192" s="1">
        <f>IF(AND(-100&lt;C4192,C4192&lt;100),C4192,D4191)</f>
        <v>1.1626870735337099E-2</v>
      </c>
      <c r="E4192" s="1">
        <v>-0.13089452398240201</v>
      </c>
      <c r="F4192" s="1">
        <f>IF(AND(-100&lt;E4192,E4192&lt;100),E4192,F4191)</f>
        <v>-0.13089452398240201</v>
      </c>
      <c r="G4192" s="1">
        <f>IF(SQRT(B4192^2+D4192^2+F4192^2)&lt;0.125,"",SQRT(B4192^2+D4192^2+F4192^2))</f>
        <v>0.15774061685055063</v>
      </c>
      <c r="H4192" s="1">
        <f t="shared" si="131"/>
        <v>1.5774061685055063</v>
      </c>
      <c r="I4192" s="1">
        <v>-9.1681665233148895</v>
      </c>
      <c r="J4192" s="1">
        <f>I4192*xfactor</f>
        <v>-12.101979810775655</v>
      </c>
      <c r="K4192" s="1">
        <v>-4.3816296643067298</v>
      </c>
      <c r="L4192" s="1">
        <f>K4192*yfactor</f>
        <v>-5.7837511568848834</v>
      </c>
      <c r="M4192" s="1">
        <v>110.450222956334</v>
      </c>
      <c r="N4192" s="1">
        <f>(M4192-80)*zfactor</f>
        <v>40.194294302360888</v>
      </c>
      <c r="O4192">
        <v>4</v>
      </c>
      <c r="P4192">
        <f t="shared" si="132"/>
        <v>0</v>
      </c>
      <c r="Q4192">
        <v>1</v>
      </c>
      <c r="R4192">
        <v>1</v>
      </c>
    </row>
    <row r="4193" spans="1:18" x14ac:dyDescent="0.2">
      <c r="A4193" s="1">
        <v>-8.6419485553151904E-2</v>
      </c>
      <c r="B4193" s="1">
        <f>IF(AND(-100&lt;A4193,A4193&lt;100),A4193,B4192)</f>
        <v>-8.6419485553151904E-2</v>
      </c>
      <c r="C4193" s="1">
        <v>-1.08423608237809E-2</v>
      </c>
      <c r="D4193" s="1">
        <f>IF(AND(-100&lt;C4193,C4193&lt;100),C4193,D4192)</f>
        <v>-1.08423608237809E-2</v>
      </c>
      <c r="E4193" s="1">
        <v>-0.119557104982179</v>
      </c>
      <c r="F4193" s="1">
        <f>IF(AND(-100&lt;E4193,E4193&lt;100),E4193,F4192)</f>
        <v>-0.119557104982179</v>
      </c>
      <c r="G4193" s="1">
        <f>IF(SQRT(B4193^2+D4193^2+F4193^2)&lt;0.125,"",SQRT(B4193^2+D4193^2+F4193^2))</f>
        <v>0.14791817205206487</v>
      </c>
      <c r="H4193" s="1">
        <f t="shared" si="131"/>
        <v>1.4791817205206486</v>
      </c>
      <c r="I4193" s="1">
        <v>-9.2957420426781905</v>
      </c>
      <c r="J4193" s="1">
        <f>I4193*xfactor</f>
        <v>-12.270379496335211</v>
      </c>
      <c r="K4193" s="1">
        <v>-4.5048228574827096</v>
      </c>
      <c r="L4193" s="1">
        <f>K4193*yfactor</f>
        <v>-5.9463661718771768</v>
      </c>
      <c r="M4193" s="1">
        <v>110.419993123681</v>
      </c>
      <c r="N4193" s="1">
        <f>(M4193-80)*zfactor</f>
        <v>40.154390923258916</v>
      </c>
      <c r="O4193">
        <v>4</v>
      </c>
      <c r="P4193">
        <f t="shared" si="132"/>
        <v>0</v>
      </c>
      <c r="Q4193">
        <v>1</v>
      </c>
      <c r="R4193">
        <v>1</v>
      </c>
    </row>
    <row r="4194" spans="1:18" x14ac:dyDescent="0.2">
      <c r="A4194" s="1">
        <v>-9.9742892907575098E-2</v>
      </c>
      <c r="B4194" s="1">
        <f>IF(AND(-100&lt;A4194,A4194&lt;100),A4194,B4193)</f>
        <v>-9.9742892907575098E-2</v>
      </c>
      <c r="C4194" s="1">
        <v>-4.0469890843298096E-3</v>
      </c>
      <c r="D4194" s="1">
        <f>IF(AND(-100&lt;C4194,C4194&lt;100),C4194,D4193)</f>
        <v>-4.0469890843298096E-3</v>
      </c>
      <c r="E4194" s="1">
        <v>-0.120441169099504</v>
      </c>
      <c r="F4194" s="1">
        <f>IF(AND(-100&lt;E4194,E4194&lt;100),E4194,F4193)</f>
        <v>-0.120441169099504</v>
      </c>
      <c r="G4194" s="1">
        <f>IF(SQRT(B4194^2+D4194^2+F4194^2)&lt;0.125,"",SQRT(B4194^2+D4194^2+F4194^2))</f>
        <v>0.15643240719325391</v>
      </c>
      <c r="H4194" s="1">
        <f t="shared" si="131"/>
        <v>1.5643240719325391</v>
      </c>
      <c r="I4194" s="1">
        <v>-9.4884083330825693</v>
      </c>
      <c r="J4194" s="1">
        <f>I4194*xfactor</f>
        <v>-12.524698999668992</v>
      </c>
      <c r="K4194" s="1">
        <v>-4.6595339363273798</v>
      </c>
      <c r="L4194" s="1">
        <f>K4194*yfactor</f>
        <v>-6.1505847959521418</v>
      </c>
      <c r="M4194" s="1">
        <v>110.368666867005</v>
      </c>
      <c r="N4194" s="1">
        <f>(M4194-80)*zfactor</f>
        <v>40.086640264446608</v>
      </c>
      <c r="O4194">
        <v>4</v>
      </c>
      <c r="P4194">
        <f t="shared" si="132"/>
        <v>0</v>
      </c>
      <c r="Q4194">
        <v>1</v>
      </c>
      <c r="R4194">
        <v>1</v>
      </c>
    </row>
    <row r="4195" spans="1:18" x14ac:dyDescent="0.2">
      <c r="A4195" s="1">
        <v>-9.1968412802646601E-2</v>
      </c>
      <c r="B4195" s="1">
        <f>IF(AND(-100&lt;A4195,A4195&lt;100),A4195,B4194)</f>
        <v>-9.1968412802646601E-2</v>
      </c>
      <c r="C4195" s="1">
        <v>-2.7231212403340602E-2</v>
      </c>
      <c r="D4195" s="1">
        <f>IF(AND(-100&lt;C4195,C4195&lt;100),C4195,D4194)</f>
        <v>-2.7231212403340602E-2</v>
      </c>
      <c r="E4195" s="1">
        <v>-0.105903985701395</v>
      </c>
      <c r="F4195" s="1">
        <f>IF(AND(-100&lt;E4195,E4195&lt;100),E4195,F4194)</f>
        <v>-0.105903985701395</v>
      </c>
      <c r="G4195" s="1">
        <f>IF(SQRT(B4195^2+D4195^2+F4195^2)&lt;0.125,"",SQRT(B4195^2+D4195^2+F4195^2))</f>
        <v>0.14288240643912442</v>
      </c>
      <c r="H4195" s="1">
        <f t="shared" si="131"/>
        <v>1.4288240643912442</v>
      </c>
      <c r="I4195" s="1">
        <v>-9.6880513345982493</v>
      </c>
      <c r="J4195" s="1">
        <f>I4195*xfactor</f>
        <v>-12.78822776166969</v>
      </c>
      <c r="K4195" s="1">
        <v>-4.8241579841635298</v>
      </c>
      <c r="L4195" s="1">
        <f>K4195*yfactor</f>
        <v>-6.3678885390958593</v>
      </c>
      <c r="M4195" s="1">
        <v>110.32218753624799</v>
      </c>
      <c r="N4195" s="1">
        <f>(M4195-80)*zfactor</f>
        <v>40.025287547847356</v>
      </c>
      <c r="O4195">
        <v>4</v>
      </c>
      <c r="P4195">
        <f t="shared" si="132"/>
        <v>0</v>
      </c>
      <c r="Q4195">
        <v>1</v>
      </c>
      <c r="R4195">
        <v>1</v>
      </c>
    </row>
    <row r="4196" spans="1:18" x14ac:dyDescent="0.2">
      <c r="A4196" s="1">
        <v>-0.103999572771394</v>
      </c>
      <c r="B4196" s="1">
        <f>IF(AND(-100&lt;A4196,A4196&lt;100),A4196,B4195)</f>
        <v>-0.103999572771394</v>
      </c>
      <c r="C4196" s="1">
        <v>-7.2104998111528398E-3</v>
      </c>
      <c r="D4196" s="1">
        <f>IF(AND(-100&lt;C4196,C4196&lt;100),C4196,D4195)</f>
        <v>-7.2104998111528398E-3</v>
      </c>
      <c r="E4196" s="1">
        <v>-4.3486986593469702E-2</v>
      </c>
      <c r="F4196" s="1">
        <f>IF(AND(-100&lt;E4196,E4196&lt;100),E4196,F4195)</f>
        <v>-4.3486986593469702E-2</v>
      </c>
      <c r="G4196" s="1" t="str">
        <f>IF(SQRT(B4196^2+D4196^2+F4196^2)&lt;0.125,"",SQRT(B4196^2+D4196^2+F4196^2))</f>
        <v/>
      </c>
      <c r="H4196" s="1" t="e">
        <f t="shared" si="131"/>
        <v>#VALUE!</v>
      </c>
      <c r="I4196" s="1">
        <v>-9.8564730291364899</v>
      </c>
      <c r="J4196" s="1">
        <f>I4196*xfactor</f>
        <v>-13.010544398460167</v>
      </c>
      <c r="K4196" s="1">
        <v>-4.9932578394249099</v>
      </c>
      <c r="L4196" s="1">
        <f>K4196*yfactor</f>
        <v>-6.5911003480408814</v>
      </c>
      <c r="M4196" s="1">
        <v>110.279881436883</v>
      </c>
      <c r="N4196" s="1">
        <f>(M4196-80)*zfactor</f>
        <v>39.969443496685564</v>
      </c>
      <c r="O4196">
        <v>4</v>
      </c>
      <c r="P4196">
        <f t="shared" si="132"/>
        <v>0</v>
      </c>
      <c r="Q4196">
        <v>1</v>
      </c>
      <c r="R4196">
        <v>1</v>
      </c>
    </row>
    <row r="4197" spans="1:18" x14ac:dyDescent="0.2">
      <c r="A4197" s="1">
        <v>-7.40393998385903E-2</v>
      </c>
      <c r="B4197" s="1">
        <f>IF(AND(-100&lt;A4197,A4197&lt;100),A4197,B4196)</f>
        <v>-7.40393998385903E-2</v>
      </c>
      <c r="C4197" s="1">
        <v>-1.40974322637428E-2</v>
      </c>
      <c r="D4197" s="1">
        <f>IF(AND(-100&lt;C4197,C4197&lt;100),C4197,D4196)</f>
        <v>-1.40974322637428E-2</v>
      </c>
      <c r="E4197" s="1">
        <v>-6.18648679164433E-2</v>
      </c>
      <c r="F4197" s="1">
        <f>IF(AND(-100&lt;E4197,E4197&lt;100),E4197,F4196)</f>
        <v>-6.18648679164433E-2</v>
      </c>
      <c r="G4197" s="1" t="str">
        <f>IF(SQRT(B4197^2+D4197^2+F4197^2)&lt;0.125,"",SQRT(B4197^2+D4197^2+F4197^2))</f>
        <v/>
      </c>
      <c r="H4197" s="1" t="e">
        <f t="shared" si="131"/>
        <v>#VALUE!</v>
      </c>
      <c r="I4197" s="1">
        <v>-10.0334934442337</v>
      </c>
      <c r="J4197" s="1">
        <f>I4197*xfactor</f>
        <v>-13.244211346388486</v>
      </c>
      <c r="K4197" s="1">
        <v>-5.1625903410818204</v>
      </c>
      <c r="L4197" s="1">
        <f>K4197*yfactor</f>
        <v>-6.8146192502280032</v>
      </c>
      <c r="M4197" s="1">
        <v>110.224492131289</v>
      </c>
      <c r="N4197" s="1">
        <f>(M4197-80)*zfactor</f>
        <v>39.896329613301475</v>
      </c>
      <c r="O4197">
        <v>4</v>
      </c>
      <c r="P4197">
        <f t="shared" si="132"/>
        <v>0</v>
      </c>
      <c r="Q4197">
        <v>1</v>
      </c>
      <c r="R4197">
        <v>1</v>
      </c>
    </row>
    <row r="4198" spans="1:18" x14ac:dyDescent="0.2">
      <c r="A4198" s="1">
        <v>-9.35326283750222E-2</v>
      </c>
      <c r="B4198" s="1">
        <f>IF(AND(-100&lt;A4198,A4198&lt;100),A4198,B4197)</f>
        <v>-9.35326283750222E-2</v>
      </c>
      <c r="C4198" s="1">
        <v>-1.21620932455708E-2</v>
      </c>
      <c r="D4198" s="1">
        <f>IF(AND(-100&lt;C4198,C4198&lt;100),C4198,D4197)</f>
        <v>-1.21620932455708E-2</v>
      </c>
      <c r="E4198" s="1">
        <v>-6.7149663725114897E-2</v>
      </c>
      <c r="F4198" s="1">
        <f>IF(AND(-100&lt;E4198,E4198&lt;100),E4198,F4197)</f>
        <v>-6.7149663725114897E-2</v>
      </c>
      <c r="G4198" s="1" t="str">
        <f>IF(SQRT(B4198^2+D4198^2+F4198^2)&lt;0.125,"",SQRT(B4198^2+D4198^2+F4198^2))</f>
        <v/>
      </c>
      <c r="H4198" s="1" t="e">
        <f t="shared" si="131"/>
        <v>#VALUE!</v>
      </c>
      <c r="I4198" s="1">
        <v>-10.1941655619522</v>
      </c>
      <c r="J4198" s="1">
        <f>I4198*xfactor</f>
        <v>-13.456298541776905</v>
      </c>
      <c r="K4198" s="1">
        <v>-5.3045924308529404</v>
      </c>
      <c r="L4198" s="1">
        <f>K4198*yfactor</f>
        <v>-7.0020620087258818</v>
      </c>
      <c r="M4198" s="1">
        <v>110.18508377513599</v>
      </c>
      <c r="N4198" s="1">
        <f>(M4198-80)*zfactor</f>
        <v>39.844310583179514</v>
      </c>
      <c r="O4198">
        <v>4</v>
      </c>
      <c r="P4198">
        <f t="shared" si="132"/>
        <v>0</v>
      </c>
      <c r="Q4198">
        <v>1</v>
      </c>
      <c r="R4198">
        <v>1</v>
      </c>
    </row>
    <row r="4199" spans="1:18" x14ac:dyDescent="0.2">
      <c r="A4199" s="1">
        <v>-5.5312477399401198E-2</v>
      </c>
      <c r="B4199" s="1">
        <f>IF(AND(-100&lt;A4199,A4199&lt;100),A4199,B4198)</f>
        <v>-5.5312477399401198E-2</v>
      </c>
      <c r="C4199" s="1">
        <v>-1.72770181038004E-2</v>
      </c>
      <c r="D4199" s="1">
        <f>IF(AND(-100&lt;C4199,C4199&lt;100),C4199,D4198)</f>
        <v>-1.72770181038004E-2</v>
      </c>
      <c r="E4199" s="1">
        <v>-4.4046599802408E-2</v>
      </c>
      <c r="F4199" s="1">
        <f>IF(AND(-100&lt;E4199,E4199&lt;100),E4199,F4198)</f>
        <v>-4.4046599802408E-2</v>
      </c>
      <c r="G4199" s="1" t="str">
        <f>IF(SQRT(B4199^2+D4199^2+F4199^2)&lt;0.125,"",SQRT(B4199^2+D4199^2+F4199^2))</f>
        <v/>
      </c>
      <c r="H4199" s="1" t="e">
        <f t="shared" si="131"/>
        <v>#VALUE!</v>
      </c>
      <c r="I4199" s="1">
        <v>-10.272027766801401</v>
      </c>
      <c r="J4199" s="1">
        <f>I4199*xfactor</f>
        <v>-13.559076652177849</v>
      </c>
      <c r="K4199" s="1">
        <v>-5.4385309258535397</v>
      </c>
      <c r="L4199" s="1">
        <f>K4199*yfactor</f>
        <v>-7.1788608221266728</v>
      </c>
      <c r="M4199" s="1">
        <v>110.178164846702</v>
      </c>
      <c r="N4199" s="1">
        <f>(M4199-80)*zfactor</f>
        <v>39.835177597646648</v>
      </c>
      <c r="O4199">
        <v>4</v>
      </c>
      <c r="P4199">
        <f t="shared" si="132"/>
        <v>0</v>
      </c>
      <c r="Q4199">
        <v>1</v>
      </c>
      <c r="R4199">
        <v>1</v>
      </c>
    </row>
    <row r="4200" spans="1:18" x14ac:dyDescent="0.2">
      <c r="A4200" s="1">
        <v>-7.84435445265938E-2</v>
      </c>
      <c r="B4200" s="1">
        <f>IF(AND(-100&lt;A4200,A4200&lt;100),A4200,B4199)</f>
        <v>-7.84435445265938E-2</v>
      </c>
      <c r="C4200" s="1">
        <v>4.8955130752077998E-3</v>
      </c>
      <c r="D4200" s="1">
        <f>IF(AND(-100&lt;C4200,C4200&lt;100),C4200,D4199)</f>
        <v>4.8955130752077998E-3</v>
      </c>
      <c r="E4200" s="1">
        <v>-1.5292615204151301E-2</v>
      </c>
      <c r="F4200" s="1">
        <f>IF(AND(-100&lt;E4200,E4200&lt;100),E4200,F4199)</f>
        <v>-1.5292615204151301E-2</v>
      </c>
      <c r="G4200" s="1" t="str">
        <f>IF(SQRT(B4200^2+D4200^2+F4200^2)&lt;0.125,"",SQRT(B4200^2+D4200^2+F4200^2))</f>
        <v/>
      </c>
      <c r="H4200" s="1" t="e">
        <f t="shared" si="131"/>
        <v>#VALUE!</v>
      </c>
      <c r="I4200" s="1">
        <v>-10.3304071081457</v>
      </c>
      <c r="J4200" s="1">
        <f>I4200*xfactor</f>
        <v>-13.636137382752324</v>
      </c>
      <c r="K4200" s="1">
        <v>-5.5876863373475096</v>
      </c>
      <c r="L4200" s="1">
        <f>K4200*yfactor</f>
        <v>-7.3757459652987132</v>
      </c>
      <c r="M4200" s="1">
        <v>110.190127432056</v>
      </c>
      <c r="N4200" s="1">
        <f>(M4200-80)*zfactor</f>
        <v>39.850968210313923</v>
      </c>
      <c r="O4200">
        <v>4</v>
      </c>
      <c r="P4200">
        <f t="shared" si="132"/>
        <v>0</v>
      </c>
      <c r="Q4200">
        <v>1</v>
      </c>
      <c r="R4200">
        <v>1</v>
      </c>
    </row>
    <row r="4201" spans="1:18" x14ac:dyDescent="0.2">
      <c r="A4201" s="1">
        <v>-6.3020156799684299E-2</v>
      </c>
      <c r="B4201" s="1">
        <f>IF(AND(-100&lt;A4201,A4201&lt;100),A4201,B4200)</f>
        <v>-6.3020156799684299E-2</v>
      </c>
      <c r="C4201" s="1">
        <v>-1.3993910800536699E-2</v>
      </c>
      <c r="D4201" s="1">
        <f>IF(AND(-100&lt;C4201,C4201&lt;100),C4201,D4200)</f>
        <v>-1.3993910800536699E-2</v>
      </c>
      <c r="E4201" s="1">
        <v>-3.0585992549922399E-2</v>
      </c>
      <c r="F4201" s="1">
        <f>IF(AND(-100&lt;E4201,E4201&lt;100),E4201,F4200)</f>
        <v>-3.0585992549922399E-2</v>
      </c>
      <c r="G4201" s="1" t="str">
        <f>IF(SQRT(B4201^2+D4201^2+F4201^2)&lt;0.125,"",SQRT(B4201^2+D4201^2+F4201^2))</f>
        <v/>
      </c>
      <c r="H4201" s="1" t="e">
        <f t="shared" si="131"/>
        <v>#VALUE!</v>
      </c>
      <c r="I4201" s="1">
        <v>-10.395377062677101</v>
      </c>
      <c r="J4201" s="1">
        <f>I4201*xfactor</f>
        <v>-13.721897722733774</v>
      </c>
      <c r="K4201" s="1">
        <v>-5.7245100570765999</v>
      </c>
      <c r="L4201" s="1">
        <f>K4201*yfactor</f>
        <v>-7.5563532753411122</v>
      </c>
      <c r="M4201" s="1">
        <v>110.18295061753101</v>
      </c>
      <c r="N4201" s="1">
        <f>(M4201-80)*zfactor</f>
        <v>39.841494815140926</v>
      </c>
      <c r="O4201">
        <v>4</v>
      </c>
      <c r="P4201">
        <f t="shared" si="132"/>
        <v>0</v>
      </c>
      <c r="Q4201">
        <v>1</v>
      </c>
      <c r="R4201">
        <v>1</v>
      </c>
    </row>
    <row r="4202" spans="1:18" x14ac:dyDescent="0.2">
      <c r="A4202" s="1">
        <v>-8.1627468905096298E-2</v>
      </c>
      <c r="B4202" s="1">
        <f>IF(AND(-100&lt;A4202,A4202&lt;100),A4202,B4201)</f>
        <v>-8.1627468905096298E-2</v>
      </c>
      <c r="C4202" s="1">
        <v>-1.3103103263658799E-3</v>
      </c>
      <c r="D4202" s="1">
        <f>IF(AND(-100&lt;C4202,C4202&lt;100),C4202,D4201)</f>
        <v>-1.3103103263658799E-3</v>
      </c>
      <c r="E4202" s="1">
        <v>-5.87449632985746E-2</v>
      </c>
      <c r="F4202" s="1">
        <f>IF(AND(-100&lt;E4202,E4202&lt;100),E4202,F4201)</f>
        <v>-5.87449632985746E-2</v>
      </c>
      <c r="G4202" s="1" t="str">
        <f>IF(SQRT(B4202^2+D4202^2+F4202^2)&lt;0.125,"",SQRT(B4202^2+D4202^2+F4202^2))</f>
        <v/>
      </c>
      <c r="H4202" s="1" t="e">
        <f t="shared" si="131"/>
        <v>#VALUE!</v>
      </c>
      <c r="I4202" s="1">
        <v>-10.450548328036099</v>
      </c>
      <c r="J4202" s="1">
        <f>I4202*xfactor</f>
        <v>-13.794723793007652</v>
      </c>
      <c r="K4202" s="1">
        <v>-5.8351698935045002</v>
      </c>
      <c r="L4202" s="1">
        <f>K4202*yfactor</f>
        <v>-7.7024242594259409</v>
      </c>
      <c r="M4202" s="1">
        <v>110.169722376001</v>
      </c>
      <c r="N4202" s="1">
        <f>(M4202-80)*zfactor</f>
        <v>39.82403353632133</v>
      </c>
      <c r="O4202">
        <v>4</v>
      </c>
      <c r="P4202">
        <f t="shared" si="132"/>
        <v>0</v>
      </c>
      <c r="Q4202">
        <v>1</v>
      </c>
      <c r="R4202">
        <v>1</v>
      </c>
    </row>
    <row r="4203" spans="1:18" x14ac:dyDescent="0.2">
      <c r="A4203" s="1">
        <v>-3.9367669213945002E-2</v>
      </c>
      <c r="B4203" s="1">
        <f>IF(AND(-100&lt;A4203,A4203&lt;100),A4203,B4202)</f>
        <v>-3.9367669213945002E-2</v>
      </c>
      <c r="C4203" s="1">
        <v>9.0912914004529395E-3</v>
      </c>
      <c r="D4203" s="1">
        <f>IF(AND(-100&lt;C4203,C4203&lt;100),C4203,D4202)</f>
        <v>9.0912914004529395E-3</v>
      </c>
      <c r="E4203" s="1">
        <v>-6.3419839234456502E-2</v>
      </c>
      <c r="F4203" s="1">
        <f>IF(AND(-100&lt;E4203,E4203&lt;100),E4203,F4202)</f>
        <v>-6.3419839234456502E-2</v>
      </c>
      <c r="G4203" s="1" t="str">
        <f>IF(SQRT(B4203^2+D4203^2+F4203^2)&lt;0.125,"",SQRT(B4203^2+D4203^2+F4203^2))</f>
        <v/>
      </c>
      <c r="H4203" s="1" t="e">
        <f t="shared" si="131"/>
        <v>#VALUE!</v>
      </c>
      <c r="I4203" s="1">
        <v>-10.5012383924955</v>
      </c>
      <c r="J4203" s="1">
        <f>I4203*xfactor</f>
        <v>-13.861634678094061</v>
      </c>
      <c r="K4203" s="1">
        <v>-5.91520554359131</v>
      </c>
      <c r="L4203" s="1">
        <f>K4203*yfactor</f>
        <v>-7.8080713175405299</v>
      </c>
      <c r="M4203" s="1">
        <v>110.188803594186</v>
      </c>
      <c r="N4203" s="1">
        <f>(M4203-80)*zfactor</f>
        <v>39.849220744325521</v>
      </c>
      <c r="O4203">
        <v>4</v>
      </c>
      <c r="P4203">
        <f t="shared" si="132"/>
        <v>0</v>
      </c>
      <c r="Q4203">
        <v>1</v>
      </c>
      <c r="R4203">
        <v>1</v>
      </c>
    </row>
    <row r="4204" spans="1:18" x14ac:dyDescent="0.2">
      <c r="A4204" s="1">
        <v>-9.2093923371120795E-2</v>
      </c>
      <c r="B4204" s="1">
        <f>IF(AND(-100&lt;A4204,A4204&lt;100),A4204,B4203)</f>
        <v>-9.2093923371120795E-2</v>
      </c>
      <c r="C4204" s="1">
        <v>-2.58571841114579E-2</v>
      </c>
      <c r="D4204" s="1">
        <f>IF(AND(-100&lt;C4204,C4204&lt;100),C4204,D4203)</f>
        <v>-2.58571841114579E-2</v>
      </c>
      <c r="E4204" s="1">
        <v>1.5630834753402501E-3</v>
      </c>
      <c r="F4204" s="1">
        <f>IF(AND(-100&lt;E4204,E4204&lt;100),E4204,F4203)</f>
        <v>1.5630834753402501E-3</v>
      </c>
      <c r="G4204" s="1" t="str">
        <f>IF(SQRT(B4204^2+D4204^2+F4204^2)&lt;0.125,"",SQRT(B4204^2+D4204^2+F4204^2))</f>
        <v/>
      </c>
      <c r="H4204" s="1" t="e">
        <f t="shared" si="131"/>
        <v>#VALUE!</v>
      </c>
      <c r="I4204" s="1">
        <v>-10.5576105790201</v>
      </c>
      <c r="J4204" s="1">
        <f>I4204*xfactor</f>
        <v>-13.936045964306532</v>
      </c>
      <c r="K4204" s="1">
        <v>-6.0104937133071701</v>
      </c>
      <c r="L4204" s="1">
        <f>K4204*yfactor</f>
        <v>-7.933851701565465</v>
      </c>
      <c r="M4204" s="1">
        <v>110.201349255293</v>
      </c>
      <c r="N4204" s="1">
        <f>(M4204-80)*zfactor</f>
        <v>39.865781016986759</v>
      </c>
      <c r="O4204">
        <v>4</v>
      </c>
      <c r="P4204">
        <f t="shared" si="132"/>
        <v>0</v>
      </c>
      <c r="Q4204">
        <v>1</v>
      </c>
      <c r="R4204">
        <v>1</v>
      </c>
    </row>
    <row r="4205" spans="1:18" x14ac:dyDescent="0.2">
      <c r="A4205" s="1">
        <v>-6.5719928402536903E-2</v>
      </c>
      <c r="B4205" s="1">
        <f>IF(AND(-100&lt;A4205,A4205&lt;100),A4205,B4204)</f>
        <v>-6.5719928402536903E-2</v>
      </c>
      <c r="C4205" s="1">
        <v>1.8440554726045599E-3</v>
      </c>
      <c r="D4205" s="1">
        <f>IF(AND(-100&lt;C4205,C4205&lt;100),C4205,D4204)</f>
        <v>1.8440554726045599E-3</v>
      </c>
      <c r="E4205" s="1">
        <v>-5.2701885610670698E-2</v>
      </c>
      <c r="F4205" s="1">
        <f>IF(AND(-100&lt;E4205,E4205&lt;100),E4205,F4204)</f>
        <v>-5.2701885610670698E-2</v>
      </c>
      <c r="G4205" s="1" t="str">
        <f>IF(SQRT(B4205^2+D4205^2+F4205^2)&lt;0.125,"",SQRT(B4205^2+D4205^2+F4205^2))</f>
        <v/>
      </c>
      <c r="H4205" s="1" t="e">
        <f t="shared" si="131"/>
        <v>#VALUE!</v>
      </c>
      <c r="I4205" s="1">
        <v>-10.595214511724</v>
      </c>
      <c r="J4205" s="1">
        <f>I4205*xfactor</f>
        <v>-13.985683155475682</v>
      </c>
      <c r="K4205" s="1">
        <v>-6.1348273278045298</v>
      </c>
      <c r="L4205" s="1">
        <f>K4205*yfactor</f>
        <v>-8.0979720727019799</v>
      </c>
      <c r="M4205" s="1">
        <v>110.21469739829</v>
      </c>
      <c r="N4205" s="1">
        <f>(M4205-80)*zfactor</f>
        <v>39.883400565742804</v>
      </c>
      <c r="O4205">
        <v>4</v>
      </c>
      <c r="P4205">
        <f t="shared" si="132"/>
        <v>0</v>
      </c>
      <c r="Q4205">
        <v>1</v>
      </c>
      <c r="R4205">
        <v>1</v>
      </c>
    </row>
    <row r="4206" spans="1:18" x14ac:dyDescent="0.2">
      <c r="A4206" s="1">
        <v>-6.8580223409901997E-2</v>
      </c>
      <c r="B4206" s="1">
        <f>IF(AND(-100&lt;A4206,A4206&lt;100),A4206,B4205)</f>
        <v>-6.8580223409901997E-2</v>
      </c>
      <c r="C4206" s="1">
        <v>-1.3897235417030101E-2</v>
      </c>
      <c r="D4206" s="1">
        <f>IF(AND(-100&lt;C4206,C4206&lt;100),C4206,D4205)</f>
        <v>-1.3897235417030101E-2</v>
      </c>
      <c r="E4206" s="1">
        <v>-7.2038528900423296E-2</v>
      </c>
      <c r="F4206" s="1">
        <f>IF(AND(-100&lt;E4206,E4206&lt;100),E4206,F4205)</f>
        <v>-7.2038528900423296E-2</v>
      </c>
      <c r="G4206" s="1" t="str">
        <f>IF(SQRT(B4206^2+D4206^2+F4206^2)&lt;0.125,"",SQRT(B4206^2+D4206^2+F4206^2))</f>
        <v/>
      </c>
      <c r="H4206" s="1" t="e">
        <f t="shared" si="131"/>
        <v>#VALUE!</v>
      </c>
      <c r="I4206" s="1">
        <v>-10.642362470058201</v>
      </c>
      <c r="J4206" s="1">
        <f>I4206*xfactor</f>
        <v>-14.047918460476826</v>
      </c>
      <c r="K4206" s="1">
        <v>-6.26349468929671</v>
      </c>
      <c r="L4206" s="1">
        <f>K4206*yfactor</f>
        <v>-8.2678129898716577</v>
      </c>
      <c r="M4206" s="1">
        <v>110.21096835219601</v>
      </c>
      <c r="N4206" s="1">
        <f>(M4206-80)*zfactor</f>
        <v>39.878478224898728</v>
      </c>
      <c r="O4206">
        <v>4</v>
      </c>
      <c r="P4206">
        <f t="shared" si="132"/>
        <v>0</v>
      </c>
      <c r="Q4206">
        <v>1</v>
      </c>
      <c r="R4206">
        <v>1</v>
      </c>
    </row>
    <row r="4207" spans="1:18" x14ac:dyDescent="0.2">
      <c r="A4207" s="1">
        <v>-6.1650663893479903E-2</v>
      </c>
      <c r="B4207" s="1">
        <f>IF(AND(-100&lt;A4207,A4207&lt;100),A4207,B4206)</f>
        <v>-6.1650663893479903E-2</v>
      </c>
      <c r="C4207" s="1">
        <v>-1.7906331006871501E-2</v>
      </c>
      <c r="D4207" s="1">
        <f>IF(AND(-100&lt;C4207,C4207&lt;100),C4207,D4206)</f>
        <v>-1.7906331006871501E-2</v>
      </c>
      <c r="E4207" s="1">
        <v>-4.90493726141598E-2</v>
      </c>
      <c r="F4207" s="1">
        <f>IF(AND(-100&lt;E4207,E4207&lt;100),E4207,F4206)</f>
        <v>-4.90493726141598E-2</v>
      </c>
      <c r="G4207" s="1" t="str">
        <f>IF(SQRT(B4207^2+D4207^2+F4207^2)&lt;0.125,"",SQRT(B4207^2+D4207^2+F4207^2))</f>
        <v/>
      </c>
      <c r="H4207" s="1" t="e">
        <f t="shared" si="131"/>
        <v>#VALUE!</v>
      </c>
      <c r="I4207" s="1">
        <v>-10.7197588163194</v>
      </c>
      <c r="J4207" s="1">
        <f>I4207*xfactor</f>
        <v>-14.150081637541609</v>
      </c>
      <c r="K4207" s="1">
        <v>-6.4017395190531703</v>
      </c>
      <c r="L4207" s="1">
        <f>K4207*yfactor</f>
        <v>-8.4502961651501849</v>
      </c>
      <c r="M4207" s="1">
        <v>110.219226341819</v>
      </c>
      <c r="N4207" s="1">
        <f>(M4207-80)*zfactor</f>
        <v>39.889378771201073</v>
      </c>
      <c r="O4207">
        <v>4</v>
      </c>
      <c r="P4207">
        <f t="shared" si="132"/>
        <v>0</v>
      </c>
      <c r="Q4207">
        <v>1</v>
      </c>
      <c r="R4207">
        <v>1</v>
      </c>
    </row>
    <row r="4208" spans="1:18" x14ac:dyDescent="0.2">
      <c r="A4208" s="1">
        <v>-7.2167898246666903E-2</v>
      </c>
      <c r="B4208" s="1">
        <f>IF(AND(-100&lt;A4208,A4208&lt;100),A4208,B4207)</f>
        <v>-7.2167898246666903E-2</v>
      </c>
      <c r="C4208" s="1">
        <v>-2.2720992687013E-3</v>
      </c>
      <c r="D4208" s="1">
        <f>IF(AND(-100&lt;C4208,C4208&lt;100),C4208,D4207)</f>
        <v>-2.2720992687013E-3</v>
      </c>
      <c r="E4208" s="1">
        <v>-2.1077845970226699E-2</v>
      </c>
      <c r="F4208" s="1">
        <f>IF(AND(-100&lt;E4208,E4208&lt;100),E4208,F4207)</f>
        <v>-2.1077845970226699E-2</v>
      </c>
      <c r="G4208" s="1" t="str">
        <f>IF(SQRT(B4208^2+D4208^2+F4208^2)&lt;0.125,"",SQRT(B4208^2+D4208^2+F4208^2))</f>
        <v/>
      </c>
      <c r="H4208" s="1" t="e">
        <f t="shared" si="131"/>
        <v>#VALUE!</v>
      </c>
      <c r="I4208" s="1">
        <v>-10.860384618451301</v>
      </c>
      <c r="J4208" s="1">
        <f>I4208*xfactor</f>
        <v>-14.335707696355717</v>
      </c>
      <c r="K4208" s="1">
        <v>-6.5716623298208399</v>
      </c>
      <c r="L4208" s="1">
        <f>K4208*yfactor</f>
        <v>-8.6745942753635088</v>
      </c>
      <c r="M4208" s="1">
        <v>110.24099142004999</v>
      </c>
      <c r="N4208" s="1">
        <f>(M4208-80)*zfactor</f>
        <v>39.918108674465991</v>
      </c>
      <c r="O4208">
        <v>4</v>
      </c>
      <c r="P4208">
        <f t="shared" si="132"/>
        <v>0</v>
      </c>
      <c r="Q4208">
        <v>1</v>
      </c>
      <c r="R4208">
        <v>1</v>
      </c>
    </row>
    <row r="4209" spans="1:18" x14ac:dyDescent="0.2">
      <c r="A4209" s="1">
        <v>-7.41685422827561E-2</v>
      </c>
      <c r="B4209" s="1">
        <f>IF(AND(-100&lt;A4209,A4209&lt;100),A4209,B4208)</f>
        <v>-7.41685422827561E-2</v>
      </c>
      <c r="C4209" s="1">
        <v>-1.5396305226038499E-2</v>
      </c>
      <c r="D4209" s="1">
        <f>IF(AND(-100&lt;C4209,C4209&lt;100),C4209,D4208)</f>
        <v>-1.5396305226038499E-2</v>
      </c>
      <c r="E4209" s="1">
        <v>-3.2913311652534798E-2</v>
      </c>
      <c r="F4209" s="1">
        <f>IF(AND(-100&lt;E4209,E4209&lt;100),E4209,F4208)</f>
        <v>-3.2913311652534798E-2</v>
      </c>
      <c r="G4209" s="1" t="str">
        <f>IF(SQRT(B4209^2+D4209^2+F4209^2)&lt;0.125,"",SQRT(B4209^2+D4209^2+F4209^2))</f>
        <v/>
      </c>
      <c r="H4209" s="1" t="e">
        <f t="shared" si="131"/>
        <v>#VALUE!</v>
      </c>
      <c r="I4209" s="1">
        <v>-11.005841104092401</v>
      </c>
      <c r="J4209" s="1">
        <f>I4209*xfactor</f>
        <v>-14.527710257401969</v>
      </c>
      <c r="K4209" s="1">
        <v>-6.8401458064597902</v>
      </c>
      <c r="L4209" s="1">
        <f>K4209*yfactor</f>
        <v>-9.0289924645269242</v>
      </c>
      <c r="M4209" s="1">
        <v>110.24779528209601</v>
      </c>
      <c r="N4209" s="1">
        <f>(M4209-80)*zfactor</f>
        <v>39.927089772366735</v>
      </c>
      <c r="O4209">
        <v>4</v>
      </c>
      <c r="P4209">
        <f t="shared" si="132"/>
        <v>0</v>
      </c>
      <c r="Q4209">
        <v>1</v>
      </c>
      <c r="R4209">
        <v>1</v>
      </c>
    </row>
    <row r="4210" spans="1:18" x14ac:dyDescent="0.2">
      <c r="A4210" s="1">
        <v>-7.4574510609894507E-2</v>
      </c>
      <c r="B4210" s="1">
        <f>IF(AND(-100&lt;A4210,A4210&lt;100),A4210,B4209)</f>
        <v>-7.4574510609894507E-2</v>
      </c>
      <c r="C4210" s="1">
        <v>-9.9102178508007205E-3</v>
      </c>
      <c r="D4210" s="1">
        <f>IF(AND(-100&lt;C4210,C4210&lt;100),C4210,D4209)</f>
        <v>-9.9102178508007205E-3</v>
      </c>
      <c r="E4210" s="1">
        <v>-6.1031197457658302E-2</v>
      </c>
      <c r="F4210" s="1">
        <f>IF(AND(-100&lt;E4210,E4210&lt;100),E4210,F4209)</f>
        <v>-6.1031197457658302E-2</v>
      </c>
      <c r="G4210" s="1" t="str">
        <f>IF(SQRT(B4210^2+D4210^2+F4210^2)&lt;0.125,"",SQRT(B4210^2+D4210^2+F4210^2))</f>
        <v/>
      </c>
      <c r="H4210" s="1" t="e">
        <f t="shared" si="131"/>
        <v>#VALUE!</v>
      </c>
      <c r="I4210" s="1">
        <v>-11.146749837523</v>
      </c>
      <c r="J4210" s="1">
        <f>I4210*xfactor</f>
        <v>-14.71370978553036</v>
      </c>
      <c r="K4210" s="1">
        <v>-7.1317981913106596</v>
      </c>
      <c r="L4210" s="1">
        <f>K4210*yfactor</f>
        <v>-9.4139736125300715</v>
      </c>
      <c r="M4210" s="1">
        <v>110.21256422051199</v>
      </c>
      <c r="N4210" s="1">
        <f>(M4210-80)*zfactor</f>
        <v>39.880584771075831</v>
      </c>
      <c r="O4210">
        <v>4</v>
      </c>
      <c r="P4210">
        <f t="shared" si="132"/>
        <v>0</v>
      </c>
      <c r="Q4210">
        <v>1</v>
      </c>
      <c r="R4210">
        <v>1</v>
      </c>
    </row>
    <row r="4211" spans="1:18" x14ac:dyDescent="0.2">
      <c r="A4211" s="1">
        <v>-6.3793124179132299E-2</v>
      </c>
      <c r="B4211" s="1">
        <f>IF(AND(-100&lt;A4211,A4211&lt;100),A4211,B4210)</f>
        <v>-6.3793124179132299E-2</v>
      </c>
      <c r="C4211" s="1">
        <v>-1.9932360269455499E-2</v>
      </c>
      <c r="D4211" s="1">
        <f>IF(AND(-100&lt;C4211,C4211&lt;100),C4211,D4210)</f>
        <v>-1.9932360269455499E-2</v>
      </c>
      <c r="E4211" s="1">
        <v>-3.0780964516711199E-2</v>
      </c>
      <c r="F4211" s="1">
        <f>IF(AND(-100&lt;E4211,E4211&lt;100),E4211,F4210)</f>
        <v>-3.0780964516711199E-2</v>
      </c>
      <c r="G4211" s="1" t="str">
        <f>IF(SQRT(B4211^2+D4211^2+F4211^2)&lt;0.125,"",SQRT(B4211^2+D4211^2+F4211^2))</f>
        <v/>
      </c>
      <c r="H4211" s="1" t="e">
        <f t="shared" si="131"/>
        <v>#VALUE!</v>
      </c>
      <c r="I4211" s="1">
        <v>-11.3157063750622</v>
      </c>
      <c r="J4211" s="1">
        <f>I4211*xfactor</f>
        <v>-14.936732415082105</v>
      </c>
      <c r="K4211" s="1">
        <v>-7.4248372110569401</v>
      </c>
      <c r="L4211" s="1">
        <f>K4211*yfactor</f>
        <v>-9.8007851185951615</v>
      </c>
      <c r="M4211" s="1">
        <v>110.19783625440699</v>
      </c>
      <c r="N4211" s="1">
        <f>(M4211-80)*zfactor</f>
        <v>39.861143855817232</v>
      </c>
      <c r="O4211">
        <v>4</v>
      </c>
      <c r="P4211">
        <f t="shared" si="132"/>
        <v>0</v>
      </c>
      <c r="Q4211">
        <v>1</v>
      </c>
      <c r="R4211">
        <v>1</v>
      </c>
    </row>
    <row r="4212" spans="1:18" x14ac:dyDescent="0.2">
      <c r="A4212" s="1">
        <v>-6.6562782001978904E-2</v>
      </c>
      <c r="B4212" s="1">
        <f>IF(AND(-100&lt;A4212,A4212&lt;100),A4212,B4211)</f>
        <v>-6.6562782001978904E-2</v>
      </c>
      <c r="C4212" s="1">
        <v>-1.64480671679159E-2</v>
      </c>
      <c r="D4212" s="1">
        <f>IF(AND(-100&lt;C4212,C4212&lt;100),C4212,D4211)</f>
        <v>-1.64480671679159E-2</v>
      </c>
      <c r="E4212" s="1">
        <v>1.8458195126510799E-2</v>
      </c>
      <c r="F4212" s="1">
        <f>IF(AND(-100&lt;E4212,E4212&lt;100),E4212,F4211)</f>
        <v>1.8458195126510799E-2</v>
      </c>
      <c r="G4212" s="1" t="str">
        <f>IF(SQRT(B4212^2+D4212^2+F4212^2)&lt;0.125,"",SQRT(B4212^2+D4212^2+F4212^2))</f>
        <v/>
      </c>
      <c r="H4212" s="1" t="e">
        <f t="shared" si="131"/>
        <v>#VALUE!</v>
      </c>
      <c r="I4212" s="1">
        <v>-11.474138394739001</v>
      </c>
      <c r="J4212" s="1">
        <f>I4212*xfactor</f>
        <v>-15.145862681055482</v>
      </c>
      <c r="K4212" s="1">
        <v>-7.6675552431457303</v>
      </c>
      <c r="L4212" s="1">
        <f>K4212*yfactor</f>
        <v>-10.121172920952365</v>
      </c>
      <c r="M4212" s="1">
        <v>110.209390333778</v>
      </c>
      <c r="N4212" s="1">
        <f>(M4212-80)*zfactor</f>
        <v>39.876395240586966</v>
      </c>
      <c r="O4212">
        <v>4</v>
      </c>
      <c r="P4212">
        <f t="shared" si="132"/>
        <v>0</v>
      </c>
      <c r="Q4212">
        <v>1</v>
      </c>
      <c r="R4212">
        <v>1</v>
      </c>
    </row>
    <row r="4213" spans="1:18" x14ac:dyDescent="0.2">
      <c r="A4213" s="1">
        <v>-7.0878345089713399E-2</v>
      </c>
      <c r="B4213" s="1">
        <f>IF(AND(-100&lt;A4213,A4213&lt;100),A4213,B4212)</f>
        <v>-7.0878345089713399E-2</v>
      </c>
      <c r="C4213" s="1">
        <v>-1.8728447171974701E-2</v>
      </c>
      <c r="D4213" s="1">
        <f>IF(AND(-100&lt;C4213,C4213&lt;100),C4213,D4212)</f>
        <v>-1.8728447171974701E-2</v>
      </c>
      <c r="E4213" s="1">
        <v>5.4244263334362998E-3</v>
      </c>
      <c r="F4213" s="1">
        <f>IF(AND(-100&lt;E4213,E4213&lt;100),E4213,F4212)</f>
        <v>5.4244263334362998E-3</v>
      </c>
      <c r="G4213" s="1" t="str">
        <f>IF(SQRT(B4213^2+D4213^2+F4213^2)&lt;0.125,"",SQRT(B4213^2+D4213^2+F4213^2))</f>
        <v/>
      </c>
      <c r="H4213" s="1" t="e">
        <f t="shared" si="131"/>
        <v>#VALUE!</v>
      </c>
      <c r="I4213" s="1">
        <v>-11.575294101859001</v>
      </c>
      <c r="J4213" s="1">
        <f>I4213*xfactor</f>
        <v>-15.279388214453881</v>
      </c>
      <c r="K4213" s="1">
        <v>-7.8663375044667099</v>
      </c>
      <c r="L4213" s="1">
        <f>K4213*yfactor</f>
        <v>-10.383565505896058</v>
      </c>
      <c r="M4213" s="1">
        <v>110.204151429014</v>
      </c>
      <c r="N4213" s="1">
        <f>(M4213-80)*zfactor</f>
        <v>39.869479886298485</v>
      </c>
      <c r="O4213">
        <v>4</v>
      </c>
      <c r="P4213">
        <f t="shared" si="132"/>
        <v>0</v>
      </c>
      <c r="Q4213">
        <v>1</v>
      </c>
      <c r="R4213">
        <v>1</v>
      </c>
    </row>
    <row r="4214" spans="1:18" x14ac:dyDescent="0.2">
      <c r="A4214" s="1">
        <v>-6.7052488680603095E-2</v>
      </c>
      <c r="B4214" s="1">
        <f>IF(AND(-100&lt;A4214,A4214&lt;100),A4214,B4213)</f>
        <v>-6.7052488680603095E-2</v>
      </c>
      <c r="C4214" s="1">
        <v>-1.55695461883338E-2</v>
      </c>
      <c r="D4214" s="1">
        <f>IF(AND(-100&lt;C4214,C4214&lt;100),C4214,D4213)</f>
        <v>-1.55695461883338E-2</v>
      </c>
      <c r="E4214" s="1">
        <v>-1.48221899344068E-2</v>
      </c>
      <c r="F4214" s="1">
        <f>IF(AND(-100&lt;E4214,E4214&lt;100),E4214,F4213)</f>
        <v>-1.48221899344068E-2</v>
      </c>
      <c r="G4214" s="1" t="str">
        <f>IF(SQRT(B4214^2+D4214^2+F4214^2)&lt;0.125,"",SQRT(B4214^2+D4214^2+F4214^2))</f>
        <v/>
      </c>
      <c r="H4214" s="1" t="e">
        <f t="shared" si="131"/>
        <v>#VALUE!</v>
      </c>
      <c r="I4214" s="1">
        <v>-11.6409610934827</v>
      </c>
      <c r="J4214" s="1">
        <f>I4214*xfactor</f>
        <v>-15.366068643397165</v>
      </c>
      <c r="K4214" s="1">
        <v>-8.0023506179498902</v>
      </c>
      <c r="L4214" s="1">
        <f>K4214*yfactor</f>
        <v>-10.563102815693856</v>
      </c>
      <c r="M4214" s="1">
        <v>110.21013286195701</v>
      </c>
      <c r="N4214" s="1">
        <f>(M4214-80)*zfactor</f>
        <v>39.877375377783252</v>
      </c>
      <c r="O4214">
        <v>4</v>
      </c>
      <c r="P4214">
        <f t="shared" si="132"/>
        <v>0</v>
      </c>
      <c r="Q4214">
        <v>1</v>
      </c>
      <c r="R4214">
        <v>1</v>
      </c>
    </row>
    <row r="4215" spans="1:18" x14ac:dyDescent="0.2">
      <c r="A4215" s="1">
        <v>-6.4216486765063405E-2</v>
      </c>
      <c r="B4215" s="1">
        <f>IF(AND(-100&lt;A4215,A4215&lt;100),A4215,B4214)</f>
        <v>-6.4216486765063405E-2</v>
      </c>
      <c r="C4215" s="1">
        <v>-2.9149927132932699E-2</v>
      </c>
      <c r="D4215" s="1">
        <f>IF(AND(-100&lt;C4215,C4215&lt;100),C4215,D4214)</f>
        <v>-2.9149927132932699E-2</v>
      </c>
      <c r="E4215" s="1">
        <v>7.4848616608253794E-5</v>
      </c>
      <c r="F4215" s="1">
        <f>IF(AND(-100&lt;E4215,E4215&lt;100),E4215,F4214)</f>
        <v>7.4848616608253794E-5</v>
      </c>
      <c r="G4215" s="1" t="str">
        <f>IF(SQRT(B4215^2+D4215^2+F4215^2)&lt;0.125,"",SQRT(B4215^2+D4215^2+F4215^2))</f>
        <v/>
      </c>
      <c r="H4215" s="1" t="e">
        <f t="shared" si="131"/>
        <v>#VALUE!</v>
      </c>
      <c r="I4215" s="1">
        <v>-11.6934134521627</v>
      </c>
      <c r="J4215" s="1">
        <f>I4215*xfactor</f>
        <v>-15.435305756854765</v>
      </c>
      <c r="K4215" s="1">
        <v>-8.0951252431472902</v>
      </c>
      <c r="L4215" s="1">
        <f>K4215*yfactor</f>
        <v>-10.685565320954424</v>
      </c>
      <c r="M4215" s="1">
        <v>110.222523499305</v>
      </c>
      <c r="N4215" s="1">
        <f>(M4215-80)*zfactor</f>
        <v>39.893731019082601</v>
      </c>
      <c r="O4215">
        <v>4</v>
      </c>
      <c r="P4215">
        <f t="shared" si="132"/>
        <v>0</v>
      </c>
      <c r="Q4215">
        <v>1</v>
      </c>
      <c r="R4215">
        <v>1</v>
      </c>
    </row>
    <row r="4216" spans="1:18" x14ac:dyDescent="0.2">
      <c r="A4216" s="1">
        <v>-6.0992918026146099E-2</v>
      </c>
      <c r="B4216" s="1">
        <f>IF(AND(-100&lt;A4216,A4216&lt;100),A4216,B4215)</f>
        <v>-6.0992918026146099E-2</v>
      </c>
      <c r="C4216" s="1">
        <v>-8.9816970315633408E-3</v>
      </c>
      <c r="D4216" s="1">
        <f>IF(AND(-100&lt;C4216,C4216&lt;100),C4216,D4215)</f>
        <v>-8.9816970315633408E-3</v>
      </c>
      <c r="E4216" s="1">
        <v>1.67394615728357E-2</v>
      </c>
      <c r="F4216" s="1">
        <f>IF(AND(-100&lt;E4216,E4216&lt;100),E4216,F4215)</f>
        <v>1.67394615728357E-2</v>
      </c>
      <c r="G4216" s="1" t="str">
        <f>IF(SQRT(B4216^2+D4216^2+F4216^2)&lt;0.125,"",SQRT(B4216^2+D4216^2+F4216^2))</f>
        <v/>
      </c>
      <c r="H4216" s="1" t="e">
        <f t="shared" si="131"/>
        <v>#VALUE!</v>
      </c>
      <c r="I4216" s="1">
        <v>-11.734469629512001</v>
      </c>
      <c r="J4216" s="1">
        <f>I4216*xfactor</f>
        <v>-15.489499910955841</v>
      </c>
      <c r="K4216" s="1">
        <v>-8.1569429338808597</v>
      </c>
      <c r="L4216" s="1">
        <f>K4216*yfactor</f>
        <v>-10.767164672722735</v>
      </c>
      <c r="M4216" s="1">
        <v>110.247254346188</v>
      </c>
      <c r="N4216" s="1">
        <f>(M4216-80)*zfactor</f>
        <v>39.926375736968161</v>
      </c>
      <c r="O4216">
        <v>4</v>
      </c>
      <c r="P4216">
        <f t="shared" si="132"/>
        <v>0</v>
      </c>
      <c r="Q4216">
        <v>1</v>
      </c>
      <c r="R4216">
        <v>1</v>
      </c>
    </row>
    <row r="4217" spans="1:18" x14ac:dyDescent="0.2">
      <c r="A4217" s="1">
        <v>-6.4182846125298204E-2</v>
      </c>
      <c r="B4217" s="1">
        <f>IF(AND(-100&lt;A4217,A4217&lt;100),A4217,B4216)</f>
        <v>-6.4182846125298204E-2</v>
      </c>
      <c r="C4217" s="1">
        <v>-2.59264799608931E-2</v>
      </c>
      <c r="D4217" s="1">
        <f>IF(AND(-100&lt;C4217,C4217&lt;100),C4217,D4216)</f>
        <v>-2.59264799608931E-2</v>
      </c>
      <c r="E4217" s="1">
        <v>9.2162886757687808E-3</v>
      </c>
      <c r="F4217" s="1">
        <f>IF(AND(-100&lt;E4217,E4217&lt;100),E4217,F4216)</f>
        <v>9.2162886757687808E-3</v>
      </c>
      <c r="G4217" s="1" t="str">
        <f>IF(SQRT(B4217^2+D4217^2+F4217^2)&lt;0.125,"",SQRT(B4217^2+D4217^2+F4217^2))</f>
        <v/>
      </c>
      <c r="H4217" s="1" t="e">
        <f t="shared" si="131"/>
        <v>#VALUE!</v>
      </c>
      <c r="I4217" s="1">
        <v>-11.737168689165699</v>
      </c>
      <c r="J4217" s="1">
        <f>I4217*xfactor</f>
        <v>-15.493062669698723</v>
      </c>
      <c r="K4217" s="1">
        <v>-8.2447359420033504</v>
      </c>
      <c r="L4217" s="1">
        <f>K4217*yfactor</f>
        <v>-10.883051443444423</v>
      </c>
      <c r="M4217" s="1">
        <v>110.28028501705801</v>
      </c>
      <c r="N4217" s="1">
        <f>(M4217-80)*zfactor</f>
        <v>39.969976222516571</v>
      </c>
      <c r="O4217">
        <v>4</v>
      </c>
      <c r="P4217">
        <f t="shared" si="132"/>
        <v>0</v>
      </c>
      <c r="Q4217">
        <v>1</v>
      </c>
      <c r="R4217">
        <v>1</v>
      </c>
    </row>
    <row r="4218" spans="1:18" x14ac:dyDescent="0.2">
      <c r="A4218" s="1">
        <v>-6.5236656551023106E-2</v>
      </c>
      <c r="B4218" s="1">
        <f>IF(AND(-100&lt;A4218,A4218&lt;100),A4218,B4217)</f>
        <v>-6.5236656551023106E-2</v>
      </c>
      <c r="C4218" s="1">
        <v>-1.3688336726822599E-2</v>
      </c>
      <c r="D4218" s="1">
        <f>IF(AND(-100&lt;C4218,C4218&lt;100),C4218,D4217)</f>
        <v>-1.3688336726822599E-2</v>
      </c>
      <c r="E4218" s="1">
        <v>-3.7917417050885999E-2</v>
      </c>
      <c r="F4218" s="1">
        <f>IF(AND(-100&lt;E4218,E4218&lt;100),E4218,F4217)</f>
        <v>-3.7917417050885999E-2</v>
      </c>
      <c r="G4218" s="1" t="str">
        <f>IF(SQRT(B4218^2+D4218^2+F4218^2)&lt;0.125,"",SQRT(B4218^2+D4218^2+F4218^2))</f>
        <v/>
      </c>
      <c r="H4218" s="1" t="e">
        <f t="shared" si="131"/>
        <v>#VALUE!</v>
      </c>
      <c r="I4218" s="1">
        <v>-11.7162629600248</v>
      </c>
      <c r="J4218" s="1">
        <f>I4218*xfactor</f>
        <v>-15.465467107232737</v>
      </c>
      <c r="K4218" s="1">
        <v>-8.3503058745648708</v>
      </c>
      <c r="L4218" s="1">
        <f>K4218*yfactor</f>
        <v>-11.02240375442563</v>
      </c>
      <c r="M4218" s="1">
        <v>110.317315570041</v>
      </c>
      <c r="N4218" s="1">
        <f>(M4218-80)*zfactor</f>
        <v>40.018856552454125</v>
      </c>
      <c r="O4218">
        <v>4</v>
      </c>
      <c r="P4218">
        <f t="shared" si="132"/>
        <v>0</v>
      </c>
      <c r="Q4218">
        <v>1</v>
      </c>
      <c r="R4218">
        <v>1</v>
      </c>
    </row>
    <row r="4219" spans="1:18" x14ac:dyDescent="0.2">
      <c r="A4219" s="1">
        <v>-5.1315211121304903E-2</v>
      </c>
      <c r="B4219" s="1">
        <f>IF(AND(-100&lt;A4219,A4219&lt;100),A4219,B4218)</f>
        <v>-5.1315211121304903E-2</v>
      </c>
      <c r="C4219" s="1">
        <v>-1.80836543708916E-2</v>
      </c>
      <c r="D4219" s="1">
        <f>IF(AND(-100&lt;C4219,C4219&lt;100),C4219,D4218)</f>
        <v>-1.80836543708916E-2</v>
      </c>
      <c r="E4219" s="1">
        <v>-3.4692022139546502E-2</v>
      </c>
      <c r="F4219" s="1">
        <f>IF(AND(-100&lt;E4219,E4219&lt;100),E4219,F4218)</f>
        <v>-3.4692022139546502E-2</v>
      </c>
      <c r="G4219" s="1" t="str">
        <f>IF(SQRT(B4219^2+D4219^2+F4219^2)&lt;0.125,"",SQRT(B4219^2+D4219^2+F4219^2))</f>
        <v/>
      </c>
      <c r="H4219" s="1" t="e">
        <f t="shared" si="131"/>
        <v>#VALUE!</v>
      </c>
      <c r="I4219" s="1">
        <v>-11.734950398870099</v>
      </c>
      <c r="J4219" s="1">
        <f>I4219*xfactor</f>
        <v>-15.490134526508532</v>
      </c>
      <c r="K4219" s="1">
        <v>-8.4736693641568799</v>
      </c>
      <c r="L4219" s="1">
        <f>K4219*yfactor</f>
        <v>-11.185243560687082</v>
      </c>
      <c r="M4219" s="1">
        <v>110.362843683995</v>
      </c>
      <c r="N4219" s="1">
        <f>(M4219-80)*zfactor</f>
        <v>40.078953662873396</v>
      </c>
      <c r="O4219">
        <v>4</v>
      </c>
      <c r="P4219">
        <f t="shared" si="132"/>
        <v>0</v>
      </c>
      <c r="Q4219">
        <v>1</v>
      </c>
      <c r="R4219">
        <v>1</v>
      </c>
    </row>
    <row r="4220" spans="1:18" x14ac:dyDescent="0.2">
      <c r="A4220" s="1">
        <v>-4.5554697913666203E-2</v>
      </c>
      <c r="B4220" s="1">
        <f>IF(AND(-100&lt;A4220,A4220&lt;100),A4220,B4219)</f>
        <v>-4.5554697913666203E-2</v>
      </c>
      <c r="C4220" s="1">
        <v>-1.0354202000727401E-2</v>
      </c>
      <c r="D4220" s="1">
        <f>IF(AND(-100&lt;C4220,C4220&lt;100),C4220,D4219)</f>
        <v>-1.0354202000727401E-2</v>
      </c>
      <c r="E4220" s="1">
        <v>-2.7102182132870901E-2</v>
      </c>
      <c r="F4220" s="1">
        <f>IF(AND(-100&lt;E4220,E4220&lt;100),E4220,F4219)</f>
        <v>-2.7102182132870901E-2</v>
      </c>
      <c r="G4220" s="1" t="str">
        <f>IF(SQRT(B4220^2+D4220^2+F4220^2)&lt;0.125,"",SQRT(B4220^2+D4220^2+F4220^2))</f>
        <v/>
      </c>
      <c r="H4220" s="1" t="e">
        <f t="shared" si="131"/>
        <v>#VALUE!</v>
      </c>
      <c r="I4220" s="1">
        <v>-11.8188555400532</v>
      </c>
      <c r="J4220" s="1">
        <f>I4220*xfactor</f>
        <v>-15.600889312870224</v>
      </c>
      <c r="K4220" s="1">
        <v>-8.6617977677727005</v>
      </c>
      <c r="L4220" s="1">
        <f>K4220*yfactor</f>
        <v>-11.433573053459964</v>
      </c>
      <c r="M4220" s="1">
        <v>110.385456016014</v>
      </c>
      <c r="N4220" s="1">
        <f>(M4220-80)*zfactor</f>
        <v>40.108801941138488</v>
      </c>
      <c r="O4220">
        <v>4</v>
      </c>
      <c r="P4220">
        <f t="shared" si="132"/>
        <v>0</v>
      </c>
      <c r="Q4220">
        <v>1</v>
      </c>
      <c r="R4220">
        <v>1</v>
      </c>
    </row>
    <row r="4221" spans="1:18" x14ac:dyDescent="0.2">
      <c r="A4221" s="1">
        <v>-6.3580526552978994E-2</v>
      </c>
      <c r="B4221" s="1">
        <f>IF(AND(-100&lt;A4221,A4221&lt;100),A4221,B4220)</f>
        <v>-6.3580526552978994E-2</v>
      </c>
      <c r="C4221" s="1">
        <v>-1.96528209333839E-3</v>
      </c>
      <c r="D4221" s="1">
        <f>IF(AND(-100&lt;C4221,C4221&lt;100),C4221,D4220)</f>
        <v>-1.96528209333839E-3</v>
      </c>
      <c r="E4221" s="1">
        <v>-3.56996499844493E-2</v>
      </c>
      <c r="F4221" s="1">
        <f>IF(AND(-100&lt;E4221,E4221&lt;100),E4221,F4220)</f>
        <v>-3.56996499844493E-2</v>
      </c>
      <c r="G4221" s="1" t="str">
        <f>IF(SQRT(B4221^2+D4221^2+F4221^2)&lt;0.125,"",SQRT(B4221^2+D4221^2+F4221^2))</f>
        <v/>
      </c>
      <c r="H4221" s="1" t="e">
        <f t="shared" si="131"/>
        <v>#VALUE!</v>
      </c>
      <c r="I4221" s="1">
        <v>-11.955030266826</v>
      </c>
      <c r="J4221" s="1">
        <f>I4221*xfactor</f>
        <v>-15.78063995221032</v>
      </c>
      <c r="K4221" s="1">
        <v>-8.9213119152282196</v>
      </c>
      <c r="L4221" s="1">
        <f>K4221*yfactor</f>
        <v>-11.77613172810125</v>
      </c>
      <c r="M4221" s="1">
        <v>110.39770575383</v>
      </c>
      <c r="N4221" s="1">
        <f>(M4221-80)*zfactor</f>
        <v>40.124971595055598</v>
      </c>
      <c r="O4221">
        <v>4</v>
      </c>
      <c r="P4221">
        <f t="shared" si="132"/>
        <v>0</v>
      </c>
      <c r="Q4221">
        <v>1</v>
      </c>
      <c r="R4221">
        <v>1</v>
      </c>
    </row>
    <row r="4222" spans="1:18" x14ac:dyDescent="0.2">
      <c r="A4222" s="1">
        <v>-7.24376284232391E-2</v>
      </c>
      <c r="B4222" s="1">
        <f>IF(AND(-100&lt;A4222,A4222&lt;100),A4222,B4221)</f>
        <v>-7.24376284232391E-2</v>
      </c>
      <c r="C4222" s="1">
        <v>-4.2618488985677796E-3</v>
      </c>
      <c r="D4222" s="1">
        <f>IF(AND(-100&lt;C4222,C4222&lt;100),C4222,D4221)</f>
        <v>-4.2618488985677796E-3</v>
      </c>
      <c r="E4222" s="1">
        <v>-7.4872195263864502E-2</v>
      </c>
      <c r="F4222" s="1">
        <f>IF(AND(-100&lt;E4222,E4222&lt;100),E4222,F4221)</f>
        <v>-7.4872195263864502E-2</v>
      </c>
      <c r="G4222" s="1" t="str">
        <f>IF(SQRT(B4222^2+D4222^2+F4222^2)&lt;0.125,"",SQRT(B4222^2+D4222^2+F4222^2))</f>
        <v/>
      </c>
      <c r="H4222" s="1" t="e">
        <f t="shared" si="131"/>
        <v>#VALUE!</v>
      </c>
      <c r="I4222" s="1">
        <v>-12.0976596580544</v>
      </c>
      <c r="J4222" s="1">
        <f>I4222*xfactor</f>
        <v>-15.96891074863181</v>
      </c>
      <c r="K4222" s="1">
        <v>-9.2401616532383297</v>
      </c>
      <c r="L4222" s="1">
        <f>K4222*yfactor</f>
        <v>-12.197013382274596</v>
      </c>
      <c r="M4222" s="1">
        <v>110.42252997475001</v>
      </c>
      <c r="N4222" s="1">
        <f>(M4222-80)*zfactor</f>
        <v>40.15773956667001</v>
      </c>
      <c r="O4222">
        <v>4</v>
      </c>
      <c r="P4222">
        <f t="shared" si="132"/>
        <v>0</v>
      </c>
      <c r="Q4222">
        <v>1</v>
      </c>
      <c r="R4222">
        <v>1</v>
      </c>
    </row>
    <row r="4223" spans="1:18" x14ac:dyDescent="0.2">
      <c r="A4223" s="1">
        <v>-5.32886171470692E-2</v>
      </c>
      <c r="B4223" s="1">
        <f>IF(AND(-100&lt;A4223,A4223&lt;100),A4223,B4222)</f>
        <v>-5.32886171470692E-2</v>
      </c>
      <c r="C4223" s="1">
        <v>-6.2774325000294401E-3</v>
      </c>
      <c r="D4223" s="1">
        <f>IF(AND(-100&lt;C4223,C4223&lt;100),C4223,D4222)</f>
        <v>-6.2774325000294401E-3</v>
      </c>
      <c r="E4223" s="1">
        <v>-7.4993088111191403E-2</v>
      </c>
      <c r="F4223" s="1">
        <f>IF(AND(-100&lt;E4223,E4223&lt;100),E4223,F4222)</f>
        <v>-7.4993088111191403E-2</v>
      </c>
      <c r="G4223" s="1" t="str">
        <f>IF(SQRT(B4223^2+D4223^2+F4223^2)&lt;0.125,"",SQRT(B4223^2+D4223^2+F4223^2))</f>
        <v/>
      </c>
      <c r="H4223" s="1" t="e">
        <f t="shared" si="131"/>
        <v>#VALUE!</v>
      </c>
      <c r="I4223" s="1">
        <v>-12.204125674402301</v>
      </c>
      <c r="J4223" s="1">
        <f>I4223*xfactor</f>
        <v>-16.109445890211038</v>
      </c>
      <c r="K4223" s="1">
        <v>-9.6013786535033496</v>
      </c>
      <c r="L4223" s="1">
        <f>K4223*yfactor</f>
        <v>-12.673819822624422</v>
      </c>
      <c r="M4223" s="1">
        <v>110.460637075675</v>
      </c>
      <c r="N4223" s="1">
        <f>(M4223-80)*zfactor</f>
        <v>40.208040939890999</v>
      </c>
      <c r="O4223">
        <v>4</v>
      </c>
      <c r="P4223">
        <f t="shared" si="132"/>
        <v>0</v>
      </c>
      <c r="Q4223">
        <v>1</v>
      </c>
      <c r="R4223">
        <v>1</v>
      </c>
    </row>
    <row r="4224" spans="1:18" x14ac:dyDescent="0.2">
      <c r="A4224" s="1">
        <v>-7.3609984534084794E-2</v>
      </c>
      <c r="B4224" s="1">
        <f>IF(AND(-100&lt;A4224,A4224&lt;100),A4224,B4223)</f>
        <v>-7.3609984534084794E-2</v>
      </c>
      <c r="C4224" s="1">
        <v>-9.4178222047691593E-3</v>
      </c>
      <c r="D4224" s="1">
        <f>IF(AND(-100&lt;C4224,C4224&lt;100),C4224,D4223)</f>
        <v>-9.4178222047691593E-3</v>
      </c>
      <c r="E4224" s="1">
        <v>-3.2002535781082697E-2</v>
      </c>
      <c r="F4224" s="1">
        <f>IF(AND(-100&lt;E4224,E4224&lt;100),E4224,F4223)</f>
        <v>-3.2002535781082697E-2</v>
      </c>
      <c r="G4224" s="1" t="str">
        <f>IF(SQRT(B4224^2+D4224^2+F4224^2)&lt;0.125,"",SQRT(B4224^2+D4224^2+F4224^2))</f>
        <v/>
      </c>
      <c r="H4224" s="1" t="e">
        <f t="shared" si="131"/>
        <v>#VALUE!</v>
      </c>
      <c r="I4224" s="1">
        <v>-12.3134855198422</v>
      </c>
      <c r="J4224" s="1">
        <f>I4224*xfactor</f>
        <v>-16.253800886191705</v>
      </c>
      <c r="K4224" s="1">
        <v>-9.9441315971357405</v>
      </c>
      <c r="L4224" s="1">
        <f>K4224*yfactor</f>
        <v>-13.126253708219178</v>
      </c>
      <c r="M4224" s="1">
        <v>110.47987538340401</v>
      </c>
      <c r="N4224" s="1">
        <f>(M4224-80)*zfactor</f>
        <v>40.233435506093294</v>
      </c>
      <c r="O4224">
        <v>4</v>
      </c>
      <c r="P4224">
        <f t="shared" si="132"/>
        <v>0</v>
      </c>
      <c r="Q4224">
        <v>1</v>
      </c>
      <c r="R4224">
        <v>1</v>
      </c>
    </row>
    <row r="4225" spans="1:18" x14ac:dyDescent="0.2">
      <c r="A4225" s="1">
        <v>-4.6146104853547899E-2</v>
      </c>
      <c r="B4225" s="1">
        <f>IF(AND(-100&lt;A4225,A4225&lt;100),A4225,B4224)</f>
        <v>-4.6146104853547899E-2</v>
      </c>
      <c r="C4225" s="1">
        <v>3.1673962552824599E-3</v>
      </c>
      <c r="D4225" s="1">
        <f>IF(AND(-100&lt;C4225,C4225&lt;100),C4225,D4224)</f>
        <v>3.1673962552824599E-3</v>
      </c>
      <c r="E4225" s="1">
        <v>-5.5936179551896302E-2</v>
      </c>
      <c r="F4225" s="1">
        <f>IF(AND(-100&lt;E4225,E4225&lt;100),E4225,F4224)</f>
        <v>-5.5936179551896302E-2</v>
      </c>
      <c r="G4225" s="1" t="str">
        <f>IF(SQRT(B4225^2+D4225^2+F4225^2)&lt;0.125,"",SQRT(B4225^2+D4225^2+F4225^2))</f>
        <v/>
      </c>
      <c r="H4225" s="1" t="e">
        <f t="shared" si="131"/>
        <v>#VALUE!</v>
      </c>
      <c r="I4225" s="1">
        <v>-12.378318990470801</v>
      </c>
      <c r="J4225" s="1">
        <f>I4225*xfactor</f>
        <v>-16.339381067421456</v>
      </c>
      <c r="K4225" s="1">
        <v>-10.2012092898595</v>
      </c>
      <c r="L4225" s="1">
        <f>K4225*yfactor</f>
        <v>-13.465596262614541</v>
      </c>
      <c r="M4225" s="1">
        <v>110.513690606094</v>
      </c>
      <c r="N4225" s="1">
        <f>(M4225-80)*zfactor</f>
        <v>40.278071600044086</v>
      </c>
      <c r="O4225">
        <v>4</v>
      </c>
      <c r="P4225">
        <f t="shared" si="132"/>
        <v>0</v>
      </c>
      <c r="Q4225">
        <v>1</v>
      </c>
      <c r="R4225">
        <v>1</v>
      </c>
    </row>
    <row r="4226" spans="1:18" x14ac:dyDescent="0.2">
      <c r="A4226" s="1">
        <v>-7.4165436350945899E-2</v>
      </c>
      <c r="B4226" s="1">
        <f>IF(AND(-100&lt;A4226,A4226&lt;100),A4226,B4225)</f>
        <v>-7.4165436350945899E-2</v>
      </c>
      <c r="C4226" s="1">
        <v>-3.2708313703190598E-3</v>
      </c>
      <c r="D4226" s="1">
        <f>IF(AND(-100&lt;C4226,C4226&lt;100),C4226,D4225)</f>
        <v>-3.2708313703190598E-3</v>
      </c>
      <c r="E4226" s="1">
        <v>-5.2477169375053902E-2</v>
      </c>
      <c r="F4226" s="1">
        <f>IF(AND(-100&lt;E4226,E4226&lt;100),E4226,F4225)</f>
        <v>-5.2477169375053902E-2</v>
      </c>
      <c r="G4226" s="1" t="str">
        <f>IF(SQRT(B4226^2+D4226^2+F4226^2)&lt;0.125,"",SQRT(B4226^2+D4226^2+F4226^2))</f>
        <v/>
      </c>
      <c r="H4226" s="1" t="e">
        <f t="shared" si="131"/>
        <v>#VALUE!</v>
      </c>
      <c r="I4226" s="1">
        <v>-12.404507466351101</v>
      </c>
      <c r="J4226" s="1">
        <f>I4226*xfactor</f>
        <v>-16.373949855583454</v>
      </c>
      <c r="K4226" s="1">
        <v>-10.377604668770299</v>
      </c>
      <c r="L4226" s="1">
        <f>K4226*yfactor</f>
        <v>-13.698438162776796</v>
      </c>
      <c r="M4226" s="1">
        <v>110.56928262811699</v>
      </c>
      <c r="N4226" s="1">
        <f>(M4226-80)*zfactor</f>
        <v>40.351453069114434</v>
      </c>
      <c r="O4226">
        <v>4</v>
      </c>
      <c r="P4226">
        <f t="shared" si="132"/>
        <v>0</v>
      </c>
      <c r="Q4226">
        <v>1</v>
      </c>
      <c r="R4226">
        <v>1</v>
      </c>
    </row>
    <row r="4227" spans="1:18" x14ac:dyDescent="0.2">
      <c r="A4227" s="1">
        <v>-5.7813024346431E-2</v>
      </c>
      <c r="B4227" s="1">
        <f>IF(AND(-100&lt;A4227,A4227&lt;100),A4227,B4226)</f>
        <v>-5.7813024346431E-2</v>
      </c>
      <c r="C4227" s="1">
        <v>-7.1044390199117603E-3</v>
      </c>
      <c r="D4227" s="1">
        <f>IF(AND(-100&lt;C4227,C4227&lt;100),C4227,D4226)</f>
        <v>-7.1044390199117603E-3</v>
      </c>
      <c r="E4227" s="1">
        <v>-0.100766143492623</v>
      </c>
      <c r="F4227" s="1">
        <f>IF(AND(-100&lt;E4227,E4227&lt;100),E4227,F4226)</f>
        <v>-0.100766143492623</v>
      </c>
      <c r="G4227" s="1" t="str">
        <f>IF(SQRT(B4227^2+D4227^2+F4227^2)&lt;0.125,"",SQRT(B4227^2+D4227^2+F4227^2))</f>
        <v/>
      </c>
      <c r="H4227" s="1" t="e">
        <f t="shared" ref="H4227:H4290" si="133">IF(G4227&gt;0.125,10*G4227,0)</f>
        <v>#VALUE!</v>
      </c>
      <c r="I4227" s="1">
        <v>-12.4133730588182</v>
      </c>
      <c r="J4227" s="1">
        <f>I4227*xfactor</f>
        <v>-16.385652437640026</v>
      </c>
      <c r="K4227" s="1">
        <v>-10.5348180045834</v>
      </c>
      <c r="L4227" s="1">
        <f>K4227*yfactor</f>
        <v>-13.905959766050088</v>
      </c>
      <c r="M4227" s="1">
        <v>110.64015826650299</v>
      </c>
      <c r="N4227" s="1">
        <f>(M4227-80)*zfactor</f>
        <v>40.445008911783951</v>
      </c>
      <c r="O4227">
        <v>4</v>
      </c>
      <c r="P4227">
        <f t="shared" si="132"/>
        <v>0</v>
      </c>
      <c r="Q4227">
        <v>1</v>
      </c>
      <c r="R4227">
        <v>1</v>
      </c>
    </row>
    <row r="4228" spans="1:18" x14ac:dyDescent="0.2">
      <c r="A4228" s="1">
        <v>-6.9708417242543896E-2</v>
      </c>
      <c r="B4228" s="1">
        <f>IF(AND(-100&lt;A4228,A4228&lt;100),A4228,B4227)</f>
        <v>-6.9708417242543896E-2</v>
      </c>
      <c r="C4228" s="1">
        <v>1.1696347089540199E-2</v>
      </c>
      <c r="D4228" s="1">
        <f>IF(AND(-100&lt;C4228,C4228&lt;100),C4228,D4227)</f>
        <v>1.1696347089540199E-2</v>
      </c>
      <c r="E4228" s="1">
        <v>-0.105625074656094</v>
      </c>
      <c r="F4228" s="1">
        <f>IF(AND(-100&lt;E4228,E4228&lt;100),E4228,F4227)</f>
        <v>-0.105625074656094</v>
      </c>
      <c r="G4228" s="1">
        <f>IF(SQRT(B4228^2+D4228^2+F4228^2)&lt;0.125,"",SQRT(B4228^2+D4228^2+F4228^2))</f>
        <v>0.12709336869327612</v>
      </c>
      <c r="H4228" s="1">
        <f t="shared" si="133"/>
        <v>1.2709336869327612</v>
      </c>
      <c r="I4228" s="1">
        <v>-12.3914032446586</v>
      </c>
      <c r="J4228" s="1">
        <f>I4228*xfactor</f>
        <v>-16.356652282949351</v>
      </c>
      <c r="K4228" s="1">
        <v>-10.692194572525199</v>
      </c>
      <c r="L4228" s="1">
        <f>K4228*yfactor</f>
        <v>-14.113696835733263</v>
      </c>
      <c r="M4228" s="1">
        <v>110.70062278645101</v>
      </c>
      <c r="N4228" s="1">
        <f>(M4228-80)*zfactor</f>
        <v>40.524822078115328</v>
      </c>
      <c r="O4228">
        <v>4</v>
      </c>
      <c r="P4228">
        <f t="shared" ref="P4228:P4291" si="134">IF(OR(O4228&lt;&gt;O4227,Q4228&lt;&gt;Q4227,R4228&lt;&gt;R4227),1,0)</f>
        <v>0</v>
      </c>
      <c r="Q4228">
        <v>1</v>
      </c>
      <c r="R4228">
        <v>1</v>
      </c>
    </row>
    <row r="4229" spans="1:18" x14ac:dyDescent="0.2">
      <c r="A4229" s="1">
        <v>-5.1611051392665301E-2</v>
      </c>
      <c r="B4229" s="1">
        <f>IF(AND(-100&lt;A4229,A4229&lt;100),A4229,B4228)</f>
        <v>-5.1611051392665301E-2</v>
      </c>
      <c r="C4229" s="1">
        <v>-1.01582204579181E-3</v>
      </c>
      <c r="D4229" s="1">
        <f>IF(AND(-100&lt;C4229,C4229&lt;100),C4229,D4228)</f>
        <v>-1.01582204579181E-3</v>
      </c>
      <c r="E4229" s="1">
        <v>-0.152324189117928</v>
      </c>
      <c r="F4229" s="1">
        <f>IF(AND(-100&lt;E4229,E4229&lt;100),E4229,F4228)</f>
        <v>-0.152324189117928</v>
      </c>
      <c r="G4229" s="1">
        <f>IF(SQRT(B4229^2+D4229^2+F4229^2)&lt;0.125,"",SQRT(B4229^2+D4229^2+F4229^2))</f>
        <v>0.16083342659633709</v>
      </c>
      <c r="H4229" s="1">
        <f t="shared" si="133"/>
        <v>1.608334265963371</v>
      </c>
      <c r="I4229" s="1">
        <v>-12.376882207741099</v>
      </c>
      <c r="J4229" s="1">
        <f>I4229*xfactor</f>
        <v>-16.33748451421825</v>
      </c>
      <c r="K4229" s="1">
        <v>-10.852657869881901</v>
      </c>
      <c r="L4229" s="1">
        <f>K4229*yfactor</f>
        <v>-14.32550838824411</v>
      </c>
      <c r="M4229" s="1">
        <v>110.77704586483701</v>
      </c>
      <c r="N4229" s="1">
        <f>(M4229-80)*zfactor</f>
        <v>40.625700541584848</v>
      </c>
      <c r="O4229">
        <v>4</v>
      </c>
      <c r="P4229">
        <f t="shared" si="134"/>
        <v>0</v>
      </c>
      <c r="Q4229">
        <v>1</v>
      </c>
      <c r="R4229">
        <v>1</v>
      </c>
    </row>
    <row r="4230" spans="1:18" x14ac:dyDescent="0.2">
      <c r="A4230" s="1">
        <v>-4.17652255360925E-2</v>
      </c>
      <c r="B4230" s="1">
        <f>IF(AND(-100&lt;A4230,A4230&lt;100),A4230,B4229)</f>
        <v>-4.17652255360925E-2</v>
      </c>
      <c r="C4230" s="1">
        <v>2.74155037248109E-2</v>
      </c>
      <c r="D4230" s="1">
        <f>IF(AND(-100&lt;C4230,C4230&lt;100),C4230,D4229)</f>
        <v>2.74155037248109E-2</v>
      </c>
      <c r="E4230" s="1">
        <v>-0.20517354530814599</v>
      </c>
      <c r="F4230" s="1">
        <f>IF(AND(-100&lt;E4230,E4230&lt;100),E4230,F4229)</f>
        <v>-0.20517354530814599</v>
      </c>
      <c r="G4230" s="1">
        <f>IF(SQRT(B4230^2+D4230^2+F4230^2)&lt;0.125,"",SQRT(B4230^2+D4230^2+F4230^2))</f>
        <v>0.21116848155650414</v>
      </c>
      <c r="H4230" s="1">
        <f t="shared" si="133"/>
        <v>2.1116848155650416</v>
      </c>
      <c r="I4230" s="1">
        <v>-12.393652178219901</v>
      </c>
      <c r="J4230" s="1">
        <f>I4230*xfactor</f>
        <v>-16.359620875250268</v>
      </c>
      <c r="K4230" s="1">
        <v>-11.030731001391301</v>
      </c>
      <c r="L4230" s="1">
        <f>K4230*yfactor</f>
        <v>-14.560564921836518</v>
      </c>
      <c r="M4230" s="1">
        <v>110.860580438128</v>
      </c>
      <c r="N4230" s="1">
        <f>(M4230-80)*zfactor</f>
        <v>40.735966178328958</v>
      </c>
      <c r="O4230">
        <v>4</v>
      </c>
      <c r="P4230">
        <f t="shared" si="134"/>
        <v>0</v>
      </c>
      <c r="Q4230">
        <v>1</v>
      </c>
      <c r="R4230">
        <v>1</v>
      </c>
    </row>
    <row r="4231" spans="1:18" x14ac:dyDescent="0.2">
      <c r="A4231" s="1">
        <v>-6.4057396381480697E-2</v>
      </c>
      <c r="B4231" s="1">
        <f>IF(AND(-100&lt;A4231,A4231&lt;100),A4231,B4230)</f>
        <v>-6.4057396381480697E-2</v>
      </c>
      <c r="C4231" s="1">
        <v>1.12581260121045E-2</v>
      </c>
      <c r="D4231" s="1">
        <f>IF(AND(-100&lt;C4231,C4231&lt;100),C4231,D4230)</f>
        <v>1.12581260121045E-2</v>
      </c>
      <c r="E4231" s="1">
        <v>-0.243653444959989</v>
      </c>
      <c r="F4231" s="1">
        <f>IF(AND(-100&lt;E4231,E4231&lt;100),E4231,F4230)</f>
        <v>-0.243653444959989</v>
      </c>
      <c r="G4231" s="1">
        <f>IF(SQRT(B4231^2+D4231^2+F4231^2)&lt;0.125,"",SQRT(B4231^2+D4231^2+F4231^2))</f>
        <v>0.25218464797316459</v>
      </c>
      <c r="H4231" s="1">
        <f t="shared" si="133"/>
        <v>2.521846479731646</v>
      </c>
      <c r="I4231" s="1">
        <v>-12.4050683586473</v>
      </c>
      <c r="J4231" s="1">
        <f>I4231*xfactor</f>
        <v>-16.374690233414437</v>
      </c>
      <c r="K4231" s="1">
        <v>-11.2461597223763</v>
      </c>
      <c r="L4231" s="1">
        <f>K4231*yfactor</f>
        <v>-14.844930833536717</v>
      </c>
      <c r="M4231" s="1">
        <v>110.917989803252</v>
      </c>
      <c r="N4231" s="1">
        <f>(M4231-80)*zfactor</f>
        <v>40.811746540292638</v>
      </c>
      <c r="O4231">
        <v>4</v>
      </c>
      <c r="P4231">
        <f t="shared" si="134"/>
        <v>0</v>
      </c>
      <c r="Q4231">
        <v>1</v>
      </c>
      <c r="R4231">
        <v>1</v>
      </c>
    </row>
    <row r="4232" spans="1:18" x14ac:dyDescent="0.2">
      <c r="A4232" s="1">
        <v>-6.8572007931362297E-2</v>
      </c>
      <c r="B4232" s="1">
        <f>IF(AND(-100&lt;A4232,A4232&lt;100),A4232,B4231)</f>
        <v>-6.8572007931362297E-2</v>
      </c>
      <c r="C4232" s="1">
        <v>3.0958213356740299E-2</v>
      </c>
      <c r="D4232" s="1">
        <f>IF(AND(-100&lt;C4232,C4232&lt;100),C4232,D4231)</f>
        <v>3.0958213356740299E-2</v>
      </c>
      <c r="E4232" s="1">
        <v>-0.25048514457330201</v>
      </c>
      <c r="F4232" s="1">
        <f>IF(AND(-100&lt;E4232,E4232&lt;100),E4232,F4231)</f>
        <v>-0.25048514457330201</v>
      </c>
      <c r="G4232" s="1">
        <f>IF(SQRT(B4232^2+D4232^2+F4232^2)&lt;0.125,"",SQRT(B4232^2+D4232^2+F4232^2))</f>
        <v>0.26154031983212123</v>
      </c>
      <c r="H4232" s="1">
        <f t="shared" si="133"/>
        <v>2.6154031983212125</v>
      </c>
      <c r="I4232" s="1">
        <v>-12.3574798996884</v>
      </c>
      <c r="J4232" s="1">
        <f>I4232*xfactor</f>
        <v>-16.31187346758869</v>
      </c>
      <c r="K4232" s="1">
        <v>-11.471298007207899</v>
      </c>
      <c r="L4232" s="1">
        <f>K4232*yfactor</f>
        <v>-15.142113369514428</v>
      </c>
      <c r="M4232" s="1">
        <v>110.98470559255</v>
      </c>
      <c r="N4232" s="1">
        <f>(M4232-80)*zfactor</f>
        <v>40.899811382166</v>
      </c>
      <c r="O4232">
        <v>4</v>
      </c>
      <c r="P4232">
        <f t="shared" si="134"/>
        <v>0</v>
      </c>
      <c r="Q4232">
        <v>1</v>
      </c>
      <c r="R4232">
        <v>1</v>
      </c>
    </row>
    <row r="4233" spans="1:18" x14ac:dyDescent="0.2">
      <c r="A4233" s="1">
        <v>-7.1240133101262496E-2</v>
      </c>
      <c r="B4233" s="1">
        <f>IF(AND(-100&lt;A4233,A4233&lt;100),A4233,B4232)</f>
        <v>-7.1240133101262496E-2</v>
      </c>
      <c r="C4233" s="1">
        <v>2.7117764894115801E-2</v>
      </c>
      <c r="D4233" s="1">
        <f>IF(AND(-100&lt;C4233,C4233&lt;100),C4233,D4232)</f>
        <v>2.7117764894115801E-2</v>
      </c>
      <c r="E4233" s="1">
        <v>-0.28412196598475797</v>
      </c>
      <c r="F4233" s="1">
        <f>IF(AND(-100&lt;E4233,E4233&lt;100),E4233,F4232)</f>
        <v>-0.28412196598475797</v>
      </c>
      <c r="G4233" s="1">
        <f>IF(SQRT(B4233^2+D4233^2+F4233^2)&lt;0.125,"",SQRT(B4233^2+D4233^2+F4233^2))</f>
        <v>0.29416971511728074</v>
      </c>
      <c r="H4233" s="1">
        <f t="shared" si="133"/>
        <v>2.9416971511728072</v>
      </c>
      <c r="I4233" s="1">
        <v>-12.2927256800542</v>
      </c>
      <c r="J4233" s="1">
        <f>I4233*xfactor</f>
        <v>-16.226397897671546</v>
      </c>
      <c r="K4233" s="1">
        <v>-11.641550639557501</v>
      </c>
      <c r="L4233" s="1">
        <f>K4233*yfactor</f>
        <v>-15.366846844215901</v>
      </c>
      <c r="M4233" s="1">
        <v>111.057902253061</v>
      </c>
      <c r="N4233" s="1">
        <f>(M4233-80)*zfactor</f>
        <v>40.996430974040521</v>
      </c>
      <c r="O4233">
        <v>4</v>
      </c>
      <c r="P4233">
        <f t="shared" si="134"/>
        <v>0</v>
      </c>
      <c r="Q4233">
        <v>1</v>
      </c>
      <c r="R4233">
        <v>1</v>
      </c>
    </row>
    <row r="4234" spans="1:18" x14ac:dyDescent="0.2">
      <c r="A4234" s="1">
        <v>-4.1596997452288897E-2</v>
      </c>
      <c r="B4234" s="1">
        <f>IF(AND(-100&lt;A4234,A4234&lt;100),A4234,B4233)</f>
        <v>-4.1596997452288897E-2</v>
      </c>
      <c r="C4234" s="1">
        <v>4.7621256555718597E-2</v>
      </c>
      <c r="D4234" s="1">
        <f>IF(AND(-100&lt;C4234,C4234&lt;100),C4234,D4233)</f>
        <v>4.7621256555718597E-2</v>
      </c>
      <c r="E4234" s="1">
        <v>-0.35863553519485097</v>
      </c>
      <c r="F4234" s="1">
        <f>IF(AND(-100&lt;E4234,E4234&lt;100),E4234,F4233)</f>
        <v>-0.35863553519485097</v>
      </c>
      <c r="G4234" s="1">
        <f>IF(SQRT(B4234^2+D4234^2+F4234^2)&lt;0.125,"",SQRT(B4234^2+D4234^2+F4234^2))</f>
        <v>0.36416691417190616</v>
      </c>
      <c r="H4234" s="1">
        <f t="shared" si="133"/>
        <v>3.6416691417190616</v>
      </c>
      <c r="I4234" s="1">
        <v>-12.2202040364564</v>
      </c>
      <c r="J4234" s="1">
        <f>I4234*xfactor</f>
        <v>-16.130669328122448</v>
      </c>
      <c r="K4234" s="1">
        <v>-11.758272278619501</v>
      </c>
      <c r="L4234" s="1">
        <f>K4234*yfactor</f>
        <v>-15.520919407777741</v>
      </c>
      <c r="M4234" s="1">
        <v>111.160190607822</v>
      </c>
      <c r="N4234" s="1">
        <f>(M4234-80)*zfactor</f>
        <v>41.131451602325043</v>
      </c>
      <c r="O4234">
        <v>4</v>
      </c>
      <c r="P4234">
        <f t="shared" si="134"/>
        <v>0</v>
      </c>
      <c r="Q4234">
        <v>1</v>
      </c>
      <c r="R4234">
        <v>1</v>
      </c>
    </row>
    <row r="4235" spans="1:18" x14ac:dyDescent="0.2">
      <c r="A4235" s="1">
        <v>-5.8462097425152001E-2</v>
      </c>
      <c r="B4235" s="1">
        <f>IF(AND(-100&lt;A4235,A4235&lt;100),A4235,B4234)</f>
        <v>-5.8462097425152001E-2</v>
      </c>
      <c r="C4235" s="1">
        <v>4.8314647241569003E-2</v>
      </c>
      <c r="D4235" s="1">
        <f>IF(AND(-100&lt;C4235,C4235&lt;100),C4235,D4234)</f>
        <v>4.8314647241569003E-2</v>
      </c>
      <c r="E4235" s="1">
        <v>-0.428439314243584</v>
      </c>
      <c r="F4235" s="1">
        <f>IF(AND(-100&lt;E4235,E4235&lt;100),E4235,F4234)</f>
        <v>-0.428439314243584</v>
      </c>
      <c r="G4235" s="1">
        <f>IF(SQRT(B4235^2+D4235^2+F4235^2)&lt;0.125,"",SQRT(B4235^2+D4235^2+F4235^2))</f>
        <v>0.43510041135689326</v>
      </c>
      <c r="H4235" s="1">
        <f t="shared" si="133"/>
        <v>4.3510041135689326</v>
      </c>
      <c r="I4235" s="1">
        <v>-12.1571050678945</v>
      </c>
      <c r="J4235" s="1">
        <f>I4235*xfactor</f>
        <v>-16.047378689620743</v>
      </c>
      <c r="K4235" s="1">
        <v>-11.8480492233916</v>
      </c>
      <c r="L4235" s="1">
        <f>K4235*yfactor</f>
        <v>-15.639424974876913</v>
      </c>
      <c r="M4235" s="1">
        <v>111.250284408049</v>
      </c>
      <c r="N4235" s="1">
        <f>(M4235-80)*zfactor</f>
        <v>41.250375418624678</v>
      </c>
      <c r="O4235">
        <v>4</v>
      </c>
      <c r="P4235">
        <f t="shared" si="134"/>
        <v>0</v>
      </c>
      <c r="Q4235">
        <v>1</v>
      </c>
      <c r="R4235">
        <v>1</v>
      </c>
    </row>
    <row r="4236" spans="1:18" x14ac:dyDescent="0.2">
      <c r="A4236" s="1">
        <v>-4.3450394002628498E-2</v>
      </c>
      <c r="B4236" s="1">
        <f>IF(AND(-100&lt;A4236,A4236&lt;100),A4236,B4235)</f>
        <v>-4.3450394002628498E-2</v>
      </c>
      <c r="C4236" s="1">
        <v>5.7958041839766203E-2</v>
      </c>
      <c r="D4236" s="1">
        <f>IF(AND(-100&lt;C4236,C4236&lt;100),C4236,D4235)</f>
        <v>5.7958041839766203E-2</v>
      </c>
      <c r="E4236" s="1">
        <v>-0.46875568601887302</v>
      </c>
      <c r="F4236" s="1">
        <f>IF(AND(-100&lt;E4236,E4236&lt;100),E4236,F4235)</f>
        <v>-0.46875568601887302</v>
      </c>
      <c r="G4236" s="1">
        <f>IF(SQRT(B4236^2+D4236^2+F4236^2)&lt;0.125,"",SQRT(B4236^2+D4236^2+F4236^2))</f>
        <v>0.47431947517249173</v>
      </c>
      <c r="H4236" s="1">
        <f t="shared" si="133"/>
        <v>4.7431947517249178</v>
      </c>
      <c r="I4236" s="1">
        <v>-12.091357929569099</v>
      </c>
      <c r="J4236" s="1">
        <f>I4236*xfactor</f>
        <v>-15.960592467031212</v>
      </c>
      <c r="K4236" s="1">
        <v>-11.9629750258241</v>
      </c>
      <c r="L4236" s="1">
        <f>K4236*yfactor</f>
        <v>-15.791127034087813</v>
      </c>
      <c r="M4236" s="1">
        <v>111.371516308225</v>
      </c>
      <c r="N4236" s="1">
        <f>(M4236-80)*zfactor</f>
        <v>41.410401526857001</v>
      </c>
      <c r="O4236">
        <v>4</v>
      </c>
      <c r="P4236">
        <f t="shared" si="134"/>
        <v>0</v>
      </c>
      <c r="Q4236">
        <v>1</v>
      </c>
      <c r="R4236">
        <v>1</v>
      </c>
    </row>
    <row r="4237" spans="1:18" x14ac:dyDescent="0.2">
      <c r="A4237" s="1">
        <v>-7.3610793895653698E-2</v>
      </c>
      <c r="B4237" s="1">
        <f>IF(AND(-100&lt;A4237,A4237&lt;100),A4237,B4236)</f>
        <v>-7.3610793895653698E-2</v>
      </c>
      <c r="C4237" s="1">
        <v>6.84641045173148E-2</v>
      </c>
      <c r="D4237" s="1">
        <f>IF(AND(-100&lt;C4237,C4237&lt;100),C4237,D4236)</f>
        <v>6.84641045173148E-2</v>
      </c>
      <c r="E4237" s="1">
        <v>-0.56523683110004297</v>
      </c>
      <c r="F4237" s="1">
        <f>IF(AND(-100&lt;E4237,E4237&lt;100),E4237,F4236)</f>
        <v>-0.56523683110004297</v>
      </c>
      <c r="G4237" s="1">
        <f>IF(SQRT(B4237^2+D4237^2+F4237^2)&lt;0.125,"",SQRT(B4237^2+D4237^2+F4237^2))</f>
        <v>0.57410674775456583</v>
      </c>
      <c r="H4237" s="1">
        <f t="shared" si="133"/>
        <v>5.7410674775456583</v>
      </c>
      <c r="I4237" s="1">
        <v>-12.069595521897099</v>
      </c>
      <c r="J4237" s="1">
        <f>I4237*xfactor</f>
        <v>-15.931866088904172</v>
      </c>
      <c r="K4237" s="1">
        <v>-12.0862477160625</v>
      </c>
      <c r="L4237" s="1">
        <f>K4237*yfactor</f>
        <v>-15.953846985202501</v>
      </c>
      <c r="M4237" s="1">
        <v>111.475004546059</v>
      </c>
      <c r="N4237" s="1">
        <f>(M4237-80)*zfactor</f>
        <v>41.547006000797879</v>
      </c>
      <c r="O4237">
        <v>4</v>
      </c>
      <c r="P4237">
        <f t="shared" si="134"/>
        <v>0</v>
      </c>
      <c r="Q4237">
        <v>1</v>
      </c>
      <c r="R4237">
        <v>1</v>
      </c>
    </row>
    <row r="4238" spans="1:18" x14ac:dyDescent="0.2">
      <c r="A4238" s="1">
        <v>-6.8119361616574906E-2</v>
      </c>
      <c r="B4238" s="1">
        <f>IF(AND(-100&lt;A4238,A4238&lt;100),A4238,B4237)</f>
        <v>-6.8119361616574906E-2</v>
      </c>
      <c r="C4238" s="1">
        <v>0.10547011453482499</v>
      </c>
      <c r="D4238" s="1">
        <f>IF(AND(-100&lt;C4238,C4238&lt;100),C4238,D4237)</f>
        <v>0.10547011453482499</v>
      </c>
      <c r="E4238" s="1">
        <v>-0.70791209976790004</v>
      </c>
      <c r="F4238" s="1">
        <f>IF(AND(-100&lt;E4238,E4238&lt;100),E4238,F4237)</f>
        <v>-0.70791209976790004</v>
      </c>
      <c r="G4238" s="1">
        <f>IF(SQRT(B4238^2+D4238^2+F4238^2)&lt;0.125,"",SQRT(B4238^2+D4238^2+F4238^2))</f>
        <v>0.71896017517303135</v>
      </c>
      <c r="H4238" s="1">
        <f t="shared" si="133"/>
        <v>7.1896017517303132</v>
      </c>
      <c r="I4238" s="1">
        <v>-12.113935445300401</v>
      </c>
      <c r="J4238" s="1">
        <f>I4238*xfactor</f>
        <v>-15.99039478779653</v>
      </c>
      <c r="K4238" s="1">
        <v>-12.206915175438001</v>
      </c>
      <c r="L4238" s="1">
        <f>K4238*yfactor</f>
        <v>-16.11312803157816</v>
      </c>
      <c r="M4238" s="1">
        <v>111.545990857158</v>
      </c>
      <c r="N4238" s="1">
        <f>(M4238-80)*zfactor</f>
        <v>41.640707931448567</v>
      </c>
      <c r="O4238">
        <v>4</v>
      </c>
      <c r="P4238">
        <f t="shared" si="134"/>
        <v>0</v>
      </c>
      <c r="Q4238">
        <v>1</v>
      </c>
      <c r="R4238">
        <v>1</v>
      </c>
    </row>
    <row r="4239" spans="1:18" x14ac:dyDescent="0.2">
      <c r="A4239" s="1">
        <v>-8.8345278748102496E-2</v>
      </c>
      <c r="B4239" s="1">
        <f>IF(AND(-100&lt;A4239,A4239&lt;100),A4239,B4238)</f>
        <v>-8.8345278748102496E-2</v>
      </c>
      <c r="C4239" s="1">
        <v>0.11626032636393401</v>
      </c>
      <c r="D4239" s="1">
        <f>IF(AND(-100&lt;C4239,C4239&lt;100),C4239,D4238)</f>
        <v>0.11626032636393401</v>
      </c>
      <c r="E4239" s="1">
        <v>-0.83136720315380797</v>
      </c>
      <c r="F4239" s="1">
        <f>IF(AND(-100&lt;E4239,E4239&lt;100),E4239,F4238)</f>
        <v>-0.83136720315380797</v>
      </c>
      <c r="G4239" s="1">
        <f>IF(SQRT(B4239^2+D4239^2+F4239^2)&lt;0.125,"",SQRT(B4239^2+D4239^2+F4239^2))</f>
        <v>0.84409287299627955</v>
      </c>
      <c r="H4239" s="1">
        <f t="shared" si="133"/>
        <v>8.4409287299627955</v>
      </c>
      <c r="I4239" s="1">
        <v>-12.1750000494691</v>
      </c>
      <c r="J4239" s="1">
        <f>I4239*xfactor</f>
        <v>-16.071000065299213</v>
      </c>
      <c r="K4239" s="1">
        <v>-12.3008350413287</v>
      </c>
      <c r="L4239" s="1">
        <f>K4239*yfactor</f>
        <v>-16.237102254553886</v>
      </c>
      <c r="M4239" s="1">
        <v>111.607418057647</v>
      </c>
      <c r="N4239" s="1">
        <f>(M4239-80)*zfactor</f>
        <v>41.721791836094035</v>
      </c>
      <c r="O4239">
        <v>4</v>
      </c>
      <c r="P4239">
        <f t="shared" si="134"/>
        <v>0</v>
      </c>
      <c r="Q4239">
        <v>1</v>
      </c>
      <c r="R4239">
        <v>1</v>
      </c>
    </row>
    <row r="4240" spans="1:18" x14ac:dyDescent="0.2">
      <c r="A4240" s="1">
        <v>-0.108446434239772</v>
      </c>
      <c r="B4240" s="1">
        <f>IF(AND(-100&lt;A4240,A4240&lt;100),A4240,B4239)</f>
        <v>-0.108446434239772</v>
      </c>
      <c r="C4240" s="1">
        <v>0.10826698460767301</v>
      </c>
      <c r="D4240" s="1">
        <f>IF(AND(-100&lt;C4240,C4240&lt;100),C4240,D4239)</f>
        <v>0.10826698460767301</v>
      </c>
      <c r="E4240" s="1">
        <v>-0.86630043919701905</v>
      </c>
      <c r="F4240" s="1">
        <f>IF(AND(-100&lt;E4240,E4240&lt;100),E4240,F4239)</f>
        <v>-0.86630043919701905</v>
      </c>
      <c r="G4240" s="1">
        <f>IF(SQRT(B4240^2+D4240^2+F4240^2)&lt;0.125,"",SQRT(B4240^2+D4240^2+F4240^2))</f>
        <v>0.87974929383791345</v>
      </c>
      <c r="H4240" s="1">
        <f t="shared" si="133"/>
        <v>8.7974929383791345</v>
      </c>
      <c r="I4240" s="1">
        <v>-12.243795857383001</v>
      </c>
      <c r="J4240" s="1">
        <f>I4240*xfactor</f>
        <v>-16.161810531745562</v>
      </c>
      <c r="K4240" s="1">
        <v>-12.3807618340159</v>
      </c>
      <c r="L4240" s="1">
        <f>K4240*yfactor</f>
        <v>-16.342605620900986</v>
      </c>
      <c r="M4240" s="1">
        <v>111.67214092866701</v>
      </c>
      <c r="N4240" s="1">
        <f>(M4240-80)*zfactor</f>
        <v>41.80722602584045</v>
      </c>
      <c r="O4240">
        <v>4</v>
      </c>
      <c r="P4240">
        <f t="shared" si="134"/>
        <v>0</v>
      </c>
      <c r="Q4240">
        <v>1</v>
      </c>
      <c r="R4240">
        <v>1</v>
      </c>
    </row>
    <row r="4241" spans="1:18" x14ac:dyDescent="0.2">
      <c r="A4241" s="1">
        <v>-0.122582595402272</v>
      </c>
      <c r="B4241" s="1">
        <f>IF(AND(-100&lt;A4241,A4241&lt;100),A4241,B4240)</f>
        <v>-0.122582595402272</v>
      </c>
      <c r="C4241" s="1">
        <v>0.117272731821433</v>
      </c>
      <c r="D4241" s="1">
        <f>IF(AND(-100&lt;C4241,C4241&lt;100),C4241,D4240)</f>
        <v>0.117272731821433</v>
      </c>
      <c r="E4241" s="1">
        <v>-0.94900979036573496</v>
      </c>
      <c r="F4241" s="1">
        <f>IF(AND(-100&lt;E4241,E4241&lt;100),E4241,F4240)</f>
        <v>-0.94900979036573496</v>
      </c>
      <c r="G4241" s="1">
        <f>IF(SQRT(B4241^2+D4241^2+F4241^2)&lt;0.125,"",SQRT(B4241^2+D4241^2+F4241^2))</f>
        <v>0.96405340543687468</v>
      </c>
      <c r="H4241" s="1">
        <f t="shared" si="133"/>
        <v>9.6405340543687466</v>
      </c>
      <c r="I4241" s="1">
        <v>-12.313607165007401</v>
      </c>
      <c r="J4241" s="1">
        <f>I4241*xfactor</f>
        <v>-16.253961457809769</v>
      </c>
      <c r="K4241" s="1">
        <v>-12.461834543753699</v>
      </c>
      <c r="L4241" s="1">
        <f>K4241*yfactor</f>
        <v>-16.449621597754884</v>
      </c>
      <c r="M4241" s="1">
        <v>111.720982610794</v>
      </c>
      <c r="N4241" s="1">
        <f>(M4241-80)*zfactor</f>
        <v>41.87169704624808</v>
      </c>
      <c r="O4241">
        <v>4</v>
      </c>
      <c r="P4241">
        <f t="shared" si="134"/>
        <v>0</v>
      </c>
      <c r="Q4241">
        <v>1</v>
      </c>
      <c r="R4241">
        <v>1</v>
      </c>
    </row>
    <row r="4242" spans="1:18" x14ac:dyDescent="0.2">
      <c r="A4242" s="1">
        <v>-0.119134352988873</v>
      </c>
      <c r="B4242" s="1">
        <f>IF(AND(-100&lt;A4242,A4242&lt;100),A4242,B4241)</f>
        <v>-0.119134352988873</v>
      </c>
      <c r="C4242" s="1">
        <v>0.124948127954099</v>
      </c>
      <c r="D4242" s="1">
        <f>IF(AND(-100&lt;C4242,C4242&lt;100),C4242,D4241)</f>
        <v>0.124948127954099</v>
      </c>
      <c r="E4242" s="1">
        <v>-1.04632132101769</v>
      </c>
      <c r="F4242" s="1">
        <f>IF(AND(-100&lt;E4242,E4242&lt;100),E4242,F4241)</f>
        <v>-1.04632132101769</v>
      </c>
      <c r="G4242" s="1">
        <f>IF(SQRT(B4242^2+D4242^2+F4242^2)&lt;0.125,"",SQRT(B4242^2+D4242^2+F4242^2))</f>
        <v>1.0604684509958393</v>
      </c>
      <c r="H4242" s="1">
        <f t="shared" si="133"/>
        <v>10.604684509958393</v>
      </c>
      <c r="I4242" s="1">
        <v>-12.358159541457599</v>
      </c>
      <c r="J4242" s="1">
        <f>I4242*xfactor</f>
        <v>-16.312770594724032</v>
      </c>
      <c r="K4242" s="1">
        <v>-12.5375886462599</v>
      </c>
      <c r="L4242" s="1">
        <f>K4242*yfactor</f>
        <v>-16.54961701306307</v>
      </c>
      <c r="M4242" s="1">
        <v>111.74478306519001</v>
      </c>
      <c r="N4242" s="1">
        <f>(M4242-80)*zfactor</f>
        <v>41.903113646050812</v>
      </c>
      <c r="O4242">
        <v>4</v>
      </c>
      <c r="P4242">
        <f t="shared" si="134"/>
        <v>0</v>
      </c>
      <c r="Q4242">
        <v>1</v>
      </c>
      <c r="R4242">
        <v>1</v>
      </c>
    </row>
    <row r="4243" spans="1:18" x14ac:dyDescent="0.2">
      <c r="A4243" s="1">
        <v>-0.143397408131576</v>
      </c>
      <c r="B4243" s="1">
        <f>IF(AND(-100&lt;A4243,A4243&lt;100),A4243,B4242)</f>
        <v>-0.143397408131576</v>
      </c>
      <c r="C4243" s="1">
        <v>0.13908843950076</v>
      </c>
      <c r="D4243" s="1">
        <f>IF(AND(-100&lt;C4243,C4243&lt;100),C4243,D4242)</f>
        <v>0.13908843950076</v>
      </c>
      <c r="E4243" s="1">
        <v>-1.0431019911169499</v>
      </c>
      <c r="F4243" s="1">
        <f>IF(AND(-100&lt;E4243,E4243&lt;100),E4243,F4242)</f>
        <v>-1.0431019911169499</v>
      </c>
      <c r="G4243" s="1">
        <f>IF(SQRT(B4243^2+D4243^2+F4243^2)&lt;0.125,"",SQRT(B4243^2+D4243^2+F4243^2))</f>
        <v>1.0620594025447709</v>
      </c>
      <c r="H4243" s="1">
        <f t="shared" si="133"/>
        <v>10.620594025447708</v>
      </c>
      <c r="I4243" s="1">
        <v>-12.398734967069</v>
      </c>
      <c r="J4243" s="1">
        <f>I4243*xfactor</f>
        <v>-16.366330156531081</v>
      </c>
      <c r="K4243" s="1">
        <v>-12.6202648606368</v>
      </c>
      <c r="L4243" s="1">
        <f>K4243*yfactor</f>
        <v>-16.658749616040577</v>
      </c>
      <c r="M4243" s="1">
        <v>111.76714688013701</v>
      </c>
      <c r="N4243" s="1">
        <f>(M4243-80)*zfactor</f>
        <v>41.932633881780852</v>
      </c>
      <c r="O4243">
        <v>4</v>
      </c>
      <c r="P4243">
        <f t="shared" si="134"/>
        <v>0</v>
      </c>
      <c r="Q4243">
        <v>1</v>
      </c>
      <c r="R4243">
        <v>1</v>
      </c>
    </row>
    <row r="4244" spans="1:18" x14ac:dyDescent="0.2">
      <c r="A4244" s="1">
        <v>-0.149588612374743</v>
      </c>
      <c r="B4244" s="1">
        <f>IF(AND(-100&lt;A4244,A4244&lt;100),A4244,B4243)</f>
        <v>-0.149588612374743</v>
      </c>
      <c r="C4244" s="1">
        <v>0.136489855654713</v>
      </c>
      <c r="D4244" s="1">
        <f>IF(AND(-100&lt;C4244,C4244&lt;100),C4244,D4243)</f>
        <v>0.136489855654713</v>
      </c>
      <c r="E4244" s="1">
        <v>-1.05211213202797</v>
      </c>
      <c r="F4244" s="1">
        <f>IF(AND(-100&lt;E4244,E4244&lt;100),E4244,F4243)</f>
        <v>-1.05211213202797</v>
      </c>
      <c r="G4244" s="1">
        <f>IF(SQRT(B4244^2+D4244^2+F4244^2)&lt;0.125,"",SQRT(B4244^2+D4244^2+F4244^2))</f>
        <v>1.071422499301413</v>
      </c>
      <c r="H4244" s="1">
        <f t="shared" si="133"/>
        <v>10.714224993014129</v>
      </c>
      <c r="I4244" s="1">
        <v>-12.4416859874992</v>
      </c>
      <c r="J4244" s="1">
        <f>I4244*xfactor</f>
        <v>-16.423025503498945</v>
      </c>
      <c r="K4244" s="1">
        <v>-12.7191507340582</v>
      </c>
      <c r="L4244" s="1">
        <f>K4244*yfactor</f>
        <v>-16.789278968956825</v>
      </c>
      <c r="M4244" s="1">
        <v>111.79344269091</v>
      </c>
      <c r="N4244" s="1">
        <f>(M4244-80)*zfactor</f>
        <v>41.967344352001199</v>
      </c>
      <c r="O4244">
        <v>4</v>
      </c>
      <c r="P4244">
        <f t="shared" si="134"/>
        <v>0</v>
      </c>
      <c r="Q4244">
        <v>1</v>
      </c>
      <c r="R4244">
        <v>1</v>
      </c>
    </row>
    <row r="4245" spans="1:18" x14ac:dyDescent="0.2">
      <c r="A4245" s="1">
        <v>-0.16522455679261999</v>
      </c>
      <c r="B4245" s="1">
        <f>IF(AND(-100&lt;A4245,A4245&lt;100),A4245,B4244)</f>
        <v>-0.16522455679261999</v>
      </c>
      <c r="C4245" s="1">
        <v>0.16833083510267099</v>
      </c>
      <c r="D4245" s="1">
        <f>IF(AND(-100&lt;C4245,C4245&lt;100),C4245,D4244)</f>
        <v>0.16833083510267099</v>
      </c>
      <c r="E4245" s="1">
        <v>-1.0815690073658699</v>
      </c>
      <c r="F4245" s="1">
        <f>IF(AND(-100&lt;E4245,E4245&lt;100),E4245,F4244)</f>
        <v>-1.0815690073658699</v>
      </c>
      <c r="G4245" s="1">
        <f>IF(SQRT(B4245^2+D4245^2+F4245^2)&lt;0.125,"",SQRT(B4245^2+D4245^2+F4245^2))</f>
        <v>1.106989585275342</v>
      </c>
      <c r="H4245" s="1">
        <f t="shared" si="133"/>
        <v>11.069895852753419</v>
      </c>
      <c r="I4245" s="1">
        <v>-12.504171334081899</v>
      </c>
      <c r="J4245" s="1">
        <f>I4245*xfactor</f>
        <v>-16.505506160988109</v>
      </c>
      <c r="K4245" s="1">
        <v>-12.839671266338</v>
      </c>
      <c r="L4245" s="1">
        <f>K4245*yfactor</f>
        <v>-16.948366071566159</v>
      </c>
      <c r="M4245" s="1">
        <v>111.8100910332</v>
      </c>
      <c r="N4245" s="1">
        <f>(M4245-80)*zfactor</f>
        <v>41.989320163823997</v>
      </c>
      <c r="O4245">
        <v>4</v>
      </c>
      <c r="P4245">
        <f t="shared" si="134"/>
        <v>0</v>
      </c>
      <c r="Q4245">
        <v>1</v>
      </c>
      <c r="R4245">
        <v>1</v>
      </c>
    </row>
    <row r="4246" spans="1:18" x14ac:dyDescent="0.2">
      <c r="A4246" s="1">
        <v>-0.16569828524451599</v>
      </c>
      <c r="B4246" s="1">
        <f>IF(AND(-100&lt;A4246,A4246&lt;100),A4246,B4245)</f>
        <v>-0.16569828524451599</v>
      </c>
      <c r="C4246" s="1">
        <v>0.15002241531525101</v>
      </c>
      <c r="D4246" s="1">
        <f>IF(AND(-100&lt;C4246,C4246&lt;100),C4246,D4245)</f>
        <v>0.15002241531525101</v>
      </c>
      <c r="E4246" s="1">
        <v>-1.1283608644958201</v>
      </c>
      <c r="F4246" s="1">
        <f>IF(AND(-100&lt;E4246,E4246&lt;100),E4246,F4245)</f>
        <v>-1.1283608644958201</v>
      </c>
      <c r="G4246" s="1">
        <f>IF(SQRT(B4246^2+D4246^2+F4246^2)&lt;0.125,"",SQRT(B4246^2+D4246^2+F4246^2))</f>
        <v>1.1502873064394605</v>
      </c>
      <c r="H4246" s="1">
        <f t="shared" si="133"/>
        <v>11.502873064394606</v>
      </c>
      <c r="I4246" s="1">
        <v>-12.556000839506799</v>
      </c>
      <c r="J4246" s="1">
        <f>I4246*xfactor</f>
        <v>-16.573921108148976</v>
      </c>
      <c r="K4246" s="1">
        <v>-12.971636078622399</v>
      </c>
      <c r="L4246" s="1">
        <f>K4246*yfactor</f>
        <v>-17.122559623781569</v>
      </c>
      <c r="M4246" s="1">
        <v>111.819741987386</v>
      </c>
      <c r="N4246" s="1">
        <f>(M4246-80)*zfactor</f>
        <v>42.002059423349515</v>
      </c>
      <c r="O4246">
        <v>4</v>
      </c>
      <c r="P4246">
        <f t="shared" si="134"/>
        <v>0</v>
      </c>
      <c r="Q4246">
        <v>1</v>
      </c>
      <c r="R4246">
        <v>1</v>
      </c>
    </row>
    <row r="4247" spans="1:18" x14ac:dyDescent="0.2">
      <c r="A4247" s="1">
        <v>-0.16375801751319599</v>
      </c>
      <c r="B4247" s="1">
        <f>IF(AND(-100&lt;A4247,A4247&lt;100),A4247,B4246)</f>
        <v>-0.16375801751319599</v>
      </c>
      <c r="C4247" s="1">
        <v>0.137371485395824</v>
      </c>
      <c r="D4247" s="1">
        <f>IF(AND(-100&lt;C4247,C4247&lt;100),C4247,D4246)</f>
        <v>0.137371485395824</v>
      </c>
      <c r="E4247" s="1">
        <v>-1.1056534440405199</v>
      </c>
      <c r="F4247" s="1">
        <f>IF(AND(-100&lt;E4247,E4247&lt;100),E4247,F4246)</f>
        <v>-1.1056534440405199</v>
      </c>
      <c r="G4247" s="1">
        <f>IF(SQRT(B4247^2+D4247^2+F4247^2)&lt;0.125,"",SQRT(B4247^2+D4247^2+F4247^2))</f>
        <v>1.1261248383808833</v>
      </c>
      <c r="H4247" s="1">
        <f t="shared" si="133"/>
        <v>11.261248383808834</v>
      </c>
      <c r="I4247" s="1">
        <v>-12.6140774124204</v>
      </c>
      <c r="J4247" s="1">
        <f>I4247*xfactor</f>
        <v>-16.650582184394928</v>
      </c>
      <c r="K4247" s="1">
        <v>-13.11287670608</v>
      </c>
      <c r="L4247" s="1">
        <f>K4247*yfactor</f>
        <v>-17.308997252025602</v>
      </c>
      <c r="M4247" s="1">
        <v>111.83510684721</v>
      </c>
      <c r="N4247" s="1">
        <f>(M4247-80)*zfactor</f>
        <v>42.022341038317201</v>
      </c>
      <c r="O4247">
        <v>4</v>
      </c>
      <c r="P4247">
        <f t="shared" si="134"/>
        <v>0</v>
      </c>
      <c r="Q4247">
        <v>1</v>
      </c>
      <c r="R4247">
        <v>1</v>
      </c>
    </row>
    <row r="4248" spans="1:18" x14ac:dyDescent="0.2">
      <c r="A4248" s="1">
        <v>-0.163167831725018</v>
      </c>
      <c r="B4248" s="1">
        <f>IF(AND(-100&lt;A4248,A4248&lt;100),A4248,B4247)</f>
        <v>-0.163167831725018</v>
      </c>
      <c r="C4248" s="1">
        <v>0.13797829823378099</v>
      </c>
      <c r="D4248" s="1">
        <f>IF(AND(-100&lt;C4248,C4248&lt;100),C4248,D4247)</f>
        <v>0.13797829823378099</v>
      </c>
      <c r="E4248" s="1">
        <v>-1.0784343115847601</v>
      </c>
      <c r="F4248" s="1">
        <f>IF(AND(-100&lt;E4248,E4248&lt;100),E4248,F4247)</f>
        <v>-1.0784343115847601</v>
      </c>
      <c r="G4248" s="1">
        <f>IF(SQRT(B4248^2+D4248^2+F4248^2)&lt;0.125,"",SQRT(B4248^2+D4248^2+F4248^2))</f>
        <v>1.0994008898016361</v>
      </c>
      <c r="H4248" s="1">
        <f t="shared" si="133"/>
        <v>10.994008898016361</v>
      </c>
      <c r="I4248" s="1">
        <v>-12.6871105525448</v>
      </c>
      <c r="J4248" s="1">
        <f>I4248*xfactor</f>
        <v>-16.746985929359138</v>
      </c>
      <c r="K4248" s="1">
        <v>-13.2753789301106</v>
      </c>
      <c r="L4248" s="1">
        <f>K4248*yfactor</f>
        <v>-17.523500187745991</v>
      </c>
      <c r="M4248" s="1">
        <v>111.82970513075701</v>
      </c>
      <c r="N4248" s="1">
        <f>(M4248-80)*zfactor</f>
        <v>42.015210772599247</v>
      </c>
      <c r="O4248">
        <v>4</v>
      </c>
      <c r="P4248">
        <f t="shared" si="134"/>
        <v>0</v>
      </c>
      <c r="Q4248">
        <v>1</v>
      </c>
      <c r="R4248">
        <v>1</v>
      </c>
    </row>
    <row r="4249" spans="1:18" x14ac:dyDescent="0.2">
      <c r="A4249" s="1">
        <v>-0.15753760117139701</v>
      </c>
      <c r="B4249" s="1">
        <f>IF(AND(-100&lt;A4249,A4249&lt;100),A4249,B4248)</f>
        <v>-0.15753760117139701</v>
      </c>
      <c r="C4249" s="1">
        <v>0.16084990690617401</v>
      </c>
      <c r="D4249" s="1">
        <f>IF(AND(-100&lt;C4249,C4249&lt;100),C4249,D4248)</f>
        <v>0.16084990690617401</v>
      </c>
      <c r="E4249" s="1">
        <v>-1.0721277856529801</v>
      </c>
      <c r="F4249" s="1">
        <f>IF(AND(-100&lt;E4249,E4249&lt;100),E4249,F4248)</f>
        <v>-1.0721277856529801</v>
      </c>
      <c r="G4249" s="1">
        <f>IF(SQRT(B4249^2+D4249^2+F4249^2)&lt;0.125,"",SQRT(B4249^2+D4249^2+F4249^2))</f>
        <v>1.0955130200521239</v>
      </c>
      <c r="H4249" s="1">
        <f t="shared" si="133"/>
        <v>10.955130200521239</v>
      </c>
      <c r="I4249" s="1">
        <v>-12.733262438129699</v>
      </c>
      <c r="J4249" s="1">
        <f>I4249*xfactor</f>
        <v>-16.807906418331203</v>
      </c>
      <c r="K4249" s="1">
        <v>-13.4241016849301</v>
      </c>
      <c r="L4249" s="1">
        <f>K4249*yfactor</f>
        <v>-17.719814224107733</v>
      </c>
      <c r="M4249" s="1">
        <v>111.805320144782</v>
      </c>
      <c r="N4249" s="1">
        <f>(M4249-80)*zfactor</f>
        <v>41.983022591112245</v>
      </c>
      <c r="O4249">
        <v>4</v>
      </c>
      <c r="P4249">
        <f t="shared" si="134"/>
        <v>0</v>
      </c>
      <c r="Q4249">
        <v>1</v>
      </c>
      <c r="R4249">
        <v>1</v>
      </c>
    </row>
    <row r="4250" spans="1:18" x14ac:dyDescent="0.2">
      <c r="A4250" s="1">
        <v>-0.188817981415451</v>
      </c>
      <c r="B4250" s="1">
        <f>IF(AND(-100&lt;A4250,A4250&lt;100),A4250,B4249)</f>
        <v>-0.188817981415451</v>
      </c>
      <c r="C4250" s="1">
        <v>0.12970418500995701</v>
      </c>
      <c r="D4250" s="1">
        <f>IF(AND(-100&lt;C4250,C4250&lt;100),C4250,D4249)</f>
        <v>0.12970418500995701</v>
      </c>
      <c r="E4250" s="1">
        <v>-1.0613777647656299</v>
      </c>
      <c r="F4250" s="1">
        <f>IF(AND(-100&lt;E4250,E4250&lt;100),E4250,F4249)</f>
        <v>-1.0613777647656299</v>
      </c>
      <c r="G4250" s="1">
        <f>IF(SQRT(B4250^2+D4250^2+F4250^2)&lt;0.125,"",SQRT(B4250^2+D4250^2+F4250^2))</f>
        <v>1.0858168193824351</v>
      </c>
      <c r="H4250" s="1">
        <f t="shared" si="133"/>
        <v>10.858168193824351</v>
      </c>
      <c r="I4250" s="1">
        <v>-12.736293768940801</v>
      </c>
      <c r="J4250" s="1">
        <f>I4250*xfactor</f>
        <v>-16.811907775001856</v>
      </c>
      <c r="K4250" s="1">
        <v>-13.547126617783</v>
      </c>
      <c r="L4250" s="1">
        <f>K4250*yfactor</f>
        <v>-17.882207135473561</v>
      </c>
      <c r="M4250" s="1">
        <v>111.78556467692501</v>
      </c>
      <c r="N4250" s="1">
        <f>(M4250-80)*zfactor</f>
        <v>41.956945373541011</v>
      </c>
      <c r="O4250">
        <v>4</v>
      </c>
      <c r="P4250">
        <f t="shared" si="134"/>
        <v>0</v>
      </c>
      <c r="Q4250">
        <v>1</v>
      </c>
      <c r="R4250">
        <v>1</v>
      </c>
    </row>
    <row r="4251" spans="1:18" x14ac:dyDescent="0.2">
      <c r="A4251" s="1">
        <v>-0.16075978936941099</v>
      </c>
      <c r="B4251" s="1">
        <f>IF(AND(-100&lt;A4251,A4251&lt;100),A4251,B4250)</f>
        <v>-0.16075978936941099</v>
      </c>
      <c r="C4251" s="1">
        <v>0.16401328845758301</v>
      </c>
      <c r="D4251" s="1">
        <f>IF(AND(-100&lt;C4251,C4251&lt;100),C4251,D4250)</f>
        <v>0.16401328845758301</v>
      </c>
      <c r="E4251" s="1">
        <v>-1.0259970426674501</v>
      </c>
      <c r="F4251" s="1">
        <f>IF(AND(-100&lt;E4251,E4251&lt;100),E4251,F4250)</f>
        <v>-1.0259970426674501</v>
      </c>
      <c r="G4251" s="1">
        <f>IF(SQRT(B4251^2+D4251^2+F4251^2)&lt;0.125,"",SQRT(B4251^2+D4251^2+F4251^2))</f>
        <v>1.0513867034688622</v>
      </c>
      <c r="H4251" s="1">
        <f t="shared" si="133"/>
        <v>10.513867034688623</v>
      </c>
      <c r="I4251" s="1">
        <v>-12.740882220263799</v>
      </c>
      <c r="J4251" s="1">
        <f>I4251*xfactor</f>
        <v>-16.817964530748217</v>
      </c>
      <c r="K4251" s="1">
        <v>-13.636200746085199</v>
      </c>
      <c r="L4251" s="1">
        <f>K4251*yfactor</f>
        <v>-17.999784984832463</v>
      </c>
      <c r="M4251" s="1">
        <v>111.776679048459</v>
      </c>
      <c r="N4251" s="1">
        <f>(M4251-80)*zfactor</f>
        <v>41.945216343965882</v>
      </c>
      <c r="O4251">
        <v>4</v>
      </c>
      <c r="P4251">
        <f t="shared" si="134"/>
        <v>0</v>
      </c>
      <c r="Q4251">
        <v>1</v>
      </c>
      <c r="R4251">
        <v>1</v>
      </c>
    </row>
    <row r="4252" spans="1:18" x14ac:dyDescent="0.2">
      <c r="A4252" s="1">
        <v>-0.16051199186704099</v>
      </c>
      <c r="B4252" s="1">
        <f>IF(AND(-100&lt;A4252,A4252&lt;100),A4252,B4251)</f>
        <v>-0.16051199186704099</v>
      </c>
      <c r="C4252" s="1">
        <v>0.16380539859518101</v>
      </c>
      <c r="D4252" s="1">
        <f>IF(AND(-100&lt;C4252,C4252&lt;100),C4252,D4251)</f>
        <v>0.16380539859518101</v>
      </c>
      <c r="E4252" s="1">
        <v>-0.969663547383111</v>
      </c>
      <c r="F4252" s="1">
        <f>IF(AND(-100&lt;E4252,E4252&lt;100),E4252,F4251)</f>
        <v>-0.969663547383111</v>
      </c>
      <c r="G4252" s="1">
        <f>IF(SQRT(B4252^2+D4252^2+F4252^2)&lt;0.125,"",SQRT(B4252^2+D4252^2+F4252^2))</f>
        <v>0.99641542705121244</v>
      </c>
      <c r="H4252" s="1">
        <f t="shared" si="133"/>
        <v>9.9641542705121253</v>
      </c>
      <c r="I4252" s="1">
        <v>-12.709919498279101</v>
      </c>
      <c r="J4252" s="1">
        <f>I4252*xfactor</f>
        <v>-16.777093737728414</v>
      </c>
      <c r="K4252" s="1">
        <v>-13.710160966615399</v>
      </c>
      <c r="L4252" s="1">
        <f>K4252*yfactor</f>
        <v>-18.097412475932327</v>
      </c>
      <c r="M4252" s="1">
        <v>111.76166138510099</v>
      </c>
      <c r="N4252" s="1">
        <f>(M4252-80)*zfactor</f>
        <v>41.92539302833331</v>
      </c>
      <c r="O4252">
        <v>4</v>
      </c>
      <c r="P4252">
        <f t="shared" si="134"/>
        <v>0</v>
      </c>
      <c r="Q4252">
        <v>1</v>
      </c>
      <c r="R4252">
        <v>1</v>
      </c>
    </row>
    <row r="4253" spans="1:18" x14ac:dyDescent="0.2">
      <c r="A4253" s="1">
        <v>-9.86342377933387E-2</v>
      </c>
      <c r="B4253" s="1">
        <f>IF(AND(-100&lt;A4253,A4253&lt;100),A4253,B4252)</f>
        <v>-9.86342377933387E-2</v>
      </c>
      <c r="C4253" s="1">
        <v>0.167483352624996</v>
      </c>
      <c r="D4253" s="1">
        <f>IF(AND(-100&lt;C4253,C4253&lt;100),C4253,D4252)</f>
        <v>0.167483352624996</v>
      </c>
      <c r="E4253" s="1">
        <v>-0.96375407419789005</v>
      </c>
      <c r="F4253" s="1">
        <f>IF(AND(-100&lt;E4253,E4253&lt;100),E4253,F4252)</f>
        <v>-0.96375407419789005</v>
      </c>
      <c r="G4253" s="1">
        <f>IF(SQRT(B4253^2+D4253^2+F4253^2)&lt;0.125,"",SQRT(B4253^2+D4253^2+F4253^2))</f>
        <v>0.98315883854269137</v>
      </c>
      <c r="H4253" s="1">
        <f t="shared" si="133"/>
        <v>9.8315883854269135</v>
      </c>
      <c r="I4253" s="1">
        <v>-12.639749637435401</v>
      </c>
      <c r="J4253" s="1">
        <f>I4253*xfactor</f>
        <v>-16.68446952141473</v>
      </c>
      <c r="K4253" s="1">
        <v>-13.786290492660401</v>
      </c>
      <c r="L4253" s="1">
        <f>K4253*yfactor</f>
        <v>-18.197903450311731</v>
      </c>
      <c r="M4253" s="1">
        <v>111.762093929725</v>
      </c>
      <c r="N4253" s="1">
        <f>(M4253-80)*zfactor</f>
        <v>41.925963987236997</v>
      </c>
      <c r="O4253">
        <v>4</v>
      </c>
      <c r="P4253">
        <f t="shared" si="134"/>
        <v>0</v>
      </c>
      <c r="Q4253">
        <v>1</v>
      </c>
      <c r="R4253">
        <v>1</v>
      </c>
    </row>
    <row r="4254" spans="1:18" x14ac:dyDescent="0.2">
      <c r="A4254" s="1">
        <v>-0.12611147206554399</v>
      </c>
      <c r="B4254" s="1">
        <f>IF(AND(-100&lt;A4254,A4254&lt;100),A4254,B4253)</f>
        <v>-0.12611147206554399</v>
      </c>
      <c r="C4254" s="1">
        <v>0.11333599985517399</v>
      </c>
      <c r="D4254" s="1">
        <f>IF(AND(-100&lt;C4254,C4254&lt;100),C4254,D4253)</f>
        <v>0.11333599985517399</v>
      </c>
      <c r="E4254" s="1">
        <v>-0.938967191524678</v>
      </c>
      <c r="F4254" s="1">
        <f>IF(AND(-100&lt;E4254,E4254&lt;100),E4254,F4253)</f>
        <v>-0.938967191524678</v>
      </c>
      <c r="G4254" s="1">
        <f>IF(SQRT(B4254^2+D4254^2+F4254^2)&lt;0.125,"",SQRT(B4254^2+D4254^2+F4254^2))</f>
        <v>0.95415331001336046</v>
      </c>
      <c r="H4254" s="1">
        <f t="shared" si="133"/>
        <v>9.5415331001336039</v>
      </c>
      <c r="I4254" s="1">
        <v>-12.5529471169225</v>
      </c>
      <c r="J4254" s="1">
        <f>I4254*xfactor</f>
        <v>-16.569890194337699</v>
      </c>
      <c r="K4254" s="1">
        <v>-13.8858426189643</v>
      </c>
      <c r="L4254" s="1">
        <f>K4254*yfactor</f>
        <v>-18.329312257032878</v>
      </c>
      <c r="M4254" s="1">
        <v>111.75981481055599</v>
      </c>
      <c r="N4254" s="1">
        <f>(M4254-80)*zfactor</f>
        <v>41.922955549933917</v>
      </c>
      <c r="O4254">
        <v>4</v>
      </c>
      <c r="P4254">
        <f t="shared" si="134"/>
        <v>0</v>
      </c>
      <c r="Q4254">
        <v>1</v>
      </c>
      <c r="R4254">
        <v>1</v>
      </c>
    </row>
    <row r="4255" spans="1:18" x14ac:dyDescent="0.2">
      <c r="A4255" s="1">
        <v>-8.5945156315896498E-2</v>
      </c>
      <c r="B4255" s="1">
        <f>IF(AND(-100&lt;A4255,A4255&lt;100),A4255,B4254)</f>
        <v>-8.5945156315896498E-2</v>
      </c>
      <c r="C4255" s="1">
        <v>0.118863566645475</v>
      </c>
      <c r="D4255" s="1">
        <f>IF(AND(-100&lt;C4255,C4255&lt;100),C4255,D4254)</f>
        <v>0.118863566645475</v>
      </c>
      <c r="E4255" s="1">
        <v>-0.92169294349154895</v>
      </c>
      <c r="F4255" s="1">
        <f>IF(AND(-100&lt;E4255,E4255&lt;100),E4255,F4254)</f>
        <v>-0.92169294349154895</v>
      </c>
      <c r="G4255" s="1">
        <f>IF(SQRT(B4255^2+D4255^2+F4255^2)&lt;0.125,"",SQRT(B4255^2+D4255^2+F4255^2))</f>
        <v>0.93329148686354291</v>
      </c>
      <c r="H4255" s="1">
        <f t="shared" si="133"/>
        <v>9.3329148686354291</v>
      </c>
      <c r="I4255" s="1">
        <v>-12.462828844789501</v>
      </c>
      <c r="J4255" s="1">
        <f>I4255*xfactor</f>
        <v>-16.450934075122142</v>
      </c>
      <c r="K4255" s="1">
        <v>-13.999675485661699</v>
      </c>
      <c r="L4255" s="1">
        <f>K4255*yfactor</f>
        <v>-18.479571641073445</v>
      </c>
      <c r="M4255" s="1">
        <v>111.766338910774</v>
      </c>
      <c r="N4255" s="1">
        <f>(M4255-80)*zfactor</f>
        <v>41.931567362221678</v>
      </c>
      <c r="O4255">
        <v>4</v>
      </c>
      <c r="P4255">
        <f t="shared" si="134"/>
        <v>0</v>
      </c>
      <c r="Q4255">
        <v>1</v>
      </c>
      <c r="R4255">
        <v>1</v>
      </c>
    </row>
    <row r="4256" spans="1:18" x14ac:dyDescent="0.2">
      <c r="A4256" s="1">
        <v>-5.2955098899041E-2</v>
      </c>
      <c r="B4256" s="1">
        <f>IF(AND(-100&lt;A4256,A4256&lt;100),A4256,B4255)</f>
        <v>-5.2955098899041E-2</v>
      </c>
      <c r="C4256" s="1">
        <v>0.12774816663904601</v>
      </c>
      <c r="D4256" s="1">
        <f>IF(AND(-100&lt;C4256,C4256&lt;100),C4256,D4255)</f>
        <v>0.12774816663904601</v>
      </c>
      <c r="E4256" s="1">
        <v>-0.844817664908036</v>
      </c>
      <c r="F4256" s="1">
        <f>IF(AND(-100&lt;E4256,E4256&lt;100),E4256,F4255)</f>
        <v>-0.844817664908036</v>
      </c>
      <c r="G4256" s="1">
        <f>IF(SQRT(B4256^2+D4256^2+F4256^2)&lt;0.125,"",SQRT(B4256^2+D4256^2+F4256^2))</f>
        <v>0.85606116809472865</v>
      </c>
      <c r="H4256" s="1">
        <f t="shared" si="133"/>
        <v>8.5606116809472859</v>
      </c>
      <c r="I4256" s="1">
        <v>-12.3673236499993</v>
      </c>
      <c r="J4256" s="1">
        <f>I4256*xfactor</f>
        <v>-16.324867217999078</v>
      </c>
      <c r="K4256" s="1">
        <v>-14.156681130143699</v>
      </c>
      <c r="L4256" s="1">
        <f>K4256*yfactor</f>
        <v>-18.686819091789683</v>
      </c>
      <c r="M4256" s="1">
        <v>111.81049121537301</v>
      </c>
      <c r="N4256" s="1">
        <f>(M4256-80)*zfactor</f>
        <v>41.989848404292367</v>
      </c>
      <c r="O4256">
        <v>4</v>
      </c>
      <c r="P4256">
        <f t="shared" si="134"/>
        <v>0</v>
      </c>
      <c r="Q4256">
        <v>1</v>
      </c>
      <c r="R4256">
        <v>1</v>
      </c>
    </row>
    <row r="4257" spans="1:18" x14ac:dyDescent="0.2">
      <c r="A4257" s="1">
        <v>-3.5137542819696298E-2</v>
      </c>
      <c r="B4257" s="1">
        <f>IF(AND(-100&lt;A4257,A4257&lt;100),A4257,B4256)</f>
        <v>-3.5137542819696298E-2</v>
      </c>
      <c r="C4257" s="1">
        <v>8.8470328761988695E-2</v>
      </c>
      <c r="D4257" s="1">
        <f>IF(AND(-100&lt;C4257,C4257&lt;100),C4257,D4256)</f>
        <v>8.8470328761988695E-2</v>
      </c>
      <c r="E4257" s="1">
        <v>-0.83709470615333703</v>
      </c>
      <c r="F4257" s="1">
        <f>IF(AND(-100&lt;E4257,E4257&lt;100),E4257,F4256)</f>
        <v>-0.83709470615333703</v>
      </c>
      <c r="G4257" s="1">
        <f>IF(SQRT(B4257^2+D4257^2+F4257^2)&lt;0.125,"",SQRT(B4257^2+D4257^2+F4257^2))</f>
        <v>0.84248987712411239</v>
      </c>
      <c r="H4257" s="1">
        <f t="shared" si="133"/>
        <v>8.4248987712411232</v>
      </c>
      <c r="I4257" s="1">
        <v>-12.233042417793801</v>
      </c>
      <c r="J4257" s="1">
        <f>I4257*xfactor</f>
        <v>-16.147615991487818</v>
      </c>
      <c r="K4257" s="1">
        <v>-14.328466588209199</v>
      </c>
      <c r="L4257" s="1">
        <f>K4257*yfactor</f>
        <v>-18.913575896436143</v>
      </c>
      <c r="M4257" s="1">
        <v>111.90666726251899</v>
      </c>
      <c r="N4257" s="1">
        <f>(M4257-80)*zfactor</f>
        <v>42.116800786525076</v>
      </c>
      <c r="O4257">
        <v>4</v>
      </c>
      <c r="P4257">
        <f t="shared" si="134"/>
        <v>0</v>
      </c>
      <c r="Q4257">
        <v>1</v>
      </c>
      <c r="R4257">
        <v>1</v>
      </c>
    </row>
    <row r="4258" spans="1:18" x14ac:dyDescent="0.2">
      <c r="A4258" s="1">
        <v>-1.4956352441519201E-2</v>
      </c>
      <c r="B4258" s="1">
        <f>IF(AND(-100&lt;A4258,A4258&lt;100),A4258,B4257)</f>
        <v>-1.4956352441519201E-2</v>
      </c>
      <c r="C4258" s="1">
        <v>0.16680411349866001</v>
      </c>
      <c r="D4258" s="1">
        <f>IF(AND(-100&lt;C4258,C4258&lt;100),C4258,D4257)</f>
        <v>0.16680411349866001</v>
      </c>
      <c r="E4258" s="1">
        <v>-0.92339232870869004</v>
      </c>
      <c r="F4258" s="1">
        <f>IF(AND(-100&lt;E4258,E4258&lt;100),E4258,F4257)</f>
        <v>-0.92339232870869004</v>
      </c>
      <c r="G4258" s="1">
        <f>IF(SQRT(B4258^2+D4258^2+F4258^2)&lt;0.125,"",SQRT(B4258^2+D4258^2+F4258^2))</f>
        <v>0.93845655065990474</v>
      </c>
      <c r="H4258" s="1">
        <f t="shared" si="133"/>
        <v>9.3845655065990474</v>
      </c>
      <c r="I4258" s="1">
        <v>-12.0473952165316</v>
      </c>
      <c r="J4258" s="1">
        <f>I4258*xfactor</f>
        <v>-15.902561685821713</v>
      </c>
      <c r="K4258" s="1">
        <v>-14.529012644173299</v>
      </c>
      <c r="L4258" s="1">
        <f>K4258*yfactor</f>
        <v>-19.178296690308756</v>
      </c>
      <c r="M4258" s="1">
        <v>112.00457848250301</v>
      </c>
      <c r="N4258" s="1">
        <f>(M4258-80)*zfactor</f>
        <v>42.246043596903974</v>
      </c>
      <c r="O4258">
        <v>4</v>
      </c>
      <c r="P4258">
        <f t="shared" si="134"/>
        <v>0</v>
      </c>
      <c r="Q4258">
        <v>1</v>
      </c>
      <c r="R4258">
        <v>1</v>
      </c>
    </row>
    <row r="4259" spans="1:18" x14ac:dyDescent="0.2">
      <c r="A4259" s="1">
        <v>-1.8753053768762299E-2</v>
      </c>
      <c r="B4259" s="1">
        <f>IF(AND(-100&lt;A4259,A4259&lt;100),A4259,B4258)</f>
        <v>-1.8753053768762299E-2</v>
      </c>
      <c r="C4259" s="1">
        <v>0.124389401650431</v>
      </c>
      <c r="D4259" s="1">
        <f>IF(AND(-100&lt;C4259,C4259&lt;100),C4259,D4258)</f>
        <v>0.124389401650431</v>
      </c>
      <c r="E4259" s="1">
        <v>-1.0256594729983299</v>
      </c>
      <c r="F4259" s="1">
        <f>IF(AND(-100&lt;E4259,E4259&lt;100),E4259,F4258)</f>
        <v>-1.0256594729983299</v>
      </c>
      <c r="G4259" s="1">
        <f>IF(SQRT(B4259^2+D4259^2+F4259^2)&lt;0.125,"",SQRT(B4259^2+D4259^2+F4259^2))</f>
        <v>1.0333449350627399</v>
      </c>
      <c r="H4259" s="1">
        <f t="shared" si="133"/>
        <v>10.333449350627399</v>
      </c>
      <c r="I4259" s="1">
        <v>-11.8400816101468</v>
      </c>
      <c r="J4259" s="1">
        <f>I4259*xfactor</f>
        <v>-15.628907725393777</v>
      </c>
      <c r="K4259" s="1">
        <v>-14.758462793207601</v>
      </c>
      <c r="L4259" s="1">
        <f>K4259*yfactor</f>
        <v>-19.481170887034033</v>
      </c>
      <c r="M4259" s="1">
        <v>112.07918942578701</v>
      </c>
      <c r="N4259" s="1">
        <f>(M4259-80)*zfactor</f>
        <v>42.344530042038848</v>
      </c>
      <c r="O4259">
        <v>4</v>
      </c>
      <c r="P4259">
        <f t="shared" si="134"/>
        <v>0</v>
      </c>
      <c r="Q4259">
        <v>1</v>
      </c>
      <c r="R4259">
        <v>1</v>
      </c>
    </row>
    <row r="4260" spans="1:18" x14ac:dyDescent="0.2">
      <c r="A4260" s="1">
        <v>-6.9158318740693003E-3</v>
      </c>
      <c r="B4260" s="1">
        <f>IF(AND(-100&lt;A4260,A4260&lt;100),A4260,B4259)</f>
        <v>-6.9158318740693003E-3</v>
      </c>
      <c r="C4260" s="1">
        <v>0.116139580129081</v>
      </c>
      <c r="D4260" s="1">
        <f>IF(AND(-100&lt;C4260,C4260&lt;100),C4260,D4259)</f>
        <v>0.116139580129081</v>
      </c>
      <c r="E4260" s="1">
        <v>-1.00660305736726</v>
      </c>
      <c r="F4260" s="1">
        <f>IF(AND(-100&lt;E4260,E4260&lt;100),E4260,F4259)</f>
        <v>-1.00660305736726</v>
      </c>
      <c r="G4260" s="1">
        <f>IF(SQRT(B4260^2+D4260^2+F4260^2)&lt;0.125,"",SQRT(B4260^2+D4260^2+F4260^2))</f>
        <v>1.0133044685109134</v>
      </c>
      <c r="H4260" s="1">
        <f t="shared" si="133"/>
        <v>10.133044685109134</v>
      </c>
      <c r="I4260" s="1">
        <v>-11.6025303341852</v>
      </c>
      <c r="J4260" s="1">
        <f>I4260*xfactor</f>
        <v>-15.315340041124465</v>
      </c>
      <c r="K4260" s="1">
        <v>-15.0152991545371</v>
      </c>
      <c r="L4260" s="1">
        <f>K4260*yfactor</f>
        <v>-19.820194883988972</v>
      </c>
      <c r="M4260" s="1">
        <v>112.144225670696</v>
      </c>
      <c r="N4260" s="1">
        <f>(M4260-80)*zfactor</f>
        <v>42.430377885318727</v>
      </c>
      <c r="O4260">
        <v>4</v>
      </c>
      <c r="P4260">
        <f t="shared" si="134"/>
        <v>0</v>
      </c>
      <c r="Q4260">
        <v>1</v>
      </c>
      <c r="R4260">
        <v>1</v>
      </c>
    </row>
    <row r="4261" spans="1:18" x14ac:dyDescent="0.2">
      <c r="A4261" s="1">
        <v>5.1290355169767703E-2</v>
      </c>
      <c r="B4261" s="1">
        <f>IF(AND(-100&lt;A4261,A4261&lt;100),A4261,B4260)</f>
        <v>5.1290355169767703E-2</v>
      </c>
      <c r="C4261" s="1">
        <v>0.12994740622069301</v>
      </c>
      <c r="D4261" s="1">
        <f>IF(AND(-100&lt;C4261,C4261&lt;100),C4261,D4260)</f>
        <v>0.12994740622069301</v>
      </c>
      <c r="E4261" s="1">
        <v>-1.0233641351932099</v>
      </c>
      <c r="F4261" s="1">
        <f>IF(AND(-100&lt;E4261,E4261&lt;100),E4261,F4260)</f>
        <v>-1.0233641351932099</v>
      </c>
      <c r="G4261" s="1">
        <f>IF(SQRT(B4261^2+D4261^2+F4261^2)&lt;0.125,"",SQRT(B4261^2+D4261^2+F4261^2))</f>
        <v>1.0328558380125821</v>
      </c>
      <c r="H4261" s="1">
        <f t="shared" si="133"/>
        <v>10.32855838012582</v>
      </c>
      <c r="I4261" s="1">
        <v>-11.3563188796728</v>
      </c>
      <c r="J4261" s="1">
        <f>I4261*xfactor</f>
        <v>-14.990340921168096</v>
      </c>
      <c r="K4261" s="1">
        <v>-15.2626955137445</v>
      </c>
      <c r="L4261" s="1">
        <f>K4261*yfactor</f>
        <v>-20.146758078142742</v>
      </c>
      <c r="M4261" s="1">
        <v>112.213756535934</v>
      </c>
      <c r="N4261" s="1">
        <f>(M4261-80)*zfactor</f>
        <v>42.52215862743288</v>
      </c>
      <c r="O4261">
        <v>4</v>
      </c>
      <c r="P4261">
        <f t="shared" si="134"/>
        <v>0</v>
      </c>
      <c r="Q4261">
        <v>1</v>
      </c>
      <c r="R4261">
        <v>1</v>
      </c>
    </row>
    <row r="4262" spans="1:18" x14ac:dyDescent="0.2">
      <c r="A4262" s="1">
        <v>0.105814892195501</v>
      </c>
      <c r="B4262" s="1">
        <f>IF(AND(-100&lt;A4262,A4262&lt;100),A4262,B4261)</f>
        <v>0.105814892195501</v>
      </c>
      <c r="C4262" s="1">
        <v>0.24054983857178799</v>
      </c>
      <c r="D4262" s="1">
        <f>IF(AND(-100&lt;C4262,C4262&lt;100),C4262,D4261)</f>
        <v>0.24054983857178799</v>
      </c>
      <c r="E4262" s="1">
        <v>-1.1156251487393301</v>
      </c>
      <c r="F4262" s="1">
        <f>IF(AND(-100&lt;E4262,E4262&lt;100),E4262,F4261)</f>
        <v>-1.1156251487393301</v>
      </c>
      <c r="G4262" s="1">
        <f>IF(SQRT(B4262^2+D4262^2+F4262^2)&lt;0.125,"",SQRT(B4262^2+D4262^2+F4262^2))</f>
        <v>1.1461590154716363</v>
      </c>
      <c r="H4262" s="1">
        <f t="shared" si="133"/>
        <v>11.461590154716363</v>
      </c>
      <c r="I4262" s="1">
        <v>-11.108585196791299</v>
      </c>
      <c r="J4262" s="1">
        <f>I4262*xfactor</f>
        <v>-14.663332459764517</v>
      </c>
      <c r="K4262" s="1">
        <v>-15.4451569442107</v>
      </c>
      <c r="L4262" s="1">
        <f>K4262*yfactor</f>
        <v>-20.387607166358123</v>
      </c>
      <c r="M4262" s="1">
        <v>112.269905243683</v>
      </c>
      <c r="N4262" s="1">
        <f>(M4262-80)*zfactor</f>
        <v>42.596274921661561</v>
      </c>
      <c r="O4262">
        <v>4</v>
      </c>
      <c r="P4262">
        <f t="shared" si="134"/>
        <v>0</v>
      </c>
      <c r="Q4262">
        <v>1</v>
      </c>
      <c r="R4262">
        <v>1</v>
      </c>
    </row>
    <row r="4263" spans="1:18" x14ac:dyDescent="0.2">
      <c r="A4263" s="1">
        <v>6.9952992049909707E-2</v>
      </c>
      <c r="B4263" s="1">
        <f>IF(AND(-100&lt;A4263,A4263&lt;100),A4263,B4262)</f>
        <v>6.9952992049909707E-2</v>
      </c>
      <c r="C4263" s="1">
        <v>8.3603319493536193E-2</v>
      </c>
      <c r="D4263" s="1">
        <f>IF(AND(-100&lt;C4263,C4263&lt;100),C4263,D4262)</f>
        <v>8.3603319493536193E-2</v>
      </c>
      <c r="E4263" s="1">
        <v>-1.1385173601782601</v>
      </c>
      <c r="F4263" s="1">
        <f>IF(AND(-100&lt;E4263,E4263&lt;100),E4263,F4262)</f>
        <v>-1.1385173601782601</v>
      </c>
      <c r="G4263" s="1">
        <f>IF(SQRT(B4263^2+D4263^2+F4263^2)&lt;0.125,"",SQRT(B4263^2+D4263^2+F4263^2))</f>
        <v>1.1437240556857877</v>
      </c>
      <c r="H4263" s="1">
        <f t="shared" si="133"/>
        <v>11.437240556857876</v>
      </c>
      <c r="I4263" s="1">
        <v>-10.950425451309</v>
      </c>
      <c r="J4263" s="1">
        <f>I4263*xfactor</f>
        <v>-14.454561595727881</v>
      </c>
      <c r="K4263" s="1">
        <v>-15.5838687315358</v>
      </c>
      <c r="L4263" s="1">
        <f>K4263*yfactor</f>
        <v>-20.570706725627257</v>
      </c>
      <c r="M4263" s="1">
        <v>112.33755270543099</v>
      </c>
      <c r="N4263" s="1">
        <f>(M4263-80)*zfactor</f>
        <v>42.685569571168912</v>
      </c>
      <c r="O4263">
        <v>4</v>
      </c>
      <c r="P4263">
        <f t="shared" si="134"/>
        <v>0</v>
      </c>
      <c r="Q4263">
        <v>1</v>
      </c>
      <c r="R4263">
        <v>1</v>
      </c>
    </row>
    <row r="4264" spans="1:18" x14ac:dyDescent="0.2">
      <c r="A4264" s="1">
        <v>0.14097076291371699</v>
      </c>
      <c r="B4264" s="1">
        <f>IF(AND(-100&lt;A4264,A4264&lt;100),A4264,B4263)</f>
        <v>0.14097076291371699</v>
      </c>
      <c r="C4264" s="1">
        <v>0.22348128322582</v>
      </c>
      <c r="D4264" s="1">
        <f>IF(AND(-100&lt;C4264,C4264&lt;100),C4264,D4263)</f>
        <v>0.22348128322582</v>
      </c>
      <c r="E4264" s="1">
        <v>-1.17099894302292</v>
      </c>
      <c r="F4264" s="1">
        <f>IF(AND(-100&lt;E4264,E4264&lt;100),E4264,F4263)</f>
        <v>-1.17099894302292</v>
      </c>
      <c r="G4264" s="1">
        <f>IF(SQRT(B4264^2+D4264^2+F4264^2)&lt;0.125,"",SQRT(B4264^2+D4264^2+F4264^2))</f>
        <v>1.2004395713693923</v>
      </c>
      <c r="H4264" s="1">
        <f t="shared" si="133"/>
        <v>12.004395713693922</v>
      </c>
      <c r="I4264" s="1">
        <v>-10.883472866647001</v>
      </c>
      <c r="J4264" s="1">
        <f>I4264*xfactor</f>
        <v>-14.366184183974042</v>
      </c>
      <c r="K4264" s="1">
        <v>-15.7145181807737</v>
      </c>
      <c r="L4264" s="1">
        <f>K4264*yfactor</f>
        <v>-20.743163998621284</v>
      </c>
      <c r="M4264" s="1">
        <v>112.38156569139601</v>
      </c>
      <c r="N4264" s="1">
        <f>(M4264-80)*zfactor</f>
        <v>42.743666712642728</v>
      </c>
      <c r="O4264">
        <v>4</v>
      </c>
      <c r="P4264">
        <f t="shared" si="134"/>
        <v>0</v>
      </c>
      <c r="Q4264">
        <v>1</v>
      </c>
      <c r="R4264">
        <v>1</v>
      </c>
    </row>
    <row r="4265" spans="1:18" x14ac:dyDescent="0.2">
      <c r="A4265" s="1">
        <v>4.0035733760929802E-2</v>
      </c>
      <c r="B4265" s="1">
        <f>IF(AND(-100&lt;A4265,A4265&lt;100),A4265,B4264)</f>
        <v>4.0035733760929802E-2</v>
      </c>
      <c r="C4265" s="1">
        <v>0.113922627703768</v>
      </c>
      <c r="D4265" s="1">
        <f>IF(AND(-100&lt;C4265,C4265&lt;100),C4265,D4264)</f>
        <v>0.113922627703768</v>
      </c>
      <c r="E4265" s="1">
        <v>-1.21961808693101</v>
      </c>
      <c r="F4265" s="1">
        <f>IF(AND(-100&lt;E4265,E4265&lt;100),E4265,F4264)</f>
        <v>-1.21961808693101</v>
      </c>
      <c r="G4265" s="1">
        <f>IF(SQRT(B4265^2+D4265^2+F4265^2)&lt;0.125,"",SQRT(B4265^2+D4265^2+F4265^2))</f>
        <v>1.2255812918978342</v>
      </c>
      <c r="H4265" s="1">
        <f t="shared" si="133"/>
        <v>12.255812918978341</v>
      </c>
      <c r="I4265" s="1">
        <v>-10.894085458913899</v>
      </c>
      <c r="J4265" s="1">
        <f>I4265*xfactor</f>
        <v>-14.380192805766347</v>
      </c>
      <c r="K4265" s="1">
        <v>-15.8121238292199</v>
      </c>
      <c r="L4265" s="1">
        <f>K4265*yfactor</f>
        <v>-20.872003454570269</v>
      </c>
      <c r="M4265" s="1">
        <v>112.38046027726701</v>
      </c>
      <c r="N4265" s="1">
        <f>(M4265-80)*zfactor</f>
        <v>42.742207565992452</v>
      </c>
      <c r="O4265">
        <v>4</v>
      </c>
      <c r="P4265">
        <f t="shared" si="134"/>
        <v>0</v>
      </c>
      <c r="Q4265">
        <v>1</v>
      </c>
      <c r="R4265">
        <v>1</v>
      </c>
    </row>
    <row r="4266" spans="1:18" x14ac:dyDescent="0.2">
      <c r="A4266" s="1">
        <v>9.3763058305715102E-2</v>
      </c>
      <c r="B4266" s="1">
        <f>IF(AND(-100&lt;A4266,A4266&lt;100),A4266,B4265)</f>
        <v>9.3763058305715102E-2</v>
      </c>
      <c r="C4266" s="1">
        <v>0.24787108657669801</v>
      </c>
      <c r="D4266" s="1">
        <f>IF(AND(-100&lt;C4266,C4266&lt;100),C4266,D4265)</f>
        <v>0.24787108657669801</v>
      </c>
      <c r="E4266" s="1">
        <v>-1.2372477035212499</v>
      </c>
      <c r="F4266" s="1">
        <f>IF(AND(-100&lt;E4266,E4266&lt;100),E4266,F4265)</f>
        <v>-1.2372477035212499</v>
      </c>
      <c r="G4266" s="1">
        <f>IF(SQRT(B4266^2+D4266^2+F4266^2)&lt;0.125,"",SQRT(B4266^2+D4266^2+F4266^2))</f>
        <v>1.2653116084712732</v>
      </c>
      <c r="H4266" s="1">
        <f t="shared" si="133"/>
        <v>12.653116084712732</v>
      </c>
      <c r="I4266" s="1">
        <v>-10.956384993875799</v>
      </c>
      <c r="J4266" s="1">
        <f>I4266*xfactor</f>
        <v>-14.462428191916056</v>
      </c>
      <c r="K4266" s="1">
        <v>-15.899071992987</v>
      </c>
      <c r="L4266" s="1">
        <f>K4266*yfactor</f>
        <v>-20.986775030742841</v>
      </c>
      <c r="M4266" s="1">
        <v>112.374401662785</v>
      </c>
      <c r="N4266" s="1">
        <f>(M4266-80)*zfactor</f>
        <v>42.734210194876205</v>
      </c>
      <c r="O4266">
        <v>4</v>
      </c>
      <c r="P4266">
        <f t="shared" si="134"/>
        <v>0</v>
      </c>
      <c r="Q4266">
        <v>1</v>
      </c>
      <c r="R4266">
        <v>1</v>
      </c>
    </row>
    <row r="4267" spans="1:18" x14ac:dyDescent="0.2">
      <c r="A4267" s="1">
        <v>-1.0243813271076801E-2</v>
      </c>
      <c r="B4267" s="1">
        <f>IF(AND(-100&lt;A4267,A4267&lt;100),A4267,B4266)</f>
        <v>-1.0243813271076801E-2</v>
      </c>
      <c r="C4267" s="1">
        <v>0.16587688942503501</v>
      </c>
      <c r="D4267" s="1">
        <f>IF(AND(-100&lt;C4267,C4267&lt;100),C4267,D4266)</f>
        <v>0.16587688942503501</v>
      </c>
      <c r="E4267" s="1">
        <v>-1.2461276474915799</v>
      </c>
      <c r="F4267" s="1">
        <f>IF(AND(-100&lt;E4267,E4267&lt;100),E4267,F4266)</f>
        <v>-1.2461276474915799</v>
      </c>
      <c r="G4267" s="1">
        <f>IF(SQRT(B4267^2+D4267^2+F4267^2)&lt;0.125,"",SQRT(B4267^2+D4267^2+F4267^2))</f>
        <v>1.257161163892107</v>
      </c>
      <c r="H4267" s="1">
        <f t="shared" si="133"/>
        <v>12.57161163892107</v>
      </c>
      <c r="I4267" s="1">
        <v>-11.018283032301399</v>
      </c>
      <c r="J4267" s="1">
        <f>I4267*xfactor</f>
        <v>-14.544133602637848</v>
      </c>
      <c r="K4267" s="1">
        <v>-15.9653140969984</v>
      </c>
      <c r="L4267" s="1">
        <f>K4267*yfactor</f>
        <v>-21.074214608037888</v>
      </c>
      <c r="M4267" s="1">
        <v>112.358190396346</v>
      </c>
      <c r="N4267" s="1">
        <f>(M4267-80)*zfactor</f>
        <v>42.71281132317673</v>
      </c>
      <c r="O4267">
        <v>4</v>
      </c>
      <c r="P4267">
        <f t="shared" si="134"/>
        <v>0</v>
      </c>
      <c r="Q4267">
        <v>1</v>
      </c>
      <c r="R4267">
        <v>1</v>
      </c>
    </row>
    <row r="4268" spans="1:18" x14ac:dyDescent="0.2">
      <c r="A4268" s="1">
        <v>2.5941804076861599E-2</v>
      </c>
      <c r="B4268" s="1">
        <f>IF(AND(-100&lt;A4268,A4268&lt;100),A4268,B4267)</f>
        <v>2.5941804076861599E-2</v>
      </c>
      <c r="C4268" s="1">
        <v>0.24511867843528801</v>
      </c>
      <c r="D4268" s="1">
        <f>IF(AND(-100&lt;C4268,C4268&lt;100),C4268,D4267)</f>
        <v>0.24511867843528801</v>
      </c>
      <c r="E4268" s="1">
        <v>-1.19362271920017</v>
      </c>
      <c r="F4268" s="1">
        <f>IF(AND(-100&lt;E4268,E4268&lt;100),E4268,F4267)</f>
        <v>-1.19362271920017</v>
      </c>
      <c r="G4268" s="1">
        <f>IF(SQRT(B4268^2+D4268^2+F4268^2)&lt;0.125,"",SQRT(B4268^2+D4268^2+F4268^2))</f>
        <v>1.2188073430642894</v>
      </c>
      <c r="H4268" s="1">
        <f t="shared" si="133"/>
        <v>12.188073430642895</v>
      </c>
      <c r="I4268" s="1">
        <v>-11.0442295820786</v>
      </c>
      <c r="J4268" s="1">
        <f>I4268*xfactor</f>
        <v>-14.578383048343753</v>
      </c>
      <c r="K4268" s="1">
        <v>-16.046434513797202</v>
      </c>
      <c r="L4268" s="1">
        <f>K4268*yfactor</f>
        <v>-21.181293558212307</v>
      </c>
      <c r="M4268" s="1">
        <v>112.34942943252901</v>
      </c>
      <c r="N4268" s="1">
        <f>(M4268-80)*zfactor</f>
        <v>42.70124685093829</v>
      </c>
      <c r="O4268">
        <v>4</v>
      </c>
      <c r="P4268">
        <f t="shared" si="134"/>
        <v>0</v>
      </c>
      <c r="Q4268">
        <v>1</v>
      </c>
      <c r="R4268">
        <v>1</v>
      </c>
    </row>
    <row r="4269" spans="1:18" x14ac:dyDescent="0.2">
      <c r="A4269" s="1">
        <v>-3.0508600537194501E-2</v>
      </c>
      <c r="B4269" s="1">
        <f>IF(AND(-100&lt;A4269,A4269&lt;100),A4269,B4268)</f>
        <v>-3.0508600537194501E-2</v>
      </c>
      <c r="C4269" s="1">
        <v>0.203386077811847</v>
      </c>
      <c r="D4269" s="1">
        <f>IF(AND(-100&lt;C4269,C4269&lt;100),C4269,D4268)</f>
        <v>0.203386077811847</v>
      </c>
      <c r="E4269" s="1">
        <v>-1.1818735550777</v>
      </c>
      <c r="F4269" s="1">
        <f>IF(AND(-100&lt;E4269,E4269&lt;100),E4269,F4268)</f>
        <v>-1.1818735550777</v>
      </c>
      <c r="G4269" s="1">
        <f>IF(SQRT(B4269^2+D4269^2+F4269^2)&lt;0.125,"",SQRT(B4269^2+D4269^2+F4269^2))</f>
        <v>1.1996340156674559</v>
      </c>
      <c r="H4269" s="1">
        <f t="shared" si="133"/>
        <v>11.99634015667456</v>
      </c>
      <c r="I4269" s="1">
        <v>-11.030652476214801</v>
      </c>
      <c r="J4269" s="1">
        <f>I4269*xfactor</f>
        <v>-14.560461268603538</v>
      </c>
      <c r="K4269" s="1">
        <v>-16.1356420332908</v>
      </c>
      <c r="L4269" s="1">
        <f>K4269*yfactor</f>
        <v>-21.299047483943855</v>
      </c>
      <c r="M4269" s="1">
        <v>112.346725227646</v>
      </c>
      <c r="N4269" s="1">
        <f>(M4269-80)*zfactor</f>
        <v>42.697677300492728</v>
      </c>
      <c r="O4269">
        <v>4</v>
      </c>
      <c r="P4269">
        <f t="shared" si="134"/>
        <v>0</v>
      </c>
      <c r="Q4269">
        <v>1</v>
      </c>
      <c r="R4269">
        <v>1</v>
      </c>
    </row>
    <row r="4270" spans="1:18" x14ac:dyDescent="0.2">
      <c r="A4270" s="1">
        <v>-2.4953409276295201E-2</v>
      </c>
      <c r="B4270" s="1">
        <f>IF(AND(-100&lt;A4270,A4270&lt;100),A4270,B4269)</f>
        <v>-2.4953409276295201E-2</v>
      </c>
      <c r="C4270" s="1">
        <v>0.23293488147807101</v>
      </c>
      <c r="D4270" s="1">
        <f>IF(AND(-100&lt;C4270,C4270&lt;100),C4270,D4269)</f>
        <v>0.23293488147807101</v>
      </c>
      <c r="E4270" s="1">
        <v>-1.19114096781584</v>
      </c>
      <c r="F4270" s="1">
        <f>IF(AND(-100&lt;E4270,E4270&lt;100),E4270,F4269)</f>
        <v>-1.19114096781584</v>
      </c>
      <c r="G4270" s="1">
        <f>IF(SQRT(B4270^2+D4270^2+F4270^2)&lt;0.125,"",SQRT(B4270^2+D4270^2+F4270^2))</f>
        <v>1.2139596932571399</v>
      </c>
      <c r="H4270" s="1">
        <f t="shared" si="133"/>
        <v>12.139596932571399</v>
      </c>
      <c r="I4270" s="1">
        <v>-11.0188902696633</v>
      </c>
      <c r="J4270" s="1">
        <f>I4270*xfactor</f>
        <v>-14.544935155955557</v>
      </c>
      <c r="K4270" s="1">
        <v>-16.190813925372801</v>
      </c>
      <c r="L4270" s="1">
        <f>K4270*yfactor</f>
        <v>-21.371874381492098</v>
      </c>
      <c r="M4270" s="1">
        <v>112.353691073509</v>
      </c>
      <c r="N4270" s="1">
        <f>(M4270-80)*zfactor</f>
        <v>42.706872217031879</v>
      </c>
      <c r="O4270">
        <v>4</v>
      </c>
      <c r="P4270">
        <f t="shared" si="134"/>
        <v>0</v>
      </c>
      <c r="Q4270">
        <v>1</v>
      </c>
      <c r="R4270">
        <v>1</v>
      </c>
    </row>
    <row r="4271" spans="1:18" x14ac:dyDescent="0.2">
      <c r="A4271" s="1">
        <v>-4.9217304984724097E-2</v>
      </c>
      <c r="B4271" s="1">
        <f>IF(AND(-100&lt;A4271,A4271&lt;100),A4271,B4270)</f>
        <v>-4.9217304984724097E-2</v>
      </c>
      <c r="C4271" s="1">
        <v>0.166817950256023</v>
      </c>
      <c r="D4271" s="1">
        <f>IF(AND(-100&lt;C4271,C4271&lt;100),C4271,D4270)</f>
        <v>0.166817950256023</v>
      </c>
      <c r="E4271" s="1">
        <v>-1.1815856311417601</v>
      </c>
      <c r="F4271" s="1">
        <f>IF(AND(-100&lt;E4271,E4271&lt;100),E4271,F4270)</f>
        <v>-1.1815856311417601</v>
      </c>
      <c r="G4271" s="1">
        <f>IF(SQRT(B4271^2+D4271^2+F4271^2)&lt;0.125,"",SQRT(B4271^2+D4271^2+F4271^2))</f>
        <v>1.1943178703168817</v>
      </c>
      <c r="H4271" s="1">
        <f t="shared" si="133"/>
        <v>11.943178703168817</v>
      </c>
      <c r="I4271" s="1">
        <v>-10.9868896430773</v>
      </c>
      <c r="J4271" s="1">
        <f>I4271*xfactor</f>
        <v>-14.502694328862036</v>
      </c>
      <c r="K4271" s="1">
        <v>-16.233102521491499</v>
      </c>
      <c r="L4271" s="1">
        <f>K4271*yfactor</f>
        <v>-21.427695328368781</v>
      </c>
      <c r="M4271" s="1">
        <v>112.37285570418901</v>
      </c>
      <c r="N4271" s="1">
        <f>(M4271-80)*zfactor</f>
        <v>42.732169529529493</v>
      </c>
      <c r="O4271">
        <v>4</v>
      </c>
      <c r="P4271">
        <f t="shared" si="134"/>
        <v>0</v>
      </c>
      <c r="Q4271">
        <v>1</v>
      </c>
      <c r="R4271">
        <v>1</v>
      </c>
    </row>
    <row r="4272" spans="1:18" x14ac:dyDescent="0.2">
      <c r="A4272" s="1">
        <v>-4.84341106227104E-2</v>
      </c>
      <c r="B4272" s="1">
        <f>IF(AND(-100&lt;A4272,A4272&lt;100),A4272,B4271)</f>
        <v>-4.84341106227104E-2</v>
      </c>
      <c r="C4272" s="1">
        <v>0.18052637543304301</v>
      </c>
      <c r="D4272" s="1">
        <f>IF(AND(-100&lt;C4272,C4272&lt;100),C4272,D4271)</f>
        <v>0.18052637543304301</v>
      </c>
      <c r="E4272" s="1">
        <v>-1.1307836991825599</v>
      </c>
      <c r="F4272" s="1">
        <f>IF(AND(-100&lt;E4272,E4272&lt;100),E4272,F4271)</f>
        <v>-1.1307836991825599</v>
      </c>
      <c r="G4272" s="1">
        <f>IF(SQRT(B4272^2+D4272^2+F4272^2)&lt;0.125,"",SQRT(B4272^2+D4272^2+F4272^2))</f>
        <v>1.1461271350228992</v>
      </c>
      <c r="H4272" s="1">
        <f t="shared" si="133"/>
        <v>11.461271350228992</v>
      </c>
      <c r="I4272" s="1">
        <v>-10.902414706686001</v>
      </c>
      <c r="J4272" s="1">
        <f>I4272*xfactor</f>
        <v>-14.391187412825522</v>
      </c>
      <c r="K4272" s="1">
        <v>-16.281501895346299</v>
      </c>
      <c r="L4272" s="1">
        <f>K4272*yfactor</f>
        <v>-21.491582501857117</v>
      </c>
      <c r="M4272" s="1">
        <v>112.399998854213</v>
      </c>
      <c r="N4272" s="1">
        <f>(M4272-80)*zfactor</f>
        <v>42.767998487561158</v>
      </c>
      <c r="O4272">
        <v>4</v>
      </c>
      <c r="P4272">
        <f t="shared" si="134"/>
        <v>0</v>
      </c>
      <c r="Q4272">
        <v>1</v>
      </c>
      <c r="R4272">
        <v>1</v>
      </c>
    </row>
    <row r="4273" spans="1:18" x14ac:dyDescent="0.2">
      <c r="A4273" s="1">
        <v>-1.30416231574506E-2</v>
      </c>
      <c r="B4273" s="1">
        <f>IF(AND(-100&lt;A4273,A4273&lt;100),A4273,B4272)</f>
        <v>-1.30416231574506E-2</v>
      </c>
      <c r="C4273" s="1">
        <v>0.172438167353414</v>
      </c>
      <c r="D4273" s="1">
        <f>IF(AND(-100&lt;C4273,C4273&lt;100),C4273,D4272)</f>
        <v>0.172438167353414</v>
      </c>
      <c r="E4273" s="1">
        <v>-1.1547403749988601</v>
      </c>
      <c r="F4273" s="1">
        <f>IF(AND(-100&lt;E4273,E4273&lt;100),E4273,F4272)</f>
        <v>-1.1547403749988601</v>
      </c>
      <c r="G4273" s="1">
        <f>IF(SQRT(B4273^2+D4273^2+F4273^2)&lt;0.125,"",SQRT(B4273^2+D4273^2+F4273^2))</f>
        <v>1.1676173770320879</v>
      </c>
      <c r="H4273" s="1">
        <f t="shared" si="133"/>
        <v>11.676173770320879</v>
      </c>
      <c r="I4273" s="1">
        <v>-10.7706969405513</v>
      </c>
      <c r="J4273" s="1">
        <f>I4273*xfactor</f>
        <v>-14.217319961527716</v>
      </c>
      <c r="K4273" s="1">
        <v>-16.354184676995398</v>
      </c>
      <c r="L4273" s="1">
        <f>K4273*yfactor</f>
        <v>-21.587523773633926</v>
      </c>
      <c r="M4273" s="1">
        <v>112.443996226208</v>
      </c>
      <c r="N4273" s="1">
        <f>(M4273-80)*zfactor</f>
        <v>42.826075018594565</v>
      </c>
      <c r="O4273">
        <v>4</v>
      </c>
      <c r="P4273">
        <f t="shared" si="134"/>
        <v>0</v>
      </c>
      <c r="Q4273">
        <v>1</v>
      </c>
      <c r="R4273">
        <v>1</v>
      </c>
    </row>
    <row r="4274" spans="1:18" x14ac:dyDescent="0.2">
      <c r="A4274" s="1">
        <v>-1.3591151458114299E-2</v>
      </c>
      <c r="B4274" s="1">
        <f>IF(AND(-100&lt;A4274,A4274&lt;100),A4274,B4273)</f>
        <v>-1.3591151458114299E-2</v>
      </c>
      <c r="C4274" s="1">
        <v>0.184252620928433</v>
      </c>
      <c r="D4274" s="1">
        <f>IF(AND(-100&lt;C4274,C4274&lt;100),C4274,D4273)</f>
        <v>0.184252620928433</v>
      </c>
      <c r="E4274" s="1">
        <v>-1.2141493258660301</v>
      </c>
      <c r="F4274" s="1">
        <f>IF(AND(-100&lt;E4274,E4274&lt;100),E4274,F4273)</f>
        <v>-1.2141493258660301</v>
      </c>
      <c r="G4274" s="1">
        <f>IF(SQRT(B4274^2+D4274^2+F4274^2)&lt;0.125,"",SQRT(B4274^2+D4274^2+F4274^2))</f>
        <v>1.228125536424469</v>
      </c>
      <c r="H4274" s="1">
        <f t="shared" si="133"/>
        <v>12.281255364244689</v>
      </c>
      <c r="I4274" s="1">
        <v>-10.593150468364</v>
      </c>
      <c r="J4274" s="1">
        <f>I4274*xfactor</f>
        <v>-13.982958618240481</v>
      </c>
      <c r="K4274" s="1">
        <v>-16.476106340849</v>
      </c>
      <c r="L4274" s="1">
        <f>K4274*yfactor</f>
        <v>-21.748460369920682</v>
      </c>
      <c r="M4274" s="1">
        <v>112.512658429626</v>
      </c>
      <c r="N4274" s="1">
        <f>(M4274-80)*zfactor</f>
        <v>42.916709127106323</v>
      </c>
      <c r="O4274">
        <v>4</v>
      </c>
      <c r="P4274">
        <f t="shared" si="134"/>
        <v>0</v>
      </c>
      <c r="Q4274">
        <v>1</v>
      </c>
      <c r="R4274">
        <v>1</v>
      </c>
    </row>
    <row r="4275" spans="1:18" x14ac:dyDescent="0.2">
      <c r="A4275" s="1">
        <v>3.8321876435710098E-2</v>
      </c>
      <c r="B4275" s="1">
        <f>IF(AND(-100&lt;A4275,A4275&lt;100),A4275,B4274)</f>
        <v>3.8321876435710098E-2</v>
      </c>
      <c r="C4275" s="1">
        <v>0.19191806520250099</v>
      </c>
      <c r="D4275" s="1">
        <f>IF(AND(-100&lt;C4275,C4275&lt;100),C4275,D4274)</f>
        <v>0.19191806520250099</v>
      </c>
      <c r="E4275" s="1">
        <v>-1.2410371810130001</v>
      </c>
      <c r="F4275" s="1">
        <f>IF(AND(-100&lt;E4275,E4275&lt;100),E4275,F4274)</f>
        <v>-1.2410371810130001</v>
      </c>
      <c r="G4275" s="1">
        <f>IF(SQRT(B4275^2+D4275^2+F4275^2)&lt;0.125,"",SQRT(B4275^2+D4275^2+F4275^2))</f>
        <v>1.2563735092007151</v>
      </c>
      <c r="H4275" s="1">
        <f t="shared" si="133"/>
        <v>12.563735092007152</v>
      </c>
      <c r="I4275" s="1">
        <v>-10.408727003854899</v>
      </c>
      <c r="J4275" s="1">
        <f>I4275*xfactor</f>
        <v>-13.739519645088468</v>
      </c>
      <c r="K4275" s="1">
        <v>-16.700508204429401</v>
      </c>
      <c r="L4275" s="1">
        <f>K4275*yfactor</f>
        <v>-22.044670829846808</v>
      </c>
      <c r="M4275" s="1">
        <v>112.61139786121799</v>
      </c>
      <c r="N4275" s="1">
        <f>(M4275-80)*zfactor</f>
        <v>43.047045176807757</v>
      </c>
      <c r="O4275">
        <v>4</v>
      </c>
      <c r="P4275">
        <f t="shared" si="134"/>
        <v>0</v>
      </c>
      <c r="Q4275">
        <v>1</v>
      </c>
      <c r="R4275">
        <v>1</v>
      </c>
    </row>
    <row r="4276" spans="1:18" x14ac:dyDescent="0.2">
      <c r="A4276" s="1">
        <v>3.4762288751947902E-2</v>
      </c>
      <c r="B4276" s="1">
        <f>IF(AND(-100&lt;A4276,A4276&lt;100),A4276,B4275)</f>
        <v>3.4762288751947902E-2</v>
      </c>
      <c r="C4276" s="1">
        <v>0.18812109605649099</v>
      </c>
      <c r="D4276" s="1">
        <f>IF(AND(-100&lt;C4276,C4276&lt;100),C4276,D4275)</f>
        <v>0.18812109605649099</v>
      </c>
      <c r="E4276" s="1">
        <v>-1.2838367856558099</v>
      </c>
      <c r="F4276" s="1">
        <f>IF(AND(-100&lt;E4276,E4276&lt;100),E4276,F4275)</f>
        <v>-1.2838367856558099</v>
      </c>
      <c r="G4276" s="1">
        <f>IF(SQRT(B4276^2+D4276^2+F4276^2)&lt;0.125,"",SQRT(B4276^2+D4276^2+F4276^2))</f>
        <v>1.2980118858099148</v>
      </c>
      <c r="H4276" s="1">
        <f t="shared" si="133"/>
        <v>12.980118858099148</v>
      </c>
      <c r="I4276" s="1">
        <v>-10.185239495496299</v>
      </c>
      <c r="J4276" s="1">
        <f>I4276*xfactor</f>
        <v>-13.444516134055116</v>
      </c>
      <c r="K4276" s="1">
        <v>-16.9701165591941</v>
      </c>
      <c r="L4276" s="1">
        <f>K4276*yfactor</f>
        <v>-22.400553858136213</v>
      </c>
      <c r="M4276" s="1">
        <v>112.67641957897401</v>
      </c>
      <c r="N4276" s="1">
        <f>(M4276-80)*zfactor</f>
        <v>43.132873844245687</v>
      </c>
      <c r="O4276">
        <v>4</v>
      </c>
      <c r="P4276">
        <f t="shared" si="134"/>
        <v>0</v>
      </c>
      <c r="Q4276">
        <v>1</v>
      </c>
      <c r="R4276">
        <v>1</v>
      </c>
    </row>
    <row r="4277" spans="1:18" x14ac:dyDescent="0.2">
      <c r="A4277" s="1">
        <v>4.1754094950670499E-2</v>
      </c>
      <c r="B4277" s="1">
        <f>IF(AND(-100&lt;A4277,A4277&lt;100),A4277,B4276)</f>
        <v>4.1754094950670499E-2</v>
      </c>
      <c r="C4277" s="1">
        <v>0.18715225781349501</v>
      </c>
      <c r="D4277" s="1">
        <f>IF(AND(-100&lt;C4277,C4277&lt;100),C4277,D4276)</f>
        <v>0.18715225781349501</v>
      </c>
      <c r="E4277" s="1">
        <v>-1.2958949139414999</v>
      </c>
      <c r="F4277" s="1">
        <f>IF(AND(-100&lt;E4277,E4277&lt;100),E4277,F4276)</f>
        <v>-1.2958949139414999</v>
      </c>
      <c r="G4277" s="1">
        <f>IF(SQRT(B4277^2+D4277^2+F4277^2)&lt;0.125,"",SQRT(B4277^2+D4277^2+F4277^2))</f>
        <v>1.3100049618338421</v>
      </c>
      <c r="H4277" s="1">
        <f t="shared" si="133"/>
        <v>13.100049618338421</v>
      </c>
      <c r="I4277" s="1">
        <v>-9.9691876260812204</v>
      </c>
      <c r="J4277" s="1">
        <f>I4277*xfactor</f>
        <v>-13.159327666427211</v>
      </c>
      <c r="K4277" s="1">
        <v>-17.247764604980901</v>
      </c>
      <c r="L4277" s="1">
        <f>K4277*yfactor</f>
        <v>-22.767049278574792</v>
      </c>
      <c r="M4277" s="1">
        <v>112.719575751953</v>
      </c>
      <c r="N4277" s="1">
        <f>(M4277-80)*zfactor</f>
        <v>43.189839992577966</v>
      </c>
      <c r="O4277">
        <v>4</v>
      </c>
      <c r="P4277">
        <f t="shared" si="134"/>
        <v>0</v>
      </c>
      <c r="Q4277">
        <v>1</v>
      </c>
      <c r="R4277">
        <v>1</v>
      </c>
    </row>
    <row r="4278" spans="1:18" x14ac:dyDescent="0.2">
      <c r="A4278" s="1">
        <v>7.1658781111063094E-2</v>
      </c>
      <c r="B4278" s="1">
        <f>IF(AND(-100&lt;A4278,A4278&lt;100),A4278,B4277)</f>
        <v>7.1658781111063094E-2</v>
      </c>
      <c r="C4278" s="1">
        <v>0.189943564345566</v>
      </c>
      <c r="D4278" s="1">
        <f>IF(AND(-100&lt;C4278,C4278&lt;100),C4278,D4277)</f>
        <v>0.189943564345566</v>
      </c>
      <c r="E4278" s="1">
        <v>-1.30423356069325</v>
      </c>
      <c r="F4278" s="1">
        <f>IF(AND(-100&lt;E4278,E4278&lt;100),E4278,F4277)</f>
        <v>-1.30423356069325</v>
      </c>
      <c r="G4278" s="1">
        <f>IF(SQRT(B4278^2+D4278^2+F4278^2)&lt;0.125,"",SQRT(B4278^2+D4278^2+F4278^2))</f>
        <v>1.3199389074442858</v>
      </c>
      <c r="H4278" s="1">
        <f t="shared" si="133"/>
        <v>13.199389074442857</v>
      </c>
      <c r="I4278" s="1">
        <v>-9.8080324346144696</v>
      </c>
      <c r="J4278" s="1">
        <f>I4278*xfactor</f>
        <v>-12.946602813691101</v>
      </c>
      <c r="K4278" s="1">
        <v>-17.510228164873801</v>
      </c>
      <c r="L4278" s="1">
        <f>K4278*yfactor</f>
        <v>-23.11350117763342</v>
      </c>
      <c r="M4278" s="1">
        <v>112.801117374085</v>
      </c>
      <c r="N4278" s="1">
        <f>(M4278-80)*zfactor</f>
        <v>43.297474933792195</v>
      </c>
      <c r="O4278">
        <v>4</v>
      </c>
      <c r="P4278">
        <f t="shared" si="134"/>
        <v>0</v>
      </c>
      <c r="Q4278">
        <v>1</v>
      </c>
      <c r="R4278">
        <v>1</v>
      </c>
    </row>
    <row r="4279" spans="1:18" x14ac:dyDescent="0.2">
      <c r="A4279" s="1">
        <v>8.3620135343339105E-2</v>
      </c>
      <c r="B4279" s="1">
        <f>IF(AND(-100&lt;A4279,A4279&lt;100),A4279,B4278)</f>
        <v>8.3620135343339105E-2</v>
      </c>
      <c r="C4279" s="1">
        <v>0.18816673212586099</v>
      </c>
      <c r="D4279" s="1">
        <f>IF(AND(-100&lt;C4279,C4279&lt;100),C4279,D4278)</f>
        <v>0.18816673212586099</v>
      </c>
      <c r="E4279" s="1">
        <v>-1.3451130958936699</v>
      </c>
      <c r="F4279" s="1">
        <f>IF(AND(-100&lt;E4279,E4279&lt;100),E4279,F4278)</f>
        <v>-1.3451130958936699</v>
      </c>
      <c r="G4279" s="1">
        <f>IF(SQRT(B4279^2+D4279^2+F4279^2)&lt;0.125,"",SQRT(B4279^2+D4279^2+F4279^2))</f>
        <v>1.3607822334445792</v>
      </c>
      <c r="H4279" s="1">
        <f t="shared" si="133"/>
        <v>13.607822334445792</v>
      </c>
      <c r="I4279" s="1">
        <v>-9.6789426080667802</v>
      </c>
      <c r="J4279" s="1">
        <f>I4279*xfactor</f>
        <v>-12.77620424264815</v>
      </c>
      <c r="K4279" s="1">
        <v>-17.7463907491111</v>
      </c>
      <c r="L4279" s="1">
        <f>K4279*yfactor</f>
        <v>-23.425235788826654</v>
      </c>
      <c r="M4279" s="1">
        <v>112.848071187645</v>
      </c>
      <c r="N4279" s="1">
        <f>(M4279-80)*zfactor</f>
        <v>43.359453967691408</v>
      </c>
      <c r="O4279">
        <v>4</v>
      </c>
      <c r="P4279">
        <f t="shared" si="134"/>
        <v>0</v>
      </c>
      <c r="Q4279">
        <v>1</v>
      </c>
      <c r="R4279">
        <v>1</v>
      </c>
    </row>
    <row r="4280" spans="1:18" x14ac:dyDescent="0.2">
      <c r="A4280" s="1">
        <v>6.8274993654277402E-2</v>
      </c>
      <c r="B4280" s="1">
        <f>IF(AND(-100&lt;A4280,A4280&lt;100),A4280,B4279)</f>
        <v>6.8274993654277402E-2</v>
      </c>
      <c r="C4280" s="1">
        <v>0.14827640232688899</v>
      </c>
      <c r="D4280" s="1">
        <f>IF(AND(-100&lt;C4280,C4280&lt;100),C4280,D4279)</f>
        <v>0.14827640232688899</v>
      </c>
      <c r="E4280" s="1">
        <v>-1.34286246530235</v>
      </c>
      <c r="F4280" s="1">
        <f>IF(AND(-100&lt;E4280,E4280&lt;100),E4280,F4279)</f>
        <v>-1.34286246530235</v>
      </c>
      <c r="G4280" s="1">
        <f>IF(SQRT(B4280^2+D4280^2+F4280^2)&lt;0.125,"",SQRT(B4280^2+D4280^2+F4280^2))</f>
        <v>1.3527479317904729</v>
      </c>
      <c r="H4280" s="1">
        <f t="shared" si="133"/>
        <v>13.52747931790473</v>
      </c>
      <c r="I4280" s="1">
        <v>-9.5561386572304201</v>
      </c>
      <c r="J4280" s="1">
        <f>I4280*xfactor</f>
        <v>-12.614103027544155</v>
      </c>
      <c r="K4280" s="1">
        <v>-17.9255246095078</v>
      </c>
      <c r="L4280" s="1">
        <f>K4280*yfactor</f>
        <v>-23.661692484550297</v>
      </c>
      <c r="M4280" s="1">
        <v>112.892125508048</v>
      </c>
      <c r="N4280" s="1">
        <f>(M4280-80)*zfactor</f>
        <v>43.41760567062336</v>
      </c>
      <c r="O4280">
        <v>4</v>
      </c>
      <c r="P4280">
        <f t="shared" si="134"/>
        <v>0</v>
      </c>
      <c r="Q4280">
        <v>1</v>
      </c>
      <c r="R4280">
        <v>1</v>
      </c>
    </row>
    <row r="4281" spans="1:18" x14ac:dyDescent="0.2">
      <c r="A4281" s="1">
        <v>8.3998985122928999E-2</v>
      </c>
      <c r="B4281" s="1">
        <f>IF(AND(-100&lt;A4281,A4281&lt;100),A4281,B4280)</f>
        <v>8.3998985122928999E-2</v>
      </c>
      <c r="C4281" s="1">
        <v>0.17358959595811299</v>
      </c>
      <c r="D4281" s="1">
        <f>IF(AND(-100&lt;C4281,C4281&lt;100),C4281,D4280)</f>
        <v>0.17358959595811299</v>
      </c>
      <c r="E4281" s="1">
        <v>-1.31217621338993</v>
      </c>
      <c r="F4281" s="1">
        <f>IF(AND(-100&lt;E4281,E4281&lt;100),E4281,F4280)</f>
        <v>-1.31217621338993</v>
      </c>
      <c r="G4281" s="1">
        <f>IF(SQRT(B4281^2+D4281^2+F4281^2)&lt;0.125,"",SQRT(B4281^2+D4281^2+F4281^2))</f>
        <v>1.3262713117280784</v>
      </c>
      <c r="H4281" s="1">
        <f t="shared" si="133"/>
        <v>13.262713117280784</v>
      </c>
      <c r="I4281" s="1">
        <v>-9.4481756990485497</v>
      </c>
      <c r="J4281" s="1">
        <f>I4281*xfactor</f>
        <v>-12.471591922744086</v>
      </c>
      <c r="K4281" s="1">
        <v>-18.038543424617799</v>
      </c>
      <c r="L4281" s="1">
        <f>K4281*yfactor</f>
        <v>-23.810877320495496</v>
      </c>
      <c r="M4281" s="1">
        <v>112.932108083711</v>
      </c>
      <c r="N4281" s="1">
        <f>(M4281-80)*zfactor</f>
        <v>43.470382670498523</v>
      </c>
      <c r="O4281">
        <v>4</v>
      </c>
      <c r="P4281">
        <f t="shared" si="134"/>
        <v>0</v>
      </c>
      <c r="Q4281">
        <v>1</v>
      </c>
      <c r="R4281">
        <v>1</v>
      </c>
    </row>
    <row r="4282" spans="1:18" x14ac:dyDescent="0.2">
      <c r="A4282" s="1">
        <v>7.5935011883375397E-2</v>
      </c>
      <c r="B4282" s="1">
        <f>IF(AND(-100&lt;A4282,A4282&lt;100),A4282,B4281)</f>
        <v>7.5935011883375397E-2</v>
      </c>
      <c r="C4282" s="1">
        <v>0.15442636930744499</v>
      </c>
      <c r="D4282" s="1">
        <f>IF(AND(-100&lt;C4282,C4282&lt;100),C4282,D4281)</f>
        <v>0.15442636930744499</v>
      </c>
      <c r="E4282" s="1">
        <v>-1.3747398055317299</v>
      </c>
      <c r="F4282" s="1">
        <f>IF(AND(-100&lt;E4282,E4282&lt;100),E4282,F4281)</f>
        <v>-1.3747398055317299</v>
      </c>
      <c r="G4282" s="1">
        <f>IF(SQRT(B4282^2+D4282^2+F4282^2)&lt;0.125,"",SQRT(B4282^2+D4282^2+F4282^2))</f>
        <v>1.3854685714517765</v>
      </c>
      <c r="H4282" s="1">
        <f t="shared" si="133"/>
        <v>13.854685714517764</v>
      </c>
      <c r="I4282" s="1">
        <v>-9.3808397443369795</v>
      </c>
      <c r="J4282" s="1">
        <f>I4282*xfactor</f>
        <v>-12.382708462524814</v>
      </c>
      <c r="K4282" s="1">
        <v>-18.0918149582117</v>
      </c>
      <c r="L4282" s="1">
        <f>K4282*yfactor</f>
        <v>-23.881195744839445</v>
      </c>
      <c r="M4282" s="1">
        <v>112.976551777137</v>
      </c>
      <c r="N4282" s="1">
        <f>(M4282-80)*zfactor</f>
        <v>43.529048345820847</v>
      </c>
      <c r="O4282">
        <v>4</v>
      </c>
      <c r="P4282">
        <f t="shared" si="134"/>
        <v>0</v>
      </c>
      <c r="Q4282">
        <v>1</v>
      </c>
      <c r="R4282">
        <v>1</v>
      </c>
    </row>
    <row r="4283" spans="1:18" x14ac:dyDescent="0.2">
      <c r="A4283" s="1">
        <v>0.10956088579859</v>
      </c>
      <c r="B4283" s="1">
        <f>IF(AND(-100&lt;A4283,A4283&lt;100),A4283,B4282)</f>
        <v>0.10956088579859</v>
      </c>
      <c r="C4283" s="1">
        <v>0.20371271501214</v>
      </c>
      <c r="D4283" s="1">
        <f>IF(AND(-100&lt;C4283,C4283&lt;100),C4283,D4282)</f>
        <v>0.20371271501214</v>
      </c>
      <c r="E4283" s="1">
        <v>-1.4221291411068</v>
      </c>
      <c r="F4283" s="1">
        <f>IF(AND(-100&lt;E4283,E4283&lt;100),E4283,F4282)</f>
        <v>-1.4221291411068</v>
      </c>
      <c r="G4283" s="1">
        <f>IF(SQRT(B4283^2+D4283^2+F4283^2)&lt;0.125,"",SQRT(B4283^2+D4283^2+F4283^2))</f>
        <v>1.4408170431875638</v>
      </c>
      <c r="H4283" s="1">
        <f t="shared" si="133"/>
        <v>14.408170431875638</v>
      </c>
      <c r="I4283" s="1">
        <v>-9.3154545704958593</v>
      </c>
      <c r="J4283" s="1">
        <f>I4283*xfactor</f>
        <v>-12.296400033054535</v>
      </c>
      <c r="K4283" s="1">
        <v>-18.140473384392401</v>
      </c>
      <c r="L4283" s="1">
        <f>K4283*yfactor</f>
        <v>-23.945424867397971</v>
      </c>
      <c r="M4283" s="1">
        <v>113.01503641666601</v>
      </c>
      <c r="N4283" s="1">
        <f>(M4283-80)*zfactor</f>
        <v>43.57984806999913</v>
      </c>
      <c r="O4283">
        <v>4</v>
      </c>
      <c r="P4283">
        <f t="shared" si="134"/>
        <v>0</v>
      </c>
      <c r="Q4283">
        <v>1</v>
      </c>
      <c r="R4283">
        <v>1</v>
      </c>
    </row>
    <row r="4284" spans="1:18" x14ac:dyDescent="0.2">
      <c r="A4284" s="1">
        <v>9.6829589230409199E-2</v>
      </c>
      <c r="B4284" s="1">
        <f>IF(AND(-100&lt;A4284,A4284&lt;100),A4284,B4283)</f>
        <v>9.6829589230409199E-2</v>
      </c>
      <c r="C4284" s="1">
        <v>0.19116376727870199</v>
      </c>
      <c r="D4284" s="1">
        <f>IF(AND(-100&lt;C4284,C4284&lt;100),C4284,D4283)</f>
        <v>0.19116376727870199</v>
      </c>
      <c r="E4284" s="1">
        <v>-1.43473785403607</v>
      </c>
      <c r="F4284" s="1">
        <f>IF(AND(-100&lt;E4284,E4284&lt;100),E4284,F4283)</f>
        <v>-1.43473785403607</v>
      </c>
      <c r="G4284" s="1">
        <f>IF(SQRT(B4284^2+D4284^2+F4284^2)&lt;0.125,"",SQRT(B4284^2+D4284^2+F4284^2))</f>
        <v>1.450652358449378</v>
      </c>
      <c r="H4284" s="1">
        <f t="shared" si="133"/>
        <v>14.506523584493781</v>
      </c>
      <c r="I4284" s="1">
        <v>-9.2531232715481906</v>
      </c>
      <c r="J4284" s="1">
        <f>I4284*xfactor</f>
        <v>-12.214122718443612</v>
      </c>
      <c r="K4284" s="1">
        <v>-18.175501631209102</v>
      </c>
      <c r="L4284" s="1">
        <f>K4284*yfactor</f>
        <v>-23.991662153196014</v>
      </c>
      <c r="M4284" s="1">
        <v>113.044291410903</v>
      </c>
      <c r="N4284" s="1">
        <f>(M4284-80)*zfactor</f>
        <v>43.618464662391965</v>
      </c>
      <c r="O4284">
        <v>4</v>
      </c>
      <c r="P4284">
        <f t="shared" si="134"/>
        <v>0</v>
      </c>
      <c r="Q4284">
        <v>1</v>
      </c>
      <c r="R4284">
        <v>1</v>
      </c>
    </row>
    <row r="4285" spans="1:18" x14ac:dyDescent="0.2">
      <c r="A4285" s="1">
        <v>0.11733347184355</v>
      </c>
      <c r="B4285" s="1">
        <f>IF(AND(-100&lt;A4285,A4285&lt;100),A4285,B4284)</f>
        <v>0.11733347184355</v>
      </c>
      <c r="C4285" s="1">
        <v>0.20622662589910601</v>
      </c>
      <c r="D4285" s="1">
        <f>IF(AND(-100&lt;C4285,C4285&lt;100),C4285,D4284)</f>
        <v>0.20622662589910601</v>
      </c>
      <c r="E4285" s="1">
        <v>-1.4541276937546299</v>
      </c>
      <c r="F4285" s="1">
        <f>IF(AND(-100&lt;E4285,E4285&lt;100),E4285,F4284)</f>
        <v>-1.4541276937546299</v>
      </c>
      <c r="G4285" s="1">
        <f>IF(SQRT(B4285^2+D4285^2+F4285^2)&lt;0.125,"",SQRT(B4285^2+D4285^2+F4285^2))</f>
        <v>1.4733580401887214</v>
      </c>
      <c r="H4285" s="1">
        <f t="shared" si="133"/>
        <v>14.733580401887213</v>
      </c>
      <c r="I4285" s="1">
        <v>-9.1759922247098</v>
      </c>
      <c r="J4285" s="1">
        <f>I4285*xfactor</f>
        <v>-12.112309736616936</v>
      </c>
      <c r="K4285" s="1">
        <v>-18.210808175558199</v>
      </c>
      <c r="L4285" s="1">
        <f>K4285*yfactor</f>
        <v>-24.038266791736824</v>
      </c>
      <c r="M4285" s="1">
        <v>113.068726234388</v>
      </c>
      <c r="N4285" s="1">
        <f>(M4285-80)*zfactor</f>
        <v>43.650718629392152</v>
      </c>
      <c r="O4285">
        <v>4</v>
      </c>
      <c r="P4285">
        <f t="shared" si="134"/>
        <v>0</v>
      </c>
      <c r="Q4285">
        <v>1</v>
      </c>
      <c r="R4285">
        <v>1</v>
      </c>
    </row>
    <row r="4286" spans="1:18" x14ac:dyDescent="0.2">
      <c r="A4286" s="1">
        <v>0.122871067030906</v>
      </c>
      <c r="B4286" s="1">
        <f>IF(AND(-100&lt;A4286,A4286&lt;100),A4286,B4285)</f>
        <v>0.122871067030906</v>
      </c>
      <c r="C4286" s="1">
        <v>0.18587558606146601</v>
      </c>
      <c r="D4286" s="1">
        <f>IF(AND(-100&lt;C4286,C4286&lt;100),C4286,D4285)</f>
        <v>0.18587558606146601</v>
      </c>
      <c r="E4286" s="1">
        <v>-1.4886224261494301</v>
      </c>
      <c r="F4286" s="1">
        <f>IF(AND(-100&lt;E4286,E4286&lt;100),E4286,F4285)</f>
        <v>-1.4886224261494301</v>
      </c>
      <c r="G4286" s="1">
        <f>IF(SQRT(B4286^2+D4286^2+F4286^2)&lt;0.125,"",SQRT(B4286^2+D4286^2+F4286^2))</f>
        <v>1.5052055541493401</v>
      </c>
      <c r="H4286" s="1">
        <f t="shared" si="133"/>
        <v>15.052055541493401</v>
      </c>
      <c r="I4286" s="1">
        <v>-9.0942753814588908</v>
      </c>
      <c r="J4286" s="1">
        <f>I4286*xfactor</f>
        <v>-12.004443503525737</v>
      </c>
      <c r="K4286" s="1">
        <v>-18.248411149870499</v>
      </c>
      <c r="L4286" s="1">
        <f>K4286*yfactor</f>
        <v>-24.08790271782906</v>
      </c>
      <c r="M4286" s="1">
        <v>113.095033034392</v>
      </c>
      <c r="N4286" s="1">
        <f>(M4286-80)*zfactor</f>
        <v>43.685443605397445</v>
      </c>
      <c r="O4286">
        <v>4</v>
      </c>
      <c r="P4286">
        <f t="shared" si="134"/>
        <v>0</v>
      </c>
      <c r="Q4286">
        <v>1</v>
      </c>
      <c r="R4286">
        <v>1</v>
      </c>
    </row>
    <row r="4287" spans="1:18" x14ac:dyDescent="0.2">
      <c r="A4287" s="1">
        <v>0.113525222791408</v>
      </c>
      <c r="B4287" s="1">
        <f>IF(AND(-100&lt;A4287,A4287&lt;100),A4287,B4286)</f>
        <v>0.113525222791408</v>
      </c>
      <c r="C4287" s="1">
        <v>0.19141739985985501</v>
      </c>
      <c r="D4287" s="1">
        <f>IF(AND(-100&lt;C4287,C4287&lt;100),C4287,D4286)</f>
        <v>0.19141739985985501</v>
      </c>
      <c r="E4287" s="1">
        <v>-1.4737587690021401</v>
      </c>
      <c r="F4287" s="1">
        <f>IF(AND(-100&lt;E4287,E4287&lt;100),E4287,F4286)</f>
        <v>-1.4737587690021401</v>
      </c>
      <c r="G4287" s="1">
        <f>IF(SQRT(B4287^2+D4287^2+F4287^2)&lt;0.125,"",SQRT(B4287^2+D4287^2+F4287^2))</f>
        <v>1.4904675462383103</v>
      </c>
      <c r="H4287" s="1">
        <f t="shared" si="133"/>
        <v>14.904675462383103</v>
      </c>
      <c r="I4287" s="1">
        <v>-9.01764638659421</v>
      </c>
      <c r="J4287" s="1">
        <f>I4287*xfactor</f>
        <v>-11.903293230304358</v>
      </c>
      <c r="K4287" s="1">
        <v>-18.301666302474199</v>
      </c>
      <c r="L4287" s="1">
        <f>K4287*yfactor</f>
        <v>-24.158199519265946</v>
      </c>
      <c r="M4287" s="1">
        <v>113.117402523942</v>
      </c>
      <c r="N4287" s="1">
        <f>(M4287-80)*zfactor</f>
        <v>43.714971331603451</v>
      </c>
      <c r="O4287">
        <v>4</v>
      </c>
      <c r="P4287">
        <f t="shared" si="134"/>
        <v>0</v>
      </c>
      <c r="Q4287">
        <v>1</v>
      </c>
      <c r="R4287">
        <v>1</v>
      </c>
    </row>
    <row r="4288" spans="1:18" x14ac:dyDescent="0.2">
      <c r="A4288" s="1">
        <v>0.14916987434600301</v>
      </c>
      <c r="B4288" s="1">
        <f>IF(AND(-100&lt;A4288,A4288&lt;100),A4288,B4287)</f>
        <v>0.14916987434600301</v>
      </c>
      <c r="C4288" s="1">
        <v>0.185335093625391</v>
      </c>
      <c r="D4288" s="1">
        <f>IF(AND(-100&lt;C4288,C4288&lt;100),C4288,D4287)</f>
        <v>0.185335093625391</v>
      </c>
      <c r="E4288" s="1">
        <v>-1.5218342750659799</v>
      </c>
      <c r="F4288" s="1">
        <f>IF(AND(-100&lt;E4288,E4288&lt;100),E4288,F4287)</f>
        <v>-1.5218342750659799</v>
      </c>
      <c r="G4288" s="1">
        <f>IF(SQRT(B4288^2+D4288^2+F4288^2)&lt;0.125,"",SQRT(B4288^2+D4288^2+F4288^2))</f>
        <v>1.5403182492936749</v>
      </c>
      <c r="H4288" s="1">
        <f t="shared" si="133"/>
        <v>15.403182492936748</v>
      </c>
      <c r="I4288" s="1">
        <v>-8.9351108904431005</v>
      </c>
      <c r="J4288" s="1">
        <f>I4288*xfactor</f>
        <v>-11.794346375384894</v>
      </c>
      <c r="K4288" s="1">
        <v>-18.3324879984483</v>
      </c>
      <c r="L4288" s="1">
        <f>K4288*yfactor</f>
        <v>-24.198884157951756</v>
      </c>
      <c r="M4288" s="1">
        <v>113.133634125215</v>
      </c>
      <c r="N4288" s="1">
        <f>(M4288-80)*zfactor</f>
        <v>43.736397045283795</v>
      </c>
      <c r="O4288">
        <v>4</v>
      </c>
      <c r="P4288">
        <f t="shared" si="134"/>
        <v>0</v>
      </c>
      <c r="Q4288">
        <v>1</v>
      </c>
      <c r="R4288">
        <v>1</v>
      </c>
    </row>
    <row r="4289" spans="1:18" x14ac:dyDescent="0.2">
      <c r="A4289" s="1">
        <v>0.13321748391671601</v>
      </c>
      <c r="B4289" s="1">
        <f>IF(AND(-100&lt;A4289,A4289&lt;100),A4289,B4288)</f>
        <v>0.13321748391671601</v>
      </c>
      <c r="C4289" s="1">
        <v>0.210422383462465</v>
      </c>
      <c r="D4289" s="1">
        <f>IF(AND(-100&lt;C4289,C4289&lt;100),C4289,D4288)</f>
        <v>0.210422383462465</v>
      </c>
      <c r="E4289" s="1">
        <v>-1.48474672772132</v>
      </c>
      <c r="F4289" s="1">
        <f>IF(AND(-100&lt;E4289,E4289&lt;100),E4289,F4288)</f>
        <v>-1.48474672772132</v>
      </c>
      <c r="G4289" s="1">
        <f>IF(SQRT(B4289^2+D4289^2+F4289^2)&lt;0.125,"",SQRT(B4289^2+D4289^2+F4289^2))</f>
        <v>1.5054890643781815</v>
      </c>
      <c r="H4289" s="1">
        <f t="shared" si="133"/>
        <v>15.054890643781816</v>
      </c>
      <c r="I4289" s="1">
        <v>-8.8339513611231393</v>
      </c>
      <c r="J4289" s="1">
        <f>I4289*xfactor</f>
        <v>-11.660815796682545</v>
      </c>
      <c r="K4289" s="1">
        <v>-18.3882782499849</v>
      </c>
      <c r="L4289" s="1">
        <f>K4289*yfactor</f>
        <v>-24.272527289980069</v>
      </c>
      <c r="M4289" s="1">
        <v>113.17072932195499</v>
      </c>
      <c r="N4289" s="1">
        <f>(M4289-80)*zfactor</f>
        <v>43.785362704980592</v>
      </c>
      <c r="O4289">
        <v>4</v>
      </c>
      <c r="P4289">
        <f t="shared" si="134"/>
        <v>0</v>
      </c>
      <c r="Q4289">
        <v>1</v>
      </c>
      <c r="R4289">
        <v>1</v>
      </c>
    </row>
    <row r="4290" spans="1:18" x14ac:dyDescent="0.2">
      <c r="A4290" s="1">
        <v>0.16808809965831001</v>
      </c>
      <c r="B4290" s="1">
        <f>IF(AND(-100&lt;A4290,A4290&lt;100),A4290,B4289)</f>
        <v>0.16808809965831001</v>
      </c>
      <c r="C4290" s="1">
        <v>0.22430330192030201</v>
      </c>
      <c r="D4290" s="1">
        <f>IF(AND(-100&lt;C4290,C4290&lt;100),C4290,D4289)</f>
        <v>0.22430330192030201</v>
      </c>
      <c r="E4290" s="1">
        <v>-1.57714475599506</v>
      </c>
      <c r="F4290" s="1">
        <f>IF(AND(-100&lt;E4290,E4290&lt;100),E4290,F4289)</f>
        <v>-1.57714475599506</v>
      </c>
      <c r="G4290" s="1">
        <f>IF(SQRT(B4290^2+D4290^2+F4290^2)&lt;0.125,"",SQRT(B4290^2+D4290^2+F4290^2))</f>
        <v>1.6018586585157286</v>
      </c>
      <c r="H4290" s="1">
        <f t="shared" si="133"/>
        <v>16.018586585157287</v>
      </c>
      <c r="I4290" s="1">
        <v>-8.6827817575211697</v>
      </c>
      <c r="J4290" s="1">
        <f>I4290*xfactor</f>
        <v>-11.461271919927945</v>
      </c>
      <c r="K4290" s="1">
        <v>-18.474048454967601</v>
      </c>
      <c r="L4290" s="1">
        <f>K4290*yfactor</f>
        <v>-24.385743960557235</v>
      </c>
      <c r="M4290" s="1">
        <v>113.22525062698899</v>
      </c>
      <c r="N4290" s="1">
        <f>(M4290-80)*zfactor</f>
        <v>43.857330827625475</v>
      </c>
      <c r="O4290">
        <v>4</v>
      </c>
      <c r="P4290">
        <f t="shared" si="134"/>
        <v>0</v>
      </c>
      <c r="Q4290">
        <v>1</v>
      </c>
      <c r="R4290">
        <v>1</v>
      </c>
    </row>
    <row r="4291" spans="1:18" x14ac:dyDescent="0.2">
      <c r="A4291" s="1">
        <v>0.17889742250391</v>
      </c>
      <c r="B4291" s="1">
        <f>IF(AND(-100&lt;A4291,A4291&lt;100),A4291,B4290)</f>
        <v>0.17889742250391</v>
      </c>
      <c r="C4291" s="1">
        <v>0.23055311088285399</v>
      </c>
      <c r="D4291" s="1">
        <f>IF(AND(-100&lt;C4291,C4291&lt;100),C4291,D4290)</f>
        <v>0.23055311088285399</v>
      </c>
      <c r="E4291" s="1">
        <v>-1.60464601023139</v>
      </c>
      <c r="F4291" s="1">
        <f>IF(AND(-100&lt;E4291,E4291&lt;100),E4291,F4290)</f>
        <v>-1.60464601023139</v>
      </c>
      <c r="G4291" s="1">
        <f>IF(SQRT(B4291^2+D4291^2+F4291^2)&lt;0.125,"",SQRT(B4291^2+D4291^2+F4291^2))</f>
        <v>1.6309653101362465</v>
      </c>
      <c r="H4291" s="1">
        <f t="shared" ref="H4291:H4354" si="135">IF(G4291&gt;0.125,10*G4291,0)</f>
        <v>16.309653101362464</v>
      </c>
      <c r="I4291" s="1">
        <v>-8.5048988660553704</v>
      </c>
      <c r="J4291" s="1">
        <f>I4291*xfactor</f>
        <v>-11.226466503193089</v>
      </c>
      <c r="K4291" s="1">
        <v>-18.5780195801137</v>
      </c>
      <c r="L4291" s="1">
        <f>K4291*yfactor</f>
        <v>-24.522985845750085</v>
      </c>
      <c r="M4291" s="1">
        <v>113.28833287717799</v>
      </c>
      <c r="N4291" s="1">
        <f>(M4291-80)*zfactor</f>
        <v>43.940599397874955</v>
      </c>
      <c r="O4291">
        <v>4</v>
      </c>
      <c r="P4291">
        <f t="shared" si="134"/>
        <v>0</v>
      </c>
      <c r="Q4291">
        <v>1</v>
      </c>
      <c r="R4291">
        <v>1</v>
      </c>
    </row>
    <row r="4292" spans="1:18" x14ac:dyDescent="0.2">
      <c r="A4292" s="1">
        <v>0.201726504530989</v>
      </c>
      <c r="B4292" s="1">
        <f>IF(AND(-100&lt;A4292,A4292&lt;100),A4292,B4291)</f>
        <v>0.201726504530989</v>
      </c>
      <c r="C4292" s="1">
        <v>0.21728240463985801</v>
      </c>
      <c r="D4292" s="1">
        <f>IF(AND(-100&lt;C4292,C4292&lt;100),C4292,D4291)</f>
        <v>0.21728240463985801</v>
      </c>
      <c r="E4292" s="1">
        <v>-1.6472019937000899</v>
      </c>
      <c r="F4292" s="1">
        <f>IF(AND(-100&lt;E4292,E4292&lt;100),E4292,F4291)</f>
        <v>-1.6472019937000899</v>
      </c>
      <c r="G4292" s="1">
        <f>IF(SQRT(B4292^2+D4292^2+F4292^2)&lt;0.125,"",SQRT(B4292^2+D4292^2+F4292^2))</f>
        <v>1.6736724990409328</v>
      </c>
      <c r="H4292" s="1">
        <f t="shared" si="135"/>
        <v>16.736724990409328</v>
      </c>
      <c r="I4292" s="1">
        <v>-8.2972611195047001</v>
      </c>
      <c r="J4292" s="1">
        <f>I4292*xfactor</f>
        <v>-10.952384677746204</v>
      </c>
      <c r="K4292" s="1">
        <v>-18.679927539434001</v>
      </c>
      <c r="L4292" s="1">
        <f>K4292*yfactor</f>
        <v>-24.657504352052882</v>
      </c>
      <c r="M4292" s="1">
        <v>113.358128153469</v>
      </c>
      <c r="N4292" s="1">
        <f>(M4292-80)*zfactor</f>
        <v>44.032729162579081</v>
      </c>
      <c r="O4292">
        <v>4</v>
      </c>
      <c r="P4292">
        <f t="shared" ref="P4292:P4355" si="136">IF(OR(O4292&lt;&gt;O4291,Q4292&lt;&gt;Q4291,R4292&lt;&gt;R4291),1,0)</f>
        <v>0</v>
      </c>
      <c r="Q4292">
        <v>1</v>
      </c>
      <c r="R4292">
        <v>1</v>
      </c>
    </row>
    <row r="4293" spans="1:18" x14ac:dyDescent="0.2">
      <c r="A4293" s="1">
        <v>0.21378651361262599</v>
      </c>
      <c r="B4293" s="1">
        <f>IF(AND(-100&lt;A4293,A4293&lt;100),A4293,B4292)</f>
        <v>0.21378651361262599</v>
      </c>
      <c r="C4293" s="1">
        <v>0.228208414638467</v>
      </c>
      <c r="D4293" s="1">
        <f>IF(AND(-100&lt;C4293,C4293&lt;100),C4293,D4292)</f>
        <v>0.228208414638467</v>
      </c>
      <c r="E4293" s="1">
        <v>-1.71735867360554</v>
      </c>
      <c r="F4293" s="1">
        <f>IF(AND(-100&lt;E4293,E4293&lt;100),E4293,F4292)</f>
        <v>-1.71735867360554</v>
      </c>
      <c r="G4293" s="1">
        <f>IF(SQRT(B4293^2+D4293^2+F4293^2)&lt;0.125,"",SQRT(B4293^2+D4293^2+F4293^2))</f>
        <v>1.7455957629768193</v>
      </c>
      <c r="H4293" s="1">
        <f t="shared" si="135"/>
        <v>17.455957629768193</v>
      </c>
      <c r="I4293" s="1">
        <v>-8.0949473179524603</v>
      </c>
      <c r="J4293" s="1">
        <f>I4293*xfactor</f>
        <v>-10.685330459697248</v>
      </c>
      <c r="K4293" s="1">
        <v>-18.781289400564098</v>
      </c>
      <c r="L4293" s="1">
        <f>K4293*yfactor</f>
        <v>-24.791302008744612</v>
      </c>
      <c r="M4293" s="1">
        <v>113.439555389125</v>
      </c>
      <c r="N4293" s="1">
        <f>(M4293-80)*zfactor</f>
        <v>44.140213113645011</v>
      </c>
      <c r="O4293">
        <v>4</v>
      </c>
      <c r="P4293">
        <f t="shared" si="136"/>
        <v>0</v>
      </c>
      <c r="Q4293">
        <v>1</v>
      </c>
      <c r="R4293">
        <v>1</v>
      </c>
    </row>
    <row r="4294" spans="1:18" x14ac:dyDescent="0.2">
      <c r="A4294" s="1">
        <v>0.18066793173453599</v>
      </c>
      <c r="B4294" s="1">
        <f>IF(AND(-100&lt;A4294,A4294&lt;100),A4294,B4293)</f>
        <v>0.18066793173453599</v>
      </c>
      <c r="C4294" s="1">
        <v>0.19340532784367301</v>
      </c>
      <c r="D4294" s="1">
        <f>IF(AND(-100&lt;C4294,C4294&lt;100),C4294,D4293)</f>
        <v>0.19340532784367301</v>
      </c>
      <c r="E4294" s="1">
        <v>-1.80805078135998</v>
      </c>
      <c r="F4294" s="1">
        <f>IF(AND(-100&lt;E4294,E4294&lt;100),E4294,F4293)</f>
        <v>-1.80805078135998</v>
      </c>
      <c r="G4294" s="1">
        <f>IF(SQRT(B4294^2+D4294^2+F4294^2)&lt;0.125,"",SQRT(B4294^2+D4294^2+F4294^2))</f>
        <v>1.8273188420119757</v>
      </c>
      <c r="H4294" s="1">
        <f t="shared" si="135"/>
        <v>18.273188420119759</v>
      </c>
      <c r="I4294" s="1">
        <v>-7.9266426114514301</v>
      </c>
      <c r="J4294" s="1">
        <f>I4294*xfactor</f>
        <v>-10.463168247115888</v>
      </c>
      <c r="K4294" s="1">
        <v>-18.8911426013293</v>
      </c>
      <c r="L4294" s="1">
        <f>K4294*yfactor</f>
        <v>-24.936308233754676</v>
      </c>
      <c r="M4294" s="1">
        <v>113.48793105926801</v>
      </c>
      <c r="N4294" s="1">
        <f>(M4294-80)*zfactor</f>
        <v>44.204068998233772</v>
      </c>
      <c r="O4294">
        <v>4</v>
      </c>
      <c r="P4294">
        <f t="shared" si="136"/>
        <v>0</v>
      </c>
      <c r="Q4294">
        <v>1</v>
      </c>
      <c r="R4294">
        <v>1</v>
      </c>
    </row>
    <row r="4295" spans="1:18" x14ac:dyDescent="0.2">
      <c r="A4295" s="1">
        <v>0.188482549338398</v>
      </c>
      <c r="B4295" s="1">
        <f>IF(AND(-100&lt;A4295,A4295&lt;100),A4295,B4294)</f>
        <v>0.188482549338398</v>
      </c>
      <c r="C4295" s="1">
        <v>0.19392980613091701</v>
      </c>
      <c r="D4295" s="1">
        <f>IF(AND(-100&lt;C4295,C4295&lt;100),C4295,D4294)</f>
        <v>0.19392980613091701</v>
      </c>
      <c r="E4295" s="1">
        <v>-1.85541853655301</v>
      </c>
      <c r="F4295" s="1">
        <f>IF(AND(-100&lt;E4295,E4295&lt;100),E4295,F4294)</f>
        <v>-1.85541853655301</v>
      </c>
      <c r="G4295" s="1">
        <f>IF(SQRT(B4295^2+D4295^2+F4295^2)&lt;0.125,"",SQRT(B4295^2+D4295^2+F4295^2))</f>
        <v>1.8750233030273491</v>
      </c>
      <c r="H4295" s="1">
        <f t="shared" si="135"/>
        <v>18.750233030273492</v>
      </c>
      <c r="I4295" s="1">
        <v>-7.7874754080442896</v>
      </c>
      <c r="J4295" s="1">
        <f>I4295*xfactor</f>
        <v>-10.279467538618462</v>
      </c>
      <c r="K4295" s="1">
        <v>-18.996051419437698</v>
      </c>
      <c r="L4295" s="1">
        <f>K4295*yfactor</f>
        <v>-25.074787873657762</v>
      </c>
      <c r="M4295" s="1">
        <v>113.520046429015</v>
      </c>
      <c r="N4295" s="1">
        <f>(M4295-80)*zfactor</f>
        <v>44.246461286299798</v>
      </c>
      <c r="O4295">
        <v>4</v>
      </c>
      <c r="P4295">
        <f t="shared" si="136"/>
        <v>0</v>
      </c>
      <c r="Q4295">
        <v>1</v>
      </c>
      <c r="R4295">
        <v>1</v>
      </c>
    </row>
    <row r="4296" spans="1:18" x14ac:dyDescent="0.2">
      <c r="A4296" s="1">
        <v>0.18627380340406999</v>
      </c>
      <c r="B4296" s="1">
        <f>IF(AND(-100&lt;A4296,A4296&lt;100),A4296,B4295)</f>
        <v>0.18627380340406999</v>
      </c>
      <c r="C4296" s="1">
        <v>0.21822326498292599</v>
      </c>
      <c r="D4296" s="1">
        <f>IF(AND(-100&lt;C4296,C4296&lt;100),C4296,D4295)</f>
        <v>0.21822326498292599</v>
      </c>
      <c r="E4296" s="1">
        <v>-1.8068164737352601</v>
      </c>
      <c r="F4296" s="1">
        <f>IF(AND(-100&lt;E4296,E4296&lt;100),E4296,F4295)</f>
        <v>-1.8068164737352601</v>
      </c>
      <c r="G4296" s="1">
        <f>IF(SQRT(B4296^2+D4296^2+F4296^2)&lt;0.125,"",SQRT(B4296^2+D4296^2+F4296^2))</f>
        <v>1.8294548622405382</v>
      </c>
      <c r="H4296" s="1">
        <f t="shared" si="135"/>
        <v>18.294548622405383</v>
      </c>
      <c r="I4296" s="1">
        <v>-7.6579450094365296</v>
      </c>
      <c r="J4296" s="1">
        <f>I4296*xfactor</f>
        <v>-10.108487412456219</v>
      </c>
      <c r="K4296" s="1">
        <v>-19.0669013038789</v>
      </c>
      <c r="L4296" s="1">
        <f>K4296*yfactor</f>
        <v>-25.168309721120149</v>
      </c>
      <c r="M4296" s="1">
        <v>113.563078092406</v>
      </c>
      <c r="N4296" s="1">
        <f>(M4296-80)*zfactor</f>
        <v>44.303263081975928</v>
      </c>
      <c r="O4296">
        <v>4</v>
      </c>
      <c r="P4296">
        <f t="shared" si="136"/>
        <v>0</v>
      </c>
      <c r="Q4296">
        <v>1</v>
      </c>
      <c r="R4296">
        <v>1</v>
      </c>
    </row>
    <row r="4297" spans="1:18" x14ac:dyDescent="0.2">
      <c r="A4297" s="1">
        <v>0.205276895415375</v>
      </c>
      <c r="B4297" s="1">
        <f>IF(AND(-100&lt;A4297,A4297&lt;100),A4297,B4296)</f>
        <v>0.205276895415375</v>
      </c>
      <c r="C4297" s="1">
        <v>0.20790995042537999</v>
      </c>
      <c r="D4297" s="1">
        <f>IF(AND(-100&lt;C4297,C4297&lt;100),C4297,D4296)</f>
        <v>0.20790995042537999</v>
      </c>
      <c r="E4297" s="1">
        <v>-1.8400535884287501</v>
      </c>
      <c r="F4297" s="1">
        <f>IF(AND(-100&lt;E4297,E4297&lt;100),E4297,F4296)</f>
        <v>-1.8400535884287501</v>
      </c>
      <c r="G4297" s="1">
        <f>IF(SQRT(B4297^2+D4297^2+F4297^2)&lt;0.125,"",SQRT(B4297^2+D4297^2+F4297^2))</f>
        <v>1.8631055685512774</v>
      </c>
      <c r="H4297" s="1">
        <f t="shared" si="135"/>
        <v>18.631055685512774</v>
      </c>
      <c r="I4297" s="1">
        <v>-7.5254365642843499</v>
      </c>
      <c r="J4297" s="1">
        <f>I4297*xfactor</f>
        <v>-9.9335762648553416</v>
      </c>
      <c r="K4297" s="1">
        <v>-19.132999542040402</v>
      </c>
      <c r="L4297" s="1">
        <f>K4297*yfactor</f>
        <v>-25.255559395493332</v>
      </c>
      <c r="M4297" s="1">
        <v>113.617795151569</v>
      </c>
      <c r="N4297" s="1">
        <f>(M4297-80)*zfactor</f>
        <v>44.375489600071077</v>
      </c>
      <c r="O4297">
        <v>4</v>
      </c>
      <c r="P4297">
        <f t="shared" si="136"/>
        <v>0</v>
      </c>
      <c r="Q4297">
        <v>1</v>
      </c>
      <c r="R4297">
        <v>1</v>
      </c>
    </row>
    <row r="4298" spans="1:18" x14ac:dyDescent="0.2">
      <c r="A4298" s="1">
        <v>0.18228211109387199</v>
      </c>
      <c r="B4298" s="1">
        <f>IF(AND(-100&lt;A4298,A4298&lt;100),A4298,B4297)</f>
        <v>0.18228211109387199</v>
      </c>
      <c r="C4298" s="1">
        <v>0.246377186460739</v>
      </c>
      <c r="D4298" s="1">
        <f>IF(AND(-100&lt;C4298,C4298&lt;100),C4298,D4297)</f>
        <v>0.246377186460739</v>
      </c>
      <c r="E4298" s="1">
        <v>-1.90105691843493</v>
      </c>
      <c r="F4298" s="1">
        <f>IF(AND(-100&lt;E4298,E4298&lt;100),E4298,F4297)</f>
        <v>-1.90105691843493</v>
      </c>
      <c r="G4298" s="1">
        <f>IF(SQRT(B4298^2+D4298^2+F4298^2)&lt;0.125,"",SQRT(B4298^2+D4298^2+F4298^2))</f>
        <v>1.9256027350319329</v>
      </c>
      <c r="H4298" s="1">
        <f t="shared" si="135"/>
        <v>19.256027350319329</v>
      </c>
      <c r="I4298" s="1">
        <v>-7.3840099331846796</v>
      </c>
      <c r="J4298" s="1">
        <f>I4298*xfactor</f>
        <v>-9.7468931118037769</v>
      </c>
      <c r="K4298" s="1">
        <v>-19.2034851311635</v>
      </c>
      <c r="L4298" s="1">
        <f>K4298*yfactor</f>
        <v>-25.34860037313582</v>
      </c>
      <c r="M4298" s="1">
        <v>113.676518560628</v>
      </c>
      <c r="N4298" s="1">
        <f>(M4298-80)*zfactor</f>
        <v>44.45300450002896</v>
      </c>
      <c r="O4298">
        <v>4</v>
      </c>
      <c r="P4298">
        <f t="shared" si="136"/>
        <v>0</v>
      </c>
      <c r="Q4298">
        <v>1</v>
      </c>
      <c r="R4298">
        <v>1</v>
      </c>
    </row>
    <row r="4299" spans="1:18" x14ac:dyDescent="0.2">
      <c r="A4299" s="1">
        <v>0.17845909759459</v>
      </c>
      <c r="B4299" s="1">
        <f>IF(AND(-100&lt;A4299,A4299&lt;100),A4299,B4298)</f>
        <v>0.17845909759459</v>
      </c>
      <c r="C4299" s="1">
        <v>0.19387552493055901</v>
      </c>
      <c r="D4299" s="1">
        <f>IF(AND(-100&lt;C4299,C4299&lt;100),C4299,D4298)</f>
        <v>0.19387552493055901</v>
      </c>
      <c r="E4299" s="1">
        <v>-1.9674131158527799</v>
      </c>
      <c r="F4299" s="1">
        <f>IF(AND(-100&lt;E4299,E4299&lt;100),E4299,F4298)</f>
        <v>-1.9674131158527799</v>
      </c>
      <c r="G4299" s="1">
        <f>IF(SQRT(B4299^2+D4299^2+F4299^2)&lt;0.125,"",SQRT(B4299^2+D4299^2+F4299^2))</f>
        <v>1.9849810420029002</v>
      </c>
      <c r="H4299" s="1">
        <f t="shared" si="135"/>
        <v>19.849810420029002</v>
      </c>
      <c r="I4299" s="1">
        <v>-7.1791625120182196</v>
      </c>
      <c r="J4299" s="1">
        <f>I4299*xfactor</f>
        <v>-9.4764945158640508</v>
      </c>
      <c r="K4299" s="1">
        <v>-19.277262686995499</v>
      </c>
      <c r="L4299" s="1">
        <f>K4299*yfactor</f>
        <v>-25.445986746834059</v>
      </c>
      <c r="M4299" s="1">
        <v>113.71945144340501</v>
      </c>
      <c r="N4299" s="1">
        <f>(M4299-80)*zfactor</f>
        <v>44.509675905294607</v>
      </c>
      <c r="O4299">
        <v>4</v>
      </c>
      <c r="P4299">
        <f t="shared" si="136"/>
        <v>0</v>
      </c>
      <c r="Q4299">
        <v>1</v>
      </c>
      <c r="R4299">
        <v>1</v>
      </c>
    </row>
    <row r="4300" spans="1:18" x14ac:dyDescent="0.2">
      <c r="A4300" s="1">
        <v>0.168028832951921</v>
      </c>
      <c r="B4300" s="1">
        <f>IF(AND(-100&lt;A4300,A4300&lt;100),A4300,B4299)</f>
        <v>0.168028832951921</v>
      </c>
      <c r="C4300" s="1">
        <v>0.20760440788100701</v>
      </c>
      <c r="D4300" s="1">
        <f>IF(AND(-100&lt;C4300,C4300&lt;100),C4300,D4299)</f>
        <v>0.20760440788100701</v>
      </c>
      <c r="E4300" s="1">
        <v>-1.9289254070569</v>
      </c>
      <c r="F4300" s="1">
        <f>IF(AND(-100&lt;E4300,E4300&lt;100),E4300,F4299)</f>
        <v>-1.9289254070569</v>
      </c>
      <c r="G4300" s="1">
        <f>IF(SQRT(B4300^2+D4300^2+F4300^2)&lt;0.125,"",SQRT(B4300^2+D4300^2+F4300^2))</f>
        <v>1.947328042437749</v>
      </c>
      <c r="H4300" s="1">
        <f t="shared" si="135"/>
        <v>19.473280424377492</v>
      </c>
      <c r="I4300" s="1">
        <v>-6.9671754191806903</v>
      </c>
      <c r="J4300" s="1">
        <f>I4300*xfactor</f>
        <v>-9.1966715533185113</v>
      </c>
      <c r="K4300" s="1">
        <v>-19.319719724303599</v>
      </c>
      <c r="L4300" s="1">
        <f>K4300*yfactor</f>
        <v>-25.502030036080754</v>
      </c>
      <c r="M4300" s="1">
        <v>113.762053791358</v>
      </c>
      <c r="N4300" s="1">
        <f>(M4300-80)*zfactor</f>
        <v>44.565911004592564</v>
      </c>
      <c r="O4300">
        <v>4</v>
      </c>
      <c r="P4300">
        <f t="shared" si="136"/>
        <v>0</v>
      </c>
      <c r="Q4300">
        <v>1</v>
      </c>
      <c r="R4300">
        <v>1</v>
      </c>
    </row>
    <row r="4301" spans="1:18" x14ac:dyDescent="0.2">
      <c r="A4301" s="1">
        <v>0.19301487004297399</v>
      </c>
      <c r="B4301" s="1">
        <f>IF(AND(-100&lt;A4301,A4301&lt;100),A4301,B4300)</f>
        <v>0.19301487004297399</v>
      </c>
      <c r="C4301" s="1">
        <v>0.21814498311289199</v>
      </c>
      <c r="D4301" s="1">
        <f>IF(AND(-100&lt;C4301,C4301&lt;100),C4301,D4300)</f>
        <v>0.21814498311289199</v>
      </c>
      <c r="E4301" s="1">
        <v>-1.93282297156037</v>
      </c>
      <c r="F4301" s="1">
        <f>IF(AND(-100&lt;E4301,E4301&lt;100),E4301,F4300)</f>
        <v>-1.93282297156037</v>
      </c>
      <c r="G4301" s="1">
        <f>IF(SQRT(B4301^2+D4301^2+F4301^2)&lt;0.125,"",SQRT(B4301^2+D4301^2+F4301^2))</f>
        <v>1.9546474395927489</v>
      </c>
      <c r="H4301" s="1">
        <f t="shared" si="135"/>
        <v>19.54647439592749</v>
      </c>
      <c r="I4301" s="1">
        <v>-6.7369813205986597</v>
      </c>
      <c r="J4301" s="1">
        <f>I4301*xfactor</f>
        <v>-8.8928153431902306</v>
      </c>
      <c r="K4301" s="1">
        <v>-19.353163896844698</v>
      </c>
      <c r="L4301" s="1">
        <f>K4301*yfactor</f>
        <v>-25.546176343835004</v>
      </c>
      <c r="M4301" s="1">
        <v>113.814956388049</v>
      </c>
      <c r="N4301" s="1">
        <f>(M4301-80)*zfactor</f>
        <v>44.635742432224681</v>
      </c>
      <c r="O4301">
        <v>4</v>
      </c>
      <c r="P4301">
        <f t="shared" si="136"/>
        <v>0</v>
      </c>
      <c r="Q4301">
        <v>1</v>
      </c>
      <c r="R4301">
        <v>1</v>
      </c>
    </row>
    <row r="4302" spans="1:18" x14ac:dyDescent="0.2">
      <c r="A4302" s="1">
        <v>0.209008393977485</v>
      </c>
      <c r="B4302" s="1">
        <f>IF(AND(-100&lt;A4302,A4302&lt;100),A4302,B4301)</f>
        <v>0.209008393977485</v>
      </c>
      <c r="C4302" s="1">
        <v>0.16913772238217001</v>
      </c>
      <c r="D4302" s="1">
        <f>IF(AND(-100&lt;C4302,C4302&lt;100),C4302,D4301)</f>
        <v>0.16913772238217001</v>
      </c>
      <c r="E4302" s="1">
        <v>-1.9950168843612199</v>
      </c>
      <c r="F4302" s="1">
        <f>IF(AND(-100&lt;E4302,E4302&lt;100),E4302,F4301)</f>
        <v>-1.9950168843612199</v>
      </c>
      <c r="G4302" s="1">
        <f>IF(SQRT(B4302^2+D4302^2+F4302^2)&lt;0.125,"",SQRT(B4302^2+D4302^2+F4302^2))</f>
        <v>2.0130535131416711</v>
      </c>
      <c r="H4302" s="1">
        <f t="shared" si="135"/>
        <v>20.13053513141671</v>
      </c>
      <c r="I4302" s="1">
        <v>-6.49093872673674</v>
      </c>
      <c r="J4302" s="1">
        <f>I4302*xfactor</f>
        <v>-8.5680391192924965</v>
      </c>
      <c r="K4302" s="1">
        <v>-19.4063808306081</v>
      </c>
      <c r="L4302" s="1">
        <f>K4302*yfactor</f>
        <v>-25.616422696402694</v>
      </c>
      <c r="M4302" s="1">
        <v>113.88374465324</v>
      </c>
      <c r="N4302" s="1">
        <f>(M4302-80)*zfactor</f>
        <v>44.726542942276801</v>
      </c>
      <c r="O4302">
        <v>4</v>
      </c>
      <c r="P4302">
        <f t="shared" si="136"/>
        <v>0</v>
      </c>
      <c r="Q4302">
        <v>1</v>
      </c>
      <c r="R4302">
        <v>1</v>
      </c>
    </row>
    <row r="4303" spans="1:18" x14ac:dyDescent="0.2">
      <c r="A4303" s="1">
        <v>0.22764266367988201</v>
      </c>
      <c r="B4303" s="1">
        <f>IF(AND(-100&lt;A4303,A4303&lt;100),A4303,B4302)</f>
        <v>0.22764266367988201</v>
      </c>
      <c r="C4303" s="1">
        <v>0.17842677882675401</v>
      </c>
      <c r="D4303" s="1">
        <f>IF(AND(-100&lt;C4303,C4303&lt;100),C4303,D4302)</f>
        <v>0.17842677882675401</v>
      </c>
      <c r="E4303" s="1">
        <v>-2.06303005189026</v>
      </c>
      <c r="F4303" s="1">
        <f>IF(AND(-100&lt;E4303,E4303&lt;100),E4303,F4302)</f>
        <v>-2.06303005189026</v>
      </c>
      <c r="G4303" s="1">
        <f>IF(SQRT(B4303^2+D4303^2+F4303^2)&lt;0.125,"",SQRT(B4303^2+D4303^2+F4303^2))</f>
        <v>2.0832067330757389</v>
      </c>
      <c r="H4303" s="1">
        <f t="shared" si="135"/>
        <v>20.83206733075739</v>
      </c>
      <c r="I4303" s="1">
        <v>-6.2805411599695704</v>
      </c>
      <c r="J4303" s="1">
        <f>I4303*xfactor</f>
        <v>-8.2903143311598342</v>
      </c>
      <c r="K4303" s="1">
        <v>-19.481420816143199</v>
      </c>
      <c r="L4303" s="1">
        <f>K4303*yfactor</f>
        <v>-25.715475477309024</v>
      </c>
      <c r="M4303" s="1">
        <v>113.939607505065</v>
      </c>
      <c r="N4303" s="1">
        <f>(M4303-80)*zfactor</f>
        <v>44.800281906685797</v>
      </c>
      <c r="O4303">
        <v>4</v>
      </c>
      <c r="P4303">
        <f t="shared" si="136"/>
        <v>0</v>
      </c>
      <c r="Q4303">
        <v>1</v>
      </c>
      <c r="R4303">
        <v>1</v>
      </c>
    </row>
    <row r="4304" spans="1:18" x14ac:dyDescent="0.2">
      <c r="A4304" s="1">
        <v>0.25188984277916499</v>
      </c>
      <c r="B4304" s="1">
        <f>IF(AND(-100&lt;A4304,A4304&lt;100),A4304,B4303)</f>
        <v>0.25188984277916499</v>
      </c>
      <c r="C4304" s="1">
        <v>0.186078346314901</v>
      </c>
      <c r="D4304" s="1">
        <f>IF(AND(-100&lt;C4304,C4304&lt;100),C4304,D4303)</f>
        <v>0.186078346314901</v>
      </c>
      <c r="E4304" s="1">
        <v>-2.0734777811254101</v>
      </c>
      <c r="F4304" s="1">
        <f>IF(AND(-100&lt;E4304,E4304&lt;100),E4304,F4303)</f>
        <v>-2.0734777811254101</v>
      </c>
      <c r="G4304" s="1">
        <f>IF(SQRT(B4304^2+D4304^2+F4304^2)&lt;0.125,"",SQRT(B4304^2+D4304^2+F4304^2))</f>
        <v>2.0969939801256836</v>
      </c>
      <c r="H4304" s="1">
        <f t="shared" si="135"/>
        <v>20.969939801256835</v>
      </c>
      <c r="I4304" s="1">
        <v>-6.0810355215891301</v>
      </c>
      <c r="J4304" s="1">
        <f>I4304*xfactor</f>
        <v>-8.0269668884976522</v>
      </c>
      <c r="K4304" s="1">
        <v>-19.573414653793598</v>
      </c>
      <c r="L4304" s="1">
        <f>K4304*yfactor</f>
        <v>-25.83690734300755</v>
      </c>
      <c r="M4304" s="1">
        <v>114.015776326888</v>
      </c>
      <c r="N4304" s="1">
        <f>(M4304-80)*zfactor</f>
        <v>44.900824751492166</v>
      </c>
      <c r="O4304">
        <v>4</v>
      </c>
      <c r="P4304">
        <f t="shared" si="136"/>
        <v>0</v>
      </c>
      <c r="Q4304">
        <v>1</v>
      </c>
      <c r="R4304">
        <v>1</v>
      </c>
    </row>
    <row r="4305" spans="1:18" x14ac:dyDescent="0.2">
      <c r="A4305" s="1">
        <v>0.25737079365005999</v>
      </c>
      <c r="B4305" s="1">
        <f>IF(AND(-100&lt;A4305,A4305&lt;100),A4305,B4304)</f>
        <v>0.25737079365005999</v>
      </c>
      <c r="C4305" s="1">
        <v>0.229243380892837</v>
      </c>
      <c r="D4305" s="1">
        <f>IF(AND(-100&lt;C4305,C4305&lt;100),C4305,D4304)</f>
        <v>0.229243380892837</v>
      </c>
      <c r="E4305" s="1">
        <v>-2.1204296111389001</v>
      </c>
      <c r="F4305" s="1">
        <f>IF(AND(-100&lt;E4305,E4305&lt;100),E4305,F4304)</f>
        <v>-2.1204296111389001</v>
      </c>
      <c r="G4305" s="1">
        <f>IF(SQRT(B4305^2+D4305^2+F4305^2)&lt;0.125,"",SQRT(B4305^2+D4305^2+F4305^2))</f>
        <v>2.148258361767017</v>
      </c>
      <c r="H4305" s="1">
        <f t="shared" si="135"/>
        <v>21.482583617670169</v>
      </c>
      <c r="I4305" s="1">
        <v>-5.8562847347949303</v>
      </c>
      <c r="J4305" s="1">
        <f>I4305*xfactor</f>
        <v>-7.7302958499293082</v>
      </c>
      <c r="K4305" s="1">
        <v>-19.684838586777801</v>
      </c>
      <c r="L4305" s="1">
        <f>K4305*yfactor</f>
        <v>-25.983986934546699</v>
      </c>
      <c r="M4305" s="1">
        <v>114.11445019579401</v>
      </c>
      <c r="N4305" s="1">
        <f>(M4305-80)*zfactor</f>
        <v>45.031074258448093</v>
      </c>
      <c r="O4305">
        <v>4</v>
      </c>
      <c r="P4305">
        <f t="shared" si="136"/>
        <v>0</v>
      </c>
      <c r="Q4305">
        <v>1</v>
      </c>
      <c r="R4305">
        <v>1</v>
      </c>
    </row>
    <row r="4306" spans="1:18" x14ac:dyDescent="0.2">
      <c r="A4306" s="1">
        <v>0.300999379871004</v>
      </c>
      <c r="B4306" s="1">
        <f>IF(AND(-100&lt;A4306,A4306&lt;100),A4306,B4305)</f>
        <v>0.300999379871004</v>
      </c>
      <c r="C4306" s="1">
        <v>0.24149396745473001</v>
      </c>
      <c r="D4306" s="1">
        <f>IF(AND(-100&lt;C4306,C4306&lt;100),C4306,D4305)</f>
        <v>0.24149396745473001</v>
      </c>
      <c r="E4306" s="1">
        <v>-2.2585400482237898</v>
      </c>
      <c r="F4306" s="1">
        <f>IF(AND(-100&lt;E4306,E4306&lt;100),E4306,F4305)</f>
        <v>-2.2585400482237898</v>
      </c>
      <c r="G4306" s="1">
        <f>IF(SQRT(B4306^2+D4306^2+F4306^2)&lt;0.125,"",SQRT(B4306^2+D4306^2+F4306^2))</f>
        <v>2.2912710691732818</v>
      </c>
      <c r="H4306" s="1">
        <f t="shared" si="135"/>
        <v>22.912710691732819</v>
      </c>
      <c r="I4306" s="1">
        <v>-5.5787120844672797</v>
      </c>
      <c r="J4306" s="1">
        <f>I4306*xfactor</f>
        <v>-7.3638999514968093</v>
      </c>
      <c r="K4306" s="1">
        <v>-19.811720293360899</v>
      </c>
      <c r="L4306" s="1">
        <f>K4306*yfactor</f>
        <v>-26.151470787236388</v>
      </c>
      <c r="M4306" s="1">
        <v>114.22142263133399</v>
      </c>
      <c r="N4306" s="1">
        <f>(M4306-80)*zfactor</f>
        <v>45.172277873360876</v>
      </c>
      <c r="O4306">
        <v>4</v>
      </c>
      <c r="P4306">
        <f t="shared" si="136"/>
        <v>0</v>
      </c>
      <c r="Q4306">
        <v>1</v>
      </c>
      <c r="R4306">
        <v>1</v>
      </c>
    </row>
    <row r="4307" spans="1:18" x14ac:dyDescent="0.2">
      <c r="A4307" s="1">
        <v>0.32311887250160598</v>
      </c>
      <c r="B4307" s="1">
        <f>IF(AND(-100&lt;A4307,A4307&lt;100),A4307,B4306)</f>
        <v>0.32311887250160598</v>
      </c>
      <c r="C4307" s="1">
        <v>0.188207558736428</v>
      </c>
      <c r="D4307" s="1">
        <f>IF(AND(-100&lt;C4307,C4307&lt;100),C4307,D4306)</f>
        <v>0.188207558736428</v>
      </c>
      <c r="E4307" s="1">
        <v>-2.3609777742140099</v>
      </c>
      <c r="F4307" s="1">
        <f>IF(AND(-100&lt;E4307,E4307&lt;100),E4307,F4306)</f>
        <v>-2.3609777742140099</v>
      </c>
      <c r="G4307" s="1">
        <f>IF(SQRT(B4307^2+D4307^2+F4307^2)&lt;0.125,"",SQRT(B4307^2+D4307^2+F4307^2))</f>
        <v>2.390406647678335</v>
      </c>
      <c r="H4307" s="1">
        <f t="shared" si="135"/>
        <v>23.904066476783349</v>
      </c>
      <c r="I4307" s="1">
        <v>-5.2745509783317699</v>
      </c>
      <c r="J4307" s="1">
        <f>I4307*xfactor</f>
        <v>-6.9624072913979367</v>
      </c>
      <c r="K4307" s="1">
        <v>-19.913055477865999</v>
      </c>
      <c r="L4307" s="1">
        <f>K4307*yfactor</f>
        <v>-26.28523323078312</v>
      </c>
      <c r="M4307" s="1">
        <v>114.282641535652</v>
      </c>
      <c r="N4307" s="1">
        <f>(M4307-80)*zfactor</f>
        <v>45.253086827060649</v>
      </c>
      <c r="O4307">
        <v>4</v>
      </c>
      <c r="P4307">
        <f t="shared" si="136"/>
        <v>0</v>
      </c>
      <c r="Q4307">
        <v>1</v>
      </c>
      <c r="R4307">
        <v>1</v>
      </c>
    </row>
    <row r="4308" spans="1:18" x14ac:dyDescent="0.2">
      <c r="A4308" s="1">
        <v>0.25985677873225999</v>
      </c>
      <c r="B4308" s="1">
        <f>IF(AND(-100&lt;A4308,A4308&lt;100),A4308,B4307)</f>
        <v>0.25985677873225999</v>
      </c>
      <c r="C4308" s="1">
        <v>8.3516736934117E-2</v>
      </c>
      <c r="D4308" s="1">
        <f>IF(AND(-100&lt;C4308,C4308&lt;100),C4308,D4307)</f>
        <v>8.3516736934117E-2</v>
      </c>
      <c r="E4308" s="1">
        <v>-2.3102052065088898</v>
      </c>
      <c r="F4308" s="1">
        <f>IF(AND(-100&lt;E4308,E4308&lt;100),E4308,F4307)</f>
        <v>-2.3102052065088898</v>
      </c>
      <c r="G4308" s="1">
        <f>IF(SQRT(B4308^2+D4308^2+F4308^2)&lt;0.125,"",SQRT(B4308^2+D4308^2+F4308^2))</f>
        <v>2.3262735623700861</v>
      </c>
      <c r="H4308" s="1">
        <f t="shared" si="135"/>
        <v>23.262735623700863</v>
      </c>
      <c r="I4308" s="1">
        <v>-4.98878760154403</v>
      </c>
      <c r="J4308" s="1">
        <f>I4308*xfactor</f>
        <v>-6.58519963403812</v>
      </c>
      <c r="K4308" s="1">
        <v>-20.005191499054</v>
      </c>
      <c r="L4308" s="1">
        <f>K4308*yfactor</f>
        <v>-26.406852778751283</v>
      </c>
      <c r="M4308" s="1">
        <v>114.33692388693299</v>
      </c>
      <c r="N4308" s="1">
        <f>(M4308-80)*zfactor</f>
        <v>45.32473953075155</v>
      </c>
      <c r="O4308">
        <v>4</v>
      </c>
      <c r="P4308">
        <f t="shared" si="136"/>
        <v>0</v>
      </c>
      <c r="Q4308">
        <v>1</v>
      </c>
      <c r="R4308">
        <v>1</v>
      </c>
    </row>
    <row r="4309" spans="1:18" x14ac:dyDescent="0.2">
      <c r="A4309" s="1">
        <v>0.38453835664931801</v>
      </c>
      <c r="B4309" s="1">
        <f>IF(AND(-100&lt;A4309,A4309&lt;100),A4309,B4308)</f>
        <v>0.38453835664931801</v>
      </c>
      <c r="C4309" s="1">
        <v>0.15001209031020299</v>
      </c>
      <c r="D4309" s="1">
        <f>IF(AND(-100&lt;C4309,C4309&lt;100),C4309,D4308)</f>
        <v>0.15001209031020299</v>
      </c>
      <c r="E4309" s="1">
        <v>-2.3268107096299402</v>
      </c>
      <c r="F4309" s="1">
        <f>IF(AND(-100&lt;E4309,E4309&lt;100),E4309,F4308)</f>
        <v>-2.3268107096299402</v>
      </c>
      <c r="G4309" s="1">
        <f>IF(SQRT(B4309^2+D4309^2+F4309^2)&lt;0.125,"",SQRT(B4309^2+D4309^2+F4309^2))</f>
        <v>2.3631380521294942</v>
      </c>
      <c r="H4309" s="1">
        <f t="shared" si="135"/>
        <v>23.631380521294943</v>
      </c>
      <c r="I4309" s="1">
        <v>-4.7329599181730702</v>
      </c>
      <c r="J4309" s="1">
        <f>I4309*xfactor</f>
        <v>-6.247507091988453</v>
      </c>
      <c r="K4309" s="1">
        <v>-20.096449080420999</v>
      </c>
      <c r="L4309" s="1">
        <f>K4309*yfactor</f>
        <v>-26.527312786155722</v>
      </c>
      <c r="M4309" s="1">
        <v>114.40022239080599</v>
      </c>
      <c r="N4309" s="1">
        <f>(M4309-80)*zfactor</f>
        <v>45.408293555863914</v>
      </c>
      <c r="O4309">
        <v>4</v>
      </c>
      <c r="P4309">
        <f t="shared" si="136"/>
        <v>0</v>
      </c>
      <c r="Q4309">
        <v>1</v>
      </c>
      <c r="R4309">
        <v>1</v>
      </c>
    </row>
    <row r="4310" spans="1:18" x14ac:dyDescent="0.2">
      <c r="A4310" s="1">
        <v>0.35964612460058798</v>
      </c>
      <c r="B4310" s="1">
        <f>IF(AND(-100&lt;A4310,A4310&lt;100),A4310,B4309)</f>
        <v>0.35964612460058798</v>
      </c>
      <c r="C4310" s="1">
        <v>0.103868284752533</v>
      </c>
      <c r="D4310" s="1">
        <f>IF(AND(-100&lt;C4310,C4310&lt;100),C4310,D4309)</f>
        <v>0.103868284752533</v>
      </c>
      <c r="E4310" s="1">
        <v>-2.3818851669171801</v>
      </c>
      <c r="F4310" s="1">
        <f>IF(AND(-100&lt;E4310,E4310&lt;100),E4310,F4309)</f>
        <v>-2.3818851669171801</v>
      </c>
      <c r="G4310" s="1">
        <f>IF(SQRT(B4310^2+D4310^2+F4310^2)&lt;0.125,"",SQRT(B4310^2+D4310^2+F4310^2))</f>
        <v>2.4111223328354243</v>
      </c>
      <c r="H4310" s="1">
        <f t="shared" si="135"/>
        <v>24.111223328354242</v>
      </c>
      <c r="I4310" s="1">
        <v>-4.5112108475792096</v>
      </c>
      <c r="J4310" s="1">
        <f>I4310*xfactor</f>
        <v>-5.9547983188045572</v>
      </c>
      <c r="K4310" s="1">
        <v>-20.156444114288099</v>
      </c>
      <c r="L4310" s="1">
        <f>K4310*yfactor</f>
        <v>-26.606506230860294</v>
      </c>
      <c r="M4310" s="1">
        <v>114.45588991051</v>
      </c>
      <c r="N4310" s="1">
        <f>(M4310-80)*zfactor</f>
        <v>45.481774681873198</v>
      </c>
      <c r="O4310">
        <v>4</v>
      </c>
      <c r="P4310">
        <f t="shared" si="136"/>
        <v>0</v>
      </c>
      <c r="Q4310">
        <v>1</v>
      </c>
      <c r="R4310">
        <v>1</v>
      </c>
    </row>
    <row r="4311" spans="1:18" x14ac:dyDescent="0.2">
      <c r="A4311" s="1">
        <v>0.38577834795440402</v>
      </c>
      <c r="B4311" s="1">
        <f>IF(AND(-100&lt;A4311,A4311&lt;100),A4311,B4310)</f>
        <v>0.38577834795440402</v>
      </c>
      <c r="C4311" s="1">
        <v>0.13905735086471099</v>
      </c>
      <c r="D4311" s="1">
        <f>IF(AND(-100&lt;C4311,C4311&lt;100),C4311,D4310)</f>
        <v>0.13905735086471099</v>
      </c>
      <c r="E4311" s="1">
        <v>-2.4184671567885601</v>
      </c>
      <c r="F4311" s="1">
        <f>IF(AND(-100&lt;E4311,E4311&lt;100),E4311,F4310)</f>
        <v>-2.4184671567885601</v>
      </c>
      <c r="G4311" s="1">
        <f>IF(SQRT(B4311^2+D4311^2+F4311^2)&lt;0.125,"",SQRT(B4311^2+D4311^2+F4311^2))</f>
        <v>2.4529870095548576</v>
      </c>
      <c r="H4311" s="1">
        <f t="shared" si="135"/>
        <v>24.529870095548574</v>
      </c>
      <c r="I4311" s="1">
        <v>-4.3289366804854801</v>
      </c>
      <c r="J4311" s="1">
        <f>I4311*xfactor</f>
        <v>-5.7141964182408342</v>
      </c>
      <c r="K4311" s="1">
        <v>-20.161238395139801</v>
      </c>
      <c r="L4311" s="1">
        <f>K4311*yfactor</f>
        <v>-26.612834681584538</v>
      </c>
      <c r="M4311" s="1">
        <v>114.497386067077</v>
      </c>
      <c r="N4311" s="1">
        <f>(M4311-80)*zfactor</f>
        <v>45.536549608541648</v>
      </c>
      <c r="O4311">
        <v>4</v>
      </c>
      <c r="P4311">
        <f t="shared" si="136"/>
        <v>0</v>
      </c>
      <c r="Q4311">
        <v>1</v>
      </c>
      <c r="R4311">
        <v>1</v>
      </c>
    </row>
    <row r="4312" spans="1:18" x14ac:dyDescent="0.2">
      <c r="A4312" s="1">
        <v>0.35110679396439198</v>
      </c>
      <c r="B4312" s="1">
        <f>IF(AND(-100&lt;A4312,A4312&lt;100),A4312,B4311)</f>
        <v>0.35110679396439198</v>
      </c>
      <c r="C4312" s="1">
        <v>8.4692285010790694E-2</v>
      </c>
      <c r="D4312" s="1">
        <f>IF(AND(-100&lt;C4312,C4312&lt;100),C4312,D4311)</f>
        <v>8.4692285010790694E-2</v>
      </c>
      <c r="E4312" s="1">
        <v>-2.4339058958079498</v>
      </c>
      <c r="F4312" s="1">
        <f>IF(AND(-100&lt;E4312,E4312&lt;100),E4312,F4311)</f>
        <v>-2.4339058958079498</v>
      </c>
      <c r="G4312" s="1">
        <f>IF(SQRT(B4312^2+D4312^2+F4312^2)&lt;0.125,"",SQRT(B4312^2+D4312^2+F4312^2))</f>
        <v>2.4605582036515621</v>
      </c>
      <c r="H4312" s="1">
        <f t="shared" si="135"/>
        <v>24.605582036515621</v>
      </c>
      <c r="I4312" s="1">
        <v>-4.1862709242819403</v>
      </c>
      <c r="J4312" s="1">
        <f>I4312*xfactor</f>
        <v>-5.5258776200521611</v>
      </c>
      <c r="K4312" s="1">
        <v>-20.128688608418098</v>
      </c>
      <c r="L4312" s="1">
        <f>K4312*yfactor</f>
        <v>-26.56986896311189</v>
      </c>
      <c r="M4312" s="1">
        <v>114.522580942196</v>
      </c>
      <c r="N4312" s="1">
        <f>(M4312-80)*zfactor</f>
        <v>45.569806843698721</v>
      </c>
      <c r="O4312">
        <v>4</v>
      </c>
      <c r="P4312">
        <f t="shared" si="136"/>
        <v>0</v>
      </c>
      <c r="Q4312">
        <v>1</v>
      </c>
      <c r="R4312">
        <v>1</v>
      </c>
    </row>
    <row r="4313" spans="1:18" x14ac:dyDescent="0.2">
      <c r="A4313" s="1">
        <v>0.360753587621016</v>
      </c>
      <c r="B4313" s="1">
        <f>IF(AND(-100&lt;A4313,A4313&lt;100),A4313,B4312)</f>
        <v>0.360753587621016</v>
      </c>
      <c r="C4313" s="1">
        <v>3.42898150359668E-2</v>
      </c>
      <c r="D4313" s="1">
        <f>IF(AND(-100&lt;C4313,C4313&lt;100),C4313,D4312)</f>
        <v>3.42898150359668E-2</v>
      </c>
      <c r="E4313" s="1">
        <v>-2.42104628959747</v>
      </c>
      <c r="F4313" s="1">
        <f>IF(AND(-100&lt;E4313,E4313&lt;100),E4313,F4312)</f>
        <v>-2.42104628959747</v>
      </c>
      <c r="G4313" s="1">
        <f>IF(SQRT(B4313^2+D4313^2+F4313^2)&lt;0.125,"",SQRT(B4313^2+D4313^2+F4313^2))</f>
        <v>2.448016355903349</v>
      </c>
      <c r="H4313" s="1">
        <f t="shared" si="135"/>
        <v>24.480163559033489</v>
      </c>
      <c r="I4313" s="1">
        <v>-4.0769207965760899</v>
      </c>
      <c r="J4313" s="1">
        <f>I4313*xfactor</f>
        <v>-5.3815354514804392</v>
      </c>
      <c r="K4313" s="1">
        <v>-20.0889767778039</v>
      </c>
      <c r="L4313" s="1">
        <f>K4313*yfactor</f>
        <v>-26.517449346701149</v>
      </c>
      <c r="M4313" s="1">
        <v>114.556357902448</v>
      </c>
      <c r="N4313" s="1">
        <f>(M4313-80)*zfactor</f>
        <v>45.614392431231359</v>
      </c>
      <c r="O4313">
        <v>4</v>
      </c>
      <c r="P4313">
        <f t="shared" si="136"/>
        <v>0</v>
      </c>
      <c r="Q4313">
        <v>1</v>
      </c>
      <c r="R4313">
        <v>1</v>
      </c>
    </row>
    <row r="4314" spans="1:18" x14ac:dyDescent="0.2">
      <c r="A4314" s="1">
        <v>0.35134136294518498</v>
      </c>
      <c r="B4314" s="1">
        <f>IF(AND(-100&lt;A4314,A4314&lt;100),A4314,B4313)</f>
        <v>0.35134136294518498</v>
      </c>
      <c r="C4314" s="1">
        <v>-1.8855097409468901E-2</v>
      </c>
      <c r="D4314" s="1">
        <f>IF(AND(-100&lt;C4314,C4314&lt;100),C4314,D4313)</f>
        <v>-1.8855097409468901E-2</v>
      </c>
      <c r="E4314" s="1">
        <v>-2.5082531854011099</v>
      </c>
      <c r="F4314" s="1">
        <f>IF(AND(-100&lt;E4314,E4314&lt;100),E4314,F4313)</f>
        <v>-2.5082531854011099</v>
      </c>
      <c r="G4314" s="1">
        <f>IF(SQRT(B4314^2+D4314^2+F4314^2)&lt;0.125,"",SQRT(B4314^2+D4314^2+F4314^2))</f>
        <v>2.5328107529164741</v>
      </c>
      <c r="H4314" s="1">
        <f t="shared" si="135"/>
        <v>25.32810752916474</v>
      </c>
      <c r="I4314" s="1">
        <v>-3.9976414532484599</v>
      </c>
      <c r="J4314" s="1">
        <f>I4314*xfactor</f>
        <v>-5.2768867182879671</v>
      </c>
      <c r="K4314" s="1">
        <v>-20.042759347398199</v>
      </c>
      <c r="L4314" s="1">
        <f>K4314*yfactor</f>
        <v>-26.456442338565623</v>
      </c>
      <c r="M4314" s="1">
        <v>114.579183972129</v>
      </c>
      <c r="N4314" s="1">
        <f>(M4314-80)*zfactor</f>
        <v>45.644522843210282</v>
      </c>
      <c r="O4314">
        <v>4</v>
      </c>
      <c r="P4314">
        <f t="shared" si="136"/>
        <v>0</v>
      </c>
      <c r="Q4314">
        <v>1</v>
      </c>
      <c r="R4314">
        <v>1</v>
      </c>
    </row>
    <row r="4315" spans="1:18" x14ac:dyDescent="0.2">
      <c r="A4315" s="1">
        <v>0.35300613941175402</v>
      </c>
      <c r="B4315" s="1">
        <f>IF(AND(-100&lt;A4315,A4315&lt;100),A4315,B4314)</f>
        <v>0.35300613941175402</v>
      </c>
      <c r="C4315" s="1">
        <v>-3.9117012638791297E-2</v>
      </c>
      <c r="D4315" s="1">
        <f>IF(AND(-100&lt;C4315,C4315&lt;100),C4315,D4314)</f>
        <v>-3.9117012638791297E-2</v>
      </c>
      <c r="E4315" s="1">
        <v>-2.53589750431202</v>
      </c>
      <c r="F4315" s="1">
        <f>IF(AND(-100&lt;E4315,E4315&lt;100),E4315,F4314)</f>
        <v>-2.53589750431202</v>
      </c>
      <c r="G4315" s="1">
        <f>IF(SQRT(B4315^2+D4315^2+F4315^2)&lt;0.125,"",SQRT(B4315^2+D4315^2+F4315^2))</f>
        <v>2.560648282665174</v>
      </c>
      <c r="H4315" s="1">
        <f t="shared" si="135"/>
        <v>25.606482826651739</v>
      </c>
      <c r="I4315" s="1">
        <v>-3.9007455833072302</v>
      </c>
      <c r="J4315" s="1">
        <f>I4315*xfactor</f>
        <v>-5.1489841699655443</v>
      </c>
      <c r="K4315" s="1">
        <v>-19.994759390674499</v>
      </c>
      <c r="L4315" s="1">
        <f>K4315*yfactor</f>
        <v>-26.393082395690339</v>
      </c>
      <c r="M4315" s="1">
        <v>114.594317258773</v>
      </c>
      <c r="N4315" s="1">
        <f>(M4315-80)*zfactor</f>
        <v>45.664498781580363</v>
      </c>
      <c r="O4315">
        <v>4</v>
      </c>
      <c r="P4315">
        <f t="shared" si="136"/>
        <v>0</v>
      </c>
      <c r="Q4315">
        <v>1</v>
      </c>
      <c r="R4315">
        <v>1</v>
      </c>
    </row>
    <row r="4316" spans="1:18" x14ac:dyDescent="0.2">
      <c r="A4316" s="1">
        <v>0.38358282099776497</v>
      </c>
      <c r="B4316" s="1">
        <f>IF(AND(-100&lt;A4316,A4316&lt;100),A4316,B4315)</f>
        <v>0.38358282099776497</v>
      </c>
      <c r="C4316" s="1">
        <v>-7.0754265047242595E-2</v>
      </c>
      <c r="D4316" s="1">
        <f>IF(AND(-100&lt;C4316,C4316&lt;100),C4316,D4315)</f>
        <v>-7.0754265047242595E-2</v>
      </c>
      <c r="E4316" s="1">
        <v>-2.5209077443910899</v>
      </c>
      <c r="F4316" s="1">
        <f>IF(AND(-100&lt;E4316,E4316&lt;100),E4316,F4315)</f>
        <v>-2.5209077443910899</v>
      </c>
      <c r="G4316" s="1">
        <f>IF(SQRT(B4316^2+D4316^2+F4316^2)&lt;0.125,"",SQRT(B4316^2+D4316^2+F4316^2))</f>
        <v>2.5509052907385548</v>
      </c>
      <c r="H4316" s="1">
        <f t="shared" si="135"/>
        <v>25.509052907385549</v>
      </c>
      <c r="I4316" s="1">
        <v>-3.7856841545970501</v>
      </c>
      <c r="J4316" s="1">
        <f>I4316*xfactor</f>
        <v>-4.9971030840681063</v>
      </c>
      <c r="K4316" s="1">
        <v>-19.951010474964299</v>
      </c>
      <c r="L4316" s="1">
        <f>K4316*yfactor</f>
        <v>-26.335333826952876</v>
      </c>
      <c r="M4316" s="1">
        <v>114.62061319724</v>
      </c>
      <c r="N4316" s="1">
        <f>(M4316-80)*zfactor</f>
        <v>45.699209420356809</v>
      </c>
      <c r="O4316">
        <v>4</v>
      </c>
      <c r="P4316">
        <f t="shared" si="136"/>
        <v>0</v>
      </c>
      <c r="Q4316">
        <v>1</v>
      </c>
      <c r="R4316">
        <v>1</v>
      </c>
    </row>
    <row r="4317" spans="1:18" x14ac:dyDescent="0.2">
      <c r="A4317" s="1">
        <v>0.36514386340524801</v>
      </c>
      <c r="B4317" s="1">
        <f>IF(AND(-100&lt;A4317,A4317&lt;100),A4317,B4316)</f>
        <v>0.36514386340524801</v>
      </c>
      <c r="C4317" s="1">
        <v>-9.4362319482755502E-2</v>
      </c>
      <c r="D4317" s="1">
        <f>IF(AND(-100&lt;C4317,C4317&lt;100),C4317,D4316)</f>
        <v>-9.4362319482755502E-2</v>
      </c>
      <c r="E4317" s="1">
        <v>-2.5579188041109502</v>
      </c>
      <c r="F4317" s="1">
        <f>IF(AND(-100&lt;E4317,E4317&lt;100),E4317,F4316)</f>
        <v>-2.5579188041109502</v>
      </c>
      <c r="G4317" s="1">
        <f>IF(SQRT(B4317^2+D4317^2+F4317^2)&lt;0.125,"",SQRT(B4317^2+D4317^2+F4317^2))</f>
        <v>2.5855720637307846</v>
      </c>
      <c r="H4317" s="1">
        <f t="shared" si="135"/>
        <v>25.855720637307847</v>
      </c>
      <c r="I4317" s="1">
        <v>-3.60984373791241</v>
      </c>
      <c r="J4317" s="1">
        <f>I4317*xfactor</f>
        <v>-4.7649937340443813</v>
      </c>
      <c r="K4317" s="1">
        <v>-19.887717558083398</v>
      </c>
      <c r="L4317" s="1">
        <f>K4317*yfactor</f>
        <v>-26.251787176670089</v>
      </c>
      <c r="M4317" s="1">
        <v>114.658157352668</v>
      </c>
      <c r="N4317" s="1">
        <f>(M4317-80)*zfactor</f>
        <v>45.748767705521757</v>
      </c>
      <c r="O4317">
        <v>4</v>
      </c>
      <c r="P4317">
        <f t="shared" si="136"/>
        <v>0</v>
      </c>
      <c r="Q4317">
        <v>1</v>
      </c>
      <c r="R4317">
        <v>1</v>
      </c>
    </row>
    <row r="4318" spans="1:18" x14ac:dyDescent="0.2">
      <c r="A4318" s="1">
        <v>0.39638715775417499</v>
      </c>
      <c r="B4318" s="1">
        <f>IF(AND(-100&lt;A4318,A4318&lt;100),A4318,B4317)</f>
        <v>0.39638715775417499</v>
      </c>
      <c r="C4318" s="1">
        <v>-5.80962706900503E-2</v>
      </c>
      <c r="D4318" s="1">
        <f>IF(AND(-100&lt;C4318,C4318&lt;100),C4318,D4317)</f>
        <v>-5.80962706900503E-2</v>
      </c>
      <c r="E4318" s="1">
        <v>-2.6167633518389501</v>
      </c>
      <c r="F4318" s="1">
        <f>IF(AND(-100&lt;E4318,E4318&lt;100),E4318,F4317)</f>
        <v>-2.6167633518389501</v>
      </c>
      <c r="G4318" s="1">
        <f>IF(SQRT(B4318^2+D4318^2+F4318^2)&lt;0.125,"",SQRT(B4318^2+D4318^2+F4318^2))</f>
        <v>2.647252990370951</v>
      </c>
      <c r="H4318" s="1">
        <f t="shared" si="135"/>
        <v>26.472529903709511</v>
      </c>
      <c r="I4318" s="1">
        <v>-3.3845201889477599</v>
      </c>
      <c r="J4318" s="1">
        <f>I4318*xfactor</f>
        <v>-4.4675666494110429</v>
      </c>
      <c r="K4318" s="1">
        <v>-19.7981665371437</v>
      </c>
      <c r="L4318" s="1">
        <f>K4318*yfactor</f>
        <v>-26.133579829029685</v>
      </c>
      <c r="M4318" s="1">
        <v>114.709869510174</v>
      </c>
      <c r="N4318" s="1">
        <f>(M4318-80)*zfactor</f>
        <v>45.817027753429684</v>
      </c>
      <c r="O4318">
        <v>4</v>
      </c>
      <c r="P4318">
        <f t="shared" si="136"/>
        <v>0</v>
      </c>
      <c r="Q4318">
        <v>1</v>
      </c>
      <c r="R4318">
        <v>1</v>
      </c>
    </row>
    <row r="4319" spans="1:18" x14ac:dyDescent="0.2">
      <c r="A4319" s="1">
        <v>0.41903702167517898</v>
      </c>
      <c r="B4319" s="1">
        <f>IF(AND(-100&lt;A4319,A4319&lt;100),A4319,B4318)</f>
        <v>0.41903702167517898</v>
      </c>
      <c r="C4319" s="1">
        <v>-0.10405948877276799</v>
      </c>
      <c r="D4319" s="1">
        <f>IF(AND(-100&lt;C4319,C4319&lt;100),C4319,D4318)</f>
        <v>-0.10405948877276799</v>
      </c>
      <c r="E4319" s="1">
        <v>-2.6460966897824698</v>
      </c>
      <c r="F4319" s="1">
        <f>IF(AND(-100&lt;E4319,E4319&lt;100),E4319,F4318)</f>
        <v>-2.6460966897824698</v>
      </c>
      <c r="G4319" s="1">
        <f>IF(SQRT(B4319^2+D4319^2+F4319^2)&lt;0.125,"",SQRT(B4319^2+D4319^2+F4319^2))</f>
        <v>2.6810908403886278</v>
      </c>
      <c r="H4319" s="1">
        <f t="shared" si="135"/>
        <v>26.810908403886277</v>
      </c>
      <c r="I4319" s="1">
        <v>-3.1311115315979898</v>
      </c>
      <c r="J4319" s="1">
        <f>I4319*xfactor</f>
        <v>-4.1330672217093465</v>
      </c>
      <c r="K4319" s="1">
        <v>-19.687323662602399</v>
      </c>
      <c r="L4319" s="1">
        <f>K4319*yfactor</f>
        <v>-25.987267234635169</v>
      </c>
      <c r="M4319" s="1">
        <v>114.75105420977</v>
      </c>
      <c r="N4319" s="1">
        <f>(M4319-80)*zfactor</f>
        <v>45.871391556896405</v>
      </c>
      <c r="O4319">
        <v>4</v>
      </c>
      <c r="P4319">
        <f t="shared" si="136"/>
        <v>0</v>
      </c>
      <c r="Q4319">
        <v>1</v>
      </c>
      <c r="R4319">
        <v>1</v>
      </c>
    </row>
    <row r="4320" spans="1:18" x14ac:dyDescent="0.2">
      <c r="A4320" s="1">
        <v>0.45714187138867002</v>
      </c>
      <c r="B4320" s="1">
        <f>IF(AND(-100&lt;A4320,A4320&lt;100),A4320,B4319)</f>
        <v>0.45714187138867002</v>
      </c>
      <c r="C4320" s="1">
        <v>-0.15151248392324099</v>
      </c>
      <c r="D4320" s="1">
        <f>IF(AND(-100&lt;C4320,C4320&lt;100),C4320,D4319)</f>
        <v>-0.15151248392324099</v>
      </c>
      <c r="E4320" s="1">
        <v>-2.68412191052091</v>
      </c>
      <c r="F4320" s="1">
        <f>IF(AND(-100&lt;E4320,E4320&lt;100),E4320,F4319)</f>
        <v>-2.68412191052091</v>
      </c>
      <c r="G4320" s="1">
        <f>IF(SQRT(B4320^2+D4320^2+F4320^2)&lt;0.125,"",SQRT(B4320^2+D4320^2+F4320^2))</f>
        <v>2.7269846266342879</v>
      </c>
      <c r="H4320" s="1">
        <f t="shared" si="135"/>
        <v>27.269846266342878</v>
      </c>
      <c r="I4320" s="1">
        <v>-2.8435973304985001</v>
      </c>
      <c r="J4320" s="1">
        <f>I4320*xfactor</f>
        <v>-3.7535484762580205</v>
      </c>
      <c r="K4320" s="1">
        <v>-19.574733152614002</v>
      </c>
      <c r="L4320" s="1">
        <f>K4320*yfactor</f>
        <v>-25.838647761450485</v>
      </c>
      <c r="M4320" s="1">
        <v>114.790930069922</v>
      </c>
      <c r="N4320" s="1">
        <f>(M4320-80)*zfactor</f>
        <v>45.924027692297038</v>
      </c>
      <c r="O4320">
        <v>4</v>
      </c>
      <c r="P4320">
        <f t="shared" si="136"/>
        <v>0</v>
      </c>
      <c r="Q4320">
        <v>1</v>
      </c>
      <c r="R4320">
        <v>1</v>
      </c>
    </row>
    <row r="4321" spans="1:18" x14ac:dyDescent="0.2">
      <c r="A4321" s="1">
        <v>0.48843426677074098</v>
      </c>
      <c r="B4321" s="1">
        <f>IF(AND(-100&lt;A4321,A4321&lt;100),A4321,B4320)</f>
        <v>0.48843426677074098</v>
      </c>
      <c r="C4321" s="1">
        <v>-0.18568028416044999</v>
      </c>
      <c r="D4321" s="1">
        <f>IF(AND(-100&lt;C4321,C4321&lt;100),C4321,D4320)</f>
        <v>-0.18568028416044999</v>
      </c>
      <c r="E4321" s="1">
        <v>-2.7324573842054201</v>
      </c>
      <c r="F4321" s="1">
        <f>IF(AND(-100&lt;E4321,E4321&lt;100),E4321,F4320)</f>
        <v>-2.7324573842054201</v>
      </c>
      <c r="G4321" s="1">
        <f>IF(SQRT(B4321^2+D4321^2+F4321^2)&lt;0.125,"",SQRT(B4321^2+D4321^2+F4321^2))</f>
        <v>2.7819720626527693</v>
      </c>
      <c r="H4321" s="1">
        <f t="shared" si="135"/>
        <v>27.819720626527694</v>
      </c>
      <c r="I4321" s="1">
        <v>-2.5478700205519398</v>
      </c>
      <c r="J4321" s="1">
        <f>I4321*xfactor</f>
        <v>-3.3631884271285606</v>
      </c>
      <c r="K4321" s="1">
        <v>-19.453455881200899</v>
      </c>
      <c r="L4321" s="1">
        <f>K4321*yfactor</f>
        <v>-25.678561763185186</v>
      </c>
      <c r="M4321" s="1">
        <v>114.835785270131</v>
      </c>
      <c r="N4321" s="1">
        <f>(M4321-80)*zfactor</f>
        <v>45.983236556572919</v>
      </c>
      <c r="O4321">
        <v>4</v>
      </c>
      <c r="P4321">
        <f t="shared" si="136"/>
        <v>0</v>
      </c>
      <c r="Q4321">
        <v>1</v>
      </c>
      <c r="R4321">
        <v>1</v>
      </c>
    </row>
    <row r="4322" spans="1:18" x14ac:dyDescent="0.2">
      <c r="A4322" s="1">
        <v>0.53800949581431201</v>
      </c>
      <c r="B4322" s="1">
        <f>IF(AND(-100&lt;A4322,A4322&lt;100),A4322,B4321)</f>
        <v>0.53800949581431201</v>
      </c>
      <c r="C4322" s="1">
        <v>-0.24074037203617801</v>
      </c>
      <c r="D4322" s="1">
        <f>IF(AND(-100&lt;C4322,C4322&lt;100),C4322,D4321)</f>
        <v>-0.24074037203617801</v>
      </c>
      <c r="E4322" s="1">
        <v>-2.8434412090576102</v>
      </c>
      <c r="F4322" s="1">
        <f>IF(AND(-100&lt;E4322,E4322&lt;100),E4322,F4321)</f>
        <v>-2.8434412090576102</v>
      </c>
      <c r="G4322" s="1">
        <f>IF(SQRT(B4322^2+D4322^2+F4322^2)&lt;0.125,"",SQRT(B4322^2+D4322^2+F4322^2))</f>
        <v>2.903888436851783</v>
      </c>
      <c r="H4322" s="1">
        <f t="shared" si="135"/>
        <v>29.038884368517831</v>
      </c>
      <c r="I4322" s="1">
        <v>-2.2640898568839098</v>
      </c>
      <c r="J4322" s="1">
        <f>I4322*xfactor</f>
        <v>-2.9885986110867613</v>
      </c>
      <c r="K4322" s="1">
        <v>-19.373752094055401</v>
      </c>
      <c r="L4322" s="1">
        <f>K4322*yfactor</f>
        <v>-25.573352764153132</v>
      </c>
      <c r="M4322" s="1">
        <v>114.88067169268299</v>
      </c>
      <c r="N4322" s="1">
        <f>(M4322-80)*zfactor</f>
        <v>46.042486634341557</v>
      </c>
      <c r="O4322">
        <v>4</v>
      </c>
      <c r="P4322">
        <f t="shared" si="136"/>
        <v>0</v>
      </c>
      <c r="Q4322">
        <v>1</v>
      </c>
      <c r="R4322">
        <v>1</v>
      </c>
    </row>
    <row r="4323" spans="1:18" x14ac:dyDescent="0.2">
      <c r="A4323" s="1">
        <v>0.54517553789053197</v>
      </c>
      <c r="B4323" s="1">
        <f>IF(AND(-100&lt;A4323,A4323&lt;100),A4323,B4322)</f>
        <v>0.54517553789053197</v>
      </c>
      <c r="C4323" s="1">
        <v>-0.22889833607337401</v>
      </c>
      <c r="D4323" s="1">
        <f>IF(AND(-100&lt;C4323,C4323&lt;100),C4323,D4322)</f>
        <v>-0.22889833607337401</v>
      </c>
      <c r="E4323" s="1">
        <v>-2.9171995965855699</v>
      </c>
      <c r="F4323" s="1">
        <f>IF(AND(-100&lt;E4323,E4323&lt;100),E4323,F4322)</f>
        <v>-2.9171995965855699</v>
      </c>
      <c r="G4323" s="1">
        <f>IF(SQRT(B4323^2+D4323^2+F4323^2)&lt;0.125,"",SQRT(B4323^2+D4323^2+F4323^2))</f>
        <v>2.9765188226669093</v>
      </c>
      <c r="H4323" s="1">
        <f t="shared" si="135"/>
        <v>29.765188226669093</v>
      </c>
      <c r="I4323" s="1">
        <v>-2.0221824062081999</v>
      </c>
      <c r="J4323" s="1">
        <f>I4323*xfactor</f>
        <v>-2.6692807761948241</v>
      </c>
      <c r="K4323" s="1">
        <v>-19.3465203021658</v>
      </c>
      <c r="L4323" s="1">
        <f>K4323*yfactor</f>
        <v>-25.537406798858857</v>
      </c>
      <c r="M4323" s="1">
        <v>114.91134843605001</v>
      </c>
      <c r="N4323" s="1">
        <f>(M4323-80)*zfactor</f>
        <v>46.08297993558601</v>
      </c>
      <c r="O4323">
        <v>4</v>
      </c>
      <c r="P4323">
        <f t="shared" si="136"/>
        <v>0</v>
      </c>
      <c r="Q4323">
        <v>1</v>
      </c>
      <c r="R4323">
        <v>1</v>
      </c>
    </row>
    <row r="4324" spans="1:18" x14ac:dyDescent="0.2">
      <c r="A4324" s="1">
        <v>0.51514750004544196</v>
      </c>
      <c r="B4324" s="1">
        <f>IF(AND(-100&lt;A4324,A4324&lt;100),A4324,B4323)</f>
        <v>0.51514750004544196</v>
      </c>
      <c r="C4324" s="1">
        <v>-0.20885587117371099</v>
      </c>
      <c r="D4324" s="1">
        <f>IF(AND(-100&lt;C4324,C4324&lt;100),C4324,D4323)</f>
        <v>-0.20885587117371099</v>
      </c>
      <c r="E4324" s="1">
        <v>-2.90833895785876</v>
      </c>
      <c r="F4324" s="1">
        <f>IF(AND(-100&lt;E4324,E4324&lt;100),E4324,F4323)</f>
        <v>-2.90833895785876</v>
      </c>
      <c r="G4324" s="1">
        <f>IF(SQRT(B4324^2+D4324^2+F4324^2)&lt;0.125,"",SQRT(B4324^2+D4324^2+F4324^2))</f>
        <v>2.9609851765123341</v>
      </c>
      <c r="H4324" s="1">
        <f t="shared" si="135"/>
        <v>29.609851765123341</v>
      </c>
      <c r="I4324" s="1">
        <v>-1.8133484909778199</v>
      </c>
      <c r="J4324" s="1">
        <f>I4324*xfactor</f>
        <v>-2.3936200080907226</v>
      </c>
      <c r="K4324" s="1">
        <v>-19.376005456363099</v>
      </c>
      <c r="L4324" s="1">
        <f>K4324*yfactor</f>
        <v>-25.576327202399291</v>
      </c>
      <c r="M4324" s="1">
        <v>114.93165038489499</v>
      </c>
      <c r="N4324" s="1">
        <f>(M4324-80)*zfactor</f>
        <v>46.109778508061396</v>
      </c>
      <c r="O4324">
        <v>4</v>
      </c>
      <c r="P4324">
        <f t="shared" si="136"/>
        <v>0</v>
      </c>
      <c r="Q4324">
        <v>1</v>
      </c>
      <c r="R4324">
        <v>1</v>
      </c>
    </row>
    <row r="4325" spans="1:18" x14ac:dyDescent="0.2">
      <c r="A4325" s="1">
        <v>0.51665907326845695</v>
      </c>
      <c r="B4325" s="1">
        <f>IF(AND(-100&lt;A4325,A4325&lt;100),A4325,B4324)</f>
        <v>0.51665907326845695</v>
      </c>
      <c r="C4325" s="1">
        <v>-0.12720877988470899</v>
      </c>
      <c r="D4325" s="1">
        <f>IF(AND(-100&lt;C4325,C4325&lt;100),C4325,D4324)</f>
        <v>-0.12720877988470899</v>
      </c>
      <c r="E4325" s="1">
        <v>-2.8888536611125999</v>
      </c>
      <c r="F4325" s="1">
        <f>IF(AND(-100&lt;E4325,E4325&lt;100),E4325,F4324)</f>
        <v>-2.8888536611125999</v>
      </c>
      <c r="G4325" s="1">
        <f>IF(SQRT(B4325^2+D4325^2+F4325^2)&lt;0.125,"",SQRT(B4325^2+D4325^2+F4325^2))</f>
        <v>2.9374468756037189</v>
      </c>
      <c r="H4325" s="1">
        <f t="shared" si="135"/>
        <v>29.374468756037189</v>
      </c>
      <c r="I4325" s="1">
        <v>-1.6408928810889001</v>
      </c>
      <c r="J4325" s="1">
        <f>I4325*xfactor</f>
        <v>-2.165978603037348</v>
      </c>
      <c r="K4325" s="1">
        <v>-19.400507666562</v>
      </c>
      <c r="L4325" s="1">
        <f>K4325*yfactor</f>
        <v>-25.608670119861841</v>
      </c>
      <c r="M4325" s="1">
        <v>114.963574389946</v>
      </c>
      <c r="N4325" s="1">
        <f>(M4325-80)*zfactor</f>
        <v>46.151918194728729</v>
      </c>
      <c r="O4325">
        <v>4</v>
      </c>
      <c r="P4325">
        <f t="shared" si="136"/>
        <v>0</v>
      </c>
      <c r="Q4325">
        <v>1</v>
      </c>
      <c r="R4325">
        <v>1</v>
      </c>
    </row>
    <row r="4326" spans="1:18" x14ac:dyDescent="0.2">
      <c r="A4326" s="1">
        <v>0.51451687698580995</v>
      </c>
      <c r="B4326" s="1">
        <f>IF(AND(-100&lt;A4326,A4326&lt;100),A4326,B4325)</f>
        <v>0.51451687698580995</v>
      </c>
      <c r="C4326" s="1">
        <v>-0.108951287792059</v>
      </c>
      <c r="D4326" s="1">
        <f>IF(AND(-100&lt;C4326,C4326&lt;100),C4326,D4325)</f>
        <v>-0.108951287792059</v>
      </c>
      <c r="E4326" s="1">
        <v>-2.9518244882222202</v>
      </c>
      <c r="F4326" s="1">
        <f>IF(AND(-100&lt;E4326,E4326&lt;100),E4326,F4325)</f>
        <v>-2.9518244882222202</v>
      </c>
      <c r="G4326" s="1">
        <f>IF(SQRT(B4326^2+D4326^2+F4326^2)&lt;0.125,"",SQRT(B4326^2+D4326^2+F4326^2))</f>
        <v>2.9983104924412265</v>
      </c>
      <c r="H4326" s="1">
        <f t="shared" si="135"/>
        <v>29.983104924412267</v>
      </c>
      <c r="I4326" s="1">
        <v>-1.4818854031908899</v>
      </c>
      <c r="J4326" s="1">
        <f>I4326*xfactor</f>
        <v>-1.9560887322119747</v>
      </c>
      <c r="K4326" s="1">
        <v>-19.398415076823198</v>
      </c>
      <c r="L4326" s="1">
        <f>K4326*yfactor</f>
        <v>-25.605907901406624</v>
      </c>
      <c r="M4326" s="1">
        <v>115.006753391674</v>
      </c>
      <c r="N4326" s="1">
        <f>(M4326-80)*zfactor</f>
        <v>46.208914477009678</v>
      </c>
      <c r="O4326">
        <v>4</v>
      </c>
      <c r="P4326">
        <f t="shared" si="136"/>
        <v>0</v>
      </c>
      <c r="Q4326">
        <v>1</v>
      </c>
      <c r="R4326">
        <v>1</v>
      </c>
    </row>
    <row r="4327" spans="1:18" x14ac:dyDescent="0.2">
      <c r="A4327" s="1">
        <v>0.52643358608290303</v>
      </c>
      <c r="B4327" s="1">
        <f>IF(AND(-100&lt;A4327,A4327&lt;100),A4327,B4326)</f>
        <v>0.52643358608290303</v>
      </c>
      <c r="C4327" s="1">
        <v>-8.7233950686595604E-2</v>
      </c>
      <c r="D4327" s="1">
        <f>IF(AND(-100&lt;C4327,C4327&lt;100),C4327,D4326)</f>
        <v>-8.7233950686595604E-2</v>
      </c>
      <c r="E4327" s="1">
        <v>-2.97301140351856</v>
      </c>
      <c r="F4327" s="1">
        <f>IF(AND(-100&lt;E4327,E4327&lt;100),E4327,F4326)</f>
        <v>-2.97301140351856</v>
      </c>
      <c r="G4327" s="1">
        <f>IF(SQRT(B4327^2+D4327^2+F4327^2)&lt;0.125,"",SQRT(B4327^2+D4327^2+F4327^2))</f>
        <v>3.0205196387641475</v>
      </c>
      <c r="H4327" s="1">
        <f t="shared" si="135"/>
        <v>30.205196387641475</v>
      </c>
      <c r="I4327" s="1">
        <v>-1.32915216988107</v>
      </c>
      <c r="J4327" s="1">
        <f>I4327*xfactor</f>
        <v>-1.7544808642430125</v>
      </c>
      <c r="K4327" s="1">
        <v>-19.3943309126341</v>
      </c>
      <c r="L4327" s="1">
        <f>K4327*yfactor</f>
        <v>-25.600516804677014</v>
      </c>
      <c r="M4327" s="1">
        <v>115.03932116703299</v>
      </c>
      <c r="N4327" s="1">
        <f>(M4327-80)*zfactor</f>
        <v>46.251903940483558</v>
      </c>
      <c r="O4327">
        <v>4</v>
      </c>
      <c r="P4327">
        <f t="shared" si="136"/>
        <v>0</v>
      </c>
      <c r="Q4327">
        <v>1</v>
      </c>
      <c r="R4327">
        <v>1</v>
      </c>
    </row>
    <row r="4328" spans="1:18" x14ac:dyDescent="0.2">
      <c r="A4328" s="1">
        <v>0.50467363244242602</v>
      </c>
      <c r="B4328" s="1">
        <f>IF(AND(-100&lt;A4328,A4328&lt;100),A4328,B4327)</f>
        <v>0.50467363244242602</v>
      </c>
      <c r="C4328" s="1">
        <v>-9.4229436088122995E-2</v>
      </c>
      <c r="D4328" s="1">
        <f>IF(AND(-100&lt;C4328,C4328&lt;100),C4328,D4327)</f>
        <v>-9.4229436088122995E-2</v>
      </c>
      <c r="E4328" s="1">
        <v>-2.99174764382715</v>
      </c>
      <c r="F4328" s="1">
        <f>IF(AND(-100&lt;E4328,E4328&lt;100),E4328,F4327)</f>
        <v>-2.99174764382715</v>
      </c>
      <c r="G4328" s="1">
        <f>IF(SQRT(B4328^2+D4328^2+F4328^2)&lt;0.125,"",SQRT(B4328^2+D4328^2+F4328^2))</f>
        <v>3.0354783191868497</v>
      </c>
      <c r="H4328" s="1">
        <f t="shared" si="135"/>
        <v>30.354783191868499</v>
      </c>
      <c r="I4328" s="1">
        <v>-1.16611637212451</v>
      </c>
      <c r="J4328" s="1">
        <f>I4328*xfactor</f>
        <v>-1.5392736112043532</v>
      </c>
      <c r="K4328" s="1">
        <v>-19.382163015207698</v>
      </c>
      <c r="L4328" s="1">
        <f>K4328*yfactor</f>
        <v>-25.584455180074162</v>
      </c>
      <c r="M4328" s="1">
        <v>115.048190430058</v>
      </c>
      <c r="N4328" s="1">
        <f>(M4328-80)*zfactor</f>
        <v>46.26361136767656</v>
      </c>
      <c r="O4328">
        <v>4</v>
      </c>
      <c r="P4328">
        <f t="shared" si="136"/>
        <v>0</v>
      </c>
      <c r="Q4328">
        <v>1</v>
      </c>
      <c r="R4328">
        <v>1</v>
      </c>
    </row>
    <row r="4329" spans="1:18" x14ac:dyDescent="0.2">
      <c r="A4329" s="1">
        <v>0.52024560289690902</v>
      </c>
      <c r="B4329" s="1">
        <f>IF(AND(-100&lt;A4329,A4329&lt;100),A4329,B4328)</f>
        <v>0.52024560289690902</v>
      </c>
      <c r="C4329" s="1">
        <v>-9.7720058617747907E-2</v>
      </c>
      <c r="D4329" s="1">
        <f>IF(AND(-100&lt;C4329,C4329&lt;100),C4329,D4328)</f>
        <v>-9.7720058617747907E-2</v>
      </c>
      <c r="E4329" s="1">
        <v>-2.9325291727468699</v>
      </c>
      <c r="F4329" s="1">
        <f>IF(AND(-100&lt;E4329,E4329&lt;100),E4329,F4328)</f>
        <v>-2.9325291727468699</v>
      </c>
      <c r="G4329" s="1">
        <f>IF(SQRT(B4329^2+D4329^2+F4329^2)&lt;0.125,"",SQRT(B4329^2+D4329^2+F4329^2))</f>
        <v>2.9799214832275807</v>
      </c>
      <c r="H4329" s="1">
        <f t="shared" si="135"/>
        <v>29.799214832275808</v>
      </c>
      <c r="I4329" s="1">
        <v>-1.0175826323424499</v>
      </c>
      <c r="J4329" s="1">
        <f>I4329*xfactor</f>
        <v>-1.343209074692034</v>
      </c>
      <c r="K4329" s="1">
        <v>-19.3767654523195</v>
      </c>
      <c r="L4329" s="1">
        <f>K4329*yfactor</f>
        <v>-25.57733039706174</v>
      </c>
      <c r="M4329" s="1">
        <v>115.04264306315</v>
      </c>
      <c r="N4329" s="1">
        <f>(M4329-80)*zfactor</f>
        <v>46.256288843357993</v>
      </c>
      <c r="O4329">
        <v>4</v>
      </c>
      <c r="P4329">
        <f t="shared" si="136"/>
        <v>0</v>
      </c>
      <c r="Q4329">
        <v>1</v>
      </c>
      <c r="R4329">
        <v>1</v>
      </c>
    </row>
    <row r="4330" spans="1:18" x14ac:dyDescent="0.2">
      <c r="A4330" s="1">
        <v>0.44553135509313002</v>
      </c>
      <c r="B4330" s="1">
        <f>IF(AND(-100&lt;A4330,A4330&lt;100),A4330,B4329)</f>
        <v>0.44553135509313002</v>
      </c>
      <c r="C4330" s="1">
        <v>-0.168315559446097</v>
      </c>
      <c r="D4330" s="1">
        <f>IF(AND(-100&lt;C4330,C4330&lt;100),C4330,D4329)</f>
        <v>-0.168315559446097</v>
      </c>
      <c r="E4330" s="1">
        <v>-2.9226686580452101</v>
      </c>
      <c r="F4330" s="1">
        <f>IF(AND(-100&lt;E4330,E4330&lt;100),E4330,F4329)</f>
        <v>-2.9226686580452101</v>
      </c>
      <c r="G4330" s="1">
        <f>IF(SQRT(B4330^2+D4330^2+F4330^2)&lt;0.125,"",SQRT(B4330^2+D4330^2+F4330^2))</f>
        <v>2.9612194110944503</v>
      </c>
      <c r="H4330" s="1">
        <f t="shared" si="135"/>
        <v>29.612194110944504</v>
      </c>
      <c r="I4330" s="1">
        <v>-0.88745239728532999</v>
      </c>
      <c r="J4330" s="1">
        <f>I4330*xfactor</f>
        <v>-1.1714371644166357</v>
      </c>
      <c r="K4330" s="1">
        <v>-19.383727037273601</v>
      </c>
      <c r="L4330" s="1">
        <f>K4330*yfactor</f>
        <v>-25.586519689201154</v>
      </c>
      <c r="M4330" s="1">
        <v>115.060202871817</v>
      </c>
      <c r="N4330" s="1">
        <f>(M4330-80)*zfactor</f>
        <v>46.279467790798442</v>
      </c>
      <c r="O4330">
        <v>4</v>
      </c>
      <c r="P4330">
        <f t="shared" si="136"/>
        <v>0</v>
      </c>
      <c r="Q4330">
        <v>1</v>
      </c>
      <c r="R4330">
        <v>1</v>
      </c>
    </row>
    <row r="4331" spans="1:18" x14ac:dyDescent="0.2">
      <c r="A4331" s="1">
        <v>0.49004583995800699</v>
      </c>
      <c r="B4331" s="1">
        <f>IF(AND(-100&lt;A4331,A4331&lt;100),A4331,B4330)</f>
        <v>0.49004583995800699</v>
      </c>
      <c r="C4331" s="1">
        <v>-0.11993444099928099</v>
      </c>
      <c r="D4331" s="1">
        <f>IF(AND(-100&lt;C4331,C4331&lt;100),C4331,D4330)</f>
        <v>-0.11993444099928099</v>
      </c>
      <c r="E4331" s="1">
        <v>-2.8898537534595401</v>
      </c>
      <c r="F4331" s="1">
        <f>IF(AND(-100&lt;E4331,E4331&lt;100),E4331,F4330)</f>
        <v>-2.8898537534595401</v>
      </c>
      <c r="G4331" s="1">
        <f>IF(SQRT(B4331^2+D4331^2+F4331^2)&lt;0.125,"",SQRT(B4331^2+D4331^2+F4331^2))</f>
        <v>2.9335616427445581</v>
      </c>
      <c r="H4331" s="1">
        <f t="shared" si="135"/>
        <v>29.335616427445579</v>
      </c>
      <c r="I4331" s="1">
        <v>-0.73906817489827104</v>
      </c>
      <c r="J4331" s="1">
        <f>I4331*xfactor</f>
        <v>-0.97556999086571783</v>
      </c>
      <c r="K4331" s="1">
        <v>-19.403461722246298</v>
      </c>
      <c r="L4331" s="1">
        <f>K4331*yfactor</f>
        <v>-25.612569473365117</v>
      </c>
      <c r="M4331" s="1">
        <v>115.09284995319</v>
      </c>
      <c r="N4331" s="1">
        <f>(M4331-80)*zfactor</f>
        <v>46.322561938210796</v>
      </c>
      <c r="O4331">
        <v>4</v>
      </c>
      <c r="P4331">
        <f t="shared" si="136"/>
        <v>0</v>
      </c>
      <c r="Q4331">
        <v>1</v>
      </c>
      <c r="R4331">
        <v>1</v>
      </c>
    </row>
    <row r="4332" spans="1:18" x14ac:dyDescent="0.2">
      <c r="A4332" s="1">
        <v>0.52636316208545697</v>
      </c>
      <c r="B4332" s="1">
        <f>IF(AND(-100&lt;A4332,A4332&lt;100),A4332,B4331)</f>
        <v>0.52636316208545697</v>
      </c>
      <c r="C4332" s="1">
        <v>-8.6051740043280797E-2</v>
      </c>
      <c r="D4332" s="1">
        <f>IF(AND(-100&lt;C4332,C4332&lt;100),C4332,D4331)</f>
        <v>-8.6051740043280797E-2</v>
      </c>
      <c r="E4332" s="1">
        <v>-2.8842915776223998</v>
      </c>
      <c r="F4332" s="1">
        <f>IF(AND(-100&lt;E4332,E4332&lt;100),E4332,F4331)</f>
        <v>-2.8842915776223998</v>
      </c>
      <c r="G4332" s="1">
        <f>IF(SQRT(B4332^2+D4332^2+F4332^2)&lt;0.125,"",SQRT(B4332^2+D4332^2+F4332^2))</f>
        <v>2.9331895583321219</v>
      </c>
      <c r="H4332" s="1">
        <f t="shared" si="135"/>
        <v>29.33189558332122</v>
      </c>
      <c r="I4332" s="1">
        <v>-0.54007177318870003</v>
      </c>
      <c r="J4332" s="1">
        <f>I4332*xfactor</f>
        <v>-0.71289474060908409</v>
      </c>
      <c r="K4332" s="1">
        <v>-19.434200732964602</v>
      </c>
      <c r="L4332" s="1">
        <f>K4332*yfactor</f>
        <v>-25.653144967513274</v>
      </c>
      <c r="M4332" s="1">
        <v>115.130647750603</v>
      </c>
      <c r="N4332" s="1">
        <f>(M4332-80)*zfactor</f>
        <v>46.372455030795969</v>
      </c>
      <c r="O4332">
        <v>4</v>
      </c>
      <c r="P4332">
        <f t="shared" si="136"/>
        <v>0</v>
      </c>
      <c r="Q4332">
        <v>1</v>
      </c>
      <c r="R4332">
        <v>1</v>
      </c>
    </row>
    <row r="4333" spans="1:18" x14ac:dyDescent="0.2">
      <c r="A4333" s="1">
        <v>0.56690417148258998</v>
      </c>
      <c r="B4333" s="1">
        <f>IF(AND(-100&lt;A4333,A4333&lt;100),A4333,B4332)</f>
        <v>0.56690417148258998</v>
      </c>
      <c r="C4333" s="1">
        <v>-1.2410260621666599E-2</v>
      </c>
      <c r="D4333" s="1">
        <f>IF(AND(-100&lt;C4333,C4333&lt;100),C4333,D4332)</f>
        <v>-1.2410260621666599E-2</v>
      </c>
      <c r="E4333" s="1">
        <v>-2.9083224383803401</v>
      </c>
      <c r="F4333" s="1">
        <f>IF(AND(-100&lt;E4333,E4333&lt;100),E4333,F4332)</f>
        <v>-2.9083224383803401</v>
      </c>
      <c r="G4333" s="1">
        <f>IF(SQRT(B4333^2+D4333^2+F4333^2)&lt;0.125,"",SQRT(B4333^2+D4333^2+F4333^2))</f>
        <v>2.9630851759272168</v>
      </c>
      <c r="H4333" s="1">
        <f t="shared" si="135"/>
        <v>29.630851759272169</v>
      </c>
      <c r="I4333" s="1">
        <v>-0.33429514113777298</v>
      </c>
      <c r="J4333" s="1">
        <f>I4333*xfactor</f>
        <v>-0.44126958630186036</v>
      </c>
      <c r="K4333" s="1">
        <v>-19.438881678213999</v>
      </c>
      <c r="L4333" s="1">
        <f>K4333*yfactor</f>
        <v>-25.65932381524248</v>
      </c>
      <c r="M4333" s="1">
        <v>115.166278221095</v>
      </c>
      <c r="N4333" s="1">
        <f>(M4333-80)*zfactor</f>
        <v>46.419487251845403</v>
      </c>
      <c r="O4333">
        <v>4</v>
      </c>
      <c r="P4333">
        <f t="shared" si="136"/>
        <v>0</v>
      </c>
      <c r="Q4333">
        <v>1</v>
      </c>
      <c r="R4333">
        <v>1</v>
      </c>
    </row>
    <row r="4334" spans="1:18" x14ac:dyDescent="0.2">
      <c r="A4334" s="1">
        <v>0.63130505952452598</v>
      </c>
      <c r="B4334" s="1">
        <f>IF(AND(-100&lt;A4334,A4334&lt;100),A4334,B4333)</f>
        <v>0.63130505952452598</v>
      </c>
      <c r="C4334" s="1">
        <v>3.7427433857465803E-2</v>
      </c>
      <c r="D4334" s="1">
        <f>IF(AND(-100&lt;C4334,C4334&lt;100),C4334,D4333)</f>
        <v>3.7427433857465803E-2</v>
      </c>
      <c r="E4334" s="1">
        <v>-2.9873028957927898</v>
      </c>
      <c r="F4334" s="1">
        <f>IF(AND(-100&lt;E4334,E4334&lt;100),E4334,F4333)</f>
        <v>-2.9873028957927898</v>
      </c>
      <c r="G4334" s="1">
        <f>IF(SQRT(B4334^2+D4334^2+F4334^2)&lt;0.125,"",SQRT(B4334^2+D4334^2+F4334^2))</f>
        <v>3.0535103540349113</v>
      </c>
      <c r="H4334" s="1">
        <f t="shared" si="135"/>
        <v>30.535103540349112</v>
      </c>
      <c r="I4334" s="1">
        <v>-7.3667209550279694E-2</v>
      </c>
      <c r="J4334" s="1">
        <f>I4334*xfactor</f>
        <v>-9.7240716606369196E-2</v>
      </c>
      <c r="K4334" s="1">
        <v>-19.426216231997</v>
      </c>
      <c r="L4334" s="1">
        <f>K4334*yfactor</f>
        <v>-25.642605426236042</v>
      </c>
      <c r="M4334" s="1">
        <v>115.21148507902301</v>
      </c>
      <c r="N4334" s="1">
        <f>(M4334-80)*zfactor</f>
        <v>46.479160304310369</v>
      </c>
      <c r="O4334">
        <v>4</v>
      </c>
      <c r="P4334">
        <f t="shared" si="136"/>
        <v>0</v>
      </c>
      <c r="Q4334">
        <v>1</v>
      </c>
      <c r="R4334">
        <v>1</v>
      </c>
    </row>
    <row r="4335" spans="1:18" x14ac:dyDescent="0.2">
      <c r="A4335" s="1">
        <v>0.61559786497198199</v>
      </c>
      <c r="B4335" s="1">
        <f>IF(AND(-100&lt;A4335,A4335&lt;100),A4335,B4334)</f>
        <v>0.61559786497198199</v>
      </c>
      <c r="C4335" s="1">
        <v>-4.55005519339872E-2</v>
      </c>
      <c r="D4335" s="1">
        <f>IF(AND(-100&lt;C4335,C4335&lt;100),C4335,D4334)</f>
        <v>-4.55005519339872E-2</v>
      </c>
      <c r="E4335" s="1">
        <v>-3.0030512244951599</v>
      </c>
      <c r="F4335" s="1">
        <f>IF(AND(-100&lt;E4335,E4335&lt;100),E4335,F4334)</f>
        <v>-3.0030512244951599</v>
      </c>
      <c r="G4335" s="1">
        <f>IF(SQRT(B4335^2+D4335^2+F4335^2)&lt;0.125,"",SQRT(B4335^2+D4335^2+F4335^2))</f>
        <v>3.0658355612338766</v>
      </c>
      <c r="H4335" s="1">
        <f t="shared" si="135"/>
        <v>30.658355612338767</v>
      </c>
      <c r="I4335" s="1">
        <v>0.185321228175539</v>
      </c>
      <c r="J4335" s="1">
        <f>I4335*xfactor</f>
        <v>0.2446240211917115</v>
      </c>
      <c r="K4335" s="1">
        <v>-19.3962931331276</v>
      </c>
      <c r="L4335" s="1">
        <f>K4335*yfactor</f>
        <v>-25.603106935728434</v>
      </c>
      <c r="M4335" s="1">
        <v>115.251022243566</v>
      </c>
      <c r="N4335" s="1">
        <f>(M4335-80)*zfactor</f>
        <v>46.531349361507118</v>
      </c>
      <c r="O4335">
        <v>4</v>
      </c>
      <c r="P4335">
        <f t="shared" si="136"/>
        <v>0</v>
      </c>
      <c r="Q4335">
        <v>1</v>
      </c>
      <c r="R4335">
        <v>1</v>
      </c>
    </row>
    <row r="4336" spans="1:18" x14ac:dyDescent="0.2">
      <c r="A4336" s="1">
        <v>0.63086908995935298</v>
      </c>
      <c r="B4336" s="1">
        <f>IF(AND(-100&lt;A4336,A4336&lt;100),A4336,B4335)</f>
        <v>0.63086908995935298</v>
      </c>
      <c r="C4336" s="1">
        <v>-0.10254781096131101</v>
      </c>
      <c r="D4336" s="1">
        <f>IF(AND(-100&lt;C4336,C4336&lt;100),C4336,D4335)</f>
        <v>-0.10254781096131101</v>
      </c>
      <c r="E4336" s="1">
        <v>-2.9844074432005301</v>
      </c>
      <c r="F4336" s="1">
        <f>IF(AND(-100&lt;E4336,E4336&lt;100),E4336,F4335)</f>
        <v>-2.9844074432005301</v>
      </c>
      <c r="G4336" s="1">
        <f>IF(SQRT(B4336^2+D4336^2+F4336^2)&lt;0.125,"",SQRT(B4336^2+D4336^2+F4336^2))</f>
        <v>3.0520811996455506</v>
      </c>
      <c r="H4336" s="1">
        <f t="shared" si="135"/>
        <v>30.520811996455507</v>
      </c>
      <c r="I4336" s="1">
        <v>0.430591779018826</v>
      </c>
      <c r="J4336" s="1">
        <f>I4336*xfactor</f>
        <v>0.56838114830485031</v>
      </c>
      <c r="K4336" s="1">
        <v>-19.383352586912</v>
      </c>
      <c r="L4336" s="1">
        <f>K4336*yfactor</f>
        <v>-25.586025414723842</v>
      </c>
      <c r="M4336" s="1">
        <v>115.300905578373</v>
      </c>
      <c r="N4336" s="1">
        <f>(M4336-80)*zfactor</f>
        <v>46.597195363452371</v>
      </c>
      <c r="O4336">
        <v>4</v>
      </c>
      <c r="P4336">
        <f t="shared" si="136"/>
        <v>0</v>
      </c>
      <c r="Q4336">
        <v>1</v>
      </c>
      <c r="R4336">
        <v>1</v>
      </c>
    </row>
    <row r="4337" spans="1:18" x14ac:dyDescent="0.2">
      <c r="A4337" s="1">
        <v>0.55515896773666196</v>
      </c>
      <c r="B4337" s="1">
        <f>IF(AND(-100&lt;A4337,A4337&lt;100),A4337,B4336)</f>
        <v>0.55515896773666196</v>
      </c>
      <c r="C4337" s="1">
        <v>-0.168655209628955</v>
      </c>
      <c r="D4337" s="1">
        <f>IF(AND(-100&lt;C4337,C4337&lt;100),C4337,D4336)</f>
        <v>-0.168655209628955</v>
      </c>
      <c r="E4337" s="1">
        <v>-2.97307238225258</v>
      </c>
      <c r="F4337" s="1">
        <f>IF(AND(-100&lt;E4337,E4337&lt;100),E4337,F4336)</f>
        <v>-2.97307238225258</v>
      </c>
      <c r="G4337" s="1">
        <f>IF(SQRT(B4337^2+D4337^2+F4337^2)&lt;0.125,"",SQRT(B4337^2+D4337^2+F4337^2))</f>
        <v>3.0291591984090989</v>
      </c>
      <c r="H4337" s="1">
        <f t="shared" si="135"/>
        <v>30.291591984090989</v>
      </c>
      <c r="I4337" s="1">
        <v>0.662055779757864</v>
      </c>
      <c r="J4337" s="1">
        <f>I4337*xfactor</f>
        <v>0.87391362928038052</v>
      </c>
      <c r="K4337" s="1">
        <v>-19.385739683128399</v>
      </c>
      <c r="L4337" s="1">
        <f>K4337*yfactor</f>
        <v>-25.589176381729487</v>
      </c>
      <c r="M4337" s="1">
        <v>115.339785491295</v>
      </c>
      <c r="N4337" s="1">
        <f>(M4337-80)*zfactor</f>
        <v>46.648516848509409</v>
      </c>
      <c r="O4337">
        <v>4</v>
      </c>
      <c r="P4337">
        <f t="shared" si="136"/>
        <v>0</v>
      </c>
      <c r="Q4337">
        <v>1</v>
      </c>
      <c r="R4337">
        <v>1</v>
      </c>
    </row>
    <row r="4338" spans="1:18" x14ac:dyDescent="0.2">
      <c r="A4338" s="1">
        <v>0.58591080089988801</v>
      </c>
      <c r="B4338" s="1">
        <f>IF(AND(-100&lt;A4338,A4338&lt;100),A4338,B4337)</f>
        <v>0.58591080089988801</v>
      </c>
      <c r="C4338" s="1">
        <v>-0.14874354761268299</v>
      </c>
      <c r="D4338" s="1">
        <f>IF(AND(-100&lt;C4338,C4338&lt;100),C4338,D4337)</f>
        <v>-0.14874354761268299</v>
      </c>
      <c r="E4338" s="1">
        <v>-2.96852612255601</v>
      </c>
      <c r="F4338" s="1">
        <f>IF(AND(-100&lt;E4338,E4338&lt;100),E4338,F4337)</f>
        <v>-2.96852612255601</v>
      </c>
      <c r="G4338" s="1">
        <f>IF(SQRT(B4338^2+D4338^2+F4338^2)&lt;0.125,"",SQRT(B4338^2+D4338^2+F4338^2))</f>
        <v>3.0294493641361586</v>
      </c>
      <c r="H4338" s="1">
        <f t="shared" si="135"/>
        <v>30.294493641361587</v>
      </c>
      <c r="I4338" s="1">
        <v>0.90448283662571105</v>
      </c>
      <c r="J4338" s="1">
        <f>I4338*xfactor</f>
        <v>1.1939173443459385</v>
      </c>
      <c r="K4338" s="1">
        <v>-19.4076146869958</v>
      </c>
      <c r="L4338" s="1">
        <f>K4338*yfactor</f>
        <v>-25.618051386834455</v>
      </c>
      <c r="M4338" s="1">
        <v>115.37803526776</v>
      </c>
      <c r="N4338" s="1">
        <f>(M4338-80)*zfactor</f>
        <v>46.699006553443198</v>
      </c>
      <c r="O4338">
        <v>4</v>
      </c>
      <c r="P4338">
        <f t="shared" si="136"/>
        <v>0</v>
      </c>
      <c r="Q4338">
        <v>1</v>
      </c>
      <c r="R4338">
        <v>1</v>
      </c>
    </row>
    <row r="4339" spans="1:18" x14ac:dyDescent="0.2">
      <c r="A4339" s="1">
        <v>0.61222881636053195</v>
      </c>
      <c r="B4339" s="1">
        <f>IF(AND(-100&lt;A4339,A4339&lt;100),A4339,B4338)</f>
        <v>0.61222881636053195</v>
      </c>
      <c r="C4339" s="1">
        <v>-0.10672690439430001</v>
      </c>
      <c r="D4339" s="1">
        <f>IF(AND(-100&lt;C4339,C4339&lt;100),C4339,D4338)</f>
        <v>-0.10672690439430001</v>
      </c>
      <c r="E4339" s="1">
        <v>-2.96810824355601</v>
      </c>
      <c r="F4339" s="1">
        <f>IF(AND(-100&lt;E4339,E4339&lt;100),E4339,F4338)</f>
        <v>-2.96810824355601</v>
      </c>
      <c r="G4339" s="1">
        <f>IF(SQRT(B4339^2+D4339^2+F4339^2)&lt;0.125,"",SQRT(B4339^2+D4339^2+F4339^2))</f>
        <v>3.0324711542187752</v>
      </c>
      <c r="H4339" s="1">
        <f t="shared" si="135"/>
        <v>30.324711542187753</v>
      </c>
      <c r="I4339" s="1">
        <v>1.12829380672462</v>
      </c>
      <c r="J4339" s="1">
        <f>I4339*xfactor</f>
        <v>1.4893478248764984</v>
      </c>
      <c r="K4339" s="1">
        <v>-19.4211245561754</v>
      </c>
      <c r="L4339" s="1">
        <f>K4339*yfactor</f>
        <v>-25.63588441415153</v>
      </c>
      <c r="M4339" s="1">
        <v>115.399092156067</v>
      </c>
      <c r="N4339" s="1">
        <f>(M4339-80)*zfactor</f>
        <v>46.72680164600844</v>
      </c>
      <c r="O4339">
        <v>4</v>
      </c>
      <c r="P4339">
        <f t="shared" si="136"/>
        <v>0</v>
      </c>
      <c r="Q4339">
        <v>1</v>
      </c>
      <c r="R4339">
        <v>1</v>
      </c>
    </row>
    <row r="4340" spans="1:18" x14ac:dyDescent="0.2">
      <c r="A4340" s="1">
        <v>0.56682061575621201</v>
      </c>
      <c r="B4340" s="1">
        <f>IF(AND(-100&lt;A4340,A4340&lt;100),A4340,B4339)</f>
        <v>0.56682061575621201</v>
      </c>
      <c r="C4340" s="1">
        <v>-0.12865450972265299</v>
      </c>
      <c r="D4340" s="1">
        <f>IF(AND(-100&lt;C4340,C4340&lt;100),C4340,D4339)</f>
        <v>-0.12865450972265299</v>
      </c>
      <c r="E4340" s="1">
        <v>-2.8983365208654002</v>
      </c>
      <c r="F4340" s="1">
        <f>IF(AND(-100&lt;E4340,E4340&lt;100),E4340,F4339)</f>
        <v>-2.8983365208654002</v>
      </c>
      <c r="G4340" s="1">
        <f>IF(SQRT(B4340^2+D4340^2+F4340^2)&lt;0.125,"",SQRT(B4340^2+D4340^2+F4340^2))</f>
        <v>2.9560433321418649</v>
      </c>
      <c r="H4340" s="1">
        <f t="shared" si="135"/>
        <v>29.56043332141865</v>
      </c>
      <c r="I4340" s="1">
        <v>1.3179900592379299</v>
      </c>
      <c r="J4340" s="1">
        <f>I4340*xfactor</f>
        <v>1.7397468781940675</v>
      </c>
      <c r="K4340" s="1">
        <v>-19.3646161581831</v>
      </c>
      <c r="L4340" s="1">
        <f>K4340*yfactor</f>
        <v>-25.561293328801693</v>
      </c>
      <c r="M4340" s="1">
        <v>115.445191122681</v>
      </c>
      <c r="N4340" s="1">
        <f>(M4340-80)*zfactor</f>
        <v>46.787652281938918</v>
      </c>
      <c r="O4340">
        <v>4</v>
      </c>
      <c r="P4340">
        <f t="shared" si="136"/>
        <v>0</v>
      </c>
      <c r="Q4340">
        <v>1</v>
      </c>
      <c r="R4340">
        <v>1</v>
      </c>
    </row>
    <row r="4341" spans="1:18" x14ac:dyDescent="0.2">
      <c r="A4341" s="1">
        <v>0.58367367300582096</v>
      </c>
      <c r="B4341" s="1">
        <f>IF(AND(-100&lt;A4341,A4341&lt;100),A4341,B4340)</f>
        <v>0.58367367300582096</v>
      </c>
      <c r="C4341" s="1">
        <v>-0.19037380356561601</v>
      </c>
      <c r="D4341" s="1">
        <f>IF(AND(-100&lt;C4341,C4341&lt;100),C4341,D4340)</f>
        <v>-0.19037380356561601</v>
      </c>
      <c r="E4341" s="1">
        <v>-2.8826582906219098</v>
      </c>
      <c r="F4341" s="1">
        <f>IF(AND(-100&lt;E4341,E4341&lt;100),E4341,F4340)</f>
        <v>-2.8826582906219098</v>
      </c>
      <c r="G4341" s="1">
        <f>IF(SQRT(B4341^2+D4341^2+F4341^2)&lt;0.125,"",SQRT(B4341^2+D4341^2+F4341^2))</f>
        <v>2.9473099535229368</v>
      </c>
      <c r="H4341" s="1">
        <f t="shared" si="135"/>
        <v>29.473099535229366</v>
      </c>
      <c r="I4341" s="1">
        <v>1.52147170079613</v>
      </c>
      <c r="J4341" s="1">
        <f>I4341*xfactor</f>
        <v>2.0083426450508917</v>
      </c>
      <c r="K4341" s="1">
        <v>-19.243587796678199</v>
      </c>
      <c r="L4341" s="1">
        <f>K4341*yfactor</f>
        <v>-25.401535891615225</v>
      </c>
      <c r="M4341" s="1">
        <v>115.486598792845</v>
      </c>
      <c r="N4341" s="1">
        <f>(M4341-80)*zfactor</f>
        <v>46.842310406555406</v>
      </c>
      <c r="O4341">
        <v>4</v>
      </c>
      <c r="P4341">
        <f t="shared" si="136"/>
        <v>0</v>
      </c>
      <c r="Q4341">
        <v>1</v>
      </c>
      <c r="R4341">
        <v>1</v>
      </c>
    </row>
    <row r="4342" spans="1:18" x14ac:dyDescent="0.2">
      <c r="A4342" s="1">
        <v>0.51514593745082404</v>
      </c>
      <c r="B4342" s="1">
        <f>IF(AND(-100&lt;A4342,A4342&lt;100),A4342,B4341)</f>
        <v>0.51514593745082404</v>
      </c>
      <c r="C4342" s="1">
        <v>-0.28150629464456001</v>
      </c>
      <c r="D4342" s="1">
        <f>IF(AND(-100&lt;C4342,C4342&lt;100),C4342,D4341)</f>
        <v>-0.28150629464456001</v>
      </c>
      <c r="E4342" s="1">
        <v>-2.9994695210483102</v>
      </c>
      <c r="F4342" s="1">
        <f>IF(AND(-100&lt;E4342,E4342&lt;100),E4342,F4341)</f>
        <v>-2.9994695210483102</v>
      </c>
      <c r="G4342" s="1">
        <f>IF(SQRT(B4342^2+D4342^2+F4342^2)&lt;0.125,"",SQRT(B4342^2+D4342^2+F4342^2))</f>
        <v>3.0563767010128804</v>
      </c>
      <c r="H4342" s="1">
        <f t="shared" si="135"/>
        <v>30.563767010128803</v>
      </c>
      <c r="I4342" s="1">
        <v>1.72646923201599</v>
      </c>
      <c r="J4342" s="1">
        <f>I4342*xfactor</f>
        <v>2.2789393862611069</v>
      </c>
      <c r="K4342" s="1">
        <v>-19.120834245437599</v>
      </c>
      <c r="L4342" s="1">
        <f>K4342*yfactor</f>
        <v>-25.239501203977632</v>
      </c>
      <c r="M4342" s="1">
        <v>115.51641253986</v>
      </c>
      <c r="N4342" s="1">
        <f>(M4342-80)*zfactor</f>
        <v>46.881664552615199</v>
      </c>
      <c r="O4342">
        <v>4</v>
      </c>
      <c r="P4342">
        <f t="shared" si="136"/>
        <v>0</v>
      </c>
      <c r="Q4342">
        <v>1</v>
      </c>
      <c r="R4342">
        <v>1</v>
      </c>
    </row>
    <row r="4343" spans="1:18" x14ac:dyDescent="0.2">
      <c r="A4343" s="1">
        <v>0.54315723229419699</v>
      </c>
      <c r="B4343" s="1">
        <f>IF(AND(-100&lt;A4343,A4343&lt;100),A4343,B4342)</f>
        <v>0.54315723229419699</v>
      </c>
      <c r="C4343" s="1">
        <v>-0.35499432903626899</v>
      </c>
      <c r="D4343" s="1">
        <f>IF(AND(-100&lt;C4343,C4343&lt;100),C4343,D4342)</f>
        <v>-0.35499432903626899</v>
      </c>
      <c r="E4343" s="1">
        <v>-2.9915430287940299</v>
      </c>
      <c r="F4343" s="1">
        <f>IF(AND(-100&lt;E4343,E4343&lt;100),E4343,F4342)</f>
        <v>-2.9915430287940299</v>
      </c>
      <c r="G4343" s="1">
        <f>IF(SQRT(B4343^2+D4343^2+F4343^2)&lt;0.125,"",SQRT(B4343^2+D4343^2+F4343^2))</f>
        <v>3.0611060820833309</v>
      </c>
      <c r="H4343" s="1">
        <f t="shared" si="135"/>
        <v>30.611060820833309</v>
      </c>
      <c r="I4343" s="1">
        <v>1.8909710425752499</v>
      </c>
      <c r="J4343" s="1">
        <f>I4343*xfactor</f>
        <v>2.4960817761993299</v>
      </c>
      <c r="K4343" s="1">
        <v>-19.047448065910501</v>
      </c>
      <c r="L4343" s="1">
        <f>K4343*yfactor</f>
        <v>-25.142631447001861</v>
      </c>
      <c r="M4343" s="1">
        <v>115.553032608161</v>
      </c>
      <c r="N4343" s="1">
        <f>(M4343-80)*zfactor</f>
        <v>46.930003042772526</v>
      </c>
      <c r="O4343">
        <v>4</v>
      </c>
      <c r="P4343">
        <f t="shared" si="136"/>
        <v>0</v>
      </c>
      <c r="Q4343">
        <v>1</v>
      </c>
      <c r="R4343">
        <v>1</v>
      </c>
    </row>
    <row r="4344" spans="1:18" x14ac:dyDescent="0.2">
      <c r="A4344" s="1">
        <v>0.45272195855971398</v>
      </c>
      <c r="B4344" s="1">
        <f>IF(AND(-100&lt;A4344,A4344&lt;100),A4344,B4343)</f>
        <v>0.45272195855971398</v>
      </c>
      <c r="C4344" s="1">
        <v>-0.373637317739062</v>
      </c>
      <c r="D4344" s="1">
        <f>IF(AND(-100&lt;C4344,C4344&lt;100),C4344,D4343)</f>
        <v>-0.373637317739062</v>
      </c>
      <c r="E4344" s="1">
        <v>-2.9856253441488798</v>
      </c>
      <c r="F4344" s="1">
        <f>IF(AND(-100&lt;E4344,E4344&lt;100),E4344,F4343)</f>
        <v>-2.9856253441488798</v>
      </c>
      <c r="G4344" s="1">
        <f>IF(SQRT(B4344^2+D4344^2+F4344^2)&lt;0.125,"",SQRT(B4344^2+D4344^2+F4344^2))</f>
        <v>3.0427817392303216</v>
      </c>
      <c r="H4344" s="1">
        <f t="shared" si="135"/>
        <v>30.427817392303215</v>
      </c>
      <c r="I4344" s="1">
        <v>2.0511747789344499</v>
      </c>
      <c r="J4344" s="1">
        <f>I4344*xfactor</f>
        <v>2.707550708193474</v>
      </c>
      <c r="K4344" s="1">
        <v>-18.987585661116</v>
      </c>
      <c r="L4344" s="1">
        <f>K4344*yfactor</f>
        <v>-25.063613072673121</v>
      </c>
      <c r="M4344" s="1">
        <v>115.564375270235</v>
      </c>
      <c r="N4344" s="1">
        <f>(M4344-80)*zfactor</f>
        <v>46.944975356710209</v>
      </c>
      <c r="O4344">
        <v>4</v>
      </c>
      <c r="P4344">
        <f t="shared" si="136"/>
        <v>0</v>
      </c>
      <c r="Q4344">
        <v>1</v>
      </c>
      <c r="R4344">
        <v>1</v>
      </c>
    </row>
    <row r="4345" spans="1:18" x14ac:dyDescent="0.2">
      <c r="A4345" s="1">
        <v>0.52731668579012403</v>
      </c>
      <c r="B4345" s="1">
        <f>IF(AND(-100&lt;A4345,A4345&lt;100),A4345,B4344)</f>
        <v>0.52731668579012403</v>
      </c>
      <c r="C4345" s="1">
        <v>-0.39128221428943899</v>
      </c>
      <c r="D4345" s="1">
        <f>IF(AND(-100&lt;C4345,C4345&lt;100),C4345,D4344)</f>
        <v>-0.39128221428943899</v>
      </c>
      <c r="E4345" s="1">
        <v>-2.9628555562375101</v>
      </c>
      <c r="F4345" s="1">
        <f>IF(AND(-100&lt;E4345,E4345&lt;100),E4345,F4344)</f>
        <v>-2.9628555562375101</v>
      </c>
      <c r="G4345" s="1">
        <f>IF(SQRT(B4345^2+D4345^2+F4345^2)&lt;0.125,"",SQRT(B4345^2+D4345^2+F4345^2))</f>
        <v>3.0347450808032312</v>
      </c>
      <c r="H4345" s="1">
        <f t="shared" si="135"/>
        <v>30.347450808032313</v>
      </c>
      <c r="I4345" s="1">
        <v>2.21689305889466</v>
      </c>
      <c r="J4345" s="1">
        <f>I4345*xfactor</f>
        <v>2.9262988377409513</v>
      </c>
      <c r="K4345" s="1">
        <v>-18.929683776525799</v>
      </c>
      <c r="L4345" s="1">
        <f>K4345*yfactor</f>
        <v>-24.987182585014057</v>
      </c>
      <c r="M4345" s="1">
        <v>115.587195630183</v>
      </c>
      <c r="N4345" s="1">
        <f>(M4345-80)*zfactor</f>
        <v>46.975098231841571</v>
      </c>
      <c r="O4345">
        <v>4</v>
      </c>
      <c r="P4345">
        <f t="shared" si="136"/>
        <v>0</v>
      </c>
      <c r="Q4345">
        <v>1</v>
      </c>
      <c r="R4345">
        <v>1</v>
      </c>
    </row>
    <row r="4346" spans="1:18" x14ac:dyDescent="0.2">
      <c r="A4346" s="1">
        <v>0.56683124135566698</v>
      </c>
      <c r="B4346" s="1">
        <f>IF(AND(-100&lt;A4346,A4346&lt;100),A4346,B4345)</f>
        <v>0.56683124135566698</v>
      </c>
      <c r="C4346" s="1">
        <v>-0.35713676538339001</v>
      </c>
      <c r="D4346" s="1">
        <f>IF(AND(-100&lt;C4346,C4346&lt;100),C4346,D4345)</f>
        <v>-0.35713676538339001</v>
      </c>
      <c r="E4346" s="1">
        <v>-3.00903315008456</v>
      </c>
      <c r="F4346" s="1">
        <f>IF(AND(-100&lt;E4346,E4346&lt;100),E4346,F4345)</f>
        <v>-3.00903315008456</v>
      </c>
      <c r="G4346" s="1">
        <f>IF(SQRT(B4346^2+D4346^2+F4346^2)&lt;0.125,"",SQRT(B4346^2+D4346^2+F4346^2))</f>
        <v>3.08271387314378</v>
      </c>
      <c r="H4346" s="1">
        <f t="shared" si="135"/>
        <v>30.827138731437799</v>
      </c>
      <c r="I4346" s="1">
        <v>2.3732448454466399</v>
      </c>
      <c r="J4346" s="1">
        <f>I4346*xfactor</f>
        <v>3.1326831959895647</v>
      </c>
      <c r="K4346" s="1">
        <v>-18.863371825200499</v>
      </c>
      <c r="L4346" s="1">
        <f>K4346*yfactor</f>
        <v>-24.89965080926466</v>
      </c>
      <c r="M4346" s="1">
        <v>115.599788932639</v>
      </c>
      <c r="N4346" s="1">
        <f>(M4346-80)*zfactor</f>
        <v>46.99172139108348</v>
      </c>
      <c r="O4346">
        <v>4</v>
      </c>
      <c r="P4346">
        <f t="shared" si="136"/>
        <v>0</v>
      </c>
      <c r="Q4346">
        <v>1</v>
      </c>
      <c r="R4346">
        <v>1</v>
      </c>
    </row>
    <row r="4347" spans="1:18" x14ac:dyDescent="0.2">
      <c r="A4347" s="1">
        <v>0.588258319728729</v>
      </c>
      <c r="B4347" s="1">
        <f>IF(AND(-100&lt;A4347,A4347&lt;100),A4347,B4346)</f>
        <v>0.588258319728729</v>
      </c>
      <c r="C4347" s="1">
        <v>-0.38104679770170102</v>
      </c>
      <c r="D4347" s="1">
        <f>IF(AND(-100&lt;C4347,C4347&lt;100),C4347,D4346)</f>
        <v>-0.38104679770170102</v>
      </c>
      <c r="E4347" s="1">
        <v>-3.0578089467559102</v>
      </c>
      <c r="F4347" s="1">
        <f>IF(AND(-100&lt;E4347,E4347&lt;100),E4347,F4346)</f>
        <v>-3.0578089467559102</v>
      </c>
      <c r="G4347" s="1">
        <f>IF(SQRT(B4347^2+D4347^2+F4347^2)&lt;0.125,"",SQRT(B4347^2+D4347^2+F4347^2))</f>
        <v>3.1371069582705142</v>
      </c>
      <c r="H4347" s="1">
        <f t="shared" si="135"/>
        <v>31.371069582705143</v>
      </c>
      <c r="I4347" s="1">
        <v>2.47902448631518</v>
      </c>
      <c r="J4347" s="1">
        <f>I4347*xfactor</f>
        <v>3.2723123219360377</v>
      </c>
      <c r="K4347" s="1">
        <v>-18.787974935059101</v>
      </c>
      <c r="L4347" s="1">
        <f>K4347*yfactor</f>
        <v>-24.800126914278014</v>
      </c>
      <c r="M4347" s="1">
        <v>115.627024542705</v>
      </c>
      <c r="N4347" s="1">
        <f>(M4347-80)*zfactor</f>
        <v>47.027672396370605</v>
      </c>
      <c r="O4347">
        <v>4</v>
      </c>
      <c r="P4347">
        <f t="shared" si="136"/>
        <v>0</v>
      </c>
      <c r="Q4347">
        <v>1</v>
      </c>
      <c r="R4347">
        <v>1</v>
      </c>
    </row>
    <row r="4348" spans="1:18" x14ac:dyDescent="0.2">
      <c r="A4348" s="1">
        <v>0.614576657742546</v>
      </c>
      <c r="B4348" s="1">
        <f>IF(AND(-100&lt;A4348,A4348&lt;100),A4348,B4347)</f>
        <v>0.614576657742546</v>
      </c>
      <c r="C4348" s="1">
        <v>-0.40824745169997401</v>
      </c>
      <c r="D4348" s="1">
        <f>IF(AND(-100&lt;C4348,C4348&lt;100),C4348,D4347)</f>
        <v>-0.40824745169997401</v>
      </c>
      <c r="E4348" s="1">
        <v>-3.0592959204094501</v>
      </c>
      <c r="F4348" s="1">
        <f>IF(AND(-100&lt;E4348,E4348&lt;100),E4348,F4347)</f>
        <v>-3.0592959204094501</v>
      </c>
      <c r="G4348" s="1">
        <f>IF(SQRT(B4348^2+D4348^2+F4348^2)&lt;0.125,"",SQRT(B4348^2+D4348^2+F4348^2))</f>
        <v>3.147008417321985</v>
      </c>
      <c r="H4348" s="1">
        <f t="shared" si="135"/>
        <v>31.470084173219849</v>
      </c>
      <c r="I4348" s="1">
        <v>2.5540314777399802</v>
      </c>
      <c r="J4348" s="1">
        <f>I4348*xfactor</f>
        <v>3.371321550616774</v>
      </c>
      <c r="K4348" s="1">
        <v>-18.712569991464399</v>
      </c>
      <c r="L4348" s="1">
        <f>K4348*yfactor</f>
        <v>-24.700592388733007</v>
      </c>
      <c r="M4348" s="1">
        <v>115.650708482056</v>
      </c>
      <c r="N4348" s="1">
        <f>(M4348-80)*zfactor</f>
        <v>47.058935196313925</v>
      </c>
      <c r="O4348">
        <v>4</v>
      </c>
      <c r="P4348">
        <f t="shared" si="136"/>
        <v>0</v>
      </c>
      <c r="Q4348">
        <v>1</v>
      </c>
      <c r="R4348">
        <v>1</v>
      </c>
    </row>
    <row r="4349" spans="1:18" x14ac:dyDescent="0.2">
      <c r="A4349" s="1">
        <v>0.55055755394869799</v>
      </c>
      <c r="B4349" s="1">
        <f>IF(AND(-100&lt;A4349,A4349&lt;100),A4349,B4348)</f>
        <v>0.55055755394869799</v>
      </c>
      <c r="C4349" s="1">
        <v>-0.46487648897801598</v>
      </c>
      <c r="D4349" s="1">
        <f>IF(AND(-100&lt;C4349,C4349&lt;100),C4349,D4348)</f>
        <v>-0.46487648897801598</v>
      </c>
      <c r="E4349" s="1">
        <v>-3.0721750561750598</v>
      </c>
      <c r="F4349" s="1">
        <f>IF(AND(-100&lt;E4349,E4349&lt;100),E4349,F4348)</f>
        <v>-3.0721750561750598</v>
      </c>
      <c r="G4349" s="1">
        <f>IF(SQRT(B4349^2+D4349^2+F4349^2)&lt;0.125,"",SQRT(B4349^2+D4349^2+F4349^2))</f>
        <v>3.1555480262545097</v>
      </c>
      <c r="H4349" s="1">
        <f t="shared" si="135"/>
        <v>31.555480262545096</v>
      </c>
      <c r="I4349" s="1">
        <v>2.6126611108466302</v>
      </c>
      <c r="J4349" s="1">
        <f>I4349*xfactor</f>
        <v>3.4487126663175522</v>
      </c>
      <c r="K4349" s="1">
        <v>-18.6544968107278</v>
      </c>
      <c r="L4349" s="1">
        <f>K4349*yfactor</f>
        <v>-24.623935790160697</v>
      </c>
      <c r="M4349" s="1">
        <v>115.665884629012</v>
      </c>
      <c r="N4349" s="1">
        <f>(M4349-80)*zfactor</f>
        <v>47.078967710295842</v>
      </c>
      <c r="O4349">
        <v>4</v>
      </c>
      <c r="P4349">
        <f t="shared" si="136"/>
        <v>0</v>
      </c>
      <c r="Q4349">
        <v>1</v>
      </c>
      <c r="R4349">
        <v>1</v>
      </c>
    </row>
    <row r="4350" spans="1:18" x14ac:dyDescent="0.2">
      <c r="A4350" s="1">
        <v>0.499842199626086</v>
      </c>
      <c r="B4350" s="1">
        <f>IF(AND(-100&lt;A4350,A4350&lt;100),A4350,B4349)</f>
        <v>0.499842199626086</v>
      </c>
      <c r="C4350" s="1">
        <v>-0.46720351195816601</v>
      </c>
      <c r="D4350" s="1">
        <f>IF(AND(-100&lt;C4350,C4350&lt;100),C4350,D4349)</f>
        <v>-0.46720351195816601</v>
      </c>
      <c r="E4350" s="1">
        <v>-3.1177951748068602</v>
      </c>
      <c r="F4350" s="1">
        <f>IF(AND(-100&lt;E4350,E4350&lt;100),E4350,F4349)</f>
        <v>-3.1177951748068602</v>
      </c>
      <c r="G4350" s="1">
        <f>IF(SQRT(B4350^2+D4350^2+F4350^2)&lt;0.125,"",SQRT(B4350^2+D4350^2+F4350^2))</f>
        <v>3.1919849777469236</v>
      </c>
      <c r="H4350" s="1">
        <f t="shared" si="135"/>
        <v>31.919849777469235</v>
      </c>
      <c r="I4350" s="1">
        <v>2.7016588128322101</v>
      </c>
      <c r="J4350" s="1">
        <f>I4350*xfactor</f>
        <v>3.5661896329385177</v>
      </c>
      <c r="K4350" s="1">
        <v>-18.613756564434201</v>
      </c>
      <c r="L4350" s="1">
        <f>K4350*yfactor</f>
        <v>-24.570158665053146</v>
      </c>
      <c r="M4350" s="1">
        <v>115.682576061692</v>
      </c>
      <c r="N4350" s="1">
        <f>(M4350-80)*zfactor</f>
        <v>47.101000401433446</v>
      </c>
      <c r="O4350">
        <v>4</v>
      </c>
      <c r="P4350">
        <f t="shared" si="136"/>
        <v>0</v>
      </c>
      <c r="Q4350">
        <v>1</v>
      </c>
      <c r="R4350">
        <v>1</v>
      </c>
    </row>
    <row r="4351" spans="1:18" x14ac:dyDescent="0.2">
      <c r="A4351" s="1">
        <v>0.51668104631554701</v>
      </c>
      <c r="B4351" s="1">
        <f>IF(AND(-100&lt;A4351,A4351&lt;100),A4351,B4350)</f>
        <v>0.51668104631554701</v>
      </c>
      <c r="C4351" s="1">
        <v>-0.47611399522798997</v>
      </c>
      <c r="D4351" s="1">
        <f>IF(AND(-100&lt;C4351,C4351&lt;100),C4351,D4350)</f>
        <v>-0.47611399522798997</v>
      </c>
      <c r="E4351" s="1">
        <v>-3.1340456135182899</v>
      </c>
      <c r="F4351" s="1">
        <f>IF(AND(-100&lt;E4351,E4351&lt;100),E4351,F4350)</f>
        <v>-3.1340456135182899</v>
      </c>
      <c r="G4351" s="1">
        <f>IF(SQRT(B4351^2+D4351^2+F4351^2)&lt;0.125,"",SQRT(B4351^2+D4351^2+F4351^2))</f>
        <v>3.2118352616046364</v>
      </c>
      <c r="H4351" s="1">
        <f t="shared" si="135"/>
        <v>32.118352616046366</v>
      </c>
      <c r="I4351" s="1">
        <v>2.8300803041715699</v>
      </c>
      <c r="J4351" s="1">
        <f>I4351*xfactor</f>
        <v>3.7357060015064723</v>
      </c>
      <c r="K4351" s="1">
        <v>-18.575562949780998</v>
      </c>
      <c r="L4351" s="1">
        <f>K4351*yfactor</f>
        <v>-24.519743093710918</v>
      </c>
      <c r="M4351" s="1">
        <v>115.687002570055</v>
      </c>
      <c r="N4351" s="1">
        <f>(M4351-80)*zfactor</f>
        <v>47.106843392472605</v>
      </c>
      <c r="O4351">
        <v>4</v>
      </c>
      <c r="P4351">
        <f t="shared" si="136"/>
        <v>0</v>
      </c>
      <c r="Q4351">
        <v>1</v>
      </c>
      <c r="R4351">
        <v>1</v>
      </c>
    </row>
    <row r="4352" spans="1:18" x14ac:dyDescent="0.2">
      <c r="A4352" s="1">
        <v>0.53315951007169904</v>
      </c>
      <c r="B4352" s="1">
        <f>IF(AND(-100&lt;A4352,A4352&lt;100),A4352,B4351)</f>
        <v>0.53315951007169904</v>
      </c>
      <c r="C4352" s="1">
        <v>-0.453000393859669</v>
      </c>
      <c r="D4352" s="1">
        <f>IF(AND(-100&lt;C4352,C4352&lt;100),C4352,D4351)</f>
        <v>-0.453000393859669</v>
      </c>
      <c r="E4352" s="1">
        <v>-3.10103663253172</v>
      </c>
      <c r="F4352" s="1">
        <f>IF(AND(-100&lt;E4352,E4352&lt;100),E4352,F4351)</f>
        <v>-3.10103663253172</v>
      </c>
      <c r="G4352" s="1">
        <f>IF(SQRT(B4352^2+D4352^2+F4352^2)&lt;0.125,"",SQRT(B4352^2+D4352^2+F4352^2))</f>
        <v>3.1789772909413143</v>
      </c>
      <c r="H4352" s="1">
        <f t="shared" si="135"/>
        <v>31.789772909413145</v>
      </c>
      <c r="I4352" s="1">
        <v>3.00041163734315</v>
      </c>
      <c r="J4352" s="1">
        <f>I4352*xfactor</f>
        <v>3.9605433612929581</v>
      </c>
      <c r="K4352" s="1">
        <v>-18.5138485088751</v>
      </c>
      <c r="L4352" s="1">
        <f>K4352*yfactor</f>
        <v>-24.438280031715134</v>
      </c>
      <c r="M4352" s="1">
        <v>115.69610904389</v>
      </c>
      <c r="N4352" s="1">
        <f>(M4352-80)*zfactor</f>
        <v>47.118863937934805</v>
      </c>
      <c r="O4352">
        <v>4</v>
      </c>
      <c r="P4352">
        <f t="shared" si="136"/>
        <v>0</v>
      </c>
      <c r="Q4352">
        <v>1</v>
      </c>
      <c r="R4352">
        <v>1</v>
      </c>
    </row>
    <row r="4353" spans="1:18" x14ac:dyDescent="0.2">
      <c r="A4353" s="1">
        <v>0.47527306077860398</v>
      </c>
      <c r="B4353" s="1">
        <f>IF(AND(-100&lt;A4353,A4353&lt;100),A4353,B4352)</f>
        <v>0.47527306077860398</v>
      </c>
      <c r="C4353" s="1">
        <v>-0.39979486955871102</v>
      </c>
      <c r="D4353" s="1">
        <f>IF(AND(-100&lt;C4353,C4353&lt;100),C4353,D4352)</f>
        <v>-0.39979486955871102</v>
      </c>
      <c r="E4353" s="1">
        <v>-3.0283872960121201</v>
      </c>
      <c r="F4353" s="1">
        <f>IF(AND(-100&lt;E4353,E4353&lt;100),E4353,F4352)</f>
        <v>-3.0283872960121201</v>
      </c>
      <c r="G4353" s="1">
        <f>IF(SQRT(B4353^2+D4353^2+F4353^2)&lt;0.125,"",SQRT(B4353^2+D4353^2+F4353^2))</f>
        <v>3.0914155389845166</v>
      </c>
      <c r="H4353" s="1">
        <f t="shared" si="135"/>
        <v>30.914155389845167</v>
      </c>
      <c r="I4353" s="1">
        <v>3.2202495742019099</v>
      </c>
      <c r="J4353" s="1">
        <f>I4353*xfactor</f>
        <v>4.2507294379465215</v>
      </c>
      <c r="K4353" s="1">
        <v>-18.411470458048299</v>
      </c>
      <c r="L4353" s="1">
        <f>K4353*yfactor</f>
        <v>-24.303141004623757</v>
      </c>
      <c r="M4353" s="1">
        <v>115.711559040493</v>
      </c>
      <c r="N4353" s="1">
        <f>(M4353-80)*zfactor</f>
        <v>47.139257933450764</v>
      </c>
      <c r="O4353">
        <v>4</v>
      </c>
      <c r="P4353">
        <f t="shared" si="136"/>
        <v>0</v>
      </c>
      <c r="Q4353">
        <v>1</v>
      </c>
      <c r="R4353">
        <v>1</v>
      </c>
    </row>
    <row r="4354" spans="1:18" x14ac:dyDescent="0.2">
      <c r="A4354" s="1">
        <v>0.562723508112834</v>
      </c>
      <c r="B4354" s="1">
        <f>IF(AND(-100&lt;A4354,A4354&lt;100),A4354,B4353)</f>
        <v>0.562723508112834</v>
      </c>
      <c r="C4354" s="1">
        <v>-0.430523883859732</v>
      </c>
      <c r="D4354" s="1">
        <f>IF(AND(-100&lt;C4354,C4354&lt;100),C4354,D4353)</f>
        <v>-0.430523883859732</v>
      </c>
      <c r="E4354" s="1">
        <v>-3.1087260486850998</v>
      </c>
      <c r="F4354" s="1">
        <f>IF(AND(-100&lt;E4354,E4354&lt;100),E4354,F4353)</f>
        <v>-3.1087260486850998</v>
      </c>
      <c r="G4354" s="1">
        <f>IF(SQRT(B4354^2+D4354^2+F4354^2)&lt;0.125,"",SQRT(B4354^2+D4354^2+F4354^2))</f>
        <v>3.1884457352963929</v>
      </c>
      <c r="H4354" s="1">
        <f t="shared" si="135"/>
        <v>31.884457352963928</v>
      </c>
      <c r="I4354" s="1">
        <v>3.46966931782138</v>
      </c>
      <c r="J4354" s="1">
        <f>I4354*xfactor</f>
        <v>4.5799634995242222</v>
      </c>
      <c r="K4354" s="1">
        <v>-18.272462592234302</v>
      </c>
      <c r="L4354" s="1">
        <f>K4354*yfactor</f>
        <v>-24.11965062174928</v>
      </c>
      <c r="M4354" s="1">
        <v>115.75204469339999</v>
      </c>
      <c r="N4354" s="1">
        <f>(M4354-80)*zfactor</f>
        <v>47.192698995287998</v>
      </c>
      <c r="O4354">
        <v>4</v>
      </c>
      <c r="P4354">
        <f t="shared" si="136"/>
        <v>0</v>
      </c>
      <c r="Q4354">
        <v>1</v>
      </c>
      <c r="R4354">
        <v>1</v>
      </c>
    </row>
    <row r="4355" spans="1:18" x14ac:dyDescent="0.2">
      <c r="A4355" s="1">
        <v>0.62035503763196997</v>
      </c>
      <c r="B4355" s="1">
        <f>IF(AND(-100&lt;A4355,A4355&lt;100),A4355,B4354)</f>
        <v>0.62035503763196997</v>
      </c>
      <c r="C4355" s="1">
        <v>-0.48980744419738298</v>
      </c>
      <c r="D4355" s="1">
        <f>IF(AND(-100&lt;C4355,C4355&lt;100),C4355,D4354)</f>
        <v>-0.48980744419738298</v>
      </c>
      <c r="E4355" s="1">
        <v>-3.17996977861837</v>
      </c>
      <c r="F4355" s="1">
        <f>IF(AND(-100&lt;E4355,E4355&lt;100),E4355,F4354)</f>
        <v>-3.17996977861837</v>
      </c>
      <c r="G4355" s="1">
        <f>IF(SQRT(B4355^2+D4355^2+F4355^2)&lt;0.125,"",SQRT(B4355^2+D4355^2+F4355^2))</f>
        <v>3.2767300007832048</v>
      </c>
      <c r="H4355" s="1">
        <f t="shared" ref="H4355:H4418" si="137">IF(G4355&gt;0.125,10*G4355,0)</f>
        <v>32.767300007832048</v>
      </c>
      <c r="I4355" s="1">
        <v>3.7122938278301199</v>
      </c>
      <c r="J4355" s="1">
        <f>I4355*xfactor</f>
        <v>4.9002278527357586</v>
      </c>
      <c r="K4355" s="1">
        <v>-18.124936358094001</v>
      </c>
      <c r="L4355" s="1">
        <f>K4355*yfactor</f>
        <v>-23.924915992684081</v>
      </c>
      <c r="M4355" s="1">
        <v>115.800406438341</v>
      </c>
      <c r="N4355" s="1">
        <f>(M4355-80)*zfactor</f>
        <v>47.256536498610124</v>
      </c>
      <c r="O4355">
        <v>4</v>
      </c>
      <c r="P4355">
        <f t="shared" si="136"/>
        <v>0</v>
      </c>
      <c r="Q4355">
        <v>1</v>
      </c>
      <c r="R4355">
        <v>1</v>
      </c>
    </row>
    <row r="4356" spans="1:18" x14ac:dyDescent="0.2">
      <c r="A4356" s="1">
        <v>0.65458031473579403</v>
      </c>
      <c r="B4356" s="1">
        <f>IF(AND(-100&lt;A4356,A4356&lt;100),A4356,B4355)</f>
        <v>0.65458031473579403</v>
      </c>
      <c r="C4356" s="1">
        <v>-0.55784211286650298</v>
      </c>
      <c r="D4356" s="1">
        <f>IF(AND(-100&lt;C4356,C4356&lt;100),C4356,D4355)</f>
        <v>-0.55784211286650298</v>
      </c>
      <c r="E4356" s="1">
        <v>-3.2193674381344501</v>
      </c>
      <c r="F4356" s="1">
        <f>IF(AND(-100&lt;E4356,E4356&lt;100),E4356,F4355)</f>
        <v>-3.2193674381344501</v>
      </c>
      <c r="G4356" s="1">
        <f>IF(SQRT(B4356^2+D4356^2+F4356^2)&lt;0.125,"",SQRT(B4356^2+D4356^2+F4356^2))</f>
        <v>3.3322649824177173</v>
      </c>
      <c r="H4356" s="1">
        <f t="shared" si="137"/>
        <v>33.322649824177176</v>
      </c>
      <c r="I4356" s="1">
        <v>3.8839210483475601</v>
      </c>
      <c r="J4356" s="1">
        <f>I4356*xfactor</f>
        <v>5.12677578381878</v>
      </c>
      <c r="K4356" s="1">
        <v>-18.003259013710199</v>
      </c>
      <c r="L4356" s="1">
        <f>K4356*yfactor</f>
        <v>-23.764301898097465</v>
      </c>
      <c r="M4356" s="1">
        <v>115.82534819848399</v>
      </c>
      <c r="N4356" s="1">
        <f>(M4356-80)*zfactor</f>
        <v>47.289459621998873</v>
      </c>
      <c r="O4356">
        <v>4</v>
      </c>
      <c r="P4356">
        <f t="shared" ref="P4356:P4419" si="138">IF(OR(O4356&lt;&gt;O4355,Q4356&lt;&gt;Q4355,R4356&lt;&gt;R4355),1,0)</f>
        <v>0</v>
      </c>
      <c r="Q4356">
        <v>1</v>
      </c>
      <c r="R4356">
        <v>1</v>
      </c>
    </row>
    <row r="4357" spans="1:18" x14ac:dyDescent="0.2">
      <c r="A4357" s="1">
        <v>0.65889803356122101</v>
      </c>
      <c r="B4357" s="1">
        <f>IF(AND(-100&lt;A4357,A4357&lt;100),A4357,B4356)</f>
        <v>0.65889803356122101</v>
      </c>
      <c r="C4357" s="1">
        <v>-0.62795343001094395</v>
      </c>
      <c r="D4357" s="1">
        <f>IF(AND(-100&lt;C4357,C4357&lt;100),C4357,D4356)</f>
        <v>-0.62795343001094395</v>
      </c>
      <c r="E4357" s="1">
        <v>-3.2581677893724099</v>
      </c>
      <c r="F4357" s="1">
        <f>IF(AND(-100&lt;E4357,E4357&lt;100),E4357,F4356)</f>
        <v>-3.2581677893724099</v>
      </c>
      <c r="G4357" s="1">
        <f>IF(SQRT(B4357^2+D4357^2+F4357^2)&lt;0.125,"",SQRT(B4357^2+D4357^2+F4357^2))</f>
        <v>3.3829173020630066</v>
      </c>
      <c r="H4357" s="1">
        <f t="shared" si="137"/>
        <v>33.829173020630066</v>
      </c>
      <c r="I4357" s="1">
        <v>3.99877721044825</v>
      </c>
      <c r="J4357" s="1">
        <f>I4357*xfactor</f>
        <v>5.2783859177916899</v>
      </c>
      <c r="K4357" s="1">
        <v>-17.935015704771399</v>
      </c>
      <c r="L4357" s="1">
        <f>K4357*yfactor</f>
        <v>-23.674220730298249</v>
      </c>
      <c r="M4357" s="1">
        <v>115.84546492358599</v>
      </c>
      <c r="N4357" s="1">
        <f>(M4357-80)*zfactor</f>
        <v>47.316013699133514</v>
      </c>
      <c r="O4357">
        <v>4</v>
      </c>
      <c r="P4357">
        <f t="shared" si="138"/>
        <v>0</v>
      </c>
      <c r="Q4357">
        <v>1</v>
      </c>
      <c r="R4357">
        <v>1</v>
      </c>
    </row>
    <row r="4358" spans="1:18" x14ac:dyDescent="0.2">
      <c r="A4358" s="1">
        <v>0.47226203498888902</v>
      </c>
      <c r="B4358" s="1">
        <f>IF(AND(-100&lt;A4358,A4358&lt;100),A4358,B4357)</f>
        <v>0.47226203498888902</v>
      </c>
      <c r="C4358" s="1">
        <v>-0.55208089329277799</v>
      </c>
      <c r="D4358" s="1">
        <f>IF(AND(-100&lt;C4358,C4358&lt;100),C4358,D4357)</f>
        <v>-0.55208089329277799</v>
      </c>
      <c r="E4358" s="1">
        <v>-3.1992985419801601</v>
      </c>
      <c r="F4358" s="1">
        <f>IF(AND(-100&lt;E4358,E4358&lt;100),E4358,F4357)</f>
        <v>-3.1992985419801601</v>
      </c>
      <c r="G4358" s="1">
        <f>IF(SQRT(B4358^2+D4358^2+F4358^2)&lt;0.125,"",SQRT(B4358^2+D4358^2+F4358^2))</f>
        <v>3.2807523379778574</v>
      </c>
      <c r="H4358" s="1">
        <f t="shared" si="137"/>
        <v>32.807523379778573</v>
      </c>
      <c r="I4358" s="1">
        <v>4.0593258907380898</v>
      </c>
      <c r="J4358" s="1">
        <f>I4358*xfactor</f>
        <v>5.358310175774279</v>
      </c>
      <c r="K4358" s="1">
        <v>-17.9138085348843</v>
      </c>
      <c r="L4358" s="1">
        <f>K4358*yfactor</f>
        <v>-23.646227266047276</v>
      </c>
      <c r="M4358" s="1">
        <v>115.85095386660799</v>
      </c>
      <c r="N4358" s="1">
        <f>(M4358-80)*zfactor</f>
        <v>47.323259103922553</v>
      </c>
      <c r="O4358">
        <v>4</v>
      </c>
      <c r="P4358">
        <f t="shared" si="138"/>
        <v>0</v>
      </c>
      <c r="Q4358">
        <v>1</v>
      </c>
      <c r="R4358">
        <v>1</v>
      </c>
    </row>
    <row r="4359" spans="1:18" x14ac:dyDescent="0.2">
      <c r="A4359" s="1">
        <v>0.46780384362872102</v>
      </c>
      <c r="B4359" s="1">
        <f>IF(AND(-100&lt;A4359,A4359&lt;100),A4359,B4358)</f>
        <v>0.46780384362872102</v>
      </c>
      <c r="C4359" s="1">
        <v>-0.50117419201617397</v>
      </c>
      <c r="D4359" s="1">
        <f>IF(AND(-100&lt;C4359,C4359&lt;100),C4359,D4358)</f>
        <v>-0.50117419201617397</v>
      </c>
      <c r="E4359" s="1">
        <v>-3.1441064370704499</v>
      </c>
      <c r="F4359" s="1">
        <f>IF(AND(-100&lt;E4359,E4359&lt;100),E4359,F4358)</f>
        <v>-3.1441064370704499</v>
      </c>
      <c r="G4359" s="1">
        <f>IF(SQRT(B4359^2+D4359^2+F4359^2)&lt;0.125,"",SQRT(B4359^2+D4359^2+F4359^2))</f>
        <v>3.217984041987267</v>
      </c>
      <c r="H4359" s="1">
        <f t="shared" si="137"/>
        <v>32.179840419872669</v>
      </c>
      <c r="I4359" s="1">
        <v>4.0990754674413097</v>
      </c>
      <c r="J4359" s="1">
        <f>I4359*xfactor</f>
        <v>5.4107796170225289</v>
      </c>
      <c r="K4359" s="1">
        <v>-17.892413407145298</v>
      </c>
      <c r="L4359" s="1">
        <f>K4359*yfactor</f>
        <v>-23.617985697431795</v>
      </c>
      <c r="M4359" s="1">
        <v>115.86842810902399</v>
      </c>
      <c r="N4359" s="1">
        <f>(M4359-80)*zfactor</f>
        <v>47.346325103911674</v>
      </c>
      <c r="O4359">
        <v>4</v>
      </c>
      <c r="P4359">
        <f t="shared" si="138"/>
        <v>0</v>
      </c>
      <c r="Q4359">
        <v>1</v>
      </c>
      <c r="R4359">
        <v>1</v>
      </c>
    </row>
    <row r="4360" spans="1:18" x14ac:dyDescent="0.2">
      <c r="A4360" s="1">
        <v>0.44500050153677401</v>
      </c>
      <c r="B4360" s="1">
        <f>IF(AND(-100&lt;A4360,A4360&lt;100),A4360,B4359)</f>
        <v>0.44500050153677401</v>
      </c>
      <c r="C4360" s="1">
        <v>-0.48971303795128202</v>
      </c>
      <c r="D4360" s="1">
        <f>IF(AND(-100&lt;C4360,C4360&lt;100),C4360,D4359)</f>
        <v>-0.48971303795128202</v>
      </c>
      <c r="E4360" s="1">
        <v>-3.1108421062696898</v>
      </c>
      <c r="F4360" s="1">
        <f>IF(AND(-100&lt;E4360,E4360&lt;100),E4360,F4359)</f>
        <v>-3.1108421062696898</v>
      </c>
      <c r="G4360" s="1">
        <f>IF(SQRT(B4360^2+D4360^2+F4360^2)&lt;0.125,"",SQRT(B4360^2+D4360^2+F4360^2))</f>
        <v>3.1804375353161545</v>
      </c>
      <c r="H4360" s="1">
        <f t="shared" si="137"/>
        <v>31.804375353161547</v>
      </c>
      <c r="I4360" s="1">
        <v>4.1718969899598601</v>
      </c>
      <c r="J4360" s="1">
        <f>I4360*xfactor</f>
        <v>5.5069040267470157</v>
      </c>
      <c r="K4360" s="1">
        <v>-17.821974114038401</v>
      </c>
      <c r="L4360" s="1">
        <f>K4360*yfactor</f>
        <v>-23.525005830530691</v>
      </c>
      <c r="M4360" s="1">
        <v>115.883183612412</v>
      </c>
      <c r="N4360" s="1">
        <f>(M4360-80)*zfactor</f>
        <v>47.365802368383839</v>
      </c>
      <c r="O4360">
        <v>4</v>
      </c>
      <c r="P4360">
        <f t="shared" si="138"/>
        <v>0</v>
      </c>
      <c r="Q4360">
        <v>1</v>
      </c>
      <c r="R4360">
        <v>1</v>
      </c>
    </row>
    <row r="4361" spans="1:18" x14ac:dyDescent="0.2">
      <c r="A4361" s="1">
        <v>0.47034972758794102</v>
      </c>
      <c r="B4361" s="1">
        <f>IF(AND(-100&lt;A4361,A4361&lt;100),A4361,B4360)</f>
        <v>0.47034972758794102</v>
      </c>
      <c r="C4361" s="1">
        <v>-0.54624088072603305</v>
      </c>
      <c r="D4361" s="1">
        <f>IF(AND(-100&lt;C4361,C4361&lt;100),C4361,D4360)</f>
        <v>-0.54624088072603305</v>
      </c>
      <c r="E4361" s="1">
        <v>-3.1322034998139001</v>
      </c>
      <c r="F4361" s="1">
        <f>IF(AND(-100&lt;E4361,E4361&lt;100),E4361,F4360)</f>
        <v>-3.1322034998139001</v>
      </c>
      <c r="G4361" s="1">
        <f>IF(SQRT(B4361^2+D4361^2+F4361^2)&lt;0.125,"",SQRT(B4361^2+D4361^2+F4361^2))</f>
        <v>3.2140794530105889</v>
      </c>
      <c r="H4361" s="1">
        <f t="shared" si="137"/>
        <v>32.140794530105893</v>
      </c>
      <c r="I4361" s="1">
        <v>4.3026024748528604</v>
      </c>
      <c r="J4361" s="1">
        <f>I4361*xfactor</f>
        <v>5.6794352668057764</v>
      </c>
      <c r="K4361" s="1">
        <v>-17.711074273233599</v>
      </c>
      <c r="L4361" s="1">
        <f>K4361*yfactor</f>
        <v>-23.378618040668353</v>
      </c>
      <c r="M4361" s="1">
        <v>115.912774019826</v>
      </c>
      <c r="N4361" s="1">
        <f>(M4361-80)*zfactor</f>
        <v>47.404861706170323</v>
      </c>
      <c r="O4361">
        <v>4</v>
      </c>
      <c r="P4361">
        <f t="shared" si="138"/>
        <v>0</v>
      </c>
      <c r="Q4361">
        <v>1</v>
      </c>
      <c r="R4361">
        <v>1</v>
      </c>
    </row>
    <row r="4362" spans="1:18" x14ac:dyDescent="0.2">
      <c r="A4362" s="1">
        <v>0.46757436767025201</v>
      </c>
      <c r="B4362" s="1">
        <f>IF(AND(-100&lt;A4362,A4362&lt;100),A4362,B4361)</f>
        <v>0.46757436767025201</v>
      </c>
      <c r="C4362" s="1">
        <v>-0.58354095711315102</v>
      </c>
      <c r="D4362" s="1">
        <f>IF(AND(-100&lt;C4362,C4362&lt;100),C4362,D4361)</f>
        <v>-0.58354095711315102</v>
      </c>
      <c r="E4362" s="1">
        <v>-3.17423518135613</v>
      </c>
      <c r="F4362" s="1">
        <f>IF(AND(-100&lt;E4362,E4362&lt;100),E4362,F4361)</f>
        <v>-3.17423518135613</v>
      </c>
      <c r="G4362" s="1">
        <f>IF(SQRT(B4362^2+D4362^2+F4362^2)&lt;0.125,"",SQRT(B4362^2+D4362^2+F4362^2))</f>
        <v>3.2611217126151164</v>
      </c>
      <c r="H4362" s="1">
        <f t="shared" si="137"/>
        <v>32.611217126151161</v>
      </c>
      <c r="I4362" s="1">
        <v>4.4529788301010296</v>
      </c>
      <c r="J4362" s="1">
        <f>I4362*xfactor</f>
        <v>5.8779320557333596</v>
      </c>
      <c r="K4362" s="1">
        <v>-17.576804874404001</v>
      </c>
      <c r="L4362" s="1">
        <f>K4362*yfactor</f>
        <v>-23.201382434213283</v>
      </c>
      <c r="M4362" s="1">
        <v>115.95147554371199</v>
      </c>
      <c r="N4362" s="1">
        <f>(M4362-80)*zfactor</f>
        <v>47.455947717699836</v>
      </c>
      <c r="O4362">
        <v>4</v>
      </c>
      <c r="P4362">
        <f t="shared" si="138"/>
        <v>0</v>
      </c>
      <c r="Q4362">
        <v>1</v>
      </c>
      <c r="R4362">
        <v>1</v>
      </c>
    </row>
    <row r="4363" spans="1:18" x14ac:dyDescent="0.2">
      <c r="A4363" s="1">
        <v>0.43933929361302698</v>
      </c>
      <c r="B4363" s="1">
        <f>IF(AND(-100&lt;A4363,A4363&lt;100),A4363,B4362)</f>
        <v>0.43933929361302698</v>
      </c>
      <c r="C4363" s="1">
        <v>-0.58138174560203604</v>
      </c>
      <c r="D4363" s="1">
        <f>IF(AND(-100&lt;C4363,C4363&lt;100),C4363,D4362)</f>
        <v>-0.58138174560203604</v>
      </c>
      <c r="E4363" s="1">
        <v>-3.2665591397548601</v>
      </c>
      <c r="F4363" s="1">
        <f>IF(AND(-100&lt;E4363,E4363&lt;100),E4363,F4362)</f>
        <v>-3.2665591397548601</v>
      </c>
      <c r="G4363" s="1">
        <f>IF(SQRT(B4363^2+D4363^2+F4363^2)&lt;0.125,"",SQRT(B4363^2+D4363^2+F4363^2))</f>
        <v>3.346854099381638</v>
      </c>
      <c r="H4363" s="1">
        <f t="shared" si="137"/>
        <v>33.468540993816383</v>
      </c>
      <c r="I4363" s="1">
        <v>4.5959139528434898</v>
      </c>
      <c r="J4363" s="1">
        <f>I4363*xfactor</f>
        <v>6.0666064177534071</v>
      </c>
      <c r="K4363" s="1">
        <v>-17.4426577911292</v>
      </c>
      <c r="L4363" s="1">
        <f>K4363*yfactor</f>
        <v>-23.024308284290544</v>
      </c>
      <c r="M4363" s="1">
        <v>115.99175501459</v>
      </c>
      <c r="N4363" s="1">
        <f>(M4363-80)*zfactor</f>
        <v>47.509116619258798</v>
      </c>
      <c r="O4363">
        <v>4</v>
      </c>
      <c r="P4363">
        <f t="shared" si="138"/>
        <v>0</v>
      </c>
      <c r="Q4363">
        <v>1</v>
      </c>
      <c r="R4363">
        <v>1</v>
      </c>
    </row>
    <row r="4364" spans="1:18" x14ac:dyDescent="0.2">
      <c r="A4364" s="1">
        <v>0.50109166092232005</v>
      </c>
      <c r="B4364" s="1">
        <f>IF(AND(-100&lt;A4364,A4364&lt;100),A4364,B4363)</f>
        <v>0.50109166092232005</v>
      </c>
      <c r="C4364" s="1">
        <v>-0.657652035458555</v>
      </c>
      <c r="D4364" s="1">
        <f>IF(AND(-100&lt;C4364,C4364&lt;100),C4364,D4363)</f>
        <v>-0.657652035458555</v>
      </c>
      <c r="E4364" s="1">
        <v>-3.2954641502326201</v>
      </c>
      <c r="F4364" s="1">
        <f>IF(AND(-100&lt;E4364,E4364&lt;100),E4364,F4363)</f>
        <v>-3.2954641502326201</v>
      </c>
      <c r="G4364" s="1">
        <f>IF(SQRT(B4364^2+D4364^2+F4364^2)&lt;0.125,"",SQRT(B4364^2+D4364^2+F4364^2))</f>
        <v>3.3975995964588108</v>
      </c>
      <c r="H4364" s="1">
        <f t="shared" si="137"/>
        <v>33.975995964588108</v>
      </c>
      <c r="I4364" s="1">
        <v>4.7680262886202103</v>
      </c>
      <c r="J4364" s="1">
        <f>I4364*xfactor</f>
        <v>6.2937947009786779</v>
      </c>
      <c r="K4364" s="1">
        <v>-17.3088007123099</v>
      </c>
      <c r="L4364" s="1">
        <f>K4364*yfactor</f>
        <v>-22.847616940249068</v>
      </c>
      <c r="M4364" s="1">
        <v>116.028552000587</v>
      </c>
      <c r="N4364" s="1">
        <f>(M4364-80)*zfactor</f>
        <v>47.557688640774842</v>
      </c>
      <c r="O4364">
        <v>4</v>
      </c>
      <c r="P4364">
        <f t="shared" si="138"/>
        <v>0</v>
      </c>
      <c r="Q4364">
        <v>1</v>
      </c>
      <c r="R4364">
        <v>1</v>
      </c>
    </row>
    <row r="4365" spans="1:18" x14ac:dyDescent="0.2">
      <c r="A4365" s="1">
        <v>0.451108588423902</v>
      </c>
      <c r="B4365" s="1">
        <f>IF(AND(-100&lt;A4365,A4365&lt;100),A4365,B4364)</f>
        <v>0.451108588423902</v>
      </c>
      <c r="C4365" s="1">
        <v>-0.634483382969522</v>
      </c>
      <c r="D4365" s="1">
        <f>IF(AND(-100&lt;C4365,C4365&lt;100),C4365,D4364)</f>
        <v>-0.634483382969522</v>
      </c>
      <c r="E4365" s="1">
        <v>-3.2833363011894101</v>
      </c>
      <c r="F4365" s="1">
        <f>IF(AND(-100&lt;E4365,E4365&lt;100),E4365,F4364)</f>
        <v>-3.2833363011894101</v>
      </c>
      <c r="G4365" s="1">
        <f>IF(SQRT(B4365^2+D4365^2+F4365^2)&lt;0.125,"",SQRT(B4365^2+D4365^2+F4365^2))</f>
        <v>3.3743688874399034</v>
      </c>
      <c r="H4365" s="1">
        <f t="shared" si="137"/>
        <v>33.743688874399034</v>
      </c>
      <c r="I4365" s="1">
        <v>4.9491379803728703</v>
      </c>
      <c r="J4365" s="1">
        <f>I4365*xfactor</f>
        <v>6.5328621340921895</v>
      </c>
      <c r="K4365" s="1">
        <v>-17.177262660394401</v>
      </c>
      <c r="L4365" s="1">
        <f>K4365*yfactor</f>
        <v>-22.673986711720612</v>
      </c>
      <c r="M4365" s="1">
        <v>116.050049875032</v>
      </c>
      <c r="N4365" s="1">
        <f>(M4365-80)*zfactor</f>
        <v>47.586065835042248</v>
      </c>
      <c r="O4365">
        <v>4</v>
      </c>
      <c r="P4365">
        <f t="shared" si="138"/>
        <v>0</v>
      </c>
      <c r="Q4365">
        <v>1</v>
      </c>
      <c r="R4365">
        <v>1</v>
      </c>
    </row>
    <row r="4366" spans="1:18" x14ac:dyDescent="0.2">
      <c r="A4366" s="1">
        <v>0.47573725364752401</v>
      </c>
      <c r="B4366" s="1">
        <f>IF(AND(-100&lt;A4366,A4366&lt;100),A4366,B4365)</f>
        <v>0.47573725364752401</v>
      </c>
      <c r="C4366" s="1">
        <v>-0.63285347886703702</v>
      </c>
      <c r="D4366" s="1">
        <f>IF(AND(-100&lt;C4366,C4366&lt;100),C4366,D4365)</f>
        <v>-0.63285347886703702</v>
      </c>
      <c r="E4366" s="1">
        <v>-3.3193513399161199</v>
      </c>
      <c r="F4366" s="1">
        <f>IF(AND(-100&lt;E4366,E4366&lt;100),E4366,F4365)</f>
        <v>-3.3193513399161199</v>
      </c>
      <c r="G4366" s="1">
        <f>IF(SQRT(B4366^2+D4366^2+F4366^2)&lt;0.125,"",SQRT(B4366^2+D4366^2+F4366^2))</f>
        <v>3.4124657914805741</v>
      </c>
      <c r="H4366" s="1">
        <f t="shared" si="137"/>
        <v>34.124657914805738</v>
      </c>
      <c r="I4366" s="1">
        <v>5.1107377369233298</v>
      </c>
      <c r="J4366" s="1">
        <f>I4366*xfactor</f>
        <v>6.746173812738796</v>
      </c>
      <c r="K4366" s="1">
        <v>-17.039333676131498</v>
      </c>
      <c r="L4366" s="1">
        <f>K4366*yfactor</f>
        <v>-22.491920452493577</v>
      </c>
      <c r="M4366" s="1">
        <v>116.06592960807799</v>
      </c>
      <c r="N4366" s="1">
        <f>(M4366-80)*zfactor</f>
        <v>47.607027082662952</v>
      </c>
      <c r="O4366">
        <v>4</v>
      </c>
      <c r="P4366">
        <f t="shared" si="138"/>
        <v>0</v>
      </c>
      <c r="Q4366">
        <v>1</v>
      </c>
      <c r="R4366">
        <v>1</v>
      </c>
    </row>
    <row r="4367" spans="1:18" x14ac:dyDescent="0.2">
      <c r="A4367" s="1">
        <v>0.48342681350913203</v>
      </c>
      <c r="B4367" s="1">
        <f>IF(AND(-100&lt;A4367,A4367&lt;100),A4367,B4366)</f>
        <v>0.48342681350913203</v>
      </c>
      <c r="C4367" s="1">
        <v>-0.61984510942091797</v>
      </c>
      <c r="D4367" s="1">
        <f>IF(AND(-100&lt;C4367,C4367&lt;100),C4367,D4366)</f>
        <v>-0.61984510942091797</v>
      </c>
      <c r="E4367" s="1">
        <v>-3.3455276840718202</v>
      </c>
      <c r="F4367" s="1">
        <f>IF(AND(-100&lt;E4367,E4367&lt;100),E4367,F4366)</f>
        <v>-3.3455276840718202</v>
      </c>
      <c r="G4367" s="1">
        <f>IF(SQRT(B4367^2+D4367^2+F4367^2)&lt;0.125,"",SQRT(B4367^2+D4367^2+F4367^2))</f>
        <v>3.436635699137105</v>
      </c>
      <c r="H4367" s="1">
        <f t="shared" si="137"/>
        <v>34.366356991371049</v>
      </c>
      <c r="I4367" s="1">
        <v>5.2129741568163297</v>
      </c>
      <c r="J4367" s="1">
        <f>I4367*xfactor</f>
        <v>6.8811258869975553</v>
      </c>
      <c r="K4367" s="1">
        <v>-16.896982261264601</v>
      </c>
      <c r="L4367" s="1">
        <f>K4367*yfactor</f>
        <v>-22.304016584869274</v>
      </c>
      <c r="M4367" s="1">
        <v>116.08423947651499</v>
      </c>
      <c r="N4367" s="1">
        <f>(M4367-80)*zfactor</f>
        <v>47.631196108999795</v>
      </c>
      <c r="O4367">
        <v>4</v>
      </c>
      <c r="P4367">
        <f t="shared" si="138"/>
        <v>0</v>
      </c>
      <c r="Q4367">
        <v>1</v>
      </c>
      <c r="R4367">
        <v>1</v>
      </c>
    </row>
    <row r="4368" spans="1:18" x14ac:dyDescent="0.2">
      <c r="A4368" s="1">
        <v>0.47664129456589599</v>
      </c>
      <c r="B4368" s="1">
        <f>IF(AND(-100&lt;A4368,A4368&lt;100),A4368,B4367)</f>
        <v>0.47664129456589599</v>
      </c>
      <c r="C4368" s="1">
        <v>-0.60097754702335104</v>
      </c>
      <c r="D4368" s="1">
        <f>IF(AND(-100&lt;C4368,C4368&lt;100),C4368,D4367)</f>
        <v>-0.60097754702335104</v>
      </c>
      <c r="E4368" s="1">
        <v>-3.2827745607652798</v>
      </c>
      <c r="F4368" s="1">
        <f>IF(AND(-100&lt;E4368,E4368&lt;100),E4368,F4367)</f>
        <v>-3.2827745607652798</v>
      </c>
      <c r="G4368" s="1">
        <f>IF(SQRT(B4368^2+D4368^2+F4368^2)&lt;0.125,"",SQRT(B4368^2+D4368^2+F4368^2))</f>
        <v>3.3711970800472839</v>
      </c>
      <c r="H4368" s="1">
        <f t="shared" si="137"/>
        <v>33.711970800472841</v>
      </c>
      <c r="I4368" s="1">
        <v>5.2746075296934301</v>
      </c>
      <c r="J4368" s="1">
        <f>I4368*xfactor</f>
        <v>6.9624819391953281</v>
      </c>
      <c r="K4368" s="1">
        <v>-16.765214075952599</v>
      </c>
      <c r="L4368" s="1">
        <f>K4368*yfactor</f>
        <v>-22.130082580257433</v>
      </c>
      <c r="M4368" s="1">
        <v>116.105293126783</v>
      </c>
      <c r="N4368" s="1">
        <f>(M4368-80)*zfactor</f>
        <v>47.65898692735356</v>
      </c>
      <c r="O4368">
        <v>4</v>
      </c>
      <c r="P4368">
        <f t="shared" si="138"/>
        <v>0</v>
      </c>
      <c r="Q4368">
        <v>1</v>
      </c>
      <c r="R4368">
        <v>1</v>
      </c>
    </row>
    <row r="4369" spans="1:18" x14ac:dyDescent="0.2">
      <c r="A4369" s="1">
        <v>0.43000017191117801</v>
      </c>
      <c r="B4369" s="1">
        <f>IF(AND(-100&lt;A4369,A4369&lt;100),A4369,B4368)</f>
        <v>0.43000017191117801</v>
      </c>
      <c r="C4369" s="1">
        <v>-0.68141376273562404</v>
      </c>
      <c r="D4369" s="1">
        <f>IF(AND(-100&lt;C4369,C4369&lt;100),C4369,D4368)</f>
        <v>-0.68141376273562404</v>
      </c>
      <c r="E4369" s="1">
        <v>-3.2822758781867201</v>
      </c>
      <c r="F4369" s="1">
        <f>IF(AND(-100&lt;E4369,E4369&lt;100),E4369,F4368)</f>
        <v>-3.2822758781867201</v>
      </c>
      <c r="G4369" s="1">
        <f>IF(SQRT(B4369^2+D4369^2+F4369^2)&lt;0.125,"",SQRT(B4369^2+D4369^2+F4369^2))</f>
        <v>3.3797277707554447</v>
      </c>
      <c r="H4369" s="1">
        <f t="shared" si="137"/>
        <v>33.79727770755445</v>
      </c>
      <c r="I4369" s="1">
        <v>5.3117683491901202</v>
      </c>
      <c r="J4369" s="1">
        <f>I4369*xfactor</f>
        <v>7.011534220930959</v>
      </c>
      <c r="K4369" s="1">
        <v>-16.652676491286002</v>
      </c>
      <c r="L4369" s="1">
        <f>K4369*yfactor</f>
        <v>-21.981532968497522</v>
      </c>
      <c r="M4369" s="1">
        <v>116.138626446613</v>
      </c>
      <c r="N4369" s="1">
        <f>(M4369-80)*zfactor</f>
        <v>47.702986909529166</v>
      </c>
      <c r="O4369">
        <v>4</v>
      </c>
      <c r="P4369">
        <f t="shared" si="138"/>
        <v>0</v>
      </c>
      <c r="Q4369">
        <v>1</v>
      </c>
      <c r="R4369">
        <v>1</v>
      </c>
    </row>
    <row r="4370" spans="1:18" x14ac:dyDescent="0.2">
      <c r="A4370" s="1">
        <v>0.38255558678233598</v>
      </c>
      <c r="B4370" s="1">
        <f>IF(AND(-100&lt;A4370,A4370&lt;100),A4370,B4369)</f>
        <v>0.38255558678233598</v>
      </c>
      <c r="C4370" s="1">
        <v>-0.74719587824887101</v>
      </c>
      <c r="D4370" s="1">
        <f>IF(AND(-100&lt;C4370,C4370&lt;100),C4370,D4369)</f>
        <v>-0.74719587824887101</v>
      </c>
      <c r="E4370" s="1">
        <v>-3.3555097902868001</v>
      </c>
      <c r="F4370" s="1">
        <f>IF(AND(-100&lt;E4370,E4370&lt;100),E4370,F4369)</f>
        <v>-3.3555097902868001</v>
      </c>
      <c r="G4370" s="1">
        <f>IF(SQRT(B4370^2+D4370^2+F4370^2)&lt;0.125,"",SQRT(B4370^2+D4370^2+F4370^2))</f>
        <v>3.458915496244602</v>
      </c>
      <c r="H4370" s="1">
        <f t="shared" si="137"/>
        <v>34.589154962446017</v>
      </c>
      <c r="I4370" s="1">
        <v>5.3528204541971096</v>
      </c>
      <c r="J4370" s="1">
        <f>I4370*xfactor</f>
        <v>7.0657229995401849</v>
      </c>
      <c r="K4370" s="1">
        <v>-16.582607448467101</v>
      </c>
      <c r="L4370" s="1">
        <f>K4370*yfactor</f>
        <v>-21.889041831976574</v>
      </c>
      <c r="M4370" s="1">
        <v>116.1421791698</v>
      </c>
      <c r="N4370" s="1">
        <f>(M4370-80)*zfactor</f>
        <v>47.707676504136003</v>
      </c>
      <c r="O4370">
        <v>4</v>
      </c>
      <c r="P4370">
        <f t="shared" si="138"/>
        <v>0</v>
      </c>
      <c r="Q4370">
        <v>1</v>
      </c>
      <c r="R4370">
        <v>1</v>
      </c>
    </row>
    <row r="4371" spans="1:18" x14ac:dyDescent="0.2">
      <c r="A4371" s="1">
        <v>0.43299852904166097</v>
      </c>
      <c r="B4371" s="1">
        <f>IF(AND(-100&lt;A4371,A4371&lt;100),A4371,B4370)</f>
        <v>0.43299852904166097</v>
      </c>
      <c r="C4371" s="1">
        <v>-0.76434353244640496</v>
      </c>
      <c r="D4371" s="1">
        <f>IF(AND(-100&lt;C4371,C4371&lt;100),C4371,D4370)</f>
        <v>-0.76434353244640496</v>
      </c>
      <c r="E4371" s="1">
        <v>-3.3345589621238401</v>
      </c>
      <c r="F4371" s="1">
        <f>IF(AND(-100&lt;E4371,E4371&lt;100),E4371,F4370)</f>
        <v>-3.3345589621238401</v>
      </c>
      <c r="G4371" s="1">
        <f>IF(SQRT(B4371^2+D4371^2+F4371^2)&lt;0.125,"",SQRT(B4371^2+D4371^2+F4371^2))</f>
        <v>3.4483318044563682</v>
      </c>
      <c r="H4371" s="1">
        <f t="shared" si="137"/>
        <v>34.483318044563681</v>
      </c>
      <c r="I4371" s="1">
        <v>5.4105012065224303</v>
      </c>
      <c r="J4371" s="1">
        <f>I4371*xfactor</f>
        <v>7.1418615926096081</v>
      </c>
      <c r="K4371" s="1">
        <v>-16.540166349465199</v>
      </c>
      <c r="L4371" s="1">
        <f>K4371*yfactor</f>
        <v>-21.833019581294064</v>
      </c>
      <c r="M4371" s="1">
        <v>116.12895907257401</v>
      </c>
      <c r="N4371" s="1">
        <f>(M4371-80)*zfactor</f>
        <v>47.690225975797688</v>
      </c>
      <c r="O4371">
        <v>4</v>
      </c>
      <c r="P4371">
        <f t="shared" si="138"/>
        <v>0</v>
      </c>
      <c r="Q4371">
        <v>1</v>
      </c>
      <c r="R4371">
        <v>1</v>
      </c>
    </row>
    <row r="4372" spans="1:18" x14ac:dyDescent="0.2">
      <c r="A4372" s="1">
        <v>0.39001673206203902</v>
      </c>
      <c r="B4372" s="1">
        <f>IF(AND(-100&lt;A4372,A4372&lt;100),A4372,B4371)</f>
        <v>0.39001673206203902</v>
      </c>
      <c r="C4372" s="1">
        <v>-0.70451052746172405</v>
      </c>
      <c r="D4372" s="1">
        <f>IF(AND(-100&lt;C4372,C4372&lt;100),C4372,D4371)</f>
        <v>-0.70451052746172405</v>
      </c>
      <c r="E4372" s="1">
        <v>-3.2741170843139198</v>
      </c>
      <c r="F4372" s="1">
        <f>IF(AND(-100&lt;E4372,E4372&lt;100),E4372,F4371)</f>
        <v>-3.2741170843139198</v>
      </c>
      <c r="G4372" s="1">
        <f>IF(SQRT(B4372^2+D4372^2+F4372^2)&lt;0.125,"",SQRT(B4372^2+D4372^2+F4372^2))</f>
        <v>3.3716896085477726</v>
      </c>
      <c r="H4372" s="1">
        <f t="shared" si="137"/>
        <v>33.716896085477728</v>
      </c>
      <c r="I4372" s="1">
        <v>5.4955904757651002</v>
      </c>
      <c r="J4372" s="1">
        <f>I4372*xfactor</f>
        <v>7.254179428009933</v>
      </c>
      <c r="K4372" s="1">
        <v>-16.495800950053301</v>
      </c>
      <c r="L4372" s="1">
        <f>K4372*yfactor</f>
        <v>-21.774457254070359</v>
      </c>
      <c r="M4372" s="1">
        <v>116.127081197511</v>
      </c>
      <c r="N4372" s="1">
        <f>(M4372-80)*zfactor</f>
        <v>47.687747180714524</v>
      </c>
      <c r="O4372">
        <v>4</v>
      </c>
      <c r="P4372">
        <f t="shared" si="138"/>
        <v>0</v>
      </c>
      <c r="Q4372">
        <v>1</v>
      </c>
      <c r="R4372">
        <v>1</v>
      </c>
    </row>
    <row r="4373" spans="1:18" x14ac:dyDescent="0.2">
      <c r="A4373" s="1">
        <v>0.39794981455348899</v>
      </c>
      <c r="B4373" s="1">
        <f>IF(AND(-100&lt;A4373,A4373&lt;100),A4373,B4372)</f>
        <v>0.39794981455348899</v>
      </c>
      <c r="C4373" s="1">
        <v>-0.65643596055480602</v>
      </c>
      <c r="D4373" s="1">
        <f>IF(AND(-100&lt;C4373,C4373&lt;100),C4373,D4372)</f>
        <v>-0.65643596055480602</v>
      </c>
      <c r="E4373" s="1">
        <v>-3.23735768946757</v>
      </c>
      <c r="F4373" s="1">
        <f>IF(AND(-100&lt;E4373,E4373&lt;100),E4373,F4372)</f>
        <v>-3.23735768946757</v>
      </c>
      <c r="G4373" s="1">
        <f>IF(SQRT(B4373^2+D4373^2+F4373^2)&lt;0.125,"",SQRT(B4373^2+D4373^2+F4373^2))</f>
        <v>3.3271244393270698</v>
      </c>
      <c r="H4373" s="1">
        <f t="shared" si="137"/>
        <v>33.271244393270699</v>
      </c>
      <c r="I4373" s="1">
        <v>5.6152801183048799</v>
      </c>
      <c r="J4373" s="1">
        <f>I4373*xfactor</f>
        <v>7.4121697561624416</v>
      </c>
      <c r="K4373" s="1">
        <v>-16.424004106222998</v>
      </c>
      <c r="L4373" s="1">
        <f>K4373*yfactor</f>
        <v>-21.679685420214359</v>
      </c>
      <c r="M4373" s="1">
        <v>116.13581206771001</v>
      </c>
      <c r="N4373" s="1">
        <f>(M4373-80)*zfactor</f>
        <v>47.699271929377211</v>
      </c>
      <c r="O4373">
        <v>4</v>
      </c>
      <c r="P4373">
        <f t="shared" si="138"/>
        <v>0</v>
      </c>
      <c r="Q4373">
        <v>1</v>
      </c>
      <c r="R4373">
        <v>1</v>
      </c>
    </row>
    <row r="4374" spans="1:18" x14ac:dyDescent="0.2">
      <c r="A4374" s="1">
        <v>0.45872905437491301</v>
      </c>
      <c r="B4374" s="1">
        <f>IF(AND(-100&lt;A4374,A4374&lt;100),A4374,B4373)</f>
        <v>0.45872905437491301</v>
      </c>
      <c r="C4374" s="1">
        <v>-0.70425345488619995</v>
      </c>
      <c r="D4374" s="1">
        <f>IF(AND(-100&lt;C4374,C4374&lt;100),C4374,D4373)</f>
        <v>-0.70425345488619995</v>
      </c>
      <c r="E4374" s="1">
        <v>-3.2924700257791502</v>
      </c>
      <c r="F4374" s="1">
        <f>IF(AND(-100&lt;E4374,E4374&lt;100),E4374,F4373)</f>
        <v>-3.2924700257791502</v>
      </c>
      <c r="G4374" s="1">
        <f>IF(SQRT(B4374^2+D4374^2+F4374^2)&lt;0.125,"",SQRT(B4374^2+D4374^2+F4374^2))</f>
        <v>3.3980529932155279</v>
      </c>
      <c r="H4374" s="1">
        <f t="shared" si="137"/>
        <v>33.980529932155278</v>
      </c>
      <c r="I4374" s="1">
        <v>5.7478385171092796</v>
      </c>
      <c r="J4374" s="1">
        <f>I4374*xfactor</f>
        <v>7.5871468425842492</v>
      </c>
      <c r="K4374" s="1">
        <v>-16.307764182645201</v>
      </c>
      <c r="L4374" s="1">
        <f>K4374*yfactor</f>
        <v>-21.526248721091665</v>
      </c>
      <c r="M4374" s="1">
        <v>116.161072188131</v>
      </c>
      <c r="N4374" s="1">
        <f>(M4374-80)*zfactor</f>
        <v>47.732615288332923</v>
      </c>
      <c r="O4374">
        <v>4</v>
      </c>
      <c r="P4374">
        <f t="shared" si="138"/>
        <v>0</v>
      </c>
      <c r="Q4374">
        <v>1</v>
      </c>
      <c r="R4374">
        <v>1</v>
      </c>
    </row>
    <row r="4375" spans="1:18" x14ac:dyDescent="0.2">
      <c r="A4375" s="1">
        <v>0.44995920912134102</v>
      </c>
      <c r="B4375" s="1">
        <f>IF(AND(-100&lt;A4375,A4375&lt;100),A4375,B4374)</f>
        <v>0.44995920912134102</v>
      </c>
      <c r="C4375" s="1">
        <v>-0.73911239685765895</v>
      </c>
      <c r="D4375" s="1">
        <f>IF(AND(-100&lt;C4375,C4375&lt;100),C4375,D4374)</f>
        <v>-0.73911239685765895</v>
      </c>
      <c r="E4375" s="1">
        <v>-3.3620842505315101</v>
      </c>
      <c r="F4375" s="1">
        <f>IF(AND(-100&lt;E4375,E4375&lt;100),E4375,F4374)</f>
        <v>-3.3620842505315101</v>
      </c>
      <c r="G4375" s="1">
        <f>IF(SQRT(B4375^2+D4375^2+F4375^2)&lt;0.125,"",SQRT(B4375^2+D4375^2+F4375^2))</f>
        <v>3.471651038444648</v>
      </c>
      <c r="H4375" s="1">
        <f t="shared" si="137"/>
        <v>34.71651038444648</v>
      </c>
      <c r="I4375" s="1">
        <v>5.8930171017693898</v>
      </c>
      <c r="J4375" s="1">
        <f>I4375*xfactor</f>
        <v>7.7787825743355947</v>
      </c>
      <c r="K4375" s="1">
        <v>-16.110633080358301</v>
      </c>
      <c r="L4375" s="1">
        <f>K4375*yfactor</f>
        <v>-21.266035666072959</v>
      </c>
      <c r="M4375" s="1">
        <v>116.171087896174</v>
      </c>
      <c r="N4375" s="1">
        <f>(M4375-80)*zfactor</f>
        <v>47.745836022949682</v>
      </c>
      <c r="O4375">
        <v>4</v>
      </c>
      <c r="P4375">
        <f t="shared" si="138"/>
        <v>0</v>
      </c>
      <c r="Q4375">
        <v>1</v>
      </c>
      <c r="R4375">
        <v>1</v>
      </c>
    </row>
    <row r="4376" spans="1:18" x14ac:dyDescent="0.2">
      <c r="A4376" s="1">
        <v>0.40723452752741701</v>
      </c>
      <c r="B4376" s="1">
        <f>IF(AND(-100&lt;A4376,A4376&lt;100),A4376,B4375)</f>
        <v>0.40723452752741701</v>
      </c>
      <c r="C4376" s="1">
        <v>-0.59848377578085599</v>
      </c>
      <c r="D4376" s="1">
        <f>IF(AND(-100&lt;C4376,C4376&lt;100),C4376,D4375)</f>
        <v>-0.59848377578085599</v>
      </c>
      <c r="E4376" s="1">
        <v>-3.2327433265632401</v>
      </c>
      <c r="F4376" s="1">
        <f>IF(AND(-100&lt;E4376,E4376&lt;100),E4376,F4375)</f>
        <v>-3.2327433265632401</v>
      </c>
      <c r="G4376" s="1">
        <f>IF(SQRT(B4376^2+D4376^2+F4376^2)&lt;0.125,"",SQRT(B4376^2+D4376^2+F4376^2))</f>
        <v>3.3128012626359813</v>
      </c>
      <c r="H4376" s="1">
        <f t="shared" si="137"/>
        <v>33.128012626359812</v>
      </c>
      <c r="I4376" s="1">
        <v>6.0190547018701404</v>
      </c>
      <c r="J4376" s="1">
        <f>I4376*xfactor</f>
        <v>7.9451522064685856</v>
      </c>
      <c r="K4376" s="1">
        <v>-15.851783981601899</v>
      </c>
      <c r="L4376" s="1">
        <f>K4376*yfactor</f>
        <v>-20.924354855714508</v>
      </c>
      <c r="M4376" s="1">
        <v>116.178997966312</v>
      </c>
      <c r="N4376" s="1">
        <f>(M4376-80)*zfactor</f>
        <v>47.75627731553184</v>
      </c>
      <c r="O4376">
        <v>4</v>
      </c>
      <c r="P4376">
        <f t="shared" si="138"/>
        <v>0</v>
      </c>
      <c r="Q4376">
        <v>1</v>
      </c>
      <c r="R4376">
        <v>1</v>
      </c>
    </row>
    <row r="4377" spans="1:18" x14ac:dyDescent="0.2">
      <c r="A4377" s="1">
        <v>0.35621982178803302</v>
      </c>
      <c r="B4377" s="1">
        <f>IF(AND(-100&lt;A4377,A4377&lt;100),A4377,B4376)</f>
        <v>0.35621982178803302</v>
      </c>
      <c r="C4377" s="1">
        <v>-0.739048502309541</v>
      </c>
      <c r="D4377" s="1">
        <f>IF(AND(-100&lt;C4377,C4377&lt;100),C4377,D4376)</f>
        <v>-0.739048502309541</v>
      </c>
      <c r="E4377" s="1">
        <v>-3.2224600144759701</v>
      </c>
      <c r="F4377" s="1">
        <f>IF(AND(-100&lt;E4377,E4377&lt;100),E4377,F4376)</f>
        <v>-3.2224600144759701</v>
      </c>
      <c r="G4377" s="1">
        <f>IF(SQRT(B4377^2+D4377^2+F4377^2)&lt;0.125,"",SQRT(B4377^2+D4377^2+F4377^2))</f>
        <v>3.3252569517402923</v>
      </c>
      <c r="H4377" s="1">
        <f t="shared" si="137"/>
        <v>33.252569517402925</v>
      </c>
      <c r="I4377" s="1">
        <v>6.0837128813719801</v>
      </c>
      <c r="J4377" s="1">
        <f>I4377*xfactor</f>
        <v>8.0305010034110147</v>
      </c>
      <c r="K4377" s="1">
        <v>-15.522944746959</v>
      </c>
      <c r="L4377" s="1">
        <f>K4377*yfactor</f>
        <v>-20.490287065985882</v>
      </c>
      <c r="M4377" s="1">
        <v>116.205122055665</v>
      </c>
      <c r="N4377" s="1">
        <f>(M4377-80)*zfactor</f>
        <v>47.790761113477807</v>
      </c>
      <c r="O4377">
        <v>4</v>
      </c>
      <c r="P4377">
        <f t="shared" si="138"/>
        <v>0</v>
      </c>
      <c r="Q4377">
        <v>1</v>
      </c>
      <c r="R4377">
        <v>1</v>
      </c>
    </row>
    <row r="4378" spans="1:18" x14ac:dyDescent="0.2">
      <c r="A4378" s="1">
        <v>0.30479463938067403</v>
      </c>
      <c r="B4378" s="1">
        <f>IF(AND(-100&lt;A4378,A4378&lt;100),A4378,B4377)</f>
        <v>0.30479463938067403</v>
      </c>
      <c r="C4378" s="1">
        <v>-0.75985356129179704</v>
      </c>
      <c r="D4378" s="1">
        <f>IF(AND(-100&lt;C4378,C4378&lt;100),C4378,D4377)</f>
        <v>-0.75985356129179704</v>
      </c>
      <c r="E4378" s="1">
        <v>-3.2362853391078001</v>
      </c>
      <c r="F4378" s="1">
        <f>IF(AND(-100&lt;E4378,E4378&lt;100),E4378,F4377)</f>
        <v>-3.2362853391078001</v>
      </c>
      <c r="G4378" s="1">
        <f>IF(SQRT(B4378^2+D4378^2+F4378^2)&lt;0.125,"",SQRT(B4378^2+D4378^2+F4378^2))</f>
        <v>3.3382360615940736</v>
      </c>
      <c r="H4378" s="1">
        <f t="shared" si="137"/>
        <v>33.382360615940733</v>
      </c>
      <c r="I4378" s="1">
        <v>6.1740579982244101</v>
      </c>
      <c r="J4378" s="1">
        <f>I4378*xfactor</f>
        <v>8.1497565576562216</v>
      </c>
      <c r="K4378" s="1">
        <v>-15.188068101653499</v>
      </c>
      <c r="L4378" s="1">
        <f>K4378*yfactor</f>
        <v>-20.048249894182621</v>
      </c>
      <c r="M4378" s="1">
        <v>116.22996291898799</v>
      </c>
      <c r="N4378" s="1">
        <f>(M4378-80)*zfactor</f>
        <v>47.823551053064151</v>
      </c>
      <c r="O4378">
        <v>4</v>
      </c>
      <c r="P4378">
        <f t="shared" si="138"/>
        <v>0</v>
      </c>
      <c r="Q4378">
        <v>1</v>
      </c>
      <c r="R4378">
        <v>1</v>
      </c>
    </row>
    <row r="4379" spans="1:18" x14ac:dyDescent="0.2">
      <c r="A4379" s="1">
        <v>0.28827408480081601</v>
      </c>
      <c r="B4379" s="1">
        <f>IF(AND(-100&lt;A4379,A4379&lt;100),A4379,B4378)</f>
        <v>0.28827408480081601</v>
      </c>
      <c r="C4379" s="1">
        <v>-0.75941692372607705</v>
      </c>
      <c r="D4379" s="1">
        <f>IF(AND(-100&lt;C4379,C4379&lt;100),C4379,D4378)</f>
        <v>-0.75941692372607705</v>
      </c>
      <c r="E4379" s="1">
        <v>-3.1650776484842602</v>
      </c>
      <c r="F4379" s="1">
        <f>IF(AND(-100&lt;E4379,E4379&lt;100),E4379,F4378)</f>
        <v>-3.1650776484842602</v>
      </c>
      <c r="G4379" s="1">
        <f>IF(SQRT(B4379^2+D4379^2+F4379^2)&lt;0.125,"",SQRT(B4379^2+D4379^2+F4379^2))</f>
        <v>3.2676493895373753</v>
      </c>
      <c r="H4379" s="1">
        <f t="shared" si="137"/>
        <v>32.676493895373753</v>
      </c>
      <c r="I4379" s="1">
        <v>6.3118157203650798</v>
      </c>
      <c r="J4379" s="1">
        <f>I4379*xfactor</f>
        <v>8.3315967508819053</v>
      </c>
      <c r="K4379" s="1">
        <v>-14.889568873658799</v>
      </c>
      <c r="L4379" s="1">
        <f>K4379*yfactor</f>
        <v>-19.654230913229615</v>
      </c>
      <c r="M4379" s="1">
        <v>116.247277914904</v>
      </c>
      <c r="N4379" s="1">
        <f>(M4379-80)*zfactor</f>
        <v>47.846406847673286</v>
      </c>
      <c r="O4379">
        <v>4</v>
      </c>
      <c r="P4379">
        <f t="shared" si="138"/>
        <v>0</v>
      </c>
      <c r="Q4379">
        <v>1</v>
      </c>
      <c r="R4379">
        <v>1</v>
      </c>
    </row>
    <row r="4380" spans="1:18" x14ac:dyDescent="0.2">
      <c r="A4380" s="1">
        <v>0.201451572714715</v>
      </c>
      <c r="B4380" s="1">
        <f>IF(AND(-100&lt;A4380,A4380&lt;100),A4380,B4379)</f>
        <v>0.201451572714715</v>
      </c>
      <c r="C4380" s="1">
        <v>-0.78661935965446905</v>
      </c>
      <c r="D4380" s="1">
        <f>IF(AND(-100&lt;C4380,C4380&lt;100),C4380,D4379)</f>
        <v>-0.78661935965446905</v>
      </c>
      <c r="E4380" s="1">
        <v>-3.1441360666551099</v>
      </c>
      <c r="F4380" s="1">
        <f>IF(AND(-100&lt;E4380,E4380&lt;100),E4380,F4379)</f>
        <v>-3.1441360666551099</v>
      </c>
      <c r="G4380" s="1">
        <f>IF(SQRT(B4380^2+D4380^2+F4380^2)&lt;0.125,"",SQRT(B4380^2+D4380^2+F4380^2))</f>
        <v>3.2472980089258674</v>
      </c>
      <c r="H4380" s="1">
        <f t="shared" si="137"/>
        <v>32.472980089258677</v>
      </c>
      <c r="I4380" s="1">
        <v>6.45144823596394</v>
      </c>
      <c r="J4380" s="1">
        <f>I4380*xfactor</f>
        <v>8.5159116714724004</v>
      </c>
      <c r="K4380" s="1">
        <v>-14.635287702876999</v>
      </c>
      <c r="L4380" s="1">
        <f>K4380*yfactor</f>
        <v>-19.31857976779764</v>
      </c>
      <c r="M4380" s="1">
        <v>116.24707130833799</v>
      </c>
      <c r="N4380" s="1">
        <f>(M4380-80)*zfactor</f>
        <v>47.846134127006152</v>
      </c>
      <c r="O4380">
        <v>4</v>
      </c>
      <c r="P4380">
        <f t="shared" si="138"/>
        <v>0</v>
      </c>
      <c r="Q4380">
        <v>1</v>
      </c>
      <c r="R4380">
        <v>1</v>
      </c>
    </row>
    <row r="4381" spans="1:18" x14ac:dyDescent="0.2">
      <c r="A4381" s="1">
        <v>0.25880418034055602</v>
      </c>
      <c r="B4381" s="1">
        <f>IF(AND(-100&lt;A4381,A4381&lt;100),A4381,B4380)</f>
        <v>0.25880418034055602</v>
      </c>
      <c r="C4381" s="1">
        <v>-0.88207045246057303</v>
      </c>
      <c r="D4381" s="1">
        <f>IF(AND(-100&lt;C4381,C4381&lt;100),C4381,D4380)</f>
        <v>-0.88207045246057303</v>
      </c>
      <c r="E4381" s="1">
        <v>-3.1490693723419398</v>
      </c>
      <c r="F4381" s="1">
        <f>IF(AND(-100&lt;E4381,E4381&lt;100),E4381,F4380)</f>
        <v>-3.1490693723419398</v>
      </c>
      <c r="G4381" s="1">
        <f>IF(SQRT(B4381^2+D4381^2+F4381^2)&lt;0.125,"",SQRT(B4381^2+D4381^2+F4381^2))</f>
        <v>3.2804977973910923</v>
      </c>
      <c r="H4381" s="1">
        <f t="shared" si="137"/>
        <v>32.804977973910923</v>
      </c>
      <c r="I4381" s="1">
        <v>6.5781169709615703</v>
      </c>
      <c r="J4381" s="1">
        <f>I4381*xfactor</f>
        <v>8.6831144016692736</v>
      </c>
      <c r="K4381" s="1">
        <v>-14.3985442935065</v>
      </c>
      <c r="L4381" s="1">
        <f>K4381*yfactor</f>
        <v>-19.00607846742858</v>
      </c>
      <c r="M4381" s="1">
        <v>116.26361636017199</v>
      </c>
      <c r="N4381" s="1">
        <f>(M4381-80)*zfactor</f>
        <v>47.867973595427031</v>
      </c>
      <c r="O4381">
        <v>4</v>
      </c>
      <c r="P4381">
        <f t="shared" si="138"/>
        <v>0</v>
      </c>
      <c r="Q4381">
        <v>1</v>
      </c>
      <c r="R4381">
        <v>1</v>
      </c>
    </row>
    <row r="4382" spans="1:18" x14ac:dyDescent="0.2">
      <c r="A4382" s="1">
        <v>0.190311747473141</v>
      </c>
      <c r="B4382" s="1">
        <f>IF(AND(-100&lt;A4382,A4382&lt;100),A4382,B4381)</f>
        <v>0.190311747473141</v>
      </c>
      <c r="C4382" s="1">
        <v>-0.79408183501134899</v>
      </c>
      <c r="D4382" s="1">
        <f>IF(AND(-100&lt;C4382,C4382&lt;100),C4382,D4381)</f>
        <v>-0.79408183501134899</v>
      </c>
      <c r="E4382" s="1">
        <v>-3.2081758116943302</v>
      </c>
      <c r="F4382" s="1">
        <f>IF(AND(-100&lt;E4382,E4382&lt;100),E4382,F4381)</f>
        <v>-3.2081758116943302</v>
      </c>
      <c r="G4382" s="1">
        <f>IF(SQRT(B4382^2+D4382^2+F4382^2)&lt;0.125,"",SQRT(B4382^2+D4382^2+F4382^2))</f>
        <v>3.3104647046391911</v>
      </c>
      <c r="H4382" s="1">
        <f t="shared" si="137"/>
        <v>33.104647046391911</v>
      </c>
      <c r="I4382" s="1">
        <v>6.7075306128621603</v>
      </c>
      <c r="J4382" s="1">
        <f>I4382*xfactor</f>
        <v>8.8539404089780529</v>
      </c>
      <c r="K4382" s="1">
        <v>-14.155257676730599</v>
      </c>
      <c r="L4382" s="1">
        <f>K4382*yfactor</f>
        <v>-18.684940133284393</v>
      </c>
      <c r="M4382" s="1">
        <v>116.27233135301501</v>
      </c>
      <c r="N4382" s="1">
        <f>(M4382-80)*zfactor</f>
        <v>47.879477385979811</v>
      </c>
      <c r="O4382">
        <v>4</v>
      </c>
      <c r="P4382">
        <f t="shared" si="138"/>
        <v>0</v>
      </c>
      <c r="Q4382">
        <v>1</v>
      </c>
      <c r="R4382">
        <v>1</v>
      </c>
    </row>
    <row r="4383" spans="1:18" x14ac:dyDescent="0.2">
      <c r="A4383" s="1">
        <v>0.242539283183931</v>
      </c>
      <c r="B4383" s="1">
        <f>IF(AND(-100&lt;A4383,A4383&lt;100),A4383,B4382)</f>
        <v>0.242539283183931</v>
      </c>
      <c r="C4383" s="1">
        <v>-0.83451180190845498</v>
      </c>
      <c r="D4383" s="1">
        <f>IF(AND(-100&lt;C4383,C4383&lt;100),C4383,D4382)</f>
        <v>-0.83451180190845498</v>
      </c>
      <c r="E4383" s="1">
        <v>-3.22848926260742</v>
      </c>
      <c r="F4383" s="1">
        <f>IF(AND(-100&lt;E4383,E4383&lt;100),E4383,F4382)</f>
        <v>-3.22848926260742</v>
      </c>
      <c r="G4383" s="1">
        <f>IF(SQRT(B4383^2+D4383^2+F4383^2)&lt;0.125,"",SQRT(B4383^2+D4383^2+F4383^2))</f>
        <v>3.3434081668535884</v>
      </c>
      <c r="H4383" s="1">
        <f t="shared" si="137"/>
        <v>33.434081668535882</v>
      </c>
      <c r="I4383" s="1">
        <v>6.7859715985228801</v>
      </c>
      <c r="J4383" s="1">
        <f>I4383*xfactor</f>
        <v>8.9574825100502018</v>
      </c>
      <c r="K4383" s="1">
        <v>-13.900101121574099</v>
      </c>
      <c r="L4383" s="1">
        <f>K4383*yfactor</f>
        <v>-18.348133480477813</v>
      </c>
      <c r="M4383" s="1">
        <v>116.255728384242</v>
      </c>
      <c r="N4383" s="1">
        <f>(M4383-80)*zfactor</f>
        <v>47.857561467199446</v>
      </c>
      <c r="O4383">
        <v>4</v>
      </c>
      <c r="P4383">
        <f t="shared" si="138"/>
        <v>0</v>
      </c>
      <c r="Q4383">
        <v>1</v>
      </c>
      <c r="R4383">
        <v>1</v>
      </c>
    </row>
    <row r="4384" spans="1:18" x14ac:dyDescent="0.2">
      <c r="A4384" s="1">
        <v>0.233566389046025</v>
      </c>
      <c r="B4384" s="1">
        <f>IF(AND(-100&lt;A4384,A4384&lt;100),A4384,B4383)</f>
        <v>0.233566389046025</v>
      </c>
      <c r="C4384" s="1">
        <v>-0.87872578269170998</v>
      </c>
      <c r="D4384" s="1">
        <f>IF(AND(-100&lt;C4384,C4384&lt;100),C4384,D4383)</f>
        <v>-0.87872578269170998</v>
      </c>
      <c r="E4384" s="1">
        <v>-3.1725279304729499</v>
      </c>
      <c r="F4384" s="1">
        <f>IF(AND(-100&lt;E4384,E4384&lt;100),E4384,F4383)</f>
        <v>-3.1725279304729499</v>
      </c>
      <c r="G4384" s="1">
        <f>IF(SQRT(B4384^2+D4384^2+F4384^2)&lt;0.125,"",SQRT(B4384^2+D4384^2+F4384^2))</f>
        <v>3.3002493434421187</v>
      </c>
      <c r="H4384" s="1">
        <f t="shared" si="137"/>
        <v>33.00249343442119</v>
      </c>
      <c r="I4384" s="1">
        <v>6.7517418250538297</v>
      </c>
      <c r="J4384" s="1">
        <f>I4384*xfactor</f>
        <v>8.9122992090710564</v>
      </c>
      <c r="K4384" s="1">
        <v>-13.630890611145</v>
      </c>
      <c r="L4384" s="1">
        <f>K4384*yfactor</f>
        <v>-17.992775606711401</v>
      </c>
      <c r="M4384" s="1">
        <v>116.226220839249</v>
      </c>
      <c r="N4384" s="1">
        <f>(M4384-80)*zfactor</f>
        <v>47.818611507808676</v>
      </c>
      <c r="O4384">
        <v>4</v>
      </c>
      <c r="P4384">
        <f t="shared" si="138"/>
        <v>0</v>
      </c>
      <c r="Q4384">
        <v>1</v>
      </c>
      <c r="R4384">
        <v>1</v>
      </c>
    </row>
    <row r="4385" spans="1:18" x14ac:dyDescent="0.2">
      <c r="A4385" s="1">
        <v>0.109624236268939</v>
      </c>
      <c r="B4385" s="1">
        <f>IF(AND(-100&lt;A4385,A4385&lt;100),A4385,B4384)</f>
        <v>0.109624236268939</v>
      </c>
      <c r="C4385" s="1">
        <v>-0.90144734873212096</v>
      </c>
      <c r="D4385" s="1">
        <f>IF(AND(-100&lt;C4385,C4385&lt;100),C4385,D4384)</f>
        <v>-0.90144734873212096</v>
      </c>
      <c r="E4385" s="1">
        <v>-3.1254375520162698</v>
      </c>
      <c r="F4385" s="1">
        <f>IF(AND(-100&lt;E4385,E4385&lt;100),E4385,F4384)</f>
        <v>-3.1254375520162698</v>
      </c>
      <c r="G4385" s="1">
        <f>IF(SQRT(B4385^2+D4385^2+F4385^2)&lt;0.125,"",SQRT(B4385^2+D4385^2+F4385^2))</f>
        <v>3.2546865728157561</v>
      </c>
      <c r="H4385" s="1">
        <f t="shared" si="137"/>
        <v>32.546865728157563</v>
      </c>
      <c r="I4385" s="1">
        <v>6.6038156239660504</v>
      </c>
      <c r="J4385" s="1">
        <f>I4385*xfactor</f>
        <v>8.7170366236351864</v>
      </c>
      <c r="K4385" s="1">
        <v>-13.380507952816</v>
      </c>
      <c r="L4385" s="1">
        <f>K4385*yfactor</f>
        <v>-17.66227049771712</v>
      </c>
      <c r="M4385" s="1">
        <v>116.209029322145</v>
      </c>
      <c r="N4385" s="1">
        <f>(M4385-80)*zfactor</f>
        <v>47.795918705231401</v>
      </c>
      <c r="O4385">
        <v>4</v>
      </c>
      <c r="P4385">
        <f t="shared" si="138"/>
        <v>0</v>
      </c>
      <c r="Q4385">
        <v>1</v>
      </c>
      <c r="R4385">
        <v>1</v>
      </c>
    </row>
    <row r="4386" spans="1:18" x14ac:dyDescent="0.2">
      <c r="A4386" s="1">
        <v>4.5549014816869599E-2</v>
      </c>
      <c r="B4386" s="1">
        <f>IF(AND(-100&lt;A4386,A4386&lt;100),A4386,B4385)</f>
        <v>4.5549014816869599E-2</v>
      </c>
      <c r="C4386" s="1">
        <v>-0.75245836940111699</v>
      </c>
      <c r="D4386" s="1">
        <f>IF(AND(-100&lt;C4386,C4386&lt;100),C4386,D4385)</f>
        <v>-0.75245836940111699</v>
      </c>
      <c r="E4386" s="1">
        <v>-3.0938246093271902</v>
      </c>
      <c r="F4386" s="1">
        <f>IF(AND(-100&lt;E4386,E4386&lt;100),E4386,F4385)</f>
        <v>-3.0938246093271902</v>
      </c>
      <c r="G4386" s="1">
        <f>IF(SQRT(B4386^2+D4386^2+F4386^2)&lt;0.125,"",SQRT(B4386^2+D4386^2+F4386^2))</f>
        <v>3.1843396526927079</v>
      </c>
      <c r="H4386" s="1">
        <f t="shared" si="137"/>
        <v>31.84339652692708</v>
      </c>
      <c r="I4386" s="1">
        <v>6.4264568045733901</v>
      </c>
      <c r="J4386" s="1">
        <f>I4386*xfactor</f>
        <v>8.4829229820368752</v>
      </c>
      <c r="K4386" s="1">
        <v>-13.155420695108401</v>
      </c>
      <c r="L4386" s="1">
        <f>K4386*yfactor</f>
        <v>-17.365155317543088</v>
      </c>
      <c r="M4386" s="1">
        <v>116.194903484367</v>
      </c>
      <c r="N4386" s="1">
        <f>(M4386-80)*zfactor</f>
        <v>47.777272599364444</v>
      </c>
      <c r="O4386">
        <v>4</v>
      </c>
      <c r="P4386">
        <f t="shared" si="138"/>
        <v>0</v>
      </c>
      <c r="Q4386">
        <v>1</v>
      </c>
      <c r="R4386">
        <v>1</v>
      </c>
    </row>
    <row r="4387" spans="1:18" x14ac:dyDescent="0.2">
      <c r="A4387" s="1">
        <v>-8.8475280788203298E-2</v>
      </c>
      <c r="B4387" s="1">
        <f>IF(AND(-100&lt;A4387,A4387&lt;100),A4387,B4386)</f>
        <v>-8.8475280788203298E-2</v>
      </c>
      <c r="C4387" s="1">
        <v>-0.87127252904256103</v>
      </c>
      <c r="D4387" s="1">
        <f>IF(AND(-100&lt;C4387,C4387&lt;100),C4387,D4386)</f>
        <v>-0.87127252904256103</v>
      </c>
      <c r="E4387" s="1">
        <v>-3.0980901335453899</v>
      </c>
      <c r="F4387" s="1">
        <f>IF(AND(-100&lt;E4387,E4387&lt;100),E4387,F4386)</f>
        <v>-3.0980901335453899</v>
      </c>
      <c r="G4387" s="1">
        <f>IF(SQRT(B4387^2+D4387^2+F4387^2)&lt;0.125,"",SQRT(B4387^2+D4387^2+F4387^2))</f>
        <v>3.2194884952032465</v>
      </c>
      <c r="H4387" s="1">
        <f t="shared" si="137"/>
        <v>32.194884952032467</v>
      </c>
      <c r="I4387" s="1">
        <v>6.2310059482858904</v>
      </c>
      <c r="J4387" s="1">
        <f>I4387*xfactor</f>
        <v>8.224927851737375</v>
      </c>
      <c r="K4387" s="1">
        <v>-12.9455976385341</v>
      </c>
      <c r="L4387" s="1">
        <f>K4387*yfactor</f>
        <v>-17.088188882865012</v>
      </c>
      <c r="M4387" s="1">
        <v>116.153621770759</v>
      </c>
      <c r="N4387" s="1">
        <f>(M4387-80)*zfactor</f>
        <v>47.722780737401884</v>
      </c>
      <c r="O4387">
        <v>4</v>
      </c>
      <c r="P4387">
        <f t="shared" si="138"/>
        <v>0</v>
      </c>
      <c r="Q4387">
        <v>1</v>
      </c>
      <c r="R4387">
        <v>1</v>
      </c>
    </row>
    <row r="4388" spans="1:18" x14ac:dyDescent="0.2">
      <c r="A4388" s="1">
        <v>-0.19339583729919799</v>
      </c>
      <c r="B4388" s="1">
        <f>IF(AND(-100&lt;A4388,A4388&lt;100),A4388,B4387)</f>
        <v>-0.19339583729919799</v>
      </c>
      <c r="C4388" s="1">
        <v>-0.80324346071900499</v>
      </c>
      <c r="D4388" s="1">
        <f>IF(AND(-100&lt;C4388,C4388&lt;100),C4388,D4387)</f>
        <v>-0.80324346071900499</v>
      </c>
      <c r="E4388" s="1">
        <v>-3.0098309845133802</v>
      </c>
      <c r="F4388" s="1">
        <f>IF(AND(-100&lt;E4388,E4388&lt;100),E4388,F4387)</f>
        <v>-3.0098309845133802</v>
      </c>
      <c r="G4388" s="1">
        <f>IF(SQRT(B4388^2+D4388^2+F4388^2)&lt;0.125,"",SQRT(B4388^2+D4388^2+F4388^2))</f>
        <v>3.1211671795034119</v>
      </c>
      <c r="H4388" s="1">
        <f t="shared" si="137"/>
        <v>31.211671795034121</v>
      </c>
      <c r="I4388" s="1">
        <v>6.0720301570262301</v>
      </c>
      <c r="J4388" s="1">
        <f>I4388*xfactor</f>
        <v>8.0150798072746241</v>
      </c>
      <c r="K4388" s="1">
        <v>-12.786488060389701</v>
      </c>
      <c r="L4388" s="1">
        <f>K4388*yfactor</f>
        <v>-16.878164239714405</v>
      </c>
      <c r="M4388" s="1">
        <v>116.106391956088</v>
      </c>
      <c r="N4388" s="1">
        <f>(M4388-80)*zfactor</f>
        <v>47.660437382036164</v>
      </c>
      <c r="O4388">
        <v>4</v>
      </c>
      <c r="P4388">
        <f t="shared" si="138"/>
        <v>0</v>
      </c>
      <c r="Q4388">
        <v>1</v>
      </c>
      <c r="R4388">
        <v>1</v>
      </c>
    </row>
    <row r="4389" spans="1:18" x14ac:dyDescent="0.2">
      <c r="A4389" s="1">
        <v>-0.23638629008721601</v>
      </c>
      <c r="B4389" s="1">
        <f>IF(AND(-100&lt;A4389,A4389&lt;100),A4389,B4388)</f>
        <v>-0.23638629008721601</v>
      </c>
      <c r="C4389" s="1">
        <v>-0.86426619900228496</v>
      </c>
      <c r="D4389" s="1">
        <f>IF(AND(-100&lt;C4389,C4389&lt;100),C4389,D4388)</f>
        <v>-0.86426619900228496</v>
      </c>
      <c r="E4389" s="1">
        <v>-2.9804928138270599</v>
      </c>
      <c r="F4389" s="1">
        <f>IF(AND(-100&lt;E4389,E4389&lt;100),E4389,F4388)</f>
        <v>-2.9804928138270599</v>
      </c>
      <c r="G4389" s="1">
        <f>IF(SQRT(B4389^2+D4389^2+F4389^2)&lt;0.125,"",SQRT(B4389^2+D4389^2+F4389^2))</f>
        <v>3.1122615497663109</v>
      </c>
      <c r="H4389" s="1">
        <f t="shared" si="137"/>
        <v>31.122615497663109</v>
      </c>
      <c r="I4389" s="1">
        <v>5.9566712896258904</v>
      </c>
      <c r="J4389" s="1">
        <f>I4389*xfactor</f>
        <v>7.8628061023061759</v>
      </c>
      <c r="K4389" s="1">
        <v>-12.6564764628869</v>
      </c>
      <c r="L4389" s="1">
        <f>K4389*yfactor</f>
        <v>-16.706548931010708</v>
      </c>
      <c r="M4389" s="1">
        <v>116.082526923477</v>
      </c>
      <c r="N4389" s="1">
        <f>(M4389-80)*zfactor</f>
        <v>47.628935538989651</v>
      </c>
      <c r="O4389">
        <v>4</v>
      </c>
      <c r="P4389">
        <f t="shared" si="138"/>
        <v>0</v>
      </c>
      <c r="Q4389">
        <v>1</v>
      </c>
      <c r="R4389">
        <v>1</v>
      </c>
    </row>
    <row r="4390" spans="1:18" x14ac:dyDescent="0.2">
      <c r="A4390" s="1">
        <v>-0.27791567220348701</v>
      </c>
      <c r="B4390" s="1">
        <f>IF(AND(-100&lt;A4390,A4390&lt;100),A4390,B4389)</f>
        <v>-0.27791567220348701</v>
      </c>
      <c r="C4390" s="1">
        <v>-0.667392703022058</v>
      </c>
      <c r="D4390" s="1">
        <f>IF(AND(-100&lt;C4390,C4390&lt;100),C4390,D4389)</f>
        <v>-0.667392703022058</v>
      </c>
      <c r="E4390" s="1">
        <v>-2.9374304304060299</v>
      </c>
      <c r="F4390" s="1">
        <f>IF(AND(-100&lt;E4390,E4390&lt;100),E4390,F4389)</f>
        <v>-2.9374304304060299</v>
      </c>
      <c r="G4390" s="1">
        <f>IF(SQRT(B4390^2+D4390^2+F4390^2)&lt;0.125,"",SQRT(B4390^2+D4390^2+F4390^2))</f>
        <v>3.0250863912256718</v>
      </c>
      <c r="H4390" s="1">
        <f t="shared" si="137"/>
        <v>30.250863912256719</v>
      </c>
      <c r="I4390" s="1">
        <v>5.9045128211796403</v>
      </c>
      <c r="J4390" s="1">
        <f>I4390*xfactor</f>
        <v>7.7939569239571256</v>
      </c>
      <c r="K4390" s="1">
        <v>-12.5753722132366</v>
      </c>
      <c r="L4390" s="1">
        <f>K4390*yfactor</f>
        <v>-16.599491321472314</v>
      </c>
      <c r="M4390" s="1">
        <v>116.087198435977</v>
      </c>
      <c r="N4390" s="1">
        <f>(M4390-80)*zfactor</f>
        <v>47.635101935489644</v>
      </c>
      <c r="O4390">
        <v>4</v>
      </c>
      <c r="P4390">
        <f t="shared" si="138"/>
        <v>0</v>
      </c>
      <c r="Q4390">
        <v>1</v>
      </c>
      <c r="R4390">
        <v>1</v>
      </c>
    </row>
    <row r="4391" spans="1:18" x14ac:dyDescent="0.2">
      <c r="A4391" s="1">
        <v>-0.27752509835594302</v>
      </c>
      <c r="B4391" s="1">
        <f>IF(AND(-100&lt;A4391,A4391&lt;100),A4391,B4390)</f>
        <v>-0.27752509835594302</v>
      </c>
      <c r="C4391" s="1">
        <v>-0.79091517928769695</v>
      </c>
      <c r="D4391" s="1">
        <f>IF(AND(-100&lt;C4391,C4391&lt;100),C4391,D4390)</f>
        <v>-0.79091517928769695</v>
      </c>
      <c r="E4391" s="1">
        <v>-2.9939803802491101</v>
      </c>
      <c r="F4391" s="1">
        <f>IF(AND(-100&lt;E4391,E4391&lt;100),E4391,F4390)</f>
        <v>-2.9939803802491101</v>
      </c>
      <c r="G4391" s="1">
        <f>IF(SQRT(B4391^2+D4391^2+F4391^2)&lt;0.125,"",SQRT(B4391^2+D4391^2+F4391^2))</f>
        <v>3.1090972191878739</v>
      </c>
      <c r="H4391" s="1">
        <f t="shared" si="137"/>
        <v>31.090972191878738</v>
      </c>
      <c r="I4391" s="1">
        <v>5.9289291020611898</v>
      </c>
      <c r="J4391" s="1">
        <f>I4391*xfactor</f>
        <v>7.8261864147207714</v>
      </c>
      <c r="K4391" s="1">
        <v>-12.483108163093201</v>
      </c>
      <c r="L4391" s="1">
        <f>K4391*yfactor</f>
        <v>-16.477702775283024</v>
      </c>
      <c r="M4391" s="1">
        <v>116.110235260857</v>
      </c>
      <c r="N4391" s="1">
        <f>(M4391-80)*zfactor</f>
        <v>47.665510544331234</v>
      </c>
      <c r="O4391">
        <v>4</v>
      </c>
      <c r="P4391">
        <f t="shared" si="138"/>
        <v>0</v>
      </c>
      <c r="Q4391">
        <v>1</v>
      </c>
      <c r="R4391">
        <v>1</v>
      </c>
    </row>
    <row r="4392" spans="1:18" x14ac:dyDescent="0.2">
      <c r="A4392" s="1">
        <v>-0.239782637073366</v>
      </c>
      <c r="B4392" s="1">
        <f>IF(AND(-100&lt;A4392,A4392&lt;100),A4392,B4391)</f>
        <v>-0.239782637073366</v>
      </c>
      <c r="C4392" s="1">
        <v>-0.67796803850040599</v>
      </c>
      <c r="D4392" s="1">
        <f>IF(AND(-100&lt;C4392,C4392&lt;100),C4392,D4391)</f>
        <v>-0.67796803850040599</v>
      </c>
      <c r="E4392" s="1">
        <v>-2.9265769167536901</v>
      </c>
      <c r="F4392" s="1">
        <f>IF(AND(-100&lt;E4392,E4392&lt;100),E4392,F4391)</f>
        <v>-2.9265769167536901</v>
      </c>
      <c r="G4392" s="1">
        <f>IF(SQRT(B4392^2+D4392^2+F4392^2)&lt;0.125,"",SQRT(B4392^2+D4392^2+F4392^2))</f>
        <v>3.0136338237990166</v>
      </c>
      <c r="H4392" s="1">
        <f t="shared" si="137"/>
        <v>30.136338237990167</v>
      </c>
      <c r="I4392" s="1">
        <v>6.0087127194687797</v>
      </c>
      <c r="J4392" s="1">
        <f>I4392*xfactor</f>
        <v>7.9315007896987897</v>
      </c>
      <c r="K4392" s="1">
        <v>-12.3551408636896</v>
      </c>
      <c r="L4392" s="1">
        <f>K4392*yfactor</f>
        <v>-16.308785940070273</v>
      </c>
      <c r="M4392" s="1">
        <v>116.099665292764</v>
      </c>
      <c r="N4392" s="1">
        <f>(M4392-80)*zfactor</f>
        <v>47.651558186448483</v>
      </c>
      <c r="O4392">
        <v>4</v>
      </c>
      <c r="P4392">
        <f t="shared" si="138"/>
        <v>0</v>
      </c>
      <c r="Q4392">
        <v>1</v>
      </c>
      <c r="R4392">
        <v>1</v>
      </c>
    </row>
    <row r="4393" spans="1:18" x14ac:dyDescent="0.2">
      <c r="A4393" s="1">
        <v>-0.21642142961962199</v>
      </c>
      <c r="B4393" s="1">
        <f>IF(AND(-100&lt;A4393,A4393&lt;100),A4393,B4392)</f>
        <v>-0.21642142961962199</v>
      </c>
      <c r="C4393" s="1">
        <v>-0.73821540106814898</v>
      </c>
      <c r="D4393" s="1">
        <f>IF(AND(-100&lt;C4393,C4393&lt;100),C4393,D4392)</f>
        <v>-0.73821540106814898</v>
      </c>
      <c r="E4393" s="1">
        <v>-2.9462398389742801</v>
      </c>
      <c r="F4393" s="1">
        <f>IF(AND(-100&lt;E4393,E4393&lt;100),E4393,F4392)</f>
        <v>-2.9462398389742801</v>
      </c>
      <c r="G4393" s="1">
        <f>IF(SQRT(B4393^2+D4393^2+F4393^2)&lt;0.125,"",SQRT(B4393^2+D4393^2+F4393^2))</f>
        <v>3.0450171431918083</v>
      </c>
      <c r="H4393" s="1">
        <f t="shared" si="137"/>
        <v>30.450171431918083</v>
      </c>
      <c r="I4393" s="1">
        <v>6.1069241320916898</v>
      </c>
      <c r="J4393" s="1">
        <f>I4393*xfactor</f>
        <v>8.0611398543610306</v>
      </c>
      <c r="K4393" s="1">
        <v>-12.1570700347869</v>
      </c>
      <c r="L4393" s="1">
        <f>K4393*yfactor</f>
        <v>-16.047332445918709</v>
      </c>
      <c r="M4393" s="1">
        <v>116.09166587372999</v>
      </c>
      <c r="N4393" s="1">
        <f>(M4393-80)*zfactor</f>
        <v>47.640998953323596</v>
      </c>
      <c r="O4393">
        <v>4</v>
      </c>
      <c r="P4393">
        <f t="shared" si="138"/>
        <v>0</v>
      </c>
      <c r="Q4393">
        <v>1</v>
      </c>
      <c r="R4393">
        <v>1</v>
      </c>
    </row>
    <row r="4394" spans="1:18" x14ac:dyDescent="0.2">
      <c r="A4394" s="1">
        <v>-0.14255027548131999</v>
      </c>
      <c r="B4394" s="1">
        <f>IF(AND(-100&lt;A4394,A4394&lt;100),A4394,B4393)</f>
        <v>-0.14255027548131999</v>
      </c>
      <c r="C4394" s="1">
        <v>-0.79595076117198804</v>
      </c>
      <c r="D4394" s="1">
        <f>IF(AND(-100&lt;C4394,C4394&lt;100),C4394,D4393)</f>
        <v>-0.79595076117198804</v>
      </c>
      <c r="E4394" s="1">
        <v>-2.9845780472516701</v>
      </c>
      <c r="F4394" s="1">
        <f>IF(AND(-100&lt;E4394,E4394&lt;100),E4394,F4393)</f>
        <v>-2.9845780472516701</v>
      </c>
      <c r="G4394" s="1">
        <f>IF(SQRT(B4394^2+D4394^2+F4394^2)&lt;0.125,"",SQRT(B4394^2+D4394^2+F4394^2))</f>
        <v>3.0921779242771037</v>
      </c>
      <c r="H4394" s="1">
        <f t="shared" si="137"/>
        <v>30.921779242771038</v>
      </c>
      <c r="I4394" s="1">
        <v>6.1935298486471497</v>
      </c>
      <c r="J4394" s="1">
        <f>I4394*xfactor</f>
        <v>8.1754594002142387</v>
      </c>
      <c r="K4394" s="1">
        <v>-11.8970308030314</v>
      </c>
      <c r="L4394" s="1">
        <f>K4394*yfactor</f>
        <v>-15.70408066000145</v>
      </c>
      <c r="M4394" s="1">
        <v>116.083848744279</v>
      </c>
      <c r="N4394" s="1">
        <f>(M4394-80)*zfactor</f>
        <v>47.630680342448279</v>
      </c>
      <c r="O4394">
        <v>4</v>
      </c>
      <c r="P4394">
        <f t="shared" si="138"/>
        <v>0</v>
      </c>
      <c r="Q4394">
        <v>1</v>
      </c>
      <c r="R4394">
        <v>1</v>
      </c>
    </row>
    <row r="4395" spans="1:18" x14ac:dyDescent="0.2">
      <c r="A4395" s="1">
        <v>-4.27498760818983E-2</v>
      </c>
      <c r="B4395" s="1">
        <f>IF(AND(-100&lt;A4395,A4395&lt;100),A4395,B4394)</f>
        <v>-4.27498760818983E-2</v>
      </c>
      <c r="C4395" s="1">
        <v>-0.83111642750411596</v>
      </c>
      <c r="D4395" s="1">
        <f>IF(AND(-100&lt;C4395,C4395&lt;100),C4395,D4394)</f>
        <v>-0.83111642750411596</v>
      </c>
      <c r="E4395" s="1">
        <v>-2.98630334973975</v>
      </c>
      <c r="F4395" s="1">
        <f>IF(AND(-100&lt;E4395,E4395&lt;100),E4395,F4394)</f>
        <v>-2.98630334973975</v>
      </c>
      <c r="G4395" s="1">
        <f>IF(SQRT(B4395^2+D4395^2+F4395^2)&lt;0.125,"",SQRT(B4395^2+D4395^2+F4395^2))</f>
        <v>3.1000951218695003</v>
      </c>
      <c r="H4395" s="1">
        <f t="shared" si="137"/>
        <v>31.000951218695004</v>
      </c>
      <c r="I4395" s="1">
        <v>6.2621299805358204</v>
      </c>
      <c r="J4395" s="1">
        <f>I4395*xfactor</f>
        <v>8.2660115743072833</v>
      </c>
      <c r="K4395" s="1">
        <v>-11.6649184597412</v>
      </c>
      <c r="L4395" s="1">
        <f>K4395*yfactor</f>
        <v>-15.397692366858385</v>
      </c>
      <c r="M4395" s="1">
        <v>116.112550650969</v>
      </c>
      <c r="N4395" s="1">
        <f>(M4395-80)*zfactor</f>
        <v>47.668566859279082</v>
      </c>
      <c r="O4395">
        <v>4</v>
      </c>
      <c r="P4395">
        <f t="shared" si="138"/>
        <v>0</v>
      </c>
      <c r="Q4395">
        <v>1</v>
      </c>
      <c r="R4395">
        <v>1</v>
      </c>
    </row>
    <row r="4396" spans="1:18" x14ac:dyDescent="0.2">
      <c r="A4396" s="1">
        <v>-0.107149662200718</v>
      </c>
      <c r="B4396" s="1">
        <f>IF(AND(-100&lt;A4396,A4396&lt;100),A4396,B4395)</f>
        <v>-0.107149662200718</v>
      </c>
      <c r="C4396" s="1">
        <v>-0.86608807129407905</v>
      </c>
      <c r="D4396" s="1">
        <f>IF(AND(-100&lt;C4396,C4396&lt;100),C4396,D4395)</f>
        <v>-0.86608807129407905</v>
      </c>
      <c r="E4396" s="1">
        <v>-3.0868059036392999</v>
      </c>
      <c r="F4396" s="1">
        <f>IF(AND(-100&lt;E4396,E4396&lt;100),E4396,F4395)</f>
        <v>-3.0868059036392999</v>
      </c>
      <c r="G4396" s="1">
        <f>IF(SQRT(B4396^2+D4396^2+F4396^2)&lt;0.125,"",SQRT(B4396^2+D4396^2+F4396^2))</f>
        <v>3.2077967959473463</v>
      </c>
      <c r="H4396" s="1">
        <f t="shared" si="137"/>
        <v>32.077967959473462</v>
      </c>
      <c r="I4396" s="1">
        <v>6.2939562176266799</v>
      </c>
      <c r="J4396" s="1">
        <f>I4396*xfactor</f>
        <v>8.3080222072672179</v>
      </c>
      <c r="K4396" s="1">
        <v>-11.483919268441401</v>
      </c>
      <c r="L4396" s="1">
        <f>K4396*yfactor</f>
        <v>-15.158773434342649</v>
      </c>
      <c r="M4396" s="1">
        <v>116.142452993836</v>
      </c>
      <c r="N4396" s="1">
        <f>(M4396-80)*zfactor</f>
        <v>47.708037951863524</v>
      </c>
      <c r="O4396">
        <v>4</v>
      </c>
      <c r="P4396">
        <f t="shared" si="138"/>
        <v>0</v>
      </c>
      <c r="Q4396">
        <v>1</v>
      </c>
      <c r="R4396">
        <v>1</v>
      </c>
    </row>
    <row r="4397" spans="1:18" x14ac:dyDescent="0.2">
      <c r="A4397" s="1">
        <v>-7.0530075866650499E-2</v>
      </c>
      <c r="B4397" s="1">
        <f>IF(AND(-100&lt;A4397,A4397&lt;100),A4397,B4396)</f>
        <v>-7.0530075866650499E-2</v>
      </c>
      <c r="C4397" s="1">
        <v>-0.84146263020436696</v>
      </c>
      <c r="D4397" s="1">
        <f>IF(AND(-100&lt;C4397,C4397&lt;100),C4397,D4396)</f>
        <v>-0.84146263020436696</v>
      </c>
      <c r="E4397" s="1">
        <v>-3.1637968002466699</v>
      </c>
      <c r="F4397" s="1">
        <f>IF(AND(-100&lt;E4397,E4397&lt;100),E4397,F4396)</f>
        <v>-3.1637968002466699</v>
      </c>
      <c r="G4397" s="1">
        <f>IF(SQRT(B4397^2+D4397^2+F4397^2)&lt;0.125,"",SQRT(B4397^2+D4397^2+F4397^2))</f>
        <v>3.2745448604169822</v>
      </c>
      <c r="H4397" s="1">
        <f t="shared" si="137"/>
        <v>32.745448604169823</v>
      </c>
      <c r="I4397" s="1">
        <v>6.3284269634124604</v>
      </c>
      <c r="J4397" s="1">
        <f>I4397*xfactor</f>
        <v>8.3535235917044481</v>
      </c>
      <c r="K4397" s="1">
        <v>-11.3850907898151</v>
      </c>
      <c r="L4397" s="1">
        <f>K4397*yfactor</f>
        <v>-15.028319842555932</v>
      </c>
      <c r="M4397" s="1">
        <v>116.15763164673101</v>
      </c>
      <c r="N4397" s="1">
        <f>(M4397-80)*zfactor</f>
        <v>47.728073773684926</v>
      </c>
      <c r="O4397">
        <v>4</v>
      </c>
      <c r="P4397">
        <f t="shared" si="138"/>
        <v>0</v>
      </c>
      <c r="Q4397">
        <v>1</v>
      </c>
      <c r="R4397">
        <v>1</v>
      </c>
    </row>
    <row r="4398" spans="1:18" x14ac:dyDescent="0.2">
      <c r="A4398" s="1">
        <v>-5.0360968326070302E-2</v>
      </c>
      <c r="B4398" s="1">
        <f>IF(AND(-100&lt;A4398,A4398&lt;100),A4398,B4397)</f>
        <v>-5.0360968326070302E-2</v>
      </c>
      <c r="C4398" s="1">
        <v>-0.891465407319875</v>
      </c>
      <c r="D4398" s="1">
        <f>IF(AND(-100&lt;C4398,C4398&lt;100),C4398,D4397)</f>
        <v>-0.891465407319875</v>
      </c>
      <c r="E4398" s="1">
        <v>-3.1864486125700702</v>
      </c>
      <c r="F4398" s="1">
        <f>IF(AND(-100&lt;E4398,E4398&lt;100),E4398,F4397)</f>
        <v>-3.1864486125700702</v>
      </c>
      <c r="G4398" s="1">
        <f>IF(SQRT(B4398^2+D4398^2+F4398^2)&lt;0.125,"",SQRT(B4398^2+D4398^2+F4398^2))</f>
        <v>3.3091844252214857</v>
      </c>
      <c r="H4398" s="1">
        <f t="shared" si="137"/>
        <v>33.091844252214855</v>
      </c>
      <c r="I4398" s="1">
        <v>6.36392298533403</v>
      </c>
      <c r="J4398" s="1">
        <f>I4398*xfactor</f>
        <v>8.4003783406409198</v>
      </c>
      <c r="K4398" s="1">
        <v>-11.3248425725267</v>
      </c>
      <c r="L4398" s="1">
        <f>K4398*yfactor</f>
        <v>-14.948792195735244</v>
      </c>
      <c r="M4398" s="1">
        <v>116.146407432616</v>
      </c>
      <c r="N4398" s="1">
        <f>(M4398-80)*zfactor</f>
        <v>47.713257811053126</v>
      </c>
      <c r="O4398">
        <v>4</v>
      </c>
      <c r="P4398">
        <f t="shared" si="138"/>
        <v>0</v>
      </c>
      <c r="Q4398">
        <v>1</v>
      </c>
      <c r="R4398">
        <v>1</v>
      </c>
    </row>
    <row r="4399" spans="1:18" x14ac:dyDescent="0.2">
      <c r="A4399" s="1">
        <v>-7.8380794543486898E-2</v>
      </c>
      <c r="B4399" s="1">
        <f>IF(AND(-100&lt;A4399,A4399&lt;100),A4399,B4398)</f>
        <v>-7.8380794543486898E-2</v>
      </c>
      <c r="C4399" s="1">
        <v>-0.87514477055650897</v>
      </c>
      <c r="D4399" s="1">
        <f>IF(AND(-100&lt;C4399,C4399&lt;100),C4399,D4398)</f>
        <v>-0.87514477055650897</v>
      </c>
      <c r="E4399" s="1">
        <v>-3.2163686223537802</v>
      </c>
      <c r="F4399" s="1">
        <f>IF(AND(-100&lt;E4399,E4399&lt;100),E4399,F4398)</f>
        <v>-3.2163686223537802</v>
      </c>
      <c r="G4399" s="1">
        <f>IF(SQRT(B4399^2+D4399^2+F4399^2)&lt;0.125,"",SQRT(B4399^2+D4399^2+F4399^2))</f>
        <v>3.3342239026867451</v>
      </c>
      <c r="H4399" s="1">
        <f t="shared" si="137"/>
        <v>33.342239026867453</v>
      </c>
      <c r="I4399" s="1">
        <v>6.3853644385793196</v>
      </c>
      <c r="J4399" s="1">
        <f>I4399*xfactor</f>
        <v>8.4286810589247025</v>
      </c>
      <c r="K4399" s="1">
        <v>-11.2819897322695</v>
      </c>
      <c r="L4399" s="1">
        <f>K4399*yfactor</f>
        <v>-14.892226446595741</v>
      </c>
      <c r="M4399" s="1">
        <v>116.14137181418</v>
      </c>
      <c r="N4399" s="1">
        <f>(M4399-80)*zfactor</f>
        <v>47.706610794717605</v>
      </c>
      <c r="O4399">
        <v>4</v>
      </c>
      <c r="P4399">
        <f t="shared" si="138"/>
        <v>0</v>
      </c>
      <c r="Q4399">
        <v>1</v>
      </c>
      <c r="R4399">
        <v>1</v>
      </c>
    </row>
    <row r="4400" spans="1:18" x14ac:dyDescent="0.2">
      <c r="A4400" s="1">
        <v>-3.7866951190175199E-3</v>
      </c>
      <c r="B4400" s="1">
        <f>IF(AND(-100&lt;A4400,A4400&lt;100),A4400,B4399)</f>
        <v>-3.7866951190175199E-3</v>
      </c>
      <c r="C4400" s="1">
        <v>-0.88996919209043102</v>
      </c>
      <c r="D4400" s="1">
        <f>IF(AND(-100&lt;C4400,C4400&lt;100),C4400,D4399)</f>
        <v>-0.88996919209043102</v>
      </c>
      <c r="E4400" s="1">
        <v>-3.1631211943973399</v>
      </c>
      <c r="F4400" s="1">
        <f>IF(AND(-100&lt;E4400,E4400&lt;100),E4400,F4399)</f>
        <v>-3.1631211943973399</v>
      </c>
      <c r="G4400" s="1">
        <f>IF(SQRT(B4400^2+D4400^2+F4400^2)&lt;0.125,"",SQRT(B4400^2+D4400^2+F4400^2))</f>
        <v>3.2859390122726979</v>
      </c>
      <c r="H4400" s="1">
        <f t="shared" si="137"/>
        <v>32.859390122726978</v>
      </c>
      <c r="I4400" s="1">
        <v>6.3870468945667902</v>
      </c>
      <c r="J4400" s="1">
        <f>I4400*xfactor</f>
        <v>8.4309019008281627</v>
      </c>
      <c r="K4400" s="1">
        <v>-11.223727396766501</v>
      </c>
      <c r="L4400" s="1">
        <f>K4400*yfactor</f>
        <v>-14.815320163731782</v>
      </c>
      <c r="M4400" s="1">
        <v>116.160313565151</v>
      </c>
      <c r="N4400" s="1">
        <f>(M4400-80)*zfactor</f>
        <v>47.731613905999325</v>
      </c>
      <c r="O4400">
        <v>4</v>
      </c>
      <c r="P4400">
        <f t="shared" si="138"/>
        <v>0</v>
      </c>
      <c r="Q4400">
        <v>1</v>
      </c>
      <c r="R4400">
        <v>1</v>
      </c>
    </row>
    <row r="4401" spans="1:18" x14ac:dyDescent="0.2">
      <c r="A4401" s="1">
        <v>-4.0980809276199598E-2</v>
      </c>
      <c r="B4401" s="1">
        <f>IF(AND(-100&lt;A4401,A4401&lt;100),A4401,B4400)</f>
        <v>-4.0980809276199598E-2</v>
      </c>
      <c r="C4401" s="1">
        <v>-0.89634277858977296</v>
      </c>
      <c r="D4401" s="1">
        <f>IF(AND(-100&lt;C4401,C4401&lt;100),C4401,D4400)</f>
        <v>-0.89634277858977296</v>
      </c>
      <c r="E4401" s="1">
        <v>-3.1396074020777198</v>
      </c>
      <c r="F4401" s="1">
        <f>IF(AND(-100&lt;E4401,E4401&lt;100),E4401,F4400)</f>
        <v>-3.1396074020777198</v>
      </c>
      <c r="G4401" s="1">
        <f>IF(SQRT(B4401^2+D4401^2+F4401^2)&lt;0.125,"",SQRT(B4401^2+D4401^2+F4401^2))</f>
        <v>3.2653092415022771</v>
      </c>
      <c r="H4401" s="1">
        <f t="shared" si="137"/>
        <v>32.653092415022769</v>
      </c>
      <c r="I4401" s="1">
        <v>6.3810610761154098</v>
      </c>
      <c r="J4401" s="1">
        <f>I4401*xfactor</f>
        <v>8.423000620472342</v>
      </c>
      <c r="K4401" s="1">
        <v>-11.1568003589909</v>
      </c>
      <c r="L4401" s="1">
        <f>K4401*yfactor</f>
        <v>-14.726976473867989</v>
      </c>
      <c r="M4401" s="1">
        <v>116.177854750474</v>
      </c>
      <c r="N4401" s="1">
        <f>(M4401-80)*zfactor</f>
        <v>47.754768270625682</v>
      </c>
      <c r="O4401">
        <v>4</v>
      </c>
      <c r="P4401">
        <f t="shared" si="138"/>
        <v>0</v>
      </c>
      <c r="Q4401">
        <v>1</v>
      </c>
      <c r="R4401">
        <v>1</v>
      </c>
    </row>
    <row r="4402" spans="1:18" x14ac:dyDescent="0.2">
      <c r="A4402" s="1">
        <v>-0.124406637379731</v>
      </c>
      <c r="B4402" s="1">
        <f>IF(AND(-100&lt;A4402,A4402&lt;100),A4402,B4401)</f>
        <v>-0.124406637379731</v>
      </c>
      <c r="C4402" s="1">
        <v>-0.94964417679201796</v>
      </c>
      <c r="D4402" s="1">
        <f>IF(AND(-100&lt;C4402,C4402&lt;100),C4402,D4401)</f>
        <v>-0.94964417679201796</v>
      </c>
      <c r="E4402" s="1">
        <v>-3.2418683927671599</v>
      </c>
      <c r="F4402" s="1">
        <f>IF(AND(-100&lt;E4402,E4402&lt;100),E4402,F4401)</f>
        <v>-3.2418683927671599</v>
      </c>
      <c r="G4402" s="1">
        <f>IF(SQRT(B4402^2+D4402^2+F4402^2)&lt;0.125,"",SQRT(B4402^2+D4402^2+F4402^2))</f>
        <v>3.3803863314659539</v>
      </c>
      <c r="H4402" s="1">
        <f t="shared" si="137"/>
        <v>33.803863314659537</v>
      </c>
      <c r="I4402" s="1">
        <v>6.3787759917163998</v>
      </c>
      <c r="J4402" s="1">
        <f>I4402*xfactor</f>
        <v>8.4199843090656472</v>
      </c>
      <c r="K4402" s="1">
        <v>-11.070834618892601</v>
      </c>
      <c r="L4402" s="1">
        <f>K4402*yfactor</f>
        <v>-14.613501696938235</v>
      </c>
      <c r="M4402" s="1">
        <v>116.19653754677699</v>
      </c>
      <c r="N4402" s="1">
        <f>(M4402-80)*zfactor</f>
        <v>47.779429561745637</v>
      </c>
      <c r="O4402">
        <v>4</v>
      </c>
      <c r="P4402">
        <f t="shared" si="138"/>
        <v>0</v>
      </c>
      <c r="Q4402">
        <v>1</v>
      </c>
      <c r="R4402">
        <v>1</v>
      </c>
    </row>
    <row r="4403" spans="1:18" x14ac:dyDescent="0.2">
      <c r="A4403" s="1">
        <v>-0.119747221316165</v>
      </c>
      <c r="B4403" s="1">
        <f>IF(AND(-100&lt;A4403,A4403&lt;100),A4403,B4402)</f>
        <v>-0.119747221316165</v>
      </c>
      <c r="C4403" s="1">
        <v>-0.93577280097475601</v>
      </c>
      <c r="D4403" s="1">
        <f>IF(AND(-100&lt;C4403,C4403&lt;100),C4403,D4402)</f>
        <v>-0.93577280097475601</v>
      </c>
      <c r="E4403" s="1">
        <v>-3.2740828969734599</v>
      </c>
      <c r="F4403" s="1">
        <f>IF(AND(-100&lt;E4403,E4403&lt;100),E4403,F4402)</f>
        <v>-3.2740828969734599</v>
      </c>
      <c r="G4403" s="1">
        <f>IF(SQRT(B4403^2+D4403^2+F4403^2)&lt;0.125,"",SQRT(B4403^2+D4403^2+F4403^2))</f>
        <v>3.4072905582458342</v>
      </c>
      <c r="H4403" s="1">
        <f t="shared" si="137"/>
        <v>34.07290558245834</v>
      </c>
      <c r="I4403" s="1">
        <v>6.4109882455359299</v>
      </c>
      <c r="J4403" s="1">
        <f>I4403*xfactor</f>
        <v>8.4625044841074271</v>
      </c>
      <c r="K4403" s="1">
        <v>-10.962094719588</v>
      </c>
      <c r="L4403" s="1">
        <f>K4403*yfactor</f>
        <v>-14.46996502985616</v>
      </c>
      <c r="M4403" s="1">
        <v>116.192762964552</v>
      </c>
      <c r="N4403" s="1">
        <f>(M4403-80)*zfactor</f>
        <v>47.774447113208645</v>
      </c>
      <c r="O4403">
        <v>4</v>
      </c>
      <c r="P4403">
        <f t="shared" si="138"/>
        <v>0</v>
      </c>
      <c r="Q4403">
        <v>1</v>
      </c>
      <c r="R4403">
        <v>1</v>
      </c>
    </row>
    <row r="4404" spans="1:18" x14ac:dyDescent="0.2">
      <c r="A4404" s="1">
        <v>-4.7495084711793999E-2</v>
      </c>
      <c r="B4404" s="1">
        <f>IF(AND(-100&lt;A4404,A4404&lt;100),A4404,B4403)</f>
        <v>-4.7495084711793999E-2</v>
      </c>
      <c r="C4404" s="1">
        <v>-0.87195987809920295</v>
      </c>
      <c r="D4404" s="1">
        <f>IF(AND(-100&lt;C4404,C4404&lt;100),C4404,D4403)</f>
        <v>-0.87195987809920295</v>
      </c>
      <c r="E4404" s="1">
        <v>-3.2479844788614298</v>
      </c>
      <c r="F4404" s="1">
        <f>IF(AND(-100&lt;E4404,E4404&lt;100),E4404,F4403)</f>
        <v>-3.2479844788614298</v>
      </c>
      <c r="G4404" s="1">
        <f>IF(SQRT(B4404^2+D4404^2+F4404^2)&lt;0.125,"",SQRT(B4404^2+D4404^2+F4404^2))</f>
        <v>3.3633276657220468</v>
      </c>
      <c r="H4404" s="1">
        <f t="shared" si="137"/>
        <v>33.63327665722047</v>
      </c>
      <c r="I4404" s="1">
        <v>6.4636031400721503</v>
      </c>
      <c r="J4404" s="1">
        <f>I4404*xfactor</f>
        <v>8.5319561448952381</v>
      </c>
      <c r="K4404" s="1">
        <v>-10.810269512537801</v>
      </c>
      <c r="L4404" s="1">
        <f>K4404*yfactor</f>
        <v>-14.269555756549897</v>
      </c>
      <c r="M4404" s="1">
        <v>116.20816816400399</v>
      </c>
      <c r="N4404" s="1">
        <f>(M4404-80)*zfactor</f>
        <v>47.794781976485275</v>
      </c>
      <c r="O4404">
        <v>4</v>
      </c>
      <c r="P4404">
        <f t="shared" si="138"/>
        <v>0</v>
      </c>
      <c r="Q4404">
        <v>1</v>
      </c>
      <c r="R4404">
        <v>1</v>
      </c>
    </row>
    <row r="4405" spans="1:18" x14ac:dyDescent="0.2">
      <c r="A4405" s="1">
        <v>-0.111666901000472</v>
      </c>
      <c r="B4405" s="1">
        <f>IF(AND(-100&lt;A4405,A4405&lt;100),A4405,B4404)</f>
        <v>-0.111666901000472</v>
      </c>
      <c r="C4405" s="1">
        <v>-0.88777963284668804</v>
      </c>
      <c r="D4405" s="1">
        <f>IF(AND(-100&lt;C4405,C4405&lt;100),C4405,D4404)</f>
        <v>-0.88777963284668804</v>
      </c>
      <c r="E4405" s="1">
        <v>-3.2768565764424502</v>
      </c>
      <c r="F4405" s="1">
        <f>IF(AND(-100&lt;E4405,E4405&lt;100),E4405,F4404)</f>
        <v>-3.2768565764424502</v>
      </c>
      <c r="G4405" s="1">
        <f>IF(SQRT(B4405^2+D4405^2+F4405^2)&lt;0.125,"",SQRT(B4405^2+D4405^2+F4405^2))</f>
        <v>3.3968236921940158</v>
      </c>
      <c r="H4405" s="1">
        <f t="shared" si="137"/>
        <v>33.968236921940161</v>
      </c>
      <c r="I4405" s="1">
        <v>6.5640818530552396</v>
      </c>
      <c r="J4405" s="1">
        <f>I4405*xfactor</f>
        <v>8.6645880460329163</v>
      </c>
      <c r="K4405" s="1">
        <v>-10.6140217898716</v>
      </c>
      <c r="L4405" s="1">
        <f>K4405*yfactor</f>
        <v>-14.010508762630513</v>
      </c>
      <c r="M4405" s="1">
        <v>116.222607176046</v>
      </c>
      <c r="N4405" s="1">
        <f>(M4405-80)*zfactor</f>
        <v>47.813841472380716</v>
      </c>
      <c r="O4405">
        <v>4</v>
      </c>
      <c r="P4405">
        <f t="shared" si="138"/>
        <v>0</v>
      </c>
      <c r="Q4405">
        <v>1</v>
      </c>
      <c r="R4405">
        <v>1</v>
      </c>
    </row>
    <row r="4406" spans="1:18" x14ac:dyDescent="0.2">
      <c r="A4406" s="1">
        <v>-4.25917318089266E-2</v>
      </c>
      <c r="B4406" s="1">
        <f>IF(AND(-100&lt;A4406,A4406&lt;100),A4406,B4405)</f>
        <v>-4.25917318089266E-2</v>
      </c>
      <c r="C4406" s="1">
        <v>-0.96930585428490601</v>
      </c>
      <c r="D4406" s="1">
        <f>IF(AND(-100&lt;C4406,C4406&lt;100),C4406,D4405)</f>
        <v>-0.96930585428490601</v>
      </c>
      <c r="E4406" s="1">
        <v>-3.3029595921336301</v>
      </c>
      <c r="F4406" s="1">
        <f>IF(AND(-100&lt;E4406,E4406&lt;100),E4406,F4405)</f>
        <v>-3.3029595921336301</v>
      </c>
      <c r="G4406" s="1">
        <f>IF(SQRT(B4406^2+D4406^2+F4406^2)&lt;0.125,"",SQRT(B4406^2+D4406^2+F4406^2))</f>
        <v>3.4425150634437363</v>
      </c>
      <c r="H4406" s="1">
        <f t="shared" si="137"/>
        <v>34.425150634437365</v>
      </c>
      <c r="I4406" s="1">
        <v>6.6464093331873197</v>
      </c>
      <c r="J4406" s="1">
        <f>I4406*xfactor</f>
        <v>8.7732603198072621</v>
      </c>
      <c r="K4406" s="1">
        <v>-10.3982245073956</v>
      </c>
      <c r="L4406" s="1">
        <f>K4406*yfactor</f>
        <v>-13.725656349762193</v>
      </c>
      <c r="M4406" s="1">
        <v>116.2089640504</v>
      </c>
      <c r="N4406" s="1">
        <f>(M4406-80)*zfactor</f>
        <v>47.795832546528004</v>
      </c>
      <c r="O4406">
        <v>4</v>
      </c>
      <c r="P4406">
        <f t="shared" si="138"/>
        <v>0</v>
      </c>
      <c r="Q4406">
        <v>1</v>
      </c>
      <c r="R4406">
        <v>1</v>
      </c>
    </row>
    <row r="4407" spans="1:18" x14ac:dyDescent="0.2">
      <c r="A4407" s="1">
        <v>-3.34253503086204E-2</v>
      </c>
      <c r="B4407" s="1">
        <f>IF(AND(-100&lt;A4407,A4407&lt;100),A4407,B4406)</f>
        <v>-3.34253503086204E-2</v>
      </c>
      <c r="C4407" s="1">
        <v>-0.89487157146304097</v>
      </c>
      <c r="D4407" s="1">
        <f>IF(AND(-100&lt;C4407,C4407&lt;100),C4407,D4406)</f>
        <v>-0.89487157146304097</v>
      </c>
      <c r="E4407" s="1">
        <v>-3.3561867265016798</v>
      </c>
      <c r="F4407" s="1">
        <f>IF(AND(-100&lt;E4407,E4407&lt;100),E4407,F4406)</f>
        <v>-3.3561867265016798</v>
      </c>
      <c r="G4407" s="1">
        <f>IF(SQRT(B4407^2+D4407^2+F4407^2)&lt;0.125,"",SQRT(B4407^2+D4407^2+F4407^2))</f>
        <v>3.4736006861183752</v>
      </c>
      <c r="H4407" s="1">
        <f t="shared" si="137"/>
        <v>34.736006861183753</v>
      </c>
      <c r="I4407" s="1">
        <v>6.68035911647529</v>
      </c>
      <c r="J4407" s="1">
        <f>I4407*xfactor</f>
        <v>8.8180740337473829</v>
      </c>
      <c r="K4407" s="1">
        <v>-10.1840465291502</v>
      </c>
      <c r="L4407" s="1">
        <f>K4407*yfactor</f>
        <v>-13.442941418478265</v>
      </c>
      <c r="M4407" s="1">
        <v>116.195078934408</v>
      </c>
      <c r="N4407" s="1">
        <f>(M4407-80)*zfactor</f>
        <v>47.777504193418565</v>
      </c>
      <c r="O4407">
        <v>4</v>
      </c>
      <c r="P4407">
        <f t="shared" si="138"/>
        <v>0</v>
      </c>
      <c r="Q4407">
        <v>1</v>
      </c>
      <c r="R4407">
        <v>1</v>
      </c>
    </row>
    <row r="4408" spans="1:18" x14ac:dyDescent="0.2">
      <c r="A4408" s="1">
        <v>9.13356625977996E-2</v>
      </c>
      <c r="B4408" s="1">
        <f>IF(AND(-100&lt;A4408,A4408&lt;100),A4408,B4407)</f>
        <v>9.13356625977996E-2</v>
      </c>
      <c r="C4408" s="1">
        <v>-1.0075429807505101</v>
      </c>
      <c r="D4408" s="1">
        <f>IF(AND(-100&lt;C4408,C4408&lt;100),C4408,D4407)</f>
        <v>-1.0075429807505101</v>
      </c>
      <c r="E4408" s="1">
        <v>-3.2601828447703101</v>
      </c>
      <c r="F4408" s="1">
        <f>IF(AND(-100&lt;E4408,E4408&lt;100),E4408,F4407)</f>
        <v>-3.2601828447703101</v>
      </c>
      <c r="G4408" s="1">
        <f>IF(SQRT(B4408^2+D4408^2+F4408^2)&lt;0.125,"",SQRT(B4408^2+D4408^2+F4408^2))</f>
        <v>3.4135432094315772</v>
      </c>
      <c r="H4408" s="1">
        <f t="shared" si="137"/>
        <v>34.135432094315775</v>
      </c>
      <c r="I4408" s="1">
        <v>6.6465464820692599</v>
      </c>
      <c r="J4408" s="1">
        <f>I4408*xfactor</f>
        <v>8.7734413563314231</v>
      </c>
      <c r="K4408" s="1">
        <v>-9.9516464541181993</v>
      </c>
      <c r="L4408" s="1">
        <f>K4408*yfactor</f>
        <v>-13.136173319436024</v>
      </c>
      <c r="M4408" s="1">
        <v>116.175875488191</v>
      </c>
      <c r="N4408" s="1">
        <f>(M4408-80)*zfactor</f>
        <v>47.75215564441212</v>
      </c>
      <c r="O4408">
        <v>4</v>
      </c>
      <c r="P4408">
        <f t="shared" si="138"/>
        <v>0</v>
      </c>
      <c r="Q4408">
        <v>1</v>
      </c>
      <c r="R4408">
        <v>1</v>
      </c>
    </row>
    <row r="4409" spans="1:18" x14ac:dyDescent="0.2">
      <c r="A4409" s="1">
        <v>5.0065066996422797E-2</v>
      </c>
      <c r="B4409" s="1">
        <f>IF(AND(-100&lt;A4409,A4409&lt;100),A4409,B4408)</f>
        <v>5.0065066996422797E-2</v>
      </c>
      <c r="C4409" s="1">
        <v>-0.91642803559616004</v>
      </c>
      <c r="D4409" s="1">
        <f>IF(AND(-100&lt;C4409,C4409&lt;100),C4409,D4408)</f>
        <v>-0.91642803559616004</v>
      </c>
      <c r="E4409" s="1">
        <v>-3.2239360085615298</v>
      </c>
      <c r="F4409" s="1">
        <f>IF(AND(-100&lt;E4409,E4409&lt;100),E4409,F4408)</f>
        <v>-3.2239360085615298</v>
      </c>
      <c r="G4409" s="1">
        <f>IF(SQRT(B4409^2+D4409^2+F4409^2)&lt;0.125,"",SQRT(B4409^2+D4409^2+F4409^2))</f>
        <v>3.3520307639787021</v>
      </c>
      <c r="H4409" s="1">
        <f t="shared" si="137"/>
        <v>33.520307639787021</v>
      </c>
      <c r="I4409" s="1">
        <v>6.5404999500920296</v>
      </c>
      <c r="J4409" s="1">
        <f>I4409*xfactor</f>
        <v>8.6334599341214791</v>
      </c>
      <c r="K4409" s="1">
        <v>-9.7151951393973803</v>
      </c>
      <c r="L4409" s="1">
        <f>K4409*yfactor</f>
        <v>-12.824057584004542</v>
      </c>
      <c r="M4409" s="1">
        <v>116.14473286281201</v>
      </c>
      <c r="N4409" s="1">
        <f>(M4409-80)*zfactor</f>
        <v>47.71104737891185</v>
      </c>
      <c r="O4409">
        <v>4</v>
      </c>
      <c r="P4409">
        <f t="shared" si="138"/>
        <v>0</v>
      </c>
      <c r="Q4409">
        <v>1</v>
      </c>
      <c r="R4409">
        <v>1</v>
      </c>
    </row>
    <row r="4410" spans="1:18" x14ac:dyDescent="0.2">
      <c r="A4410" s="1">
        <v>-2.99811080032229E-2</v>
      </c>
      <c r="B4410" s="1">
        <f>IF(AND(-100&lt;A4410,A4410&lt;100),A4410,B4409)</f>
        <v>-2.99811080032229E-2</v>
      </c>
      <c r="C4410" s="1">
        <v>-0.97005625374611604</v>
      </c>
      <c r="D4410" s="1">
        <f>IF(AND(-100&lt;C4410,C4410&lt;100),C4410,D4409)</f>
        <v>-0.97005625374611604</v>
      </c>
      <c r="E4410" s="1">
        <v>-3.28127060241889</v>
      </c>
      <c r="F4410" s="1">
        <f>IF(AND(-100&lt;E4410,E4410&lt;100),E4410,F4409)</f>
        <v>-3.28127060241889</v>
      </c>
      <c r="G4410" s="1">
        <f>IF(SQRT(B4410^2+D4410^2+F4410^2)&lt;0.125,"",SQRT(B4410^2+D4410^2+F4410^2))</f>
        <v>3.4217897025631889</v>
      </c>
      <c r="H4410" s="1">
        <f t="shared" si="137"/>
        <v>34.217897025631892</v>
      </c>
      <c r="I4410" s="1">
        <v>6.3478501909205498</v>
      </c>
      <c r="J4410" s="1">
        <f>I4410*xfactor</f>
        <v>8.3791622520151261</v>
      </c>
      <c r="K4410" s="1">
        <v>-9.5047691255939508</v>
      </c>
      <c r="L4410" s="1">
        <f>K4410*yfactor</f>
        <v>-12.546295245784016</v>
      </c>
      <c r="M4410" s="1">
        <v>116.106313555127</v>
      </c>
      <c r="N4410" s="1">
        <f>(M4410-80)*zfactor</f>
        <v>47.660333892767646</v>
      </c>
      <c r="O4410">
        <v>4</v>
      </c>
      <c r="P4410">
        <f t="shared" si="138"/>
        <v>0</v>
      </c>
      <c r="Q4410">
        <v>1</v>
      </c>
      <c r="R4410">
        <v>1</v>
      </c>
    </row>
    <row r="4411" spans="1:18" x14ac:dyDescent="0.2">
      <c r="A4411" s="1">
        <v>-0.140290913131244</v>
      </c>
      <c r="B4411" s="1">
        <f>IF(AND(-100&lt;A4411,A4411&lt;100),A4411,B4410)</f>
        <v>-0.140290913131244</v>
      </c>
      <c r="C4411" s="1">
        <v>-0.89355489137145105</v>
      </c>
      <c r="D4411" s="1">
        <f>IF(AND(-100&lt;C4411,C4411&lt;100),C4411,D4410)</f>
        <v>-0.89355489137145105</v>
      </c>
      <c r="E4411" s="1">
        <v>-3.1546128004022602</v>
      </c>
      <c r="F4411" s="1">
        <f>IF(AND(-100&lt;E4411,E4411&lt;100),E4411,F4410)</f>
        <v>-3.1546128004022602</v>
      </c>
      <c r="G4411" s="1">
        <f>IF(SQRT(B4411^2+D4411^2+F4411^2)&lt;0.125,"",SQRT(B4411^2+D4411^2+F4411^2))</f>
        <v>3.2817226885681299</v>
      </c>
      <c r="H4411" s="1">
        <f t="shared" si="137"/>
        <v>32.817226885681301</v>
      </c>
      <c r="I4411" s="1">
        <v>6.1136287840149102</v>
      </c>
      <c r="J4411" s="1">
        <f>I4411*xfactor</f>
        <v>8.0699899948996823</v>
      </c>
      <c r="K4411" s="1">
        <v>-9.2818992709425903</v>
      </c>
      <c r="L4411" s="1">
        <f>K4411*yfactor</f>
        <v>-12.252107037644219</v>
      </c>
      <c r="M4411" s="1">
        <v>116.036214228658</v>
      </c>
      <c r="N4411" s="1">
        <f>(M4411-80)*zfactor</f>
        <v>47.567802781828561</v>
      </c>
      <c r="O4411">
        <v>4</v>
      </c>
      <c r="P4411">
        <f t="shared" si="138"/>
        <v>0</v>
      </c>
      <c r="Q4411">
        <v>1</v>
      </c>
      <c r="R4411">
        <v>1</v>
      </c>
    </row>
    <row r="4412" spans="1:18" x14ac:dyDescent="0.2">
      <c r="A4412" s="1">
        <v>-0.369458139857681</v>
      </c>
      <c r="B4412" s="1">
        <f>IF(AND(-100&lt;A4412,A4412&lt;100),A4412,B4411)</f>
        <v>-0.369458139857681</v>
      </c>
      <c r="C4412" s="1">
        <v>-1.0026108354377701</v>
      </c>
      <c r="D4412" s="1">
        <f>IF(AND(-100&lt;C4412,C4412&lt;100),C4412,D4411)</f>
        <v>-1.0026108354377701</v>
      </c>
      <c r="E4412" s="1">
        <v>-3.1042146817902401</v>
      </c>
      <c r="F4412" s="1">
        <f>IF(AND(-100&lt;E4412,E4412&lt;100),E4412,F4411)</f>
        <v>-3.1042146817902401</v>
      </c>
      <c r="G4412" s="1">
        <f>IF(SQRT(B4412^2+D4412^2+F4412^2)&lt;0.125,"",SQRT(B4412^2+D4412^2+F4412^2))</f>
        <v>3.2829676506305088</v>
      </c>
      <c r="H4412" s="1">
        <f t="shared" si="137"/>
        <v>32.829676506305091</v>
      </c>
      <c r="I4412" s="1">
        <v>5.8954119436369696</v>
      </c>
      <c r="J4412" s="1">
        <f>I4412*xfactor</f>
        <v>7.7819437656008006</v>
      </c>
      <c r="K4412" s="1">
        <v>-9.0388329730743902</v>
      </c>
      <c r="L4412" s="1">
        <f>K4412*yfactor</f>
        <v>-11.931259524458195</v>
      </c>
      <c r="M4412" s="1">
        <v>115.98239523499601</v>
      </c>
      <c r="N4412" s="1">
        <f>(M4412-80)*zfactor</f>
        <v>47.496761710194733</v>
      </c>
      <c r="O4412">
        <v>4</v>
      </c>
      <c r="P4412">
        <f t="shared" si="138"/>
        <v>0</v>
      </c>
      <c r="Q4412">
        <v>1</v>
      </c>
      <c r="R4412">
        <v>1</v>
      </c>
    </row>
    <row r="4413" spans="1:18" x14ac:dyDescent="0.2">
      <c r="A4413" s="1">
        <v>-0.19871613808081801</v>
      </c>
      <c r="B4413" s="1">
        <f>IF(AND(-100&lt;A4413,A4413&lt;100),A4413,B4412)</f>
        <v>-0.19871613808081801</v>
      </c>
      <c r="C4413" s="1">
        <v>-0.80989944427613703</v>
      </c>
      <c r="D4413" s="1">
        <f>IF(AND(-100&lt;C4413,C4413&lt;100),C4413,D4412)</f>
        <v>-0.80989944427613703</v>
      </c>
      <c r="E4413" s="1">
        <v>-2.9005022795232001</v>
      </c>
      <c r="F4413" s="1">
        <f>IF(AND(-100&lt;E4413,E4413&lt;100),E4413,F4412)</f>
        <v>-2.9005022795232001</v>
      </c>
      <c r="G4413" s="1">
        <f>IF(SQRT(B4413^2+D4413^2+F4413^2)&lt;0.125,"",SQRT(B4413^2+D4413^2+F4413^2))</f>
        <v>3.0180024332150279</v>
      </c>
      <c r="H4413" s="1">
        <f t="shared" si="137"/>
        <v>30.180024332150278</v>
      </c>
      <c r="I4413" s="1">
        <v>5.7296813035432201</v>
      </c>
      <c r="J4413" s="1">
        <f>I4413*xfactor</f>
        <v>7.563179320677051</v>
      </c>
      <c r="K4413" s="1">
        <v>-8.7580134066588808</v>
      </c>
      <c r="L4413" s="1">
        <f>K4413*yfactor</f>
        <v>-11.560577696789723</v>
      </c>
      <c r="M4413" s="1">
        <v>115.936797241504</v>
      </c>
      <c r="N4413" s="1">
        <f>(M4413-80)*zfactor</f>
        <v>47.436572358785277</v>
      </c>
      <c r="O4413">
        <v>4</v>
      </c>
      <c r="P4413">
        <f t="shared" si="138"/>
        <v>0</v>
      </c>
      <c r="Q4413">
        <v>1</v>
      </c>
      <c r="R4413">
        <v>1</v>
      </c>
    </row>
    <row r="4414" spans="1:18" x14ac:dyDescent="0.2">
      <c r="A4414" s="1">
        <v>-0.33560627941856802</v>
      </c>
      <c r="B4414" s="1">
        <f>IF(AND(-100&lt;A4414,A4414&lt;100),A4414,B4413)</f>
        <v>-0.33560627941856802</v>
      </c>
      <c r="C4414" s="1">
        <v>-0.91521449784086695</v>
      </c>
      <c r="D4414" s="1">
        <f>IF(AND(-100&lt;C4414,C4414&lt;100),C4414,D4413)</f>
        <v>-0.91521449784086695</v>
      </c>
      <c r="E4414" s="1">
        <v>-2.9737441408709602</v>
      </c>
      <c r="F4414" s="1">
        <f>IF(AND(-100&lt;E4414,E4414&lt;100),E4414,F4413)</f>
        <v>-2.9737441408709602</v>
      </c>
      <c r="G4414" s="1">
        <f>IF(SQRT(B4414^2+D4414^2+F4414^2)&lt;0.125,"",SQRT(B4414^2+D4414^2+F4414^2))</f>
        <v>3.129441382612502</v>
      </c>
      <c r="H4414" s="1">
        <f t="shared" si="137"/>
        <v>31.29441382612502</v>
      </c>
      <c r="I4414" s="1">
        <v>5.5839400051196701</v>
      </c>
      <c r="J4414" s="1">
        <f>I4414*xfactor</f>
        <v>7.3708008067579653</v>
      </c>
      <c r="K4414" s="1">
        <v>-8.4889707337190696</v>
      </c>
      <c r="L4414" s="1">
        <f>K4414*yfactor</f>
        <v>-11.205441368509172</v>
      </c>
      <c r="M4414" s="1">
        <v>115.903655403778</v>
      </c>
      <c r="N4414" s="1">
        <f>(M4414-80)*zfactor</f>
        <v>47.392825132986964</v>
      </c>
      <c r="O4414">
        <v>4</v>
      </c>
      <c r="P4414">
        <f t="shared" si="138"/>
        <v>0</v>
      </c>
      <c r="Q4414">
        <v>1</v>
      </c>
      <c r="R4414">
        <v>1</v>
      </c>
    </row>
    <row r="4415" spans="1:18" x14ac:dyDescent="0.2">
      <c r="A4415" s="1">
        <v>-0.295224030443346</v>
      </c>
      <c r="B4415" s="1">
        <f>IF(AND(-100&lt;A4415,A4415&lt;100),A4415,B4414)</f>
        <v>-0.295224030443346</v>
      </c>
      <c r="C4415" s="1">
        <v>-0.84789363119156103</v>
      </c>
      <c r="D4415" s="1">
        <f>IF(AND(-100&lt;C4415,C4415&lt;100),C4415,D4414)</f>
        <v>-0.84789363119156103</v>
      </c>
      <c r="E4415" s="1">
        <v>-2.9809192579412702</v>
      </c>
      <c r="F4415" s="1">
        <f>IF(AND(-100&lt;E4415,E4415&lt;100),E4415,F4414)</f>
        <v>-2.9809192579412702</v>
      </c>
      <c r="G4415" s="1">
        <f>IF(SQRT(B4415^2+D4415^2+F4415^2)&lt;0.125,"",SQRT(B4415^2+D4415^2+F4415^2))</f>
        <v>3.1131913626263898</v>
      </c>
      <c r="H4415" s="1">
        <f t="shared" si="137"/>
        <v>31.131913626263898</v>
      </c>
      <c r="I4415" s="1">
        <v>5.4590332838614701</v>
      </c>
      <c r="J4415" s="1">
        <f>I4415*xfactor</f>
        <v>7.2059239346971413</v>
      </c>
      <c r="K4415" s="1">
        <v>-8.2440643187390101</v>
      </c>
      <c r="L4415" s="1">
        <f>K4415*yfactor</f>
        <v>-10.882164900735495</v>
      </c>
      <c r="M4415" s="1">
        <v>115.85743026500801</v>
      </c>
      <c r="N4415" s="1">
        <f>(M4415-80)*zfactor</f>
        <v>47.331807949810567</v>
      </c>
      <c r="O4415">
        <v>4</v>
      </c>
      <c r="P4415">
        <f t="shared" si="138"/>
        <v>0</v>
      </c>
      <c r="Q4415">
        <v>1</v>
      </c>
      <c r="R4415">
        <v>1</v>
      </c>
    </row>
    <row r="4416" spans="1:18" x14ac:dyDescent="0.2">
      <c r="A4416" s="1">
        <v>-0.32181177606956901</v>
      </c>
      <c r="B4416" s="1">
        <f>IF(AND(-100&lt;A4416,A4416&lt;100),A4416,B4415)</f>
        <v>-0.32181177606956901</v>
      </c>
      <c r="C4416" s="1">
        <v>-0.84081538523224897</v>
      </c>
      <c r="D4416" s="1">
        <f>IF(AND(-100&lt;C4416,C4416&lt;100),C4416,D4415)</f>
        <v>-0.84081538523224897</v>
      </c>
      <c r="E4416" s="1">
        <v>-2.9527510716677501</v>
      </c>
      <c r="F4416" s="1">
        <f>IF(AND(-100&lt;E4416,E4416&lt;100),E4416,F4415)</f>
        <v>-2.9527510716677501</v>
      </c>
      <c r="G4416" s="1">
        <f>IF(SQRT(B4416^2+D4416^2+F4416^2)&lt;0.125,"",SQRT(B4416^2+D4416^2+F4416^2))</f>
        <v>3.086951930706948</v>
      </c>
      <c r="H4416" s="1">
        <f t="shared" si="137"/>
        <v>30.869519307069481</v>
      </c>
      <c r="I4416" s="1">
        <v>5.3816904836901003</v>
      </c>
      <c r="J4416" s="1">
        <f>I4416*xfactor</f>
        <v>7.1038314384709329</v>
      </c>
      <c r="K4416" s="1">
        <v>-8.0089885351922305</v>
      </c>
      <c r="L4416" s="1">
        <f>K4416*yfactor</f>
        <v>-10.571864866453744</v>
      </c>
      <c r="M4416" s="1">
        <v>115.802279608296</v>
      </c>
      <c r="N4416" s="1">
        <f>(M4416-80)*zfactor</f>
        <v>47.259009082950726</v>
      </c>
      <c r="O4416">
        <v>4</v>
      </c>
      <c r="P4416">
        <f t="shared" si="138"/>
        <v>0</v>
      </c>
      <c r="Q4416">
        <v>1</v>
      </c>
      <c r="R4416">
        <v>1</v>
      </c>
    </row>
    <row r="4417" spans="1:18" x14ac:dyDescent="0.2">
      <c r="A4417" s="1">
        <v>-0.36813788020763899</v>
      </c>
      <c r="B4417" s="1">
        <f>IF(AND(-100&lt;A4417,A4417&lt;100),A4417,B4416)</f>
        <v>-0.36813788020763899</v>
      </c>
      <c r="C4417" s="1">
        <v>-0.87007793088134</v>
      </c>
      <c r="D4417" s="1">
        <f>IF(AND(-100&lt;C4417,C4417&lt;100),C4417,D4416)</f>
        <v>-0.87007793088134</v>
      </c>
      <c r="E4417" s="1">
        <v>-2.8702190401807699</v>
      </c>
      <c r="F4417" s="1">
        <f>IF(AND(-100&lt;E4417,E4417&lt;100),E4417,F4416)</f>
        <v>-2.8702190401807699</v>
      </c>
      <c r="G4417" s="1">
        <f>IF(SQRT(B4417^2+D4417^2+F4417^2)&lt;0.125,"",SQRT(B4417^2+D4417^2+F4417^2))</f>
        <v>3.0217078686178032</v>
      </c>
      <c r="H4417" s="1">
        <f t="shared" si="137"/>
        <v>30.217078686178031</v>
      </c>
      <c r="I4417" s="1">
        <v>5.3282843250769796</v>
      </c>
      <c r="J4417" s="1">
        <f>I4417*xfactor</f>
        <v>7.0333353091016138</v>
      </c>
      <c r="K4417" s="1">
        <v>-7.7978013200060996</v>
      </c>
      <c r="L4417" s="1">
        <f>K4417*yfactor</f>
        <v>-10.293097742408053</v>
      </c>
      <c r="M4417" s="1">
        <v>115.78678548175201</v>
      </c>
      <c r="N4417" s="1">
        <f>(M4417-80)*zfactor</f>
        <v>47.238556835912647</v>
      </c>
      <c r="O4417">
        <v>4</v>
      </c>
      <c r="P4417">
        <f t="shared" si="138"/>
        <v>0</v>
      </c>
      <c r="Q4417">
        <v>1</v>
      </c>
      <c r="R4417">
        <v>1</v>
      </c>
    </row>
    <row r="4418" spans="1:18" x14ac:dyDescent="0.2">
      <c r="A4418" s="1">
        <v>-0.31549154834867899</v>
      </c>
      <c r="B4418" s="1">
        <f>IF(AND(-100&lt;A4418,A4418&lt;100),A4418,B4417)</f>
        <v>-0.31549154834867899</v>
      </c>
      <c r="C4418" s="1">
        <v>-0.83949034861028304</v>
      </c>
      <c r="D4418" s="1">
        <f>IF(AND(-100&lt;C4418,C4418&lt;100),C4418,D4417)</f>
        <v>-0.83949034861028304</v>
      </c>
      <c r="E4418" s="1">
        <v>-2.8797878075329599</v>
      </c>
      <c r="F4418" s="1">
        <f>IF(AND(-100&lt;E4418,E4418&lt;100),E4418,F4417)</f>
        <v>-2.8797878075329599</v>
      </c>
      <c r="G4418" s="1">
        <f>IF(SQRT(B4418^2+D4418^2+F4418^2)&lt;0.125,"",SQRT(B4418^2+D4418^2+F4418^2))</f>
        <v>3.0161990615516001</v>
      </c>
      <c r="H4418" s="1">
        <f t="shared" si="137"/>
        <v>30.161990615516</v>
      </c>
      <c r="I4418" s="1">
        <v>5.2860673271039103</v>
      </c>
      <c r="J4418" s="1">
        <f>I4418*xfactor</f>
        <v>6.9776088717771616</v>
      </c>
      <c r="K4418" s="1">
        <v>-7.6653584376138797</v>
      </c>
      <c r="L4418" s="1">
        <f>K4418*yfactor</f>
        <v>-10.118273137650322</v>
      </c>
      <c r="M4418" s="1">
        <v>115.763611846169</v>
      </c>
      <c r="N4418" s="1">
        <f>(M4418-80)*zfactor</f>
        <v>47.207967636943081</v>
      </c>
      <c r="O4418">
        <v>4</v>
      </c>
      <c r="P4418">
        <f t="shared" si="138"/>
        <v>0</v>
      </c>
      <c r="Q4418">
        <v>1</v>
      </c>
      <c r="R4418">
        <v>1</v>
      </c>
    </row>
    <row r="4419" spans="1:18" x14ac:dyDescent="0.2">
      <c r="A4419" s="1">
        <v>-0.372714788717185</v>
      </c>
      <c r="B4419" s="1">
        <f>IF(AND(-100&lt;A4419,A4419&lt;100),A4419,B4418)</f>
        <v>-0.372714788717185</v>
      </c>
      <c r="C4419" s="1">
        <v>-0.86238106361509703</v>
      </c>
      <c r="D4419" s="1">
        <f>IF(AND(-100&lt;C4419,C4419&lt;100),C4419,D4418)</f>
        <v>-0.86238106361509703</v>
      </c>
      <c r="E4419" s="1">
        <v>-2.92592285023983</v>
      </c>
      <c r="F4419" s="1">
        <f>IF(AND(-100&lt;E4419,E4419&lt;100),E4419,F4418)</f>
        <v>-2.92592285023983</v>
      </c>
      <c r="G4419" s="1">
        <f>IF(SQRT(B4419^2+D4419^2+F4419^2)&lt;0.125,"",SQRT(B4419^2+D4419^2+F4419^2))</f>
        <v>3.0730509169497946</v>
      </c>
      <c r="H4419" s="1">
        <f t="shared" ref="H4419:H4482" si="139">IF(G4419&gt;0.125,10*G4419,0)</f>
        <v>30.730509169497946</v>
      </c>
      <c r="I4419" s="1">
        <v>5.2369417782099701</v>
      </c>
      <c r="J4419" s="1">
        <f>I4419*xfactor</f>
        <v>6.9127631472371611</v>
      </c>
      <c r="K4419" s="1">
        <v>-7.5887496103992502</v>
      </c>
      <c r="L4419" s="1">
        <f>K4419*yfactor</f>
        <v>-10.01714948572701</v>
      </c>
      <c r="M4419" s="1">
        <v>115.740363498183</v>
      </c>
      <c r="N4419" s="1">
        <f>(M4419-80)*zfactor</f>
        <v>47.177279817601566</v>
      </c>
      <c r="O4419">
        <v>4</v>
      </c>
      <c r="P4419">
        <f t="shared" si="138"/>
        <v>0</v>
      </c>
      <c r="Q4419">
        <v>1</v>
      </c>
      <c r="R4419">
        <v>1</v>
      </c>
    </row>
    <row r="4420" spans="1:18" x14ac:dyDescent="0.2">
      <c r="A4420" s="1">
        <v>-0.362428564765572</v>
      </c>
      <c r="B4420" s="1">
        <f>IF(AND(-100&lt;A4420,A4420&lt;100),A4420,B4419)</f>
        <v>-0.362428564765572</v>
      </c>
      <c r="C4420" s="1">
        <v>-0.87151388836042598</v>
      </c>
      <c r="D4420" s="1">
        <f>IF(AND(-100&lt;C4420,C4420&lt;100),C4420,D4419)</f>
        <v>-0.87151388836042598</v>
      </c>
      <c r="E4420" s="1">
        <v>-2.8481338478129801</v>
      </c>
      <c r="F4420" s="1">
        <f>IF(AND(-100&lt;E4420,E4420&lt;100),E4420,F4419)</f>
        <v>-2.8481338478129801</v>
      </c>
      <c r="G4420" s="1">
        <f>IF(SQRT(B4420^2+D4420^2+F4420^2)&lt;0.125,"",SQRT(B4420^2+D4420^2+F4420^2))</f>
        <v>3.0004595210102587</v>
      </c>
      <c r="H4420" s="1">
        <f t="shared" si="139"/>
        <v>30.004595210102586</v>
      </c>
      <c r="I4420" s="1">
        <v>5.1928474595595597</v>
      </c>
      <c r="J4420" s="1">
        <f>I4420*xfactor</f>
        <v>6.854558646618619</v>
      </c>
      <c r="K4420" s="1">
        <v>-7.5538398016183104</v>
      </c>
      <c r="L4420" s="1">
        <f>K4420*yfactor</f>
        <v>-9.971068538136171</v>
      </c>
      <c r="M4420" s="1">
        <v>115.723219601303</v>
      </c>
      <c r="N4420" s="1">
        <f>(M4420-80)*zfactor</f>
        <v>47.154649873719961</v>
      </c>
      <c r="O4420">
        <v>4</v>
      </c>
      <c r="P4420">
        <f t="shared" ref="P4420:P4483" si="140">IF(OR(O4420&lt;&gt;O4419,Q4420&lt;&gt;Q4419,R4420&lt;&gt;R4419),1,0)</f>
        <v>0</v>
      </c>
      <c r="Q4420">
        <v>1</v>
      </c>
      <c r="R4420">
        <v>1</v>
      </c>
    </row>
    <row r="4421" spans="1:18" x14ac:dyDescent="0.2">
      <c r="A4421" s="1">
        <v>-0.40856420856126202</v>
      </c>
      <c r="B4421" s="1">
        <f>IF(AND(-100&lt;A4421,A4421&lt;100),A4421,B4420)</f>
        <v>-0.40856420856126202</v>
      </c>
      <c r="C4421" s="1">
        <v>-0.86496270183260304</v>
      </c>
      <c r="D4421" s="1">
        <f>IF(AND(-100&lt;C4421,C4421&lt;100),C4421,D4420)</f>
        <v>-0.86496270183260304</v>
      </c>
      <c r="E4421" s="1">
        <v>-2.8446446083836401</v>
      </c>
      <c r="F4421" s="1">
        <f>IF(AND(-100&lt;E4421,E4421&lt;100),E4421,F4420)</f>
        <v>-2.8446446083836401</v>
      </c>
      <c r="G4421" s="1">
        <f>IF(SQRT(B4421^2+D4421^2+F4421^2)&lt;0.125,"",SQRT(B4421^2+D4421^2+F4421^2))</f>
        <v>3.0011811235053707</v>
      </c>
      <c r="H4421" s="1">
        <f t="shared" si="139"/>
        <v>30.011811235053706</v>
      </c>
      <c r="I4421" s="1">
        <v>5.1610271181541796</v>
      </c>
      <c r="J4421" s="1">
        <f>I4421*xfactor</f>
        <v>6.812555795963517</v>
      </c>
      <c r="K4421" s="1">
        <v>-7.5135760854355498</v>
      </c>
      <c r="L4421" s="1">
        <f>K4421*yfactor</f>
        <v>-9.9179204327749257</v>
      </c>
      <c r="M4421" s="1">
        <v>115.714271073994</v>
      </c>
      <c r="N4421" s="1">
        <f>(M4421-80)*zfactor</f>
        <v>47.142837817672081</v>
      </c>
      <c r="O4421">
        <v>4</v>
      </c>
      <c r="P4421">
        <f t="shared" si="140"/>
        <v>0</v>
      </c>
      <c r="Q4421">
        <v>1</v>
      </c>
      <c r="R4421">
        <v>1</v>
      </c>
    </row>
    <row r="4422" spans="1:18" x14ac:dyDescent="0.2">
      <c r="A4422" s="1">
        <v>-0.40436875096893998</v>
      </c>
      <c r="B4422" s="1">
        <f>IF(AND(-100&lt;A4422,A4422&lt;100),A4422,B4421)</f>
        <v>-0.40436875096893998</v>
      </c>
      <c r="C4422" s="1">
        <v>-0.83746096830529204</v>
      </c>
      <c r="D4422" s="1">
        <f>IF(AND(-100&lt;C4422,C4422&lt;100),C4422,D4421)</f>
        <v>-0.83746096830529204</v>
      </c>
      <c r="E4422" s="1">
        <v>-2.8302796591722998</v>
      </c>
      <c r="F4422" s="1">
        <f>IF(AND(-100&lt;E4422,E4422&lt;100),E4422,F4421)</f>
        <v>-2.8302796591722998</v>
      </c>
      <c r="G4422" s="1">
        <f>IF(SQRT(B4422^2+D4422^2+F4422^2)&lt;0.125,"",SQRT(B4422^2+D4422^2+F4422^2))</f>
        <v>2.9791505348537672</v>
      </c>
      <c r="H4422" s="1">
        <f t="shared" si="139"/>
        <v>29.791505348537672</v>
      </c>
      <c r="I4422" s="1">
        <v>5.1542221642329196</v>
      </c>
      <c r="J4422" s="1">
        <f>I4422*xfactor</f>
        <v>6.8035732567874545</v>
      </c>
      <c r="K4422" s="1">
        <v>-7.4275643597771497</v>
      </c>
      <c r="L4422" s="1">
        <f>K4422*yfactor</f>
        <v>-9.8043849549058386</v>
      </c>
      <c r="M4422" s="1">
        <v>115.699259324574</v>
      </c>
      <c r="N4422" s="1">
        <f>(M4422-80)*zfactor</f>
        <v>47.123022308437683</v>
      </c>
      <c r="O4422">
        <v>4</v>
      </c>
      <c r="P4422">
        <f t="shared" si="140"/>
        <v>0</v>
      </c>
      <c r="Q4422">
        <v>1</v>
      </c>
      <c r="R4422">
        <v>1</v>
      </c>
    </row>
    <row r="4423" spans="1:18" x14ac:dyDescent="0.2">
      <c r="A4423" s="1">
        <v>-0.40324377366283398</v>
      </c>
      <c r="B4423" s="1">
        <f>IF(AND(-100&lt;A4423,A4423&lt;100),A4423,B4422)</f>
        <v>-0.40324377366283398</v>
      </c>
      <c r="C4423" s="1">
        <v>-0.84591497746398903</v>
      </c>
      <c r="D4423" s="1">
        <f>IF(AND(-100&lt;C4423,C4423&lt;100),C4423,D4422)</f>
        <v>-0.84591497746398903</v>
      </c>
      <c r="E4423" s="1">
        <v>-2.8320016505747998</v>
      </c>
      <c r="F4423" s="1">
        <f>IF(AND(-100&lt;E4423,E4423&lt;100),E4423,F4422)</f>
        <v>-2.8320016505747998</v>
      </c>
      <c r="G4423" s="1">
        <f>IF(SQRT(B4423^2+D4423^2+F4423^2)&lt;0.125,"",SQRT(B4423^2+D4423^2+F4423^2))</f>
        <v>2.9830204556714213</v>
      </c>
      <c r="H4423" s="1">
        <f t="shared" si="139"/>
        <v>29.830204556714214</v>
      </c>
      <c r="I4423" s="1">
        <v>5.1308274320454297</v>
      </c>
      <c r="J4423" s="1">
        <f>I4423*xfactor</f>
        <v>6.7726922102999678</v>
      </c>
      <c r="K4423" s="1">
        <v>-7.2972808427538096</v>
      </c>
      <c r="L4423" s="1">
        <f>K4423*yfactor</f>
        <v>-9.6324107124350284</v>
      </c>
      <c r="M4423" s="1">
        <v>115.67718658971</v>
      </c>
      <c r="N4423" s="1">
        <f>(M4423-80)*zfactor</f>
        <v>47.09388629841721</v>
      </c>
      <c r="O4423">
        <v>4</v>
      </c>
      <c r="P4423">
        <f t="shared" si="140"/>
        <v>0</v>
      </c>
      <c r="Q4423">
        <v>1</v>
      </c>
      <c r="R4423">
        <v>1</v>
      </c>
    </row>
    <row r="4424" spans="1:18" x14ac:dyDescent="0.2">
      <c r="A4424" s="1">
        <v>-0.372462276038453</v>
      </c>
      <c r="B4424" s="1">
        <f>IF(AND(-100&lt;A4424,A4424&lt;100),A4424,B4423)</f>
        <v>-0.372462276038453</v>
      </c>
      <c r="C4424" s="1">
        <v>-0.79275928365302795</v>
      </c>
      <c r="D4424" s="1">
        <f>IF(AND(-100&lt;C4424,C4424&lt;100),C4424,D4423)</f>
        <v>-0.79275928365302795</v>
      </c>
      <c r="E4424" s="1">
        <v>-2.8251112187117302</v>
      </c>
      <c r="F4424" s="1">
        <f>IF(AND(-100&lt;E4424,E4424&lt;100),E4424,F4423)</f>
        <v>-2.8251112187117302</v>
      </c>
      <c r="G4424" s="1">
        <f>IF(SQRT(B4424^2+D4424^2+F4424^2)&lt;0.125,"",SQRT(B4424^2+D4424^2+F4424^2))</f>
        <v>2.9577776838330303</v>
      </c>
      <c r="H4424" s="1">
        <f t="shared" si="139"/>
        <v>29.577776838330301</v>
      </c>
      <c r="I4424" s="1">
        <v>5.0617775193051697</v>
      </c>
      <c r="J4424" s="1">
        <f>I4424*xfactor</f>
        <v>6.6815463254828247</v>
      </c>
      <c r="K4424" s="1">
        <v>-7.14046408474114</v>
      </c>
      <c r="L4424" s="1">
        <f>K4424*yfactor</f>
        <v>-9.425412591858306</v>
      </c>
      <c r="M4424" s="1">
        <v>115.655427908009</v>
      </c>
      <c r="N4424" s="1">
        <f>(M4424-80)*zfactor</f>
        <v>47.065164838571889</v>
      </c>
      <c r="O4424">
        <v>4</v>
      </c>
      <c r="P4424">
        <f t="shared" si="140"/>
        <v>0</v>
      </c>
      <c r="Q4424">
        <v>1</v>
      </c>
      <c r="R4424">
        <v>1</v>
      </c>
    </row>
    <row r="4425" spans="1:18" x14ac:dyDescent="0.2">
      <c r="A4425" s="1">
        <v>-0.36868283202997099</v>
      </c>
      <c r="B4425" s="1">
        <f>IF(AND(-100&lt;A4425,A4425&lt;100),A4425,B4424)</f>
        <v>-0.36868283202997099</v>
      </c>
      <c r="C4425" s="1">
        <v>-0.79097672856427703</v>
      </c>
      <c r="D4425" s="1">
        <f>IF(AND(-100&lt;C4425,C4425&lt;100),C4425,D4424)</f>
        <v>-0.79097672856427703</v>
      </c>
      <c r="E4425" s="1">
        <v>-2.8064811718301002</v>
      </c>
      <c r="F4425" s="1">
        <f>IF(AND(-100&lt;E4425,E4425&lt;100),E4425,F4424)</f>
        <v>-2.8064811718301002</v>
      </c>
      <c r="G4425" s="1">
        <f>IF(SQRT(B4425^2+D4425^2+F4425^2)&lt;0.125,"",SQRT(B4425^2+D4425^2+F4425^2))</f>
        <v>2.9390317765551188</v>
      </c>
      <c r="H4425" s="1">
        <f t="shared" si="139"/>
        <v>29.390317765551188</v>
      </c>
      <c r="I4425" s="1">
        <v>4.9007943934467999</v>
      </c>
      <c r="J4425" s="1">
        <f>I4425*xfactor</f>
        <v>6.4690485993497759</v>
      </c>
      <c r="K4425" s="1">
        <v>-6.9599563114740297</v>
      </c>
      <c r="L4425" s="1">
        <f>K4425*yfactor</f>
        <v>-9.1871423311457203</v>
      </c>
      <c r="M4425" s="1">
        <v>115.62756078956799</v>
      </c>
      <c r="N4425" s="1">
        <f>(M4425-80)*zfactor</f>
        <v>47.028380242229751</v>
      </c>
      <c r="O4425">
        <v>4</v>
      </c>
      <c r="P4425">
        <f t="shared" si="140"/>
        <v>0</v>
      </c>
      <c r="Q4425">
        <v>1</v>
      </c>
      <c r="R4425">
        <v>1</v>
      </c>
    </row>
    <row r="4426" spans="1:18" x14ac:dyDescent="0.2">
      <c r="A4426" s="1">
        <v>-0.46741144084693897</v>
      </c>
      <c r="B4426" s="1">
        <f>IF(AND(-100&lt;A4426,A4426&lt;100),A4426,B4425)</f>
        <v>-0.46741144084693897</v>
      </c>
      <c r="C4426" s="1">
        <v>-0.77474790541886096</v>
      </c>
      <c r="D4426" s="1">
        <f>IF(AND(-100&lt;C4426,C4426&lt;100),C4426,D4425)</f>
        <v>-0.77474790541886096</v>
      </c>
      <c r="E4426" s="1">
        <v>-2.8151184665500599</v>
      </c>
      <c r="F4426" s="1">
        <f>IF(AND(-100&lt;E4426,E4426&lt;100),E4426,F4425)</f>
        <v>-2.8151184665500599</v>
      </c>
      <c r="G4426" s="1">
        <f>IF(SQRT(B4426^2+D4426^2+F4426^2)&lt;0.125,"",SQRT(B4426^2+D4426^2+F4426^2))</f>
        <v>2.956957854399803</v>
      </c>
      <c r="H4426" s="1">
        <f t="shared" si="139"/>
        <v>29.569578543998031</v>
      </c>
      <c r="I4426" s="1">
        <v>4.6774907096741201</v>
      </c>
      <c r="J4426" s="1">
        <f>I4426*xfactor</f>
        <v>6.1742877367698386</v>
      </c>
      <c r="K4426" s="1">
        <v>-6.7584750838316303</v>
      </c>
      <c r="L4426" s="1">
        <f>K4426*yfactor</f>
        <v>-8.9211871106577529</v>
      </c>
      <c r="M4426" s="1">
        <v>115.563087259642</v>
      </c>
      <c r="N4426" s="1">
        <f>(M4426-80)*zfactor</f>
        <v>46.943275182727447</v>
      </c>
      <c r="O4426">
        <v>4</v>
      </c>
      <c r="P4426">
        <f t="shared" si="140"/>
        <v>0</v>
      </c>
      <c r="Q4426">
        <v>1</v>
      </c>
      <c r="R4426">
        <v>1</v>
      </c>
    </row>
    <row r="4427" spans="1:18" x14ac:dyDescent="0.2">
      <c r="A4427" s="1">
        <v>-0.51509853180519605</v>
      </c>
      <c r="B4427" s="1">
        <f>IF(AND(-100&lt;A4427,A4427&lt;100),A4427,B4426)</f>
        <v>-0.51509853180519605</v>
      </c>
      <c r="C4427" s="1">
        <v>-0.70705309721993104</v>
      </c>
      <c r="D4427" s="1">
        <f>IF(AND(-100&lt;C4427,C4427&lt;100),C4427,D4426)</f>
        <v>-0.70705309721993104</v>
      </c>
      <c r="E4427" s="1">
        <v>-2.7937620431456698</v>
      </c>
      <c r="F4427" s="1">
        <f>IF(AND(-100&lt;E4427,E4427&lt;100),E4427,F4426)</f>
        <v>-2.7937620431456698</v>
      </c>
      <c r="G4427" s="1">
        <f>IF(SQRT(B4427^2+D4427^2+F4427^2)&lt;0.125,"",SQRT(B4427^2+D4427^2+F4427^2))</f>
        <v>2.9275171961028055</v>
      </c>
      <c r="H4427" s="1">
        <f t="shared" si="139"/>
        <v>29.275171961028054</v>
      </c>
      <c r="I4427" s="1">
        <v>4.4252136661735699</v>
      </c>
      <c r="J4427" s="1">
        <f>I4427*xfactor</f>
        <v>5.8412820393491129</v>
      </c>
      <c r="K4427" s="1">
        <v>-6.5352106123030298</v>
      </c>
      <c r="L4427" s="1">
        <f>K4427*yfactor</f>
        <v>-8.6264780082399994</v>
      </c>
      <c r="M4427" s="1">
        <v>115.488300102325</v>
      </c>
      <c r="N4427" s="1">
        <f>(M4427-80)*zfactor</f>
        <v>46.844556135068999</v>
      </c>
      <c r="O4427">
        <v>4</v>
      </c>
      <c r="P4427">
        <f t="shared" si="140"/>
        <v>0</v>
      </c>
      <c r="Q4427">
        <v>1</v>
      </c>
      <c r="R4427">
        <v>1</v>
      </c>
    </row>
    <row r="4428" spans="1:18" x14ac:dyDescent="0.2">
      <c r="A4428" s="1">
        <v>-0.58141862144244205</v>
      </c>
      <c r="B4428" s="1">
        <f>IF(AND(-100&lt;A4428,A4428&lt;100),A4428,B4427)</f>
        <v>-0.58141862144244205</v>
      </c>
      <c r="C4428" s="1">
        <v>-0.67964084967871696</v>
      </c>
      <c r="D4428" s="1">
        <f>IF(AND(-100&lt;C4428,C4428&lt;100),C4428,D4427)</f>
        <v>-0.67964084967871696</v>
      </c>
      <c r="E4428" s="1">
        <v>-2.7322232188617601</v>
      </c>
      <c r="F4428" s="1">
        <f>IF(AND(-100&lt;E4428,E4428&lt;100),E4428,F4427)</f>
        <v>-2.7322232188617601</v>
      </c>
      <c r="G4428" s="1">
        <f>IF(SQRT(B4428^2+D4428^2+F4428^2)&lt;0.125,"",SQRT(B4428^2+D4428^2+F4428^2))</f>
        <v>2.8748918267648533</v>
      </c>
      <c r="H4428" s="1">
        <f t="shared" si="139"/>
        <v>28.748918267648534</v>
      </c>
      <c r="I4428" s="1">
        <v>4.1817814989700404</v>
      </c>
      <c r="J4428" s="1">
        <f>I4428*xfactor</f>
        <v>5.5199515786404536</v>
      </c>
      <c r="K4428" s="1">
        <v>-6.3176729330101198</v>
      </c>
      <c r="L4428" s="1">
        <f>K4428*yfactor</f>
        <v>-8.3393282715733577</v>
      </c>
      <c r="M4428" s="1">
        <v>115.427711465252</v>
      </c>
      <c r="N4428" s="1">
        <f>(M4428-80)*zfactor</f>
        <v>46.764579134132646</v>
      </c>
      <c r="O4428">
        <v>4</v>
      </c>
      <c r="P4428">
        <f t="shared" si="140"/>
        <v>0</v>
      </c>
      <c r="Q4428">
        <v>1</v>
      </c>
      <c r="R4428">
        <v>1</v>
      </c>
    </row>
    <row r="4429" spans="1:18" x14ac:dyDescent="0.2">
      <c r="A4429" s="1">
        <v>-0.59192338974490399</v>
      </c>
      <c r="B4429" s="1">
        <f>IF(AND(-100&lt;A4429,A4429&lt;100),A4429,B4428)</f>
        <v>-0.59192338974490399</v>
      </c>
      <c r="C4429" s="1">
        <v>-0.67170941141450002</v>
      </c>
      <c r="D4429" s="1">
        <f>IF(AND(-100&lt;C4429,C4429&lt;100),C4429,D4428)</f>
        <v>-0.67170941141450002</v>
      </c>
      <c r="E4429" s="1">
        <v>-2.6840403215597899</v>
      </c>
      <c r="F4429" s="1">
        <f>IF(AND(-100&lt;E4429,E4429&lt;100),E4429,F4428)</f>
        <v>-2.6840403215597899</v>
      </c>
      <c r="G4429" s="1">
        <f>IF(SQRT(B4429^2+D4429^2+F4429^2)&lt;0.125,"",SQRT(B4429^2+D4429^2+F4429^2))</f>
        <v>2.8294238424931484</v>
      </c>
      <c r="H4429" s="1">
        <f t="shared" si="139"/>
        <v>28.294238424931486</v>
      </c>
      <c r="I4429" s="1">
        <v>3.9766527575960202</v>
      </c>
      <c r="J4429" s="1">
        <f>I4429*xfactor</f>
        <v>5.2491816400267473</v>
      </c>
      <c r="K4429" s="1">
        <v>-6.1352915997413398</v>
      </c>
      <c r="L4429" s="1">
        <f>K4429*yfactor</f>
        <v>-8.098584911658568</v>
      </c>
      <c r="M4429" s="1">
        <v>115.36998266800001</v>
      </c>
      <c r="N4429" s="1">
        <f>(M4429-80)*zfactor</f>
        <v>46.688377121760013</v>
      </c>
      <c r="O4429">
        <v>4</v>
      </c>
      <c r="P4429">
        <f t="shared" si="140"/>
        <v>0</v>
      </c>
      <c r="Q4429">
        <v>1</v>
      </c>
      <c r="R4429">
        <v>1</v>
      </c>
    </row>
    <row r="4430" spans="1:18" x14ac:dyDescent="0.2">
      <c r="A4430" s="1">
        <v>-0.54965809776025099</v>
      </c>
      <c r="B4430" s="1">
        <f>IF(AND(-100&lt;A4430,A4430&lt;100),A4430,B4429)</f>
        <v>-0.54965809776025099</v>
      </c>
      <c r="C4430" s="1">
        <v>-0.63141688377031902</v>
      </c>
      <c r="D4430" s="1">
        <f>IF(AND(-100&lt;C4430,C4430&lt;100),C4430,D4429)</f>
        <v>-0.63141688377031902</v>
      </c>
      <c r="E4430" s="1">
        <v>-2.7125489225177901</v>
      </c>
      <c r="F4430" s="1">
        <f>IF(AND(-100&lt;E4430,E4430&lt;100),E4430,F4429)</f>
        <v>-2.7125489225177901</v>
      </c>
      <c r="G4430" s="1">
        <f>IF(SQRT(B4430^2+D4430^2+F4430^2)&lt;0.125,"",SQRT(B4430^2+D4430^2+F4430^2))</f>
        <v>2.8387907570999422</v>
      </c>
      <c r="H4430" s="1">
        <f t="shared" si="139"/>
        <v>28.387907570999424</v>
      </c>
      <c r="I4430" s="1">
        <v>3.7794000169375002</v>
      </c>
      <c r="J4430" s="1">
        <f>I4430*xfactor</f>
        <v>4.9888080223575004</v>
      </c>
      <c r="K4430" s="1">
        <v>-5.9576495227639299</v>
      </c>
      <c r="L4430" s="1">
        <f>K4430*yfactor</f>
        <v>-7.8640973700483876</v>
      </c>
      <c r="M4430" s="1">
        <v>115.317267650739</v>
      </c>
      <c r="N4430" s="1">
        <f>(M4430-80)*zfactor</f>
        <v>46.618793298975483</v>
      </c>
      <c r="O4430">
        <v>4</v>
      </c>
      <c r="P4430">
        <f t="shared" si="140"/>
        <v>0</v>
      </c>
      <c r="Q4430">
        <v>1</v>
      </c>
      <c r="R4430">
        <v>1</v>
      </c>
    </row>
    <row r="4431" spans="1:18" x14ac:dyDescent="0.2">
      <c r="A4431" s="1">
        <v>-0.53320672675740599</v>
      </c>
      <c r="B4431" s="1">
        <f>IF(AND(-100&lt;A4431,A4431&lt;100),A4431,B4430)</f>
        <v>-0.53320672675740599</v>
      </c>
      <c r="C4431" s="1">
        <v>-0.62956919249183396</v>
      </c>
      <c r="D4431" s="1">
        <f>IF(AND(-100&lt;C4431,C4431&lt;100),C4431,D4430)</f>
        <v>-0.62956919249183396</v>
      </c>
      <c r="E4431" s="1">
        <v>-2.74118922821595</v>
      </c>
      <c r="F4431" s="1">
        <f>IF(AND(-100&lt;E4431,E4431&lt;100),E4431,F4430)</f>
        <v>-2.74118922821595</v>
      </c>
      <c r="G4431" s="1">
        <f>IF(SQRT(B4431^2+D4431^2+F4431^2)&lt;0.125,"",SQRT(B4431^2+D4431^2+F4431^2))</f>
        <v>2.8626535184128246</v>
      </c>
      <c r="H4431" s="1">
        <f t="shared" si="139"/>
        <v>28.626535184128244</v>
      </c>
      <c r="I4431" s="1">
        <v>3.6100798165654</v>
      </c>
      <c r="J4431" s="1">
        <f>I4431*xfactor</f>
        <v>4.7653053578663283</v>
      </c>
      <c r="K4431" s="1">
        <v>-5.7923672831199404</v>
      </c>
      <c r="L4431" s="1">
        <f>K4431*yfactor</f>
        <v>-7.645924813718322</v>
      </c>
      <c r="M4431" s="1">
        <v>115.27465278595599</v>
      </c>
      <c r="N4431" s="1">
        <f>(M4431-80)*zfactor</f>
        <v>46.562541677461915</v>
      </c>
      <c r="O4431">
        <v>4</v>
      </c>
      <c r="P4431">
        <f t="shared" si="140"/>
        <v>0</v>
      </c>
      <c r="Q4431">
        <v>1</v>
      </c>
      <c r="R4431">
        <v>1</v>
      </c>
    </row>
    <row r="4432" spans="1:18" x14ac:dyDescent="0.2">
      <c r="A4432" s="1">
        <v>-0.59583831560032996</v>
      </c>
      <c r="B4432" s="1">
        <f>IF(AND(-100&lt;A4432,A4432&lt;100),A4432,B4431)</f>
        <v>-0.59583831560032996</v>
      </c>
      <c r="C4432" s="1">
        <v>-0.71342648756288496</v>
      </c>
      <c r="D4432" s="1">
        <f>IF(AND(-100&lt;C4432,C4432&lt;100),C4432,D4431)</f>
        <v>-0.71342648756288496</v>
      </c>
      <c r="E4432" s="1">
        <v>-2.6581306870754999</v>
      </c>
      <c r="F4432" s="1">
        <f>IF(AND(-100&lt;E4432,E4432&lt;100),E4432,F4431)</f>
        <v>-2.6581306870754999</v>
      </c>
      <c r="G4432" s="1">
        <f>IF(SQRT(B4432^2+D4432^2+F4432^2)&lt;0.125,"",SQRT(B4432^2+D4432^2+F4432^2))</f>
        <v>2.8159650923024993</v>
      </c>
      <c r="H4432" s="1">
        <f t="shared" si="139"/>
        <v>28.159650923024991</v>
      </c>
      <c r="I4432" s="1">
        <v>3.4794045232440398</v>
      </c>
      <c r="J4432" s="1">
        <f>I4432*xfactor</f>
        <v>4.5928139706821325</v>
      </c>
      <c r="K4432" s="1">
        <v>-5.6509937079961601</v>
      </c>
      <c r="L4432" s="1">
        <f>K4432*yfactor</f>
        <v>-7.4593116945549314</v>
      </c>
      <c r="M4432" s="1">
        <v>115.259868502822</v>
      </c>
      <c r="N4432" s="1">
        <f>(M4432-80)*zfactor</f>
        <v>46.543026423725046</v>
      </c>
      <c r="O4432">
        <v>4</v>
      </c>
      <c r="P4432">
        <f t="shared" si="140"/>
        <v>0</v>
      </c>
      <c r="Q4432">
        <v>1</v>
      </c>
      <c r="R4432">
        <v>1</v>
      </c>
    </row>
    <row r="4433" spans="1:18" x14ac:dyDescent="0.2">
      <c r="A4433" s="1">
        <v>-0.58821804521889198</v>
      </c>
      <c r="B4433" s="1">
        <f>IF(AND(-100&lt;A4433,A4433&lt;100),A4433,B4432)</f>
        <v>-0.58821804521889198</v>
      </c>
      <c r="C4433" s="1">
        <v>-0.72497599208487895</v>
      </c>
      <c r="D4433" s="1">
        <f>IF(AND(-100&lt;C4433,C4433&lt;100),C4433,D4432)</f>
        <v>-0.72497599208487895</v>
      </c>
      <c r="E4433" s="1">
        <v>-2.6515538687585001</v>
      </c>
      <c r="F4433" s="1">
        <f>IF(AND(-100&lt;E4433,E4433&lt;100),E4433,F4432)</f>
        <v>-2.6515538687585001</v>
      </c>
      <c r="G4433" s="1">
        <f>IF(SQRT(B4433^2+D4433^2+F4433^2)&lt;0.125,"",SQRT(B4433^2+D4433^2+F4433^2))</f>
        <v>2.8111080692048747</v>
      </c>
      <c r="H4433" s="1">
        <f t="shared" si="139"/>
        <v>28.111080692048745</v>
      </c>
      <c r="I4433" s="1">
        <v>3.3897789069541799</v>
      </c>
      <c r="J4433" s="1">
        <f>I4433*xfactor</f>
        <v>4.4745081571795176</v>
      </c>
      <c r="K4433" s="1">
        <v>-5.5886876948441504</v>
      </c>
      <c r="L4433" s="1">
        <f>K4433*yfactor</f>
        <v>-7.3770677571942791</v>
      </c>
      <c r="M4433" s="1">
        <v>115.23052938886801</v>
      </c>
      <c r="N4433" s="1">
        <f>(M4433-80)*zfactor</f>
        <v>46.504298793305772</v>
      </c>
      <c r="O4433">
        <v>4</v>
      </c>
      <c r="P4433">
        <f t="shared" si="140"/>
        <v>0</v>
      </c>
      <c r="Q4433">
        <v>1</v>
      </c>
      <c r="R4433">
        <v>1</v>
      </c>
    </row>
    <row r="4434" spans="1:18" x14ac:dyDescent="0.2">
      <c r="A4434" s="1">
        <v>-0.65315111695185002</v>
      </c>
      <c r="B4434" s="1">
        <f>IF(AND(-100&lt;A4434,A4434&lt;100),A4434,B4433)</f>
        <v>-0.65315111695185002</v>
      </c>
      <c r="C4434" s="1">
        <v>-0.72667182005608</v>
      </c>
      <c r="D4434" s="1">
        <f>IF(AND(-100&lt;C4434,C4434&lt;100),C4434,D4433)</f>
        <v>-0.72667182005608</v>
      </c>
      <c r="E4434" s="1">
        <v>-2.6717788115395602</v>
      </c>
      <c r="F4434" s="1">
        <f>IF(AND(-100&lt;E4434,E4434&lt;100),E4434,F4433)</f>
        <v>-2.6717788115395602</v>
      </c>
      <c r="G4434" s="1">
        <f>IF(SQRT(B4434^2+D4434^2+F4434^2)&lt;0.125,"",SQRT(B4434^2+D4434^2+F4434^2))</f>
        <v>2.8448304577655956</v>
      </c>
      <c r="H4434" s="1">
        <f t="shared" si="139"/>
        <v>28.448304577655957</v>
      </c>
      <c r="I4434" s="1">
        <v>3.3270432933042899</v>
      </c>
      <c r="J4434" s="1">
        <f>I4434*xfactor</f>
        <v>4.391697147161663</v>
      </c>
      <c r="K4434" s="1">
        <v>-5.5505418205097099</v>
      </c>
      <c r="L4434" s="1">
        <f>K4434*yfactor</f>
        <v>-7.3267152030728173</v>
      </c>
      <c r="M4434" s="1">
        <v>115.199819459837</v>
      </c>
      <c r="N4434" s="1">
        <f>(M4434-80)*zfactor</f>
        <v>46.463761686984846</v>
      </c>
      <c r="O4434">
        <v>4</v>
      </c>
      <c r="P4434">
        <f t="shared" si="140"/>
        <v>0</v>
      </c>
      <c r="Q4434">
        <v>1</v>
      </c>
      <c r="R4434">
        <v>1</v>
      </c>
    </row>
    <row r="4435" spans="1:18" x14ac:dyDescent="0.2">
      <c r="A4435" s="1">
        <v>-0.59978058185862804</v>
      </c>
      <c r="B4435" s="1">
        <f>IF(AND(-100&lt;A4435,A4435&lt;100),A4435,B4434)</f>
        <v>-0.59978058185862804</v>
      </c>
      <c r="C4435" s="1">
        <v>-0.68770481855239196</v>
      </c>
      <c r="D4435" s="1">
        <f>IF(AND(-100&lt;C4435,C4435&lt;100),C4435,D4434)</f>
        <v>-0.68770481855239196</v>
      </c>
      <c r="E4435" s="1">
        <v>-2.6398357932362502</v>
      </c>
      <c r="F4435" s="1">
        <f>IF(AND(-100&lt;E4435,E4435&lt;100),E4435,F4434)</f>
        <v>-2.6398357932362502</v>
      </c>
      <c r="G4435" s="1">
        <f>IF(SQRT(B4435^2+D4435^2+F4435^2)&lt;0.125,"",SQRT(B4435^2+D4435^2+F4435^2))</f>
        <v>2.7931000123672827</v>
      </c>
      <c r="H4435" s="1">
        <f t="shared" si="139"/>
        <v>27.931000123672828</v>
      </c>
      <c r="I4435" s="1">
        <v>3.2940380584060698</v>
      </c>
      <c r="J4435" s="1">
        <f>I4435*xfactor</f>
        <v>4.3481302370960124</v>
      </c>
      <c r="K4435" s="1">
        <v>-5.52634384628396</v>
      </c>
      <c r="L4435" s="1">
        <f>K4435*yfactor</f>
        <v>-7.2947738770948272</v>
      </c>
      <c r="M4435" s="1">
        <v>115.18701902829601</v>
      </c>
      <c r="N4435" s="1">
        <f>(M4435-80)*zfactor</f>
        <v>46.446865117350733</v>
      </c>
      <c r="O4435">
        <v>4</v>
      </c>
      <c r="P4435">
        <f t="shared" si="140"/>
        <v>0</v>
      </c>
      <c r="Q4435">
        <v>1</v>
      </c>
      <c r="R4435">
        <v>1</v>
      </c>
    </row>
    <row r="4436" spans="1:18" x14ac:dyDescent="0.2">
      <c r="A4436" s="1">
        <v>-0.63572210006805197</v>
      </c>
      <c r="B4436" s="1">
        <f>IF(AND(-100&lt;A4436,A4436&lt;100),A4436,B4435)</f>
        <v>-0.63572210006805197</v>
      </c>
      <c r="C4436" s="1">
        <v>-0.66464822994077899</v>
      </c>
      <c r="D4436" s="1">
        <f>IF(AND(-100&lt;C4436,C4436&lt;100),C4436,D4435)</f>
        <v>-0.66464822994077899</v>
      </c>
      <c r="E4436" s="1">
        <v>-2.6649379201257002</v>
      </c>
      <c r="F4436" s="1">
        <f>IF(AND(-100&lt;E4436,E4436&lt;100),E4436,F4435)</f>
        <v>-2.6649379201257002</v>
      </c>
      <c r="G4436" s="1">
        <f>IF(SQRT(B4436^2+D4436^2+F4436^2)&lt;0.125,"",SQRT(B4436^2+D4436^2+F4436^2))</f>
        <v>2.8191832108258303</v>
      </c>
      <c r="H4436" s="1">
        <f t="shared" si="139"/>
        <v>28.191832108258303</v>
      </c>
      <c r="I4436" s="1">
        <v>3.2717909650625598</v>
      </c>
      <c r="J4436" s="1">
        <f>I4436*xfactor</f>
        <v>4.318764073882579</v>
      </c>
      <c r="K4436" s="1">
        <v>-5.4880328976167796</v>
      </c>
      <c r="L4436" s="1">
        <f>K4436*yfactor</f>
        <v>-7.2442034248541498</v>
      </c>
      <c r="M4436" s="1">
        <v>115.196114432306</v>
      </c>
      <c r="N4436" s="1">
        <f>(M4436-80)*zfactor</f>
        <v>46.458871050643928</v>
      </c>
      <c r="O4436">
        <v>4</v>
      </c>
      <c r="P4436">
        <f t="shared" si="140"/>
        <v>0</v>
      </c>
      <c r="Q4436">
        <v>1</v>
      </c>
      <c r="R4436">
        <v>1</v>
      </c>
    </row>
    <row r="4437" spans="1:18" x14ac:dyDescent="0.2">
      <c r="A4437" s="1">
        <v>-0.58008903751853003</v>
      </c>
      <c r="B4437" s="1">
        <f>IF(AND(-100&lt;A4437,A4437&lt;100),A4437,B4436)</f>
        <v>-0.58008903751853003</v>
      </c>
      <c r="C4437" s="1">
        <v>-0.64623162370080101</v>
      </c>
      <c r="D4437" s="1">
        <f>IF(AND(-100&lt;C4437,C4437&lt;100),C4437,D4436)</f>
        <v>-0.64623162370080101</v>
      </c>
      <c r="E4437" s="1">
        <v>-2.63662811095978</v>
      </c>
      <c r="F4437" s="1">
        <f>IF(AND(-100&lt;E4437,E4437&lt;100),E4437,F4436)</f>
        <v>-2.63662811095978</v>
      </c>
      <c r="G4437" s="1">
        <f>IF(SQRT(B4437^2+D4437^2+F4437^2)&lt;0.125,"",SQRT(B4437^2+D4437^2+F4437^2))</f>
        <v>2.775955042579668</v>
      </c>
      <c r="H4437" s="1">
        <f t="shared" si="139"/>
        <v>27.759550425796679</v>
      </c>
      <c r="I4437" s="1">
        <v>3.2564815002968399</v>
      </c>
      <c r="J4437" s="1">
        <f>I4437*xfactor</f>
        <v>4.2985555803918292</v>
      </c>
      <c r="K4437" s="1">
        <v>-5.4663333744702998</v>
      </c>
      <c r="L4437" s="1">
        <f>K4437*yfactor</f>
        <v>-7.2155600543007958</v>
      </c>
      <c r="M4437" s="1">
        <v>115.198631699424</v>
      </c>
      <c r="N4437" s="1">
        <f>(M4437-80)*zfactor</f>
        <v>46.462193843239682</v>
      </c>
      <c r="O4437">
        <v>4</v>
      </c>
      <c r="P4437">
        <f t="shared" si="140"/>
        <v>0</v>
      </c>
      <c r="Q4437">
        <v>1</v>
      </c>
      <c r="R4437">
        <v>1</v>
      </c>
    </row>
    <row r="4438" spans="1:18" x14ac:dyDescent="0.2">
      <c r="A4438" s="1">
        <v>-0.58563249376562798</v>
      </c>
      <c r="B4438" s="1">
        <f>IF(AND(-100&lt;A4438,A4438&lt;100),A4438,B4437)</f>
        <v>-0.58563249376562798</v>
      </c>
      <c r="C4438" s="1">
        <v>-0.64645697888663101</v>
      </c>
      <c r="D4438" s="1">
        <f>IF(AND(-100&lt;C4438,C4438&lt;100),C4438,D4437)</f>
        <v>-0.64645697888663101</v>
      </c>
      <c r="E4438" s="1">
        <v>-2.63960094752214</v>
      </c>
      <c r="F4438" s="1">
        <f>IF(AND(-100&lt;E4438,E4438&lt;100),E4438,F4437)</f>
        <v>-2.63960094752214</v>
      </c>
      <c r="G4438" s="1">
        <f>IF(SQRT(B4438^2+D4438^2+F4438^2)&lt;0.125,"",SQRT(B4438^2+D4438^2+F4438^2))</f>
        <v>2.7799937419830925</v>
      </c>
      <c r="H4438" s="1">
        <f t="shared" si="139"/>
        <v>27.799937419830925</v>
      </c>
      <c r="I4438" s="1">
        <v>3.2066957400060701</v>
      </c>
      <c r="J4438" s="1">
        <f>I4438*xfactor</f>
        <v>4.2328383768080124</v>
      </c>
      <c r="K4438" s="1">
        <v>-5.4319253955603397</v>
      </c>
      <c r="L4438" s="1">
        <f>K4438*yfactor</f>
        <v>-7.1701415221396489</v>
      </c>
      <c r="M4438" s="1">
        <v>115.177733891125</v>
      </c>
      <c r="N4438" s="1">
        <f>(M4438-80)*zfactor</f>
        <v>46.434608736285007</v>
      </c>
      <c r="O4438">
        <v>4</v>
      </c>
      <c r="P4438">
        <f t="shared" si="140"/>
        <v>0</v>
      </c>
      <c r="Q4438">
        <v>1</v>
      </c>
      <c r="R4438">
        <v>1</v>
      </c>
    </row>
    <row r="4439" spans="1:18" x14ac:dyDescent="0.2">
      <c r="A4439" s="1">
        <v>-0.62117637976886197</v>
      </c>
      <c r="B4439" s="1">
        <f>IF(AND(-100&lt;A4439,A4439&lt;100),A4439,B4438)</f>
        <v>-0.62117637976886197</v>
      </c>
      <c r="C4439" s="1">
        <v>-0.69985652422133904</v>
      </c>
      <c r="D4439" s="1">
        <f>IF(AND(-100&lt;C4439,C4439&lt;100),C4439,D4438)</f>
        <v>-0.69985652422133904</v>
      </c>
      <c r="E4439" s="1">
        <v>-2.69522289990728</v>
      </c>
      <c r="F4439" s="1">
        <f>IF(AND(-100&lt;E4439,E4439&lt;100),E4439,F4438)</f>
        <v>-2.69522289990728</v>
      </c>
      <c r="G4439" s="1">
        <f>IF(SQRT(B4439^2+D4439^2+F4439^2)&lt;0.125,"",SQRT(B4439^2+D4439^2+F4439^2))</f>
        <v>2.853048497565811</v>
      </c>
      <c r="H4439" s="1">
        <f t="shared" si="139"/>
        <v>28.530484975658112</v>
      </c>
      <c r="I4439" s="1">
        <v>3.1326813307607799</v>
      </c>
      <c r="J4439" s="1">
        <f>I4439*xfactor</f>
        <v>4.1351393566042294</v>
      </c>
      <c r="K4439" s="1">
        <v>-5.3745211018990897</v>
      </c>
      <c r="L4439" s="1">
        <f>K4439*yfactor</f>
        <v>-7.0943678545067987</v>
      </c>
      <c r="M4439" s="1">
        <v>115.151805961336</v>
      </c>
      <c r="N4439" s="1">
        <f>(M4439-80)*zfactor</f>
        <v>46.400383868963516</v>
      </c>
      <c r="O4439">
        <v>4</v>
      </c>
      <c r="P4439">
        <f t="shared" si="140"/>
        <v>0</v>
      </c>
      <c r="Q4439">
        <v>1</v>
      </c>
      <c r="R4439">
        <v>1</v>
      </c>
    </row>
    <row r="4440" spans="1:18" x14ac:dyDescent="0.2">
      <c r="A4440" s="1">
        <v>-0.60597023695723395</v>
      </c>
      <c r="B4440" s="1">
        <f>IF(AND(-100&lt;A4440,A4440&lt;100),A4440,B4439)</f>
        <v>-0.60597023695723395</v>
      </c>
      <c r="C4440" s="1">
        <v>-0.67598178819082499</v>
      </c>
      <c r="D4440" s="1">
        <f>IF(AND(-100&lt;C4440,C4440&lt;100),C4440,D4439)</f>
        <v>-0.67598178819082499</v>
      </c>
      <c r="E4440" s="1">
        <v>-2.6853140556159998</v>
      </c>
      <c r="F4440" s="1">
        <f>IF(AND(-100&lt;E4440,E4440&lt;100),E4440,F4439)</f>
        <v>-2.6853140556159998</v>
      </c>
      <c r="G4440" s="1">
        <f>IF(SQRT(B4440^2+D4440^2+F4440^2)&lt;0.125,"",SQRT(B4440^2+D4440^2+F4440^2))</f>
        <v>2.83461864866026</v>
      </c>
      <c r="H4440" s="1">
        <f t="shared" si="139"/>
        <v>28.346186486602601</v>
      </c>
      <c r="I4440" s="1">
        <v>3.04278105493198</v>
      </c>
      <c r="J4440" s="1">
        <f>I4440*xfactor</f>
        <v>4.0164709925102136</v>
      </c>
      <c r="K4440" s="1">
        <v>-5.2991889503830301</v>
      </c>
      <c r="L4440" s="1">
        <f>K4440*yfactor</f>
        <v>-6.9949294145055996</v>
      </c>
      <c r="M4440" s="1">
        <v>115.125005657968</v>
      </c>
      <c r="N4440" s="1">
        <f>(M4440-80)*zfactor</f>
        <v>46.365007468517767</v>
      </c>
      <c r="O4440">
        <v>4</v>
      </c>
      <c r="P4440">
        <f t="shared" si="140"/>
        <v>0</v>
      </c>
      <c r="Q4440">
        <v>1</v>
      </c>
      <c r="R4440">
        <v>1</v>
      </c>
    </row>
    <row r="4441" spans="1:18" x14ac:dyDescent="0.2">
      <c r="A4441" s="1">
        <v>-0.64035021321489705</v>
      </c>
      <c r="B4441" s="1">
        <f>IF(AND(-100&lt;A4441,A4441&lt;100),A4441,B4440)</f>
        <v>-0.64035021321489705</v>
      </c>
      <c r="C4441" s="1">
        <v>-0.68775515304577095</v>
      </c>
      <c r="D4441" s="1">
        <f>IF(AND(-100&lt;C4441,C4441&lt;100),C4441,D4440)</f>
        <v>-0.68775515304577095</v>
      </c>
      <c r="E4441" s="1">
        <v>-2.6245650958290101</v>
      </c>
      <c r="F4441" s="1">
        <f>IF(AND(-100&lt;E4441,E4441&lt;100),E4441,F4440)</f>
        <v>-2.6245650958290101</v>
      </c>
      <c r="G4441" s="1">
        <f>IF(SQRT(B4441^2+D4441^2+F4441^2)&lt;0.125,"",SQRT(B4441^2+D4441^2+F4441^2))</f>
        <v>2.7877226347592972</v>
      </c>
      <c r="H4441" s="1">
        <f t="shared" si="139"/>
        <v>27.877226347592973</v>
      </c>
      <c r="I4441" s="1">
        <v>2.9065245468333498</v>
      </c>
      <c r="J4441" s="1">
        <f>I4441*xfactor</f>
        <v>3.8366124018200218</v>
      </c>
      <c r="K4441" s="1">
        <v>-5.1956594348070304</v>
      </c>
      <c r="L4441" s="1">
        <f>K4441*yfactor</f>
        <v>-6.8582704539452806</v>
      </c>
      <c r="M4441" s="1">
        <v>115.076149527532</v>
      </c>
      <c r="N4441" s="1">
        <f>(M4441-80)*zfactor</f>
        <v>46.300517376342235</v>
      </c>
      <c r="O4441">
        <v>4</v>
      </c>
      <c r="P4441">
        <f t="shared" si="140"/>
        <v>0</v>
      </c>
      <c r="Q4441">
        <v>1</v>
      </c>
      <c r="R4441">
        <v>1</v>
      </c>
    </row>
    <row r="4442" spans="1:18" x14ac:dyDescent="0.2">
      <c r="A4442" s="1">
        <v>-0.63080621292300798</v>
      </c>
      <c r="B4442" s="1">
        <f>IF(AND(-100&lt;A4442,A4442&lt;100),A4442,B4441)</f>
        <v>-0.63080621292300798</v>
      </c>
      <c r="C4442" s="1">
        <v>-0.65760342252488801</v>
      </c>
      <c r="D4442" s="1">
        <f>IF(AND(-100&lt;C4442,C4442&lt;100),C4442,D4441)</f>
        <v>-0.65760342252488801</v>
      </c>
      <c r="E4442" s="1">
        <v>-2.6815067973670001</v>
      </c>
      <c r="F4442" s="1">
        <f>IF(AND(-100&lt;E4442,E4442&lt;100),E4442,F4441)</f>
        <v>-2.6815067973670001</v>
      </c>
      <c r="G4442" s="1">
        <f>IF(SQRT(B4442^2+D4442^2+F4442^2)&lt;0.125,"",SQRT(B4442^2+D4442^2+F4442^2))</f>
        <v>2.8321083037031158</v>
      </c>
      <c r="H4442" s="1">
        <f t="shared" si="139"/>
        <v>28.321083037031158</v>
      </c>
      <c r="I4442" s="1">
        <v>2.7204408214731899</v>
      </c>
      <c r="J4442" s="1">
        <f>I4442*xfactor</f>
        <v>3.5909818843446106</v>
      </c>
      <c r="K4442" s="1">
        <v>-5.0535527031436098</v>
      </c>
      <c r="L4442" s="1">
        <f>K4442*yfactor</f>
        <v>-6.670689568149565</v>
      </c>
      <c r="M4442" s="1">
        <v>115.01068416830999</v>
      </c>
      <c r="N4442" s="1">
        <f>(M4442-80)*zfactor</f>
        <v>46.21410310216919</v>
      </c>
      <c r="O4442">
        <v>4</v>
      </c>
      <c r="P4442">
        <f t="shared" si="140"/>
        <v>0</v>
      </c>
      <c r="Q4442">
        <v>1</v>
      </c>
      <c r="R4442">
        <v>1</v>
      </c>
    </row>
    <row r="4443" spans="1:18" x14ac:dyDescent="0.2">
      <c r="A4443" s="1">
        <v>-0.613077387741925</v>
      </c>
      <c r="B4443" s="1">
        <f>IF(AND(-100&lt;A4443,A4443&lt;100),A4443,B4442)</f>
        <v>-0.613077387741925</v>
      </c>
      <c r="C4443" s="1">
        <v>-0.57460281879355601</v>
      </c>
      <c r="D4443" s="1">
        <f>IF(AND(-100&lt;C4443,C4443&lt;100),C4443,D4442)</f>
        <v>-0.57460281879355601</v>
      </c>
      <c r="E4443" s="1">
        <v>-2.6655056340493801</v>
      </c>
      <c r="F4443" s="1">
        <f>IF(AND(-100&lt;E4443,E4443&lt;100),E4443,F4442)</f>
        <v>-2.6655056340493801</v>
      </c>
      <c r="G4443" s="1">
        <f>IF(SQRT(B4443^2+D4443^2+F4443^2)&lt;0.125,"",SQRT(B4443^2+D4443^2+F4443^2))</f>
        <v>2.7948081450924231</v>
      </c>
      <c r="H4443" s="1">
        <f t="shared" si="139"/>
        <v>27.948081450924231</v>
      </c>
      <c r="I4443" s="1">
        <v>2.5097924280161101</v>
      </c>
      <c r="J4443" s="1">
        <f>I4443*xfactor</f>
        <v>3.3129260049812657</v>
      </c>
      <c r="K4443" s="1">
        <v>-4.8767352653869098</v>
      </c>
      <c r="L4443" s="1">
        <f>K4443*yfactor</f>
        <v>-6.4372905503107214</v>
      </c>
      <c r="M4443" s="1">
        <v>114.9672421514</v>
      </c>
      <c r="N4443" s="1">
        <f>(M4443-80)*zfactor</f>
        <v>46.156759639848005</v>
      </c>
      <c r="O4443">
        <v>4</v>
      </c>
      <c r="P4443">
        <f t="shared" si="140"/>
        <v>0</v>
      </c>
      <c r="Q4443">
        <v>1</v>
      </c>
      <c r="R4443">
        <v>1</v>
      </c>
    </row>
    <row r="4444" spans="1:18" x14ac:dyDescent="0.2">
      <c r="A4444" s="1">
        <v>-0.68084024153001699</v>
      </c>
      <c r="B4444" s="1">
        <f>IF(AND(-100&lt;A4444,A4444&lt;100),A4444,B4443)</f>
        <v>-0.68084024153001699</v>
      </c>
      <c r="C4444" s="1">
        <v>-0.65278589118015096</v>
      </c>
      <c r="D4444" s="1">
        <f>IF(AND(-100&lt;C4444,C4444&lt;100),C4444,D4443)</f>
        <v>-0.65278589118015096</v>
      </c>
      <c r="E4444" s="1">
        <v>-2.61916061201654</v>
      </c>
      <c r="F4444" s="1">
        <f>IF(AND(-100&lt;E4444,E4444&lt;100),E4444,F4443)</f>
        <v>-2.61916061201654</v>
      </c>
      <c r="G4444" s="1">
        <f>IF(SQRT(B4444^2+D4444^2+F4444^2)&lt;0.125,"",SQRT(B4444^2+D4444^2+F4444^2))</f>
        <v>2.7838238388499681</v>
      </c>
      <c r="H4444" s="1">
        <f t="shared" si="139"/>
        <v>27.838238388499683</v>
      </c>
      <c r="I4444" s="1">
        <v>2.3066421866914602</v>
      </c>
      <c r="J4444" s="1">
        <f>I4444*xfactor</f>
        <v>3.0447676864327273</v>
      </c>
      <c r="K4444" s="1">
        <v>-4.6754990214483296</v>
      </c>
      <c r="L4444" s="1">
        <f>K4444*yfactor</f>
        <v>-6.1716587083117957</v>
      </c>
      <c r="M4444" s="1">
        <v>114.95188985528</v>
      </c>
      <c r="N4444" s="1">
        <f>(M4444-80)*zfactor</f>
        <v>46.136494608969606</v>
      </c>
      <c r="O4444">
        <v>4</v>
      </c>
      <c r="P4444">
        <f t="shared" si="140"/>
        <v>0</v>
      </c>
      <c r="Q4444">
        <v>1</v>
      </c>
      <c r="R4444">
        <v>1</v>
      </c>
    </row>
    <row r="4445" spans="1:18" x14ac:dyDescent="0.2">
      <c r="A4445" s="1">
        <v>-0.62737256616796699</v>
      </c>
      <c r="B4445" s="1">
        <f>IF(AND(-100&lt;A4445,A4445&lt;100),A4445,B4444)</f>
        <v>-0.62737256616796699</v>
      </c>
      <c r="C4445" s="1">
        <v>-0.616676556409538</v>
      </c>
      <c r="D4445" s="1">
        <f>IF(AND(-100&lt;C4445,C4445&lt;100),C4445,D4444)</f>
        <v>-0.616676556409538</v>
      </c>
      <c r="E4445" s="1">
        <v>-2.6792596179994899</v>
      </c>
      <c r="F4445" s="1">
        <f>IF(AND(-100&lt;E4445,E4445&lt;100),E4445,F4444)</f>
        <v>-2.6792596179994899</v>
      </c>
      <c r="G4445" s="1">
        <f>IF(SQRT(B4445^2+D4445^2+F4445^2)&lt;0.125,"",SQRT(B4445^2+D4445^2+F4445^2))</f>
        <v>2.8199855341203577</v>
      </c>
      <c r="H4445" s="1">
        <f t="shared" si="139"/>
        <v>28.199855341203577</v>
      </c>
      <c r="I4445" s="1">
        <v>2.1052091162039601</v>
      </c>
      <c r="J4445" s="1">
        <f>I4445*xfactor</f>
        <v>2.7788760333892273</v>
      </c>
      <c r="K4445" s="1">
        <v>-4.4775210217371297</v>
      </c>
      <c r="L4445" s="1">
        <f>K4445*yfactor</f>
        <v>-5.9103277486930113</v>
      </c>
      <c r="M4445" s="1">
        <v>114.903036541064</v>
      </c>
      <c r="N4445" s="1">
        <f>(M4445-80)*zfactor</f>
        <v>46.072008234204482</v>
      </c>
      <c r="O4445">
        <v>4</v>
      </c>
      <c r="P4445">
        <f t="shared" si="140"/>
        <v>0</v>
      </c>
      <c r="Q4445">
        <v>1</v>
      </c>
      <c r="R4445">
        <v>1</v>
      </c>
    </row>
    <row r="4446" spans="1:18" x14ac:dyDescent="0.2">
      <c r="A4446" s="1">
        <v>-0.67448026278389495</v>
      </c>
      <c r="B4446" s="1">
        <f>IF(AND(-100&lt;A4446,A4446&lt;100),A4446,B4445)</f>
        <v>-0.67448026278389495</v>
      </c>
      <c r="C4446" s="1">
        <v>-0.70217488411584905</v>
      </c>
      <c r="D4446" s="1">
        <f>IF(AND(-100&lt;C4446,C4446&lt;100),C4446,D4445)</f>
        <v>-0.70217488411584905</v>
      </c>
      <c r="E4446" s="1">
        <v>-2.6910241354928099</v>
      </c>
      <c r="F4446" s="1">
        <f>IF(AND(-100&lt;E4446,E4446&lt;100),E4446,F4445)</f>
        <v>-2.6910241354928099</v>
      </c>
      <c r="G4446" s="1">
        <f>IF(SQRT(B4446^2+D4446^2+F4446^2)&lt;0.125,"",SQRT(B4446^2+D4446^2+F4446^2))</f>
        <v>2.8617449380706454</v>
      </c>
      <c r="H4446" s="1">
        <f t="shared" si="139"/>
        <v>28.617449380706454</v>
      </c>
      <c r="I4446" s="1">
        <v>1.8894449010688801</v>
      </c>
      <c r="J4446" s="1">
        <f>I4446*xfactor</f>
        <v>2.4940672694109218</v>
      </c>
      <c r="K4446" s="1">
        <v>-4.3121542019339101</v>
      </c>
      <c r="L4446" s="1">
        <f>K4446*yfactor</f>
        <v>-5.6920435465527612</v>
      </c>
      <c r="M4446" s="1">
        <v>114.81492294709901</v>
      </c>
      <c r="N4446" s="1">
        <f>(M4446-80)*zfactor</f>
        <v>45.955698290170687</v>
      </c>
      <c r="O4446">
        <v>4</v>
      </c>
      <c r="P4446">
        <f t="shared" si="140"/>
        <v>0</v>
      </c>
      <c r="Q4446">
        <v>1</v>
      </c>
      <c r="R4446">
        <v>1</v>
      </c>
    </row>
    <row r="4447" spans="1:18" x14ac:dyDescent="0.2">
      <c r="A4447" s="1">
        <v>-0.62964060278818201</v>
      </c>
      <c r="B4447" s="1">
        <f>IF(AND(-100&lt;A4447,A4447&lt;100),A4447,B4446)</f>
        <v>-0.62964060278818201</v>
      </c>
      <c r="C4447" s="1">
        <v>-0.58909828103627904</v>
      </c>
      <c r="D4447" s="1">
        <f>IF(AND(-100&lt;C4447,C4447&lt;100),C4447,D4446)</f>
        <v>-0.58909828103627904</v>
      </c>
      <c r="E4447" s="1">
        <v>-2.66133757313774</v>
      </c>
      <c r="F4447" s="1">
        <f>IF(AND(-100&lt;E4447,E4447&lt;100),E4447,F4446)</f>
        <v>-2.66133757313774</v>
      </c>
      <c r="G4447" s="1">
        <f>IF(SQRT(B4447^2+D4447^2+F4447^2)&lt;0.125,"",SQRT(B4447^2+D4447^2+F4447^2))</f>
        <v>2.797534941979106</v>
      </c>
      <c r="H4447" s="1">
        <f t="shared" si="139"/>
        <v>27.975349419791058</v>
      </c>
      <c r="I4447" s="1">
        <v>1.6739481335505699</v>
      </c>
      <c r="J4447" s="1">
        <f>I4447*xfactor</f>
        <v>2.2096115362867526</v>
      </c>
      <c r="K4447" s="1">
        <v>-4.1644779263532703</v>
      </c>
      <c r="L4447" s="1">
        <f>K4447*yfactor</f>
        <v>-5.4971108627863172</v>
      </c>
      <c r="M4447" s="1">
        <v>114.730428574981</v>
      </c>
      <c r="N4447" s="1">
        <f>(M4447-80)*zfactor</f>
        <v>45.844165718974928</v>
      </c>
      <c r="O4447">
        <v>4</v>
      </c>
      <c r="P4447">
        <f t="shared" si="140"/>
        <v>0</v>
      </c>
      <c r="Q4447">
        <v>1</v>
      </c>
      <c r="R4447">
        <v>1</v>
      </c>
    </row>
    <row r="4448" spans="1:18" x14ac:dyDescent="0.2">
      <c r="A4448" s="1">
        <v>-0.63007752825411201</v>
      </c>
      <c r="B4448" s="1">
        <f>IF(AND(-100&lt;A4448,A4448&lt;100),A4448,B4447)</f>
        <v>-0.63007752825411201</v>
      </c>
      <c r="C4448" s="1">
        <v>-0.544233516024902</v>
      </c>
      <c r="D4448" s="1">
        <f>IF(AND(-100&lt;C4448,C4448&lt;100),C4448,D4447)</f>
        <v>-0.544233516024902</v>
      </c>
      <c r="E4448" s="1">
        <v>-2.5743195868057902</v>
      </c>
      <c r="F4448" s="1">
        <f>IF(AND(-100&lt;E4448,E4448&lt;100),E4448,F4447)</f>
        <v>-2.5743195868057902</v>
      </c>
      <c r="G4448" s="1">
        <f>IF(SQRT(B4448^2+D4448^2+F4448^2)&lt;0.125,"",SQRT(B4448^2+D4448^2+F4448^2))</f>
        <v>2.7056069830238783</v>
      </c>
      <c r="H4448" s="1">
        <f t="shared" si="139"/>
        <v>27.056069830238783</v>
      </c>
      <c r="I4448" s="1">
        <v>1.4716038946415</v>
      </c>
      <c r="J4448" s="1">
        <f>I4448*xfactor</f>
        <v>1.9425171409267801</v>
      </c>
      <c r="K4448" s="1">
        <v>-4.0350477532384197</v>
      </c>
      <c r="L4448" s="1">
        <f>K4448*yfactor</f>
        <v>-5.3262630342747146</v>
      </c>
      <c r="M4448" s="1">
        <v>114.67801295828301</v>
      </c>
      <c r="N4448" s="1">
        <f>(M4448-80)*zfactor</f>
        <v>45.774977104933569</v>
      </c>
      <c r="O4448">
        <v>4</v>
      </c>
      <c r="P4448">
        <f t="shared" si="140"/>
        <v>0</v>
      </c>
      <c r="Q4448">
        <v>1</v>
      </c>
      <c r="R4448">
        <v>1</v>
      </c>
    </row>
    <row r="4449" spans="1:18" x14ac:dyDescent="0.2">
      <c r="A4449" s="1">
        <v>-0.71004230276824898</v>
      </c>
      <c r="B4449" s="1">
        <f>IF(AND(-100&lt;A4449,A4449&lt;100),A4449,B4448)</f>
        <v>-0.71004230276824898</v>
      </c>
      <c r="C4449" s="1">
        <v>-0.62206385150235699</v>
      </c>
      <c r="D4449" s="1">
        <f>IF(AND(-100&lt;C4449,C4449&lt;100),C4449,D4448)</f>
        <v>-0.62206385150235699</v>
      </c>
      <c r="E4449" s="1">
        <v>-2.5299287364737899</v>
      </c>
      <c r="F4449" s="1">
        <f>IF(AND(-100&lt;E4449,E4449&lt;100),E4449,F4448)</f>
        <v>-2.5299287364737899</v>
      </c>
      <c r="G4449" s="1">
        <f>IF(SQRT(B4449^2+D4449^2+F4449^2)&lt;0.125,"",SQRT(B4449^2+D4449^2+F4449^2))</f>
        <v>2.7003079303483615</v>
      </c>
      <c r="H4449" s="1">
        <f t="shared" si="139"/>
        <v>27.003079303483617</v>
      </c>
      <c r="I4449" s="1">
        <v>1.2619254212425499</v>
      </c>
      <c r="J4449" s="1">
        <f>I4449*xfactor</f>
        <v>1.665741556040166</v>
      </c>
      <c r="K4449" s="1">
        <v>-3.8960783923036599</v>
      </c>
      <c r="L4449" s="1">
        <f>K4449*yfactor</f>
        <v>-5.1428234778408317</v>
      </c>
      <c r="M4449" s="1">
        <v>114.61055789452</v>
      </c>
      <c r="N4449" s="1">
        <f>(M4449-80)*zfactor</f>
        <v>45.685936420766403</v>
      </c>
      <c r="O4449">
        <v>4</v>
      </c>
      <c r="P4449">
        <f t="shared" si="140"/>
        <v>0</v>
      </c>
      <c r="Q4449">
        <v>1</v>
      </c>
      <c r="R4449">
        <v>1</v>
      </c>
    </row>
    <row r="4450" spans="1:18" x14ac:dyDescent="0.2">
      <c r="A4450" s="1">
        <v>-0.66351685726186904</v>
      </c>
      <c r="B4450" s="1">
        <f>IF(AND(-100&lt;A4450,A4450&lt;100),A4450,B4449)</f>
        <v>-0.66351685726186904</v>
      </c>
      <c r="C4450" s="1">
        <v>-0.574784772387962</v>
      </c>
      <c r="D4450" s="1">
        <f>IF(AND(-100&lt;C4450,C4450&lt;100),C4450,D4449)</f>
        <v>-0.574784772387962</v>
      </c>
      <c r="E4450" s="1">
        <v>-2.5042667676003201</v>
      </c>
      <c r="F4450" s="1">
        <f>IF(AND(-100&lt;E4450,E4450&lt;100),E4450,F4449)</f>
        <v>-2.5042667676003201</v>
      </c>
      <c r="G4450" s="1">
        <f>IF(SQRT(B4450^2+D4450^2+F4450^2)&lt;0.125,"",SQRT(B4450^2+D4450^2+F4450^2))</f>
        <v>2.653673717273302</v>
      </c>
      <c r="H4450" s="1">
        <f t="shared" si="139"/>
        <v>26.536737172733019</v>
      </c>
      <c r="I4450" s="1">
        <v>1.0410235640327401</v>
      </c>
      <c r="J4450" s="1">
        <f>I4450*xfactor</f>
        <v>1.3741511045232171</v>
      </c>
      <c r="K4450" s="1">
        <v>-3.74104327005006</v>
      </c>
      <c r="L4450" s="1">
        <f>K4450*yfactor</f>
        <v>-4.938177116466079</v>
      </c>
      <c r="M4450" s="1">
        <v>114.529888447939</v>
      </c>
      <c r="N4450" s="1">
        <f>(M4450-80)*zfactor</f>
        <v>45.579452751279483</v>
      </c>
      <c r="O4450">
        <v>4</v>
      </c>
      <c r="P4450">
        <f t="shared" si="140"/>
        <v>0</v>
      </c>
      <c r="Q4450">
        <v>1</v>
      </c>
      <c r="R4450">
        <v>1</v>
      </c>
    </row>
    <row r="4451" spans="1:18" x14ac:dyDescent="0.2">
      <c r="A4451" s="1">
        <v>-0.726913570259343</v>
      </c>
      <c r="B4451" s="1">
        <f>IF(AND(-100&lt;A4451,A4451&lt;100),A4451,B4450)</f>
        <v>-0.726913570259343</v>
      </c>
      <c r="C4451" s="1">
        <v>-0.60389931757529303</v>
      </c>
      <c r="D4451" s="1">
        <f>IF(AND(-100&lt;C4451,C4451&lt;100),C4451,D4450)</f>
        <v>-0.60389931757529303</v>
      </c>
      <c r="E4451" s="1">
        <v>-2.5056359702235902</v>
      </c>
      <c r="F4451" s="1">
        <f>IF(AND(-100&lt;E4451,E4451&lt;100),E4451,F4450)</f>
        <v>-2.5056359702235902</v>
      </c>
      <c r="G4451" s="1">
        <f>IF(SQRT(B4451^2+D4451^2+F4451^2)&lt;0.125,"",SQRT(B4451^2+D4451^2+F4451^2))</f>
        <v>2.6779300475690926</v>
      </c>
      <c r="H4451" s="1">
        <f t="shared" si="139"/>
        <v>26.779300475690924</v>
      </c>
      <c r="I4451" s="1">
        <v>0.82558295147934802</v>
      </c>
      <c r="J4451" s="1">
        <f>I4451*xfactor</f>
        <v>1.0897694959527395</v>
      </c>
      <c r="K4451" s="1">
        <v>-3.5768683727126702</v>
      </c>
      <c r="L4451" s="1">
        <f>K4451*yfactor</f>
        <v>-4.7214662519807247</v>
      </c>
      <c r="M4451" s="1">
        <v>114.462877331562</v>
      </c>
      <c r="N4451" s="1">
        <f>(M4451-80)*zfactor</f>
        <v>45.490998077661843</v>
      </c>
      <c r="O4451">
        <v>4</v>
      </c>
      <c r="P4451">
        <f t="shared" si="140"/>
        <v>0</v>
      </c>
      <c r="Q4451">
        <v>1</v>
      </c>
      <c r="R4451">
        <v>1</v>
      </c>
    </row>
    <row r="4452" spans="1:18" x14ac:dyDescent="0.2">
      <c r="A4452" s="1">
        <v>-0.61246810397539297</v>
      </c>
      <c r="B4452" s="1">
        <f>IF(AND(-100&lt;A4452,A4452&lt;100),A4452,B4451)</f>
        <v>-0.61246810397539297</v>
      </c>
      <c r="C4452" s="1">
        <v>-0.53400877765048205</v>
      </c>
      <c r="D4452" s="1">
        <f>IF(AND(-100&lt;C4452,C4452&lt;100),C4452,D4451)</f>
        <v>-0.53400877765048205</v>
      </c>
      <c r="E4452" s="1">
        <v>-2.4642051613033802</v>
      </c>
      <c r="F4452" s="1">
        <f>IF(AND(-100&lt;E4452,E4452&lt;100),E4452,F4451)</f>
        <v>-2.4642051613033802</v>
      </c>
      <c r="G4452" s="1">
        <f>IF(SQRT(B4452^2+D4452^2+F4452^2)&lt;0.125,"",SQRT(B4452^2+D4452^2+F4452^2))</f>
        <v>2.5947234207115781</v>
      </c>
      <c r="H4452" s="1">
        <f t="shared" si="139"/>
        <v>25.94723420711578</v>
      </c>
      <c r="I4452" s="1">
        <v>0.61334583954887001</v>
      </c>
      <c r="J4452" s="1">
        <f>I4452*xfactor</f>
        <v>0.80961650820450848</v>
      </c>
      <c r="K4452" s="1">
        <v>-3.4187978154288698</v>
      </c>
      <c r="L4452" s="1">
        <f>K4452*yfactor</f>
        <v>-4.5128131163661083</v>
      </c>
      <c r="M4452" s="1">
        <v>114.394844400677</v>
      </c>
      <c r="N4452" s="1">
        <f>(M4452-80)*zfactor</f>
        <v>45.401194608893647</v>
      </c>
      <c r="O4452">
        <v>4</v>
      </c>
      <c r="P4452">
        <f t="shared" si="140"/>
        <v>0</v>
      </c>
      <c r="Q4452">
        <v>1</v>
      </c>
      <c r="R4452">
        <v>1</v>
      </c>
    </row>
    <row r="4453" spans="1:18" x14ac:dyDescent="0.2">
      <c r="A4453" s="1">
        <v>-0.619081145413932</v>
      </c>
      <c r="B4453" s="1">
        <f>IF(AND(-100&lt;A4453,A4453&lt;100),A4453,B4452)</f>
        <v>-0.619081145413932</v>
      </c>
      <c r="C4453" s="1">
        <v>-0.53898012415637797</v>
      </c>
      <c r="D4453" s="1">
        <f>IF(AND(-100&lt;C4453,C4453&lt;100),C4453,D4452)</f>
        <v>-0.53898012415637797</v>
      </c>
      <c r="E4453" s="1">
        <v>-2.4285078887485199</v>
      </c>
      <c r="F4453" s="1">
        <f>IF(AND(-100&lt;E4453,E4453&lt;100),E4453,F4452)</f>
        <v>-2.4285078887485199</v>
      </c>
      <c r="G4453" s="1">
        <f>IF(SQRT(B4453^2+D4453^2+F4453^2)&lt;0.125,"",SQRT(B4453^2+D4453^2+F4453^2))</f>
        <v>2.5634764685006268</v>
      </c>
      <c r="H4453" s="1">
        <f t="shared" si="139"/>
        <v>25.634764685006267</v>
      </c>
      <c r="I4453" s="1">
        <v>0.37632659228474802</v>
      </c>
      <c r="J4453" s="1">
        <f>I4453*xfactor</f>
        <v>0.4967511018158674</v>
      </c>
      <c r="K4453" s="1">
        <v>-3.2753207904781498</v>
      </c>
      <c r="L4453" s="1">
        <f>K4453*yfactor</f>
        <v>-4.3234234434311576</v>
      </c>
      <c r="M4453" s="1">
        <v>114.30115939414701</v>
      </c>
      <c r="N4453" s="1">
        <f>(M4453-80)*zfactor</f>
        <v>45.277530400274053</v>
      </c>
      <c r="O4453">
        <v>4</v>
      </c>
      <c r="P4453">
        <f t="shared" si="140"/>
        <v>0</v>
      </c>
      <c r="Q4453">
        <v>1</v>
      </c>
      <c r="R4453">
        <v>1</v>
      </c>
    </row>
    <row r="4454" spans="1:18" x14ac:dyDescent="0.2">
      <c r="A4454" s="1">
        <v>-0.58065816768526002</v>
      </c>
      <c r="B4454" s="1">
        <f>IF(AND(-100&lt;A4454,A4454&lt;100),A4454,B4453)</f>
        <v>-0.58065816768526002</v>
      </c>
      <c r="C4454" s="1">
        <v>-0.49688733891034698</v>
      </c>
      <c r="D4454" s="1">
        <f>IF(AND(-100&lt;C4454,C4454&lt;100),C4454,D4453)</f>
        <v>-0.49688733891034698</v>
      </c>
      <c r="E4454" s="1">
        <v>-2.3838464649725499</v>
      </c>
      <c r="F4454" s="1">
        <f>IF(AND(-100&lt;E4454,E4454&lt;100),E4454,F4453)</f>
        <v>-2.3838464649725499</v>
      </c>
      <c r="G4454" s="1">
        <f>IF(SQRT(B4454^2+D4454^2+F4454^2)&lt;0.125,"",SQRT(B4454^2+D4454^2+F4454^2))</f>
        <v>2.5033547299236543</v>
      </c>
      <c r="H4454" s="1">
        <f t="shared" si="139"/>
        <v>25.033547299236542</v>
      </c>
      <c r="I4454" s="1">
        <v>9.6178723020059906E-2</v>
      </c>
      <c r="J4454" s="1">
        <f>I4454*xfactor</f>
        <v>0.12695591438647907</v>
      </c>
      <c r="K4454" s="1">
        <v>-3.0973962235870398</v>
      </c>
      <c r="L4454" s="1">
        <f>K4454*yfactor</f>
        <v>-4.0885630151348931</v>
      </c>
      <c r="M4454" s="1">
        <v>114.197249808481</v>
      </c>
      <c r="N4454" s="1">
        <f>(M4454-80)*zfactor</f>
        <v>45.140369747194924</v>
      </c>
      <c r="O4454">
        <v>4</v>
      </c>
      <c r="P4454">
        <f t="shared" si="140"/>
        <v>0</v>
      </c>
      <c r="Q4454">
        <v>1</v>
      </c>
      <c r="R4454">
        <v>1</v>
      </c>
    </row>
    <row r="4455" spans="1:18" x14ac:dyDescent="0.2">
      <c r="A4455" s="1">
        <v>-0.53410133456225095</v>
      </c>
      <c r="B4455" s="1">
        <f>IF(AND(-100&lt;A4455,A4455&lt;100),A4455,B4454)</f>
        <v>-0.53410133456225095</v>
      </c>
      <c r="C4455" s="1">
        <v>-0.47909388327959401</v>
      </c>
      <c r="D4455" s="1">
        <f>IF(AND(-100&lt;C4455,C4455&lt;100),C4455,D4454)</f>
        <v>-0.47909388327959401</v>
      </c>
      <c r="E4455" s="1">
        <v>-2.3280621702728199</v>
      </c>
      <c r="F4455" s="1">
        <f>IF(AND(-100&lt;E4455,E4455&lt;100),E4455,F4454)</f>
        <v>-2.3280621702728199</v>
      </c>
      <c r="G4455" s="1">
        <f>IF(SQRT(B4455^2+D4455^2+F4455^2)&lt;0.125,"",SQRT(B4455^2+D4455^2+F4455^2))</f>
        <v>2.4361175368262695</v>
      </c>
      <c r="H4455" s="1">
        <f t="shared" si="139"/>
        <v>24.361175368262696</v>
      </c>
      <c r="I4455" s="1">
        <v>-0.22178264362216299</v>
      </c>
      <c r="J4455" s="1">
        <f>I4455*xfactor</f>
        <v>-0.29275308958125518</v>
      </c>
      <c r="K4455" s="1">
        <v>-2.9115695277243101</v>
      </c>
      <c r="L4455" s="1">
        <f>K4455*yfactor</f>
        <v>-3.8432717765960893</v>
      </c>
      <c r="M4455" s="1">
        <v>114.108714958173</v>
      </c>
      <c r="N4455" s="1">
        <f>(M4455-80)*zfactor</f>
        <v>45.023503744788357</v>
      </c>
      <c r="O4455">
        <v>4</v>
      </c>
      <c r="P4455">
        <f t="shared" si="140"/>
        <v>0</v>
      </c>
      <c r="Q4455">
        <v>1</v>
      </c>
      <c r="R4455">
        <v>1</v>
      </c>
    </row>
    <row r="4456" spans="1:18" x14ac:dyDescent="0.2">
      <c r="A4456" s="1">
        <v>-0.63704047974692601</v>
      </c>
      <c r="B4456" s="1">
        <f>IF(AND(-100&lt;A4456,A4456&lt;100),A4456,B4455)</f>
        <v>-0.63704047974692601</v>
      </c>
      <c r="C4456" s="1">
        <v>-0.561389571315137</v>
      </c>
      <c r="D4456" s="1">
        <f>IF(AND(-100&lt;C4456,C4456&lt;100),C4456,D4455)</f>
        <v>-0.561389571315137</v>
      </c>
      <c r="E4456" s="1">
        <v>-2.2510437858042498</v>
      </c>
      <c r="F4456" s="1">
        <f>IF(AND(-100&lt;E4456,E4456&lt;100),E4456,F4455)</f>
        <v>-2.2510437858042498</v>
      </c>
      <c r="G4456" s="1">
        <f>IF(SQRT(B4456^2+D4456^2+F4456^2)&lt;0.125,"",SQRT(B4456^2+D4456^2+F4456^2))</f>
        <v>2.4058630362565356</v>
      </c>
      <c r="H4456" s="1">
        <f t="shared" si="139"/>
        <v>24.058630362565356</v>
      </c>
      <c r="I4456" s="1">
        <v>-0.55228315354492696</v>
      </c>
      <c r="J4456" s="1">
        <f>I4456*xfactor</f>
        <v>-0.72901376267930362</v>
      </c>
      <c r="K4456" s="1">
        <v>-2.7317826381596699</v>
      </c>
      <c r="L4456" s="1">
        <f>K4456*yfactor</f>
        <v>-3.6059530823707644</v>
      </c>
      <c r="M4456" s="1">
        <v>114.022493786927</v>
      </c>
      <c r="N4456" s="1">
        <f>(M4456-80)*zfactor</f>
        <v>44.909691798743644</v>
      </c>
      <c r="O4456">
        <v>4</v>
      </c>
      <c r="P4456">
        <f t="shared" si="140"/>
        <v>0</v>
      </c>
      <c r="Q4456">
        <v>1</v>
      </c>
      <c r="R4456">
        <v>1</v>
      </c>
    </row>
    <row r="4457" spans="1:18" x14ac:dyDescent="0.2">
      <c r="A4457" s="1">
        <v>-0.52799978437487405</v>
      </c>
      <c r="B4457" s="1">
        <f>IF(AND(-100&lt;A4457,A4457&lt;100),A4457,B4456)</f>
        <v>-0.52799978437487405</v>
      </c>
      <c r="C4457" s="1">
        <v>-0.47421939501143801</v>
      </c>
      <c r="D4457" s="1">
        <f>IF(AND(-100&lt;C4457,C4457&lt;100),C4457,D4456)</f>
        <v>-0.47421939501143801</v>
      </c>
      <c r="E4457" s="1">
        <v>-2.1557423137237799</v>
      </c>
      <c r="F4457" s="1">
        <f>IF(AND(-100&lt;E4457,E4457&lt;100),E4457,F4456)</f>
        <v>-2.1557423137237799</v>
      </c>
      <c r="G4457" s="1">
        <f>IF(SQRT(B4457^2+D4457^2+F4457^2)&lt;0.125,"",SQRT(B4457^2+D4457^2+F4457^2))</f>
        <v>2.269557826997163</v>
      </c>
      <c r="H4457" s="1">
        <f t="shared" si="139"/>
        <v>22.69557826997163</v>
      </c>
      <c r="I4457" s="1">
        <v>-0.880041609904751</v>
      </c>
      <c r="J4457" s="1">
        <f>I4457*xfactor</f>
        <v>-1.1616549250742714</v>
      </c>
      <c r="K4457" s="1">
        <v>-2.5612393039461798</v>
      </c>
      <c r="L4457" s="1">
        <f>K4457*yfactor</f>
        <v>-3.3808358812089576</v>
      </c>
      <c r="M4457" s="1">
        <v>113.916447423495</v>
      </c>
      <c r="N4457" s="1">
        <f>(M4457-80)*zfactor</f>
        <v>44.769710599013401</v>
      </c>
      <c r="O4457">
        <v>4</v>
      </c>
      <c r="P4457">
        <f t="shared" si="140"/>
        <v>0</v>
      </c>
      <c r="Q4457">
        <v>1</v>
      </c>
      <c r="R4457">
        <v>1</v>
      </c>
    </row>
    <row r="4458" spans="1:18" x14ac:dyDescent="0.2">
      <c r="A4458" s="1">
        <v>-0.55492160404728497</v>
      </c>
      <c r="B4458" s="1">
        <f>IF(AND(-100&lt;A4458,A4458&lt;100),A4458,B4457)</f>
        <v>-0.55492160404728497</v>
      </c>
      <c r="C4458" s="1">
        <v>-0.42395116894736301</v>
      </c>
      <c r="D4458" s="1">
        <f>IF(AND(-100&lt;C4458,C4458&lt;100),C4458,D4457)</f>
        <v>-0.42395116894736301</v>
      </c>
      <c r="E4458" s="1">
        <v>-2.1216165352773801</v>
      </c>
      <c r="F4458" s="1">
        <f>IF(AND(-100&lt;E4458,E4458&lt;100),E4458,F4457)</f>
        <v>-2.1216165352773801</v>
      </c>
      <c r="G4458" s="1">
        <f>IF(SQRT(B4458^2+D4458^2+F4458^2)&lt;0.125,"",SQRT(B4458^2+D4458^2+F4458^2))</f>
        <v>2.2335911226212914</v>
      </c>
      <c r="H4458" s="1">
        <f t="shared" si="139"/>
        <v>22.335911226212914</v>
      </c>
      <c r="I4458" s="1">
        <v>-1.17343262992529</v>
      </c>
      <c r="J4458" s="1">
        <f>I4458*xfactor</f>
        <v>-1.5489310715013829</v>
      </c>
      <c r="K4458" s="1">
        <v>-2.3986186832319998</v>
      </c>
      <c r="L4458" s="1">
        <f>K4458*yfactor</f>
        <v>-3.1661766618662397</v>
      </c>
      <c r="M4458" s="1">
        <v>113.828404177729</v>
      </c>
      <c r="N4458" s="1">
        <f>(M4458-80)*zfactor</f>
        <v>44.653493514602282</v>
      </c>
      <c r="O4458">
        <v>4</v>
      </c>
      <c r="P4458">
        <f t="shared" si="140"/>
        <v>0</v>
      </c>
      <c r="Q4458">
        <v>1</v>
      </c>
      <c r="R4458">
        <v>1</v>
      </c>
    </row>
    <row r="4459" spans="1:18" x14ac:dyDescent="0.2">
      <c r="A4459" s="1">
        <v>-0.59174695171880398</v>
      </c>
      <c r="B4459" s="1">
        <f>IF(AND(-100&lt;A4459,A4459&lt;100),A4459,B4458)</f>
        <v>-0.59174695171880398</v>
      </c>
      <c r="C4459" s="1">
        <v>-0.372474458165658</v>
      </c>
      <c r="D4459" s="1">
        <f>IF(AND(-100&lt;C4459,C4459&lt;100),C4459,D4458)</f>
        <v>-0.372474458165658</v>
      </c>
      <c r="E4459" s="1">
        <v>-2.0368212819757101</v>
      </c>
      <c r="F4459" s="1">
        <f>IF(AND(-100&lt;E4459,E4459&lt;100),E4459,F4458)</f>
        <v>-2.0368212819757101</v>
      </c>
      <c r="G4459" s="1">
        <f>IF(SQRT(B4459^2+D4459^2+F4459^2)&lt;0.125,"",SQRT(B4459^2+D4459^2+F4459^2))</f>
        <v>2.1534954403396056</v>
      </c>
      <c r="H4459" s="1">
        <f t="shared" si="139"/>
        <v>21.534954403396057</v>
      </c>
      <c r="I4459" s="1">
        <v>-1.45113974533206</v>
      </c>
      <c r="J4459" s="1">
        <f>I4459*xfactor</f>
        <v>-1.9155044638383194</v>
      </c>
      <c r="K4459" s="1">
        <v>-2.2376819748459802</v>
      </c>
      <c r="L4459" s="1">
        <f>K4459*yfactor</f>
        <v>-2.9537402067966938</v>
      </c>
      <c r="M4459" s="1">
        <v>113.762987986222</v>
      </c>
      <c r="N4459" s="1">
        <f>(M4459-80)*zfactor</f>
        <v>44.567144141813046</v>
      </c>
      <c r="O4459">
        <v>4</v>
      </c>
      <c r="P4459">
        <f t="shared" si="140"/>
        <v>0</v>
      </c>
      <c r="Q4459">
        <v>1</v>
      </c>
      <c r="R4459">
        <v>1</v>
      </c>
    </row>
    <row r="4460" spans="1:18" x14ac:dyDescent="0.2">
      <c r="A4460" s="1">
        <v>-0.61891524684598997</v>
      </c>
      <c r="B4460" s="1">
        <f>IF(AND(-100&lt;A4460,A4460&lt;100),A4460,B4459)</f>
        <v>-0.61891524684598997</v>
      </c>
      <c r="C4460" s="1">
        <v>-0.39758380562268397</v>
      </c>
      <c r="D4460" s="1">
        <f>IF(AND(-100&lt;C4460,C4460&lt;100),C4460,D4459)</f>
        <v>-0.39758380562268397</v>
      </c>
      <c r="E4460" s="1">
        <v>-1.98199698978203</v>
      </c>
      <c r="F4460" s="1">
        <f>IF(AND(-100&lt;E4460,E4460&lt;100),E4460,F4459)</f>
        <v>-1.98199698978203</v>
      </c>
      <c r="G4460" s="1">
        <f>IF(SQRT(B4460^2+D4460^2+F4460^2)&lt;0.125,"",SQRT(B4460^2+D4460^2+F4460^2))</f>
        <v>2.1141052558415527</v>
      </c>
      <c r="H4460" s="1">
        <f t="shared" si="139"/>
        <v>21.141052558415527</v>
      </c>
      <c r="I4460" s="1">
        <v>-1.6830480570678099</v>
      </c>
      <c r="J4460" s="1">
        <f>I4460*xfactor</f>
        <v>-2.221623435329509</v>
      </c>
      <c r="K4460" s="1">
        <v>-2.0853357176508198</v>
      </c>
      <c r="L4460" s="1">
        <f>K4460*yfactor</f>
        <v>-2.7526431472990822</v>
      </c>
      <c r="M4460" s="1">
        <v>113.690881641193</v>
      </c>
      <c r="N4460" s="1">
        <f>(M4460-80)*zfactor</f>
        <v>44.471963766374763</v>
      </c>
      <c r="O4460">
        <v>4</v>
      </c>
      <c r="P4460">
        <f t="shared" si="140"/>
        <v>0</v>
      </c>
      <c r="Q4460">
        <v>1</v>
      </c>
      <c r="R4460">
        <v>1</v>
      </c>
    </row>
    <row r="4461" spans="1:18" x14ac:dyDescent="0.2">
      <c r="A4461" s="1">
        <v>-0.61002973402405802</v>
      </c>
      <c r="B4461" s="1">
        <f>IF(AND(-100&lt;A4461,A4461&lt;100),A4461,B4460)</f>
        <v>-0.61002973402405802</v>
      </c>
      <c r="C4461" s="1">
        <v>-0.39386317285583899</v>
      </c>
      <c r="D4461" s="1">
        <f>IF(AND(-100&lt;C4461,C4461&lt;100),C4461,D4460)</f>
        <v>-0.39386317285583899</v>
      </c>
      <c r="E4461" s="1">
        <v>-1.9403017348738401</v>
      </c>
      <c r="F4461" s="1">
        <f>IF(AND(-100&lt;E4461,E4461&lt;100),E4461,F4460)</f>
        <v>-1.9403017348738401</v>
      </c>
      <c r="G4461" s="1">
        <f>IF(SQRT(B4461^2+D4461^2+F4461^2)&lt;0.125,"",SQRT(B4461^2+D4461^2+F4461^2))</f>
        <v>2.0717227849497539</v>
      </c>
      <c r="H4461" s="1">
        <f t="shared" si="139"/>
        <v>20.71722784949754</v>
      </c>
      <c r="I4461" s="1">
        <v>-1.8671157350649601</v>
      </c>
      <c r="J4461" s="1">
        <f>I4461*xfactor</f>
        <v>-2.4645927702857473</v>
      </c>
      <c r="K4461" s="1">
        <v>-1.9661466563947001</v>
      </c>
      <c r="L4461" s="1">
        <f>K4461*yfactor</f>
        <v>-2.5953135864410042</v>
      </c>
      <c r="M4461" s="1">
        <v>113.63470230316</v>
      </c>
      <c r="N4461" s="1">
        <f>(M4461-80)*zfactor</f>
        <v>44.397807040171202</v>
      </c>
      <c r="O4461">
        <v>4</v>
      </c>
      <c r="P4461">
        <f t="shared" si="140"/>
        <v>0</v>
      </c>
      <c r="Q4461">
        <v>1</v>
      </c>
      <c r="R4461">
        <v>1</v>
      </c>
    </row>
    <row r="4462" spans="1:18" x14ac:dyDescent="0.2">
      <c r="A4462" s="1">
        <v>-0.58427646535297895</v>
      </c>
      <c r="B4462" s="1">
        <f>IF(AND(-100&lt;A4462,A4462&lt;100),A4462,B4461)</f>
        <v>-0.58427646535297895</v>
      </c>
      <c r="C4462" s="1">
        <v>-0.41216454712513101</v>
      </c>
      <c r="D4462" s="1">
        <f>IF(AND(-100&lt;C4462,C4462&lt;100),C4462,D4461)</f>
        <v>-0.41216454712513101</v>
      </c>
      <c r="E4462" s="1">
        <v>-1.96112046532871</v>
      </c>
      <c r="F4462" s="1">
        <f>IF(AND(-100&lt;E4462,E4462&lt;100),E4462,F4461)</f>
        <v>-1.96112046532871</v>
      </c>
      <c r="G4462" s="1">
        <f>IF(SQRT(B4462^2+D4462^2+F4462^2)&lt;0.125,"",SQRT(B4462^2+D4462^2+F4462^2))</f>
        <v>2.0874031909057078</v>
      </c>
      <c r="H4462" s="1">
        <f t="shared" si="139"/>
        <v>20.874031909057077</v>
      </c>
      <c r="I4462" s="1">
        <v>-1.98968477697687</v>
      </c>
      <c r="J4462" s="1">
        <f>I4462*xfactor</f>
        <v>-2.6263839056094684</v>
      </c>
      <c r="K4462" s="1">
        <v>-1.91128866667827</v>
      </c>
      <c r="L4462" s="1">
        <f>K4462*yfactor</f>
        <v>-2.5229010400153165</v>
      </c>
      <c r="M4462" s="1">
        <v>113.613489318856</v>
      </c>
      <c r="N4462" s="1">
        <f>(M4462-80)*zfactor</f>
        <v>44.369805900889915</v>
      </c>
      <c r="O4462">
        <v>4</v>
      </c>
      <c r="P4462">
        <f t="shared" si="140"/>
        <v>0</v>
      </c>
      <c r="Q4462">
        <v>1</v>
      </c>
      <c r="R4462">
        <v>1</v>
      </c>
    </row>
    <row r="4463" spans="1:18" x14ac:dyDescent="0.2">
      <c r="A4463" s="1">
        <v>-0.56200902993546398</v>
      </c>
      <c r="B4463" s="1">
        <f>IF(AND(-100&lt;A4463,A4463&lt;100),A4463,B4462)</f>
        <v>-0.56200902993546398</v>
      </c>
      <c r="C4463" s="1">
        <v>-0.39856866125743401</v>
      </c>
      <c r="D4463" s="1">
        <f>IF(AND(-100&lt;C4463,C4463&lt;100),C4463,D4462)</f>
        <v>-0.39856866125743401</v>
      </c>
      <c r="E4463" s="1">
        <v>-1.9764307430211201</v>
      </c>
      <c r="F4463" s="1">
        <f>IF(AND(-100&lt;E4463,E4463&lt;100),E4463,F4462)</f>
        <v>-1.9764307430211201</v>
      </c>
      <c r="G4463" s="1">
        <f>IF(SQRT(B4463^2+D4463^2+F4463^2)&lt;0.125,"",SQRT(B4463^2+D4463^2+F4463^2))</f>
        <v>2.0930813671294675</v>
      </c>
      <c r="H4463" s="1">
        <f t="shared" si="139"/>
        <v>20.930813671294676</v>
      </c>
      <c r="I4463" s="1">
        <v>-2.0780080517736099</v>
      </c>
      <c r="J4463" s="1">
        <f>I4463*xfactor</f>
        <v>-2.742970628341165</v>
      </c>
      <c r="K4463" s="1">
        <v>-1.9084873601949801</v>
      </c>
      <c r="L4463" s="1">
        <f>K4463*yfactor</f>
        <v>-2.5192033154573741</v>
      </c>
      <c r="M4463" s="1">
        <v>113.61288859935</v>
      </c>
      <c r="N4463" s="1">
        <f>(M4463-80)*zfactor</f>
        <v>44.369012951142004</v>
      </c>
      <c r="O4463">
        <v>4</v>
      </c>
      <c r="P4463">
        <f t="shared" si="140"/>
        <v>0</v>
      </c>
      <c r="Q4463">
        <v>1</v>
      </c>
      <c r="R4463">
        <v>1</v>
      </c>
    </row>
    <row r="4464" spans="1:18" x14ac:dyDescent="0.2">
      <c r="A4464" s="1">
        <v>-0.60675626013569695</v>
      </c>
      <c r="B4464" s="1">
        <f>IF(AND(-100&lt;A4464,A4464&lt;100),A4464,B4463)</f>
        <v>-0.60675626013569695</v>
      </c>
      <c r="C4464" s="1">
        <v>-0.39357042947950699</v>
      </c>
      <c r="D4464" s="1">
        <f>IF(AND(-100&lt;C4464,C4464&lt;100),C4464,D4463)</f>
        <v>-0.39357042947950699</v>
      </c>
      <c r="E4464" s="1">
        <v>-1.9862783003247999</v>
      </c>
      <c r="F4464" s="1">
        <f>IF(AND(-100&lt;E4464,E4464&lt;100),E4464,F4463)</f>
        <v>-1.9862783003247999</v>
      </c>
      <c r="G4464" s="1">
        <f>IF(SQRT(B4464^2+D4464^2+F4464^2)&lt;0.125,"",SQRT(B4464^2+D4464^2+F4464^2))</f>
        <v>2.1138477543370331</v>
      </c>
      <c r="H4464" s="1">
        <f t="shared" si="139"/>
        <v>21.138477543370332</v>
      </c>
      <c r="I4464" s="1">
        <v>-2.1309633879405201</v>
      </c>
      <c r="J4464" s="1">
        <f>I4464*xfactor</f>
        <v>-2.8128716720814868</v>
      </c>
      <c r="K4464" s="1">
        <v>-1.9336152244574401</v>
      </c>
      <c r="L4464" s="1">
        <f>K4464*yfactor</f>
        <v>-2.552372096283821</v>
      </c>
      <c r="M4464" s="1">
        <v>113.587035821615</v>
      </c>
      <c r="N4464" s="1">
        <f>(M4464-80)*zfactor</f>
        <v>44.33488728453181</v>
      </c>
      <c r="O4464">
        <v>4</v>
      </c>
      <c r="P4464">
        <f t="shared" si="140"/>
        <v>0</v>
      </c>
      <c r="Q4464">
        <v>1</v>
      </c>
      <c r="R4464">
        <v>1</v>
      </c>
    </row>
    <row r="4465" spans="1:18" x14ac:dyDescent="0.2">
      <c r="A4465" s="1">
        <v>-0.58288750667489497</v>
      </c>
      <c r="B4465" s="1">
        <f>IF(AND(-100&lt;A4465,A4465&lt;100),A4465,B4464)</f>
        <v>-0.58288750667489497</v>
      </c>
      <c r="C4465" s="1">
        <v>-0.34399858514283699</v>
      </c>
      <c r="D4465" s="1">
        <f>IF(AND(-100&lt;C4465,C4465&lt;100),C4465,D4464)</f>
        <v>-0.34399858514283699</v>
      </c>
      <c r="E4465" s="1">
        <v>-1.91011074598021</v>
      </c>
      <c r="F4465" s="1">
        <f>IF(AND(-100&lt;E4465,E4465&lt;100),E4465,F4464)</f>
        <v>-1.91011074598021</v>
      </c>
      <c r="G4465" s="1">
        <f>IF(SQRT(B4465^2+D4465^2+F4465^2)&lt;0.125,"",SQRT(B4465^2+D4465^2+F4465^2))</f>
        <v>2.0264787030529146</v>
      </c>
      <c r="H4465" s="1">
        <f t="shared" si="139"/>
        <v>20.264787030529146</v>
      </c>
      <c r="I4465" s="1">
        <v>-2.1637684635586298</v>
      </c>
      <c r="J4465" s="1">
        <f>I4465*xfactor</f>
        <v>-2.8561743718973913</v>
      </c>
      <c r="K4465" s="1">
        <v>-1.94517329708411</v>
      </c>
      <c r="L4465" s="1">
        <f>K4465*yfactor</f>
        <v>-2.5676287521510255</v>
      </c>
      <c r="M4465" s="1">
        <v>113.581906221897</v>
      </c>
      <c r="N4465" s="1">
        <f>(M4465-80)*zfactor</f>
        <v>44.328116212904042</v>
      </c>
      <c r="O4465">
        <v>4</v>
      </c>
      <c r="P4465">
        <f t="shared" si="140"/>
        <v>0</v>
      </c>
      <c r="Q4465">
        <v>1</v>
      </c>
      <c r="R4465">
        <v>1</v>
      </c>
    </row>
    <row r="4466" spans="1:18" x14ac:dyDescent="0.2">
      <c r="A4466" s="1">
        <v>-0.59965327278695801</v>
      </c>
      <c r="B4466" s="1">
        <f>IF(AND(-100&lt;A4466,A4466&lt;100),A4466,B4465)</f>
        <v>-0.59965327278695801</v>
      </c>
      <c r="C4466" s="1">
        <v>-0.32568701137105199</v>
      </c>
      <c r="D4466" s="1">
        <f>IF(AND(-100&lt;C4466,C4466&lt;100),C4466,D4465)</f>
        <v>-0.32568701137105199</v>
      </c>
      <c r="E4466" s="1">
        <v>-1.91609598815578</v>
      </c>
      <c r="F4466" s="1">
        <f>IF(AND(-100&lt;E4466,E4466&lt;100),E4466,F4465)</f>
        <v>-1.91609598815578</v>
      </c>
      <c r="G4466" s="1">
        <f>IF(SQRT(B4466^2+D4466^2+F4466^2)&lt;0.125,"",SQRT(B4466^2+D4466^2+F4466^2))</f>
        <v>2.0339812960709822</v>
      </c>
      <c r="H4466" s="1">
        <f t="shared" si="139"/>
        <v>20.339812960709821</v>
      </c>
      <c r="I4466" s="1">
        <v>-2.1978697182716398</v>
      </c>
      <c r="J4466" s="1">
        <f>I4466*xfactor</f>
        <v>-2.9011880281185647</v>
      </c>
      <c r="K4466" s="1">
        <v>-1.9512797809507401</v>
      </c>
      <c r="L4466" s="1">
        <f>K4466*yfactor</f>
        <v>-2.575689310854977</v>
      </c>
      <c r="M4466" s="1">
        <v>113.571840571542</v>
      </c>
      <c r="N4466" s="1">
        <f>(M4466-80)*zfactor</f>
        <v>44.314829554435441</v>
      </c>
      <c r="O4466">
        <v>4</v>
      </c>
      <c r="P4466">
        <f t="shared" si="140"/>
        <v>0</v>
      </c>
      <c r="Q4466">
        <v>1</v>
      </c>
      <c r="R4466">
        <v>1</v>
      </c>
    </row>
    <row r="4467" spans="1:18" x14ac:dyDescent="0.2">
      <c r="A4467" s="1">
        <v>-0.60296332939692199</v>
      </c>
      <c r="B4467" s="1">
        <f>IF(AND(-100&lt;A4467,A4467&lt;100),A4467,B4466)</f>
        <v>-0.60296332939692199</v>
      </c>
      <c r="C4467" s="1">
        <v>-0.30185233891047503</v>
      </c>
      <c r="D4467" s="1">
        <f>IF(AND(-100&lt;C4467,C4467&lt;100),C4467,D4466)</f>
        <v>-0.30185233891047503</v>
      </c>
      <c r="E4467" s="1">
        <v>-1.9726748551079401</v>
      </c>
      <c r="F4467" s="1">
        <f>IF(AND(-100&lt;E4467,E4467&lt;100),E4467,F4466)</f>
        <v>-1.9726748551079401</v>
      </c>
      <c r="G4467" s="1">
        <f>IF(SQRT(B4467^2+D4467^2+F4467^2)&lt;0.125,"",SQRT(B4467^2+D4467^2+F4467^2))</f>
        <v>2.0847363610486283</v>
      </c>
      <c r="H4467" s="1">
        <f t="shared" si="139"/>
        <v>20.847363610486283</v>
      </c>
      <c r="I4467" s="1">
        <v>-2.2358789042337199</v>
      </c>
      <c r="J4467" s="1">
        <f>I4467*xfactor</f>
        <v>-2.9513601535885106</v>
      </c>
      <c r="K4467" s="1">
        <v>-1.96393047761543</v>
      </c>
      <c r="L4467" s="1">
        <f>K4467*yfactor</f>
        <v>-2.592388230452368</v>
      </c>
      <c r="M4467" s="1">
        <v>113.561277011931</v>
      </c>
      <c r="N4467" s="1">
        <f>(M4467-80)*zfactor</f>
        <v>44.300885655748921</v>
      </c>
      <c r="O4467">
        <v>4</v>
      </c>
      <c r="P4467">
        <f t="shared" si="140"/>
        <v>0</v>
      </c>
      <c r="Q4467">
        <v>1</v>
      </c>
      <c r="R4467">
        <v>1</v>
      </c>
    </row>
    <row r="4468" spans="1:18" x14ac:dyDescent="0.2">
      <c r="A4468" s="1">
        <v>-0.58479439415197798</v>
      </c>
      <c r="B4468" s="1">
        <f>IF(AND(-100&lt;A4468,A4468&lt;100),A4468,B4467)</f>
        <v>-0.58479439415197798</v>
      </c>
      <c r="C4468" s="1">
        <v>-0.28385109737327502</v>
      </c>
      <c r="D4468" s="1">
        <f>IF(AND(-100&lt;C4468,C4468&lt;100),C4468,D4467)</f>
        <v>-0.28385109737327502</v>
      </c>
      <c r="E4468" s="1">
        <v>-1.92385862201119</v>
      </c>
      <c r="F4468" s="1">
        <f>IF(AND(-100&lt;E4468,E4468&lt;100),E4468,F4467)</f>
        <v>-1.92385862201119</v>
      </c>
      <c r="G4468" s="1">
        <f>IF(SQRT(B4468^2+D4468^2+F4468^2)&lt;0.125,"",SQRT(B4468^2+D4468^2+F4468^2))</f>
        <v>2.0307111873425985</v>
      </c>
      <c r="H4468" s="1">
        <f t="shared" si="139"/>
        <v>20.307111873425985</v>
      </c>
      <c r="I4468" s="1">
        <v>-2.2798041351901799</v>
      </c>
      <c r="J4468" s="1">
        <f>I4468*xfactor</f>
        <v>-3.0093414584510376</v>
      </c>
      <c r="K4468" s="1">
        <v>-1.95855454617278</v>
      </c>
      <c r="L4468" s="1">
        <f>K4468*yfactor</f>
        <v>-2.5852920009480695</v>
      </c>
      <c r="M4468" s="1">
        <v>113.527154740353</v>
      </c>
      <c r="N4468" s="1">
        <f>(M4468-80)*zfactor</f>
        <v>44.255844257265956</v>
      </c>
      <c r="O4468">
        <v>4</v>
      </c>
      <c r="P4468">
        <f t="shared" si="140"/>
        <v>0</v>
      </c>
      <c r="Q4468">
        <v>1</v>
      </c>
      <c r="R4468">
        <v>1</v>
      </c>
    </row>
    <row r="4469" spans="1:18" x14ac:dyDescent="0.2">
      <c r="A4469" s="1">
        <v>-0.60378289613302005</v>
      </c>
      <c r="B4469" s="1">
        <f>IF(AND(-100&lt;A4469,A4469&lt;100),A4469,B4468)</f>
        <v>-0.60378289613302005</v>
      </c>
      <c r="C4469" s="1">
        <v>-0.25662781456849898</v>
      </c>
      <c r="D4469" s="1">
        <f>IF(AND(-100&lt;C4469,C4469&lt;100),C4469,D4468)</f>
        <v>-0.25662781456849898</v>
      </c>
      <c r="E4469" s="1">
        <v>-1.9226392441076401</v>
      </c>
      <c r="F4469" s="1">
        <f>IF(AND(-100&lt;E4469,E4469&lt;100),E4469,F4468)</f>
        <v>-1.9226392441076401</v>
      </c>
      <c r="G4469" s="1">
        <f>IF(SQRT(B4469^2+D4469^2+F4469^2)&lt;0.125,"",SQRT(B4469^2+D4469^2+F4469^2))</f>
        <v>2.0314904094914596</v>
      </c>
      <c r="H4469" s="1">
        <f t="shared" si="139"/>
        <v>20.314904094914596</v>
      </c>
      <c r="I4469" s="1">
        <v>-2.4020097216010301</v>
      </c>
      <c r="J4469" s="1">
        <f>I4469*xfactor</f>
        <v>-3.1706528325133601</v>
      </c>
      <c r="K4469" s="1">
        <v>-1.91538116760562</v>
      </c>
      <c r="L4469" s="1">
        <f>K4469*yfactor</f>
        <v>-2.5283031412394186</v>
      </c>
      <c r="M4469" s="1">
        <v>113.472423226586</v>
      </c>
      <c r="N4469" s="1">
        <f>(M4469-80)*zfactor</f>
        <v>44.183598659093526</v>
      </c>
      <c r="O4469">
        <v>4</v>
      </c>
      <c r="P4469">
        <f t="shared" si="140"/>
        <v>0</v>
      </c>
      <c r="Q4469">
        <v>1</v>
      </c>
      <c r="R4469">
        <v>1</v>
      </c>
    </row>
    <row r="4470" spans="1:18" x14ac:dyDescent="0.2">
      <c r="A4470" s="1">
        <v>-0.56797504550022204</v>
      </c>
      <c r="B4470" s="1">
        <f>IF(AND(-100&lt;A4470,A4470&lt;100),A4470,B4469)</f>
        <v>-0.56797504550022204</v>
      </c>
      <c r="C4470" s="1">
        <v>-0.26996401754865001</v>
      </c>
      <c r="D4470" s="1">
        <f>IF(AND(-100&lt;C4470,C4470&lt;100),C4470,D4469)</f>
        <v>-0.26996401754865001</v>
      </c>
      <c r="E4470" s="1">
        <v>-1.8372317164587999</v>
      </c>
      <c r="F4470" s="1">
        <f>IF(AND(-100&lt;E4470,E4470&lt;100),E4470,F4469)</f>
        <v>-1.8372317164587999</v>
      </c>
      <c r="G4470" s="1">
        <f>IF(SQRT(B4470^2+D4470^2+F4470^2)&lt;0.125,"",SQRT(B4470^2+D4470^2+F4470^2))</f>
        <v>1.9418796571992136</v>
      </c>
      <c r="H4470" s="1">
        <f t="shared" si="139"/>
        <v>19.418796571992136</v>
      </c>
      <c r="I4470" s="1">
        <v>-2.6615452308954999</v>
      </c>
      <c r="J4470" s="1">
        <f>I4470*xfactor</f>
        <v>-3.5132397047820598</v>
      </c>
      <c r="K4470" s="1">
        <v>-1.81207804878787</v>
      </c>
      <c r="L4470" s="1">
        <f>K4470*yfactor</f>
        <v>-2.3919430243999886</v>
      </c>
      <c r="M4470" s="1">
        <v>113.372970273634</v>
      </c>
      <c r="N4470" s="1">
        <f>(M4470-80)*zfactor</f>
        <v>44.052320761196874</v>
      </c>
      <c r="O4470">
        <v>4</v>
      </c>
      <c r="P4470">
        <f t="shared" si="140"/>
        <v>0</v>
      </c>
      <c r="Q4470">
        <v>1</v>
      </c>
      <c r="R4470">
        <v>1</v>
      </c>
    </row>
    <row r="4471" spans="1:18" x14ac:dyDescent="0.2">
      <c r="A4471" s="1">
        <v>-0.53873462329792199</v>
      </c>
      <c r="B4471" s="1">
        <f>IF(AND(-100&lt;A4471,A4471&lt;100),A4471,B4470)</f>
        <v>-0.53873462329792199</v>
      </c>
      <c r="C4471" s="1">
        <v>-0.25926075713621299</v>
      </c>
      <c r="D4471" s="1">
        <f>IF(AND(-100&lt;C4471,C4471&lt;100),C4471,D4470)</f>
        <v>-0.25926075713621299</v>
      </c>
      <c r="E4471" s="1">
        <v>-1.78299163138173</v>
      </c>
      <c r="F4471" s="1">
        <f>IF(AND(-100&lt;E4471,E4471&lt;100),E4471,F4470)</f>
        <v>-1.78299163138173</v>
      </c>
      <c r="G4471" s="1">
        <f>IF(SQRT(B4471^2+D4471^2+F4471^2)&lt;0.125,"",SQRT(B4471^2+D4471^2+F4471^2))</f>
        <v>1.8805611641497011</v>
      </c>
      <c r="H4471" s="1">
        <f t="shared" si="139"/>
        <v>18.805611641497009</v>
      </c>
      <c r="I4471" s="1">
        <v>-2.9992953662018098</v>
      </c>
      <c r="J4471" s="1">
        <f>I4471*xfactor</f>
        <v>-3.9590698833863893</v>
      </c>
      <c r="K4471" s="1">
        <v>-1.67598076335993</v>
      </c>
      <c r="L4471" s="1">
        <f>K4471*yfactor</f>
        <v>-2.2122946076351075</v>
      </c>
      <c r="M4471" s="1">
        <v>113.259176828706</v>
      </c>
      <c r="N4471" s="1">
        <f>(M4471-80)*zfactor</f>
        <v>43.902113413891925</v>
      </c>
      <c r="O4471">
        <v>4</v>
      </c>
      <c r="P4471">
        <f t="shared" si="140"/>
        <v>0</v>
      </c>
      <c r="Q4471">
        <v>1</v>
      </c>
      <c r="R4471">
        <v>1</v>
      </c>
    </row>
    <row r="4472" spans="1:18" x14ac:dyDescent="0.2">
      <c r="A4472" s="1">
        <v>-0.53905883908338004</v>
      </c>
      <c r="B4472" s="1">
        <f>IF(AND(-100&lt;A4472,A4472&lt;100),A4472,B4471)</f>
        <v>-0.53905883908338004</v>
      </c>
      <c r="C4472" s="1">
        <v>-0.29069225217824302</v>
      </c>
      <c r="D4472" s="1">
        <f>IF(AND(-100&lt;C4472,C4472&lt;100),C4472,D4471)</f>
        <v>-0.29069225217824302</v>
      </c>
      <c r="E4472" s="1">
        <v>-1.69212223217283</v>
      </c>
      <c r="F4472" s="1">
        <f>IF(AND(-100&lt;E4472,E4472&lt;100),E4472,F4471)</f>
        <v>-1.69212223217283</v>
      </c>
      <c r="G4472" s="1">
        <f>IF(SQRT(B4472^2+D4472^2+F4472^2)&lt;0.125,"",SQRT(B4472^2+D4472^2+F4472^2))</f>
        <v>1.7995455165357561</v>
      </c>
      <c r="H4472" s="1">
        <f t="shared" si="139"/>
        <v>17.995455165357562</v>
      </c>
      <c r="I4472" s="1">
        <v>-3.3743297543062498</v>
      </c>
      <c r="J4472" s="1">
        <f>I4472*xfactor</f>
        <v>-4.4541152756842504</v>
      </c>
      <c r="K4472" s="1">
        <v>-1.52758709856438</v>
      </c>
      <c r="L4472" s="1">
        <f>K4472*yfactor</f>
        <v>-2.0164149701049818</v>
      </c>
      <c r="M4472" s="1">
        <v>113.150550631656</v>
      </c>
      <c r="N4472" s="1">
        <f>(M4472-80)*zfactor</f>
        <v>43.758726833785929</v>
      </c>
      <c r="O4472">
        <v>4</v>
      </c>
      <c r="P4472">
        <f t="shared" si="140"/>
        <v>0</v>
      </c>
      <c r="Q4472">
        <v>1</v>
      </c>
      <c r="R4472">
        <v>1</v>
      </c>
    </row>
    <row r="4473" spans="1:18" x14ac:dyDescent="0.2">
      <c r="A4473" s="1">
        <v>-0.525262760755423</v>
      </c>
      <c r="B4473" s="1">
        <f>IF(AND(-100&lt;A4473,A4473&lt;100),A4473,B4472)</f>
        <v>-0.525262760755423</v>
      </c>
      <c r="C4473" s="1">
        <v>-0.25426864966129398</v>
      </c>
      <c r="D4473" s="1">
        <f>IF(AND(-100&lt;C4473,C4473&lt;100),C4473,D4472)</f>
        <v>-0.25426864966129398</v>
      </c>
      <c r="E4473" s="1">
        <v>-1.5981245425821</v>
      </c>
      <c r="F4473" s="1">
        <f>IF(AND(-100&lt;E4473,E4473&lt;100),E4473,F4472)</f>
        <v>-1.5981245425821</v>
      </c>
      <c r="G4473" s="1">
        <f>IF(SQRT(B4473^2+D4473^2+F4473^2)&lt;0.125,"",SQRT(B4473^2+D4473^2+F4473^2))</f>
        <v>1.7013393452336993</v>
      </c>
      <c r="H4473" s="1">
        <f t="shared" si="139"/>
        <v>17.013393452336992</v>
      </c>
      <c r="I4473" s="1">
        <v>-3.77605000247596</v>
      </c>
      <c r="J4473" s="1">
        <f>I4473*xfactor</f>
        <v>-4.9843860032682672</v>
      </c>
      <c r="K4473" s="1">
        <v>-1.38951984128285</v>
      </c>
      <c r="L4473" s="1">
        <f>K4473*yfactor</f>
        <v>-1.8341661904933622</v>
      </c>
      <c r="M4473" s="1">
        <v>113.02147860253</v>
      </c>
      <c r="N4473" s="1">
        <f>(M4473-80)*zfactor</f>
        <v>43.588351755339595</v>
      </c>
      <c r="O4473">
        <v>4</v>
      </c>
      <c r="P4473">
        <f t="shared" si="140"/>
        <v>0</v>
      </c>
      <c r="Q4473">
        <v>1</v>
      </c>
      <c r="R4473">
        <v>1</v>
      </c>
    </row>
    <row r="4474" spans="1:18" x14ac:dyDescent="0.2">
      <c r="A4474" s="1">
        <v>-0.53618635136673398</v>
      </c>
      <c r="B4474" s="1">
        <f>IF(AND(-100&lt;A4474,A4474&lt;100),A4474,B4473)</f>
        <v>-0.53618635136673398</v>
      </c>
      <c r="C4474" s="1">
        <v>-0.24427937022302301</v>
      </c>
      <c r="D4474" s="1">
        <f>IF(AND(-100&lt;C4474,C4474&lt;100),C4474,D4473)</f>
        <v>-0.24427937022302301</v>
      </c>
      <c r="E4474" s="1">
        <v>-1.50677285055052</v>
      </c>
      <c r="F4474" s="1">
        <f>IF(AND(-100&lt;E4474,E4474&lt;100),E4474,F4473)</f>
        <v>-1.50677285055052</v>
      </c>
      <c r="G4474" s="1">
        <f>IF(SQRT(B4474^2+D4474^2+F4474^2)&lt;0.125,"",SQRT(B4474^2+D4474^2+F4474^2))</f>
        <v>1.6178790552030358</v>
      </c>
      <c r="H4474" s="1">
        <f t="shared" si="139"/>
        <v>16.178790552030357</v>
      </c>
      <c r="I4474" s="1">
        <v>-4.1587572305284697</v>
      </c>
      <c r="J4474" s="1">
        <f>I4474*xfactor</f>
        <v>-5.4895595442975802</v>
      </c>
      <c r="K4474" s="1">
        <v>-1.2629061740946099</v>
      </c>
      <c r="L4474" s="1">
        <f>K4474*yfactor</f>
        <v>-1.6670361498048851</v>
      </c>
      <c r="M4474" s="1">
        <v>112.893500930933</v>
      </c>
      <c r="N4474" s="1">
        <f>(M4474-80)*zfactor</f>
        <v>43.419421228831567</v>
      </c>
      <c r="O4474">
        <v>4</v>
      </c>
      <c r="P4474">
        <f t="shared" si="140"/>
        <v>0</v>
      </c>
      <c r="Q4474">
        <v>1</v>
      </c>
      <c r="R4474">
        <v>1</v>
      </c>
    </row>
    <row r="4475" spans="1:18" x14ac:dyDescent="0.2">
      <c r="A4475" s="1">
        <v>-0.45438352929437298</v>
      </c>
      <c r="B4475" s="1">
        <f>IF(AND(-100&lt;A4475,A4475&lt;100),A4475,B4474)</f>
        <v>-0.45438352929437298</v>
      </c>
      <c r="C4475" s="1">
        <v>-0.211959609618595</v>
      </c>
      <c r="D4475" s="1">
        <f>IF(AND(-100&lt;C4475,C4475&lt;100),C4475,D4474)</f>
        <v>-0.211959609618595</v>
      </c>
      <c r="E4475" s="1">
        <v>-1.45508424907001</v>
      </c>
      <c r="F4475" s="1">
        <f>IF(AND(-100&lt;E4475,E4475&lt;100),E4475,F4474)</f>
        <v>-1.45508424907001</v>
      </c>
      <c r="G4475" s="1">
        <f>IF(SQRT(B4475^2+D4475^2+F4475^2)&lt;0.125,"",SQRT(B4475^2+D4475^2+F4475^2))</f>
        <v>1.5390456262552166</v>
      </c>
      <c r="H4475" s="1">
        <f t="shared" si="139"/>
        <v>15.390456262552165</v>
      </c>
      <c r="I4475" s="1">
        <v>-4.4929896088957202</v>
      </c>
      <c r="J4475" s="1">
        <f>I4475*xfactor</f>
        <v>-5.9307462837423506</v>
      </c>
      <c r="K4475" s="1">
        <v>-1.1443256110325</v>
      </c>
      <c r="L4475" s="1">
        <f>K4475*yfactor</f>
        <v>-1.5105098065629001</v>
      </c>
      <c r="M4475" s="1">
        <v>112.801962925856</v>
      </c>
      <c r="N4475" s="1">
        <f>(M4475-80)*zfactor</f>
        <v>43.298591062129923</v>
      </c>
      <c r="O4475">
        <v>4</v>
      </c>
      <c r="P4475">
        <f t="shared" si="140"/>
        <v>0</v>
      </c>
      <c r="Q4475">
        <v>1</v>
      </c>
      <c r="R4475">
        <v>1</v>
      </c>
    </row>
    <row r="4476" spans="1:18" x14ac:dyDescent="0.2">
      <c r="A4476" s="1">
        <v>-0.41829029104703103</v>
      </c>
      <c r="B4476" s="1">
        <f>IF(AND(-100&lt;A4476,A4476&lt;100),A4476,B4475)</f>
        <v>-0.41829029104703103</v>
      </c>
      <c r="C4476" s="1">
        <v>-0.22646208995939199</v>
      </c>
      <c r="D4476" s="1">
        <f>IF(AND(-100&lt;C4476,C4476&lt;100),C4476,D4475)</f>
        <v>-0.22646208995939199</v>
      </c>
      <c r="E4476" s="1">
        <v>-1.39827455086483</v>
      </c>
      <c r="F4476" s="1">
        <f>IF(AND(-100&lt;E4476,E4476&lt;100),E4476,F4475)</f>
        <v>-1.39827455086483</v>
      </c>
      <c r="G4476" s="1">
        <f>IF(SQRT(B4476^2+D4476^2+F4476^2)&lt;0.125,"",SQRT(B4476^2+D4476^2+F4476^2))</f>
        <v>1.4769643074120742</v>
      </c>
      <c r="H4476" s="1">
        <f t="shared" si="139"/>
        <v>14.769643074120742</v>
      </c>
      <c r="I4476" s="1">
        <v>-4.7511879702987203</v>
      </c>
      <c r="J4476" s="1">
        <f>I4476*xfactor</f>
        <v>-6.2715681207943108</v>
      </c>
      <c r="K4476" s="1">
        <v>-1.0652019240785899</v>
      </c>
      <c r="L4476" s="1">
        <f>K4476*yfactor</f>
        <v>-1.4060665397837389</v>
      </c>
      <c r="M4476" s="1">
        <v>112.70160070695999</v>
      </c>
      <c r="N4476" s="1">
        <f>(M4476-80)*zfactor</f>
        <v>43.166112933187193</v>
      </c>
      <c r="O4476">
        <v>4</v>
      </c>
      <c r="P4476">
        <f t="shared" si="140"/>
        <v>0</v>
      </c>
      <c r="Q4476">
        <v>1</v>
      </c>
      <c r="R4476">
        <v>1</v>
      </c>
    </row>
    <row r="4477" spans="1:18" x14ac:dyDescent="0.2">
      <c r="A4477" s="1">
        <v>-0.446779855364978</v>
      </c>
      <c r="B4477" s="1">
        <f>IF(AND(-100&lt;A4477,A4477&lt;100),A4477,B4476)</f>
        <v>-0.446779855364978</v>
      </c>
      <c r="C4477" s="1">
        <v>-0.24128708243413799</v>
      </c>
      <c r="D4477" s="1">
        <f>IF(AND(-100&lt;C4477,C4477&lt;100),C4477,D4476)</f>
        <v>-0.24128708243413799</v>
      </c>
      <c r="E4477" s="1">
        <v>-1.29200961199743</v>
      </c>
      <c r="F4477" s="1">
        <f>IF(AND(-100&lt;E4477,E4477&lt;100),E4477,F4476)</f>
        <v>-1.29200961199743</v>
      </c>
      <c r="G4477" s="1">
        <f>IF(SQRT(B4477^2+D4477^2+F4477^2)&lt;0.125,"",SQRT(B4477^2+D4477^2+F4477^2))</f>
        <v>1.3882076691919256</v>
      </c>
      <c r="H4477" s="1">
        <f t="shared" si="139"/>
        <v>13.882076691919256</v>
      </c>
      <c r="I4477" s="1">
        <v>-4.9413862063600398</v>
      </c>
      <c r="J4477" s="1">
        <f>I4477*xfactor</f>
        <v>-6.5226297923952528</v>
      </c>
      <c r="K4477" s="1">
        <v>-1.01638717305082</v>
      </c>
      <c r="L4477" s="1">
        <f>K4477*yfactor</f>
        <v>-1.3416310684270825</v>
      </c>
      <c r="M4477" s="1">
        <v>112.592331290557</v>
      </c>
      <c r="N4477" s="1">
        <f>(M4477-80)*zfactor</f>
        <v>43.021877303535241</v>
      </c>
      <c r="O4477">
        <v>4</v>
      </c>
      <c r="P4477">
        <f t="shared" si="140"/>
        <v>0</v>
      </c>
      <c r="Q4477">
        <v>1</v>
      </c>
      <c r="R4477">
        <v>1</v>
      </c>
    </row>
    <row r="4478" spans="1:18" x14ac:dyDescent="0.2">
      <c r="A4478" s="1">
        <v>-0.35401113584531702</v>
      </c>
      <c r="B4478" s="1">
        <f>IF(AND(-100&lt;A4478,A4478&lt;100),A4478,B4477)</f>
        <v>-0.35401113584531702</v>
      </c>
      <c r="C4478" s="1">
        <v>-0.200643533788122</v>
      </c>
      <c r="D4478" s="1">
        <f>IF(AND(-100&lt;C4478,C4478&lt;100),C4478,D4477)</f>
        <v>-0.200643533788122</v>
      </c>
      <c r="E4478" s="1">
        <v>-1.1899683957910101</v>
      </c>
      <c r="F4478" s="1">
        <f>IF(AND(-100&lt;E4478,E4478&lt;100),E4478,F4477)</f>
        <v>-1.1899683957910101</v>
      </c>
      <c r="G4478" s="1">
        <f>IF(SQRT(B4478^2+D4478^2+F4478^2)&lt;0.125,"",SQRT(B4478^2+D4478^2+F4478^2))</f>
        <v>1.2576193760176038</v>
      </c>
      <c r="H4478" s="1">
        <f t="shared" si="139"/>
        <v>12.576193760176038</v>
      </c>
      <c r="I4478" s="1">
        <v>-5.0757723832258401</v>
      </c>
      <c r="J4478" s="1">
        <f>I4478*xfactor</f>
        <v>-6.7000195458581091</v>
      </c>
      <c r="K4478" s="1">
        <v>-1.0093055590226201</v>
      </c>
      <c r="L4478" s="1">
        <f>K4478*yfactor</f>
        <v>-1.3322833379098586</v>
      </c>
      <c r="M4478" s="1">
        <v>112.487115792418</v>
      </c>
      <c r="N4478" s="1">
        <f>(M4478-80)*zfactor</f>
        <v>42.882992845991758</v>
      </c>
      <c r="O4478">
        <v>4</v>
      </c>
      <c r="P4478">
        <f t="shared" si="140"/>
        <v>0</v>
      </c>
      <c r="Q4478">
        <v>1</v>
      </c>
      <c r="R4478">
        <v>1</v>
      </c>
    </row>
    <row r="4479" spans="1:18" x14ac:dyDescent="0.2">
      <c r="A4479" s="1">
        <v>-0.36640702243775702</v>
      </c>
      <c r="B4479" s="1">
        <f>IF(AND(-100&lt;A4479,A4479&lt;100),A4479,B4478)</f>
        <v>-0.36640702243775702</v>
      </c>
      <c r="C4479" s="1">
        <v>-0.20141451422487799</v>
      </c>
      <c r="D4479" s="1">
        <f>IF(AND(-100&lt;C4479,C4479&lt;100),C4479,D4478)</f>
        <v>-0.20141451422487799</v>
      </c>
      <c r="E4479" s="1">
        <v>-1.16197785997271</v>
      </c>
      <c r="F4479" s="1">
        <f>IF(AND(-100&lt;E4479,E4479&lt;100),E4479,F4478)</f>
        <v>-1.16197785997271</v>
      </c>
      <c r="G4479" s="1">
        <f>IF(SQRT(B4479^2+D4479^2+F4479^2)&lt;0.125,"",SQRT(B4479^2+D4479^2+F4479^2))</f>
        <v>1.2349147580699267</v>
      </c>
      <c r="H4479" s="1">
        <f t="shared" si="139"/>
        <v>12.349147580699267</v>
      </c>
      <c r="I4479" s="1">
        <v>-5.1586621342430004</v>
      </c>
      <c r="J4479" s="1">
        <f>I4479*xfactor</f>
        <v>-6.8094340172007604</v>
      </c>
      <c r="K4479" s="1">
        <v>-1.0421238013190901</v>
      </c>
      <c r="L4479" s="1">
        <f>K4479*yfactor</f>
        <v>-1.3756034177411991</v>
      </c>
      <c r="M4479" s="1">
        <v>112.400108779429</v>
      </c>
      <c r="N4479" s="1">
        <f>(M4479-80)*zfactor</f>
        <v>42.768143588846286</v>
      </c>
      <c r="O4479">
        <v>4</v>
      </c>
      <c r="P4479">
        <f t="shared" si="140"/>
        <v>0</v>
      </c>
      <c r="Q4479">
        <v>1</v>
      </c>
      <c r="R4479">
        <v>1</v>
      </c>
    </row>
    <row r="4480" spans="1:18" x14ac:dyDescent="0.2">
      <c r="A4480" s="1">
        <v>-0.288123435437044</v>
      </c>
      <c r="B4480" s="1">
        <f>IF(AND(-100&lt;A4480,A4480&lt;100),A4480,B4479)</f>
        <v>-0.288123435437044</v>
      </c>
      <c r="C4480" s="1">
        <v>-0.122156714440098</v>
      </c>
      <c r="D4480" s="1">
        <f>IF(AND(-100&lt;C4480,C4480&lt;100),C4480,D4479)</f>
        <v>-0.122156714440098</v>
      </c>
      <c r="E4480" s="1">
        <v>-1.0327431251177901</v>
      </c>
      <c r="F4480" s="1">
        <f>IF(AND(-100&lt;E4480,E4480&lt;100),E4480,F4479)</f>
        <v>-1.0327431251177901</v>
      </c>
      <c r="G4480" s="1">
        <f>IF(SQRT(B4480^2+D4480^2+F4480^2)&lt;0.125,"",SQRT(B4480^2+D4480^2+F4480^2))</f>
        <v>1.0791180377553251</v>
      </c>
      <c r="H4480" s="1">
        <f t="shared" si="139"/>
        <v>10.791180377553252</v>
      </c>
      <c r="I4480" s="1">
        <v>-5.1881995860102199</v>
      </c>
      <c r="J4480" s="1">
        <f>I4480*xfactor</f>
        <v>-6.8484234535334902</v>
      </c>
      <c r="K4480" s="1">
        <v>-1.10652853975944</v>
      </c>
      <c r="L4480" s="1">
        <f>K4480*yfactor</f>
        <v>-1.4606176724824609</v>
      </c>
      <c r="M4480" s="1">
        <v>112.322961503741</v>
      </c>
      <c r="N4480" s="1">
        <f>(M4480-80)*zfactor</f>
        <v>42.666309184938122</v>
      </c>
      <c r="O4480">
        <v>4</v>
      </c>
      <c r="P4480">
        <f t="shared" si="140"/>
        <v>0</v>
      </c>
      <c r="Q4480">
        <v>1</v>
      </c>
      <c r="R4480">
        <v>1</v>
      </c>
    </row>
    <row r="4481" spans="1:18" x14ac:dyDescent="0.2">
      <c r="A4481" s="1">
        <v>-0.32197916859283399</v>
      </c>
      <c r="B4481" s="1">
        <f>IF(AND(-100&lt;A4481,A4481&lt;100),A4481,B4480)</f>
        <v>-0.32197916859283399</v>
      </c>
      <c r="C4481" s="1">
        <v>-7.6904920299147098E-2</v>
      </c>
      <c r="D4481" s="1">
        <f>IF(AND(-100&lt;C4481,C4481&lt;100),C4481,D4480)</f>
        <v>-7.6904920299147098E-2</v>
      </c>
      <c r="E4481" s="1">
        <v>-0.93048250472481797</v>
      </c>
      <c r="F4481" s="1">
        <f>IF(AND(-100&lt;E4481,E4481&lt;100),E4481,F4480)</f>
        <v>-0.93048250472481797</v>
      </c>
      <c r="G4481" s="1">
        <f>IF(SQRT(B4481^2+D4481^2+F4481^2)&lt;0.125,"",SQRT(B4481^2+D4481^2+F4481^2))</f>
        <v>0.98761462290355018</v>
      </c>
      <c r="H4481" s="1">
        <f t="shared" si="139"/>
        <v>9.876146229035502</v>
      </c>
      <c r="I4481" s="1">
        <v>-5.1967934895509096</v>
      </c>
      <c r="J4481" s="1">
        <f>I4481*xfactor</f>
        <v>-6.8597674062072009</v>
      </c>
      <c r="K4481" s="1">
        <v>-1.1839017659020099</v>
      </c>
      <c r="L4481" s="1">
        <f>K4481*yfactor</f>
        <v>-1.5627503309906532</v>
      </c>
      <c r="M4481" s="1">
        <v>112.260799087645</v>
      </c>
      <c r="N4481" s="1">
        <f>(M4481-80)*zfactor</f>
        <v>42.5842547956914</v>
      </c>
      <c r="O4481">
        <v>4</v>
      </c>
      <c r="P4481">
        <f t="shared" si="140"/>
        <v>0</v>
      </c>
      <c r="Q4481">
        <v>1</v>
      </c>
      <c r="R4481">
        <v>1</v>
      </c>
    </row>
    <row r="4482" spans="1:18" x14ac:dyDescent="0.2">
      <c r="A4482" s="1">
        <v>-0.28249641775710999</v>
      </c>
      <c r="B4482" s="1">
        <f>IF(AND(-100&lt;A4482,A4482&lt;100),A4482,B4481)</f>
        <v>-0.28249641775710999</v>
      </c>
      <c r="C4482" s="1">
        <v>-2.3054653510162601E-2</v>
      </c>
      <c r="D4482" s="1">
        <f>IF(AND(-100&lt;C4482,C4482&lt;100),C4482,D4481)</f>
        <v>-2.3054653510162601E-2</v>
      </c>
      <c r="E4482" s="1">
        <v>-0.86052230419757003</v>
      </c>
      <c r="F4482" s="1">
        <f>IF(AND(-100&lt;E4482,E4482&lt;100),E4482,F4481)</f>
        <v>-0.86052230419757003</v>
      </c>
      <c r="G4482" s="1">
        <f>IF(SQRT(B4482^2+D4482^2+F4482^2)&lt;0.125,"",SQRT(B4482^2+D4482^2+F4482^2))</f>
        <v>0.90599910547172646</v>
      </c>
      <c r="H4482" s="1">
        <f t="shared" si="139"/>
        <v>9.0599910547172655</v>
      </c>
      <c r="I4482" s="1">
        <v>-5.1593764783888396</v>
      </c>
      <c r="J4482" s="1">
        <f>I4482*xfactor</f>
        <v>-6.8103769514732688</v>
      </c>
      <c r="K4482" s="1">
        <v>-1.26782848052417</v>
      </c>
      <c r="L4482" s="1">
        <f>K4482*yfactor</f>
        <v>-1.6735335942919045</v>
      </c>
      <c r="M4482" s="1">
        <v>112.247710759207</v>
      </c>
      <c r="N4482" s="1">
        <f>(M4482-80)*zfactor</f>
        <v>42.566978202153237</v>
      </c>
      <c r="O4482">
        <v>4</v>
      </c>
      <c r="P4482">
        <f t="shared" si="140"/>
        <v>0</v>
      </c>
      <c r="Q4482">
        <v>1</v>
      </c>
      <c r="R4482">
        <v>1</v>
      </c>
    </row>
    <row r="4483" spans="1:18" x14ac:dyDescent="0.2">
      <c r="A4483" s="1">
        <v>-0.237203744120392</v>
      </c>
      <c r="B4483" s="1">
        <f>IF(AND(-100&lt;A4483,A4483&lt;100),A4483,B4482)</f>
        <v>-0.237203744120392</v>
      </c>
      <c r="C4483" s="1">
        <v>1.4175255794953601E-2</v>
      </c>
      <c r="D4483" s="1">
        <f>IF(AND(-100&lt;C4483,C4483&lt;100),C4483,D4482)</f>
        <v>1.4175255794953601E-2</v>
      </c>
      <c r="E4483" s="1">
        <v>-0.90536157044296695</v>
      </c>
      <c r="F4483" s="1">
        <f>IF(AND(-100&lt;E4483,E4483&lt;100),E4483,F4482)</f>
        <v>-0.90536157044296695</v>
      </c>
      <c r="G4483" s="1">
        <f>IF(SQRT(B4483^2+D4483^2+F4483^2)&lt;0.125,"",SQRT(B4483^2+D4483^2+F4483^2))</f>
        <v>0.93602677704034742</v>
      </c>
      <c r="H4483" s="1">
        <f t="shared" ref="H4483:H4546" si="141">IF(G4483&gt;0.125,10*G4483,0)</f>
        <v>9.3602677704034747</v>
      </c>
      <c r="I4483" s="1">
        <v>-5.1161287910856696</v>
      </c>
      <c r="J4483" s="1">
        <f>I4483*xfactor</f>
        <v>-6.7532900042330839</v>
      </c>
      <c r="K4483" s="1">
        <v>-1.3108843764468101</v>
      </c>
      <c r="L4483" s="1">
        <f>K4483*yfactor</f>
        <v>-1.7303673769097894</v>
      </c>
      <c r="M4483" s="1">
        <v>112.248072343392</v>
      </c>
      <c r="N4483" s="1">
        <f>(M4483-80)*zfactor</f>
        <v>42.567455493277436</v>
      </c>
      <c r="O4483">
        <v>4</v>
      </c>
      <c r="P4483">
        <f t="shared" si="140"/>
        <v>0</v>
      </c>
      <c r="Q4483">
        <v>1</v>
      </c>
      <c r="R4483">
        <v>1</v>
      </c>
    </row>
    <row r="4484" spans="1:18" x14ac:dyDescent="0.2">
      <c r="A4484" s="1">
        <v>-0.22065535935470801</v>
      </c>
      <c r="B4484" s="1">
        <f>IF(AND(-100&lt;A4484,A4484&lt;100),A4484,B4483)</f>
        <v>-0.22065535935470801</v>
      </c>
      <c r="C4484" s="1">
        <v>1.7399302633778799E-2</v>
      </c>
      <c r="D4484" s="1">
        <f>IF(AND(-100&lt;C4484,C4484&lt;100),C4484,D4483)</f>
        <v>1.7399302633778799E-2</v>
      </c>
      <c r="E4484" s="1">
        <v>-0.88276635344446597</v>
      </c>
      <c r="F4484" s="1">
        <f>IF(AND(-100&lt;E4484,E4484&lt;100),E4484,F4483)</f>
        <v>-0.88276635344446597</v>
      </c>
      <c r="G4484" s="1">
        <f>IF(SQRT(B4484^2+D4484^2+F4484^2)&lt;0.125,"",SQRT(B4484^2+D4484^2+F4484^2))</f>
        <v>0.91009228000117492</v>
      </c>
      <c r="H4484" s="1">
        <f t="shared" si="141"/>
        <v>9.1009228000117499</v>
      </c>
      <c r="I4484" s="1">
        <v>-5.0708901264013804</v>
      </c>
      <c r="J4484" s="1">
        <f>I4484*xfactor</f>
        <v>-6.6935749668498223</v>
      </c>
      <c r="K4484" s="1">
        <v>-1.30502497479665</v>
      </c>
      <c r="L4484" s="1">
        <f>K4484*yfactor</f>
        <v>-1.7226329667315781</v>
      </c>
      <c r="M4484" s="1">
        <v>112.23215458174001</v>
      </c>
      <c r="N4484" s="1">
        <f>(M4484-80)*zfactor</f>
        <v>42.546444047896806</v>
      </c>
      <c r="O4484">
        <v>4</v>
      </c>
      <c r="P4484">
        <f t="shared" ref="P4484:P4547" si="142">IF(OR(O4484&lt;&gt;O4483,Q4484&lt;&gt;Q4483,R4484&lt;&gt;R4483),1,0)</f>
        <v>0</v>
      </c>
      <c r="Q4484">
        <v>1</v>
      </c>
      <c r="R4484">
        <v>1</v>
      </c>
    </row>
    <row r="4485" spans="1:18" x14ac:dyDescent="0.2">
      <c r="A4485" s="1">
        <v>-0.20193724748000899</v>
      </c>
      <c r="B4485" s="1">
        <f>IF(AND(-100&lt;A4485,A4485&lt;100),A4485,B4484)</f>
        <v>-0.20193724748000899</v>
      </c>
      <c r="C4485" s="1">
        <v>3.1050620886092301E-2</v>
      </c>
      <c r="D4485" s="1">
        <f>IF(AND(-100&lt;C4485,C4485&lt;100),C4485,D4484)</f>
        <v>3.1050620886092301E-2</v>
      </c>
      <c r="E4485" s="1">
        <v>-0.847441763013009</v>
      </c>
      <c r="F4485" s="1">
        <f>IF(AND(-100&lt;E4485,E4485&lt;100),E4485,F4484)</f>
        <v>-0.847441763013009</v>
      </c>
      <c r="G4485" s="1">
        <f>IF(SQRT(B4485^2+D4485^2+F4485^2)&lt;0.125,"",SQRT(B4485^2+D4485^2+F4485^2))</f>
        <v>0.87172262485025087</v>
      </c>
      <c r="H4485" s="1">
        <f t="shared" si="141"/>
        <v>8.7172262485025094</v>
      </c>
      <c r="I4485" s="1">
        <v>-4.9995967275492497</v>
      </c>
      <c r="J4485" s="1">
        <f>I4485*xfactor</f>
        <v>-6.5994676803650103</v>
      </c>
      <c r="K4485" s="1">
        <v>-1.26167759868352</v>
      </c>
      <c r="L4485" s="1">
        <f>K4485*yfactor</f>
        <v>-1.6654144302622464</v>
      </c>
      <c r="M4485" s="1">
        <v>112.243531849535</v>
      </c>
      <c r="N4485" s="1">
        <f>(M4485-80)*zfactor</f>
        <v>42.561462041386207</v>
      </c>
      <c r="O4485">
        <v>4</v>
      </c>
      <c r="P4485">
        <f t="shared" si="142"/>
        <v>0</v>
      </c>
      <c r="Q4485">
        <v>1</v>
      </c>
      <c r="R4485">
        <v>1</v>
      </c>
    </row>
    <row r="4486" spans="1:18" x14ac:dyDescent="0.2">
      <c r="A4486" s="1">
        <v>-0.18250048786683401</v>
      </c>
      <c r="B4486" s="1">
        <f>IF(AND(-100&lt;A4486,A4486&lt;100),A4486,B4485)</f>
        <v>-0.18250048786683401</v>
      </c>
      <c r="C4486" s="1">
        <v>-2.0574122335436699E-2</v>
      </c>
      <c r="D4486" s="1">
        <f>IF(AND(-100&lt;C4486,C4486&lt;100),C4486,D4485)</f>
        <v>-2.0574122335436699E-2</v>
      </c>
      <c r="E4486" s="1">
        <v>-0.878720616915313</v>
      </c>
      <c r="F4486" s="1">
        <f>IF(AND(-100&lt;E4486,E4486&lt;100),E4486,F4485)</f>
        <v>-0.878720616915313</v>
      </c>
      <c r="G4486" s="1">
        <f>IF(SQRT(B4486^2+D4486^2+F4486^2)&lt;0.125,"",SQRT(B4486^2+D4486^2+F4486^2))</f>
        <v>0.89770799549382108</v>
      </c>
      <c r="H4486" s="1">
        <f t="shared" si="141"/>
        <v>8.9770799549382101</v>
      </c>
      <c r="I4486" s="1">
        <v>-4.8772562359243503</v>
      </c>
      <c r="J4486" s="1">
        <f>I4486*xfactor</f>
        <v>-6.4379782314201428</v>
      </c>
      <c r="K4486" s="1">
        <v>-1.1834378827804499</v>
      </c>
      <c r="L4486" s="1">
        <f>K4486*yfactor</f>
        <v>-1.5621380052701939</v>
      </c>
      <c r="M4486" s="1">
        <v>112.21805121203801</v>
      </c>
      <c r="N4486" s="1">
        <f>(M4486-80)*zfactor</f>
        <v>42.527827599890166</v>
      </c>
      <c r="O4486">
        <v>4</v>
      </c>
      <c r="P4486">
        <f t="shared" si="142"/>
        <v>0</v>
      </c>
      <c r="Q4486">
        <v>1</v>
      </c>
      <c r="R4486">
        <v>1</v>
      </c>
    </row>
    <row r="4487" spans="1:18" x14ac:dyDescent="0.2">
      <c r="A4487" s="1">
        <v>-0.14541424898422201</v>
      </c>
      <c r="B4487" s="1">
        <f>IF(AND(-100&lt;A4487,A4487&lt;100),A4487,B4486)</f>
        <v>-0.14541424898422201</v>
      </c>
      <c r="C4487" s="1">
        <v>-3.7178302592001999E-2</v>
      </c>
      <c r="D4487" s="1">
        <f>IF(AND(-100&lt;C4487,C4487&lt;100),C4487,D4486)</f>
        <v>-3.7178302592001999E-2</v>
      </c>
      <c r="E4487" s="1">
        <v>-0.90900587655007803</v>
      </c>
      <c r="F4487" s="1">
        <f>IF(AND(-100&lt;E4487,E4487&lt;100),E4487,F4486)</f>
        <v>-0.90900587655007803</v>
      </c>
      <c r="G4487" s="1">
        <f>IF(SQRT(B4487^2+D4487^2+F4487^2)&lt;0.125,"",SQRT(B4487^2+D4487^2+F4487^2))</f>
        <v>0.92131385184086068</v>
      </c>
      <c r="H4487" s="1">
        <f t="shared" si="141"/>
        <v>9.2131385184086074</v>
      </c>
      <c r="I4487" s="1">
        <v>-4.7214311637508599</v>
      </c>
      <c r="J4487" s="1">
        <f>I4487*xfactor</f>
        <v>-6.2322891361511354</v>
      </c>
      <c r="K4487" s="1">
        <v>-1.0678297594383299</v>
      </c>
      <c r="L4487" s="1">
        <f>K4487*yfactor</f>
        <v>-1.4095352824585956</v>
      </c>
      <c r="M4487" s="1">
        <v>112.134892185285</v>
      </c>
      <c r="N4487" s="1">
        <f>(M4487-80)*zfactor</f>
        <v>42.418057684576198</v>
      </c>
      <c r="O4487">
        <v>4</v>
      </c>
      <c r="P4487">
        <f t="shared" si="142"/>
        <v>0</v>
      </c>
      <c r="Q4487">
        <v>1</v>
      </c>
      <c r="R4487">
        <v>1</v>
      </c>
    </row>
    <row r="4488" spans="1:18" x14ac:dyDescent="0.2">
      <c r="A4488" s="1">
        <v>-6.2045844652971603E-2</v>
      </c>
      <c r="B4488" s="1">
        <f>IF(AND(-100&lt;A4488,A4488&lt;100),A4488,B4487)</f>
        <v>-6.2045844652971603E-2</v>
      </c>
      <c r="C4488" s="1">
        <v>-0.15448618672675399</v>
      </c>
      <c r="D4488" s="1">
        <f>IF(AND(-100&lt;C4488,C4488&lt;100),C4488,D4487)</f>
        <v>-0.15448618672675399</v>
      </c>
      <c r="E4488" s="1">
        <v>-0.79104245846813004</v>
      </c>
      <c r="F4488" s="1">
        <f>IF(AND(-100&lt;E4488,E4488&lt;100),E4488,F4487)</f>
        <v>-0.79104245846813004</v>
      </c>
      <c r="G4488" s="1">
        <f>IF(SQRT(B4488^2+D4488^2+F4488^2)&lt;0.125,"",SQRT(B4488^2+D4488^2+F4488^2))</f>
        <v>0.80837110279090096</v>
      </c>
      <c r="H4488" s="1">
        <f t="shared" si="141"/>
        <v>8.0837110279090094</v>
      </c>
      <c r="I4488" s="1">
        <v>-4.5923175855990603</v>
      </c>
      <c r="J4488" s="1">
        <f>I4488*xfactor</f>
        <v>-6.0618592129907602</v>
      </c>
      <c r="K4488" s="1">
        <v>-0.95662897342937503</v>
      </c>
      <c r="L4488" s="1">
        <f>K4488*yfactor</f>
        <v>-1.2627502449267751</v>
      </c>
      <c r="M4488" s="1">
        <v>112.009075124983</v>
      </c>
      <c r="N4488" s="1">
        <f>(M4488-80)*zfactor</f>
        <v>42.251979164977563</v>
      </c>
      <c r="O4488">
        <v>4</v>
      </c>
      <c r="P4488">
        <f t="shared" si="142"/>
        <v>0</v>
      </c>
      <c r="Q4488">
        <v>1</v>
      </c>
      <c r="R4488">
        <v>1</v>
      </c>
    </row>
    <row r="4489" spans="1:18" x14ac:dyDescent="0.2">
      <c r="A4489" s="1">
        <v>-4.99932610652968E-2</v>
      </c>
      <c r="B4489" s="1">
        <f>IF(AND(-100&lt;A4489,A4489&lt;100),A4489,B4488)</f>
        <v>-4.99932610652968E-2</v>
      </c>
      <c r="C4489" s="1">
        <v>-0.19486860454720201</v>
      </c>
      <c r="D4489" s="1">
        <f>IF(AND(-100&lt;C4489,C4489&lt;100),C4489,D4488)</f>
        <v>-0.19486860454720201</v>
      </c>
      <c r="E4489" s="1">
        <v>-0.63451981938577295</v>
      </c>
      <c r="F4489" s="1">
        <f>IF(AND(-100&lt;E4489,E4489&lt;100),E4489,F4488)</f>
        <v>-0.63451981938577295</v>
      </c>
      <c r="G4489" s="1">
        <f>IF(SQRT(B4489^2+D4489^2+F4489^2)&lt;0.125,"",SQRT(B4489^2+D4489^2+F4489^2))</f>
        <v>0.66564893178271578</v>
      </c>
      <c r="H4489" s="1">
        <f t="shared" si="141"/>
        <v>6.656489317827158</v>
      </c>
      <c r="I4489" s="1">
        <v>-4.50798010018464</v>
      </c>
      <c r="J4489" s="1">
        <f>I4489*xfactor</f>
        <v>-5.9505337322437253</v>
      </c>
      <c r="K4489" s="1">
        <v>-0.88718823710801997</v>
      </c>
      <c r="L4489" s="1">
        <f>K4489*yfactor</f>
        <v>-1.1710884729825863</v>
      </c>
      <c r="M4489" s="1">
        <v>111.810699839131</v>
      </c>
      <c r="N4489" s="1">
        <f>(M4489-80)*zfactor</f>
        <v>41.990123787652927</v>
      </c>
      <c r="O4489">
        <v>4</v>
      </c>
      <c r="P4489">
        <f t="shared" si="142"/>
        <v>0</v>
      </c>
      <c r="Q4489">
        <v>1</v>
      </c>
      <c r="R4489">
        <v>1</v>
      </c>
    </row>
    <row r="4490" spans="1:18" x14ac:dyDescent="0.2">
      <c r="A4490" s="1">
        <v>-7.6200105593207904E-2</v>
      </c>
      <c r="B4490" s="1">
        <f>IF(AND(-100&lt;A4490,A4490&lt;100),A4490,B4489)</f>
        <v>-7.6200105593207904E-2</v>
      </c>
      <c r="C4490" s="1">
        <v>-0.17295433989102199</v>
      </c>
      <c r="D4490" s="1">
        <f>IF(AND(-100&lt;C4490,C4490&lt;100),C4490,D4489)</f>
        <v>-0.17295433989102199</v>
      </c>
      <c r="E4490" s="1">
        <v>-0.46559485416950203</v>
      </c>
      <c r="F4490" s="1">
        <f>IF(AND(-100&lt;E4490,E4490&lt;100),E4490,F4489)</f>
        <v>-0.46559485416950203</v>
      </c>
      <c r="G4490" s="1">
        <f>IF(SQRT(B4490^2+D4490^2+F4490^2)&lt;0.125,"",SQRT(B4490^2+D4490^2+F4490^2))</f>
        <v>0.50249201785568198</v>
      </c>
      <c r="H4490" s="1">
        <f t="shared" si="141"/>
        <v>5.0249201785568198</v>
      </c>
      <c r="I4490" s="1">
        <v>-4.4116393340182798</v>
      </c>
      <c r="J4490" s="1">
        <f>I4490*xfactor</f>
        <v>-5.8233639209041295</v>
      </c>
      <c r="K4490" s="1">
        <v>-0.80061875555244899</v>
      </c>
      <c r="L4490" s="1">
        <f>K4490*yfactor</f>
        <v>-1.0568167573292326</v>
      </c>
      <c r="M4490" s="1">
        <v>111.509504981342</v>
      </c>
      <c r="N4490" s="1">
        <f>(M4490-80)*zfactor</f>
        <v>41.592546575371451</v>
      </c>
      <c r="O4490">
        <v>4</v>
      </c>
      <c r="P4490">
        <f t="shared" si="142"/>
        <v>0</v>
      </c>
      <c r="Q4490">
        <v>1</v>
      </c>
      <c r="R4490">
        <v>1</v>
      </c>
    </row>
    <row r="4491" spans="1:18" x14ac:dyDescent="0.2">
      <c r="A4491" s="1">
        <v>-0.111148188399429</v>
      </c>
      <c r="B4491" s="1">
        <f>IF(AND(-100&lt;A4491,A4491&lt;100),A4491,B4490)</f>
        <v>-0.111148188399429</v>
      </c>
      <c r="C4491" s="1">
        <v>-0.161357081839582</v>
      </c>
      <c r="D4491" s="1">
        <f>IF(AND(-100&lt;C4491,C4491&lt;100),C4491,D4490)</f>
        <v>-0.161357081839582</v>
      </c>
      <c r="E4491" s="1">
        <v>-0.23182615593911701</v>
      </c>
      <c r="F4491" s="1">
        <f>IF(AND(-100&lt;E4491,E4491&lt;100),E4491,F4490)</f>
        <v>-0.23182615593911701</v>
      </c>
      <c r="G4491" s="1">
        <f>IF(SQRT(B4491^2+D4491^2+F4491^2)&lt;0.125,"",SQRT(B4491^2+D4491^2+F4491^2))</f>
        <v>0.30353483197446768</v>
      </c>
      <c r="H4491" s="1">
        <f t="shared" si="141"/>
        <v>3.0353483197446769</v>
      </c>
      <c r="I4491" s="1">
        <v>-4.2505547012278599</v>
      </c>
      <c r="J4491" s="1">
        <f>I4491*xfactor</f>
        <v>-5.6107322056207751</v>
      </c>
      <c r="K4491" s="1">
        <v>-0.63543278387227498</v>
      </c>
      <c r="L4491" s="1">
        <f>K4491*yfactor</f>
        <v>-0.838771274711403</v>
      </c>
      <c r="M4491" s="1">
        <v>111.174321184288</v>
      </c>
      <c r="N4491" s="1">
        <f>(M4491-80)*zfactor</f>
        <v>41.150103963260165</v>
      </c>
      <c r="O4491">
        <v>4</v>
      </c>
      <c r="P4491">
        <f t="shared" si="142"/>
        <v>0</v>
      </c>
      <c r="Q4491">
        <v>1</v>
      </c>
      <c r="R4491">
        <v>1</v>
      </c>
    </row>
    <row r="4492" spans="1:18" x14ac:dyDescent="0.2">
      <c r="A4492" s="1">
        <v>-3.1635977959899302E-2</v>
      </c>
      <c r="B4492" s="1">
        <f>IF(AND(-100&lt;A4492,A4492&lt;100),A4492,B4491)</f>
        <v>-3.1635977959899302E-2</v>
      </c>
      <c r="C4492" s="1">
        <v>-1.4645544924641299E-2</v>
      </c>
      <c r="D4492" s="1">
        <f>IF(AND(-100&lt;C4492,C4492&lt;100),C4492,D4491)</f>
        <v>-1.4645544924641299E-2</v>
      </c>
      <c r="E4492" s="1">
        <v>-9.5120527259700896E-2</v>
      </c>
      <c r="F4492" s="1">
        <f>IF(AND(-100&lt;E4492,E4492&lt;100),E4492,F4491)</f>
        <v>-9.5120527259700896E-2</v>
      </c>
      <c r="G4492" s="1" t="str">
        <f>IF(SQRT(B4492^2+D4492^2+F4492^2)&lt;0.125,"",SQRT(B4492^2+D4492^2+F4492^2))</f>
        <v/>
      </c>
      <c r="H4492" s="1" t="e">
        <f t="shared" si="141"/>
        <v>#VALUE!</v>
      </c>
      <c r="I4492" s="1">
        <v>-3.9724722271331498</v>
      </c>
      <c r="J4492" s="1">
        <f>I4492*xfactor</f>
        <v>-5.2436633398157584</v>
      </c>
      <c r="K4492" s="1">
        <v>-0.37287656007727299</v>
      </c>
      <c r="L4492" s="1">
        <f>K4492*yfactor</f>
        <v>-0.49219705930200036</v>
      </c>
      <c r="M4492" s="1">
        <v>110.84732266156099</v>
      </c>
      <c r="N4492" s="1">
        <f>(M4492-80)*zfactor</f>
        <v>40.718465913260516</v>
      </c>
      <c r="O4492">
        <v>4</v>
      </c>
      <c r="P4492">
        <f t="shared" si="142"/>
        <v>0</v>
      </c>
      <c r="Q4492">
        <v>1</v>
      </c>
      <c r="R4492">
        <v>1</v>
      </c>
    </row>
    <row r="4493" spans="1:18" x14ac:dyDescent="0.2">
      <c r="A4493" s="1">
        <v>-6.4137336341751006E-2</v>
      </c>
      <c r="B4493" s="1">
        <f>IF(AND(-100&lt;A4493,A4493&lt;100),A4493,B4492)</f>
        <v>-6.4137336341751006E-2</v>
      </c>
      <c r="C4493" s="1">
        <v>-0.11091638896139</v>
      </c>
      <c r="D4493" s="1">
        <f>IF(AND(-100&lt;C4493,C4493&lt;100),C4493,D4492)</f>
        <v>-0.11091638896139</v>
      </c>
      <c r="E4493" s="1">
        <v>2.81261277832364E-2</v>
      </c>
      <c r="F4493" s="1">
        <f>IF(AND(-100&lt;E4493,E4493&lt;100),E4493,F4492)</f>
        <v>2.81261277832364E-2</v>
      </c>
      <c r="G4493" s="1">
        <f>IF(SQRT(B4493^2+D4493^2+F4493^2)&lt;0.125,"",SQRT(B4493^2+D4493^2+F4493^2))</f>
        <v>0.1311759212558776</v>
      </c>
      <c r="H4493" s="1">
        <f t="shared" si="141"/>
        <v>1.311759212558776</v>
      </c>
      <c r="I4493" s="1">
        <v>-3.6124643378013799</v>
      </c>
      <c r="J4493" s="1">
        <f>I4493*xfactor</f>
        <v>-4.7684529258978214</v>
      </c>
      <c r="K4493" s="1">
        <v>-5.1316868125724099E-2</v>
      </c>
      <c r="L4493" s="1">
        <f>K4493*yfactor</f>
        <v>-6.7738265925955818E-2</v>
      </c>
      <c r="M4493" s="1">
        <v>110.47464471863999</v>
      </c>
      <c r="N4493" s="1">
        <f>(M4493-80)*zfactor</f>
        <v>40.226531028604796</v>
      </c>
      <c r="O4493">
        <v>4</v>
      </c>
      <c r="P4493">
        <f t="shared" si="142"/>
        <v>0</v>
      </c>
      <c r="Q4493">
        <v>1</v>
      </c>
      <c r="R4493">
        <v>1</v>
      </c>
    </row>
    <row r="4494" spans="1:18" x14ac:dyDescent="0.2">
      <c r="A4494" s="1">
        <v>-1.8286760674700898E-2</v>
      </c>
      <c r="B4494" s="1">
        <f>IF(AND(-100&lt;A4494,A4494&lt;100),A4494,B4493)</f>
        <v>-1.8286760674700898E-2</v>
      </c>
      <c r="C4494" s="1">
        <v>8.9679022014110803E-3</v>
      </c>
      <c r="D4494" s="1">
        <f>IF(AND(-100&lt;C4494,C4494&lt;100),C4494,D4493)</f>
        <v>8.9679022014110803E-3</v>
      </c>
      <c r="E4494" s="1">
        <v>0.12534997490046301</v>
      </c>
      <c r="F4494" s="1">
        <f>IF(AND(-100&lt;E4494,E4494&lt;100),E4494,F4493)</f>
        <v>0.12534997490046301</v>
      </c>
      <c r="G4494" s="1">
        <f>IF(SQRT(B4494^2+D4494^2+F4494^2)&lt;0.125,"",SQRT(B4494^2+D4494^2+F4494^2))</f>
        <v>0.12699387817298347</v>
      </c>
      <c r="H4494" s="1">
        <f t="shared" si="141"/>
        <v>1.2699387817298347</v>
      </c>
      <c r="I4494" s="1">
        <v>-3.17860760079571</v>
      </c>
      <c r="J4494" s="1">
        <f>I4494*xfactor</f>
        <v>-4.1957620330503378</v>
      </c>
      <c r="K4494" s="1">
        <v>0.283780045057966</v>
      </c>
      <c r="L4494" s="1">
        <f>K4494*yfactor</f>
        <v>0.37458965947651512</v>
      </c>
      <c r="M4494" s="1">
        <v>110.07881264795</v>
      </c>
      <c r="N4494" s="1">
        <f>(M4494-80)*zfactor</f>
        <v>39.704032695294003</v>
      </c>
      <c r="O4494">
        <v>4</v>
      </c>
      <c r="P4494">
        <f t="shared" si="142"/>
        <v>0</v>
      </c>
      <c r="Q4494">
        <v>1</v>
      </c>
      <c r="R4494">
        <v>1</v>
      </c>
    </row>
    <row r="4495" spans="1:18" x14ac:dyDescent="0.2">
      <c r="A4495" s="1">
        <v>-6.7162378298520897E-2</v>
      </c>
      <c r="B4495" s="1">
        <f>IF(AND(-100&lt;A4495,A4495&lt;100),A4495,B4494)</f>
        <v>-6.7162378298520897E-2</v>
      </c>
      <c r="C4495" s="1">
        <v>-5.0570204320002199E-2</v>
      </c>
      <c r="D4495" s="1">
        <f>IF(AND(-100&lt;C4495,C4495&lt;100),C4495,D4494)</f>
        <v>-5.0570204320002199E-2</v>
      </c>
      <c r="E4495" s="1">
        <v>6.36983386022833E-2</v>
      </c>
      <c r="F4495" s="1">
        <f>IF(AND(-100&lt;E4495,E4495&lt;100),E4495,F4494)</f>
        <v>6.36983386022833E-2</v>
      </c>
      <c r="G4495" s="1" t="str">
        <f>IF(SQRT(B4495^2+D4495^2+F4495^2)&lt;0.125,"",SQRT(B4495^2+D4495^2+F4495^2))</f>
        <v/>
      </c>
      <c r="H4495" s="1" t="e">
        <f t="shared" si="141"/>
        <v>#VALUE!</v>
      </c>
      <c r="I4495" s="1">
        <v>-2.7092274097353601</v>
      </c>
      <c r="J4495" s="1">
        <f>I4495*xfactor</f>
        <v>-3.5761801808506757</v>
      </c>
      <c r="K4495" s="1">
        <v>0.65449825640875803</v>
      </c>
      <c r="L4495" s="1">
        <f>K4495*yfactor</f>
        <v>0.86393769845956059</v>
      </c>
      <c r="M4495" s="1">
        <v>109.61818410298601</v>
      </c>
      <c r="N4495" s="1">
        <f>(M4495-80)*zfactor</f>
        <v>39.096003015941534</v>
      </c>
      <c r="O4495">
        <v>4</v>
      </c>
      <c r="P4495">
        <f t="shared" si="142"/>
        <v>0</v>
      </c>
      <c r="Q4495">
        <v>1</v>
      </c>
      <c r="R4495">
        <v>1</v>
      </c>
    </row>
    <row r="4496" spans="1:18" x14ac:dyDescent="0.2">
      <c r="A4496" s="1">
        <v>-3.6434083301626299E-2</v>
      </c>
      <c r="B4496" s="1">
        <f>IF(AND(-100&lt;A4496,A4496&lt;100),A4496,B4495)</f>
        <v>-3.6434083301626299E-2</v>
      </c>
      <c r="C4496" s="1">
        <v>-1.8031118570740801E-2</v>
      </c>
      <c r="D4496" s="1">
        <f>IF(AND(-100&lt;C4496,C4496&lt;100),C4496,D4495)</f>
        <v>-1.8031118570740801E-2</v>
      </c>
      <c r="E4496" s="1">
        <v>0.130719759013988</v>
      </c>
      <c r="F4496" s="1">
        <f>IF(AND(-100&lt;E4496,E4496&lt;100),E4496,F4495)</f>
        <v>0.130719759013988</v>
      </c>
      <c r="G4496" s="1">
        <f>IF(SQRT(B4496^2+D4496^2+F4496^2)&lt;0.125,"",SQRT(B4496^2+D4496^2+F4496^2))</f>
        <v>0.13689491977285737</v>
      </c>
      <c r="H4496" s="1">
        <f t="shared" si="141"/>
        <v>1.3689491977285737</v>
      </c>
      <c r="I4496" s="1">
        <v>-2.3062288381580802</v>
      </c>
      <c r="J4496" s="1">
        <f>I4496*xfactor</f>
        <v>-3.0442220663686661</v>
      </c>
      <c r="K4496" s="1">
        <v>0.95631555850310701</v>
      </c>
      <c r="L4496" s="1">
        <f>K4496*yfactor</f>
        <v>1.2623365372241013</v>
      </c>
      <c r="M4496" s="1">
        <v>109.184000341033</v>
      </c>
      <c r="N4496" s="1">
        <f>(M4496-80)*zfactor</f>
        <v>38.522880450163562</v>
      </c>
      <c r="O4496">
        <v>4</v>
      </c>
      <c r="P4496">
        <f t="shared" si="142"/>
        <v>0</v>
      </c>
      <c r="Q4496">
        <v>1</v>
      </c>
      <c r="R4496">
        <v>1</v>
      </c>
    </row>
    <row r="4497" spans="1:18" x14ac:dyDescent="0.2">
      <c r="A4497" s="1">
        <v>-5.8380353823681799E-2</v>
      </c>
      <c r="B4497" s="1">
        <f>IF(AND(-100&lt;A4497,A4497&lt;100),A4497,B4496)</f>
        <v>-5.8380353823681799E-2</v>
      </c>
      <c r="C4497" s="1">
        <v>-2.9585564873035E-2</v>
      </c>
      <c r="D4497" s="1">
        <f>IF(AND(-100&lt;C4497,C4497&lt;100),C4497,D4496)</f>
        <v>-2.9585564873035E-2</v>
      </c>
      <c r="E4497" s="1">
        <v>9.6130542916371603E-2</v>
      </c>
      <c r="F4497" s="1">
        <f>IF(AND(-100&lt;E4497,E4497&lt;100),E4497,F4496)</f>
        <v>9.6130542916371603E-2</v>
      </c>
      <c r="G4497" s="1" t="str">
        <f>IF(SQRT(B4497^2+D4497^2+F4497^2)&lt;0.125,"",SQRT(B4497^2+D4497^2+F4497^2))</f>
        <v/>
      </c>
      <c r="H4497" s="1" t="e">
        <f t="shared" si="141"/>
        <v>#VALUE!</v>
      </c>
      <c r="I4497" s="1">
        <v>-2.0077220766450101</v>
      </c>
      <c r="J4497" s="1">
        <f>I4497*xfactor</f>
        <v>-2.6501931411714135</v>
      </c>
      <c r="K4497" s="1">
        <v>1.0878964330829901</v>
      </c>
      <c r="L4497" s="1">
        <f>K4497*yfactor</f>
        <v>1.436023291669547</v>
      </c>
      <c r="M4497" s="1">
        <v>108.72439929536399</v>
      </c>
      <c r="N4497" s="1">
        <f>(M4497-80)*zfactor</f>
        <v>37.916207069880471</v>
      </c>
      <c r="O4497">
        <v>4</v>
      </c>
      <c r="P4497">
        <f t="shared" si="142"/>
        <v>0</v>
      </c>
      <c r="Q4497">
        <v>1</v>
      </c>
      <c r="R4497">
        <v>1</v>
      </c>
    </row>
    <row r="4498" spans="1:18" x14ac:dyDescent="0.2">
      <c r="A4498" s="1">
        <v>-3.7385366745242503E-2</v>
      </c>
      <c r="B4498" s="1">
        <f>IF(AND(-100&lt;A4498,A4498&lt;100),A4498,B4497)</f>
        <v>-3.7385366745242503E-2</v>
      </c>
      <c r="C4498" s="1">
        <v>-2.6691924871901099E-2</v>
      </c>
      <c r="D4498" s="1">
        <f>IF(AND(-100&lt;C4498,C4498&lt;100),C4498,D4497)</f>
        <v>-2.6691924871901099E-2</v>
      </c>
      <c r="E4498" s="1">
        <v>0.15619340664061701</v>
      </c>
      <c r="F4498" s="1">
        <f>IF(AND(-100&lt;E4498,E4498&lt;100),E4498,F4497)</f>
        <v>0.15619340664061701</v>
      </c>
      <c r="G4498" s="1">
        <f>IF(SQRT(B4498^2+D4498^2+F4498^2)&lt;0.125,"",SQRT(B4498^2+D4498^2+F4498^2))</f>
        <v>0.16280818400204775</v>
      </c>
      <c r="H4498" s="1">
        <f t="shared" si="141"/>
        <v>1.6280818400204775</v>
      </c>
      <c r="I4498" s="1">
        <v>-1.79411916173758</v>
      </c>
      <c r="J4498" s="1">
        <f>I4498*xfactor</f>
        <v>-2.3682372934936056</v>
      </c>
      <c r="K4498" s="1">
        <v>0.99632015478306402</v>
      </c>
      <c r="L4498" s="1">
        <f>K4498*yfactor</f>
        <v>1.3151426043136445</v>
      </c>
      <c r="M4498" s="1">
        <v>108.247471141053</v>
      </c>
      <c r="N4498" s="1">
        <f>(M4498-80)*zfactor</f>
        <v>37.286661906189956</v>
      </c>
      <c r="O4498">
        <v>4</v>
      </c>
      <c r="P4498">
        <f t="shared" si="142"/>
        <v>0</v>
      </c>
      <c r="Q4498">
        <v>1</v>
      </c>
      <c r="R4498">
        <v>1</v>
      </c>
    </row>
    <row r="4499" spans="1:18" x14ac:dyDescent="0.2">
      <c r="A4499" s="1">
        <v>-4.5683551493534001E-2</v>
      </c>
      <c r="B4499" s="1">
        <f>IF(AND(-100&lt;A4499,A4499&lt;100),A4499,B4498)</f>
        <v>-4.5683551493534001E-2</v>
      </c>
      <c r="C4499" s="1">
        <v>-1.21891216686943E-2</v>
      </c>
      <c r="D4499" s="1">
        <f>IF(AND(-100&lt;C4499,C4499&lt;100),C4499,D4498)</f>
        <v>-1.21891216686943E-2</v>
      </c>
      <c r="E4499" s="1">
        <v>3.2959509972424597E-2</v>
      </c>
      <c r="F4499" s="1">
        <f>IF(AND(-100&lt;E4499,E4499&lt;100),E4499,F4498)</f>
        <v>3.2959509972424597E-2</v>
      </c>
      <c r="G4499" s="1" t="str">
        <f>IF(SQRT(B4499^2+D4499^2+F4499^2)&lt;0.125,"",SQRT(B4499^2+D4499^2+F4499^2))</f>
        <v/>
      </c>
      <c r="H4499" s="1" t="e">
        <f t="shared" si="141"/>
        <v>#VALUE!</v>
      </c>
      <c r="I4499" s="1">
        <v>-1.6934827483914101</v>
      </c>
      <c r="J4499" s="1">
        <f>I4499*xfactor</f>
        <v>-2.2353972278766614</v>
      </c>
      <c r="K4499" s="1">
        <v>0.69390401054927497</v>
      </c>
      <c r="L4499" s="1">
        <f>K4499*yfactor</f>
        <v>0.91595329392504299</v>
      </c>
      <c r="M4499" s="1">
        <v>107.752119378543</v>
      </c>
      <c r="N4499" s="1">
        <f>(M4499-80)*zfactor</f>
        <v>36.632797579676762</v>
      </c>
      <c r="O4499">
        <v>4</v>
      </c>
      <c r="P4499">
        <f t="shared" si="142"/>
        <v>0</v>
      </c>
      <c r="Q4499">
        <v>1</v>
      </c>
      <c r="R4499">
        <v>1</v>
      </c>
    </row>
    <row r="4500" spans="1:18" x14ac:dyDescent="0.2">
      <c r="A4500" s="1">
        <v>-5.1407513750577102E-2</v>
      </c>
      <c r="B4500" s="1">
        <f>IF(AND(-100&lt;A4500,A4500&lt;100),A4500,B4499)</f>
        <v>-5.1407513750577102E-2</v>
      </c>
      <c r="C4500" s="1">
        <v>-4.4569147183674898E-2</v>
      </c>
      <c r="D4500" s="1">
        <f>IF(AND(-100&lt;C4500,C4500&lt;100),C4500,D4499)</f>
        <v>-4.4569147183674898E-2</v>
      </c>
      <c r="E4500" s="1">
        <v>0.139357210682727</v>
      </c>
      <c r="F4500" s="1">
        <f>IF(AND(-100&lt;E4500,E4500&lt;100),E4500,F4499)</f>
        <v>0.139357210682727</v>
      </c>
      <c r="G4500" s="1">
        <f>IF(SQRT(B4500^2+D4500^2+F4500^2)&lt;0.125,"",SQRT(B4500^2+D4500^2+F4500^2))</f>
        <v>0.1550792491597951</v>
      </c>
      <c r="H4500" s="1">
        <f t="shared" si="141"/>
        <v>1.550792491597951</v>
      </c>
      <c r="I4500" s="1">
        <v>-1.7546788465729699</v>
      </c>
      <c r="J4500" s="1">
        <f>I4500*xfactor</f>
        <v>-2.3161760774763205</v>
      </c>
      <c r="K4500" s="1">
        <v>0.22741917340999901</v>
      </c>
      <c r="L4500" s="1">
        <f>K4500*yfactor</f>
        <v>0.30019330890119872</v>
      </c>
      <c r="M4500" s="1">
        <v>107.251019527228</v>
      </c>
      <c r="N4500" s="1">
        <f>(M4500-80)*zfactor</f>
        <v>35.971345775940954</v>
      </c>
      <c r="O4500">
        <v>4</v>
      </c>
      <c r="P4500">
        <f t="shared" si="142"/>
        <v>0</v>
      </c>
      <c r="Q4500">
        <v>1</v>
      </c>
      <c r="R4500">
        <v>1</v>
      </c>
    </row>
    <row r="4501" spans="1:18" x14ac:dyDescent="0.2">
      <c r="A4501" s="1">
        <v>-4.94703725768397E-2</v>
      </c>
      <c r="B4501" s="1">
        <f>IF(AND(-100&lt;A4501,A4501&lt;100),A4501,B4500)</f>
        <v>-4.94703725768397E-2</v>
      </c>
      <c r="C4501" s="1">
        <v>-1.4945683087633299E-2</v>
      </c>
      <c r="D4501" s="1">
        <f>IF(AND(-100&lt;C4501,C4501&lt;100),C4501,D4500)</f>
        <v>-1.4945683087633299E-2</v>
      </c>
      <c r="E4501" s="1">
        <v>9.3633676438764996E-2</v>
      </c>
      <c r="F4501" s="1">
        <f>IF(AND(-100&lt;E4501,E4501&lt;100),E4501,F4500)</f>
        <v>9.3633676438764996E-2</v>
      </c>
      <c r="G4501" s="1" t="str">
        <f>IF(SQRT(B4501^2+D4501^2+F4501^2)&lt;0.125,"",SQRT(B4501^2+D4501^2+F4501^2))</f>
        <v/>
      </c>
      <c r="H4501" s="1" t="e">
        <f t="shared" si="141"/>
        <v>#VALUE!</v>
      </c>
      <c r="I4501" s="1">
        <v>-1.9632450852323799</v>
      </c>
      <c r="J4501" s="1">
        <f>I4501*xfactor</f>
        <v>-2.5914835125067417</v>
      </c>
      <c r="K4501" s="1">
        <v>-0.28851361511479501</v>
      </c>
      <c r="L4501" s="1">
        <f>K4501*yfactor</f>
        <v>-0.38083797195152941</v>
      </c>
      <c r="M4501" s="1">
        <v>106.700038405914</v>
      </c>
      <c r="N4501" s="1">
        <f>(M4501-80)*zfactor</f>
        <v>35.244050695806479</v>
      </c>
      <c r="O4501">
        <v>4</v>
      </c>
      <c r="P4501">
        <f t="shared" si="142"/>
        <v>0</v>
      </c>
      <c r="Q4501">
        <v>1</v>
      </c>
      <c r="R4501">
        <v>1</v>
      </c>
    </row>
    <row r="4502" spans="1:18" x14ac:dyDescent="0.2">
      <c r="A4502" s="1">
        <v>-4.9246987308377503E-2</v>
      </c>
      <c r="B4502" s="1">
        <f>IF(AND(-100&lt;A4502,A4502&lt;100),A4502,B4501)</f>
        <v>-4.9246987308377503E-2</v>
      </c>
      <c r="C4502" s="1">
        <v>-3.1994737825807897E-2</v>
      </c>
      <c r="D4502" s="1">
        <f>IF(AND(-100&lt;C4502,C4502&lt;100),C4502,D4501)</f>
        <v>-3.1994737825807897E-2</v>
      </c>
      <c r="E4502" s="1">
        <v>0.153563514631637</v>
      </c>
      <c r="F4502" s="1">
        <f>IF(AND(-100&lt;E4502,E4502&lt;100),E4502,F4501)</f>
        <v>0.153563514631637</v>
      </c>
      <c r="G4502" s="1">
        <f>IF(SQRT(B4502^2+D4502^2+F4502^2)&lt;0.125,"",SQRT(B4502^2+D4502^2+F4502^2))</f>
        <v>0.16441010319781041</v>
      </c>
      <c r="H4502" s="1">
        <f t="shared" si="141"/>
        <v>1.6441010319781042</v>
      </c>
      <c r="I4502" s="1">
        <v>-2.1840888409810901</v>
      </c>
      <c r="J4502" s="1">
        <f>I4502*xfactor</f>
        <v>-2.8829972700950393</v>
      </c>
      <c r="K4502" s="1">
        <v>-0.78979969940189698</v>
      </c>
      <c r="L4502" s="1">
        <f>K4502*yfactor</f>
        <v>-1.042535603210504</v>
      </c>
      <c r="M4502" s="1">
        <v>106.141420165488</v>
      </c>
      <c r="N4502" s="1">
        <f>(M4502-80)*zfactor</f>
        <v>34.506674618444166</v>
      </c>
      <c r="O4502">
        <v>4</v>
      </c>
      <c r="P4502">
        <f t="shared" si="142"/>
        <v>0</v>
      </c>
      <c r="Q4502">
        <v>1</v>
      </c>
      <c r="R4502">
        <v>1</v>
      </c>
    </row>
    <row r="4503" spans="1:18" x14ac:dyDescent="0.2">
      <c r="A4503" s="1">
        <v>-6.0314388221091503E-2</v>
      </c>
      <c r="B4503" s="1">
        <f>IF(AND(-100&lt;A4503,A4503&lt;100),A4503,B4502)</f>
        <v>-6.0314388221091503E-2</v>
      </c>
      <c r="C4503" s="1">
        <v>-2.91939121881447E-2</v>
      </c>
      <c r="D4503" s="1">
        <f>IF(AND(-100&lt;C4503,C4503&lt;100),C4503,D4502)</f>
        <v>-2.91939121881447E-2</v>
      </c>
      <c r="E4503" s="1">
        <v>7.7078484215576795E-2</v>
      </c>
      <c r="F4503" s="1">
        <f>IF(AND(-100&lt;E4503,E4503&lt;100),E4503,F4502)</f>
        <v>7.7078484215576795E-2</v>
      </c>
      <c r="G4503" s="1" t="str">
        <f>IF(SQRT(B4503^2+D4503^2+F4503^2)&lt;0.125,"",SQRT(B4503^2+D4503^2+F4503^2))</f>
        <v/>
      </c>
      <c r="H4503" s="1" t="e">
        <f t="shared" si="141"/>
        <v>#VALUE!</v>
      </c>
      <c r="I4503" s="1">
        <v>-2.4092782654002001</v>
      </c>
      <c r="J4503" s="1">
        <f>I4503*xfactor</f>
        <v>-3.180247310328264</v>
      </c>
      <c r="K4503" s="1">
        <v>-1.2414734507349201</v>
      </c>
      <c r="L4503" s="1">
        <f>K4503*yfactor</f>
        <v>-1.6387449549700945</v>
      </c>
      <c r="M4503" s="1">
        <v>105.556544546003</v>
      </c>
      <c r="N4503" s="1">
        <f>(M4503-80)*zfactor</f>
        <v>33.734638800723957</v>
      </c>
      <c r="O4503">
        <v>4</v>
      </c>
      <c r="P4503">
        <f t="shared" si="142"/>
        <v>0</v>
      </c>
      <c r="Q4503">
        <v>1</v>
      </c>
      <c r="R4503">
        <v>1</v>
      </c>
    </row>
    <row r="4504" spans="1:18" x14ac:dyDescent="0.2">
      <c r="A4504" s="1">
        <v>-3.8661074273725997E-2</v>
      </c>
      <c r="B4504" s="1">
        <f>IF(AND(-100&lt;A4504,A4504&lt;100),A4504,B4503)</f>
        <v>-3.8661074273725997E-2</v>
      </c>
      <c r="C4504" s="1">
        <v>-2.1375873128339599E-2</v>
      </c>
      <c r="D4504" s="1">
        <f>IF(AND(-100&lt;C4504,C4504&lt;100),C4504,D4503)</f>
        <v>-2.1375873128339599E-2</v>
      </c>
      <c r="E4504" s="1">
        <v>0.108595210153448</v>
      </c>
      <c r="F4504" s="1">
        <f>IF(AND(-100&lt;E4504,E4504&lt;100),E4504,F4503)</f>
        <v>0.108595210153448</v>
      </c>
      <c r="G4504" s="1" t="str">
        <f>IF(SQRT(B4504^2+D4504^2+F4504^2)&lt;0.125,"",SQRT(B4504^2+D4504^2+F4504^2))</f>
        <v/>
      </c>
      <c r="H4504" s="1" t="e">
        <f t="shared" si="141"/>
        <v>#VALUE!</v>
      </c>
      <c r="I4504" s="1">
        <v>-2.5874505659187199</v>
      </c>
      <c r="J4504" s="1">
        <f>I4504*xfactor</f>
        <v>-3.4154347470127107</v>
      </c>
      <c r="K4504" s="1">
        <v>-1.5918898577059399</v>
      </c>
      <c r="L4504" s="1">
        <f>K4504*yfactor</f>
        <v>-2.101294612171841</v>
      </c>
      <c r="M4504" s="1">
        <v>104.96720717732801</v>
      </c>
      <c r="N4504" s="1">
        <f>(M4504-80)*zfactor</f>
        <v>32.95671347407297</v>
      </c>
      <c r="O4504">
        <v>4</v>
      </c>
      <c r="P4504">
        <f t="shared" si="142"/>
        <v>0</v>
      </c>
      <c r="Q4504">
        <v>1</v>
      </c>
      <c r="R4504">
        <v>1</v>
      </c>
    </row>
    <row r="4505" spans="1:18" x14ac:dyDescent="0.2">
      <c r="A4505" s="1">
        <v>-6.3308317839932404E-2</v>
      </c>
      <c r="B4505" s="1">
        <f>IF(AND(-100&lt;A4505,A4505&lt;100),A4505,B4504)</f>
        <v>-6.3308317839932404E-2</v>
      </c>
      <c r="C4505" s="1">
        <v>-3.9208980545889699E-2</v>
      </c>
      <c r="D4505" s="1">
        <f>IF(AND(-100&lt;C4505,C4505&lt;100),C4505,D4504)</f>
        <v>-3.9208980545889699E-2</v>
      </c>
      <c r="E4505" s="1">
        <v>0.13199887360739199</v>
      </c>
      <c r="F4505" s="1">
        <f>IF(AND(-100&lt;E4505,E4505&lt;100),E4505,F4504)</f>
        <v>0.13199887360739199</v>
      </c>
      <c r="G4505" s="1">
        <f>IF(SQRT(B4505^2+D4505^2+F4505^2)&lt;0.125,"",SQRT(B4505^2+D4505^2+F4505^2))</f>
        <v>0.15155523711436072</v>
      </c>
      <c r="H4505" s="1">
        <f t="shared" si="141"/>
        <v>1.5155523711436072</v>
      </c>
      <c r="I4505" s="1">
        <v>-2.8008263779694902</v>
      </c>
      <c r="J4505" s="1">
        <f>I4505*xfactor</f>
        <v>-3.6970908189197274</v>
      </c>
      <c r="K4505" s="1">
        <v>-1.88582713546029</v>
      </c>
      <c r="L4505" s="1">
        <f>K4505*yfactor</f>
        <v>-2.4892918188075828</v>
      </c>
      <c r="M4505" s="1">
        <v>104.416474070706</v>
      </c>
      <c r="N4505" s="1">
        <f>(M4505-80)*zfactor</f>
        <v>32.229745773331921</v>
      </c>
      <c r="O4505">
        <v>4</v>
      </c>
      <c r="P4505">
        <f t="shared" si="142"/>
        <v>0</v>
      </c>
      <c r="Q4505">
        <v>1</v>
      </c>
      <c r="R4505">
        <v>1</v>
      </c>
    </row>
    <row r="4506" spans="1:18" x14ac:dyDescent="0.2">
      <c r="A4506" s="1">
        <v>-3.2126819206654597E-2</v>
      </c>
      <c r="B4506" s="1">
        <f>IF(AND(-100&lt;A4506,A4506&lt;100),A4506,B4505)</f>
        <v>-3.2126819206654597E-2</v>
      </c>
      <c r="C4506" s="1">
        <v>-6.29368912022398E-3</v>
      </c>
      <c r="D4506" s="1">
        <f>IF(AND(-100&lt;C4506,C4506&lt;100),C4506,D4505)</f>
        <v>-6.29368912022398E-3</v>
      </c>
      <c r="E4506" s="1">
        <v>0.10373154892787501</v>
      </c>
      <c r="F4506" s="1">
        <f>IF(AND(-100&lt;E4506,E4506&lt;100),E4506,F4505)</f>
        <v>0.10373154892787501</v>
      </c>
      <c r="G4506" s="1" t="str">
        <f>IF(SQRT(B4506^2+D4506^2+F4506^2)&lt;0.125,"",SQRT(B4506^2+D4506^2+F4506^2))</f>
        <v/>
      </c>
      <c r="H4506" s="1" t="e">
        <f t="shared" si="141"/>
        <v>#VALUE!</v>
      </c>
      <c r="I4506" s="1">
        <v>-3.0541439535102599</v>
      </c>
      <c r="J4506" s="1">
        <f>I4506*xfactor</f>
        <v>-4.0314700186335433</v>
      </c>
      <c r="K4506" s="1">
        <v>-2.2056872787244299</v>
      </c>
      <c r="L4506" s="1">
        <f>K4506*yfactor</f>
        <v>-2.9115072079162476</v>
      </c>
      <c r="M4506" s="1">
        <v>103.869392400339</v>
      </c>
      <c r="N4506" s="1">
        <f>(M4506-80)*zfactor</f>
        <v>31.507597968447474</v>
      </c>
      <c r="O4506">
        <v>4</v>
      </c>
      <c r="P4506">
        <f t="shared" si="142"/>
        <v>0</v>
      </c>
      <c r="Q4506">
        <v>1</v>
      </c>
      <c r="R4506">
        <v>1</v>
      </c>
    </row>
    <row r="4507" spans="1:18" x14ac:dyDescent="0.2">
      <c r="A4507" s="1">
        <v>-7.4523346699187198E-2</v>
      </c>
      <c r="B4507" s="1">
        <f>IF(AND(-100&lt;A4507,A4507&lt;100),A4507,B4506)</f>
        <v>-7.4523346699187198E-2</v>
      </c>
      <c r="C4507" s="1">
        <v>-4.37098198360052E-2</v>
      </c>
      <c r="D4507" s="1">
        <f>IF(AND(-100&lt;C4507,C4507&lt;100),C4507,D4506)</f>
        <v>-4.37098198360052E-2</v>
      </c>
      <c r="E4507" s="1">
        <v>0.12219192644857201</v>
      </c>
      <c r="F4507" s="1">
        <f>IF(AND(-100&lt;E4507,E4507&lt;100),E4507,F4506)</f>
        <v>0.12219192644857201</v>
      </c>
      <c r="G4507" s="1">
        <f>IF(SQRT(B4507^2+D4507^2+F4507^2)&lt;0.125,"",SQRT(B4507^2+D4507^2+F4507^2))</f>
        <v>0.14965007331290059</v>
      </c>
      <c r="H4507" s="1">
        <f t="shared" si="141"/>
        <v>1.4965007331290059</v>
      </c>
      <c r="I4507" s="1">
        <v>-3.3552671367454501</v>
      </c>
      <c r="J4507" s="1">
        <f>I4507*xfactor</f>
        <v>-4.4289526205039946</v>
      </c>
      <c r="K4507" s="1">
        <v>-2.5308153011872498</v>
      </c>
      <c r="L4507" s="1">
        <f>K4507*yfactor</f>
        <v>-3.3406761975671699</v>
      </c>
      <c r="M4507" s="1">
        <v>103.274069674161</v>
      </c>
      <c r="N4507" s="1">
        <f>(M4507-80)*zfactor</f>
        <v>30.721771969892519</v>
      </c>
      <c r="O4507">
        <v>4</v>
      </c>
      <c r="P4507">
        <f t="shared" si="142"/>
        <v>0</v>
      </c>
      <c r="Q4507">
        <v>1</v>
      </c>
      <c r="R4507">
        <v>1</v>
      </c>
    </row>
    <row r="4508" spans="1:18" x14ac:dyDescent="0.2">
      <c r="A4508" s="1">
        <v>-4.08133723355543E-2</v>
      </c>
      <c r="B4508" s="1">
        <f>IF(AND(-100&lt;A4508,A4508&lt;100),A4508,B4507)</f>
        <v>-4.08133723355543E-2</v>
      </c>
      <c r="C4508" s="1">
        <v>-2.2571610072697802E-2</v>
      </c>
      <c r="D4508" s="1">
        <f>IF(AND(-100&lt;C4508,C4508&lt;100),C4508,D4507)</f>
        <v>-2.2571610072697802E-2</v>
      </c>
      <c r="E4508" s="1">
        <v>9.4687021125153994E-2</v>
      </c>
      <c r="F4508" s="1">
        <f>IF(AND(-100&lt;E4508,E4508&lt;100),E4508,F4507)</f>
        <v>9.4687021125153994E-2</v>
      </c>
      <c r="G4508" s="1" t="str">
        <f>IF(SQRT(B4508^2+D4508^2+F4508^2)&lt;0.125,"",SQRT(B4508^2+D4508^2+F4508^2))</f>
        <v/>
      </c>
      <c r="H4508" s="1" t="e">
        <f t="shared" si="141"/>
        <v>#VALUE!</v>
      </c>
      <c r="I4508" s="1">
        <v>-3.6398996911386599</v>
      </c>
      <c r="J4508" s="1">
        <f>I4508*xfactor</f>
        <v>-4.8046675923030309</v>
      </c>
      <c r="K4508" s="1">
        <v>-2.76364517355873</v>
      </c>
      <c r="L4508" s="1">
        <f>K4508*yfactor</f>
        <v>-3.6480116290975237</v>
      </c>
      <c r="M4508" s="1">
        <v>102.698669387553</v>
      </c>
      <c r="N4508" s="1">
        <f>(M4508-80)*zfactor</f>
        <v>29.962243591569958</v>
      </c>
      <c r="O4508">
        <v>4</v>
      </c>
      <c r="P4508">
        <f t="shared" si="142"/>
        <v>0</v>
      </c>
      <c r="Q4508">
        <v>1</v>
      </c>
      <c r="R4508">
        <v>1</v>
      </c>
    </row>
    <row r="4509" spans="1:18" x14ac:dyDescent="0.2">
      <c r="A4509" s="1">
        <v>-4.9008380859516198E-2</v>
      </c>
      <c r="B4509" s="1">
        <f>IF(AND(-100&lt;A4509,A4509&lt;100),A4509,B4508)</f>
        <v>-4.9008380859516198E-2</v>
      </c>
      <c r="C4509" s="1">
        <v>-2.33171902440165E-2</v>
      </c>
      <c r="D4509" s="1">
        <f>IF(AND(-100&lt;C4509,C4509&lt;100),C4509,D4508)</f>
        <v>-2.33171902440165E-2</v>
      </c>
      <c r="E4509" s="1">
        <v>0.111315711417958</v>
      </c>
      <c r="F4509" s="1">
        <f>IF(AND(-100&lt;E4509,E4509&lt;100),E4509,F4508)</f>
        <v>0.111315711417958</v>
      </c>
      <c r="G4509" s="1" t="str">
        <f>IF(SQRT(B4509^2+D4509^2+F4509^2)&lt;0.125,"",SQRT(B4509^2+D4509^2+F4509^2))</f>
        <v/>
      </c>
      <c r="H4509" s="1" t="e">
        <f t="shared" si="141"/>
        <v>#VALUE!</v>
      </c>
      <c r="I4509" s="1">
        <v>-3.88464358670082</v>
      </c>
      <c r="J4509" s="1">
        <f>I4509*xfactor</f>
        <v>-5.1277295344450824</v>
      </c>
      <c r="K4509" s="1">
        <v>-2.8535297204407599</v>
      </c>
      <c r="L4509" s="1">
        <f>K4509*yfactor</f>
        <v>-3.7666592309818032</v>
      </c>
      <c r="M4509" s="1">
        <v>102.217696758618</v>
      </c>
      <c r="N4509" s="1">
        <f>(M4509-80)*zfactor</f>
        <v>29.327359721375768</v>
      </c>
      <c r="O4509">
        <v>4</v>
      </c>
      <c r="P4509">
        <f t="shared" si="142"/>
        <v>0</v>
      </c>
      <c r="Q4509">
        <v>1</v>
      </c>
      <c r="R4509">
        <v>1</v>
      </c>
    </row>
    <row r="4510" spans="1:18" x14ac:dyDescent="0.2">
      <c r="A4510" s="1">
        <v>-4.4105504394929398E-2</v>
      </c>
      <c r="B4510" s="1">
        <f>IF(AND(-100&lt;A4510,A4510&lt;100),A4510,B4509)</f>
        <v>-4.4105504394929398E-2</v>
      </c>
      <c r="C4510" s="1">
        <v>-2.7465596438110799E-2</v>
      </c>
      <c r="D4510" s="1">
        <f>IF(AND(-100&lt;C4510,C4510&lt;100),C4510,D4509)</f>
        <v>-2.7465596438110799E-2</v>
      </c>
      <c r="E4510" s="1">
        <v>0.11209555641031101</v>
      </c>
      <c r="F4510" s="1">
        <f>IF(AND(-100&lt;E4510,E4510&lt;100),E4510,F4509)</f>
        <v>0.11209555641031101</v>
      </c>
      <c r="G4510" s="1" t="str">
        <f>IF(SQRT(B4510^2+D4510^2+F4510^2)&lt;0.125,"",SQRT(B4510^2+D4510^2+F4510^2))</f>
        <v/>
      </c>
      <c r="H4510" s="1" t="e">
        <f t="shared" si="141"/>
        <v>#VALUE!</v>
      </c>
      <c r="I4510" s="1">
        <v>-4.0680890736888298</v>
      </c>
      <c r="J4510" s="1">
        <f>I4510*xfactor</f>
        <v>-5.3698775772692553</v>
      </c>
      <c r="K4510" s="1">
        <v>-2.8113571272741802</v>
      </c>
      <c r="L4510" s="1">
        <f>K4510*yfactor</f>
        <v>-3.710991408001918</v>
      </c>
      <c r="M4510" s="1">
        <v>101.88277953964899</v>
      </c>
      <c r="N4510" s="1">
        <f>(M4510-80)*zfactor</f>
        <v>28.885268992336673</v>
      </c>
      <c r="O4510">
        <v>4</v>
      </c>
      <c r="P4510">
        <f t="shared" si="142"/>
        <v>0</v>
      </c>
      <c r="Q4510">
        <v>1</v>
      </c>
      <c r="R4510">
        <v>1</v>
      </c>
    </row>
    <row r="4511" spans="1:18" x14ac:dyDescent="0.2">
      <c r="A4511" s="1">
        <v>-5.0401128734404999E-2</v>
      </c>
      <c r="B4511" s="1">
        <f>IF(AND(-100&lt;A4511,A4511&lt;100),A4511,B4510)</f>
        <v>-5.0401128734404999E-2</v>
      </c>
      <c r="C4511" s="1">
        <v>-1.55816820124425E-2</v>
      </c>
      <c r="D4511" s="1">
        <f>IF(AND(-100&lt;C4511,C4511&lt;100),C4511,D4510)</f>
        <v>-1.55816820124425E-2</v>
      </c>
      <c r="E4511" s="1">
        <v>8.1975043423785601E-2</v>
      </c>
      <c r="F4511" s="1">
        <f>IF(AND(-100&lt;E4511,E4511&lt;100),E4511,F4510)</f>
        <v>8.1975043423785601E-2</v>
      </c>
      <c r="G4511" s="1" t="str">
        <f>IF(SQRT(B4511^2+D4511^2+F4511^2)&lt;0.125,"",SQRT(B4511^2+D4511^2+F4511^2))</f>
        <v/>
      </c>
      <c r="H4511" s="1" t="e">
        <f t="shared" si="141"/>
        <v>#VALUE!</v>
      </c>
      <c r="I4511" s="1">
        <v>-4.1721015860334196</v>
      </c>
      <c r="J4511" s="1">
        <f>I4511*xfactor</f>
        <v>-5.5071740935641138</v>
      </c>
      <c r="K4511" s="1">
        <v>-2.7699430011573298</v>
      </c>
      <c r="L4511" s="1">
        <f>K4511*yfactor</f>
        <v>-3.6563247615276757</v>
      </c>
      <c r="M4511" s="1">
        <v>101.685052577408</v>
      </c>
      <c r="N4511" s="1">
        <f>(M4511-80)*zfactor</f>
        <v>28.624269402178562</v>
      </c>
      <c r="O4511">
        <v>4</v>
      </c>
      <c r="P4511">
        <f t="shared" si="142"/>
        <v>0</v>
      </c>
      <c r="Q4511">
        <v>1</v>
      </c>
      <c r="R4511">
        <v>1</v>
      </c>
    </row>
    <row r="4512" spans="1:18" x14ac:dyDescent="0.2">
      <c r="A4512" s="1">
        <v>-4.5344012659867802E-2</v>
      </c>
      <c r="B4512" s="1">
        <f>IF(AND(-100&lt;A4512,A4512&lt;100),A4512,B4511)</f>
        <v>-4.5344012659867802E-2</v>
      </c>
      <c r="C4512" s="1">
        <v>-4.0031058091643403E-2</v>
      </c>
      <c r="D4512" s="1">
        <f>IF(AND(-100&lt;C4512,C4512&lt;100),C4512,D4511)</f>
        <v>-4.0031058091643403E-2</v>
      </c>
      <c r="E4512" s="1">
        <v>9.8670020798841504E-2</v>
      </c>
      <c r="F4512" s="1">
        <f>IF(AND(-100&lt;E4512,E4512&lt;100),E4512,F4511)</f>
        <v>9.8670020798841504E-2</v>
      </c>
      <c r="G4512" s="1" t="str">
        <f>IF(SQRT(B4512^2+D4512^2+F4512^2)&lt;0.125,"",SQRT(B4512^2+D4512^2+F4512^2))</f>
        <v/>
      </c>
      <c r="H4512" s="1" t="e">
        <f t="shared" si="141"/>
        <v>#VALUE!</v>
      </c>
      <c r="I4512" s="1">
        <v>-4.2386411731678697</v>
      </c>
      <c r="J4512" s="1">
        <f>I4512*xfactor</f>
        <v>-5.5950063485815882</v>
      </c>
      <c r="K4512" s="1">
        <v>-2.7975970636052501</v>
      </c>
      <c r="L4512" s="1">
        <f>K4512*yfactor</f>
        <v>-3.6928281239589302</v>
      </c>
      <c r="M4512" s="1">
        <v>101.563745231862</v>
      </c>
      <c r="N4512" s="1">
        <f>(M4512-80)*zfactor</f>
        <v>28.464143706057843</v>
      </c>
      <c r="O4512">
        <v>4</v>
      </c>
      <c r="P4512">
        <f t="shared" si="142"/>
        <v>0</v>
      </c>
      <c r="Q4512">
        <v>1</v>
      </c>
      <c r="R4512">
        <v>1</v>
      </c>
    </row>
    <row r="4513" spans="1:18" x14ac:dyDescent="0.2">
      <c r="A4513" s="1">
        <v>-4.1710090297039197E-2</v>
      </c>
      <c r="B4513" s="1">
        <f>IF(AND(-100&lt;A4513,A4513&lt;100),A4513,B4512)</f>
        <v>-4.1710090297039197E-2</v>
      </c>
      <c r="C4513" s="1">
        <v>-5.0230469161770498E-3</v>
      </c>
      <c r="D4513" s="1">
        <f>IF(AND(-100&lt;C4513,C4513&lt;100),C4513,D4512)</f>
        <v>-5.0230469161770498E-3</v>
      </c>
      <c r="E4513" s="1">
        <v>0.10401687432192</v>
      </c>
      <c r="F4513" s="1">
        <f>IF(AND(-100&lt;E4513,E4513&lt;100),E4513,F4512)</f>
        <v>0.10401687432192</v>
      </c>
      <c r="G4513" s="1" t="str">
        <f>IF(SQRT(B4513^2+D4513^2+F4513^2)&lt;0.125,"",SQRT(B4513^2+D4513^2+F4513^2))</f>
        <v/>
      </c>
      <c r="H4513" s="1" t="e">
        <f t="shared" si="141"/>
        <v>#VALUE!</v>
      </c>
      <c r="I4513" s="1">
        <v>-4.3061744634549397</v>
      </c>
      <c r="J4513" s="1">
        <f>I4513*xfactor</f>
        <v>-5.6841502917605204</v>
      </c>
      <c r="K4513" s="1">
        <v>-2.9316203637258602</v>
      </c>
      <c r="L4513" s="1">
        <f>K4513*yfactor</f>
        <v>-3.8697388801181356</v>
      </c>
      <c r="M4513" s="1">
        <v>101.503955442418</v>
      </c>
      <c r="N4513" s="1">
        <f>(M4513-80)*zfactor</f>
        <v>28.385221183991767</v>
      </c>
      <c r="O4513">
        <v>4</v>
      </c>
      <c r="P4513">
        <f t="shared" si="142"/>
        <v>0</v>
      </c>
      <c r="Q4513">
        <v>1</v>
      </c>
      <c r="R4513">
        <v>1</v>
      </c>
    </row>
    <row r="4514" spans="1:18" x14ac:dyDescent="0.2">
      <c r="A4514" s="1">
        <v>-5.4407818388174899E-2</v>
      </c>
      <c r="B4514" s="1">
        <f>IF(AND(-100&lt;A4514,A4514&lt;100),A4514,B4513)</f>
        <v>-5.4407818388174899E-2</v>
      </c>
      <c r="C4514" s="1">
        <v>-3.8515627256783598E-2</v>
      </c>
      <c r="D4514" s="1">
        <f>IF(AND(-100&lt;C4514,C4514&lt;100),C4514,D4513)</f>
        <v>-3.8515627256783598E-2</v>
      </c>
      <c r="E4514" s="1">
        <v>0.129703894326193</v>
      </c>
      <c r="F4514" s="1">
        <f>IF(AND(-100&lt;E4514,E4514&lt;100),E4514,F4513)</f>
        <v>0.129703894326193</v>
      </c>
      <c r="G4514" s="1">
        <f>IF(SQRT(B4514^2+D4514^2+F4514^2)&lt;0.125,"",SQRT(B4514^2+D4514^2+F4514^2))</f>
        <v>0.14583128761731604</v>
      </c>
      <c r="H4514" s="1">
        <f t="shared" si="141"/>
        <v>1.4583128761731603</v>
      </c>
      <c r="I4514" s="1">
        <v>-4.4128046201554003</v>
      </c>
      <c r="J4514" s="1">
        <f>I4514*xfactor</f>
        <v>-5.8249020986051283</v>
      </c>
      <c r="K4514" s="1">
        <v>-3.0791075119371798</v>
      </c>
      <c r="L4514" s="1">
        <f>K4514*yfactor</f>
        <v>-4.0644219157570776</v>
      </c>
      <c r="M4514" s="1">
        <v>101.47495575821399</v>
      </c>
      <c r="N4514" s="1">
        <f>(M4514-80)*zfactor</f>
        <v>28.346941600842474</v>
      </c>
      <c r="O4514">
        <v>4</v>
      </c>
      <c r="P4514">
        <f t="shared" si="142"/>
        <v>0</v>
      </c>
      <c r="Q4514">
        <v>1</v>
      </c>
      <c r="R4514">
        <v>1</v>
      </c>
    </row>
    <row r="4515" spans="1:18" x14ac:dyDescent="0.2">
      <c r="A4515" s="1">
        <v>-4.42787511973005E-2</v>
      </c>
      <c r="B4515" s="1">
        <f>IF(AND(-100&lt;A4515,A4515&lt;100),A4515,B4514)</f>
        <v>-4.42787511973005E-2</v>
      </c>
      <c r="C4515" s="1">
        <v>-1.47858306010688E-2</v>
      </c>
      <c r="D4515" s="1">
        <f>IF(AND(-100&lt;C4515,C4515&lt;100),C4515,D4514)</f>
        <v>-1.47858306010688E-2</v>
      </c>
      <c r="E4515" s="1">
        <v>7.7921095190487094E-2</v>
      </c>
      <c r="F4515" s="1">
        <f>IF(AND(-100&lt;E4515,E4515&lt;100),E4515,F4514)</f>
        <v>7.7921095190487094E-2</v>
      </c>
      <c r="G4515" s="1" t="str">
        <f>IF(SQRT(B4515^2+D4515^2+F4515^2)&lt;0.125,"",SQRT(B4515^2+D4515^2+F4515^2))</f>
        <v/>
      </c>
      <c r="H4515" s="1" t="e">
        <f t="shared" si="141"/>
        <v>#VALUE!</v>
      </c>
      <c r="I4515" s="1">
        <v>-4.5390859493963003</v>
      </c>
      <c r="J4515" s="1">
        <f>I4515*xfactor</f>
        <v>-5.9915934532031168</v>
      </c>
      <c r="K4515" s="1">
        <v>-3.1368029651320102</v>
      </c>
      <c r="L4515" s="1">
        <f>K4515*yfactor</f>
        <v>-4.1405799139742534</v>
      </c>
      <c r="M4515" s="1">
        <v>101.500080129984</v>
      </c>
      <c r="N4515" s="1">
        <f>(M4515-80)*zfactor</f>
        <v>28.380105771578879</v>
      </c>
      <c r="O4515">
        <v>4</v>
      </c>
      <c r="P4515">
        <f t="shared" si="142"/>
        <v>0</v>
      </c>
      <c r="Q4515">
        <v>1</v>
      </c>
      <c r="R4515">
        <v>1</v>
      </c>
    </row>
    <row r="4516" spans="1:18" x14ac:dyDescent="0.2">
      <c r="A4516" s="1">
        <v>-5.25384775003159E-2</v>
      </c>
      <c r="B4516" s="1">
        <f>IF(AND(-100&lt;A4516,A4516&lt;100),A4516,B4515)</f>
        <v>-5.25384775003159E-2</v>
      </c>
      <c r="C4516" s="1">
        <v>-3.7968785720321703E-2</v>
      </c>
      <c r="D4516" s="1">
        <f>IF(AND(-100&lt;C4516,C4516&lt;100),C4516,D4515)</f>
        <v>-3.7968785720321703E-2</v>
      </c>
      <c r="E4516" s="1">
        <v>0.106225080688819</v>
      </c>
      <c r="F4516" s="1">
        <f>IF(AND(-100&lt;E4516,E4516&lt;100),E4516,F4515)</f>
        <v>0.106225080688819</v>
      </c>
      <c r="G4516" s="1" t="str">
        <f>IF(SQRT(B4516^2+D4516^2+F4516^2)&lt;0.125,"",SQRT(B4516^2+D4516^2+F4516^2))</f>
        <v/>
      </c>
      <c r="H4516" s="1" t="e">
        <f t="shared" si="141"/>
        <v>#VALUE!</v>
      </c>
      <c r="I4516" s="1">
        <v>-4.6193562086283304</v>
      </c>
      <c r="J4516" s="1">
        <f>I4516*xfactor</f>
        <v>-6.0975501953893962</v>
      </c>
      <c r="K4516" s="1">
        <v>-3.1677363130378402</v>
      </c>
      <c r="L4516" s="1">
        <f>K4516*yfactor</f>
        <v>-4.1814119332099491</v>
      </c>
      <c r="M4516" s="1">
        <v>101.59208213731701</v>
      </c>
      <c r="N4516" s="1">
        <f>(M4516-80)*zfactor</f>
        <v>28.501548421258452</v>
      </c>
      <c r="O4516">
        <v>4</v>
      </c>
      <c r="P4516">
        <f t="shared" si="142"/>
        <v>0</v>
      </c>
      <c r="Q4516">
        <v>1</v>
      </c>
      <c r="R4516">
        <v>1</v>
      </c>
    </row>
    <row r="4517" spans="1:18" x14ac:dyDescent="0.2">
      <c r="A4517" s="1">
        <v>-4.8932508562998897E-2</v>
      </c>
      <c r="B4517" s="1">
        <f>IF(AND(-100&lt;A4517,A4517&lt;100),A4517,B4516)</f>
        <v>-4.8932508562998897E-2</v>
      </c>
      <c r="C4517" s="1">
        <v>-2.5230520936064899E-2</v>
      </c>
      <c r="D4517" s="1">
        <f>IF(AND(-100&lt;C4517,C4517&lt;100),C4517,D4516)</f>
        <v>-2.5230520936064899E-2</v>
      </c>
      <c r="E4517" s="1">
        <v>0.11964612675323701</v>
      </c>
      <c r="F4517" s="1">
        <f>IF(AND(-100&lt;E4517,E4517&lt;100),E4517,F4516)</f>
        <v>0.11964612675323701</v>
      </c>
      <c r="G4517" s="1">
        <f>IF(SQRT(B4517^2+D4517^2+F4517^2)&lt;0.125,"",SQRT(B4517^2+D4517^2+F4517^2))</f>
        <v>0.13170484132341084</v>
      </c>
      <c r="H4517" s="1">
        <f t="shared" si="141"/>
        <v>1.3170484132341085</v>
      </c>
      <c r="I4517" s="1">
        <v>-4.6742687872984199</v>
      </c>
      <c r="J4517" s="1">
        <f>I4517*xfactor</f>
        <v>-6.1700347992339148</v>
      </c>
      <c r="K4517" s="1">
        <v>-3.12559272912456</v>
      </c>
      <c r="L4517" s="1">
        <f>K4517*yfactor</f>
        <v>-4.1257824024444192</v>
      </c>
      <c r="M4517" s="1">
        <v>101.769849237613</v>
      </c>
      <c r="N4517" s="1">
        <f>(M4517-80)*zfactor</f>
        <v>28.736200993649163</v>
      </c>
      <c r="O4517">
        <v>4</v>
      </c>
      <c r="P4517">
        <f t="shared" si="142"/>
        <v>0</v>
      </c>
      <c r="Q4517">
        <v>1</v>
      </c>
      <c r="R4517">
        <v>1</v>
      </c>
    </row>
    <row r="4518" spans="1:18" x14ac:dyDescent="0.2">
      <c r="A4518" s="1">
        <v>-5.2976830369096901E-2</v>
      </c>
      <c r="B4518" s="1">
        <f>IF(AND(-100&lt;A4518,A4518&lt;100),A4518,B4517)</f>
        <v>-5.2976830369096901E-2</v>
      </c>
      <c r="C4518" s="1">
        <v>-2.1338157047321001E-2</v>
      </c>
      <c r="D4518" s="1">
        <f>IF(AND(-100&lt;C4518,C4518&lt;100),C4518,D4517)</f>
        <v>-2.1338157047321001E-2</v>
      </c>
      <c r="E4518" s="1">
        <v>0.124802814380698</v>
      </c>
      <c r="F4518" s="1">
        <f>IF(AND(-100&lt;E4518,E4518&lt;100),E4518,F4517)</f>
        <v>0.124802814380698</v>
      </c>
      <c r="G4518" s="1">
        <f>IF(SQRT(B4518^2+D4518^2+F4518^2)&lt;0.125,"",SQRT(B4518^2+D4518^2+F4518^2))</f>
        <v>0.13725015110911595</v>
      </c>
      <c r="H4518" s="1">
        <f t="shared" si="141"/>
        <v>1.3725015110911596</v>
      </c>
      <c r="I4518" s="1">
        <v>-4.6609699639032396</v>
      </c>
      <c r="J4518" s="1">
        <f>I4518*xfactor</f>
        <v>-6.1524803523522769</v>
      </c>
      <c r="K4518" s="1">
        <v>-3.0900326905275901</v>
      </c>
      <c r="L4518" s="1">
        <f>K4518*yfactor</f>
        <v>-4.078843151496419</v>
      </c>
      <c r="M4518" s="1">
        <v>102.024172403043</v>
      </c>
      <c r="N4518" s="1">
        <f>(M4518-80)*zfactor</f>
        <v>29.071907572016755</v>
      </c>
      <c r="O4518">
        <v>4</v>
      </c>
      <c r="P4518">
        <f t="shared" si="142"/>
        <v>0</v>
      </c>
      <c r="Q4518">
        <v>1</v>
      </c>
      <c r="R4518">
        <v>1</v>
      </c>
    </row>
    <row r="4519" spans="1:18" x14ac:dyDescent="0.2">
      <c r="A4519" s="1">
        <v>-4.32371567588501E-2</v>
      </c>
      <c r="B4519" s="1">
        <f>IF(AND(-100&lt;A4519,A4519&lt;100),A4519,B4518)</f>
        <v>-4.32371567588501E-2</v>
      </c>
      <c r="C4519" s="1">
        <v>-3.1752466867044998E-2</v>
      </c>
      <c r="D4519" s="1">
        <f>IF(AND(-100&lt;C4519,C4519&lt;100),C4519,D4518)</f>
        <v>-3.1752466867044998E-2</v>
      </c>
      <c r="E4519" s="1">
        <v>9.3548516305307597E-2</v>
      </c>
      <c r="F4519" s="1">
        <f>IF(AND(-100&lt;E4519,E4519&lt;100),E4519,F4518)</f>
        <v>9.3548516305307597E-2</v>
      </c>
      <c r="G4519" s="1" t="str">
        <f>IF(SQRT(B4519^2+D4519^2+F4519^2)&lt;0.125,"",SQRT(B4519^2+D4519^2+F4519^2))</f>
        <v/>
      </c>
      <c r="H4519" s="1" t="e">
        <f t="shared" si="141"/>
        <v>#VALUE!</v>
      </c>
      <c r="I4519" s="1">
        <v>-4.6102067417767403</v>
      </c>
      <c r="J4519" s="1">
        <f>I4519*xfactor</f>
        <v>-6.0854728991452971</v>
      </c>
      <c r="K4519" s="1">
        <v>-3.1069774413992102</v>
      </c>
      <c r="L4519" s="1">
        <f>K4519*yfactor</f>
        <v>-4.1012102226469578</v>
      </c>
      <c r="M4519" s="1">
        <v>102.31257876287999</v>
      </c>
      <c r="N4519" s="1">
        <f>(M4519-80)*zfactor</f>
        <v>29.452603967001593</v>
      </c>
      <c r="O4519">
        <v>4</v>
      </c>
      <c r="P4519">
        <f t="shared" si="142"/>
        <v>0</v>
      </c>
      <c r="Q4519">
        <v>1</v>
      </c>
      <c r="R4519">
        <v>1</v>
      </c>
    </row>
    <row r="4520" spans="1:18" x14ac:dyDescent="0.2">
      <c r="A4520" s="1">
        <v>-4.36668447857851E-2</v>
      </c>
      <c r="B4520" s="1">
        <f>IF(AND(-100&lt;A4520,A4520&lt;100),A4520,B4519)</f>
        <v>-4.36668447857851E-2</v>
      </c>
      <c r="C4520" s="1">
        <v>-1.6364668493543202E-2</v>
      </c>
      <c r="D4520" s="1">
        <f>IF(AND(-100&lt;C4520,C4520&lt;100),C4520,D4519)</f>
        <v>-1.6364668493543202E-2</v>
      </c>
      <c r="E4520" s="1">
        <v>9.40228846818114E-2</v>
      </c>
      <c r="F4520" s="1">
        <f>IF(AND(-100&lt;E4520,E4520&lt;100),E4520,F4519)</f>
        <v>9.40228846818114E-2</v>
      </c>
      <c r="G4520" s="1" t="str">
        <f>IF(SQRT(B4520^2+D4520^2+F4520^2)&lt;0.125,"",SQRT(B4520^2+D4520^2+F4520^2))</f>
        <v/>
      </c>
      <c r="H4520" s="1" t="e">
        <f t="shared" si="141"/>
        <v>#VALUE!</v>
      </c>
      <c r="I4520" s="1">
        <v>-4.5229016881488402</v>
      </c>
      <c r="J4520" s="1">
        <f>I4520*xfactor</f>
        <v>-5.9702302283564697</v>
      </c>
      <c r="K4520" s="1">
        <v>-3.2040443272991701</v>
      </c>
      <c r="L4520" s="1">
        <f>K4520*yfactor</f>
        <v>-4.2293385120349045</v>
      </c>
      <c r="M4520" s="1">
        <v>102.58585945208399</v>
      </c>
      <c r="N4520" s="1">
        <f>(M4520-80)*zfactor</f>
        <v>29.813334476750875</v>
      </c>
      <c r="O4520">
        <v>4</v>
      </c>
      <c r="P4520">
        <f t="shared" si="142"/>
        <v>0</v>
      </c>
      <c r="Q4520">
        <v>1</v>
      </c>
      <c r="R4520">
        <v>1</v>
      </c>
    </row>
    <row r="4521" spans="1:18" x14ac:dyDescent="0.2">
      <c r="A4521" s="1">
        <v>-4.3982364708572197E-2</v>
      </c>
      <c r="B4521" s="1">
        <f>IF(AND(-100&lt;A4521,A4521&lt;100),A4521,B4520)</f>
        <v>-4.3982364708572197E-2</v>
      </c>
      <c r="C4521" s="1">
        <v>-3.3520269322653298E-2</v>
      </c>
      <c r="D4521" s="1">
        <f>IF(AND(-100&lt;C4521,C4521&lt;100),C4521,D4520)</f>
        <v>-3.3520269322653298E-2</v>
      </c>
      <c r="E4521" s="1">
        <v>0.116958240592024</v>
      </c>
      <c r="F4521" s="1">
        <f>IF(AND(-100&lt;E4521,E4521&lt;100),E4521,F4520)</f>
        <v>0.116958240592024</v>
      </c>
      <c r="G4521" s="1">
        <f>IF(SQRT(B4521^2+D4521^2+F4521^2)&lt;0.125,"",SQRT(B4521^2+D4521^2+F4521^2))</f>
        <v>0.12937266675462342</v>
      </c>
      <c r="H4521" s="1">
        <f t="shared" si="141"/>
        <v>1.2937266675462342</v>
      </c>
      <c r="I4521" s="1">
        <v>-4.4039601396589498</v>
      </c>
      <c r="J4521" s="1">
        <f>I4521*xfactor</f>
        <v>-5.8132273843498137</v>
      </c>
      <c r="K4521" s="1">
        <v>-3.3392278754825102</v>
      </c>
      <c r="L4521" s="1">
        <f>K4521*yfactor</f>
        <v>-4.4077807956369135</v>
      </c>
      <c r="M4521" s="1">
        <v>102.872762832245</v>
      </c>
      <c r="N4521" s="1">
        <f>(M4521-80)*zfactor</f>
        <v>30.192046938563404</v>
      </c>
      <c r="O4521">
        <v>4</v>
      </c>
      <c r="P4521">
        <f t="shared" si="142"/>
        <v>0</v>
      </c>
      <c r="Q4521">
        <v>1</v>
      </c>
      <c r="R4521">
        <v>1</v>
      </c>
    </row>
    <row r="4522" spans="1:18" x14ac:dyDescent="0.2">
      <c r="A4522" s="1">
        <v>-3.9168386569163001E-2</v>
      </c>
      <c r="B4522" s="1">
        <f>IF(AND(-100&lt;A4522,A4522&lt;100),A4522,B4521)</f>
        <v>-3.9168386569163001E-2</v>
      </c>
      <c r="C4522" s="1">
        <v>-9.4095765514434701E-3</v>
      </c>
      <c r="D4522" s="1">
        <f>IF(AND(-100&lt;C4522,C4522&lt;100),C4522,D4521)</f>
        <v>-9.4095765514434701E-3</v>
      </c>
      <c r="E4522" s="1">
        <v>0.106454866151277</v>
      </c>
      <c r="F4522" s="1">
        <f>IF(AND(-100&lt;E4522,E4522&lt;100),E4522,F4521)</f>
        <v>0.106454866151277</v>
      </c>
      <c r="G4522" s="1" t="str">
        <f>IF(SQRT(B4522^2+D4522^2+F4522^2)&lt;0.125,"",SQRT(B4522^2+D4522^2+F4522^2))</f>
        <v/>
      </c>
      <c r="H4522" s="1" t="e">
        <f t="shared" si="141"/>
        <v>#VALUE!</v>
      </c>
      <c r="I4522" s="1">
        <v>-4.2258629524228004</v>
      </c>
      <c r="J4522" s="1">
        <f>I4522*xfactor</f>
        <v>-5.5781390971980969</v>
      </c>
      <c r="K4522" s="1">
        <v>-3.4754507865078899</v>
      </c>
      <c r="L4522" s="1">
        <f>K4522*yfactor</f>
        <v>-4.5875950381904147</v>
      </c>
      <c r="M4522" s="1">
        <v>103.22450263791499</v>
      </c>
      <c r="N4522" s="1">
        <f>(M4522-80)*zfactor</f>
        <v>30.656343482047795</v>
      </c>
      <c r="O4522">
        <v>4</v>
      </c>
      <c r="P4522">
        <f t="shared" si="142"/>
        <v>0</v>
      </c>
      <c r="Q4522">
        <v>1</v>
      </c>
      <c r="R4522">
        <v>1</v>
      </c>
    </row>
    <row r="4523" spans="1:18" x14ac:dyDescent="0.2">
      <c r="A4523" s="1">
        <v>-5.5799022646620101E-2</v>
      </c>
      <c r="B4523" s="1">
        <f>IF(AND(-100&lt;A4523,A4523&lt;100),A4523,B4522)</f>
        <v>-5.5799022646620101E-2</v>
      </c>
      <c r="C4523" s="1">
        <v>-3.5780677850521102E-2</v>
      </c>
      <c r="D4523" s="1">
        <f>IF(AND(-100&lt;C4523,C4523&lt;100),C4523,D4522)</f>
        <v>-3.5780677850521102E-2</v>
      </c>
      <c r="E4523" s="1">
        <v>9.3886612617574305E-2</v>
      </c>
      <c r="F4523" s="1">
        <f>IF(AND(-100&lt;E4523,E4523&lt;100),E4523,F4522)</f>
        <v>9.3886612617574305E-2</v>
      </c>
      <c r="G4523" s="1" t="str">
        <f>IF(SQRT(B4523^2+D4523^2+F4523^2)&lt;0.125,"",SQRT(B4523^2+D4523^2+F4523^2))</f>
        <v/>
      </c>
      <c r="H4523" s="1" t="e">
        <f t="shared" si="141"/>
        <v>#VALUE!</v>
      </c>
      <c r="I4523" s="1">
        <v>-4.0145406696955499</v>
      </c>
      <c r="J4523" s="1">
        <f>I4523*xfactor</f>
        <v>-5.2991936839981264</v>
      </c>
      <c r="K4523" s="1">
        <v>-3.6021960024339799</v>
      </c>
      <c r="L4523" s="1">
        <f>K4523*yfactor</f>
        <v>-4.7548987232128539</v>
      </c>
      <c r="M4523" s="1">
        <v>103.61063310182701</v>
      </c>
      <c r="N4523" s="1">
        <f>(M4523-80)*zfactor</f>
        <v>31.166035694411647</v>
      </c>
      <c r="O4523">
        <v>4</v>
      </c>
      <c r="P4523">
        <f t="shared" si="142"/>
        <v>0</v>
      </c>
      <c r="Q4523">
        <v>1</v>
      </c>
      <c r="R4523">
        <v>1</v>
      </c>
    </row>
    <row r="4524" spans="1:18" x14ac:dyDescent="0.2">
      <c r="A4524" s="1">
        <v>-4.4915711353756403E-2</v>
      </c>
      <c r="B4524" s="1">
        <f>IF(AND(-100&lt;A4524,A4524&lt;100),A4524,B4523)</f>
        <v>-4.4915711353756403E-2</v>
      </c>
      <c r="C4524" s="1">
        <v>-2.33766895869446E-2</v>
      </c>
      <c r="D4524" s="1">
        <f>IF(AND(-100&lt;C4524,C4524&lt;100),C4524,D4523)</f>
        <v>-2.33766895869446E-2</v>
      </c>
      <c r="E4524" s="1">
        <v>9.2155929070247306E-2</v>
      </c>
      <c r="F4524" s="1">
        <f>IF(AND(-100&lt;E4524,E4524&lt;100),E4524,F4523)</f>
        <v>9.2155929070247306E-2</v>
      </c>
      <c r="G4524" s="1" t="str">
        <f>IF(SQRT(B4524^2+D4524^2+F4524^2)&lt;0.125,"",SQRT(B4524^2+D4524^2+F4524^2))</f>
        <v/>
      </c>
      <c r="H4524" s="1" t="e">
        <f t="shared" si="141"/>
        <v>#VALUE!</v>
      </c>
      <c r="I4524" s="1">
        <v>-3.79480016839182</v>
      </c>
      <c r="J4524" s="1">
        <f>I4524*xfactor</f>
        <v>-5.0091362222772027</v>
      </c>
      <c r="K4524" s="1">
        <v>-3.7150400133658699</v>
      </c>
      <c r="L4524" s="1">
        <f>K4524*yfactor</f>
        <v>-4.9038528176429486</v>
      </c>
      <c r="M4524" s="1">
        <v>104.02342145438</v>
      </c>
      <c r="N4524" s="1">
        <f>(M4524-80)*zfactor</f>
        <v>31.7109163197816</v>
      </c>
      <c r="O4524">
        <v>4</v>
      </c>
      <c r="P4524">
        <f t="shared" si="142"/>
        <v>0</v>
      </c>
      <c r="Q4524">
        <v>1</v>
      </c>
      <c r="R4524">
        <v>1</v>
      </c>
    </row>
    <row r="4525" spans="1:18" x14ac:dyDescent="0.2">
      <c r="A4525" s="1">
        <v>-5.2550018587729397E-2</v>
      </c>
      <c r="B4525" s="1">
        <f>IF(AND(-100&lt;A4525,A4525&lt;100),A4525,B4524)</f>
        <v>-5.2550018587729397E-2</v>
      </c>
      <c r="C4525" s="1">
        <v>-2.7615394450315901E-2</v>
      </c>
      <c r="D4525" s="1">
        <f>IF(AND(-100&lt;C4525,C4525&lt;100),C4525,D4524)</f>
        <v>-2.7615394450315901E-2</v>
      </c>
      <c r="E4525" s="1">
        <v>0.12588810270349701</v>
      </c>
      <c r="F4525" s="1">
        <f>IF(AND(-100&lt;E4525,E4525&lt;100),E4525,F4524)</f>
        <v>0.12588810270349701</v>
      </c>
      <c r="G4525" s="1">
        <f>IF(SQRT(B4525^2+D4525^2+F4525^2)&lt;0.125,"",SQRT(B4525^2+D4525^2+F4525^2))</f>
        <v>0.13918307679636721</v>
      </c>
      <c r="H4525" s="1">
        <f t="shared" si="141"/>
        <v>1.3918307679636721</v>
      </c>
      <c r="I4525" s="1">
        <v>-3.5801936932015699</v>
      </c>
      <c r="J4525" s="1">
        <f>I4525*xfactor</f>
        <v>-4.7258556750260725</v>
      </c>
      <c r="K4525" s="1">
        <v>-3.8300753279834501</v>
      </c>
      <c r="L4525" s="1">
        <f>K4525*yfactor</f>
        <v>-5.0556994329381544</v>
      </c>
      <c r="M4525" s="1">
        <v>104.43927513344801</v>
      </c>
      <c r="N4525" s="1">
        <f>(M4525-80)*zfactor</f>
        <v>32.259843176151371</v>
      </c>
      <c r="O4525">
        <v>4</v>
      </c>
      <c r="P4525">
        <f t="shared" si="142"/>
        <v>0</v>
      </c>
      <c r="Q4525">
        <v>1</v>
      </c>
      <c r="R4525">
        <v>1</v>
      </c>
    </row>
    <row r="4526" spans="1:18" x14ac:dyDescent="0.2">
      <c r="A4526" s="1">
        <v>-4.9163227509932197E-2</v>
      </c>
      <c r="B4526" s="1">
        <f>IF(AND(-100&lt;A4526,A4526&lt;100),A4526,B4525)</f>
        <v>-4.9163227509932197E-2</v>
      </c>
      <c r="C4526" s="1">
        <v>-2.5563044418397001E-2</v>
      </c>
      <c r="D4526" s="1">
        <f>IF(AND(-100&lt;C4526,C4526&lt;100),C4526,D4525)</f>
        <v>-2.5563044418397001E-2</v>
      </c>
      <c r="E4526" s="1">
        <v>0.12894269518698301</v>
      </c>
      <c r="F4526" s="1">
        <f>IF(AND(-100&lt;E4526,E4526&lt;100),E4526,F4525)</f>
        <v>0.12894269518698301</v>
      </c>
      <c r="G4526" s="1">
        <f>IF(SQRT(B4526^2+D4526^2+F4526^2)&lt;0.125,"",SQRT(B4526^2+D4526^2+F4526^2))</f>
        <v>0.14034497077278368</v>
      </c>
      <c r="H4526" s="1">
        <f t="shared" si="141"/>
        <v>1.4034497077278369</v>
      </c>
      <c r="I4526" s="1">
        <v>-3.3700777531436001</v>
      </c>
      <c r="J4526" s="1">
        <f>I4526*xfactor</f>
        <v>-4.4485026341495528</v>
      </c>
      <c r="K4526" s="1">
        <v>-3.9674532851337001</v>
      </c>
      <c r="L4526" s="1">
        <f>K4526*yfactor</f>
        <v>-5.2370383363764841</v>
      </c>
      <c r="M4526" s="1">
        <v>104.878336629202</v>
      </c>
      <c r="N4526" s="1">
        <f>(M4526-80)*zfactor</f>
        <v>32.839404350546637</v>
      </c>
      <c r="O4526">
        <v>4</v>
      </c>
      <c r="P4526">
        <f t="shared" si="142"/>
        <v>0</v>
      </c>
      <c r="Q4526">
        <v>1</v>
      </c>
      <c r="R4526">
        <v>1</v>
      </c>
    </row>
    <row r="4527" spans="1:18" x14ac:dyDescent="0.2">
      <c r="A4527" s="1">
        <v>-5.3933409947777997E-2</v>
      </c>
      <c r="B4527" s="1">
        <f>IF(AND(-100&lt;A4527,A4527&lt;100),A4527,B4526)</f>
        <v>-5.3933409947777997E-2</v>
      </c>
      <c r="C4527" s="1">
        <v>-2.39265584018881E-2</v>
      </c>
      <c r="D4527" s="1">
        <f>IF(AND(-100&lt;C4527,C4527&lt;100),C4527,D4526)</f>
        <v>-2.39265584018881E-2</v>
      </c>
      <c r="E4527" s="1">
        <v>7.8787996122975296E-2</v>
      </c>
      <c r="F4527" s="1">
        <f>IF(AND(-100&lt;E4527,E4527&lt;100),E4527,F4526)</f>
        <v>7.8787996122975296E-2</v>
      </c>
      <c r="G4527" s="1" t="str">
        <f>IF(SQRT(B4527^2+D4527^2+F4527^2)&lt;0.125,"",SQRT(B4527^2+D4527^2+F4527^2))</f>
        <v/>
      </c>
      <c r="H4527" s="1" t="e">
        <f t="shared" si="141"/>
        <v>#VALUE!</v>
      </c>
      <c r="I4527" s="1">
        <v>-3.2535421449603601</v>
      </c>
      <c r="J4527" s="1">
        <f>I4527*xfactor</f>
        <v>-4.2946756313476753</v>
      </c>
      <c r="K4527" s="1">
        <v>-4.1856288056555</v>
      </c>
      <c r="L4527" s="1">
        <f>K4527*yfactor</f>
        <v>-5.5250300234652601</v>
      </c>
      <c r="M4527" s="1">
        <v>105.326478102123</v>
      </c>
      <c r="N4527" s="1">
        <f>(M4527-80)*zfactor</f>
        <v>33.430951094802367</v>
      </c>
      <c r="O4527">
        <v>4</v>
      </c>
      <c r="P4527">
        <f t="shared" si="142"/>
        <v>0</v>
      </c>
      <c r="Q4527">
        <v>1</v>
      </c>
      <c r="R4527">
        <v>1</v>
      </c>
    </row>
    <row r="4528" spans="1:18" x14ac:dyDescent="0.2">
      <c r="A4528" s="1">
        <v>-4.82191077455177E-2</v>
      </c>
      <c r="B4528" s="1">
        <f>IF(AND(-100&lt;A4528,A4528&lt;100),A4528,B4527)</f>
        <v>-4.82191077455177E-2</v>
      </c>
      <c r="C4528" s="1">
        <v>-3.5386104613201602E-2</v>
      </c>
      <c r="D4528" s="1">
        <f>IF(AND(-100&lt;C4528,C4528&lt;100),C4528,D4527)</f>
        <v>-3.5386104613201602E-2</v>
      </c>
      <c r="E4528" s="1">
        <v>0.105280380527725</v>
      </c>
      <c r="F4528" s="1">
        <f>IF(AND(-100&lt;E4528,E4528&lt;100),E4528,F4527)</f>
        <v>0.105280380527725</v>
      </c>
      <c r="G4528" s="1" t="str">
        <f>IF(SQRT(B4528^2+D4528^2+F4528^2)&lt;0.125,"",SQRT(B4528^2+D4528^2+F4528^2))</f>
        <v/>
      </c>
      <c r="H4528" s="1" t="e">
        <f t="shared" si="141"/>
        <v>#VALUE!</v>
      </c>
      <c r="I4528" s="1">
        <v>-3.2821001876189801</v>
      </c>
      <c r="J4528" s="1">
        <f>I4528*xfactor</f>
        <v>-4.3323722476570543</v>
      </c>
      <c r="K4528" s="1">
        <v>-4.40919116275475</v>
      </c>
      <c r="L4528" s="1">
        <f>K4528*yfactor</f>
        <v>-5.8201323348362699</v>
      </c>
      <c r="M4528" s="1">
        <v>105.75307228609</v>
      </c>
      <c r="N4528" s="1">
        <f>(M4528-80)*zfactor</f>
        <v>33.994055417638805</v>
      </c>
      <c r="O4528">
        <v>4</v>
      </c>
      <c r="P4528">
        <f t="shared" si="142"/>
        <v>0</v>
      </c>
      <c r="Q4528">
        <v>1</v>
      </c>
      <c r="R4528">
        <v>1</v>
      </c>
    </row>
    <row r="4529" spans="1:18" x14ac:dyDescent="0.2">
      <c r="A4529" s="1">
        <v>-5.3732625011918202E-2</v>
      </c>
      <c r="B4529" s="1">
        <f>IF(AND(-100&lt;A4529,A4529&lt;100),A4529,B4528)</f>
        <v>-5.3732625011918202E-2</v>
      </c>
      <c r="C4529" s="1">
        <v>-2.1695327126207899E-2</v>
      </c>
      <c r="D4529" s="1">
        <f>IF(AND(-100&lt;C4529,C4529&lt;100),C4529,D4528)</f>
        <v>-2.1695327126207899E-2</v>
      </c>
      <c r="E4529" s="1">
        <v>0.12280620819155599</v>
      </c>
      <c r="F4529" s="1">
        <f>IF(AND(-100&lt;E4529,E4529&lt;100),E4529,F4528)</f>
        <v>0.12280620819155599</v>
      </c>
      <c r="G4529" s="1">
        <f>IF(SQRT(B4529^2+D4529^2+F4529^2)&lt;0.125,"",SQRT(B4529^2+D4529^2+F4529^2))</f>
        <v>0.13579118889004685</v>
      </c>
      <c r="H4529" s="1">
        <f t="shared" si="141"/>
        <v>1.3579118889004684</v>
      </c>
      <c r="I4529" s="1">
        <v>-3.44810470202304</v>
      </c>
      <c r="J4529" s="1">
        <f>I4529*xfactor</f>
        <v>-4.5514982066704128</v>
      </c>
      <c r="K4529" s="1">
        <v>-4.6083122973563198</v>
      </c>
      <c r="L4529" s="1">
        <f>K4529*yfactor</f>
        <v>-6.0829722325103424</v>
      </c>
      <c r="M4529" s="1">
        <v>106.168626589802</v>
      </c>
      <c r="N4529" s="1">
        <f>(M4529-80)*zfactor</f>
        <v>34.542587098538647</v>
      </c>
      <c r="O4529">
        <v>4</v>
      </c>
      <c r="P4529">
        <f t="shared" si="142"/>
        <v>0</v>
      </c>
      <c r="Q4529">
        <v>1</v>
      </c>
      <c r="R4529">
        <v>1</v>
      </c>
    </row>
    <row r="4530" spans="1:18" x14ac:dyDescent="0.2">
      <c r="A4530" s="1">
        <v>-4.8271895802994798E-2</v>
      </c>
      <c r="B4530" s="1">
        <f>IF(AND(-100&lt;A4530,A4530&lt;100),A4530,B4529)</f>
        <v>-4.8271895802994798E-2</v>
      </c>
      <c r="C4530" s="1">
        <v>-2.9464323397156902E-2</v>
      </c>
      <c r="D4530" s="1">
        <f>IF(AND(-100&lt;C4530,C4530&lt;100),C4530,D4529)</f>
        <v>-2.9464323397156902E-2</v>
      </c>
      <c r="E4530" s="1">
        <v>0.13205471743278099</v>
      </c>
      <c r="F4530" s="1">
        <f>IF(AND(-100&lt;E4530,E4530&lt;100),E4530,F4529)</f>
        <v>0.13205471743278099</v>
      </c>
      <c r="G4530" s="1">
        <f>IF(SQRT(B4530^2+D4530^2+F4530^2)&lt;0.125,"",SQRT(B4530^2+D4530^2+F4530^2))</f>
        <v>0.14365504054476844</v>
      </c>
      <c r="H4530" s="1">
        <f t="shared" si="141"/>
        <v>1.4365504054476843</v>
      </c>
      <c r="I4530" s="1">
        <v>-3.69438899214322</v>
      </c>
      <c r="J4530" s="1">
        <f>I4530*xfactor</f>
        <v>-4.8765934696290509</v>
      </c>
      <c r="K4530" s="1">
        <v>-4.7865028671871004</v>
      </c>
      <c r="L4530" s="1">
        <f>K4530*yfactor</f>
        <v>-6.3181837846869726</v>
      </c>
      <c r="M4530" s="1">
        <v>106.548100655475</v>
      </c>
      <c r="N4530" s="1">
        <f>(M4530-80)*zfactor</f>
        <v>35.043492865226995</v>
      </c>
      <c r="O4530">
        <v>4</v>
      </c>
      <c r="P4530">
        <f t="shared" si="142"/>
        <v>0</v>
      </c>
      <c r="Q4530">
        <v>1</v>
      </c>
      <c r="R4530">
        <v>1</v>
      </c>
    </row>
    <row r="4531" spans="1:18" x14ac:dyDescent="0.2">
      <c r="A4531" s="1">
        <v>-5.5220476847771101E-2</v>
      </c>
      <c r="B4531" s="1">
        <f>IF(AND(-100&lt;A4531,A4531&lt;100),A4531,B4530)</f>
        <v>-5.5220476847771101E-2</v>
      </c>
      <c r="C4531" s="1">
        <v>-2.5774764858057599E-2</v>
      </c>
      <c r="D4531" s="1">
        <f>IF(AND(-100&lt;C4531,C4531&lt;100),C4531,D4530)</f>
        <v>-2.5774764858057599E-2</v>
      </c>
      <c r="E4531" s="1">
        <v>7.9625238846294397E-2</v>
      </c>
      <c r="F4531" s="1">
        <f>IF(AND(-100&lt;E4531,E4531&lt;100),E4531,F4530)</f>
        <v>7.9625238846294397E-2</v>
      </c>
      <c r="G4531" s="1" t="str">
        <f>IF(SQRT(B4531^2+D4531^2+F4531^2)&lt;0.125,"",SQRT(B4531^2+D4531^2+F4531^2))</f>
        <v/>
      </c>
      <c r="H4531" s="1" t="e">
        <f t="shared" si="141"/>
        <v>#VALUE!</v>
      </c>
      <c r="I4531" s="1">
        <v>-3.9968971462884899</v>
      </c>
      <c r="J4531" s="1">
        <f>I4531*xfactor</f>
        <v>-5.2759042331008068</v>
      </c>
      <c r="K4531" s="1">
        <v>-4.9199933698829001</v>
      </c>
      <c r="L4531" s="1">
        <f>K4531*yfactor</f>
        <v>-6.4943912482454289</v>
      </c>
      <c r="M4531" s="1">
        <v>106.903995755311</v>
      </c>
      <c r="N4531" s="1">
        <f>(M4531-80)*zfactor</f>
        <v>35.513274397010527</v>
      </c>
      <c r="O4531">
        <v>4</v>
      </c>
      <c r="P4531">
        <f t="shared" si="142"/>
        <v>0</v>
      </c>
      <c r="Q4531">
        <v>1</v>
      </c>
      <c r="R4531">
        <v>1</v>
      </c>
    </row>
    <row r="4532" spans="1:18" x14ac:dyDescent="0.2">
      <c r="A4532" s="1">
        <v>-4.2192947777431898E-2</v>
      </c>
      <c r="B4532" s="1">
        <f>IF(AND(-100&lt;A4532,A4532&lt;100),A4532,B4531)</f>
        <v>-4.2192947777431898E-2</v>
      </c>
      <c r="C4532" s="1">
        <v>-2.9576210534502202E-2</v>
      </c>
      <c r="D4532" s="1">
        <f>IF(AND(-100&lt;C4532,C4532&lt;100),C4532,D4531)</f>
        <v>-2.9576210534502202E-2</v>
      </c>
      <c r="E4532" s="1">
        <v>9.0525725611579205E-2</v>
      </c>
      <c r="F4532" s="1">
        <f>IF(AND(-100&lt;E4532,E4532&lt;100),E4532,F4531)</f>
        <v>9.0525725611579205E-2</v>
      </c>
      <c r="G4532" s="1" t="str">
        <f>IF(SQRT(B4532^2+D4532^2+F4532^2)&lt;0.125,"",SQRT(B4532^2+D4532^2+F4532^2))</f>
        <v/>
      </c>
      <c r="H4532" s="1" t="e">
        <f t="shared" si="141"/>
        <v>#VALUE!</v>
      </c>
      <c r="I4532" s="1">
        <v>-4.2463423689232904</v>
      </c>
      <c r="J4532" s="1">
        <f>I4532*xfactor</f>
        <v>-5.6051719269787439</v>
      </c>
      <c r="K4532" s="1">
        <v>-5.0019771103478901</v>
      </c>
      <c r="L4532" s="1">
        <f>K4532*yfactor</f>
        <v>-6.6026097856592152</v>
      </c>
      <c r="M4532" s="1">
        <v>107.27943528297401</v>
      </c>
      <c r="N4532" s="1">
        <f>(M4532-80)*zfactor</f>
        <v>36.008854573525689</v>
      </c>
      <c r="O4532">
        <v>4</v>
      </c>
      <c r="P4532">
        <f t="shared" si="142"/>
        <v>0</v>
      </c>
      <c r="Q4532">
        <v>1</v>
      </c>
      <c r="R4532">
        <v>1</v>
      </c>
    </row>
    <row r="4533" spans="1:18" x14ac:dyDescent="0.2">
      <c r="A4533" s="1">
        <v>-5.6951594836519299E-2</v>
      </c>
      <c r="B4533" s="1">
        <f>IF(AND(-100&lt;A4533,A4533&lt;100),A4533,B4532)</f>
        <v>-5.6951594836519299E-2</v>
      </c>
      <c r="C4533" s="1">
        <v>-2.93580780604175E-2</v>
      </c>
      <c r="D4533" s="1">
        <f>IF(AND(-100&lt;C4533,C4533&lt;100),C4533,D4532)</f>
        <v>-2.93580780604175E-2</v>
      </c>
      <c r="E4533" s="1">
        <v>0.129665033302959</v>
      </c>
      <c r="F4533" s="1">
        <f>IF(AND(-100&lt;E4533,E4533&lt;100),E4533,F4532)</f>
        <v>0.129665033302959</v>
      </c>
      <c r="G4533" s="1">
        <f>IF(SQRT(B4533^2+D4533^2+F4533^2)&lt;0.125,"",SQRT(B4533^2+D4533^2+F4533^2))</f>
        <v>0.14463195277421267</v>
      </c>
      <c r="H4533" s="1">
        <f t="shared" si="141"/>
        <v>1.4463195277421268</v>
      </c>
      <c r="I4533" s="1">
        <v>-4.4408495401761696</v>
      </c>
      <c r="J4533" s="1">
        <f>I4533*xfactor</f>
        <v>-5.861921393032544</v>
      </c>
      <c r="K4533" s="1">
        <v>-5.0387943294743698</v>
      </c>
      <c r="L4533" s="1">
        <f>K4533*yfactor</f>
        <v>-6.6512085149061688</v>
      </c>
      <c r="M4533" s="1">
        <v>107.64574536196</v>
      </c>
      <c r="N4533" s="1">
        <f>(M4533-80)*zfactor</f>
        <v>36.492383877787198</v>
      </c>
      <c r="O4533">
        <v>4</v>
      </c>
      <c r="P4533">
        <f t="shared" si="142"/>
        <v>0</v>
      </c>
      <c r="Q4533">
        <v>1</v>
      </c>
      <c r="R4533">
        <v>1</v>
      </c>
    </row>
    <row r="4534" spans="1:18" x14ac:dyDescent="0.2">
      <c r="A4534" s="1">
        <v>-3.7763135139960102E-2</v>
      </c>
      <c r="B4534" s="1">
        <f>IF(AND(-100&lt;A4534,A4534&lt;100),A4534,B4533)</f>
        <v>-3.7763135139960102E-2</v>
      </c>
      <c r="C4534" s="1">
        <v>-1.4382333311437699E-2</v>
      </c>
      <c r="D4534" s="1">
        <f>IF(AND(-100&lt;C4534,C4534&lt;100),C4534,D4533)</f>
        <v>-1.4382333311437699E-2</v>
      </c>
      <c r="E4534" s="1">
        <v>0.120640578790258</v>
      </c>
      <c r="F4534" s="1">
        <f>IF(AND(-100&lt;E4534,E4534&lt;100),E4534,F4533)</f>
        <v>0.120640578790258</v>
      </c>
      <c r="G4534" s="1">
        <f>IF(SQRT(B4534^2+D4534^2+F4534^2)&lt;0.125,"",SQRT(B4534^2+D4534^2+F4534^2))</f>
        <v>0.12722835823010775</v>
      </c>
      <c r="H4534" s="1">
        <f t="shared" si="141"/>
        <v>1.2722835823010774</v>
      </c>
      <c r="I4534" s="1">
        <v>-4.5966053826327702</v>
      </c>
      <c r="J4534" s="1">
        <f>I4534*xfactor</f>
        <v>-6.0675191050752568</v>
      </c>
      <c r="K4534" s="1">
        <v>-5.10122202173015</v>
      </c>
      <c r="L4534" s="1">
        <f>K4534*yfactor</f>
        <v>-6.7336130686837983</v>
      </c>
      <c r="M4534" s="1">
        <v>107.96299124174401</v>
      </c>
      <c r="N4534" s="1">
        <f>(M4534-80)*zfactor</f>
        <v>36.911148439102092</v>
      </c>
      <c r="O4534">
        <v>4</v>
      </c>
      <c r="P4534">
        <f t="shared" si="142"/>
        <v>0</v>
      </c>
      <c r="Q4534">
        <v>1</v>
      </c>
      <c r="R4534">
        <v>1</v>
      </c>
    </row>
    <row r="4535" spans="1:18" x14ac:dyDescent="0.2">
      <c r="A4535" s="1">
        <v>-5.1203327836465799E-2</v>
      </c>
      <c r="B4535" s="1">
        <f>IF(AND(-100&lt;A4535,A4535&lt;100),A4535,B4534)</f>
        <v>-5.1203327836465799E-2</v>
      </c>
      <c r="C4535" s="1">
        <v>-2.7491927367748699E-2</v>
      </c>
      <c r="D4535" s="1">
        <f>IF(AND(-100&lt;C4535,C4535&lt;100),C4535,D4534)</f>
        <v>-2.7491927367748699E-2</v>
      </c>
      <c r="E4535" s="1">
        <v>9.5570846892908096E-2</v>
      </c>
      <c r="F4535" s="1">
        <f>IF(AND(-100&lt;E4535,E4535&lt;100),E4535,F4534)</f>
        <v>9.5570846892908096E-2</v>
      </c>
      <c r="G4535" s="1" t="str">
        <f>IF(SQRT(B4535^2+D4535^2+F4535^2)&lt;0.125,"",SQRT(B4535^2+D4535^2+F4535^2))</f>
        <v/>
      </c>
      <c r="H4535" s="1" t="e">
        <f t="shared" si="141"/>
        <v>#VALUE!</v>
      </c>
      <c r="I4535" s="1">
        <v>-4.7436398570742098</v>
      </c>
      <c r="J4535" s="1">
        <f>I4535*xfactor</f>
        <v>-6.2616046113379573</v>
      </c>
      <c r="K4535" s="1">
        <v>-5.16261690548464</v>
      </c>
      <c r="L4535" s="1">
        <f>K4535*yfactor</f>
        <v>-6.814654315239725</v>
      </c>
      <c r="M4535" s="1">
        <v>108.202499710018</v>
      </c>
      <c r="N4535" s="1">
        <f>(M4535-80)*zfactor</f>
        <v>37.227299617223764</v>
      </c>
      <c r="O4535">
        <v>4</v>
      </c>
      <c r="P4535">
        <f t="shared" si="142"/>
        <v>0</v>
      </c>
      <c r="Q4535">
        <v>1</v>
      </c>
      <c r="R4535">
        <v>1</v>
      </c>
    </row>
    <row r="4536" spans="1:18" x14ac:dyDescent="0.2">
      <c r="A4536" s="1">
        <v>-4.2976836461286701E-2</v>
      </c>
      <c r="B4536" s="1">
        <f>IF(AND(-100&lt;A4536,A4536&lt;100),A4536,B4535)</f>
        <v>-4.2976836461286701E-2</v>
      </c>
      <c r="C4536" s="1">
        <v>-2.2939864414769501E-2</v>
      </c>
      <c r="D4536" s="1">
        <f>IF(AND(-100&lt;C4536,C4536&lt;100),C4536,D4535)</f>
        <v>-2.2939864414769501E-2</v>
      </c>
      <c r="E4536" s="1">
        <v>9.55775569349714E-2</v>
      </c>
      <c r="F4536" s="1">
        <f>IF(AND(-100&lt;E4536,E4536&lt;100),E4536,F4535)</f>
        <v>9.55775569349714E-2</v>
      </c>
      <c r="G4536" s="1" t="str">
        <f>IF(SQRT(B4536^2+D4536^2+F4536^2)&lt;0.125,"",SQRT(B4536^2+D4536^2+F4536^2))</f>
        <v/>
      </c>
      <c r="H4536" s="1" t="e">
        <f t="shared" si="141"/>
        <v>#VALUE!</v>
      </c>
      <c r="I4536" s="1">
        <v>-4.8563736422864796</v>
      </c>
      <c r="J4536" s="1">
        <f>I4536*xfactor</f>
        <v>-6.410413207818153</v>
      </c>
      <c r="K4536" s="1">
        <v>-5.2102832885808104</v>
      </c>
      <c r="L4536" s="1">
        <f>K4536*yfactor</f>
        <v>-6.8775739409266698</v>
      </c>
      <c r="M4536" s="1">
        <v>108.386629506426</v>
      </c>
      <c r="N4536" s="1">
        <f>(M4536-80)*zfactor</f>
        <v>37.470350948482327</v>
      </c>
      <c r="O4536">
        <v>4</v>
      </c>
      <c r="P4536">
        <f t="shared" si="142"/>
        <v>0</v>
      </c>
      <c r="Q4536">
        <v>1</v>
      </c>
      <c r="R4536">
        <v>1</v>
      </c>
    </row>
    <row r="4537" spans="1:18" x14ac:dyDescent="0.2">
      <c r="A4537" s="1">
        <v>-5.76086970827865E-2</v>
      </c>
      <c r="B4537" s="1">
        <f>IF(AND(-100&lt;A4537,A4537&lt;100),A4537,B4536)</f>
        <v>-5.76086970827865E-2</v>
      </c>
      <c r="C4537" s="1">
        <v>-3.01320820055157E-2</v>
      </c>
      <c r="D4537" s="1">
        <f>IF(AND(-100&lt;C4537,C4537&lt;100),C4537,D4536)</f>
        <v>-3.01320820055157E-2</v>
      </c>
      <c r="E4537" s="1">
        <v>0.12841694748574201</v>
      </c>
      <c r="F4537" s="1">
        <f>IF(AND(-100&lt;E4537,E4537&lt;100),E4537,F4536)</f>
        <v>0.12841694748574201</v>
      </c>
      <c r="G4537" s="1">
        <f>IF(SQRT(B4537^2+D4537^2+F4537^2)&lt;0.125,"",SQRT(B4537^2+D4537^2+F4537^2))</f>
        <v>0.14393615510746144</v>
      </c>
      <c r="H4537" s="1">
        <f t="shared" si="141"/>
        <v>1.4393615510746143</v>
      </c>
      <c r="I4537" s="1">
        <v>-4.9500974849708497</v>
      </c>
      <c r="J4537" s="1">
        <f>I4537*xfactor</f>
        <v>-6.5341286801615217</v>
      </c>
      <c r="K4537" s="1">
        <v>-5.25921854891725</v>
      </c>
      <c r="L4537" s="1">
        <f>K4537*yfactor</f>
        <v>-6.9421684845707707</v>
      </c>
      <c r="M4537" s="1">
        <v>108.575966141538</v>
      </c>
      <c r="N4537" s="1">
        <f>(M4537-80)*zfactor</f>
        <v>37.720275306830167</v>
      </c>
      <c r="O4537">
        <v>4</v>
      </c>
      <c r="P4537">
        <f t="shared" si="142"/>
        <v>0</v>
      </c>
      <c r="Q4537">
        <v>1</v>
      </c>
      <c r="R4537">
        <v>1</v>
      </c>
    </row>
    <row r="4538" spans="1:18" x14ac:dyDescent="0.2">
      <c r="A4538" s="1">
        <v>-4.8179284282583203E-2</v>
      </c>
      <c r="B4538" s="1">
        <f>IF(AND(-100&lt;A4538,A4538&lt;100),A4538,B4537)</f>
        <v>-4.8179284282583203E-2</v>
      </c>
      <c r="C4538" s="1">
        <v>-2.3878298139964001E-2</v>
      </c>
      <c r="D4538" s="1">
        <f>IF(AND(-100&lt;C4538,C4538&lt;100),C4538,D4537)</f>
        <v>-2.3878298139964001E-2</v>
      </c>
      <c r="E4538" s="1">
        <v>0.13156066065856001</v>
      </c>
      <c r="F4538" s="1">
        <f>IF(AND(-100&lt;E4538,E4538&lt;100),E4538,F4537)</f>
        <v>0.13156066065856001</v>
      </c>
      <c r="G4538" s="1">
        <f>IF(SQRT(B4538^2+D4538^2+F4538^2)&lt;0.125,"",SQRT(B4538^2+D4538^2+F4538^2))</f>
        <v>0.14212538122713955</v>
      </c>
      <c r="H4538" s="1">
        <f t="shared" si="141"/>
        <v>1.4212538122713956</v>
      </c>
      <c r="I4538" s="1">
        <v>-4.9417416788349904</v>
      </c>
      <c r="J4538" s="1">
        <f>I4538*xfactor</f>
        <v>-6.5230990160621873</v>
      </c>
      <c r="K4538" s="1">
        <v>-5.3760145788211</v>
      </c>
      <c r="L4538" s="1">
        <f>K4538*yfactor</f>
        <v>-7.0963392440438522</v>
      </c>
      <c r="M4538" s="1">
        <v>108.787237201743</v>
      </c>
      <c r="N4538" s="1">
        <f>(M4538-80)*zfactor</f>
        <v>37.99915310630076</v>
      </c>
      <c r="O4538">
        <v>4</v>
      </c>
      <c r="P4538">
        <f t="shared" si="142"/>
        <v>0</v>
      </c>
      <c r="Q4538">
        <v>1</v>
      </c>
      <c r="R4538">
        <v>1</v>
      </c>
    </row>
    <row r="4539" spans="1:18" x14ac:dyDescent="0.2">
      <c r="A4539" s="1">
        <v>-4.68814223865072E-2</v>
      </c>
      <c r="B4539" s="1">
        <f>IF(AND(-100&lt;A4539,A4539&lt;100),A4539,B4538)</f>
        <v>-4.68814223865072E-2</v>
      </c>
      <c r="C4539" s="1">
        <v>-2.30427764225755E-2</v>
      </c>
      <c r="D4539" s="1">
        <f>IF(AND(-100&lt;C4539,C4539&lt;100),C4539,D4538)</f>
        <v>-2.30427764225755E-2</v>
      </c>
      <c r="E4539" s="1">
        <v>8.2621304037471296E-2</v>
      </c>
      <c r="F4539" s="1">
        <f>IF(AND(-100&lt;E4539,E4539&lt;100),E4539,F4538)</f>
        <v>8.2621304037471296E-2</v>
      </c>
      <c r="G4539" s="1" t="str">
        <f>IF(SQRT(B4539^2+D4539^2+F4539^2)&lt;0.125,"",SQRT(B4539^2+D4539^2+F4539^2))</f>
        <v/>
      </c>
      <c r="H4539" s="1" t="e">
        <f t="shared" si="141"/>
        <v>#VALUE!</v>
      </c>
      <c r="I4539" s="1">
        <v>-4.8707509570812002</v>
      </c>
      <c r="J4539" s="1">
        <f>I4539*xfactor</f>
        <v>-6.4293912633471848</v>
      </c>
      <c r="K4539" s="1">
        <v>-5.4868234705215997</v>
      </c>
      <c r="L4539" s="1">
        <f>K4539*yfactor</f>
        <v>-7.2426069810885121</v>
      </c>
      <c r="M4539" s="1">
        <v>108.994058136649</v>
      </c>
      <c r="N4539" s="1">
        <f>(M4539-80)*zfactor</f>
        <v>38.272156740376687</v>
      </c>
      <c r="O4539">
        <v>4</v>
      </c>
      <c r="P4539">
        <f t="shared" si="142"/>
        <v>0</v>
      </c>
      <c r="Q4539">
        <v>1</v>
      </c>
      <c r="R4539">
        <v>1</v>
      </c>
    </row>
    <row r="4540" spans="1:18" x14ac:dyDescent="0.2">
      <c r="A4540" s="1">
        <v>-4.6533338380136402E-2</v>
      </c>
      <c r="B4540" s="1">
        <f>IF(AND(-100&lt;A4540,A4540&lt;100),A4540,B4539)</f>
        <v>-4.6533338380136402E-2</v>
      </c>
      <c r="C4540" s="1">
        <v>-2.71183576282184E-2</v>
      </c>
      <c r="D4540" s="1">
        <f>IF(AND(-100&lt;C4540,C4540&lt;100),C4540,D4539)</f>
        <v>-2.71183576282184E-2</v>
      </c>
      <c r="E4540" s="1">
        <v>8.9332078528247594E-2</v>
      </c>
      <c r="F4540" s="1">
        <f>IF(AND(-100&lt;E4540,E4540&lt;100),E4540,F4539)</f>
        <v>8.9332078528247594E-2</v>
      </c>
      <c r="G4540" s="1" t="str">
        <f>IF(SQRT(B4540^2+D4540^2+F4540^2)&lt;0.125,"",SQRT(B4540^2+D4540^2+F4540^2))</f>
        <v/>
      </c>
      <c r="H4540" s="1" t="e">
        <f t="shared" si="141"/>
        <v>#VALUE!</v>
      </c>
      <c r="I4540" s="1">
        <v>-4.7479107907471301</v>
      </c>
      <c r="J4540" s="1">
        <f>I4540*xfactor</f>
        <v>-6.2672422437862121</v>
      </c>
      <c r="K4540" s="1">
        <v>-5.5626115353240699</v>
      </c>
      <c r="L4540" s="1">
        <f>K4540*yfactor</f>
        <v>-7.3426472266277729</v>
      </c>
      <c r="M4540" s="1">
        <v>109.193166045342</v>
      </c>
      <c r="N4540" s="1">
        <f>(M4540-80)*zfactor</f>
        <v>38.53497917985144</v>
      </c>
      <c r="O4540">
        <v>4</v>
      </c>
      <c r="P4540">
        <f t="shared" si="142"/>
        <v>0</v>
      </c>
      <c r="Q4540">
        <v>1</v>
      </c>
      <c r="R4540">
        <v>1</v>
      </c>
    </row>
    <row r="4541" spans="1:18" x14ac:dyDescent="0.2">
      <c r="A4541" s="1">
        <v>-4.7908979770797402E-2</v>
      </c>
      <c r="B4541" s="1">
        <f>IF(AND(-100&lt;A4541,A4541&lt;100),A4541,B4540)</f>
        <v>-4.7908979770797402E-2</v>
      </c>
      <c r="C4541" s="1">
        <v>-2.36751506710242E-2</v>
      </c>
      <c r="D4541" s="1">
        <f>IF(AND(-100&lt;C4541,C4541&lt;100),C4541,D4540)</f>
        <v>-2.36751506710242E-2</v>
      </c>
      <c r="E4541" s="1">
        <v>0.124852196729982</v>
      </c>
      <c r="F4541" s="1">
        <f>IF(AND(-100&lt;E4541,E4541&lt;100),E4541,F4540)</f>
        <v>0.124852196729982</v>
      </c>
      <c r="G4541" s="1">
        <f>IF(SQRT(B4541^2+D4541^2+F4541^2)&lt;0.125,"",SQRT(B4541^2+D4541^2+F4541^2))</f>
        <v>0.1358081519286545</v>
      </c>
      <c r="H4541" s="1">
        <f t="shared" si="141"/>
        <v>1.358081519286545</v>
      </c>
      <c r="I4541" s="1">
        <v>-4.6020620812569701</v>
      </c>
      <c r="J4541" s="1">
        <f>I4541*xfactor</f>
        <v>-6.0747219472592011</v>
      </c>
      <c r="K4541" s="1">
        <v>-5.55948140604103</v>
      </c>
      <c r="L4541" s="1">
        <f>K4541*yfactor</f>
        <v>-7.3385154559741599</v>
      </c>
      <c r="M4541" s="1">
        <v>109.37789914673399</v>
      </c>
      <c r="N4541" s="1">
        <f>(M4541-80)*zfactor</f>
        <v>38.778826873688878</v>
      </c>
      <c r="O4541">
        <v>4</v>
      </c>
      <c r="P4541">
        <f t="shared" si="142"/>
        <v>0</v>
      </c>
      <c r="Q4541">
        <v>1</v>
      </c>
      <c r="R4541">
        <v>1</v>
      </c>
    </row>
    <row r="4542" spans="1:18" x14ac:dyDescent="0.2">
      <c r="A4542" s="1">
        <v>-5.4813393622002098E-2</v>
      </c>
      <c r="B4542" s="1">
        <f>IF(AND(-100&lt;A4542,A4542&lt;100),A4542,B4541)</f>
        <v>-5.4813393622002098E-2</v>
      </c>
      <c r="C4542" s="1">
        <v>-2.6843014242696299E-2</v>
      </c>
      <c r="D4542" s="1">
        <f>IF(AND(-100&lt;C4542,C4542&lt;100),C4542,D4541)</f>
        <v>-2.6843014242696299E-2</v>
      </c>
      <c r="E4542" s="1">
        <v>0.118758095189697</v>
      </c>
      <c r="F4542" s="1">
        <f>IF(AND(-100&lt;E4542,E4542&lt;100),E4542,F4541)</f>
        <v>0.118758095189697</v>
      </c>
      <c r="G4542" s="1">
        <f>IF(SQRT(B4542^2+D4542^2+F4542^2)&lt;0.125,"",SQRT(B4542^2+D4542^2+F4542^2))</f>
        <v>0.13352355862198728</v>
      </c>
      <c r="H4542" s="1">
        <f t="shared" si="141"/>
        <v>1.3352355862198728</v>
      </c>
      <c r="I4542" s="1">
        <v>-4.4273054921725601</v>
      </c>
      <c r="J4542" s="1">
        <f>I4542*xfactor</f>
        <v>-5.8440432496677799</v>
      </c>
      <c r="K4542" s="1">
        <v>-5.56879018394</v>
      </c>
      <c r="L4542" s="1">
        <f>K4542*yfactor</f>
        <v>-7.3508030428008002</v>
      </c>
      <c r="M4542" s="1">
        <v>109.560532385458</v>
      </c>
      <c r="N4542" s="1">
        <f>(M4542-80)*zfactor</f>
        <v>39.019902748804569</v>
      </c>
      <c r="O4542">
        <v>4</v>
      </c>
      <c r="P4542">
        <f t="shared" si="142"/>
        <v>0</v>
      </c>
      <c r="Q4542">
        <v>1</v>
      </c>
      <c r="R4542">
        <v>1</v>
      </c>
    </row>
    <row r="4543" spans="1:18" x14ac:dyDescent="0.2">
      <c r="A4543" s="1">
        <v>-3.2229244435042999E-2</v>
      </c>
      <c r="B4543" s="1">
        <f>IF(AND(-100&lt;A4543,A4543&lt;100),A4543,B4542)</f>
        <v>-3.2229244435042999E-2</v>
      </c>
      <c r="C4543" s="1">
        <v>-1.6561155624316499E-2</v>
      </c>
      <c r="D4543" s="1">
        <f>IF(AND(-100&lt;C4543,C4543&lt;100),C4543,D4542)</f>
        <v>-1.6561155624316499E-2</v>
      </c>
      <c r="E4543" s="1">
        <v>7.9223175532368906E-2</v>
      </c>
      <c r="F4543" s="1">
        <f>IF(AND(-100&lt;E4543,E4543&lt;100),E4543,F4542)</f>
        <v>7.9223175532368906E-2</v>
      </c>
      <c r="G4543" s="1" t="str">
        <f>IF(SQRT(B4543^2+D4543^2+F4543^2)&lt;0.125,"",SQRT(B4543^2+D4543^2+F4543^2))</f>
        <v/>
      </c>
      <c r="H4543" s="1" t="e">
        <f t="shared" si="141"/>
        <v>#VALUE!</v>
      </c>
      <c r="I4543" s="1">
        <v>-4.2318150653952102</v>
      </c>
      <c r="J4543" s="1">
        <f>I4543*xfactor</f>
        <v>-5.5859958863216779</v>
      </c>
      <c r="K4543" s="1">
        <v>-5.6179679143706096</v>
      </c>
      <c r="L4543" s="1">
        <f>K4543*yfactor</f>
        <v>-7.4157176469692052</v>
      </c>
      <c r="M4543" s="1">
        <v>109.73926910104601</v>
      </c>
      <c r="N4543" s="1">
        <f>(M4543-80)*zfactor</f>
        <v>39.255835213380728</v>
      </c>
      <c r="O4543">
        <v>4</v>
      </c>
      <c r="P4543">
        <f t="shared" si="142"/>
        <v>0</v>
      </c>
      <c r="Q4543">
        <v>1</v>
      </c>
      <c r="R4543">
        <v>1</v>
      </c>
    </row>
    <row r="4544" spans="1:18" x14ac:dyDescent="0.2">
      <c r="A4544" s="1">
        <v>-5.0019510870151801E-2</v>
      </c>
      <c r="B4544" s="1">
        <f>IF(AND(-100&lt;A4544,A4544&lt;100),A4544,B4543)</f>
        <v>-5.0019510870151801E-2</v>
      </c>
      <c r="C4544" s="1">
        <v>-2.6190651899196699E-2</v>
      </c>
      <c r="D4544" s="1">
        <f>IF(AND(-100&lt;C4544,C4544&lt;100),C4544,D4543)</f>
        <v>-2.6190651899196699E-2</v>
      </c>
      <c r="E4544" s="1">
        <v>8.1741293431156201E-2</v>
      </c>
      <c r="F4544" s="1">
        <f>IF(AND(-100&lt;E4544,E4544&lt;100),E4544,F4543)</f>
        <v>8.1741293431156201E-2</v>
      </c>
      <c r="G4544" s="1" t="str">
        <f>IF(SQRT(B4544^2+D4544^2+F4544^2)&lt;0.125,"",SQRT(B4544^2+D4544^2+F4544^2))</f>
        <v/>
      </c>
      <c r="H4544" s="1" t="e">
        <f t="shared" si="141"/>
        <v>#VALUE!</v>
      </c>
      <c r="I4544" s="1">
        <v>-4.0475508707471297</v>
      </c>
      <c r="J4544" s="1">
        <f>I4544*xfactor</f>
        <v>-5.3427671493862112</v>
      </c>
      <c r="K4544" s="1">
        <v>-5.73866698621904</v>
      </c>
      <c r="L4544" s="1">
        <f>K4544*yfactor</f>
        <v>-7.575040421809133</v>
      </c>
      <c r="M4544" s="1">
        <v>109.881546017983</v>
      </c>
      <c r="N4544" s="1">
        <f>(M4544-80)*zfactor</f>
        <v>39.443640743737561</v>
      </c>
      <c r="O4544">
        <v>4</v>
      </c>
      <c r="P4544">
        <f t="shared" si="142"/>
        <v>0</v>
      </c>
      <c r="Q4544">
        <v>1</v>
      </c>
      <c r="R4544">
        <v>1</v>
      </c>
    </row>
    <row r="4545" spans="1:18" x14ac:dyDescent="0.2">
      <c r="A4545" s="1">
        <v>-4.4371585503545301E-2</v>
      </c>
      <c r="B4545" s="1">
        <f>IF(AND(-100&lt;A4545,A4545&lt;100),A4545,B4544)</f>
        <v>-4.4371585503545301E-2</v>
      </c>
      <c r="C4545" s="1">
        <v>-2.8528504806273801E-2</v>
      </c>
      <c r="D4545" s="1">
        <f>IF(AND(-100&lt;C4545,C4545&lt;100),C4545,D4544)</f>
        <v>-2.8528504806273801E-2</v>
      </c>
      <c r="E4545" s="1">
        <v>0.12776894854159901</v>
      </c>
      <c r="F4545" s="1">
        <f>IF(AND(-100&lt;E4545,E4545&lt;100),E4545,F4544)</f>
        <v>0.12776894854159901</v>
      </c>
      <c r="G4545" s="1">
        <f>IF(SQRT(B4545^2+D4545^2+F4545^2)&lt;0.125,"",SQRT(B4545^2+D4545^2+F4545^2))</f>
        <v>0.13823030564245234</v>
      </c>
      <c r="H4545" s="1">
        <f t="shared" si="141"/>
        <v>1.3823030564245233</v>
      </c>
      <c r="I4545" s="1">
        <v>-3.84703079070563</v>
      </c>
      <c r="J4545" s="1">
        <f>I4545*xfactor</f>
        <v>-5.0780806437314316</v>
      </c>
      <c r="K4545" s="1">
        <v>-5.9053547707741698</v>
      </c>
      <c r="L4545" s="1">
        <f>K4545*yfactor</f>
        <v>-7.7950682974219045</v>
      </c>
      <c r="M4545" s="1">
        <v>110.03670173967799</v>
      </c>
      <c r="N4545" s="1">
        <f>(M4545-80)*zfactor</f>
        <v>39.648446296374956</v>
      </c>
      <c r="O4545">
        <v>4</v>
      </c>
      <c r="P4545">
        <f t="shared" si="142"/>
        <v>0</v>
      </c>
      <c r="Q4545">
        <v>1</v>
      </c>
      <c r="R4545">
        <v>1</v>
      </c>
    </row>
    <row r="4546" spans="1:18" x14ac:dyDescent="0.2">
      <c r="A4546" s="1">
        <v>-5.2786000125273597E-2</v>
      </c>
      <c r="B4546" s="1">
        <f>IF(AND(-100&lt;A4546,A4546&lt;100),A4546,B4545)</f>
        <v>-5.2786000125273597E-2</v>
      </c>
      <c r="C4546" s="1">
        <v>-1.6361608441177601E-2</v>
      </c>
      <c r="D4546" s="1">
        <f>IF(AND(-100&lt;C4546,C4546&lt;100),C4546,D4545)</f>
        <v>-1.6361608441177601E-2</v>
      </c>
      <c r="E4546" s="1">
        <v>0.106535984237554</v>
      </c>
      <c r="F4546" s="1">
        <f>IF(AND(-100&lt;E4546,E4546&lt;100),E4546,F4545)</f>
        <v>0.106535984237554</v>
      </c>
      <c r="G4546" s="1" t="str">
        <f>IF(SQRT(B4546^2+D4546^2+F4546^2)&lt;0.125,"",SQRT(B4546^2+D4546^2+F4546^2))</f>
        <v/>
      </c>
      <c r="H4546" s="1" t="e">
        <f t="shared" si="141"/>
        <v>#VALUE!</v>
      </c>
      <c r="I4546" s="1">
        <v>-3.6177422168539999</v>
      </c>
      <c r="J4546" s="1">
        <f>I4546*xfactor</f>
        <v>-4.7754197262472804</v>
      </c>
      <c r="K4546" s="1">
        <v>-6.07016873325097</v>
      </c>
      <c r="L4546" s="1">
        <f>K4546*yfactor</f>
        <v>-8.0126227278912801</v>
      </c>
      <c r="M4546" s="1">
        <v>110.17625727194</v>
      </c>
      <c r="N4546" s="1">
        <f>(M4546-80)*zfactor</f>
        <v>39.832659598960802</v>
      </c>
      <c r="O4546">
        <v>4</v>
      </c>
      <c r="P4546">
        <f t="shared" si="142"/>
        <v>0</v>
      </c>
      <c r="Q4546">
        <v>1</v>
      </c>
      <c r="R4546">
        <v>1</v>
      </c>
    </row>
    <row r="4547" spans="1:18" x14ac:dyDescent="0.2">
      <c r="A4547" s="1">
        <v>-3.4464808350667099E-2</v>
      </c>
      <c r="B4547" s="1">
        <f>IF(AND(-100&lt;A4547,A4547&lt;100),A4547,B4546)</f>
        <v>-3.4464808350667099E-2</v>
      </c>
      <c r="C4547" s="1">
        <v>-2.5213212126322299E-2</v>
      </c>
      <c r="D4547" s="1">
        <f>IF(AND(-100&lt;C4547,C4547&lt;100),C4547,D4546)</f>
        <v>-2.5213212126322299E-2</v>
      </c>
      <c r="E4547" s="1">
        <v>7.3692961274673896E-2</v>
      </c>
      <c r="F4547" s="1">
        <f>IF(AND(-100&lt;E4547,E4547&lt;100),E4547,F4546)</f>
        <v>7.3692961274673896E-2</v>
      </c>
      <c r="G4547" s="1" t="str">
        <f>IF(SQRT(B4547^2+D4547^2+F4547^2)&lt;0.125,"",SQRT(B4547^2+D4547^2+F4547^2))</f>
        <v/>
      </c>
      <c r="H4547" s="1" t="e">
        <f t="shared" ref="H4547:H4610" si="143">IF(G4547&gt;0.125,10*G4547,0)</f>
        <v>#VALUE!</v>
      </c>
      <c r="I4547" s="1">
        <v>-3.3895609873626298</v>
      </c>
      <c r="J4547" s="1">
        <f>I4547*xfactor</f>
        <v>-4.4742205033186719</v>
      </c>
      <c r="K4547" s="1">
        <v>-6.2250771713408604</v>
      </c>
      <c r="L4547" s="1">
        <f>K4547*yfactor</f>
        <v>-8.2171018661699353</v>
      </c>
      <c r="M4547" s="1">
        <v>110.298463176643</v>
      </c>
      <c r="N4547" s="1">
        <f>(M4547-80)*zfactor</f>
        <v>39.993971393168756</v>
      </c>
      <c r="O4547">
        <v>4</v>
      </c>
      <c r="P4547">
        <f t="shared" si="142"/>
        <v>0</v>
      </c>
      <c r="Q4547">
        <v>1</v>
      </c>
      <c r="R4547">
        <v>1</v>
      </c>
    </row>
    <row r="4548" spans="1:18" x14ac:dyDescent="0.2">
      <c r="A4548" s="1">
        <v>-5.8015340479814499E-2</v>
      </c>
      <c r="B4548" s="1">
        <f>IF(AND(-100&lt;A4548,A4548&lt;100),A4548,B4547)</f>
        <v>-5.8015340479814499E-2</v>
      </c>
      <c r="C4548" s="1">
        <v>-2.3651030119714901E-2</v>
      </c>
      <c r="D4548" s="1">
        <f>IF(AND(-100&lt;C4548,C4548&lt;100),C4548,D4547)</f>
        <v>-2.3651030119714901E-2</v>
      </c>
      <c r="E4548" s="1">
        <v>8.4091604818325394E-2</v>
      </c>
      <c r="F4548" s="1">
        <f>IF(AND(-100&lt;E4548,E4548&lt;100),E4548,F4547)</f>
        <v>8.4091604818325394E-2</v>
      </c>
      <c r="G4548" s="1" t="str">
        <f>IF(SQRT(B4548^2+D4548^2+F4548^2)&lt;0.125,"",SQRT(B4548^2+D4548^2+F4548^2))</f>
        <v/>
      </c>
      <c r="H4548" s="1" t="e">
        <f t="shared" si="143"/>
        <v>#VALUE!</v>
      </c>
      <c r="I4548" s="1">
        <v>-3.2140105189022501</v>
      </c>
      <c r="J4548" s="1">
        <f>I4548*xfactor</f>
        <v>-4.2424938849509699</v>
      </c>
      <c r="K4548" s="1">
        <v>-6.3996732050202798</v>
      </c>
      <c r="L4548" s="1">
        <f>K4548*yfactor</f>
        <v>-8.447568630626769</v>
      </c>
      <c r="M4548" s="1">
        <v>110.446165745952</v>
      </c>
      <c r="N4548" s="1">
        <f>(M4548-80)*zfactor</f>
        <v>40.188938784656642</v>
      </c>
      <c r="O4548">
        <v>4</v>
      </c>
      <c r="P4548">
        <f t="shared" ref="P4548:P4611" si="144">IF(OR(O4548&lt;&gt;O4547,Q4548&lt;&gt;Q4547,R4548&lt;&gt;R4547),1,0)</f>
        <v>0</v>
      </c>
      <c r="Q4548">
        <v>1</v>
      </c>
      <c r="R4548">
        <v>1</v>
      </c>
    </row>
    <row r="4549" spans="1:18" x14ac:dyDescent="0.2">
      <c r="A4549" s="1">
        <v>-3.4686479124781899E-2</v>
      </c>
      <c r="B4549" s="1">
        <f>IF(AND(-100&lt;A4549,A4549&lt;100),A4549,B4548)</f>
        <v>-3.4686479124781899E-2</v>
      </c>
      <c r="C4549" s="1">
        <v>-2.4673832226138399E-2</v>
      </c>
      <c r="D4549" s="1">
        <f>IF(AND(-100&lt;C4549,C4549&lt;100),C4549,D4548)</f>
        <v>-2.4673832226138399E-2</v>
      </c>
      <c r="E4549" s="1">
        <v>9.5564859296080704E-2</v>
      </c>
      <c r="F4549" s="1">
        <f>IF(AND(-100&lt;E4549,E4549&lt;100),E4549,F4548)</f>
        <v>9.5564859296080704E-2</v>
      </c>
      <c r="G4549" s="1" t="str">
        <f>IF(SQRT(B4549^2+D4549^2+F4549^2)&lt;0.125,"",SQRT(B4549^2+D4549^2+F4549^2))</f>
        <v/>
      </c>
      <c r="H4549" s="1" t="e">
        <f t="shared" si="143"/>
        <v>#VALUE!</v>
      </c>
      <c r="I4549" s="1">
        <v>-3.1078521016726199</v>
      </c>
      <c r="J4549" s="1">
        <f>I4549*xfactor</f>
        <v>-4.1023647742078584</v>
      </c>
      <c r="K4549" s="1">
        <v>-6.5430256800687498</v>
      </c>
      <c r="L4549" s="1">
        <f>K4549*yfactor</f>
        <v>-8.636793897690751</v>
      </c>
      <c r="M4549" s="1">
        <v>110.568306406286</v>
      </c>
      <c r="N4549" s="1">
        <f>(M4549-80)*zfactor</f>
        <v>40.35016445629752</v>
      </c>
      <c r="O4549">
        <v>4</v>
      </c>
      <c r="P4549">
        <f t="shared" si="144"/>
        <v>0</v>
      </c>
      <c r="Q4549">
        <v>1</v>
      </c>
      <c r="R4549">
        <v>1</v>
      </c>
    </row>
    <row r="4550" spans="1:18" x14ac:dyDescent="0.2">
      <c r="A4550" s="1">
        <v>-5.8468046448530903E-2</v>
      </c>
      <c r="B4550" s="1">
        <f>IF(AND(-100&lt;A4550,A4550&lt;100),A4550,B4549)</f>
        <v>-5.8468046448530903E-2</v>
      </c>
      <c r="C4550" s="1">
        <v>-1.3978956111470001E-2</v>
      </c>
      <c r="D4550" s="1">
        <f>IF(AND(-100&lt;C4550,C4550&lt;100),C4550,D4549)</f>
        <v>-1.3978956111470001E-2</v>
      </c>
      <c r="E4550" s="1">
        <v>7.8710702207311495E-2</v>
      </c>
      <c r="F4550" s="1">
        <f>IF(AND(-100&lt;E4550,E4550&lt;100),E4550,F4549)</f>
        <v>7.8710702207311495E-2</v>
      </c>
      <c r="G4550" s="1" t="str">
        <f>IF(SQRT(B4550^2+D4550^2+F4550^2)&lt;0.125,"",SQRT(B4550^2+D4550^2+F4550^2))</f>
        <v/>
      </c>
      <c r="H4550" s="1" t="e">
        <f t="shared" si="143"/>
        <v>#VALUE!</v>
      </c>
      <c r="I4550" s="1">
        <v>-3.0730329374213898</v>
      </c>
      <c r="J4550" s="1">
        <f>I4550*xfactor</f>
        <v>-4.056403477396235</v>
      </c>
      <c r="K4550" s="1">
        <v>-6.6358825706822104</v>
      </c>
      <c r="L4550" s="1">
        <f>K4550*yfactor</f>
        <v>-8.7593649933005189</v>
      </c>
      <c r="M4550" s="1">
        <v>110.693205902125</v>
      </c>
      <c r="N4550" s="1">
        <f>(M4550-80)*zfactor</f>
        <v>40.515031790805004</v>
      </c>
      <c r="O4550">
        <v>4</v>
      </c>
      <c r="P4550">
        <f t="shared" si="144"/>
        <v>0</v>
      </c>
      <c r="Q4550">
        <v>1</v>
      </c>
      <c r="R4550">
        <v>1</v>
      </c>
    </row>
    <row r="4551" spans="1:18" x14ac:dyDescent="0.2">
      <c r="A4551" s="1">
        <v>-4.2143552891929899E-2</v>
      </c>
      <c r="B4551" s="1">
        <f>IF(AND(-100&lt;A4551,A4551&lt;100),A4551,B4550)</f>
        <v>-4.2143552891929899E-2</v>
      </c>
      <c r="C4551" s="1">
        <v>-1.3504955777836501E-2</v>
      </c>
      <c r="D4551" s="1">
        <f>IF(AND(-100&lt;C4551,C4551&lt;100),C4551,D4550)</f>
        <v>-1.3504955777836501E-2</v>
      </c>
      <c r="E4551" s="1">
        <v>3.7057659587825802E-2</v>
      </c>
      <c r="F4551" s="1">
        <f>IF(AND(-100&lt;E4551,E4551&lt;100),E4551,F4550)</f>
        <v>3.7057659587825802E-2</v>
      </c>
      <c r="G4551" s="1" t="str">
        <f>IF(SQRT(B4551^2+D4551^2+F4551^2)&lt;0.125,"",SQRT(B4551^2+D4551^2+F4551^2))</f>
        <v/>
      </c>
      <c r="H4551" s="1" t="e">
        <f t="shared" si="143"/>
        <v>#VALUE!</v>
      </c>
      <c r="I4551" s="1">
        <v>-3.1077312674603701</v>
      </c>
      <c r="J4551" s="1">
        <f>I4551*xfactor</f>
        <v>-4.102205273047689</v>
      </c>
      <c r="K4551" s="1">
        <v>-6.71099773418885</v>
      </c>
      <c r="L4551" s="1">
        <f>K4551*yfactor</f>
        <v>-8.8585170091292831</v>
      </c>
      <c r="M4551" s="1">
        <v>110.89620159320501</v>
      </c>
      <c r="N4551" s="1">
        <f>(M4551-80)*zfactor</f>
        <v>40.782986103030609</v>
      </c>
      <c r="O4551">
        <v>4</v>
      </c>
      <c r="P4551">
        <f t="shared" si="144"/>
        <v>0</v>
      </c>
      <c r="Q4551">
        <v>1</v>
      </c>
      <c r="R4551">
        <v>1</v>
      </c>
    </row>
    <row r="4552" spans="1:18" x14ac:dyDescent="0.2">
      <c r="A4552" s="1">
        <v>-4.6925089106015103E-2</v>
      </c>
      <c r="B4552" s="1">
        <f>IF(AND(-100&lt;A4552,A4552&lt;100),A4552,B4551)</f>
        <v>-4.6925089106015103E-2</v>
      </c>
      <c r="C4552" s="1">
        <v>-4.0192645140335603E-3</v>
      </c>
      <c r="D4552" s="1">
        <f>IF(AND(-100&lt;C4552,C4552&lt;100),C4552,D4551)</f>
        <v>-4.0192645140335603E-3</v>
      </c>
      <c r="E4552" s="1">
        <v>-1.53991658638481E-2</v>
      </c>
      <c r="F4552" s="1">
        <f>IF(AND(-100&lt;E4552,E4552&lt;100),E4552,F4551)</f>
        <v>-1.53991658638481E-2</v>
      </c>
      <c r="G4552" s="1" t="str">
        <f>IF(SQRT(B4552^2+D4552^2+F4552^2)&lt;0.125,"",SQRT(B4552^2+D4552^2+F4552^2))</f>
        <v/>
      </c>
      <c r="H4552" s="1" t="e">
        <f t="shared" si="143"/>
        <v>#VALUE!</v>
      </c>
      <c r="I4552" s="1">
        <v>-3.1920384705999201</v>
      </c>
      <c r="J4552" s="1">
        <f>I4552*xfactor</f>
        <v>-4.2134907811918945</v>
      </c>
      <c r="K4552" s="1">
        <v>-6.7888764886381496</v>
      </c>
      <c r="L4552" s="1">
        <f>K4552*yfactor</f>
        <v>-8.9613169650023572</v>
      </c>
      <c r="M4552" s="1">
        <v>111.02328499108</v>
      </c>
      <c r="N4552" s="1">
        <f>(M4552-80)*zfactor</f>
        <v>40.950736188225605</v>
      </c>
      <c r="O4552">
        <v>4</v>
      </c>
      <c r="P4552">
        <f t="shared" si="144"/>
        <v>0</v>
      </c>
      <c r="Q4552">
        <v>1</v>
      </c>
      <c r="R4552">
        <v>1</v>
      </c>
    </row>
    <row r="4553" spans="1:18" x14ac:dyDescent="0.2">
      <c r="A4553" s="1">
        <v>-1.16538575428653E-2</v>
      </c>
      <c r="B4553" s="1">
        <f>IF(AND(-100&lt;A4553,A4553&lt;100),A4553,B4552)</f>
        <v>-1.16538575428653E-2</v>
      </c>
      <c r="C4553" s="1">
        <v>1.1100616635333199E-3</v>
      </c>
      <c r="D4553" s="1">
        <f>IF(AND(-100&lt;C4553,C4553&lt;100),C4553,D4552)</f>
        <v>1.1100616635333199E-3</v>
      </c>
      <c r="E4553" s="1">
        <v>-3.6479539972734697E-2</v>
      </c>
      <c r="F4553" s="1">
        <f>IF(AND(-100&lt;E4553,E4553&lt;100),E4553,F4552)</f>
        <v>-3.6479539972734697E-2</v>
      </c>
      <c r="G4553" s="1" t="str">
        <f>IF(SQRT(B4553^2+D4553^2+F4553^2)&lt;0.125,"",SQRT(B4553^2+D4553^2+F4553^2))</f>
        <v/>
      </c>
      <c r="H4553" s="1" t="e">
        <f t="shared" si="143"/>
        <v>#VALUE!</v>
      </c>
      <c r="I4553" s="1">
        <v>-3.3119941632582299</v>
      </c>
      <c r="J4553" s="1">
        <f>I4553*xfactor</f>
        <v>-4.3718322955008633</v>
      </c>
      <c r="K4553" s="1">
        <v>-6.8188771201034903</v>
      </c>
      <c r="L4553" s="1">
        <f>K4553*yfactor</f>
        <v>-9.0009177985366069</v>
      </c>
      <c r="M4553" s="1">
        <v>111.106777374396</v>
      </c>
      <c r="N4553" s="1">
        <f>(M4553-80)*zfactor</f>
        <v>41.060946134202723</v>
      </c>
      <c r="O4553">
        <v>4</v>
      </c>
      <c r="P4553">
        <f t="shared" si="144"/>
        <v>0</v>
      </c>
      <c r="Q4553">
        <v>1</v>
      </c>
      <c r="R4553">
        <v>1</v>
      </c>
    </row>
    <row r="4554" spans="1:18" x14ac:dyDescent="0.2">
      <c r="A4554" s="1">
        <v>-7.4039853128704203E-2</v>
      </c>
      <c r="B4554" s="1">
        <f>IF(AND(-100&lt;A4554,A4554&lt;100),A4554,B4553)</f>
        <v>-7.4039853128704203E-2</v>
      </c>
      <c r="C4554" s="1">
        <v>-2.0526739867762499E-2</v>
      </c>
      <c r="D4554" s="1">
        <f>IF(AND(-100&lt;C4554,C4554&lt;100),C4554,D4553)</f>
        <v>-2.0526739867762499E-2</v>
      </c>
      <c r="E4554" s="1">
        <v>-4.9049635939097301E-2</v>
      </c>
      <c r="F4554" s="1">
        <f>IF(AND(-100&lt;E4554,E4554&lt;100),E4554,F4553)</f>
        <v>-4.9049635939097301E-2</v>
      </c>
      <c r="G4554" s="1" t="str">
        <f>IF(SQRT(B4554^2+D4554^2+F4554^2)&lt;0.125,"",SQRT(B4554^2+D4554^2+F4554^2))</f>
        <v/>
      </c>
      <c r="H4554" s="1" t="e">
        <f t="shared" si="143"/>
        <v>#VALUE!</v>
      </c>
      <c r="I4554" s="1">
        <v>-3.4550671530058401</v>
      </c>
      <c r="J4554" s="1">
        <f>I4554*xfactor</f>
        <v>-4.5606886419677091</v>
      </c>
      <c r="K4554" s="1">
        <v>-6.74510202782945</v>
      </c>
      <c r="L4554" s="1">
        <f>K4554*yfactor</f>
        <v>-8.9035346767348749</v>
      </c>
      <c r="M4554" s="1">
        <v>111.173307085723</v>
      </c>
      <c r="N4554" s="1">
        <f>(M4554-80)*zfactor</f>
        <v>41.14876535315436</v>
      </c>
      <c r="O4554">
        <v>4</v>
      </c>
      <c r="P4554">
        <f t="shared" si="144"/>
        <v>0</v>
      </c>
      <c r="Q4554">
        <v>1</v>
      </c>
      <c r="R4554">
        <v>1</v>
      </c>
    </row>
    <row r="4555" spans="1:18" x14ac:dyDescent="0.2">
      <c r="A4555" s="1">
        <v>-0.109407922826811</v>
      </c>
      <c r="B4555" s="1">
        <f>IF(AND(-100&lt;A4555,A4555&lt;100),A4555,B4554)</f>
        <v>-0.109407922826811</v>
      </c>
      <c r="C4555" s="1">
        <v>-8.5586882305989098E-2</v>
      </c>
      <c r="D4555" s="1">
        <f>IF(AND(-100&lt;C4555,C4555&lt;100),C4555,D4554)</f>
        <v>-8.5586882305989098E-2</v>
      </c>
      <c r="E4555" s="1">
        <v>-9.05761514190732E-2</v>
      </c>
      <c r="F4555" s="1">
        <f>IF(AND(-100&lt;E4555,E4555&lt;100),E4555,F4554)</f>
        <v>-9.05761514190732E-2</v>
      </c>
      <c r="G4555" s="1">
        <f>IF(SQRT(B4555^2+D4555^2+F4555^2)&lt;0.125,"",SQRT(B4555^2+D4555^2+F4555^2))</f>
        <v>0.16582896974300823</v>
      </c>
      <c r="H4555" s="1">
        <f t="shared" si="143"/>
        <v>1.6582896974300823</v>
      </c>
      <c r="I4555" s="1">
        <v>-3.5214071797784898</v>
      </c>
      <c r="J4555" s="1">
        <f>I4555*xfactor</f>
        <v>-4.6482574773076069</v>
      </c>
      <c r="K4555" s="1">
        <v>-6.6703169544831002</v>
      </c>
      <c r="L4555" s="1">
        <f>K4555*yfactor</f>
        <v>-8.8048183799176929</v>
      </c>
      <c r="M4555" s="1">
        <v>111.286872232321</v>
      </c>
      <c r="N4555" s="1">
        <f>(M4555-80)*zfactor</f>
        <v>41.298671346663724</v>
      </c>
      <c r="O4555">
        <v>4</v>
      </c>
      <c r="P4555">
        <f t="shared" si="144"/>
        <v>0</v>
      </c>
      <c r="Q4555">
        <v>1</v>
      </c>
      <c r="R4555">
        <v>1</v>
      </c>
    </row>
    <row r="4556" spans="1:18" x14ac:dyDescent="0.2">
      <c r="A4556" s="1">
        <v>-9.0141984868973096E-2</v>
      </c>
      <c r="B4556" s="1">
        <f>IF(AND(-100&lt;A4556,A4556&lt;100),A4556,B4555)</f>
        <v>-9.0141984868973096E-2</v>
      </c>
      <c r="C4556" s="1">
        <v>-2.0349729060912401E-2</v>
      </c>
      <c r="D4556" s="1">
        <f>IF(AND(-100&lt;C4556,C4556&lt;100),C4556,D4555)</f>
        <v>-2.0349729060912401E-2</v>
      </c>
      <c r="E4556" s="1">
        <v>-0.17414558662787299</v>
      </c>
      <c r="F4556" s="1">
        <f>IF(AND(-100&lt;E4556,E4556&lt;100),E4556,F4555)</f>
        <v>-0.17414558662787299</v>
      </c>
      <c r="G4556" s="1">
        <f>IF(SQRT(B4556^2+D4556^2+F4556^2)&lt;0.125,"",SQRT(B4556^2+D4556^2+F4556^2))</f>
        <v>0.19714556614577144</v>
      </c>
      <c r="H4556" s="1">
        <f t="shared" si="143"/>
        <v>1.9714556614577146</v>
      </c>
      <c r="I4556" s="1">
        <v>-3.48093187815613</v>
      </c>
      <c r="J4556" s="1">
        <f>I4556*xfactor</f>
        <v>-4.5948300791660914</v>
      </c>
      <c r="K4556" s="1">
        <v>-6.6437258347882597</v>
      </c>
      <c r="L4556" s="1">
        <f>K4556*yfactor</f>
        <v>-8.7697181019205033</v>
      </c>
      <c r="M4556" s="1">
        <v>111.411906267652</v>
      </c>
      <c r="N4556" s="1">
        <f>(M4556-80)*zfactor</f>
        <v>41.463716273300641</v>
      </c>
      <c r="O4556">
        <v>4</v>
      </c>
      <c r="P4556">
        <f t="shared" si="144"/>
        <v>0</v>
      </c>
      <c r="Q4556">
        <v>1</v>
      </c>
      <c r="R4556">
        <v>1</v>
      </c>
    </row>
    <row r="4557" spans="1:18" x14ac:dyDescent="0.2">
      <c r="A4557" s="1">
        <v>-6.6395836620291596E-2</v>
      </c>
      <c r="B4557" s="1">
        <f>IF(AND(-100&lt;A4557,A4557&lt;100),A4557,B4556)</f>
        <v>-6.6395836620291596E-2</v>
      </c>
      <c r="C4557" s="1">
        <v>-4.6203180505267297E-2</v>
      </c>
      <c r="D4557" s="1">
        <f>IF(AND(-100&lt;C4557,C4557&lt;100),C4557,D4556)</f>
        <v>-4.6203180505267297E-2</v>
      </c>
      <c r="E4557" s="1">
        <v>-0.21539450893746401</v>
      </c>
      <c r="F4557" s="1">
        <f>IF(AND(-100&lt;E4557,E4557&lt;100),E4557,F4556)</f>
        <v>-0.21539450893746401</v>
      </c>
      <c r="G4557" s="1">
        <f>IF(SQRT(B4557^2+D4557^2+F4557^2)&lt;0.125,"",SQRT(B4557^2+D4557^2+F4557^2))</f>
        <v>0.23008245367633323</v>
      </c>
      <c r="H4557" s="1">
        <f t="shared" si="143"/>
        <v>2.3008245367633324</v>
      </c>
      <c r="I4557" s="1">
        <v>-3.3824162772508002</v>
      </c>
      <c r="J4557" s="1">
        <f>I4557*xfactor</f>
        <v>-4.4647894859710568</v>
      </c>
      <c r="K4557" s="1">
        <v>-6.6283396004714197</v>
      </c>
      <c r="L4557" s="1">
        <f>K4557*yfactor</f>
        <v>-8.7494082726222739</v>
      </c>
      <c r="M4557" s="1">
        <v>111.503347718903</v>
      </c>
      <c r="N4557" s="1">
        <f>(M4557-80)*zfactor</f>
        <v>41.58441898895196</v>
      </c>
      <c r="O4557">
        <v>4</v>
      </c>
      <c r="P4557">
        <f t="shared" si="144"/>
        <v>0</v>
      </c>
      <c r="Q4557">
        <v>1</v>
      </c>
      <c r="R4557">
        <v>1</v>
      </c>
    </row>
    <row r="4558" spans="1:18" x14ac:dyDescent="0.2">
      <c r="A4558" s="1">
        <v>-1.0759029013868899E-3</v>
      </c>
      <c r="B4558" s="1">
        <f>IF(AND(-100&lt;A4558,A4558&lt;100),A4558,B4557)</f>
        <v>-1.0759029013868899E-3</v>
      </c>
      <c r="C4558" s="1">
        <v>-2.9545576719916099E-2</v>
      </c>
      <c r="D4558" s="1">
        <f>IF(AND(-100&lt;C4558,C4558&lt;100),C4558,D4557)</f>
        <v>-2.9545576719916099E-2</v>
      </c>
      <c r="E4558" s="1">
        <v>-0.283935568776922</v>
      </c>
      <c r="F4558" s="1">
        <f>IF(AND(-100&lt;E4558,E4558&lt;100),E4558,F4557)</f>
        <v>-0.283935568776922</v>
      </c>
      <c r="G4558" s="1">
        <f>IF(SQRT(B4558^2+D4558^2+F4558^2)&lt;0.125,"",SQRT(B4558^2+D4558^2+F4558^2))</f>
        <v>0.28547067430375372</v>
      </c>
      <c r="H4558" s="1">
        <f t="shared" si="143"/>
        <v>2.8547067430375375</v>
      </c>
      <c r="I4558" s="1">
        <v>-3.3193766411525898</v>
      </c>
      <c r="J4558" s="1">
        <f>I4558*xfactor</f>
        <v>-4.3815771663214189</v>
      </c>
      <c r="K4558" s="1">
        <v>-6.5836366210821202</v>
      </c>
      <c r="L4558" s="1">
        <f>K4558*yfactor</f>
        <v>-8.6904003398283987</v>
      </c>
      <c r="M4558" s="1">
        <v>111.587288709898</v>
      </c>
      <c r="N4558" s="1">
        <f>(M4558-80)*zfactor</f>
        <v>41.695221097065371</v>
      </c>
      <c r="O4558">
        <v>4</v>
      </c>
      <c r="P4558">
        <f t="shared" si="144"/>
        <v>0</v>
      </c>
      <c r="Q4558">
        <v>1</v>
      </c>
      <c r="R4558">
        <v>1</v>
      </c>
    </row>
    <row r="4559" spans="1:18" x14ac:dyDescent="0.2">
      <c r="A4559" s="1">
        <v>3.3752875886023902E-2</v>
      </c>
      <c r="B4559" s="1">
        <f>IF(AND(-100&lt;A4559,A4559&lt;100),A4559,B4558)</f>
        <v>3.3752875886023902E-2</v>
      </c>
      <c r="C4559" s="1">
        <v>-7.8436368792762501E-2</v>
      </c>
      <c r="D4559" s="1">
        <f>IF(AND(-100&lt;C4559,C4559&lt;100),C4559,D4558)</f>
        <v>-7.8436368792762501E-2</v>
      </c>
      <c r="E4559" s="1">
        <v>-0.39106498917490101</v>
      </c>
      <c r="F4559" s="1">
        <f>IF(AND(-100&lt;E4559,E4559&lt;100),E4559,F4558)</f>
        <v>-0.39106498917490101</v>
      </c>
      <c r="G4559" s="1">
        <f>IF(SQRT(B4559^2+D4559^2+F4559^2)&lt;0.125,"",SQRT(B4559^2+D4559^2+F4559^2))</f>
        <v>0.40027908556198261</v>
      </c>
      <c r="H4559" s="1">
        <f t="shared" si="143"/>
        <v>4.0027908556198257</v>
      </c>
      <c r="I4559" s="1">
        <v>-3.3157085938027602</v>
      </c>
      <c r="J4559" s="1">
        <f>I4559*xfactor</f>
        <v>-4.3767353438196439</v>
      </c>
      <c r="K4559" s="1">
        <v>-6.5272729503562799</v>
      </c>
      <c r="L4559" s="1">
        <f>K4559*yfactor</f>
        <v>-8.6160002944702896</v>
      </c>
      <c r="M4559" s="1">
        <v>111.663628532847</v>
      </c>
      <c r="N4559" s="1">
        <f>(M4559-80)*zfactor</f>
        <v>41.795989663358043</v>
      </c>
      <c r="O4559">
        <v>4</v>
      </c>
      <c r="P4559">
        <f t="shared" si="144"/>
        <v>0</v>
      </c>
      <c r="Q4559">
        <v>1</v>
      </c>
      <c r="R4559">
        <v>1</v>
      </c>
    </row>
    <row r="4560" spans="1:18" x14ac:dyDescent="0.2">
      <c r="A4560" s="1">
        <v>-3.1953245062496402E-2</v>
      </c>
      <c r="B4560" s="1">
        <f>IF(AND(-100&lt;A4560,A4560&lt;100),A4560,B4559)</f>
        <v>-3.1953245062496402E-2</v>
      </c>
      <c r="C4560" s="1">
        <v>-0.115593637028366</v>
      </c>
      <c r="D4560" s="1">
        <f>IF(AND(-100&lt;C4560,C4560&lt;100),C4560,D4559)</f>
        <v>-0.115593637028366</v>
      </c>
      <c r="E4560" s="1">
        <v>-0.40776102280177001</v>
      </c>
      <c r="F4560" s="1">
        <f>IF(AND(-100&lt;E4560,E4560&lt;100),E4560,F4559)</f>
        <v>-0.40776102280177001</v>
      </c>
      <c r="G4560" s="1">
        <f>IF(SQRT(B4560^2+D4560^2+F4560^2)&lt;0.125,"",SQRT(B4560^2+D4560^2+F4560^2))</f>
        <v>0.42503170529716389</v>
      </c>
      <c r="H4560" s="1">
        <f t="shared" si="143"/>
        <v>4.2503170529716385</v>
      </c>
      <c r="I4560" s="1">
        <v>-3.3324167144510901</v>
      </c>
      <c r="J4560" s="1">
        <f>I4560*xfactor</f>
        <v>-4.3987900630754391</v>
      </c>
      <c r="K4560" s="1">
        <v>-6.4457651332288197</v>
      </c>
      <c r="L4560" s="1">
        <f>K4560*yfactor</f>
        <v>-8.5084099758620422</v>
      </c>
      <c r="M4560" s="1">
        <v>111.725490634132</v>
      </c>
      <c r="N4560" s="1">
        <f>(M4560-80)*zfactor</f>
        <v>41.877647637054245</v>
      </c>
      <c r="O4560">
        <v>4</v>
      </c>
      <c r="P4560">
        <f t="shared" si="144"/>
        <v>0</v>
      </c>
      <c r="Q4560">
        <v>1</v>
      </c>
      <c r="R4560">
        <v>1</v>
      </c>
    </row>
    <row r="4561" spans="1:18" x14ac:dyDescent="0.2">
      <c r="A4561" s="1">
        <v>-1.20912612926301E-2</v>
      </c>
      <c r="B4561" s="1">
        <f>IF(AND(-100&lt;A4561,A4561&lt;100),A4561,B4560)</f>
        <v>-1.20912612926301E-2</v>
      </c>
      <c r="C4561" s="1">
        <v>-0.155575621570711</v>
      </c>
      <c r="D4561" s="1">
        <f>IF(AND(-100&lt;C4561,C4561&lt;100),C4561,D4560)</f>
        <v>-0.155575621570711</v>
      </c>
      <c r="E4561" s="1">
        <v>-0.450099456441447</v>
      </c>
      <c r="F4561" s="1">
        <f>IF(AND(-100&lt;E4561,E4561&lt;100),E4561,F4560)</f>
        <v>-0.450099456441447</v>
      </c>
      <c r="G4561" s="1">
        <f>IF(SQRT(B4561^2+D4561^2+F4561^2)&lt;0.125,"",SQRT(B4561^2+D4561^2+F4561^2))</f>
        <v>0.47638166769476531</v>
      </c>
      <c r="H4561" s="1">
        <f t="shared" si="143"/>
        <v>4.7638166769476529</v>
      </c>
      <c r="I4561" s="1">
        <v>-3.3575336558838198</v>
      </c>
      <c r="J4561" s="1">
        <f>I4561*xfactor</f>
        <v>-4.431944425766642</v>
      </c>
      <c r="K4561" s="1">
        <v>-6.3550077372766403</v>
      </c>
      <c r="L4561" s="1">
        <f>K4561*yfactor</f>
        <v>-8.3886102132051654</v>
      </c>
      <c r="M4561" s="1">
        <v>111.78733183271299</v>
      </c>
      <c r="N4561" s="1">
        <f>(M4561-80)*zfactor</f>
        <v>41.959278019181156</v>
      </c>
      <c r="O4561">
        <v>4</v>
      </c>
      <c r="P4561">
        <f t="shared" si="144"/>
        <v>0</v>
      </c>
      <c r="Q4561">
        <v>1</v>
      </c>
      <c r="R4561">
        <v>1</v>
      </c>
    </row>
    <row r="4562" spans="1:18" x14ac:dyDescent="0.2">
      <c r="A4562" s="1">
        <v>-8.2738482892702803E-2</v>
      </c>
      <c r="B4562" s="1">
        <f>IF(AND(-100&lt;A4562,A4562&lt;100),A4562,B4561)</f>
        <v>-8.2738482892702803E-2</v>
      </c>
      <c r="C4562" s="1">
        <v>-0.19076406710518801</v>
      </c>
      <c r="D4562" s="1">
        <f>IF(AND(-100&lt;C4562,C4562&lt;100),C4562,D4561)</f>
        <v>-0.19076406710518801</v>
      </c>
      <c r="E4562" s="1">
        <v>-0.50170125320292502</v>
      </c>
      <c r="F4562" s="1">
        <f>IF(AND(-100&lt;E4562,E4562&lt;100),E4562,F4561)</f>
        <v>-0.50170125320292502</v>
      </c>
      <c r="G4562" s="1">
        <f>IF(SQRT(B4562^2+D4562^2+F4562^2)&lt;0.125,"",SQRT(B4562^2+D4562^2+F4562^2))</f>
        <v>0.54308446241379826</v>
      </c>
      <c r="H4562" s="1">
        <f t="shared" si="143"/>
        <v>5.4308446241379826</v>
      </c>
      <c r="I4562" s="1">
        <v>-3.3802122037209399</v>
      </c>
      <c r="J4562" s="1">
        <f>I4562*xfactor</f>
        <v>-4.4618801089116404</v>
      </c>
      <c r="K4562" s="1">
        <v>-6.3016747431648703</v>
      </c>
      <c r="L4562" s="1">
        <f>K4562*yfactor</f>
        <v>-8.3182106609776287</v>
      </c>
      <c r="M4562" s="1">
        <v>111.87241607028901</v>
      </c>
      <c r="N4562" s="1">
        <f>(M4562-80)*zfactor</f>
        <v>42.07158921278149</v>
      </c>
      <c r="O4562">
        <v>4</v>
      </c>
      <c r="P4562">
        <f t="shared" si="144"/>
        <v>0</v>
      </c>
      <c r="Q4562">
        <v>1</v>
      </c>
      <c r="R4562">
        <v>1</v>
      </c>
    </row>
    <row r="4563" spans="1:18" x14ac:dyDescent="0.2">
      <c r="A4563" s="1">
        <v>-1.80161894372571E-2</v>
      </c>
      <c r="B4563" s="1">
        <f>IF(AND(-100&lt;A4563,A4563&lt;100),A4563,B4562)</f>
        <v>-1.80161894372571E-2</v>
      </c>
      <c r="C4563" s="1">
        <v>-0.195926753439331</v>
      </c>
      <c r="D4563" s="1">
        <f>IF(AND(-100&lt;C4563,C4563&lt;100),C4563,D4562)</f>
        <v>-0.195926753439331</v>
      </c>
      <c r="E4563" s="1">
        <v>-0.621814362115932</v>
      </c>
      <c r="F4563" s="1">
        <f>IF(AND(-100&lt;E4563,E4563&lt;100),E4563,F4562)</f>
        <v>-0.621814362115932</v>
      </c>
      <c r="G4563" s="1">
        <f>IF(SQRT(B4563^2+D4563^2+F4563^2)&lt;0.125,"",SQRT(B4563^2+D4563^2+F4563^2))</f>
        <v>0.65220010482118063</v>
      </c>
      <c r="H4563" s="1">
        <f t="shared" si="143"/>
        <v>6.5220010482118065</v>
      </c>
      <c r="I4563" s="1">
        <v>-3.4222699391302198</v>
      </c>
      <c r="J4563" s="1">
        <f>I4563*xfactor</f>
        <v>-4.5173963196518905</v>
      </c>
      <c r="K4563" s="1">
        <v>-6.3223257311149998</v>
      </c>
      <c r="L4563" s="1">
        <f>K4563*yfactor</f>
        <v>-8.3454699650717998</v>
      </c>
      <c r="M4563" s="1">
        <v>111.952118095789</v>
      </c>
      <c r="N4563" s="1">
        <f>(M4563-80)*zfactor</f>
        <v>42.176795886441489</v>
      </c>
      <c r="O4563">
        <v>4</v>
      </c>
      <c r="P4563">
        <f t="shared" si="144"/>
        <v>0</v>
      </c>
      <c r="Q4563">
        <v>1</v>
      </c>
      <c r="R4563">
        <v>1</v>
      </c>
    </row>
    <row r="4564" spans="1:18" x14ac:dyDescent="0.2">
      <c r="A4564" s="1">
        <v>-8.3059207140246394E-2</v>
      </c>
      <c r="B4564" s="1">
        <f>IF(AND(-100&lt;A4564,A4564&lt;100),A4564,B4563)</f>
        <v>-8.3059207140246394E-2</v>
      </c>
      <c r="C4564" s="1">
        <v>-0.19797188677900299</v>
      </c>
      <c r="D4564" s="1">
        <f>IF(AND(-100&lt;C4564,C4564&lt;100),C4564,D4563)</f>
        <v>-0.19797188677900299</v>
      </c>
      <c r="E4564" s="1">
        <v>-0.71442279342091797</v>
      </c>
      <c r="F4564" s="1">
        <f>IF(AND(-100&lt;E4564,E4564&lt;100),E4564,F4563)</f>
        <v>-0.71442279342091797</v>
      </c>
      <c r="G4564" s="1">
        <f>IF(SQRT(B4564^2+D4564^2+F4564^2)&lt;0.125,"",SQRT(B4564^2+D4564^2+F4564^2))</f>
        <v>0.74598366443572495</v>
      </c>
      <c r="H4564" s="1">
        <f t="shared" si="143"/>
        <v>7.4598366443572495</v>
      </c>
      <c r="I4564" s="1">
        <v>-3.43539417063911</v>
      </c>
      <c r="J4564" s="1">
        <f>I4564*xfactor</f>
        <v>-4.5347203052436251</v>
      </c>
      <c r="K4564" s="1">
        <v>-6.3685434309795701</v>
      </c>
      <c r="L4564" s="1">
        <f>K4564*yfactor</f>
        <v>-8.4064773288930326</v>
      </c>
      <c r="M4564" s="1">
        <v>112.012488293218</v>
      </c>
      <c r="N4564" s="1">
        <f>(M4564-80)*zfactor</f>
        <v>42.256484547047762</v>
      </c>
      <c r="O4564">
        <v>4</v>
      </c>
      <c r="P4564">
        <f t="shared" si="144"/>
        <v>0</v>
      </c>
      <c r="Q4564">
        <v>1</v>
      </c>
      <c r="R4564">
        <v>1</v>
      </c>
    </row>
    <row r="4565" spans="1:18" x14ac:dyDescent="0.2">
      <c r="A4565" s="1">
        <v>-5.7558110143207601E-2</v>
      </c>
      <c r="B4565" s="1">
        <f>IF(AND(-100&lt;A4565,A4565&lt;100),A4565,B4564)</f>
        <v>-5.7558110143207601E-2</v>
      </c>
      <c r="C4565" s="1">
        <v>-0.160994855417329</v>
      </c>
      <c r="D4565" s="1">
        <f>IF(AND(-100&lt;C4565,C4565&lt;100),C4565,D4564)</f>
        <v>-0.160994855417329</v>
      </c>
      <c r="E4565" s="1">
        <v>-0.764760706701613</v>
      </c>
      <c r="F4565" s="1">
        <f>IF(AND(-100&lt;E4565,E4565&lt;100),E4565,F4564)</f>
        <v>-0.764760706701613</v>
      </c>
      <c r="G4565" s="1">
        <f>IF(SQRT(B4565^2+D4565^2+F4565^2)&lt;0.125,"",SQRT(B4565^2+D4565^2+F4565^2))</f>
        <v>0.78363972463680964</v>
      </c>
      <c r="H4565" s="1">
        <f t="shared" si="143"/>
        <v>7.8363972463680964</v>
      </c>
      <c r="I4565" s="1">
        <v>-3.4871550265845599</v>
      </c>
      <c r="J4565" s="1">
        <f>I4565*xfactor</f>
        <v>-4.603044635091619</v>
      </c>
      <c r="K4565" s="1">
        <v>-6.40580409528404</v>
      </c>
      <c r="L4565" s="1">
        <f>K4565*yfactor</f>
        <v>-8.4556614057749329</v>
      </c>
      <c r="M4565" s="1">
        <v>112.04779464037701</v>
      </c>
      <c r="N4565" s="1">
        <f>(M4565-80)*zfactor</f>
        <v>42.303088925297651</v>
      </c>
      <c r="O4565">
        <v>4</v>
      </c>
      <c r="P4565">
        <f t="shared" si="144"/>
        <v>0</v>
      </c>
      <c r="Q4565">
        <v>1</v>
      </c>
      <c r="R4565">
        <v>1</v>
      </c>
    </row>
    <row r="4566" spans="1:18" x14ac:dyDescent="0.2">
      <c r="A4566" s="1">
        <v>-7.2030993348951605E-2</v>
      </c>
      <c r="B4566" s="1">
        <f>IF(AND(-100&lt;A4566,A4566&lt;100),A4566,B4565)</f>
        <v>-7.2030993348951605E-2</v>
      </c>
      <c r="C4566" s="1">
        <v>-0.15573307849366599</v>
      </c>
      <c r="D4566" s="1">
        <f>IF(AND(-100&lt;C4566,C4566&lt;100),C4566,D4565)</f>
        <v>-0.15573307849366599</v>
      </c>
      <c r="E4566" s="1">
        <v>-0.79763183065252896</v>
      </c>
      <c r="F4566" s="1">
        <f>IF(AND(-100&lt;E4566,E4566&lt;100),E4566,F4565)</f>
        <v>-0.79763183065252896</v>
      </c>
      <c r="G4566" s="1">
        <f>IF(SQRT(B4566^2+D4566^2+F4566^2)&lt;0.125,"",SQRT(B4566^2+D4566^2+F4566^2))</f>
        <v>0.81587854059906229</v>
      </c>
      <c r="H4566" s="1">
        <f t="shared" si="143"/>
        <v>8.1587854059906224</v>
      </c>
      <c r="I4566" s="1">
        <v>-3.5750852312938299</v>
      </c>
      <c r="J4566" s="1">
        <f>I4566*xfactor</f>
        <v>-4.719112505307856</v>
      </c>
      <c r="K4566" s="1">
        <v>-6.4087326686731698</v>
      </c>
      <c r="L4566" s="1">
        <f>K4566*yfactor</f>
        <v>-8.4595271226485842</v>
      </c>
      <c r="M4566" s="1">
        <v>112.054505861666</v>
      </c>
      <c r="N4566" s="1">
        <f>(M4566-80)*zfactor</f>
        <v>42.311947737399123</v>
      </c>
      <c r="O4566">
        <v>4</v>
      </c>
      <c r="P4566">
        <f t="shared" si="144"/>
        <v>0</v>
      </c>
      <c r="Q4566">
        <v>1</v>
      </c>
      <c r="R4566">
        <v>1</v>
      </c>
    </row>
    <row r="4567" spans="1:18" x14ac:dyDescent="0.2">
      <c r="A4567" s="1">
        <v>-0.10141785072025</v>
      </c>
      <c r="B4567" s="1">
        <f>IF(AND(-100&lt;A4567,A4567&lt;100),A4567,B4566)</f>
        <v>-0.10141785072025</v>
      </c>
      <c r="C4567" s="1">
        <v>-0.13978511586144199</v>
      </c>
      <c r="D4567" s="1">
        <f>IF(AND(-100&lt;C4567,C4567&lt;100),C4567,D4566)</f>
        <v>-0.13978511586144199</v>
      </c>
      <c r="E4567" s="1">
        <v>-0.831475764858987</v>
      </c>
      <c r="F4567" s="1">
        <f>IF(AND(-100&lt;E4567,E4567&lt;100),E4567,F4566)</f>
        <v>-0.831475764858987</v>
      </c>
      <c r="G4567" s="1">
        <f>IF(SQRT(B4567^2+D4567^2+F4567^2)&lt;0.125,"",SQRT(B4567^2+D4567^2+F4567^2))</f>
        <v>0.84922164751550533</v>
      </c>
      <c r="H4567" s="1">
        <f t="shared" si="143"/>
        <v>8.492216475155054</v>
      </c>
      <c r="I4567" s="1">
        <v>-3.6134251637677899</v>
      </c>
      <c r="J4567" s="1">
        <f>I4567*xfactor</f>
        <v>-4.7697212161734832</v>
      </c>
      <c r="K4567" s="1">
        <v>-6.3955517574264498</v>
      </c>
      <c r="L4567" s="1">
        <f>K4567*yfactor</f>
        <v>-8.4421283198029133</v>
      </c>
      <c r="M4567" s="1">
        <v>112.049001608015</v>
      </c>
      <c r="N4567" s="1">
        <f>(M4567-80)*zfactor</f>
        <v>42.304682122579806</v>
      </c>
      <c r="O4567">
        <v>4</v>
      </c>
      <c r="P4567">
        <f t="shared" si="144"/>
        <v>0</v>
      </c>
      <c r="Q4567">
        <v>1</v>
      </c>
      <c r="R4567">
        <v>1</v>
      </c>
    </row>
    <row r="4568" spans="1:18" x14ac:dyDescent="0.2">
      <c r="A4568" s="1">
        <v>-7.3667095701291097E-2</v>
      </c>
      <c r="B4568" s="1">
        <f>IF(AND(-100&lt;A4568,A4568&lt;100),A4568,B4567)</f>
        <v>-7.3667095701291097E-2</v>
      </c>
      <c r="C4568" s="1">
        <v>-0.153236914239651</v>
      </c>
      <c r="D4568" s="1">
        <f>IF(AND(-100&lt;C4568,C4568&lt;100),C4568,D4567)</f>
        <v>-0.153236914239651</v>
      </c>
      <c r="E4568" s="1">
        <v>-0.83550012480968405</v>
      </c>
      <c r="F4568" s="1">
        <f>IF(AND(-100&lt;E4568,E4568&lt;100),E4568,F4567)</f>
        <v>-0.83550012480968405</v>
      </c>
      <c r="G4568" s="1">
        <f>IF(SQRT(B4568^2+D4568^2+F4568^2)&lt;0.125,"",SQRT(B4568^2+D4568^2+F4568^2))</f>
        <v>0.85262468380392964</v>
      </c>
      <c r="H4568" s="1">
        <f t="shared" si="143"/>
        <v>8.5262468380392971</v>
      </c>
      <c r="I4568" s="1">
        <v>-3.6108760549616501</v>
      </c>
      <c r="J4568" s="1">
        <f>I4568*xfactor</f>
        <v>-4.7663563925493779</v>
      </c>
      <c r="K4568" s="1">
        <v>-6.3522657948669696</v>
      </c>
      <c r="L4568" s="1">
        <f>K4568*yfactor</f>
        <v>-8.3849908492244012</v>
      </c>
      <c r="M4568" s="1">
        <v>112.08259411552299</v>
      </c>
      <c r="N4568" s="1">
        <f>(M4568-80)*zfactor</f>
        <v>42.349024232490358</v>
      </c>
      <c r="O4568">
        <v>4</v>
      </c>
      <c r="P4568">
        <f t="shared" si="144"/>
        <v>0</v>
      </c>
      <c r="Q4568">
        <v>1</v>
      </c>
      <c r="R4568">
        <v>1</v>
      </c>
    </row>
    <row r="4569" spans="1:18" x14ac:dyDescent="0.2">
      <c r="A4569" s="1">
        <v>-0.14786929649352401</v>
      </c>
      <c r="B4569" s="1">
        <f>IF(AND(-100&lt;A4569,A4569&lt;100),A4569,B4568)</f>
        <v>-0.14786929649352401</v>
      </c>
      <c r="C4569" s="1">
        <v>-0.21137759608930001</v>
      </c>
      <c r="D4569" s="1">
        <f>IF(AND(-100&lt;C4569,C4569&lt;100),C4569,D4568)</f>
        <v>-0.21137759608930001</v>
      </c>
      <c r="E4569" s="1">
        <v>-0.81388006551950398</v>
      </c>
      <c r="F4569" s="1">
        <f>IF(AND(-100&lt;E4569,E4569&lt;100),E4569,F4568)</f>
        <v>-0.81388006551950398</v>
      </c>
      <c r="G4569" s="1">
        <f>IF(SQRT(B4569^2+D4569^2+F4569^2)&lt;0.125,"",SQRT(B4569^2+D4569^2+F4569^2))</f>
        <v>0.85378368339059574</v>
      </c>
      <c r="H4569" s="1">
        <f t="shared" si="143"/>
        <v>8.537836833905958</v>
      </c>
      <c r="I4569" s="1">
        <v>-3.6209862598937002</v>
      </c>
      <c r="J4569" s="1">
        <f>I4569*xfactor</f>
        <v>-4.7797018630596844</v>
      </c>
      <c r="K4569" s="1">
        <v>-6.2838083850154796</v>
      </c>
      <c r="L4569" s="1">
        <f>K4569*yfactor</f>
        <v>-8.2946270682204339</v>
      </c>
      <c r="M4569" s="1">
        <v>112.100159608449</v>
      </c>
      <c r="N4569" s="1">
        <f>(M4569-80)*zfactor</f>
        <v>42.372210683152687</v>
      </c>
      <c r="O4569">
        <v>4</v>
      </c>
      <c r="P4569">
        <f t="shared" si="144"/>
        <v>0</v>
      </c>
      <c r="Q4569">
        <v>1</v>
      </c>
      <c r="R4569">
        <v>1</v>
      </c>
    </row>
    <row r="4570" spans="1:18" x14ac:dyDescent="0.2">
      <c r="A4570" s="1">
        <v>-0.12917040707623301</v>
      </c>
      <c r="B4570" s="1">
        <f>IF(AND(-100&lt;A4570,A4570&lt;100),A4570,B4569)</f>
        <v>-0.12917040707623301</v>
      </c>
      <c r="C4570" s="1">
        <v>-0.287061844416995</v>
      </c>
      <c r="D4570" s="1">
        <f>IF(AND(-100&lt;C4570,C4570&lt;100),C4570,D4569)</f>
        <v>-0.287061844416995</v>
      </c>
      <c r="E4570" s="1">
        <v>-0.84552123583042504</v>
      </c>
      <c r="F4570" s="1">
        <f>IF(AND(-100&lt;E4570,E4570&lt;100),E4570,F4569)</f>
        <v>-0.84552123583042504</v>
      </c>
      <c r="G4570" s="1">
        <f>IF(SQRT(B4570^2+D4570^2+F4570^2)&lt;0.125,"",SQRT(B4570^2+D4570^2+F4570^2))</f>
        <v>0.90221707854847</v>
      </c>
      <c r="H4570" s="1">
        <f t="shared" si="143"/>
        <v>9.0221707854847004</v>
      </c>
      <c r="I4570" s="1">
        <v>-3.6571437352466298</v>
      </c>
      <c r="J4570" s="1">
        <f>I4570*xfactor</f>
        <v>-4.8274297305255516</v>
      </c>
      <c r="K4570" s="1">
        <v>-6.2316292460360501</v>
      </c>
      <c r="L4570" s="1">
        <f>K4570*yfactor</f>
        <v>-8.2257506047675868</v>
      </c>
      <c r="M4570" s="1">
        <v>112.10884595683601</v>
      </c>
      <c r="N4570" s="1">
        <f>(M4570-80)*zfactor</f>
        <v>42.383676663023529</v>
      </c>
      <c r="O4570">
        <v>4</v>
      </c>
      <c r="P4570">
        <f t="shared" si="144"/>
        <v>0</v>
      </c>
      <c r="Q4570">
        <v>1</v>
      </c>
      <c r="R4570">
        <v>1</v>
      </c>
    </row>
    <row r="4571" spans="1:18" x14ac:dyDescent="0.2">
      <c r="A4571" s="1">
        <v>-0.114407638337998</v>
      </c>
      <c r="B4571" s="1">
        <f>IF(AND(-100&lt;A4571,A4571&lt;100),A4571,B4570)</f>
        <v>-0.114407638337998</v>
      </c>
      <c r="C4571" s="1">
        <v>-0.25768679423678997</v>
      </c>
      <c r="D4571" s="1">
        <f>IF(AND(-100&lt;C4571,C4571&lt;100),C4571,D4570)</f>
        <v>-0.25768679423678997</v>
      </c>
      <c r="E4571" s="1">
        <v>-0.88539203829865898</v>
      </c>
      <c r="F4571" s="1">
        <f>IF(AND(-100&lt;E4571,E4571&lt;100),E4571,F4570)</f>
        <v>-0.88539203829865898</v>
      </c>
      <c r="G4571" s="1">
        <f>IF(SQRT(B4571^2+D4571^2+F4571^2)&lt;0.125,"",SQRT(B4571^2+D4571^2+F4571^2))</f>
        <v>0.92919893086290506</v>
      </c>
      <c r="H4571" s="1">
        <f t="shared" si="143"/>
        <v>9.2919893086290504</v>
      </c>
      <c r="I4571" s="1">
        <v>-3.6922522673841298</v>
      </c>
      <c r="J4571" s="1">
        <f>I4571*xfactor</f>
        <v>-4.8737729929470515</v>
      </c>
      <c r="K4571" s="1">
        <v>-6.2382038280962204</v>
      </c>
      <c r="L4571" s="1">
        <f>K4571*yfactor</f>
        <v>-8.2344290530870108</v>
      </c>
      <c r="M4571" s="1">
        <v>112.13179490202199</v>
      </c>
      <c r="N4571" s="1">
        <f>(M4571-80)*zfactor</f>
        <v>42.413969270669035</v>
      </c>
      <c r="O4571">
        <v>4</v>
      </c>
      <c r="P4571">
        <f t="shared" si="144"/>
        <v>0</v>
      </c>
      <c r="Q4571">
        <v>1</v>
      </c>
      <c r="R4571">
        <v>1</v>
      </c>
    </row>
    <row r="4572" spans="1:18" x14ac:dyDescent="0.2">
      <c r="A4572" s="1">
        <v>-0.150161012745233</v>
      </c>
      <c r="B4572" s="1">
        <f>IF(AND(-100&lt;A4572,A4572&lt;100),A4572,B4571)</f>
        <v>-0.150161012745233</v>
      </c>
      <c r="C4572" s="1">
        <v>-0.264958626383409</v>
      </c>
      <c r="D4572" s="1">
        <f>IF(AND(-100&lt;C4572,C4572&lt;100),C4572,D4571)</f>
        <v>-0.264958626383409</v>
      </c>
      <c r="E4572" s="1">
        <v>-0.91508844918070797</v>
      </c>
      <c r="F4572" s="1">
        <f>IF(AND(-100&lt;E4572,E4572&lt;100),E4572,F4571)</f>
        <v>-0.91508844918070797</v>
      </c>
      <c r="G4572" s="1">
        <f>IF(SQRT(B4572^2+D4572^2+F4572^2)&lt;0.125,"",SQRT(B4572^2+D4572^2+F4572^2))</f>
        <v>0.96443676478430151</v>
      </c>
      <c r="H4572" s="1">
        <f t="shared" si="143"/>
        <v>9.6443676478430156</v>
      </c>
      <c r="I4572" s="1">
        <v>-3.7140221093186798</v>
      </c>
      <c r="J4572" s="1">
        <f>I4572*xfactor</f>
        <v>-4.9025091843006576</v>
      </c>
      <c r="K4572" s="1">
        <v>-6.2435229086253203</v>
      </c>
      <c r="L4572" s="1">
        <f>K4572*yfactor</f>
        <v>-8.2414502393854239</v>
      </c>
      <c r="M4572" s="1">
        <v>112.142379130629</v>
      </c>
      <c r="N4572" s="1">
        <f>(M4572-80)*zfactor</f>
        <v>42.427940452430278</v>
      </c>
      <c r="O4572">
        <v>4</v>
      </c>
      <c r="P4572">
        <f t="shared" si="144"/>
        <v>0</v>
      </c>
      <c r="Q4572">
        <v>1</v>
      </c>
      <c r="R4572">
        <v>1</v>
      </c>
    </row>
    <row r="4573" spans="1:18" x14ac:dyDescent="0.2">
      <c r="A4573" s="1">
        <v>-0.14385382120149001</v>
      </c>
      <c r="B4573" s="1">
        <f>IF(AND(-100&lt;A4573,A4573&lt;100),A4573,B4572)</f>
        <v>-0.14385382120149001</v>
      </c>
      <c r="C4573" s="1">
        <v>-0.25418216068259902</v>
      </c>
      <c r="D4573" s="1">
        <f>IF(AND(-100&lt;C4573,C4573&lt;100),C4573,D4572)</f>
        <v>-0.25418216068259902</v>
      </c>
      <c r="E4573" s="1">
        <v>-0.89570028948729496</v>
      </c>
      <c r="F4573" s="1">
        <f>IF(AND(-100&lt;E4573,E4573&lt;100),E4573,F4572)</f>
        <v>-0.89570028948729496</v>
      </c>
      <c r="G4573" s="1">
        <f>IF(SQRT(B4573^2+D4573^2+F4573^2)&lt;0.125,"",SQRT(B4573^2+D4573^2+F4573^2))</f>
        <v>0.94211543946119936</v>
      </c>
      <c r="H4573" s="1">
        <f t="shared" si="143"/>
        <v>9.4211543946119942</v>
      </c>
      <c r="I4573" s="1">
        <v>-3.7625474547867999</v>
      </c>
      <c r="J4573" s="1">
        <f>I4573*xfactor</f>
        <v>-4.9665626403185756</v>
      </c>
      <c r="K4573" s="1">
        <v>-6.2557440423703099</v>
      </c>
      <c r="L4573" s="1">
        <f>K4573*yfactor</f>
        <v>-8.2575821359288089</v>
      </c>
      <c r="M4573" s="1">
        <v>112.14228940611299</v>
      </c>
      <c r="N4573" s="1">
        <f>(M4573-80)*zfactor</f>
        <v>42.42782201606915</v>
      </c>
      <c r="O4573">
        <v>4</v>
      </c>
      <c r="P4573">
        <f t="shared" si="144"/>
        <v>0</v>
      </c>
      <c r="Q4573">
        <v>1</v>
      </c>
      <c r="R4573">
        <v>1</v>
      </c>
    </row>
    <row r="4574" spans="1:18" x14ac:dyDescent="0.2">
      <c r="A4574" s="1">
        <v>-0.14244999457513099</v>
      </c>
      <c r="B4574" s="1">
        <f>IF(AND(-100&lt;A4574,A4574&lt;100),A4574,B4573)</f>
        <v>-0.14244999457513099</v>
      </c>
      <c r="C4574" s="1">
        <v>-0.25387902495990899</v>
      </c>
      <c r="D4574" s="1">
        <f>IF(AND(-100&lt;C4574,C4574&lt;100),C4574,D4573)</f>
        <v>-0.25387902495990899</v>
      </c>
      <c r="E4574" s="1">
        <v>-0.89034306933245</v>
      </c>
      <c r="F4574" s="1">
        <f>IF(AND(-100&lt;E4574,E4574&lt;100),E4574,F4573)</f>
        <v>-0.89034306933245</v>
      </c>
      <c r="G4574" s="1">
        <f>IF(SQRT(B4574^2+D4574^2+F4574^2)&lt;0.125,"",SQRT(B4574^2+D4574^2+F4574^2))</f>
        <v>0.93672692999474327</v>
      </c>
      <c r="H4574" s="1">
        <f t="shared" si="143"/>
        <v>9.3672692999474325</v>
      </c>
      <c r="I4574" s="1">
        <v>-3.8648584176943799</v>
      </c>
      <c r="J4574" s="1">
        <f>I4574*xfactor</f>
        <v>-5.1016131113565812</v>
      </c>
      <c r="K4574" s="1">
        <v>-6.2413864390341702</v>
      </c>
      <c r="L4574" s="1">
        <f>K4574*yfactor</f>
        <v>-8.2386300995251052</v>
      </c>
      <c r="M4574" s="1">
        <v>112.142147540772</v>
      </c>
      <c r="N4574" s="1">
        <f>(M4574-80)*zfactor</f>
        <v>42.427634753819042</v>
      </c>
      <c r="O4574">
        <v>4</v>
      </c>
      <c r="P4574">
        <f t="shared" si="144"/>
        <v>0</v>
      </c>
      <c r="Q4574">
        <v>1</v>
      </c>
      <c r="R4574">
        <v>1</v>
      </c>
    </row>
    <row r="4575" spans="1:18" x14ac:dyDescent="0.2">
      <c r="A4575" s="1">
        <v>-0.14771586422267899</v>
      </c>
      <c r="B4575" s="1">
        <f>IF(AND(-100&lt;A4575,A4575&lt;100),A4575,B4574)</f>
        <v>-0.14771586422267899</v>
      </c>
      <c r="C4575" s="1">
        <v>-0.25868189731762897</v>
      </c>
      <c r="D4575" s="1">
        <f>IF(AND(-100&lt;C4575,C4575&lt;100),C4575,D4574)</f>
        <v>-0.25868189731762897</v>
      </c>
      <c r="E4575" s="1">
        <v>-0.92813694108970501</v>
      </c>
      <c r="F4575" s="1">
        <f>IF(AND(-100&lt;E4575,E4575&lt;100),E4575,F4574)</f>
        <v>-0.92813694108970501</v>
      </c>
      <c r="G4575" s="1">
        <f>IF(SQRT(B4575^2+D4575^2+F4575^2)&lt;0.125,"",SQRT(B4575^2+D4575^2+F4575^2))</f>
        <v>0.97476893772742668</v>
      </c>
      <c r="H4575" s="1">
        <f t="shared" si="143"/>
        <v>9.7476893772742663</v>
      </c>
      <c r="I4575" s="1">
        <v>-4.0033919859954104</v>
      </c>
      <c r="J4575" s="1">
        <f>I4575*xfactor</f>
        <v>-5.2844774215139418</v>
      </c>
      <c r="K4575" s="1">
        <v>-6.2150610943130298</v>
      </c>
      <c r="L4575" s="1">
        <f>K4575*yfactor</f>
        <v>-8.2038806444932</v>
      </c>
      <c r="M4575" s="1">
        <v>112.145694861791</v>
      </c>
      <c r="N4575" s="1">
        <f>(M4575-80)*zfactor</f>
        <v>42.432317217564119</v>
      </c>
      <c r="O4575">
        <v>4</v>
      </c>
      <c r="P4575">
        <f t="shared" si="144"/>
        <v>0</v>
      </c>
      <c r="Q4575">
        <v>1</v>
      </c>
      <c r="R4575">
        <v>1</v>
      </c>
    </row>
    <row r="4576" spans="1:18" x14ac:dyDescent="0.2">
      <c r="A4576" s="1">
        <v>-0.15941879123890901</v>
      </c>
      <c r="B4576" s="1">
        <f>IF(AND(-100&lt;A4576,A4576&lt;100),A4576,B4575)</f>
        <v>-0.15941879123890901</v>
      </c>
      <c r="C4576" s="1">
        <v>-0.280039858888391</v>
      </c>
      <c r="D4576" s="1">
        <f>IF(AND(-100&lt;C4576,C4576&lt;100),C4576,D4575)</f>
        <v>-0.280039858888391</v>
      </c>
      <c r="E4576" s="1">
        <v>-0.91428500339113095</v>
      </c>
      <c r="F4576" s="1">
        <f>IF(AND(-100&lt;E4576,E4576&lt;100),E4576,F4575)</f>
        <v>-0.91428500339113095</v>
      </c>
      <c r="G4576" s="1">
        <f>IF(SQRT(B4576^2+D4576^2+F4576^2)&lt;0.125,"",SQRT(B4576^2+D4576^2+F4576^2))</f>
        <v>0.96940896477813998</v>
      </c>
      <c r="H4576" s="1">
        <f t="shared" si="143"/>
        <v>9.6940896477814</v>
      </c>
      <c r="I4576" s="1">
        <v>-4.1636755519773097</v>
      </c>
      <c r="J4576" s="1">
        <f>I4576*xfactor</f>
        <v>-5.4960517286100492</v>
      </c>
      <c r="K4576" s="1">
        <v>-6.1940474320095804</v>
      </c>
      <c r="L4576" s="1">
        <f>K4576*yfactor</f>
        <v>-8.1761426102526471</v>
      </c>
      <c r="M4576" s="1">
        <v>112.16017820347</v>
      </c>
      <c r="N4576" s="1">
        <f>(M4576-80)*zfactor</f>
        <v>42.451435228580401</v>
      </c>
      <c r="O4576">
        <v>4</v>
      </c>
      <c r="P4576">
        <f t="shared" si="144"/>
        <v>0</v>
      </c>
      <c r="Q4576">
        <v>1</v>
      </c>
      <c r="R4576">
        <v>1</v>
      </c>
    </row>
    <row r="4577" spans="1:18" x14ac:dyDescent="0.2">
      <c r="A4577" s="1">
        <v>-0.169079080937516</v>
      </c>
      <c r="B4577" s="1">
        <f>IF(AND(-100&lt;A4577,A4577&lt;100),A4577,B4576)</f>
        <v>-0.169079080937516</v>
      </c>
      <c r="C4577" s="1">
        <v>-0.25876329218542998</v>
      </c>
      <c r="D4577" s="1">
        <f>IF(AND(-100&lt;C4577,C4577&lt;100),C4577,D4576)</f>
        <v>-0.25876329218542998</v>
      </c>
      <c r="E4577" s="1">
        <v>-0.89376908334525396</v>
      </c>
      <c r="F4577" s="1">
        <f>IF(AND(-100&lt;E4577,E4577&lt;100),E4577,F4576)</f>
        <v>-0.89376908334525396</v>
      </c>
      <c r="G4577" s="1">
        <f>IF(SQRT(B4577^2+D4577^2+F4577^2)&lt;0.125,"",SQRT(B4577^2+D4577^2+F4577^2))</f>
        <v>0.94571102951014208</v>
      </c>
      <c r="H4577" s="1">
        <f t="shared" si="143"/>
        <v>9.4571102951014208</v>
      </c>
      <c r="I4577" s="1">
        <v>-4.3162461580973597</v>
      </c>
      <c r="J4577" s="1">
        <f>I4577*xfactor</f>
        <v>-5.6974449286885154</v>
      </c>
      <c r="K4577" s="1">
        <v>-6.1864245349503504</v>
      </c>
      <c r="L4577" s="1">
        <f>K4577*yfactor</f>
        <v>-8.1660803861344622</v>
      </c>
      <c r="M4577" s="1">
        <v>112.1714027169</v>
      </c>
      <c r="N4577" s="1">
        <f>(M4577-80)*zfactor</f>
        <v>42.466251586308012</v>
      </c>
      <c r="O4577">
        <v>4</v>
      </c>
      <c r="P4577">
        <f t="shared" si="144"/>
        <v>0</v>
      </c>
      <c r="Q4577">
        <v>1</v>
      </c>
      <c r="R4577">
        <v>1</v>
      </c>
    </row>
    <row r="4578" spans="1:18" x14ac:dyDescent="0.2">
      <c r="A4578" s="1">
        <v>-0.20038995242954399</v>
      </c>
      <c r="B4578" s="1">
        <f>IF(AND(-100&lt;A4578,A4578&lt;100),A4578,B4577)</f>
        <v>-0.20038995242954399</v>
      </c>
      <c r="C4578" s="1">
        <v>-0.26577528670034201</v>
      </c>
      <c r="D4578" s="1">
        <f>IF(AND(-100&lt;C4578,C4578&lt;100),C4578,D4577)</f>
        <v>-0.26577528670034201</v>
      </c>
      <c r="E4578" s="1">
        <v>-0.90883377417786204</v>
      </c>
      <c r="F4578" s="1">
        <f>IF(AND(-100&lt;E4578,E4578&lt;100),E4578,F4577)</f>
        <v>-0.90883377417786204</v>
      </c>
      <c r="G4578" s="1">
        <f>IF(SQRT(B4578^2+D4578^2+F4578^2)&lt;0.125,"",SQRT(B4578^2+D4578^2+F4578^2))</f>
        <v>0.96786954965105754</v>
      </c>
      <c r="H4578" s="1">
        <f t="shared" si="143"/>
        <v>9.678695496510576</v>
      </c>
      <c r="I4578" s="1">
        <v>-4.4640839394078604</v>
      </c>
      <c r="J4578" s="1">
        <f>I4578*xfactor</f>
        <v>-5.8925908000183762</v>
      </c>
      <c r="K4578" s="1">
        <v>-6.2084167600511604</v>
      </c>
      <c r="L4578" s="1">
        <f>K4578*yfactor</f>
        <v>-8.1951101232675327</v>
      </c>
      <c r="M4578" s="1">
        <v>112.165195606993</v>
      </c>
      <c r="N4578" s="1">
        <f>(M4578-80)*zfactor</f>
        <v>42.458058201230756</v>
      </c>
      <c r="O4578">
        <v>4</v>
      </c>
      <c r="P4578">
        <f t="shared" si="144"/>
        <v>0</v>
      </c>
      <c r="Q4578">
        <v>1</v>
      </c>
      <c r="R4578">
        <v>1</v>
      </c>
    </row>
    <row r="4579" spans="1:18" x14ac:dyDescent="0.2">
      <c r="A4579" s="1">
        <v>-0.265887261195832</v>
      </c>
      <c r="B4579" s="1">
        <f>IF(AND(-100&lt;A4579,A4579&lt;100),A4579,B4578)</f>
        <v>-0.265887261195832</v>
      </c>
      <c r="C4579" s="1">
        <v>-0.19410841773787699</v>
      </c>
      <c r="D4579" s="1">
        <f>IF(AND(-100&lt;C4579,C4579&lt;100),C4579,D4578)</f>
        <v>-0.19410841773787699</v>
      </c>
      <c r="E4579" s="1">
        <v>-0.94812671591255204</v>
      </c>
      <c r="F4579" s="1">
        <f>IF(AND(-100&lt;E4579,E4579&lt;100),E4579,F4578)</f>
        <v>-0.94812671591255204</v>
      </c>
      <c r="G4579" s="1">
        <f>IF(SQRT(B4579^2+D4579^2+F4579^2)&lt;0.125,"",SQRT(B4579^2+D4579^2+F4579^2))</f>
        <v>1.003652521010157</v>
      </c>
      <c r="H4579" s="1">
        <f t="shared" si="143"/>
        <v>10.036525210101569</v>
      </c>
      <c r="I4579" s="1">
        <v>-4.5641805849006696</v>
      </c>
      <c r="J4579" s="1">
        <f>I4579*xfactor</f>
        <v>-6.0247183720688842</v>
      </c>
      <c r="K4579" s="1">
        <v>-6.2625048473610203</v>
      </c>
      <c r="L4579" s="1">
        <f>K4579*yfactor</f>
        <v>-8.2665063985165474</v>
      </c>
      <c r="M4579" s="1">
        <v>112.150088224664</v>
      </c>
      <c r="N4579" s="1">
        <f>(M4579-80)*zfactor</f>
        <v>42.438116456556486</v>
      </c>
      <c r="O4579">
        <v>4</v>
      </c>
      <c r="P4579">
        <f t="shared" si="144"/>
        <v>0</v>
      </c>
      <c r="Q4579">
        <v>1</v>
      </c>
      <c r="R4579">
        <v>1</v>
      </c>
    </row>
    <row r="4580" spans="1:18" x14ac:dyDescent="0.2">
      <c r="A4580" s="1">
        <v>-0.28844642642659601</v>
      </c>
      <c r="B4580" s="1">
        <f>IF(AND(-100&lt;A4580,A4580&lt;100),A4580,B4579)</f>
        <v>-0.28844642642659601</v>
      </c>
      <c r="C4580" s="1">
        <v>-0.15970499190939999</v>
      </c>
      <c r="D4580" s="1">
        <f>IF(AND(-100&lt;C4580,C4580&lt;100),C4580,D4579)</f>
        <v>-0.15970499190939999</v>
      </c>
      <c r="E4580" s="1">
        <v>-0.92301891174150197</v>
      </c>
      <c r="F4580" s="1">
        <f>IF(AND(-100&lt;E4580,E4580&lt;100),E4580,F4579)</f>
        <v>-0.92301891174150197</v>
      </c>
      <c r="G4580" s="1">
        <f>IF(SQRT(B4580^2+D4580^2+F4580^2)&lt;0.125,"",SQRT(B4580^2+D4580^2+F4580^2))</f>
        <v>0.98013822330910139</v>
      </c>
      <c r="H4580" s="1">
        <f t="shared" si="143"/>
        <v>9.8013822330910134</v>
      </c>
      <c r="I4580" s="1">
        <v>-4.5949539643316601</v>
      </c>
      <c r="J4580" s="1">
        <f>I4580*xfactor</f>
        <v>-6.0653392329177915</v>
      </c>
      <c r="K4580" s="1">
        <v>-6.3163876705552404</v>
      </c>
      <c r="L4580" s="1">
        <f>K4580*yfactor</f>
        <v>-8.3376317251329173</v>
      </c>
      <c r="M4580" s="1">
        <v>112.134541956033</v>
      </c>
      <c r="N4580" s="1">
        <f>(M4580-80)*zfactor</f>
        <v>42.417595381963565</v>
      </c>
      <c r="O4580">
        <v>4</v>
      </c>
      <c r="P4580">
        <f t="shared" si="144"/>
        <v>0</v>
      </c>
      <c r="Q4580">
        <v>1</v>
      </c>
      <c r="R4580">
        <v>1</v>
      </c>
    </row>
    <row r="4581" spans="1:18" x14ac:dyDescent="0.2">
      <c r="A4581" s="1">
        <v>-0.288999694397859</v>
      </c>
      <c r="B4581" s="1">
        <f>IF(AND(-100&lt;A4581,A4581&lt;100),A4581,B4580)</f>
        <v>-0.288999694397859</v>
      </c>
      <c r="C4581" s="1">
        <v>-8.0911278580087606E-2</v>
      </c>
      <c r="D4581" s="1">
        <f>IF(AND(-100&lt;C4581,C4581&lt;100),C4581,D4580)</f>
        <v>-8.0911278580087606E-2</v>
      </c>
      <c r="E4581" s="1">
        <v>-0.87947666814040704</v>
      </c>
      <c r="F4581" s="1">
        <f>IF(AND(-100&lt;E4581,E4581&lt;100),E4581,F4580)</f>
        <v>-0.87947666814040704</v>
      </c>
      <c r="G4581" s="1">
        <f>IF(SQRT(B4581^2+D4581^2+F4581^2)&lt;0.125,"",SQRT(B4581^2+D4581^2+F4581^2))</f>
        <v>0.92927211739450788</v>
      </c>
      <c r="H4581" s="1">
        <f t="shared" si="143"/>
        <v>9.292721173945079</v>
      </c>
      <c r="I4581" s="1">
        <v>-4.6049220864417002</v>
      </c>
      <c r="J4581" s="1">
        <f>I4581*xfactor</f>
        <v>-6.0784971541030446</v>
      </c>
      <c r="K4581" s="1">
        <v>-6.3420092084611399</v>
      </c>
      <c r="L4581" s="1">
        <f>K4581*yfactor</f>
        <v>-8.3714521551687042</v>
      </c>
      <c r="M4581" s="1">
        <v>112.12407745843301</v>
      </c>
      <c r="N4581" s="1">
        <f>(M4581-80)*zfactor</f>
        <v>42.403782245131573</v>
      </c>
      <c r="O4581">
        <v>4</v>
      </c>
      <c r="P4581">
        <f t="shared" si="144"/>
        <v>0</v>
      </c>
      <c r="Q4581">
        <v>1</v>
      </c>
      <c r="R4581">
        <v>1</v>
      </c>
    </row>
    <row r="4582" spans="1:18" x14ac:dyDescent="0.2">
      <c r="A4582" s="1">
        <v>-0.30013011875759099</v>
      </c>
      <c r="B4582" s="1">
        <f>IF(AND(-100&lt;A4582,A4582&lt;100),A4582,B4581)</f>
        <v>-0.30013011875759099</v>
      </c>
      <c r="C4582" s="1">
        <v>-8.36880145536123E-2</v>
      </c>
      <c r="D4582" s="1">
        <f>IF(AND(-100&lt;C4582,C4582&lt;100),C4582,D4581)</f>
        <v>-8.36880145536123E-2</v>
      </c>
      <c r="E4582" s="1">
        <v>-0.871300939847657</v>
      </c>
      <c r="F4582" s="1">
        <f>IF(AND(-100&lt;E4582,E4582&lt;100),E4582,F4581)</f>
        <v>-0.871300939847657</v>
      </c>
      <c r="G4582" s="1">
        <f>IF(SQRT(B4582^2+D4582^2+F4582^2)&lt;0.125,"",SQRT(B4582^2+D4582^2+F4582^2))</f>
        <v>0.9253362090314966</v>
      </c>
      <c r="H4582" s="1">
        <f t="shared" si="143"/>
        <v>9.2533620903149654</v>
      </c>
      <c r="I4582" s="1">
        <v>-4.6365493042712398</v>
      </c>
      <c r="J4582" s="1">
        <f>I4582*xfactor</f>
        <v>-6.1202450816380365</v>
      </c>
      <c r="K4582" s="1">
        <v>-6.3460999037410604</v>
      </c>
      <c r="L4582" s="1">
        <f>K4582*yfactor</f>
        <v>-8.3768518729382002</v>
      </c>
      <c r="M4582" s="1">
        <v>112.127917777693</v>
      </c>
      <c r="N4582" s="1">
        <f>(M4582-80)*zfactor</f>
        <v>42.408851466554765</v>
      </c>
      <c r="O4582">
        <v>4</v>
      </c>
      <c r="P4582">
        <f t="shared" si="144"/>
        <v>0</v>
      </c>
      <c r="Q4582">
        <v>1</v>
      </c>
      <c r="R4582">
        <v>1</v>
      </c>
    </row>
    <row r="4583" spans="1:18" x14ac:dyDescent="0.2">
      <c r="A4583" s="1">
        <v>-0.27569578396449801</v>
      </c>
      <c r="B4583" s="1">
        <f>IF(AND(-100&lt;A4583,A4583&lt;100),A4583,B4582)</f>
        <v>-0.27569578396449801</v>
      </c>
      <c r="C4583" s="1">
        <v>-8.1357735795335506E-2</v>
      </c>
      <c r="D4583" s="1">
        <f>IF(AND(-100&lt;C4583,C4583&lt;100),C4583,D4582)</f>
        <v>-8.1357735795335506E-2</v>
      </c>
      <c r="E4583" s="1">
        <v>-0.88485666115182604</v>
      </c>
      <c r="F4583" s="1">
        <f>IF(AND(-100&lt;E4583,E4583&lt;100),E4583,F4582)</f>
        <v>-0.88485666115182604</v>
      </c>
      <c r="G4583" s="1">
        <f>IF(SQRT(B4583^2+D4583^2+F4583^2)&lt;0.125,"",SQRT(B4583^2+D4583^2+F4583^2))</f>
        <v>0.93037549261268715</v>
      </c>
      <c r="H4583" s="1">
        <f t="shared" si="143"/>
        <v>9.3037549261268708</v>
      </c>
      <c r="I4583" s="1">
        <v>-4.7090044882725701</v>
      </c>
      <c r="J4583" s="1">
        <f>I4583*xfactor</f>
        <v>-6.2158859245197933</v>
      </c>
      <c r="K4583" s="1">
        <v>-6.3355642464297297</v>
      </c>
      <c r="L4583" s="1">
        <f>K4583*yfactor</f>
        <v>-8.3629448052872437</v>
      </c>
      <c r="M4583" s="1">
        <v>112.133880853983</v>
      </c>
      <c r="N4583" s="1">
        <f>(M4583-80)*zfactor</f>
        <v>42.416722727257564</v>
      </c>
      <c r="O4583">
        <v>4</v>
      </c>
      <c r="P4583">
        <f t="shared" si="144"/>
        <v>0</v>
      </c>
      <c r="Q4583">
        <v>1</v>
      </c>
      <c r="R4583">
        <v>1</v>
      </c>
    </row>
    <row r="4584" spans="1:18" x14ac:dyDescent="0.2">
      <c r="A4584" s="1">
        <v>-0.27953529125893001</v>
      </c>
      <c r="B4584" s="1">
        <f>IF(AND(-100&lt;A4584,A4584&lt;100),A4584,B4583)</f>
        <v>-0.27953529125893001</v>
      </c>
      <c r="C4584" s="1">
        <v>-0.10481078393236</v>
      </c>
      <c r="D4584" s="1">
        <f>IF(AND(-100&lt;C4584,C4584&lt;100),C4584,D4583)</f>
        <v>-0.10481078393236</v>
      </c>
      <c r="E4584" s="1">
        <v>-0.93125025705748199</v>
      </c>
      <c r="F4584" s="1">
        <f>IF(AND(-100&lt;E4584,E4584&lt;100),E4584,F4583)</f>
        <v>-0.93125025705748199</v>
      </c>
      <c r="G4584" s="1">
        <f>IF(SQRT(B4584^2+D4584^2+F4584^2)&lt;0.125,"",SQRT(B4584^2+D4584^2+F4584^2))</f>
        <v>0.97793267700663167</v>
      </c>
      <c r="H4584" s="1">
        <f t="shared" si="143"/>
        <v>9.7793267700663158</v>
      </c>
      <c r="I4584" s="1">
        <v>-4.7783516613365897</v>
      </c>
      <c r="J4584" s="1">
        <f>I4584*xfactor</f>
        <v>-6.3074241929642989</v>
      </c>
      <c r="K4584" s="1">
        <v>-6.3223733996817897</v>
      </c>
      <c r="L4584" s="1">
        <f>K4584*yfactor</f>
        <v>-8.3455328875799619</v>
      </c>
      <c r="M4584" s="1">
        <v>112.13631760716</v>
      </c>
      <c r="N4584" s="1">
        <f>(M4584-80)*zfactor</f>
        <v>42.419939241451196</v>
      </c>
      <c r="O4584">
        <v>4</v>
      </c>
      <c r="P4584">
        <f t="shared" si="144"/>
        <v>0</v>
      </c>
      <c r="Q4584">
        <v>1</v>
      </c>
      <c r="R4584">
        <v>1</v>
      </c>
    </row>
    <row r="4585" spans="1:18" x14ac:dyDescent="0.2">
      <c r="A4585" s="1">
        <v>-0.24588806818099701</v>
      </c>
      <c r="B4585" s="1">
        <f>IF(AND(-100&lt;A4585,A4585&lt;100),A4585,B4584)</f>
        <v>-0.24588806818099701</v>
      </c>
      <c r="C4585" s="1">
        <v>-0.10541790896999501</v>
      </c>
      <c r="D4585" s="1">
        <f>IF(AND(-100&lt;C4585,C4585&lt;100),C4585,D4584)</f>
        <v>-0.10541790896999501</v>
      </c>
      <c r="E4585" s="1">
        <v>-0.91848686856458295</v>
      </c>
      <c r="F4585" s="1">
        <f>IF(AND(-100&lt;E4585,E4585&lt;100),E4585,F4584)</f>
        <v>-0.91848686856458295</v>
      </c>
      <c r="G4585" s="1">
        <f>IF(SQRT(B4585^2+D4585^2+F4585^2)&lt;0.125,"",SQRT(B4585^2+D4585^2+F4585^2))</f>
        <v>0.95665668101517076</v>
      </c>
      <c r="H4585" s="1">
        <f t="shared" si="143"/>
        <v>9.5665668101517074</v>
      </c>
      <c r="I4585" s="1">
        <v>-4.8353887320928104</v>
      </c>
      <c r="J4585" s="1">
        <f>I4585*xfactor</f>
        <v>-6.3827131263625096</v>
      </c>
      <c r="K4585" s="1">
        <v>-6.3386748392915404</v>
      </c>
      <c r="L4585" s="1">
        <f>K4585*yfactor</f>
        <v>-8.3670507878648337</v>
      </c>
      <c r="M4585" s="1">
        <v>112.135237812903</v>
      </c>
      <c r="N4585" s="1">
        <f>(M4585-80)*zfactor</f>
        <v>42.418513913031966</v>
      </c>
      <c r="O4585">
        <v>4</v>
      </c>
      <c r="P4585">
        <f t="shared" si="144"/>
        <v>0</v>
      </c>
      <c r="Q4585">
        <v>1</v>
      </c>
      <c r="R4585">
        <v>1</v>
      </c>
    </row>
    <row r="4586" spans="1:18" x14ac:dyDescent="0.2">
      <c r="A4586" s="1">
        <v>-0.28459650204885201</v>
      </c>
      <c r="B4586" s="1">
        <f>IF(AND(-100&lt;A4586,A4586&lt;100),A4586,B4585)</f>
        <v>-0.28459650204885201</v>
      </c>
      <c r="C4586" s="1">
        <v>-0.103807339555157</v>
      </c>
      <c r="D4586" s="1">
        <f>IF(AND(-100&lt;C4586,C4586&lt;100),C4586,D4585)</f>
        <v>-0.103807339555157</v>
      </c>
      <c r="E4586" s="1">
        <v>-0.91110604985787302</v>
      </c>
      <c r="F4586" s="1">
        <f>IF(AND(-100&lt;E4586,E4586&lt;100),E4586,F4585)</f>
        <v>-0.91110604985787302</v>
      </c>
      <c r="G4586" s="1">
        <f>IF(SQRT(B4586^2+D4586^2+F4586^2)&lt;0.125,"",SQRT(B4586^2+D4586^2+F4586^2))</f>
        <v>0.96014861704403809</v>
      </c>
      <c r="H4586" s="1">
        <f t="shared" si="143"/>
        <v>9.6014861704403813</v>
      </c>
      <c r="I4586" s="1">
        <v>-4.9046907619184701</v>
      </c>
      <c r="J4586" s="1">
        <f>I4586*xfactor</f>
        <v>-6.4741918057323806</v>
      </c>
      <c r="K4586" s="1">
        <v>-6.40625288563787</v>
      </c>
      <c r="L4586" s="1">
        <f>K4586*yfactor</f>
        <v>-8.4562538090419892</v>
      </c>
      <c r="M4586" s="1">
        <v>112.11153794541001</v>
      </c>
      <c r="N4586" s="1">
        <f>(M4586-80)*zfactor</f>
        <v>42.387230087941212</v>
      </c>
      <c r="O4586">
        <v>4</v>
      </c>
      <c r="P4586">
        <f t="shared" si="144"/>
        <v>0</v>
      </c>
      <c r="Q4586">
        <v>1</v>
      </c>
      <c r="R4586">
        <v>1</v>
      </c>
    </row>
    <row r="4587" spans="1:18" x14ac:dyDescent="0.2">
      <c r="A4587" s="1">
        <v>-0.25855965379509699</v>
      </c>
      <c r="B4587" s="1">
        <f>IF(AND(-100&lt;A4587,A4587&lt;100),A4587,B4586)</f>
        <v>-0.25855965379509699</v>
      </c>
      <c r="C4587" s="1">
        <v>-5.0804847239095403E-2</v>
      </c>
      <c r="D4587" s="1">
        <f>IF(AND(-100&lt;C4587,C4587&lt;100),C4587,D4586)</f>
        <v>-5.0804847239095403E-2</v>
      </c>
      <c r="E4587" s="1">
        <v>-0.933947174296204</v>
      </c>
      <c r="F4587" s="1">
        <f>IF(AND(-100&lt;E4587,E4587&lt;100),E4587,F4586)</f>
        <v>-0.933947174296204</v>
      </c>
      <c r="G4587" s="1">
        <f>IF(SQRT(B4587^2+D4587^2+F4587^2)&lt;0.125,"",SQRT(B4587^2+D4587^2+F4587^2))</f>
        <v>0.97040793043415108</v>
      </c>
      <c r="H4587" s="1">
        <f t="shared" si="143"/>
        <v>9.7040793043415103</v>
      </c>
      <c r="I4587" s="1">
        <v>-4.9986766863741696</v>
      </c>
      <c r="J4587" s="1">
        <f>I4587*xfactor</f>
        <v>-6.5982532260139042</v>
      </c>
      <c r="K4587" s="1">
        <v>-6.5089277324727703</v>
      </c>
      <c r="L4587" s="1">
        <f>K4587*yfactor</f>
        <v>-8.5917846068640564</v>
      </c>
      <c r="M4587" s="1">
        <v>112.083201512456</v>
      </c>
      <c r="N4587" s="1">
        <f>(M4587-80)*zfactor</f>
        <v>42.349825996441922</v>
      </c>
      <c r="O4587">
        <v>4</v>
      </c>
      <c r="P4587">
        <f t="shared" si="144"/>
        <v>0</v>
      </c>
      <c r="Q4587">
        <v>1</v>
      </c>
      <c r="R4587">
        <v>1</v>
      </c>
    </row>
    <row r="4588" spans="1:18" x14ac:dyDescent="0.2">
      <c r="A4588" s="1">
        <v>-0.27225686496940199</v>
      </c>
      <c r="B4588" s="1">
        <f>IF(AND(-100&lt;A4588,A4588&lt;100),A4588,B4587)</f>
        <v>-0.27225686496940199</v>
      </c>
      <c r="C4588" s="1">
        <v>2.0351993189421901E-2</v>
      </c>
      <c r="D4588" s="1">
        <f>IF(AND(-100&lt;C4588,C4588&lt;100),C4588,D4587)</f>
        <v>2.0351993189421901E-2</v>
      </c>
      <c r="E4588" s="1">
        <v>-0.89954633658205596</v>
      </c>
      <c r="F4588" s="1">
        <f>IF(AND(-100&lt;E4588,E4588&lt;100),E4588,F4587)</f>
        <v>-0.89954633658205596</v>
      </c>
      <c r="G4588" s="1">
        <f>IF(SQRT(B4588^2+D4588^2+F4588^2)&lt;0.125,"",SQRT(B4588^2+D4588^2+F4588^2))</f>
        <v>0.94006468703379498</v>
      </c>
      <c r="H4588" s="1">
        <f t="shared" si="143"/>
        <v>9.4006468703379493</v>
      </c>
      <c r="I4588" s="1">
        <v>-5.1358342881655803</v>
      </c>
      <c r="J4588" s="1">
        <f>I4588*xfactor</f>
        <v>-6.7793012603785661</v>
      </c>
      <c r="K4588" s="1">
        <v>-6.62274869835261</v>
      </c>
      <c r="L4588" s="1">
        <f>K4588*yfactor</f>
        <v>-8.742028281825446</v>
      </c>
      <c r="M4588" s="1">
        <v>112.045238590381</v>
      </c>
      <c r="N4588" s="1">
        <f>(M4588-80)*zfactor</f>
        <v>42.29971493930293</v>
      </c>
      <c r="O4588">
        <v>4</v>
      </c>
      <c r="P4588">
        <f t="shared" si="144"/>
        <v>0</v>
      </c>
      <c r="Q4588">
        <v>1</v>
      </c>
      <c r="R4588">
        <v>1</v>
      </c>
    </row>
    <row r="4589" spans="1:18" x14ac:dyDescent="0.2">
      <c r="A4589" s="1">
        <v>-0.27479936175921998</v>
      </c>
      <c r="B4589" s="1">
        <f>IF(AND(-100&lt;A4589,A4589&lt;100),A4589,B4588)</f>
        <v>-0.27479936175921998</v>
      </c>
      <c r="C4589" s="1">
        <v>8.8159646996782606E-3</v>
      </c>
      <c r="D4589" s="1">
        <f>IF(AND(-100&lt;C4589,C4589&lt;100),C4589,D4588)</f>
        <v>8.8159646996782606E-3</v>
      </c>
      <c r="E4589" s="1">
        <v>-0.86518442979788801</v>
      </c>
      <c r="F4589" s="1">
        <f>IF(AND(-100&lt;E4589,E4589&lt;100),E4589,F4588)</f>
        <v>-0.86518442979788801</v>
      </c>
      <c r="G4589" s="1">
        <f>IF(SQRT(B4589^2+D4589^2+F4589^2)&lt;0.125,"",SQRT(B4589^2+D4589^2+F4589^2))</f>
        <v>0.90781964509563096</v>
      </c>
      <c r="H4589" s="1">
        <f t="shared" si="143"/>
        <v>9.0781964509563089</v>
      </c>
      <c r="I4589" s="1">
        <v>-5.3232421394052203</v>
      </c>
      <c r="J4589" s="1">
        <f>I4589*xfactor</f>
        <v>-7.026679624014891</v>
      </c>
      <c r="K4589" s="1">
        <v>-6.6895898870142201</v>
      </c>
      <c r="L4589" s="1">
        <f>K4589*yfactor</f>
        <v>-8.8302586508587702</v>
      </c>
      <c r="M4589" s="1">
        <v>112.02589141017</v>
      </c>
      <c r="N4589" s="1">
        <f>(M4589-80)*zfactor</f>
        <v>42.274176661424406</v>
      </c>
      <c r="O4589">
        <v>4</v>
      </c>
      <c r="P4589">
        <f t="shared" si="144"/>
        <v>0</v>
      </c>
      <c r="Q4589">
        <v>1</v>
      </c>
      <c r="R4589">
        <v>1</v>
      </c>
    </row>
    <row r="4590" spans="1:18" x14ac:dyDescent="0.2">
      <c r="A4590" s="1">
        <v>-0.26168543557822899</v>
      </c>
      <c r="B4590" s="1">
        <f>IF(AND(-100&lt;A4590,A4590&lt;100),A4590,B4589)</f>
        <v>-0.26168543557822899</v>
      </c>
      <c r="C4590" s="1">
        <v>-6.0969806594707698E-3</v>
      </c>
      <c r="D4590" s="1">
        <f>IF(AND(-100&lt;C4590,C4590&lt;100),C4590,D4589)</f>
        <v>-6.0969806594707698E-3</v>
      </c>
      <c r="E4590" s="1">
        <v>-0.83635021347737004</v>
      </c>
      <c r="F4590" s="1">
        <f>IF(AND(-100&lt;E4590,E4590&lt;100),E4590,F4589)</f>
        <v>-0.83635021347737004</v>
      </c>
      <c r="G4590" s="1">
        <f>IF(SQRT(B4590^2+D4590^2+F4590^2)&lt;0.125,"",SQRT(B4590^2+D4590^2+F4590^2))</f>
        <v>0.87635501935606663</v>
      </c>
      <c r="H4590" s="1">
        <f t="shared" si="143"/>
        <v>8.7635501935606666</v>
      </c>
      <c r="I4590" s="1">
        <v>-5.5053386228800996</v>
      </c>
      <c r="J4590" s="1">
        <f>I4590*xfactor</f>
        <v>-7.2670469822017321</v>
      </c>
      <c r="K4590" s="1">
        <v>-6.7280947539988496</v>
      </c>
      <c r="L4590" s="1">
        <f>K4590*yfactor</f>
        <v>-8.8810850752784827</v>
      </c>
      <c r="M4590" s="1">
        <v>112.015538421583</v>
      </c>
      <c r="N4590" s="1">
        <f>(M4590-80)*zfactor</f>
        <v>42.260510716489563</v>
      </c>
      <c r="O4590">
        <v>4</v>
      </c>
      <c r="P4590">
        <f t="shared" si="144"/>
        <v>0</v>
      </c>
      <c r="Q4590">
        <v>1</v>
      </c>
      <c r="R4590">
        <v>1</v>
      </c>
    </row>
    <row r="4591" spans="1:18" x14ac:dyDescent="0.2">
      <c r="A4591" s="1">
        <v>-0.28124559584268399</v>
      </c>
      <c r="B4591" s="1">
        <f>IF(AND(-100&lt;A4591,A4591&lt;100),A4591,B4590)</f>
        <v>-0.28124559584268399</v>
      </c>
      <c r="C4591" s="1">
        <v>-5.2705173227759097E-2</v>
      </c>
      <c r="D4591" s="1">
        <f>IF(AND(-100&lt;C4591,C4591&lt;100),C4591,D4590)</f>
        <v>-5.2705173227759097E-2</v>
      </c>
      <c r="E4591" s="1">
        <v>-0.88286352276663704</v>
      </c>
      <c r="F4591" s="1">
        <f>IF(AND(-100&lt;E4591,E4591&lt;100),E4591,F4590)</f>
        <v>-0.88286352276663704</v>
      </c>
      <c r="G4591" s="1">
        <f>IF(SQRT(B4591^2+D4591^2+F4591^2)&lt;0.125,"",SQRT(B4591^2+D4591^2+F4591^2))</f>
        <v>0.9280759237787557</v>
      </c>
      <c r="H4591" s="1">
        <f t="shared" si="143"/>
        <v>9.2807592377875565</v>
      </c>
      <c r="I4591" s="1">
        <v>-5.6450381256927598</v>
      </c>
      <c r="J4591" s="1">
        <f>I4591*xfactor</f>
        <v>-7.4514503259144433</v>
      </c>
      <c r="K4591" s="1">
        <v>-6.7461549866068502</v>
      </c>
      <c r="L4591" s="1">
        <f>K4591*yfactor</f>
        <v>-8.9049245823210423</v>
      </c>
      <c r="M4591" s="1">
        <v>112.013345120457</v>
      </c>
      <c r="N4591" s="1">
        <f>(M4591-80)*zfactor</f>
        <v>42.257615559003249</v>
      </c>
      <c r="O4591">
        <v>4</v>
      </c>
      <c r="P4591">
        <f t="shared" si="144"/>
        <v>0</v>
      </c>
      <c r="Q4591">
        <v>1</v>
      </c>
      <c r="R4591">
        <v>1</v>
      </c>
    </row>
    <row r="4592" spans="1:18" x14ac:dyDescent="0.2">
      <c r="A4592" s="1">
        <v>-0.26745548635532601</v>
      </c>
      <c r="B4592" s="1">
        <f>IF(AND(-100&lt;A4592,A4592&lt;100),A4592,B4591)</f>
        <v>-0.26745548635532601</v>
      </c>
      <c r="C4592" s="1">
        <v>-7.3263070567543595E-2</v>
      </c>
      <c r="D4592" s="1">
        <f>IF(AND(-100&lt;C4592,C4592&lt;100),C4592,D4591)</f>
        <v>-7.3263070567543595E-2</v>
      </c>
      <c r="E4592" s="1">
        <v>-0.90891961343713601</v>
      </c>
      <c r="F4592" s="1">
        <f>IF(AND(-100&lt;E4592,E4592&lt;100),E4592,F4591)</f>
        <v>-0.90891961343713601</v>
      </c>
      <c r="G4592" s="1">
        <f>IF(SQRT(B4592^2+D4592^2+F4592^2)&lt;0.125,"",SQRT(B4592^2+D4592^2+F4592^2))</f>
        <v>0.95028142062299714</v>
      </c>
      <c r="H4592" s="1">
        <f t="shared" si="143"/>
        <v>9.5028142062299708</v>
      </c>
      <c r="I4592" s="1">
        <v>-5.7454022710717103</v>
      </c>
      <c r="J4592" s="1">
        <f>I4592*xfactor</f>
        <v>-7.5839309978146581</v>
      </c>
      <c r="K4592" s="1">
        <v>-6.77360220512531</v>
      </c>
      <c r="L4592" s="1">
        <f>K4592*yfactor</f>
        <v>-8.9411549107654089</v>
      </c>
      <c r="M4592" s="1">
        <v>112.003482311158</v>
      </c>
      <c r="N4592" s="1">
        <f>(M4592-80)*zfactor</f>
        <v>42.244596650728553</v>
      </c>
      <c r="O4592">
        <v>4</v>
      </c>
      <c r="P4592">
        <f t="shared" si="144"/>
        <v>0</v>
      </c>
      <c r="Q4592">
        <v>1</v>
      </c>
      <c r="R4592">
        <v>1</v>
      </c>
    </row>
    <row r="4593" spans="1:18" x14ac:dyDescent="0.2">
      <c r="A4593" s="1">
        <v>-0.240846233146225</v>
      </c>
      <c r="B4593" s="1">
        <f>IF(AND(-100&lt;A4593,A4593&lt;100),A4593,B4592)</f>
        <v>-0.240846233146225</v>
      </c>
      <c r="C4593" s="1">
        <v>-6.2264410668282602E-2</v>
      </c>
      <c r="D4593" s="1">
        <f>IF(AND(-100&lt;C4593,C4593&lt;100),C4593,D4592)</f>
        <v>-6.2264410668282602E-2</v>
      </c>
      <c r="E4593" s="1">
        <v>-0.88349504211331098</v>
      </c>
      <c r="F4593" s="1">
        <f>IF(AND(-100&lt;E4593,E4593&lt;100),E4593,F4592)</f>
        <v>-0.88349504211331098</v>
      </c>
      <c r="G4593" s="1">
        <f>IF(SQRT(B4593^2+D4593^2+F4593^2)&lt;0.125,"",SQRT(B4593^2+D4593^2+F4593^2))</f>
        <v>0.91784925466843159</v>
      </c>
      <c r="H4593" s="1">
        <f t="shared" si="143"/>
        <v>9.1784925466843159</v>
      </c>
      <c r="I4593" s="1">
        <v>-5.8411543308802001</v>
      </c>
      <c r="J4593" s="1">
        <f>I4593*xfactor</f>
        <v>-7.7103237167618648</v>
      </c>
      <c r="K4593" s="1">
        <v>-6.8579039111353399</v>
      </c>
      <c r="L4593" s="1">
        <f>K4593*yfactor</f>
        <v>-9.0524331626986498</v>
      </c>
      <c r="M4593" s="1">
        <v>111.973028459939</v>
      </c>
      <c r="N4593" s="1">
        <f>(M4593-80)*zfactor</f>
        <v>42.204397567119486</v>
      </c>
      <c r="O4593">
        <v>4</v>
      </c>
      <c r="P4593">
        <f t="shared" si="144"/>
        <v>0</v>
      </c>
      <c r="Q4593">
        <v>1</v>
      </c>
      <c r="R4593">
        <v>1</v>
      </c>
    </row>
    <row r="4594" spans="1:18" x14ac:dyDescent="0.2">
      <c r="A4594" s="1">
        <v>-0.22185237608661301</v>
      </c>
      <c r="B4594" s="1">
        <f>IF(AND(-100&lt;A4594,A4594&lt;100),A4594,B4593)</f>
        <v>-0.22185237608661301</v>
      </c>
      <c r="C4594" s="1">
        <v>-4.1669756026661399E-3</v>
      </c>
      <c r="D4594" s="1">
        <f>IF(AND(-100&lt;C4594,C4594&lt;100),C4594,D4593)</f>
        <v>-4.1669756026661399E-3</v>
      </c>
      <c r="E4594" s="1">
        <v>-0.84163976934742302</v>
      </c>
      <c r="F4594" s="1">
        <f>IF(AND(-100&lt;E4594,E4594&lt;100),E4594,F4593)</f>
        <v>-0.84163976934742302</v>
      </c>
      <c r="G4594" s="1">
        <f>IF(SQRT(B4594^2+D4594^2+F4594^2)&lt;0.125,"",SQRT(B4594^2+D4594^2+F4594^2))</f>
        <v>0.87039838109232059</v>
      </c>
      <c r="H4594" s="1">
        <f t="shared" si="143"/>
        <v>8.7039838109232051</v>
      </c>
      <c r="I4594" s="1">
        <v>-5.9577562150964702</v>
      </c>
      <c r="J4594" s="1">
        <f>I4594*xfactor</f>
        <v>-7.8642382039273411</v>
      </c>
      <c r="K4594" s="1">
        <v>-6.9707332028218003</v>
      </c>
      <c r="L4594" s="1">
        <f>K4594*yfactor</f>
        <v>-9.201367827724777</v>
      </c>
      <c r="M4594" s="1">
        <v>111.938414505718</v>
      </c>
      <c r="N4594" s="1">
        <f>(M4594-80)*zfactor</f>
        <v>42.158707147547766</v>
      </c>
      <c r="O4594">
        <v>4</v>
      </c>
      <c r="P4594">
        <f t="shared" si="144"/>
        <v>0</v>
      </c>
      <c r="Q4594">
        <v>1</v>
      </c>
      <c r="R4594">
        <v>1</v>
      </c>
    </row>
    <row r="4595" spans="1:18" x14ac:dyDescent="0.2">
      <c r="A4595" s="1">
        <v>-0.192596243409909</v>
      </c>
      <c r="B4595" s="1">
        <f>IF(AND(-100&lt;A4595,A4595&lt;100),A4595,B4594)</f>
        <v>-0.192596243409909</v>
      </c>
      <c r="C4595" s="1">
        <v>1.9661615530342999E-2</v>
      </c>
      <c r="D4595" s="1">
        <f>IF(AND(-100&lt;C4595,C4595&lt;100),C4595,D4594)</f>
        <v>1.9661615530342999E-2</v>
      </c>
      <c r="E4595" s="1">
        <v>-0.840247694444199</v>
      </c>
      <c r="F4595" s="1">
        <f>IF(AND(-100&lt;E4595,E4595&lt;100),E4595,F4594)</f>
        <v>-0.840247694444199</v>
      </c>
      <c r="G4595" s="1">
        <f>IF(SQRT(B4595^2+D4595^2+F4595^2)&lt;0.125,"",SQRT(B4595^2+D4595^2+F4595^2))</f>
        <v>0.86226218757386319</v>
      </c>
      <c r="H4595" s="1">
        <f t="shared" si="143"/>
        <v>8.6226218757386324</v>
      </c>
      <c r="I4595" s="1">
        <v>-6.0682075692159998</v>
      </c>
      <c r="J4595" s="1">
        <f>I4595*xfactor</f>
        <v>-8.0100339913651197</v>
      </c>
      <c r="K4595" s="1">
        <v>-7.0510954952661704</v>
      </c>
      <c r="L4595" s="1">
        <f>K4595*yfactor</f>
        <v>-9.3074460537513453</v>
      </c>
      <c r="M4595" s="1">
        <v>111.915926164241</v>
      </c>
      <c r="N4595" s="1">
        <f>(M4595-80)*zfactor</f>
        <v>42.129022536798125</v>
      </c>
      <c r="O4595">
        <v>4</v>
      </c>
      <c r="P4595">
        <f t="shared" si="144"/>
        <v>0</v>
      </c>
      <c r="Q4595">
        <v>1</v>
      </c>
      <c r="R4595">
        <v>1</v>
      </c>
    </row>
    <row r="4596" spans="1:18" x14ac:dyDescent="0.2">
      <c r="A4596" s="1">
        <v>-0.215477639618433</v>
      </c>
      <c r="B4596" s="1">
        <f>IF(AND(-100&lt;A4596,A4596&lt;100),A4596,B4595)</f>
        <v>-0.215477639618433</v>
      </c>
      <c r="C4596" s="1">
        <v>4.4570944832145999E-2</v>
      </c>
      <c r="D4596" s="1">
        <f>IF(AND(-100&lt;C4596,C4596&lt;100),C4596,D4595)</f>
        <v>4.4570944832145999E-2</v>
      </c>
      <c r="E4596" s="1">
        <v>-0.81884200235494597</v>
      </c>
      <c r="F4596" s="1">
        <f>IF(AND(-100&lt;E4596,E4596&lt;100),E4596,F4595)</f>
        <v>-0.81884200235494597</v>
      </c>
      <c r="G4596" s="1">
        <f>IF(SQRT(B4596^2+D4596^2+F4596^2)&lt;0.125,"",SQRT(B4596^2+D4596^2+F4596^2))</f>
        <v>0.8478911528724774</v>
      </c>
      <c r="H4596" s="1">
        <f t="shared" si="143"/>
        <v>8.4789115287247743</v>
      </c>
      <c r="I4596" s="1">
        <v>-6.2181846365067202</v>
      </c>
      <c r="J4596" s="1">
        <f>I4596*xfactor</f>
        <v>-8.2080037201888718</v>
      </c>
      <c r="K4596" s="1">
        <v>-7.0680538441913097</v>
      </c>
      <c r="L4596" s="1">
        <f>K4596*yfactor</f>
        <v>-9.3298310743325299</v>
      </c>
      <c r="M4596" s="1">
        <v>111.90802235700301</v>
      </c>
      <c r="N4596" s="1">
        <f>(M4596-80)*zfactor</f>
        <v>42.118589511243968</v>
      </c>
      <c r="O4596">
        <v>4</v>
      </c>
      <c r="P4596">
        <f t="shared" si="144"/>
        <v>0</v>
      </c>
      <c r="Q4596">
        <v>1</v>
      </c>
      <c r="R4596">
        <v>1</v>
      </c>
    </row>
    <row r="4597" spans="1:18" x14ac:dyDescent="0.2">
      <c r="A4597" s="1">
        <v>-0.21612744292460201</v>
      </c>
      <c r="B4597" s="1">
        <f>IF(AND(-100&lt;A4597,A4597&lt;100),A4597,B4596)</f>
        <v>-0.21612744292460201</v>
      </c>
      <c r="C4597" s="1">
        <v>-2.1923218508253701E-2</v>
      </c>
      <c r="D4597" s="1">
        <f>IF(AND(-100&lt;C4597,C4597&lt;100),C4597,D4596)</f>
        <v>-2.1923218508253701E-2</v>
      </c>
      <c r="E4597" s="1">
        <v>-0.77807487412486998</v>
      </c>
      <c r="F4597" s="1">
        <f>IF(AND(-100&lt;E4597,E4597&lt;100),E4597,F4596)</f>
        <v>-0.77807487412486998</v>
      </c>
      <c r="G4597" s="1">
        <f>IF(SQRT(B4597^2+D4597^2+F4597^2)&lt;0.125,"",SQRT(B4597^2+D4597^2+F4597^2))</f>
        <v>0.80783179489255064</v>
      </c>
      <c r="H4597" s="1">
        <f t="shared" si="143"/>
        <v>8.0783179489255055</v>
      </c>
      <c r="I4597" s="1">
        <v>-6.3728791903951301</v>
      </c>
      <c r="J4597" s="1">
        <f>I4597*xfactor</f>
        <v>-8.412200531321572</v>
      </c>
      <c r="K4597" s="1">
        <v>-7.0823657662526101</v>
      </c>
      <c r="L4597" s="1">
        <f>K4597*yfactor</f>
        <v>-9.3487228114534453</v>
      </c>
      <c r="M4597" s="1">
        <v>111.898728304061</v>
      </c>
      <c r="N4597" s="1">
        <f>(M4597-80)*zfactor</f>
        <v>42.106321361360514</v>
      </c>
      <c r="O4597">
        <v>4</v>
      </c>
      <c r="P4597">
        <f t="shared" si="144"/>
        <v>0</v>
      </c>
      <c r="Q4597">
        <v>1</v>
      </c>
      <c r="R4597">
        <v>1</v>
      </c>
    </row>
    <row r="4598" spans="1:18" x14ac:dyDescent="0.2">
      <c r="A4598" s="1">
        <v>-0.26234861441454099</v>
      </c>
      <c r="B4598" s="1">
        <f>IF(AND(-100&lt;A4598,A4598&lt;100),A4598,B4597)</f>
        <v>-0.26234861441454099</v>
      </c>
      <c r="C4598" s="1">
        <v>-5.0356927843640903E-2</v>
      </c>
      <c r="D4598" s="1">
        <f>IF(AND(-100&lt;C4598,C4598&lt;100),C4598,D4597)</f>
        <v>-5.0356927843640903E-2</v>
      </c>
      <c r="E4598" s="1">
        <v>-0.76986213716276797</v>
      </c>
      <c r="F4598" s="1">
        <f>IF(AND(-100&lt;E4598,E4598&lt;100),E4598,F4597)</f>
        <v>-0.76986213716276797</v>
      </c>
      <c r="G4598" s="1">
        <f>IF(SQRT(B4598^2+D4598^2+F4598^2)&lt;0.125,"",SQRT(B4598^2+D4598^2+F4598^2))</f>
        <v>0.81489283093171438</v>
      </c>
      <c r="H4598" s="1">
        <f t="shared" si="143"/>
        <v>8.1489283093171441</v>
      </c>
      <c r="I4598" s="1">
        <v>-6.5058720052623302</v>
      </c>
      <c r="J4598" s="1">
        <f>I4598*xfactor</f>
        <v>-8.587751046946277</v>
      </c>
      <c r="K4598" s="1">
        <v>-7.11813867401536</v>
      </c>
      <c r="L4598" s="1">
        <f>K4598*yfactor</f>
        <v>-9.3959430497002749</v>
      </c>
      <c r="M4598" s="1">
        <v>111.89116852860199</v>
      </c>
      <c r="N4598" s="1">
        <f>(M4598-80)*zfactor</f>
        <v>42.096342457754638</v>
      </c>
      <c r="O4598">
        <v>4</v>
      </c>
      <c r="P4598">
        <f t="shared" si="144"/>
        <v>0</v>
      </c>
      <c r="Q4598">
        <v>1</v>
      </c>
      <c r="R4598">
        <v>1</v>
      </c>
    </row>
    <row r="4599" spans="1:18" x14ac:dyDescent="0.2">
      <c r="A4599" s="1">
        <v>-0.273066088820618</v>
      </c>
      <c r="B4599" s="1">
        <f>IF(AND(-100&lt;A4599,A4599&lt;100),A4599,B4598)</f>
        <v>-0.273066088820618</v>
      </c>
      <c r="C4599" s="1">
        <v>-3.0200801295915999E-2</v>
      </c>
      <c r="D4599" s="1">
        <f>IF(AND(-100&lt;C4599,C4599&lt;100),C4599,D4598)</f>
        <v>-3.0200801295915999E-2</v>
      </c>
      <c r="E4599" s="1">
        <v>-0.81251134845370698</v>
      </c>
      <c r="F4599" s="1">
        <f>IF(AND(-100&lt;E4599,E4599&lt;100),E4599,F4598)</f>
        <v>-0.81251134845370698</v>
      </c>
      <c r="G4599" s="1">
        <f>IF(SQRT(B4599^2+D4599^2+F4599^2)&lt;0.125,"",SQRT(B4599^2+D4599^2+F4599^2))</f>
        <v>0.85770150322170147</v>
      </c>
      <c r="H4599" s="1">
        <f t="shared" si="143"/>
        <v>8.5770150322170142</v>
      </c>
      <c r="I4599" s="1">
        <v>-6.5933263197003997</v>
      </c>
      <c r="J4599" s="1">
        <f>I4599*xfactor</f>
        <v>-8.7031907420045282</v>
      </c>
      <c r="K4599" s="1">
        <v>-7.1986700748102397</v>
      </c>
      <c r="L4599" s="1">
        <f>K4599*yfactor</f>
        <v>-9.5022444987495174</v>
      </c>
      <c r="M4599" s="1">
        <v>111.863531903823</v>
      </c>
      <c r="N4599" s="1">
        <f>(M4599-80)*zfactor</f>
        <v>42.059862113046364</v>
      </c>
      <c r="O4599">
        <v>4</v>
      </c>
      <c r="P4599">
        <f t="shared" si="144"/>
        <v>0</v>
      </c>
      <c r="Q4599">
        <v>1</v>
      </c>
      <c r="R4599">
        <v>1</v>
      </c>
    </row>
    <row r="4600" spans="1:18" x14ac:dyDescent="0.2">
      <c r="A4600" s="1">
        <v>-0.25659017985841298</v>
      </c>
      <c r="B4600" s="1">
        <f>IF(AND(-100&lt;A4600,A4600&lt;100),A4600,B4599)</f>
        <v>-0.25659017985841298</v>
      </c>
      <c r="C4600" s="1">
        <v>2.9950095526055501E-2</v>
      </c>
      <c r="D4600" s="1">
        <f>IF(AND(-100&lt;C4600,C4600&lt;100),C4600,D4599)</f>
        <v>2.9950095526055501E-2</v>
      </c>
      <c r="E4600" s="1">
        <v>-0.774878568057636</v>
      </c>
      <c r="F4600" s="1">
        <f>IF(AND(-100&lt;E4600,E4600&lt;100),E4600,F4599)</f>
        <v>-0.774878568057636</v>
      </c>
      <c r="G4600" s="1">
        <f>IF(SQRT(B4600^2+D4600^2+F4600^2)&lt;0.125,"",SQRT(B4600^2+D4600^2+F4600^2))</f>
        <v>0.81680617275877943</v>
      </c>
      <c r="H4600" s="1">
        <f t="shared" si="143"/>
        <v>8.1680617275877943</v>
      </c>
      <c r="I4600" s="1">
        <v>-6.6692130940045597</v>
      </c>
      <c r="J4600" s="1">
        <f>I4600*xfactor</f>
        <v>-8.8033612840860194</v>
      </c>
      <c r="K4600" s="1">
        <v>-7.2860541930716396</v>
      </c>
      <c r="L4600" s="1">
        <f>K4600*yfactor</f>
        <v>-9.6175915348545651</v>
      </c>
      <c r="M4600" s="1">
        <v>111.832255731986</v>
      </c>
      <c r="N4600" s="1">
        <f>(M4600-80)*zfactor</f>
        <v>42.018577566221516</v>
      </c>
      <c r="O4600">
        <v>4</v>
      </c>
      <c r="P4600">
        <f t="shared" si="144"/>
        <v>0</v>
      </c>
      <c r="Q4600">
        <v>1</v>
      </c>
      <c r="R4600">
        <v>1</v>
      </c>
    </row>
    <row r="4601" spans="1:18" x14ac:dyDescent="0.2">
      <c r="A4601" s="1">
        <v>-0.226935367959615</v>
      </c>
      <c r="B4601" s="1">
        <f>IF(AND(-100&lt;A4601,A4601&lt;100),A4601,B4600)</f>
        <v>-0.226935367959615</v>
      </c>
      <c r="C4601" s="1">
        <v>4.2784254510195997E-2</v>
      </c>
      <c r="D4601" s="1">
        <f>IF(AND(-100&lt;C4601,C4601&lt;100),C4601,D4600)</f>
        <v>4.2784254510195997E-2</v>
      </c>
      <c r="E4601" s="1">
        <v>-0.70112478646713605</v>
      </c>
      <c r="F4601" s="1">
        <f>IF(AND(-100&lt;E4601,E4601&lt;100),E4601,F4600)</f>
        <v>-0.70112478646713605</v>
      </c>
      <c r="G4601" s="1">
        <f>IF(SQRT(B4601^2+D4601^2+F4601^2)&lt;0.125,"",SQRT(B4601^2+D4601^2+F4601^2))</f>
        <v>0.73817756662170808</v>
      </c>
      <c r="H4601" s="1">
        <f t="shared" si="143"/>
        <v>7.3817756662170808</v>
      </c>
      <c r="I4601" s="1">
        <v>-6.7435483374843903</v>
      </c>
      <c r="J4601" s="1">
        <f>I4601*xfactor</f>
        <v>-8.9014838054793959</v>
      </c>
      <c r="K4601" s="1">
        <v>-7.35171094244913</v>
      </c>
      <c r="L4601" s="1">
        <f>K4601*yfactor</f>
        <v>-9.7042584440328525</v>
      </c>
      <c r="M4601" s="1">
        <v>111.80955222807999</v>
      </c>
      <c r="N4601" s="1">
        <f>(M4601-80)*zfactor</f>
        <v>41.988608941065593</v>
      </c>
      <c r="O4601">
        <v>4</v>
      </c>
      <c r="P4601">
        <f t="shared" si="144"/>
        <v>0</v>
      </c>
      <c r="Q4601">
        <v>1</v>
      </c>
      <c r="R4601">
        <v>1</v>
      </c>
    </row>
    <row r="4602" spans="1:18" x14ac:dyDescent="0.2">
      <c r="A4602" s="1">
        <v>-0.244488338308332</v>
      </c>
      <c r="B4602" s="1">
        <f>IF(AND(-100&lt;A4602,A4602&lt;100),A4602,B4601)</f>
        <v>-0.244488338308332</v>
      </c>
      <c r="C4602" s="1">
        <v>5.5509123343138497E-2</v>
      </c>
      <c r="D4602" s="1">
        <f>IF(AND(-100&lt;C4602,C4602&lt;100),C4602,D4601)</f>
        <v>5.5509123343138497E-2</v>
      </c>
      <c r="E4602" s="1">
        <v>-0.68715481966820002</v>
      </c>
      <c r="F4602" s="1">
        <f>IF(AND(-100&lt;E4602,E4602&lt;100),E4602,F4601)</f>
        <v>-0.68715481966820002</v>
      </c>
      <c r="G4602" s="1">
        <f>IF(SQRT(B4602^2+D4602^2+F4602^2)&lt;0.125,"",SQRT(B4602^2+D4602^2+F4602^2))</f>
        <v>0.73146261458555051</v>
      </c>
      <c r="H4602" s="1">
        <f t="shared" si="143"/>
        <v>7.3146261458555051</v>
      </c>
      <c r="I4602" s="1">
        <v>-6.8039782292315101</v>
      </c>
      <c r="J4602" s="1">
        <f>I4602*xfactor</f>
        <v>-8.9812512625855945</v>
      </c>
      <c r="K4602" s="1">
        <v>-7.3847034149000699</v>
      </c>
      <c r="L4602" s="1">
        <f>K4602*yfactor</f>
        <v>-9.7478085076680934</v>
      </c>
      <c r="M4602" s="1">
        <v>111.79644169533201</v>
      </c>
      <c r="N4602" s="1">
        <f>(M4602-80)*zfactor</f>
        <v>41.971303037838254</v>
      </c>
      <c r="O4602">
        <v>4</v>
      </c>
      <c r="P4602">
        <f t="shared" si="144"/>
        <v>0</v>
      </c>
      <c r="Q4602">
        <v>1</v>
      </c>
      <c r="R4602">
        <v>1</v>
      </c>
    </row>
    <row r="4603" spans="1:18" x14ac:dyDescent="0.2">
      <c r="A4603" s="1">
        <v>-0.237201422651277</v>
      </c>
      <c r="B4603" s="1">
        <f>IF(AND(-100&lt;A4603,A4603&lt;100),A4603,B4602)</f>
        <v>-0.237201422651277</v>
      </c>
      <c r="C4603" s="1">
        <v>2.6863597942527798E-2</v>
      </c>
      <c r="D4603" s="1">
        <f>IF(AND(-100&lt;C4603,C4603&lt;100),C4603,D4602)</f>
        <v>2.6863597942527798E-2</v>
      </c>
      <c r="E4603" s="1">
        <v>-0.68708596992663395</v>
      </c>
      <c r="F4603" s="1">
        <f>IF(AND(-100&lt;E4603,E4603&lt;100),E4603,F4602)</f>
        <v>-0.68708596992663395</v>
      </c>
      <c r="G4603" s="1">
        <f>IF(SQRT(B4603^2+D4603^2+F4603^2)&lt;0.125,"",SQRT(B4603^2+D4603^2+F4603^2))</f>
        <v>0.72737424883771551</v>
      </c>
      <c r="H4603" s="1">
        <f t="shared" si="143"/>
        <v>7.2737424883771551</v>
      </c>
      <c r="I4603" s="1">
        <v>-6.8534321051694302</v>
      </c>
      <c r="J4603" s="1">
        <f>I4603*xfactor</f>
        <v>-9.0465303788236486</v>
      </c>
      <c r="K4603" s="1">
        <v>-7.4147241218693303</v>
      </c>
      <c r="L4603" s="1">
        <f>K4603*yfactor</f>
        <v>-9.7874358408675164</v>
      </c>
      <c r="M4603" s="1">
        <v>111.79360662104401</v>
      </c>
      <c r="N4603" s="1">
        <f>(M4603-80)*zfactor</f>
        <v>41.967560739778087</v>
      </c>
      <c r="O4603">
        <v>4</v>
      </c>
      <c r="P4603">
        <f t="shared" si="144"/>
        <v>0</v>
      </c>
      <c r="Q4603">
        <v>1</v>
      </c>
      <c r="R4603">
        <v>1</v>
      </c>
    </row>
    <row r="4604" spans="1:18" x14ac:dyDescent="0.2">
      <c r="A4604" s="1">
        <v>-0.23411459178105701</v>
      </c>
      <c r="B4604" s="1">
        <f>IF(AND(-100&lt;A4604,A4604&lt;100),A4604,B4603)</f>
        <v>-0.23411459178105701</v>
      </c>
      <c r="C4604" s="1">
        <v>3.5915182495932001E-2</v>
      </c>
      <c r="D4604" s="1">
        <f>IF(AND(-100&lt;C4604,C4604&lt;100),C4604,D4603)</f>
        <v>3.5915182495932001E-2</v>
      </c>
      <c r="E4604" s="1">
        <v>-0.70691176521192001</v>
      </c>
      <c r="F4604" s="1">
        <f>IF(AND(-100&lt;E4604,E4604&lt;100),E4604,F4603)</f>
        <v>-0.70691176521192001</v>
      </c>
      <c r="G4604" s="1">
        <f>IF(SQRT(B4604^2+D4604^2+F4604^2)&lt;0.125,"",SQRT(B4604^2+D4604^2+F4604^2))</f>
        <v>0.74553590538186676</v>
      </c>
      <c r="H4604" s="1">
        <f t="shared" si="143"/>
        <v>7.4553590538186674</v>
      </c>
      <c r="I4604" s="1">
        <v>-6.9185670194020004</v>
      </c>
      <c r="J4604" s="1">
        <f>I4604*xfactor</f>
        <v>-9.1325084656106412</v>
      </c>
      <c r="K4604" s="1">
        <v>-7.4450963860958597</v>
      </c>
      <c r="L4604" s="1">
        <f>K4604*yfactor</f>
        <v>-9.8275272296465346</v>
      </c>
      <c r="M4604" s="1">
        <v>111.778953588731</v>
      </c>
      <c r="N4604" s="1">
        <f>(M4604-80)*zfactor</f>
        <v>41.948218737124918</v>
      </c>
      <c r="O4604">
        <v>4</v>
      </c>
      <c r="P4604">
        <f t="shared" si="144"/>
        <v>0</v>
      </c>
      <c r="Q4604">
        <v>1</v>
      </c>
      <c r="R4604">
        <v>1</v>
      </c>
    </row>
    <row r="4605" spans="1:18" x14ac:dyDescent="0.2">
      <c r="A4605" s="1">
        <v>-0.225486081382407</v>
      </c>
      <c r="B4605" s="1">
        <f>IF(AND(-100&lt;A4605,A4605&lt;100),A4605,B4604)</f>
        <v>-0.225486081382407</v>
      </c>
      <c r="C4605" s="1">
        <v>1.4965788300178799E-2</v>
      </c>
      <c r="D4605" s="1">
        <f>IF(AND(-100&lt;C4605,C4605&lt;100),C4605,D4604)</f>
        <v>1.4965788300178799E-2</v>
      </c>
      <c r="E4605" s="1">
        <v>-0.66371063743476899</v>
      </c>
      <c r="F4605" s="1">
        <f>IF(AND(-100&lt;E4605,E4605&lt;100),E4605,F4604)</f>
        <v>-0.66371063743476899</v>
      </c>
      <c r="G4605" s="1">
        <f>IF(SQRT(B4605^2+D4605^2+F4605^2)&lt;0.125,"",SQRT(B4605^2+D4605^2+F4605^2))</f>
        <v>0.70112749051845535</v>
      </c>
      <c r="H4605" s="1">
        <f t="shared" si="143"/>
        <v>7.0112749051845533</v>
      </c>
      <c r="I4605" s="1">
        <v>-7.0177605386011903</v>
      </c>
      <c r="J4605" s="1">
        <f>I4605*xfactor</f>
        <v>-9.2634439109535709</v>
      </c>
      <c r="K4605" s="1">
        <v>-7.5055556748996404</v>
      </c>
      <c r="L4605" s="1">
        <f>K4605*yfactor</f>
        <v>-9.9073334908675257</v>
      </c>
      <c r="M4605" s="1">
        <v>111.757512133772</v>
      </c>
      <c r="N4605" s="1">
        <f>(M4605-80)*zfactor</f>
        <v>41.919916016579037</v>
      </c>
      <c r="O4605">
        <v>4</v>
      </c>
      <c r="P4605">
        <f t="shared" si="144"/>
        <v>0</v>
      </c>
      <c r="Q4605">
        <v>1</v>
      </c>
      <c r="R4605">
        <v>1</v>
      </c>
    </row>
    <row r="4606" spans="1:18" x14ac:dyDescent="0.2">
      <c r="A4606" s="1">
        <v>-0.22654477588777699</v>
      </c>
      <c r="B4606" s="1">
        <f>IF(AND(-100&lt;A4606,A4606&lt;100),A4606,B4605)</f>
        <v>-0.22654477588777699</v>
      </c>
      <c r="C4606" s="1">
        <v>1.9647406950925098E-2</v>
      </c>
      <c r="D4606" s="1">
        <f>IF(AND(-100&lt;C4606,C4606&lt;100),C4606,D4605)</f>
        <v>1.9647406950925098E-2</v>
      </c>
      <c r="E4606" s="1">
        <v>-0.63085002037351201</v>
      </c>
      <c r="F4606" s="1">
        <f>IF(AND(-100&lt;E4606,E4606&lt;100),E4606,F4605)</f>
        <v>-0.63085002037351201</v>
      </c>
      <c r="G4606" s="1">
        <f>IF(SQRT(B4606^2+D4606^2+F4606^2)&lt;0.125,"",SQRT(B4606^2+D4606^2+F4606^2))</f>
        <v>0.67058206379771212</v>
      </c>
      <c r="H4606" s="1">
        <f t="shared" si="143"/>
        <v>6.705820637977121</v>
      </c>
      <c r="I4606" s="1">
        <v>-7.1296903787936001</v>
      </c>
      <c r="J4606" s="1">
        <f>I4606*xfactor</f>
        <v>-9.4111913000075518</v>
      </c>
      <c r="K4606" s="1">
        <v>-7.6214186143376699</v>
      </c>
      <c r="L4606" s="1">
        <f>K4606*yfactor</f>
        <v>-10.060272570925724</v>
      </c>
      <c r="M4606" s="1">
        <v>111.743523364716</v>
      </c>
      <c r="N4606" s="1">
        <f>(M4606-80)*zfactor</f>
        <v>41.901450841425117</v>
      </c>
      <c r="O4606">
        <v>4</v>
      </c>
      <c r="P4606">
        <f t="shared" si="144"/>
        <v>0</v>
      </c>
      <c r="Q4606">
        <v>1</v>
      </c>
      <c r="R4606">
        <v>1</v>
      </c>
    </row>
    <row r="4607" spans="1:18" x14ac:dyDescent="0.2">
      <c r="A4607" s="1">
        <v>-0.21209234763316401</v>
      </c>
      <c r="B4607" s="1">
        <f>IF(AND(-100&lt;A4607,A4607&lt;100),A4607,B4606)</f>
        <v>-0.21209234763316401</v>
      </c>
      <c r="C4607" s="1">
        <v>3.2109980099214397E-2</v>
      </c>
      <c r="D4607" s="1">
        <f>IF(AND(-100&lt;C4607,C4607&lt;100),C4607,D4606)</f>
        <v>3.2109980099214397E-2</v>
      </c>
      <c r="E4607" s="1">
        <v>-0.64887657875273297</v>
      </c>
      <c r="F4607" s="1">
        <f>IF(AND(-100&lt;E4607,E4607&lt;100),E4607,F4606)</f>
        <v>-0.64887657875273297</v>
      </c>
      <c r="G4607" s="1">
        <f>IF(SQRT(B4607^2+D4607^2+F4607^2)&lt;0.125,"",SQRT(B4607^2+D4607^2+F4607^2))</f>
        <v>0.68341424421822705</v>
      </c>
      <c r="H4607" s="1">
        <f t="shared" si="143"/>
        <v>6.8341424421822703</v>
      </c>
      <c r="I4607" s="1">
        <v>-7.2303221476684598</v>
      </c>
      <c r="J4607" s="1">
        <f>I4607*xfactor</f>
        <v>-9.5440252349223673</v>
      </c>
      <c r="K4607" s="1">
        <v>-7.78862326478004</v>
      </c>
      <c r="L4607" s="1">
        <f>K4607*yfactor</f>
        <v>-10.280982709509653</v>
      </c>
      <c r="M4607" s="1">
        <v>111.734413117092</v>
      </c>
      <c r="N4607" s="1">
        <f>(M4607-80)*zfactor</f>
        <v>41.88942531456145</v>
      </c>
      <c r="O4607">
        <v>4</v>
      </c>
      <c r="P4607">
        <f t="shared" si="144"/>
        <v>0</v>
      </c>
      <c r="Q4607">
        <v>1</v>
      </c>
      <c r="R4607">
        <v>1</v>
      </c>
    </row>
    <row r="4608" spans="1:18" x14ac:dyDescent="0.2">
      <c r="A4608" s="1">
        <v>-0.177854541009523</v>
      </c>
      <c r="B4608" s="1">
        <f>IF(AND(-100&lt;A4608,A4608&lt;100),A4608,B4607)</f>
        <v>-0.177854541009523</v>
      </c>
      <c r="C4608" s="1">
        <v>1.52977816231807E-2</v>
      </c>
      <c r="D4608" s="1">
        <f>IF(AND(-100&lt;C4608,C4608&lt;100),C4608,D4607)</f>
        <v>1.52977816231807E-2</v>
      </c>
      <c r="E4608" s="1">
        <v>-0.63862958143219595</v>
      </c>
      <c r="F4608" s="1">
        <f>IF(AND(-100&lt;E4608,E4608&lt;100),E4608,F4607)</f>
        <v>-0.63862958143219595</v>
      </c>
      <c r="G4608" s="1">
        <f>IF(SQRT(B4608^2+D4608^2+F4608^2)&lt;0.125,"",SQRT(B4608^2+D4608^2+F4608^2))</f>
        <v>0.66310934404558075</v>
      </c>
      <c r="H4608" s="1">
        <f t="shared" si="143"/>
        <v>6.6310934404558077</v>
      </c>
      <c r="I4608" s="1">
        <v>-7.3751834852322</v>
      </c>
      <c r="J4608" s="1">
        <f>I4608*xfactor</f>
        <v>-9.7352422005065051</v>
      </c>
      <c r="K4608" s="1">
        <v>-8.0321820711755301</v>
      </c>
      <c r="L4608" s="1">
        <f>K4608*yfactor</f>
        <v>-10.6024803339517</v>
      </c>
      <c r="M4608" s="1">
        <v>111.76590823587</v>
      </c>
      <c r="N4608" s="1">
        <f>(M4608-80)*zfactor</f>
        <v>41.9309988713484</v>
      </c>
      <c r="O4608">
        <v>4</v>
      </c>
      <c r="P4608">
        <f t="shared" si="144"/>
        <v>0</v>
      </c>
      <c r="Q4608">
        <v>1</v>
      </c>
      <c r="R4608">
        <v>1</v>
      </c>
    </row>
    <row r="4609" spans="1:18" x14ac:dyDescent="0.2">
      <c r="A4609" s="1">
        <v>-0.197184470107474</v>
      </c>
      <c r="B4609" s="1">
        <f>IF(AND(-100&lt;A4609,A4609&lt;100),A4609,B4608)</f>
        <v>-0.197184470107474</v>
      </c>
      <c r="C4609" s="1">
        <v>5.5538968544462899E-2</v>
      </c>
      <c r="D4609" s="1">
        <f>IF(AND(-100&lt;C4609,C4609&lt;100),C4609,D4608)</f>
        <v>5.5538968544462899E-2</v>
      </c>
      <c r="E4609" s="1">
        <v>-0.62612460279598703</v>
      </c>
      <c r="F4609" s="1">
        <f>IF(AND(-100&lt;E4609,E4609&lt;100),E4609,F4608)</f>
        <v>-0.62612460279598703</v>
      </c>
      <c r="G4609" s="1">
        <f>IF(SQRT(B4609^2+D4609^2+F4609^2)&lt;0.125,"",SQRT(B4609^2+D4609^2+F4609^2))</f>
        <v>0.6587854814011771</v>
      </c>
      <c r="H4609" s="1">
        <f t="shared" si="143"/>
        <v>6.587854814011771</v>
      </c>
      <c r="I4609" s="1">
        <v>-7.5764987773393599</v>
      </c>
      <c r="J4609" s="1">
        <f>I4609*xfactor</f>
        <v>-10.000978386087956</v>
      </c>
      <c r="K4609" s="1">
        <v>-8.3632826019419007</v>
      </c>
      <c r="L4609" s="1">
        <f>K4609*yfactor</f>
        <v>-11.039533034563309</v>
      </c>
      <c r="M4609" s="1">
        <v>111.82229164485</v>
      </c>
      <c r="N4609" s="1">
        <f>(M4609-80)*zfactor</f>
        <v>42.005424971201997</v>
      </c>
      <c r="O4609">
        <v>4</v>
      </c>
      <c r="P4609">
        <f t="shared" si="144"/>
        <v>0</v>
      </c>
      <c r="Q4609">
        <v>1</v>
      </c>
      <c r="R4609">
        <v>1</v>
      </c>
    </row>
    <row r="4610" spans="1:18" x14ac:dyDescent="0.2">
      <c r="A4610" s="1">
        <v>-0.154022781901199</v>
      </c>
      <c r="B4610" s="1">
        <f>IF(AND(-100&lt;A4610,A4610&lt;100),A4610,B4609)</f>
        <v>-0.154022781901199</v>
      </c>
      <c r="C4610" s="1">
        <v>5.9182941068706203E-2</v>
      </c>
      <c r="D4610" s="1">
        <f>IF(AND(-100&lt;C4610,C4610&lt;100),C4610,D4609)</f>
        <v>5.9182941068706203E-2</v>
      </c>
      <c r="E4610" s="1">
        <v>-0.715645379042958</v>
      </c>
      <c r="F4610" s="1">
        <f>IF(AND(-100&lt;E4610,E4610&lt;100),E4610,F4609)</f>
        <v>-0.715645379042958</v>
      </c>
      <c r="G4610" s="1">
        <f>IF(SQRT(B4610^2+D4610^2+F4610^2)&lt;0.125,"",SQRT(B4610^2+D4610^2+F4610^2))</f>
        <v>0.73442082378134221</v>
      </c>
      <c r="H4610" s="1">
        <f t="shared" si="143"/>
        <v>7.3442082378134224</v>
      </c>
      <c r="I4610" s="1">
        <v>-7.7354673488606798</v>
      </c>
      <c r="J4610" s="1">
        <f>I4610*xfactor</f>
        <v>-10.210816900496098</v>
      </c>
      <c r="K4610" s="1">
        <v>-8.6745895828822306</v>
      </c>
      <c r="L4610" s="1">
        <f>K4610*yfactor</f>
        <v>-11.450458249404544</v>
      </c>
      <c r="M4610" s="1">
        <v>111.854752796216</v>
      </c>
      <c r="N4610" s="1">
        <f>(M4610-80)*zfactor</f>
        <v>42.048273691005129</v>
      </c>
      <c r="O4610">
        <v>4</v>
      </c>
      <c r="P4610">
        <f t="shared" si="144"/>
        <v>0</v>
      </c>
      <c r="Q4610">
        <v>1</v>
      </c>
      <c r="R4610">
        <v>1</v>
      </c>
    </row>
    <row r="4611" spans="1:18" x14ac:dyDescent="0.2">
      <c r="A4611" s="1">
        <v>-0.20262276709650801</v>
      </c>
      <c r="B4611" s="1">
        <f>IF(AND(-100&lt;A4611,A4611&lt;100),A4611,B4610)</f>
        <v>-0.20262276709650801</v>
      </c>
      <c r="C4611" s="1">
        <v>0.13141523721890799</v>
      </c>
      <c r="D4611" s="1">
        <f>IF(AND(-100&lt;C4611,C4611&lt;100),C4611,D4610)</f>
        <v>0.13141523721890799</v>
      </c>
      <c r="E4611" s="1">
        <v>-0.81448861835302799</v>
      </c>
      <c r="F4611" s="1">
        <f>IF(AND(-100&lt;E4611,E4611&lt;100),E4611,F4610)</f>
        <v>-0.81448861835302799</v>
      </c>
      <c r="G4611" s="1">
        <f>IF(SQRT(B4611^2+D4611^2+F4611^2)&lt;0.125,"",SQRT(B4611^2+D4611^2+F4611^2))</f>
        <v>0.84953967520403195</v>
      </c>
      <c r="H4611" s="1">
        <f t="shared" ref="H4611:H4674" si="145">IF(G4611&gt;0.125,10*G4611,0)</f>
        <v>8.4953967520403193</v>
      </c>
      <c r="I4611" s="1">
        <v>-7.8429508110546804</v>
      </c>
      <c r="J4611" s="1">
        <f>I4611*xfactor</f>
        <v>-10.352695070592178</v>
      </c>
      <c r="K4611" s="1">
        <v>-8.9135742846785906</v>
      </c>
      <c r="L4611" s="1">
        <f>K4611*yfactor</f>
        <v>-11.765918055775741</v>
      </c>
      <c r="M4611" s="1">
        <v>111.85806624240099</v>
      </c>
      <c r="N4611" s="1">
        <f>(M4611-80)*zfactor</f>
        <v>42.052647439969313</v>
      </c>
      <c r="O4611">
        <v>4</v>
      </c>
      <c r="P4611">
        <f t="shared" si="144"/>
        <v>0</v>
      </c>
      <c r="Q4611">
        <v>1</v>
      </c>
      <c r="R4611">
        <v>1</v>
      </c>
    </row>
    <row r="4612" spans="1:18" x14ac:dyDescent="0.2">
      <c r="A4612" s="1">
        <v>-0.14697857483853899</v>
      </c>
      <c r="B4612" s="1">
        <f>IF(AND(-100&lt;A4612,A4612&lt;100),A4612,B4611)</f>
        <v>-0.14697857483853899</v>
      </c>
      <c r="C4612" s="1">
        <v>6.0384649238815799E-2</v>
      </c>
      <c r="D4612" s="1">
        <f>IF(AND(-100&lt;C4612,C4612&lt;100),C4612,D4611)</f>
        <v>6.0384649238815799E-2</v>
      </c>
      <c r="E4612" s="1">
        <v>-0.81089426331153702</v>
      </c>
      <c r="F4612" s="1">
        <f>IF(AND(-100&lt;E4612,E4612&lt;100),E4612,F4611)</f>
        <v>-0.81089426331153702</v>
      </c>
      <c r="G4612" s="1">
        <f>IF(SQRT(B4612^2+D4612^2+F4612^2)&lt;0.125,"",SQRT(B4612^2+D4612^2+F4612^2))</f>
        <v>0.82631623098957896</v>
      </c>
      <c r="H4612" s="1">
        <f t="shared" si="145"/>
        <v>8.2631623098957903</v>
      </c>
      <c r="I4612" s="1">
        <v>-7.9320671725450298</v>
      </c>
      <c r="J4612" s="1">
        <f>I4612*xfactor</f>
        <v>-10.470328667759439</v>
      </c>
      <c r="K4612" s="1">
        <v>-9.0785975993661303</v>
      </c>
      <c r="L4612" s="1">
        <f>K4612*yfactor</f>
        <v>-11.983748831163293</v>
      </c>
      <c r="M4612" s="1">
        <v>111.847175124923</v>
      </c>
      <c r="N4612" s="1">
        <f>(M4612-80)*zfactor</f>
        <v>42.038271164898362</v>
      </c>
      <c r="O4612">
        <v>4</v>
      </c>
      <c r="P4612">
        <f t="shared" ref="P4612:P4675" si="146">IF(OR(O4612&lt;&gt;O4611,Q4612&lt;&gt;Q4611,R4612&lt;&gt;R4611),1,0)</f>
        <v>0</v>
      </c>
      <c r="Q4612">
        <v>1</v>
      </c>
      <c r="R4612">
        <v>1</v>
      </c>
    </row>
    <row r="4613" spans="1:18" x14ac:dyDescent="0.2">
      <c r="A4613" s="1">
        <v>-0.203056077079252</v>
      </c>
      <c r="B4613" s="1">
        <f>IF(AND(-100&lt;A4613,A4613&lt;100),A4613,B4612)</f>
        <v>-0.203056077079252</v>
      </c>
      <c r="C4613" s="1">
        <v>8.2835411201664197E-2</v>
      </c>
      <c r="D4613" s="1">
        <f>IF(AND(-100&lt;C4613,C4613&lt;100),C4613,D4612)</f>
        <v>8.2835411201664197E-2</v>
      </c>
      <c r="E4613" s="1">
        <v>-0.74785945951203203</v>
      </c>
      <c r="F4613" s="1">
        <f>IF(AND(-100&lt;E4613,E4613&lt;100),E4613,F4612)</f>
        <v>-0.74785945951203203</v>
      </c>
      <c r="G4613" s="1">
        <f>IF(SQRT(B4613^2+D4613^2+F4613^2)&lt;0.125,"",SQRT(B4613^2+D4613^2+F4613^2))</f>
        <v>0.77935052894663037</v>
      </c>
      <c r="H4613" s="1">
        <f t="shared" si="145"/>
        <v>7.7935052894663039</v>
      </c>
      <c r="I4613" s="1">
        <v>-7.9815962217368899</v>
      </c>
      <c r="J4613" s="1">
        <f>I4613*xfactor</f>
        <v>-10.535707012692695</v>
      </c>
      <c r="K4613" s="1">
        <v>-9.1230892671912898</v>
      </c>
      <c r="L4613" s="1">
        <f>K4613*yfactor</f>
        <v>-12.042477832692503</v>
      </c>
      <c r="M4613" s="1">
        <v>111.82876751679601</v>
      </c>
      <c r="N4613" s="1">
        <f>(M4613-80)*zfactor</f>
        <v>42.013973122170732</v>
      </c>
      <c r="O4613">
        <v>4</v>
      </c>
      <c r="P4613">
        <f t="shared" si="146"/>
        <v>0</v>
      </c>
      <c r="Q4613">
        <v>1</v>
      </c>
      <c r="R4613">
        <v>1</v>
      </c>
    </row>
    <row r="4614" spans="1:18" x14ac:dyDescent="0.2">
      <c r="A4614" s="1">
        <v>-0.14223843811119599</v>
      </c>
      <c r="B4614" s="1">
        <f>IF(AND(-100&lt;A4614,A4614&lt;100),A4614,B4613)</f>
        <v>-0.14223843811119599</v>
      </c>
      <c r="C4614" s="1">
        <v>6.9403529125687494E-2</v>
      </c>
      <c r="D4614" s="1">
        <f>IF(AND(-100&lt;C4614,C4614&lt;100),C4614,D4613)</f>
        <v>6.9403529125687494E-2</v>
      </c>
      <c r="E4614" s="1">
        <v>-0.73188417301515196</v>
      </c>
      <c r="F4614" s="1">
        <f>IF(AND(-100&lt;E4614,E4614&lt;100),E4614,F4613)</f>
        <v>-0.73188417301515196</v>
      </c>
      <c r="G4614" s="1">
        <f>IF(SQRT(B4614^2+D4614^2+F4614^2)&lt;0.125,"",SQRT(B4614^2+D4614^2+F4614^2))</f>
        <v>0.74880108563054681</v>
      </c>
      <c r="H4614" s="1">
        <f t="shared" si="145"/>
        <v>7.4880108563054684</v>
      </c>
      <c r="I4614" s="1">
        <v>-7.9845544530631196</v>
      </c>
      <c r="J4614" s="1">
        <f>I4614*xfactor</f>
        <v>-10.539611878043319</v>
      </c>
      <c r="K4614" s="1">
        <v>-9.12566365467484</v>
      </c>
      <c r="L4614" s="1">
        <f>K4614*yfactor</f>
        <v>-12.04587602417079</v>
      </c>
      <c r="M4614" s="1">
        <v>111.832623446032</v>
      </c>
      <c r="N4614" s="1">
        <f>(M4614-80)*zfactor</f>
        <v>42.019062948762247</v>
      </c>
      <c r="O4614">
        <v>4</v>
      </c>
      <c r="P4614">
        <f t="shared" si="146"/>
        <v>0</v>
      </c>
      <c r="Q4614">
        <v>1</v>
      </c>
      <c r="R4614">
        <v>1</v>
      </c>
    </row>
    <row r="4615" spans="1:18" x14ac:dyDescent="0.2">
      <c r="A4615" s="1">
        <v>-0.17171512724532301</v>
      </c>
      <c r="B4615" s="1">
        <f>IF(AND(-100&lt;A4615,A4615&lt;100),A4615,B4614)</f>
        <v>-0.17171512724532301</v>
      </c>
      <c r="C4615" s="1">
        <v>7.0244822498088902E-2</v>
      </c>
      <c r="D4615" s="1">
        <f>IF(AND(-100&lt;C4615,C4615&lt;100),C4615,D4614)</f>
        <v>7.0244822498088902E-2</v>
      </c>
      <c r="E4615" s="1">
        <v>-0.75219790134900899</v>
      </c>
      <c r="F4615" s="1">
        <f>IF(AND(-100&lt;E4615,E4615&lt;100),E4615,F4614)</f>
        <v>-0.75219790134900899</v>
      </c>
      <c r="G4615" s="1">
        <f>IF(SQRT(B4615^2+D4615^2+F4615^2)&lt;0.125,"",SQRT(B4615^2+D4615^2+F4615^2))</f>
        <v>0.77474002272150555</v>
      </c>
      <c r="H4615" s="1">
        <f t="shared" si="145"/>
        <v>7.7474002272150555</v>
      </c>
      <c r="I4615" s="1">
        <v>-7.9934271078946804</v>
      </c>
      <c r="J4615" s="1">
        <f>I4615*xfactor</f>
        <v>-10.551323782420978</v>
      </c>
      <c r="K4615" s="1">
        <v>-9.1333858600495095</v>
      </c>
      <c r="L4615" s="1">
        <f>K4615*yfactor</f>
        <v>-12.056069335265352</v>
      </c>
      <c r="M4615" s="1">
        <v>111.844191850911</v>
      </c>
      <c r="N4615" s="1">
        <f>(M4615-80)*zfactor</f>
        <v>42.034333243202525</v>
      </c>
      <c r="O4615">
        <v>4</v>
      </c>
      <c r="P4615">
        <f t="shared" si="146"/>
        <v>0</v>
      </c>
      <c r="Q4615">
        <v>1</v>
      </c>
      <c r="R4615">
        <v>1</v>
      </c>
    </row>
    <row r="4616" spans="1:18" x14ac:dyDescent="0.2">
      <c r="A4616" s="1">
        <v>-0.18383787394860701</v>
      </c>
      <c r="B4616" s="1">
        <f>IF(AND(-100&lt;A4616,A4616&lt;100),A4616,B4615)</f>
        <v>-0.18383787394860701</v>
      </c>
      <c r="C4616" s="1">
        <v>5.3944509785629903E-2</v>
      </c>
      <c r="D4616" s="1">
        <f>IF(AND(-100&lt;C4616,C4616&lt;100),C4616,D4615)</f>
        <v>5.3944509785629903E-2</v>
      </c>
      <c r="E4616" s="1">
        <v>-0.764059215385678</v>
      </c>
      <c r="F4616" s="1">
        <f>IF(AND(-100&lt;E4616,E4616&lt;100),E4616,F4615)</f>
        <v>-0.764059215385678</v>
      </c>
      <c r="G4616" s="1">
        <f>IF(SQRT(B4616^2+D4616^2+F4616^2)&lt;0.125,"",SQRT(B4616^2+D4616^2+F4616^2))</f>
        <v>0.78771369078475062</v>
      </c>
      <c r="H4616" s="1">
        <f t="shared" si="145"/>
        <v>7.8771369078475058</v>
      </c>
      <c r="I4616" s="1">
        <v>-8.0262779880762896</v>
      </c>
      <c r="J4616" s="1">
        <f>I4616*xfactor</f>
        <v>-10.594686944260703</v>
      </c>
      <c r="K4616" s="1">
        <v>-9.1759551699327808</v>
      </c>
      <c r="L4616" s="1">
        <f>K4616*yfactor</f>
        <v>-12.112260824311271</v>
      </c>
      <c r="M4616" s="1">
        <v>111.86947787331501</v>
      </c>
      <c r="N4616" s="1">
        <f>(M4616-80)*zfactor</f>
        <v>42.067710792775813</v>
      </c>
      <c r="O4616">
        <v>4</v>
      </c>
      <c r="P4616">
        <f t="shared" si="146"/>
        <v>0</v>
      </c>
      <c r="Q4616">
        <v>1</v>
      </c>
      <c r="R4616">
        <v>1</v>
      </c>
    </row>
    <row r="4617" spans="1:18" x14ac:dyDescent="0.2">
      <c r="A4617" s="1">
        <v>-0.16910216137086001</v>
      </c>
      <c r="B4617" s="1">
        <f>IF(AND(-100&lt;A4617,A4617&lt;100),A4617,B4616)</f>
        <v>-0.16910216137086001</v>
      </c>
      <c r="C4617" s="1">
        <v>6.8760390566312196E-2</v>
      </c>
      <c r="D4617" s="1">
        <f>IF(AND(-100&lt;C4617,C4617&lt;100),C4617,D4616)</f>
        <v>6.8760390566312196E-2</v>
      </c>
      <c r="E4617" s="1">
        <v>-0.78529897526345305</v>
      </c>
      <c r="F4617" s="1">
        <f>IF(AND(-100&lt;E4617,E4617&lt;100),E4617,F4616)</f>
        <v>-0.78529897526345305</v>
      </c>
      <c r="G4617" s="1">
        <f>IF(SQRT(B4617^2+D4617^2+F4617^2)&lt;0.125,"",SQRT(B4617^2+D4617^2+F4617^2))</f>
        <v>0.8062369458421994</v>
      </c>
      <c r="H4617" s="1">
        <f t="shared" si="145"/>
        <v>8.062369458421994</v>
      </c>
      <c r="I4617" s="1">
        <v>-8.0678256764095302</v>
      </c>
      <c r="J4617" s="1">
        <f>I4617*xfactor</f>
        <v>-10.649529892860579</v>
      </c>
      <c r="K4617" s="1">
        <v>-9.2505621480342093</v>
      </c>
      <c r="L4617" s="1">
        <f>K4617*yfactor</f>
        <v>-12.210742035405158</v>
      </c>
      <c r="M4617" s="1">
        <v>111.87545420789201</v>
      </c>
      <c r="N4617" s="1">
        <f>(M4617-80)*zfactor</f>
        <v>42.075599554417451</v>
      </c>
      <c r="O4617">
        <v>4</v>
      </c>
      <c r="P4617">
        <f t="shared" si="146"/>
        <v>0</v>
      </c>
      <c r="Q4617">
        <v>1</v>
      </c>
      <c r="R4617">
        <v>1</v>
      </c>
    </row>
    <row r="4618" spans="1:18" x14ac:dyDescent="0.2">
      <c r="A4618" s="1">
        <v>-0.209313199737723</v>
      </c>
      <c r="B4618" s="1">
        <f>IF(AND(-100&lt;A4618,A4618&lt;100),A4618,B4617)</f>
        <v>-0.209313199737723</v>
      </c>
      <c r="C4618" s="1">
        <v>7.9830324111043294E-2</v>
      </c>
      <c r="D4618" s="1">
        <f>IF(AND(-100&lt;C4618,C4618&lt;100),C4618,D4617)</f>
        <v>7.9830324111043294E-2</v>
      </c>
      <c r="E4618" s="1">
        <v>-0.78706431965048496</v>
      </c>
      <c r="F4618" s="1">
        <f>IF(AND(-100&lt;E4618,E4618&lt;100),E4618,F4617)</f>
        <v>-0.78706431965048496</v>
      </c>
      <c r="G4618" s="1">
        <f>IF(SQRT(B4618^2+D4618^2+F4618^2)&lt;0.125,"",SQRT(B4618^2+D4618^2+F4618^2))</f>
        <v>0.81832459299412408</v>
      </c>
      <c r="H4618" s="1">
        <f t="shared" si="145"/>
        <v>8.1832459299412399</v>
      </c>
      <c r="I4618" s="1">
        <v>-8.1362262066031601</v>
      </c>
      <c r="J4618" s="1">
        <f>I4618*xfactor</f>
        <v>-10.739818592716173</v>
      </c>
      <c r="K4618" s="1">
        <v>-9.3625632693132594</v>
      </c>
      <c r="L4618" s="1">
        <f>K4618*yfactor</f>
        <v>-12.358583515493503</v>
      </c>
      <c r="M4618" s="1">
        <v>111.89925741444</v>
      </c>
      <c r="N4618" s="1">
        <f>(M4618-80)*zfactor</f>
        <v>42.1070197870608</v>
      </c>
      <c r="O4618">
        <v>4</v>
      </c>
      <c r="P4618">
        <f t="shared" si="146"/>
        <v>0</v>
      </c>
      <c r="Q4618">
        <v>1</v>
      </c>
      <c r="R4618">
        <v>1</v>
      </c>
    </row>
    <row r="4619" spans="1:18" x14ac:dyDescent="0.2">
      <c r="A4619" s="1">
        <v>-0.170124746703331</v>
      </c>
      <c r="B4619" s="1">
        <f>IF(AND(-100&lt;A4619,A4619&lt;100),A4619,B4618)</f>
        <v>-0.170124746703331</v>
      </c>
      <c r="C4619" s="1">
        <v>6.7368130569760806E-2</v>
      </c>
      <c r="D4619" s="1">
        <f>IF(AND(-100&lt;C4619,C4619&lt;100),C4619,D4618)</f>
        <v>6.7368130569760806E-2</v>
      </c>
      <c r="E4619" s="1">
        <v>-0.81324222792517598</v>
      </c>
      <c r="F4619" s="1">
        <f>IF(AND(-100&lt;E4619,E4619&lt;100),E4619,F4618)</f>
        <v>-0.81324222792517598</v>
      </c>
      <c r="G4619" s="1">
        <f>IF(SQRT(B4619^2+D4619^2+F4619^2)&lt;0.125,"",SQRT(B4619^2+D4619^2+F4619^2))</f>
        <v>0.83357292166794905</v>
      </c>
      <c r="H4619" s="1">
        <f t="shared" si="145"/>
        <v>8.335729216679491</v>
      </c>
      <c r="I4619" s="1">
        <v>-8.2392646044960394</v>
      </c>
      <c r="J4619" s="1">
        <f>I4619*xfactor</f>
        <v>-10.875829277934772</v>
      </c>
      <c r="K4619" s="1">
        <v>-9.5397894048661804</v>
      </c>
      <c r="L4619" s="1">
        <f>K4619*yfactor</f>
        <v>-12.592522014423359</v>
      </c>
      <c r="M4619" s="1">
        <v>111.92526106487399</v>
      </c>
      <c r="N4619" s="1">
        <f>(M4619-80)*zfactor</f>
        <v>42.14134460563367</v>
      </c>
      <c r="O4619">
        <v>4</v>
      </c>
      <c r="P4619">
        <f t="shared" si="146"/>
        <v>0</v>
      </c>
      <c r="Q4619">
        <v>1</v>
      </c>
      <c r="R4619">
        <v>1</v>
      </c>
    </row>
    <row r="4620" spans="1:18" x14ac:dyDescent="0.2">
      <c r="A4620" s="1">
        <v>-0.187878963175169</v>
      </c>
      <c r="B4620" s="1">
        <f>IF(AND(-100&lt;A4620,A4620&lt;100),A4620,B4619)</f>
        <v>-0.187878963175169</v>
      </c>
      <c r="C4620" s="1">
        <v>8.93509634197239E-2</v>
      </c>
      <c r="D4620" s="1">
        <f>IF(AND(-100&lt;C4620,C4620&lt;100),C4620,D4619)</f>
        <v>8.93509634197239E-2</v>
      </c>
      <c r="E4620" s="1">
        <v>-0.88845311665610804</v>
      </c>
      <c r="F4620" s="1">
        <f>IF(AND(-100&lt;E4620,E4620&lt;100),E4620,F4619)</f>
        <v>-0.88845311665610804</v>
      </c>
      <c r="G4620" s="1">
        <f>IF(SQRT(B4620^2+D4620^2+F4620^2)&lt;0.125,"",SQRT(B4620^2+D4620^2+F4620^2))</f>
        <v>0.91248618617695321</v>
      </c>
      <c r="H4620" s="1">
        <f t="shared" si="145"/>
        <v>9.1248618617695314</v>
      </c>
      <c r="I4620" s="1">
        <v>-8.3358118232881004</v>
      </c>
      <c r="J4620" s="1">
        <f>I4620*xfactor</f>
        <v>-11.003271606740293</v>
      </c>
      <c r="K4620" s="1">
        <v>-9.7220211463756208</v>
      </c>
      <c r="L4620" s="1">
        <f>K4620*yfactor</f>
        <v>-12.833067913215819</v>
      </c>
      <c r="M4620" s="1">
        <v>111.93036411738299</v>
      </c>
      <c r="N4620" s="1">
        <f>(M4620-80)*zfactor</f>
        <v>42.148080634945551</v>
      </c>
      <c r="O4620">
        <v>4</v>
      </c>
      <c r="P4620">
        <f t="shared" si="146"/>
        <v>0</v>
      </c>
      <c r="Q4620">
        <v>1</v>
      </c>
      <c r="R4620">
        <v>1</v>
      </c>
    </row>
    <row r="4621" spans="1:18" x14ac:dyDescent="0.2">
      <c r="A4621" s="1">
        <v>-0.17554879444351901</v>
      </c>
      <c r="B4621" s="1">
        <f>IF(AND(-100&lt;A4621,A4621&lt;100),A4621,B4620)</f>
        <v>-0.17554879444351901</v>
      </c>
      <c r="C4621" s="1">
        <v>0.11504351943661</v>
      </c>
      <c r="D4621" s="1">
        <f>IF(AND(-100&lt;C4621,C4621&lt;100),C4621,D4620)</f>
        <v>0.11504351943661</v>
      </c>
      <c r="E4621" s="1">
        <v>-0.86315138935623403</v>
      </c>
      <c r="F4621" s="1">
        <f>IF(AND(-100&lt;E4621,E4621&lt;100),E4621,F4620)</f>
        <v>-0.86315138935623403</v>
      </c>
      <c r="G4621" s="1">
        <f>IF(SQRT(B4621^2+D4621^2+F4621^2)&lt;0.125,"",SQRT(B4621^2+D4621^2+F4621^2))</f>
        <v>0.88830327678250276</v>
      </c>
      <c r="H4621" s="1">
        <f t="shared" si="145"/>
        <v>8.8830327678250285</v>
      </c>
      <c r="I4621" s="1">
        <v>-8.4172050859170309</v>
      </c>
      <c r="J4621" s="1">
        <f>I4621*xfactor</f>
        <v>-11.110710713410482</v>
      </c>
      <c r="K4621" s="1">
        <v>-9.8771671917193906</v>
      </c>
      <c r="L4621" s="1">
        <f>K4621*yfactor</f>
        <v>-13.037860693069597</v>
      </c>
      <c r="M4621" s="1">
        <v>111.93356541892</v>
      </c>
      <c r="N4621" s="1">
        <f>(M4621-80)*zfactor</f>
        <v>42.152306352974399</v>
      </c>
      <c r="O4621">
        <v>4</v>
      </c>
      <c r="P4621">
        <f t="shared" si="146"/>
        <v>0</v>
      </c>
      <c r="Q4621">
        <v>1</v>
      </c>
      <c r="R4621">
        <v>1</v>
      </c>
    </row>
    <row r="4622" spans="1:18" x14ac:dyDescent="0.2">
      <c r="A4622" s="1">
        <v>-0.222541237154846</v>
      </c>
      <c r="B4622" s="1">
        <f>IF(AND(-100&lt;A4622,A4622&lt;100),A4622,B4621)</f>
        <v>-0.222541237154846</v>
      </c>
      <c r="C4622" s="1">
        <v>0.14336699099775899</v>
      </c>
      <c r="D4622" s="1">
        <f>IF(AND(-100&lt;C4622,C4622&lt;100),C4622,D4621)</f>
        <v>0.14336699099775899</v>
      </c>
      <c r="E4622" s="1">
        <v>-0.88907785128498396</v>
      </c>
      <c r="F4622" s="1">
        <f>IF(AND(-100&lt;E4622,E4622&lt;100),E4622,F4621)</f>
        <v>-0.88907785128498396</v>
      </c>
      <c r="G4622" s="1">
        <f>IF(SQRT(B4622^2+D4622^2+F4622^2)&lt;0.125,"",SQRT(B4622^2+D4622^2+F4622^2))</f>
        <v>0.92765194010883467</v>
      </c>
      <c r="H4622" s="1">
        <f t="shared" si="145"/>
        <v>9.2765194010883469</v>
      </c>
      <c r="I4622" s="1">
        <v>-8.4972238034617593</v>
      </c>
      <c r="J4622" s="1">
        <f>I4622*xfactor</f>
        <v>-11.216335420569523</v>
      </c>
      <c r="K4622" s="1">
        <v>-9.9523614029892506</v>
      </c>
      <c r="L4622" s="1">
        <f>K4622*yfactor</f>
        <v>-13.137117051945811</v>
      </c>
      <c r="M4622" s="1">
        <v>111.935869316093</v>
      </c>
      <c r="N4622" s="1">
        <f>(M4622-80)*zfactor</f>
        <v>42.155347497242765</v>
      </c>
      <c r="O4622">
        <v>4</v>
      </c>
      <c r="P4622">
        <f t="shared" si="146"/>
        <v>0</v>
      </c>
      <c r="Q4622">
        <v>1</v>
      </c>
      <c r="R4622">
        <v>1</v>
      </c>
    </row>
    <row r="4623" spans="1:18" x14ac:dyDescent="0.2">
      <c r="A4623" s="1">
        <v>-0.19298295527092199</v>
      </c>
      <c r="B4623" s="1">
        <f>IF(AND(-100&lt;A4623,A4623&lt;100),A4623,B4622)</f>
        <v>-0.19298295527092199</v>
      </c>
      <c r="C4623" s="1">
        <v>0.142764206534504</v>
      </c>
      <c r="D4623" s="1">
        <f>IF(AND(-100&lt;C4623,C4623&lt;100),C4623,D4622)</f>
        <v>0.142764206534504</v>
      </c>
      <c r="E4623" s="1">
        <v>-0.92257084481727702</v>
      </c>
      <c r="F4623" s="1">
        <f>IF(AND(-100&lt;E4623,E4623&lt;100),E4623,F4622)</f>
        <v>-0.92257084481727702</v>
      </c>
      <c r="G4623" s="1">
        <f>IF(SQRT(B4623^2+D4623^2+F4623^2)&lt;0.125,"",SQRT(B4623^2+D4623^2+F4623^2))</f>
        <v>0.95328956954295341</v>
      </c>
      <c r="H4623" s="1">
        <f t="shared" si="145"/>
        <v>9.5328956954295343</v>
      </c>
      <c r="I4623" s="1">
        <v>-8.5798478429119704</v>
      </c>
      <c r="J4623" s="1">
        <f>I4623*xfactor</f>
        <v>-11.325399152643801</v>
      </c>
      <c r="K4623" s="1">
        <v>-9.9714055498782699</v>
      </c>
      <c r="L4623" s="1">
        <f>K4623*yfactor</f>
        <v>-13.162255325839316</v>
      </c>
      <c r="M4623" s="1">
        <v>111.94939775797501</v>
      </c>
      <c r="N4623" s="1">
        <f>(M4623-80)*zfactor</f>
        <v>42.173205040527009</v>
      </c>
      <c r="O4623">
        <v>4</v>
      </c>
      <c r="P4623">
        <f t="shared" si="146"/>
        <v>0</v>
      </c>
      <c r="Q4623">
        <v>1</v>
      </c>
      <c r="R4623">
        <v>1</v>
      </c>
    </row>
    <row r="4624" spans="1:18" x14ac:dyDescent="0.2">
      <c r="A4624" s="1">
        <v>-0.22498883631741201</v>
      </c>
      <c r="B4624" s="1">
        <f>IF(AND(-100&lt;A4624,A4624&lt;100),A4624,B4623)</f>
        <v>-0.22498883631741201</v>
      </c>
      <c r="C4624" s="1">
        <v>8.1235902457103798E-2</v>
      </c>
      <c r="D4624" s="1">
        <f>IF(AND(-100&lt;C4624,C4624&lt;100),C4624,D4623)</f>
        <v>8.1235902457103798E-2</v>
      </c>
      <c r="E4624" s="1">
        <v>-0.94908191986142598</v>
      </c>
      <c r="F4624" s="1">
        <f>IF(AND(-100&lt;E4624,E4624&lt;100),E4624,F4623)</f>
        <v>-0.94908191986142598</v>
      </c>
      <c r="G4624" s="1">
        <f>IF(SQRT(B4624^2+D4624^2+F4624^2)&lt;0.125,"",SQRT(B4624^2+D4624^2+F4624^2))</f>
        <v>0.97876235058533667</v>
      </c>
      <c r="H4624" s="1">
        <f t="shared" si="145"/>
        <v>9.7876235058533663</v>
      </c>
      <c r="I4624" s="1">
        <v>-8.6144221203775597</v>
      </c>
      <c r="J4624" s="1">
        <f>I4624*xfactor</f>
        <v>-11.37103719889838</v>
      </c>
      <c r="K4624" s="1">
        <v>-9.9814362958155396</v>
      </c>
      <c r="L4624" s="1">
        <f>K4624*yfactor</f>
        <v>-13.175495910476513</v>
      </c>
      <c r="M4624" s="1">
        <v>111.971871774188</v>
      </c>
      <c r="N4624" s="1">
        <f>(M4624-80)*zfactor</f>
        <v>42.202870741928166</v>
      </c>
      <c r="O4624">
        <v>4</v>
      </c>
      <c r="P4624">
        <f t="shared" si="146"/>
        <v>0</v>
      </c>
      <c r="Q4624">
        <v>1</v>
      </c>
      <c r="R4624">
        <v>1</v>
      </c>
    </row>
    <row r="4625" spans="1:18" x14ac:dyDescent="0.2">
      <c r="A4625" s="1">
        <v>-0.234009483936857</v>
      </c>
      <c r="B4625" s="1">
        <f>IF(AND(-100&lt;A4625,A4625&lt;100),A4625,B4624)</f>
        <v>-0.234009483936857</v>
      </c>
      <c r="C4625" s="1">
        <v>7.2983770808752194E-2</v>
      </c>
      <c r="D4625" s="1">
        <f>IF(AND(-100&lt;C4625,C4625&lt;100),C4625,D4624)</f>
        <v>7.2983770808752194E-2</v>
      </c>
      <c r="E4625" s="1">
        <v>-0.95715970353354296</v>
      </c>
      <c r="F4625" s="1">
        <f>IF(AND(-100&lt;E4625,E4625&lt;100),E4625,F4624)</f>
        <v>-0.95715970353354296</v>
      </c>
      <c r="G4625" s="1">
        <f>IF(SQRT(B4625^2+D4625^2+F4625^2)&lt;0.125,"",SQRT(B4625^2+D4625^2+F4625^2))</f>
        <v>0.98804947621173234</v>
      </c>
      <c r="H4625" s="1">
        <f t="shared" si="145"/>
        <v>9.8804947621173227</v>
      </c>
      <c r="I4625" s="1">
        <v>-8.6240007910389505</v>
      </c>
      <c r="J4625" s="1">
        <f>I4625*xfactor</f>
        <v>-11.383681044171416</v>
      </c>
      <c r="K4625" s="1">
        <v>-9.9933028127002803</v>
      </c>
      <c r="L4625" s="1">
        <f>K4625*yfactor</f>
        <v>-13.191159712764371</v>
      </c>
      <c r="M4625" s="1">
        <v>111.98035408673999</v>
      </c>
      <c r="N4625" s="1">
        <f>(M4625-80)*zfactor</f>
        <v>42.214067394496794</v>
      </c>
      <c r="O4625">
        <v>4</v>
      </c>
      <c r="P4625">
        <f t="shared" si="146"/>
        <v>0</v>
      </c>
      <c r="Q4625">
        <v>1</v>
      </c>
      <c r="R4625">
        <v>1</v>
      </c>
    </row>
    <row r="4626" spans="1:18" x14ac:dyDescent="0.2">
      <c r="A4626" s="1">
        <v>-0.23963227158308201</v>
      </c>
      <c r="B4626" s="1">
        <f>IF(AND(-100&lt;A4626,A4626&lt;100),A4626,B4625)</f>
        <v>-0.23963227158308201</v>
      </c>
      <c r="C4626" s="1">
        <v>7.5625179260368006E-2</v>
      </c>
      <c r="D4626" s="1">
        <f>IF(AND(-100&lt;C4626,C4626&lt;100),C4626,D4625)</f>
        <v>7.5625179260368006E-2</v>
      </c>
      <c r="E4626" s="1">
        <v>-0.95628656689569602</v>
      </c>
      <c r="F4626" s="1">
        <f>IF(AND(-100&lt;E4626,E4626&lt;100),E4626,F4625)</f>
        <v>-0.95628656689569602</v>
      </c>
      <c r="G4626" s="1">
        <f>IF(SQRT(B4626^2+D4626^2+F4626^2)&lt;0.125,"",SQRT(B4626^2+D4626^2+F4626^2))</f>
        <v>0.9887501157255999</v>
      </c>
      <c r="H4626" s="1">
        <f t="shared" si="145"/>
        <v>9.8875011572559988</v>
      </c>
      <c r="I4626" s="1">
        <v>-8.6585553386809107</v>
      </c>
      <c r="J4626" s="1">
        <f>I4626*xfactor</f>
        <v>-11.429293047058803</v>
      </c>
      <c r="K4626" s="1">
        <v>-10.0585863795649</v>
      </c>
      <c r="L4626" s="1">
        <f>K4626*yfactor</f>
        <v>-13.27733402102567</v>
      </c>
      <c r="M4626" s="1">
        <v>111.983022944235</v>
      </c>
      <c r="N4626" s="1">
        <f>(M4626-80)*zfactor</f>
        <v>42.217590286390205</v>
      </c>
      <c r="O4626">
        <v>4</v>
      </c>
      <c r="P4626">
        <f t="shared" si="146"/>
        <v>0</v>
      </c>
      <c r="Q4626">
        <v>1</v>
      </c>
      <c r="R4626">
        <v>1</v>
      </c>
    </row>
    <row r="4627" spans="1:18" x14ac:dyDescent="0.2">
      <c r="A4627" s="1">
        <v>-0.22250335203491201</v>
      </c>
      <c r="B4627" s="1">
        <f>IF(AND(-100&lt;A4627,A4627&lt;100),A4627,B4626)</f>
        <v>-0.22250335203491201</v>
      </c>
      <c r="C4627" s="1">
        <v>9.2173082789319294E-2</v>
      </c>
      <c r="D4627" s="1">
        <f>IF(AND(-100&lt;C4627,C4627&lt;100),C4627,D4626)</f>
        <v>9.2173082789319294E-2</v>
      </c>
      <c r="E4627" s="1">
        <v>-0.991415041207101</v>
      </c>
      <c r="F4627" s="1">
        <f>IF(AND(-100&lt;E4627,E4627&lt;100),E4627,F4626)</f>
        <v>-0.991415041207101</v>
      </c>
      <c r="G4627" s="1">
        <f>IF(SQRT(B4627^2+D4627^2+F4627^2)&lt;0.125,"",SQRT(B4627^2+D4627^2+F4627^2))</f>
        <v>1.0202486965389059</v>
      </c>
      <c r="H4627" s="1">
        <f t="shared" si="145"/>
        <v>10.20248696538906</v>
      </c>
      <c r="I4627" s="1">
        <v>-8.70486978259507</v>
      </c>
      <c r="J4627" s="1">
        <f>I4627*xfactor</f>
        <v>-11.490428113025493</v>
      </c>
      <c r="K4627" s="1">
        <v>-10.1757016291014</v>
      </c>
      <c r="L4627" s="1">
        <f>K4627*yfactor</f>
        <v>-13.431926150413849</v>
      </c>
      <c r="M4627" s="1">
        <v>111.98267107634</v>
      </c>
      <c r="N4627" s="1">
        <f>(M4627-80)*zfactor</f>
        <v>42.2171258207688</v>
      </c>
      <c r="O4627">
        <v>4</v>
      </c>
      <c r="P4627">
        <f t="shared" si="146"/>
        <v>0</v>
      </c>
      <c r="Q4627">
        <v>1</v>
      </c>
      <c r="R4627">
        <v>1</v>
      </c>
    </row>
    <row r="4628" spans="1:18" x14ac:dyDescent="0.2">
      <c r="A4628" s="1">
        <v>-0.20750198771357101</v>
      </c>
      <c r="B4628" s="1">
        <f>IF(AND(-100&lt;A4628,A4628&lt;100),A4628,B4627)</f>
        <v>-0.20750198771357101</v>
      </c>
      <c r="C4628" s="1">
        <v>9.3265605616359201E-2</v>
      </c>
      <c r="D4628" s="1">
        <f>IF(AND(-100&lt;C4628,C4628&lt;100),C4628,D4627)</f>
        <v>9.3265605616359201E-2</v>
      </c>
      <c r="E4628" s="1">
        <v>-1.0155545443910099</v>
      </c>
      <c r="F4628" s="1">
        <f>IF(AND(-100&lt;E4628,E4628&lt;100),E4628,F4627)</f>
        <v>-1.0155545443910099</v>
      </c>
      <c r="G4628" s="1">
        <f>IF(SQRT(B4628^2+D4628^2+F4628^2)&lt;0.125,"",SQRT(B4628^2+D4628^2+F4628^2))</f>
        <v>1.0407240656049521</v>
      </c>
      <c r="H4628" s="1">
        <f t="shared" si="145"/>
        <v>10.40724065604952</v>
      </c>
      <c r="I4628" s="1">
        <v>-8.7667357955507796</v>
      </c>
      <c r="J4628" s="1">
        <f>I4628*xfactor</f>
        <v>-11.572091250127031</v>
      </c>
      <c r="K4628" s="1">
        <v>-10.368473950403599</v>
      </c>
      <c r="L4628" s="1">
        <f>K4628*yfactor</f>
        <v>-13.686385614532751</v>
      </c>
      <c r="M4628" s="1">
        <v>111.992133802656</v>
      </c>
      <c r="N4628" s="1">
        <f>(M4628-80)*zfactor</f>
        <v>42.229616619505919</v>
      </c>
      <c r="O4628">
        <v>4</v>
      </c>
      <c r="P4628">
        <f t="shared" si="146"/>
        <v>0</v>
      </c>
      <c r="Q4628">
        <v>1</v>
      </c>
      <c r="R4628">
        <v>1</v>
      </c>
    </row>
    <row r="4629" spans="1:18" x14ac:dyDescent="0.2">
      <c r="A4629" s="1">
        <v>-0.19018696615471201</v>
      </c>
      <c r="B4629" s="1">
        <f>IF(AND(-100&lt;A4629,A4629&lt;100),A4629,B4628)</f>
        <v>-0.19018696615471201</v>
      </c>
      <c r="C4629" s="1">
        <v>0.13872847834143701</v>
      </c>
      <c r="D4629" s="1">
        <f>IF(AND(-100&lt;C4629,C4629&lt;100),C4629,D4628)</f>
        <v>0.13872847834143701</v>
      </c>
      <c r="E4629" s="1">
        <v>-0.98543487476849001</v>
      </c>
      <c r="F4629" s="1">
        <f>IF(AND(-100&lt;E4629,E4629&lt;100),E4629,F4628)</f>
        <v>-0.98543487476849001</v>
      </c>
      <c r="G4629" s="1">
        <f>IF(SQRT(B4629^2+D4629^2+F4629^2)&lt;0.125,"",SQRT(B4629^2+D4629^2+F4629^2))</f>
        <v>1.0131626548625119</v>
      </c>
      <c r="H4629" s="1">
        <f t="shared" si="145"/>
        <v>10.131626548625119</v>
      </c>
      <c r="I4629" s="1">
        <v>-8.8935115616263296</v>
      </c>
      <c r="J4629" s="1">
        <f>I4629*xfactor</f>
        <v>-11.739435261346756</v>
      </c>
      <c r="K4629" s="1">
        <v>-10.6127356578901</v>
      </c>
      <c r="L4629" s="1">
        <f>K4629*yfactor</f>
        <v>-14.008811068414934</v>
      </c>
      <c r="M4629" s="1">
        <v>112.015587640288</v>
      </c>
      <c r="N4629" s="1">
        <f>(M4629-80)*zfactor</f>
        <v>42.260575685180164</v>
      </c>
      <c r="O4629">
        <v>4</v>
      </c>
      <c r="P4629">
        <f t="shared" si="146"/>
        <v>0</v>
      </c>
      <c r="Q4629">
        <v>1</v>
      </c>
      <c r="R4629">
        <v>1</v>
      </c>
    </row>
    <row r="4630" spans="1:18" x14ac:dyDescent="0.2">
      <c r="A4630" s="1">
        <v>-0.171004353325203</v>
      </c>
      <c r="B4630" s="1">
        <f>IF(AND(-100&lt;A4630,A4630&lt;100),A4630,B4629)</f>
        <v>-0.171004353325203</v>
      </c>
      <c r="C4630" s="1">
        <v>0.145419288483947</v>
      </c>
      <c r="D4630" s="1">
        <f>IF(AND(-100&lt;C4630,C4630&lt;100),C4630,D4629)</f>
        <v>0.145419288483947</v>
      </c>
      <c r="E4630" s="1">
        <v>-1.00220212218633</v>
      </c>
      <c r="F4630" s="1">
        <f>IF(AND(-100&lt;E4630,E4630&lt;100),E4630,F4629)</f>
        <v>-1.00220212218633</v>
      </c>
      <c r="G4630" s="1">
        <f>IF(SQRT(B4630^2+D4630^2+F4630^2)&lt;0.125,"",SQRT(B4630^2+D4630^2+F4630^2))</f>
        <v>1.0270337638238247</v>
      </c>
      <c r="H4630" s="1">
        <f t="shared" si="145"/>
        <v>10.270337638238248</v>
      </c>
      <c r="I4630" s="1">
        <v>-9.0177321796026906</v>
      </c>
      <c r="J4630" s="1">
        <f>I4630*xfactor</f>
        <v>-11.903406477075553</v>
      </c>
      <c r="K4630" s="1">
        <v>-10.855446722837501</v>
      </c>
      <c r="L4630" s="1">
        <f>K4630*yfactor</f>
        <v>-14.329189674145502</v>
      </c>
      <c r="M4630" s="1">
        <v>112.020215716142</v>
      </c>
      <c r="N4630" s="1">
        <f>(M4630-80)*zfactor</f>
        <v>42.266684745307451</v>
      </c>
      <c r="O4630">
        <v>4</v>
      </c>
      <c r="P4630">
        <f t="shared" si="146"/>
        <v>0</v>
      </c>
      <c r="Q4630">
        <v>1</v>
      </c>
      <c r="R4630">
        <v>1</v>
      </c>
    </row>
    <row r="4631" spans="1:18" x14ac:dyDescent="0.2">
      <c r="A4631" s="1">
        <v>-0.181303627993816</v>
      </c>
      <c r="B4631" s="1">
        <f>IF(AND(-100&lt;A4631,A4631&lt;100),A4631,B4630)</f>
        <v>-0.181303627993816</v>
      </c>
      <c r="C4631" s="1">
        <v>0.104109898705599</v>
      </c>
      <c r="D4631" s="1">
        <f>IF(AND(-100&lt;C4631,C4631&lt;100),C4631,D4630)</f>
        <v>0.104109898705599</v>
      </c>
      <c r="E4631" s="1">
        <v>-1.0397391409133701</v>
      </c>
      <c r="F4631" s="1">
        <f>IF(AND(-100&lt;E4631,E4631&lt;100),E4631,F4630)</f>
        <v>-1.0397391409133701</v>
      </c>
      <c r="G4631" s="1">
        <f>IF(SQRT(B4631^2+D4631^2+F4631^2)&lt;0.125,"",SQRT(B4631^2+D4631^2+F4631^2))</f>
        <v>1.0605504974679343</v>
      </c>
      <c r="H4631" s="1">
        <f t="shared" si="145"/>
        <v>10.605504974679343</v>
      </c>
      <c r="I4631" s="1">
        <v>-9.0929226394179601</v>
      </c>
      <c r="J4631" s="1">
        <f>I4631*xfactor</f>
        <v>-12.002657884031708</v>
      </c>
      <c r="K4631" s="1">
        <v>-11.0678600844687</v>
      </c>
      <c r="L4631" s="1">
        <f>K4631*yfactor</f>
        <v>-14.609575311498684</v>
      </c>
      <c r="M4631" s="1">
        <v>112.025419863664</v>
      </c>
      <c r="N4631" s="1">
        <f>(M4631-80)*zfactor</f>
        <v>42.27355422003648</v>
      </c>
      <c r="O4631">
        <v>4</v>
      </c>
      <c r="P4631">
        <f t="shared" si="146"/>
        <v>0</v>
      </c>
      <c r="Q4631">
        <v>1</v>
      </c>
      <c r="R4631">
        <v>1</v>
      </c>
    </row>
    <row r="4632" spans="1:18" x14ac:dyDescent="0.2">
      <c r="A4632" s="1">
        <v>-0.15444146719795099</v>
      </c>
      <c r="B4632" s="1">
        <f>IF(AND(-100&lt;A4632,A4632&lt;100),A4632,B4631)</f>
        <v>-0.15444146719795099</v>
      </c>
      <c r="C4632" s="1">
        <v>0.17938739037527701</v>
      </c>
      <c r="D4632" s="1">
        <f>IF(AND(-100&lt;C4632,C4632&lt;100),C4632,D4631)</f>
        <v>0.17938739037527701</v>
      </c>
      <c r="E4632" s="1">
        <v>-1.03464117484827</v>
      </c>
      <c r="F4632" s="1">
        <f>IF(AND(-100&lt;E4632,E4632&lt;100),E4632,F4631)</f>
        <v>-1.03464117484827</v>
      </c>
      <c r="G4632" s="1">
        <f>IF(SQRT(B4632^2+D4632^2+F4632^2)&lt;0.125,"",SQRT(B4632^2+D4632^2+F4632^2))</f>
        <v>1.0613738094127423</v>
      </c>
      <c r="H4632" s="1">
        <f t="shared" si="145"/>
        <v>10.613738094127424</v>
      </c>
      <c r="I4632" s="1">
        <v>-9.1570221880100302</v>
      </c>
      <c r="J4632" s="1">
        <f>I4632*xfactor</f>
        <v>-12.087269288173241</v>
      </c>
      <c r="K4632" s="1">
        <v>-11.263221958481401</v>
      </c>
      <c r="L4632" s="1">
        <f>K4632*yfactor</f>
        <v>-14.867452985195449</v>
      </c>
      <c r="M4632" s="1">
        <v>112.041721324573</v>
      </c>
      <c r="N4632" s="1">
        <f>(M4632-80)*zfactor</f>
        <v>42.295072148436368</v>
      </c>
      <c r="O4632">
        <v>4</v>
      </c>
      <c r="P4632">
        <f t="shared" si="146"/>
        <v>0</v>
      </c>
      <c r="Q4632">
        <v>1</v>
      </c>
      <c r="R4632">
        <v>1</v>
      </c>
    </row>
    <row r="4633" spans="1:18" x14ac:dyDescent="0.2">
      <c r="A4633" s="1">
        <v>-0.168387368800716</v>
      </c>
      <c r="B4633" s="1">
        <f>IF(AND(-100&lt;A4633,A4633&lt;100),A4633,B4632)</f>
        <v>-0.168387368800716</v>
      </c>
      <c r="C4633" s="1">
        <v>9.2478540896843597E-2</v>
      </c>
      <c r="D4633" s="1">
        <f>IF(AND(-100&lt;C4633,C4633&lt;100),C4633,D4632)</f>
        <v>9.2478540896843597E-2</v>
      </c>
      <c r="E4633" s="1">
        <v>-1.0212130226003899</v>
      </c>
      <c r="F4633" s="1">
        <f>IF(AND(-100&lt;E4633,E4633&lt;100),E4633,F4632)</f>
        <v>-1.0212130226003899</v>
      </c>
      <c r="G4633" s="1">
        <f>IF(SQRT(B4633^2+D4633^2+F4633^2)&lt;0.125,"",SQRT(B4633^2+D4633^2+F4633^2))</f>
        <v>1.0391258942142969</v>
      </c>
      <c r="H4633" s="1">
        <f t="shared" si="145"/>
        <v>10.391258942142969</v>
      </c>
      <c r="I4633" s="1">
        <v>-9.2511734707995892</v>
      </c>
      <c r="J4633" s="1">
        <f>I4633*xfactor</f>
        <v>-12.211548981455458</v>
      </c>
      <c r="K4633" s="1">
        <v>-11.471935773446299</v>
      </c>
      <c r="L4633" s="1">
        <f>K4633*yfactor</f>
        <v>-15.142955220949116</v>
      </c>
      <c r="M4633" s="1">
        <v>112.067367738337</v>
      </c>
      <c r="N4633" s="1">
        <f>(M4633-80)*zfactor</f>
        <v>42.328925414604839</v>
      </c>
      <c r="O4633">
        <v>4</v>
      </c>
      <c r="P4633">
        <f t="shared" si="146"/>
        <v>0</v>
      </c>
      <c r="Q4633">
        <v>1</v>
      </c>
      <c r="R4633">
        <v>1</v>
      </c>
    </row>
    <row r="4634" spans="1:18" x14ac:dyDescent="0.2">
      <c r="A4634" s="1">
        <v>-0.182573213752284</v>
      </c>
      <c r="B4634" s="1">
        <f>IF(AND(-100&lt;A4634,A4634&lt;100),A4634,B4633)</f>
        <v>-0.182573213752284</v>
      </c>
      <c r="C4634" s="1">
        <v>0.14448958498764</v>
      </c>
      <c r="D4634" s="1">
        <f>IF(AND(-100&lt;C4634,C4634&lt;100),C4634,D4633)</f>
        <v>0.14448958498764</v>
      </c>
      <c r="E4634" s="1">
        <v>-1.0079607513533899</v>
      </c>
      <c r="F4634" s="1">
        <f>IF(AND(-100&lt;E4634,E4634&lt;100),E4634,F4633)</f>
        <v>-1.0079607513533899</v>
      </c>
      <c r="G4634" s="1">
        <f>IF(SQRT(B4634^2+D4634^2+F4634^2)&lt;0.125,"",SQRT(B4634^2+D4634^2+F4634^2))</f>
        <v>1.0345023416206596</v>
      </c>
      <c r="H4634" s="1">
        <f t="shared" si="145"/>
        <v>10.345023416206596</v>
      </c>
      <c r="I4634" s="1">
        <v>-9.3355008076835393</v>
      </c>
      <c r="J4634" s="1">
        <f>I4634*xfactor</f>
        <v>-12.322861066142272</v>
      </c>
      <c r="K4634" s="1">
        <v>-11.682515204605201</v>
      </c>
      <c r="L4634" s="1">
        <f>K4634*yfactor</f>
        <v>-15.420920070078866</v>
      </c>
      <c r="M4634" s="1">
        <v>112.084253585089</v>
      </c>
      <c r="N4634" s="1">
        <f>(M4634-80)*zfactor</f>
        <v>42.351214732317487</v>
      </c>
      <c r="O4634">
        <v>4</v>
      </c>
      <c r="P4634">
        <f t="shared" si="146"/>
        <v>0</v>
      </c>
      <c r="Q4634">
        <v>1</v>
      </c>
      <c r="R4634">
        <v>1</v>
      </c>
    </row>
    <row r="4635" spans="1:18" x14ac:dyDescent="0.2">
      <c r="A4635" s="1">
        <v>-0.170588172045262</v>
      </c>
      <c r="B4635" s="1">
        <f>IF(AND(-100&lt;A4635,A4635&lt;100),A4635,B4634)</f>
        <v>-0.170588172045262</v>
      </c>
      <c r="C4635" s="1">
        <v>8.5531809808398002E-2</v>
      </c>
      <c r="D4635" s="1">
        <f>IF(AND(-100&lt;C4635,C4635&lt;100),C4635,D4634)</f>
        <v>8.5531809808398002E-2</v>
      </c>
      <c r="E4635" s="1">
        <v>-1.0692594273473399</v>
      </c>
      <c r="F4635" s="1">
        <f>IF(AND(-100&lt;E4635,E4635&lt;100),E4635,F4634)</f>
        <v>-1.0692594273473399</v>
      </c>
      <c r="G4635" s="1">
        <f>IF(SQRT(B4635^2+D4635^2+F4635^2)&lt;0.125,"",SQRT(B4635^2+D4635^2+F4635^2))</f>
        <v>1.0861545644621695</v>
      </c>
      <c r="H4635" s="1">
        <f t="shared" si="145"/>
        <v>10.861545644621696</v>
      </c>
      <c r="I4635" s="1">
        <v>-9.3710141136133007</v>
      </c>
      <c r="J4635" s="1">
        <f>I4635*xfactor</f>
        <v>-12.369738629969557</v>
      </c>
      <c r="K4635" s="1">
        <v>-11.862648712472801</v>
      </c>
      <c r="L4635" s="1">
        <f>K4635*yfactor</f>
        <v>-15.658696300464097</v>
      </c>
      <c r="M4635" s="1">
        <v>112.100786781645</v>
      </c>
      <c r="N4635" s="1">
        <f>(M4635-80)*zfactor</f>
        <v>42.373038551771401</v>
      </c>
      <c r="O4635">
        <v>4</v>
      </c>
      <c r="P4635">
        <f t="shared" si="146"/>
        <v>0</v>
      </c>
      <c r="Q4635">
        <v>1</v>
      </c>
      <c r="R4635">
        <v>1</v>
      </c>
    </row>
    <row r="4636" spans="1:18" x14ac:dyDescent="0.2">
      <c r="A4636" s="1">
        <v>-0.145724057550805</v>
      </c>
      <c r="B4636" s="1">
        <f>IF(AND(-100&lt;A4636,A4636&lt;100),A4636,B4635)</f>
        <v>-0.145724057550805</v>
      </c>
      <c r="C4636" s="1">
        <v>0.17161668416859199</v>
      </c>
      <c r="D4636" s="1">
        <f>IF(AND(-100&lt;C4636,C4636&lt;100),C4636,D4635)</f>
        <v>0.17161668416859199</v>
      </c>
      <c r="E4636" s="1">
        <v>-1.07031558180923</v>
      </c>
      <c r="F4636" s="1">
        <f>IF(AND(-100&lt;E4636,E4636&lt;100),E4636,F4635)</f>
        <v>-1.07031558180923</v>
      </c>
      <c r="G4636" s="1">
        <f>IF(SQRT(B4636^2+D4636^2+F4636^2)&lt;0.125,"",SQRT(B4636^2+D4636^2+F4636^2))</f>
        <v>1.0937381916609308</v>
      </c>
      <c r="H4636" s="1">
        <f t="shared" si="145"/>
        <v>10.937381916609308</v>
      </c>
      <c r="I4636" s="1">
        <v>-9.4079805303036697</v>
      </c>
      <c r="J4636" s="1">
        <f>I4636*xfactor</f>
        <v>-12.418534300000845</v>
      </c>
      <c r="K4636" s="1">
        <v>-12.0260887820434</v>
      </c>
      <c r="L4636" s="1">
        <f>K4636*yfactor</f>
        <v>-15.87443719229729</v>
      </c>
      <c r="M4636" s="1">
        <v>112.141482497392</v>
      </c>
      <c r="N4636" s="1">
        <f>(M4636-80)*zfactor</f>
        <v>42.42675689655745</v>
      </c>
      <c r="O4636">
        <v>4</v>
      </c>
      <c r="P4636">
        <f t="shared" si="146"/>
        <v>0</v>
      </c>
      <c r="Q4636">
        <v>1</v>
      </c>
      <c r="R4636">
        <v>1</v>
      </c>
    </row>
    <row r="4637" spans="1:18" x14ac:dyDescent="0.2">
      <c r="A4637" s="1">
        <v>-0.14567789974992501</v>
      </c>
      <c r="B4637" s="1">
        <f>IF(AND(-100&lt;A4637,A4637&lt;100),A4637,B4636)</f>
        <v>-0.14567789974992501</v>
      </c>
      <c r="C4637" s="1">
        <v>0.103102546002784</v>
      </c>
      <c r="D4637" s="1">
        <f>IF(AND(-100&lt;C4637,C4637&lt;100),C4637,D4636)</f>
        <v>0.103102546002784</v>
      </c>
      <c r="E4637" s="1">
        <v>-1.0957782450559099</v>
      </c>
      <c r="F4637" s="1">
        <f>IF(AND(-100&lt;E4637,E4637&lt;100),E4637,F4636)</f>
        <v>-1.0957782450559099</v>
      </c>
      <c r="G4637" s="1">
        <f>IF(SQRT(B4637^2+D4637^2+F4637^2)&lt;0.125,"",SQRT(B4637^2+D4637^2+F4637^2))</f>
        <v>1.1102171624531911</v>
      </c>
      <c r="H4637" s="1">
        <f t="shared" si="145"/>
        <v>11.102171624531911</v>
      </c>
      <c r="I4637" s="1">
        <v>-9.4491360492132497</v>
      </c>
      <c r="J4637" s="1">
        <f>I4637*xfactor</f>
        <v>-12.47285958496149</v>
      </c>
      <c r="K4637" s="1">
        <v>-12.2141489529242</v>
      </c>
      <c r="L4637" s="1">
        <f>K4637*yfactor</f>
        <v>-16.122676617859945</v>
      </c>
      <c r="M4637" s="1">
        <v>112.179826762601</v>
      </c>
      <c r="N4637" s="1">
        <f>(M4637-80)*zfactor</f>
        <v>42.477371326633317</v>
      </c>
      <c r="O4637">
        <v>4</v>
      </c>
      <c r="P4637">
        <f t="shared" si="146"/>
        <v>0</v>
      </c>
      <c r="Q4637">
        <v>1</v>
      </c>
      <c r="R4637">
        <v>1</v>
      </c>
    </row>
    <row r="4638" spans="1:18" x14ac:dyDescent="0.2">
      <c r="A4638" s="1">
        <v>-0.153895457930252</v>
      </c>
      <c r="B4638" s="1">
        <f>IF(AND(-100&lt;A4638,A4638&lt;100),A4638,B4637)</f>
        <v>-0.153895457930252</v>
      </c>
      <c r="C4638" s="1">
        <v>0.20555089155760201</v>
      </c>
      <c r="D4638" s="1">
        <f>IF(AND(-100&lt;C4638,C4638&lt;100),C4638,D4637)</f>
        <v>0.20555089155760201</v>
      </c>
      <c r="E4638" s="1">
        <v>-1.10028482376756</v>
      </c>
      <c r="F4638" s="1">
        <f>IF(AND(-100&lt;E4638,E4638&lt;100),E4638,F4637)</f>
        <v>-1.10028482376756</v>
      </c>
      <c r="G4638" s="1">
        <f>IF(SQRT(B4638^2+D4638^2+F4638^2)&lt;0.125,"",SQRT(B4638^2+D4638^2+F4638^2))</f>
        <v>1.129850288491753</v>
      </c>
      <c r="H4638" s="1">
        <f t="shared" si="145"/>
        <v>11.298502884917529</v>
      </c>
      <c r="I4638" s="1">
        <v>-9.4541298128387794</v>
      </c>
      <c r="J4638" s="1">
        <f>I4638*xfactor</f>
        <v>-12.479451352947189</v>
      </c>
      <c r="K4638" s="1">
        <v>-12.4142499164664</v>
      </c>
      <c r="L4638" s="1">
        <f>K4638*yfactor</f>
        <v>-16.386809889735648</v>
      </c>
      <c r="M4638" s="1">
        <v>112.213379385873</v>
      </c>
      <c r="N4638" s="1">
        <f>(M4638-80)*zfactor</f>
        <v>42.52166078935236</v>
      </c>
      <c r="O4638">
        <v>4</v>
      </c>
      <c r="P4638">
        <f t="shared" si="146"/>
        <v>0</v>
      </c>
      <c r="Q4638">
        <v>1</v>
      </c>
      <c r="R4638">
        <v>1</v>
      </c>
    </row>
    <row r="4639" spans="1:18" x14ac:dyDescent="0.2">
      <c r="A4639" s="1">
        <v>-0.142173648731199</v>
      </c>
      <c r="B4639" s="1">
        <f>IF(AND(-100&lt;A4639,A4639&lt;100),A4639,B4638)</f>
        <v>-0.142173648731199</v>
      </c>
      <c r="C4639" s="1">
        <v>0.14363831894394899</v>
      </c>
      <c r="D4639" s="1">
        <f>IF(AND(-100&lt;C4639,C4639&lt;100),C4639,D4638)</f>
        <v>0.14363831894394899</v>
      </c>
      <c r="E4639" s="1">
        <v>-1.1436513567664</v>
      </c>
      <c r="F4639" s="1">
        <f>IF(AND(-100&lt;E4639,E4639&lt;100),E4639,F4638)</f>
        <v>-1.1436513567664</v>
      </c>
      <c r="G4639" s="1">
        <f>IF(SQRT(B4639^2+D4639^2+F4639^2)&lt;0.125,"",SQRT(B4639^2+D4639^2+F4639^2))</f>
        <v>1.1613714904784831</v>
      </c>
      <c r="H4639" s="1">
        <f t="shared" si="145"/>
        <v>11.613714904784832</v>
      </c>
      <c r="I4639" s="1">
        <v>-9.4534941119778004</v>
      </c>
      <c r="J4639" s="1">
        <f>I4639*xfactor</f>
        <v>-12.478612227810697</v>
      </c>
      <c r="K4639" s="1">
        <v>-12.6124096308672</v>
      </c>
      <c r="L4639" s="1">
        <f>K4639*yfactor</f>
        <v>-16.648380712744704</v>
      </c>
      <c r="M4639" s="1">
        <v>112.25221291155</v>
      </c>
      <c r="N4639" s="1">
        <f>(M4639-80)*zfactor</f>
        <v>42.572921043246005</v>
      </c>
      <c r="O4639">
        <v>4</v>
      </c>
      <c r="P4639">
        <f t="shared" si="146"/>
        <v>0</v>
      </c>
      <c r="Q4639">
        <v>1</v>
      </c>
      <c r="R4639">
        <v>1</v>
      </c>
    </row>
    <row r="4640" spans="1:18" x14ac:dyDescent="0.2">
      <c r="A4640" s="1">
        <v>-0.107141043155549</v>
      </c>
      <c r="B4640" s="1">
        <f>IF(AND(-100&lt;A4640,A4640&lt;100),A4640,B4639)</f>
        <v>-0.107141043155549</v>
      </c>
      <c r="C4640" s="1">
        <v>0.19962047370109401</v>
      </c>
      <c r="D4640" s="1">
        <f>IF(AND(-100&lt;C4640,C4640&lt;100),C4640,D4639)</f>
        <v>0.19962047370109401</v>
      </c>
      <c r="E4640" s="1">
        <v>-1.17306808400674</v>
      </c>
      <c r="F4640" s="1">
        <f>IF(AND(-100&lt;E4640,E4640&lt;100),E4640,F4639)</f>
        <v>-1.17306808400674</v>
      </c>
      <c r="G4640" s="1">
        <f>IF(SQRT(B4640^2+D4640^2+F4640^2)&lt;0.125,"",SQRT(B4640^2+D4640^2+F4640^2))</f>
        <v>1.1947452725850614</v>
      </c>
      <c r="H4640" s="1">
        <f t="shared" si="145"/>
        <v>11.947452725850614</v>
      </c>
      <c r="I4640" s="1">
        <v>-9.4717769355839607</v>
      </c>
      <c r="J4640" s="1">
        <f>I4640*xfactor</f>
        <v>-12.502745554970829</v>
      </c>
      <c r="K4640" s="1">
        <v>-12.8033873288152</v>
      </c>
      <c r="L4640" s="1">
        <f>K4640*yfactor</f>
        <v>-16.900471274036065</v>
      </c>
      <c r="M4640" s="1">
        <v>112.297760832039</v>
      </c>
      <c r="N4640" s="1">
        <f>(M4640-80)*zfactor</f>
        <v>42.633044298291487</v>
      </c>
      <c r="O4640">
        <v>4</v>
      </c>
      <c r="P4640">
        <f t="shared" si="146"/>
        <v>0</v>
      </c>
      <c r="Q4640">
        <v>1</v>
      </c>
      <c r="R4640">
        <v>1</v>
      </c>
    </row>
    <row r="4641" spans="1:18" x14ac:dyDescent="0.2">
      <c r="A4641" s="1">
        <v>-0.1160113679405</v>
      </c>
      <c r="B4641" s="1">
        <f>IF(AND(-100&lt;A4641,A4641&lt;100),A4641,B4640)</f>
        <v>-0.1160113679405</v>
      </c>
      <c r="C4641" s="1">
        <v>0.165272145184723</v>
      </c>
      <c r="D4641" s="1">
        <f>IF(AND(-100&lt;C4641,C4641&lt;100),C4641,D4640)</f>
        <v>0.165272145184723</v>
      </c>
      <c r="E4641" s="1">
        <v>-1.1938754004221299</v>
      </c>
      <c r="F4641" s="1">
        <f>IF(AND(-100&lt;E4641,E4641&lt;100),E4641,F4640)</f>
        <v>-1.1938754004221299</v>
      </c>
      <c r="G4641" s="1">
        <f>IF(SQRT(B4641^2+D4641^2+F4641^2)&lt;0.125,"",SQRT(B4641^2+D4641^2+F4641^2))</f>
        <v>1.2108311158863103</v>
      </c>
      <c r="H4641" s="1">
        <f t="shared" si="145"/>
        <v>12.108311158863103</v>
      </c>
      <c r="I4641" s="1">
        <v>-9.4713031412189306</v>
      </c>
      <c r="J4641" s="1">
        <f>I4641*xfactor</f>
        <v>-12.502120146408989</v>
      </c>
      <c r="K4641" s="1">
        <v>-12.970985145435501</v>
      </c>
      <c r="L4641" s="1">
        <f>K4641*yfactor</f>
        <v>-17.121700391974862</v>
      </c>
      <c r="M4641" s="1">
        <v>112.325558936466</v>
      </c>
      <c r="N4641" s="1">
        <f>(M4641-80)*zfactor</f>
        <v>42.669737796135117</v>
      </c>
      <c r="O4641">
        <v>4</v>
      </c>
      <c r="P4641">
        <f t="shared" si="146"/>
        <v>0</v>
      </c>
      <c r="Q4641">
        <v>1</v>
      </c>
      <c r="R4641">
        <v>1</v>
      </c>
    </row>
    <row r="4642" spans="1:18" x14ac:dyDescent="0.2">
      <c r="A4642" s="1">
        <v>-0.114447397528484</v>
      </c>
      <c r="B4642" s="1">
        <f>IF(AND(-100&lt;A4642,A4642&lt;100),A4642,B4641)</f>
        <v>-0.114447397528484</v>
      </c>
      <c r="C4642" s="1">
        <v>0.23281390430266499</v>
      </c>
      <c r="D4642" s="1">
        <f>IF(AND(-100&lt;C4642,C4642&lt;100),C4642,D4641)</f>
        <v>0.23281390430266499</v>
      </c>
      <c r="E4642" s="1">
        <v>-1.2258180196313999</v>
      </c>
      <c r="F4642" s="1">
        <f>IF(AND(-100&lt;E4642,E4642&lt;100),E4642,F4641)</f>
        <v>-1.2258180196313999</v>
      </c>
      <c r="G4642" s="1">
        <f>IF(SQRT(B4642^2+D4642^2+F4642^2)&lt;0.125,"",SQRT(B4642^2+D4642^2+F4642^2))</f>
        <v>1.2529686101777413</v>
      </c>
      <c r="H4642" s="1">
        <f t="shared" si="145"/>
        <v>12.529686101777413</v>
      </c>
      <c r="I4642" s="1">
        <v>-9.44376668859055</v>
      </c>
      <c r="J4642" s="1">
        <f>I4642*xfactor</f>
        <v>-12.465772028939526</v>
      </c>
      <c r="K4642" s="1">
        <v>-13.1110424444463</v>
      </c>
      <c r="L4642" s="1">
        <f>K4642*yfactor</f>
        <v>-17.306576026669116</v>
      </c>
      <c r="M4642" s="1">
        <v>112.336102199591</v>
      </c>
      <c r="N4642" s="1">
        <f>(M4642-80)*zfactor</f>
        <v>42.683654903460116</v>
      </c>
      <c r="O4642">
        <v>4</v>
      </c>
      <c r="P4642">
        <f t="shared" si="146"/>
        <v>0</v>
      </c>
      <c r="Q4642">
        <v>1</v>
      </c>
      <c r="R4642">
        <v>1</v>
      </c>
    </row>
    <row r="4643" spans="1:18" x14ac:dyDescent="0.2">
      <c r="A4643" s="1">
        <v>-0.143326875915298</v>
      </c>
      <c r="B4643" s="1">
        <f>IF(AND(-100&lt;A4643,A4643&lt;100),A4643,B4642)</f>
        <v>-0.143326875915298</v>
      </c>
      <c r="C4643" s="1">
        <v>0.19252516745173101</v>
      </c>
      <c r="D4643" s="1">
        <f>IF(AND(-100&lt;C4643,C4643&lt;100),C4643,D4642)</f>
        <v>0.19252516745173101</v>
      </c>
      <c r="E4643" s="1">
        <v>-1.2151522467562701</v>
      </c>
      <c r="F4643" s="1">
        <f>IF(AND(-100&lt;E4643,E4643&lt;100),E4643,F4642)</f>
        <v>-1.2151522467562701</v>
      </c>
      <c r="G4643" s="1">
        <f>IF(SQRT(B4643^2+D4643^2+F4643^2)&lt;0.125,"",SQRT(B4643^2+D4643^2+F4643^2))</f>
        <v>1.2386296929505474</v>
      </c>
      <c r="H4643" s="1">
        <f t="shared" si="145"/>
        <v>12.386296929505473</v>
      </c>
      <c r="I4643" s="1">
        <v>-9.4311948926138598</v>
      </c>
      <c r="J4643" s="1">
        <f>I4643*xfactor</f>
        <v>-12.449177258250295</v>
      </c>
      <c r="K4643" s="1">
        <v>-13.205666446392501</v>
      </c>
      <c r="L4643" s="1">
        <f>K4643*yfactor</f>
        <v>-17.431479709238101</v>
      </c>
      <c r="M4643" s="1">
        <v>112.355817753447</v>
      </c>
      <c r="N4643" s="1">
        <f>(M4643-80)*zfactor</f>
        <v>42.70967943455004</v>
      </c>
      <c r="O4643">
        <v>4</v>
      </c>
      <c r="P4643">
        <f t="shared" si="146"/>
        <v>0</v>
      </c>
      <c r="Q4643">
        <v>1</v>
      </c>
      <c r="R4643">
        <v>1</v>
      </c>
    </row>
    <row r="4644" spans="1:18" x14ac:dyDescent="0.2">
      <c r="A4644" s="1">
        <v>-0.101038894415394</v>
      </c>
      <c r="B4644" s="1">
        <f>IF(AND(-100&lt;A4644,A4644&lt;100),A4644,B4643)</f>
        <v>-0.101038894415394</v>
      </c>
      <c r="C4644" s="1">
        <v>0.223682110948453</v>
      </c>
      <c r="D4644" s="1">
        <f>IF(AND(-100&lt;C4644,C4644&lt;100),C4644,D4643)</f>
        <v>0.223682110948453</v>
      </c>
      <c r="E4644" s="1">
        <v>-1.25261862388845</v>
      </c>
      <c r="F4644" s="1">
        <f>IF(AND(-100&lt;E4644,E4644&lt;100),E4644,F4643)</f>
        <v>-1.25261862388845</v>
      </c>
      <c r="G4644" s="1">
        <f>IF(SQRT(B4644^2+D4644^2+F4644^2)&lt;0.125,"",SQRT(B4644^2+D4644^2+F4644^2))</f>
        <v>1.2764387810840108</v>
      </c>
      <c r="H4644" s="1">
        <f t="shared" si="145"/>
        <v>12.764387810840107</v>
      </c>
      <c r="I4644" s="1">
        <v>-9.4168838660538796</v>
      </c>
      <c r="J4644" s="1">
        <f>I4644*xfactor</f>
        <v>-12.430286703191122</v>
      </c>
      <c r="K4644" s="1">
        <v>-13.3081098691999</v>
      </c>
      <c r="L4644" s="1">
        <f>K4644*yfactor</f>
        <v>-17.566705027343868</v>
      </c>
      <c r="M4644" s="1">
        <v>112.394257249942</v>
      </c>
      <c r="N4644" s="1">
        <f>(M4644-80)*zfactor</f>
        <v>42.760419569923442</v>
      </c>
      <c r="O4644">
        <v>4</v>
      </c>
      <c r="P4644">
        <f t="shared" si="146"/>
        <v>0</v>
      </c>
      <c r="Q4644">
        <v>1</v>
      </c>
      <c r="R4644">
        <v>1</v>
      </c>
    </row>
    <row r="4645" spans="1:18" x14ac:dyDescent="0.2">
      <c r="A4645" s="1">
        <v>-0.114405479615317</v>
      </c>
      <c r="B4645" s="1">
        <f>IF(AND(-100&lt;A4645,A4645&lt;100),A4645,B4644)</f>
        <v>-0.114405479615317</v>
      </c>
      <c r="C4645" s="1">
        <v>0.18000910995372499</v>
      </c>
      <c r="D4645" s="1">
        <f>IF(AND(-100&lt;C4645,C4645&lt;100),C4645,D4644)</f>
        <v>0.18000910995372499</v>
      </c>
      <c r="E4645" s="1">
        <v>-1.25971463974341</v>
      </c>
      <c r="F4645" s="1">
        <f>IF(AND(-100&lt;E4645,E4645&lt;100),E4645,F4644)</f>
        <v>-1.25971463974341</v>
      </c>
      <c r="G4645" s="1">
        <f>IF(SQRT(B4645^2+D4645^2+F4645^2)&lt;0.125,"",SQRT(B4645^2+D4645^2+F4645^2))</f>
        <v>1.2776434819683511</v>
      </c>
      <c r="H4645" s="1">
        <f t="shared" si="145"/>
        <v>12.77643481968351</v>
      </c>
      <c r="I4645" s="1">
        <v>-9.37881549475809</v>
      </c>
      <c r="J4645" s="1">
        <f>I4645*xfactor</f>
        <v>-12.380036453080679</v>
      </c>
      <c r="K4645" s="1">
        <v>-13.436538741600399</v>
      </c>
      <c r="L4645" s="1">
        <f>K4645*yfactor</f>
        <v>-17.73623113891253</v>
      </c>
      <c r="M4645" s="1">
        <v>112.44089678048201</v>
      </c>
      <c r="N4645" s="1">
        <f>(M4645-80)*zfactor</f>
        <v>42.821983750236249</v>
      </c>
      <c r="O4645">
        <v>4</v>
      </c>
      <c r="P4645">
        <f t="shared" si="146"/>
        <v>0</v>
      </c>
      <c r="Q4645">
        <v>1</v>
      </c>
      <c r="R4645">
        <v>1</v>
      </c>
    </row>
    <row r="4646" spans="1:18" x14ac:dyDescent="0.2">
      <c r="A4646" s="1">
        <v>-8.3325593423344599E-2</v>
      </c>
      <c r="B4646" s="1">
        <f>IF(AND(-100&lt;A4646,A4646&lt;100),A4646,B4645)</f>
        <v>-8.3325593423344599E-2</v>
      </c>
      <c r="C4646" s="1">
        <v>0.251061987932504</v>
      </c>
      <c r="D4646" s="1">
        <f>IF(AND(-100&lt;C4646,C4646&lt;100),C4646,D4645)</f>
        <v>0.251061987932504</v>
      </c>
      <c r="E4646" s="1">
        <v>-1.29232928627669</v>
      </c>
      <c r="F4646" s="1">
        <f>IF(AND(-100&lt;E4646,E4646&lt;100),E4646,F4645)</f>
        <v>-1.29232928627669</v>
      </c>
      <c r="G4646" s="1">
        <f>IF(SQRT(B4646^2+D4646^2+F4646^2)&lt;0.125,"",SQRT(B4646^2+D4646^2+F4646^2))</f>
        <v>1.3191248085273781</v>
      </c>
      <c r="H4646" s="1">
        <f t="shared" si="145"/>
        <v>13.191248085273781</v>
      </c>
      <c r="I4646" s="1">
        <v>-9.3272818537652</v>
      </c>
      <c r="J4646" s="1">
        <f>I4646*xfactor</f>
        <v>-12.312012046970064</v>
      </c>
      <c r="K4646" s="1">
        <v>-13.5542927418287</v>
      </c>
      <c r="L4646" s="1">
        <f>K4646*yfactor</f>
        <v>-17.891666419213884</v>
      </c>
      <c r="M4646" s="1">
        <v>112.451474350986</v>
      </c>
      <c r="N4646" s="1">
        <f>(M4646-80)*zfactor</f>
        <v>42.835946143301527</v>
      </c>
      <c r="O4646">
        <v>4</v>
      </c>
      <c r="P4646">
        <f t="shared" si="146"/>
        <v>0</v>
      </c>
      <c r="Q4646">
        <v>1</v>
      </c>
      <c r="R4646">
        <v>1</v>
      </c>
    </row>
    <row r="4647" spans="1:18" x14ac:dyDescent="0.2">
      <c r="A4647" s="1">
        <v>-4.1582343520636098E-2</v>
      </c>
      <c r="B4647" s="1">
        <f>IF(AND(-100&lt;A4647,A4647&lt;100),A4647,B4646)</f>
        <v>-4.1582343520636098E-2</v>
      </c>
      <c r="C4647" s="1">
        <v>0.258446167919198</v>
      </c>
      <c r="D4647" s="1">
        <f>IF(AND(-100&lt;C4647,C4647&lt;100),C4647,D4646)</f>
        <v>0.258446167919198</v>
      </c>
      <c r="E4647" s="1">
        <v>-1.3249338185850501</v>
      </c>
      <c r="F4647" s="1">
        <f>IF(AND(-100&lt;E4647,E4647&lt;100),E4647,F4646)</f>
        <v>-1.3249338185850501</v>
      </c>
      <c r="G4647" s="1">
        <f>IF(SQRT(B4647^2+D4647^2+F4647^2)&lt;0.125,"",SQRT(B4647^2+D4647^2+F4647^2))</f>
        <v>1.3505454959515986</v>
      </c>
      <c r="H4647" s="1">
        <f t="shared" si="145"/>
        <v>13.505454959515985</v>
      </c>
      <c r="I4647" s="1">
        <v>-9.2642697240268195</v>
      </c>
      <c r="J4647" s="1">
        <f>I4647*xfactor</f>
        <v>-12.228836035715402</v>
      </c>
      <c r="K4647" s="1">
        <v>-13.6337711437212</v>
      </c>
      <c r="L4647" s="1">
        <f>K4647*yfactor</f>
        <v>-17.996577909711984</v>
      </c>
      <c r="M4647" s="1">
        <v>112.46240891923399</v>
      </c>
      <c r="N4647" s="1">
        <f>(M4647-80)*zfactor</f>
        <v>42.850379773388873</v>
      </c>
      <c r="O4647">
        <v>4</v>
      </c>
      <c r="P4647">
        <f t="shared" si="146"/>
        <v>0</v>
      </c>
      <c r="Q4647">
        <v>1</v>
      </c>
      <c r="R4647">
        <v>1</v>
      </c>
    </row>
    <row r="4648" spans="1:18" x14ac:dyDescent="0.2">
      <c r="A4648" s="1">
        <v>-5.2295318165382902E-2</v>
      </c>
      <c r="B4648" s="1">
        <f>IF(AND(-100&lt;A4648,A4648&lt;100),A4648,B4647)</f>
        <v>-5.2295318165382902E-2</v>
      </c>
      <c r="C4648" s="1">
        <v>0.24999562491376601</v>
      </c>
      <c r="D4648" s="1">
        <f>IF(AND(-100&lt;C4648,C4648&lt;100),C4648,D4647)</f>
        <v>0.24999562491376601</v>
      </c>
      <c r="E4648" s="1">
        <v>-1.323842380509</v>
      </c>
      <c r="F4648" s="1">
        <f>IF(AND(-100&lt;E4648,E4648&lt;100),E4648,F4647)</f>
        <v>-1.323842380509</v>
      </c>
      <c r="G4648" s="1">
        <f>IF(SQRT(B4648^2+D4648^2+F4648^2)&lt;0.125,"",SQRT(B4648^2+D4648^2+F4648^2))</f>
        <v>1.3482548947471984</v>
      </c>
      <c r="H4648" s="1">
        <f t="shared" si="145"/>
        <v>13.482548947471983</v>
      </c>
      <c r="I4648" s="1">
        <v>-9.1956385992011</v>
      </c>
      <c r="J4648" s="1">
        <f>I4648*xfactor</f>
        <v>-12.138242950945452</v>
      </c>
      <c r="K4648" s="1">
        <v>-13.682659532111099</v>
      </c>
      <c r="L4648" s="1">
        <f>K4648*yfactor</f>
        <v>-18.06111058238665</v>
      </c>
      <c r="M4648" s="1">
        <v>112.494623169042</v>
      </c>
      <c r="N4648" s="1">
        <f>(M4648-80)*zfactor</f>
        <v>42.892902583135445</v>
      </c>
      <c r="O4648">
        <v>4</v>
      </c>
      <c r="P4648">
        <f t="shared" si="146"/>
        <v>0</v>
      </c>
      <c r="Q4648">
        <v>1</v>
      </c>
      <c r="R4648">
        <v>1</v>
      </c>
    </row>
    <row r="4649" spans="1:18" x14ac:dyDescent="0.2">
      <c r="A4649" s="1">
        <v>-4.2029875329154101E-2</v>
      </c>
      <c r="B4649" s="1">
        <f>IF(AND(-100&lt;A4649,A4649&lt;100),A4649,B4648)</f>
        <v>-4.2029875329154101E-2</v>
      </c>
      <c r="C4649" s="1">
        <v>0.20542949080966799</v>
      </c>
      <c r="D4649" s="1">
        <f>IF(AND(-100&lt;C4649,C4649&lt;100),C4649,D4648)</f>
        <v>0.20542949080966799</v>
      </c>
      <c r="E4649" s="1">
        <v>-1.31962066126375</v>
      </c>
      <c r="F4649" s="1">
        <f>IF(AND(-100&lt;E4649,E4649&lt;100),E4649,F4648)</f>
        <v>-1.31962066126375</v>
      </c>
      <c r="G4649" s="1">
        <f>IF(SQRT(B4649^2+D4649^2+F4649^2)&lt;0.125,"",SQRT(B4649^2+D4649^2+F4649^2))</f>
        <v>1.3361760646519159</v>
      </c>
      <c r="H4649" s="1">
        <f t="shared" si="145"/>
        <v>13.361760646519159</v>
      </c>
      <c r="I4649" s="1">
        <v>-9.1231220338766406</v>
      </c>
      <c r="J4649" s="1">
        <f>I4649*xfactor</f>
        <v>-12.042521084717166</v>
      </c>
      <c r="K4649" s="1">
        <v>-13.754808559865401</v>
      </c>
      <c r="L4649" s="1">
        <f>K4649*yfactor</f>
        <v>-18.156347299022329</v>
      </c>
      <c r="M4649" s="1">
        <v>112.5381723169</v>
      </c>
      <c r="N4649" s="1">
        <f>(M4649-80)*zfactor</f>
        <v>42.950387458308008</v>
      </c>
      <c r="O4649">
        <v>4</v>
      </c>
      <c r="P4649">
        <f t="shared" si="146"/>
        <v>0</v>
      </c>
      <c r="Q4649">
        <v>1</v>
      </c>
      <c r="R4649">
        <v>1</v>
      </c>
    </row>
    <row r="4650" spans="1:18" x14ac:dyDescent="0.2">
      <c r="A4650" s="1">
        <v>-2.6631250346734098E-2</v>
      </c>
      <c r="B4650" s="1">
        <f>IF(AND(-100&lt;A4650,A4650&lt;100),A4650,B4649)</f>
        <v>-2.6631250346734098E-2</v>
      </c>
      <c r="C4650" s="1">
        <v>0.25809508376700102</v>
      </c>
      <c r="D4650" s="1">
        <f>IF(AND(-100&lt;C4650,C4650&lt;100),C4650,D4649)</f>
        <v>0.25809508376700102</v>
      </c>
      <c r="E4650" s="1">
        <v>-1.3694956490841399</v>
      </c>
      <c r="F4650" s="1">
        <f>IF(AND(-100&lt;E4650,E4650&lt;100),E4650,F4649)</f>
        <v>-1.3694956490841399</v>
      </c>
      <c r="G4650" s="1">
        <f>IF(SQRT(B4650^2+D4650^2+F4650^2)&lt;0.125,"",SQRT(B4650^2+D4650^2+F4650^2))</f>
        <v>1.3938581809567698</v>
      </c>
      <c r="H4650" s="1">
        <f t="shared" si="145"/>
        <v>13.938581809567697</v>
      </c>
      <c r="I4650" s="1">
        <v>-9.0545083237995403</v>
      </c>
      <c r="J4650" s="1">
        <f>I4650*xfactor</f>
        <v>-11.951950987415394</v>
      </c>
      <c r="K4650" s="1">
        <v>-13.8458134569848</v>
      </c>
      <c r="L4650" s="1">
        <f>K4650*yfactor</f>
        <v>-18.276473763219936</v>
      </c>
      <c r="M4650" s="1">
        <v>112.553882300147</v>
      </c>
      <c r="N4650" s="1">
        <f>(M4650-80)*zfactor</f>
        <v>42.971124636194034</v>
      </c>
      <c r="O4650">
        <v>4</v>
      </c>
      <c r="P4650">
        <f t="shared" si="146"/>
        <v>0</v>
      </c>
      <c r="Q4650">
        <v>1</v>
      </c>
      <c r="R4650">
        <v>1</v>
      </c>
    </row>
    <row r="4651" spans="1:18" x14ac:dyDescent="0.2">
      <c r="A4651" s="1">
        <v>1.56963621038042E-2</v>
      </c>
      <c r="B4651" s="1">
        <f>IF(AND(-100&lt;A4651,A4651&lt;100),A4651,B4650)</f>
        <v>1.56963621038042E-2</v>
      </c>
      <c r="C4651" s="1">
        <v>0.22069579786117899</v>
      </c>
      <c r="D4651" s="1">
        <f>IF(AND(-100&lt;C4651,C4651&lt;100),C4651,D4650)</f>
        <v>0.22069579786117899</v>
      </c>
      <c r="E4651" s="1">
        <v>-1.4286004015921601</v>
      </c>
      <c r="F4651" s="1">
        <f>IF(AND(-100&lt;E4651,E4651&lt;100),E4651,F4650)</f>
        <v>-1.4286004015921601</v>
      </c>
      <c r="G4651" s="1">
        <f>IF(SQRT(B4651^2+D4651^2+F4651^2)&lt;0.125,"",SQRT(B4651^2+D4651^2+F4651^2))</f>
        <v>1.445632082656634</v>
      </c>
      <c r="H4651" s="1">
        <f t="shared" si="145"/>
        <v>14.456320826566341</v>
      </c>
      <c r="I4651" s="1">
        <v>-9.0191533930826306</v>
      </c>
      <c r="J4651" s="1">
        <f>I4651*xfactor</f>
        <v>-11.905282478869074</v>
      </c>
      <c r="K4651" s="1">
        <v>-13.970282259867099</v>
      </c>
      <c r="L4651" s="1">
        <f>K4651*yfactor</f>
        <v>-18.440772583024572</v>
      </c>
      <c r="M4651" s="1">
        <v>112.579765283255</v>
      </c>
      <c r="N4651" s="1">
        <f>(M4651-80)*zfactor</f>
        <v>43.005290173896604</v>
      </c>
      <c r="O4651">
        <v>4</v>
      </c>
      <c r="P4651">
        <f t="shared" si="146"/>
        <v>0</v>
      </c>
      <c r="Q4651">
        <v>1</v>
      </c>
      <c r="R4651">
        <v>1</v>
      </c>
    </row>
    <row r="4652" spans="1:18" x14ac:dyDescent="0.2">
      <c r="A4652" s="1">
        <v>1.72238560599943E-2</v>
      </c>
      <c r="B4652" s="1">
        <f>IF(AND(-100&lt;A4652,A4652&lt;100),A4652,B4651)</f>
        <v>1.72238560599943E-2</v>
      </c>
      <c r="C4652" s="1">
        <v>0.26429768361213002</v>
      </c>
      <c r="D4652" s="1">
        <f>IF(AND(-100&lt;C4652,C4652&lt;100),C4652,D4651)</f>
        <v>0.26429768361213002</v>
      </c>
      <c r="E4652" s="1">
        <v>-1.45177520107144</v>
      </c>
      <c r="F4652" s="1">
        <f>IF(AND(-100&lt;E4652,E4652&lt;100),E4652,F4651)</f>
        <v>-1.45177520107144</v>
      </c>
      <c r="G4652" s="1">
        <f>IF(SQRT(B4652^2+D4652^2+F4652^2)&lt;0.125,"",SQRT(B4652^2+D4652^2+F4652^2))</f>
        <v>1.4757374973979394</v>
      </c>
      <c r="H4652" s="1">
        <f t="shared" si="145"/>
        <v>14.757374973979394</v>
      </c>
      <c r="I4652" s="1">
        <v>-8.9936025920546001</v>
      </c>
      <c r="J4652" s="1">
        <f>I4652*xfactor</f>
        <v>-11.871555421512072</v>
      </c>
      <c r="K4652" s="1">
        <v>-14.140492288215301</v>
      </c>
      <c r="L4652" s="1">
        <f>K4652*yfactor</f>
        <v>-18.665449820444199</v>
      </c>
      <c r="M4652" s="1">
        <v>112.62452847197299</v>
      </c>
      <c r="N4652" s="1">
        <f>(M4652-80)*zfactor</f>
        <v>43.064377583004351</v>
      </c>
      <c r="O4652">
        <v>4</v>
      </c>
      <c r="P4652">
        <f t="shared" si="146"/>
        <v>0</v>
      </c>
      <c r="Q4652">
        <v>1</v>
      </c>
      <c r="R4652">
        <v>1</v>
      </c>
    </row>
    <row r="4653" spans="1:18" x14ac:dyDescent="0.2">
      <c r="A4653" s="1">
        <v>-1.17763944643847E-2</v>
      </c>
      <c r="B4653" s="1">
        <f>IF(AND(-100&lt;A4653,A4653&lt;100),A4653,B4652)</f>
        <v>-1.17763944643847E-2</v>
      </c>
      <c r="C4653" s="1">
        <v>0.28805743236647002</v>
      </c>
      <c r="D4653" s="1">
        <f>IF(AND(-100&lt;C4653,C4653&lt;100),C4653,D4652)</f>
        <v>0.28805743236647002</v>
      </c>
      <c r="E4653" s="1">
        <v>-1.47760908482959</v>
      </c>
      <c r="F4653" s="1">
        <f>IF(AND(-100&lt;E4653,E4653&lt;100),E4653,F4652)</f>
        <v>-1.47760908482959</v>
      </c>
      <c r="G4653" s="1">
        <f>IF(SQRT(B4653^2+D4653^2+F4653^2)&lt;0.125,"",SQRT(B4653^2+D4653^2+F4653^2))</f>
        <v>1.505471479430641</v>
      </c>
      <c r="H4653" s="1">
        <f t="shared" si="145"/>
        <v>15.05471479430641</v>
      </c>
      <c r="I4653" s="1">
        <v>-8.9484341411106207</v>
      </c>
      <c r="J4653" s="1">
        <f>I4653*xfactor</f>
        <v>-11.81193306626602</v>
      </c>
      <c r="K4653" s="1">
        <v>-14.341912769849101</v>
      </c>
      <c r="L4653" s="1">
        <f>K4653*yfactor</f>
        <v>-18.931324856200813</v>
      </c>
      <c r="M4653" s="1">
        <v>112.65046137976699</v>
      </c>
      <c r="N4653" s="1">
        <f>(M4653-80)*zfactor</f>
        <v>43.098609021292432</v>
      </c>
      <c r="O4653">
        <v>4</v>
      </c>
      <c r="P4653">
        <f t="shared" si="146"/>
        <v>0</v>
      </c>
      <c r="Q4653">
        <v>1</v>
      </c>
      <c r="R4653">
        <v>1</v>
      </c>
    </row>
    <row r="4654" spans="1:18" x14ac:dyDescent="0.2">
      <c r="A4654" s="1">
        <v>1.1926426507533E-2</v>
      </c>
      <c r="B4654" s="1">
        <f>IF(AND(-100&lt;A4654,A4654&lt;100),A4654,B4653)</f>
        <v>1.1926426507533E-2</v>
      </c>
      <c r="C4654" s="1">
        <v>0.33459692562078802</v>
      </c>
      <c r="D4654" s="1">
        <f>IF(AND(-100&lt;C4654,C4654&lt;100),C4654,D4653)</f>
        <v>0.33459692562078802</v>
      </c>
      <c r="E4654" s="1">
        <v>-1.4882606659883899</v>
      </c>
      <c r="F4654" s="1">
        <f>IF(AND(-100&lt;E4654,E4654&lt;100),E4654,F4653)</f>
        <v>-1.4882606659883899</v>
      </c>
      <c r="G4654" s="1">
        <f>IF(SQRT(B4654^2+D4654^2+F4654^2)&lt;0.125,"",SQRT(B4654^2+D4654^2+F4654^2))</f>
        <v>1.5254563750603714</v>
      </c>
      <c r="H4654" s="1">
        <f t="shared" si="145"/>
        <v>15.254563750603714</v>
      </c>
      <c r="I4654" s="1">
        <v>-8.9072826748963791</v>
      </c>
      <c r="J4654" s="1">
        <f>I4654*xfactor</f>
        <v>-11.757613130863222</v>
      </c>
      <c r="K4654" s="1">
        <v>-14.487353364742701</v>
      </c>
      <c r="L4654" s="1">
        <f>K4654*yfactor</f>
        <v>-19.123306441460365</v>
      </c>
      <c r="M4654" s="1">
        <v>112.639947549254</v>
      </c>
      <c r="N4654" s="1">
        <f>(M4654-80)*zfactor</f>
        <v>43.084730765015287</v>
      </c>
      <c r="O4654">
        <v>4</v>
      </c>
      <c r="P4654">
        <f t="shared" si="146"/>
        <v>0</v>
      </c>
      <c r="Q4654">
        <v>1</v>
      </c>
      <c r="R4654">
        <v>1</v>
      </c>
    </row>
    <row r="4655" spans="1:18" x14ac:dyDescent="0.2">
      <c r="A4655" s="1">
        <v>-3.20798735776293E-2</v>
      </c>
      <c r="B4655" s="1">
        <f>IF(AND(-100&lt;A4655,A4655&lt;100),A4655,B4654)</f>
        <v>-3.20798735776293E-2</v>
      </c>
      <c r="C4655" s="1">
        <v>0.248072377314522</v>
      </c>
      <c r="D4655" s="1">
        <f>IF(AND(-100&lt;C4655,C4655&lt;100),C4655,D4654)</f>
        <v>0.248072377314522</v>
      </c>
      <c r="E4655" s="1">
        <v>-1.4694030223377801</v>
      </c>
      <c r="F4655" s="1">
        <f>IF(AND(-100&lt;E4655,E4655&lt;100),E4655,F4654)</f>
        <v>-1.4694030223377801</v>
      </c>
      <c r="G4655" s="1">
        <f>IF(SQRT(B4655^2+D4655^2+F4655^2)&lt;0.125,"",SQRT(B4655^2+D4655^2+F4655^2))</f>
        <v>1.4905416011405512</v>
      </c>
      <c r="H4655" s="1">
        <f t="shared" si="145"/>
        <v>14.905416011405512</v>
      </c>
      <c r="I4655" s="1">
        <v>-8.8816750661342692</v>
      </c>
      <c r="J4655" s="1">
        <f>I4655*xfactor</f>
        <v>-11.723811087297236</v>
      </c>
      <c r="K4655" s="1">
        <v>-14.5440057564287</v>
      </c>
      <c r="L4655" s="1">
        <f>K4655*yfactor</f>
        <v>-19.198087598485884</v>
      </c>
      <c r="M4655" s="1">
        <v>112.62526282763601</v>
      </c>
      <c r="N4655" s="1">
        <f>(M4655-80)*zfactor</f>
        <v>43.065346932479528</v>
      </c>
      <c r="O4655">
        <v>4</v>
      </c>
      <c r="P4655">
        <f t="shared" si="146"/>
        <v>0</v>
      </c>
      <c r="Q4655">
        <v>1</v>
      </c>
      <c r="R4655">
        <v>1</v>
      </c>
    </row>
    <row r="4656" spans="1:18" x14ac:dyDescent="0.2">
      <c r="A4656" s="1">
        <v>1.0929654078184499E-2</v>
      </c>
      <c r="B4656" s="1">
        <f>IF(AND(-100&lt;A4656,A4656&lt;100),A4656,B4655)</f>
        <v>1.0929654078184499E-2</v>
      </c>
      <c r="C4656" s="1">
        <v>0.27457436116876199</v>
      </c>
      <c r="D4656" s="1">
        <f>IF(AND(-100&lt;C4656,C4656&lt;100),C4656,D4655)</f>
        <v>0.27457436116876199</v>
      </c>
      <c r="E4656" s="1">
        <v>-1.4497942105291299</v>
      </c>
      <c r="F4656" s="1">
        <f>IF(AND(-100&lt;E4656,E4656&lt;100),E4656,F4655)</f>
        <v>-1.4497942105291299</v>
      </c>
      <c r="G4656" s="1">
        <f>IF(SQRT(B4656^2+D4656^2+F4656^2)&lt;0.125,"",SQRT(B4656^2+D4656^2+F4656^2))</f>
        <v>1.4756062449153859</v>
      </c>
      <c r="H4656" s="1">
        <f t="shared" si="145"/>
        <v>14.756062449153859</v>
      </c>
      <c r="I4656" s="1">
        <v>-8.8591035446825792</v>
      </c>
      <c r="J4656" s="1">
        <f>I4656*xfactor</f>
        <v>-11.694016678981004</v>
      </c>
      <c r="K4656" s="1">
        <v>-14.560651525013601</v>
      </c>
      <c r="L4656" s="1">
        <f>K4656*yfactor</f>
        <v>-19.220060013017953</v>
      </c>
      <c r="M4656" s="1">
        <v>112.63094766699101</v>
      </c>
      <c r="N4656" s="1">
        <f>(M4656-80)*zfactor</f>
        <v>43.072850920428131</v>
      </c>
      <c r="O4656">
        <v>4</v>
      </c>
      <c r="P4656">
        <f t="shared" si="146"/>
        <v>0</v>
      </c>
      <c r="Q4656">
        <v>1</v>
      </c>
      <c r="R4656">
        <v>1</v>
      </c>
    </row>
    <row r="4657" spans="1:18" x14ac:dyDescent="0.2">
      <c r="A4657" s="1">
        <v>-1.1284805037294199E-2</v>
      </c>
      <c r="B4657" s="1">
        <f>IF(AND(-100&lt;A4657,A4657&lt;100),A4657,B4656)</f>
        <v>-1.1284805037294199E-2</v>
      </c>
      <c r="C4657" s="1">
        <v>0.26220183101205102</v>
      </c>
      <c r="D4657" s="1">
        <f>IF(AND(-100&lt;C4657,C4657&lt;100),C4657,D4656)</f>
        <v>0.26220183101205102</v>
      </c>
      <c r="E4657" s="1">
        <v>-1.43674666038425</v>
      </c>
      <c r="F4657" s="1">
        <f>IF(AND(-100&lt;E4657,E4657&lt;100),E4657,F4656)</f>
        <v>-1.43674666038425</v>
      </c>
      <c r="G4657" s="1">
        <f>IF(SQRT(B4657^2+D4657^2+F4657^2)&lt;0.125,"",SQRT(B4657^2+D4657^2+F4657^2))</f>
        <v>1.4605198092241329</v>
      </c>
      <c r="H4657" s="1">
        <f t="shared" si="145"/>
        <v>14.605198092241329</v>
      </c>
      <c r="I4657" s="1">
        <v>-8.8450904327371696</v>
      </c>
      <c r="J4657" s="1">
        <f>I4657*xfactor</f>
        <v>-11.675519371213065</v>
      </c>
      <c r="K4657" s="1">
        <v>-14.5680036274189</v>
      </c>
      <c r="L4657" s="1">
        <f>K4657*yfactor</f>
        <v>-19.229764788192949</v>
      </c>
      <c r="M4657" s="1">
        <v>112.63614732300699</v>
      </c>
      <c r="N4657" s="1">
        <f>(M4657-80)*zfactor</f>
        <v>43.079714466369232</v>
      </c>
      <c r="O4657">
        <v>4</v>
      </c>
      <c r="P4657">
        <f t="shared" si="146"/>
        <v>0</v>
      </c>
      <c r="Q4657">
        <v>1</v>
      </c>
      <c r="R4657">
        <v>1</v>
      </c>
    </row>
    <row r="4658" spans="1:18" x14ac:dyDescent="0.2">
      <c r="A4658" s="1">
        <v>5.0476955269678804E-3</v>
      </c>
      <c r="B4658" s="1">
        <f>IF(AND(-100&lt;A4658,A4658&lt;100),A4658,B4657)</f>
        <v>5.0476955269678804E-3</v>
      </c>
      <c r="C4658" s="1">
        <v>0.262138422084147</v>
      </c>
      <c r="D4658" s="1">
        <f>IF(AND(-100&lt;C4658,C4658&lt;100),C4658,D4657)</f>
        <v>0.262138422084147</v>
      </c>
      <c r="E4658" s="1">
        <v>-1.39433973110681</v>
      </c>
      <c r="F4658" s="1">
        <f>IF(AND(-100&lt;E4658,E4658&lt;100),E4658,F4657)</f>
        <v>-1.39433973110681</v>
      </c>
      <c r="G4658" s="1">
        <f>IF(SQRT(B4658^2+D4658^2+F4658^2)&lt;0.125,"",SQRT(B4658^2+D4658^2+F4658^2))</f>
        <v>1.4187759926450372</v>
      </c>
      <c r="H4658" s="1">
        <f t="shared" si="145"/>
        <v>14.187759926450372</v>
      </c>
      <c r="I4658" s="1">
        <v>-8.8365362272559302</v>
      </c>
      <c r="J4658" s="1">
        <f>I4658*xfactor</f>
        <v>-11.664227819977828</v>
      </c>
      <c r="K4658" s="1">
        <v>-14.5772931252293</v>
      </c>
      <c r="L4658" s="1">
        <f>K4658*yfactor</f>
        <v>-19.242026925302678</v>
      </c>
      <c r="M4658" s="1">
        <v>112.63664081200599</v>
      </c>
      <c r="N4658" s="1">
        <f>(M4658-80)*zfactor</f>
        <v>43.08036587184791</v>
      </c>
      <c r="O4658">
        <v>4</v>
      </c>
      <c r="P4658">
        <f t="shared" si="146"/>
        <v>0</v>
      </c>
      <c r="Q4658">
        <v>1</v>
      </c>
      <c r="R4658">
        <v>1</v>
      </c>
    </row>
    <row r="4659" spans="1:18" x14ac:dyDescent="0.2">
      <c r="A4659" s="1">
        <v>-9.2597688107209902E-6</v>
      </c>
      <c r="B4659" s="1">
        <f>IF(AND(-100&lt;A4659,A4659&lt;100),A4659,B4658)</f>
        <v>-9.2597688107209902E-6</v>
      </c>
      <c r="C4659" s="1">
        <v>0.25228671712290102</v>
      </c>
      <c r="D4659" s="1">
        <f>IF(AND(-100&lt;C4659,C4659&lt;100),C4659,D4658)</f>
        <v>0.25228671712290102</v>
      </c>
      <c r="E4659" s="1">
        <v>-1.4243109968664101</v>
      </c>
      <c r="F4659" s="1">
        <f>IF(AND(-100&lt;E4659,E4659&lt;100),E4659,F4658)</f>
        <v>-1.4243109968664101</v>
      </c>
      <c r="G4659" s="1">
        <f>IF(SQRT(B4659^2+D4659^2+F4659^2)&lt;0.125,"",SQRT(B4659^2+D4659^2+F4659^2))</f>
        <v>1.4464820785329422</v>
      </c>
      <c r="H4659" s="1">
        <f t="shared" si="145"/>
        <v>14.464820785329422</v>
      </c>
      <c r="I4659" s="1">
        <v>-8.8233124238316201</v>
      </c>
      <c r="J4659" s="1">
        <f>I4659*xfactor</f>
        <v>-11.646772399457738</v>
      </c>
      <c r="K4659" s="1">
        <v>-14.5890318103762</v>
      </c>
      <c r="L4659" s="1">
        <f>K4659*yfactor</f>
        <v>-19.257521989696585</v>
      </c>
      <c r="M4659" s="1">
        <v>112.638871199028</v>
      </c>
      <c r="N4659" s="1">
        <f>(M4659-80)*zfactor</f>
        <v>43.083309982716969</v>
      </c>
      <c r="O4659">
        <v>4</v>
      </c>
      <c r="P4659">
        <f t="shared" si="146"/>
        <v>0</v>
      </c>
      <c r="Q4659">
        <v>1</v>
      </c>
      <c r="R4659">
        <v>1</v>
      </c>
    </row>
    <row r="4660" spans="1:18" x14ac:dyDescent="0.2">
      <c r="A4660" s="1">
        <v>-2.1003980806173499E-3</v>
      </c>
      <c r="B4660" s="1">
        <f>IF(AND(-100&lt;A4660,A4660&lt;100),A4660,B4659)</f>
        <v>-2.1003980806173499E-3</v>
      </c>
      <c r="C4660" s="1">
        <v>0.24612165561379001</v>
      </c>
      <c r="D4660" s="1">
        <f>IF(AND(-100&lt;C4660,C4660&lt;100),C4660,D4659)</f>
        <v>0.24612165561379001</v>
      </c>
      <c r="E4660" s="1">
        <v>-1.42060715401177</v>
      </c>
      <c r="F4660" s="1">
        <f>IF(AND(-100&lt;E4660,E4660&lt;100),E4660,F4659)</f>
        <v>-1.42060715401177</v>
      </c>
      <c r="G4660" s="1">
        <f>IF(SQRT(B4660^2+D4660^2+F4660^2)&lt;0.125,"",SQRT(B4660^2+D4660^2+F4660^2))</f>
        <v>1.4417714683900464</v>
      </c>
      <c r="H4660" s="1">
        <f t="shared" si="145"/>
        <v>14.417714683900464</v>
      </c>
      <c r="I4660" s="1">
        <v>-8.8323538557033991</v>
      </c>
      <c r="J4660" s="1">
        <f>I4660*xfactor</f>
        <v>-11.658707089528487</v>
      </c>
      <c r="K4660" s="1">
        <v>-14.6140311094558</v>
      </c>
      <c r="L4660" s="1">
        <f>K4660*yfactor</f>
        <v>-19.290521064481656</v>
      </c>
      <c r="M4660" s="1">
        <v>112.648033286038</v>
      </c>
      <c r="N4660" s="1">
        <f>(M4660-80)*zfactor</f>
        <v>43.095403937570161</v>
      </c>
      <c r="O4660">
        <v>4</v>
      </c>
      <c r="P4660">
        <f t="shared" si="146"/>
        <v>0</v>
      </c>
      <c r="Q4660">
        <v>1</v>
      </c>
      <c r="R4660">
        <v>1</v>
      </c>
    </row>
    <row r="4661" spans="1:18" x14ac:dyDescent="0.2">
      <c r="A4661" s="1">
        <v>1.2989832200092E-2</v>
      </c>
      <c r="B4661" s="1">
        <f>IF(AND(-100&lt;A4661,A4661&lt;100),A4661,B4660)</f>
        <v>1.2989832200092E-2</v>
      </c>
      <c r="C4661" s="1">
        <v>0.25875183186565898</v>
      </c>
      <c r="D4661" s="1">
        <f>IF(AND(-100&lt;C4661,C4661&lt;100),C4661,D4660)</f>
        <v>0.25875183186565898</v>
      </c>
      <c r="E4661" s="1">
        <v>-1.4214181775586301</v>
      </c>
      <c r="F4661" s="1">
        <f>IF(AND(-100&lt;E4661,E4661&lt;100),E4661,F4660)</f>
        <v>-1.4214181775586301</v>
      </c>
      <c r="G4661" s="1">
        <f>IF(SQRT(B4661^2+D4661^2+F4661^2)&lt;0.125,"",SQRT(B4661^2+D4661^2+F4661^2))</f>
        <v>1.4448359359209328</v>
      </c>
      <c r="H4661" s="1">
        <f t="shared" si="145"/>
        <v>14.448359359209329</v>
      </c>
      <c r="I4661" s="1">
        <v>-8.8349352691466105</v>
      </c>
      <c r="J4661" s="1">
        <f>I4661*xfactor</f>
        <v>-11.662114555273526</v>
      </c>
      <c r="K4661" s="1">
        <v>-14.675059799445499</v>
      </c>
      <c r="L4661" s="1">
        <f>K4661*yfactor</f>
        <v>-19.371078935268059</v>
      </c>
      <c r="M4661" s="1">
        <v>112.64868638568799</v>
      </c>
      <c r="N4661" s="1">
        <f>(M4661-80)*zfactor</f>
        <v>43.096266029108158</v>
      </c>
      <c r="O4661">
        <v>4</v>
      </c>
      <c r="P4661">
        <f t="shared" si="146"/>
        <v>0</v>
      </c>
      <c r="Q4661">
        <v>1</v>
      </c>
      <c r="R4661">
        <v>1</v>
      </c>
    </row>
    <row r="4662" spans="1:18" x14ac:dyDescent="0.2">
      <c r="A4662" s="1">
        <v>4.8964803509850604E-3</v>
      </c>
      <c r="B4662" s="1">
        <f>IF(AND(-100&lt;A4662,A4662&lt;100),A4662,B4661)</f>
        <v>4.8964803509850604E-3</v>
      </c>
      <c r="C4662" s="1">
        <v>0.280629097779452</v>
      </c>
      <c r="D4662" s="1">
        <f>IF(AND(-100&lt;C4662,C4662&lt;100),C4662,D4661)</f>
        <v>0.280629097779452</v>
      </c>
      <c r="E4662" s="1">
        <v>-1.4068806099170601</v>
      </c>
      <c r="F4662" s="1">
        <f>IF(AND(-100&lt;E4662,E4662&lt;100),E4662,F4661)</f>
        <v>-1.4068806099170601</v>
      </c>
      <c r="G4662" s="1">
        <f>IF(SQRT(B4662^2+D4662^2+F4662^2)&lt;0.125,"",SQRT(B4662^2+D4662^2+F4662^2))</f>
        <v>1.4346043763354885</v>
      </c>
      <c r="H4662" s="1">
        <f t="shared" si="145"/>
        <v>14.346043763354885</v>
      </c>
      <c r="I4662" s="1">
        <v>-8.8165179455327198</v>
      </c>
      <c r="J4662" s="1">
        <f>I4662*xfactor</f>
        <v>-11.63780368810319</v>
      </c>
      <c r="K4662" s="1">
        <v>-14.7615006402139</v>
      </c>
      <c r="L4662" s="1">
        <f>K4662*yfactor</f>
        <v>-19.485180845082347</v>
      </c>
      <c r="M4662" s="1">
        <v>112.64919018521501</v>
      </c>
      <c r="N4662" s="1">
        <f>(M4662-80)*zfactor</f>
        <v>43.09693104448381</v>
      </c>
      <c r="O4662">
        <v>4</v>
      </c>
      <c r="P4662">
        <f t="shared" si="146"/>
        <v>0</v>
      </c>
      <c r="Q4662">
        <v>1</v>
      </c>
      <c r="R4662">
        <v>1</v>
      </c>
    </row>
    <row r="4663" spans="1:18" x14ac:dyDescent="0.2">
      <c r="A4663" s="1">
        <v>-2.7244833918219101E-2</v>
      </c>
      <c r="B4663" s="1">
        <f>IF(AND(-100&lt;A4663,A4663&lt;100),A4663,B4662)</f>
        <v>-2.7244833918219101E-2</v>
      </c>
      <c r="C4663" s="1">
        <v>0.27374304952814499</v>
      </c>
      <c r="D4663" s="1">
        <f>IF(AND(-100&lt;C4663,C4663&lt;100),C4663,D4662)</f>
        <v>0.27374304952814499</v>
      </c>
      <c r="E4663" s="1">
        <v>-1.43578903414467</v>
      </c>
      <c r="F4663" s="1">
        <f>IF(AND(-100&lt;E4663,E4663&lt;100),E4663,F4662)</f>
        <v>-1.43578903414467</v>
      </c>
      <c r="G4663" s="1">
        <f>IF(SQRT(B4663^2+D4663^2+F4663^2)&lt;0.125,"",SQRT(B4663^2+D4663^2+F4663^2))</f>
        <v>1.4619054992407288</v>
      </c>
      <c r="H4663" s="1">
        <f t="shared" si="145"/>
        <v>14.619054992407287</v>
      </c>
      <c r="I4663" s="1">
        <v>-8.7340189321043908</v>
      </c>
      <c r="J4663" s="1">
        <f>I4663*xfactor</f>
        <v>-11.528904990377796</v>
      </c>
      <c r="K4663" s="1">
        <v>-14.891916950450099</v>
      </c>
      <c r="L4663" s="1">
        <f>K4663*yfactor</f>
        <v>-19.657330374594132</v>
      </c>
      <c r="M4663" s="1">
        <v>112.697032683782</v>
      </c>
      <c r="N4663" s="1">
        <f>(M4663-80)*zfactor</f>
        <v>43.160083142592242</v>
      </c>
      <c r="O4663">
        <v>4</v>
      </c>
      <c r="P4663">
        <f t="shared" si="146"/>
        <v>0</v>
      </c>
      <c r="Q4663">
        <v>1</v>
      </c>
      <c r="R4663">
        <v>1</v>
      </c>
    </row>
    <row r="4664" spans="1:18" x14ac:dyDescent="0.2">
      <c r="A4664" s="1">
        <v>1.39140998309544E-2</v>
      </c>
      <c r="B4664" s="1">
        <f>IF(AND(-100&lt;A4664,A4664&lt;100),A4664,B4663)</f>
        <v>1.39140998309544E-2</v>
      </c>
      <c r="C4664" s="1">
        <v>0.271514216311187</v>
      </c>
      <c r="D4664" s="1">
        <f>IF(AND(-100&lt;C4664,C4664&lt;100),C4664,D4663)</f>
        <v>0.271514216311187</v>
      </c>
      <c r="E4664" s="1">
        <v>-1.4344077481277899</v>
      </c>
      <c r="F4664" s="1">
        <f>IF(AND(-100&lt;E4664,E4664&lt;100),E4664,F4663)</f>
        <v>-1.4344077481277899</v>
      </c>
      <c r="G4664" s="1">
        <f>IF(SQRT(B4664^2+D4664^2+F4664^2)&lt;0.125,"",SQRT(B4664^2+D4664^2+F4664^2))</f>
        <v>1.4599449166739891</v>
      </c>
      <c r="H4664" s="1">
        <f t="shared" si="145"/>
        <v>14.599449166739891</v>
      </c>
      <c r="I4664" s="1">
        <v>-8.6130461250892498</v>
      </c>
      <c r="J4664" s="1">
        <f>I4664*xfactor</f>
        <v>-11.36922088511781</v>
      </c>
      <c r="K4664" s="1">
        <v>-15.0805352807609</v>
      </c>
      <c r="L4664" s="1">
        <f>K4664*yfactor</f>
        <v>-19.906306570604389</v>
      </c>
      <c r="M4664" s="1">
        <v>112.774845583142</v>
      </c>
      <c r="N4664" s="1">
        <f>(M4664-80)*zfactor</f>
        <v>43.262796169747439</v>
      </c>
      <c r="O4664">
        <v>4</v>
      </c>
      <c r="P4664">
        <f t="shared" si="146"/>
        <v>0</v>
      </c>
      <c r="Q4664">
        <v>1</v>
      </c>
      <c r="R4664">
        <v>1</v>
      </c>
    </row>
    <row r="4665" spans="1:18" x14ac:dyDescent="0.2">
      <c r="A4665" s="1">
        <v>3.6137404482620497E-2</v>
      </c>
      <c r="B4665" s="1">
        <f>IF(AND(-100&lt;A4665,A4665&lt;100),A4665,B4664)</f>
        <v>3.6137404482620497E-2</v>
      </c>
      <c r="C4665" s="1">
        <v>0.29647953370602698</v>
      </c>
      <c r="D4665" s="1">
        <f>IF(AND(-100&lt;C4665,C4665&lt;100),C4665,D4664)</f>
        <v>0.29647953370602698</v>
      </c>
      <c r="E4665" s="1">
        <v>-1.5056051614375401</v>
      </c>
      <c r="F4665" s="1">
        <f>IF(AND(-100&lt;E4665,E4665&lt;100),E4665,F4664)</f>
        <v>-1.5056051614375401</v>
      </c>
      <c r="G4665" s="1">
        <f>IF(SQRT(B4665^2+D4665^2+F4665^2)&lt;0.125,"",SQRT(B4665^2+D4665^2+F4665^2))</f>
        <v>1.5349439494837083</v>
      </c>
      <c r="H4665" s="1">
        <f t="shared" si="145"/>
        <v>15.349439494837082</v>
      </c>
      <c r="I4665" s="1">
        <v>-8.4272649396400698</v>
      </c>
      <c r="J4665" s="1">
        <f>I4665*xfactor</f>
        <v>-11.123989720324893</v>
      </c>
      <c r="K4665" s="1">
        <v>-15.2540682106912</v>
      </c>
      <c r="L4665" s="1">
        <f>K4665*yfactor</f>
        <v>-20.135370038112384</v>
      </c>
      <c r="M4665" s="1">
        <v>112.83931274792999</v>
      </c>
      <c r="N4665" s="1">
        <f>(M4665-80)*zfactor</f>
        <v>43.347892827267593</v>
      </c>
      <c r="O4665">
        <v>4</v>
      </c>
      <c r="P4665">
        <f t="shared" si="146"/>
        <v>0</v>
      </c>
      <c r="Q4665">
        <v>1</v>
      </c>
      <c r="R4665">
        <v>1</v>
      </c>
    </row>
    <row r="4666" spans="1:18" x14ac:dyDescent="0.2">
      <c r="A4666" s="1">
        <v>4.9015374827653203E-2</v>
      </c>
      <c r="B4666" s="1">
        <f>IF(AND(-100&lt;A4666,A4666&lt;100),A4666,B4665)</f>
        <v>4.9015374827653203E-2</v>
      </c>
      <c r="C4666" s="1">
        <v>0.27877674554168802</v>
      </c>
      <c r="D4666" s="1">
        <f>IF(AND(-100&lt;C4666,C4666&lt;100),C4666,D4665)</f>
        <v>0.27877674554168802</v>
      </c>
      <c r="E4666" s="1">
        <v>-1.5415466709877901</v>
      </c>
      <c r="F4666" s="1">
        <f>IF(AND(-100&lt;E4666,E4666&lt;100),E4666,F4665)</f>
        <v>-1.5415466709877901</v>
      </c>
      <c r="G4666" s="1">
        <f>IF(SQRT(B4666^2+D4666^2+F4666^2)&lt;0.125,"",SQRT(B4666^2+D4666^2+F4666^2))</f>
        <v>1.5673178106746086</v>
      </c>
      <c r="H4666" s="1">
        <f t="shared" si="145"/>
        <v>15.673178106746086</v>
      </c>
      <c r="I4666" s="1">
        <v>-8.1914310996746806</v>
      </c>
      <c r="J4666" s="1">
        <f>I4666*xfactor</f>
        <v>-10.81268905157058</v>
      </c>
      <c r="K4666" s="1">
        <v>-15.3816904155877</v>
      </c>
      <c r="L4666" s="1">
        <f>K4666*yfactor</f>
        <v>-20.303831348575766</v>
      </c>
      <c r="M4666" s="1">
        <v>112.926938039612</v>
      </c>
      <c r="N4666" s="1">
        <f>(M4666-80)*zfactor</f>
        <v>43.463558212287836</v>
      </c>
      <c r="O4666">
        <v>4</v>
      </c>
      <c r="P4666">
        <f t="shared" si="146"/>
        <v>0</v>
      </c>
      <c r="Q4666">
        <v>1</v>
      </c>
      <c r="R4666">
        <v>1</v>
      </c>
    </row>
    <row r="4667" spans="1:18" x14ac:dyDescent="0.2">
      <c r="A4667" s="1">
        <v>5.6476426459166597E-2</v>
      </c>
      <c r="B4667" s="1">
        <f>IF(AND(-100&lt;A4667,A4667&lt;100),A4667,B4666)</f>
        <v>5.6476426459166597E-2</v>
      </c>
      <c r="C4667" s="1">
        <v>0.337614453150199</v>
      </c>
      <c r="D4667" s="1">
        <f>IF(AND(-100&lt;C4667,C4667&lt;100),C4667,D4666)</f>
        <v>0.337614453150199</v>
      </c>
      <c r="E4667" s="1">
        <v>-1.6298471027478301</v>
      </c>
      <c r="F4667" s="1">
        <f>IF(AND(-100&lt;E4667,E4667&lt;100),E4667,F4666)</f>
        <v>-1.6298471027478301</v>
      </c>
      <c r="G4667" s="1">
        <f>IF(SQRT(B4667^2+D4667^2+F4667^2)&lt;0.125,"",SQRT(B4667^2+D4667^2+F4667^2))</f>
        <v>1.6654052612073138</v>
      </c>
      <c r="H4667" s="1">
        <f t="shared" si="145"/>
        <v>16.654052612073137</v>
      </c>
      <c r="I4667" s="1">
        <v>-7.9462065976284899</v>
      </c>
      <c r="J4667" s="1">
        <f>I4667*xfactor</f>
        <v>-10.488992708869608</v>
      </c>
      <c r="K4667" s="1">
        <v>-15.5092558600409</v>
      </c>
      <c r="L4667" s="1">
        <f>K4667*yfactor</f>
        <v>-20.472217735253988</v>
      </c>
      <c r="M4667" s="1">
        <v>113.02178932287801</v>
      </c>
      <c r="N4667" s="1">
        <f>(M4667-80)*zfactor</f>
        <v>43.588761906198968</v>
      </c>
      <c r="O4667">
        <v>4</v>
      </c>
      <c r="P4667">
        <f t="shared" si="146"/>
        <v>0</v>
      </c>
      <c r="Q4667">
        <v>1</v>
      </c>
      <c r="R4667">
        <v>1</v>
      </c>
    </row>
    <row r="4668" spans="1:18" x14ac:dyDescent="0.2">
      <c r="A4668" s="1">
        <v>-1.2001718028052799E-2</v>
      </c>
      <c r="B4668" s="1">
        <f>IF(AND(-100&lt;A4668,A4668&lt;100),A4668,B4667)</f>
        <v>-1.2001718028052799E-2</v>
      </c>
      <c r="C4668" s="1">
        <v>0.26062053838437799</v>
      </c>
      <c r="D4668" s="1">
        <f>IF(AND(-100&lt;C4668,C4668&lt;100),C4668,D4667)</f>
        <v>0.26062053838437799</v>
      </c>
      <c r="E4668" s="1">
        <v>-1.6818395038031999</v>
      </c>
      <c r="F4668" s="1">
        <f>IF(AND(-100&lt;E4668,E4668&lt;100),E4668,F4667)</f>
        <v>-1.6818395038031999</v>
      </c>
      <c r="G4668" s="1">
        <f>IF(SQRT(B4668^2+D4668^2+F4668^2)&lt;0.125,"",SQRT(B4668^2+D4668^2+F4668^2))</f>
        <v>1.7019551177444079</v>
      </c>
      <c r="H4668" s="1">
        <f t="shared" si="145"/>
        <v>17.019551177444079</v>
      </c>
      <c r="I4668" s="1">
        <v>-7.7031421212244204</v>
      </c>
      <c r="J4668" s="1">
        <f>I4668*xfactor</f>
        <v>-10.168147600016235</v>
      </c>
      <c r="K4668" s="1">
        <v>-15.6451274062879</v>
      </c>
      <c r="L4668" s="1">
        <f>K4668*yfactor</f>
        <v>-20.651568176300028</v>
      </c>
      <c r="M4668" s="1">
        <v>113.111558695664</v>
      </c>
      <c r="N4668" s="1">
        <f>(M4668-80)*zfactor</f>
        <v>43.707257478276482</v>
      </c>
      <c r="O4668">
        <v>4</v>
      </c>
      <c r="P4668">
        <f t="shared" si="146"/>
        <v>0</v>
      </c>
      <c r="Q4668">
        <v>1</v>
      </c>
      <c r="R4668">
        <v>1</v>
      </c>
    </row>
    <row r="4669" spans="1:18" x14ac:dyDescent="0.2">
      <c r="A4669" s="1">
        <v>0.137371221240317</v>
      </c>
      <c r="B4669" s="1">
        <f>IF(AND(-100&lt;A4669,A4669&lt;100),A4669,B4668)</f>
        <v>0.137371221240317</v>
      </c>
      <c r="C4669" s="1">
        <v>0.30864697908566202</v>
      </c>
      <c r="D4669" s="1">
        <f>IF(AND(-100&lt;C4669,C4669&lt;100),C4669,D4668)</f>
        <v>0.30864697908566202</v>
      </c>
      <c r="E4669" s="1">
        <v>-1.7475728246778199</v>
      </c>
      <c r="F4669" s="1">
        <f>IF(AND(-100&lt;E4669,E4669&lt;100),E4669,F4668)</f>
        <v>-1.7475728246778199</v>
      </c>
      <c r="G4669" s="1">
        <f>IF(SQRT(B4669^2+D4669^2+F4669^2)&lt;0.125,"",SQRT(B4669^2+D4669^2+F4669^2))</f>
        <v>1.7799282535192746</v>
      </c>
      <c r="H4669" s="1">
        <f t="shared" si="145"/>
        <v>17.799282535192745</v>
      </c>
      <c r="I4669" s="1">
        <v>-7.4961046685786998</v>
      </c>
      <c r="J4669" s="1">
        <f>I4669*xfactor</f>
        <v>-9.8948581625238834</v>
      </c>
      <c r="K4669" s="1">
        <v>-15.7679485199517</v>
      </c>
      <c r="L4669" s="1">
        <f>K4669*yfactor</f>
        <v>-20.813692046336246</v>
      </c>
      <c r="M4669" s="1">
        <v>113.177636335589</v>
      </c>
      <c r="N4669" s="1">
        <f>(M4669-80)*zfactor</f>
        <v>43.794479962977483</v>
      </c>
      <c r="O4669">
        <v>4</v>
      </c>
      <c r="P4669">
        <f t="shared" si="146"/>
        <v>0</v>
      </c>
      <c r="Q4669">
        <v>1</v>
      </c>
      <c r="R4669">
        <v>1</v>
      </c>
    </row>
    <row r="4670" spans="1:18" x14ac:dyDescent="0.2">
      <c r="A4670" s="1">
        <v>0.110279810530197</v>
      </c>
      <c r="B4670" s="1">
        <f>IF(AND(-100&lt;A4670,A4670&lt;100),A4670,B4669)</f>
        <v>0.110279810530197</v>
      </c>
      <c r="C4670" s="1">
        <v>0.205645026520059</v>
      </c>
      <c r="D4670" s="1">
        <f>IF(AND(-100&lt;C4670,C4670&lt;100),C4670,D4669)</f>
        <v>0.205645026520059</v>
      </c>
      <c r="E4670" s="1">
        <v>-1.7593990529797401</v>
      </c>
      <c r="F4670" s="1">
        <f>IF(AND(-100&lt;E4670,E4670&lt;100),E4670,F4669)</f>
        <v>-1.7593990529797401</v>
      </c>
      <c r="G4670" s="1">
        <f>IF(SQRT(B4670^2+D4670^2+F4670^2)&lt;0.125,"",SQRT(B4670^2+D4670^2+F4670^2))</f>
        <v>1.7748060573395106</v>
      </c>
      <c r="H4670" s="1">
        <f t="shared" si="145"/>
        <v>17.748060573395104</v>
      </c>
      <c r="I4670" s="1">
        <v>-7.32961217949053</v>
      </c>
      <c r="J4670" s="1">
        <f>I4670*xfactor</f>
        <v>-9.6750880769274996</v>
      </c>
      <c r="K4670" s="1">
        <v>-15.906873238325</v>
      </c>
      <c r="L4670" s="1">
        <f>K4670*yfactor</f>
        <v>-20.997072674588999</v>
      </c>
      <c r="M4670" s="1">
        <v>113.215193451003</v>
      </c>
      <c r="N4670" s="1">
        <f>(M4670-80)*zfactor</f>
        <v>43.844055355323967</v>
      </c>
      <c r="O4670">
        <v>4</v>
      </c>
      <c r="P4670">
        <f t="shared" si="146"/>
        <v>0</v>
      </c>
      <c r="Q4670">
        <v>1</v>
      </c>
      <c r="R4670">
        <v>1</v>
      </c>
    </row>
    <row r="4671" spans="1:18" x14ac:dyDescent="0.2">
      <c r="A4671" s="1">
        <v>0.25995803565251102</v>
      </c>
      <c r="B4671" s="1">
        <f>IF(AND(-100&lt;A4671,A4671&lt;100),A4671,B4670)</f>
        <v>0.25995803565251102</v>
      </c>
      <c r="C4671" s="1">
        <v>0.35567764814514402</v>
      </c>
      <c r="D4671" s="1">
        <f>IF(AND(-100&lt;C4671,C4671&lt;100),C4671,D4670)</f>
        <v>0.35567764814514402</v>
      </c>
      <c r="E4671" s="1">
        <v>-1.7746621833259399</v>
      </c>
      <c r="F4671" s="1">
        <f>IF(AND(-100&lt;E4671,E4671&lt;100),E4671,F4670)</f>
        <v>-1.7746621833259399</v>
      </c>
      <c r="G4671" s="1">
        <f>IF(SQRT(B4671^2+D4671^2+F4671^2)&lt;0.125,"",SQRT(B4671^2+D4671^2+F4671^2))</f>
        <v>1.8285269028968552</v>
      </c>
      <c r="H4671" s="1">
        <f t="shared" si="145"/>
        <v>18.28526902896855</v>
      </c>
      <c r="I4671" s="1">
        <v>-7.2411405801884303</v>
      </c>
      <c r="J4671" s="1">
        <f>I4671*xfactor</f>
        <v>-9.5583055658487286</v>
      </c>
      <c r="K4671" s="1">
        <v>-16.064043415613899</v>
      </c>
      <c r="L4671" s="1">
        <f>K4671*yfactor</f>
        <v>-21.204537308610348</v>
      </c>
      <c r="M4671" s="1">
        <v>113.24797590001801</v>
      </c>
      <c r="N4671" s="1">
        <f>(M4671-80)*zfactor</f>
        <v>43.887328188023766</v>
      </c>
      <c r="O4671">
        <v>4</v>
      </c>
      <c r="P4671">
        <f t="shared" si="146"/>
        <v>0</v>
      </c>
      <c r="Q4671">
        <v>1</v>
      </c>
      <c r="R4671">
        <v>1</v>
      </c>
    </row>
    <row r="4672" spans="1:18" x14ac:dyDescent="0.2">
      <c r="A4672" s="1">
        <v>0.13021887017054001</v>
      </c>
      <c r="B4672" s="1">
        <f>IF(AND(-100&lt;A4672,A4672&lt;100),A4672,B4671)</f>
        <v>0.13021887017054001</v>
      </c>
      <c r="C4672" s="1">
        <v>0.250157520285124</v>
      </c>
      <c r="D4672" s="1">
        <f>IF(AND(-100&lt;C4672,C4672&lt;100),C4672,D4671)</f>
        <v>0.250157520285124</v>
      </c>
      <c r="E4672" s="1">
        <v>-1.8304172305617401</v>
      </c>
      <c r="F4672" s="1">
        <f>IF(AND(-100&lt;E4672,E4672&lt;100),E4672,F4671)</f>
        <v>-1.8304172305617401</v>
      </c>
      <c r="G4672" s="1">
        <f>IF(SQRT(B4672^2+D4672^2+F4672^2)&lt;0.125,"",SQRT(B4672^2+D4672^2+F4672^2))</f>
        <v>1.8520159224588228</v>
      </c>
      <c r="H4672" s="1">
        <f t="shared" si="145"/>
        <v>18.520159224588227</v>
      </c>
      <c r="I4672" s="1">
        <v>-7.2125719286154499</v>
      </c>
      <c r="J4672" s="1">
        <f>I4672*xfactor</f>
        <v>-9.5205949457723946</v>
      </c>
      <c r="K4672" s="1">
        <v>-16.176833190564199</v>
      </c>
      <c r="L4672" s="1">
        <f>K4672*yfactor</f>
        <v>-21.353419811544743</v>
      </c>
      <c r="M4672" s="1">
        <v>113.256961538764</v>
      </c>
      <c r="N4672" s="1">
        <f>(M4672-80)*zfactor</f>
        <v>43.899189231168485</v>
      </c>
      <c r="O4672">
        <v>4</v>
      </c>
      <c r="P4672">
        <f t="shared" si="146"/>
        <v>0</v>
      </c>
      <c r="Q4672">
        <v>1</v>
      </c>
      <c r="R4672">
        <v>1</v>
      </c>
    </row>
    <row r="4673" spans="1:18" x14ac:dyDescent="0.2">
      <c r="A4673" s="1">
        <v>0.17281094457174301</v>
      </c>
      <c r="B4673" s="1">
        <f>IF(AND(-100&lt;A4673,A4673&lt;100),A4673,B4672)</f>
        <v>0.17281094457174301</v>
      </c>
      <c r="C4673" s="1">
        <v>0.32177765776753298</v>
      </c>
      <c r="D4673" s="1">
        <f>IF(AND(-100&lt;C4673,C4673&lt;100),C4673,D4672)</f>
        <v>0.32177765776753298</v>
      </c>
      <c r="E4673" s="1">
        <v>-1.76111426968714</v>
      </c>
      <c r="F4673" s="1">
        <f>IF(AND(-100&lt;E4673,E4673&lt;100),E4673,F4672)</f>
        <v>-1.76111426968714</v>
      </c>
      <c r="G4673" s="1">
        <f>IF(SQRT(B4673^2+D4673^2+F4673^2)&lt;0.125,"",SQRT(B4673^2+D4673^2+F4673^2))</f>
        <v>1.7985905466497387</v>
      </c>
      <c r="H4673" s="1">
        <f t="shared" si="145"/>
        <v>17.985905466497385</v>
      </c>
      <c r="I4673" s="1">
        <v>-7.2149323617527603</v>
      </c>
      <c r="J4673" s="1">
        <f>I4673*xfactor</f>
        <v>-9.5237107175136444</v>
      </c>
      <c r="K4673" s="1">
        <v>-16.205994081337501</v>
      </c>
      <c r="L4673" s="1">
        <f>K4673*yfactor</f>
        <v>-21.391912187365502</v>
      </c>
      <c r="M4673" s="1">
        <v>113.26126848289999</v>
      </c>
      <c r="N4673" s="1">
        <f>(M4673-80)*zfactor</f>
        <v>43.904874397427996</v>
      </c>
      <c r="O4673">
        <v>4</v>
      </c>
      <c r="P4673">
        <f t="shared" si="146"/>
        <v>0</v>
      </c>
      <c r="Q4673">
        <v>1</v>
      </c>
      <c r="R4673">
        <v>1</v>
      </c>
    </row>
    <row r="4674" spans="1:18" x14ac:dyDescent="0.2">
      <c r="A4674" s="1">
        <v>0.12128666290744999</v>
      </c>
      <c r="B4674" s="1">
        <f>IF(AND(-100&lt;A4674,A4674&lt;100),A4674,B4673)</f>
        <v>0.12128666290744999</v>
      </c>
      <c r="C4674" s="1">
        <v>0.24440495072312801</v>
      </c>
      <c r="D4674" s="1">
        <f>IF(AND(-100&lt;C4674,C4674&lt;100),C4674,D4673)</f>
        <v>0.24440495072312801</v>
      </c>
      <c r="E4674" s="1">
        <v>-1.76799541520072</v>
      </c>
      <c r="F4674" s="1">
        <f>IF(AND(-100&lt;E4674,E4674&lt;100),E4674,F4673)</f>
        <v>-1.76799541520072</v>
      </c>
      <c r="G4674" s="1">
        <f>IF(SQRT(B4674^2+D4674^2+F4674^2)&lt;0.125,"",SQRT(B4674^2+D4674^2+F4674^2))</f>
        <v>1.7889248231012858</v>
      </c>
      <c r="H4674" s="1">
        <f t="shared" si="145"/>
        <v>17.889248231012857</v>
      </c>
      <c r="I4674" s="1">
        <v>-7.1994734088994203</v>
      </c>
      <c r="J4674" s="1">
        <f>I4674*xfactor</f>
        <v>-9.5033048997472349</v>
      </c>
      <c r="K4674" s="1">
        <v>-16.217718071895799</v>
      </c>
      <c r="L4674" s="1">
        <f>K4674*yfactor</f>
        <v>-21.407387854902456</v>
      </c>
      <c r="M4674" s="1">
        <v>113.272711188169</v>
      </c>
      <c r="N4674" s="1">
        <f>(M4674-80)*zfactor</f>
        <v>43.919978768383082</v>
      </c>
      <c r="O4674">
        <v>4</v>
      </c>
      <c r="P4674">
        <f t="shared" si="146"/>
        <v>0</v>
      </c>
      <c r="Q4674">
        <v>1</v>
      </c>
      <c r="R4674">
        <v>1</v>
      </c>
    </row>
    <row r="4675" spans="1:18" x14ac:dyDescent="0.2">
      <c r="A4675" s="1">
        <v>9.1636680862688696E-2</v>
      </c>
      <c r="B4675" s="1">
        <f>IF(AND(-100&lt;A4675,A4675&lt;100),A4675,B4674)</f>
        <v>9.1636680862688696E-2</v>
      </c>
      <c r="C4675" s="1">
        <v>0.30332732666587398</v>
      </c>
      <c r="D4675" s="1">
        <f>IF(AND(-100&lt;C4675,C4675&lt;100),C4675,D4674)</f>
        <v>0.30332732666587398</v>
      </c>
      <c r="E4675" s="1">
        <v>-1.7577478644780899</v>
      </c>
      <c r="F4675" s="1">
        <f>IF(AND(-100&lt;E4675,E4675&lt;100),E4675,F4674)</f>
        <v>-1.7577478644780899</v>
      </c>
      <c r="G4675" s="1">
        <f>IF(SQRT(B4675^2+D4675^2+F4675^2)&lt;0.125,"",SQRT(B4675^2+D4675^2+F4675^2))</f>
        <v>1.7860801503457457</v>
      </c>
      <c r="H4675" s="1">
        <f t="shared" ref="H4675:H4738" si="147">IF(G4675&gt;0.125,10*G4675,0)</f>
        <v>17.860801503457459</v>
      </c>
      <c r="I4675" s="1">
        <v>-7.1276106144022702</v>
      </c>
      <c r="J4675" s="1">
        <f>I4675*xfactor</f>
        <v>-9.4084460110109962</v>
      </c>
      <c r="K4675" s="1">
        <v>-16.248983817542602</v>
      </c>
      <c r="L4675" s="1">
        <f>K4675*yfactor</f>
        <v>-21.448658639156235</v>
      </c>
      <c r="M4675" s="1">
        <v>113.31212571035</v>
      </c>
      <c r="N4675" s="1">
        <f>(M4675-80)*zfactor</f>
        <v>43.972005937662004</v>
      </c>
      <c r="O4675">
        <v>4</v>
      </c>
      <c r="P4675">
        <f t="shared" si="146"/>
        <v>0</v>
      </c>
      <c r="Q4675">
        <v>1</v>
      </c>
      <c r="R4675">
        <v>1</v>
      </c>
    </row>
    <row r="4676" spans="1:18" x14ac:dyDescent="0.2">
      <c r="A4676" s="1">
        <v>0.155427774080411</v>
      </c>
      <c r="B4676" s="1">
        <f>IF(AND(-100&lt;A4676,A4676&lt;100),A4676,B4675)</f>
        <v>0.155427774080411</v>
      </c>
      <c r="C4676" s="1">
        <v>0.26553146730600102</v>
      </c>
      <c r="D4676" s="1">
        <f>IF(AND(-100&lt;C4676,C4676&lt;100),C4676,D4675)</f>
        <v>0.26553146730600102</v>
      </c>
      <c r="E4676" s="1">
        <v>-1.8583855593901599</v>
      </c>
      <c r="F4676" s="1">
        <f>IF(AND(-100&lt;E4676,E4676&lt;100),E4676,F4675)</f>
        <v>-1.8583855593901599</v>
      </c>
      <c r="G4676" s="1">
        <f>IF(SQRT(B4676^2+D4676^2+F4676^2)&lt;0.125,"",SQRT(B4676^2+D4676^2+F4676^2))</f>
        <v>1.8836829989239556</v>
      </c>
      <c r="H4676" s="1">
        <f t="shared" si="147"/>
        <v>18.836829989239558</v>
      </c>
      <c r="I4676" s="1">
        <v>-7.0177984817821102</v>
      </c>
      <c r="J4676" s="1">
        <f>I4676*xfactor</f>
        <v>-9.2634939959523859</v>
      </c>
      <c r="K4676" s="1">
        <v>-16.305646825535899</v>
      </c>
      <c r="L4676" s="1">
        <f>K4676*yfactor</f>
        <v>-21.523453809707387</v>
      </c>
      <c r="M4676" s="1">
        <v>113.356642035264</v>
      </c>
      <c r="N4676" s="1">
        <f>(M4676-80)*zfactor</f>
        <v>44.030767486548484</v>
      </c>
      <c r="O4676">
        <v>4</v>
      </c>
      <c r="P4676">
        <f t="shared" ref="P4676:P4739" si="148">IF(OR(O4676&lt;&gt;O4675,Q4676&lt;&gt;Q4675,R4676&lt;&gt;R4675),1,0)</f>
        <v>0</v>
      </c>
      <c r="Q4676">
        <v>1</v>
      </c>
      <c r="R4676">
        <v>1</v>
      </c>
    </row>
    <row r="4677" spans="1:18" x14ac:dyDescent="0.2">
      <c r="A4677" s="1">
        <v>0.13219653304238799</v>
      </c>
      <c r="B4677" s="1">
        <f>IF(AND(-100&lt;A4677,A4677&lt;100),A4677,B4676)</f>
        <v>0.13219653304238799</v>
      </c>
      <c r="C4677" s="1">
        <v>0.28305145628672701</v>
      </c>
      <c r="D4677" s="1">
        <f>IF(AND(-100&lt;C4677,C4677&lt;100),C4677,D4676)</f>
        <v>0.28305145628672701</v>
      </c>
      <c r="E4677" s="1">
        <v>-1.8597581295166099</v>
      </c>
      <c r="F4677" s="1">
        <f>IF(AND(-100&lt;E4677,E4677&lt;100),E4677,F4676)</f>
        <v>-1.8597581295166099</v>
      </c>
      <c r="G4677" s="1">
        <f>IF(SQRT(B4677^2+D4677^2+F4677^2)&lt;0.125,"",SQRT(B4677^2+D4677^2+F4677^2))</f>
        <v>1.8858139755971648</v>
      </c>
      <c r="H4677" s="1">
        <f t="shared" si="147"/>
        <v>18.858139755971649</v>
      </c>
      <c r="I4677" s="1">
        <v>-6.8857814053837503</v>
      </c>
      <c r="J4677" s="1">
        <f>I4677*xfactor</f>
        <v>-9.0892314551065514</v>
      </c>
      <c r="K4677" s="1">
        <v>-16.3625281113668</v>
      </c>
      <c r="L4677" s="1">
        <f>K4677*yfactor</f>
        <v>-21.598537107004177</v>
      </c>
      <c r="M4677" s="1">
        <v>113.39478444552201</v>
      </c>
      <c r="N4677" s="1">
        <f>(M4677-80)*zfactor</f>
        <v>44.081115468089052</v>
      </c>
      <c r="O4677">
        <v>4</v>
      </c>
      <c r="P4677">
        <f t="shared" si="148"/>
        <v>0</v>
      </c>
      <c r="Q4677">
        <v>1</v>
      </c>
      <c r="R4677">
        <v>1</v>
      </c>
    </row>
    <row r="4678" spans="1:18" x14ac:dyDescent="0.2">
      <c r="A4678" s="1">
        <v>0.18212046446413899</v>
      </c>
      <c r="B4678" s="1">
        <f>IF(AND(-100&lt;A4678,A4678&lt;100),A4678,B4677)</f>
        <v>0.18212046446413899</v>
      </c>
      <c r="C4678" s="1">
        <v>0.24932347447880099</v>
      </c>
      <c r="D4678" s="1">
        <f>IF(AND(-100&lt;C4678,C4678&lt;100),C4678,D4677)</f>
        <v>0.24932347447880099</v>
      </c>
      <c r="E4678" s="1">
        <v>-1.8994360805358099</v>
      </c>
      <c r="F4678" s="1">
        <f>IF(AND(-100&lt;E4678,E4678&lt;100),E4678,F4677)</f>
        <v>-1.8994360805358099</v>
      </c>
      <c r="G4678" s="1">
        <f>IF(SQRT(B4678^2+D4678^2+F4678^2)&lt;0.125,"",SQRT(B4678^2+D4678^2+F4678^2))</f>
        <v>1.9243667744336201</v>
      </c>
      <c r="H4678" s="1">
        <f t="shared" si="147"/>
        <v>19.2436677443362</v>
      </c>
      <c r="I4678" s="1">
        <v>-6.7733707953366302</v>
      </c>
      <c r="J4678" s="1">
        <f>I4678*xfactor</f>
        <v>-8.940849449844352</v>
      </c>
      <c r="K4678" s="1">
        <v>-16.4167417380513</v>
      </c>
      <c r="L4678" s="1">
        <f>K4678*yfactor</f>
        <v>-21.670099094227716</v>
      </c>
      <c r="M4678" s="1">
        <v>113.435594952204</v>
      </c>
      <c r="N4678" s="1">
        <f>(M4678-80)*zfactor</f>
        <v>44.134985336909281</v>
      </c>
      <c r="O4678">
        <v>4</v>
      </c>
      <c r="P4678">
        <f t="shared" si="148"/>
        <v>0</v>
      </c>
      <c r="Q4678">
        <v>1</v>
      </c>
      <c r="R4678">
        <v>1</v>
      </c>
    </row>
    <row r="4679" spans="1:18" x14ac:dyDescent="0.2">
      <c r="A4679" s="1">
        <v>0.188709248746257</v>
      </c>
      <c r="B4679" s="1">
        <f>IF(AND(-100&lt;A4679,A4679&lt;100),A4679,B4678)</f>
        <v>0.188709248746257</v>
      </c>
      <c r="C4679" s="1">
        <v>0.28691978370645999</v>
      </c>
      <c r="D4679" s="1">
        <f>IF(AND(-100&lt;C4679,C4679&lt;100),C4679,D4678)</f>
        <v>0.28691978370645999</v>
      </c>
      <c r="E4679" s="1">
        <v>-1.93004201565747</v>
      </c>
      <c r="F4679" s="1">
        <f>IF(AND(-100&lt;E4679,E4679&lt;100),E4679,F4678)</f>
        <v>-1.93004201565747</v>
      </c>
      <c r="G4679" s="1">
        <f>IF(SQRT(B4679^2+D4679^2+F4679^2)&lt;0.125,"",SQRT(B4679^2+D4679^2+F4679^2))</f>
        <v>1.9603561730072645</v>
      </c>
      <c r="H4679" s="1">
        <f t="shared" si="147"/>
        <v>19.603561730072645</v>
      </c>
      <c r="I4679" s="1">
        <v>-6.6570349777400102</v>
      </c>
      <c r="J4679" s="1">
        <f>I4679*xfactor</f>
        <v>-8.7872861706168131</v>
      </c>
      <c r="K4679" s="1">
        <v>-16.446397358877999</v>
      </c>
      <c r="L4679" s="1">
        <f>K4679*yfactor</f>
        <v>-21.709244513718961</v>
      </c>
      <c r="M4679" s="1">
        <v>113.478110891832</v>
      </c>
      <c r="N4679" s="1">
        <f>(M4679-80)*zfactor</f>
        <v>44.191106377218247</v>
      </c>
      <c r="O4679">
        <v>4</v>
      </c>
      <c r="P4679">
        <f t="shared" si="148"/>
        <v>0</v>
      </c>
      <c r="Q4679">
        <v>1</v>
      </c>
      <c r="R4679">
        <v>1</v>
      </c>
    </row>
    <row r="4680" spans="1:18" x14ac:dyDescent="0.2">
      <c r="A4680" s="1">
        <v>0.21885409791077001</v>
      </c>
      <c r="B4680" s="1">
        <f>IF(AND(-100&lt;A4680,A4680&lt;100),A4680,B4679)</f>
        <v>0.21885409791077001</v>
      </c>
      <c r="C4680" s="1">
        <v>0.28288484899844601</v>
      </c>
      <c r="D4680" s="1">
        <f>IF(AND(-100&lt;C4680,C4680&lt;100),C4680,D4679)</f>
        <v>0.28288484899844601</v>
      </c>
      <c r="E4680" s="1">
        <v>-2.0076168944362101</v>
      </c>
      <c r="F4680" s="1">
        <f>IF(AND(-100&lt;E4680,E4680&lt;100),E4680,F4679)</f>
        <v>-2.0076168944362101</v>
      </c>
      <c r="G4680" s="1">
        <f>IF(SQRT(B4680^2+D4680^2+F4680^2)&lt;0.125,"",SQRT(B4680^2+D4680^2+F4680^2))</f>
        <v>2.0392269488193078</v>
      </c>
      <c r="H4680" s="1">
        <f t="shared" si="147"/>
        <v>20.392269488193079</v>
      </c>
      <c r="I4680" s="1">
        <v>-6.5465823722204703</v>
      </c>
      <c r="J4680" s="1">
        <f>I4680*xfactor</f>
        <v>-8.6414887313310214</v>
      </c>
      <c r="K4680" s="1">
        <v>-16.451257702106499</v>
      </c>
      <c r="L4680" s="1">
        <f>K4680*yfactor</f>
        <v>-21.71566016678058</v>
      </c>
      <c r="M4680" s="1">
        <v>113.515693837293</v>
      </c>
      <c r="N4680" s="1">
        <f>(M4680-80)*zfactor</f>
        <v>44.240715865226761</v>
      </c>
      <c r="O4680">
        <v>4</v>
      </c>
      <c r="P4680">
        <f t="shared" si="148"/>
        <v>0</v>
      </c>
      <c r="Q4680">
        <v>1</v>
      </c>
      <c r="R4680">
        <v>1</v>
      </c>
    </row>
    <row r="4681" spans="1:18" x14ac:dyDescent="0.2">
      <c r="A4681" s="1">
        <v>0.24809849031459499</v>
      </c>
      <c r="B4681" s="1">
        <f>IF(AND(-100&lt;A4681,A4681&lt;100),A4681,B4680)</f>
        <v>0.24809849031459499</v>
      </c>
      <c r="C4681" s="1">
        <v>0.266896072686028</v>
      </c>
      <c r="D4681" s="1">
        <f>IF(AND(-100&lt;C4681,C4681&lt;100),C4681,D4680)</f>
        <v>0.266896072686028</v>
      </c>
      <c r="E4681" s="1">
        <v>-2.03138805529598</v>
      </c>
      <c r="F4681" s="1">
        <f>IF(AND(-100&lt;E4681,E4681&lt;100),E4681,F4680)</f>
        <v>-2.03138805529598</v>
      </c>
      <c r="G4681" s="1">
        <f>IF(SQRT(B4681^2+D4681^2+F4681^2)&lt;0.125,"",SQRT(B4681^2+D4681^2+F4681^2))</f>
        <v>2.0638129289523288</v>
      </c>
      <c r="H4681" s="1">
        <f t="shared" si="147"/>
        <v>20.638129289523288</v>
      </c>
      <c r="I4681" s="1">
        <v>-6.4357197244281501</v>
      </c>
      <c r="J4681" s="1">
        <f>I4681*xfactor</f>
        <v>-8.4951500362451586</v>
      </c>
      <c r="K4681" s="1">
        <v>-16.409101757133499</v>
      </c>
      <c r="L4681" s="1">
        <f>K4681*yfactor</f>
        <v>-21.66001431941622</v>
      </c>
      <c r="M4681" s="1">
        <v>113.54302612433</v>
      </c>
      <c r="N4681" s="1">
        <f>(M4681-80)*zfactor</f>
        <v>44.276794484115598</v>
      </c>
      <c r="O4681">
        <v>4</v>
      </c>
      <c r="P4681">
        <f t="shared" si="148"/>
        <v>0</v>
      </c>
      <c r="Q4681">
        <v>1</v>
      </c>
      <c r="R4681">
        <v>1</v>
      </c>
    </row>
    <row r="4682" spans="1:18" x14ac:dyDescent="0.2">
      <c r="A4682" s="1">
        <v>0.25177180762636298</v>
      </c>
      <c r="B4682" s="1">
        <f>IF(AND(-100&lt;A4682,A4682&lt;100),A4682,B4681)</f>
        <v>0.25177180762636298</v>
      </c>
      <c r="C4682" s="1">
        <v>0.24271285790432001</v>
      </c>
      <c r="D4682" s="1">
        <f>IF(AND(-100&lt;C4682,C4682&lt;100),C4682,D4681)</f>
        <v>0.24271285790432001</v>
      </c>
      <c r="E4682" s="1">
        <v>-2.0342561254445299</v>
      </c>
      <c r="F4682" s="1">
        <f>IF(AND(-100&lt;E4682,E4682&lt;100),E4682,F4681)</f>
        <v>-2.0342561254445299</v>
      </c>
      <c r="G4682" s="1">
        <f>IF(SQRT(B4682^2+D4682^2+F4682^2)&lt;0.125,"",SQRT(B4682^2+D4682^2+F4682^2))</f>
        <v>2.0640970322192027</v>
      </c>
      <c r="H4682" s="1">
        <f t="shared" si="147"/>
        <v>20.640970322192025</v>
      </c>
      <c r="I4682" s="1">
        <v>-6.3084969168787399</v>
      </c>
      <c r="J4682" s="1">
        <f>I4682*xfactor</f>
        <v>-8.3272159302799373</v>
      </c>
      <c r="K4682" s="1">
        <v>-16.3564044490847</v>
      </c>
      <c r="L4682" s="1">
        <f>K4682*yfactor</f>
        <v>-21.590453872791805</v>
      </c>
      <c r="M4682" s="1">
        <v>113.587727362853</v>
      </c>
      <c r="N4682" s="1">
        <f>(M4682-80)*zfactor</f>
        <v>44.335800118965963</v>
      </c>
      <c r="O4682">
        <v>4</v>
      </c>
      <c r="P4682">
        <f t="shared" si="148"/>
        <v>0</v>
      </c>
      <c r="Q4682">
        <v>1</v>
      </c>
      <c r="R4682">
        <v>1</v>
      </c>
    </row>
    <row r="4683" spans="1:18" x14ac:dyDescent="0.2">
      <c r="A4683" s="1">
        <v>0.30073451351195701</v>
      </c>
      <c r="B4683" s="1">
        <f>IF(AND(-100&lt;A4683,A4683&lt;100),A4683,B4682)</f>
        <v>0.30073451351195701</v>
      </c>
      <c r="C4683" s="1">
        <v>0.20935917807430801</v>
      </c>
      <c r="D4683" s="1">
        <f>IF(AND(-100&lt;C4683,C4683&lt;100),C4683,D4682)</f>
        <v>0.20935917807430801</v>
      </c>
      <c r="E4683" s="1">
        <v>-2.1390484593328698</v>
      </c>
      <c r="F4683" s="1">
        <f>IF(AND(-100&lt;E4683,E4683&lt;100),E4683,F4682)</f>
        <v>-2.1390484593328698</v>
      </c>
      <c r="G4683" s="1">
        <f>IF(SQRT(B4683^2+D4683^2+F4683^2)&lt;0.125,"",SQRT(B4683^2+D4683^2+F4683^2))</f>
        <v>2.1702075533081038</v>
      </c>
      <c r="H4683" s="1">
        <f t="shared" si="147"/>
        <v>21.702075533081036</v>
      </c>
      <c r="I4683" s="1">
        <v>-6.1826661006064798</v>
      </c>
      <c r="J4683" s="1">
        <f>I4683*xfactor</f>
        <v>-8.1611192528005532</v>
      </c>
      <c r="K4683" s="1">
        <v>-16.3105840131287</v>
      </c>
      <c r="L4683" s="1">
        <f>K4683*yfactor</f>
        <v>-21.529970897329886</v>
      </c>
      <c r="M4683" s="1">
        <v>113.64254806296699</v>
      </c>
      <c r="N4683" s="1">
        <f>(M4683-80)*zfactor</f>
        <v>44.408163443116436</v>
      </c>
      <c r="O4683">
        <v>4</v>
      </c>
      <c r="P4683">
        <f t="shared" si="148"/>
        <v>0</v>
      </c>
      <c r="Q4683">
        <v>1</v>
      </c>
      <c r="R4683">
        <v>1</v>
      </c>
    </row>
    <row r="4684" spans="1:18" x14ac:dyDescent="0.2">
      <c r="A4684" s="1">
        <v>0.30988173790530399</v>
      </c>
      <c r="B4684" s="1">
        <f>IF(AND(-100&lt;A4684,A4684&lt;100),A4684,B4683)</f>
        <v>0.30988173790530399</v>
      </c>
      <c r="C4684" s="1">
        <v>0.226218417721673</v>
      </c>
      <c r="D4684" s="1">
        <f>IF(AND(-100&lt;C4684,C4684&lt;100),C4684,D4683)</f>
        <v>0.226218417721673</v>
      </c>
      <c r="E4684" s="1">
        <v>-2.2225821765989302</v>
      </c>
      <c r="F4684" s="1">
        <f>IF(AND(-100&lt;E4684,E4684&lt;100),E4684,F4683)</f>
        <v>-2.2225821765989302</v>
      </c>
      <c r="G4684" s="1">
        <f>IF(SQRT(B4684^2+D4684^2+F4684^2)&lt;0.125,"",SQRT(B4684^2+D4684^2+F4684^2))</f>
        <v>2.2554540553376268</v>
      </c>
      <c r="H4684" s="1">
        <f t="shared" si="147"/>
        <v>22.554540553376267</v>
      </c>
      <c r="I4684" s="1">
        <v>-6.0564007357551501</v>
      </c>
      <c r="J4684" s="1">
        <f>I4684*xfactor</f>
        <v>-7.9944489711967988</v>
      </c>
      <c r="K4684" s="1">
        <v>-16.306837918298498</v>
      </c>
      <c r="L4684" s="1">
        <f>K4684*yfactor</f>
        <v>-21.525026052154018</v>
      </c>
      <c r="M4684" s="1">
        <v>113.68230467021399</v>
      </c>
      <c r="N4684" s="1">
        <f>(M4684-80)*zfactor</f>
        <v>44.460642164682476</v>
      </c>
      <c r="O4684">
        <v>4</v>
      </c>
      <c r="P4684">
        <f t="shared" si="148"/>
        <v>0</v>
      </c>
      <c r="Q4684">
        <v>1</v>
      </c>
      <c r="R4684">
        <v>1</v>
      </c>
    </row>
    <row r="4685" spans="1:18" x14ac:dyDescent="0.2">
      <c r="A4685" s="1">
        <v>0.32745672576780899</v>
      </c>
      <c r="B4685" s="1">
        <f>IF(AND(-100&lt;A4685,A4685&lt;100),A4685,B4684)</f>
        <v>0.32745672576780899</v>
      </c>
      <c r="C4685" s="1">
        <v>0.183636232119847</v>
      </c>
      <c r="D4685" s="1">
        <f>IF(AND(-100&lt;C4685,C4685&lt;100),C4685,D4684)</f>
        <v>0.183636232119847</v>
      </c>
      <c r="E4685" s="1">
        <v>-2.24969324343185</v>
      </c>
      <c r="F4685" s="1">
        <f>IF(AND(-100&lt;E4685,E4685&lt;100),E4685,F4684)</f>
        <v>-2.24969324343185</v>
      </c>
      <c r="G4685" s="1">
        <f>IF(SQRT(B4685^2+D4685^2+F4685^2)&lt;0.125,"",SQRT(B4685^2+D4685^2+F4685^2))</f>
        <v>2.2808046524287575</v>
      </c>
      <c r="H4685" s="1">
        <f t="shared" si="147"/>
        <v>22.808046524287576</v>
      </c>
      <c r="I4685" s="1">
        <v>-5.9597141097274902</v>
      </c>
      <c r="J4685" s="1">
        <f>I4685*xfactor</f>
        <v>-7.866822624840287</v>
      </c>
      <c r="K4685" s="1">
        <v>-16.333309658872299</v>
      </c>
      <c r="L4685" s="1">
        <f>K4685*yfactor</f>
        <v>-21.559968749711434</v>
      </c>
      <c r="M4685" s="1">
        <v>113.699531327096</v>
      </c>
      <c r="N4685" s="1">
        <f>(M4685-80)*zfactor</f>
        <v>44.483381351766717</v>
      </c>
      <c r="O4685">
        <v>4</v>
      </c>
      <c r="P4685">
        <f t="shared" si="148"/>
        <v>0</v>
      </c>
      <c r="Q4685">
        <v>1</v>
      </c>
      <c r="R4685">
        <v>1</v>
      </c>
    </row>
    <row r="4686" spans="1:18" x14ac:dyDescent="0.2">
      <c r="A4686" s="1">
        <v>0.27369452433041302</v>
      </c>
      <c r="B4686" s="1">
        <f>IF(AND(-100&lt;A4686,A4686&lt;100),A4686,B4685)</f>
        <v>0.27369452433041302</v>
      </c>
      <c r="C4686" s="1">
        <v>0.15519545963658801</v>
      </c>
      <c r="D4686" s="1">
        <f>IF(AND(-100&lt;C4686,C4686&lt;100),C4686,D4685)</f>
        <v>0.15519545963658801</v>
      </c>
      <c r="E4686" s="1">
        <v>-2.2204548613797299</v>
      </c>
      <c r="F4686" s="1">
        <f>IF(AND(-100&lt;E4686,E4686&lt;100),E4686,F4685)</f>
        <v>-2.2204548613797299</v>
      </c>
      <c r="G4686" s="1">
        <f>IF(SQRT(B4686^2+D4686^2+F4686^2)&lt;0.125,"",SQRT(B4686^2+D4686^2+F4686^2))</f>
        <v>2.2426355287395987</v>
      </c>
      <c r="H4686" s="1">
        <f t="shared" si="147"/>
        <v>22.426355287395985</v>
      </c>
      <c r="I4686" s="1">
        <v>-5.8879794763496101</v>
      </c>
      <c r="J4686" s="1">
        <f>I4686*xfactor</f>
        <v>-7.7721329087814857</v>
      </c>
      <c r="K4686" s="1">
        <v>-16.347896986216298</v>
      </c>
      <c r="L4686" s="1">
        <f>K4686*yfactor</f>
        <v>-21.579224021805516</v>
      </c>
      <c r="M4686" s="1">
        <v>113.698545037968</v>
      </c>
      <c r="N4686" s="1">
        <f>(M4686-80)*zfactor</f>
        <v>44.482079450117766</v>
      </c>
      <c r="O4686">
        <v>4</v>
      </c>
      <c r="P4686">
        <f t="shared" si="148"/>
        <v>0</v>
      </c>
      <c r="Q4686">
        <v>1</v>
      </c>
      <c r="R4686">
        <v>1</v>
      </c>
    </row>
    <row r="4687" spans="1:18" x14ac:dyDescent="0.2">
      <c r="A4687" s="1">
        <v>0.30188911219771403</v>
      </c>
      <c r="B4687" s="1">
        <f>IF(AND(-100&lt;A4687,A4687&lt;100),A4687,B4686)</f>
        <v>0.30188911219771403</v>
      </c>
      <c r="C4687" s="1">
        <v>0.135001836500727</v>
      </c>
      <c r="D4687" s="1">
        <f>IF(AND(-100&lt;C4687,C4687&lt;100),C4687,D4686)</f>
        <v>0.135001836500727</v>
      </c>
      <c r="E4687" s="1">
        <v>-2.23120699442411</v>
      </c>
      <c r="F4687" s="1">
        <f>IF(AND(-100&lt;E4687,E4687&lt;100),E4687,F4686)</f>
        <v>-2.23120699442411</v>
      </c>
      <c r="G4687" s="1">
        <f>IF(SQRT(B4687^2+D4687^2+F4687^2)&lt;0.125,"",SQRT(B4687^2+D4687^2+F4687^2))</f>
        <v>2.2555813405614886</v>
      </c>
      <c r="H4687" s="1">
        <f t="shared" si="147"/>
        <v>22.555813405614884</v>
      </c>
      <c r="I4687" s="1">
        <v>-5.7965079431572404</v>
      </c>
      <c r="J4687" s="1">
        <f>I4687*xfactor</f>
        <v>-7.6513904849675578</v>
      </c>
      <c r="K4687" s="1">
        <v>-16.3299798079744</v>
      </c>
      <c r="L4687" s="1">
        <f>K4687*yfactor</f>
        <v>-21.555573346526209</v>
      </c>
      <c r="M4687" s="1">
        <v>113.72929956583199</v>
      </c>
      <c r="N4687" s="1">
        <f>(M4687-80)*zfactor</f>
        <v>44.522675426898232</v>
      </c>
      <c r="O4687">
        <v>4</v>
      </c>
      <c r="P4687">
        <f t="shared" si="148"/>
        <v>0</v>
      </c>
      <c r="Q4687">
        <v>1</v>
      </c>
      <c r="R4687">
        <v>1</v>
      </c>
    </row>
    <row r="4688" spans="1:18" x14ac:dyDescent="0.2">
      <c r="A4688" s="1">
        <v>0.318144576048626</v>
      </c>
      <c r="B4688" s="1">
        <f>IF(AND(-100&lt;A4688,A4688&lt;100),A4688,B4687)</f>
        <v>0.318144576048626</v>
      </c>
      <c r="C4688" s="1">
        <v>0.12571138215172101</v>
      </c>
      <c r="D4688" s="1">
        <f>IF(AND(-100&lt;C4688,C4688&lt;100),C4688,D4687)</f>
        <v>0.12571138215172101</v>
      </c>
      <c r="E4688" s="1">
        <v>-2.2600763701605602</v>
      </c>
      <c r="F4688" s="1">
        <f>IF(AND(-100&lt;E4688,E4688&lt;100),E4688,F4687)</f>
        <v>-2.2600763701605602</v>
      </c>
      <c r="G4688" s="1">
        <f>IF(SQRT(B4688^2+D4688^2+F4688^2)&lt;0.125,"",SQRT(B4688^2+D4688^2+F4688^2))</f>
        <v>2.2858181296485047</v>
      </c>
      <c r="H4688" s="1">
        <f t="shared" si="147"/>
        <v>22.858181296485046</v>
      </c>
      <c r="I4688" s="1">
        <v>-5.6687825236180602</v>
      </c>
      <c r="J4688" s="1">
        <f>I4688*xfactor</f>
        <v>-7.4827929311758394</v>
      </c>
      <c r="K4688" s="1">
        <v>-16.2572303128328</v>
      </c>
      <c r="L4688" s="1">
        <f>K4688*yfactor</f>
        <v>-21.459544012939297</v>
      </c>
      <c r="M4688" s="1">
        <v>113.765072498015</v>
      </c>
      <c r="N4688" s="1">
        <f>(M4688-80)*zfactor</f>
        <v>44.569895697379806</v>
      </c>
      <c r="O4688">
        <v>4</v>
      </c>
      <c r="P4688">
        <f t="shared" si="148"/>
        <v>0</v>
      </c>
      <c r="Q4688">
        <v>1</v>
      </c>
      <c r="R4688">
        <v>1</v>
      </c>
    </row>
    <row r="4689" spans="1:18" x14ac:dyDescent="0.2">
      <c r="A4689" s="1">
        <v>0.35239429726011501</v>
      </c>
      <c r="B4689" s="1">
        <f>IF(AND(-100&lt;A4689,A4689&lt;100),A4689,B4688)</f>
        <v>0.35239429726011501</v>
      </c>
      <c r="C4689" s="1">
        <v>8.1301545547160306E-2</v>
      </c>
      <c r="D4689" s="1">
        <f>IF(AND(-100&lt;C4689,C4689&lt;100),C4689,D4688)</f>
        <v>8.1301545547160306E-2</v>
      </c>
      <c r="E4689" s="1">
        <v>-2.3070874199989202</v>
      </c>
      <c r="F4689" s="1">
        <f>IF(AND(-100&lt;E4689,E4689&lt;100),E4689,F4688)</f>
        <v>-2.3070874199989202</v>
      </c>
      <c r="G4689" s="1">
        <f>IF(SQRT(B4689^2+D4689^2+F4689^2)&lt;0.125,"",SQRT(B4689^2+D4689^2+F4689^2))</f>
        <v>2.3352610230051547</v>
      </c>
      <c r="H4689" s="1">
        <f t="shared" si="147"/>
        <v>23.352610230051546</v>
      </c>
      <c r="I4689" s="1">
        <v>-5.52198741795576</v>
      </c>
      <c r="J4689" s="1">
        <f>I4689*xfactor</f>
        <v>-7.2890233917016038</v>
      </c>
      <c r="K4689" s="1">
        <v>-16.173736229106598</v>
      </c>
      <c r="L4689" s="1">
        <f>K4689*yfactor</f>
        <v>-21.349331822420712</v>
      </c>
      <c r="M4689" s="1">
        <v>113.79889976888801</v>
      </c>
      <c r="N4689" s="1">
        <f>(M4689-80)*zfactor</f>
        <v>44.61454769493217</v>
      </c>
      <c r="O4689">
        <v>4</v>
      </c>
      <c r="P4689">
        <f t="shared" si="148"/>
        <v>0</v>
      </c>
      <c r="Q4689">
        <v>1</v>
      </c>
      <c r="R4689">
        <v>1</v>
      </c>
    </row>
    <row r="4690" spans="1:18" x14ac:dyDescent="0.2">
      <c r="A4690" s="1">
        <v>0.393995242881718</v>
      </c>
      <c r="B4690" s="1">
        <f>IF(AND(-100&lt;A4690,A4690&lt;100),A4690,B4689)</f>
        <v>0.393995242881718</v>
      </c>
      <c r="C4690" s="1">
        <v>2.2127105604544801E-2</v>
      </c>
      <c r="D4690" s="1">
        <f>IF(AND(-100&lt;C4690,C4690&lt;100),C4690,D4689)</f>
        <v>2.2127105604544801E-2</v>
      </c>
      <c r="E4690" s="1">
        <v>-2.34492546968329</v>
      </c>
      <c r="F4690" s="1">
        <f>IF(AND(-100&lt;E4690,E4690&lt;100),E4690,F4689)</f>
        <v>-2.34492546968329</v>
      </c>
      <c r="G4690" s="1">
        <f>IF(SQRT(B4690^2+D4690^2+F4690^2)&lt;0.125,"",SQRT(B4690^2+D4690^2+F4690^2))</f>
        <v>2.3778976678118964</v>
      </c>
      <c r="H4690" s="1">
        <f t="shared" si="147"/>
        <v>23.778976678118966</v>
      </c>
      <c r="I4690" s="1">
        <v>-5.3737593903313998</v>
      </c>
      <c r="J4690" s="1">
        <f>I4690*xfactor</f>
        <v>-7.093362395237448</v>
      </c>
      <c r="K4690" s="1">
        <v>-16.141147609262202</v>
      </c>
      <c r="L4690" s="1">
        <f>K4690*yfactor</f>
        <v>-21.306314844226108</v>
      </c>
      <c r="M4690" s="1">
        <v>113.820725476142</v>
      </c>
      <c r="N4690" s="1">
        <f>(M4690-80)*zfactor</f>
        <v>44.643357628507445</v>
      </c>
      <c r="O4690">
        <v>4</v>
      </c>
      <c r="P4690">
        <f t="shared" si="148"/>
        <v>0</v>
      </c>
      <c r="Q4690">
        <v>1</v>
      </c>
      <c r="R4690">
        <v>1</v>
      </c>
    </row>
    <row r="4691" spans="1:18" x14ac:dyDescent="0.2">
      <c r="A4691" s="1">
        <v>0.42533545772258902</v>
      </c>
      <c r="B4691" s="1">
        <f>IF(AND(-100&lt;A4691,A4691&lt;100),A4691,B4690)</f>
        <v>0.42533545772258902</v>
      </c>
      <c r="C4691" s="1">
        <v>1.3086963808701099E-2</v>
      </c>
      <c r="D4691" s="1">
        <f>IF(AND(-100&lt;C4691,C4691&lt;100),C4691,D4690)</f>
        <v>1.3086963808701099E-2</v>
      </c>
      <c r="E4691" s="1">
        <v>-2.3896917498569401</v>
      </c>
      <c r="F4691" s="1">
        <f>IF(AND(-100&lt;E4691,E4691&lt;100),E4691,F4690)</f>
        <v>-2.3896917498569401</v>
      </c>
      <c r="G4691" s="1">
        <f>IF(SQRT(B4691^2+D4691^2+F4691^2)&lt;0.125,"",SQRT(B4691^2+D4691^2+F4691^2))</f>
        <v>2.427284115951847</v>
      </c>
      <c r="H4691" s="1">
        <f t="shared" si="147"/>
        <v>24.272841159518471</v>
      </c>
      <c r="I4691" s="1">
        <v>-5.2536066142106703</v>
      </c>
      <c r="J4691" s="1">
        <f>I4691*xfactor</f>
        <v>-6.934760730758085</v>
      </c>
      <c r="K4691" s="1">
        <v>-16.172338913810801</v>
      </c>
      <c r="L4691" s="1">
        <f>K4691*yfactor</f>
        <v>-21.347487366230258</v>
      </c>
      <c r="M4691" s="1">
        <v>113.838561915959</v>
      </c>
      <c r="N4691" s="1">
        <f>(M4691-80)*zfactor</f>
        <v>44.666901729065891</v>
      </c>
      <c r="O4691">
        <v>4</v>
      </c>
      <c r="P4691">
        <f t="shared" si="148"/>
        <v>0</v>
      </c>
      <c r="Q4691">
        <v>1</v>
      </c>
      <c r="R4691">
        <v>1</v>
      </c>
    </row>
    <row r="4692" spans="1:18" x14ac:dyDescent="0.2">
      <c r="A4692" s="1">
        <v>0.44936164427491199</v>
      </c>
      <c r="B4692" s="1">
        <f>IF(AND(-100&lt;A4692,A4692&lt;100),A4692,B4691)</f>
        <v>0.44936164427491199</v>
      </c>
      <c r="C4692" s="1">
        <v>2.6961661335724901E-2</v>
      </c>
      <c r="D4692" s="1">
        <f>IF(AND(-100&lt;C4692,C4692&lt;100),C4692,D4691)</f>
        <v>2.6961661335724901E-2</v>
      </c>
      <c r="E4692" s="1">
        <v>-2.4361579469253498</v>
      </c>
      <c r="F4692" s="1">
        <f>IF(AND(-100&lt;E4692,E4692&lt;100),E4692,F4691)</f>
        <v>-2.4361579469253498</v>
      </c>
      <c r="G4692" s="1">
        <f>IF(SQRT(B4692^2+D4692^2+F4692^2)&lt;0.125,"",SQRT(B4692^2+D4692^2+F4692^2))</f>
        <v>2.4774015340463018</v>
      </c>
      <c r="H4692" s="1">
        <f t="shared" si="147"/>
        <v>24.774015340463016</v>
      </c>
      <c r="I4692" s="1">
        <v>-5.1765199951804099</v>
      </c>
      <c r="J4692" s="1">
        <f>I4692*xfactor</f>
        <v>-6.8330063936381418</v>
      </c>
      <c r="K4692" s="1">
        <v>-16.209467884950801</v>
      </c>
      <c r="L4692" s="1">
        <f>K4692*yfactor</f>
        <v>-21.396497608135057</v>
      </c>
      <c r="M4692" s="1">
        <v>113.85881670725701</v>
      </c>
      <c r="N4692" s="1">
        <f>(M4692-80)*zfactor</f>
        <v>44.693638053579249</v>
      </c>
      <c r="O4692">
        <v>4</v>
      </c>
      <c r="P4692">
        <f t="shared" si="148"/>
        <v>0</v>
      </c>
      <c r="Q4692">
        <v>1</v>
      </c>
      <c r="R4692">
        <v>1</v>
      </c>
    </row>
    <row r="4693" spans="1:18" x14ac:dyDescent="0.2">
      <c r="A4693" s="1">
        <v>0.42791940308218102</v>
      </c>
      <c r="B4693" s="1">
        <f>IF(AND(-100&lt;A4693,A4693&lt;100),A4693,B4692)</f>
        <v>0.42791940308218102</v>
      </c>
      <c r="C4693" s="1">
        <v>7.2321186563851503E-2</v>
      </c>
      <c r="D4693" s="1">
        <f>IF(AND(-100&lt;C4693,C4693&lt;100),C4693,D4692)</f>
        <v>7.2321186563851503E-2</v>
      </c>
      <c r="E4693" s="1">
        <v>-2.4178477347879799</v>
      </c>
      <c r="F4693" s="1">
        <f>IF(AND(-100&lt;E4693,E4693&lt;100),E4693,F4692)</f>
        <v>-2.4178477347879799</v>
      </c>
      <c r="G4693" s="1">
        <f>IF(SQRT(B4693^2+D4693^2+F4693^2)&lt;0.125,"",SQRT(B4693^2+D4693^2+F4693^2))</f>
        <v>2.4564879479003308</v>
      </c>
      <c r="H4693" s="1">
        <f t="shared" si="147"/>
        <v>24.564879479003309</v>
      </c>
      <c r="I4693" s="1">
        <v>-5.1226461601317297</v>
      </c>
      <c r="J4693" s="1">
        <f>I4693*xfactor</f>
        <v>-6.7618929313738834</v>
      </c>
      <c r="K4693" s="1">
        <v>-16.237366476331601</v>
      </c>
      <c r="L4693" s="1">
        <f>K4693*yfactor</f>
        <v>-21.433323748757715</v>
      </c>
      <c r="M4693" s="1">
        <v>113.88212903909999</v>
      </c>
      <c r="N4693" s="1">
        <f>(M4693-80)*zfactor</f>
        <v>44.724410331611992</v>
      </c>
      <c r="O4693">
        <v>4</v>
      </c>
      <c r="P4693">
        <f t="shared" si="148"/>
        <v>0</v>
      </c>
      <c r="Q4693">
        <v>1</v>
      </c>
      <c r="R4693">
        <v>1</v>
      </c>
    </row>
    <row r="4694" spans="1:18" x14ac:dyDescent="0.2">
      <c r="A4694" s="1">
        <v>0.40627618079692102</v>
      </c>
      <c r="B4694" s="1">
        <f>IF(AND(-100&lt;A4694,A4694&lt;100),A4694,B4693)</f>
        <v>0.40627618079692102</v>
      </c>
      <c r="C4694" s="1">
        <v>7.8470787625713398E-2</v>
      </c>
      <c r="D4694" s="1">
        <f>IF(AND(-100&lt;C4694,C4694&lt;100),C4694,D4693)</f>
        <v>7.8470787625713398E-2</v>
      </c>
      <c r="E4694" s="1">
        <v>-2.4355349913108602</v>
      </c>
      <c r="F4694" s="1">
        <f>IF(AND(-100&lt;E4694,E4694&lt;100),E4694,F4693)</f>
        <v>-2.4355349913108602</v>
      </c>
      <c r="G4694" s="1">
        <f>IF(SQRT(B4694^2+D4694^2+F4694^2)&lt;0.125,"",SQRT(B4694^2+D4694^2+F4694^2))</f>
        <v>2.4704349199064368</v>
      </c>
      <c r="H4694" s="1">
        <f t="shared" si="147"/>
        <v>24.704349199064367</v>
      </c>
      <c r="I4694" s="1">
        <v>-5.0626637220291801</v>
      </c>
      <c r="J4694" s="1">
        <f>I4694*xfactor</f>
        <v>-6.6827161130785182</v>
      </c>
      <c r="K4694" s="1">
        <v>-16.229796294391601</v>
      </c>
      <c r="L4694" s="1">
        <f>K4694*yfactor</f>
        <v>-21.423331108596916</v>
      </c>
      <c r="M4694" s="1">
        <v>113.900309066378</v>
      </c>
      <c r="N4694" s="1">
        <f>(M4694-80)*zfactor</f>
        <v>44.748407967618959</v>
      </c>
      <c r="O4694">
        <v>4</v>
      </c>
      <c r="P4694">
        <f t="shared" si="148"/>
        <v>0</v>
      </c>
      <c r="Q4694">
        <v>1</v>
      </c>
      <c r="R4694">
        <v>1</v>
      </c>
    </row>
    <row r="4695" spans="1:18" x14ac:dyDescent="0.2">
      <c r="A4695" s="1">
        <v>0.42243444520662299</v>
      </c>
      <c r="B4695" s="1">
        <f>IF(AND(-100&lt;A4695,A4695&lt;100),A4695,B4694)</f>
        <v>0.42243444520662299</v>
      </c>
      <c r="C4695" s="1">
        <v>7.1076707388984403E-2</v>
      </c>
      <c r="D4695" s="1">
        <f>IF(AND(-100&lt;C4695,C4695&lt;100),C4695,D4694)</f>
        <v>7.1076707388984403E-2</v>
      </c>
      <c r="E4695" s="1">
        <v>-2.4318975668079199</v>
      </c>
      <c r="F4695" s="1">
        <f>IF(AND(-100&lt;E4695,E4695&lt;100),E4695,F4694)</f>
        <v>-2.4318975668079199</v>
      </c>
      <c r="G4695" s="1">
        <f>IF(SQRT(B4695^2+D4695^2+F4695^2)&lt;0.125,"",SQRT(B4695^2+D4695^2+F4695^2))</f>
        <v>2.4693376711735007</v>
      </c>
      <c r="H4695" s="1">
        <f t="shared" si="147"/>
        <v>24.693376711735006</v>
      </c>
      <c r="I4695" s="1">
        <v>-4.9920738767947901</v>
      </c>
      <c r="J4695" s="1">
        <f>I4695*xfactor</f>
        <v>-6.5895375173691235</v>
      </c>
      <c r="K4695" s="1">
        <v>-16.189111927788598</v>
      </c>
      <c r="L4695" s="1">
        <f>K4695*yfactor</f>
        <v>-21.369627744680951</v>
      </c>
      <c r="M4695" s="1">
        <v>113.915344362656</v>
      </c>
      <c r="N4695" s="1">
        <f>(M4695-80)*zfactor</f>
        <v>44.76825455870592</v>
      </c>
      <c r="O4695">
        <v>4</v>
      </c>
      <c r="P4695">
        <f t="shared" si="148"/>
        <v>0</v>
      </c>
      <c r="Q4695">
        <v>1</v>
      </c>
      <c r="R4695">
        <v>1</v>
      </c>
    </row>
    <row r="4696" spans="1:18" x14ac:dyDescent="0.2">
      <c r="A4696" s="1">
        <v>0.39432488602590099</v>
      </c>
      <c r="B4696" s="1">
        <f>IF(AND(-100&lt;A4696,A4696&lt;100),A4696,B4695)</f>
        <v>0.39432488602590099</v>
      </c>
      <c r="C4696" s="1">
        <v>3.0593895793166102E-2</v>
      </c>
      <c r="D4696" s="1">
        <f>IF(AND(-100&lt;C4696,C4696&lt;100),C4696,D4695)</f>
        <v>3.0593895793166102E-2</v>
      </c>
      <c r="E4696" s="1">
        <v>-2.4922917371084599</v>
      </c>
      <c r="F4696" s="1">
        <f>IF(AND(-100&lt;E4696,E4696&lt;100),E4696,F4695)</f>
        <v>-2.4922917371084599</v>
      </c>
      <c r="G4696" s="1">
        <f>IF(SQRT(B4696^2+D4696^2+F4696^2)&lt;0.125,"",SQRT(B4696^2+D4696^2+F4696^2))</f>
        <v>2.5234789884320903</v>
      </c>
      <c r="H4696" s="1">
        <f t="shared" si="147"/>
        <v>25.234789884320904</v>
      </c>
      <c r="I4696" s="1">
        <v>-4.8976889399241399</v>
      </c>
      <c r="J4696" s="1">
        <f>I4696*xfactor</f>
        <v>-6.4649494006998651</v>
      </c>
      <c r="K4696" s="1">
        <v>-16.1532592553211</v>
      </c>
      <c r="L4696" s="1">
        <f>K4696*yfactor</f>
        <v>-21.322302217023854</v>
      </c>
      <c r="M4696" s="1">
        <v>113.930440882574</v>
      </c>
      <c r="N4696" s="1">
        <f>(M4696-80)*zfactor</f>
        <v>44.78818196499769</v>
      </c>
      <c r="O4696">
        <v>4</v>
      </c>
      <c r="P4696">
        <f t="shared" si="148"/>
        <v>0</v>
      </c>
      <c r="Q4696">
        <v>1</v>
      </c>
      <c r="R4696">
        <v>1</v>
      </c>
    </row>
    <row r="4697" spans="1:18" x14ac:dyDescent="0.2">
      <c r="A4697" s="1">
        <v>0.424346572192972</v>
      </c>
      <c r="B4697" s="1">
        <f>IF(AND(-100&lt;A4697,A4697&lt;100),A4697,B4696)</f>
        <v>0.424346572192972</v>
      </c>
      <c r="C4697" s="1">
        <v>-1.5715412159457199E-2</v>
      </c>
      <c r="D4697" s="1">
        <f>IF(AND(-100&lt;C4697,C4697&lt;100),C4697,D4696)</f>
        <v>-1.5715412159457199E-2</v>
      </c>
      <c r="E4697" s="1">
        <v>-2.49565165998537</v>
      </c>
      <c r="F4697" s="1">
        <f>IF(AND(-100&lt;E4697,E4697&lt;100),E4697,F4696)</f>
        <v>-2.49565165998537</v>
      </c>
      <c r="G4697" s="1">
        <f>IF(SQRT(B4697^2+D4697^2+F4697^2)&lt;0.125,"",SQRT(B4697^2+D4697^2+F4697^2))</f>
        <v>2.5315201353137606</v>
      </c>
      <c r="H4697" s="1">
        <f t="shared" si="147"/>
        <v>25.315201353137606</v>
      </c>
      <c r="I4697" s="1">
        <v>-4.7790270447302596</v>
      </c>
      <c r="J4697" s="1">
        <f>I4697*xfactor</f>
        <v>-6.3083156990439431</v>
      </c>
      <c r="K4697" s="1">
        <v>-16.150736688485502</v>
      </c>
      <c r="L4697" s="1">
        <f>K4697*yfactor</f>
        <v>-21.318972428800862</v>
      </c>
      <c r="M4697" s="1">
        <v>113.930245511816</v>
      </c>
      <c r="N4697" s="1">
        <f>(M4697-80)*zfactor</f>
        <v>44.787924075597118</v>
      </c>
      <c r="O4697">
        <v>4</v>
      </c>
      <c r="P4697">
        <f t="shared" si="148"/>
        <v>0</v>
      </c>
      <c r="Q4697">
        <v>1</v>
      </c>
      <c r="R4697">
        <v>1</v>
      </c>
    </row>
    <row r="4698" spans="1:18" x14ac:dyDescent="0.2">
      <c r="A4698" s="1">
        <v>0.43834684831508902</v>
      </c>
      <c r="B4698" s="1">
        <f>IF(AND(-100&lt;A4698,A4698&lt;100),A4698,B4697)</f>
        <v>0.43834684831508902</v>
      </c>
      <c r="C4698" s="1">
        <v>-2.88666866400712E-2</v>
      </c>
      <c r="D4698" s="1">
        <f>IF(AND(-100&lt;C4698,C4698&lt;100),C4698,D4697)</f>
        <v>-2.88666866400712E-2</v>
      </c>
      <c r="E4698" s="1">
        <v>-2.4665436017305198</v>
      </c>
      <c r="F4698" s="1">
        <f>IF(AND(-100&lt;E4698,E4698&lt;100),E4698,F4697)</f>
        <v>-2.4665436017305198</v>
      </c>
      <c r="G4698" s="1">
        <f>IF(SQRT(B4698^2+D4698^2+F4698^2)&lt;0.125,"",SQRT(B4698^2+D4698^2+F4698^2))</f>
        <v>2.5053579752728177</v>
      </c>
      <c r="H4698" s="1">
        <f t="shared" si="147"/>
        <v>25.053579752728176</v>
      </c>
      <c r="I4698" s="1">
        <v>-4.6451294153438898</v>
      </c>
      <c r="J4698" s="1">
        <f>I4698*xfactor</f>
        <v>-6.1315708282539347</v>
      </c>
      <c r="K4698" s="1">
        <v>-16.174940713539701</v>
      </c>
      <c r="L4698" s="1">
        <f>K4698*yfactor</f>
        <v>-21.350921741872408</v>
      </c>
      <c r="M4698" s="1">
        <v>113.92650091947399</v>
      </c>
      <c r="N4698" s="1">
        <f>(M4698-80)*zfactor</f>
        <v>44.782981213705675</v>
      </c>
      <c r="O4698">
        <v>4</v>
      </c>
      <c r="P4698">
        <f t="shared" si="148"/>
        <v>0</v>
      </c>
      <c r="Q4698">
        <v>1</v>
      </c>
      <c r="R4698">
        <v>1</v>
      </c>
    </row>
    <row r="4699" spans="1:18" x14ac:dyDescent="0.2">
      <c r="A4699" s="1">
        <v>0.42926955596161998</v>
      </c>
      <c r="B4699" s="1">
        <f>IF(AND(-100&lt;A4699,A4699&lt;100),A4699,B4698)</f>
        <v>0.42926955596161998</v>
      </c>
      <c r="C4699" s="1">
        <v>-3.7263579076472902E-2</v>
      </c>
      <c r="D4699" s="1">
        <f>IF(AND(-100&lt;C4699,C4699&lt;100),C4699,D4698)</f>
        <v>-3.7263579076472902E-2</v>
      </c>
      <c r="E4699" s="1">
        <v>-2.4783159246487898</v>
      </c>
      <c r="F4699" s="1">
        <f>IF(AND(-100&lt;E4699,E4699&lt;100),E4699,F4698)</f>
        <v>-2.4783159246487898</v>
      </c>
      <c r="G4699" s="1">
        <f>IF(SQRT(B4699^2+D4699^2+F4699^2)&lt;0.125,"",SQRT(B4699^2+D4699^2+F4699^2))</f>
        <v>2.5154941360235492</v>
      </c>
      <c r="H4699" s="1">
        <f t="shared" si="147"/>
        <v>25.15494136023549</v>
      </c>
      <c r="I4699" s="1">
        <v>-4.5201844294378297</v>
      </c>
      <c r="J4699" s="1">
        <f>I4699*xfactor</f>
        <v>-5.9666434468579359</v>
      </c>
      <c r="K4699" s="1">
        <v>-16.194483288747001</v>
      </c>
      <c r="L4699" s="1">
        <f>K4699*yfactor</f>
        <v>-21.376717941146044</v>
      </c>
      <c r="M4699" s="1">
        <v>113.919040213457</v>
      </c>
      <c r="N4699" s="1">
        <f>(M4699-80)*zfactor</f>
        <v>44.773133081763234</v>
      </c>
      <c r="O4699">
        <v>4</v>
      </c>
      <c r="P4699">
        <f t="shared" si="148"/>
        <v>0</v>
      </c>
      <c r="Q4699">
        <v>1</v>
      </c>
      <c r="R4699">
        <v>1</v>
      </c>
    </row>
    <row r="4700" spans="1:18" x14ac:dyDescent="0.2">
      <c r="A4700" s="1">
        <v>0.40993021144687097</v>
      </c>
      <c r="B4700" s="1">
        <f>IF(AND(-100&lt;A4700,A4700&lt;100),A4700,B4699)</f>
        <v>0.40993021144687097</v>
      </c>
      <c r="C4700" s="1">
        <v>-6.5812343699011996E-2</v>
      </c>
      <c r="D4700" s="1">
        <f>IF(AND(-100&lt;C4700,C4700&lt;100),C4700,D4699)</f>
        <v>-6.5812343699011996E-2</v>
      </c>
      <c r="E4700" s="1">
        <v>-2.4973277077073601</v>
      </c>
      <c r="F4700" s="1">
        <f>IF(AND(-100&lt;E4700,E4700&lt;100),E4700,F4699)</f>
        <v>-2.4973277077073601</v>
      </c>
      <c r="G4700" s="1">
        <f>IF(SQRT(B4700^2+D4700^2+F4700^2)&lt;0.125,"",SQRT(B4700^2+D4700^2+F4700^2))</f>
        <v>2.5316041796700626</v>
      </c>
      <c r="H4700" s="1">
        <f t="shared" si="147"/>
        <v>25.316041796700624</v>
      </c>
      <c r="I4700" s="1">
        <v>-4.3841840400241399</v>
      </c>
      <c r="J4700" s="1">
        <f>I4700*xfactor</f>
        <v>-5.7871229328318652</v>
      </c>
      <c r="K4700" s="1">
        <v>-16.207486853837601</v>
      </c>
      <c r="L4700" s="1">
        <f>K4700*yfactor</f>
        <v>-21.393882647065634</v>
      </c>
      <c r="M4700" s="1">
        <v>113.90886821156001</v>
      </c>
      <c r="N4700" s="1">
        <f>(M4700-80)*zfactor</f>
        <v>44.759706039259207</v>
      </c>
      <c r="O4700">
        <v>4</v>
      </c>
      <c r="P4700">
        <f t="shared" si="148"/>
        <v>0</v>
      </c>
      <c r="Q4700">
        <v>1</v>
      </c>
      <c r="R4700">
        <v>1</v>
      </c>
    </row>
    <row r="4701" spans="1:18" x14ac:dyDescent="0.2">
      <c r="A4701" s="1">
        <v>0.39015496834952401</v>
      </c>
      <c r="B4701" s="1">
        <f>IF(AND(-100&lt;A4701,A4701&lt;100),A4701,B4700)</f>
        <v>0.39015496834952401</v>
      </c>
      <c r="C4701" s="1">
        <v>-8.7333056545497598E-2</v>
      </c>
      <c r="D4701" s="1">
        <f>IF(AND(-100&lt;C4701,C4701&lt;100),C4701,D4700)</f>
        <v>-8.7333056545497598E-2</v>
      </c>
      <c r="E4701" s="1">
        <v>-2.4269469486333199</v>
      </c>
      <c r="F4701" s="1">
        <f>IF(AND(-100&lt;E4701,E4701&lt;100),E4701,F4700)</f>
        <v>-2.4269469486333199</v>
      </c>
      <c r="G4701" s="1">
        <f>IF(SQRT(B4701^2+D4701^2+F4701^2)&lt;0.125,"",SQRT(B4701^2+D4701^2+F4701^2))</f>
        <v>2.4596584018058238</v>
      </c>
      <c r="H4701" s="1">
        <f t="shared" si="147"/>
        <v>24.596584018058238</v>
      </c>
      <c r="I4701" s="1">
        <v>-4.2358461774554899</v>
      </c>
      <c r="J4701" s="1">
        <f>I4701*xfactor</f>
        <v>-5.5913169542412469</v>
      </c>
      <c r="K4701" s="1">
        <v>-16.216546195757399</v>
      </c>
      <c r="L4701" s="1">
        <f>K4701*yfactor</f>
        <v>-21.405840978399766</v>
      </c>
      <c r="M4701" s="1">
        <v>113.91750148792801</v>
      </c>
      <c r="N4701" s="1">
        <f>(M4701-80)*zfactor</f>
        <v>44.771101964064968</v>
      </c>
      <c r="O4701">
        <v>4</v>
      </c>
      <c r="P4701">
        <f t="shared" si="148"/>
        <v>0</v>
      </c>
      <c r="Q4701">
        <v>1</v>
      </c>
      <c r="R4701">
        <v>1</v>
      </c>
    </row>
    <row r="4702" spans="1:18" x14ac:dyDescent="0.2">
      <c r="A4702" s="1">
        <v>0.38512847277696499</v>
      </c>
      <c r="B4702" s="1">
        <f>IF(AND(-100&lt;A4702,A4702&lt;100),A4702,B4701)</f>
        <v>0.38512847277696499</v>
      </c>
      <c r="C4702" s="1">
        <v>-5.9744189400103002E-2</v>
      </c>
      <c r="D4702" s="1">
        <f>IF(AND(-100&lt;C4702,C4702&lt;100),C4702,D4701)</f>
        <v>-5.9744189400103002E-2</v>
      </c>
      <c r="E4702" s="1">
        <v>-2.3479364578404498</v>
      </c>
      <c r="F4702" s="1">
        <f>IF(AND(-100&lt;E4702,E4702&lt;100),E4702,F4701)</f>
        <v>-2.3479364578404498</v>
      </c>
      <c r="G4702" s="1">
        <f>IF(SQRT(B4702^2+D4702^2+F4702^2)&lt;0.125,"",SQRT(B4702^2+D4702^2+F4702^2))</f>
        <v>2.3800627972318189</v>
      </c>
      <c r="H4702" s="1">
        <f t="shared" si="147"/>
        <v>23.800627972318189</v>
      </c>
      <c r="I4702" s="1">
        <v>-4.1188817749854003</v>
      </c>
      <c r="J4702" s="1">
        <f>I4702*xfactor</f>
        <v>-5.4369239429807283</v>
      </c>
      <c r="K4702" s="1">
        <v>-16.243347488170802</v>
      </c>
      <c r="L4702" s="1">
        <f>K4702*yfactor</f>
        <v>-21.441218684385458</v>
      </c>
      <c r="M4702" s="1">
        <v>113.959375405393</v>
      </c>
      <c r="N4702" s="1">
        <f>(M4702-80)*zfactor</f>
        <v>44.826375535118764</v>
      </c>
      <c r="O4702">
        <v>4</v>
      </c>
      <c r="P4702">
        <f t="shared" si="148"/>
        <v>0</v>
      </c>
      <c r="Q4702">
        <v>1</v>
      </c>
      <c r="R4702">
        <v>1</v>
      </c>
    </row>
    <row r="4703" spans="1:18" x14ac:dyDescent="0.2">
      <c r="A4703" s="1">
        <v>0.37597872676319199</v>
      </c>
      <c r="B4703" s="1">
        <f>IF(AND(-100&lt;A4703,A4703&lt;100),A4703,B4702)</f>
        <v>0.37597872676319199</v>
      </c>
      <c r="C4703" s="1">
        <v>1.6391472578523001E-2</v>
      </c>
      <c r="D4703" s="1">
        <f>IF(AND(-100&lt;C4703,C4703&lt;100),C4703,D4702)</f>
        <v>1.6391472578523001E-2</v>
      </c>
      <c r="E4703" s="1">
        <v>-2.3883170749180702</v>
      </c>
      <c r="F4703" s="1">
        <f>IF(AND(-100&lt;E4703,E4703&lt;100),E4703,F4702)</f>
        <v>-2.3883170749180702</v>
      </c>
      <c r="G4703" s="1">
        <f>IF(SQRT(B4703^2+D4703^2+F4703^2)&lt;0.125,"",SQRT(B4703^2+D4703^2+F4703^2))</f>
        <v>2.4177855847235441</v>
      </c>
      <c r="H4703" s="1">
        <f t="shared" si="147"/>
        <v>24.177855847235442</v>
      </c>
      <c r="I4703" s="1">
        <v>-4.0012959704950202</v>
      </c>
      <c r="J4703" s="1">
        <f>I4703*xfactor</f>
        <v>-5.2817106810534264</v>
      </c>
      <c r="K4703" s="1">
        <v>-16.290288297043698</v>
      </c>
      <c r="L4703" s="1">
        <f>K4703*yfactor</f>
        <v>-21.503180552097682</v>
      </c>
      <c r="M4703" s="1">
        <v>114.02001744430299</v>
      </c>
      <c r="N4703" s="1">
        <f>(M4703-80)*zfactor</f>
        <v>44.906423026479956</v>
      </c>
      <c r="O4703">
        <v>4</v>
      </c>
      <c r="P4703">
        <f t="shared" si="148"/>
        <v>0</v>
      </c>
      <c r="Q4703">
        <v>1</v>
      </c>
      <c r="R4703">
        <v>1</v>
      </c>
    </row>
    <row r="4704" spans="1:18" x14ac:dyDescent="0.2">
      <c r="A4704" s="1">
        <v>0.38150600797998901</v>
      </c>
      <c r="B4704" s="1">
        <f>IF(AND(-100&lt;A4704,A4704&lt;100),A4704,B4703)</f>
        <v>0.38150600797998901</v>
      </c>
      <c r="C4704" s="1">
        <v>3.05098257074576E-2</v>
      </c>
      <c r="D4704" s="1">
        <f>IF(AND(-100&lt;C4704,C4704&lt;100),C4704,D4703)</f>
        <v>3.05098257074576E-2</v>
      </c>
      <c r="E4704" s="1">
        <v>-2.5086431831553502</v>
      </c>
      <c r="F4704" s="1">
        <f>IF(AND(-100&lt;E4704,E4704&lt;100),E4704,F4703)</f>
        <v>-2.5086431831553502</v>
      </c>
      <c r="G4704" s="1">
        <f>IF(SQRT(B4704^2+D4704^2+F4704^2)&lt;0.125,"",SQRT(B4704^2+D4704^2+F4704^2))</f>
        <v>2.5376698571684488</v>
      </c>
      <c r="H4704" s="1">
        <f t="shared" si="147"/>
        <v>25.376698571684489</v>
      </c>
      <c r="I4704" s="1">
        <v>-3.8684175425430101</v>
      </c>
      <c r="J4704" s="1">
        <f>I4704*xfactor</f>
        <v>-5.1063111561567736</v>
      </c>
      <c r="K4704" s="1">
        <v>-16.297102280293998</v>
      </c>
      <c r="L4704" s="1">
        <f>K4704*yfactor</f>
        <v>-21.512175009988081</v>
      </c>
      <c r="M4704" s="1">
        <v>114.048619617866</v>
      </c>
      <c r="N4704" s="1">
        <f>(M4704-80)*zfactor</f>
        <v>44.944177895583117</v>
      </c>
      <c r="O4704">
        <v>4</v>
      </c>
      <c r="P4704">
        <f t="shared" si="148"/>
        <v>0</v>
      </c>
      <c r="Q4704">
        <v>1</v>
      </c>
      <c r="R4704">
        <v>1</v>
      </c>
    </row>
    <row r="4705" spans="1:18" x14ac:dyDescent="0.2">
      <c r="A4705" s="1">
        <v>0.38919191411288701</v>
      </c>
      <c r="B4705" s="1">
        <f>IF(AND(-100&lt;A4705,A4705&lt;100),A4705,B4704)</f>
        <v>0.38919191411288701</v>
      </c>
      <c r="C4705" s="1">
        <v>1.6217500575319298E-2</v>
      </c>
      <c r="D4705" s="1">
        <f>IF(AND(-100&lt;C4705,C4705&lt;100),C4705,D4704)</f>
        <v>1.6217500575319298E-2</v>
      </c>
      <c r="E4705" s="1">
        <v>-2.5023429934366601</v>
      </c>
      <c r="F4705" s="1">
        <f>IF(AND(-100&lt;E4705,E4705&lt;100),E4705,F4704)</f>
        <v>-2.5023429934366601</v>
      </c>
      <c r="G4705" s="1">
        <f>IF(SQRT(B4705^2+D4705^2+F4705^2)&lt;0.125,"",SQRT(B4705^2+D4705^2+F4705^2))</f>
        <v>2.5324797748723102</v>
      </c>
      <c r="H4705" s="1">
        <f t="shared" si="147"/>
        <v>25.324797748723103</v>
      </c>
      <c r="I4705" s="1">
        <v>-3.7257392577098498</v>
      </c>
      <c r="J4705" s="1">
        <f>I4705*xfactor</f>
        <v>-4.9179758201770021</v>
      </c>
      <c r="K4705" s="1">
        <v>-16.294817478910002</v>
      </c>
      <c r="L4705" s="1">
        <f>K4705*yfactor</f>
        <v>-21.509159072161204</v>
      </c>
      <c r="M4705" s="1">
        <v>114.053199242134</v>
      </c>
      <c r="N4705" s="1">
        <f>(M4705-80)*zfactor</f>
        <v>44.950222999616884</v>
      </c>
      <c r="O4705">
        <v>4</v>
      </c>
      <c r="P4705">
        <f t="shared" si="148"/>
        <v>0</v>
      </c>
      <c r="Q4705">
        <v>1</v>
      </c>
      <c r="R4705">
        <v>1</v>
      </c>
    </row>
    <row r="4706" spans="1:18" x14ac:dyDescent="0.2">
      <c r="A4706" s="1">
        <v>0.41056354571363302</v>
      </c>
      <c r="B4706" s="1">
        <f>IF(AND(-100&lt;A4706,A4706&lt;100),A4706,B4705)</f>
        <v>0.41056354571363302</v>
      </c>
      <c r="C4706" s="1">
        <v>2.03091010222895E-2</v>
      </c>
      <c r="D4706" s="1">
        <f>IF(AND(-100&lt;C4706,C4706&lt;100),C4706,D4705)</f>
        <v>2.03091010222895E-2</v>
      </c>
      <c r="E4706" s="1">
        <v>-2.4808055110446201</v>
      </c>
      <c r="F4706" s="1">
        <f>IF(AND(-100&lt;E4706,E4706&lt;100),E4706,F4705)</f>
        <v>-2.4808055110446201</v>
      </c>
      <c r="G4706" s="1">
        <f>IF(SQRT(B4706^2+D4706^2+F4706^2)&lt;0.125,"",SQRT(B4706^2+D4706^2+F4706^2))</f>
        <v>2.5146313583272284</v>
      </c>
      <c r="H4706" s="1">
        <f t="shared" si="147"/>
        <v>25.146313583272285</v>
      </c>
      <c r="I4706" s="1">
        <v>-3.5962155667874001</v>
      </c>
      <c r="J4706" s="1">
        <f>I4706*xfactor</f>
        <v>-4.7470045481593681</v>
      </c>
      <c r="K4706" s="1">
        <v>-16.298853750794301</v>
      </c>
      <c r="L4706" s="1">
        <f>K4706*yfactor</f>
        <v>-21.514486951048479</v>
      </c>
      <c r="M4706" s="1">
        <v>114.052057926602</v>
      </c>
      <c r="N4706" s="1">
        <f>(M4706-80)*zfactor</f>
        <v>44.94871646311465</v>
      </c>
      <c r="O4706">
        <v>4</v>
      </c>
      <c r="P4706">
        <f t="shared" si="148"/>
        <v>0</v>
      </c>
      <c r="Q4706">
        <v>1</v>
      </c>
      <c r="R4706">
        <v>1</v>
      </c>
    </row>
    <row r="4707" spans="1:18" x14ac:dyDescent="0.2">
      <c r="A4707" s="1">
        <v>0.42392856875755403</v>
      </c>
      <c r="B4707" s="1">
        <f>IF(AND(-100&lt;A4707,A4707&lt;100),A4707,B4706)</f>
        <v>0.42392856875755403</v>
      </c>
      <c r="C4707" s="1">
        <v>2.7095092995325198E-2</v>
      </c>
      <c r="D4707" s="1">
        <f>IF(AND(-100&lt;C4707,C4707&lt;100),C4707,D4706)</f>
        <v>2.7095092995325198E-2</v>
      </c>
      <c r="E4707" s="1">
        <v>-2.4732784050750398</v>
      </c>
      <c r="F4707" s="1">
        <f>IF(AND(-100&lt;E4707,E4707&lt;100),E4707,F4706)</f>
        <v>-2.4732784050750398</v>
      </c>
      <c r="G4707" s="1">
        <f>IF(SQRT(B4707^2+D4707^2+F4707^2)&lt;0.125,"",SQRT(B4707^2+D4707^2+F4707^2))</f>
        <v>2.5094931050879152</v>
      </c>
      <c r="H4707" s="1">
        <f t="shared" si="147"/>
        <v>25.094931050879154</v>
      </c>
      <c r="I4707" s="1">
        <v>-3.4940614433780501</v>
      </c>
      <c r="J4707" s="1">
        <f>I4707*xfactor</f>
        <v>-4.6121611052590268</v>
      </c>
      <c r="K4707" s="1">
        <v>-16.304703390031001</v>
      </c>
      <c r="L4707" s="1">
        <f>K4707*yfactor</f>
        <v>-21.522208474840923</v>
      </c>
      <c r="M4707" s="1">
        <v>114.05168314231901</v>
      </c>
      <c r="N4707" s="1">
        <f>(M4707-80)*zfactor</f>
        <v>44.948221747861091</v>
      </c>
      <c r="O4707">
        <v>4</v>
      </c>
      <c r="P4707">
        <f t="shared" si="148"/>
        <v>0</v>
      </c>
      <c r="Q4707">
        <v>1</v>
      </c>
      <c r="R4707">
        <v>1</v>
      </c>
    </row>
    <row r="4708" spans="1:18" x14ac:dyDescent="0.2">
      <c r="A4708" s="1">
        <v>0.42995231298780001</v>
      </c>
      <c r="B4708" s="1">
        <f>IF(AND(-100&lt;A4708,A4708&lt;100),A4708,B4707)</f>
        <v>0.42995231298780001</v>
      </c>
      <c r="C4708" s="1">
        <v>7.1702396639787801E-3</v>
      </c>
      <c r="D4708" s="1">
        <f>IF(AND(-100&lt;C4708,C4708&lt;100),C4708,D4707)</f>
        <v>7.1702396639787801E-3</v>
      </c>
      <c r="E4708" s="1">
        <v>-2.46808021165731</v>
      </c>
      <c r="F4708" s="1">
        <f>IF(AND(-100&lt;E4708,E4708&lt;100),E4708,F4707)</f>
        <v>-2.46808021165731</v>
      </c>
      <c r="G4708" s="1">
        <f>IF(SQRT(B4708^2+D4708^2+F4708^2)&lt;0.125,"",SQRT(B4708^2+D4708^2+F4708^2))</f>
        <v>2.5052605323508352</v>
      </c>
      <c r="H4708" s="1">
        <f t="shared" si="147"/>
        <v>25.052605323508352</v>
      </c>
      <c r="I4708" s="1">
        <v>-3.4043094662765498</v>
      </c>
      <c r="J4708" s="1">
        <f>I4708*xfactor</f>
        <v>-4.4936884954850456</v>
      </c>
      <c r="K4708" s="1">
        <v>-16.292950721762001</v>
      </c>
      <c r="L4708" s="1">
        <f>K4708*yfactor</f>
        <v>-21.506694952725841</v>
      </c>
      <c r="M4708" s="1">
        <v>114.066690303762</v>
      </c>
      <c r="N4708" s="1">
        <f>(M4708-80)*zfactor</f>
        <v>44.968031200965846</v>
      </c>
      <c r="O4708">
        <v>4</v>
      </c>
      <c r="P4708">
        <f t="shared" si="148"/>
        <v>0</v>
      </c>
      <c r="Q4708">
        <v>1</v>
      </c>
      <c r="R4708">
        <v>1</v>
      </c>
    </row>
    <row r="4709" spans="1:18" x14ac:dyDescent="0.2">
      <c r="A4709" s="1">
        <v>0.38289502546607002</v>
      </c>
      <c r="B4709" s="1">
        <f>IF(AND(-100&lt;A4709,A4709&lt;100),A4709,B4708)</f>
        <v>0.38289502546607002</v>
      </c>
      <c r="C4709" s="1">
        <v>-4.2809010415904201E-2</v>
      </c>
      <c r="D4709" s="1">
        <f>IF(AND(-100&lt;C4709,C4709&lt;100),C4709,D4708)</f>
        <v>-4.2809010415904201E-2</v>
      </c>
      <c r="E4709" s="1">
        <v>-2.4147671911657498</v>
      </c>
      <c r="F4709" s="1">
        <f>IF(AND(-100&lt;E4709,E4709&lt;100),E4709,F4708)</f>
        <v>-2.4147671911657498</v>
      </c>
      <c r="G4709" s="1">
        <f>IF(SQRT(B4709^2+D4709^2+F4709^2)&lt;0.125,"",SQRT(B4709^2+D4709^2+F4709^2))</f>
        <v>2.4453101642593271</v>
      </c>
      <c r="H4709" s="1">
        <f t="shared" si="147"/>
        <v>24.453101642593271</v>
      </c>
      <c r="I4709" s="1">
        <v>-3.3336064021683698</v>
      </c>
      <c r="J4709" s="1">
        <f>I4709*xfactor</f>
        <v>-4.400360450862248</v>
      </c>
      <c r="K4709" s="1">
        <v>-16.247915938476002</v>
      </c>
      <c r="L4709" s="1">
        <f>K4709*yfactor</f>
        <v>-21.447249038788325</v>
      </c>
      <c r="M4709" s="1">
        <v>114.086158791732</v>
      </c>
      <c r="N4709" s="1">
        <f>(M4709-80)*zfactor</f>
        <v>44.993729605086244</v>
      </c>
      <c r="O4709">
        <v>4</v>
      </c>
      <c r="P4709">
        <f t="shared" si="148"/>
        <v>0</v>
      </c>
      <c r="Q4709">
        <v>1</v>
      </c>
      <c r="R4709">
        <v>1</v>
      </c>
    </row>
    <row r="4710" spans="1:18" x14ac:dyDescent="0.2">
      <c r="A4710" s="1">
        <v>0.35812597020475301</v>
      </c>
      <c r="B4710" s="1">
        <f>IF(AND(-100&lt;A4710,A4710&lt;100),A4710,B4709)</f>
        <v>0.35812597020475301</v>
      </c>
      <c r="C4710" s="1">
        <v>-9.0921445145919294E-2</v>
      </c>
      <c r="D4710" s="1">
        <f>IF(AND(-100&lt;C4710,C4710&lt;100),C4710,D4709)</f>
        <v>-9.0921445145919294E-2</v>
      </c>
      <c r="E4710" s="1">
        <v>-2.4281356945136898</v>
      </c>
      <c r="F4710" s="1">
        <f>IF(AND(-100&lt;E4710,E4710&lt;100),E4710,F4709)</f>
        <v>-2.4281356945136898</v>
      </c>
      <c r="G4710" s="1">
        <f>IF(SQRT(B4710^2+D4710^2+F4710^2)&lt;0.125,"",SQRT(B4710^2+D4710^2+F4710^2))</f>
        <v>2.4560871056813105</v>
      </c>
      <c r="H4710" s="1">
        <f t="shared" si="147"/>
        <v>24.560871056813106</v>
      </c>
      <c r="I4710" s="1">
        <v>-3.27724846344565</v>
      </c>
      <c r="J4710" s="1">
        <f>I4710*xfactor</f>
        <v>-4.3259679717482582</v>
      </c>
      <c r="K4710" s="1">
        <v>-16.217946997294899</v>
      </c>
      <c r="L4710" s="1">
        <f>K4710*yfactor</f>
        <v>-21.407690036429265</v>
      </c>
      <c r="M4710" s="1">
        <v>114.093857194205</v>
      </c>
      <c r="N4710" s="1">
        <f>(M4710-80)*zfactor</f>
        <v>45.003891496350604</v>
      </c>
      <c r="O4710">
        <v>4</v>
      </c>
      <c r="P4710">
        <f t="shared" si="148"/>
        <v>0</v>
      </c>
      <c r="Q4710">
        <v>1</v>
      </c>
      <c r="R4710">
        <v>1</v>
      </c>
    </row>
    <row r="4711" spans="1:18" x14ac:dyDescent="0.2">
      <c r="A4711" s="1">
        <v>0.34275170607227501</v>
      </c>
      <c r="B4711" s="1">
        <f>IF(AND(-100&lt;A4711,A4711&lt;100),A4711,B4710)</f>
        <v>0.34275170607227501</v>
      </c>
      <c r="C4711" s="1">
        <v>-0.123924390593267</v>
      </c>
      <c r="D4711" s="1">
        <f>IF(AND(-100&lt;C4711,C4711&lt;100),C4711,D4710)</f>
        <v>-0.123924390593267</v>
      </c>
      <c r="E4711" s="1">
        <v>-2.45497964881474</v>
      </c>
      <c r="F4711" s="1">
        <f>IF(AND(-100&lt;E4711,E4711&lt;100),E4711,F4710)</f>
        <v>-2.45497964881474</v>
      </c>
      <c r="G4711" s="1">
        <f>IF(SQRT(B4711^2+D4711^2+F4711^2)&lt;0.125,"",SQRT(B4711^2+D4711^2+F4711^2))</f>
        <v>2.4818865934393362</v>
      </c>
      <c r="H4711" s="1">
        <f t="shared" si="147"/>
        <v>24.818865934393362</v>
      </c>
      <c r="I4711" s="1">
        <v>-3.19887745623942</v>
      </c>
      <c r="J4711" s="1">
        <f>I4711*xfactor</f>
        <v>-4.2225182422360348</v>
      </c>
      <c r="K4711" s="1">
        <v>-16.219021967907</v>
      </c>
      <c r="L4711" s="1">
        <f>K4711*yfactor</f>
        <v>-21.40910899763724</v>
      </c>
      <c r="M4711" s="1">
        <v>114.09342040369501</v>
      </c>
      <c r="N4711" s="1">
        <f>(M4711-80)*zfactor</f>
        <v>45.003314932877409</v>
      </c>
      <c r="O4711">
        <v>4</v>
      </c>
      <c r="P4711">
        <f t="shared" si="148"/>
        <v>0</v>
      </c>
      <c r="Q4711">
        <v>1</v>
      </c>
      <c r="R4711">
        <v>1</v>
      </c>
    </row>
    <row r="4712" spans="1:18" x14ac:dyDescent="0.2">
      <c r="A4712" s="1">
        <v>0.389372811229595</v>
      </c>
      <c r="B4712" s="1">
        <f>IF(AND(-100&lt;A4712,A4712&lt;100),A4712,B4711)</f>
        <v>0.389372811229595</v>
      </c>
      <c r="C4712" s="1">
        <v>-0.127927261708426</v>
      </c>
      <c r="D4712" s="1">
        <f>IF(AND(-100&lt;C4712,C4712&lt;100),C4712,D4711)</f>
        <v>-0.127927261708426</v>
      </c>
      <c r="E4712" s="1">
        <v>-2.4820516661049199</v>
      </c>
      <c r="F4712" s="1">
        <f>IF(AND(-100&lt;E4712,E4712&lt;100),E4712,F4711)</f>
        <v>-2.4820516661049199</v>
      </c>
      <c r="G4712" s="1">
        <f>IF(SQRT(B4712^2+D4712^2+F4712^2)&lt;0.125,"",SQRT(B4712^2+D4712^2+F4712^2))</f>
        <v>2.5156623469033486</v>
      </c>
      <c r="H4712" s="1">
        <f t="shared" si="147"/>
        <v>25.156623469033484</v>
      </c>
      <c r="I4712" s="1">
        <v>-3.07234348214411</v>
      </c>
      <c r="J4712" s="1">
        <f>I4712*xfactor</f>
        <v>-4.0554933964302258</v>
      </c>
      <c r="K4712" s="1">
        <v>-16.238448280655199</v>
      </c>
      <c r="L4712" s="1">
        <f>K4712*yfactor</f>
        <v>-21.434751730464864</v>
      </c>
      <c r="M4712" s="1">
        <v>114.097063206146</v>
      </c>
      <c r="N4712" s="1">
        <f>(M4712-80)*zfactor</f>
        <v>45.008123432112725</v>
      </c>
      <c r="O4712">
        <v>4</v>
      </c>
      <c r="P4712">
        <f t="shared" si="148"/>
        <v>0</v>
      </c>
      <c r="Q4712">
        <v>1</v>
      </c>
      <c r="R4712">
        <v>1</v>
      </c>
    </row>
    <row r="4713" spans="1:18" x14ac:dyDescent="0.2">
      <c r="A4713" s="1">
        <v>0.39217177992712199</v>
      </c>
      <c r="B4713" s="1">
        <f>IF(AND(-100&lt;A4713,A4713&lt;100),A4713,B4712)</f>
        <v>0.39217177992712199</v>
      </c>
      <c r="C4713" s="1">
        <v>-0.10197571598449</v>
      </c>
      <c r="D4713" s="1">
        <f>IF(AND(-100&lt;C4713,C4713&lt;100),C4713,D4712)</f>
        <v>-0.10197571598449</v>
      </c>
      <c r="E4713" s="1">
        <v>-2.4443227942172898</v>
      </c>
      <c r="F4713" s="1">
        <f>IF(AND(-100&lt;E4713,E4713&lt;100),E4713,F4712)</f>
        <v>-2.4443227942172898</v>
      </c>
      <c r="G4713" s="1">
        <f>IF(SQRT(B4713^2+D4713^2+F4713^2)&lt;0.125,"",SQRT(B4713^2+D4713^2+F4713^2))</f>
        <v>2.4776827226164322</v>
      </c>
      <c r="H4713" s="1">
        <f t="shared" si="147"/>
        <v>24.776827226164322</v>
      </c>
      <c r="I4713" s="1">
        <v>-2.8987961662038901</v>
      </c>
      <c r="J4713" s="1">
        <f>I4713*xfactor</f>
        <v>-3.826410939389135</v>
      </c>
      <c r="K4713" s="1">
        <v>-16.260411396536</v>
      </c>
      <c r="L4713" s="1">
        <f>K4713*yfactor</f>
        <v>-21.46374304342752</v>
      </c>
      <c r="M4713" s="1">
        <v>114.083561934139</v>
      </c>
      <c r="N4713" s="1">
        <f>(M4713-80)*zfactor</f>
        <v>44.990301753063477</v>
      </c>
      <c r="O4713">
        <v>4</v>
      </c>
      <c r="P4713">
        <f t="shared" si="148"/>
        <v>0</v>
      </c>
      <c r="Q4713">
        <v>1</v>
      </c>
      <c r="R4713">
        <v>1</v>
      </c>
    </row>
    <row r="4714" spans="1:18" x14ac:dyDescent="0.2">
      <c r="A4714" s="1">
        <v>0.40443472275758202</v>
      </c>
      <c r="B4714" s="1">
        <f>IF(AND(-100&lt;A4714,A4714&lt;100),A4714,B4713)</f>
        <v>0.40443472275758202</v>
      </c>
      <c r="C4714" s="1">
        <v>-9.5392144756191205E-2</v>
      </c>
      <c r="D4714" s="1">
        <f>IF(AND(-100&lt;C4714,C4714&lt;100),C4714,D4713)</f>
        <v>-9.5392144756191205E-2</v>
      </c>
      <c r="E4714" s="1">
        <v>-2.4033714146763998</v>
      </c>
      <c r="F4714" s="1">
        <f>IF(AND(-100&lt;E4714,E4714&lt;100),E4714,F4713)</f>
        <v>-2.4033714146763998</v>
      </c>
      <c r="G4714" s="1">
        <f>IF(SQRT(B4714^2+D4714^2+F4714^2)&lt;0.125,"",SQRT(B4714^2+D4714^2+F4714^2))</f>
        <v>2.4390287540610971</v>
      </c>
      <c r="H4714" s="1">
        <f t="shared" si="147"/>
        <v>24.39028754061097</v>
      </c>
      <c r="I4714" s="1">
        <v>-2.6897083526739101</v>
      </c>
      <c r="J4714" s="1">
        <f>I4714*xfactor</f>
        <v>-3.5504150255295612</v>
      </c>
      <c r="K4714" s="1">
        <v>-16.289437896234901</v>
      </c>
      <c r="L4714" s="1">
        <f>K4714*yfactor</f>
        <v>-21.50205802303007</v>
      </c>
      <c r="M4714" s="1">
        <v>114.071407156627</v>
      </c>
      <c r="N4714" s="1">
        <f>(M4714-80)*zfactor</f>
        <v>44.97425744674765</v>
      </c>
      <c r="O4714">
        <v>4</v>
      </c>
      <c r="P4714">
        <f t="shared" si="148"/>
        <v>0</v>
      </c>
      <c r="Q4714">
        <v>1</v>
      </c>
      <c r="R4714">
        <v>1</v>
      </c>
    </row>
    <row r="4715" spans="1:18" x14ac:dyDescent="0.2">
      <c r="A4715" s="1">
        <v>0.42141568205431301</v>
      </c>
      <c r="B4715" s="1">
        <f>IF(AND(-100&lt;A4715,A4715&lt;100),A4715,B4714)</f>
        <v>0.42141568205431301</v>
      </c>
      <c r="C4715" s="1">
        <v>-7.9170763682984105E-2</v>
      </c>
      <c r="D4715" s="1">
        <f>IF(AND(-100&lt;C4715,C4715&lt;100),C4715,D4714)</f>
        <v>-7.9170763682984105E-2</v>
      </c>
      <c r="E4715" s="1">
        <v>-2.33553793166412</v>
      </c>
      <c r="F4715" s="1">
        <f>IF(AND(-100&lt;E4715,E4715&lt;100),E4715,F4714)</f>
        <v>-2.33553793166412</v>
      </c>
      <c r="G4715" s="1">
        <f>IF(SQRT(B4715^2+D4715^2+F4715^2)&lt;0.125,"",SQRT(B4715^2+D4715^2+F4715^2))</f>
        <v>2.3745729336336177</v>
      </c>
      <c r="H4715" s="1">
        <f t="shared" si="147"/>
        <v>23.745729336336176</v>
      </c>
      <c r="I4715" s="1">
        <v>-2.4900939691163901</v>
      </c>
      <c r="J4715" s="1">
        <f>I4715*xfactor</f>
        <v>-3.286924039233635</v>
      </c>
      <c r="K4715" s="1">
        <v>-16.29862994953</v>
      </c>
      <c r="L4715" s="1">
        <f>K4715*yfactor</f>
        <v>-21.514191533379602</v>
      </c>
      <c r="M4715" s="1">
        <v>114.071121621331</v>
      </c>
      <c r="N4715" s="1">
        <f>(M4715-80)*zfactor</f>
        <v>44.973880540156927</v>
      </c>
      <c r="O4715">
        <v>4</v>
      </c>
      <c r="P4715">
        <f t="shared" si="148"/>
        <v>0</v>
      </c>
      <c r="Q4715">
        <v>1</v>
      </c>
      <c r="R4715">
        <v>1</v>
      </c>
    </row>
    <row r="4716" spans="1:18" x14ac:dyDescent="0.2">
      <c r="A4716" s="1">
        <v>0.44110648599712399</v>
      </c>
      <c r="B4716" s="1">
        <f>IF(AND(-100&lt;A4716,A4716&lt;100),A4716,B4715)</f>
        <v>0.44110648599712399</v>
      </c>
      <c r="C4716" s="1">
        <v>-3.2920871133533501E-2</v>
      </c>
      <c r="D4716" s="1">
        <f>IF(AND(-100&lt;C4716,C4716&lt;100),C4716,D4715)</f>
        <v>-3.2920871133533501E-2</v>
      </c>
      <c r="E4716" s="1">
        <v>-2.3106421618347102</v>
      </c>
      <c r="F4716" s="1">
        <f>IF(AND(-100&lt;E4716,E4716&lt;100),E4716,F4715)</f>
        <v>-2.3106421618347102</v>
      </c>
      <c r="G4716" s="1">
        <f>IF(SQRT(B4716^2+D4716^2+F4716^2)&lt;0.125,"",SQRT(B4716^2+D4716^2+F4716^2))</f>
        <v>2.352599820580012</v>
      </c>
      <c r="H4716" s="1">
        <f t="shared" si="147"/>
        <v>23.525998205800121</v>
      </c>
      <c r="I4716" s="1">
        <v>-2.3081982355630202</v>
      </c>
      <c r="J4716" s="1">
        <f>I4716*xfactor</f>
        <v>-3.0468216709431868</v>
      </c>
      <c r="K4716" s="1">
        <v>-16.215521800130301</v>
      </c>
      <c r="L4716" s="1">
        <f>K4716*yfactor</f>
        <v>-21.404488776171998</v>
      </c>
      <c r="M4716" s="1">
        <v>114.102545061919</v>
      </c>
      <c r="N4716" s="1">
        <f>(M4716-80)*zfactor</f>
        <v>45.015359481733086</v>
      </c>
      <c r="O4716">
        <v>4</v>
      </c>
      <c r="P4716">
        <f t="shared" si="148"/>
        <v>0</v>
      </c>
      <c r="Q4716">
        <v>1</v>
      </c>
      <c r="R4716">
        <v>1</v>
      </c>
    </row>
    <row r="4717" spans="1:18" x14ac:dyDescent="0.2">
      <c r="A4717" s="1">
        <v>0.44629112961235901</v>
      </c>
      <c r="B4717" s="1">
        <f>IF(AND(-100&lt;A4717,A4717&lt;100),A4717,B4716)</f>
        <v>0.44629112961235901</v>
      </c>
      <c r="C4717" s="1">
        <v>-7.0337116911943803E-2</v>
      </c>
      <c r="D4717" s="1">
        <f>IF(AND(-100&lt;C4717,C4717&lt;100),C4717,D4716)</f>
        <v>-7.0337116911943803E-2</v>
      </c>
      <c r="E4717" s="1">
        <v>-2.3019192117443201</v>
      </c>
      <c r="F4717" s="1">
        <f>IF(AND(-100&lt;E4717,E4717&lt;100),E4717,F4716)</f>
        <v>-2.3019192117443201</v>
      </c>
      <c r="G4717" s="1">
        <f>IF(SQRT(B4717^2+D4717^2+F4717^2)&lt;0.125,"",SQRT(B4717^2+D4717^2+F4717^2))</f>
        <v>2.3458378332237189</v>
      </c>
      <c r="H4717" s="1">
        <f t="shared" si="147"/>
        <v>23.458378332237189</v>
      </c>
      <c r="I4717" s="1">
        <v>-2.0956399509458099</v>
      </c>
      <c r="J4717" s="1">
        <f>I4717*xfactor</f>
        <v>-2.7662447352484691</v>
      </c>
      <c r="K4717" s="1">
        <v>-16.047408345345399</v>
      </c>
      <c r="L4717" s="1">
        <f>K4717*yfactor</f>
        <v>-21.182579015855929</v>
      </c>
      <c r="M4717" s="1">
        <v>114.154911625686</v>
      </c>
      <c r="N4717" s="1">
        <f>(M4717-80)*zfactor</f>
        <v>45.084483345905518</v>
      </c>
      <c r="O4717">
        <v>4</v>
      </c>
      <c r="P4717">
        <f t="shared" si="148"/>
        <v>0</v>
      </c>
      <c r="Q4717">
        <v>1</v>
      </c>
      <c r="R4717">
        <v>1</v>
      </c>
    </row>
    <row r="4718" spans="1:18" x14ac:dyDescent="0.2">
      <c r="A4718" s="1">
        <v>0.471609418471852</v>
      </c>
      <c r="B4718" s="1">
        <f>IF(AND(-100&lt;A4718,A4718&lt;100),A4718,B4717)</f>
        <v>0.471609418471852</v>
      </c>
      <c r="C4718" s="1">
        <v>-0.21105613516549199</v>
      </c>
      <c r="D4718" s="1">
        <f>IF(AND(-100&lt;C4718,C4718&lt;100),C4718,D4717)</f>
        <v>-0.21105613516549199</v>
      </c>
      <c r="E4718" s="1">
        <v>-2.3853295856020602</v>
      </c>
      <c r="F4718" s="1">
        <f>IF(AND(-100&lt;E4718,E4718&lt;100),E4718,F4717)</f>
        <v>-2.3853295856020602</v>
      </c>
      <c r="G4718" s="1">
        <f>IF(SQRT(B4718^2+D4718^2+F4718^2)&lt;0.125,"",SQRT(B4718^2+D4718^2+F4718^2))</f>
        <v>2.440646915825976</v>
      </c>
      <c r="H4718" s="1">
        <f t="shared" si="147"/>
        <v>24.40646915825976</v>
      </c>
      <c r="I4718" s="1">
        <v>-1.83807914621345</v>
      </c>
      <c r="J4718" s="1">
        <f>I4718*xfactor</f>
        <v>-2.426264473001754</v>
      </c>
      <c r="K4718" s="1">
        <v>-15.8693695906216</v>
      </c>
      <c r="L4718" s="1">
        <f>K4718*yfactor</f>
        <v>-20.947567859620513</v>
      </c>
      <c r="M4718" s="1">
        <v>114.21971288642099</v>
      </c>
      <c r="N4718" s="1">
        <f>(M4718-80)*zfactor</f>
        <v>45.170021010075715</v>
      </c>
      <c r="O4718">
        <v>4</v>
      </c>
      <c r="P4718">
        <f t="shared" si="148"/>
        <v>0</v>
      </c>
      <c r="Q4718">
        <v>1</v>
      </c>
      <c r="R4718">
        <v>1</v>
      </c>
    </row>
    <row r="4719" spans="1:18" x14ac:dyDescent="0.2">
      <c r="A4719" s="1">
        <v>0.46844432351085002</v>
      </c>
      <c r="B4719" s="1">
        <f>IF(AND(-100&lt;A4719,A4719&lt;100),A4719,B4718)</f>
        <v>0.46844432351085002</v>
      </c>
      <c r="C4719" s="1">
        <v>-0.32853778523548399</v>
      </c>
      <c r="D4719" s="1">
        <f>IF(AND(-100&lt;C4719,C4719&lt;100),C4719,D4718)</f>
        <v>-0.32853778523548399</v>
      </c>
      <c r="E4719" s="1">
        <v>-2.50304386982075</v>
      </c>
      <c r="F4719" s="1">
        <f>IF(AND(-100&lt;E4719,E4719&lt;100),E4719,F4718)</f>
        <v>-2.50304386982075</v>
      </c>
      <c r="G4719" s="1">
        <f>IF(SQRT(B4719^2+D4719^2+F4719^2)&lt;0.125,"",SQRT(B4719^2+D4719^2+F4719^2))</f>
        <v>2.5676070133110733</v>
      </c>
      <c r="H4719" s="1">
        <f t="shared" si="147"/>
        <v>25.676070133110734</v>
      </c>
      <c r="I4719" s="1">
        <v>-1.55385076856864</v>
      </c>
      <c r="J4719" s="1">
        <f>I4719*xfactor</f>
        <v>-2.0510830145106049</v>
      </c>
      <c r="K4719" s="1">
        <v>-15.776711188811801</v>
      </c>
      <c r="L4719" s="1">
        <f>K4719*yfactor</f>
        <v>-20.825258769231578</v>
      </c>
      <c r="M4719" s="1">
        <v>114.242991847762</v>
      </c>
      <c r="N4719" s="1">
        <f>(M4719-80)*zfactor</f>
        <v>45.200749239045841</v>
      </c>
      <c r="O4719">
        <v>4</v>
      </c>
      <c r="P4719">
        <f t="shared" si="148"/>
        <v>0</v>
      </c>
      <c r="Q4719">
        <v>1</v>
      </c>
      <c r="R4719">
        <v>1</v>
      </c>
    </row>
    <row r="4720" spans="1:18" x14ac:dyDescent="0.2">
      <c r="A4720" s="1">
        <v>0.47318843014495299</v>
      </c>
      <c r="B4720" s="1">
        <f>IF(AND(-100&lt;A4720,A4720&lt;100),A4720,B4719)</f>
        <v>0.47318843014495299</v>
      </c>
      <c r="C4720" s="1">
        <v>-0.32070968357023699</v>
      </c>
      <c r="D4720" s="1">
        <f>IF(AND(-100&lt;C4720,C4720&lt;100),C4720,D4719)</f>
        <v>-0.32070968357023699</v>
      </c>
      <c r="E4720" s="1">
        <v>-2.5815611393461499</v>
      </c>
      <c r="F4720" s="1">
        <f>IF(AND(-100&lt;E4720,E4720&lt;100),E4720,F4719)</f>
        <v>-2.5815611393461499</v>
      </c>
      <c r="G4720" s="1">
        <f>IF(SQRT(B4720^2+D4720^2+F4720^2)&lt;0.125,"",SQRT(B4720^2+D4720^2+F4720^2))</f>
        <v>2.6440915089574641</v>
      </c>
      <c r="H4720" s="1">
        <f t="shared" si="147"/>
        <v>26.440915089574641</v>
      </c>
      <c r="I4720" s="1">
        <v>-1.2916050285010201</v>
      </c>
      <c r="J4720" s="1">
        <f>I4720*xfactor</f>
        <v>-1.7049186376213465</v>
      </c>
      <c r="K4720" s="1">
        <v>-15.779669805903699</v>
      </c>
      <c r="L4720" s="1">
        <f>K4720*yfactor</f>
        <v>-20.829164143792884</v>
      </c>
      <c r="M4720" s="1">
        <v>114.23211320458999</v>
      </c>
      <c r="N4720" s="1">
        <f>(M4720-80)*zfactor</f>
        <v>45.186389430058796</v>
      </c>
      <c r="O4720">
        <v>4</v>
      </c>
      <c r="P4720">
        <f t="shared" si="148"/>
        <v>0</v>
      </c>
      <c r="Q4720">
        <v>1</v>
      </c>
      <c r="R4720">
        <v>1</v>
      </c>
    </row>
    <row r="4721" spans="1:18" x14ac:dyDescent="0.2">
      <c r="A4721" s="1">
        <v>0.37842338110854201</v>
      </c>
      <c r="B4721" s="1">
        <f>IF(AND(-100&lt;A4721,A4721&lt;100),A4721,B4720)</f>
        <v>0.37842338110854201</v>
      </c>
      <c r="C4721" s="1">
        <v>-0.20034645154733899</v>
      </c>
      <c r="D4721" s="1">
        <f>IF(AND(-100&lt;C4721,C4721&lt;100),C4721,D4720)</f>
        <v>-0.20034645154733899</v>
      </c>
      <c r="E4721" s="1">
        <v>-2.4534262073205499</v>
      </c>
      <c r="F4721" s="1">
        <f>IF(AND(-100&lt;E4721,E4721&lt;100),E4721,F4720)</f>
        <v>-2.4534262073205499</v>
      </c>
      <c r="G4721" s="1">
        <f>IF(SQRT(B4721^2+D4721^2+F4721^2)&lt;0.125,"",SQRT(B4721^2+D4721^2+F4721^2))</f>
        <v>2.4905106124617356</v>
      </c>
      <c r="H4721" s="1">
        <f t="shared" si="147"/>
        <v>24.905106124617355</v>
      </c>
      <c r="I4721" s="1">
        <v>-1.0600287868460501</v>
      </c>
      <c r="J4721" s="1">
        <f>I4721*xfactor</f>
        <v>-1.3992379986367862</v>
      </c>
      <c r="K4721" s="1">
        <v>-15.817343483798</v>
      </c>
      <c r="L4721" s="1">
        <f>K4721*yfactor</f>
        <v>-20.878893398613361</v>
      </c>
      <c r="M4721" s="1">
        <v>114.222425783014</v>
      </c>
      <c r="N4721" s="1">
        <f>(M4721-80)*zfactor</f>
        <v>45.173602033578483</v>
      </c>
      <c r="O4721">
        <v>4</v>
      </c>
      <c r="P4721">
        <f t="shared" si="148"/>
        <v>0</v>
      </c>
      <c r="Q4721">
        <v>1</v>
      </c>
      <c r="R4721">
        <v>1</v>
      </c>
    </row>
    <row r="4722" spans="1:18" x14ac:dyDescent="0.2">
      <c r="A4722" s="1">
        <v>0.45489813595409301</v>
      </c>
      <c r="B4722" s="1">
        <f>IF(AND(-100&lt;A4722,A4722&lt;100),A4722,B4721)</f>
        <v>0.45489813595409301</v>
      </c>
      <c r="C4722" s="1">
        <v>-9.2425305149081594E-2</v>
      </c>
      <c r="D4722" s="1">
        <f>IF(AND(-100&lt;C4722,C4722&lt;100),C4722,D4721)</f>
        <v>-9.2425305149081594E-2</v>
      </c>
      <c r="E4722" s="1">
        <v>-2.3402234161229698</v>
      </c>
      <c r="F4722" s="1">
        <f>IF(AND(-100&lt;E4722,E4722&lt;100),E4722,F4721)</f>
        <v>-2.3402234161229698</v>
      </c>
      <c r="G4722" s="1">
        <f>IF(SQRT(B4722^2+D4722^2+F4722^2)&lt;0.125,"",SQRT(B4722^2+D4722^2+F4722^2))</f>
        <v>2.3858165035259256</v>
      </c>
      <c r="H4722" s="1">
        <f t="shared" si="147"/>
        <v>23.858165035259255</v>
      </c>
      <c r="I4722" s="1">
        <v>-0.92601825641703805</v>
      </c>
      <c r="J4722" s="1">
        <f>I4722*xfactor</f>
        <v>-1.2223440984704903</v>
      </c>
      <c r="K4722" s="1">
        <v>-15.8454048038738</v>
      </c>
      <c r="L4722" s="1">
        <f>K4722*yfactor</f>
        <v>-20.915934341113417</v>
      </c>
      <c r="M4722" s="1">
        <v>114.23082138467601</v>
      </c>
      <c r="N4722" s="1">
        <f>(M4722-80)*zfactor</f>
        <v>45.18468422777233</v>
      </c>
      <c r="O4722">
        <v>4</v>
      </c>
      <c r="P4722">
        <f t="shared" si="148"/>
        <v>0</v>
      </c>
      <c r="Q4722">
        <v>1</v>
      </c>
      <c r="R4722">
        <v>1</v>
      </c>
    </row>
    <row r="4723" spans="1:18" x14ac:dyDescent="0.2">
      <c r="A4723" s="1">
        <v>0.414407295640081</v>
      </c>
      <c r="B4723" s="1">
        <f>IF(AND(-100&lt;A4723,A4723&lt;100),A4723,B4722)</f>
        <v>0.414407295640081</v>
      </c>
      <c r="C4723" s="1">
        <v>-6.4450297534545203E-2</v>
      </c>
      <c r="D4723" s="1">
        <f>IF(AND(-100&lt;C4723,C4723&lt;100),C4723,D4722)</f>
        <v>-6.4450297534545203E-2</v>
      </c>
      <c r="E4723" s="1">
        <v>-2.3179288297805898</v>
      </c>
      <c r="F4723" s="1">
        <f>IF(AND(-100&lt;E4723,E4723&lt;100),E4723,F4722)</f>
        <v>-2.3179288297805898</v>
      </c>
      <c r="G4723" s="1">
        <f>IF(SQRT(B4723^2+D4723^2+F4723^2)&lt;0.125,"",SQRT(B4723^2+D4723^2+F4723^2))</f>
        <v>2.3555639043464796</v>
      </c>
      <c r="H4723" s="1">
        <f t="shared" si="147"/>
        <v>23.555639043464794</v>
      </c>
      <c r="I4723" s="1">
        <v>-0.85524199792578104</v>
      </c>
      <c r="J4723" s="1">
        <f>I4723*xfactor</f>
        <v>-1.128919437262031</v>
      </c>
      <c r="K4723" s="1">
        <v>-15.8058205346022</v>
      </c>
      <c r="L4723" s="1">
        <f>K4723*yfactor</f>
        <v>-20.863683105674905</v>
      </c>
      <c r="M4723" s="1">
        <v>114.29557089220999</v>
      </c>
      <c r="N4723" s="1">
        <f>(M4723-80)*zfactor</f>
        <v>45.270153577717196</v>
      </c>
      <c r="O4723">
        <v>4</v>
      </c>
      <c r="P4723">
        <f t="shared" si="148"/>
        <v>0</v>
      </c>
      <c r="Q4723">
        <v>1</v>
      </c>
      <c r="R4723">
        <v>1</v>
      </c>
    </row>
    <row r="4724" spans="1:18" x14ac:dyDescent="0.2">
      <c r="A4724" s="1">
        <v>0.43036471155911799</v>
      </c>
      <c r="B4724" s="1">
        <f>IF(AND(-100&lt;A4724,A4724&lt;100),A4724,B4723)</f>
        <v>0.43036471155911799</v>
      </c>
      <c r="C4724" s="1">
        <v>-0.101319604164024</v>
      </c>
      <c r="D4724" s="1">
        <f>IF(AND(-100&lt;C4724,C4724&lt;100),C4724,D4723)</f>
        <v>-0.101319604164024</v>
      </c>
      <c r="E4724" s="1">
        <v>-2.4293107221194701</v>
      </c>
      <c r="F4724" s="1">
        <f>IF(AND(-100&lt;E4724,E4724&lt;100),E4724,F4723)</f>
        <v>-2.4293107221194701</v>
      </c>
      <c r="G4724" s="1">
        <f>IF(SQRT(B4724^2+D4724^2+F4724^2)&lt;0.125,"",SQRT(B4724^2+D4724^2+F4724^2))</f>
        <v>2.4692164813454367</v>
      </c>
      <c r="H4724" s="1">
        <f t="shared" si="147"/>
        <v>24.692164813454369</v>
      </c>
      <c r="I4724" s="1">
        <v>-0.79263385767257699</v>
      </c>
      <c r="J4724" s="1">
        <f>I4724*xfactor</f>
        <v>-1.0462766921278017</v>
      </c>
      <c r="K4724" s="1">
        <v>-15.7373176826875</v>
      </c>
      <c r="L4724" s="1">
        <f>K4724*yfactor</f>
        <v>-20.773259341147501</v>
      </c>
      <c r="M4724" s="1">
        <v>114.34075975430601</v>
      </c>
      <c r="N4724" s="1">
        <f>(M4724-80)*zfactor</f>
        <v>45.329802875683932</v>
      </c>
      <c r="O4724">
        <v>4</v>
      </c>
      <c r="P4724">
        <f t="shared" si="148"/>
        <v>0</v>
      </c>
      <c r="Q4724">
        <v>1</v>
      </c>
      <c r="R4724">
        <v>1</v>
      </c>
    </row>
    <row r="4725" spans="1:18" x14ac:dyDescent="0.2">
      <c r="A4725" s="1">
        <v>0.40458693073191299</v>
      </c>
      <c r="B4725" s="1">
        <f>IF(AND(-100&lt;A4725,A4725&lt;100),A4725,B4724)</f>
        <v>0.40458693073191299</v>
      </c>
      <c r="C4725" s="1">
        <v>-0.180980227271508</v>
      </c>
      <c r="D4725" s="1">
        <f>IF(AND(-100&lt;C4725,C4725&lt;100),C4725,D4724)</f>
        <v>-0.180980227271508</v>
      </c>
      <c r="E4725" s="1">
        <v>-2.5043841391408099</v>
      </c>
      <c r="F4725" s="1">
        <f>IF(AND(-100&lt;E4725,E4725&lt;100),E4725,F4724)</f>
        <v>-2.5043841391408099</v>
      </c>
      <c r="G4725" s="1">
        <f>IF(SQRT(B4725^2+D4725^2+F4725^2)&lt;0.125,"",SQRT(B4725^2+D4725^2+F4725^2))</f>
        <v>2.5433018585221796</v>
      </c>
      <c r="H4725" s="1">
        <f t="shared" si="147"/>
        <v>25.433018585221795</v>
      </c>
      <c r="I4725" s="1">
        <v>-0.712338462962535</v>
      </c>
      <c r="J4725" s="1">
        <f>I4725*xfactor</f>
        <v>-0.94028677111054626</v>
      </c>
      <c r="K4725" s="1">
        <v>-15.677252080016</v>
      </c>
      <c r="L4725" s="1">
        <f>K4725*yfactor</f>
        <v>-20.693972745621121</v>
      </c>
      <c r="M4725" s="1">
        <v>114.357914323229</v>
      </c>
      <c r="N4725" s="1">
        <f>(M4725-80)*zfactor</f>
        <v>45.35244690666228</v>
      </c>
      <c r="O4725">
        <v>4</v>
      </c>
      <c r="P4725">
        <f t="shared" si="148"/>
        <v>0</v>
      </c>
      <c r="Q4725">
        <v>1</v>
      </c>
      <c r="R4725">
        <v>1</v>
      </c>
    </row>
    <row r="4726" spans="1:18" x14ac:dyDescent="0.2">
      <c r="A4726" s="1">
        <v>0.39115543456598101</v>
      </c>
      <c r="B4726" s="1">
        <f>IF(AND(-100&lt;A4726,A4726&lt;100),A4726,B4725)</f>
        <v>0.39115543456598101</v>
      </c>
      <c r="C4726" s="1">
        <v>-0.23140792160433399</v>
      </c>
      <c r="D4726" s="1">
        <f>IF(AND(-100&lt;C4726,C4726&lt;100),C4726,D4725)</f>
        <v>-0.23140792160433399</v>
      </c>
      <c r="E4726" s="1">
        <v>-2.4868125195875401</v>
      </c>
      <c r="F4726" s="1">
        <f>IF(AND(-100&lt;E4726,E4726&lt;100),E4726,F4725)</f>
        <v>-2.4868125195875401</v>
      </c>
      <c r="G4726" s="1">
        <f>IF(SQRT(B4726^2+D4726^2+F4726^2)&lt;0.125,"",SQRT(B4726^2+D4726^2+F4726^2))</f>
        <v>2.5280009311210843</v>
      </c>
      <c r="H4726" s="1">
        <f t="shared" si="147"/>
        <v>25.280009311210843</v>
      </c>
      <c r="I4726" s="1">
        <v>-0.62602019152147603</v>
      </c>
      <c r="J4726" s="1">
        <f>I4726*xfactor</f>
        <v>-0.8263466528083484</v>
      </c>
      <c r="K4726" s="1">
        <v>-15.656474158505899</v>
      </c>
      <c r="L4726" s="1">
        <f>K4726*yfactor</f>
        <v>-20.666545889227788</v>
      </c>
      <c r="M4726" s="1">
        <v>114.364608925612</v>
      </c>
      <c r="N4726" s="1">
        <f>(M4726-80)*zfactor</f>
        <v>45.361283781807849</v>
      </c>
      <c r="O4726">
        <v>4</v>
      </c>
      <c r="P4726">
        <f t="shared" si="148"/>
        <v>0</v>
      </c>
      <c r="Q4726">
        <v>1</v>
      </c>
      <c r="R4726">
        <v>1</v>
      </c>
    </row>
    <row r="4727" spans="1:18" x14ac:dyDescent="0.2">
      <c r="A4727" s="1">
        <v>0.41210051868386999</v>
      </c>
      <c r="B4727" s="1">
        <f>IF(AND(-100&lt;A4727,A4727&lt;100),A4727,B4726)</f>
        <v>0.41210051868386999</v>
      </c>
      <c r="C4727" s="1">
        <v>-0.23941800528590401</v>
      </c>
      <c r="D4727" s="1">
        <f>IF(AND(-100&lt;C4727,C4727&lt;100),C4727,D4726)</f>
        <v>-0.23941800528590401</v>
      </c>
      <c r="E4727" s="1">
        <v>-2.50195666361794</v>
      </c>
      <c r="F4727" s="1">
        <f>IF(AND(-100&lt;E4727,E4727&lt;100),E4727,F4726)</f>
        <v>-2.50195666361794</v>
      </c>
      <c r="G4727" s="1">
        <f>IF(SQRT(B4727^2+D4727^2+F4727^2)&lt;0.125,"",SQRT(B4727^2+D4727^2+F4727^2))</f>
        <v>2.5469462038639157</v>
      </c>
      <c r="H4727" s="1">
        <f t="shared" si="147"/>
        <v>25.469462038639158</v>
      </c>
      <c r="I4727" s="1">
        <v>-0.48123855113276898</v>
      </c>
      <c r="J4727" s="1">
        <f>I4727*xfactor</f>
        <v>-0.63523488749525503</v>
      </c>
      <c r="K4727" s="1">
        <v>-15.6779574386115</v>
      </c>
      <c r="L4727" s="1">
        <f>K4727*yfactor</f>
        <v>-20.69490381896718</v>
      </c>
      <c r="M4727" s="1">
        <v>114.371451838407</v>
      </c>
      <c r="N4727" s="1">
        <f>(M4727-80)*zfactor</f>
        <v>45.370316426697237</v>
      </c>
      <c r="O4727">
        <v>4</v>
      </c>
      <c r="P4727">
        <f t="shared" si="148"/>
        <v>0</v>
      </c>
      <c r="Q4727">
        <v>1</v>
      </c>
      <c r="R4727">
        <v>1</v>
      </c>
    </row>
    <row r="4728" spans="1:18" x14ac:dyDescent="0.2">
      <c r="A4728" s="1">
        <v>0.41604856591040001</v>
      </c>
      <c r="B4728" s="1">
        <f>IF(AND(-100&lt;A4728,A4728&lt;100),A4728,B4727)</f>
        <v>0.41604856591040001</v>
      </c>
      <c r="C4728" s="1">
        <v>-0.18282453070268301</v>
      </c>
      <c r="D4728" s="1">
        <f>IF(AND(-100&lt;C4728,C4728&lt;100),C4728,D4727)</f>
        <v>-0.18282453070268301</v>
      </c>
      <c r="E4728" s="1">
        <v>-2.5274448700218999</v>
      </c>
      <c r="F4728" s="1">
        <f>IF(AND(-100&lt;E4728,E4728&lt;100),E4728,F4727)</f>
        <v>-2.5274448700218999</v>
      </c>
      <c r="G4728" s="1">
        <f>IF(SQRT(B4728^2+D4728^2+F4728^2)&lt;0.125,"",SQRT(B4728^2+D4728^2+F4728^2))</f>
        <v>2.5679756208388689</v>
      </c>
      <c r="H4728" s="1">
        <f t="shared" si="147"/>
        <v>25.679756208388689</v>
      </c>
      <c r="I4728" s="1">
        <v>-0.28205833027265498</v>
      </c>
      <c r="J4728" s="1">
        <f>I4728*xfactor</f>
        <v>-0.37231699595990458</v>
      </c>
      <c r="K4728" s="1">
        <v>-15.7087871746042</v>
      </c>
      <c r="L4728" s="1">
        <f>K4728*yfactor</f>
        <v>-20.735599070477544</v>
      </c>
      <c r="M4728" s="1">
        <v>114.379732094799</v>
      </c>
      <c r="N4728" s="1">
        <f>(M4728-80)*zfactor</f>
        <v>45.381246365134679</v>
      </c>
      <c r="O4728">
        <v>4</v>
      </c>
      <c r="P4728">
        <f t="shared" si="148"/>
        <v>0</v>
      </c>
      <c r="Q4728">
        <v>1</v>
      </c>
      <c r="R4728">
        <v>1</v>
      </c>
    </row>
    <row r="4729" spans="1:18" x14ac:dyDescent="0.2">
      <c r="A4729" s="1">
        <v>0.49460655031115303</v>
      </c>
      <c r="B4729" s="1">
        <f>IF(AND(-100&lt;A4729,A4729&lt;100),A4729,B4728)</f>
        <v>0.49460655031115303</v>
      </c>
      <c r="C4729" s="1">
        <v>-8.9595697772786601E-2</v>
      </c>
      <c r="D4729" s="1">
        <f>IF(AND(-100&lt;C4729,C4729&lt;100),C4729,D4728)</f>
        <v>-8.9595697772786601E-2</v>
      </c>
      <c r="E4729" s="1">
        <v>-2.4845579978755401</v>
      </c>
      <c r="F4729" s="1">
        <f>IF(AND(-100&lt;E4729,E4729&lt;100),E4729,F4728)</f>
        <v>-2.4845579978755401</v>
      </c>
      <c r="G4729" s="1">
        <f>IF(SQRT(B4729^2+D4729^2+F4729^2)&lt;0.125,"",SQRT(B4729^2+D4729^2+F4729^2))</f>
        <v>2.5348947657599918</v>
      </c>
      <c r="H4729" s="1">
        <f t="shared" si="147"/>
        <v>25.348947657599918</v>
      </c>
      <c r="I4729" s="1">
        <v>-9.9435787845386897E-2</v>
      </c>
      <c r="J4729" s="1">
        <f>I4729*xfactor</f>
        <v>-0.13125523995591071</v>
      </c>
      <c r="K4729" s="1">
        <v>-15.728766585912499</v>
      </c>
      <c r="L4729" s="1">
        <f>K4729*yfactor</f>
        <v>-20.7619718934045</v>
      </c>
      <c r="M4729" s="1">
        <v>114.404027628593</v>
      </c>
      <c r="N4729" s="1">
        <f>(M4729-80)*zfactor</f>
        <v>45.41331646974276</v>
      </c>
      <c r="O4729">
        <v>4</v>
      </c>
      <c r="P4729">
        <f t="shared" si="148"/>
        <v>0</v>
      </c>
      <c r="Q4729">
        <v>1</v>
      </c>
      <c r="R4729">
        <v>1</v>
      </c>
    </row>
    <row r="4730" spans="1:18" x14ac:dyDescent="0.2">
      <c r="A4730" s="1">
        <v>0.50600779560369102</v>
      </c>
      <c r="B4730" s="1">
        <f>IF(AND(-100&lt;A4730,A4730&lt;100),A4730,B4729)</f>
        <v>0.50600779560369102</v>
      </c>
      <c r="C4730" s="1">
        <v>-4.5447037772105403E-2</v>
      </c>
      <c r="D4730" s="1">
        <f>IF(AND(-100&lt;C4730,C4730&lt;100),C4730,D4729)</f>
        <v>-4.5447037772105403E-2</v>
      </c>
      <c r="E4730" s="1">
        <v>-2.4550753140952</v>
      </c>
      <c r="F4730" s="1">
        <f>IF(AND(-100&lt;E4730,E4730&lt;100),E4730,F4729)</f>
        <v>-2.4550753140952</v>
      </c>
      <c r="G4730" s="1">
        <f>IF(SQRT(B4730^2+D4730^2+F4730^2)&lt;0.125,"",SQRT(B4730^2+D4730^2+F4730^2))</f>
        <v>2.5070907682677968</v>
      </c>
      <c r="H4730" s="1">
        <f t="shared" si="147"/>
        <v>25.070907682677969</v>
      </c>
      <c r="I4730" s="1">
        <v>6.8526789240095795E-2</v>
      </c>
      <c r="J4730" s="1">
        <f>I4730*xfactor</f>
        <v>9.0455361796926453E-2</v>
      </c>
      <c r="K4730" s="1">
        <v>-15.707565425791</v>
      </c>
      <c r="L4730" s="1">
        <f>K4730*yfactor</f>
        <v>-20.733986362044121</v>
      </c>
      <c r="M4730" s="1">
        <v>114.456137224659</v>
      </c>
      <c r="N4730" s="1">
        <f>(M4730-80)*zfactor</f>
        <v>45.482101136549886</v>
      </c>
      <c r="O4730">
        <v>4</v>
      </c>
      <c r="P4730">
        <f t="shared" si="148"/>
        <v>0</v>
      </c>
      <c r="Q4730">
        <v>1</v>
      </c>
      <c r="R4730">
        <v>1</v>
      </c>
    </row>
    <row r="4731" spans="1:18" x14ac:dyDescent="0.2">
      <c r="A4731" s="1">
        <v>0.51741670227122305</v>
      </c>
      <c r="B4731" s="1">
        <f>IF(AND(-100&lt;A4731,A4731&lt;100),A4731,B4730)</f>
        <v>0.51741670227122305</v>
      </c>
      <c r="C4731" s="1">
        <v>-5.4633297037267499E-2</v>
      </c>
      <c r="D4731" s="1">
        <f>IF(AND(-100&lt;C4731,C4731&lt;100),C4731,D4730)</f>
        <v>-5.4633297037267499E-2</v>
      </c>
      <c r="E4731" s="1">
        <v>-2.5517485035015701</v>
      </c>
      <c r="F4731" s="1">
        <f>IF(AND(-100&lt;E4731,E4731&lt;100),E4731,F4730)</f>
        <v>-2.5517485035015701</v>
      </c>
      <c r="G4731" s="1">
        <f>IF(SQRT(B4731^2+D4731^2+F4731^2)&lt;0.125,"",SQRT(B4731^2+D4731^2+F4731^2))</f>
        <v>2.604251383038299</v>
      </c>
      <c r="H4731" s="1">
        <f t="shared" si="147"/>
        <v>26.04251383038299</v>
      </c>
      <c r="I4731" s="1">
        <v>0.22848155743844201</v>
      </c>
      <c r="J4731" s="1">
        <f>I4731*xfactor</f>
        <v>0.30159565581874348</v>
      </c>
      <c r="K4731" s="1">
        <v>-15.657476562355299</v>
      </c>
      <c r="L4731" s="1">
        <f>K4731*yfactor</f>
        <v>-20.667869062308995</v>
      </c>
      <c r="M4731" s="1">
        <v>114.489001664208</v>
      </c>
      <c r="N4731" s="1">
        <f>(M4731-80)*zfactor</f>
        <v>45.525482196754567</v>
      </c>
      <c r="O4731">
        <v>4</v>
      </c>
      <c r="P4731">
        <f t="shared" si="148"/>
        <v>0</v>
      </c>
      <c r="Q4731">
        <v>1</v>
      </c>
      <c r="R4731">
        <v>1</v>
      </c>
    </row>
    <row r="4732" spans="1:18" x14ac:dyDescent="0.2">
      <c r="A4732" s="1">
        <v>0.46735667639252798</v>
      </c>
      <c r="B4732" s="1">
        <f>IF(AND(-100&lt;A4732,A4732&lt;100),A4732,B4731)</f>
        <v>0.46735667639252798</v>
      </c>
      <c r="C4732" s="1">
        <v>-0.138811021581254</v>
      </c>
      <c r="D4732" s="1">
        <f>IF(AND(-100&lt;C4732,C4732&lt;100),C4732,D4731)</f>
        <v>-0.138811021581254</v>
      </c>
      <c r="E4732" s="1">
        <v>-2.5818461839828801</v>
      </c>
      <c r="F4732" s="1">
        <f>IF(AND(-100&lt;E4732,E4732&lt;100),E4732,F4731)</f>
        <v>-2.5818461839828801</v>
      </c>
      <c r="G4732" s="1">
        <f>IF(SQRT(B4732^2+D4732^2+F4732^2)&lt;0.125,"",SQRT(B4732^2+D4732^2+F4732^2))</f>
        <v>2.6274741636080954</v>
      </c>
      <c r="H4732" s="1">
        <f t="shared" si="147"/>
        <v>26.274741636080954</v>
      </c>
      <c r="I4732" s="1">
        <v>0.35630857508956398</v>
      </c>
      <c r="J4732" s="1">
        <f>I4732*xfactor</f>
        <v>0.47032731911822451</v>
      </c>
      <c r="K4732" s="1">
        <v>-15.608682182526801</v>
      </c>
      <c r="L4732" s="1">
        <f>K4732*yfactor</f>
        <v>-20.603460480935379</v>
      </c>
      <c r="M4732" s="1">
        <v>114.494974154844</v>
      </c>
      <c r="N4732" s="1">
        <f>(M4732-80)*zfactor</f>
        <v>45.533365884394087</v>
      </c>
      <c r="O4732">
        <v>4</v>
      </c>
      <c r="P4732">
        <f t="shared" si="148"/>
        <v>0</v>
      </c>
      <c r="Q4732">
        <v>1</v>
      </c>
      <c r="R4732">
        <v>1</v>
      </c>
    </row>
    <row r="4733" spans="1:18" x14ac:dyDescent="0.2">
      <c r="A4733" s="1">
        <v>0.38155474265005601</v>
      </c>
      <c r="B4733" s="1">
        <f>IF(AND(-100&lt;A4733,A4733&lt;100),A4733,B4732)</f>
        <v>0.38155474265005601</v>
      </c>
      <c r="C4733" s="1">
        <v>-0.18445719689111401</v>
      </c>
      <c r="D4733" s="1">
        <f>IF(AND(-100&lt;C4733,C4733&lt;100),C4733,D4732)</f>
        <v>-0.18445719689111401</v>
      </c>
      <c r="E4733" s="1">
        <v>-2.4966315817579701</v>
      </c>
      <c r="F4733" s="1">
        <f>IF(AND(-100&lt;E4733,E4733&lt;100),E4733,F4732)</f>
        <v>-2.4966315817579701</v>
      </c>
      <c r="G4733" s="1">
        <f>IF(SQRT(B4733^2+D4733^2+F4733^2)&lt;0.125,"",SQRT(B4733^2+D4733^2+F4733^2))</f>
        <v>2.5323462903313563</v>
      </c>
      <c r="H4733" s="1">
        <f t="shared" si="147"/>
        <v>25.323462903313562</v>
      </c>
      <c r="I4733" s="1">
        <v>0.45679659782898302</v>
      </c>
      <c r="J4733" s="1">
        <f>I4733*xfactor</f>
        <v>0.60297150913425757</v>
      </c>
      <c r="K4733" s="1">
        <v>-15.6053847794756</v>
      </c>
      <c r="L4733" s="1">
        <f>K4733*yfactor</f>
        <v>-20.599107908907794</v>
      </c>
      <c r="M4733" s="1">
        <v>114.496971506191</v>
      </c>
      <c r="N4733" s="1">
        <f>(M4733-80)*zfactor</f>
        <v>45.536002388172122</v>
      </c>
      <c r="O4733">
        <v>4</v>
      </c>
      <c r="P4733">
        <f t="shared" si="148"/>
        <v>0</v>
      </c>
      <c r="Q4733">
        <v>1</v>
      </c>
      <c r="R4733">
        <v>1</v>
      </c>
    </row>
    <row r="4734" spans="1:18" x14ac:dyDescent="0.2">
      <c r="A4734" s="1">
        <v>0.37857566308574397</v>
      </c>
      <c r="B4734" s="1">
        <f>IF(AND(-100&lt;A4734,A4734&lt;100),A4734,B4733)</f>
        <v>0.37857566308574397</v>
      </c>
      <c r="C4734" s="1">
        <v>-0.15300916603251599</v>
      </c>
      <c r="D4734" s="1">
        <f>IF(AND(-100&lt;C4734,C4734&lt;100),C4734,D4733)</f>
        <v>-0.15300916603251599</v>
      </c>
      <c r="E4734" s="1">
        <v>-2.45028315497692</v>
      </c>
      <c r="F4734" s="1">
        <f>IF(AND(-100&lt;E4734,E4734&lt;100),E4734,F4733)</f>
        <v>-2.45028315497692</v>
      </c>
      <c r="G4734" s="1">
        <f>IF(SQRT(B4734^2+D4734^2+F4734^2)&lt;0.125,"",SQRT(B4734^2+D4734^2+F4734^2))</f>
        <v>2.4840730418275596</v>
      </c>
      <c r="H4734" s="1">
        <f t="shared" si="147"/>
        <v>24.840730418275598</v>
      </c>
      <c r="I4734" s="1">
        <v>0.57969365128848005</v>
      </c>
      <c r="J4734" s="1">
        <f>I4734*xfactor</f>
        <v>0.76519561970079375</v>
      </c>
      <c r="K4734" s="1">
        <v>-15.6153130527267</v>
      </c>
      <c r="L4734" s="1">
        <f>K4734*yfactor</f>
        <v>-20.612213229599245</v>
      </c>
      <c r="M4734" s="1">
        <v>114.494749225931</v>
      </c>
      <c r="N4734" s="1">
        <f>(M4734-80)*zfactor</f>
        <v>45.533068978228926</v>
      </c>
      <c r="O4734">
        <v>4</v>
      </c>
      <c r="P4734">
        <f t="shared" si="148"/>
        <v>0</v>
      </c>
      <c r="Q4734">
        <v>1</v>
      </c>
      <c r="R4734">
        <v>1</v>
      </c>
    </row>
    <row r="4735" spans="1:18" x14ac:dyDescent="0.2">
      <c r="A4735" s="1">
        <v>0.41005526924091901</v>
      </c>
      <c r="B4735" s="1">
        <f>IF(AND(-100&lt;A4735,A4735&lt;100),A4735,B4734)</f>
        <v>0.41005526924091901</v>
      </c>
      <c r="C4735" s="1">
        <v>-0.101346626706722</v>
      </c>
      <c r="D4735" s="1">
        <f>IF(AND(-100&lt;C4735,C4735&lt;100),C4735,D4734)</f>
        <v>-0.101346626706722</v>
      </c>
      <c r="E4735" s="1">
        <v>-2.4517160368634099</v>
      </c>
      <c r="F4735" s="1">
        <f>IF(AND(-100&lt;E4735,E4735&lt;100),E4735,F4734)</f>
        <v>-2.4517160368634099</v>
      </c>
      <c r="G4735" s="1">
        <f>IF(SQRT(B4735^2+D4735^2+F4735^2)&lt;0.125,"",SQRT(B4735^2+D4735^2+F4735^2))</f>
        <v>2.4878360050433987</v>
      </c>
      <c r="H4735" s="1">
        <f t="shared" si="147"/>
        <v>24.878360050433987</v>
      </c>
      <c r="I4735" s="1">
        <v>0.72758884005806101</v>
      </c>
      <c r="J4735" s="1">
        <f>I4735*xfactor</f>
        <v>0.96041726887664058</v>
      </c>
      <c r="K4735" s="1">
        <v>-15.627428278764899</v>
      </c>
      <c r="L4735" s="1">
        <f>K4735*yfactor</f>
        <v>-20.628205327969667</v>
      </c>
      <c r="M4735" s="1">
        <v>114.48194185889901</v>
      </c>
      <c r="N4735" s="1">
        <f>(M4735-80)*zfactor</f>
        <v>45.51616325374669</v>
      </c>
      <c r="O4735">
        <v>4</v>
      </c>
      <c r="P4735">
        <f t="shared" si="148"/>
        <v>0</v>
      </c>
      <c r="Q4735">
        <v>1</v>
      </c>
      <c r="R4735">
        <v>1</v>
      </c>
    </row>
    <row r="4736" spans="1:18" x14ac:dyDescent="0.2">
      <c r="A4736" s="1">
        <v>0.417166458015165</v>
      </c>
      <c r="B4736" s="1">
        <f>IF(AND(-100&lt;A4736,A4736&lt;100),A4736,B4735)</f>
        <v>0.417166458015165</v>
      </c>
      <c r="C4736" s="1">
        <v>-7.2432973796645705E-2</v>
      </c>
      <c r="D4736" s="1">
        <f>IF(AND(-100&lt;C4736,C4736&lt;100),C4736,D4735)</f>
        <v>-7.2432973796645705E-2</v>
      </c>
      <c r="E4736" s="1">
        <v>-2.4068607483052902</v>
      </c>
      <c r="F4736" s="1">
        <f>IF(AND(-100&lt;E4736,E4736&lt;100),E4736,F4735)</f>
        <v>-2.4068607483052902</v>
      </c>
      <c r="G4736" s="1">
        <f>IF(SQRT(B4736^2+D4736^2+F4736^2)&lt;0.125,"",SQRT(B4736^2+D4736^2+F4736^2))</f>
        <v>2.4438193573009128</v>
      </c>
      <c r="H4736" s="1">
        <f t="shared" si="147"/>
        <v>24.43819357300913</v>
      </c>
      <c r="I4736" s="1">
        <v>0.85622244005654102</v>
      </c>
      <c r="J4736" s="1">
        <f>I4736*xfactor</f>
        <v>1.1302136208746343</v>
      </c>
      <c r="K4736" s="1">
        <v>-15.6267085877331</v>
      </c>
      <c r="L4736" s="1">
        <f>K4736*yfactor</f>
        <v>-20.627255335807693</v>
      </c>
      <c r="M4736" s="1">
        <v>114.491298246657</v>
      </c>
      <c r="N4736" s="1">
        <f>(M4736-80)*zfactor</f>
        <v>45.528513685587235</v>
      </c>
      <c r="O4736">
        <v>4</v>
      </c>
      <c r="P4736">
        <f t="shared" si="148"/>
        <v>0</v>
      </c>
      <c r="Q4736">
        <v>1</v>
      </c>
      <c r="R4736">
        <v>1</v>
      </c>
    </row>
    <row r="4737" spans="1:18" x14ac:dyDescent="0.2">
      <c r="A4737" s="1">
        <v>0.43947568374406198</v>
      </c>
      <c r="B4737" s="1">
        <f>IF(AND(-100&lt;A4737,A4737&lt;100),A4737,B4736)</f>
        <v>0.43947568374406198</v>
      </c>
      <c r="C4737" s="1">
        <v>-7.3782676836033706E-2</v>
      </c>
      <c r="D4737" s="1">
        <f>IF(AND(-100&lt;C4737,C4737&lt;100),C4737,D4736)</f>
        <v>-7.3782676836033706E-2</v>
      </c>
      <c r="E4737" s="1">
        <v>-2.3674392973278402</v>
      </c>
      <c r="F4737" s="1">
        <f>IF(AND(-100&lt;E4737,E4737&lt;100),E4737,F4736)</f>
        <v>-2.3674392973278402</v>
      </c>
      <c r="G4737" s="1">
        <f>IF(SQRT(B4737^2+D4737^2+F4737^2)&lt;0.125,"",SQRT(B4737^2+D4737^2+F4737^2))</f>
        <v>2.4090146505439809</v>
      </c>
      <c r="H4737" s="1">
        <f t="shared" si="147"/>
        <v>24.090146505439808</v>
      </c>
      <c r="I4737" s="1">
        <v>0.98226582195467704</v>
      </c>
      <c r="J4737" s="1">
        <f>I4737*xfactor</f>
        <v>1.2965908849801737</v>
      </c>
      <c r="K4737" s="1">
        <v>-15.582982855508501</v>
      </c>
      <c r="L4737" s="1">
        <f>K4737*yfactor</f>
        <v>-20.569537369271224</v>
      </c>
      <c r="M4737" s="1">
        <v>114.531996688611</v>
      </c>
      <c r="N4737" s="1">
        <f>(M4737-80)*zfactor</f>
        <v>45.582235628966522</v>
      </c>
      <c r="O4737">
        <v>4</v>
      </c>
      <c r="P4737">
        <f t="shared" si="148"/>
        <v>0</v>
      </c>
      <c r="Q4737">
        <v>1</v>
      </c>
      <c r="R4737">
        <v>1</v>
      </c>
    </row>
    <row r="4738" spans="1:18" x14ac:dyDescent="0.2">
      <c r="A4738" s="1">
        <v>0.40708114702803</v>
      </c>
      <c r="B4738" s="1">
        <f>IF(AND(-100&lt;A4738,A4738&lt;100),A4738,B4737)</f>
        <v>0.40708114702803</v>
      </c>
      <c r="C4738" s="1">
        <v>-0.10149157888794801</v>
      </c>
      <c r="D4738" s="1">
        <f>IF(AND(-100&lt;C4738,C4738&lt;100),C4738,D4737)</f>
        <v>-0.10149157888794801</v>
      </c>
      <c r="E4738" s="1">
        <v>-2.4221622332575299</v>
      </c>
      <c r="F4738" s="1">
        <f>IF(AND(-100&lt;E4738,E4738&lt;100),E4738,F4737)</f>
        <v>-2.4221622332575299</v>
      </c>
      <c r="G4738" s="1">
        <f>IF(SQRT(B4738^2+D4738^2+F4738^2)&lt;0.125,"",SQRT(B4738^2+D4738^2+F4738^2))</f>
        <v>2.4582281190056245</v>
      </c>
      <c r="H4738" s="1">
        <f t="shared" si="147"/>
        <v>24.582281190056246</v>
      </c>
      <c r="I4738" s="1">
        <v>1.1156266019976899</v>
      </c>
      <c r="J4738" s="1">
        <f>I4738*xfactor</f>
        <v>1.4726271146369507</v>
      </c>
      <c r="K4738" s="1">
        <v>-15.5393384685889</v>
      </c>
      <c r="L4738" s="1">
        <f>K4738*yfactor</f>
        <v>-20.511926778537347</v>
      </c>
      <c r="M4738" s="1">
        <v>114.57155922844299</v>
      </c>
      <c r="N4738" s="1">
        <f>(M4738-80)*zfactor</f>
        <v>45.634458181544751</v>
      </c>
      <c r="O4738">
        <v>4</v>
      </c>
      <c r="P4738">
        <f t="shared" si="148"/>
        <v>0</v>
      </c>
      <c r="Q4738">
        <v>1</v>
      </c>
      <c r="R4738">
        <v>1</v>
      </c>
    </row>
    <row r="4739" spans="1:18" x14ac:dyDescent="0.2">
      <c r="A4739" s="1">
        <v>0.46153766726397799</v>
      </c>
      <c r="B4739" s="1">
        <f>IF(AND(-100&lt;A4739,A4739&lt;100),A4739,B4738)</f>
        <v>0.46153766726397799</v>
      </c>
      <c r="C4739" s="1">
        <v>-0.126516728462438</v>
      </c>
      <c r="D4739" s="1">
        <f>IF(AND(-100&lt;C4739,C4739&lt;100),C4739,D4738)</f>
        <v>-0.126516728462438</v>
      </c>
      <c r="E4739" s="1">
        <v>-2.5103042950955001</v>
      </c>
      <c r="F4739" s="1">
        <f>IF(AND(-100&lt;E4739,E4739&lt;100),E4739,F4738)</f>
        <v>-2.5103042950955001</v>
      </c>
      <c r="G4739" s="1">
        <f>IF(SQRT(B4739^2+D4739^2+F4739^2)&lt;0.125,"",SQRT(B4739^2+D4739^2+F4739^2))</f>
        <v>2.5555138729537799</v>
      </c>
      <c r="H4739" s="1">
        <f t="shared" ref="H4739:H4802" si="149">IF(G4739&gt;0.125,10*G4739,0)</f>
        <v>25.555138729537799</v>
      </c>
      <c r="I4739" s="1">
        <v>1.23576196137044</v>
      </c>
      <c r="J4739" s="1">
        <f>I4739*xfactor</f>
        <v>1.6312057890089808</v>
      </c>
      <c r="K4739" s="1">
        <v>-15.490543771492399</v>
      </c>
      <c r="L4739" s="1">
        <f>K4739*yfactor</f>
        <v>-20.447517778369967</v>
      </c>
      <c r="M4739" s="1">
        <v>114.58049798563</v>
      </c>
      <c r="N4739" s="1">
        <f>(M4739-80)*zfactor</f>
        <v>45.646257341031607</v>
      </c>
      <c r="O4739">
        <v>4</v>
      </c>
      <c r="P4739">
        <f t="shared" si="148"/>
        <v>0</v>
      </c>
      <c r="Q4739">
        <v>1</v>
      </c>
      <c r="R4739">
        <v>1</v>
      </c>
    </row>
    <row r="4740" spans="1:18" x14ac:dyDescent="0.2">
      <c r="A4740" s="1">
        <v>0.43683521862701902</v>
      </c>
      <c r="B4740" s="1">
        <f>IF(AND(-100&lt;A4740,A4740&lt;100),A4740,B4739)</f>
        <v>0.43683521862701902</v>
      </c>
      <c r="C4740" s="1">
        <v>-0.16430463580861901</v>
      </c>
      <c r="D4740" s="1">
        <f>IF(AND(-100&lt;C4740,C4740&lt;100),C4740,D4739)</f>
        <v>-0.16430463580861901</v>
      </c>
      <c r="E4740" s="1">
        <v>-2.5326317805933201</v>
      </c>
      <c r="F4740" s="1">
        <f>IF(AND(-100&lt;E4740,E4740&lt;100),E4740,F4739)</f>
        <v>-2.5326317805933201</v>
      </c>
      <c r="G4740" s="1">
        <f>IF(SQRT(B4740^2+D4740^2+F4740^2)&lt;0.125,"",SQRT(B4740^2+D4740^2+F4740^2))</f>
        <v>2.5752756663418404</v>
      </c>
      <c r="H4740" s="1">
        <f t="shared" si="149"/>
        <v>25.752756663418403</v>
      </c>
      <c r="I4740" s="1">
        <v>1.33923009947545</v>
      </c>
      <c r="J4740" s="1">
        <f>I4740*xfactor</f>
        <v>1.7677837313075941</v>
      </c>
      <c r="K4740" s="1">
        <v>-15.4310691033852</v>
      </c>
      <c r="L4740" s="1">
        <f>K4740*yfactor</f>
        <v>-20.369011216468465</v>
      </c>
      <c r="M4740" s="1">
        <v>114.604868308165</v>
      </c>
      <c r="N4740" s="1">
        <f>(M4740-80)*zfactor</f>
        <v>45.678426166777797</v>
      </c>
      <c r="O4740">
        <v>4</v>
      </c>
      <c r="P4740">
        <f t="shared" ref="P4740:P4803" si="150">IF(OR(O4740&lt;&gt;O4739,Q4740&lt;&gt;Q4739,R4740&lt;&gt;R4739),1,0)</f>
        <v>0</v>
      </c>
      <c r="Q4740">
        <v>1</v>
      </c>
      <c r="R4740">
        <v>1</v>
      </c>
    </row>
    <row r="4741" spans="1:18" x14ac:dyDescent="0.2">
      <c r="A4741" s="1">
        <v>0.42948729048624801</v>
      </c>
      <c r="B4741" s="1">
        <f>IF(AND(-100&lt;A4741,A4741&lt;100),A4741,B4740)</f>
        <v>0.42948729048624801</v>
      </c>
      <c r="C4741" s="1">
        <v>-0.206298341459104</v>
      </c>
      <c r="D4741" s="1">
        <f>IF(AND(-100&lt;C4741,C4741&lt;100),C4741,D4740)</f>
        <v>-0.206298341459104</v>
      </c>
      <c r="E4741" s="1">
        <v>-2.52624373878044</v>
      </c>
      <c r="F4741" s="1">
        <f>IF(AND(-100&lt;E4741,E4741&lt;100),E4741,F4740)</f>
        <v>-2.52624373878044</v>
      </c>
      <c r="G4741" s="1">
        <f>IF(SQRT(B4741^2+D4741^2+F4741^2)&lt;0.125,"",SQRT(B4741^2+D4741^2+F4741^2))</f>
        <v>2.5707831036680964</v>
      </c>
      <c r="H4741" s="1">
        <f t="shared" si="149"/>
        <v>25.707831036680965</v>
      </c>
      <c r="I4741" s="1">
        <v>1.4117677556133601</v>
      </c>
      <c r="J4741" s="1">
        <f>I4741*xfactor</f>
        <v>1.8635334374096355</v>
      </c>
      <c r="K4741" s="1">
        <v>-15.3539137975039</v>
      </c>
      <c r="L4741" s="1">
        <f>K4741*yfactor</f>
        <v>-20.267166212705149</v>
      </c>
      <c r="M4741" s="1">
        <v>114.629091562396</v>
      </c>
      <c r="N4741" s="1">
        <f>(M4741-80)*zfactor</f>
        <v>45.710400862362718</v>
      </c>
      <c r="O4741">
        <v>4</v>
      </c>
      <c r="P4741">
        <f t="shared" si="150"/>
        <v>0</v>
      </c>
      <c r="Q4741">
        <v>1</v>
      </c>
      <c r="R4741">
        <v>1</v>
      </c>
    </row>
    <row r="4742" spans="1:18" x14ac:dyDescent="0.2">
      <c r="A4742" s="1">
        <v>0.38377561339454902</v>
      </c>
      <c r="B4742" s="1">
        <f>IF(AND(-100&lt;A4742,A4742&lt;100),A4742,B4741)</f>
        <v>0.38377561339454902</v>
      </c>
      <c r="C4742" s="1">
        <v>-0.27240729169799899</v>
      </c>
      <c r="D4742" s="1">
        <f>IF(AND(-100&lt;C4742,C4742&lt;100),C4742,D4741)</f>
        <v>-0.27240729169799899</v>
      </c>
      <c r="E4742" s="1">
        <v>-2.5175033517941401</v>
      </c>
      <c r="F4742" s="1">
        <f>IF(AND(-100&lt;E4742,E4742&lt;100),E4742,F4741)</f>
        <v>-2.5175033517941401</v>
      </c>
      <c r="G4742" s="1">
        <f>IF(SQRT(B4742^2+D4742^2+F4742^2)&lt;0.125,"",SQRT(B4742^2+D4742^2+F4742^2))</f>
        <v>2.5611154953069435</v>
      </c>
      <c r="H4742" s="1">
        <f t="shared" si="149"/>
        <v>25.611154953069434</v>
      </c>
      <c r="I4742" s="1">
        <v>1.48427836570649</v>
      </c>
      <c r="J4742" s="1">
        <f>I4742*xfactor</f>
        <v>1.9592474427325668</v>
      </c>
      <c r="K4742" s="1">
        <v>-15.2768144438108</v>
      </c>
      <c r="L4742" s="1">
        <f>K4742*yfactor</f>
        <v>-20.165395065830257</v>
      </c>
      <c r="M4742" s="1">
        <v>114.653468148616</v>
      </c>
      <c r="N4742" s="1">
        <f>(M4742-80)*zfactor</f>
        <v>45.742577956173122</v>
      </c>
      <c r="O4742">
        <v>4</v>
      </c>
      <c r="P4742">
        <f t="shared" si="150"/>
        <v>0</v>
      </c>
      <c r="Q4742">
        <v>1</v>
      </c>
      <c r="R4742">
        <v>1</v>
      </c>
    </row>
    <row r="4743" spans="1:18" x14ac:dyDescent="0.2">
      <c r="A4743" s="1">
        <v>0.38032380076679201</v>
      </c>
      <c r="B4743" s="1">
        <f>IF(AND(-100&lt;A4743,A4743&lt;100),A4743,B4742)</f>
        <v>0.38032380076679201</v>
      </c>
      <c r="C4743" s="1">
        <v>-0.33216008182178502</v>
      </c>
      <c r="D4743" s="1">
        <f>IF(AND(-100&lt;C4743,C4743&lt;100),C4743,D4742)</f>
        <v>-0.33216008182178502</v>
      </c>
      <c r="E4743" s="1">
        <v>-2.5842008636239</v>
      </c>
      <c r="F4743" s="1">
        <f>IF(AND(-100&lt;E4743,E4743&lt;100),E4743,F4742)</f>
        <v>-2.5842008636239</v>
      </c>
      <c r="G4743" s="1">
        <f>IF(SQRT(B4743^2+D4743^2+F4743^2)&lt;0.125,"",SQRT(B4743^2+D4743^2+F4743^2))</f>
        <v>2.6330724670886032</v>
      </c>
      <c r="H4743" s="1">
        <f t="shared" si="149"/>
        <v>26.330724670886031</v>
      </c>
      <c r="I4743" s="1">
        <v>1.5950497730508799</v>
      </c>
      <c r="J4743" s="1">
        <f>I4743*xfactor</f>
        <v>2.1054657004271617</v>
      </c>
      <c r="K4743" s="1">
        <v>-15.2175159048194</v>
      </c>
      <c r="L4743" s="1">
        <f>K4743*yfactor</f>
        <v>-20.087120994361609</v>
      </c>
      <c r="M4743" s="1">
        <v>114.677055239674</v>
      </c>
      <c r="N4743" s="1">
        <f>(M4743-80)*zfactor</f>
        <v>45.773712916369689</v>
      </c>
      <c r="O4743">
        <v>4</v>
      </c>
      <c r="P4743">
        <f t="shared" si="150"/>
        <v>0</v>
      </c>
      <c r="Q4743">
        <v>1</v>
      </c>
      <c r="R4743">
        <v>1</v>
      </c>
    </row>
    <row r="4744" spans="1:18" x14ac:dyDescent="0.2">
      <c r="A4744" s="1">
        <v>0.393600476968965</v>
      </c>
      <c r="B4744" s="1">
        <f>IF(AND(-100&lt;A4744,A4744&lt;100),A4744,B4743)</f>
        <v>0.393600476968965</v>
      </c>
      <c r="C4744" s="1">
        <v>-0.33371299397962301</v>
      </c>
      <c r="D4744" s="1">
        <f>IF(AND(-100&lt;C4744,C4744&lt;100),C4744,D4743)</f>
        <v>-0.33371299397962301</v>
      </c>
      <c r="E4744" s="1">
        <v>-2.6250120570029898</v>
      </c>
      <c r="F4744" s="1">
        <f>IF(AND(-100&lt;E4744,E4744&lt;100),E4744,F4743)</f>
        <v>-2.6250120570029898</v>
      </c>
      <c r="G4744" s="1">
        <f>IF(SQRT(B4744^2+D4744^2+F4744^2)&lt;0.125,"",SQRT(B4744^2+D4744^2+F4744^2))</f>
        <v>2.6752521371325186</v>
      </c>
      <c r="H4744" s="1">
        <f t="shared" si="149"/>
        <v>26.752521371325187</v>
      </c>
      <c r="I4744" s="1">
        <v>1.75265225554384</v>
      </c>
      <c r="J4744" s="1">
        <f>I4744*xfactor</f>
        <v>2.3135009773178687</v>
      </c>
      <c r="K4744" s="1">
        <v>-15.124092349088899</v>
      </c>
      <c r="L4744" s="1">
        <f>K4744*yfactor</f>
        <v>-19.963801900797346</v>
      </c>
      <c r="M4744" s="1">
        <v>114.708336479868</v>
      </c>
      <c r="N4744" s="1">
        <f>(M4744-80)*zfactor</f>
        <v>45.815004153425754</v>
      </c>
      <c r="O4744">
        <v>4</v>
      </c>
      <c r="P4744">
        <f t="shared" si="150"/>
        <v>0</v>
      </c>
      <c r="Q4744">
        <v>1</v>
      </c>
      <c r="R4744">
        <v>1</v>
      </c>
    </row>
    <row r="4745" spans="1:18" x14ac:dyDescent="0.2">
      <c r="A4745" s="1">
        <v>0.390197774037295</v>
      </c>
      <c r="B4745" s="1">
        <f>IF(AND(-100&lt;A4745,A4745&lt;100),A4745,B4744)</f>
        <v>0.390197774037295</v>
      </c>
      <c r="C4745" s="1">
        <v>-0.36001421959401098</v>
      </c>
      <c r="D4745" s="1">
        <f>IF(AND(-100&lt;C4745,C4745&lt;100),C4745,D4744)</f>
        <v>-0.36001421959401098</v>
      </c>
      <c r="E4745" s="1">
        <v>-2.6236265667452199</v>
      </c>
      <c r="F4745" s="1">
        <f>IF(AND(-100&lt;E4745,E4745&lt;100),E4745,F4744)</f>
        <v>-2.6236265667452199</v>
      </c>
      <c r="G4745" s="1">
        <f>IF(SQRT(B4745^2+D4745^2+F4745^2)&lt;0.125,"",SQRT(B4745^2+D4745^2+F4745^2))</f>
        <v>2.6768042332051207</v>
      </c>
      <c r="H4745" s="1">
        <f t="shared" si="149"/>
        <v>26.768042332051209</v>
      </c>
      <c r="I4745" s="1">
        <v>1.94804164980526</v>
      </c>
      <c r="J4745" s="1">
        <f>I4745*xfactor</f>
        <v>2.5714149777429434</v>
      </c>
      <c r="K4745" s="1">
        <v>-14.983293212353599</v>
      </c>
      <c r="L4745" s="1">
        <f>K4745*yfactor</f>
        <v>-19.777947040306753</v>
      </c>
      <c r="M4745" s="1">
        <v>114.740472663818</v>
      </c>
      <c r="N4745" s="1">
        <f>(M4745-80)*zfactor</f>
        <v>45.85742391623976</v>
      </c>
      <c r="O4745">
        <v>4</v>
      </c>
      <c r="P4745">
        <f t="shared" si="150"/>
        <v>0</v>
      </c>
      <c r="Q4745">
        <v>1</v>
      </c>
      <c r="R4745">
        <v>1</v>
      </c>
    </row>
    <row r="4746" spans="1:18" x14ac:dyDescent="0.2">
      <c r="A4746" s="1">
        <v>0.40509347351448999</v>
      </c>
      <c r="B4746" s="1">
        <f>IF(AND(-100&lt;A4746,A4746&lt;100),A4746,B4745)</f>
        <v>0.40509347351448999</v>
      </c>
      <c r="C4746" s="1">
        <v>-0.41496453357499402</v>
      </c>
      <c r="D4746" s="1">
        <f>IF(AND(-100&lt;C4746,C4746&lt;100),C4746,D4745)</f>
        <v>-0.41496453357499402</v>
      </c>
      <c r="E4746" s="1">
        <v>-2.68055331028574</v>
      </c>
      <c r="F4746" s="1">
        <f>IF(AND(-100&lt;E4746,E4746&lt;100),E4746,F4745)</f>
        <v>-2.68055331028574</v>
      </c>
      <c r="G4746" s="1">
        <f>IF(SQRT(B4746^2+D4746^2+F4746^2)&lt;0.125,"",SQRT(B4746^2+D4746^2+F4746^2))</f>
        <v>2.7425649191391961</v>
      </c>
      <c r="H4746" s="1">
        <f t="shared" si="149"/>
        <v>27.425649191391962</v>
      </c>
      <c r="I4746" s="1">
        <v>2.13311821393967</v>
      </c>
      <c r="J4746" s="1">
        <f>I4746*xfactor</f>
        <v>2.8157160424003647</v>
      </c>
      <c r="K4746" s="1">
        <v>-14.8406169079622</v>
      </c>
      <c r="L4746" s="1">
        <f>K4746*yfactor</f>
        <v>-19.589614318510105</v>
      </c>
      <c r="M4746" s="1">
        <v>114.781200535933</v>
      </c>
      <c r="N4746" s="1">
        <f>(M4746-80)*zfactor</f>
        <v>45.911184707431559</v>
      </c>
      <c r="O4746">
        <v>4</v>
      </c>
      <c r="P4746">
        <f t="shared" si="150"/>
        <v>0</v>
      </c>
      <c r="Q4746">
        <v>1</v>
      </c>
      <c r="R4746">
        <v>1</v>
      </c>
    </row>
    <row r="4747" spans="1:18" x14ac:dyDescent="0.2">
      <c r="A4747" s="1">
        <v>0.398231678942298</v>
      </c>
      <c r="B4747" s="1">
        <f>IF(AND(-100&lt;A4747,A4747&lt;100),A4747,B4746)</f>
        <v>0.398231678942298</v>
      </c>
      <c r="C4747" s="1">
        <v>-0.45140027850062803</v>
      </c>
      <c r="D4747" s="1">
        <f>IF(AND(-100&lt;C4747,C4747&lt;100),C4747,D4746)</f>
        <v>-0.45140027850062803</v>
      </c>
      <c r="E4747" s="1">
        <v>-2.7382318286454201</v>
      </c>
      <c r="F4747" s="1">
        <f>IF(AND(-100&lt;E4747,E4747&lt;100),E4747,F4746)</f>
        <v>-2.7382318286454201</v>
      </c>
      <c r="G4747" s="1">
        <f>IF(SQRT(B4747^2+D4747^2+F4747^2)&lt;0.125,"",SQRT(B4747^2+D4747^2+F4747^2))</f>
        <v>2.8036162770519235</v>
      </c>
      <c r="H4747" s="1">
        <f t="shared" si="149"/>
        <v>28.036162770519233</v>
      </c>
      <c r="I4747" s="1">
        <v>2.2879366201601399</v>
      </c>
      <c r="J4747" s="1">
        <f>I4747*xfactor</f>
        <v>3.0200763386113847</v>
      </c>
      <c r="K4747" s="1">
        <v>-14.7152650348301</v>
      </c>
      <c r="L4747" s="1">
        <f>K4747*yfactor</f>
        <v>-19.424149845975734</v>
      </c>
      <c r="M4747" s="1">
        <v>114.824278162922</v>
      </c>
      <c r="N4747" s="1">
        <f>(M4747-80)*zfactor</f>
        <v>45.968047175057038</v>
      </c>
      <c r="O4747">
        <v>4</v>
      </c>
      <c r="P4747">
        <f t="shared" si="150"/>
        <v>0</v>
      </c>
      <c r="Q4747">
        <v>1</v>
      </c>
      <c r="R4747">
        <v>1</v>
      </c>
    </row>
    <row r="4748" spans="1:18" x14ac:dyDescent="0.2">
      <c r="A4748" s="1">
        <v>0.43091437554838002</v>
      </c>
      <c r="B4748" s="1">
        <f>IF(AND(-100&lt;A4748,A4748&lt;100),A4748,B4747)</f>
        <v>0.43091437554838002</v>
      </c>
      <c r="C4748" s="1">
        <v>-0.45795933637817499</v>
      </c>
      <c r="D4748" s="1">
        <f>IF(AND(-100&lt;C4748,C4748&lt;100),C4748,D4747)</f>
        <v>-0.45795933637817499</v>
      </c>
      <c r="E4748" s="1">
        <v>-2.8055277340526801</v>
      </c>
      <c r="F4748" s="1">
        <f>IF(AND(-100&lt;E4748,E4748&lt;100),E4748,F4747)</f>
        <v>-2.8055277340526801</v>
      </c>
      <c r="G4748" s="1">
        <f>IF(SQRT(B4748^2+D4748^2+F4748^2)&lt;0.125,"",SQRT(B4748^2+D4748^2+F4748^2))</f>
        <v>2.8751347480368561</v>
      </c>
      <c r="H4748" s="1">
        <f t="shared" si="149"/>
        <v>28.751347480368562</v>
      </c>
      <c r="I4748" s="1">
        <v>2.4114413208869201</v>
      </c>
      <c r="J4748" s="1">
        <f>I4748*xfactor</f>
        <v>3.1831025435707345</v>
      </c>
      <c r="K4748" s="1">
        <v>-14.5766533942032</v>
      </c>
      <c r="L4748" s="1">
        <f>K4748*yfactor</f>
        <v>-19.241182480348225</v>
      </c>
      <c r="M4748" s="1">
        <v>114.864301908608</v>
      </c>
      <c r="N4748" s="1">
        <f>(M4748-80)*zfactor</f>
        <v>46.020878519362562</v>
      </c>
      <c r="O4748">
        <v>4</v>
      </c>
      <c r="P4748">
        <f t="shared" si="150"/>
        <v>0</v>
      </c>
      <c r="Q4748">
        <v>1</v>
      </c>
      <c r="R4748">
        <v>1</v>
      </c>
    </row>
    <row r="4749" spans="1:18" x14ac:dyDescent="0.2">
      <c r="A4749" s="1">
        <v>0.407363490828551</v>
      </c>
      <c r="B4749" s="1">
        <f>IF(AND(-100&lt;A4749,A4749&lt;100),A4749,B4748)</f>
        <v>0.407363490828551</v>
      </c>
      <c r="C4749" s="1">
        <v>-0.47822740926547702</v>
      </c>
      <c r="D4749" s="1">
        <f>IF(AND(-100&lt;C4749,C4749&lt;100),C4749,D4748)</f>
        <v>-0.47822740926547702</v>
      </c>
      <c r="E4749" s="1">
        <v>-2.85711986650468</v>
      </c>
      <c r="F4749" s="1">
        <f>IF(AND(-100&lt;E4749,E4749&lt;100),E4749,F4748)</f>
        <v>-2.85711986650468</v>
      </c>
      <c r="G4749" s="1">
        <f>IF(SQRT(B4749^2+D4749^2+F4749^2)&lt;0.125,"",SQRT(B4749^2+D4749^2+F4749^2))</f>
        <v>2.9253684212776538</v>
      </c>
      <c r="H4749" s="1">
        <f t="shared" si="149"/>
        <v>29.253684212776538</v>
      </c>
      <c r="I4749" s="1">
        <v>2.4935428856675701</v>
      </c>
      <c r="J4749" s="1">
        <f>I4749*xfactor</f>
        <v>3.2914766090811929</v>
      </c>
      <c r="K4749" s="1">
        <v>-14.435798382412299</v>
      </c>
      <c r="L4749" s="1">
        <f>K4749*yfactor</f>
        <v>-19.055253864784238</v>
      </c>
      <c r="M4749" s="1">
        <v>114.90856738779399</v>
      </c>
      <c r="N4749" s="1">
        <f>(M4749-80)*zfactor</f>
        <v>46.079308951888073</v>
      </c>
      <c r="O4749">
        <v>4</v>
      </c>
      <c r="P4749">
        <f t="shared" si="150"/>
        <v>0</v>
      </c>
      <c r="Q4749">
        <v>1</v>
      </c>
      <c r="R4749">
        <v>1</v>
      </c>
    </row>
    <row r="4750" spans="1:18" x14ac:dyDescent="0.2">
      <c r="A4750" s="1">
        <v>0.37989403166565799</v>
      </c>
      <c r="B4750" s="1">
        <f>IF(AND(-100&lt;A4750,A4750&lt;100),A4750,B4749)</f>
        <v>0.37989403166565799</v>
      </c>
      <c r="C4750" s="1">
        <v>-0.50778565637631501</v>
      </c>
      <c r="D4750" s="1">
        <f>IF(AND(-100&lt;C4750,C4750&lt;100),C4750,D4749)</f>
        <v>-0.50778565637631501</v>
      </c>
      <c r="E4750" s="1">
        <v>-2.8571754433760699</v>
      </c>
      <c r="F4750" s="1">
        <f>IF(AND(-100&lt;E4750,E4750&lt;100),E4750,F4749)</f>
        <v>-2.8571754433760699</v>
      </c>
      <c r="G4750" s="1">
        <f>IF(SQRT(B4750^2+D4750^2+F4750^2)&lt;0.125,"",SQRT(B4750^2+D4750^2+F4750^2))</f>
        <v>2.9267075806011018</v>
      </c>
      <c r="H4750" s="1">
        <f t="shared" si="149"/>
        <v>29.267075806011018</v>
      </c>
      <c r="I4750" s="1">
        <v>2.5214946283251698</v>
      </c>
      <c r="J4750" s="1">
        <f>I4750*xfactor</f>
        <v>3.3283729093892243</v>
      </c>
      <c r="K4750" s="1">
        <v>-14.3420189785102</v>
      </c>
      <c r="L4750" s="1">
        <f>K4750*yfactor</f>
        <v>-18.931465051633467</v>
      </c>
      <c r="M4750" s="1">
        <v>114.94561439915501</v>
      </c>
      <c r="N4750" s="1">
        <f>(M4750-80)*zfactor</f>
        <v>46.128211006884612</v>
      </c>
      <c r="O4750">
        <v>4</v>
      </c>
      <c r="P4750">
        <f t="shared" si="150"/>
        <v>0</v>
      </c>
      <c r="Q4750">
        <v>1</v>
      </c>
      <c r="R4750">
        <v>1</v>
      </c>
    </row>
    <row r="4751" spans="1:18" x14ac:dyDescent="0.2">
      <c r="A4751" s="1">
        <v>0.33354594547385402</v>
      </c>
      <c r="B4751" s="1">
        <f>IF(AND(-100&lt;A4751,A4751&lt;100),A4751,B4750)</f>
        <v>0.33354594547385402</v>
      </c>
      <c r="C4751" s="1">
        <v>-0.54368305277901896</v>
      </c>
      <c r="D4751" s="1">
        <f>IF(AND(-100&lt;C4751,C4751&lt;100),C4751,D4750)</f>
        <v>-0.54368305277901896</v>
      </c>
      <c r="E4751" s="1">
        <v>-2.9205751087351501</v>
      </c>
      <c r="F4751" s="1">
        <f>IF(AND(-100&lt;E4751,E4751&lt;100),E4751,F4750)</f>
        <v>-2.9205751087351501</v>
      </c>
      <c r="G4751" s="1">
        <f>IF(SQRT(B4751^2+D4751^2+F4751^2)&lt;0.125,"",SQRT(B4751^2+D4751^2+F4751^2))</f>
        <v>2.9894151811657901</v>
      </c>
      <c r="H4751" s="1">
        <f t="shared" si="149"/>
        <v>29.894151811657899</v>
      </c>
      <c r="I4751" s="1">
        <v>2.5296703907460798</v>
      </c>
      <c r="J4751" s="1">
        <f>I4751*xfactor</f>
        <v>3.3391649157848255</v>
      </c>
      <c r="K4751" s="1">
        <v>-14.293374536368701</v>
      </c>
      <c r="L4751" s="1">
        <f>K4751*yfactor</f>
        <v>-18.867254388006685</v>
      </c>
      <c r="M4751" s="1">
        <v>114.975685466634</v>
      </c>
      <c r="N4751" s="1">
        <f>(M4751-80)*zfactor</f>
        <v>46.167904815956888</v>
      </c>
      <c r="O4751">
        <v>4</v>
      </c>
      <c r="P4751">
        <f t="shared" si="150"/>
        <v>0</v>
      </c>
      <c r="Q4751">
        <v>1</v>
      </c>
      <c r="R4751">
        <v>1</v>
      </c>
    </row>
    <row r="4752" spans="1:18" x14ac:dyDescent="0.2">
      <c r="A4752" s="1">
        <v>0.317621373457524</v>
      </c>
      <c r="B4752" s="1">
        <f>IF(AND(-100&lt;A4752,A4752&lt;100),A4752,B4751)</f>
        <v>0.317621373457524</v>
      </c>
      <c r="C4752" s="1">
        <v>-0.55770754528556599</v>
      </c>
      <c r="D4752" s="1">
        <f>IF(AND(-100&lt;C4752,C4752&lt;100),C4752,D4751)</f>
        <v>-0.55770754528556599</v>
      </c>
      <c r="E4752" s="1">
        <v>-2.9662824848984601</v>
      </c>
      <c r="F4752" s="1">
        <f>IF(AND(-100&lt;E4752,E4752&lt;100),E4752,F4751)</f>
        <v>-2.9662824848984601</v>
      </c>
      <c r="G4752" s="1">
        <f>IF(SQRT(B4752^2+D4752^2+F4752^2)&lt;0.125,"",SQRT(B4752^2+D4752^2+F4752^2))</f>
        <v>3.034922210396978</v>
      </c>
      <c r="H4752" s="1">
        <f t="shared" si="149"/>
        <v>30.34922210396978</v>
      </c>
      <c r="I4752" s="1">
        <v>2.5360497845516399</v>
      </c>
      <c r="J4752" s="1">
        <f>I4752*xfactor</f>
        <v>3.3475857156081648</v>
      </c>
      <c r="K4752" s="1">
        <v>-14.261614657222999</v>
      </c>
      <c r="L4752" s="1">
        <f>K4752*yfactor</f>
        <v>-18.825331347534359</v>
      </c>
      <c r="M4752" s="1">
        <v>114.9935748993</v>
      </c>
      <c r="N4752" s="1">
        <f>(M4752-80)*zfactor</f>
        <v>46.191518867076006</v>
      </c>
      <c r="O4752">
        <v>4</v>
      </c>
      <c r="P4752">
        <f t="shared" si="150"/>
        <v>0</v>
      </c>
      <c r="Q4752">
        <v>1</v>
      </c>
      <c r="R4752">
        <v>1</v>
      </c>
    </row>
    <row r="4753" spans="1:18" x14ac:dyDescent="0.2">
      <c r="A4753" s="1">
        <v>0.321666719812219</v>
      </c>
      <c r="B4753" s="1">
        <f>IF(AND(-100&lt;A4753,A4753&lt;100),A4753,B4752)</f>
        <v>0.321666719812219</v>
      </c>
      <c r="C4753" s="1">
        <v>-0.56723766873349402</v>
      </c>
      <c r="D4753" s="1">
        <f>IF(AND(-100&lt;C4753,C4753&lt;100),C4753,D4752)</f>
        <v>-0.56723766873349402</v>
      </c>
      <c r="E4753" s="1">
        <v>-2.98473538228752</v>
      </c>
      <c r="F4753" s="1">
        <f>IF(AND(-100&lt;E4753,E4753&lt;100),E4753,F4752)</f>
        <v>-2.98473538228752</v>
      </c>
      <c r="G4753" s="1">
        <f>IF(SQRT(B4753^2+D4753^2+F4753^2)&lt;0.125,"",SQRT(B4753^2+D4753^2+F4753^2))</f>
        <v>3.055138843611529</v>
      </c>
      <c r="H4753" s="1">
        <f t="shared" si="149"/>
        <v>30.551388436115289</v>
      </c>
      <c r="I4753" s="1">
        <v>2.5626460548225598</v>
      </c>
      <c r="J4753" s="1">
        <f>I4753*xfactor</f>
        <v>3.3826927923657792</v>
      </c>
      <c r="K4753" s="1">
        <v>-14.180649356725301</v>
      </c>
      <c r="L4753" s="1">
        <f>K4753*yfactor</f>
        <v>-18.718457150877398</v>
      </c>
      <c r="M4753" s="1">
        <v>115.021665144774</v>
      </c>
      <c r="N4753" s="1">
        <f>(M4753-80)*zfactor</f>
        <v>46.228597991101687</v>
      </c>
      <c r="O4753">
        <v>4</v>
      </c>
      <c r="P4753">
        <f t="shared" si="150"/>
        <v>0</v>
      </c>
      <c r="Q4753">
        <v>1</v>
      </c>
      <c r="R4753">
        <v>1</v>
      </c>
    </row>
    <row r="4754" spans="1:18" x14ac:dyDescent="0.2">
      <c r="A4754" s="1">
        <v>0.29542229886287702</v>
      </c>
      <c r="B4754" s="1">
        <f>IF(AND(-100&lt;A4754,A4754&lt;100),A4754,B4753)</f>
        <v>0.29542229886287702</v>
      </c>
      <c r="C4754" s="1">
        <v>-0.60677389836768303</v>
      </c>
      <c r="D4754" s="1">
        <f>IF(AND(-100&lt;C4754,C4754&lt;100),C4754,D4753)</f>
        <v>-0.60677389836768303</v>
      </c>
      <c r="E4754" s="1">
        <v>-2.9758738458611802</v>
      </c>
      <c r="F4754" s="1">
        <f>IF(AND(-100&lt;E4754,E4754&lt;100),E4754,F4753)</f>
        <v>-2.9758738458611802</v>
      </c>
      <c r="G4754" s="1">
        <f>IF(SQRT(B4754^2+D4754^2+F4754^2)&lt;0.125,"",SQRT(B4754^2+D4754^2+F4754^2))</f>
        <v>3.0514380290096592</v>
      </c>
      <c r="H4754" s="1">
        <f t="shared" si="149"/>
        <v>30.514380290096593</v>
      </c>
      <c r="I4754" s="1">
        <v>2.60208477880761</v>
      </c>
      <c r="J4754" s="1">
        <f>I4754*xfactor</f>
        <v>3.4347519080260454</v>
      </c>
      <c r="K4754" s="1">
        <v>-14.0635189961059</v>
      </c>
      <c r="L4754" s="1">
        <f>K4754*yfactor</f>
        <v>-18.563845074859788</v>
      </c>
      <c r="M4754" s="1">
        <v>115.060914767293</v>
      </c>
      <c r="N4754" s="1">
        <f>(M4754-80)*zfactor</f>
        <v>46.280407492826761</v>
      </c>
      <c r="O4754">
        <v>4</v>
      </c>
      <c r="P4754">
        <f t="shared" si="150"/>
        <v>0</v>
      </c>
      <c r="Q4754">
        <v>1</v>
      </c>
      <c r="R4754">
        <v>1</v>
      </c>
    </row>
    <row r="4755" spans="1:18" x14ac:dyDescent="0.2">
      <c r="A4755" s="1">
        <v>0.27963206758285902</v>
      </c>
      <c r="B4755" s="1">
        <f>IF(AND(-100&lt;A4755,A4755&lt;100),A4755,B4754)</f>
        <v>0.27963206758285902</v>
      </c>
      <c r="C4755" s="1">
        <v>-0.66379133990545203</v>
      </c>
      <c r="D4755" s="1">
        <f>IF(AND(-100&lt;C4755,C4755&lt;100),C4755,D4754)</f>
        <v>-0.66379133990545203</v>
      </c>
      <c r="E4755" s="1">
        <v>-3.0612525348080601</v>
      </c>
      <c r="F4755" s="1">
        <f>IF(AND(-100&lt;E4755,E4755&lt;100),E4755,F4754)</f>
        <v>-3.0612525348080601</v>
      </c>
      <c r="G4755" s="1">
        <f>IF(SQRT(B4755^2+D4755^2+F4755^2)&lt;0.125,"",SQRT(B4755^2+D4755^2+F4755^2))</f>
        <v>3.1448497767020469</v>
      </c>
      <c r="H4755" s="1">
        <f t="shared" si="149"/>
        <v>31.44849776702047</v>
      </c>
      <c r="I4755" s="1">
        <v>2.6391769499393001</v>
      </c>
      <c r="J4755" s="1">
        <f>I4755*xfactor</f>
        <v>3.4837135739198763</v>
      </c>
      <c r="K4755" s="1">
        <v>-13.9404051945332</v>
      </c>
      <c r="L4755" s="1">
        <f>K4755*yfactor</f>
        <v>-18.401334856783826</v>
      </c>
      <c r="M4755" s="1">
        <v>115.109936969838</v>
      </c>
      <c r="N4755" s="1">
        <f>(M4755-80)*zfactor</f>
        <v>46.345116800186169</v>
      </c>
      <c r="O4755">
        <v>4</v>
      </c>
      <c r="P4755">
        <f t="shared" si="150"/>
        <v>0</v>
      </c>
      <c r="Q4755">
        <v>1</v>
      </c>
      <c r="R4755">
        <v>1</v>
      </c>
    </row>
    <row r="4756" spans="1:18" x14ac:dyDescent="0.2">
      <c r="A4756" s="1">
        <v>0.32856025044697201</v>
      </c>
      <c r="B4756" s="1">
        <f>IF(AND(-100&lt;A4756,A4756&lt;100),A4756,B4755)</f>
        <v>0.32856025044697201</v>
      </c>
      <c r="C4756" s="1">
        <v>-0.68375040134728604</v>
      </c>
      <c r="D4756" s="1">
        <f>IF(AND(-100&lt;C4756,C4756&lt;100),C4756,D4755)</f>
        <v>-0.68375040134728604</v>
      </c>
      <c r="E4756" s="1">
        <v>-3.16399326154297</v>
      </c>
      <c r="F4756" s="1">
        <f>IF(AND(-100&lt;E4756,E4756&lt;100),E4756,F4755)</f>
        <v>-3.16399326154297</v>
      </c>
      <c r="G4756" s="1">
        <f>IF(SQRT(B4756^2+D4756^2+F4756^2)&lt;0.125,"",SQRT(B4756^2+D4756^2+F4756^2))</f>
        <v>3.2536625222363909</v>
      </c>
      <c r="H4756" s="1">
        <f t="shared" si="149"/>
        <v>32.536625222363909</v>
      </c>
      <c r="I4756" s="1">
        <v>2.6946754579964698</v>
      </c>
      <c r="J4756" s="1">
        <f>I4756*xfactor</f>
        <v>3.5569716045553403</v>
      </c>
      <c r="K4756" s="1">
        <v>-13.7851297619184</v>
      </c>
      <c r="L4756" s="1">
        <f>K4756*yfactor</f>
        <v>-18.19637128573229</v>
      </c>
      <c r="M4756" s="1">
        <v>115.15736518070899</v>
      </c>
      <c r="N4756" s="1">
        <f>(M4756-80)*zfactor</f>
        <v>46.407722038535873</v>
      </c>
      <c r="O4756">
        <v>4</v>
      </c>
      <c r="P4756">
        <f t="shared" si="150"/>
        <v>0</v>
      </c>
      <c r="Q4756">
        <v>1</v>
      </c>
      <c r="R4756">
        <v>1</v>
      </c>
    </row>
    <row r="4757" spans="1:18" x14ac:dyDescent="0.2">
      <c r="A4757" s="1">
        <v>0.27280384103537803</v>
      </c>
      <c r="B4757" s="1">
        <f>IF(AND(-100&lt;A4757,A4757&lt;100),A4757,B4756)</f>
        <v>0.27280384103537803</v>
      </c>
      <c r="C4757" s="1">
        <v>-0.65105909168625797</v>
      </c>
      <c r="D4757" s="1">
        <f>IF(AND(-100&lt;C4757,C4757&lt;100),C4757,D4756)</f>
        <v>-0.65105909168625797</v>
      </c>
      <c r="E4757" s="1">
        <v>-3.18732811837446</v>
      </c>
      <c r="F4757" s="1">
        <f>IF(AND(-100&lt;E4757,E4757&lt;100),E4757,F4756)</f>
        <v>-3.18732811837446</v>
      </c>
      <c r="G4757" s="1">
        <f>IF(SQRT(B4757^2+D4757^2+F4757^2)&lt;0.125,"",SQRT(B4757^2+D4757^2+F4757^2))</f>
        <v>3.2645612891675762</v>
      </c>
      <c r="H4757" s="1">
        <f t="shared" si="149"/>
        <v>32.645612891675761</v>
      </c>
      <c r="I4757" s="1">
        <v>2.74781885325199</v>
      </c>
      <c r="J4757" s="1">
        <f>I4757*xfactor</f>
        <v>3.627120886292627</v>
      </c>
      <c r="K4757" s="1">
        <v>-13.6239961870151</v>
      </c>
      <c r="L4757" s="1">
        <f>K4757*yfactor</f>
        <v>-17.983674966859933</v>
      </c>
      <c r="M4757" s="1">
        <v>115.21473908050601</v>
      </c>
      <c r="N4757" s="1">
        <f>(M4757-80)*zfactor</f>
        <v>46.48345558626793</v>
      </c>
      <c r="O4757">
        <v>4</v>
      </c>
      <c r="P4757">
        <f t="shared" si="150"/>
        <v>0</v>
      </c>
      <c r="Q4757">
        <v>1</v>
      </c>
      <c r="R4757">
        <v>1</v>
      </c>
    </row>
    <row r="4758" spans="1:18" x14ac:dyDescent="0.2">
      <c r="A4758" s="1">
        <v>0.27495293099965901</v>
      </c>
      <c r="B4758" s="1">
        <f>IF(AND(-100&lt;A4758,A4758&lt;100),A4758,B4757)</f>
        <v>0.27495293099965901</v>
      </c>
      <c r="C4758" s="1">
        <v>-0.69357458130462701</v>
      </c>
      <c r="D4758" s="1">
        <f>IF(AND(-100&lt;C4758,C4758&lt;100),C4758,D4757)</f>
        <v>-0.69357458130462701</v>
      </c>
      <c r="E4758" s="1">
        <v>-3.2461604664216401</v>
      </c>
      <c r="F4758" s="1">
        <f>IF(AND(-100&lt;E4758,E4758&lt;100),E4758,F4757)</f>
        <v>-3.2461604664216401</v>
      </c>
      <c r="G4758" s="1">
        <f>IF(SQRT(B4758^2+D4758^2+F4758^2)&lt;0.125,"",SQRT(B4758^2+D4758^2+F4758^2))</f>
        <v>3.3307960892038935</v>
      </c>
      <c r="H4758" s="1">
        <f t="shared" si="149"/>
        <v>33.307960892038935</v>
      </c>
      <c r="I4758" s="1">
        <v>2.7704460686046701</v>
      </c>
      <c r="J4758" s="1">
        <f>I4758*xfactor</f>
        <v>3.6569888105581647</v>
      </c>
      <c r="K4758" s="1">
        <v>-13.4713846890943</v>
      </c>
      <c r="L4758" s="1">
        <f>K4758*yfactor</f>
        <v>-17.782227789604477</v>
      </c>
      <c r="M4758" s="1">
        <v>115.27097893465</v>
      </c>
      <c r="N4758" s="1">
        <f>(M4758-80)*zfactor</f>
        <v>46.557692193738006</v>
      </c>
      <c r="O4758">
        <v>4</v>
      </c>
      <c r="P4758">
        <f t="shared" si="150"/>
        <v>0</v>
      </c>
      <c r="Q4758">
        <v>1</v>
      </c>
      <c r="R4758">
        <v>1</v>
      </c>
    </row>
    <row r="4759" spans="1:18" x14ac:dyDescent="0.2">
      <c r="A4759" s="1">
        <v>0.21629690320915701</v>
      </c>
      <c r="B4759" s="1">
        <f>IF(AND(-100&lt;A4759,A4759&lt;100),A4759,B4758)</f>
        <v>0.21629690320915701</v>
      </c>
      <c r="C4759" s="1">
        <v>-0.70485059852702703</v>
      </c>
      <c r="D4759" s="1">
        <f>IF(AND(-100&lt;C4759,C4759&lt;100),C4759,D4758)</f>
        <v>-0.70485059852702703</v>
      </c>
      <c r="E4759" s="1">
        <v>-3.3144226538194101</v>
      </c>
      <c r="F4759" s="1">
        <f>IF(AND(-100&lt;E4759,E4759&lt;100),E4759,F4758)</f>
        <v>-3.3144226538194101</v>
      </c>
      <c r="G4759" s="1">
        <f>IF(SQRT(B4759^2+D4759^2+F4759^2)&lt;0.125,"",SQRT(B4759^2+D4759^2+F4759^2))</f>
        <v>3.3954375630738789</v>
      </c>
      <c r="H4759" s="1">
        <f t="shared" si="149"/>
        <v>33.954375630738788</v>
      </c>
      <c r="I4759" s="1">
        <v>2.8134938591134602</v>
      </c>
      <c r="J4759" s="1">
        <f>I4759*xfactor</f>
        <v>3.7138118940297677</v>
      </c>
      <c r="K4759" s="1">
        <v>-13.3356695383152</v>
      </c>
      <c r="L4759" s="1">
        <f>K4759*yfactor</f>
        <v>-17.603083790576065</v>
      </c>
      <c r="M4759" s="1">
        <v>115.311635707156</v>
      </c>
      <c r="N4759" s="1">
        <f>(M4759-80)*zfactor</f>
        <v>46.611359133445923</v>
      </c>
      <c r="O4759">
        <v>4</v>
      </c>
      <c r="P4759">
        <f t="shared" si="150"/>
        <v>0</v>
      </c>
      <c r="Q4759">
        <v>1</v>
      </c>
      <c r="R4759">
        <v>1</v>
      </c>
    </row>
    <row r="4760" spans="1:18" x14ac:dyDescent="0.2">
      <c r="A4760" s="1">
        <v>0.26319189714350999</v>
      </c>
      <c r="B4760" s="1">
        <f>IF(AND(-100&lt;A4760,A4760&lt;100),A4760,B4759)</f>
        <v>0.26319189714350999</v>
      </c>
      <c r="C4760" s="1">
        <v>-0.77172966160436096</v>
      </c>
      <c r="D4760" s="1">
        <f>IF(AND(-100&lt;C4760,C4760&lt;100),C4760,D4759)</f>
        <v>-0.77172966160436096</v>
      </c>
      <c r="E4760" s="1">
        <v>-3.3792999716399801</v>
      </c>
      <c r="F4760" s="1">
        <f>IF(AND(-100&lt;E4760,E4760&lt;100),E4760,F4759)</f>
        <v>-3.3792999716399801</v>
      </c>
      <c r="G4760" s="1">
        <f>IF(SQRT(B4760^2+D4760^2+F4760^2)&lt;0.125,"",SQRT(B4760^2+D4760^2+F4760^2))</f>
        <v>3.4762774549290438</v>
      </c>
      <c r="H4760" s="1">
        <f t="shared" si="149"/>
        <v>34.762774549290441</v>
      </c>
      <c r="I4760" s="1">
        <v>2.86081058491059</v>
      </c>
      <c r="J4760" s="1">
        <f>I4760*xfactor</f>
        <v>3.776269972081979</v>
      </c>
      <c r="K4760" s="1">
        <v>-13.2291761928076</v>
      </c>
      <c r="L4760" s="1">
        <f>K4760*yfactor</f>
        <v>-17.462512574506032</v>
      </c>
      <c r="M4760" s="1">
        <v>115.329689108663</v>
      </c>
      <c r="N4760" s="1">
        <f>(M4760-80)*zfactor</f>
        <v>46.635189623435167</v>
      </c>
      <c r="O4760">
        <v>4</v>
      </c>
      <c r="P4760">
        <f t="shared" si="150"/>
        <v>0</v>
      </c>
      <c r="Q4760">
        <v>1</v>
      </c>
      <c r="R4760">
        <v>1</v>
      </c>
    </row>
    <row r="4761" spans="1:18" x14ac:dyDescent="0.2">
      <c r="A4761" s="1">
        <v>0.263623840519981</v>
      </c>
      <c r="B4761" s="1">
        <f>IF(AND(-100&lt;A4761,A4761&lt;100),A4761,B4760)</f>
        <v>0.263623840519981</v>
      </c>
      <c r="C4761" s="1">
        <v>-0.78777330428509895</v>
      </c>
      <c r="D4761" s="1">
        <f>IF(AND(-100&lt;C4761,C4761&lt;100),C4761,D4760)</f>
        <v>-0.78777330428509895</v>
      </c>
      <c r="E4761" s="1">
        <v>-3.38979475436716</v>
      </c>
      <c r="F4761" s="1">
        <f>IF(AND(-100&lt;E4761,E4761&lt;100),E4761,F4760)</f>
        <v>-3.38979475436716</v>
      </c>
      <c r="G4761" s="1">
        <f>IF(SQRT(B4761^2+D4761^2+F4761^2)&lt;0.125,"",SQRT(B4761^2+D4761^2+F4761^2))</f>
        <v>3.4900992514497182</v>
      </c>
      <c r="H4761" s="1">
        <f t="shared" si="149"/>
        <v>34.900992514497183</v>
      </c>
      <c r="I4761" s="1">
        <v>2.8435136093603899</v>
      </c>
      <c r="J4761" s="1">
        <f>I4761*xfactor</f>
        <v>3.7534379643557148</v>
      </c>
      <c r="K4761" s="1">
        <v>-13.1585916099715</v>
      </c>
      <c r="L4761" s="1">
        <f>K4761*yfactor</f>
        <v>-17.36934092516238</v>
      </c>
      <c r="M4761" s="1">
        <v>115.344467319674</v>
      </c>
      <c r="N4761" s="1">
        <f>(M4761-80)*zfactor</f>
        <v>46.654696861969676</v>
      </c>
      <c r="O4761">
        <v>4</v>
      </c>
      <c r="P4761">
        <f t="shared" si="150"/>
        <v>0</v>
      </c>
      <c r="Q4761">
        <v>1</v>
      </c>
      <c r="R4761">
        <v>1</v>
      </c>
    </row>
    <row r="4762" spans="1:18" x14ac:dyDescent="0.2">
      <c r="A4762" s="1">
        <v>0.20803277199790199</v>
      </c>
      <c r="B4762" s="1">
        <f>IF(AND(-100&lt;A4762,A4762&lt;100),A4762,B4761)</f>
        <v>0.20803277199790199</v>
      </c>
      <c r="C4762" s="1">
        <v>-0.80114144648887198</v>
      </c>
      <c r="D4762" s="1">
        <f>IF(AND(-100&lt;C4762,C4762&lt;100),C4762,D4761)</f>
        <v>-0.80114144648887198</v>
      </c>
      <c r="E4762" s="1">
        <v>-3.3865292798033302</v>
      </c>
      <c r="F4762" s="1">
        <f>IF(AND(-100&lt;E4762,E4762&lt;100),E4762,F4761)</f>
        <v>-3.3865292798033302</v>
      </c>
      <c r="G4762" s="1">
        <f>IF(SQRT(B4762^2+D4762^2+F4762^2)&lt;0.125,"",SQRT(B4762^2+D4762^2+F4762^2))</f>
        <v>3.4862136788316169</v>
      </c>
      <c r="H4762" s="1">
        <f t="shared" si="149"/>
        <v>34.862136788316171</v>
      </c>
      <c r="I4762" s="1">
        <v>2.8113753233299499</v>
      </c>
      <c r="J4762" s="1">
        <f>I4762*xfactor</f>
        <v>3.7110154267955342</v>
      </c>
      <c r="K4762" s="1">
        <v>-13.062194456487999</v>
      </c>
      <c r="L4762" s="1">
        <f>K4762*yfactor</f>
        <v>-17.24209668256416</v>
      </c>
      <c r="M4762" s="1">
        <v>115.362818194044</v>
      </c>
      <c r="N4762" s="1">
        <f>(M4762-80)*zfactor</f>
        <v>46.678920016138079</v>
      </c>
      <c r="O4762">
        <v>4</v>
      </c>
      <c r="P4762">
        <f t="shared" si="150"/>
        <v>0</v>
      </c>
      <c r="Q4762">
        <v>1</v>
      </c>
      <c r="R4762">
        <v>1</v>
      </c>
    </row>
    <row r="4763" spans="1:18" x14ac:dyDescent="0.2">
      <c r="A4763" s="1">
        <v>0.29375795086664502</v>
      </c>
      <c r="B4763" s="1">
        <f>IF(AND(-100&lt;A4763,A4763&lt;100),A4763,B4762)</f>
        <v>0.29375795086664502</v>
      </c>
      <c r="C4763" s="1">
        <v>-0.81789597640979494</v>
      </c>
      <c r="D4763" s="1">
        <f>IF(AND(-100&lt;C4763,C4763&lt;100),C4763,D4762)</f>
        <v>-0.81789597640979494</v>
      </c>
      <c r="E4763" s="1">
        <v>-3.39482358436869</v>
      </c>
      <c r="F4763" s="1">
        <f>IF(AND(-100&lt;E4763,E4763&lt;100),E4763,F4762)</f>
        <v>-3.39482358436869</v>
      </c>
      <c r="G4763" s="1">
        <f>IF(SQRT(B4763^2+D4763^2+F4763^2)&lt;0.125,"",SQRT(B4763^2+D4763^2+F4763^2))</f>
        <v>3.504293756366692</v>
      </c>
      <c r="H4763" s="1">
        <f t="shared" si="149"/>
        <v>35.042937563666918</v>
      </c>
      <c r="I4763" s="1">
        <v>2.8193785886099199</v>
      </c>
      <c r="J4763" s="1">
        <f>I4763*xfactor</f>
        <v>3.7215797369650945</v>
      </c>
      <c r="K4763" s="1">
        <v>-12.9369274664098</v>
      </c>
      <c r="L4763" s="1">
        <f>K4763*yfactor</f>
        <v>-17.076744255660937</v>
      </c>
      <c r="M4763" s="1">
        <v>115.397295146795</v>
      </c>
      <c r="N4763" s="1">
        <f>(M4763-80)*zfactor</f>
        <v>46.724429593769408</v>
      </c>
      <c r="O4763">
        <v>4</v>
      </c>
      <c r="P4763">
        <f t="shared" si="150"/>
        <v>0</v>
      </c>
      <c r="Q4763">
        <v>1</v>
      </c>
      <c r="R4763">
        <v>1</v>
      </c>
    </row>
    <row r="4764" spans="1:18" x14ac:dyDescent="0.2">
      <c r="A4764" s="1">
        <v>0.150520495147831</v>
      </c>
      <c r="B4764" s="1">
        <f>IF(AND(-100&lt;A4764,A4764&lt;100),A4764,B4763)</f>
        <v>0.150520495147831</v>
      </c>
      <c r="C4764" s="1">
        <v>-0.89670615849777002</v>
      </c>
      <c r="D4764" s="1">
        <f>IF(AND(-100&lt;C4764,C4764&lt;100),C4764,D4763)</f>
        <v>-0.89670615849777002</v>
      </c>
      <c r="E4764" s="1">
        <v>-3.48175754363991</v>
      </c>
      <c r="F4764" s="1">
        <f>IF(AND(-100&lt;E4764,E4764&lt;100),E4764,F4763)</f>
        <v>-3.48175754363991</v>
      </c>
      <c r="G4764" s="1">
        <f>IF(SQRT(B4764^2+D4764^2+F4764^2)&lt;0.125,"",SQRT(B4764^2+D4764^2+F4764^2))</f>
        <v>3.5985238566446656</v>
      </c>
      <c r="H4764" s="1">
        <f t="shared" si="149"/>
        <v>35.985238566446654</v>
      </c>
      <c r="I4764" s="1">
        <v>2.82692863071546</v>
      </c>
      <c r="J4764" s="1">
        <f>I4764*xfactor</f>
        <v>3.7315457925444075</v>
      </c>
      <c r="K4764" s="1">
        <v>-12.790925118789399</v>
      </c>
      <c r="L4764" s="1">
        <f>K4764*yfactor</f>
        <v>-16.884021156802007</v>
      </c>
      <c r="M4764" s="1">
        <v>115.40617327163601</v>
      </c>
      <c r="N4764" s="1">
        <f>(M4764-80)*zfactor</f>
        <v>46.736148718559534</v>
      </c>
      <c r="O4764">
        <v>4</v>
      </c>
      <c r="P4764">
        <f t="shared" si="150"/>
        <v>0</v>
      </c>
      <c r="Q4764">
        <v>1</v>
      </c>
      <c r="R4764">
        <v>1</v>
      </c>
    </row>
    <row r="4765" spans="1:18" x14ac:dyDescent="0.2">
      <c r="A4765" s="1">
        <v>0.220997459789327</v>
      </c>
      <c r="B4765" s="1">
        <f>IF(AND(-100&lt;A4765,A4765&lt;100),A4765,B4764)</f>
        <v>0.220997459789327</v>
      </c>
      <c r="C4765" s="1">
        <v>-0.92188760443436901</v>
      </c>
      <c r="D4765" s="1">
        <f>IF(AND(-100&lt;C4765,C4765&lt;100),C4765,D4764)</f>
        <v>-0.92188760443436901</v>
      </c>
      <c r="E4765" s="1">
        <v>-3.4516229059011199</v>
      </c>
      <c r="F4765" s="1">
        <f>IF(AND(-100&lt;E4765,E4765&lt;100),E4765,F4764)</f>
        <v>-3.4516229059011199</v>
      </c>
      <c r="G4765" s="1">
        <f>IF(SQRT(B4765^2+D4765^2+F4765^2)&lt;0.125,"",SQRT(B4765^2+D4765^2+F4765^2))</f>
        <v>3.5794437161358421</v>
      </c>
      <c r="H4765" s="1">
        <f t="shared" si="149"/>
        <v>35.794437161358424</v>
      </c>
      <c r="I4765" s="1">
        <v>2.8349548579244401</v>
      </c>
      <c r="J4765" s="1">
        <f>I4765*xfactor</f>
        <v>3.7421404124602611</v>
      </c>
      <c r="K4765" s="1">
        <v>-12.6408381836512</v>
      </c>
      <c r="L4765" s="1">
        <f>K4765*yfactor</f>
        <v>-16.685906402419583</v>
      </c>
      <c r="M4765" s="1">
        <v>115.41847921891301</v>
      </c>
      <c r="N4765" s="1">
        <f>(M4765-80)*zfactor</f>
        <v>46.75239256896517</v>
      </c>
      <c r="O4765">
        <v>4</v>
      </c>
      <c r="P4765">
        <f t="shared" si="150"/>
        <v>0</v>
      </c>
      <c r="Q4765">
        <v>1</v>
      </c>
      <c r="R4765">
        <v>1</v>
      </c>
    </row>
    <row r="4766" spans="1:18" x14ac:dyDescent="0.2">
      <c r="A4766" s="1">
        <v>0.23267896357979601</v>
      </c>
      <c r="B4766" s="1">
        <f>IF(AND(-100&lt;A4766,A4766&lt;100),A4766,B4765)</f>
        <v>0.23267896357979601</v>
      </c>
      <c r="C4766" s="1">
        <v>-0.75642199464960203</v>
      </c>
      <c r="D4766" s="1">
        <f>IF(AND(-100&lt;C4766,C4766&lt;100),C4766,D4765)</f>
        <v>-0.75642199464960203</v>
      </c>
      <c r="E4766" s="1">
        <v>-3.40626750481072</v>
      </c>
      <c r="F4766" s="1">
        <f>IF(AND(-100&lt;E4766,E4766&lt;100),E4766,F4765)</f>
        <v>-3.40626750481072</v>
      </c>
      <c r="G4766" s="1">
        <f>IF(SQRT(B4766^2+D4766^2+F4766^2)&lt;0.125,"",SQRT(B4766^2+D4766^2+F4766^2))</f>
        <v>3.4969947166691147</v>
      </c>
      <c r="H4766" s="1">
        <f t="shared" si="149"/>
        <v>34.969947166691149</v>
      </c>
      <c r="I4766" s="1">
        <v>2.8360660369034001</v>
      </c>
      <c r="J4766" s="1">
        <f>I4766*xfactor</f>
        <v>3.7436071687124883</v>
      </c>
      <c r="K4766" s="1">
        <v>-12.486680227087399</v>
      </c>
      <c r="L4766" s="1">
        <f>K4766*yfactor</f>
        <v>-16.482417899755369</v>
      </c>
      <c r="M4766" s="1">
        <v>115.43539135213901</v>
      </c>
      <c r="N4766" s="1">
        <f>(M4766-80)*zfactor</f>
        <v>46.774716584823494</v>
      </c>
      <c r="O4766">
        <v>4</v>
      </c>
      <c r="P4766">
        <f t="shared" si="150"/>
        <v>0</v>
      </c>
      <c r="Q4766">
        <v>1</v>
      </c>
      <c r="R4766">
        <v>1</v>
      </c>
    </row>
    <row r="4767" spans="1:18" x14ac:dyDescent="0.2">
      <c r="A4767" s="1">
        <v>0.216761735161033</v>
      </c>
      <c r="B4767" s="1">
        <f>IF(AND(-100&lt;A4767,A4767&lt;100),A4767,B4766)</f>
        <v>0.216761735161033</v>
      </c>
      <c r="C4767" s="1">
        <v>-0.75814640459493099</v>
      </c>
      <c r="D4767" s="1">
        <f>IF(AND(-100&lt;C4767,C4767&lt;100),C4767,D4766)</f>
        <v>-0.75814640459493099</v>
      </c>
      <c r="E4767" s="1">
        <v>-3.4512620168988</v>
      </c>
      <c r="F4767" s="1">
        <f>IF(AND(-100&lt;E4767,E4767&lt;100),E4767,F4766)</f>
        <v>-3.4512620168988</v>
      </c>
      <c r="G4767" s="1">
        <f>IF(SQRT(B4767^2+D4767^2+F4767^2)&lt;0.125,"",SQRT(B4767^2+D4767^2+F4767^2))</f>
        <v>3.5401950694726718</v>
      </c>
      <c r="H4767" s="1">
        <f t="shared" si="149"/>
        <v>35.401950694726722</v>
      </c>
      <c r="I4767" s="1">
        <v>2.8380583056126101</v>
      </c>
      <c r="J4767" s="1">
        <f>I4767*xfactor</f>
        <v>3.7462369634086454</v>
      </c>
      <c r="K4767" s="1">
        <v>-12.285726767722499</v>
      </c>
      <c r="L4767" s="1">
        <f>K4767*yfactor</f>
        <v>-16.217159333393699</v>
      </c>
      <c r="M4767" s="1">
        <v>115.46110983787401</v>
      </c>
      <c r="N4767" s="1">
        <f>(M4767-80)*zfactor</f>
        <v>46.808664985993687</v>
      </c>
      <c r="O4767">
        <v>4</v>
      </c>
      <c r="P4767">
        <f t="shared" si="150"/>
        <v>0</v>
      </c>
      <c r="Q4767">
        <v>1</v>
      </c>
      <c r="R4767">
        <v>1</v>
      </c>
    </row>
    <row r="4768" spans="1:18" x14ac:dyDescent="0.2">
      <c r="A4768" s="1">
        <v>0.22515582804187201</v>
      </c>
      <c r="B4768" s="1">
        <f>IF(AND(-100&lt;A4768,A4768&lt;100),A4768,B4767)</f>
        <v>0.22515582804187201</v>
      </c>
      <c r="C4768" s="1">
        <v>-0.87451432958664999</v>
      </c>
      <c r="D4768" s="1">
        <f>IF(AND(-100&lt;C4768,C4768&lt;100),C4768,D4767)</f>
        <v>-0.87451432958664999</v>
      </c>
      <c r="E4768" s="1">
        <v>-3.4990838664104298</v>
      </c>
      <c r="F4768" s="1">
        <f>IF(AND(-100&lt;E4768,E4768&lt;100),E4768,F4767)</f>
        <v>-3.4990838664104298</v>
      </c>
      <c r="G4768" s="1">
        <f>IF(SQRT(B4768^2+D4768^2+F4768^2)&lt;0.125,"",SQRT(B4768^2+D4768^2+F4768^2))</f>
        <v>3.6137319164165143</v>
      </c>
      <c r="H4768" s="1">
        <f t="shared" si="149"/>
        <v>36.137319164165142</v>
      </c>
      <c r="I4768" s="1">
        <v>2.81097338839453</v>
      </c>
      <c r="J4768" s="1">
        <f>I4768*xfactor</f>
        <v>3.7104848726807798</v>
      </c>
      <c r="K4768" s="1">
        <v>-12.0556330711839</v>
      </c>
      <c r="L4768" s="1">
        <f>K4768*yfactor</f>
        <v>-15.913435653962749</v>
      </c>
      <c r="M4768" s="1">
        <v>115.47273223234799</v>
      </c>
      <c r="N4768" s="1">
        <f>(M4768-80)*zfactor</f>
        <v>46.824006546699351</v>
      </c>
      <c r="O4768">
        <v>4</v>
      </c>
      <c r="P4768">
        <f t="shared" si="150"/>
        <v>0</v>
      </c>
      <c r="Q4768">
        <v>1</v>
      </c>
      <c r="R4768">
        <v>1</v>
      </c>
    </row>
    <row r="4769" spans="1:18" x14ac:dyDescent="0.2">
      <c r="A4769" s="1">
        <v>0.16129937133248901</v>
      </c>
      <c r="B4769" s="1">
        <f>IF(AND(-100&lt;A4769,A4769&lt;100),A4769,B4768)</f>
        <v>0.16129937133248901</v>
      </c>
      <c r="C4769" s="1">
        <v>-0.95002548426727496</v>
      </c>
      <c r="D4769" s="1">
        <f>IF(AND(-100&lt;C4769,C4769&lt;100),C4769,D4768)</f>
        <v>-0.95002548426727496</v>
      </c>
      <c r="E4769" s="1">
        <v>-3.4711565037546999</v>
      </c>
      <c r="F4769" s="1">
        <f>IF(AND(-100&lt;E4769,E4769&lt;100),E4769,F4768)</f>
        <v>-3.4711565037546999</v>
      </c>
      <c r="G4769" s="1">
        <f>IF(SQRT(B4769^2+D4769^2+F4769^2)&lt;0.125,"",SQRT(B4769^2+D4769^2+F4769^2))</f>
        <v>3.6024288169939012</v>
      </c>
      <c r="H4769" s="1">
        <f t="shared" si="149"/>
        <v>36.024288169939013</v>
      </c>
      <c r="I4769" s="1">
        <v>2.7612728837853102</v>
      </c>
      <c r="J4769" s="1">
        <f>I4769*xfactor</f>
        <v>3.6448802065966097</v>
      </c>
      <c r="K4769" s="1">
        <v>-11.804446224473301</v>
      </c>
      <c r="L4769" s="1">
        <f>K4769*yfactor</f>
        <v>-15.581869016304758</v>
      </c>
      <c r="M4769" s="1">
        <v>115.463035682073</v>
      </c>
      <c r="N4769" s="1">
        <f>(M4769-80)*zfactor</f>
        <v>46.811207100336361</v>
      </c>
      <c r="O4769">
        <v>4</v>
      </c>
      <c r="P4769">
        <f t="shared" si="150"/>
        <v>0</v>
      </c>
      <c r="Q4769">
        <v>1</v>
      </c>
      <c r="R4769">
        <v>1</v>
      </c>
    </row>
    <row r="4770" spans="1:18" x14ac:dyDescent="0.2">
      <c r="A4770" s="1">
        <v>6.3273457798161903E-2</v>
      </c>
      <c r="B4770" s="1">
        <f>IF(AND(-100&lt;A4770,A4770&lt;100),A4770,B4769)</f>
        <v>6.3273457798161903E-2</v>
      </c>
      <c r="C4770" s="1">
        <v>-0.96467694884698896</v>
      </c>
      <c r="D4770" s="1">
        <f>IF(AND(-100&lt;C4770,C4770&lt;100),C4770,D4769)</f>
        <v>-0.96467694884698896</v>
      </c>
      <c r="E4770" s="1">
        <v>-3.4504505831827998</v>
      </c>
      <c r="F4770" s="1">
        <f>IF(AND(-100&lt;E4770,E4770&lt;100),E4770,F4769)</f>
        <v>-3.4504505831827998</v>
      </c>
      <c r="G4770" s="1">
        <f>IF(SQRT(B4770^2+D4770^2+F4770^2)&lt;0.125,"",SQRT(B4770^2+D4770^2+F4770^2))</f>
        <v>3.583324486155977</v>
      </c>
      <c r="H4770" s="1">
        <f t="shared" si="149"/>
        <v>35.83324486155977</v>
      </c>
      <c r="I4770" s="1">
        <v>2.7120823673119401</v>
      </c>
      <c r="J4770" s="1">
        <f>I4770*xfactor</f>
        <v>3.5799487248517612</v>
      </c>
      <c r="K4770" s="1">
        <v>-11.5877344503286</v>
      </c>
      <c r="L4770" s="1">
        <f>K4770*yfactor</f>
        <v>-15.295809474433753</v>
      </c>
      <c r="M4770" s="1">
        <v>115.454833649999</v>
      </c>
      <c r="N4770" s="1">
        <f>(M4770-80)*zfactor</f>
        <v>46.800380417998689</v>
      </c>
      <c r="O4770">
        <v>4</v>
      </c>
      <c r="P4770">
        <f t="shared" si="150"/>
        <v>0</v>
      </c>
      <c r="Q4770">
        <v>1</v>
      </c>
      <c r="R4770">
        <v>1</v>
      </c>
    </row>
    <row r="4771" spans="1:18" x14ac:dyDescent="0.2">
      <c r="A4771" s="1">
        <v>-1.37074787937927E-2</v>
      </c>
      <c r="B4771" s="1">
        <f>IF(AND(-100&lt;A4771,A4771&lt;100),A4771,B4770)</f>
        <v>-1.37074787937927E-2</v>
      </c>
      <c r="C4771" s="1">
        <v>-0.85502146722575201</v>
      </c>
      <c r="D4771" s="1">
        <f>IF(AND(-100&lt;C4771,C4771&lt;100),C4771,D4770)</f>
        <v>-0.85502146722575201</v>
      </c>
      <c r="E4771" s="1">
        <v>-3.4347899881445998</v>
      </c>
      <c r="F4771" s="1">
        <f>IF(AND(-100&lt;E4771,E4771&lt;100),E4771,F4770)</f>
        <v>-3.4347899881445998</v>
      </c>
      <c r="G4771" s="1">
        <f>IF(SQRT(B4771^2+D4771^2+F4771^2)&lt;0.125,"",SQRT(B4771^2+D4771^2+F4771^2))</f>
        <v>3.5396372507716296</v>
      </c>
      <c r="H4771" s="1">
        <f t="shared" si="149"/>
        <v>35.396372507716293</v>
      </c>
      <c r="I4771" s="1">
        <v>2.6457848043597099</v>
      </c>
      <c r="J4771" s="1">
        <f>I4771*xfactor</f>
        <v>3.4924359417548172</v>
      </c>
      <c r="K4771" s="1">
        <v>-11.417081404645</v>
      </c>
      <c r="L4771" s="1">
        <f>K4771*yfactor</f>
        <v>-15.0705474541314</v>
      </c>
      <c r="M4771" s="1">
        <v>115.431827319135</v>
      </c>
      <c r="N4771" s="1">
        <f>(M4771-80)*zfactor</f>
        <v>46.7700120612582</v>
      </c>
      <c r="O4771">
        <v>4</v>
      </c>
      <c r="P4771">
        <f t="shared" si="150"/>
        <v>0</v>
      </c>
      <c r="Q4771">
        <v>1</v>
      </c>
      <c r="R4771">
        <v>1</v>
      </c>
    </row>
    <row r="4772" spans="1:18" x14ac:dyDescent="0.2">
      <c r="A4772" s="1">
        <v>-0.12646377773023901</v>
      </c>
      <c r="B4772" s="1">
        <f>IF(AND(-100&lt;A4772,A4772&lt;100),A4772,B4771)</f>
        <v>-0.12646377773023901</v>
      </c>
      <c r="C4772" s="1">
        <v>-0.96714487102056101</v>
      </c>
      <c r="D4772" s="1">
        <f>IF(AND(-100&lt;C4772,C4772&lt;100),C4772,D4771)</f>
        <v>-0.96714487102056101</v>
      </c>
      <c r="E4772" s="1">
        <v>-3.4498075700404098</v>
      </c>
      <c r="F4772" s="1">
        <f>IF(AND(-100&lt;E4772,E4772&lt;100),E4772,F4771)</f>
        <v>-3.4498075700404098</v>
      </c>
      <c r="G4772" s="1">
        <f>IF(SQRT(B4772^2+D4772^2+F4772^2)&lt;0.125,"",SQRT(B4772^2+D4772^2+F4772^2))</f>
        <v>3.5850431739279376</v>
      </c>
      <c r="H4772" s="1">
        <f t="shared" si="149"/>
        <v>35.850431739279372</v>
      </c>
      <c r="I4772" s="1">
        <v>2.5566968344927599</v>
      </c>
      <c r="J4772" s="1">
        <f>I4772*xfactor</f>
        <v>3.3748398215304434</v>
      </c>
      <c r="K4772" s="1">
        <v>-11.2636127844403</v>
      </c>
      <c r="L4772" s="1">
        <f>K4772*yfactor</f>
        <v>-14.867968875461196</v>
      </c>
      <c r="M4772" s="1">
        <v>115.38464516217201</v>
      </c>
      <c r="N4772" s="1">
        <f>(M4772-80)*zfactor</f>
        <v>46.70773161406705</v>
      </c>
      <c r="O4772">
        <v>4</v>
      </c>
      <c r="P4772">
        <f t="shared" si="150"/>
        <v>0</v>
      </c>
      <c r="Q4772">
        <v>1</v>
      </c>
      <c r="R4772">
        <v>1</v>
      </c>
    </row>
    <row r="4773" spans="1:18" x14ac:dyDescent="0.2">
      <c r="A4773" s="1">
        <v>-0.18353819342014099</v>
      </c>
      <c r="B4773" s="1">
        <f>IF(AND(-100&lt;A4773,A4773&lt;100),A4773,B4772)</f>
        <v>-0.18353819342014099</v>
      </c>
      <c r="C4773" s="1">
        <v>-0.94802643705993095</v>
      </c>
      <c r="D4773" s="1">
        <f>IF(AND(-100&lt;C4773,C4773&lt;100),C4773,D4772)</f>
        <v>-0.94802643705993095</v>
      </c>
      <c r="E4773" s="1">
        <v>-3.3617974202431098</v>
      </c>
      <c r="F4773" s="1">
        <f>IF(AND(-100&lt;E4773,E4773&lt;100),E4773,F4772)</f>
        <v>-3.3617974202431098</v>
      </c>
      <c r="G4773" s="1">
        <f>IF(SQRT(B4773^2+D4773^2+F4773^2)&lt;0.125,"",SQRT(B4773^2+D4773^2+F4773^2))</f>
        <v>3.4977310200416647</v>
      </c>
      <c r="H4773" s="1">
        <f t="shared" si="149"/>
        <v>34.977310200416646</v>
      </c>
      <c r="I4773" s="1">
        <v>2.4637758384513502</v>
      </c>
      <c r="J4773" s="1">
        <f>I4773*xfactor</f>
        <v>3.2521841067557822</v>
      </c>
      <c r="K4773" s="1">
        <v>-11.1034916457807</v>
      </c>
      <c r="L4773" s="1">
        <f>K4773*yfactor</f>
        <v>-14.656608972430524</v>
      </c>
      <c r="M4773" s="1">
        <v>115.338886162547</v>
      </c>
      <c r="N4773" s="1">
        <f>(M4773-80)*zfactor</f>
        <v>46.647329734562042</v>
      </c>
      <c r="O4773">
        <v>4</v>
      </c>
      <c r="P4773">
        <f t="shared" si="150"/>
        <v>0</v>
      </c>
      <c r="Q4773">
        <v>1</v>
      </c>
      <c r="R4773">
        <v>1</v>
      </c>
    </row>
    <row r="4774" spans="1:18" x14ac:dyDescent="0.2">
      <c r="A4774" s="1">
        <v>-0.22489690894245801</v>
      </c>
      <c r="B4774" s="1">
        <f>IF(AND(-100&lt;A4774,A4774&lt;100),A4774,B4773)</f>
        <v>-0.22489690894245801</v>
      </c>
      <c r="C4774" s="1">
        <v>-0.94080168655998597</v>
      </c>
      <c r="D4774" s="1">
        <f>IF(AND(-100&lt;C4774,C4774&lt;100),C4774,D4773)</f>
        <v>-0.94080168655998597</v>
      </c>
      <c r="E4774" s="1">
        <v>-3.2743400762853399</v>
      </c>
      <c r="F4774" s="1">
        <f>IF(AND(-100&lt;E4774,E4774&lt;100),E4774,F4773)</f>
        <v>-3.2743400762853399</v>
      </c>
      <c r="G4774" s="1">
        <f>IF(SQRT(B4774^2+D4774^2+F4774^2)&lt;0.125,"",SQRT(B4774^2+D4774^2+F4774^2))</f>
        <v>3.4142333500003001</v>
      </c>
      <c r="H4774" s="1">
        <f t="shared" si="149"/>
        <v>34.142333500003005</v>
      </c>
      <c r="I4774" s="1">
        <v>2.3523187093507301</v>
      </c>
      <c r="J4774" s="1">
        <f>I4774*xfactor</f>
        <v>3.1050606963429637</v>
      </c>
      <c r="K4774" s="1">
        <v>-10.9364581055572</v>
      </c>
      <c r="L4774" s="1">
        <f>K4774*yfactor</f>
        <v>-14.436124699335505</v>
      </c>
      <c r="M4774" s="1">
        <v>115.320992434231</v>
      </c>
      <c r="N4774" s="1">
        <f>(M4774-80)*zfactor</f>
        <v>46.623710013184926</v>
      </c>
      <c r="O4774">
        <v>4</v>
      </c>
      <c r="P4774">
        <f t="shared" si="150"/>
        <v>0</v>
      </c>
      <c r="Q4774">
        <v>1</v>
      </c>
      <c r="R4774">
        <v>1</v>
      </c>
    </row>
    <row r="4775" spans="1:18" x14ac:dyDescent="0.2">
      <c r="A4775" s="1">
        <v>-0.25870036542567199</v>
      </c>
      <c r="B4775" s="1">
        <f>IF(AND(-100&lt;A4775,A4775&lt;100),A4775,B4774)</f>
        <v>-0.25870036542567199</v>
      </c>
      <c r="C4775" s="1">
        <v>-0.87337418882347495</v>
      </c>
      <c r="D4775" s="1">
        <f>IF(AND(-100&lt;C4775,C4775&lt;100),C4775,D4774)</f>
        <v>-0.87337418882347495</v>
      </c>
      <c r="E4775" s="1">
        <v>-3.2593695652213399</v>
      </c>
      <c r="F4775" s="1">
        <f>IF(AND(-100&lt;E4775,E4775&lt;100),E4775,F4774)</f>
        <v>-3.2593695652213399</v>
      </c>
      <c r="G4775" s="1">
        <f>IF(SQRT(B4775^2+D4775^2+F4775^2)&lt;0.125,"",SQRT(B4775^2+D4775^2+F4775^2))</f>
        <v>3.3842574245269206</v>
      </c>
      <c r="H4775" s="1">
        <f t="shared" si="149"/>
        <v>33.842574245269205</v>
      </c>
      <c r="I4775" s="1">
        <v>2.2353035385561499</v>
      </c>
      <c r="J4775" s="1">
        <f>I4775*xfactor</f>
        <v>2.9506006708941181</v>
      </c>
      <c r="K4775" s="1">
        <v>-10.7917760524847</v>
      </c>
      <c r="L4775" s="1">
        <f>K4775*yfactor</f>
        <v>-14.245144389279805</v>
      </c>
      <c r="M4775" s="1">
        <v>115.314761684741</v>
      </c>
      <c r="N4775" s="1">
        <f>(M4775-80)*zfactor</f>
        <v>46.615485423858125</v>
      </c>
      <c r="O4775">
        <v>4</v>
      </c>
      <c r="P4775">
        <f t="shared" si="150"/>
        <v>0</v>
      </c>
      <c r="Q4775">
        <v>1</v>
      </c>
      <c r="R4775">
        <v>1</v>
      </c>
    </row>
    <row r="4776" spans="1:18" x14ac:dyDescent="0.2">
      <c r="A4776" s="1">
        <v>-0.31499185958513098</v>
      </c>
      <c r="B4776" s="1">
        <f>IF(AND(-100&lt;A4776,A4776&lt;100),A4776,B4775)</f>
        <v>-0.31499185958513098</v>
      </c>
      <c r="C4776" s="1">
        <v>-0.95601551327328405</v>
      </c>
      <c r="D4776" s="1">
        <f>IF(AND(-100&lt;C4776,C4776&lt;100),C4776,D4775)</f>
        <v>-0.95601551327328405</v>
      </c>
      <c r="E4776" s="1">
        <v>-3.3143755591933601</v>
      </c>
      <c r="F4776" s="1">
        <f>IF(AND(-100&lt;E4776,E4776&lt;100),E4776,F4775)</f>
        <v>-3.3143755591933601</v>
      </c>
      <c r="G4776" s="1">
        <f>IF(SQRT(B4776^2+D4776^2+F4776^2)&lt;0.125,"",SQRT(B4776^2+D4776^2+F4776^2))</f>
        <v>3.4638520292590989</v>
      </c>
      <c r="H4776" s="1">
        <f t="shared" si="149"/>
        <v>34.638520292590989</v>
      </c>
      <c r="I4776" s="1">
        <v>2.1138298295390401</v>
      </c>
      <c r="J4776" s="1">
        <f>I4776*xfactor</f>
        <v>2.7902553749915331</v>
      </c>
      <c r="K4776" s="1">
        <v>-10.6190088669158</v>
      </c>
      <c r="L4776" s="1">
        <f>K4776*yfactor</f>
        <v>-14.017091704328857</v>
      </c>
      <c r="M4776" s="1">
        <v>115.284835326695</v>
      </c>
      <c r="N4776" s="1">
        <f>(M4776-80)*zfactor</f>
        <v>46.575982631237409</v>
      </c>
      <c r="O4776">
        <v>4</v>
      </c>
      <c r="P4776">
        <f t="shared" si="150"/>
        <v>0</v>
      </c>
      <c r="Q4776">
        <v>1</v>
      </c>
      <c r="R4776">
        <v>1</v>
      </c>
    </row>
    <row r="4777" spans="1:18" x14ac:dyDescent="0.2">
      <c r="A4777" s="1">
        <v>-0.358804147909001</v>
      </c>
      <c r="B4777" s="1">
        <f>IF(AND(-100&lt;A4777,A4777&lt;100),A4777,B4776)</f>
        <v>-0.358804147909001</v>
      </c>
      <c r="C4777" s="1">
        <v>-0.93600384953819904</v>
      </c>
      <c r="D4777" s="1">
        <f>IF(AND(-100&lt;C4777,C4777&lt;100),C4777,D4776)</f>
        <v>-0.93600384953819904</v>
      </c>
      <c r="E4777" s="1">
        <v>-3.2676387171208598</v>
      </c>
      <c r="F4777" s="1">
        <f>IF(AND(-100&lt;E4777,E4777&lt;100),E4777,F4776)</f>
        <v>-3.2676387171208598</v>
      </c>
      <c r="G4777" s="1">
        <f>IF(SQRT(B4777^2+D4777^2+F4777^2)&lt;0.125,"",SQRT(B4777^2+D4777^2+F4777^2))</f>
        <v>3.4179389123467803</v>
      </c>
      <c r="H4777" s="1">
        <f t="shared" si="149"/>
        <v>34.1793891234678</v>
      </c>
      <c r="I4777" s="1">
        <v>2.03430009181647</v>
      </c>
      <c r="J4777" s="1">
        <f>I4777*xfactor</f>
        <v>2.6852761211977403</v>
      </c>
      <c r="K4777" s="1">
        <v>-10.414658027695101</v>
      </c>
      <c r="L4777" s="1">
        <f>K4777*yfactor</f>
        <v>-13.747348596557533</v>
      </c>
      <c r="M4777" s="1">
        <v>115.236076680838</v>
      </c>
      <c r="N4777" s="1">
        <f>(M4777-80)*zfactor</f>
        <v>46.511621218706161</v>
      </c>
      <c r="O4777">
        <v>4</v>
      </c>
      <c r="P4777">
        <f t="shared" si="150"/>
        <v>0</v>
      </c>
      <c r="Q4777">
        <v>1</v>
      </c>
      <c r="R4777">
        <v>1</v>
      </c>
    </row>
    <row r="4778" spans="1:18" x14ac:dyDescent="0.2">
      <c r="A4778" s="1">
        <v>-0.28105292929298198</v>
      </c>
      <c r="B4778" s="1">
        <f>IF(AND(-100&lt;A4778,A4778&lt;100),A4778,B4777)</f>
        <v>-0.28105292929298198</v>
      </c>
      <c r="C4778" s="1">
        <v>-0.87981638581450505</v>
      </c>
      <c r="D4778" s="1">
        <f>IF(AND(-100&lt;C4778,C4778&lt;100),C4778,D4777)</f>
        <v>-0.87981638581450505</v>
      </c>
      <c r="E4778" s="1">
        <v>-3.17591503410164</v>
      </c>
      <c r="F4778" s="1">
        <f>IF(AND(-100&lt;E4778,E4778&lt;100),E4778,F4777)</f>
        <v>-3.17591503410164</v>
      </c>
      <c r="G4778" s="1">
        <f>IF(SQRT(B4778^2+D4778^2+F4778^2)&lt;0.125,"",SQRT(B4778^2+D4778^2+F4778^2))</f>
        <v>3.3074920900350895</v>
      </c>
      <c r="H4778" s="1">
        <f t="shared" si="149"/>
        <v>33.074920900350897</v>
      </c>
      <c r="I4778" s="1">
        <v>1.91702154598299</v>
      </c>
      <c r="J4778" s="1">
        <f>I4778*xfactor</f>
        <v>2.5304684406975468</v>
      </c>
      <c r="K4778" s="1">
        <v>-10.201188384814101</v>
      </c>
      <c r="L4778" s="1">
        <f>K4778*yfactor</f>
        <v>-13.465568667954614</v>
      </c>
      <c r="M4778" s="1">
        <v>115.191836500763</v>
      </c>
      <c r="N4778" s="1">
        <f>(M4778-80)*zfactor</f>
        <v>46.453224181007165</v>
      </c>
      <c r="O4778">
        <v>4</v>
      </c>
      <c r="P4778">
        <f t="shared" si="150"/>
        <v>0</v>
      </c>
      <c r="Q4778">
        <v>1</v>
      </c>
      <c r="R4778">
        <v>1</v>
      </c>
    </row>
    <row r="4779" spans="1:18" x14ac:dyDescent="0.2">
      <c r="A4779" s="1">
        <v>-0.33115798981247901</v>
      </c>
      <c r="B4779" s="1">
        <f>IF(AND(-100&lt;A4779,A4779&lt;100),A4779,B4778)</f>
        <v>-0.33115798981247901</v>
      </c>
      <c r="C4779" s="1">
        <v>-0.85832958967938799</v>
      </c>
      <c r="D4779" s="1">
        <f>IF(AND(-100&lt;C4779,C4779&lt;100),C4779,D4778)</f>
        <v>-0.85832958967938799</v>
      </c>
      <c r="E4779" s="1">
        <v>-3.1985507555575001</v>
      </c>
      <c r="F4779" s="1">
        <f>IF(AND(-100&lt;E4779,E4779&lt;100),E4779,F4778)</f>
        <v>-3.1985507555575001</v>
      </c>
      <c r="G4779" s="1">
        <f>IF(SQRT(B4779^2+D4779^2+F4779^2)&lt;0.125,"",SQRT(B4779^2+D4779^2+F4779^2))</f>
        <v>3.3282310969362214</v>
      </c>
      <c r="H4779" s="1">
        <f t="shared" si="149"/>
        <v>33.282310969362214</v>
      </c>
      <c r="I4779" s="1">
        <v>1.7547630541788699</v>
      </c>
      <c r="J4779" s="1">
        <f>I4779*xfactor</f>
        <v>2.3162872315161085</v>
      </c>
      <c r="K4779" s="1">
        <v>-10.017354524049701</v>
      </c>
      <c r="L4779" s="1">
        <f>K4779*yfactor</f>
        <v>-13.222907971745606</v>
      </c>
      <c r="M4779" s="1">
        <v>115.17425036429201</v>
      </c>
      <c r="N4779" s="1">
        <f>(M4779-80)*zfactor</f>
        <v>46.430010480865448</v>
      </c>
      <c r="O4779">
        <v>4</v>
      </c>
      <c r="P4779">
        <f t="shared" si="150"/>
        <v>0</v>
      </c>
      <c r="Q4779">
        <v>1</v>
      </c>
      <c r="R4779">
        <v>1</v>
      </c>
    </row>
    <row r="4780" spans="1:18" x14ac:dyDescent="0.2">
      <c r="A4780" s="1">
        <v>-0.35940341156009897</v>
      </c>
      <c r="B4780" s="1">
        <f>IF(AND(-100&lt;A4780,A4780&lt;100),A4780,B4779)</f>
        <v>-0.35940341156009897</v>
      </c>
      <c r="C4780" s="1">
        <v>-0.82230177682148198</v>
      </c>
      <c r="D4780" s="1">
        <f>IF(AND(-100&lt;C4780,C4780&lt;100),C4780,D4779)</f>
        <v>-0.82230177682148198</v>
      </c>
      <c r="E4780" s="1">
        <v>-3.2173768677666099</v>
      </c>
      <c r="F4780" s="1">
        <f>IF(AND(-100&lt;E4780,E4780&lt;100),E4780,F4779)</f>
        <v>-3.2173768677666099</v>
      </c>
      <c r="G4780" s="1">
        <f>IF(SQRT(B4780^2+D4780^2+F4780^2)&lt;0.125,"",SQRT(B4780^2+D4780^2+F4780^2))</f>
        <v>3.340189355956408</v>
      </c>
      <c r="H4780" s="1">
        <f t="shared" si="149"/>
        <v>33.40189355956408</v>
      </c>
      <c r="I4780" s="1">
        <v>1.5960588456240199</v>
      </c>
      <c r="J4780" s="1">
        <f>I4780*xfactor</f>
        <v>2.1067976762237062</v>
      </c>
      <c r="K4780" s="1">
        <v>-9.8527415199459405</v>
      </c>
      <c r="L4780" s="1">
        <f>K4780*yfactor</f>
        <v>-13.005618806328641</v>
      </c>
      <c r="M4780" s="1">
        <v>115.15503216905699</v>
      </c>
      <c r="N4780" s="1">
        <f>(M4780-80)*zfactor</f>
        <v>46.404642463155234</v>
      </c>
      <c r="O4780">
        <v>4</v>
      </c>
      <c r="P4780">
        <f t="shared" si="150"/>
        <v>0</v>
      </c>
      <c r="Q4780">
        <v>1</v>
      </c>
      <c r="R4780">
        <v>1</v>
      </c>
    </row>
    <row r="4781" spans="1:18" x14ac:dyDescent="0.2">
      <c r="A4781" s="1">
        <v>-0.34917532551477198</v>
      </c>
      <c r="B4781" s="1">
        <f>IF(AND(-100&lt;A4781,A4781&lt;100),A4781,B4780)</f>
        <v>-0.34917532551477198</v>
      </c>
      <c r="C4781" s="1">
        <v>-0.91701327615383199</v>
      </c>
      <c r="D4781" s="1">
        <f>IF(AND(-100&lt;C4781,C4781&lt;100),C4781,D4780)</f>
        <v>-0.91701327615383199</v>
      </c>
      <c r="E4781" s="1">
        <v>-3.1564529803319599</v>
      </c>
      <c r="F4781" s="1">
        <f>IF(AND(-100&lt;E4781,E4781&lt;100),E4781,F4780)</f>
        <v>-3.1564529803319599</v>
      </c>
      <c r="G4781" s="1">
        <f>IF(SQRT(B4781^2+D4781^2+F4781^2)&lt;0.125,"",SQRT(B4781^2+D4781^2+F4781^2))</f>
        <v>3.3054549117537881</v>
      </c>
      <c r="H4781" s="1">
        <f t="shared" si="149"/>
        <v>33.054549117537881</v>
      </c>
      <c r="I4781" s="1">
        <v>1.4373067332480101</v>
      </c>
      <c r="J4781" s="1">
        <f>I4781*xfactor</f>
        <v>1.8972448878873733</v>
      </c>
      <c r="K4781" s="1">
        <v>-9.6838495423729007</v>
      </c>
      <c r="L4781" s="1">
        <f>K4781*yfactor</f>
        <v>-12.782681395932229</v>
      </c>
      <c r="M4781" s="1">
        <v>115.11565922624099</v>
      </c>
      <c r="N4781" s="1">
        <f>(M4781-80)*zfactor</f>
        <v>46.352670178638114</v>
      </c>
      <c r="O4781">
        <v>4</v>
      </c>
      <c r="P4781">
        <f t="shared" si="150"/>
        <v>0</v>
      </c>
      <c r="Q4781">
        <v>1</v>
      </c>
      <c r="R4781">
        <v>1</v>
      </c>
    </row>
    <row r="4782" spans="1:18" x14ac:dyDescent="0.2">
      <c r="A4782" s="1">
        <v>-0.460704751218455</v>
      </c>
      <c r="B4782" s="1">
        <f>IF(AND(-100&lt;A4782,A4782&lt;100),A4782,B4781)</f>
        <v>-0.460704751218455</v>
      </c>
      <c r="C4782" s="1">
        <v>-0.92376509546305396</v>
      </c>
      <c r="D4782" s="1">
        <f>IF(AND(-100&lt;C4782,C4782&lt;100),C4782,D4781)</f>
        <v>-0.92376509546305396</v>
      </c>
      <c r="E4782" s="1">
        <v>-3.1034600359616</v>
      </c>
      <c r="F4782" s="1">
        <f>IF(AND(-100&lt;E4782,E4782&lt;100),E4782,F4781)</f>
        <v>-3.1034600359616</v>
      </c>
      <c r="G4782" s="1">
        <f>IF(SQRT(B4782^2+D4782^2+F4782^2)&lt;0.125,"",SQRT(B4782^2+D4782^2+F4782^2))</f>
        <v>3.2706352615664587</v>
      </c>
      <c r="H4782" s="1">
        <f t="shared" si="149"/>
        <v>32.706352615664585</v>
      </c>
      <c r="I4782" s="1">
        <v>1.3160655896720701</v>
      </c>
      <c r="J4782" s="1">
        <f>I4782*xfactor</f>
        <v>1.7372065783671327</v>
      </c>
      <c r="K4782" s="1">
        <v>-9.5106674509396605</v>
      </c>
      <c r="L4782" s="1">
        <f>K4782*yfactor</f>
        <v>-12.554081035240353</v>
      </c>
      <c r="M4782" s="1">
        <v>115.07383766154599</v>
      </c>
      <c r="N4782" s="1">
        <f>(M4782-80)*zfactor</f>
        <v>46.297465713240712</v>
      </c>
      <c r="O4782">
        <v>4</v>
      </c>
      <c r="P4782">
        <f t="shared" si="150"/>
        <v>0</v>
      </c>
      <c r="Q4782">
        <v>1</v>
      </c>
      <c r="R4782">
        <v>1</v>
      </c>
    </row>
    <row r="4783" spans="1:18" x14ac:dyDescent="0.2">
      <c r="A4783" s="1">
        <v>-0.32284900625662899</v>
      </c>
      <c r="B4783" s="1">
        <f>IF(AND(-100&lt;A4783,A4783&lt;100),A4783,B4782)</f>
        <v>-0.32284900625662899</v>
      </c>
      <c r="C4783" s="1">
        <v>-0.826140306256399</v>
      </c>
      <c r="D4783" s="1">
        <f>IF(AND(-100&lt;C4783,C4783&lt;100),C4783,D4782)</f>
        <v>-0.826140306256399</v>
      </c>
      <c r="E4783" s="1">
        <v>-3.07214582825421</v>
      </c>
      <c r="F4783" s="1">
        <f>IF(AND(-100&lt;E4783,E4783&lt;100),E4783,F4782)</f>
        <v>-3.07214582825421</v>
      </c>
      <c r="G4783" s="1">
        <f>IF(SQRT(B4783^2+D4783^2+F4783^2)&lt;0.125,"",SQRT(B4783^2+D4783^2+F4783^2))</f>
        <v>3.1976271321906897</v>
      </c>
      <c r="H4783" s="1">
        <f t="shared" si="149"/>
        <v>31.976271321906896</v>
      </c>
      <c r="I4783" s="1">
        <v>1.2121739705150001</v>
      </c>
      <c r="J4783" s="1">
        <f>I4783*xfactor</f>
        <v>1.6000696410798001</v>
      </c>
      <c r="K4783" s="1">
        <v>-9.3430315982501106</v>
      </c>
      <c r="L4783" s="1">
        <f>K4783*yfactor</f>
        <v>-12.332801709690147</v>
      </c>
      <c r="M4783" s="1">
        <v>115.04409418547399</v>
      </c>
      <c r="N4783" s="1">
        <f>(M4783-80)*zfactor</f>
        <v>46.258204324825677</v>
      </c>
      <c r="O4783">
        <v>4</v>
      </c>
      <c r="P4783">
        <f t="shared" si="150"/>
        <v>0</v>
      </c>
      <c r="Q4783">
        <v>1</v>
      </c>
      <c r="R4783">
        <v>1</v>
      </c>
    </row>
    <row r="4784" spans="1:18" x14ac:dyDescent="0.2">
      <c r="A4784" s="1">
        <v>-0.44989631978724398</v>
      </c>
      <c r="B4784" s="1">
        <f>IF(AND(-100&lt;A4784,A4784&lt;100),A4784,B4783)</f>
        <v>-0.44989631978724398</v>
      </c>
      <c r="C4784" s="1">
        <v>-0.86659405816998503</v>
      </c>
      <c r="D4784" s="1">
        <f>IF(AND(-100&lt;C4784,C4784&lt;100),C4784,D4783)</f>
        <v>-0.86659405816998503</v>
      </c>
      <c r="E4784" s="1">
        <v>-3.1236498267069202</v>
      </c>
      <c r="F4784" s="1">
        <f>IF(AND(-100&lt;E4784,E4784&lt;100),E4784,F4783)</f>
        <v>-3.1236498267069202</v>
      </c>
      <c r="G4784" s="1">
        <f>IF(SQRT(B4784^2+D4784^2+F4784^2)&lt;0.125,"",SQRT(B4784^2+D4784^2+F4784^2))</f>
        <v>3.2727022779501045</v>
      </c>
      <c r="H4784" s="1">
        <f t="shared" si="149"/>
        <v>32.727022779501041</v>
      </c>
      <c r="I4784" s="1">
        <v>1.10390023939129</v>
      </c>
      <c r="J4784" s="1">
        <f>I4784*xfactor</f>
        <v>1.4571483159965029</v>
      </c>
      <c r="K4784" s="1">
        <v>-9.1857165937744405</v>
      </c>
      <c r="L4784" s="1">
        <f>K4784*yfactor</f>
        <v>-12.125145903782261</v>
      </c>
      <c r="M4784" s="1">
        <v>115.01150438504099</v>
      </c>
      <c r="N4784" s="1">
        <f>(M4784-80)*zfactor</f>
        <v>46.215185788254111</v>
      </c>
      <c r="O4784">
        <v>4</v>
      </c>
      <c r="P4784">
        <f t="shared" si="150"/>
        <v>0</v>
      </c>
      <c r="Q4784">
        <v>1</v>
      </c>
      <c r="R4784">
        <v>1</v>
      </c>
    </row>
    <row r="4785" spans="1:18" x14ac:dyDescent="0.2">
      <c r="A4785" s="1">
        <v>-0.440487032793688</v>
      </c>
      <c r="B4785" s="1">
        <f>IF(AND(-100&lt;A4785,A4785&lt;100),A4785,B4784)</f>
        <v>-0.440487032793688</v>
      </c>
      <c r="C4785" s="1">
        <v>-0.85476538768747501</v>
      </c>
      <c r="D4785" s="1">
        <f>IF(AND(-100&lt;C4785,C4785&lt;100),C4785,D4784)</f>
        <v>-0.85476538768747501</v>
      </c>
      <c r="E4785" s="1">
        <v>-3.04934543233336</v>
      </c>
      <c r="F4785" s="1">
        <f>IF(AND(-100&lt;E4785,E4785&lt;100),E4785,F4784)</f>
        <v>-3.04934543233336</v>
      </c>
      <c r="G4785" s="1">
        <f>IF(SQRT(B4785^2+D4785^2+F4785^2)&lt;0.125,"",SQRT(B4785^2+D4785^2+F4785^2))</f>
        <v>3.1973677079341738</v>
      </c>
      <c r="H4785" s="1">
        <f t="shared" si="149"/>
        <v>31.973677079341737</v>
      </c>
      <c r="I4785" s="1">
        <v>0.98159959342691405</v>
      </c>
      <c r="J4785" s="1">
        <f>I4785*xfactor</f>
        <v>1.2957114633235267</v>
      </c>
      <c r="K4785" s="1">
        <v>-9.0547552943056395</v>
      </c>
      <c r="L4785" s="1">
        <f>K4785*yfactor</f>
        <v>-11.952276988483444</v>
      </c>
      <c r="M4785" s="1">
        <v>114.963968010325</v>
      </c>
      <c r="N4785" s="1">
        <f>(M4785-80)*zfactor</f>
        <v>46.152437773629011</v>
      </c>
      <c r="O4785">
        <v>4</v>
      </c>
      <c r="P4785">
        <f t="shared" si="150"/>
        <v>0</v>
      </c>
      <c r="Q4785">
        <v>1</v>
      </c>
      <c r="R4785">
        <v>1</v>
      </c>
    </row>
    <row r="4786" spans="1:18" x14ac:dyDescent="0.2">
      <c r="A4786" s="1">
        <v>-0.53740797995666401</v>
      </c>
      <c r="B4786" s="1">
        <f>IF(AND(-100&lt;A4786,A4786&lt;100),A4786,B4785)</f>
        <v>-0.53740797995666401</v>
      </c>
      <c r="C4786" s="1">
        <v>-0.82650843581853795</v>
      </c>
      <c r="D4786" s="1">
        <f>IF(AND(-100&lt;C4786,C4786&lt;100),C4786,D4785)</f>
        <v>-0.82650843581853795</v>
      </c>
      <c r="E4786" s="1">
        <v>-3.0248621602524302</v>
      </c>
      <c r="F4786" s="1">
        <f>IF(AND(-100&lt;E4786,E4786&lt;100),E4786,F4785)</f>
        <v>-3.0248621602524302</v>
      </c>
      <c r="G4786" s="1">
        <f>IF(SQRT(B4786^2+D4786^2+F4786^2)&lt;0.125,"",SQRT(B4786^2+D4786^2+F4786^2))</f>
        <v>3.1814642257814727</v>
      </c>
      <c r="H4786" s="1">
        <f t="shared" si="149"/>
        <v>31.814642257814725</v>
      </c>
      <c r="I4786" s="1">
        <v>0.889013459885163</v>
      </c>
      <c r="J4786" s="1">
        <f>I4786*xfactor</f>
        <v>1.1734977670484152</v>
      </c>
      <c r="K4786" s="1">
        <v>-8.9149546381164804</v>
      </c>
      <c r="L4786" s="1">
        <f>K4786*yfactor</f>
        <v>-11.767740122313755</v>
      </c>
      <c r="M4786" s="1">
        <v>114.93364017883501</v>
      </c>
      <c r="N4786" s="1">
        <f>(M4786-80)*zfactor</f>
        <v>46.112405036062214</v>
      </c>
      <c r="O4786">
        <v>4</v>
      </c>
      <c r="P4786">
        <f t="shared" si="150"/>
        <v>0</v>
      </c>
      <c r="Q4786">
        <v>1</v>
      </c>
      <c r="R4786">
        <v>1</v>
      </c>
    </row>
    <row r="4787" spans="1:18" x14ac:dyDescent="0.2">
      <c r="A4787" s="1">
        <v>-0.57459501851425099</v>
      </c>
      <c r="B4787" s="1">
        <f>IF(AND(-100&lt;A4787,A4787&lt;100),A4787,B4786)</f>
        <v>-0.57459501851425099</v>
      </c>
      <c r="C4787" s="1">
        <v>-0.78793040358146604</v>
      </c>
      <c r="D4787" s="1">
        <f>IF(AND(-100&lt;C4787,C4787&lt;100),C4787,D4786)</f>
        <v>-0.78793040358146604</v>
      </c>
      <c r="E4787" s="1">
        <v>-3.03403117950287</v>
      </c>
      <c r="F4787" s="1">
        <f>IF(AND(-100&lt;E4787,E4787&lt;100),E4787,F4786)</f>
        <v>-3.03403117950287</v>
      </c>
      <c r="G4787" s="1">
        <f>IF(SQRT(B4787^2+D4787^2+F4787^2)&lt;0.125,"",SQRT(B4787^2+D4787^2+F4787^2))</f>
        <v>3.1869011522770863</v>
      </c>
      <c r="H4787" s="1">
        <f t="shared" si="149"/>
        <v>31.869011522770862</v>
      </c>
      <c r="I4787" s="1">
        <v>0.84494092846610203</v>
      </c>
      <c r="J4787" s="1">
        <f>I4787*xfactor</f>
        <v>1.1153220255752547</v>
      </c>
      <c r="K4787" s="1">
        <v>-8.7901707428508509</v>
      </c>
      <c r="L4787" s="1">
        <f>K4787*yfactor</f>
        <v>-11.603025380563123</v>
      </c>
      <c r="M4787" s="1">
        <v>114.93599478121099</v>
      </c>
      <c r="N4787" s="1">
        <f>(M4787-80)*zfactor</f>
        <v>46.115513111198517</v>
      </c>
      <c r="O4787">
        <v>4</v>
      </c>
      <c r="P4787">
        <f t="shared" si="150"/>
        <v>0</v>
      </c>
      <c r="Q4787">
        <v>1</v>
      </c>
      <c r="R4787">
        <v>1</v>
      </c>
    </row>
    <row r="4788" spans="1:18" x14ac:dyDescent="0.2">
      <c r="A4788" s="1">
        <v>-0.51910090469747705</v>
      </c>
      <c r="B4788" s="1">
        <f>IF(AND(-100&lt;A4788,A4788&lt;100),A4788,B4787)</f>
        <v>-0.51910090469747705</v>
      </c>
      <c r="C4788" s="1">
        <v>-0.80880067257992505</v>
      </c>
      <c r="D4788" s="1">
        <f>IF(AND(-100&lt;C4788,C4788&lt;100),C4788,D4787)</f>
        <v>-0.80880067257992505</v>
      </c>
      <c r="E4788" s="1">
        <v>-3.0868746089791799</v>
      </c>
      <c r="F4788" s="1">
        <f>IF(AND(-100&lt;E4788,E4788&lt;100),E4788,F4787)</f>
        <v>-3.0868746089791799</v>
      </c>
      <c r="G4788" s="1">
        <f>IF(SQRT(B4788^2+D4788^2+F4788^2)&lt;0.125,"",SQRT(B4788^2+D4788^2+F4788^2))</f>
        <v>3.2330201250199235</v>
      </c>
      <c r="H4788" s="1">
        <f t="shared" si="149"/>
        <v>32.330201250199238</v>
      </c>
      <c r="I4788" s="1">
        <v>0.80828524138106395</v>
      </c>
      <c r="J4788" s="1">
        <f>I4788*xfactor</f>
        <v>1.0669365186230044</v>
      </c>
      <c r="K4788" s="1">
        <v>-8.6912524102969506</v>
      </c>
      <c r="L4788" s="1">
        <f>K4788*yfactor</f>
        <v>-11.472453181591975</v>
      </c>
      <c r="M4788" s="1">
        <v>114.93455227306799</v>
      </c>
      <c r="N4788" s="1">
        <f>(M4788-80)*zfactor</f>
        <v>46.113609000449756</v>
      </c>
      <c r="O4788">
        <v>4</v>
      </c>
      <c r="P4788">
        <f t="shared" si="150"/>
        <v>0</v>
      </c>
      <c r="Q4788">
        <v>1</v>
      </c>
      <c r="R4788">
        <v>1</v>
      </c>
    </row>
    <row r="4789" spans="1:18" x14ac:dyDescent="0.2">
      <c r="A4789" s="1">
        <v>-0.51681419628488601</v>
      </c>
      <c r="B4789" s="1">
        <f>IF(AND(-100&lt;A4789,A4789&lt;100),A4789,B4788)</f>
        <v>-0.51681419628488601</v>
      </c>
      <c r="C4789" s="1">
        <v>-0.75285076130626005</v>
      </c>
      <c r="D4789" s="1">
        <f>IF(AND(-100&lt;C4789,C4789&lt;100),C4789,D4788)</f>
        <v>-0.75285076130626005</v>
      </c>
      <c r="E4789" s="1">
        <v>-3.1176366845663299</v>
      </c>
      <c r="F4789" s="1">
        <f>IF(AND(-100&lt;E4789,E4789&lt;100),E4789,F4788)</f>
        <v>-3.1176366845663299</v>
      </c>
      <c r="G4789" s="1">
        <f>IF(SQRT(B4789^2+D4789^2+F4789^2)&lt;0.125,"",SQRT(B4789^2+D4789^2+F4789^2))</f>
        <v>3.2486211966363121</v>
      </c>
      <c r="H4789" s="1">
        <f t="shared" si="149"/>
        <v>32.486211966363122</v>
      </c>
      <c r="I4789" s="1">
        <v>0.80467530260311504</v>
      </c>
      <c r="J4789" s="1">
        <f>I4789*xfactor</f>
        <v>1.0621713994361119</v>
      </c>
      <c r="K4789" s="1">
        <v>-8.5897808108418197</v>
      </c>
      <c r="L4789" s="1">
        <f>K4789*yfactor</f>
        <v>-11.338510670311203</v>
      </c>
      <c r="M4789" s="1">
        <v>114.924649848893</v>
      </c>
      <c r="N4789" s="1">
        <f>(M4789-80)*zfactor</f>
        <v>46.10053780053876</v>
      </c>
      <c r="O4789">
        <v>4</v>
      </c>
      <c r="P4789">
        <f t="shared" si="150"/>
        <v>0</v>
      </c>
      <c r="Q4789">
        <v>1</v>
      </c>
      <c r="R4789">
        <v>1</v>
      </c>
    </row>
    <row r="4790" spans="1:18" x14ac:dyDescent="0.2">
      <c r="A4790" s="1">
        <v>-0.49477697511839103</v>
      </c>
      <c r="B4790" s="1">
        <f>IF(AND(-100&lt;A4790,A4790&lt;100),A4790,B4789)</f>
        <v>-0.49477697511839103</v>
      </c>
      <c r="C4790" s="1">
        <v>-0.78238677841550197</v>
      </c>
      <c r="D4790" s="1">
        <f>IF(AND(-100&lt;C4790,C4790&lt;100),C4790,D4789)</f>
        <v>-0.78238677841550197</v>
      </c>
      <c r="E4790" s="1">
        <v>-3.0847707085604301</v>
      </c>
      <c r="F4790" s="1">
        <f>IF(AND(-100&lt;E4790,E4790&lt;100),E4790,F4789)</f>
        <v>-3.0847707085604301</v>
      </c>
      <c r="G4790" s="1">
        <f>IF(SQRT(B4790^2+D4790^2+F4790^2)&lt;0.125,"",SQRT(B4790^2+D4790^2+F4790^2))</f>
        <v>3.2206744092719326</v>
      </c>
      <c r="H4790" s="1">
        <f t="shared" si="149"/>
        <v>32.206744092719326</v>
      </c>
      <c r="I4790" s="1">
        <v>0.84383642357366295</v>
      </c>
      <c r="J4790" s="1">
        <f>I4790*xfactor</f>
        <v>1.1138640791172352</v>
      </c>
      <c r="K4790" s="1">
        <v>-8.4568371411452397</v>
      </c>
      <c r="L4790" s="1">
        <f>K4790*yfactor</f>
        <v>-11.163025026311717</v>
      </c>
      <c r="M4790" s="1">
        <v>114.91987109804499</v>
      </c>
      <c r="N4790" s="1">
        <f>(M4790-80)*zfactor</f>
        <v>46.094229849419392</v>
      </c>
      <c r="O4790">
        <v>4</v>
      </c>
      <c r="P4790">
        <f t="shared" si="150"/>
        <v>0</v>
      </c>
      <c r="Q4790">
        <v>1</v>
      </c>
      <c r="R4790">
        <v>1</v>
      </c>
    </row>
    <row r="4791" spans="1:18" x14ac:dyDescent="0.2">
      <c r="A4791" s="1">
        <v>-0.44855118436004898</v>
      </c>
      <c r="B4791" s="1">
        <f>IF(AND(-100&lt;A4791,A4791&lt;100),A4791,B4790)</f>
        <v>-0.44855118436004898</v>
      </c>
      <c r="C4791" s="1">
        <v>-0.79845268003566705</v>
      </c>
      <c r="D4791" s="1">
        <f>IF(AND(-100&lt;C4791,C4791&lt;100),C4791,D4790)</f>
        <v>-0.79845268003566705</v>
      </c>
      <c r="E4791" s="1">
        <v>-3.08781873909258</v>
      </c>
      <c r="F4791" s="1">
        <f>IF(AND(-100&lt;E4791,E4791&lt;100),E4791,F4790)</f>
        <v>-3.08781873909258</v>
      </c>
      <c r="G4791" s="1">
        <f>IF(SQRT(B4791^2+D4791^2+F4791^2)&lt;0.125,"",SQRT(B4791^2+D4791^2+F4791^2))</f>
        <v>3.2207684506555623</v>
      </c>
      <c r="H4791" s="1">
        <f t="shared" si="149"/>
        <v>32.207684506555623</v>
      </c>
      <c r="I4791" s="1">
        <v>0.85314302810450504</v>
      </c>
      <c r="J4791" s="1">
        <f>I4791*xfactor</f>
        <v>1.1261487970979467</v>
      </c>
      <c r="K4791" s="1">
        <v>-8.3065232623292609</v>
      </c>
      <c r="L4791" s="1">
        <f>K4791*yfactor</f>
        <v>-10.964610706274625</v>
      </c>
      <c r="M4791" s="1">
        <v>114.901264654393</v>
      </c>
      <c r="N4791" s="1">
        <f>(M4791-80)*zfactor</f>
        <v>46.069669343798765</v>
      </c>
      <c r="O4791">
        <v>4</v>
      </c>
      <c r="P4791">
        <f t="shared" si="150"/>
        <v>0</v>
      </c>
      <c r="Q4791">
        <v>1</v>
      </c>
      <c r="R4791">
        <v>1</v>
      </c>
    </row>
    <row r="4792" spans="1:18" x14ac:dyDescent="0.2">
      <c r="A4792" s="1">
        <v>-0.44412011270559798</v>
      </c>
      <c r="B4792" s="1">
        <f>IF(AND(-100&lt;A4792,A4792&lt;100),A4792,B4791)</f>
        <v>-0.44412011270559798</v>
      </c>
      <c r="C4792" s="1">
        <v>-0.856942985521711</v>
      </c>
      <c r="D4792" s="1">
        <f>IF(AND(-100&lt;C4792,C4792&lt;100),C4792,D4791)</f>
        <v>-0.856942985521711</v>
      </c>
      <c r="E4792" s="1">
        <v>-3.1217502769646202</v>
      </c>
      <c r="F4792" s="1">
        <f>IF(AND(-100&lt;E4792,E4792&lt;100),E4792,F4791)</f>
        <v>-3.1217502769646202</v>
      </c>
      <c r="G4792" s="1">
        <f>IF(SQRT(B4792^2+D4792^2+F4792^2)&lt;0.125,"",SQRT(B4792^2+D4792^2+F4792^2))</f>
        <v>3.2675554695633218</v>
      </c>
      <c r="H4792" s="1">
        <f t="shared" si="149"/>
        <v>32.675554695633217</v>
      </c>
      <c r="I4792" s="1">
        <v>0.77215237463530395</v>
      </c>
      <c r="J4792" s="1">
        <f>I4792*xfactor</f>
        <v>1.0192411345186012</v>
      </c>
      <c r="K4792" s="1">
        <v>-8.1687283974699607</v>
      </c>
      <c r="L4792" s="1">
        <f>K4792*yfactor</f>
        <v>-10.782721484660348</v>
      </c>
      <c r="M4792" s="1">
        <v>114.87310624567399</v>
      </c>
      <c r="N4792" s="1">
        <f>(M4792-80)*zfactor</f>
        <v>46.032500244289679</v>
      </c>
      <c r="O4792">
        <v>4</v>
      </c>
      <c r="P4792">
        <f t="shared" si="150"/>
        <v>0</v>
      </c>
      <c r="Q4792">
        <v>1</v>
      </c>
      <c r="R4792">
        <v>1</v>
      </c>
    </row>
    <row r="4793" spans="1:18" x14ac:dyDescent="0.2">
      <c r="A4793" s="1">
        <v>-0.40967157140321098</v>
      </c>
      <c r="B4793" s="1">
        <f>IF(AND(-100&lt;A4793,A4793&lt;100),A4793,B4792)</f>
        <v>-0.40967157140321098</v>
      </c>
      <c r="C4793" s="1">
        <v>-0.83965177468886698</v>
      </c>
      <c r="D4793" s="1">
        <f>IF(AND(-100&lt;C4793,C4793&lt;100),C4793,D4792)</f>
        <v>-0.83965177468886698</v>
      </c>
      <c r="E4793" s="1">
        <v>-3.1514042109851799</v>
      </c>
      <c r="F4793" s="1">
        <f>IF(AND(-100&lt;E4793,E4793&lt;100),E4793,F4792)</f>
        <v>-3.1514042109851799</v>
      </c>
      <c r="G4793" s="1">
        <f>IF(SQRT(B4793^2+D4793^2+F4793^2)&lt;0.125,"",SQRT(B4793^2+D4793^2+F4793^2))</f>
        <v>3.2869734407459492</v>
      </c>
      <c r="H4793" s="1">
        <f t="shared" si="149"/>
        <v>32.869734407459489</v>
      </c>
      <c r="I4793" s="1">
        <v>0.60742082029218403</v>
      </c>
      <c r="J4793" s="1">
        <f>I4793*xfactor</f>
        <v>0.80179548278568291</v>
      </c>
      <c r="K4793" s="1">
        <v>-8.0557121545593198</v>
      </c>
      <c r="L4793" s="1">
        <f>K4793*yfactor</f>
        <v>-10.633540044018302</v>
      </c>
      <c r="M4793" s="1">
        <v>114.808573351242</v>
      </c>
      <c r="N4793" s="1">
        <f>(M4793-80)*zfactor</f>
        <v>45.947316823639447</v>
      </c>
      <c r="O4793">
        <v>4</v>
      </c>
      <c r="P4793">
        <f t="shared" si="150"/>
        <v>0</v>
      </c>
      <c r="Q4793">
        <v>1</v>
      </c>
      <c r="R4793">
        <v>1</v>
      </c>
    </row>
    <row r="4794" spans="1:18" x14ac:dyDescent="0.2">
      <c r="A4794" s="1">
        <v>-0.49476523967144598</v>
      </c>
      <c r="B4794" s="1">
        <f>IF(AND(-100&lt;A4794,A4794&lt;100),A4794,B4793)</f>
        <v>-0.49476523967144598</v>
      </c>
      <c r="C4794" s="1">
        <v>-0.76084595549460898</v>
      </c>
      <c r="D4794" s="1">
        <f>IF(AND(-100&lt;C4794,C4794&lt;100),C4794,D4793)</f>
        <v>-0.76084595549460898</v>
      </c>
      <c r="E4794" s="1">
        <v>-3.0499111537960899</v>
      </c>
      <c r="F4794" s="1">
        <f>IF(AND(-100&lt;E4794,E4794&lt;100),E4794,F4793)</f>
        <v>-3.0499111537960899</v>
      </c>
      <c r="G4794" s="1">
        <f>IF(SQRT(B4794^2+D4794^2+F4794^2)&lt;0.125,"",SQRT(B4794^2+D4794^2+F4794^2))</f>
        <v>3.1820806489511613</v>
      </c>
      <c r="H4794" s="1">
        <f t="shared" si="149"/>
        <v>31.820806489511611</v>
      </c>
      <c r="I4794" s="1">
        <v>0.34954797028053303</v>
      </c>
      <c r="J4794" s="1">
        <f>I4794*xfactor</f>
        <v>0.4614033207703036</v>
      </c>
      <c r="K4794" s="1">
        <v>-7.9320195389211303</v>
      </c>
      <c r="L4794" s="1">
        <f>K4794*yfactor</f>
        <v>-10.470265791375892</v>
      </c>
      <c r="M4794" s="1">
        <v>114.725817558399</v>
      </c>
      <c r="N4794" s="1">
        <f>(M4794-80)*zfactor</f>
        <v>45.838079177086684</v>
      </c>
      <c r="O4794">
        <v>4</v>
      </c>
      <c r="P4794">
        <f t="shared" si="150"/>
        <v>0</v>
      </c>
      <c r="Q4794">
        <v>1</v>
      </c>
      <c r="R4794">
        <v>1</v>
      </c>
    </row>
    <row r="4795" spans="1:18" x14ac:dyDescent="0.2">
      <c r="A4795" s="1">
        <v>-0.56124325226744998</v>
      </c>
      <c r="B4795" s="1">
        <f>IF(AND(-100&lt;A4795,A4795&lt;100),A4795,B4794)</f>
        <v>-0.56124325226744998</v>
      </c>
      <c r="C4795" s="1">
        <v>-0.761855753977979</v>
      </c>
      <c r="D4795" s="1">
        <f>IF(AND(-100&lt;C4795,C4795&lt;100),C4795,D4794)</f>
        <v>-0.761855753977979</v>
      </c>
      <c r="E4795" s="1">
        <v>-2.9257971379682099</v>
      </c>
      <c r="F4795" s="1">
        <f>IF(AND(-100&lt;E4795,E4795&lt;100),E4795,F4794)</f>
        <v>-2.9257971379682099</v>
      </c>
      <c r="G4795" s="1">
        <f>IF(SQRT(B4795^2+D4795^2+F4795^2)&lt;0.125,"",SQRT(B4795^2+D4795^2+F4795^2))</f>
        <v>3.0750133447886157</v>
      </c>
      <c r="H4795" s="1">
        <f t="shared" si="149"/>
        <v>30.750133447886157</v>
      </c>
      <c r="I4795" s="1">
        <v>2.4824450035978898E-2</v>
      </c>
      <c r="J4795" s="1">
        <f>I4795*xfactor</f>
        <v>3.2768274047492149E-2</v>
      </c>
      <c r="K4795" s="1">
        <v>-7.7609674759270204</v>
      </c>
      <c r="L4795" s="1">
        <f>K4795*yfactor</f>
        <v>-10.244477068223667</v>
      </c>
      <c r="M4795" s="1">
        <v>114.62800450327801</v>
      </c>
      <c r="N4795" s="1">
        <f>(M4795-80)*zfactor</f>
        <v>45.70896594432697</v>
      </c>
      <c r="O4795">
        <v>4</v>
      </c>
      <c r="P4795">
        <f t="shared" si="150"/>
        <v>0</v>
      </c>
      <c r="Q4795">
        <v>1</v>
      </c>
      <c r="R4795">
        <v>1</v>
      </c>
    </row>
    <row r="4796" spans="1:18" x14ac:dyDescent="0.2">
      <c r="A4796" s="1">
        <v>-0.61125506327593604</v>
      </c>
      <c r="B4796" s="1">
        <f>IF(AND(-100&lt;A4796,A4796&lt;100),A4796,B4795)</f>
        <v>-0.61125506327593604</v>
      </c>
      <c r="C4796" s="1">
        <v>-0.75063705432627303</v>
      </c>
      <c r="D4796" s="1">
        <f>IF(AND(-100&lt;C4796,C4796&lt;100),C4796,D4795)</f>
        <v>-0.75063705432627303</v>
      </c>
      <c r="E4796" s="1">
        <v>-2.8004477134007</v>
      </c>
      <c r="F4796" s="1">
        <f>IF(AND(-100&lt;E4796,E4796&lt;100),E4796,F4795)</f>
        <v>-2.8004477134007</v>
      </c>
      <c r="G4796" s="1">
        <f>IF(SQRT(B4796^2+D4796^2+F4796^2)&lt;0.125,"",SQRT(B4796^2+D4796^2+F4796^2))</f>
        <v>2.9630383283378738</v>
      </c>
      <c r="H4796" s="1">
        <f t="shared" si="149"/>
        <v>29.630383283378738</v>
      </c>
      <c r="I4796" s="1">
        <v>-0.34695097174204598</v>
      </c>
      <c r="J4796" s="1">
        <f>I4796*xfactor</f>
        <v>-0.45797528269950072</v>
      </c>
      <c r="K4796" s="1">
        <v>-7.5064070150997404</v>
      </c>
      <c r="L4796" s="1">
        <f>K4796*yfactor</f>
        <v>-9.9084572599316569</v>
      </c>
      <c r="M4796" s="1">
        <v>114.54410704070401</v>
      </c>
      <c r="N4796" s="1">
        <f>(M4796-80)*zfactor</f>
        <v>45.598221293729289</v>
      </c>
      <c r="O4796">
        <v>4</v>
      </c>
      <c r="P4796">
        <f t="shared" si="150"/>
        <v>0</v>
      </c>
      <c r="Q4796">
        <v>1</v>
      </c>
      <c r="R4796">
        <v>1</v>
      </c>
    </row>
    <row r="4797" spans="1:18" x14ac:dyDescent="0.2">
      <c r="A4797" s="1">
        <v>-0.61979324578402295</v>
      </c>
      <c r="B4797" s="1">
        <f>IF(AND(-100&lt;A4797,A4797&lt;100),A4797,B4796)</f>
        <v>-0.61979324578402295</v>
      </c>
      <c r="C4797" s="1">
        <v>-0.69823226521404502</v>
      </c>
      <c r="D4797" s="1">
        <f>IF(AND(-100&lt;C4797,C4797&lt;100),C4797,D4796)</f>
        <v>-0.69823226521404502</v>
      </c>
      <c r="E4797" s="1">
        <v>-2.8009483474936201</v>
      </c>
      <c r="F4797" s="1">
        <f>IF(AND(-100&lt;E4797,E4797&lt;100),E4797,F4796)</f>
        <v>-2.8009483474936201</v>
      </c>
      <c r="G4797" s="1">
        <f>IF(SQRT(B4797^2+D4797^2+F4797^2)&lt;0.125,"",SQRT(B4797^2+D4797^2+F4797^2))</f>
        <v>2.9524538284336765</v>
      </c>
      <c r="H4797" s="1">
        <f t="shared" si="149"/>
        <v>29.524538284336764</v>
      </c>
      <c r="I4797" s="1">
        <v>-0.71849300782722003</v>
      </c>
      <c r="J4797" s="1">
        <f>I4797*xfactor</f>
        <v>-0.94841077033193044</v>
      </c>
      <c r="K4797" s="1">
        <v>-7.2213762873988099</v>
      </c>
      <c r="L4797" s="1">
        <f>K4797*yfactor</f>
        <v>-9.5322166993664297</v>
      </c>
      <c r="M4797" s="1">
        <v>114.45357761655799</v>
      </c>
      <c r="N4797" s="1">
        <f>(M4797-80)*zfactor</f>
        <v>45.478722453856555</v>
      </c>
      <c r="O4797">
        <v>4</v>
      </c>
      <c r="P4797">
        <f t="shared" si="150"/>
        <v>0</v>
      </c>
      <c r="Q4797">
        <v>1</v>
      </c>
      <c r="R4797">
        <v>1</v>
      </c>
    </row>
    <row r="4798" spans="1:18" x14ac:dyDescent="0.2">
      <c r="A4798" s="1">
        <v>-0.635414155684351</v>
      </c>
      <c r="B4798" s="1">
        <f>IF(AND(-100&lt;A4798,A4798&lt;100),A4798,B4797)</f>
        <v>-0.635414155684351</v>
      </c>
      <c r="C4798" s="1">
        <v>-0.709655582247122</v>
      </c>
      <c r="D4798" s="1">
        <f>IF(AND(-100&lt;C4798,C4798&lt;100),C4798,D4797)</f>
        <v>-0.709655582247122</v>
      </c>
      <c r="E4798" s="1">
        <v>-2.7797782068701502</v>
      </c>
      <c r="F4798" s="1">
        <f>IF(AND(-100&lt;E4798,E4798&lt;100),E4798,F4797)</f>
        <v>-2.7797782068701502</v>
      </c>
      <c r="G4798" s="1">
        <f>IF(SQRT(B4798^2+D4798^2+F4798^2)&lt;0.125,"",SQRT(B4798^2+D4798^2+F4798^2))</f>
        <v>2.9384569205705202</v>
      </c>
      <c r="H4798" s="1">
        <f t="shared" si="149"/>
        <v>29.384569205705201</v>
      </c>
      <c r="I4798" s="1">
        <v>-1.06555248683348</v>
      </c>
      <c r="J4798" s="1">
        <f>I4798*xfactor</f>
        <v>-1.4065292826201936</v>
      </c>
      <c r="K4798" s="1">
        <v>-6.9197815809802803</v>
      </c>
      <c r="L4798" s="1">
        <f>K4798*yfactor</f>
        <v>-9.13411168689397</v>
      </c>
      <c r="M4798" s="1">
        <v>114.359318129066</v>
      </c>
      <c r="N4798" s="1">
        <f>(M4798-80)*zfactor</f>
        <v>45.354299930367119</v>
      </c>
      <c r="O4798">
        <v>4</v>
      </c>
      <c r="P4798">
        <f t="shared" si="150"/>
        <v>0</v>
      </c>
      <c r="Q4798">
        <v>1</v>
      </c>
      <c r="R4798">
        <v>1</v>
      </c>
    </row>
    <row r="4799" spans="1:18" x14ac:dyDescent="0.2">
      <c r="A4799" s="1">
        <v>-0.57032837344338005</v>
      </c>
      <c r="B4799" s="1">
        <f>IF(AND(-100&lt;A4799,A4799&lt;100),A4799,B4798)</f>
        <v>-0.57032837344338005</v>
      </c>
      <c r="C4799" s="1">
        <v>-0.64097133553410002</v>
      </c>
      <c r="D4799" s="1">
        <f>IF(AND(-100&lt;C4799,C4799&lt;100),C4799,D4798)</f>
        <v>-0.64097133553410002</v>
      </c>
      <c r="E4799" s="1">
        <v>-2.6983679160157701</v>
      </c>
      <c r="F4799" s="1">
        <f>IF(AND(-100&lt;E4799,E4799&lt;100),E4799,F4798)</f>
        <v>-2.6983679160157701</v>
      </c>
      <c r="G4799" s="1">
        <f>IF(SQRT(B4799^2+D4799^2+F4799^2)&lt;0.125,"",SQRT(B4799^2+D4799^2+F4799^2))</f>
        <v>2.8314851432974586</v>
      </c>
      <c r="H4799" s="1">
        <f t="shared" si="149"/>
        <v>28.314851432974585</v>
      </c>
      <c r="I4799" s="1">
        <v>-1.42394640173425</v>
      </c>
      <c r="J4799" s="1">
        <f>I4799*xfactor</f>
        <v>-1.8796092502892101</v>
      </c>
      <c r="K4799" s="1">
        <v>-6.6241457923113796</v>
      </c>
      <c r="L4799" s="1">
        <f>K4799*yfactor</f>
        <v>-8.7438724458510215</v>
      </c>
      <c r="M4799" s="1">
        <v>114.23765747484801</v>
      </c>
      <c r="N4799" s="1">
        <f>(M4799-80)*zfactor</f>
        <v>45.193707866799372</v>
      </c>
      <c r="O4799">
        <v>4</v>
      </c>
      <c r="P4799">
        <f t="shared" si="150"/>
        <v>0</v>
      </c>
      <c r="Q4799">
        <v>1</v>
      </c>
      <c r="R4799">
        <v>1</v>
      </c>
    </row>
    <row r="4800" spans="1:18" x14ac:dyDescent="0.2">
      <c r="A4800" s="1">
        <v>-0.68111704399024497</v>
      </c>
      <c r="B4800" s="1">
        <f>IF(AND(-100&lt;A4800,A4800&lt;100),A4800,B4799)</f>
        <v>-0.68111704399024497</v>
      </c>
      <c r="C4800" s="1">
        <v>-0.77611834341336206</v>
      </c>
      <c r="D4800" s="1">
        <f>IF(AND(-100&lt;C4800,C4800&lt;100),C4800,D4799)</f>
        <v>-0.77611834341336206</v>
      </c>
      <c r="E4800" s="1">
        <v>-2.6614544762970902</v>
      </c>
      <c r="F4800" s="1">
        <f>IF(AND(-100&lt;E4800,E4800&lt;100),E4800,F4799)</f>
        <v>-2.6614544762970902</v>
      </c>
      <c r="G4800" s="1">
        <f>IF(SQRT(B4800^2+D4800^2+F4800^2)&lt;0.125,"",SQRT(B4800^2+D4800^2+F4800^2))</f>
        <v>2.8547539368566479</v>
      </c>
      <c r="H4800" s="1">
        <f t="shared" si="149"/>
        <v>28.547539368566479</v>
      </c>
      <c r="I4800" s="1">
        <v>-1.7562125155180099</v>
      </c>
      <c r="J4800" s="1">
        <f>I4800*xfactor</f>
        <v>-2.3182005204837735</v>
      </c>
      <c r="K4800" s="1">
        <v>-6.3961236644385302</v>
      </c>
      <c r="L4800" s="1">
        <f>K4800*yfactor</f>
        <v>-8.4428832370588598</v>
      </c>
      <c r="M4800" s="1">
        <v>114.146743945141</v>
      </c>
      <c r="N4800" s="1">
        <f>(M4800-80)*zfactor</f>
        <v>45.073702007586121</v>
      </c>
      <c r="O4800">
        <v>4</v>
      </c>
      <c r="P4800">
        <f t="shared" si="150"/>
        <v>0</v>
      </c>
      <c r="Q4800">
        <v>1</v>
      </c>
      <c r="R4800">
        <v>1</v>
      </c>
    </row>
    <row r="4801" spans="1:18" x14ac:dyDescent="0.2">
      <c r="A4801" s="1">
        <v>-0.61268908723411297</v>
      </c>
      <c r="B4801" s="1">
        <f>IF(AND(-100&lt;A4801,A4801&lt;100),A4801,B4800)</f>
        <v>-0.61268908723411297</v>
      </c>
      <c r="C4801" s="1">
        <v>-0.587140039313373</v>
      </c>
      <c r="D4801" s="1">
        <f>IF(AND(-100&lt;C4801,C4801&lt;100),C4801,D4800)</f>
        <v>-0.587140039313373</v>
      </c>
      <c r="E4801" s="1">
        <v>-2.6247683332192802</v>
      </c>
      <c r="F4801" s="1">
        <f>IF(AND(-100&lt;E4801,E4801&lt;100),E4801,F4800)</f>
        <v>-2.6247683332192802</v>
      </c>
      <c r="G4801" s="1">
        <f>IF(SQRT(B4801^2+D4801^2+F4801^2)&lt;0.125,"",SQRT(B4801^2+D4801^2+F4801^2))</f>
        <v>2.7585376826230594</v>
      </c>
      <c r="H4801" s="1">
        <f t="shared" si="149"/>
        <v>27.585376826230593</v>
      </c>
      <c r="I4801" s="1">
        <v>-2.0252701541807898</v>
      </c>
      <c r="J4801" s="1">
        <f>I4801*xfactor</f>
        <v>-2.6733566035186427</v>
      </c>
      <c r="K4801" s="1">
        <v>-6.2661386972592696</v>
      </c>
      <c r="L4801" s="1">
        <f>K4801*yfactor</f>
        <v>-8.2713030803822356</v>
      </c>
      <c r="M4801" s="1">
        <v>114.08658094805701</v>
      </c>
      <c r="N4801" s="1">
        <f>(M4801-80)*zfactor</f>
        <v>44.994286851435248</v>
      </c>
      <c r="O4801">
        <v>4</v>
      </c>
      <c r="P4801">
        <f t="shared" si="150"/>
        <v>0</v>
      </c>
      <c r="Q4801">
        <v>1</v>
      </c>
      <c r="R4801">
        <v>1</v>
      </c>
    </row>
    <row r="4802" spans="1:18" x14ac:dyDescent="0.2">
      <c r="A4802" s="1">
        <v>-0.67586158452527101</v>
      </c>
      <c r="B4802" s="1">
        <f>IF(AND(-100&lt;A4802,A4802&lt;100),A4802,B4801)</f>
        <v>-0.67586158452527101</v>
      </c>
      <c r="C4802" s="1">
        <v>-0.57446807073860395</v>
      </c>
      <c r="D4802" s="1">
        <f>IF(AND(-100&lt;C4802,C4802&lt;100),C4802,D4801)</f>
        <v>-0.57446807073860395</v>
      </c>
      <c r="E4802" s="1">
        <v>-2.5567925857668499</v>
      </c>
      <c r="F4802" s="1">
        <f>IF(AND(-100&lt;E4802,E4802&lt;100),E4802,F4801)</f>
        <v>-2.5567925857668499</v>
      </c>
      <c r="G4802" s="1">
        <f>IF(SQRT(B4802^2+D4802^2+F4802^2)&lt;0.125,"",SQRT(B4802^2+D4802^2+F4802^2))</f>
        <v>2.7062872671554064</v>
      </c>
      <c r="H4802" s="1">
        <f t="shared" si="149"/>
        <v>27.062872671554064</v>
      </c>
      <c r="I4802" s="1">
        <v>-2.2136990159179799</v>
      </c>
      <c r="J4802" s="1">
        <f>I4802*xfactor</f>
        <v>-2.9220827010117336</v>
      </c>
      <c r="K4802" s="1">
        <v>-6.1695532420478996</v>
      </c>
      <c r="L4802" s="1">
        <f>K4802*yfactor</f>
        <v>-8.1438102795032279</v>
      </c>
      <c r="M4802" s="1">
        <v>114.014998174138</v>
      </c>
      <c r="N4802" s="1">
        <f>(M4802-80)*zfactor</f>
        <v>44.89979758986216</v>
      </c>
      <c r="O4802">
        <v>4</v>
      </c>
      <c r="P4802">
        <f t="shared" si="150"/>
        <v>0</v>
      </c>
      <c r="Q4802">
        <v>1</v>
      </c>
      <c r="R4802">
        <v>1</v>
      </c>
    </row>
    <row r="4803" spans="1:18" x14ac:dyDescent="0.2">
      <c r="A4803" s="1">
        <v>-0.66594877430758304</v>
      </c>
      <c r="B4803" s="1">
        <f>IF(AND(-100&lt;A4803,A4803&lt;100),A4803,B4802)</f>
        <v>-0.66594877430758304</v>
      </c>
      <c r="C4803" s="1">
        <v>-0.55697664277627701</v>
      </c>
      <c r="D4803" s="1">
        <f>IF(AND(-100&lt;C4803,C4803&lt;100),C4803,D4802)</f>
        <v>-0.55697664277627701</v>
      </c>
      <c r="E4803" s="1">
        <v>-2.52425415799833</v>
      </c>
      <c r="F4803" s="1">
        <f>IF(AND(-100&lt;E4803,E4803&lt;100),E4803,F4802)</f>
        <v>-2.52425415799833</v>
      </c>
      <c r="G4803" s="1">
        <f>IF(SQRT(B4803^2+D4803^2+F4803^2)&lt;0.125,"",SQRT(B4803^2+D4803^2+F4803^2))</f>
        <v>2.6693762950869182</v>
      </c>
      <c r="H4803" s="1">
        <f t="shared" ref="H4803:H4866" si="151">IF(G4803&gt;0.125,10*G4803,0)</f>
        <v>26.693762950869182</v>
      </c>
      <c r="I4803" s="1">
        <v>-2.3423340161041102</v>
      </c>
      <c r="J4803" s="1">
        <f>I4803*xfactor</f>
        <v>-3.0918809012574258</v>
      </c>
      <c r="K4803" s="1">
        <v>-6.0946198689321402</v>
      </c>
      <c r="L4803" s="1">
        <f>K4803*yfactor</f>
        <v>-8.0448982269904263</v>
      </c>
      <c r="M4803" s="1">
        <v>113.962290960291</v>
      </c>
      <c r="N4803" s="1">
        <f>(M4803-80)*zfactor</f>
        <v>44.830224067584119</v>
      </c>
      <c r="O4803">
        <v>4</v>
      </c>
      <c r="P4803">
        <f t="shared" si="150"/>
        <v>0</v>
      </c>
      <c r="Q4803">
        <v>1</v>
      </c>
      <c r="R4803">
        <v>1</v>
      </c>
    </row>
    <row r="4804" spans="1:18" x14ac:dyDescent="0.2">
      <c r="A4804" s="1">
        <v>-0.65800692268688998</v>
      </c>
      <c r="B4804" s="1">
        <f>IF(AND(-100&lt;A4804,A4804&lt;100),A4804,B4803)</f>
        <v>-0.65800692268688998</v>
      </c>
      <c r="C4804" s="1">
        <v>-0.51174990622305405</v>
      </c>
      <c r="D4804" s="1">
        <f>IF(AND(-100&lt;C4804,C4804&lt;100),C4804,D4803)</f>
        <v>-0.51174990622305405</v>
      </c>
      <c r="E4804" s="1">
        <v>-2.5375662830388399</v>
      </c>
      <c r="F4804" s="1">
        <f>IF(AND(-100&lt;E4804,E4804&lt;100),E4804,F4803)</f>
        <v>-2.5375662830388399</v>
      </c>
      <c r="G4804" s="1">
        <f>IF(SQRT(B4804^2+D4804^2+F4804^2)&lt;0.125,"",SQRT(B4804^2+D4804^2+F4804^2))</f>
        <v>2.6709743011939913</v>
      </c>
      <c r="H4804" s="1">
        <f t="shared" si="151"/>
        <v>26.709743011939914</v>
      </c>
      <c r="I4804" s="1">
        <v>-2.3942582019778298</v>
      </c>
      <c r="J4804" s="1">
        <f>I4804*xfactor</f>
        <v>-3.1604208266107356</v>
      </c>
      <c r="K4804" s="1">
        <v>-6.0556817447223796</v>
      </c>
      <c r="L4804" s="1">
        <f>K4804*yfactor</f>
        <v>-7.9934999030335412</v>
      </c>
      <c r="M4804" s="1">
        <v>113.947560066554</v>
      </c>
      <c r="N4804" s="1">
        <f>(M4804-80)*zfactor</f>
        <v>44.81077928785129</v>
      </c>
      <c r="O4804">
        <v>4</v>
      </c>
      <c r="P4804">
        <f t="shared" ref="P4804:P4867" si="152">IF(OR(O4804&lt;&gt;O4803,Q4804&lt;&gt;Q4803,R4804&lt;&gt;R4803),1,0)</f>
        <v>0</v>
      </c>
      <c r="Q4804">
        <v>1</v>
      </c>
      <c r="R4804">
        <v>1</v>
      </c>
    </row>
    <row r="4805" spans="1:18" x14ac:dyDescent="0.2">
      <c r="A4805" s="1">
        <v>-0.640932995218226</v>
      </c>
      <c r="B4805" s="1">
        <f>IF(AND(-100&lt;A4805,A4805&lt;100),A4805,B4804)</f>
        <v>-0.640932995218226</v>
      </c>
      <c r="C4805" s="1">
        <v>-0.48143300004415501</v>
      </c>
      <c r="D4805" s="1">
        <f>IF(AND(-100&lt;C4805,C4805&lt;100),C4805,D4804)</f>
        <v>-0.48143300004415501</v>
      </c>
      <c r="E4805" s="1">
        <v>-2.5360535108939302</v>
      </c>
      <c r="F4805" s="1">
        <f>IF(AND(-100&lt;E4805,E4805&lt;100),E4805,F4804)</f>
        <v>-2.5360535108939302</v>
      </c>
      <c r="G4805" s="1">
        <f>IF(SQRT(B4805^2+D4805^2+F4805^2)&lt;0.125,"",SQRT(B4805^2+D4805^2+F4805^2))</f>
        <v>2.6597255963742485</v>
      </c>
      <c r="H4805" s="1">
        <f t="shared" si="151"/>
        <v>26.597255963742484</v>
      </c>
      <c r="I4805" s="1">
        <v>-2.41202863502299</v>
      </c>
      <c r="J4805" s="1">
        <f>I4805*xfactor</f>
        <v>-3.183877798230347</v>
      </c>
      <c r="K4805" s="1">
        <v>-6.0453296483193704</v>
      </c>
      <c r="L4805" s="1">
        <f>K4805*yfactor</f>
        <v>-7.9798351357815696</v>
      </c>
      <c r="M4805" s="1">
        <v>113.94032088331601</v>
      </c>
      <c r="N4805" s="1">
        <f>(M4805-80)*zfactor</f>
        <v>44.801223565977132</v>
      </c>
      <c r="O4805">
        <v>4</v>
      </c>
      <c r="P4805">
        <f t="shared" si="152"/>
        <v>0</v>
      </c>
      <c r="Q4805">
        <v>1</v>
      </c>
      <c r="R4805">
        <v>1</v>
      </c>
    </row>
    <row r="4806" spans="1:18" x14ac:dyDescent="0.2">
      <c r="A4806" s="1">
        <v>-0.59867263724901298</v>
      </c>
      <c r="B4806" s="1">
        <f>IF(AND(-100&lt;A4806,A4806&lt;100),A4806,B4805)</f>
        <v>-0.59867263724901298</v>
      </c>
      <c r="C4806" s="1">
        <v>-0.443205484203746</v>
      </c>
      <c r="D4806" s="1">
        <f>IF(AND(-100&lt;C4806,C4806&lt;100),C4806,D4805)</f>
        <v>-0.443205484203746</v>
      </c>
      <c r="E4806" s="1">
        <v>-2.50709537471525</v>
      </c>
      <c r="F4806" s="1">
        <f>IF(AND(-100&lt;E4806,E4806&lt;100),E4806,F4805)</f>
        <v>-2.50709537471525</v>
      </c>
      <c r="G4806" s="1">
        <f>IF(SQRT(B4806^2+D4806^2+F4806^2)&lt;0.125,"",SQRT(B4806^2+D4806^2+F4806^2))</f>
        <v>2.6154095751406823</v>
      </c>
      <c r="H4806" s="1">
        <f t="shared" si="151"/>
        <v>26.154095751406821</v>
      </c>
      <c r="I4806" s="1">
        <v>-2.4120286350230198</v>
      </c>
      <c r="J4806" s="1">
        <f>I4806*xfactor</f>
        <v>-3.1838777982303861</v>
      </c>
      <c r="K4806" s="1">
        <v>-6.0453296483193997</v>
      </c>
      <c r="L4806" s="1">
        <f>K4806*yfactor</f>
        <v>-7.9798351357816077</v>
      </c>
      <c r="M4806" s="1">
        <v>113.94032088331601</v>
      </c>
      <c r="N4806" s="1">
        <f>(M4806-80)*zfactor</f>
        <v>44.801223565977132</v>
      </c>
      <c r="O4806">
        <v>4</v>
      </c>
      <c r="P4806">
        <f t="shared" si="152"/>
        <v>0</v>
      </c>
      <c r="Q4806">
        <v>1</v>
      </c>
      <c r="R4806">
        <v>1</v>
      </c>
    </row>
    <row r="4807" spans="1:18" x14ac:dyDescent="0.2">
      <c r="A4807" s="1">
        <v>-0.57465758644881304</v>
      </c>
      <c r="B4807" s="1">
        <f>IF(AND(-100&lt;A4807,A4807&lt;100),A4807,B4806)</f>
        <v>-0.57465758644881304</v>
      </c>
      <c r="C4807" s="1">
        <v>-0.42592709670080497</v>
      </c>
      <c r="D4807" s="1">
        <f>IF(AND(-100&lt;C4807,C4807&lt;100),C4807,D4806)</f>
        <v>-0.42592709670080497</v>
      </c>
      <c r="E4807" s="1">
        <v>-2.5331170848807498</v>
      </c>
      <c r="F4807" s="1">
        <f>IF(AND(-100&lt;E4807,E4807&lt;100),E4807,F4806)</f>
        <v>-2.5331170848807498</v>
      </c>
      <c r="G4807" s="1">
        <f>IF(SQRT(B4807^2+D4807^2+F4807^2)&lt;0.125,"",SQRT(B4807^2+D4807^2+F4807^2))</f>
        <v>2.6321716127718382</v>
      </c>
      <c r="H4807" s="1">
        <f t="shared" si="151"/>
        <v>26.321716127718382</v>
      </c>
      <c r="I4807" s="1">
        <v>-2.4127127260514101</v>
      </c>
      <c r="J4807" s="1">
        <f>I4807*xfactor</f>
        <v>-3.1847807983878615</v>
      </c>
      <c r="K4807" s="1">
        <v>-6.0492773598202003</v>
      </c>
      <c r="L4807" s="1">
        <f>K4807*yfactor</f>
        <v>-7.9850461149626648</v>
      </c>
      <c r="M4807" s="1">
        <v>113.936812526818</v>
      </c>
      <c r="N4807" s="1">
        <f>(M4807-80)*zfactor</f>
        <v>44.796592535399768</v>
      </c>
      <c r="O4807">
        <v>4</v>
      </c>
      <c r="P4807">
        <f t="shared" si="152"/>
        <v>0</v>
      </c>
      <c r="Q4807">
        <v>1</v>
      </c>
      <c r="R4807">
        <v>1</v>
      </c>
    </row>
    <row r="4808" spans="1:18" x14ac:dyDescent="0.2">
      <c r="A4808" s="1">
        <v>-0.58425636729788499</v>
      </c>
      <c r="B4808" s="1">
        <f>IF(AND(-100&lt;A4808,A4808&lt;100),A4808,B4807)</f>
        <v>-0.58425636729788499</v>
      </c>
      <c r="C4808" s="1">
        <v>-0.42080315973964</v>
      </c>
      <c r="D4808" s="1">
        <f>IF(AND(-100&lt;C4808,C4808&lt;100),C4808,D4807)</f>
        <v>-0.42080315973964</v>
      </c>
      <c r="E4808" s="1">
        <v>-2.5484427311688802</v>
      </c>
      <c r="F4808" s="1">
        <f>IF(AND(-100&lt;E4808,E4808&lt;100),E4808,F4807)</f>
        <v>-2.5484427311688802</v>
      </c>
      <c r="G4808" s="1">
        <f>IF(SQRT(B4808^2+D4808^2+F4808^2)&lt;0.125,"",SQRT(B4808^2+D4808^2+F4808^2))</f>
        <v>2.6482052707489441</v>
      </c>
      <c r="H4808" s="1">
        <f t="shared" si="151"/>
        <v>26.482052707489441</v>
      </c>
      <c r="I4808" s="1">
        <v>-2.4171561444423899</v>
      </c>
      <c r="J4808" s="1">
        <f>I4808*xfactor</f>
        <v>-3.190646110663955</v>
      </c>
      <c r="K4808" s="1">
        <v>-6.0466889786673201</v>
      </c>
      <c r="L4808" s="1">
        <f>K4808*yfactor</f>
        <v>-7.9816294518408633</v>
      </c>
      <c r="M4808" s="1">
        <v>113.93500322227101</v>
      </c>
      <c r="N4808" s="1">
        <f>(M4808-80)*zfactor</f>
        <v>44.79420425339773</v>
      </c>
      <c r="O4808">
        <v>4</v>
      </c>
      <c r="P4808">
        <f t="shared" si="152"/>
        <v>0</v>
      </c>
      <c r="Q4808">
        <v>1</v>
      </c>
      <c r="R4808">
        <v>1</v>
      </c>
    </row>
    <row r="4809" spans="1:18" x14ac:dyDescent="0.2">
      <c r="A4809" s="1">
        <v>-0.57594050206646197</v>
      </c>
      <c r="B4809" s="1">
        <f>IF(AND(-100&lt;A4809,A4809&lt;100),A4809,B4808)</f>
        <v>-0.57594050206646197</v>
      </c>
      <c r="C4809" s="1">
        <v>-0.41959285881140201</v>
      </c>
      <c r="D4809" s="1">
        <f>IF(AND(-100&lt;C4809,C4809&lt;100),C4809,D4808)</f>
        <v>-0.41959285881140201</v>
      </c>
      <c r="E4809" s="1">
        <v>-2.55478576711511</v>
      </c>
      <c r="F4809" s="1">
        <f>IF(AND(-100&lt;E4809,E4809&lt;100),E4809,F4808)</f>
        <v>-2.55478576711511</v>
      </c>
      <c r="G4809" s="1">
        <f>IF(SQRT(B4809^2+D4809^2+F4809^2)&lt;0.125,"",SQRT(B4809^2+D4809^2+F4809^2))</f>
        <v>2.652300123466429</v>
      </c>
      <c r="H4809" s="1">
        <f t="shared" si="151"/>
        <v>26.523001234664289</v>
      </c>
      <c r="I4809" s="1">
        <v>-2.4456246903401802</v>
      </c>
      <c r="J4809" s="1">
        <f>I4809*xfactor</f>
        <v>-3.2282245912490382</v>
      </c>
      <c r="K4809" s="1">
        <v>-6.0389717771212803</v>
      </c>
      <c r="L4809" s="1">
        <f>K4809*yfactor</f>
        <v>-7.9714427458000907</v>
      </c>
      <c r="M4809" s="1">
        <v>113.93278802286299</v>
      </c>
      <c r="N4809" s="1">
        <f>(M4809-80)*zfactor</f>
        <v>44.791280190179151</v>
      </c>
      <c r="O4809">
        <v>4</v>
      </c>
      <c r="P4809">
        <f t="shared" si="152"/>
        <v>0</v>
      </c>
      <c r="Q4809">
        <v>1</v>
      </c>
      <c r="R4809">
        <v>1</v>
      </c>
    </row>
    <row r="4810" spans="1:18" x14ac:dyDescent="0.2">
      <c r="A4810" s="1">
        <v>-0.59916283757177002</v>
      </c>
      <c r="B4810" s="1">
        <f>IF(AND(-100&lt;A4810,A4810&lt;100),A4810,B4809)</f>
        <v>-0.59916283757177002</v>
      </c>
      <c r="C4810" s="1">
        <v>-0.42013120196300402</v>
      </c>
      <c r="D4810" s="1">
        <f>IF(AND(-100&lt;C4810,C4810&lt;100),C4810,D4809)</f>
        <v>-0.42013120196300402</v>
      </c>
      <c r="E4810" s="1">
        <v>-2.5080719726336</v>
      </c>
      <c r="F4810" s="1">
        <f>IF(AND(-100&lt;E4810,E4810&lt;100),E4810,F4809)</f>
        <v>-2.5080719726336</v>
      </c>
      <c r="G4810" s="1">
        <f>IF(SQRT(B4810^2+D4810^2+F4810^2)&lt;0.125,"",SQRT(B4810^2+D4810^2+F4810^2))</f>
        <v>2.6126483408028971</v>
      </c>
      <c r="H4810" s="1">
        <f t="shared" si="151"/>
        <v>26.126483408028971</v>
      </c>
      <c r="I4810" s="1">
        <v>-2.4888090412466299</v>
      </c>
      <c r="J4810" s="1">
        <f>I4810*xfactor</f>
        <v>-3.2852279344455515</v>
      </c>
      <c r="K4810" s="1">
        <v>-6.0313809590384198</v>
      </c>
      <c r="L4810" s="1">
        <f>K4810*yfactor</f>
        <v>-7.9614228659307145</v>
      </c>
      <c r="M4810" s="1">
        <v>113.91814786058001</v>
      </c>
      <c r="N4810" s="1">
        <f>(M4810-80)*zfactor</f>
        <v>44.771955175965608</v>
      </c>
      <c r="O4810">
        <v>4</v>
      </c>
      <c r="P4810">
        <f t="shared" si="152"/>
        <v>0</v>
      </c>
      <c r="Q4810">
        <v>1</v>
      </c>
      <c r="R4810">
        <v>1</v>
      </c>
    </row>
    <row r="4811" spans="1:18" x14ac:dyDescent="0.2">
      <c r="A4811" s="1">
        <v>-0.61360577372660696</v>
      </c>
      <c r="B4811" s="1">
        <f>IF(AND(-100&lt;A4811,A4811&lt;100),A4811,B4810)</f>
        <v>-0.61360577372660696</v>
      </c>
      <c r="C4811" s="1">
        <v>-0.40250940289086001</v>
      </c>
      <c r="D4811" s="1">
        <f>IF(AND(-100&lt;C4811,C4811&lt;100),C4811,D4810)</f>
        <v>-0.40250940289086001</v>
      </c>
      <c r="E4811" s="1">
        <v>-2.48439785965307</v>
      </c>
      <c r="F4811" s="1">
        <f>IF(AND(-100&lt;E4811,E4811&lt;100),E4811,F4810)</f>
        <v>-2.48439785965307</v>
      </c>
      <c r="G4811" s="1">
        <f>IF(SQRT(B4811^2+D4811^2+F4811^2)&lt;0.125,"",SQRT(B4811^2+D4811^2+F4811^2))</f>
        <v>2.5905131904730654</v>
      </c>
      <c r="H4811" s="1">
        <f t="shared" si="151"/>
        <v>25.905131904730652</v>
      </c>
      <c r="I4811" s="1">
        <v>-2.5639005021902901</v>
      </c>
      <c r="J4811" s="1">
        <f>I4811*xfactor</f>
        <v>-3.384348662891183</v>
      </c>
      <c r="K4811" s="1">
        <v>-6.02270444134267</v>
      </c>
      <c r="L4811" s="1">
        <f>K4811*yfactor</f>
        <v>-7.949969862572325</v>
      </c>
      <c r="M4811" s="1">
        <v>113.88560111875999</v>
      </c>
      <c r="N4811" s="1">
        <f>(M4811-80)*zfactor</f>
        <v>44.728993476763193</v>
      </c>
      <c r="O4811">
        <v>4</v>
      </c>
      <c r="P4811">
        <f t="shared" si="152"/>
        <v>0</v>
      </c>
      <c r="Q4811">
        <v>1</v>
      </c>
      <c r="R4811">
        <v>1</v>
      </c>
    </row>
    <row r="4812" spans="1:18" x14ac:dyDescent="0.2">
      <c r="A4812" s="1">
        <v>-0.61283721678213099</v>
      </c>
      <c r="B4812" s="1">
        <f>IF(AND(-100&lt;A4812,A4812&lt;100),A4812,B4811)</f>
        <v>-0.61283721678213099</v>
      </c>
      <c r="C4812" s="1">
        <v>-0.387714939349597</v>
      </c>
      <c r="D4812" s="1">
        <f>IF(AND(-100&lt;C4812,C4812&lt;100),C4812,D4811)</f>
        <v>-0.387714939349597</v>
      </c>
      <c r="E4812" s="1">
        <v>-2.5119573720674402</v>
      </c>
      <c r="F4812" s="1">
        <f>IF(AND(-100&lt;E4812,E4812&lt;100),E4812,F4811)</f>
        <v>-2.5119573720674402</v>
      </c>
      <c r="G4812" s="1">
        <f>IF(SQRT(B4812^2+D4812^2+F4812^2)&lt;0.125,"",SQRT(B4812^2+D4812^2+F4812^2))</f>
        <v>2.6145405270433444</v>
      </c>
      <c r="H4812" s="1">
        <f t="shared" si="151"/>
        <v>26.145405270433443</v>
      </c>
      <c r="I4812" s="1">
        <v>-2.6720808970369698</v>
      </c>
      <c r="J4812" s="1">
        <f>I4812*xfactor</f>
        <v>-3.5271467840888002</v>
      </c>
      <c r="K4812" s="1">
        <v>-6.0168082212115799</v>
      </c>
      <c r="L4812" s="1">
        <f>K4812*yfactor</f>
        <v>-7.9421868519992858</v>
      </c>
      <c r="M4812" s="1">
        <v>113.84737347204801</v>
      </c>
      <c r="N4812" s="1">
        <f>(M4812-80)*zfactor</f>
        <v>44.678532983103366</v>
      </c>
      <c r="O4812">
        <v>4</v>
      </c>
      <c r="P4812">
        <f t="shared" si="152"/>
        <v>0</v>
      </c>
      <c r="Q4812">
        <v>1</v>
      </c>
      <c r="R4812">
        <v>1</v>
      </c>
    </row>
    <row r="4813" spans="1:18" x14ac:dyDescent="0.2">
      <c r="A4813" s="1">
        <v>-0.62238892558806203</v>
      </c>
      <c r="B4813" s="1">
        <f>IF(AND(-100&lt;A4813,A4813&lt;100),A4813,B4812)</f>
        <v>-0.62238892558806203</v>
      </c>
      <c r="C4813" s="1">
        <v>-0.34688590853138102</v>
      </c>
      <c r="D4813" s="1">
        <f>IF(AND(-100&lt;C4813,C4813&lt;100),C4813,D4812)</f>
        <v>-0.34688590853138102</v>
      </c>
      <c r="E4813" s="1">
        <v>-2.45091755348448</v>
      </c>
      <c r="F4813" s="1">
        <f>IF(AND(-100&lt;E4813,E4813&lt;100),E4813,F4812)</f>
        <v>-2.45091755348448</v>
      </c>
      <c r="G4813" s="1">
        <f>IF(SQRT(B4813^2+D4813^2+F4813^2)&lt;0.125,"",SQRT(B4813^2+D4813^2+F4813^2))</f>
        <v>2.5523899902269349</v>
      </c>
      <c r="H4813" s="1">
        <f t="shared" si="151"/>
        <v>25.523899902269349</v>
      </c>
      <c r="I4813" s="1">
        <v>-2.81645106959277</v>
      </c>
      <c r="J4813" s="1">
        <f>I4813*xfactor</f>
        <v>-3.7177154118624567</v>
      </c>
      <c r="K4813" s="1">
        <v>-5.99006503943178</v>
      </c>
      <c r="L4813" s="1">
        <f>K4813*yfactor</f>
        <v>-7.9068858520499496</v>
      </c>
      <c r="M4813" s="1">
        <v>113.810615237657</v>
      </c>
      <c r="N4813" s="1">
        <f>(M4813-80)*zfactor</f>
        <v>44.630012113707245</v>
      </c>
      <c r="O4813">
        <v>4</v>
      </c>
      <c r="P4813">
        <f t="shared" si="152"/>
        <v>0</v>
      </c>
      <c r="Q4813">
        <v>1</v>
      </c>
      <c r="R4813">
        <v>1</v>
      </c>
    </row>
    <row r="4814" spans="1:18" x14ac:dyDescent="0.2">
      <c r="A4814" s="1">
        <v>-0.65732438455879005</v>
      </c>
      <c r="B4814" s="1">
        <f>IF(AND(-100&lt;A4814,A4814&lt;100),A4814,B4813)</f>
        <v>-0.65732438455879005</v>
      </c>
      <c r="C4814" s="1">
        <v>-0.33834872733829302</v>
      </c>
      <c r="D4814" s="1">
        <f>IF(AND(-100&lt;C4814,C4814&lt;100),C4814,D4813)</f>
        <v>-0.33834872733829302</v>
      </c>
      <c r="E4814" s="1">
        <v>-2.3980925708883101</v>
      </c>
      <c r="F4814" s="1">
        <f>IF(AND(-100&lt;E4814,E4814&lt;100),E4814,F4813)</f>
        <v>-2.3980925708883101</v>
      </c>
      <c r="G4814" s="1">
        <f>IF(SQRT(B4814^2+D4814^2+F4814^2)&lt;0.125,"",SQRT(B4814^2+D4814^2+F4814^2))</f>
        <v>2.5094627286287277</v>
      </c>
      <c r="H4814" s="1">
        <f t="shared" si="151"/>
        <v>25.094627286287277</v>
      </c>
      <c r="I4814" s="1">
        <v>-2.9388590149773002</v>
      </c>
      <c r="J4814" s="1">
        <f>I4814*xfactor</f>
        <v>-3.8792938997700364</v>
      </c>
      <c r="K4814" s="1">
        <v>-5.9409053663641203</v>
      </c>
      <c r="L4814" s="1">
        <f>K4814*yfactor</f>
        <v>-7.8419950836006391</v>
      </c>
      <c r="M4814" s="1">
        <v>113.769224847611</v>
      </c>
      <c r="N4814" s="1">
        <f>(M4814-80)*zfactor</f>
        <v>44.57537679884652</v>
      </c>
      <c r="O4814">
        <v>4</v>
      </c>
      <c r="P4814">
        <f t="shared" si="152"/>
        <v>0</v>
      </c>
      <c r="Q4814">
        <v>1</v>
      </c>
      <c r="R4814">
        <v>1</v>
      </c>
    </row>
    <row r="4815" spans="1:18" x14ac:dyDescent="0.2">
      <c r="A4815" s="1">
        <v>-0.65105557322882901</v>
      </c>
      <c r="B4815" s="1">
        <f>IF(AND(-100&lt;A4815,A4815&lt;100),A4815,B4814)</f>
        <v>-0.65105557322882901</v>
      </c>
      <c r="C4815" s="1">
        <v>-0.31874000639989097</v>
      </c>
      <c r="D4815" s="1">
        <f>IF(AND(-100&lt;C4815,C4815&lt;100),C4815,D4814)</f>
        <v>-0.31874000639989097</v>
      </c>
      <c r="E4815" s="1">
        <v>-2.3969226521648599</v>
      </c>
      <c r="F4815" s="1">
        <f>IF(AND(-100&lt;E4815,E4815&lt;100),E4815,F4814)</f>
        <v>-2.3969226521648599</v>
      </c>
      <c r="G4815" s="1">
        <f>IF(SQRT(B4815^2+D4815^2+F4815^2)&lt;0.125,"",SQRT(B4815^2+D4815^2+F4815^2))</f>
        <v>2.504137925828597</v>
      </c>
      <c r="H4815" s="1">
        <f t="shared" si="151"/>
        <v>25.041379258285971</v>
      </c>
      <c r="I4815" s="1">
        <v>-3.0872144714856198</v>
      </c>
      <c r="J4815" s="1">
        <f>I4815*xfactor</f>
        <v>-4.0751231023610179</v>
      </c>
      <c r="K4815" s="1">
        <v>-5.8590209166631402</v>
      </c>
      <c r="L4815" s="1">
        <f>K4815*yfactor</f>
        <v>-7.7339076099953452</v>
      </c>
      <c r="M4815" s="1">
        <v>113.706996618144</v>
      </c>
      <c r="N4815" s="1">
        <f>(M4815-80)*zfactor</f>
        <v>44.493235535950085</v>
      </c>
      <c r="O4815">
        <v>4</v>
      </c>
      <c r="P4815">
        <f t="shared" si="152"/>
        <v>0</v>
      </c>
      <c r="Q4815">
        <v>1</v>
      </c>
      <c r="R4815">
        <v>1</v>
      </c>
    </row>
    <row r="4816" spans="1:18" x14ac:dyDescent="0.2">
      <c r="A4816" s="1">
        <v>-0.63324513298586005</v>
      </c>
      <c r="B4816" s="1">
        <f>IF(AND(-100&lt;A4816,A4816&lt;100),A4816,B4815)</f>
        <v>-0.63324513298586005</v>
      </c>
      <c r="C4816" s="1">
        <v>-0.33765181753720902</v>
      </c>
      <c r="D4816" s="1">
        <f>IF(AND(-100&lt;C4816,C4816&lt;100),C4816,D4815)</f>
        <v>-0.33765181753720902</v>
      </c>
      <c r="E4816" s="1">
        <v>-2.3942549001372502</v>
      </c>
      <c r="F4816" s="1">
        <f>IF(AND(-100&lt;E4816,E4816&lt;100),E4816,F4815)</f>
        <v>-2.3942549001372502</v>
      </c>
      <c r="G4816" s="1">
        <f>IF(SQRT(B4816^2+D4816^2+F4816^2)&lt;0.125,"",SQRT(B4816^2+D4816^2+F4816^2))</f>
        <v>2.49949288360013</v>
      </c>
      <c r="H4816" s="1">
        <f t="shared" si="151"/>
        <v>24.9949288360013</v>
      </c>
      <c r="I4816" s="1">
        <v>-3.2503290870479198</v>
      </c>
      <c r="J4816" s="1">
        <f>I4816*xfactor</f>
        <v>-4.2904343949032544</v>
      </c>
      <c r="K4816" s="1">
        <v>-5.7730734259467802</v>
      </c>
      <c r="L4816" s="1">
        <f>K4816*yfactor</f>
        <v>-7.6204569222497502</v>
      </c>
      <c r="M4816" s="1">
        <v>113.65193445563899</v>
      </c>
      <c r="N4816" s="1">
        <f>(M4816-80)*zfactor</f>
        <v>44.420553481443477</v>
      </c>
      <c r="O4816">
        <v>4</v>
      </c>
      <c r="P4816">
        <f t="shared" si="152"/>
        <v>0</v>
      </c>
      <c r="Q4816">
        <v>1</v>
      </c>
      <c r="R4816">
        <v>1</v>
      </c>
    </row>
    <row r="4817" spans="1:18" x14ac:dyDescent="0.2">
      <c r="A4817" s="1">
        <v>-0.66923745313968996</v>
      </c>
      <c r="B4817" s="1">
        <f>IF(AND(-100&lt;A4817,A4817&lt;100),A4817,B4816)</f>
        <v>-0.66923745313968996</v>
      </c>
      <c r="C4817" s="1">
        <v>-0.35379534693341902</v>
      </c>
      <c r="D4817" s="1">
        <f>IF(AND(-100&lt;C4817,C4817&lt;100),C4817,D4816)</f>
        <v>-0.35379534693341902</v>
      </c>
      <c r="E4817" s="1">
        <v>-2.3399882699138201</v>
      </c>
      <c r="F4817" s="1">
        <f>IF(AND(-100&lt;E4817,E4817&lt;100),E4817,F4816)</f>
        <v>-2.3399882699138201</v>
      </c>
      <c r="G4817" s="1">
        <f>IF(SQRT(B4817^2+D4817^2+F4817^2)&lt;0.125,"",SQRT(B4817^2+D4817^2+F4817^2))</f>
        <v>2.4593891557724064</v>
      </c>
      <c r="H4817" s="1">
        <f t="shared" si="151"/>
        <v>24.593891557724064</v>
      </c>
      <c r="I4817" s="1">
        <v>-3.3980158841048902</v>
      </c>
      <c r="J4817" s="1">
        <f>I4817*xfactor</f>
        <v>-4.4853809670184557</v>
      </c>
      <c r="K4817" s="1">
        <v>-5.7356070436853104</v>
      </c>
      <c r="L4817" s="1">
        <f>K4817*yfactor</f>
        <v>-7.5710012976646102</v>
      </c>
      <c r="M4817" s="1">
        <v>113.589980070888</v>
      </c>
      <c r="N4817" s="1">
        <f>(M4817-80)*zfactor</f>
        <v>44.338773693572165</v>
      </c>
      <c r="O4817">
        <v>4</v>
      </c>
      <c r="P4817">
        <f t="shared" si="152"/>
        <v>0</v>
      </c>
      <c r="Q4817">
        <v>1</v>
      </c>
      <c r="R4817">
        <v>1</v>
      </c>
    </row>
    <row r="4818" spans="1:18" x14ac:dyDescent="0.2">
      <c r="A4818" s="1">
        <v>-0.61712295187802602</v>
      </c>
      <c r="B4818" s="1">
        <f>IF(AND(-100&lt;A4818,A4818&lt;100),A4818,B4817)</f>
        <v>-0.61712295187802602</v>
      </c>
      <c r="C4818" s="1">
        <v>-0.30806105765196101</v>
      </c>
      <c r="D4818" s="1">
        <f>IF(AND(-100&lt;C4818,C4818&lt;100),C4818,D4817)</f>
        <v>-0.30806105765196101</v>
      </c>
      <c r="E4818" s="1">
        <v>-2.29829023245812</v>
      </c>
      <c r="F4818" s="1">
        <f>IF(AND(-100&lt;E4818,E4818&lt;100),E4818,F4817)</f>
        <v>-2.29829023245812</v>
      </c>
      <c r="G4818" s="1">
        <f>IF(SQRT(B4818^2+D4818^2+F4818^2)&lt;0.125,"",SQRT(B4818^2+D4818^2+F4818^2))</f>
        <v>2.3995583646972816</v>
      </c>
      <c r="H4818" s="1">
        <f t="shared" si="151"/>
        <v>23.995583646972815</v>
      </c>
      <c r="I4818" s="1">
        <v>-3.5156895135470201</v>
      </c>
      <c r="J4818" s="1">
        <f>I4818*xfactor</f>
        <v>-4.6407101578820669</v>
      </c>
      <c r="K4818" s="1">
        <v>-5.7374937839568396</v>
      </c>
      <c r="L4818" s="1">
        <f>K4818*yfactor</f>
        <v>-7.5734917948230285</v>
      </c>
      <c r="M4818" s="1">
        <v>113.51588623781301</v>
      </c>
      <c r="N4818" s="1">
        <f>(M4818-80)*zfactor</f>
        <v>44.240969833913169</v>
      </c>
      <c r="O4818">
        <v>4</v>
      </c>
      <c r="P4818">
        <f t="shared" si="152"/>
        <v>0</v>
      </c>
      <c r="Q4818">
        <v>1</v>
      </c>
      <c r="R4818">
        <v>1</v>
      </c>
    </row>
    <row r="4819" spans="1:18" x14ac:dyDescent="0.2">
      <c r="A4819" s="1">
        <v>-0.60356560073379495</v>
      </c>
      <c r="B4819" s="1">
        <f>IF(AND(-100&lt;A4819,A4819&lt;100),A4819,B4818)</f>
        <v>-0.60356560073379495</v>
      </c>
      <c r="C4819" s="1">
        <v>-0.23997857803549499</v>
      </c>
      <c r="D4819" s="1">
        <f>IF(AND(-100&lt;C4819,C4819&lt;100),C4819,D4818)</f>
        <v>-0.23997857803549499</v>
      </c>
      <c r="E4819" s="1">
        <v>-2.2243402227217399</v>
      </c>
      <c r="F4819" s="1">
        <f>IF(AND(-100&lt;E4819,E4819&lt;100),E4819,F4818)</f>
        <v>-2.2243402227217399</v>
      </c>
      <c r="G4819" s="1">
        <f>IF(SQRT(B4819^2+D4819^2+F4819^2)&lt;0.125,"",SQRT(B4819^2+D4819^2+F4819^2))</f>
        <v>2.3172333889193992</v>
      </c>
      <c r="H4819" s="1">
        <f t="shared" si="151"/>
        <v>23.172333889193993</v>
      </c>
      <c r="I4819" s="1">
        <v>-3.6398155983911198</v>
      </c>
      <c r="J4819" s="1">
        <f>I4819*xfactor</f>
        <v>-4.8045565898762783</v>
      </c>
      <c r="K4819" s="1">
        <v>-5.7578524934009598</v>
      </c>
      <c r="L4819" s="1">
        <f>K4819*yfactor</f>
        <v>-7.6003652912892674</v>
      </c>
      <c r="M4819" s="1">
        <v>113.447008261777</v>
      </c>
      <c r="N4819" s="1">
        <f>(M4819-80)*zfactor</f>
        <v>44.15005090554564</v>
      </c>
      <c r="O4819">
        <v>4</v>
      </c>
      <c r="P4819">
        <f t="shared" si="152"/>
        <v>0</v>
      </c>
      <c r="Q4819">
        <v>1</v>
      </c>
      <c r="R4819">
        <v>1</v>
      </c>
    </row>
    <row r="4820" spans="1:18" x14ac:dyDescent="0.2">
      <c r="A4820" s="1">
        <v>-0.57926834839151498</v>
      </c>
      <c r="B4820" s="1">
        <f>IF(AND(-100&lt;A4820,A4820&lt;100),A4820,B4819)</f>
        <v>-0.57926834839151498</v>
      </c>
      <c r="C4820" s="1">
        <v>-0.21510544807092699</v>
      </c>
      <c r="D4820" s="1">
        <f>IF(AND(-100&lt;C4820,C4820&lt;100),C4820,D4819)</f>
        <v>-0.21510544807092699</v>
      </c>
      <c r="E4820" s="1">
        <v>-2.1812857171117899</v>
      </c>
      <c r="F4820" s="1">
        <f>IF(AND(-100&lt;E4820,E4820&lt;100),E4820,F4819)</f>
        <v>-2.1812857171117899</v>
      </c>
      <c r="G4820" s="1">
        <f>IF(SQRT(B4820^2+D4820^2+F4820^2)&lt;0.125,"",SQRT(B4820^2+D4820^2+F4820^2))</f>
        <v>2.2671192189459122</v>
      </c>
      <c r="H4820" s="1">
        <f t="shared" si="151"/>
        <v>22.67119218945912</v>
      </c>
      <c r="I4820" s="1">
        <v>-3.7613852051662802</v>
      </c>
      <c r="J4820" s="1">
        <f>I4820*xfactor</f>
        <v>-4.9650284708194903</v>
      </c>
      <c r="K4820" s="1">
        <v>-5.7491320429364103</v>
      </c>
      <c r="L4820" s="1">
        <f>K4820*yfactor</f>
        <v>-7.5888542966760619</v>
      </c>
      <c r="M4820" s="1">
        <v>113.409967073601</v>
      </c>
      <c r="N4820" s="1">
        <f>(M4820-80)*zfactor</f>
        <v>44.101156537153315</v>
      </c>
      <c r="O4820">
        <v>4</v>
      </c>
      <c r="P4820">
        <f t="shared" si="152"/>
        <v>0</v>
      </c>
      <c r="Q4820">
        <v>1</v>
      </c>
      <c r="R4820">
        <v>1</v>
      </c>
    </row>
    <row r="4821" spans="1:18" x14ac:dyDescent="0.2">
      <c r="A4821" s="1">
        <v>-0.58150751681843704</v>
      </c>
      <c r="B4821" s="1">
        <f>IF(AND(-100&lt;A4821,A4821&lt;100),A4821,B4820)</f>
        <v>-0.58150751681843704</v>
      </c>
      <c r="C4821" s="1">
        <v>-0.22890936210994001</v>
      </c>
      <c r="D4821" s="1">
        <f>IF(AND(-100&lt;C4821,C4821&lt;100),C4821,D4820)</f>
        <v>-0.22890936210994001</v>
      </c>
      <c r="E4821" s="1">
        <v>-2.1381142871562502</v>
      </c>
      <c r="F4821" s="1">
        <f>IF(AND(-100&lt;E4821,E4821&lt;100),E4821,F4820)</f>
        <v>-2.1381142871562502</v>
      </c>
      <c r="G4821" s="1">
        <f>IF(SQRT(B4821^2+D4821^2+F4821^2)&lt;0.125,"",SQRT(B4821^2+D4821^2+F4821^2))</f>
        <v>2.2275733866967444</v>
      </c>
      <c r="H4821" s="1">
        <f t="shared" si="151"/>
        <v>22.275733866967443</v>
      </c>
      <c r="I4821" s="1">
        <v>-3.8573002382957098</v>
      </c>
      <c r="J4821" s="1">
        <f>I4821*xfactor</f>
        <v>-5.0916363145503372</v>
      </c>
      <c r="K4821" s="1">
        <v>-5.7244509612751697</v>
      </c>
      <c r="L4821" s="1">
        <f>K4821*yfactor</f>
        <v>-7.5562752688832244</v>
      </c>
      <c r="M4821" s="1">
        <v>113.381962593306</v>
      </c>
      <c r="N4821" s="1">
        <f>(M4821-80)*zfactor</f>
        <v>44.064190623163924</v>
      </c>
      <c r="O4821">
        <v>4</v>
      </c>
      <c r="P4821">
        <f t="shared" si="152"/>
        <v>0</v>
      </c>
      <c r="Q4821">
        <v>1</v>
      </c>
      <c r="R4821">
        <v>1</v>
      </c>
    </row>
    <row r="4822" spans="1:18" x14ac:dyDescent="0.2">
      <c r="A4822" s="1">
        <v>-0.58703216542856596</v>
      </c>
      <c r="B4822" s="1">
        <f>IF(AND(-100&lt;A4822,A4822&lt;100),A4822,B4821)</f>
        <v>-0.58703216542856596</v>
      </c>
      <c r="C4822" s="1">
        <v>-0.234107579415893</v>
      </c>
      <c r="D4822" s="1">
        <f>IF(AND(-100&lt;C4822,C4822&lt;100),C4822,D4821)</f>
        <v>-0.234107579415893</v>
      </c>
      <c r="E4822" s="1">
        <v>-2.0871016697587899</v>
      </c>
      <c r="F4822" s="1">
        <f>IF(AND(-100&lt;E4822,E4822&lt;100),E4822,F4821)</f>
        <v>-2.0871016697587899</v>
      </c>
      <c r="G4822" s="1">
        <f>IF(SQRT(B4822^2+D4822^2+F4822^2)&lt;0.125,"",SQRT(B4822^2+D4822^2+F4822^2))</f>
        <v>2.1806894556304086</v>
      </c>
      <c r="H4822" s="1">
        <f t="shared" si="151"/>
        <v>21.806894556304087</v>
      </c>
      <c r="I4822" s="1">
        <v>-3.91681321033612</v>
      </c>
      <c r="J4822" s="1">
        <f>I4822*xfactor</f>
        <v>-5.1701934376436789</v>
      </c>
      <c r="K4822" s="1">
        <v>-5.7472057799747898</v>
      </c>
      <c r="L4822" s="1">
        <f>K4822*yfactor</f>
        <v>-7.5863116295667226</v>
      </c>
      <c r="M4822" s="1">
        <v>113.33274920434</v>
      </c>
      <c r="N4822" s="1">
        <f>(M4822-80)*zfactor</f>
        <v>43.99922894972881</v>
      </c>
      <c r="O4822">
        <v>4</v>
      </c>
      <c r="P4822">
        <f t="shared" si="152"/>
        <v>0</v>
      </c>
      <c r="Q4822">
        <v>1</v>
      </c>
      <c r="R4822">
        <v>1</v>
      </c>
    </row>
    <row r="4823" spans="1:18" x14ac:dyDescent="0.2">
      <c r="A4823" s="1">
        <v>-0.58347854108492503</v>
      </c>
      <c r="B4823" s="1">
        <f>IF(AND(-100&lt;A4823,A4823&lt;100),A4823,B4822)</f>
        <v>-0.58347854108492503</v>
      </c>
      <c r="C4823" s="1">
        <v>-0.23804392253655801</v>
      </c>
      <c r="D4823" s="1">
        <f>IF(AND(-100&lt;C4823,C4823&lt;100),C4823,D4822)</f>
        <v>-0.23804392253655801</v>
      </c>
      <c r="E4823" s="1">
        <v>-2.0406689555146298</v>
      </c>
      <c r="F4823" s="1">
        <f>IF(AND(-100&lt;E4823,E4823&lt;100),E4823,F4822)</f>
        <v>-2.0406689555146298</v>
      </c>
      <c r="G4823" s="1">
        <f>IF(SQRT(B4823^2+D4823^2+F4823^2)&lt;0.125,"",SQRT(B4823^2+D4823^2+F4823^2))</f>
        <v>2.1357532401858492</v>
      </c>
      <c r="H4823" s="1">
        <f t="shared" si="151"/>
        <v>21.357532401858492</v>
      </c>
      <c r="I4823" s="1">
        <v>-4.00537390350053</v>
      </c>
      <c r="J4823" s="1">
        <f>I4823*xfactor</f>
        <v>-5.2870935526206999</v>
      </c>
      <c r="K4823" s="1">
        <v>-5.8150534504253697</v>
      </c>
      <c r="L4823" s="1">
        <f>K4823*yfactor</f>
        <v>-7.675870554561488</v>
      </c>
      <c r="M4823" s="1">
        <v>113.27458828830601</v>
      </c>
      <c r="N4823" s="1">
        <f>(M4823-80)*zfactor</f>
        <v>43.922456540563928</v>
      </c>
      <c r="O4823">
        <v>4</v>
      </c>
      <c r="P4823">
        <f t="shared" si="152"/>
        <v>0</v>
      </c>
      <c r="Q4823">
        <v>1</v>
      </c>
      <c r="R4823">
        <v>1</v>
      </c>
    </row>
    <row r="4824" spans="1:18" x14ac:dyDescent="0.2">
      <c r="A4824" s="1">
        <v>-0.57711392792083005</v>
      </c>
      <c r="B4824" s="1">
        <f>IF(AND(-100&lt;A4824,A4824&lt;100),A4824,B4823)</f>
        <v>-0.57711392792083005</v>
      </c>
      <c r="C4824" s="1">
        <v>-0.15183892834714799</v>
      </c>
      <c r="D4824" s="1">
        <f>IF(AND(-100&lt;C4824,C4824&lt;100),C4824,D4823)</f>
        <v>-0.15183892834714799</v>
      </c>
      <c r="E4824" s="1">
        <v>-1.9887579720628701</v>
      </c>
      <c r="F4824" s="1">
        <f>IF(AND(-100&lt;E4824,E4824&lt;100),E4824,F4823)</f>
        <v>-1.9887579720628701</v>
      </c>
      <c r="G4824" s="1">
        <f>IF(SQRT(B4824^2+D4824^2+F4824^2)&lt;0.125,"",SQRT(B4824^2+D4824^2+F4824^2))</f>
        <v>2.0763607146653107</v>
      </c>
      <c r="H4824" s="1">
        <f t="shared" si="151"/>
        <v>20.763607146653108</v>
      </c>
      <c r="I4824" s="1">
        <v>-4.1033914694912097</v>
      </c>
      <c r="J4824" s="1">
        <f>I4824*xfactor</f>
        <v>-5.416476739728397</v>
      </c>
      <c r="K4824" s="1">
        <v>-5.9306433688937501</v>
      </c>
      <c r="L4824" s="1">
        <f>K4824*yfactor</f>
        <v>-7.8284492469397504</v>
      </c>
      <c r="M4824" s="1">
        <v>113.22169183691</v>
      </c>
      <c r="N4824" s="1">
        <f>(M4824-80)*zfactor</f>
        <v>43.852633224721195</v>
      </c>
      <c r="O4824">
        <v>4</v>
      </c>
      <c r="P4824">
        <f t="shared" si="152"/>
        <v>0</v>
      </c>
      <c r="Q4824">
        <v>1</v>
      </c>
      <c r="R4824">
        <v>1</v>
      </c>
    </row>
    <row r="4825" spans="1:18" x14ac:dyDescent="0.2">
      <c r="A4825" s="1">
        <v>-0.59709240333863201</v>
      </c>
      <c r="B4825" s="1">
        <f>IF(AND(-100&lt;A4825,A4825&lt;100),A4825,B4824)</f>
        <v>-0.59709240333863201</v>
      </c>
      <c r="C4825" s="1">
        <v>-8.6343034622724094E-2</v>
      </c>
      <c r="D4825" s="1">
        <f>IF(AND(-100&lt;C4825,C4825&lt;100),C4825,D4824)</f>
        <v>-8.6343034622724094E-2</v>
      </c>
      <c r="E4825" s="1">
        <v>-1.91709268040623</v>
      </c>
      <c r="F4825" s="1">
        <f>IF(AND(-100&lt;E4825,E4825&lt;100),E4825,F4824)</f>
        <v>-1.91709268040623</v>
      </c>
      <c r="G4825" s="1">
        <f>IF(SQRT(B4825^2+D4825^2+F4825^2)&lt;0.125,"",SQRT(B4825^2+D4825^2+F4825^2))</f>
        <v>2.0097807848170177</v>
      </c>
      <c r="H4825" s="1">
        <f t="shared" si="151"/>
        <v>20.097807848170177</v>
      </c>
      <c r="I4825" s="1">
        <v>-4.1940110089570304</v>
      </c>
      <c r="J4825" s="1">
        <f>I4825*xfactor</f>
        <v>-5.5360945318232799</v>
      </c>
      <c r="K4825" s="1">
        <v>-6.0595449794108296</v>
      </c>
      <c r="L4825" s="1">
        <f>K4825*yfactor</f>
        <v>-7.9985993728222953</v>
      </c>
      <c r="M4825" s="1">
        <v>113.181346933999</v>
      </c>
      <c r="N4825" s="1">
        <f>(M4825-80)*zfactor</f>
        <v>43.799377952878679</v>
      </c>
      <c r="O4825">
        <v>4</v>
      </c>
      <c r="P4825">
        <f t="shared" si="152"/>
        <v>0</v>
      </c>
      <c r="Q4825">
        <v>1</v>
      </c>
      <c r="R4825">
        <v>1</v>
      </c>
    </row>
    <row r="4826" spans="1:18" x14ac:dyDescent="0.2">
      <c r="A4826" s="1">
        <v>-0.54760015189836797</v>
      </c>
      <c r="B4826" s="1">
        <f>IF(AND(-100&lt;A4826,A4826&lt;100),A4826,B4825)</f>
        <v>-0.54760015189836797</v>
      </c>
      <c r="C4826" s="1">
        <v>-2.0987979144863099E-3</v>
      </c>
      <c r="D4826" s="1">
        <f>IF(AND(-100&lt;C4826,C4826&lt;100),C4826,D4825)</f>
        <v>-2.0987979144863099E-3</v>
      </c>
      <c r="E4826" s="1">
        <v>-1.8680837357253699</v>
      </c>
      <c r="F4826" s="1">
        <f>IF(AND(-100&lt;E4826,E4826&lt;100),E4826,F4825)</f>
        <v>-1.8680837357253699</v>
      </c>
      <c r="G4826" s="1">
        <f>IF(SQRT(B4826^2+D4826^2+F4826^2)&lt;0.125,"",SQRT(B4826^2+D4826^2+F4826^2))</f>
        <v>1.9466913404526807</v>
      </c>
      <c r="H4826" s="1">
        <f t="shared" si="151"/>
        <v>19.466913404526807</v>
      </c>
      <c r="I4826" s="1">
        <v>-4.3104499051752896</v>
      </c>
      <c r="J4826" s="1">
        <f>I4826*xfactor</f>
        <v>-5.6897938748313823</v>
      </c>
      <c r="K4826" s="1">
        <v>-6.1781464166686799</v>
      </c>
      <c r="L4826" s="1">
        <f>K4826*yfactor</f>
        <v>-8.155153270002657</v>
      </c>
      <c r="M4826" s="1">
        <v>113.136210670997</v>
      </c>
      <c r="N4826" s="1">
        <f>(M4826-80)*zfactor</f>
        <v>43.739798085716046</v>
      </c>
      <c r="O4826">
        <v>4</v>
      </c>
      <c r="P4826">
        <f t="shared" si="152"/>
        <v>0</v>
      </c>
      <c r="Q4826">
        <v>1</v>
      </c>
      <c r="R4826">
        <v>1</v>
      </c>
    </row>
    <row r="4827" spans="1:18" x14ac:dyDescent="0.2">
      <c r="A4827" s="1">
        <v>-0.48149936235406199</v>
      </c>
      <c r="B4827" s="1">
        <f>IF(AND(-100&lt;A4827,A4827&lt;100),A4827,B4826)</f>
        <v>-0.48149936235406199</v>
      </c>
      <c r="C4827" s="1">
        <v>1.28143226808433E-2</v>
      </c>
      <c r="D4827" s="1">
        <f>IF(AND(-100&lt;C4827,C4827&lt;100),C4827,D4826)</f>
        <v>1.28143226808433E-2</v>
      </c>
      <c r="E4827" s="1">
        <v>-1.8635759556742899</v>
      </c>
      <c r="F4827" s="1">
        <f>IF(AND(-100&lt;E4827,E4827&lt;100),E4827,F4826)</f>
        <v>-1.8635759556742899</v>
      </c>
      <c r="G4827" s="1">
        <f>IF(SQRT(B4827^2+D4827^2+F4827^2)&lt;0.125,"",SQRT(B4827^2+D4827^2+F4827^2))</f>
        <v>1.9248171823267997</v>
      </c>
      <c r="H4827" s="1">
        <f t="shared" si="151"/>
        <v>19.248171823267995</v>
      </c>
      <c r="I4827" s="1">
        <v>-4.4755926170762503</v>
      </c>
      <c r="J4827" s="1">
        <f>I4827*xfactor</f>
        <v>-5.9077822545406509</v>
      </c>
      <c r="K4827" s="1">
        <v>-6.2466842168552903</v>
      </c>
      <c r="L4827" s="1">
        <f>K4827*yfactor</f>
        <v>-8.2456231662489827</v>
      </c>
      <c r="M4827" s="1">
        <v>113.09695094490201</v>
      </c>
      <c r="N4827" s="1">
        <f>(M4827-80)*zfactor</f>
        <v>43.68797524727065</v>
      </c>
      <c r="O4827">
        <v>4</v>
      </c>
      <c r="P4827">
        <f t="shared" si="152"/>
        <v>0</v>
      </c>
      <c r="Q4827">
        <v>1</v>
      </c>
      <c r="R4827">
        <v>1</v>
      </c>
    </row>
    <row r="4828" spans="1:18" x14ac:dyDescent="0.2">
      <c r="A4828" s="1">
        <v>-0.492608449261353</v>
      </c>
      <c r="B4828" s="1">
        <f>IF(AND(-100&lt;A4828,A4828&lt;100),A4828,B4827)</f>
        <v>-0.492608449261353</v>
      </c>
      <c r="C4828" s="1">
        <v>2.5245605690529201E-2</v>
      </c>
      <c r="D4828" s="1">
        <f>IF(AND(-100&lt;C4828,C4828&lt;100),C4828,D4827)</f>
        <v>2.5245605690529201E-2</v>
      </c>
      <c r="E4828" s="1">
        <v>-1.8594162749544001</v>
      </c>
      <c r="F4828" s="1">
        <f>IF(AND(-100&lt;E4828,E4828&lt;100),E4828,F4827)</f>
        <v>-1.8594162749544001</v>
      </c>
      <c r="G4828" s="1">
        <f>IF(SQRT(B4828^2+D4828^2+F4828^2)&lt;0.125,"",SQRT(B4828^2+D4828^2+F4828^2))</f>
        <v>1.9237279715322679</v>
      </c>
      <c r="H4828" s="1">
        <f t="shared" si="151"/>
        <v>19.237279715322678</v>
      </c>
      <c r="I4828" s="1">
        <v>-4.6789309092782796</v>
      </c>
      <c r="J4828" s="1">
        <f>I4828*xfactor</f>
        <v>-6.1761888002473295</v>
      </c>
      <c r="K4828" s="1">
        <v>-6.2622591325934804</v>
      </c>
      <c r="L4828" s="1">
        <f>K4828*yfactor</f>
        <v>-8.2661820550233944</v>
      </c>
      <c r="M4828" s="1">
        <v>113.074130661806</v>
      </c>
      <c r="N4828" s="1">
        <f>(M4828-80)*zfactor</f>
        <v>43.657852473583915</v>
      </c>
      <c r="O4828">
        <v>4</v>
      </c>
      <c r="P4828">
        <f t="shared" si="152"/>
        <v>0</v>
      </c>
      <c r="Q4828">
        <v>1</v>
      </c>
      <c r="R4828">
        <v>1</v>
      </c>
    </row>
    <row r="4829" spans="1:18" x14ac:dyDescent="0.2">
      <c r="A4829" s="1">
        <v>-0.51709737422980795</v>
      </c>
      <c r="B4829" s="1">
        <f>IF(AND(-100&lt;A4829,A4829&lt;100),A4829,B4828)</f>
        <v>-0.51709737422980795</v>
      </c>
      <c r="C4829" s="1">
        <v>-4.2543515868593798E-2</v>
      </c>
      <c r="D4829" s="1">
        <f>IF(AND(-100&lt;C4829,C4829&lt;100),C4829,D4828)</f>
        <v>-4.2543515868593798E-2</v>
      </c>
      <c r="E4829" s="1">
        <v>-1.8375886315588501</v>
      </c>
      <c r="F4829" s="1">
        <f>IF(AND(-100&lt;E4829,E4829&lt;100),E4829,F4828)</f>
        <v>-1.8375886315588501</v>
      </c>
      <c r="G4829" s="1">
        <f>IF(SQRT(B4829^2+D4829^2+F4829^2)&lt;0.125,"",SQRT(B4829^2+D4829^2+F4829^2))</f>
        <v>1.9094322779329334</v>
      </c>
      <c r="H4829" s="1">
        <f t="shared" si="151"/>
        <v>19.094322779329332</v>
      </c>
      <c r="I4829" s="1">
        <v>-4.87087787617891</v>
      </c>
      <c r="J4829" s="1">
        <f>I4829*xfactor</f>
        <v>-6.4295587965561616</v>
      </c>
      <c r="K4829" s="1">
        <v>-6.2448562768364697</v>
      </c>
      <c r="L4829" s="1">
        <f>K4829*yfactor</f>
        <v>-8.2432102854241407</v>
      </c>
      <c r="M4829" s="1">
        <v>113.021708053149</v>
      </c>
      <c r="N4829" s="1">
        <f>(M4829-80)*zfactor</f>
        <v>43.588654630156682</v>
      </c>
      <c r="O4829">
        <v>4</v>
      </c>
      <c r="P4829">
        <f t="shared" si="152"/>
        <v>0</v>
      </c>
      <c r="Q4829">
        <v>1</v>
      </c>
      <c r="R4829">
        <v>1</v>
      </c>
    </row>
    <row r="4830" spans="1:18" x14ac:dyDescent="0.2">
      <c r="A4830" s="1">
        <v>-0.53752971506618397</v>
      </c>
      <c r="B4830" s="1">
        <f>IF(AND(-100&lt;A4830,A4830&lt;100),A4830,B4829)</f>
        <v>-0.53752971506618397</v>
      </c>
      <c r="C4830" s="1">
        <v>-0.11862425098334101</v>
      </c>
      <c r="D4830" s="1">
        <f>IF(AND(-100&lt;C4830,C4830&lt;100),C4830,D4829)</f>
        <v>-0.11862425098334101</v>
      </c>
      <c r="E4830" s="1">
        <v>-1.7707138674488201</v>
      </c>
      <c r="F4830" s="1">
        <f>IF(AND(-100&lt;E4830,E4830&lt;100),E4830,F4829)</f>
        <v>-1.7707138674488201</v>
      </c>
      <c r="G4830" s="1">
        <f>IF(SQRT(B4830^2+D4830^2+F4830^2)&lt;0.125,"",SQRT(B4830^2+D4830^2+F4830^2))</f>
        <v>1.854302431610348</v>
      </c>
      <c r="H4830" s="1">
        <f t="shared" si="151"/>
        <v>18.54302431610348</v>
      </c>
      <c r="I4830" s="1">
        <v>-5.0677071250684902</v>
      </c>
      <c r="J4830" s="1">
        <f>I4830*xfactor</f>
        <v>-6.6893734050904072</v>
      </c>
      <c r="K4830" s="1">
        <v>-6.2250307844745096</v>
      </c>
      <c r="L4830" s="1">
        <f>K4830*yfactor</f>
        <v>-8.2170406355063523</v>
      </c>
      <c r="M4830" s="1">
        <v>112.93632868736</v>
      </c>
      <c r="N4830" s="1">
        <f>(M4830-80)*zfactor</f>
        <v>43.475953867315205</v>
      </c>
      <c r="O4830">
        <v>4</v>
      </c>
      <c r="P4830">
        <f t="shared" si="152"/>
        <v>0</v>
      </c>
      <c r="Q4830">
        <v>1</v>
      </c>
      <c r="R4830">
        <v>1</v>
      </c>
    </row>
    <row r="4831" spans="1:18" x14ac:dyDescent="0.2">
      <c r="A4831" s="1">
        <v>-0.51807454582927903</v>
      </c>
      <c r="B4831" s="1">
        <f>IF(AND(-100&lt;A4831,A4831&lt;100),A4831,B4830)</f>
        <v>-0.51807454582927903</v>
      </c>
      <c r="C4831" s="1">
        <v>-0.16655292139911701</v>
      </c>
      <c r="D4831" s="1">
        <f>IF(AND(-100&lt;C4831,C4831&lt;100),C4831,D4830)</f>
        <v>-0.16655292139911701</v>
      </c>
      <c r="E4831" s="1">
        <v>-1.66542387992262</v>
      </c>
      <c r="F4831" s="1">
        <f>IF(AND(-100&lt;E4831,E4831&lt;100),E4831,F4830)</f>
        <v>-1.66542387992262</v>
      </c>
      <c r="G4831" s="1">
        <f>IF(SQRT(B4831^2+D4831^2+F4831^2)&lt;0.125,"",SQRT(B4831^2+D4831^2+F4831^2))</f>
        <v>1.7520781405175134</v>
      </c>
      <c r="H4831" s="1">
        <f t="shared" si="151"/>
        <v>17.520781405175136</v>
      </c>
      <c r="I4831" s="1">
        <v>-5.2909974202861001</v>
      </c>
      <c r="J4831" s="1">
        <f>I4831*xfactor</f>
        <v>-6.9841165947776522</v>
      </c>
      <c r="K4831" s="1">
        <v>-6.2344675957864002</v>
      </c>
      <c r="L4831" s="1">
        <f>K4831*yfactor</f>
        <v>-8.229497226438049</v>
      </c>
      <c r="M4831" s="1">
        <v>112.85714342980501</v>
      </c>
      <c r="N4831" s="1">
        <f>(M4831-80)*zfactor</f>
        <v>43.371429327342611</v>
      </c>
      <c r="O4831">
        <v>4</v>
      </c>
      <c r="P4831">
        <f t="shared" si="152"/>
        <v>0</v>
      </c>
      <c r="Q4831">
        <v>1</v>
      </c>
      <c r="R4831">
        <v>1</v>
      </c>
    </row>
    <row r="4832" spans="1:18" x14ac:dyDescent="0.2">
      <c r="A4832" s="1">
        <v>-0.40996449801925</v>
      </c>
      <c r="B4832" s="1">
        <f>IF(AND(-100&lt;A4832,A4832&lt;100),A4832,B4831)</f>
        <v>-0.40996449801925</v>
      </c>
      <c r="C4832" s="1">
        <v>-0.15692184714767299</v>
      </c>
      <c r="D4832" s="1">
        <f>IF(AND(-100&lt;C4832,C4832&lt;100),C4832,D4831)</f>
        <v>-0.15692184714767299</v>
      </c>
      <c r="E4832" s="1">
        <v>-1.6668076706563499</v>
      </c>
      <c r="F4832" s="1">
        <f>IF(AND(-100&lt;E4832,E4832&lt;100),E4832,F4831)</f>
        <v>-1.6668076706563499</v>
      </c>
      <c r="G4832" s="1">
        <f>IF(SQRT(B4832^2+D4832^2+F4832^2)&lt;0.125,"",SQRT(B4832^2+D4832^2+F4832^2))</f>
        <v>1.7236424126561927</v>
      </c>
      <c r="H4832" s="1">
        <f t="shared" si="151"/>
        <v>17.236424126561928</v>
      </c>
      <c r="I4832" s="1">
        <v>-5.5314841570537503</v>
      </c>
      <c r="J4832" s="1">
        <f>I4832*xfactor</f>
        <v>-7.3015590873109506</v>
      </c>
      <c r="K4832" s="1">
        <v>-6.2917350103009397</v>
      </c>
      <c r="L4832" s="1">
        <f>K4832*yfactor</f>
        <v>-8.3050902135972411</v>
      </c>
      <c r="M4832" s="1">
        <v>112.80194589086901</v>
      </c>
      <c r="N4832" s="1">
        <f>(M4832-80)*zfactor</f>
        <v>43.298568575947094</v>
      </c>
      <c r="O4832">
        <v>4</v>
      </c>
      <c r="P4832">
        <f t="shared" si="152"/>
        <v>0</v>
      </c>
      <c r="Q4832">
        <v>1</v>
      </c>
      <c r="R4832">
        <v>1</v>
      </c>
    </row>
    <row r="4833" spans="1:18" x14ac:dyDescent="0.2">
      <c r="A4833" s="1">
        <v>-0.48245028730438999</v>
      </c>
      <c r="B4833" s="1">
        <f>IF(AND(-100&lt;A4833,A4833&lt;100),A4833,B4832)</f>
        <v>-0.48245028730438999</v>
      </c>
      <c r="C4833" s="1">
        <v>-0.11621059179365401</v>
      </c>
      <c r="D4833" s="1">
        <f>IF(AND(-100&lt;C4833,C4833&lt;100),C4833,D4832)</f>
        <v>-0.11621059179365401</v>
      </c>
      <c r="E4833" s="1">
        <v>-1.6077270077750001</v>
      </c>
      <c r="F4833" s="1">
        <f>IF(AND(-100&lt;E4833,E4833&lt;100),E4833,F4832)</f>
        <v>-1.6077270077750001</v>
      </c>
      <c r="G4833" s="1">
        <f>IF(SQRT(B4833^2+D4833^2+F4833^2)&lt;0.125,"",SQRT(B4833^2+D4833^2+F4833^2))</f>
        <v>1.6825722311075608</v>
      </c>
      <c r="H4833" s="1">
        <f t="shared" si="151"/>
        <v>16.825722311075609</v>
      </c>
      <c r="I4833" s="1">
        <v>-5.7654344023883697</v>
      </c>
      <c r="J4833" s="1">
        <f>I4833*xfactor</f>
        <v>-7.610373411152648</v>
      </c>
      <c r="K4833" s="1">
        <v>-6.35311808584808</v>
      </c>
      <c r="L4833" s="1">
        <f>K4833*yfactor</f>
        <v>-8.3861158733194667</v>
      </c>
      <c r="M4833" s="1">
        <v>112.742081455655</v>
      </c>
      <c r="N4833" s="1">
        <f>(M4833-80)*zfactor</f>
        <v>43.219547521464598</v>
      </c>
      <c r="O4833">
        <v>4</v>
      </c>
      <c r="P4833">
        <f t="shared" si="152"/>
        <v>0</v>
      </c>
      <c r="Q4833">
        <v>1</v>
      </c>
      <c r="R4833">
        <v>1</v>
      </c>
    </row>
    <row r="4834" spans="1:18" x14ac:dyDescent="0.2">
      <c r="A4834" s="1">
        <v>-0.43028684086090702</v>
      </c>
      <c r="B4834" s="1">
        <f>IF(AND(-100&lt;A4834,A4834&lt;100),A4834,B4833)</f>
        <v>-0.43028684086090702</v>
      </c>
      <c r="C4834" s="1">
        <v>-0.108533026234972</v>
      </c>
      <c r="D4834" s="1">
        <f>IF(AND(-100&lt;C4834,C4834&lt;100),C4834,D4833)</f>
        <v>-0.108533026234972</v>
      </c>
      <c r="E4834" s="1">
        <v>-1.5311717390412301</v>
      </c>
      <c r="F4834" s="1">
        <f>IF(AND(-100&lt;E4834,E4834&lt;100),E4834,F4833)</f>
        <v>-1.5311717390412301</v>
      </c>
      <c r="G4834" s="1">
        <f>IF(SQRT(B4834^2+D4834^2+F4834^2)&lt;0.125,"",SQRT(B4834^2+D4834^2+F4834^2))</f>
        <v>1.5941810052940431</v>
      </c>
      <c r="H4834" s="1">
        <f t="shared" si="151"/>
        <v>15.941810052940431</v>
      </c>
      <c r="I4834" s="1">
        <v>-5.9869511521638801</v>
      </c>
      <c r="J4834" s="1">
        <f>I4834*xfactor</f>
        <v>-7.9027755208563217</v>
      </c>
      <c r="K4834" s="1">
        <v>-6.3867654178523603</v>
      </c>
      <c r="L4834" s="1">
        <f>K4834*yfactor</f>
        <v>-8.4305303515651158</v>
      </c>
      <c r="M4834" s="1">
        <v>112.65770929256399</v>
      </c>
      <c r="N4834" s="1">
        <f>(M4834-80)*zfactor</f>
        <v>43.108176266184472</v>
      </c>
      <c r="O4834">
        <v>4</v>
      </c>
      <c r="P4834">
        <f t="shared" si="152"/>
        <v>0</v>
      </c>
      <c r="Q4834">
        <v>1</v>
      </c>
      <c r="R4834">
        <v>1</v>
      </c>
    </row>
    <row r="4835" spans="1:18" x14ac:dyDescent="0.2">
      <c r="A4835" s="1">
        <v>-0.40703500282347099</v>
      </c>
      <c r="B4835" s="1">
        <f>IF(AND(-100&lt;A4835,A4835&lt;100),A4835,B4834)</f>
        <v>-0.40703500282347099</v>
      </c>
      <c r="C4835" s="1">
        <v>-0.112021908808159</v>
      </c>
      <c r="D4835" s="1">
        <f>IF(AND(-100&lt;C4835,C4835&lt;100),C4835,D4834)</f>
        <v>-0.112021908808159</v>
      </c>
      <c r="E4835" s="1">
        <v>-1.47820613041232</v>
      </c>
      <c r="F4835" s="1">
        <f>IF(AND(-100&lt;E4835,E4835&lt;100),E4835,F4834)</f>
        <v>-1.47820613041232</v>
      </c>
      <c r="G4835" s="1">
        <f>IF(SQRT(B4835^2+D4835^2+F4835^2)&lt;0.125,"",SQRT(B4835^2+D4835^2+F4835^2))</f>
        <v>1.5373092615232276</v>
      </c>
      <c r="H4835" s="1">
        <f t="shared" si="151"/>
        <v>15.373092615232276</v>
      </c>
      <c r="I4835" s="1">
        <v>-6.1659969756742603</v>
      </c>
      <c r="J4835" s="1">
        <f>I4835*xfactor</f>
        <v>-8.1391160078900242</v>
      </c>
      <c r="K4835" s="1">
        <v>-6.3561333574943104</v>
      </c>
      <c r="L4835" s="1">
        <f>K4835*yfactor</f>
        <v>-8.3900960318924902</v>
      </c>
      <c r="M4835" s="1">
        <v>112.574006705271</v>
      </c>
      <c r="N4835" s="1">
        <f>(M4835-80)*zfactor</f>
        <v>42.997688850957729</v>
      </c>
      <c r="O4835">
        <v>4</v>
      </c>
      <c r="P4835">
        <f t="shared" si="152"/>
        <v>0</v>
      </c>
      <c r="Q4835">
        <v>1</v>
      </c>
      <c r="R4835">
        <v>1</v>
      </c>
    </row>
    <row r="4836" spans="1:18" x14ac:dyDescent="0.2">
      <c r="A4836" s="1">
        <v>-0.33843357124780599</v>
      </c>
      <c r="B4836" s="1">
        <f>IF(AND(-100&lt;A4836,A4836&lt;100),A4836,B4835)</f>
        <v>-0.33843357124780599</v>
      </c>
      <c r="C4836" s="1">
        <v>-0.13462071953952101</v>
      </c>
      <c r="D4836" s="1">
        <f>IF(AND(-100&lt;C4836,C4836&lt;100),C4836,D4835)</f>
        <v>-0.13462071953952101</v>
      </c>
      <c r="E4836" s="1">
        <v>-1.3912041510136599</v>
      </c>
      <c r="F4836" s="1">
        <f>IF(AND(-100&lt;E4836,E4836&lt;100),E4836,F4835)</f>
        <v>-1.3912041510136599</v>
      </c>
      <c r="G4836" s="1">
        <f>IF(SQRT(B4836^2+D4836^2+F4836^2)&lt;0.125,"",SQRT(B4836^2+D4836^2+F4836^2))</f>
        <v>1.4380921424145674</v>
      </c>
      <c r="H4836" s="1">
        <f t="shared" si="151"/>
        <v>14.380921424145674</v>
      </c>
      <c r="I4836" s="1">
        <v>-6.2828999485785904</v>
      </c>
      <c r="J4836" s="1">
        <f>I4836*xfactor</f>
        <v>-8.2934279321237394</v>
      </c>
      <c r="K4836" s="1">
        <v>-6.2808099882318498</v>
      </c>
      <c r="L4836" s="1">
        <f>K4836*yfactor</f>
        <v>-8.2906691844660418</v>
      </c>
      <c r="M4836" s="1">
        <v>112.515025023782</v>
      </c>
      <c r="N4836" s="1">
        <f>(M4836-80)*zfactor</f>
        <v>42.919833031392244</v>
      </c>
      <c r="O4836">
        <v>4</v>
      </c>
      <c r="P4836">
        <f t="shared" si="152"/>
        <v>0</v>
      </c>
      <c r="Q4836">
        <v>1</v>
      </c>
      <c r="R4836">
        <v>1</v>
      </c>
    </row>
    <row r="4837" spans="1:18" x14ac:dyDescent="0.2">
      <c r="A4837" s="1">
        <v>-0.32870672337118401</v>
      </c>
      <c r="B4837" s="1">
        <f>IF(AND(-100&lt;A4837,A4837&lt;100),A4837,B4836)</f>
        <v>-0.32870672337118401</v>
      </c>
      <c r="C4837" s="1">
        <v>-0.19089419645093</v>
      </c>
      <c r="D4837" s="1">
        <f>IF(AND(-100&lt;C4837,C4837&lt;100),C4837,D4836)</f>
        <v>-0.19089419645093</v>
      </c>
      <c r="E4837" s="1">
        <v>-1.3497225180313399</v>
      </c>
      <c r="F4837" s="1">
        <f>IF(AND(-100&lt;E4837,E4837&lt;100),E4837,F4836)</f>
        <v>-1.3497225180313399</v>
      </c>
      <c r="G4837" s="1">
        <f>IF(SQRT(B4837^2+D4837^2+F4837^2)&lt;0.125,"",SQRT(B4837^2+D4837^2+F4837^2))</f>
        <v>1.402226650691295</v>
      </c>
      <c r="H4837" s="1">
        <f t="shared" si="151"/>
        <v>14.022266506912951</v>
      </c>
      <c r="I4837" s="1">
        <v>-6.3406356967445401</v>
      </c>
      <c r="J4837" s="1">
        <f>I4837*xfactor</f>
        <v>-8.3696391197027928</v>
      </c>
      <c r="K4837" s="1">
        <v>-6.1635620393572701</v>
      </c>
      <c r="L4837" s="1">
        <f>K4837*yfactor</f>
        <v>-8.1359018919515975</v>
      </c>
      <c r="M4837" s="1">
        <v>112.468407867566</v>
      </c>
      <c r="N4837" s="1">
        <f>(M4837-80)*zfactor</f>
        <v>42.858298385187119</v>
      </c>
      <c r="O4837">
        <v>4</v>
      </c>
      <c r="P4837">
        <f t="shared" si="152"/>
        <v>0</v>
      </c>
      <c r="Q4837">
        <v>1</v>
      </c>
      <c r="R4837">
        <v>1</v>
      </c>
    </row>
    <row r="4838" spans="1:18" x14ac:dyDescent="0.2">
      <c r="A4838" s="1">
        <v>-0.35344289249983801</v>
      </c>
      <c r="B4838" s="1">
        <f>IF(AND(-100&lt;A4838,A4838&lt;100),A4838,B4837)</f>
        <v>-0.35344289249983801</v>
      </c>
      <c r="C4838" s="1">
        <v>-0.279558736734419</v>
      </c>
      <c r="D4838" s="1">
        <f>IF(AND(-100&lt;C4838,C4838&lt;100),C4838,D4837)</f>
        <v>-0.279558736734419</v>
      </c>
      <c r="E4838" s="1">
        <v>-1.24943167681559</v>
      </c>
      <c r="F4838" s="1">
        <f>IF(AND(-100&lt;E4838,E4838&lt;100),E4838,F4837)</f>
        <v>-1.24943167681559</v>
      </c>
      <c r="G4838" s="1">
        <f>IF(SQRT(B4838^2+D4838^2+F4838^2)&lt;0.125,"",SQRT(B4838^2+D4838^2+F4838^2))</f>
        <v>1.3282147720054212</v>
      </c>
      <c r="H4838" s="1">
        <f t="shared" si="151"/>
        <v>13.282147720054212</v>
      </c>
      <c r="I4838" s="1">
        <v>-6.39882316297484</v>
      </c>
      <c r="J4838" s="1">
        <f>I4838*xfactor</f>
        <v>-8.4464465751267888</v>
      </c>
      <c r="K4838" s="1">
        <v>-6.1170501245503699</v>
      </c>
      <c r="L4838" s="1">
        <f>K4838*yfactor</f>
        <v>-8.0745061644064879</v>
      </c>
      <c r="M4838" s="1">
        <v>112.441668035153</v>
      </c>
      <c r="N4838" s="1">
        <f>(M4838-80)*zfactor</f>
        <v>42.823001806401962</v>
      </c>
      <c r="O4838">
        <v>4</v>
      </c>
      <c r="P4838">
        <f t="shared" si="152"/>
        <v>0</v>
      </c>
      <c r="Q4838">
        <v>1</v>
      </c>
      <c r="R4838">
        <v>1</v>
      </c>
    </row>
    <row r="4839" spans="1:18" x14ac:dyDescent="0.2">
      <c r="A4839" s="1">
        <v>-0.34321585561615697</v>
      </c>
      <c r="B4839" s="1">
        <f>IF(AND(-100&lt;A4839,A4839&lt;100),A4839,B4838)</f>
        <v>-0.34321585561615697</v>
      </c>
      <c r="C4839" s="1">
        <v>-0.28385686064222498</v>
      </c>
      <c r="D4839" s="1">
        <f>IF(AND(-100&lt;C4839,C4839&lt;100),C4839,D4838)</f>
        <v>-0.28385686064222498</v>
      </c>
      <c r="E4839" s="1">
        <v>-1.2236062548934099</v>
      </c>
      <c r="F4839" s="1">
        <f>IF(AND(-100&lt;E4839,E4839&lt;100),E4839,F4838)</f>
        <v>-1.2236062548934099</v>
      </c>
      <c r="G4839" s="1">
        <f>IF(SQRT(B4839^2+D4839^2+F4839^2)&lt;0.125,"",SQRT(B4839^2+D4839^2+F4839^2))</f>
        <v>1.3021459625918541</v>
      </c>
      <c r="H4839" s="1">
        <f t="shared" si="151"/>
        <v>13.021459625918542</v>
      </c>
      <c r="I4839" s="1">
        <v>-6.4566016543269598</v>
      </c>
      <c r="J4839" s="1">
        <f>I4839*xfactor</f>
        <v>-8.522714183711587</v>
      </c>
      <c r="K4839" s="1">
        <v>-6.1239258933249801</v>
      </c>
      <c r="L4839" s="1">
        <f>K4839*yfactor</f>
        <v>-8.0835821791889746</v>
      </c>
      <c r="M4839" s="1">
        <v>112.43992642931001</v>
      </c>
      <c r="N4839" s="1">
        <f>(M4839-80)*zfactor</f>
        <v>42.820702886689212</v>
      </c>
      <c r="O4839">
        <v>4</v>
      </c>
      <c r="P4839">
        <f t="shared" si="152"/>
        <v>0</v>
      </c>
      <c r="Q4839">
        <v>1</v>
      </c>
      <c r="R4839">
        <v>1</v>
      </c>
    </row>
    <row r="4840" spans="1:18" x14ac:dyDescent="0.2">
      <c r="A4840" s="1">
        <v>-0.34879000311078501</v>
      </c>
      <c r="B4840" s="1">
        <f>IF(AND(-100&lt;A4840,A4840&lt;100),A4840,B4839)</f>
        <v>-0.34879000311078501</v>
      </c>
      <c r="C4840" s="1">
        <v>-0.29079065225441603</v>
      </c>
      <c r="D4840" s="1">
        <f>IF(AND(-100&lt;C4840,C4840&lt;100),C4840,D4839)</f>
        <v>-0.29079065225441603</v>
      </c>
      <c r="E4840" s="1">
        <v>-1.2548223015543301</v>
      </c>
      <c r="F4840" s="1">
        <f>IF(AND(-100&lt;E4840,E4840&lt;100),E4840,F4839)</f>
        <v>-1.2548223015543301</v>
      </c>
      <c r="G4840" s="1">
        <f>IF(SQRT(B4840^2+D4840^2+F4840^2)&lt;0.125,"",SQRT(B4840^2+D4840^2+F4840^2))</f>
        <v>1.3344634420570225</v>
      </c>
      <c r="H4840" s="1">
        <f t="shared" si="151"/>
        <v>13.344634420570225</v>
      </c>
      <c r="I4840" s="1">
        <v>-6.4574148800336397</v>
      </c>
      <c r="J4840" s="1">
        <f>I4840*xfactor</f>
        <v>-8.5237876416444056</v>
      </c>
      <c r="K4840" s="1">
        <v>-6.1279728717486703</v>
      </c>
      <c r="L4840" s="1">
        <f>K4840*yfactor</f>
        <v>-8.0889241907082461</v>
      </c>
      <c r="M4840" s="1">
        <v>112.43642629493399</v>
      </c>
      <c r="N4840" s="1">
        <f>(M4840-80)*zfactor</f>
        <v>42.816082709312873</v>
      </c>
      <c r="O4840">
        <v>4</v>
      </c>
      <c r="P4840">
        <f t="shared" si="152"/>
        <v>0</v>
      </c>
      <c r="Q4840">
        <v>1</v>
      </c>
      <c r="R4840">
        <v>1</v>
      </c>
    </row>
    <row r="4841" spans="1:18" x14ac:dyDescent="0.2">
      <c r="A4841" s="1">
        <v>-0.34530228989129003</v>
      </c>
      <c r="B4841" s="1">
        <f>IF(AND(-100&lt;A4841,A4841&lt;100),A4841,B4840)</f>
        <v>-0.34530228989129003</v>
      </c>
      <c r="C4841" s="1">
        <v>-0.26340238417551198</v>
      </c>
      <c r="D4841" s="1">
        <f>IF(AND(-100&lt;C4841,C4841&lt;100),C4841,D4840)</f>
        <v>-0.26340238417551198</v>
      </c>
      <c r="E4841" s="1">
        <v>-1.25012107190495</v>
      </c>
      <c r="F4841" s="1">
        <f>IF(AND(-100&lt;E4841,E4841&lt;100),E4841,F4840)</f>
        <v>-1.25012107190495</v>
      </c>
      <c r="G4841" s="1">
        <f>IF(SQRT(B4841^2+D4841^2+F4841^2)&lt;0.125,"",SQRT(B4841^2+D4841^2+F4841^2))</f>
        <v>1.3234111915101421</v>
      </c>
      <c r="H4841" s="1">
        <f t="shared" si="151"/>
        <v>13.234111915101421</v>
      </c>
      <c r="I4841" s="1">
        <v>-6.3087258604830199</v>
      </c>
      <c r="J4841" s="1">
        <f>I4841*xfactor</f>
        <v>-8.327518135837586</v>
      </c>
      <c r="K4841" s="1">
        <v>-6.0850419454353597</v>
      </c>
      <c r="L4841" s="1">
        <f>K4841*yfactor</f>
        <v>-8.0322553679746758</v>
      </c>
      <c r="M4841" s="1">
        <v>112.384004442139</v>
      </c>
      <c r="N4841" s="1">
        <f>(M4841-80)*zfactor</f>
        <v>42.746885863623483</v>
      </c>
      <c r="O4841">
        <v>4</v>
      </c>
      <c r="P4841">
        <f t="shared" si="152"/>
        <v>0</v>
      </c>
      <c r="Q4841">
        <v>1</v>
      </c>
      <c r="R4841">
        <v>1</v>
      </c>
    </row>
    <row r="4842" spans="1:18" x14ac:dyDescent="0.2">
      <c r="A4842" s="1">
        <v>-0.31479668113190201</v>
      </c>
      <c r="B4842" s="1">
        <f>IF(AND(-100&lt;A4842,A4842&lt;100),A4842,B4841)</f>
        <v>-0.31479668113190201</v>
      </c>
      <c r="C4842" s="1">
        <v>-0.26061780229538001</v>
      </c>
      <c r="D4842" s="1">
        <f>IF(AND(-100&lt;C4842,C4842&lt;100),C4842,D4841)</f>
        <v>-0.26061780229538001</v>
      </c>
      <c r="E4842" s="1">
        <v>-1.15389696358836</v>
      </c>
      <c r="F4842" s="1">
        <f>IF(AND(-100&lt;E4842,E4842&lt;100),E4842,F4841)</f>
        <v>-1.15389696358836</v>
      </c>
      <c r="G4842" s="1">
        <f>IF(SQRT(B4842^2+D4842^2+F4842^2)&lt;0.125,"",SQRT(B4842^2+D4842^2+F4842^2))</f>
        <v>1.2241310354301826</v>
      </c>
      <c r="H4842" s="1">
        <f t="shared" si="151"/>
        <v>12.241310354301827</v>
      </c>
      <c r="I4842" s="1">
        <v>-6.0506955838468199</v>
      </c>
      <c r="J4842" s="1">
        <f>I4842*xfactor</f>
        <v>-7.9869181706778027</v>
      </c>
      <c r="K4842" s="1">
        <v>-5.9400517538261797</v>
      </c>
      <c r="L4842" s="1">
        <f>K4842*yfactor</f>
        <v>-7.8408683150505576</v>
      </c>
      <c r="M4842" s="1">
        <v>112.307607024867</v>
      </c>
      <c r="N4842" s="1">
        <f>(M4842-80)*zfactor</f>
        <v>42.646041272824441</v>
      </c>
      <c r="O4842">
        <v>4</v>
      </c>
      <c r="P4842">
        <f t="shared" si="152"/>
        <v>0</v>
      </c>
      <c r="Q4842">
        <v>1</v>
      </c>
      <c r="R4842">
        <v>1</v>
      </c>
    </row>
    <row r="4843" spans="1:18" x14ac:dyDescent="0.2">
      <c r="A4843" s="1">
        <v>-0.21367646465718301</v>
      </c>
      <c r="B4843" s="1">
        <f>IF(AND(-100&lt;A4843,A4843&lt;100),A4843,B4842)</f>
        <v>-0.21367646465718301</v>
      </c>
      <c r="C4843" s="1">
        <v>-0.33935725532869598</v>
      </c>
      <c r="D4843" s="1">
        <f>IF(AND(-100&lt;C4843,C4843&lt;100),C4843,D4842)</f>
        <v>-0.33935725532869598</v>
      </c>
      <c r="E4843" s="1">
        <v>-1.0478772459555199</v>
      </c>
      <c r="F4843" s="1">
        <f>IF(AND(-100&lt;E4843,E4843&lt;100),E4843,F4842)</f>
        <v>-1.0478772459555199</v>
      </c>
      <c r="G4843" s="1">
        <f>IF(SQRT(B4843^2+D4843^2+F4843^2)&lt;0.125,"",SQRT(B4843^2+D4843^2+F4843^2))</f>
        <v>1.1219927365557869</v>
      </c>
      <c r="H4843" s="1">
        <f t="shared" si="151"/>
        <v>11.219927365557869</v>
      </c>
      <c r="I4843" s="1">
        <v>-5.7224089612881599</v>
      </c>
      <c r="J4843" s="1">
        <f>I4843*xfactor</f>
        <v>-7.5535798289003715</v>
      </c>
      <c r="K4843" s="1">
        <v>-5.6838457638700799</v>
      </c>
      <c r="L4843" s="1">
        <f>K4843*yfactor</f>
        <v>-7.5026764083085062</v>
      </c>
      <c r="M4843" s="1">
        <v>112.12122372848</v>
      </c>
      <c r="N4843" s="1">
        <f>(M4843-80)*zfactor</f>
        <v>42.400015321593607</v>
      </c>
      <c r="O4843">
        <v>4</v>
      </c>
      <c r="P4843">
        <f t="shared" si="152"/>
        <v>0</v>
      </c>
      <c r="Q4843">
        <v>1</v>
      </c>
      <c r="R4843">
        <v>1</v>
      </c>
    </row>
    <row r="4844" spans="1:18" x14ac:dyDescent="0.2">
      <c r="A4844" s="1">
        <v>-0.23568828967877301</v>
      </c>
      <c r="B4844" s="1">
        <f>IF(AND(-100&lt;A4844,A4844&lt;100),A4844,B4843)</f>
        <v>-0.23568828967877301</v>
      </c>
      <c r="C4844" s="1">
        <v>-0.32969905914981901</v>
      </c>
      <c r="D4844" s="1">
        <f>IF(AND(-100&lt;C4844,C4844&lt;100),C4844,D4843)</f>
        <v>-0.32969905914981901</v>
      </c>
      <c r="E4844" s="1">
        <v>-0.90186784894465499</v>
      </c>
      <c r="F4844" s="1">
        <f>IF(AND(-100&lt;E4844,E4844&lt;100),E4844,F4843)</f>
        <v>-0.90186784894465499</v>
      </c>
      <c r="G4844" s="1">
        <f>IF(SQRT(B4844^2+D4844^2+F4844^2)&lt;0.125,"",SQRT(B4844^2+D4844^2+F4844^2))</f>
        <v>0.9887446871948492</v>
      </c>
      <c r="H4844" s="1">
        <f t="shared" si="151"/>
        <v>9.8874468719484927</v>
      </c>
      <c r="I4844" s="1">
        <v>-5.3991886115315904</v>
      </c>
      <c r="J4844" s="1">
        <f>I4844*xfactor</f>
        <v>-7.1269289672216996</v>
      </c>
      <c r="K4844" s="1">
        <v>-5.3423176569851902</v>
      </c>
      <c r="L4844" s="1">
        <f>K4844*yfactor</f>
        <v>-7.0518593072204512</v>
      </c>
      <c r="M4844" s="1">
        <v>111.841821590336</v>
      </c>
      <c r="N4844" s="1">
        <f>(M4844-80)*zfactor</f>
        <v>42.031204499243515</v>
      </c>
      <c r="O4844">
        <v>4</v>
      </c>
      <c r="P4844">
        <f t="shared" si="152"/>
        <v>0</v>
      </c>
      <c r="Q4844">
        <v>1</v>
      </c>
      <c r="R4844">
        <v>1</v>
      </c>
    </row>
    <row r="4845" spans="1:18" x14ac:dyDescent="0.2">
      <c r="A4845" s="1">
        <v>-4.5867519512403997E-2</v>
      </c>
      <c r="B4845" s="1">
        <f>IF(AND(-100&lt;A4845,A4845&lt;100),A4845,B4844)</f>
        <v>-4.5867519512403997E-2</v>
      </c>
      <c r="C4845" s="1">
        <v>-0.274457583584505</v>
      </c>
      <c r="D4845" s="1">
        <f>IF(AND(-100&lt;C4845,C4845&lt;100),C4845,D4844)</f>
        <v>-0.274457583584505</v>
      </c>
      <c r="E4845" s="1">
        <v>-0.64422747597580898</v>
      </c>
      <c r="F4845" s="1">
        <f>IF(AND(-100&lt;E4845,E4845&lt;100),E4845,F4844)</f>
        <v>-0.64422747597580898</v>
      </c>
      <c r="G4845" s="1">
        <f>IF(SQRT(B4845^2+D4845^2+F4845^2)&lt;0.125,"",SQRT(B4845^2+D4845^2+F4845^2))</f>
        <v>0.70175482565881075</v>
      </c>
      <c r="H4845" s="1">
        <f t="shared" si="151"/>
        <v>7.0175482565881078</v>
      </c>
      <c r="I4845" s="1">
        <v>-5.10539997563487</v>
      </c>
      <c r="J4845" s="1">
        <f>I4845*xfactor</f>
        <v>-6.7391279678380291</v>
      </c>
      <c r="K4845" s="1">
        <v>-4.9532504508117396</v>
      </c>
      <c r="L4845" s="1">
        <f>K4845*yfactor</f>
        <v>-6.5382905950714969</v>
      </c>
      <c r="M4845" s="1">
        <v>111.49282904719701</v>
      </c>
      <c r="N4845" s="1">
        <f>(M4845-80)*zfactor</f>
        <v>41.57053434230005</v>
      </c>
      <c r="O4845">
        <v>4</v>
      </c>
      <c r="P4845">
        <f t="shared" si="152"/>
        <v>0</v>
      </c>
      <c r="Q4845">
        <v>1</v>
      </c>
      <c r="R4845">
        <v>1</v>
      </c>
    </row>
    <row r="4846" spans="1:18" x14ac:dyDescent="0.2">
      <c r="A4846" s="1">
        <v>-5.06736098984518E-2</v>
      </c>
      <c r="B4846" s="1">
        <f>IF(AND(-100&lt;A4846,A4846&lt;100),A4846,B4845)</f>
        <v>-5.06736098984518E-2</v>
      </c>
      <c r="C4846" s="1">
        <v>-0.10666654866155501</v>
      </c>
      <c r="D4846" s="1">
        <f>IF(AND(-100&lt;C4846,C4846&lt;100),C4846,D4845)</f>
        <v>-0.10666654866155501</v>
      </c>
      <c r="E4846" s="1">
        <v>-0.27256155235658303</v>
      </c>
      <c r="F4846" s="1">
        <f>IF(AND(-100&lt;E4846,E4846&lt;100),E4846,F4845)</f>
        <v>-0.27256155235658303</v>
      </c>
      <c r="G4846" s="1">
        <f>IF(SQRT(B4846^2+D4846^2+F4846^2)&lt;0.125,"",SQRT(B4846^2+D4846^2+F4846^2))</f>
        <v>0.29704438585258386</v>
      </c>
      <c r="H4846" s="1">
        <f t="shared" si="151"/>
        <v>2.9704438585258384</v>
      </c>
      <c r="I4846" s="1">
        <v>-4.8388277609161801</v>
      </c>
      <c r="J4846" s="1">
        <f>I4846*xfactor</f>
        <v>-6.387252644409358</v>
      </c>
      <c r="K4846" s="1">
        <v>-4.5208805667541396</v>
      </c>
      <c r="L4846" s="1">
        <f>K4846*yfactor</f>
        <v>-5.9675623481154645</v>
      </c>
      <c r="M4846" s="1">
        <v>111.079196213844</v>
      </c>
      <c r="N4846" s="1">
        <f>(M4846-80)*zfactor</f>
        <v>41.024539002274082</v>
      </c>
      <c r="O4846">
        <v>4</v>
      </c>
      <c r="P4846">
        <f t="shared" si="152"/>
        <v>0</v>
      </c>
      <c r="Q4846">
        <v>1</v>
      </c>
      <c r="R4846">
        <v>1</v>
      </c>
    </row>
    <row r="4847" spans="1:18" x14ac:dyDescent="0.2">
      <c r="A4847" s="1">
        <v>-3.3713576255138501E-3</v>
      </c>
      <c r="B4847" s="1">
        <f>IF(AND(-100&lt;A4847,A4847&lt;100),A4847,B4846)</f>
        <v>-3.3713576255138501E-3</v>
      </c>
      <c r="C4847" s="1">
        <v>-9.1479878809822002E-2</v>
      </c>
      <c r="D4847" s="1">
        <f>IF(AND(-100&lt;C4847,C4847&lt;100),C4847,D4846)</f>
        <v>-9.1479878809822002E-2</v>
      </c>
      <c r="E4847" s="1">
        <v>6.37732523468937E-3</v>
      </c>
      <c r="F4847" s="1">
        <f>IF(AND(-100&lt;E4847,E4847&lt;100),E4847,F4846)</f>
        <v>6.37732523468937E-3</v>
      </c>
      <c r="G4847" s="1" t="str">
        <f>IF(SQRT(B4847^2+D4847^2+F4847^2)&lt;0.125,"",SQRT(B4847^2+D4847^2+F4847^2))</f>
        <v/>
      </c>
      <c r="H4847" s="1" t="e">
        <f t="shared" si="151"/>
        <v>#VALUE!</v>
      </c>
      <c r="I4847" s="1">
        <v>-4.55175159283122</v>
      </c>
      <c r="J4847" s="1">
        <f>I4847*xfactor</f>
        <v>-6.0083121025372108</v>
      </c>
      <c r="K4847" s="1">
        <v>-4.0948551320061304</v>
      </c>
      <c r="L4847" s="1">
        <f>K4847*yfactor</f>
        <v>-5.4052087742480923</v>
      </c>
      <c r="M4847" s="1">
        <v>110.649396713895</v>
      </c>
      <c r="N4847" s="1">
        <f>(M4847-80)*zfactor</f>
        <v>40.457203662341406</v>
      </c>
      <c r="O4847">
        <v>4</v>
      </c>
      <c r="P4847">
        <f t="shared" si="152"/>
        <v>0</v>
      </c>
      <c r="Q4847">
        <v>1</v>
      </c>
      <c r="R4847">
        <v>1</v>
      </c>
    </row>
    <row r="4848" spans="1:18" x14ac:dyDescent="0.2">
      <c r="A4848" s="1">
        <v>-5.8101509824297501E-2</v>
      </c>
      <c r="B4848" s="1">
        <f>IF(AND(-100&lt;A4848,A4848&lt;100),A4848,B4847)</f>
        <v>-5.8101509824297501E-2</v>
      </c>
      <c r="C4848" s="1">
        <v>2.56175480814303E-2</v>
      </c>
      <c r="D4848" s="1">
        <f>IF(AND(-100&lt;C4848,C4848&lt;100),C4848,D4847)</f>
        <v>2.56175480814303E-2</v>
      </c>
      <c r="E4848" s="1">
        <v>0.10091906044617199</v>
      </c>
      <c r="F4848" s="1">
        <f>IF(AND(-100&lt;E4848,E4848&lt;100),E4848,F4847)</f>
        <v>0.10091906044617199</v>
      </c>
      <c r="G4848" s="1" t="str">
        <f>IF(SQRT(B4848^2+D4848^2+F4848^2)&lt;0.125,"",SQRT(B4848^2+D4848^2+F4848^2))</f>
        <v/>
      </c>
      <c r="H4848" s="1" t="e">
        <f t="shared" si="151"/>
        <v>#VALUE!</v>
      </c>
      <c r="I4848" s="1">
        <v>-4.2740293385687904</v>
      </c>
      <c r="J4848" s="1">
        <f>I4848*xfactor</f>
        <v>-5.6417187269108036</v>
      </c>
      <c r="K4848" s="1">
        <v>-3.78258317528176</v>
      </c>
      <c r="L4848" s="1">
        <f>K4848*yfactor</f>
        <v>-4.9930097913719234</v>
      </c>
      <c r="M4848" s="1">
        <v>110.270288295474</v>
      </c>
      <c r="N4848" s="1">
        <f>(M4848-80)*zfactor</f>
        <v>39.956780550025684</v>
      </c>
      <c r="O4848">
        <v>4</v>
      </c>
      <c r="P4848">
        <f t="shared" si="152"/>
        <v>0</v>
      </c>
      <c r="Q4848">
        <v>1</v>
      </c>
      <c r="R4848">
        <v>1</v>
      </c>
    </row>
    <row r="4849" spans="1:18" x14ac:dyDescent="0.2">
      <c r="A4849" s="1">
        <v>-5.4600426092454399E-2</v>
      </c>
      <c r="B4849" s="1">
        <f>IF(AND(-100&lt;A4849,A4849&lt;100),A4849,B4848)</f>
        <v>-5.4600426092454399E-2</v>
      </c>
      <c r="C4849" s="1">
        <v>-7.1873988368586106E-2</v>
      </c>
      <c r="D4849" s="1">
        <f>IF(AND(-100&lt;C4849,C4849&lt;100),C4849,D4848)</f>
        <v>-7.1873988368586106E-2</v>
      </c>
      <c r="E4849" s="1">
        <v>9.8964851538861795E-2</v>
      </c>
      <c r="F4849" s="1">
        <f>IF(AND(-100&lt;E4849,E4849&lt;100),E4849,F4848)</f>
        <v>9.8964851538861795E-2</v>
      </c>
      <c r="G4849" s="1">
        <f>IF(SQRT(B4849^2+D4849^2+F4849^2)&lt;0.125,"",SQRT(B4849^2+D4849^2+F4849^2))</f>
        <v>0.13394446077981045</v>
      </c>
      <c r="H4849" s="1">
        <f t="shared" si="151"/>
        <v>1.3394446077981046</v>
      </c>
      <c r="I4849" s="1">
        <v>-3.9944554786656101</v>
      </c>
      <c r="J4849" s="1">
        <f>I4849*xfactor</f>
        <v>-5.2726812318386056</v>
      </c>
      <c r="K4849" s="1">
        <v>-3.5821668819294499</v>
      </c>
      <c r="L4849" s="1">
        <f>K4849*yfactor</f>
        <v>-4.7284602841468741</v>
      </c>
      <c r="M4849" s="1">
        <v>109.886467791364</v>
      </c>
      <c r="N4849" s="1">
        <f>(M4849-80)*zfactor</f>
        <v>39.450137484600482</v>
      </c>
      <c r="O4849">
        <v>4</v>
      </c>
      <c r="P4849">
        <f t="shared" si="152"/>
        <v>0</v>
      </c>
      <c r="Q4849">
        <v>1</v>
      </c>
      <c r="R4849">
        <v>1</v>
      </c>
    </row>
    <row r="4850" spans="1:18" x14ac:dyDescent="0.2">
      <c r="A4850" s="1">
        <v>-5.2519634301982997E-2</v>
      </c>
      <c r="B4850" s="1">
        <f>IF(AND(-100&lt;A4850,A4850&lt;100),A4850,B4849)</f>
        <v>-5.2519634301982997E-2</v>
      </c>
      <c r="C4850" s="1">
        <v>6.3601333417879604E-3</v>
      </c>
      <c r="D4850" s="1">
        <f>IF(AND(-100&lt;C4850,C4850&lt;100),C4850,D4849)</f>
        <v>6.3601333417879604E-3</v>
      </c>
      <c r="E4850" s="1">
        <v>0.13888711529296799</v>
      </c>
      <c r="F4850" s="1">
        <f>IF(AND(-100&lt;E4850,E4850&lt;100),E4850,F4849)</f>
        <v>0.13888711529296799</v>
      </c>
      <c r="G4850" s="1">
        <f>IF(SQRT(B4850^2+D4850^2+F4850^2)&lt;0.125,"",SQRT(B4850^2+D4850^2+F4850^2))</f>
        <v>0.14862164740622927</v>
      </c>
      <c r="H4850" s="1">
        <f t="shared" si="151"/>
        <v>1.4862164740622927</v>
      </c>
      <c r="I4850" s="1">
        <v>-3.7099141938434599</v>
      </c>
      <c r="J4850" s="1">
        <f>I4850*xfactor</f>
        <v>-4.8970867358733674</v>
      </c>
      <c r="K4850" s="1">
        <v>-3.4335041019301702</v>
      </c>
      <c r="L4850" s="1">
        <f>K4850*yfactor</f>
        <v>-4.5322254145478249</v>
      </c>
      <c r="M4850" s="1">
        <v>109.539165883602</v>
      </c>
      <c r="N4850" s="1">
        <f>(M4850-80)*zfactor</f>
        <v>38.991698966354633</v>
      </c>
      <c r="O4850">
        <v>4</v>
      </c>
      <c r="P4850">
        <f t="shared" si="152"/>
        <v>0</v>
      </c>
      <c r="Q4850">
        <v>1</v>
      </c>
      <c r="R4850">
        <v>1</v>
      </c>
    </row>
    <row r="4851" spans="1:18" x14ac:dyDescent="0.2">
      <c r="A4851" s="1">
        <v>-4.9535339407080201E-2</v>
      </c>
      <c r="B4851" s="1">
        <f>IF(AND(-100&lt;A4851,A4851&lt;100),A4851,B4850)</f>
        <v>-4.9535339407080201E-2</v>
      </c>
      <c r="C4851" s="1">
        <v>-4.7611159945407697E-2</v>
      </c>
      <c r="D4851" s="1">
        <f>IF(AND(-100&lt;C4851,C4851&lt;100),C4851,D4850)</f>
        <v>-4.7611159945407697E-2</v>
      </c>
      <c r="E4851" s="1">
        <v>0.118607056381569</v>
      </c>
      <c r="F4851" s="1">
        <f>IF(AND(-100&lt;E4851,E4851&lt;100),E4851,F4850)</f>
        <v>0.118607056381569</v>
      </c>
      <c r="G4851" s="1">
        <f>IF(SQRT(B4851^2+D4851^2+F4851^2)&lt;0.125,"",SQRT(B4851^2+D4851^2+F4851^2))</f>
        <v>0.13707007778878116</v>
      </c>
      <c r="H4851" s="1">
        <f t="shared" si="151"/>
        <v>1.3707007778878117</v>
      </c>
      <c r="I4851" s="1">
        <v>-3.4810560618447099</v>
      </c>
      <c r="J4851" s="1">
        <f>I4851*xfactor</f>
        <v>-4.5949940016350173</v>
      </c>
      <c r="K4851" s="1">
        <v>-3.3064563568121201</v>
      </c>
      <c r="L4851" s="1">
        <f>K4851*yfactor</f>
        <v>-4.3645223909919988</v>
      </c>
      <c r="M4851" s="1">
        <v>109.210745706308</v>
      </c>
      <c r="N4851" s="1">
        <f>(M4851-80)*zfactor</f>
        <v>38.558184332326569</v>
      </c>
      <c r="O4851">
        <v>4</v>
      </c>
      <c r="P4851">
        <f t="shared" si="152"/>
        <v>0</v>
      </c>
      <c r="Q4851">
        <v>1</v>
      </c>
      <c r="R4851">
        <v>1</v>
      </c>
    </row>
    <row r="4852" spans="1:18" x14ac:dyDescent="0.2">
      <c r="A4852" s="1">
        <v>-5.0604298620674497E-2</v>
      </c>
      <c r="B4852" s="1">
        <f>IF(AND(-100&lt;A4852,A4852&lt;100),A4852,B4851)</f>
        <v>-5.0604298620674497E-2</v>
      </c>
      <c r="C4852" s="1">
        <v>-1.3742796843379E-2</v>
      </c>
      <c r="D4852" s="1">
        <f>IF(AND(-100&lt;C4852,C4852&lt;100),C4852,D4851)</f>
        <v>-1.3742796843379E-2</v>
      </c>
      <c r="E4852" s="1">
        <v>0.112731847027685</v>
      </c>
      <c r="F4852" s="1">
        <f>IF(AND(-100&lt;E4852,E4852&lt;100),E4852,F4851)</f>
        <v>0.112731847027685</v>
      </c>
      <c r="G4852" s="1" t="str">
        <f>IF(SQRT(B4852^2+D4852^2+F4852^2)&lt;0.125,"",SQRT(B4852^2+D4852^2+F4852^2))</f>
        <v/>
      </c>
      <c r="H4852" s="1" t="e">
        <f t="shared" si="151"/>
        <v>#VALUE!</v>
      </c>
      <c r="I4852" s="1">
        <v>-3.3175918950671699</v>
      </c>
      <c r="J4852" s="1">
        <f>I4852*xfactor</f>
        <v>-4.3792213014886645</v>
      </c>
      <c r="K4852" s="1">
        <v>-3.25669329334937</v>
      </c>
      <c r="L4852" s="1">
        <f>K4852*yfactor</f>
        <v>-4.298835147221169</v>
      </c>
      <c r="M4852" s="1">
        <v>108.90939889763899</v>
      </c>
      <c r="N4852" s="1">
        <f>(M4852-80)*zfactor</f>
        <v>38.160406544883472</v>
      </c>
      <c r="O4852">
        <v>4</v>
      </c>
      <c r="P4852">
        <f t="shared" si="152"/>
        <v>0</v>
      </c>
      <c r="Q4852">
        <v>1</v>
      </c>
      <c r="R4852">
        <v>1</v>
      </c>
    </row>
    <row r="4853" spans="1:18" x14ac:dyDescent="0.2">
      <c r="A4853" s="1">
        <v>-3.9965504176732301E-2</v>
      </c>
      <c r="B4853" s="1">
        <f>IF(AND(-100&lt;A4853,A4853&lt;100),A4853,B4852)</f>
        <v>-3.9965504176732301E-2</v>
      </c>
      <c r="C4853" s="1">
        <v>-3.3193327003522601E-2</v>
      </c>
      <c r="D4853" s="1">
        <f>IF(AND(-100&lt;C4853,C4853&lt;100),C4853,D4852)</f>
        <v>-3.3193327003522601E-2</v>
      </c>
      <c r="E4853" s="1">
        <v>6.1612072694747201E-2</v>
      </c>
      <c r="F4853" s="1">
        <f>IF(AND(-100&lt;E4853,E4853&lt;100),E4853,F4852)</f>
        <v>6.1612072694747201E-2</v>
      </c>
      <c r="G4853" s="1" t="str">
        <f>IF(SQRT(B4853^2+D4853^2+F4853^2)&lt;0.125,"",SQRT(B4853^2+D4853^2+F4853^2))</f>
        <v/>
      </c>
      <c r="H4853" s="1" t="e">
        <f t="shared" si="151"/>
        <v>#VALUE!</v>
      </c>
      <c r="I4853" s="1">
        <v>-3.1876000850262902</v>
      </c>
      <c r="J4853" s="1">
        <f>I4853*xfactor</f>
        <v>-4.2076321122347036</v>
      </c>
      <c r="K4853" s="1">
        <v>-3.2923810058911198</v>
      </c>
      <c r="L4853" s="1">
        <f>K4853*yfactor</f>
        <v>-4.345942927776278</v>
      </c>
      <c r="M4853" s="1">
        <v>108.57071049687301</v>
      </c>
      <c r="N4853" s="1">
        <f>(M4853-80)*zfactor</f>
        <v>37.713337855872368</v>
      </c>
      <c r="O4853">
        <v>4</v>
      </c>
      <c r="P4853">
        <f t="shared" si="152"/>
        <v>0</v>
      </c>
      <c r="Q4853">
        <v>1</v>
      </c>
      <c r="R4853">
        <v>1</v>
      </c>
    </row>
    <row r="4854" spans="1:18" x14ac:dyDescent="0.2">
      <c r="A4854" s="1">
        <v>-4.8982837386186702E-2</v>
      </c>
      <c r="B4854" s="1">
        <f>IF(AND(-100&lt;A4854,A4854&lt;100),A4854,B4853)</f>
        <v>-4.8982837386186702E-2</v>
      </c>
      <c r="C4854" s="1">
        <v>-2.4007301448099799E-2</v>
      </c>
      <c r="D4854" s="1">
        <f>IF(AND(-100&lt;C4854,C4854&lt;100),C4854,D4853)</f>
        <v>-2.4007301448099799E-2</v>
      </c>
      <c r="E4854" s="1">
        <v>0.14855156504947201</v>
      </c>
      <c r="F4854" s="1">
        <f>IF(AND(-100&lt;E4854,E4854&lt;100),E4854,F4853)</f>
        <v>0.14855156504947201</v>
      </c>
      <c r="G4854" s="1">
        <f>IF(SQRT(B4854^2+D4854^2+F4854^2)&lt;0.125,"",SQRT(B4854^2+D4854^2+F4854^2))</f>
        <v>0.15825054931932797</v>
      </c>
      <c r="H4854" s="1">
        <f t="shared" si="151"/>
        <v>1.5825054931932798</v>
      </c>
      <c r="I4854" s="1">
        <v>-3.0897444892034698</v>
      </c>
      <c r="J4854" s="1">
        <f>I4854*xfactor</f>
        <v>-4.0784627257485804</v>
      </c>
      <c r="K4854" s="1">
        <v>-3.4023143278534498</v>
      </c>
      <c r="L4854" s="1">
        <f>K4854*yfactor</f>
        <v>-4.491054912766554</v>
      </c>
      <c r="M4854" s="1">
        <v>108.222415540887</v>
      </c>
      <c r="N4854" s="1">
        <f>(M4854-80)*zfactor</f>
        <v>37.25358851397084</v>
      </c>
      <c r="O4854">
        <v>4</v>
      </c>
      <c r="P4854">
        <f t="shared" si="152"/>
        <v>0</v>
      </c>
      <c r="Q4854">
        <v>1</v>
      </c>
      <c r="R4854">
        <v>1</v>
      </c>
    </row>
    <row r="4855" spans="1:18" x14ac:dyDescent="0.2">
      <c r="A4855" s="1">
        <v>-4.0226292044665699E-2</v>
      </c>
      <c r="B4855" s="1">
        <f>IF(AND(-100&lt;A4855,A4855&lt;100),A4855,B4854)</f>
        <v>-4.0226292044665699E-2</v>
      </c>
      <c r="C4855" s="1">
        <v>-1.6601854275426601E-2</v>
      </c>
      <c r="D4855" s="1">
        <f>IF(AND(-100&lt;C4855,C4855&lt;100),C4855,D4854)</f>
        <v>-1.6601854275426601E-2</v>
      </c>
      <c r="E4855" s="1">
        <v>9.2163754352950697E-2</v>
      </c>
      <c r="F4855" s="1">
        <f>IF(AND(-100&lt;E4855,E4855&lt;100),E4855,F4854)</f>
        <v>9.2163754352950697E-2</v>
      </c>
      <c r="G4855" s="1" t="str">
        <f>IF(SQRT(B4855^2+D4855^2+F4855^2)&lt;0.125,"",SQRT(B4855^2+D4855^2+F4855^2))</f>
        <v/>
      </c>
      <c r="H4855" s="1" t="e">
        <f t="shared" si="151"/>
        <v>#VALUE!</v>
      </c>
      <c r="I4855" s="1">
        <v>-2.9927639795080601</v>
      </c>
      <c r="J4855" s="1">
        <f>I4855*xfactor</f>
        <v>-3.9504484529506394</v>
      </c>
      <c r="K4855" s="1">
        <v>-3.5158639437752899</v>
      </c>
      <c r="L4855" s="1">
        <f>K4855*yfactor</f>
        <v>-4.6409404057833825</v>
      </c>
      <c r="M4855" s="1">
        <v>107.84371472482199</v>
      </c>
      <c r="N4855" s="1">
        <f>(M4855-80)*zfactor</f>
        <v>36.753703436765029</v>
      </c>
      <c r="O4855">
        <v>4</v>
      </c>
      <c r="P4855">
        <f t="shared" si="152"/>
        <v>0</v>
      </c>
      <c r="Q4855">
        <v>1</v>
      </c>
      <c r="R4855">
        <v>1</v>
      </c>
    </row>
    <row r="4856" spans="1:18" x14ac:dyDescent="0.2">
      <c r="A4856" s="1">
        <v>-5.3979896417629E-2</v>
      </c>
      <c r="B4856" s="1">
        <f>IF(AND(-100&lt;A4856,A4856&lt;100),A4856,B4855)</f>
        <v>-5.3979896417629E-2</v>
      </c>
      <c r="C4856" s="1">
        <v>-2.9026812666555001E-2</v>
      </c>
      <c r="D4856" s="1">
        <f>IF(AND(-100&lt;C4856,C4856&lt;100),C4856,D4855)</f>
        <v>-2.9026812666555001E-2</v>
      </c>
      <c r="E4856" s="1">
        <v>0.118252872706037</v>
      </c>
      <c r="F4856" s="1">
        <f>IF(AND(-100&lt;E4856,E4856&lt;100),E4856,F4855)</f>
        <v>0.118252872706037</v>
      </c>
      <c r="G4856" s="1">
        <f>IF(SQRT(B4856^2+D4856^2+F4856^2)&lt;0.125,"",SQRT(B4856^2+D4856^2+F4856^2))</f>
        <v>0.13319206798479941</v>
      </c>
      <c r="H4856" s="1">
        <f t="shared" si="151"/>
        <v>1.3319206798479941</v>
      </c>
      <c r="I4856" s="1">
        <v>-2.9197868801620102</v>
      </c>
      <c r="J4856" s="1">
        <f>I4856*xfactor</f>
        <v>-3.8541186818138535</v>
      </c>
      <c r="K4856" s="1">
        <v>-3.5968065642874798</v>
      </c>
      <c r="L4856" s="1">
        <f>K4856*yfactor</f>
        <v>-4.7477846648594735</v>
      </c>
      <c r="M4856" s="1">
        <v>107.45189162150101</v>
      </c>
      <c r="N4856" s="1">
        <f>(M4856-80)*zfactor</f>
        <v>36.236496940381329</v>
      </c>
      <c r="O4856">
        <v>4</v>
      </c>
      <c r="P4856">
        <f t="shared" si="152"/>
        <v>0</v>
      </c>
      <c r="Q4856">
        <v>1</v>
      </c>
      <c r="R4856">
        <v>1</v>
      </c>
    </row>
    <row r="4857" spans="1:18" x14ac:dyDescent="0.2">
      <c r="A4857" s="1">
        <v>-3.7495150181594203E-2</v>
      </c>
      <c r="B4857" s="1">
        <f>IF(AND(-100&lt;A4857,A4857&lt;100),A4857,B4856)</f>
        <v>-3.7495150181594203E-2</v>
      </c>
      <c r="C4857" s="1">
        <v>-2.2689289959791699E-2</v>
      </c>
      <c r="D4857" s="1">
        <f>IF(AND(-100&lt;C4857,C4857&lt;100),C4857,D4856)</f>
        <v>-2.2689289959791699E-2</v>
      </c>
      <c r="E4857" s="1">
        <v>6.4823331606277304E-2</v>
      </c>
      <c r="F4857" s="1">
        <f>IF(AND(-100&lt;E4857,E4857&lt;100),E4857,F4856)</f>
        <v>6.4823331606277304E-2</v>
      </c>
      <c r="G4857" s="1" t="str">
        <f>IF(SQRT(B4857^2+D4857^2+F4857^2)&lt;0.125,"",SQRT(B4857^2+D4857^2+F4857^2))</f>
        <v/>
      </c>
      <c r="H4857" s="1" t="e">
        <f t="shared" si="151"/>
        <v>#VALUE!</v>
      </c>
      <c r="I4857" s="1">
        <v>-2.8901697391403198</v>
      </c>
      <c r="J4857" s="1">
        <f>I4857*xfactor</f>
        <v>-3.8150240556652224</v>
      </c>
      <c r="K4857" s="1">
        <v>-3.6698523531235998</v>
      </c>
      <c r="L4857" s="1">
        <f>K4857*yfactor</f>
        <v>-4.8442051061231517</v>
      </c>
      <c r="M4857" s="1">
        <v>106.993456817275</v>
      </c>
      <c r="N4857" s="1">
        <f>(M4857-80)*zfactor</f>
        <v>35.631362998803006</v>
      </c>
      <c r="O4857">
        <v>4</v>
      </c>
      <c r="P4857">
        <f t="shared" si="152"/>
        <v>0</v>
      </c>
      <c r="Q4857">
        <v>1</v>
      </c>
      <c r="R4857">
        <v>1</v>
      </c>
    </row>
    <row r="4858" spans="1:18" x14ac:dyDescent="0.2">
      <c r="A4858" s="1">
        <v>-4.3247978359642399E-2</v>
      </c>
      <c r="B4858" s="1">
        <f>IF(AND(-100&lt;A4858,A4858&lt;100),A4858,B4857)</f>
        <v>-4.3247978359642399E-2</v>
      </c>
      <c r="C4858" s="1">
        <v>-2.41853358808473E-2</v>
      </c>
      <c r="D4858" s="1">
        <f>IF(AND(-100&lt;C4858,C4858&lt;100),C4858,D4857)</f>
        <v>-2.41853358808473E-2</v>
      </c>
      <c r="E4858" s="1">
        <v>0.13249745407889699</v>
      </c>
      <c r="F4858" s="1">
        <f>IF(AND(-100&lt;E4858,E4858&lt;100),E4858,F4857)</f>
        <v>0.13249745407889699</v>
      </c>
      <c r="G4858" s="1">
        <f>IF(SQRT(B4858^2+D4858^2+F4858^2)&lt;0.125,"",SQRT(B4858^2+D4858^2+F4858^2))</f>
        <v>0.14145986512525349</v>
      </c>
      <c r="H4858" s="1">
        <f t="shared" si="151"/>
        <v>1.4145986512525348</v>
      </c>
      <c r="I4858" s="1">
        <v>-2.9176071203266201</v>
      </c>
      <c r="J4858" s="1">
        <f>I4858*xfactor</f>
        <v>-3.8512413988311387</v>
      </c>
      <c r="K4858" s="1">
        <v>-3.78075325912913</v>
      </c>
      <c r="L4858" s="1">
        <f>K4858*yfactor</f>
        <v>-4.990594302050452</v>
      </c>
      <c r="M4858" s="1">
        <v>106.49952455794001</v>
      </c>
      <c r="N4858" s="1">
        <f>(M4858-80)*zfactor</f>
        <v>34.979372416480807</v>
      </c>
      <c r="O4858">
        <v>4</v>
      </c>
      <c r="P4858">
        <f t="shared" si="152"/>
        <v>0</v>
      </c>
      <c r="Q4858">
        <v>1</v>
      </c>
      <c r="R4858">
        <v>1</v>
      </c>
    </row>
    <row r="4859" spans="1:18" x14ac:dyDescent="0.2">
      <c r="A4859" s="1">
        <v>-5.0557446440906102E-2</v>
      </c>
      <c r="B4859" s="1">
        <f>IF(AND(-100&lt;A4859,A4859&lt;100),A4859,B4858)</f>
        <v>-5.0557446440906102E-2</v>
      </c>
      <c r="C4859" s="1">
        <v>-2.4862719000934199E-2</v>
      </c>
      <c r="D4859" s="1">
        <f>IF(AND(-100&lt;C4859,C4859&lt;100),C4859,D4858)</f>
        <v>-2.4862719000934199E-2</v>
      </c>
      <c r="E4859" s="1">
        <v>0.119561503880315</v>
      </c>
      <c r="F4859" s="1">
        <f>IF(AND(-100&lt;E4859,E4859&lt;100),E4859,F4858)</f>
        <v>0.119561503880315</v>
      </c>
      <c r="G4859" s="1">
        <f>IF(SQRT(B4859^2+D4859^2+F4859^2)&lt;0.125,"",SQRT(B4859^2+D4859^2+F4859^2))</f>
        <v>0.13217096275985538</v>
      </c>
      <c r="H4859" s="1">
        <f t="shared" si="151"/>
        <v>1.3217096275985538</v>
      </c>
      <c r="I4859" s="1">
        <v>-2.9582309446393702</v>
      </c>
      <c r="J4859" s="1">
        <f>I4859*xfactor</f>
        <v>-3.9048648469239686</v>
      </c>
      <c r="K4859" s="1">
        <v>-3.9275644129803302</v>
      </c>
      <c r="L4859" s="1">
        <f>K4859*yfactor</f>
        <v>-5.184385025134036</v>
      </c>
      <c r="M4859" s="1">
        <v>105.974481790098</v>
      </c>
      <c r="N4859" s="1">
        <f>(M4859-80)*zfactor</f>
        <v>34.286315962929358</v>
      </c>
      <c r="O4859">
        <v>4</v>
      </c>
      <c r="P4859">
        <f t="shared" si="152"/>
        <v>0</v>
      </c>
      <c r="Q4859">
        <v>1</v>
      </c>
      <c r="R4859">
        <v>1</v>
      </c>
    </row>
    <row r="4860" spans="1:18" x14ac:dyDescent="0.2">
      <c r="A4860" s="1">
        <v>-3.3655710412659898E-2</v>
      </c>
      <c r="B4860" s="1">
        <f>IF(AND(-100&lt;A4860,A4860&lt;100),A4860,B4859)</f>
        <v>-3.3655710412659898E-2</v>
      </c>
      <c r="C4860" s="1">
        <v>-1.6572834021428701E-2</v>
      </c>
      <c r="D4860" s="1">
        <f>IF(AND(-100&lt;C4860,C4860&lt;100),C4860,D4859)</f>
        <v>-1.6572834021428701E-2</v>
      </c>
      <c r="E4860" s="1">
        <v>8.2641701246582294E-2</v>
      </c>
      <c r="F4860" s="1">
        <f>IF(AND(-100&lt;E4860,E4860&lt;100),E4860,F4859)</f>
        <v>8.2641701246582294E-2</v>
      </c>
      <c r="G4860" s="1" t="str">
        <f>IF(SQRT(B4860^2+D4860^2+F4860^2)&lt;0.125,"",SQRT(B4860^2+D4860^2+F4860^2))</f>
        <v/>
      </c>
      <c r="H4860" s="1" t="e">
        <f t="shared" si="151"/>
        <v>#VALUE!</v>
      </c>
      <c r="I4860" s="1">
        <v>-3.0003210120317201</v>
      </c>
      <c r="J4860" s="1">
        <f>I4860*xfactor</f>
        <v>-3.9604237358818706</v>
      </c>
      <c r="K4860" s="1">
        <v>-4.0895667244887299</v>
      </c>
      <c r="L4860" s="1">
        <f>K4860*yfactor</f>
        <v>-5.3982280763251236</v>
      </c>
      <c r="M4860" s="1">
        <v>105.435935342082</v>
      </c>
      <c r="N4860" s="1">
        <f>(M4860-80)*zfactor</f>
        <v>33.57543465154825</v>
      </c>
      <c r="O4860">
        <v>4</v>
      </c>
      <c r="P4860">
        <f t="shared" si="152"/>
        <v>0</v>
      </c>
      <c r="Q4860">
        <v>1</v>
      </c>
      <c r="R4860">
        <v>1</v>
      </c>
    </row>
    <row r="4861" spans="1:18" x14ac:dyDescent="0.2">
      <c r="A4861" s="1">
        <v>-6.08910826295571E-2</v>
      </c>
      <c r="B4861" s="1">
        <f>IF(AND(-100&lt;A4861,A4861&lt;100),A4861,B4860)</f>
        <v>-6.08910826295571E-2</v>
      </c>
      <c r="C4861" s="1">
        <v>-3.6567262452286399E-2</v>
      </c>
      <c r="D4861" s="1">
        <f>IF(AND(-100&lt;C4861,C4861&lt;100),C4861,D4860)</f>
        <v>-3.6567262452286399E-2</v>
      </c>
      <c r="E4861" s="1">
        <v>0.102028794305405</v>
      </c>
      <c r="F4861" s="1">
        <f>IF(AND(-100&lt;E4861,E4861&lt;100),E4861,F4860)</f>
        <v>0.102028794305405</v>
      </c>
      <c r="G4861" s="1" t="str">
        <f>IF(SQRT(B4861^2+D4861^2+F4861^2)&lt;0.125,"",SQRT(B4861^2+D4861^2+F4861^2))</f>
        <v/>
      </c>
      <c r="H4861" s="1" t="e">
        <f t="shared" si="151"/>
        <v>#VALUE!</v>
      </c>
      <c r="I4861" s="1">
        <v>-3.0570654384226699</v>
      </c>
      <c r="J4861" s="1">
        <f>I4861*xfactor</f>
        <v>-4.0353263787179241</v>
      </c>
      <c r="K4861" s="1">
        <v>-4.2541762173738196</v>
      </c>
      <c r="L4861" s="1">
        <f>K4861*yfactor</f>
        <v>-5.615512606933442</v>
      </c>
      <c r="M4861" s="1">
        <v>104.865104815546</v>
      </c>
      <c r="N4861" s="1">
        <f>(M4861-80)*zfactor</f>
        <v>32.821938356520725</v>
      </c>
      <c r="O4861">
        <v>4</v>
      </c>
      <c r="P4861">
        <f t="shared" si="152"/>
        <v>0</v>
      </c>
      <c r="Q4861">
        <v>1</v>
      </c>
      <c r="R4861">
        <v>1</v>
      </c>
    </row>
    <row r="4862" spans="1:18" x14ac:dyDescent="0.2">
      <c r="A4862" s="1">
        <v>-3.4368367630331E-2</v>
      </c>
      <c r="B4862" s="1">
        <f>IF(AND(-100&lt;A4862,A4862&lt;100),A4862,B4861)</f>
        <v>-3.4368367630331E-2</v>
      </c>
      <c r="C4862" s="1">
        <v>-2.13990468257136E-2</v>
      </c>
      <c r="D4862" s="1">
        <f>IF(AND(-100&lt;C4862,C4862&lt;100),C4862,D4861)</f>
        <v>-2.13990468257136E-2</v>
      </c>
      <c r="E4862" s="1">
        <v>0.10859644087528</v>
      </c>
      <c r="F4862" s="1">
        <f>IF(AND(-100&lt;E4862,E4862&lt;100),E4862,F4861)</f>
        <v>0.10859644087528</v>
      </c>
      <c r="G4862" s="1" t="str">
        <f>IF(SQRT(B4862^2+D4862^2+F4862^2)&lt;0.125,"",SQRT(B4862^2+D4862^2+F4862^2))</f>
        <v/>
      </c>
      <c r="H4862" s="1" t="e">
        <f t="shared" si="151"/>
        <v>#VALUE!</v>
      </c>
      <c r="I4862" s="1">
        <v>-3.13551050920714</v>
      </c>
      <c r="J4862" s="1">
        <f>I4862*xfactor</f>
        <v>-4.1388738721534253</v>
      </c>
      <c r="K4862" s="1">
        <v>-4.3603142777272597</v>
      </c>
      <c r="L4862" s="1">
        <f>K4862*yfactor</f>
        <v>-5.7556148465999835</v>
      </c>
      <c r="M4862" s="1">
        <v>104.302837779196</v>
      </c>
      <c r="N4862" s="1">
        <f>(M4862-80)*zfactor</f>
        <v>32.079745868538716</v>
      </c>
      <c r="O4862">
        <v>4</v>
      </c>
      <c r="P4862">
        <f t="shared" si="152"/>
        <v>0</v>
      </c>
      <c r="Q4862">
        <v>1</v>
      </c>
      <c r="R4862">
        <v>1</v>
      </c>
    </row>
    <row r="4863" spans="1:18" x14ac:dyDescent="0.2">
      <c r="A4863" s="1">
        <v>-5.9262735659199997E-2</v>
      </c>
      <c r="B4863" s="1">
        <f>IF(AND(-100&lt;A4863,A4863&lt;100),A4863,B4862)</f>
        <v>-5.9262735659199997E-2</v>
      </c>
      <c r="C4863" s="1">
        <v>-2.67664893494238E-2</v>
      </c>
      <c r="D4863" s="1">
        <f>IF(AND(-100&lt;C4863,C4863&lt;100),C4863,D4862)</f>
        <v>-2.67664893494238E-2</v>
      </c>
      <c r="E4863" s="1">
        <v>0.13650426213446701</v>
      </c>
      <c r="F4863" s="1">
        <f>IF(AND(-100&lt;E4863,E4863&lt;100),E4863,F4862)</f>
        <v>0.13650426213446701</v>
      </c>
      <c r="G4863" s="1">
        <f>IF(SQRT(B4863^2+D4863^2+F4863^2)&lt;0.125,"",SQRT(B4863^2+D4863^2+F4863^2))</f>
        <v>0.15120162158780015</v>
      </c>
      <c r="H4863" s="1">
        <f t="shared" si="151"/>
        <v>1.5120162158780015</v>
      </c>
      <c r="I4863" s="1">
        <v>-3.1891070844448199</v>
      </c>
      <c r="J4863" s="1">
        <f>I4863*xfactor</f>
        <v>-4.2096213514671623</v>
      </c>
      <c r="K4863" s="1">
        <v>-4.4243996797283103</v>
      </c>
      <c r="L4863" s="1">
        <f>K4863*yfactor</f>
        <v>-5.8402075772413697</v>
      </c>
      <c r="M4863" s="1">
        <v>103.756870220126</v>
      </c>
      <c r="N4863" s="1">
        <f>(M4863-80)*zfactor</f>
        <v>31.359068690566325</v>
      </c>
      <c r="O4863">
        <v>4</v>
      </c>
      <c r="P4863">
        <f t="shared" si="152"/>
        <v>0</v>
      </c>
      <c r="Q4863">
        <v>1</v>
      </c>
      <c r="R4863">
        <v>1</v>
      </c>
    </row>
    <row r="4864" spans="1:18" x14ac:dyDescent="0.2">
      <c r="A4864" s="1">
        <v>-4.01226190576673E-2</v>
      </c>
      <c r="B4864" s="1">
        <f>IF(AND(-100&lt;A4864,A4864&lt;100),A4864,B4863)</f>
        <v>-4.01226190576673E-2</v>
      </c>
      <c r="C4864" s="1">
        <v>-2.3560395772928198E-2</v>
      </c>
      <c r="D4864" s="1">
        <f>IF(AND(-100&lt;C4864,C4864&lt;100),C4864,D4863)</f>
        <v>-2.3560395772928198E-2</v>
      </c>
      <c r="E4864" s="1">
        <v>9.3732307140100404E-2</v>
      </c>
      <c r="F4864" s="1">
        <f>IF(AND(-100&lt;E4864,E4864&lt;100),E4864,F4863)</f>
        <v>9.3732307140100404E-2</v>
      </c>
      <c r="G4864" s="1" t="str">
        <f>IF(SQRT(B4864^2+D4864^2+F4864^2)&lt;0.125,"",SQRT(B4864^2+D4864^2+F4864^2))</f>
        <v/>
      </c>
      <c r="H4864" s="1" t="e">
        <f t="shared" si="151"/>
        <v>#VALUE!</v>
      </c>
      <c r="I4864" s="1">
        <v>-3.2103207070638899</v>
      </c>
      <c r="J4864" s="1">
        <f>I4864*xfactor</f>
        <v>-4.2376233333243345</v>
      </c>
      <c r="K4864" s="1">
        <v>-4.4940619746585799</v>
      </c>
      <c r="L4864" s="1">
        <f>K4864*yfactor</f>
        <v>-5.9321618065493258</v>
      </c>
      <c r="M4864" s="1">
        <v>103.232052130828</v>
      </c>
      <c r="N4864" s="1">
        <f>(M4864-80)*zfactor</f>
        <v>30.666308812692954</v>
      </c>
      <c r="O4864">
        <v>4</v>
      </c>
      <c r="P4864">
        <f t="shared" si="152"/>
        <v>0</v>
      </c>
      <c r="Q4864">
        <v>1</v>
      </c>
      <c r="R4864">
        <v>1</v>
      </c>
    </row>
    <row r="4865" spans="1:18" x14ac:dyDescent="0.2">
      <c r="A4865" s="1">
        <v>-4.8051438956351299E-2</v>
      </c>
      <c r="B4865" s="1">
        <f>IF(AND(-100&lt;A4865,A4865&lt;100),A4865,B4864)</f>
        <v>-4.8051438956351299E-2</v>
      </c>
      <c r="C4865" s="1">
        <v>-2.28563964179989E-2</v>
      </c>
      <c r="D4865" s="1">
        <f>IF(AND(-100&lt;C4865,C4865&lt;100),C4865,D4864)</f>
        <v>-2.28563964179989E-2</v>
      </c>
      <c r="E4865" s="1">
        <v>9.1986319372965794E-2</v>
      </c>
      <c r="F4865" s="1">
        <f>IF(AND(-100&lt;E4865,E4865&lt;100),E4865,F4864)</f>
        <v>9.1986319372965794E-2</v>
      </c>
      <c r="G4865" s="1" t="str">
        <f>IF(SQRT(B4865^2+D4865^2+F4865^2)&lt;0.125,"",SQRT(B4865^2+D4865^2+F4865^2))</f>
        <v/>
      </c>
      <c r="H4865" s="1" t="e">
        <f t="shared" si="151"/>
        <v>#VALUE!</v>
      </c>
      <c r="I4865" s="1">
        <v>-3.23639315955044</v>
      </c>
      <c r="J4865" s="1">
        <f>I4865*xfactor</f>
        <v>-4.2720389706065811</v>
      </c>
      <c r="K4865" s="1">
        <v>-4.5823112928323297</v>
      </c>
      <c r="L4865" s="1">
        <f>K4865*yfactor</f>
        <v>-6.0486509065386755</v>
      </c>
      <c r="M4865" s="1">
        <v>102.741386833691</v>
      </c>
      <c r="N4865" s="1">
        <f>(M4865-80)*zfactor</f>
        <v>30.018630620472116</v>
      </c>
      <c r="O4865">
        <v>4</v>
      </c>
      <c r="P4865">
        <f t="shared" si="152"/>
        <v>0</v>
      </c>
      <c r="Q4865">
        <v>1</v>
      </c>
      <c r="R4865">
        <v>1</v>
      </c>
    </row>
    <row r="4866" spans="1:18" x14ac:dyDescent="0.2">
      <c r="A4866" s="1">
        <v>-4.2811325827207598E-2</v>
      </c>
      <c r="B4866" s="1">
        <f>IF(AND(-100&lt;A4866,A4866&lt;100),A4866,B4865)</f>
        <v>-4.2811325827207598E-2</v>
      </c>
      <c r="C4866" s="1">
        <v>-2.9574648421788599E-2</v>
      </c>
      <c r="D4866" s="1">
        <f>IF(AND(-100&lt;C4866,C4866&lt;100),C4866,D4865)</f>
        <v>-2.9574648421788599E-2</v>
      </c>
      <c r="E4866" s="1">
        <v>0.13120461630128699</v>
      </c>
      <c r="F4866" s="1">
        <f>IF(AND(-100&lt;E4866,E4866&lt;100),E4866,F4865)</f>
        <v>0.13120461630128699</v>
      </c>
      <c r="G4866" s="1">
        <f>IF(SQRT(B4866^2+D4866^2+F4866^2)&lt;0.125,"",SQRT(B4866^2+D4866^2+F4866^2))</f>
        <v>0.14114574307120878</v>
      </c>
      <c r="H4866" s="1">
        <f t="shared" si="151"/>
        <v>1.4114574307120877</v>
      </c>
      <c r="I4866" s="1">
        <v>-3.3204684288213002</v>
      </c>
      <c r="J4866" s="1">
        <f>I4866*xfactor</f>
        <v>-4.3830183260441169</v>
      </c>
      <c r="K4866" s="1">
        <v>-4.7083132517419299</v>
      </c>
      <c r="L4866" s="1">
        <f>K4866*yfactor</f>
        <v>-6.2149734922993476</v>
      </c>
      <c r="M4866" s="1">
        <v>102.290202347671</v>
      </c>
      <c r="N4866" s="1">
        <f>(M4866-80)*zfactor</f>
        <v>29.423067098925721</v>
      </c>
      <c r="O4866">
        <v>4</v>
      </c>
      <c r="P4866">
        <f t="shared" si="152"/>
        <v>0</v>
      </c>
      <c r="Q4866">
        <v>1</v>
      </c>
      <c r="R4866">
        <v>1</v>
      </c>
    </row>
    <row r="4867" spans="1:18" x14ac:dyDescent="0.2">
      <c r="A4867" s="1">
        <v>-7.2271529636541196E-2</v>
      </c>
      <c r="B4867" s="1">
        <f>IF(AND(-100&lt;A4867,A4867&lt;100),A4867,B4866)</f>
        <v>-7.2271529636541196E-2</v>
      </c>
      <c r="C4867" s="1">
        <v>-4.1706484904767797E-2</v>
      </c>
      <c r="D4867" s="1">
        <f>IF(AND(-100&lt;C4867,C4867&lt;100),C4867,D4866)</f>
        <v>-4.1706484904767797E-2</v>
      </c>
      <c r="E4867" s="1">
        <v>3.5704626904463098E-2</v>
      </c>
      <c r="F4867" s="1">
        <f>IF(AND(-100&lt;E4867,E4867&lt;100),E4867,F4866)</f>
        <v>3.5704626904463098E-2</v>
      </c>
      <c r="G4867" s="1" t="str">
        <f>IF(SQRT(B4867^2+D4867^2+F4867^2)&lt;0.125,"",SQRT(B4867^2+D4867^2+F4867^2))</f>
        <v/>
      </c>
      <c r="H4867" s="1" t="e">
        <f t="shared" ref="H4867:H4930" si="153">IF(G4867&gt;0.125,10*G4867,0)</f>
        <v>#VALUE!</v>
      </c>
      <c r="I4867" s="1">
        <v>-4.7700234129226002</v>
      </c>
      <c r="J4867" s="1">
        <f>I4867*xfactor</f>
        <v>-6.2964309050578322</v>
      </c>
      <c r="K4867" s="1">
        <v>0.58901845780239603</v>
      </c>
      <c r="L4867" s="1">
        <f>K4867*yfactor</f>
        <v>0.77750436429916281</v>
      </c>
      <c r="M4867" s="1">
        <v>109.62925850093799</v>
      </c>
      <c r="N4867" s="1">
        <f>(M4867-80)*zfactor</f>
        <v>39.110621221238155</v>
      </c>
      <c r="O4867">
        <v>5</v>
      </c>
      <c r="P4867">
        <f t="shared" si="152"/>
        <v>1</v>
      </c>
      <c r="Q4867">
        <v>1</v>
      </c>
      <c r="R4867">
        <v>1</v>
      </c>
    </row>
    <row r="4868" spans="1:18" x14ac:dyDescent="0.2">
      <c r="A4868" s="1">
        <v>-5.6694252283944001E-2</v>
      </c>
      <c r="B4868" s="1">
        <f>IF(AND(-100&lt;A4868,A4868&lt;100),A4868,B4867)</f>
        <v>-5.6694252283944001E-2</v>
      </c>
      <c r="C4868" s="1">
        <v>-1.78967308443326E-2</v>
      </c>
      <c r="D4868" s="1">
        <f>IF(AND(-100&lt;C4868,C4868&lt;100),C4868,D4867)</f>
        <v>-1.78967308443326E-2</v>
      </c>
      <c r="E4868" s="1">
        <v>7.4882487571568098E-3</v>
      </c>
      <c r="F4868" s="1">
        <f>IF(AND(-100&lt;E4868,E4868&lt;100),E4868,F4867)</f>
        <v>7.4882487571568098E-3</v>
      </c>
      <c r="G4868" s="1" t="str">
        <f>IF(SQRT(B4868^2+D4868^2+F4868^2)&lt;0.125,"",SQRT(B4868^2+D4868^2+F4868^2))</f>
        <v/>
      </c>
      <c r="H4868" s="1" t="e">
        <f t="shared" si="153"/>
        <v>#VALUE!</v>
      </c>
      <c r="I4868" s="1">
        <v>-4.6244526968943704</v>
      </c>
      <c r="J4868" s="1">
        <f>I4868*xfactor</f>
        <v>-6.1042775599005692</v>
      </c>
      <c r="K4868" s="1">
        <v>0.449713547705201</v>
      </c>
      <c r="L4868" s="1">
        <f>K4868*yfactor</f>
        <v>0.59362188297086538</v>
      </c>
      <c r="M4868" s="1">
        <v>109.76266985917</v>
      </c>
      <c r="N4868" s="1">
        <f>(M4868-80)*zfactor</f>
        <v>39.286724214104403</v>
      </c>
      <c r="O4868">
        <v>5</v>
      </c>
      <c r="P4868">
        <f t="shared" ref="P4868:P4931" si="154">IF(OR(O4868&lt;&gt;O4867,Q4868&lt;&gt;Q4867,R4868&lt;&gt;R4867),1,0)</f>
        <v>0</v>
      </c>
      <c r="Q4868">
        <v>1</v>
      </c>
      <c r="R4868">
        <v>1</v>
      </c>
    </row>
    <row r="4869" spans="1:18" x14ac:dyDescent="0.2">
      <c r="A4869" s="1">
        <v>-6.3724166947010899E-2</v>
      </c>
      <c r="B4869" s="1">
        <f>IF(AND(-100&lt;A4869,A4869&lt;100),A4869,B4868)</f>
        <v>-6.3724166947010899E-2</v>
      </c>
      <c r="C4869" s="1">
        <v>-2.9118485866310401E-2</v>
      </c>
      <c r="D4869" s="1">
        <f>IF(AND(-100&lt;C4869,C4869&lt;100),C4869,D4868)</f>
        <v>-2.9118485866310401E-2</v>
      </c>
      <c r="E4869" s="1">
        <v>-4.74578781490365E-2</v>
      </c>
      <c r="F4869" s="1">
        <f>IF(AND(-100&lt;E4869,E4869&lt;100),E4869,F4868)</f>
        <v>-4.74578781490365E-2</v>
      </c>
      <c r="G4869" s="1" t="str">
        <f>IF(SQRT(B4869^2+D4869^2+F4869^2)&lt;0.125,"",SQRT(B4869^2+D4869^2+F4869^2))</f>
        <v/>
      </c>
      <c r="H4869" s="1" t="e">
        <f t="shared" si="153"/>
        <v>#VALUE!</v>
      </c>
      <c r="I4869" s="1">
        <v>-4.5708433485229998</v>
      </c>
      <c r="J4869" s="1">
        <f>I4869*xfactor</f>
        <v>-6.0335132200503603</v>
      </c>
      <c r="K4869" s="1">
        <v>0.33544046428271201</v>
      </c>
      <c r="L4869" s="1">
        <f>K4869*yfactor</f>
        <v>0.4427814128531799</v>
      </c>
      <c r="M4869" s="1">
        <v>109.909256276637</v>
      </c>
      <c r="N4869" s="1">
        <f>(M4869-80)*zfactor</f>
        <v>39.480218285160838</v>
      </c>
      <c r="O4869">
        <v>5</v>
      </c>
      <c r="P4869">
        <f t="shared" si="154"/>
        <v>0</v>
      </c>
      <c r="Q4869">
        <v>1</v>
      </c>
      <c r="R4869">
        <v>1</v>
      </c>
    </row>
    <row r="4870" spans="1:18" x14ac:dyDescent="0.2">
      <c r="A4870" s="1">
        <v>-3.6853172636142899E-2</v>
      </c>
      <c r="B4870" s="1">
        <f>IF(AND(-100&lt;A4870,A4870&lt;100),A4870,B4869)</f>
        <v>-3.6853172636142899E-2</v>
      </c>
      <c r="C4870" s="1">
        <v>-9.8237118684157704E-3</v>
      </c>
      <c r="D4870" s="1">
        <f>IF(AND(-100&lt;C4870,C4870&lt;100),C4870,D4869)</f>
        <v>-9.8237118684157704E-3</v>
      </c>
      <c r="E4870" s="1">
        <v>-0.125728194567165</v>
      </c>
      <c r="F4870" s="1">
        <f>IF(AND(-100&lt;E4870,E4870&lt;100),E4870,F4869)</f>
        <v>-0.125728194567165</v>
      </c>
      <c r="G4870" s="1">
        <f>IF(SQRT(B4870^2+D4870^2+F4870^2)&lt;0.125,"",SQRT(B4870^2+D4870^2+F4870^2))</f>
        <v>0.13138584610734105</v>
      </c>
      <c r="H4870" s="1">
        <f t="shared" si="153"/>
        <v>1.3138584610734105</v>
      </c>
      <c r="I4870" s="1">
        <v>-4.5935528219563899</v>
      </c>
      <c r="J4870" s="1">
        <f>I4870*xfactor</f>
        <v>-6.0634897249824347</v>
      </c>
      <c r="K4870" s="1">
        <v>0.25368904725903002</v>
      </c>
      <c r="L4870" s="1">
        <f>K4870*yfactor</f>
        <v>0.33486954238191963</v>
      </c>
      <c r="M4870" s="1">
        <v>110.027578275689</v>
      </c>
      <c r="N4870" s="1">
        <f>(M4870-80)*zfactor</f>
        <v>39.636403323909477</v>
      </c>
      <c r="O4870">
        <v>5</v>
      </c>
      <c r="P4870">
        <f t="shared" si="154"/>
        <v>0</v>
      </c>
      <c r="Q4870">
        <v>1</v>
      </c>
      <c r="R4870">
        <v>1</v>
      </c>
    </row>
    <row r="4871" spans="1:18" x14ac:dyDescent="0.2">
      <c r="A4871" s="1">
        <v>-1.6987804461631201E-2</v>
      </c>
      <c r="B4871" s="1">
        <f>IF(AND(-100&lt;A4871,A4871&lt;100),A4871,B4870)</f>
        <v>-1.6987804461631201E-2</v>
      </c>
      <c r="C4871" s="1">
        <v>-1.54069664557435E-2</v>
      </c>
      <c r="D4871" s="1">
        <f>IF(AND(-100&lt;C4871,C4871&lt;100),C4871,D4870)</f>
        <v>-1.54069664557435E-2</v>
      </c>
      <c r="E4871" s="1">
        <v>-0.16787822594771201</v>
      </c>
      <c r="F4871" s="1">
        <f>IF(AND(-100&lt;E4871,E4871&lt;100),E4871,F4870)</f>
        <v>-0.16787822594771201</v>
      </c>
      <c r="G4871" s="1">
        <f>IF(SQRT(B4871^2+D4871^2+F4871^2)&lt;0.125,"",SQRT(B4871^2+D4871^2+F4871^2))</f>
        <v>0.1694374777407468</v>
      </c>
      <c r="H4871" s="1">
        <f t="shared" si="153"/>
        <v>1.694374777407468</v>
      </c>
      <c r="I4871" s="1">
        <v>-4.64476080868097</v>
      </c>
      <c r="J4871" s="1">
        <f>I4871*xfactor</f>
        <v>-6.1310842674588804</v>
      </c>
      <c r="K4871" s="1">
        <v>0.21415979667813201</v>
      </c>
      <c r="L4871" s="1">
        <f>K4871*yfactor</f>
        <v>0.28269093161513426</v>
      </c>
      <c r="M4871" s="1">
        <v>110.105880657932</v>
      </c>
      <c r="N4871" s="1">
        <f>(M4871-80)*zfactor</f>
        <v>39.739762468470246</v>
      </c>
      <c r="O4871">
        <v>5</v>
      </c>
      <c r="P4871">
        <f t="shared" si="154"/>
        <v>0</v>
      </c>
      <c r="Q4871">
        <v>1</v>
      </c>
      <c r="R4871">
        <v>1</v>
      </c>
    </row>
    <row r="4872" spans="1:18" x14ac:dyDescent="0.2">
      <c r="A4872" s="1">
        <v>-4.7902312838219198E-2</v>
      </c>
      <c r="B4872" s="1">
        <f>IF(AND(-100&lt;A4872,A4872&lt;100),A4872,B4871)</f>
        <v>-4.7902312838219198E-2</v>
      </c>
      <c r="C4872" s="1">
        <v>-3.1608284063020797E-2</v>
      </c>
      <c r="D4872" s="1">
        <f>IF(AND(-100&lt;C4872,C4872&lt;100),C4872,D4871)</f>
        <v>-3.1608284063020797E-2</v>
      </c>
      <c r="E4872" s="1">
        <v>-0.15805163676092299</v>
      </c>
      <c r="F4872" s="1">
        <f>IF(AND(-100&lt;E4872,E4872&lt;100),E4872,F4871)</f>
        <v>-0.15805163676092299</v>
      </c>
      <c r="G4872" s="1">
        <f>IF(SQRT(B4872^2+D4872^2+F4872^2)&lt;0.125,"",SQRT(B4872^2+D4872^2+F4872^2))</f>
        <v>0.16814884798732929</v>
      </c>
      <c r="H4872" s="1">
        <f t="shared" si="153"/>
        <v>1.681488479873293</v>
      </c>
      <c r="I4872" s="1">
        <v>-4.7505994916076499</v>
      </c>
      <c r="J4872" s="1">
        <f>I4872*xfactor</f>
        <v>-6.2707913289220985</v>
      </c>
      <c r="K4872" s="1">
        <v>0.20706305827515301</v>
      </c>
      <c r="L4872" s="1">
        <f>K4872*yfactor</f>
        <v>0.27332323692320198</v>
      </c>
      <c r="M4872" s="1">
        <v>110.17428508851501</v>
      </c>
      <c r="N4872" s="1">
        <f>(M4872-80)*zfactor</f>
        <v>39.830056316839809</v>
      </c>
      <c r="O4872">
        <v>5</v>
      </c>
      <c r="P4872">
        <f t="shared" si="154"/>
        <v>0</v>
      </c>
      <c r="Q4872">
        <v>1</v>
      </c>
      <c r="R4872">
        <v>1</v>
      </c>
    </row>
    <row r="4873" spans="1:18" x14ac:dyDescent="0.2">
      <c r="A4873" s="1">
        <v>-9.1236645375134207E-2</v>
      </c>
      <c r="B4873" s="1">
        <f>IF(AND(-100&lt;A4873,A4873&lt;100),A4873,B4872)</f>
        <v>-9.1236645375134207E-2</v>
      </c>
      <c r="C4873" s="1">
        <v>-6.4637753233784997E-2</v>
      </c>
      <c r="D4873" s="1">
        <f>IF(AND(-100&lt;C4873,C4873&lt;100),C4873,D4872)</f>
        <v>-6.4637753233784997E-2</v>
      </c>
      <c r="E4873" s="1">
        <v>-0.17089190052997399</v>
      </c>
      <c r="F4873" s="1">
        <f>IF(AND(-100&lt;E4873,E4873&lt;100),E4873,F4872)</f>
        <v>-0.17089190052997399</v>
      </c>
      <c r="G4873" s="1">
        <f>IF(SQRT(B4873^2+D4873^2+F4873^2)&lt;0.125,"",SQRT(B4873^2+D4873^2+F4873^2))</f>
        <v>0.20422097411668128</v>
      </c>
      <c r="H4873" s="1">
        <f t="shared" si="153"/>
        <v>2.042209741166813</v>
      </c>
      <c r="I4873" s="1">
        <v>-4.8883492980716197</v>
      </c>
      <c r="J4873" s="1">
        <f>I4873*xfactor</f>
        <v>-6.4526210734545382</v>
      </c>
      <c r="K4873" s="1">
        <v>0.19978746996947899</v>
      </c>
      <c r="L4873" s="1">
        <f>K4873*yfactor</f>
        <v>0.26371946035971228</v>
      </c>
      <c r="M4873" s="1">
        <v>110.250081457468</v>
      </c>
      <c r="N4873" s="1">
        <f>(M4873-80)*zfactor</f>
        <v>39.930107523857764</v>
      </c>
      <c r="O4873">
        <v>5</v>
      </c>
      <c r="P4873">
        <f t="shared" si="154"/>
        <v>0</v>
      </c>
      <c r="Q4873">
        <v>1</v>
      </c>
      <c r="R4873">
        <v>1</v>
      </c>
    </row>
    <row r="4874" spans="1:18" x14ac:dyDescent="0.2">
      <c r="A4874" s="1">
        <v>-0.11214627989464999</v>
      </c>
      <c r="B4874" s="1">
        <f>IF(AND(-100&lt;A4874,A4874&lt;100),A4874,B4873)</f>
        <v>-0.11214627989464999</v>
      </c>
      <c r="C4874" s="1">
        <v>-0.12636233542950101</v>
      </c>
      <c r="D4874" s="1">
        <f>IF(AND(-100&lt;C4874,C4874&lt;100),C4874,D4873)</f>
        <v>-0.12636233542950101</v>
      </c>
      <c r="E4874" s="1">
        <v>-0.22614598676702199</v>
      </c>
      <c r="F4874" s="1">
        <f>IF(AND(-100&lt;E4874,E4874&lt;100),E4874,F4873)</f>
        <v>-0.22614598676702199</v>
      </c>
      <c r="G4874" s="1">
        <f>IF(SQRT(B4874^2+D4874^2+F4874^2)&lt;0.125,"",SQRT(B4874^2+D4874^2+F4874^2))</f>
        <v>0.28228750457687102</v>
      </c>
      <c r="H4874" s="1">
        <f t="shared" si="153"/>
        <v>2.8228750457687104</v>
      </c>
      <c r="I4874" s="1">
        <v>-4.9946267633875596</v>
      </c>
      <c r="J4874" s="1">
        <f>I4874*xfactor</f>
        <v>-6.5929073276715791</v>
      </c>
      <c r="K4874" s="1">
        <v>0.188796203045413</v>
      </c>
      <c r="L4874" s="1">
        <f>K4874*yfactor</f>
        <v>0.24921098801994518</v>
      </c>
      <c r="M4874" s="1">
        <v>110.314735851058</v>
      </c>
      <c r="N4874" s="1">
        <f>(M4874-80)*zfactor</f>
        <v>40.015451323396569</v>
      </c>
      <c r="O4874">
        <v>5</v>
      </c>
      <c r="P4874">
        <f t="shared" si="154"/>
        <v>0</v>
      </c>
      <c r="Q4874">
        <v>1</v>
      </c>
      <c r="R4874">
        <v>1</v>
      </c>
    </row>
    <row r="4875" spans="1:18" x14ac:dyDescent="0.2">
      <c r="A4875" s="1">
        <v>-0.13245103097705299</v>
      </c>
      <c r="B4875" s="1">
        <f>IF(AND(-100&lt;A4875,A4875&lt;100),A4875,B4874)</f>
        <v>-0.13245103097705299</v>
      </c>
      <c r="C4875" s="1">
        <v>-5.1009580014837699E-2</v>
      </c>
      <c r="D4875" s="1">
        <f>IF(AND(-100&lt;C4875,C4875&lt;100),C4875,D4874)</f>
        <v>-5.1009580014837699E-2</v>
      </c>
      <c r="E4875" s="1">
        <v>-0.247400259569311</v>
      </c>
      <c r="F4875" s="1">
        <f>IF(AND(-100&lt;E4875,E4875&lt;100),E4875,F4874)</f>
        <v>-0.247400259569311</v>
      </c>
      <c r="G4875" s="1">
        <f>IF(SQRT(B4875^2+D4875^2+F4875^2)&lt;0.125,"",SQRT(B4875^2+D4875^2+F4875^2))</f>
        <v>0.2852229676851723</v>
      </c>
      <c r="H4875" s="1">
        <f t="shared" si="153"/>
        <v>2.852229676851723</v>
      </c>
      <c r="I4875" s="1">
        <v>-5.0522647213089602</v>
      </c>
      <c r="J4875" s="1">
        <f>I4875*xfactor</f>
        <v>-6.6689894321278276</v>
      </c>
      <c r="K4875" s="1">
        <v>0.166652551986743</v>
      </c>
      <c r="L4875" s="1">
        <f>K4875*yfactor</f>
        <v>0.21998136862250078</v>
      </c>
      <c r="M4875" s="1">
        <v>110.401892908923</v>
      </c>
      <c r="N4875" s="1">
        <f>(M4875-80)*zfactor</f>
        <v>40.130498639778367</v>
      </c>
      <c r="O4875">
        <v>5</v>
      </c>
      <c r="P4875">
        <f t="shared" si="154"/>
        <v>0</v>
      </c>
      <c r="Q4875">
        <v>1</v>
      </c>
      <c r="R4875">
        <v>1</v>
      </c>
    </row>
    <row r="4876" spans="1:18" x14ac:dyDescent="0.2">
      <c r="A4876" s="1">
        <v>-0.148519854387241</v>
      </c>
      <c r="B4876" s="1">
        <f>IF(AND(-100&lt;A4876,A4876&lt;100),A4876,B4875)</f>
        <v>-0.148519854387241</v>
      </c>
      <c r="C4876" s="1">
        <v>-5.9005580805264801E-2</v>
      </c>
      <c r="D4876" s="1">
        <f>IF(AND(-100&lt;C4876,C4876&lt;100),C4876,D4875)</f>
        <v>-5.9005580805264801E-2</v>
      </c>
      <c r="E4876" s="1">
        <v>-0.239429461561176</v>
      </c>
      <c r="F4876" s="1">
        <f>IF(AND(-100&lt;E4876,E4876&lt;100),E4876,F4875)</f>
        <v>-0.239429461561176</v>
      </c>
      <c r="G4876" s="1">
        <f>IF(SQRT(B4876^2+D4876^2+F4876^2)&lt;0.125,"",SQRT(B4876^2+D4876^2+F4876^2))</f>
        <v>0.2878650252754727</v>
      </c>
      <c r="H4876" s="1">
        <f t="shared" si="153"/>
        <v>2.8786502527547269</v>
      </c>
      <c r="I4876" s="1">
        <v>-5.0456642855723599</v>
      </c>
      <c r="J4876" s="1">
        <f>I4876*xfactor</f>
        <v>-6.6602768569555151</v>
      </c>
      <c r="K4876" s="1">
        <v>0.170929206160707</v>
      </c>
      <c r="L4876" s="1">
        <f>K4876*yfactor</f>
        <v>0.22562655213213326</v>
      </c>
      <c r="M4876" s="1">
        <v>110.496474572019</v>
      </c>
      <c r="N4876" s="1">
        <f>(M4876-80)*zfactor</f>
        <v>40.255346435065078</v>
      </c>
      <c r="O4876">
        <v>5</v>
      </c>
      <c r="P4876">
        <f t="shared" si="154"/>
        <v>0</v>
      </c>
      <c r="Q4876">
        <v>1</v>
      </c>
      <c r="R4876">
        <v>1</v>
      </c>
    </row>
    <row r="4877" spans="1:18" x14ac:dyDescent="0.2">
      <c r="A4877" s="1">
        <v>-0.130901225453493</v>
      </c>
      <c r="B4877" s="1">
        <f>IF(AND(-100&lt;A4877,A4877&lt;100),A4877,B4876)</f>
        <v>-0.130901225453493</v>
      </c>
      <c r="C4877" s="1">
        <v>-5.19661607006782E-2</v>
      </c>
      <c r="D4877" s="1">
        <f>IF(AND(-100&lt;C4877,C4877&lt;100),C4877,D4876)</f>
        <v>-5.19661607006782E-2</v>
      </c>
      <c r="E4877" s="1">
        <v>-0.335702427272417</v>
      </c>
      <c r="F4877" s="1">
        <f>IF(AND(-100&lt;E4877,E4877&lt;100),E4877,F4876)</f>
        <v>-0.335702427272417</v>
      </c>
      <c r="G4877" s="1">
        <f>IF(SQRT(B4877^2+D4877^2+F4877^2)&lt;0.125,"",SQRT(B4877^2+D4877^2+F4877^2))</f>
        <v>0.36404907960299437</v>
      </c>
      <c r="H4877" s="1">
        <f t="shared" si="153"/>
        <v>3.640490796029944</v>
      </c>
      <c r="I4877" s="1">
        <v>-4.9988581037196296</v>
      </c>
      <c r="J4877" s="1">
        <f>I4877*xfactor</f>
        <v>-6.5984926969099114</v>
      </c>
      <c r="K4877" s="1">
        <v>0.202315438370235</v>
      </c>
      <c r="L4877" s="1">
        <f>K4877*yfactor</f>
        <v>0.26705637864871018</v>
      </c>
      <c r="M4877" s="1">
        <v>110.587768586257</v>
      </c>
      <c r="N4877" s="1">
        <f>(M4877-80)*zfactor</f>
        <v>40.37585453385924</v>
      </c>
      <c r="O4877">
        <v>5</v>
      </c>
      <c r="P4877">
        <f t="shared" si="154"/>
        <v>0</v>
      </c>
      <c r="Q4877">
        <v>1</v>
      </c>
      <c r="R4877">
        <v>1</v>
      </c>
    </row>
    <row r="4878" spans="1:18" x14ac:dyDescent="0.2">
      <c r="A4878" s="1">
        <v>-0.119574350835566</v>
      </c>
      <c r="B4878" s="1">
        <f>IF(AND(-100&lt;A4878,A4878&lt;100),A4878,B4877)</f>
        <v>-0.119574350835566</v>
      </c>
      <c r="C4878" s="1">
        <v>-9.3369049772625001E-2</v>
      </c>
      <c r="D4878" s="1">
        <f>IF(AND(-100&lt;C4878,C4878&lt;100),C4878,D4877)</f>
        <v>-9.3369049772625001E-2</v>
      </c>
      <c r="E4878" s="1">
        <v>-0.37635391598068402</v>
      </c>
      <c r="F4878" s="1">
        <f>IF(AND(-100&lt;E4878,E4878&lt;100),E4878,F4877)</f>
        <v>-0.37635391598068402</v>
      </c>
      <c r="G4878" s="1">
        <f>IF(SQRT(B4878^2+D4878^2+F4878^2)&lt;0.125,"",SQRT(B4878^2+D4878^2+F4878^2))</f>
        <v>0.40578082126584752</v>
      </c>
      <c r="H4878" s="1">
        <f t="shared" si="153"/>
        <v>4.0578082126584754</v>
      </c>
      <c r="I4878" s="1">
        <v>-4.9730986388379996</v>
      </c>
      <c r="J4878" s="1">
        <f>I4878*xfactor</f>
        <v>-6.5644902032661596</v>
      </c>
      <c r="K4878" s="1">
        <v>0.273762626950386</v>
      </c>
      <c r="L4878" s="1">
        <f>K4878*yfactor</f>
        <v>0.36136666757450953</v>
      </c>
      <c r="M4878" s="1">
        <v>110.669965799753</v>
      </c>
      <c r="N4878" s="1">
        <f>(M4878-80)*zfactor</f>
        <v>40.484354855673963</v>
      </c>
      <c r="O4878">
        <v>5</v>
      </c>
      <c r="P4878">
        <f t="shared" si="154"/>
        <v>0</v>
      </c>
      <c r="Q4878">
        <v>1</v>
      </c>
      <c r="R4878">
        <v>1</v>
      </c>
    </row>
    <row r="4879" spans="1:18" x14ac:dyDescent="0.2">
      <c r="A4879" s="1">
        <v>-0.11925790389888</v>
      </c>
      <c r="B4879" s="1">
        <f>IF(AND(-100&lt;A4879,A4879&lt;100),A4879,B4878)</f>
        <v>-0.11925790389888</v>
      </c>
      <c r="C4879" s="1">
        <v>-0.151963265400825</v>
      </c>
      <c r="D4879" s="1">
        <f>IF(AND(-100&lt;C4879,C4879&lt;100),C4879,D4878)</f>
        <v>-0.151963265400825</v>
      </c>
      <c r="E4879" s="1">
        <v>-0.38274528840346</v>
      </c>
      <c r="F4879" s="1">
        <f>IF(AND(-100&lt;E4879,E4879&lt;100),E4879,F4878)</f>
        <v>-0.38274528840346</v>
      </c>
      <c r="G4879" s="1">
        <f>IF(SQRT(B4879^2+D4879^2+F4879^2)&lt;0.125,"",SQRT(B4879^2+D4879^2+F4879^2))</f>
        <v>0.42872979540578221</v>
      </c>
      <c r="H4879" s="1">
        <f t="shared" si="153"/>
        <v>4.2872979540578218</v>
      </c>
      <c r="I4879" s="1">
        <v>-4.9665249759218497</v>
      </c>
      <c r="J4879" s="1">
        <f>I4879*xfactor</f>
        <v>-6.5558129682168422</v>
      </c>
      <c r="K4879" s="1">
        <v>0.34207407614239599</v>
      </c>
      <c r="L4879" s="1">
        <f>K4879*yfactor</f>
        <v>0.45153778050796273</v>
      </c>
      <c r="M4879" s="1">
        <v>110.759205447415</v>
      </c>
      <c r="N4879" s="1">
        <f>(M4879-80)*zfactor</f>
        <v>40.602151190587797</v>
      </c>
      <c r="O4879">
        <v>5</v>
      </c>
      <c r="P4879">
        <f t="shared" si="154"/>
        <v>0</v>
      </c>
      <c r="Q4879">
        <v>1</v>
      </c>
      <c r="R4879">
        <v>1</v>
      </c>
    </row>
    <row r="4880" spans="1:18" x14ac:dyDescent="0.2">
      <c r="A4880" s="1">
        <v>-0.106913121831389</v>
      </c>
      <c r="B4880" s="1">
        <f>IF(AND(-100&lt;A4880,A4880&lt;100),A4880,B4879)</f>
        <v>-0.106913121831389</v>
      </c>
      <c r="C4880" s="1">
        <v>-0.12771954300327101</v>
      </c>
      <c r="D4880" s="1">
        <f>IF(AND(-100&lt;C4880,C4880&lt;100),C4880,D4879)</f>
        <v>-0.12771954300327101</v>
      </c>
      <c r="E4880" s="1">
        <v>-0.41167137183888902</v>
      </c>
      <c r="F4880" s="1">
        <f>IF(AND(-100&lt;E4880,E4880&lt;100),E4880,F4879)</f>
        <v>-0.41167137183888902</v>
      </c>
      <c r="G4880" s="1">
        <f>IF(SQRT(B4880^2+D4880^2+F4880^2)&lt;0.125,"",SQRT(B4880^2+D4880^2+F4880^2))</f>
        <v>0.44409009860208626</v>
      </c>
      <c r="H4880" s="1">
        <f t="shared" si="153"/>
        <v>4.4409009860208624</v>
      </c>
      <c r="I4880" s="1">
        <v>-5.0039291199245097</v>
      </c>
      <c r="J4880" s="1">
        <f>I4880*xfactor</f>
        <v>-6.6051864383003531</v>
      </c>
      <c r="K4880" s="1">
        <v>0.38985009143336002</v>
      </c>
      <c r="L4880" s="1">
        <f>K4880*yfactor</f>
        <v>0.51460212069203526</v>
      </c>
      <c r="M4880" s="1">
        <v>110.85395082511501</v>
      </c>
      <c r="N4880" s="1">
        <f>(M4880-80)*zfactor</f>
        <v>40.727215089151812</v>
      </c>
      <c r="O4880">
        <v>5</v>
      </c>
      <c r="P4880">
        <f t="shared" si="154"/>
        <v>0</v>
      </c>
      <c r="Q4880">
        <v>1</v>
      </c>
      <c r="R4880">
        <v>1</v>
      </c>
    </row>
    <row r="4881" spans="1:18" x14ac:dyDescent="0.2">
      <c r="A4881" s="1">
        <v>-0.114376333161928</v>
      </c>
      <c r="B4881" s="1">
        <f>IF(AND(-100&lt;A4881,A4881&lt;100),A4881,B4880)</f>
        <v>-0.114376333161928</v>
      </c>
      <c r="C4881" s="1">
        <v>-0.15729191535037701</v>
      </c>
      <c r="D4881" s="1">
        <f>IF(AND(-100&lt;C4881,C4881&lt;100),C4881,D4880)</f>
        <v>-0.15729191535037701</v>
      </c>
      <c r="E4881" s="1">
        <v>-0.48226088860337402</v>
      </c>
      <c r="F4881" s="1">
        <f>IF(AND(-100&lt;E4881,E4881&lt;100),E4881,F4880)</f>
        <v>-0.48226088860337402</v>
      </c>
      <c r="G4881" s="1">
        <f>IF(SQRT(B4881^2+D4881^2+F4881^2)&lt;0.125,"",SQRT(B4881^2+D4881^2+F4881^2))</f>
        <v>0.51999832393833201</v>
      </c>
      <c r="H4881" s="1">
        <f t="shared" si="153"/>
        <v>5.1999832393833199</v>
      </c>
      <c r="I4881" s="1">
        <v>-5.0675893677581199</v>
      </c>
      <c r="J4881" s="1">
        <f>I4881*xfactor</f>
        <v>-6.6892179654407187</v>
      </c>
      <c r="K4881" s="1">
        <v>0.36080110190977199</v>
      </c>
      <c r="L4881" s="1">
        <f>K4881*yfactor</f>
        <v>0.47625745452089907</v>
      </c>
      <c r="M4881" s="1">
        <v>110.96348330128799</v>
      </c>
      <c r="N4881" s="1">
        <f>(M4881-80)*zfactor</f>
        <v>40.871797957700153</v>
      </c>
      <c r="O4881">
        <v>5</v>
      </c>
      <c r="P4881">
        <f t="shared" si="154"/>
        <v>0</v>
      </c>
      <c r="Q4881">
        <v>1</v>
      </c>
      <c r="R4881">
        <v>1</v>
      </c>
    </row>
    <row r="4882" spans="1:18" x14ac:dyDescent="0.2">
      <c r="A4882" s="1">
        <v>-0.12947913269345401</v>
      </c>
      <c r="B4882" s="1">
        <f>IF(AND(-100&lt;A4882,A4882&lt;100),A4882,B4881)</f>
        <v>-0.12947913269345401</v>
      </c>
      <c r="C4882" s="1">
        <v>-0.12759298353794801</v>
      </c>
      <c r="D4882" s="1">
        <f>IF(AND(-100&lt;C4882,C4882&lt;100),C4882,D4881)</f>
        <v>-0.12759298353794801</v>
      </c>
      <c r="E4882" s="1">
        <v>-0.58198078817868704</v>
      </c>
      <c r="F4882" s="1">
        <f>IF(AND(-100&lt;E4882,E4882&lt;100),E4882,F4881)</f>
        <v>-0.58198078817868704</v>
      </c>
      <c r="G4882" s="1">
        <f>IF(SQRT(B4882^2+D4882^2+F4882^2)&lt;0.125,"",SQRT(B4882^2+D4882^2+F4882^2))</f>
        <v>0.60971013855786416</v>
      </c>
      <c r="H4882" s="1">
        <f t="shared" si="153"/>
        <v>6.0971013855786413</v>
      </c>
      <c r="I4882" s="1">
        <v>-5.13036788733507</v>
      </c>
      <c r="J4882" s="1">
        <f>I4882*xfactor</f>
        <v>-6.7720856112822929</v>
      </c>
      <c r="K4882" s="1">
        <v>0.310722914720031</v>
      </c>
      <c r="L4882" s="1">
        <f>K4882*yfactor</f>
        <v>0.41015424743044093</v>
      </c>
      <c r="M4882" s="1">
        <v>111.038631778766</v>
      </c>
      <c r="N4882" s="1">
        <f>(M4882-80)*zfactor</f>
        <v>40.970993947971124</v>
      </c>
      <c r="O4882">
        <v>5</v>
      </c>
      <c r="P4882">
        <f t="shared" si="154"/>
        <v>0</v>
      </c>
      <c r="Q4882">
        <v>1</v>
      </c>
      <c r="R4882">
        <v>1</v>
      </c>
    </row>
    <row r="4883" spans="1:18" x14ac:dyDescent="0.2">
      <c r="A4883" s="1">
        <v>-0.16463748963970601</v>
      </c>
      <c r="B4883" s="1">
        <f>IF(AND(-100&lt;A4883,A4883&lt;100),A4883,B4882)</f>
        <v>-0.16463748963970601</v>
      </c>
      <c r="C4883" s="1">
        <v>-7.7595200051583393E-2</v>
      </c>
      <c r="D4883" s="1">
        <f>IF(AND(-100&lt;C4883,C4883&lt;100),C4883,D4882)</f>
        <v>-7.7595200051583393E-2</v>
      </c>
      <c r="E4883" s="1">
        <v>-0.60789624000731002</v>
      </c>
      <c r="F4883" s="1">
        <f>IF(AND(-100&lt;E4883,E4883&lt;100),E4883,F4882)</f>
        <v>-0.60789624000731002</v>
      </c>
      <c r="G4883" s="1">
        <f>IF(SQRT(B4883^2+D4883^2+F4883^2)&lt;0.125,"",SQRT(B4883^2+D4883^2+F4883^2))</f>
        <v>0.63455839501257449</v>
      </c>
      <c r="H4883" s="1">
        <f t="shared" si="153"/>
        <v>6.3455839501257447</v>
      </c>
      <c r="I4883" s="1">
        <v>-5.2131818472802802</v>
      </c>
      <c r="J4883" s="1">
        <f>I4883*xfactor</f>
        <v>-6.8814000384099705</v>
      </c>
      <c r="K4883" s="1">
        <v>0.22711422818305499</v>
      </c>
      <c r="L4883" s="1">
        <f>K4883*yfactor</f>
        <v>0.29979078120163261</v>
      </c>
      <c r="M4883" s="1">
        <v>111.110967425448</v>
      </c>
      <c r="N4883" s="1">
        <f>(M4883-80)*zfactor</f>
        <v>41.066477001591359</v>
      </c>
      <c r="O4883">
        <v>5</v>
      </c>
      <c r="P4883">
        <f t="shared" si="154"/>
        <v>0</v>
      </c>
      <c r="Q4883">
        <v>1</v>
      </c>
      <c r="R4883">
        <v>1</v>
      </c>
    </row>
    <row r="4884" spans="1:18" x14ac:dyDescent="0.2">
      <c r="A4884" s="1">
        <v>-0.191576802833721</v>
      </c>
      <c r="B4884" s="1">
        <f>IF(AND(-100&lt;A4884,A4884&lt;100),A4884,B4883)</f>
        <v>-0.191576802833721</v>
      </c>
      <c r="C4884" s="1">
        <v>-4.77120093905302E-3</v>
      </c>
      <c r="D4884" s="1">
        <f>IF(AND(-100&lt;C4884,C4884&lt;100),C4884,D4883)</f>
        <v>-4.77120093905302E-3</v>
      </c>
      <c r="E4884" s="1">
        <v>-0.61881167821889704</v>
      </c>
      <c r="F4884" s="1">
        <f>IF(AND(-100&lt;E4884,E4884&lt;100),E4884,F4883)</f>
        <v>-0.61881167821889704</v>
      </c>
      <c r="G4884" s="1">
        <f>IF(SQRT(B4884^2+D4884^2+F4884^2)&lt;0.125,"",SQRT(B4884^2+D4884^2+F4884^2))</f>
        <v>0.64780578018606705</v>
      </c>
      <c r="H4884" s="1">
        <f t="shared" si="153"/>
        <v>6.47805780186067</v>
      </c>
      <c r="I4884" s="1">
        <v>-5.31690372437098</v>
      </c>
      <c r="J4884" s="1">
        <f>I4884*xfactor</f>
        <v>-7.0183129161696938</v>
      </c>
      <c r="K4884" s="1">
        <v>0.17016868343175401</v>
      </c>
      <c r="L4884" s="1">
        <f>K4884*yfactor</f>
        <v>0.2246226621299153</v>
      </c>
      <c r="M4884" s="1">
        <v>111.17148877575499</v>
      </c>
      <c r="N4884" s="1">
        <f>(M4884-80)*zfactor</f>
        <v>41.146365183996593</v>
      </c>
      <c r="O4884">
        <v>5</v>
      </c>
      <c r="P4884">
        <f t="shared" si="154"/>
        <v>0</v>
      </c>
      <c r="Q4884">
        <v>1</v>
      </c>
      <c r="R4884">
        <v>1</v>
      </c>
    </row>
    <row r="4885" spans="1:18" x14ac:dyDescent="0.2">
      <c r="A4885" s="1">
        <v>-0.237984292191878</v>
      </c>
      <c r="B4885" s="1">
        <f>IF(AND(-100&lt;A4885,A4885&lt;100),A4885,B4884)</f>
        <v>-0.237984292191878</v>
      </c>
      <c r="C4885" s="1">
        <v>5.4160517265248002E-2</v>
      </c>
      <c r="D4885" s="1">
        <f>IF(AND(-100&lt;C4885,C4885&lt;100),C4885,D4884)</f>
        <v>5.4160517265248002E-2</v>
      </c>
      <c r="E4885" s="1">
        <v>-0.67615342433590897</v>
      </c>
      <c r="F4885" s="1">
        <f>IF(AND(-100&lt;E4885,E4885&lt;100),E4885,F4884)</f>
        <v>-0.67615342433590897</v>
      </c>
      <c r="G4885" s="1">
        <f>IF(SQRT(B4885^2+D4885^2+F4885^2)&lt;0.125,"",SQRT(B4885^2+D4885^2+F4885^2))</f>
        <v>0.71885557534297817</v>
      </c>
      <c r="H4885" s="1">
        <f t="shared" si="153"/>
        <v>7.1885557534297817</v>
      </c>
      <c r="I4885" s="1">
        <v>-5.4243384552767697</v>
      </c>
      <c r="J4885" s="1">
        <f>I4885*xfactor</f>
        <v>-7.1601267609653361</v>
      </c>
      <c r="K4885" s="1">
        <v>0.11992403684215</v>
      </c>
      <c r="L4885" s="1">
        <f>K4885*yfactor</f>
        <v>0.15829972863163802</v>
      </c>
      <c r="M4885" s="1">
        <v>111.23456257849401</v>
      </c>
      <c r="N4885" s="1">
        <f>(M4885-80)*zfactor</f>
        <v>41.229622603612093</v>
      </c>
      <c r="O4885">
        <v>5</v>
      </c>
      <c r="P4885">
        <f t="shared" si="154"/>
        <v>0</v>
      </c>
      <c r="Q4885">
        <v>1</v>
      </c>
      <c r="R4885">
        <v>1</v>
      </c>
    </row>
    <row r="4886" spans="1:18" x14ac:dyDescent="0.2">
      <c r="A4886" s="1">
        <v>-0.18688009263039301</v>
      </c>
      <c r="B4886" s="1">
        <f>IF(AND(-100&lt;A4886,A4886&lt;100),A4886,B4885)</f>
        <v>-0.18688009263039301</v>
      </c>
      <c r="C4886" s="1">
        <v>-2.39686973061112E-2</v>
      </c>
      <c r="D4886" s="1">
        <f>IF(AND(-100&lt;C4886,C4886&lt;100),C4886,D4885)</f>
        <v>-2.39686973061112E-2</v>
      </c>
      <c r="E4886" s="1">
        <v>-0.782271633523834</v>
      </c>
      <c r="F4886" s="1">
        <f>IF(AND(-100&lt;E4886,E4886&lt;100),E4886,F4885)</f>
        <v>-0.782271633523834</v>
      </c>
      <c r="G4886" s="1">
        <f>IF(SQRT(B4886^2+D4886^2+F4886^2)&lt;0.125,"",SQRT(B4886^2+D4886^2+F4886^2))</f>
        <v>0.80464127167834487</v>
      </c>
      <c r="H4886" s="1">
        <f t="shared" si="153"/>
        <v>8.0464127167834487</v>
      </c>
      <c r="I4886" s="1">
        <v>-5.4847139450773996</v>
      </c>
      <c r="J4886" s="1">
        <f>I4886*xfactor</f>
        <v>-7.2398224075021682</v>
      </c>
      <c r="K4886" s="1">
        <v>9.3828937189954303E-2</v>
      </c>
      <c r="L4886" s="1">
        <f>K4886*yfactor</f>
        <v>0.12385419709073969</v>
      </c>
      <c r="M4886" s="1">
        <v>111.272424886945</v>
      </c>
      <c r="N4886" s="1">
        <f>(M4886-80)*zfactor</f>
        <v>41.279600850767409</v>
      </c>
      <c r="O4886">
        <v>5</v>
      </c>
      <c r="P4886">
        <f t="shared" si="154"/>
        <v>0</v>
      </c>
      <c r="Q4886">
        <v>1</v>
      </c>
      <c r="R4886">
        <v>1</v>
      </c>
    </row>
    <row r="4887" spans="1:18" x14ac:dyDescent="0.2">
      <c r="A4887" s="1">
        <v>-0.22798394861401799</v>
      </c>
      <c r="B4887" s="1">
        <f>IF(AND(-100&lt;A4887,A4887&lt;100),A4887,B4886)</f>
        <v>-0.22798394861401799</v>
      </c>
      <c r="C4887" s="1">
        <v>1.4542664315940101E-2</v>
      </c>
      <c r="D4887" s="1">
        <f>IF(AND(-100&lt;C4887,C4887&lt;100),C4887,D4886)</f>
        <v>1.4542664315940101E-2</v>
      </c>
      <c r="E4887" s="1">
        <v>-0.82620927915519204</v>
      </c>
      <c r="F4887" s="1">
        <f>IF(AND(-100&lt;E4887,E4887&lt;100),E4887,F4886)</f>
        <v>-0.82620927915519204</v>
      </c>
      <c r="G4887" s="1">
        <f>IF(SQRT(B4887^2+D4887^2+F4887^2)&lt;0.125,"",SQRT(B4887^2+D4887^2+F4887^2))</f>
        <v>0.85721055924036971</v>
      </c>
      <c r="H4887" s="1">
        <f t="shared" si="153"/>
        <v>8.5721055924036964</v>
      </c>
      <c r="I4887" s="1">
        <v>-5.55366645261467</v>
      </c>
      <c r="J4887" s="1">
        <f>I4887*xfactor</f>
        <v>-7.3308397174513651</v>
      </c>
      <c r="K4887" s="1">
        <v>7.8145192762974602E-2</v>
      </c>
      <c r="L4887" s="1">
        <f>K4887*yfactor</f>
        <v>0.10315165444712648</v>
      </c>
      <c r="M4887" s="1">
        <v>111.295118243362</v>
      </c>
      <c r="N4887" s="1">
        <f>(M4887-80)*zfactor</f>
        <v>41.309556081237837</v>
      </c>
      <c r="O4887">
        <v>5</v>
      </c>
      <c r="P4887">
        <f t="shared" si="154"/>
        <v>0</v>
      </c>
      <c r="Q4887">
        <v>1</v>
      </c>
      <c r="R4887">
        <v>1</v>
      </c>
    </row>
    <row r="4888" spans="1:18" x14ac:dyDescent="0.2">
      <c r="A4888" s="1">
        <v>-0.22169146374669699</v>
      </c>
      <c r="B4888" s="1">
        <f>IF(AND(-100&lt;A4888,A4888&lt;100),A4888,B4887)</f>
        <v>-0.22169146374669699</v>
      </c>
      <c r="C4888" s="1">
        <v>-1.2288372951684799E-2</v>
      </c>
      <c r="D4888" s="1">
        <f>IF(AND(-100&lt;C4888,C4888&lt;100),C4888,D4887)</f>
        <v>-1.2288372951684799E-2</v>
      </c>
      <c r="E4888" s="1">
        <v>-0.83682535113633305</v>
      </c>
      <c r="F4888" s="1">
        <f>IF(AND(-100&lt;E4888,E4888&lt;100),E4888,F4887)</f>
        <v>-0.83682535113633305</v>
      </c>
      <c r="G4888" s="1">
        <f>IF(SQRT(B4888^2+D4888^2+F4888^2)&lt;0.125,"",SQRT(B4888^2+D4888^2+F4888^2))</f>
        <v>0.86577986665918716</v>
      </c>
      <c r="H4888" s="1">
        <f t="shared" si="153"/>
        <v>8.6577986665918711</v>
      </c>
      <c r="I4888" s="1">
        <v>-5.6177648465388001</v>
      </c>
      <c r="J4888" s="1">
        <f>I4888*xfactor</f>
        <v>-7.4154495974312162</v>
      </c>
      <c r="K4888" s="1">
        <v>7.3919176834536401E-2</v>
      </c>
      <c r="L4888" s="1">
        <f>K4888*yfactor</f>
        <v>9.7573313421588051E-2</v>
      </c>
      <c r="M4888" s="1">
        <v>111.306206011895</v>
      </c>
      <c r="N4888" s="1">
        <f>(M4888-80)*zfactor</f>
        <v>41.3241919357014</v>
      </c>
      <c r="O4888">
        <v>5</v>
      </c>
      <c r="P4888">
        <f t="shared" si="154"/>
        <v>0</v>
      </c>
      <c r="Q4888">
        <v>1</v>
      </c>
      <c r="R4888">
        <v>1</v>
      </c>
    </row>
    <row r="4889" spans="1:18" x14ac:dyDescent="0.2">
      <c r="A4889" s="1">
        <v>-0.25780603536536101</v>
      </c>
      <c r="B4889" s="1">
        <f>IF(AND(-100&lt;A4889,A4889&lt;100),A4889,B4888)</f>
        <v>-0.25780603536536101</v>
      </c>
      <c r="C4889" s="1">
        <v>-1.27379830908951E-2</v>
      </c>
      <c r="D4889" s="1">
        <f>IF(AND(-100&lt;C4889,C4889&lt;100),C4889,D4888)</f>
        <v>-1.27379830908951E-2</v>
      </c>
      <c r="E4889" s="1">
        <v>-0.84874934423743498</v>
      </c>
      <c r="F4889" s="1">
        <f>IF(AND(-100&lt;E4889,E4889&lt;100),E4889,F4888)</f>
        <v>-0.84874934423743498</v>
      </c>
      <c r="G4889" s="1">
        <f>IF(SQRT(B4889^2+D4889^2+F4889^2)&lt;0.125,"",SQRT(B4889^2+D4889^2+F4889^2))</f>
        <v>0.88713113879939176</v>
      </c>
      <c r="H4889" s="1">
        <f t="shared" si="153"/>
        <v>8.8713113879939183</v>
      </c>
      <c r="I4889" s="1">
        <v>-5.6652830301492996</v>
      </c>
      <c r="J4889" s="1">
        <f>I4889*xfactor</f>
        <v>-7.478173599797076</v>
      </c>
      <c r="K4889" s="1">
        <v>5.93408487865901E-2</v>
      </c>
      <c r="L4889" s="1">
        <f>K4889*yfactor</f>
        <v>7.8329920398298933E-2</v>
      </c>
      <c r="M4889" s="1">
        <v>111.330656479439</v>
      </c>
      <c r="N4889" s="1">
        <f>(M4889-80)*zfactor</f>
        <v>41.35646655285948</v>
      </c>
      <c r="O4889">
        <v>5</v>
      </c>
      <c r="P4889">
        <f t="shared" si="154"/>
        <v>0</v>
      </c>
      <c r="Q4889">
        <v>1</v>
      </c>
      <c r="R4889">
        <v>1</v>
      </c>
    </row>
    <row r="4890" spans="1:18" x14ac:dyDescent="0.2">
      <c r="A4890" s="1">
        <v>-0.236164866060528</v>
      </c>
      <c r="B4890" s="1">
        <f>IF(AND(-100&lt;A4890,A4890&lt;100),A4890,B4889)</f>
        <v>-0.236164866060528</v>
      </c>
      <c r="C4890" s="1">
        <v>-2.07604966999115E-2</v>
      </c>
      <c r="D4890" s="1">
        <f>IF(AND(-100&lt;C4890,C4890&lt;100),C4890,D4889)</f>
        <v>-2.07604966999115E-2</v>
      </c>
      <c r="E4890" s="1">
        <v>-0.89442463404933503</v>
      </c>
      <c r="F4890" s="1">
        <f>IF(AND(-100&lt;E4890,E4890&lt;100),E4890,F4889)</f>
        <v>-0.89442463404933503</v>
      </c>
      <c r="G4890" s="1">
        <f>IF(SQRT(B4890^2+D4890^2+F4890^2)&lt;0.125,"",SQRT(B4890^2+D4890^2+F4890^2))</f>
        <v>0.92531090352318934</v>
      </c>
      <c r="H4890" s="1">
        <f t="shared" si="153"/>
        <v>9.2531090352318941</v>
      </c>
      <c r="I4890" s="1">
        <v>-5.7089527371327504</v>
      </c>
      <c r="J4890" s="1">
        <f>I4890*xfactor</f>
        <v>-7.5358176130152312</v>
      </c>
      <c r="K4890" s="1">
        <v>3.9018517205519701E-2</v>
      </c>
      <c r="L4890" s="1">
        <f>K4890*yfactor</f>
        <v>5.1504442711286007E-2</v>
      </c>
      <c r="M4890" s="1">
        <v>111.33662903718999</v>
      </c>
      <c r="N4890" s="1">
        <f>(M4890-80)*zfactor</f>
        <v>41.36435032909079</v>
      </c>
      <c r="O4890">
        <v>5</v>
      </c>
      <c r="P4890">
        <f t="shared" si="154"/>
        <v>0</v>
      </c>
      <c r="Q4890">
        <v>1</v>
      </c>
      <c r="R4890">
        <v>1</v>
      </c>
    </row>
    <row r="4891" spans="1:18" x14ac:dyDescent="0.2">
      <c r="A4891" s="1">
        <v>-0.238612292948858</v>
      </c>
      <c r="B4891" s="1">
        <f>IF(AND(-100&lt;A4891,A4891&lt;100),A4891,B4890)</f>
        <v>-0.238612292948858</v>
      </c>
      <c r="C4891" s="1">
        <v>-1.3265403740995999E-2</v>
      </c>
      <c r="D4891" s="1">
        <f>IF(AND(-100&lt;C4891,C4891&lt;100),C4891,D4890)</f>
        <v>-1.3265403740995999E-2</v>
      </c>
      <c r="E4891" s="1">
        <v>-0.896716994090486</v>
      </c>
      <c r="F4891" s="1">
        <f>IF(AND(-100&lt;E4891,E4891&lt;100),E4891,F4890)</f>
        <v>-0.896716994090486</v>
      </c>
      <c r="G4891" s="1">
        <f>IF(SQRT(B4891^2+D4891^2+F4891^2)&lt;0.125,"",SQRT(B4891^2+D4891^2+F4891^2))</f>
        <v>0.92801571364573354</v>
      </c>
      <c r="H4891" s="1">
        <f t="shared" si="153"/>
        <v>9.2801571364573352</v>
      </c>
      <c r="I4891" s="1">
        <v>-5.8217411332868796</v>
      </c>
      <c r="J4891" s="1">
        <f>I4891*xfactor</f>
        <v>-7.6846982959386816</v>
      </c>
      <c r="K4891" s="1">
        <v>-8.5420804405487195E-3</v>
      </c>
      <c r="L4891" s="1">
        <f>K4891*yfactor</f>
        <v>-1.127554618152431E-2</v>
      </c>
      <c r="M4891" s="1">
        <v>111.330446160349</v>
      </c>
      <c r="N4891" s="1">
        <f>(M4891-80)*zfactor</f>
        <v>41.356188931660682</v>
      </c>
      <c r="O4891">
        <v>5</v>
      </c>
      <c r="P4891">
        <f t="shared" si="154"/>
        <v>0</v>
      </c>
      <c r="Q4891">
        <v>1</v>
      </c>
      <c r="R4891">
        <v>1</v>
      </c>
    </row>
    <row r="4892" spans="1:18" x14ac:dyDescent="0.2">
      <c r="A4892" s="1">
        <v>-0.250467183081511</v>
      </c>
      <c r="B4892" s="1">
        <f>IF(AND(-100&lt;A4892,A4892&lt;100),A4892,B4891)</f>
        <v>-0.250467183081511</v>
      </c>
      <c r="C4892" s="1">
        <v>1.6281123352090299E-2</v>
      </c>
      <c r="D4892" s="1">
        <f>IF(AND(-100&lt;C4892,C4892&lt;100),C4892,D4891)</f>
        <v>1.6281123352090299E-2</v>
      </c>
      <c r="E4892" s="1">
        <v>-0.87587198373293595</v>
      </c>
      <c r="F4892" s="1">
        <f>IF(AND(-100&lt;E4892,E4892&lt;100),E4892,F4891)</f>
        <v>-0.87587198373293595</v>
      </c>
      <c r="G4892" s="1">
        <f>IF(SQRT(B4892^2+D4892^2+F4892^2)&lt;0.125,"",SQRT(B4892^2+D4892^2+F4892^2))</f>
        <v>0.91112601579949493</v>
      </c>
      <c r="H4892" s="1">
        <f t="shared" si="153"/>
        <v>9.1112601579949484</v>
      </c>
      <c r="I4892" s="1">
        <v>-5.9853127449547001</v>
      </c>
      <c r="J4892" s="1">
        <f>I4892*xfactor</f>
        <v>-7.9006128233402046</v>
      </c>
      <c r="K4892" s="1">
        <v>-5.7501336226124501E-2</v>
      </c>
      <c r="L4892" s="1">
        <f>K4892*yfactor</f>
        <v>-7.5901763818484347E-2</v>
      </c>
      <c r="M4892" s="1">
        <v>111.30712742632601</v>
      </c>
      <c r="N4892" s="1">
        <f>(M4892-80)*zfactor</f>
        <v>41.325408202750332</v>
      </c>
      <c r="O4892">
        <v>5</v>
      </c>
      <c r="P4892">
        <f t="shared" si="154"/>
        <v>0</v>
      </c>
      <c r="Q4892">
        <v>1</v>
      </c>
      <c r="R4892">
        <v>1</v>
      </c>
    </row>
    <row r="4893" spans="1:18" x14ac:dyDescent="0.2">
      <c r="A4893" s="1">
        <v>-0.24642950069723299</v>
      </c>
      <c r="B4893" s="1">
        <f>IF(AND(-100&lt;A4893,A4893&lt;100),A4893,B4892)</f>
        <v>-0.24642950069723299</v>
      </c>
      <c r="C4893" s="1">
        <v>2.4687518243138001E-2</v>
      </c>
      <c r="D4893" s="1">
        <f>IF(AND(-100&lt;C4893,C4893&lt;100),C4893,D4892)</f>
        <v>2.4687518243138001E-2</v>
      </c>
      <c r="E4893" s="1">
        <v>-0.91858855711211196</v>
      </c>
      <c r="F4893" s="1">
        <f>IF(AND(-100&lt;E4893,E4893&lt;100),E4893,F4892)</f>
        <v>-0.91858855711211196</v>
      </c>
      <c r="G4893" s="1">
        <f>IF(SQRT(B4893^2+D4893^2+F4893^2)&lt;0.125,"",SQRT(B4893^2+D4893^2+F4893^2))</f>
        <v>0.95138946264303592</v>
      </c>
      <c r="H4893" s="1">
        <f t="shared" si="153"/>
        <v>9.5138946264303588</v>
      </c>
      <c r="I4893" s="1">
        <v>-6.1612012046099904</v>
      </c>
      <c r="J4893" s="1">
        <f>I4893*xfactor</f>
        <v>-8.132785590085188</v>
      </c>
      <c r="K4893" s="1">
        <v>-7.7843962273647094E-2</v>
      </c>
      <c r="L4893" s="1">
        <f>K4893*yfactor</f>
        <v>-0.10275403020121417</v>
      </c>
      <c r="M4893" s="1">
        <v>111.306511037457</v>
      </c>
      <c r="N4893" s="1">
        <f>(M4893-80)*zfactor</f>
        <v>41.324594569443242</v>
      </c>
      <c r="O4893">
        <v>5</v>
      </c>
      <c r="P4893">
        <f t="shared" si="154"/>
        <v>0</v>
      </c>
      <c r="Q4893">
        <v>1</v>
      </c>
      <c r="R4893">
        <v>1</v>
      </c>
    </row>
    <row r="4894" spans="1:18" x14ac:dyDescent="0.2">
      <c r="A4894" s="1">
        <v>-0.28631182846971298</v>
      </c>
      <c r="B4894" s="1">
        <f>IF(AND(-100&lt;A4894,A4894&lt;100),A4894,B4893)</f>
        <v>-0.28631182846971298</v>
      </c>
      <c r="C4894" s="1">
        <v>-2.6396883296561601E-2</v>
      </c>
      <c r="D4894" s="1">
        <f>IF(AND(-100&lt;C4894,C4894&lt;100),C4894,D4893)</f>
        <v>-2.6396883296561601E-2</v>
      </c>
      <c r="E4894" s="1">
        <v>-0.90718582871142694</v>
      </c>
      <c r="F4894" s="1">
        <f>IF(AND(-100&lt;E4894,E4894&lt;100),E4894,F4893)</f>
        <v>-0.90718582871142694</v>
      </c>
      <c r="G4894" s="1">
        <f>IF(SQRT(B4894^2+D4894^2+F4894^2)&lt;0.125,"",SQRT(B4894^2+D4894^2+F4894^2))</f>
        <v>0.95166033141256923</v>
      </c>
      <c r="H4894" s="1">
        <f t="shared" si="153"/>
        <v>9.5166033141256925</v>
      </c>
      <c r="I4894" s="1">
        <v>-6.3069994434889098</v>
      </c>
      <c r="J4894" s="1">
        <f>I4894*xfactor</f>
        <v>-8.3252392654053615</v>
      </c>
      <c r="K4894" s="1">
        <v>-7.8909265561179595E-2</v>
      </c>
      <c r="L4894" s="1">
        <f>K4894*yfactor</f>
        <v>-0.10416023054075707</v>
      </c>
      <c r="M4894" s="1">
        <v>111.296484821725</v>
      </c>
      <c r="N4894" s="1">
        <f>(M4894-80)*zfactor</f>
        <v>41.311359964677003</v>
      </c>
      <c r="O4894">
        <v>5</v>
      </c>
      <c r="P4894">
        <f t="shared" si="154"/>
        <v>0</v>
      </c>
      <c r="Q4894">
        <v>1</v>
      </c>
      <c r="R4894">
        <v>1</v>
      </c>
    </row>
    <row r="4895" spans="1:18" x14ac:dyDescent="0.2">
      <c r="A4895" s="1">
        <v>-0.25069864149434001</v>
      </c>
      <c r="B4895" s="1">
        <f>IF(AND(-100&lt;A4895,A4895&lt;100),A4895,B4894)</f>
        <v>-0.25069864149434001</v>
      </c>
      <c r="C4895" s="1">
        <v>-5.4573992894570697E-2</v>
      </c>
      <c r="D4895" s="1">
        <f>IF(AND(-100&lt;C4895,C4895&lt;100),C4895,D4894)</f>
        <v>-5.4573992894570697E-2</v>
      </c>
      <c r="E4895" s="1">
        <v>-0.89283037644424101</v>
      </c>
      <c r="F4895" s="1">
        <f>IF(AND(-100&lt;E4895,E4895&lt;100),E4895,F4894)</f>
        <v>-0.89283037644424101</v>
      </c>
      <c r="G4895" s="1">
        <f>IF(SQRT(B4895^2+D4895^2+F4895^2)&lt;0.125,"",SQRT(B4895^2+D4895^2+F4895^2))</f>
        <v>0.92896405239876179</v>
      </c>
      <c r="H4895" s="1">
        <f t="shared" si="153"/>
        <v>9.2896405239876181</v>
      </c>
      <c r="I4895" s="1">
        <v>-6.4062100590191404</v>
      </c>
      <c r="J4895" s="1">
        <f>I4895*xfactor</f>
        <v>-8.4561972779052663</v>
      </c>
      <c r="K4895" s="1">
        <v>-7.0133091819329293E-2</v>
      </c>
      <c r="L4895" s="1">
        <f>K4895*yfactor</f>
        <v>-9.2575681201514673E-2</v>
      </c>
      <c r="M4895" s="1">
        <v>111.27397066877499</v>
      </c>
      <c r="N4895" s="1">
        <f>(M4895-80)*zfactor</f>
        <v>41.281641282782992</v>
      </c>
      <c r="O4895">
        <v>5</v>
      </c>
      <c r="P4895">
        <f t="shared" si="154"/>
        <v>0</v>
      </c>
      <c r="Q4895">
        <v>1</v>
      </c>
      <c r="R4895">
        <v>1</v>
      </c>
    </row>
    <row r="4896" spans="1:18" x14ac:dyDescent="0.2">
      <c r="A4896" s="1">
        <v>-0.28175953666632098</v>
      </c>
      <c r="B4896" s="1">
        <f>IF(AND(-100&lt;A4896,A4896&lt;100),A4896,B4895)</f>
        <v>-0.28175953666632098</v>
      </c>
      <c r="C4896" s="1">
        <v>-8.1021504062986194E-2</v>
      </c>
      <c r="D4896" s="1">
        <f>IF(AND(-100&lt;C4896,C4896&lt;100),C4896,D4895)</f>
        <v>-8.1021504062986194E-2</v>
      </c>
      <c r="E4896" s="1">
        <v>-0.84201065498564398</v>
      </c>
      <c r="F4896" s="1">
        <f>IF(AND(-100&lt;E4896,E4896&lt;100),E4896,F4895)</f>
        <v>-0.84201065498564398</v>
      </c>
      <c r="G4896" s="1">
        <f>IF(SQRT(B4896^2+D4896^2+F4896^2)&lt;0.125,"",SQRT(B4896^2+D4896^2+F4896^2))</f>
        <v>0.89159119765305084</v>
      </c>
      <c r="H4896" s="1">
        <f t="shared" si="153"/>
        <v>8.9159119765305093</v>
      </c>
      <c r="I4896" s="1">
        <v>-6.4746230731236896</v>
      </c>
      <c r="J4896" s="1">
        <f>I4896*xfactor</f>
        <v>-8.546502456523271</v>
      </c>
      <c r="K4896" s="1">
        <v>-5.16014573010182E-2</v>
      </c>
      <c r="L4896" s="1">
        <f>K4896*yfactor</f>
        <v>-6.8113923637344032E-2</v>
      </c>
      <c r="M4896" s="1">
        <v>111.242716900508</v>
      </c>
      <c r="N4896" s="1">
        <f>(M4896-80)*zfactor</f>
        <v>41.240386308670566</v>
      </c>
      <c r="O4896">
        <v>5</v>
      </c>
      <c r="P4896">
        <f t="shared" si="154"/>
        <v>0</v>
      </c>
      <c r="Q4896">
        <v>1</v>
      </c>
      <c r="R4896">
        <v>1</v>
      </c>
    </row>
    <row r="4897" spans="1:18" x14ac:dyDescent="0.2">
      <c r="A4897" s="1">
        <v>-0.24779236175038599</v>
      </c>
      <c r="B4897" s="1">
        <f>IF(AND(-100&lt;A4897,A4897&lt;100),A4897,B4896)</f>
        <v>-0.24779236175038599</v>
      </c>
      <c r="C4897" s="1">
        <v>-0.105196875277934</v>
      </c>
      <c r="D4897" s="1">
        <f>IF(AND(-100&lt;C4897,C4897&lt;100),C4897,D4896)</f>
        <v>-0.105196875277934</v>
      </c>
      <c r="E4897" s="1">
        <v>-0.80279908220975205</v>
      </c>
      <c r="F4897" s="1">
        <f>IF(AND(-100&lt;E4897,E4897&lt;100),E4897,F4896)</f>
        <v>-0.80279908220975205</v>
      </c>
      <c r="G4897" s="1">
        <f>IF(SQRT(B4897^2+D4897^2+F4897^2)&lt;0.125,"",SQRT(B4897^2+D4897^2+F4897^2))</f>
        <v>0.8467312463272485</v>
      </c>
      <c r="H4897" s="1">
        <f t="shared" si="153"/>
        <v>8.467312463272485</v>
      </c>
      <c r="I4897" s="1">
        <v>-6.5269458028090197</v>
      </c>
      <c r="J4897" s="1">
        <f>I4897*xfactor</f>
        <v>-8.615568459707907</v>
      </c>
      <c r="K4897" s="1">
        <v>-2.0453283670335099E-2</v>
      </c>
      <c r="L4897" s="1">
        <f>K4897*yfactor</f>
        <v>-2.6998334444842332E-2</v>
      </c>
      <c r="M4897" s="1">
        <v>111.22659163592201</v>
      </c>
      <c r="N4897" s="1">
        <f>(M4897-80)*zfactor</f>
        <v>41.219100959417048</v>
      </c>
      <c r="O4897">
        <v>5</v>
      </c>
      <c r="P4897">
        <f t="shared" si="154"/>
        <v>0</v>
      </c>
      <c r="Q4897">
        <v>1</v>
      </c>
      <c r="R4897">
        <v>1</v>
      </c>
    </row>
    <row r="4898" spans="1:18" x14ac:dyDescent="0.2">
      <c r="A4898" s="1">
        <v>-0.27205335011190301</v>
      </c>
      <c r="B4898" s="1">
        <f>IF(AND(-100&lt;A4898,A4898&lt;100),A4898,B4897)</f>
        <v>-0.27205335011190301</v>
      </c>
      <c r="C4898" s="1">
        <v>-0.13218642202851899</v>
      </c>
      <c r="D4898" s="1">
        <f>IF(AND(-100&lt;C4898,C4898&lt;100),C4898,D4897)</f>
        <v>-0.13218642202851899</v>
      </c>
      <c r="E4898" s="1">
        <v>-0.80940832793011597</v>
      </c>
      <c r="F4898" s="1">
        <f>IF(AND(-100&lt;E4898,E4898&lt;100),E4898,F4897)</f>
        <v>-0.80940832793011597</v>
      </c>
      <c r="G4898" s="1">
        <f>IF(SQRT(B4898^2+D4898^2+F4898^2)&lt;0.125,"",SQRT(B4898^2+D4898^2+F4898^2))</f>
        <v>0.86407645309801007</v>
      </c>
      <c r="H4898" s="1">
        <f t="shared" si="153"/>
        <v>8.6407645309800998</v>
      </c>
      <c r="I4898" s="1">
        <v>-6.5729237927842199</v>
      </c>
      <c r="J4898" s="1">
        <f>I4898*xfactor</f>
        <v>-8.6762594064751699</v>
      </c>
      <c r="K4898" s="1">
        <v>2.1614854433522602E-3</v>
      </c>
      <c r="L4898" s="1">
        <f>K4898*yfactor</f>
        <v>2.8531607852249835E-3</v>
      </c>
      <c r="M4898" s="1">
        <v>111.216857453179</v>
      </c>
      <c r="N4898" s="1">
        <f>(M4898-80)*zfactor</f>
        <v>41.206251838196287</v>
      </c>
      <c r="O4898">
        <v>5</v>
      </c>
      <c r="P4898">
        <f t="shared" si="154"/>
        <v>0</v>
      </c>
      <c r="Q4898">
        <v>1</v>
      </c>
      <c r="R4898">
        <v>1</v>
      </c>
    </row>
    <row r="4899" spans="1:18" x14ac:dyDescent="0.2">
      <c r="A4899" s="1">
        <v>-0.22835935375286101</v>
      </c>
      <c r="B4899" s="1">
        <f>IF(AND(-100&lt;A4899,A4899&lt;100),A4899,B4898)</f>
        <v>-0.22835935375286101</v>
      </c>
      <c r="C4899" s="1">
        <v>-0.14018558584087601</v>
      </c>
      <c r="D4899" s="1">
        <f>IF(AND(-100&lt;C4899,C4899&lt;100),C4899,D4898)</f>
        <v>-0.14018558584087601</v>
      </c>
      <c r="E4899" s="1">
        <v>-0.75842272322066895</v>
      </c>
      <c r="F4899" s="1">
        <f>IF(AND(-100&lt;E4899,E4899&lt;100),E4899,F4898)</f>
        <v>-0.75842272322066895</v>
      </c>
      <c r="G4899" s="1">
        <f>IF(SQRT(B4899^2+D4899^2+F4899^2)&lt;0.125,"",SQRT(B4899^2+D4899^2+F4899^2))</f>
        <v>0.80436622257615309</v>
      </c>
      <c r="H4899" s="1">
        <f t="shared" si="153"/>
        <v>8.0436622257615316</v>
      </c>
      <c r="I4899" s="1">
        <v>-6.6457796319678097</v>
      </c>
      <c r="J4899" s="1">
        <f>I4899*xfactor</f>
        <v>-8.772429114197509</v>
      </c>
      <c r="K4899" s="1">
        <v>2.1756603809549802E-2</v>
      </c>
      <c r="L4899" s="1">
        <f>K4899*yfactor</f>
        <v>2.8718717028605741E-2</v>
      </c>
      <c r="M4899" s="1">
        <v>111.216508514099</v>
      </c>
      <c r="N4899" s="1">
        <f>(M4899-80)*zfactor</f>
        <v>41.205791238610686</v>
      </c>
      <c r="O4899">
        <v>5</v>
      </c>
      <c r="P4899">
        <f t="shared" si="154"/>
        <v>0</v>
      </c>
      <c r="Q4899">
        <v>1</v>
      </c>
      <c r="R4899">
        <v>1</v>
      </c>
    </row>
    <row r="4900" spans="1:18" x14ac:dyDescent="0.2">
      <c r="A4900" s="1">
        <v>-0.28046318069648801</v>
      </c>
      <c r="B4900" s="1">
        <f>IF(AND(-100&lt;A4900,A4900&lt;100),A4900,B4899)</f>
        <v>-0.28046318069648801</v>
      </c>
      <c r="C4900" s="1">
        <v>-0.137046929893888</v>
      </c>
      <c r="D4900" s="1">
        <f>IF(AND(-100&lt;C4900,C4900&lt;100),C4900,D4899)</f>
        <v>-0.137046929893888</v>
      </c>
      <c r="E4900" s="1">
        <v>-0.73757550491850599</v>
      </c>
      <c r="F4900" s="1">
        <f>IF(AND(-100&lt;E4900,E4900&lt;100),E4900,F4899)</f>
        <v>-0.73757550491850599</v>
      </c>
      <c r="G4900" s="1">
        <f>IF(SQRT(B4900^2+D4900^2+F4900^2)&lt;0.125,"",SQRT(B4900^2+D4900^2+F4900^2))</f>
        <v>0.80091140719527787</v>
      </c>
      <c r="H4900" s="1">
        <f t="shared" si="153"/>
        <v>8.0091140719527782</v>
      </c>
      <c r="I4900" s="1">
        <v>-6.7298274414183101</v>
      </c>
      <c r="J4900" s="1">
        <f>I4900*xfactor</f>
        <v>-8.8833722226721701</v>
      </c>
      <c r="K4900" s="1">
        <v>2.50171540385935E-2</v>
      </c>
      <c r="L4900" s="1">
        <f>K4900*yfactor</f>
        <v>3.3022643330943423E-2</v>
      </c>
      <c r="M4900" s="1">
        <v>111.218737200142</v>
      </c>
      <c r="N4900" s="1">
        <f>(M4900-80)*zfactor</f>
        <v>41.208733104187445</v>
      </c>
      <c r="O4900">
        <v>5</v>
      </c>
      <c r="P4900">
        <f t="shared" si="154"/>
        <v>0</v>
      </c>
      <c r="Q4900">
        <v>1</v>
      </c>
      <c r="R4900">
        <v>1</v>
      </c>
    </row>
    <row r="4901" spans="1:18" x14ac:dyDescent="0.2">
      <c r="A4901" s="1">
        <v>-0.25675374588577499</v>
      </c>
      <c r="B4901" s="1">
        <f>IF(AND(-100&lt;A4901,A4901&lt;100),A4901,B4900)</f>
        <v>-0.25675374588577499</v>
      </c>
      <c r="C4901" s="1">
        <v>-0.108316553112316</v>
      </c>
      <c r="D4901" s="1">
        <f>IF(AND(-100&lt;C4901,C4901&lt;100),C4901,D4900)</f>
        <v>-0.108316553112316</v>
      </c>
      <c r="E4901" s="1">
        <v>-0.77265406506636003</v>
      </c>
      <c r="F4901" s="1">
        <f>IF(AND(-100&lt;E4901,E4901&lt;100),E4901,F4900)</f>
        <v>-0.77265406506636003</v>
      </c>
      <c r="G4901" s="1">
        <f>IF(SQRT(B4901^2+D4901^2+F4901^2)&lt;0.125,"",SQRT(B4901^2+D4901^2+F4901^2))</f>
        <v>0.82137035858867047</v>
      </c>
      <c r="H4901" s="1">
        <f t="shared" si="153"/>
        <v>8.2137035858867051</v>
      </c>
      <c r="I4901" s="1">
        <v>-6.8068628139775198</v>
      </c>
      <c r="J4901" s="1">
        <f>I4901*xfactor</f>
        <v>-8.9850589144503257</v>
      </c>
      <c r="K4901" s="1">
        <v>2.4481728240346001E-2</v>
      </c>
      <c r="L4901" s="1">
        <f>K4901*yfactor</f>
        <v>3.2315881277256722E-2</v>
      </c>
      <c r="M4901" s="1">
        <v>111.21516223203</v>
      </c>
      <c r="N4901" s="1">
        <f>(M4901-80)*zfactor</f>
        <v>41.204014146279597</v>
      </c>
      <c r="O4901">
        <v>5</v>
      </c>
      <c r="P4901">
        <f t="shared" si="154"/>
        <v>0</v>
      </c>
      <c r="Q4901">
        <v>1</v>
      </c>
      <c r="R4901">
        <v>1</v>
      </c>
    </row>
    <row r="4902" spans="1:18" x14ac:dyDescent="0.2">
      <c r="A4902" s="1">
        <v>-0.27332973860899701</v>
      </c>
      <c r="B4902" s="1">
        <f>IF(AND(-100&lt;A4902,A4902&lt;100),A4902,B4901)</f>
        <v>-0.27332973860899701</v>
      </c>
      <c r="C4902" s="1">
        <v>-0.111929825783231</v>
      </c>
      <c r="D4902" s="1">
        <f>IF(AND(-100&lt;C4902,C4902&lt;100),C4902,D4901)</f>
        <v>-0.111929825783231</v>
      </c>
      <c r="E4902" s="1">
        <v>-0.80592785766711805</v>
      </c>
      <c r="F4902" s="1">
        <f>IF(AND(-100&lt;E4902,E4902&lt;100),E4902,F4901)</f>
        <v>-0.80592785766711805</v>
      </c>
      <c r="G4902" s="1">
        <f>IF(SQRT(B4902^2+D4902^2+F4902^2)&lt;0.125,"",SQRT(B4902^2+D4902^2+F4902^2))</f>
        <v>0.85834558522301352</v>
      </c>
      <c r="H4902" s="1">
        <f t="shared" si="153"/>
        <v>8.5834558522301343</v>
      </c>
      <c r="I4902" s="1">
        <v>-6.8904540698041998</v>
      </c>
      <c r="J4902" s="1">
        <f>I4902*xfactor</f>
        <v>-9.0953993721415447</v>
      </c>
      <c r="K4902" s="1">
        <v>1.9088892937446599E-2</v>
      </c>
      <c r="L4902" s="1">
        <f>K4902*yfactor</f>
        <v>2.5197338677429511E-2</v>
      </c>
      <c r="M4902" s="1">
        <v>111.20242534702599</v>
      </c>
      <c r="N4902" s="1">
        <f>(M4902-80)*zfactor</f>
        <v>41.187201458074313</v>
      </c>
      <c r="O4902">
        <v>5</v>
      </c>
      <c r="P4902">
        <f t="shared" si="154"/>
        <v>0</v>
      </c>
      <c r="Q4902">
        <v>1</v>
      </c>
      <c r="R4902">
        <v>1</v>
      </c>
    </row>
    <row r="4903" spans="1:18" x14ac:dyDescent="0.2">
      <c r="A4903" s="1">
        <v>-0.26771194665824999</v>
      </c>
      <c r="B4903" s="1">
        <f>IF(AND(-100&lt;A4903,A4903&lt;100),A4903,B4902)</f>
        <v>-0.26771194665824999</v>
      </c>
      <c r="C4903" s="1">
        <v>-9.4822232009818902E-2</v>
      </c>
      <c r="D4903" s="1">
        <f>IF(AND(-100&lt;C4903,C4903&lt;100),C4903,D4902)</f>
        <v>-9.4822232009818902E-2</v>
      </c>
      <c r="E4903" s="1">
        <v>-0.75581365738720396</v>
      </c>
      <c r="F4903" s="1">
        <f>IF(AND(-100&lt;E4903,E4903&lt;100),E4903,F4902)</f>
        <v>-0.75581365738720396</v>
      </c>
      <c r="G4903" s="1">
        <f>IF(SQRT(B4903^2+D4903^2+F4903^2)&lt;0.125,"",SQRT(B4903^2+D4903^2+F4903^2))</f>
        <v>0.80741267438645981</v>
      </c>
      <c r="H4903" s="1">
        <f t="shared" si="153"/>
        <v>8.0741267438645981</v>
      </c>
      <c r="I4903" s="1">
        <v>-6.9736388372342804</v>
      </c>
      <c r="J4903" s="1">
        <f>I4903*xfactor</f>
        <v>-9.205203265149251</v>
      </c>
      <c r="K4903" s="1">
        <v>3.27827435208548E-2</v>
      </c>
      <c r="L4903" s="1">
        <f>K4903*yfactor</f>
        <v>4.3273221447528334E-2</v>
      </c>
      <c r="M4903" s="1">
        <v>111.164317835414</v>
      </c>
      <c r="N4903" s="1">
        <f>(M4903-80)*zfactor</f>
        <v>41.136899542746477</v>
      </c>
      <c r="O4903">
        <v>5</v>
      </c>
      <c r="P4903">
        <f t="shared" si="154"/>
        <v>0</v>
      </c>
      <c r="Q4903">
        <v>1</v>
      </c>
      <c r="R4903">
        <v>1</v>
      </c>
    </row>
    <row r="4904" spans="1:18" x14ac:dyDescent="0.2">
      <c r="A4904" s="1">
        <v>-0.23614881130006499</v>
      </c>
      <c r="B4904" s="1">
        <f>IF(AND(-100&lt;A4904,A4904&lt;100),A4904,B4903)</f>
        <v>-0.23614881130006499</v>
      </c>
      <c r="C4904" s="1">
        <v>-0.10780471733727</v>
      </c>
      <c r="D4904" s="1">
        <f>IF(AND(-100&lt;C4904,C4904&lt;100),C4904,D4903)</f>
        <v>-0.10780471733727</v>
      </c>
      <c r="E4904" s="1">
        <v>-0.70472845835988196</v>
      </c>
      <c r="F4904" s="1">
        <f>IF(AND(-100&lt;E4904,E4904&lt;100),E4904,F4903)</f>
        <v>-0.70472845835988196</v>
      </c>
      <c r="G4904" s="1">
        <f>IF(SQRT(B4904^2+D4904^2+F4904^2)&lt;0.125,"",SQRT(B4904^2+D4904^2+F4904^2))</f>
        <v>0.75101951917436749</v>
      </c>
      <c r="H4904" s="1">
        <f t="shared" si="153"/>
        <v>7.5101951917436747</v>
      </c>
      <c r="I4904" s="1">
        <v>-7.0911410061408198</v>
      </c>
      <c r="J4904" s="1">
        <f>I4904*xfactor</f>
        <v>-9.3603061281058828</v>
      </c>
      <c r="K4904" s="1">
        <v>7.5948909489611097E-2</v>
      </c>
      <c r="L4904" s="1">
        <f>K4904*yfactor</f>
        <v>0.10025256052628666</v>
      </c>
      <c r="M4904" s="1">
        <v>111.115243109159</v>
      </c>
      <c r="N4904" s="1">
        <f>(M4904-80)*zfactor</f>
        <v>41.072120904089878</v>
      </c>
      <c r="O4904">
        <v>5</v>
      </c>
      <c r="P4904">
        <f t="shared" si="154"/>
        <v>0</v>
      </c>
      <c r="Q4904">
        <v>1</v>
      </c>
      <c r="R4904">
        <v>1</v>
      </c>
    </row>
    <row r="4905" spans="1:18" x14ac:dyDescent="0.2">
      <c r="A4905" s="1">
        <v>-0.24785214786137699</v>
      </c>
      <c r="B4905" s="1">
        <f>IF(AND(-100&lt;A4905,A4905&lt;100),A4905,B4904)</f>
        <v>-0.24785214786137699</v>
      </c>
      <c r="C4905" s="1">
        <v>-0.14267116800184801</v>
      </c>
      <c r="D4905" s="1">
        <f>IF(AND(-100&lt;C4905,C4905&lt;100),C4905,D4904)</f>
        <v>-0.14267116800184801</v>
      </c>
      <c r="E4905" s="1">
        <v>-0.64805407146873495</v>
      </c>
      <c r="F4905" s="1">
        <f>IF(AND(-100&lt;E4905,E4905&lt;100),E4905,F4904)</f>
        <v>-0.64805407146873495</v>
      </c>
      <c r="G4905" s="1">
        <f>IF(SQRT(B4905^2+D4905^2+F4905^2)&lt;0.125,"",SQRT(B4905^2+D4905^2+F4905^2))</f>
        <v>0.70835007512226167</v>
      </c>
      <c r="H4905" s="1">
        <f t="shared" si="153"/>
        <v>7.0835007512226165</v>
      </c>
      <c r="I4905" s="1">
        <v>-7.2755601491384301</v>
      </c>
      <c r="J4905" s="1">
        <f>I4905*xfactor</f>
        <v>-9.6037393968627285</v>
      </c>
      <c r="K4905" s="1">
        <v>0.137992143888027</v>
      </c>
      <c r="L4905" s="1">
        <f>K4905*yfactor</f>
        <v>0.18214962993219563</v>
      </c>
      <c r="M4905" s="1">
        <v>111.104109131363</v>
      </c>
      <c r="N4905" s="1">
        <f>(M4905-80)*zfactor</f>
        <v>41.057424053399167</v>
      </c>
      <c r="O4905">
        <v>5</v>
      </c>
      <c r="P4905">
        <f t="shared" si="154"/>
        <v>0</v>
      </c>
      <c r="Q4905">
        <v>1</v>
      </c>
      <c r="R4905">
        <v>1</v>
      </c>
    </row>
    <row r="4906" spans="1:18" x14ac:dyDescent="0.2">
      <c r="A4906" s="1">
        <v>-0.21676543896102901</v>
      </c>
      <c r="B4906" s="1">
        <f>IF(AND(-100&lt;A4906,A4906&lt;100),A4906,B4905)</f>
        <v>-0.21676543896102901</v>
      </c>
      <c r="C4906" s="1">
        <v>-0.15302180021904599</v>
      </c>
      <c r="D4906" s="1">
        <f>IF(AND(-100&lt;C4906,C4906&lt;100),C4906,D4905)</f>
        <v>-0.15302180021904599</v>
      </c>
      <c r="E4906" s="1">
        <v>-0.66751379506679598</v>
      </c>
      <c r="F4906" s="1">
        <f>IF(AND(-100&lt;E4906,E4906&lt;100),E4906,F4905)</f>
        <v>-0.66751379506679598</v>
      </c>
      <c r="G4906" s="1">
        <f>IF(SQRT(B4906^2+D4906^2+F4906^2)&lt;0.125,"",SQRT(B4906^2+D4906^2+F4906^2))</f>
        <v>0.7183158034421363</v>
      </c>
      <c r="H4906" s="1">
        <f t="shared" si="153"/>
        <v>7.1831580344213632</v>
      </c>
      <c r="I4906" s="1">
        <v>-7.4811418260229798</v>
      </c>
      <c r="J4906" s="1">
        <f>I4906*xfactor</f>
        <v>-9.8751072103503343</v>
      </c>
      <c r="K4906" s="1">
        <v>0.20378066611905901</v>
      </c>
      <c r="L4906" s="1">
        <f>K4906*yfactor</f>
        <v>0.26899047927715791</v>
      </c>
      <c r="M4906" s="1">
        <v>111.07995825082</v>
      </c>
      <c r="N4906" s="1">
        <f>(M4906-80)*zfactor</f>
        <v>41.025544891082397</v>
      </c>
      <c r="O4906">
        <v>5</v>
      </c>
      <c r="P4906">
        <f t="shared" si="154"/>
        <v>0</v>
      </c>
      <c r="Q4906">
        <v>1</v>
      </c>
      <c r="R4906">
        <v>1</v>
      </c>
    </row>
    <row r="4907" spans="1:18" x14ac:dyDescent="0.2">
      <c r="A4907" s="1">
        <v>-0.239566054158868</v>
      </c>
      <c r="B4907" s="1">
        <f>IF(AND(-100&lt;A4907,A4907&lt;100),A4907,B4906)</f>
        <v>-0.239566054158868</v>
      </c>
      <c r="C4907" s="1">
        <v>-0.14865212656451901</v>
      </c>
      <c r="D4907" s="1">
        <f>IF(AND(-100&lt;C4907,C4907&lt;100),C4907,D4906)</f>
        <v>-0.14865212656451901</v>
      </c>
      <c r="E4907" s="1">
        <v>-0.634742864380483</v>
      </c>
      <c r="F4907" s="1">
        <f>IF(AND(-100&lt;E4907,E4907&lt;100),E4907,F4906)</f>
        <v>-0.634742864380483</v>
      </c>
      <c r="G4907" s="1">
        <f>IF(SQRT(B4907^2+D4907^2+F4907^2)&lt;0.125,"",SQRT(B4907^2+D4907^2+F4907^2))</f>
        <v>0.69454146954616303</v>
      </c>
      <c r="H4907" s="1">
        <f t="shared" si="153"/>
        <v>6.94541469546163</v>
      </c>
      <c r="I4907" s="1">
        <v>-7.6939140351818702</v>
      </c>
      <c r="J4907" s="1">
        <f>I4907*xfactor</f>
        <v>-10.15596652644007</v>
      </c>
      <c r="K4907" s="1">
        <v>0.23020134566918701</v>
      </c>
      <c r="L4907" s="1">
        <f>K4907*yfactor</f>
        <v>0.30386577628332689</v>
      </c>
      <c r="M4907" s="1">
        <v>111.009946380193</v>
      </c>
      <c r="N4907" s="1">
        <f>(M4907-80)*zfactor</f>
        <v>40.933129221854763</v>
      </c>
      <c r="O4907">
        <v>5</v>
      </c>
      <c r="P4907">
        <f t="shared" si="154"/>
        <v>0</v>
      </c>
      <c r="Q4907">
        <v>1</v>
      </c>
      <c r="R4907">
        <v>1</v>
      </c>
    </row>
    <row r="4908" spans="1:18" x14ac:dyDescent="0.2">
      <c r="A4908" s="1">
        <v>-0.21051738148126301</v>
      </c>
      <c r="B4908" s="1">
        <f>IF(AND(-100&lt;A4908,A4908&lt;100),A4908,B4907)</f>
        <v>-0.21051738148126301</v>
      </c>
      <c r="C4908" s="1">
        <v>-0.10944895655110499</v>
      </c>
      <c r="D4908" s="1">
        <f>IF(AND(-100&lt;C4908,C4908&lt;100),C4908,D4907)</f>
        <v>-0.10944895655110499</v>
      </c>
      <c r="E4908" s="1">
        <v>-0.56861556356421095</v>
      </c>
      <c r="F4908" s="1">
        <f>IF(AND(-100&lt;E4908,E4908&lt;100),E4908,F4907)</f>
        <v>-0.56861556356421095</v>
      </c>
      <c r="G4908" s="1">
        <f>IF(SQRT(B4908^2+D4908^2+F4908^2)&lt;0.125,"",SQRT(B4908^2+D4908^2+F4908^2))</f>
        <v>0.61613334686843435</v>
      </c>
      <c r="H4908" s="1">
        <f t="shared" si="153"/>
        <v>6.1613334686843437</v>
      </c>
      <c r="I4908" s="1">
        <v>-7.9387222442323697</v>
      </c>
      <c r="J4908" s="1">
        <f>I4908*xfactor</f>
        <v>-10.479113362386729</v>
      </c>
      <c r="K4908" s="1">
        <v>0.22088190968062801</v>
      </c>
      <c r="L4908" s="1">
        <f>K4908*yfactor</f>
        <v>0.29156412077842897</v>
      </c>
      <c r="M4908" s="1">
        <v>110.92777486484501</v>
      </c>
      <c r="N4908" s="1">
        <f>(M4908-80)*zfactor</f>
        <v>40.82466282159541</v>
      </c>
      <c r="O4908">
        <v>5</v>
      </c>
      <c r="P4908">
        <f t="shared" si="154"/>
        <v>0</v>
      </c>
      <c r="Q4908">
        <v>1</v>
      </c>
      <c r="R4908">
        <v>1</v>
      </c>
    </row>
    <row r="4909" spans="1:18" x14ac:dyDescent="0.2">
      <c r="A4909" s="1">
        <v>-0.21846813317014399</v>
      </c>
      <c r="B4909" s="1">
        <f>IF(AND(-100&lt;A4909,A4909&lt;100),A4909,B4908)</f>
        <v>-0.21846813317014399</v>
      </c>
      <c r="C4909" s="1">
        <v>-8.22238860602824E-2</v>
      </c>
      <c r="D4909" s="1">
        <f>IF(AND(-100&lt;C4909,C4909&lt;100),C4909,D4908)</f>
        <v>-8.22238860602824E-2</v>
      </c>
      <c r="E4909" s="1">
        <v>-0.50493052139802796</v>
      </c>
      <c r="F4909" s="1">
        <f>IF(AND(-100&lt;E4909,E4909&lt;100),E4909,F4908)</f>
        <v>-0.50493052139802796</v>
      </c>
      <c r="G4909" s="1">
        <f>IF(SQRT(B4909^2+D4909^2+F4909^2)&lt;0.125,"",SQRT(B4909^2+D4909^2+F4909^2))</f>
        <v>0.55627684123014365</v>
      </c>
      <c r="H4909" s="1">
        <f t="shared" si="153"/>
        <v>5.5627684123014367</v>
      </c>
      <c r="I4909" s="1">
        <v>-8.2073354125378</v>
      </c>
      <c r="J4909" s="1">
        <f>I4909*xfactor</f>
        <v>-10.833682744549897</v>
      </c>
      <c r="K4909" s="1">
        <v>0.210461604956521</v>
      </c>
      <c r="L4909" s="1">
        <f>K4909*yfactor</f>
        <v>0.27780931854260771</v>
      </c>
      <c r="M4909" s="1">
        <v>110.868803337842</v>
      </c>
      <c r="N4909" s="1">
        <f>(M4909-80)*zfactor</f>
        <v>40.746820405951439</v>
      </c>
      <c r="O4909">
        <v>5</v>
      </c>
      <c r="P4909">
        <f t="shared" si="154"/>
        <v>0</v>
      </c>
      <c r="Q4909">
        <v>1</v>
      </c>
      <c r="R4909">
        <v>1</v>
      </c>
    </row>
    <row r="4910" spans="1:18" x14ac:dyDescent="0.2">
      <c r="A4910" s="1">
        <v>-0.188274884220407</v>
      </c>
      <c r="B4910" s="1">
        <f>IF(AND(-100&lt;A4910,A4910&lt;100),A4910,B4909)</f>
        <v>-0.188274884220407</v>
      </c>
      <c r="C4910" s="1">
        <v>-5.9853724227289497E-2</v>
      </c>
      <c r="D4910" s="1">
        <f>IF(AND(-100&lt;C4910,C4910&lt;100),C4910,D4909)</f>
        <v>-5.9853724227289497E-2</v>
      </c>
      <c r="E4910" s="1">
        <v>-0.48762628950299802</v>
      </c>
      <c r="F4910" s="1">
        <f>IF(AND(-100&lt;E4910,E4910&lt;100),E4910,F4909)</f>
        <v>-0.48762628950299802</v>
      </c>
      <c r="G4910" s="1">
        <f>IF(SQRT(B4910^2+D4910^2+F4910^2)&lt;0.125,"",SQRT(B4910^2+D4910^2+F4910^2))</f>
        <v>0.52612669438695636</v>
      </c>
      <c r="H4910" s="1">
        <f t="shared" si="153"/>
        <v>5.2612669438695638</v>
      </c>
      <c r="I4910" s="1">
        <v>-8.4314812959025005</v>
      </c>
      <c r="J4910" s="1">
        <f>I4910*xfactor</f>
        <v>-11.129555310591302</v>
      </c>
      <c r="K4910" s="1">
        <v>0.18296317499623199</v>
      </c>
      <c r="L4910" s="1">
        <f>K4910*yfactor</f>
        <v>0.24151139099502625</v>
      </c>
      <c r="M4910" s="1">
        <v>110.81453533092299</v>
      </c>
      <c r="N4910" s="1">
        <f>(M4910-80)*zfactor</f>
        <v>40.675186636818353</v>
      </c>
      <c r="O4910">
        <v>5</v>
      </c>
      <c r="P4910">
        <f t="shared" si="154"/>
        <v>0</v>
      </c>
      <c r="Q4910">
        <v>1</v>
      </c>
      <c r="R4910">
        <v>1</v>
      </c>
    </row>
    <row r="4911" spans="1:18" x14ac:dyDescent="0.2">
      <c r="A4911" s="1">
        <v>-0.205794477116126</v>
      </c>
      <c r="B4911" s="1">
        <f>IF(AND(-100&lt;A4911,A4911&lt;100),A4911,B4910)</f>
        <v>-0.205794477116126</v>
      </c>
      <c r="C4911" s="1">
        <v>-6.4256774508043193E-2</v>
      </c>
      <c r="D4911" s="1">
        <f>IF(AND(-100&lt;C4911,C4911&lt;100),C4911,D4910)</f>
        <v>-6.4256774508043193E-2</v>
      </c>
      <c r="E4911" s="1">
        <v>-0.39869555801732298</v>
      </c>
      <c r="F4911" s="1">
        <f>IF(AND(-100&lt;E4911,E4911&lt;100),E4911,F4910)</f>
        <v>-0.39869555801732298</v>
      </c>
      <c r="G4911" s="1">
        <f>IF(SQRT(B4911^2+D4911^2+F4911^2)&lt;0.125,"",SQRT(B4911^2+D4911^2+F4911^2))</f>
        <v>0.45325318296115891</v>
      </c>
      <c r="H4911" s="1">
        <f t="shared" si="153"/>
        <v>4.5325318296115888</v>
      </c>
      <c r="I4911" s="1">
        <v>-8.6430323378717198</v>
      </c>
      <c r="J4911" s="1">
        <f>I4911*xfactor</f>
        <v>-11.40880268599067</v>
      </c>
      <c r="K4911" s="1">
        <v>0.16611651705061101</v>
      </c>
      <c r="L4911" s="1">
        <f>K4911*yfactor</f>
        <v>0.21927380250680653</v>
      </c>
      <c r="M4911" s="1">
        <v>110.762945248129</v>
      </c>
      <c r="N4911" s="1">
        <f>(M4911-80)*zfactor</f>
        <v>40.607087727530285</v>
      </c>
      <c r="O4911">
        <v>5</v>
      </c>
      <c r="P4911">
        <f t="shared" si="154"/>
        <v>0</v>
      </c>
      <c r="Q4911">
        <v>1</v>
      </c>
      <c r="R4911">
        <v>1</v>
      </c>
    </row>
    <row r="4912" spans="1:18" x14ac:dyDescent="0.2">
      <c r="A4912" s="1">
        <v>-0.183048257364647</v>
      </c>
      <c r="B4912" s="1">
        <f>IF(AND(-100&lt;A4912,A4912&lt;100),A4912,B4911)</f>
        <v>-0.183048257364647</v>
      </c>
      <c r="C4912" s="1">
        <v>-5.3924834024689103E-2</v>
      </c>
      <c r="D4912" s="1">
        <f>IF(AND(-100&lt;C4912,C4912&lt;100),C4912,D4911)</f>
        <v>-5.3924834024689103E-2</v>
      </c>
      <c r="E4912" s="1">
        <v>-0.362323720568554</v>
      </c>
      <c r="F4912" s="1">
        <f>IF(AND(-100&lt;E4912,E4912&lt;100),E4912,F4911)</f>
        <v>-0.362323720568554</v>
      </c>
      <c r="G4912" s="1">
        <f>IF(SQRT(B4912^2+D4912^2+F4912^2)&lt;0.125,"",SQRT(B4912^2+D4912^2+F4912^2))</f>
        <v>0.40950339526732121</v>
      </c>
      <c r="H4912" s="1">
        <f t="shared" si="153"/>
        <v>4.0950339526732122</v>
      </c>
      <c r="I4912" s="1">
        <v>-8.8257198863406607</v>
      </c>
      <c r="J4912" s="1">
        <f>I4912*xfactor</f>
        <v>-11.649950249969672</v>
      </c>
      <c r="K4912" s="1">
        <v>0.13206417773780299</v>
      </c>
      <c r="L4912" s="1">
        <f>K4912*yfactor</f>
        <v>0.17432471461389995</v>
      </c>
      <c r="M4912" s="1">
        <v>110.719945884287</v>
      </c>
      <c r="N4912" s="1">
        <f>(M4912-80)*zfactor</f>
        <v>40.550328567258845</v>
      </c>
      <c r="O4912">
        <v>5</v>
      </c>
      <c r="P4912">
        <f t="shared" si="154"/>
        <v>0</v>
      </c>
      <c r="Q4912">
        <v>1</v>
      </c>
      <c r="R4912">
        <v>1</v>
      </c>
    </row>
    <row r="4913" spans="1:18" x14ac:dyDescent="0.2">
      <c r="A4913" s="1">
        <v>-0.18113241244550701</v>
      </c>
      <c r="B4913" s="1">
        <f>IF(AND(-100&lt;A4913,A4913&lt;100),A4913,B4912)</f>
        <v>-0.18113241244550701</v>
      </c>
      <c r="C4913" s="1">
        <v>-6.3270965519439407E-2</v>
      </c>
      <c r="D4913" s="1">
        <f>IF(AND(-100&lt;C4913,C4913&lt;100),C4913,D4912)</f>
        <v>-6.3270965519439407E-2</v>
      </c>
      <c r="E4913" s="1">
        <v>-0.34456049342638301</v>
      </c>
      <c r="F4913" s="1">
        <f>IF(AND(-100&lt;E4913,E4913&lt;100),E4913,F4912)</f>
        <v>-0.34456049342638301</v>
      </c>
      <c r="G4913" s="1">
        <f>IF(SQRT(B4913^2+D4913^2+F4913^2)&lt;0.125,"",SQRT(B4913^2+D4913^2+F4913^2))</f>
        <v>0.39437811747905571</v>
      </c>
      <c r="H4913" s="1">
        <f t="shared" si="153"/>
        <v>3.9437811747905571</v>
      </c>
      <c r="I4913" s="1">
        <v>-8.9747512185039096</v>
      </c>
      <c r="J4913" s="1">
        <f>I4913*xfactor</f>
        <v>-11.846671608425162</v>
      </c>
      <c r="K4913" s="1">
        <v>8.6651822405073603E-2</v>
      </c>
      <c r="L4913" s="1">
        <f>K4913*yfactor</f>
        <v>0.11438040557469716</v>
      </c>
      <c r="M4913" s="1">
        <v>110.701921724673</v>
      </c>
      <c r="N4913" s="1">
        <f>(M4913-80)*zfactor</f>
        <v>40.526536676568362</v>
      </c>
      <c r="O4913">
        <v>5</v>
      </c>
      <c r="P4913">
        <f t="shared" si="154"/>
        <v>0</v>
      </c>
      <c r="Q4913">
        <v>1</v>
      </c>
      <c r="R4913">
        <v>1</v>
      </c>
    </row>
    <row r="4914" spans="1:18" x14ac:dyDescent="0.2">
      <c r="A4914" s="1">
        <v>-0.15763844202969099</v>
      </c>
      <c r="B4914" s="1">
        <f>IF(AND(-100&lt;A4914,A4914&lt;100),A4914,B4913)</f>
        <v>-0.15763844202969099</v>
      </c>
      <c r="C4914" s="1">
        <v>-3.7009378238748801E-2</v>
      </c>
      <c r="D4914" s="1">
        <f>IF(AND(-100&lt;C4914,C4914&lt;100),C4914,D4913)</f>
        <v>-3.7009378238748801E-2</v>
      </c>
      <c r="E4914" s="1">
        <v>-0.35792477299536801</v>
      </c>
      <c r="F4914" s="1">
        <f>IF(AND(-100&lt;E4914,E4914&lt;100),E4914,F4913)</f>
        <v>-0.35792477299536801</v>
      </c>
      <c r="G4914" s="1">
        <f>IF(SQRT(B4914^2+D4914^2+F4914^2)&lt;0.125,"",SQRT(B4914^2+D4914^2+F4914^2))</f>
        <v>0.39284820937221127</v>
      </c>
      <c r="H4914" s="1">
        <f t="shared" si="153"/>
        <v>3.9284820937221125</v>
      </c>
      <c r="I4914" s="1">
        <v>-9.0720983901357393</v>
      </c>
      <c r="J4914" s="1">
        <f>I4914*xfactor</f>
        <v>-11.975169874979176</v>
      </c>
      <c r="K4914" s="1">
        <v>1.5471361064740599E-2</v>
      </c>
      <c r="L4914" s="1">
        <f>K4914*yfactor</f>
        <v>2.0422196605457594E-2</v>
      </c>
      <c r="M4914" s="1">
        <v>110.694009710202</v>
      </c>
      <c r="N4914" s="1">
        <f>(M4914-80)*zfactor</f>
        <v>40.516092817466635</v>
      </c>
      <c r="O4914">
        <v>5</v>
      </c>
      <c r="P4914">
        <f t="shared" si="154"/>
        <v>0</v>
      </c>
      <c r="Q4914">
        <v>1</v>
      </c>
      <c r="R4914">
        <v>1</v>
      </c>
    </row>
    <row r="4915" spans="1:18" x14ac:dyDescent="0.2">
      <c r="A4915" s="1">
        <v>-0.16734996426127</v>
      </c>
      <c r="B4915" s="1">
        <f>IF(AND(-100&lt;A4915,A4915&lt;100),A4915,B4914)</f>
        <v>-0.16734996426127</v>
      </c>
      <c r="C4915" s="1">
        <v>-1.73726090283782E-2</v>
      </c>
      <c r="D4915" s="1">
        <f>IF(AND(-100&lt;C4915,C4915&lt;100),C4915,D4914)</f>
        <v>-1.73726090283782E-2</v>
      </c>
      <c r="E4915" s="1">
        <v>-0.32021581629241003</v>
      </c>
      <c r="F4915" s="1">
        <f>IF(AND(-100&lt;E4915,E4915&lt;100),E4915,F4914)</f>
        <v>-0.32021581629241003</v>
      </c>
      <c r="G4915" s="1">
        <f>IF(SQRT(B4915^2+D4915^2+F4915^2)&lt;0.125,"",SQRT(B4915^2+D4915^2+F4915^2))</f>
        <v>0.36172639810568941</v>
      </c>
      <c r="H4915" s="1">
        <f t="shared" si="153"/>
        <v>3.6172639810568938</v>
      </c>
      <c r="I4915" s="1">
        <v>-9.1372660077760202</v>
      </c>
      <c r="J4915" s="1">
        <f>I4915*xfactor</f>
        <v>-12.061191130264348</v>
      </c>
      <c r="K4915" s="1">
        <v>-8.3562238497037797E-2</v>
      </c>
      <c r="L4915" s="1">
        <f>K4915*yfactor</f>
        <v>-0.1103021548160899</v>
      </c>
      <c r="M4915" s="1">
        <v>110.687912989667</v>
      </c>
      <c r="N4915" s="1">
        <f>(M4915-80)*zfactor</f>
        <v>40.508045146360438</v>
      </c>
      <c r="O4915">
        <v>5</v>
      </c>
      <c r="P4915">
        <f t="shared" si="154"/>
        <v>0</v>
      </c>
      <c r="Q4915">
        <v>1</v>
      </c>
      <c r="R4915">
        <v>1</v>
      </c>
    </row>
    <row r="4916" spans="1:18" x14ac:dyDescent="0.2">
      <c r="A4916" s="1">
        <v>-0.14005422976691601</v>
      </c>
      <c r="B4916" s="1">
        <f>IF(AND(-100&lt;A4916,A4916&lt;100),A4916,B4915)</f>
        <v>-0.14005422976691601</v>
      </c>
      <c r="C4916" s="1">
        <v>1.9567627547661198E-2</v>
      </c>
      <c r="D4916" s="1">
        <f>IF(AND(-100&lt;C4916,C4916&lt;100),C4916,D4915)</f>
        <v>1.9567627547661198E-2</v>
      </c>
      <c r="E4916" s="1">
        <v>-0.32008585045078503</v>
      </c>
      <c r="F4916" s="1">
        <f>IF(AND(-100&lt;E4916,E4916&lt;100),E4916,F4915)</f>
        <v>-0.32008585045078503</v>
      </c>
      <c r="G4916" s="1">
        <f>IF(SQRT(B4916^2+D4916^2+F4916^2)&lt;0.125,"",SQRT(B4916^2+D4916^2+F4916^2))</f>
        <v>0.34993289497023627</v>
      </c>
      <c r="H4916" s="1">
        <f t="shared" si="153"/>
        <v>3.4993289497023627</v>
      </c>
      <c r="I4916" s="1">
        <v>-9.2005835368322302</v>
      </c>
      <c r="J4916" s="1">
        <f>I4916*xfactor</f>
        <v>-12.144770268618544</v>
      </c>
      <c r="K4916" s="1">
        <v>-0.18839823974612099</v>
      </c>
      <c r="L4916" s="1">
        <f>K4916*yfactor</f>
        <v>-0.24868567646487971</v>
      </c>
      <c r="M4916" s="1">
        <v>110.68692684957399</v>
      </c>
      <c r="N4916" s="1">
        <f>(M4916-80)*zfactor</f>
        <v>40.506743441437671</v>
      </c>
      <c r="O4916">
        <v>5</v>
      </c>
      <c r="P4916">
        <f t="shared" si="154"/>
        <v>0</v>
      </c>
      <c r="Q4916">
        <v>1</v>
      </c>
      <c r="R4916">
        <v>1</v>
      </c>
    </row>
    <row r="4917" spans="1:18" x14ac:dyDescent="0.2">
      <c r="A4917" s="1">
        <v>-0.133660728693375</v>
      </c>
      <c r="B4917" s="1">
        <f>IF(AND(-100&lt;A4917,A4917&lt;100),A4917,B4916)</f>
        <v>-0.133660728693375</v>
      </c>
      <c r="C4917" s="1">
        <v>1.6426342620206001E-2</v>
      </c>
      <c r="D4917" s="1">
        <f>IF(AND(-100&lt;C4917,C4917&lt;100),C4917,D4916)</f>
        <v>1.6426342620206001E-2</v>
      </c>
      <c r="E4917" s="1">
        <v>-0.32365379119566501</v>
      </c>
      <c r="F4917" s="1">
        <f>IF(AND(-100&lt;E4917,E4917&lt;100),E4917,F4916)</f>
        <v>-0.32365379119566501</v>
      </c>
      <c r="G4917" s="1">
        <f>IF(SQRT(B4917^2+D4917^2+F4917^2)&lt;0.125,"",SQRT(B4917^2+D4917^2+F4917^2))</f>
        <v>0.35055212405867336</v>
      </c>
      <c r="H4917" s="1">
        <f t="shared" si="153"/>
        <v>3.5055212405867335</v>
      </c>
      <c r="I4917" s="1">
        <v>-9.2588800108827396</v>
      </c>
      <c r="J4917" s="1">
        <f>I4917*xfactor</f>
        <v>-12.221721614365217</v>
      </c>
      <c r="K4917" s="1">
        <v>-0.282567328973997</v>
      </c>
      <c r="L4917" s="1">
        <f>K4917*yfactor</f>
        <v>-0.37298887424567606</v>
      </c>
      <c r="M4917" s="1">
        <v>110.69030031473299</v>
      </c>
      <c r="N4917" s="1">
        <f>(M4917-80)*zfactor</f>
        <v>40.511196415447557</v>
      </c>
      <c r="O4917">
        <v>5</v>
      </c>
      <c r="P4917">
        <f t="shared" si="154"/>
        <v>0</v>
      </c>
      <c r="Q4917">
        <v>1</v>
      </c>
      <c r="R4917">
        <v>1</v>
      </c>
    </row>
    <row r="4918" spans="1:18" x14ac:dyDescent="0.2">
      <c r="A4918" s="1">
        <v>-0.122320437205283</v>
      </c>
      <c r="B4918" s="1">
        <f>IF(AND(-100&lt;A4918,A4918&lt;100),A4918,B4917)</f>
        <v>-0.122320437205283</v>
      </c>
      <c r="C4918" s="1">
        <v>2.92390027625333E-2</v>
      </c>
      <c r="D4918" s="1">
        <f>IF(AND(-100&lt;C4918,C4918&lt;100),C4918,D4917)</f>
        <v>2.92390027625333E-2</v>
      </c>
      <c r="E4918" s="1">
        <v>-0.367632407105555</v>
      </c>
      <c r="F4918" s="1">
        <f>IF(AND(-100&lt;E4918,E4918&lt;100),E4918,F4917)</f>
        <v>-0.367632407105555</v>
      </c>
      <c r="G4918" s="1">
        <f>IF(SQRT(B4918^2+D4918^2+F4918^2)&lt;0.125,"",SQRT(B4918^2+D4918^2+F4918^2))</f>
        <v>0.38854960480595468</v>
      </c>
      <c r="H4918" s="1">
        <f t="shared" si="153"/>
        <v>3.8854960480595468</v>
      </c>
      <c r="I4918" s="1">
        <v>-9.3381102840714796</v>
      </c>
      <c r="J4918" s="1">
        <f>I4918*xfactor</f>
        <v>-12.326305574974354</v>
      </c>
      <c r="K4918" s="1">
        <v>-0.37872097307385399</v>
      </c>
      <c r="L4918" s="1">
        <f>K4918*yfactor</f>
        <v>-0.49991168445748729</v>
      </c>
      <c r="M4918" s="1">
        <v>110.709345335661</v>
      </c>
      <c r="N4918" s="1">
        <f>(M4918-80)*zfactor</f>
        <v>40.536335843072521</v>
      </c>
      <c r="O4918">
        <v>5</v>
      </c>
      <c r="P4918">
        <f t="shared" si="154"/>
        <v>0</v>
      </c>
      <c r="Q4918">
        <v>1</v>
      </c>
      <c r="R4918">
        <v>1</v>
      </c>
    </row>
    <row r="4919" spans="1:18" x14ac:dyDescent="0.2">
      <c r="A4919" s="1">
        <v>-0.146390141335379</v>
      </c>
      <c r="B4919" s="1">
        <f>IF(AND(-100&lt;A4919,A4919&lt;100),A4919,B4918)</f>
        <v>-0.146390141335379</v>
      </c>
      <c r="C4919" s="1">
        <v>7.2170824576124901E-3</v>
      </c>
      <c r="D4919" s="1">
        <f>IF(AND(-100&lt;C4919,C4919&lt;100),C4919,D4918)</f>
        <v>7.2170824576124901E-3</v>
      </c>
      <c r="E4919" s="1">
        <v>-0.34666684946690202</v>
      </c>
      <c r="F4919" s="1">
        <f>IF(AND(-100&lt;E4919,E4919&lt;100),E4919,F4918)</f>
        <v>-0.34666684946690202</v>
      </c>
      <c r="G4919" s="1">
        <f>IF(SQRT(B4919^2+D4919^2+F4919^2)&lt;0.125,"",SQRT(B4919^2+D4919^2+F4919^2))</f>
        <v>0.37637755549275242</v>
      </c>
      <c r="H4919" s="1">
        <f t="shared" si="153"/>
        <v>3.7637755549275242</v>
      </c>
      <c r="I4919" s="1">
        <v>-9.4327702956807702</v>
      </c>
      <c r="J4919" s="1">
        <f>I4919*xfactor</f>
        <v>-12.451256790298617</v>
      </c>
      <c r="K4919" s="1">
        <v>-0.49261387311538801</v>
      </c>
      <c r="L4919" s="1">
        <f>K4919*yfactor</f>
        <v>-0.65025031251231225</v>
      </c>
      <c r="M4919" s="1">
        <v>110.70290768635201</v>
      </c>
      <c r="N4919" s="1">
        <f>(M4919-80)*zfactor</f>
        <v>40.527838145984653</v>
      </c>
      <c r="O4919">
        <v>5</v>
      </c>
      <c r="P4919">
        <f t="shared" si="154"/>
        <v>0</v>
      </c>
      <c r="Q4919">
        <v>1</v>
      </c>
      <c r="R4919">
        <v>1</v>
      </c>
    </row>
    <row r="4920" spans="1:18" x14ac:dyDescent="0.2">
      <c r="A4920" s="1">
        <v>-0.12995452733496399</v>
      </c>
      <c r="B4920" s="1">
        <f>IF(AND(-100&lt;A4920,A4920&lt;100),A4920,B4919)</f>
        <v>-0.12995452733496399</v>
      </c>
      <c r="C4920" s="1">
        <v>3.7830248336247499E-2</v>
      </c>
      <c r="D4920" s="1">
        <f>IF(AND(-100&lt;C4920,C4920&lt;100),C4920,D4919)</f>
        <v>3.7830248336247499E-2</v>
      </c>
      <c r="E4920" s="1">
        <v>-0.335085773164715</v>
      </c>
      <c r="F4920" s="1">
        <f>IF(AND(-100&lt;E4920,E4920&lt;100),E4920,F4919)</f>
        <v>-0.335085773164715</v>
      </c>
      <c r="G4920" s="1">
        <f>IF(SQRT(B4920^2+D4920^2+F4920^2)&lt;0.125,"",SQRT(B4920^2+D4920^2+F4920^2))</f>
        <v>0.3613886858237691</v>
      </c>
      <c r="H4920" s="1">
        <f t="shared" si="153"/>
        <v>3.6138868582376911</v>
      </c>
      <c r="I4920" s="1">
        <v>-9.5114840020578093</v>
      </c>
      <c r="J4920" s="1">
        <f>I4920*xfactor</f>
        <v>-12.555158882716309</v>
      </c>
      <c r="K4920" s="1">
        <v>-0.628930064659599</v>
      </c>
      <c r="L4920" s="1">
        <f>K4920*yfactor</f>
        <v>-0.83018768535067067</v>
      </c>
      <c r="M4920" s="1">
        <v>110.674441916503</v>
      </c>
      <c r="N4920" s="1">
        <f>(M4920-80)*zfactor</f>
        <v>40.490263329783964</v>
      </c>
      <c r="O4920">
        <v>5</v>
      </c>
      <c r="P4920">
        <f t="shared" si="154"/>
        <v>0</v>
      </c>
      <c r="Q4920">
        <v>1</v>
      </c>
      <c r="R4920">
        <v>1</v>
      </c>
    </row>
    <row r="4921" spans="1:18" x14ac:dyDescent="0.2">
      <c r="A4921" s="1">
        <v>-0.13334634066606399</v>
      </c>
      <c r="B4921" s="1">
        <f>IF(AND(-100&lt;A4921,A4921&lt;100),A4921,B4920)</f>
        <v>-0.13334634066606399</v>
      </c>
      <c r="C4921" s="1">
        <v>1.6373545077120799E-2</v>
      </c>
      <c r="D4921" s="1">
        <f>IF(AND(-100&lt;C4921,C4921&lt;100),C4921,D4920)</f>
        <v>1.6373545077120799E-2</v>
      </c>
      <c r="E4921" s="1">
        <v>-0.332894591456735</v>
      </c>
      <c r="F4921" s="1">
        <f>IF(AND(-100&lt;E4921,E4921&lt;100),E4921,F4920)</f>
        <v>-0.332894591456735</v>
      </c>
      <c r="G4921" s="1">
        <f>IF(SQRT(B4921^2+D4921^2+F4921^2)&lt;0.125,"",SQRT(B4921^2+D4921^2+F4921^2))</f>
        <v>0.35898210062420804</v>
      </c>
      <c r="H4921" s="1">
        <f t="shared" si="153"/>
        <v>3.5898210062420803</v>
      </c>
      <c r="I4921" s="1">
        <v>-9.6015623932345893</v>
      </c>
      <c r="J4921" s="1">
        <f>I4921*xfactor</f>
        <v>-12.674062359069659</v>
      </c>
      <c r="K4921" s="1">
        <v>-0.77769598510910498</v>
      </c>
      <c r="L4921" s="1">
        <f>K4921*yfactor</f>
        <v>-1.0265587003440186</v>
      </c>
      <c r="M4921" s="1">
        <v>110.676967174515</v>
      </c>
      <c r="N4921" s="1">
        <f>(M4921-80)*zfactor</f>
        <v>40.4935966703598</v>
      </c>
      <c r="O4921">
        <v>5</v>
      </c>
      <c r="P4921">
        <f t="shared" si="154"/>
        <v>0</v>
      </c>
      <c r="Q4921">
        <v>1</v>
      </c>
      <c r="R4921">
        <v>1</v>
      </c>
    </row>
    <row r="4922" spans="1:18" x14ac:dyDescent="0.2">
      <c r="A4922" s="1">
        <v>-0.114938583640603</v>
      </c>
      <c r="B4922" s="1">
        <f>IF(AND(-100&lt;A4922,A4922&lt;100),A4922,B4921)</f>
        <v>-0.114938583640603</v>
      </c>
      <c r="C4922" s="1">
        <v>2.6497479079370799E-2</v>
      </c>
      <c r="D4922" s="1">
        <f>IF(AND(-100&lt;C4922,C4922&lt;100),C4922,D4921)</f>
        <v>2.6497479079370799E-2</v>
      </c>
      <c r="E4922" s="1">
        <v>-0.360602961503315</v>
      </c>
      <c r="F4922" s="1">
        <f>IF(AND(-100&lt;E4922,E4922&lt;100),E4922,F4921)</f>
        <v>-0.360602961503315</v>
      </c>
      <c r="G4922" s="1">
        <f>IF(SQRT(B4922^2+D4922^2+F4922^2)&lt;0.125,"",SQRT(B4922^2+D4922^2+F4922^2))</f>
        <v>0.37940412524355982</v>
      </c>
      <c r="H4922" s="1">
        <f t="shared" si="153"/>
        <v>3.7940412524355982</v>
      </c>
      <c r="I4922" s="1">
        <v>-9.7387253283975994</v>
      </c>
      <c r="J4922" s="1">
        <f>I4922*xfactor</f>
        <v>-12.855117433484832</v>
      </c>
      <c r="K4922" s="1">
        <v>-0.986507040598255</v>
      </c>
      <c r="L4922" s="1">
        <f>K4922*yfactor</f>
        <v>-1.3021892935896966</v>
      </c>
      <c r="M4922" s="1">
        <v>110.711582037314</v>
      </c>
      <c r="N4922" s="1">
        <f>(M4922-80)*zfactor</f>
        <v>40.539288289254486</v>
      </c>
      <c r="O4922">
        <v>5</v>
      </c>
      <c r="P4922">
        <f t="shared" si="154"/>
        <v>0</v>
      </c>
      <c r="Q4922">
        <v>1</v>
      </c>
      <c r="R4922">
        <v>1</v>
      </c>
    </row>
    <row r="4923" spans="1:18" x14ac:dyDescent="0.2">
      <c r="A4923" s="1">
        <v>-0.15276586568436701</v>
      </c>
      <c r="B4923" s="1">
        <f>IF(AND(-100&lt;A4923,A4923&lt;100),A4923,B4922)</f>
        <v>-0.15276586568436701</v>
      </c>
      <c r="C4923" s="1">
        <v>1.07137727137345E-2</v>
      </c>
      <c r="D4923" s="1">
        <f>IF(AND(-100&lt;C4923,C4923&lt;100),C4923,D4922)</f>
        <v>1.07137727137345E-2</v>
      </c>
      <c r="E4923" s="1">
        <v>-0.38647756704345398</v>
      </c>
      <c r="F4923" s="1">
        <f>IF(AND(-100&lt;E4923,E4923&lt;100),E4923,F4922)</f>
        <v>-0.38647756704345398</v>
      </c>
      <c r="G4923" s="1">
        <f>IF(SQRT(B4923^2+D4923^2+F4923^2)&lt;0.125,"",SQRT(B4923^2+D4923^2+F4923^2))</f>
        <v>0.41571276678962255</v>
      </c>
      <c r="H4923" s="1">
        <f t="shared" si="153"/>
        <v>4.1571276678962255</v>
      </c>
      <c r="I4923" s="1">
        <v>-9.8843936391256797</v>
      </c>
      <c r="J4923" s="1">
        <f>I4923*xfactor</f>
        <v>-13.047399603645898</v>
      </c>
      <c r="K4923" s="1">
        <v>-1.22182624991241</v>
      </c>
      <c r="L4923" s="1">
        <f>K4923*yfactor</f>
        <v>-1.6128106498843813</v>
      </c>
      <c r="M4923" s="1">
        <v>110.728008628927</v>
      </c>
      <c r="N4923" s="1">
        <f>(M4923-80)*zfactor</f>
        <v>40.560971390183646</v>
      </c>
      <c r="O4923">
        <v>5</v>
      </c>
      <c r="P4923">
        <f t="shared" si="154"/>
        <v>0</v>
      </c>
      <c r="Q4923">
        <v>1</v>
      </c>
      <c r="R4923">
        <v>1</v>
      </c>
    </row>
    <row r="4924" spans="1:18" x14ac:dyDescent="0.2">
      <c r="A4924" s="1">
        <v>-0.159134402585524</v>
      </c>
      <c r="B4924" s="1">
        <f>IF(AND(-100&lt;A4924,A4924&lt;100),A4924,B4923)</f>
        <v>-0.159134402585524</v>
      </c>
      <c r="C4924" s="1">
        <v>1.85068499739993E-2</v>
      </c>
      <c r="D4924" s="1">
        <f>IF(AND(-100&lt;C4924,C4924&lt;100),C4924,D4923)</f>
        <v>1.85068499739993E-2</v>
      </c>
      <c r="E4924" s="1">
        <v>-0.40050545797255199</v>
      </c>
      <c r="F4924" s="1">
        <f>IF(AND(-100&lt;E4924,E4924&lt;100),E4924,F4923)</f>
        <v>-0.40050545797255199</v>
      </c>
      <c r="G4924" s="1">
        <f>IF(SQRT(B4924^2+D4924^2+F4924^2)&lt;0.125,"",SQRT(B4924^2+D4924^2+F4924^2))</f>
        <v>0.43135934375879165</v>
      </c>
      <c r="H4924" s="1">
        <f t="shared" si="153"/>
        <v>4.3135934375879161</v>
      </c>
      <c r="I4924" s="1">
        <v>-10.0266479070351</v>
      </c>
      <c r="J4924" s="1">
        <f>I4924*xfactor</f>
        <v>-13.235175237286333</v>
      </c>
      <c r="K4924" s="1">
        <v>-1.46334935619944</v>
      </c>
      <c r="L4924" s="1">
        <f>K4924*yfactor</f>
        <v>-1.9316211501832607</v>
      </c>
      <c r="M4924" s="1">
        <v>110.726944509688</v>
      </c>
      <c r="N4924" s="1">
        <f>(M4924-80)*zfactor</f>
        <v>40.559566752788157</v>
      </c>
      <c r="O4924">
        <v>5</v>
      </c>
      <c r="P4924">
        <f t="shared" si="154"/>
        <v>0</v>
      </c>
      <c r="Q4924">
        <v>1</v>
      </c>
      <c r="R4924">
        <v>1</v>
      </c>
    </row>
    <row r="4925" spans="1:18" x14ac:dyDescent="0.2">
      <c r="A4925" s="1">
        <v>-0.120419194722044</v>
      </c>
      <c r="B4925" s="1">
        <f>IF(AND(-100&lt;A4925,A4925&lt;100),A4925,B4924)</f>
        <v>-0.120419194722044</v>
      </c>
      <c r="C4925" s="1">
        <v>3.77607301311653E-2</v>
      </c>
      <c r="D4925" s="1">
        <f>IF(AND(-100&lt;C4925,C4925&lt;100),C4925,D4924)</f>
        <v>3.77607301311653E-2</v>
      </c>
      <c r="E4925" s="1">
        <v>-0.45159415723044499</v>
      </c>
      <c r="F4925" s="1">
        <f>IF(AND(-100&lt;E4925,E4925&lt;100),E4925,F4924)</f>
        <v>-0.45159415723044499</v>
      </c>
      <c r="G4925" s="1">
        <f>IF(SQRT(B4925^2+D4925^2+F4925^2)&lt;0.125,"",SQRT(B4925^2+D4925^2+F4925^2))</f>
        <v>0.46889651101519203</v>
      </c>
      <c r="H4925" s="1">
        <f t="shared" si="153"/>
        <v>4.6889651101519201</v>
      </c>
      <c r="I4925" s="1">
        <v>-10.186359466921999</v>
      </c>
      <c r="J4925" s="1">
        <f>I4925*xfactor</f>
        <v>-13.44599449633704</v>
      </c>
      <c r="K4925" s="1">
        <v>-1.6903556379840801</v>
      </c>
      <c r="L4925" s="1">
        <f>K4925*yfactor</f>
        <v>-2.2312694421389856</v>
      </c>
      <c r="M4925" s="1">
        <v>110.74165976485899</v>
      </c>
      <c r="N4925" s="1">
        <f>(M4925-80)*zfactor</f>
        <v>40.578990889613877</v>
      </c>
      <c r="O4925">
        <v>5</v>
      </c>
      <c r="P4925">
        <f t="shared" si="154"/>
        <v>0</v>
      </c>
      <c r="Q4925">
        <v>1</v>
      </c>
      <c r="R4925">
        <v>1</v>
      </c>
    </row>
    <row r="4926" spans="1:18" x14ac:dyDescent="0.2">
      <c r="A4926" s="1">
        <v>-0.17618724449704601</v>
      </c>
      <c r="B4926" s="1">
        <f>IF(AND(-100&lt;A4926,A4926&lt;100),A4926,B4925)</f>
        <v>-0.17618724449704601</v>
      </c>
      <c r="C4926" s="1">
        <v>4.0059011253063E-2</v>
      </c>
      <c r="D4926" s="1">
        <f>IF(AND(-100&lt;C4926,C4926&lt;100),C4926,D4925)</f>
        <v>4.0059011253063E-2</v>
      </c>
      <c r="E4926" s="1">
        <v>-0.47640028453558098</v>
      </c>
      <c r="F4926" s="1">
        <f>IF(AND(-100&lt;E4926,E4926&lt;100),E4926,F4925)</f>
        <v>-0.47640028453558098</v>
      </c>
      <c r="G4926" s="1">
        <f>IF(SQRT(B4926^2+D4926^2+F4926^2)&lt;0.125,"",SQRT(B4926^2+D4926^2+F4926^2))</f>
        <v>0.50951339590987932</v>
      </c>
      <c r="H4926" s="1">
        <f t="shared" si="153"/>
        <v>5.095133959098793</v>
      </c>
      <c r="I4926" s="1">
        <v>-10.328728991498201</v>
      </c>
      <c r="J4926" s="1">
        <f>I4926*xfactor</f>
        <v>-13.633922268777626</v>
      </c>
      <c r="K4926" s="1">
        <v>-1.87703108595878</v>
      </c>
      <c r="L4926" s="1">
        <f>K4926*yfactor</f>
        <v>-2.4776810334655899</v>
      </c>
      <c r="M4926" s="1">
        <v>110.736596339803</v>
      </c>
      <c r="N4926" s="1">
        <f>(M4926-80)*zfactor</f>
        <v>40.572307168539965</v>
      </c>
      <c r="O4926">
        <v>5</v>
      </c>
      <c r="P4926">
        <f t="shared" si="154"/>
        <v>0</v>
      </c>
      <c r="Q4926">
        <v>1</v>
      </c>
      <c r="R4926">
        <v>1</v>
      </c>
    </row>
    <row r="4927" spans="1:18" x14ac:dyDescent="0.2">
      <c r="A4927" s="1">
        <v>-0.14348125603971501</v>
      </c>
      <c r="B4927" s="1">
        <f>IF(AND(-100&lt;A4927,A4927&lt;100),A4927,B4926)</f>
        <v>-0.14348125603971501</v>
      </c>
      <c r="C4927" s="1">
        <v>3.1880893165191902E-2</v>
      </c>
      <c r="D4927" s="1">
        <f>IF(AND(-100&lt;C4927,C4927&lt;100),C4927,D4926)</f>
        <v>3.1880893165191902E-2</v>
      </c>
      <c r="E4927" s="1">
        <v>-0.470847306934635</v>
      </c>
      <c r="F4927" s="1">
        <f>IF(AND(-100&lt;E4927,E4927&lt;100),E4927,F4926)</f>
        <v>-0.470847306934635</v>
      </c>
      <c r="G4927" s="1">
        <f>IF(SQRT(B4927^2+D4927^2+F4927^2)&lt;0.125,"",SQRT(B4927^2+D4927^2+F4927^2))</f>
        <v>0.49325495297193217</v>
      </c>
      <c r="H4927" s="1">
        <f t="shared" si="153"/>
        <v>4.9325495297193216</v>
      </c>
      <c r="I4927" s="1">
        <v>-10.447198547692</v>
      </c>
      <c r="J4927" s="1">
        <f>I4927*xfactor</f>
        <v>-13.790302082953442</v>
      </c>
      <c r="K4927" s="1">
        <v>-2.0228410784354902</v>
      </c>
      <c r="L4927" s="1">
        <f>K4927*yfactor</f>
        <v>-2.6701502235348471</v>
      </c>
      <c r="M4927" s="1">
        <v>110.73255115377999</v>
      </c>
      <c r="N4927" s="1">
        <f>(M4927-80)*zfactor</f>
        <v>40.566967522989593</v>
      </c>
      <c r="O4927">
        <v>5</v>
      </c>
      <c r="P4927">
        <f t="shared" si="154"/>
        <v>0</v>
      </c>
      <c r="Q4927">
        <v>1</v>
      </c>
      <c r="R4927">
        <v>1</v>
      </c>
    </row>
    <row r="4928" spans="1:18" x14ac:dyDescent="0.2">
      <c r="A4928" s="1">
        <v>-0.16708057023034401</v>
      </c>
      <c r="B4928" s="1">
        <f>IF(AND(-100&lt;A4928,A4928&lt;100),A4928,B4927)</f>
        <v>-0.16708057023034401</v>
      </c>
      <c r="C4928" s="1">
        <v>3.4385097593275099E-2</v>
      </c>
      <c r="D4928" s="1">
        <f>IF(AND(-100&lt;C4928,C4928&lt;100),C4928,D4927)</f>
        <v>3.4385097593275099E-2</v>
      </c>
      <c r="E4928" s="1">
        <v>-0.45297555134284501</v>
      </c>
      <c r="F4928" s="1">
        <f>IF(AND(-100&lt;E4928,E4928&lt;100),E4928,F4927)</f>
        <v>-0.45297555134284501</v>
      </c>
      <c r="G4928" s="1">
        <f>IF(SQRT(B4928^2+D4928^2+F4928^2)&lt;0.125,"",SQRT(B4928^2+D4928^2+F4928^2))</f>
        <v>0.48403006311524738</v>
      </c>
      <c r="H4928" s="1">
        <f t="shared" si="153"/>
        <v>4.8403006311524734</v>
      </c>
      <c r="I4928" s="1">
        <v>-10.559388606977899</v>
      </c>
      <c r="J4928" s="1">
        <f>I4928*xfactor</f>
        <v>-13.938392961210827</v>
      </c>
      <c r="K4928" s="1">
        <v>-2.1038969511543999</v>
      </c>
      <c r="L4928" s="1">
        <f>K4928*yfactor</f>
        <v>-2.7771439755238081</v>
      </c>
      <c r="M4928" s="1">
        <v>110.71882359477701</v>
      </c>
      <c r="N4928" s="1">
        <f>(M4928-80)*zfactor</f>
        <v>40.548847145105654</v>
      </c>
      <c r="O4928">
        <v>5</v>
      </c>
      <c r="P4928">
        <f t="shared" si="154"/>
        <v>0</v>
      </c>
      <c r="Q4928">
        <v>1</v>
      </c>
      <c r="R4928">
        <v>1</v>
      </c>
    </row>
    <row r="4929" spans="1:18" x14ac:dyDescent="0.2">
      <c r="A4929" s="1">
        <v>-0.18263640689475899</v>
      </c>
      <c r="B4929" s="1">
        <f>IF(AND(-100&lt;A4929,A4929&lt;100),A4929,B4928)</f>
        <v>-0.18263640689475899</v>
      </c>
      <c r="C4929" s="1">
        <v>3.3243167359907302E-2</v>
      </c>
      <c r="D4929" s="1">
        <f>IF(AND(-100&lt;C4929,C4929&lt;100),C4929,D4928)</f>
        <v>3.3243167359907302E-2</v>
      </c>
      <c r="E4929" s="1">
        <v>-0.45739902585405301</v>
      </c>
      <c r="F4929" s="1">
        <f>IF(AND(-100&lt;E4929,E4929&lt;100),E4929,F4928)</f>
        <v>-0.45739902585405301</v>
      </c>
      <c r="G4929" s="1">
        <f>IF(SQRT(B4929^2+D4929^2+F4929^2)&lt;0.125,"",SQRT(B4929^2+D4929^2+F4929^2))</f>
        <v>0.49363451474930664</v>
      </c>
      <c r="H4929" s="1">
        <f t="shared" si="153"/>
        <v>4.936345147493066</v>
      </c>
      <c r="I4929" s="1">
        <v>-10.670455413072901</v>
      </c>
      <c r="J4929" s="1">
        <f>I4929*xfactor</f>
        <v>-14.08500114525623</v>
      </c>
      <c r="K4929" s="1">
        <v>-2.1491673476478801</v>
      </c>
      <c r="L4929" s="1">
        <f>K4929*yfactor</f>
        <v>-2.8369008988952018</v>
      </c>
      <c r="M4929" s="1">
        <v>110.70144013087599</v>
      </c>
      <c r="N4929" s="1">
        <f>(M4929-80)*zfactor</f>
        <v>40.525900972756311</v>
      </c>
      <c r="O4929">
        <v>5</v>
      </c>
      <c r="P4929">
        <f t="shared" si="154"/>
        <v>0</v>
      </c>
      <c r="Q4929">
        <v>1</v>
      </c>
      <c r="R4929">
        <v>1</v>
      </c>
    </row>
    <row r="4930" spans="1:18" x14ac:dyDescent="0.2">
      <c r="A4930" s="1">
        <v>-0.17042729243768601</v>
      </c>
      <c r="B4930" s="1">
        <f>IF(AND(-100&lt;A4930,A4930&lt;100),A4930,B4929)</f>
        <v>-0.17042729243768601</v>
      </c>
      <c r="C4930" s="1">
        <v>-3.1088363872553398E-2</v>
      </c>
      <c r="D4930" s="1">
        <f>IF(AND(-100&lt;C4930,C4930&lt;100),C4930,D4929)</f>
        <v>-3.1088363872553398E-2</v>
      </c>
      <c r="E4930" s="1">
        <v>-0.47025676605857902</v>
      </c>
      <c r="F4930" s="1">
        <f>IF(AND(-100&lt;E4930,E4930&lt;100),E4930,F4929)</f>
        <v>-0.47025676605857902</v>
      </c>
      <c r="G4930" s="1">
        <f>IF(SQRT(B4930^2+D4930^2+F4930^2)&lt;0.125,"",SQRT(B4930^2+D4930^2+F4930^2))</f>
        <v>0.50115204718706474</v>
      </c>
      <c r="H4930" s="1">
        <f t="shared" si="153"/>
        <v>5.0115204718706474</v>
      </c>
      <c r="I4930" s="1">
        <v>-10.753128421228199</v>
      </c>
      <c r="J4930" s="1">
        <f>I4930*xfactor</f>
        <v>-14.194129516021224</v>
      </c>
      <c r="K4930" s="1">
        <v>-2.1835210681150001</v>
      </c>
      <c r="L4930" s="1">
        <f>K4930*yfactor</f>
        <v>-2.8822478099118003</v>
      </c>
      <c r="M4930" s="1">
        <v>110.720571860238</v>
      </c>
      <c r="N4930" s="1">
        <f>(M4930-80)*zfactor</f>
        <v>40.551154855514156</v>
      </c>
      <c r="O4930">
        <v>5</v>
      </c>
      <c r="P4930">
        <f t="shared" si="154"/>
        <v>0</v>
      </c>
      <c r="Q4930">
        <v>1</v>
      </c>
      <c r="R4930">
        <v>1</v>
      </c>
    </row>
    <row r="4931" spans="1:18" x14ac:dyDescent="0.2">
      <c r="A4931" s="1">
        <v>-0.180886404112996</v>
      </c>
      <c r="B4931" s="1">
        <f>IF(AND(-100&lt;A4931,A4931&lt;100),A4931,B4930)</f>
        <v>-0.180886404112996</v>
      </c>
      <c r="C4931" s="1">
        <v>5.7601636016479697E-3</v>
      </c>
      <c r="D4931" s="1">
        <f>IF(AND(-100&lt;C4931,C4931&lt;100),C4931,D4930)</f>
        <v>5.7601636016479697E-3</v>
      </c>
      <c r="E4931" s="1">
        <v>-0.47723821104242198</v>
      </c>
      <c r="F4931" s="1">
        <f>IF(AND(-100&lt;E4931,E4931&lt;100),E4931,F4930)</f>
        <v>-0.47723821104242198</v>
      </c>
      <c r="G4931" s="1">
        <f>IF(SQRT(B4931^2+D4931^2+F4931^2)&lt;0.125,"",SQRT(B4931^2+D4931^2+F4931^2))</f>
        <v>0.51040119588086696</v>
      </c>
      <c r="H4931" s="1">
        <f t="shared" ref="H4931:H4994" si="155">IF(G4931&gt;0.125,10*G4931,0)</f>
        <v>5.1040119588086696</v>
      </c>
      <c r="I4931" s="1">
        <v>-10.791581832689999</v>
      </c>
      <c r="J4931" s="1">
        <f>I4931*xfactor</f>
        <v>-14.2448880191508</v>
      </c>
      <c r="K4931" s="1">
        <v>-2.2433930502942299</v>
      </c>
      <c r="L4931" s="1">
        <f>K4931*yfactor</f>
        <v>-2.9612788263883836</v>
      </c>
      <c r="M4931" s="1">
        <v>110.711837829944</v>
      </c>
      <c r="N4931" s="1">
        <f>(M4931-80)*zfactor</f>
        <v>40.539625935526082</v>
      </c>
      <c r="O4931">
        <v>5</v>
      </c>
      <c r="P4931">
        <f t="shared" si="154"/>
        <v>0</v>
      </c>
      <c r="Q4931">
        <v>1</v>
      </c>
      <c r="R4931">
        <v>1</v>
      </c>
    </row>
    <row r="4932" spans="1:18" x14ac:dyDescent="0.2">
      <c r="A4932" s="1">
        <v>-0.16179215832492799</v>
      </c>
      <c r="B4932" s="1">
        <f>IF(AND(-100&lt;A4932,A4932&lt;100),A4932,B4931)</f>
        <v>-0.16179215832492799</v>
      </c>
      <c r="C4932" s="1">
        <v>5.6707741628570004E-3</v>
      </c>
      <c r="D4932" s="1">
        <f>IF(AND(-100&lt;C4932,C4932&lt;100),C4932,D4931)</f>
        <v>5.6707741628570004E-3</v>
      </c>
      <c r="E4932" s="1">
        <v>-0.46718176586266302</v>
      </c>
      <c r="F4932" s="1">
        <f>IF(AND(-100&lt;E4932,E4932&lt;100),E4932,F4931)</f>
        <v>-0.46718176586266302</v>
      </c>
      <c r="G4932" s="1">
        <f>IF(SQRT(B4932^2+D4932^2+F4932^2)&lt;0.125,"",SQRT(B4932^2+D4932^2+F4932^2))</f>
        <v>0.49443671236023806</v>
      </c>
      <c r="H4932" s="1">
        <f t="shared" si="155"/>
        <v>4.9443671236023805</v>
      </c>
      <c r="I4932" s="1">
        <v>-10.8379155639398</v>
      </c>
      <c r="J4932" s="1">
        <f>I4932*xfactor</f>
        <v>-14.306048544400538</v>
      </c>
      <c r="K4932" s="1">
        <v>-2.3169707700890001</v>
      </c>
      <c r="L4932" s="1">
        <f>K4932*yfactor</f>
        <v>-3.0584014165174804</v>
      </c>
      <c r="M4932" s="1">
        <v>110.70320892399199</v>
      </c>
      <c r="N4932" s="1">
        <f>(M4932-80)*zfactor</f>
        <v>40.528235779669437</v>
      </c>
      <c r="O4932">
        <v>5</v>
      </c>
      <c r="P4932">
        <f t="shared" ref="P4932:P4995" si="156">IF(OR(O4932&lt;&gt;O4931,Q4932&lt;&gt;Q4931,R4932&lt;&gt;R4931),1,0)</f>
        <v>0</v>
      </c>
      <c r="Q4932">
        <v>1</v>
      </c>
      <c r="R4932">
        <v>1</v>
      </c>
    </row>
    <row r="4933" spans="1:18" x14ac:dyDescent="0.2">
      <c r="A4933" s="1">
        <v>-0.172469416668871</v>
      </c>
      <c r="B4933" s="1">
        <f>IF(AND(-100&lt;A4933,A4933&lt;100),A4933,B4932)</f>
        <v>-0.172469416668871</v>
      </c>
      <c r="C4933" s="1">
        <v>2.8413335267337799E-2</v>
      </c>
      <c r="D4933" s="1">
        <f>IF(AND(-100&lt;C4933,C4933&lt;100),C4933,D4932)</f>
        <v>2.8413335267337799E-2</v>
      </c>
      <c r="E4933" s="1">
        <v>-0.46487149498878499</v>
      </c>
      <c r="F4933" s="1">
        <f>IF(AND(-100&lt;E4933,E4933&lt;100),E4933,F4932)</f>
        <v>-0.46487149498878499</v>
      </c>
      <c r="G4933" s="1">
        <f>IF(SQRT(B4933^2+D4933^2+F4933^2)&lt;0.125,"",SQRT(B4933^2+D4933^2+F4933^2))</f>
        <v>0.49664728345197129</v>
      </c>
      <c r="H4933" s="1">
        <f t="shared" si="155"/>
        <v>4.9664728345197133</v>
      </c>
      <c r="I4933" s="1">
        <v>-10.9205243446947</v>
      </c>
      <c r="J4933" s="1">
        <f>I4933*xfactor</f>
        <v>-14.415092134997005</v>
      </c>
      <c r="K4933" s="1">
        <v>-2.3787954579601802</v>
      </c>
      <c r="L4933" s="1">
        <f>K4933*yfactor</f>
        <v>-3.1400100045074382</v>
      </c>
      <c r="M4933" s="1">
        <v>110.67807599473799</v>
      </c>
      <c r="N4933" s="1">
        <f>(M4933-80)*zfactor</f>
        <v>40.495060313054154</v>
      </c>
      <c r="O4933">
        <v>5</v>
      </c>
      <c r="P4933">
        <f t="shared" si="156"/>
        <v>0</v>
      </c>
      <c r="Q4933">
        <v>1</v>
      </c>
      <c r="R4933">
        <v>1</v>
      </c>
    </row>
    <row r="4934" spans="1:18" x14ac:dyDescent="0.2">
      <c r="A4934" s="1">
        <v>-0.16011621936638801</v>
      </c>
      <c r="B4934" s="1">
        <f>IF(AND(-100&lt;A4934,A4934&lt;100),A4934,B4933)</f>
        <v>-0.16011621936638801</v>
      </c>
      <c r="C4934" s="1">
        <v>8.8302061642097206E-3</v>
      </c>
      <c r="D4934" s="1">
        <f>IF(AND(-100&lt;C4934,C4934&lt;100),C4934,D4933)</f>
        <v>8.8302061642097206E-3</v>
      </c>
      <c r="E4934" s="1">
        <v>-0.45812121324642502</v>
      </c>
      <c r="F4934" s="1">
        <f>IF(AND(-100&lt;E4934,E4934&lt;100),E4934,F4933)</f>
        <v>-0.45812121324642502</v>
      </c>
      <c r="G4934" s="1">
        <f>IF(SQRT(B4934^2+D4934^2+F4934^2)&lt;0.125,"",SQRT(B4934^2+D4934^2+F4934^2))</f>
        <v>0.48537637176882042</v>
      </c>
      <c r="H4934" s="1">
        <f t="shared" si="155"/>
        <v>4.8537637176882047</v>
      </c>
      <c r="I4934" s="1">
        <v>-11.0787750482862</v>
      </c>
      <c r="J4934" s="1">
        <f>I4934*xfactor</f>
        <v>-14.623983063737786</v>
      </c>
      <c r="K4934" s="1">
        <v>-2.4197969113847799</v>
      </c>
      <c r="L4934" s="1">
        <f>K4934*yfactor</f>
        <v>-3.1941319230279097</v>
      </c>
      <c r="M4934" s="1">
        <v>110.66352196348799</v>
      </c>
      <c r="N4934" s="1">
        <f>(M4934-80)*zfactor</f>
        <v>40.475848991804156</v>
      </c>
      <c r="O4934">
        <v>5</v>
      </c>
      <c r="P4934">
        <f t="shared" si="156"/>
        <v>0</v>
      </c>
      <c r="Q4934">
        <v>1</v>
      </c>
      <c r="R4934">
        <v>1</v>
      </c>
    </row>
    <row r="4935" spans="1:18" x14ac:dyDescent="0.2">
      <c r="A4935" s="1">
        <v>-0.20323616184005</v>
      </c>
      <c r="B4935" s="1">
        <f>IF(AND(-100&lt;A4935,A4935&lt;100),A4935,B4934)</f>
        <v>-0.20323616184005</v>
      </c>
      <c r="C4935" s="1">
        <v>-1.70388597862146E-2</v>
      </c>
      <c r="D4935" s="1">
        <f>IF(AND(-100&lt;C4935,C4935&lt;100),C4935,D4934)</f>
        <v>-1.70388597862146E-2</v>
      </c>
      <c r="E4935" s="1">
        <v>-0.41739715293816398</v>
      </c>
      <c r="F4935" s="1">
        <f>IF(AND(-100&lt;E4935,E4935&lt;100),E4935,F4934)</f>
        <v>-0.41739715293816398</v>
      </c>
      <c r="G4935" s="1">
        <f>IF(SQRT(B4935^2+D4935^2+F4935^2)&lt;0.125,"",SQRT(B4935^2+D4935^2+F4935^2))</f>
        <v>0.46455962319510108</v>
      </c>
      <c r="H4935" s="1">
        <f t="shared" si="155"/>
        <v>4.6455962319510107</v>
      </c>
      <c r="I4935" s="1">
        <v>-11.2685213369934</v>
      </c>
      <c r="J4935" s="1">
        <f>I4935*xfactor</f>
        <v>-14.874448164831289</v>
      </c>
      <c r="K4935" s="1">
        <v>-2.4927662372453301</v>
      </c>
      <c r="L4935" s="1">
        <f>K4935*yfactor</f>
        <v>-3.2904514331638359</v>
      </c>
      <c r="M4935" s="1">
        <v>110.666941268828</v>
      </c>
      <c r="N4935" s="1">
        <f>(M4935-80)*zfactor</f>
        <v>40.48036247485296</v>
      </c>
      <c r="O4935">
        <v>5</v>
      </c>
      <c r="P4935">
        <f t="shared" si="156"/>
        <v>0</v>
      </c>
      <c r="Q4935">
        <v>1</v>
      </c>
      <c r="R4935">
        <v>1</v>
      </c>
    </row>
    <row r="4936" spans="1:18" x14ac:dyDescent="0.2">
      <c r="A4936" s="1">
        <v>-0.18986110342883</v>
      </c>
      <c r="B4936" s="1">
        <f>IF(AND(-100&lt;A4936,A4936&lt;100),A4936,B4935)</f>
        <v>-0.18986110342883</v>
      </c>
      <c r="C4936" s="1">
        <v>-1.9485139901749601E-2</v>
      </c>
      <c r="D4936" s="1">
        <f>IF(AND(-100&lt;C4936,C4936&lt;100),C4936,D4935)</f>
        <v>-1.9485139901749601E-2</v>
      </c>
      <c r="E4936" s="1">
        <v>-0.39455292820951099</v>
      </c>
      <c r="F4936" s="1">
        <f>IF(AND(-100&lt;E4936,E4936&lt;100),E4936,F4935)</f>
        <v>-0.39455292820951099</v>
      </c>
      <c r="G4936" s="1">
        <f>IF(SQRT(B4936^2+D4936^2+F4936^2)&lt;0.125,"",SQRT(B4936^2+D4936^2+F4936^2))</f>
        <v>0.43829091073270404</v>
      </c>
      <c r="H4936" s="1">
        <f t="shared" si="155"/>
        <v>4.3829091073270403</v>
      </c>
      <c r="I4936" s="1">
        <v>-11.4573795754527</v>
      </c>
      <c r="J4936" s="1">
        <f>I4936*xfactor</f>
        <v>-15.123741039597565</v>
      </c>
      <c r="K4936" s="1">
        <v>-2.5938586259082701</v>
      </c>
      <c r="L4936" s="1">
        <f>K4936*yfactor</f>
        <v>-3.4238933861989165</v>
      </c>
      <c r="M4936" s="1">
        <v>110.64264575953899</v>
      </c>
      <c r="N4936" s="1">
        <f>(M4936-80)*zfactor</f>
        <v>40.44829240259147</v>
      </c>
      <c r="O4936">
        <v>5</v>
      </c>
      <c r="P4936">
        <f t="shared" si="156"/>
        <v>0</v>
      </c>
      <c r="Q4936">
        <v>1</v>
      </c>
      <c r="R4936">
        <v>1</v>
      </c>
    </row>
    <row r="4937" spans="1:18" x14ac:dyDescent="0.2">
      <c r="A4937" s="1">
        <v>-0.20011057039472699</v>
      </c>
      <c r="B4937" s="1">
        <f>IF(AND(-100&lt;A4937,A4937&lt;100),A4937,B4936)</f>
        <v>-0.20011057039472699</v>
      </c>
      <c r="C4937" s="1">
        <v>6.1702270107776003E-4</v>
      </c>
      <c r="D4937" s="1">
        <f>IF(AND(-100&lt;C4937,C4937&lt;100),C4937,D4936)</f>
        <v>6.1702270107776003E-4</v>
      </c>
      <c r="E4937" s="1">
        <v>-0.43490753609809502</v>
      </c>
      <c r="F4937" s="1">
        <f>IF(AND(-100&lt;E4937,E4937&lt;100),E4937,F4936)</f>
        <v>-0.43490753609809502</v>
      </c>
      <c r="G4937" s="1">
        <f>IF(SQRT(B4937^2+D4937^2+F4937^2)&lt;0.125,"",SQRT(B4937^2+D4937^2+F4937^2))</f>
        <v>0.47873707403504112</v>
      </c>
      <c r="H4937" s="1">
        <f t="shared" si="155"/>
        <v>4.7873707403504113</v>
      </c>
      <c r="I4937" s="1">
        <v>-11.6483687440727</v>
      </c>
      <c r="J4937" s="1">
        <f>I4937*xfactor</f>
        <v>-15.375846742175964</v>
      </c>
      <c r="K4937" s="1">
        <v>-2.7260572381272001</v>
      </c>
      <c r="L4937" s="1">
        <f>K4937*yfactor</f>
        <v>-3.5983955543279045</v>
      </c>
      <c r="M4937" s="1">
        <v>110.594532487237</v>
      </c>
      <c r="N4937" s="1">
        <f>(M4937-80)*zfactor</f>
        <v>40.384782883152845</v>
      </c>
      <c r="O4937">
        <v>5</v>
      </c>
      <c r="P4937">
        <f t="shared" si="156"/>
        <v>0</v>
      </c>
      <c r="Q4937">
        <v>1</v>
      </c>
      <c r="R4937">
        <v>1</v>
      </c>
    </row>
    <row r="4938" spans="1:18" x14ac:dyDescent="0.2">
      <c r="A4938" s="1">
        <v>-0.15995005814556301</v>
      </c>
      <c r="B4938" s="1">
        <f>IF(AND(-100&lt;A4938,A4938&lt;100),A4938,B4937)</f>
        <v>-0.15995005814556301</v>
      </c>
      <c r="C4938" s="1">
        <v>-6.3530866965292596E-3</v>
      </c>
      <c r="D4938" s="1">
        <f>IF(AND(-100&lt;C4938,C4938&lt;100),C4938,D4937)</f>
        <v>-6.3530866965292596E-3</v>
      </c>
      <c r="E4938" s="1">
        <v>-0.39367776188549902</v>
      </c>
      <c r="F4938" s="1">
        <f>IF(AND(-100&lt;E4938,E4938&lt;100),E4938,F4937)</f>
        <v>-0.39367776188549902</v>
      </c>
      <c r="G4938" s="1">
        <f>IF(SQRT(B4938^2+D4938^2+F4938^2)&lt;0.125,"",SQRT(B4938^2+D4938^2+F4938^2))</f>
        <v>0.42497830887530985</v>
      </c>
      <c r="H4938" s="1">
        <f t="shared" si="155"/>
        <v>4.2497830887530981</v>
      </c>
      <c r="I4938" s="1">
        <v>-11.855024841956199</v>
      </c>
      <c r="J4938" s="1">
        <f>I4938*xfactor</f>
        <v>-15.648632791382184</v>
      </c>
      <c r="K4938" s="1">
        <v>-2.8354958239419701</v>
      </c>
      <c r="L4938" s="1">
        <f>K4938*yfactor</f>
        <v>-3.7428544876034007</v>
      </c>
      <c r="M4938" s="1">
        <v>110.569244929386</v>
      </c>
      <c r="N4938" s="1">
        <f>(M4938-80)*zfactor</f>
        <v>40.351403306789528</v>
      </c>
      <c r="O4938">
        <v>5</v>
      </c>
      <c r="P4938">
        <f t="shared" si="156"/>
        <v>0</v>
      </c>
      <c r="Q4938">
        <v>1</v>
      </c>
      <c r="R4938">
        <v>1</v>
      </c>
    </row>
    <row r="4939" spans="1:18" x14ac:dyDescent="0.2">
      <c r="A4939" s="1">
        <v>-0.15174054257564501</v>
      </c>
      <c r="B4939" s="1">
        <f>IF(AND(-100&lt;A4939,A4939&lt;100),A4939,B4938)</f>
        <v>-0.15174054257564501</v>
      </c>
      <c r="C4939" s="1">
        <v>-7.3973266686064298E-3</v>
      </c>
      <c r="D4939" s="1">
        <f>IF(AND(-100&lt;C4939,C4939&lt;100),C4939,D4938)</f>
        <v>-7.3973266686064298E-3</v>
      </c>
      <c r="E4939" s="1">
        <v>-0.349663640601935</v>
      </c>
      <c r="F4939" s="1">
        <f>IF(AND(-100&lt;E4939,E4939&lt;100),E4939,F4938)</f>
        <v>-0.349663640601935</v>
      </c>
      <c r="G4939" s="1">
        <f>IF(SQRT(B4939^2+D4939^2+F4939^2)&lt;0.125,"",SQRT(B4939^2+D4939^2+F4939^2))</f>
        <v>0.3812408349875343</v>
      </c>
      <c r="H4939" s="1">
        <f t="shared" si="155"/>
        <v>3.8124083498753429</v>
      </c>
      <c r="I4939" s="1">
        <v>-12.0653582477724</v>
      </c>
      <c r="J4939" s="1">
        <f>I4939*xfactor</f>
        <v>-15.926272887059568</v>
      </c>
      <c r="K4939" s="1">
        <v>-2.9471085972075901</v>
      </c>
      <c r="L4939" s="1">
        <f>K4939*yfactor</f>
        <v>-3.8901833483140189</v>
      </c>
      <c r="M4939" s="1">
        <v>110.572185204878</v>
      </c>
      <c r="N4939" s="1">
        <f>(M4939-80)*zfactor</f>
        <v>40.35528447043896</v>
      </c>
      <c r="O4939">
        <v>5</v>
      </c>
      <c r="P4939">
        <f t="shared" si="156"/>
        <v>0</v>
      </c>
      <c r="Q4939">
        <v>1</v>
      </c>
      <c r="R4939">
        <v>1</v>
      </c>
    </row>
    <row r="4940" spans="1:18" x14ac:dyDescent="0.2">
      <c r="A4940" s="1">
        <v>-0.16327900905692</v>
      </c>
      <c r="B4940" s="1">
        <f>IF(AND(-100&lt;A4940,A4940&lt;100),A4940,B4939)</f>
        <v>-0.16327900905692</v>
      </c>
      <c r="C4940" s="1">
        <v>-4.9575659999229497E-3</v>
      </c>
      <c r="D4940" s="1">
        <f>IF(AND(-100&lt;C4940,C4940&lt;100),C4940,D4939)</f>
        <v>-4.9575659999229497E-3</v>
      </c>
      <c r="E4940" s="1">
        <v>-0.31698081284099999</v>
      </c>
      <c r="F4940" s="1">
        <f>IF(AND(-100&lt;E4940,E4940&lt;100),E4940,F4939)</f>
        <v>-0.31698081284099999</v>
      </c>
      <c r="G4940" s="1">
        <f>IF(SQRT(B4940^2+D4940^2+F4940^2)&lt;0.125,"",SQRT(B4940^2+D4940^2+F4940^2))</f>
        <v>0.35659703864249132</v>
      </c>
      <c r="H4940" s="1">
        <f t="shared" si="155"/>
        <v>3.565970386424913</v>
      </c>
      <c r="I4940" s="1">
        <v>-12.2626429687616</v>
      </c>
      <c r="J4940" s="1">
        <f>I4940*xfactor</f>
        <v>-16.186688718765314</v>
      </c>
      <c r="K4940" s="1">
        <v>-3.06605621225928</v>
      </c>
      <c r="L4940" s="1">
        <f>K4940*yfactor</f>
        <v>-4.0471942001822496</v>
      </c>
      <c r="M4940" s="1">
        <v>110.58716993988099</v>
      </c>
      <c r="N4940" s="1">
        <f>(M4940-80)*zfactor</f>
        <v>40.375064320642913</v>
      </c>
      <c r="O4940">
        <v>5</v>
      </c>
      <c r="P4940">
        <f t="shared" si="156"/>
        <v>0</v>
      </c>
      <c r="Q4940">
        <v>1</v>
      </c>
      <c r="R4940">
        <v>1</v>
      </c>
    </row>
    <row r="4941" spans="1:18" x14ac:dyDescent="0.2">
      <c r="A4941" s="1">
        <v>-0.17075275607221199</v>
      </c>
      <c r="B4941" s="1">
        <f>IF(AND(-100&lt;A4941,A4941&lt;100),A4941,B4940)</f>
        <v>-0.17075275607221199</v>
      </c>
      <c r="C4941" s="1">
        <v>1.7261424060997101E-2</v>
      </c>
      <c r="D4941" s="1">
        <f>IF(AND(-100&lt;C4941,C4941&lt;100),C4941,D4940)</f>
        <v>1.7261424060997101E-2</v>
      </c>
      <c r="E4941" s="1">
        <v>-0.384568576893978</v>
      </c>
      <c r="F4941" s="1">
        <f>IF(AND(-100&lt;E4941,E4941&lt;100),E4941,F4940)</f>
        <v>-0.384568576893978</v>
      </c>
      <c r="G4941" s="1">
        <f>IF(SQRT(B4941^2+D4941^2+F4941^2)&lt;0.125,"",SQRT(B4941^2+D4941^2+F4941^2))</f>
        <v>0.42112640715244792</v>
      </c>
      <c r="H4941" s="1">
        <f t="shared" si="155"/>
        <v>4.2112640715244796</v>
      </c>
      <c r="I4941" s="1">
        <v>-12.4004133034913</v>
      </c>
      <c r="J4941" s="1">
        <f>I4941*xfactor</f>
        <v>-16.368545560608517</v>
      </c>
      <c r="K4941" s="1">
        <v>-3.1514804704146</v>
      </c>
      <c r="L4941" s="1">
        <f>K4941*yfactor</f>
        <v>-4.159954220947272</v>
      </c>
      <c r="M4941" s="1">
        <v>110.56537245957701</v>
      </c>
      <c r="N4941" s="1">
        <f>(M4941-80)*zfactor</f>
        <v>40.346291646641653</v>
      </c>
      <c r="O4941">
        <v>5</v>
      </c>
      <c r="P4941">
        <f t="shared" si="156"/>
        <v>0</v>
      </c>
      <c r="Q4941">
        <v>1</v>
      </c>
      <c r="R4941">
        <v>1</v>
      </c>
    </row>
    <row r="4942" spans="1:18" x14ac:dyDescent="0.2">
      <c r="A4942" s="1">
        <v>-0.17958969326619101</v>
      </c>
      <c r="B4942" s="1">
        <f>IF(AND(-100&lt;A4942,A4942&lt;100),A4942,B4941)</f>
        <v>-0.17958969326619101</v>
      </c>
      <c r="C4942" s="1">
        <v>-1.9974046492558399E-2</v>
      </c>
      <c r="D4942" s="1">
        <f>IF(AND(-100&lt;C4942,C4942&lt;100),C4942,D4941)</f>
        <v>-1.9974046492558399E-2</v>
      </c>
      <c r="E4942" s="1">
        <v>-0.419094204195195</v>
      </c>
      <c r="F4942" s="1">
        <f>IF(AND(-100&lt;E4942,E4942&lt;100),E4942,F4941)</f>
        <v>-0.419094204195195</v>
      </c>
      <c r="G4942" s="1">
        <f>IF(SQRT(B4942^2+D4942^2+F4942^2)&lt;0.125,"",SQRT(B4942^2+D4942^2+F4942^2))</f>
        <v>0.45638949642902088</v>
      </c>
      <c r="H4942" s="1">
        <f t="shared" si="155"/>
        <v>4.5638949642902089</v>
      </c>
      <c r="I4942" s="1">
        <v>-12.494969003002399</v>
      </c>
      <c r="J4942" s="1">
        <f>I4942*xfactor</f>
        <v>-16.493359083963167</v>
      </c>
      <c r="K4942" s="1">
        <v>-3.19323493045502</v>
      </c>
      <c r="L4942" s="1">
        <f>K4942*yfactor</f>
        <v>-4.215070108200627</v>
      </c>
      <c r="M4942" s="1">
        <v>110.549890833578</v>
      </c>
      <c r="N4942" s="1">
        <f>(M4942-80)*zfactor</f>
        <v>40.325855900322971</v>
      </c>
      <c r="O4942">
        <v>5</v>
      </c>
      <c r="P4942">
        <f t="shared" si="156"/>
        <v>0</v>
      </c>
      <c r="Q4942">
        <v>1</v>
      </c>
      <c r="R4942">
        <v>1</v>
      </c>
    </row>
    <row r="4943" spans="1:18" x14ac:dyDescent="0.2">
      <c r="A4943" s="1">
        <v>-0.179277902041166</v>
      </c>
      <c r="B4943" s="1">
        <f>IF(AND(-100&lt;A4943,A4943&lt;100),A4943,B4942)</f>
        <v>-0.179277902041166</v>
      </c>
      <c r="C4943" s="1">
        <v>-2.4943795065069701E-2</v>
      </c>
      <c r="D4943" s="1">
        <f>IF(AND(-100&lt;C4943,C4943&lt;100),C4943,D4942)</f>
        <v>-2.4943795065069701E-2</v>
      </c>
      <c r="E4943" s="1">
        <v>-0.37614268809839302</v>
      </c>
      <c r="F4943" s="1">
        <f>IF(AND(-100&lt;E4943,E4943&lt;100),E4943,F4942)</f>
        <v>-0.37614268809839302</v>
      </c>
      <c r="G4943" s="1">
        <f>IF(SQRT(B4943^2+D4943^2+F4943^2)&lt;0.125,"",SQRT(B4943^2+D4943^2+F4943^2))</f>
        <v>0.41742793495693969</v>
      </c>
      <c r="H4943" s="1">
        <f t="shared" si="155"/>
        <v>4.1742793495693968</v>
      </c>
      <c r="I4943" s="1">
        <v>-12.5764144677769</v>
      </c>
      <c r="J4943" s="1">
        <f>I4943*xfactor</f>
        <v>-16.600867097465507</v>
      </c>
      <c r="K4943" s="1">
        <v>-3.1916463095891601</v>
      </c>
      <c r="L4943" s="1">
        <f>K4943*yfactor</f>
        <v>-4.2129731286576915</v>
      </c>
      <c r="M4943" s="1">
        <v>110.567032834521</v>
      </c>
      <c r="N4943" s="1">
        <f>(M4943-80)*zfactor</f>
        <v>40.348483341567722</v>
      </c>
      <c r="O4943">
        <v>5</v>
      </c>
      <c r="P4943">
        <f t="shared" si="156"/>
        <v>0</v>
      </c>
      <c r="Q4943">
        <v>1</v>
      </c>
      <c r="R4943">
        <v>1</v>
      </c>
    </row>
    <row r="4944" spans="1:18" x14ac:dyDescent="0.2">
      <c r="A4944" s="1">
        <v>-0.18790785353096101</v>
      </c>
      <c r="B4944" s="1">
        <f>IF(AND(-100&lt;A4944,A4944&lt;100),A4944,B4943)</f>
        <v>-0.18790785353096101</v>
      </c>
      <c r="C4944" s="1">
        <v>-3.1716315835589703E-2</v>
      </c>
      <c r="D4944" s="1">
        <f>IF(AND(-100&lt;C4944,C4944&lt;100),C4944,D4943)</f>
        <v>-3.1716315835589703E-2</v>
      </c>
      <c r="E4944" s="1">
        <v>-0.36454556672236599</v>
      </c>
      <c r="F4944" s="1">
        <f>IF(AND(-100&lt;E4944,E4944&lt;100),E4944,F4943)</f>
        <v>-0.36454556672236599</v>
      </c>
      <c r="G4944" s="1">
        <f>IF(SQRT(B4944^2+D4944^2+F4944^2)&lt;0.125,"",SQRT(B4944^2+D4944^2+F4944^2))</f>
        <v>0.41134991956450773</v>
      </c>
      <c r="H4944" s="1">
        <f t="shared" si="155"/>
        <v>4.113499195645077</v>
      </c>
      <c r="I4944" s="1">
        <v>-12.6722171979113</v>
      </c>
      <c r="J4944" s="1">
        <f>I4944*xfactor</f>
        <v>-16.727326701242916</v>
      </c>
      <c r="K4944" s="1">
        <v>-3.2041994196458199</v>
      </c>
      <c r="L4944" s="1">
        <f>K4944*yfactor</f>
        <v>-4.2295432339324828</v>
      </c>
      <c r="M4944" s="1">
        <v>110.60347240764401</v>
      </c>
      <c r="N4944" s="1">
        <f>(M4944-80)*zfactor</f>
        <v>40.396583578090087</v>
      </c>
      <c r="O4944">
        <v>5</v>
      </c>
      <c r="P4944">
        <f t="shared" si="156"/>
        <v>0</v>
      </c>
      <c r="Q4944">
        <v>1</v>
      </c>
      <c r="R4944">
        <v>1</v>
      </c>
    </row>
    <row r="4945" spans="1:18" x14ac:dyDescent="0.2">
      <c r="A4945" s="1">
        <v>-0.19392502473211801</v>
      </c>
      <c r="B4945" s="1">
        <f>IF(AND(-100&lt;A4945,A4945&lt;100),A4945,B4944)</f>
        <v>-0.19392502473211801</v>
      </c>
      <c r="C4945" s="1">
        <v>-3.8411241914544703E-2</v>
      </c>
      <c r="D4945" s="1">
        <f>IF(AND(-100&lt;C4945,C4945&lt;100),C4945,D4944)</f>
        <v>-3.8411241914544703E-2</v>
      </c>
      <c r="E4945" s="1">
        <v>-0.44751604503304698</v>
      </c>
      <c r="F4945" s="1">
        <f>IF(AND(-100&lt;E4945,E4945&lt;100),E4945,F4944)</f>
        <v>-0.44751604503304698</v>
      </c>
      <c r="G4945" s="1">
        <f>IF(SQRT(B4945^2+D4945^2+F4945^2)&lt;0.125,"",SQRT(B4945^2+D4945^2+F4945^2))</f>
        <v>0.48923710947227866</v>
      </c>
      <c r="H4945" s="1">
        <f t="shared" si="155"/>
        <v>4.8923710947227868</v>
      </c>
      <c r="I4945" s="1">
        <v>-12.7201380891897</v>
      </c>
      <c r="J4945" s="1">
        <f>I4945*xfactor</f>
        <v>-16.790582277730405</v>
      </c>
      <c r="K4945" s="1">
        <v>-3.2495344850800998</v>
      </c>
      <c r="L4945" s="1">
        <f>K4945*yfactor</f>
        <v>-4.2893855203057321</v>
      </c>
      <c r="M4945" s="1">
        <v>110.608960475313</v>
      </c>
      <c r="N4945" s="1">
        <f>(M4945-80)*zfactor</f>
        <v>40.40382782741316</v>
      </c>
      <c r="O4945">
        <v>5</v>
      </c>
      <c r="P4945">
        <f t="shared" si="156"/>
        <v>0</v>
      </c>
      <c r="Q4945">
        <v>1</v>
      </c>
      <c r="R4945">
        <v>1</v>
      </c>
    </row>
    <row r="4946" spans="1:18" x14ac:dyDescent="0.2">
      <c r="A4946" s="1">
        <v>-0.19008160220211001</v>
      </c>
      <c r="B4946" s="1">
        <f>IF(AND(-100&lt;A4946,A4946&lt;100),A4946,B4945)</f>
        <v>-0.19008160220211001</v>
      </c>
      <c r="C4946" s="1">
        <v>-2.1537897841849701E-2</v>
      </c>
      <c r="D4946" s="1">
        <f>IF(AND(-100&lt;C4946,C4946&lt;100),C4946,D4945)</f>
        <v>-2.1537897841849701E-2</v>
      </c>
      <c r="E4946" s="1">
        <v>-0.47418781273036598</v>
      </c>
      <c r="F4946" s="1">
        <f>IF(AND(-100&lt;E4946,E4946&lt;100),E4946,F4945)</f>
        <v>-0.47418781273036598</v>
      </c>
      <c r="G4946" s="1">
        <f>IF(SQRT(B4946^2+D4946^2+F4946^2)&lt;0.125,"",SQRT(B4946^2+D4946^2+F4946^2))</f>
        <v>0.51132081737513468</v>
      </c>
      <c r="H4946" s="1">
        <f t="shared" si="155"/>
        <v>5.1132081737513468</v>
      </c>
      <c r="I4946" s="1">
        <v>-12.7620273834518</v>
      </c>
      <c r="J4946" s="1">
        <f>I4946*xfactor</f>
        <v>-16.845876146156378</v>
      </c>
      <c r="K4946" s="1">
        <v>-3.3074052527169502</v>
      </c>
      <c r="L4946" s="1">
        <f>K4946*yfactor</f>
        <v>-4.3657749335863745</v>
      </c>
      <c r="M4946" s="1">
        <v>110.61722759134901</v>
      </c>
      <c r="N4946" s="1">
        <f>(M4946-80)*zfactor</f>
        <v>40.414740420580692</v>
      </c>
      <c r="O4946">
        <v>5</v>
      </c>
      <c r="P4946">
        <f t="shared" si="156"/>
        <v>0</v>
      </c>
      <c r="Q4946">
        <v>1</v>
      </c>
      <c r="R4946">
        <v>1</v>
      </c>
    </row>
    <row r="4947" spans="1:18" x14ac:dyDescent="0.2">
      <c r="A4947" s="1">
        <v>-0.17172548643652799</v>
      </c>
      <c r="B4947" s="1">
        <f>IF(AND(-100&lt;A4947,A4947&lt;100),A4947,B4946)</f>
        <v>-0.17172548643652799</v>
      </c>
      <c r="C4947" s="1">
        <v>2.6582008892935801E-3</v>
      </c>
      <c r="D4947" s="1">
        <f>IF(AND(-100&lt;C4947,C4947&lt;100),C4947,D4946)</f>
        <v>2.6582008892935801E-3</v>
      </c>
      <c r="E4947" s="1">
        <v>-0.47918834490441697</v>
      </c>
      <c r="F4947" s="1">
        <f>IF(AND(-100&lt;E4947,E4947&lt;100),E4947,F4946)</f>
        <v>-0.47918834490441697</v>
      </c>
      <c r="G4947" s="1">
        <f>IF(SQRT(B4947^2+D4947^2+F4947^2)&lt;0.125,"",SQRT(B4947^2+D4947^2+F4947^2))</f>
        <v>0.50903651992373244</v>
      </c>
      <c r="H4947" s="1">
        <f t="shared" si="155"/>
        <v>5.0903651992373247</v>
      </c>
      <c r="I4947" s="1">
        <v>-12.8226511449823</v>
      </c>
      <c r="J4947" s="1">
        <f>I4947*xfactor</f>
        <v>-16.925899511376638</v>
      </c>
      <c r="K4947" s="1">
        <v>-3.3853921386086099</v>
      </c>
      <c r="L4947" s="1">
        <f>K4947*yfactor</f>
        <v>-4.4687176229633652</v>
      </c>
      <c r="M4947" s="1">
        <v>110.66874715903801</v>
      </c>
      <c r="N4947" s="1">
        <f>(M4947-80)*zfactor</f>
        <v>40.482746249930166</v>
      </c>
      <c r="O4947">
        <v>5</v>
      </c>
      <c r="P4947">
        <f t="shared" si="156"/>
        <v>0</v>
      </c>
      <c r="Q4947">
        <v>1</v>
      </c>
      <c r="R4947">
        <v>1</v>
      </c>
    </row>
    <row r="4948" spans="1:18" x14ac:dyDescent="0.2">
      <c r="A4948" s="1">
        <v>-0.18470357051152</v>
      </c>
      <c r="B4948" s="1">
        <f>IF(AND(-100&lt;A4948,A4948&lt;100),A4948,B4947)</f>
        <v>-0.18470357051152</v>
      </c>
      <c r="C4948" s="1">
        <v>2.4836085913072899E-2</v>
      </c>
      <c r="D4948" s="1">
        <f>IF(AND(-100&lt;C4948,C4948&lt;100),C4948,D4947)</f>
        <v>2.4836085913072899E-2</v>
      </c>
      <c r="E4948" s="1">
        <v>-0.51945577977107904</v>
      </c>
      <c r="F4948" s="1">
        <f>IF(AND(-100&lt;E4948,E4948&lt;100),E4948,F4947)</f>
        <v>-0.51945577977107904</v>
      </c>
      <c r="G4948" s="1">
        <f>IF(SQRT(B4948^2+D4948^2+F4948^2)&lt;0.125,"",SQRT(B4948^2+D4948^2+F4948^2))</f>
        <v>0.55187548166299738</v>
      </c>
      <c r="H4948" s="1">
        <f t="shared" si="155"/>
        <v>5.5187548166299738</v>
      </c>
      <c r="I4948" s="1">
        <v>-12.9174280945044</v>
      </c>
      <c r="J4948" s="1">
        <f>I4948*xfactor</f>
        <v>-17.05100508474581</v>
      </c>
      <c r="K4948" s="1">
        <v>-3.5030057288215501</v>
      </c>
      <c r="L4948" s="1">
        <f>K4948*yfactor</f>
        <v>-4.623967562044446</v>
      </c>
      <c r="M4948" s="1">
        <v>110.71584505946301</v>
      </c>
      <c r="N4948" s="1">
        <f>(M4948-80)*zfactor</f>
        <v>40.54491547849117</v>
      </c>
      <c r="O4948">
        <v>5</v>
      </c>
      <c r="P4948">
        <f t="shared" si="156"/>
        <v>0</v>
      </c>
      <c r="Q4948">
        <v>1</v>
      </c>
      <c r="R4948">
        <v>1</v>
      </c>
    </row>
    <row r="4949" spans="1:18" x14ac:dyDescent="0.2">
      <c r="A4949" s="1">
        <v>-0.184598054687966</v>
      </c>
      <c r="B4949" s="1">
        <f>IF(AND(-100&lt;A4949,A4949&lt;100),A4949,B4948)</f>
        <v>-0.184598054687966</v>
      </c>
      <c r="C4949" s="1">
        <v>1.4514301337751501E-2</v>
      </c>
      <c r="D4949" s="1">
        <f>IF(AND(-100&lt;C4949,C4949&lt;100),C4949,D4948)</f>
        <v>1.4514301337751501E-2</v>
      </c>
      <c r="E4949" s="1">
        <v>-0.59402063513305403</v>
      </c>
      <c r="F4949" s="1">
        <f>IF(AND(-100&lt;E4949,E4949&lt;100),E4949,F4948)</f>
        <v>-0.59402063513305403</v>
      </c>
      <c r="G4949" s="1">
        <f>IF(SQRT(B4949^2+D4949^2+F4949^2)&lt;0.125,"",SQRT(B4949^2+D4949^2+F4949^2))</f>
        <v>0.62221187846406567</v>
      </c>
      <c r="H4949" s="1">
        <f t="shared" si="155"/>
        <v>6.2221187846406565</v>
      </c>
      <c r="I4949" s="1">
        <v>-13.0418883212336</v>
      </c>
      <c r="J4949" s="1">
        <f>I4949*xfactor</f>
        <v>-17.215292584028354</v>
      </c>
      <c r="K4949" s="1">
        <v>-3.65431399430084</v>
      </c>
      <c r="L4949" s="1">
        <f>K4949*yfactor</f>
        <v>-4.8236944724771087</v>
      </c>
      <c r="M4949" s="1">
        <v>110.734963261446</v>
      </c>
      <c r="N4949" s="1">
        <f>(M4949-80)*zfactor</f>
        <v>40.570151505108718</v>
      </c>
      <c r="O4949">
        <v>5</v>
      </c>
      <c r="P4949">
        <f t="shared" si="156"/>
        <v>0</v>
      </c>
      <c r="Q4949">
        <v>1</v>
      </c>
      <c r="R4949">
        <v>1</v>
      </c>
    </row>
    <row r="4950" spans="1:18" x14ac:dyDescent="0.2">
      <c r="A4950" s="1">
        <v>-0.186745784196411</v>
      </c>
      <c r="B4950" s="1">
        <f>IF(AND(-100&lt;A4950,A4950&lt;100),A4950,B4949)</f>
        <v>-0.186745784196411</v>
      </c>
      <c r="C4950" s="1">
        <v>2.58199319266155E-2</v>
      </c>
      <c r="D4950" s="1">
        <f>IF(AND(-100&lt;C4950,C4950&lt;100),C4950,D4949)</f>
        <v>2.58199319266155E-2</v>
      </c>
      <c r="E4950" s="1">
        <v>-0.65973023919854301</v>
      </c>
      <c r="F4950" s="1">
        <f>IF(AND(-100&lt;E4950,E4950&lt;100),E4950,F4949)</f>
        <v>-0.65973023919854301</v>
      </c>
      <c r="G4950" s="1">
        <f>IF(SQRT(B4950^2+D4950^2+F4950^2)&lt;0.125,"",SQRT(B4950^2+D4950^2+F4950^2))</f>
        <v>0.68613748280704956</v>
      </c>
      <c r="H4950" s="1">
        <f t="shared" si="155"/>
        <v>6.8613748280704954</v>
      </c>
      <c r="I4950" s="1">
        <v>-13.1463420992651</v>
      </c>
      <c r="J4950" s="1">
        <f>I4950*xfactor</f>
        <v>-17.353171571029932</v>
      </c>
      <c r="K4950" s="1">
        <v>-3.81690253983807</v>
      </c>
      <c r="L4950" s="1">
        <f>K4950*yfactor</f>
        <v>-5.0383113525862528</v>
      </c>
      <c r="M4950" s="1">
        <v>110.75958963148901</v>
      </c>
      <c r="N4950" s="1">
        <f>(M4950-80)*zfactor</f>
        <v>40.602658313565492</v>
      </c>
      <c r="O4950">
        <v>5</v>
      </c>
      <c r="P4950">
        <f t="shared" si="156"/>
        <v>0</v>
      </c>
      <c r="Q4950">
        <v>1</v>
      </c>
      <c r="R4950">
        <v>1</v>
      </c>
    </row>
    <row r="4951" spans="1:18" x14ac:dyDescent="0.2">
      <c r="A4951" s="1">
        <v>-0.195645255895154</v>
      </c>
      <c r="B4951" s="1">
        <f>IF(AND(-100&lt;A4951,A4951&lt;100),A4951,B4950)</f>
        <v>-0.195645255895154</v>
      </c>
      <c r="C4951" s="1">
        <v>5.0930878886965097E-2</v>
      </c>
      <c r="D4951" s="1">
        <f>IF(AND(-100&lt;C4951,C4951&lt;100),C4951,D4950)</f>
        <v>5.0930878886965097E-2</v>
      </c>
      <c r="E4951" s="1">
        <v>-0.67345601011680201</v>
      </c>
      <c r="F4951" s="1">
        <f>IF(AND(-100&lt;E4951,E4951&lt;100),E4951,F4950)</f>
        <v>-0.67345601011680201</v>
      </c>
      <c r="G4951" s="1">
        <f>IF(SQRT(B4951^2+D4951^2+F4951^2)&lt;0.125,"",SQRT(B4951^2+D4951^2+F4951^2))</f>
        <v>0.70314580148140049</v>
      </c>
      <c r="H4951" s="1">
        <f t="shared" si="155"/>
        <v>7.0314580148140049</v>
      </c>
      <c r="I4951" s="1">
        <v>-13.253580077319899</v>
      </c>
      <c r="J4951" s="1">
        <f>I4951*xfactor</f>
        <v>-17.494725702062269</v>
      </c>
      <c r="K4951" s="1">
        <v>-3.97185027603147</v>
      </c>
      <c r="L4951" s="1">
        <f>K4951*yfactor</f>
        <v>-5.2428423643615405</v>
      </c>
      <c r="M4951" s="1">
        <v>110.82688561275801</v>
      </c>
      <c r="N4951" s="1">
        <f>(M4951-80)*zfactor</f>
        <v>40.69148900884057</v>
      </c>
      <c r="O4951">
        <v>5</v>
      </c>
      <c r="P4951">
        <f t="shared" si="156"/>
        <v>0</v>
      </c>
      <c r="Q4951">
        <v>1</v>
      </c>
      <c r="R4951">
        <v>1</v>
      </c>
    </row>
    <row r="4952" spans="1:18" x14ac:dyDescent="0.2">
      <c r="A4952" s="1">
        <v>-0.193994135263761</v>
      </c>
      <c r="B4952" s="1">
        <f>IF(AND(-100&lt;A4952,A4952&lt;100),A4952,B4951)</f>
        <v>-0.193994135263761</v>
      </c>
      <c r="C4952" s="1">
        <v>3.8530096751208498E-2</v>
      </c>
      <c r="D4952" s="1">
        <f>IF(AND(-100&lt;C4952,C4952&lt;100),C4952,D4951)</f>
        <v>3.8530096751208498E-2</v>
      </c>
      <c r="E4952" s="1">
        <v>-0.71760055723160499</v>
      </c>
      <c r="F4952" s="1">
        <f>IF(AND(-100&lt;E4952,E4952&lt;100),E4952,F4951)</f>
        <v>-0.71760055723160499</v>
      </c>
      <c r="G4952" s="1">
        <f>IF(SQRT(B4952^2+D4952^2+F4952^2)&lt;0.125,"",SQRT(B4952^2+D4952^2+F4952^2))</f>
        <v>0.74435801373499155</v>
      </c>
      <c r="H4952" s="1">
        <f t="shared" si="155"/>
        <v>7.4435801373499153</v>
      </c>
      <c r="I4952" s="1">
        <v>-13.370756678626</v>
      </c>
      <c r="J4952" s="1">
        <f>I4952*xfactor</f>
        <v>-17.64939881578632</v>
      </c>
      <c r="K4952" s="1">
        <v>-4.1337775283161902</v>
      </c>
      <c r="L4952" s="1">
        <f>K4952*yfactor</f>
        <v>-5.4565863373773711</v>
      </c>
      <c r="M4952" s="1">
        <v>110.913844111098</v>
      </c>
      <c r="N4952" s="1">
        <f>(M4952-80)*zfactor</f>
        <v>40.806274226649364</v>
      </c>
      <c r="O4952">
        <v>5</v>
      </c>
      <c r="P4952">
        <f t="shared" si="156"/>
        <v>0</v>
      </c>
      <c r="Q4952">
        <v>1</v>
      </c>
      <c r="R4952">
        <v>1</v>
      </c>
    </row>
    <row r="4953" spans="1:18" x14ac:dyDescent="0.2">
      <c r="A4953" s="1">
        <v>-0.2100025383895</v>
      </c>
      <c r="B4953" s="1">
        <f>IF(AND(-100&lt;A4953,A4953&lt;100),A4953,B4952)</f>
        <v>-0.2100025383895</v>
      </c>
      <c r="C4953" s="1">
        <v>8.4603096499857505E-2</v>
      </c>
      <c r="D4953" s="1">
        <f>IF(AND(-100&lt;C4953,C4953&lt;100),C4953,D4952)</f>
        <v>8.4603096499857505E-2</v>
      </c>
      <c r="E4953" s="1">
        <v>-0.84913033487678702</v>
      </c>
      <c r="F4953" s="1">
        <f>IF(AND(-100&lt;E4953,E4953&lt;100),E4953,F4952)</f>
        <v>-0.84913033487678702</v>
      </c>
      <c r="G4953" s="1">
        <f>IF(SQRT(B4953^2+D4953^2+F4953^2)&lt;0.125,"",SQRT(B4953^2+D4953^2+F4953^2))</f>
        <v>0.87879524104046103</v>
      </c>
      <c r="H4953" s="1">
        <f t="shared" si="155"/>
        <v>8.7879524104046105</v>
      </c>
      <c r="I4953" s="1">
        <v>-13.4577077302474</v>
      </c>
      <c r="J4953" s="1">
        <f>I4953*xfactor</f>
        <v>-17.764174203926569</v>
      </c>
      <c r="K4953" s="1">
        <v>-4.2689090416665598</v>
      </c>
      <c r="L4953" s="1">
        <f>K4953*yfactor</f>
        <v>-5.6349599349998591</v>
      </c>
      <c r="M4953" s="1">
        <v>110.954771432583</v>
      </c>
      <c r="N4953" s="1">
        <f>(M4953-80)*zfactor</f>
        <v>40.860298291009563</v>
      </c>
      <c r="O4953">
        <v>5</v>
      </c>
      <c r="P4953">
        <f t="shared" si="156"/>
        <v>0</v>
      </c>
      <c r="Q4953">
        <v>1</v>
      </c>
      <c r="R4953">
        <v>1</v>
      </c>
    </row>
    <row r="4954" spans="1:18" x14ac:dyDescent="0.2">
      <c r="A4954" s="1">
        <v>-0.19215495570344901</v>
      </c>
      <c r="B4954" s="1">
        <f>IF(AND(-100&lt;A4954,A4954&lt;100),A4954,B4953)</f>
        <v>-0.19215495570344901</v>
      </c>
      <c r="C4954" s="1">
        <v>9.2865222134284803E-2</v>
      </c>
      <c r="D4954" s="1">
        <f>IF(AND(-100&lt;C4954,C4954&lt;100),C4954,D4953)</f>
        <v>9.2865222134284803E-2</v>
      </c>
      <c r="E4954" s="1">
        <v>-0.94231524653311804</v>
      </c>
      <c r="F4954" s="1">
        <f>IF(AND(-100&lt;E4954,E4954&lt;100),E4954,F4953)</f>
        <v>-0.94231524653311804</v>
      </c>
      <c r="G4954" s="1">
        <f>IF(SQRT(B4954^2+D4954^2+F4954^2)&lt;0.125,"",SQRT(B4954^2+D4954^2+F4954^2))</f>
        <v>0.96618088385778755</v>
      </c>
      <c r="H4954" s="1">
        <f t="shared" si="155"/>
        <v>9.6618088385778762</v>
      </c>
      <c r="I4954" s="1">
        <v>-13.519254290965</v>
      </c>
      <c r="J4954" s="1">
        <f>I4954*xfactor</f>
        <v>-17.845415664073801</v>
      </c>
      <c r="K4954" s="1">
        <v>-4.3789020677809702</v>
      </c>
      <c r="L4954" s="1">
        <f>K4954*yfactor</f>
        <v>-5.7801507294708809</v>
      </c>
      <c r="M4954" s="1">
        <v>110.96080218684899</v>
      </c>
      <c r="N4954" s="1">
        <f>(M4954-80)*zfactor</f>
        <v>40.868258886640675</v>
      </c>
      <c r="O4954">
        <v>5</v>
      </c>
      <c r="P4954">
        <f t="shared" si="156"/>
        <v>0</v>
      </c>
      <c r="Q4954">
        <v>1</v>
      </c>
      <c r="R4954">
        <v>1</v>
      </c>
    </row>
    <row r="4955" spans="1:18" x14ac:dyDescent="0.2">
      <c r="A4955" s="1">
        <v>-0.21578977239727401</v>
      </c>
      <c r="B4955" s="1">
        <f>IF(AND(-100&lt;A4955,A4955&lt;100),A4955,B4954)</f>
        <v>-0.21578977239727401</v>
      </c>
      <c r="C4955" s="1">
        <v>0.12634644213533899</v>
      </c>
      <c r="D4955" s="1">
        <f>IF(AND(-100&lt;C4955,C4955&lt;100),C4955,D4954)</f>
        <v>0.12634644213533899</v>
      </c>
      <c r="E4955" s="1">
        <v>-0.92920500803587702</v>
      </c>
      <c r="F4955" s="1">
        <f>IF(AND(-100&lt;E4955,E4955&lt;100),E4955,F4954)</f>
        <v>-0.92920500803587702</v>
      </c>
      <c r="G4955" s="1">
        <f>IF(SQRT(B4955^2+D4955^2+F4955^2)&lt;0.125,"",SQRT(B4955^2+D4955^2+F4955^2))</f>
        <v>0.96226326765105197</v>
      </c>
      <c r="H4955" s="1">
        <f t="shared" si="155"/>
        <v>9.6226326765105199</v>
      </c>
      <c r="I4955" s="1">
        <v>-13.580560781932</v>
      </c>
      <c r="J4955" s="1">
        <f>I4955*xfactor</f>
        <v>-17.926340232150242</v>
      </c>
      <c r="K4955" s="1">
        <v>-4.4518960372400596</v>
      </c>
      <c r="L4955" s="1">
        <f>K4955*yfactor</f>
        <v>-5.876502769156879</v>
      </c>
      <c r="M4955" s="1">
        <v>110.985380488934</v>
      </c>
      <c r="N4955" s="1">
        <f>(M4955-80)*zfactor</f>
        <v>40.900702245392878</v>
      </c>
      <c r="O4955">
        <v>5</v>
      </c>
      <c r="P4955">
        <f t="shared" si="156"/>
        <v>0</v>
      </c>
      <c r="Q4955">
        <v>1</v>
      </c>
      <c r="R4955">
        <v>1</v>
      </c>
    </row>
    <row r="4956" spans="1:18" x14ac:dyDescent="0.2">
      <c r="A4956" s="1">
        <v>-0.23561687259919201</v>
      </c>
      <c r="B4956" s="1">
        <f>IF(AND(-100&lt;A4956,A4956&lt;100),A4956,B4955)</f>
        <v>-0.23561687259919201</v>
      </c>
      <c r="C4956" s="1">
        <v>9.4173985008071698E-2</v>
      </c>
      <c r="D4956" s="1">
        <f>IF(AND(-100&lt;C4956,C4956&lt;100),C4956,D4955)</f>
        <v>9.4173985008071698E-2</v>
      </c>
      <c r="E4956" s="1">
        <v>-0.92794679138511504</v>
      </c>
      <c r="F4956" s="1">
        <f>IF(AND(-100&lt;E4956,E4956&lt;100),E4956,F4955)</f>
        <v>-0.92794679138511504</v>
      </c>
      <c r="G4956" s="1">
        <f>IF(SQRT(B4956^2+D4956^2+F4956^2)&lt;0.125,"",SQRT(B4956^2+D4956^2+F4956^2))</f>
        <v>0.96201314842763685</v>
      </c>
      <c r="H4956" s="1">
        <f t="shared" si="155"/>
        <v>9.620131484276369</v>
      </c>
      <c r="I4956" s="1">
        <v>-13.636689613856401</v>
      </c>
      <c r="J4956" s="1">
        <f>I4956*xfactor</f>
        <v>-18.000430290290449</v>
      </c>
      <c r="K4956" s="1">
        <v>-4.5012714831267697</v>
      </c>
      <c r="L4956" s="1">
        <f>K4956*yfactor</f>
        <v>-5.9416783577273362</v>
      </c>
      <c r="M4956" s="1">
        <v>110.99152092198899</v>
      </c>
      <c r="N4956" s="1">
        <f>(M4956-80)*zfactor</f>
        <v>40.908807617025474</v>
      </c>
      <c r="O4956">
        <v>5</v>
      </c>
      <c r="P4956">
        <f t="shared" si="156"/>
        <v>0</v>
      </c>
      <c r="Q4956">
        <v>1</v>
      </c>
      <c r="R4956">
        <v>1</v>
      </c>
    </row>
    <row r="4957" spans="1:18" x14ac:dyDescent="0.2">
      <c r="A4957" s="1">
        <v>-0.24024324970838101</v>
      </c>
      <c r="B4957" s="1">
        <f>IF(AND(-100&lt;A4957,A4957&lt;100),A4957,B4956)</f>
        <v>-0.24024324970838101</v>
      </c>
      <c r="C4957" s="1">
        <v>8.0552410007473402E-2</v>
      </c>
      <c r="D4957" s="1">
        <f>IF(AND(-100&lt;C4957,C4957&lt;100),C4957,D4956)</f>
        <v>8.0552410007473402E-2</v>
      </c>
      <c r="E4957" s="1">
        <v>-0.96282290136308601</v>
      </c>
      <c r="F4957" s="1">
        <f>IF(AND(-100&lt;E4957,E4957&lt;100),E4957,F4956)</f>
        <v>-0.96282290136308601</v>
      </c>
      <c r="G4957" s="1">
        <f>IF(SQRT(B4957^2+D4957^2+F4957^2)&lt;0.125,"",SQRT(B4957^2+D4957^2+F4957^2))</f>
        <v>0.99560707569687679</v>
      </c>
      <c r="H4957" s="1">
        <f t="shared" si="155"/>
        <v>9.9560707569687672</v>
      </c>
      <c r="I4957" s="1">
        <v>-13.6673872873617</v>
      </c>
      <c r="J4957" s="1">
        <f>I4957*xfactor</f>
        <v>-18.040951219317446</v>
      </c>
      <c r="K4957" s="1">
        <v>-4.5562764483052103</v>
      </c>
      <c r="L4957" s="1">
        <f>K4957*yfactor</f>
        <v>-6.0142849117628776</v>
      </c>
      <c r="M4957" s="1">
        <v>110.994780504158</v>
      </c>
      <c r="N4957" s="1">
        <f>(M4957-80)*zfactor</f>
        <v>40.913110265488562</v>
      </c>
      <c r="O4957">
        <v>5</v>
      </c>
      <c r="P4957">
        <f t="shared" si="156"/>
        <v>0</v>
      </c>
      <c r="Q4957">
        <v>1</v>
      </c>
      <c r="R4957">
        <v>1</v>
      </c>
    </row>
    <row r="4958" spans="1:18" x14ac:dyDescent="0.2">
      <c r="A4958" s="1">
        <v>-0.2387793878334</v>
      </c>
      <c r="B4958" s="1">
        <f>IF(AND(-100&lt;A4958,A4958&lt;100),A4958,B4957)</f>
        <v>-0.2387793878334</v>
      </c>
      <c r="C4958" s="1">
        <v>8.4849845580154196E-2</v>
      </c>
      <c r="D4958" s="1">
        <f>IF(AND(-100&lt;C4958,C4958&lt;100),C4958,D4957)</f>
        <v>8.4849845580154196E-2</v>
      </c>
      <c r="E4958" s="1">
        <v>-0.99734631794806095</v>
      </c>
      <c r="F4958" s="1">
        <f>IF(AND(-100&lt;E4958,E4958&lt;100),E4958,F4957)</f>
        <v>-0.99734631794806095</v>
      </c>
      <c r="G4958" s="1">
        <f>IF(SQRT(B4958^2+D4958^2+F4958^2)&lt;0.125,"",SQRT(B4958^2+D4958^2+F4958^2))</f>
        <v>1.0290358449896797</v>
      </c>
      <c r="H4958" s="1">
        <f t="shared" si="155"/>
        <v>10.290358449896797</v>
      </c>
      <c r="I4958" s="1">
        <v>-13.7032759033287</v>
      </c>
      <c r="J4958" s="1">
        <f>I4958*xfactor</f>
        <v>-18.088324192393884</v>
      </c>
      <c r="K4958" s="1">
        <v>-4.6317718678215396</v>
      </c>
      <c r="L4958" s="1">
        <f>K4958*yfactor</f>
        <v>-6.1139388655244327</v>
      </c>
      <c r="M4958" s="1">
        <v>110.980518705533</v>
      </c>
      <c r="N4958" s="1">
        <f>(M4958-80)*zfactor</f>
        <v>40.894284691303561</v>
      </c>
      <c r="O4958">
        <v>5</v>
      </c>
      <c r="P4958">
        <f t="shared" si="156"/>
        <v>0</v>
      </c>
      <c r="Q4958">
        <v>1</v>
      </c>
      <c r="R4958">
        <v>1</v>
      </c>
    </row>
    <row r="4959" spans="1:18" x14ac:dyDescent="0.2">
      <c r="A4959" s="1">
        <v>-0.20377798190947699</v>
      </c>
      <c r="B4959" s="1">
        <f>IF(AND(-100&lt;A4959,A4959&lt;100),A4959,B4958)</f>
        <v>-0.20377798190947699</v>
      </c>
      <c r="C4959" s="1">
        <v>9.9995780946880206E-2</v>
      </c>
      <c r="D4959" s="1">
        <f>IF(AND(-100&lt;C4959,C4959&lt;100),C4959,D4958)</f>
        <v>9.9995780946880206E-2</v>
      </c>
      <c r="E4959" s="1">
        <v>-0.98056713416476404</v>
      </c>
      <c r="F4959" s="1">
        <f>IF(AND(-100&lt;E4959,E4959&lt;100),E4959,F4958)</f>
        <v>-0.98056713416476404</v>
      </c>
      <c r="G4959" s="1">
        <f>IF(SQRT(B4959^2+D4959^2+F4959^2)&lt;0.125,"",SQRT(B4959^2+D4959^2+F4959^2))</f>
        <v>1.0064971568377001</v>
      </c>
      <c r="H4959" s="1">
        <f t="shared" si="155"/>
        <v>10.064971568377</v>
      </c>
      <c r="I4959" s="1">
        <v>-13.770501663655899</v>
      </c>
      <c r="J4959" s="1">
        <f>I4959*xfactor</f>
        <v>-18.177062196025787</v>
      </c>
      <c r="K4959" s="1">
        <v>-4.75691245253471</v>
      </c>
      <c r="L4959" s="1">
        <f>K4959*yfactor</f>
        <v>-6.2791244373458177</v>
      </c>
      <c r="M4959" s="1">
        <v>110.980793368463</v>
      </c>
      <c r="N4959" s="1">
        <f>(M4959-80)*zfactor</f>
        <v>40.894647246371157</v>
      </c>
      <c r="O4959">
        <v>5</v>
      </c>
      <c r="P4959">
        <f t="shared" si="156"/>
        <v>0</v>
      </c>
      <c r="Q4959">
        <v>1</v>
      </c>
      <c r="R4959">
        <v>1</v>
      </c>
    </row>
    <row r="4960" spans="1:18" x14ac:dyDescent="0.2">
      <c r="A4960" s="1">
        <v>-0.22048126995725401</v>
      </c>
      <c r="B4960" s="1">
        <f>IF(AND(-100&lt;A4960,A4960&lt;100),A4960,B4959)</f>
        <v>-0.22048126995725401</v>
      </c>
      <c r="C4960" s="1">
        <v>0.11493825018956599</v>
      </c>
      <c r="D4960" s="1">
        <f>IF(AND(-100&lt;C4960,C4960&lt;100),C4960,D4959)</f>
        <v>0.11493825018956599</v>
      </c>
      <c r="E4960" s="1">
        <v>-0.94741726233303103</v>
      </c>
      <c r="F4960" s="1">
        <f>IF(AND(-100&lt;E4960,E4960&lt;100),E4960,F4959)</f>
        <v>-0.94741726233303103</v>
      </c>
      <c r="G4960" s="1">
        <f>IF(SQRT(B4960^2+D4960^2+F4960^2)&lt;0.125,"",SQRT(B4960^2+D4960^2+F4960^2))</f>
        <v>0.97950102640335102</v>
      </c>
      <c r="H4960" s="1">
        <f t="shared" si="155"/>
        <v>9.795010264033511</v>
      </c>
      <c r="I4960" s="1">
        <v>-13.859900011854</v>
      </c>
      <c r="J4960" s="1">
        <f>I4960*xfactor</f>
        <v>-18.295068015647281</v>
      </c>
      <c r="K4960" s="1">
        <v>-4.9288338209346803</v>
      </c>
      <c r="L4960" s="1">
        <f>K4960*yfactor</f>
        <v>-6.506060643633778</v>
      </c>
      <c r="M4960" s="1">
        <v>110.973162361676</v>
      </c>
      <c r="N4960" s="1">
        <f>(M4960-80)*zfactor</f>
        <v>40.884574317412323</v>
      </c>
      <c r="O4960">
        <v>5</v>
      </c>
      <c r="P4960">
        <f t="shared" si="156"/>
        <v>0</v>
      </c>
      <c r="Q4960">
        <v>1</v>
      </c>
      <c r="R4960">
        <v>1</v>
      </c>
    </row>
    <row r="4961" spans="1:18" x14ac:dyDescent="0.2">
      <c r="A4961" s="1">
        <v>-0.207283673397961</v>
      </c>
      <c r="B4961" s="1">
        <f>IF(AND(-100&lt;A4961,A4961&lt;100),A4961,B4960)</f>
        <v>-0.207283673397961</v>
      </c>
      <c r="C4961" s="1">
        <v>0.107066980252007</v>
      </c>
      <c r="D4961" s="1">
        <f>IF(AND(-100&lt;C4961,C4961&lt;100),C4961,D4960)</f>
        <v>0.107066980252007</v>
      </c>
      <c r="E4961" s="1">
        <v>-0.94745233216229696</v>
      </c>
      <c r="F4961" s="1">
        <f>IF(AND(-100&lt;E4961,E4961&lt;100),E4961,F4960)</f>
        <v>-0.94745233216229696</v>
      </c>
      <c r="G4961" s="1">
        <f>IF(SQRT(B4961^2+D4961^2+F4961^2)&lt;0.125,"",SQRT(B4961^2+D4961^2+F4961^2))</f>
        <v>0.97575395527633491</v>
      </c>
      <c r="H4961" s="1">
        <f t="shared" si="155"/>
        <v>9.7575395527633493</v>
      </c>
      <c r="I4961" s="1">
        <v>-13.9505592944372</v>
      </c>
      <c r="J4961" s="1">
        <f>I4961*xfactor</f>
        <v>-18.414738268657104</v>
      </c>
      <c r="K4961" s="1">
        <v>-5.1145742262764999</v>
      </c>
      <c r="L4961" s="1">
        <f>K4961*yfactor</f>
        <v>-6.7512379786849799</v>
      </c>
      <c r="M4961" s="1">
        <v>110.94817874100799</v>
      </c>
      <c r="N4961" s="1">
        <f>(M4961-80)*zfactor</f>
        <v>40.851595938130551</v>
      </c>
      <c r="O4961">
        <v>5</v>
      </c>
      <c r="P4961">
        <f t="shared" si="156"/>
        <v>0</v>
      </c>
      <c r="Q4961">
        <v>1</v>
      </c>
      <c r="R4961">
        <v>1</v>
      </c>
    </row>
    <row r="4962" spans="1:18" x14ac:dyDescent="0.2">
      <c r="A4962" s="1">
        <v>-0.21029343387239199</v>
      </c>
      <c r="B4962" s="1">
        <f>IF(AND(-100&lt;A4962,A4962&lt;100),A4962,B4961)</f>
        <v>-0.21029343387239199</v>
      </c>
      <c r="C4962" s="1">
        <v>0.155739849996159</v>
      </c>
      <c r="D4962" s="1">
        <f>IF(AND(-100&lt;C4962,C4962&lt;100),C4962,D4961)</f>
        <v>0.155739849996159</v>
      </c>
      <c r="E4962" s="1">
        <v>-0.95860660693039701</v>
      </c>
      <c r="F4962" s="1">
        <f>IF(AND(-100&lt;E4962,E4962&lt;100),E4962,F4961)</f>
        <v>-0.95860660693039701</v>
      </c>
      <c r="G4962" s="1">
        <f>IF(SQRT(B4962^2+D4962^2+F4962^2)&lt;0.125,"",SQRT(B4962^2+D4962^2+F4962^2))</f>
        <v>0.99368247245147523</v>
      </c>
      <c r="H4962" s="1">
        <f t="shared" si="155"/>
        <v>9.9368247245147518</v>
      </c>
      <c r="I4962" s="1">
        <v>-14.0494151710718</v>
      </c>
      <c r="J4962" s="1">
        <f>I4962*xfactor</f>
        <v>-18.545228025814776</v>
      </c>
      <c r="K4962" s="1">
        <v>-5.3087737662252197</v>
      </c>
      <c r="L4962" s="1">
        <f>K4962*yfactor</f>
        <v>-7.0075813714172899</v>
      </c>
      <c r="M4962" s="1">
        <v>110.935764982129</v>
      </c>
      <c r="N4962" s="1">
        <f>(M4962-80)*zfactor</f>
        <v>40.835209776410281</v>
      </c>
      <c r="O4962">
        <v>5</v>
      </c>
      <c r="P4962">
        <f t="shared" si="156"/>
        <v>0</v>
      </c>
      <c r="Q4962">
        <v>1</v>
      </c>
      <c r="R4962">
        <v>1</v>
      </c>
    </row>
    <row r="4963" spans="1:18" x14ac:dyDescent="0.2">
      <c r="A4963" s="1">
        <v>-0.19678484737001101</v>
      </c>
      <c r="B4963" s="1">
        <f>IF(AND(-100&lt;A4963,A4963&lt;100),A4963,B4962)</f>
        <v>-0.19678484737001101</v>
      </c>
      <c r="C4963" s="1">
        <v>0.11404931115294301</v>
      </c>
      <c r="D4963" s="1">
        <f>IF(AND(-100&lt;C4963,C4963&lt;100),C4963,D4962)</f>
        <v>0.11404931115294301</v>
      </c>
      <c r="E4963" s="1">
        <v>-0.92976443567987199</v>
      </c>
      <c r="F4963" s="1">
        <f>IF(AND(-100&lt;E4963,E4963&lt;100),E4963,F4962)</f>
        <v>-0.92976443567987199</v>
      </c>
      <c r="G4963" s="1">
        <f>IF(SQRT(B4963^2+D4963^2+F4963^2)&lt;0.125,"",SQRT(B4963^2+D4963^2+F4963^2))</f>
        <v>0.95717993469567164</v>
      </c>
      <c r="H4963" s="1">
        <f t="shared" si="155"/>
        <v>9.5717993469567162</v>
      </c>
      <c r="I4963" s="1">
        <v>-14.186083564298899</v>
      </c>
      <c r="J4963" s="1">
        <f>I4963*xfactor</f>
        <v>-18.725630304874549</v>
      </c>
      <c r="K4963" s="1">
        <v>-5.5084890853551203</v>
      </c>
      <c r="L4963" s="1">
        <f>K4963*yfactor</f>
        <v>-7.2712055926687595</v>
      </c>
      <c r="M4963" s="1">
        <v>110.926981859077</v>
      </c>
      <c r="N4963" s="1">
        <f>(M4963-80)*zfactor</f>
        <v>40.823616053981645</v>
      </c>
      <c r="O4963">
        <v>5</v>
      </c>
      <c r="P4963">
        <f t="shared" si="156"/>
        <v>0</v>
      </c>
      <c r="Q4963">
        <v>1</v>
      </c>
      <c r="R4963">
        <v>1</v>
      </c>
    </row>
    <row r="4964" spans="1:18" x14ac:dyDescent="0.2">
      <c r="A4964" s="1">
        <v>-0.22043757107907899</v>
      </c>
      <c r="B4964" s="1">
        <f>IF(AND(-100&lt;A4964,A4964&lt;100),A4964,B4963)</f>
        <v>-0.22043757107907899</v>
      </c>
      <c r="C4964" s="1">
        <v>0.103899929387627</v>
      </c>
      <c r="D4964" s="1">
        <f>IF(AND(-100&lt;C4964,C4964&lt;100),C4964,D4963)</f>
        <v>0.103899929387627</v>
      </c>
      <c r="E4964" s="1">
        <v>-0.88698017765208503</v>
      </c>
      <c r="F4964" s="1">
        <f>IF(AND(-100&lt;E4964,E4964&lt;100),E4964,F4963)</f>
        <v>-0.88698017765208503</v>
      </c>
      <c r="G4964" s="1">
        <f>IF(SQRT(B4964^2+D4964^2+F4964^2)&lt;0.125,"",SQRT(B4964^2+D4964^2+F4964^2))</f>
        <v>0.91984876670989901</v>
      </c>
      <c r="H4964" s="1">
        <f t="shared" si="155"/>
        <v>9.1984876670989895</v>
      </c>
      <c r="I4964" s="1">
        <v>-14.3009756142414</v>
      </c>
      <c r="J4964" s="1">
        <f>I4964*xfactor</f>
        <v>-18.877287810798649</v>
      </c>
      <c r="K4964" s="1">
        <v>-5.7208896861100698</v>
      </c>
      <c r="L4964" s="1">
        <f>K4964*yfactor</f>
        <v>-7.5515743856652922</v>
      </c>
      <c r="M4964" s="1">
        <v>110.91651387396</v>
      </c>
      <c r="N4964" s="1">
        <f>(M4964-80)*zfactor</f>
        <v>40.809798313627205</v>
      </c>
      <c r="O4964">
        <v>5</v>
      </c>
      <c r="P4964">
        <f t="shared" si="156"/>
        <v>0</v>
      </c>
      <c r="Q4964">
        <v>1</v>
      </c>
      <c r="R4964">
        <v>1</v>
      </c>
    </row>
    <row r="4965" spans="1:18" x14ac:dyDescent="0.2">
      <c r="A4965" s="1">
        <v>-0.19094969818739699</v>
      </c>
      <c r="B4965" s="1">
        <f>IF(AND(-100&lt;A4965,A4965&lt;100),A4965,B4964)</f>
        <v>-0.19094969818739699</v>
      </c>
      <c r="C4965" s="1">
        <v>8.9675421714667594E-2</v>
      </c>
      <c r="D4965" s="1">
        <f>IF(AND(-100&lt;C4965,C4965&lt;100),C4965,D4964)</f>
        <v>8.9675421714667594E-2</v>
      </c>
      <c r="E4965" s="1">
        <v>-0.88399918893880403</v>
      </c>
      <c r="F4965" s="1">
        <f>IF(AND(-100&lt;E4965,E4965&lt;100),E4965,F4964)</f>
        <v>-0.88399918893880403</v>
      </c>
      <c r="G4965" s="1">
        <f>IF(SQRT(B4965^2+D4965^2+F4965^2)&lt;0.125,"",SQRT(B4965^2+D4965^2+F4965^2))</f>
        <v>0.90882233387061129</v>
      </c>
      <c r="H4965" s="1">
        <f t="shared" si="155"/>
        <v>9.0882233387061131</v>
      </c>
      <c r="I4965" s="1">
        <v>-14.368954627698001</v>
      </c>
      <c r="J4965" s="1">
        <f>I4965*xfactor</f>
        <v>-18.967020108561361</v>
      </c>
      <c r="K4965" s="1">
        <v>-5.9115839416492504</v>
      </c>
      <c r="L4965" s="1">
        <f>K4965*yfactor</f>
        <v>-7.8032908029770107</v>
      </c>
      <c r="M4965" s="1">
        <v>110.88245455844201</v>
      </c>
      <c r="N4965" s="1">
        <f>(M4965-80)*zfactor</f>
        <v>40.764840017143449</v>
      </c>
      <c r="O4965">
        <v>5</v>
      </c>
      <c r="P4965">
        <f t="shared" si="156"/>
        <v>0</v>
      </c>
      <c r="Q4965">
        <v>1</v>
      </c>
      <c r="R4965">
        <v>1</v>
      </c>
    </row>
    <row r="4966" spans="1:18" x14ac:dyDescent="0.2">
      <c r="A4966" s="1">
        <v>-0.159221151657638</v>
      </c>
      <c r="B4966" s="1">
        <f>IF(AND(-100&lt;A4966,A4966&lt;100),A4966,B4965)</f>
        <v>-0.159221151657638</v>
      </c>
      <c r="C4966" s="1">
        <v>0.115307744289519</v>
      </c>
      <c r="D4966" s="1">
        <f>IF(AND(-100&lt;C4966,C4966&lt;100),C4966,D4965)</f>
        <v>0.115307744289519</v>
      </c>
      <c r="E4966" s="1">
        <v>-0.86675089300394503</v>
      </c>
      <c r="F4966" s="1">
        <f>IF(AND(-100&lt;E4966,E4966&lt;100),E4966,F4965)</f>
        <v>-0.86675089300394503</v>
      </c>
      <c r="G4966" s="1">
        <f>IF(SQRT(B4966^2+D4966^2+F4966^2)&lt;0.125,"",SQRT(B4966^2+D4966^2+F4966^2))</f>
        <v>0.8887656392725013</v>
      </c>
      <c r="H4966" s="1">
        <f t="shared" si="155"/>
        <v>8.8876563927250132</v>
      </c>
      <c r="I4966" s="1">
        <v>-14.445727367202</v>
      </c>
      <c r="J4966" s="1">
        <f>I4966*xfactor</f>
        <v>-19.06836012470664</v>
      </c>
      <c r="K4966" s="1">
        <v>-6.0927649024782502</v>
      </c>
      <c r="L4966" s="1">
        <f>K4966*yfactor</f>
        <v>-8.0424496712712905</v>
      </c>
      <c r="M4966" s="1">
        <v>110.84993693503699</v>
      </c>
      <c r="N4966" s="1">
        <f>(M4966-80)*zfactor</f>
        <v>40.721916754248831</v>
      </c>
      <c r="O4966">
        <v>5</v>
      </c>
      <c r="P4966">
        <f t="shared" si="156"/>
        <v>0</v>
      </c>
      <c r="Q4966">
        <v>1</v>
      </c>
      <c r="R4966">
        <v>1</v>
      </c>
    </row>
    <row r="4967" spans="1:18" x14ac:dyDescent="0.2">
      <c r="A4967" s="1">
        <v>-0.124113999985423</v>
      </c>
      <c r="B4967" s="1">
        <f>IF(AND(-100&lt;A4967,A4967&lt;100),A4967,B4966)</f>
        <v>-0.124113999985423</v>
      </c>
      <c r="C4967" s="1">
        <v>8.8116371104541E-2</v>
      </c>
      <c r="D4967" s="1">
        <f>IF(AND(-100&lt;C4967,C4967&lt;100),C4967,D4966)</f>
        <v>8.8116371104541E-2</v>
      </c>
      <c r="E4967" s="1">
        <v>-0.798603576246536</v>
      </c>
      <c r="F4967" s="1">
        <f>IF(AND(-100&lt;E4967,E4967&lt;100),E4967,F4966)</f>
        <v>-0.798603576246536</v>
      </c>
      <c r="G4967" s="1">
        <f>IF(SQRT(B4967^2+D4967^2+F4967^2)&lt;0.125,"",SQRT(B4967^2+D4967^2+F4967^2))</f>
        <v>0.81297998243669667</v>
      </c>
      <c r="H4967" s="1">
        <f t="shared" si="155"/>
        <v>8.129799824366966</v>
      </c>
      <c r="I4967" s="1">
        <v>-14.5579179916055</v>
      </c>
      <c r="J4967" s="1">
        <f>I4967*xfactor</f>
        <v>-19.216451748919262</v>
      </c>
      <c r="K4967" s="1">
        <v>-6.2367904465426296</v>
      </c>
      <c r="L4967" s="1">
        <f>K4967*yfactor</f>
        <v>-8.2325633894362706</v>
      </c>
      <c r="M4967" s="1">
        <v>110.798164440449</v>
      </c>
      <c r="N4967" s="1">
        <f>(M4967-80)*zfactor</f>
        <v>40.653577061392681</v>
      </c>
      <c r="O4967">
        <v>5</v>
      </c>
      <c r="P4967">
        <f t="shared" si="156"/>
        <v>0</v>
      </c>
      <c r="Q4967">
        <v>1</v>
      </c>
      <c r="R4967">
        <v>1</v>
      </c>
    </row>
    <row r="4968" spans="1:18" x14ac:dyDescent="0.2">
      <c r="A4968" s="1">
        <v>-0.17212260097497101</v>
      </c>
      <c r="B4968" s="1">
        <f>IF(AND(-100&lt;A4968,A4968&lt;100),A4968,B4967)</f>
        <v>-0.17212260097497101</v>
      </c>
      <c r="C4968" s="1">
        <v>8.2493687275541794E-2</v>
      </c>
      <c r="D4968" s="1">
        <f>IF(AND(-100&lt;C4968,C4968&lt;100),C4968,D4967)</f>
        <v>8.2493687275541794E-2</v>
      </c>
      <c r="E4968" s="1">
        <v>-0.66854992897080501</v>
      </c>
      <c r="F4968" s="1">
        <f>IF(AND(-100&lt;E4968,E4968&lt;100),E4968,F4967)</f>
        <v>-0.66854992897080501</v>
      </c>
      <c r="G4968" s="1">
        <f>IF(SQRT(B4968^2+D4968^2+F4968^2)&lt;0.125,"",SQRT(B4968^2+D4968^2+F4968^2))</f>
        <v>0.69526283212435025</v>
      </c>
      <c r="H4968" s="1">
        <f t="shared" si="155"/>
        <v>6.9526283212435027</v>
      </c>
      <c r="I4968" s="1">
        <v>-14.6278229444306</v>
      </c>
      <c r="J4968" s="1">
        <f>I4968*xfactor</f>
        <v>-19.308726286648394</v>
      </c>
      <c r="K4968" s="1">
        <v>-6.3727620272440797</v>
      </c>
      <c r="L4968" s="1">
        <f>K4968*yfactor</f>
        <v>-8.4120458759621854</v>
      </c>
      <c r="M4968" s="1">
        <v>110.755664354731</v>
      </c>
      <c r="N4968" s="1">
        <f>(M4968-80)*zfactor</f>
        <v>40.597476948244918</v>
      </c>
      <c r="O4968">
        <v>5</v>
      </c>
      <c r="P4968">
        <f t="shared" si="156"/>
        <v>0</v>
      </c>
      <c r="Q4968">
        <v>1</v>
      </c>
      <c r="R4968">
        <v>1</v>
      </c>
    </row>
    <row r="4969" spans="1:18" x14ac:dyDescent="0.2">
      <c r="A4969" s="1">
        <v>-0.16820032758509201</v>
      </c>
      <c r="B4969" s="1">
        <f>IF(AND(-100&lt;A4969,A4969&lt;100),A4969,B4968)</f>
        <v>-0.16820032758509201</v>
      </c>
      <c r="C4969" s="1">
        <v>8.1406057496382495E-2</v>
      </c>
      <c r="D4969" s="1">
        <f>IF(AND(-100&lt;C4969,C4969&lt;100),C4969,D4968)</f>
        <v>8.1406057496382495E-2</v>
      </c>
      <c r="E4969" s="1">
        <v>-0.62899202689623002</v>
      </c>
      <c r="F4969" s="1">
        <f>IF(AND(-100&lt;E4969,E4969&lt;100),E4969,F4968)</f>
        <v>-0.62899202689623002</v>
      </c>
      <c r="G4969" s="1">
        <f>IF(SQRT(B4969^2+D4969^2+F4969^2)&lt;0.125,"",SQRT(B4969^2+D4969^2+F4969^2))</f>
        <v>0.65616253039613925</v>
      </c>
      <c r="H4969" s="1">
        <f t="shared" si="155"/>
        <v>6.5616253039613923</v>
      </c>
      <c r="I4969" s="1">
        <v>-14.672180886221099</v>
      </c>
      <c r="J4969" s="1">
        <f>I4969*xfactor</f>
        <v>-19.36727876981185</v>
      </c>
      <c r="K4969" s="1">
        <v>-6.4891726481980401</v>
      </c>
      <c r="L4969" s="1">
        <f>K4969*yfactor</f>
        <v>-8.5657078956214132</v>
      </c>
      <c r="M4969" s="1">
        <v>110.74967597444299</v>
      </c>
      <c r="N4969" s="1">
        <f>(M4969-80)*zfactor</f>
        <v>40.589572286264755</v>
      </c>
      <c r="O4969">
        <v>5</v>
      </c>
      <c r="P4969">
        <f t="shared" si="156"/>
        <v>0</v>
      </c>
      <c r="Q4969">
        <v>1</v>
      </c>
      <c r="R4969">
        <v>1</v>
      </c>
    </row>
    <row r="4970" spans="1:18" x14ac:dyDescent="0.2">
      <c r="A4970" s="1">
        <v>-0.15466179221325799</v>
      </c>
      <c r="B4970" s="1">
        <f>IF(AND(-100&lt;A4970,A4970&lt;100),A4970,B4969)</f>
        <v>-0.15466179221325799</v>
      </c>
      <c r="C4970" s="1">
        <v>6.43056087150356E-2</v>
      </c>
      <c r="D4970" s="1">
        <f>IF(AND(-100&lt;C4970,C4970&lt;100),C4970,D4969)</f>
        <v>6.43056087150356E-2</v>
      </c>
      <c r="E4970" s="1">
        <v>-0.61700123711522703</v>
      </c>
      <c r="F4970" s="1">
        <f>IF(AND(-100&lt;E4970,E4970&lt;100),E4970,F4969)</f>
        <v>-0.61700123711522703</v>
      </c>
      <c r="G4970" s="1">
        <f>IF(SQRT(B4970^2+D4970^2+F4970^2)&lt;0.125,"",SQRT(B4970^2+D4970^2+F4970^2))</f>
        <v>0.63933247053825515</v>
      </c>
      <c r="H4970" s="1">
        <f t="shared" si="155"/>
        <v>6.3933247053825513</v>
      </c>
      <c r="I4970" s="1">
        <v>-14.709362386485401</v>
      </c>
      <c r="J4970" s="1">
        <f>I4970*xfactor</f>
        <v>-19.416358350160731</v>
      </c>
      <c r="K4970" s="1">
        <v>-6.6122279761438598</v>
      </c>
      <c r="L4970" s="1">
        <f>K4970*yfactor</f>
        <v>-8.7281409285098945</v>
      </c>
      <c r="M4970" s="1">
        <v>110.77408011380101</v>
      </c>
      <c r="N4970" s="1">
        <f>(M4970-80)*zfactor</f>
        <v>40.621785750217327</v>
      </c>
      <c r="O4970">
        <v>5</v>
      </c>
      <c r="P4970">
        <f t="shared" si="156"/>
        <v>0</v>
      </c>
      <c r="Q4970">
        <v>1</v>
      </c>
      <c r="R4970">
        <v>1</v>
      </c>
    </row>
    <row r="4971" spans="1:18" x14ac:dyDescent="0.2">
      <c r="A4971" s="1">
        <v>-0.140296807043123</v>
      </c>
      <c r="B4971" s="1">
        <f>IF(AND(-100&lt;A4971,A4971&lt;100),A4971,B4970)</f>
        <v>-0.140296807043123</v>
      </c>
      <c r="C4971" s="1">
        <v>4.7486302623780202E-2</v>
      </c>
      <c r="D4971" s="1">
        <f>IF(AND(-100&lt;C4971,C4971&lt;100),C4971,D4970)</f>
        <v>4.7486302623780202E-2</v>
      </c>
      <c r="E4971" s="1">
        <v>-0.61537493632731699</v>
      </c>
      <c r="F4971" s="1">
        <f>IF(AND(-100&lt;E4971,E4971&lt;100),E4971,F4970)</f>
        <v>-0.61537493632731699</v>
      </c>
      <c r="G4971" s="1">
        <f>IF(SQRT(B4971^2+D4971^2+F4971^2)&lt;0.125,"",SQRT(B4971^2+D4971^2+F4971^2))</f>
        <v>0.63294901474227916</v>
      </c>
      <c r="H4971" s="1">
        <f t="shared" si="155"/>
        <v>6.329490147422792</v>
      </c>
      <c r="I4971" s="1">
        <v>-14.766596563215201</v>
      </c>
      <c r="J4971" s="1">
        <f>I4971*xfactor</f>
        <v>-19.491907463444065</v>
      </c>
      <c r="K4971" s="1">
        <v>-6.74795237334531</v>
      </c>
      <c r="L4971" s="1">
        <f>K4971*yfactor</f>
        <v>-8.9072971328158097</v>
      </c>
      <c r="M4971" s="1">
        <v>110.778107522822</v>
      </c>
      <c r="N4971" s="1">
        <f>(M4971-80)*zfactor</f>
        <v>40.627101930125036</v>
      </c>
      <c r="O4971">
        <v>5</v>
      </c>
      <c r="P4971">
        <f t="shared" si="156"/>
        <v>0</v>
      </c>
      <c r="Q4971">
        <v>1</v>
      </c>
      <c r="R4971">
        <v>1</v>
      </c>
    </row>
    <row r="4972" spans="1:18" x14ac:dyDescent="0.2">
      <c r="A4972" s="1">
        <v>-0.13418445098568299</v>
      </c>
      <c r="B4972" s="1">
        <f>IF(AND(-100&lt;A4972,A4972&lt;100),A4972,B4971)</f>
        <v>-0.13418445098568299</v>
      </c>
      <c r="C4972" s="1">
        <v>8.8407765255206106E-2</v>
      </c>
      <c r="D4972" s="1">
        <f>IF(AND(-100&lt;C4972,C4972&lt;100),C4972,D4971)</f>
        <v>8.8407765255206106E-2</v>
      </c>
      <c r="E4972" s="1">
        <v>-0.609281752472142</v>
      </c>
      <c r="F4972" s="1">
        <f>IF(AND(-100&lt;E4972,E4972&lt;100),E4972,F4971)</f>
        <v>-0.609281752472142</v>
      </c>
      <c r="G4972" s="1">
        <f>IF(SQRT(B4972^2+D4972^2+F4972^2)&lt;0.125,"",SQRT(B4972^2+D4972^2+F4972^2))</f>
        <v>0.63011558760220587</v>
      </c>
      <c r="H4972" s="1">
        <f t="shared" si="155"/>
        <v>6.301155876022059</v>
      </c>
      <c r="I4972" s="1">
        <v>-14.800826192622599</v>
      </c>
      <c r="J4972" s="1">
        <f>I4972*xfactor</f>
        <v>-19.537090574261832</v>
      </c>
      <c r="K4972" s="1">
        <v>-6.9076865110009296</v>
      </c>
      <c r="L4972" s="1">
        <f>K4972*yfactor</f>
        <v>-9.118146194521227</v>
      </c>
      <c r="M4972" s="1">
        <v>110.75824865942801</v>
      </c>
      <c r="N4972" s="1">
        <f>(M4972-80)*zfactor</f>
        <v>40.600888230444973</v>
      </c>
      <c r="O4972">
        <v>5</v>
      </c>
      <c r="P4972">
        <f t="shared" si="156"/>
        <v>0</v>
      </c>
      <c r="Q4972">
        <v>1</v>
      </c>
      <c r="R4972">
        <v>1</v>
      </c>
    </row>
    <row r="4973" spans="1:18" x14ac:dyDescent="0.2">
      <c r="A4973" s="1">
        <v>-0.104028938257702</v>
      </c>
      <c r="B4973" s="1">
        <f>IF(AND(-100&lt;A4973,A4973&lt;100),A4973,B4972)</f>
        <v>-0.104028938257702</v>
      </c>
      <c r="C4973" s="1">
        <v>6.1728961490578799E-2</v>
      </c>
      <c r="D4973" s="1">
        <f>IF(AND(-100&lt;C4973,C4973&lt;100),C4973,D4972)</f>
        <v>6.1728961490578799E-2</v>
      </c>
      <c r="E4973" s="1">
        <v>-0.61734677534002802</v>
      </c>
      <c r="F4973" s="1">
        <f>IF(AND(-100&lt;E4973,E4973&lt;100),E4973,F4972)</f>
        <v>-0.61734677534002802</v>
      </c>
      <c r="G4973" s="1">
        <f>IF(SQRT(B4973^2+D4973^2+F4973^2)&lt;0.125,"",SQRT(B4973^2+D4973^2+F4973^2))</f>
        <v>0.62908626253039512</v>
      </c>
      <c r="H4973" s="1">
        <f t="shared" si="155"/>
        <v>6.2908626253039515</v>
      </c>
      <c r="I4973" s="1">
        <v>-14.834889116061801</v>
      </c>
      <c r="J4973" s="1">
        <f>I4973*xfactor</f>
        <v>-19.582053633201578</v>
      </c>
      <c r="K4973" s="1">
        <v>-7.0693046601324303</v>
      </c>
      <c r="L4973" s="1">
        <f>K4973*yfactor</f>
        <v>-9.331482151374809</v>
      </c>
      <c r="M4973" s="1">
        <v>110.71512478327099</v>
      </c>
      <c r="N4973" s="1">
        <f>(M4973-80)*zfactor</f>
        <v>40.543964713917717</v>
      </c>
      <c r="O4973">
        <v>5</v>
      </c>
      <c r="P4973">
        <f t="shared" si="156"/>
        <v>0</v>
      </c>
      <c r="Q4973">
        <v>1</v>
      </c>
      <c r="R4973">
        <v>1</v>
      </c>
    </row>
    <row r="4974" spans="1:18" x14ac:dyDescent="0.2">
      <c r="A4974" s="1">
        <v>-9.5453447043117201E-2</v>
      </c>
      <c r="B4974" s="1">
        <f>IF(AND(-100&lt;A4974,A4974&lt;100),A4974,B4973)</f>
        <v>-9.5453447043117201E-2</v>
      </c>
      <c r="C4974" s="1">
        <v>7.8858264457055696E-2</v>
      </c>
      <c r="D4974" s="1">
        <f>IF(AND(-100&lt;C4974,C4974&lt;100),C4974,D4973)</f>
        <v>7.8858264457055696E-2</v>
      </c>
      <c r="E4974" s="1">
        <v>-0.564469042134498</v>
      </c>
      <c r="F4974" s="1">
        <f>IF(AND(-100&lt;E4974,E4974&lt;100),E4974,F4973)</f>
        <v>-0.564469042134498</v>
      </c>
      <c r="G4974" s="1">
        <f>IF(SQRT(B4974^2+D4974^2+F4974^2)&lt;0.125,"",SQRT(B4974^2+D4974^2+F4974^2))</f>
        <v>0.57788864494280368</v>
      </c>
      <c r="H4974" s="1">
        <f t="shared" si="155"/>
        <v>5.778886449428037</v>
      </c>
      <c r="I4974" s="1">
        <v>-14.8767812981904</v>
      </c>
      <c r="J4974" s="1">
        <f>I4974*xfactor</f>
        <v>-19.63735131361133</v>
      </c>
      <c r="K4974" s="1">
        <v>-7.2171319849759898</v>
      </c>
      <c r="L4974" s="1">
        <f>K4974*yfactor</f>
        <v>-9.5266142201683071</v>
      </c>
      <c r="M4974" s="1">
        <v>110.67659257984999</v>
      </c>
      <c r="N4974" s="1">
        <f>(M4974-80)*zfactor</f>
        <v>40.493102205401996</v>
      </c>
      <c r="O4974">
        <v>5</v>
      </c>
      <c r="P4974">
        <f t="shared" si="156"/>
        <v>0</v>
      </c>
      <c r="Q4974">
        <v>1</v>
      </c>
      <c r="R4974">
        <v>1</v>
      </c>
    </row>
    <row r="4975" spans="1:18" x14ac:dyDescent="0.2">
      <c r="A4975" s="1">
        <v>-0.117372104514174</v>
      </c>
      <c r="B4975" s="1">
        <f>IF(AND(-100&lt;A4975,A4975&lt;100),A4975,B4974)</f>
        <v>-0.117372104514174</v>
      </c>
      <c r="C4975" s="1">
        <v>4.2500463891170299E-2</v>
      </c>
      <c r="D4975" s="1">
        <f>IF(AND(-100&lt;C4975,C4975&lt;100),C4975,D4974)</f>
        <v>4.2500463891170299E-2</v>
      </c>
      <c r="E4975" s="1">
        <v>-0.48744320359180499</v>
      </c>
      <c r="F4975" s="1">
        <f>IF(AND(-100&lt;E4975,E4975&lt;100),E4975,F4974)</f>
        <v>-0.48744320359180499</v>
      </c>
      <c r="G4975" s="1">
        <f>IF(SQRT(B4975^2+D4975^2+F4975^2)&lt;0.125,"",SQRT(B4975^2+D4975^2+F4975^2))</f>
        <v>0.50317330719831777</v>
      </c>
      <c r="H4975" s="1">
        <f t="shared" si="155"/>
        <v>5.0317330719831777</v>
      </c>
      <c r="I4975" s="1">
        <v>-14.927757130266199</v>
      </c>
      <c r="J4975" s="1">
        <f>I4975*xfactor</f>
        <v>-19.704639411951383</v>
      </c>
      <c r="K4975" s="1">
        <v>-7.3414343330834102</v>
      </c>
      <c r="L4975" s="1">
        <f>K4975*yfactor</f>
        <v>-9.6906933196701015</v>
      </c>
      <c r="M4975" s="1">
        <v>110.64058028906599</v>
      </c>
      <c r="N4975" s="1">
        <f>(M4975-80)*zfactor</f>
        <v>40.445565981567114</v>
      </c>
      <c r="O4975">
        <v>5</v>
      </c>
      <c r="P4975">
        <f t="shared" si="156"/>
        <v>0</v>
      </c>
      <c r="Q4975">
        <v>1</v>
      </c>
      <c r="R4975">
        <v>1</v>
      </c>
    </row>
    <row r="4976" spans="1:18" x14ac:dyDescent="0.2">
      <c r="A4976" s="1">
        <v>-8.84268023796667E-2</v>
      </c>
      <c r="B4976" s="1">
        <f>IF(AND(-100&lt;A4976,A4976&lt;100),A4976,B4975)</f>
        <v>-8.84268023796667E-2</v>
      </c>
      <c r="C4976" s="1">
        <v>4.8744613148655302E-2</v>
      </c>
      <c r="D4976" s="1">
        <f>IF(AND(-100&lt;C4976,C4976&lt;100),C4976,D4975)</f>
        <v>4.8744613148655302E-2</v>
      </c>
      <c r="E4976" s="1">
        <v>-0.43891752343375601</v>
      </c>
      <c r="F4976" s="1">
        <f>IF(AND(-100&lt;E4976,E4976&lt;100),E4976,F4975)</f>
        <v>-0.43891752343375601</v>
      </c>
      <c r="G4976" s="1">
        <f>IF(SQRT(B4976^2+D4976^2+F4976^2)&lt;0.125,"",SQRT(B4976^2+D4976^2+F4976^2))</f>
        <v>0.45038198128624823</v>
      </c>
      <c r="H4976" s="1">
        <f t="shared" si="155"/>
        <v>4.5038198128624822</v>
      </c>
      <c r="I4976" s="1">
        <v>-14.9814123674825</v>
      </c>
      <c r="J4976" s="1">
        <f>I4976*xfactor</f>
        <v>-19.7754643250769</v>
      </c>
      <c r="K4976" s="1">
        <v>-7.4685597756107898</v>
      </c>
      <c r="L4976" s="1">
        <f>K4976*yfactor</f>
        <v>-9.8584989038062432</v>
      </c>
      <c r="M4976" s="1">
        <v>110.608938902566</v>
      </c>
      <c r="N4976" s="1">
        <f>(M4976-80)*zfactor</f>
        <v>40.403799351387114</v>
      </c>
      <c r="O4976">
        <v>5</v>
      </c>
      <c r="P4976">
        <f t="shared" si="156"/>
        <v>0</v>
      </c>
      <c r="Q4976">
        <v>1</v>
      </c>
      <c r="R4976">
        <v>1</v>
      </c>
    </row>
    <row r="4977" spans="1:18" x14ac:dyDescent="0.2">
      <c r="A4977" s="1">
        <v>-0.116560282159025</v>
      </c>
      <c r="B4977" s="1">
        <f>IF(AND(-100&lt;A4977,A4977&lt;100),A4977,B4976)</f>
        <v>-0.116560282159025</v>
      </c>
      <c r="C4977" s="1">
        <v>4.1273951595213902E-2</v>
      </c>
      <c r="D4977" s="1">
        <f>IF(AND(-100&lt;C4977,C4977&lt;100),C4977,D4976)</f>
        <v>4.1273951595213902E-2</v>
      </c>
      <c r="E4977" s="1">
        <v>-0.387014585613981</v>
      </c>
      <c r="F4977" s="1">
        <f>IF(AND(-100&lt;E4977,E4977&lt;100),E4977,F4976)</f>
        <v>-0.387014585613981</v>
      </c>
      <c r="G4977" s="1">
        <f>IF(SQRT(B4977^2+D4977^2+F4977^2)&lt;0.125,"",SQRT(B4977^2+D4977^2+F4977^2))</f>
        <v>0.40628823258277741</v>
      </c>
      <c r="H4977" s="1">
        <f t="shared" si="155"/>
        <v>4.0628823258277738</v>
      </c>
      <c r="I4977" s="1">
        <v>-15.0333372167833</v>
      </c>
      <c r="J4977" s="1">
        <f>I4977*xfactor</f>
        <v>-19.844005126153956</v>
      </c>
      <c r="K4977" s="1">
        <v>-7.5973676204586802</v>
      </c>
      <c r="L4977" s="1">
        <f>K4977*yfactor</f>
        <v>-10.028525259005459</v>
      </c>
      <c r="M4977" s="1">
        <v>110.57008410329</v>
      </c>
      <c r="N4977" s="1">
        <f>(M4977-80)*zfactor</f>
        <v>40.352511016342802</v>
      </c>
      <c r="O4977">
        <v>5</v>
      </c>
      <c r="P4977">
        <f t="shared" si="156"/>
        <v>0</v>
      </c>
      <c r="Q4977">
        <v>1</v>
      </c>
      <c r="R4977">
        <v>1</v>
      </c>
    </row>
    <row r="4978" spans="1:18" x14ac:dyDescent="0.2">
      <c r="A4978" s="1">
        <v>-0.118669590249423</v>
      </c>
      <c r="B4978" s="1">
        <f>IF(AND(-100&lt;A4978,A4978&lt;100),A4978,B4977)</f>
        <v>-0.118669590249423</v>
      </c>
      <c r="C4978" s="1">
        <v>6.20316658938867E-2</v>
      </c>
      <c r="D4978" s="1">
        <f>IF(AND(-100&lt;C4978,C4978&lt;100),C4978,D4977)</f>
        <v>6.20316658938867E-2</v>
      </c>
      <c r="E4978" s="1">
        <v>-0.36474110084320699</v>
      </c>
      <c r="F4978" s="1">
        <f>IF(AND(-100&lt;E4978,E4978&lt;100),E4978,F4977)</f>
        <v>-0.36474110084320699</v>
      </c>
      <c r="G4978" s="1">
        <f>IF(SQRT(B4978^2+D4978^2+F4978^2)&lt;0.125,"",SQRT(B4978^2+D4978^2+F4978^2))</f>
        <v>0.38854403851796676</v>
      </c>
      <c r="H4978" s="1">
        <f t="shared" si="155"/>
        <v>3.8854403851796677</v>
      </c>
      <c r="I4978" s="1">
        <v>-15.0496696821057</v>
      </c>
      <c r="J4978" s="1">
        <f>I4978*xfactor</f>
        <v>-19.865563980379523</v>
      </c>
      <c r="K4978" s="1">
        <v>-7.71345795131516</v>
      </c>
      <c r="L4978" s="1">
        <f>K4978*yfactor</f>
        <v>-10.181764495736012</v>
      </c>
      <c r="M4978" s="1">
        <v>110.54608412607401</v>
      </c>
      <c r="N4978" s="1">
        <f>(M4978-80)*zfactor</f>
        <v>40.320831046417688</v>
      </c>
      <c r="O4978">
        <v>5</v>
      </c>
      <c r="P4978">
        <f t="shared" si="156"/>
        <v>0</v>
      </c>
      <c r="Q4978">
        <v>1</v>
      </c>
      <c r="R4978">
        <v>1</v>
      </c>
    </row>
    <row r="4979" spans="1:18" x14ac:dyDescent="0.2">
      <c r="A4979" s="1">
        <v>-7.2738336505425702E-2</v>
      </c>
      <c r="B4979" s="1">
        <f>IF(AND(-100&lt;A4979,A4979&lt;100),A4979,B4978)</f>
        <v>-7.2738336505425702E-2</v>
      </c>
      <c r="C4979" s="1">
        <v>2.5814669565992099E-2</v>
      </c>
      <c r="D4979" s="1">
        <f>IF(AND(-100&lt;C4979,C4979&lt;100),C4979,D4978)</f>
        <v>2.5814669565992099E-2</v>
      </c>
      <c r="E4979" s="1">
        <v>-0.32567217756025402</v>
      </c>
      <c r="F4979" s="1">
        <f>IF(AND(-100&lt;E4979,E4979&lt;100),E4979,F4978)</f>
        <v>-0.32567217756025402</v>
      </c>
      <c r="G4979" s="1">
        <f>IF(SQRT(B4979^2+D4979^2+F4979^2)&lt;0.125,"",SQRT(B4979^2+D4979^2+F4979^2))</f>
        <v>0.33469333724951195</v>
      </c>
      <c r="H4979" s="1">
        <f t="shared" si="155"/>
        <v>3.3469333724951196</v>
      </c>
      <c r="I4979" s="1">
        <v>-15.0520862678532</v>
      </c>
      <c r="J4979" s="1">
        <f>I4979*xfactor</f>
        <v>-19.868753873566224</v>
      </c>
      <c r="K4979" s="1">
        <v>-7.8041356948613601</v>
      </c>
      <c r="L4979" s="1">
        <f>K4979*yfactor</f>
        <v>-10.301459117216996</v>
      </c>
      <c r="M4979" s="1">
        <v>110.539321172426</v>
      </c>
      <c r="N4979" s="1">
        <f>(M4979-80)*zfactor</f>
        <v>40.311903947602325</v>
      </c>
      <c r="O4979">
        <v>5</v>
      </c>
      <c r="P4979">
        <f t="shared" si="156"/>
        <v>0</v>
      </c>
      <c r="Q4979">
        <v>1</v>
      </c>
      <c r="R4979">
        <v>1</v>
      </c>
    </row>
    <row r="4980" spans="1:18" x14ac:dyDescent="0.2">
      <c r="A4980" s="1">
        <v>-9.8102269833913E-2</v>
      </c>
      <c r="B4980" s="1">
        <f>IF(AND(-100&lt;A4980,A4980&lt;100),A4980,B4979)</f>
        <v>-9.8102269833913E-2</v>
      </c>
      <c r="C4980" s="1">
        <v>6.2894864752107899E-2</v>
      </c>
      <c r="D4980" s="1">
        <f>IF(AND(-100&lt;C4980,C4980&lt;100),C4980,D4979)</f>
        <v>6.2894864752107899E-2</v>
      </c>
      <c r="E4980" s="1">
        <v>-0.278239733111112</v>
      </c>
      <c r="F4980" s="1">
        <f>IF(AND(-100&lt;E4980,E4980&lt;100),E4980,F4979)</f>
        <v>-0.278239733111112</v>
      </c>
      <c r="G4980" s="1">
        <f>IF(SQRT(B4980^2+D4980^2+F4980^2)&lt;0.125,"",SQRT(B4980^2+D4980^2+F4980^2))</f>
        <v>0.30165736927927794</v>
      </c>
      <c r="H4980" s="1">
        <f t="shared" si="155"/>
        <v>3.0165736927927793</v>
      </c>
      <c r="I4980" s="1">
        <v>-15.072108221952</v>
      </c>
      <c r="J4980" s="1">
        <f>I4980*xfactor</f>
        <v>-19.895182852976642</v>
      </c>
      <c r="K4980" s="1">
        <v>-7.8912482731244502</v>
      </c>
      <c r="L4980" s="1">
        <f>K4980*yfactor</f>
        <v>-10.416447720524275</v>
      </c>
      <c r="M4980" s="1">
        <v>110.509388287061</v>
      </c>
      <c r="N4980" s="1">
        <f>(M4980-80)*zfactor</f>
        <v>40.272392538920521</v>
      </c>
      <c r="O4980">
        <v>5</v>
      </c>
      <c r="P4980">
        <f t="shared" si="156"/>
        <v>0</v>
      </c>
      <c r="Q4980">
        <v>1</v>
      </c>
      <c r="R4980">
        <v>1</v>
      </c>
    </row>
    <row r="4981" spans="1:18" x14ac:dyDescent="0.2">
      <c r="A4981" s="1">
        <v>-8.8810900447923405E-2</v>
      </c>
      <c r="B4981" s="1">
        <f>IF(AND(-100&lt;A4981,A4981&lt;100),A4981,B4980)</f>
        <v>-8.8810900447923405E-2</v>
      </c>
      <c r="C4981" s="1">
        <v>4.2125715192054998E-3</v>
      </c>
      <c r="D4981" s="1">
        <f>IF(AND(-100&lt;C4981,C4981&lt;100),C4981,D4980)</f>
        <v>4.2125715192054998E-3</v>
      </c>
      <c r="E4981" s="1">
        <v>-0.27782467514486803</v>
      </c>
      <c r="F4981" s="1">
        <f>IF(AND(-100&lt;E4981,E4981&lt;100),E4981,F4980)</f>
        <v>-0.27782467514486803</v>
      </c>
      <c r="G4981" s="1">
        <f>IF(SQRT(B4981^2+D4981^2+F4981^2)&lt;0.125,"",SQRT(B4981^2+D4981^2+F4981^2))</f>
        <v>0.29170476841581944</v>
      </c>
      <c r="H4981" s="1">
        <f t="shared" si="155"/>
        <v>2.9170476841581943</v>
      </c>
      <c r="I4981" s="1">
        <v>-15.0804270557124</v>
      </c>
      <c r="J4981" s="1">
        <f>I4981*xfactor</f>
        <v>-19.906163713540369</v>
      </c>
      <c r="K4981" s="1">
        <v>-7.9855327162043004</v>
      </c>
      <c r="L4981" s="1">
        <f>K4981*yfactor</f>
        <v>-10.540903185389677</v>
      </c>
      <c r="M4981" s="1">
        <v>110.474585936125</v>
      </c>
      <c r="N4981" s="1">
        <f>(M4981-80)*zfactor</f>
        <v>40.226453435684995</v>
      </c>
      <c r="O4981">
        <v>5</v>
      </c>
      <c r="P4981">
        <f t="shared" si="156"/>
        <v>0</v>
      </c>
      <c r="Q4981">
        <v>1</v>
      </c>
      <c r="R4981">
        <v>1</v>
      </c>
    </row>
    <row r="4982" spans="1:18" x14ac:dyDescent="0.2">
      <c r="A4982" s="1">
        <v>-9.8452403612151698E-2</v>
      </c>
      <c r="B4982" s="1">
        <f>IF(AND(-100&lt;A4982,A4982&lt;100),A4982,B4981)</f>
        <v>-9.8452403612151698E-2</v>
      </c>
      <c r="C4982" s="1">
        <v>4.7954131865541198E-2</v>
      </c>
      <c r="D4982" s="1">
        <f>IF(AND(-100&lt;C4982,C4982&lt;100),C4982,D4981)</f>
        <v>4.7954131865541198E-2</v>
      </c>
      <c r="E4982" s="1">
        <v>-0.263955338719493</v>
      </c>
      <c r="F4982" s="1">
        <f>IF(AND(-100&lt;E4982,E4982&lt;100),E4982,F4981)</f>
        <v>-0.263955338719493</v>
      </c>
      <c r="G4982" s="1">
        <f>IF(SQRT(B4982^2+D4982^2+F4982^2)&lt;0.125,"",SQRT(B4982^2+D4982^2+F4982^2))</f>
        <v>0.28577070419920586</v>
      </c>
      <c r="H4982" s="1">
        <f t="shared" si="155"/>
        <v>2.8577070419920587</v>
      </c>
      <c r="I4982" s="1">
        <v>-15.085530916893401</v>
      </c>
      <c r="J4982" s="1">
        <f>I4982*xfactor</f>
        <v>-19.912900810299291</v>
      </c>
      <c r="K4982" s="1">
        <v>-8.1051873990891998</v>
      </c>
      <c r="L4982" s="1">
        <f>K4982*yfactor</f>
        <v>-10.698847366797745</v>
      </c>
      <c r="M4982" s="1">
        <v>110.433318480202</v>
      </c>
      <c r="N4982" s="1">
        <f>(M4982-80)*zfactor</f>
        <v>40.171980393866647</v>
      </c>
      <c r="O4982">
        <v>5</v>
      </c>
      <c r="P4982">
        <f t="shared" si="156"/>
        <v>0</v>
      </c>
      <c r="Q4982">
        <v>1</v>
      </c>
      <c r="R4982">
        <v>1</v>
      </c>
    </row>
    <row r="4983" spans="1:18" x14ac:dyDescent="0.2">
      <c r="A4983" s="1">
        <v>-9.2903936340039794E-2</v>
      </c>
      <c r="B4983" s="1">
        <f>IF(AND(-100&lt;A4983,A4983&lt;100),A4983,B4982)</f>
        <v>-9.2903936340039794E-2</v>
      </c>
      <c r="C4983" s="1">
        <v>-1.7082669116711399E-2</v>
      </c>
      <c r="D4983" s="1">
        <f>IF(AND(-100&lt;C4983,C4983&lt;100),C4983,D4982)</f>
        <v>-1.7082669116711399E-2</v>
      </c>
      <c r="E4983" s="1">
        <v>-0.22493979740465</v>
      </c>
      <c r="F4983" s="1">
        <f>IF(AND(-100&lt;E4983,E4983&lt;100),E4983,F4982)</f>
        <v>-0.22493979740465</v>
      </c>
      <c r="G4983" s="1">
        <f>IF(SQRT(B4983^2+D4983^2+F4983^2)&lt;0.125,"",SQRT(B4983^2+D4983^2+F4983^2))</f>
        <v>0.24396899685835124</v>
      </c>
      <c r="H4983" s="1">
        <f t="shared" si="155"/>
        <v>2.4396899685835125</v>
      </c>
      <c r="I4983" s="1">
        <v>-15.126550026342001</v>
      </c>
      <c r="J4983" s="1">
        <f>I4983*xfactor</f>
        <v>-19.967046034771442</v>
      </c>
      <c r="K4983" s="1">
        <v>-8.2460593529427104</v>
      </c>
      <c r="L4983" s="1">
        <f>K4983*yfactor</f>
        <v>-10.884798345884379</v>
      </c>
      <c r="M4983" s="1">
        <v>110.387344369267</v>
      </c>
      <c r="N4983" s="1">
        <f>(M4983-80)*zfactor</f>
        <v>40.111294567432438</v>
      </c>
      <c r="O4983">
        <v>5</v>
      </c>
      <c r="P4983">
        <f t="shared" si="156"/>
        <v>0</v>
      </c>
      <c r="Q4983">
        <v>1</v>
      </c>
      <c r="R4983">
        <v>1</v>
      </c>
    </row>
    <row r="4984" spans="1:18" x14ac:dyDescent="0.2">
      <c r="A4984" s="1">
        <v>-9.5546462446414293E-2</v>
      </c>
      <c r="B4984" s="1">
        <f>IF(AND(-100&lt;A4984,A4984&lt;100),A4984,B4983)</f>
        <v>-9.5546462446414293E-2</v>
      </c>
      <c r="C4984" s="1">
        <v>4.7788565068550101E-2</v>
      </c>
      <c r="D4984" s="1">
        <f>IF(AND(-100&lt;C4984,C4984&lt;100),C4984,D4983)</f>
        <v>4.7788565068550101E-2</v>
      </c>
      <c r="E4984" s="1">
        <v>-0.172152324346033</v>
      </c>
      <c r="F4984" s="1">
        <f>IF(AND(-100&lt;E4984,E4984&lt;100),E4984,F4983)</f>
        <v>-0.172152324346033</v>
      </c>
      <c r="G4984" s="1">
        <f>IF(SQRT(B4984^2+D4984^2+F4984^2)&lt;0.125,"",SQRT(B4984^2+D4984^2+F4984^2))</f>
        <v>0.20260625907181853</v>
      </c>
      <c r="H4984" s="1">
        <f t="shared" si="155"/>
        <v>2.0260625907181855</v>
      </c>
      <c r="I4984" s="1">
        <v>-15.179560258672</v>
      </c>
      <c r="J4984" s="1">
        <f>I4984*xfactor</f>
        <v>-20.037019541447041</v>
      </c>
      <c r="K4984" s="1">
        <v>-8.3901962245712003</v>
      </c>
      <c r="L4984" s="1">
        <f>K4984*yfactor</f>
        <v>-11.075059016433984</v>
      </c>
      <c r="M4984" s="1">
        <v>110.332524758495</v>
      </c>
      <c r="N4984" s="1">
        <f>(M4984-80)*zfactor</f>
        <v>40.038932681213396</v>
      </c>
      <c r="O4984">
        <v>5</v>
      </c>
      <c r="P4984">
        <f t="shared" si="156"/>
        <v>0</v>
      </c>
      <c r="Q4984">
        <v>1</v>
      </c>
      <c r="R4984">
        <v>1</v>
      </c>
    </row>
    <row r="4985" spans="1:18" x14ac:dyDescent="0.2">
      <c r="A4985" s="1">
        <v>-7.8192834664660094E-2</v>
      </c>
      <c r="B4985" s="1">
        <f>IF(AND(-100&lt;A4985,A4985&lt;100),A4985,B4984)</f>
        <v>-7.8192834664660094E-2</v>
      </c>
      <c r="C4985" s="1">
        <v>-3.1737081314125101E-2</v>
      </c>
      <c r="D4985" s="1">
        <f>IF(AND(-100&lt;C4985,C4985&lt;100),C4985,D4984)</f>
        <v>-3.1737081314125101E-2</v>
      </c>
      <c r="E4985" s="1">
        <v>-0.13898780132823901</v>
      </c>
      <c r="F4985" s="1">
        <f>IF(AND(-100&lt;E4985,E4985&lt;100),E4985,F4984)</f>
        <v>-0.13898780132823901</v>
      </c>
      <c r="G4985" s="1">
        <f>IF(SQRT(B4985^2+D4985^2+F4985^2)&lt;0.125,"",SQRT(B4985^2+D4985^2+F4985^2))</f>
        <v>0.16260064772716096</v>
      </c>
      <c r="H4985" s="1">
        <f t="shared" si="155"/>
        <v>1.6260064772716096</v>
      </c>
      <c r="I4985" s="1">
        <v>-15.233540431077399</v>
      </c>
      <c r="J4985" s="1">
        <f>I4985*xfactor</f>
        <v>-20.108273369022168</v>
      </c>
      <c r="K4985" s="1">
        <v>-8.5388522979380106</v>
      </c>
      <c r="L4985" s="1">
        <f>K4985*yfactor</f>
        <v>-11.271285033278174</v>
      </c>
      <c r="M4985" s="1">
        <v>110.274710228415</v>
      </c>
      <c r="N4985" s="1">
        <f>(M4985-80)*zfactor</f>
        <v>39.962617501507808</v>
      </c>
      <c r="O4985">
        <v>5</v>
      </c>
      <c r="P4985">
        <f t="shared" si="156"/>
        <v>0</v>
      </c>
      <c r="Q4985">
        <v>1</v>
      </c>
      <c r="R4985">
        <v>1</v>
      </c>
    </row>
    <row r="4986" spans="1:18" x14ac:dyDescent="0.2">
      <c r="A4986" s="1">
        <v>-0.100785918468302</v>
      </c>
      <c r="B4986" s="1">
        <f>IF(AND(-100&lt;A4986,A4986&lt;100),A4986,B4985)</f>
        <v>-0.100785918468302</v>
      </c>
      <c r="C4986" s="1">
        <v>4.0381409224656004E-3</v>
      </c>
      <c r="D4986" s="1">
        <f>IF(AND(-100&lt;C4986,C4986&lt;100),C4986,D4985)</f>
        <v>4.0381409224656004E-3</v>
      </c>
      <c r="E4986" s="1">
        <v>-0.116748865886661</v>
      </c>
      <c r="F4986" s="1">
        <f>IF(AND(-100&lt;E4986,E4986&lt;100),E4986,F4985)</f>
        <v>-0.116748865886661</v>
      </c>
      <c r="G4986" s="1">
        <f>IF(SQRT(B4986^2+D4986^2+F4986^2)&lt;0.125,"",SQRT(B4986^2+D4986^2+F4986^2))</f>
        <v>0.15428676427169788</v>
      </c>
      <c r="H4986" s="1">
        <f t="shared" si="155"/>
        <v>1.5428676427169787</v>
      </c>
      <c r="I4986" s="1">
        <v>-15.2891596359093</v>
      </c>
      <c r="J4986" s="1">
        <f>I4986*xfactor</f>
        <v>-20.181690719400276</v>
      </c>
      <c r="K4986" s="1">
        <v>-8.6860836345050103</v>
      </c>
      <c r="L4986" s="1">
        <f>K4986*yfactor</f>
        <v>-11.465630397546613</v>
      </c>
      <c r="M4986" s="1">
        <v>110.224697499462</v>
      </c>
      <c r="N4986" s="1">
        <f>(M4986-80)*zfactor</f>
        <v>39.896600699289834</v>
      </c>
      <c r="O4986">
        <v>5</v>
      </c>
      <c r="P4986">
        <f t="shared" si="156"/>
        <v>0</v>
      </c>
      <c r="Q4986">
        <v>1</v>
      </c>
      <c r="R4986">
        <v>1</v>
      </c>
    </row>
    <row r="4987" spans="1:18" x14ac:dyDescent="0.2">
      <c r="A4987" s="1">
        <v>-7.1155968012886206E-2</v>
      </c>
      <c r="B4987" s="1">
        <f>IF(AND(-100&lt;A4987,A4987&lt;100),A4987,B4986)</f>
        <v>-7.1155968012886206E-2</v>
      </c>
      <c r="C4987" s="1">
        <v>-3.2153054097926403E-2</v>
      </c>
      <c r="D4987" s="1">
        <f>IF(AND(-100&lt;C4987,C4987&lt;100),C4987,D4986)</f>
        <v>-3.2153054097926403E-2</v>
      </c>
      <c r="E4987" s="1">
        <v>-0.11401974813584501</v>
      </c>
      <c r="F4987" s="1">
        <f>IF(AND(-100&lt;E4987,E4987&lt;100),E4987,F4986)</f>
        <v>-0.11401974813584501</v>
      </c>
      <c r="G4987" s="1">
        <f>IF(SQRT(B4987^2+D4987^2+F4987^2)&lt;0.125,"",SQRT(B4987^2+D4987^2+F4987^2))</f>
        <v>0.13819368160895273</v>
      </c>
      <c r="H4987" s="1">
        <f t="shared" si="155"/>
        <v>1.3819368160895273</v>
      </c>
      <c r="I4987" s="1">
        <v>-15.3420176235543</v>
      </c>
      <c r="J4987" s="1">
        <f>I4987*xfactor</f>
        <v>-20.251463263091676</v>
      </c>
      <c r="K4987" s="1">
        <v>-8.8308686236971905</v>
      </c>
      <c r="L4987" s="1">
        <f>K4987*yfactor</f>
        <v>-11.656746583280292</v>
      </c>
      <c r="M4987" s="1">
        <v>110.17078501901599</v>
      </c>
      <c r="N4987" s="1">
        <f>(M4987-80)*zfactor</f>
        <v>39.825436225101114</v>
      </c>
      <c r="O4987">
        <v>5</v>
      </c>
      <c r="P4987">
        <f t="shared" si="156"/>
        <v>0</v>
      </c>
      <c r="Q4987">
        <v>1</v>
      </c>
      <c r="R4987">
        <v>1</v>
      </c>
    </row>
    <row r="4988" spans="1:18" x14ac:dyDescent="0.2">
      <c r="A4988" s="1">
        <v>-8.0508513113243196E-2</v>
      </c>
      <c r="B4988" s="1">
        <f>IF(AND(-100&lt;A4988,A4988&lt;100),A4988,B4987)</f>
        <v>-8.0508513113243196E-2</v>
      </c>
      <c r="C4988" s="1">
        <v>1.3271026055906401E-3</v>
      </c>
      <c r="D4988" s="1">
        <f>IF(AND(-100&lt;C4988,C4988&lt;100),C4988,D4987)</f>
        <v>1.3271026055906401E-3</v>
      </c>
      <c r="E4988" s="1">
        <v>-4.4563529263931603E-2</v>
      </c>
      <c r="F4988" s="1">
        <f>IF(AND(-100&lt;E4988,E4988&lt;100),E4988,F4987)</f>
        <v>-4.4563529263931603E-2</v>
      </c>
      <c r="G4988" s="1" t="str">
        <f>IF(SQRT(B4988^2+D4988^2+F4988^2)&lt;0.125,"",SQRT(B4988^2+D4988^2+F4988^2))</f>
        <v/>
      </c>
      <c r="H4988" s="1" t="e">
        <f t="shared" si="155"/>
        <v>#VALUE!</v>
      </c>
      <c r="I4988" s="1">
        <v>-15.4220500939691</v>
      </c>
      <c r="J4988" s="1">
        <f>I4988*xfactor</f>
        <v>-20.357106124039213</v>
      </c>
      <c r="K4988" s="1">
        <v>-8.9928930321113096</v>
      </c>
      <c r="L4988" s="1">
        <f>K4988*yfactor</f>
        <v>-11.870618802386929</v>
      </c>
      <c r="M4988" s="1">
        <v>110.11297881743501</v>
      </c>
      <c r="N4988" s="1">
        <f>(M4988-80)*zfactor</f>
        <v>39.749132039014214</v>
      </c>
      <c r="O4988">
        <v>5</v>
      </c>
      <c r="P4988">
        <f t="shared" si="156"/>
        <v>0</v>
      </c>
      <c r="Q4988">
        <v>1</v>
      </c>
      <c r="R4988">
        <v>1</v>
      </c>
    </row>
    <row r="4989" spans="1:18" x14ac:dyDescent="0.2">
      <c r="A4989" s="1">
        <v>-6.9084598294012006E-2</v>
      </c>
      <c r="B4989" s="1">
        <f>IF(AND(-100&lt;A4989,A4989&lt;100),A4989,B4988)</f>
        <v>-6.9084598294012006E-2</v>
      </c>
      <c r="C4989" s="1">
        <v>-3.6588679670104901E-2</v>
      </c>
      <c r="D4989" s="1">
        <f>IF(AND(-100&lt;C4989,C4989&lt;100),C4989,D4988)</f>
        <v>-3.6588679670104901E-2</v>
      </c>
      <c r="E4989" s="1">
        <v>-1.49923106325383E-2</v>
      </c>
      <c r="F4989" s="1">
        <f>IF(AND(-100&lt;E4989,E4989&lt;100),E4989,F4988)</f>
        <v>-1.49923106325383E-2</v>
      </c>
      <c r="G4989" s="1" t="str">
        <f>IF(SQRT(B4989^2+D4989^2+F4989^2)&lt;0.125,"",SQRT(B4989^2+D4989^2+F4989^2))</f>
        <v/>
      </c>
      <c r="H4989" s="1" t="e">
        <f t="shared" si="155"/>
        <v>#VALUE!</v>
      </c>
      <c r="I4989" s="1">
        <v>-15.5343657804305</v>
      </c>
      <c r="J4989" s="1">
        <f>I4989*xfactor</f>
        <v>-20.505362830168259</v>
      </c>
      <c r="K4989" s="1">
        <v>-9.1915985745322892</v>
      </c>
      <c r="L4989" s="1">
        <f>K4989*yfactor</f>
        <v>-12.132910118382622</v>
      </c>
      <c r="M4989" s="1">
        <v>110.058976754456</v>
      </c>
      <c r="N4989" s="1">
        <f>(M4989-80)*zfactor</f>
        <v>39.677849315881922</v>
      </c>
      <c r="O4989">
        <v>5</v>
      </c>
      <c r="P4989">
        <f t="shared" si="156"/>
        <v>0</v>
      </c>
      <c r="Q4989">
        <v>1</v>
      </c>
      <c r="R4989">
        <v>1</v>
      </c>
    </row>
    <row r="4990" spans="1:18" x14ac:dyDescent="0.2">
      <c r="A4990" s="1">
        <v>-9.4113469156564697E-2</v>
      </c>
      <c r="B4990" s="1">
        <f>IF(AND(-100&lt;A4990,A4990&lt;100),A4990,B4989)</f>
        <v>-9.4113469156564697E-2</v>
      </c>
      <c r="C4990" s="1">
        <v>-6.47637674325122E-3</v>
      </c>
      <c r="D4990" s="1">
        <f>IF(AND(-100&lt;C4990,C4990&lt;100),C4990,D4989)</f>
        <v>-6.47637674325122E-3</v>
      </c>
      <c r="E4990" s="1">
        <v>-3.3734376943605301E-2</v>
      </c>
      <c r="F4990" s="1">
        <f>IF(AND(-100&lt;E4990,E4990&lt;100),E4990,F4989)</f>
        <v>-3.3734376943605301E-2</v>
      </c>
      <c r="G4990" s="1" t="str">
        <f>IF(SQRT(B4990^2+D4990^2+F4990^2)&lt;0.125,"",SQRT(B4990^2+D4990^2+F4990^2))</f>
        <v/>
      </c>
      <c r="H4990" s="1" t="e">
        <f t="shared" si="155"/>
        <v>#VALUE!</v>
      </c>
      <c r="I4990" s="1">
        <v>-15.633238870205499</v>
      </c>
      <c r="J4990" s="1">
        <f>I4990*xfactor</f>
        <v>-20.63587530867126</v>
      </c>
      <c r="K4990" s="1">
        <v>-9.4216744288556402</v>
      </c>
      <c r="L4990" s="1">
        <f>K4990*yfactor</f>
        <v>-12.436610246089446</v>
      </c>
      <c r="M4990" s="1">
        <v>110.002044838256</v>
      </c>
      <c r="N4990" s="1">
        <f>(M4990-80)*zfactor</f>
        <v>39.602699186497922</v>
      </c>
      <c r="O4990">
        <v>5</v>
      </c>
      <c r="P4990">
        <f t="shared" si="156"/>
        <v>0</v>
      </c>
      <c r="Q4990">
        <v>1</v>
      </c>
      <c r="R4990">
        <v>1</v>
      </c>
    </row>
    <row r="4991" spans="1:18" x14ac:dyDescent="0.2">
      <c r="A4991" s="1">
        <v>-5.8150667119612802E-2</v>
      </c>
      <c r="B4991" s="1">
        <f>IF(AND(-100&lt;A4991,A4991&lt;100),A4991,B4990)</f>
        <v>-5.8150667119612802E-2</v>
      </c>
      <c r="C4991" s="1">
        <v>-3.3349585134700703E-2</v>
      </c>
      <c r="D4991" s="1">
        <f>IF(AND(-100&lt;C4991,C4991&lt;100),C4991,D4990)</f>
        <v>-3.3349585134700703E-2</v>
      </c>
      <c r="E4991" s="1">
        <v>-5.3535150330389802E-2</v>
      </c>
      <c r="F4991" s="1">
        <f>IF(AND(-100&lt;E4991,E4991&lt;100),E4991,F4990)</f>
        <v>-5.3535150330389802E-2</v>
      </c>
      <c r="G4991" s="1" t="str">
        <f>IF(SQRT(B4991^2+D4991^2+F4991^2)&lt;0.125,"",SQRT(B4991^2+D4991^2+F4991^2))</f>
        <v/>
      </c>
      <c r="H4991" s="1" t="e">
        <f t="shared" si="155"/>
        <v>#VALUE!</v>
      </c>
      <c r="I4991" s="1">
        <v>-15.7175355343168</v>
      </c>
      <c r="J4991" s="1">
        <f>I4991*xfactor</f>
        <v>-20.747146905298177</v>
      </c>
      <c r="K4991" s="1">
        <v>-9.6567530628592895</v>
      </c>
      <c r="L4991" s="1">
        <f>K4991*yfactor</f>
        <v>-12.746914042974263</v>
      </c>
      <c r="M4991" s="1">
        <v>109.936715685224</v>
      </c>
      <c r="N4991" s="1">
        <f>(M4991-80)*zfactor</f>
        <v>39.516464704495682</v>
      </c>
      <c r="O4991">
        <v>5</v>
      </c>
      <c r="P4991">
        <f t="shared" si="156"/>
        <v>0</v>
      </c>
      <c r="Q4991">
        <v>1</v>
      </c>
      <c r="R4991">
        <v>1</v>
      </c>
    </row>
    <row r="4992" spans="1:18" x14ac:dyDescent="0.2">
      <c r="A4992" s="1">
        <v>-7.7416490422713494E-2</v>
      </c>
      <c r="B4992" s="1">
        <f>IF(AND(-100&lt;A4992,A4992&lt;100),A4992,B4991)</f>
        <v>-7.7416490422713494E-2</v>
      </c>
      <c r="C4992" s="1">
        <v>-1.84768768272402E-2</v>
      </c>
      <c r="D4992" s="1">
        <f>IF(AND(-100&lt;C4992,C4992&lt;100),C4992,D4991)</f>
        <v>-1.84768768272402E-2</v>
      </c>
      <c r="E4992" s="1">
        <v>1.6841521053211499E-2</v>
      </c>
      <c r="F4992" s="1">
        <f>IF(AND(-100&lt;E4992,E4992&lt;100),E4992,F4991)</f>
        <v>1.6841521053211499E-2</v>
      </c>
      <c r="G4992" s="1" t="str">
        <f>IF(SQRT(B4992^2+D4992^2+F4992^2)&lt;0.125,"",SQRT(B4992^2+D4992^2+F4992^2))</f>
        <v/>
      </c>
      <c r="H4992" s="1" t="e">
        <f t="shared" si="155"/>
        <v>#VALUE!</v>
      </c>
      <c r="I4992" s="1">
        <v>-15.7781641682433</v>
      </c>
      <c r="J4992" s="1">
        <f>I4992*xfactor</f>
        <v>-20.827176702081157</v>
      </c>
      <c r="K4992" s="1">
        <v>-9.8574620232690808</v>
      </c>
      <c r="L4992" s="1">
        <f>K4992*yfactor</f>
        <v>-13.011849870715187</v>
      </c>
      <c r="M4992" s="1">
        <v>109.89191779318</v>
      </c>
      <c r="N4992" s="1">
        <f>(M4992-80)*zfactor</f>
        <v>39.457331486997603</v>
      </c>
      <c r="O4992">
        <v>5</v>
      </c>
      <c r="P4992">
        <f t="shared" si="156"/>
        <v>0</v>
      </c>
      <c r="Q4992">
        <v>1</v>
      </c>
      <c r="R4992">
        <v>1</v>
      </c>
    </row>
    <row r="4993" spans="1:18" x14ac:dyDescent="0.2">
      <c r="A4993" s="1">
        <v>-6.5792219580266001E-2</v>
      </c>
      <c r="B4993" s="1">
        <f>IF(AND(-100&lt;A4993,A4993&lt;100),A4993,B4992)</f>
        <v>-6.5792219580266001E-2</v>
      </c>
      <c r="C4993" s="1">
        <v>-3.2867514703903401E-2</v>
      </c>
      <c r="D4993" s="1">
        <f>IF(AND(-100&lt;C4993,C4993&lt;100),C4993,D4992)</f>
        <v>-3.2867514703903401E-2</v>
      </c>
      <c r="E4993" s="1">
        <v>3.5893079297899297E-2</v>
      </c>
      <c r="F4993" s="1">
        <f>IF(AND(-100&lt;E4993,E4993&lt;100),E4993,F4992)</f>
        <v>3.5893079297899297E-2</v>
      </c>
      <c r="G4993" s="1" t="str">
        <f>IF(SQRT(B4993^2+D4993^2+F4993^2)&lt;0.125,"",SQRT(B4993^2+D4993^2+F4993^2))</f>
        <v/>
      </c>
      <c r="H4993" s="1" t="e">
        <f t="shared" si="155"/>
        <v>#VALUE!</v>
      </c>
      <c r="I4993" s="1">
        <v>-15.858465483918099</v>
      </c>
      <c r="J4993" s="1">
        <f>I4993*xfactor</f>
        <v>-20.933174438771893</v>
      </c>
      <c r="K4993" s="1">
        <v>-10.034336103538701</v>
      </c>
      <c r="L4993" s="1">
        <f>K4993*yfactor</f>
        <v>-13.245323656671086</v>
      </c>
      <c r="M4993" s="1">
        <v>109.880328618028</v>
      </c>
      <c r="N4993" s="1">
        <f>(M4993-80)*zfactor</f>
        <v>39.442033775796965</v>
      </c>
      <c r="O4993">
        <v>5</v>
      </c>
      <c r="P4993">
        <f t="shared" si="156"/>
        <v>0</v>
      </c>
      <c r="Q4993">
        <v>1</v>
      </c>
      <c r="R4993">
        <v>1</v>
      </c>
    </row>
    <row r="4994" spans="1:18" x14ac:dyDescent="0.2">
      <c r="A4994" s="1">
        <v>-8.5334580113854794E-2</v>
      </c>
      <c r="B4994" s="1">
        <f>IF(AND(-100&lt;A4994,A4994&lt;100),A4994,B4993)</f>
        <v>-8.5334580113854794E-2</v>
      </c>
      <c r="C4994" s="1">
        <v>-3.1771635639463801E-2</v>
      </c>
      <c r="D4994" s="1">
        <f>IF(AND(-100&lt;C4994,C4994&lt;100),C4994,D4993)</f>
        <v>-3.1771635639463801E-2</v>
      </c>
      <c r="E4994" s="1">
        <v>1.2634021956336E-2</v>
      </c>
      <c r="F4994" s="1">
        <f>IF(AND(-100&lt;E4994,E4994&lt;100),E4994,F4993)</f>
        <v>1.2634021956336E-2</v>
      </c>
      <c r="G4994" s="1" t="str">
        <f>IF(SQRT(B4994^2+D4994^2+F4994^2)&lt;0.125,"",SQRT(B4994^2+D4994^2+F4994^2))</f>
        <v/>
      </c>
      <c r="H4994" s="1" t="e">
        <f t="shared" si="155"/>
        <v>#VALUE!</v>
      </c>
      <c r="I4994" s="1">
        <v>-15.9295786861965</v>
      </c>
      <c r="J4994" s="1">
        <f>I4994*xfactor</f>
        <v>-21.02704386577938</v>
      </c>
      <c r="K4994" s="1">
        <v>-10.1964755973862</v>
      </c>
      <c r="L4994" s="1">
        <f>K4994*yfactor</f>
        <v>-13.459347788549785</v>
      </c>
      <c r="M4994" s="1">
        <v>109.88334303917701</v>
      </c>
      <c r="N4994" s="1">
        <f>(M4994-80)*zfactor</f>
        <v>39.446012811713651</v>
      </c>
      <c r="O4994">
        <v>5</v>
      </c>
      <c r="P4994">
        <f t="shared" si="156"/>
        <v>0</v>
      </c>
      <c r="Q4994">
        <v>1</v>
      </c>
      <c r="R4994">
        <v>1</v>
      </c>
    </row>
    <row r="4995" spans="1:18" x14ac:dyDescent="0.2">
      <c r="A4995" s="1">
        <v>-5.6389221682078702E-2</v>
      </c>
      <c r="B4995" s="1">
        <f>IF(AND(-100&lt;A4995,A4995&lt;100),A4995,B4994)</f>
        <v>-5.6389221682078702E-2</v>
      </c>
      <c r="C4995" s="1">
        <v>-3.3739532375383602E-2</v>
      </c>
      <c r="D4995" s="1">
        <f>IF(AND(-100&lt;C4995,C4995&lt;100),C4995,D4994)</f>
        <v>-3.3739532375383602E-2</v>
      </c>
      <c r="E4995" s="1">
        <v>5.77808762974977E-3</v>
      </c>
      <c r="F4995" s="1">
        <f>IF(AND(-100&lt;E4995,E4995&lt;100),E4995,F4994)</f>
        <v>5.77808762974977E-3</v>
      </c>
      <c r="G4995" s="1" t="str">
        <f>IF(SQRT(B4995^2+D4995^2+F4995^2)&lt;0.125,"",SQRT(B4995^2+D4995^2+F4995^2))</f>
        <v/>
      </c>
      <c r="H4995" s="1" t="e">
        <f t="shared" ref="H4995:H5058" si="157">IF(G4995&gt;0.125,10*G4995,0)</f>
        <v>#VALUE!</v>
      </c>
      <c r="I4995" s="1">
        <v>-15.9636962778133</v>
      </c>
      <c r="J4995" s="1">
        <f>I4995*xfactor</f>
        <v>-21.072079086713558</v>
      </c>
      <c r="K4995" s="1">
        <v>-10.3575206701342</v>
      </c>
      <c r="L4995" s="1">
        <f>K4995*yfactor</f>
        <v>-13.671927284577144</v>
      </c>
      <c r="M4995" s="1">
        <v>109.879103983503</v>
      </c>
      <c r="N4995" s="1">
        <f>(M4995-80)*zfactor</f>
        <v>39.44041725822396</v>
      </c>
      <c r="O4995">
        <v>5</v>
      </c>
      <c r="P4995">
        <f t="shared" si="156"/>
        <v>0</v>
      </c>
      <c r="Q4995">
        <v>1</v>
      </c>
      <c r="R4995">
        <v>1</v>
      </c>
    </row>
    <row r="4996" spans="1:18" x14ac:dyDescent="0.2">
      <c r="A4996" s="1">
        <v>-8.0463355505048406E-2</v>
      </c>
      <c r="B4996" s="1">
        <f>IF(AND(-100&lt;A4996,A4996&lt;100),A4996,B4995)</f>
        <v>-8.0463355505048406E-2</v>
      </c>
      <c r="C4996" s="1">
        <v>-3.2737408099129797E-2</v>
      </c>
      <c r="D4996" s="1">
        <f>IF(AND(-100&lt;C4996,C4996&lt;100),C4996,D4995)</f>
        <v>-3.2737408099129797E-2</v>
      </c>
      <c r="E4996" s="1">
        <v>6.1676073827912598E-2</v>
      </c>
      <c r="F4996" s="1">
        <f>IF(AND(-100&lt;E4996,E4996&lt;100),E4996,F4995)</f>
        <v>6.1676073827912598E-2</v>
      </c>
      <c r="G4996" s="1" t="str">
        <f>IF(SQRT(B4996^2+D4996^2+F4996^2)&lt;0.125,"",SQRT(B4996^2+D4996^2+F4996^2))</f>
        <v/>
      </c>
      <c r="H4996" s="1" t="e">
        <f t="shared" si="157"/>
        <v>#VALUE!</v>
      </c>
      <c r="I4996" s="1">
        <v>-15.9789853783733</v>
      </c>
      <c r="J4996" s="1">
        <f>I4996*xfactor</f>
        <v>-21.092260699452758</v>
      </c>
      <c r="K4996" s="1">
        <v>-10.4977420256351</v>
      </c>
      <c r="L4996" s="1">
        <f>K4996*yfactor</f>
        <v>-13.857019473838333</v>
      </c>
      <c r="M4996" s="1">
        <v>109.86874792069899</v>
      </c>
      <c r="N4996" s="1">
        <f>(M4996-80)*zfactor</f>
        <v>39.426747255322674</v>
      </c>
      <c r="O4996">
        <v>5</v>
      </c>
      <c r="P4996">
        <f t="shared" ref="P4996:P5059" si="158">IF(OR(O4996&lt;&gt;O4995,Q4996&lt;&gt;Q4995,R4996&lt;&gt;R4995),1,0)</f>
        <v>0</v>
      </c>
      <c r="Q4996">
        <v>1</v>
      </c>
      <c r="R4996">
        <v>1</v>
      </c>
    </row>
    <row r="4997" spans="1:18" x14ac:dyDescent="0.2">
      <c r="A4997" s="1">
        <v>-6.0186732327228903E-2</v>
      </c>
      <c r="B4997" s="1">
        <f>IF(AND(-100&lt;A4997,A4997&lt;100),A4997,B4996)</f>
        <v>-6.0186732327228903E-2</v>
      </c>
      <c r="C4997" s="1">
        <v>-2.8057704470998701E-2</v>
      </c>
      <c r="D4997" s="1">
        <f>IF(AND(-100&lt;C4997,C4997&lt;100),C4997,D4996)</f>
        <v>-2.8057704470998701E-2</v>
      </c>
      <c r="E4997" s="1">
        <v>3.7923882658360997E-2</v>
      </c>
      <c r="F4997" s="1">
        <f>IF(AND(-100&lt;E4997,E4997&lt;100),E4997,F4996)</f>
        <v>3.7923882658360997E-2</v>
      </c>
      <c r="G4997" s="1" t="str">
        <f>IF(SQRT(B4997^2+D4997^2+F4997^2)&lt;0.125,"",SQRT(B4997^2+D4997^2+F4997^2))</f>
        <v/>
      </c>
      <c r="H4997" s="1" t="e">
        <f t="shared" si="157"/>
        <v>#VALUE!</v>
      </c>
      <c r="I4997" s="1">
        <v>-15.961385779310801</v>
      </c>
      <c r="J4997" s="1">
        <f>I4997*xfactor</f>
        <v>-21.069029228690258</v>
      </c>
      <c r="K4997" s="1">
        <v>-10.629734576353499</v>
      </c>
      <c r="L4997" s="1">
        <f>K4997*yfactor</f>
        <v>-14.031249640786619</v>
      </c>
      <c r="M4997" s="1">
        <v>109.852814274479</v>
      </c>
      <c r="N4997" s="1">
        <f>(M4997-80)*zfactor</f>
        <v>39.405714842312285</v>
      </c>
      <c r="O4997">
        <v>5</v>
      </c>
      <c r="P4997">
        <f t="shared" si="158"/>
        <v>0</v>
      </c>
      <c r="Q4997">
        <v>1</v>
      </c>
      <c r="R4997">
        <v>1</v>
      </c>
    </row>
    <row r="4998" spans="1:18" x14ac:dyDescent="0.2">
      <c r="A4998" s="1">
        <v>-6.5384916876622803E-2</v>
      </c>
      <c r="B4998" s="1">
        <f>IF(AND(-100&lt;A4998,A4998&lt;100),A4998,B4997)</f>
        <v>-6.5384916876622803E-2</v>
      </c>
      <c r="C4998" s="1">
        <v>-3.0739827515198E-2</v>
      </c>
      <c r="D4998" s="1">
        <f>IF(AND(-100&lt;C4998,C4998&lt;100),C4998,D4997)</f>
        <v>-3.0739827515198E-2</v>
      </c>
      <c r="E4998" s="1">
        <v>4.5716080335792199E-2</v>
      </c>
      <c r="F4998" s="1">
        <f>IF(AND(-100&lt;E4998,E4998&lt;100),E4998,F4997)</f>
        <v>4.5716080335792199E-2</v>
      </c>
      <c r="G4998" s="1" t="str">
        <f>IF(SQRT(B4998^2+D4998^2+F4998^2)&lt;0.125,"",SQRT(B4998^2+D4998^2+F4998^2))</f>
        <v/>
      </c>
      <c r="H4998" s="1" t="e">
        <f t="shared" si="157"/>
        <v>#VALUE!</v>
      </c>
      <c r="I4998" s="1">
        <v>-15.960164034716099</v>
      </c>
      <c r="J4998" s="1">
        <f>I4998*xfactor</f>
        <v>-21.067416525825251</v>
      </c>
      <c r="K4998" s="1">
        <v>-10.768704379413499</v>
      </c>
      <c r="L4998" s="1">
        <f>K4998*yfactor</f>
        <v>-14.21468978082582</v>
      </c>
      <c r="M4998" s="1">
        <v>109.81621427644301</v>
      </c>
      <c r="N4998" s="1">
        <f>(M4998-80)*zfactor</f>
        <v>39.357402844904769</v>
      </c>
      <c r="O4998">
        <v>5</v>
      </c>
      <c r="P4998">
        <f t="shared" si="158"/>
        <v>0</v>
      </c>
      <c r="Q4998">
        <v>1</v>
      </c>
      <c r="R4998">
        <v>1</v>
      </c>
    </row>
    <row r="4999" spans="1:18" x14ac:dyDescent="0.2">
      <c r="A4999" s="1">
        <v>-5.6690226140486799E-2</v>
      </c>
      <c r="B4999" s="1">
        <f>IF(AND(-100&lt;A4999,A4999&lt;100),A4999,B4998)</f>
        <v>-5.6690226140486799E-2</v>
      </c>
      <c r="C4999" s="1">
        <v>-4.0331070531408802E-2</v>
      </c>
      <c r="D4999" s="1">
        <f>IF(AND(-100&lt;C4999,C4999&lt;100),C4999,D4998)</f>
        <v>-4.0331070531408802E-2</v>
      </c>
      <c r="E4999" s="1">
        <v>4.26228278735198E-2</v>
      </c>
      <c r="F4999" s="1">
        <f>IF(AND(-100&lt;E4999,E4999&lt;100),E4999,F4998)</f>
        <v>4.26228278735198E-2</v>
      </c>
      <c r="G4999" s="1" t="str">
        <f>IF(SQRT(B4999^2+D4999^2+F4999^2)&lt;0.125,"",SQRT(B4999^2+D4999^2+F4999^2))</f>
        <v/>
      </c>
      <c r="H4999" s="1" t="e">
        <f t="shared" si="157"/>
        <v>#VALUE!</v>
      </c>
      <c r="I4999" s="1">
        <v>-16.005714494344598</v>
      </c>
      <c r="J4999" s="1">
        <f>I4999*xfactor</f>
        <v>-21.127543132534871</v>
      </c>
      <c r="K4999" s="1">
        <v>-10.953255691005401</v>
      </c>
      <c r="L4999" s="1">
        <f>K4999*yfactor</f>
        <v>-14.45829751212713</v>
      </c>
      <c r="M4999" s="1">
        <v>109.75600787215799</v>
      </c>
      <c r="N4999" s="1">
        <f>(M4999-80)*zfactor</f>
        <v>39.277930391248553</v>
      </c>
      <c r="O4999">
        <v>5</v>
      </c>
      <c r="P4999">
        <f t="shared" si="158"/>
        <v>0</v>
      </c>
      <c r="Q4999">
        <v>1</v>
      </c>
      <c r="R4999">
        <v>1</v>
      </c>
    </row>
    <row r="5000" spans="1:18" x14ac:dyDescent="0.2">
      <c r="A5000" s="1">
        <v>-6.7575720747356904E-2</v>
      </c>
      <c r="B5000" s="1">
        <f>IF(AND(-100&lt;A5000,A5000&lt;100),A5000,B4999)</f>
        <v>-6.7575720747356904E-2</v>
      </c>
      <c r="C5000" s="1">
        <v>-3.62308301206292E-2</v>
      </c>
      <c r="D5000" s="1">
        <f>IF(AND(-100&lt;C5000,C5000&lt;100),C5000,D4999)</f>
        <v>-3.62308301206292E-2</v>
      </c>
      <c r="E5000" s="1">
        <v>0.105374270907277</v>
      </c>
      <c r="F5000" s="1">
        <f>IF(AND(-100&lt;E5000,E5000&lt;100),E5000,F4999)</f>
        <v>0.105374270907277</v>
      </c>
      <c r="G5000" s="1">
        <f>IF(SQRT(B5000^2+D5000^2+F5000^2)&lt;0.125,"",SQRT(B5000^2+D5000^2+F5000^2))</f>
        <v>0.13031841026882909</v>
      </c>
      <c r="H5000" s="1">
        <f t="shared" si="157"/>
        <v>1.3031841026882909</v>
      </c>
      <c r="I5000" s="1">
        <v>-16.072552830791398</v>
      </c>
      <c r="J5000" s="1">
        <f>I5000*xfactor</f>
        <v>-21.215769736644646</v>
      </c>
      <c r="K5000" s="1">
        <v>-11.164483170598499</v>
      </c>
      <c r="L5000" s="1">
        <f>K5000*yfactor</f>
        <v>-14.737117785190019</v>
      </c>
      <c r="M5000" s="1">
        <v>109.683485432762</v>
      </c>
      <c r="N5000" s="1">
        <f>(M5000-80)*zfactor</f>
        <v>39.182200771245839</v>
      </c>
      <c r="O5000">
        <v>5</v>
      </c>
      <c r="P5000">
        <f t="shared" si="158"/>
        <v>0</v>
      </c>
      <c r="Q5000">
        <v>1</v>
      </c>
      <c r="R5000">
        <v>1</v>
      </c>
    </row>
    <row r="5001" spans="1:18" x14ac:dyDescent="0.2">
      <c r="A5001" s="1">
        <v>-6.5194516760041496E-2</v>
      </c>
      <c r="B5001" s="1">
        <f>IF(AND(-100&lt;A5001,A5001&lt;100),A5001,B5000)</f>
        <v>-6.5194516760041496E-2</v>
      </c>
      <c r="C5001" s="1">
        <v>-4.2854797054235998E-2</v>
      </c>
      <c r="D5001" s="1">
        <f>IF(AND(-100&lt;C5001,C5001&lt;100),C5001,D5000)</f>
        <v>-4.2854797054235998E-2</v>
      </c>
      <c r="E5001" s="1">
        <v>0.10365989202129799</v>
      </c>
      <c r="F5001" s="1">
        <f>IF(AND(-100&lt;E5001,E5001&lt;100),E5001,F5000)</f>
        <v>0.10365989202129799</v>
      </c>
      <c r="G5001" s="1">
        <f>IF(SQRT(B5001^2+D5001^2+F5001^2)&lt;0.125,"",SQRT(B5001^2+D5001^2+F5001^2))</f>
        <v>0.12973909148750135</v>
      </c>
      <c r="H5001" s="1">
        <f t="shared" si="157"/>
        <v>1.2973909148750136</v>
      </c>
      <c r="I5001" s="1">
        <v>-16.140162648062599</v>
      </c>
      <c r="J5001" s="1">
        <f>I5001*xfactor</f>
        <v>-21.305014695442633</v>
      </c>
      <c r="K5001" s="1">
        <v>-11.4026475647832</v>
      </c>
      <c r="L5001" s="1">
        <f>K5001*yfactor</f>
        <v>-15.051494785513825</v>
      </c>
      <c r="M5001" s="1">
        <v>109.61789815975401</v>
      </c>
      <c r="N5001" s="1">
        <f>(M5001-80)*zfactor</f>
        <v>39.095625570875292</v>
      </c>
      <c r="O5001">
        <v>5</v>
      </c>
      <c r="P5001">
        <f t="shared" si="158"/>
        <v>0</v>
      </c>
      <c r="Q5001">
        <v>1</v>
      </c>
      <c r="R5001">
        <v>1</v>
      </c>
    </row>
    <row r="5002" spans="1:18" x14ac:dyDescent="0.2">
      <c r="A5002" s="1">
        <v>-6.3777149471540701E-2</v>
      </c>
      <c r="B5002" s="1">
        <f>IF(AND(-100&lt;A5002,A5002&lt;100),A5002,B5001)</f>
        <v>-6.3777149471540701E-2</v>
      </c>
      <c r="C5002" s="1">
        <v>-3.5354492357649397E-2</v>
      </c>
      <c r="D5002" s="1">
        <f>IF(AND(-100&lt;C5002,C5002&lt;100),C5002,D5001)</f>
        <v>-3.5354492357649397E-2</v>
      </c>
      <c r="E5002" s="1">
        <v>7.6658206529780906E-2</v>
      </c>
      <c r="F5002" s="1">
        <f>IF(AND(-100&lt;E5002,E5002&lt;100),E5002,F5001)</f>
        <v>7.6658206529780906E-2</v>
      </c>
      <c r="G5002" s="1" t="str">
        <f>IF(SQRT(B5002^2+D5002^2+F5002^2)&lt;0.125,"",SQRT(B5002^2+D5002^2+F5002^2))</f>
        <v/>
      </c>
      <c r="H5002" s="1" t="e">
        <f t="shared" si="157"/>
        <v>#VALUE!</v>
      </c>
      <c r="I5002" s="1">
        <v>-16.195234424794599</v>
      </c>
      <c r="J5002" s="1">
        <f>I5002*xfactor</f>
        <v>-21.377709440728871</v>
      </c>
      <c r="K5002" s="1">
        <v>-11.6268908970043</v>
      </c>
      <c r="L5002" s="1">
        <f>K5002*yfactor</f>
        <v>-15.347495984045675</v>
      </c>
      <c r="M5002" s="1">
        <v>109.575702745843</v>
      </c>
      <c r="N5002" s="1">
        <f>(M5002-80)*zfactor</f>
        <v>39.039927624512764</v>
      </c>
      <c r="O5002">
        <v>5</v>
      </c>
      <c r="P5002">
        <f t="shared" si="158"/>
        <v>0</v>
      </c>
      <c r="Q5002">
        <v>1</v>
      </c>
      <c r="R5002">
        <v>1</v>
      </c>
    </row>
    <row r="5003" spans="1:18" x14ac:dyDescent="0.2">
      <c r="A5003" s="1">
        <v>-5.8474585376211898E-2</v>
      </c>
      <c r="B5003" s="1">
        <f>IF(AND(-100&lt;A5003,A5003&lt;100),A5003,B5002)</f>
        <v>-5.8474585376211898E-2</v>
      </c>
      <c r="C5003" s="1">
        <v>-4.5501594458723198E-2</v>
      </c>
      <c r="D5003" s="1">
        <f>IF(AND(-100&lt;C5003,C5003&lt;100),C5003,D5002)</f>
        <v>-4.5501594458723198E-2</v>
      </c>
      <c r="E5003" s="1">
        <v>8.1844273783602997E-2</v>
      </c>
      <c r="F5003" s="1">
        <f>IF(AND(-100&lt;E5003,E5003&lt;100),E5003,F5002)</f>
        <v>8.1844273783602997E-2</v>
      </c>
      <c r="G5003" s="1" t="str">
        <f>IF(SQRT(B5003^2+D5003^2+F5003^2)&lt;0.125,"",SQRT(B5003^2+D5003^2+F5003^2))</f>
        <v/>
      </c>
      <c r="H5003" s="1" t="e">
        <f t="shared" si="157"/>
        <v>#VALUE!</v>
      </c>
      <c r="I5003" s="1">
        <v>-16.2076363432591</v>
      </c>
      <c r="J5003" s="1">
        <f>I5003*xfactor</f>
        <v>-21.394079973102013</v>
      </c>
      <c r="K5003" s="1">
        <v>-11.831242429653701</v>
      </c>
      <c r="L5003" s="1">
        <f>K5003*yfactor</f>
        <v>-15.617240007142886</v>
      </c>
      <c r="M5003" s="1">
        <v>109.555022910245</v>
      </c>
      <c r="N5003" s="1">
        <f>(M5003-80)*zfactor</f>
        <v>39.012630241523404</v>
      </c>
      <c r="O5003">
        <v>5</v>
      </c>
      <c r="P5003">
        <f t="shared" si="158"/>
        <v>0</v>
      </c>
      <c r="Q5003">
        <v>1</v>
      </c>
      <c r="R5003">
        <v>1</v>
      </c>
    </row>
    <row r="5004" spans="1:18" x14ac:dyDescent="0.2">
      <c r="A5004" s="1">
        <v>-7.3095771047491098E-2</v>
      </c>
      <c r="B5004" s="1">
        <f>IF(AND(-100&lt;A5004,A5004&lt;100),A5004,B5003)</f>
        <v>-7.3095771047491098E-2</v>
      </c>
      <c r="C5004" s="1">
        <v>-4.4449334121391702E-2</v>
      </c>
      <c r="D5004" s="1">
        <f>IF(AND(-100&lt;C5004,C5004&lt;100),C5004,D5003)</f>
        <v>-4.4449334121391702E-2</v>
      </c>
      <c r="E5004" s="1">
        <v>0.13034593910627301</v>
      </c>
      <c r="F5004" s="1">
        <f>IF(AND(-100&lt;E5004,E5004&lt;100),E5004,F5003)</f>
        <v>0.13034593910627301</v>
      </c>
      <c r="G5004" s="1">
        <f>IF(SQRT(B5004^2+D5004^2+F5004^2)&lt;0.125,"",SQRT(B5004^2+D5004^2+F5004^2))</f>
        <v>0.1559127925808482</v>
      </c>
      <c r="H5004" s="1">
        <f t="shared" si="157"/>
        <v>1.559127925808482</v>
      </c>
      <c r="I5004" s="1">
        <v>-16.188931257648001</v>
      </c>
      <c r="J5004" s="1">
        <f>I5004*xfactor</f>
        <v>-21.369389260095364</v>
      </c>
      <c r="K5004" s="1">
        <v>-12.0003281233555</v>
      </c>
      <c r="L5004" s="1">
        <f>K5004*yfactor</f>
        <v>-15.840433122829261</v>
      </c>
      <c r="M5004" s="1">
        <v>109.550404232836</v>
      </c>
      <c r="N5004" s="1">
        <f>(M5004-80)*zfactor</f>
        <v>39.006533587343526</v>
      </c>
      <c r="O5004">
        <v>5</v>
      </c>
      <c r="P5004">
        <f t="shared" si="158"/>
        <v>0</v>
      </c>
      <c r="Q5004">
        <v>1</v>
      </c>
      <c r="R5004">
        <v>1</v>
      </c>
    </row>
    <row r="5005" spans="1:18" x14ac:dyDescent="0.2">
      <c r="A5005" s="1">
        <v>-6.00866652716169E-2</v>
      </c>
      <c r="B5005" s="1">
        <f>IF(AND(-100&lt;A5005,A5005&lt;100),A5005,B5004)</f>
        <v>-6.00866652716169E-2</v>
      </c>
      <c r="C5005" s="1">
        <v>-3.7723830247280599E-2</v>
      </c>
      <c r="D5005" s="1">
        <f>IF(AND(-100&lt;C5005,C5005&lt;100),C5005,D5004)</f>
        <v>-3.7723830247280599E-2</v>
      </c>
      <c r="E5005" s="1">
        <v>0.107389794069293</v>
      </c>
      <c r="F5005" s="1">
        <f>IF(AND(-100&lt;E5005,E5005&lt;100),E5005,F5004)</f>
        <v>0.107389794069293</v>
      </c>
      <c r="G5005" s="1">
        <f>IF(SQRT(B5005^2+D5005^2+F5005^2)&lt;0.125,"",SQRT(B5005^2+D5005^2+F5005^2))</f>
        <v>0.12870921716114248</v>
      </c>
      <c r="H5005" s="1">
        <f t="shared" si="157"/>
        <v>1.2870921716114248</v>
      </c>
      <c r="I5005" s="1">
        <v>-16.128001249706202</v>
      </c>
      <c r="J5005" s="1">
        <f>I5005*xfactor</f>
        <v>-21.288961649612187</v>
      </c>
      <c r="K5005" s="1">
        <v>-12.160091358801999</v>
      </c>
      <c r="L5005" s="1">
        <f>K5005*yfactor</f>
        <v>-16.051320593618641</v>
      </c>
      <c r="M5005" s="1">
        <v>109.55320732153299</v>
      </c>
      <c r="N5005" s="1">
        <f>(M5005-80)*zfactor</f>
        <v>39.010233664423552</v>
      </c>
      <c r="O5005">
        <v>5</v>
      </c>
      <c r="P5005">
        <f t="shared" si="158"/>
        <v>0</v>
      </c>
      <c r="Q5005">
        <v>1</v>
      </c>
      <c r="R5005">
        <v>1</v>
      </c>
    </row>
    <row r="5006" spans="1:18" x14ac:dyDescent="0.2">
      <c r="A5006" s="1">
        <v>-6.2334185694560097E-2</v>
      </c>
      <c r="B5006" s="1">
        <f>IF(AND(-100&lt;A5006,A5006&lt;100),A5006,B5005)</f>
        <v>-6.2334185694560097E-2</v>
      </c>
      <c r="C5006" s="1">
        <v>-4.0957479280740602E-2</v>
      </c>
      <c r="D5006" s="1">
        <f>IF(AND(-100&lt;C5006,C5006&lt;100),C5006,D5005)</f>
        <v>-4.0957479280740602E-2</v>
      </c>
      <c r="E5006" s="1">
        <v>8.8457274057129401E-2</v>
      </c>
      <c r="F5006" s="1">
        <f>IF(AND(-100&lt;E5006,E5006&lt;100),E5006,F5005)</f>
        <v>8.8457274057129401E-2</v>
      </c>
      <c r="G5006" s="1" t="str">
        <f>IF(SQRT(B5006^2+D5006^2+F5006^2)&lt;0.125,"",SQRT(B5006^2+D5006^2+F5006^2))</f>
        <v/>
      </c>
      <c r="H5006" s="1" t="e">
        <f t="shared" si="157"/>
        <v>#VALUE!</v>
      </c>
      <c r="I5006" s="1">
        <v>-16.023959262049601</v>
      </c>
      <c r="J5006" s="1">
        <f>I5006*xfactor</f>
        <v>-21.151626225905474</v>
      </c>
      <c r="K5006" s="1">
        <v>-12.3059408165268</v>
      </c>
      <c r="L5006" s="1">
        <f>K5006*yfactor</f>
        <v>-16.243841877815377</v>
      </c>
      <c r="M5006" s="1">
        <v>109.56652590815899</v>
      </c>
      <c r="N5006" s="1">
        <f>(M5006-80)*zfactor</f>
        <v>39.027814198769875</v>
      </c>
      <c r="O5006">
        <v>5</v>
      </c>
      <c r="P5006">
        <f t="shared" si="158"/>
        <v>0</v>
      </c>
      <c r="Q5006">
        <v>1</v>
      </c>
      <c r="R5006">
        <v>1</v>
      </c>
    </row>
    <row r="5007" spans="1:18" x14ac:dyDescent="0.2">
      <c r="A5007" s="1">
        <v>-5.6978901128392198E-2</v>
      </c>
      <c r="B5007" s="1">
        <f>IF(AND(-100&lt;A5007,A5007&lt;100),A5007,B5006)</f>
        <v>-5.6978901128392198E-2</v>
      </c>
      <c r="C5007" s="1">
        <v>-4.1590641855185899E-2</v>
      </c>
      <c r="D5007" s="1">
        <f>IF(AND(-100&lt;C5007,C5007&lt;100),C5007,D5006)</f>
        <v>-4.1590641855185899E-2</v>
      </c>
      <c r="E5007" s="1">
        <v>7.8580303187646E-2</v>
      </c>
      <c r="F5007" s="1">
        <f>IF(AND(-100&lt;E5007,E5007&lt;100),E5007,F5006)</f>
        <v>7.8580303187646E-2</v>
      </c>
      <c r="G5007" s="1" t="str">
        <f>IF(SQRT(B5007^2+D5007^2+F5007^2)&lt;0.125,"",SQRT(B5007^2+D5007^2+F5007^2))</f>
        <v/>
      </c>
      <c r="H5007" s="1" t="e">
        <f t="shared" si="157"/>
        <v>#VALUE!</v>
      </c>
      <c r="I5007" s="1">
        <v>-15.858818399173</v>
      </c>
      <c r="J5007" s="1">
        <f>I5007*xfactor</f>
        <v>-20.933640286908361</v>
      </c>
      <c r="K5007" s="1">
        <v>-12.4543014168119</v>
      </c>
      <c r="L5007" s="1">
        <f>K5007*yfactor</f>
        <v>-16.439677870191709</v>
      </c>
      <c r="M5007" s="1">
        <v>109.61346554486001</v>
      </c>
      <c r="N5007" s="1">
        <f>(M5007-80)*zfactor</f>
        <v>39.089774519215212</v>
      </c>
      <c r="O5007">
        <v>5</v>
      </c>
      <c r="P5007">
        <f t="shared" si="158"/>
        <v>0</v>
      </c>
      <c r="Q5007">
        <v>1</v>
      </c>
      <c r="R5007">
        <v>1</v>
      </c>
    </row>
    <row r="5008" spans="1:18" x14ac:dyDescent="0.2">
      <c r="A5008" s="1">
        <v>-6.0609250562204897E-2</v>
      </c>
      <c r="B5008" s="1">
        <f>IF(AND(-100&lt;A5008,A5008&lt;100),A5008,B5007)</f>
        <v>-6.0609250562204897E-2</v>
      </c>
      <c r="C5008" s="1">
        <v>-3.9816221309114497E-2</v>
      </c>
      <c r="D5008" s="1">
        <f>IF(AND(-100&lt;C5008,C5008&lt;100),C5008,D5007)</f>
        <v>-3.9816221309114497E-2</v>
      </c>
      <c r="E5008" s="1">
        <v>0.116826860398604</v>
      </c>
      <c r="F5008" s="1">
        <f>IF(AND(-100&lt;E5008,E5008&lt;100),E5008,F5007)</f>
        <v>0.116826860398604</v>
      </c>
      <c r="G5008" s="1">
        <f>IF(SQRT(B5008^2+D5008^2+F5008^2)&lt;0.125,"",SQRT(B5008^2+D5008^2+F5008^2))</f>
        <v>0.13750392010282261</v>
      </c>
      <c r="H5008" s="1">
        <f t="shared" si="157"/>
        <v>1.3750392010282262</v>
      </c>
      <c r="I5008" s="1">
        <v>-15.699286962573799</v>
      </c>
      <c r="J5008" s="1">
        <f>I5008*xfactor</f>
        <v>-20.723058790597417</v>
      </c>
      <c r="K5008" s="1">
        <v>-12.607400080077401</v>
      </c>
      <c r="L5008" s="1">
        <f>K5008*yfactor</f>
        <v>-16.64176810570217</v>
      </c>
      <c r="M5008" s="1">
        <v>109.669738703638</v>
      </c>
      <c r="N5008" s="1">
        <f>(M5008-80)*zfactor</f>
        <v>39.164055088802165</v>
      </c>
      <c r="O5008">
        <v>5</v>
      </c>
      <c r="P5008">
        <f t="shared" si="158"/>
        <v>0</v>
      </c>
      <c r="Q5008">
        <v>1</v>
      </c>
      <c r="R5008">
        <v>1</v>
      </c>
    </row>
    <row r="5009" spans="1:18" x14ac:dyDescent="0.2">
      <c r="A5009" s="1">
        <v>-6.7036121978550994E-2</v>
      </c>
      <c r="B5009" s="1">
        <f>IF(AND(-100&lt;A5009,A5009&lt;100),A5009,B5008)</f>
        <v>-6.7036121978550994E-2</v>
      </c>
      <c r="C5009" s="1">
        <v>-3.9546567374677898E-2</v>
      </c>
      <c r="D5009" s="1">
        <f>IF(AND(-100&lt;C5009,C5009&lt;100),C5009,D5008)</f>
        <v>-3.9546567374677898E-2</v>
      </c>
      <c r="E5009" s="1">
        <v>0.113797815661833</v>
      </c>
      <c r="F5009" s="1">
        <f>IF(AND(-100&lt;E5009,E5009&lt;100),E5009,F5008)</f>
        <v>0.113797815661833</v>
      </c>
      <c r="G5009" s="1">
        <f>IF(SQRT(B5009^2+D5009^2+F5009^2)&lt;0.125,"",SQRT(B5009^2+D5009^2+F5009^2))</f>
        <v>0.13786847170563554</v>
      </c>
      <c r="H5009" s="1">
        <f t="shared" si="157"/>
        <v>1.3786847170563554</v>
      </c>
      <c r="I5009" s="1">
        <v>-15.555215192099</v>
      </c>
      <c r="J5009" s="1">
        <f>I5009*xfactor</f>
        <v>-20.53288405357068</v>
      </c>
      <c r="K5009" s="1">
        <v>-12.748829877916</v>
      </c>
      <c r="L5009" s="1">
        <f>K5009*yfactor</f>
        <v>-16.828455438849122</v>
      </c>
      <c r="M5009" s="1">
        <v>109.74619453454601</v>
      </c>
      <c r="N5009" s="1">
        <f>(M5009-80)*zfactor</f>
        <v>39.26497678560073</v>
      </c>
      <c r="O5009">
        <v>5</v>
      </c>
      <c r="P5009">
        <f t="shared" si="158"/>
        <v>0</v>
      </c>
      <c r="Q5009">
        <v>1</v>
      </c>
      <c r="R5009">
        <v>1</v>
      </c>
    </row>
    <row r="5010" spans="1:18" x14ac:dyDescent="0.2">
      <c r="A5010" s="1">
        <v>-6.4897235170053705E-2</v>
      </c>
      <c r="B5010" s="1">
        <f>IF(AND(-100&lt;A5010,A5010&lt;100),A5010,B5009)</f>
        <v>-6.4897235170053705E-2</v>
      </c>
      <c r="C5010" s="1">
        <v>-4.2565145313449002E-2</v>
      </c>
      <c r="D5010" s="1">
        <f>IF(AND(-100&lt;C5010,C5010&lt;100),C5010,D5009)</f>
        <v>-4.2565145313449002E-2</v>
      </c>
      <c r="E5010" s="1">
        <v>7.57709477139204E-2</v>
      </c>
      <c r="F5010" s="1">
        <f>IF(AND(-100&lt;E5010,E5010&lt;100),E5010,F5009)</f>
        <v>7.57709477139204E-2</v>
      </c>
      <c r="G5010" s="1" t="str">
        <f>IF(SQRT(B5010^2+D5010^2+F5010^2)&lt;0.125,"",SQRT(B5010^2+D5010^2+F5010^2))</f>
        <v/>
      </c>
      <c r="H5010" s="1" t="e">
        <f t="shared" si="157"/>
        <v>#VALUE!</v>
      </c>
      <c r="I5010" s="1">
        <v>-15.4533963542299</v>
      </c>
      <c r="J5010" s="1">
        <f>I5010*xfactor</f>
        <v>-20.398483187583469</v>
      </c>
      <c r="K5010" s="1">
        <v>-12.917894300186299</v>
      </c>
      <c r="L5010" s="1">
        <f>K5010*yfactor</f>
        <v>-17.051620476245915</v>
      </c>
      <c r="M5010" s="1">
        <v>109.84939393518501</v>
      </c>
      <c r="N5010" s="1">
        <f>(M5010-80)*zfactor</f>
        <v>39.401199994444212</v>
      </c>
      <c r="O5010">
        <v>5</v>
      </c>
      <c r="P5010">
        <f t="shared" si="158"/>
        <v>0</v>
      </c>
      <c r="Q5010">
        <v>1</v>
      </c>
      <c r="R5010">
        <v>1</v>
      </c>
    </row>
    <row r="5011" spans="1:18" x14ac:dyDescent="0.2">
      <c r="A5011" s="1">
        <v>-6.7679499325584203E-2</v>
      </c>
      <c r="B5011" s="1">
        <f>IF(AND(-100&lt;A5011,A5011&lt;100),A5011,B5010)</f>
        <v>-6.7679499325584203E-2</v>
      </c>
      <c r="C5011" s="1">
        <v>-4.4068963526373198E-2</v>
      </c>
      <c r="D5011" s="1">
        <f>IF(AND(-100&lt;C5011,C5011&lt;100),C5011,D5010)</f>
        <v>-4.4068963526373198E-2</v>
      </c>
      <c r="E5011" s="1">
        <v>8.3148374859871199E-2</v>
      </c>
      <c r="F5011" s="1">
        <f>IF(AND(-100&lt;E5011,E5011&lt;100),E5011,F5010)</f>
        <v>8.3148374859871199E-2</v>
      </c>
      <c r="G5011" s="1" t="str">
        <f>IF(SQRT(B5011^2+D5011^2+F5011^2)&lt;0.125,"",SQRT(B5011^2+D5011^2+F5011^2))</f>
        <v/>
      </c>
      <c r="H5011" s="1" t="e">
        <f t="shared" si="157"/>
        <v>#VALUE!</v>
      </c>
      <c r="I5011" s="1">
        <v>-15.3801512664661</v>
      </c>
      <c r="J5011" s="1">
        <f>I5011*xfactor</f>
        <v>-20.301799671735253</v>
      </c>
      <c r="K5011" s="1">
        <v>-13.1455626437563</v>
      </c>
      <c r="L5011" s="1">
        <f>K5011*yfactor</f>
        <v>-17.352142689758317</v>
      </c>
      <c r="M5011" s="1">
        <v>109.97712540327601</v>
      </c>
      <c r="N5011" s="1">
        <f>(M5011-80)*zfactor</f>
        <v>39.569805532324331</v>
      </c>
      <c r="O5011">
        <v>5</v>
      </c>
      <c r="P5011">
        <f t="shared" si="158"/>
        <v>0</v>
      </c>
      <c r="Q5011">
        <v>1</v>
      </c>
      <c r="R5011">
        <v>1</v>
      </c>
    </row>
    <row r="5012" spans="1:18" x14ac:dyDescent="0.2">
      <c r="A5012" s="1">
        <v>-6.0321599652536799E-2</v>
      </c>
      <c r="B5012" s="1">
        <f>IF(AND(-100&lt;A5012,A5012&lt;100),A5012,B5011)</f>
        <v>-6.0321599652536799E-2</v>
      </c>
      <c r="C5012" s="1">
        <v>-3.7836829094745998E-2</v>
      </c>
      <c r="D5012" s="1">
        <f>IF(AND(-100&lt;C5012,C5012&lt;100),C5012,D5011)</f>
        <v>-3.7836829094745998E-2</v>
      </c>
      <c r="E5012" s="1">
        <v>9.1935030853798005E-2</v>
      </c>
      <c r="F5012" s="1">
        <f>IF(AND(-100&lt;E5012,E5012&lt;100),E5012,F5011)</f>
        <v>9.1935030853798005E-2</v>
      </c>
      <c r="G5012" s="1" t="str">
        <f>IF(SQRT(B5012^2+D5012^2+F5012^2)&lt;0.125,"",SQRT(B5012^2+D5012^2+F5012^2))</f>
        <v/>
      </c>
      <c r="H5012" s="1" t="e">
        <f t="shared" si="157"/>
        <v>#VALUE!</v>
      </c>
      <c r="I5012" s="1">
        <v>-15.332275105934301</v>
      </c>
      <c r="J5012" s="1">
        <f>I5012*xfactor</f>
        <v>-20.238603139833277</v>
      </c>
      <c r="K5012" s="1">
        <v>-13.421419654153899</v>
      </c>
      <c r="L5012" s="1">
        <f>K5012*yfactor</f>
        <v>-17.716273943483149</v>
      </c>
      <c r="M5012" s="1">
        <v>110.115165100422</v>
      </c>
      <c r="N5012" s="1">
        <f>(M5012-80)*zfactor</f>
        <v>39.752017932557045</v>
      </c>
      <c r="O5012">
        <v>5</v>
      </c>
      <c r="P5012">
        <f t="shared" si="158"/>
        <v>0</v>
      </c>
      <c r="Q5012">
        <v>1</v>
      </c>
      <c r="R5012">
        <v>1</v>
      </c>
    </row>
    <row r="5013" spans="1:18" x14ac:dyDescent="0.2">
      <c r="A5013" s="1">
        <v>-6.1177586230810502E-2</v>
      </c>
      <c r="B5013" s="1">
        <f>IF(AND(-100&lt;A5013,A5013&lt;100),A5013,B5012)</f>
        <v>-6.1177586230810502E-2</v>
      </c>
      <c r="C5013" s="1">
        <v>-2.6611333475483102E-2</v>
      </c>
      <c r="D5013" s="1">
        <f>IF(AND(-100&lt;C5013,C5013&lt;100),C5013,D5012)</f>
        <v>-2.6611333475483102E-2</v>
      </c>
      <c r="E5013" s="1">
        <v>7.3096920556411898E-2</v>
      </c>
      <c r="F5013" s="1">
        <f>IF(AND(-100&lt;E5013,E5013&lt;100),E5013,F5012)</f>
        <v>7.3096920556411898E-2</v>
      </c>
      <c r="G5013" s="1" t="str">
        <f>IF(SQRT(B5013^2+D5013^2+F5013^2)&lt;0.125,"",SQRT(B5013^2+D5013^2+F5013^2))</f>
        <v/>
      </c>
      <c r="H5013" s="1" t="e">
        <f t="shared" si="157"/>
        <v>#VALUE!</v>
      </c>
      <c r="I5013" s="1">
        <v>-15.230388527158199</v>
      </c>
      <c r="J5013" s="1">
        <f>I5013*xfactor</f>
        <v>-20.104112855848825</v>
      </c>
      <c r="K5013" s="1">
        <v>-13.733478730414101</v>
      </c>
      <c r="L5013" s="1">
        <f>K5013*yfactor</f>
        <v>-18.128191924146613</v>
      </c>
      <c r="M5013" s="1">
        <v>110.242828128055</v>
      </c>
      <c r="N5013" s="1">
        <f>(M5013-80)*zfactor</f>
        <v>39.920533129032599</v>
      </c>
      <c r="O5013">
        <v>5</v>
      </c>
      <c r="P5013">
        <f t="shared" si="158"/>
        <v>0</v>
      </c>
      <c r="Q5013">
        <v>1</v>
      </c>
      <c r="R5013">
        <v>1</v>
      </c>
    </row>
    <row r="5014" spans="1:18" x14ac:dyDescent="0.2">
      <c r="A5014" s="1">
        <v>-6.6701528128642606E-2</v>
      </c>
      <c r="B5014" s="1">
        <f>IF(AND(-100&lt;A5014,A5014&lt;100),A5014,B5013)</f>
        <v>-6.6701528128642606E-2</v>
      </c>
      <c r="C5014" s="1">
        <v>-3.4210757479392999E-2</v>
      </c>
      <c r="D5014" s="1">
        <f>IF(AND(-100&lt;C5014,C5014&lt;100),C5014,D5013)</f>
        <v>-3.4210757479392999E-2</v>
      </c>
      <c r="E5014" s="1">
        <v>8.7871294424431493E-3</v>
      </c>
      <c r="F5014" s="1">
        <f>IF(AND(-100&lt;E5014,E5014&lt;100),E5014,F5013)</f>
        <v>8.7871294424431493E-3</v>
      </c>
      <c r="G5014" s="1" t="str">
        <f>IF(SQRT(B5014^2+D5014^2+F5014^2)&lt;0.125,"",SQRT(B5014^2+D5014^2+F5014^2))</f>
        <v/>
      </c>
      <c r="H5014" s="1" t="e">
        <f t="shared" si="157"/>
        <v>#VALUE!</v>
      </c>
      <c r="I5014" s="1">
        <v>-15.1185704209978</v>
      </c>
      <c r="J5014" s="1">
        <f>I5014*xfactor</f>
        <v>-19.956512955717098</v>
      </c>
      <c r="K5014" s="1">
        <v>-14.0861691923153</v>
      </c>
      <c r="L5014" s="1">
        <f>K5014*yfactor</f>
        <v>-18.593743333856196</v>
      </c>
      <c r="M5014" s="1">
        <v>110.347656455552</v>
      </c>
      <c r="N5014" s="1">
        <f>(M5014-80)*zfactor</f>
        <v>40.058906521328637</v>
      </c>
      <c r="O5014">
        <v>5</v>
      </c>
      <c r="P5014">
        <f t="shared" si="158"/>
        <v>0</v>
      </c>
      <c r="Q5014">
        <v>1</v>
      </c>
      <c r="R5014">
        <v>1</v>
      </c>
    </row>
    <row r="5015" spans="1:18" x14ac:dyDescent="0.2">
      <c r="A5015" s="1">
        <v>-5.3591639941914598E-2</v>
      </c>
      <c r="B5015" s="1">
        <f>IF(AND(-100&lt;A5015,A5015&lt;100),A5015,B5014)</f>
        <v>-5.3591639941914598E-2</v>
      </c>
      <c r="C5015" s="1">
        <v>-2.2404945419278E-2</v>
      </c>
      <c r="D5015" s="1">
        <f>IF(AND(-100&lt;C5015,C5015&lt;100),C5015,D5014)</f>
        <v>-2.2404945419278E-2</v>
      </c>
      <c r="E5015" s="1">
        <v>-2.2992454284523699E-2</v>
      </c>
      <c r="F5015" s="1">
        <f>IF(AND(-100&lt;E5015,E5015&lt;100),E5015,F5014)</f>
        <v>-2.2992454284523699E-2</v>
      </c>
      <c r="G5015" s="1" t="str">
        <f>IF(SQRT(B5015^2+D5015^2+F5015^2)&lt;0.125,"",SQRT(B5015^2+D5015^2+F5015^2))</f>
        <v/>
      </c>
      <c r="H5015" s="1" t="e">
        <f t="shared" si="157"/>
        <v>#VALUE!</v>
      </c>
      <c r="I5015" s="1">
        <v>-15.0656917176862</v>
      </c>
      <c r="J5015" s="1">
        <f>I5015*xfactor</f>
        <v>-19.886713067345784</v>
      </c>
      <c r="K5015" s="1">
        <v>-14.4244664030027</v>
      </c>
      <c r="L5015" s="1">
        <f>K5015*yfactor</f>
        <v>-19.040295651963564</v>
      </c>
      <c r="M5015" s="1">
        <v>110.413213399982</v>
      </c>
      <c r="N5015" s="1">
        <f>(M5015-80)*zfactor</f>
        <v>40.145441687976238</v>
      </c>
      <c r="O5015">
        <v>5</v>
      </c>
      <c r="P5015">
        <f t="shared" si="158"/>
        <v>0</v>
      </c>
      <c r="Q5015">
        <v>1</v>
      </c>
      <c r="R5015">
        <v>1</v>
      </c>
    </row>
    <row r="5016" spans="1:18" x14ac:dyDescent="0.2">
      <c r="A5016" s="1">
        <v>-6.0822844322352701E-2</v>
      </c>
      <c r="B5016" s="1">
        <f>IF(AND(-100&lt;A5016,A5016&lt;100),A5016,B5015)</f>
        <v>-6.0822844322352701E-2</v>
      </c>
      <c r="C5016" s="1">
        <v>-3.0239602085904899E-2</v>
      </c>
      <c r="D5016" s="1">
        <f>IF(AND(-100&lt;C5016,C5016&lt;100),C5016,D5015)</f>
        <v>-3.0239602085904899E-2</v>
      </c>
      <c r="E5016" s="1">
        <v>4.1701599761998803E-2</v>
      </c>
      <c r="F5016" s="1">
        <f>IF(AND(-100&lt;E5016,E5016&lt;100),E5016,F5015)</f>
        <v>4.1701599761998803E-2</v>
      </c>
      <c r="G5016" s="1" t="str">
        <f>IF(SQRT(B5016^2+D5016^2+F5016^2)&lt;0.125,"",SQRT(B5016^2+D5016^2+F5016^2))</f>
        <v/>
      </c>
      <c r="H5016" s="1" t="e">
        <f t="shared" si="157"/>
        <v>#VALUE!</v>
      </c>
      <c r="I5016" s="1">
        <v>-15.0766620996803</v>
      </c>
      <c r="J5016" s="1">
        <f>I5016*xfactor</f>
        <v>-19.901193971577996</v>
      </c>
      <c r="K5016" s="1">
        <v>-14.736095776384101</v>
      </c>
      <c r="L5016" s="1">
        <f>K5016*yfactor</f>
        <v>-19.451646424827015</v>
      </c>
      <c r="M5016" s="1">
        <v>110.414320538509</v>
      </c>
      <c r="N5016" s="1">
        <f>(M5016-80)*zfactor</f>
        <v>40.146903110831886</v>
      </c>
      <c r="O5016">
        <v>5</v>
      </c>
      <c r="P5016">
        <f t="shared" si="158"/>
        <v>0</v>
      </c>
      <c r="Q5016">
        <v>1</v>
      </c>
      <c r="R5016">
        <v>1</v>
      </c>
    </row>
    <row r="5017" spans="1:18" x14ac:dyDescent="0.2">
      <c r="A5017" s="1">
        <v>-5.5603252045044099E-2</v>
      </c>
      <c r="B5017" s="1">
        <f>IF(AND(-100&lt;A5017,A5017&lt;100),A5017,B5016)</f>
        <v>-5.5603252045044099E-2</v>
      </c>
      <c r="C5017" s="1">
        <v>-2.1024334636190901E-2</v>
      </c>
      <c r="D5017" s="1">
        <f>IF(AND(-100&lt;C5017,C5017&lt;100),C5017,D5016)</f>
        <v>-2.1024334636190901E-2</v>
      </c>
      <c r="E5017" s="1">
        <v>3.7020935225022603E-2</v>
      </c>
      <c r="F5017" s="1">
        <f>IF(AND(-100&lt;E5017,E5017&lt;100),E5017,F5016)</f>
        <v>3.7020935225022603E-2</v>
      </c>
      <c r="G5017" s="1" t="str">
        <f>IF(SQRT(B5017^2+D5017^2+F5017^2)&lt;0.125,"",SQRT(B5017^2+D5017^2+F5017^2))</f>
        <v/>
      </c>
      <c r="H5017" s="1" t="e">
        <f t="shared" si="157"/>
        <v>#VALUE!</v>
      </c>
      <c r="I5017" s="1">
        <v>-15.1427151071157</v>
      </c>
      <c r="J5017" s="1">
        <f>I5017*xfactor</f>
        <v>-19.988383941392726</v>
      </c>
      <c r="K5017" s="1">
        <v>-14.929396105683599</v>
      </c>
      <c r="L5017" s="1">
        <f>K5017*yfactor</f>
        <v>-19.706802859502353</v>
      </c>
      <c r="M5017" s="1">
        <v>110.382783657433</v>
      </c>
      <c r="N5017" s="1">
        <f>(M5017-80)*zfactor</f>
        <v>40.105274427811558</v>
      </c>
      <c r="O5017">
        <v>5</v>
      </c>
      <c r="P5017">
        <f t="shared" si="158"/>
        <v>0</v>
      </c>
      <c r="Q5017">
        <v>1</v>
      </c>
      <c r="R5017">
        <v>1</v>
      </c>
    </row>
    <row r="5018" spans="1:18" x14ac:dyDescent="0.2">
      <c r="A5018" s="1">
        <v>-8.0321920936987007E-2</v>
      </c>
      <c r="B5018" s="1">
        <f>IF(AND(-100&lt;A5018,A5018&lt;100),A5018,B5017)</f>
        <v>-8.0321920936987007E-2</v>
      </c>
      <c r="C5018" s="1">
        <v>-2.8127270168921699E-2</v>
      </c>
      <c r="D5018" s="1">
        <f>IF(AND(-100&lt;C5018,C5018&lt;100),C5018,D5017)</f>
        <v>-2.8127270168921699E-2</v>
      </c>
      <c r="E5018" s="1">
        <v>2.4871550091016201E-2</v>
      </c>
      <c r="F5018" s="1">
        <f>IF(AND(-100&lt;E5018,E5018&lt;100),E5018,F5017)</f>
        <v>2.4871550091016201E-2</v>
      </c>
      <c r="G5018" s="1" t="str">
        <f>IF(SQRT(B5018^2+D5018^2+F5018^2)&lt;0.125,"",SQRT(B5018^2+D5018^2+F5018^2))</f>
        <v/>
      </c>
      <c r="H5018" s="1" t="e">
        <f t="shared" si="157"/>
        <v>#VALUE!</v>
      </c>
      <c r="I5018" s="1">
        <v>-15.3097174258086</v>
      </c>
      <c r="J5018" s="1">
        <f>I5018*xfactor</f>
        <v>-20.208827002067352</v>
      </c>
      <c r="K5018" s="1">
        <v>-15.0359685410314</v>
      </c>
      <c r="L5018" s="1">
        <f>K5018*yfactor</f>
        <v>-19.847478474161449</v>
      </c>
      <c r="M5018" s="1">
        <v>110.333252075347</v>
      </c>
      <c r="N5018" s="1">
        <f>(M5018-80)*zfactor</f>
        <v>40.039892739458047</v>
      </c>
      <c r="O5018">
        <v>5</v>
      </c>
      <c r="P5018">
        <f t="shared" si="158"/>
        <v>0</v>
      </c>
      <c r="Q5018">
        <v>1</v>
      </c>
      <c r="R5018">
        <v>1</v>
      </c>
    </row>
    <row r="5019" spans="1:18" x14ac:dyDescent="0.2">
      <c r="A5019" s="1">
        <v>-6.0911318968959002E-2</v>
      </c>
      <c r="B5019" s="1">
        <f>IF(AND(-100&lt;A5019,A5019&lt;100),A5019,B5018)</f>
        <v>-6.0911318968959002E-2</v>
      </c>
      <c r="C5019" s="1">
        <v>-3.6416249817698698E-2</v>
      </c>
      <c r="D5019" s="1">
        <f>IF(AND(-100&lt;C5019,C5019&lt;100),C5019,D5018)</f>
        <v>-3.6416249817698698E-2</v>
      </c>
      <c r="E5019" s="1">
        <v>3.2831173418777303E-2</v>
      </c>
      <c r="F5019" s="1">
        <f>IF(AND(-100&lt;E5019,E5019&lt;100),E5019,F5018)</f>
        <v>3.2831173418777303E-2</v>
      </c>
      <c r="G5019" s="1" t="str">
        <f>IF(SQRT(B5019^2+D5019^2+F5019^2)&lt;0.125,"",SQRT(B5019^2+D5019^2+F5019^2))</f>
        <v/>
      </c>
      <c r="H5019" s="1" t="e">
        <f t="shared" si="157"/>
        <v>#VALUE!</v>
      </c>
      <c r="I5019" s="1">
        <v>-15.4520696271169</v>
      </c>
      <c r="J5019" s="1">
        <f>I5019*xfactor</f>
        <v>-20.396731907794308</v>
      </c>
      <c r="K5019" s="1">
        <v>-15.0900297496131</v>
      </c>
      <c r="L5019" s="1">
        <f>K5019*yfactor</f>
        <v>-19.918839269489293</v>
      </c>
      <c r="M5019" s="1">
        <v>110.296884152281</v>
      </c>
      <c r="N5019" s="1">
        <f>(M5019-80)*zfactor</f>
        <v>39.991887081010915</v>
      </c>
      <c r="O5019">
        <v>5</v>
      </c>
      <c r="P5019">
        <f t="shared" si="158"/>
        <v>0</v>
      </c>
      <c r="Q5019">
        <v>1</v>
      </c>
      <c r="R5019">
        <v>1</v>
      </c>
    </row>
    <row r="5020" spans="1:18" x14ac:dyDescent="0.2">
      <c r="A5020" s="1">
        <v>-6.8327604142052897E-2</v>
      </c>
      <c r="B5020" s="1">
        <f>IF(AND(-100&lt;A5020,A5020&lt;100),A5020,B5019)</f>
        <v>-6.8327604142052897E-2</v>
      </c>
      <c r="C5020" s="1">
        <v>-4.6812209743018501E-2</v>
      </c>
      <c r="D5020" s="1">
        <f>IF(AND(-100&lt;C5020,C5020&lt;100),C5020,D5019)</f>
        <v>-4.6812209743018501E-2</v>
      </c>
      <c r="E5020" s="1">
        <v>0.108528710876758</v>
      </c>
      <c r="F5020" s="1">
        <f>IF(AND(-100&lt;E5020,E5020&lt;100),E5020,F5019)</f>
        <v>0.108528710876758</v>
      </c>
      <c r="G5020" s="1">
        <f>IF(SQRT(B5020^2+D5020^2+F5020^2)&lt;0.125,"",SQRT(B5020^2+D5020^2+F5020^2))</f>
        <v>0.13652298543977265</v>
      </c>
      <c r="H5020" s="1">
        <f t="shared" si="157"/>
        <v>1.3652298543977266</v>
      </c>
      <c r="I5020" s="1">
        <v>-15.520864896356001</v>
      </c>
      <c r="J5020" s="1">
        <f>I5020*xfactor</f>
        <v>-20.487541663189923</v>
      </c>
      <c r="K5020" s="1">
        <v>-15.154910468947101</v>
      </c>
      <c r="L5020" s="1">
        <f>K5020*yfactor</f>
        <v>-20.004481819010174</v>
      </c>
      <c r="M5020" s="1">
        <v>110.281972183382</v>
      </c>
      <c r="N5020" s="1">
        <f>(M5020-80)*zfactor</f>
        <v>39.972203282064235</v>
      </c>
      <c r="O5020">
        <v>5</v>
      </c>
      <c r="P5020">
        <f t="shared" si="158"/>
        <v>0</v>
      </c>
      <c r="Q5020">
        <v>1</v>
      </c>
      <c r="R5020">
        <v>1</v>
      </c>
    </row>
    <row r="5021" spans="1:18" x14ac:dyDescent="0.2">
      <c r="A5021" s="1">
        <v>-6.7123571351145994E-2</v>
      </c>
      <c r="B5021" s="1">
        <f>IF(AND(-100&lt;A5021,A5021&lt;100),A5021,B5020)</f>
        <v>-6.7123571351145994E-2</v>
      </c>
      <c r="C5021" s="1">
        <v>-3.3917240720434498E-2</v>
      </c>
      <c r="D5021" s="1">
        <f>IF(AND(-100&lt;C5021,C5021&lt;100),C5021,D5020)</f>
        <v>-3.3917240720434498E-2</v>
      </c>
      <c r="E5021" s="1">
        <v>7.2421499558304694E-2</v>
      </c>
      <c r="F5021" s="1">
        <f>IF(AND(-100&lt;E5021,E5021&lt;100),E5021,F5020)</f>
        <v>7.2421499558304694E-2</v>
      </c>
      <c r="G5021" s="1" t="str">
        <f>IF(SQRT(B5021^2+D5021^2+F5021^2)&lt;0.125,"",SQRT(B5021^2+D5021^2+F5021^2))</f>
        <v/>
      </c>
      <c r="H5021" s="1" t="e">
        <f t="shared" si="157"/>
        <v>#VALUE!</v>
      </c>
      <c r="I5021" s="1">
        <v>-15.5220673028112</v>
      </c>
      <c r="J5021" s="1">
        <f>I5021*xfactor</f>
        <v>-20.489128839710784</v>
      </c>
      <c r="K5021" s="1">
        <v>-15.228613781577</v>
      </c>
      <c r="L5021" s="1">
        <f>K5021*yfactor</f>
        <v>-20.101770191681641</v>
      </c>
      <c r="M5021" s="1">
        <v>110.30763960546599</v>
      </c>
      <c r="N5021" s="1">
        <f>(M5021-80)*zfactor</f>
        <v>40.006084279215116</v>
      </c>
      <c r="O5021">
        <v>5</v>
      </c>
      <c r="P5021">
        <f t="shared" si="158"/>
        <v>0</v>
      </c>
      <c r="Q5021">
        <v>1</v>
      </c>
      <c r="R5021">
        <v>1</v>
      </c>
    </row>
    <row r="5022" spans="1:18" x14ac:dyDescent="0.2">
      <c r="A5022" s="1">
        <v>-6.5077850042897803E-2</v>
      </c>
      <c r="B5022" s="1">
        <f>IF(AND(-100&lt;A5022,A5022&lt;100),A5022,B5021)</f>
        <v>-6.5077850042897803E-2</v>
      </c>
      <c r="C5022" s="1">
        <v>-4.5391673931617103E-2</v>
      </c>
      <c r="D5022" s="1">
        <f>IF(AND(-100&lt;C5022,C5022&lt;100),C5022,D5021)</f>
        <v>-4.5391673931617103E-2</v>
      </c>
      <c r="E5022" s="1">
        <v>7.5021425417342996E-2</v>
      </c>
      <c r="F5022" s="1">
        <f>IF(AND(-100&lt;E5022,E5022&lt;100),E5022,F5021)</f>
        <v>7.5021425417342996E-2</v>
      </c>
      <c r="G5022" s="1" t="str">
        <f>IF(SQRT(B5022^2+D5022^2+F5022^2)&lt;0.125,"",SQRT(B5022^2+D5022^2+F5022^2))</f>
        <v/>
      </c>
      <c r="H5022" s="1" t="e">
        <f t="shared" si="157"/>
        <v>#VALUE!</v>
      </c>
      <c r="I5022" s="1">
        <v>-15.454676092181799</v>
      </c>
      <c r="J5022" s="1">
        <f>I5022*xfactor</f>
        <v>-20.400172441679977</v>
      </c>
      <c r="K5022" s="1">
        <v>-15.3103891181097</v>
      </c>
      <c r="L5022" s="1">
        <f>K5022*yfactor</f>
        <v>-20.209713635904805</v>
      </c>
      <c r="M5022" s="1">
        <v>110.35315241841801</v>
      </c>
      <c r="N5022" s="1">
        <f>(M5022-80)*zfactor</f>
        <v>40.066161192311768</v>
      </c>
      <c r="O5022">
        <v>5</v>
      </c>
      <c r="P5022">
        <f t="shared" si="158"/>
        <v>0</v>
      </c>
      <c r="Q5022">
        <v>1</v>
      </c>
      <c r="R5022">
        <v>1</v>
      </c>
    </row>
    <row r="5023" spans="1:18" x14ac:dyDescent="0.2">
      <c r="A5023" s="1">
        <v>-5.2972082050986198E-2</v>
      </c>
      <c r="B5023" s="1">
        <f>IF(AND(-100&lt;A5023,A5023&lt;100),A5023,B5022)</f>
        <v>-5.2972082050986198E-2</v>
      </c>
      <c r="C5023" s="1">
        <v>-3.0645831122045102E-2</v>
      </c>
      <c r="D5023" s="1">
        <f>IF(AND(-100&lt;C5023,C5023&lt;100),C5023,D5022)</f>
        <v>-3.0645831122045102E-2</v>
      </c>
      <c r="E5023" s="1">
        <v>4.9939106341313599E-2</v>
      </c>
      <c r="F5023" s="1">
        <f>IF(AND(-100&lt;E5023,E5023&lt;100),E5023,F5022)</f>
        <v>4.9939106341313599E-2</v>
      </c>
      <c r="G5023" s="1" t="str">
        <f>IF(SQRT(B5023^2+D5023^2+F5023^2)&lt;0.125,"",SQRT(B5023^2+D5023^2+F5023^2))</f>
        <v/>
      </c>
      <c r="H5023" s="1" t="e">
        <f t="shared" si="157"/>
        <v>#VALUE!</v>
      </c>
      <c r="I5023" s="1">
        <v>-15.368090787634401</v>
      </c>
      <c r="J5023" s="1">
        <f>I5023*xfactor</f>
        <v>-20.28587983967741</v>
      </c>
      <c r="K5023" s="1">
        <v>-15.4171213500261</v>
      </c>
      <c r="L5023" s="1">
        <f>K5023*yfactor</f>
        <v>-20.350600182034455</v>
      </c>
      <c r="M5023" s="1">
        <v>110.425339401419</v>
      </c>
      <c r="N5023" s="1">
        <f>(M5023-80)*zfactor</f>
        <v>40.161448009873077</v>
      </c>
      <c r="O5023">
        <v>5</v>
      </c>
      <c r="P5023">
        <f t="shared" si="158"/>
        <v>0</v>
      </c>
      <c r="Q5023">
        <v>1</v>
      </c>
      <c r="R5023">
        <v>1</v>
      </c>
    </row>
    <row r="5024" spans="1:18" x14ac:dyDescent="0.2">
      <c r="A5024" s="1">
        <v>-6.3216138810871805E-2</v>
      </c>
      <c r="B5024" s="1">
        <f>IF(AND(-100&lt;A5024,A5024&lt;100),A5024,B5023)</f>
        <v>-6.3216138810871805E-2</v>
      </c>
      <c r="C5024" s="1">
        <v>-4.3362283918379603E-2</v>
      </c>
      <c r="D5024" s="1">
        <f>IF(AND(-100&lt;C5024,C5024&lt;100),C5024,D5023)</f>
        <v>-4.3362283918379603E-2</v>
      </c>
      <c r="E5024" s="1">
        <v>7.9485837922080305E-2</v>
      </c>
      <c r="F5024" s="1">
        <f>IF(AND(-100&lt;E5024,E5024&lt;100),E5024,F5023)</f>
        <v>7.9485837922080305E-2</v>
      </c>
      <c r="G5024" s="1" t="str">
        <f>IF(SQRT(B5024^2+D5024^2+F5024^2)&lt;0.125,"",SQRT(B5024^2+D5024^2+F5024^2))</f>
        <v/>
      </c>
      <c r="H5024" s="1" t="e">
        <f t="shared" si="157"/>
        <v>#VALUE!</v>
      </c>
      <c r="I5024" s="1">
        <v>-15.3217118593612</v>
      </c>
      <c r="J5024" s="1">
        <f>I5024*xfactor</f>
        <v>-20.224659654356785</v>
      </c>
      <c r="K5024" s="1">
        <v>-15.5216295695787</v>
      </c>
      <c r="L5024" s="1">
        <f>K5024*yfactor</f>
        <v>-20.488551031843883</v>
      </c>
      <c r="M5024" s="1">
        <v>110.48340673772999</v>
      </c>
      <c r="N5024" s="1">
        <f>(M5024-80)*zfactor</f>
        <v>40.238096893803593</v>
      </c>
      <c r="O5024">
        <v>5</v>
      </c>
      <c r="P5024">
        <f t="shared" si="158"/>
        <v>0</v>
      </c>
      <c r="Q5024">
        <v>1</v>
      </c>
      <c r="R5024">
        <v>1</v>
      </c>
    </row>
    <row r="5025" spans="1:18" x14ac:dyDescent="0.2">
      <c r="A5025" s="1">
        <v>-7.0448246292552599E-2</v>
      </c>
      <c r="B5025" s="1">
        <f>IF(AND(-100&lt;A5025,A5025&lt;100),A5025,B5024)</f>
        <v>-7.0448246292552599E-2</v>
      </c>
      <c r="C5025" s="1">
        <v>-2.85500605568118E-2</v>
      </c>
      <c r="D5025" s="1">
        <f>IF(AND(-100&lt;C5025,C5025&lt;100),C5025,D5024)</f>
        <v>-2.85500605568118E-2</v>
      </c>
      <c r="E5025" s="1">
        <v>7.6397701146319899E-2</v>
      </c>
      <c r="F5025" s="1">
        <f>IF(AND(-100&lt;E5025,E5025&lt;100),E5025,F5024)</f>
        <v>7.6397701146319899E-2</v>
      </c>
      <c r="G5025" s="1" t="str">
        <f>IF(SQRT(B5025^2+D5025^2+F5025^2)&lt;0.125,"",SQRT(B5025^2+D5025^2+F5025^2))</f>
        <v/>
      </c>
      <c r="H5025" s="1" t="e">
        <f t="shared" si="157"/>
        <v>#VALUE!</v>
      </c>
      <c r="I5025" s="1">
        <v>-15.2887296879838</v>
      </c>
      <c r="J5025" s="1">
        <f>I5025*xfactor</f>
        <v>-20.181123188138617</v>
      </c>
      <c r="K5025" s="1">
        <v>-15.660526060812501</v>
      </c>
      <c r="L5025" s="1">
        <f>K5025*yfactor</f>
        <v>-20.671894400272503</v>
      </c>
      <c r="M5025" s="1">
        <v>110.537775682125</v>
      </c>
      <c r="N5025" s="1">
        <f>(M5025-80)*zfactor</f>
        <v>40.309863900405006</v>
      </c>
      <c r="O5025">
        <v>5</v>
      </c>
      <c r="P5025">
        <f t="shared" si="158"/>
        <v>0</v>
      </c>
      <c r="Q5025">
        <v>1</v>
      </c>
      <c r="R5025">
        <v>1</v>
      </c>
    </row>
    <row r="5026" spans="1:18" x14ac:dyDescent="0.2">
      <c r="A5026" s="1">
        <v>-5.6936049514136403E-2</v>
      </c>
      <c r="B5026" s="1">
        <f>IF(AND(-100&lt;A5026,A5026&lt;100),A5026,B5025)</f>
        <v>-5.6936049514136403E-2</v>
      </c>
      <c r="C5026" s="1">
        <v>-3.4237422095431201E-2</v>
      </c>
      <c r="D5026" s="1">
        <f>IF(AND(-100&lt;C5026,C5026&lt;100),C5026,D5025)</f>
        <v>-3.4237422095431201E-2</v>
      </c>
      <c r="E5026" s="1">
        <v>3.7545361257919898E-3</v>
      </c>
      <c r="F5026" s="1">
        <f>IF(AND(-100&lt;E5026,E5026&lt;100),E5026,F5025)</f>
        <v>3.7545361257919898E-3</v>
      </c>
      <c r="G5026" s="1" t="str">
        <f>IF(SQRT(B5026^2+D5026^2+F5026^2)&lt;0.125,"",SQRT(B5026^2+D5026^2+F5026^2))</f>
        <v/>
      </c>
      <c r="H5026" s="1" t="e">
        <f t="shared" si="157"/>
        <v>#VALUE!</v>
      </c>
      <c r="I5026" s="1">
        <v>-15.248078650198799</v>
      </c>
      <c r="J5026" s="1">
        <f>I5026*xfactor</f>
        <v>-20.127463818262417</v>
      </c>
      <c r="K5026" s="1">
        <v>-15.8322121848554</v>
      </c>
      <c r="L5026" s="1">
        <f>K5026*yfactor</f>
        <v>-20.898520084009128</v>
      </c>
      <c r="M5026" s="1">
        <v>110.586862324214</v>
      </c>
      <c r="N5026" s="1">
        <f>(M5026-80)*zfactor</f>
        <v>40.374658267962474</v>
      </c>
      <c r="O5026">
        <v>5</v>
      </c>
      <c r="P5026">
        <f t="shared" si="158"/>
        <v>0</v>
      </c>
      <c r="Q5026">
        <v>1</v>
      </c>
      <c r="R5026">
        <v>1</v>
      </c>
    </row>
    <row r="5027" spans="1:18" x14ac:dyDescent="0.2">
      <c r="A5027" s="1">
        <v>-6.0101134367673399E-2</v>
      </c>
      <c r="B5027" s="1">
        <f>IF(AND(-100&lt;A5027,A5027&lt;100),A5027,B5026)</f>
        <v>-6.0101134367673399E-2</v>
      </c>
      <c r="C5027" s="1">
        <v>-2.4664936664230901E-2</v>
      </c>
      <c r="D5027" s="1">
        <f>IF(AND(-100&lt;C5027,C5027&lt;100),C5027,D5026)</f>
        <v>-2.4664936664230901E-2</v>
      </c>
      <c r="E5027" s="1">
        <v>-1.17317331590935E-4</v>
      </c>
      <c r="F5027" s="1">
        <f>IF(AND(-100&lt;E5027,E5027&lt;100),E5027,F5026)</f>
        <v>-1.17317331590935E-4</v>
      </c>
      <c r="G5027" s="1" t="str">
        <f>IF(SQRT(B5027^2+D5027^2+F5027^2)&lt;0.125,"",SQRT(B5027^2+D5027^2+F5027^2))</f>
        <v/>
      </c>
      <c r="H5027" s="1" t="e">
        <f t="shared" si="157"/>
        <v>#VALUE!</v>
      </c>
      <c r="I5027" s="1">
        <v>-15.2357822288031</v>
      </c>
      <c r="J5027" s="1">
        <f>I5027*xfactor</f>
        <v>-20.111232542020094</v>
      </c>
      <c r="K5027" s="1">
        <v>-16.0091951358323</v>
      </c>
      <c r="L5027" s="1">
        <f>K5027*yfactor</f>
        <v>-21.132137579298636</v>
      </c>
      <c r="M5027" s="1">
        <v>110.617587063842</v>
      </c>
      <c r="N5027" s="1">
        <f>(M5027-80)*zfactor</f>
        <v>40.415214924271439</v>
      </c>
      <c r="O5027">
        <v>5</v>
      </c>
      <c r="P5027">
        <f t="shared" si="158"/>
        <v>0</v>
      </c>
      <c r="Q5027">
        <v>1</v>
      </c>
      <c r="R5027">
        <v>1</v>
      </c>
    </row>
    <row r="5028" spans="1:18" x14ac:dyDescent="0.2">
      <c r="A5028" s="1">
        <v>-6.3956170164662401E-2</v>
      </c>
      <c r="B5028" s="1">
        <f>IF(AND(-100&lt;A5028,A5028&lt;100),A5028,B5027)</f>
        <v>-6.3956170164662401E-2</v>
      </c>
      <c r="C5028" s="1">
        <v>-3.4568555768546803E-2</v>
      </c>
      <c r="D5028" s="1">
        <f>IF(AND(-100&lt;C5028,C5028&lt;100),C5028,D5027)</f>
        <v>-3.4568555768546803E-2</v>
      </c>
      <c r="E5028" s="1">
        <v>4.4908675745407703E-2</v>
      </c>
      <c r="F5028" s="1">
        <f>IF(AND(-100&lt;E5028,E5028&lt;100),E5028,F5027)</f>
        <v>4.4908675745407703E-2</v>
      </c>
      <c r="G5028" s="1" t="str">
        <f>IF(SQRT(B5028^2+D5028^2+F5028^2)&lt;0.125,"",SQRT(B5028^2+D5028^2+F5028^2))</f>
        <v/>
      </c>
      <c r="H5028" s="1" t="e">
        <f t="shared" si="157"/>
        <v>#VALUE!</v>
      </c>
      <c r="I5028" s="1">
        <v>-15.2172862419278</v>
      </c>
      <c r="J5028" s="1">
        <f>I5028*xfactor</f>
        <v>-20.086817839344697</v>
      </c>
      <c r="K5028" s="1">
        <v>-16.1768046553949</v>
      </c>
      <c r="L5028" s="1">
        <f>K5028*yfactor</f>
        <v>-21.35338214512127</v>
      </c>
      <c r="M5028" s="1">
        <v>110.642543428056</v>
      </c>
      <c r="N5028" s="1">
        <f>(M5028-80)*zfactor</f>
        <v>40.448157325033925</v>
      </c>
      <c r="O5028">
        <v>5</v>
      </c>
      <c r="P5028">
        <f t="shared" si="158"/>
        <v>0</v>
      </c>
      <c r="Q5028">
        <v>1</v>
      </c>
      <c r="R5028">
        <v>1</v>
      </c>
    </row>
    <row r="5029" spans="1:18" x14ac:dyDescent="0.2">
      <c r="A5029" s="1">
        <v>-5.8079966183078001E-2</v>
      </c>
      <c r="B5029" s="1">
        <f>IF(AND(-100&lt;A5029,A5029&lt;100),A5029,B5028)</f>
        <v>-5.8079966183078001E-2</v>
      </c>
      <c r="C5029" s="1">
        <v>-2.2417672268917201E-2</v>
      </c>
      <c r="D5029" s="1">
        <f>IF(AND(-100&lt;C5029,C5029&lt;100),C5029,D5028)</f>
        <v>-2.2417672268917201E-2</v>
      </c>
      <c r="E5029" s="1">
        <v>2.76126247582528E-2</v>
      </c>
      <c r="F5029" s="1">
        <f>IF(AND(-100&lt;E5029,E5029&lt;100),E5029,F5028)</f>
        <v>2.76126247582528E-2</v>
      </c>
      <c r="G5029" s="1" t="str">
        <f>IF(SQRT(B5029^2+D5029^2+F5029^2)&lt;0.125,"",SQRT(B5029^2+D5029^2+F5029^2))</f>
        <v/>
      </c>
      <c r="H5029" s="1" t="e">
        <f t="shared" si="157"/>
        <v>#VALUE!</v>
      </c>
      <c r="I5029" s="1">
        <v>-15.1566598272583</v>
      </c>
      <c r="J5029" s="1">
        <f>I5029*xfactor</f>
        <v>-20.006790971980958</v>
      </c>
      <c r="K5029" s="1">
        <v>-16.318273870873</v>
      </c>
      <c r="L5029" s="1">
        <f>K5029*yfactor</f>
        <v>-21.54012150955236</v>
      </c>
      <c r="M5029" s="1">
        <v>110.69035463204</v>
      </c>
      <c r="N5029" s="1">
        <f>(M5029-80)*zfactor</f>
        <v>40.511268114292797</v>
      </c>
      <c r="O5029">
        <v>5</v>
      </c>
      <c r="P5029">
        <f t="shared" si="158"/>
        <v>0</v>
      </c>
      <c r="Q5029">
        <v>1</v>
      </c>
      <c r="R5029">
        <v>1</v>
      </c>
    </row>
    <row r="5030" spans="1:18" x14ac:dyDescent="0.2">
      <c r="A5030" s="1">
        <v>-5.6874897593541897E-2</v>
      </c>
      <c r="B5030" s="1">
        <f>IF(AND(-100&lt;A5030,A5030&lt;100),A5030,B5029)</f>
        <v>-5.6874897593541897E-2</v>
      </c>
      <c r="C5030" s="1">
        <v>-3.48827509109274E-2</v>
      </c>
      <c r="D5030" s="1">
        <f>IF(AND(-100&lt;C5030,C5030&lt;100),C5030,D5029)</f>
        <v>-3.48827509109274E-2</v>
      </c>
      <c r="E5030" s="1">
        <v>3.8367863361871901E-3</v>
      </c>
      <c r="F5030" s="1">
        <f>IF(AND(-100&lt;E5030,E5030&lt;100),E5030,F5029)</f>
        <v>3.8367863361871901E-3</v>
      </c>
      <c r="G5030" s="1" t="str">
        <f>IF(SQRT(B5030^2+D5030^2+F5030^2)&lt;0.125,"",SQRT(B5030^2+D5030^2+F5030^2))</f>
        <v/>
      </c>
      <c r="H5030" s="1" t="e">
        <f t="shared" si="157"/>
        <v>#VALUE!</v>
      </c>
      <c r="I5030" s="1">
        <v>-15.052270025417201</v>
      </c>
      <c r="J5030" s="1">
        <f>I5030*xfactor</f>
        <v>-19.868996433550706</v>
      </c>
      <c r="K5030" s="1">
        <v>-16.424296402113701</v>
      </c>
      <c r="L5030" s="1">
        <f>K5030*yfactor</f>
        <v>-21.680071250790085</v>
      </c>
      <c r="M5030" s="1">
        <v>110.76658617911799</v>
      </c>
      <c r="N5030" s="1">
        <f>(M5030-80)*zfactor</f>
        <v>40.611893756435755</v>
      </c>
      <c r="O5030">
        <v>5</v>
      </c>
      <c r="P5030">
        <f t="shared" si="158"/>
        <v>0</v>
      </c>
      <c r="Q5030">
        <v>1</v>
      </c>
      <c r="R5030">
        <v>1</v>
      </c>
    </row>
    <row r="5031" spans="1:18" x14ac:dyDescent="0.2">
      <c r="A5031" s="1">
        <v>-4.0814844213918698E-2</v>
      </c>
      <c r="B5031" s="1">
        <f>IF(AND(-100&lt;A5031,A5031&lt;100),A5031,B5030)</f>
        <v>-4.0814844213918698E-2</v>
      </c>
      <c r="C5031" s="1">
        <v>-2.35170256687777E-2</v>
      </c>
      <c r="D5031" s="1">
        <f>IF(AND(-100&lt;C5031,C5031&lt;100),C5031,D5030)</f>
        <v>-2.35170256687777E-2</v>
      </c>
      <c r="E5031" s="1">
        <v>-3.8768776712635997E-2</v>
      </c>
      <c r="F5031" s="1">
        <f>IF(AND(-100&lt;E5031,E5031&lt;100),E5031,F5030)</f>
        <v>-3.8768776712635997E-2</v>
      </c>
      <c r="G5031" s="1" t="str">
        <f>IF(SQRT(B5031^2+D5031^2+F5031^2)&lt;0.125,"",SQRT(B5031^2+D5031^2+F5031^2))</f>
        <v/>
      </c>
      <c r="H5031" s="1" t="e">
        <f t="shared" si="157"/>
        <v>#VALUE!</v>
      </c>
      <c r="I5031" s="1">
        <v>-14.936426626560401</v>
      </c>
      <c r="J5031" s="1">
        <f>I5031*xfactor</f>
        <v>-19.716083147059731</v>
      </c>
      <c r="K5031" s="1">
        <v>-16.525978539722999</v>
      </c>
      <c r="L5031" s="1">
        <f>K5031*yfactor</f>
        <v>-21.814291672434361</v>
      </c>
      <c r="M5031" s="1">
        <v>110.85161945369499</v>
      </c>
      <c r="N5031" s="1">
        <f>(M5031-80)*zfactor</f>
        <v>40.724137678877391</v>
      </c>
      <c r="O5031">
        <v>5</v>
      </c>
      <c r="P5031">
        <f t="shared" si="158"/>
        <v>0</v>
      </c>
      <c r="Q5031">
        <v>1</v>
      </c>
      <c r="R5031">
        <v>1</v>
      </c>
    </row>
    <row r="5032" spans="1:18" x14ac:dyDescent="0.2">
      <c r="A5032" s="1">
        <v>-3.6595711109004697E-2</v>
      </c>
      <c r="B5032" s="1">
        <f>IF(AND(-100&lt;A5032,A5032&lt;100),A5032,B5031)</f>
        <v>-3.6595711109004697E-2</v>
      </c>
      <c r="C5032" s="1">
        <v>-3.7733238409397199E-2</v>
      </c>
      <c r="D5032" s="1">
        <f>IF(AND(-100&lt;C5032,C5032&lt;100),C5032,D5031)</f>
        <v>-3.7733238409397199E-2</v>
      </c>
      <c r="E5032" s="1">
        <v>-3.9202794753737301E-2</v>
      </c>
      <c r="F5032" s="1">
        <f>IF(AND(-100&lt;E5032,E5032&lt;100),E5032,F5031)</f>
        <v>-3.9202794753737301E-2</v>
      </c>
      <c r="G5032" s="1" t="str">
        <f>IF(SQRT(B5032^2+D5032^2+F5032^2)&lt;0.125,"",SQRT(B5032^2+D5032^2+F5032^2))</f>
        <v/>
      </c>
      <c r="H5032" s="1" t="e">
        <f t="shared" si="157"/>
        <v>#VALUE!</v>
      </c>
      <c r="I5032" s="1">
        <v>-14.8375395592064</v>
      </c>
      <c r="J5032" s="1">
        <f>I5032*xfactor</f>
        <v>-19.585552218152447</v>
      </c>
      <c r="K5032" s="1">
        <v>-16.607758578408401</v>
      </c>
      <c r="L5032" s="1">
        <f>K5032*yfactor</f>
        <v>-21.92224132349909</v>
      </c>
      <c r="M5032" s="1">
        <v>110.91590845863701</v>
      </c>
      <c r="N5032" s="1">
        <f>(M5032-80)*zfactor</f>
        <v>40.808999165400849</v>
      </c>
      <c r="O5032">
        <v>5</v>
      </c>
      <c r="P5032">
        <f t="shared" si="158"/>
        <v>0</v>
      </c>
      <c r="Q5032">
        <v>1</v>
      </c>
      <c r="R5032">
        <v>1</v>
      </c>
    </row>
    <row r="5033" spans="1:18" x14ac:dyDescent="0.2">
      <c r="A5033" s="1">
        <v>-3.8870481111049501E-2</v>
      </c>
      <c r="B5033" s="1">
        <f>IF(AND(-100&lt;A5033,A5033&lt;100),A5033,B5032)</f>
        <v>-3.8870481111049501E-2</v>
      </c>
      <c r="C5033" s="1">
        <v>-2.9485568134202399E-2</v>
      </c>
      <c r="D5033" s="1">
        <f>IF(AND(-100&lt;C5033,C5033&lt;100),C5033,D5032)</f>
        <v>-2.9485568134202399E-2</v>
      </c>
      <c r="E5033" s="1">
        <v>-7.5752063452354607E-2</v>
      </c>
      <c r="F5033" s="1">
        <f>IF(AND(-100&lt;E5033,E5033&lt;100),E5033,F5032)</f>
        <v>-7.5752063452354607E-2</v>
      </c>
      <c r="G5033" s="1" t="str">
        <f>IF(SQRT(B5033^2+D5033^2+F5033^2)&lt;0.125,"",SQRT(B5033^2+D5033^2+F5033^2))</f>
        <v/>
      </c>
      <c r="H5033" s="1" t="e">
        <f t="shared" si="157"/>
        <v>#VALUE!</v>
      </c>
      <c r="I5033" s="1">
        <v>-14.733893281922899</v>
      </c>
      <c r="J5033" s="1">
        <f>I5033*xfactor</f>
        <v>-19.448739132138229</v>
      </c>
      <c r="K5033" s="1">
        <v>-16.691896342449901</v>
      </c>
      <c r="L5033" s="1">
        <f>K5033*yfactor</f>
        <v>-22.033303172033872</v>
      </c>
      <c r="M5033" s="1">
        <v>110.981827391309</v>
      </c>
      <c r="N5033" s="1">
        <f>(M5033-80)*zfactor</f>
        <v>40.896012156527881</v>
      </c>
      <c r="O5033">
        <v>5</v>
      </c>
      <c r="P5033">
        <f t="shared" si="158"/>
        <v>0</v>
      </c>
      <c r="Q5033">
        <v>1</v>
      </c>
      <c r="R5033">
        <v>1</v>
      </c>
    </row>
    <row r="5034" spans="1:18" x14ac:dyDescent="0.2">
      <c r="A5034" s="1">
        <v>-3.0437375443702099E-2</v>
      </c>
      <c r="B5034" s="1">
        <f>IF(AND(-100&lt;A5034,A5034&lt;100),A5034,B5033)</f>
        <v>-3.0437375443702099E-2</v>
      </c>
      <c r="C5034" s="1">
        <v>-1.99429709162132E-2</v>
      </c>
      <c r="D5034" s="1">
        <f>IF(AND(-100&lt;C5034,C5034&lt;100),C5034,D5033)</f>
        <v>-1.99429709162132E-2</v>
      </c>
      <c r="E5034" s="1">
        <v>-0.144425366790322</v>
      </c>
      <c r="F5034" s="1">
        <f>IF(AND(-100&lt;E5034,E5034&lt;100),E5034,F5033)</f>
        <v>-0.144425366790322</v>
      </c>
      <c r="G5034" s="1">
        <f>IF(SQRT(B5034^2+D5034^2+F5034^2)&lt;0.125,"",SQRT(B5034^2+D5034^2+F5034^2))</f>
        <v>0.14893905627935491</v>
      </c>
      <c r="H5034" s="1">
        <f t="shared" si="157"/>
        <v>1.4893905627935491</v>
      </c>
      <c r="I5034" s="1">
        <v>-14.6551010036822</v>
      </c>
      <c r="J5034" s="1">
        <f>I5034*xfactor</f>
        <v>-19.344733324860503</v>
      </c>
      <c r="K5034" s="1">
        <v>-16.791497659376599</v>
      </c>
      <c r="L5034" s="1">
        <f>K5034*yfactor</f>
        <v>-22.16477691037711</v>
      </c>
      <c r="M5034" s="1">
        <v>111.06171672684999</v>
      </c>
      <c r="N5034" s="1">
        <f>(M5034-80)*zfactor</f>
        <v>41.001466079441997</v>
      </c>
      <c r="O5034">
        <v>5</v>
      </c>
      <c r="P5034">
        <f t="shared" si="158"/>
        <v>0</v>
      </c>
      <c r="Q5034">
        <v>1</v>
      </c>
      <c r="R5034">
        <v>1</v>
      </c>
    </row>
    <row r="5035" spans="1:18" x14ac:dyDescent="0.2">
      <c r="A5035" s="1">
        <v>-4.0631601731728903E-2</v>
      </c>
      <c r="B5035" s="1">
        <f>IF(AND(-100&lt;A5035,A5035&lt;100),A5035,B5034)</f>
        <v>-4.0631601731728903E-2</v>
      </c>
      <c r="C5035" s="1">
        <v>-2.2410134877771298E-2</v>
      </c>
      <c r="D5035" s="1">
        <f>IF(AND(-100&lt;C5035,C5035&lt;100),C5035,D5034)</f>
        <v>-2.2410134877771298E-2</v>
      </c>
      <c r="E5035" s="1">
        <v>-0.18556056417869901</v>
      </c>
      <c r="F5035" s="1">
        <f>IF(AND(-100&lt;E5035,E5035&lt;100),E5035,F5034)</f>
        <v>-0.18556056417869901</v>
      </c>
      <c r="G5035" s="1">
        <f>IF(SQRT(B5035^2+D5035^2+F5035^2)&lt;0.125,"",SQRT(B5035^2+D5035^2+F5035^2))</f>
        <v>0.19127431657920727</v>
      </c>
      <c r="H5035" s="1">
        <f t="shared" si="157"/>
        <v>1.9127431657920726</v>
      </c>
      <c r="I5035" s="1">
        <v>-14.6014511322925</v>
      </c>
      <c r="J5035" s="1">
        <f>I5035*xfactor</f>
        <v>-19.273915494626099</v>
      </c>
      <c r="K5035" s="1">
        <v>-16.864291591250701</v>
      </c>
      <c r="L5035" s="1">
        <f>K5035*yfactor</f>
        <v>-22.260864900450926</v>
      </c>
      <c r="M5035" s="1">
        <v>111.133819030605</v>
      </c>
      <c r="N5035" s="1">
        <f>(M5035-80)*zfactor</f>
        <v>41.096641120398594</v>
      </c>
      <c r="O5035">
        <v>5</v>
      </c>
      <c r="P5035">
        <f t="shared" si="158"/>
        <v>0</v>
      </c>
      <c r="Q5035">
        <v>1</v>
      </c>
      <c r="R5035">
        <v>1</v>
      </c>
    </row>
    <row r="5036" spans="1:18" x14ac:dyDescent="0.2">
      <c r="A5036" s="1">
        <v>-3.6227963592437497E-2</v>
      </c>
      <c r="B5036" s="1">
        <f>IF(AND(-100&lt;A5036,A5036&lt;100),A5036,B5035)</f>
        <v>-3.6227963592437497E-2</v>
      </c>
      <c r="C5036" s="1">
        <v>-7.6464583752604096E-3</v>
      </c>
      <c r="D5036" s="1">
        <f>IF(AND(-100&lt;C5036,C5036&lt;100),C5036,D5035)</f>
        <v>-7.6464583752604096E-3</v>
      </c>
      <c r="E5036" s="1">
        <v>-0.17521720294130899</v>
      </c>
      <c r="F5036" s="1">
        <f>IF(AND(-100&lt;E5036,E5036&lt;100),E5036,F5035)</f>
        <v>-0.17521720294130899</v>
      </c>
      <c r="G5036" s="1">
        <f>IF(SQRT(B5036^2+D5036^2+F5036^2)&lt;0.125,"",SQRT(B5036^2+D5036^2+F5036^2))</f>
        <v>0.17908657648834383</v>
      </c>
      <c r="H5036" s="1">
        <f t="shared" si="157"/>
        <v>1.7908657648834383</v>
      </c>
      <c r="I5036" s="1">
        <v>-14.552900705536899</v>
      </c>
      <c r="J5036" s="1">
        <f>I5036*xfactor</f>
        <v>-19.209828931308707</v>
      </c>
      <c r="K5036" s="1">
        <v>-16.951159577528099</v>
      </c>
      <c r="L5036" s="1">
        <f>K5036*yfactor</f>
        <v>-22.37553064233709</v>
      </c>
      <c r="M5036" s="1">
        <v>111.23869417444401</v>
      </c>
      <c r="N5036" s="1">
        <f>(M5036-80)*zfactor</f>
        <v>41.235076310266088</v>
      </c>
      <c r="O5036">
        <v>5</v>
      </c>
      <c r="P5036">
        <f t="shared" si="158"/>
        <v>0</v>
      </c>
      <c r="Q5036">
        <v>1</v>
      </c>
      <c r="R5036">
        <v>1</v>
      </c>
    </row>
    <row r="5037" spans="1:18" x14ac:dyDescent="0.2">
      <c r="A5037" s="1">
        <v>-4.9715979974276001E-2</v>
      </c>
      <c r="B5037" s="1">
        <f>IF(AND(-100&lt;A5037,A5037&lt;100),A5037,B5036)</f>
        <v>-4.9715979974276001E-2</v>
      </c>
      <c r="C5037" s="1">
        <v>-4.1528785603608996E-3</v>
      </c>
      <c r="D5037" s="1">
        <f>IF(AND(-100&lt;C5037,C5037&lt;100),C5037,D5036)</f>
        <v>-4.1528785603608996E-3</v>
      </c>
      <c r="E5037" s="1">
        <v>-0.21976202201808001</v>
      </c>
      <c r="F5037" s="1">
        <f>IF(AND(-100&lt;E5037,E5037&lt;100),E5037,F5036)</f>
        <v>-0.21976202201808001</v>
      </c>
      <c r="G5037" s="1">
        <f>IF(SQRT(B5037^2+D5037^2+F5037^2)&lt;0.125,"",SQRT(B5037^2+D5037^2+F5037^2))</f>
        <v>0.2253536584717781</v>
      </c>
      <c r="H5037" s="1">
        <f t="shared" si="157"/>
        <v>2.2535365847177808</v>
      </c>
      <c r="I5037" s="1">
        <v>-14.484875149466699</v>
      </c>
      <c r="J5037" s="1">
        <f>I5037*xfactor</f>
        <v>-19.120035197296044</v>
      </c>
      <c r="K5037" s="1">
        <v>-17.047831575645901</v>
      </c>
      <c r="L5037" s="1">
        <f>K5037*yfactor</f>
        <v>-22.503137679852589</v>
      </c>
      <c r="M5037" s="1">
        <v>111.349626696889</v>
      </c>
      <c r="N5037" s="1">
        <f>(M5037-80)*zfactor</f>
        <v>41.381507239893487</v>
      </c>
      <c r="O5037">
        <v>5</v>
      </c>
      <c r="P5037">
        <f t="shared" si="158"/>
        <v>0</v>
      </c>
      <c r="Q5037">
        <v>1</v>
      </c>
      <c r="R5037">
        <v>1</v>
      </c>
    </row>
    <row r="5038" spans="1:18" x14ac:dyDescent="0.2">
      <c r="A5038" s="1">
        <v>-1.9047088754147901E-2</v>
      </c>
      <c r="B5038" s="1">
        <f>IF(AND(-100&lt;A5038,A5038&lt;100),A5038,B5037)</f>
        <v>-1.9047088754147901E-2</v>
      </c>
      <c r="C5038" s="1">
        <v>2.67905032469422E-2</v>
      </c>
      <c r="D5038" s="1">
        <f>IF(AND(-100&lt;C5038,C5038&lt;100),C5038,D5037)</f>
        <v>2.67905032469422E-2</v>
      </c>
      <c r="E5038" s="1">
        <v>-0.336166609150922</v>
      </c>
      <c r="F5038" s="1">
        <f>IF(AND(-100&lt;E5038,E5038&lt;100),E5038,F5037)</f>
        <v>-0.336166609150922</v>
      </c>
      <c r="G5038" s="1">
        <f>IF(SQRT(B5038^2+D5038^2+F5038^2)&lt;0.125,"",SQRT(B5038^2+D5038^2+F5038^2))</f>
        <v>0.33776990949796221</v>
      </c>
      <c r="H5038" s="1">
        <f t="shared" si="157"/>
        <v>3.3776990949796222</v>
      </c>
      <c r="I5038" s="1">
        <v>-14.3619326649283</v>
      </c>
      <c r="J5038" s="1">
        <f>I5038*xfactor</f>
        <v>-18.957751117705357</v>
      </c>
      <c r="K5038" s="1">
        <v>-17.143477320333702</v>
      </c>
      <c r="L5038" s="1">
        <f>K5038*yfactor</f>
        <v>-22.629390062840486</v>
      </c>
      <c r="M5038" s="1">
        <v>111.435383642814</v>
      </c>
      <c r="N5038" s="1">
        <f>(M5038-80)*zfactor</f>
        <v>41.494706408514489</v>
      </c>
      <c r="O5038">
        <v>5</v>
      </c>
      <c r="P5038">
        <f t="shared" si="158"/>
        <v>0</v>
      </c>
      <c r="Q5038">
        <v>1</v>
      </c>
      <c r="R5038">
        <v>1</v>
      </c>
    </row>
    <row r="5039" spans="1:18" x14ac:dyDescent="0.2">
      <c r="A5039" s="1">
        <v>-4.0379112914593202E-2</v>
      </c>
      <c r="B5039" s="1">
        <f>IF(AND(-100&lt;A5039,A5039&lt;100),A5039,B5038)</f>
        <v>-4.0379112914593202E-2</v>
      </c>
      <c r="C5039" s="1">
        <v>1.8936483119825102E-2</v>
      </c>
      <c r="D5039" s="1">
        <f>IF(AND(-100&lt;C5039,C5039&lt;100),C5039,D5038)</f>
        <v>1.8936483119825102E-2</v>
      </c>
      <c r="E5039" s="1">
        <v>-0.38268593202700502</v>
      </c>
      <c r="F5039" s="1">
        <f>IF(AND(-100&lt;E5039,E5039&lt;100),E5039,F5038)</f>
        <v>-0.38268593202700502</v>
      </c>
      <c r="G5039" s="1">
        <f>IF(SQRT(B5039^2+D5039^2+F5039^2)&lt;0.125,"",SQRT(B5039^2+D5039^2+F5039^2))</f>
        <v>0.38527598643582028</v>
      </c>
      <c r="H5039" s="1">
        <f t="shared" si="157"/>
        <v>3.8527598643582026</v>
      </c>
      <c r="I5039" s="1">
        <v>-14.213800171596199</v>
      </c>
      <c r="J5039" s="1">
        <f>I5039*xfactor</f>
        <v>-18.762216226506983</v>
      </c>
      <c r="K5039" s="1">
        <v>-17.2301876115942</v>
      </c>
      <c r="L5039" s="1">
        <f>K5039*yfactor</f>
        <v>-22.743847647304346</v>
      </c>
      <c r="M5039" s="1">
        <v>111.497537387395</v>
      </c>
      <c r="N5039" s="1">
        <f>(M5039-80)*zfactor</f>
        <v>41.5767493513614</v>
      </c>
      <c r="O5039">
        <v>5</v>
      </c>
      <c r="P5039">
        <f t="shared" si="158"/>
        <v>0</v>
      </c>
      <c r="Q5039">
        <v>1</v>
      </c>
      <c r="R5039">
        <v>1</v>
      </c>
    </row>
    <row r="5040" spans="1:18" x14ac:dyDescent="0.2">
      <c r="A5040" s="1">
        <v>-2.0086077059973999E-2</v>
      </c>
      <c r="B5040" s="1">
        <f>IF(AND(-100&lt;A5040,A5040&lt;100),A5040,B5039)</f>
        <v>-2.0086077059973999E-2</v>
      </c>
      <c r="C5040" s="1">
        <v>2.3926358422979702E-2</v>
      </c>
      <c r="D5040" s="1">
        <f>IF(AND(-100&lt;C5040,C5040&lt;100),C5040,D5039)</f>
        <v>2.3926358422979702E-2</v>
      </c>
      <c r="E5040" s="1">
        <v>-0.38863513505189501</v>
      </c>
      <c r="F5040" s="1">
        <f>IF(AND(-100&lt;E5040,E5040&lt;100),E5040,F5039)</f>
        <v>-0.38863513505189501</v>
      </c>
      <c r="G5040" s="1">
        <f>IF(SQRT(B5040^2+D5040^2+F5040^2)&lt;0.125,"",SQRT(B5040^2+D5040^2+F5040^2))</f>
        <v>0.38988868836611401</v>
      </c>
      <c r="H5040" s="1">
        <f t="shared" si="157"/>
        <v>3.8988868836611399</v>
      </c>
      <c r="I5040" s="1">
        <v>-14.1144282605937</v>
      </c>
      <c r="J5040" s="1">
        <f>I5040*xfactor</f>
        <v>-18.631045303983683</v>
      </c>
      <c r="K5040" s="1">
        <v>-17.3127394715628</v>
      </c>
      <c r="L5040" s="1">
        <f>K5040*yfactor</f>
        <v>-22.852816102462896</v>
      </c>
      <c r="M5040" s="1">
        <v>111.555544285632</v>
      </c>
      <c r="N5040" s="1">
        <f>(M5040-80)*zfactor</f>
        <v>41.653318457034239</v>
      </c>
      <c r="O5040">
        <v>5</v>
      </c>
      <c r="P5040">
        <f t="shared" si="158"/>
        <v>0</v>
      </c>
      <c r="Q5040">
        <v>1</v>
      </c>
      <c r="R5040">
        <v>1</v>
      </c>
    </row>
    <row r="5041" spans="1:18" x14ac:dyDescent="0.2">
      <c r="A5041" s="1">
        <v>-2.2246219462608199E-2</v>
      </c>
      <c r="B5041" s="1">
        <f>IF(AND(-100&lt;A5041,A5041&lt;100),A5041,B5040)</f>
        <v>-2.2246219462608199E-2</v>
      </c>
      <c r="C5041" s="1">
        <v>4.2105192859274797E-2</v>
      </c>
      <c r="D5041" s="1">
        <f>IF(AND(-100&lt;C5041,C5041&lt;100),C5041,D5040)</f>
        <v>4.2105192859274797E-2</v>
      </c>
      <c r="E5041" s="1">
        <v>-0.42296538284220597</v>
      </c>
      <c r="F5041" s="1">
        <f>IF(AND(-100&lt;E5041,E5041&lt;100),E5041,F5040)</f>
        <v>-0.42296538284220597</v>
      </c>
      <c r="G5041" s="1">
        <f>IF(SQRT(B5041^2+D5041^2+F5041^2)&lt;0.125,"",SQRT(B5041^2+D5041^2+F5041^2))</f>
        <v>0.42563770583554872</v>
      </c>
      <c r="H5041" s="1">
        <f t="shared" si="157"/>
        <v>4.2563770583554872</v>
      </c>
      <c r="I5041" s="1">
        <v>-14.057942291184901</v>
      </c>
      <c r="J5041" s="1">
        <f>I5041*xfactor</f>
        <v>-18.556483824364069</v>
      </c>
      <c r="K5041" s="1">
        <v>-17.389122691803099</v>
      </c>
      <c r="L5041" s="1">
        <f>K5041*yfactor</f>
        <v>-22.953641953180092</v>
      </c>
      <c r="M5041" s="1">
        <v>111.613557240909</v>
      </c>
      <c r="N5041" s="1">
        <f>(M5041-80)*zfactor</f>
        <v>41.729895557999889</v>
      </c>
      <c r="O5041">
        <v>5</v>
      </c>
      <c r="P5041">
        <f t="shared" si="158"/>
        <v>0</v>
      </c>
      <c r="Q5041">
        <v>1</v>
      </c>
      <c r="R5041">
        <v>1</v>
      </c>
    </row>
    <row r="5042" spans="1:18" x14ac:dyDescent="0.2">
      <c r="A5042" s="1">
        <v>-4.1655149238199997E-2</v>
      </c>
      <c r="B5042" s="1">
        <f>IF(AND(-100&lt;A5042,A5042&lt;100),A5042,B5041)</f>
        <v>-4.1655149238199997E-2</v>
      </c>
      <c r="C5042" s="1">
        <v>3.9787870664066798E-2</v>
      </c>
      <c r="D5042" s="1">
        <f>IF(AND(-100&lt;C5042,C5042&lt;100),C5042,D5041)</f>
        <v>3.9787870664066798E-2</v>
      </c>
      <c r="E5042" s="1">
        <v>-0.48600422203859101</v>
      </c>
      <c r="F5042" s="1">
        <f>IF(AND(-100&lt;E5042,E5042&lt;100),E5042,F5041)</f>
        <v>-0.48600422203859101</v>
      </c>
      <c r="G5042" s="1">
        <f>IF(SQRT(B5042^2+D5042^2+F5042^2)&lt;0.125,"",SQRT(B5042^2+D5042^2+F5042^2))</f>
        <v>0.48940609921554235</v>
      </c>
      <c r="H5042" s="1">
        <f t="shared" si="157"/>
        <v>4.8940609921554232</v>
      </c>
      <c r="I5042" s="1">
        <v>-14.0433502745187</v>
      </c>
      <c r="J5042" s="1">
        <f>I5042*xfactor</f>
        <v>-18.537222362364684</v>
      </c>
      <c r="K5042" s="1">
        <v>-17.466283003268501</v>
      </c>
      <c r="L5042" s="1">
        <f>K5042*yfactor</f>
        <v>-23.055493564314421</v>
      </c>
      <c r="M5042" s="1">
        <v>111.661499969007</v>
      </c>
      <c r="N5042" s="1">
        <f>(M5042-80)*zfactor</f>
        <v>41.793179959089237</v>
      </c>
      <c r="O5042">
        <v>5</v>
      </c>
      <c r="P5042">
        <f t="shared" si="158"/>
        <v>0</v>
      </c>
      <c r="Q5042">
        <v>1</v>
      </c>
      <c r="R5042">
        <v>1</v>
      </c>
    </row>
    <row r="5043" spans="1:18" x14ac:dyDescent="0.2">
      <c r="A5043" s="1">
        <v>-4.1135513738552197E-2</v>
      </c>
      <c r="B5043" s="1">
        <f>IF(AND(-100&lt;A5043,A5043&lt;100),A5043,B5042)</f>
        <v>-4.1135513738552197E-2</v>
      </c>
      <c r="C5043" s="1">
        <v>6.3770794723721297E-2</v>
      </c>
      <c r="D5043" s="1">
        <f>IF(AND(-100&lt;C5043,C5043&lt;100),C5043,D5042)</f>
        <v>6.3770794723721297E-2</v>
      </c>
      <c r="E5043" s="1">
        <v>-0.52726904859384804</v>
      </c>
      <c r="F5043" s="1">
        <f>IF(AND(-100&lt;E5043,E5043&lt;100),E5043,F5042)</f>
        <v>-0.52726904859384804</v>
      </c>
      <c r="G5043" s="1">
        <f>IF(SQRT(B5043^2+D5043^2+F5043^2)&lt;0.125,"",SQRT(B5043^2+D5043^2+F5043^2))</f>
        <v>0.53270206903605255</v>
      </c>
      <c r="H5043" s="1">
        <f t="shared" si="157"/>
        <v>5.3270206903605253</v>
      </c>
      <c r="I5043" s="1">
        <v>-14.055118083456801</v>
      </c>
      <c r="J5043" s="1">
        <f>I5043*xfactor</f>
        <v>-18.552755870162979</v>
      </c>
      <c r="K5043" s="1">
        <v>-17.558601706400498</v>
      </c>
      <c r="L5043" s="1">
        <f>K5043*yfactor</f>
        <v>-23.177354252448659</v>
      </c>
      <c r="M5043" s="1">
        <v>111.69402179618</v>
      </c>
      <c r="N5043" s="1">
        <f>(M5043-80)*zfactor</f>
        <v>41.836108770957594</v>
      </c>
      <c r="O5043">
        <v>5</v>
      </c>
      <c r="P5043">
        <f t="shared" si="158"/>
        <v>0</v>
      </c>
      <c r="Q5043">
        <v>1</v>
      </c>
      <c r="R5043">
        <v>1</v>
      </c>
    </row>
    <row r="5044" spans="1:18" x14ac:dyDescent="0.2">
      <c r="A5044" s="1">
        <v>-7.6211380195451206E-2</v>
      </c>
      <c r="B5044" s="1">
        <f>IF(AND(-100&lt;A5044,A5044&lt;100),A5044,B5043)</f>
        <v>-7.6211380195451206E-2</v>
      </c>
      <c r="C5044" s="1">
        <v>4.2636844159140999E-2</v>
      </c>
      <c r="D5044" s="1">
        <f>IF(AND(-100&lt;C5044,C5044&lt;100),C5044,D5043)</f>
        <v>4.2636844159140999E-2</v>
      </c>
      <c r="E5044" s="1">
        <v>-0.53678046898917198</v>
      </c>
      <c r="F5044" s="1">
        <f>IF(AND(-100&lt;E5044,E5044&lt;100),E5044,F5043)</f>
        <v>-0.53678046898917198</v>
      </c>
      <c r="G5044" s="1">
        <f>IF(SQRT(B5044^2+D5044^2+F5044^2)&lt;0.125,"",SQRT(B5044^2+D5044^2+F5044^2))</f>
        <v>0.54383761072528058</v>
      </c>
      <c r="H5044" s="1">
        <f t="shared" si="157"/>
        <v>5.4383761072528056</v>
      </c>
      <c r="I5044" s="1">
        <v>-14.0848888512232</v>
      </c>
      <c r="J5044" s="1">
        <f>I5044*xfactor</f>
        <v>-18.592053283614625</v>
      </c>
      <c r="K5044" s="1">
        <v>-17.650277983988101</v>
      </c>
      <c r="L5044" s="1">
        <f>K5044*yfactor</f>
        <v>-23.298366938864294</v>
      </c>
      <c r="M5044" s="1">
        <v>111.72375876234899</v>
      </c>
      <c r="N5044" s="1">
        <f>(M5044-80)*zfactor</f>
        <v>41.875361566300676</v>
      </c>
      <c r="O5044">
        <v>5</v>
      </c>
      <c r="P5044">
        <f t="shared" si="158"/>
        <v>0</v>
      </c>
      <c r="Q5044">
        <v>1</v>
      </c>
      <c r="R5044">
        <v>1</v>
      </c>
    </row>
    <row r="5045" spans="1:18" x14ac:dyDescent="0.2">
      <c r="A5045" s="1">
        <v>-8.6434957581532995E-2</v>
      </c>
      <c r="B5045" s="1">
        <f>IF(AND(-100&lt;A5045,A5045&lt;100),A5045,B5044)</f>
        <v>-8.6434957581532995E-2</v>
      </c>
      <c r="C5045" s="1">
        <v>8.6332777000978106E-2</v>
      </c>
      <c r="D5045" s="1">
        <f>IF(AND(-100&lt;C5045,C5045&lt;100),C5045,D5044)</f>
        <v>8.6332777000978106E-2</v>
      </c>
      <c r="E5045" s="1">
        <v>-0.55191996592634296</v>
      </c>
      <c r="F5045" s="1">
        <f>IF(AND(-100&lt;E5045,E5045&lt;100),E5045,F5044)</f>
        <v>-0.55191996592634296</v>
      </c>
      <c r="G5045" s="1">
        <f>IF(SQRT(B5045^2+D5045^2+F5045^2)&lt;0.125,"",SQRT(B5045^2+D5045^2+F5045^2))</f>
        <v>0.56527869150088939</v>
      </c>
      <c r="H5045" s="1">
        <f t="shared" si="157"/>
        <v>5.6527869150088943</v>
      </c>
      <c r="I5045" s="1">
        <v>-14.124663367440601</v>
      </c>
      <c r="J5045" s="1">
        <f>I5045*xfactor</f>
        <v>-18.644555645021594</v>
      </c>
      <c r="K5045" s="1">
        <v>-17.755435709457799</v>
      </c>
      <c r="L5045" s="1">
        <f>K5045*yfactor</f>
        <v>-23.437175136484296</v>
      </c>
      <c r="M5045" s="1">
        <v>111.74833403065099</v>
      </c>
      <c r="N5045" s="1">
        <f>(M5045-80)*zfactor</f>
        <v>41.907800920459316</v>
      </c>
      <c r="O5045">
        <v>5</v>
      </c>
      <c r="P5045">
        <f t="shared" si="158"/>
        <v>0</v>
      </c>
      <c r="Q5045">
        <v>1</v>
      </c>
      <c r="R5045">
        <v>1</v>
      </c>
    </row>
    <row r="5046" spans="1:18" x14ac:dyDescent="0.2">
      <c r="A5046" s="1">
        <v>-0.108236446367542</v>
      </c>
      <c r="B5046" s="1">
        <f>IF(AND(-100&lt;A5046,A5046&lt;100),A5046,B5045)</f>
        <v>-0.108236446367542</v>
      </c>
      <c r="C5046" s="1">
        <v>5.3557585010098302E-2</v>
      </c>
      <c r="D5046" s="1">
        <f>IF(AND(-100&lt;C5046,C5046&lt;100),C5046,D5045)</f>
        <v>5.3557585010098302E-2</v>
      </c>
      <c r="E5046" s="1">
        <v>-0.61336158927443096</v>
      </c>
      <c r="F5046" s="1">
        <f>IF(AND(-100&lt;E5046,E5046&lt;100),E5046,F5045)</f>
        <v>-0.61336158927443096</v>
      </c>
      <c r="G5046" s="1">
        <f>IF(SQRT(B5046^2+D5046^2+F5046^2)&lt;0.125,"",SQRT(B5046^2+D5046^2+F5046^2))</f>
        <v>0.62513677098027387</v>
      </c>
      <c r="H5046" s="1">
        <f t="shared" si="157"/>
        <v>6.2513677098027385</v>
      </c>
      <c r="I5046" s="1">
        <v>-14.1678416082227</v>
      </c>
      <c r="J5046" s="1">
        <f>I5046*xfactor</f>
        <v>-18.701550922853965</v>
      </c>
      <c r="K5046" s="1">
        <v>-17.8673872272498</v>
      </c>
      <c r="L5046" s="1">
        <f>K5046*yfactor</f>
        <v>-23.584951139969739</v>
      </c>
      <c r="M5046" s="1">
        <v>111.774839829903</v>
      </c>
      <c r="N5046" s="1">
        <f>(M5046-80)*zfactor</f>
        <v>41.942788575471965</v>
      </c>
      <c r="O5046">
        <v>5</v>
      </c>
      <c r="P5046">
        <f t="shared" si="158"/>
        <v>0</v>
      </c>
      <c r="Q5046">
        <v>1</v>
      </c>
      <c r="R5046">
        <v>1</v>
      </c>
    </row>
    <row r="5047" spans="1:18" x14ac:dyDescent="0.2">
      <c r="A5047" s="1">
        <v>-0.11015169392770401</v>
      </c>
      <c r="B5047" s="1">
        <f>IF(AND(-100&lt;A5047,A5047&lt;100),A5047,B5046)</f>
        <v>-0.11015169392770401</v>
      </c>
      <c r="C5047" s="1">
        <v>6.22129792195606E-2</v>
      </c>
      <c r="D5047" s="1">
        <f>IF(AND(-100&lt;C5047,C5047&lt;100),C5047,D5046)</f>
        <v>6.22129792195606E-2</v>
      </c>
      <c r="E5047" s="1">
        <v>-0.61959395962430797</v>
      </c>
      <c r="F5047" s="1">
        <f>IF(AND(-100&lt;E5047,E5047&lt;100),E5047,F5046)</f>
        <v>-0.61959395962430797</v>
      </c>
      <c r="G5047" s="1">
        <f>IF(SQRT(B5047^2+D5047^2+F5047^2)&lt;0.125,"",SQRT(B5047^2+D5047^2+F5047^2))</f>
        <v>0.63237688545790838</v>
      </c>
      <c r="H5047" s="1">
        <f t="shared" si="157"/>
        <v>6.3237688545790842</v>
      </c>
      <c r="I5047" s="1">
        <v>-14.175939171176999</v>
      </c>
      <c r="J5047" s="1">
        <f>I5047*xfactor</f>
        <v>-18.712239705953639</v>
      </c>
      <c r="K5047" s="1">
        <v>-18.012761978064699</v>
      </c>
      <c r="L5047" s="1">
        <f>K5047*yfactor</f>
        <v>-23.776845811045405</v>
      </c>
      <c r="M5047" s="1">
        <v>111.82616435839699</v>
      </c>
      <c r="N5047" s="1">
        <f>(M5047-80)*zfactor</f>
        <v>42.010536953084035</v>
      </c>
      <c r="O5047">
        <v>5</v>
      </c>
      <c r="P5047">
        <f t="shared" si="158"/>
        <v>0</v>
      </c>
      <c r="Q5047">
        <v>1</v>
      </c>
      <c r="R5047">
        <v>1</v>
      </c>
    </row>
    <row r="5048" spans="1:18" x14ac:dyDescent="0.2">
      <c r="A5048" s="1">
        <v>-0.118346010609399</v>
      </c>
      <c r="B5048" s="1">
        <f>IF(AND(-100&lt;A5048,A5048&lt;100),A5048,B5047)</f>
        <v>-0.118346010609399</v>
      </c>
      <c r="C5048" s="1">
        <v>7.5742821783329499E-3</v>
      </c>
      <c r="D5048" s="1">
        <f>IF(AND(-100&lt;C5048,C5048&lt;100),C5048,D5047)</f>
        <v>7.5742821783329499E-3</v>
      </c>
      <c r="E5048" s="1">
        <v>-0.60464428409832205</v>
      </c>
      <c r="F5048" s="1">
        <f>IF(AND(-100&lt;E5048,E5048&lt;100),E5048,F5047)</f>
        <v>-0.60464428409832205</v>
      </c>
      <c r="G5048" s="1">
        <f>IF(SQRT(B5048^2+D5048^2+F5048^2)&lt;0.125,"",SQRT(B5048^2+D5048^2+F5048^2))</f>
        <v>0.61616382421434757</v>
      </c>
      <c r="H5048" s="1">
        <f t="shared" si="157"/>
        <v>6.1616382421434759</v>
      </c>
      <c r="I5048" s="1">
        <v>-14.104898369139899</v>
      </c>
      <c r="J5048" s="1">
        <f>I5048*xfactor</f>
        <v>-18.61846584726467</v>
      </c>
      <c r="K5048" s="1">
        <v>-18.167331803808601</v>
      </c>
      <c r="L5048" s="1">
        <f>K5048*yfactor</f>
        <v>-23.980877981027355</v>
      </c>
      <c r="M5048" s="1">
        <v>111.896781089464</v>
      </c>
      <c r="N5048" s="1">
        <f>(M5048-80)*zfactor</f>
        <v>42.103751038092483</v>
      </c>
      <c r="O5048">
        <v>5</v>
      </c>
      <c r="P5048">
        <f t="shared" si="158"/>
        <v>0</v>
      </c>
      <c r="Q5048">
        <v>1</v>
      </c>
      <c r="R5048">
        <v>1</v>
      </c>
    </row>
    <row r="5049" spans="1:18" x14ac:dyDescent="0.2">
      <c r="A5049" s="1">
        <v>-9.9837723898685393E-2</v>
      </c>
      <c r="B5049" s="1">
        <f>IF(AND(-100&lt;A5049,A5049&lt;100),A5049,B5048)</f>
        <v>-9.9837723898685393E-2</v>
      </c>
      <c r="C5049" s="1">
        <v>8.6890443275051105E-2</v>
      </c>
      <c r="D5049" s="1">
        <f>IF(AND(-100&lt;C5049,C5049&lt;100),C5049,D5048)</f>
        <v>8.6890443275051105E-2</v>
      </c>
      <c r="E5049" s="1">
        <v>-0.62720264835838901</v>
      </c>
      <c r="F5049" s="1">
        <f>IF(AND(-100&lt;E5049,E5049&lt;100),E5049,F5048)</f>
        <v>-0.62720264835838901</v>
      </c>
      <c r="G5049" s="1">
        <f>IF(SQRT(B5049^2+D5049^2+F5049^2)&lt;0.125,"",SQRT(B5049^2+D5049^2+F5049^2))</f>
        <v>0.64101535266605114</v>
      </c>
      <c r="H5049" s="1">
        <f t="shared" si="157"/>
        <v>6.4101535266605119</v>
      </c>
      <c r="I5049" s="1">
        <v>-13.9726562939909</v>
      </c>
      <c r="J5049" s="1">
        <f>I5049*xfactor</f>
        <v>-18.443906308067987</v>
      </c>
      <c r="K5049" s="1">
        <v>-18.311879104863198</v>
      </c>
      <c r="L5049" s="1">
        <f>K5049*yfactor</f>
        <v>-24.171680418419424</v>
      </c>
      <c r="M5049" s="1">
        <v>111.986011087111</v>
      </c>
      <c r="N5049" s="1">
        <f>(M5049-80)*zfactor</f>
        <v>42.221534634986519</v>
      </c>
      <c r="O5049">
        <v>5</v>
      </c>
      <c r="P5049">
        <f t="shared" si="158"/>
        <v>0</v>
      </c>
      <c r="Q5049">
        <v>1</v>
      </c>
      <c r="R5049">
        <v>1</v>
      </c>
    </row>
    <row r="5050" spans="1:18" x14ac:dyDescent="0.2">
      <c r="A5050" s="1">
        <v>-5.7476446946493003E-2</v>
      </c>
      <c r="B5050" s="1">
        <f>IF(AND(-100&lt;A5050,A5050&lt;100),A5050,B5049)</f>
        <v>-5.7476446946493003E-2</v>
      </c>
      <c r="C5050" s="1">
        <v>9.2591720040323094E-2</v>
      </c>
      <c r="D5050" s="1">
        <f>IF(AND(-100&lt;C5050,C5050&lt;100),C5050,D5049)</f>
        <v>9.2591720040323094E-2</v>
      </c>
      <c r="E5050" s="1">
        <v>-0.71241082278437395</v>
      </c>
      <c r="F5050" s="1">
        <f>IF(AND(-100&lt;E5050,E5050&lt;100),E5050,F5049)</f>
        <v>-0.71241082278437395</v>
      </c>
      <c r="G5050" s="1">
        <f>IF(SQRT(B5050^2+D5050^2+F5050^2)&lt;0.125,"",SQRT(B5050^2+D5050^2+F5050^2))</f>
        <v>0.72069823712419845</v>
      </c>
      <c r="H5050" s="1">
        <f t="shared" si="157"/>
        <v>7.2069823712419847</v>
      </c>
      <c r="I5050" s="1">
        <v>-13.7774062797623</v>
      </c>
      <c r="J5050" s="1">
        <f>I5050*xfactor</f>
        <v>-18.186176289286237</v>
      </c>
      <c r="K5050" s="1">
        <v>-18.441751518587701</v>
      </c>
      <c r="L5050" s="1">
        <f>K5050*yfactor</f>
        <v>-24.343112004535765</v>
      </c>
      <c r="M5050" s="1">
        <v>112.076279326931</v>
      </c>
      <c r="N5050" s="1">
        <f>(M5050-80)*zfactor</f>
        <v>42.340688711548921</v>
      </c>
      <c r="O5050">
        <v>5</v>
      </c>
      <c r="P5050">
        <f t="shared" si="158"/>
        <v>0</v>
      </c>
      <c r="Q5050">
        <v>1</v>
      </c>
      <c r="R5050">
        <v>1</v>
      </c>
    </row>
    <row r="5051" spans="1:18" x14ac:dyDescent="0.2">
      <c r="A5051" s="1">
        <v>-3.5955314407067999E-2</v>
      </c>
      <c r="B5051" s="1">
        <f>IF(AND(-100&lt;A5051,A5051&lt;100),A5051,B5050)</f>
        <v>-3.5955314407067999E-2</v>
      </c>
      <c r="C5051" s="1">
        <v>0.110085455699844</v>
      </c>
      <c r="D5051" s="1">
        <f>IF(AND(-100&lt;C5051,C5051&lt;100),C5051,D5050)</f>
        <v>0.110085455699844</v>
      </c>
      <c r="E5051" s="1">
        <v>-0.75181365803197497</v>
      </c>
      <c r="F5051" s="1">
        <f>IF(AND(-100&lt;E5051,E5051&lt;100),E5051,F5050)</f>
        <v>-0.75181365803197497</v>
      </c>
      <c r="G5051" s="1">
        <f>IF(SQRT(B5051^2+D5051^2+F5051^2)&lt;0.125,"",SQRT(B5051^2+D5051^2+F5051^2))</f>
        <v>0.76068085856959278</v>
      </c>
      <c r="H5051" s="1">
        <f t="shared" si="157"/>
        <v>7.6068085856959282</v>
      </c>
      <c r="I5051" s="1">
        <v>-13.5538576798082</v>
      </c>
      <c r="J5051" s="1">
        <f>I5051*xfactor</f>
        <v>-17.891092137346824</v>
      </c>
      <c r="K5051" s="1">
        <v>-18.5650887469344</v>
      </c>
      <c r="L5051" s="1">
        <f>K5051*yfactor</f>
        <v>-24.505917145953408</v>
      </c>
      <c r="M5051" s="1">
        <v>112.165340568255</v>
      </c>
      <c r="N5051" s="1">
        <f>(M5051-80)*zfactor</f>
        <v>42.45824955009661</v>
      </c>
      <c r="O5051">
        <v>5</v>
      </c>
      <c r="P5051">
        <f t="shared" si="158"/>
        <v>0</v>
      </c>
      <c r="Q5051">
        <v>1</v>
      </c>
      <c r="R5051">
        <v>1</v>
      </c>
    </row>
    <row r="5052" spans="1:18" x14ac:dyDescent="0.2">
      <c r="A5052" s="1">
        <v>2.8139223853640299E-2</v>
      </c>
      <c r="B5052" s="1">
        <f>IF(AND(-100&lt;A5052,A5052&lt;100),A5052,B5051)</f>
        <v>2.8139223853640299E-2</v>
      </c>
      <c r="C5052" s="1">
        <v>9.3295887383452999E-2</v>
      </c>
      <c r="D5052" s="1">
        <f>IF(AND(-100&lt;C5052,C5052&lt;100),C5052,D5051)</f>
        <v>9.3295887383452999E-2</v>
      </c>
      <c r="E5052" s="1">
        <v>-0.77910879355358198</v>
      </c>
      <c r="F5052" s="1">
        <f>IF(AND(-100&lt;E5052,E5052&lt;100),E5052,F5051)</f>
        <v>-0.77910879355358198</v>
      </c>
      <c r="G5052" s="1">
        <f>IF(SQRT(B5052^2+D5052^2+F5052^2)&lt;0.125,"",SQRT(B5052^2+D5052^2+F5052^2))</f>
        <v>0.78517924750611512</v>
      </c>
      <c r="H5052" s="1">
        <f t="shared" si="157"/>
        <v>7.851792475061151</v>
      </c>
      <c r="I5052" s="1">
        <v>-13.3086029379916</v>
      </c>
      <c r="J5052" s="1">
        <f>I5052*xfactor</f>
        <v>-17.567355878148913</v>
      </c>
      <c r="K5052" s="1">
        <v>-18.688613737825801</v>
      </c>
      <c r="L5052" s="1">
        <f>K5052*yfactor</f>
        <v>-24.668970133930056</v>
      </c>
      <c r="M5052" s="1">
        <v>112.24641476346901</v>
      </c>
      <c r="N5052" s="1">
        <f>(M5052-80)*zfactor</f>
        <v>42.565267487779089</v>
      </c>
      <c r="O5052">
        <v>5</v>
      </c>
      <c r="P5052">
        <f t="shared" si="158"/>
        <v>0</v>
      </c>
      <c r="Q5052">
        <v>1</v>
      </c>
      <c r="R5052">
        <v>1</v>
      </c>
    </row>
    <row r="5053" spans="1:18" x14ac:dyDescent="0.2">
      <c r="A5053" s="1">
        <v>2.27119973150515E-2</v>
      </c>
      <c r="B5053" s="1">
        <f>IF(AND(-100&lt;A5053,A5053&lt;100),A5053,B5052)</f>
        <v>2.27119973150515E-2</v>
      </c>
      <c r="C5053" s="1">
        <v>5.7780124987032097E-2</v>
      </c>
      <c r="D5053" s="1">
        <f>IF(AND(-100&lt;C5053,C5053&lt;100),C5053,D5052)</f>
        <v>5.7780124987032097E-2</v>
      </c>
      <c r="E5053" s="1">
        <v>-0.79853609754292398</v>
      </c>
      <c r="F5053" s="1">
        <f>IF(AND(-100&lt;E5053,E5053&lt;100),E5053,F5052)</f>
        <v>-0.79853609754292398</v>
      </c>
      <c r="G5053" s="1">
        <f>IF(SQRT(B5053^2+D5053^2+F5053^2)&lt;0.125,"",SQRT(B5053^2+D5053^2+F5053^2))</f>
        <v>0.80094586380393906</v>
      </c>
      <c r="H5053" s="1">
        <f t="shared" si="157"/>
        <v>8.0094586380393906</v>
      </c>
      <c r="I5053" s="1">
        <v>-13.059134500291099</v>
      </c>
      <c r="J5053" s="1">
        <f>I5053*xfactor</f>
        <v>-17.238057540384251</v>
      </c>
      <c r="K5053" s="1">
        <v>-18.814046535777901</v>
      </c>
      <c r="L5053" s="1">
        <f>K5053*yfactor</f>
        <v>-24.834541427226831</v>
      </c>
      <c r="M5053" s="1">
        <v>112.329848846197</v>
      </c>
      <c r="N5053" s="1">
        <f>(M5053-80)*zfactor</f>
        <v>42.675400476980037</v>
      </c>
      <c r="O5053">
        <v>5</v>
      </c>
      <c r="P5053">
        <f t="shared" si="158"/>
        <v>0</v>
      </c>
      <c r="Q5053">
        <v>1</v>
      </c>
      <c r="R5053">
        <v>1</v>
      </c>
    </row>
    <row r="5054" spans="1:18" x14ac:dyDescent="0.2">
      <c r="A5054" s="1">
        <v>7.2428581249580806E-2</v>
      </c>
      <c r="B5054" s="1">
        <f>IF(AND(-100&lt;A5054,A5054&lt;100),A5054,B5053)</f>
        <v>7.2428581249580806E-2</v>
      </c>
      <c r="C5054" s="1">
        <v>3.25801624322231E-2</v>
      </c>
      <c r="D5054" s="1">
        <f>IF(AND(-100&lt;C5054,C5054&lt;100),C5054,D5053)</f>
        <v>3.25801624322231E-2</v>
      </c>
      <c r="E5054" s="1">
        <v>-0.90101092710032504</v>
      </c>
      <c r="F5054" s="1">
        <f>IF(AND(-100&lt;E5054,E5054&lt;100),E5054,F5053)</f>
        <v>-0.90101092710032504</v>
      </c>
      <c r="G5054" s="1">
        <f>IF(SQRT(B5054^2+D5054^2+F5054^2)&lt;0.125,"",SQRT(B5054^2+D5054^2+F5054^2))</f>
        <v>0.90450431570011014</v>
      </c>
      <c r="H5054" s="1">
        <f t="shared" si="157"/>
        <v>9.0450431570011016</v>
      </c>
      <c r="I5054" s="1">
        <v>-12.8648291030285</v>
      </c>
      <c r="J5054" s="1">
        <f>I5054*xfactor</f>
        <v>-16.981574415997621</v>
      </c>
      <c r="K5054" s="1">
        <v>-18.9400920197704</v>
      </c>
      <c r="L5054" s="1">
        <f>K5054*yfactor</f>
        <v>-25.00092146609693</v>
      </c>
      <c r="M5054" s="1">
        <v>112.388861616219</v>
      </c>
      <c r="N5054" s="1">
        <f>(M5054-80)*zfactor</f>
        <v>42.753297333409087</v>
      </c>
      <c r="O5054">
        <v>5</v>
      </c>
      <c r="P5054">
        <f t="shared" si="158"/>
        <v>0</v>
      </c>
      <c r="Q5054">
        <v>1</v>
      </c>
      <c r="R5054">
        <v>1</v>
      </c>
    </row>
    <row r="5055" spans="1:18" x14ac:dyDescent="0.2">
      <c r="A5055" s="1">
        <v>8.9520504655916197E-2</v>
      </c>
      <c r="B5055" s="1">
        <f>IF(AND(-100&lt;A5055,A5055&lt;100),A5055,B5054)</f>
        <v>8.9520504655916197E-2</v>
      </c>
      <c r="C5055" s="1">
        <v>3.1003404327789402E-2</v>
      </c>
      <c r="D5055" s="1">
        <f>IF(AND(-100&lt;C5055,C5055&lt;100),C5055,D5054)</f>
        <v>3.1003404327789402E-2</v>
      </c>
      <c r="E5055" s="1">
        <v>-0.940483792325293</v>
      </c>
      <c r="F5055" s="1">
        <f>IF(AND(-100&lt;E5055,E5055&lt;100),E5055,F5054)</f>
        <v>-0.940483792325293</v>
      </c>
      <c r="G5055" s="1">
        <f>IF(SQRT(B5055^2+D5055^2+F5055^2)&lt;0.125,"",SQRT(B5055^2+D5055^2+F5055^2))</f>
        <v>0.94524329961144249</v>
      </c>
      <c r="H5055" s="1">
        <f t="shared" si="157"/>
        <v>9.4524329961144247</v>
      </c>
      <c r="I5055" s="1">
        <v>-12.717287118791001</v>
      </c>
      <c r="J5055" s="1">
        <f>I5055*xfactor</f>
        <v>-16.786818996804122</v>
      </c>
      <c r="K5055" s="1">
        <v>-19.071487539825799</v>
      </c>
      <c r="L5055" s="1">
        <f>K5055*yfactor</f>
        <v>-25.174363552570057</v>
      </c>
      <c r="M5055" s="1">
        <v>112.446728514122</v>
      </c>
      <c r="N5055" s="1">
        <f>(M5055-80)*zfactor</f>
        <v>42.829681638641041</v>
      </c>
      <c r="O5055">
        <v>5</v>
      </c>
      <c r="P5055">
        <f t="shared" si="158"/>
        <v>0</v>
      </c>
      <c r="Q5055">
        <v>1</v>
      </c>
      <c r="R5055">
        <v>1</v>
      </c>
    </row>
    <row r="5056" spans="1:18" x14ac:dyDescent="0.2">
      <c r="A5056" s="1">
        <v>9.1674222310953707E-2</v>
      </c>
      <c r="B5056" s="1">
        <f>IF(AND(-100&lt;A5056,A5056&lt;100),A5056,B5055)</f>
        <v>9.1674222310953707E-2</v>
      </c>
      <c r="C5056" s="1">
        <v>3.38265570871321E-2</v>
      </c>
      <c r="D5056" s="1">
        <f>IF(AND(-100&lt;C5056,C5056&lt;100),C5056,D5055)</f>
        <v>3.38265570871321E-2</v>
      </c>
      <c r="E5056" s="1">
        <v>-0.94080823979640205</v>
      </c>
      <c r="F5056" s="1">
        <f>IF(AND(-100&lt;E5056,E5056&lt;100),E5056,F5055)</f>
        <v>-0.94080823979640205</v>
      </c>
      <c r="G5056" s="1">
        <f>IF(SQRT(B5056^2+D5056^2+F5056^2)&lt;0.125,"",SQRT(B5056^2+D5056^2+F5056^2))</f>
        <v>0.94586919976785977</v>
      </c>
      <c r="H5056" s="1">
        <f t="shared" si="157"/>
        <v>9.4586919976785975</v>
      </c>
      <c r="I5056" s="1">
        <v>-12.582351120376799</v>
      </c>
      <c r="J5056" s="1">
        <f>I5056*xfactor</f>
        <v>-16.608703478897375</v>
      </c>
      <c r="K5056" s="1">
        <v>-19.167939537022001</v>
      </c>
      <c r="L5056" s="1">
        <f>K5056*yfactor</f>
        <v>-25.301680188869042</v>
      </c>
      <c r="M5056" s="1">
        <v>112.507283337684</v>
      </c>
      <c r="N5056" s="1">
        <f>(M5056-80)*zfactor</f>
        <v>42.909614005742881</v>
      </c>
      <c r="O5056">
        <v>5</v>
      </c>
      <c r="P5056">
        <f t="shared" si="158"/>
        <v>0</v>
      </c>
      <c r="Q5056">
        <v>1</v>
      </c>
      <c r="R5056">
        <v>1</v>
      </c>
    </row>
    <row r="5057" spans="1:18" x14ac:dyDescent="0.2">
      <c r="A5057" s="1">
        <v>0.120118254916152</v>
      </c>
      <c r="B5057" s="1">
        <f>IF(AND(-100&lt;A5057,A5057&lt;100),A5057,B5056)</f>
        <v>0.120118254916152</v>
      </c>
      <c r="C5057" s="1">
        <v>6.0417956211186098E-2</v>
      </c>
      <c r="D5057" s="1">
        <f>IF(AND(-100&lt;C5057,C5057&lt;100),C5057,D5056)</f>
        <v>6.0417956211186098E-2</v>
      </c>
      <c r="E5057" s="1">
        <v>-0.97399962733148104</v>
      </c>
      <c r="F5057" s="1">
        <f>IF(AND(-100&lt;E5057,E5057&lt;100),E5057,F5056)</f>
        <v>-0.97399962733148104</v>
      </c>
      <c r="G5057" s="1">
        <f>IF(SQRT(B5057^2+D5057^2+F5057^2)&lt;0.125,"",SQRT(B5057^2+D5057^2+F5057^2))</f>
        <v>0.98323649171432936</v>
      </c>
      <c r="H5057" s="1">
        <f t="shared" si="157"/>
        <v>9.832364917143293</v>
      </c>
      <c r="I5057" s="1">
        <v>-12.4753812845768</v>
      </c>
      <c r="J5057" s="1">
        <f>I5057*xfactor</f>
        <v>-16.467503295641375</v>
      </c>
      <c r="K5057" s="1">
        <v>-19.2248920051276</v>
      </c>
      <c r="L5057" s="1">
        <f>K5057*yfactor</f>
        <v>-25.376857446768433</v>
      </c>
      <c r="M5057" s="1">
        <v>112.54957053278901</v>
      </c>
      <c r="N5057" s="1">
        <f>(M5057-80)*zfactor</f>
        <v>42.965433103281491</v>
      </c>
      <c r="O5057">
        <v>5</v>
      </c>
      <c r="P5057">
        <f t="shared" si="158"/>
        <v>0</v>
      </c>
      <c r="Q5057">
        <v>1</v>
      </c>
      <c r="R5057">
        <v>1</v>
      </c>
    </row>
    <row r="5058" spans="1:18" x14ac:dyDescent="0.2">
      <c r="A5058" s="1">
        <v>0.118551414360581</v>
      </c>
      <c r="B5058" s="1">
        <f>IF(AND(-100&lt;A5058,A5058&lt;100),A5058,B5057)</f>
        <v>0.118551414360581</v>
      </c>
      <c r="C5058" s="1">
        <v>3.84608210035206E-2</v>
      </c>
      <c r="D5058" s="1">
        <f>IF(AND(-100&lt;C5058,C5058&lt;100),C5058,D5057)</f>
        <v>3.84608210035206E-2</v>
      </c>
      <c r="E5058" s="1">
        <v>-1.05481178001818</v>
      </c>
      <c r="F5058" s="1">
        <f>IF(AND(-100&lt;E5058,E5058&lt;100),E5058,F5057)</f>
        <v>-1.05481178001818</v>
      </c>
      <c r="G5058" s="1">
        <f>IF(SQRT(B5058^2+D5058^2+F5058^2)&lt;0.125,"",SQRT(B5058^2+D5058^2+F5058^2))</f>
        <v>1.0621495016542071</v>
      </c>
      <c r="H5058" s="1">
        <f t="shared" si="157"/>
        <v>10.62149501654207</v>
      </c>
      <c r="I5058" s="1">
        <v>-12.4129836900479</v>
      </c>
      <c r="J5058" s="1">
        <f>I5058*xfactor</f>
        <v>-16.385138470863229</v>
      </c>
      <c r="K5058" s="1">
        <v>-19.269525857602201</v>
      </c>
      <c r="L5058" s="1">
        <f>K5058*yfactor</f>
        <v>-25.435774132034904</v>
      </c>
      <c r="M5058" s="1">
        <v>112.57179393376499</v>
      </c>
      <c r="N5058" s="1">
        <f>(M5058-80)*zfactor</f>
        <v>42.994767992569791</v>
      </c>
      <c r="O5058">
        <v>5</v>
      </c>
      <c r="P5058">
        <f t="shared" si="158"/>
        <v>0</v>
      </c>
      <c r="Q5058">
        <v>1</v>
      </c>
      <c r="R5058">
        <v>1</v>
      </c>
    </row>
    <row r="5059" spans="1:18" x14ac:dyDescent="0.2">
      <c r="A5059" s="1">
        <v>9.4701955241729502E-2</v>
      </c>
      <c r="B5059" s="1">
        <f>IF(AND(-100&lt;A5059,A5059&lt;100),A5059,B5058)</f>
        <v>9.4701955241729502E-2</v>
      </c>
      <c r="C5059" s="1">
        <v>4.6169208234706799E-2</v>
      </c>
      <c r="D5059" s="1">
        <f>IF(AND(-100&lt;C5059,C5059&lt;100),C5059,D5058)</f>
        <v>4.6169208234706799E-2</v>
      </c>
      <c r="E5059" s="1">
        <v>-1.0206430871888801</v>
      </c>
      <c r="F5059" s="1">
        <f>IF(AND(-100&lt;E5059,E5059&lt;100),E5059,F5058)</f>
        <v>-1.0206430871888801</v>
      </c>
      <c r="G5059" s="1">
        <f>IF(SQRT(B5059^2+D5059^2+F5059^2)&lt;0.125,"",SQRT(B5059^2+D5059^2+F5059^2))</f>
        <v>1.0260664537650932</v>
      </c>
      <c r="H5059" s="1">
        <f t="shared" ref="H5059:H5122" si="159">IF(G5059&gt;0.125,10*G5059,0)</f>
        <v>10.260664537650932</v>
      </c>
      <c r="I5059" s="1">
        <v>-12.3606386891786</v>
      </c>
      <c r="J5059" s="1">
        <f>I5059*xfactor</f>
        <v>-16.316043069715754</v>
      </c>
      <c r="K5059" s="1">
        <v>-19.295662534688699</v>
      </c>
      <c r="L5059" s="1">
        <f>K5059*yfactor</f>
        <v>-25.470274545789085</v>
      </c>
      <c r="M5059" s="1">
        <v>112.58999064087099</v>
      </c>
      <c r="N5059" s="1">
        <f>(M5059-80)*zfactor</f>
        <v>43.018787645949715</v>
      </c>
      <c r="O5059">
        <v>5</v>
      </c>
      <c r="P5059">
        <f t="shared" si="158"/>
        <v>0</v>
      </c>
      <c r="Q5059">
        <v>1</v>
      </c>
      <c r="R5059">
        <v>1</v>
      </c>
    </row>
    <row r="5060" spans="1:18" x14ac:dyDescent="0.2">
      <c r="A5060" s="1">
        <v>9.9738753392007801E-2</v>
      </c>
      <c r="B5060" s="1">
        <f>IF(AND(-100&lt;A5060,A5060&lt;100),A5060,B5059)</f>
        <v>9.9738753392007801E-2</v>
      </c>
      <c r="C5060" s="1">
        <v>2.91508570068496E-2</v>
      </c>
      <c r="D5060" s="1">
        <f>IF(AND(-100&lt;C5060,C5060&lt;100),C5060,D5059)</f>
        <v>2.91508570068496E-2</v>
      </c>
      <c r="E5060" s="1">
        <v>-1.05877185566038</v>
      </c>
      <c r="F5060" s="1">
        <f>IF(AND(-100&lt;E5060,E5060&lt;100),E5060,F5059)</f>
        <v>-1.05877185566038</v>
      </c>
      <c r="G5060" s="1">
        <f>IF(SQRT(B5060^2+D5060^2+F5060^2)&lt;0.125,"",SQRT(B5060^2+D5060^2+F5060^2))</f>
        <v>1.0638587470763918</v>
      </c>
      <c r="H5060" s="1">
        <f t="shared" si="159"/>
        <v>10.638587470763918</v>
      </c>
      <c r="I5060" s="1">
        <v>-12.294590724744401</v>
      </c>
      <c r="J5060" s="1">
        <f>I5060*xfactor</f>
        <v>-16.228859756662612</v>
      </c>
      <c r="K5060" s="1">
        <v>-19.3355680222408</v>
      </c>
      <c r="L5060" s="1">
        <f>K5060*yfactor</f>
        <v>-25.522949789357856</v>
      </c>
      <c r="M5060" s="1">
        <v>112.62371675345899</v>
      </c>
      <c r="N5060" s="1">
        <f>(M5060-80)*zfactor</f>
        <v>43.063306114565876</v>
      </c>
      <c r="O5060">
        <v>5</v>
      </c>
      <c r="P5060">
        <f t="shared" ref="P5060:P5123" si="160">IF(OR(O5060&lt;&gt;O5059,Q5060&lt;&gt;Q5059,R5060&lt;&gt;R5059),1,0)</f>
        <v>0</v>
      </c>
      <c r="Q5060">
        <v>1</v>
      </c>
      <c r="R5060">
        <v>1</v>
      </c>
    </row>
    <row r="5061" spans="1:18" x14ac:dyDescent="0.2">
      <c r="A5061" s="1">
        <v>0.101611130707131</v>
      </c>
      <c r="B5061" s="1">
        <f>IF(AND(-100&lt;A5061,A5061&lt;100),A5061,B5060)</f>
        <v>0.101611130707131</v>
      </c>
      <c r="C5061" s="1">
        <v>4.3368923650272E-2</v>
      </c>
      <c r="D5061" s="1">
        <f>IF(AND(-100&lt;C5061,C5061&lt;100),C5061,D5060)</f>
        <v>4.3368923650272E-2</v>
      </c>
      <c r="E5061" s="1">
        <v>-1.03509760658581</v>
      </c>
      <c r="F5061" s="1">
        <f>IF(AND(-100&lt;E5061,E5061&lt;100),E5061,F5060)</f>
        <v>-1.03509760658581</v>
      </c>
      <c r="G5061" s="1">
        <f>IF(SQRT(B5061^2+D5061^2+F5061^2)&lt;0.125,"",SQRT(B5061^2+D5061^2+F5061^2))</f>
        <v>1.0409768203864278</v>
      </c>
      <c r="H5061" s="1">
        <f t="shared" si="159"/>
        <v>10.409768203864278</v>
      </c>
      <c r="I5061" s="1">
        <v>-12.229405280042201</v>
      </c>
      <c r="J5061" s="1">
        <f>I5061*xfactor</f>
        <v>-16.142814969655706</v>
      </c>
      <c r="K5061" s="1">
        <v>-19.380007654071498</v>
      </c>
      <c r="L5061" s="1">
        <f>K5061*yfactor</f>
        <v>-25.581610103374381</v>
      </c>
      <c r="M5061" s="1">
        <v>112.654840735326</v>
      </c>
      <c r="N5061" s="1">
        <f>(M5061-80)*zfactor</f>
        <v>43.104389770630327</v>
      </c>
      <c r="O5061">
        <v>5</v>
      </c>
      <c r="P5061">
        <f t="shared" si="160"/>
        <v>0</v>
      </c>
      <c r="Q5061">
        <v>1</v>
      </c>
      <c r="R5061">
        <v>1</v>
      </c>
    </row>
    <row r="5062" spans="1:18" x14ac:dyDescent="0.2">
      <c r="A5062" s="1">
        <v>0.117507197894593</v>
      </c>
      <c r="B5062" s="1">
        <f>IF(AND(-100&lt;A5062,A5062&lt;100),A5062,B5061)</f>
        <v>0.117507197894593</v>
      </c>
      <c r="C5062" s="1">
        <v>1.2904956952571E-2</v>
      </c>
      <c r="D5062" s="1">
        <f>IF(AND(-100&lt;C5062,C5062&lt;100),C5062,D5061)</f>
        <v>1.2904956952571E-2</v>
      </c>
      <c r="E5062" s="1">
        <v>-1.11792130696415</v>
      </c>
      <c r="F5062" s="1">
        <f>IF(AND(-100&lt;E5062,E5062&lt;100),E5062,F5061)</f>
        <v>-1.11792130696415</v>
      </c>
      <c r="G5062" s="1">
        <f>IF(SQRT(B5062^2+D5062^2+F5062^2)&lt;0.125,"",SQRT(B5062^2+D5062^2+F5062^2))</f>
        <v>1.1241541389130854</v>
      </c>
      <c r="H5062" s="1">
        <f t="shared" si="159"/>
        <v>11.241541389130854</v>
      </c>
      <c r="I5062" s="1">
        <v>-12.1771663323275</v>
      </c>
      <c r="J5062" s="1">
        <f>I5062*xfactor</f>
        <v>-16.0738595586723</v>
      </c>
      <c r="K5062" s="1">
        <v>-19.406050634964998</v>
      </c>
      <c r="L5062" s="1">
        <f>K5062*yfactor</f>
        <v>-25.615986838153798</v>
      </c>
      <c r="M5062" s="1">
        <v>112.673156019814</v>
      </c>
      <c r="N5062" s="1">
        <f>(M5062-80)*zfactor</f>
        <v>43.128565946154481</v>
      </c>
      <c r="O5062">
        <v>5</v>
      </c>
      <c r="P5062">
        <f t="shared" si="160"/>
        <v>0</v>
      </c>
      <c r="Q5062">
        <v>1</v>
      </c>
      <c r="R5062">
        <v>1</v>
      </c>
    </row>
    <row r="5063" spans="1:18" x14ac:dyDescent="0.2">
      <c r="A5063" s="1">
        <v>0.13366060078836201</v>
      </c>
      <c r="B5063" s="1">
        <f>IF(AND(-100&lt;A5063,A5063&lt;100),A5063,B5062)</f>
        <v>0.13366060078836201</v>
      </c>
      <c r="C5063" s="1">
        <v>1.7959054849683201E-2</v>
      </c>
      <c r="D5063" s="1">
        <f>IF(AND(-100&lt;C5063,C5063&lt;100),C5063,D5062)</f>
        <v>1.7959054849683201E-2</v>
      </c>
      <c r="E5063" s="1">
        <v>-1.13194322223904</v>
      </c>
      <c r="F5063" s="1">
        <f>IF(AND(-100&lt;E5063,E5063&lt;100),E5063,F5062)</f>
        <v>-1.13194322223904</v>
      </c>
      <c r="G5063" s="1">
        <f>IF(SQRT(B5063^2+D5063^2+F5063^2)&lt;0.125,"",SQRT(B5063^2+D5063^2+F5063^2))</f>
        <v>1.1399487454386275</v>
      </c>
      <c r="H5063" s="1">
        <f t="shared" si="159"/>
        <v>11.399487454386275</v>
      </c>
      <c r="I5063" s="1">
        <v>-12.1202094237838</v>
      </c>
      <c r="J5063" s="1">
        <f>I5063*xfactor</f>
        <v>-15.998676439394616</v>
      </c>
      <c r="K5063" s="1">
        <v>-19.434434695195201</v>
      </c>
      <c r="L5063" s="1">
        <f>K5063*yfactor</f>
        <v>-25.653453797657665</v>
      </c>
      <c r="M5063" s="1">
        <v>112.693174592666</v>
      </c>
      <c r="N5063" s="1">
        <f>(M5063-80)*zfactor</f>
        <v>43.15499046231912</v>
      </c>
      <c r="O5063">
        <v>5</v>
      </c>
      <c r="P5063">
        <f t="shared" si="160"/>
        <v>0</v>
      </c>
      <c r="Q5063">
        <v>1</v>
      </c>
      <c r="R5063">
        <v>1</v>
      </c>
    </row>
    <row r="5064" spans="1:18" x14ac:dyDescent="0.2">
      <c r="A5064" s="1">
        <v>0.12879748293804799</v>
      </c>
      <c r="B5064" s="1">
        <f>IF(AND(-100&lt;A5064,A5064&lt;100),A5064,B5063)</f>
        <v>0.12879748293804799</v>
      </c>
      <c r="C5064" s="1">
        <v>4.5410565248636698E-3</v>
      </c>
      <c r="D5064" s="1">
        <f>IF(AND(-100&lt;C5064,C5064&lt;100),C5064,D5063)</f>
        <v>4.5410565248636698E-3</v>
      </c>
      <c r="E5064" s="1">
        <v>-1.12644689387481</v>
      </c>
      <c r="F5064" s="1">
        <f>IF(AND(-100&lt;E5064,E5064&lt;100),E5064,F5063)</f>
        <v>-1.12644689387481</v>
      </c>
      <c r="G5064" s="1">
        <f>IF(SQRT(B5064^2+D5064^2+F5064^2)&lt;0.125,"",SQRT(B5064^2+D5064^2+F5064^2))</f>
        <v>1.1337954037328544</v>
      </c>
      <c r="H5064" s="1">
        <f t="shared" si="159"/>
        <v>11.337954037328544</v>
      </c>
      <c r="I5064" s="1">
        <v>-12.020612811740101</v>
      </c>
      <c r="J5064" s="1">
        <f>I5064*xfactor</f>
        <v>-15.867208911496935</v>
      </c>
      <c r="K5064" s="1">
        <v>-19.484040366427202</v>
      </c>
      <c r="L5064" s="1">
        <f>K5064*yfactor</f>
        <v>-25.718933283683906</v>
      </c>
      <c r="M5064" s="1">
        <v>112.728302962106</v>
      </c>
      <c r="N5064" s="1">
        <f>(M5064-80)*zfactor</f>
        <v>43.201359909979921</v>
      </c>
      <c r="O5064">
        <v>5</v>
      </c>
      <c r="P5064">
        <f t="shared" si="160"/>
        <v>0</v>
      </c>
      <c r="Q5064">
        <v>1</v>
      </c>
      <c r="R5064">
        <v>1</v>
      </c>
    </row>
    <row r="5065" spans="1:18" x14ac:dyDescent="0.2">
      <c r="A5065" s="1">
        <v>0.13934148655999701</v>
      </c>
      <c r="B5065" s="1">
        <f>IF(AND(-100&lt;A5065,A5065&lt;100),A5065,B5064)</f>
        <v>0.13934148655999701</v>
      </c>
      <c r="C5065" s="1">
        <v>2.2709038309993299E-2</v>
      </c>
      <c r="D5065" s="1">
        <f>IF(AND(-100&lt;C5065,C5065&lt;100),C5065,D5064)</f>
        <v>2.2709038309993299E-2</v>
      </c>
      <c r="E5065" s="1">
        <v>-1.1450270428920599</v>
      </c>
      <c r="F5065" s="1">
        <f>IF(AND(-100&lt;E5065,E5065&lt;100),E5065,F5064)</f>
        <v>-1.1450270428920599</v>
      </c>
      <c r="G5065" s="1">
        <f>IF(SQRT(B5065^2+D5065^2+F5065^2)&lt;0.125,"",SQRT(B5065^2+D5065^2+F5065^2))</f>
        <v>1.1536978283986885</v>
      </c>
      <c r="H5065" s="1">
        <f t="shared" si="159"/>
        <v>11.536978283986885</v>
      </c>
      <c r="I5065" s="1">
        <v>-11.8636005998322</v>
      </c>
      <c r="J5065" s="1">
        <f>I5065*xfactor</f>
        <v>-15.659952791778505</v>
      </c>
      <c r="K5065" s="1">
        <v>-19.5775198257505</v>
      </c>
      <c r="L5065" s="1">
        <f>K5065*yfactor</f>
        <v>-25.84232616999066</v>
      </c>
      <c r="M5065" s="1">
        <v>112.797712438855</v>
      </c>
      <c r="N5065" s="1">
        <f>(M5065-80)*zfactor</f>
        <v>43.292980419288604</v>
      </c>
      <c r="O5065">
        <v>5</v>
      </c>
      <c r="P5065">
        <f t="shared" si="160"/>
        <v>0</v>
      </c>
      <c r="Q5065">
        <v>1</v>
      </c>
      <c r="R5065">
        <v>1</v>
      </c>
    </row>
    <row r="5066" spans="1:18" x14ac:dyDescent="0.2">
      <c r="A5066" s="1">
        <v>0.13697251629653101</v>
      </c>
      <c r="B5066" s="1">
        <f>IF(AND(-100&lt;A5066,A5066&lt;100),A5066,B5065)</f>
        <v>0.13697251629653101</v>
      </c>
      <c r="C5066" s="1">
        <v>2.22633676136028E-2</v>
      </c>
      <c r="D5066" s="1">
        <f>IF(AND(-100&lt;C5066,C5066&lt;100),C5066,D5065)</f>
        <v>2.22633676136028E-2</v>
      </c>
      <c r="E5066" s="1">
        <v>-1.21585741626633</v>
      </c>
      <c r="F5066" s="1">
        <f>IF(AND(-100&lt;E5066,E5066&lt;100),E5066,F5065)</f>
        <v>-1.21585741626633</v>
      </c>
      <c r="G5066" s="1">
        <f>IF(SQRT(B5066^2+D5066^2+F5066^2)&lt;0.125,"",SQRT(B5066^2+D5066^2+F5066^2))</f>
        <v>1.2237509487015477</v>
      </c>
      <c r="H5066" s="1">
        <f t="shared" si="159"/>
        <v>12.237509487015476</v>
      </c>
      <c r="I5066" s="1">
        <v>-11.6278857133179</v>
      </c>
      <c r="J5066" s="1">
        <f>I5066*xfactor</f>
        <v>-15.348809141579629</v>
      </c>
      <c r="K5066" s="1">
        <v>-19.7313792914705</v>
      </c>
      <c r="L5066" s="1">
        <f>K5066*yfactor</f>
        <v>-26.045420664741062</v>
      </c>
      <c r="M5066" s="1">
        <v>112.87868049806799</v>
      </c>
      <c r="N5066" s="1">
        <f>(M5066-80)*zfactor</f>
        <v>43.39985825744975</v>
      </c>
      <c r="O5066">
        <v>5</v>
      </c>
      <c r="P5066">
        <f t="shared" si="160"/>
        <v>0</v>
      </c>
      <c r="Q5066">
        <v>1</v>
      </c>
      <c r="R5066">
        <v>1</v>
      </c>
    </row>
    <row r="5067" spans="1:18" x14ac:dyDescent="0.2">
      <c r="A5067" s="1">
        <v>0.17300159733815801</v>
      </c>
      <c r="B5067" s="1">
        <f>IF(AND(-100&lt;A5067,A5067&lt;100),A5067,B5066)</f>
        <v>0.17300159733815801</v>
      </c>
      <c r="C5067" s="1">
        <v>1.3113148284749E-2</v>
      </c>
      <c r="D5067" s="1">
        <f>IF(AND(-100&lt;C5067,C5067&lt;100),C5067,D5066)</f>
        <v>1.3113148284749E-2</v>
      </c>
      <c r="E5067" s="1">
        <v>-1.32074105500671</v>
      </c>
      <c r="F5067" s="1">
        <f>IF(AND(-100&lt;E5067,E5067&lt;100),E5067,F5066)</f>
        <v>-1.32074105500671</v>
      </c>
      <c r="G5067" s="1">
        <f>IF(SQRT(B5067^2+D5067^2+F5067^2)&lt;0.125,"",SQRT(B5067^2+D5067^2+F5067^2))</f>
        <v>1.3320880007415912</v>
      </c>
      <c r="H5067" s="1">
        <f t="shared" si="159"/>
        <v>13.320880007415912</v>
      </c>
      <c r="I5067" s="1">
        <v>-11.3060988981729</v>
      </c>
      <c r="J5067" s="1">
        <f>I5067*xfactor</f>
        <v>-14.924050545588228</v>
      </c>
      <c r="K5067" s="1">
        <v>-19.929101171872698</v>
      </c>
      <c r="L5067" s="1">
        <f>K5067*yfactor</f>
        <v>-26.306413546871962</v>
      </c>
      <c r="M5067" s="1">
        <v>112.98430313107799</v>
      </c>
      <c r="N5067" s="1">
        <f>(M5067-80)*zfactor</f>
        <v>43.539280133022956</v>
      </c>
      <c r="O5067">
        <v>5</v>
      </c>
      <c r="P5067">
        <f t="shared" si="160"/>
        <v>0</v>
      </c>
      <c r="Q5067">
        <v>1</v>
      </c>
      <c r="R5067">
        <v>1</v>
      </c>
    </row>
    <row r="5068" spans="1:18" x14ac:dyDescent="0.2">
      <c r="A5068" s="1">
        <v>0.16991800678200999</v>
      </c>
      <c r="B5068" s="1">
        <f>IF(AND(-100&lt;A5068,A5068&lt;100),A5068,B5067)</f>
        <v>0.16991800678200999</v>
      </c>
      <c r="C5068" s="1">
        <v>7.3281228586929897E-2</v>
      </c>
      <c r="D5068" s="1">
        <f>IF(AND(-100&lt;C5068,C5068&lt;100),C5068,D5067)</f>
        <v>7.3281228586929897E-2</v>
      </c>
      <c r="E5068" s="1">
        <v>-1.32905120324411</v>
      </c>
      <c r="F5068" s="1">
        <f>IF(AND(-100&lt;E5068,E5068&lt;100),E5068,F5067)</f>
        <v>-1.32905120324411</v>
      </c>
      <c r="G5068" s="1">
        <f>IF(SQRT(B5068^2+D5068^2+F5068^2)&lt;0.125,"",SQRT(B5068^2+D5068^2+F5068^2))</f>
        <v>1.3418715915975707</v>
      </c>
      <c r="H5068" s="1">
        <f t="shared" si="159"/>
        <v>13.418715915975707</v>
      </c>
      <c r="I5068" s="1">
        <v>-10.926358478309499</v>
      </c>
      <c r="J5068" s="1">
        <f>I5068*xfactor</f>
        <v>-14.422793191368539</v>
      </c>
      <c r="K5068" s="1">
        <v>-20.151520070961901</v>
      </c>
      <c r="L5068" s="1">
        <f>K5068*yfactor</f>
        <v>-26.60000649366971</v>
      </c>
      <c r="M5068" s="1">
        <v>113.10784526342</v>
      </c>
      <c r="N5068" s="1">
        <f>(M5068-80)*zfactor</f>
        <v>43.702355747714407</v>
      </c>
      <c r="O5068">
        <v>5</v>
      </c>
      <c r="P5068">
        <f t="shared" si="160"/>
        <v>0</v>
      </c>
      <c r="Q5068">
        <v>1</v>
      </c>
      <c r="R5068">
        <v>1</v>
      </c>
    </row>
    <row r="5069" spans="1:18" x14ac:dyDescent="0.2">
      <c r="A5069" s="1">
        <v>0.17349954786871399</v>
      </c>
      <c r="B5069" s="1">
        <f>IF(AND(-100&lt;A5069,A5069&lt;100),A5069,B5068)</f>
        <v>0.17349954786871399</v>
      </c>
      <c r="C5069" s="1">
        <v>7.1168555936835895E-2</v>
      </c>
      <c r="D5069" s="1">
        <f>IF(AND(-100&lt;C5069,C5069&lt;100),C5069,D5068)</f>
        <v>7.1168555936835895E-2</v>
      </c>
      <c r="E5069" s="1">
        <v>-1.39549913730261</v>
      </c>
      <c r="F5069" s="1">
        <f>IF(AND(-100&lt;E5069,E5069&lt;100),E5069,F5068)</f>
        <v>-1.39549913730261</v>
      </c>
      <c r="G5069" s="1">
        <f>IF(SQRT(B5069^2+D5069^2+F5069^2)&lt;0.125,"",SQRT(B5069^2+D5069^2+F5069^2))</f>
        <v>1.4080429321143271</v>
      </c>
      <c r="H5069" s="1">
        <f t="shared" si="159"/>
        <v>14.080429321143271</v>
      </c>
      <c r="I5069" s="1">
        <v>-10.538659338162701</v>
      </c>
      <c r="J5069" s="1">
        <f>I5069*xfactor</f>
        <v>-13.911030326374766</v>
      </c>
      <c r="K5069" s="1">
        <v>-20.377231051623301</v>
      </c>
      <c r="L5069" s="1">
        <f>K5069*yfactor</f>
        <v>-26.897944988142758</v>
      </c>
      <c r="M5069" s="1">
        <v>113.236849084599</v>
      </c>
      <c r="N5069" s="1">
        <f>(M5069-80)*zfactor</f>
        <v>43.872640791670683</v>
      </c>
      <c r="O5069">
        <v>5</v>
      </c>
      <c r="P5069">
        <f t="shared" si="160"/>
        <v>0</v>
      </c>
      <c r="Q5069">
        <v>1</v>
      </c>
      <c r="R5069">
        <v>1</v>
      </c>
    </row>
    <row r="5070" spans="1:18" x14ac:dyDescent="0.2">
      <c r="A5070" s="1">
        <v>0.181889859439685</v>
      </c>
      <c r="B5070" s="1">
        <f>IF(AND(-100&lt;A5070,A5070&lt;100),A5070,B5069)</f>
        <v>0.181889859439685</v>
      </c>
      <c r="C5070" s="1">
        <v>0.17537319752115299</v>
      </c>
      <c r="D5070" s="1">
        <f>IF(AND(-100&lt;C5070,C5070&lt;100),C5070,D5069)</f>
        <v>0.17537319752115299</v>
      </c>
      <c r="E5070" s="1">
        <v>-1.4890295536934699</v>
      </c>
      <c r="F5070" s="1">
        <f>IF(AND(-100&lt;E5070,E5070&lt;100),E5070,F5069)</f>
        <v>-1.4890295536934699</v>
      </c>
      <c r="G5070" s="1">
        <f>IF(SQRT(B5070^2+D5070^2+F5070^2)&lt;0.125,"",SQRT(B5070^2+D5070^2+F5070^2))</f>
        <v>1.5103141034726371</v>
      </c>
      <c r="H5070" s="1">
        <f t="shared" si="159"/>
        <v>15.10314103472637</v>
      </c>
      <c r="I5070" s="1">
        <v>-10.1548170700037</v>
      </c>
      <c r="J5070" s="1">
        <f>I5070*xfactor</f>
        <v>-13.404358532404885</v>
      </c>
      <c r="K5070" s="1">
        <v>-20.583699430024399</v>
      </c>
      <c r="L5070" s="1">
        <f>K5070*yfactor</f>
        <v>-27.170483247632209</v>
      </c>
      <c r="M5070" s="1">
        <v>113.36076823768499</v>
      </c>
      <c r="N5070" s="1">
        <f>(M5070-80)*zfactor</f>
        <v>44.036214073744191</v>
      </c>
      <c r="O5070">
        <v>5</v>
      </c>
      <c r="P5070">
        <f t="shared" si="160"/>
        <v>0</v>
      </c>
      <c r="Q5070">
        <v>1</v>
      </c>
      <c r="R5070">
        <v>1</v>
      </c>
    </row>
    <row r="5071" spans="1:18" x14ac:dyDescent="0.2">
      <c r="A5071" s="1">
        <v>0.150746207798126</v>
      </c>
      <c r="B5071" s="1">
        <f>IF(AND(-100&lt;A5071,A5071&lt;100),A5071,B5070)</f>
        <v>0.150746207798126</v>
      </c>
      <c r="C5071" s="1">
        <v>0.116376527428214</v>
      </c>
      <c r="D5071" s="1">
        <f>IF(AND(-100&lt;C5071,C5071&lt;100),C5071,D5070)</f>
        <v>0.116376527428214</v>
      </c>
      <c r="E5071" s="1">
        <v>-1.6125134034847</v>
      </c>
      <c r="F5071" s="1">
        <f>IF(AND(-100&lt;E5071,E5071&lt;100),E5071,F5070)</f>
        <v>-1.6125134034847</v>
      </c>
      <c r="G5071" s="1">
        <f>IF(SQRT(B5071^2+D5071^2+F5071^2)&lt;0.125,"",SQRT(B5071^2+D5071^2+F5071^2))</f>
        <v>1.6237202319733459</v>
      </c>
      <c r="H5071" s="1">
        <f t="shared" si="159"/>
        <v>16.237202319733459</v>
      </c>
      <c r="I5071" s="1">
        <v>-9.8160943054561898</v>
      </c>
      <c r="J5071" s="1">
        <f>I5071*xfactor</f>
        <v>-12.957244483202171</v>
      </c>
      <c r="K5071" s="1">
        <v>-20.730802663059499</v>
      </c>
      <c r="L5071" s="1">
        <f>K5071*yfactor</f>
        <v>-27.364659515238539</v>
      </c>
      <c r="M5071" s="1">
        <v>113.451760392563</v>
      </c>
      <c r="N5071" s="1">
        <f>(M5071-80)*zfactor</f>
        <v>44.156323718183167</v>
      </c>
      <c r="O5071">
        <v>5</v>
      </c>
      <c r="P5071">
        <f t="shared" si="160"/>
        <v>0</v>
      </c>
      <c r="Q5071">
        <v>1</v>
      </c>
      <c r="R5071">
        <v>1</v>
      </c>
    </row>
    <row r="5072" spans="1:18" x14ac:dyDescent="0.2">
      <c r="A5072" s="1">
        <v>0.22091255097638601</v>
      </c>
      <c r="B5072" s="1">
        <f>IF(AND(-100&lt;A5072,A5072&lt;100),A5072,B5071)</f>
        <v>0.22091255097638601</v>
      </c>
      <c r="C5072" s="1">
        <v>0.223458516826292</v>
      </c>
      <c r="D5072" s="1">
        <f>IF(AND(-100&lt;C5072,C5072&lt;100),C5072,D5071)</f>
        <v>0.223458516826292</v>
      </c>
      <c r="E5072" s="1">
        <v>-1.5776791491130899</v>
      </c>
      <c r="F5072" s="1">
        <f>IF(AND(-100&lt;E5072,E5072&lt;100),E5072,F5071)</f>
        <v>-1.5776791491130899</v>
      </c>
      <c r="G5072" s="1">
        <f>IF(SQRT(B5072^2+D5072^2+F5072^2)&lt;0.125,"",SQRT(B5072^2+D5072^2+F5072^2))</f>
        <v>1.6086663922228575</v>
      </c>
      <c r="H5072" s="1">
        <f t="shared" si="159"/>
        <v>16.086663922228574</v>
      </c>
      <c r="I5072" s="1">
        <v>-9.5975782894746509</v>
      </c>
      <c r="J5072" s="1">
        <f>I5072*xfactor</f>
        <v>-12.668803342106539</v>
      </c>
      <c r="K5072" s="1">
        <v>-20.830868844411</v>
      </c>
      <c r="L5072" s="1">
        <f>K5072*yfactor</f>
        <v>-27.49674687462252</v>
      </c>
      <c r="M5072" s="1">
        <v>113.526480570697</v>
      </c>
      <c r="N5072" s="1">
        <f>(M5072-80)*zfactor</f>
        <v>44.254954353320045</v>
      </c>
      <c r="O5072">
        <v>5</v>
      </c>
      <c r="P5072">
        <f t="shared" si="160"/>
        <v>0</v>
      </c>
      <c r="Q5072">
        <v>1</v>
      </c>
      <c r="R5072">
        <v>1</v>
      </c>
    </row>
    <row r="5073" spans="1:18" x14ac:dyDescent="0.2">
      <c r="A5073" s="1">
        <v>0.18584524371083</v>
      </c>
      <c r="B5073" s="1">
        <f>IF(AND(-100&lt;A5073,A5073&lt;100),A5073,B5072)</f>
        <v>0.18584524371083</v>
      </c>
      <c r="C5073" s="1">
        <v>9.9205572247080695E-2</v>
      </c>
      <c r="D5073" s="1">
        <f>IF(AND(-100&lt;C5073,C5073&lt;100),C5073,D5072)</f>
        <v>9.9205572247080695E-2</v>
      </c>
      <c r="E5073" s="1">
        <v>-1.70945688958157</v>
      </c>
      <c r="F5073" s="1">
        <f>IF(AND(-100&lt;E5073,E5073&lt;100),E5073,F5072)</f>
        <v>-1.70945688958157</v>
      </c>
      <c r="G5073" s="1">
        <f>IF(SQRT(B5073^2+D5073^2+F5073^2)&lt;0.125,"",SQRT(B5073^2+D5073^2+F5073^2))</f>
        <v>1.722388764917115</v>
      </c>
      <c r="H5073" s="1">
        <f t="shared" si="159"/>
        <v>17.22388764917115</v>
      </c>
      <c r="I5073" s="1">
        <v>-9.5429877180135705</v>
      </c>
      <c r="J5073" s="1">
        <f>I5073*xfactor</f>
        <v>-12.596743787777914</v>
      </c>
      <c r="K5073" s="1">
        <v>-20.878854079549399</v>
      </c>
      <c r="L5073" s="1">
        <f>K5073*yfactor</f>
        <v>-27.560087385005207</v>
      </c>
      <c r="M5073" s="1">
        <v>113.531088027537</v>
      </c>
      <c r="N5073" s="1">
        <f>(M5073-80)*zfactor</f>
        <v>44.261036196348833</v>
      </c>
      <c r="O5073">
        <v>5</v>
      </c>
      <c r="P5073">
        <f t="shared" si="160"/>
        <v>0</v>
      </c>
      <c r="Q5073">
        <v>1</v>
      </c>
      <c r="R5073">
        <v>1</v>
      </c>
    </row>
    <row r="5074" spans="1:18" x14ac:dyDescent="0.2">
      <c r="A5074" s="1">
        <v>0.187632705963968</v>
      </c>
      <c r="B5074" s="1">
        <f>IF(AND(-100&lt;A5074,A5074&lt;100),A5074,B5073)</f>
        <v>0.187632705963968</v>
      </c>
      <c r="C5074" s="1">
        <v>0.128888397415135</v>
      </c>
      <c r="D5074" s="1">
        <f>IF(AND(-100&lt;C5074,C5074&lt;100),C5074,D5073)</f>
        <v>0.128888397415135</v>
      </c>
      <c r="E5074" s="1">
        <v>-1.65896066042061</v>
      </c>
      <c r="F5074" s="1">
        <f>IF(AND(-100&lt;E5074,E5074&lt;100),E5074,F5073)</f>
        <v>-1.65896066042061</v>
      </c>
      <c r="G5074" s="1">
        <f>IF(SQRT(B5074^2+D5074^2+F5074^2)&lt;0.125,"",SQRT(B5074^2+D5074^2+F5074^2))</f>
        <v>1.6745055163118421</v>
      </c>
      <c r="H5074" s="1">
        <f t="shared" si="159"/>
        <v>16.745055163118423</v>
      </c>
      <c r="I5074" s="1">
        <v>-9.5617026684232904</v>
      </c>
      <c r="J5074" s="1">
        <f>I5074*xfactor</f>
        <v>-12.621447522318745</v>
      </c>
      <c r="K5074" s="1">
        <v>-20.933979470773899</v>
      </c>
      <c r="L5074" s="1">
        <f>K5074*yfactor</f>
        <v>-27.632852901421547</v>
      </c>
      <c r="M5074" s="1">
        <v>113.49389100048801</v>
      </c>
      <c r="N5074" s="1">
        <f>(M5074-80)*zfactor</f>
        <v>44.211936120644168</v>
      </c>
      <c r="O5074">
        <v>5</v>
      </c>
      <c r="P5074">
        <f t="shared" si="160"/>
        <v>0</v>
      </c>
      <c r="Q5074">
        <v>1</v>
      </c>
      <c r="R5074">
        <v>1</v>
      </c>
    </row>
    <row r="5075" spans="1:18" x14ac:dyDescent="0.2">
      <c r="A5075" s="1">
        <v>0.169354917894635</v>
      </c>
      <c r="B5075" s="1">
        <f>IF(AND(-100&lt;A5075,A5075&lt;100),A5075,B5074)</f>
        <v>0.169354917894635</v>
      </c>
      <c r="C5075" s="1">
        <v>7.5391147620721605E-2</v>
      </c>
      <c r="D5075" s="1">
        <f>IF(AND(-100&lt;C5075,C5075&lt;100),C5075,D5074)</f>
        <v>7.5391147620721605E-2</v>
      </c>
      <c r="E5075" s="1">
        <v>-1.72142803320368</v>
      </c>
      <c r="F5075" s="1">
        <f>IF(AND(-100&lt;E5075,E5075&lt;100),E5075,F5074)</f>
        <v>-1.72142803320368</v>
      </c>
      <c r="G5075" s="1">
        <f>IF(SQRT(B5075^2+D5075^2+F5075^2)&lt;0.125,"",SQRT(B5075^2+D5075^2+F5075^2))</f>
        <v>1.7313807746576597</v>
      </c>
      <c r="H5075" s="1">
        <f t="shared" si="159"/>
        <v>17.313807746576597</v>
      </c>
      <c r="I5075" s="1">
        <v>-9.6198286789487497</v>
      </c>
      <c r="J5075" s="1">
        <f>I5075*xfactor</f>
        <v>-12.69817385621235</v>
      </c>
      <c r="K5075" s="1">
        <v>-20.988399718648498</v>
      </c>
      <c r="L5075" s="1">
        <f>K5075*yfactor</f>
        <v>-27.704687628616018</v>
      </c>
      <c r="M5075" s="1">
        <v>113.46054170811099</v>
      </c>
      <c r="N5075" s="1">
        <f>(M5075-80)*zfactor</f>
        <v>44.167915054706512</v>
      </c>
      <c r="O5075">
        <v>5</v>
      </c>
      <c r="P5075">
        <f t="shared" si="160"/>
        <v>0</v>
      </c>
      <c r="Q5075">
        <v>1</v>
      </c>
      <c r="R5075">
        <v>1</v>
      </c>
    </row>
    <row r="5076" spans="1:18" x14ac:dyDescent="0.2">
      <c r="A5076" s="1">
        <v>0.17575189069813801</v>
      </c>
      <c r="B5076" s="1">
        <f>IF(AND(-100&lt;A5076,A5076&lt;100),A5076,B5075)</f>
        <v>0.17575189069813801</v>
      </c>
      <c r="C5076" s="1">
        <v>0.10556622360909799</v>
      </c>
      <c r="D5076" s="1">
        <f>IF(AND(-100&lt;C5076,C5076&lt;100),C5076,D5075)</f>
        <v>0.10556622360909799</v>
      </c>
      <c r="E5076" s="1">
        <v>-1.60310998713396</v>
      </c>
      <c r="F5076" s="1">
        <f>IF(AND(-100&lt;E5076,E5076&lt;100),E5076,F5075)</f>
        <v>-1.60310998713396</v>
      </c>
      <c r="G5076" s="1">
        <f>IF(SQRT(B5076^2+D5076^2+F5076^2)&lt;0.125,"",SQRT(B5076^2+D5076^2+F5076^2))</f>
        <v>1.6161666329619919</v>
      </c>
      <c r="H5076" s="1">
        <f t="shared" si="159"/>
        <v>16.161666329619919</v>
      </c>
      <c r="I5076" s="1">
        <v>-9.63674037106105</v>
      </c>
      <c r="J5076" s="1">
        <f>I5076*xfactor</f>
        <v>-12.720497289800587</v>
      </c>
      <c r="K5076" s="1">
        <v>-21.049693032922999</v>
      </c>
      <c r="L5076" s="1">
        <f>K5076*yfactor</f>
        <v>-27.785594803458359</v>
      </c>
      <c r="M5076" s="1">
        <v>113.442649939887</v>
      </c>
      <c r="N5076" s="1">
        <f>(M5076-80)*zfactor</f>
        <v>44.14429792065085</v>
      </c>
      <c r="O5076">
        <v>5</v>
      </c>
      <c r="P5076">
        <f t="shared" si="160"/>
        <v>0</v>
      </c>
      <c r="Q5076">
        <v>1</v>
      </c>
      <c r="R5076">
        <v>1</v>
      </c>
    </row>
    <row r="5077" spans="1:18" x14ac:dyDescent="0.2">
      <c r="A5077" s="1">
        <v>0.13628786513801799</v>
      </c>
      <c r="B5077" s="1">
        <f>IF(AND(-100&lt;A5077,A5077&lt;100),A5077,B5076)</f>
        <v>0.13628786513801799</v>
      </c>
      <c r="C5077" s="1">
        <v>6.4012056970054201E-2</v>
      </c>
      <c r="D5077" s="1">
        <f>IF(AND(-100&lt;C5077,C5077&lt;100),C5077,D5076)</f>
        <v>6.4012056970054201E-2</v>
      </c>
      <c r="E5077" s="1">
        <v>-1.5582826078365599</v>
      </c>
      <c r="F5077" s="1">
        <f>IF(AND(-100&lt;E5077,E5077&lt;100),E5077,F5076)</f>
        <v>-1.5582826078365599</v>
      </c>
      <c r="G5077" s="1">
        <f>IF(SQRT(B5077^2+D5077^2+F5077^2)&lt;0.125,"",SQRT(B5077^2+D5077^2+F5077^2))</f>
        <v>1.565540357674412</v>
      </c>
      <c r="H5077" s="1">
        <f t="shared" si="159"/>
        <v>15.655403576744121</v>
      </c>
      <c r="I5077" s="1">
        <v>-9.6253050016794592</v>
      </c>
      <c r="J5077" s="1">
        <f>I5077*xfactor</f>
        <v>-12.705402602216887</v>
      </c>
      <c r="K5077" s="1">
        <v>-21.088357924777799</v>
      </c>
      <c r="L5077" s="1">
        <f>K5077*yfactor</f>
        <v>-27.836632460706696</v>
      </c>
      <c r="M5077" s="1">
        <v>113.43884836238399</v>
      </c>
      <c r="N5077" s="1">
        <f>(M5077-80)*zfactor</f>
        <v>44.139279838346873</v>
      </c>
      <c r="O5077">
        <v>5</v>
      </c>
      <c r="P5077">
        <f t="shared" si="160"/>
        <v>0</v>
      </c>
      <c r="Q5077">
        <v>1</v>
      </c>
      <c r="R5077">
        <v>1</v>
      </c>
    </row>
    <row r="5078" spans="1:18" x14ac:dyDescent="0.2">
      <c r="A5078" s="1">
        <v>0.14464146371030601</v>
      </c>
      <c r="B5078" s="1">
        <f>IF(AND(-100&lt;A5078,A5078&lt;100),A5078,B5077)</f>
        <v>0.14464146371030601</v>
      </c>
      <c r="C5078" s="1">
        <v>8.2709353324152995E-2</v>
      </c>
      <c r="D5078" s="1">
        <f>IF(AND(-100&lt;C5078,C5078&lt;100),C5078,D5077)</f>
        <v>8.2709353324152995E-2</v>
      </c>
      <c r="E5078" s="1">
        <v>-1.5843125447000701</v>
      </c>
      <c r="F5078" s="1">
        <f>IF(AND(-100&lt;E5078,E5078&lt;100),E5078,F5077)</f>
        <v>-1.5843125447000701</v>
      </c>
      <c r="G5078" s="1">
        <f>IF(SQRT(B5078^2+D5078^2+F5078^2)&lt;0.125,"",SQRT(B5078^2+D5078^2+F5078^2))</f>
        <v>1.5930499770708926</v>
      </c>
      <c r="H5078" s="1">
        <f t="shared" si="159"/>
        <v>15.930499770708925</v>
      </c>
      <c r="I5078" s="1">
        <v>-9.5627727055265304</v>
      </c>
      <c r="J5078" s="1">
        <f>I5078*xfactor</f>
        <v>-12.622859971295021</v>
      </c>
      <c r="K5078" s="1">
        <v>-21.1354699770468</v>
      </c>
      <c r="L5078" s="1">
        <f>K5078*yfactor</f>
        <v>-27.898820369701777</v>
      </c>
      <c r="M5078" s="1">
        <v>113.46978528522401</v>
      </c>
      <c r="N5078" s="1">
        <f>(M5078-80)*zfactor</f>
        <v>44.180116576495692</v>
      </c>
      <c r="O5078">
        <v>5</v>
      </c>
      <c r="P5078">
        <f t="shared" si="160"/>
        <v>0</v>
      </c>
      <c r="Q5078">
        <v>1</v>
      </c>
      <c r="R5078">
        <v>1</v>
      </c>
    </row>
    <row r="5079" spans="1:18" x14ac:dyDescent="0.2">
      <c r="A5079" s="1">
        <v>7.3555818407099294E-2</v>
      </c>
      <c r="B5079" s="1">
        <f>IF(AND(-100&lt;A5079,A5079&lt;100),A5079,B5078)</f>
        <v>7.3555818407099294E-2</v>
      </c>
      <c r="C5079" s="1">
        <v>0.143250574093371</v>
      </c>
      <c r="D5079" s="1">
        <f>IF(AND(-100&lt;C5079,C5079&lt;100),C5079,D5078)</f>
        <v>0.143250574093371</v>
      </c>
      <c r="E5079" s="1">
        <v>-1.58929857213187</v>
      </c>
      <c r="F5079" s="1">
        <f>IF(AND(-100&lt;E5079,E5079&lt;100),E5079,F5078)</f>
        <v>-1.58929857213187</v>
      </c>
      <c r="G5079" s="1">
        <f>IF(SQRT(B5079^2+D5079^2+F5079^2)&lt;0.125,"",SQRT(B5079^2+D5079^2+F5079^2))</f>
        <v>1.5974358005190754</v>
      </c>
      <c r="H5079" s="1">
        <f t="shared" si="159"/>
        <v>15.974358005190755</v>
      </c>
      <c r="I5079" s="1">
        <v>-9.4791814654866897</v>
      </c>
      <c r="J5079" s="1">
        <f>I5079*xfactor</f>
        <v>-12.512519534442431</v>
      </c>
      <c r="K5079" s="1">
        <v>-21.191215585783201</v>
      </c>
      <c r="L5079" s="1">
        <f>K5079*yfactor</f>
        <v>-27.972404573233828</v>
      </c>
      <c r="M5079" s="1">
        <v>113.516842249912</v>
      </c>
      <c r="N5079" s="1">
        <f>(M5079-80)*zfactor</f>
        <v>44.242231769883844</v>
      </c>
      <c r="O5079">
        <v>5</v>
      </c>
      <c r="P5079">
        <f t="shared" si="160"/>
        <v>0</v>
      </c>
      <c r="Q5079">
        <v>1</v>
      </c>
      <c r="R5079">
        <v>1</v>
      </c>
    </row>
    <row r="5080" spans="1:18" x14ac:dyDescent="0.2">
      <c r="A5080" s="1">
        <v>0.108554924752221</v>
      </c>
      <c r="B5080" s="1">
        <f>IF(AND(-100&lt;A5080,A5080&lt;100),A5080,B5079)</f>
        <v>0.108554924752221</v>
      </c>
      <c r="C5080" s="1">
        <v>0.14812547528817699</v>
      </c>
      <c r="D5080" s="1">
        <f>IF(AND(-100&lt;C5080,C5080&lt;100),C5080,D5079)</f>
        <v>0.14812547528817699</v>
      </c>
      <c r="E5080" s="1">
        <v>-1.6065427145968501</v>
      </c>
      <c r="F5080" s="1">
        <f>IF(AND(-100&lt;E5080,E5080&lt;100),E5080,F5079)</f>
        <v>-1.6065427145968501</v>
      </c>
      <c r="G5080" s="1">
        <f>IF(SQRT(B5080^2+D5080^2+F5080^2)&lt;0.125,"",SQRT(B5080^2+D5080^2+F5080^2))</f>
        <v>1.6170048923678384</v>
      </c>
      <c r="H5080" s="1">
        <f t="shared" si="159"/>
        <v>16.170048923678383</v>
      </c>
      <c r="I5080" s="1">
        <v>-9.3811184164465704</v>
      </c>
      <c r="J5080" s="1">
        <f>I5080*xfactor</f>
        <v>-12.383076309709473</v>
      </c>
      <c r="K5080" s="1">
        <v>-21.248998846893102</v>
      </c>
      <c r="L5080" s="1">
        <f>K5080*yfactor</f>
        <v>-28.048678477898896</v>
      </c>
      <c r="M5080" s="1">
        <v>113.572059942355</v>
      </c>
      <c r="N5080" s="1">
        <f>(M5080-80)*zfactor</f>
        <v>44.315119123908595</v>
      </c>
      <c r="O5080">
        <v>5</v>
      </c>
      <c r="P5080">
        <f t="shared" si="160"/>
        <v>0</v>
      </c>
      <c r="Q5080">
        <v>1</v>
      </c>
      <c r="R5080">
        <v>1</v>
      </c>
    </row>
    <row r="5081" spans="1:18" x14ac:dyDescent="0.2">
      <c r="A5081" s="1">
        <v>0.124007971470687</v>
      </c>
      <c r="B5081" s="1">
        <f>IF(AND(-100&lt;A5081,A5081&lt;100),A5081,B5080)</f>
        <v>0.124007971470687</v>
      </c>
      <c r="C5081" s="1">
        <v>0.164217945006458</v>
      </c>
      <c r="D5081" s="1">
        <f>IF(AND(-100&lt;C5081,C5081&lt;100),C5081,D5080)</f>
        <v>0.164217945006458</v>
      </c>
      <c r="E5081" s="1">
        <v>-1.5948742176369399</v>
      </c>
      <c r="F5081" s="1">
        <f>IF(AND(-100&lt;E5081,E5081&lt;100),E5081,F5080)</f>
        <v>-1.5948742176369399</v>
      </c>
      <c r="G5081" s="1">
        <f>IF(SQRT(B5081^2+D5081^2+F5081^2)&lt;0.125,"",SQRT(B5081^2+D5081^2+F5081^2))</f>
        <v>1.6080949227372929</v>
      </c>
      <c r="H5081" s="1">
        <f t="shared" si="159"/>
        <v>16.08094922737293</v>
      </c>
      <c r="I5081" s="1">
        <v>-9.2535107875853804</v>
      </c>
      <c r="J5081" s="1">
        <f>I5081*xfactor</f>
        <v>-12.214634239612703</v>
      </c>
      <c r="K5081" s="1">
        <v>-21.322657568892598</v>
      </c>
      <c r="L5081" s="1">
        <f>K5081*yfactor</f>
        <v>-28.14590799093823</v>
      </c>
      <c r="M5081" s="1">
        <v>113.631566772196</v>
      </c>
      <c r="N5081" s="1">
        <f>(M5081-80)*zfactor</f>
        <v>44.393668139298718</v>
      </c>
      <c r="O5081">
        <v>5</v>
      </c>
      <c r="P5081">
        <f t="shared" si="160"/>
        <v>0</v>
      </c>
      <c r="Q5081">
        <v>1</v>
      </c>
      <c r="R5081">
        <v>1</v>
      </c>
    </row>
    <row r="5082" spans="1:18" x14ac:dyDescent="0.2">
      <c r="A5082" s="1">
        <v>0.16016921937474399</v>
      </c>
      <c r="B5082" s="1">
        <f>IF(AND(-100&lt;A5082,A5082&lt;100),A5082,B5081)</f>
        <v>0.16016921937474399</v>
      </c>
      <c r="C5082" s="1">
        <v>0.16287065574069101</v>
      </c>
      <c r="D5082" s="1">
        <f>IF(AND(-100&lt;C5082,C5082&lt;100),C5082,D5081)</f>
        <v>0.16287065574069101</v>
      </c>
      <c r="E5082" s="1">
        <v>-1.71445790484266</v>
      </c>
      <c r="F5082" s="1">
        <f>IF(AND(-100&lt;E5082,E5082&lt;100),E5082,F5081)</f>
        <v>-1.71445790484266</v>
      </c>
      <c r="G5082" s="1">
        <f>IF(SQRT(B5082^2+D5082^2+F5082^2)&lt;0.125,"",SQRT(B5082^2+D5082^2+F5082^2))</f>
        <v>1.7296088970671957</v>
      </c>
      <c r="H5082" s="1">
        <f t="shared" si="159"/>
        <v>17.296088970671956</v>
      </c>
      <c r="I5082" s="1">
        <v>-9.0668242934063699</v>
      </c>
      <c r="J5082" s="1">
        <f>I5082*xfactor</f>
        <v>-11.968208067296409</v>
      </c>
      <c r="K5082" s="1">
        <v>-21.428056557060799</v>
      </c>
      <c r="L5082" s="1">
        <f>K5082*yfactor</f>
        <v>-28.285034655320256</v>
      </c>
      <c r="M5082" s="1">
        <v>113.699777213107</v>
      </c>
      <c r="N5082" s="1">
        <f>(M5082-80)*zfactor</f>
        <v>44.483705921301237</v>
      </c>
      <c r="O5082">
        <v>5</v>
      </c>
      <c r="P5082">
        <f t="shared" si="160"/>
        <v>0</v>
      </c>
      <c r="Q5082">
        <v>1</v>
      </c>
      <c r="R5082">
        <v>1</v>
      </c>
    </row>
    <row r="5083" spans="1:18" x14ac:dyDescent="0.2">
      <c r="A5083" s="1">
        <v>0.23419501325383801</v>
      </c>
      <c r="B5083" s="1">
        <f>IF(AND(-100&lt;A5083,A5083&lt;100),A5083,B5082)</f>
        <v>0.23419501325383801</v>
      </c>
      <c r="C5083" s="1">
        <v>0.248143849915577</v>
      </c>
      <c r="D5083" s="1">
        <f>IF(AND(-100&lt;C5083,C5083&lt;100),C5083,D5082)</f>
        <v>0.248143849915577</v>
      </c>
      <c r="E5083" s="1">
        <v>-1.74799110395669</v>
      </c>
      <c r="F5083" s="1">
        <f>IF(AND(-100&lt;E5083,E5083&lt;100),E5083,F5082)</f>
        <v>-1.74799110395669</v>
      </c>
      <c r="G5083" s="1">
        <f>IF(SQRT(B5083^2+D5083^2+F5083^2)&lt;0.125,"",SQRT(B5083^2+D5083^2+F5083^2))</f>
        <v>1.7809816321331384</v>
      </c>
      <c r="H5083" s="1">
        <f t="shared" si="159"/>
        <v>17.809816321331382</v>
      </c>
      <c r="I5083" s="1">
        <v>-8.8516106963608898</v>
      </c>
      <c r="J5083" s="1">
        <f>I5083*xfactor</f>
        <v>-11.684126119196375</v>
      </c>
      <c r="K5083" s="1">
        <v>-21.553636306938099</v>
      </c>
      <c r="L5083" s="1">
        <f>K5083*yfactor</f>
        <v>-28.450799925158293</v>
      </c>
      <c r="M5083" s="1">
        <v>113.770241845623</v>
      </c>
      <c r="N5083" s="1">
        <f>(M5083-80)*zfactor</f>
        <v>44.576719236222367</v>
      </c>
      <c r="O5083">
        <v>5</v>
      </c>
      <c r="P5083">
        <f t="shared" si="160"/>
        <v>0</v>
      </c>
      <c r="Q5083">
        <v>1</v>
      </c>
      <c r="R5083">
        <v>1</v>
      </c>
    </row>
    <row r="5084" spans="1:18" x14ac:dyDescent="0.2">
      <c r="A5084" s="1">
        <v>0.203021686159159</v>
      </c>
      <c r="B5084" s="1">
        <f>IF(AND(-100&lt;A5084,A5084&lt;100),A5084,B5083)</f>
        <v>0.203021686159159</v>
      </c>
      <c r="C5084" s="1">
        <v>0.16718109563223599</v>
      </c>
      <c r="D5084" s="1">
        <f>IF(AND(-100&lt;C5084,C5084&lt;100),C5084,D5083)</f>
        <v>0.16718109563223599</v>
      </c>
      <c r="E5084" s="1">
        <v>-1.81926270483234</v>
      </c>
      <c r="F5084" s="1">
        <f>IF(AND(-100&lt;E5084,E5084&lt;100),E5084,F5083)</f>
        <v>-1.81926270483234</v>
      </c>
      <c r="G5084" s="1">
        <f>IF(SQRT(B5084^2+D5084^2+F5084^2)&lt;0.125,"",SQRT(B5084^2+D5084^2+F5084^2))</f>
        <v>1.8381741247720753</v>
      </c>
      <c r="H5084" s="1">
        <f t="shared" si="159"/>
        <v>18.381741247720754</v>
      </c>
      <c r="I5084" s="1">
        <v>-8.6526733178617992</v>
      </c>
      <c r="J5084" s="1">
        <f>I5084*xfactor</f>
        <v>-11.421528779577576</v>
      </c>
      <c r="K5084" s="1">
        <v>-21.685951442875901</v>
      </c>
      <c r="L5084" s="1">
        <f>K5084*yfactor</f>
        <v>-28.62545590459619</v>
      </c>
      <c r="M5084" s="1">
        <v>113.82807019688801</v>
      </c>
      <c r="N5084" s="1">
        <f>(M5084-80)*zfactor</f>
        <v>44.653052659892168</v>
      </c>
      <c r="O5084">
        <v>5</v>
      </c>
      <c r="P5084">
        <f t="shared" si="160"/>
        <v>0</v>
      </c>
      <c r="Q5084">
        <v>1</v>
      </c>
      <c r="R5084">
        <v>1</v>
      </c>
    </row>
    <row r="5085" spans="1:18" x14ac:dyDescent="0.2">
      <c r="A5085" s="1">
        <v>0.22654615370783901</v>
      </c>
      <c r="B5085" s="1">
        <f>IF(AND(-100&lt;A5085,A5085&lt;100),A5085,B5084)</f>
        <v>0.22654615370783901</v>
      </c>
      <c r="C5085" s="1">
        <v>0.19235556394469699</v>
      </c>
      <c r="D5085" s="1">
        <f>IF(AND(-100&lt;C5085,C5085&lt;100),C5085,D5084)</f>
        <v>0.19235556394469699</v>
      </c>
      <c r="E5085" s="1">
        <v>-1.7773120876253099</v>
      </c>
      <c r="F5085" s="1">
        <f>IF(AND(-100&lt;E5085,E5085&lt;100),E5085,F5084)</f>
        <v>-1.7773120876253099</v>
      </c>
      <c r="G5085" s="1">
        <f>IF(SQRT(B5085^2+D5085^2+F5085^2)&lt;0.125,"",SQRT(B5085^2+D5085^2+F5085^2))</f>
        <v>1.8019883683196558</v>
      </c>
      <c r="H5085" s="1">
        <f t="shared" si="159"/>
        <v>18.019883683196557</v>
      </c>
      <c r="I5085" s="1">
        <v>-8.4826427043361594</v>
      </c>
      <c r="J5085" s="1">
        <f>I5085*xfactor</f>
        <v>-11.197088369723732</v>
      </c>
      <c r="K5085" s="1">
        <v>-21.7958744253467</v>
      </c>
      <c r="L5085" s="1">
        <f>K5085*yfactor</f>
        <v>-28.770554241457646</v>
      </c>
      <c r="M5085" s="1">
        <v>113.87148294086801</v>
      </c>
      <c r="N5085" s="1">
        <f>(M5085-80)*zfactor</f>
        <v>44.710357481945771</v>
      </c>
      <c r="O5085">
        <v>5</v>
      </c>
      <c r="P5085">
        <f t="shared" si="160"/>
        <v>0</v>
      </c>
      <c r="Q5085">
        <v>1</v>
      </c>
      <c r="R5085">
        <v>1</v>
      </c>
    </row>
    <row r="5086" spans="1:18" x14ac:dyDescent="0.2">
      <c r="A5086" s="1">
        <v>0.21391522048168901</v>
      </c>
      <c r="B5086" s="1">
        <f>IF(AND(-100&lt;A5086,A5086&lt;100),A5086,B5085)</f>
        <v>0.21391522048168901</v>
      </c>
      <c r="C5086" s="1">
        <v>0.10896770369189999</v>
      </c>
      <c r="D5086" s="1">
        <f>IF(AND(-100&lt;C5086,C5086&lt;100),C5086,D5085)</f>
        <v>0.10896770369189999</v>
      </c>
      <c r="E5086" s="1">
        <v>-1.85158146507328</v>
      </c>
      <c r="F5086" s="1">
        <f>IF(AND(-100&lt;E5086,E5086&lt;100),E5086,F5085)</f>
        <v>-1.85158146507328</v>
      </c>
      <c r="G5086" s="1">
        <f>IF(SQRT(B5086^2+D5086^2+F5086^2)&lt;0.125,"",SQRT(B5086^2+D5086^2+F5086^2))</f>
        <v>1.8670799671691969</v>
      </c>
      <c r="H5086" s="1">
        <f t="shared" si="159"/>
        <v>18.67079967169197</v>
      </c>
      <c r="I5086" s="1">
        <v>-8.3358329290025495</v>
      </c>
      <c r="J5086" s="1">
        <f>I5086*xfactor</f>
        <v>-11.003299466283366</v>
      </c>
      <c r="K5086" s="1">
        <v>-21.8795780838105</v>
      </c>
      <c r="L5086" s="1">
        <f>K5086*yfactor</f>
        <v>-28.881043070629861</v>
      </c>
      <c r="M5086" s="1">
        <v>113.89168009269</v>
      </c>
      <c r="N5086" s="1">
        <f>(M5086-80)*zfactor</f>
        <v>44.737017722350792</v>
      </c>
      <c r="O5086">
        <v>5</v>
      </c>
      <c r="P5086">
        <f t="shared" si="160"/>
        <v>0</v>
      </c>
      <c r="Q5086">
        <v>1</v>
      </c>
      <c r="R5086">
        <v>1</v>
      </c>
    </row>
    <row r="5087" spans="1:18" x14ac:dyDescent="0.2">
      <c r="A5087" s="1">
        <v>0.222780981376105</v>
      </c>
      <c r="B5087" s="1">
        <f>IF(AND(-100&lt;A5087,A5087&lt;100),A5087,B5086)</f>
        <v>0.222780981376105</v>
      </c>
      <c r="C5087" s="1">
        <v>0.14774757800417601</v>
      </c>
      <c r="D5087" s="1">
        <f>IF(AND(-100&lt;C5087,C5087&lt;100),C5087,D5086)</f>
        <v>0.14774757800417601</v>
      </c>
      <c r="E5087" s="1">
        <v>-1.85166161110467</v>
      </c>
      <c r="F5087" s="1">
        <f>IF(AND(-100&lt;E5087,E5087&lt;100),E5087,F5086)</f>
        <v>-1.85166161110467</v>
      </c>
      <c r="G5087" s="1">
        <f>IF(SQRT(B5087^2+D5087^2+F5087^2)&lt;0.125,"",SQRT(B5087^2+D5087^2+F5087^2))</f>
        <v>1.8708584752748516</v>
      </c>
      <c r="H5087" s="1">
        <f t="shared" si="159"/>
        <v>18.708584752748514</v>
      </c>
      <c r="I5087" s="1">
        <v>-8.2255108368179695</v>
      </c>
      <c r="J5087" s="1">
        <f>I5087*xfactor</f>
        <v>-10.857674304599721</v>
      </c>
      <c r="K5087" s="1">
        <v>-21.960556283340399</v>
      </c>
      <c r="L5087" s="1">
        <f>K5087*yfactor</f>
        <v>-28.987934294009328</v>
      </c>
      <c r="M5087" s="1">
        <v>113.91107897372299</v>
      </c>
      <c r="N5087" s="1">
        <f>(M5087-80)*zfactor</f>
        <v>44.762624245314356</v>
      </c>
      <c r="O5087">
        <v>5</v>
      </c>
      <c r="P5087">
        <f t="shared" si="160"/>
        <v>0</v>
      </c>
      <c r="Q5087">
        <v>1</v>
      </c>
      <c r="R5087">
        <v>1</v>
      </c>
    </row>
    <row r="5088" spans="1:18" x14ac:dyDescent="0.2">
      <c r="A5088" s="1">
        <v>0.233130908938081</v>
      </c>
      <c r="B5088" s="1">
        <f>IF(AND(-100&lt;A5088,A5088&lt;100),A5088,B5087)</f>
        <v>0.233130908938081</v>
      </c>
      <c r="C5088" s="1">
        <v>0.117002427109239</v>
      </c>
      <c r="D5088" s="1">
        <f>IF(AND(-100&lt;C5088,C5088&lt;100),C5088,D5087)</f>
        <v>0.117002427109239</v>
      </c>
      <c r="E5088" s="1">
        <v>-1.8495272971143</v>
      </c>
      <c r="F5088" s="1">
        <f>IF(AND(-100&lt;E5088,E5088&lt;100),E5088,F5087)</f>
        <v>-1.8495272971143</v>
      </c>
      <c r="G5088" s="1">
        <f>IF(SQRT(B5088^2+D5088^2+F5088^2)&lt;0.125,"",SQRT(B5088^2+D5088^2+F5088^2))</f>
        <v>1.8678305092868239</v>
      </c>
      <c r="H5088" s="1">
        <f t="shared" si="159"/>
        <v>18.678305092868239</v>
      </c>
      <c r="I5088" s="1">
        <v>-8.1805276801461808</v>
      </c>
      <c r="J5088" s="1">
        <f>I5088*xfactor</f>
        <v>-10.798296537792959</v>
      </c>
      <c r="K5088" s="1">
        <v>-22.003526744558201</v>
      </c>
      <c r="L5088" s="1">
        <f>K5088*yfactor</f>
        <v>-29.044655302816828</v>
      </c>
      <c r="M5088" s="1">
        <v>113.913243834106</v>
      </c>
      <c r="N5088" s="1">
        <f>(M5088-80)*zfactor</f>
        <v>44.765481861019921</v>
      </c>
      <c r="O5088">
        <v>5</v>
      </c>
      <c r="P5088">
        <f t="shared" si="160"/>
        <v>0</v>
      </c>
      <c r="Q5088">
        <v>1</v>
      </c>
      <c r="R5088">
        <v>1</v>
      </c>
    </row>
    <row r="5089" spans="1:18" x14ac:dyDescent="0.2">
      <c r="A5089" s="1">
        <v>0.232745033650825</v>
      </c>
      <c r="B5089" s="1">
        <f>IF(AND(-100&lt;A5089,A5089&lt;100),A5089,B5088)</f>
        <v>0.232745033650825</v>
      </c>
      <c r="C5089" s="1">
        <v>0.11239849397223101</v>
      </c>
      <c r="D5089" s="1">
        <f>IF(AND(-100&lt;C5089,C5089&lt;100),C5089,D5088)</f>
        <v>0.11239849397223101</v>
      </c>
      <c r="E5089" s="1">
        <v>-1.7953396758124101</v>
      </c>
      <c r="F5089" s="1">
        <f>IF(AND(-100&lt;E5089,E5089&lt;100),E5089,F5088)</f>
        <v>-1.7953396758124101</v>
      </c>
      <c r="G5089" s="1">
        <f>IF(SQRT(B5089^2+D5089^2+F5089^2)&lt;0.125,"",SQRT(B5089^2+D5089^2+F5089^2))</f>
        <v>1.8138490079614011</v>
      </c>
      <c r="H5089" s="1">
        <f t="shared" si="159"/>
        <v>18.138490079614012</v>
      </c>
      <c r="I5089" s="1">
        <v>-8.1601901194992692</v>
      </c>
      <c r="J5089" s="1">
        <f>I5089*xfactor</f>
        <v>-10.771450957739036</v>
      </c>
      <c r="K5089" s="1">
        <v>-22.014916602707</v>
      </c>
      <c r="L5089" s="1">
        <f>K5089*yfactor</f>
        <v>-29.059689915573241</v>
      </c>
      <c r="M5089" s="1">
        <v>113.91407515749999</v>
      </c>
      <c r="N5089" s="1">
        <f>(M5089-80)*zfactor</f>
        <v>44.766579207899994</v>
      </c>
      <c r="O5089">
        <v>5</v>
      </c>
      <c r="P5089">
        <f t="shared" si="160"/>
        <v>0</v>
      </c>
      <c r="Q5089">
        <v>1</v>
      </c>
      <c r="R5089">
        <v>1</v>
      </c>
    </row>
    <row r="5090" spans="1:18" x14ac:dyDescent="0.2">
      <c r="A5090" s="1">
        <v>0.20818739541287001</v>
      </c>
      <c r="B5090" s="1">
        <f>IF(AND(-100&lt;A5090,A5090&lt;100),A5090,B5089)</f>
        <v>0.20818739541287001</v>
      </c>
      <c r="C5090" s="1">
        <v>8.1327783170303605E-2</v>
      </c>
      <c r="D5090" s="1">
        <f>IF(AND(-100&lt;C5090,C5090&lt;100),C5090,D5089)</f>
        <v>8.1327783170303605E-2</v>
      </c>
      <c r="E5090" s="1">
        <v>-1.8338267942970501</v>
      </c>
      <c r="F5090" s="1">
        <f>IF(AND(-100&lt;E5090,E5090&lt;100),E5090,F5089)</f>
        <v>-1.8338267942970501</v>
      </c>
      <c r="G5090" s="1">
        <f>IF(SQRT(B5090^2+D5090^2+F5090^2)&lt;0.125,"",SQRT(B5090^2+D5090^2+F5090^2))</f>
        <v>1.847397334469763</v>
      </c>
      <c r="H5090" s="1">
        <f t="shared" si="159"/>
        <v>18.47397334469763</v>
      </c>
      <c r="I5090" s="1">
        <v>-8.1272763522139506</v>
      </c>
      <c r="J5090" s="1">
        <f>I5090*xfactor</f>
        <v>-10.728004784922415</v>
      </c>
      <c r="K5090" s="1">
        <v>-22.024100402258998</v>
      </c>
      <c r="L5090" s="1">
        <f>K5090*yfactor</f>
        <v>-29.07181253098188</v>
      </c>
      <c r="M5090" s="1">
        <v>113.91697916427999</v>
      </c>
      <c r="N5090" s="1">
        <f>(M5090-80)*zfactor</f>
        <v>44.770412496849595</v>
      </c>
      <c r="O5090">
        <v>5</v>
      </c>
      <c r="P5090">
        <f t="shared" si="160"/>
        <v>0</v>
      </c>
      <c r="Q5090">
        <v>1</v>
      </c>
      <c r="R5090">
        <v>1</v>
      </c>
    </row>
    <row r="5091" spans="1:18" x14ac:dyDescent="0.2">
      <c r="A5091" s="1">
        <v>0.21896485739650901</v>
      </c>
      <c r="B5091" s="1">
        <f>IF(AND(-100&lt;A5091,A5091&lt;100),A5091,B5090)</f>
        <v>0.21896485739650901</v>
      </c>
      <c r="C5091" s="1">
        <v>8.9879803680338294E-2</v>
      </c>
      <c r="D5091" s="1">
        <f>IF(AND(-100&lt;C5091,C5091&lt;100),C5091,D5090)</f>
        <v>8.9879803680338294E-2</v>
      </c>
      <c r="E5091" s="1">
        <v>-1.8470957088316799</v>
      </c>
      <c r="F5091" s="1">
        <f>IF(AND(-100&lt;E5091,E5091&lt;100),E5091,F5090)</f>
        <v>-1.8470957088316799</v>
      </c>
      <c r="G5091" s="1">
        <f>IF(SQRT(B5091^2+D5091^2+F5091^2)&lt;0.125,"",SQRT(B5091^2+D5091^2+F5091^2))</f>
        <v>1.8621993839191053</v>
      </c>
      <c r="H5091" s="1">
        <f t="shared" si="159"/>
        <v>18.621993839191052</v>
      </c>
      <c r="I5091" s="1">
        <v>-8.0806889018989896</v>
      </c>
      <c r="J5091" s="1">
        <f>I5091*xfactor</f>
        <v>-10.666509350506667</v>
      </c>
      <c r="K5091" s="1">
        <v>-22.0398552053333</v>
      </c>
      <c r="L5091" s="1">
        <f>K5091*yfactor</f>
        <v>-29.092608871039957</v>
      </c>
      <c r="M5091" s="1">
        <v>113.92564487750001</v>
      </c>
      <c r="N5091" s="1">
        <f>(M5091-80)*zfactor</f>
        <v>44.781851238300007</v>
      </c>
      <c r="O5091">
        <v>5</v>
      </c>
      <c r="P5091">
        <f t="shared" si="160"/>
        <v>0</v>
      </c>
      <c r="Q5091">
        <v>1</v>
      </c>
      <c r="R5091">
        <v>1</v>
      </c>
    </row>
    <row r="5092" spans="1:18" x14ac:dyDescent="0.2">
      <c r="A5092" s="1">
        <v>0.21837431382207501</v>
      </c>
      <c r="B5092" s="1">
        <f>IF(AND(-100&lt;A5092,A5092&lt;100),A5092,B5091)</f>
        <v>0.21837431382207501</v>
      </c>
      <c r="C5092" s="1">
        <v>6.1465714992698199E-2</v>
      </c>
      <c r="D5092" s="1">
        <f>IF(AND(-100&lt;C5092,C5092&lt;100),C5092,D5091)</f>
        <v>6.1465714992698199E-2</v>
      </c>
      <c r="E5092" s="1">
        <v>-1.8032867008081499</v>
      </c>
      <c r="F5092" s="1">
        <f>IF(AND(-100&lt;E5092,E5092&lt;100),E5092,F5091)</f>
        <v>-1.8032867008081499</v>
      </c>
      <c r="G5092" s="1">
        <f>IF(SQRT(B5092^2+D5092^2+F5092^2)&lt;0.125,"",SQRT(B5092^2+D5092^2+F5092^2))</f>
        <v>1.8175005640627373</v>
      </c>
      <c r="H5092" s="1">
        <f t="shared" si="159"/>
        <v>18.175005640627372</v>
      </c>
      <c r="I5092" s="1">
        <v>-7.9966639476020402</v>
      </c>
      <c r="J5092" s="1">
        <f>I5092*xfactor</f>
        <v>-10.555596410834694</v>
      </c>
      <c r="K5092" s="1">
        <v>-22.0669555903856</v>
      </c>
      <c r="L5092" s="1">
        <f>K5092*yfactor</f>
        <v>-29.128381379308994</v>
      </c>
      <c r="M5092" s="1">
        <v>113.93921629728101</v>
      </c>
      <c r="N5092" s="1">
        <f>(M5092-80)*zfactor</f>
        <v>44.799765512410929</v>
      </c>
      <c r="O5092">
        <v>5</v>
      </c>
      <c r="P5092">
        <f t="shared" si="160"/>
        <v>0</v>
      </c>
      <c r="Q5092">
        <v>1</v>
      </c>
      <c r="R5092">
        <v>1</v>
      </c>
    </row>
    <row r="5093" spans="1:18" x14ac:dyDescent="0.2">
      <c r="A5093" s="1">
        <v>0.22557962577951199</v>
      </c>
      <c r="B5093" s="1">
        <f>IF(AND(-100&lt;A5093,A5093&lt;100),A5093,B5092)</f>
        <v>0.22557962577951199</v>
      </c>
      <c r="C5093" s="1">
        <v>9.1237339872108095E-2</v>
      </c>
      <c r="D5093" s="1">
        <f>IF(AND(-100&lt;C5093,C5093&lt;100),C5093,D5092)</f>
        <v>9.1237339872108095E-2</v>
      </c>
      <c r="E5093" s="1">
        <v>-1.7887878106894499</v>
      </c>
      <c r="F5093" s="1">
        <f>IF(AND(-100&lt;E5093,E5093&lt;100),E5093,F5092)</f>
        <v>-1.7887878106894499</v>
      </c>
      <c r="G5093" s="1">
        <f>IF(SQRT(B5093^2+D5093^2+F5093^2)&lt;0.125,"",SQRT(B5093^2+D5093^2+F5093^2))</f>
        <v>1.8052623774468126</v>
      </c>
      <c r="H5093" s="1">
        <f t="shared" si="159"/>
        <v>18.052623774468127</v>
      </c>
      <c r="I5093" s="1">
        <v>-7.8626136225667498</v>
      </c>
      <c r="J5093" s="1">
        <f>I5093*xfactor</f>
        <v>-10.37864998178811</v>
      </c>
      <c r="K5093" s="1">
        <v>-22.1180640529488</v>
      </c>
      <c r="L5093" s="1">
        <f>K5093*yfactor</f>
        <v>-29.195844549892417</v>
      </c>
      <c r="M5093" s="1">
        <v>113.974074981925</v>
      </c>
      <c r="N5093" s="1">
        <f>(M5093-80)*zfactor</f>
        <v>44.845778976140998</v>
      </c>
      <c r="O5093">
        <v>5</v>
      </c>
      <c r="P5093">
        <f t="shared" si="160"/>
        <v>0</v>
      </c>
      <c r="Q5093">
        <v>1</v>
      </c>
      <c r="R5093">
        <v>1</v>
      </c>
    </row>
    <row r="5094" spans="1:18" x14ac:dyDescent="0.2">
      <c r="A5094" s="1">
        <v>0.23579706282753601</v>
      </c>
      <c r="B5094" s="1">
        <f>IF(AND(-100&lt;A5094,A5094&lt;100),A5094,B5093)</f>
        <v>0.23579706282753601</v>
      </c>
      <c r="C5094" s="1">
        <v>7.4746922032389307E-2</v>
      </c>
      <c r="D5094" s="1">
        <f>IF(AND(-100&lt;C5094,C5094&lt;100),C5094,D5093)</f>
        <v>7.4746922032389307E-2</v>
      </c>
      <c r="E5094" s="1">
        <v>-1.8384334549116801</v>
      </c>
      <c r="F5094" s="1">
        <f>IF(AND(-100&lt;E5094,E5094&lt;100),E5094,F5093)</f>
        <v>-1.8384334549116801</v>
      </c>
      <c r="G5094" s="1">
        <f>IF(SQRT(B5094^2+D5094^2+F5094^2)&lt;0.125,"",SQRT(B5094^2+D5094^2+F5094^2))</f>
        <v>1.8549999798732899</v>
      </c>
      <c r="H5094" s="1">
        <f t="shared" si="159"/>
        <v>18.549999798732898</v>
      </c>
      <c r="I5094" s="1">
        <v>-7.65777610070593</v>
      </c>
      <c r="J5094" s="1">
        <f>I5094*xfactor</f>
        <v>-10.108264452931827</v>
      </c>
      <c r="K5094" s="1">
        <v>-22.199765335473302</v>
      </c>
      <c r="L5094" s="1">
        <f>K5094*yfactor</f>
        <v>-29.303690242824761</v>
      </c>
      <c r="M5094" s="1">
        <v>114.03395438593201</v>
      </c>
      <c r="N5094" s="1">
        <f>(M5094-80)*zfactor</f>
        <v>44.924819789430252</v>
      </c>
      <c r="O5094">
        <v>5</v>
      </c>
      <c r="P5094">
        <f t="shared" si="160"/>
        <v>0</v>
      </c>
      <c r="Q5094">
        <v>1</v>
      </c>
      <c r="R5094">
        <v>1</v>
      </c>
    </row>
    <row r="5095" spans="1:18" x14ac:dyDescent="0.2">
      <c r="A5095" s="1">
        <v>0.25857455089304598</v>
      </c>
      <c r="B5095" s="1">
        <f>IF(AND(-100&lt;A5095,A5095&lt;100),A5095,B5094)</f>
        <v>0.25857455089304598</v>
      </c>
      <c r="C5095" s="1">
        <v>0.15300561960551401</v>
      </c>
      <c r="D5095" s="1">
        <f>IF(AND(-100&lt;C5095,C5095&lt;100),C5095,D5094)</f>
        <v>0.15300561960551401</v>
      </c>
      <c r="E5095" s="1">
        <v>-1.8748532306952499</v>
      </c>
      <c r="F5095" s="1">
        <f>IF(AND(-100&lt;E5095,E5095&lt;100),E5095,F5094)</f>
        <v>-1.8748532306952499</v>
      </c>
      <c r="G5095" s="1">
        <f>IF(SQRT(B5095^2+D5095^2+F5095^2)&lt;0.125,"",SQRT(B5095^2+D5095^2+F5095^2))</f>
        <v>1.8987749088948969</v>
      </c>
      <c r="H5095" s="1">
        <f t="shared" si="159"/>
        <v>18.98774908894897</v>
      </c>
      <c r="I5095" s="1">
        <v>-7.4051918803375703</v>
      </c>
      <c r="J5095" s="1">
        <f>I5095*xfactor</f>
        <v>-9.7748532820455925</v>
      </c>
      <c r="K5095" s="1">
        <v>-22.286067732985</v>
      </c>
      <c r="L5095" s="1">
        <f>K5095*yfactor</f>
        <v>-29.417609407540201</v>
      </c>
      <c r="M5095" s="1">
        <v>114.095461034134</v>
      </c>
      <c r="N5095" s="1">
        <f>(M5095-80)*zfactor</f>
        <v>45.006008565056888</v>
      </c>
      <c r="O5095">
        <v>5</v>
      </c>
      <c r="P5095">
        <f t="shared" si="160"/>
        <v>0</v>
      </c>
      <c r="Q5095">
        <v>1</v>
      </c>
      <c r="R5095">
        <v>1</v>
      </c>
    </row>
    <row r="5096" spans="1:18" x14ac:dyDescent="0.2">
      <c r="A5096" s="1">
        <v>0.251797115875733</v>
      </c>
      <c r="B5096" s="1">
        <f>IF(AND(-100&lt;A5096,A5096&lt;100),A5096,B5095)</f>
        <v>0.251797115875733</v>
      </c>
      <c r="C5096" s="1">
        <v>0.135402874654272</v>
      </c>
      <c r="D5096" s="1">
        <f>IF(AND(-100&lt;C5096,C5096&lt;100),C5096,D5095)</f>
        <v>0.135402874654272</v>
      </c>
      <c r="E5096" s="1">
        <v>-1.92701872867281</v>
      </c>
      <c r="F5096" s="1">
        <f>IF(AND(-100&lt;E5096,E5096&lt;100),E5096,F5095)</f>
        <v>-1.92701872867281</v>
      </c>
      <c r="G5096" s="1">
        <f>IF(SQRT(B5096^2+D5096^2+F5096^2)&lt;0.125,"",SQRT(B5096^2+D5096^2+F5096^2))</f>
        <v>1.9481111125096922</v>
      </c>
      <c r="H5096" s="1">
        <f t="shared" si="159"/>
        <v>19.481111125096923</v>
      </c>
      <c r="I5096" s="1">
        <v>-7.12551523254663</v>
      </c>
      <c r="J5096" s="1">
        <f>I5096*xfactor</f>
        <v>-9.4056801069615528</v>
      </c>
      <c r="K5096" s="1">
        <v>-22.383496833115</v>
      </c>
      <c r="L5096" s="1">
        <f>K5096*yfactor</f>
        <v>-29.546215819711801</v>
      </c>
      <c r="M5096" s="1">
        <v>114.156598659892</v>
      </c>
      <c r="N5096" s="1">
        <f>(M5096-80)*zfactor</f>
        <v>45.086710231057438</v>
      </c>
      <c r="O5096">
        <v>5</v>
      </c>
      <c r="P5096">
        <f t="shared" si="160"/>
        <v>0</v>
      </c>
      <c r="Q5096">
        <v>1</v>
      </c>
      <c r="R5096">
        <v>1</v>
      </c>
    </row>
    <row r="5097" spans="1:18" x14ac:dyDescent="0.2">
      <c r="A5097" s="1">
        <v>0.28332687715683003</v>
      </c>
      <c r="B5097" s="1">
        <f>IF(AND(-100&lt;A5097,A5097&lt;100),A5097,B5096)</f>
        <v>0.28332687715683003</v>
      </c>
      <c r="C5097" s="1">
        <v>0.14141370975619799</v>
      </c>
      <c r="D5097" s="1">
        <f>IF(AND(-100&lt;C5097,C5097&lt;100),C5097,D5096)</f>
        <v>0.14141370975619799</v>
      </c>
      <c r="E5097" s="1">
        <v>-1.89939519367501</v>
      </c>
      <c r="F5097" s="1">
        <f>IF(AND(-100&lt;E5097,E5097&lt;100),E5097,F5096)</f>
        <v>-1.89939519367501</v>
      </c>
      <c r="G5097" s="1">
        <f>IF(SQRT(B5097^2+D5097^2+F5097^2)&lt;0.125,"",SQRT(B5097^2+D5097^2+F5097^2))</f>
        <v>1.9256100483696537</v>
      </c>
      <c r="H5097" s="1">
        <f t="shared" si="159"/>
        <v>19.256100483696535</v>
      </c>
      <c r="I5097" s="1">
        <v>-6.8019936425676102</v>
      </c>
      <c r="J5097" s="1">
        <f>I5097*xfactor</f>
        <v>-8.9786316081892465</v>
      </c>
      <c r="K5097" s="1">
        <v>-22.4606482393093</v>
      </c>
      <c r="L5097" s="1">
        <f>K5097*yfactor</f>
        <v>-29.648055675888276</v>
      </c>
      <c r="M5097" s="1">
        <v>114.222036015624</v>
      </c>
      <c r="N5097" s="1">
        <f>(M5097-80)*zfactor</f>
        <v>45.173087540623683</v>
      </c>
      <c r="O5097">
        <v>5</v>
      </c>
      <c r="P5097">
        <f t="shared" si="160"/>
        <v>0</v>
      </c>
      <c r="Q5097">
        <v>1</v>
      </c>
      <c r="R5097">
        <v>1</v>
      </c>
    </row>
    <row r="5098" spans="1:18" x14ac:dyDescent="0.2">
      <c r="A5098" s="1">
        <v>0.30605627545479003</v>
      </c>
      <c r="B5098" s="1">
        <f>IF(AND(-100&lt;A5098,A5098&lt;100),A5098,B5097)</f>
        <v>0.30605627545479003</v>
      </c>
      <c r="C5098" s="1">
        <v>0.108015214296277</v>
      </c>
      <c r="D5098" s="1">
        <f>IF(AND(-100&lt;C5098,C5098&lt;100),C5098,D5097)</f>
        <v>0.108015214296277</v>
      </c>
      <c r="E5098" s="1">
        <v>-1.9984019974126099</v>
      </c>
      <c r="F5098" s="1">
        <f>IF(AND(-100&lt;E5098,E5098&lt;100),E5098,F5097)</f>
        <v>-1.9984019974126099</v>
      </c>
      <c r="G5098" s="1">
        <f>IF(SQRT(B5098^2+D5098^2+F5098^2)&lt;0.125,"",SQRT(B5098^2+D5098^2+F5098^2))</f>
        <v>2.0245859511335738</v>
      </c>
      <c r="H5098" s="1">
        <f t="shared" si="159"/>
        <v>20.245859511335738</v>
      </c>
      <c r="I5098" s="1">
        <v>-6.4613774802421204</v>
      </c>
      <c r="J5098" s="1">
        <f>I5098*xfactor</f>
        <v>-8.5290182739195988</v>
      </c>
      <c r="K5098" s="1">
        <v>-22.517905800450698</v>
      </c>
      <c r="L5098" s="1">
        <f>K5098*yfactor</f>
        <v>-29.723635656594922</v>
      </c>
      <c r="M5098" s="1">
        <v>114.281446045981</v>
      </c>
      <c r="N5098" s="1">
        <f>(M5098-80)*zfactor</f>
        <v>45.25150878069492</v>
      </c>
      <c r="O5098">
        <v>5</v>
      </c>
      <c r="P5098">
        <f t="shared" si="160"/>
        <v>0</v>
      </c>
      <c r="Q5098">
        <v>1</v>
      </c>
      <c r="R5098">
        <v>1</v>
      </c>
    </row>
    <row r="5099" spans="1:18" x14ac:dyDescent="0.2">
      <c r="A5099" s="1">
        <v>0.308781884690289</v>
      </c>
      <c r="B5099" s="1">
        <f>IF(AND(-100&lt;A5099,A5099&lt;100),A5099,B5098)</f>
        <v>0.308781884690289</v>
      </c>
      <c r="C5099" s="1">
        <v>8.8812885994684204E-2</v>
      </c>
      <c r="D5099" s="1">
        <f>IF(AND(-100&lt;C5099,C5099&lt;100),C5099,D5098)</f>
        <v>8.8812885994684204E-2</v>
      </c>
      <c r="E5099" s="1">
        <v>-1.99953783771492</v>
      </c>
      <c r="F5099" s="1">
        <f>IF(AND(-100&lt;E5099,E5099&lt;100),E5099,F5098)</f>
        <v>-1.99953783771492</v>
      </c>
      <c r="G5099" s="1">
        <f>IF(SQRT(B5099^2+D5099^2+F5099^2)&lt;0.125,"",SQRT(B5099^2+D5099^2+F5099^2))</f>
        <v>2.0251877803021747</v>
      </c>
      <c r="H5099" s="1">
        <f t="shared" si="159"/>
        <v>20.251877803021749</v>
      </c>
      <c r="I5099" s="1">
        <v>-6.1532136849010497</v>
      </c>
      <c r="J5099" s="1">
        <f>I5099*xfactor</f>
        <v>-8.1222420640693862</v>
      </c>
      <c r="K5099" s="1">
        <v>-22.592386645309499</v>
      </c>
      <c r="L5099" s="1">
        <f>K5099*yfactor</f>
        <v>-29.821950371808541</v>
      </c>
      <c r="M5099" s="1">
        <v>114.340947313036</v>
      </c>
      <c r="N5099" s="1">
        <f>(M5099-80)*zfactor</f>
        <v>45.330050453207519</v>
      </c>
      <c r="O5099">
        <v>5</v>
      </c>
      <c r="P5099">
        <f t="shared" si="160"/>
        <v>0</v>
      </c>
      <c r="Q5099">
        <v>1</v>
      </c>
      <c r="R5099">
        <v>1</v>
      </c>
    </row>
    <row r="5100" spans="1:18" x14ac:dyDescent="0.2">
      <c r="A5100" s="1">
        <v>0.317417564440508</v>
      </c>
      <c r="B5100" s="1">
        <f>IF(AND(-100&lt;A5100,A5100&lt;100),A5100,B5099)</f>
        <v>0.317417564440508</v>
      </c>
      <c r="C5100" s="1">
        <v>9.1323251214667195E-2</v>
      </c>
      <c r="D5100" s="1">
        <f>IF(AND(-100&lt;C5100,C5100&lt;100),C5100,D5099)</f>
        <v>9.1323251214667195E-2</v>
      </c>
      <c r="E5100" s="1">
        <v>-2.0274956018573298</v>
      </c>
      <c r="F5100" s="1">
        <f>IF(AND(-100&lt;E5100,E5100&lt;100),E5100,F5099)</f>
        <v>-2.0274956018573298</v>
      </c>
      <c r="G5100" s="1">
        <f>IF(SQRT(B5100^2+D5100^2+F5100^2)&lt;0.125,"",SQRT(B5100^2+D5100^2+F5100^2))</f>
        <v>2.0542230312160794</v>
      </c>
      <c r="H5100" s="1">
        <f t="shared" si="159"/>
        <v>20.542230312160793</v>
      </c>
      <c r="I5100" s="1">
        <v>-5.8952761924621502</v>
      </c>
      <c r="J5100" s="1">
        <f>I5100*xfactor</f>
        <v>-7.7817645740500385</v>
      </c>
      <c r="K5100" s="1">
        <v>-22.675602082445</v>
      </c>
      <c r="L5100" s="1">
        <f>K5100*yfactor</f>
        <v>-29.9317947488274</v>
      </c>
      <c r="M5100" s="1">
        <v>114.392048569906</v>
      </c>
      <c r="N5100" s="1">
        <f>(M5100-80)*zfactor</f>
        <v>45.397504112275918</v>
      </c>
      <c r="O5100">
        <v>5</v>
      </c>
      <c r="P5100">
        <f t="shared" si="160"/>
        <v>0</v>
      </c>
      <c r="Q5100">
        <v>1</v>
      </c>
      <c r="R5100">
        <v>1</v>
      </c>
    </row>
    <row r="5101" spans="1:18" x14ac:dyDescent="0.2">
      <c r="A5101" s="1">
        <v>0.33741809235334402</v>
      </c>
      <c r="B5101" s="1">
        <f>IF(AND(-100&lt;A5101,A5101&lt;100),A5101,B5100)</f>
        <v>0.33741809235334402</v>
      </c>
      <c r="C5101" s="1">
        <v>0.174679871096419</v>
      </c>
      <c r="D5101" s="1">
        <f>IF(AND(-100&lt;C5101,C5101&lt;100),C5101,D5100)</f>
        <v>0.174679871096419</v>
      </c>
      <c r="E5101" s="1">
        <v>-2.0156482780726201</v>
      </c>
      <c r="F5101" s="1">
        <f>IF(AND(-100&lt;E5101,E5101&lt;100),E5101,F5100)</f>
        <v>-2.0156482780726201</v>
      </c>
      <c r="G5101" s="1">
        <f>IF(SQRT(B5101^2+D5101^2+F5101^2)&lt;0.125,"",SQRT(B5101^2+D5101^2+F5101^2))</f>
        <v>2.0511465104450122</v>
      </c>
      <c r="H5101" s="1">
        <f t="shared" si="159"/>
        <v>20.511465104450121</v>
      </c>
      <c r="I5101" s="1">
        <v>-5.6673691238130699</v>
      </c>
      <c r="J5101" s="1">
        <f>I5101*xfactor</f>
        <v>-7.4809272434332525</v>
      </c>
      <c r="K5101" s="1">
        <v>-22.747720052792999</v>
      </c>
      <c r="L5101" s="1">
        <f>K5101*yfactor</f>
        <v>-30.026990469686762</v>
      </c>
      <c r="M5101" s="1">
        <v>114.435880570794</v>
      </c>
      <c r="N5101" s="1">
        <f>(M5101-80)*zfactor</f>
        <v>45.455362353448081</v>
      </c>
      <c r="O5101">
        <v>5</v>
      </c>
      <c r="P5101">
        <f t="shared" si="160"/>
        <v>0</v>
      </c>
      <c r="Q5101">
        <v>1</v>
      </c>
      <c r="R5101">
        <v>1</v>
      </c>
    </row>
    <row r="5102" spans="1:18" x14ac:dyDescent="0.2">
      <c r="A5102" s="1">
        <v>0.31181954698742897</v>
      </c>
      <c r="B5102" s="1">
        <f>IF(AND(-100&lt;A5102,A5102&lt;100),A5102,B5101)</f>
        <v>0.31181954698742897</v>
      </c>
      <c r="C5102" s="1">
        <v>0.119848670079464</v>
      </c>
      <c r="D5102" s="1">
        <f>IF(AND(-100&lt;C5102,C5102&lt;100),C5102,D5101)</f>
        <v>0.119848670079464</v>
      </c>
      <c r="E5102" s="1">
        <v>-2.0735724479507902</v>
      </c>
      <c r="F5102" s="1">
        <f>IF(AND(-100&lt;E5102,E5102&lt;100),E5102,F5101)</f>
        <v>-2.0735724479507902</v>
      </c>
      <c r="G5102" s="1">
        <f>IF(SQRT(B5102^2+D5102^2+F5102^2)&lt;0.125,"",SQRT(B5102^2+D5102^2+F5102^2))</f>
        <v>2.1003089845315364</v>
      </c>
      <c r="H5102" s="1">
        <f t="shared" si="159"/>
        <v>21.003089845315365</v>
      </c>
      <c r="I5102" s="1">
        <v>-5.4875242331543497</v>
      </c>
      <c r="J5102" s="1">
        <f>I5102*xfactor</f>
        <v>-7.2435319877637419</v>
      </c>
      <c r="K5102" s="1">
        <v>-22.787148242447302</v>
      </c>
      <c r="L5102" s="1">
        <f>K5102*yfactor</f>
        <v>-30.07903568003044</v>
      </c>
      <c r="M5102" s="1">
        <v>114.462737013055</v>
      </c>
      <c r="N5102" s="1">
        <f>(M5102-80)*zfactor</f>
        <v>45.490812857232612</v>
      </c>
      <c r="O5102">
        <v>5</v>
      </c>
      <c r="P5102">
        <f t="shared" si="160"/>
        <v>0</v>
      </c>
      <c r="Q5102">
        <v>1</v>
      </c>
      <c r="R5102">
        <v>1</v>
      </c>
    </row>
    <row r="5103" spans="1:18" x14ac:dyDescent="0.2">
      <c r="A5103" s="1">
        <v>0.28716467575625998</v>
      </c>
      <c r="B5103" s="1">
        <f>IF(AND(-100&lt;A5103,A5103&lt;100),A5103,B5102)</f>
        <v>0.28716467575625998</v>
      </c>
      <c r="C5103" s="1">
        <v>0.108906470814957</v>
      </c>
      <c r="D5103" s="1">
        <f>IF(AND(-100&lt;C5103,C5103&lt;100),C5103,D5102)</f>
        <v>0.108906470814957</v>
      </c>
      <c r="E5103" s="1">
        <v>-2.0638817625882102</v>
      </c>
      <c r="F5103" s="1">
        <f>IF(AND(-100&lt;E5103,E5103&lt;100),E5103,F5102)</f>
        <v>-2.0638817625882102</v>
      </c>
      <c r="G5103" s="1">
        <f>IF(SQRT(B5103^2+D5103^2+F5103^2)&lt;0.125,"",SQRT(B5103^2+D5103^2+F5103^2))</f>
        <v>2.0866077974386523</v>
      </c>
      <c r="H5103" s="1">
        <f t="shared" si="159"/>
        <v>20.866077974386524</v>
      </c>
      <c r="I5103" s="1">
        <v>-5.3593850629083803</v>
      </c>
      <c r="J5103" s="1">
        <f>I5103*xfactor</f>
        <v>-7.0743882830390623</v>
      </c>
      <c r="K5103" s="1">
        <v>-22.7873310508215</v>
      </c>
      <c r="L5103" s="1">
        <f>K5103*yfactor</f>
        <v>-30.079276987084381</v>
      </c>
      <c r="M5103" s="1">
        <v>114.47273177944599</v>
      </c>
      <c r="N5103" s="1">
        <f>(M5103-80)*zfactor</f>
        <v>45.504005948868716</v>
      </c>
      <c r="O5103">
        <v>5</v>
      </c>
      <c r="P5103">
        <f t="shared" si="160"/>
        <v>0</v>
      </c>
      <c r="Q5103">
        <v>1</v>
      </c>
      <c r="R5103">
        <v>1</v>
      </c>
    </row>
    <row r="5104" spans="1:18" x14ac:dyDescent="0.2">
      <c r="A5104" s="1">
        <v>0.29818190412898599</v>
      </c>
      <c r="B5104" s="1">
        <f>IF(AND(-100&lt;A5104,A5104&lt;100),A5104,B5103)</f>
        <v>0.29818190412898599</v>
      </c>
      <c r="C5104" s="1">
        <v>5.72556756679772E-2</v>
      </c>
      <c r="D5104" s="1">
        <f>IF(AND(-100&lt;C5104,C5104&lt;100),C5104,D5103)</f>
        <v>5.72556756679772E-2</v>
      </c>
      <c r="E5104" s="1">
        <v>-2.0381603296175501</v>
      </c>
      <c r="F5104" s="1">
        <f>IF(AND(-100&lt;E5104,E5104&lt;100),E5104,F5103)</f>
        <v>-2.0381603296175501</v>
      </c>
      <c r="G5104" s="1">
        <f>IF(SQRT(B5104^2+D5104^2+F5104^2)&lt;0.125,"",SQRT(B5104^2+D5104^2+F5104^2))</f>
        <v>2.0606523698996164</v>
      </c>
      <c r="H5104" s="1">
        <f t="shared" si="159"/>
        <v>20.606523698996163</v>
      </c>
      <c r="I5104" s="1">
        <v>-5.2917199738351304</v>
      </c>
      <c r="J5104" s="1">
        <f>I5104*xfactor</f>
        <v>-6.9850703654623727</v>
      </c>
      <c r="K5104" s="1">
        <v>-22.771975370285599</v>
      </c>
      <c r="L5104" s="1">
        <f>K5104*yfactor</f>
        <v>-30.059007488776992</v>
      </c>
      <c r="M5104" s="1">
        <v>114.47680420032999</v>
      </c>
      <c r="N5104" s="1">
        <f>(M5104-80)*zfactor</f>
        <v>45.509381544435591</v>
      </c>
      <c r="O5104">
        <v>5</v>
      </c>
      <c r="P5104">
        <f t="shared" si="160"/>
        <v>0</v>
      </c>
      <c r="Q5104">
        <v>1</v>
      </c>
      <c r="R5104">
        <v>1</v>
      </c>
    </row>
    <row r="5105" spans="1:18" x14ac:dyDescent="0.2">
      <c r="A5105" s="1">
        <v>0.29320707381253203</v>
      </c>
      <c r="B5105" s="1">
        <f>IF(AND(-100&lt;A5105,A5105&lt;100),A5105,B5104)</f>
        <v>0.29320707381253203</v>
      </c>
      <c r="C5105" s="1">
        <v>2.11724176609E-2</v>
      </c>
      <c r="D5105" s="1">
        <f>IF(AND(-100&lt;C5105,C5105&lt;100),C5105,D5104)</f>
        <v>2.11724176609E-2</v>
      </c>
      <c r="E5105" s="1">
        <v>-2.01684737619175</v>
      </c>
      <c r="F5105" s="1">
        <f>IF(AND(-100&lt;E5105,E5105&lt;100),E5105,F5104)</f>
        <v>-2.01684737619175</v>
      </c>
      <c r="G5105" s="1">
        <f>IF(SQRT(B5105^2+D5105^2+F5105^2)&lt;0.125,"",SQRT(B5105^2+D5105^2+F5105^2))</f>
        <v>2.0381589727631311</v>
      </c>
      <c r="H5105" s="1">
        <f t="shared" si="159"/>
        <v>20.381589727631312</v>
      </c>
      <c r="I5105" s="1">
        <v>-5.2163839869572799</v>
      </c>
      <c r="J5105" s="1">
        <f>I5105*xfactor</f>
        <v>-6.8856268627836101</v>
      </c>
      <c r="K5105" s="1">
        <v>-22.770020876904599</v>
      </c>
      <c r="L5105" s="1">
        <f>K5105*yfactor</f>
        <v>-30.056427557514073</v>
      </c>
      <c r="M5105" s="1">
        <v>114.480074670985</v>
      </c>
      <c r="N5105" s="1">
        <f>(M5105-80)*zfactor</f>
        <v>45.51369856570021</v>
      </c>
      <c r="O5105">
        <v>5</v>
      </c>
      <c r="P5105">
        <f t="shared" si="160"/>
        <v>0</v>
      </c>
      <c r="Q5105">
        <v>1</v>
      </c>
      <c r="R5105">
        <v>1</v>
      </c>
    </row>
    <row r="5106" spans="1:18" x14ac:dyDescent="0.2">
      <c r="A5106" s="1">
        <v>0.31636243020688498</v>
      </c>
      <c r="B5106" s="1">
        <f>IF(AND(-100&lt;A5106,A5106&lt;100),A5106,B5105)</f>
        <v>0.31636243020688498</v>
      </c>
      <c r="C5106" s="1">
        <v>2.7829317663739001E-2</v>
      </c>
      <c r="D5106" s="1">
        <f>IF(AND(-100&lt;C5106,C5106&lt;100),C5106,D5105)</f>
        <v>2.7829317663739001E-2</v>
      </c>
      <c r="E5106" s="1">
        <v>-2.0240659304740301</v>
      </c>
      <c r="F5106" s="1">
        <f>IF(AND(-100&lt;E5106,E5106&lt;100),E5106,F5105)</f>
        <v>-2.0240659304740301</v>
      </c>
      <c r="G5106" s="1">
        <f>IF(SQRT(B5106^2+D5106^2+F5106^2)&lt;0.125,"",SQRT(B5106^2+D5106^2+F5106^2))</f>
        <v>2.0488295558864178</v>
      </c>
      <c r="H5106" s="1">
        <f t="shared" si="159"/>
        <v>20.488295558864177</v>
      </c>
      <c r="I5106" s="1">
        <v>-5.1343323375868399</v>
      </c>
      <c r="J5106" s="1">
        <f>I5106*xfactor</f>
        <v>-6.7773186856146292</v>
      </c>
      <c r="K5106" s="1">
        <v>-22.772823301193501</v>
      </c>
      <c r="L5106" s="1">
        <f>K5106*yfactor</f>
        <v>-30.060126757575421</v>
      </c>
      <c r="M5106" s="1">
        <v>114.478845937332</v>
      </c>
      <c r="N5106" s="1">
        <f>(M5106-80)*zfactor</f>
        <v>45.512076637278241</v>
      </c>
      <c r="O5106">
        <v>5</v>
      </c>
      <c r="P5106">
        <f t="shared" si="160"/>
        <v>0</v>
      </c>
      <c r="Q5106">
        <v>1</v>
      </c>
      <c r="R5106">
        <v>1</v>
      </c>
    </row>
    <row r="5107" spans="1:18" x14ac:dyDescent="0.2">
      <c r="A5107" s="1">
        <v>0.28491886460000698</v>
      </c>
      <c r="B5107" s="1">
        <f>IF(AND(-100&lt;A5107,A5107&lt;100),A5107,B5106)</f>
        <v>0.28491886460000698</v>
      </c>
      <c r="C5107" s="1">
        <v>7.3135054739954502E-3</v>
      </c>
      <c r="D5107" s="1">
        <f>IF(AND(-100&lt;C5107,C5107&lt;100),C5107,D5106)</f>
        <v>7.3135054739954502E-3</v>
      </c>
      <c r="E5107" s="1">
        <v>-2.0389249682745301</v>
      </c>
      <c r="F5107" s="1">
        <f>IF(AND(-100&lt;E5107,E5107&lt;100),E5107,F5106)</f>
        <v>-2.0389249682745301</v>
      </c>
      <c r="G5107" s="1">
        <f>IF(SQRT(B5107^2+D5107^2+F5107^2)&lt;0.125,"",SQRT(B5107^2+D5107^2+F5107^2))</f>
        <v>2.0587489582318113</v>
      </c>
      <c r="H5107" s="1">
        <f t="shared" si="159"/>
        <v>20.587489582318113</v>
      </c>
      <c r="I5107" s="1">
        <v>-5.0278930843127201</v>
      </c>
      <c r="J5107" s="1">
        <f>I5107*xfactor</f>
        <v>-6.6368188712927907</v>
      </c>
      <c r="K5107" s="1">
        <v>-22.757783930811598</v>
      </c>
      <c r="L5107" s="1">
        <f>K5107*yfactor</f>
        <v>-30.040274788671312</v>
      </c>
      <c r="M5107" s="1">
        <v>114.481550614356</v>
      </c>
      <c r="N5107" s="1">
        <f>(M5107-80)*zfactor</f>
        <v>45.515646810949917</v>
      </c>
      <c r="O5107">
        <v>5</v>
      </c>
      <c r="P5107">
        <f t="shared" si="160"/>
        <v>0</v>
      </c>
      <c r="Q5107">
        <v>1</v>
      </c>
      <c r="R5107">
        <v>1</v>
      </c>
    </row>
    <row r="5108" spans="1:18" x14ac:dyDescent="0.2">
      <c r="A5108" s="1">
        <v>0.30488701573368099</v>
      </c>
      <c r="B5108" s="1">
        <f>IF(AND(-100&lt;A5108,A5108&lt;100),A5108,B5107)</f>
        <v>0.30488701573368099</v>
      </c>
      <c r="C5108" s="1">
        <v>-1.35839724181234E-2</v>
      </c>
      <c r="D5108" s="1">
        <f>IF(AND(-100&lt;C5108,C5108&lt;100),C5108,D5107)</f>
        <v>-1.35839724181234E-2</v>
      </c>
      <c r="E5108" s="1">
        <v>-2.00600017525593</v>
      </c>
      <c r="F5108" s="1">
        <f>IF(AND(-100&lt;E5108,E5108&lt;100),E5108,F5107)</f>
        <v>-2.00600017525593</v>
      </c>
      <c r="G5108" s="1">
        <f>IF(SQRT(B5108^2+D5108^2+F5108^2)&lt;0.125,"",SQRT(B5108^2+D5108^2+F5108^2))</f>
        <v>2.0290828765224127</v>
      </c>
      <c r="H5108" s="1">
        <f t="shared" si="159"/>
        <v>20.290828765224127</v>
      </c>
      <c r="I5108" s="1">
        <v>-4.8787544589243996</v>
      </c>
      <c r="J5108" s="1">
        <f>I5108*xfactor</f>
        <v>-6.4399558857802077</v>
      </c>
      <c r="K5108" s="1">
        <v>-22.728751608105501</v>
      </c>
      <c r="L5108" s="1">
        <f>K5108*yfactor</f>
        <v>-30.001952122699262</v>
      </c>
      <c r="M5108" s="1">
        <v>114.49916735385</v>
      </c>
      <c r="N5108" s="1">
        <f>(M5108-80)*zfactor</f>
        <v>45.538900907082002</v>
      </c>
      <c r="O5108">
        <v>5</v>
      </c>
      <c r="P5108">
        <f t="shared" si="160"/>
        <v>0</v>
      </c>
      <c r="Q5108">
        <v>1</v>
      </c>
      <c r="R5108">
        <v>1</v>
      </c>
    </row>
    <row r="5109" spans="1:18" x14ac:dyDescent="0.2">
      <c r="A5109" s="1">
        <v>0.32931311970433202</v>
      </c>
      <c r="B5109" s="1">
        <f>IF(AND(-100&lt;A5109,A5109&lt;100),A5109,B5108)</f>
        <v>0.32931311970433202</v>
      </c>
      <c r="C5109" s="1">
        <v>-2.0102442284168898E-2</v>
      </c>
      <c r="D5109" s="1">
        <f>IF(AND(-100&lt;C5109,C5109&lt;100),C5109,D5108)</f>
        <v>-2.0102442284168898E-2</v>
      </c>
      <c r="E5109" s="1">
        <v>-1.99107812587984</v>
      </c>
      <c r="F5109" s="1">
        <f>IF(AND(-100&lt;E5109,E5109&lt;100),E5109,F5108)</f>
        <v>-1.99107812587984</v>
      </c>
      <c r="G5109" s="1">
        <f>IF(SQRT(B5109^2+D5109^2+F5109^2)&lt;0.125,"",SQRT(B5109^2+D5109^2+F5109^2))</f>
        <v>2.0182277726640181</v>
      </c>
      <c r="H5109" s="1">
        <f t="shared" si="159"/>
        <v>20.18227772664018</v>
      </c>
      <c r="I5109" s="1">
        <v>-4.6879512325379</v>
      </c>
      <c r="J5109" s="1">
        <f>I5109*xfactor</f>
        <v>-6.1880956269500285</v>
      </c>
      <c r="K5109" s="1">
        <v>-22.677099426496</v>
      </c>
      <c r="L5109" s="1">
        <f>K5109*yfactor</f>
        <v>-29.933771242974721</v>
      </c>
      <c r="M5109" s="1">
        <v>114.528264591167</v>
      </c>
      <c r="N5109" s="1">
        <f>(M5109-80)*zfactor</f>
        <v>45.577309260340442</v>
      </c>
      <c r="O5109">
        <v>5</v>
      </c>
      <c r="P5109">
        <f t="shared" si="160"/>
        <v>0</v>
      </c>
      <c r="Q5109">
        <v>1</v>
      </c>
      <c r="R5109">
        <v>1</v>
      </c>
    </row>
    <row r="5110" spans="1:18" x14ac:dyDescent="0.2">
      <c r="A5110" s="1">
        <v>0.317714920902539</v>
      </c>
      <c r="B5110" s="1">
        <f>IF(AND(-100&lt;A5110,A5110&lt;100),A5110,B5109)</f>
        <v>0.317714920902539</v>
      </c>
      <c r="C5110" s="1">
        <v>-3.2344611485014399E-2</v>
      </c>
      <c r="D5110" s="1">
        <f>IF(AND(-100&lt;C5110,C5110&lt;100),C5110,D5109)</f>
        <v>-3.2344611485014399E-2</v>
      </c>
      <c r="E5110" s="1">
        <v>-2.0503975523061801</v>
      </c>
      <c r="F5110" s="1">
        <f>IF(AND(-100&lt;E5110,E5110&lt;100),E5110,F5109)</f>
        <v>-2.0503975523061801</v>
      </c>
      <c r="G5110" s="1">
        <f>IF(SQRT(B5110^2+D5110^2+F5110^2)&lt;0.125,"",SQRT(B5110^2+D5110^2+F5110^2))</f>
        <v>2.0751190489606608</v>
      </c>
      <c r="H5110" s="1">
        <f t="shared" si="159"/>
        <v>20.751190489606607</v>
      </c>
      <c r="I5110" s="1">
        <v>-4.46377730491196</v>
      </c>
      <c r="J5110" s="1">
        <f>I5110*xfactor</f>
        <v>-5.8921860424837877</v>
      </c>
      <c r="K5110" s="1">
        <v>-22.6250378868498</v>
      </c>
      <c r="L5110" s="1">
        <f>K5110*yfactor</f>
        <v>-29.865050010641738</v>
      </c>
      <c r="M5110" s="1">
        <v>114.567342534834</v>
      </c>
      <c r="N5110" s="1">
        <f>(M5110-80)*zfactor</f>
        <v>45.628892145980878</v>
      </c>
      <c r="O5110">
        <v>5</v>
      </c>
      <c r="P5110">
        <f t="shared" si="160"/>
        <v>0</v>
      </c>
      <c r="Q5110">
        <v>1</v>
      </c>
      <c r="R5110">
        <v>1</v>
      </c>
    </row>
    <row r="5111" spans="1:18" x14ac:dyDescent="0.2">
      <c r="A5111" s="1">
        <v>0.365769194102326</v>
      </c>
      <c r="B5111" s="1">
        <f>IF(AND(-100&lt;A5111,A5111&lt;100),A5111,B5110)</f>
        <v>0.365769194102326</v>
      </c>
      <c r="C5111" s="1">
        <v>-7.9820357835023698E-2</v>
      </c>
      <c r="D5111" s="1">
        <f>IF(AND(-100&lt;C5111,C5111&lt;100),C5111,D5110)</f>
        <v>-7.9820357835023698E-2</v>
      </c>
      <c r="E5111" s="1">
        <v>-2.0887863587799398</v>
      </c>
      <c r="F5111" s="1">
        <f>IF(AND(-100&lt;E5111,E5111&lt;100),E5111,F5110)</f>
        <v>-2.0887863587799398</v>
      </c>
      <c r="G5111" s="1">
        <f>IF(SQRT(B5111^2+D5111^2+F5111^2)&lt;0.125,"",SQRT(B5111^2+D5111^2+F5111^2))</f>
        <v>2.1220713573073682</v>
      </c>
      <c r="H5111" s="1">
        <f t="shared" si="159"/>
        <v>21.220713573073681</v>
      </c>
      <c r="I5111" s="1">
        <v>-4.2007791819716402</v>
      </c>
      <c r="J5111" s="1">
        <f>I5111*xfactor</f>
        <v>-5.5450285202025658</v>
      </c>
      <c r="K5111" s="1">
        <v>-22.586426440970602</v>
      </c>
      <c r="L5111" s="1">
        <f>K5111*yfactor</f>
        <v>-29.814082902081196</v>
      </c>
      <c r="M5111" s="1">
        <v>114.607147172994</v>
      </c>
      <c r="N5111" s="1">
        <f>(M5111-80)*zfactor</f>
        <v>45.681434268352085</v>
      </c>
      <c r="O5111">
        <v>5</v>
      </c>
      <c r="P5111">
        <f t="shared" si="160"/>
        <v>0</v>
      </c>
      <c r="Q5111">
        <v>1</v>
      </c>
      <c r="R5111">
        <v>1</v>
      </c>
    </row>
    <row r="5112" spans="1:18" x14ac:dyDescent="0.2">
      <c r="A5112" s="1">
        <v>0.36359152688448498</v>
      </c>
      <c r="B5112" s="1">
        <f>IF(AND(-100&lt;A5112,A5112&lt;100),A5112,B5111)</f>
        <v>0.36359152688448498</v>
      </c>
      <c r="C5112" s="1">
        <v>-7.1287870650969504E-2</v>
      </c>
      <c r="D5112" s="1">
        <f>IF(AND(-100&lt;C5112,C5112&lt;100),C5112,D5111)</f>
        <v>-7.1287870650969504E-2</v>
      </c>
      <c r="E5112" s="1">
        <v>-2.10651388226165</v>
      </c>
      <c r="F5112" s="1">
        <f>IF(AND(-100&lt;E5112,E5112&lt;100),E5112,F5111)</f>
        <v>-2.10651388226165</v>
      </c>
      <c r="G5112" s="1">
        <f>IF(SQRT(B5112^2+D5112^2+F5112^2)&lt;0.125,"",SQRT(B5112^2+D5112^2+F5112^2))</f>
        <v>2.1388505078862314</v>
      </c>
      <c r="H5112" s="1">
        <f t="shared" si="159"/>
        <v>21.388505078862316</v>
      </c>
      <c r="I5112" s="1">
        <v>-3.9234028448711902</v>
      </c>
      <c r="J5112" s="1">
        <f>I5112*xfactor</f>
        <v>-5.1788917552299711</v>
      </c>
      <c r="K5112" s="1">
        <v>-22.5480625019073</v>
      </c>
      <c r="L5112" s="1">
        <f>K5112*yfactor</f>
        <v>-29.763442502517638</v>
      </c>
      <c r="M5112" s="1">
        <v>114.644004880476</v>
      </c>
      <c r="N5112" s="1">
        <f>(M5112-80)*zfactor</f>
        <v>45.730086442228327</v>
      </c>
      <c r="O5112">
        <v>5</v>
      </c>
      <c r="P5112">
        <f t="shared" si="160"/>
        <v>0</v>
      </c>
      <c r="Q5112">
        <v>1</v>
      </c>
      <c r="R5112">
        <v>1</v>
      </c>
    </row>
    <row r="5113" spans="1:18" x14ac:dyDescent="0.2">
      <c r="A5113" s="1">
        <v>0.39452418359720098</v>
      </c>
      <c r="B5113" s="1">
        <f>IF(AND(-100&lt;A5113,A5113&lt;100),A5113,B5112)</f>
        <v>0.39452418359720098</v>
      </c>
      <c r="C5113" s="1">
        <v>-5.9196424990788803E-2</v>
      </c>
      <c r="D5113" s="1">
        <f>IF(AND(-100&lt;C5113,C5113&lt;100),C5113,D5112)</f>
        <v>-5.9196424990788803E-2</v>
      </c>
      <c r="E5113" s="1">
        <v>-2.1078280179231101</v>
      </c>
      <c r="F5113" s="1">
        <f>IF(AND(-100&lt;E5113,E5113&lt;100),E5113,F5112)</f>
        <v>-2.1078280179231101</v>
      </c>
      <c r="G5113" s="1">
        <f>IF(SQRT(B5113^2+D5113^2+F5113^2)&lt;0.125,"",SQRT(B5113^2+D5113^2+F5113^2))</f>
        <v>2.1452488203740829</v>
      </c>
      <c r="H5113" s="1">
        <f t="shared" si="159"/>
        <v>21.452488203740828</v>
      </c>
      <c r="I5113" s="1">
        <v>-3.6575495339964199</v>
      </c>
      <c r="J5113" s="1">
        <f>I5113*xfactor</f>
        <v>-4.8279653848752746</v>
      </c>
      <c r="K5113" s="1">
        <v>-22.5128053857797</v>
      </c>
      <c r="L5113" s="1">
        <f>K5113*yfactor</f>
        <v>-29.716903109229204</v>
      </c>
      <c r="M5113" s="1">
        <v>114.7006641255</v>
      </c>
      <c r="N5113" s="1">
        <f>(M5113-80)*zfactor</f>
        <v>45.804876645660002</v>
      </c>
      <c r="O5113">
        <v>5</v>
      </c>
      <c r="P5113">
        <f t="shared" si="160"/>
        <v>0</v>
      </c>
      <c r="Q5113">
        <v>1</v>
      </c>
      <c r="R5113">
        <v>1</v>
      </c>
    </row>
    <row r="5114" spans="1:18" x14ac:dyDescent="0.2">
      <c r="A5114" s="1">
        <v>0.374189735135038</v>
      </c>
      <c r="B5114" s="1">
        <f>IF(AND(-100&lt;A5114,A5114&lt;100),A5114,B5113)</f>
        <v>0.374189735135038</v>
      </c>
      <c r="C5114" s="1">
        <v>-7.9804909749723499E-2</v>
      </c>
      <c r="D5114" s="1">
        <f>IF(AND(-100&lt;C5114,C5114&lt;100),C5114,D5113)</f>
        <v>-7.9804909749723499E-2</v>
      </c>
      <c r="E5114" s="1">
        <v>-2.2007354425492802</v>
      </c>
      <c r="F5114" s="1">
        <f>IF(AND(-100&lt;E5114,E5114&lt;100),E5114,F5113)</f>
        <v>-2.2007354425492802</v>
      </c>
      <c r="G5114" s="1">
        <f>IF(SQRT(B5114^2+D5114^2+F5114^2)&lt;0.125,"",SQRT(B5114^2+D5114^2+F5114^2))</f>
        <v>2.2337464649313197</v>
      </c>
      <c r="H5114" s="1">
        <f t="shared" si="159"/>
        <v>22.337464649313198</v>
      </c>
      <c r="I5114" s="1">
        <v>-3.3811735646583099</v>
      </c>
      <c r="J5114" s="1">
        <f>I5114*xfactor</f>
        <v>-4.4631491053489691</v>
      </c>
      <c r="K5114" s="1">
        <v>-22.535090107726699</v>
      </c>
      <c r="L5114" s="1">
        <f>K5114*yfactor</f>
        <v>-29.746318942199245</v>
      </c>
      <c r="M5114" s="1">
        <v>114.788560954715</v>
      </c>
      <c r="N5114" s="1">
        <f>(M5114-80)*zfactor</f>
        <v>45.920900460223798</v>
      </c>
      <c r="O5114">
        <v>5</v>
      </c>
      <c r="P5114">
        <f t="shared" si="160"/>
        <v>0</v>
      </c>
      <c r="Q5114">
        <v>1</v>
      </c>
      <c r="R5114">
        <v>1</v>
      </c>
    </row>
    <row r="5115" spans="1:18" x14ac:dyDescent="0.2">
      <c r="A5115" s="1">
        <v>0.43621263938536903</v>
      </c>
      <c r="B5115" s="1">
        <f>IF(AND(-100&lt;A5115,A5115&lt;100),A5115,B5114)</f>
        <v>0.43621263938536903</v>
      </c>
      <c r="C5115" s="1">
        <v>-1.252686100608E-2</v>
      </c>
      <c r="D5115" s="1">
        <f>IF(AND(-100&lt;C5115,C5115&lt;100),C5115,D5114)</f>
        <v>-1.252686100608E-2</v>
      </c>
      <c r="E5115" s="1">
        <v>-2.2944284521526401</v>
      </c>
      <c r="F5115" s="1">
        <f>IF(AND(-100&lt;E5115,E5115&lt;100),E5115,F5114)</f>
        <v>-2.2944284521526401</v>
      </c>
      <c r="G5115" s="1">
        <f>IF(SQRT(B5115^2+D5115^2+F5115^2)&lt;0.125,"",SQRT(B5115^2+D5115^2+F5115^2))</f>
        <v>2.3355599566386167</v>
      </c>
      <c r="H5115" s="1">
        <f t="shared" si="159"/>
        <v>23.355599566386168</v>
      </c>
      <c r="I5115" s="1">
        <v>-3.09620371983705</v>
      </c>
      <c r="J5115" s="1">
        <f>I5115*xfactor</f>
        <v>-4.086988910184906</v>
      </c>
      <c r="K5115" s="1">
        <v>-22.626054842256501</v>
      </c>
      <c r="L5115" s="1">
        <f>K5115*yfactor</f>
        <v>-29.866392391778582</v>
      </c>
      <c r="M5115" s="1">
        <v>114.86589792184201</v>
      </c>
      <c r="N5115" s="1">
        <f>(M5115-80)*zfactor</f>
        <v>46.022985256831447</v>
      </c>
      <c r="O5115">
        <v>5</v>
      </c>
      <c r="P5115">
        <f t="shared" si="160"/>
        <v>0</v>
      </c>
      <c r="Q5115">
        <v>1</v>
      </c>
      <c r="R5115">
        <v>1</v>
      </c>
    </row>
    <row r="5116" spans="1:18" x14ac:dyDescent="0.2">
      <c r="A5116" s="1">
        <v>0.43834860269581399</v>
      </c>
      <c r="B5116" s="1">
        <f>IF(AND(-100&lt;A5116,A5116&lt;100),A5116,B5115)</f>
        <v>0.43834860269581399</v>
      </c>
      <c r="C5116" s="1">
        <v>4.63931332677276E-2</v>
      </c>
      <c r="D5116" s="1">
        <f>IF(AND(-100&lt;C5116,C5116&lt;100),C5116,D5115)</f>
        <v>4.63931332677276E-2</v>
      </c>
      <c r="E5116" s="1">
        <v>-2.3368014293007899</v>
      </c>
      <c r="F5116" s="1">
        <f>IF(AND(-100&lt;E5116,E5116&lt;100),E5116,F5115)</f>
        <v>-2.3368014293007899</v>
      </c>
      <c r="G5116" s="1">
        <f>IF(SQRT(B5116^2+D5116^2+F5116^2)&lt;0.125,"",SQRT(B5116^2+D5116^2+F5116^2))</f>
        <v>2.3780123507421034</v>
      </c>
      <c r="H5116" s="1">
        <f t="shared" si="159"/>
        <v>23.780123507421035</v>
      </c>
      <c r="I5116" s="1">
        <v>-2.80671026665902</v>
      </c>
      <c r="J5116" s="1">
        <f>I5116*xfactor</f>
        <v>-3.7048575519899067</v>
      </c>
      <c r="K5116" s="1">
        <v>-22.734976922434701</v>
      </c>
      <c r="L5116" s="1">
        <f>K5116*yfactor</f>
        <v>-30.010169537613805</v>
      </c>
      <c r="M5116" s="1">
        <v>114.932332180193</v>
      </c>
      <c r="N5116" s="1">
        <f>(M5116-80)*zfactor</f>
        <v>46.110678477854762</v>
      </c>
      <c r="O5116">
        <v>5</v>
      </c>
      <c r="P5116">
        <f t="shared" si="160"/>
        <v>0</v>
      </c>
      <c r="Q5116">
        <v>1</v>
      </c>
      <c r="R5116">
        <v>1</v>
      </c>
    </row>
    <row r="5117" spans="1:18" x14ac:dyDescent="0.2">
      <c r="A5117" s="1">
        <v>0.44123275390354</v>
      </c>
      <c r="B5117" s="1">
        <f>IF(AND(-100&lt;A5117,A5117&lt;100),A5117,B5116)</f>
        <v>0.44123275390354</v>
      </c>
      <c r="C5117" s="1">
        <v>6.2910972387148503E-2</v>
      </c>
      <c r="D5117" s="1">
        <f>IF(AND(-100&lt;C5117,C5117&lt;100),C5117,D5116)</f>
        <v>6.2910972387148503E-2</v>
      </c>
      <c r="E5117" s="1">
        <v>-2.3462701093320799</v>
      </c>
      <c r="F5117" s="1">
        <f>IF(AND(-100&lt;E5117,E5117&lt;100),E5117,F5116)</f>
        <v>-2.3462701093320799</v>
      </c>
      <c r="G5117" s="1">
        <f>IF(SQRT(B5117^2+D5117^2+F5117^2)&lt;0.125,"",SQRT(B5117^2+D5117^2+F5117^2))</f>
        <v>2.3882268651677898</v>
      </c>
      <c r="H5117" s="1">
        <f t="shared" si="159"/>
        <v>23.882268651677897</v>
      </c>
      <c r="I5117" s="1">
        <v>-2.4865953158851601</v>
      </c>
      <c r="J5117" s="1">
        <f>I5117*xfactor</f>
        <v>-3.2823058169684116</v>
      </c>
      <c r="K5117" s="1">
        <v>-22.820518050267498</v>
      </c>
      <c r="L5117" s="1">
        <f>K5117*yfactor</f>
        <v>-30.123083826353099</v>
      </c>
      <c r="M5117" s="1">
        <v>114.983826355153</v>
      </c>
      <c r="N5117" s="1">
        <f>(M5117-80)*zfactor</f>
        <v>46.17865078880196</v>
      </c>
      <c r="O5117">
        <v>5</v>
      </c>
      <c r="P5117">
        <f t="shared" si="160"/>
        <v>0</v>
      </c>
      <c r="Q5117">
        <v>1</v>
      </c>
      <c r="R5117">
        <v>1</v>
      </c>
    </row>
    <row r="5118" spans="1:18" x14ac:dyDescent="0.2">
      <c r="A5118" s="1">
        <v>0.40355689246971599</v>
      </c>
      <c r="B5118" s="1">
        <f>IF(AND(-100&lt;A5118,A5118&lt;100),A5118,B5117)</f>
        <v>0.40355689246971599</v>
      </c>
      <c r="C5118" s="1">
        <v>-2.4993139374137E-2</v>
      </c>
      <c r="D5118" s="1">
        <f>IF(AND(-100&lt;C5118,C5118&lt;100),C5118,D5117)</f>
        <v>-2.4993139374137E-2</v>
      </c>
      <c r="E5118" s="1">
        <v>-2.34613740987042</v>
      </c>
      <c r="F5118" s="1">
        <f>IF(AND(-100&lt;E5118,E5118&lt;100),E5118,F5117)</f>
        <v>-2.34613740987042</v>
      </c>
      <c r="G5118" s="1">
        <f>IF(SQRT(B5118^2+D5118^2+F5118^2)&lt;0.125,"",SQRT(B5118^2+D5118^2+F5118^2))</f>
        <v>2.3807233288370728</v>
      </c>
      <c r="H5118" s="1">
        <f t="shared" si="159"/>
        <v>23.807233288370728</v>
      </c>
      <c r="I5118" s="1">
        <v>-2.1411066819892102</v>
      </c>
      <c r="J5118" s="1">
        <f>I5118*xfactor</f>
        <v>-2.8262608202257575</v>
      </c>
      <c r="K5118" s="1">
        <v>-22.856606252573901</v>
      </c>
      <c r="L5118" s="1">
        <f>K5118*yfactor</f>
        <v>-30.170720253397551</v>
      </c>
      <c r="M5118" s="1">
        <v>115.050323187476</v>
      </c>
      <c r="N5118" s="1">
        <f>(M5118-80)*zfactor</f>
        <v>46.266426607468318</v>
      </c>
      <c r="O5118">
        <v>5</v>
      </c>
      <c r="P5118">
        <f t="shared" si="160"/>
        <v>0</v>
      </c>
      <c r="Q5118">
        <v>1</v>
      </c>
      <c r="R5118">
        <v>1</v>
      </c>
    </row>
    <row r="5119" spans="1:18" x14ac:dyDescent="0.2">
      <c r="A5119" s="1">
        <v>0.42216254074411302</v>
      </c>
      <c r="B5119" s="1">
        <f>IF(AND(-100&lt;A5119,A5119&lt;100),A5119,B5118)</f>
        <v>0.42216254074411302</v>
      </c>
      <c r="C5119" s="1">
        <v>-1.6518810609665299E-2</v>
      </c>
      <c r="D5119" s="1">
        <f>IF(AND(-100&lt;C5119,C5119&lt;100),C5119,D5118)</f>
        <v>-1.6518810609665299E-2</v>
      </c>
      <c r="E5119" s="1">
        <v>-2.38332048270592</v>
      </c>
      <c r="F5119" s="1">
        <f>IF(AND(-100&lt;E5119,E5119&lt;100),E5119,F5118)</f>
        <v>-2.38332048270592</v>
      </c>
      <c r="G5119" s="1">
        <f>IF(SQRT(B5119^2+D5119^2+F5119^2)&lt;0.125,"",SQRT(B5119^2+D5119^2+F5119^2))</f>
        <v>2.4204773506887154</v>
      </c>
      <c r="H5119" s="1">
        <f t="shared" si="159"/>
        <v>24.204773506887154</v>
      </c>
      <c r="I5119" s="1">
        <v>-1.79300416875941</v>
      </c>
      <c r="J5119" s="1">
        <f>I5119*xfactor</f>
        <v>-2.3667655027624215</v>
      </c>
      <c r="K5119" s="1">
        <v>-22.9341778945365</v>
      </c>
      <c r="L5119" s="1">
        <f>K5119*yfactor</f>
        <v>-30.27311482078818</v>
      </c>
      <c r="M5119" s="1">
        <v>115.11534129930099</v>
      </c>
      <c r="N5119" s="1">
        <f>(M5119-80)*zfactor</f>
        <v>46.352250515077316</v>
      </c>
      <c r="O5119">
        <v>5</v>
      </c>
      <c r="P5119">
        <f t="shared" si="160"/>
        <v>0</v>
      </c>
      <c r="Q5119">
        <v>1</v>
      </c>
      <c r="R5119">
        <v>1</v>
      </c>
    </row>
    <row r="5120" spans="1:18" x14ac:dyDescent="0.2">
      <c r="A5120" s="1">
        <v>0.45535111174173698</v>
      </c>
      <c r="B5120" s="1">
        <f>IF(AND(-100&lt;A5120,A5120&lt;100),A5120,B5119)</f>
        <v>0.45535111174173698</v>
      </c>
      <c r="C5120" s="1">
        <v>1.14233589179539E-2</v>
      </c>
      <c r="D5120" s="1">
        <f>IF(AND(-100&lt;C5120,C5120&lt;100),C5120,D5119)</f>
        <v>1.14233589179539E-2</v>
      </c>
      <c r="E5120" s="1">
        <v>-2.37271364156152</v>
      </c>
      <c r="F5120" s="1">
        <f>IF(AND(-100&lt;E5120,E5120&lt;100),E5120,F5119)</f>
        <v>-2.37271364156152</v>
      </c>
      <c r="G5120" s="1">
        <f>IF(SQRT(B5120^2+D5120^2+F5120^2)&lt;0.125,"",SQRT(B5120^2+D5120^2+F5120^2))</f>
        <v>2.4160391455739147</v>
      </c>
      <c r="H5120" s="1">
        <f t="shared" si="159"/>
        <v>24.160391455739148</v>
      </c>
      <c r="I5120" s="1">
        <v>-1.44709524742536</v>
      </c>
      <c r="J5120" s="1">
        <f>I5120*xfactor</f>
        <v>-1.9101657266014753</v>
      </c>
      <c r="K5120" s="1">
        <v>-23.024977607446999</v>
      </c>
      <c r="L5120" s="1">
        <f>K5120*yfactor</f>
        <v>-30.392970441830041</v>
      </c>
      <c r="M5120" s="1">
        <v>115.17437219526801</v>
      </c>
      <c r="N5120" s="1">
        <f>(M5120-80)*zfactor</f>
        <v>46.430171297753773</v>
      </c>
      <c r="O5120">
        <v>5</v>
      </c>
      <c r="P5120">
        <f t="shared" si="160"/>
        <v>0</v>
      </c>
      <c r="Q5120">
        <v>1</v>
      </c>
      <c r="R5120">
        <v>1</v>
      </c>
    </row>
    <row r="5121" spans="1:18" x14ac:dyDescent="0.2">
      <c r="A5121" s="1">
        <v>0.47818504858490102</v>
      </c>
      <c r="B5121" s="1">
        <f>IF(AND(-100&lt;A5121,A5121&lt;100),A5121,B5120)</f>
        <v>0.47818504858490102</v>
      </c>
      <c r="C5121" s="1">
        <v>6.16686488013806E-2</v>
      </c>
      <c r="D5121" s="1">
        <f>IF(AND(-100&lt;C5121,C5121&lt;100),C5121,D5120)</f>
        <v>6.16686488013806E-2</v>
      </c>
      <c r="E5121" s="1">
        <v>-2.3581005916803499</v>
      </c>
      <c r="F5121" s="1">
        <f>IF(AND(-100&lt;E5121,E5121&lt;100),E5121,F5120)</f>
        <v>-2.3581005916803499</v>
      </c>
      <c r="G5121" s="1">
        <f>IF(SQRT(B5121^2+D5121^2+F5121^2)&lt;0.125,"",SQRT(B5121^2+D5121^2+F5121^2))</f>
        <v>2.406886445891943</v>
      </c>
      <c r="H5121" s="1">
        <f t="shared" si="159"/>
        <v>24.068864458919428</v>
      </c>
      <c r="I5121" s="1">
        <v>-1.11086692096443</v>
      </c>
      <c r="J5121" s="1">
        <f>I5121*xfactor</f>
        <v>-1.4663443356730477</v>
      </c>
      <c r="K5121" s="1">
        <v>-23.085242395374401</v>
      </c>
      <c r="L5121" s="1">
        <f>K5121*yfactor</f>
        <v>-30.472519961894211</v>
      </c>
      <c r="M5121" s="1">
        <v>115.228046972461</v>
      </c>
      <c r="N5121" s="1">
        <f>(M5121-80)*zfactor</f>
        <v>46.501022003648522</v>
      </c>
      <c r="O5121">
        <v>5</v>
      </c>
      <c r="P5121">
        <f t="shared" si="160"/>
        <v>0</v>
      </c>
      <c r="Q5121">
        <v>1</v>
      </c>
      <c r="R5121">
        <v>1</v>
      </c>
    </row>
    <row r="5122" spans="1:18" x14ac:dyDescent="0.2">
      <c r="A5122" s="1">
        <v>0.42344644381301899</v>
      </c>
      <c r="B5122" s="1">
        <f>IF(AND(-100&lt;A5122,A5122&lt;100),A5122,B5121)</f>
        <v>0.42344644381301899</v>
      </c>
      <c r="C5122" s="1">
        <v>1.47256250039213E-2</v>
      </c>
      <c r="D5122" s="1">
        <f>IF(AND(-100&lt;C5122,C5122&lt;100),C5122,D5121)</f>
        <v>1.47256250039213E-2</v>
      </c>
      <c r="E5122" s="1">
        <v>-2.4120141583380201</v>
      </c>
      <c r="F5122" s="1">
        <f>IF(AND(-100&lt;E5122,E5122&lt;100),E5122,F5121)</f>
        <v>-2.4120141583380201</v>
      </c>
      <c r="G5122" s="1">
        <f>IF(SQRT(B5122^2+D5122^2+F5122^2)&lt;0.125,"",SQRT(B5122^2+D5122^2+F5122^2))</f>
        <v>2.4489459027983278</v>
      </c>
      <c r="H5122" s="1">
        <f t="shared" si="159"/>
        <v>24.48945902798328</v>
      </c>
      <c r="I5122" s="1">
        <v>-0.81459091928988403</v>
      </c>
      <c r="J5122" s="1">
        <f>I5122*xfactor</f>
        <v>-1.0752600134626469</v>
      </c>
      <c r="K5122" s="1">
        <v>-23.128857333002198</v>
      </c>
      <c r="L5122" s="1">
        <f>K5122*yfactor</f>
        <v>-30.530091679562904</v>
      </c>
      <c r="M5122" s="1">
        <v>115.296527958296</v>
      </c>
      <c r="N5122" s="1">
        <f>(M5122-80)*zfactor</f>
        <v>46.591416904950719</v>
      </c>
      <c r="O5122">
        <v>5</v>
      </c>
      <c r="P5122">
        <f t="shared" si="160"/>
        <v>0</v>
      </c>
      <c r="Q5122">
        <v>1</v>
      </c>
      <c r="R5122">
        <v>1</v>
      </c>
    </row>
    <row r="5123" spans="1:18" x14ac:dyDescent="0.2">
      <c r="A5123" s="1">
        <v>0.52449145857714696</v>
      </c>
      <c r="B5123" s="1">
        <f>IF(AND(-100&lt;A5123,A5123&lt;100),A5123,B5122)</f>
        <v>0.52449145857714696</v>
      </c>
      <c r="C5123" s="1">
        <v>7.8660320031888706E-2</v>
      </c>
      <c r="D5123" s="1">
        <f>IF(AND(-100&lt;C5123,C5123&lt;100),C5123,D5122)</f>
        <v>7.8660320031888706E-2</v>
      </c>
      <c r="E5123" s="1">
        <v>-2.4272301503179898</v>
      </c>
      <c r="F5123" s="1">
        <f>IF(AND(-100&lt;E5123,E5123&lt;100),E5123,F5122)</f>
        <v>-2.4272301503179898</v>
      </c>
      <c r="G5123" s="1">
        <f>IF(SQRT(B5123^2+D5123^2+F5123^2)&lt;0.125,"",SQRT(B5123^2+D5123^2+F5123^2))</f>
        <v>2.4844969186297239</v>
      </c>
      <c r="H5123" s="1">
        <f t="shared" ref="H5123:H5186" si="161">IF(G5123&gt;0.125,10*G5123,0)</f>
        <v>24.844969186297238</v>
      </c>
      <c r="I5123" s="1">
        <v>-0.56683783460514503</v>
      </c>
      <c r="J5123" s="1">
        <f>I5123*xfactor</f>
        <v>-0.74822594167879153</v>
      </c>
      <c r="K5123" s="1">
        <v>-23.1947885852477</v>
      </c>
      <c r="L5123" s="1">
        <f>K5123*yfactor</f>
        <v>-30.617120932526966</v>
      </c>
      <c r="M5123" s="1">
        <v>115.354447870369</v>
      </c>
      <c r="N5123" s="1">
        <f>(M5123-80)*zfactor</f>
        <v>46.667871188887084</v>
      </c>
      <c r="O5123">
        <v>5</v>
      </c>
      <c r="P5123">
        <f t="shared" si="160"/>
        <v>0</v>
      </c>
      <c r="Q5123">
        <v>1</v>
      </c>
      <c r="R5123">
        <v>1</v>
      </c>
    </row>
    <row r="5124" spans="1:18" x14ac:dyDescent="0.2">
      <c r="A5124" s="1">
        <v>0.45040383234530601</v>
      </c>
      <c r="B5124" s="1">
        <f>IF(AND(-100&lt;A5124,A5124&lt;100),A5124,B5123)</f>
        <v>0.45040383234530601</v>
      </c>
      <c r="C5124" s="1">
        <v>1.9206144085396799E-2</v>
      </c>
      <c r="D5124" s="1">
        <f>IF(AND(-100&lt;C5124,C5124&lt;100),C5124,D5123)</f>
        <v>1.9206144085396799E-2</v>
      </c>
      <c r="E5124" s="1">
        <v>-2.4827820729999401</v>
      </c>
      <c r="F5124" s="1">
        <f>IF(AND(-100&lt;E5124,E5124&lt;100),E5124,F5123)</f>
        <v>-2.4827820729999401</v>
      </c>
      <c r="G5124" s="1">
        <f>IF(SQRT(B5124^2+D5124^2+F5124^2)&lt;0.125,"",SQRT(B5124^2+D5124^2+F5124^2))</f>
        <v>2.5233785507077306</v>
      </c>
      <c r="H5124" s="1">
        <f t="shared" si="161"/>
        <v>25.233785507077307</v>
      </c>
      <c r="I5124" s="1">
        <v>-0.361944737631269</v>
      </c>
      <c r="J5124" s="1">
        <f>I5124*xfactor</f>
        <v>-0.4777670536732751</v>
      </c>
      <c r="K5124" s="1">
        <v>-23.2403629120044</v>
      </c>
      <c r="L5124" s="1">
        <f>K5124*yfactor</f>
        <v>-30.677279043845811</v>
      </c>
      <c r="M5124" s="1">
        <v>115.39003314267001</v>
      </c>
      <c r="N5124" s="1">
        <f>(M5124-80)*zfactor</f>
        <v>46.714843748324412</v>
      </c>
      <c r="O5124">
        <v>5</v>
      </c>
      <c r="P5124">
        <f t="shared" ref="P5124:P5187" si="162">IF(OR(O5124&lt;&gt;O5123,Q5124&lt;&gt;Q5123,R5124&lt;&gt;R5123),1,0)</f>
        <v>0</v>
      </c>
      <c r="Q5124">
        <v>1</v>
      </c>
      <c r="R5124">
        <v>1</v>
      </c>
    </row>
    <row r="5125" spans="1:18" x14ac:dyDescent="0.2">
      <c r="A5125" s="1">
        <v>0.42032011335817498</v>
      </c>
      <c r="B5125" s="1">
        <f>IF(AND(-100&lt;A5125,A5125&lt;100),A5125,B5124)</f>
        <v>0.42032011335817498</v>
      </c>
      <c r="C5125" s="1">
        <v>-2.5031760507495701E-3</v>
      </c>
      <c r="D5125" s="1">
        <f>IF(AND(-100&lt;C5125,C5125&lt;100),C5125,D5124)</f>
        <v>-2.5031760507495701E-3</v>
      </c>
      <c r="E5125" s="1">
        <v>-2.3842143846914201</v>
      </c>
      <c r="F5125" s="1">
        <f>IF(AND(-100&lt;E5125,E5125&lt;100),E5125,F5124)</f>
        <v>-2.3842143846914201</v>
      </c>
      <c r="G5125" s="1">
        <f>IF(SQRT(B5125^2+D5125^2+F5125^2)&lt;0.125,"",SQRT(B5125^2+D5125^2+F5125^2))</f>
        <v>2.4209819280104625</v>
      </c>
      <c r="H5125" s="1">
        <f t="shared" si="161"/>
        <v>24.209819280104625</v>
      </c>
      <c r="I5125" s="1">
        <v>-0.166909598727493</v>
      </c>
      <c r="J5125" s="1">
        <f>I5125*xfactor</f>
        <v>-0.22032067032029076</v>
      </c>
      <c r="K5125" s="1">
        <v>-23.2778967936204</v>
      </c>
      <c r="L5125" s="1">
        <f>K5125*yfactor</f>
        <v>-30.726823767578928</v>
      </c>
      <c r="M5125" s="1">
        <v>115.415322444683</v>
      </c>
      <c r="N5125" s="1">
        <f>(M5125-80)*zfactor</f>
        <v>46.748225626981565</v>
      </c>
      <c r="O5125">
        <v>5</v>
      </c>
      <c r="P5125">
        <f t="shared" si="162"/>
        <v>0</v>
      </c>
      <c r="Q5125">
        <v>1</v>
      </c>
      <c r="R5125">
        <v>1</v>
      </c>
    </row>
    <row r="5126" spans="1:18" x14ac:dyDescent="0.2">
      <c r="A5126" s="1">
        <v>0.44702611257603803</v>
      </c>
      <c r="B5126" s="1">
        <f>IF(AND(-100&lt;A5126,A5126&lt;100),A5126,B5125)</f>
        <v>0.44702611257603803</v>
      </c>
      <c r="C5126" s="1">
        <v>9.0838098796217608E-3</v>
      </c>
      <c r="D5126" s="1">
        <f>IF(AND(-100&lt;C5126,C5126&lt;100),C5126,D5125)</f>
        <v>9.0838098796217608E-3</v>
      </c>
      <c r="E5126" s="1">
        <v>-2.4272665412007299</v>
      </c>
      <c r="F5126" s="1">
        <f>IF(AND(-100&lt;E5126,E5126&lt;100),E5126,F5125)</f>
        <v>-2.4272665412007299</v>
      </c>
      <c r="G5126" s="1">
        <f>IF(SQRT(B5126^2+D5126^2+F5126^2)&lt;0.125,"",SQRT(B5126^2+D5126^2+F5126^2))</f>
        <v>2.4681040745801885</v>
      </c>
      <c r="H5126" s="1">
        <f t="shared" si="161"/>
        <v>24.681040745801887</v>
      </c>
      <c r="I5126" s="1">
        <v>3.9762631717778198E-2</v>
      </c>
      <c r="J5126" s="1">
        <f>I5126*xfactor</f>
        <v>5.2486673867467221E-2</v>
      </c>
      <c r="K5126" s="1">
        <v>-23.269458214739299</v>
      </c>
      <c r="L5126" s="1">
        <f>K5126*yfactor</f>
        <v>-30.715684843455875</v>
      </c>
      <c r="M5126" s="1">
        <v>115.443326912515</v>
      </c>
      <c r="N5126" s="1">
        <f>(M5126-80)*zfactor</f>
        <v>46.78519152451981</v>
      </c>
      <c r="O5126">
        <v>5</v>
      </c>
      <c r="P5126">
        <f t="shared" si="162"/>
        <v>0</v>
      </c>
      <c r="Q5126">
        <v>1</v>
      </c>
      <c r="R5126">
        <v>1</v>
      </c>
    </row>
    <row r="5127" spans="1:18" x14ac:dyDescent="0.2">
      <c r="A5127" s="1">
        <v>0.41308596868082698</v>
      </c>
      <c r="B5127" s="1">
        <f>IF(AND(-100&lt;A5127,A5127&lt;100),A5127,B5126)</f>
        <v>0.41308596868082698</v>
      </c>
      <c r="C5127" s="1">
        <v>1.2661527092987301E-2</v>
      </c>
      <c r="D5127" s="1">
        <f>IF(AND(-100&lt;C5127,C5127&lt;100),C5127,D5126)</f>
        <v>1.2661527092987301E-2</v>
      </c>
      <c r="E5127" s="1">
        <v>-2.44042786521966</v>
      </c>
      <c r="F5127" s="1">
        <f>IF(AND(-100&lt;E5127,E5127&lt;100),E5127,F5126)</f>
        <v>-2.44042786521966</v>
      </c>
      <c r="G5127" s="1">
        <f>IF(SQRT(B5127^2+D5127^2+F5127^2)&lt;0.125,"",SQRT(B5127^2+D5127^2+F5127^2))</f>
        <v>2.4751744377174489</v>
      </c>
      <c r="H5127" s="1">
        <f t="shared" si="161"/>
        <v>24.751744377174489</v>
      </c>
      <c r="I5127" s="1">
        <v>0.22583981697917499</v>
      </c>
      <c r="J5127" s="1">
        <f>I5127*xfactor</f>
        <v>0.29810855841251099</v>
      </c>
      <c r="K5127" s="1">
        <v>-23.228902480776</v>
      </c>
      <c r="L5127" s="1">
        <f>K5127*yfactor</f>
        <v>-30.662151274624321</v>
      </c>
      <c r="M5127" s="1">
        <v>115.464032641316</v>
      </c>
      <c r="N5127" s="1">
        <f>(M5127-80)*zfactor</f>
        <v>46.812523086537119</v>
      </c>
      <c r="O5127">
        <v>5</v>
      </c>
      <c r="P5127">
        <f t="shared" si="162"/>
        <v>0</v>
      </c>
      <c r="Q5127">
        <v>1</v>
      </c>
      <c r="R5127">
        <v>1</v>
      </c>
    </row>
    <row r="5128" spans="1:18" x14ac:dyDescent="0.2">
      <c r="A5128" s="1">
        <v>0.45549581821929702</v>
      </c>
      <c r="B5128" s="1">
        <f>IF(AND(-100&lt;A5128,A5128&lt;100),A5128,B5127)</f>
        <v>0.45549581821929702</v>
      </c>
      <c r="C5128" s="1">
        <v>-3.1150802016962399E-2</v>
      </c>
      <c r="D5128" s="1">
        <f>IF(AND(-100&lt;C5128,C5128&lt;100),C5128,D5127)</f>
        <v>-3.1150802016962399E-2</v>
      </c>
      <c r="E5128" s="1">
        <v>-2.4425808619915998</v>
      </c>
      <c r="F5128" s="1">
        <f>IF(AND(-100&lt;E5128,E5128&lt;100),E5128,F5127)</f>
        <v>-2.4425808619915998</v>
      </c>
      <c r="G5128" s="1">
        <f>IF(SQRT(B5128^2+D5128^2+F5128^2)&lt;0.125,"",SQRT(B5128^2+D5128^2+F5128^2))</f>
        <v>2.4848839168559147</v>
      </c>
      <c r="H5128" s="1">
        <f t="shared" si="161"/>
        <v>24.848839168559145</v>
      </c>
      <c r="I5128" s="1">
        <v>0.40141580846228198</v>
      </c>
      <c r="J5128" s="1">
        <f>I5128*xfactor</f>
        <v>0.5298688671702122</v>
      </c>
      <c r="K5128" s="1">
        <v>-23.159648168750198</v>
      </c>
      <c r="L5128" s="1">
        <f>K5128*yfactor</f>
        <v>-30.570735582750263</v>
      </c>
      <c r="M5128" s="1">
        <v>115.490758483709</v>
      </c>
      <c r="N5128" s="1">
        <f>(M5128-80)*zfactor</f>
        <v>46.847801198495887</v>
      </c>
      <c r="O5128">
        <v>5</v>
      </c>
      <c r="P5128">
        <f t="shared" si="162"/>
        <v>0</v>
      </c>
      <c r="Q5128">
        <v>1</v>
      </c>
      <c r="R5128">
        <v>1</v>
      </c>
    </row>
    <row r="5129" spans="1:18" x14ac:dyDescent="0.2">
      <c r="A5129" s="1">
        <v>0.44195906811403102</v>
      </c>
      <c r="B5129" s="1">
        <f>IF(AND(-100&lt;A5129,A5129&lt;100),A5129,B5128)</f>
        <v>0.44195906811403102</v>
      </c>
      <c r="C5129" s="1">
        <v>-7.3611289706719693E-2</v>
      </c>
      <c r="D5129" s="1">
        <f>IF(AND(-100&lt;C5129,C5129&lt;100),C5129,D5128)</f>
        <v>-7.3611289706719693E-2</v>
      </c>
      <c r="E5129" s="1">
        <v>-2.4508963673836499</v>
      </c>
      <c r="F5129" s="1">
        <f>IF(AND(-100&lt;E5129,E5129&lt;100),E5129,F5128)</f>
        <v>-2.4508963673836499</v>
      </c>
      <c r="G5129" s="1">
        <f>IF(SQRT(B5129^2+D5129^2+F5129^2)&lt;0.125,"",SQRT(B5129^2+D5129^2+F5129^2))</f>
        <v>2.4915134845139573</v>
      </c>
      <c r="H5129" s="1">
        <f t="shared" si="161"/>
        <v>24.915134845139573</v>
      </c>
      <c r="I5129" s="1">
        <v>0.59108402953639705</v>
      </c>
      <c r="J5129" s="1">
        <f>I5129*xfactor</f>
        <v>0.78023091898804409</v>
      </c>
      <c r="K5129" s="1">
        <v>-23.065367059904201</v>
      </c>
      <c r="L5129" s="1">
        <f>K5129*yfactor</f>
        <v>-30.446284519073547</v>
      </c>
      <c r="M5129" s="1">
        <v>115.533958224304</v>
      </c>
      <c r="N5129" s="1">
        <f>(M5129-80)*zfactor</f>
        <v>46.904824856081284</v>
      </c>
      <c r="O5129">
        <v>5</v>
      </c>
      <c r="P5129">
        <f t="shared" si="162"/>
        <v>0</v>
      </c>
      <c r="Q5129">
        <v>1</v>
      </c>
      <c r="R5129">
        <v>1</v>
      </c>
    </row>
    <row r="5130" spans="1:18" x14ac:dyDescent="0.2">
      <c r="A5130" s="1">
        <v>0.45790238509064901</v>
      </c>
      <c r="B5130" s="1">
        <f>IF(AND(-100&lt;A5130,A5130&lt;100),A5130,B5129)</f>
        <v>0.45790238509064901</v>
      </c>
      <c r="C5130" s="1">
        <v>-0.14089231108629099</v>
      </c>
      <c r="D5130" s="1">
        <f>IF(AND(-100&lt;C5130,C5130&lt;100),C5130,D5129)</f>
        <v>-0.14089231108629099</v>
      </c>
      <c r="E5130" s="1">
        <v>-2.5187544271663702</v>
      </c>
      <c r="F5130" s="1">
        <f>IF(AND(-100&lt;E5130,E5130&lt;100),E5130,F5129)</f>
        <v>-2.5187544271663702</v>
      </c>
      <c r="G5130" s="1">
        <f>IF(SQRT(B5130^2+D5130^2+F5130^2)&lt;0.125,"",SQRT(B5130^2+D5130^2+F5130^2))</f>
        <v>2.5639128499161452</v>
      </c>
      <c r="H5130" s="1">
        <f t="shared" si="161"/>
        <v>25.639128499161451</v>
      </c>
      <c r="I5130" s="1">
        <v>0.79390916222187302</v>
      </c>
      <c r="J5130" s="1">
        <f>I5130*xfactor</f>
        <v>1.0479600941328724</v>
      </c>
      <c r="K5130" s="1">
        <v>-22.9843272722342</v>
      </c>
      <c r="L5130" s="1">
        <f>K5130*yfactor</f>
        <v>-30.339311999349146</v>
      </c>
      <c r="M5130" s="1">
        <v>115.546071225546</v>
      </c>
      <c r="N5130" s="1">
        <f>(M5130-80)*zfactor</f>
        <v>46.920814017720723</v>
      </c>
      <c r="O5130">
        <v>5</v>
      </c>
      <c r="P5130">
        <f t="shared" si="162"/>
        <v>0</v>
      </c>
      <c r="Q5130">
        <v>1</v>
      </c>
      <c r="R5130">
        <v>1</v>
      </c>
    </row>
    <row r="5131" spans="1:18" x14ac:dyDescent="0.2">
      <c r="A5131" s="1">
        <v>0.47077630536435</v>
      </c>
      <c r="B5131" s="1">
        <f>IF(AND(-100&lt;A5131,A5131&lt;100),A5131,B5130)</f>
        <v>0.47077630536435</v>
      </c>
      <c r="C5131" s="1">
        <v>-0.19148478052020801</v>
      </c>
      <c r="D5131" s="1">
        <f>IF(AND(-100&lt;C5131,C5131&lt;100),C5131,D5130)</f>
        <v>-0.19148478052020801</v>
      </c>
      <c r="E5131" s="1">
        <v>-2.59756474916164</v>
      </c>
      <c r="F5131" s="1">
        <f>IF(AND(-100&lt;E5131,E5131&lt;100),E5131,F5130)</f>
        <v>-2.59756474916164</v>
      </c>
      <c r="G5131" s="1">
        <f>IF(SQRT(B5131^2+D5131^2+F5131^2)&lt;0.125,"",SQRT(B5131^2+D5131^2+F5131^2))</f>
        <v>2.64681683857243</v>
      </c>
      <c r="H5131" s="1">
        <f t="shared" si="161"/>
        <v>26.468168385724301</v>
      </c>
      <c r="I5131" s="1">
        <v>0.97400120849689398</v>
      </c>
      <c r="J5131" s="1">
        <f>I5131*xfactor</f>
        <v>1.2856815952159002</v>
      </c>
      <c r="K5131" s="1">
        <v>-22.955335316007101</v>
      </c>
      <c r="L5131" s="1">
        <f>K5131*yfactor</f>
        <v>-30.301042617129376</v>
      </c>
      <c r="M5131" s="1">
        <v>115.558952276916</v>
      </c>
      <c r="N5131" s="1">
        <f>(M5131-80)*zfactor</f>
        <v>46.937817005529126</v>
      </c>
      <c r="O5131">
        <v>5</v>
      </c>
      <c r="P5131">
        <f t="shared" si="162"/>
        <v>0</v>
      </c>
      <c r="Q5131">
        <v>1</v>
      </c>
      <c r="R5131">
        <v>1</v>
      </c>
    </row>
    <row r="5132" spans="1:18" x14ac:dyDescent="0.2">
      <c r="A5132" s="1">
        <v>0.42747470073500599</v>
      </c>
      <c r="B5132" s="1">
        <f>IF(AND(-100&lt;A5132,A5132&lt;100),A5132,B5131)</f>
        <v>0.42747470073500599</v>
      </c>
      <c r="C5132" s="1">
        <v>-0.195056184469693</v>
      </c>
      <c r="D5132" s="1">
        <f>IF(AND(-100&lt;C5132,C5132&lt;100),C5132,D5131)</f>
        <v>-0.195056184469693</v>
      </c>
      <c r="E5132" s="1">
        <v>-2.5424127906530201</v>
      </c>
      <c r="F5132" s="1">
        <f>IF(AND(-100&lt;E5132,E5132&lt;100),E5132,F5131)</f>
        <v>-2.5424127906530201</v>
      </c>
      <c r="G5132" s="1">
        <f>IF(SQRT(B5132^2+D5132^2+F5132^2)&lt;0.125,"",SQRT(B5132^2+D5132^2+F5132^2))</f>
        <v>2.5854679137333023</v>
      </c>
      <c r="H5132" s="1">
        <f t="shared" si="161"/>
        <v>25.854679137333022</v>
      </c>
      <c r="I5132" s="1">
        <v>1.1234523092819599</v>
      </c>
      <c r="J5132" s="1">
        <f>I5132*xfactor</f>
        <v>1.4829570482521872</v>
      </c>
      <c r="K5132" s="1">
        <v>-22.9394427204188</v>
      </c>
      <c r="L5132" s="1">
        <f>K5132*yfactor</f>
        <v>-30.280064390952816</v>
      </c>
      <c r="M5132" s="1">
        <v>115.570391114891</v>
      </c>
      <c r="N5132" s="1">
        <f>(M5132-80)*zfactor</f>
        <v>46.952916271656115</v>
      </c>
      <c r="O5132">
        <v>5</v>
      </c>
      <c r="P5132">
        <f t="shared" si="162"/>
        <v>0</v>
      </c>
      <c r="Q5132">
        <v>1</v>
      </c>
      <c r="R5132">
        <v>1</v>
      </c>
    </row>
    <row r="5133" spans="1:18" x14ac:dyDescent="0.2">
      <c r="A5133" s="1">
        <v>0.446930709732552</v>
      </c>
      <c r="B5133" s="1">
        <f>IF(AND(-100&lt;A5133,A5133&lt;100),A5133,B5132)</f>
        <v>0.446930709732552</v>
      </c>
      <c r="C5133" s="1">
        <v>-0.15439196799501401</v>
      </c>
      <c r="D5133" s="1">
        <f>IF(AND(-100&lt;C5133,C5133&lt;100),C5133,D5132)</f>
        <v>-0.15439196799501401</v>
      </c>
      <c r="E5133" s="1">
        <v>-2.5322933649496</v>
      </c>
      <c r="F5133" s="1">
        <f>IF(AND(-100&lt;E5133,E5133&lt;100),E5133,F5132)</f>
        <v>-2.5322933649496</v>
      </c>
      <c r="G5133" s="1">
        <f>IF(SQRT(B5133^2+D5133^2+F5133^2)&lt;0.125,"",SQRT(B5133^2+D5133^2+F5133^2))</f>
        <v>2.5760616501262512</v>
      </c>
      <c r="H5133" s="1">
        <f t="shared" si="161"/>
        <v>25.760616501262511</v>
      </c>
      <c r="I5133" s="1">
        <v>1.2720521952977</v>
      </c>
      <c r="J5133" s="1">
        <f>I5133*xfactor</f>
        <v>1.679108897792964</v>
      </c>
      <c r="K5133" s="1">
        <v>-22.9157593193057</v>
      </c>
      <c r="L5133" s="1">
        <f>K5133*yfactor</f>
        <v>-30.248802301483526</v>
      </c>
      <c r="M5133" s="1">
        <v>115.599694410135</v>
      </c>
      <c r="N5133" s="1">
        <f>(M5133-80)*zfactor</f>
        <v>46.991596621378207</v>
      </c>
      <c r="O5133">
        <v>5</v>
      </c>
      <c r="P5133">
        <f t="shared" si="162"/>
        <v>0</v>
      </c>
      <c r="Q5133">
        <v>1</v>
      </c>
      <c r="R5133">
        <v>1</v>
      </c>
    </row>
    <row r="5134" spans="1:18" x14ac:dyDescent="0.2">
      <c r="A5134" s="1">
        <v>0.46883967971503498</v>
      </c>
      <c r="B5134" s="1">
        <f>IF(AND(-100&lt;A5134,A5134&lt;100),A5134,B5133)</f>
        <v>0.46883967971503498</v>
      </c>
      <c r="C5134" s="1">
        <v>-0.117864188658949</v>
      </c>
      <c r="D5134" s="1">
        <f>IF(AND(-100&lt;C5134,C5134&lt;100),C5134,D5133)</f>
        <v>-0.117864188658949</v>
      </c>
      <c r="E5134" s="1">
        <v>-2.5574515098330299</v>
      </c>
      <c r="F5134" s="1">
        <f>IF(AND(-100&lt;E5134,E5134&lt;100),E5134,F5133)</f>
        <v>-2.5574515098330299</v>
      </c>
      <c r="G5134" s="1">
        <f>IF(SQRT(B5134^2+D5134^2+F5134^2)&lt;0.125,"",SQRT(B5134^2+D5134^2+F5134^2))</f>
        <v>2.60274102388055</v>
      </c>
      <c r="H5134" s="1">
        <f t="shared" si="161"/>
        <v>26.027410238805501</v>
      </c>
      <c r="I5134" s="1">
        <v>1.44670384425445</v>
      </c>
      <c r="J5134" s="1">
        <f>I5134*xfactor</f>
        <v>1.9096490744158741</v>
      </c>
      <c r="K5134" s="1">
        <v>-22.8640242144306</v>
      </c>
      <c r="L5134" s="1">
        <f>K5134*yfactor</f>
        <v>-30.180511963048392</v>
      </c>
      <c r="M5134" s="1">
        <v>115.627850243981</v>
      </c>
      <c r="N5134" s="1">
        <f>(M5134-80)*zfactor</f>
        <v>47.028762322054924</v>
      </c>
      <c r="O5134">
        <v>5</v>
      </c>
      <c r="P5134">
        <f t="shared" si="162"/>
        <v>0</v>
      </c>
      <c r="Q5134">
        <v>1</v>
      </c>
      <c r="R5134">
        <v>1</v>
      </c>
    </row>
    <row r="5135" spans="1:18" x14ac:dyDescent="0.2">
      <c r="A5135" s="1">
        <v>0.49159158640894102</v>
      </c>
      <c r="B5135" s="1">
        <f>IF(AND(-100&lt;A5135,A5135&lt;100),A5135,B5134)</f>
        <v>0.49159158640894102</v>
      </c>
      <c r="C5135" s="1">
        <v>-9.00228044772933E-2</v>
      </c>
      <c r="D5135" s="1">
        <f>IF(AND(-100&lt;C5135,C5135&lt;100),C5135,D5134)</f>
        <v>-9.00228044772933E-2</v>
      </c>
      <c r="E5135" s="1">
        <v>-2.5919936170918101</v>
      </c>
      <c r="F5135" s="1">
        <f>IF(AND(-100&lt;E5135,E5135&lt;100),E5135,F5134)</f>
        <v>-2.5919936170918101</v>
      </c>
      <c r="G5135" s="1">
        <f>IF(SQRT(B5135^2+D5135^2+F5135^2)&lt;0.125,"",SQRT(B5135^2+D5135^2+F5135^2))</f>
        <v>2.639734324548344</v>
      </c>
      <c r="H5135" s="1">
        <f t="shared" si="161"/>
        <v>26.397343245483441</v>
      </c>
      <c r="I5135" s="1">
        <v>1.6302962710284701</v>
      </c>
      <c r="J5135" s="1">
        <f>I5135*xfactor</f>
        <v>2.1519910777575806</v>
      </c>
      <c r="K5135" s="1">
        <v>-22.780783745028501</v>
      </c>
      <c r="L5135" s="1">
        <f>K5135*yfactor</f>
        <v>-30.070634543437624</v>
      </c>
      <c r="M5135" s="1">
        <v>115.64299498766199</v>
      </c>
      <c r="N5135" s="1">
        <f>(M5135-80)*zfactor</f>
        <v>47.04875338371383</v>
      </c>
      <c r="O5135">
        <v>5</v>
      </c>
      <c r="P5135">
        <f t="shared" si="162"/>
        <v>0</v>
      </c>
      <c r="Q5135">
        <v>1</v>
      </c>
      <c r="R5135">
        <v>1</v>
      </c>
    </row>
    <row r="5136" spans="1:18" x14ac:dyDescent="0.2">
      <c r="A5136" s="1">
        <v>0.53070190266545603</v>
      </c>
      <c r="B5136" s="1">
        <f>IF(AND(-100&lt;A5136,A5136&lt;100),A5136,B5135)</f>
        <v>0.53070190266545603</v>
      </c>
      <c r="C5136" s="1">
        <v>-0.140586175542502</v>
      </c>
      <c r="D5136" s="1">
        <f>IF(AND(-100&lt;C5136,C5136&lt;100),C5136,D5135)</f>
        <v>-0.140586175542502</v>
      </c>
      <c r="E5136" s="1">
        <v>-2.6117773646870299</v>
      </c>
      <c r="F5136" s="1">
        <f>IF(AND(-100&lt;E5136,E5136&lt;100),E5136,F5135)</f>
        <v>-2.6117773646870299</v>
      </c>
      <c r="G5136" s="1">
        <f>IF(SQRT(B5136^2+D5136^2+F5136^2)&lt;0.125,"",SQRT(B5136^2+D5136^2+F5136^2))</f>
        <v>2.6688555571514039</v>
      </c>
      <c r="H5136" s="1">
        <f t="shared" si="161"/>
        <v>26.688555571514037</v>
      </c>
      <c r="I5136" s="1">
        <v>1.81416404826491</v>
      </c>
      <c r="J5136" s="1">
        <f>I5136*xfactor</f>
        <v>2.3946965437096814</v>
      </c>
      <c r="K5136" s="1">
        <v>-22.676347474809202</v>
      </c>
      <c r="L5136" s="1">
        <f>K5136*yfactor</f>
        <v>-29.932778666748149</v>
      </c>
      <c r="M5136" s="1">
        <v>115.68390293533</v>
      </c>
      <c r="N5136" s="1">
        <f>(M5136-80)*zfactor</f>
        <v>47.102751874635601</v>
      </c>
      <c r="O5136">
        <v>5</v>
      </c>
      <c r="P5136">
        <f t="shared" si="162"/>
        <v>0</v>
      </c>
      <c r="Q5136">
        <v>1</v>
      </c>
      <c r="R5136">
        <v>1</v>
      </c>
    </row>
    <row r="5137" spans="1:18" x14ac:dyDescent="0.2">
      <c r="A5137" s="1">
        <v>0.48850391015592298</v>
      </c>
      <c r="B5137" s="1">
        <f>IF(AND(-100&lt;A5137,A5137&lt;100),A5137,B5136)</f>
        <v>0.48850391015592298</v>
      </c>
      <c r="C5137" s="1">
        <v>-0.20581751878108301</v>
      </c>
      <c r="D5137" s="1">
        <f>IF(AND(-100&lt;C5137,C5137&lt;100),C5137,D5136)</f>
        <v>-0.20581751878108301</v>
      </c>
      <c r="E5137" s="1">
        <v>-2.6323960330862102</v>
      </c>
      <c r="F5137" s="1">
        <f>IF(AND(-100&lt;E5137,E5137&lt;100),E5137,F5136)</f>
        <v>-2.6323960330862102</v>
      </c>
      <c r="G5137" s="1">
        <f>IF(SQRT(B5137^2+D5137^2+F5137^2)&lt;0.125,"",SQRT(B5137^2+D5137^2+F5137^2))</f>
        <v>2.6852384989573723</v>
      </c>
      <c r="H5137" s="1">
        <f t="shared" si="161"/>
        <v>26.852384989573721</v>
      </c>
      <c r="I5137" s="1">
        <v>1.98580836253288</v>
      </c>
      <c r="J5137" s="1">
        <f>I5137*xfactor</f>
        <v>2.6212670385434018</v>
      </c>
      <c r="K5137" s="1">
        <v>-22.561518560905501</v>
      </c>
      <c r="L5137" s="1">
        <f>K5137*yfactor</f>
        <v>-29.781204500395262</v>
      </c>
      <c r="M5137" s="1">
        <v>115.720748616756</v>
      </c>
      <c r="N5137" s="1">
        <f>(M5137-80)*zfactor</f>
        <v>47.151388174117919</v>
      </c>
      <c r="O5137">
        <v>5</v>
      </c>
      <c r="P5137">
        <f t="shared" si="162"/>
        <v>0</v>
      </c>
      <c r="Q5137">
        <v>1</v>
      </c>
      <c r="R5137">
        <v>1</v>
      </c>
    </row>
    <row r="5138" spans="1:18" x14ac:dyDescent="0.2">
      <c r="A5138" s="1">
        <v>0.44337942377228701</v>
      </c>
      <c r="B5138" s="1">
        <f>IF(AND(-100&lt;A5138,A5138&lt;100),A5138,B5137)</f>
        <v>0.44337942377228701</v>
      </c>
      <c r="C5138" s="1">
        <v>-0.278285988310357</v>
      </c>
      <c r="D5138" s="1">
        <f>IF(AND(-100&lt;C5138,C5138&lt;100),C5138,D5137)</f>
        <v>-0.278285988310357</v>
      </c>
      <c r="E5138" s="1">
        <v>-2.7211289150048601</v>
      </c>
      <c r="F5138" s="1">
        <f>IF(AND(-100&lt;E5138,E5138&lt;100),E5138,F5137)</f>
        <v>-2.7211289150048601</v>
      </c>
      <c r="G5138" s="1">
        <f>IF(SQRT(B5138^2+D5138^2+F5138^2)&lt;0.125,"",SQRT(B5138^2+D5138^2+F5138^2))</f>
        <v>2.7710234529483948</v>
      </c>
      <c r="H5138" s="1">
        <f t="shared" si="161"/>
        <v>27.710234529483948</v>
      </c>
      <c r="I5138" s="1">
        <v>2.1377291750940701</v>
      </c>
      <c r="J5138" s="1">
        <f>I5138*xfactor</f>
        <v>2.8218025111241727</v>
      </c>
      <c r="K5138" s="1">
        <v>-22.453593003752101</v>
      </c>
      <c r="L5138" s="1">
        <f>K5138*yfactor</f>
        <v>-29.638742764952774</v>
      </c>
      <c r="M5138" s="1">
        <v>115.753274007714</v>
      </c>
      <c r="N5138" s="1">
        <f>(M5138-80)*zfactor</f>
        <v>47.194321690182477</v>
      </c>
      <c r="O5138">
        <v>5</v>
      </c>
      <c r="P5138">
        <f t="shared" si="162"/>
        <v>0</v>
      </c>
      <c r="Q5138">
        <v>1</v>
      </c>
      <c r="R5138">
        <v>1</v>
      </c>
    </row>
    <row r="5139" spans="1:18" x14ac:dyDescent="0.2">
      <c r="A5139" s="1">
        <v>0.43104741985164402</v>
      </c>
      <c r="B5139" s="1">
        <f>IF(AND(-100&lt;A5139,A5139&lt;100),A5139,B5138)</f>
        <v>0.43104741985164402</v>
      </c>
      <c r="C5139" s="1">
        <v>-0.29868416500878903</v>
      </c>
      <c r="D5139" s="1">
        <f>IF(AND(-100&lt;C5139,C5139&lt;100),C5139,D5138)</f>
        <v>-0.29868416500878903</v>
      </c>
      <c r="E5139" s="1">
        <v>-2.7504604665522199</v>
      </c>
      <c r="F5139" s="1">
        <f>IF(AND(-100&lt;E5139,E5139&lt;100),E5139,F5138)</f>
        <v>-2.7504604665522199</v>
      </c>
      <c r="G5139" s="1">
        <f>IF(SQRT(B5139^2+D5139^2+F5139^2)&lt;0.125,"",SQRT(B5139^2+D5139^2+F5139^2))</f>
        <v>2.8000083726043412</v>
      </c>
      <c r="H5139" s="1">
        <f t="shared" si="161"/>
        <v>28.000083726043414</v>
      </c>
      <c r="I5139" s="1">
        <v>2.30352227126681</v>
      </c>
      <c r="J5139" s="1">
        <f>I5139*xfactor</f>
        <v>3.0406493980721891</v>
      </c>
      <c r="K5139" s="1">
        <v>-22.3677936192211</v>
      </c>
      <c r="L5139" s="1">
        <f>K5139*yfactor</f>
        <v>-29.525487577371852</v>
      </c>
      <c r="M5139" s="1">
        <v>115.779568327597</v>
      </c>
      <c r="N5139" s="1">
        <f>(M5139-80)*zfactor</f>
        <v>47.229030192428048</v>
      </c>
      <c r="O5139">
        <v>5</v>
      </c>
      <c r="P5139">
        <f t="shared" si="162"/>
        <v>0</v>
      </c>
      <c r="Q5139">
        <v>1</v>
      </c>
      <c r="R5139">
        <v>1</v>
      </c>
    </row>
    <row r="5140" spans="1:18" x14ac:dyDescent="0.2">
      <c r="A5140" s="1">
        <v>0.447228826689204</v>
      </c>
      <c r="B5140" s="1">
        <f>IF(AND(-100&lt;A5140,A5140&lt;100),A5140,B5139)</f>
        <v>0.447228826689204</v>
      </c>
      <c r="C5140" s="1">
        <v>-0.33860130943421002</v>
      </c>
      <c r="D5140" s="1">
        <f>IF(AND(-100&lt;C5140,C5140&lt;100),C5140,D5139)</f>
        <v>-0.33860130943421002</v>
      </c>
      <c r="E5140" s="1">
        <v>-2.7773755375773899</v>
      </c>
      <c r="F5140" s="1">
        <f>IF(AND(-100&lt;E5140,E5140&lt;100),E5140,F5139)</f>
        <v>-2.7773755375773899</v>
      </c>
      <c r="G5140" s="1">
        <f>IF(SQRT(B5140^2+D5140^2+F5140^2)&lt;0.125,"",SQRT(B5140^2+D5140^2+F5140^2))</f>
        <v>2.8334571369451944</v>
      </c>
      <c r="H5140" s="1">
        <f t="shared" si="161"/>
        <v>28.334571369451943</v>
      </c>
      <c r="I5140" s="1">
        <v>2.51267998628474</v>
      </c>
      <c r="J5140" s="1">
        <f>I5140*xfactor</f>
        <v>3.3167375818958571</v>
      </c>
      <c r="K5140" s="1">
        <v>-22.287053951649</v>
      </c>
      <c r="L5140" s="1">
        <f>K5140*yfactor</f>
        <v>-29.418911216176681</v>
      </c>
      <c r="M5140" s="1">
        <v>115.796144208661</v>
      </c>
      <c r="N5140" s="1">
        <f>(M5140-80)*zfactor</f>
        <v>47.250910355432531</v>
      </c>
      <c r="O5140">
        <v>5</v>
      </c>
      <c r="P5140">
        <f t="shared" si="162"/>
        <v>0</v>
      </c>
      <c r="Q5140">
        <v>1</v>
      </c>
      <c r="R5140">
        <v>1</v>
      </c>
    </row>
    <row r="5141" spans="1:18" x14ac:dyDescent="0.2">
      <c r="A5141" s="1">
        <v>0.47603210405061103</v>
      </c>
      <c r="B5141" s="1">
        <f>IF(AND(-100&lt;A5141,A5141&lt;100),A5141,B5140)</f>
        <v>0.47603210405061103</v>
      </c>
      <c r="C5141" s="1">
        <v>-0.31288566481660801</v>
      </c>
      <c r="D5141" s="1">
        <f>IF(AND(-100&lt;C5141,C5141&lt;100),C5141,D5140)</f>
        <v>-0.31288566481660801</v>
      </c>
      <c r="E5141" s="1">
        <v>-2.7688111690188002</v>
      </c>
      <c r="F5141" s="1">
        <f>IF(AND(-100&lt;E5141,E5141&lt;100),E5141,F5140)</f>
        <v>-2.7688111690188002</v>
      </c>
      <c r="G5141" s="1">
        <f>IF(SQRT(B5141^2+D5141^2+F5141^2)&lt;0.125,"",SQRT(B5141^2+D5141^2+F5141^2))</f>
        <v>2.826803723822692</v>
      </c>
      <c r="H5141" s="1">
        <f t="shared" si="161"/>
        <v>28.26803723822692</v>
      </c>
      <c r="I5141" s="1">
        <v>2.7209572221042402</v>
      </c>
      <c r="J5141" s="1">
        <f>I5141*xfactor</f>
        <v>3.5916635331775972</v>
      </c>
      <c r="K5141" s="1">
        <v>-22.215279473672201</v>
      </c>
      <c r="L5141" s="1">
        <f>K5141*yfactor</f>
        <v>-29.324168905247305</v>
      </c>
      <c r="M5141" s="1">
        <v>115.80828833358299</v>
      </c>
      <c r="N5141" s="1">
        <f>(M5141-80)*zfactor</f>
        <v>47.266940600329555</v>
      </c>
      <c r="O5141">
        <v>5</v>
      </c>
      <c r="P5141">
        <f t="shared" si="162"/>
        <v>0</v>
      </c>
      <c r="Q5141">
        <v>1</v>
      </c>
      <c r="R5141">
        <v>1</v>
      </c>
    </row>
    <row r="5142" spans="1:18" x14ac:dyDescent="0.2">
      <c r="A5142" s="1">
        <v>0.51115189368154001</v>
      </c>
      <c r="B5142" s="1">
        <f>IF(AND(-100&lt;A5142,A5142&lt;100),A5142,B5141)</f>
        <v>0.51115189368154001</v>
      </c>
      <c r="C5142" s="1">
        <v>-0.29193006869647098</v>
      </c>
      <c r="D5142" s="1">
        <f>IF(AND(-100&lt;C5142,C5142&lt;100),C5142,D5141)</f>
        <v>-0.29193006869647098</v>
      </c>
      <c r="E5142" s="1">
        <v>-2.7687062258008002</v>
      </c>
      <c r="F5142" s="1">
        <f>IF(AND(-100&lt;E5142,E5142&lt;100),E5142,F5141)</f>
        <v>-2.7687062258008002</v>
      </c>
      <c r="G5142" s="1">
        <f>IF(SQRT(B5142^2+D5142^2+F5142^2)&lt;0.125,"",SQRT(B5142^2+D5142^2+F5142^2))</f>
        <v>2.8305889119071073</v>
      </c>
      <c r="H5142" s="1">
        <f t="shared" si="161"/>
        <v>28.305889119071072</v>
      </c>
      <c r="I5142" s="1">
        <v>2.9117207857779701</v>
      </c>
      <c r="J5142" s="1">
        <f>I5142*xfactor</f>
        <v>3.8434714372269205</v>
      </c>
      <c r="K5142" s="1">
        <v>-22.1407867873871</v>
      </c>
      <c r="L5142" s="1">
        <f>K5142*yfactor</f>
        <v>-29.225838559350972</v>
      </c>
      <c r="M5142" s="1">
        <v>115.82983640142299</v>
      </c>
      <c r="N5142" s="1">
        <f>(M5142-80)*zfactor</f>
        <v>47.295384049878358</v>
      </c>
      <c r="O5142">
        <v>5</v>
      </c>
      <c r="P5142">
        <f t="shared" si="162"/>
        <v>0</v>
      </c>
      <c r="Q5142">
        <v>1</v>
      </c>
      <c r="R5142">
        <v>1</v>
      </c>
    </row>
    <row r="5143" spans="1:18" x14ac:dyDescent="0.2">
      <c r="A5143" s="1">
        <v>0.46686182067670101</v>
      </c>
      <c r="B5143" s="1">
        <f>IF(AND(-100&lt;A5143,A5143&lt;100),A5143,B5142)</f>
        <v>0.46686182067670101</v>
      </c>
      <c r="C5143" s="1">
        <v>-0.32612845887771102</v>
      </c>
      <c r="D5143" s="1">
        <f>IF(AND(-100&lt;C5143,C5143&lt;100),C5143,D5142)</f>
        <v>-0.32612845887771102</v>
      </c>
      <c r="E5143" s="1">
        <v>-2.8010091665786199</v>
      </c>
      <c r="F5143" s="1">
        <f>IF(AND(-100&lt;E5143,E5143&lt;100),E5143,F5142)</f>
        <v>-2.8010091665786199</v>
      </c>
      <c r="G5143" s="1">
        <f>IF(SQRT(B5143^2+D5143^2+F5143^2)&lt;0.125,"",SQRT(B5143^2+D5143^2+F5143^2))</f>
        <v>2.8583163020479327</v>
      </c>
      <c r="H5143" s="1">
        <f t="shared" si="161"/>
        <v>28.583163020479326</v>
      </c>
      <c r="I5143" s="1">
        <v>3.0968266259583199</v>
      </c>
      <c r="J5143" s="1">
        <f>I5143*xfactor</f>
        <v>4.0878111462649827</v>
      </c>
      <c r="K5143" s="1">
        <v>-22.0519933302227</v>
      </c>
      <c r="L5143" s="1">
        <f>K5143*yfactor</f>
        <v>-29.108631195893967</v>
      </c>
      <c r="M5143" s="1">
        <v>115.839884592701</v>
      </c>
      <c r="N5143" s="1">
        <f>(M5143-80)*zfactor</f>
        <v>47.308647662365317</v>
      </c>
      <c r="O5143">
        <v>5</v>
      </c>
      <c r="P5143">
        <f t="shared" si="162"/>
        <v>0</v>
      </c>
      <c r="Q5143">
        <v>1</v>
      </c>
      <c r="R5143">
        <v>1</v>
      </c>
    </row>
    <row r="5144" spans="1:18" x14ac:dyDescent="0.2">
      <c r="A5144" s="1">
        <v>0.500203211261259</v>
      </c>
      <c r="B5144" s="1">
        <f>IF(AND(-100&lt;A5144,A5144&lt;100),A5144,B5143)</f>
        <v>0.500203211261259</v>
      </c>
      <c r="C5144" s="1">
        <v>-0.35132352820030399</v>
      </c>
      <c r="D5144" s="1">
        <f>IF(AND(-100&lt;C5144,C5144&lt;100),C5144,D5143)</f>
        <v>-0.35132352820030399</v>
      </c>
      <c r="E5144" s="1">
        <v>-2.8037862893937402</v>
      </c>
      <c r="F5144" s="1">
        <f>IF(AND(-100&lt;E5144,E5144&lt;100),E5144,F5143)</f>
        <v>-2.8037862893937402</v>
      </c>
      <c r="G5144" s="1">
        <f>IF(SQRT(B5144^2+D5144^2+F5144^2)&lt;0.125,"",SQRT(B5144^2+D5144^2+F5144^2))</f>
        <v>2.8696426660153183</v>
      </c>
      <c r="H5144" s="1">
        <f t="shared" si="161"/>
        <v>28.696426660153183</v>
      </c>
      <c r="I5144" s="1">
        <v>3.31703307406281</v>
      </c>
      <c r="J5144" s="1">
        <f>I5144*xfactor</f>
        <v>4.3784836577629092</v>
      </c>
      <c r="K5144" s="1">
        <v>-21.973399658982999</v>
      </c>
      <c r="L5144" s="1">
        <f>K5144*yfactor</f>
        <v>-29.00488754985756</v>
      </c>
      <c r="M5144" s="1">
        <v>115.860468954629</v>
      </c>
      <c r="N5144" s="1">
        <f>(M5144-80)*zfactor</f>
        <v>47.335819020110279</v>
      </c>
      <c r="O5144">
        <v>5</v>
      </c>
      <c r="P5144">
        <f t="shared" si="162"/>
        <v>0</v>
      </c>
      <c r="Q5144">
        <v>1</v>
      </c>
      <c r="R5144">
        <v>1</v>
      </c>
    </row>
    <row r="5145" spans="1:18" x14ac:dyDescent="0.2">
      <c r="A5145" s="1">
        <v>0.53158254674663197</v>
      </c>
      <c r="B5145" s="1">
        <f>IF(AND(-100&lt;A5145,A5145&lt;100),A5145,B5144)</f>
        <v>0.53158254674663197</v>
      </c>
      <c r="C5145" s="1">
        <v>-0.32580924034829101</v>
      </c>
      <c r="D5145" s="1">
        <f>IF(AND(-100&lt;C5145,C5145&lt;100),C5145,D5144)</f>
        <v>-0.32580924034829101</v>
      </c>
      <c r="E5145" s="1">
        <v>-2.7917763058484999</v>
      </c>
      <c r="F5145" s="1">
        <f>IF(AND(-100&lt;E5145,E5145&lt;100),E5145,F5144)</f>
        <v>-2.7917763058484999</v>
      </c>
      <c r="G5145" s="1">
        <f>IF(SQRT(B5145^2+D5145^2+F5145^2)&lt;0.125,"",SQRT(B5145^2+D5145^2+F5145^2))</f>
        <v>2.8605500532238661</v>
      </c>
      <c r="H5145" s="1">
        <f t="shared" si="161"/>
        <v>28.605500532238661</v>
      </c>
      <c r="I5145" s="1">
        <v>3.5384923674089501</v>
      </c>
      <c r="J5145" s="1">
        <f>I5145*xfactor</f>
        <v>4.6708099249798147</v>
      </c>
      <c r="K5145" s="1">
        <v>-21.907146818027002</v>
      </c>
      <c r="L5145" s="1">
        <f>K5145*yfactor</f>
        <v>-28.917433799795642</v>
      </c>
      <c r="M5145" s="1">
        <v>115.891437507424</v>
      </c>
      <c r="N5145" s="1">
        <f>(M5145-80)*zfactor</f>
        <v>47.376697509799683</v>
      </c>
      <c r="O5145">
        <v>5</v>
      </c>
      <c r="P5145">
        <f t="shared" si="162"/>
        <v>0</v>
      </c>
      <c r="Q5145">
        <v>1</v>
      </c>
      <c r="R5145">
        <v>1</v>
      </c>
    </row>
    <row r="5146" spans="1:18" x14ac:dyDescent="0.2">
      <c r="A5146" s="1">
        <v>0.52320563087865501</v>
      </c>
      <c r="B5146" s="1">
        <f>IF(AND(-100&lt;A5146,A5146&lt;100),A5146,B5145)</f>
        <v>0.52320563087865501</v>
      </c>
      <c r="C5146" s="1">
        <v>-0.27302923088990499</v>
      </c>
      <c r="D5146" s="1">
        <f>IF(AND(-100&lt;C5146,C5146&lt;100),C5146,D5145)</f>
        <v>-0.27302923088990499</v>
      </c>
      <c r="E5146" s="1">
        <v>-2.8171026458667101</v>
      </c>
      <c r="F5146" s="1">
        <f>IF(AND(-100&lt;E5146,E5146&lt;100),E5146,F5145)</f>
        <v>-2.8171026458667101</v>
      </c>
      <c r="G5146" s="1">
        <f>IF(SQRT(B5146^2+D5146^2+F5146^2)&lt;0.125,"",SQRT(B5146^2+D5146^2+F5146^2))</f>
        <v>2.8782557930893984</v>
      </c>
      <c r="H5146" s="1">
        <f t="shared" si="161"/>
        <v>28.782557930893983</v>
      </c>
      <c r="I5146" s="1">
        <v>3.7433237496065499</v>
      </c>
      <c r="J5146" s="1">
        <f>I5146*xfactor</f>
        <v>4.9411873494806464</v>
      </c>
      <c r="K5146" s="1">
        <v>-21.8630345397033</v>
      </c>
      <c r="L5146" s="1">
        <f>K5146*yfactor</f>
        <v>-28.859205592408358</v>
      </c>
      <c r="M5146" s="1">
        <v>115.912427119261</v>
      </c>
      <c r="N5146" s="1">
        <f>(M5146-80)*zfactor</f>
        <v>47.404403797424521</v>
      </c>
      <c r="O5146">
        <v>5</v>
      </c>
      <c r="P5146">
        <f t="shared" si="162"/>
        <v>0</v>
      </c>
      <c r="Q5146">
        <v>1</v>
      </c>
      <c r="R5146">
        <v>1</v>
      </c>
    </row>
    <row r="5147" spans="1:18" x14ac:dyDescent="0.2">
      <c r="A5147" s="1">
        <v>0.54136026062429399</v>
      </c>
      <c r="B5147" s="1">
        <f>IF(AND(-100&lt;A5147,A5147&lt;100),A5147,B5146)</f>
        <v>0.54136026062429399</v>
      </c>
      <c r="C5147" s="1">
        <v>-0.24636071157883399</v>
      </c>
      <c r="D5147" s="1">
        <f>IF(AND(-100&lt;C5147,C5147&lt;100),C5147,D5146)</f>
        <v>-0.24636071157883399</v>
      </c>
      <c r="E5147" s="1">
        <v>-2.80350595166651</v>
      </c>
      <c r="F5147" s="1">
        <f>IF(AND(-100&lt;E5147,E5147&lt;100),E5147,F5146)</f>
        <v>-2.80350595166651</v>
      </c>
      <c r="G5147" s="1">
        <f>IF(SQRT(B5147^2+D5147^2+F5147^2)&lt;0.125,"",SQRT(B5147^2+D5147^2+F5147^2))</f>
        <v>2.8659047704036462</v>
      </c>
      <c r="H5147" s="1">
        <f t="shared" si="161"/>
        <v>28.65904770403646</v>
      </c>
      <c r="I5147" s="1">
        <v>3.9371221035212498</v>
      </c>
      <c r="J5147" s="1">
        <f>I5147*xfactor</f>
        <v>5.1970011766480502</v>
      </c>
      <c r="K5147" s="1">
        <v>-21.825221369122499</v>
      </c>
      <c r="L5147" s="1">
        <f>K5147*yfactor</f>
        <v>-28.8092922072417</v>
      </c>
      <c r="M5147" s="1">
        <v>115.936153537538</v>
      </c>
      <c r="N5147" s="1">
        <f>(M5147-80)*zfactor</f>
        <v>47.435722669550167</v>
      </c>
      <c r="O5147">
        <v>5</v>
      </c>
      <c r="P5147">
        <f t="shared" si="162"/>
        <v>0</v>
      </c>
      <c r="Q5147">
        <v>1</v>
      </c>
      <c r="R5147">
        <v>1</v>
      </c>
    </row>
    <row r="5148" spans="1:18" x14ac:dyDescent="0.2">
      <c r="A5148" s="1">
        <v>0.57449585153015104</v>
      </c>
      <c r="B5148" s="1">
        <f>IF(AND(-100&lt;A5148,A5148&lt;100),A5148,B5147)</f>
        <v>0.57449585153015104</v>
      </c>
      <c r="C5148" s="1">
        <v>-0.218448057864807</v>
      </c>
      <c r="D5148" s="1">
        <f>IF(AND(-100&lt;C5148,C5148&lt;100),C5148,D5147)</f>
        <v>-0.218448057864807</v>
      </c>
      <c r="E5148" s="1">
        <v>-2.8128905371737201</v>
      </c>
      <c r="F5148" s="1">
        <f>IF(AND(-100&lt;E5148,E5148&lt;100),E5148,F5147)</f>
        <v>-2.8128905371737201</v>
      </c>
      <c r="G5148" s="1">
        <f>IF(SQRT(B5148^2+D5148^2+F5148^2)&lt;0.125,"",SQRT(B5148^2+D5148^2+F5148^2))</f>
        <v>2.879256537985408</v>
      </c>
      <c r="H5148" s="1">
        <f t="shared" si="161"/>
        <v>28.792565379854082</v>
      </c>
      <c r="I5148" s="1">
        <v>4.0870140862363797</v>
      </c>
      <c r="J5148" s="1">
        <f>I5148*xfactor</f>
        <v>5.3948585938320219</v>
      </c>
      <c r="K5148" s="1">
        <v>-21.756870763753799</v>
      </c>
      <c r="L5148" s="1">
        <f>K5148*yfactor</f>
        <v>-28.719069408155015</v>
      </c>
      <c r="M5148" s="1">
        <v>115.967877062561</v>
      </c>
      <c r="N5148" s="1">
        <f>(M5148-80)*zfactor</f>
        <v>47.477597722580526</v>
      </c>
      <c r="O5148">
        <v>5</v>
      </c>
      <c r="P5148">
        <f t="shared" si="162"/>
        <v>0</v>
      </c>
      <c r="Q5148">
        <v>1</v>
      </c>
      <c r="R5148">
        <v>1</v>
      </c>
    </row>
    <row r="5149" spans="1:18" x14ac:dyDescent="0.2">
      <c r="A5149" s="1">
        <v>0.50259024734284696</v>
      </c>
      <c r="B5149" s="1">
        <f>IF(AND(-100&lt;A5149,A5149&lt;100),A5149,B5148)</f>
        <v>0.50259024734284696</v>
      </c>
      <c r="C5149" s="1">
        <v>-0.267552839500451</v>
      </c>
      <c r="D5149" s="1">
        <f>IF(AND(-100&lt;C5149,C5149&lt;100),C5149,D5148)</f>
        <v>-0.267552839500451</v>
      </c>
      <c r="E5149" s="1">
        <v>-2.80280935718871</v>
      </c>
      <c r="F5149" s="1">
        <f>IF(AND(-100&lt;E5149,E5149&lt;100),E5149,F5148)</f>
        <v>-2.80280935718871</v>
      </c>
      <c r="G5149" s="1">
        <f>IF(SQRT(B5149^2+D5149^2+F5149^2)&lt;0.125,"",SQRT(B5149^2+D5149^2+F5149^2))</f>
        <v>2.8600562531868996</v>
      </c>
      <c r="H5149" s="1">
        <f t="shared" si="161"/>
        <v>28.600562531868995</v>
      </c>
      <c r="I5149" s="1">
        <v>4.2097526696573899</v>
      </c>
      <c r="J5149" s="1">
        <f>I5149*xfactor</f>
        <v>5.5568735239477549</v>
      </c>
      <c r="K5149" s="1">
        <v>-21.6315693936941</v>
      </c>
      <c r="L5149" s="1">
        <f>K5149*yfactor</f>
        <v>-28.553671599676214</v>
      </c>
      <c r="M5149" s="1">
        <v>116.020889052177</v>
      </c>
      <c r="N5149" s="1">
        <f>(M5149-80)*zfactor</f>
        <v>47.547573548873636</v>
      </c>
      <c r="O5149">
        <v>5</v>
      </c>
      <c r="P5149">
        <f t="shared" si="162"/>
        <v>0</v>
      </c>
      <c r="Q5149">
        <v>1</v>
      </c>
      <c r="R5149">
        <v>1</v>
      </c>
    </row>
    <row r="5150" spans="1:18" x14ac:dyDescent="0.2">
      <c r="A5150" s="1">
        <v>0.379437991070253</v>
      </c>
      <c r="B5150" s="1">
        <f>IF(AND(-100&lt;A5150,A5150&lt;100),A5150,B5149)</f>
        <v>0.379437991070253</v>
      </c>
      <c r="C5150" s="1">
        <v>-0.378287101912679</v>
      </c>
      <c r="D5150" s="1">
        <f>IF(AND(-100&lt;C5150,C5150&lt;100),C5150,D5149)</f>
        <v>-0.378287101912679</v>
      </c>
      <c r="E5150" s="1">
        <v>-2.8086008181485802</v>
      </c>
      <c r="F5150" s="1">
        <f>IF(AND(-100&lt;E5150,E5150&lt;100),E5150,F5149)</f>
        <v>-2.8086008181485802</v>
      </c>
      <c r="G5150" s="1">
        <f>IF(SQRT(B5150^2+D5150^2+F5150^2)&lt;0.125,"",SQRT(B5150^2+D5150^2+F5150^2))</f>
        <v>2.8592504046070881</v>
      </c>
      <c r="H5150" s="1">
        <f t="shared" si="161"/>
        <v>28.592504046070882</v>
      </c>
      <c r="I5150" s="1">
        <v>4.3715478152265899</v>
      </c>
      <c r="J5150" s="1">
        <f>I5150*xfactor</f>
        <v>5.7704431160990985</v>
      </c>
      <c r="K5150" s="1">
        <v>-21.483653766507601</v>
      </c>
      <c r="L5150" s="1">
        <f>K5150*yfactor</f>
        <v>-28.358422971790034</v>
      </c>
      <c r="M5150" s="1">
        <v>116.061067342692</v>
      </c>
      <c r="N5150" s="1">
        <f>(M5150-80)*zfactor</f>
        <v>47.600608892353442</v>
      </c>
      <c r="O5150">
        <v>5</v>
      </c>
      <c r="P5150">
        <f t="shared" si="162"/>
        <v>0</v>
      </c>
      <c r="Q5150">
        <v>1</v>
      </c>
      <c r="R5150">
        <v>1</v>
      </c>
    </row>
    <row r="5151" spans="1:18" x14ac:dyDescent="0.2">
      <c r="A5151" s="1">
        <v>0.38795663347178699</v>
      </c>
      <c r="B5151" s="1">
        <f>IF(AND(-100&lt;A5151,A5151&lt;100),A5151,B5150)</f>
        <v>0.38795663347178699</v>
      </c>
      <c r="C5151" s="1">
        <v>-0.43865729334056403</v>
      </c>
      <c r="D5151" s="1">
        <f>IF(AND(-100&lt;C5151,C5151&lt;100),C5151,D5150)</f>
        <v>-0.43865729334056403</v>
      </c>
      <c r="E5151" s="1">
        <v>-2.9090888387235498</v>
      </c>
      <c r="F5151" s="1">
        <f>IF(AND(-100&lt;E5151,E5151&lt;100),E5151,F5150)</f>
        <v>-2.9090888387235498</v>
      </c>
      <c r="G5151" s="1">
        <f>IF(SQRT(B5151^2+D5151^2+F5151^2)&lt;0.125,"",SQRT(B5151^2+D5151^2+F5151^2))</f>
        <v>2.9674447664685464</v>
      </c>
      <c r="H5151" s="1">
        <f t="shared" si="161"/>
        <v>29.674447664685463</v>
      </c>
      <c r="I5151" s="1">
        <v>4.60098584137255</v>
      </c>
      <c r="J5151" s="1">
        <f>I5151*xfactor</f>
        <v>6.0733013106117664</v>
      </c>
      <c r="K5151" s="1">
        <v>-21.352768453684799</v>
      </c>
      <c r="L5151" s="1">
        <f>K5151*yfactor</f>
        <v>-28.185654358863935</v>
      </c>
      <c r="M5151" s="1">
        <v>116.10799496337501</v>
      </c>
      <c r="N5151" s="1">
        <f>(M5151-80)*zfactor</f>
        <v>47.662553351655014</v>
      </c>
      <c r="O5151">
        <v>5</v>
      </c>
      <c r="P5151">
        <f t="shared" si="162"/>
        <v>0</v>
      </c>
      <c r="Q5151">
        <v>1</v>
      </c>
      <c r="R5151">
        <v>1</v>
      </c>
    </row>
    <row r="5152" spans="1:18" x14ac:dyDescent="0.2">
      <c r="A5152" s="1">
        <v>0.38554547464321798</v>
      </c>
      <c r="B5152" s="1">
        <f>IF(AND(-100&lt;A5152,A5152&lt;100),A5152,B5151)</f>
        <v>0.38554547464321798</v>
      </c>
      <c r="C5152" s="1">
        <v>-0.44072715384797001</v>
      </c>
      <c r="D5152" s="1">
        <f>IF(AND(-100&lt;C5152,C5152&lt;100),C5152,D5151)</f>
        <v>-0.44072715384797001</v>
      </c>
      <c r="E5152" s="1">
        <v>-2.9198595246533801</v>
      </c>
      <c r="F5152" s="1">
        <f>IF(AND(-100&lt;E5152,E5152&lt;100),E5152,F5151)</f>
        <v>-2.9198595246533801</v>
      </c>
      <c r="G5152" s="1">
        <f>IF(SQRT(B5152^2+D5152^2+F5152^2)&lt;0.125,"",SQRT(B5152^2+D5152^2+F5152^2))</f>
        <v>2.9779968738845009</v>
      </c>
      <c r="H5152" s="1">
        <f t="shared" si="161"/>
        <v>29.779968738845007</v>
      </c>
      <c r="I5152" s="1">
        <v>4.8823412354635698</v>
      </c>
      <c r="J5152" s="1">
        <f>I5152*xfactor</f>
        <v>6.4446904308119128</v>
      </c>
      <c r="K5152" s="1">
        <v>-21.221416966437999</v>
      </c>
      <c r="L5152" s="1">
        <f>K5152*yfactor</f>
        <v>-28.01227039569816</v>
      </c>
      <c r="M5152" s="1">
        <v>116.12782868170299</v>
      </c>
      <c r="N5152" s="1">
        <f>(M5152-80)*zfactor</f>
        <v>47.688733859847957</v>
      </c>
      <c r="O5152">
        <v>5</v>
      </c>
      <c r="P5152">
        <f t="shared" si="162"/>
        <v>0</v>
      </c>
      <c r="Q5152">
        <v>1</v>
      </c>
      <c r="R5152">
        <v>1</v>
      </c>
    </row>
    <row r="5153" spans="1:18" x14ac:dyDescent="0.2">
      <c r="A5153" s="1">
        <v>0.49010892354402402</v>
      </c>
      <c r="B5153" s="1">
        <f>IF(AND(-100&lt;A5153,A5153&lt;100),A5153,B5152)</f>
        <v>0.49010892354402402</v>
      </c>
      <c r="C5153" s="1">
        <v>-0.382931502056926</v>
      </c>
      <c r="D5153" s="1">
        <f>IF(AND(-100&lt;C5153,C5153&lt;100),C5153,D5152)</f>
        <v>-0.382931502056926</v>
      </c>
      <c r="E5153" s="1">
        <v>-2.9327619738950301</v>
      </c>
      <c r="F5153" s="1">
        <f>IF(AND(-100&lt;E5153,E5153&lt;100),E5153,F5152)</f>
        <v>-2.9327619738950301</v>
      </c>
      <c r="G5153" s="1">
        <f>IF(SQRT(B5153^2+D5153^2+F5153^2)&lt;0.125,"",SQRT(B5153^2+D5153^2+F5153^2))</f>
        <v>2.9979886737160513</v>
      </c>
      <c r="H5153" s="1">
        <f t="shared" si="161"/>
        <v>29.979886737160513</v>
      </c>
      <c r="I5153" s="1">
        <v>5.1941542226446096</v>
      </c>
      <c r="J5153" s="1">
        <f>I5153*xfactor</f>
        <v>6.8562835738908854</v>
      </c>
      <c r="K5153" s="1">
        <v>-21.0854970588037</v>
      </c>
      <c r="L5153" s="1">
        <f>K5153*yfactor</f>
        <v>-27.832856117620885</v>
      </c>
      <c r="M5153" s="1">
        <v>116.15642810682699</v>
      </c>
      <c r="N5153" s="1">
        <f>(M5153-80)*zfactor</f>
        <v>47.726485101011633</v>
      </c>
      <c r="O5153">
        <v>5</v>
      </c>
      <c r="P5153">
        <f t="shared" si="162"/>
        <v>0</v>
      </c>
      <c r="Q5153">
        <v>1</v>
      </c>
      <c r="R5153">
        <v>1</v>
      </c>
    </row>
    <row r="5154" spans="1:18" x14ac:dyDescent="0.2">
      <c r="A5154" s="1">
        <v>0.55578909536493804</v>
      </c>
      <c r="B5154" s="1">
        <f>IF(AND(-100&lt;A5154,A5154&lt;100),A5154,B5153)</f>
        <v>0.55578909536493804</v>
      </c>
      <c r="C5154" s="1">
        <v>-0.33923370094002397</v>
      </c>
      <c r="D5154" s="1">
        <f>IF(AND(-100&lt;C5154,C5154&lt;100),C5154,D5153)</f>
        <v>-0.33923370094002397</v>
      </c>
      <c r="E5154" s="1">
        <v>-2.9238716654188499</v>
      </c>
      <c r="F5154" s="1">
        <f>IF(AND(-100&lt;E5154,E5154&lt;100),E5154,F5153)</f>
        <v>-2.9238716654188499</v>
      </c>
      <c r="G5154" s="1">
        <f>IF(SQRT(B5154^2+D5154^2+F5154^2)&lt;0.125,"",SQRT(B5154^2+D5154^2+F5154^2))</f>
        <v>2.9954977112692376</v>
      </c>
      <c r="H5154" s="1">
        <f t="shared" si="161"/>
        <v>29.954977112692376</v>
      </c>
      <c r="I5154" s="1">
        <v>5.5235289652952799</v>
      </c>
      <c r="J5154" s="1">
        <f>I5154*xfactor</f>
        <v>7.2910582341897703</v>
      </c>
      <c r="K5154" s="1">
        <v>-20.935023870350001</v>
      </c>
      <c r="L5154" s="1">
        <f>K5154*yfactor</f>
        <v>-27.634231508862001</v>
      </c>
      <c r="M5154" s="1">
        <v>116.18054800850101</v>
      </c>
      <c r="N5154" s="1">
        <f>(M5154-80)*zfactor</f>
        <v>47.75832337122133</v>
      </c>
      <c r="O5154">
        <v>5</v>
      </c>
      <c r="P5154">
        <f t="shared" si="162"/>
        <v>0</v>
      </c>
      <c r="Q5154">
        <v>1</v>
      </c>
      <c r="R5154">
        <v>1</v>
      </c>
    </row>
    <row r="5155" spans="1:18" x14ac:dyDescent="0.2">
      <c r="A5155" s="1">
        <v>0.43515865997572001</v>
      </c>
      <c r="B5155" s="1">
        <f>IF(AND(-100&lt;A5155,A5155&lt;100),A5155,B5154)</f>
        <v>0.43515865997572001</v>
      </c>
      <c r="C5155" s="1">
        <v>-0.367216262018498</v>
      </c>
      <c r="D5155" s="1">
        <f>IF(AND(-100&lt;C5155,C5155&lt;100),C5155,D5154)</f>
        <v>-0.367216262018498</v>
      </c>
      <c r="E5155" s="1">
        <v>-2.91217290601351</v>
      </c>
      <c r="F5155" s="1">
        <f>IF(AND(-100&lt;E5155,E5155&lt;100),E5155,F5154)</f>
        <v>-2.91217290601351</v>
      </c>
      <c r="G5155" s="1">
        <f>IF(SQRT(B5155^2+D5155^2+F5155^2)&lt;0.125,"",SQRT(B5155^2+D5155^2+F5155^2))</f>
        <v>2.967315601172527</v>
      </c>
      <c r="H5155" s="1">
        <f t="shared" si="161"/>
        <v>29.673156011725268</v>
      </c>
      <c r="I5155" s="1">
        <v>5.8158534739341103</v>
      </c>
      <c r="J5155" s="1">
        <f>I5155*xfactor</f>
        <v>7.6769265855930264</v>
      </c>
      <c r="K5155" s="1">
        <v>-20.788772903673099</v>
      </c>
      <c r="L5155" s="1">
        <f>K5155*yfactor</f>
        <v>-27.441180232848492</v>
      </c>
      <c r="M5155" s="1">
        <v>116.208458997824</v>
      </c>
      <c r="N5155" s="1">
        <f>(M5155-80)*zfactor</f>
        <v>47.79516587712768</v>
      </c>
      <c r="O5155">
        <v>5</v>
      </c>
      <c r="P5155">
        <f t="shared" si="162"/>
        <v>0</v>
      </c>
      <c r="Q5155">
        <v>1</v>
      </c>
      <c r="R5155">
        <v>1</v>
      </c>
    </row>
    <row r="5156" spans="1:18" x14ac:dyDescent="0.2">
      <c r="A5156" s="1">
        <v>0.45598610275547502</v>
      </c>
      <c r="B5156" s="1">
        <f>IF(AND(-100&lt;A5156,A5156&lt;100),A5156,B5155)</f>
        <v>0.45598610275547502</v>
      </c>
      <c r="C5156" s="1">
        <v>-0.37990432134343199</v>
      </c>
      <c r="D5156" s="1">
        <f>IF(AND(-100&lt;C5156,C5156&lt;100),C5156,D5155)</f>
        <v>-0.37990432134343199</v>
      </c>
      <c r="E5156" s="1">
        <v>-2.8682281930359399</v>
      </c>
      <c r="F5156" s="1">
        <f>IF(AND(-100&lt;E5156,E5156&lt;100),E5156,F5155)</f>
        <v>-2.8682281930359399</v>
      </c>
      <c r="G5156" s="1">
        <f>IF(SQRT(B5156^2+D5156^2+F5156^2)&lt;0.125,"",SQRT(B5156^2+D5156^2+F5156^2))</f>
        <v>2.928990199131392</v>
      </c>
      <c r="H5156" s="1">
        <f t="shared" si="161"/>
        <v>29.289901991313918</v>
      </c>
      <c r="I5156" s="1">
        <v>6.0201071440022904</v>
      </c>
      <c r="J5156" s="1">
        <f>I5156*xfactor</f>
        <v>7.9465414300830242</v>
      </c>
      <c r="K5156" s="1">
        <v>-20.6592002148974</v>
      </c>
      <c r="L5156" s="1">
        <f>K5156*yfactor</f>
        <v>-27.270144283664568</v>
      </c>
      <c r="M5156" s="1">
        <v>116.246601363029</v>
      </c>
      <c r="N5156" s="1">
        <f>(M5156-80)*zfactor</f>
        <v>47.845513799198287</v>
      </c>
      <c r="O5156">
        <v>5</v>
      </c>
      <c r="P5156">
        <f t="shared" si="162"/>
        <v>0</v>
      </c>
      <c r="Q5156">
        <v>1</v>
      </c>
      <c r="R5156">
        <v>1</v>
      </c>
    </row>
    <row r="5157" spans="1:18" x14ac:dyDescent="0.2">
      <c r="A5157" s="1">
        <v>0.41919391400471701</v>
      </c>
      <c r="B5157" s="1">
        <f>IF(AND(-100&lt;A5157,A5157&lt;100),A5157,B5156)</f>
        <v>0.41919391400471701</v>
      </c>
      <c r="C5157" s="1">
        <v>-0.42501534924901102</v>
      </c>
      <c r="D5157" s="1">
        <f>IF(AND(-100&lt;C5157,C5157&lt;100),C5157,D5156)</f>
        <v>-0.42501534924901102</v>
      </c>
      <c r="E5157" s="1">
        <v>-2.84750216684641</v>
      </c>
      <c r="F5157" s="1">
        <f>IF(AND(-100&lt;E5157,E5157&lt;100),E5157,F5156)</f>
        <v>-2.84750216684641</v>
      </c>
      <c r="G5157" s="1">
        <f>IF(SQRT(B5157^2+D5157^2+F5157^2)&lt;0.125,"",SQRT(B5157^2+D5157^2+F5157^2))</f>
        <v>2.9094037490233031</v>
      </c>
      <c r="H5157" s="1">
        <f t="shared" si="161"/>
        <v>29.094037490233031</v>
      </c>
      <c r="I5157" s="1">
        <v>6.1177746511557203</v>
      </c>
      <c r="J5157" s="1">
        <f>I5157*xfactor</f>
        <v>8.0754625395255513</v>
      </c>
      <c r="K5157" s="1">
        <v>-20.5442293854213</v>
      </c>
      <c r="L5157" s="1">
        <f>K5157*yfactor</f>
        <v>-27.118382788756119</v>
      </c>
      <c r="M5157" s="1">
        <v>116.29330476556299</v>
      </c>
      <c r="N5157" s="1">
        <f>(M5157-80)*zfactor</f>
        <v>47.907162290543155</v>
      </c>
      <c r="O5157">
        <v>5</v>
      </c>
      <c r="P5157">
        <f t="shared" si="162"/>
        <v>0</v>
      </c>
      <c r="Q5157">
        <v>1</v>
      </c>
      <c r="R5157">
        <v>1</v>
      </c>
    </row>
    <row r="5158" spans="1:18" x14ac:dyDescent="0.2">
      <c r="A5158" s="1">
        <v>0.45193676445722197</v>
      </c>
      <c r="B5158" s="1">
        <f>IF(AND(-100&lt;A5158,A5158&lt;100),A5158,B5157)</f>
        <v>0.45193676445722197</v>
      </c>
      <c r="C5158" s="1">
        <v>-0.52031808605560204</v>
      </c>
      <c r="D5158" s="1">
        <f>IF(AND(-100&lt;C5158,C5158&lt;100),C5158,D5157)</f>
        <v>-0.52031808605560204</v>
      </c>
      <c r="E5158" s="1">
        <v>-2.9158699633304002</v>
      </c>
      <c r="F5158" s="1">
        <f>IF(AND(-100&lt;E5158,E5158&lt;100),E5158,F5157)</f>
        <v>-2.9158699633304002</v>
      </c>
      <c r="G5158" s="1">
        <f>IF(SQRT(B5158^2+D5158^2+F5158^2)&lt;0.125,"",SQRT(B5158^2+D5158^2+F5158^2))</f>
        <v>2.9962101716663767</v>
      </c>
      <c r="H5158" s="1">
        <f t="shared" si="161"/>
        <v>29.962101716663767</v>
      </c>
      <c r="I5158" s="1">
        <v>6.16759087955392</v>
      </c>
      <c r="J5158" s="1">
        <f>I5158*xfactor</f>
        <v>8.1412199610111742</v>
      </c>
      <c r="K5158" s="1">
        <v>-20.4271174658499</v>
      </c>
      <c r="L5158" s="1">
        <f>K5158*yfactor</f>
        <v>-26.963795054921871</v>
      </c>
      <c r="M5158" s="1">
        <v>116.343008966859</v>
      </c>
      <c r="N5158" s="1">
        <f>(M5158-80)*zfactor</f>
        <v>47.972771836253884</v>
      </c>
      <c r="O5158">
        <v>5</v>
      </c>
      <c r="P5158">
        <f t="shared" si="162"/>
        <v>0</v>
      </c>
      <c r="Q5158">
        <v>1</v>
      </c>
      <c r="R5158">
        <v>1</v>
      </c>
    </row>
    <row r="5159" spans="1:18" x14ac:dyDescent="0.2">
      <c r="A5159" s="1">
        <v>0.38911951633980901</v>
      </c>
      <c r="B5159" s="1">
        <f>IF(AND(-100&lt;A5159,A5159&lt;100),A5159,B5158)</f>
        <v>0.38911951633980901</v>
      </c>
      <c r="C5159" s="1">
        <v>-0.60000524437604597</v>
      </c>
      <c r="D5159" s="1">
        <f>IF(AND(-100&lt;C5159,C5159&lt;100),C5159,D5158)</f>
        <v>-0.60000524437604597</v>
      </c>
      <c r="E5159" s="1">
        <v>-3.03906568257411</v>
      </c>
      <c r="F5159" s="1">
        <f>IF(AND(-100&lt;E5159,E5159&lt;100),E5159,F5158)</f>
        <v>-3.03906568257411</v>
      </c>
      <c r="G5159" s="1">
        <f>IF(SQRT(B5159^2+D5159^2+F5159^2)&lt;0.125,"",SQRT(B5159^2+D5159^2+F5159^2))</f>
        <v>3.1220731116158902</v>
      </c>
      <c r="H5159" s="1">
        <f t="shared" si="161"/>
        <v>31.220731116158902</v>
      </c>
      <c r="I5159" s="1">
        <v>6.1955694353663704</v>
      </c>
      <c r="J5159" s="1">
        <f>I5159*xfactor</f>
        <v>8.1781516546836102</v>
      </c>
      <c r="K5159" s="1">
        <v>-20.356086425584401</v>
      </c>
      <c r="L5159" s="1">
        <f>K5159*yfactor</f>
        <v>-26.870034081771411</v>
      </c>
      <c r="M5159" s="1">
        <v>116.362534231197</v>
      </c>
      <c r="N5159" s="1">
        <f>(M5159-80)*zfactor</f>
        <v>47.998545185180049</v>
      </c>
      <c r="O5159">
        <v>5</v>
      </c>
      <c r="P5159">
        <f t="shared" si="162"/>
        <v>0</v>
      </c>
      <c r="Q5159">
        <v>1</v>
      </c>
      <c r="R5159">
        <v>1</v>
      </c>
    </row>
    <row r="5160" spans="1:18" x14ac:dyDescent="0.2">
      <c r="A5160" s="1">
        <v>0.39518762213555603</v>
      </c>
      <c r="B5160" s="1">
        <f>IF(AND(-100&lt;A5160,A5160&lt;100),A5160,B5159)</f>
        <v>0.39518762213555603</v>
      </c>
      <c r="C5160" s="1">
        <v>-0.64175193319264201</v>
      </c>
      <c r="D5160" s="1">
        <f>IF(AND(-100&lt;C5160,C5160&lt;100),C5160,D5159)</f>
        <v>-0.64175193319264201</v>
      </c>
      <c r="E5160" s="1">
        <v>-3.0369770174800799</v>
      </c>
      <c r="F5160" s="1">
        <f>IF(AND(-100&lt;E5160,E5160&lt;100),E5160,F5159)</f>
        <v>-3.0369770174800799</v>
      </c>
      <c r="G5160" s="1">
        <f>IF(SQRT(B5160^2+D5160^2+F5160^2)&lt;0.125,"",SQRT(B5160^2+D5160^2+F5160^2))</f>
        <v>3.1290970271226568</v>
      </c>
      <c r="H5160" s="1">
        <f t="shared" si="161"/>
        <v>31.29097027122657</v>
      </c>
      <c r="I5160" s="1">
        <v>6.23329074996174</v>
      </c>
      <c r="J5160" s="1">
        <f>I5160*xfactor</f>
        <v>8.2279437899494976</v>
      </c>
      <c r="K5160" s="1">
        <v>-20.3515771464624</v>
      </c>
      <c r="L5160" s="1">
        <f>K5160*yfactor</f>
        <v>-26.864081833330371</v>
      </c>
      <c r="M5160" s="1">
        <v>116.369520693813</v>
      </c>
      <c r="N5160" s="1">
        <f>(M5160-80)*zfactor</f>
        <v>48.007767315833163</v>
      </c>
      <c r="O5160">
        <v>5</v>
      </c>
      <c r="P5160">
        <f t="shared" si="162"/>
        <v>0</v>
      </c>
      <c r="Q5160">
        <v>1</v>
      </c>
      <c r="R5160">
        <v>1</v>
      </c>
    </row>
    <row r="5161" spans="1:18" x14ac:dyDescent="0.2">
      <c r="A5161" s="1">
        <v>0.40332624342435602</v>
      </c>
      <c r="B5161" s="1">
        <f>IF(AND(-100&lt;A5161,A5161&lt;100),A5161,B5160)</f>
        <v>0.40332624342435602</v>
      </c>
      <c r="C5161" s="1">
        <v>-0.64239759257445295</v>
      </c>
      <c r="D5161" s="1">
        <f>IF(AND(-100&lt;C5161,C5161&lt;100),C5161,D5160)</f>
        <v>-0.64239759257445295</v>
      </c>
      <c r="E5161" s="1">
        <v>-3.0126591477070499</v>
      </c>
      <c r="F5161" s="1">
        <f>IF(AND(-100&lt;E5161,E5161&lt;100),E5161,F5160)</f>
        <v>-3.0126591477070499</v>
      </c>
      <c r="G5161" s="1">
        <f>IF(SQRT(B5161^2+D5161^2+F5161^2)&lt;0.125,"",SQRT(B5161^2+D5161^2+F5161^2))</f>
        <v>3.1066802001241172</v>
      </c>
      <c r="H5161" s="1">
        <f t="shared" si="161"/>
        <v>31.066802001241172</v>
      </c>
      <c r="I5161" s="1">
        <v>6.2807397975504502</v>
      </c>
      <c r="J5161" s="1">
        <f>I5161*xfactor</f>
        <v>8.290576532766595</v>
      </c>
      <c r="K5161" s="1">
        <v>-20.358233445226301</v>
      </c>
      <c r="L5161" s="1">
        <f>K5161*yfactor</f>
        <v>-26.872868147698718</v>
      </c>
      <c r="M5161" s="1">
        <v>116.364165750127</v>
      </c>
      <c r="N5161" s="1">
        <f>(M5161-80)*zfactor</f>
        <v>48.00069879016764</v>
      </c>
      <c r="O5161">
        <v>5</v>
      </c>
      <c r="P5161">
        <f t="shared" si="162"/>
        <v>0</v>
      </c>
      <c r="Q5161">
        <v>1</v>
      </c>
      <c r="R5161">
        <v>1</v>
      </c>
    </row>
    <row r="5162" spans="1:18" x14ac:dyDescent="0.2">
      <c r="A5162" s="1">
        <v>0.40726375060063502</v>
      </c>
      <c r="B5162" s="1">
        <f>IF(AND(-100&lt;A5162,A5162&lt;100),A5162,B5161)</f>
        <v>0.40726375060063502</v>
      </c>
      <c r="C5162" s="1">
        <v>-0.57851311983668896</v>
      </c>
      <c r="D5162" s="1">
        <f>IF(AND(-100&lt;C5162,C5162&lt;100),C5162,D5161)</f>
        <v>-0.57851311983668896</v>
      </c>
      <c r="E5162" s="1">
        <v>-3.0097028363863498</v>
      </c>
      <c r="F5162" s="1">
        <f>IF(AND(-100&lt;E5162,E5162&lt;100),E5162,F5161)</f>
        <v>-3.0097028363863498</v>
      </c>
      <c r="G5162" s="1">
        <f>IF(SQRT(B5162^2+D5162^2+F5162^2)&lt;0.125,"",SQRT(B5162^2+D5162^2+F5162^2))</f>
        <v>3.0917393738361123</v>
      </c>
      <c r="H5162" s="1">
        <f t="shared" si="161"/>
        <v>30.917393738361124</v>
      </c>
      <c r="I5162" s="1">
        <v>6.3384403009476804</v>
      </c>
      <c r="J5162" s="1">
        <f>I5162*xfactor</f>
        <v>8.3667411972509385</v>
      </c>
      <c r="K5162" s="1">
        <v>-20.354579303587599</v>
      </c>
      <c r="L5162" s="1">
        <f>K5162*yfactor</f>
        <v>-26.868044680735633</v>
      </c>
      <c r="M5162" s="1">
        <v>116.351245343183</v>
      </c>
      <c r="N5162" s="1">
        <f>(M5162-80)*zfactor</f>
        <v>47.983643853001553</v>
      </c>
      <c r="O5162">
        <v>5</v>
      </c>
      <c r="P5162">
        <f t="shared" si="162"/>
        <v>0</v>
      </c>
      <c r="Q5162">
        <v>1</v>
      </c>
      <c r="R5162">
        <v>1</v>
      </c>
    </row>
    <row r="5163" spans="1:18" x14ac:dyDescent="0.2">
      <c r="A5163" s="1">
        <v>0.45461463714056</v>
      </c>
      <c r="B5163" s="1">
        <f>IF(AND(-100&lt;A5163,A5163&lt;100),A5163,B5162)</f>
        <v>0.45461463714056</v>
      </c>
      <c r="C5163" s="1">
        <v>-0.54295213805394704</v>
      </c>
      <c r="D5163" s="1">
        <f>IF(AND(-100&lt;C5163,C5163&lt;100),C5163,D5162)</f>
        <v>-0.54295213805394704</v>
      </c>
      <c r="E5163" s="1">
        <v>-3.0208348531431501</v>
      </c>
      <c r="F5163" s="1">
        <f>IF(AND(-100&lt;E5163,E5163&lt;100),E5163,F5162)</f>
        <v>-3.0208348531431501</v>
      </c>
      <c r="G5163" s="1">
        <f>IF(SQRT(B5163^2+D5163^2+F5163^2)&lt;0.125,"",SQRT(B5163^2+D5163^2+F5163^2))</f>
        <v>3.1027269783988718</v>
      </c>
      <c r="H5163" s="1">
        <f t="shared" si="161"/>
        <v>31.027269783988718</v>
      </c>
      <c r="I5163" s="1">
        <v>6.4069028789495297</v>
      </c>
      <c r="J5163" s="1">
        <f>I5163*xfactor</f>
        <v>8.4571118002133794</v>
      </c>
      <c r="K5163" s="1">
        <v>-20.298560228826801</v>
      </c>
      <c r="L5163" s="1">
        <f>K5163*yfactor</f>
        <v>-26.794099502051377</v>
      </c>
      <c r="M5163" s="1">
        <v>116.36979295005101</v>
      </c>
      <c r="N5163" s="1">
        <f>(M5163-80)*zfactor</f>
        <v>48.008126694067329</v>
      </c>
      <c r="O5163">
        <v>5</v>
      </c>
      <c r="P5163">
        <f t="shared" si="162"/>
        <v>0</v>
      </c>
      <c r="Q5163">
        <v>1</v>
      </c>
      <c r="R5163">
        <v>1</v>
      </c>
    </row>
    <row r="5164" spans="1:18" x14ac:dyDescent="0.2">
      <c r="A5164" s="1">
        <v>0.43822411700751301</v>
      </c>
      <c r="B5164" s="1">
        <f>IF(AND(-100&lt;A5164,A5164&lt;100),A5164,B5163)</f>
        <v>0.43822411700751301</v>
      </c>
      <c r="C5164" s="1">
        <v>-0.56016340153252597</v>
      </c>
      <c r="D5164" s="1">
        <f>IF(AND(-100&lt;C5164,C5164&lt;100),C5164,D5163)</f>
        <v>-0.56016340153252597</v>
      </c>
      <c r="E5164" s="1">
        <v>-3.0082720776280198</v>
      </c>
      <c r="F5164" s="1">
        <f>IF(AND(-100&lt;E5164,E5164&lt;100),E5164,F5163)</f>
        <v>-3.0082720776280198</v>
      </c>
      <c r="G5164" s="1">
        <f>IF(SQRT(B5164^2+D5164^2+F5164^2)&lt;0.125,"",SQRT(B5164^2+D5164^2+F5164^2))</f>
        <v>3.0912011106008466</v>
      </c>
      <c r="H5164" s="1">
        <f t="shared" si="161"/>
        <v>30.912011106008464</v>
      </c>
      <c r="I5164" s="1">
        <v>6.46124640760888</v>
      </c>
      <c r="J5164" s="1">
        <f>I5164*xfactor</f>
        <v>8.528845258043722</v>
      </c>
      <c r="K5164" s="1">
        <v>-20.2210299860789</v>
      </c>
      <c r="L5164" s="1">
        <f>K5164*yfactor</f>
        <v>-26.691759581624151</v>
      </c>
      <c r="M5164" s="1">
        <v>116.394938849697</v>
      </c>
      <c r="N5164" s="1">
        <f>(M5164-80)*zfactor</f>
        <v>48.041319281600039</v>
      </c>
      <c r="O5164">
        <v>5</v>
      </c>
      <c r="P5164">
        <f t="shared" si="162"/>
        <v>0</v>
      </c>
      <c r="Q5164">
        <v>1</v>
      </c>
      <c r="R5164">
        <v>1</v>
      </c>
    </row>
    <row r="5165" spans="1:18" x14ac:dyDescent="0.2">
      <c r="A5165" s="1">
        <v>0.43068094761180797</v>
      </c>
      <c r="B5165" s="1">
        <f>IF(AND(-100&lt;A5165,A5165&lt;100),A5165,B5164)</f>
        <v>0.43068094761180797</v>
      </c>
      <c r="C5165" s="1">
        <v>-0.60807934732753499</v>
      </c>
      <c r="D5165" s="1">
        <f>IF(AND(-100&lt;C5165,C5165&lt;100),C5165,D5164)</f>
        <v>-0.60807934732753499</v>
      </c>
      <c r="E5165" s="1">
        <v>-3.0212462832048401</v>
      </c>
      <c r="F5165" s="1">
        <f>IF(AND(-100&lt;E5165,E5165&lt;100),E5165,F5164)</f>
        <v>-3.0212462832048401</v>
      </c>
      <c r="G5165" s="1">
        <f>IF(SQRT(B5165^2+D5165^2+F5165^2)&lt;0.125,"",SQRT(B5165^2+D5165^2+F5165^2))</f>
        <v>3.1117801456820735</v>
      </c>
      <c r="H5165" s="1">
        <f t="shared" si="161"/>
        <v>31.117801456820736</v>
      </c>
      <c r="I5165" s="1">
        <v>6.4869723788515898</v>
      </c>
      <c r="J5165" s="1">
        <f>I5165*xfactor</f>
        <v>8.5628035400840989</v>
      </c>
      <c r="K5165" s="1">
        <v>-20.134680247729001</v>
      </c>
      <c r="L5165" s="1">
        <f>K5165*yfactor</f>
        <v>-26.577777927002284</v>
      </c>
      <c r="M5165" s="1">
        <v>116.42897814377901</v>
      </c>
      <c r="N5165" s="1">
        <f>(M5165-80)*zfactor</f>
        <v>48.086251149788289</v>
      </c>
      <c r="O5165">
        <v>5</v>
      </c>
      <c r="P5165">
        <f t="shared" si="162"/>
        <v>0</v>
      </c>
      <c r="Q5165">
        <v>1</v>
      </c>
      <c r="R5165">
        <v>1</v>
      </c>
    </row>
    <row r="5166" spans="1:18" x14ac:dyDescent="0.2">
      <c r="A5166" s="1">
        <v>0.39782116341773899</v>
      </c>
      <c r="B5166" s="1">
        <f>IF(AND(-100&lt;A5166,A5166&lt;100),A5166,B5165)</f>
        <v>0.39782116341773899</v>
      </c>
      <c r="C5166" s="1">
        <v>-0.67627534458758198</v>
      </c>
      <c r="D5166" s="1">
        <f>IF(AND(-100&lt;C5166,C5166&lt;100),C5166,D5165)</f>
        <v>-0.67627534458758198</v>
      </c>
      <c r="E5166" s="1">
        <v>-3.0862166495169601</v>
      </c>
      <c r="F5166" s="1">
        <f>IF(AND(-100&lt;E5166,E5166&lt;100),E5166,F5165)</f>
        <v>-3.0862166495169601</v>
      </c>
      <c r="G5166" s="1">
        <f>IF(SQRT(B5166^2+D5166^2+F5166^2)&lt;0.125,"",SQRT(B5166^2+D5166^2+F5166^2))</f>
        <v>3.184390558256915</v>
      </c>
      <c r="H5166" s="1">
        <f t="shared" si="161"/>
        <v>31.84390558256915</v>
      </c>
      <c r="I5166" s="1">
        <v>6.5066154241151297</v>
      </c>
      <c r="J5166" s="1">
        <f>I5166*xfactor</f>
        <v>8.5887323598319725</v>
      </c>
      <c r="K5166" s="1">
        <v>-20.043694280620102</v>
      </c>
      <c r="L5166" s="1">
        <f>K5166*yfactor</f>
        <v>-26.457676450418536</v>
      </c>
      <c r="M5166" s="1">
        <v>116.475327516972</v>
      </c>
      <c r="N5166" s="1">
        <f>(M5166-80)*zfactor</f>
        <v>48.147432322403041</v>
      </c>
      <c r="O5166">
        <v>5</v>
      </c>
      <c r="P5166">
        <f t="shared" si="162"/>
        <v>0</v>
      </c>
      <c r="Q5166">
        <v>1</v>
      </c>
      <c r="R5166">
        <v>1</v>
      </c>
    </row>
    <row r="5167" spans="1:18" x14ac:dyDescent="0.2">
      <c r="A5167" s="1">
        <v>0.36908113767392098</v>
      </c>
      <c r="B5167" s="1">
        <f>IF(AND(-100&lt;A5167,A5167&lt;100),A5167,B5166)</f>
        <v>0.36908113767392098</v>
      </c>
      <c r="C5167" s="1">
        <v>-0.72326686832411602</v>
      </c>
      <c r="D5167" s="1">
        <f>IF(AND(-100&lt;C5167,C5167&lt;100),C5167,D5166)</f>
        <v>-0.72326686832411602</v>
      </c>
      <c r="E5167" s="1">
        <v>-3.1462905326107098</v>
      </c>
      <c r="F5167" s="1">
        <f>IF(AND(-100&lt;E5167,E5167&lt;100),E5167,F5166)</f>
        <v>-3.1462905326107098</v>
      </c>
      <c r="G5167" s="1">
        <f>IF(SQRT(B5167^2+D5167^2+F5167^2)&lt;0.125,"",SQRT(B5167^2+D5167^2+F5167^2))</f>
        <v>3.2493814741574791</v>
      </c>
      <c r="H5167" s="1">
        <f t="shared" si="161"/>
        <v>32.493814741574795</v>
      </c>
      <c r="I5167" s="1">
        <v>6.5798375446903199</v>
      </c>
      <c r="J5167" s="1">
        <f>I5167*xfactor</f>
        <v>8.6853855589912232</v>
      </c>
      <c r="K5167" s="1">
        <v>-19.934368131508499</v>
      </c>
      <c r="L5167" s="1">
        <f>K5167*yfactor</f>
        <v>-26.313365933591221</v>
      </c>
      <c r="M5167" s="1">
        <v>116.50599491952001</v>
      </c>
      <c r="N5167" s="1">
        <f>(M5167-80)*zfactor</f>
        <v>48.187913293766414</v>
      </c>
      <c r="O5167">
        <v>5</v>
      </c>
      <c r="P5167">
        <f t="shared" si="162"/>
        <v>0</v>
      </c>
      <c r="Q5167">
        <v>1</v>
      </c>
      <c r="R5167">
        <v>1</v>
      </c>
    </row>
    <row r="5168" spans="1:18" x14ac:dyDescent="0.2">
      <c r="A5168" s="1">
        <v>0.34158959089341701</v>
      </c>
      <c r="B5168" s="1">
        <f>IF(AND(-100&lt;A5168,A5168&lt;100),A5168,B5167)</f>
        <v>0.34158959089341701</v>
      </c>
      <c r="C5168" s="1">
        <v>-0.73715444228453397</v>
      </c>
      <c r="D5168" s="1">
        <f>IF(AND(-100&lt;C5168,C5168&lt;100),C5168,D5167)</f>
        <v>-0.73715444228453397</v>
      </c>
      <c r="E5168" s="1">
        <v>-3.17622480662512</v>
      </c>
      <c r="F5168" s="1">
        <f>IF(AND(-100&lt;E5168,E5168&lt;100),E5168,F5167)</f>
        <v>-3.17622480662512</v>
      </c>
      <c r="G5168" s="1">
        <f>IF(SQRT(B5168^2+D5168^2+F5168^2)&lt;0.125,"",SQRT(B5168^2+D5168^2+F5168^2))</f>
        <v>3.2784880879160343</v>
      </c>
      <c r="H5168" s="1">
        <f t="shared" si="161"/>
        <v>32.78488087916034</v>
      </c>
      <c r="I5168" s="1">
        <v>6.7222288854220302</v>
      </c>
      <c r="J5168" s="1">
        <f>I5168*xfactor</f>
        <v>8.8733421287570806</v>
      </c>
      <c r="K5168" s="1">
        <v>-19.831855000110899</v>
      </c>
      <c r="L5168" s="1">
        <f>K5168*yfactor</f>
        <v>-26.178048600146386</v>
      </c>
      <c r="M5168" s="1">
        <v>116.529327698594</v>
      </c>
      <c r="N5168" s="1">
        <f>(M5168-80)*zfactor</f>
        <v>48.218712562144084</v>
      </c>
      <c r="O5168">
        <v>5</v>
      </c>
      <c r="P5168">
        <f t="shared" si="162"/>
        <v>0</v>
      </c>
      <c r="Q5168">
        <v>1</v>
      </c>
      <c r="R5168">
        <v>1</v>
      </c>
    </row>
    <row r="5169" spans="1:18" x14ac:dyDescent="0.2">
      <c r="A5169" s="1">
        <v>0.36472251425664898</v>
      </c>
      <c r="B5169" s="1">
        <f>IF(AND(-100&lt;A5169,A5169&lt;100),A5169,B5168)</f>
        <v>0.36472251425664898</v>
      </c>
      <c r="C5169" s="1">
        <v>-0.72848691320500503</v>
      </c>
      <c r="D5169" s="1">
        <f>IF(AND(-100&lt;C5169,C5169&lt;100),C5169,D5168)</f>
        <v>-0.72848691320500503</v>
      </c>
      <c r="E5169" s="1">
        <v>-3.1190799210216702</v>
      </c>
      <c r="F5169" s="1">
        <f>IF(AND(-100&lt;E5169,E5169&lt;100),E5169,F5168)</f>
        <v>-3.1190799210216702</v>
      </c>
      <c r="G5169" s="1">
        <f>IF(SQRT(B5169^2+D5169^2+F5169^2)&lt;0.125,"",SQRT(B5169^2+D5169^2+F5169^2))</f>
        <v>3.2237207150802001</v>
      </c>
      <c r="H5169" s="1">
        <f t="shared" si="161"/>
        <v>32.237207150802</v>
      </c>
      <c r="I5169" s="1">
        <v>6.90944400401398</v>
      </c>
      <c r="J5169" s="1">
        <f>I5169*xfactor</f>
        <v>9.1204660852984532</v>
      </c>
      <c r="K5169" s="1">
        <v>-19.775008931906701</v>
      </c>
      <c r="L5169" s="1">
        <f>K5169*yfactor</f>
        <v>-26.103011790116845</v>
      </c>
      <c r="M5169" s="1">
        <v>116.523654749204</v>
      </c>
      <c r="N5169" s="1">
        <f>(M5169-80)*zfactor</f>
        <v>48.21122426894928</v>
      </c>
      <c r="O5169">
        <v>5</v>
      </c>
      <c r="P5169">
        <f t="shared" si="162"/>
        <v>0</v>
      </c>
      <c r="Q5169">
        <v>1</v>
      </c>
      <c r="R5169">
        <v>1</v>
      </c>
    </row>
    <row r="5170" spans="1:18" x14ac:dyDescent="0.2">
      <c r="A5170" s="1">
        <v>0.37574849711338298</v>
      </c>
      <c r="B5170" s="1">
        <f>IF(AND(-100&lt;A5170,A5170&lt;100),A5170,B5169)</f>
        <v>0.37574849711338298</v>
      </c>
      <c r="C5170" s="1">
        <v>-0.60892959292231297</v>
      </c>
      <c r="D5170" s="1">
        <f>IF(AND(-100&lt;C5170,C5170&lt;100),C5170,D5169)</f>
        <v>-0.60892959292231297</v>
      </c>
      <c r="E5170" s="1">
        <v>-3.14274138290244</v>
      </c>
      <c r="F5170" s="1">
        <f>IF(AND(-100&lt;E5170,E5170&lt;100),E5170,F5169)</f>
        <v>-3.14274138290244</v>
      </c>
      <c r="G5170" s="1">
        <f>IF(SQRT(B5170^2+D5170^2+F5170^2)&lt;0.125,"",SQRT(B5170^2+D5170^2+F5170^2))</f>
        <v>3.223167011190553</v>
      </c>
      <c r="H5170" s="1">
        <f t="shared" si="161"/>
        <v>32.23167011190553</v>
      </c>
      <c r="I5170" s="1">
        <v>7.13784353205308</v>
      </c>
      <c r="J5170" s="1">
        <f>I5170*xfactor</f>
        <v>9.421953462310066</v>
      </c>
      <c r="K5170" s="1">
        <v>-19.7073582438987</v>
      </c>
      <c r="L5170" s="1">
        <f>K5170*yfactor</f>
        <v>-26.013712881946283</v>
      </c>
      <c r="M5170" s="1">
        <v>116.525379872523</v>
      </c>
      <c r="N5170" s="1">
        <f>(M5170-80)*zfactor</f>
        <v>48.213501431730364</v>
      </c>
      <c r="O5170">
        <v>5</v>
      </c>
      <c r="P5170">
        <f t="shared" si="162"/>
        <v>0</v>
      </c>
      <c r="Q5170">
        <v>1</v>
      </c>
      <c r="R5170">
        <v>1</v>
      </c>
    </row>
    <row r="5171" spans="1:18" x14ac:dyDescent="0.2">
      <c r="A5171" s="1">
        <v>0.47539528351683202</v>
      </c>
      <c r="B5171" s="1">
        <f>IF(AND(-100&lt;A5171,A5171&lt;100),A5171,B5170)</f>
        <v>0.47539528351683202</v>
      </c>
      <c r="C5171" s="1">
        <v>-0.55722979719884103</v>
      </c>
      <c r="D5171" s="1">
        <f>IF(AND(-100&lt;C5171,C5171&lt;100),C5171,D5170)</f>
        <v>-0.55722979719884103</v>
      </c>
      <c r="E5171" s="1">
        <v>-3.1512065890774199</v>
      </c>
      <c r="F5171" s="1">
        <f>IF(AND(-100&lt;E5171,E5171&lt;100),E5171,F5170)</f>
        <v>-3.1512065890774199</v>
      </c>
      <c r="G5171" s="1">
        <f>IF(SQRT(B5171^2+D5171^2+F5171^2)&lt;0.125,"",SQRT(B5171^2+D5171^2+F5171^2))</f>
        <v>3.2352138552994076</v>
      </c>
      <c r="H5171" s="1">
        <f t="shared" si="161"/>
        <v>32.352138552994077</v>
      </c>
      <c r="I5171" s="1">
        <v>7.3746140452625903</v>
      </c>
      <c r="J5171" s="1">
        <f>I5171*xfactor</f>
        <v>9.7344905397466199</v>
      </c>
      <c r="K5171" s="1">
        <v>-19.579980710221299</v>
      </c>
      <c r="L5171" s="1">
        <f>K5171*yfactor</f>
        <v>-25.845574537492116</v>
      </c>
      <c r="M5171" s="1">
        <v>116.539360779445</v>
      </c>
      <c r="N5171" s="1">
        <f>(M5171-80)*zfactor</f>
        <v>48.231956228867411</v>
      </c>
      <c r="O5171">
        <v>5</v>
      </c>
      <c r="P5171">
        <f t="shared" si="162"/>
        <v>0</v>
      </c>
      <c r="Q5171">
        <v>1</v>
      </c>
      <c r="R5171">
        <v>1</v>
      </c>
    </row>
    <row r="5172" spans="1:18" x14ac:dyDescent="0.2">
      <c r="A5172" s="1">
        <v>0.51417415138034805</v>
      </c>
      <c r="B5172" s="1">
        <f>IF(AND(-100&lt;A5172,A5172&lt;100),A5172,B5171)</f>
        <v>0.51417415138034805</v>
      </c>
      <c r="C5172" s="1">
        <v>-0.51565734209356096</v>
      </c>
      <c r="D5172" s="1">
        <f>IF(AND(-100&lt;C5172,C5172&lt;100),C5172,D5171)</f>
        <v>-0.51565734209356096</v>
      </c>
      <c r="E5172" s="1">
        <v>-3.1342926353287299</v>
      </c>
      <c r="F5172" s="1">
        <f>IF(AND(-100&lt;E5172,E5172&lt;100),E5172,F5171)</f>
        <v>-3.1342926353287299</v>
      </c>
      <c r="G5172" s="1">
        <f>IF(SQRT(B5172^2+D5172^2+F5172^2)&lt;0.125,"",SQRT(B5172^2+D5172^2+F5172^2))</f>
        <v>3.2177737453523068</v>
      </c>
      <c r="H5172" s="1">
        <f t="shared" si="161"/>
        <v>32.177737453523065</v>
      </c>
      <c r="I5172" s="1">
        <v>7.5804464755150596</v>
      </c>
      <c r="J5172" s="1">
        <f>I5172*xfactor</f>
        <v>10.006189347679879</v>
      </c>
      <c r="K5172" s="1">
        <v>-19.398920860659299</v>
      </c>
      <c r="L5172" s="1">
        <f>K5172*yfactor</f>
        <v>-25.606575536070277</v>
      </c>
      <c r="M5172" s="1">
        <v>116.578902340754</v>
      </c>
      <c r="N5172" s="1">
        <f>(M5172-80)*zfactor</f>
        <v>48.28415108979528</v>
      </c>
      <c r="O5172">
        <v>5</v>
      </c>
      <c r="P5172">
        <f t="shared" si="162"/>
        <v>0</v>
      </c>
      <c r="Q5172">
        <v>1</v>
      </c>
      <c r="R5172">
        <v>1</v>
      </c>
    </row>
    <row r="5173" spans="1:18" x14ac:dyDescent="0.2">
      <c r="A5173" s="1">
        <v>0.491149474250483</v>
      </c>
      <c r="B5173" s="1">
        <f>IF(AND(-100&lt;A5173,A5173&lt;100),A5173,B5172)</f>
        <v>0.491149474250483</v>
      </c>
      <c r="C5173" s="1">
        <v>-0.60160438745630296</v>
      </c>
      <c r="D5173" s="1">
        <f>IF(AND(-100&lt;C5173,C5173&lt;100),C5173,D5172)</f>
        <v>-0.60160438745630296</v>
      </c>
      <c r="E5173" s="1">
        <v>-3.1700617726441598</v>
      </c>
      <c r="F5173" s="1">
        <f>IF(AND(-100&lt;E5173,E5173&lt;100),E5173,F5172)</f>
        <v>-3.1700617726441598</v>
      </c>
      <c r="G5173" s="1">
        <f>IF(SQRT(B5173^2+D5173^2+F5173^2)&lt;0.125,"",SQRT(B5173^2+D5173^2+F5173^2))</f>
        <v>3.2638087087700209</v>
      </c>
      <c r="H5173" s="1">
        <f t="shared" si="161"/>
        <v>32.638087087700207</v>
      </c>
      <c r="I5173" s="1">
        <v>7.7620705527968896</v>
      </c>
      <c r="J5173" s="1">
        <f>I5173*xfactor</f>
        <v>10.245933129691895</v>
      </c>
      <c r="K5173" s="1">
        <v>-19.1857945171826</v>
      </c>
      <c r="L5173" s="1">
        <f>K5173*yfactor</f>
        <v>-25.325248762681035</v>
      </c>
      <c r="M5173" s="1">
        <v>116.638277645201</v>
      </c>
      <c r="N5173" s="1">
        <f>(M5173-80)*zfactor</f>
        <v>48.362526491665321</v>
      </c>
      <c r="O5173">
        <v>5</v>
      </c>
      <c r="P5173">
        <f t="shared" si="162"/>
        <v>0</v>
      </c>
      <c r="Q5173">
        <v>1</v>
      </c>
      <c r="R5173">
        <v>1</v>
      </c>
    </row>
    <row r="5174" spans="1:18" x14ac:dyDescent="0.2">
      <c r="A5174" s="1">
        <v>0.45639161956192698</v>
      </c>
      <c r="B5174" s="1">
        <f>IF(AND(-100&lt;A5174,A5174&lt;100),A5174,B5173)</f>
        <v>0.45639161956192698</v>
      </c>
      <c r="C5174" s="1">
        <v>-0.66429117731884002</v>
      </c>
      <c r="D5174" s="1">
        <f>IF(AND(-100&lt;C5174,C5174&lt;100),C5174,D5173)</f>
        <v>-0.66429117731884002</v>
      </c>
      <c r="E5174" s="1">
        <v>-3.16732607259957</v>
      </c>
      <c r="F5174" s="1">
        <f>IF(AND(-100&lt;E5174,E5174&lt;100),E5174,F5173)</f>
        <v>-3.16732607259957</v>
      </c>
      <c r="G5174" s="1">
        <f>IF(SQRT(B5174^2+D5174^2+F5174^2)&lt;0.125,"",SQRT(B5174^2+D5174^2+F5174^2))</f>
        <v>3.2682610863942658</v>
      </c>
      <c r="H5174" s="1">
        <f t="shared" si="161"/>
        <v>32.682610863942656</v>
      </c>
      <c r="I5174" s="1">
        <v>7.8921049435588904</v>
      </c>
      <c r="J5174" s="1">
        <f>I5174*xfactor</f>
        <v>10.417578525497735</v>
      </c>
      <c r="K5174" s="1">
        <v>-18.994110460371399</v>
      </c>
      <c r="L5174" s="1">
        <f>K5174*yfactor</f>
        <v>-25.072225807690248</v>
      </c>
      <c r="M5174" s="1">
        <v>116.698411098145</v>
      </c>
      <c r="N5174" s="1">
        <f>(M5174-80)*zfactor</f>
        <v>48.441902649551402</v>
      </c>
      <c r="O5174">
        <v>5</v>
      </c>
      <c r="P5174">
        <f t="shared" si="162"/>
        <v>0</v>
      </c>
      <c r="Q5174">
        <v>1</v>
      </c>
      <c r="R5174">
        <v>1</v>
      </c>
    </row>
    <row r="5175" spans="1:18" x14ac:dyDescent="0.2">
      <c r="A5175" s="1">
        <v>0.39656688501064202</v>
      </c>
      <c r="B5175" s="1">
        <f>IF(AND(-100&lt;A5175,A5175&lt;100),A5175,B5174)</f>
        <v>0.39656688501064202</v>
      </c>
      <c r="C5175" s="1">
        <v>-0.64582801680339297</v>
      </c>
      <c r="D5175" s="1">
        <f>IF(AND(-100&lt;C5175,C5175&lt;100),C5175,D5174)</f>
        <v>-0.64582801680339297</v>
      </c>
      <c r="E5175" s="1">
        <v>-3.1527115406769401</v>
      </c>
      <c r="F5175" s="1">
        <f>IF(AND(-100&lt;E5175,E5175&lt;100),E5175,F5174)</f>
        <v>-3.1527115406769401</v>
      </c>
      <c r="G5175" s="1">
        <f>IF(SQRT(B5175^2+D5175^2+F5175^2)&lt;0.125,"",SQRT(B5175^2+D5175^2+F5175^2))</f>
        <v>3.2425220400627675</v>
      </c>
      <c r="H5175" s="1">
        <f t="shared" si="161"/>
        <v>32.425220400627673</v>
      </c>
      <c r="I5175" s="1">
        <v>7.9992074174118102</v>
      </c>
      <c r="J5175" s="1">
        <f>I5175*xfactor</f>
        <v>10.55895379098359</v>
      </c>
      <c r="K5175" s="1">
        <v>-18.819821457875999</v>
      </c>
      <c r="L5175" s="1">
        <f>K5175*yfactor</f>
        <v>-24.842164324396322</v>
      </c>
      <c r="M5175" s="1">
        <v>116.750212221404</v>
      </c>
      <c r="N5175" s="1">
        <f>(M5175-80)*zfactor</f>
        <v>48.510280132253278</v>
      </c>
      <c r="O5175">
        <v>5</v>
      </c>
      <c r="P5175">
        <f t="shared" si="162"/>
        <v>0</v>
      </c>
      <c r="Q5175">
        <v>1</v>
      </c>
      <c r="R5175">
        <v>1</v>
      </c>
    </row>
    <row r="5176" spans="1:18" x14ac:dyDescent="0.2">
      <c r="A5176" s="1">
        <v>0.419195791544755</v>
      </c>
      <c r="B5176" s="1">
        <f>IF(AND(-100&lt;A5176,A5176&lt;100),A5176,B5175)</f>
        <v>0.419195791544755</v>
      </c>
      <c r="C5176" s="1">
        <v>-0.70908008676026102</v>
      </c>
      <c r="D5176" s="1">
        <f>IF(AND(-100&lt;C5176,C5176&lt;100),C5176,D5175)</f>
        <v>-0.70908008676026102</v>
      </c>
      <c r="E5176" s="1">
        <v>-3.2548923799632501</v>
      </c>
      <c r="F5176" s="1">
        <f>IF(AND(-100&lt;E5176,E5176&lt;100),E5176,F5175)</f>
        <v>-3.2548923799632501</v>
      </c>
      <c r="G5176" s="1">
        <f>IF(SQRT(B5176^2+D5176^2+F5176^2)&lt;0.125,"",SQRT(B5176^2+D5176^2+F5176^2))</f>
        <v>3.3575056345792782</v>
      </c>
      <c r="H5176" s="1">
        <f t="shared" si="161"/>
        <v>33.575056345792781</v>
      </c>
      <c r="I5176" s="1">
        <v>8.1193107762747907</v>
      </c>
      <c r="J5176" s="1">
        <f>I5176*xfactor</f>
        <v>10.717490224682724</v>
      </c>
      <c r="K5176" s="1">
        <v>-18.6715013044216</v>
      </c>
      <c r="L5176" s="1">
        <f>K5176*yfactor</f>
        <v>-24.646381721836512</v>
      </c>
      <c r="M5176" s="1">
        <v>116.78454142306001</v>
      </c>
      <c r="N5176" s="1">
        <f>(M5176-80)*zfactor</f>
        <v>48.555594678439206</v>
      </c>
      <c r="O5176">
        <v>5</v>
      </c>
      <c r="P5176">
        <f t="shared" si="162"/>
        <v>0</v>
      </c>
      <c r="Q5176">
        <v>1</v>
      </c>
      <c r="R5176">
        <v>1</v>
      </c>
    </row>
    <row r="5177" spans="1:18" x14ac:dyDescent="0.2">
      <c r="A5177" s="1">
        <v>0.39942404859473901</v>
      </c>
      <c r="B5177" s="1">
        <f>IF(AND(-100&lt;A5177,A5177&lt;100),A5177,B5176)</f>
        <v>0.39942404859473901</v>
      </c>
      <c r="C5177" s="1">
        <v>-0.72740077982029305</v>
      </c>
      <c r="D5177" s="1">
        <f>IF(AND(-100&lt;C5177,C5177&lt;100),C5177,D5176)</f>
        <v>-0.72740077982029305</v>
      </c>
      <c r="E5177" s="1">
        <v>-3.2330067999011001</v>
      </c>
      <c r="F5177" s="1">
        <f>IF(AND(-100&lt;E5177,E5177&lt;100),E5177,F5176)</f>
        <v>-3.2330067999011001</v>
      </c>
      <c r="G5177" s="1">
        <f>IF(SQRT(B5177^2+D5177^2+F5177^2)&lt;0.125,"",SQRT(B5177^2+D5177^2+F5177^2))</f>
        <v>3.3378113237997344</v>
      </c>
      <c r="H5177" s="1">
        <f t="shared" si="161"/>
        <v>33.378113237997347</v>
      </c>
      <c r="I5177" s="1">
        <v>8.2261111942630407</v>
      </c>
      <c r="J5177" s="1">
        <f>I5177*xfactor</f>
        <v>10.858466776427214</v>
      </c>
      <c r="K5177" s="1">
        <v>-18.5723359160841</v>
      </c>
      <c r="L5177" s="1">
        <f>K5177*yfactor</f>
        <v>-24.515483409231013</v>
      </c>
      <c r="M5177" s="1">
        <v>116.792652576769</v>
      </c>
      <c r="N5177" s="1">
        <f>(M5177-80)*zfactor</f>
        <v>48.566301401335082</v>
      </c>
      <c r="O5177">
        <v>5</v>
      </c>
      <c r="P5177">
        <f t="shared" si="162"/>
        <v>0</v>
      </c>
      <c r="Q5177">
        <v>1</v>
      </c>
      <c r="R5177">
        <v>1</v>
      </c>
    </row>
    <row r="5178" spans="1:18" x14ac:dyDescent="0.2">
      <c r="A5178" s="1">
        <v>0.41080823184121701</v>
      </c>
      <c r="B5178" s="1">
        <f>IF(AND(-100&lt;A5178,A5178&lt;100),A5178,B5177)</f>
        <v>0.41080823184121701</v>
      </c>
      <c r="C5178" s="1">
        <v>-0.732451865683167</v>
      </c>
      <c r="D5178" s="1">
        <f>IF(AND(-100&lt;C5178,C5178&lt;100),C5178,D5177)</f>
        <v>-0.732451865683167</v>
      </c>
      <c r="E5178" s="1">
        <v>-3.28637641542965</v>
      </c>
      <c r="F5178" s="1">
        <f>IF(AND(-100&lt;E5178,E5178&lt;100),E5178,F5177)</f>
        <v>-3.28637641542965</v>
      </c>
      <c r="G5178" s="1">
        <f>IF(SQRT(B5178^2+D5178^2+F5178^2)&lt;0.125,"",SQRT(B5178^2+D5178^2+F5178^2))</f>
        <v>3.3919786383147366</v>
      </c>
      <c r="H5178" s="1">
        <f t="shared" si="161"/>
        <v>33.919786383147368</v>
      </c>
      <c r="I5178" s="1">
        <v>8.3053543527366998</v>
      </c>
      <c r="J5178" s="1">
        <f>I5178*xfactor</f>
        <v>10.963067745612443</v>
      </c>
      <c r="K5178" s="1">
        <v>-18.505224416545499</v>
      </c>
      <c r="L5178" s="1">
        <f>K5178*yfactor</f>
        <v>-24.426896229840061</v>
      </c>
      <c r="M5178" s="1">
        <v>116.77809802522999</v>
      </c>
      <c r="N5178" s="1">
        <f>(M5178-80)*zfactor</f>
        <v>48.547089393303594</v>
      </c>
      <c r="O5178">
        <v>5</v>
      </c>
      <c r="P5178">
        <f t="shared" si="162"/>
        <v>0</v>
      </c>
      <c r="Q5178">
        <v>1</v>
      </c>
      <c r="R5178">
        <v>1</v>
      </c>
    </row>
    <row r="5179" spans="1:18" x14ac:dyDescent="0.2">
      <c r="A5179" s="1">
        <v>0.39711961482600699</v>
      </c>
      <c r="B5179" s="1">
        <f>IF(AND(-100&lt;A5179,A5179&lt;100),A5179,B5178)</f>
        <v>0.39711961482600699</v>
      </c>
      <c r="C5179" s="1">
        <v>-0.68230635177473598</v>
      </c>
      <c r="D5179" s="1">
        <f>IF(AND(-100&lt;C5179,C5179&lt;100),C5179,D5178)</f>
        <v>-0.68230635177473598</v>
      </c>
      <c r="E5179" s="1">
        <v>-3.2536974273250299</v>
      </c>
      <c r="F5179" s="1">
        <f>IF(AND(-100&lt;E5179,E5179&lt;100),E5179,F5178)</f>
        <v>-3.2536974273250299</v>
      </c>
      <c r="G5179" s="1">
        <f>IF(SQRT(B5179^2+D5179^2+F5179^2)&lt;0.125,"",SQRT(B5179^2+D5179^2+F5179^2))</f>
        <v>3.3481028799505586</v>
      </c>
      <c r="H5179" s="1">
        <f t="shared" si="161"/>
        <v>33.481028799505587</v>
      </c>
      <c r="I5179" s="1">
        <v>8.3593872935501796</v>
      </c>
      <c r="J5179" s="1">
        <f>I5179*xfactor</f>
        <v>11.034391227486237</v>
      </c>
      <c r="K5179" s="1">
        <v>-18.4274189322913</v>
      </c>
      <c r="L5179" s="1">
        <f>K5179*yfactor</f>
        <v>-24.324192990624518</v>
      </c>
      <c r="M5179" s="1">
        <v>116.768614314601</v>
      </c>
      <c r="N5179" s="1">
        <f>(M5179-80)*zfactor</f>
        <v>48.534570895273319</v>
      </c>
      <c r="O5179">
        <v>5</v>
      </c>
      <c r="P5179">
        <f t="shared" si="162"/>
        <v>0</v>
      </c>
      <c r="Q5179">
        <v>1</v>
      </c>
      <c r="R5179">
        <v>1</v>
      </c>
    </row>
    <row r="5180" spans="1:18" x14ac:dyDescent="0.2">
      <c r="A5180" s="1">
        <v>0.38139328716468701</v>
      </c>
      <c r="B5180" s="1">
        <f>IF(AND(-100&lt;A5180,A5180&lt;100),A5180,B5179)</f>
        <v>0.38139328716468701</v>
      </c>
      <c r="C5180" s="1">
        <v>-0.68163458695602297</v>
      </c>
      <c r="D5180" s="1">
        <f>IF(AND(-100&lt;C5180,C5180&lt;100),C5180,D5179)</f>
        <v>-0.68163458695602297</v>
      </c>
      <c r="E5180" s="1">
        <v>-3.24192625730509</v>
      </c>
      <c r="F5180" s="1">
        <f>IF(AND(-100&lt;E5180,E5180&lt;100),E5180,F5179)</f>
        <v>-3.24192625730509</v>
      </c>
      <c r="G5180" s="1">
        <f>IF(SQRT(B5180^2+D5180^2+F5180^2)&lt;0.125,"",SQRT(B5180^2+D5180^2+F5180^2))</f>
        <v>3.3346922507831489</v>
      </c>
      <c r="H5180" s="1">
        <f t="shared" si="161"/>
        <v>33.346922507831486</v>
      </c>
      <c r="I5180" s="1">
        <v>8.4009911366064696</v>
      </c>
      <c r="J5180" s="1">
        <f>I5180*xfactor</f>
        <v>11.089308300320541</v>
      </c>
      <c r="K5180" s="1">
        <v>-18.323826998397799</v>
      </c>
      <c r="L5180" s="1">
        <f>K5180*yfactor</f>
        <v>-24.187451637885097</v>
      </c>
      <c r="M5180" s="1">
        <v>116.785989052019</v>
      </c>
      <c r="N5180" s="1">
        <f>(M5180-80)*zfactor</f>
        <v>48.557505548665091</v>
      </c>
      <c r="O5180">
        <v>5</v>
      </c>
      <c r="P5180">
        <f t="shared" si="162"/>
        <v>0</v>
      </c>
      <c r="Q5180">
        <v>1</v>
      </c>
      <c r="R5180">
        <v>1</v>
      </c>
    </row>
    <row r="5181" spans="1:18" x14ac:dyDescent="0.2">
      <c r="A5181" s="1">
        <v>0.35404481549406702</v>
      </c>
      <c r="B5181" s="1">
        <f>IF(AND(-100&lt;A5181,A5181&lt;100),A5181,B5180)</f>
        <v>0.35404481549406702</v>
      </c>
      <c r="C5181" s="1">
        <v>-0.71642580641263998</v>
      </c>
      <c r="D5181" s="1">
        <f>IF(AND(-100&lt;C5181,C5181&lt;100),C5181,D5180)</f>
        <v>-0.71642580641263998</v>
      </c>
      <c r="E5181" s="1">
        <v>-3.1888228747095702</v>
      </c>
      <c r="F5181" s="1">
        <f>IF(AND(-100&lt;E5181,E5181&lt;100),E5181,F5180)</f>
        <v>-3.1888228747095702</v>
      </c>
      <c r="G5181" s="1">
        <f>IF(SQRT(B5181^2+D5181^2+F5181^2)&lt;0.125,"",SQRT(B5181^2+D5181^2+F5181^2))</f>
        <v>3.2874313671532729</v>
      </c>
      <c r="H5181" s="1">
        <f t="shared" si="161"/>
        <v>32.874313671532732</v>
      </c>
      <c r="I5181" s="1">
        <v>8.4171638954506207</v>
      </c>
      <c r="J5181" s="1">
        <f>I5181*xfactor</f>
        <v>11.110656341994821</v>
      </c>
      <c r="K5181" s="1">
        <v>-18.146405660026701</v>
      </c>
      <c r="L5181" s="1">
        <f>K5181*yfactor</f>
        <v>-23.953255471235249</v>
      </c>
      <c r="M5181" s="1">
        <v>116.80730496387601</v>
      </c>
      <c r="N5181" s="1">
        <f>(M5181-80)*zfactor</f>
        <v>48.58564255231633</v>
      </c>
      <c r="O5181">
        <v>5</v>
      </c>
      <c r="P5181">
        <f t="shared" si="162"/>
        <v>0</v>
      </c>
      <c r="Q5181">
        <v>1</v>
      </c>
      <c r="R5181">
        <v>1</v>
      </c>
    </row>
    <row r="5182" spans="1:18" x14ac:dyDescent="0.2">
      <c r="A5182" s="1">
        <v>0.31440300382224201</v>
      </c>
      <c r="B5182" s="1">
        <f>IF(AND(-100&lt;A5182,A5182&lt;100),A5182,B5181)</f>
        <v>0.31440300382224201</v>
      </c>
      <c r="C5182" s="1">
        <v>-0.75040273937421498</v>
      </c>
      <c r="D5182" s="1">
        <f>IF(AND(-100&lt;C5182,C5182&lt;100),C5182,D5181)</f>
        <v>-0.75040273937421498</v>
      </c>
      <c r="E5182" s="1">
        <v>-3.1785743850107502</v>
      </c>
      <c r="F5182" s="1">
        <f>IF(AND(-100&lt;E5182,E5182&lt;100),E5182,F5181)</f>
        <v>-3.1785743850107502</v>
      </c>
      <c r="G5182" s="1">
        <f>IF(SQRT(B5182^2+D5182^2+F5182^2)&lt;0.125,"",SQRT(B5182^2+D5182^2+F5182^2))</f>
        <v>3.2810499296900746</v>
      </c>
      <c r="H5182" s="1">
        <f t="shared" si="161"/>
        <v>32.810499296900744</v>
      </c>
      <c r="I5182" s="1">
        <v>8.4658557953615698</v>
      </c>
      <c r="J5182" s="1">
        <f>I5182*xfactor</f>
        <v>11.174929649877273</v>
      </c>
      <c r="K5182" s="1">
        <v>-17.899657916509199</v>
      </c>
      <c r="L5182" s="1">
        <f>K5182*yfactor</f>
        <v>-23.627548449792144</v>
      </c>
      <c r="M5182" s="1">
        <v>116.82514498987599</v>
      </c>
      <c r="N5182" s="1">
        <f>(M5182-80)*zfactor</f>
        <v>48.609191386636311</v>
      </c>
      <c r="O5182">
        <v>5</v>
      </c>
      <c r="P5182">
        <f t="shared" si="162"/>
        <v>0</v>
      </c>
      <c r="Q5182">
        <v>1</v>
      </c>
      <c r="R5182">
        <v>1</v>
      </c>
    </row>
    <row r="5183" spans="1:18" x14ac:dyDescent="0.2">
      <c r="A5183" s="1">
        <v>0.24575526888645899</v>
      </c>
      <c r="B5183" s="1">
        <f>IF(AND(-100&lt;A5183,A5183&lt;100),A5183,B5182)</f>
        <v>0.24575526888645899</v>
      </c>
      <c r="C5183" s="1">
        <v>-0.87937718408224497</v>
      </c>
      <c r="D5183" s="1">
        <f>IF(AND(-100&lt;C5183,C5183&lt;100),C5183,D5182)</f>
        <v>-0.87937718408224497</v>
      </c>
      <c r="E5183" s="1">
        <v>-3.2211154834824298</v>
      </c>
      <c r="F5183" s="1">
        <f>IF(AND(-100&lt;E5183,E5183&lt;100),E5183,F5182)</f>
        <v>-3.2211154834824298</v>
      </c>
      <c r="G5183" s="1">
        <f>IF(SQRT(B5183^2+D5183^2+F5183^2)&lt;0.125,"",SQRT(B5183^2+D5183^2+F5183^2))</f>
        <v>3.3480270073582323</v>
      </c>
      <c r="H5183" s="1">
        <f t="shared" si="161"/>
        <v>33.480270073582325</v>
      </c>
      <c r="I5183" s="1">
        <v>8.5669546646916093</v>
      </c>
      <c r="J5183" s="1">
        <f>I5183*xfactor</f>
        <v>11.308380157392925</v>
      </c>
      <c r="K5183" s="1">
        <v>-17.598288509265402</v>
      </c>
      <c r="L5183" s="1">
        <f>K5183*yfactor</f>
        <v>-23.22974083223033</v>
      </c>
      <c r="M5183" s="1">
        <v>116.859058763123</v>
      </c>
      <c r="N5183" s="1">
        <f>(M5183-80)*zfactor</f>
        <v>48.653957567322365</v>
      </c>
      <c r="O5183">
        <v>5</v>
      </c>
      <c r="P5183">
        <f t="shared" si="162"/>
        <v>0</v>
      </c>
      <c r="Q5183">
        <v>1</v>
      </c>
      <c r="R5183">
        <v>1</v>
      </c>
    </row>
    <row r="5184" spans="1:18" x14ac:dyDescent="0.2">
      <c r="A5184" s="1">
        <v>0.21431179508175799</v>
      </c>
      <c r="B5184" s="1">
        <f>IF(AND(-100&lt;A5184,A5184&lt;100),A5184,B5183)</f>
        <v>0.21431179508175799</v>
      </c>
      <c r="C5184" s="1">
        <v>-0.95555702199070103</v>
      </c>
      <c r="D5184" s="1">
        <f>IF(AND(-100&lt;C5184,C5184&lt;100),C5184,D5183)</f>
        <v>-0.95555702199070103</v>
      </c>
      <c r="E5184" s="1">
        <v>-3.2647120693943998</v>
      </c>
      <c r="F5184" s="1">
        <f>IF(AND(-100&lt;E5184,E5184&lt;100),E5184,F5183)</f>
        <v>-3.2647120693943998</v>
      </c>
      <c r="G5184" s="1">
        <f>IF(SQRT(B5184^2+D5184^2+F5184^2)&lt;0.125,"",SQRT(B5184^2+D5184^2+F5184^2))</f>
        <v>3.4084253936145306</v>
      </c>
      <c r="H5184" s="1">
        <f t="shared" si="161"/>
        <v>34.084253936145302</v>
      </c>
      <c r="I5184" s="1">
        <v>8.7007430663152601</v>
      </c>
      <c r="J5184" s="1">
        <f>I5184*xfactor</f>
        <v>11.484980847536145</v>
      </c>
      <c r="K5184" s="1">
        <v>-17.303637298238801</v>
      </c>
      <c r="L5184" s="1">
        <f>K5184*yfactor</f>
        <v>-22.840801233675219</v>
      </c>
      <c r="M5184" s="1">
        <v>116.891652073419</v>
      </c>
      <c r="N5184" s="1">
        <f>(M5184-80)*zfactor</f>
        <v>48.696980736913076</v>
      </c>
      <c r="O5184">
        <v>5</v>
      </c>
      <c r="P5184">
        <f t="shared" si="162"/>
        <v>0</v>
      </c>
      <c r="Q5184">
        <v>1</v>
      </c>
      <c r="R5184">
        <v>1</v>
      </c>
    </row>
    <row r="5185" spans="1:18" x14ac:dyDescent="0.2">
      <c r="A5185" s="1">
        <v>0.16723224326533401</v>
      </c>
      <c r="B5185" s="1">
        <f>IF(AND(-100&lt;A5185,A5185&lt;100),A5185,B5184)</f>
        <v>0.16723224326533401</v>
      </c>
      <c r="C5185" s="1">
        <v>-0.94476506292749296</v>
      </c>
      <c r="D5185" s="1">
        <f>IF(AND(-100&lt;C5185,C5185&lt;100),C5185,D5184)</f>
        <v>-0.94476506292749296</v>
      </c>
      <c r="E5185" s="1">
        <v>-3.32889358147006</v>
      </c>
      <c r="F5185" s="1">
        <f>IF(AND(-100&lt;E5185,E5185&lt;100),E5185,F5184)</f>
        <v>-3.32889358147006</v>
      </c>
      <c r="G5185" s="1">
        <f>IF(SQRT(B5185^2+D5185^2+F5185^2)&lt;0.125,"",SQRT(B5185^2+D5185^2+F5185^2))</f>
        <v>3.4644018421754295</v>
      </c>
      <c r="H5185" s="1">
        <f t="shared" si="161"/>
        <v>34.644018421754296</v>
      </c>
      <c r="I5185" s="1">
        <v>8.86243002328189</v>
      </c>
      <c r="J5185" s="1">
        <f>I5185*xfactor</f>
        <v>11.698407630732095</v>
      </c>
      <c r="K5185" s="1">
        <v>-17.017763580057299</v>
      </c>
      <c r="L5185" s="1">
        <f>K5185*yfactor</f>
        <v>-22.463447925675634</v>
      </c>
      <c r="M5185" s="1">
        <v>116.908942173649</v>
      </c>
      <c r="N5185" s="1">
        <f>(M5185-80)*zfactor</f>
        <v>48.719803669216674</v>
      </c>
      <c r="O5185">
        <v>5</v>
      </c>
      <c r="P5185">
        <f t="shared" si="162"/>
        <v>0</v>
      </c>
      <c r="Q5185">
        <v>1</v>
      </c>
      <c r="R5185">
        <v>1</v>
      </c>
    </row>
    <row r="5186" spans="1:18" x14ac:dyDescent="0.2">
      <c r="A5186" s="1">
        <v>0.182039142793399</v>
      </c>
      <c r="B5186" s="1">
        <f>IF(AND(-100&lt;A5186,A5186&lt;100),A5186,B5185)</f>
        <v>0.182039142793399</v>
      </c>
      <c r="C5186" s="1">
        <v>-0.86918201115123905</v>
      </c>
      <c r="D5186" s="1">
        <f>IF(AND(-100&lt;C5186,C5186&lt;100),C5186,D5185)</f>
        <v>-0.86918201115123905</v>
      </c>
      <c r="E5186" s="1">
        <v>-3.3412080576775902</v>
      </c>
      <c r="F5186" s="1">
        <f>IF(AND(-100&lt;E5186,E5186&lt;100),E5186,F5185)</f>
        <v>-3.3412080576775902</v>
      </c>
      <c r="G5186" s="1">
        <f>IF(SQRT(B5186^2+D5186^2+F5186^2)&lt;0.125,"",SQRT(B5186^2+D5186^2+F5186^2))</f>
        <v>3.457207963473925</v>
      </c>
      <c r="H5186" s="1">
        <f t="shared" si="161"/>
        <v>34.572079634739254</v>
      </c>
      <c r="I5186" s="1">
        <v>9.00125834204567</v>
      </c>
      <c r="J5186" s="1">
        <f>I5186*xfactor</f>
        <v>11.881661011500285</v>
      </c>
      <c r="K5186" s="1">
        <v>-16.7530172431923</v>
      </c>
      <c r="L5186" s="1">
        <f>K5186*yfactor</f>
        <v>-22.113982761013837</v>
      </c>
      <c r="M5186" s="1">
        <v>116.915030252138</v>
      </c>
      <c r="N5186" s="1">
        <f>(M5186-80)*zfactor</f>
        <v>48.727839932822157</v>
      </c>
      <c r="O5186">
        <v>5</v>
      </c>
      <c r="P5186">
        <f t="shared" si="162"/>
        <v>0</v>
      </c>
      <c r="Q5186">
        <v>1</v>
      </c>
      <c r="R5186">
        <v>1</v>
      </c>
    </row>
    <row r="5187" spans="1:18" x14ac:dyDescent="0.2">
      <c r="A5187" s="1">
        <v>0.22374554029586399</v>
      </c>
      <c r="B5187" s="1">
        <f>IF(AND(-100&lt;A5187,A5187&lt;100),A5187,B5186)</f>
        <v>0.22374554029586399</v>
      </c>
      <c r="C5187" s="1">
        <v>-0.88143538802437205</v>
      </c>
      <c r="D5187" s="1">
        <f>IF(AND(-100&lt;C5187,C5187&lt;100),C5187,D5186)</f>
        <v>-0.88143538802437205</v>
      </c>
      <c r="E5187" s="1">
        <v>-3.3367995962254899</v>
      </c>
      <c r="F5187" s="1">
        <f>IF(AND(-100&lt;E5187,E5187&lt;100),E5187,F5186)</f>
        <v>-3.3367995962254899</v>
      </c>
      <c r="G5187" s="1">
        <f>IF(SQRT(B5187^2+D5187^2+F5187^2)&lt;0.125,"",SQRT(B5187^2+D5187^2+F5187^2))</f>
        <v>3.458499957414277</v>
      </c>
      <c r="H5187" s="1">
        <f t="shared" ref="H5187:H5250" si="163">IF(G5187&gt;0.125,10*G5187,0)</f>
        <v>34.58499957414277</v>
      </c>
      <c r="I5187" s="1">
        <v>9.0719656467765404</v>
      </c>
      <c r="J5187" s="1">
        <f>I5187*xfactor</f>
        <v>11.974994653745034</v>
      </c>
      <c r="K5187" s="1">
        <v>-16.477833937442401</v>
      </c>
      <c r="L5187" s="1">
        <f>K5187*yfactor</f>
        <v>-21.750740797423973</v>
      </c>
      <c r="M5187" s="1">
        <v>116.939302266222</v>
      </c>
      <c r="N5187" s="1">
        <f>(M5187-80)*zfactor</f>
        <v>48.759878991413046</v>
      </c>
      <c r="O5187">
        <v>5</v>
      </c>
      <c r="P5187">
        <f t="shared" si="162"/>
        <v>0</v>
      </c>
      <c r="Q5187">
        <v>1</v>
      </c>
      <c r="R5187">
        <v>1</v>
      </c>
    </row>
    <row r="5188" spans="1:18" x14ac:dyDescent="0.2">
      <c r="A5188" s="1">
        <v>0.16553967666112199</v>
      </c>
      <c r="B5188" s="1">
        <f>IF(AND(-100&lt;A5188,A5188&lt;100),A5188,B5187)</f>
        <v>0.16553967666112199</v>
      </c>
      <c r="C5188" s="1">
        <v>-0.81933691790224905</v>
      </c>
      <c r="D5188" s="1">
        <f>IF(AND(-100&lt;C5188,C5188&lt;100),C5188,D5187)</f>
        <v>-0.81933691790224905</v>
      </c>
      <c r="E5188" s="1">
        <v>-3.2901282982156199</v>
      </c>
      <c r="F5188" s="1">
        <f>IF(AND(-100&lt;E5188,E5188&lt;100),E5188,F5187)</f>
        <v>-3.2901282982156199</v>
      </c>
      <c r="G5188" s="1">
        <f>IF(SQRT(B5188^2+D5188^2+F5188^2)&lt;0.125,"",SQRT(B5188^2+D5188^2+F5188^2))</f>
        <v>3.3946517624501396</v>
      </c>
      <c r="H5188" s="1">
        <f t="shared" si="163"/>
        <v>33.946517624501396</v>
      </c>
      <c r="I5188" s="1">
        <v>9.1045275406704391</v>
      </c>
      <c r="J5188" s="1">
        <f>I5188*xfactor</f>
        <v>12.017976353684981</v>
      </c>
      <c r="K5188" s="1">
        <v>-16.226178949302099</v>
      </c>
      <c r="L5188" s="1">
        <f>K5188*yfactor</f>
        <v>-21.418556213078773</v>
      </c>
      <c r="M5188" s="1">
        <v>116.990595920611</v>
      </c>
      <c r="N5188" s="1">
        <f>(M5188-80)*zfactor</f>
        <v>48.827586615206521</v>
      </c>
      <c r="O5188">
        <v>5</v>
      </c>
      <c r="P5188">
        <f t="shared" ref="P5188:P5251" si="164">IF(OR(O5188&lt;&gt;O5187,Q5188&lt;&gt;Q5187,R5188&lt;&gt;R5187),1,0)</f>
        <v>0</v>
      </c>
      <c r="Q5188">
        <v>1</v>
      </c>
      <c r="R5188">
        <v>1</v>
      </c>
    </row>
    <row r="5189" spans="1:18" x14ac:dyDescent="0.2">
      <c r="A5189" s="1">
        <v>0.114506238474241</v>
      </c>
      <c r="B5189" s="1">
        <f>IF(AND(-100&lt;A5189,A5189&lt;100),A5189,B5188)</f>
        <v>0.114506238474241</v>
      </c>
      <c r="C5189" s="1">
        <v>-1.0268369276160301</v>
      </c>
      <c r="D5189" s="1">
        <f>IF(AND(-100&lt;C5189,C5189&lt;100),C5189,D5188)</f>
        <v>-1.0268369276160301</v>
      </c>
      <c r="E5189" s="1">
        <v>-3.3574051350139</v>
      </c>
      <c r="F5189" s="1">
        <f>IF(AND(-100&lt;E5189,E5189&lt;100),E5189,F5188)</f>
        <v>-3.3574051350139</v>
      </c>
      <c r="G5189" s="1">
        <f>IF(SQRT(B5189^2+D5189^2+F5189^2)&lt;0.125,"",SQRT(B5189^2+D5189^2+F5189^2))</f>
        <v>3.5127873541082946</v>
      </c>
      <c r="H5189" s="1">
        <f t="shared" si="163"/>
        <v>35.127873541082948</v>
      </c>
      <c r="I5189" s="1">
        <v>9.1648763014333401</v>
      </c>
      <c r="J5189" s="1">
        <f>I5189*xfactor</f>
        <v>12.09763671789201</v>
      </c>
      <c r="K5189" s="1">
        <v>-16.0124697560674</v>
      </c>
      <c r="L5189" s="1">
        <f>K5189*yfactor</f>
        <v>-21.13646007800897</v>
      </c>
      <c r="M5189" s="1">
        <v>117.02280974668599</v>
      </c>
      <c r="N5189" s="1">
        <f>(M5189-80)*zfactor</f>
        <v>48.870108865625511</v>
      </c>
      <c r="O5189">
        <v>5</v>
      </c>
      <c r="P5189">
        <f t="shared" si="164"/>
        <v>0</v>
      </c>
      <c r="Q5189">
        <v>1</v>
      </c>
      <c r="R5189">
        <v>1</v>
      </c>
    </row>
    <row r="5190" spans="1:18" x14ac:dyDescent="0.2">
      <c r="A5190" s="1">
        <v>6.6225886146175098E-2</v>
      </c>
      <c r="B5190" s="1">
        <f>IF(AND(-100&lt;A5190,A5190&lt;100),A5190,B5189)</f>
        <v>6.6225886146175098E-2</v>
      </c>
      <c r="C5190" s="1">
        <v>-1.0529342936283099</v>
      </c>
      <c r="D5190" s="1">
        <f>IF(AND(-100&lt;C5190,C5190&lt;100),C5190,D5189)</f>
        <v>-1.0529342936283099</v>
      </c>
      <c r="E5190" s="1">
        <v>-3.44745284538303</v>
      </c>
      <c r="F5190" s="1">
        <f>IF(AND(-100&lt;E5190,E5190&lt;100),E5190,F5189)</f>
        <v>-3.44745284538303</v>
      </c>
      <c r="G5190" s="1">
        <f>IF(SQRT(B5190^2+D5190^2+F5190^2)&lt;0.125,"",SQRT(B5190^2+D5190^2+F5190^2))</f>
        <v>3.6052721971903789</v>
      </c>
      <c r="H5190" s="1">
        <f t="shared" si="163"/>
        <v>36.052721971903793</v>
      </c>
      <c r="I5190" s="1">
        <v>9.2291556470044807</v>
      </c>
      <c r="J5190" s="1">
        <f>I5190*xfactor</f>
        <v>12.182485454045915</v>
      </c>
      <c r="K5190" s="1">
        <v>-15.878000466430199</v>
      </c>
      <c r="L5190" s="1">
        <f>K5190*yfactor</f>
        <v>-20.958960615687865</v>
      </c>
      <c r="M5190" s="1">
        <v>117.008005287763</v>
      </c>
      <c r="N5190" s="1">
        <f>(M5190-80)*zfactor</f>
        <v>48.850566979847159</v>
      </c>
      <c r="O5190">
        <v>5</v>
      </c>
      <c r="P5190">
        <f t="shared" si="164"/>
        <v>0</v>
      </c>
      <c r="Q5190">
        <v>1</v>
      </c>
      <c r="R5190">
        <v>1</v>
      </c>
    </row>
    <row r="5191" spans="1:18" x14ac:dyDescent="0.2">
      <c r="A5191" s="1">
        <v>0.124254062637232</v>
      </c>
      <c r="B5191" s="1">
        <f>IF(AND(-100&lt;A5191,A5191&lt;100),A5191,B5190)</f>
        <v>0.124254062637232</v>
      </c>
      <c r="C5191" s="1">
        <v>-1.0402971683105799</v>
      </c>
      <c r="D5191" s="1">
        <f>IF(AND(-100&lt;C5191,C5191&lt;100),C5191,D5190)</f>
        <v>-1.0402971683105799</v>
      </c>
      <c r="E5191" s="1">
        <v>-3.4152537911826601</v>
      </c>
      <c r="F5191" s="1">
        <f>IF(AND(-100&lt;E5191,E5191&lt;100),E5191,F5190)</f>
        <v>-3.4152537911826601</v>
      </c>
      <c r="G5191" s="1">
        <f>IF(SQRT(B5191^2+D5191^2+F5191^2)&lt;0.125,"",SQRT(B5191^2+D5191^2+F5191^2))</f>
        <v>3.5723403713342323</v>
      </c>
      <c r="H5191" s="1">
        <f t="shared" si="163"/>
        <v>35.723403713342321</v>
      </c>
      <c r="I5191" s="1">
        <v>9.2459188451118202</v>
      </c>
      <c r="J5191" s="1">
        <f>I5191*xfactor</f>
        <v>12.204612875547603</v>
      </c>
      <c r="K5191" s="1">
        <v>-15.7958430079444</v>
      </c>
      <c r="L5191" s="1">
        <f>K5191*yfactor</f>
        <v>-20.85051277048661</v>
      </c>
      <c r="M5191" s="1">
        <v>116.990509917438</v>
      </c>
      <c r="N5191" s="1">
        <f>(M5191-80)*zfactor</f>
        <v>48.82747309101817</v>
      </c>
      <c r="O5191">
        <v>5</v>
      </c>
      <c r="P5191">
        <f t="shared" si="164"/>
        <v>0</v>
      </c>
      <c r="Q5191">
        <v>1</v>
      </c>
      <c r="R5191">
        <v>1</v>
      </c>
    </row>
    <row r="5192" spans="1:18" x14ac:dyDescent="0.2">
      <c r="A5192" s="1">
        <v>7.5217528553541496E-2</v>
      </c>
      <c r="B5192" s="1">
        <f>IF(AND(-100&lt;A5192,A5192&lt;100),A5192,B5191)</f>
        <v>7.5217528553541496E-2</v>
      </c>
      <c r="C5192" s="1">
        <v>-1.1085657113696601</v>
      </c>
      <c r="D5192" s="1">
        <f>IF(AND(-100&lt;C5192,C5192&lt;100),C5192,D5191)</f>
        <v>-1.1085657113696601</v>
      </c>
      <c r="E5192" s="1">
        <v>-3.4328521506829199</v>
      </c>
      <c r="F5192" s="1">
        <f>IF(AND(-100&lt;E5192,E5192&lt;100),E5192,F5191)</f>
        <v>-3.4328521506829199</v>
      </c>
      <c r="G5192" s="1">
        <f>IF(SQRT(B5192^2+D5192^2+F5192^2)&lt;0.125,"",SQRT(B5192^2+D5192^2+F5192^2))</f>
        <v>3.6081919989760207</v>
      </c>
      <c r="H5192" s="1">
        <f t="shared" si="163"/>
        <v>36.081919989760209</v>
      </c>
      <c r="I5192" s="1">
        <v>9.2447836592674903</v>
      </c>
      <c r="J5192" s="1">
        <f>I5192*xfactor</f>
        <v>12.203114430233088</v>
      </c>
      <c r="K5192" s="1">
        <v>-15.740988494106899</v>
      </c>
      <c r="L5192" s="1">
        <f>K5192*yfactor</f>
        <v>-20.778104812221109</v>
      </c>
      <c r="M5192" s="1">
        <v>116.97692964924001</v>
      </c>
      <c r="N5192" s="1">
        <f>(M5192-80)*zfactor</f>
        <v>48.809547136996812</v>
      </c>
      <c r="O5192">
        <v>5</v>
      </c>
      <c r="P5192">
        <f t="shared" si="164"/>
        <v>0</v>
      </c>
      <c r="Q5192">
        <v>1</v>
      </c>
      <c r="R5192">
        <v>1</v>
      </c>
    </row>
    <row r="5193" spans="1:18" x14ac:dyDescent="0.2">
      <c r="A5193" s="1">
        <v>2.09804658294537E-2</v>
      </c>
      <c r="B5193" s="1">
        <f>IF(AND(-100&lt;A5193,A5193&lt;100),A5193,B5192)</f>
        <v>2.09804658294537E-2</v>
      </c>
      <c r="C5193" s="1">
        <v>-1.09067417892753</v>
      </c>
      <c r="D5193" s="1">
        <f>IF(AND(-100&lt;C5193,C5193&lt;100),C5193,D5192)</f>
        <v>-1.09067417892753</v>
      </c>
      <c r="E5193" s="1">
        <v>-3.4261137056446902</v>
      </c>
      <c r="F5193" s="1">
        <f>IF(AND(-100&lt;E5193,E5193&lt;100),E5193,F5192)</f>
        <v>-3.4261137056446902</v>
      </c>
      <c r="G5193" s="1">
        <f>IF(SQRT(B5193^2+D5193^2+F5193^2)&lt;0.125,"",SQRT(B5193^2+D5193^2+F5193^2))</f>
        <v>3.5955897247227822</v>
      </c>
      <c r="H5193" s="1">
        <f t="shared" si="163"/>
        <v>35.955897247227824</v>
      </c>
      <c r="I5193" s="1">
        <v>9.23296933649865</v>
      </c>
      <c r="J5193" s="1">
        <f>I5193*xfactor</f>
        <v>12.187519524178219</v>
      </c>
      <c r="K5193" s="1">
        <v>-15.6882554868755</v>
      </c>
      <c r="L5193" s="1">
        <f>K5193*yfactor</f>
        <v>-20.708497242675662</v>
      </c>
      <c r="M5193" s="1">
        <v>116.96705405989999</v>
      </c>
      <c r="N5193" s="1">
        <f>(M5193-80)*zfactor</f>
        <v>48.796511359067992</v>
      </c>
      <c r="O5193">
        <v>5</v>
      </c>
      <c r="P5193">
        <f t="shared" si="164"/>
        <v>0</v>
      </c>
      <c r="Q5193">
        <v>1</v>
      </c>
      <c r="R5193">
        <v>1</v>
      </c>
    </row>
    <row r="5194" spans="1:18" x14ac:dyDescent="0.2">
      <c r="A5194" s="1">
        <v>1.6956738010228001E-2</v>
      </c>
      <c r="B5194" s="1">
        <f>IF(AND(-100&lt;A5194,A5194&lt;100),A5194,B5193)</f>
        <v>1.6956738010228001E-2</v>
      </c>
      <c r="C5194" s="1">
        <v>-1.0657034748743399</v>
      </c>
      <c r="D5194" s="1">
        <f>IF(AND(-100&lt;C5194,C5194&lt;100),C5194,D5193)</f>
        <v>-1.0657034748743399</v>
      </c>
      <c r="E5194" s="1">
        <v>-3.4004253835218599</v>
      </c>
      <c r="F5194" s="1">
        <f>IF(AND(-100&lt;E5194,E5194&lt;100),E5194,F5193)</f>
        <v>-3.4004253835218599</v>
      </c>
      <c r="G5194" s="1">
        <f>IF(SQRT(B5194^2+D5194^2+F5194^2)&lt;0.125,"",SQRT(B5194^2+D5194^2+F5194^2))</f>
        <v>3.5635521907533469</v>
      </c>
      <c r="H5194" s="1">
        <f t="shared" si="163"/>
        <v>35.635521907533473</v>
      </c>
      <c r="I5194" s="1">
        <v>9.1884227679339396</v>
      </c>
      <c r="J5194" s="1">
        <f>I5194*xfactor</f>
        <v>12.128718053672801</v>
      </c>
      <c r="K5194" s="1">
        <v>-15.6039574024489</v>
      </c>
      <c r="L5194" s="1">
        <f>K5194*yfactor</f>
        <v>-20.597223771232549</v>
      </c>
      <c r="M5194" s="1">
        <v>116.960222974757</v>
      </c>
      <c r="N5194" s="1">
        <f>(M5194-80)*zfactor</f>
        <v>48.787494326679244</v>
      </c>
      <c r="O5194">
        <v>5</v>
      </c>
      <c r="P5194">
        <f t="shared" si="164"/>
        <v>0</v>
      </c>
      <c r="Q5194">
        <v>1</v>
      </c>
      <c r="R5194">
        <v>1</v>
      </c>
    </row>
    <row r="5195" spans="1:18" x14ac:dyDescent="0.2">
      <c r="A5195" s="1">
        <v>-1.8711310451093002E-2</v>
      </c>
      <c r="B5195" s="1">
        <f>IF(AND(-100&lt;A5195,A5195&lt;100),A5195,B5194)</f>
        <v>-1.8711310451093002E-2</v>
      </c>
      <c r="C5195" s="1">
        <v>-1.00500327399626</v>
      </c>
      <c r="D5195" s="1">
        <f>IF(AND(-100&lt;C5195,C5195&lt;100),C5195,D5194)</f>
        <v>-1.00500327399626</v>
      </c>
      <c r="E5195" s="1">
        <v>-3.4132333421102001</v>
      </c>
      <c r="F5195" s="1">
        <f>IF(AND(-100&lt;E5195,E5195&lt;100),E5195,F5194)</f>
        <v>-3.4132333421102001</v>
      </c>
      <c r="G5195" s="1">
        <f>IF(SQRT(B5195^2+D5195^2+F5195^2)&lt;0.125,"",SQRT(B5195^2+D5195^2+F5195^2))</f>
        <v>3.5581657552135995</v>
      </c>
      <c r="H5195" s="1">
        <f t="shared" si="163"/>
        <v>35.581657552135994</v>
      </c>
      <c r="I5195" s="1">
        <v>9.1478717235032807</v>
      </c>
      <c r="J5195" s="1">
        <f>I5195*xfactor</f>
        <v>12.075190675024331</v>
      </c>
      <c r="K5195" s="1">
        <v>-15.4672394308009</v>
      </c>
      <c r="L5195" s="1">
        <f>K5195*yfactor</f>
        <v>-20.416756048657188</v>
      </c>
      <c r="M5195" s="1">
        <v>116.959967525248</v>
      </c>
      <c r="N5195" s="1">
        <f>(M5195-80)*zfactor</f>
        <v>48.787157133327369</v>
      </c>
      <c r="O5195">
        <v>5</v>
      </c>
      <c r="P5195">
        <f t="shared" si="164"/>
        <v>0</v>
      </c>
      <c r="Q5195">
        <v>1</v>
      </c>
      <c r="R5195">
        <v>1</v>
      </c>
    </row>
    <row r="5196" spans="1:18" x14ac:dyDescent="0.2">
      <c r="A5196" s="1">
        <v>-6.5248632736199103E-2</v>
      </c>
      <c r="B5196" s="1">
        <f>IF(AND(-100&lt;A5196,A5196&lt;100),A5196,B5195)</f>
        <v>-6.5248632736199103E-2</v>
      </c>
      <c r="C5196" s="1">
        <v>-0.95425829974785403</v>
      </c>
      <c r="D5196" s="1">
        <f>IF(AND(-100&lt;C5196,C5196&lt;100),C5196,D5195)</f>
        <v>-0.95425829974785403</v>
      </c>
      <c r="E5196" s="1">
        <v>-3.4248411114813799</v>
      </c>
      <c r="F5196" s="1">
        <f>IF(AND(-100&lt;E5196,E5196&lt;100),E5196,F5195)</f>
        <v>-3.4248411114813799</v>
      </c>
      <c r="G5196" s="1">
        <f>IF(SQRT(B5196^2+D5196^2+F5196^2)&lt;0.125,"",SQRT(B5196^2+D5196^2+F5196^2))</f>
        <v>3.5558969228036719</v>
      </c>
      <c r="H5196" s="1">
        <f t="shared" si="163"/>
        <v>35.558969228036716</v>
      </c>
      <c r="I5196" s="1">
        <v>9.1833154842201807</v>
      </c>
      <c r="J5196" s="1">
        <f>I5196*xfactor</f>
        <v>12.121976439170639</v>
      </c>
      <c r="K5196" s="1">
        <v>-15.252796806874599</v>
      </c>
      <c r="L5196" s="1">
        <f>K5196*yfactor</f>
        <v>-20.133691785074472</v>
      </c>
      <c r="M5196" s="1">
        <v>116.952944919883</v>
      </c>
      <c r="N5196" s="1">
        <f>(M5196-80)*zfactor</f>
        <v>48.777887294245559</v>
      </c>
      <c r="O5196">
        <v>5</v>
      </c>
      <c r="P5196">
        <f t="shared" si="164"/>
        <v>0</v>
      </c>
      <c r="Q5196">
        <v>1</v>
      </c>
      <c r="R5196">
        <v>1</v>
      </c>
    </row>
    <row r="5197" spans="1:18" x14ac:dyDescent="0.2">
      <c r="A5197" s="1">
        <v>-7.5507982944553104E-2</v>
      </c>
      <c r="B5197" s="1">
        <f>IF(AND(-100&lt;A5197,A5197&lt;100),A5197,B5196)</f>
        <v>-7.5507982944553104E-2</v>
      </c>
      <c r="C5197" s="1">
        <v>-1.0317780183322001</v>
      </c>
      <c r="D5197" s="1">
        <f>IF(AND(-100&lt;C5197,C5197&lt;100),C5197,D5196)</f>
        <v>-1.0317780183322001</v>
      </c>
      <c r="E5197" s="1">
        <v>-3.3683116165062499</v>
      </c>
      <c r="F5197" s="1">
        <f>IF(AND(-100&lt;E5197,E5197&lt;100),E5197,F5196)</f>
        <v>-3.3683116165062499</v>
      </c>
      <c r="G5197" s="1">
        <f>IF(SQRT(B5197^2+D5197^2+F5197^2)&lt;0.125,"",SQRT(B5197^2+D5197^2+F5197^2))</f>
        <v>3.523604756565756</v>
      </c>
      <c r="H5197" s="1">
        <f t="shared" si="163"/>
        <v>35.236047565657557</v>
      </c>
      <c r="I5197" s="1">
        <v>9.3318243778554297</v>
      </c>
      <c r="J5197" s="1">
        <f>I5197*xfactor</f>
        <v>12.318008178769167</v>
      </c>
      <c r="K5197" s="1">
        <v>-14.973459910481701</v>
      </c>
      <c r="L5197" s="1">
        <f>K5197*yfactor</f>
        <v>-19.764967081835845</v>
      </c>
      <c r="M5197" s="1">
        <v>116.945615350206</v>
      </c>
      <c r="N5197" s="1">
        <f>(M5197-80)*zfactor</f>
        <v>48.768212262271916</v>
      </c>
      <c r="O5197">
        <v>5</v>
      </c>
      <c r="P5197">
        <f t="shared" si="164"/>
        <v>0</v>
      </c>
      <c r="Q5197">
        <v>1</v>
      </c>
      <c r="R5197">
        <v>1</v>
      </c>
    </row>
    <row r="5198" spans="1:18" x14ac:dyDescent="0.2">
      <c r="A5198" s="1">
        <v>-3.8042244204580201E-3</v>
      </c>
      <c r="B5198" s="1">
        <f>IF(AND(-100&lt;A5198,A5198&lt;100),A5198,B5197)</f>
        <v>-3.8042244204580201E-3</v>
      </c>
      <c r="C5198" s="1">
        <v>-1.0680024086955</v>
      </c>
      <c r="D5198" s="1">
        <f>IF(AND(-100&lt;C5198,C5198&lt;100),C5198,D5197)</f>
        <v>-1.0680024086955</v>
      </c>
      <c r="E5198" s="1">
        <v>-3.3587925885834902</v>
      </c>
      <c r="F5198" s="1">
        <f>IF(AND(-100&lt;E5198,E5198&lt;100),E5198,F5197)</f>
        <v>-3.3587925885834902</v>
      </c>
      <c r="G5198" s="1">
        <f>IF(SQRT(B5198^2+D5198^2+F5198^2)&lt;0.125,"",SQRT(B5198^2+D5198^2+F5198^2))</f>
        <v>3.5245044006535462</v>
      </c>
      <c r="H5198" s="1">
        <f t="shared" si="163"/>
        <v>35.245044006535466</v>
      </c>
      <c r="I5198" s="1">
        <v>9.5191907923494608</v>
      </c>
      <c r="J5198" s="1">
        <f>I5198*xfactor</f>
        <v>12.565331845901289</v>
      </c>
      <c r="K5198" s="1">
        <v>-14.6747114458502</v>
      </c>
      <c r="L5198" s="1">
        <f>K5198*yfactor</f>
        <v>-19.370619108522263</v>
      </c>
      <c r="M5198" s="1">
        <v>116.920142568</v>
      </c>
      <c r="N5198" s="1">
        <f>(M5198-80)*zfactor</f>
        <v>48.734588189760004</v>
      </c>
      <c r="O5198">
        <v>5</v>
      </c>
      <c r="P5198">
        <f t="shared" si="164"/>
        <v>0</v>
      </c>
      <c r="Q5198">
        <v>1</v>
      </c>
      <c r="R5198">
        <v>1</v>
      </c>
    </row>
    <row r="5199" spans="1:18" x14ac:dyDescent="0.2">
      <c r="A5199" s="1">
        <v>6.87462576958007E-2</v>
      </c>
      <c r="B5199" s="1">
        <f>IF(AND(-100&lt;A5199,A5199&lt;100),A5199,B5198)</f>
        <v>6.87462576958007E-2</v>
      </c>
      <c r="C5199" s="1">
        <v>-1.01904815573245</v>
      </c>
      <c r="D5199" s="1">
        <f>IF(AND(-100&lt;C5199,C5199&lt;100),C5199,D5198)</f>
        <v>-1.01904815573245</v>
      </c>
      <c r="E5199" s="1">
        <v>-3.3882574942724699</v>
      </c>
      <c r="F5199" s="1">
        <f>IF(AND(-100&lt;E5199,E5199&lt;100),E5199,F5198)</f>
        <v>-3.3882574942724699</v>
      </c>
      <c r="G5199" s="1">
        <f>IF(SQRT(B5199^2+D5199^2+F5199^2)&lt;0.125,"",SQRT(B5199^2+D5199^2+F5199^2))</f>
        <v>3.5388520792966807</v>
      </c>
      <c r="H5199" s="1">
        <f t="shared" si="163"/>
        <v>35.388520792966808</v>
      </c>
      <c r="I5199" s="1">
        <v>9.6980139538483794</v>
      </c>
      <c r="J5199" s="1">
        <f>I5199*xfactor</f>
        <v>12.801378419079862</v>
      </c>
      <c r="K5199" s="1">
        <v>-14.362237045063299</v>
      </c>
      <c r="L5199" s="1">
        <f>K5199*yfactor</f>
        <v>-18.958152899483554</v>
      </c>
      <c r="M5199" s="1">
        <v>116.929367829589</v>
      </c>
      <c r="N5199" s="1">
        <f>(M5199-80)*zfactor</f>
        <v>48.746765535057477</v>
      </c>
      <c r="O5199">
        <v>5</v>
      </c>
      <c r="P5199">
        <f t="shared" si="164"/>
        <v>0</v>
      </c>
      <c r="Q5199">
        <v>1</v>
      </c>
      <c r="R5199">
        <v>1</v>
      </c>
    </row>
    <row r="5200" spans="1:18" x14ac:dyDescent="0.2">
      <c r="A5200" s="1">
        <v>5.8445806536230098E-2</v>
      </c>
      <c r="B5200" s="1">
        <f>IF(AND(-100&lt;A5200,A5200&lt;100),A5200,B5199)</f>
        <v>5.8445806536230098E-2</v>
      </c>
      <c r="C5200" s="1">
        <v>-1.0566223497346701</v>
      </c>
      <c r="D5200" s="1">
        <f>IF(AND(-100&lt;C5200,C5200&lt;100),C5200,D5199)</f>
        <v>-1.0566223497346701</v>
      </c>
      <c r="E5200" s="1">
        <v>-3.3856320889704601</v>
      </c>
      <c r="F5200" s="1">
        <f>IF(AND(-100&lt;E5200,E5200&lt;100),E5200,F5199)</f>
        <v>-3.3856320889704601</v>
      </c>
      <c r="G5200" s="1">
        <f>IF(SQRT(B5200^2+D5200^2+F5200^2)&lt;0.125,"",SQRT(B5200^2+D5200^2+F5200^2))</f>
        <v>3.5471638451200653</v>
      </c>
      <c r="H5200" s="1">
        <f t="shared" si="163"/>
        <v>35.471638451200654</v>
      </c>
      <c r="I5200" s="1">
        <v>9.8588911660602001</v>
      </c>
      <c r="J5200" s="1">
        <f>I5200*xfactor</f>
        <v>13.013736339199465</v>
      </c>
      <c r="K5200" s="1">
        <v>-14.0395155268632</v>
      </c>
      <c r="L5200" s="1">
        <f>K5200*yfactor</f>
        <v>-18.532160495459426</v>
      </c>
      <c r="M5200" s="1">
        <v>116.944914889394</v>
      </c>
      <c r="N5200" s="1">
        <f>(M5200-80)*zfactor</f>
        <v>48.767287654000079</v>
      </c>
      <c r="O5200">
        <v>5</v>
      </c>
      <c r="P5200">
        <f t="shared" si="164"/>
        <v>0</v>
      </c>
      <c r="Q5200">
        <v>1</v>
      </c>
      <c r="R5200">
        <v>1</v>
      </c>
    </row>
    <row r="5201" spans="1:18" x14ac:dyDescent="0.2">
      <c r="A5201" s="1">
        <v>4.1515315904541598E-2</v>
      </c>
      <c r="B5201" s="1">
        <f>IF(AND(-100&lt;A5201,A5201&lt;100),A5201,B5200)</f>
        <v>4.1515315904541598E-2</v>
      </c>
      <c r="C5201" s="1">
        <v>-1.03344014771404</v>
      </c>
      <c r="D5201" s="1">
        <f>IF(AND(-100&lt;C5201,C5201&lt;100),C5201,D5200)</f>
        <v>-1.03344014771404</v>
      </c>
      <c r="E5201" s="1">
        <v>-3.3715381408502498</v>
      </c>
      <c r="F5201" s="1">
        <f>IF(AND(-100&lt;E5201,E5201&lt;100),E5201,F5200)</f>
        <v>-3.3715381408502498</v>
      </c>
      <c r="G5201" s="1">
        <f>IF(SQRT(B5201^2+D5201^2+F5201^2)&lt;0.125,"",SQRT(B5201^2+D5201^2+F5201^2))</f>
        <v>3.5266119003329286</v>
      </c>
      <c r="H5201" s="1">
        <f t="shared" si="163"/>
        <v>35.266119003329287</v>
      </c>
      <c r="I5201" s="1">
        <v>9.9788560049042196</v>
      </c>
      <c r="J5201" s="1">
        <f>I5201*xfactor</f>
        <v>13.172089926473571</v>
      </c>
      <c r="K5201" s="1">
        <v>-13.705862688061901</v>
      </c>
      <c r="L5201" s="1">
        <f>K5201*yfactor</f>
        <v>-18.09173874824171</v>
      </c>
      <c r="M5201" s="1">
        <v>116.950920803165</v>
      </c>
      <c r="N5201" s="1">
        <f>(M5201-80)*zfactor</f>
        <v>48.775215460177812</v>
      </c>
      <c r="O5201">
        <v>5</v>
      </c>
      <c r="P5201">
        <f t="shared" si="164"/>
        <v>0</v>
      </c>
      <c r="Q5201">
        <v>1</v>
      </c>
      <c r="R5201">
        <v>1</v>
      </c>
    </row>
    <row r="5202" spans="1:18" x14ac:dyDescent="0.2">
      <c r="A5202" s="1">
        <v>0.149121027582652</v>
      </c>
      <c r="B5202" s="1">
        <f>IF(AND(-100&lt;A5202,A5202&lt;100),A5202,B5201)</f>
        <v>0.149121027582652</v>
      </c>
      <c r="C5202" s="1">
        <v>-1.0131837411025999</v>
      </c>
      <c r="D5202" s="1">
        <f>IF(AND(-100&lt;C5202,C5202&lt;100),C5202,D5201)</f>
        <v>-1.0131837411025999</v>
      </c>
      <c r="E5202" s="1">
        <v>-3.3888138717490301</v>
      </c>
      <c r="F5202" s="1">
        <f>IF(AND(-100&lt;E5202,E5202&lt;100),E5202,F5201)</f>
        <v>-3.3888138717490301</v>
      </c>
      <c r="G5202" s="1">
        <f>IF(SQRT(B5202^2+D5202^2+F5202^2)&lt;0.125,"",SQRT(B5202^2+D5202^2+F5202^2))</f>
        <v>3.5401748306348684</v>
      </c>
      <c r="H5202" s="1">
        <f t="shared" si="163"/>
        <v>35.401748306348686</v>
      </c>
      <c r="I5202" s="1">
        <v>10.028654877704801</v>
      </c>
      <c r="J5202" s="1">
        <f>I5202*xfactor</f>
        <v>13.237824438570337</v>
      </c>
      <c r="K5202" s="1">
        <v>-13.402953672519001</v>
      </c>
      <c r="L5202" s="1">
        <f>K5202*yfactor</f>
        <v>-17.691898847725081</v>
      </c>
      <c r="M5202" s="1">
        <v>116.944260631809</v>
      </c>
      <c r="N5202" s="1">
        <f>(M5202-80)*zfactor</f>
        <v>48.766424033987882</v>
      </c>
      <c r="O5202">
        <v>5</v>
      </c>
      <c r="P5202">
        <f t="shared" si="164"/>
        <v>0</v>
      </c>
      <c r="Q5202">
        <v>1</v>
      </c>
      <c r="R5202">
        <v>1</v>
      </c>
    </row>
    <row r="5203" spans="1:18" x14ac:dyDescent="0.2">
      <c r="A5203" s="1">
        <v>0.12256594941018301</v>
      </c>
      <c r="B5203" s="1">
        <f>IF(AND(-100&lt;A5203,A5203&lt;100),A5203,B5202)</f>
        <v>0.12256594941018301</v>
      </c>
      <c r="C5203" s="1">
        <v>-0.91553199549026099</v>
      </c>
      <c r="D5203" s="1">
        <f>IF(AND(-100&lt;C5203,C5203&lt;100),C5203,D5202)</f>
        <v>-0.91553199549026099</v>
      </c>
      <c r="E5203" s="1">
        <v>-3.35733701651648</v>
      </c>
      <c r="F5203" s="1">
        <f>IF(AND(-100&lt;E5203,E5203&lt;100),E5203,F5202)</f>
        <v>-3.35733701651648</v>
      </c>
      <c r="G5203" s="1">
        <f>IF(SQRT(B5203^2+D5203^2+F5203^2)&lt;0.125,"",SQRT(B5203^2+D5203^2+F5203^2))</f>
        <v>3.4820874614508148</v>
      </c>
      <c r="H5203" s="1">
        <f t="shared" si="163"/>
        <v>34.820874614508149</v>
      </c>
      <c r="I5203" s="1">
        <v>10.0721544864065</v>
      </c>
      <c r="J5203" s="1">
        <f>I5203*xfactor</f>
        <v>13.295243922056581</v>
      </c>
      <c r="K5203" s="1">
        <v>-13.1427021910925</v>
      </c>
      <c r="L5203" s="1">
        <f>K5203*yfactor</f>
        <v>-17.348366892242101</v>
      </c>
      <c r="M5203" s="1">
        <v>116.95159668186599</v>
      </c>
      <c r="N5203" s="1">
        <f>(M5203-80)*zfactor</f>
        <v>48.776107620063115</v>
      </c>
      <c r="O5203">
        <v>5</v>
      </c>
      <c r="P5203">
        <f t="shared" si="164"/>
        <v>0</v>
      </c>
      <c r="Q5203">
        <v>1</v>
      </c>
      <c r="R5203">
        <v>1</v>
      </c>
    </row>
    <row r="5204" spans="1:18" x14ac:dyDescent="0.2">
      <c r="A5204" s="1">
        <v>0.169085962760645</v>
      </c>
      <c r="B5204" s="1">
        <f>IF(AND(-100&lt;A5204,A5204&lt;100),A5204,B5203)</f>
        <v>0.169085962760645</v>
      </c>
      <c r="C5204" s="1">
        <v>-0.88404632520326998</v>
      </c>
      <c r="D5204" s="1">
        <f>IF(AND(-100&lt;C5204,C5204&lt;100),C5204,D5203)</f>
        <v>-0.88404632520326998</v>
      </c>
      <c r="E5204" s="1">
        <v>-3.3817988752752699</v>
      </c>
      <c r="F5204" s="1">
        <f>IF(AND(-100&lt;E5204,E5204&lt;100),E5204,F5203)</f>
        <v>-3.3817988752752699</v>
      </c>
      <c r="G5204" s="1">
        <f>IF(SQRT(B5204^2+D5204^2+F5204^2)&lt;0.125,"",SQRT(B5204^2+D5204^2+F5204^2))</f>
        <v>3.4995273396161917</v>
      </c>
      <c r="H5204" s="1">
        <f t="shared" si="163"/>
        <v>34.99527339616192</v>
      </c>
      <c r="I5204" s="1">
        <v>10.111674885494599</v>
      </c>
      <c r="J5204" s="1">
        <f>I5204*xfactor</f>
        <v>13.347410848852872</v>
      </c>
      <c r="K5204" s="1">
        <v>-12.9346290538217</v>
      </c>
      <c r="L5204" s="1">
        <f>K5204*yfactor</f>
        <v>-17.073710351044646</v>
      </c>
      <c r="M5204" s="1">
        <v>116.951500290723</v>
      </c>
      <c r="N5204" s="1">
        <f>(M5204-80)*zfactor</f>
        <v>48.775980383754366</v>
      </c>
      <c r="O5204">
        <v>5</v>
      </c>
      <c r="P5204">
        <f t="shared" si="164"/>
        <v>0</v>
      </c>
      <c r="Q5204">
        <v>1</v>
      </c>
      <c r="R5204">
        <v>1</v>
      </c>
    </row>
    <row r="5205" spans="1:18" x14ac:dyDescent="0.2">
      <c r="A5205" s="1">
        <v>0.14445693293046499</v>
      </c>
      <c r="B5205" s="1">
        <f>IF(AND(-100&lt;A5205,A5205&lt;100),A5205,B5204)</f>
        <v>0.14445693293046499</v>
      </c>
      <c r="C5205" s="1">
        <v>-0.94249576073887098</v>
      </c>
      <c r="D5205" s="1">
        <f>IF(AND(-100&lt;C5205,C5205&lt;100),C5205,D5204)</f>
        <v>-0.94249576073887098</v>
      </c>
      <c r="E5205" s="1">
        <v>-3.3140928279447799</v>
      </c>
      <c r="F5205" s="1">
        <f>IF(AND(-100&lt;E5205,E5205&lt;100),E5205,F5204)</f>
        <v>-3.3140928279447799</v>
      </c>
      <c r="G5205" s="1">
        <f>IF(SQRT(B5205^2+D5205^2+F5205^2)&lt;0.125,"",SQRT(B5205^2+D5205^2+F5205^2))</f>
        <v>3.4485326352983017</v>
      </c>
      <c r="H5205" s="1">
        <f t="shared" si="163"/>
        <v>34.485326352983016</v>
      </c>
      <c r="I5205" s="1">
        <v>10.1288213745002</v>
      </c>
      <c r="J5205" s="1">
        <f>I5205*xfactor</f>
        <v>13.370044214340265</v>
      </c>
      <c r="K5205" s="1">
        <v>-12.7764123040833</v>
      </c>
      <c r="L5205" s="1">
        <f>K5205*yfactor</f>
        <v>-16.864864241389956</v>
      </c>
      <c r="M5205" s="1">
        <v>116.94186720476699</v>
      </c>
      <c r="N5205" s="1">
        <f>(M5205-80)*zfactor</f>
        <v>48.763264710292432</v>
      </c>
      <c r="O5205">
        <v>5</v>
      </c>
      <c r="P5205">
        <f t="shared" si="164"/>
        <v>0</v>
      </c>
      <c r="Q5205">
        <v>1</v>
      </c>
      <c r="R5205">
        <v>1</v>
      </c>
    </row>
    <row r="5206" spans="1:18" x14ac:dyDescent="0.2">
      <c r="A5206" s="1">
        <v>4.08174019141632E-2</v>
      </c>
      <c r="B5206" s="1">
        <f>IF(AND(-100&lt;A5206,A5206&lt;100),A5206,B5205)</f>
        <v>4.08174019141632E-2</v>
      </c>
      <c r="C5206" s="1">
        <v>-0.94603442338947397</v>
      </c>
      <c r="D5206" s="1">
        <f>IF(AND(-100&lt;C5206,C5206&lt;100),C5206,D5205)</f>
        <v>-0.94603442338947397</v>
      </c>
      <c r="E5206" s="1">
        <v>-3.3297101208723099</v>
      </c>
      <c r="F5206" s="1">
        <f>IF(AND(-100&lt;E5206,E5206&lt;100),E5206,F5205)</f>
        <v>-3.3297101208723099</v>
      </c>
      <c r="G5206" s="1">
        <f>IF(SQRT(B5206^2+D5206^2+F5206^2)&lt;0.125,"",SQRT(B5206^2+D5206^2+F5206^2))</f>
        <v>3.4617360788448863</v>
      </c>
      <c r="H5206" s="1">
        <f t="shared" si="163"/>
        <v>34.617360788448863</v>
      </c>
      <c r="I5206" s="1">
        <v>10.130497877695101</v>
      </c>
      <c r="J5206" s="1">
        <f>I5206*xfactor</f>
        <v>13.372257198557534</v>
      </c>
      <c r="K5206" s="1">
        <v>-12.6508956286876</v>
      </c>
      <c r="L5206" s="1">
        <f>K5206*yfactor</f>
        <v>-16.699182229867631</v>
      </c>
      <c r="M5206" s="1">
        <v>116.917113784939</v>
      </c>
      <c r="N5206" s="1">
        <f>(M5206-80)*zfactor</f>
        <v>48.730590196119486</v>
      </c>
      <c r="O5206">
        <v>5</v>
      </c>
      <c r="P5206">
        <f t="shared" si="164"/>
        <v>0</v>
      </c>
      <c r="Q5206">
        <v>1</v>
      </c>
      <c r="R5206">
        <v>1</v>
      </c>
    </row>
    <row r="5207" spans="1:18" x14ac:dyDescent="0.2">
      <c r="A5207" s="1">
        <v>-3.1509946993155298E-2</v>
      </c>
      <c r="B5207" s="1">
        <f>IF(AND(-100&lt;A5207,A5207&lt;100),A5207,B5206)</f>
        <v>-3.1509946993155298E-2</v>
      </c>
      <c r="C5207" s="1">
        <v>-0.99463797113152097</v>
      </c>
      <c r="D5207" s="1">
        <f>IF(AND(-100&lt;C5207,C5207&lt;100),C5207,D5206)</f>
        <v>-0.99463797113152097</v>
      </c>
      <c r="E5207" s="1">
        <v>-3.3368427472189501</v>
      </c>
      <c r="F5207" s="1">
        <f>IF(AND(-100&lt;E5207,E5207&lt;100),E5207,F5206)</f>
        <v>-3.3368427472189501</v>
      </c>
      <c r="G5207" s="1">
        <f>IF(SQRT(B5207^2+D5207^2+F5207^2)&lt;0.125,"",SQRT(B5207^2+D5207^2+F5207^2))</f>
        <v>3.4820708048579152</v>
      </c>
      <c r="H5207" s="1">
        <f t="shared" si="163"/>
        <v>34.820708048579149</v>
      </c>
      <c r="I5207" s="1">
        <v>10.1288934861649</v>
      </c>
      <c r="J5207" s="1">
        <f>I5207*xfactor</f>
        <v>13.370139401737669</v>
      </c>
      <c r="K5207" s="1">
        <v>-12.548715073981301</v>
      </c>
      <c r="L5207" s="1">
        <f>K5207*yfactor</f>
        <v>-16.564303897655318</v>
      </c>
      <c r="M5207" s="1">
        <v>116.89716769724799</v>
      </c>
      <c r="N5207" s="1">
        <f>(M5207-80)*zfactor</f>
        <v>48.704261360367354</v>
      </c>
      <c r="O5207">
        <v>5</v>
      </c>
      <c r="P5207">
        <f t="shared" si="164"/>
        <v>0</v>
      </c>
      <c r="Q5207">
        <v>1</v>
      </c>
      <c r="R5207">
        <v>1</v>
      </c>
    </row>
    <row r="5208" spans="1:18" x14ac:dyDescent="0.2">
      <c r="A5208" s="1">
        <v>-3.7538694564015603E-2</v>
      </c>
      <c r="B5208" s="1">
        <f>IF(AND(-100&lt;A5208,A5208&lt;100),A5208,B5207)</f>
        <v>-3.7538694564015603E-2</v>
      </c>
      <c r="C5208" s="1">
        <v>-0.92677129518963197</v>
      </c>
      <c r="D5208" s="1">
        <f>IF(AND(-100&lt;C5208,C5208&lt;100),C5208,D5207)</f>
        <v>-0.92677129518963197</v>
      </c>
      <c r="E5208" s="1">
        <v>-3.3127771861540101</v>
      </c>
      <c r="F5208" s="1">
        <f>IF(AND(-100&lt;E5208,E5208&lt;100),E5208,F5207)</f>
        <v>-3.3127771861540101</v>
      </c>
      <c r="G5208" s="1">
        <f>IF(SQRT(B5208^2+D5208^2+F5208^2)&lt;0.125,"",SQRT(B5208^2+D5208^2+F5208^2))</f>
        <v>3.4401754130101447</v>
      </c>
      <c r="H5208" s="1">
        <f t="shared" si="163"/>
        <v>34.401754130101445</v>
      </c>
      <c r="I5208" s="1">
        <v>10.149706290340699</v>
      </c>
      <c r="J5208" s="1">
        <f>I5208*xfactor</f>
        <v>13.397612303249723</v>
      </c>
      <c r="K5208" s="1">
        <v>-12.4469922396878</v>
      </c>
      <c r="L5208" s="1">
        <f>K5208*yfactor</f>
        <v>-16.430029756387896</v>
      </c>
      <c r="M5208" s="1">
        <v>116.884661592405</v>
      </c>
      <c r="N5208" s="1">
        <f>(M5208-80)*zfactor</f>
        <v>48.687753301974595</v>
      </c>
      <c r="O5208">
        <v>5</v>
      </c>
      <c r="P5208">
        <f t="shared" si="164"/>
        <v>0</v>
      </c>
      <c r="Q5208">
        <v>1</v>
      </c>
      <c r="R5208">
        <v>1</v>
      </c>
    </row>
    <row r="5209" spans="1:18" x14ac:dyDescent="0.2">
      <c r="A5209" s="1">
        <v>-4.1338510401374699E-2</v>
      </c>
      <c r="B5209" s="1">
        <f>IF(AND(-100&lt;A5209,A5209&lt;100),A5209,B5208)</f>
        <v>-4.1338510401374699E-2</v>
      </c>
      <c r="C5209" s="1">
        <v>-0.94775661642507103</v>
      </c>
      <c r="D5209" s="1">
        <f>IF(AND(-100&lt;C5209,C5209&lt;100),C5209,D5208)</f>
        <v>-0.94775661642507103</v>
      </c>
      <c r="E5209" s="1">
        <v>-3.28575770167207</v>
      </c>
      <c r="F5209" s="1">
        <f>IF(AND(-100&lt;E5209,E5209&lt;100),E5209,F5208)</f>
        <v>-3.28575770167207</v>
      </c>
      <c r="G5209" s="1">
        <f>IF(SQRT(B5209^2+D5209^2+F5209^2)&lt;0.125,"",SQRT(B5209^2+D5209^2+F5209^2))</f>
        <v>3.4199642031046213</v>
      </c>
      <c r="H5209" s="1">
        <f t="shared" si="163"/>
        <v>34.19964203104621</v>
      </c>
      <c r="I5209" s="1">
        <v>10.1840455905576</v>
      </c>
      <c r="J5209" s="1">
        <f>I5209*xfactor</f>
        <v>13.442940179536032</v>
      </c>
      <c r="K5209" s="1">
        <v>-12.3190006285227</v>
      </c>
      <c r="L5209" s="1">
        <f>K5209*yfactor</f>
        <v>-16.261080829649963</v>
      </c>
      <c r="M5209" s="1">
        <v>116.85572179589199</v>
      </c>
      <c r="N5209" s="1">
        <f>(M5209-80)*zfactor</f>
        <v>48.649552770577436</v>
      </c>
      <c r="O5209">
        <v>5</v>
      </c>
      <c r="P5209">
        <f t="shared" si="164"/>
        <v>0</v>
      </c>
      <c r="Q5209">
        <v>1</v>
      </c>
      <c r="R5209">
        <v>1</v>
      </c>
    </row>
    <row r="5210" spans="1:18" x14ac:dyDescent="0.2">
      <c r="A5210" s="1">
        <v>-4.2639977763296297E-2</v>
      </c>
      <c r="B5210" s="1">
        <f>IF(AND(-100&lt;A5210,A5210&lt;100),A5210,B5209)</f>
        <v>-4.2639977763296297E-2</v>
      </c>
      <c r="C5210" s="1">
        <v>-0.92819526245330397</v>
      </c>
      <c r="D5210" s="1">
        <f>IF(AND(-100&lt;C5210,C5210&lt;100),C5210,D5209)</f>
        <v>-0.92819526245330397</v>
      </c>
      <c r="E5210" s="1">
        <v>-3.2416118695601601</v>
      </c>
      <c r="F5210" s="1">
        <f>IF(AND(-100&lt;E5210,E5210&lt;100),E5210,F5209)</f>
        <v>-3.2416118695601601</v>
      </c>
      <c r="G5210" s="1">
        <f>IF(SQRT(B5210^2+D5210^2+F5210^2)&lt;0.125,"",SQRT(B5210^2+D5210^2+F5210^2))</f>
        <v>3.3721524470014295</v>
      </c>
      <c r="H5210" s="1">
        <f t="shared" si="163"/>
        <v>33.721524470014295</v>
      </c>
      <c r="I5210" s="1">
        <v>10.2076700203167</v>
      </c>
      <c r="J5210" s="1">
        <f>I5210*xfactor</f>
        <v>13.474124426818044</v>
      </c>
      <c r="K5210" s="1">
        <v>-12.168017329667901</v>
      </c>
      <c r="L5210" s="1">
        <f>K5210*yfactor</f>
        <v>-16.061782875161629</v>
      </c>
      <c r="M5210" s="1">
        <v>116.832068123935</v>
      </c>
      <c r="N5210" s="1">
        <f>(M5210-80)*zfactor</f>
        <v>48.618329923594203</v>
      </c>
      <c r="O5210">
        <v>5</v>
      </c>
      <c r="P5210">
        <f t="shared" si="164"/>
        <v>0</v>
      </c>
      <c r="Q5210">
        <v>1</v>
      </c>
      <c r="R5210">
        <v>1</v>
      </c>
    </row>
    <row r="5211" spans="1:18" x14ac:dyDescent="0.2">
      <c r="A5211" s="1">
        <v>-2.8148722014643201E-2</v>
      </c>
      <c r="B5211" s="1">
        <f>IF(AND(-100&lt;A5211,A5211&lt;100),A5211,B5210)</f>
        <v>-2.8148722014643201E-2</v>
      </c>
      <c r="C5211" s="1">
        <v>-0.83820662454502204</v>
      </c>
      <c r="D5211" s="1">
        <f>IF(AND(-100&lt;C5211,C5211&lt;100),C5211,D5210)</f>
        <v>-0.83820662454502204</v>
      </c>
      <c r="E5211" s="1">
        <v>-3.21687728421964</v>
      </c>
      <c r="F5211" s="1">
        <f>IF(AND(-100&lt;E5211,E5211&lt;100),E5211,F5210)</f>
        <v>-3.21687728421964</v>
      </c>
      <c r="G5211" s="1">
        <f>IF(SQRT(B5211^2+D5211^2+F5211^2)&lt;0.125,"",SQRT(B5211^2+D5211^2+F5211^2))</f>
        <v>3.3244070385123639</v>
      </c>
      <c r="H5211" s="1">
        <f t="shared" si="163"/>
        <v>33.244070385123635</v>
      </c>
      <c r="I5211" s="1">
        <v>10.1891792673628</v>
      </c>
      <c r="J5211" s="1">
        <f>I5211*xfactor</f>
        <v>13.449716632918896</v>
      </c>
      <c r="K5211" s="1">
        <v>-11.96829100153</v>
      </c>
      <c r="L5211" s="1">
        <f>K5211*yfactor</f>
        <v>-15.7981441220196</v>
      </c>
      <c r="M5211" s="1">
        <v>116.840729172005</v>
      </c>
      <c r="N5211" s="1">
        <f>(M5211-80)*zfactor</f>
        <v>48.6297625070466</v>
      </c>
      <c r="O5211">
        <v>5</v>
      </c>
      <c r="P5211">
        <f t="shared" si="164"/>
        <v>0</v>
      </c>
      <c r="Q5211">
        <v>1</v>
      </c>
      <c r="R5211">
        <v>1</v>
      </c>
    </row>
    <row r="5212" spans="1:18" x14ac:dyDescent="0.2">
      <c r="A5212" s="1">
        <v>-1.9722904499118302E-2</v>
      </c>
      <c r="B5212" s="1">
        <f>IF(AND(-100&lt;A5212,A5212&lt;100),A5212,B5211)</f>
        <v>-1.9722904499118302E-2</v>
      </c>
      <c r="C5212" s="1">
        <v>-0.97403880356762496</v>
      </c>
      <c r="D5212" s="1">
        <f>IF(AND(-100&lt;C5212,C5212&lt;100),C5212,D5211)</f>
        <v>-0.97403880356762496</v>
      </c>
      <c r="E5212" s="1">
        <v>-3.2738840699262601</v>
      </c>
      <c r="F5212" s="1">
        <f>IF(AND(-100&lt;E5212,E5212&lt;100),E5212,F5211)</f>
        <v>-3.2738840699262601</v>
      </c>
      <c r="G5212" s="1">
        <f>IF(SQRT(B5212^2+D5212^2+F5212^2)&lt;0.125,"",SQRT(B5212^2+D5212^2+F5212^2))</f>
        <v>3.4157660176209768</v>
      </c>
      <c r="H5212" s="1">
        <f t="shared" si="163"/>
        <v>34.157660176209767</v>
      </c>
      <c r="I5212" s="1">
        <v>10.163424202298801</v>
      </c>
      <c r="J5212" s="1">
        <f>I5212*xfactor</f>
        <v>13.415719947034418</v>
      </c>
      <c r="K5212" s="1">
        <v>-11.7434402831579</v>
      </c>
      <c r="L5212" s="1">
        <f>K5212*yfactor</f>
        <v>-15.501341173768429</v>
      </c>
      <c r="M5212" s="1">
        <v>116.852188109263</v>
      </c>
      <c r="N5212" s="1">
        <f>(M5212-80)*zfactor</f>
        <v>48.644888304227159</v>
      </c>
      <c r="O5212">
        <v>5</v>
      </c>
      <c r="P5212">
        <f t="shared" si="164"/>
        <v>0</v>
      </c>
      <c r="Q5212">
        <v>1</v>
      </c>
      <c r="R5212">
        <v>1</v>
      </c>
    </row>
    <row r="5213" spans="1:18" x14ac:dyDescent="0.2">
      <c r="A5213" s="1">
        <v>-6.3341383534335799E-2</v>
      </c>
      <c r="B5213" s="1">
        <f>IF(AND(-100&lt;A5213,A5213&lt;100),A5213,B5212)</f>
        <v>-6.3341383534335799E-2</v>
      </c>
      <c r="C5213" s="1">
        <v>-0.92789087640436396</v>
      </c>
      <c r="D5213" s="1">
        <f>IF(AND(-100&lt;C5213,C5213&lt;100),C5213,D5212)</f>
        <v>-0.92789087640436396</v>
      </c>
      <c r="E5213" s="1">
        <v>-3.1841370427869098</v>
      </c>
      <c r="F5213" s="1">
        <f>IF(AND(-100&lt;E5213,E5213&lt;100),E5213,F5212)</f>
        <v>-3.1841370427869098</v>
      </c>
      <c r="G5213" s="1">
        <f>IF(SQRT(B5213^2+D5213^2+F5213^2)&lt;0.125,"",SQRT(B5213^2+D5213^2+F5213^2))</f>
        <v>3.3171859032363966</v>
      </c>
      <c r="H5213" s="1">
        <f t="shared" si="163"/>
        <v>33.171859032363969</v>
      </c>
      <c r="I5213" s="1">
        <v>10.1103281976162</v>
      </c>
      <c r="J5213" s="1">
        <f>I5213*xfactor</f>
        <v>13.345633220853385</v>
      </c>
      <c r="K5213" s="1">
        <v>-11.501926635514</v>
      </c>
      <c r="L5213" s="1">
        <f>K5213*yfactor</f>
        <v>-15.182543158878481</v>
      </c>
      <c r="M5213" s="1">
        <v>116.838215774316</v>
      </c>
      <c r="N5213" s="1">
        <f>(M5213-80)*zfactor</f>
        <v>48.62644482209712</v>
      </c>
      <c r="O5213">
        <v>5</v>
      </c>
      <c r="P5213">
        <f t="shared" si="164"/>
        <v>0</v>
      </c>
      <c r="Q5213">
        <v>1</v>
      </c>
      <c r="R5213">
        <v>1</v>
      </c>
    </row>
    <row r="5214" spans="1:18" x14ac:dyDescent="0.2">
      <c r="A5214" s="1">
        <v>-0.12962729603550199</v>
      </c>
      <c r="B5214" s="1">
        <f>IF(AND(-100&lt;A5214,A5214&lt;100),A5214,B5213)</f>
        <v>-0.12962729603550199</v>
      </c>
      <c r="C5214" s="1">
        <v>-0.86355028892929098</v>
      </c>
      <c r="D5214" s="1">
        <f>IF(AND(-100&lt;C5214,C5214&lt;100),C5214,D5213)</f>
        <v>-0.86355028892929098</v>
      </c>
      <c r="E5214" s="1">
        <v>-3.17036524922892</v>
      </c>
      <c r="F5214" s="1">
        <f>IF(AND(-100&lt;E5214,E5214&lt;100),E5214,F5213)</f>
        <v>-3.17036524922892</v>
      </c>
      <c r="G5214" s="1">
        <f>IF(SQRT(B5214^2+D5214^2+F5214^2)&lt;0.125,"",SQRT(B5214^2+D5214^2+F5214^2))</f>
        <v>3.2884248738424433</v>
      </c>
      <c r="H5214" s="1">
        <f t="shared" si="163"/>
        <v>32.884248738424432</v>
      </c>
      <c r="I5214" s="1">
        <v>10.055183138292101</v>
      </c>
      <c r="J5214" s="1">
        <f>I5214*xfactor</f>
        <v>13.272841742545573</v>
      </c>
      <c r="K5214" s="1">
        <v>-11.2411645953683</v>
      </c>
      <c r="L5214" s="1">
        <f>K5214*yfactor</f>
        <v>-14.838337265886157</v>
      </c>
      <c r="M5214" s="1">
        <v>116.79470781123899</v>
      </c>
      <c r="N5214" s="1">
        <f>(M5214-80)*zfactor</f>
        <v>48.56901431083547</v>
      </c>
      <c r="O5214">
        <v>5</v>
      </c>
      <c r="P5214">
        <f t="shared" si="164"/>
        <v>0</v>
      </c>
      <c r="Q5214">
        <v>1</v>
      </c>
      <c r="R5214">
        <v>1</v>
      </c>
    </row>
    <row r="5215" spans="1:18" x14ac:dyDescent="0.2">
      <c r="A5215" s="1">
        <v>-0.187827997471255</v>
      </c>
      <c r="B5215" s="1">
        <f>IF(AND(-100&lt;A5215,A5215&lt;100),A5215,B5214)</f>
        <v>-0.187827997471255</v>
      </c>
      <c r="C5215" s="1">
        <v>-1.0202900812273701</v>
      </c>
      <c r="D5215" s="1">
        <f>IF(AND(-100&lt;C5215,C5215&lt;100),C5215,D5214)</f>
        <v>-1.0202900812273701</v>
      </c>
      <c r="E5215" s="1">
        <v>-3.2236107445145401</v>
      </c>
      <c r="F5215" s="1">
        <f>IF(AND(-100&lt;E5215,E5215&lt;100),E5215,F5214)</f>
        <v>-3.2236107445145401</v>
      </c>
      <c r="G5215" s="1">
        <f>IF(SQRT(B5215^2+D5215^2+F5215^2)&lt;0.125,"",SQRT(B5215^2+D5215^2+F5215^2))</f>
        <v>3.3864343251618809</v>
      </c>
      <c r="H5215" s="1">
        <f t="shared" si="163"/>
        <v>33.864343251618806</v>
      </c>
      <c r="I5215" s="1">
        <v>9.9815226589719508</v>
      </c>
      <c r="J5215" s="1">
        <f>I5215*xfactor</f>
        <v>13.175609909842976</v>
      </c>
      <c r="K5215" s="1">
        <v>-10.9652019784863</v>
      </c>
      <c r="L5215" s="1">
        <f>K5215*yfactor</f>
        <v>-14.474066611601918</v>
      </c>
      <c r="M5215" s="1">
        <v>116.751619899715</v>
      </c>
      <c r="N5215" s="1">
        <f>(M5215-80)*zfactor</f>
        <v>48.512138267623797</v>
      </c>
      <c r="O5215">
        <v>5</v>
      </c>
      <c r="P5215">
        <f t="shared" si="164"/>
        <v>0</v>
      </c>
      <c r="Q5215">
        <v>1</v>
      </c>
      <c r="R5215">
        <v>1</v>
      </c>
    </row>
    <row r="5216" spans="1:18" x14ac:dyDescent="0.2">
      <c r="A5216" s="1">
        <v>-0.158772354368861</v>
      </c>
      <c r="B5216" s="1">
        <f>IF(AND(-100&lt;A5216,A5216&lt;100),A5216,B5215)</f>
        <v>-0.158772354368861</v>
      </c>
      <c r="C5216" s="1">
        <v>-0.90692097431650598</v>
      </c>
      <c r="D5216" s="1">
        <f>IF(AND(-100&lt;C5216,C5216&lt;100),C5216,D5215)</f>
        <v>-0.90692097431650598</v>
      </c>
      <c r="E5216" s="1">
        <v>-3.1056698011051398</v>
      </c>
      <c r="F5216" s="1">
        <f>IF(AND(-100&lt;E5216,E5216&lt;100),E5216,F5215)</f>
        <v>-3.1056698011051398</v>
      </c>
      <c r="G5216" s="1">
        <f>IF(SQRT(B5216^2+D5216^2+F5216^2)&lt;0.125,"",SQRT(B5216^2+D5216^2+F5216^2))</f>
        <v>3.2392744909413698</v>
      </c>
      <c r="H5216" s="1">
        <f t="shared" si="163"/>
        <v>32.3927449094137</v>
      </c>
      <c r="I5216" s="1">
        <v>9.9046486146107693</v>
      </c>
      <c r="J5216" s="1">
        <f>I5216*xfactor</f>
        <v>13.074136171286217</v>
      </c>
      <c r="K5216" s="1">
        <v>-10.7211241153993</v>
      </c>
      <c r="L5216" s="1">
        <f>K5216*yfactor</f>
        <v>-14.151883832327076</v>
      </c>
      <c r="M5216" s="1">
        <v>116.715798776017</v>
      </c>
      <c r="N5216" s="1">
        <f>(M5216-80)*zfactor</f>
        <v>48.464854384342438</v>
      </c>
      <c r="O5216">
        <v>5</v>
      </c>
      <c r="P5216">
        <f t="shared" si="164"/>
        <v>0</v>
      </c>
      <c r="Q5216">
        <v>1</v>
      </c>
      <c r="R5216">
        <v>1</v>
      </c>
    </row>
    <row r="5217" spans="1:18" x14ac:dyDescent="0.2">
      <c r="A5217" s="1">
        <v>-0.211360441676467</v>
      </c>
      <c r="B5217" s="1">
        <f>IF(AND(-100&lt;A5217,A5217&lt;100),A5217,B5216)</f>
        <v>-0.211360441676467</v>
      </c>
      <c r="C5217" s="1">
        <v>-0.84907311371660898</v>
      </c>
      <c r="D5217" s="1">
        <f>IF(AND(-100&lt;C5217,C5217&lt;100),C5217,D5216)</f>
        <v>-0.84907311371660898</v>
      </c>
      <c r="E5217" s="1">
        <v>-3.09343629105713</v>
      </c>
      <c r="F5217" s="1">
        <f>IF(AND(-100&lt;E5217,E5217&lt;100),E5217,F5216)</f>
        <v>-3.09343629105713</v>
      </c>
      <c r="G5217" s="1">
        <f>IF(SQRT(B5217^2+D5217^2+F5217^2)&lt;0.125,"",SQRT(B5217^2+D5217^2+F5217^2))</f>
        <v>3.2148011564591958</v>
      </c>
      <c r="H5217" s="1">
        <f t="shared" si="163"/>
        <v>32.148011564591961</v>
      </c>
      <c r="I5217" s="1">
        <v>9.8128120080158592</v>
      </c>
      <c r="J5217" s="1">
        <f>I5217*xfactor</f>
        <v>12.952911850580934</v>
      </c>
      <c r="K5217" s="1">
        <v>-10.505979004794201</v>
      </c>
      <c r="L5217" s="1">
        <f>K5217*yfactor</f>
        <v>-13.867892286328345</v>
      </c>
      <c r="M5217" s="1">
        <v>116.676296043645</v>
      </c>
      <c r="N5217" s="1">
        <f>(M5217-80)*zfactor</f>
        <v>48.412710777611395</v>
      </c>
      <c r="O5217">
        <v>5</v>
      </c>
      <c r="P5217">
        <f t="shared" si="164"/>
        <v>0</v>
      </c>
      <c r="Q5217">
        <v>1</v>
      </c>
      <c r="R5217">
        <v>1</v>
      </c>
    </row>
    <row r="5218" spans="1:18" x14ac:dyDescent="0.2">
      <c r="A5218" s="1">
        <v>-0.24159125870168699</v>
      </c>
      <c r="B5218" s="1">
        <f>IF(AND(-100&lt;A5218,A5218&lt;100),A5218,B5217)</f>
        <v>-0.24159125870168699</v>
      </c>
      <c r="C5218" s="1">
        <v>-0.85455635722441603</v>
      </c>
      <c r="D5218" s="1">
        <f>IF(AND(-100&lt;C5218,C5218&lt;100),C5218,D5217)</f>
        <v>-0.85455635722441603</v>
      </c>
      <c r="E5218" s="1">
        <v>-3.0049096339298398</v>
      </c>
      <c r="F5218" s="1">
        <f>IF(AND(-100&lt;E5218,E5218&lt;100),E5218,F5217)</f>
        <v>-3.0049096339298398</v>
      </c>
      <c r="G5218" s="1">
        <f>IF(SQRT(B5218^2+D5218^2+F5218^2)&lt;0.125,"",SQRT(B5218^2+D5218^2+F5218^2))</f>
        <v>3.1333871149345867</v>
      </c>
      <c r="H5218" s="1">
        <f t="shared" si="163"/>
        <v>31.333871149345867</v>
      </c>
      <c r="I5218" s="1">
        <v>9.7222400324871803</v>
      </c>
      <c r="J5218" s="1">
        <f>I5218*xfactor</f>
        <v>12.833356842883079</v>
      </c>
      <c r="K5218" s="1">
        <v>-10.3007587712672</v>
      </c>
      <c r="L5218" s="1">
        <f>K5218*yfactor</f>
        <v>-13.597001578072703</v>
      </c>
      <c r="M5218" s="1">
        <v>116.65692844322</v>
      </c>
      <c r="N5218" s="1">
        <f>(M5218-80)*zfactor</f>
        <v>48.387145545050394</v>
      </c>
      <c r="O5218">
        <v>5</v>
      </c>
      <c r="P5218">
        <f t="shared" si="164"/>
        <v>0</v>
      </c>
      <c r="Q5218">
        <v>1</v>
      </c>
      <c r="R5218">
        <v>1</v>
      </c>
    </row>
    <row r="5219" spans="1:18" x14ac:dyDescent="0.2">
      <c r="A5219" s="1">
        <v>-0.219459495676121</v>
      </c>
      <c r="B5219" s="1">
        <f>IF(AND(-100&lt;A5219,A5219&lt;100),A5219,B5218)</f>
        <v>-0.219459495676121</v>
      </c>
      <c r="C5219" s="1">
        <v>-0.90734357027143897</v>
      </c>
      <c r="D5219" s="1">
        <f>IF(AND(-100&lt;C5219,C5219&lt;100),C5219,D5218)</f>
        <v>-0.90734357027143897</v>
      </c>
      <c r="E5219" s="1">
        <v>-2.9897809565143798</v>
      </c>
      <c r="F5219" s="1">
        <f>IF(AND(-100&lt;E5219,E5219&lt;100),E5219,F5218)</f>
        <v>-2.9897809565143798</v>
      </c>
      <c r="G5219" s="1">
        <f>IF(SQRT(B5219^2+D5219^2+F5219^2)&lt;0.125,"",SQRT(B5219^2+D5219^2+F5219^2))</f>
        <v>3.1321278697861903</v>
      </c>
      <c r="H5219" s="1">
        <f t="shared" si="163"/>
        <v>31.321278697861903</v>
      </c>
      <c r="I5219" s="1">
        <v>9.6207704136741992</v>
      </c>
      <c r="J5219" s="1">
        <f>I5219*xfactor</f>
        <v>12.699416946049944</v>
      </c>
      <c r="K5219" s="1">
        <v>-10.122994064943599</v>
      </c>
      <c r="L5219" s="1">
        <f>K5219*yfactor</f>
        <v>-13.362352165725552</v>
      </c>
      <c r="M5219" s="1">
        <v>116.639274144865</v>
      </c>
      <c r="N5219" s="1">
        <f>(M5219-80)*zfactor</f>
        <v>48.363841871221801</v>
      </c>
      <c r="O5219">
        <v>5</v>
      </c>
      <c r="P5219">
        <f t="shared" si="164"/>
        <v>0</v>
      </c>
      <c r="Q5219">
        <v>1</v>
      </c>
      <c r="R5219">
        <v>1</v>
      </c>
    </row>
    <row r="5220" spans="1:18" x14ac:dyDescent="0.2">
      <c r="A5220" s="1">
        <v>-0.25408723152420898</v>
      </c>
      <c r="B5220" s="1">
        <f>IF(AND(-100&lt;A5220,A5220&lt;100),A5220,B5219)</f>
        <v>-0.25408723152420898</v>
      </c>
      <c r="C5220" s="1">
        <v>-0.88115145047712495</v>
      </c>
      <c r="D5220" s="1">
        <f>IF(AND(-100&lt;C5220,C5220&lt;100),C5220,D5219)</f>
        <v>-0.88115145047712495</v>
      </c>
      <c r="E5220" s="1">
        <v>-3.0411168645373801</v>
      </c>
      <c r="F5220" s="1">
        <f>IF(AND(-100&lt;E5220,E5220&lt;100),E5220,F5219)</f>
        <v>-3.0411168645373801</v>
      </c>
      <c r="G5220" s="1">
        <f>IF(SQRT(B5220^2+D5220^2+F5220^2)&lt;0.125,"",SQRT(B5220^2+D5220^2+F5220^2))</f>
        <v>3.1763784383595168</v>
      </c>
      <c r="H5220" s="1">
        <f t="shared" si="163"/>
        <v>31.763784383595169</v>
      </c>
      <c r="I5220" s="1">
        <v>9.5114461031537108</v>
      </c>
      <c r="J5220" s="1">
        <f>I5220*xfactor</f>
        <v>12.555108856162899</v>
      </c>
      <c r="K5220" s="1">
        <v>-9.9656213066135706</v>
      </c>
      <c r="L5220" s="1">
        <f>K5220*yfactor</f>
        <v>-13.154620124729913</v>
      </c>
      <c r="M5220" s="1">
        <v>116.614875216313</v>
      </c>
      <c r="N5220" s="1">
        <f>(M5220-80)*zfactor</f>
        <v>48.331635285533153</v>
      </c>
      <c r="O5220">
        <v>5</v>
      </c>
      <c r="P5220">
        <f t="shared" si="164"/>
        <v>0</v>
      </c>
      <c r="Q5220">
        <v>1</v>
      </c>
      <c r="R5220">
        <v>1</v>
      </c>
    </row>
    <row r="5221" spans="1:18" x14ac:dyDescent="0.2">
      <c r="A5221" s="1">
        <v>-0.24284008985233099</v>
      </c>
      <c r="B5221" s="1">
        <f>IF(AND(-100&lt;A5221,A5221&lt;100),A5221,B5220)</f>
        <v>-0.24284008985233099</v>
      </c>
      <c r="C5221" s="1">
        <v>-0.81517901971265805</v>
      </c>
      <c r="D5221" s="1">
        <f>IF(AND(-100&lt;C5221,C5221&lt;100),C5221,D5220)</f>
        <v>-0.81517901971265805</v>
      </c>
      <c r="E5221" s="1">
        <v>-2.82317138205776</v>
      </c>
      <c r="F5221" s="1">
        <f>IF(AND(-100&lt;E5221,E5221&lt;100),E5221,F5220)</f>
        <v>-2.82317138205776</v>
      </c>
      <c r="G5221" s="1">
        <f>IF(SQRT(B5221^2+D5221^2+F5221^2)&lt;0.125,"",SQRT(B5221^2+D5221^2+F5221^2))</f>
        <v>2.9485224767481597</v>
      </c>
      <c r="H5221" s="1">
        <f t="shared" si="163"/>
        <v>29.485224767481597</v>
      </c>
      <c r="I5221" s="1">
        <v>9.3944453796718292</v>
      </c>
      <c r="J5221" s="1">
        <f>I5221*xfactor</f>
        <v>12.400667901166814</v>
      </c>
      <c r="K5221" s="1">
        <v>-9.8246855724790993</v>
      </c>
      <c r="L5221" s="1">
        <f>K5221*yfactor</f>
        <v>-12.968584955672412</v>
      </c>
      <c r="M5221" s="1">
        <v>116.58691856976201</v>
      </c>
      <c r="N5221" s="1">
        <f>(M5221-80)*zfactor</f>
        <v>48.294732512085851</v>
      </c>
      <c r="O5221">
        <v>5</v>
      </c>
      <c r="P5221">
        <f t="shared" si="164"/>
        <v>0</v>
      </c>
      <c r="Q5221">
        <v>1</v>
      </c>
      <c r="R5221">
        <v>1</v>
      </c>
    </row>
    <row r="5222" spans="1:18" x14ac:dyDescent="0.2">
      <c r="A5222" s="1">
        <v>-0.42650462971016501</v>
      </c>
      <c r="B5222" s="1">
        <f>IF(AND(-100&lt;A5222,A5222&lt;100),A5222,B5221)</f>
        <v>-0.42650462971016501</v>
      </c>
      <c r="C5222" s="1">
        <v>-0.96641672753455898</v>
      </c>
      <c r="D5222" s="1">
        <f>IF(AND(-100&lt;C5222,C5222&lt;100),C5222,D5221)</f>
        <v>-0.96641672753455898</v>
      </c>
      <c r="E5222" s="1">
        <v>-2.8736077726231901</v>
      </c>
      <c r="F5222" s="1">
        <f>IF(AND(-100&lt;E5222,E5222&lt;100),E5222,F5221)</f>
        <v>-2.8736077726231901</v>
      </c>
      <c r="G5222" s="1">
        <f>IF(SQRT(B5222^2+D5222^2+F5222^2)&lt;0.125,"",SQRT(B5222^2+D5222^2+F5222^2))</f>
        <v>3.0616154430795555</v>
      </c>
      <c r="H5222" s="1">
        <f t="shared" si="163"/>
        <v>30.616154430795554</v>
      </c>
      <c r="I5222" s="1">
        <v>9.2933208985170808</v>
      </c>
      <c r="J5222" s="1">
        <f>I5222*xfactor</f>
        <v>12.267183586042547</v>
      </c>
      <c r="K5222" s="1">
        <v>-9.6726492299242803</v>
      </c>
      <c r="L5222" s="1">
        <f>K5222*yfactor</f>
        <v>-12.76789698350005</v>
      </c>
      <c r="M5222" s="1">
        <v>116.57692305883199</v>
      </c>
      <c r="N5222" s="1">
        <f>(M5222-80)*zfactor</f>
        <v>48.281538437658234</v>
      </c>
      <c r="O5222">
        <v>5</v>
      </c>
      <c r="P5222">
        <f t="shared" si="164"/>
        <v>0</v>
      </c>
      <c r="Q5222">
        <v>1</v>
      </c>
      <c r="R5222">
        <v>1</v>
      </c>
    </row>
    <row r="5223" spans="1:18" x14ac:dyDescent="0.2">
      <c r="A5223" s="1">
        <v>-0.46268587644880599</v>
      </c>
      <c r="B5223" s="1">
        <f>IF(AND(-100&lt;A5223,A5223&lt;100),A5223,B5222)</f>
        <v>-0.46268587644880599</v>
      </c>
      <c r="C5223" s="1">
        <v>-0.82005897262008998</v>
      </c>
      <c r="D5223" s="1">
        <f>IF(AND(-100&lt;C5223,C5223&lt;100),C5223,D5222)</f>
        <v>-0.82005897262008998</v>
      </c>
      <c r="E5223" s="1">
        <v>-2.9637055132093502</v>
      </c>
      <c r="F5223" s="1">
        <f>IF(AND(-100&lt;E5223,E5223&lt;100),E5223,F5222)</f>
        <v>-2.9637055132093502</v>
      </c>
      <c r="G5223" s="1">
        <f>IF(SQRT(B5223^2+D5223^2+F5223^2)&lt;0.125,"",SQRT(B5223^2+D5223^2+F5223^2))</f>
        <v>3.1096825091747573</v>
      </c>
      <c r="H5223" s="1">
        <f t="shared" si="163"/>
        <v>31.096825091747572</v>
      </c>
      <c r="I5223" s="1">
        <v>9.2607568177185708</v>
      </c>
      <c r="J5223" s="1">
        <f>I5223*xfactor</f>
        <v>12.224198999388515</v>
      </c>
      <c r="K5223" s="1">
        <v>-9.5211744836803405</v>
      </c>
      <c r="L5223" s="1">
        <f>K5223*yfactor</f>
        <v>-12.567950318458051</v>
      </c>
      <c r="M5223" s="1">
        <v>116.54776098894</v>
      </c>
      <c r="N5223" s="1">
        <f>(M5223-80)*zfactor</f>
        <v>48.243044505400803</v>
      </c>
      <c r="O5223">
        <v>5</v>
      </c>
      <c r="P5223">
        <f t="shared" si="164"/>
        <v>0</v>
      </c>
      <c r="Q5223">
        <v>1</v>
      </c>
      <c r="R5223">
        <v>1</v>
      </c>
    </row>
    <row r="5224" spans="1:18" x14ac:dyDescent="0.2">
      <c r="A5224" s="1">
        <v>-0.40965589254461299</v>
      </c>
      <c r="B5224" s="1">
        <f>IF(AND(-100&lt;A5224,A5224&lt;100),A5224,B5223)</f>
        <v>-0.40965589254461299</v>
      </c>
      <c r="C5224" s="1">
        <v>-0.91438454180971096</v>
      </c>
      <c r="D5224" s="1">
        <f>IF(AND(-100&lt;C5224,C5224&lt;100),C5224,D5223)</f>
        <v>-0.91438454180971096</v>
      </c>
      <c r="E5224" s="1">
        <v>-2.8967693054336299</v>
      </c>
      <c r="F5224" s="1">
        <f>IF(AND(-100&lt;E5224,E5224&lt;100),E5224,F5223)</f>
        <v>-2.8967693054336299</v>
      </c>
      <c r="G5224" s="1">
        <f>IF(SQRT(B5224^2+D5224^2+F5224^2)&lt;0.125,"",SQRT(B5224^2+D5224^2+F5224^2))</f>
        <v>3.0651573286700167</v>
      </c>
      <c r="H5224" s="1">
        <f t="shared" si="163"/>
        <v>30.651573286700167</v>
      </c>
      <c r="I5224" s="1">
        <v>9.2618553838534297</v>
      </c>
      <c r="J5224" s="1">
        <f>I5224*xfactor</f>
        <v>12.225649106686527</v>
      </c>
      <c r="K5224" s="1">
        <v>-9.3766985789237207</v>
      </c>
      <c r="L5224" s="1">
        <f>K5224*yfactor</f>
        <v>-12.377242124179311</v>
      </c>
      <c r="M5224" s="1">
        <v>116.524574222181</v>
      </c>
      <c r="N5224" s="1">
        <f>(M5224-80)*zfactor</f>
        <v>48.212437973278924</v>
      </c>
      <c r="O5224">
        <v>5</v>
      </c>
      <c r="P5224">
        <f t="shared" si="164"/>
        <v>0</v>
      </c>
      <c r="Q5224">
        <v>1</v>
      </c>
      <c r="R5224">
        <v>1</v>
      </c>
    </row>
    <row r="5225" spans="1:18" x14ac:dyDescent="0.2">
      <c r="A5225" s="1">
        <v>-0.45208144988001697</v>
      </c>
      <c r="B5225" s="1">
        <f>IF(AND(-100&lt;A5225,A5225&lt;100),A5225,B5224)</f>
        <v>-0.45208144988001697</v>
      </c>
      <c r="C5225" s="1">
        <v>-0.80115188621602695</v>
      </c>
      <c r="D5225" s="1">
        <f>IF(AND(-100&lt;C5225,C5225&lt;100),C5225,D5224)</f>
        <v>-0.80115188621602695</v>
      </c>
      <c r="E5225" s="1">
        <v>-2.9174475600830698</v>
      </c>
      <c r="F5225" s="1">
        <f>IF(AND(-100&lt;E5225,E5225&lt;100),E5225,F5224)</f>
        <v>-2.9174475600830698</v>
      </c>
      <c r="G5225" s="1">
        <f>IF(SQRT(B5225^2+D5225^2+F5225^2)&lt;0.125,"",SQRT(B5225^2+D5225^2+F5225^2))</f>
        <v>3.0590394322315908</v>
      </c>
      <c r="H5225" s="1">
        <f t="shared" si="163"/>
        <v>30.590394322315909</v>
      </c>
      <c r="I5225" s="1">
        <v>9.2893660466118195</v>
      </c>
      <c r="J5225" s="1">
        <f>I5225*xfactor</f>
        <v>12.261963181527602</v>
      </c>
      <c r="K5225" s="1">
        <v>-9.2294922092948006</v>
      </c>
      <c r="L5225" s="1">
        <f>K5225*yfactor</f>
        <v>-12.182929716269138</v>
      </c>
      <c r="M5225" s="1">
        <v>116.558725531701</v>
      </c>
      <c r="N5225" s="1">
        <f>(M5225-80)*zfactor</f>
        <v>48.257517701845323</v>
      </c>
      <c r="O5225">
        <v>5</v>
      </c>
      <c r="P5225">
        <f t="shared" si="164"/>
        <v>0</v>
      </c>
      <c r="Q5225">
        <v>1</v>
      </c>
      <c r="R5225">
        <v>1</v>
      </c>
    </row>
    <row r="5226" spans="1:18" x14ac:dyDescent="0.2">
      <c r="A5226" s="1">
        <v>-0.33899298151361101</v>
      </c>
      <c r="B5226" s="1">
        <f>IF(AND(-100&lt;A5226,A5226&lt;100),A5226,B5225)</f>
        <v>-0.33899298151361101</v>
      </c>
      <c r="C5226" s="1">
        <v>-0.804504297046296</v>
      </c>
      <c r="D5226" s="1">
        <f>IF(AND(-100&lt;C5226,C5226&lt;100),C5226,D5225)</f>
        <v>-0.804504297046296</v>
      </c>
      <c r="E5226" s="1">
        <v>-2.8628798459770799</v>
      </c>
      <c r="F5226" s="1">
        <f>IF(AND(-100&lt;E5226,E5226&lt;100),E5226,F5225)</f>
        <v>-2.8628798459770799</v>
      </c>
      <c r="G5226" s="1">
        <f>IF(SQRT(B5226^2+D5226^2+F5226^2)&lt;0.125,"",SQRT(B5226^2+D5226^2+F5226^2))</f>
        <v>2.9930293045647232</v>
      </c>
      <c r="H5226" s="1">
        <f t="shared" si="163"/>
        <v>29.930293045647232</v>
      </c>
      <c r="I5226" s="1">
        <v>9.3747491784612507</v>
      </c>
      <c r="J5226" s="1">
        <f>I5226*xfactor</f>
        <v>12.374668915568851</v>
      </c>
      <c r="K5226" s="1">
        <v>-9.0727538995288093</v>
      </c>
      <c r="L5226" s="1">
        <f>K5226*yfactor</f>
        <v>-11.976035147378029</v>
      </c>
      <c r="M5226" s="1">
        <v>116.578500050862</v>
      </c>
      <c r="N5226" s="1">
        <f>(M5226-80)*zfactor</f>
        <v>48.283620067137846</v>
      </c>
      <c r="O5226">
        <v>5</v>
      </c>
      <c r="P5226">
        <f t="shared" si="164"/>
        <v>0</v>
      </c>
      <c r="Q5226">
        <v>1</v>
      </c>
      <c r="R5226">
        <v>1</v>
      </c>
    </row>
    <row r="5227" spans="1:18" x14ac:dyDescent="0.2">
      <c r="A5227" s="1">
        <v>-0.26290963654676702</v>
      </c>
      <c r="B5227" s="1">
        <f>IF(AND(-100&lt;A5227,A5227&lt;100),A5227,B5226)</f>
        <v>-0.26290963654676702</v>
      </c>
      <c r="C5227" s="1">
        <v>-0.88996498006324198</v>
      </c>
      <c r="D5227" s="1">
        <f>IF(AND(-100&lt;C5227,C5227&lt;100),C5227,D5226)</f>
        <v>-0.88996498006324198</v>
      </c>
      <c r="E5227" s="1">
        <v>-2.9695883689856202</v>
      </c>
      <c r="F5227" s="1">
        <f>IF(AND(-100&lt;E5227,E5227&lt;100),E5227,F5226)</f>
        <v>-2.9695883689856202</v>
      </c>
      <c r="G5227" s="1">
        <f>IF(SQRT(B5227^2+D5227^2+F5227^2)&lt;0.125,"",SQRT(B5227^2+D5227^2+F5227^2))</f>
        <v>3.1112078400426411</v>
      </c>
      <c r="H5227" s="1">
        <f t="shared" si="163"/>
        <v>31.112078400426412</v>
      </c>
      <c r="I5227" s="1">
        <v>9.4661781673413792</v>
      </c>
      <c r="J5227" s="1">
        <f>I5227*xfactor</f>
        <v>12.495355180890622</v>
      </c>
      <c r="K5227" s="1">
        <v>-8.9268857406485704</v>
      </c>
      <c r="L5227" s="1">
        <f>K5227*yfactor</f>
        <v>-11.783489177656113</v>
      </c>
      <c r="M5227" s="1">
        <v>116.57953457763701</v>
      </c>
      <c r="N5227" s="1">
        <f>(M5227-80)*zfactor</f>
        <v>48.284985642480848</v>
      </c>
      <c r="O5227">
        <v>5</v>
      </c>
      <c r="P5227">
        <f t="shared" si="164"/>
        <v>0</v>
      </c>
      <c r="Q5227">
        <v>1</v>
      </c>
      <c r="R5227">
        <v>1</v>
      </c>
    </row>
    <row r="5228" spans="1:18" x14ac:dyDescent="0.2">
      <c r="A5228" s="1">
        <v>-0.22091050608544799</v>
      </c>
      <c r="B5228" s="1">
        <f>IF(AND(-100&lt;A5228,A5228&lt;100),A5228,B5227)</f>
        <v>-0.22091050608544799</v>
      </c>
      <c r="C5228" s="1">
        <v>-0.82350904912188105</v>
      </c>
      <c r="D5228" s="1">
        <f>IF(AND(-100&lt;C5228,C5228&lt;100),C5228,D5227)</f>
        <v>-0.82350904912188105</v>
      </c>
      <c r="E5228" s="1">
        <v>-2.9999523237246901</v>
      </c>
      <c r="F5228" s="1">
        <f>IF(AND(-100&lt;E5228,E5228&lt;100),E5228,F5227)</f>
        <v>-2.9999523237246901</v>
      </c>
      <c r="G5228" s="1">
        <f>IF(SQRT(B5228^2+D5228^2+F5228^2)&lt;0.125,"",SQRT(B5228^2+D5228^2+F5228^2))</f>
        <v>3.1187629839899218</v>
      </c>
      <c r="H5228" s="1">
        <f t="shared" si="163"/>
        <v>31.187629839899216</v>
      </c>
      <c r="I5228" s="1">
        <v>9.5061587375102903</v>
      </c>
      <c r="J5228" s="1">
        <f>I5228*xfactor</f>
        <v>12.548129533513583</v>
      </c>
      <c r="K5228" s="1">
        <v>-8.8188852854992899</v>
      </c>
      <c r="L5228" s="1">
        <f>K5228*yfactor</f>
        <v>-11.640928576859062</v>
      </c>
      <c r="M5228" s="1">
        <v>116.580157761824</v>
      </c>
      <c r="N5228" s="1">
        <f>(M5228-80)*zfactor</f>
        <v>48.285808245607676</v>
      </c>
      <c r="O5228">
        <v>5</v>
      </c>
      <c r="P5228">
        <f t="shared" si="164"/>
        <v>0</v>
      </c>
      <c r="Q5228">
        <v>1</v>
      </c>
      <c r="R5228">
        <v>1</v>
      </c>
    </row>
    <row r="5229" spans="1:18" x14ac:dyDescent="0.2">
      <c r="A5229" s="1">
        <v>-0.155841255445055</v>
      </c>
      <c r="B5229" s="1">
        <f>IF(AND(-100&lt;A5229,A5229&lt;100),A5229,B5228)</f>
        <v>-0.155841255445055</v>
      </c>
      <c r="C5229" s="1">
        <v>-0.84249757505536904</v>
      </c>
      <c r="D5229" s="1">
        <f>IF(AND(-100&lt;C5229,C5229&lt;100),C5229,D5228)</f>
        <v>-0.84249757505536904</v>
      </c>
      <c r="E5229" s="1">
        <v>-2.92266896708015</v>
      </c>
      <c r="F5229" s="1">
        <f>IF(AND(-100&lt;E5229,E5229&lt;100),E5229,F5228)</f>
        <v>-2.92266896708015</v>
      </c>
      <c r="G5229" s="1">
        <f>IF(SQRT(B5229^2+D5229^2+F5229^2)&lt;0.125,"",SQRT(B5229^2+D5229^2+F5229^2))</f>
        <v>3.0456661918217858</v>
      </c>
      <c r="H5229" s="1">
        <f t="shared" si="163"/>
        <v>30.456661918217858</v>
      </c>
      <c r="I5229" s="1">
        <v>9.4869666103275403</v>
      </c>
      <c r="J5229" s="1">
        <f>I5229*xfactor</f>
        <v>12.522795925632353</v>
      </c>
      <c r="K5229" s="1">
        <v>-8.7187581769810496</v>
      </c>
      <c r="L5229" s="1">
        <f>K5229*yfactor</f>
        <v>-11.508760793614986</v>
      </c>
      <c r="M5229" s="1">
        <v>116.578185960266</v>
      </c>
      <c r="N5229" s="1">
        <f>(M5229-80)*zfactor</f>
        <v>48.28320546755112</v>
      </c>
      <c r="O5229">
        <v>5</v>
      </c>
      <c r="P5229">
        <f t="shared" si="164"/>
        <v>0</v>
      </c>
      <c r="Q5229">
        <v>1</v>
      </c>
      <c r="R5229">
        <v>1</v>
      </c>
    </row>
    <row r="5230" spans="1:18" x14ac:dyDescent="0.2">
      <c r="A5230" s="1">
        <v>-0.172728606489157</v>
      </c>
      <c r="B5230" s="1">
        <f>IF(AND(-100&lt;A5230,A5230&lt;100),A5230,B5229)</f>
        <v>-0.172728606489157</v>
      </c>
      <c r="C5230" s="1">
        <v>-0.79905917110559499</v>
      </c>
      <c r="D5230" s="1">
        <f>IF(AND(-100&lt;C5230,C5230&lt;100),C5230,D5229)</f>
        <v>-0.79905917110559499</v>
      </c>
      <c r="E5230" s="1">
        <v>-2.9910608322600298</v>
      </c>
      <c r="F5230" s="1">
        <f>IF(AND(-100&lt;E5230,E5230&lt;100),E5230,F5229)</f>
        <v>-2.9910608322600298</v>
      </c>
      <c r="G5230" s="1">
        <f>IF(SQRT(B5230^2+D5230^2+F5230^2)&lt;0.125,"",SQRT(B5230^2+D5230^2+F5230^2))</f>
        <v>3.1007701676692694</v>
      </c>
      <c r="H5230" s="1">
        <f t="shared" si="163"/>
        <v>31.007701676692694</v>
      </c>
      <c r="I5230" s="1">
        <v>9.4339070830527607</v>
      </c>
      <c r="J5230" s="1">
        <f>I5230*xfactor</f>
        <v>12.452757349629644</v>
      </c>
      <c r="K5230" s="1">
        <v>-8.6027424151962908</v>
      </c>
      <c r="L5230" s="1">
        <f>K5230*yfactor</f>
        <v>-11.355619988059104</v>
      </c>
      <c r="M5230" s="1">
        <v>116.568772713719</v>
      </c>
      <c r="N5230" s="1">
        <f>(M5230-80)*zfactor</f>
        <v>48.270779982109083</v>
      </c>
      <c r="O5230">
        <v>5</v>
      </c>
      <c r="P5230">
        <f t="shared" si="164"/>
        <v>0</v>
      </c>
      <c r="Q5230">
        <v>1</v>
      </c>
      <c r="R5230">
        <v>1</v>
      </c>
    </row>
    <row r="5231" spans="1:18" x14ac:dyDescent="0.2">
      <c r="A5231" s="1">
        <v>-0.217766497540785</v>
      </c>
      <c r="B5231" s="1">
        <f>IF(AND(-100&lt;A5231,A5231&lt;100),A5231,B5230)</f>
        <v>-0.217766497540785</v>
      </c>
      <c r="C5231" s="1">
        <v>-0.880017038267632</v>
      </c>
      <c r="D5231" s="1">
        <f>IF(AND(-100&lt;C5231,C5231&lt;100),C5231,D5230)</f>
        <v>-0.880017038267632</v>
      </c>
      <c r="E5231" s="1">
        <v>-2.99395704300996</v>
      </c>
      <c r="F5231" s="1">
        <f>IF(AND(-100&lt;E5231,E5231&lt;100),E5231,F5230)</f>
        <v>-2.99395704300996</v>
      </c>
      <c r="G5231" s="1">
        <f>IF(SQRT(B5231^2+D5231^2+F5231^2)&lt;0.125,"",SQRT(B5231^2+D5231^2+F5231^2))</f>
        <v>3.1281993239692159</v>
      </c>
      <c r="H5231" s="1">
        <f t="shared" si="163"/>
        <v>31.281993239692159</v>
      </c>
      <c r="I5231" s="1">
        <v>9.3002078041087</v>
      </c>
      <c r="J5231" s="1">
        <f>I5231*xfactor</f>
        <v>12.276274301423484</v>
      </c>
      <c r="K5231" s="1">
        <v>-8.4796615451553699</v>
      </c>
      <c r="L5231" s="1">
        <f>K5231*yfactor</f>
        <v>-11.193153239605088</v>
      </c>
      <c r="M5231" s="1">
        <v>116.51902470890199</v>
      </c>
      <c r="N5231" s="1">
        <f>(M5231-80)*zfactor</f>
        <v>48.205112615750636</v>
      </c>
      <c r="O5231">
        <v>5</v>
      </c>
      <c r="P5231">
        <f t="shared" si="164"/>
        <v>0</v>
      </c>
      <c r="Q5231">
        <v>1</v>
      </c>
      <c r="R5231">
        <v>1</v>
      </c>
    </row>
    <row r="5232" spans="1:18" x14ac:dyDescent="0.2">
      <c r="A5232" s="1">
        <v>-0.324291971720086</v>
      </c>
      <c r="B5232" s="1">
        <f>IF(AND(-100&lt;A5232,A5232&lt;100),A5232,B5231)</f>
        <v>-0.324291971720086</v>
      </c>
      <c r="C5232" s="1">
        <v>-0.88509962105878204</v>
      </c>
      <c r="D5232" s="1">
        <f>IF(AND(-100&lt;C5232,C5232&lt;100),C5232,D5231)</f>
        <v>-0.88509962105878204</v>
      </c>
      <c r="E5232" s="1">
        <v>-2.9876512632963901</v>
      </c>
      <c r="F5232" s="1">
        <f>IF(AND(-100&lt;E5232,E5232&lt;100),E5232,F5231)</f>
        <v>-2.9876512632963901</v>
      </c>
      <c r="G5232" s="1">
        <f>IF(SQRT(B5232^2+D5232^2+F5232^2)&lt;0.125,"",SQRT(B5232^2+D5232^2+F5232^2))</f>
        <v>3.1328304603340755</v>
      </c>
      <c r="H5232" s="1">
        <f t="shared" si="163"/>
        <v>31.328304603340754</v>
      </c>
      <c r="I5232" s="1">
        <v>9.0950330676511495</v>
      </c>
      <c r="J5232" s="1">
        <f>I5232*xfactor</f>
        <v>12.005443649299519</v>
      </c>
      <c r="K5232" s="1">
        <v>-8.3609133398689295</v>
      </c>
      <c r="L5232" s="1">
        <f>K5232*yfactor</f>
        <v>-11.036405608626987</v>
      </c>
      <c r="M5232" s="1">
        <v>116.456603898753</v>
      </c>
      <c r="N5232" s="1">
        <f>(M5232-80)*zfactor</f>
        <v>48.122717146353963</v>
      </c>
      <c r="O5232">
        <v>5</v>
      </c>
      <c r="P5232">
        <f t="shared" si="164"/>
        <v>0</v>
      </c>
      <c r="Q5232">
        <v>1</v>
      </c>
      <c r="R5232">
        <v>1</v>
      </c>
    </row>
    <row r="5233" spans="1:18" x14ac:dyDescent="0.2">
      <c r="A5233" s="1">
        <v>-0.49352833484028102</v>
      </c>
      <c r="B5233" s="1">
        <f>IF(AND(-100&lt;A5233,A5233&lt;100),A5233,B5232)</f>
        <v>-0.49352833484028102</v>
      </c>
      <c r="C5233" s="1">
        <v>-0.79895281943145702</v>
      </c>
      <c r="D5233" s="1">
        <f>IF(AND(-100&lt;C5233,C5233&lt;100),C5233,D5232)</f>
        <v>-0.79895281943145702</v>
      </c>
      <c r="E5233" s="1">
        <v>-2.88516604008541</v>
      </c>
      <c r="F5233" s="1">
        <f>IF(AND(-100&lt;E5233,E5233&lt;100),E5233,F5232)</f>
        <v>-2.88516604008541</v>
      </c>
      <c r="G5233" s="1">
        <f>IF(SQRT(B5233^2+D5233^2+F5233^2)&lt;0.125,"",SQRT(B5233^2+D5233^2+F5233^2))</f>
        <v>3.0341520897657421</v>
      </c>
      <c r="H5233" s="1">
        <f t="shared" si="163"/>
        <v>30.341520897657421</v>
      </c>
      <c r="I5233" s="1">
        <v>8.8853520572384905</v>
      </c>
      <c r="J5233" s="1">
        <f>I5233*xfactor</f>
        <v>11.728664715554808</v>
      </c>
      <c r="K5233" s="1">
        <v>-8.2181949380423003</v>
      </c>
      <c r="L5233" s="1">
        <f>K5233*yfactor</f>
        <v>-10.848017318215836</v>
      </c>
      <c r="M5233" s="1">
        <v>116.39212261500199</v>
      </c>
      <c r="N5233" s="1">
        <f>(M5233-80)*zfactor</f>
        <v>48.037601851802634</v>
      </c>
      <c r="O5233">
        <v>5</v>
      </c>
      <c r="P5233">
        <f t="shared" si="164"/>
        <v>0</v>
      </c>
      <c r="Q5233">
        <v>1</v>
      </c>
      <c r="R5233">
        <v>1</v>
      </c>
    </row>
    <row r="5234" spans="1:18" x14ac:dyDescent="0.2">
      <c r="A5234" s="1">
        <v>-0.61056291970418097</v>
      </c>
      <c r="B5234" s="1">
        <f>IF(AND(-100&lt;A5234,A5234&lt;100),A5234,B5233)</f>
        <v>-0.61056291970418097</v>
      </c>
      <c r="C5234" s="1">
        <v>-0.87549751336526405</v>
      </c>
      <c r="D5234" s="1">
        <f>IF(AND(-100&lt;C5234,C5234&lt;100),C5234,D5233)</f>
        <v>-0.87549751336526405</v>
      </c>
      <c r="E5234" s="1">
        <v>-2.8159821078635199</v>
      </c>
      <c r="F5234" s="1">
        <f>IF(AND(-100&lt;E5234,E5234&lt;100),E5234,F5233)</f>
        <v>-2.8159821078635199</v>
      </c>
      <c r="G5234" s="1">
        <f>IF(SQRT(B5234^2+D5234^2+F5234^2)&lt;0.125,"",SQRT(B5234^2+D5234^2+F5234^2))</f>
        <v>3.0114843859189984</v>
      </c>
      <c r="H5234" s="1">
        <f t="shared" si="163"/>
        <v>30.114843859189982</v>
      </c>
      <c r="I5234" s="1">
        <v>8.7290565173192007</v>
      </c>
      <c r="J5234" s="1">
        <f>I5234*xfactor</f>
        <v>11.522354602861345</v>
      </c>
      <c r="K5234" s="1">
        <v>-8.0528724894931702</v>
      </c>
      <c r="L5234" s="1">
        <f>K5234*yfactor</f>
        <v>-10.629791686130986</v>
      </c>
      <c r="M5234" s="1">
        <v>116.353519498704</v>
      </c>
      <c r="N5234" s="1">
        <f>(M5234-80)*zfactor</f>
        <v>47.986645738289283</v>
      </c>
      <c r="O5234">
        <v>5</v>
      </c>
      <c r="P5234">
        <f t="shared" si="164"/>
        <v>0</v>
      </c>
      <c r="Q5234">
        <v>1</v>
      </c>
      <c r="R5234">
        <v>1</v>
      </c>
    </row>
    <row r="5235" spans="1:18" x14ac:dyDescent="0.2">
      <c r="A5235" s="1">
        <v>-0.63059441811227201</v>
      </c>
      <c r="B5235" s="1">
        <f>IF(AND(-100&lt;A5235,A5235&lt;100),A5235,B5234)</f>
        <v>-0.63059441811227201</v>
      </c>
      <c r="C5235" s="1">
        <v>-0.79657387808035196</v>
      </c>
      <c r="D5235" s="1">
        <f>IF(AND(-100&lt;C5235,C5235&lt;100),C5235,D5234)</f>
        <v>-0.79657387808035196</v>
      </c>
      <c r="E5235" s="1">
        <v>-2.85832810404654</v>
      </c>
      <c r="F5235" s="1">
        <f>IF(AND(-100&lt;E5235,E5235&lt;100),E5235,F5234)</f>
        <v>-2.85832810404654</v>
      </c>
      <c r="G5235" s="1">
        <f>IF(SQRT(B5235^2+D5235^2+F5235^2)&lt;0.125,"",SQRT(B5235^2+D5235^2+F5235^2))</f>
        <v>3.0335159161897627</v>
      </c>
      <c r="H5235" s="1">
        <f t="shared" si="163"/>
        <v>30.335159161897629</v>
      </c>
      <c r="I5235" s="1">
        <v>8.6088969533969308</v>
      </c>
      <c r="J5235" s="1">
        <f>I5235*xfactor</f>
        <v>11.363743978483949</v>
      </c>
      <c r="K5235" s="1">
        <v>-7.8937987508696903</v>
      </c>
      <c r="L5235" s="1">
        <f>K5235*yfactor</f>
        <v>-10.419814351147991</v>
      </c>
      <c r="M5235" s="1">
        <v>116.350233027841</v>
      </c>
      <c r="N5235" s="1">
        <f>(M5235-80)*zfactor</f>
        <v>47.982307596750125</v>
      </c>
      <c r="O5235">
        <v>5</v>
      </c>
      <c r="P5235">
        <f t="shared" si="164"/>
        <v>0</v>
      </c>
      <c r="Q5235">
        <v>1</v>
      </c>
      <c r="R5235">
        <v>1</v>
      </c>
    </row>
    <row r="5236" spans="1:18" x14ac:dyDescent="0.2">
      <c r="A5236" s="1">
        <v>-0.60960659515948201</v>
      </c>
      <c r="B5236" s="1">
        <f>IF(AND(-100&lt;A5236,A5236&lt;100),A5236,B5235)</f>
        <v>-0.60960659515948201</v>
      </c>
      <c r="C5236" s="1">
        <v>-0.77163846388448998</v>
      </c>
      <c r="D5236" s="1">
        <f>IF(AND(-100&lt;C5236,C5236&lt;100),C5236,D5235)</f>
        <v>-0.77163846388448998</v>
      </c>
      <c r="E5236" s="1">
        <v>-2.9298896478150498</v>
      </c>
      <c r="F5236" s="1">
        <f>IF(AND(-100&lt;E5236,E5236&lt;100),E5236,F5235)</f>
        <v>-2.9298896478150498</v>
      </c>
      <c r="G5236" s="1">
        <f>IF(SQRT(B5236^2+D5236^2+F5236^2)&lt;0.125,"",SQRT(B5236^2+D5236^2+F5236^2))</f>
        <v>3.0905176699352079</v>
      </c>
      <c r="H5236" s="1">
        <f t="shared" si="163"/>
        <v>30.905176699352079</v>
      </c>
      <c r="I5236" s="1">
        <v>8.5353625226183798</v>
      </c>
      <c r="J5236" s="1">
        <f>I5236*xfactor</f>
        <v>11.266678529856263</v>
      </c>
      <c r="K5236" s="1">
        <v>-7.7349789907225999</v>
      </c>
      <c r="L5236" s="1">
        <f>K5236*yfactor</f>
        <v>-10.210172267753832</v>
      </c>
      <c r="M5236" s="1">
        <v>116.328983099409</v>
      </c>
      <c r="N5236" s="1">
        <f>(M5236-80)*zfactor</f>
        <v>47.954257691219887</v>
      </c>
      <c r="O5236">
        <v>5</v>
      </c>
      <c r="P5236">
        <f t="shared" si="164"/>
        <v>0</v>
      </c>
      <c r="Q5236">
        <v>1</v>
      </c>
      <c r="R5236">
        <v>1</v>
      </c>
    </row>
    <row r="5237" spans="1:18" x14ac:dyDescent="0.2">
      <c r="A5237" s="1">
        <v>-0.55301149849624998</v>
      </c>
      <c r="B5237" s="1">
        <f>IF(AND(-100&lt;A5237,A5237&lt;100),A5237,B5236)</f>
        <v>-0.55301149849624998</v>
      </c>
      <c r="C5237" s="1">
        <v>-0.773167293256523</v>
      </c>
      <c r="D5237" s="1">
        <f>IF(AND(-100&lt;C5237,C5237&lt;100),C5237,D5236)</f>
        <v>-0.773167293256523</v>
      </c>
      <c r="E5237" s="1">
        <v>-2.8919964176225799</v>
      </c>
      <c r="F5237" s="1">
        <f>IF(AND(-100&lt;E5237,E5237&lt;100),E5237,F5236)</f>
        <v>-2.8919964176225799</v>
      </c>
      <c r="G5237" s="1">
        <f>IF(SQRT(B5237^2+D5237^2+F5237^2)&lt;0.125,"",SQRT(B5237^2+D5237^2+F5237^2))</f>
        <v>3.0442162637323453</v>
      </c>
      <c r="H5237" s="1">
        <f t="shared" si="163"/>
        <v>30.442162637323452</v>
      </c>
      <c r="I5237" s="1">
        <v>8.4540837319175601</v>
      </c>
      <c r="J5237" s="1">
        <f>I5237*xfactor</f>
        <v>11.15939052613118</v>
      </c>
      <c r="K5237" s="1">
        <v>-7.5925551993853597</v>
      </c>
      <c r="L5237" s="1">
        <f>K5237*yfactor</f>
        <v>-10.022172863188676</v>
      </c>
      <c r="M5237" s="1">
        <v>116.303649384217</v>
      </c>
      <c r="N5237" s="1">
        <f>(M5237-80)*zfactor</f>
        <v>47.920817187166435</v>
      </c>
      <c r="O5237">
        <v>5</v>
      </c>
      <c r="P5237">
        <f t="shared" si="164"/>
        <v>0</v>
      </c>
      <c r="Q5237">
        <v>1</v>
      </c>
      <c r="R5237">
        <v>1</v>
      </c>
    </row>
    <row r="5238" spans="1:18" x14ac:dyDescent="0.2">
      <c r="A5238" s="1">
        <v>-0.59866987724545695</v>
      </c>
      <c r="B5238" s="1">
        <f>IF(AND(-100&lt;A5238,A5238&lt;100),A5238,B5237)</f>
        <v>-0.59866987724545695</v>
      </c>
      <c r="C5238" s="1">
        <v>-0.74141822309280503</v>
      </c>
      <c r="D5238" s="1">
        <f>IF(AND(-100&lt;C5238,C5238&lt;100),C5238,D5237)</f>
        <v>-0.74141822309280503</v>
      </c>
      <c r="E5238" s="1">
        <v>-2.8978220888849702</v>
      </c>
      <c r="F5238" s="1">
        <f>IF(AND(-100&lt;E5238,E5238&lt;100),E5238,F5237)</f>
        <v>-2.8978220888849702</v>
      </c>
      <c r="G5238" s="1">
        <f>IF(SQRT(B5238^2+D5238^2+F5238^2)&lt;0.125,"",SQRT(B5238^2+D5238^2+F5238^2))</f>
        <v>3.0504883973365371</v>
      </c>
      <c r="H5238" s="1">
        <f t="shared" si="163"/>
        <v>30.50488397336537</v>
      </c>
      <c r="I5238" s="1">
        <v>8.3461028560541397</v>
      </c>
      <c r="J5238" s="1">
        <f>I5238*xfactor</f>
        <v>11.016855769991466</v>
      </c>
      <c r="K5238" s="1">
        <v>-7.4553367417655796</v>
      </c>
      <c r="L5238" s="1">
        <f>K5238*yfactor</f>
        <v>-9.8410444991305663</v>
      </c>
      <c r="M5238" s="1">
        <v>116.271248772123</v>
      </c>
      <c r="N5238" s="1">
        <f>(M5238-80)*zfactor</f>
        <v>47.878048379202362</v>
      </c>
      <c r="O5238">
        <v>5</v>
      </c>
      <c r="P5238">
        <f t="shared" si="164"/>
        <v>0</v>
      </c>
      <c r="Q5238">
        <v>1</v>
      </c>
      <c r="R5238">
        <v>1</v>
      </c>
    </row>
    <row r="5239" spans="1:18" x14ac:dyDescent="0.2">
      <c r="A5239" s="1">
        <v>-0.58323565942392697</v>
      </c>
      <c r="B5239" s="1">
        <f>IF(AND(-100&lt;A5239,A5239&lt;100),A5239,B5238)</f>
        <v>-0.58323565942392697</v>
      </c>
      <c r="C5239" s="1">
        <v>-0.75407205669460498</v>
      </c>
      <c r="D5239" s="1">
        <f>IF(AND(-100&lt;C5239,C5239&lt;100),C5239,D5238)</f>
        <v>-0.75407205669460498</v>
      </c>
      <c r="E5239" s="1">
        <v>-2.9308374854241501</v>
      </c>
      <c r="F5239" s="1">
        <f>IF(AND(-100&lt;E5239,E5239&lt;100),E5239,F5238)</f>
        <v>-2.9308374854241501</v>
      </c>
      <c r="G5239" s="1">
        <f>IF(SQRT(B5239^2+D5239^2+F5239^2)&lt;0.125,"",SQRT(B5239^2+D5239^2+F5239^2))</f>
        <v>3.0819793748626303</v>
      </c>
      <c r="H5239" s="1">
        <f t="shared" si="163"/>
        <v>30.819793748626303</v>
      </c>
      <c r="I5239" s="1">
        <v>8.2355624661440192</v>
      </c>
      <c r="J5239" s="1">
        <f>I5239*xfactor</f>
        <v>10.870942455310106</v>
      </c>
      <c r="K5239" s="1">
        <v>-7.33031483383661</v>
      </c>
      <c r="L5239" s="1">
        <f>K5239*yfactor</f>
        <v>-9.6760155806643251</v>
      </c>
      <c r="M5239" s="1">
        <v>116.252559928099</v>
      </c>
      <c r="N5239" s="1">
        <f>(M5239-80)*zfactor</f>
        <v>47.853379105090688</v>
      </c>
      <c r="O5239">
        <v>5</v>
      </c>
      <c r="P5239">
        <f t="shared" si="164"/>
        <v>0</v>
      </c>
      <c r="Q5239">
        <v>1</v>
      </c>
      <c r="R5239">
        <v>1</v>
      </c>
    </row>
    <row r="5240" spans="1:18" x14ac:dyDescent="0.2">
      <c r="A5240" s="1">
        <v>-0.55471025431772003</v>
      </c>
      <c r="B5240" s="1">
        <f>IF(AND(-100&lt;A5240,A5240&lt;100),A5240,B5239)</f>
        <v>-0.55471025431772003</v>
      </c>
      <c r="C5240" s="1">
        <v>-0.70423871910779501</v>
      </c>
      <c r="D5240" s="1">
        <f>IF(AND(-100&lt;C5240,C5240&lt;100),C5240,D5239)</f>
        <v>-0.70423871910779501</v>
      </c>
      <c r="E5240" s="1">
        <v>-2.93958445672257</v>
      </c>
      <c r="F5240" s="1">
        <f>IF(AND(-100&lt;E5240,E5240&lt;100),E5240,F5239)</f>
        <v>-2.93958445672257</v>
      </c>
      <c r="G5240" s="1">
        <f>IF(SQRT(B5240^2+D5240^2+F5240^2)&lt;0.125,"",SQRT(B5240^2+D5240^2+F5240^2))</f>
        <v>3.0732413536754226</v>
      </c>
      <c r="H5240" s="1">
        <f t="shared" si="163"/>
        <v>30.732413536754226</v>
      </c>
      <c r="I5240" s="1">
        <v>8.1130748969250597</v>
      </c>
      <c r="J5240" s="1">
        <f>I5240*xfactor</f>
        <v>10.709258863941079</v>
      </c>
      <c r="K5240" s="1">
        <v>-7.1978457831007896</v>
      </c>
      <c r="L5240" s="1">
        <f>K5240*yfactor</f>
        <v>-9.5011564336930423</v>
      </c>
      <c r="M5240" s="1">
        <v>116.227336390313</v>
      </c>
      <c r="N5240" s="1">
        <f>(M5240-80)*zfactor</f>
        <v>47.820084035213164</v>
      </c>
      <c r="O5240">
        <v>5</v>
      </c>
      <c r="P5240">
        <f t="shared" si="164"/>
        <v>0</v>
      </c>
      <c r="Q5240">
        <v>1</v>
      </c>
      <c r="R5240">
        <v>1</v>
      </c>
    </row>
    <row r="5241" spans="1:18" x14ac:dyDescent="0.2">
      <c r="A5241" s="1">
        <v>-0.63701630870458203</v>
      </c>
      <c r="B5241" s="1">
        <f>IF(AND(-100&lt;A5241,A5241&lt;100),A5241,B5240)</f>
        <v>-0.63701630870458203</v>
      </c>
      <c r="C5241" s="1">
        <v>-0.75599510459742403</v>
      </c>
      <c r="D5241" s="1">
        <f>IF(AND(-100&lt;C5241,C5241&lt;100),C5241,D5240)</f>
        <v>-0.75599510459742403</v>
      </c>
      <c r="E5241" s="1">
        <v>-2.93986947426562</v>
      </c>
      <c r="F5241" s="1">
        <f>IF(AND(-100&lt;E5241,E5241&lt;100),E5241,F5240)</f>
        <v>-2.93986947426562</v>
      </c>
      <c r="G5241" s="1">
        <f>IF(SQRT(B5241^2+D5241^2+F5241^2)&lt;0.125,"",SQRT(B5241^2+D5241^2+F5241^2))</f>
        <v>3.1016368100487997</v>
      </c>
      <c r="H5241" s="1">
        <f t="shared" si="163"/>
        <v>31.016368100487995</v>
      </c>
      <c r="I5241" s="1">
        <v>7.9627456923834297</v>
      </c>
      <c r="J5241" s="1">
        <f>I5241*xfactor</f>
        <v>10.510824313946127</v>
      </c>
      <c r="K5241" s="1">
        <v>-7.0480299653501399</v>
      </c>
      <c r="L5241" s="1">
        <f>K5241*yfactor</f>
        <v>-9.3033995542621852</v>
      </c>
      <c r="M5241" s="1">
        <v>116.186522710806</v>
      </c>
      <c r="N5241" s="1">
        <f>(M5241-80)*zfactor</f>
        <v>47.766209978263923</v>
      </c>
      <c r="O5241">
        <v>5</v>
      </c>
      <c r="P5241">
        <f t="shared" si="164"/>
        <v>0</v>
      </c>
      <c r="Q5241">
        <v>1</v>
      </c>
      <c r="R5241">
        <v>1</v>
      </c>
    </row>
    <row r="5242" spans="1:18" x14ac:dyDescent="0.2">
      <c r="A5242" s="1">
        <v>-0.67497930394598404</v>
      </c>
      <c r="B5242" s="1">
        <f>IF(AND(-100&lt;A5242,A5242&lt;100),A5242,B5241)</f>
        <v>-0.67497930394598404</v>
      </c>
      <c r="C5242" s="1">
        <v>-0.71359575093215</v>
      </c>
      <c r="D5242" s="1">
        <f>IF(AND(-100&lt;C5242,C5242&lt;100),C5242,D5241)</f>
        <v>-0.71359575093215</v>
      </c>
      <c r="E5242" s="1">
        <v>-2.8580947967837802</v>
      </c>
      <c r="F5242" s="1">
        <f>IF(AND(-100&lt;E5242,E5242&lt;100),E5242,F5241)</f>
        <v>-2.8580947967837802</v>
      </c>
      <c r="G5242" s="1">
        <f>IF(SQRT(B5242^2+D5242^2+F5242^2)&lt;0.125,"",SQRT(B5242^2+D5242^2+F5242^2))</f>
        <v>3.0221717065557909</v>
      </c>
      <c r="H5242" s="1">
        <f t="shared" si="163"/>
        <v>30.221717065557911</v>
      </c>
      <c r="I5242" s="1">
        <v>7.8003755500880203</v>
      </c>
      <c r="J5242" s="1">
        <f>I5242*xfactor</f>
        <v>10.296495726116188</v>
      </c>
      <c r="K5242" s="1">
        <v>-6.8653589351129396</v>
      </c>
      <c r="L5242" s="1">
        <f>K5242*yfactor</f>
        <v>-9.0622737943490801</v>
      </c>
      <c r="M5242" s="1">
        <v>116.14296322252601</v>
      </c>
      <c r="N5242" s="1">
        <f>(M5242-80)*zfactor</f>
        <v>47.708711453734331</v>
      </c>
      <c r="O5242">
        <v>5</v>
      </c>
      <c r="P5242">
        <f t="shared" si="164"/>
        <v>0</v>
      </c>
      <c r="Q5242">
        <v>1</v>
      </c>
      <c r="R5242">
        <v>1</v>
      </c>
    </row>
    <row r="5243" spans="1:18" x14ac:dyDescent="0.2">
      <c r="A5243" s="1">
        <v>-0.68748166185108905</v>
      </c>
      <c r="B5243" s="1">
        <f>IF(AND(-100&lt;A5243,A5243&lt;100),A5243,B5242)</f>
        <v>-0.68748166185108905</v>
      </c>
      <c r="C5243" s="1">
        <v>-0.72699153325133603</v>
      </c>
      <c r="D5243" s="1">
        <f>IF(AND(-100&lt;C5243,C5243&lt;100),C5243,D5242)</f>
        <v>-0.72699153325133603</v>
      </c>
      <c r="E5243" s="1">
        <v>-2.8773286289209299</v>
      </c>
      <c r="F5243" s="1">
        <f>IF(AND(-100&lt;E5243,E5243&lt;100),E5243,F5242)</f>
        <v>-2.8773286289209299</v>
      </c>
      <c r="G5243" s="1">
        <f>IF(SQRT(B5243^2+D5243^2+F5243^2)&lt;0.125,"",SQRT(B5243^2+D5243^2+F5243^2))</f>
        <v>3.0463367777723889</v>
      </c>
      <c r="H5243" s="1">
        <f t="shared" si="163"/>
        <v>30.463367777723889</v>
      </c>
      <c r="I5243" s="1">
        <v>7.6082131769778103</v>
      </c>
      <c r="J5243" s="1">
        <f>I5243*xfactor</f>
        <v>10.042841393610709</v>
      </c>
      <c r="K5243" s="1">
        <v>-6.6572632073464204</v>
      </c>
      <c r="L5243" s="1">
        <f>K5243*yfactor</f>
        <v>-8.7875874336972757</v>
      </c>
      <c r="M5243" s="1">
        <v>116.10637614953799</v>
      </c>
      <c r="N5243" s="1">
        <f>(M5243-80)*zfactor</f>
        <v>47.660416517390154</v>
      </c>
      <c r="O5243">
        <v>5</v>
      </c>
      <c r="P5243">
        <f t="shared" si="164"/>
        <v>0</v>
      </c>
      <c r="Q5243">
        <v>1</v>
      </c>
      <c r="R5243">
        <v>1</v>
      </c>
    </row>
    <row r="5244" spans="1:18" x14ac:dyDescent="0.2">
      <c r="A5244" s="1">
        <v>-0.69676532070042396</v>
      </c>
      <c r="B5244" s="1">
        <f>IF(AND(-100&lt;A5244,A5244&lt;100),A5244,B5243)</f>
        <v>-0.69676532070042396</v>
      </c>
      <c r="C5244" s="1">
        <v>-0.71016346955816401</v>
      </c>
      <c r="D5244" s="1">
        <f>IF(AND(-100&lt;C5244,C5244&lt;100),C5244,D5243)</f>
        <v>-0.71016346955816401</v>
      </c>
      <c r="E5244" s="1">
        <v>-2.9491389083403399</v>
      </c>
      <c r="F5244" s="1">
        <f>IF(AND(-100&lt;E5244,E5244&lt;100),E5244,F5243)</f>
        <v>-2.9491389083403399</v>
      </c>
      <c r="G5244" s="1">
        <f>IF(SQRT(B5244^2+D5244^2+F5244^2)&lt;0.125,"",SQRT(B5244^2+D5244^2+F5244^2))</f>
        <v>3.1124322267822162</v>
      </c>
      <c r="H5244" s="1">
        <f t="shared" si="163"/>
        <v>31.124322267822162</v>
      </c>
      <c r="I5244" s="1">
        <v>7.3911870060505898</v>
      </c>
      <c r="J5244" s="1">
        <f>I5244*xfactor</f>
        <v>9.7563668479867793</v>
      </c>
      <c r="K5244" s="1">
        <v>-6.4416654759830596</v>
      </c>
      <c r="L5244" s="1">
        <f>K5244*yfactor</f>
        <v>-8.502998428297639</v>
      </c>
      <c r="M5244" s="1">
        <v>116.050318698761</v>
      </c>
      <c r="N5244" s="1">
        <f>(M5244-80)*zfactor</f>
        <v>47.586420682364526</v>
      </c>
      <c r="O5244">
        <v>5</v>
      </c>
      <c r="P5244">
        <f t="shared" si="164"/>
        <v>0</v>
      </c>
      <c r="Q5244">
        <v>1</v>
      </c>
      <c r="R5244">
        <v>1</v>
      </c>
    </row>
    <row r="5245" spans="1:18" x14ac:dyDescent="0.2">
      <c r="A5245" s="1">
        <v>-0.67714463352870902</v>
      </c>
      <c r="B5245" s="1">
        <f>IF(AND(-100&lt;A5245,A5245&lt;100),A5245,B5244)</f>
        <v>-0.67714463352870902</v>
      </c>
      <c r="C5245" s="1">
        <v>-0.74407533854760799</v>
      </c>
      <c r="D5245" s="1">
        <f>IF(AND(-100&lt;C5245,C5245&lt;100),C5245,D5244)</f>
        <v>-0.74407533854760799</v>
      </c>
      <c r="E5245" s="1">
        <v>-2.8553038149494601</v>
      </c>
      <c r="F5245" s="1">
        <f>IF(AND(-100&lt;E5245,E5245&lt;100),E5245,F5244)</f>
        <v>-2.8553038149494601</v>
      </c>
      <c r="G5245" s="1">
        <f>IF(SQRT(B5245^2+D5245^2+F5245^2)&lt;0.125,"",SQRT(B5245^2+D5245^2+F5245^2))</f>
        <v>3.0273640084760882</v>
      </c>
      <c r="H5245" s="1">
        <f t="shared" si="163"/>
        <v>30.273640084760881</v>
      </c>
      <c r="I5245" s="1">
        <v>7.1731066180221701</v>
      </c>
      <c r="J5245" s="1">
        <f>I5245*xfactor</f>
        <v>9.4685007357892648</v>
      </c>
      <c r="K5245" s="1">
        <v>-6.2207106315478997</v>
      </c>
      <c r="L5245" s="1">
        <f>K5245*yfactor</f>
        <v>-8.2113380336432282</v>
      </c>
      <c r="M5245" s="1">
        <v>115.99023206675</v>
      </c>
      <c r="N5245" s="1">
        <f>(M5245-80)*zfactor</f>
        <v>47.507106328109998</v>
      </c>
      <c r="O5245">
        <v>5</v>
      </c>
      <c r="P5245">
        <f t="shared" si="164"/>
        <v>0</v>
      </c>
      <c r="Q5245">
        <v>1</v>
      </c>
      <c r="R5245">
        <v>1</v>
      </c>
    </row>
    <row r="5246" spans="1:18" x14ac:dyDescent="0.2">
      <c r="A5246" s="1">
        <v>-0.66255941742443603</v>
      </c>
      <c r="B5246" s="1">
        <f>IF(AND(-100&lt;A5246,A5246&lt;100),A5246,B5245)</f>
        <v>-0.66255941742443603</v>
      </c>
      <c r="C5246" s="1">
        <v>-0.70400021882326402</v>
      </c>
      <c r="D5246" s="1">
        <f>IF(AND(-100&lt;C5246,C5246&lt;100),C5246,D5245)</f>
        <v>-0.70400021882326402</v>
      </c>
      <c r="E5246" s="1">
        <v>-2.87063231895781</v>
      </c>
      <c r="F5246" s="1">
        <f>IF(AND(-100&lt;E5246,E5246&lt;100),E5246,F5245)</f>
        <v>-2.87063231895781</v>
      </c>
      <c r="G5246" s="1">
        <f>IF(SQRT(B5246^2+D5246^2+F5246^2)&lt;0.125,"",SQRT(B5246^2+D5246^2+F5246^2))</f>
        <v>3.0290479032801887</v>
      </c>
      <c r="H5246" s="1">
        <f t="shared" si="163"/>
        <v>30.290479032801887</v>
      </c>
      <c r="I5246" s="1">
        <v>6.9954381773157301</v>
      </c>
      <c r="J5246" s="1">
        <f>I5246*xfactor</f>
        <v>9.2339783940567646</v>
      </c>
      <c r="K5246" s="1">
        <v>-5.9914880359801801</v>
      </c>
      <c r="L5246" s="1">
        <f>K5246*yfactor</f>
        <v>-7.9087642074938378</v>
      </c>
      <c r="M5246" s="1">
        <v>115.964324321554</v>
      </c>
      <c r="N5246" s="1">
        <f>(M5246-80)*zfactor</f>
        <v>47.472908104451285</v>
      </c>
      <c r="O5246">
        <v>5</v>
      </c>
      <c r="P5246">
        <f t="shared" si="164"/>
        <v>0</v>
      </c>
      <c r="Q5246">
        <v>1</v>
      </c>
      <c r="R5246">
        <v>1</v>
      </c>
    </row>
    <row r="5247" spans="1:18" x14ac:dyDescent="0.2">
      <c r="A5247" s="1">
        <v>-0.69590102856495495</v>
      </c>
      <c r="B5247" s="1">
        <f>IF(AND(-100&lt;A5247,A5247&lt;100),A5247,B5246)</f>
        <v>-0.69590102856495495</v>
      </c>
      <c r="C5247" s="1">
        <v>-0.84664394461803705</v>
      </c>
      <c r="D5247" s="1">
        <f>IF(AND(-100&lt;C5247,C5247&lt;100),C5247,D5246)</f>
        <v>-0.84664394461803705</v>
      </c>
      <c r="E5247" s="1">
        <v>-2.93261302093895</v>
      </c>
      <c r="F5247" s="1">
        <f>IF(AND(-100&lt;E5247,E5247&lt;100),E5247,F5246)</f>
        <v>-2.93261302093895</v>
      </c>
      <c r="G5247" s="1">
        <f>IF(SQRT(B5247^2+D5247^2+F5247^2)&lt;0.125,"",SQRT(B5247^2+D5247^2+F5247^2))</f>
        <v>3.1307033300996161</v>
      </c>
      <c r="H5247" s="1">
        <f t="shared" si="163"/>
        <v>31.30703330099616</v>
      </c>
      <c r="I5247" s="1">
        <v>6.8518768270950003</v>
      </c>
      <c r="J5247" s="1">
        <f>I5247*xfactor</f>
        <v>9.044477411765401</v>
      </c>
      <c r="K5247" s="1">
        <v>-5.7695332135631201</v>
      </c>
      <c r="L5247" s="1">
        <f>K5247*yfactor</f>
        <v>-7.615783841903319</v>
      </c>
      <c r="M5247" s="1">
        <v>115.94389612030101</v>
      </c>
      <c r="N5247" s="1">
        <f>(M5247-80)*zfactor</f>
        <v>47.445942878797332</v>
      </c>
      <c r="O5247">
        <v>5</v>
      </c>
      <c r="P5247">
        <f t="shared" si="164"/>
        <v>0</v>
      </c>
      <c r="Q5247">
        <v>1</v>
      </c>
      <c r="R5247">
        <v>1</v>
      </c>
    </row>
    <row r="5248" spans="1:18" x14ac:dyDescent="0.2">
      <c r="A5248" s="1">
        <v>-0.65153615222684103</v>
      </c>
      <c r="B5248" s="1">
        <f>IF(AND(-100&lt;A5248,A5248&lt;100),A5248,B5247)</f>
        <v>-0.65153615222684103</v>
      </c>
      <c r="C5248" s="1">
        <v>-0.72251270468069595</v>
      </c>
      <c r="D5248" s="1">
        <f>IF(AND(-100&lt;C5248,C5248&lt;100),C5248,D5247)</f>
        <v>-0.72251270468069595</v>
      </c>
      <c r="E5248" s="1">
        <v>-2.9687604958926102</v>
      </c>
      <c r="F5248" s="1">
        <f>IF(AND(-100&lt;E5248,E5248&lt;100),E5248,F5247)</f>
        <v>-2.9687604958926102</v>
      </c>
      <c r="G5248" s="1">
        <f>IF(SQRT(B5248^2+D5248^2+F5248^2)&lt;0.125,"",SQRT(B5248^2+D5248^2+F5248^2))</f>
        <v>3.1241099289327368</v>
      </c>
      <c r="H5248" s="1">
        <f t="shared" si="163"/>
        <v>31.241099289327366</v>
      </c>
      <c r="I5248" s="1">
        <v>6.73236383511823</v>
      </c>
      <c r="J5248" s="1">
        <f>I5248*xfactor</f>
        <v>8.8867202623560644</v>
      </c>
      <c r="K5248" s="1">
        <v>-5.5852971243107596</v>
      </c>
      <c r="L5248" s="1">
        <f>K5248*yfactor</f>
        <v>-7.3725922040902034</v>
      </c>
      <c r="M5248" s="1">
        <v>115.901012057923</v>
      </c>
      <c r="N5248" s="1">
        <f>(M5248-80)*zfactor</f>
        <v>47.389335916458357</v>
      </c>
      <c r="O5248">
        <v>5</v>
      </c>
      <c r="P5248">
        <f t="shared" si="164"/>
        <v>0</v>
      </c>
      <c r="Q5248">
        <v>1</v>
      </c>
      <c r="R5248">
        <v>1</v>
      </c>
    </row>
    <row r="5249" spans="1:18" x14ac:dyDescent="0.2">
      <c r="A5249" s="1">
        <v>-0.63627393654335396</v>
      </c>
      <c r="B5249" s="1">
        <f>IF(AND(-100&lt;A5249,A5249&lt;100),A5249,B5248)</f>
        <v>-0.63627393654335396</v>
      </c>
      <c r="C5249" s="1">
        <v>-0.73824826227446505</v>
      </c>
      <c r="D5249" s="1">
        <f>IF(AND(-100&lt;C5249,C5249&lt;100),C5249,D5248)</f>
        <v>-0.73824826227446505</v>
      </c>
      <c r="E5249" s="1">
        <v>-2.98808306639333</v>
      </c>
      <c r="F5249" s="1">
        <f>IF(AND(-100&lt;E5249,E5249&lt;100),E5249,F5248)</f>
        <v>-2.98808306639333</v>
      </c>
      <c r="G5249" s="1">
        <f>IF(SQRT(B5249^2+D5249^2+F5249^2)&lt;0.125,"",SQRT(B5249^2+D5249^2+F5249^2))</f>
        <v>3.1430073863645642</v>
      </c>
      <c r="H5249" s="1">
        <f t="shared" si="163"/>
        <v>31.430073863645642</v>
      </c>
      <c r="I5249" s="1">
        <v>6.6352568235734699</v>
      </c>
      <c r="J5249" s="1">
        <f>I5249*xfactor</f>
        <v>8.7585390071169815</v>
      </c>
      <c r="K5249" s="1">
        <v>-5.40963332491408</v>
      </c>
      <c r="L5249" s="1">
        <f>K5249*yfactor</f>
        <v>-7.1407159888865861</v>
      </c>
      <c r="M5249" s="1">
        <v>115.85802665185</v>
      </c>
      <c r="N5249" s="1">
        <f>(M5249-80)*zfactor</f>
        <v>47.332595180441999</v>
      </c>
      <c r="O5249">
        <v>5</v>
      </c>
      <c r="P5249">
        <f t="shared" si="164"/>
        <v>0</v>
      </c>
      <c r="Q5249">
        <v>1</v>
      </c>
      <c r="R5249">
        <v>1</v>
      </c>
    </row>
    <row r="5250" spans="1:18" x14ac:dyDescent="0.2">
      <c r="A5250" s="1">
        <v>-0.64376874695717201</v>
      </c>
      <c r="B5250" s="1">
        <f>IF(AND(-100&lt;A5250,A5250&lt;100),A5250,B5249)</f>
        <v>-0.64376874695717201</v>
      </c>
      <c r="C5250" s="1">
        <v>-0.74102711321834602</v>
      </c>
      <c r="D5250" s="1">
        <f>IF(AND(-100&lt;C5250,C5250&lt;100),C5250,D5249)</f>
        <v>-0.74102711321834602</v>
      </c>
      <c r="E5250" s="1">
        <v>-2.9780226205882001</v>
      </c>
      <c r="F5250" s="1">
        <f>IF(AND(-100&lt;E5250,E5250&lt;100),E5250,F5249)</f>
        <v>-2.9780226205882001</v>
      </c>
      <c r="G5250" s="1">
        <f>IF(SQRT(B5250^2+D5250^2+F5250^2)&lt;0.125,"",SQRT(B5250^2+D5250^2+F5250^2))</f>
        <v>3.1356304168091196</v>
      </c>
      <c r="H5250" s="1">
        <f t="shared" si="163"/>
        <v>31.356304168091196</v>
      </c>
      <c r="I5250" s="1">
        <v>6.5579786842525198</v>
      </c>
      <c r="J5250" s="1">
        <f>I5250*xfactor</f>
        <v>8.6565318632133259</v>
      </c>
      <c r="K5250" s="1">
        <v>-5.2248868264299704</v>
      </c>
      <c r="L5250" s="1">
        <f>K5250*yfactor</f>
        <v>-6.8968506108875616</v>
      </c>
      <c r="M5250" s="1">
        <v>115.826944980581</v>
      </c>
      <c r="N5250" s="1">
        <f>(M5250-80)*zfactor</f>
        <v>47.291567374366927</v>
      </c>
      <c r="O5250">
        <v>5</v>
      </c>
      <c r="P5250">
        <f t="shared" si="164"/>
        <v>0</v>
      </c>
      <c r="Q5250">
        <v>1</v>
      </c>
      <c r="R5250">
        <v>1</v>
      </c>
    </row>
    <row r="5251" spans="1:18" x14ac:dyDescent="0.2">
      <c r="A5251" s="1">
        <v>-0.605457910365365</v>
      </c>
      <c r="B5251" s="1">
        <f>IF(AND(-100&lt;A5251,A5251&lt;100),A5251,B5250)</f>
        <v>-0.605457910365365</v>
      </c>
      <c r="C5251" s="1">
        <v>-0.73446547387223005</v>
      </c>
      <c r="D5251" s="1">
        <f>IF(AND(-100&lt;C5251,C5251&lt;100),C5251,D5250)</f>
        <v>-0.73446547387223005</v>
      </c>
      <c r="E5251" s="1">
        <v>-2.9904568049225602</v>
      </c>
      <c r="F5251" s="1">
        <f>IF(AND(-100&lt;E5251,E5251&lt;100),E5251,F5250)</f>
        <v>-2.9904568049225602</v>
      </c>
      <c r="G5251" s="1">
        <f>IF(SQRT(B5251^2+D5251^2+F5251^2)&lt;0.125,"",SQRT(B5251^2+D5251^2+F5251^2))</f>
        <v>3.1382878637311142</v>
      </c>
      <c r="H5251" s="1">
        <f t="shared" ref="H5251:H5314" si="165">IF(G5251&gt;0.125,10*G5251,0)</f>
        <v>31.382878637311144</v>
      </c>
      <c r="I5251" s="1">
        <v>6.4806072068843203</v>
      </c>
      <c r="J5251" s="1">
        <f>I5251*xfactor</f>
        <v>8.5544015130873028</v>
      </c>
      <c r="K5251" s="1">
        <v>-5.0399840818203403</v>
      </c>
      <c r="L5251" s="1">
        <f>K5251*yfactor</f>
        <v>-6.6527789880028498</v>
      </c>
      <c r="M5251" s="1">
        <v>115.79638709611601</v>
      </c>
      <c r="N5251" s="1">
        <f>(M5251-80)*zfactor</f>
        <v>47.251230966873131</v>
      </c>
      <c r="O5251">
        <v>5</v>
      </c>
      <c r="P5251">
        <f t="shared" si="164"/>
        <v>0</v>
      </c>
      <c r="Q5251">
        <v>1</v>
      </c>
      <c r="R5251">
        <v>1</v>
      </c>
    </row>
    <row r="5252" spans="1:18" x14ac:dyDescent="0.2">
      <c r="A5252" s="1">
        <v>-0.65625129307502805</v>
      </c>
      <c r="B5252" s="1">
        <f>IF(AND(-100&lt;A5252,A5252&lt;100),A5252,B5251)</f>
        <v>-0.65625129307502805</v>
      </c>
      <c r="C5252" s="1">
        <v>-0.82014742354043602</v>
      </c>
      <c r="D5252" s="1">
        <f>IF(AND(-100&lt;C5252,C5252&lt;100),C5252,D5251)</f>
        <v>-0.82014742354043602</v>
      </c>
      <c r="E5252" s="1">
        <v>-3.0337124266495099</v>
      </c>
      <c r="F5252" s="1">
        <f>IF(AND(-100&lt;E5252,E5252&lt;100),E5252,F5251)</f>
        <v>-3.0337124266495099</v>
      </c>
      <c r="G5252" s="1">
        <f>IF(SQRT(B5252^2+D5252^2+F5252^2)&lt;0.125,"",SQRT(B5252^2+D5252^2+F5252^2))</f>
        <v>3.2104078625013241</v>
      </c>
      <c r="H5252" s="1">
        <f t="shared" si="165"/>
        <v>32.104078625013244</v>
      </c>
      <c r="I5252" s="1">
        <v>6.4041454780905802</v>
      </c>
      <c r="J5252" s="1">
        <f>I5252*xfactor</f>
        <v>8.453472031079567</v>
      </c>
      <c r="K5252" s="1">
        <v>-4.8562666907475203</v>
      </c>
      <c r="L5252" s="1">
        <f>K5252*yfactor</f>
        <v>-6.410272031786727</v>
      </c>
      <c r="M5252" s="1">
        <v>115.775026237502</v>
      </c>
      <c r="N5252" s="1">
        <f>(M5252-80)*zfactor</f>
        <v>47.22303463350265</v>
      </c>
      <c r="O5252">
        <v>5</v>
      </c>
      <c r="P5252">
        <f t="shared" ref="P5252:P5315" si="166">IF(OR(O5252&lt;&gt;O5251,Q5252&lt;&gt;Q5251,R5252&lt;&gt;R5251),1,0)</f>
        <v>0</v>
      </c>
      <c r="Q5252">
        <v>1</v>
      </c>
      <c r="R5252">
        <v>1</v>
      </c>
    </row>
    <row r="5253" spans="1:18" x14ac:dyDescent="0.2">
      <c r="A5253" s="1">
        <v>-0.59490598232429304</v>
      </c>
      <c r="B5253" s="1">
        <f>IF(AND(-100&lt;A5253,A5253&lt;100),A5253,B5252)</f>
        <v>-0.59490598232429304</v>
      </c>
      <c r="C5253" s="1">
        <v>-0.73819810646862905</v>
      </c>
      <c r="D5253" s="1">
        <f>IF(AND(-100&lt;C5253,C5253&lt;100),C5253,D5252)</f>
        <v>-0.73819810646862905</v>
      </c>
      <c r="E5253" s="1">
        <v>-3.0224125887505799</v>
      </c>
      <c r="F5253" s="1">
        <f>IF(AND(-100&lt;E5253,E5253&lt;100),E5253,F5252)</f>
        <v>-3.0224125887505799</v>
      </c>
      <c r="G5253" s="1">
        <f>IF(SQRT(B5253^2+D5253^2+F5253^2)&lt;0.125,"",SQRT(B5253^2+D5253^2+F5253^2))</f>
        <v>3.1676217307054015</v>
      </c>
      <c r="H5253" s="1">
        <f t="shared" si="165"/>
        <v>31.676217307054017</v>
      </c>
      <c r="I5253" s="1">
        <v>6.3443985916673604</v>
      </c>
      <c r="J5253" s="1">
        <f>I5253*xfactor</f>
        <v>8.3746061410009158</v>
      </c>
      <c r="K5253" s="1">
        <v>-4.70040846613003</v>
      </c>
      <c r="L5253" s="1">
        <f>K5253*yfactor</f>
        <v>-6.2045391752916403</v>
      </c>
      <c r="M5253" s="1">
        <v>115.76567478079799</v>
      </c>
      <c r="N5253" s="1">
        <f>(M5253-80)*zfactor</f>
        <v>47.210690710653353</v>
      </c>
      <c r="O5253">
        <v>5</v>
      </c>
      <c r="P5253">
        <f t="shared" si="166"/>
        <v>0</v>
      </c>
      <c r="Q5253">
        <v>1</v>
      </c>
      <c r="R5253">
        <v>1</v>
      </c>
    </row>
    <row r="5254" spans="1:18" x14ac:dyDescent="0.2">
      <c r="A5254" s="1">
        <v>-0.60213089755641802</v>
      </c>
      <c r="B5254" s="1">
        <f>IF(AND(-100&lt;A5254,A5254&lt;100),A5254,B5253)</f>
        <v>-0.60213089755641802</v>
      </c>
      <c r="C5254" s="1">
        <v>-0.78674082188362504</v>
      </c>
      <c r="D5254" s="1">
        <f>IF(AND(-100&lt;C5254,C5254&lt;100),C5254,D5253)</f>
        <v>-0.78674082188362504</v>
      </c>
      <c r="E5254" s="1">
        <v>-3.0197366906765302</v>
      </c>
      <c r="F5254" s="1">
        <f>IF(AND(-100&lt;E5254,E5254&lt;100),E5254,F5253)</f>
        <v>-3.0197366906765302</v>
      </c>
      <c r="G5254" s="1">
        <f>IF(SQRT(B5254^2+D5254^2+F5254^2)&lt;0.125,"",SQRT(B5254^2+D5254^2+F5254^2))</f>
        <v>3.1781020152959631</v>
      </c>
      <c r="H5254" s="1">
        <f t="shared" si="165"/>
        <v>31.781020152959631</v>
      </c>
      <c r="I5254" s="1">
        <v>6.2607805704187598</v>
      </c>
      <c r="J5254" s="1">
        <f>I5254*xfactor</f>
        <v>8.2642303529527634</v>
      </c>
      <c r="K5254" s="1">
        <v>-4.55963338010854</v>
      </c>
      <c r="L5254" s="1">
        <f>K5254*yfactor</f>
        <v>-6.0187160617432731</v>
      </c>
      <c r="M5254" s="1">
        <v>115.74454462266399</v>
      </c>
      <c r="N5254" s="1">
        <f>(M5254-80)*zfactor</f>
        <v>47.182798901916478</v>
      </c>
      <c r="O5254">
        <v>5</v>
      </c>
      <c r="P5254">
        <f t="shared" si="166"/>
        <v>0</v>
      </c>
      <c r="Q5254">
        <v>1</v>
      </c>
      <c r="R5254">
        <v>1</v>
      </c>
    </row>
    <row r="5255" spans="1:18" x14ac:dyDescent="0.2">
      <c r="A5255" s="1">
        <v>-0.62388903381723004</v>
      </c>
      <c r="B5255" s="1">
        <f>IF(AND(-100&lt;A5255,A5255&lt;100),A5255,B5254)</f>
        <v>-0.62388903381723004</v>
      </c>
      <c r="C5255" s="1">
        <v>-0.76800712202116095</v>
      </c>
      <c r="D5255" s="1">
        <f>IF(AND(-100&lt;C5255,C5255&lt;100),C5255,D5254)</f>
        <v>-0.76800712202116095</v>
      </c>
      <c r="E5255" s="1">
        <v>-3.0965304591484699</v>
      </c>
      <c r="F5255" s="1">
        <f>IF(AND(-100&lt;E5255,E5255&lt;100),E5255,F5254)</f>
        <v>-3.0965304591484699</v>
      </c>
      <c r="G5255" s="1">
        <f>IF(SQRT(B5255^2+D5255^2+F5255^2)&lt;0.125,"",SQRT(B5255^2+D5255^2+F5255^2))</f>
        <v>3.2507804217490386</v>
      </c>
      <c r="H5255" s="1">
        <f t="shared" si="165"/>
        <v>32.507804217490389</v>
      </c>
      <c r="I5255" s="1">
        <v>6.1559503397408699</v>
      </c>
      <c r="J5255" s="1">
        <f>I5255*xfactor</f>
        <v>8.1258544484579485</v>
      </c>
      <c r="K5255" s="1">
        <v>-4.4261619077480496</v>
      </c>
      <c r="L5255" s="1">
        <f>K5255*yfactor</f>
        <v>-5.8425337182274255</v>
      </c>
      <c r="M5255" s="1">
        <v>115.703638224462</v>
      </c>
      <c r="N5255" s="1">
        <f>(M5255-80)*zfactor</f>
        <v>47.12880245628984</v>
      </c>
      <c r="O5255">
        <v>5</v>
      </c>
      <c r="P5255">
        <f t="shared" si="166"/>
        <v>0</v>
      </c>
      <c r="Q5255">
        <v>1</v>
      </c>
      <c r="R5255">
        <v>1</v>
      </c>
    </row>
    <row r="5256" spans="1:18" x14ac:dyDescent="0.2">
      <c r="A5256" s="1">
        <v>-0.56296138417896202</v>
      </c>
      <c r="B5256" s="1">
        <f>IF(AND(-100&lt;A5256,A5256&lt;100),A5256,B5255)</f>
        <v>-0.56296138417896202</v>
      </c>
      <c r="C5256" s="1">
        <v>-0.72604345610513299</v>
      </c>
      <c r="D5256" s="1">
        <f>IF(AND(-100&lt;C5256,C5256&lt;100),C5256,D5255)</f>
        <v>-0.72604345610513299</v>
      </c>
      <c r="E5256" s="1">
        <v>-3.0637561674182301</v>
      </c>
      <c r="F5256" s="1">
        <f>IF(AND(-100&lt;E5256,E5256&lt;100),E5256,F5255)</f>
        <v>-3.0637561674182301</v>
      </c>
      <c r="G5256" s="1">
        <f>IF(SQRT(B5256^2+D5256^2+F5256^2)&lt;0.125,"",SQRT(B5256^2+D5256^2+F5256^2))</f>
        <v>3.1985413040357975</v>
      </c>
      <c r="H5256" s="1">
        <f t="shared" si="165"/>
        <v>31.985413040357976</v>
      </c>
      <c r="I5256" s="1">
        <v>6.0269077942382898</v>
      </c>
      <c r="J5256" s="1">
        <f>I5256*xfactor</f>
        <v>7.9555182883945426</v>
      </c>
      <c r="K5256" s="1">
        <v>-4.2734136812479404</v>
      </c>
      <c r="L5256" s="1">
        <f>K5256*yfactor</f>
        <v>-5.6409060592472819</v>
      </c>
      <c r="M5256" s="1">
        <v>115.653972631868</v>
      </c>
      <c r="N5256" s="1">
        <f>(M5256-80)*zfactor</f>
        <v>47.063243874065762</v>
      </c>
      <c r="O5256">
        <v>5</v>
      </c>
      <c r="P5256">
        <f t="shared" si="166"/>
        <v>0</v>
      </c>
      <c r="Q5256">
        <v>1</v>
      </c>
      <c r="R5256">
        <v>1</v>
      </c>
    </row>
    <row r="5257" spans="1:18" x14ac:dyDescent="0.2">
      <c r="A5257" s="1">
        <v>-0.617460965143523</v>
      </c>
      <c r="B5257" s="1">
        <f>IF(AND(-100&lt;A5257,A5257&lt;100),A5257,B5256)</f>
        <v>-0.617460965143523</v>
      </c>
      <c r="C5257" s="1">
        <v>-0.73024228457983598</v>
      </c>
      <c r="D5257" s="1">
        <f>IF(AND(-100&lt;C5257,C5257&lt;100),C5257,D5256)</f>
        <v>-0.73024228457983598</v>
      </c>
      <c r="E5257" s="1">
        <v>-3.06915533475618</v>
      </c>
      <c r="F5257" s="1">
        <f>IF(AND(-100&lt;E5257,E5257&lt;100),E5257,F5256)</f>
        <v>-3.06915533475618</v>
      </c>
      <c r="G5257" s="1">
        <f>IF(SQRT(B5257^2+D5257^2+F5257^2)&lt;0.125,"",SQRT(B5257^2+D5257^2+F5257^2))</f>
        <v>3.2146891461736495</v>
      </c>
      <c r="H5257" s="1">
        <f t="shared" si="165"/>
        <v>32.146891461736494</v>
      </c>
      <c r="I5257" s="1">
        <v>5.8771880454486798</v>
      </c>
      <c r="J5257" s="1">
        <f>I5257*xfactor</f>
        <v>7.7578882199922576</v>
      </c>
      <c r="K5257" s="1">
        <v>-4.0891355296205596</v>
      </c>
      <c r="L5257" s="1">
        <f>K5257*yfactor</f>
        <v>-5.397658899099139</v>
      </c>
      <c r="M5257" s="1">
        <v>115.627689208262</v>
      </c>
      <c r="N5257" s="1">
        <f>(M5257-80)*zfactor</f>
        <v>47.028549754905839</v>
      </c>
      <c r="O5257">
        <v>5</v>
      </c>
      <c r="P5257">
        <f t="shared" si="166"/>
        <v>0</v>
      </c>
      <c r="Q5257">
        <v>1</v>
      </c>
      <c r="R5257">
        <v>1</v>
      </c>
    </row>
    <row r="5258" spans="1:18" x14ac:dyDescent="0.2">
      <c r="A5258" s="1">
        <v>-0.65258306910176</v>
      </c>
      <c r="B5258" s="1">
        <f>IF(AND(-100&lt;A5258,A5258&lt;100),A5258,B5257)</f>
        <v>-0.65258306910176</v>
      </c>
      <c r="C5258" s="1">
        <v>-0.75455699255090203</v>
      </c>
      <c r="D5258" s="1">
        <f>IF(AND(-100&lt;C5258,C5258&lt;100),C5258,D5257)</f>
        <v>-0.75455699255090203</v>
      </c>
      <c r="E5258" s="1">
        <v>-3.0064566359035698</v>
      </c>
      <c r="F5258" s="1">
        <f>IF(AND(-100&lt;E5258,E5258&lt;100),E5258,F5257)</f>
        <v>-3.0064566359035698</v>
      </c>
      <c r="G5258" s="1">
        <f>IF(SQRT(B5258^2+D5258^2+F5258^2)&lt;0.125,"",SQRT(B5258^2+D5258^2+F5258^2))</f>
        <v>3.1676493525411469</v>
      </c>
      <c r="H5258" s="1">
        <f t="shared" si="165"/>
        <v>31.67649352541147</v>
      </c>
      <c r="I5258" s="1">
        <v>5.7114416589591004</v>
      </c>
      <c r="J5258" s="1">
        <f>I5258*xfactor</f>
        <v>7.5391029898260129</v>
      </c>
      <c r="K5258" s="1">
        <v>-3.9249223684530699</v>
      </c>
      <c r="L5258" s="1">
        <f>K5258*yfactor</f>
        <v>-5.1808975263580521</v>
      </c>
      <c r="M5258" s="1">
        <v>115.594129527471</v>
      </c>
      <c r="N5258" s="1">
        <f>(M5258-80)*zfactor</f>
        <v>46.98425097626172</v>
      </c>
      <c r="O5258">
        <v>5</v>
      </c>
      <c r="P5258">
        <f t="shared" si="166"/>
        <v>0</v>
      </c>
      <c r="Q5258">
        <v>1</v>
      </c>
      <c r="R5258">
        <v>1</v>
      </c>
    </row>
    <row r="5259" spans="1:18" x14ac:dyDescent="0.2">
      <c r="A5259" s="1">
        <v>-0.621912955708669</v>
      </c>
      <c r="B5259" s="1">
        <f>IF(AND(-100&lt;A5259,A5259&lt;100),A5259,B5258)</f>
        <v>-0.621912955708669</v>
      </c>
      <c r="C5259" s="1">
        <v>-0.71736378702983505</v>
      </c>
      <c r="D5259" s="1">
        <f>IF(AND(-100&lt;C5259,C5259&lt;100),C5259,D5258)</f>
        <v>-0.71736378702983505</v>
      </c>
      <c r="E5259" s="1">
        <v>-3.04543405692473</v>
      </c>
      <c r="F5259" s="1">
        <f>IF(AND(-100&lt;E5259,E5259&lt;100),E5259,F5258)</f>
        <v>-3.04543405692473</v>
      </c>
      <c r="G5259" s="1">
        <f>IF(SQRT(B5259^2+D5259^2+F5259^2)&lt;0.125,"",SQRT(B5259^2+D5259^2+F5259^2))</f>
        <v>3.1899929659008808</v>
      </c>
      <c r="H5259" s="1">
        <f t="shared" si="165"/>
        <v>31.899929659008809</v>
      </c>
      <c r="I5259" s="1">
        <v>5.5565431449159703</v>
      </c>
      <c r="J5259" s="1">
        <f>I5259*xfactor</f>
        <v>7.334636951289081</v>
      </c>
      <c r="K5259" s="1">
        <v>-3.7795020268742801</v>
      </c>
      <c r="L5259" s="1">
        <f>K5259*yfactor</f>
        <v>-4.9889426754740498</v>
      </c>
      <c r="M5259" s="1">
        <v>115.556480795318</v>
      </c>
      <c r="N5259" s="1">
        <f>(M5259-80)*zfactor</f>
        <v>46.934554649819759</v>
      </c>
      <c r="O5259">
        <v>5</v>
      </c>
      <c r="P5259">
        <f t="shared" si="166"/>
        <v>0</v>
      </c>
      <c r="Q5259">
        <v>1</v>
      </c>
      <c r="R5259">
        <v>1</v>
      </c>
    </row>
    <row r="5260" spans="1:18" x14ac:dyDescent="0.2">
      <c r="A5260" s="1">
        <v>-0.68134327300537101</v>
      </c>
      <c r="B5260" s="1">
        <f>IF(AND(-100&lt;A5260,A5260&lt;100),A5260,B5259)</f>
        <v>-0.68134327300537101</v>
      </c>
      <c r="C5260" s="1">
        <v>-0.720950583847489</v>
      </c>
      <c r="D5260" s="1">
        <f>IF(AND(-100&lt;C5260,C5260&lt;100),C5260,D5259)</f>
        <v>-0.720950583847489</v>
      </c>
      <c r="E5260" s="1">
        <v>-3.0474132070249098</v>
      </c>
      <c r="F5260" s="1">
        <f>IF(AND(-100&lt;E5260,E5260&lt;100),E5260,F5259)</f>
        <v>-3.0474132070249098</v>
      </c>
      <c r="G5260" s="1">
        <f>IF(SQRT(B5260^2+D5260^2+F5260^2)&lt;0.125,"",SQRT(B5260^2+D5260^2+F5260^2))</f>
        <v>3.2047972875627488</v>
      </c>
      <c r="H5260" s="1">
        <f t="shared" si="165"/>
        <v>32.047972875627487</v>
      </c>
      <c r="I5260" s="1">
        <v>5.4055976439146702</v>
      </c>
      <c r="J5260" s="1">
        <f>I5260*xfactor</f>
        <v>7.1353888899673654</v>
      </c>
      <c r="K5260" s="1">
        <v>-3.6238345045313198</v>
      </c>
      <c r="L5260" s="1">
        <f>K5260*yfactor</f>
        <v>-4.7834615459813428</v>
      </c>
      <c r="M5260" s="1">
        <v>115.523788307405</v>
      </c>
      <c r="N5260" s="1">
        <f>(M5260-80)*zfactor</f>
        <v>46.891400565774603</v>
      </c>
      <c r="O5260">
        <v>5</v>
      </c>
      <c r="P5260">
        <f t="shared" si="166"/>
        <v>0</v>
      </c>
      <c r="Q5260">
        <v>1</v>
      </c>
      <c r="R5260">
        <v>1</v>
      </c>
    </row>
    <row r="5261" spans="1:18" x14ac:dyDescent="0.2">
      <c r="A5261" s="1">
        <v>-0.66105739896943105</v>
      </c>
      <c r="B5261" s="1">
        <f>IF(AND(-100&lt;A5261,A5261&lt;100),A5261,B5260)</f>
        <v>-0.66105739896943105</v>
      </c>
      <c r="C5261" s="1">
        <v>-0.74575536821542898</v>
      </c>
      <c r="D5261" s="1">
        <f>IF(AND(-100&lt;C5261,C5261&lt;100),C5261,D5260)</f>
        <v>-0.74575536821542898</v>
      </c>
      <c r="E5261" s="1">
        <v>-2.9866519422548201</v>
      </c>
      <c r="F5261" s="1">
        <f>IF(AND(-100&lt;E5261,E5261&lt;100),E5261,F5260)</f>
        <v>-2.9866519422548201</v>
      </c>
      <c r="G5261" s="1">
        <f>IF(SQRT(B5261^2+D5261^2+F5261^2)&lt;0.125,"",SQRT(B5261^2+D5261^2+F5261^2))</f>
        <v>3.1485294628014597</v>
      </c>
      <c r="H5261" s="1">
        <f t="shared" si="165"/>
        <v>31.485294628014596</v>
      </c>
      <c r="I5261" s="1">
        <v>5.2709747057822103</v>
      </c>
      <c r="J5261" s="1">
        <f>I5261*xfactor</f>
        <v>6.9576866116325178</v>
      </c>
      <c r="K5261" s="1">
        <v>-3.4657033989948198</v>
      </c>
      <c r="L5261" s="1">
        <f>K5261*yfactor</f>
        <v>-4.5747284866731626</v>
      </c>
      <c r="M5261" s="1">
        <v>115.502296042366</v>
      </c>
      <c r="N5261" s="1">
        <f>(M5261-80)*zfactor</f>
        <v>46.863030775923121</v>
      </c>
      <c r="O5261">
        <v>5</v>
      </c>
      <c r="P5261">
        <f t="shared" si="166"/>
        <v>0</v>
      </c>
      <c r="Q5261">
        <v>1</v>
      </c>
      <c r="R5261">
        <v>1</v>
      </c>
    </row>
    <row r="5262" spans="1:18" x14ac:dyDescent="0.2">
      <c r="A5262" s="1">
        <v>-0.66415382819155599</v>
      </c>
      <c r="B5262" s="1">
        <f>IF(AND(-100&lt;A5262,A5262&lt;100),A5262,B5261)</f>
        <v>-0.66415382819155599</v>
      </c>
      <c r="C5262" s="1">
        <v>-0.72994959072684495</v>
      </c>
      <c r="D5262" s="1">
        <f>IF(AND(-100&lt;C5262,C5262&lt;100),C5262,D5261)</f>
        <v>-0.72994959072684495</v>
      </c>
      <c r="E5262" s="1">
        <v>-3.0476705690165198</v>
      </c>
      <c r="F5262" s="1">
        <f>IF(AND(-100&lt;E5262,E5262&lt;100),E5262,F5261)</f>
        <v>-3.0476705690165198</v>
      </c>
      <c r="G5262" s="1">
        <f>IF(SQRT(B5262^2+D5262^2+F5262^2)&lt;0.125,"",SQRT(B5262^2+D5262^2+F5262^2))</f>
        <v>3.2034704009485191</v>
      </c>
      <c r="H5262" s="1">
        <f t="shared" si="165"/>
        <v>32.034704009485189</v>
      </c>
      <c r="I5262" s="1">
        <v>5.1311490930661199</v>
      </c>
      <c r="J5262" s="1">
        <f>I5262*xfactor</f>
        <v>6.7731168028472784</v>
      </c>
      <c r="K5262" s="1">
        <v>-3.3249919181739398</v>
      </c>
      <c r="L5262" s="1">
        <f>K5262*yfactor</f>
        <v>-4.3889893319896007</v>
      </c>
      <c r="M5262" s="1">
        <v>115.46948821544601</v>
      </c>
      <c r="N5262" s="1">
        <f>(M5262-80)*zfactor</f>
        <v>46.819724444388733</v>
      </c>
      <c r="O5262">
        <v>5</v>
      </c>
      <c r="P5262">
        <f t="shared" si="166"/>
        <v>0</v>
      </c>
      <c r="Q5262">
        <v>1</v>
      </c>
      <c r="R5262">
        <v>1</v>
      </c>
    </row>
    <row r="5263" spans="1:18" x14ac:dyDescent="0.2">
      <c r="A5263" s="1">
        <v>-0.66865043363236498</v>
      </c>
      <c r="B5263" s="1">
        <f>IF(AND(-100&lt;A5263,A5263&lt;100),A5263,B5262)</f>
        <v>-0.66865043363236498</v>
      </c>
      <c r="C5263" s="1">
        <v>-0.72276629850862895</v>
      </c>
      <c r="D5263" s="1">
        <f>IF(AND(-100&lt;C5263,C5263&lt;100),C5263,D5262)</f>
        <v>-0.72276629850862895</v>
      </c>
      <c r="E5263" s="1">
        <v>-3.0567340817151898</v>
      </c>
      <c r="F5263" s="1">
        <f>IF(AND(-100&lt;E5263,E5263&lt;100),E5263,F5262)</f>
        <v>-3.0567340817151898</v>
      </c>
      <c r="G5263" s="1">
        <f>IF(SQRT(B5263^2+D5263^2+F5263^2)&lt;0.125,"",SQRT(B5263^2+D5263^2+F5263^2))</f>
        <v>3.2114027730846559</v>
      </c>
      <c r="H5263" s="1">
        <f t="shared" si="165"/>
        <v>32.114027730846558</v>
      </c>
      <c r="I5263" s="1">
        <v>4.9940791874457799</v>
      </c>
      <c r="J5263" s="1">
        <f>I5263*xfactor</f>
        <v>6.5921845274284294</v>
      </c>
      <c r="K5263" s="1">
        <v>-3.1852306779202202</v>
      </c>
      <c r="L5263" s="1">
        <f>K5263*yfactor</f>
        <v>-4.2045044948546906</v>
      </c>
      <c r="M5263" s="1">
        <v>115.430518403516</v>
      </c>
      <c r="N5263" s="1">
        <f>(M5263-80)*zfactor</f>
        <v>46.768284292641127</v>
      </c>
      <c r="O5263">
        <v>5</v>
      </c>
      <c r="P5263">
        <f t="shared" si="166"/>
        <v>0</v>
      </c>
      <c r="Q5263">
        <v>1</v>
      </c>
      <c r="R5263">
        <v>1</v>
      </c>
    </row>
    <row r="5264" spans="1:18" x14ac:dyDescent="0.2">
      <c r="A5264" s="1">
        <v>-0.70913072621004702</v>
      </c>
      <c r="B5264" s="1">
        <f>IF(AND(-100&lt;A5264,A5264&lt;100),A5264,B5263)</f>
        <v>-0.70913072621004702</v>
      </c>
      <c r="C5264" s="1">
        <v>-0.74670430862508896</v>
      </c>
      <c r="D5264" s="1">
        <f>IF(AND(-100&lt;C5264,C5264&lt;100),C5264,D5263)</f>
        <v>-0.74670430862508896</v>
      </c>
      <c r="E5264" s="1">
        <v>-3.0207747818945401</v>
      </c>
      <c r="F5264" s="1">
        <f>IF(AND(-100&lt;E5264,E5264&lt;100),E5264,F5263)</f>
        <v>-3.0207747818945401</v>
      </c>
      <c r="G5264" s="1">
        <f>IF(SQRT(B5264^2+D5264^2+F5264^2)&lt;0.125,"",SQRT(B5264^2+D5264^2+F5264^2))</f>
        <v>3.1914752065940393</v>
      </c>
      <c r="H5264" s="1">
        <f t="shared" si="165"/>
        <v>31.914752065940391</v>
      </c>
      <c r="I5264" s="1">
        <v>4.8486216324082996</v>
      </c>
      <c r="J5264" s="1">
        <f>I5264*xfactor</f>
        <v>6.4001805547789559</v>
      </c>
      <c r="K5264" s="1">
        <v>-3.0274202749614298</v>
      </c>
      <c r="L5264" s="1">
        <f>K5264*yfactor</f>
        <v>-3.9961947629490875</v>
      </c>
      <c r="M5264" s="1">
        <v>115.39038360572</v>
      </c>
      <c r="N5264" s="1">
        <f>(M5264-80)*zfactor</f>
        <v>46.715306359550411</v>
      </c>
      <c r="O5264">
        <v>5</v>
      </c>
      <c r="P5264">
        <f t="shared" si="166"/>
        <v>0</v>
      </c>
      <c r="Q5264">
        <v>1</v>
      </c>
      <c r="R5264">
        <v>1</v>
      </c>
    </row>
    <row r="5265" spans="1:18" x14ac:dyDescent="0.2">
      <c r="A5265" s="1">
        <v>-0.69549518136407096</v>
      </c>
      <c r="B5265" s="1">
        <f>IF(AND(-100&lt;A5265,A5265&lt;100),A5265,B5264)</f>
        <v>-0.69549518136407096</v>
      </c>
      <c r="C5265" s="1">
        <v>-0.74841256061121197</v>
      </c>
      <c r="D5265" s="1">
        <f>IF(AND(-100&lt;C5265,C5265&lt;100),C5265,D5264)</f>
        <v>-0.74841256061121197</v>
      </c>
      <c r="E5265" s="1">
        <v>-3.0141167199973502</v>
      </c>
      <c r="F5265" s="1">
        <f>IF(AND(-100&lt;E5265,E5265&lt;100),E5265,F5264)</f>
        <v>-3.0141167199973502</v>
      </c>
      <c r="G5265" s="1">
        <f>IF(SQRT(B5265^2+D5265^2+F5265^2)&lt;0.125,"",SQRT(B5265^2+D5265^2+F5265^2))</f>
        <v>3.182567282862824</v>
      </c>
      <c r="H5265" s="1">
        <f t="shared" si="165"/>
        <v>31.825672828628239</v>
      </c>
      <c r="I5265" s="1">
        <v>4.7052336588304096</v>
      </c>
      <c r="J5265" s="1">
        <f>I5265*xfactor</f>
        <v>6.2109084296561408</v>
      </c>
      <c r="K5265" s="1">
        <v>-2.8852105661768501</v>
      </c>
      <c r="L5265" s="1">
        <f>K5265*yfactor</f>
        <v>-3.8084779473534423</v>
      </c>
      <c r="M5265" s="1">
        <v>115.36564842381399</v>
      </c>
      <c r="N5265" s="1">
        <f>(M5265-80)*zfactor</f>
        <v>46.682655919434474</v>
      </c>
      <c r="O5265">
        <v>5</v>
      </c>
      <c r="P5265">
        <f t="shared" si="166"/>
        <v>0</v>
      </c>
      <c r="Q5265">
        <v>1</v>
      </c>
      <c r="R5265">
        <v>1</v>
      </c>
    </row>
    <row r="5266" spans="1:18" x14ac:dyDescent="0.2">
      <c r="A5266" s="1">
        <v>-0.68429370088689201</v>
      </c>
      <c r="B5266" s="1">
        <f>IF(AND(-100&lt;A5266,A5266&lt;100),A5266,B5265)</f>
        <v>-0.68429370088689201</v>
      </c>
      <c r="C5266" s="1">
        <v>-0.75725086888813697</v>
      </c>
      <c r="D5266" s="1">
        <f>IF(AND(-100&lt;C5266,C5266&lt;100),C5266,D5265)</f>
        <v>-0.75725086888813697</v>
      </c>
      <c r="E5266" s="1">
        <v>-3.0264771832914499</v>
      </c>
      <c r="F5266" s="1">
        <f>IF(AND(-100&lt;E5266,E5266&lt;100),E5266,F5265)</f>
        <v>-3.0264771832914499</v>
      </c>
      <c r="G5266" s="1">
        <f>IF(SQRT(B5266^2+D5266^2+F5266^2)&lt;0.125,"",SQRT(B5266^2+D5266^2+F5266^2))</f>
        <v>3.193939712719867</v>
      </c>
      <c r="H5266" s="1">
        <f t="shared" si="165"/>
        <v>31.939397127198671</v>
      </c>
      <c r="I5266" s="1">
        <v>4.5640459355027501</v>
      </c>
      <c r="J5266" s="1">
        <f>I5266*xfactor</f>
        <v>6.0245406348636301</v>
      </c>
      <c r="K5266" s="1">
        <v>-2.7603405172441899</v>
      </c>
      <c r="L5266" s="1">
        <f>K5266*yfactor</f>
        <v>-3.6436494827623309</v>
      </c>
      <c r="M5266" s="1">
        <v>115.328508496341</v>
      </c>
      <c r="N5266" s="1">
        <f>(M5266-80)*zfactor</f>
        <v>46.633631215170126</v>
      </c>
      <c r="O5266">
        <v>5</v>
      </c>
      <c r="P5266">
        <f t="shared" si="166"/>
        <v>0</v>
      </c>
      <c r="Q5266">
        <v>1</v>
      </c>
      <c r="R5266">
        <v>1</v>
      </c>
    </row>
    <row r="5267" spans="1:18" x14ac:dyDescent="0.2">
      <c r="A5267" s="1">
        <v>-0.66590064179633301</v>
      </c>
      <c r="B5267" s="1">
        <f>IF(AND(-100&lt;A5267,A5267&lt;100),A5267,B5266)</f>
        <v>-0.66590064179633301</v>
      </c>
      <c r="C5267" s="1">
        <v>-0.707871716065263</v>
      </c>
      <c r="D5267" s="1">
        <f>IF(AND(-100&lt;C5267,C5267&lt;100),C5267,D5266)</f>
        <v>-0.707871716065263</v>
      </c>
      <c r="E5267" s="1">
        <v>-3.0403892898400202</v>
      </c>
      <c r="F5267" s="1">
        <f>IF(AND(-100&lt;E5267,E5267&lt;100),E5267,F5266)</f>
        <v>-3.0403892898400202</v>
      </c>
      <c r="G5267" s="1">
        <f>IF(SQRT(B5267^2+D5267^2+F5267^2)&lt;0.125,"",SQRT(B5267^2+D5267^2+F5267^2))</f>
        <v>3.1919387627152016</v>
      </c>
      <c r="H5267" s="1">
        <f t="shared" si="165"/>
        <v>31.919387627152016</v>
      </c>
      <c r="I5267" s="1">
        <v>4.4125276719630699</v>
      </c>
      <c r="J5267" s="1">
        <f>I5267*xfactor</f>
        <v>5.8245365269912526</v>
      </c>
      <c r="K5267" s="1">
        <v>-2.6449257298064999</v>
      </c>
      <c r="L5267" s="1">
        <f>K5267*yfactor</f>
        <v>-3.4913019633445801</v>
      </c>
      <c r="M5267" s="1">
        <v>115.272832211295</v>
      </c>
      <c r="N5267" s="1">
        <f>(M5267-80)*zfactor</f>
        <v>46.560138518909397</v>
      </c>
      <c r="O5267">
        <v>5</v>
      </c>
      <c r="P5267">
        <f t="shared" si="166"/>
        <v>0</v>
      </c>
      <c r="Q5267">
        <v>1</v>
      </c>
      <c r="R5267">
        <v>1</v>
      </c>
    </row>
    <row r="5268" spans="1:18" x14ac:dyDescent="0.2">
      <c r="A5268" s="1">
        <v>-0.73741351906541897</v>
      </c>
      <c r="B5268" s="1">
        <f>IF(AND(-100&lt;A5268,A5268&lt;100),A5268,B5267)</f>
        <v>-0.73741351906541897</v>
      </c>
      <c r="C5268" s="1">
        <v>-0.72375631375135197</v>
      </c>
      <c r="D5268" s="1">
        <f>IF(AND(-100&lt;C5268,C5268&lt;100),C5268,D5267)</f>
        <v>-0.72375631375135197</v>
      </c>
      <c r="E5268" s="1">
        <v>-3.0560318776853701</v>
      </c>
      <c r="F5268" s="1">
        <f>IF(AND(-100&lt;E5268,E5268&lt;100),E5268,F5267)</f>
        <v>-3.0560318776853701</v>
      </c>
      <c r="G5268" s="1">
        <f>IF(SQRT(B5268^2+D5268^2+F5268^2)&lt;0.125,"",SQRT(B5268^2+D5268^2+F5268^2))</f>
        <v>3.2259777955256541</v>
      </c>
      <c r="H5268" s="1">
        <f t="shared" si="165"/>
        <v>32.259777955256538</v>
      </c>
      <c r="I5268" s="1">
        <v>4.2579096463995798</v>
      </c>
      <c r="J5268" s="1">
        <f>I5268*xfactor</f>
        <v>5.6204407332474453</v>
      </c>
      <c r="K5268" s="1">
        <v>-2.51559887334628</v>
      </c>
      <c r="L5268" s="1">
        <f>K5268*yfactor</f>
        <v>-3.3205905128170898</v>
      </c>
      <c r="M5268" s="1">
        <v>115.226771529564</v>
      </c>
      <c r="N5268" s="1">
        <f>(M5268-80)*zfactor</f>
        <v>46.49933841902449</v>
      </c>
      <c r="O5268">
        <v>5</v>
      </c>
      <c r="P5268">
        <f t="shared" si="166"/>
        <v>0</v>
      </c>
      <c r="Q5268">
        <v>1</v>
      </c>
      <c r="R5268">
        <v>1</v>
      </c>
    </row>
    <row r="5269" spans="1:18" x14ac:dyDescent="0.2">
      <c r="A5269" s="1">
        <v>-0.65863357696750202</v>
      </c>
      <c r="B5269" s="1">
        <f>IF(AND(-100&lt;A5269,A5269&lt;100),A5269,B5268)</f>
        <v>-0.65863357696750202</v>
      </c>
      <c r="C5269" s="1">
        <v>-0.72333321341946799</v>
      </c>
      <c r="D5269" s="1">
        <f>IF(AND(-100&lt;C5269,C5269&lt;100),C5269,D5268)</f>
        <v>-0.72333321341946799</v>
      </c>
      <c r="E5269" s="1">
        <v>-2.91913138859285</v>
      </c>
      <c r="F5269" s="1">
        <f>IF(AND(-100&lt;E5269,E5269&lt;100),E5269,F5268)</f>
        <v>-2.91913138859285</v>
      </c>
      <c r="G5269" s="1">
        <f>IF(SQRT(B5269^2+D5269^2+F5269^2)&lt;0.125,"",SQRT(B5269^2+D5269^2+F5269^2))</f>
        <v>3.0786908240699913</v>
      </c>
      <c r="H5269" s="1">
        <f t="shared" si="165"/>
        <v>30.786908240699912</v>
      </c>
      <c r="I5269" s="1">
        <v>4.1183250593739302</v>
      </c>
      <c r="J5269" s="1">
        <f>I5269*xfactor</f>
        <v>5.4361890783735882</v>
      </c>
      <c r="K5269" s="1">
        <v>-2.3717920792589999</v>
      </c>
      <c r="L5269" s="1">
        <f>K5269*yfactor</f>
        <v>-3.1307655446218798</v>
      </c>
      <c r="M5269" s="1">
        <v>115.20961161449701</v>
      </c>
      <c r="N5269" s="1">
        <f>(M5269-80)*zfactor</f>
        <v>46.476687331136048</v>
      </c>
      <c r="O5269">
        <v>5</v>
      </c>
      <c r="P5269">
        <f t="shared" si="166"/>
        <v>0</v>
      </c>
      <c r="Q5269">
        <v>1</v>
      </c>
      <c r="R5269">
        <v>1</v>
      </c>
    </row>
    <row r="5270" spans="1:18" x14ac:dyDescent="0.2">
      <c r="A5270" s="1">
        <v>-0.67025231712599798</v>
      </c>
      <c r="B5270" s="1">
        <f>IF(AND(-100&lt;A5270,A5270&lt;100),A5270,B5269)</f>
        <v>-0.67025231712599798</v>
      </c>
      <c r="C5270" s="1">
        <v>-0.72885063073082101</v>
      </c>
      <c r="D5270" s="1">
        <f>IF(AND(-100&lt;C5270,C5270&lt;100),C5270,D5269)</f>
        <v>-0.72885063073082101</v>
      </c>
      <c r="E5270" s="1">
        <v>-2.9550943928688498</v>
      </c>
      <c r="F5270" s="1">
        <f>IF(AND(-100&lt;E5270,E5270&lt;100),E5270,F5269)</f>
        <v>-2.9550943928688498</v>
      </c>
      <c r="G5270" s="1">
        <f>IF(SQRT(B5270^2+D5270^2+F5270^2)&lt;0.125,"",SQRT(B5270^2+D5270^2+F5270^2))</f>
        <v>3.1165757300753021</v>
      </c>
      <c r="H5270" s="1">
        <f t="shared" si="165"/>
        <v>31.165757300753022</v>
      </c>
      <c r="I5270" s="1">
        <v>3.9748801882004199</v>
      </c>
      <c r="J5270" s="1">
        <f>I5270*xfactor</f>
        <v>5.2468418484245545</v>
      </c>
      <c r="K5270" s="1">
        <v>-2.2215681903810598</v>
      </c>
      <c r="L5270" s="1">
        <f>K5270*yfactor</f>
        <v>-2.9324700113029989</v>
      </c>
      <c r="M5270" s="1">
        <v>115.194723125759</v>
      </c>
      <c r="N5270" s="1">
        <f>(M5270-80)*zfactor</f>
        <v>46.457034526001877</v>
      </c>
      <c r="O5270">
        <v>5</v>
      </c>
      <c r="P5270">
        <f t="shared" si="166"/>
        <v>0</v>
      </c>
      <c r="Q5270">
        <v>1</v>
      </c>
      <c r="R5270">
        <v>1</v>
      </c>
    </row>
    <row r="5271" spans="1:18" x14ac:dyDescent="0.2">
      <c r="A5271" s="1">
        <v>-0.64024516189895297</v>
      </c>
      <c r="B5271" s="1">
        <f>IF(AND(-100&lt;A5271,A5271&lt;100),A5271,B5270)</f>
        <v>-0.64024516189895297</v>
      </c>
      <c r="C5271" s="1">
        <v>-0.71409721302899898</v>
      </c>
      <c r="D5271" s="1">
        <f>IF(AND(-100&lt;C5271,C5271&lt;100),C5271,D5270)</f>
        <v>-0.71409721302899898</v>
      </c>
      <c r="E5271" s="1">
        <v>-3.01907430230961</v>
      </c>
      <c r="F5271" s="1">
        <f>IF(AND(-100&lt;E5271,E5271&lt;100),E5271,F5270)</f>
        <v>-3.01907430230961</v>
      </c>
      <c r="G5271" s="1">
        <f>IF(SQRT(B5271^2+D5271^2+F5271^2)&lt;0.125,"",SQRT(B5271^2+D5271^2+F5271^2))</f>
        <v>3.1677528849102257</v>
      </c>
      <c r="H5271" s="1">
        <f t="shared" si="165"/>
        <v>31.677528849102256</v>
      </c>
      <c r="I5271" s="1">
        <v>3.7977639314454401</v>
      </c>
      <c r="J5271" s="1">
        <f>I5271*xfactor</f>
        <v>5.0130483895079809</v>
      </c>
      <c r="K5271" s="1">
        <v>-2.0501399691838902</v>
      </c>
      <c r="L5271" s="1">
        <f>K5271*yfactor</f>
        <v>-2.7061847593227353</v>
      </c>
      <c r="M5271" s="1">
        <v>115.16468041860099</v>
      </c>
      <c r="N5271" s="1">
        <f>(M5271-80)*zfactor</f>
        <v>46.417378152553312</v>
      </c>
      <c r="O5271">
        <v>5</v>
      </c>
      <c r="P5271">
        <f t="shared" si="166"/>
        <v>0</v>
      </c>
      <c r="Q5271">
        <v>1</v>
      </c>
      <c r="R5271">
        <v>1</v>
      </c>
    </row>
    <row r="5272" spans="1:18" x14ac:dyDescent="0.2">
      <c r="A5272" s="1">
        <v>-0.658576639029686</v>
      </c>
      <c r="B5272" s="1">
        <f>IF(AND(-100&lt;A5272,A5272&lt;100),A5272,B5271)</f>
        <v>-0.658576639029686</v>
      </c>
      <c r="C5272" s="1">
        <v>-0.78355302624419698</v>
      </c>
      <c r="D5272" s="1">
        <f>IF(AND(-100&lt;C5272,C5272&lt;100),C5272,D5271)</f>
        <v>-0.78355302624419698</v>
      </c>
      <c r="E5272" s="1">
        <v>-3.0031259659876999</v>
      </c>
      <c r="F5272" s="1">
        <f>IF(AND(-100&lt;E5272,E5272&lt;100),E5272,F5271)</f>
        <v>-3.0031259659876999</v>
      </c>
      <c r="G5272" s="1">
        <f>IF(SQRT(B5272^2+D5272^2+F5272^2)&lt;0.125,"",SQRT(B5272^2+D5272^2+F5272^2))</f>
        <v>3.1727660017722128</v>
      </c>
      <c r="H5272" s="1">
        <f t="shared" si="165"/>
        <v>31.72766001772213</v>
      </c>
      <c r="I5272" s="1">
        <v>3.5979061384769699</v>
      </c>
      <c r="J5272" s="1">
        <f>I5272*xfactor</f>
        <v>4.7492361027896006</v>
      </c>
      <c r="K5272" s="1">
        <v>-1.87636649732177</v>
      </c>
      <c r="L5272" s="1">
        <f>K5272*yfactor</f>
        <v>-2.4768037764647364</v>
      </c>
      <c r="M5272" s="1">
        <v>115.114299031615</v>
      </c>
      <c r="N5272" s="1">
        <f>(M5272-80)*zfactor</f>
        <v>46.350874721731806</v>
      </c>
      <c r="O5272">
        <v>5</v>
      </c>
      <c r="P5272">
        <f t="shared" si="166"/>
        <v>0</v>
      </c>
      <c r="Q5272">
        <v>1</v>
      </c>
      <c r="R5272">
        <v>1</v>
      </c>
    </row>
    <row r="5273" spans="1:18" x14ac:dyDescent="0.2">
      <c r="A5273" s="1">
        <v>-0.67223887285619699</v>
      </c>
      <c r="B5273" s="1">
        <f>IF(AND(-100&lt;A5273,A5273&lt;100),A5273,B5272)</f>
        <v>-0.67223887285619699</v>
      </c>
      <c r="C5273" s="1">
        <v>-0.76069567314846998</v>
      </c>
      <c r="D5273" s="1">
        <f>IF(AND(-100&lt;C5273,C5273&lt;100),C5273,D5272)</f>
        <v>-0.76069567314846998</v>
      </c>
      <c r="E5273" s="1">
        <v>-2.9852361840557502</v>
      </c>
      <c r="F5273" s="1">
        <f>IF(AND(-100&lt;E5273,E5273&lt;100),E5273,F5272)</f>
        <v>-2.9852361840557502</v>
      </c>
      <c r="G5273" s="1">
        <f>IF(SQRT(B5273^2+D5273^2+F5273^2)&lt;0.125,"",SQRT(B5273^2+D5273^2+F5273^2))</f>
        <v>3.1531251297596028</v>
      </c>
      <c r="H5273" s="1">
        <f t="shared" si="165"/>
        <v>31.531251297596029</v>
      </c>
      <c r="I5273" s="1">
        <v>3.39811985673943</v>
      </c>
      <c r="J5273" s="1">
        <f>I5273*xfactor</f>
        <v>4.4855182108960481</v>
      </c>
      <c r="K5273" s="1">
        <v>-1.6986603486632199</v>
      </c>
      <c r="L5273" s="1">
        <f>K5273*yfactor</f>
        <v>-2.2422316602354502</v>
      </c>
      <c r="M5273" s="1">
        <v>115.06850272773499</v>
      </c>
      <c r="N5273" s="1">
        <f>(M5273-80)*zfactor</f>
        <v>46.290423600610197</v>
      </c>
      <c r="O5273">
        <v>5</v>
      </c>
      <c r="P5273">
        <f t="shared" si="166"/>
        <v>0</v>
      </c>
      <c r="Q5273">
        <v>1</v>
      </c>
      <c r="R5273">
        <v>1</v>
      </c>
    </row>
    <row r="5274" spans="1:18" x14ac:dyDescent="0.2">
      <c r="A5274" s="1">
        <v>-0.63381129609068598</v>
      </c>
      <c r="B5274" s="1">
        <f>IF(AND(-100&lt;A5274,A5274&lt;100),A5274,B5273)</f>
        <v>-0.63381129609068598</v>
      </c>
      <c r="C5274" s="1">
        <v>-0.74936356441141905</v>
      </c>
      <c r="D5274" s="1">
        <f>IF(AND(-100&lt;C5274,C5274&lt;100),C5274,D5273)</f>
        <v>-0.74936356441141905</v>
      </c>
      <c r="E5274" s="1">
        <v>-2.9403921501087402</v>
      </c>
      <c r="F5274" s="1">
        <f>IF(AND(-100&lt;E5274,E5274&lt;100),E5274,F5273)</f>
        <v>-2.9403921501087402</v>
      </c>
      <c r="G5274" s="1">
        <f>IF(SQRT(B5274^2+D5274^2+F5274^2)&lt;0.125,"",SQRT(B5274^2+D5274^2+F5274^2))</f>
        <v>3.0998658853474037</v>
      </c>
      <c r="H5274" s="1">
        <f t="shared" si="165"/>
        <v>30.998658853474037</v>
      </c>
      <c r="I5274" s="1">
        <v>3.2031629879631902</v>
      </c>
      <c r="J5274" s="1">
        <f>I5274*xfactor</f>
        <v>4.228175144111411</v>
      </c>
      <c r="K5274" s="1">
        <v>-1.5160237584726699</v>
      </c>
      <c r="L5274" s="1">
        <f>K5274*yfactor</f>
        <v>-2.0011513611839242</v>
      </c>
      <c r="M5274" s="1">
        <v>115.03304028745001</v>
      </c>
      <c r="N5274" s="1">
        <f>(M5274-80)*zfactor</f>
        <v>46.243613179434014</v>
      </c>
      <c r="O5274">
        <v>5</v>
      </c>
      <c r="P5274">
        <f t="shared" si="166"/>
        <v>0</v>
      </c>
      <c r="Q5274">
        <v>1</v>
      </c>
      <c r="R5274">
        <v>1</v>
      </c>
    </row>
    <row r="5275" spans="1:18" x14ac:dyDescent="0.2">
      <c r="A5275" s="1">
        <v>-0.61532967951842299</v>
      </c>
      <c r="B5275" s="1">
        <f>IF(AND(-100&lt;A5275,A5275&lt;100),A5275,B5274)</f>
        <v>-0.61532967951842299</v>
      </c>
      <c r="C5275" s="1">
        <v>-0.71611455389019296</v>
      </c>
      <c r="D5275" s="1">
        <f>IF(AND(-100&lt;C5275,C5275&lt;100),C5275,D5274)</f>
        <v>-0.71611455389019296</v>
      </c>
      <c r="E5275" s="1">
        <v>-2.9655766533958601</v>
      </c>
      <c r="F5275" s="1">
        <f>IF(AND(-100&lt;E5275,E5275&lt;100),E5275,F5274)</f>
        <v>-2.9655766533958601</v>
      </c>
      <c r="G5275" s="1">
        <f>IF(SQRT(B5275^2+D5275^2+F5275^2)&lt;0.125,"",SQRT(B5275^2+D5275^2+F5275^2))</f>
        <v>3.1122492759989813</v>
      </c>
      <c r="H5275" s="1">
        <f t="shared" si="165"/>
        <v>31.122492759989811</v>
      </c>
      <c r="I5275" s="1">
        <v>2.99464339412491</v>
      </c>
      <c r="J5275" s="1">
        <f>I5275*xfactor</f>
        <v>3.9529292802448812</v>
      </c>
      <c r="K5275" s="1">
        <v>-1.3288548472739301</v>
      </c>
      <c r="L5275" s="1">
        <f>K5275*yfactor</f>
        <v>-1.7540883984015878</v>
      </c>
      <c r="M5275" s="1">
        <v>114.988897751178</v>
      </c>
      <c r="N5275" s="1">
        <f>(M5275-80)*zfactor</f>
        <v>46.185345031554967</v>
      </c>
      <c r="O5275">
        <v>5</v>
      </c>
      <c r="P5275">
        <f t="shared" si="166"/>
        <v>0</v>
      </c>
      <c r="Q5275">
        <v>1</v>
      </c>
      <c r="R5275">
        <v>1</v>
      </c>
    </row>
    <row r="5276" spans="1:18" x14ac:dyDescent="0.2">
      <c r="A5276" s="1">
        <v>-0.67205570757813304</v>
      </c>
      <c r="B5276" s="1">
        <f>IF(AND(-100&lt;A5276,A5276&lt;100),A5276,B5275)</f>
        <v>-0.67205570757813304</v>
      </c>
      <c r="C5276" s="1">
        <v>-0.75002494345670701</v>
      </c>
      <c r="D5276" s="1">
        <f>IF(AND(-100&lt;C5276,C5276&lt;100),C5276,D5275)</f>
        <v>-0.75002494345670701</v>
      </c>
      <c r="E5276" s="1">
        <v>-2.9543744647550998</v>
      </c>
      <c r="F5276" s="1">
        <f>IF(AND(-100&lt;E5276,E5276&lt;100),E5276,F5275)</f>
        <v>-2.9543744647550998</v>
      </c>
      <c r="G5276" s="1">
        <f>IF(SQRT(B5276^2+D5276^2+F5276^2)&lt;0.125,"",SQRT(B5276^2+D5276^2+F5276^2))</f>
        <v>3.1213017745633893</v>
      </c>
      <c r="H5276" s="1">
        <f t="shared" si="165"/>
        <v>31.213017745633891</v>
      </c>
      <c r="I5276" s="1">
        <v>2.7559738727338301</v>
      </c>
      <c r="J5276" s="1">
        <f>I5276*xfactor</f>
        <v>3.6378855120086557</v>
      </c>
      <c r="K5276" s="1">
        <v>-1.1227296927329</v>
      </c>
      <c r="L5276" s="1">
        <f>K5276*yfactor</f>
        <v>-1.4820031944074281</v>
      </c>
      <c r="M5276" s="1">
        <v>114.93245463664201</v>
      </c>
      <c r="N5276" s="1">
        <f>(M5276-80)*zfactor</f>
        <v>46.110840120367449</v>
      </c>
      <c r="O5276">
        <v>5</v>
      </c>
      <c r="P5276">
        <f t="shared" si="166"/>
        <v>0</v>
      </c>
      <c r="Q5276">
        <v>1</v>
      </c>
      <c r="R5276">
        <v>1</v>
      </c>
    </row>
    <row r="5277" spans="1:18" x14ac:dyDescent="0.2">
      <c r="A5277" s="1">
        <v>-0.69806359513023397</v>
      </c>
      <c r="B5277" s="1">
        <f>IF(AND(-100&lt;A5277,A5277&lt;100),A5277,B5276)</f>
        <v>-0.69806359513023397</v>
      </c>
      <c r="C5277" s="1">
        <v>-0.69378676066975098</v>
      </c>
      <c r="D5277" s="1">
        <f>IF(AND(-100&lt;C5277,C5277&lt;100),C5277,D5276)</f>
        <v>-0.69378676066975098</v>
      </c>
      <c r="E5277" s="1">
        <v>-2.9258765578539698</v>
      </c>
      <c r="F5277" s="1">
        <f>IF(AND(-100&lt;E5277,E5277&lt;100),E5277,F5276)</f>
        <v>-2.9258765578539698</v>
      </c>
      <c r="G5277" s="1">
        <f>IF(SQRT(B5277^2+D5277^2+F5277^2)&lt;0.125,"",SQRT(B5277^2+D5277^2+F5277^2))</f>
        <v>3.086970437812155</v>
      </c>
      <c r="H5277" s="1">
        <f t="shared" si="165"/>
        <v>30.869704378121551</v>
      </c>
      <c r="I5277" s="1">
        <v>2.5098034195188701</v>
      </c>
      <c r="J5277" s="1">
        <f>I5277*xfactor</f>
        <v>3.3129405137649086</v>
      </c>
      <c r="K5277" s="1">
        <v>-0.89993107263104799</v>
      </c>
      <c r="L5277" s="1">
        <f>K5277*yfactor</f>
        <v>-1.1879090158729835</v>
      </c>
      <c r="M5277" s="1">
        <v>114.88490161095901</v>
      </c>
      <c r="N5277" s="1">
        <f>(M5277-80)*zfactor</f>
        <v>46.048070126465888</v>
      </c>
      <c r="O5277">
        <v>5</v>
      </c>
      <c r="P5277">
        <f t="shared" si="166"/>
        <v>0</v>
      </c>
      <c r="Q5277">
        <v>1</v>
      </c>
      <c r="R5277">
        <v>1</v>
      </c>
    </row>
    <row r="5278" spans="1:18" x14ac:dyDescent="0.2">
      <c r="A5278" s="1">
        <v>-0.71415011331786304</v>
      </c>
      <c r="B5278" s="1">
        <f>IF(AND(-100&lt;A5278,A5278&lt;100),A5278,B5277)</f>
        <v>-0.71415011331786304</v>
      </c>
      <c r="C5278" s="1">
        <v>-0.69767042443285698</v>
      </c>
      <c r="D5278" s="1">
        <f>IF(AND(-100&lt;C5278,C5278&lt;100),C5278,D5277)</f>
        <v>-0.69767042443285698</v>
      </c>
      <c r="E5278" s="1">
        <v>-2.89034499789578</v>
      </c>
      <c r="F5278" s="1">
        <f>IF(AND(-100&lt;E5278,E5278&lt;100),E5278,F5277)</f>
        <v>-2.89034499789578</v>
      </c>
      <c r="G5278" s="1">
        <f>IF(SQRT(B5278^2+D5278^2+F5278^2)&lt;0.125,"",SQRT(B5278^2+D5278^2+F5278^2))</f>
        <v>3.0579157300915596</v>
      </c>
      <c r="H5278" s="1">
        <f t="shared" si="165"/>
        <v>30.579157300915597</v>
      </c>
      <c r="I5278" s="1">
        <v>2.2680253805675799</v>
      </c>
      <c r="J5278" s="1">
        <f>I5278*xfactor</f>
        <v>2.9937935023492055</v>
      </c>
      <c r="K5278" s="1">
        <v>-0.66311632063958803</v>
      </c>
      <c r="L5278" s="1">
        <f>K5278*yfactor</f>
        <v>-0.87531354324425625</v>
      </c>
      <c r="M5278" s="1">
        <v>114.847196372756</v>
      </c>
      <c r="N5278" s="1">
        <f>(M5278-80)*zfactor</f>
        <v>45.998299212037928</v>
      </c>
      <c r="O5278">
        <v>5</v>
      </c>
      <c r="P5278">
        <f t="shared" si="166"/>
        <v>0</v>
      </c>
      <c r="Q5278">
        <v>1</v>
      </c>
      <c r="R5278">
        <v>1</v>
      </c>
    </row>
    <row r="5279" spans="1:18" x14ac:dyDescent="0.2">
      <c r="A5279" s="1">
        <v>-0.69780373392293504</v>
      </c>
      <c r="B5279" s="1">
        <f>IF(AND(-100&lt;A5279,A5279&lt;100),A5279,B5278)</f>
        <v>-0.69780373392293504</v>
      </c>
      <c r="C5279" s="1">
        <v>-0.65107591194471304</v>
      </c>
      <c r="D5279" s="1">
        <f>IF(AND(-100&lt;C5279,C5279&lt;100),C5279,D5278)</f>
        <v>-0.65107591194471304</v>
      </c>
      <c r="E5279" s="1">
        <v>-2.9615855481107101</v>
      </c>
      <c r="F5279" s="1">
        <f>IF(AND(-100&lt;E5279,E5279&lt;100),E5279,F5278)</f>
        <v>-2.9615855481107101</v>
      </c>
      <c r="G5279" s="1">
        <f>IF(SQRT(B5279^2+D5279^2+F5279^2)&lt;0.125,"",SQRT(B5279^2+D5279^2+F5279^2))</f>
        <v>3.1115621242343283</v>
      </c>
      <c r="H5279" s="1">
        <f t="shared" si="165"/>
        <v>31.115621242343284</v>
      </c>
      <c r="I5279" s="1">
        <v>2.0293076210901599</v>
      </c>
      <c r="J5279" s="1">
        <f>I5279*xfactor</f>
        <v>2.6786860598390114</v>
      </c>
      <c r="K5279" s="1">
        <v>-0.44506206017238997</v>
      </c>
      <c r="L5279" s="1">
        <f>K5279*yfactor</f>
        <v>-0.58748191942755479</v>
      </c>
      <c r="M5279" s="1">
        <v>114.80589625722099</v>
      </c>
      <c r="N5279" s="1">
        <f>(M5279-80)*zfactor</f>
        <v>45.943783059531711</v>
      </c>
      <c r="O5279">
        <v>5</v>
      </c>
      <c r="P5279">
        <f t="shared" si="166"/>
        <v>0</v>
      </c>
      <c r="Q5279">
        <v>1</v>
      </c>
      <c r="R5279">
        <v>1</v>
      </c>
    </row>
    <row r="5280" spans="1:18" x14ac:dyDescent="0.2">
      <c r="A5280" s="1">
        <v>-0.70851966313375803</v>
      </c>
      <c r="B5280" s="1">
        <f>IF(AND(-100&lt;A5280,A5280&lt;100),A5280,B5279)</f>
        <v>-0.70851966313375803</v>
      </c>
      <c r="C5280" s="1">
        <v>-0.63863985861776995</v>
      </c>
      <c r="D5280" s="1">
        <f>IF(AND(-100&lt;C5280,C5280&lt;100),C5280,D5279)</f>
        <v>-0.63863985861776995</v>
      </c>
      <c r="E5280" s="1">
        <v>-3.0033281779024801</v>
      </c>
      <c r="F5280" s="1">
        <f>IF(AND(-100&lt;E5280,E5280&lt;100),E5280,F5279)</f>
        <v>-3.0033281779024801</v>
      </c>
      <c r="G5280" s="1">
        <f>IF(SQRT(B5280^2+D5280^2+F5280^2)&lt;0.125,"",SQRT(B5280^2+D5280^2+F5280^2))</f>
        <v>3.1511650426858839</v>
      </c>
      <c r="H5280" s="1">
        <f t="shared" si="165"/>
        <v>31.511650426858839</v>
      </c>
      <c r="I5280" s="1">
        <v>1.79638125354988</v>
      </c>
      <c r="J5280" s="1">
        <f>I5280*xfactor</f>
        <v>2.3712232546858418</v>
      </c>
      <c r="K5280" s="1">
        <v>-0.24666096594194201</v>
      </c>
      <c r="L5280" s="1">
        <f>K5280*yfactor</f>
        <v>-0.32559247504336347</v>
      </c>
      <c r="M5280" s="1">
        <v>114.753963531016</v>
      </c>
      <c r="N5280" s="1">
        <f>(M5280-80)*zfactor</f>
        <v>45.87523186094112</v>
      </c>
      <c r="O5280">
        <v>5</v>
      </c>
      <c r="P5280">
        <f t="shared" si="166"/>
        <v>0</v>
      </c>
      <c r="Q5280">
        <v>1</v>
      </c>
      <c r="R5280">
        <v>1</v>
      </c>
    </row>
    <row r="5281" spans="1:18" x14ac:dyDescent="0.2">
      <c r="A5281" s="1">
        <v>-0.80821999931384503</v>
      </c>
      <c r="B5281" s="1">
        <f>IF(AND(-100&lt;A5281,A5281&lt;100),A5281,B5280)</f>
        <v>-0.80821999931384503</v>
      </c>
      <c r="C5281" s="1">
        <v>-0.74238056844882705</v>
      </c>
      <c r="D5281" s="1">
        <f>IF(AND(-100&lt;C5281,C5281&lt;100),C5281,D5280)</f>
        <v>-0.74238056844882705</v>
      </c>
      <c r="E5281" s="1">
        <v>-2.93291655125822</v>
      </c>
      <c r="F5281" s="1">
        <f>IF(AND(-100&lt;E5281,E5281&lt;100),E5281,F5280)</f>
        <v>-2.93291655125822</v>
      </c>
      <c r="G5281" s="1">
        <f>IF(SQRT(B5281^2+D5281^2+F5281^2)&lt;0.125,"",SQRT(B5281^2+D5281^2+F5281^2))</f>
        <v>3.1315088970567668</v>
      </c>
      <c r="H5281" s="1">
        <f t="shared" si="165"/>
        <v>31.315088970567668</v>
      </c>
      <c r="I5281" s="1">
        <v>1.5740842610947701</v>
      </c>
      <c r="J5281" s="1">
        <f>I5281*xfactor</f>
        <v>2.0777912246450967</v>
      </c>
      <c r="K5281" s="1">
        <v>-6.6968485993754698E-2</v>
      </c>
      <c r="L5281" s="1">
        <f>K5281*yfactor</f>
        <v>-8.8398401511756208E-2</v>
      </c>
      <c r="M5281" s="1">
        <v>114.696851481374</v>
      </c>
      <c r="N5281" s="1">
        <f>(M5281-80)*zfactor</f>
        <v>45.799843955413678</v>
      </c>
      <c r="O5281">
        <v>5</v>
      </c>
      <c r="P5281">
        <f t="shared" si="166"/>
        <v>0</v>
      </c>
      <c r="Q5281">
        <v>1</v>
      </c>
      <c r="R5281">
        <v>1</v>
      </c>
    </row>
    <row r="5282" spans="1:18" x14ac:dyDescent="0.2">
      <c r="A5282" s="1">
        <v>-0.68104432125095904</v>
      </c>
      <c r="B5282" s="1">
        <f>IF(AND(-100&lt;A5282,A5282&lt;100),A5282,B5281)</f>
        <v>-0.68104432125095904</v>
      </c>
      <c r="C5282" s="1">
        <v>-0.54956523218029396</v>
      </c>
      <c r="D5282" s="1">
        <f>IF(AND(-100&lt;C5282,C5282&lt;100),C5282,D5281)</f>
        <v>-0.54956523218029396</v>
      </c>
      <c r="E5282" s="1">
        <v>-2.9616281343042399</v>
      </c>
      <c r="F5282" s="1">
        <f>IF(AND(-100&lt;E5282,E5282&lt;100),E5282,F5281)</f>
        <v>-2.9616281343042399</v>
      </c>
      <c r="G5282" s="1">
        <f>IF(SQRT(B5282^2+D5282^2+F5282^2)&lt;0.125,"",SQRT(B5282^2+D5282^2+F5282^2))</f>
        <v>3.0882170451300817</v>
      </c>
      <c r="H5282" s="1">
        <f t="shared" si="165"/>
        <v>30.882170451300816</v>
      </c>
      <c r="I5282" s="1">
        <v>1.3863940482285799</v>
      </c>
      <c r="J5282" s="1">
        <f>I5282*xfactor</f>
        <v>1.8300401436617255</v>
      </c>
      <c r="K5282" s="1">
        <v>9.4937703910105101E-2</v>
      </c>
      <c r="L5282" s="1">
        <f>K5282*yfactor</f>
        <v>0.12531776916133874</v>
      </c>
      <c r="M5282" s="1">
        <v>114.658826240455</v>
      </c>
      <c r="N5282" s="1">
        <f>(M5282-80)*zfactor</f>
        <v>45.749650637400599</v>
      </c>
      <c r="O5282">
        <v>5</v>
      </c>
      <c r="P5282">
        <f t="shared" si="166"/>
        <v>0</v>
      </c>
      <c r="Q5282">
        <v>1</v>
      </c>
      <c r="R5282">
        <v>1</v>
      </c>
    </row>
    <row r="5283" spans="1:18" x14ac:dyDescent="0.2">
      <c r="A5283" s="1">
        <v>-0.68138923609346302</v>
      </c>
      <c r="B5283" s="1">
        <f>IF(AND(-100&lt;A5283,A5283&lt;100),A5283,B5282)</f>
        <v>-0.68138923609346302</v>
      </c>
      <c r="C5283" s="1">
        <v>-0.55479006330304903</v>
      </c>
      <c r="D5283" s="1">
        <f>IF(AND(-100&lt;C5283,C5283&lt;100),C5283,D5282)</f>
        <v>-0.55479006330304903</v>
      </c>
      <c r="E5283" s="1">
        <v>-2.9744287802168001</v>
      </c>
      <c r="F5283" s="1">
        <f>IF(AND(-100&lt;E5283,E5283&lt;100),E5283,F5282)</f>
        <v>-2.9744287802168001</v>
      </c>
      <c r="G5283" s="1">
        <f>IF(SQRT(B5283^2+D5283^2+F5283^2)&lt;0.125,"",SQRT(B5283^2+D5283^2+F5283^2))</f>
        <v>3.1015012290801751</v>
      </c>
      <c r="H5283" s="1">
        <f t="shared" si="165"/>
        <v>31.015012290801749</v>
      </c>
      <c r="I5283" s="1">
        <v>1.1922337269016099</v>
      </c>
      <c r="J5283" s="1">
        <f>I5283*xfactor</f>
        <v>1.5737485195101251</v>
      </c>
      <c r="K5283" s="1">
        <v>0.248884412765804</v>
      </c>
      <c r="L5283" s="1">
        <f>K5283*yfactor</f>
        <v>0.32852742485086128</v>
      </c>
      <c r="M5283" s="1">
        <v>114.608034167683</v>
      </c>
      <c r="N5283" s="1">
        <f>(M5283-80)*zfactor</f>
        <v>45.682605101341565</v>
      </c>
      <c r="O5283">
        <v>5</v>
      </c>
      <c r="P5283">
        <f t="shared" si="166"/>
        <v>0</v>
      </c>
      <c r="Q5283">
        <v>1</v>
      </c>
      <c r="R5283">
        <v>1</v>
      </c>
    </row>
    <row r="5284" spans="1:18" x14ac:dyDescent="0.2">
      <c r="A5284" s="1">
        <v>-0.70688105773288501</v>
      </c>
      <c r="B5284" s="1">
        <f>IF(AND(-100&lt;A5284,A5284&lt;100),A5284,B5283)</f>
        <v>-0.70688105773288501</v>
      </c>
      <c r="C5284" s="1">
        <v>-0.53155202178445204</v>
      </c>
      <c r="D5284" s="1">
        <f>IF(AND(-100&lt;C5284,C5284&lt;100),C5284,D5283)</f>
        <v>-0.53155202178445204</v>
      </c>
      <c r="E5284" s="1">
        <v>-2.9649595752146101</v>
      </c>
      <c r="F5284" s="1">
        <f>IF(AND(-100&lt;E5284,E5284&lt;100),E5284,F5283)</f>
        <v>-2.9649595752146101</v>
      </c>
      <c r="G5284" s="1">
        <f>IF(SQRT(B5284^2+D5284^2+F5284^2)&lt;0.125,"",SQRT(B5284^2+D5284^2+F5284^2))</f>
        <v>3.0940610311209928</v>
      </c>
      <c r="H5284" s="1">
        <f t="shared" si="165"/>
        <v>30.94061031120993</v>
      </c>
      <c r="I5284" s="1">
        <v>0.99826113242313097</v>
      </c>
      <c r="J5284" s="1">
        <f>I5284*xfactor</f>
        <v>1.3177046947985329</v>
      </c>
      <c r="K5284" s="1">
        <v>0.40667664203309101</v>
      </c>
      <c r="L5284" s="1">
        <f>K5284*yfactor</f>
        <v>0.53681316748368013</v>
      </c>
      <c r="M5284" s="1">
        <v>114.56182209936701</v>
      </c>
      <c r="N5284" s="1">
        <f>(M5284-80)*zfactor</f>
        <v>45.621605171164454</v>
      </c>
      <c r="O5284">
        <v>5</v>
      </c>
      <c r="P5284">
        <f t="shared" si="166"/>
        <v>0</v>
      </c>
      <c r="Q5284">
        <v>1</v>
      </c>
      <c r="R5284">
        <v>1</v>
      </c>
    </row>
    <row r="5285" spans="1:18" x14ac:dyDescent="0.2">
      <c r="A5285" s="1">
        <v>-0.75609184182543698</v>
      </c>
      <c r="B5285" s="1">
        <f>IF(AND(-100&lt;A5285,A5285&lt;100),A5285,B5284)</f>
        <v>-0.75609184182543698</v>
      </c>
      <c r="C5285" s="1">
        <v>-0.60641459067658898</v>
      </c>
      <c r="D5285" s="1">
        <f>IF(AND(-100&lt;C5285,C5285&lt;100),C5285,D5284)</f>
        <v>-0.60641459067658898</v>
      </c>
      <c r="E5285" s="1">
        <v>-2.8728620644393001</v>
      </c>
      <c r="F5285" s="1">
        <f>IF(AND(-100&lt;E5285,E5285&lt;100),E5285,F5284)</f>
        <v>-2.8728620644393001</v>
      </c>
      <c r="G5285" s="1">
        <f>IF(SQRT(B5285^2+D5285^2+F5285^2)&lt;0.125,"",SQRT(B5285^2+D5285^2+F5285^2))</f>
        <v>3.0319548100779592</v>
      </c>
      <c r="H5285" s="1">
        <f t="shared" si="165"/>
        <v>30.319548100779592</v>
      </c>
      <c r="I5285" s="1">
        <v>0.83283285897591197</v>
      </c>
      <c r="J5285" s="1">
        <f>I5285*xfactor</f>
        <v>1.0993393738482038</v>
      </c>
      <c r="K5285" s="1">
        <v>0.56022840308639799</v>
      </c>
      <c r="L5285" s="1">
        <f>K5285*yfactor</f>
        <v>0.73950149207404536</v>
      </c>
      <c r="M5285" s="1">
        <v>114.522989509288</v>
      </c>
      <c r="N5285" s="1">
        <f>(M5285-80)*zfactor</f>
        <v>45.570346152260157</v>
      </c>
      <c r="O5285">
        <v>5</v>
      </c>
      <c r="P5285">
        <f t="shared" si="166"/>
        <v>0</v>
      </c>
      <c r="Q5285">
        <v>1</v>
      </c>
      <c r="R5285">
        <v>1</v>
      </c>
    </row>
    <row r="5286" spans="1:18" x14ac:dyDescent="0.2">
      <c r="A5286" s="1">
        <v>-0.71063995252679601</v>
      </c>
      <c r="B5286" s="1">
        <f>IF(AND(-100&lt;A5286,A5286&lt;100),A5286,B5285)</f>
        <v>-0.71063995252679601</v>
      </c>
      <c r="C5286" s="1">
        <v>-0.56831318968206301</v>
      </c>
      <c r="D5286" s="1">
        <f>IF(AND(-100&lt;C5286,C5286&lt;100),C5286,D5285)</f>
        <v>-0.56831318968206301</v>
      </c>
      <c r="E5286" s="1">
        <v>-2.8504566015553299</v>
      </c>
      <c r="F5286" s="1">
        <f>IF(AND(-100&lt;E5286,E5286&lt;100),E5286,F5285)</f>
        <v>-2.8504566015553299</v>
      </c>
      <c r="G5286" s="1">
        <f>IF(SQRT(B5286^2+D5286^2+F5286^2)&lt;0.125,"",SQRT(B5286^2+D5286^2+F5286^2))</f>
        <v>2.9921717632923825</v>
      </c>
      <c r="H5286" s="1">
        <f t="shared" si="165"/>
        <v>29.921717632923826</v>
      </c>
      <c r="I5286" s="1">
        <v>0.70970388112701199</v>
      </c>
      <c r="J5286" s="1">
        <f>I5286*xfactor</f>
        <v>0.93680912308765585</v>
      </c>
      <c r="K5286" s="1">
        <v>0.65750619010795197</v>
      </c>
      <c r="L5286" s="1">
        <f>K5286*yfactor</f>
        <v>0.86790817094249662</v>
      </c>
      <c r="M5286" s="1">
        <v>114.491969512265</v>
      </c>
      <c r="N5286" s="1">
        <f>(M5286-80)*zfactor</f>
        <v>45.529399756189804</v>
      </c>
      <c r="O5286">
        <v>5</v>
      </c>
      <c r="P5286">
        <f t="shared" si="166"/>
        <v>0</v>
      </c>
      <c r="Q5286">
        <v>1</v>
      </c>
      <c r="R5286">
        <v>1</v>
      </c>
    </row>
    <row r="5287" spans="1:18" x14ac:dyDescent="0.2">
      <c r="A5287" s="1">
        <v>-0.71633384483201801</v>
      </c>
      <c r="B5287" s="1">
        <f>IF(AND(-100&lt;A5287,A5287&lt;100),A5287,B5286)</f>
        <v>-0.71633384483201801</v>
      </c>
      <c r="C5287" s="1">
        <v>-0.60310488648089999</v>
      </c>
      <c r="D5287" s="1">
        <f>IF(AND(-100&lt;C5287,C5287&lt;100),C5287,D5286)</f>
        <v>-0.60310488648089999</v>
      </c>
      <c r="E5287" s="1">
        <v>-2.86877808626727</v>
      </c>
      <c r="F5287" s="1">
        <f>IF(AND(-100&lt;E5287,E5287&lt;100),E5287,F5286)</f>
        <v>-2.86877808626727</v>
      </c>
      <c r="G5287" s="1">
        <f>IF(SQRT(B5287^2+D5287^2+F5287^2)&lt;0.125,"",SQRT(B5287^2+D5287^2+F5287^2))</f>
        <v>3.0177404443716265</v>
      </c>
      <c r="H5287" s="1">
        <f t="shared" si="165"/>
        <v>30.177404443716263</v>
      </c>
      <c r="I5287" s="1">
        <v>0.62316212269735205</v>
      </c>
      <c r="J5287" s="1">
        <f>I5287*xfactor</f>
        <v>0.82257400196050479</v>
      </c>
      <c r="K5287" s="1">
        <v>0.71580266840865603</v>
      </c>
      <c r="L5287" s="1">
        <f>K5287*yfactor</f>
        <v>0.94485952229942605</v>
      </c>
      <c r="M5287" s="1">
        <v>114.46112838866701</v>
      </c>
      <c r="N5287" s="1">
        <f>(M5287-80)*zfactor</f>
        <v>45.488689473040452</v>
      </c>
      <c r="O5287">
        <v>5</v>
      </c>
      <c r="P5287">
        <f t="shared" si="166"/>
        <v>0</v>
      </c>
      <c r="Q5287">
        <v>1</v>
      </c>
      <c r="R5287">
        <v>1</v>
      </c>
    </row>
    <row r="5288" spans="1:18" x14ac:dyDescent="0.2">
      <c r="A5288" s="1">
        <v>-0.70961976603251098</v>
      </c>
      <c r="B5288" s="1">
        <f>IF(AND(-100&lt;A5288,A5288&lt;100),A5288,B5287)</f>
        <v>-0.70961976603251098</v>
      </c>
      <c r="C5288" s="1">
        <v>-0.59523844282664595</v>
      </c>
      <c r="D5288" s="1">
        <f>IF(AND(-100&lt;C5288,C5288&lt;100),C5288,D5287)</f>
        <v>-0.59523844282664595</v>
      </c>
      <c r="E5288" s="1">
        <v>-2.8644346859993899</v>
      </c>
      <c r="F5288" s="1">
        <f>IF(AND(-100&lt;E5288,E5288&lt;100),E5288,F5287)</f>
        <v>-2.8644346859993899</v>
      </c>
      <c r="G5288" s="1">
        <f>IF(SQRT(B5288^2+D5288^2+F5288^2)&lt;0.125,"",SQRT(B5288^2+D5288^2+F5288^2))</f>
        <v>3.0104576207811244</v>
      </c>
      <c r="H5288" s="1">
        <f t="shared" si="165"/>
        <v>30.104576207811245</v>
      </c>
      <c r="I5288" s="1">
        <v>0.56208612228047605</v>
      </c>
      <c r="J5288" s="1">
        <f>I5288*xfactor</f>
        <v>0.74195368141022844</v>
      </c>
      <c r="K5288" s="1">
        <v>0.75411000946270701</v>
      </c>
      <c r="L5288" s="1">
        <f>K5288*yfactor</f>
        <v>0.99542521249077331</v>
      </c>
      <c r="M5288" s="1">
        <v>114.436857604224</v>
      </c>
      <c r="N5288" s="1">
        <f>(M5288-80)*zfactor</f>
        <v>45.456652037575687</v>
      </c>
      <c r="O5288">
        <v>5</v>
      </c>
      <c r="P5288">
        <f t="shared" si="166"/>
        <v>0</v>
      </c>
      <c r="Q5288">
        <v>1</v>
      </c>
      <c r="R5288">
        <v>1</v>
      </c>
    </row>
    <row r="5289" spans="1:18" x14ac:dyDescent="0.2">
      <c r="A5289" s="1">
        <v>-0.70449486380450799</v>
      </c>
      <c r="B5289" s="1">
        <f>IF(AND(-100&lt;A5289,A5289&lt;100),A5289,B5288)</f>
        <v>-0.70449486380450799</v>
      </c>
      <c r="C5289" s="1">
        <v>-0.58911854741053504</v>
      </c>
      <c r="D5289" s="1">
        <f>IF(AND(-100&lt;C5289,C5289&lt;100),C5289,D5288)</f>
        <v>-0.58911854741053504</v>
      </c>
      <c r="E5289" s="1">
        <v>-2.8097095400897198</v>
      </c>
      <c r="F5289" s="1">
        <f>IF(AND(-100&lt;E5289,E5289&lt;100),E5289,F5288)</f>
        <v>-2.8097095400897198</v>
      </c>
      <c r="G5289" s="1">
        <f>IF(SQRT(B5289^2+D5289^2+F5289^2)&lt;0.125,"",SQRT(B5289^2+D5289^2+F5289^2))</f>
        <v>2.9559839944934101</v>
      </c>
      <c r="H5289" s="1">
        <f t="shared" si="165"/>
        <v>29.559839944934101</v>
      </c>
      <c r="I5289" s="1">
        <v>0.53368907778869401</v>
      </c>
      <c r="J5289" s="1">
        <f>I5289*xfactor</f>
        <v>0.70446958268107618</v>
      </c>
      <c r="K5289" s="1">
        <v>0.76220259762075704</v>
      </c>
      <c r="L5289" s="1">
        <f>K5289*yfactor</f>
        <v>1.0061074288593994</v>
      </c>
      <c r="M5289" s="1">
        <v>114.434186616986</v>
      </c>
      <c r="N5289" s="1">
        <f>(M5289-80)*zfactor</f>
        <v>45.453126334421519</v>
      </c>
      <c r="O5289">
        <v>5</v>
      </c>
      <c r="P5289">
        <f t="shared" si="166"/>
        <v>0</v>
      </c>
      <c r="Q5289">
        <v>1</v>
      </c>
      <c r="R5289">
        <v>1</v>
      </c>
    </row>
    <row r="5290" spans="1:18" x14ac:dyDescent="0.2">
      <c r="A5290" s="1">
        <v>-0.72320332074052995</v>
      </c>
      <c r="B5290" s="1">
        <f>IF(AND(-100&lt;A5290,A5290&lt;100),A5290,B5289)</f>
        <v>-0.72320332074052995</v>
      </c>
      <c r="C5290" s="1">
        <v>-0.56975866842037504</v>
      </c>
      <c r="D5290" s="1">
        <f>IF(AND(-100&lt;C5290,C5290&lt;100),C5290,D5289)</f>
        <v>-0.56975866842037504</v>
      </c>
      <c r="E5290" s="1">
        <v>-2.8279018560654801</v>
      </c>
      <c r="F5290" s="1">
        <f>IF(AND(-100&lt;E5290,E5290&lt;100),E5290,F5289)</f>
        <v>-2.8279018560654801</v>
      </c>
      <c r="G5290" s="1">
        <f>IF(SQRT(B5290^2+D5290^2+F5290^2)&lt;0.125,"",SQRT(B5290^2+D5290^2+F5290^2))</f>
        <v>2.9740001497829276</v>
      </c>
      <c r="H5290" s="1">
        <f t="shared" si="165"/>
        <v>29.740001497829276</v>
      </c>
      <c r="I5290" s="1">
        <v>0.49763655222014302</v>
      </c>
      <c r="J5290" s="1">
        <f>I5290*xfactor</f>
        <v>0.65688024893058883</v>
      </c>
      <c r="K5290" s="1">
        <v>0.77023618956678797</v>
      </c>
      <c r="L5290" s="1">
        <f>K5290*yfactor</f>
        <v>1.0167117702281601</v>
      </c>
      <c r="M5290" s="1">
        <v>114.432790433687</v>
      </c>
      <c r="N5290" s="1">
        <f>(M5290-80)*zfactor</f>
        <v>45.451283372466847</v>
      </c>
      <c r="O5290">
        <v>5</v>
      </c>
      <c r="P5290">
        <f t="shared" si="166"/>
        <v>0</v>
      </c>
      <c r="Q5290">
        <v>1</v>
      </c>
      <c r="R5290">
        <v>1</v>
      </c>
    </row>
    <row r="5291" spans="1:18" x14ac:dyDescent="0.2">
      <c r="A5291" s="1">
        <v>-0.71652914493236097</v>
      </c>
      <c r="B5291" s="1">
        <f>IF(AND(-100&lt;A5291,A5291&lt;100),A5291,B5290)</f>
        <v>-0.71652914493236097</v>
      </c>
      <c r="C5291" s="1">
        <v>-0.57433620567830101</v>
      </c>
      <c r="D5291" s="1">
        <f>IF(AND(-100&lt;C5291,C5291&lt;100),C5291,D5290)</f>
        <v>-0.57433620567830101</v>
      </c>
      <c r="E5291" s="1">
        <v>-2.8185743044751099</v>
      </c>
      <c r="F5291" s="1">
        <f>IF(AND(-100&lt;E5291,E5291&lt;100),E5291,F5290)</f>
        <v>-2.8185743044751099</v>
      </c>
      <c r="G5291" s="1">
        <f>IF(SQRT(B5291^2+D5291^2+F5291^2)&lt;0.125,"",SQRT(B5291^2+D5291^2+F5291^2))</f>
        <v>2.9643949133908927</v>
      </c>
      <c r="H5291" s="1">
        <f t="shared" si="165"/>
        <v>29.643949133908926</v>
      </c>
      <c r="I5291" s="1">
        <v>0.48016639214377899</v>
      </c>
      <c r="J5291" s="1">
        <f>I5291*xfactor</f>
        <v>0.63381963762978832</v>
      </c>
      <c r="K5291" s="1">
        <v>0.78118809474196405</v>
      </c>
      <c r="L5291" s="1">
        <f>K5291*yfactor</f>
        <v>1.0311682850593926</v>
      </c>
      <c r="M5291" s="1">
        <v>114.42587934250101</v>
      </c>
      <c r="N5291" s="1">
        <f>(M5291-80)*zfactor</f>
        <v>45.442160732101328</v>
      </c>
      <c r="O5291">
        <v>5</v>
      </c>
      <c r="P5291">
        <f t="shared" si="166"/>
        <v>0</v>
      </c>
      <c r="Q5291">
        <v>1</v>
      </c>
      <c r="R5291">
        <v>1</v>
      </c>
    </row>
    <row r="5292" spans="1:18" x14ac:dyDescent="0.2">
      <c r="A5292" s="1">
        <v>-0.72904198479639903</v>
      </c>
      <c r="B5292" s="1">
        <f>IF(AND(-100&lt;A5292,A5292&lt;100),A5292,B5291)</f>
        <v>-0.72904198479639903</v>
      </c>
      <c r="C5292" s="1">
        <v>-0.56573399710246897</v>
      </c>
      <c r="D5292" s="1">
        <f>IF(AND(-100&lt;C5292,C5292&lt;100),C5292,D5291)</f>
        <v>-0.56573399710246897</v>
      </c>
      <c r="E5292" s="1">
        <v>-2.8515675273886001</v>
      </c>
      <c r="F5292" s="1">
        <f>IF(AND(-100&lt;E5292,E5292&lt;100),E5292,F5291)</f>
        <v>-2.8515675273886001</v>
      </c>
      <c r="G5292" s="1">
        <f>IF(SQRT(B5292^2+D5292^2+F5292^2)&lt;0.125,"",SQRT(B5292^2+D5292^2+F5292^2))</f>
        <v>2.9971644156319726</v>
      </c>
      <c r="H5292" s="1">
        <f t="shared" si="165"/>
        <v>29.971644156319726</v>
      </c>
      <c r="I5292" s="1">
        <v>0.44319391706085998</v>
      </c>
      <c r="J5292" s="1">
        <f>I5292*xfactor</f>
        <v>0.58501597052033516</v>
      </c>
      <c r="K5292" s="1">
        <v>0.80752133964367101</v>
      </c>
      <c r="L5292" s="1">
        <f>K5292*yfactor</f>
        <v>1.0659281683296458</v>
      </c>
      <c r="M5292" s="1">
        <v>114.42292079558899</v>
      </c>
      <c r="N5292" s="1">
        <f>(M5292-80)*zfactor</f>
        <v>45.438255450177472</v>
      </c>
      <c r="O5292">
        <v>5</v>
      </c>
      <c r="P5292">
        <f t="shared" si="166"/>
        <v>0</v>
      </c>
      <c r="Q5292">
        <v>1</v>
      </c>
      <c r="R5292">
        <v>1</v>
      </c>
    </row>
    <row r="5293" spans="1:18" x14ac:dyDescent="0.2">
      <c r="A5293" s="1">
        <v>-0.76368556328353399</v>
      </c>
      <c r="B5293" s="1">
        <f>IF(AND(-100&lt;A5293,A5293&lt;100),A5293,B5292)</f>
        <v>-0.76368556328353399</v>
      </c>
      <c r="C5293" s="1">
        <v>-0.57646844455560398</v>
      </c>
      <c r="D5293" s="1">
        <f>IF(AND(-100&lt;C5293,C5293&lt;100),C5293,D5292)</f>
        <v>-0.57646844455560398</v>
      </c>
      <c r="E5293" s="1">
        <v>-2.8093278917304398</v>
      </c>
      <c r="F5293" s="1">
        <f>IF(AND(-100&lt;E5293,E5293&lt;100),E5293,F5292)</f>
        <v>-2.8093278917304398</v>
      </c>
      <c r="G5293" s="1">
        <f>IF(SQRT(B5293^2+D5293^2+F5293^2)&lt;0.125,"",SQRT(B5293^2+D5293^2+F5293^2))</f>
        <v>2.9678030107119047</v>
      </c>
      <c r="H5293" s="1">
        <f t="shared" si="165"/>
        <v>29.678030107119046</v>
      </c>
      <c r="I5293" s="1">
        <v>0.380886464188464</v>
      </c>
      <c r="J5293" s="1">
        <f>I5293*xfactor</f>
        <v>0.50277013272877247</v>
      </c>
      <c r="K5293" s="1">
        <v>0.81257824074225504</v>
      </c>
      <c r="L5293" s="1">
        <f>K5293*yfactor</f>
        <v>1.0726032777797767</v>
      </c>
      <c r="M5293" s="1">
        <v>114.428384613628</v>
      </c>
      <c r="N5293" s="1">
        <f>(M5293-80)*zfactor</f>
        <v>45.445467689988959</v>
      </c>
      <c r="O5293">
        <v>5</v>
      </c>
      <c r="P5293">
        <f t="shared" si="166"/>
        <v>0</v>
      </c>
      <c r="Q5293">
        <v>1</v>
      </c>
      <c r="R5293">
        <v>1</v>
      </c>
    </row>
    <row r="5294" spans="1:18" x14ac:dyDescent="0.2">
      <c r="A5294" s="1">
        <v>-0.738222004907093</v>
      </c>
      <c r="B5294" s="1">
        <f>IF(AND(-100&lt;A5294,A5294&lt;100),A5294,B5293)</f>
        <v>-0.738222004907093</v>
      </c>
      <c r="C5294" s="1">
        <v>-0.55602958579164696</v>
      </c>
      <c r="D5294" s="1">
        <f>IF(AND(-100&lt;C5294,C5294&lt;100),C5294,D5293)</f>
        <v>-0.55602958579164696</v>
      </c>
      <c r="E5294" s="1">
        <v>-2.80331487985001</v>
      </c>
      <c r="F5294" s="1">
        <f>IF(AND(-100&lt;E5294,E5294&lt;100),E5294,F5293)</f>
        <v>-2.80331487985001</v>
      </c>
      <c r="G5294" s="1">
        <f>IF(SQRT(B5294^2+D5294^2+F5294^2)&lt;0.125,"",SQRT(B5294^2+D5294^2+F5294^2))</f>
        <v>2.951730838744135</v>
      </c>
      <c r="H5294" s="1">
        <f t="shared" si="165"/>
        <v>29.51730838744135</v>
      </c>
      <c r="I5294" s="1">
        <v>0.316388151852948</v>
      </c>
      <c r="J5294" s="1">
        <f>I5294*xfactor</f>
        <v>0.41763236044589136</v>
      </c>
      <c r="K5294" s="1">
        <v>0.82871288362346696</v>
      </c>
      <c r="L5294" s="1">
        <f>K5294*yfactor</f>
        <v>1.0939010063829764</v>
      </c>
      <c r="M5294" s="1">
        <v>114.424458544855</v>
      </c>
      <c r="N5294" s="1">
        <f>(M5294-80)*zfactor</f>
        <v>45.440285279208602</v>
      </c>
      <c r="O5294">
        <v>5</v>
      </c>
      <c r="P5294">
        <f t="shared" si="166"/>
        <v>0</v>
      </c>
      <c r="Q5294">
        <v>1</v>
      </c>
      <c r="R5294">
        <v>1</v>
      </c>
    </row>
    <row r="5295" spans="1:18" x14ac:dyDescent="0.2">
      <c r="A5295" s="1">
        <v>-0.80266110177613403</v>
      </c>
      <c r="B5295" s="1">
        <f>IF(AND(-100&lt;A5295,A5295&lt;100),A5295,B5294)</f>
        <v>-0.80266110177613403</v>
      </c>
      <c r="C5295" s="1">
        <v>-0.56449400124816496</v>
      </c>
      <c r="D5295" s="1">
        <f>IF(AND(-100&lt;C5295,C5295&lt;100),C5295,D5294)</f>
        <v>-0.56449400124816496</v>
      </c>
      <c r="E5295" s="1">
        <v>-2.8421045726914098</v>
      </c>
      <c r="F5295" s="1">
        <f>IF(AND(-100&lt;E5295,E5295&lt;100),E5295,F5294)</f>
        <v>-2.8421045726914098</v>
      </c>
      <c r="G5295" s="1">
        <f>IF(SQRT(B5295^2+D5295^2+F5295^2)&lt;0.125,"",SQRT(B5295^2+D5295^2+F5295^2))</f>
        <v>3.006738552628589</v>
      </c>
      <c r="H5295" s="1">
        <f t="shared" si="165"/>
        <v>30.067385526285889</v>
      </c>
      <c r="I5295" s="1">
        <v>0.24639404643542701</v>
      </c>
      <c r="J5295" s="1">
        <f>I5295*xfactor</f>
        <v>0.32524014129476364</v>
      </c>
      <c r="K5295" s="1">
        <v>0.85313280665400304</v>
      </c>
      <c r="L5295" s="1">
        <f>K5295*yfactor</f>
        <v>1.1261353047832841</v>
      </c>
      <c r="M5295" s="1">
        <v>114.414152214214</v>
      </c>
      <c r="N5295" s="1">
        <f>(M5295-80)*zfactor</f>
        <v>45.426680922762479</v>
      </c>
      <c r="O5295">
        <v>5</v>
      </c>
      <c r="P5295">
        <f t="shared" si="166"/>
        <v>0</v>
      </c>
      <c r="Q5295">
        <v>1</v>
      </c>
      <c r="R5295">
        <v>1</v>
      </c>
    </row>
    <row r="5296" spans="1:18" x14ac:dyDescent="0.2">
      <c r="A5296" s="1">
        <v>-0.76841677125377705</v>
      </c>
      <c r="B5296" s="1">
        <f>IF(AND(-100&lt;A5296,A5296&lt;100),A5296,B5295)</f>
        <v>-0.76841677125377705</v>
      </c>
      <c r="C5296" s="1">
        <v>-0.553200106818173</v>
      </c>
      <c r="D5296" s="1">
        <f>IF(AND(-100&lt;C5296,C5296&lt;100),C5296,D5295)</f>
        <v>-0.553200106818173</v>
      </c>
      <c r="E5296" s="1">
        <v>-2.86236103079086</v>
      </c>
      <c r="F5296" s="1">
        <f>IF(AND(-100&lt;E5296,E5296&lt;100),E5296,F5295)</f>
        <v>-2.86236103079086</v>
      </c>
      <c r="G5296" s="1">
        <f>IF(SQRT(B5296^2+D5296^2+F5296^2)&lt;0.125,"",SQRT(B5296^2+D5296^2+F5296^2))</f>
        <v>3.0148972392301916</v>
      </c>
      <c r="H5296" s="1">
        <f t="shared" si="165"/>
        <v>30.148972392301914</v>
      </c>
      <c r="I5296" s="1">
        <v>0.16036438732425801</v>
      </c>
      <c r="J5296" s="1">
        <f>I5296*xfactor</f>
        <v>0.21168099126802059</v>
      </c>
      <c r="K5296" s="1">
        <v>0.89326898564328905</v>
      </c>
      <c r="L5296" s="1">
        <f>K5296*yfactor</f>
        <v>1.1791150610491417</v>
      </c>
      <c r="M5296" s="1">
        <v>114.385419499986</v>
      </c>
      <c r="N5296" s="1">
        <f>(M5296-80)*zfactor</f>
        <v>45.388753739981524</v>
      </c>
      <c r="O5296">
        <v>5</v>
      </c>
      <c r="P5296">
        <f t="shared" si="166"/>
        <v>0</v>
      </c>
      <c r="Q5296">
        <v>1</v>
      </c>
      <c r="R5296">
        <v>1</v>
      </c>
    </row>
    <row r="5297" spans="1:18" x14ac:dyDescent="0.2">
      <c r="A5297" s="1">
        <v>-0.82116378082068697</v>
      </c>
      <c r="B5297" s="1">
        <f>IF(AND(-100&lt;A5297,A5297&lt;100),A5297,B5296)</f>
        <v>-0.82116378082068697</v>
      </c>
      <c r="C5297" s="1">
        <v>-0.55276593285281705</v>
      </c>
      <c r="D5297" s="1">
        <f>IF(AND(-100&lt;C5297,C5297&lt;100),C5297,D5296)</f>
        <v>-0.55276593285281705</v>
      </c>
      <c r="E5297" s="1">
        <v>-2.823850049951</v>
      </c>
      <c r="F5297" s="1">
        <f>IF(AND(-100&lt;E5297,E5297&lt;100),E5297,F5296)</f>
        <v>-2.823850049951</v>
      </c>
      <c r="G5297" s="1">
        <f>IF(SQRT(B5297^2+D5297^2+F5297^2)&lt;0.125,"",SQRT(B5297^2+D5297^2+F5297^2))</f>
        <v>2.9923217133294062</v>
      </c>
      <c r="H5297" s="1">
        <f t="shared" si="165"/>
        <v>29.923217133294063</v>
      </c>
      <c r="I5297" s="1">
        <v>4.4390662737534101E-2</v>
      </c>
      <c r="J5297" s="1">
        <f>I5297*xfactor</f>
        <v>5.8595674813545016E-2</v>
      </c>
      <c r="K5297" s="1">
        <v>0.95379004453045002</v>
      </c>
      <c r="L5297" s="1">
        <f>K5297*yfactor</f>
        <v>1.259002858780194</v>
      </c>
      <c r="M5297" s="1">
        <v>114.32926373704601</v>
      </c>
      <c r="N5297" s="1">
        <f>(M5297-80)*zfactor</f>
        <v>45.314628132900729</v>
      </c>
      <c r="O5297">
        <v>5</v>
      </c>
      <c r="P5297">
        <f t="shared" si="166"/>
        <v>0</v>
      </c>
      <c r="Q5297">
        <v>1</v>
      </c>
      <c r="R5297">
        <v>1</v>
      </c>
    </row>
    <row r="5298" spans="1:18" x14ac:dyDescent="0.2">
      <c r="A5298" s="1">
        <v>-0.73047696757831204</v>
      </c>
      <c r="B5298" s="1">
        <f>IF(AND(-100&lt;A5298,A5298&lt;100),A5298,B5297)</f>
        <v>-0.73047696757831204</v>
      </c>
      <c r="C5298" s="1">
        <v>-0.50139484258605005</v>
      </c>
      <c r="D5298" s="1">
        <f>IF(AND(-100&lt;C5298,C5298&lt;100),C5298,D5297)</f>
        <v>-0.50139484258605005</v>
      </c>
      <c r="E5298" s="1">
        <v>-2.7855353985700102</v>
      </c>
      <c r="F5298" s="1">
        <f>IF(AND(-100&lt;E5298,E5298&lt;100),E5298,F5297)</f>
        <v>-2.7855353985700102</v>
      </c>
      <c r="G5298" s="1">
        <f>IF(SQRT(B5298^2+D5298^2+F5298^2)&lt;0.125,"",SQRT(B5298^2+D5298^2+F5298^2))</f>
        <v>2.9230465006600359</v>
      </c>
      <c r="H5298" s="1">
        <f t="shared" si="165"/>
        <v>29.230465006600358</v>
      </c>
      <c r="I5298" s="1">
        <v>-9.1997280358967301E-2</v>
      </c>
      <c r="J5298" s="1">
        <f>I5298*xfactor</f>
        <v>-0.12143641007383685</v>
      </c>
      <c r="K5298" s="1">
        <v>1.02618966010701</v>
      </c>
      <c r="L5298" s="1">
        <f>K5298*yfactor</f>
        <v>1.3545703513412533</v>
      </c>
      <c r="M5298" s="1">
        <v>114.273430034539</v>
      </c>
      <c r="N5298" s="1">
        <f>(M5298-80)*zfactor</f>
        <v>45.240927645591491</v>
      </c>
      <c r="O5298">
        <v>5</v>
      </c>
      <c r="P5298">
        <f t="shared" si="166"/>
        <v>0</v>
      </c>
      <c r="Q5298">
        <v>1</v>
      </c>
      <c r="R5298">
        <v>1</v>
      </c>
    </row>
    <row r="5299" spans="1:18" x14ac:dyDescent="0.2">
      <c r="A5299" s="1">
        <v>-0.75297218461649595</v>
      </c>
      <c r="B5299" s="1">
        <f>IF(AND(-100&lt;A5299,A5299&lt;100),A5299,B5298)</f>
        <v>-0.75297218461649595</v>
      </c>
      <c r="C5299" s="1">
        <v>-0.48387752067886902</v>
      </c>
      <c r="D5299" s="1">
        <f>IF(AND(-100&lt;C5299,C5299&lt;100),C5299,D5298)</f>
        <v>-0.48387752067886902</v>
      </c>
      <c r="E5299" s="1">
        <v>-2.7496774584952499</v>
      </c>
      <c r="F5299" s="1">
        <f>IF(AND(-100&lt;E5299,E5299&lt;100),E5299,F5298)</f>
        <v>-2.7496774584952499</v>
      </c>
      <c r="G5299" s="1">
        <f>IF(SQRT(B5299^2+D5299^2+F5299^2)&lt;0.125,"",SQRT(B5299^2+D5299^2+F5299^2))</f>
        <v>2.891683020592223</v>
      </c>
      <c r="H5299" s="1">
        <f t="shared" si="165"/>
        <v>28.916830205922231</v>
      </c>
      <c r="I5299" s="1">
        <v>-0.27715459872748499</v>
      </c>
      <c r="J5299" s="1">
        <f>I5299*xfactor</f>
        <v>-0.36584407032028021</v>
      </c>
      <c r="K5299" s="1">
        <v>1.09666191760597</v>
      </c>
      <c r="L5299" s="1">
        <f>K5299*yfactor</f>
        <v>1.4475937312398806</v>
      </c>
      <c r="M5299" s="1">
        <v>114.213226190976</v>
      </c>
      <c r="N5299" s="1">
        <f>(M5299-80)*zfactor</f>
        <v>45.161458572088321</v>
      </c>
      <c r="O5299">
        <v>5</v>
      </c>
      <c r="P5299">
        <f t="shared" si="166"/>
        <v>0</v>
      </c>
      <c r="Q5299">
        <v>1</v>
      </c>
      <c r="R5299">
        <v>1</v>
      </c>
    </row>
    <row r="5300" spans="1:18" x14ac:dyDescent="0.2">
      <c r="A5300" s="1">
        <v>-0.78613034818948502</v>
      </c>
      <c r="B5300" s="1">
        <f>IF(AND(-100&lt;A5300,A5300&lt;100),A5300,B5299)</f>
        <v>-0.78613034818948502</v>
      </c>
      <c r="C5300" s="1">
        <v>-0.46935569000873301</v>
      </c>
      <c r="D5300" s="1">
        <f>IF(AND(-100&lt;C5300,C5300&lt;100),C5300,D5299)</f>
        <v>-0.46935569000873301</v>
      </c>
      <c r="E5300" s="1">
        <v>-2.7129396459527602</v>
      </c>
      <c r="F5300" s="1">
        <f>IF(AND(-100&lt;E5300,E5300&lt;100),E5300,F5299)</f>
        <v>-2.7129396459527602</v>
      </c>
      <c r="G5300" s="1">
        <f>IF(SQRT(B5300^2+D5300^2+F5300^2)&lt;0.125,"",SQRT(B5300^2+D5300^2+F5300^2))</f>
        <v>2.8632738623244518</v>
      </c>
      <c r="H5300" s="1">
        <f t="shared" si="165"/>
        <v>28.632738623244517</v>
      </c>
      <c r="I5300" s="1">
        <v>-0.51399741529870402</v>
      </c>
      <c r="J5300" s="1">
        <f>I5300*xfactor</f>
        <v>-0.67847658819428935</v>
      </c>
      <c r="K5300" s="1">
        <v>1.1831249962803101</v>
      </c>
      <c r="L5300" s="1">
        <f>K5300*yfactor</f>
        <v>1.5617249950900094</v>
      </c>
      <c r="M5300" s="1">
        <v>114.119205768369</v>
      </c>
      <c r="N5300" s="1">
        <f>(M5300-80)*zfactor</f>
        <v>45.037351614247079</v>
      </c>
      <c r="O5300">
        <v>5</v>
      </c>
      <c r="P5300">
        <f t="shared" si="166"/>
        <v>0</v>
      </c>
      <c r="Q5300">
        <v>1</v>
      </c>
      <c r="R5300">
        <v>1</v>
      </c>
    </row>
    <row r="5301" spans="1:18" x14ac:dyDescent="0.2">
      <c r="A5301" s="1">
        <v>-0.75038170430998097</v>
      </c>
      <c r="B5301" s="1">
        <f>IF(AND(-100&lt;A5301,A5301&lt;100),A5301,B5300)</f>
        <v>-0.75038170430998097</v>
      </c>
      <c r="C5301" s="1">
        <v>-0.41790310115524498</v>
      </c>
      <c r="D5301" s="1">
        <f>IF(AND(-100&lt;C5301,C5301&lt;100),C5301,D5300)</f>
        <v>-0.41790310115524498</v>
      </c>
      <c r="E5301" s="1">
        <v>-2.63822073009311</v>
      </c>
      <c r="F5301" s="1">
        <f>IF(AND(-100&lt;E5301,E5301&lt;100),E5301,F5300)</f>
        <v>-2.63822073009311</v>
      </c>
      <c r="G5301" s="1">
        <f>IF(SQRT(B5301^2+D5301^2+F5301^2)&lt;0.125,"",SQRT(B5301^2+D5301^2+F5301^2))</f>
        <v>2.7745133491860052</v>
      </c>
      <c r="H5301" s="1">
        <f t="shared" si="165"/>
        <v>27.745133491860052</v>
      </c>
      <c r="I5301" s="1">
        <v>-0.83133484129016499</v>
      </c>
      <c r="J5301" s="1">
        <f>I5301*xfactor</f>
        <v>-1.0973619905030179</v>
      </c>
      <c r="K5301" s="1">
        <v>1.2871089747812601</v>
      </c>
      <c r="L5301" s="1">
        <f>K5301*yfactor</f>
        <v>1.6989838467112635</v>
      </c>
      <c r="M5301" s="1">
        <v>114.00986197661901</v>
      </c>
      <c r="N5301" s="1">
        <f>(M5301-80)*zfactor</f>
        <v>44.893017809137092</v>
      </c>
      <c r="O5301">
        <v>5</v>
      </c>
      <c r="P5301">
        <f t="shared" si="166"/>
        <v>0</v>
      </c>
      <c r="Q5301">
        <v>1</v>
      </c>
      <c r="R5301">
        <v>1</v>
      </c>
    </row>
    <row r="5302" spans="1:18" x14ac:dyDescent="0.2">
      <c r="A5302" s="1">
        <v>-0.74244649986691902</v>
      </c>
      <c r="B5302" s="1">
        <f>IF(AND(-100&lt;A5302,A5302&lt;100),A5302,B5301)</f>
        <v>-0.74244649986691902</v>
      </c>
      <c r="C5302" s="1">
        <v>-0.42220580122443002</v>
      </c>
      <c r="D5302" s="1">
        <f>IF(AND(-100&lt;C5302,C5302&lt;100),C5302,D5301)</f>
        <v>-0.42220580122443002</v>
      </c>
      <c r="E5302" s="1">
        <v>-2.4981801366266998</v>
      </c>
      <c r="F5302" s="1">
        <f>IF(AND(-100&lt;E5302,E5302&lt;100),E5302,F5301)</f>
        <v>-2.4981801366266998</v>
      </c>
      <c r="G5302" s="1">
        <f>IF(SQRT(B5302^2+D5302^2+F5302^2)&lt;0.125,"",SQRT(B5302^2+D5302^2+F5302^2))</f>
        <v>2.6401493402435396</v>
      </c>
      <c r="H5302" s="1">
        <f t="shared" si="165"/>
        <v>26.401493402435396</v>
      </c>
      <c r="I5302" s="1">
        <v>-1.2045883120454901</v>
      </c>
      <c r="J5302" s="1">
        <f>I5302*xfactor</f>
        <v>-1.590056571900047</v>
      </c>
      <c r="K5302" s="1">
        <v>1.42220947861411</v>
      </c>
      <c r="L5302" s="1">
        <f>K5302*yfactor</f>
        <v>1.8773165117706252</v>
      </c>
      <c r="M5302" s="1">
        <v>113.913310713344</v>
      </c>
      <c r="N5302" s="1">
        <f>(M5302-80)*zfactor</f>
        <v>44.765570141614084</v>
      </c>
      <c r="O5302">
        <v>5</v>
      </c>
      <c r="P5302">
        <f t="shared" si="166"/>
        <v>0</v>
      </c>
      <c r="Q5302">
        <v>1</v>
      </c>
      <c r="R5302">
        <v>1</v>
      </c>
    </row>
    <row r="5303" spans="1:18" x14ac:dyDescent="0.2">
      <c r="A5303" s="1">
        <v>-0.72729487409813998</v>
      </c>
      <c r="B5303" s="1">
        <f>IF(AND(-100&lt;A5303,A5303&lt;100),A5303,B5302)</f>
        <v>-0.72729487409813998</v>
      </c>
      <c r="C5303" s="1">
        <v>-0.44707810708652401</v>
      </c>
      <c r="D5303" s="1">
        <f>IF(AND(-100&lt;C5303,C5303&lt;100),C5303,D5302)</f>
        <v>-0.44707810708652401</v>
      </c>
      <c r="E5303" s="1">
        <v>-2.4584541907831698</v>
      </c>
      <c r="F5303" s="1">
        <f>IF(AND(-100&lt;E5303,E5303&lt;100),E5303,F5302)</f>
        <v>-2.4584541907831698</v>
      </c>
      <c r="G5303" s="1">
        <f>IF(SQRT(B5303^2+D5303^2+F5303^2)&lt;0.125,"",SQRT(B5303^2+D5303^2+F5303^2))</f>
        <v>2.6024668443430414</v>
      </c>
      <c r="H5303" s="1">
        <f t="shared" si="165"/>
        <v>26.024668443430414</v>
      </c>
      <c r="I5303" s="1">
        <v>-1.57068244138286</v>
      </c>
      <c r="J5303" s="1">
        <f>I5303*xfactor</f>
        <v>-2.0733008226253751</v>
      </c>
      <c r="K5303" s="1">
        <v>1.5718282631432301</v>
      </c>
      <c r="L5303" s="1">
        <f>K5303*yfactor</f>
        <v>2.0748133073490638</v>
      </c>
      <c r="M5303" s="1">
        <v>113.804514067022</v>
      </c>
      <c r="N5303" s="1">
        <f>(M5303-80)*zfactor</f>
        <v>44.62195856846904</v>
      </c>
      <c r="O5303">
        <v>5</v>
      </c>
      <c r="P5303">
        <f t="shared" si="166"/>
        <v>0</v>
      </c>
      <c r="Q5303">
        <v>1</v>
      </c>
      <c r="R5303">
        <v>1</v>
      </c>
    </row>
    <row r="5304" spans="1:18" x14ac:dyDescent="0.2">
      <c r="A5304" s="1">
        <v>-0.73740362168173401</v>
      </c>
      <c r="B5304" s="1">
        <f>IF(AND(-100&lt;A5304,A5304&lt;100),A5304,B5303)</f>
        <v>-0.73740362168173401</v>
      </c>
      <c r="C5304" s="1">
        <v>-0.41653216179973102</v>
      </c>
      <c r="D5304" s="1">
        <f>IF(AND(-100&lt;C5304,C5304&lt;100),C5304,D5303)</f>
        <v>-0.41653216179973102</v>
      </c>
      <c r="E5304" s="1">
        <v>-2.4169275625484601</v>
      </c>
      <c r="F5304" s="1">
        <f>IF(AND(-100&lt;E5304,E5304&lt;100),E5304,F5303)</f>
        <v>-2.4169275625484601</v>
      </c>
      <c r="G5304" s="1">
        <f>IF(SQRT(B5304^2+D5304^2+F5304^2)&lt;0.125,"",SQRT(B5304^2+D5304^2+F5304^2))</f>
        <v>2.5610158112923349</v>
      </c>
      <c r="H5304" s="1">
        <f t="shared" si="165"/>
        <v>25.610158112923351</v>
      </c>
      <c r="I5304" s="1">
        <v>-1.92515031298261</v>
      </c>
      <c r="J5304" s="1">
        <f>I5304*xfactor</f>
        <v>-2.5411984131370451</v>
      </c>
      <c r="K5304" s="1">
        <v>1.70880576755994</v>
      </c>
      <c r="L5304" s="1">
        <f>K5304*yfactor</f>
        <v>2.2556236131791207</v>
      </c>
      <c r="M5304" s="1">
        <v>113.662714500593</v>
      </c>
      <c r="N5304" s="1">
        <f>(M5304-80)*zfactor</f>
        <v>44.434783140782756</v>
      </c>
      <c r="O5304">
        <v>5</v>
      </c>
      <c r="P5304">
        <f t="shared" si="166"/>
        <v>0</v>
      </c>
      <c r="Q5304">
        <v>1</v>
      </c>
      <c r="R5304">
        <v>1</v>
      </c>
    </row>
    <row r="5305" spans="1:18" x14ac:dyDescent="0.2">
      <c r="A5305" s="1">
        <v>-0.71955094572431899</v>
      </c>
      <c r="B5305" s="1">
        <f>IF(AND(-100&lt;A5305,A5305&lt;100),A5305,B5304)</f>
        <v>-0.71955094572431899</v>
      </c>
      <c r="C5305" s="1">
        <v>-0.385082339389821</v>
      </c>
      <c r="D5305" s="1">
        <f>IF(AND(-100&lt;C5305,C5305&lt;100),C5305,D5304)</f>
        <v>-0.385082339389821</v>
      </c>
      <c r="E5305" s="1">
        <v>-2.2919978639876701</v>
      </c>
      <c r="F5305" s="1">
        <f>IF(AND(-100&lt;E5305,E5305&lt;100),E5305,F5304)</f>
        <v>-2.2919978639876701</v>
      </c>
      <c r="G5305" s="1">
        <f>IF(SQRT(B5305^2+D5305^2+F5305^2)&lt;0.125,"",SQRT(B5305^2+D5305^2+F5305^2))</f>
        <v>2.4329603737271888</v>
      </c>
      <c r="H5305" s="1">
        <f t="shared" si="165"/>
        <v>24.329603737271889</v>
      </c>
      <c r="I5305" s="1">
        <v>-2.2541233866317798</v>
      </c>
      <c r="J5305" s="1">
        <f>I5305*xfactor</f>
        <v>-2.9754428703539495</v>
      </c>
      <c r="K5305" s="1">
        <v>1.82949582782246</v>
      </c>
      <c r="L5305" s="1">
        <f>K5305*yfactor</f>
        <v>2.4149344927256475</v>
      </c>
      <c r="M5305" s="1">
        <v>113.531754341199</v>
      </c>
      <c r="N5305" s="1">
        <f>(M5305-80)*zfactor</f>
        <v>44.26191573038269</v>
      </c>
      <c r="O5305">
        <v>5</v>
      </c>
      <c r="P5305">
        <f t="shared" si="166"/>
        <v>0</v>
      </c>
      <c r="Q5305">
        <v>1</v>
      </c>
      <c r="R5305">
        <v>1</v>
      </c>
    </row>
    <row r="5306" spans="1:18" x14ac:dyDescent="0.2">
      <c r="A5306" s="1">
        <v>-0.71818463050039605</v>
      </c>
      <c r="B5306" s="1">
        <f>IF(AND(-100&lt;A5306,A5306&lt;100),A5306,B5305)</f>
        <v>-0.71818463050039605</v>
      </c>
      <c r="C5306" s="1">
        <v>-0.36825806871178501</v>
      </c>
      <c r="D5306" s="1">
        <f>IF(AND(-100&lt;C5306,C5306&lt;100),C5306,D5305)</f>
        <v>-0.36825806871178501</v>
      </c>
      <c r="E5306" s="1">
        <v>-2.2116225143513102</v>
      </c>
      <c r="F5306" s="1">
        <f>IF(AND(-100&lt;E5306,E5306&lt;100),E5306,F5305)</f>
        <v>-2.2116225143513102</v>
      </c>
      <c r="G5306" s="1">
        <f>IF(SQRT(B5306^2+D5306^2+F5306^2)&lt;0.125,"",SQRT(B5306^2+D5306^2+F5306^2))</f>
        <v>2.3542891314883003</v>
      </c>
      <c r="H5306" s="1">
        <f t="shared" si="165"/>
        <v>23.542891314883004</v>
      </c>
      <c r="I5306" s="1">
        <v>-2.53534577416232</v>
      </c>
      <c r="J5306" s="1">
        <f>I5306*xfactor</f>
        <v>-3.3466564218942625</v>
      </c>
      <c r="K5306" s="1">
        <v>1.9406911046812201</v>
      </c>
      <c r="L5306" s="1">
        <f>K5306*yfactor</f>
        <v>2.5617122581792104</v>
      </c>
      <c r="M5306" s="1">
        <v>113.437546819524</v>
      </c>
      <c r="N5306" s="1">
        <f>(M5306-80)*zfactor</f>
        <v>44.137561801771682</v>
      </c>
      <c r="O5306">
        <v>5</v>
      </c>
      <c r="P5306">
        <f t="shared" si="166"/>
        <v>0</v>
      </c>
      <c r="Q5306">
        <v>1</v>
      </c>
      <c r="R5306">
        <v>1</v>
      </c>
    </row>
    <row r="5307" spans="1:18" x14ac:dyDescent="0.2">
      <c r="A5307" s="1">
        <v>-0.61711995970187805</v>
      </c>
      <c r="B5307" s="1">
        <f>IF(AND(-100&lt;A5307,A5307&lt;100),A5307,B5306)</f>
        <v>-0.61711995970187805</v>
      </c>
      <c r="C5307" s="1">
        <v>-0.30462621723042199</v>
      </c>
      <c r="D5307" s="1">
        <f>IF(AND(-100&lt;C5307,C5307&lt;100),C5307,D5306)</f>
        <v>-0.30462621723042199</v>
      </c>
      <c r="E5307" s="1">
        <v>-2.1433843467294</v>
      </c>
      <c r="F5307" s="1">
        <f>IF(AND(-100&lt;E5307,E5307&lt;100),E5307,F5306)</f>
        <v>-2.1433843467294</v>
      </c>
      <c r="G5307" s="1">
        <f>IF(SQRT(B5307^2+D5307^2+F5307^2)&lt;0.125,"",SQRT(B5307^2+D5307^2+F5307^2))</f>
        <v>2.2511620631778557</v>
      </c>
      <c r="H5307" s="1">
        <f t="shared" si="165"/>
        <v>22.511620631778555</v>
      </c>
      <c r="I5307" s="1">
        <v>-2.7715953330161098</v>
      </c>
      <c r="J5307" s="1">
        <f>I5307*xfactor</f>
        <v>-3.6585058395812653</v>
      </c>
      <c r="K5307" s="1">
        <v>2.0499647478853098</v>
      </c>
      <c r="L5307" s="1">
        <f>K5307*yfactor</f>
        <v>2.7059534672086092</v>
      </c>
      <c r="M5307" s="1">
        <v>113.366401109116</v>
      </c>
      <c r="N5307" s="1">
        <f>(M5307-80)*zfactor</f>
        <v>44.043649464033116</v>
      </c>
      <c r="O5307">
        <v>5</v>
      </c>
      <c r="P5307">
        <f t="shared" si="166"/>
        <v>0</v>
      </c>
      <c r="Q5307">
        <v>1</v>
      </c>
      <c r="R5307">
        <v>1</v>
      </c>
    </row>
    <row r="5308" spans="1:18" x14ac:dyDescent="0.2">
      <c r="A5308" s="1">
        <v>-0.68445779133445095</v>
      </c>
      <c r="B5308" s="1">
        <f>IF(AND(-100&lt;A5308,A5308&lt;100),A5308,B5307)</f>
        <v>-0.68445779133445095</v>
      </c>
      <c r="C5308" s="1">
        <v>-0.34551371976515899</v>
      </c>
      <c r="D5308" s="1">
        <f>IF(AND(-100&lt;C5308,C5308&lt;100),C5308,D5307)</f>
        <v>-0.34551371976515899</v>
      </c>
      <c r="E5308" s="1">
        <v>-2.14184955668577</v>
      </c>
      <c r="F5308" s="1">
        <f>IF(AND(-100&lt;E5308,E5308&lt;100),E5308,F5307)</f>
        <v>-2.14184955668577</v>
      </c>
      <c r="G5308" s="1">
        <f>IF(SQRT(B5308^2+D5308^2+F5308^2)&lt;0.125,"",SQRT(B5308^2+D5308^2+F5308^2))</f>
        <v>2.2749465317100142</v>
      </c>
      <c r="H5308" s="1">
        <f t="shared" si="165"/>
        <v>22.749465317100142</v>
      </c>
      <c r="I5308" s="1">
        <v>-2.98206532392049</v>
      </c>
      <c r="J5308" s="1">
        <f>I5308*xfactor</f>
        <v>-3.936326227575047</v>
      </c>
      <c r="K5308" s="1">
        <v>2.1024775317785802</v>
      </c>
      <c r="L5308" s="1">
        <f>K5308*yfactor</f>
        <v>2.775270341947726</v>
      </c>
      <c r="M5308" s="1">
        <v>113.31090656334101</v>
      </c>
      <c r="N5308" s="1">
        <f>(M5308-80)*zfactor</f>
        <v>43.970396663610131</v>
      </c>
      <c r="O5308">
        <v>5</v>
      </c>
      <c r="P5308">
        <f t="shared" si="166"/>
        <v>0</v>
      </c>
      <c r="Q5308">
        <v>1</v>
      </c>
      <c r="R5308">
        <v>1</v>
      </c>
    </row>
    <row r="5309" spans="1:18" x14ac:dyDescent="0.2">
      <c r="A5309" s="1">
        <v>-0.63168734356029699</v>
      </c>
      <c r="B5309" s="1">
        <f>IF(AND(-100&lt;A5309,A5309&lt;100),A5309,B5308)</f>
        <v>-0.63168734356029699</v>
      </c>
      <c r="C5309" s="1">
        <v>-0.32353597615121599</v>
      </c>
      <c r="D5309" s="1">
        <f>IF(AND(-100&lt;C5309,C5309&lt;100),C5309,D5308)</f>
        <v>-0.32353597615121599</v>
      </c>
      <c r="E5309" s="1">
        <v>-2.0959300876931399</v>
      </c>
      <c r="F5309" s="1">
        <f>IF(AND(-100&lt;E5309,E5309&lt;100),E5309,F5308)</f>
        <v>-2.0959300876931399</v>
      </c>
      <c r="G5309" s="1">
        <f>IF(SQRT(B5309^2+D5309^2+F5309^2)&lt;0.125,"",SQRT(B5309^2+D5309^2+F5309^2))</f>
        <v>2.2128324293483583</v>
      </c>
      <c r="H5309" s="1">
        <f t="shared" si="165"/>
        <v>22.128324293483583</v>
      </c>
      <c r="I5309" s="1">
        <v>-3.1632531715466699</v>
      </c>
      <c r="J5309" s="1">
        <f>I5309*xfactor</f>
        <v>-4.175494186441604</v>
      </c>
      <c r="K5309" s="1">
        <v>2.10093395855748</v>
      </c>
      <c r="L5309" s="1">
        <f>K5309*yfactor</f>
        <v>2.7732328252958736</v>
      </c>
      <c r="M5309" s="1">
        <v>113.26770337181399</v>
      </c>
      <c r="N5309" s="1">
        <f>(M5309-80)*zfactor</f>
        <v>43.913368450794472</v>
      </c>
      <c r="O5309">
        <v>5</v>
      </c>
      <c r="P5309">
        <f t="shared" si="166"/>
        <v>0</v>
      </c>
      <c r="Q5309">
        <v>1</v>
      </c>
      <c r="R5309">
        <v>1</v>
      </c>
    </row>
    <row r="5310" spans="1:18" x14ac:dyDescent="0.2">
      <c r="A5310" s="1">
        <v>-0.60867992434533802</v>
      </c>
      <c r="B5310" s="1">
        <f>IF(AND(-100&lt;A5310,A5310&lt;100),A5310,B5309)</f>
        <v>-0.60867992434533802</v>
      </c>
      <c r="C5310" s="1">
        <v>-0.28669625913482399</v>
      </c>
      <c r="D5310" s="1">
        <f>IF(AND(-100&lt;C5310,C5310&lt;100),C5310,D5309)</f>
        <v>-0.28669625913482399</v>
      </c>
      <c r="E5310" s="1">
        <v>-2.0559521740095299</v>
      </c>
      <c r="F5310" s="1">
        <f>IF(AND(-100&lt;E5310,E5310&lt;100),E5310,F5309)</f>
        <v>-2.0559521740095299</v>
      </c>
      <c r="G5310" s="1">
        <f>IF(SQRT(B5310^2+D5310^2+F5310^2)&lt;0.125,"",SQRT(B5310^2+D5310^2+F5310^2))</f>
        <v>2.1632441695558691</v>
      </c>
      <c r="H5310" s="1">
        <f t="shared" si="165"/>
        <v>21.63244169555869</v>
      </c>
      <c r="I5310" s="1">
        <v>-3.2779946430103499</v>
      </c>
      <c r="J5310" s="1">
        <f>I5310*xfactor</f>
        <v>-4.3269529287736619</v>
      </c>
      <c r="K5310" s="1">
        <v>2.0605829057746101</v>
      </c>
      <c r="L5310" s="1">
        <f>K5310*yfactor</f>
        <v>2.7199694356224855</v>
      </c>
      <c r="M5310" s="1">
        <v>113.223276379442</v>
      </c>
      <c r="N5310" s="1">
        <f>(M5310-80)*zfactor</f>
        <v>43.854724820863439</v>
      </c>
      <c r="O5310">
        <v>5</v>
      </c>
      <c r="P5310">
        <f t="shared" si="166"/>
        <v>0</v>
      </c>
      <c r="Q5310">
        <v>1</v>
      </c>
      <c r="R5310">
        <v>1</v>
      </c>
    </row>
    <row r="5311" spans="1:18" x14ac:dyDescent="0.2">
      <c r="A5311" s="1">
        <v>-0.64787003057803005</v>
      </c>
      <c r="B5311" s="1">
        <f>IF(AND(-100&lt;A5311,A5311&lt;100),A5311,B5310)</f>
        <v>-0.64787003057803005</v>
      </c>
      <c r="C5311" s="1">
        <v>-0.210425623020532</v>
      </c>
      <c r="D5311" s="1">
        <f>IF(AND(-100&lt;C5311,C5311&lt;100),C5311,D5310)</f>
        <v>-0.210425623020532</v>
      </c>
      <c r="E5311" s="1">
        <v>-2.0693088513120599</v>
      </c>
      <c r="F5311" s="1">
        <f>IF(AND(-100&lt;E5311,E5311&lt;100),E5311,F5310)</f>
        <v>-2.0693088513120599</v>
      </c>
      <c r="G5311" s="1">
        <f>IF(SQRT(B5311^2+D5311^2+F5311^2)&lt;0.125,"",SQRT(B5311^2+D5311^2+F5311^2))</f>
        <v>2.1785439269069586</v>
      </c>
      <c r="H5311" s="1">
        <f t="shared" si="165"/>
        <v>21.785439269069585</v>
      </c>
      <c r="I5311" s="1">
        <v>-3.3254065127755901</v>
      </c>
      <c r="J5311" s="1">
        <f>I5311*xfactor</f>
        <v>-4.3895365968637794</v>
      </c>
      <c r="K5311" s="1">
        <v>1.9966702032014001</v>
      </c>
      <c r="L5311" s="1">
        <f>K5311*yfactor</f>
        <v>2.6356046682258483</v>
      </c>
      <c r="M5311" s="1">
        <v>113.200547538077</v>
      </c>
      <c r="N5311" s="1">
        <f>(M5311-80)*zfactor</f>
        <v>43.82472275026165</v>
      </c>
      <c r="O5311">
        <v>5</v>
      </c>
      <c r="P5311">
        <f t="shared" si="166"/>
        <v>0</v>
      </c>
      <c r="Q5311">
        <v>1</v>
      </c>
      <c r="R5311">
        <v>1</v>
      </c>
    </row>
    <row r="5312" spans="1:18" x14ac:dyDescent="0.2">
      <c r="A5312" s="1">
        <v>-0.60031131626314105</v>
      </c>
      <c r="B5312" s="1">
        <f>IF(AND(-100&lt;A5312,A5312&lt;100),A5312,B5311)</f>
        <v>-0.60031131626314105</v>
      </c>
      <c r="C5312" s="1">
        <v>-0.14719370476326299</v>
      </c>
      <c r="D5312" s="1">
        <f>IF(AND(-100&lt;C5312,C5312&lt;100),C5312,D5311)</f>
        <v>-0.14719370476326299</v>
      </c>
      <c r="E5312" s="1">
        <v>-2.0525511438436799</v>
      </c>
      <c r="F5312" s="1">
        <f>IF(AND(-100&lt;E5312,E5312&lt;100),E5312,F5311)</f>
        <v>-2.0525511438436799</v>
      </c>
      <c r="G5312" s="1">
        <f>IF(SQRT(B5312^2+D5312^2+F5312^2)&lt;0.125,"",SQRT(B5312^2+D5312^2+F5312^2))</f>
        <v>2.1435964781762258</v>
      </c>
      <c r="H5312" s="1">
        <f t="shared" si="165"/>
        <v>21.435964781762259</v>
      </c>
      <c r="I5312" s="1">
        <v>-3.3484376185926599</v>
      </c>
      <c r="J5312" s="1">
        <f>I5312*xfactor</f>
        <v>-4.4199376565423112</v>
      </c>
      <c r="K5312" s="1">
        <v>1.93784473191009</v>
      </c>
      <c r="L5312" s="1">
        <f>K5312*yfactor</f>
        <v>2.557955046121319</v>
      </c>
      <c r="M5312" s="1">
        <v>113.161236042949</v>
      </c>
      <c r="N5312" s="1">
        <f>(M5312-80)*zfactor</f>
        <v>43.772831576692681</v>
      </c>
      <c r="O5312">
        <v>5</v>
      </c>
      <c r="P5312">
        <f t="shared" si="166"/>
        <v>0</v>
      </c>
      <c r="Q5312">
        <v>1</v>
      </c>
      <c r="R5312">
        <v>1</v>
      </c>
    </row>
    <row r="5313" spans="1:18" x14ac:dyDescent="0.2">
      <c r="A5313" s="1">
        <v>-0.62759034841297401</v>
      </c>
      <c r="B5313" s="1">
        <f>IF(AND(-100&lt;A5313,A5313&lt;100),A5313,B5312)</f>
        <v>-0.62759034841297401</v>
      </c>
      <c r="C5313" s="1">
        <v>-8.6293287120259396E-2</v>
      </c>
      <c r="D5313" s="1">
        <f>IF(AND(-100&lt;C5313,C5313&lt;100),C5313,D5312)</f>
        <v>-8.6293287120259396E-2</v>
      </c>
      <c r="E5313" s="1">
        <v>-2.0163415005034202</v>
      </c>
      <c r="F5313" s="1">
        <f>IF(AND(-100&lt;E5313,E5313&lt;100),E5313,F5312)</f>
        <v>-2.0163415005034202</v>
      </c>
      <c r="G5313" s="1">
        <f>IF(SQRT(B5313^2+D5313^2+F5313^2)&lt;0.125,"",SQRT(B5313^2+D5313^2+F5313^2))</f>
        <v>2.1135158441505761</v>
      </c>
      <c r="H5313" s="1">
        <f t="shared" si="165"/>
        <v>21.135158441505762</v>
      </c>
      <c r="I5313" s="1">
        <v>-3.36858442950866</v>
      </c>
      <c r="J5313" s="1">
        <f>I5313*xfactor</f>
        <v>-4.4465314469514317</v>
      </c>
      <c r="K5313" s="1">
        <v>1.8924448156793101</v>
      </c>
      <c r="L5313" s="1">
        <f>K5313*yfactor</f>
        <v>2.4980271566966894</v>
      </c>
      <c r="M5313" s="1">
        <v>113.10231574409799</v>
      </c>
      <c r="N5313" s="1">
        <f>(M5313-80)*zfactor</f>
        <v>43.695056782209356</v>
      </c>
      <c r="O5313">
        <v>5</v>
      </c>
      <c r="P5313">
        <f t="shared" si="166"/>
        <v>0</v>
      </c>
      <c r="Q5313">
        <v>1</v>
      </c>
      <c r="R5313">
        <v>1</v>
      </c>
    </row>
    <row r="5314" spans="1:18" x14ac:dyDescent="0.2">
      <c r="A5314" s="1">
        <v>-0.59835870453906304</v>
      </c>
      <c r="B5314" s="1">
        <f>IF(AND(-100&lt;A5314,A5314&lt;100),A5314,B5313)</f>
        <v>-0.59835870453906304</v>
      </c>
      <c r="C5314" s="1">
        <v>-7.2714686675234202E-2</v>
      </c>
      <c r="D5314" s="1">
        <f>IF(AND(-100&lt;C5314,C5314&lt;100),C5314,D5313)</f>
        <v>-7.2714686675234202E-2</v>
      </c>
      <c r="E5314" s="1">
        <v>-1.9440390419840301</v>
      </c>
      <c r="F5314" s="1">
        <f>IF(AND(-100&lt;E5314,E5314&lt;100),E5314,F5313)</f>
        <v>-1.9440390419840301</v>
      </c>
      <c r="G5314" s="1">
        <f>IF(SQRT(B5314^2+D5314^2+F5314^2)&lt;0.125,"",SQRT(B5314^2+D5314^2+F5314^2))</f>
        <v>2.0353398639328346</v>
      </c>
      <c r="H5314" s="1">
        <f t="shared" si="165"/>
        <v>20.353398639328347</v>
      </c>
      <c r="I5314" s="1">
        <v>-3.4138641338170599</v>
      </c>
      <c r="J5314" s="1">
        <f>I5314*xfactor</f>
        <v>-4.5063006566385191</v>
      </c>
      <c r="K5314" s="1">
        <v>1.8747938728459099</v>
      </c>
      <c r="L5314" s="1">
        <f>K5314*yfactor</f>
        <v>2.474727912156601</v>
      </c>
      <c r="M5314" s="1">
        <v>113.046189922115</v>
      </c>
      <c r="N5314" s="1">
        <f>(M5314-80)*zfactor</f>
        <v>43.620970697191808</v>
      </c>
      <c r="O5314">
        <v>5</v>
      </c>
      <c r="P5314">
        <f t="shared" si="166"/>
        <v>0</v>
      </c>
      <c r="Q5314">
        <v>1</v>
      </c>
      <c r="R5314">
        <v>1</v>
      </c>
    </row>
    <row r="5315" spans="1:18" x14ac:dyDescent="0.2">
      <c r="A5315" s="1">
        <v>-0.56866048838955896</v>
      </c>
      <c r="B5315" s="1">
        <f>IF(AND(-100&lt;A5315,A5315&lt;100),A5315,B5314)</f>
        <v>-0.56866048838955896</v>
      </c>
      <c r="C5315" s="1">
        <v>-5.2047937455187203E-2</v>
      </c>
      <c r="D5315" s="1">
        <f>IF(AND(-100&lt;C5315,C5315&lt;100),C5315,D5314)</f>
        <v>-5.2047937455187203E-2</v>
      </c>
      <c r="E5315" s="1">
        <v>-1.8926503140686499</v>
      </c>
      <c r="F5315" s="1">
        <f>IF(AND(-100&lt;E5315,E5315&lt;100),E5315,F5314)</f>
        <v>-1.8926503140686499</v>
      </c>
      <c r="G5315" s="1">
        <f>IF(SQRT(B5315^2+D5315^2+F5315^2)&lt;0.125,"",SQRT(B5315^2+D5315^2+F5315^2))</f>
        <v>1.976919055043213</v>
      </c>
      <c r="H5315" s="1">
        <f t="shared" ref="H5315:H5378" si="167">IF(G5315&gt;0.125,10*G5315,0)</f>
        <v>19.769190550432128</v>
      </c>
      <c r="I5315" s="1">
        <v>-3.4996865206377499</v>
      </c>
      <c r="J5315" s="1">
        <f>I5315*xfactor</f>
        <v>-4.6195862072418299</v>
      </c>
      <c r="K5315" s="1">
        <v>1.83771759936158</v>
      </c>
      <c r="L5315" s="1">
        <f>K5315*yfactor</f>
        <v>2.4257872311572855</v>
      </c>
      <c r="M5315" s="1">
        <v>112.97113900181699</v>
      </c>
      <c r="N5315" s="1">
        <f>(M5315-80)*zfactor</f>
        <v>43.521903482398436</v>
      </c>
      <c r="O5315">
        <v>5</v>
      </c>
      <c r="P5315">
        <f t="shared" si="166"/>
        <v>0</v>
      </c>
      <c r="Q5315">
        <v>1</v>
      </c>
      <c r="R5315">
        <v>1</v>
      </c>
    </row>
    <row r="5316" spans="1:18" x14ac:dyDescent="0.2">
      <c r="A5316" s="1">
        <v>-0.55832700424967296</v>
      </c>
      <c r="B5316" s="1">
        <f>IF(AND(-100&lt;A5316,A5316&lt;100),A5316,B5315)</f>
        <v>-0.55832700424967296</v>
      </c>
      <c r="C5316" s="1">
        <v>-6.6995296711444594E-2</v>
      </c>
      <c r="D5316" s="1">
        <f>IF(AND(-100&lt;C5316,C5316&lt;100),C5316,D5315)</f>
        <v>-6.6995296711444594E-2</v>
      </c>
      <c r="E5316" s="1">
        <v>-1.8460553202355301</v>
      </c>
      <c r="F5316" s="1">
        <f>IF(AND(-100&lt;E5316,E5316&lt;100),E5316,F5315)</f>
        <v>-1.8460553202355301</v>
      </c>
      <c r="G5316" s="1">
        <f>IF(SQRT(B5316^2+D5316^2+F5316^2)&lt;0.125,"",SQRT(B5316^2+D5316^2+F5316^2))</f>
        <v>1.9298024921804238</v>
      </c>
      <c r="H5316" s="1">
        <f t="shared" si="167"/>
        <v>19.298024921804238</v>
      </c>
      <c r="I5316" s="1">
        <v>-3.6311762745857799</v>
      </c>
      <c r="J5316" s="1">
        <f>I5316*xfactor</f>
        <v>-4.79315268245323</v>
      </c>
      <c r="K5316" s="1">
        <v>1.7578793224186999</v>
      </c>
      <c r="L5316" s="1">
        <f>K5316*yfactor</f>
        <v>2.3204007055926841</v>
      </c>
      <c r="M5316" s="1">
        <v>112.869224871988</v>
      </c>
      <c r="N5316" s="1">
        <f>(M5316-80)*zfactor</f>
        <v>43.387376831024156</v>
      </c>
      <c r="O5316">
        <v>5</v>
      </c>
      <c r="P5316">
        <f t="shared" ref="P5316:P5379" si="168">IF(OR(O5316&lt;&gt;O5315,Q5316&lt;&gt;Q5315,R5316&lt;&gt;R5315),1,0)</f>
        <v>0</v>
      </c>
      <c r="Q5316">
        <v>1</v>
      </c>
      <c r="R5316">
        <v>1</v>
      </c>
    </row>
    <row r="5317" spans="1:18" x14ac:dyDescent="0.2">
      <c r="A5317" s="1">
        <v>-0.52482685955995201</v>
      </c>
      <c r="B5317" s="1">
        <f>IF(AND(-100&lt;A5317,A5317&lt;100),A5317,B5316)</f>
        <v>-0.52482685955995201</v>
      </c>
      <c r="C5317" s="1">
        <v>-1.80430432659207E-2</v>
      </c>
      <c r="D5317" s="1">
        <f>IF(AND(-100&lt;C5317,C5317&lt;100),C5317,D5316)</f>
        <v>-1.80430432659207E-2</v>
      </c>
      <c r="E5317" s="1">
        <v>-1.7597382276793301</v>
      </c>
      <c r="F5317" s="1">
        <f>IF(AND(-100&lt;E5317,E5317&lt;100),E5317,F5316)</f>
        <v>-1.7597382276793301</v>
      </c>
      <c r="G5317" s="1">
        <f>IF(SQRT(B5317^2+D5317^2+F5317^2)&lt;0.125,"",SQRT(B5317^2+D5317^2+F5317^2))</f>
        <v>1.8364224497325901</v>
      </c>
      <c r="H5317" s="1">
        <f t="shared" si="167"/>
        <v>18.3642244973259</v>
      </c>
      <c r="I5317" s="1">
        <v>-3.8097191439998599</v>
      </c>
      <c r="J5317" s="1">
        <f>I5317*xfactor</f>
        <v>-5.0288292700798154</v>
      </c>
      <c r="K5317" s="1">
        <v>1.6170452170568399</v>
      </c>
      <c r="L5317" s="1">
        <f>K5317*yfactor</f>
        <v>2.1344996865150287</v>
      </c>
      <c r="M5317" s="1">
        <v>112.74943429825299</v>
      </c>
      <c r="N5317" s="1">
        <f>(M5317-80)*zfactor</f>
        <v>43.229253273693949</v>
      </c>
      <c r="O5317">
        <v>5</v>
      </c>
      <c r="P5317">
        <f t="shared" si="168"/>
        <v>0</v>
      </c>
      <c r="Q5317">
        <v>1</v>
      </c>
      <c r="R5317">
        <v>1</v>
      </c>
    </row>
    <row r="5318" spans="1:18" x14ac:dyDescent="0.2">
      <c r="A5318" s="1">
        <v>-0.55920982884025305</v>
      </c>
      <c r="B5318" s="1">
        <f>IF(AND(-100&lt;A5318,A5318&lt;100),A5318,B5317)</f>
        <v>-0.55920982884025305</v>
      </c>
      <c r="C5318" s="1">
        <v>8.5688617292813601E-2</v>
      </c>
      <c r="D5318" s="1">
        <f>IF(AND(-100&lt;C5318,C5318&lt;100),C5318,D5317)</f>
        <v>8.5688617292813601E-2</v>
      </c>
      <c r="E5318" s="1">
        <v>-1.63074387517453</v>
      </c>
      <c r="F5318" s="1">
        <f>IF(AND(-100&lt;E5318,E5318&lt;100),E5318,F5317)</f>
        <v>-1.63074387517453</v>
      </c>
      <c r="G5318" s="1">
        <f>IF(SQRT(B5318^2+D5318^2+F5318^2)&lt;0.125,"",SQRT(B5318^2+D5318^2+F5318^2))</f>
        <v>1.7260891512967522</v>
      </c>
      <c r="H5318" s="1">
        <f t="shared" si="167"/>
        <v>17.260891512967522</v>
      </c>
      <c r="I5318" s="1">
        <v>-4.0554998957238801</v>
      </c>
      <c r="J5318" s="1">
        <f>I5318*xfactor</f>
        <v>-5.3532598623555216</v>
      </c>
      <c r="K5318" s="1">
        <v>1.44246365648382</v>
      </c>
      <c r="L5318" s="1">
        <f>K5318*yfactor</f>
        <v>1.9040520265586425</v>
      </c>
      <c r="M5318" s="1">
        <v>112.636645476515</v>
      </c>
      <c r="N5318" s="1">
        <f>(M5318-80)*zfactor</f>
        <v>43.080372028999804</v>
      </c>
      <c r="O5318">
        <v>5</v>
      </c>
      <c r="P5318">
        <f t="shared" si="168"/>
        <v>0</v>
      </c>
      <c r="Q5318">
        <v>1</v>
      </c>
      <c r="R5318">
        <v>1</v>
      </c>
    </row>
    <row r="5319" spans="1:18" x14ac:dyDescent="0.2">
      <c r="A5319" s="1">
        <v>-0.57255420898054599</v>
      </c>
      <c r="B5319" s="1">
        <f>IF(AND(-100&lt;A5319,A5319&lt;100),A5319,B5318)</f>
        <v>-0.57255420898054599</v>
      </c>
      <c r="C5319" s="1">
        <v>0.16107194127302699</v>
      </c>
      <c r="D5319" s="1">
        <f>IF(AND(-100&lt;C5319,C5319&lt;100),C5319,D5318)</f>
        <v>0.16107194127302699</v>
      </c>
      <c r="E5319" s="1">
        <v>-1.5703446467280799</v>
      </c>
      <c r="F5319" s="1">
        <f>IF(AND(-100&lt;E5319,E5319&lt;100),E5319,F5318)</f>
        <v>-1.5703446467280799</v>
      </c>
      <c r="G5319" s="1">
        <f>IF(SQRT(B5319^2+D5319^2+F5319^2)&lt;0.125,"",SQRT(B5319^2+D5319^2+F5319^2))</f>
        <v>1.6792095765550941</v>
      </c>
      <c r="H5319" s="1">
        <f t="shared" si="167"/>
        <v>16.79209576555094</v>
      </c>
      <c r="I5319" s="1">
        <v>-4.3453616678405798</v>
      </c>
      <c r="J5319" s="1">
        <f>I5319*xfactor</f>
        <v>-5.7358774015495655</v>
      </c>
      <c r="K5319" s="1">
        <v>1.2817284059360801</v>
      </c>
      <c r="L5319" s="1">
        <f>K5319*yfactor</f>
        <v>1.6918814958356259</v>
      </c>
      <c r="M5319" s="1">
        <v>112.551227608676</v>
      </c>
      <c r="N5319" s="1">
        <f>(M5319-80)*zfactor</f>
        <v>42.967620443452326</v>
      </c>
      <c r="O5319">
        <v>5</v>
      </c>
      <c r="P5319">
        <f t="shared" si="168"/>
        <v>0</v>
      </c>
      <c r="Q5319">
        <v>1</v>
      </c>
      <c r="R5319">
        <v>1</v>
      </c>
    </row>
    <row r="5320" spans="1:18" x14ac:dyDescent="0.2">
      <c r="A5320" s="1">
        <v>-0.446482444623931</v>
      </c>
      <c r="B5320" s="1">
        <f>IF(AND(-100&lt;A5320,A5320&lt;100),A5320,B5319)</f>
        <v>-0.446482444623931</v>
      </c>
      <c r="C5320" s="1">
        <v>7.9682738300294195E-2</v>
      </c>
      <c r="D5320" s="1">
        <f>IF(AND(-100&lt;C5320,C5320&lt;100),C5320,D5319)</f>
        <v>7.9682738300294195E-2</v>
      </c>
      <c r="E5320" s="1">
        <v>-1.5490887901189201</v>
      </c>
      <c r="F5320" s="1">
        <f>IF(AND(-100&lt;E5320,E5320&lt;100),E5320,F5319)</f>
        <v>-1.5490887901189201</v>
      </c>
      <c r="G5320" s="1">
        <f>IF(SQRT(B5320^2+D5320^2+F5320^2)&lt;0.125,"",SQRT(B5320^2+D5320^2+F5320^2))</f>
        <v>1.6141164740539928</v>
      </c>
      <c r="H5320" s="1">
        <f t="shared" si="167"/>
        <v>16.141164740539928</v>
      </c>
      <c r="I5320" s="1">
        <v>-4.6170751151980802</v>
      </c>
      <c r="J5320" s="1">
        <f>I5320*xfactor</f>
        <v>-6.0945391520614658</v>
      </c>
      <c r="K5320" s="1">
        <v>1.1592005787628401</v>
      </c>
      <c r="L5320" s="1">
        <f>K5320*yfactor</f>
        <v>1.530144763966949</v>
      </c>
      <c r="M5320" s="1">
        <v>112.465947724568</v>
      </c>
      <c r="N5320" s="1">
        <f>(M5320-80)*zfactor</f>
        <v>42.85505099642976</v>
      </c>
      <c r="O5320">
        <v>5</v>
      </c>
      <c r="P5320">
        <f t="shared" si="168"/>
        <v>0</v>
      </c>
      <c r="Q5320">
        <v>1</v>
      </c>
      <c r="R5320">
        <v>1</v>
      </c>
    </row>
    <row r="5321" spans="1:18" x14ac:dyDescent="0.2">
      <c r="A5321" s="1">
        <v>-0.51334078250831405</v>
      </c>
      <c r="B5321" s="1">
        <f>IF(AND(-100&lt;A5321,A5321&lt;100),A5321,B5320)</f>
        <v>-0.51334078250831405</v>
      </c>
      <c r="C5321" s="1">
        <v>7.7674456966535702E-2</v>
      </c>
      <c r="D5321" s="1">
        <f>IF(AND(-100&lt;C5321,C5321&lt;100),C5321,D5320)</f>
        <v>7.7674456966535702E-2</v>
      </c>
      <c r="E5321" s="1">
        <v>-1.5063296312948</v>
      </c>
      <c r="F5321" s="1">
        <f>IF(AND(-100&lt;E5321,E5321&lt;100),E5321,F5320)</f>
        <v>-1.5063296312948</v>
      </c>
      <c r="G5321" s="1">
        <f>IF(SQRT(B5321^2+D5321^2+F5321^2)&lt;0.125,"",SQRT(B5321^2+D5321^2+F5321^2))</f>
        <v>1.5932925150040789</v>
      </c>
      <c r="H5321" s="1">
        <f t="shared" si="167"/>
        <v>15.932925150040788</v>
      </c>
      <c r="I5321" s="1">
        <v>-4.9032027493693002</v>
      </c>
      <c r="J5321" s="1">
        <f>I5321*xfactor</f>
        <v>-6.4722276291674765</v>
      </c>
      <c r="K5321" s="1">
        <v>1.0436512975836201</v>
      </c>
      <c r="L5321" s="1">
        <f>K5321*yfactor</f>
        <v>1.3776197128103786</v>
      </c>
      <c r="M5321" s="1">
        <v>112.393242240037</v>
      </c>
      <c r="N5321" s="1">
        <f>(M5321-80)*zfactor</f>
        <v>42.759079756848841</v>
      </c>
      <c r="O5321">
        <v>5</v>
      </c>
      <c r="P5321">
        <f t="shared" si="168"/>
        <v>0</v>
      </c>
      <c r="Q5321">
        <v>1</v>
      </c>
      <c r="R5321">
        <v>1</v>
      </c>
    </row>
    <row r="5322" spans="1:18" x14ac:dyDescent="0.2">
      <c r="A5322" s="1">
        <v>-0.363907792605078</v>
      </c>
      <c r="B5322" s="1">
        <f>IF(AND(-100&lt;A5322,A5322&lt;100),A5322,B5321)</f>
        <v>-0.363907792605078</v>
      </c>
      <c r="C5322" s="1">
        <v>-1.1424090893907699E-2</v>
      </c>
      <c r="D5322" s="1">
        <f>IF(AND(-100&lt;C5322,C5322&lt;100),C5322,D5321)</f>
        <v>-1.1424090893907699E-2</v>
      </c>
      <c r="E5322" s="1">
        <v>-1.4163669108217001</v>
      </c>
      <c r="F5322" s="1">
        <f>IF(AND(-100&lt;E5322,E5322&lt;100),E5322,F5321)</f>
        <v>-1.4163669108217001</v>
      </c>
      <c r="G5322" s="1">
        <f>IF(SQRT(B5322^2+D5322^2+F5322^2)&lt;0.125,"",SQRT(B5322^2+D5322^2+F5322^2))</f>
        <v>1.4624139692447067</v>
      </c>
      <c r="H5322" s="1">
        <f t="shared" si="167"/>
        <v>14.624139692447066</v>
      </c>
      <c r="I5322" s="1">
        <v>-5.2023585167355</v>
      </c>
      <c r="J5322" s="1">
        <f>I5322*xfactor</f>
        <v>-6.86711324209086</v>
      </c>
      <c r="K5322" s="1">
        <v>0.91628263160176004</v>
      </c>
      <c r="L5322" s="1">
        <f>K5322*yfactor</f>
        <v>1.2094930737143232</v>
      </c>
      <c r="M5322" s="1">
        <v>112.334930228831</v>
      </c>
      <c r="N5322" s="1">
        <f>(M5322-80)*zfactor</f>
        <v>42.68210790205692</v>
      </c>
      <c r="O5322">
        <v>5</v>
      </c>
      <c r="P5322">
        <f t="shared" si="168"/>
        <v>0</v>
      </c>
      <c r="Q5322">
        <v>1</v>
      </c>
      <c r="R5322">
        <v>1</v>
      </c>
    </row>
    <row r="5323" spans="1:18" x14ac:dyDescent="0.2">
      <c r="A5323" s="1">
        <v>-0.49000425519743002</v>
      </c>
      <c r="B5323" s="1">
        <f>IF(AND(-100&lt;A5323,A5323&lt;100),A5323,B5322)</f>
        <v>-0.49000425519743002</v>
      </c>
      <c r="C5323" s="1">
        <v>3.5467812929964801E-2</v>
      </c>
      <c r="D5323" s="1">
        <f>IF(AND(-100&lt;C5323,C5323&lt;100),C5323,D5322)</f>
        <v>3.5467812929964801E-2</v>
      </c>
      <c r="E5323" s="1">
        <v>-1.43888578399283</v>
      </c>
      <c r="F5323" s="1">
        <f>IF(AND(-100&lt;E5323,E5323&lt;100),E5323,F5322)</f>
        <v>-1.43888578399283</v>
      </c>
      <c r="G5323" s="1">
        <f>IF(SQRT(B5323^2+D5323^2+F5323^2)&lt;0.125,"",SQRT(B5323^2+D5323^2+F5323^2))</f>
        <v>1.5204454726304013</v>
      </c>
      <c r="H5323" s="1">
        <f t="shared" si="167"/>
        <v>15.204454726304013</v>
      </c>
      <c r="I5323" s="1">
        <v>-5.4108939536323897</v>
      </c>
      <c r="J5323" s="1">
        <f>I5323*xfactor</f>
        <v>-7.1423800187947544</v>
      </c>
      <c r="K5323" s="1">
        <v>0.78432338735791496</v>
      </c>
      <c r="L5323" s="1">
        <f>K5323*yfactor</f>
        <v>1.0353068713124478</v>
      </c>
      <c r="M5323" s="1">
        <v>112.29114550956599</v>
      </c>
      <c r="N5323" s="1">
        <f>(M5323-80)*zfactor</f>
        <v>42.624312072627113</v>
      </c>
      <c r="O5323">
        <v>5</v>
      </c>
      <c r="P5323">
        <f t="shared" si="168"/>
        <v>0</v>
      </c>
      <c r="Q5323">
        <v>1</v>
      </c>
      <c r="R5323">
        <v>1</v>
      </c>
    </row>
    <row r="5324" spans="1:18" x14ac:dyDescent="0.2">
      <c r="A5324" s="1">
        <v>-0.31413371952551</v>
      </c>
      <c r="B5324" s="1">
        <f>IF(AND(-100&lt;A5324,A5324&lt;100),A5324,B5323)</f>
        <v>-0.31413371952551</v>
      </c>
      <c r="C5324" s="1">
        <v>4.4884776666830599E-2</v>
      </c>
      <c r="D5324" s="1">
        <f>IF(AND(-100&lt;C5324,C5324&lt;100),C5324,D5323)</f>
        <v>4.4884776666830599E-2</v>
      </c>
      <c r="E5324" s="1">
        <v>-1.41701878161938</v>
      </c>
      <c r="F5324" s="1">
        <f>IF(AND(-100&lt;E5324,E5324&lt;100),E5324,F5323)</f>
        <v>-1.41701878161938</v>
      </c>
      <c r="G5324" s="1">
        <f>IF(SQRT(B5324^2+D5324^2+F5324^2)&lt;0.125,"",SQRT(B5324^2+D5324^2+F5324^2))</f>
        <v>1.4521146181970055</v>
      </c>
      <c r="H5324" s="1">
        <f t="shared" si="167"/>
        <v>14.521146181970055</v>
      </c>
      <c r="I5324" s="1">
        <v>-5.5209315550728197</v>
      </c>
      <c r="J5324" s="1">
        <f>I5324*xfactor</f>
        <v>-7.2876296526961228</v>
      </c>
      <c r="K5324" s="1">
        <v>0.69699261671200896</v>
      </c>
      <c r="L5324" s="1">
        <f>K5324*yfactor</f>
        <v>0.92003025405985184</v>
      </c>
      <c r="M5324" s="1">
        <v>112.267586717619</v>
      </c>
      <c r="N5324" s="1">
        <f>(M5324-80)*zfactor</f>
        <v>42.593214467257077</v>
      </c>
      <c r="O5324">
        <v>5</v>
      </c>
      <c r="P5324">
        <f t="shared" si="168"/>
        <v>0</v>
      </c>
      <c r="Q5324">
        <v>1</v>
      </c>
      <c r="R5324">
        <v>1</v>
      </c>
    </row>
    <row r="5325" spans="1:18" x14ac:dyDescent="0.2">
      <c r="A5325" s="1">
        <v>-0.41094859025742903</v>
      </c>
      <c r="B5325" s="1">
        <f>IF(AND(-100&lt;A5325,A5325&lt;100),A5325,B5324)</f>
        <v>-0.41094859025742903</v>
      </c>
      <c r="C5325" s="1">
        <v>0.107986456466218</v>
      </c>
      <c r="D5325" s="1">
        <f>IF(AND(-100&lt;C5325,C5325&lt;100),C5325,D5324)</f>
        <v>0.107986456466218</v>
      </c>
      <c r="E5325" s="1">
        <v>-1.4346157765707399</v>
      </c>
      <c r="F5325" s="1">
        <f>IF(AND(-100&lt;E5325,E5325&lt;100),E5325,F5324)</f>
        <v>-1.4346157765707399</v>
      </c>
      <c r="G5325" s="1">
        <f>IF(SQRT(B5325^2+D5325^2+F5325^2)&lt;0.125,"",SQRT(B5325^2+D5325^2+F5325^2))</f>
        <v>1.4962159753860289</v>
      </c>
      <c r="H5325" s="1">
        <f t="shared" si="167"/>
        <v>14.96215975386029</v>
      </c>
      <c r="I5325" s="1">
        <v>-5.5756112569228797</v>
      </c>
      <c r="J5325" s="1">
        <f>I5325*xfactor</f>
        <v>-7.3598068591382013</v>
      </c>
      <c r="K5325" s="1">
        <v>0.64857372602442398</v>
      </c>
      <c r="L5325" s="1">
        <f>K5325*yfactor</f>
        <v>0.8561173183522397</v>
      </c>
      <c r="M5325" s="1">
        <v>112.256354204006</v>
      </c>
      <c r="N5325" s="1">
        <f>(M5325-80)*zfactor</f>
        <v>42.578387549287925</v>
      </c>
      <c r="O5325">
        <v>5</v>
      </c>
      <c r="P5325">
        <f t="shared" si="168"/>
        <v>0</v>
      </c>
      <c r="Q5325">
        <v>1</v>
      </c>
      <c r="R5325">
        <v>1</v>
      </c>
    </row>
    <row r="5326" spans="1:18" x14ac:dyDescent="0.2">
      <c r="A5326" s="1">
        <v>-0.387482669807035</v>
      </c>
      <c r="B5326" s="1">
        <f>IF(AND(-100&lt;A5326,A5326&lt;100),A5326,B5325)</f>
        <v>-0.387482669807035</v>
      </c>
      <c r="C5326" s="1">
        <v>8.1950150577798905E-2</v>
      </c>
      <c r="D5326" s="1">
        <f>IF(AND(-100&lt;C5326,C5326&lt;100),C5326,D5325)</f>
        <v>8.1950150577798905E-2</v>
      </c>
      <c r="E5326" s="1">
        <v>-1.4126359058960001</v>
      </c>
      <c r="F5326" s="1">
        <f>IF(AND(-100&lt;E5326,E5326&lt;100),E5326,F5325)</f>
        <v>-1.4126359058960001</v>
      </c>
      <c r="G5326" s="1">
        <f>IF(SQRT(B5326^2+D5326^2+F5326^2)&lt;0.125,"",SQRT(B5326^2+D5326^2+F5326^2))</f>
        <v>1.4671056026091389</v>
      </c>
      <c r="H5326" s="1">
        <f t="shared" si="167"/>
        <v>14.671056026091389</v>
      </c>
      <c r="I5326" s="1">
        <v>-5.5741030279880999</v>
      </c>
      <c r="J5326" s="1">
        <f>I5326*xfactor</f>
        <v>-7.357815996944292</v>
      </c>
      <c r="K5326" s="1">
        <v>0.65818426420540299</v>
      </c>
      <c r="L5326" s="1">
        <f>K5326*yfactor</f>
        <v>0.86880322875113203</v>
      </c>
      <c r="M5326" s="1">
        <v>112.232271480568</v>
      </c>
      <c r="N5326" s="1">
        <f>(M5326-80)*zfactor</f>
        <v>42.546598354349761</v>
      </c>
      <c r="O5326">
        <v>5</v>
      </c>
      <c r="P5326">
        <f t="shared" si="168"/>
        <v>0</v>
      </c>
      <c r="Q5326">
        <v>1</v>
      </c>
      <c r="R5326">
        <v>1</v>
      </c>
    </row>
    <row r="5327" spans="1:18" x14ac:dyDescent="0.2">
      <c r="A5327" s="1">
        <v>-0.34897609332684498</v>
      </c>
      <c r="B5327" s="1">
        <f>IF(AND(-100&lt;A5327,A5327&lt;100),A5327,B5326)</f>
        <v>-0.34897609332684498</v>
      </c>
      <c r="C5327" s="1">
        <v>4.9989014949837499E-2</v>
      </c>
      <c r="D5327" s="1">
        <f>IF(AND(-100&lt;C5327,C5327&lt;100),C5327,D5326)</f>
        <v>4.9989014949837499E-2</v>
      </c>
      <c r="E5327" s="1">
        <v>-1.4035585626892699</v>
      </c>
      <c r="F5327" s="1">
        <f>IF(AND(-100&lt;E5327,E5327&lt;100),E5327,F5326)</f>
        <v>-1.4035585626892699</v>
      </c>
      <c r="G5327" s="1">
        <f>IF(SQRT(B5327^2+D5327^2+F5327^2)&lt;0.125,"",SQRT(B5327^2+D5327^2+F5327^2))</f>
        <v>1.4471557809122317</v>
      </c>
      <c r="H5327" s="1">
        <f t="shared" si="167"/>
        <v>14.471557809122316</v>
      </c>
      <c r="I5327" s="1">
        <v>-5.4559567878167998</v>
      </c>
      <c r="J5327" s="1">
        <f>I5327*xfactor</f>
        <v>-7.2018629599181763</v>
      </c>
      <c r="K5327" s="1">
        <v>0.74254674072233195</v>
      </c>
      <c r="L5327" s="1">
        <f>K5327*yfactor</f>
        <v>0.98016169775347828</v>
      </c>
      <c r="M5327" s="1">
        <v>112.158966818845</v>
      </c>
      <c r="N5327" s="1">
        <f>(M5327-80)*zfactor</f>
        <v>42.449836200875403</v>
      </c>
      <c r="O5327">
        <v>5</v>
      </c>
      <c r="P5327">
        <f t="shared" si="168"/>
        <v>0</v>
      </c>
      <c r="Q5327">
        <v>1</v>
      </c>
      <c r="R5327">
        <v>1</v>
      </c>
    </row>
    <row r="5328" spans="1:18" x14ac:dyDescent="0.2">
      <c r="A5328" s="1">
        <v>-0.32670855792489401</v>
      </c>
      <c r="B5328" s="1">
        <f>IF(AND(-100&lt;A5328,A5328&lt;100),A5328,B5327)</f>
        <v>-0.32670855792489401</v>
      </c>
      <c r="C5328" s="1">
        <v>-6.6893210616761302E-4</v>
      </c>
      <c r="D5328" s="1">
        <f>IF(AND(-100&lt;C5328,C5328&lt;100),C5328,D5327)</f>
        <v>-6.6893210616761302E-4</v>
      </c>
      <c r="E5328" s="1">
        <v>-1.3209067443765099</v>
      </c>
      <c r="F5328" s="1">
        <f>IF(AND(-100&lt;E5328,E5328&lt;100),E5328,F5327)</f>
        <v>-1.3209067443765099</v>
      </c>
      <c r="G5328" s="1">
        <f>IF(SQRT(B5328^2+D5328^2+F5328^2)&lt;0.125,"",SQRT(B5328^2+D5328^2+F5328^2))</f>
        <v>1.3607106807219809</v>
      </c>
      <c r="H5328" s="1">
        <f t="shared" si="167"/>
        <v>13.607106807219809</v>
      </c>
      <c r="I5328" s="1">
        <v>-5.2087887615782904</v>
      </c>
      <c r="J5328" s="1">
        <f>I5328*xfactor</f>
        <v>-6.875601165283344</v>
      </c>
      <c r="K5328" s="1">
        <v>0.95545259125833604</v>
      </c>
      <c r="L5328" s="1">
        <f>K5328*yfactor</f>
        <v>1.2611974204610037</v>
      </c>
      <c r="M5328" s="1">
        <v>112.076365458217</v>
      </c>
      <c r="N5328" s="1">
        <f>(M5328-80)*zfactor</f>
        <v>42.340802404846436</v>
      </c>
      <c r="O5328">
        <v>5</v>
      </c>
      <c r="P5328">
        <f t="shared" si="168"/>
        <v>0</v>
      </c>
      <c r="Q5328">
        <v>1</v>
      </c>
      <c r="R5328">
        <v>1</v>
      </c>
    </row>
    <row r="5329" spans="1:18" x14ac:dyDescent="0.2">
      <c r="A5329" s="1">
        <v>-0.17285152420184</v>
      </c>
      <c r="B5329" s="1">
        <f>IF(AND(-100&lt;A5329,A5329&lt;100),A5329,B5328)</f>
        <v>-0.17285152420184</v>
      </c>
      <c r="C5329" s="1">
        <v>-0.15781080538981501</v>
      </c>
      <c r="D5329" s="1">
        <f>IF(AND(-100&lt;C5329,C5329&lt;100),C5329,D5328)</f>
        <v>-0.15781080538981501</v>
      </c>
      <c r="E5329" s="1">
        <v>-1.15860667724454</v>
      </c>
      <c r="F5329" s="1">
        <f>IF(AND(-100&lt;E5329,E5329&lt;100),E5329,F5328)</f>
        <v>-1.15860667724454</v>
      </c>
      <c r="G5329" s="1">
        <f>IF(SQRT(B5329^2+D5329^2+F5329^2)&lt;0.125,"",SQRT(B5329^2+D5329^2+F5329^2))</f>
        <v>1.1820115618183753</v>
      </c>
      <c r="H5329" s="1">
        <f t="shared" si="167"/>
        <v>11.820115618183753</v>
      </c>
      <c r="I5329" s="1">
        <v>-4.8233409945410601</v>
      </c>
      <c r="J5329" s="1">
        <f>I5329*xfactor</f>
        <v>-6.3668101127941998</v>
      </c>
      <c r="K5329" s="1">
        <v>1.31591166237919</v>
      </c>
      <c r="L5329" s="1">
        <f>K5329*yfactor</f>
        <v>1.737003394340531</v>
      </c>
      <c r="M5329" s="1">
        <v>111.908346339411</v>
      </c>
      <c r="N5329" s="1">
        <f>(M5329-80)*zfactor</f>
        <v>42.119017168022516</v>
      </c>
      <c r="O5329">
        <v>5</v>
      </c>
      <c r="P5329">
        <f t="shared" si="168"/>
        <v>0</v>
      </c>
      <c r="Q5329">
        <v>1</v>
      </c>
      <c r="R5329">
        <v>1</v>
      </c>
    </row>
    <row r="5330" spans="1:18" x14ac:dyDescent="0.2">
      <c r="A5330" s="1">
        <v>-0.11721834820388601</v>
      </c>
      <c r="B5330" s="1">
        <f>IF(AND(-100&lt;A5330,A5330&lt;100),A5330,B5329)</f>
        <v>-0.11721834820388601</v>
      </c>
      <c r="C5330" s="1">
        <v>-0.32703640253576799</v>
      </c>
      <c r="D5330" s="1">
        <f>IF(AND(-100&lt;C5330,C5330&lt;100),C5330,D5329)</f>
        <v>-0.32703640253576799</v>
      </c>
      <c r="E5330" s="1">
        <v>-0.928839954706556</v>
      </c>
      <c r="F5330" s="1">
        <f>IF(AND(-100&lt;E5330,E5330&lt;100),E5330,F5329)</f>
        <v>-0.928839954706556</v>
      </c>
      <c r="G5330" s="1">
        <f>IF(SQRT(B5330^2+D5330^2+F5330^2)&lt;0.125,"",SQRT(B5330^2+D5330^2+F5330^2))</f>
        <v>0.99168372538751559</v>
      </c>
      <c r="H5330" s="1">
        <f t="shared" si="167"/>
        <v>9.9168372538751566</v>
      </c>
      <c r="I5330" s="1">
        <v>-4.3875724680925403</v>
      </c>
      <c r="J5330" s="1">
        <f>I5330*xfactor</f>
        <v>-5.7915956578821532</v>
      </c>
      <c r="K5330" s="1">
        <v>1.7576020994626</v>
      </c>
      <c r="L5330" s="1">
        <f>K5330*yfactor</f>
        <v>2.320034771290632</v>
      </c>
      <c r="M5330" s="1">
        <v>111.63276595191699</v>
      </c>
      <c r="N5330" s="1">
        <f>(M5330-80)*zfactor</f>
        <v>41.755251056530433</v>
      </c>
      <c r="O5330">
        <v>5</v>
      </c>
      <c r="P5330">
        <f t="shared" si="168"/>
        <v>0</v>
      </c>
      <c r="Q5330">
        <v>1</v>
      </c>
      <c r="R5330">
        <v>1</v>
      </c>
    </row>
    <row r="5331" spans="1:18" x14ac:dyDescent="0.2">
      <c r="A5331" s="1">
        <v>-2.29715954372781E-2</v>
      </c>
      <c r="B5331" s="1">
        <f>IF(AND(-100&lt;A5331,A5331&lt;100),A5331,B5330)</f>
        <v>-2.29715954372781E-2</v>
      </c>
      <c r="C5331" s="1">
        <v>-0.20083944304892601</v>
      </c>
      <c r="D5331" s="1">
        <f>IF(AND(-100&lt;C5331,C5331&lt;100),C5331,D5330)</f>
        <v>-0.20083944304892601</v>
      </c>
      <c r="E5331" s="1">
        <v>-0.69186353716919402</v>
      </c>
      <c r="F5331" s="1">
        <f>IF(AND(-100&lt;E5331,E5331&lt;100),E5331,F5330)</f>
        <v>-0.69186353716919402</v>
      </c>
      <c r="G5331" s="1">
        <f>IF(SQRT(B5331^2+D5331^2+F5331^2)&lt;0.125,"",SQRT(B5331^2+D5331^2+F5331^2))</f>
        <v>0.72079076724484026</v>
      </c>
      <c r="H5331" s="1">
        <f t="shared" si="167"/>
        <v>7.2079076724484024</v>
      </c>
      <c r="I5331" s="1">
        <v>-3.95001259696829</v>
      </c>
      <c r="J5331" s="1">
        <f>I5331*xfactor</f>
        <v>-5.2140166279981432</v>
      </c>
      <c r="K5331" s="1">
        <v>2.21498905319446</v>
      </c>
      <c r="L5331" s="1">
        <f>K5331*yfactor</f>
        <v>2.9237855502166874</v>
      </c>
      <c r="M5331" s="1">
        <v>111.267709225261</v>
      </c>
      <c r="N5331" s="1">
        <f>(M5331-80)*zfactor</f>
        <v>41.273376177344524</v>
      </c>
      <c r="O5331">
        <v>5</v>
      </c>
      <c r="P5331">
        <f t="shared" si="168"/>
        <v>0</v>
      </c>
      <c r="Q5331">
        <v>1</v>
      </c>
      <c r="R5331">
        <v>1</v>
      </c>
    </row>
    <row r="5332" spans="1:18" x14ac:dyDescent="0.2">
      <c r="A5332" s="1">
        <v>-2.9327446545108101E-2</v>
      </c>
      <c r="B5332" s="1">
        <f>IF(AND(-100&lt;A5332,A5332&lt;100),A5332,B5331)</f>
        <v>-2.9327446545108101E-2</v>
      </c>
      <c r="C5332" s="1">
        <v>-0.101020853106533</v>
      </c>
      <c r="D5332" s="1">
        <f>IF(AND(-100&lt;C5332,C5332&lt;100),C5332,D5331)</f>
        <v>-0.101020853106533</v>
      </c>
      <c r="E5332" s="1">
        <v>-0.30575813965173598</v>
      </c>
      <c r="F5332" s="1">
        <f>IF(AND(-100&lt;E5332,E5332&lt;100),E5332,F5331)</f>
        <v>-0.30575813965173598</v>
      </c>
      <c r="G5332" s="1">
        <f>IF(SQRT(B5332^2+D5332^2+F5332^2)&lt;0.125,"",SQRT(B5332^2+D5332^2+F5332^2))</f>
        <v>0.32334710737304945</v>
      </c>
      <c r="H5332" s="1">
        <f t="shared" si="167"/>
        <v>3.2334710737304944</v>
      </c>
      <c r="I5332" s="1">
        <v>-3.5662600572743299</v>
      </c>
      <c r="J5332" s="1">
        <f>I5332*xfactor</f>
        <v>-4.707463275602116</v>
      </c>
      <c r="K5332" s="1">
        <v>2.6220792745645598</v>
      </c>
      <c r="L5332" s="1">
        <f>K5332*yfactor</f>
        <v>3.4611446424252192</v>
      </c>
      <c r="M5332" s="1">
        <v>110.859257460373</v>
      </c>
      <c r="N5332" s="1">
        <f>(M5332-80)*zfactor</f>
        <v>40.734219847692366</v>
      </c>
      <c r="O5332">
        <v>5</v>
      </c>
      <c r="P5332">
        <f t="shared" si="168"/>
        <v>0</v>
      </c>
      <c r="Q5332">
        <v>1</v>
      </c>
      <c r="R5332">
        <v>1</v>
      </c>
    </row>
    <row r="5333" spans="1:18" x14ac:dyDescent="0.2">
      <c r="A5333" s="1">
        <v>-7.0976836712569394E-2</v>
      </c>
      <c r="B5333" s="1">
        <f>IF(AND(-100&lt;A5333,A5333&lt;100),A5333,B5332)</f>
        <v>-7.0976836712569394E-2</v>
      </c>
      <c r="C5333" s="1">
        <v>-6.5065533366693407E-2</v>
      </c>
      <c r="D5333" s="1">
        <f>IF(AND(-100&lt;C5333,C5333&lt;100),C5333,D5332)</f>
        <v>-6.5065533366693407E-2</v>
      </c>
      <c r="E5333" s="1">
        <v>8.3672564967939594E-2</v>
      </c>
      <c r="F5333" s="1">
        <f>IF(AND(-100&lt;E5333,E5333&lt;100),E5333,F5332)</f>
        <v>8.3672564967939594E-2</v>
      </c>
      <c r="G5333" s="1">
        <f>IF(SQRT(B5333^2+D5333^2+F5333^2)&lt;0.125,"",SQRT(B5333^2+D5333^2+F5333^2))</f>
        <v>0.12756305542879218</v>
      </c>
      <c r="H5333" s="1">
        <f t="shared" si="167"/>
        <v>1.2756305542879218</v>
      </c>
      <c r="I5333" s="1">
        <v>-3.2424403277268401</v>
      </c>
      <c r="J5333" s="1">
        <f>I5333*xfactor</f>
        <v>-4.2800212325994291</v>
      </c>
      <c r="K5333" s="1">
        <v>2.9062242963642402</v>
      </c>
      <c r="L5333" s="1">
        <f>K5333*yfactor</f>
        <v>3.8362160712007971</v>
      </c>
      <c r="M5333" s="1">
        <v>110.475804071166</v>
      </c>
      <c r="N5333" s="1">
        <f>(M5333-80)*zfactor</f>
        <v>40.22806137393912</v>
      </c>
      <c r="O5333">
        <v>5</v>
      </c>
      <c r="P5333">
        <f t="shared" si="168"/>
        <v>0</v>
      </c>
      <c r="Q5333">
        <v>1</v>
      </c>
      <c r="R5333">
        <v>1</v>
      </c>
    </row>
    <row r="5334" spans="1:18" x14ac:dyDescent="0.2">
      <c r="A5334" s="1">
        <v>-4.9753584725429102E-2</v>
      </c>
      <c r="B5334" s="1">
        <f>IF(AND(-100&lt;A5334,A5334&lt;100),A5334,B5333)</f>
        <v>-4.9753584725429102E-2</v>
      </c>
      <c r="C5334" s="1">
        <v>-5.4933322767877199E-2</v>
      </c>
      <c r="D5334" s="1">
        <f>IF(AND(-100&lt;C5334,C5334&lt;100),C5334,D5333)</f>
        <v>-5.4933322767877199E-2</v>
      </c>
      <c r="E5334" s="1">
        <v>-5.3835230476677702E-3</v>
      </c>
      <c r="F5334" s="1">
        <f>IF(AND(-100&lt;E5334,E5334&lt;100),E5334,F5333)</f>
        <v>-5.3835230476677702E-3</v>
      </c>
      <c r="G5334" s="1" t="str">
        <f>IF(SQRT(B5334^2+D5334^2+F5334^2)&lt;0.125,"",SQRT(B5334^2+D5334^2+F5334^2))</f>
        <v/>
      </c>
      <c r="H5334" s="1" t="e">
        <f t="shared" si="167"/>
        <v>#VALUE!</v>
      </c>
      <c r="I5334" s="1">
        <v>-2.9840684248555198</v>
      </c>
      <c r="J5334" s="1">
        <f>I5334*xfactor</f>
        <v>-3.9389703208092866</v>
      </c>
      <c r="K5334" s="1">
        <v>3.04744036122929</v>
      </c>
      <c r="L5334" s="1">
        <f>K5334*yfactor</f>
        <v>4.0226212768226626</v>
      </c>
      <c r="M5334" s="1">
        <v>110.09455140830001</v>
      </c>
      <c r="N5334" s="1">
        <f>(M5334-80)*zfactor</f>
        <v>39.724807858956012</v>
      </c>
      <c r="O5334">
        <v>5</v>
      </c>
      <c r="P5334">
        <f t="shared" si="168"/>
        <v>0</v>
      </c>
      <c r="Q5334">
        <v>1</v>
      </c>
      <c r="R5334">
        <v>1</v>
      </c>
    </row>
    <row r="5335" spans="1:18" x14ac:dyDescent="0.2">
      <c r="A5335" s="1">
        <v>-8.7847972862834203E-2</v>
      </c>
      <c r="B5335" s="1">
        <f>IF(AND(-100&lt;A5335,A5335&lt;100),A5335,B5334)</f>
        <v>-8.7847972862834203E-2</v>
      </c>
      <c r="C5335" s="1">
        <v>-4.2060501663650003E-2</v>
      </c>
      <c r="D5335" s="1">
        <f>IF(AND(-100&lt;C5335,C5335&lt;100),C5335,D5334)</f>
        <v>-4.2060501663650003E-2</v>
      </c>
      <c r="E5335" s="1">
        <v>0.166399352400002</v>
      </c>
      <c r="F5335" s="1">
        <f>IF(AND(-100&lt;E5335,E5335&lt;100),E5335,F5334)</f>
        <v>0.166399352400002</v>
      </c>
      <c r="G5335" s="1">
        <f>IF(SQRT(B5335^2+D5335^2+F5335^2)&lt;0.125,"",SQRT(B5335^2+D5335^2+F5335^2))</f>
        <v>0.19280844539450862</v>
      </c>
      <c r="H5335" s="1">
        <f t="shared" si="167"/>
        <v>1.9280844539450861</v>
      </c>
      <c r="I5335" s="1">
        <v>-2.7813631799740599</v>
      </c>
      <c r="J5335" s="1">
        <f>I5335*xfactor</f>
        <v>-3.6713993975657591</v>
      </c>
      <c r="K5335" s="1">
        <v>3.0873016966518798</v>
      </c>
      <c r="L5335" s="1">
        <f>K5335*yfactor</f>
        <v>4.0752382395804814</v>
      </c>
      <c r="M5335" s="1">
        <v>109.773238530227</v>
      </c>
      <c r="N5335" s="1">
        <f>(M5335-80)*zfactor</f>
        <v>39.300674859899651</v>
      </c>
      <c r="O5335">
        <v>5</v>
      </c>
      <c r="P5335">
        <f t="shared" si="168"/>
        <v>0</v>
      </c>
      <c r="Q5335">
        <v>1</v>
      </c>
      <c r="R5335">
        <v>1</v>
      </c>
    </row>
    <row r="5336" spans="1:18" x14ac:dyDescent="0.2">
      <c r="A5336" s="1">
        <v>-8.6725304352719801E-2</v>
      </c>
      <c r="B5336" s="1">
        <f>IF(AND(-100&lt;A5336,A5336&lt;100),A5336,B5335)</f>
        <v>-8.6725304352719801E-2</v>
      </c>
      <c r="C5336" s="1">
        <v>-4.0545871834615797E-2</v>
      </c>
      <c r="D5336" s="1">
        <f>IF(AND(-100&lt;C5336,C5336&lt;100),C5336,D5335)</f>
        <v>-4.0545871834615797E-2</v>
      </c>
      <c r="E5336" s="1">
        <v>6.7820340161344903E-2</v>
      </c>
      <c r="F5336" s="1">
        <f>IF(AND(-100&lt;E5336,E5336&lt;100),E5336,F5335)</f>
        <v>6.7820340161344903E-2</v>
      </c>
      <c r="G5336" s="1" t="str">
        <f>IF(SQRT(B5336^2+D5336^2+F5336^2)&lt;0.125,"",SQRT(B5336^2+D5336^2+F5336^2))</f>
        <v/>
      </c>
      <c r="H5336" s="1" t="e">
        <f t="shared" si="167"/>
        <v>#VALUE!</v>
      </c>
      <c r="I5336" s="1">
        <v>-2.6233925416182702</v>
      </c>
      <c r="J5336" s="1">
        <f>I5336*xfactor</f>
        <v>-3.4628781549361167</v>
      </c>
      <c r="K5336" s="1">
        <v>3.03183536139881</v>
      </c>
      <c r="L5336" s="1">
        <f>K5336*yfactor</f>
        <v>4.0020226770464298</v>
      </c>
      <c r="M5336" s="1">
        <v>109.51127648581701</v>
      </c>
      <c r="N5336" s="1">
        <f>(M5336-80)*zfactor</f>
        <v>38.954884961278452</v>
      </c>
      <c r="O5336">
        <v>5</v>
      </c>
      <c r="P5336">
        <f t="shared" si="168"/>
        <v>0</v>
      </c>
      <c r="Q5336">
        <v>1</v>
      </c>
      <c r="R5336">
        <v>1</v>
      </c>
    </row>
    <row r="5337" spans="1:18" x14ac:dyDescent="0.2">
      <c r="A5337" s="1">
        <v>-3.2215509755453002E-2</v>
      </c>
      <c r="B5337" s="1">
        <f>IF(AND(-100&lt;A5337,A5337&lt;100),A5337,B5336)</f>
        <v>-3.2215509755453002E-2</v>
      </c>
      <c r="C5337" s="1">
        <v>-5.63803664791446E-2</v>
      </c>
      <c r="D5337" s="1">
        <f>IF(AND(-100&lt;C5337,C5337&lt;100),C5337,D5336)</f>
        <v>-5.63803664791446E-2</v>
      </c>
      <c r="E5337" s="1">
        <v>0.10873525001127</v>
      </c>
      <c r="F5337" s="1">
        <f>IF(AND(-100&lt;E5337,E5337&lt;100),E5337,F5336)</f>
        <v>0.10873525001127</v>
      </c>
      <c r="G5337" s="1">
        <f>IF(SQRT(B5337^2+D5337^2+F5337^2)&lt;0.125,"",SQRT(B5337^2+D5337^2+F5337^2))</f>
        <v>0.12664888230118626</v>
      </c>
      <c r="H5337" s="1">
        <f t="shared" si="167"/>
        <v>1.2664888230118625</v>
      </c>
      <c r="I5337" s="1">
        <v>-2.5336899078102002</v>
      </c>
      <c r="J5337" s="1">
        <f>I5337*xfactor</f>
        <v>-3.3444706783094644</v>
      </c>
      <c r="K5337" s="1">
        <v>2.9369734270336898</v>
      </c>
      <c r="L5337" s="1">
        <f>K5337*yfactor</f>
        <v>3.8768049236844706</v>
      </c>
      <c r="M5337" s="1">
        <v>109.295424544811</v>
      </c>
      <c r="N5337" s="1">
        <f>(M5337-80)*zfactor</f>
        <v>38.669960399150519</v>
      </c>
      <c r="O5337">
        <v>5</v>
      </c>
      <c r="P5337">
        <f t="shared" si="168"/>
        <v>0</v>
      </c>
      <c r="Q5337">
        <v>1</v>
      </c>
      <c r="R5337">
        <v>1</v>
      </c>
    </row>
    <row r="5338" spans="1:18" x14ac:dyDescent="0.2">
      <c r="A5338" s="1">
        <v>-5.6081056157778697E-2</v>
      </c>
      <c r="B5338" s="1">
        <f>IF(AND(-100&lt;A5338,A5338&lt;100),A5338,B5337)</f>
        <v>-5.6081056157778697E-2</v>
      </c>
      <c r="C5338" s="1">
        <v>-2.5185884281338101E-2</v>
      </c>
      <c r="D5338" s="1">
        <f>IF(AND(-100&lt;C5338,C5338&lt;100),C5338,D5337)</f>
        <v>-2.5185884281338101E-2</v>
      </c>
      <c r="E5338" s="1">
        <v>0.1154712592364</v>
      </c>
      <c r="F5338" s="1">
        <f>IF(AND(-100&lt;E5338,E5338&lt;100),E5338,F5337)</f>
        <v>0.1154712592364</v>
      </c>
      <c r="G5338" s="1">
        <f>IF(SQRT(B5338^2+D5338^2+F5338^2)&lt;0.125,"",SQRT(B5338^2+D5338^2+F5338^2))</f>
        <v>0.13081676244443896</v>
      </c>
      <c r="H5338" s="1">
        <f t="shared" si="167"/>
        <v>1.3081676244443896</v>
      </c>
      <c r="I5338" s="1">
        <v>-2.4925767026202399</v>
      </c>
      <c r="J5338" s="1">
        <f>I5338*xfactor</f>
        <v>-3.2902012474587168</v>
      </c>
      <c r="K5338" s="1">
        <v>2.8522621029960198</v>
      </c>
      <c r="L5338" s="1">
        <f>K5338*yfactor</f>
        <v>3.7649859759547462</v>
      </c>
      <c r="M5338" s="1">
        <v>109.07193488311501</v>
      </c>
      <c r="N5338" s="1">
        <f>(M5338-80)*zfactor</f>
        <v>38.37495404571181</v>
      </c>
      <c r="O5338">
        <v>5</v>
      </c>
      <c r="P5338">
        <f t="shared" si="168"/>
        <v>0</v>
      </c>
      <c r="Q5338">
        <v>1</v>
      </c>
      <c r="R5338">
        <v>1</v>
      </c>
    </row>
    <row r="5339" spans="1:18" x14ac:dyDescent="0.2">
      <c r="A5339" s="1">
        <v>-6.9615595755767395E-2</v>
      </c>
      <c r="B5339" s="1">
        <f>IF(AND(-100&lt;A5339,A5339&lt;100),A5339,B5338)</f>
        <v>-6.9615595755767395E-2</v>
      </c>
      <c r="C5339" s="1">
        <v>-5.8244470915430099E-2</v>
      </c>
      <c r="D5339" s="1">
        <f>IF(AND(-100&lt;C5339,C5339&lt;100),C5339,D5338)</f>
        <v>-5.8244470915430099E-2</v>
      </c>
      <c r="E5339" s="1">
        <v>0.109105353239716</v>
      </c>
      <c r="F5339" s="1">
        <f>IF(AND(-100&lt;E5339,E5339&lt;100),E5339,F5338)</f>
        <v>0.109105353239716</v>
      </c>
      <c r="G5339" s="1">
        <f>IF(SQRT(B5339^2+D5339^2+F5339^2)&lt;0.125,"",SQRT(B5339^2+D5339^2+F5339^2))</f>
        <v>0.14192507766498494</v>
      </c>
      <c r="H5339" s="1">
        <f t="shared" si="167"/>
        <v>1.4192507766498494</v>
      </c>
      <c r="I5339" s="1">
        <v>-2.49438845940728</v>
      </c>
      <c r="J5339" s="1">
        <f>I5339*xfactor</f>
        <v>-3.2925927664176098</v>
      </c>
      <c r="K5339" s="1">
        <v>2.7604298295662302</v>
      </c>
      <c r="L5339" s="1">
        <f>K5339*yfactor</f>
        <v>3.6437673750274242</v>
      </c>
      <c r="M5339" s="1">
        <v>108.884875613324</v>
      </c>
      <c r="N5339" s="1">
        <f>(M5339-80)*zfactor</f>
        <v>38.128035809587679</v>
      </c>
      <c r="O5339">
        <v>5</v>
      </c>
      <c r="P5339">
        <f t="shared" si="168"/>
        <v>0</v>
      </c>
      <c r="Q5339">
        <v>1</v>
      </c>
      <c r="R5339">
        <v>1</v>
      </c>
    </row>
    <row r="5340" spans="1:18" x14ac:dyDescent="0.2">
      <c r="A5340" s="1">
        <v>-5.6345851306595703E-2</v>
      </c>
      <c r="B5340" s="1">
        <f>IF(AND(-100&lt;A5340,A5340&lt;100),A5340,B5339)</f>
        <v>-5.6345851306595703E-2</v>
      </c>
      <c r="C5340" s="1">
        <v>-2.4925640753367201E-2</v>
      </c>
      <c r="D5340" s="1">
        <f>IF(AND(-100&lt;C5340,C5340&lt;100),C5340,D5339)</f>
        <v>-2.4925640753367201E-2</v>
      </c>
      <c r="E5340" s="1">
        <v>0.100717406186761</v>
      </c>
      <c r="F5340" s="1">
        <f>IF(AND(-100&lt;E5340,E5340&lt;100),E5340,F5339)</f>
        <v>0.100717406186761</v>
      </c>
      <c r="G5340" s="1" t="str">
        <f>IF(SQRT(B5340^2+D5340^2+F5340^2)&lt;0.125,"",SQRT(B5340^2+D5340^2+F5340^2))</f>
        <v/>
      </c>
      <c r="H5340" s="1" t="e">
        <f t="shared" si="167"/>
        <v>#VALUE!</v>
      </c>
      <c r="I5340" s="1">
        <v>-2.49103211425872</v>
      </c>
      <c r="J5340" s="1">
        <f>I5340*xfactor</f>
        <v>-3.2881623908215105</v>
      </c>
      <c r="K5340" s="1">
        <v>2.62565488887161</v>
      </c>
      <c r="L5340" s="1">
        <f>K5340*yfactor</f>
        <v>3.4658644533105254</v>
      </c>
      <c r="M5340" s="1">
        <v>108.672208656972</v>
      </c>
      <c r="N5340" s="1">
        <f>(M5340-80)*zfactor</f>
        <v>37.847315427203043</v>
      </c>
      <c r="O5340">
        <v>5</v>
      </c>
      <c r="P5340">
        <f t="shared" si="168"/>
        <v>0</v>
      </c>
      <c r="Q5340">
        <v>1</v>
      </c>
      <c r="R5340">
        <v>1</v>
      </c>
    </row>
    <row r="5341" spans="1:18" x14ac:dyDescent="0.2">
      <c r="A5341" s="1">
        <v>-8.4977694567431095E-2</v>
      </c>
      <c r="B5341" s="1">
        <f>IF(AND(-100&lt;A5341,A5341&lt;100),A5341,B5340)</f>
        <v>-8.4977694567431095E-2</v>
      </c>
      <c r="C5341" s="1">
        <v>-6.5417200099678094E-2</v>
      </c>
      <c r="D5341" s="1">
        <f>IF(AND(-100&lt;C5341,C5341&lt;100),C5341,D5340)</f>
        <v>-6.5417200099678094E-2</v>
      </c>
      <c r="E5341" s="1">
        <v>9.7051310485617007E-2</v>
      </c>
      <c r="F5341" s="1">
        <f>IF(AND(-100&lt;E5341,E5341&lt;100),E5341,F5340)</f>
        <v>9.7051310485617007E-2</v>
      </c>
      <c r="G5341" s="1">
        <f>IF(SQRT(B5341^2+D5341^2+F5341^2)&lt;0.125,"",SQRT(B5341^2+D5341^2+F5341^2))</f>
        <v>0.14463601041874932</v>
      </c>
      <c r="H5341" s="1">
        <f t="shared" si="167"/>
        <v>1.4463601041874932</v>
      </c>
      <c r="I5341" s="1">
        <v>-2.4619425855331101</v>
      </c>
      <c r="J5341" s="1">
        <f>I5341*xfactor</f>
        <v>-3.2497642129037057</v>
      </c>
      <c r="K5341" s="1">
        <v>2.4298133034321099</v>
      </c>
      <c r="L5341" s="1">
        <f>K5341*yfactor</f>
        <v>3.2073535605303851</v>
      </c>
      <c r="M5341" s="1">
        <v>108.445504908673</v>
      </c>
      <c r="N5341" s="1">
        <f>(M5341-80)*zfactor</f>
        <v>37.548066479448366</v>
      </c>
      <c r="O5341">
        <v>5</v>
      </c>
      <c r="P5341">
        <f t="shared" si="168"/>
        <v>0</v>
      </c>
      <c r="Q5341">
        <v>1</v>
      </c>
      <c r="R5341">
        <v>1</v>
      </c>
    </row>
    <row r="5342" spans="1:18" x14ac:dyDescent="0.2">
      <c r="A5342" s="1">
        <v>-4.4169624452086699E-2</v>
      </c>
      <c r="B5342" s="1">
        <f>IF(AND(-100&lt;A5342,A5342&lt;100),A5342,B5341)</f>
        <v>-4.4169624452086699E-2</v>
      </c>
      <c r="C5342" s="1">
        <v>-1.9814267809645899E-2</v>
      </c>
      <c r="D5342" s="1">
        <f>IF(AND(-100&lt;C5342,C5342&lt;100),C5342,D5341)</f>
        <v>-1.9814267809645899E-2</v>
      </c>
      <c r="E5342" s="1">
        <v>0.141968112393872</v>
      </c>
      <c r="F5342" s="1">
        <f>IF(AND(-100&lt;E5342,E5342&lt;100),E5342,F5341)</f>
        <v>0.141968112393872</v>
      </c>
      <c r="G5342" s="1">
        <f>IF(SQRT(B5342^2+D5342^2+F5342^2)&lt;0.125,"",SQRT(B5342^2+D5342^2+F5342^2))</f>
        <v>0.14999501948314756</v>
      </c>
      <c r="H5342" s="1">
        <f t="shared" si="167"/>
        <v>1.4999501948314755</v>
      </c>
      <c r="I5342" s="1">
        <v>-2.4181211553138802</v>
      </c>
      <c r="J5342" s="1">
        <f>I5342*xfactor</f>
        <v>-3.191919925014322</v>
      </c>
      <c r="K5342" s="1">
        <v>2.20217557016093</v>
      </c>
      <c r="L5342" s="1">
        <f>K5342*yfactor</f>
        <v>2.9068717526124277</v>
      </c>
      <c r="M5342" s="1">
        <v>108.158265667126</v>
      </c>
      <c r="N5342" s="1">
        <f>(M5342-80)*zfactor</f>
        <v>37.168910680606324</v>
      </c>
      <c r="O5342">
        <v>5</v>
      </c>
      <c r="P5342">
        <f t="shared" si="168"/>
        <v>0</v>
      </c>
      <c r="Q5342">
        <v>1</v>
      </c>
      <c r="R5342">
        <v>1</v>
      </c>
    </row>
    <row r="5343" spans="1:18" x14ac:dyDescent="0.2">
      <c r="A5343" s="1">
        <v>-8.4926526941081298E-2</v>
      </c>
      <c r="B5343" s="1">
        <f>IF(AND(-100&lt;A5343,A5343&lt;100),A5343,B5342)</f>
        <v>-8.4926526941081298E-2</v>
      </c>
      <c r="C5343" s="1">
        <v>-5.4311300933397297E-2</v>
      </c>
      <c r="D5343" s="1">
        <f>IF(AND(-100&lt;C5343,C5343&lt;100),C5343,D5342)</f>
        <v>-5.4311300933397297E-2</v>
      </c>
      <c r="E5343" s="1">
        <v>8.0455283174078795E-2</v>
      </c>
      <c r="F5343" s="1">
        <f>IF(AND(-100&lt;E5343,E5343&lt;100),E5343,F5342)</f>
        <v>8.0455283174078795E-2</v>
      </c>
      <c r="G5343" s="1">
        <f>IF(SQRT(B5343^2+D5343^2+F5343^2)&lt;0.125,"",SQRT(B5343^2+D5343^2+F5343^2))</f>
        <v>0.12897784684965655</v>
      </c>
      <c r="H5343" s="1">
        <f t="shared" si="167"/>
        <v>1.2897784684965654</v>
      </c>
      <c r="I5343" s="1">
        <v>-2.3954413382117301</v>
      </c>
      <c r="J5343" s="1">
        <f>I5343*xfactor</f>
        <v>-3.1619825664394838</v>
      </c>
      <c r="K5343" s="1">
        <v>1.9937530370771801</v>
      </c>
      <c r="L5343" s="1">
        <f>K5343*yfactor</f>
        <v>2.6317540089418778</v>
      </c>
      <c r="M5343" s="1">
        <v>107.833835132058</v>
      </c>
      <c r="N5343" s="1">
        <f>(M5343-80)*zfactor</f>
        <v>36.740662374316557</v>
      </c>
      <c r="O5343">
        <v>5</v>
      </c>
      <c r="P5343">
        <f t="shared" si="168"/>
        <v>0</v>
      </c>
      <c r="Q5343">
        <v>1</v>
      </c>
      <c r="R5343">
        <v>1</v>
      </c>
    </row>
    <row r="5344" spans="1:18" x14ac:dyDescent="0.2">
      <c r="A5344" s="1">
        <v>-3.8141757962996597E-2</v>
      </c>
      <c r="B5344" s="1">
        <f>IF(AND(-100&lt;A5344,A5344&lt;100),A5344,B5343)</f>
        <v>-3.8141757962996597E-2</v>
      </c>
      <c r="C5344" s="1">
        <v>-2.1658323452178399E-2</v>
      </c>
      <c r="D5344" s="1">
        <f>IF(AND(-100&lt;C5344,C5344&lt;100),C5344,D5343)</f>
        <v>-2.1658323452178399E-2</v>
      </c>
      <c r="E5344" s="1">
        <v>0.11236257748123001</v>
      </c>
      <c r="F5344" s="1">
        <f>IF(AND(-100&lt;E5344,E5344&lt;100),E5344,F5343)</f>
        <v>0.11236257748123001</v>
      </c>
      <c r="G5344" s="1" t="str">
        <f>IF(SQRT(B5344^2+D5344^2+F5344^2)&lt;0.125,"",SQRT(B5344^2+D5344^2+F5344^2))</f>
        <v/>
      </c>
      <c r="H5344" s="1" t="e">
        <f t="shared" si="167"/>
        <v>#VALUE!</v>
      </c>
      <c r="I5344" s="1">
        <v>-2.4056873995554602</v>
      </c>
      <c r="J5344" s="1">
        <f>I5344*xfactor</f>
        <v>-3.1755073674132075</v>
      </c>
      <c r="K5344" s="1">
        <v>1.7696704636942799</v>
      </c>
      <c r="L5344" s="1">
        <f>K5344*yfactor</f>
        <v>2.3359650120764495</v>
      </c>
      <c r="M5344" s="1">
        <v>107.5123479495</v>
      </c>
      <c r="N5344" s="1">
        <f>(M5344-80)*zfactor</f>
        <v>36.316299293339995</v>
      </c>
      <c r="O5344">
        <v>5</v>
      </c>
      <c r="P5344">
        <f t="shared" si="168"/>
        <v>0</v>
      </c>
      <c r="Q5344">
        <v>1</v>
      </c>
      <c r="R5344">
        <v>1</v>
      </c>
    </row>
    <row r="5345" spans="1:18" x14ac:dyDescent="0.2">
      <c r="A5345" s="1">
        <v>-8.6878190384941503E-2</v>
      </c>
      <c r="B5345" s="1">
        <f>IF(AND(-100&lt;A5345,A5345&lt;100),A5345,B5344)</f>
        <v>-8.6878190384941503E-2</v>
      </c>
      <c r="C5345" s="1">
        <v>-6.2288114972039899E-2</v>
      </c>
      <c r="D5345" s="1">
        <f>IF(AND(-100&lt;C5345,C5345&lt;100),C5345,D5344)</f>
        <v>-6.2288114972039899E-2</v>
      </c>
      <c r="E5345" s="1">
        <v>6.9365599598949598E-2</v>
      </c>
      <c r="F5345" s="1">
        <f>IF(AND(-100&lt;E5345,E5345&lt;100),E5345,F5344)</f>
        <v>6.9365599598949598E-2</v>
      </c>
      <c r="G5345" s="1">
        <f>IF(SQRT(B5345^2+D5345^2+F5345^2)&lt;0.125,"",SQRT(B5345^2+D5345^2+F5345^2))</f>
        <v>0.12743318107562882</v>
      </c>
      <c r="H5345" s="1">
        <f t="shared" si="167"/>
        <v>1.2743318107562882</v>
      </c>
      <c r="I5345" s="1">
        <v>-2.4551876086185702</v>
      </c>
      <c r="J5345" s="1">
        <f>I5345*xfactor</f>
        <v>-3.240847643376513</v>
      </c>
      <c r="K5345" s="1">
        <v>1.5356979590856501</v>
      </c>
      <c r="L5345" s="1">
        <f>K5345*yfactor</f>
        <v>2.0271213059930582</v>
      </c>
      <c r="M5345" s="1">
        <v>107.16645150661</v>
      </c>
      <c r="N5345" s="1">
        <f>(M5345-80)*zfactor</f>
        <v>35.859715988725206</v>
      </c>
      <c r="O5345">
        <v>5</v>
      </c>
      <c r="P5345">
        <f t="shared" si="168"/>
        <v>0</v>
      </c>
      <c r="Q5345">
        <v>1</v>
      </c>
      <c r="R5345">
        <v>1</v>
      </c>
    </row>
    <row r="5346" spans="1:18" x14ac:dyDescent="0.2">
      <c r="A5346" s="1">
        <v>-4.6564699704411197E-2</v>
      </c>
      <c r="B5346" s="1">
        <f>IF(AND(-100&lt;A5346,A5346&lt;100),A5346,B5345)</f>
        <v>-4.6564699704411197E-2</v>
      </c>
      <c r="C5346" s="1">
        <v>-2.5241919407505801E-2</v>
      </c>
      <c r="D5346" s="1">
        <f>IF(AND(-100&lt;C5346,C5346&lt;100),C5346,D5345)</f>
        <v>-2.5241919407505801E-2</v>
      </c>
      <c r="E5346" s="1">
        <v>0.16471233880133401</v>
      </c>
      <c r="F5346" s="1">
        <f>IF(AND(-100&lt;E5346,E5346&lt;100),E5346,F5345)</f>
        <v>0.16471233880133401</v>
      </c>
      <c r="G5346" s="1">
        <f>IF(SQRT(B5346^2+D5346^2+F5346^2)&lt;0.125,"",SQRT(B5346^2+D5346^2+F5346^2))</f>
        <v>0.17301901718407273</v>
      </c>
      <c r="H5346" s="1">
        <f t="shared" si="167"/>
        <v>1.7301901718407273</v>
      </c>
      <c r="I5346" s="1">
        <v>-2.55159253992966</v>
      </c>
      <c r="J5346" s="1">
        <f>I5346*xfactor</f>
        <v>-3.3681021527071513</v>
      </c>
      <c r="K5346" s="1">
        <v>1.2746164163528999</v>
      </c>
      <c r="L5346" s="1">
        <f>K5346*yfactor</f>
        <v>1.6824936695858279</v>
      </c>
      <c r="M5346" s="1">
        <v>106.820471885961</v>
      </c>
      <c r="N5346" s="1">
        <f>(M5346-80)*zfactor</f>
        <v>35.403022889468517</v>
      </c>
      <c r="O5346">
        <v>5</v>
      </c>
      <c r="P5346">
        <f t="shared" si="168"/>
        <v>0</v>
      </c>
      <c r="Q5346">
        <v>1</v>
      </c>
      <c r="R5346">
        <v>1</v>
      </c>
    </row>
    <row r="5347" spans="1:18" x14ac:dyDescent="0.2">
      <c r="A5347" s="1">
        <v>-8.5063267212591206E-2</v>
      </c>
      <c r="B5347" s="1">
        <f>IF(AND(-100&lt;A5347,A5347&lt;100),A5347,B5346)</f>
        <v>-8.5063267212591206E-2</v>
      </c>
      <c r="C5347" s="1">
        <v>-5.3518769247646002E-2</v>
      </c>
      <c r="D5347" s="1">
        <f>IF(AND(-100&lt;C5347,C5347&lt;100),C5347,D5346)</f>
        <v>-5.3518769247646002E-2</v>
      </c>
      <c r="E5347" s="1">
        <v>8.00401188580874E-2</v>
      </c>
      <c r="F5347" s="1">
        <f>IF(AND(-100&lt;E5347,E5347&lt;100),E5347,F5346)</f>
        <v>8.00401188580874E-2</v>
      </c>
      <c r="G5347" s="1">
        <f>IF(SQRT(B5347^2+D5347^2+F5347^2)&lt;0.125,"",SQRT(B5347^2+D5347^2+F5347^2))</f>
        <v>0.12847738601590644</v>
      </c>
      <c r="H5347" s="1">
        <f t="shared" si="167"/>
        <v>1.2847738601590644</v>
      </c>
      <c r="I5347" s="1">
        <v>-2.6859033042796501</v>
      </c>
      <c r="J5347" s="1">
        <f>I5347*xfactor</f>
        <v>-3.5453923616491383</v>
      </c>
      <c r="K5347" s="1">
        <v>1.0321399360791199</v>
      </c>
      <c r="L5347" s="1">
        <f>K5347*yfactor</f>
        <v>1.3624247156244385</v>
      </c>
      <c r="M5347" s="1">
        <v>106.487166195482</v>
      </c>
      <c r="N5347" s="1">
        <f>(M5347-80)*zfactor</f>
        <v>34.963059378036249</v>
      </c>
      <c r="O5347">
        <v>5</v>
      </c>
      <c r="P5347">
        <f t="shared" si="168"/>
        <v>0</v>
      </c>
      <c r="Q5347">
        <v>1</v>
      </c>
      <c r="R5347">
        <v>1</v>
      </c>
    </row>
    <row r="5348" spans="1:18" x14ac:dyDescent="0.2">
      <c r="A5348" s="1">
        <v>-4.4387572717114597E-2</v>
      </c>
      <c r="B5348" s="1">
        <f>IF(AND(-100&lt;A5348,A5348&lt;100),A5348,B5347)</f>
        <v>-4.4387572717114597E-2</v>
      </c>
      <c r="C5348" s="1">
        <v>-2.5504386225340001E-2</v>
      </c>
      <c r="D5348" s="1">
        <f>IF(AND(-100&lt;C5348,C5348&lt;100),C5348,D5347)</f>
        <v>-2.5504386225340001E-2</v>
      </c>
      <c r="E5348" s="1">
        <v>9.7167692251953597E-2</v>
      </c>
      <c r="F5348" s="1">
        <f>IF(AND(-100&lt;E5348,E5348&lt;100),E5348,F5347)</f>
        <v>9.7167692251953597E-2</v>
      </c>
      <c r="G5348" s="1" t="str">
        <f>IF(SQRT(B5348^2+D5348^2+F5348^2)&lt;0.125,"",SQRT(B5348^2+D5348^2+F5348^2))</f>
        <v/>
      </c>
      <c r="H5348" s="1" t="e">
        <f t="shared" si="167"/>
        <v>#VALUE!</v>
      </c>
      <c r="I5348" s="1">
        <v>-2.8113089861495801</v>
      </c>
      <c r="J5348" s="1">
        <f>I5348*xfactor</f>
        <v>-3.7109278617174462</v>
      </c>
      <c r="K5348" s="1">
        <v>0.78051010367021001</v>
      </c>
      <c r="L5348" s="1">
        <f>K5348*yfactor</f>
        <v>1.0302733368446773</v>
      </c>
      <c r="M5348" s="1">
        <v>106.238353605123</v>
      </c>
      <c r="N5348" s="1">
        <f>(M5348-80)*zfactor</f>
        <v>34.634626758762359</v>
      </c>
      <c r="O5348">
        <v>5</v>
      </c>
      <c r="P5348">
        <f t="shared" si="168"/>
        <v>0</v>
      </c>
      <c r="Q5348">
        <v>1</v>
      </c>
      <c r="R5348">
        <v>1</v>
      </c>
    </row>
    <row r="5349" spans="1:18" x14ac:dyDescent="0.2">
      <c r="A5349" s="1">
        <v>-7.0629292049991799E-2</v>
      </c>
      <c r="B5349" s="1">
        <f>IF(AND(-100&lt;A5349,A5349&lt;100),A5349,B5348)</f>
        <v>-7.0629292049991799E-2</v>
      </c>
      <c r="C5349" s="1">
        <v>-5.6190720623679302E-2</v>
      </c>
      <c r="D5349" s="1">
        <f>IF(AND(-100&lt;C5349,C5349&lt;100),C5349,D5348)</f>
        <v>-5.6190720623679302E-2</v>
      </c>
      <c r="E5349" s="1">
        <v>7.9313571135682506E-2</v>
      </c>
      <c r="F5349" s="1">
        <f>IF(AND(-100&lt;E5349,E5349&lt;100),E5349,F5348)</f>
        <v>7.9313571135682506E-2</v>
      </c>
      <c r="G5349" s="1" t="str">
        <f>IF(SQRT(B5349^2+D5349^2+F5349^2)&lt;0.125,"",SQRT(B5349^2+D5349^2+F5349^2))</f>
        <v/>
      </c>
      <c r="H5349" s="1" t="e">
        <f t="shared" si="167"/>
        <v>#VALUE!</v>
      </c>
      <c r="I5349" s="1">
        <v>-2.8758083515273398</v>
      </c>
      <c r="J5349" s="1">
        <f>I5349*xfactor</f>
        <v>-3.7960670240160885</v>
      </c>
      <c r="K5349" s="1">
        <v>0.51477686797195998</v>
      </c>
      <c r="L5349" s="1">
        <f>K5349*yfactor</f>
        <v>0.6795054657229872</v>
      </c>
      <c r="M5349" s="1">
        <v>106.005472230019</v>
      </c>
      <c r="N5349" s="1">
        <f>(M5349-80)*zfactor</f>
        <v>34.327223343625079</v>
      </c>
      <c r="O5349">
        <v>5</v>
      </c>
      <c r="P5349">
        <f t="shared" si="168"/>
        <v>0</v>
      </c>
      <c r="Q5349">
        <v>1</v>
      </c>
      <c r="R5349">
        <v>1</v>
      </c>
    </row>
    <row r="5350" spans="1:18" x14ac:dyDescent="0.2">
      <c r="A5350" s="1">
        <v>-5.2771882021441799E-2</v>
      </c>
      <c r="B5350" s="1">
        <f>IF(AND(-100&lt;A5350,A5350&lt;100),A5350,B5349)</f>
        <v>-5.2771882021441799E-2</v>
      </c>
      <c r="C5350" s="1">
        <v>-2.2510635885073901E-2</v>
      </c>
      <c r="D5350" s="1">
        <f>IF(AND(-100&lt;C5350,C5350&lt;100),C5350,D5349)</f>
        <v>-2.2510635885073901E-2</v>
      </c>
      <c r="E5350" s="1">
        <v>0.13394334975491601</v>
      </c>
      <c r="F5350" s="1">
        <f>IF(AND(-100&lt;E5350,E5350&lt;100),E5350,F5349)</f>
        <v>0.13394334975491601</v>
      </c>
      <c r="G5350" s="1">
        <f>IF(SQRT(B5350^2+D5350^2+F5350^2)&lt;0.125,"",SQRT(B5350^2+D5350^2+F5350^2))</f>
        <v>0.14571349012223647</v>
      </c>
      <c r="H5350" s="1">
        <f t="shared" si="167"/>
        <v>1.4571349012223647</v>
      </c>
      <c r="I5350" s="1">
        <v>-2.9020287259857001</v>
      </c>
      <c r="J5350" s="1">
        <f>I5350*xfactor</f>
        <v>-3.8306779183011241</v>
      </c>
      <c r="K5350" s="1">
        <v>0.28633930810512698</v>
      </c>
      <c r="L5350" s="1">
        <f>K5350*yfactor</f>
        <v>0.37796788669876763</v>
      </c>
      <c r="M5350" s="1">
        <v>105.79441174001499</v>
      </c>
      <c r="N5350" s="1">
        <f>(M5350-80)*zfactor</f>
        <v>34.048623496819793</v>
      </c>
      <c r="O5350">
        <v>5</v>
      </c>
      <c r="P5350">
        <f t="shared" si="168"/>
        <v>0</v>
      </c>
      <c r="Q5350">
        <v>1</v>
      </c>
      <c r="R5350">
        <v>1</v>
      </c>
    </row>
    <row r="5351" spans="1:18" x14ac:dyDescent="0.2">
      <c r="A5351" s="1">
        <v>-7.1458517750529194E-2</v>
      </c>
      <c r="B5351" s="1">
        <f>IF(AND(-100&lt;A5351,A5351&lt;100),A5351,B5350)</f>
        <v>-7.1458517750529194E-2</v>
      </c>
      <c r="C5351" s="1">
        <v>-5.4971076055644802E-2</v>
      </c>
      <c r="D5351" s="1">
        <f>IF(AND(-100&lt;C5351,C5351&lt;100),C5351,D5350)</f>
        <v>-5.4971076055644802E-2</v>
      </c>
      <c r="E5351" s="1">
        <v>9.3387229425112295E-2</v>
      </c>
      <c r="F5351" s="1">
        <f>IF(AND(-100&lt;E5351,E5351&lt;100),E5351,F5350)</f>
        <v>9.3387229425112295E-2</v>
      </c>
      <c r="G5351" s="1">
        <f>IF(SQRT(B5351^2+D5351^2+F5351^2)&lt;0.125,"",SQRT(B5351^2+D5351^2+F5351^2))</f>
        <v>0.12980490584533677</v>
      </c>
      <c r="H5351" s="1">
        <f t="shared" si="167"/>
        <v>1.2980490584533677</v>
      </c>
      <c r="I5351" s="1">
        <v>-2.9206391467592101</v>
      </c>
      <c r="J5351" s="1">
        <f>I5351*xfactor</f>
        <v>-3.8552436737221574</v>
      </c>
      <c r="K5351" s="1">
        <v>7.7115581694442895E-2</v>
      </c>
      <c r="L5351" s="1">
        <f>K5351*yfactor</f>
        <v>0.10179256783666463</v>
      </c>
      <c r="M5351" s="1">
        <v>105.64414850169599</v>
      </c>
      <c r="N5351" s="1">
        <f>(M5351-80)*zfactor</f>
        <v>33.850276022238717</v>
      </c>
      <c r="O5351">
        <v>5</v>
      </c>
      <c r="P5351">
        <f t="shared" si="168"/>
        <v>0</v>
      </c>
      <c r="Q5351">
        <v>1</v>
      </c>
      <c r="R5351">
        <v>1</v>
      </c>
    </row>
    <row r="5352" spans="1:18" x14ac:dyDescent="0.2">
      <c r="A5352" s="1">
        <v>-6.1450424913533898E-2</v>
      </c>
      <c r="B5352" s="1">
        <f>IF(AND(-100&lt;A5352,A5352&lt;100),A5352,B5351)</f>
        <v>-6.1450424913533898E-2</v>
      </c>
      <c r="C5352" s="1">
        <v>-2.5171582578641199E-2</v>
      </c>
      <c r="D5352" s="1">
        <f>IF(AND(-100&lt;C5352,C5352&lt;100),C5352,D5351)</f>
        <v>-2.5171582578641199E-2</v>
      </c>
      <c r="E5352" s="1">
        <v>9.4193520387059207E-2</v>
      </c>
      <c r="F5352" s="1">
        <f>IF(AND(-100&lt;E5352,E5352&lt;100),E5352,F5351)</f>
        <v>9.4193520387059207E-2</v>
      </c>
      <c r="G5352" s="1" t="str">
        <f>IF(SQRT(B5352^2+D5352^2+F5352^2)&lt;0.125,"",SQRT(B5352^2+D5352^2+F5352^2))</f>
        <v/>
      </c>
      <c r="H5352" s="1" t="e">
        <f t="shared" si="167"/>
        <v>#VALUE!</v>
      </c>
      <c r="I5352" s="1">
        <v>-3.0060565857416499</v>
      </c>
      <c r="J5352" s="1">
        <f>I5352*xfactor</f>
        <v>-3.9679946931789782</v>
      </c>
      <c r="K5352" s="1">
        <v>-0.13189974416940201</v>
      </c>
      <c r="L5352" s="1">
        <f>K5352*yfactor</f>
        <v>-0.17410766230361066</v>
      </c>
      <c r="M5352" s="1">
        <v>105.555421738775</v>
      </c>
      <c r="N5352" s="1">
        <f>(M5352-80)*zfactor</f>
        <v>33.733156695182998</v>
      </c>
      <c r="O5352">
        <v>5</v>
      </c>
      <c r="P5352">
        <f t="shared" si="168"/>
        <v>0</v>
      </c>
      <c r="Q5352">
        <v>1</v>
      </c>
      <c r="R5352">
        <v>1</v>
      </c>
    </row>
    <row r="5353" spans="1:18" x14ac:dyDescent="0.2">
      <c r="A5353" s="1">
        <v>-6.4616009253082196E-2</v>
      </c>
      <c r="B5353" s="1">
        <f>IF(AND(-100&lt;A5353,A5353&lt;100),A5353,B5352)</f>
        <v>-6.4616009253082196E-2</v>
      </c>
      <c r="C5353" s="1">
        <v>-6.0372412788232202E-2</v>
      </c>
      <c r="D5353" s="1">
        <f>IF(AND(-100&lt;C5353,C5353&lt;100),C5353,D5352)</f>
        <v>-6.0372412788232202E-2</v>
      </c>
      <c r="E5353" s="1">
        <v>9.4292259566739395E-2</v>
      </c>
      <c r="F5353" s="1">
        <f>IF(AND(-100&lt;E5353,E5353&lt;100),E5353,F5352)</f>
        <v>9.4292259566739395E-2</v>
      </c>
      <c r="G5353" s="1">
        <f>IF(SQRT(B5353^2+D5353^2+F5353^2)&lt;0.125,"",SQRT(B5353^2+D5353^2+F5353^2))</f>
        <v>0.12927136996206262</v>
      </c>
      <c r="H5353" s="1">
        <f t="shared" si="167"/>
        <v>1.2927136996206263</v>
      </c>
      <c r="I5353" s="1">
        <v>-3.1745446233649499</v>
      </c>
      <c r="J5353" s="1">
        <f>I5353*xfactor</f>
        <v>-4.1903989028417339</v>
      </c>
      <c r="K5353" s="1">
        <v>-0.38590066358858599</v>
      </c>
      <c r="L5353" s="1">
        <f>K5353*yfactor</f>
        <v>-0.50938887593693349</v>
      </c>
      <c r="M5353" s="1">
        <v>105.48512680088901</v>
      </c>
      <c r="N5353" s="1">
        <f>(M5353-80)*zfactor</f>
        <v>33.64036737717349</v>
      </c>
      <c r="O5353">
        <v>5</v>
      </c>
      <c r="P5353">
        <f t="shared" si="168"/>
        <v>0</v>
      </c>
      <c r="Q5353">
        <v>1</v>
      </c>
      <c r="R5353">
        <v>1</v>
      </c>
    </row>
    <row r="5354" spans="1:18" x14ac:dyDescent="0.2">
      <c r="A5354" s="1">
        <v>-7.2074274105882005E-2</v>
      </c>
      <c r="B5354" s="1">
        <f>IF(AND(-100&lt;A5354,A5354&lt;100),A5354,B5353)</f>
        <v>-7.2074274105882005E-2</v>
      </c>
      <c r="C5354" s="1">
        <v>-2.4536894281947899E-2</v>
      </c>
      <c r="D5354" s="1">
        <f>IF(AND(-100&lt;C5354,C5354&lt;100),C5354,D5353)</f>
        <v>-2.4536894281947899E-2</v>
      </c>
      <c r="E5354" s="1">
        <v>0.12801625816573201</v>
      </c>
      <c r="F5354" s="1">
        <f>IF(AND(-100&lt;E5354,E5354&lt;100),E5354,F5353)</f>
        <v>0.12801625816573201</v>
      </c>
      <c r="G5354" s="1">
        <f>IF(SQRT(B5354^2+D5354^2+F5354^2)&lt;0.125,"",SQRT(B5354^2+D5354^2+F5354^2))</f>
        <v>0.1489460389659579</v>
      </c>
      <c r="H5354" s="1">
        <f t="shared" si="167"/>
        <v>1.4894603896595791</v>
      </c>
      <c r="I5354" s="1">
        <v>-3.41319015848772</v>
      </c>
      <c r="J5354" s="1">
        <f>I5354*xfactor</f>
        <v>-4.5054110092037902</v>
      </c>
      <c r="K5354" s="1">
        <v>-0.68143477531916097</v>
      </c>
      <c r="L5354" s="1">
        <f>K5354*yfactor</f>
        <v>-0.89949390342129254</v>
      </c>
      <c r="M5354" s="1">
        <v>105.41210444062099</v>
      </c>
      <c r="N5354" s="1">
        <f>(M5354-80)*zfactor</f>
        <v>33.543977861619716</v>
      </c>
      <c r="O5354">
        <v>5</v>
      </c>
      <c r="P5354">
        <f t="shared" si="168"/>
        <v>0</v>
      </c>
      <c r="Q5354">
        <v>1</v>
      </c>
      <c r="R5354">
        <v>1</v>
      </c>
    </row>
    <row r="5355" spans="1:18" x14ac:dyDescent="0.2">
      <c r="A5355" s="1">
        <v>-6.3583419697780696E-2</v>
      </c>
      <c r="B5355" s="1">
        <f>IF(AND(-100&lt;A5355,A5355&lt;100),A5355,B5354)</f>
        <v>-6.3583419697780696E-2</v>
      </c>
      <c r="C5355" s="1">
        <v>-5.9465304523034897E-2</v>
      </c>
      <c r="D5355" s="1">
        <f>IF(AND(-100&lt;C5355,C5355&lt;100),C5355,D5354)</f>
        <v>-5.9465304523034897E-2</v>
      </c>
      <c r="E5355" s="1">
        <v>0.114429688733035</v>
      </c>
      <c r="F5355" s="1">
        <f>IF(AND(-100&lt;E5355,E5355&lt;100),E5355,F5354)</f>
        <v>0.114429688733035</v>
      </c>
      <c r="G5355" s="1">
        <f>IF(SQRT(B5355^2+D5355^2+F5355^2)&lt;0.125,"",SQRT(B5355^2+D5355^2+F5355^2))</f>
        <v>0.14378152651165127</v>
      </c>
      <c r="H5355" s="1">
        <f t="shared" si="167"/>
        <v>1.4378152651165128</v>
      </c>
      <c r="I5355" s="1">
        <v>-3.6119968951749799</v>
      </c>
      <c r="J5355" s="1">
        <f>I5355*xfactor</f>
        <v>-4.7678359016309733</v>
      </c>
      <c r="K5355" s="1">
        <v>-0.91932686264881602</v>
      </c>
      <c r="L5355" s="1">
        <f>K5355*yfactor</f>
        <v>-1.2135114586964373</v>
      </c>
      <c r="M5355" s="1">
        <v>105.351170186516</v>
      </c>
      <c r="N5355" s="1">
        <f>(M5355-80)*zfactor</f>
        <v>33.463544646201122</v>
      </c>
      <c r="O5355">
        <v>5</v>
      </c>
      <c r="P5355">
        <f t="shared" si="168"/>
        <v>0</v>
      </c>
      <c r="Q5355">
        <v>1</v>
      </c>
      <c r="R5355">
        <v>1</v>
      </c>
    </row>
    <row r="5356" spans="1:18" x14ac:dyDescent="0.2">
      <c r="A5356" s="1">
        <v>-6.7325717997327603E-2</v>
      </c>
      <c r="B5356" s="1">
        <f>IF(AND(-100&lt;A5356,A5356&lt;100),A5356,B5355)</f>
        <v>-6.7325717997327603E-2</v>
      </c>
      <c r="C5356" s="1">
        <v>-2.3801227144994799E-2</v>
      </c>
      <c r="D5356" s="1">
        <f>IF(AND(-100&lt;C5356,C5356&lt;100),C5356,D5355)</f>
        <v>-2.3801227144994799E-2</v>
      </c>
      <c r="E5356" s="1">
        <v>6.7422164325826803E-2</v>
      </c>
      <c r="F5356" s="1">
        <f>IF(AND(-100&lt;E5356,E5356&lt;100),E5356,F5355)</f>
        <v>6.7422164325826803E-2</v>
      </c>
      <c r="G5356" s="1" t="str">
        <f>IF(SQRT(B5356^2+D5356^2+F5356^2)&lt;0.125,"",SQRT(B5356^2+D5356^2+F5356^2))</f>
        <v/>
      </c>
      <c r="H5356" s="1" t="e">
        <f t="shared" si="167"/>
        <v>#VALUE!</v>
      </c>
      <c r="I5356" s="1">
        <v>-3.7185307073115501</v>
      </c>
      <c r="J5356" s="1">
        <f>I5356*xfactor</f>
        <v>-4.9084605336512466</v>
      </c>
      <c r="K5356" s="1">
        <v>-1.0623293601949799</v>
      </c>
      <c r="L5356" s="1">
        <f>K5356*yfactor</f>
        <v>-1.4022747554573736</v>
      </c>
      <c r="M5356" s="1">
        <v>105.304405940715</v>
      </c>
      <c r="N5356" s="1">
        <f>(M5356-80)*zfactor</f>
        <v>33.401815841743804</v>
      </c>
      <c r="O5356">
        <v>5</v>
      </c>
      <c r="P5356">
        <f t="shared" si="168"/>
        <v>0</v>
      </c>
      <c r="Q5356">
        <v>1</v>
      </c>
      <c r="R5356">
        <v>1</v>
      </c>
    </row>
    <row r="5357" spans="1:18" x14ac:dyDescent="0.2">
      <c r="A5357" s="1">
        <v>-5.9901101736150798E-2</v>
      </c>
      <c r="B5357" s="1">
        <f>IF(AND(-100&lt;A5357,A5357&lt;100),A5357,B5356)</f>
        <v>-5.9901101736150798E-2</v>
      </c>
      <c r="C5357" s="1">
        <v>-6.1842412638587099E-2</v>
      </c>
      <c r="D5357" s="1">
        <f>IF(AND(-100&lt;C5357,C5357&lt;100),C5357,D5356)</f>
        <v>-6.1842412638587099E-2</v>
      </c>
      <c r="E5357" s="1">
        <v>0.117201006647703</v>
      </c>
      <c r="F5357" s="1">
        <f>IF(AND(-100&lt;E5357,E5357&lt;100),E5357,F5356)</f>
        <v>0.117201006647703</v>
      </c>
      <c r="G5357" s="1">
        <f>IF(SQRT(B5357^2+D5357^2+F5357^2)&lt;0.125,"",SQRT(B5357^2+D5357^2+F5357^2))</f>
        <v>0.14542593286412464</v>
      </c>
      <c r="H5357" s="1">
        <f t="shared" si="167"/>
        <v>1.4542593286412464</v>
      </c>
      <c r="I5357" s="1">
        <v>-3.74627200385572</v>
      </c>
      <c r="J5357" s="1">
        <f>I5357*xfactor</f>
        <v>-4.9450790450895505</v>
      </c>
      <c r="K5357" s="1">
        <v>-1.11775355897868</v>
      </c>
      <c r="L5357" s="1">
        <f>K5357*yfactor</f>
        <v>-1.4754346978518578</v>
      </c>
      <c r="M5357" s="1">
        <v>105.289102359398</v>
      </c>
      <c r="N5357" s="1">
        <f>(M5357-80)*zfactor</f>
        <v>33.381615114405363</v>
      </c>
      <c r="O5357">
        <v>5</v>
      </c>
      <c r="P5357">
        <f t="shared" si="168"/>
        <v>0</v>
      </c>
      <c r="Q5357">
        <v>1</v>
      </c>
      <c r="R5357">
        <v>1</v>
      </c>
    </row>
    <row r="5358" spans="1:18" x14ac:dyDescent="0.2">
      <c r="A5358" s="1">
        <v>-7.0887396904315295E-2</v>
      </c>
      <c r="B5358" s="1">
        <f>IF(AND(-100&lt;A5358,A5358&lt;100),A5358,B5357)</f>
        <v>-7.0887396904315295E-2</v>
      </c>
      <c r="C5358" s="1">
        <v>-2.28751175111024E-2</v>
      </c>
      <c r="D5358" s="1">
        <f>IF(AND(-100&lt;C5358,C5358&lt;100),C5358,D5357)</f>
        <v>-2.28751175111024E-2</v>
      </c>
      <c r="E5358" s="1">
        <v>0.11507523646312499</v>
      </c>
      <c r="F5358" s="1">
        <f>IF(AND(-100&lt;E5358,E5358&lt;100),E5358,F5357)</f>
        <v>0.11507523646312499</v>
      </c>
      <c r="G5358" s="1">
        <f>IF(SQRT(B5358^2+D5358^2+F5358^2)&lt;0.125,"",SQRT(B5358^2+D5358^2+F5358^2))</f>
        <v>0.13707882436051458</v>
      </c>
      <c r="H5358" s="1">
        <f t="shared" si="167"/>
        <v>1.3707882436051457</v>
      </c>
      <c r="I5358" s="1">
        <v>-3.7378081520761701</v>
      </c>
      <c r="J5358" s="1">
        <f>I5358*xfactor</f>
        <v>-4.9339067607405447</v>
      </c>
      <c r="K5358" s="1">
        <v>-1.1320407457525501</v>
      </c>
      <c r="L5358" s="1">
        <f>K5358*yfactor</f>
        <v>-1.4942937843933661</v>
      </c>
      <c r="M5358" s="1">
        <v>105.284457457682</v>
      </c>
      <c r="N5358" s="1">
        <f>(M5358-80)*zfactor</f>
        <v>33.375483844140234</v>
      </c>
      <c r="O5358">
        <v>5</v>
      </c>
      <c r="P5358">
        <f t="shared" si="168"/>
        <v>0</v>
      </c>
      <c r="Q5358">
        <v>1</v>
      </c>
      <c r="R5358">
        <v>1</v>
      </c>
    </row>
    <row r="5359" spans="1:18" x14ac:dyDescent="0.2">
      <c r="A5359" s="1">
        <v>-5.13251585243263E-2</v>
      </c>
      <c r="B5359" s="1">
        <f>IF(AND(-100&lt;A5359,A5359&lt;100),A5359,B5358)</f>
        <v>-5.13251585243263E-2</v>
      </c>
      <c r="C5359" s="1">
        <v>-5.1651987425033803E-2</v>
      </c>
      <c r="D5359" s="1">
        <f>IF(AND(-100&lt;C5359,C5359&lt;100),C5359,D5358)</f>
        <v>-5.1651987425033803E-2</v>
      </c>
      <c r="E5359" s="1">
        <v>0.10648804209474</v>
      </c>
      <c r="F5359" s="1">
        <f>IF(AND(-100&lt;E5359,E5359&lt;100),E5359,F5358)</f>
        <v>0.10648804209474</v>
      </c>
      <c r="G5359" s="1">
        <f>IF(SQRT(B5359^2+D5359^2+F5359^2)&lt;0.125,"",SQRT(B5359^2+D5359^2+F5359^2))</f>
        <v>0.12900349922259549</v>
      </c>
      <c r="H5359" s="1">
        <f t="shared" si="167"/>
        <v>1.2900349922259549</v>
      </c>
      <c r="I5359" s="1">
        <v>-3.7045642568872998</v>
      </c>
      <c r="J5359" s="1">
        <f>I5359*xfactor</f>
        <v>-4.8900248190912361</v>
      </c>
      <c r="K5359" s="1">
        <v>-1.1467981892572301</v>
      </c>
      <c r="L5359" s="1">
        <f>K5359*yfactor</f>
        <v>-1.5137736098195438</v>
      </c>
      <c r="M5359" s="1">
        <v>105.291355961069</v>
      </c>
      <c r="N5359" s="1">
        <f>(M5359-80)*zfactor</f>
        <v>33.384589868611087</v>
      </c>
      <c r="O5359">
        <v>5</v>
      </c>
      <c r="P5359">
        <f t="shared" si="168"/>
        <v>0</v>
      </c>
      <c r="Q5359">
        <v>1</v>
      </c>
      <c r="R5359">
        <v>1</v>
      </c>
    </row>
    <row r="5360" spans="1:18" x14ac:dyDescent="0.2">
      <c r="A5360" s="1">
        <v>-7.8442223622284493E-2</v>
      </c>
      <c r="B5360" s="1">
        <f>IF(AND(-100&lt;A5360,A5360&lt;100),A5360,B5359)</f>
        <v>-7.8442223622284493E-2</v>
      </c>
      <c r="C5360" s="1">
        <v>-3.2573411224412097E-2</v>
      </c>
      <c r="D5360" s="1">
        <f>IF(AND(-100&lt;C5360,C5360&lt;100),C5360,D5359)</f>
        <v>-3.2573411224412097E-2</v>
      </c>
      <c r="E5360" s="1">
        <v>8.2567917132773699E-2</v>
      </c>
      <c r="F5360" s="1">
        <f>IF(AND(-100&lt;E5360,E5360&lt;100),E5360,F5359)</f>
        <v>8.2567917132773699E-2</v>
      </c>
      <c r="G5360" s="1" t="str">
        <f>IF(SQRT(B5360^2+D5360^2+F5360^2)&lt;0.125,"",SQRT(B5360^2+D5360^2+F5360^2))</f>
        <v/>
      </c>
      <c r="H5360" s="1" t="e">
        <f t="shared" si="167"/>
        <v>#VALUE!</v>
      </c>
      <c r="I5360" s="1">
        <v>-3.7159599295863899</v>
      </c>
      <c r="J5360" s="1">
        <f>I5360*xfactor</f>
        <v>-4.9050671070540348</v>
      </c>
      <c r="K5360" s="1">
        <v>-1.17786093127877</v>
      </c>
      <c r="L5360" s="1">
        <f>K5360*yfactor</f>
        <v>-1.5547764292879764</v>
      </c>
      <c r="M5360" s="1">
        <v>105.274090349364</v>
      </c>
      <c r="N5360" s="1">
        <f>(M5360-80)*zfactor</f>
        <v>33.361799261160485</v>
      </c>
      <c r="O5360">
        <v>5</v>
      </c>
      <c r="P5360">
        <f t="shared" si="168"/>
        <v>0</v>
      </c>
      <c r="Q5360">
        <v>1</v>
      </c>
      <c r="R5360">
        <v>1</v>
      </c>
    </row>
    <row r="5361" spans="1:18" x14ac:dyDescent="0.2">
      <c r="A5361" s="1">
        <v>-5.3572921343689101E-2</v>
      </c>
      <c r="B5361" s="1">
        <f>IF(AND(-100&lt;A5361,A5361&lt;100),A5361,B5360)</f>
        <v>-5.3572921343689101E-2</v>
      </c>
      <c r="C5361" s="1">
        <v>-5.6165087739986498E-2</v>
      </c>
      <c r="D5361" s="1">
        <f>IF(AND(-100&lt;C5361,C5361&lt;100),C5361,D5360)</f>
        <v>-5.6165087739986498E-2</v>
      </c>
      <c r="E5361" s="1">
        <v>0.10178966630616799</v>
      </c>
      <c r="F5361" s="1">
        <f>IF(AND(-100&lt;E5361,E5361&lt;100),E5361,F5360)</f>
        <v>0.10178966630616799</v>
      </c>
      <c r="G5361" s="1">
        <f>IF(SQRT(B5361^2+D5361^2+F5361^2)&lt;0.125,"",SQRT(B5361^2+D5361^2+F5361^2))</f>
        <v>0.12800668400071347</v>
      </c>
      <c r="H5361" s="1">
        <f t="shared" si="167"/>
        <v>1.2800668400071347</v>
      </c>
      <c r="I5361" s="1">
        <v>-3.8187953253610201</v>
      </c>
      <c r="J5361" s="1">
        <f>I5361*xfactor</f>
        <v>-5.0408098294765464</v>
      </c>
      <c r="K5361" s="1">
        <v>-1.2572672515246699</v>
      </c>
      <c r="L5361" s="1">
        <f>K5361*yfactor</f>
        <v>-1.6595927720125643</v>
      </c>
      <c r="M5361" s="1">
        <v>105.256656905841</v>
      </c>
      <c r="N5361" s="1">
        <f>(M5361-80)*zfactor</f>
        <v>33.338787115710119</v>
      </c>
      <c r="O5361">
        <v>5</v>
      </c>
      <c r="P5361">
        <f t="shared" si="168"/>
        <v>0</v>
      </c>
      <c r="Q5361">
        <v>1</v>
      </c>
      <c r="R5361">
        <v>1</v>
      </c>
    </row>
    <row r="5362" spans="1:18" x14ac:dyDescent="0.2">
      <c r="A5362" s="1">
        <v>-7.6847979442093498E-2</v>
      </c>
      <c r="B5362" s="1">
        <f>IF(AND(-100&lt;A5362,A5362&lt;100),A5362,B5361)</f>
        <v>-7.6847979442093498E-2</v>
      </c>
      <c r="C5362" s="1">
        <v>-3.1250275122042599E-2</v>
      </c>
      <c r="D5362" s="1">
        <f>IF(AND(-100&lt;C5362,C5362&lt;100),C5362,D5361)</f>
        <v>-3.1250275122042599E-2</v>
      </c>
      <c r="E5362" s="1">
        <v>0.13373293203530401</v>
      </c>
      <c r="F5362" s="1">
        <f>IF(AND(-100&lt;E5362,E5362&lt;100),E5362,F5361)</f>
        <v>0.13373293203530401</v>
      </c>
      <c r="G5362" s="1">
        <f>IF(SQRT(B5362^2+D5362^2+F5362^2)&lt;0.125,"",SQRT(B5362^2+D5362^2+F5362^2))</f>
        <v>0.15737435861758109</v>
      </c>
      <c r="H5362" s="1">
        <f t="shared" si="167"/>
        <v>1.5737435861758109</v>
      </c>
      <c r="I5362" s="1">
        <v>-3.9265901824451501</v>
      </c>
      <c r="J5362" s="1">
        <f>I5362*xfactor</f>
        <v>-5.1830990408275985</v>
      </c>
      <c r="K5362" s="1">
        <v>-1.3586171641442499</v>
      </c>
      <c r="L5362" s="1">
        <f>K5362*yfactor</f>
        <v>-1.7933746566704101</v>
      </c>
      <c r="M5362" s="1">
        <v>105.25313607902601</v>
      </c>
      <c r="N5362" s="1">
        <f>(M5362-80)*zfactor</f>
        <v>33.334139624314332</v>
      </c>
      <c r="O5362">
        <v>5</v>
      </c>
      <c r="P5362">
        <f t="shared" si="168"/>
        <v>0</v>
      </c>
      <c r="Q5362">
        <v>1</v>
      </c>
      <c r="R5362">
        <v>1</v>
      </c>
    </row>
    <row r="5363" spans="1:18" x14ac:dyDescent="0.2">
      <c r="A5363" s="1">
        <v>-6.9917653412666994E-2</v>
      </c>
      <c r="B5363" s="1">
        <f>IF(AND(-100&lt;A5363,A5363&lt;100),A5363,B5362)</f>
        <v>-6.9917653412666994E-2</v>
      </c>
      <c r="C5363" s="1">
        <v>-5.6149533938565699E-2</v>
      </c>
      <c r="D5363" s="1">
        <f>IF(AND(-100&lt;C5363,C5363&lt;100),C5363,D5362)</f>
        <v>-5.6149533938565699E-2</v>
      </c>
      <c r="E5363" s="1">
        <v>0.119865046126105</v>
      </c>
      <c r="F5363" s="1">
        <f>IF(AND(-100&lt;E5363,E5363&lt;100),E5363,F5362)</f>
        <v>0.119865046126105</v>
      </c>
      <c r="G5363" s="1">
        <f>IF(SQRT(B5363^2+D5363^2+F5363^2)&lt;0.125,"",SQRT(B5363^2+D5363^2+F5363^2))</f>
        <v>0.14969595085728019</v>
      </c>
      <c r="H5363" s="1">
        <f t="shared" si="167"/>
        <v>1.4969595085728018</v>
      </c>
      <c r="I5363" s="1">
        <v>-4.0772300380217104</v>
      </c>
      <c r="J5363" s="1">
        <f>I5363*xfactor</f>
        <v>-5.3819436501886582</v>
      </c>
      <c r="K5363" s="1">
        <v>-1.4385313494991001</v>
      </c>
      <c r="L5363" s="1">
        <f>K5363*yfactor</f>
        <v>-1.8988613813388122</v>
      </c>
      <c r="M5363" s="1">
        <v>105.3208390236</v>
      </c>
      <c r="N5363" s="1">
        <f>(M5363-80)*zfactor</f>
        <v>33.423507511152003</v>
      </c>
      <c r="O5363">
        <v>5</v>
      </c>
      <c r="P5363">
        <f t="shared" si="168"/>
        <v>0</v>
      </c>
      <c r="Q5363">
        <v>1</v>
      </c>
      <c r="R5363">
        <v>1</v>
      </c>
    </row>
    <row r="5364" spans="1:18" x14ac:dyDescent="0.2">
      <c r="A5364" s="1">
        <v>-6.9428707720147503E-2</v>
      </c>
      <c r="B5364" s="1">
        <f>IF(AND(-100&lt;A5364,A5364&lt;100),A5364,B5363)</f>
        <v>-6.9428707720147503E-2</v>
      </c>
      <c r="C5364" s="1">
        <v>-3.3486821421274203E-2</v>
      </c>
      <c r="D5364" s="1">
        <f>IF(AND(-100&lt;C5364,C5364&lt;100),C5364,D5363)</f>
        <v>-3.3486821421274203E-2</v>
      </c>
      <c r="E5364" s="1">
        <v>8.3833138828113399E-2</v>
      </c>
      <c r="F5364" s="1">
        <f>IF(AND(-100&lt;E5364,E5364&lt;100),E5364,F5363)</f>
        <v>8.3833138828113399E-2</v>
      </c>
      <c r="G5364" s="1" t="str">
        <f>IF(SQRT(B5364^2+D5364^2+F5364^2)&lt;0.125,"",SQRT(B5364^2+D5364^2+F5364^2))</f>
        <v/>
      </c>
      <c r="H5364" s="1" t="e">
        <f t="shared" si="167"/>
        <v>#VALUE!</v>
      </c>
      <c r="I5364" s="1">
        <v>-4.24756520047863</v>
      </c>
      <c r="J5364" s="1">
        <f>I5364*xfactor</f>
        <v>-5.606786064631792</v>
      </c>
      <c r="K5364" s="1">
        <v>-1.53473331476775</v>
      </c>
      <c r="L5364" s="1">
        <f>K5364*yfactor</f>
        <v>-2.0258479754934302</v>
      </c>
      <c r="M5364" s="1">
        <v>105.47454197926299</v>
      </c>
      <c r="N5364" s="1">
        <f>(M5364-80)*zfactor</f>
        <v>33.626395412627154</v>
      </c>
      <c r="O5364">
        <v>5</v>
      </c>
      <c r="P5364">
        <f t="shared" si="168"/>
        <v>0</v>
      </c>
      <c r="Q5364">
        <v>1</v>
      </c>
      <c r="R5364">
        <v>1</v>
      </c>
    </row>
    <row r="5365" spans="1:18" x14ac:dyDescent="0.2">
      <c r="A5365" s="1">
        <v>-6.2661233607057096E-2</v>
      </c>
      <c r="B5365" s="1">
        <f>IF(AND(-100&lt;A5365,A5365&lt;100),A5365,B5364)</f>
        <v>-6.2661233607057096E-2</v>
      </c>
      <c r="C5365" s="1">
        <v>-5.2058700612290003E-2</v>
      </c>
      <c r="D5365" s="1">
        <f>IF(AND(-100&lt;C5365,C5365&lt;100),C5365,D5364)</f>
        <v>-5.2058700612290003E-2</v>
      </c>
      <c r="E5365" s="1">
        <v>0.104436819610919</v>
      </c>
      <c r="F5365" s="1">
        <f>IF(AND(-100&lt;E5365,E5365&lt;100),E5365,F5364)</f>
        <v>0.104436819610919</v>
      </c>
      <c r="G5365" s="1">
        <f>IF(SQRT(B5365^2+D5365^2+F5365^2)&lt;0.125,"",SQRT(B5365^2+D5365^2+F5365^2))</f>
        <v>0.13245220948342787</v>
      </c>
      <c r="H5365" s="1">
        <f t="shared" si="167"/>
        <v>1.3245220948342786</v>
      </c>
      <c r="I5365" s="1">
        <v>-4.4087510946872204</v>
      </c>
      <c r="J5365" s="1">
        <f>I5365*xfactor</f>
        <v>-5.8195514449871313</v>
      </c>
      <c r="K5365" s="1">
        <v>-1.61978625284466</v>
      </c>
      <c r="L5365" s="1">
        <f>K5365*yfactor</f>
        <v>-2.1381178537549514</v>
      </c>
      <c r="M5365" s="1">
        <v>105.706343965939</v>
      </c>
      <c r="N5365" s="1">
        <f>(M5365-80)*zfactor</f>
        <v>33.93237403503948</v>
      </c>
      <c r="O5365">
        <v>5</v>
      </c>
      <c r="P5365">
        <f t="shared" si="168"/>
        <v>0</v>
      </c>
      <c r="Q5365">
        <v>1</v>
      </c>
      <c r="R5365">
        <v>1</v>
      </c>
    </row>
    <row r="5366" spans="1:18" x14ac:dyDescent="0.2">
      <c r="A5366" s="1">
        <v>-6.6664347098900595E-2</v>
      </c>
      <c r="B5366" s="1">
        <f>IF(AND(-100&lt;A5366,A5366&lt;100),A5366,B5365)</f>
        <v>-6.6664347098900595E-2</v>
      </c>
      <c r="C5366" s="1">
        <v>-3.5050287003484198E-2</v>
      </c>
      <c r="D5366" s="1">
        <f>IF(AND(-100&lt;C5366,C5366&lt;100),C5366,D5365)</f>
        <v>-3.5050287003484198E-2</v>
      </c>
      <c r="E5366" s="1">
        <v>0.13079246504574399</v>
      </c>
      <c r="F5366" s="1">
        <f>IF(AND(-100&lt;E5366,E5366&lt;100),E5366,F5365)</f>
        <v>0.13079246504574399</v>
      </c>
      <c r="G5366" s="1">
        <f>IF(SQRT(B5366^2+D5366^2+F5366^2)&lt;0.125,"",SQRT(B5366^2+D5366^2+F5366^2))</f>
        <v>0.15092821706324988</v>
      </c>
      <c r="H5366" s="1">
        <f t="shared" si="167"/>
        <v>1.5092821706324988</v>
      </c>
      <c r="I5366" s="1">
        <v>-4.5530939885069204</v>
      </c>
      <c r="J5366" s="1">
        <f>I5366*xfactor</f>
        <v>-6.0100840648291349</v>
      </c>
      <c r="K5366" s="1">
        <v>-1.70543911948084</v>
      </c>
      <c r="L5366" s="1">
        <f>K5366*yfactor</f>
        <v>-2.2511796377147091</v>
      </c>
      <c r="M5366" s="1">
        <v>105.968109954951</v>
      </c>
      <c r="N5366" s="1">
        <f>(M5366-80)*zfactor</f>
        <v>34.277905140535324</v>
      </c>
      <c r="O5366">
        <v>5</v>
      </c>
      <c r="P5366">
        <f t="shared" si="168"/>
        <v>0</v>
      </c>
      <c r="Q5366">
        <v>1</v>
      </c>
      <c r="R5366">
        <v>1</v>
      </c>
    </row>
    <row r="5367" spans="1:18" x14ac:dyDescent="0.2">
      <c r="A5367" s="1">
        <v>-6.8066355011859994E-2</v>
      </c>
      <c r="B5367" s="1">
        <f>IF(AND(-100&lt;A5367,A5367&lt;100),A5367,B5366)</f>
        <v>-6.8066355011859994E-2</v>
      </c>
      <c r="C5367" s="1">
        <v>-4.63311925645295E-2</v>
      </c>
      <c r="D5367" s="1">
        <f>IF(AND(-100&lt;C5367,C5367&lt;100),C5367,D5366)</f>
        <v>-4.63311925645295E-2</v>
      </c>
      <c r="E5367" s="1">
        <v>0.110055164953408</v>
      </c>
      <c r="F5367" s="1">
        <f>IF(AND(-100&lt;E5367,E5367&lt;100),E5367,F5366)</f>
        <v>0.110055164953408</v>
      </c>
      <c r="G5367" s="1">
        <f>IF(SQRT(B5367^2+D5367^2+F5367^2)&lt;0.125,"",SQRT(B5367^2+D5367^2+F5367^2))</f>
        <v>0.13744725323546453</v>
      </c>
      <c r="H5367" s="1">
        <f t="shared" si="167"/>
        <v>1.3744725323546452</v>
      </c>
      <c r="I5367" s="1">
        <v>-4.6888869636927497</v>
      </c>
      <c r="J5367" s="1">
        <f>I5367*xfactor</f>
        <v>-6.18933079207443</v>
      </c>
      <c r="K5367" s="1">
        <v>-1.79166433201929</v>
      </c>
      <c r="L5367" s="1">
        <f>K5367*yfactor</f>
        <v>-2.3649969182654629</v>
      </c>
      <c r="M5367" s="1">
        <v>106.26145310536501</v>
      </c>
      <c r="N5367" s="1">
        <f>(M5367-80)*zfactor</f>
        <v>34.665118099081809</v>
      </c>
      <c r="O5367">
        <v>5</v>
      </c>
      <c r="P5367">
        <f t="shared" si="168"/>
        <v>0</v>
      </c>
      <c r="Q5367">
        <v>1</v>
      </c>
      <c r="R5367">
        <v>1</v>
      </c>
    </row>
    <row r="5368" spans="1:18" x14ac:dyDescent="0.2">
      <c r="A5368" s="1">
        <v>-5.9914791207042899E-2</v>
      </c>
      <c r="B5368" s="1">
        <f>IF(AND(-100&lt;A5368,A5368&lt;100),A5368,B5367)</f>
        <v>-5.9914791207042899E-2</v>
      </c>
      <c r="C5368" s="1">
        <v>-3.9772789926758798E-2</v>
      </c>
      <c r="D5368" s="1">
        <f>IF(AND(-100&lt;C5368,C5368&lt;100),C5368,D5367)</f>
        <v>-3.9772789926758798E-2</v>
      </c>
      <c r="E5368" s="1">
        <v>8.7625339799059801E-2</v>
      </c>
      <c r="F5368" s="1">
        <f>IF(AND(-100&lt;E5368,E5368&lt;100),E5368,F5367)</f>
        <v>8.7625339799059801E-2</v>
      </c>
      <c r="G5368" s="1" t="str">
        <f>IF(SQRT(B5368^2+D5368^2+F5368^2)&lt;0.125,"",SQRT(B5368^2+D5368^2+F5368^2))</f>
        <v/>
      </c>
      <c r="H5368" s="1" t="e">
        <f t="shared" si="167"/>
        <v>#VALUE!</v>
      </c>
      <c r="I5368" s="1">
        <v>-4.81694793554089</v>
      </c>
      <c r="J5368" s="1">
        <f>I5368*xfactor</f>
        <v>-6.3583712749139751</v>
      </c>
      <c r="K5368" s="1">
        <v>-1.8755900677284201</v>
      </c>
      <c r="L5368" s="1">
        <f>K5368*yfactor</f>
        <v>-2.4757788894015147</v>
      </c>
      <c r="M5368" s="1">
        <v>106.52648664343199</v>
      </c>
      <c r="N5368" s="1">
        <f>(M5368-80)*zfactor</f>
        <v>35.014962369330235</v>
      </c>
      <c r="O5368">
        <v>5</v>
      </c>
      <c r="P5368">
        <f t="shared" si="168"/>
        <v>0</v>
      </c>
      <c r="Q5368">
        <v>1</v>
      </c>
      <c r="R5368">
        <v>1</v>
      </c>
    </row>
    <row r="5369" spans="1:18" x14ac:dyDescent="0.2">
      <c r="A5369" s="1">
        <v>-6.4010695875652293E-2</v>
      </c>
      <c r="B5369" s="1">
        <f>IF(AND(-100&lt;A5369,A5369&lt;100),A5369,B5368)</f>
        <v>-6.4010695875652293E-2</v>
      </c>
      <c r="C5369" s="1">
        <v>-4.28242376269845E-2</v>
      </c>
      <c r="D5369" s="1">
        <f>IF(AND(-100&lt;C5369,C5369&lt;100),C5369,D5368)</f>
        <v>-4.28242376269845E-2</v>
      </c>
      <c r="E5369" s="1">
        <v>8.3669748652487802E-2</v>
      </c>
      <c r="F5369" s="1">
        <f>IF(AND(-100&lt;E5369,E5369&lt;100),E5369,F5368)</f>
        <v>8.3669748652487802E-2</v>
      </c>
      <c r="G5369" s="1" t="str">
        <f>IF(SQRT(B5369^2+D5369^2+F5369^2)&lt;0.125,"",SQRT(B5369^2+D5369^2+F5369^2))</f>
        <v/>
      </c>
      <c r="H5369" s="1" t="e">
        <f t="shared" si="167"/>
        <v>#VALUE!</v>
      </c>
      <c r="I5369" s="1">
        <v>-4.9052896441506002</v>
      </c>
      <c r="J5369" s="1">
        <f>I5369*xfactor</f>
        <v>-6.4749823302787926</v>
      </c>
      <c r="K5369" s="1">
        <v>-1.9053271371665499</v>
      </c>
      <c r="L5369" s="1">
        <f>K5369*yfactor</f>
        <v>-2.5150318210598459</v>
      </c>
      <c r="M5369" s="1">
        <v>106.77908538431301</v>
      </c>
      <c r="N5369" s="1">
        <f>(M5369-80)*zfactor</f>
        <v>35.348392707293172</v>
      </c>
      <c r="O5369">
        <v>5</v>
      </c>
      <c r="P5369">
        <f t="shared" si="168"/>
        <v>0</v>
      </c>
      <c r="Q5369">
        <v>1</v>
      </c>
      <c r="R5369">
        <v>1</v>
      </c>
    </row>
    <row r="5370" spans="1:18" x14ac:dyDescent="0.2">
      <c r="A5370" s="1">
        <v>-5.34881108275835E-2</v>
      </c>
      <c r="B5370" s="1">
        <f>IF(AND(-100&lt;A5370,A5370&lt;100),A5370,B5369)</f>
        <v>-5.34881108275835E-2</v>
      </c>
      <c r="C5370" s="1">
        <v>-3.7166668395621098E-2</v>
      </c>
      <c r="D5370" s="1">
        <f>IF(AND(-100&lt;C5370,C5370&lt;100),C5370,D5369)</f>
        <v>-3.7166668395621098E-2</v>
      </c>
      <c r="E5370" s="1">
        <v>0.13500274875343701</v>
      </c>
      <c r="F5370" s="1">
        <f>IF(AND(-100&lt;E5370,E5370&lt;100),E5370,F5369)</f>
        <v>0.13500274875343701</v>
      </c>
      <c r="G5370" s="1">
        <f>IF(SQRT(B5370^2+D5370^2+F5370^2)&lt;0.125,"",SQRT(B5370^2+D5370^2+F5370^2))</f>
        <v>0.14989356694173889</v>
      </c>
      <c r="H5370" s="1">
        <f t="shared" si="167"/>
        <v>1.498935669417389</v>
      </c>
      <c r="I5370" s="1">
        <v>-4.95199490213278</v>
      </c>
      <c r="J5370" s="1">
        <f>I5370*xfactor</f>
        <v>-6.5366332708152699</v>
      </c>
      <c r="K5370" s="1">
        <v>-1.8655357776549799</v>
      </c>
      <c r="L5370" s="1">
        <f>K5370*yfactor</f>
        <v>-2.4625072265045738</v>
      </c>
      <c r="M5370" s="1">
        <v>107.068375359809</v>
      </c>
      <c r="N5370" s="1">
        <f>(M5370-80)*zfactor</f>
        <v>35.730255474947874</v>
      </c>
      <c r="O5370">
        <v>5</v>
      </c>
      <c r="P5370">
        <f t="shared" si="168"/>
        <v>0</v>
      </c>
      <c r="Q5370">
        <v>1</v>
      </c>
      <c r="R5370">
        <v>1</v>
      </c>
    </row>
    <row r="5371" spans="1:18" x14ac:dyDescent="0.2">
      <c r="A5371" s="1">
        <v>-7.3949775674109805E-2</v>
      </c>
      <c r="B5371" s="1">
        <f>IF(AND(-100&lt;A5371,A5371&lt;100),A5371,B5370)</f>
        <v>-7.3949775674109805E-2</v>
      </c>
      <c r="C5371" s="1">
        <v>-4.1757705555358897E-2</v>
      </c>
      <c r="D5371" s="1">
        <f>IF(AND(-100&lt;C5371,C5371&lt;100),C5371,D5370)</f>
        <v>-4.1757705555358897E-2</v>
      </c>
      <c r="E5371" s="1">
        <v>0.103225395483298</v>
      </c>
      <c r="F5371" s="1">
        <f>IF(AND(-100&lt;E5371,E5371&lt;100),E5371,F5370)</f>
        <v>0.103225395483298</v>
      </c>
      <c r="G5371" s="1">
        <f>IF(SQRT(B5371^2+D5371^2+F5371^2)&lt;0.125,"",SQRT(B5371^2+D5371^2+F5371^2))</f>
        <v>0.13367033166781062</v>
      </c>
      <c r="H5371" s="1">
        <f t="shared" si="167"/>
        <v>1.3367033166781062</v>
      </c>
      <c r="I5371" s="1">
        <v>-4.9738617032511998</v>
      </c>
      <c r="J5371" s="1">
        <f>I5371*xfactor</f>
        <v>-6.565497448291584</v>
      </c>
      <c r="K5371" s="1">
        <v>-1.78500164614229</v>
      </c>
      <c r="L5371" s="1">
        <f>K5371*yfactor</f>
        <v>-2.3562021729078229</v>
      </c>
      <c r="M5371" s="1">
        <v>107.392634405244</v>
      </c>
      <c r="N5371" s="1">
        <f>(M5371-80)*zfactor</f>
        <v>36.158277414922075</v>
      </c>
      <c r="O5371">
        <v>5</v>
      </c>
      <c r="P5371">
        <f t="shared" si="168"/>
        <v>0</v>
      </c>
      <c r="Q5371">
        <v>1</v>
      </c>
      <c r="R5371">
        <v>1</v>
      </c>
    </row>
    <row r="5372" spans="1:18" x14ac:dyDescent="0.2">
      <c r="A5372" s="1">
        <v>-4.8360464932554303E-2</v>
      </c>
      <c r="B5372" s="1">
        <f>IF(AND(-100&lt;A5372,A5372&lt;100),A5372,B5371)</f>
        <v>-4.8360464932554303E-2</v>
      </c>
      <c r="C5372" s="1">
        <v>-3.84183432504491E-2</v>
      </c>
      <c r="D5372" s="1">
        <f>IF(AND(-100&lt;C5372,C5372&lt;100),C5372,D5371)</f>
        <v>-3.84183432504491E-2</v>
      </c>
      <c r="E5372" s="1">
        <v>7.7295210015687094E-2</v>
      </c>
      <c r="F5372" s="1">
        <f>IF(AND(-100&lt;E5372,E5372&lt;100),E5372,F5371)</f>
        <v>7.7295210015687094E-2</v>
      </c>
      <c r="G5372" s="1" t="str">
        <f>IF(SQRT(B5372^2+D5372^2+F5372^2)&lt;0.125,"",SQRT(B5372^2+D5372^2+F5372^2))</f>
        <v/>
      </c>
      <c r="H5372" s="1" t="e">
        <f t="shared" si="167"/>
        <v>#VALUE!</v>
      </c>
      <c r="I5372" s="1">
        <v>-4.9760189092897598</v>
      </c>
      <c r="J5372" s="1">
        <f>I5372*xfactor</f>
        <v>-6.5683449602624835</v>
      </c>
      <c r="K5372" s="1">
        <v>-1.7172719749816301</v>
      </c>
      <c r="L5372" s="1">
        <f>K5372*yfactor</f>
        <v>-2.2667990069757518</v>
      </c>
      <c r="M5372" s="1">
        <v>107.73937896727099</v>
      </c>
      <c r="N5372" s="1">
        <f>(M5372-80)*zfactor</f>
        <v>36.615980236797711</v>
      </c>
      <c r="O5372">
        <v>5</v>
      </c>
      <c r="P5372">
        <f t="shared" si="168"/>
        <v>0</v>
      </c>
      <c r="Q5372">
        <v>1</v>
      </c>
      <c r="R5372">
        <v>1</v>
      </c>
    </row>
    <row r="5373" spans="1:18" x14ac:dyDescent="0.2">
      <c r="A5373" s="1">
        <v>-6.8840675276592198E-2</v>
      </c>
      <c r="B5373" s="1">
        <f>IF(AND(-100&lt;A5373,A5373&lt;100),A5373,B5372)</f>
        <v>-6.8840675276592198E-2</v>
      </c>
      <c r="C5373" s="1">
        <v>-4.2854897133885898E-2</v>
      </c>
      <c r="D5373" s="1">
        <f>IF(AND(-100&lt;C5373,C5373&lt;100),C5373,D5372)</f>
        <v>-4.2854897133885898E-2</v>
      </c>
      <c r="E5373" s="1">
        <v>7.8550992784833004E-2</v>
      </c>
      <c r="F5373" s="1">
        <f>IF(AND(-100&lt;E5373,E5373&lt;100),E5373,F5372)</f>
        <v>7.8550992784833004E-2</v>
      </c>
      <c r="G5373" s="1" t="str">
        <f>IF(SQRT(B5373^2+D5373^2+F5373^2)&lt;0.125,"",SQRT(B5373^2+D5373^2+F5373^2))</f>
        <v/>
      </c>
      <c r="H5373" s="1" t="e">
        <f t="shared" si="167"/>
        <v>#VALUE!</v>
      </c>
      <c r="I5373" s="1">
        <v>-4.9750913877448504</v>
      </c>
      <c r="J5373" s="1">
        <f>I5373*xfactor</f>
        <v>-6.5671206318232027</v>
      </c>
      <c r="K5373" s="1">
        <v>-1.6901563668177699</v>
      </c>
      <c r="L5373" s="1">
        <f>K5373*yfactor</f>
        <v>-2.2310064041994564</v>
      </c>
      <c r="M5373" s="1">
        <v>108.106809536391</v>
      </c>
      <c r="N5373" s="1">
        <f>(M5373-80)*zfactor</f>
        <v>37.100988588036117</v>
      </c>
      <c r="O5373">
        <v>5</v>
      </c>
      <c r="P5373">
        <f t="shared" si="168"/>
        <v>0</v>
      </c>
      <c r="Q5373">
        <v>1</v>
      </c>
      <c r="R5373">
        <v>1</v>
      </c>
    </row>
    <row r="5374" spans="1:18" x14ac:dyDescent="0.2">
      <c r="A5374" s="1">
        <v>-5.2255654528748099E-2</v>
      </c>
      <c r="B5374" s="1">
        <f>IF(AND(-100&lt;A5374,A5374&lt;100),A5374,B5373)</f>
        <v>-5.2255654528748099E-2</v>
      </c>
      <c r="C5374" s="1">
        <v>-3.8117980482563998E-2</v>
      </c>
      <c r="D5374" s="1">
        <f>IF(AND(-100&lt;C5374,C5374&lt;100),C5374,D5373)</f>
        <v>-3.8117980482563998E-2</v>
      </c>
      <c r="E5374" s="1">
        <v>0.12325098419354701</v>
      </c>
      <c r="F5374" s="1">
        <f>IF(AND(-100&lt;E5374,E5374&lt;100),E5374,F5373)</f>
        <v>0.12325098419354701</v>
      </c>
      <c r="G5374" s="1">
        <f>IF(SQRT(B5374^2+D5374^2+F5374^2)&lt;0.125,"",SQRT(B5374^2+D5374^2+F5374^2))</f>
        <v>0.13919209378041189</v>
      </c>
      <c r="H5374" s="1">
        <f t="shared" si="167"/>
        <v>1.3919209378041189</v>
      </c>
      <c r="I5374" s="1">
        <v>-4.94148173940067</v>
      </c>
      <c r="J5374" s="1">
        <f>I5374*xfactor</f>
        <v>-6.5227558960088849</v>
      </c>
      <c r="K5374" s="1">
        <v>-1.7579083118829399</v>
      </c>
      <c r="L5374" s="1">
        <f>K5374*yfactor</f>
        <v>-2.3204389716854807</v>
      </c>
      <c r="M5374" s="1">
        <v>108.500489198739</v>
      </c>
      <c r="N5374" s="1">
        <f>(M5374-80)*zfactor</f>
        <v>37.620645742335483</v>
      </c>
      <c r="O5374">
        <v>5</v>
      </c>
      <c r="P5374">
        <f t="shared" si="168"/>
        <v>0</v>
      </c>
      <c r="Q5374">
        <v>1</v>
      </c>
      <c r="R5374">
        <v>1</v>
      </c>
    </row>
    <row r="5375" spans="1:18" x14ac:dyDescent="0.2">
      <c r="A5375" s="1">
        <v>-7.0579391111260506E-2</v>
      </c>
      <c r="B5375" s="1">
        <f>IF(AND(-100&lt;A5375,A5375&lt;100),A5375,B5374)</f>
        <v>-7.0579391111260506E-2</v>
      </c>
      <c r="C5375" s="1">
        <v>-3.69011175469093E-2</v>
      </c>
      <c r="D5375" s="1">
        <f>IF(AND(-100&lt;C5375,C5375&lt;100),C5375,D5374)</f>
        <v>-3.69011175469093E-2</v>
      </c>
      <c r="E5375" s="1">
        <v>0.10227553914207201</v>
      </c>
      <c r="F5375" s="1">
        <f>IF(AND(-100&lt;E5375,E5375&lt;100),E5375,F5374)</f>
        <v>0.10227553914207201</v>
      </c>
      <c r="G5375" s="1">
        <f>IF(SQRT(B5375^2+D5375^2+F5375^2)&lt;0.125,"",SQRT(B5375^2+D5375^2+F5375^2))</f>
        <v>0.12962804030243069</v>
      </c>
      <c r="H5375" s="1">
        <f t="shared" si="167"/>
        <v>1.2962804030243069</v>
      </c>
      <c r="I5375" s="1">
        <v>-4.8541707420155404</v>
      </c>
      <c r="J5375" s="1">
        <f>I5375*xfactor</f>
        <v>-6.4075053794605132</v>
      </c>
      <c r="K5375" s="1">
        <v>-1.89669995546681</v>
      </c>
      <c r="L5375" s="1">
        <f>K5375*yfactor</f>
        <v>-2.5036439412161893</v>
      </c>
      <c r="M5375" s="1">
        <v>108.85374312697</v>
      </c>
      <c r="N5375" s="1">
        <f>(M5375-80)*zfactor</f>
        <v>38.086940927600402</v>
      </c>
      <c r="O5375">
        <v>5</v>
      </c>
      <c r="P5375">
        <f t="shared" si="168"/>
        <v>0</v>
      </c>
      <c r="Q5375">
        <v>1</v>
      </c>
      <c r="R5375">
        <v>1</v>
      </c>
    </row>
    <row r="5376" spans="1:18" x14ac:dyDescent="0.2">
      <c r="A5376" s="1">
        <v>-5.0073575605640797E-2</v>
      </c>
      <c r="B5376" s="1">
        <f>IF(AND(-100&lt;A5376,A5376&lt;100),A5376,B5375)</f>
        <v>-5.0073575605640797E-2</v>
      </c>
      <c r="C5376" s="1">
        <v>-3.9807354245427203E-2</v>
      </c>
      <c r="D5376" s="1">
        <f>IF(AND(-100&lt;C5376,C5376&lt;100),C5376,D5375)</f>
        <v>-3.9807354245427203E-2</v>
      </c>
      <c r="E5376" s="1">
        <v>7.8046584212131398E-2</v>
      </c>
      <c r="F5376" s="1">
        <f>IF(AND(-100&lt;E5376,E5376&lt;100),E5376,F5375)</f>
        <v>7.8046584212131398E-2</v>
      </c>
      <c r="G5376" s="1" t="str">
        <f>IF(SQRT(B5376^2+D5376^2+F5376^2)&lt;0.125,"",SQRT(B5376^2+D5376^2+F5376^2))</f>
        <v/>
      </c>
      <c r="H5376" s="1" t="e">
        <f t="shared" si="167"/>
        <v>#VALUE!</v>
      </c>
      <c r="I5376" s="1">
        <v>-4.7177201446455301</v>
      </c>
      <c r="J5376" s="1">
        <f>I5376*xfactor</f>
        <v>-6.2273905909321003</v>
      </c>
      <c r="K5376" s="1">
        <v>-2.0957622197368302</v>
      </c>
      <c r="L5376" s="1">
        <f>K5376*yfactor</f>
        <v>-2.7664061300526162</v>
      </c>
      <c r="M5376" s="1">
        <v>109.206336233868</v>
      </c>
      <c r="N5376" s="1">
        <f>(M5376-80)*zfactor</f>
        <v>38.552363828705765</v>
      </c>
      <c r="O5376">
        <v>5</v>
      </c>
      <c r="P5376">
        <f t="shared" si="168"/>
        <v>0</v>
      </c>
      <c r="Q5376">
        <v>1</v>
      </c>
      <c r="R5376">
        <v>1</v>
      </c>
    </row>
    <row r="5377" spans="1:18" x14ac:dyDescent="0.2">
      <c r="A5377" s="1">
        <v>-7.0476584404006198E-2</v>
      </c>
      <c r="B5377" s="1">
        <f>IF(AND(-100&lt;A5377,A5377&lt;100),A5377,B5376)</f>
        <v>-7.0476584404006198E-2</v>
      </c>
      <c r="C5377" s="1">
        <v>-4.56251639512592E-2</v>
      </c>
      <c r="D5377" s="1">
        <f>IF(AND(-100&lt;C5377,C5377&lt;100),C5377,D5376)</f>
        <v>-4.56251639512592E-2</v>
      </c>
      <c r="E5377" s="1">
        <v>9.7314748992461397E-2</v>
      </c>
      <c r="F5377" s="1">
        <f>IF(AND(-100&lt;E5377,E5377&lt;100),E5377,F5376)</f>
        <v>9.7314748992461397E-2</v>
      </c>
      <c r="G5377" s="1">
        <f>IF(SQRT(B5377^2+D5377^2+F5377^2)&lt;0.125,"",SQRT(B5377^2+D5377^2+F5377^2))</f>
        <v>0.12852534733001136</v>
      </c>
      <c r="H5377" s="1">
        <f t="shared" si="167"/>
        <v>1.2852534733001137</v>
      </c>
      <c r="I5377" s="1">
        <v>-4.58862476513651</v>
      </c>
      <c r="J5377" s="1">
        <f>I5377*xfactor</f>
        <v>-6.0569846899801938</v>
      </c>
      <c r="K5377" s="1">
        <v>-2.3156632337432499</v>
      </c>
      <c r="L5377" s="1">
        <f>K5377*yfactor</f>
        <v>-3.0566754685410902</v>
      </c>
      <c r="M5377" s="1">
        <v>109.509970187435</v>
      </c>
      <c r="N5377" s="1">
        <f>(M5377-80)*zfactor</f>
        <v>38.953160647414201</v>
      </c>
      <c r="O5377">
        <v>5</v>
      </c>
      <c r="P5377">
        <f t="shared" si="168"/>
        <v>0</v>
      </c>
      <c r="Q5377">
        <v>1</v>
      </c>
      <c r="R5377">
        <v>1</v>
      </c>
    </row>
    <row r="5378" spans="1:18" x14ac:dyDescent="0.2">
      <c r="A5378" s="1">
        <v>-5.9630295627893397E-2</v>
      </c>
      <c r="B5378" s="1">
        <f>IF(AND(-100&lt;A5378,A5378&lt;100),A5378,B5377)</f>
        <v>-5.9630295627893397E-2</v>
      </c>
      <c r="C5378" s="1">
        <v>-4.2248417436134597E-2</v>
      </c>
      <c r="D5378" s="1">
        <f>IF(AND(-100&lt;C5378,C5378&lt;100),C5378,D5377)</f>
        <v>-4.2248417436134597E-2</v>
      </c>
      <c r="E5378" s="1">
        <v>0.107148688813184</v>
      </c>
      <c r="F5378" s="1">
        <f>IF(AND(-100&lt;E5378,E5378&lt;100),E5378,F5377)</f>
        <v>0.107148688813184</v>
      </c>
      <c r="G5378" s="1">
        <f>IF(SQRT(B5378^2+D5378^2+F5378^2)&lt;0.125,"",SQRT(B5378^2+D5378^2+F5378^2))</f>
        <v>0.12969788913822919</v>
      </c>
      <c r="H5378" s="1">
        <f t="shared" si="167"/>
        <v>1.2969788913822919</v>
      </c>
      <c r="I5378" s="1">
        <v>-4.4483614031593097</v>
      </c>
      <c r="J5378" s="1">
        <f>I5378*xfactor</f>
        <v>-5.8718370521702887</v>
      </c>
      <c r="K5378" s="1">
        <v>-2.5306445594768401</v>
      </c>
      <c r="L5378" s="1">
        <f>K5378*yfactor</f>
        <v>-3.3404508185094293</v>
      </c>
      <c r="M5378" s="1">
        <v>109.77552203050701</v>
      </c>
      <c r="N5378" s="1">
        <f>(M5378-80)*zfactor</f>
        <v>39.303689080269251</v>
      </c>
      <c r="O5378">
        <v>5</v>
      </c>
      <c r="P5378">
        <f t="shared" si="168"/>
        <v>0</v>
      </c>
      <c r="Q5378">
        <v>1</v>
      </c>
      <c r="R5378">
        <v>1</v>
      </c>
    </row>
    <row r="5379" spans="1:18" x14ac:dyDescent="0.2">
      <c r="A5379" s="1">
        <v>-6.2161803491522699E-2</v>
      </c>
      <c r="B5379" s="1">
        <f>IF(AND(-100&lt;A5379,A5379&lt;100),A5379,B5378)</f>
        <v>-6.2161803491522699E-2</v>
      </c>
      <c r="C5379" s="1">
        <v>-2.8151243728498899E-2</v>
      </c>
      <c r="D5379" s="1">
        <f>IF(AND(-100&lt;C5379,C5379&lt;100),C5379,D5378)</f>
        <v>-2.8151243728498899E-2</v>
      </c>
      <c r="E5379" s="1">
        <v>6.9990575782867201E-2</v>
      </c>
      <c r="F5379" s="1">
        <f>IF(AND(-100&lt;E5379,E5379&lt;100),E5379,F5378)</f>
        <v>6.9990575782867201E-2</v>
      </c>
      <c r="G5379" s="1" t="str">
        <f>IF(SQRT(B5379^2+D5379^2+F5379^2)&lt;0.125,"",SQRT(B5379^2+D5379^2+F5379^2))</f>
        <v/>
      </c>
      <c r="H5379" s="1" t="e">
        <f t="shared" ref="H5379:H5442" si="169">IF(G5379&gt;0.125,10*G5379,0)</f>
        <v>#VALUE!</v>
      </c>
      <c r="I5379" s="1">
        <v>-4.3303430732068504</v>
      </c>
      <c r="J5379" s="1">
        <f>I5379*xfactor</f>
        <v>-5.7160528566330431</v>
      </c>
      <c r="K5379" s="1">
        <v>-2.7217488545971702</v>
      </c>
      <c r="L5379" s="1">
        <f>K5379*yfactor</f>
        <v>-3.5927084880682649</v>
      </c>
      <c r="M5379" s="1">
        <v>110.007770947426</v>
      </c>
      <c r="N5379" s="1">
        <f>(M5379-80)*zfactor</f>
        <v>39.610257650602314</v>
      </c>
      <c r="O5379">
        <v>5</v>
      </c>
      <c r="P5379">
        <f t="shared" si="168"/>
        <v>0</v>
      </c>
      <c r="Q5379">
        <v>1</v>
      </c>
      <c r="R5379">
        <v>1</v>
      </c>
    </row>
    <row r="5380" spans="1:18" x14ac:dyDescent="0.2">
      <c r="A5380" s="1">
        <v>-4.5859181439267101E-2</v>
      </c>
      <c r="B5380" s="1">
        <f>IF(AND(-100&lt;A5380,A5380&lt;100),A5380,B5379)</f>
        <v>-4.5859181439267101E-2</v>
      </c>
      <c r="C5380" s="1">
        <v>-4.0175241059965699E-2</v>
      </c>
      <c r="D5380" s="1">
        <f>IF(AND(-100&lt;C5380,C5380&lt;100),C5380,D5379)</f>
        <v>-4.0175241059965699E-2</v>
      </c>
      <c r="E5380" s="1">
        <v>-2.66145504962772E-3</v>
      </c>
      <c r="F5380" s="1">
        <f>IF(AND(-100&lt;E5380,E5380&lt;100),E5380,F5379)</f>
        <v>-2.66145504962772E-3</v>
      </c>
      <c r="G5380" s="1" t="str">
        <f>IF(SQRT(B5380^2+D5380^2+F5380^2)&lt;0.125,"",SQRT(B5380^2+D5380^2+F5380^2))</f>
        <v/>
      </c>
      <c r="H5380" s="1" t="e">
        <f t="shared" si="169"/>
        <v>#VALUE!</v>
      </c>
      <c r="I5380" s="1">
        <v>-4.2640657581922801</v>
      </c>
      <c r="J5380" s="1">
        <f>I5380*xfactor</f>
        <v>-5.6285668008138101</v>
      </c>
      <c r="K5380" s="1">
        <v>-2.8806606123231</v>
      </c>
      <c r="L5380" s="1">
        <f>K5380*yfactor</f>
        <v>-3.8024720082664922</v>
      </c>
      <c r="M5380" s="1">
        <v>110.18894762306</v>
      </c>
      <c r="N5380" s="1">
        <f>(M5380-80)*zfactor</f>
        <v>39.849410862439207</v>
      </c>
      <c r="O5380">
        <v>5</v>
      </c>
      <c r="P5380">
        <f t="shared" ref="P5380:P5443" si="170">IF(OR(O5380&lt;&gt;O5379,Q5380&lt;&gt;Q5379,R5380&lt;&gt;R5379),1,0)</f>
        <v>0</v>
      </c>
      <c r="Q5380">
        <v>1</v>
      </c>
      <c r="R5380">
        <v>1</v>
      </c>
    </row>
    <row r="5381" spans="1:18" x14ac:dyDescent="0.2">
      <c r="A5381" s="1">
        <v>-2.3309489903198598E-2</v>
      </c>
      <c r="B5381" s="1">
        <f>IF(AND(-100&lt;A5381,A5381&lt;100),A5381,B5380)</f>
        <v>-2.3309489903198598E-2</v>
      </c>
      <c r="C5381" s="1">
        <v>-3.6054217069126301E-2</v>
      </c>
      <c r="D5381" s="1">
        <f>IF(AND(-100&lt;C5381,C5381&lt;100),C5381,D5380)</f>
        <v>-3.6054217069126301E-2</v>
      </c>
      <c r="E5381" s="1">
        <v>-3.4354029189848097E-2</v>
      </c>
      <c r="F5381" s="1">
        <f>IF(AND(-100&lt;E5381,E5381&lt;100),E5381,F5380)</f>
        <v>-3.4354029189848097E-2</v>
      </c>
      <c r="G5381" s="1" t="str">
        <f>IF(SQRT(B5381^2+D5381^2+F5381^2)&lt;0.125,"",SQRT(B5381^2+D5381^2+F5381^2))</f>
        <v/>
      </c>
      <c r="H5381" s="1" t="e">
        <f t="shared" si="169"/>
        <v>#VALUE!</v>
      </c>
      <c r="I5381" s="1">
        <v>-4.2620604021716799</v>
      </c>
      <c r="J5381" s="1">
        <f>I5381*xfactor</f>
        <v>-5.6259197308666176</v>
      </c>
      <c r="K5381" s="1">
        <v>-2.9679182988516701</v>
      </c>
      <c r="L5381" s="1">
        <f>K5381*yfactor</f>
        <v>-3.9176521544842049</v>
      </c>
      <c r="M5381" s="1">
        <v>110.306280653245</v>
      </c>
      <c r="N5381" s="1">
        <f>(M5381-80)*zfactor</f>
        <v>40.0042904622834</v>
      </c>
      <c r="O5381">
        <v>5</v>
      </c>
      <c r="P5381">
        <f t="shared" si="170"/>
        <v>0</v>
      </c>
      <c r="Q5381">
        <v>1</v>
      </c>
      <c r="R5381">
        <v>1</v>
      </c>
    </row>
    <row r="5382" spans="1:18" x14ac:dyDescent="0.2">
      <c r="A5382" s="1">
        <v>-7.7843736701410399E-2</v>
      </c>
      <c r="B5382" s="1">
        <f>IF(AND(-100&lt;A5382,A5382&lt;100),A5382,B5381)</f>
        <v>-7.7843736701410399E-2</v>
      </c>
      <c r="C5382" s="1">
        <v>-1.62056382735296E-2</v>
      </c>
      <c r="D5382" s="1">
        <f>IF(AND(-100&lt;C5382,C5382&lt;100),C5382,D5381)</f>
        <v>-1.62056382735296E-2</v>
      </c>
      <c r="E5382" s="1">
        <v>-5.1374210409524099E-2</v>
      </c>
      <c r="F5382" s="1">
        <f>IF(AND(-100&lt;E5382,E5382&lt;100),E5382,F5381)</f>
        <v>-5.1374210409524099E-2</v>
      </c>
      <c r="G5382" s="1" t="str">
        <f>IF(SQRT(B5382^2+D5382^2+F5382^2)&lt;0.125,"",SQRT(B5382^2+D5382^2+F5382^2))</f>
        <v/>
      </c>
      <c r="H5382" s="1" t="e">
        <f t="shared" si="169"/>
        <v>#VALUE!</v>
      </c>
      <c r="I5382" s="1">
        <v>-4.3092532173060896</v>
      </c>
      <c r="J5382" s="1">
        <f>I5382*xfactor</f>
        <v>-5.6882142468440389</v>
      </c>
      <c r="K5382" s="1">
        <v>-2.97170655737099</v>
      </c>
      <c r="L5382" s="1">
        <f>K5382*yfactor</f>
        <v>-3.9226526557297068</v>
      </c>
      <c r="M5382" s="1">
        <v>110.42349097540701</v>
      </c>
      <c r="N5382" s="1">
        <f>(M5382-80)*zfactor</f>
        <v>40.159008087537252</v>
      </c>
      <c r="O5382">
        <v>5</v>
      </c>
      <c r="P5382">
        <f t="shared" si="170"/>
        <v>0</v>
      </c>
      <c r="Q5382">
        <v>1</v>
      </c>
      <c r="R5382">
        <v>1</v>
      </c>
    </row>
    <row r="5383" spans="1:18" x14ac:dyDescent="0.2">
      <c r="A5383" s="1">
        <v>-8.0464715327449504E-2</v>
      </c>
      <c r="B5383" s="1">
        <f>IF(AND(-100&lt;A5383,A5383&lt;100),A5383,B5382)</f>
        <v>-8.0464715327449504E-2</v>
      </c>
      <c r="C5383" s="1">
        <v>-3.4239279690770501E-2</v>
      </c>
      <c r="D5383" s="1">
        <f>IF(AND(-100&lt;C5383,C5383&lt;100),C5383,D5382)</f>
        <v>-3.4239279690770501E-2</v>
      </c>
      <c r="E5383" s="1">
        <v>-7.7398026333703407E-2</v>
      </c>
      <c r="F5383" s="1">
        <f>IF(AND(-100&lt;E5383,E5383&lt;100),E5383,F5382)</f>
        <v>-7.7398026333703407E-2</v>
      </c>
      <c r="G5383" s="1" t="str">
        <f>IF(SQRT(B5383^2+D5383^2+F5383^2)&lt;0.125,"",SQRT(B5383^2+D5383^2+F5383^2))</f>
        <v/>
      </c>
      <c r="H5383" s="1" t="e">
        <f t="shared" si="169"/>
        <v>#VALUE!</v>
      </c>
      <c r="I5383" s="1">
        <v>-4.3568435539213901</v>
      </c>
      <c r="J5383" s="1">
        <f>I5383*xfactor</f>
        <v>-5.7510334911762353</v>
      </c>
      <c r="K5383" s="1">
        <v>-2.9388235596099701</v>
      </c>
      <c r="L5383" s="1">
        <f>K5383*yfactor</f>
        <v>-3.8792470986851608</v>
      </c>
      <c r="M5383" s="1">
        <v>110.54399661218901</v>
      </c>
      <c r="N5383" s="1">
        <f>(M5383-80)*zfactor</f>
        <v>40.318075528089487</v>
      </c>
      <c r="O5383">
        <v>5</v>
      </c>
      <c r="P5383">
        <f t="shared" si="170"/>
        <v>0</v>
      </c>
      <c r="Q5383">
        <v>1</v>
      </c>
      <c r="R5383">
        <v>1</v>
      </c>
    </row>
    <row r="5384" spans="1:18" x14ac:dyDescent="0.2">
      <c r="A5384" s="1">
        <v>-0.14059486045190001</v>
      </c>
      <c r="B5384" s="1">
        <f>IF(AND(-100&lt;A5384,A5384&lt;100),A5384,B5383)</f>
        <v>-0.14059486045190001</v>
      </c>
      <c r="C5384" s="1">
        <v>-6.4661221510582095E-2</v>
      </c>
      <c r="D5384" s="1">
        <f>IF(AND(-100&lt;C5384,C5384&lt;100),C5384,D5383)</f>
        <v>-6.4661221510582095E-2</v>
      </c>
      <c r="E5384" s="1">
        <v>-0.17729612128997599</v>
      </c>
      <c r="F5384" s="1">
        <f>IF(AND(-100&lt;E5384,E5384&lt;100),E5384,F5383)</f>
        <v>-0.17729612128997599</v>
      </c>
      <c r="G5384" s="1">
        <f>IF(SQRT(B5384^2+D5384^2+F5384^2)&lt;0.125,"",SQRT(B5384^2+D5384^2+F5384^2))</f>
        <v>0.23533359933762046</v>
      </c>
      <c r="H5384" s="1">
        <f t="shared" si="169"/>
        <v>2.3533359933762048</v>
      </c>
      <c r="I5384" s="1">
        <v>-4.3834713934165102</v>
      </c>
      <c r="J5384" s="1">
        <f>I5384*xfactor</f>
        <v>-5.7861822393097935</v>
      </c>
      <c r="K5384" s="1">
        <v>-2.9084124741362301</v>
      </c>
      <c r="L5384" s="1">
        <f>K5384*yfactor</f>
        <v>-3.8391044658598239</v>
      </c>
      <c r="M5384" s="1">
        <v>110.646279387047</v>
      </c>
      <c r="N5384" s="1">
        <f>(M5384-80)*zfactor</f>
        <v>40.453088790902044</v>
      </c>
      <c r="O5384">
        <v>5</v>
      </c>
      <c r="P5384">
        <f t="shared" si="170"/>
        <v>0</v>
      </c>
      <c r="Q5384">
        <v>1</v>
      </c>
      <c r="R5384">
        <v>1</v>
      </c>
    </row>
    <row r="5385" spans="1:18" x14ac:dyDescent="0.2">
      <c r="A5385" s="1">
        <v>-0.13515529827109299</v>
      </c>
      <c r="B5385" s="1">
        <f>IF(AND(-100&lt;A5385,A5385&lt;100),A5385,B5384)</f>
        <v>-0.13515529827109299</v>
      </c>
      <c r="C5385" s="1">
        <v>-9.3027147609997099E-2</v>
      </c>
      <c r="D5385" s="1">
        <f>IF(AND(-100&lt;C5385,C5385&lt;100),C5385,D5384)</f>
        <v>-9.3027147609997099E-2</v>
      </c>
      <c r="E5385" s="1">
        <v>-0.207436804408305</v>
      </c>
      <c r="F5385" s="1">
        <f>IF(AND(-100&lt;E5385,E5385&lt;100),E5385,F5384)</f>
        <v>-0.207436804408305</v>
      </c>
      <c r="G5385" s="1">
        <f>IF(SQRT(B5385^2+D5385^2+F5385^2)&lt;0.125,"",SQRT(B5385^2+D5385^2+F5385^2))</f>
        <v>0.26448257535484199</v>
      </c>
      <c r="H5385" s="1">
        <f t="shared" si="169"/>
        <v>2.6448257535484201</v>
      </c>
      <c r="I5385" s="1">
        <v>-4.39805437435525</v>
      </c>
      <c r="J5385" s="1">
        <f>I5385*xfactor</f>
        <v>-5.8054317741489303</v>
      </c>
      <c r="K5385" s="1">
        <v>-2.9115208464926199</v>
      </c>
      <c r="L5385" s="1">
        <f>K5385*yfactor</f>
        <v>-3.8432075173702582</v>
      </c>
      <c r="M5385" s="1">
        <v>110.723595923917</v>
      </c>
      <c r="N5385" s="1">
        <f>(M5385-80)*zfactor</f>
        <v>40.555146619570444</v>
      </c>
      <c r="O5385">
        <v>5</v>
      </c>
      <c r="P5385">
        <f t="shared" si="170"/>
        <v>0</v>
      </c>
      <c r="Q5385">
        <v>1</v>
      </c>
      <c r="R5385">
        <v>1</v>
      </c>
    </row>
    <row r="5386" spans="1:18" x14ac:dyDescent="0.2">
      <c r="A5386" s="1">
        <v>-0.109945172275087</v>
      </c>
      <c r="B5386" s="1">
        <f>IF(AND(-100&lt;A5386,A5386&lt;100),A5386,B5385)</f>
        <v>-0.109945172275087</v>
      </c>
      <c r="C5386" s="1">
        <v>-6.4332931367254695E-2</v>
      </c>
      <c r="D5386" s="1">
        <f>IF(AND(-100&lt;C5386,C5386&lt;100),C5386,D5385)</f>
        <v>-6.4332931367254695E-2</v>
      </c>
      <c r="E5386" s="1">
        <v>-0.192239981685672</v>
      </c>
      <c r="F5386" s="1">
        <f>IF(AND(-100&lt;E5386,E5386&lt;100),E5386,F5385)</f>
        <v>-0.192239981685672</v>
      </c>
      <c r="G5386" s="1">
        <f>IF(SQRT(B5386^2+D5386^2+F5386^2)&lt;0.125,"",SQRT(B5386^2+D5386^2+F5386^2))</f>
        <v>0.23061413123095897</v>
      </c>
      <c r="H5386" s="1">
        <f t="shared" si="169"/>
        <v>2.30614131230959</v>
      </c>
      <c r="I5386" s="1">
        <v>-4.4145864392313303</v>
      </c>
      <c r="J5386" s="1">
        <f>I5386*xfactor</f>
        <v>-5.8272540997853559</v>
      </c>
      <c r="K5386" s="1">
        <v>-2.9126929457391202</v>
      </c>
      <c r="L5386" s="1">
        <f>K5386*yfactor</f>
        <v>-3.8447546883756387</v>
      </c>
      <c r="M5386" s="1">
        <v>110.77575591759199</v>
      </c>
      <c r="N5386" s="1">
        <f>(M5386-80)*zfactor</f>
        <v>40.623997811221436</v>
      </c>
      <c r="O5386">
        <v>5</v>
      </c>
      <c r="P5386">
        <f t="shared" si="170"/>
        <v>0</v>
      </c>
      <c r="Q5386">
        <v>1</v>
      </c>
      <c r="R5386">
        <v>1</v>
      </c>
    </row>
    <row r="5387" spans="1:18" x14ac:dyDescent="0.2">
      <c r="A5387" s="1">
        <v>-0.13374470930676499</v>
      </c>
      <c r="B5387" s="1">
        <f>IF(AND(-100&lt;A5387,A5387&lt;100),A5387,B5386)</f>
        <v>-0.13374470930676499</v>
      </c>
      <c r="C5387" s="1">
        <v>-5.1615245179226901E-2</v>
      </c>
      <c r="D5387" s="1">
        <f>IF(AND(-100&lt;C5387,C5387&lt;100),C5387,D5386)</f>
        <v>-5.1615245179226901E-2</v>
      </c>
      <c r="E5387" s="1">
        <v>-0.21772424289244399</v>
      </c>
      <c r="F5387" s="1">
        <f>IF(AND(-100&lt;E5387,E5387&lt;100),E5387,F5386)</f>
        <v>-0.21772424289244399</v>
      </c>
      <c r="G5387" s="1">
        <f>IF(SQRT(B5387^2+D5387^2+F5387^2)&lt;0.125,"",SQRT(B5387^2+D5387^2+F5387^2))</f>
        <v>0.26068300049207416</v>
      </c>
      <c r="H5387" s="1">
        <f t="shared" si="169"/>
        <v>2.6068300049207416</v>
      </c>
      <c r="I5387" s="1">
        <v>-4.4459996409237403</v>
      </c>
      <c r="J5387" s="1">
        <f>I5387*xfactor</f>
        <v>-5.8687195260193379</v>
      </c>
      <c r="K5387" s="1">
        <v>-2.8828938282655399</v>
      </c>
      <c r="L5387" s="1">
        <f>K5387*yfactor</f>
        <v>-3.8054198533105126</v>
      </c>
      <c r="M5387" s="1">
        <v>110.84007212623099</v>
      </c>
      <c r="N5387" s="1">
        <f>(M5387-80)*zfactor</f>
        <v>40.708895206624909</v>
      </c>
      <c r="O5387">
        <v>5</v>
      </c>
      <c r="P5387">
        <f t="shared" si="170"/>
        <v>0</v>
      </c>
      <c r="Q5387">
        <v>1</v>
      </c>
      <c r="R5387">
        <v>1</v>
      </c>
    </row>
    <row r="5388" spans="1:18" x14ac:dyDescent="0.2">
      <c r="A5388" s="1">
        <v>-0.112251829093423</v>
      </c>
      <c r="B5388" s="1">
        <f>IF(AND(-100&lt;A5388,A5388&lt;100),A5388,B5387)</f>
        <v>-0.112251829093423</v>
      </c>
      <c r="C5388" s="1">
        <v>-8.2884106129546803E-2</v>
      </c>
      <c r="D5388" s="1">
        <f>IF(AND(-100&lt;C5388,C5388&lt;100),C5388,D5387)</f>
        <v>-8.2884106129546803E-2</v>
      </c>
      <c r="E5388" s="1">
        <v>-0.282845974991635</v>
      </c>
      <c r="F5388" s="1">
        <f>IF(AND(-100&lt;E5388,E5388&lt;100),E5388,F5387)</f>
        <v>-0.282845974991635</v>
      </c>
      <c r="G5388" s="1">
        <f>IF(SQRT(B5388^2+D5388^2+F5388^2)&lt;0.125,"",SQRT(B5388^2+D5388^2+F5388^2))</f>
        <v>0.31539196843401329</v>
      </c>
      <c r="H5388" s="1">
        <f t="shared" si="169"/>
        <v>3.1539196843401331</v>
      </c>
      <c r="I5388" s="1">
        <v>-4.4695970263800398</v>
      </c>
      <c r="J5388" s="1">
        <f>I5388*xfactor</f>
        <v>-5.8998680748216525</v>
      </c>
      <c r="K5388" s="1">
        <v>-2.8400028715811501</v>
      </c>
      <c r="L5388" s="1">
        <f>K5388*yfactor</f>
        <v>-3.7488037904871181</v>
      </c>
      <c r="M5388" s="1">
        <v>110.92112933826</v>
      </c>
      <c r="N5388" s="1">
        <f>(M5388-80)*zfactor</f>
        <v>40.815890726503206</v>
      </c>
      <c r="O5388">
        <v>5</v>
      </c>
      <c r="P5388">
        <f t="shared" si="170"/>
        <v>0</v>
      </c>
      <c r="Q5388">
        <v>1</v>
      </c>
      <c r="R5388">
        <v>1</v>
      </c>
    </row>
    <row r="5389" spans="1:18" x14ac:dyDescent="0.2">
      <c r="A5389" s="1">
        <v>-0.16453934202197101</v>
      </c>
      <c r="B5389" s="1">
        <f>IF(AND(-100&lt;A5389,A5389&lt;100),A5389,B5388)</f>
        <v>-0.16453934202197101</v>
      </c>
      <c r="C5389" s="1">
        <v>-9.8457575568579703E-2</v>
      </c>
      <c r="D5389" s="1">
        <f>IF(AND(-100&lt;C5389,C5389&lt;100),C5389,D5388)</f>
        <v>-9.8457575568579703E-2</v>
      </c>
      <c r="E5389" s="1">
        <v>-0.31163384466215099</v>
      </c>
      <c r="F5389" s="1">
        <f>IF(AND(-100&lt;E5389,E5389&lt;100),E5389,F5388)</f>
        <v>-0.31163384466215099</v>
      </c>
      <c r="G5389" s="1">
        <f>IF(SQRT(B5389^2+D5389^2+F5389^2)&lt;0.125,"",SQRT(B5389^2+D5389^2+F5389^2))</f>
        <v>0.36589990762335456</v>
      </c>
      <c r="H5389" s="1">
        <f t="shared" si="169"/>
        <v>3.6589990762335454</v>
      </c>
      <c r="I5389" s="1">
        <v>-4.4796524830668103</v>
      </c>
      <c r="J5389" s="1">
        <f>I5389*xfactor</f>
        <v>-5.9131412776481902</v>
      </c>
      <c r="K5389" s="1">
        <v>-2.8090612011887299</v>
      </c>
      <c r="L5389" s="1">
        <f>K5389*yfactor</f>
        <v>-3.7079607855691239</v>
      </c>
      <c r="M5389" s="1">
        <v>110.987227491312</v>
      </c>
      <c r="N5389" s="1">
        <f>(M5389-80)*zfactor</f>
        <v>40.903140288531837</v>
      </c>
      <c r="O5389">
        <v>5</v>
      </c>
      <c r="P5389">
        <f t="shared" si="170"/>
        <v>0</v>
      </c>
      <c r="Q5389">
        <v>1</v>
      </c>
      <c r="R5389">
        <v>1</v>
      </c>
    </row>
    <row r="5390" spans="1:18" x14ac:dyDescent="0.2">
      <c r="A5390" s="1">
        <v>-0.16562559388190901</v>
      </c>
      <c r="B5390" s="1">
        <f>IF(AND(-100&lt;A5390,A5390&lt;100),A5390,B5389)</f>
        <v>-0.16562559388190901</v>
      </c>
      <c r="C5390" s="1">
        <v>-0.106389341920236</v>
      </c>
      <c r="D5390" s="1">
        <f>IF(AND(-100&lt;C5390,C5390&lt;100),C5390,D5389)</f>
        <v>-0.106389341920236</v>
      </c>
      <c r="E5390" s="1">
        <v>-0.30918271572636502</v>
      </c>
      <c r="F5390" s="1">
        <f>IF(AND(-100&lt;E5390,E5390&lt;100),E5390,F5389)</f>
        <v>-0.30918271572636502</v>
      </c>
      <c r="G5390" s="1">
        <f>IF(SQRT(B5390^2+D5390^2+F5390^2)&lt;0.125,"",SQRT(B5390^2+D5390^2+F5390^2))</f>
        <v>0.36653032770411537</v>
      </c>
      <c r="H5390" s="1">
        <f t="shared" si="169"/>
        <v>3.6653032770411538</v>
      </c>
      <c r="I5390" s="1">
        <v>-4.4835295818636602</v>
      </c>
      <c r="J5390" s="1">
        <f>I5390*xfactor</f>
        <v>-5.9182590480600314</v>
      </c>
      <c r="K5390" s="1">
        <v>-2.7864892602159999</v>
      </c>
      <c r="L5390" s="1">
        <f>K5390*yfactor</f>
        <v>-3.67816582348512</v>
      </c>
      <c r="M5390" s="1">
        <v>111.060089334079</v>
      </c>
      <c r="N5390" s="1">
        <f>(M5390-80)*zfactor</f>
        <v>40.999317920984275</v>
      </c>
      <c r="O5390">
        <v>5</v>
      </c>
      <c r="P5390">
        <f t="shared" si="170"/>
        <v>0</v>
      </c>
      <c r="Q5390">
        <v>1</v>
      </c>
      <c r="R5390">
        <v>1</v>
      </c>
    </row>
    <row r="5391" spans="1:18" x14ac:dyDescent="0.2">
      <c r="A5391" s="1">
        <v>-0.15653765758566901</v>
      </c>
      <c r="B5391" s="1">
        <f>IF(AND(-100&lt;A5391,A5391&lt;100),A5391,B5390)</f>
        <v>-0.15653765758566901</v>
      </c>
      <c r="C5391" s="1">
        <v>-0.127766989454762</v>
      </c>
      <c r="D5391" s="1">
        <f>IF(AND(-100&lt;C5391,C5391&lt;100),C5391,D5390)</f>
        <v>-0.127766989454762</v>
      </c>
      <c r="E5391" s="1">
        <v>-0.36137434596583601</v>
      </c>
      <c r="F5391" s="1">
        <f>IF(AND(-100&lt;E5391,E5391&lt;100),E5391,F5390)</f>
        <v>-0.36137434596583601</v>
      </c>
      <c r="G5391" s="1">
        <f>IF(SQRT(B5391^2+D5391^2+F5391^2)&lt;0.125,"",SQRT(B5391^2+D5391^2+F5391^2))</f>
        <v>0.4140288151312384</v>
      </c>
      <c r="H5391" s="1">
        <f t="shared" si="169"/>
        <v>4.1402881513123839</v>
      </c>
      <c r="I5391" s="1">
        <v>-4.5198094440524601</v>
      </c>
      <c r="J5391" s="1">
        <f>I5391*xfactor</f>
        <v>-5.9661484661492477</v>
      </c>
      <c r="K5391" s="1">
        <v>-2.79498821090634</v>
      </c>
      <c r="L5391" s="1">
        <f>K5391*yfactor</f>
        <v>-3.689384438396369</v>
      </c>
      <c r="M5391" s="1">
        <v>111.13154047397001</v>
      </c>
      <c r="N5391" s="1">
        <f>(M5391-80)*zfactor</f>
        <v>41.093633425640412</v>
      </c>
      <c r="O5391">
        <v>5</v>
      </c>
      <c r="P5391">
        <f t="shared" si="170"/>
        <v>0</v>
      </c>
      <c r="Q5391">
        <v>1</v>
      </c>
      <c r="R5391">
        <v>1</v>
      </c>
    </row>
    <row r="5392" spans="1:18" x14ac:dyDescent="0.2">
      <c r="A5392" s="1">
        <v>-0.15930618904905799</v>
      </c>
      <c r="B5392" s="1">
        <f>IF(AND(-100&lt;A5392,A5392&lt;100),A5392,B5391)</f>
        <v>-0.15930618904905799</v>
      </c>
      <c r="C5392" s="1">
        <v>-0.127495970071862</v>
      </c>
      <c r="D5392" s="1">
        <f>IF(AND(-100&lt;C5392,C5392&lt;100),C5392,D5391)</f>
        <v>-0.127495970071862</v>
      </c>
      <c r="E5392" s="1">
        <v>-0.457413266891183</v>
      </c>
      <c r="F5392" s="1">
        <f>IF(AND(-100&lt;E5392,E5392&lt;100),E5392,F5391)</f>
        <v>-0.457413266891183</v>
      </c>
      <c r="G5392" s="1">
        <f>IF(SQRT(B5392^2+D5392^2+F5392^2)&lt;0.125,"",SQRT(B5392^2+D5392^2+F5392^2))</f>
        <v>0.50085984165429354</v>
      </c>
      <c r="H5392" s="1">
        <f t="shared" si="169"/>
        <v>5.0085984165429354</v>
      </c>
      <c r="I5392" s="1">
        <v>-4.57189766361709</v>
      </c>
      <c r="J5392" s="1">
        <f>I5392*xfactor</f>
        <v>-6.0349049159745594</v>
      </c>
      <c r="K5392" s="1">
        <v>-2.8304772332718402</v>
      </c>
      <c r="L5392" s="1">
        <f>K5392*yfactor</f>
        <v>-3.7362299479188295</v>
      </c>
      <c r="M5392" s="1">
        <v>111.20177623853201</v>
      </c>
      <c r="N5392" s="1">
        <f>(M5392-80)*zfactor</f>
        <v>41.186344634862252</v>
      </c>
      <c r="O5392">
        <v>5</v>
      </c>
      <c r="P5392">
        <f t="shared" si="170"/>
        <v>0</v>
      </c>
      <c r="Q5392">
        <v>1</v>
      </c>
      <c r="R5392">
        <v>1</v>
      </c>
    </row>
    <row r="5393" spans="1:18" x14ac:dyDescent="0.2">
      <c r="A5393" s="1">
        <v>-0.173001949021729</v>
      </c>
      <c r="B5393" s="1">
        <f>IF(AND(-100&lt;A5393,A5393&lt;100),A5393,B5392)</f>
        <v>-0.173001949021729</v>
      </c>
      <c r="C5393" s="1">
        <v>-0.102577120182283</v>
      </c>
      <c r="D5393" s="1">
        <f>IF(AND(-100&lt;C5393,C5393&lt;100),C5393,D5392)</f>
        <v>-0.102577120182283</v>
      </c>
      <c r="E5393" s="1">
        <v>-0.50194017617599296</v>
      </c>
      <c r="F5393" s="1">
        <f>IF(AND(-100&lt;E5393,E5393&lt;100),E5393,F5392)</f>
        <v>-0.50194017617599296</v>
      </c>
      <c r="G5393" s="1">
        <f>IF(SQRT(B5393^2+D5393^2+F5393^2)&lt;0.125,"",SQRT(B5393^2+D5393^2+F5393^2))</f>
        <v>0.54073623922370351</v>
      </c>
      <c r="H5393" s="1">
        <f t="shared" si="169"/>
        <v>5.4073623922370349</v>
      </c>
      <c r="I5393" s="1">
        <v>-4.6214619159319197</v>
      </c>
      <c r="J5393" s="1">
        <f>I5393*xfactor</f>
        <v>-6.1003297290301344</v>
      </c>
      <c r="K5393" s="1">
        <v>-2.8671096533498601</v>
      </c>
      <c r="L5393" s="1">
        <f>K5393*yfactor</f>
        <v>-3.7845847424218158</v>
      </c>
      <c r="M5393" s="1">
        <v>111.26479263197</v>
      </c>
      <c r="N5393" s="1">
        <f>(M5393-80)*zfactor</f>
        <v>41.269526274200395</v>
      </c>
      <c r="O5393">
        <v>5</v>
      </c>
      <c r="P5393">
        <f t="shared" si="170"/>
        <v>0</v>
      </c>
      <c r="Q5393">
        <v>1</v>
      </c>
      <c r="R5393">
        <v>1</v>
      </c>
    </row>
    <row r="5394" spans="1:18" x14ac:dyDescent="0.2">
      <c r="A5394" s="1">
        <v>-0.17170726171374601</v>
      </c>
      <c r="B5394" s="1">
        <f>IF(AND(-100&lt;A5394,A5394&lt;100),A5394,B5393)</f>
        <v>-0.17170726171374601</v>
      </c>
      <c r="C5394" s="1">
        <v>-8.1178714043232097E-2</v>
      </c>
      <c r="D5394" s="1">
        <f>IF(AND(-100&lt;C5394,C5394&lt;100),C5394,D5393)</f>
        <v>-8.1178714043232097E-2</v>
      </c>
      <c r="E5394" s="1">
        <v>-0.52216907450097305</v>
      </c>
      <c r="F5394" s="1">
        <f>IF(AND(-100&lt;E5394,E5394&lt;100),E5394,F5393)</f>
        <v>-0.52216907450097305</v>
      </c>
      <c r="G5394" s="1">
        <f>IF(SQRT(B5394^2+D5394^2+F5394^2)&lt;0.125,"",SQRT(B5394^2+D5394^2+F5394^2))</f>
        <v>0.55563829035096968</v>
      </c>
      <c r="H5394" s="1">
        <f t="shared" si="169"/>
        <v>5.5563829035096965</v>
      </c>
      <c r="I5394" s="1">
        <v>-4.6990229488312201</v>
      </c>
      <c r="J5394" s="1">
        <f>I5394*xfactor</f>
        <v>-6.2027102924572111</v>
      </c>
      <c r="K5394" s="1">
        <v>-2.9006423447155401</v>
      </c>
      <c r="L5394" s="1">
        <f>K5394*yfactor</f>
        <v>-3.8288478950245128</v>
      </c>
      <c r="M5394" s="1">
        <v>111.315541084469</v>
      </c>
      <c r="N5394" s="1">
        <f>(M5394-80)*zfactor</f>
        <v>41.336514231499088</v>
      </c>
      <c r="O5394">
        <v>5</v>
      </c>
      <c r="P5394">
        <f t="shared" si="170"/>
        <v>0</v>
      </c>
      <c r="Q5394">
        <v>1</v>
      </c>
      <c r="R5394">
        <v>1</v>
      </c>
    </row>
    <row r="5395" spans="1:18" x14ac:dyDescent="0.2">
      <c r="A5395" s="1">
        <v>-0.19540414897981601</v>
      </c>
      <c r="B5395" s="1">
        <f>IF(AND(-100&lt;A5395,A5395&lt;100),A5395,B5394)</f>
        <v>-0.19540414897981601</v>
      </c>
      <c r="C5395" s="1">
        <v>-5.5054870784842599E-2</v>
      </c>
      <c r="D5395" s="1">
        <f>IF(AND(-100&lt;C5395,C5395&lt;100),C5395,D5394)</f>
        <v>-5.5054870784842599E-2</v>
      </c>
      <c r="E5395" s="1">
        <v>-0.58433406179859204</v>
      </c>
      <c r="F5395" s="1">
        <f>IF(AND(-100&lt;E5395,E5395&lt;100),E5395,F5394)</f>
        <v>-0.58433406179859204</v>
      </c>
      <c r="G5395" s="1">
        <f>IF(SQRT(B5395^2+D5395^2+F5395^2)&lt;0.125,"",SQRT(B5395^2+D5395^2+F5395^2))</f>
        <v>0.61859527642369094</v>
      </c>
      <c r="H5395" s="1">
        <f t="shared" si="169"/>
        <v>6.1859527642369097</v>
      </c>
      <c r="I5395" s="1">
        <v>-4.8200855779980403</v>
      </c>
      <c r="J5395" s="1">
        <f>I5395*xfactor</f>
        <v>-6.3625129629574131</v>
      </c>
      <c r="K5395" s="1">
        <v>-2.91729897109128</v>
      </c>
      <c r="L5395" s="1">
        <f>K5395*yfactor</f>
        <v>-3.85083464184049</v>
      </c>
      <c r="M5395" s="1">
        <v>111.344066332737</v>
      </c>
      <c r="N5395" s="1">
        <f>(M5395-80)*zfactor</f>
        <v>41.374167559212843</v>
      </c>
      <c r="O5395">
        <v>5</v>
      </c>
      <c r="P5395">
        <f t="shared" si="170"/>
        <v>0</v>
      </c>
      <c r="Q5395">
        <v>1</v>
      </c>
      <c r="R5395">
        <v>1</v>
      </c>
    </row>
    <row r="5396" spans="1:18" x14ac:dyDescent="0.2">
      <c r="A5396" s="1">
        <v>-0.21697768690536801</v>
      </c>
      <c r="B5396" s="1">
        <f>IF(AND(-100&lt;A5396,A5396&lt;100),A5396,B5395)</f>
        <v>-0.21697768690536801</v>
      </c>
      <c r="C5396" s="1">
        <v>-6.9292178473748703E-2</v>
      </c>
      <c r="D5396" s="1">
        <f>IF(AND(-100&lt;C5396,C5396&lt;100),C5396,D5395)</f>
        <v>-6.9292178473748703E-2</v>
      </c>
      <c r="E5396" s="1">
        <v>-0.64375915933670402</v>
      </c>
      <c r="F5396" s="1">
        <f>IF(AND(-100&lt;E5396,E5396&lt;100),E5396,F5395)</f>
        <v>-0.64375915933670402</v>
      </c>
      <c r="G5396" s="1">
        <f>IF(SQRT(B5396^2+D5396^2+F5396^2)&lt;0.125,"",SQRT(B5396^2+D5396^2+F5396^2))</f>
        <v>0.68286644217031311</v>
      </c>
      <c r="H5396" s="1">
        <f t="shared" si="169"/>
        <v>6.8286644217031309</v>
      </c>
      <c r="I5396" s="1">
        <v>-4.9239519031535401</v>
      </c>
      <c r="J5396" s="1">
        <f>I5396*xfactor</f>
        <v>-6.4996165121626737</v>
      </c>
      <c r="K5396" s="1">
        <v>-2.9528824751061098</v>
      </c>
      <c r="L5396" s="1">
        <f>K5396*yfactor</f>
        <v>-3.8978048671400649</v>
      </c>
      <c r="M5396" s="1">
        <v>111.371829781816</v>
      </c>
      <c r="N5396" s="1">
        <f>(M5396-80)*zfactor</f>
        <v>41.410815311997126</v>
      </c>
      <c r="O5396">
        <v>5</v>
      </c>
      <c r="P5396">
        <f t="shared" si="170"/>
        <v>0</v>
      </c>
      <c r="Q5396">
        <v>1</v>
      </c>
      <c r="R5396">
        <v>1</v>
      </c>
    </row>
    <row r="5397" spans="1:18" x14ac:dyDescent="0.2">
      <c r="A5397" s="1">
        <v>-0.26108032270606002</v>
      </c>
      <c r="B5397" s="1">
        <f>IF(AND(-100&lt;A5397,A5397&lt;100),A5397,B5396)</f>
        <v>-0.26108032270606002</v>
      </c>
      <c r="C5397" s="1">
        <v>-5.0830474628039302E-2</v>
      </c>
      <c r="D5397" s="1">
        <f>IF(AND(-100&lt;C5397,C5397&lt;100),C5397,D5396)</f>
        <v>-5.0830474628039302E-2</v>
      </c>
      <c r="E5397" s="1">
        <v>-0.65264600616747304</v>
      </c>
      <c r="F5397" s="1">
        <f>IF(AND(-100&lt;E5397,E5397&lt;100),E5397,F5396)</f>
        <v>-0.65264600616747304</v>
      </c>
      <c r="G5397" s="1">
        <f>IF(SQRT(B5397^2+D5397^2+F5397^2)&lt;0.125,"",SQRT(B5397^2+D5397^2+F5397^2))</f>
        <v>0.70476484122121574</v>
      </c>
      <c r="H5397" s="1">
        <f t="shared" si="169"/>
        <v>7.0476484122121574</v>
      </c>
      <c r="I5397" s="1">
        <v>-4.9743436609845197</v>
      </c>
      <c r="J5397" s="1">
        <f>I5397*xfactor</f>
        <v>-6.5661336324995663</v>
      </c>
      <c r="K5397" s="1">
        <v>-2.9827336276153198</v>
      </c>
      <c r="L5397" s="1">
        <f>K5397*yfactor</f>
        <v>-3.9372083884522224</v>
      </c>
      <c r="M5397" s="1">
        <v>111.381663044793</v>
      </c>
      <c r="N5397" s="1">
        <f>(M5397-80)*zfactor</f>
        <v>41.423795219126767</v>
      </c>
      <c r="O5397">
        <v>5</v>
      </c>
      <c r="P5397">
        <f t="shared" si="170"/>
        <v>0</v>
      </c>
      <c r="Q5397">
        <v>1</v>
      </c>
      <c r="R5397">
        <v>1</v>
      </c>
    </row>
    <row r="5398" spans="1:18" x14ac:dyDescent="0.2">
      <c r="A5398" s="1">
        <v>-0.21262815154863501</v>
      </c>
      <c r="B5398" s="1">
        <f>IF(AND(-100&lt;A5398,A5398&lt;100),A5398,B5397)</f>
        <v>-0.21262815154863501</v>
      </c>
      <c r="C5398" s="1">
        <v>-4.14821245782825E-2</v>
      </c>
      <c r="D5398" s="1">
        <f>IF(AND(-100&lt;C5398,C5398&lt;100),C5398,D5397)</f>
        <v>-4.14821245782825E-2</v>
      </c>
      <c r="E5398" s="1">
        <v>-0.63497334837087704</v>
      </c>
      <c r="F5398" s="1">
        <f>IF(AND(-100&lt;E5398,E5398&lt;100),E5398,F5397)</f>
        <v>-0.63497334837087704</v>
      </c>
      <c r="G5398" s="1">
        <f>IF(SQRT(B5398^2+D5398^2+F5398^2)&lt;0.125,"",SQRT(B5398^2+D5398^2+F5398^2))</f>
        <v>0.67091180540503281</v>
      </c>
      <c r="H5398" s="1">
        <f t="shared" si="169"/>
        <v>6.7091180540503279</v>
      </c>
      <c r="I5398" s="1">
        <v>-5.0107605791797596</v>
      </c>
      <c r="J5398" s="1">
        <f>I5398*xfactor</f>
        <v>-6.6142039645172828</v>
      </c>
      <c r="K5398" s="1">
        <v>-3.0342880930463698</v>
      </c>
      <c r="L5398" s="1">
        <f>K5398*yfactor</f>
        <v>-4.0052602828212081</v>
      </c>
      <c r="M5398" s="1">
        <v>111.39409554327899</v>
      </c>
      <c r="N5398" s="1">
        <f>(M5398-80)*zfactor</f>
        <v>41.440206117128277</v>
      </c>
      <c r="O5398">
        <v>5</v>
      </c>
      <c r="P5398">
        <f t="shared" si="170"/>
        <v>0</v>
      </c>
      <c r="Q5398">
        <v>1</v>
      </c>
      <c r="R5398">
        <v>1</v>
      </c>
    </row>
    <row r="5399" spans="1:18" x14ac:dyDescent="0.2">
      <c r="A5399" s="1">
        <v>-0.25387133881849</v>
      </c>
      <c r="B5399" s="1">
        <f>IF(AND(-100&lt;A5399,A5399&lt;100),A5399,B5398)</f>
        <v>-0.25387133881849</v>
      </c>
      <c r="C5399" s="1">
        <v>-8.0830872346625993E-3</v>
      </c>
      <c r="D5399" s="1">
        <f>IF(AND(-100&lt;C5399,C5399&lt;100),C5399,D5398)</f>
        <v>-8.0830872346625993E-3</v>
      </c>
      <c r="E5399" s="1">
        <v>-0.65744714494505396</v>
      </c>
      <c r="F5399" s="1">
        <f>IF(AND(-100&lt;E5399,E5399&lt;100),E5399,F5398)</f>
        <v>-0.65744714494505396</v>
      </c>
      <c r="G5399" s="1">
        <f>IF(SQRT(B5399^2+D5399^2+F5399^2)&lt;0.125,"",SQRT(B5399^2+D5399^2+F5399^2))</f>
        <v>0.70480688232248312</v>
      </c>
      <c r="H5399" s="1">
        <f t="shared" si="169"/>
        <v>7.0480688232248312</v>
      </c>
      <c r="I5399" s="1">
        <v>-5.0698156235742298</v>
      </c>
      <c r="J5399" s="1">
        <f>I5399*xfactor</f>
        <v>-6.6921566231179836</v>
      </c>
      <c r="K5399" s="1">
        <v>-3.0815805762164401</v>
      </c>
      <c r="L5399" s="1">
        <f>K5399*yfactor</f>
        <v>-4.067686360605701</v>
      </c>
      <c r="M5399" s="1">
        <v>111.39980463658399</v>
      </c>
      <c r="N5399" s="1">
        <f>(M5399-80)*zfactor</f>
        <v>41.447742120290876</v>
      </c>
      <c r="O5399">
        <v>5</v>
      </c>
      <c r="P5399">
        <f t="shared" si="170"/>
        <v>0</v>
      </c>
      <c r="Q5399">
        <v>1</v>
      </c>
      <c r="R5399">
        <v>1</v>
      </c>
    </row>
    <row r="5400" spans="1:18" x14ac:dyDescent="0.2">
      <c r="A5400" s="1">
        <v>-0.19571668905335701</v>
      </c>
      <c r="B5400" s="1">
        <f>IF(AND(-100&lt;A5400,A5400&lt;100),A5400,B5399)</f>
        <v>-0.19571668905335701</v>
      </c>
      <c r="C5400" s="1">
        <v>-1.8528279053198201E-2</v>
      </c>
      <c r="D5400" s="1">
        <f>IF(AND(-100&lt;C5400,C5400&lt;100),C5400,D5399)</f>
        <v>-1.8528279053198201E-2</v>
      </c>
      <c r="E5400" s="1">
        <v>-0.71239364360329005</v>
      </c>
      <c r="F5400" s="1">
        <f>IF(AND(-100&lt;E5400,E5400&lt;100),E5400,F5399)</f>
        <v>-0.71239364360329005</v>
      </c>
      <c r="G5400" s="1">
        <f>IF(SQRT(B5400^2+D5400^2+F5400^2)&lt;0.125,"",SQRT(B5400^2+D5400^2+F5400^2))</f>
        <v>0.73902166608635578</v>
      </c>
      <c r="H5400" s="1">
        <f t="shared" si="169"/>
        <v>7.3902166608635582</v>
      </c>
      <c r="I5400" s="1">
        <v>-5.1530386907944496</v>
      </c>
      <c r="J5400" s="1">
        <f>I5400*xfactor</f>
        <v>-6.8020110718486739</v>
      </c>
      <c r="K5400" s="1">
        <v>-3.1190999997291202</v>
      </c>
      <c r="L5400" s="1">
        <f>K5400*yfactor</f>
        <v>-4.1172119996424392</v>
      </c>
      <c r="M5400" s="1">
        <v>111.393705553733</v>
      </c>
      <c r="N5400" s="1">
        <f>(M5400-80)*zfactor</f>
        <v>41.439691330927559</v>
      </c>
      <c r="O5400">
        <v>5</v>
      </c>
      <c r="P5400">
        <f t="shared" si="170"/>
        <v>0</v>
      </c>
      <c r="Q5400">
        <v>1</v>
      </c>
      <c r="R5400">
        <v>1</v>
      </c>
    </row>
    <row r="5401" spans="1:18" x14ac:dyDescent="0.2">
      <c r="A5401" s="1">
        <v>-0.232469839331744</v>
      </c>
      <c r="B5401" s="1">
        <f>IF(AND(-100&lt;A5401,A5401&lt;100),A5401,B5400)</f>
        <v>-0.232469839331744</v>
      </c>
      <c r="C5401" s="1">
        <v>-1.86494049885568E-2</v>
      </c>
      <c r="D5401" s="1">
        <f>IF(AND(-100&lt;C5401,C5401&lt;100),C5401,D5400)</f>
        <v>-1.86494049885568E-2</v>
      </c>
      <c r="E5401" s="1">
        <v>-0.71922115410364595</v>
      </c>
      <c r="F5401" s="1">
        <f>IF(AND(-100&lt;E5401,E5401&lt;100),E5401,F5400)</f>
        <v>-0.71922115410364595</v>
      </c>
      <c r="G5401" s="1">
        <f>IF(SQRT(B5401^2+D5401^2+F5401^2)&lt;0.125,"",SQRT(B5401^2+D5401^2+F5401^2))</f>
        <v>0.75608802067982439</v>
      </c>
      <c r="H5401" s="1">
        <f t="shared" si="169"/>
        <v>7.5608802067982435</v>
      </c>
      <c r="I5401" s="1">
        <v>-5.2449397182027502</v>
      </c>
      <c r="J5401" s="1">
        <f>I5401*xfactor</f>
        <v>-6.9233204280276306</v>
      </c>
      <c r="K5401" s="1">
        <v>-3.1609890897601902</v>
      </c>
      <c r="L5401" s="1">
        <f>K5401*yfactor</f>
        <v>-4.1725055984834514</v>
      </c>
      <c r="M5401" s="1">
        <v>111.401955186927</v>
      </c>
      <c r="N5401" s="1">
        <f>(M5401-80)*zfactor</f>
        <v>41.450580846743641</v>
      </c>
      <c r="O5401">
        <v>5</v>
      </c>
      <c r="P5401">
        <f t="shared" si="170"/>
        <v>0</v>
      </c>
      <c r="Q5401">
        <v>1</v>
      </c>
      <c r="R5401">
        <v>1</v>
      </c>
    </row>
    <row r="5402" spans="1:18" x14ac:dyDescent="0.2">
      <c r="A5402" s="1">
        <v>-0.218905843393189</v>
      </c>
      <c r="B5402" s="1">
        <f>IF(AND(-100&lt;A5402,A5402&lt;100),A5402,B5401)</f>
        <v>-0.218905843393189</v>
      </c>
      <c r="C5402" s="1">
        <v>-2.5820536115105E-2</v>
      </c>
      <c r="D5402" s="1">
        <f>IF(AND(-100&lt;C5402,C5402&lt;100),C5402,D5401)</f>
        <v>-2.5820536115105E-2</v>
      </c>
      <c r="E5402" s="1">
        <v>-0.66667482801331701</v>
      </c>
      <c r="F5402" s="1">
        <f>IF(AND(-100&lt;E5402,E5402&lt;100),E5402,F5401)</f>
        <v>-0.66667482801331701</v>
      </c>
      <c r="G5402" s="1">
        <f>IF(SQRT(B5402^2+D5402^2+F5402^2)&lt;0.125,"",SQRT(B5402^2+D5402^2+F5402^2))</f>
        <v>0.70216934899178041</v>
      </c>
      <c r="H5402" s="1">
        <f t="shared" si="169"/>
        <v>7.0216934899178041</v>
      </c>
      <c r="I5402" s="1">
        <v>-5.3586877161770898</v>
      </c>
      <c r="J5402" s="1">
        <f>I5402*xfactor</f>
        <v>-7.0734677853537589</v>
      </c>
      <c r="K5402" s="1">
        <v>-3.1943098002436598</v>
      </c>
      <c r="L5402" s="1">
        <f>K5402*yfactor</f>
        <v>-4.2164889363216309</v>
      </c>
      <c r="M5402" s="1">
        <v>111.39126952320299</v>
      </c>
      <c r="N5402" s="1">
        <f>(M5402-80)*zfactor</f>
        <v>41.436475770627951</v>
      </c>
      <c r="O5402">
        <v>5</v>
      </c>
      <c r="P5402">
        <f t="shared" si="170"/>
        <v>0</v>
      </c>
      <c r="Q5402">
        <v>1</v>
      </c>
      <c r="R5402">
        <v>1</v>
      </c>
    </row>
    <row r="5403" spans="1:18" x14ac:dyDescent="0.2">
      <c r="A5403" s="1">
        <v>-0.252686692809869</v>
      </c>
      <c r="B5403" s="1">
        <f>IF(AND(-100&lt;A5403,A5403&lt;100),A5403,B5402)</f>
        <v>-0.252686692809869</v>
      </c>
      <c r="C5403" s="1">
        <v>-1.9270461375645E-2</v>
      </c>
      <c r="D5403" s="1">
        <f>IF(AND(-100&lt;C5403,C5403&lt;100),C5403,D5402)</f>
        <v>-1.9270461375645E-2</v>
      </c>
      <c r="E5403" s="1">
        <v>-0.6828775638172</v>
      </c>
      <c r="F5403" s="1">
        <f>IF(AND(-100&lt;E5403,E5403&lt;100),E5403,F5402)</f>
        <v>-0.6828775638172</v>
      </c>
      <c r="G5403" s="1">
        <f>IF(SQRT(B5403^2+D5403^2+F5403^2)&lt;0.125,"",SQRT(B5403^2+D5403^2+F5403^2))</f>
        <v>0.72838429593843756</v>
      </c>
      <c r="H5403" s="1">
        <f t="shared" si="169"/>
        <v>7.2838429593843754</v>
      </c>
      <c r="I5403" s="1">
        <v>-5.5289208734086897</v>
      </c>
      <c r="J5403" s="1">
        <f>I5403*xfactor</f>
        <v>-7.2981755528994707</v>
      </c>
      <c r="K5403" s="1">
        <v>-3.2357733212605</v>
      </c>
      <c r="L5403" s="1">
        <f>K5403*yfactor</f>
        <v>-4.2712207840638605</v>
      </c>
      <c r="M5403" s="1">
        <v>111.386635129665</v>
      </c>
      <c r="N5403" s="1">
        <f>(M5403-80)*zfactor</f>
        <v>41.430358371157794</v>
      </c>
      <c r="O5403">
        <v>5</v>
      </c>
      <c r="P5403">
        <f t="shared" si="170"/>
        <v>0</v>
      </c>
      <c r="Q5403">
        <v>1</v>
      </c>
      <c r="R5403">
        <v>1</v>
      </c>
    </row>
    <row r="5404" spans="1:18" x14ac:dyDescent="0.2">
      <c r="A5404" s="1">
        <v>-0.24761199038717999</v>
      </c>
      <c r="B5404" s="1">
        <f>IF(AND(-100&lt;A5404,A5404&lt;100),A5404,B5403)</f>
        <v>-0.24761199038717999</v>
      </c>
      <c r="C5404" s="1">
        <v>-3.1864680091652602E-2</v>
      </c>
      <c r="D5404" s="1">
        <f>IF(AND(-100&lt;C5404,C5404&lt;100),C5404,D5403)</f>
        <v>-3.1864680091652602E-2</v>
      </c>
      <c r="E5404" s="1">
        <v>-0.73926094931981201</v>
      </c>
      <c r="F5404" s="1">
        <f>IF(AND(-100&lt;E5404,E5404&lt;100),E5404,F5403)</f>
        <v>-0.73926094931981201</v>
      </c>
      <c r="G5404" s="1">
        <f>IF(SQRT(B5404^2+D5404^2+F5404^2)&lt;0.125,"",SQRT(B5404^2+D5404^2+F5404^2))</f>
        <v>0.7802780317361715</v>
      </c>
      <c r="H5404" s="1">
        <f t="shared" si="169"/>
        <v>7.802780317361715</v>
      </c>
      <c r="I5404" s="1">
        <v>-5.6898898603369199</v>
      </c>
      <c r="J5404" s="1">
        <f>I5404*xfactor</f>
        <v>-7.5106546156447349</v>
      </c>
      <c r="K5404" s="1">
        <v>-3.2958919372002402</v>
      </c>
      <c r="L5404" s="1">
        <f>K5404*yfactor</f>
        <v>-4.3505773571043171</v>
      </c>
      <c r="M5404" s="1">
        <v>111.367227981486</v>
      </c>
      <c r="N5404" s="1">
        <f>(M5404-80)*zfactor</f>
        <v>41.40474093556152</v>
      </c>
      <c r="O5404">
        <v>5</v>
      </c>
      <c r="P5404">
        <f t="shared" si="170"/>
        <v>0</v>
      </c>
      <c r="Q5404">
        <v>1</v>
      </c>
      <c r="R5404">
        <v>1</v>
      </c>
    </row>
    <row r="5405" spans="1:18" x14ac:dyDescent="0.2">
      <c r="A5405" s="1">
        <v>-0.24124529596835101</v>
      </c>
      <c r="B5405" s="1">
        <f>IF(AND(-100&lt;A5405,A5405&lt;100),A5405,B5404)</f>
        <v>-0.24124529596835101</v>
      </c>
      <c r="C5405" s="1">
        <v>-2.4910335398525201E-2</v>
      </c>
      <c r="D5405" s="1">
        <f>IF(AND(-100&lt;C5405,C5405&lt;100),C5405,D5404)</f>
        <v>-2.4910335398525201E-2</v>
      </c>
      <c r="E5405" s="1">
        <v>-0.74278305784668197</v>
      </c>
      <c r="F5405" s="1">
        <f>IF(AND(-100&lt;E5405,E5405&lt;100),E5405,F5404)</f>
        <v>-0.74278305784668197</v>
      </c>
      <c r="G5405" s="1">
        <f>IF(SQRT(B5405^2+D5405^2+F5405^2)&lt;0.125,"",SQRT(B5405^2+D5405^2+F5405^2))</f>
        <v>0.78137474278389085</v>
      </c>
      <c r="H5405" s="1">
        <f t="shared" si="169"/>
        <v>7.8137474278389085</v>
      </c>
      <c r="I5405" s="1">
        <v>-5.7881804686396796</v>
      </c>
      <c r="J5405" s="1">
        <f>I5405*xfactor</f>
        <v>-7.6403982186043775</v>
      </c>
      <c r="K5405" s="1">
        <v>-3.3561988557505602</v>
      </c>
      <c r="L5405" s="1">
        <f>K5405*yfactor</f>
        <v>-4.4301824895907398</v>
      </c>
      <c r="M5405" s="1">
        <v>111.34883757976699</v>
      </c>
      <c r="N5405" s="1">
        <f>(M5405-80)*zfactor</f>
        <v>41.380465605292436</v>
      </c>
      <c r="O5405">
        <v>5</v>
      </c>
      <c r="P5405">
        <f t="shared" si="170"/>
        <v>0</v>
      </c>
      <c r="Q5405">
        <v>1</v>
      </c>
      <c r="R5405">
        <v>1</v>
      </c>
    </row>
    <row r="5406" spans="1:18" x14ac:dyDescent="0.2">
      <c r="A5406" s="1">
        <v>-0.222106998572632</v>
      </c>
      <c r="B5406" s="1">
        <f>IF(AND(-100&lt;A5406,A5406&lt;100),A5406,B5405)</f>
        <v>-0.222106998572632</v>
      </c>
      <c r="C5406" s="1">
        <v>-2.4589172249325199E-2</v>
      </c>
      <c r="D5406" s="1">
        <f>IF(AND(-100&lt;C5406,C5406&lt;100),C5406,D5405)</f>
        <v>-2.4589172249325199E-2</v>
      </c>
      <c r="E5406" s="1">
        <v>-0.72416706411060905</v>
      </c>
      <c r="F5406" s="1">
        <f>IF(AND(-100&lt;E5406,E5406&lt;100),E5406,F5405)</f>
        <v>-0.72416706411060905</v>
      </c>
      <c r="G5406" s="1">
        <f>IF(SQRT(B5406^2+D5406^2+F5406^2)&lt;0.125,"",SQRT(B5406^2+D5406^2+F5406^2))</f>
        <v>0.75786151963893056</v>
      </c>
      <c r="H5406" s="1">
        <f t="shared" si="169"/>
        <v>7.5786151963893058</v>
      </c>
      <c r="I5406" s="1">
        <v>-5.8480636771410799</v>
      </c>
      <c r="J5406" s="1">
        <f>I5406*xfactor</f>
        <v>-7.7194440538262254</v>
      </c>
      <c r="K5406" s="1">
        <v>-3.4207357795867899</v>
      </c>
      <c r="L5406" s="1">
        <f>K5406*yfactor</f>
        <v>-4.5153712290545629</v>
      </c>
      <c r="M5406" s="1">
        <v>111.333329618877</v>
      </c>
      <c r="N5406" s="1">
        <f>(M5406-80)*zfactor</f>
        <v>41.359995096917643</v>
      </c>
      <c r="O5406">
        <v>5</v>
      </c>
      <c r="P5406">
        <f t="shared" si="170"/>
        <v>0</v>
      </c>
      <c r="Q5406">
        <v>1</v>
      </c>
      <c r="R5406">
        <v>1</v>
      </c>
    </row>
    <row r="5407" spans="1:18" x14ac:dyDescent="0.2">
      <c r="A5407" s="1">
        <v>-0.203922868664586</v>
      </c>
      <c r="B5407" s="1">
        <f>IF(AND(-100&lt;A5407,A5407&lt;100),A5407,B5406)</f>
        <v>-0.203922868664586</v>
      </c>
      <c r="C5407" s="1">
        <v>-8.84894853936682E-4</v>
      </c>
      <c r="D5407" s="1">
        <f>IF(AND(-100&lt;C5407,C5407&lt;100),C5407,D5406)</f>
        <v>-8.84894853936682E-4</v>
      </c>
      <c r="E5407" s="1">
        <v>-0.70241212015495302</v>
      </c>
      <c r="F5407" s="1">
        <f>IF(AND(-100&lt;E5407,E5407&lt;100),E5407,F5406)</f>
        <v>-0.70241212015495302</v>
      </c>
      <c r="G5407" s="1">
        <f>IF(SQRT(B5407^2+D5407^2+F5407^2)&lt;0.125,"",SQRT(B5407^2+D5407^2+F5407^2))</f>
        <v>0.73141513926351887</v>
      </c>
      <c r="H5407" s="1">
        <f t="shared" si="169"/>
        <v>7.3141513926351891</v>
      </c>
      <c r="I5407" s="1">
        <v>-5.9017943523568297</v>
      </c>
      <c r="J5407" s="1">
        <f>I5407*xfactor</f>
        <v>-7.7903685451110158</v>
      </c>
      <c r="K5407" s="1">
        <v>-3.5067655614863602</v>
      </c>
      <c r="L5407" s="1">
        <f>K5407*yfactor</f>
        <v>-4.6289305411619956</v>
      </c>
      <c r="M5407" s="1">
        <v>111.30634238188</v>
      </c>
      <c r="N5407" s="1">
        <f>(M5407-80)*zfactor</f>
        <v>41.324371944081605</v>
      </c>
      <c r="O5407">
        <v>5</v>
      </c>
      <c r="P5407">
        <f t="shared" si="170"/>
        <v>0</v>
      </c>
      <c r="Q5407">
        <v>1</v>
      </c>
      <c r="R5407">
        <v>1</v>
      </c>
    </row>
    <row r="5408" spans="1:18" x14ac:dyDescent="0.2">
      <c r="A5408" s="1">
        <v>-0.20471960825777299</v>
      </c>
      <c r="B5408" s="1">
        <f>IF(AND(-100&lt;A5408,A5408&lt;100),A5408,B5407)</f>
        <v>-0.20471960825777299</v>
      </c>
      <c r="C5408" s="1">
        <v>3.2500864606194398E-2</v>
      </c>
      <c r="D5408" s="1">
        <f>IF(AND(-100&lt;C5408,C5408&lt;100),C5408,D5407)</f>
        <v>3.2500864606194398E-2</v>
      </c>
      <c r="E5408" s="1">
        <v>-0.69452613186176404</v>
      </c>
      <c r="F5408" s="1">
        <f>IF(AND(-100&lt;E5408,E5408&lt;100),E5408,F5407)</f>
        <v>-0.69452613186176404</v>
      </c>
      <c r="G5408" s="1">
        <f>IF(SQRT(B5408^2+D5408^2+F5408^2)&lt;0.125,"",SQRT(B5408^2+D5408^2+F5408^2))</f>
        <v>0.72479857342866694</v>
      </c>
      <c r="H5408" s="1">
        <f t="shared" si="169"/>
        <v>7.2479857342866696</v>
      </c>
      <c r="I5408" s="1">
        <v>-5.96172678616675</v>
      </c>
      <c r="J5408" s="1">
        <f>I5408*xfactor</f>
        <v>-7.8694793577401105</v>
      </c>
      <c r="K5408" s="1">
        <v>-3.5848918099349598</v>
      </c>
      <c r="L5408" s="1">
        <f>K5408*yfactor</f>
        <v>-4.7320571891141467</v>
      </c>
      <c r="M5408" s="1">
        <v>111.288841108372</v>
      </c>
      <c r="N5408" s="1">
        <f>(M5408-80)*zfactor</f>
        <v>41.301270263051038</v>
      </c>
      <c r="O5408">
        <v>5</v>
      </c>
      <c r="P5408">
        <f t="shared" si="170"/>
        <v>0</v>
      </c>
      <c r="Q5408">
        <v>1</v>
      </c>
      <c r="R5408">
        <v>1</v>
      </c>
    </row>
    <row r="5409" spans="1:18" x14ac:dyDescent="0.2">
      <c r="A5409" s="1">
        <v>-0.18691281381171701</v>
      </c>
      <c r="B5409" s="1">
        <f>IF(AND(-100&lt;A5409,A5409&lt;100),A5409,B5408)</f>
        <v>-0.18691281381171701</v>
      </c>
      <c r="C5409" s="1">
        <v>6.4127874225503895E-2</v>
      </c>
      <c r="D5409" s="1">
        <f>IF(AND(-100&lt;C5409,C5409&lt;100),C5409,D5408)</f>
        <v>6.4127874225503895E-2</v>
      </c>
      <c r="E5409" s="1">
        <v>-0.67277987821072405</v>
      </c>
      <c r="F5409" s="1">
        <f>IF(AND(-100&lt;E5409,E5409&lt;100),E5409,F5408)</f>
        <v>-0.67277987821072405</v>
      </c>
      <c r="G5409" s="1">
        <f>IF(SQRT(B5409^2+D5409^2+F5409^2)&lt;0.125,"",SQRT(B5409^2+D5409^2+F5409^2))</f>
        <v>0.70120007754201819</v>
      </c>
      <c r="H5409" s="1">
        <f t="shared" si="169"/>
        <v>7.0120007754201819</v>
      </c>
      <c r="I5409" s="1">
        <v>-6.0223284404989803</v>
      </c>
      <c r="J5409" s="1">
        <f>I5409*xfactor</f>
        <v>-7.9494735414586541</v>
      </c>
      <c r="K5409" s="1">
        <v>-3.6265312841947401</v>
      </c>
      <c r="L5409" s="1">
        <f>K5409*yfactor</f>
        <v>-4.7870212951370572</v>
      </c>
      <c r="M5409" s="1">
        <v>111.27443803612699</v>
      </c>
      <c r="N5409" s="1">
        <f>(M5409-80)*zfactor</f>
        <v>41.282258207687633</v>
      </c>
      <c r="O5409">
        <v>5</v>
      </c>
      <c r="P5409">
        <f t="shared" si="170"/>
        <v>0</v>
      </c>
      <c r="Q5409">
        <v>1</v>
      </c>
      <c r="R5409">
        <v>1</v>
      </c>
    </row>
    <row r="5410" spans="1:18" x14ac:dyDescent="0.2">
      <c r="A5410" s="1">
        <v>-0.20228399172574099</v>
      </c>
      <c r="B5410" s="1">
        <f>IF(AND(-100&lt;A5410,A5410&lt;100),A5410,B5409)</f>
        <v>-0.20228399172574099</v>
      </c>
      <c r="C5410" s="1">
        <v>5.4890503151424498E-2</v>
      </c>
      <c r="D5410" s="1">
        <f>IF(AND(-100&lt;C5410,C5410&lt;100),C5410,D5409)</f>
        <v>5.4890503151424498E-2</v>
      </c>
      <c r="E5410" s="1">
        <v>-0.61232757056403997</v>
      </c>
      <c r="F5410" s="1">
        <f>IF(AND(-100&lt;E5410,E5410&lt;100),E5410,F5409)</f>
        <v>-0.61232757056403997</v>
      </c>
      <c r="G5410" s="1">
        <f>IF(SQRT(B5410^2+D5410^2+F5410^2)&lt;0.125,"",SQRT(B5410^2+D5410^2+F5410^2))</f>
        <v>0.64720694860112216</v>
      </c>
      <c r="H5410" s="1">
        <f t="shared" si="169"/>
        <v>6.4720694860112218</v>
      </c>
      <c r="I5410" s="1">
        <v>-6.11413398045568</v>
      </c>
      <c r="J5410" s="1">
        <f>I5410*xfactor</f>
        <v>-8.0706568542014985</v>
      </c>
      <c r="K5410" s="1">
        <v>-3.6277323047626</v>
      </c>
      <c r="L5410" s="1">
        <f>K5410*yfactor</f>
        <v>-4.7886066422866325</v>
      </c>
      <c r="M5410" s="1">
        <v>111.274609878943</v>
      </c>
      <c r="N5410" s="1">
        <f>(M5410-80)*zfactor</f>
        <v>41.282485040204755</v>
      </c>
      <c r="O5410">
        <v>5</v>
      </c>
      <c r="P5410">
        <f t="shared" si="170"/>
        <v>0</v>
      </c>
      <c r="Q5410">
        <v>1</v>
      </c>
      <c r="R5410">
        <v>1</v>
      </c>
    </row>
    <row r="5411" spans="1:18" x14ac:dyDescent="0.2">
      <c r="A5411" s="1">
        <v>-0.22565992033102</v>
      </c>
      <c r="B5411" s="1">
        <f>IF(AND(-100&lt;A5411,A5411&lt;100),A5411,B5410)</f>
        <v>-0.22565992033102</v>
      </c>
      <c r="C5411" s="1">
        <v>1.7668455267773601E-2</v>
      </c>
      <c r="D5411" s="1">
        <f>IF(AND(-100&lt;C5411,C5411&lt;100),C5411,D5410)</f>
        <v>1.7668455267773601E-2</v>
      </c>
      <c r="E5411" s="1">
        <v>-0.61156395705461597</v>
      </c>
      <c r="F5411" s="1">
        <f>IF(AND(-100&lt;E5411,E5411&lt;100),E5411,F5410)</f>
        <v>-0.61156395705461597</v>
      </c>
      <c r="G5411" s="1">
        <f>IF(SQRT(B5411^2+D5411^2+F5411^2)&lt;0.125,"",SQRT(B5411^2+D5411^2+F5411^2))</f>
        <v>0.65210815630817853</v>
      </c>
      <c r="H5411" s="1">
        <f t="shared" si="169"/>
        <v>6.5210815630817853</v>
      </c>
      <c r="I5411" s="1">
        <v>-6.2389275429575504</v>
      </c>
      <c r="J5411" s="1">
        <f>I5411*xfactor</f>
        <v>-8.2353843567039675</v>
      </c>
      <c r="K5411" s="1">
        <v>-3.6370138747495599</v>
      </c>
      <c r="L5411" s="1">
        <f>K5411*yfactor</f>
        <v>-4.8008583146694193</v>
      </c>
      <c r="M5411" s="1">
        <v>111.27540994414299</v>
      </c>
      <c r="N5411" s="1">
        <f>(M5411-80)*zfactor</f>
        <v>41.283541126268751</v>
      </c>
      <c r="O5411">
        <v>5</v>
      </c>
      <c r="P5411">
        <f t="shared" si="170"/>
        <v>0</v>
      </c>
      <c r="Q5411">
        <v>1</v>
      </c>
      <c r="R5411">
        <v>1</v>
      </c>
    </row>
    <row r="5412" spans="1:18" x14ac:dyDescent="0.2">
      <c r="A5412" s="1">
        <v>-0.24737599429252999</v>
      </c>
      <c r="B5412" s="1">
        <f>IF(AND(-100&lt;A5412,A5412&lt;100),A5412,B5411)</f>
        <v>-0.24737599429252999</v>
      </c>
      <c r="C5412" s="1">
        <v>-1.8723666242229101E-2</v>
      </c>
      <c r="D5412" s="1">
        <f>IF(AND(-100&lt;C5412,C5412&lt;100),C5412,D5411)</f>
        <v>-1.8723666242229101E-2</v>
      </c>
      <c r="E5412" s="1">
        <v>-0.65123498980215999</v>
      </c>
      <c r="F5412" s="1">
        <f>IF(AND(-100&lt;E5412,E5412&lt;100),E5412,F5411)</f>
        <v>-0.65123498980215999</v>
      </c>
      <c r="G5412" s="1">
        <f>IF(SQRT(B5412^2+D5412^2+F5412^2)&lt;0.125,"",SQRT(B5412^2+D5412^2+F5412^2))</f>
        <v>0.6968877026984962</v>
      </c>
      <c r="H5412" s="1">
        <f t="shared" si="169"/>
        <v>6.9688770269849618</v>
      </c>
      <c r="I5412" s="1">
        <v>-6.3631132275851199</v>
      </c>
      <c r="J5412" s="1">
        <f>I5412*xfactor</f>
        <v>-8.3993094604123595</v>
      </c>
      <c r="K5412" s="1">
        <v>-3.6555334693691899</v>
      </c>
      <c r="L5412" s="1">
        <f>K5412*yfactor</f>
        <v>-4.8253041795673308</v>
      </c>
      <c r="M5412" s="1">
        <v>111.261768769029</v>
      </c>
      <c r="N5412" s="1">
        <f>(M5412-80)*zfactor</f>
        <v>41.26553477511829</v>
      </c>
      <c r="O5412">
        <v>5</v>
      </c>
      <c r="P5412">
        <f t="shared" si="170"/>
        <v>0</v>
      </c>
      <c r="Q5412">
        <v>1</v>
      </c>
      <c r="R5412">
        <v>1</v>
      </c>
    </row>
    <row r="5413" spans="1:18" x14ac:dyDescent="0.2">
      <c r="A5413" s="1">
        <v>-0.22079448436504501</v>
      </c>
      <c r="B5413" s="1">
        <f>IF(AND(-100&lt;A5413,A5413&lt;100),A5413,B5412)</f>
        <v>-0.22079448436504501</v>
      </c>
      <c r="C5413" s="1">
        <v>-4.6130023811392099E-2</v>
      </c>
      <c r="D5413" s="1">
        <f>IF(AND(-100&lt;C5413,C5413&lt;100),C5413,D5412)</f>
        <v>-4.6130023811392099E-2</v>
      </c>
      <c r="E5413" s="1">
        <v>-0.656521687652172</v>
      </c>
      <c r="F5413" s="1">
        <f>IF(AND(-100&lt;E5413,E5413&lt;100),E5413,F5412)</f>
        <v>-0.656521687652172</v>
      </c>
      <c r="G5413" s="1">
        <f>IF(SQRT(B5413^2+D5413^2+F5413^2)&lt;0.125,"",SQRT(B5413^2+D5413^2+F5413^2))</f>
        <v>0.69418939042636041</v>
      </c>
      <c r="H5413" s="1">
        <f t="shared" si="169"/>
        <v>6.9418939042636039</v>
      </c>
      <c r="I5413" s="1">
        <v>-6.4638978087317396</v>
      </c>
      <c r="J5413" s="1">
        <f>I5413*xfactor</f>
        <v>-8.5323451075258969</v>
      </c>
      <c r="K5413" s="1">
        <v>-3.68752862875469</v>
      </c>
      <c r="L5413" s="1">
        <f>K5413*yfactor</f>
        <v>-4.8675377899561907</v>
      </c>
      <c r="M5413" s="1">
        <v>111.24011879261499</v>
      </c>
      <c r="N5413" s="1">
        <f>(M5413-80)*zfactor</f>
        <v>41.23695680625179</v>
      </c>
      <c r="O5413">
        <v>5</v>
      </c>
      <c r="P5413">
        <f t="shared" si="170"/>
        <v>0</v>
      </c>
      <c r="Q5413">
        <v>1</v>
      </c>
      <c r="R5413">
        <v>1</v>
      </c>
    </row>
    <row r="5414" spans="1:18" x14ac:dyDescent="0.2">
      <c r="A5414" s="1">
        <v>-0.24679113069122699</v>
      </c>
      <c r="B5414" s="1">
        <f>IF(AND(-100&lt;A5414,A5414&lt;100),A5414,B5413)</f>
        <v>-0.24679113069122699</v>
      </c>
      <c r="C5414" s="1">
        <v>-3.6368498903976698E-2</v>
      </c>
      <c r="D5414" s="1">
        <f>IF(AND(-100&lt;C5414,C5414&lt;100),C5414,D5413)</f>
        <v>-3.6368498903976698E-2</v>
      </c>
      <c r="E5414" s="1">
        <v>-0.60317937061152904</v>
      </c>
      <c r="F5414" s="1">
        <f>IF(AND(-100&lt;E5414,E5414&lt;100),E5414,F5413)</f>
        <v>-0.60317937061152904</v>
      </c>
      <c r="G5414" s="1">
        <f>IF(SQRT(B5414^2+D5414^2+F5414^2)&lt;0.125,"",SQRT(B5414^2+D5414^2+F5414^2))</f>
        <v>0.65272803144319091</v>
      </c>
      <c r="H5414" s="1">
        <f t="shared" si="169"/>
        <v>6.5272803144319091</v>
      </c>
      <c r="I5414" s="1">
        <v>-6.5536839355107599</v>
      </c>
      <c r="J5414" s="1">
        <f>I5414*xfactor</f>
        <v>-8.6508627948742038</v>
      </c>
      <c r="K5414" s="1">
        <v>-3.74409060836371</v>
      </c>
      <c r="L5414" s="1">
        <f>K5414*yfactor</f>
        <v>-4.9421996030400974</v>
      </c>
      <c r="M5414" s="1">
        <v>111.224749417052</v>
      </c>
      <c r="N5414" s="1">
        <f>(M5414-80)*zfactor</f>
        <v>41.216669230508636</v>
      </c>
      <c r="O5414">
        <v>5</v>
      </c>
      <c r="P5414">
        <f t="shared" si="170"/>
        <v>0</v>
      </c>
      <c r="Q5414">
        <v>1</v>
      </c>
      <c r="R5414">
        <v>1</v>
      </c>
    </row>
    <row r="5415" spans="1:18" x14ac:dyDescent="0.2">
      <c r="A5415" s="1">
        <v>-0.23206349289746001</v>
      </c>
      <c r="B5415" s="1">
        <f>IF(AND(-100&lt;A5415,A5415&lt;100),A5415,B5414)</f>
        <v>-0.23206349289746001</v>
      </c>
      <c r="C5415" s="1">
        <v>-1.65743807000811E-2</v>
      </c>
      <c r="D5415" s="1">
        <f>IF(AND(-100&lt;C5415,C5415&lt;100),C5415,D5414)</f>
        <v>-1.65743807000811E-2</v>
      </c>
      <c r="E5415" s="1">
        <v>-0.59502180330957299</v>
      </c>
      <c r="F5415" s="1">
        <f>IF(AND(-100&lt;E5415,E5415&lt;100),E5415,F5414)</f>
        <v>-0.59502180330957299</v>
      </c>
      <c r="G5415" s="1">
        <f>IF(SQRT(B5415^2+D5415^2+F5415^2)&lt;0.125,"",SQRT(B5415^2+D5415^2+F5415^2))</f>
        <v>0.63888897411454582</v>
      </c>
      <c r="H5415" s="1">
        <f t="shared" si="169"/>
        <v>6.3888897411454586</v>
      </c>
      <c r="I5415" s="1">
        <v>-6.6350582424115698</v>
      </c>
      <c r="J5415" s="1">
        <f>I5415*xfactor</f>
        <v>-8.7582768799832724</v>
      </c>
      <c r="K5415" s="1">
        <v>-3.8099444604008101</v>
      </c>
      <c r="L5415" s="1">
        <f>K5415*yfactor</f>
        <v>-5.0291266877290699</v>
      </c>
      <c r="M5415" s="1">
        <v>111.192894580581</v>
      </c>
      <c r="N5415" s="1">
        <f>(M5415-80)*zfactor</f>
        <v>41.174620846366921</v>
      </c>
      <c r="O5415">
        <v>5</v>
      </c>
      <c r="P5415">
        <f t="shared" si="170"/>
        <v>0</v>
      </c>
      <c r="Q5415">
        <v>1</v>
      </c>
      <c r="R5415">
        <v>1</v>
      </c>
    </row>
    <row r="5416" spans="1:18" x14ac:dyDescent="0.2">
      <c r="A5416" s="1">
        <v>-0.22344867111033401</v>
      </c>
      <c r="B5416" s="1">
        <f>IF(AND(-100&lt;A5416,A5416&lt;100),A5416,B5415)</f>
        <v>-0.22344867111033401</v>
      </c>
      <c r="C5416" s="1">
        <v>2.6257200483724701E-2</v>
      </c>
      <c r="D5416" s="1">
        <f>IF(AND(-100&lt;C5416,C5416&lt;100),C5416,D5415)</f>
        <v>2.6257200483724701E-2</v>
      </c>
      <c r="E5416" s="1">
        <v>-0.59160144478820698</v>
      </c>
      <c r="F5416" s="1">
        <f>IF(AND(-100&lt;E5416,E5416&lt;100),E5416,F5415)</f>
        <v>-0.59160144478820698</v>
      </c>
      <c r="G5416" s="1">
        <f>IF(SQRT(B5416^2+D5416^2+F5416^2)&lt;0.125,"",SQRT(B5416^2+D5416^2+F5416^2))</f>
        <v>0.63293840037851279</v>
      </c>
      <c r="H5416" s="1">
        <f t="shared" si="169"/>
        <v>6.3293840037851279</v>
      </c>
      <c r="I5416" s="1">
        <v>-6.7448502477408798</v>
      </c>
      <c r="J5416" s="1">
        <f>I5416*xfactor</f>
        <v>-8.9032023270179614</v>
      </c>
      <c r="K5416" s="1">
        <v>-3.8458227543947898</v>
      </c>
      <c r="L5416" s="1">
        <f>K5416*yfactor</f>
        <v>-5.076486035801123</v>
      </c>
      <c r="M5416" s="1">
        <v>111.153894573391</v>
      </c>
      <c r="N5416" s="1">
        <f>(M5416-80)*zfactor</f>
        <v>41.123140836876125</v>
      </c>
      <c r="O5416">
        <v>5</v>
      </c>
      <c r="P5416">
        <f t="shared" si="170"/>
        <v>0</v>
      </c>
      <c r="Q5416">
        <v>1</v>
      </c>
      <c r="R5416">
        <v>1</v>
      </c>
    </row>
    <row r="5417" spans="1:18" x14ac:dyDescent="0.2">
      <c r="A5417" s="1">
        <v>-0.20695186028959101</v>
      </c>
      <c r="B5417" s="1">
        <f>IF(AND(-100&lt;A5417,A5417&lt;100),A5417,B5416)</f>
        <v>-0.20695186028959101</v>
      </c>
      <c r="C5417" s="1">
        <v>-6.2042436128765099E-3</v>
      </c>
      <c r="D5417" s="1">
        <f>IF(AND(-100&lt;C5417,C5417&lt;100),C5417,D5416)</f>
        <v>-6.2042436128765099E-3</v>
      </c>
      <c r="E5417" s="1">
        <v>-0.54716341927022005</v>
      </c>
      <c r="F5417" s="1">
        <f>IF(AND(-100&lt;E5417,E5417&lt;100),E5417,F5416)</f>
        <v>-0.54716341927022005</v>
      </c>
      <c r="G5417" s="1">
        <f>IF(SQRT(B5417^2+D5417^2+F5417^2)&lt;0.125,"",SQRT(B5417^2+D5417^2+F5417^2))</f>
        <v>0.58502595882884456</v>
      </c>
      <c r="H5417" s="1">
        <f t="shared" si="169"/>
        <v>5.8502595882884458</v>
      </c>
      <c r="I5417" s="1">
        <v>-6.8614164525513104</v>
      </c>
      <c r="J5417" s="1">
        <f>I5417*xfactor</f>
        <v>-9.0570697173677299</v>
      </c>
      <c r="K5417" s="1">
        <v>-3.8508597616910798</v>
      </c>
      <c r="L5417" s="1">
        <f>K5417*yfactor</f>
        <v>-5.0831348854322256</v>
      </c>
      <c r="M5417" s="1">
        <v>111.141219174873</v>
      </c>
      <c r="N5417" s="1">
        <f>(M5417-80)*zfactor</f>
        <v>41.106409310832362</v>
      </c>
      <c r="O5417">
        <v>5</v>
      </c>
      <c r="P5417">
        <f t="shared" si="170"/>
        <v>0</v>
      </c>
      <c r="Q5417">
        <v>1</v>
      </c>
      <c r="R5417">
        <v>1</v>
      </c>
    </row>
    <row r="5418" spans="1:18" x14ac:dyDescent="0.2">
      <c r="A5418" s="1">
        <v>-0.226490928335498</v>
      </c>
      <c r="B5418" s="1">
        <f>IF(AND(-100&lt;A5418,A5418&lt;100),A5418,B5417)</f>
        <v>-0.226490928335498</v>
      </c>
      <c r="C5418" s="1">
        <v>-3.2808949323712797E-2</v>
      </c>
      <c r="D5418" s="1">
        <f>IF(AND(-100&lt;C5418,C5418&lt;100),C5418,D5417)</f>
        <v>-3.2808949323712797E-2</v>
      </c>
      <c r="E5418" s="1">
        <v>-0.49745057602751003</v>
      </c>
      <c r="F5418" s="1">
        <f>IF(AND(-100&lt;E5418,E5418&lt;100),E5418,F5417)</f>
        <v>-0.49745057602751003</v>
      </c>
      <c r="G5418" s="1">
        <f>IF(SQRT(B5418^2+D5418^2+F5418^2)&lt;0.125,"",SQRT(B5418^2+D5418^2+F5418^2))</f>
        <v>0.54756884805849138</v>
      </c>
      <c r="H5418" s="1">
        <f t="shared" si="169"/>
        <v>5.475688480584914</v>
      </c>
      <c r="I5418" s="1">
        <v>-7.0003430094147596</v>
      </c>
      <c r="J5418" s="1">
        <f>I5418*xfactor</f>
        <v>-9.2404527724274832</v>
      </c>
      <c r="K5418" s="1">
        <v>-3.8338517975900301</v>
      </c>
      <c r="L5418" s="1">
        <f>K5418*yfactor</f>
        <v>-5.06068437281884</v>
      </c>
      <c r="M5418" s="1">
        <v>111.11210095102901</v>
      </c>
      <c r="N5418" s="1">
        <f>(M5418-80)*zfactor</f>
        <v>41.067973255358289</v>
      </c>
      <c r="O5418">
        <v>5</v>
      </c>
      <c r="P5418">
        <f t="shared" si="170"/>
        <v>0</v>
      </c>
      <c r="Q5418">
        <v>1</v>
      </c>
      <c r="R5418">
        <v>1</v>
      </c>
    </row>
    <row r="5419" spans="1:18" x14ac:dyDescent="0.2">
      <c r="A5419" s="1">
        <v>-0.204700279002413</v>
      </c>
      <c r="B5419" s="1">
        <f>IF(AND(-100&lt;A5419,A5419&lt;100),A5419,B5418)</f>
        <v>-0.204700279002413</v>
      </c>
      <c r="C5419" s="1">
        <v>-8.2737825205968701E-2</v>
      </c>
      <c r="D5419" s="1">
        <f>IF(AND(-100&lt;C5419,C5419&lt;100),C5419,D5418)</f>
        <v>-8.2737825205968701E-2</v>
      </c>
      <c r="E5419" s="1">
        <v>-0.47821653050210799</v>
      </c>
      <c r="F5419" s="1">
        <f>IF(AND(-100&lt;E5419,E5419&lt;100),E5419,F5418)</f>
        <v>-0.47821653050210799</v>
      </c>
      <c r="G5419" s="1">
        <f>IF(SQRT(B5419^2+D5419^2+F5419^2)&lt;0.125,"",SQRT(B5419^2+D5419^2+F5419^2))</f>
        <v>0.52672459785826664</v>
      </c>
      <c r="H5419" s="1">
        <f t="shared" si="169"/>
        <v>5.2672459785826664</v>
      </c>
      <c r="I5419" s="1">
        <v>-7.1609431934882704</v>
      </c>
      <c r="J5419" s="1">
        <f>I5419*xfactor</f>
        <v>-9.4524450154045176</v>
      </c>
      <c r="K5419" s="1">
        <v>-3.8042972284812202</v>
      </c>
      <c r="L5419" s="1">
        <f>K5419*yfactor</f>
        <v>-5.0216723415952105</v>
      </c>
      <c r="M5419" s="1">
        <v>111.068140101382</v>
      </c>
      <c r="N5419" s="1">
        <f>(M5419-80)*zfactor</f>
        <v>41.009944933824244</v>
      </c>
      <c r="O5419">
        <v>5</v>
      </c>
      <c r="P5419">
        <f t="shared" si="170"/>
        <v>0</v>
      </c>
      <c r="Q5419">
        <v>1</v>
      </c>
      <c r="R5419">
        <v>1</v>
      </c>
    </row>
    <row r="5420" spans="1:18" x14ac:dyDescent="0.2">
      <c r="A5420" s="1">
        <v>-0.219872518457189</v>
      </c>
      <c r="B5420" s="1">
        <f>IF(AND(-100&lt;A5420,A5420&lt;100),A5420,B5419)</f>
        <v>-0.219872518457189</v>
      </c>
      <c r="C5420" s="1">
        <v>-9.1465769825206003E-2</v>
      </c>
      <c r="D5420" s="1">
        <f>IF(AND(-100&lt;C5420,C5420&lt;100),C5420,D5419)</f>
        <v>-9.1465769825206003E-2</v>
      </c>
      <c r="E5420" s="1">
        <v>-0.48313114227243098</v>
      </c>
      <c r="F5420" s="1">
        <f>IF(AND(-100&lt;E5420,E5420&lt;100),E5420,F5419)</f>
        <v>-0.48313114227243098</v>
      </c>
      <c r="G5420" s="1">
        <f>IF(SQRT(B5420^2+D5420^2+F5420^2)&lt;0.125,"",SQRT(B5420^2+D5420^2+F5420^2))</f>
        <v>0.53863309595297659</v>
      </c>
      <c r="H5420" s="1">
        <f t="shared" si="169"/>
        <v>5.3863309595297659</v>
      </c>
      <c r="I5420" s="1">
        <v>-7.3332634853484704</v>
      </c>
      <c r="J5420" s="1">
        <f>I5420*xfactor</f>
        <v>-9.679907800659981</v>
      </c>
      <c r="K5420" s="1">
        <v>-3.7497986755943198</v>
      </c>
      <c r="L5420" s="1">
        <f>K5420*yfactor</f>
        <v>-4.949734251784502</v>
      </c>
      <c r="M5420" s="1">
        <v>111.002223801111</v>
      </c>
      <c r="N5420" s="1">
        <f>(M5420-80)*zfactor</f>
        <v>40.922935417466526</v>
      </c>
      <c r="O5420">
        <v>5</v>
      </c>
      <c r="P5420">
        <f t="shared" si="170"/>
        <v>0</v>
      </c>
      <c r="Q5420">
        <v>1</v>
      </c>
      <c r="R5420">
        <v>1</v>
      </c>
    </row>
    <row r="5421" spans="1:18" x14ac:dyDescent="0.2">
      <c r="A5421" s="1">
        <v>-0.17085253756751401</v>
      </c>
      <c r="B5421" s="1">
        <f>IF(AND(-100&lt;A5421,A5421&lt;100),A5421,B5420)</f>
        <v>-0.17085253756751401</v>
      </c>
      <c r="C5421" s="1">
        <v>-9.4305601270349398E-2</v>
      </c>
      <c r="D5421" s="1">
        <f>IF(AND(-100&lt;C5421,C5421&lt;100),C5421,D5420)</f>
        <v>-9.4305601270349398E-2</v>
      </c>
      <c r="E5421" s="1">
        <v>-0.41889378385624199</v>
      </c>
      <c r="F5421" s="1">
        <f>IF(AND(-100&lt;E5421,E5421&lt;100),E5421,F5420)</f>
        <v>-0.41889378385624199</v>
      </c>
      <c r="G5421" s="1">
        <f>IF(SQRT(B5421^2+D5421^2+F5421^2)&lt;0.125,"",SQRT(B5421^2+D5421^2+F5421^2))</f>
        <v>0.46212134572817654</v>
      </c>
      <c r="H5421" s="1">
        <f t="shared" si="169"/>
        <v>4.6212134572817654</v>
      </c>
      <c r="I5421" s="1">
        <v>-7.5235020534552</v>
      </c>
      <c r="J5421" s="1">
        <f>I5421*xfactor</f>
        <v>-9.9310227105608639</v>
      </c>
      <c r="K5421" s="1">
        <v>-3.7078246086246498</v>
      </c>
      <c r="L5421" s="1">
        <f>K5421*yfactor</f>
        <v>-4.8943284833845375</v>
      </c>
      <c r="M5421" s="1">
        <v>110.962135950716</v>
      </c>
      <c r="N5421" s="1">
        <f>(M5421-80)*zfactor</f>
        <v>40.87001945494513</v>
      </c>
      <c r="O5421">
        <v>5</v>
      </c>
      <c r="P5421">
        <f t="shared" si="170"/>
        <v>0</v>
      </c>
      <c r="Q5421">
        <v>1</v>
      </c>
      <c r="R5421">
        <v>1</v>
      </c>
    </row>
    <row r="5422" spans="1:18" x14ac:dyDescent="0.2">
      <c r="A5422" s="1">
        <v>-0.17801892909591099</v>
      </c>
      <c r="B5422" s="1">
        <f>IF(AND(-100&lt;A5422,A5422&lt;100),A5422,B5421)</f>
        <v>-0.17801892909591099</v>
      </c>
      <c r="C5422" s="1">
        <v>-9.4683171213054002E-2</v>
      </c>
      <c r="D5422" s="1">
        <f>IF(AND(-100&lt;C5422,C5422&lt;100),C5422,D5421)</f>
        <v>-9.4683171213054002E-2</v>
      </c>
      <c r="E5422" s="1">
        <v>-0.34930753426231198</v>
      </c>
      <c r="F5422" s="1">
        <f>IF(AND(-100&lt;E5422,E5422&lt;100),E5422,F5421)</f>
        <v>-0.34930753426231198</v>
      </c>
      <c r="G5422" s="1">
        <f>IF(SQRT(B5422^2+D5422^2+F5422^2)&lt;0.125,"",SQRT(B5422^2+D5422^2+F5422^2))</f>
        <v>0.40332542136571525</v>
      </c>
      <c r="H5422" s="1">
        <f t="shared" si="169"/>
        <v>4.0332542136571528</v>
      </c>
      <c r="I5422" s="1">
        <v>-7.7320348851435901</v>
      </c>
      <c r="J5422" s="1">
        <f>I5422*xfactor</f>
        <v>-10.20628604838954</v>
      </c>
      <c r="K5422" s="1">
        <v>-3.7325669615814001</v>
      </c>
      <c r="L5422" s="1">
        <f>K5422*yfactor</f>
        <v>-4.9269883892874482</v>
      </c>
      <c r="M5422" s="1">
        <v>110.923151872918</v>
      </c>
      <c r="N5422" s="1">
        <f>(M5422-80)*zfactor</f>
        <v>40.818560472251761</v>
      </c>
      <c r="O5422">
        <v>5</v>
      </c>
      <c r="P5422">
        <f t="shared" si="170"/>
        <v>0</v>
      </c>
      <c r="Q5422">
        <v>1</v>
      </c>
      <c r="R5422">
        <v>1</v>
      </c>
    </row>
    <row r="5423" spans="1:18" x14ac:dyDescent="0.2">
      <c r="A5423" s="1">
        <v>-0.182629152481292</v>
      </c>
      <c r="B5423" s="1">
        <f>IF(AND(-100&lt;A5423,A5423&lt;100),A5423,B5422)</f>
        <v>-0.182629152481292</v>
      </c>
      <c r="C5423" s="1">
        <v>-6.9523718264513201E-2</v>
      </c>
      <c r="D5423" s="1">
        <f>IF(AND(-100&lt;C5423,C5423&lt;100),C5423,D5422)</f>
        <v>-6.9523718264513201E-2</v>
      </c>
      <c r="E5423" s="1">
        <v>-0.331300363162014</v>
      </c>
      <c r="F5423" s="1">
        <f>IF(AND(-100&lt;E5423,E5423&lt;100),E5423,F5422)</f>
        <v>-0.331300363162014</v>
      </c>
      <c r="G5423" s="1">
        <f>IF(SQRT(B5423^2+D5423^2+F5423^2)&lt;0.125,"",SQRT(B5423^2+D5423^2+F5423^2))</f>
        <v>0.38463864258371228</v>
      </c>
      <c r="H5423" s="1">
        <f t="shared" si="169"/>
        <v>3.8463864258371228</v>
      </c>
      <c r="I5423" s="1">
        <v>-7.9583287375709801</v>
      </c>
      <c r="J5423" s="1">
        <f>I5423*xfactor</f>
        <v>-10.504993933593694</v>
      </c>
      <c r="K5423" s="1">
        <v>-3.8198959903788801</v>
      </c>
      <c r="L5423" s="1">
        <f>K5423*yfactor</f>
        <v>-5.0422627073001216</v>
      </c>
      <c r="M5423" s="1">
        <v>110.87303918068299</v>
      </c>
      <c r="N5423" s="1">
        <f>(M5423-80)*zfactor</f>
        <v>40.752411718501556</v>
      </c>
      <c r="O5423">
        <v>5</v>
      </c>
      <c r="P5423">
        <f t="shared" si="170"/>
        <v>0</v>
      </c>
      <c r="Q5423">
        <v>1</v>
      </c>
      <c r="R5423">
        <v>1</v>
      </c>
    </row>
    <row r="5424" spans="1:18" x14ac:dyDescent="0.2">
      <c r="A5424" s="1">
        <v>-0.17115550052484901</v>
      </c>
      <c r="B5424" s="1">
        <f>IF(AND(-100&lt;A5424,A5424&lt;100),A5424,B5423)</f>
        <v>-0.17115550052484901</v>
      </c>
      <c r="C5424" s="1">
        <v>-3.4351840247543099E-2</v>
      </c>
      <c r="D5424" s="1">
        <f>IF(AND(-100&lt;C5424,C5424&lt;100),C5424,D5423)</f>
        <v>-3.4351840247543099E-2</v>
      </c>
      <c r="E5424" s="1">
        <v>-0.30510039156325103</v>
      </c>
      <c r="F5424" s="1">
        <f>IF(AND(-100&lt;E5424,E5424&lt;100),E5424,F5423)</f>
        <v>-0.30510039156325103</v>
      </c>
      <c r="G5424" s="1">
        <f>IF(SQRT(B5424^2+D5424^2+F5424^2)&lt;0.125,"",SQRT(B5424^2+D5424^2+F5424^2))</f>
        <v>0.35151173980445294</v>
      </c>
      <c r="H5424" s="1">
        <f t="shared" si="169"/>
        <v>3.5151173980445294</v>
      </c>
      <c r="I5424" s="1">
        <v>-8.1660821314011596</v>
      </c>
      <c r="J5424" s="1">
        <f>I5424*xfactor</f>
        <v>-10.77922841344953</v>
      </c>
      <c r="K5424" s="1">
        <v>-3.90456773338164</v>
      </c>
      <c r="L5424" s="1">
        <f>K5424*yfactor</f>
        <v>-5.1540294080637654</v>
      </c>
      <c r="M5424" s="1">
        <v>110.815659634564</v>
      </c>
      <c r="N5424" s="1">
        <f>(M5424-80)*zfactor</f>
        <v>40.676670717624482</v>
      </c>
      <c r="O5424">
        <v>5</v>
      </c>
      <c r="P5424">
        <f t="shared" si="170"/>
        <v>0</v>
      </c>
      <c r="Q5424">
        <v>1</v>
      </c>
      <c r="R5424">
        <v>1</v>
      </c>
    </row>
    <row r="5425" spans="1:18" x14ac:dyDescent="0.2">
      <c r="A5425" s="1">
        <v>-0.14918026535103299</v>
      </c>
      <c r="B5425" s="1">
        <f>IF(AND(-100&lt;A5425,A5425&lt;100),A5425,B5424)</f>
        <v>-0.14918026535103299</v>
      </c>
      <c r="C5425" s="1">
        <v>-3.6251404520138697E-2</v>
      </c>
      <c r="D5425" s="1">
        <f>IF(AND(-100&lt;C5425,C5425&lt;100),C5425,D5424)</f>
        <v>-3.6251404520138697E-2</v>
      </c>
      <c r="E5425" s="1">
        <v>-0.26312592493635301</v>
      </c>
      <c r="F5425" s="1">
        <f>IF(AND(-100&lt;E5425,E5425&lt;100),E5425,F5424)</f>
        <v>-0.26312592493635301</v>
      </c>
      <c r="G5425" s="1">
        <f>IF(SQRT(B5425^2+D5425^2+F5425^2)&lt;0.125,"",SQRT(B5425^2+D5425^2+F5425^2))</f>
        <v>0.30463776567178702</v>
      </c>
      <c r="H5425" s="1">
        <f t="shared" si="169"/>
        <v>3.04637765671787</v>
      </c>
      <c r="I5425" s="1">
        <v>-8.3603960100704402</v>
      </c>
      <c r="J5425" s="1">
        <f>I5425*xfactor</f>
        <v>-11.035722733292982</v>
      </c>
      <c r="K5425" s="1">
        <v>-3.97893252416775</v>
      </c>
      <c r="L5425" s="1">
        <f>K5425*yfactor</f>
        <v>-5.2521909319014304</v>
      </c>
      <c r="M5425" s="1">
        <v>110.792715771172</v>
      </c>
      <c r="N5425" s="1">
        <f>(M5425-80)*zfactor</f>
        <v>40.646384817947038</v>
      </c>
      <c r="O5425">
        <v>5</v>
      </c>
      <c r="P5425">
        <f t="shared" si="170"/>
        <v>0</v>
      </c>
      <c r="Q5425">
        <v>1</v>
      </c>
      <c r="R5425">
        <v>1</v>
      </c>
    </row>
    <row r="5426" spans="1:18" x14ac:dyDescent="0.2">
      <c r="A5426" s="1">
        <v>-0.16069583527307099</v>
      </c>
      <c r="B5426" s="1">
        <f>IF(AND(-100&lt;A5426,A5426&lt;100),A5426,B5425)</f>
        <v>-0.16069583527307099</v>
      </c>
      <c r="C5426" s="1">
        <v>-5.06895407337861E-2</v>
      </c>
      <c r="D5426" s="1">
        <f>IF(AND(-100&lt;C5426,C5426&lt;100),C5426,D5425)</f>
        <v>-5.06895407337861E-2</v>
      </c>
      <c r="E5426" s="1">
        <v>-0.23014019737691599</v>
      </c>
      <c r="F5426" s="1">
        <f>IF(AND(-100&lt;E5426,E5426&lt;100),E5426,F5425)</f>
        <v>-0.23014019737691599</v>
      </c>
      <c r="G5426" s="1">
        <f>IF(SQRT(B5426^2+D5426^2+F5426^2)&lt;0.125,"",SQRT(B5426^2+D5426^2+F5426^2))</f>
        <v>0.28523164526853956</v>
      </c>
      <c r="H5426" s="1">
        <f t="shared" si="169"/>
        <v>2.8523164526853955</v>
      </c>
      <c r="I5426" s="1">
        <v>-8.5164327924891801</v>
      </c>
      <c r="J5426" s="1">
        <f>I5426*xfactor</f>
        <v>-11.241691286085718</v>
      </c>
      <c r="K5426" s="1">
        <v>-4.0573859642940997</v>
      </c>
      <c r="L5426" s="1">
        <f>K5426*yfactor</f>
        <v>-5.3557494728682116</v>
      </c>
      <c r="M5426" s="1">
        <v>110.755646674766</v>
      </c>
      <c r="N5426" s="1">
        <f>(M5426-80)*zfactor</f>
        <v>40.597453610691119</v>
      </c>
      <c r="O5426">
        <v>5</v>
      </c>
      <c r="P5426">
        <f t="shared" si="170"/>
        <v>0</v>
      </c>
      <c r="Q5426">
        <v>1</v>
      </c>
      <c r="R5426">
        <v>1</v>
      </c>
    </row>
    <row r="5427" spans="1:18" x14ac:dyDescent="0.2">
      <c r="A5427" s="1">
        <v>-0.147963382520334</v>
      </c>
      <c r="B5427" s="1">
        <f>IF(AND(-100&lt;A5427,A5427&lt;100),A5427,B5426)</f>
        <v>-0.147963382520334</v>
      </c>
      <c r="C5427" s="1">
        <v>-2.28583884851161E-2</v>
      </c>
      <c r="D5427" s="1">
        <f>IF(AND(-100&lt;C5427,C5427&lt;100),C5427,D5426)</f>
        <v>-2.28583884851161E-2</v>
      </c>
      <c r="E5427" s="1">
        <v>-0.24039398340554199</v>
      </c>
      <c r="F5427" s="1">
        <f>IF(AND(-100&lt;E5427,E5427&lt;100),E5427,F5426)</f>
        <v>-0.24039398340554199</v>
      </c>
      <c r="G5427" s="1">
        <f>IF(SQRT(B5427^2+D5427^2+F5427^2)&lt;0.125,"",SQRT(B5427^2+D5427^2+F5427^2))</f>
        <v>0.28320475940312018</v>
      </c>
      <c r="H5427" s="1">
        <f t="shared" si="169"/>
        <v>2.8320475940312018</v>
      </c>
      <c r="I5427" s="1">
        <v>-8.6245540256268196</v>
      </c>
      <c r="J5427" s="1">
        <f>I5427*xfactor</f>
        <v>-11.384411313827403</v>
      </c>
      <c r="K5427" s="1">
        <v>-4.1181660706551098</v>
      </c>
      <c r="L5427" s="1">
        <f>K5427*yfactor</f>
        <v>-5.4359792132647451</v>
      </c>
      <c r="M5427" s="1">
        <v>110.711364914523</v>
      </c>
      <c r="N5427" s="1">
        <f>(M5427-80)*zfactor</f>
        <v>40.539001687170362</v>
      </c>
      <c r="O5427">
        <v>5</v>
      </c>
      <c r="P5427">
        <f t="shared" si="170"/>
        <v>0</v>
      </c>
      <c r="Q5427">
        <v>1</v>
      </c>
      <c r="R5427">
        <v>1</v>
      </c>
    </row>
    <row r="5428" spans="1:18" x14ac:dyDescent="0.2">
      <c r="A5428" s="1">
        <v>-0.12969942094029199</v>
      </c>
      <c r="B5428" s="1">
        <f>IF(AND(-100&lt;A5428,A5428&lt;100),A5428,B5427)</f>
        <v>-0.12969942094029199</v>
      </c>
      <c r="C5428" s="1">
        <v>-2.8465344386959499E-2</v>
      </c>
      <c r="D5428" s="1">
        <f>IF(AND(-100&lt;C5428,C5428&lt;100),C5428,D5427)</f>
        <v>-2.8465344386959499E-2</v>
      </c>
      <c r="E5428" s="1">
        <v>-0.228286409272594</v>
      </c>
      <c r="F5428" s="1">
        <f>IF(AND(-100&lt;E5428,E5428&lt;100),E5428,F5427)</f>
        <v>-0.228286409272594</v>
      </c>
      <c r="G5428" s="1">
        <f>IF(SQRT(B5428^2+D5428^2+F5428^2)&lt;0.125,"",SQRT(B5428^2+D5428^2+F5428^2))</f>
        <v>0.26409638445440625</v>
      </c>
      <c r="H5428" s="1">
        <f t="shared" si="169"/>
        <v>2.6409638445440624</v>
      </c>
      <c r="I5428" s="1">
        <v>-8.6950719142890698</v>
      </c>
      <c r="J5428" s="1">
        <f>I5428*xfactor</f>
        <v>-11.477494926861572</v>
      </c>
      <c r="K5428" s="1">
        <v>-4.1778873472149503</v>
      </c>
      <c r="L5428" s="1">
        <f>K5428*yfactor</f>
        <v>-5.5148112983237345</v>
      </c>
      <c r="M5428" s="1">
        <v>110.679684022543</v>
      </c>
      <c r="N5428" s="1">
        <f>(M5428-80)*zfactor</f>
        <v>40.497182909756759</v>
      </c>
      <c r="O5428">
        <v>5</v>
      </c>
      <c r="P5428">
        <f t="shared" si="170"/>
        <v>0</v>
      </c>
      <c r="Q5428">
        <v>1</v>
      </c>
      <c r="R5428">
        <v>1</v>
      </c>
    </row>
    <row r="5429" spans="1:18" x14ac:dyDescent="0.2">
      <c r="A5429" s="1">
        <v>-0.12994786371850101</v>
      </c>
      <c r="B5429" s="1">
        <f>IF(AND(-100&lt;A5429,A5429&lt;100),A5429,B5428)</f>
        <v>-0.12994786371850101</v>
      </c>
      <c r="C5429" s="1">
        <v>-1.70407418911145E-2</v>
      </c>
      <c r="D5429" s="1">
        <f>IF(AND(-100&lt;C5429,C5429&lt;100),C5429,D5428)</f>
        <v>-1.70407418911145E-2</v>
      </c>
      <c r="E5429" s="1">
        <v>-0.22550623223109401</v>
      </c>
      <c r="F5429" s="1">
        <f>IF(AND(-100&lt;E5429,E5429&lt;100),E5429,F5428)</f>
        <v>-0.22550623223109401</v>
      </c>
      <c r="G5429" s="1">
        <f>IF(SQRT(B5429^2+D5429^2+F5429^2)&lt;0.125,"",SQRT(B5429^2+D5429^2+F5429^2))</f>
        <v>0.26082541084845584</v>
      </c>
      <c r="H5429" s="1">
        <f t="shared" si="169"/>
        <v>2.6082541084845583</v>
      </c>
      <c r="I5429" s="1">
        <v>-8.7563094428869892</v>
      </c>
      <c r="J5429" s="1">
        <f>I5429*xfactor</f>
        <v>-11.558328464610826</v>
      </c>
      <c r="K5429" s="1">
        <v>-4.2200794060419202</v>
      </c>
      <c r="L5429" s="1">
        <f>K5429*yfactor</f>
        <v>-5.570504815975335</v>
      </c>
      <c r="M5429" s="1">
        <v>110.66778086292</v>
      </c>
      <c r="N5429" s="1">
        <f>(M5429-80)*zfactor</f>
        <v>40.481470739054402</v>
      </c>
      <c r="O5429">
        <v>5</v>
      </c>
      <c r="P5429">
        <f t="shared" si="170"/>
        <v>0</v>
      </c>
      <c r="Q5429">
        <v>1</v>
      </c>
      <c r="R5429">
        <v>1</v>
      </c>
    </row>
    <row r="5430" spans="1:18" x14ac:dyDescent="0.2">
      <c r="A5430" s="1">
        <v>-0.118127300345788</v>
      </c>
      <c r="B5430" s="1">
        <f>IF(AND(-100&lt;A5430,A5430&lt;100),A5430,B5429)</f>
        <v>-0.118127300345788</v>
      </c>
      <c r="C5430" s="1">
        <v>-3.8117077500394198E-2</v>
      </c>
      <c r="D5430" s="1">
        <f>IF(AND(-100&lt;C5430,C5430&lt;100),C5430,D5429)</f>
        <v>-3.8117077500394198E-2</v>
      </c>
      <c r="E5430" s="1">
        <v>-0.157989778718687</v>
      </c>
      <c r="F5430" s="1">
        <f>IF(AND(-100&lt;E5430,E5430&lt;100),E5430,F5429)</f>
        <v>-0.157989778718687</v>
      </c>
      <c r="G5430" s="1">
        <f>IF(SQRT(B5430^2+D5430^2+F5430^2)&lt;0.125,"",SQRT(B5430^2+D5430^2+F5430^2))</f>
        <v>0.20091724879595266</v>
      </c>
      <c r="H5430" s="1">
        <f t="shared" si="169"/>
        <v>2.0091724879595265</v>
      </c>
      <c r="I5430" s="1">
        <v>-8.8289914214598202</v>
      </c>
      <c r="J5430" s="1">
        <f>I5430*xfactor</f>
        <v>-11.654268676326963</v>
      </c>
      <c r="K5430" s="1">
        <v>-4.29227521832013</v>
      </c>
      <c r="L5430" s="1">
        <f>K5430*yfactor</f>
        <v>-5.6658032881825715</v>
      </c>
      <c r="M5430" s="1">
        <v>110.641619309012</v>
      </c>
      <c r="N5430" s="1">
        <f>(M5430-80)*zfactor</f>
        <v>40.446937487895845</v>
      </c>
      <c r="O5430">
        <v>5</v>
      </c>
      <c r="P5430">
        <f t="shared" si="170"/>
        <v>0</v>
      </c>
      <c r="Q5430">
        <v>1</v>
      </c>
      <c r="R5430">
        <v>1</v>
      </c>
    </row>
    <row r="5431" spans="1:18" x14ac:dyDescent="0.2">
      <c r="A5431" s="1">
        <v>-0.15032361640213401</v>
      </c>
      <c r="B5431" s="1">
        <f>IF(AND(-100&lt;A5431,A5431&lt;100),A5431,B5430)</f>
        <v>-0.15032361640213401</v>
      </c>
      <c r="C5431" s="1">
        <v>-1.13563419122492E-2</v>
      </c>
      <c r="D5431" s="1">
        <f>IF(AND(-100&lt;C5431,C5431&lt;100),C5431,D5430)</f>
        <v>-1.13563419122492E-2</v>
      </c>
      <c r="E5431" s="1">
        <v>-0.16219909162066201</v>
      </c>
      <c r="F5431" s="1">
        <f>IF(AND(-100&lt;E5431,E5431&lt;100),E5431,F5430)</f>
        <v>-0.16219909162066201</v>
      </c>
      <c r="G5431" s="1">
        <f>IF(SQRT(B5431^2+D5431^2+F5431^2)&lt;0.125,"",SQRT(B5431^2+D5431^2+F5431^2))</f>
        <v>0.22143780497559976</v>
      </c>
      <c r="H5431" s="1">
        <f t="shared" si="169"/>
        <v>2.2143780497559975</v>
      </c>
      <c r="I5431" s="1">
        <v>-8.8977533046505801</v>
      </c>
      <c r="J5431" s="1">
        <f>I5431*xfactor</f>
        <v>-11.745034362138766</v>
      </c>
      <c r="K5431" s="1">
        <v>-4.3713776056527998</v>
      </c>
      <c r="L5431" s="1">
        <f>K5431*yfactor</f>
        <v>-5.7702184394616962</v>
      </c>
      <c r="M5431" s="1">
        <v>110.613461513226</v>
      </c>
      <c r="N5431" s="1">
        <f>(M5431-80)*zfactor</f>
        <v>40.409769197458324</v>
      </c>
      <c r="O5431">
        <v>5</v>
      </c>
      <c r="P5431">
        <f t="shared" si="170"/>
        <v>0</v>
      </c>
      <c r="Q5431">
        <v>1</v>
      </c>
      <c r="R5431">
        <v>1</v>
      </c>
    </row>
    <row r="5432" spans="1:18" x14ac:dyDescent="0.2">
      <c r="A5432" s="1">
        <v>-0.105684895741004</v>
      </c>
      <c r="B5432" s="1">
        <f>IF(AND(-100&lt;A5432,A5432&lt;100),A5432,B5431)</f>
        <v>-0.105684895741004</v>
      </c>
      <c r="C5432" s="1">
        <v>-2.7604589255832399E-2</v>
      </c>
      <c r="D5432" s="1">
        <f>IF(AND(-100&lt;C5432,C5432&lt;100),C5432,D5431)</f>
        <v>-2.7604589255832399E-2</v>
      </c>
      <c r="E5432" s="1">
        <v>-0.188232368759015</v>
      </c>
      <c r="F5432" s="1">
        <f>IF(AND(-100&lt;E5432,E5432&lt;100),E5432,F5431)</f>
        <v>-0.188232368759015</v>
      </c>
      <c r="G5432" s="1">
        <f>IF(SQRT(B5432^2+D5432^2+F5432^2)&lt;0.125,"",SQRT(B5432^2+D5432^2+F5432^2))</f>
        <v>0.21762981226017705</v>
      </c>
      <c r="H5432" s="1">
        <f t="shared" si="169"/>
        <v>2.1762981226017706</v>
      </c>
      <c r="I5432" s="1">
        <v>-8.9782850295874308</v>
      </c>
      <c r="J5432" s="1">
        <f>I5432*xfactor</f>
        <v>-11.85133623905541</v>
      </c>
      <c r="K5432" s="1">
        <v>-4.4711079524148696</v>
      </c>
      <c r="L5432" s="1">
        <f>K5432*yfactor</f>
        <v>-5.9018624971876283</v>
      </c>
      <c r="M5432" s="1">
        <v>110.585827891233</v>
      </c>
      <c r="N5432" s="1">
        <f>(M5432-80)*zfactor</f>
        <v>40.373292816427558</v>
      </c>
      <c r="O5432">
        <v>5</v>
      </c>
      <c r="P5432">
        <f t="shared" si="170"/>
        <v>0</v>
      </c>
      <c r="Q5432">
        <v>1</v>
      </c>
      <c r="R5432">
        <v>1</v>
      </c>
    </row>
    <row r="5433" spans="1:18" x14ac:dyDescent="0.2">
      <c r="A5433" s="1">
        <v>-0.13042492570869699</v>
      </c>
      <c r="B5433" s="1">
        <f>IF(AND(-100&lt;A5433,A5433&lt;100),A5433,B5432)</f>
        <v>-0.13042492570869699</v>
      </c>
      <c r="C5433" s="1">
        <v>-1.66890778915889E-2</v>
      </c>
      <c r="D5433" s="1">
        <f>IF(AND(-100&lt;C5433,C5433&lt;100),C5433,D5432)</f>
        <v>-1.66890778915889E-2</v>
      </c>
      <c r="E5433" s="1">
        <v>-0.17008052142270899</v>
      </c>
      <c r="F5433" s="1">
        <f>IF(AND(-100&lt;E5433,E5433&lt;100),E5433,F5432)</f>
        <v>-0.17008052142270899</v>
      </c>
      <c r="G5433" s="1">
        <f>IF(SQRT(B5433^2+D5433^2+F5433^2)&lt;0.125,"",SQRT(B5433^2+D5433^2+F5433^2))</f>
        <v>0.21498039523270771</v>
      </c>
      <c r="H5433" s="1">
        <f t="shared" si="169"/>
        <v>2.1498039523270771</v>
      </c>
      <c r="I5433" s="1">
        <v>-9.1219141197965001</v>
      </c>
      <c r="J5433" s="1">
        <f>I5433*xfactor</f>
        <v>-12.040926638131381</v>
      </c>
      <c r="K5433" s="1">
        <v>-4.5940390191768596</v>
      </c>
      <c r="L5433" s="1">
        <f>K5433*yfactor</f>
        <v>-6.0641315053134548</v>
      </c>
      <c r="M5433" s="1">
        <v>110.54381366693499</v>
      </c>
      <c r="N5433" s="1">
        <f>(M5433-80)*zfactor</f>
        <v>40.317834040354192</v>
      </c>
      <c r="O5433">
        <v>5</v>
      </c>
      <c r="P5433">
        <f t="shared" si="170"/>
        <v>0</v>
      </c>
      <c r="Q5433">
        <v>1</v>
      </c>
      <c r="R5433">
        <v>1</v>
      </c>
    </row>
    <row r="5434" spans="1:18" x14ac:dyDescent="0.2">
      <c r="A5434" s="1">
        <v>-0.126929278644791</v>
      </c>
      <c r="B5434" s="1">
        <f>IF(AND(-100&lt;A5434,A5434&lt;100),A5434,B5433)</f>
        <v>-0.126929278644791</v>
      </c>
      <c r="C5434" s="1">
        <v>-4.76247692932611E-2</v>
      </c>
      <c r="D5434" s="1">
        <f>IF(AND(-100&lt;C5434,C5434&lt;100),C5434,D5433)</f>
        <v>-4.76247692932611E-2</v>
      </c>
      <c r="E5434" s="1">
        <v>-0.107570075745362</v>
      </c>
      <c r="F5434" s="1">
        <f>IF(AND(-100&lt;E5434,E5434&lt;100),E5434,F5433)</f>
        <v>-0.107570075745362</v>
      </c>
      <c r="G5434" s="1">
        <f>IF(SQRT(B5434^2+D5434^2+F5434^2)&lt;0.125,"",SQRT(B5434^2+D5434^2+F5434^2))</f>
        <v>0.17306207448018834</v>
      </c>
      <c r="H5434" s="1">
        <f t="shared" si="169"/>
        <v>1.7306207448018833</v>
      </c>
      <c r="I5434" s="1">
        <v>-9.3326448802074005</v>
      </c>
      <c r="J5434" s="1">
        <f>I5434*xfactor</f>
        <v>-12.319091241873769</v>
      </c>
      <c r="K5434" s="1">
        <v>-4.7471721888460703</v>
      </c>
      <c r="L5434" s="1">
        <f>K5434*yfactor</f>
        <v>-6.2662672892768132</v>
      </c>
      <c r="M5434" s="1">
        <v>110.488072050092</v>
      </c>
      <c r="N5434" s="1">
        <f>(M5434-80)*zfactor</f>
        <v>40.244255106121443</v>
      </c>
      <c r="O5434">
        <v>5</v>
      </c>
      <c r="P5434">
        <f t="shared" si="170"/>
        <v>0</v>
      </c>
      <c r="Q5434">
        <v>1</v>
      </c>
      <c r="R5434">
        <v>1</v>
      </c>
    </row>
    <row r="5435" spans="1:18" x14ac:dyDescent="0.2">
      <c r="A5435" s="1">
        <v>-0.124927024491436</v>
      </c>
      <c r="B5435" s="1">
        <f>IF(AND(-100&lt;A5435,A5435&lt;100),A5435,B5434)</f>
        <v>-0.124927024491436</v>
      </c>
      <c r="C5435" s="1">
        <v>-1.8840662324426102E-2</v>
      </c>
      <c r="D5435" s="1">
        <f>IF(AND(-100&lt;C5435,C5435&lt;100),C5435,D5434)</f>
        <v>-1.8840662324426102E-2</v>
      </c>
      <c r="E5435" s="1">
        <v>-0.123514939748863</v>
      </c>
      <c r="F5435" s="1">
        <f>IF(AND(-100&lt;E5435,E5435&lt;100),E5435,F5434)</f>
        <v>-0.123514939748863</v>
      </c>
      <c r="G5435" s="1">
        <f>IF(SQRT(B5435^2+D5435^2+F5435^2)&lt;0.125,"",SQRT(B5435^2+D5435^2+F5435^2))</f>
        <v>0.17668523522431681</v>
      </c>
      <c r="H5435" s="1">
        <f t="shared" si="169"/>
        <v>1.7668523522431681</v>
      </c>
      <c r="I5435" s="1">
        <v>-9.5600959457399792</v>
      </c>
      <c r="J5435" s="1">
        <f>I5435*xfactor</f>
        <v>-12.619326648376774</v>
      </c>
      <c r="K5435" s="1">
        <v>-4.9046876225554596</v>
      </c>
      <c r="L5435" s="1">
        <f>K5435*yfactor</f>
        <v>-6.4741876617732075</v>
      </c>
      <c r="M5435" s="1">
        <v>110.434318603802</v>
      </c>
      <c r="N5435" s="1">
        <f>(M5435-80)*zfactor</f>
        <v>40.173300557018642</v>
      </c>
      <c r="O5435">
        <v>5</v>
      </c>
      <c r="P5435">
        <f t="shared" si="170"/>
        <v>0</v>
      </c>
      <c r="Q5435">
        <v>1</v>
      </c>
      <c r="R5435">
        <v>1</v>
      </c>
    </row>
    <row r="5436" spans="1:18" x14ac:dyDescent="0.2">
      <c r="A5436" s="1">
        <v>-0.10332235355129001</v>
      </c>
      <c r="B5436" s="1">
        <f>IF(AND(-100&lt;A5436,A5436&lt;100),A5436,B5435)</f>
        <v>-0.10332235355129001</v>
      </c>
      <c r="C5436" s="1">
        <v>-3.6264407946527001E-2</v>
      </c>
      <c r="D5436" s="1">
        <f>IF(AND(-100&lt;C5436,C5436&lt;100),C5436,D5435)</f>
        <v>-3.6264407946527001E-2</v>
      </c>
      <c r="E5436" s="1">
        <v>-0.12639726578855501</v>
      </c>
      <c r="F5436" s="1">
        <f>IF(AND(-100&lt;E5436,E5436&lt;100),E5436,F5435)</f>
        <v>-0.12639726578855501</v>
      </c>
      <c r="G5436" s="1">
        <f>IF(SQRT(B5436^2+D5436^2+F5436^2)&lt;0.125,"",SQRT(B5436^2+D5436^2+F5436^2))</f>
        <v>0.16723302552400504</v>
      </c>
      <c r="H5436" s="1">
        <f t="shared" si="169"/>
        <v>1.6723302552400505</v>
      </c>
      <c r="I5436" s="1">
        <v>-9.8189443761250601</v>
      </c>
      <c r="J5436" s="1">
        <f>I5436*xfactor</f>
        <v>-12.961006576485079</v>
      </c>
      <c r="K5436" s="1">
        <v>-5.0307490936837098</v>
      </c>
      <c r="L5436" s="1">
        <f>K5436*yfactor</f>
        <v>-6.6405888036624976</v>
      </c>
      <c r="M5436" s="1">
        <v>110.38213452551101</v>
      </c>
      <c r="N5436" s="1">
        <f>(M5436-80)*zfactor</f>
        <v>40.104417573674532</v>
      </c>
      <c r="O5436">
        <v>5</v>
      </c>
      <c r="P5436">
        <f t="shared" si="170"/>
        <v>0</v>
      </c>
      <c r="Q5436">
        <v>1</v>
      </c>
      <c r="R5436">
        <v>1</v>
      </c>
    </row>
    <row r="5437" spans="1:18" x14ac:dyDescent="0.2">
      <c r="A5437" s="1">
        <v>-0.111051451750685</v>
      </c>
      <c r="B5437" s="1">
        <f>IF(AND(-100&lt;A5437,A5437&lt;100),A5437,B5436)</f>
        <v>-0.111051451750685</v>
      </c>
      <c r="C5437" s="1">
        <v>-3.6811227312636002E-2</v>
      </c>
      <c r="D5437" s="1">
        <f>IF(AND(-100&lt;C5437,C5437&lt;100),C5437,D5436)</f>
        <v>-3.6811227312636002E-2</v>
      </c>
      <c r="E5437" s="1">
        <v>-0.111300822828926</v>
      </c>
      <c r="F5437" s="1">
        <f>IF(AND(-100&lt;E5437,E5437&lt;100),E5437,F5436)</f>
        <v>-0.111300822828926</v>
      </c>
      <c r="G5437" s="1">
        <f>IF(SQRT(B5437^2+D5437^2+F5437^2)&lt;0.125,"",SQRT(B5437^2+D5437^2+F5437^2))</f>
        <v>0.16147868142449409</v>
      </c>
      <c r="H5437" s="1">
        <f t="shared" si="169"/>
        <v>1.6147868142449409</v>
      </c>
      <c r="I5437" s="1">
        <v>-10.093831642077699</v>
      </c>
      <c r="J5437" s="1">
        <f>I5437*xfactor</f>
        <v>-13.323857767542563</v>
      </c>
      <c r="K5437" s="1">
        <v>-5.1156346921892499</v>
      </c>
      <c r="L5437" s="1">
        <f>K5437*yfactor</f>
        <v>-6.7526377936898099</v>
      </c>
      <c r="M5437" s="1">
        <v>110.341416667527</v>
      </c>
      <c r="N5437" s="1">
        <f>(M5437-80)*zfactor</f>
        <v>40.050670001135643</v>
      </c>
      <c r="O5437">
        <v>5</v>
      </c>
      <c r="P5437">
        <f t="shared" si="170"/>
        <v>0</v>
      </c>
      <c r="Q5437">
        <v>1</v>
      </c>
      <c r="R5437">
        <v>1</v>
      </c>
    </row>
    <row r="5438" spans="1:18" x14ac:dyDescent="0.2">
      <c r="A5438" s="1">
        <v>-0.107078931709264</v>
      </c>
      <c r="B5438" s="1">
        <f>IF(AND(-100&lt;A5438,A5438&lt;100),A5438,B5437)</f>
        <v>-0.107078931709264</v>
      </c>
      <c r="C5438" s="1">
        <v>-4.7166899518401098E-2</v>
      </c>
      <c r="D5438" s="1">
        <f>IF(AND(-100&lt;C5438,C5438&lt;100),C5438,D5437)</f>
        <v>-4.7166899518401098E-2</v>
      </c>
      <c r="E5438" s="1">
        <v>-6.7730884417411499E-2</v>
      </c>
      <c r="F5438" s="1">
        <f>IF(AND(-100&lt;E5438,E5438&lt;100),E5438,F5437)</f>
        <v>-6.7730884417411499E-2</v>
      </c>
      <c r="G5438" s="1">
        <f>IF(SQRT(B5438^2+D5438^2+F5438^2)&lt;0.125,"",SQRT(B5438^2+D5438^2+F5438^2))</f>
        <v>0.13519647454775188</v>
      </c>
      <c r="H5438" s="1">
        <f t="shared" si="169"/>
        <v>1.3519647454775188</v>
      </c>
      <c r="I5438" s="1">
        <v>-10.3356828459894</v>
      </c>
      <c r="J5438" s="1">
        <f>I5438*xfactor</f>
        <v>-13.643101356706008</v>
      </c>
      <c r="K5438" s="1">
        <v>-5.1924086508433298</v>
      </c>
      <c r="L5438" s="1">
        <f>K5438*yfactor</f>
        <v>-6.8539794191131955</v>
      </c>
      <c r="M5438" s="1">
        <v>110.299269353037</v>
      </c>
      <c r="N5438" s="1">
        <f>(M5438-80)*zfactor</f>
        <v>39.99503554600885</v>
      </c>
      <c r="O5438">
        <v>5</v>
      </c>
      <c r="P5438">
        <f t="shared" si="170"/>
        <v>0</v>
      </c>
      <c r="Q5438">
        <v>1</v>
      </c>
      <c r="R5438">
        <v>1</v>
      </c>
    </row>
    <row r="5439" spans="1:18" x14ac:dyDescent="0.2">
      <c r="A5439" s="1">
        <v>-0.11561687552236601</v>
      </c>
      <c r="B5439" s="1">
        <f>IF(AND(-100&lt;A5439,A5439&lt;100),A5439,B5438)</f>
        <v>-0.11561687552236601</v>
      </c>
      <c r="C5439" s="1">
        <v>-4.1486416578899697E-2</v>
      </c>
      <c r="D5439" s="1">
        <f>IF(AND(-100&lt;C5439,C5439&lt;100),C5439,D5438)</f>
        <v>-4.1486416578899697E-2</v>
      </c>
      <c r="E5439" s="1">
        <v>-5.7388498464841897E-2</v>
      </c>
      <c r="F5439" s="1">
        <f>IF(AND(-100&lt;E5439,E5439&lt;100),E5439,F5438)</f>
        <v>-5.7388498464841897E-2</v>
      </c>
      <c r="G5439" s="1">
        <f>IF(SQRT(B5439^2+D5439^2+F5439^2)&lt;0.125,"",SQRT(B5439^2+D5439^2+F5439^2))</f>
        <v>0.13557958704082793</v>
      </c>
      <c r="H5439" s="1">
        <f t="shared" si="169"/>
        <v>1.3557958704082793</v>
      </c>
      <c r="I5439" s="1">
        <v>-10.519019531686901</v>
      </c>
      <c r="J5439" s="1">
        <f>I5439*xfactor</f>
        <v>-13.885105781826709</v>
      </c>
      <c r="K5439" s="1">
        <v>-5.2845834768766604</v>
      </c>
      <c r="L5439" s="1">
        <f>K5439*yfactor</f>
        <v>-6.9756501894771921</v>
      </c>
      <c r="M5439" s="1">
        <v>110.264225824284</v>
      </c>
      <c r="N5439" s="1">
        <f>(M5439-80)*zfactor</f>
        <v>39.94877808805488</v>
      </c>
      <c r="O5439">
        <v>5</v>
      </c>
      <c r="P5439">
        <f t="shared" si="170"/>
        <v>0</v>
      </c>
      <c r="Q5439">
        <v>1</v>
      </c>
      <c r="R5439">
        <v>1</v>
      </c>
    </row>
    <row r="5440" spans="1:18" x14ac:dyDescent="0.2">
      <c r="A5440" s="1">
        <v>-0.105976668726737</v>
      </c>
      <c r="B5440" s="1">
        <f>IF(AND(-100&lt;A5440,A5440&lt;100),A5440,B5439)</f>
        <v>-0.105976668726737</v>
      </c>
      <c r="C5440" s="1">
        <v>-3.3998698877035202E-2</v>
      </c>
      <c r="D5440" s="1">
        <f>IF(AND(-100&lt;C5440,C5440&lt;100),C5440,D5439)</f>
        <v>-3.3998698877035202E-2</v>
      </c>
      <c r="E5440" s="1">
        <v>-9.5534693920984695E-2</v>
      </c>
      <c r="F5440" s="1">
        <f>IF(AND(-100&lt;E5440,E5440&lt;100),E5440,F5439)</f>
        <v>-9.5534693920984695E-2</v>
      </c>
      <c r="G5440" s="1">
        <f>IF(SQRT(B5440^2+D5440^2+F5440^2)&lt;0.125,"",SQRT(B5440^2+D5440^2+F5440^2))</f>
        <v>0.14667598161363743</v>
      </c>
      <c r="H5440" s="1">
        <f t="shared" si="169"/>
        <v>1.4667598161363742</v>
      </c>
      <c r="I5440" s="1">
        <v>-10.654482379729901</v>
      </c>
      <c r="J5440" s="1">
        <f>I5440*xfactor</f>
        <v>-14.063916741243469</v>
      </c>
      <c r="K5440" s="1">
        <v>-5.3769540488824203</v>
      </c>
      <c r="L5440" s="1">
        <f>K5440*yfactor</f>
        <v>-7.097579344524795</v>
      </c>
      <c r="M5440" s="1">
        <v>110.23135248867899</v>
      </c>
      <c r="N5440" s="1">
        <f>(M5440-80)*zfactor</f>
        <v>39.905385285056276</v>
      </c>
      <c r="O5440">
        <v>5</v>
      </c>
      <c r="P5440">
        <f t="shared" si="170"/>
        <v>0</v>
      </c>
      <c r="Q5440">
        <v>1</v>
      </c>
      <c r="R5440">
        <v>1</v>
      </c>
    </row>
    <row r="5441" spans="1:18" x14ac:dyDescent="0.2">
      <c r="A5441" s="1">
        <v>-0.10297818147664201</v>
      </c>
      <c r="B5441" s="1">
        <f>IF(AND(-100&lt;A5441,A5441&lt;100),A5441,B5440)</f>
        <v>-0.10297818147664201</v>
      </c>
      <c r="C5441" s="1">
        <v>-2.1726389861309401E-2</v>
      </c>
      <c r="D5441" s="1">
        <f>IF(AND(-100&lt;C5441,C5441&lt;100),C5441,D5440)</f>
        <v>-2.1726389861309401E-2</v>
      </c>
      <c r="E5441" s="1">
        <v>-8.7317797887301499E-2</v>
      </c>
      <c r="F5441" s="1">
        <f>IF(AND(-100&lt;E5441,E5441&lt;100),E5441,F5440)</f>
        <v>-8.7317797887301499E-2</v>
      </c>
      <c r="G5441" s="1">
        <f>IF(SQRT(B5441^2+D5441^2+F5441^2)&lt;0.125,"",SQRT(B5441^2+D5441^2+F5441^2))</f>
        <v>0.13675137916865576</v>
      </c>
      <c r="H5441" s="1">
        <f t="shared" si="169"/>
        <v>1.3675137916865576</v>
      </c>
      <c r="I5441" s="1">
        <v>-10.7772360782556</v>
      </c>
      <c r="J5441" s="1">
        <f>I5441*xfactor</f>
        <v>-14.225951623297393</v>
      </c>
      <c r="K5441" s="1">
        <v>-5.4722176190571199</v>
      </c>
      <c r="L5441" s="1">
        <f>K5441*yfactor</f>
        <v>-7.2233272571553986</v>
      </c>
      <c r="M5441" s="1">
        <v>110.19781379883899</v>
      </c>
      <c r="N5441" s="1">
        <f>(M5441-80)*zfactor</f>
        <v>39.86111421446747</v>
      </c>
      <c r="O5441">
        <v>5</v>
      </c>
      <c r="P5441">
        <f t="shared" si="170"/>
        <v>0</v>
      </c>
      <c r="Q5441">
        <v>1</v>
      </c>
      <c r="R5441">
        <v>1</v>
      </c>
    </row>
    <row r="5442" spans="1:18" x14ac:dyDescent="0.2">
      <c r="A5442" s="1">
        <v>-9.35536478642289E-2</v>
      </c>
      <c r="B5442" s="1">
        <f>IF(AND(-100&lt;A5442,A5442&lt;100),A5442,B5441)</f>
        <v>-9.35536478642289E-2</v>
      </c>
      <c r="C5442" s="1">
        <v>-3.9169308728164397E-2</v>
      </c>
      <c r="D5442" s="1">
        <f>IF(AND(-100&lt;C5442,C5442&lt;100),C5442,D5441)</f>
        <v>-3.9169308728164397E-2</v>
      </c>
      <c r="E5442" s="1">
        <v>-5.1434241614942901E-2</v>
      </c>
      <c r="F5442" s="1">
        <f>IF(AND(-100&lt;E5442,E5442&lt;100),E5442,F5441)</f>
        <v>-5.1434241614942901E-2</v>
      </c>
      <c r="G5442" s="1" t="str">
        <f>IF(SQRT(B5442^2+D5442^2+F5442^2)&lt;0.125,"",SQRT(B5442^2+D5442^2+F5442^2))</f>
        <v/>
      </c>
      <c r="H5442" s="1" t="e">
        <f t="shared" si="169"/>
        <v>#VALUE!</v>
      </c>
      <c r="I5442" s="1">
        <v>-10.8423015523964</v>
      </c>
      <c r="J5442" s="1">
        <f>I5442*xfactor</f>
        <v>-14.311838049163248</v>
      </c>
      <c r="K5442" s="1">
        <v>-5.5593557947130998</v>
      </c>
      <c r="L5442" s="1">
        <f>K5442*yfactor</f>
        <v>-7.3383496490212918</v>
      </c>
      <c r="M5442" s="1">
        <v>110.170701762213</v>
      </c>
      <c r="N5442" s="1">
        <f>(M5442-80)*zfactor</f>
        <v>39.825326326121164</v>
      </c>
      <c r="O5442">
        <v>5</v>
      </c>
      <c r="P5442">
        <f t="shared" si="170"/>
        <v>0</v>
      </c>
      <c r="Q5442">
        <v>1</v>
      </c>
      <c r="R5442">
        <v>1</v>
      </c>
    </row>
    <row r="5443" spans="1:18" x14ac:dyDescent="0.2">
      <c r="A5443" s="1">
        <v>-9.0343691186195604E-2</v>
      </c>
      <c r="B5443" s="1">
        <f>IF(AND(-100&lt;A5443,A5443&lt;100),A5443,B5442)</f>
        <v>-9.0343691186195604E-2</v>
      </c>
      <c r="C5443" s="1">
        <v>-2.1867512513219001E-2</v>
      </c>
      <c r="D5443" s="1">
        <f>IF(AND(-100&lt;C5443,C5443&lt;100),C5443,D5442)</f>
        <v>-2.1867512513219001E-2</v>
      </c>
      <c r="E5443" s="1">
        <v>-3.4195832607312598E-2</v>
      </c>
      <c r="F5443" s="1">
        <f>IF(AND(-100&lt;E5443,E5443&lt;100),E5443,F5442)</f>
        <v>-3.4195832607312598E-2</v>
      </c>
      <c r="G5443" s="1" t="str">
        <f>IF(SQRT(B5443^2+D5443^2+F5443^2)&lt;0.125,"",SQRT(B5443^2+D5443^2+F5443^2))</f>
        <v/>
      </c>
      <c r="H5443" s="1" t="e">
        <f t="shared" ref="H5443:H5506" si="171">IF(G5443&gt;0.125,10*G5443,0)</f>
        <v>#VALUE!</v>
      </c>
      <c r="I5443" s="1">
        <v>-10.855590974319</v>
      </c>
      <c r="J5443" s="1">
        <f>I5443*xfactor</f>
        <v>-14.32938008610108</v>
      </c>
      <c r="K5443" s="1">
        <v>-5.6479051669744997</v>
      </c>
      <c r="L5443" s="1">
        <f>K5443*yfactor</f>
        <v>-7.4552348204063401</v>
      </c>
      <c r="M5443" s="1">
        <v>110.17035045373299</v>
      </c>
      <c r="N5443" s="1">
        <f>(M5443-80)*zfactor</f>
        <v>39.824862598927552</v>
      </c>
      <c r="O5443">
        <v>5</v>
      </c>
      <c r="P5443">
        <f t="shared" si="170"/>
        <v>0</v>
      </c>
      <c r="Q5443">
        <v>1</v>
      </c>
      <c r="R5443">
        <v>1</v>
      </c>
    </row>
    <row r="5444" spans="1:18" x14ac:dyDescent="0.2">
      <c r="A5444" s="1">
        <v>-8.0970618283311105E-2</v>
      </c>
      <c r="B5444" s="1">
        <f>IF(AND(-100&lt;A5444,A5444&lt;100),A5444,B5443)</f>
        <v>-8.0970618283311105E-2</v>
      </c>
      <c r="C5444" s="1">
        <v>-2.3965508658660501E-2</v>
      </c>
      <c r="D5444" s="1">
        <f>IF(AND(-100&lt;C5444,C5444&lt;100),C5444,D5443)</f>
        <v>-2.3965508658660501E-2</v>
      </c>
      <c r="E5444" s="1">
        <v>-5.4169861974780797E-2</v>
      </c>
      <c r="F5444" s="1">
        <f>IF(AND(-100&lt;E5444,E5444&lt;100),E5444,F5443)</f>
        <v>-5.4169861974780797E-2</v>
      </c>
      <c r="G5444" s="1" t="str">
        <f>IF(SQRT(B5444^2+D5444^2+F5444^2)&lt;0.125,"",SQRT(B5444^2+D5444^2+F5444^2))</f>
        <v/>
      </c>
      <c r="H5444" s="1" t="e">
        <f t="shared" si="171"/>
        <v>#VALUE!</v>
      </c>
      <c r="I5444" s="1">
        <v>-10.9069012852607</v>
      </c>
      <c r="J5444" s="1">
        <f>I5444*xfactor</f>
        <v>-14.397109696544124</v>
      </c>
      <c r="K5444" s="1">
        <v>-5.7737209114248502</v>
      </c>
      <c r="L5444" s="1">
        <f>K5444*yfactor</f>
        <v>-7.6213116030808026</v>
      </c>
      <c r="M5444" s="1">
        <v>110.18078326744499</v>
      </c>
      <c r="N5444" s="1">
        <f>(M5444-80)*zfactor</f>
        <v>39.838633913027394</v>
      </c>
      <c r="O5444">
        <v>5</v>
      </c>
      <c r="P5444">
        <f t="shared" ref="P5444:P5507" si="172">IF(OR(O5444&lt;&gt;O5443,Q5444&lt;&gt;Q5443,R5444&lt;&gt;R5443),1,0)</f>
        <v>0</v>
      </c>
      <c r="Q5444">
        <v>1</v>
      </c>
      <c r="R5444">
        <v>1</v>
      </c>
    </row>
    <row r="5445" spans="1:18" x14ac:dyDescent="0.2">
      <c r="A5445" s="1">
        <v>-7.1782805907984901E-2</v>
      </c>
      <c r="B5445" s="1">
        <f>IF(AND(-100&lt;A5445,A5445&lt;100),A5445,B5444)</f>
        <v>-7.1782805907984901E-2</v>
      </c>
      <c r="C5445" s="1">
        <v>-1.68070105866019E-2</v>
      </c>
      <c r="D5445" s="1">
        <f>IF(AND(-100&lt;C5445,C5445&lt;100),C5445,D5444)</f>
        <v>-1.68070105866019E-2</v>
      </c>
      <c r="E5445" s="1">
        <v>-6.9949639734777996E-2</v>
      </c>
      <c r="F5445" s="1">
        <f>IF(AND(-100&lt;E5445,E5445&lt;100),E5445,F5444)</f>
        <v>-6.9949639734777996E-2</v>
      </c>
      <c r="G5445" s="1" t="str">
        <f>IF(SQRT(B5445^2+D5445^2+F5445^2)&lt;0.125,"",SQRT(B5445^2+D5445^2+F5445^2))</f>
        <v/>
      </c>
      <c r="H5445" s="1" t="e">
        <f t="shared" si="171"/>
        <v>#VALUE!</v>
      </c>
      <c r="I5445" s="1">
        <v>-11.004909221670401</v>
      </c>
      <c r="J5445" s="1">
        <f>I5445*xfactor</f>
        <v>-14.526480172604929</v>
      </c>
      <c r="K5445" s="1">
        <v>-5.9409417590167504</v>
      </c>
      <c r="L5445" s="1">
        <f>K5445*yfactor</f>
        <v>-7.8420431219021109</v>
      </c>
      <c r="M5445" s="1">
        <v>110.20126342329399</v>
      </c>
      <c r="N5445" s="1">
        <f>(M5445-80)*zfactor</f>
        <v>39.865667718748078</v>
      </c>
      <c r="O5445">
        <v>5</v>
      </c>
      <c r="P5445">
        <f t="shared" si="172"/>
        <v>0</v>
      </c>
      <c r="Q5445">
        <v>1</v>
      </c>
      <c r="R5445">
        <v>1</v>
      </c>
    </row>
    <row r="5446" spans="1:18" x14ac:dyDescent="0.2">
      <c r="A5446" s="1">
        <v>-9.8422596550261199E-2</v>
      </c>
      <c r="B5446" s="1">
        <f>IF(AND(-100&lt;A5446,A5446&lt;100),A5446,B5445)</f>
        <v>-9.8422596550261199E-2</v>
      </c>
      <c r="C5446" s="1">
        <v>-3.55954263866455E-2</v>
      </c>
      <c r="D5446" s="1">
        <f>IF(AND(-100&lt;C5446,C5446&lt;100),C5446,D5445)</f>
        <v>-3.55954263866455E-2</v>
      </c>
      <c r="E5446" s="1">
        <v>-2.4961061699338202E-2</v>
      </c>
      <c r="F5446" s="1">
        <f>IF(AND(-100&lt;E5446,E5446&lt;100),E5446,F5445)</f>
        <v>-2.4961061699338202E-2</v>
      </c>
      <c r="G5446" s="1" t="str">
        <f>IF(SQRT(B5446^2+D5446^2+F5446^2)&lt;0.125,"",SQRT(B5446^2+D5446^2+F5446^2))</f>
        <v/>
      </c>
      <c r="H5446" s="1" t="e">
        <f t="shared" si="171"/>
        <v>#VALUE!</v>
      </c>
      <c r="I5446" s="1">
        <v>-11.100763835459899</v>
      </c>
      <c r="J5446" s="1">
        <f>I5446*xfactor</f>
        <v>-14.653008262807068</v>
      </c>
      <c r="K5446" s="1">
        <v>-6.1096179575270098</v>
      </c>
      <c r="L5446" s="1">
        <f>K5446*yfactor</f>
        <v>-8.0646957039356533</v>
      </c>
      <c r="M5446" s="1">
        <v>110.214874085845</v>
      </c>
      <c r="N5446" s="1">
        <f>(M5446-80)*zfactor</f>
        <v>39.883633793315397</v>
      </c>
      <c r="O5446">
        <v>5</v>
      </c>
      <c r="P5446">
        <f t="shared" si="172"/>
        <v>0</v>
      </c>
      <c r="Q5446">
        <v>1</v>
      </c>
      <c r="R5446">
        <v>1</v>
      </c>
    </row>
    <row r="5447" spans="1:18" x14ac:dyDescent="0.2">
      <c r="A5447" s="1">
        <v>-8.0476306919118598E-2</v>
      </c>
      <c r="B5447" s="1">
        <f>IF(AND(-100&lt;A5447,A5447&lt;100),A5447,B5446)</f>
        <v>-8.0476306919118598E-2</v>
      </c>
      <c r="C5447" s="1">
        <v>3.1262461224086501E-3</v>
      </c>
      <c r="D5447" s="1">
        <f>IF(AND(-100&lt;C5447,C5447&lt;100),C5447,D5446)</f>
        <v>3.1262461224086501E-3</v>
      </c>
      <c r="E5447" s="1">
        <v>-7.0473837371188106E-2</v>
      </c>
      <c r="F5447" s="1">
        <f>IF(AND(-100&lt;E5447,E5447&lt;100),E5447,F5446)</f>
        <v>-7.0473837371188106E-2</v>
      </c>
      <c r="G5447" s="1" t="str">
        <f>IF(SQRT(B5447^2+D5447^2+F5447^2)&lt;0.125,"",SQRT(B5447^2+D5447^2+F5447^2))</f>
        <v/>
      </c>
      <c r="H5447" s="1" t="e">
        <f t="shared" si="171"/>
        <v>#VALUE!</v>
      </c>
      <c r="I5447" s="1">
        <v>-11.185608427443301</v>
      </c>
      <c r="J5447" s="1">
        <f>I5447*xfactor</f>
        <v>-14.765003124225158</v>
      </c>
      <c r="K5447" s="1">
        <v>-6.3015157140359896</v>
      </c>
      <c r="L5447" s="1">
        <f>K5447*yfactor</f>
        <v>-8.3180007425275075</v>
      </c>
      <c r="M5447" s="1">
        <v>110.259296588857</v>
      </c>
      <c r="N5447" s="1">
        <f>(M5447-80)*zfactor</f>
        <v>39.942271497291237</v>
      </c>
      <c r="O5447">
        <v>5</v>
      </c>
      <c r="P5447">
        <f t="shared" si="172"/>
        <v>0</v>
      </c>
      <c r="Q5447">
        <v>1</v>
      </c>
      <c r="R5447">
        <v>1</v>
      </c>
    </row>
    <row r="5448" spans="1:18" x14ac:dyDescent="0.2">
      <c r="A5448" s="1">
        <v>-9.1621409710582996E-2</v>
      </c>
      <c r="B5448" s="1">
        <f>IF(AND(-100&lt;A5448,A5448&lt;100),A5448,B5447)</f>
        <v>-9.1621409710582996E-2</v>
      </c>
      <c r="C5448" s="1">
        <v>-3.09642291799389E-2</v>
      </c>
      <c r="D5448" s="1">
        <f>IF(AND(-100&lt;C5448,C5448&lt;100),C5448,D5447)</f>
        <v>-3.09642291799389E-2</v>
      </c>
      <c r="E5448" s="1">
        <v>-0.100339751276169</v>
      </c>
      <c r="F5448" s="1">
        <f>IF(AND(-100&lt;E5448,E5448&lt;100),E5448,F5447)</f>
        <v>-0.100339751276169</v>
      </c>
      <c r="G5448" s="1">
        <f>IF(SQRT(B5448^2+D5448^2+F5448^2)&lt;0.125,"",SQRT(B5448^2+D5448^2+F5448^2))</f>
        <v>0.13936043876303544</v>
      </c>
      <c r="H5448" s="1">
        <f t="shared" si="171"/>
        <v>1.3936043876303543</v>
      </c>
      <c r="I5448" s="1">
        <v>-11.3108977313371</v>
      </c>
      <c r="J5448" s="1">
        <f>I5448*xfactor</f>
        <v>-14.930385005364972</v>
      </c>
      <c r="K5448" s="1">
        <v>-6.5351689878955996</v>
      </c>
      <c r="L5448" s="1">
        <f>K5448*yfactor</f>
        <v>-8.6264230640221911</v>
      </c>
      <c r="M5448" s="1">
        <v>110.279677652503</v>
      </c>
      <c r="N5448" s="1">
        <f>(M5448-80)*zfactor</f>
        <v>39.969174501303961</v>
      </c>
      <c r="O5448">
        <v>5</v>
      </c>
      <c r="P5448">
        <f t="shared" si="172"/>
        <v>0</v>
      </c>
      <c r="Q5448">
        <v>1</v>
      </c>
      <c r="R5448">
        <v>1</v>
      </c>
    </row>
    <row r="5449" spans="1:18" x14ac:dyDescent="0.2">
      <c r="A5449" s="1">
        <v>-9.6421616835544996E-2</v>
      </c>
      <c r="B5449" s="1">
        <f>IF(AND(-100&lt;A5449,A5449&lt;100),A5449,B5448)</f>
        <v>-9.6421616835544996E-2</v>
      </c>
      <c r="C5449" s="1">
        <v>-1.7396655291033399E-2</v>
      </c>
      <c r="D5449" s="1">
        <f>IF(AND(-100&lt;C5449,C5449&lt;100),C5449,D5448)</f>
        <v>-1.7396655291033399E-2</v>
      </c>
      <c r="E5449" s="1">
        <v>-0.120073991626421</v>
      </c>
      <c r="F5449" s="1">
        <f>IF(AND(-100&lt;E5449,E5449&lt;100),E5449,F5448)</f>
        <v>-0.120073991626421</v>
      </c>
      <c r="G5449" s="1">
        <f>IF(SQRT(B5449^2+D5449^2+F5449^2)&lt;0.125,"",SQRT(B5449^2+D5449^2+F5449^2))</f>
        <v>0.15497591836668534</v>
      </c>
      <c r="H5449" s="1">
        <f t="shared" si="171"/>
        <v>1.5497591836668534</v>
      </c>
      <c r="I5449" s="1">
        <v>-11.4404478703299</v>
      </c>
      <c r="J5449" s="1">
        <f>I5449*xfactor</f>
        <v>-15.101391188835468</v>
      </c>
      <c r="K5449" s="1">
        <v>-6.8077248145112197</v>
      </c>
      <c r="L5449" s="1">
        <f>K5449*yfactor</f>
        <v>-8.9861967551548112</v>
      </c>
      <c r="M5449" s="1">
        <v>110.295084597119</v>
      </c>
      <c r="N5449" s="1">
        <f>(M5449-80)*zfactor</f>
        <v>39.989511668197082</v>
      </c>
      <c r="O5449">
        <v>5</v>
      </c>
      <c r="P5449">
        <f t="shared" si="172"/>
        <v>0</v>
      </c>
      <c r="Q5449">
        <v>1</v>
      </c>
      <c r="R5449">
        <v>1</v>
      </c>
    </row>
    <row r="5450" spans="1:18" x14ac:dyDescent="0.2">
      <c r="A5450" s="1">
        <v>-9.5638848409938595E-2</v>
      </c>
      <c r="B5450" s="1">
        <f>IF(AND(-100&lt;A5450,A5450&lt;100),A5450,B5449)</f>
        <v>-9.5638848409938595E-2</v>
      </c>
      <c r="C5450" s="1">
        <v>-3.1893917038903902E-2</v>
      </c>
      <c r="D5450" s="1">
        <f>IF(AND(-100&lt;C5450,C5450&lt;100),C5450,D5449)</f>
        <v>-3.1893917038903902E-2</v>
      </c>
      <c r="E5450" s="1">
        <v>-8.5270488254541504E-2</v>
      </c>
      <c r="F5450" s="1">
        <f>IF(AND(-100&lt;E5450,E5450&lt;100),E5450,F5449)</f>
        <v>-8.5270488254541504E-2</v>
      </c>
      <c r="G5450" s="1">
        <f>IF(SQRT(B5450^2+D5450^2+F5450^2)&lt;0.125,"",SQRT(B5450^2+D5450^2+F5450^2))</f>
        <v>0.1320419154527516</v>
      </c>
      <c r="H5450" s="1">
        <f t="shared" si="171"/>
        <v>1.3204191545275159</v>
      </c>
      <c r="I5450" s="1">
        <v>-11.5380056602766</v>
      </c>
      <c r="J5450" s="1">
        <f>I5450*xfactor</f>
        <v>-15.230167471565112</v>
      </c>
      <c r="K5450" s="1">
        <v>-7.1260749520866504</v>
      </c>
      <c r="L5450" s="1">
        <f>K5450*yfactor</f>
        <v>-9.4064189367543793</v>
      </c>
      <c r="M5450" s="1">
        <v>110.310042582029</v>
      </c>
      <c r="N5450" s="1">
        <f>(M5450-80)*zfactor</f>
        <v>40.009256208278281</v>
      </c>
      <c r="O5450">
        <v>5</v>
      </c>
      <c r="P5450">
        <f t="shared" si="172"/>
        <v>0</v>
      </c>
      <c r="Q5450">
        <v>1</v>
      </c>
      <c r="R5450">
        <v>1</v>
      </c>
    </row>
    <row r="5451" spans="1:18" x14ac:dyDescent="0.2">
      <c r="A5451" s="1">
        <v>-8.8132473325015101E-2</v>
      </c>
      <c r="B5451" s="1">
        <f>IF(AND(-100&lt;A5451,A5451&lt;100),A5451,B5450)</f>
        <v>-8.8132473325015101E-2</v>
      </c>
      <c r="C5451" s="1">
        <v>5.6112911726714596E-3</v>
      </c>
      <c r="D5451" s="1">
        <f>IF(AND(-100&lt;C5451,C5451&lt;100),C5451,D5450)</f>
        <v>5.6112911726714596E-3</v>
      </c>
      <c r="E5451" s="1">
        <v>-9.6952763867932404E-2</v>
      </c>
      <c r="F5451" s="1">
        <f>IF(AND(-100&lt;E5451,E5451&lt;100),E5451,F5450)</f>
        <v>-9.6952763867932404E-2</v>
      </c>
      <c r="G5451" s="1">
        <f>IF(SQRT(B5451^2+D5451^2+F5451^2)&lt;0.125,"",SQRT(B5451^2+D5451^2+F5451^2))</f>
        <v>0.13114365354312826</v>
      </c>
      <c r="H5451" s="1">
        <f t="shared" si="171"/>
        <v>1.3114365354312827</v>
      </c>
      <c r="I5451" s="1">
        <v>-11.670624467337401</v>
      </c>
      <c r="J5451" s="1">
        <f>I5451*xfactor</f>
        <v>-15.40522429688537</v>
      </c>
      <c r="K5451" s="1">
        <v>-7.4218859250979001</v>
      </c>
      <c r="L5451" s="1">
        <f>K5451*yfactor</f>
        <v>-9.7968894211292294</v>
      </c>
      <c r="M5451" s="1">
        <v>110.287487447047</v>
      </c>
      <c r="N5451" s="1">
        <f>(M5451-80)*zfactor</f>
        <v>39.979483430102043</v>
      </c>
      <c r="O5451">
        <v>5</v>
      </c>
      <c r="P5451">
        <f t="shared" si="172"/>
        <v>0</v>
      </c>
      <c r="Q5451">
        <v>1</v>
      </c>
      <c r="R5451">
        <v>1</v>
      </c>
    </row>
    <row r="5452" spans="1:18" x14ac:dyDescent="0.2">
      <c r="A5452" s="1">
        <v>-8.5620476935184098E-2</v>
      </c>
      <c r="B5452" s="1">
        <f>IF(AND(-100&lt;A5452,A5452&lt;100),A5452,B5451)</f>
        <v>-8.5620476935184098E-2</v>
      </c>
      <c r="C5452" s="1">
        <v>-3.3196461965526003E-2</v>
      </c>
      <c r="D5452" s="1">
        <f>IF(AND(-100&lt;C5452,C5452&lt;100),C5452,D5451)</f>
        <v>-3.3196461965526003E-2</v>
      </c>
      <c r="E5452" s="1">
        <v>-9.9350625204096002E-2</v>
      </c>
      <c r="F5452" s="1">
        <f>IF(AND(-100&lt;E5452,E5452&lt;100),E5452,F5451)</f>
        <v>-9.9350625204096002E-2</v>
      </c>
      <c r="G5452" s="1">
        <f>IF(SQRT(B5452^2+D5452^2+F5452^2)&lt;0.125,"",SQRT(B5452^2+D5452^2+F5452^2))</f>
        <v>0.13529012486534914</v>
      </c>
      <c r="H5452" s="1">
        <f t="shared" si="171"/>
        <v>1.3529012486534913</v>
      </c>
      <c r="I5452" s="1">
        <v>-11.8137622858657</v>
      </c>
      <c r="J5452" s="1">
        <f>I5452*xfactor</f>
        <v>-15.594166217342725</v>
      </c>
      <c r="K5452" s="1">
        <v>-7.7067339711198901</v>
      </c>
      <c r="L5452" s="1">
        <f>K5452*yfactor</f>
        <v>-10.172888841878255</v>
      </c>
      <c r="M5452" s="1">
        <v>110.27440029205501</v>
      </c>
      <c r="N5452" s="1">
        <f>(M5452-80)*zfactor</f>
        <v>39.962208385512611</v>
      </c>
      <c r="O5452">
        <v>5</v>
      </c>
      <c r="P5452">
        <f t="shared" si="172"/>
        <v>0</v>
      </c>
      <c r="Q5452">
        <v>1</v>
      </c>
      <c r="R5452">
        <v>1</v>
      </c>
    </row>
    <row r="5453" spans="1:18" x14ac:dyDescent="0.2">
      <c r="A5453" s="1">
        <v>-7.6559877153881906E-2</v>
      </c>
      <c r="B5453" s="1">
        <f>IF(AND(-100&lt;A5453,A5453&lt;100),A5453,B5452)</f>
        <v>-7.6559877153881906E-2</v>
      </c>
      <c r="C5453" s="1">
        <v>-2.78548859138911E-3</v>
      </c>
      <c r="D5453" s="1">
        <f>IF(AND(-100&lt;C5453,C5453&lt;100),C5453,D5452)</f>
        <v>-2.78548859138911E-3</v>
      </c>
      <c r="E5453" s="1">
        <v>-0.117521801945289</v>
      </c>
      <c r="F5453" s="1">
        <f>IF(AND(-100&lt;E5453,E5453&lt;100),E5453,F5452)</f>
        <v>-0.117521801945289</v>
      </c>
      <c r="G5453" s="1">
        <f>IF(SQRT(B5453^2+D5453^2+F5453^2)&lt;0.125,"",SQRT(B5453^2+D5453^2+F5453^2))</f>
        <v>0.14028737530147886</v>
      </c>
      <c r="H5453" s="1">
        <f t="shared" si="171"/>
        <v>1.4028737530147886</v>
      </c>
      <c r="I5453" s="1">
        <v>-11.9318607054247</v>
      </c>
      <c r="J5453" s="1">
        <f>I5453*xfactor</f>
        <v>-15.750056131160605</v>
      </c>
      <c r="K5453" s="1">
        <v>-7.9417306482607604</v>
      </c>
      <c r="L5453" s="1">
        <f>K5453*yfactor</f>
        <v>-10.483084455704205</v>
      </c>
      <c r="M5453" s="1">
        <v>110.26564388958801</v>
      </c>
      <c r="N5453" s="1">
        <f>(M5453-80)*zfactor</f>
        <v>39.95064993425617</v>
      </c>
      <c r="O5453">
        <v>5</v>
      </c>
      <c r="P5453">
        <f t="shared" si="172"/>
        <v>0</v>
      </c>
      <c r="Q5453">
        <v>1</v>
      </c>
      <c r="R5453">
        <v>1</v>
      </c>
    </row>
    <row r="5454" spans="1:18" x14ac:dyDescent="0.2">
      <c r="A5454" s="1">
        <v>-8.83737059961794E-2</v>
      </c>
      <c r="B5454" s="1">
        <f>IF(AND(-100&lt;A5454,A5454&lt;100),A5454,B5453)</f>
        <v>-8.83737059961794E-2</v>
      </c>
      <c r="C5454" s="1">
        <v>-2.3168557659668802E-2</v>
      </c>
      <c r="D5454" s="1">
        <f>IF(AND(-100&lt;C5454,C5454&lt;100),C5454,D5453)</f>
        <v>-2.3168557659668802E-2</v>
      </c>
      <c r="E5454" s="1">
        <v>-5.4987516291164898E-2</v>
      </c>
      <c r="F5454" s="1">
        <f>IF(AND(-100&lt;E5454,E5454&lt;100),E5454,F5453)</f>
        <v>-5.4987516291164898E-2</v>
      </c>
      <c r="G5454" s="1" t="str">
        <f>IF(SQRT(B5454^2+D5454^2+F5454^2)&lt;0.125,"",SQRT(B5454^2+D5454^2+F5454^2))</f>
        <v/>
      </c>
      <c r="H5454" s="1" t="e">
        <f t="shared" si="171"/>
        <v>#VALUE!</v>
      </c>
      <c r="I5454" s="1">
        <v>-12.043157435009601</v>
      </c>
      <c r="J5454" s="1">
        <f>I5454*xfactor</f>
        <v>-15.896967814212674</v>
      </c>
      <c r="K5454" s="1">
        <v>-8.1469874174902905</v>
      </c>
      <c r="L5454" s="1">
        <f>K5454*yfactor</f>
        <v>-10.754023391087184</v>
      </c>
      <c r="M5454" s="1">
        <v>110.28146972059599</v>
      </c>
      <c r="N5454" s="1">
        <f>(M5454-80)*zfactor</f>
        <v>39.971540031186713</v>
      </c>
      <c r="O5454">
        <v>5</v>
      </c>
      <c r="P5454">
        <f t="shared" si="172"/>
        <v>0</v>
      </c>
      <c r="Q5454">
        <v>1</v>
      </c>
      <c r="R5454">
        <v>1</v>
      </c>
    </row>
    <row r="5455" spans="1:18" x14ac:dyDescent="0.2">
      <c r="A5455" s="1">
        <v>-9.2455974621500001E-2</v>
      </c>
      <c r="B5455" s="1">
        <f>IF(AND(-100&lt;A5455,A5455&lt;100),A5455,B5454)</f>
        <v>-9.2455974621500001E-2</v>
      </c>
      <c r="C5455" s="1">
        <v>-2.7094544349351199E-2</v>
      </c>
      <c r="D5455" s="1">
        <f>IF(AND(-100&lt;C5455,C5455&lt;100),C5455,D5454)</f>
        <v>-2.7094544349351199E-2</v>
      </c>
      <c r="E5455" s="1">
        <v>-4.7924640978293E-2</v>
      </c>
      <c r="F5455" s="1">
        <f>IF(AND(-100&lt;E5455,E5455&lt;100),E5455,F5454)</f>
        <v>-4.7924640978293E-2</v>
      </c>
      <c r="G5455" s="1" t="str">
        <f>IF(SQRT(B5455^2+D5455^2+F5455^2)&lt;0.125,"",SQRT(B5455^2+D5455^2+F5455^2))</f>
        <v/>
      </c>
      <c r="H5455" s="1" t="e">
        <f t="shared" si="171"/>
        <v>#VALUE!</v>
      </c>
      <c r="I5455" s="1">
        <v>-12.1039493685373</v>
      </c>
      <c r="J5455" s="1">
        <f>I5455*xfactor</f>
        <v>-15.977213166469237</v>
      </c>
      <c r="K5455" s="1">
        <v>-8.2578874002759992</v>
      </c>
      <c r="L5455" s="1">
        <f>K5455*yfactor</f>
        <v>-10.900411368364319</v>
      </c>
      <c r="M5455" s="1">
        <v>110.292398408826</v>
      </c>
      <c r="N5455" s="1">
        <f>(M5455-80)*zfactor</f>
        <v>39.985965899650324</v>
      </c>
      <c r="O5455">
        <v>5</v>
      </c>
      <c r="P5455">
        <f t="shared" si="172"/>
        <v>0</v>
      </c>
      <c r="Q5455">
        <v>1</v>
      </c>
      <c r="R5455">
        <v>1</v>
      </c>
    </row>
    <row r="5456" spans="1:18" x14ac:dyDescent="0.2">
      <c r="A5456" s="1">
        <v>-8.9257535400041901E-2</v>
      </c>
      <c r="B5456" s="1">
        <f>IF(AND(-100&lt;A5456,A5456&lt;100),A5456,B5455)</f>
        <v>-8.9257535400041901E-2</v>
      </c>
      <c r="C5456" s="1">
        <v>-2.0063507064984099E-2</v>
      </c>
      <c r="D5456" s="1">
        <f>IF(AND(-100&lt;C5456,C5456&lt;100),C5456,D5455)</f>
        <v>-2.0063507064984099E-2</v>
      </c>
      <c r="E5456" s="1">
        <v>-8.2133416060312894E-2</v>
      </c>
      <c r="F5456" s="1">
        <f>IF(AND(-100&lt;E5456,E5456&lt;100),E5456,F5455)</f>
        <v>-8.2133416060312894E-2</v>
      </c>
      <c r="G5456" s="1" t="str">
        <f>IF(SQRT(B5456^2+D5456^2+F5456^2)&lt;0.125,"",SQRT(B5456^2+D5456^2+F5456^2))</f>
        <v/>
      </c>
      <c r="H5456" s="1" t="e">
        <f t="shared" si="171"/>
        <v>#VALUE!</v>
      </c>
      <c r="I5456" s="1">
        <v>-12.132614770059799</v>
      </c>
      <c r="J5456" s="1">
        <f>I5456*xfactor</f>
        <v>-16.015051496478936</v>
      </c>
      <c r="K5456" s="1">
        <v>-8.2908596570284097</v>
      </c>
      <c r="L5456" s="1">
        <f>K5456*yfactor</f>
        <v>-10.943934747277501</v>
      </c>
      <c r="M5456" s="1">
        <v>110.305896717181</v>
      </c>
      <c r="N5456" s="1">
        <f>(M5456-80)*zfactor</f>
        <v>40.00378366667892</v>
      </c>
      <c r="O5456">
        <v>5</v>
      </c>
      <c r="P5456">
        <f t="shared" si="172"/>
        <v>0</v>
      </c>
      <c r="Q5456">
        <v>1</v>
      </c>
      <c r="R5456">
        <v>1</v>
      </c>
    </row>
    <row r="5457" spans="1:18" x14ac:dyDescent="0.2">
      <c r="A5457" s="1">
        <v>-7.9369112484144605E-2</v>
      </c>
      <c r="B5457" s="1">
        <f>IF(AND(-100&lt;A5457,A5457&lt;100),A5457,B5456)</f>
        <v>-7.9369112484144605E-2</v>
      </c>
      <c r="C5457" s="1">
        <v>-3.10951887638087E-2</v>
      </c>
      <c r="D5457" s="1">
        <f>IF(AND(-100&lt;C5457,C5457&lt;100),C5457,D5456)</f>
        <v>-3.10951887638087E-2</v>
      </c>
      <c r="E5457" s="1">
        <v>-0.101747520760176</v>
      </c>
      <c r="F5457" s="1">
        <f>IF(AND(-100&lt;E5457,E5457&lt;100),E5457,F5456)</f>
        <v>-0.101747520760176</v>
      </c>
      <c r="G5457" s="1">
        <f>IF(SQRT(B5457^2+D5457^2+F5457^2)&lt;0.125,"",SQRT(B5457^2+D5457^2+F5457^2))</f>
        <v>0.13273629783002139</v>
      </c>
      <c r="H5457" s="1">
        <f t="shared" si="171"/>
        <v>1.3273629783002139</v>
      </c>
      <c r="I5457" s="1">
        <v>-12.138321086037401</v>
      </c>
      <c r="J5457" s="1">
        <f>I5457*xfactor</f>
        <v>-16.022583833569371</v>
      </c>
      <c r="K5457" s="1">
        <v>-8.2961682882021996</v>
      </c>
      <c r="L5457" s="1">
        <f>K5457*yfactor</f>
        <v>-10.950942140426903</v>
      </c>
      <c r="M5457" s="1">
        <v>110.314003377294</v>
      </c>
      <c r="N5457" s="1">
        <f>(M5457-80)*zfactor</f>
        <v>40.014484458028079</v>
      </c>
      <c r="O5457">
        <v>5</v>
      </c>
      <c r="P5457">
        <f t="shared" si="172"/>
        <v>0</v>
      </c>
      <c r="Q5457">
        <v>1</v>
      </c>
      <c r="R5457">
        <v>1</v>
      </c>
    </row>
    <row r="5458" spans="1:18" x14ac:dyDescent="0.2">
      <c r="A5458" s="1">
        <v>-9.5662869776090995E-2</v>
      </c>
      <c r="B5458" s="1">
        <f>IF(AND(-100&lt;A5458,A5458&lt;100),A5458,B5457)</f>
        <v>-9.5662869776090995E-2</v>
      </c>
      <c r="C5458" s="1">
        <v>-2.2687572199661998E-2</v>
      </c>
      <c r="D5458" s="1">
        <f>IF(AND(-100&lt;C5458,C5458&lt;100),C5458,D5457)</f>
        <v>-2.2687572199661998E-2</v>
      </c>
      <c r="E5458" s="1">
        <v>-7.1642034314615397E-2</v>
      </c>
      <c r="F5458" s="1">
        <f>IF(AND(-100&lt;E5458,E5458&lt;100),E5458,F5457)</f>
        <v>-7.1642034314615397E-2</v>
      </c>
      <c r="G5458" s="1" t="str">
        <f>IF(SQRT(B5458^2+D5458^2+F5458^2)&lt;0.125,"",SQRT(B5458^2+D5458^2+F5458^2))</f>
        <v/>
      </c>
      <c r="H5458" s="1" t="e">
        <f t="shared" si="171"/>
        <v>#VALUE!</v>
      </c>
      <c r="I5458" s="1">
        <v>-12.1468779131279</v>
      </c>
      <c r="J5458" s="1">
        <f>I5458*xfactor</f>
        <v>-16.033878845328829</v>
      </c>
      <c r="K5458" s="1">
        <v>-8.3041300262856605</v>
      </c>
      <c r="L5458" s="1">
        <f>K5458*yfactor</f>
        <v>-10.961451634697072</v>
      </c>
      <c r="M5458" s="1">
        <v>110.32616410324999</v>
      </c>
      <c r="N5458" s="1">
        <f>(M5458-80)*zfactor</f>
        <v>40.030536616289993</v>
      </c>
      <c r="O5458">
        <v>5</v>
      </c>
      <c r="P5458">
        <f t="shared" si="172"/>
        <v>0</v>
      </c>
      <c r="Q5458">
        <v>1</v>
      </c>
      <c r="R5458">
        <v>1</v>
      </c>
    </row>
    <row r="5459" spans="1:18" x14ac:dyDescent="0.2">
      <c r="A5459" s="1">
        <v>-8.6464339776766194E-2</v>
      </c>
      <c r="B5459" s="1">
        <f>IF(AND(-100&lt;A5459,A5459&lt;100),A5459,B5458)</f>
        <v>-8.6464339776766194E-2</v>
      </c>
      <c r="C5459" s="1">
        <v>-3.1202114274298198E-2</v>
      </c>
      <c r="D5459" s="1">
        <f>IF(AND(-100&lt;C5459,C5459&lt;100),C5459,D5458)</f>
        <v>-3.1202114274298198E-2</v>
      </c>
      <c r="E5459" s="1">
        <v>-7.6485139074933206E-2</v>
      </c>
      <c r="F5459" s="1">
        <f>IF(AND(-100&lt;E5459,E5459&lt;100),E5459,F5458)</f>
        <v>-7.6485139074933206E-2</v>
      </c>
      <c r="G5459" s="1" t="str">
        <f>IF(SQRT(B5459^2+D5459^2+F5459^2)&lt;0.125,"",SQRT(B5459^2+D5459^2+F5459^2))</f>
        <v/>
      </c>
      <c r="H5459" s="1" t="e">
        <f t="shared" si="171"/>
        <v>#VALUE!</v>
      </c>
      <c r="I5459" s="1">
        <v>-12.161132234288701</v>
      </c>
      <c r="J5459" s="1">
        <f>I5459*xfactor</f>
        <v>-16.052694549261087</v>
      </c>
      <c r="K5459" s="1">
        <v>-8.31739636646485</v>
      </c>
      <c r="L5459" s="1">
        <f>K5459*yfactor</f>
        <v>-10.978963203733603</v>
      </c>
      <c r="M5459" s="1">
        <v>110.346433939449</v>
      </c>
      <c r="N5459" s="1">
        <f>(M5459-80)*zfactor</f>
        <v>40.05729280007268</v>
      </c>
      <c r="O5459">
        <v>5</v>
      </c>
      <c r="P5459">
        <f t="shared" si="172"/>
        <v>0</v>
      </c>
      <c r="Q5459">
        <v>1</v>
      </c>
      <c r="R5459">
        <v>1</v>
      </c>
    </row>
    <row r="5460" spans="1:18" x14ac:dyDescent="0.2">
      <c r="A5460" s="1">
        <v>-9.4161456867540294E-2</v>
      </c>
      <c r="B5460" s="1">
        <f>IF(AND(-100&lt;A5460,A5460&lt;100),A5460,B5459)</f>
        <v>-9.4161456867540294E-2</v>
      </c>
      <c r="C5460" s="1">
        <v>-2.7528436685651001E-2</v>
      </c>
      <c r="D5460" s="1">
        <f>IF(AND(-100&lt;C5460,C5460&lt;100),C5460,D5459)</f>
        <v>-2.7528436685651001E-2</v>
      </c>
      <c r="E5460" s="1">
        <v>-0.103828245018369</v>
      </c>
      <c r="F5460" s="1">
        <f>IF(AND(-100&lt;E5460,E5460&lt;100),E5460,F5459)</f>
        <v>-0.103828245018369</v>
      </c>
      <c r="G5460" s="1">
        <f>IF(SQRT(B5460^2+D5460^2+F5460^2)&lt;0.125,"",SQRT(B5460^2+D5460^2+F5460^2))</f>
        <v>0.14284431822571039</v>
      </c>
      <c r="H5460" s="1">
        <f t="shared" si="171"/>
        <v>1.428443182257104</v>
      </c>
      <c r="I5460" s="1">
        <v>-12.1953066230641</v>
      </c>
      <c r="J5460" s="1">
        <f>I5460*xfactor</f>
        <v>-16.097804742444612</v>
      </c>
      <c r="K5460" s="1">
        <v>-8.3492191425330908</v>
      </c>
      <c r="L5460" s="1">
        <f>K5460*yfactor</f>
        <v>-11.020969268143681</v>
      </c>
      <c r="M5460" s="1">
        <v>110.395091514886</v>
      </c>
      <c r="N5460" s="1">
        <f>(M5460-80)*zfactor</f>
        <v>40.121520799649531</v>
      </c>
      <c r="O5460">
        <v>5</v>
      </c>
      <c r="P5460">
        <f t="shared" si="172"/>
        <v>0</v>
      </c>
      <c r="Q5460">
        <v>1</v>
      </c>
      <c r="R5460">
        <v>1</v>
      </c>
    </row>
    <row r="5461" spans="1:18" x14ac:dyDescent="0.2">
      <c r="A5461" s="1">
        <v>-0.10631530949283199</v>
      </c>
      <c r="B5461" s="1">
        <f>IF(AND(-100&lt;A5461,A5461&lt;100),A5461,B5460)</f>
        <v>-0.10631530949283199</v>
      </c>
      <c r="C5461" s="1">
        <v>-3.6155606206687702E-2</v>
      </c>
      <c r="D5461" s="1">
        <f>IF(AND(-100&lt;C5461,C5461&lt;100),C5461,D5460)</f>
        <v>-3.6155606206687702E-2</v>
      </c>
      <c r="E5461" s="1">
        <v>-0.15583500023351701</v>
      </c>
      <c r="F5461" s="1">
        <f>IF(AND(-100&lt;E5461,E5461&lt;100),E5461,F5460)</f>
        <v>-0.15583500023351701</v>
      </c>
      <c r="G5461" s="1">
        <f>IF(SQRT(B5461^2+D5461^2+F5461^2)&lt;0.125,"",SQRT(B5461^2+D5461^2+F5461^2))</f>
        <v>0.1920799838361873</v>
      </c>
      <c r="H5461" s="1">
        <f t="shared" si="171"/>
        <v>1.920799838361873</v>
      </c>
      <c r="I5461" s="1">
        <v>-12.2472409326424</v>
      </c>
      <c r="J5461" s="1">
        <f>I5461*xfactor</f>
        <v>-16.16635803108797</v>
      </c>
      <c r="K5461" s="1">
        <v>-8.40491634182162</v>
      </c>
      <c r="L5461" s="1">
        <f>K5461*yfactor</f>
        <v>-11.094489571204539</v>
      </c>
      <c r="M5461" s="1">
        <v>110.47764203907199</v>
      </c>
      <c r="N5461" s="1">
        <f>(M5461-80)*zfactor</f>
        <v>40.230487491575033</v>
      </c>
      <c r="O5461">
        <v>5</v>
      </c>
      <c r="P5461">
        <f t="shared" si="172"/>
        <v>0</v>
      </c>
      <c r="Q5461">
        <v>1</v>
      </c>
      <c r="R5461">
        <v>1</v>
      </c>
    </row>
    <row r="5462" spans="1:18" x14ac:dyDescent="0.2">
      <c r="A5462" s="1">
        <v>-0.10302476548362099</v>
      </c>
      <c r="B5462" s="1">
        <f>IF(AND(-100&lt;A5462,A5462&lt;100),A5462,B5461)</f>
        <v>-0.10302476548362099</v>
      </c>
      <c r="C5462" s="1">
        <v>-2.17003439538026E-2</v>
      </c>
      <c r="D5462" s="1">
        <f>IF(AND(-100&lt;C5462,C5462&lt;100),C5462,D5461)</f>
        <v>-2.17003439538026E-2</v>
      </c>
      <c r="E5462" s="1">
        <v>-0.183353711937634</v>
      </c>
      <c r="F5462" s="1">
        <f>IF(AND(-100&lt;E5462,E5462&lt;100),E5462,F5461)</f>
        <v>-0.183353711937634</v>
      </c>
      <c r="G5462" s="1">
        <f>IF(SQRT(B5462^2+D5462^2+F5462^2)&lt;0.125,"",SQRT(B5462^2+D5462^2+F5462^2))</f>
        <v>0.21143223716353501</v>
      </c>
      <c r="H5462" s="1">
        <f t="shared" si="171"/>
        <v>2.1143223716353501</v>
      </c>
      <c r="I5462" s="1">
        <v>-12.3050906793456</v>
      </c>
      <c r="J5462" s="1">
        <f>I5462*xfactor</f>
        <v>-16.242719696736192</v>
      </c>
      <c r="K5462" s="1">
        <v>-8.5016081996096098</v>
      </c>
      <c r="L5462" s="1">
        <f>K5462*yfactor</f>
        <v>-11.222122823484685</v>
      </c>
      <c r="M5462" s="1">
        <v>110.57550728952</v>
      </c>
      <c r="N5462" s="1">
        <f>(M5462-80)*zfactor</f>
        <v>40.359669622166408</v>
      </c>
      <c r="O5462">
        <v>5</v>
      </c>
      <c r="P5462">
        <f t="shared" si="172"/>
        <v>0</v>
      </c>
      <c r="Q5462">
        <v>1</v>
      </c>
      <c r="R5462">
        <v>1</v>
      </c>
    </row>
    <row r="5463" spans="1:18" x14ac:dyDescent="0.2">
      <c r="A5463" s="1">
        <v>-0.122988504320467</v>
      </c>
      <c r="B5463" s="1">
        <f>IF(AND(-100&lt;A5463,A5463&lt;100),A5463,B5462)</f>
        <v>-0.122988504320467</v>
      </c>
      <c r="C5463" s="1">
        <v>-5.5114169775633704E-3</v>
      </c>
      <c r="D5463" s="1">
        <f>IF(AND(-100&lt;C5463,C5463&lt;100),C5463,D5462)</f>
        <v>-5.5114169775633704E-3</v>
      </c>
      <c r="E5463" s="1">
        <v>-0.235224638160279</v>
      </c>
      <c r="F5463" s="1">
        <f>IF(AND(-100&lt;E5463,E5463&lt;100),E5463,F5462)</f>
        <v>-0.235224638160279</v>
      </c>
      <c r="G5463" s="1">
        <f>IF(SQRT(B5463^2+D5463^2+F5463^2)&lt;0.125,"",SQRT(B5463^2+D5463^2+F5463^2))</f>
        <v>0.2654942152095226</v>
      </c>
      <c r="H5463" s="1">
        <f t="shared" si="171"/>
        <v>2.6549421520952259</v>
      </c>
      <c r="I5463" s="1">
        <v>-12.3661351382611</v>
      </c>
      <c r="J5463" s="1">
        <f>I5463*xfactor</f>
        <v>-16.323298382504653</v>
      </c>
      <c r="K5463" s="1">
        <v>-8.6328142149420906</v>
      </c>
      <c r="L5463" s="1">
        <f>K5463*yfactor</f>
        <v>-11.39531476372356</v>
      </c>
      <c r="M5463" s="1">
        <v>110.671907900229</v>
      </c>
      <c r="N5463" s="1">
        <f>(M5463-80)*zfactor</f>
        <v>40.486918428302282</v>
      </c>
      <c r="O5463">
        <v>5</v>
      </c>
      <c r="P5463">
        <f t="shared" si="172"/>
        <v>0</v>
      </c>
      <c r="Q5463">
        <v>1</v>
      </c>
      <c r="R5463">
        <v>1</v>
      </c>
    </row>
    <row r="5464" spans="1:18" x14ac:dyDescent="0.2">
      <c r="A5464" s="1">
        <v>-0.11239604191007201</v>
      </c>
      <c r="B5464" s="1">
        <f>IF(AND(-100&lt;A5464,A5464&lt;100),A5464,B5463)</f>
        <v>-0.11239604191007201</v>
      </c>
      <c r="C5464" s="1">
        <v>1.4531441102435899E-2</v>
      </c>
      <c r="D5464" s="1">
        <f>IF(AND(-100&lt;C5464,C5464&lt;100),C5464,D5463)</f>
        <v>1.4531441102435899E-2</v>
      </c>
      <c r="E5464" s="1">
        <v>-0.33831621285140501</v>
      </c>
      <c r="F5464" s="1">
        <f>IF(AND(-100&lt;E5464,E5464&lt;100),E5464,F5463)</f>
        <v>-0.33831621285140501</v>
      </c>
      <c r="G5464" s="1">
        <f>IF(SQRT(B5464^2+D5464^2+F5464^2)&lt;0.125,"",SQRT(B5464^2+D5464^2+F5464^2))</f>
        <v>0.35679390815382683</v>
      </c>
      <c r="H5464" s="1">
        <f t="shared" si="171"/>
        <v>3.5679390815382686</v>
      </c>
      <c r="I5464" s="1">
        <v>-12.4702818026771</v>
      </c>
      <c r="J5464" s="1">
        <f>I5464*xfactor</f>
        <v>-16.460771979533771</v>
      </c>
      <c r="K5464" s="1">
        <v>-8.7950375857264795</v>
      </c>
      <c r="L5464" s="1">
        <f>K5464*yfactor</f>
        <v>-11.609449613158954</v>
      </c>
      <c r="M5464" s="1">
        <v>110.75127143655099</v>
      </c>
      <c r="N5464" s="1">
        <f>(M5464-80)*zfactor</f>
        <v>40.591678296247316</v>
      </c>
      <c r="O5464">
        <v>5</v>
      </c>
      <c r="P5464">
        <f t="shared" si="172"/>
        <v>0</v>
      </c>
      <c r="Q5464">
        <v>1</v>
      </c>
      <c r="R5464">
        <v>1</v>
      </c>
    </row>
    <row r="5465" spans="1:18" x14ac:dyDescent="0.2">
      <c r="A5465" s="1">
        <v>-0.13864359051272801</v>
      </c>
      <c r="B5465" s="1">
        <f>IF(AND(-100&lt;A5465,A5465&lt;100),A5465,B5464)</f>
        <v>-0.13864359051272801</v>
      </c>
      <c r="C5465" s="1">
        <v>2.07161655391228E-2</v>
      </c>
      <c r="D5465" s="1">
        <f>IF(AND(-100&lt;C5465,C5465&lt;100),C5465,D5464)</f>
        <v>2.07161655391228E-2</v>
      </c>
      <c r="E5465" s="1">
        <v>-0.396999510755498</v>
      </c>
      <c r="F5465" s="1">
        <f>IF(AND(-100&lt;E5465,E5465&lt;100),E5465,F5464)</f>
        <v>-0.396999510755498</v>
      </c>
      <c r="G5465" s="1">
        <f>IF(SQRT(B5465^2+D5465^2+F5465^2)&lt;0.125,"",SQRT(B5465^2+D5465^2+F5465^2))</f>
        <v>0.42102234649126419</v>
      </c>
      <c r="H5465" s="1">
        <f t="shared" si="171"/>
        <v>4.2102234649126418</v>
      </c>
      <c r="I5465" s="1">
        <v>-12.5809555274347</v>
      </c>
      <c r="J5465" s="1">
        <f>I5465*xfactor</f>
        <v>-16.606861296213804</v>
      </c>
      <c r="K5465" s="1">
        <v>-8.9731546774240805</v>
      </c>
      <c r="L5465" s="1">
        <f>K5465*yfactor</f>
        <v>-11.844564174199787</v>
      </c>
      <c r="M5465" s="1">
        <v>110.809180045386</v>
      </c>
      <c r="N5465" s="1">
        <f>(M5465-80)*zfactor</f>
        <v>40.66811765990952</v>
      </c>
      <c r="O5465">
        <v>5</v>
      </c>
      <c r="P5465">
        <f t="shared" si="172"/>
        <v>0</v>
      </c>
      <c r="Q5465">
        <v>1</v>
      </c>
      <c r="R5465">
        <v>1</v>
      </c>
    </row>
    <row r="5466" spans="1:18" x14ac:dyDescent="0.2">
      <c r="A5466" s="1">
        <v>-0.134634911891649</v>
      </c>
      <c r="B5466" s="1">
        <f>IF(AND(-100&lt;A5466,A5466&lt;100),A5466,B5465)</f>
        <v>-0.134634911891649</v>
      </c>
      <c r="C5466" s="1">
        <v>3.9366282907435303E-2</v>
      </c>
      <c r="D5466" s="1">
        <f>IF(AND(-100&lt;C5466,C5466&lt;100),C5466,D5465)</f>
        <v>3.9366282907435303E-2</v>
      </c>
      <c r="E5466" s="1">
        <v>-0.430678446611027</v>
      </c>
      <c r="F5466" s="1">
        <f>IF(AND(-100&lt;E5466,E5466&lt;100),E5466,F5465)</f>
        <v>-0.430678446611027</v>
      </c>
      <c r="G5466" s="1">
        <f>IF(SQRT(B5466^2+D5466^2+F5466^2)&lt;0.125,"",SQRT(B5466^2+D5466^2+F5466^2))</f>
        <v>0.45294612053235156</v>
      </c>
      <c r="H5466" s="1">
        <f t="shared" si="171"/>
        <v>4.5294612053235159</v>
      </c>
      <c r="I5466" s="1">
        <v>-12.6402811578295</v>
      </c>
      <c r="J5466" s="1">
        <f>I5466*xfactor</f>
        <v>-16.685171128334943</v>
      </c>
      <c r="K5466" s="1">
        <v>-9.1542639466929394</v>
      </c>
      <c r="L5466" s="1">
        <f>K5466*yfactor</f>
        <v>-12.083628409634681</v>
      </c>
      <c r="M5466" s="1">
        <v>110.853073327123</v>
      </c>
      <c r="N5466" s="1">
        <f>(M5466-80)*zfactor</f>
        <v>40.726056791802364</v>
      </c>
      <c r="O5466">
        <v>5</v>
      </c>
      <c r="P5466">
        <f t="shared" si="172"/>
        <v>0</v>
      </c>
      <c r="Q5466">
        <v>1</v>
      </c>
      <c r="R5466">
        <v>1</v>
      </c>
    </row>
    <row r="5467" spans="1:18" x14ac:dyDescent="0.2">
      <c r="A5467" s="1">
        <v>-0.133706105057978</v>
      </c>
      <c r="B5467" s="1">
        <f>IF(AND(-100&lt;A5467,A5467&lt;100),A5467,B5466)</f>
        <v>-0.133706105057978</v>
      </c>
      <c r="C5467" s="1">
        <v>2.0242331100055602E-2</v>
      </c>
      <c r="D5467" s="1">
        <f>IF(AND(-100&lt;C5467,C5467&lt;100),C5467,D5466)</f>
        <v>2.0242331100055602E-2</v>
      </c>
      <c r="E5467" s="1">
        <v>-0.44155839972600103</v>
      </c>
      <c r="F5467" s="1">
        <f>IF(AND(-100&lt;E5467,E5467&lt;100),E5467,F5466)</f>
        <v>-0.44155839972600103</v>
      </c>
      <c r="G5467" s="1">
        <f>IF(SQRT(B5467^2+D5467^2+F5467^2)&lt;0.125,"",SQRT(B5467^2+D5467^2+F5467^2))</f>
        <v>0.46180179175348185</v>
      </c>
      <c r="H5467" s="1">
        <f t="shared" si="171"/>
        <v>4.6180179175348188</v>
      </c>
      <c r="I5467" s="1">
        <v>-12.698964458316601</v>
      </c>
      <c r="J5467" s="1">
        <f>I5467*xfactor</f>
        <v>-16.762633084977914</v>
      </c>
      <c r="K5467" s="1">
        <v>-9.3134968230202695</v>
      </c>
      <c r="L5467" s="1">
        <f>K5467*yfactor</f>
        <v>-12.293815806386757</v>
      </c>
      <c r="M5467" s="1">
        <v>110.888881363571</v>
      </c>
      <c r="N5467" s="1">
        <f>(M5467-80)*zfactor</f>
        <v>40.773323399913728</v>
      </c>
      <c r="O5467">
        <v>5</v>
      </c>
      <c r="P5467">
        <f t="shared" si="172"/>
        <v>0</v>
      </c>
      <c r="Q5467">
        <v>1</v>
      </c>
      <c r="R5467">
        <v>1</v>
      </c>
    </row>
    <row r="5468" spans="1:18" x14ac:dyDescent="0.2">
      <c r="A5468" s="1">
        <v>-0.13112132084254699</v>
      </c>
      <c r="B5468" s="1">
        <f>IF(AND(-100&lt;A5468,A5468&lt;100),A5468,B5467)</f>
        <v>-0.13112132084254699</v>
      </c>
      <c r="C5468" s="1">
        <v>4.1969995826908101E-2</v>
      </c>
      <c r="D5468" s="1">
        <f>IF(AND(-100&lt;C5468,C5468&lt;100),C5468,D5467)</f>
        <v>4.1969995826908101E-2</v>
      </c>
      <c r="E5468" s="1">
        <v>-0.49738664333691102</v>
      </c>
      <c r="F5468" s="1">
        <f>IF(AND(-100&lt;E5468,E5468&lt;100),E5468,F5467)</f>
        <v>-0.49738664333691102</v>
      </c>
      <c r="G5468" s="1">
        <f>IF(SQRT(B5468^2+D5468^2+F5468^2)&lt;0.125,"",SQRT(B5468^2+D5468^2+F5468^2))</f>
        <v>0.51608890154620102</v>
      </c>
      <c r="H5468" s="1">
        <f t="shared" si="171"/>
        <v>5.1608890154620104</v>
      </c>
      <c r="I5468" s="1">
        <v>-12.765185706965299</v>
      </c>
      <c r="J5468" s="1">
        <f>I5468*xfactor</f>
        <v>-16.850045133194197</v>
      </c>
      <c r="K5468" s="1">
        <v>-9.4725809106676309</v>
      </c>
      <c r="L5468" s="1">
        <f>K5468*yfactor</f>
        <v>-12.503806802081273</v>
      </c>
      <c r="M5468" s="1">
        <v>110.927794632987</v>
      </c>
      <c r="N5468" s="1">
        <f>(M5468-80)*zfactor</f>
        <v>40.824688915542843</v>
      </c>
      <c r="O5468">
        <v>5</v>
      </c>
      <c r="P5468">
        <f t="shared" si="172"/>
        <v>0</v>
      </c>
      <c r="Q5468">
        <v>1</v>
      </c>
      <c r="R5468">
        <v>1</v>
      </c>
    </row>
    <row r="5469" spans="1:18" x14ac:dyDescent="0.2">
      <c r="A5469" s="1">
        <v>-0.131054561687383</v>
      </c>
      <c r="B5469" s="1">
        <f>IF(AND(-100&lt;A5469,A5469&lt;100),A5469,B5468)</f>
        <v>-0.131054561687383</v>
      </c>
      <c r="C5469" s="1">
        <v>1.8046007187883E-2</v>
      </c>
      <c r="D5469" s="1">
        <f>IF(AND(-100&lt;C5469,C5469&lt;100),C5469,D5468)</f>
        <v>1.8046007187883E-2</v>
      </c>
      <c r="E5469" s="1">
        <v>-0.53863272178450805</v>
      </c>
      <c r="F5469" s="1">
        <f>IF(AND(-100&lt;E5469,E5469&lt;100),E5469,F5468)</f>
        <v>-0.53863272178450805</v>
      </c>
      <c r="G5469" s="1">
        <f>IF(SQRT(B5469^2+D5469^2+F5469^2)&lt;0.125,"",SQRT(B5469^2+D5469^2+F5469^2))</f>
        <v>0.55464057324675087</v>
      </c>
      <c r="H5469" s="1">
        <f t="shared" si="171"/>
        <v>5.5464057324675089</v>
      </c>
      <c r="I5469" s="1">
        <v>-12.836504759996799</v>
      </c>
      <c r="J5469" s="1">
        <f>I5469*xfactor</f>
        <v>-16.944186283195776</v>
      </c>
      <c r="K5469" s="1">
        <v>-9.6356544043502197</v>
      </c>
      <c r="L5469" s="1">
        <f>K5469*yfactor</f>
        <v>-12.71906381374229</v>
      </c>
      <c r="M5469" s="1">
        <v>110.938954818837</v>
      </c>
      <c r="N5469" s="1">
        <f>(M5469-80)*zfactor</f>
        <v>40.83942036086485</v>
      </c>
      <c r="O5469">
        <v>5</v>
      </c>
      <c r="P5469">
        <f t="shared" si="172"/>
        <v>0</v>
      </c>
      <c r="Q5469">
        <v>1</v>
      </c>
      <c r="R5469">
        <v>1</v>
      </c>
    </row>
    <row r="5470" spans="1:18" x14ac:dyDescent="0.2">
      <c r="A5470" s="1">
        <v>-0.139042903238737</v>
      </c>
      <c r="B5470" s="1">
        <f>IF(AND(-100&lt;A5470,A5470&lt;100),A5470,B5469)</f>
        <v>-0.139042903238737</v>
      </c>
      <c r="C5470" s="1">
        <v>7.0583317415183394E-2</v>
      </c>
      <c r="D5470" s="1">
        <f>IF(AND(-100&lt;C5470,C5470&lt;100),C5470,D5469)</f>
        <v>7.0583317415183394E-2</v>
      </c>
      <c r="E5470" s="1">
        <v>-0.55793041630071905</v>
      </c>
      <c r="F5470" s="1">
        <f>IF(AND(-100&lt;E5470,E5470&lt;100),E5470,F5469)</f>
        <v>-0.55793041630071905</v>
      </c>
      <c r="G5470" s="1">
        <f>IF(SQRT(B5470^2+D5470^2+F5470^2)&lt;0.125,"",SQRT(B5470^2+D5470^2+F5470^2))</f>
        <v>0.57931104173136816</v>
      </c>
      <c r="H5470" s="1">
        <f t="shared" si="171"/>
        <v>5.7931104173136818</v>
      </c>
      <c r="I5470" s="1">
        <v>-12.8816164178655</v>
      </c>
      <c r="J5470" s="1">
        <f>I5470*xfactor</f>
        <v>-17.003733671582459</v>
      </c>
      <c r="K5470" s="1">
        <v>-9.7999455395416692</v>
      </c>
      <c r="L5470" s="1">
        <f>K5470*yfactor</f>
        <v>-12.935928112195004</v>
      </c>
      <c r="M5470" s="1">
        <v>110.95123687457099</v>
      </c>
      <c r="N5470" s="1">
        <f>(M5470-80)*zfactor</f>
        <v>40.855632674433714</v>
      </c>
      <c r="O5470">
        <v>5</v>
      </c>
      <c r="P5470">
        <f t="shared" si="172"/>
        <v>0</v>
      </c>
      <c r="Q5470">
        <v>1</v>
      </c>
      <c r="R5470">
        <v>1</v>
      </c>
    </row>
    <row r="5471" spans="1:18" x14ac:dyDescent="0.2">
      <c r="A5471" s="1">
        <v>-0.118515011646358</v>
      </c>
      <c r="B5471" s="1">
        <f>IF(AND(-100&lt;A5471,A5471&lt;100),A5471,B5470)</f>
        <v>-0.118515011646358</v>
      </c>
      <c r="C5471" s="1">
        <v>7.4340455199011904E-2</v>
      </c>
      <c r="D5471" s="1">
        <f>IF(AND(-100&lt;C5471,C5471&lt;100),C5471,D5470)</f>
        <v>7.4340455199011904E-2</v>
      </c>
      <c r="E5471" s="1">
        <v>-0.52623152482745295</v>
      </c>
      <c r="F5471" s="1">
        <f>IF(AND(-100&lt;E5471,E5471&lt;100),E5471,F5470)</f>
        <v>-0.52623152482745295</v>
      </c>
      <c r="G5471" s="1">
        <f>IF(SQRT(B5471^2+D5471^2+F5471^2)&lt;0.125,"",SQRT(B5471^2+D5471^2+F5471^2))</f>
        <v>0.54451072440031789</v>
      </c>
      <c r="H5471" s="1">
        <f t="shared" si="171"/>
        <v>5.4451072440031787</v>
      </c>
      <c r="I5471" s="1">
        <v>-12.909097506197901</v>
      </c>
      <c r="J5471" s="1">
        <f>I5471*xfactor</f>
        <v>-17.040008708181229</v>
      </c>
      <c r="K5471" s="1">
        <v>-9.9592991578405599</v>
      </c>
      <c r="L5471" s="1">
        <f>K5471*yfactor</f>
        <v>-13.14627488834954</v>
      </c>
      <c r="M5471" s="1">
        <v>110.977880648282</v>
      </c>
      <c r="N5471" s="1">
        <f>(M5471-80)*zfactor</f>
        <v>40.890802455732235</v>
      </c>
      <c r="O5471">
        <v>5</v>
      </c>
      <c r="P5471">
        <f t="shared" si="172"/>
        <v>0</v>
      </c>
      <c r="Q5471">
        <v>1</v>
      </c>
      <c r="R5471">
        <v>1</v>
      </c>
    </row>
    <row r="5472" spans="1:18" x14ac:dyDescent="0.2">
      <c r="A5472" s="1">
        <v>-0.117595747454497</v>
      </c>
      <c r="B5472" s="1">
        <f>IF(AND(-100&lt;A5472,A5472&lt;100),A5472,B5471)</f>
        <v>-0.117595747454497</v>
      </c>
      <c r="C5472" s="1">
        <v>8.1221464699732904E-2</v>
      </c>
      <c r="D5472" s="1">
        <f>IF(AND(-100&lt;C5472,C5472&lt;100),C5472,D5471)</f>
        <v>8.1221464699732904E-2</v>
      </c>
      <c r="E5472" s="1">
        <v>-0.56041977698739898</v>
      </c>
      <c r="F5472" s="1">
        <f>IF(AND(-100&lt;E5472,E5472&lt;100),E5472,F5471)</f>
        <v>-0.56041977698739898</v>
      </c>
      <c r="G5472" s="1">
        <f>IF(SQRT(B5472^2+D5472^2+F5472^2)&lt;0.125,"",SQRT(B5472^2+D5472^2+F5472^2))</f>
        <v>0.57835630245200731</v>
      </c>
      <c r="H5472" s="1">
        <f t="shared" si="171"/>
        <v>5.7835630245200731</v>
      </c>
      <c r="I5472" s="1">
        <v>-12.9469761798834</v>
      </c>
      <c r="J5472" s="1">
        <f>I5472*xfactor</f>
        <v>-17.09000855744609</v>
      </c>
      <c r="K5472" s="1">
        <v>-10.131461379003399</v>
      </c>
      <c r="L5472" s="1">
        <f>K5472*yfactor</f>
        <v>-13.373529020284488</v>
      </c>
      <c r="M5472" s="1">
        <v>110.997956839613</v>
      </c>
      <c r="N5472" s="1">
        <f>(M5472-80)*zfactor</f>
        <v>40.917303028289155</v>
      </c>
      <c r="O5472">
        <v>5</v>
      </c>
      <c r="P5472">
        <f t="shared" si="172"/>
        <v>0</v>
      </c>
      <c r="Q5472">
        <v>1</v>
      </c>
      <c r="R5472">
        <v>1</v>
      </c>
    </row>
    <row r="5473" spans="1:18" x14ac:dyDescent="0.2">
      <c r="A5473" s="1">
        <v>-0.10866664534243201</v>
      </c>
      <c r="B5473" s="1">
        <f>IF(AND(-100&lt;A5473,A5473&lt;100),A5473,B5472)</f>
        <v>-0.10866664534243201</v>
      </c>
      <c r="C5473" s="1">
        <v>3.3144274514266298E-2</v>
      </c>
      <c r="D5473" s="1">
        <f>IF(AND(-100&lt;C5473,C5473&lt;100),C5473,D5472)</f>
        <v>3.3144274514266298E-2</v>
      </c>
      <c r="E5473" s="1">
        <v>-0.57419035940665897</v>
      </c>
      <c r="F5473" s="1">
        <f>IF(AND(-100&lt;E5473,E5473&lt;100),E5473,F5472)</f>
        <v>-0.57419035940665897</v>
      </c>
      <c r="G5473" s="1">
        <f>IF(SQRT(B5473^2+D5473^2+F5473^2)&lt;0.125,"",SQRT(B5473^2+D5473^2+F5473^2))</f>
        <v>0.58532175047456003</v>
      </c>
      <c r="H5473" s="1">
        <f t="shared" si="171"/>
        <v>5.8532175047456008</v>
      </c>
      <c r="I5473" s="1">
        <v>-12.971317943155899</v>
      </c>
      <c r="J5473" s="1">
        <f>I5473*xfactor</f>
        <v>-17.122139684965788</v>
      </c>
      <c r="K5473" s="1">
        <v>-10.312422099568</v>
      </c>
      <c r="L5473" s="1">
        <f>K5473*yfactor</f>
        <v>-13.612397171429761</v>
      </c>
      <c r="M5473" s="1">
        <v>111.00661459848401</v>
      </c>
      <c r="N5473" s="1">
        <f>(M5473-80)*zfactor</f>
        <v>40.928731269998892</v>
      </c>
      <c r="O5473">
        <v>5</v>
      </c>
      <c r="P5473">
        <f t="shared" si="172"/>
        <v>0</v>
      </c>
      <c r="Q5473">
        <v>1</v>
      </c>
      <c r="R5473">
        <v>1</v>
      </c>
    </row>
    <row r="5474" spans="1:18" x14ac:dyDescent="0.2">
      <c r="A5474" s="1">
        <v>-0.12587799876551101</v>
      </c>
      <c r="B5474" s="1">
        <f>IF(AND(-100&lt;A5474,A5474&lt;100),A5474,B5473)</f>
        <v>-0.12587799876551101</v>
      </c>
      <c r="C5474" s="1">
        <v>5.6013713084399099E-2</v>
      </c>
      <c r="D5474" s="1">
        <f>IF(AND(-100&lt;C5474,C5474&lt;100),C5474,D5473)</f>
        <v>5.6013713084399099E-2</v>
      </c>
      <c r="E5474" s="1">
        <v>-0.54439740903281097</v>
      </c>
      <c r="F5474" s="1">
        <f>IF(AND(-100&lt;E5474,E5474&lt;100),E5474,F5473)</f>
        <v>-0.54439740903281097</v>
      </c>
      <c r="G5474" s="1">
        <f>IF(SQRT(B5474^2+D5474^2+F5474^2)&lt;0.125,"",SQRT(B5474^2+D5474^2+F5474^2))</f>
        <v>0.56156152431265183</v>
      </c>
      <c r="H5474" s="1">
        <f t="shared" si="171"/>
        <v>5.6156152431265181</v>
      </c>
      <c r="I5474" s="1">
        <v>-13.0170572136118</v>
      </c>
      <c r="J5474" s="1">
        <f>I5474*xfactor</f>
        <v>-17.182515521967577</v>
      </c>
      <c r="K5474" s="1">
        <v>-10.5165349036625</v>
      </c>
      <c r="L5474" s="1">
        <f>K5474*yfactor</f>
        <v>-13.8818260728345</v>
      </c>
      <c r="M5474" s="1">
        <v>111.02552454818</v>
      </c>
      <c r="N5474" s="1">
        <f>(M5474-80)*zfactor</f>
        <v>40.953692403597607</v>
      </c>
      <c r="O5474">
        <v>5</v>
      </c>
      <c r="P5474">
        <f t="shared" si="172"/>
        <v>0</v>
      </c>
      <c r="Q5474">
        <v>1</v>
      </c>
      <c r="R5474">
        <v>1</v>
      </c>
    </row>
    <row r="5475" spans="1:18" x14ac:dyDescent="0.2">
      <c r="A5475" s="1">
        <v>-0.11424568598538599</v>
      </c>
      <c r="B5475" s="1">
        <f>IF(AND(-100&lt;A5475,A5475&lt;100),A5475,B5474)</f>
        <v>-0.11424568598538599</v>
      </c>
      <c r="C5475" s="1">
        <v>6.1795578420503899E-2</v>
      </c>
      <c r="D5475" s="1">
        <f>IF(AND(-100&lt;C5475,C5475&lt;100),C5475,D5474)</f>
        <v>6.1795578420503899E-2</v>
      </c>
      <c r="E5475" s="1">
        <v>-0.53211596114688298</v>
      </c>
      <c r="F5475" s="1">
        <f>IF(AND(-100&lt;E5475,E5475&lt;100),E5475,F5474)</f>
        <v>-0.53211596114688298</v>
      </c>
      <c r="G5475" s="1">
        <f>IF(SQRT(B5475^2+D5475^2+F5475^2)&lt;0.125,"",SQRT(B5475^2+D5475^2+F5475^2))</f>
        <v>0.54773914081966713</v>
      </c>
      <c r="H5475" s="1">
        <f t="shared" si="171"/>
        <v>5.477391408196671</v>
      </c>
      <c r="I5475" s="1">
        <v>-13.0849715283195</v>
      </c>
      <c r="J5475" s="1">
        <f>I5475*xfactor</f>
        <v>-17.27216241738174</v>
      </c>
      <c r="K5475" s="1">
        <v>-10.737627496223601</v>
      </c>
      <c r="L5475" s="1">
        <f>K5475*yfactor</f>
        <v>-14.173668295015153</v>
      </c>
      <c r="M5475" s="1">
        <v>111.065470618316</v>
      </c>
      <c r="N5475" s="1">
        <f>(M5475-80)*zfactor</f>
        <v>41.006421216177124</v>
      </c>
      <c r="O5475">
        <v>5</v>
      </c>
      <c r="P5475">
        <f t="shared" si="172"/>
        <v>0</v>
      </c>
      <c r="Q5475">
        <v>1</v>
      </c>
      <c r="R5475">
        <v>1</v>
      </c>
    </row>
    <row r="5476" spans="1:18" x14ac:dyDescent="0.2">
      <c r="A5476" s="1">
        <v>-0.13588548271216999</v>
      </c>
      <c r="B5476" s="1">
        <f>IF(AND(-100&lt;A5476,A5476&lt;100),A5476,B5475)</f>
        <v>-0.13588548271216999</v>
      </c>
      <c r="C5476" s="1">
        <v>7.5074851310851204E-2</v>
      </c>
      <c r="D5476" s="1">
        <f>IF(AND(-100&lt;C5476,C5476&lt;100),C5476,D5475)</f>
        <v>7.5074851310851204E-2</v>
      </c>
      <c r="E5476" s="1">
        <v>-0.62276784206755398</v>
      </c>
      <c r="F5476" s="1">
        <f>IF(AND(-100&lt;E5476,E5476&lt;100),E5476,F5475)</f>
        <v>-0.62276784206755398</v>
      </c>
      <c r="G5476" s="1">
        <f>IF(SQRT(B5476^2+D5476^2+F5476^2)&lt;0.125,"",SQRT(B5476^2+D5476^2+F5476^2))</f>
        <v>0.6418262092067788</v>
      </c>
      <c r="H5476" s="1">
        <f t="shared" si="171"/>
        <v>6.4182620920677884</v>
      </c>
      <c r="I5476" s="1">
        <v>-13.101229534191001</v>
      </c>
      <c r="J5476" s="1">
        <f>I5476*xfactor</f>
        <v>-17.293622985132121</v>
      </c>
      <c r="K5476" s="1">
        <v>-10.933135072933201</v>
      </c>
      <c r="L5476" s="1">
        <f>K5476*yfactor</f>
        <v>-14.431738296271826</v>
      </c>
      <c r="M5476" s="1">
        <v>111.108681557293</v>
      </c>
      <c r="N5476" s="1">
        <f>(M5476-80)*zfactor</f>
        <v>41.063459655626758</v>
      </c>
      <c r="O5476">
        <v>5</v>
      </c>
      <c r="P5476">
        <f t="shared" si="172"/>
        <v>0</v>
      </c>
      <c r="Q5476">
        <v>1</v>
      </c>
      <c r="R5476">
        <v>1</v>
      </c>
    </row>
    <row r="5477" spans="1:18" x14ac:dyDescent="0.2">
      <c r="A5477" s="1">
        <v>-0.12339709480787001</v>
      </c>
      <c r="B5477" s="1">
        <f>IF(AND(-100&lt;A5477,A5477&lt;100),A5477,B5476)</f>
        <v>-0.12339709480787001</v>
      </c>
      <c r="C5477" s="1">
        <v>7.6473356895441005E-2</v>
      </c>
      <c r="D5477" s="1">
        <f>IF(AND(-100&lt;C5477,C5477&lt;100),C5477,D5476)</f>
        <v>7.6473356895441005E-2</v>
      </c>
      <c r="E5477" s="1">
        <v>-0.679778415054067</v>
      </c>
      <c r="F5477" s="1">
        <f>IF(AND(-100&lt;E5477,E5477&lt;100),E5477,F5476)</f>
        <v>-0.679778415054067</v>
      </c>
      <c r="G5477" s="1">
        <f>IF(SQRT(B5477^2+D5477^2+F5477^2)&lt;0.125,"",SQRT(B5477^2+D5477^2+F5477^2))</f>
        <v>0.69510697802230359</v>
      </c>
      <c r="H5477" s="1">
        <f t="shared" si="171"/>
        <v>6.9510697802230359</v>
      </c>
      <c r="I5477" s="1">
        <v>-13.0347741592447</v>
      </c>
      <c r="J5477" s="1">
        <f>I5477*xfactor</f>
        <v>-17.205901890203005</v>
      </c>
      <c r="K5477" s="1">
        <v>-11.074674255680399</v>
      </c>
      <c r="L5477" s="1">
        <f>K5477*yfactor</f>
        <v>-14.618570017498127</v>
      </c>
      <c r="M5477" s="1">
        <v>111.161382317014</v>
      </c>
      <c r="N5477" s="1">
        <f>(M5477-80)*zfactor</f>
        <v>41.133024658458488</v>
      </c>
      <c r="O5477">
        <v>5</v>
      </c>
      <c r="P5477">
        <f t="shared" si="172"/>
        <v>0</v>
      </c>
      <c r="Q5477">
        <v>1</v>
      </c>
      <c r="R5477">
        <v>1</v>
      </c>
    </row>
    <row r="5478" spans="1:18" x14ac:dyDescent="0.2">
      <c r="A5478" s="1">
        <v>-0.100806519870625</v>
      </c>
      <c r="B5478" s="1">
        <f>IF(AND(-100&lt;A5478,A5478&lt;100),A5478,B5477)</f>
        <v>-0.100806519870625</v>
      </c>
      <c r="C5478" s="1">
        <v>6.8794244619797607E-2</v>
      </c>
      <c r="D5478" s="1">
        <f>IF(AND(-100&lt;C5478,C5478&lt;100),C5478,D5477)</f>
        <v>6.8794244619797607E-2</v>
      </c>
      <c r="E5478" s="1">
        <v>-0.69514064218169702</v>
      </c>
      <c r="F5478" s="1">
        <f>IF(AND(-100&lt;E5478,E5478&lt;100),E5478,F5477)</f>
        <v>-0.69514064218169702</v>
      </c>
      <c r="G5478" s="1">
        <f>IF(SQRT(B5478^2+D5478^2+F5478^2)&lt;0.125,"",SQRT(B5478^2+D5478^2+F5478^2))</f>
        <v>0.70577270771404688</v>
      </c>
      <c r="H5478" s="1">
        <f t="shared" si="171"/>
        <v>7.057727077140469</v>
      </c>
      <c r="I5478" s="1">
        <v>-12.933255426501599</v>
      </c>
      <c r="J5478" s="1">
        <f>I5478*xfactor</f>
        <v>-17.071897162982111</v>
      </c>
      <c r="K5478" s="1">
        <v>-11.1946705530719</v>
      </c>
      <c r="L5478" s="1">
        <f>K5478*yfactor</f>
        <v>-14.776965130054908</v>
      </c>
      <c r="M5478" s="1">
        <v>111.21916133220201</v>
      </c>
      <c r="N5478" s="1">
        <f>(M5478-80)*zfactor</f>
        <v>41.209292958506651</v>
      </c>
      <c r="O5478">
        <v>5</v>
      </c>
      <c r="P5478">
        <f t="shared" si="172"/>
        <v>0</v>
      </c>
      <c r="Q5478">
        <v>1</v>
      </c>
      <c r="R5478">
        <v>1</v>
      </c>
    </row>
    <row r="5479" spans="1:18" x14ac:dyDescent="0.2">
      <c r="A5479" s="1">
        <v>-8.2213341442947105E-2</v>
      </c>
      <c r="B5479" s="1">
        <f>IF(AND(-100&lt;A5479,A5479&lt;100),A5479,B5478)</f>
        <v>-8.2213341442947105E-2</v>
      </c>
      <c r="C5479" s="1">
        <v>9.3896674198477803E-2</v>
      </c>
      <c r="D5479" s="1">
        <f>IF(AND(-100&lt;C5479,C5479&lt;100),C5479,D5478)</f>
        <v>9.3896674198477803E-2</v>
      </c>
      <c r="E5479" s="1">
        <v>-0.73394699220277204</v>
      </c>
      <c r="F5479" s="1">
        <f>IF(AND(-100&lt;E5479,E5479&lt;100),E5479,F5478)</f>
        <v>-0.73394699220277204</v>
      </c>
      <c r="G5479" s="1">
        <f>IF(SQRT(B5479^2+D5479^2+F5479^2)&lt;0.125,"",SQRT(B5479^2+D5479^2+F5479^2))</f>
        <v>0.74448224041963929</v>
      </c>
      <c r="H5479" s="1">
        <f t="shared" si="171"/>
        <v>7.4448224041963931</v>
      </c>
      <c r="I5479" s="1">
        <v>-12.8465450149044</v>
      </c>
      <c r="J5479" s="1">
        <f>I5479*xfactor</f>
        <v>-16.957439419673808</v>
      </c>
      <c r="K5479" s="1">
        <v>-11.3171121308861</v>
      </c>
      <c r="L5479" s="1">
        <f>K5479*yfactor</f>
        <v>-14.938588012769653</v>
      </c>
      <c r="M5479" s="1">
        <v>111.259203526733</v>
      </c>
      <c r="N5479" s="1">
        <f>(M5479-80)*zfactor</f>
        <v>41.262148655287568</v>
      </c>
      <c r="O5479">
        <v>5</v>
      </c>
      <c r="P5479">
        <f t="shared" si="172"/>
        <v>0</v>
      </c>
      <c r="Q5479">
        <v>1</v>
      </c>
      <c r="R5479">
        <v>1</v>
      </c>
    </row>
    <row r="5480" spans="1:18" x14ac:dyDescent="0.2">
      <c r="A5480" s="1">
        <v>-7.0806088775520595E-2</v>
      </c>
      <c r="B5480" s="1">
        <f>IF(AND(-100&lt;A5480,A5480&lt;100),A5480,B5479)</f>
        <v>-7.0806088775520595E-2</v>
      </c>
      <c r="C5480" s="1">
        <v>6.1722451764451E-2</v>
      </c>
      <c r="D5480" s="1">
        <f>IF(AND(-100&lt;C5480,C5480&lt;100),C5480,D5479)</f>
        <v>6.1722451764451E-2</v>
      </c>
      <c r="E5480" s="1">
        <v>-0.79463419319130502</v>
      </c>
      <c r="F5480" s="1">
        <f>IF(AND(-100&lt;E5480,E5480&lt;100),E5480,F5479)</f>
        <v>-0.79463419319130502</v>
      </c>
      <c r="G5480" s="1">
        <f>IF(SQRT(B5480^2+D5480^2+F5480^2)&lt;0.125,"",SQRT(B5480^2+D5480^2+F5480^2))</f>
        <v>0.80016664779800595</v>
      </c>
      <c r="H5480" s="1">
        <f t="shared" si="171"/>
        <v>8.0016664779800593</v>
      </c>
      <c r="I5480" s="1">
        <v>-12.7769852724365</v>
      </c>
      <c r="J5480" s="1">
        <f>I5480*xfactor</f>
        <v>-16.865620559616179</v>
      </c>
      <c r="K5480" s="1">
        <v>-11.433643603535501</v>
      </c>
      <c r="L5480" s="1">
        <f>K5480*yfactor</f>
        <v>-15.092409556666862</v>
      </c>
      <c r="M5480" s="1">
        <v>111.262893869728</v>
      </c>
      <c r="N5480" s="1">
        <f>(M5480-80)*zfactor</f>
        <v>41.267019908040965</v>
      </c>
      <c r="O5480">
        <v>5</v>
      </c>
      <c r="P5480">
        <f t="shared" si="172"/>
        <v>0</v>
      </c>
      <c r="Q5480">
        <v>1</v>
      </c>
      <c r="R5480">
        <v>1</v>
      </c>
    </row>
    <row r="5481" spans="1:18" x14ac:dyDescent="0.2">
      <c r="A5481" s="1">
        <v>-6.2663916134121603E-2</v>
      </c>
      <c r="B5481" s="1">
        <f>IF(AND(-100&lt;A5481,A5481&lt;100),A5481,B5480)</f>
        <v>-6.2663916134121603E-2</v>
      </c>
      <c r="C5481" s="1">
        <v>6.49011327932177E-2</v>
      </c>
      <c r="D5481" s="1">
        <f>IF(AND(-100&lt;C5481,C5481&lt;100),C5481,D5480)</f>
        <v>6.49011327932177E-2</v>
      </c>
      <c r="E5481" s="1">
        <v>-0.77777471983658297</v>
      </c>
      <c r="F5481" s="1">
        <f>IF(AND(-100&lt;E5481,E5481&lt;100),E5481,F5480)</f>
        <v>-0.77777471983658297</v>
      </c>
      <c r="G5481" s="1">
        <f>IF(SQRT(B5481^2+D5481^2+F5481^2)&lt;0.125,"",SQRT(B5481^2+D5481^2+F5481^2))</f>
        <v>0.78298942409203853</v>
      </c>
      <c r="H5481" s="1">
        <f t="shared" si="171"/>
        <v>7.8298942409203853</v>
      </c>
      <c r="I5481" s="1">
        <v>-12.7348765610255</v>
      </c>
      <c r="J5481" s="1">
        <f>I5481*xfactor</f>
        <v>-16.810037060553661</v>
      </c>
      <c r="K5481" s="1">
        <v>-11.561057204534199</v>
      </c>
      <c r="L5481" s="1">
        <f>K5481*yfactor</f>
        <v>-15.260595509985144</v>
      </c>
      <c r="M5481" s="1">
        <v>111.272855044338</v>
      </c>
      <c r="N5481" s="1">
        <f>(M5481-80)*zfactor</f>
        <v>41.280168658526165</v>
      </c>
      <c r="O5481">
        <v>5</v>
      </c>
      <c r="P5481">
        <f t="shared" si="172"/>
        <v>0</v>
      </c>
      <c r="Q5481">
        <v>1</v>
      </c>
      <c r="R5481">
        <v>1</v>
      </c>
    </row>
    <row r="5482" spans="1:18" x14ac:dyDescent="0.2">
      <c r="A5482" s="1">
        <v>-5.7781224088391203E-2</v>
      </c>
      <c r="B5482" s="1">
        <f>IF(AND(-100&lt;A5482,A5482&lt;100),A5482,B5481)</f>
        <v>-5.7781224088391203E-2</v>
      </c>
      <c r="C5482" s="1">
        <v>7.1475839611692293E-2</v>
      </c>
      <c r="D5482" s="1">
        <f>IF(AND(-100&lt;C5482,C5482&lt;100),C5482,D5481)</f>
        <v>7.1475839611692293E-2</v>
      </c>
      <c r="E5482" s="1">
        <v>-0.72877494227813899</v>
      </c>
      <c r="F5482" s="1">
        <f>IF(AND(-100&lt;E5482,E5482&lt;100),E5482,F5481)</f>
        <v>-0.72877494227813899</v>
      </c>
      <c r="G5482" s="1">
        <f>IF(SQRT(B5482^2+D5482^2+F5482^2)&lt;0.125,"",SQRT(B5482^2+D5482^2+F5482^2))</f>
        <v>0.73454773976771182</v>
      </c>
      <c r="H5482" s="1">
        <f t="shared" si="171"/>
        <v>7.3454773976771186</v>
      </c>
      <c r="I5482" s="1">
        <v>-12.7192655279504</v>
      </c>
      <c r="J5482" s="1">
        <f>I5482*xfactor</f>
        <v>-16.789430496894528</v>
      </c>
      <c r="K5482" s="1">
        <v>-11.6949837649594</v>
      </c>
      <c r="L5482" s="1">
        <f>K5482*yfactor</f>
        <v>-15.437378569746407</v>
      </c>
      <c r="M5482" s="1">
        <v>111.29223705538701</v>
      </c>
      <c r="N5482" s="1">
        <f>(M5482-80)*zfactor</f>
        <v>41.305752913110851</v>
      </c>
      <c r="O5482">
        <v>5</v>
      </c>
      <c r="P5482">
        <f t="shared" si="172"/>
        <v>0</v>
      </c>
      <c r="Q5482">
        <v>1</v>
      </c>
      <c r="R5482">
        <v>1</v>
      </c>
    </row>
    <row r="5483" spans="1:18" x14ac:dyDescent="0.2">
      <c r="A5483" s="1">
        <v>-7.3430542272094501E-2</v>
      </c>
      <c r="B5483" s="1">
        <f>IF(AND(-100&lt;A5483,A5483&lt;100),A5483,B5482)</f>
        <v>-7.3430542272094501E-2</v>
      </c>
      <c r="C5483" s="1">
        <v>8.5950407249925101E-2</v>
      </c>
      <c r="D5483" s="1">
        <f>IF(AND(-100&lt;C5483,C5483&lt;100),C5483,D5482)</f>
        <v>8.5950407249925101E-2</v>
      </c>
      <c r="E5483" s="1">
        <v>-0.726709663409008</v>
      </c>
      <c r="F5483" s="1">
        <f>IF(AND(-100&lt;E5483,E5483&lt;100),E5483,F5482)</f>
        <v>-0.726709663409008</v>
      </c>
      <c r="G5483" s="1">
        <f>IF(SQRT(B5483^2+D5483^2+F5483^2)&lt;0.125,"",SQRT(B5483^2+D5483^2+F5483^2))</f>
        <v>0.73544982965314198</v>
      </c>
      <c r="H5483" s="1">
        <f t="shared" si="171"/>
        <v>7.3544982965314194</v>
      </c>
      <c r="I5483" s="1">
        <v>-12.7310321768562</v>
      </c>
      <c r="J5483" s="1">
        <f>I5483*xfactor</f>
        <v>-16.804962473450185</v>
      </c>
      <c r="K5483" s="1">
        <v>-11.850378348963201</v>
      </c>
      <c r="L5483" s="1">
        <f>K5483*yfactor</f>
        <v>-15.642499420631426</v>
      </c>
      <c r="M5483" s="1">
        <v>111.304434615543</v>
      </c>
      <c r="N5483" s="1">
        <f>(M5483-80)*zfactor</f>
        <v>41.321853692516761</v>
      </c>
      <c r="O5483">
        <v>5</v>
      </c>
      <c r="P5483">
        <f t="shared" si="172"/>
        <v>0</v>
      </c>
      <c r="Q5483">
        <v>1</v>
      </c>
      <c r="R5483">
        <v>1</v>
      </c>
    </row>
    <row r="5484" spans="1:18" x14ac:dyDescent="0.2">
      <c r="A5484" s="1">
        <v>-8.0228120317985999E-2</v>
      </c>
      <c r="B5484" s="1">
        <f>IF(AND(-100&lt;A5484,A5484&lt;100),A5484,B5483)</f>
        <v>-8.0228120317985999E-2</v>
      </c>
      <c r="C5484" s="1">
        <v>9.2663199401763596E-2</v>
      </c>
      <c r="D5484" s="1">
        <f>IF(AND(-100&lt;C5484,C5484&lt;100),C5484,D5483)</f>
        <v>9.2663199401763596E-2</v>
      </c>
      <c r="E5484" s="1">
        <v>-0.75201582507342801</v>
      </c>
      <c r="F5484" s="1">
        <f>IF(AND(-100&lt;E5484,E5484&lt;100),E5484,F5483)</f>
        <v>-0.75201582507342801</v>
      </c>
      <c r="G5484" s="1">
        <f>IF(SQRT(B5484^2+D5484^2+F5484^2)&lt;0.125,"",SQRT(B5484^2+D5484^2+F5484^2))</f>
        <v>0.76193885645371628</v>
      </c>
      <c r="H5484" s="1">
        <f t="shared" si="171"/>
        <v>7.6193885645371626</v>
      </c>
      <c r="I5484" s="1">
        <v>-12.767975376211901</v>
      </c>
      <c r="J5484" s="1">
        <f>I5484*xfactor</f>
        <v>-16.85372749659971</v>
      </c>
      <c r="K5484" s="1">
        <v>-12.0183737028726</v>
      </c>
      <c r="L5484" s="1">
        <f>K5484*yfactor</f>
        <v>-15.864253287791833</v>
      </c>
      <c r="M5484" s="1">
        <v>111.27943143675</v>
      </c>
      <c r="N5484" s="1">
        <f>(M5484-80)*zfactor</f>
        <v>41.288849496510004</v>
      </c>
      <c r="O5484">
        <v>5</v>
      </c>
      <c r="P5484">
        <f t="shared" si="172"/>
        <v>0</v>
      </c>
      <c r="Q5484">
        <v>1</v>
      </c>
      <c r="R5484">
        <v>1</v>
      </c>
    </row>
    <row r="5485" spans="1:18" x14ac:dyDescent="0.2">
      <c r="A5485" s="1">
        <v>-9.8187857486406793E-2</v>
      </c>
      <c r="B5485" s="1">
        <f>IF(AND(-100&lt;A5485,A5485&lt;100),A5485,B5484)</f>
        <v>-9.8187857486406793E-2</v>
      </c>
      <c r="C5485" s="1">
        <v>8.2639719937541697E-2</v>
      </c>
      <c r="D5485" s="1">
        <f>IF(AND(-100&lt;C5485,C5485&lt;100),C5485,D5484)</f>
        <v>8.2639719937541697E-2</v>
      </c>
      <c r="E5485" s="1">
        <v>-0.73829322937369901</v>
      </c>
      <c r="F5485" s="1">
        <f>IF(AND(-100&lt;E5485,E5485&lt;100),E5485,F5484)</f>
        <v>-0.73829322937369901</v>
      </c>
      <c r="G5485" s="1">
        <f>IF(SQRT(B5485^2+D5485^2+F5485^2)&lt;0.125,"",SQRT(B5485^2+D5485^2+F5485^2))</f>
        <v>0.74936444485188358</v>
      </c>
      <c r="H5485" s="1">
        <f t="shared" si="171"/>
        <v>7.493644448518836</v>
      </c>
      <c r="I5485" s="1">
        <v>-12.8136584814669</v>
      </c>
      <c r="J5485" s="1">
        <f>I5485*xfactor</f>
        <v>-16.914029195536308</v>
      </c>
      <c r="K5485" s="1">
        <v>-12.1662422241918</v>
      </c>
      <c r="L5485" s="1">
        <f>K5485*yfactor</f>
        <v>-16.059439735933175</v>
      </c>
      <c r="M5485" s="1">
        <v>111.26844654877701</v>
      </c>
      <c r="N5485" s="1">
        <f>(M5485-80)*zfactor</f>
        <v>41.274349444385649</v>
      </c>
      <c r="O5485">
        <v>5</v>
      </c>
      <c r="P5485">
        <f t="shared" si="172"/>
        <v>0</v>
      </c>
      <c r="Q5485">
        <v>1</v>
      </c>
      <c r="R5485">
        <v>1</v>
      </c>
    </row>
    <row r="5486" spans="1:18" x14ac:dyDescent="0.2">
      <c r="A5486" s="1">
        <v>-0.11869247693491899</v>
      </c>
      <c r="B5486" s="1">
        <f>IF(AND(-100&lt;A5486,A5486&lt;100),A5486,B5485)</f>
        <v>-0.11869247693491899</v>
      </c>
      <c r="C5486" s="1">
        <v>8.2641346085136194E-2</v>
      </c>
      <c r="D5486" s="1">
        <f>IF(AND(-100&lt;C5486,C5486&lt;100),C5486,D5485)</f>
        <v>8.2641346085136194E-2</v>
      </c>
      <c r="E5486" s="1">
        <v>-0.66225616033382095</v>
      </c>
      <c r="F5486" s="1">
        <f>IF(AND(-100&lt;E5486,E5486&lt;100),E5486,F5485)</f>
        <v>-0.66225616033382095</v>
      </c>
      <c r="G5486" s="1">
        <f>IF(SQRT(B5486^2+D5486^2+F5486^2)&lt;0.125,"",SQRT(B5486^2+D5486^2+F5486^2))</f>
        <v>0.67786482285467886</v>
      </c>
      <c r="H5486" s="1">
        <f t="shared" si="171"/>
        <v>6.7786482285467891</v>
      </c>
      <c r="I5486" s="1">
        <v>-12.851957318817901</v>
      </c>
      <c r="J5486" s="1">
        <f>I5486*xfactor</f>
        <v>-16.964583660839629</v>
      </c>
      <c r="K5486" s="1">
        <v>-12.3143577021275</v>
      </c>
      <c r="L5486" s="1">
        <f>K5486*yfactor</f>
        <v>-16.254952166808302</v>
      </c>
      <c r="M5486" s="1">
        <v>111.29146890829</v>
      </c>
      <c r="N5486" s="1">
        <f>(M5486-80)*zfactor</f>
        <v>41.304738958942799</v>
      </c>
      <c r="O5486">
        <v>5</v>
      </c>
      <c r="P5486">
        <f t="shared" si="172"/>
        <v>0</v>
      </c>
      <c r="Q5486">
        <v>1</v>
      </c>
      <c r="R5486">
        <v>1</v>
      </c>
    </row>
    <row r="5487" spans="1:18" x14ac:dyDescent="0.2">
      <c r="A5487" s="1">
        <v>-0.12627205104533901</v>
      </c>
      <c r="B5487" s="1">
        <f>IF(AND(-100&lt;A5487,A5487&lt;100),A5487,B5486)</f>
        <v>-0.12627205104533901</v>
      </c>
      <c r="C5487" s="1">
        <v>9.3527151432062999E-2</v>
      </c>
      <c r="D5487" s="1">
        <f>IF(AND(-100&lt;C5487,C5487&lt;100),C5487,D5486)</f>
        <v>9.3527151432062999E-2</v>
      </c>
      <c r="E5487" s="1">
        <v>-0.669174507223121</v>
      </c>
      <c r="F5487" s="1">
        <f>IF(AND(-100&lt;E5487,E5487&lt;100),E5487,F5486)</f>
        <v>-0.669174507223121</v>
      </c>
      <c r="G5487" s="1">
        <f>IF(SQRT(B5487^2+D5487^2+F5487^2)&lt;0.125,"",SQRT(B5487^2+D5487^2+F5487^2))</f>
        <v>0.68737651985465698</v>
      </c>
      <c r="H5487" s="1">
        <f t="shared" si="171"/>
        <v>6.87376519854657</v>
      </c>
      <c r="I5487" s="1">
        <v>-12.8615700138402</v>
      </c>
      <c r="J5487" s="1">
        <f>I5487*xfactor</f>
        <v>-16.977272418269067</v>
      </c>
      <c r="K5487" s="1">
        <v>-12.474848741135901</v>
      </c>
      <c r="L5487" s="1">
        <f>K5487*yfactor</f>
        <v>-16.466800338299389</v>
      </c>
      <c r="M5487" s="1">
        <v>111.347121888492</v>
      </c>
      <c r="N5487" s="1">
        <f>(M5487-80)*zfactor</f>
        <v>41.378200892809438</v>
      </c>
      <c r="O5487">
        <v>5</v>
      </c>
      <c r="P5487">
        <f t="shared" si="172"/>
        <v>0</v>
      </c>
      <c r="Q5487">
        <v>1</v>
      </c>
      <c r="R5487">
        <v>1</v>
      </c>
    </row>
    <row r="5488" spans="1:18" x14ac:dyDescent="0.2">
      <c r="A5488" s="1">
        <v>-0.122342808289506</v>
      </c>
      <c r="B5488" s="1">
        <f>IF(AND(-100&lt;A5488,A5488&lt;100),A5488,B5487)</f>
        <v>-0.122342808289506</v>
      </c>
      <c r="C5488" s="1">
        <v>9.13045792558147E-2</v>
      </c>
      <c r="D5488" s="1">
        <f>IF(AND(-100&lt;C5488,C5488&lt;100),C5488,D5487)</f>
        <v>9.13045792558147E-2</v>
      </c>
      <c r="E5488" s="1">
        <v>-0.78176704115784301</v>
      </c>
      <c r="F5488" s="1">
        <f>IF(AND(-100&lt;E5488,E5488&lt;100),E5488,F5487)</f>
        <v>-0.78176704115784301</v>
      </c>
      <c r="G5488" s="1">
        <f>IF(SQRT(B5488^2+D5488^2+F5488^2)&lt;0.125,"",SQRT(B5488^2+D5488^2+F5488^2))</f>
        <v>0.79653248243491792</v>
      </c>
      <c r="H5488" s="1">
        <f t="shared" si="171"/>
        <v>7.965324824349179</v>
      </c>
      <c r="I5488" s="1">
        <v>-12.844987267300001</v>
      </c>
      <c r="J5488" s="1">
        <f>I5488*xfactor</f>
        <v>-16.955383192836003</v>
      </c>
      <c r="K5488" s="1">
        <v>-12.660766999729301</v>
      </c>
      <c r="L5488" s="1">
        <f>K5488*yfactor</f>
        <v>-16.712212439642677</v>
      </c>
      <c r="M5488" s="1">
        <v>111.389850357025</v>
      </c>
      <c r="N5488" s="1">
        <f>(M5488-80)*zfactor</f>
        <v>41.434602471272996</v>
      </c>
      <c r="O5488">
        <v>5</v>
      </c>
      <c r="P5488">
        <f t="shared" si="172"/>
        <v>0</v>
      </c>
      <c r="Q5488">
        <v>1</v>
      </c>
      <c r="R5488">
        <v>1</v>
      </c>
    </row>
    <row r="5489" spans="1:18" x14ac:dyDescent="0.2">
      <c r="A5489" s="1">
        <v>-9.2833606902917296E-2</v>
      </c>
      <c r="B5489" s="1">
        <f>IF(AND(-100&lt;A5489,A5489&lt;100),A5489,B5488)</f>
        <v>-9.2833606902917296E-2</v>
      </c>
      <c r="C5489" s="1">
        <v>0.128556105953468</v>
      </c>
      <c r="D5489" s="1">
        <f>IF(AND(-100&lt;C5489,C5489&lt;100),C5489,D5488)</f>
        <v>0.128556105953468</v>
      </c>
      <c r="E5489" s="1">
        <v>-0.84415248816718902</v>
      </c>
      <c r="F5489" s="1">
        <f>IF(AND(-100&lt;E5489,E5489&lt;100),E5489,F5488)</f>
        <v>-0.84415248816718902</v>
      </c>
      <c r="G5489" s="1">
        <f>IF(SQRT(B5489^2+D5489^2+F5489^2)&lt;0.125,"",SQRT(B5489^2+D5489^2+F5489^2))</f>
        <v>0.85891686106827647</v>
      </c>
      <c r="H5489" s="1">
        <f t="shared" si="171"/>
        <v>8.5891686106827656</v>
      </c>
      <c r="I5489" s="1">
        <v>-12.826536121309401</v>
      </c>
      <c r="J5489" s="1">
        <f>I5489*xfactor</f>
        <v>-16.931027680128409</v>
      </c>
      <c r="K5489" s="1">
        <v>-12.8484632124878</v>
      </c>
      <c r="L5489" s="1">
        <f>K5489*yfactor</f>
        <v>-16.959971440483898</v>
      </c>
      <c r="M5489" s="1">
        <v>111.42573092492501</v>
      </c>
      <c r="N5489" s="1">
        <f>(M5489-80)*zfactor</f>
        <v>41.481964820901013</v>
      </c>
      <c r="O5489">
        <v>5</v>
      </c>
      <c r="P5489">
        <f t="shared" si="172"/>
        <v>0</v>
      </c>
      <c r="Q5489">
        <v>1</v>
      </c>
      <c r="R5489">
        <v>1</v>
      </c>
    </row>
    <row r="5490" spans="1:18" x14ac:dyDescent="0.2">
      <c r="A5490" s="1">
        <v>-8.9387916624573099E-2</v>
      </c>
      <c r="B5490" s="1">
        <f>IF(AND(-100&lt;A5490,A5490&lt;100),A5490,B5489)</f>
        <v>-8.9387916624573099E-2</v>
      </c>
      <c r="C5490" s="1">
        <v>9.1828597154410205E-2</v>
      </c>
      <c r="D5490" s="1">
        <f>IF(AND(-100&lt;C5490,C5490&lt;100),C5490,D5489)</f>
        <v>9.1828597154410205E-2</v>
      </c>
      <c r="E5490" s="1">
        <v>-0.81210695136805999</v>
      </c>
      <c r="F5490" s="1">
        <f>IF(AND(-100&lt;E5490,E5490&lt;100),E5490,F5489)</f>
        <v>-0.81210695136805999</v>
      </c>
      <c r="G5490" s="1">
        <f>IF(SQRT(B5490^2+D5490^2+F5490^2)&lt;0.125,"",SQRT(B5490^2+D5490^2+F5490^2))</f>
        <v>0.82215594101980016</v>
      </c>
      <c r="H5490" s="1">
        <f t="shared" si="171"/>
        <v>8.221559410198001</v>
      </c>
      <c r="I5490" s="1">
        <v>-12.817412545854401</v>
      </c>
      <c r="J5490" s="1">
        <f>I5490*xfactor</f>
        <v>-16.918984560527811</v>
      </c>
      <c r="K5490" s="1">
        <v>-13.0447111114875</v>
      </c>
      <c r="L5490" s="1">
        <f>K5490*yfactor</f>
        <v>-17.2190186671635</v>
      </c>
      <c r="M5490" s="1">
        <v>111.45872661399601</v>
      </c>
      <c r="N5490" s="1">
        <f>(M5490-80)*zfactor</f>
        <v>41.525519130474727</v>
      </c>
      <c r="O5490">
        <v>5</v>
      </c>
      <c r="P5490">
        <f t="shared" si="172"/>
        <v>0</v>
      </c>
      <c r="Q5490">
        <v>1</v>
      </c>
      <c r="R5490">
        <v>1</v>
      </c>
    </row>
    <row r="5491" spans="1:18" x14ac:dyDescent="0.2">
      <c r="A5491" s="1">
        <v>-7.6474870142602694E-2</v>
      </c>
      <c r="B5491" s="1">
        <f>IF(AND(-100&lt;A5491,A5491&lt;100),A5491,B5490)</f>
        <v>-7.6474870142602694E-2</v>
      </c>
      <c r="C5491" s="1">
        <v>0.110256906867962</v>
      </c>
      <c r="D5491" s="1">
        <f>IF(AND(-100&lt;C5491,C5491&lt;100),C5491,D5490)</f>
        <v>0.110256906867962</v>
      </c>
      <c r="E5491" s="1">
        <v>-0.82611560375221704</v>
      </c>
      <c r="F5491" s="1">
        <f>IF(AND(-100&lt;E5491,E5491&lt;100),E5491,F5490)</f>
        <v>-0.82611560375221704</v>
      </c>
      <c r="G5491" s="1">
        <f>IF(SQRT(B5491^2+D5491^2+F5491^2)&lt;0.125,"",SQRT(B5491^2+D5491^2+F5491^2))</f>
        <v>0.83694204222174695</v>
      </c>
      <c r="H5491" s="1">
        <f t="shared" si="171"/>
        <v>8.3694204222174697</v>
      </c>
      <c r="I5491" s="1">
        <v>-12.7938966759941</v>
      </c>
      <c r="J5491" s="1">
        <f>I5491*xfactor</f>
        <v>-16.887943612312213</v>
      </c>
      <c r="K5491" s="1">
        <v>-13.280645339875599</v>
      </c>
      <c r="L5491" s="1">
        <f>K5491*yfactor</f>
        <v>-17.530451848635792</v>
      </c>
      <c r="M5491" s="1">
        <v>111.493133638986</v>
      </c>
      <c r="N5491" s="1">
        <f>(M5491-80)*zfactor</f>
        <v>41.570936403461516</v>
      </c>
      <c r="O5491">
        <v>5</v>
      </c>
      <c r="P5491">
        <f t="shared" si="172"/>
        <v>0</v>
      </c>
      <c r="Q5491">
        <v>1</v>
      </c>
      <c r="R5491">
        <v>1</v>
      </c>
    </row>
    <row r="5492" spans="1:18" x14ac:dyDescent="0.2">
      <c r="A5492" s="1">
        <v>-6.0272653612880402E-2</v>
      </c>
      <c r="B5492" s="1">
        <f>IF(AND(-100&lt;A5492,A5492&lt;100),A5492,B5491)</f>
        <v>-6.0272653612880402E-2</v>
      </c>
      <c r="C5492" s="1">
        <v>0.14749308662143101</v>
      </c>
      <c r="D5492" s="1">
        <f>IF(AND(-100&lt;C5492,C5492&lt;100),C5492,D5491)</f>
        <v>0.14749308662143101</v>
      </c>
      <c r="E5492" s="1">
        <v>-0.88212949287352205</v>
      </c>
      <c r="F5492" s="1">
        <f>IF(AND(-100&lt;E5492,E5492&lt;100),E5492,F5491)</f>
        <v>-0.88212949287352205</v>
      </c>
      <c r="G5492" s="1">
        <f>IF(SQRT(B5492^2+D5492^2+F5492^2)&lt;0.125,"",SQRT(B5492^2+D5492^2+F5492^2))</f>
        <v>0.89640361755849274</v>
      </c>
      <c r="H5492" s="1">
        <f t="shared" si="171"/>
        <v>8.964036175584928</v>
      </c>
      <c r="I5492" s="1">
        <v>-12.739154281954301</v>
      </c>
      <c r="J5492" s="1">
        <f>I5492*xfactor</f>
        <v>-16.815683652179679</v>
      </c>
      <c r="K5492" s="1">
        <v>-13.5125205458897</v>
      </c>
      <c r="L5492" s="1">
        <f>K5492*yfactor</f>
        <v>-17.836527120574406</v>
      </c>
      <c r="M5492" s="1">
        <v>111.52029714316799</v>
      </c>
      <c r="N5492" s="1">
        <f>(M5492-80)*zfactor</f>
        <v>41.606792228981753</v>
      </c>
      <c r="O5492">
        <v>5</v>
      </c>
      <c r="P5492">
        <f t="shared" si="172"/>
        <v>0</v>
      </c>
      <c r="Q5492">
        <v>1</v>
      </c>
      <c r="R5492">
        <v>1</v>
      </c>
    </row>
    <row r="5493" spans="1:18" x14ac:dyDescent="0.2">
      <c r="A5493" s="1">
        <v>-2.24082010486076E-2</v>
      </c>
      <c r="B5493" s="1">
        <f>IF(AND(-100&lt;A5493,A5493&lt;100),A5493,B5492)</f>
        <v>-2.24082010486076E-2</v>
      </c>
      <c r="C5493" s="1">
        <v>0.179472545360503</v>
      </c>
      <c r="D5493" s="1">
        <f>IF(AND(-100&lt;C5493,C5493&lt;100),C5493,D5492)</f>
        <v>0.179472545360503</v>
      </c>
      <c r="E5493" s="1">
        <v>-0.89470353926498503</v>
      </c>
      <c r="F5493" s="1">
        <f>IF(AND(-100&lt;E5493,E5493&lt;100),E5493,F5492)</f>
        <v>-0.89470353926498503</v>
      </c>
      <c r="G5493" s="1">
        <f>IF(SQRT(B5493^2+D5493^2+F5493^2)&lt;0.125,"",SQRT(B5493^2+D5493^2+F5493^2))</f>
        <v>0.91280170091082935</v>
      </c>
      <c r="H5493" s="1">
        <f t="shared" si="171"/>
        <v>9.1280170091082944</v>
      </c>
      <c r="I5493" s="1">
        <v>-12.669360420778</v>
      </c>
      <c r="J5493" s="1">
        <f>I5493*xfactor</f>
        <v>-16.723555755426961</v>
      </c>
      <c r="K5493" s="1">
        <v>-13.709436764212899</v>
      </c>
      <c r="L5493" s="1">
        <f>K5493*yfactor</f>
        <v>-18.096456528761028</v>
      </c>
      <c r="M5493" s="1">
        <v>111.53304711362701</v>
      </c>
      <c r="N5493" s="1">
        <f>(M5493-80)*zfactor</f>
        <v>41.62362218998765</v>
      </c>
      <c r="O5493">
        <v>5</v>
      </c>
      <c r="P5493">
        <f t="shared" si="172"/>
        <v>0</v>
      </c>
      <c r="Q5493">
        <v>1</v>
      </c>
      <c r="R5493">
        <v>1</v>
      </c>
    </row>
    <row r="5494" spans="1:18" x14ac:dyDescent="0.2">
      <c r="A5494" s="1">
        <v>-4.95956495375173E-2</v>
      </c>
      <c r="B5494" s="1">
        <f>IF(AND(-100&lt;A5494,A5494&lt;100),A5494,B5493)</f>
        <v>-4.95956495375173E-2</v>
      </c>
      <c r="C5494" s="1">
        <v>8.4550629593449306E-2</v>
      </c>
      <c r="D5494" s="1">
        <f>IF(AND(-100&lt;C5494,C5494&lt;100),C5494,D5493)</f>
        <v>8.4550629593449306E-2</v>
      </c>
      <c r="E5494" s="1">
        <v>-0.90015388324161105</v>
      </c>
      <c r="F5494" s="1">
        <f>IF(AND(-100&lt;E5494,E5494&lt;100),E5494,F5493)</f>
        <v>-0.90015388324161105</v>
      </c>
      <c r="G5494" s="1">
        <f>IF(SQRT(B5494^2+D5494^2+F5494^2)&lt;0.125,"",SQRT(B5494^2+D5494^2+F5494^2))</f>
        <v>0.90547531768273437</v>
      </c>
      <c r="H5494" s="1">
        <f t="shared" si="171"/>
        <v>9.0547531768273437</v>
      </c>
      <c r="I5494" s="1">
        <v>-12.6302384378202</v>
      </c>
      <c r="J5494" s="1">
        <f>I5494*xfactor</f>
        <v>-16.671914737922666</v>
      </c>
      <c r="K5494" s="1">
        <v>-13.856823696313</v>
      </c>
      <c r="L5494" s="1">
        <f>K5494*yfactor</f>
        <v>-18.291007279133161</v>
      </c>
      <c r="M5494" s="1">
        <v>111.547730144493</v>
      </c>
      <c r="N5494" s="1">
        <f>(M5494-80)*zfactor</f>
        <v>41.643003790730766</v>
      </c>
      <c r="O5494">
        <v>5</v>
      </c>
      <c r="P5494">
        <f t="shared" si="172"/>
        <v>0</v>
      </c>
      <c r="Q5494">
        <v>1</v>
      </c>
      <c r="R5494">
        <v>1</v>
      </c>
    </row>
    <row r="5495" spans="1:18" x14ac:dyDescent="0.2">
      <c r="A5495" s="1">
        <v>-5.2023095787540899E-2</v>
      </c>
      <c r="B5495" s="1">
        <f>IF(AND(-100&lt;A5495,A5495&lt;100),A5495,B5494)</f>
        <v>-5.2023095787540899E-2</v>
      </c>
      <c r="C5495" s="1">
        <v>0.13191824824025</v>
      </c>
      <c r="D5495" s="1">
        <f>IF(AND(-100&lt;C5495,C5495&lt;100),C5495,D5494)</f>
        <v>0.13191824824025</v>
      </c>
      <c r="E5495" s="1">
        <v>-0.83039419478733101</v>
      </c>
      <c r="F5495" s="1">
        <f>IF(AND(-100&lt;E5495,E5495&lt;100),E5495,F5494)</f>
        <v>-0.83039419478733101</v>
      </c>
      <c r="G5495" s="1">
        <f>IF(SQRT(B5495^2+D5495^2+F5495^2)&lt;0.125,"",SQRT(B5495^2+D5495^2+F5495^2))</f>
        <v>0.8424151859092972</v>
      </c>
      <c r="H5495" s="1">
        <f t="shared" si="171"/>
        <v>8.4241518590929729</v>
      </c>
      <c r="I5495" s="1">
        <v>-12.572462570018899</v>
      </c>
      <c r="J5495" s="1">
        <f>I5495*xfactor</f>
        <v>-16.595650592424949</v>
      </c>
      <c r="K5495" s="1">
        <v>-13.9866689778947</v>
      </c>
      <c r="L5495" s="1">
        <f>K5495*yfactor</f>
        <v>-18.462403050821006</v>
      </c>
      <c r="M5495" s="1">
        <v>111.56916910087</v>
      </c>
      <c r="N5495" s="1">
        <f>(M5495-80)*zfactor</f>
        <v>41.671303213148398</v>
      </c>
      <c r="O5495">
        <v>5</v>
      </c>
      <c r="P5495">
        <f t="shared" si="172"/>
        <v>0</v>
      </c>
      <c r="Q5495">
        <v>1</v>
      </c>
      <c r="R5495">
        <v>1</v>
      </c>
    </row>
    <row r="5496" spans="1:18" x14ac:dyDescent="0.2">
      <c r="A5496" s="1">
        <v>-4.7309978027494599E-2</v>
      </c>
      <c r="B5496" s="1">
        <f>IF(AND(-100&lt;A5496,A5496&lt;100),A5496,B5495)</f>
        <v>-4.7309978027494599E-2</v>
      </c>
      <c r="C5496" s="1">
        <v>9.6867265354496093E-2</v>
      </c>
      <c r="D5496" s="1">
        <f>IF(AND(-100&lt;C5496,C5496&lt;100),C5496,D5495)</f>
        <v>9.6867265354496093E-2</v>
      </c>
      <c r="E5496" s="1">
        <v>-0.88244673647482696</v>
      </c>
      <c r="F5496" s="1">
        <f>IF(AND(-100&lt;E5496,E5496&lt;100),E5496,F5495)</f>
        <v>-0.88244673647482696</v>
      </c>
      <c r="G5496" s="1">
        <f>IF(SQRT(B5496^2+D5496^2+F5496^2)&lt;0.125,"",SQRT(B5496^2+D5496^2+F5496^2))</f>
        <v>0.88900716748139497</v>
      </c>
      <c r="H5496" s="1">
        <f t="shared" si="171"/>
        <v>8.8900716748139494</v>
      </c>
      <c r="I5496" s="1">
        <v>-12.4924866327744</v>
      </c>
      <c r="J5496" s="1">
        <f>I5496*xfactor</f>
        <v>-16.490082355262206</v>
      </c>
      <c r="K5496" s="1">
        <v>-14.0920915952532</v>
      </c>
      <c r="L5496" s="1">
        <f>K5496*yfactor</f>
        <v>-18.601560905734225</v>
      </c>
      <c r="M5496" s="1">
        <v>111.596015155049</v>
      </c>
      <c r="N5496" s="1">
        <f>(M5496-80)*zfactor</f>
        <v>41.706740004664688</v>
      </c>
      <c r="O5496">
        <v>5</v>
      </c>
      <c r="P5496">
        <f t="shared" si="172"/>
        <v>0</v>
      </c>
      <c r="Q5496">
        <v>1</v>
      </c>
      <c r="R5496">
        <v>1</v>
      </c>
    </row>
    <row r="5497" spans="1:18" x14ac:dyDescent="0.2">
      <c r="A5497" s="1">
        <v>-5.8227050510281798E-2</v>
      </c>
      <c r="B5497" s="1">
        <f>IF(AND(-100&lt;A5497,A5497&lt;100),A5497,B5496)</f>
        <v>-5.8227050510281798E-2</v>
      </c>
      <c r="C5497" s="1">
        <v>0.105513518090077</v>
      </c>
      <c r="D5497" s="1">
        <f>IF(AND(-100&lt;C5497,C5497&lt;100),C5497,D5496)</f>
        <v>0.105513518090077</v>
      </c>
      <c r="E5497" s="1">
        <v>-0.87661675462987299</v>
      </c>
      <c r="F5497" s="1">
        <f>IF(AND(-100&lt;E5497,E5497&lt;100),E5497,F5496)</f>
        <v>-0.87661675462987299</v>
      </c>
      <c r="G5497" s="1">
        <f>IF(SQRT(B5497^2+D5497^2+F5497^2)&lt;0.125,"",SQRT(B5497^2+D5497^2+F5497^2))</f>
        <v>0.88486181204111347</v>
      </c>
      <c r="H5497" s="1">
        <f t="shared" si="171"/>
        <v>8.8486181204111354</v>
      </c>
      <c r="I5497" s="1">
        <v>-12.4077490267219</v>
      </c>
      <c r="J5497" s="1">
        <f>I5497*xfactor</f>
        <v>-16.378228715272908</v>
      </c>
      <c r="K5497" s="1">
        <v>-14.1999497720051</v>
      </c>
      <c r="L5497" s="1">
        <f>K5497*yfactor</f>
        <v>-18.743933699046732</v>
      </c>
      <c r="M5497" s="1">
        <v>111.62459836614499</v>
      </c>
      <c r="N5497" s="1">
        <f>(M5497-80)*zfactor</f>
        <v>41.744469843311393</v>
      </c>
      <c r="O5497">
        <v>5</v>
      </c>
      <c r="P5497">
        <f t="shared" si="172"/>
        <v>0</v>
      </c>
      <c r="Q5497">
        <v>1</v>
      </c>
      <c r="R5497">
        <v>1</v>
      </c>
    </row>
    <row r="5498" spans="1:18" x14ac:dyDescent="0.2">
      <c r="A5498" s="1">
        <v>-4.12625747211737E-2</v>
      </c>
      <c r="B5498" s="1">
        <f>IF(AND(-100&lt;A5498,A5498&lt;100),A5498,B5497)</f>
        <v>-4.12625747211737E-2</v>
      </c>
      <c r="C5498" s="1">
        <v>0.11728423900234999</v>
      </c>
      <c r="D5498" s="1">
        <f>IF(AND(-100&lt;C5498,C5498&lt;100),C5498,D5497)</f>
        <v>0.11728423900234999</v>
      </c>
      <c r="E5498" s="1">
        <v>-0.842354397090332</v>
      </c>
      <c r="F5498" s="1">
        <f>IF(AND(-100&lt;E5498,E5498&lt;100),E5498,F5497)</f>
        <v>-0.842354397090332</v>
      </c>
      <c r="G5498" s="1">
        <f>IF(SQRT(B5498^2+D5498^2+F5498^2)&lt;0.125,"",SQRT(B5498^2+D5498^2+F5498^2))</f>
        <v>0.85148054768643866</v>
      </c>
      <c r="H5498" s="1">
        <f t="shared" si="171"/>
        <v>8.514805476864387</v>
      </c>
      <c r="I5498" s="1">
        <v>-12.3507150181561</v>
      </c>
      <c r="J5498" s="1">
        <f>I5498*xfactor</f>
        <v>-16.302943823966054</v>
      </c>
      <c r="K5498" s="1">
        <v>-14.336822975449699</v>
      </c>
      <c r="L5498" s="1">
        <f>K5498*yfactor</f>
        <v>-18.924606327593605</v>
      </c>
      <c r="M5498" s="1">
        <v>111.65676803636801</v>
      </c>
      <c r="N5498" s="1">
        <f>(M5498-80)*zfactor</f>
        <v>41.78693380800577</v>
      </c>
      <c r="O5498">
        <v>5</v>
      </c>
      <c r="P5498">
        <f t="shared" si="172"/>
        <v>0</v>
      </c>
      <c r="Q5498">
        <v>1</v>
      </c>
      <c r="R5498">
        <v>1</v>
      </c>
    </row>
    <row r="5499" spans="1:18" x14ac:dyDescent="0.2">
      <c r="A5499" s="1">
        <v>-5.1251443810530199E-2</v>
      </c>
      <c r="B5499" s="1">
        <f>IF(AND(-100&lt;A5499,A5499&lt;100),A5499,B5498)</f>
        <v>-5.1251443810530199E-2</v>
      </c>
      <c r="C5499" s="1">
        <v>0.10324396817827899</v>
      </c>
      <c r="D5499" s="1">
        <f>IF(AND(-100&lt;C5499,C5499&lt;100),C5499,D5498)</f>
        <v>0.10324396817827899</v>
      </c>
      <c r="E5499" s="1">
        <v>-0.87721813115139002</v>
      </c>
      <c r="F5499" s="1">
        <f>IF(AND(-100&lt;E5499,E5499&lt;100),E5499,F5498)</f>
        <v>-0.87721813115139002</v>
      </c>
      <c r="G5499" s="1">
        <f>IF(SQRT(B5499^2+D5499^2+F5499^2)&lt;0.125,"",SQRT(B5499^2+D5499^2+F5499^2))</f>
        <v>0.88475854168162671</v>
      </c>
      <c r="H5499" s="1">
        <f t="shared" si="171"/>
        <v>8.8475854168162673</v>
      </c>
      <c r="I5499" s="1">
        <v>-12.3050054737278</v>
      </c>
      <c r="J5499" s="1">
        <f>I5499*xfactor</f>
        <v>-16.242607225320697</v>
      </c>
      <c r="K5499" s="1">
        <v>-14.512341427062999</v>
      </c>
      <c r="L5499" s="1">
        <f>K5499*yfactor</f>
        <v>-19.15629068372316</v>
      </c>
      <c r="M5499" s="1">
        <v>111.69009235422099</v>
      </c>
      <c r="N5499" s="1">
        <f>(M5499-80)*zfactor</f>
        <v>41.830921907571714</v>
      </c>
      <c r="O5499">
        <v>5</v>
      </c>
      <c r="P5499">
        <f t="shared" si="172"/>
        <v>0</v>
      </c>
      <c r="Q5499">
        <v>1</v>
      </c>
      <c r="R5499">
        <v>1</v>
      </c>
    </row>
    <row r="5500" spans="1:18" x14ac:dyDescent="0.2">
      <c r="A5500" s="1">
        <v>-3.6640865704460797E-2</v>
      </c>
      <c r="B5500" s="1">
        <f>IF(AND(-100&lt;A5500,A5500&lt;100),A5500,B5499)</f>
        <v>-3.6640865704460797E-2</v>
      </c>
      <c r="C5500" s="1">
        <v>0.13441260658208601</v>
      </c>
      <c r="D5500" s="1">
        <f>IF(AND(-100&lt;C5500,C5500&lt;100),C5500,D5499)</f>
        <v>0.13441260658208601</v>
      </c>
      <c r="E5500" s="1">
        <v>-0.90034278895254705</v>
      </c>
      <c r="F5500" s="1">
        <f>IF(AND(-100&lt;E5500,E5500&lt;100),E5500,F5499)</f>
        <v>-0.90034278895254705</v>
      </c>
      <c r="G5500" s="1">
        <f>IF(SQRT(B5500^2+D5500^2+F5500^2)&lt;0.125,"",SQRT(B5500^2+D5500^2+F5500^2))</f>
        <v>0.91105786834131108</v>
      </c>
      <c r="H5500" s="1">
        <f t="shared" si="171"/>
        <v>9.1105786834131113</v>
      </c>
      <c r="I5500" s="1">
        <v>-12.281318162513699</v>
      </c>
      <c r="J5500" s="1">
        <f>I5500*xfactor</f>
        <v>-16.211339974518083</v>
      </c>
      <c r="K5500" s="1">
        <v>-14.7469674349658</v>
      </c>
      <c r="L5500" s="1">
        <f>K5500*yfactor</f>
        <v>-19.465997014154858</v>
      </c>
      <c r="M5500" s="1">
        <v>111.728829702713</v>
      </c>
      <c r="N5500" s="1">
        <f>(M5500-80)*zfactor</f>
        <v>41.882055207581161</v>
      </c>
      <c r="O5500">
        <v>5</v>
      </c>
      <c r="P5500">
        <f t="shared" si="172"/>
        <v>0</v>
      </c>
      <c r="Q5500">
        <v>1</v>
      </c>
      <c r="R5500">
        <v>1</v>
      </c>
    </row>
    <row r="5501" spans="1:18" x14ac:dyDescent="0.2">
      <c r="A5501" s="1">
        <v>-7.6576256310978197E-2</v>
      </c>
      <c r="B5501" s="1">
        <f>IF(AND(-100&lt;A5501,A5501&lt;100),A5501,B5500)</f>
        <v>-7.6576256310978197E-2</v>
      </c>
      <c r="C5501" s="1">
        <v>9.4710375195163801E-2</v>
      </c>
      <c r="D5501" s="1">
        <f>IF(AND(-100&lt;C5501,C5501&lt;100),C5501,D5500)</f>
        <v>9.4710375195163801E-2</v>
      </c>
      <c r="E5501" s="1">
        <v>-0.93000250053671896</v>
      </c>
      <c r="F5501" s="1">
        <f>IF(AND(-100&lt;E5501,E5501&lt;100),E5501,F5500)</f>
        <v>-0.93000250053671896</v>
      </c>
      <c r="G5501" s="1">
        <f>IF(SQRT(B5501^2+D5501^2+F5501^2)&lt;0.125,"",SQRT(B5501^2+D5501^2+F5501^2))</f>
        <v>0.93794383051692565</v>
      </c>
      <c r="H5501" s="1">
        <f t="shared" si="171"/>
        <v>9.3794383051692556</v>
      </c>
      <c r="I5501" s="1">
        <v>-12.2654459189403</v>
      </c>
      <c r="J5501" s="1">
        <f>I5501*xfactor</f>
        <v>-16.190388613001197</v>
      </c>
      <c r="K5501" s="1">
        <v>-15.0105681835973</v>
      </c>
      <c r="L5501" s="1">
        <f>K5501*yfactor</f>
        <v>-19.813950002348438</v>
      </c>
      <c r="M5501" s="1">
        <v>111.75499035185599</v>
      </c>
      <c r="N5501" s="1">
        <f>(M5501-80)*zfactor</f>
        <v>41.916587264449916</v>
      </c>
      <c r="O5501">
        <v>5</v>
      </c>
      <c r="P5501">
        <f t="shared" si="172"/>
        <v>0</v>
      </c>
      <c r="Q5501">
        <v>1</v>
      </c>
      <c r="R5501">
        <v>1</v>
      </c>
    </row>
    <row r="5502" spans="1:18" x14ac:dyDescent="0.2">
      <c r="A5502" s="1">
        <v>-4.0848063549876197E-2</v>
      </c>
      <c r="B5502" s="1">
        <f>IF(AND(-100&lt;A5502,A5502&lt;100),A5502,B5501)</f>
        <v>-4.0848063549876197E-2</v>
      </c>
      <c r="C5502" s="1">
        <v>0.156662894109275</v>
      </c>
      <c r="D5502" s="1">
        <f>IF(AND(-100&lt;C5502,C5502&lt;100),C5502,D5501)</f>
        <v>0.156662894109275</v>
      </c>
      <c r="E5502" s="1">
        <v>-0.92687414236934895</v>
      </c>
      <c r="F5502" s="1">
        <f>IF(AND(-100&lt;E5502,E5502&lt;100),E5502,F5501)</f>
        <v>-0.92687414236934895</v>
      </c>
      <c r="G5502" s="1">
        <f>IF(SQRT(B5502^2+D5502^2+F5502^2)&lt;0.125,"",SQRT(B5502^2+D5502^2+F5502^2))</f>
        <v>0.94090780764078297</v>
      </c>
      <c r="H5502" s="1">
        <f t="shared" si="171"/>
        <v>9.4090780764078303</v>
      </c>
      <c r="I5502" s="1">
        <v>-12.2203460427121</v>
      </c>
      <c r="J5502" s="1">
        <f>I5502*xfactor</f>
        <v>-16.130856776379972</v>
      </c>
      <c r="K5502" s="1">
        <v>-15.2680599676371</v>
      </c>
      <c r="L5502" s="1">
        <f>K5502*yfactor</f>
        <v>-20.153839157280974</v>
      </c>
      <c r="M5502" s="1">
        <v>111.78130749699299</v>
      </c>
      <c r="N5502" s="1">
        <f>(M5502-80)*zfactor</f>
        <v>41.951325896030752</v>
      </c>
      <c r="O5502">
        <v>5</v>
      </c>
      <c r="P5502">
        <f t="shared" si="172"/>
        <v>0</v>
      </c>
      <c r="Q5502">
        <v>1</v>
      </c>
      <c r="R5502">
        <v>1</v>
      </c>
    </row>
    <row r="5503" spans="1:18" x14ac:dyDescent="0.2">
      <c r="A5503" s="1">
        <v>-4.2933611410773301E-2</v>
      </c>
      <c r="B5503" s="1">
        <f>IF(AND(-100&lt;A5503,A5503&lt;100),A5503,B5502)</f>
        <v>-4.2933611410773301E-2</v>
      </c>
      <c r="C5503" s="1">
        <v>0.136883586852317</v>
      </c>
      <c r="D5503" s="1">
        <f>IF(AND(-100&lt;C5503,C5503&lt;100),C5503,D5502)</f>
        <v>0.136883586852317</v>
      </c>
      <c r="E5503" s="1">
        <v>-0.93278854233947095</v>
      </c>
      <c r="F5503" s="1">
        <f>IF(AND(-100&lt;E5503,E5503&lt;100),E5503,F5502)</f>
        <v>-0.93278854233947095</v>
      </c>
      <c r="G5503" s="1">
        <f>IF(SQRT(B5503^2+D5503^2+F5503^2)&lt;0.125,"",SQRT(B5503^2+D5503^2+F5503^2))</f>
        <v>0.94375572902002669</v>
      </c>
      <c r="H5503" s="1">
        <f t="shared" si="171"/>
        <v>9.4375572902002673</v>
      </c>
      <c r="I5503" s="1">
        <v>-12.1715186290809</v>
      </c>
      <c r="J5503" s="1">
        <f>I5503*xfactor</f>
        <v>-16.066404590386789</v>
      </c>
      <c r="K5503" s="1">
        <v>-15.4864901603394</v>
      </c>
      <c r="L5503" s="1">
        <f>K5503*yfactor</f>
        <v>-20.44216701164801</v>
      </c>
      <c r="M5503" s="1">
        <v>111.809759383035</v>
      </c>
      <c r="N5503" s="1">
        <f>(M5503-80)*zfactor</f>
        <v>41.988882385606203</v>
      </c>
      <c r="O5503">
        <v>5</v>
      </c>
      <c r="P5503">
        <f t="shared" si="172"/>
        <v>0</v>
      </c>
      <c r="Q5503">
        <v>1</v>
      </c>
      <c r="R5503">
        <v>1</v>
      </c>
    </row>
    <row r="5504" spans="1:18" x14ac:dyDescent="0.2">
      <c r="A5504" s="1">
        <v>-4.7702249563367202E-2</v>
      </c>
      <c r="B5504" s="1">
        <f>IF(AND(-100&lt;A5504,A5504&lt;100),A5504,B5503)</f>
        <v>-4.7702249563367202E-2</v>
      </c>
      <c r="C5504" s="1">
        <v>0.13539442050369799</v>
      </c>
      <c r="D5504" s="1">
        <f>IF(AND(-100&lt;C5504,C5504&lt;100),C5504,D5503)</f>
        <v>0.13539442050369799</v>
      </c>
      <c r="E5504" s="1">
        <v>-0.97739654467579995</v>
      </c>
      <c r="F5504" s="1">
        <f>IF(AND(-100&lt;E5504,E5504&lt;100),E5504,F5503)</f>
        <v>-0.97739654467579995</v>
      </c>
      <c r="G5504" s="1">
        <f>IF(SQRT(B5504^2+D5504^2+F5504^2)&lt;0.125,"",SQRT(B5504^2+D5504^2+F5504^2))</f>
        <v>0.98788215859035078</v>
      </c>
      <c r="H5504" s="1">
        <f t="shared" si="171"/>
        <v>9.8788215859035073</v>
      </c>
      <c r="I5504" s="1">
        <v>-12.1135154910663</v>
      </c>
      <c r="J5504" s="1">
        <f>I5504*xfactor</f>
        <v>-15.989840448207516</v>
      </c>
      <c r="K5504" s="1">
        <v>-15.6291271721737</v>
      </c>
      <c r="L5504" s="1">
        <f>K5504*yfactor</f>
        <v>-20.630447867269286</v>
      </c>
      <c r="M5504" s="1">
        <v>111.834062086199</v>
      </c>
      <c r="N5504" s="1">
        <f>(M5504-80)*zfactor</f>
        <v>42.020961953782681</v>
      </c>
      <c r="O5504">
        <v>5</v>
      </c>
      <c r="P5504">
        <f t="shared" si="172"/>
        <v>0</v>
      </c>
      <c r="Q5504">
        <v>1</v>
      </c>
      <c r="R5504">
        <v>1</v>
      </c>
    </row>
    <row r="5505" spans="1:18" x14ac:dyDescent="0.2">
      <c r="A5505" s="1">
        <v>-4.7555801015370901E-2</v>
      </c>
      <c r="B5505" s="1">
        <f>IF(AND(-100&lt;A5505,A5505&lt;100),A5505,B5504)</f>
        <v>-4.7555801015370901E-2</v>
      </c>
      <c r="C5505" s="1">
        <v>0.104542697085251</v>
      </c>
      <c r="D5505" s="1">
        <f>IF(AND(-100&lt;C5505,C5505&lt;100),C5505,D5504)</f>
        <v>0.104542697085251</v>
      </c>
      <c r="E5505" s="1">
        <v>-0.99547408181570396</v>
      </c>
      <c r="F5505" s="1">
        <f>IF(AND(-100&lt;E5505,E5505&lt;100),E5505,F5504)</f>
        <v>-0.99547408181570396</v>
      </c>
      <c r="G5505" s="1">
        <f>IF(SQRT(B5505^2+D5505^2+F5505^2)&lt;0.125,"",SQRT(B5505^2+D5505^2+F5505^2))</f>
        <v>1.0020775305787926</v>
      </c>
      <c r="H5505" s="1">
        <f t="shared" si="171"/>
        <v>10.020775305787925</v>
      </c>
      <c r="I5505" s="1">
        <v>-12.014674940897301</v>
      </c>
      <c r="J5505" s="1">
        <f>I5505*xfactor</f>
        <v>-15.859370921984437</v>
      </c>
      <c r="K5505" s="1">
        <v>-15.7112872199985</v>
      </c>
      <c r="L5505" s="1">
        <f>K5505*yfactor</f>
        <v>-20.738899130398021</v>
      </c>
      <c r="M5505" s="1">
        <v>111.872251708113</v>
      </c>
      <c r="N5505" s="1">
        <f>(M5505-80)*zfactor</f>
        <v>42.071372254709161</v>
      </c>
      <c r="O5505">
        <v>5</v>
      </c>
      <c r="P5505">
        <f t="shared" si="172"/>
        <v>0</v>
      </c>
      <c r="Q5505">
        <v>1</v>
      </c>
      <c r="R5505">
        <v>1</v>
      </c>
    </row>
    <row r="5506" spans="1:18" x14ac:dyDescent="0.2">
      <c r="A5506" s="1">
        <v>-4.7950584377191102E-2</v>
      </c>
      <c r="B5506" s="1">
        <f>IF(AND(-100&lt;A5506,A5506&lt;100),A5506,B5505)</f>
        <v>-4.7950584377191102E-2</v>
      </c>
      <c r="C5506" s="1">
        <v>0.107868724351806</v>
      </c>
      <c r="D5506" s="1">
        <f>IF(AND(-100&lt;C5506,C5506&lt;100),C5506,D5505)</f>
        <v>0.107868724351806</v>
      </c>
      <c r="E5506" s="1">
        <v>-0.94014124092574602</v>
      </c>
      <c r="F5506" s="1">
        <f>IF(AND(-100&lt;E5506,E5506&lt;100),E5506,F5505)</f>
        <v>-0.94014124092574602</v>
      </c>
      <c r="G5506" s="1">
        <f>IF(SQRT(B5506^2+D5506^2+F5506^2)&lt;0.125,"",SQRT(B5506^2+D5506^2+F5506^2))</f>
        <v>0.94752333645393749</v>
      </c>
      <c r="H5506" s="1">
        <f t="shared" si="171"/>
        <v>9.475233364539374</v>
      </c>
      <c r="I5506" s="1">
        <v>-11.900266670977899</v>
      </c>
      <c r="J5506" s="1">
        <f>I5506*xfactor</f>
        <v>-15.708352005690827</v>
      </c>
      <c r="K5506" s="1">
        <v>-15.7780137756834</v>
      </c>
      <c r="L5506" s="1">
        <f>K5506*yfactor</f>
        <v>-20.826978183902089</v>
      </c>
      <c r="M5506" s="1">
        <v>111.921063469049</v>
      </c>
      <c r="N5506" s="1">
        <f>(M5506-80)*zfactor</f>
        <v>42.135803779144688</v>
      </c>
      <c r="O5506">
        <v>5</v>
      </c>
      <c r="P5506">
        <f t="shared" si="172"/>
        <v>0</v>
      </c>
      <c r="Q5506">
        <v>1</v>
      </c>
      <c r="R5506">
        <v>1</v>
      </c>
    </row>
    <row r="5507" spans="1:18" x14ac:dyDescent="0.2">
      <c r="A5507" s="1">
        <v>-1.8369056588145E-2</v>
      </c>
      <c r="B5507" s="1">
        <f>IF(AND(-100&lt;A5507,A5507&lt;100),A5507,B5506)</f>
        <v>-1.8369056588145E-2</v>
      </c>
      <c r="C5507" s="1">
        <v>0.11618308660487101</v>
      </c>
      <c r="D5507" s="1">
        <f>IF(AND(-100&lt;C5507,C5507&lt;100),C5507,D5506)</f>
        <v>0.11618308660487101</v>
      </c>
      <c r="E5507" s="1">
        <v>-0.98971755714242204</v>
      </c>
      <c r="F5507" s="1">
        <f>IF(AND(-100&lt;E5507,E5507&lt;100),E5507,F5506)</f>
        <v>-0.98971755714242204</v>
      </c>
      <c r="G5507" s="1">
        <f>IF(SQRT(B5507^2+D5507^2+F5507^2)&lt;0.125,"",SQRT(B5507^2+D5507^2+F5507^2))</f>
        <v>0.99668288576103126</v>
      </c>
      <c r="H5507" s="1">
        <f t="shared" ref="H5507:H5570" si="173">IF(G5507&gt;0.125,10*G5507,0)</f>
        <v>9.966828857610313</v>
      </c>
      <c r="I5507" s="1">
        <v>-11.767536430294101</v>
      </c>
      <c r="J5507" s="1">
        <f>I5507*xfactor</f>
        <v>-15.533148087988213</v>
      </c>
      <c r="K5507" s="1">
        <v>-15.861620086537901</v>
      </c>
      <c r="L5507" s="1">
        <f>K5507*yfactor</f>
        <v>-20.937338514230031</v>
      </c>
      <c r="M5507" s="1">
        <v>111.986722915906</v>
      </c>
      <c r="N5507" s="1">
        <f>(M5507-80)*zfactor</f>
        <v>42.222474248995923</v>
      </c>
      <c r="O5507">
        <v>5</v>
      </c>
      <c r="P5507">
        <f t="shared" si="172"/>
        <v>0</v>
      </c>
      <c r="Q5507">
        <v>1</v>
      </c>
      <c r="R5507">
        <v>1</v>
      </c>
    </row>
    <row r="5508" spans="1:18" x14ac:dyDescent="0.2">
      <c r="A5508" s="1">
        <v>1.79001610139723E-3</v>
      </c>
      <c r="B5508" s="1">
        <f>IF(AND(-100&lt;A5508,A5508&lt;100),A5508,B5507)</f>
        <v>1.79001610139723E-3</v>
      </c>
      <c r="C5508" s="1">
        <v>0.13886574075930799</v>
      </c>
      <c r="D5508" s="1">
        <f>IF(AND(-100&lt;C5508,C5508&lt;100),C5508,D5507)</f>
        <v>0.13886574075930799</v>
      </c>
      <c r="E5508" s="1">
        <v>-1.05197587159339</v>
      </c>
      <c r="F5508" s="1">
        <f>IF(AND(-100&lt;E5508,E5508&lt;100),E5508,F5507)</f>
        <v>-1.05197587159339</v>
      </c>
      <c r="G5508" s="1">
        <f>IF(SQRT(B5508^2+D5508^2+F5508^2)&lt;0.125,"",SQRT(B5508^2+D5508^2+F5508^2))</f>
        <v>1.0611032619537777</v>
      </c>
      <c r="H5508" s="1">
        <f t="shared" si="173"/>
        <v>10.611032619537777</v>
      </c>
      <c r="I5508" s="1">
        <v>-11.6631528917748</v>
      </c>
      <c r="J5508" s="1">
        <f>I5508*xfactor</f>
        <v>-15.395361817142737</v>
      </c>
      <c r="K5508" s="1">
        <v>-15.946566300800001</v>
      </c>
      <c r="L5508" s="1">
        <f>K5508*yfactor</f>
        <v>-21.049467517056001</v>
      </c>
      <c r="M5508" s="1">
        <v>112.056083619037</v>
      </c>
      <c r="N5508" s="1">
        <f>(M5508-80)*zfactor</f>
        <v>42.314030377128837</v>
      </c>
      <c r="O5508">
        <v>5</v>
      </c>
      <c r="P5508">
        <f t="shared" ref="P5508:P5571" si="174">IF(OR(O5508&lt;&gt;O5507,Q5508&lt;&gt;Q5507,R5508&lt;&gt;R5507),1,0)</f>
        <v>0</v>
      </c>
      <c r="Q5508">
        <v>1</v>
      </c>
      <c r="R5508">
        <v>1</v>
      </c>
    </row>
    <row r="5509" spans="1:18" x14ac:dyDescent="0.2">
      <c r="A5509" s="1">
        <v>4.6208436433722898E-3</v>
      </c>
      <c r="B5509" s="1">
        <f>IF(AND(-100&lt;A5509,A5509&lt;100),A5509,B5508)</f>
        <v>4.6208436433722898E-3</v>
      </c>
      <c r="C5509" s="1">
        <v>0.15000171611879801</v>
      </c>
      <c r="D5509" s="1">
        <f>IF(AND(-100&lt;C5509,C5509&lt;100),C5509,D5508)</f>
        <v>0.15000171611879801</v>
      </c>
      <c r="E5509" s="1">
        <v>-1.1672604508212401</v>
      </c>
      <c r="F5509" s="1">
        <f>IF(AND(-100&lt;E5509,E5509&lt;100),E5509,F5508)</f>
        <v>-1.1672604508212401</v>
      </c>
      <c r="G5509" s="1">
        <f>IF(SQRT(B5509^2+D5509^2+F5509^2)&lt;0.125,"",SQRT(B5509^2+D5509^2+F5509^2))</f>
        <v>1.1768682284291498</v>
      </c>
      <c r="H5509" s="1">
        <f t="shared" si="173"/>
        <v>11.768682284291499</v>
      </c>
      <c r="I5509" s="1">
        <v>-11.5756944567697</v>
      </c>
      <c r="J5509" s="1">
        <f>I5509*xfactor</f>
        <v>-15.279916682936005</v>
      </c>
      <c r="K5509" s="1">
        <v>-16.045954434831799</v>
      </c>
      <c r="L5509" s="1">
        <f>K5509*yfactor</f>
        <v>-21.180659853977975</v>
      </c>
      <c r="M5509" s="1">
        <v>112.086124069243</v>
      </c>
      <c r="N5509" s="1">
        <f>(M5509-80)*zfactor</f>
        <v>42.35368377140076</v>
      </c>
      <c r="O5509">
        <v>5</v>
      </c>
      <c r="P5509">
        <f t="shared" si="174"/>
        <v>0</v>
      </c>
      <c r="Q5509">
        <v>1</v>
      </c>
      <c r="R5509">
        <v>1</v>
      </c>
    </row>
    <row r="5510" spans="1:18" x14ac:dyDescent="0.2">
      <c r="A5510" s="1">
        <v>1.30861163743555E-2</v>
      </c>
      <c r="B5510" s="1">
        <f>IF(AND(-100&lt;A5510,A5510&lt;100),A5510,B5509)</f>
        <v>1.30861163743555E-2</v>
      </c>
      <c r="C5510" s="1">
        <v>0.17593083483651101</v>
      </c>
      <c r="D5510" s="1">
        <f>IF(AND(-100&lt;C5510,C5510&lt;100),C5510,D5509)</f>
        <v>0.17593083483651101</v>
      </c>
      <c r="E5510" s="1">
        <v>-1.15997196448521</v>
      </c>
      <c r="F5510" s="1">
        <f>IF(AND(-100&lt;E5510,E5510&lt;100),E5510,F5509)</f>
        <v>-1.15997196448521</v>
      </c>
      <c r="G5510" s="1">
        <f>IF(SQRT(B5510^2+D5510^2+F5510^2)&lt;0.125,"",SQRT(B5510^2+D5510^2+F5510^2))</f>
        <v>1.1733106423619075</v>
      </c>
      <c r="H5510" s="1">
        <f t="shared" si="173"/>
        <v>11.733106423619075</v>
      </c>
      <c r="I5510" s="1">
        <v>-11.556140059811</v>
      </c>
      <c r="J5510" s="1">
        <f>I5510*xfactor</f>
        <v>-15.254104878950521</v>
      </c>
      <c r="K5510" s="1">
        <v>-16.144683274121199</v>
      </c>
      <c r="L5510" s="1">
        <f>K5510*yfactor</f>
        <v>-21.310981921839986</v>
      </c>
      <c r="M5510" s="1">
        <v>112.07500815015401</v>
      </c>
      <c r="N5510" s="1">
        <f>(M5510-80)*zfactor</f>
        <v>42.339010758203287</v>
      </c>
      <c r="O5510">
        <v>5</v>
      </c>
      <c r="P5510">
        <f t="shared" si="174"/>
        <v>0</v>
      </c>
      <c r="Q5510">
        <v>1</v>
      </c>
      <c r="R5510">
        <v>1</v>
      </c>
    </row>
    <row r="5511" spans="1:18" x14ac:dyDescent="0.2">
      <c r="A5511" s="1">
        <v>2.88882660566486E-3</v>
      </c>
      <c r="B5511" s="1">
        <f>IF(AND(-100&lt;A5511,A5511&lt;100),A5511,B5510)</f>
        <v>2.88882660566486E-3</v>
      </c>
      <c r="C5511" s="1">
        <v>0.160407171152635</v>
      </c>
      <c r="D5511" s="1">
        <f>IF(AND(-100&lt;C5511,C5511&lt;100),C5511,D5510)</f>
        <v>0.160407171152635</v>
      </c>
      <c r="E5511" s="1">
        <v>-1.1367970476346501</v>
      </c>
      <c r="F5511" s="1">
        <f>IF(AND(-100&lt;E5511,E5511&lt;100),E5511,F5510)</f>
        <v>-1.1367970476346501</v>
      </c>
      <c r="G5511" s="1">
        <f>IF(SQRT(B5511^2+D5511^2+F5511^2)&lt;0.125,"",SQRT(B5511^2+D5511^2+F5511^2))</f>
        <v>1.1480619902196942</v>
      </c>
      <c r="H5511" s="1">
        <f t="shared" si="173"/>
        <v>11.480619902196942</v>
      </c>
      <c r="I5511" s="1">
        <v>-11.5839022840351</v>
      </c>
      <c r="J5511" s="1">
        <f>I5511*xfactor</f>
        <v>-15.290751014926332</v>
      </c>
      <c r="K5511" s="1">
        <v>-16.232592801245001</v>
      </c>
      <c r="L5511" s="1">
        <f>K5511*yfactor</f>
        <v>-21.427022497643403</v>
      </c>
      <c r="M5511" s="1">
        <v>112.047837496727</v>
      </c>
      <c r="N5511" s="1">
        <f>(M5511-80)*zfactor</f>
        <v>42.303145495679637</v>
      </c>
      <c r="O5511">
        <v>5</v>
      </c>
      <c r="P5511">
        <f t="shared" si="174"/>
        <v>0</v>
      </c>
      <c r="Q5511">
        <v>1</v>
      </c>
      <c r="R5511">
        <v>1</v>
      </c>
    </row>
    <row r="5512" spans="1:18" x14ac:dyDescent="0.2">
      <c r="A5512" s="1">
        <v>1.1627656084603101E-2</v>
      </c>
      <c r="B5512" s="1">
        <f>IF(AND(-100&lt;A5512,A5512&lt;100),A5512,B5511)</f>
        <v>1.1627656084603101E-2</v>
      </c>
      <c r="C5512" s="1">
        <v>0.148469909264238</v>
      </c>
      <c r="D5512" s="1">
        <f>IF(AND(-100&lt;C5512,C5512&lt;100),C5512,D5511)</f>
        <v>0.148469909264238</v>
      </c>
      <c r="E5512" s="1">
        <v>-1.0878498512827099</v>
      </c>
      <c r="F5512" s="1">
        <f>IF(AND(-100&lt;E5512,E5512&lt;100),E5512,F5511)</f>
        <v>-1.0878498512827099</v>
      </c>
      <c r="G5512" s="1">
        <f>IF(SQRT(B5512^2+D5512^2+F5512^2)&lt;0.125,"",SQRT(B5512^2+D5512^2+F5512^2))</f>
        <v>1.0979962728892876</v>
      </c>
      <c r="H5512" s="1">
        <f t="shared" si="173"/>
        <v>10.979962728892875</v>
      </c>
      <c r="I5512" s="1">
        <v>-11.6252672343378</v>
      </c>
      <c r="J5512" s="1">
        <f>I5512*xfactor</f>
        <v>-15.345352749325896</v>
      </c>
      <c r="K5512" s="1">
        <v>-16.332046975392</v>
      </c>
      <c r="L5512" s="1">
        <f>K5512*yfactor</f>
        <v>-21.55830200751744</v>
      </c>
      <c r="M5512" s="1">
        <v>112.04228156359</v>
      </c>
      <c r="N5512" s="1">
        <f>(M5512-80)*zfactor</f>
        <v>42.295811663938792</v>
      </c>
      <c r="O5512">
        <v>5</v>
      </c>
      <c r="P5512">
        <f t="shared" si="174"/>
        <v>0</v>
      </c>
      <c r="Q5512">
        <v>1</v>
      </c>
      <c r="R5512">
        <v>1</v>
      </c>
    </row>
    <row r="5513" spans="1:18" x14ac:dyDescent="0.2">
      <c r="A5513" s="1">
        <v>-2.3428279179880201E-2</v>
      </c>
      <c r="B5513" s="1">
        <f>IF(AND(-100&lt;A5513,A5513&lt;100),A5513,B5512)</f>
        <v>-2.3428279179880201E-2</v>
      </c>
      <c r="C5513" s="1">
        <v>0.112731696220813</v>
      </c>
      <c r="D5513" s="1">
        <f>IF(AND(-100&lt;C5513,C5513&lt;100),C5513,D5512)</f>
        <v>0.112731696220813</v>
      </c>
      <c r="E5513" s="1">
        <v>-1.09023537350009</v>
      </c>
      <c r="F5513" s="1">
        <f>IF(AND(-100&lt;E5513,E5513&lt;100),E5513,F5512)</f>
        <v>-1.09023537350009</v>
      </c>
      <c r="G5513" s="1">
        <f>IF(SQRT(B5513^2+D5513^2+F5513^2)&lt;0.125,"",SQRT(B5513^2+D5513^2+F5513^2))</f>
        <v>1.0962985401928769</v>
      </c>
      <c r="H5513" s="1">
        <f t="shared" si="173"/>
        <v>10.962985401928769</v>
      </c>
      <c r="I5513" s="1">
        <v>-11.629031315154601</v>
      </c>
      <c r="J5513" s="1">
        <f>I5513*xfactor</f>
        <v>-15.350321336004074</v>
      </c>
      <c r="K5513" s="1">
        <v>-16.426203241530299</v>
      </c>
      <c r="L5513" s="1">
        <f>K5513*yfactor</f>
        <v>-21.682588278819996</v>
      </c>
      <c r="M5513" s="1">
        <v>112.06259525183199</v>
      </c>
      <c r="N5513" s="1">
        <f>(M5513-80)*zfactor</f>
        <v>42.322625732418231</v>
      </c>
      <c r="O5513">
        <v>5</v>
      </c>
      <c r="P5513">
        <f t="shared" si="174"/>
        <v>0</v>
      </c>
      <c r="Q5513">
        <v>1</v>
      </c>
      <c r="R5513">
        <v>1</v>
      </c>
    </row>
    <row r="5514" spans="1:18" x14ac:dyDescent="0.2">
      <c r="A5514" s="1">
        <v>-1.6613448712514502E-2</v>
      </c>
      <c r="B5514" s="1">
        <f>IF(AND(-100&lt;A5514,A5514&lt;100),A5514,B5513)</f>
        <v>-1.6613448712514502E-2</v>
      </c>
      <c r="C5514" s="1">
        <v>0.13857694439139501</v>
      </c>
      <c r="D5514" s="1">
        <f>IF(AND(-100&lt;C5514,C5514&lt;100),C5514,D5513)</f>
        <v>0.13857694439139501</v>
      </c>
      <c r="E5514" s="1">
        <v>-1.0610370421633599</v>
      </c>
      <c r="F5514" s="1">
        <f>IF(AND(-100&lt;E5514,E5514&lt;100),E5514,F5513)</f>
        <v>-1.0610370421633599</v>
      </c>
      <c r="G5514" s="1">
        <f>IF(SQRT(B5514^2+D5514^2+F5514^2)&lt;0.125,"",SQRT(B5514^2+D5514^2+F5514^2))</f>
        <v>1.0701771727325111</v>
      </c>
      <c r="H5514" s="1">
        <f t="shared" si="173"/>
        <v>10.701771727325111</v>
      </c>
      <c r="I5514" s="1">
        <v>-11.551251373427201</v>
      </c>
      <c r="J5514" s="1">
        <f>I5514*xfactor</f>
        <v>-15.247651812923905</v>
      </c>
      <c r="K5514" s="1">
        <v>-16.543740325038399</v>
      </c>
      <c r="L5514" s="1">
        <f>K5514*yfactor</f>
        <v>-21.837737229050688</v>
      </c>
      <c r="M5514" s="1">
        <v>112.113536186828</v>
      </c>
      <c r="N5514" s="1">
        <f>(M5514-80)*zfactor</f>
        <v>42.389867766612959</v>
      </c>
      <c r="O5514">
        <v>5</v>
      </c>
      <c r="P5514">
        <f t="shared" si="174"/>
        <v>0</v>
      </c>
      <c r="Q5514">
        <v>1</v>
      </c>
      <c r="R5514">
        <v>1</v>
      </c>
    </row>
    <row r="5515" spans="1:18" x14ac:dyDescent="0.2">
      <c r="A5515" s="1">
        <v>-3.7755455844033198E-2</v>
      </c>
      <c r="B5515" s="1">
        <f>IF(AND(-100&lt;A5515,A5515&lt;100),A5515,B5514)</f>
        <v>-3.7755455844033198E-2</v>
      </c>
      <c r="C5515" s="1">
        <v>0.15309512149700799</v>
      </c>
      <c r="D5515" s="1">
        <f>IF(AND(-100&lt;C5515,C5515&lt;100),C5515,D5514)</f>
        <v>0.15309512149700799</v>
      </c>
      <c r="E5515" s="1">
        <v>-1.0731524617686401</v>
      </c>
      <c r="F5515" s="1">
        <f>IF(AND(-100&lt;E5515,E5515&lt;100),E5515,F5514)</f>
        <v>-1.0731524617686401</v>
      </c>
      <c r="G5515" s="1">
        <f>IF(SQRT(B5515^2+D5515^2+F5515^2)&lt;0.125,"",SQRT(B5515^2+D5515^2+F5515^2))</f>
        <v>1.084674972916895</v>
      </c>
      <c r="H5515" s="1">
        <f t="shared" si="173"/>
        <v>10.84674972916895</v>
      </c>
      <c r="I5515" s="1">
        <v>-11.4072668840047</v>
      </c>
      <c r="J5515" s="1">
        <f>I5515*xfactor</f>
        <v>-15.057592286886205</v>
      </c>
      <c r="K5515" s="1">
        <v>-16.6496032954878</v>
      </c>
      <c r="L5515" s="1">
        <f>K5515*yfactor</f>
        <v>-21.977476350043897</v>
      </c>
      <c r="M5515" s="1">
        <v>112.189785736152</v>
      </c>
      <c r="N5515" s="1">
        <f>(M5515-80)*zfactor</f>
        <v>42.490517171720647</v>
      </c>
      <c r="O5515">
        <v>5</v>
      </c>
      <c r="P5515">
        <f t="shared" si="174"/>
        <v>0</v>
      </c>
      <c r="Q5515">
        <v>1</v>
      </c>
      <c r="R5515">
        <v>1</v>
      </c>
    </row>
    <row r="5516" spans="1:18" x14ac:dyDescent="0.2">
      <c r="A5516" s="1">
        <v>4.2126884963716898E-4</v>
      </c>
      <c r="B5516" s="1">
        <f>IF(AND(-100&lt;A5516,A5516&lt;100),A5516,B5515)</f>
        <v>4.2126884963716898E-4</v>
      </c>
      <c r="C5516" s="1">
        <v>0.15695371318751999</v>
      </c>
      <c r="D5516" s="1">
        <f>IF(AND(-100&lt;C5516,C5516&lt;100),C5516,D5515)</f>
        <v>0.15695371318751999</v>
      </c>
      <c r="E5516" s="1">
        <v>-1.1254405618427801</v>
      </c>
      <c r="F5516" s="1">
        <f>IF(AND(-100&lt;E5516,E5516&lt;100),E5516,F5515)</f>
        <v>-1.1254405618427801</v>
      </c>
      <c r="G5516" s="1">
        <f>IF(SQRT(B5516^2+D5516^2+F5516^2)&lt;0.125,"",SQRT(B5516^2+D5516^2+F5516^2))</f>
        <v>1.1363323034182327</v>
      </c>
      <c r="H5516" s="1">
        <f t="shared" si="173"/>
        <v>11.363323034182326</v>
      </c>
      <c r="I5516" s="1">
        <v>-11.2070674772588</v>
      </c>
      <c r="J5516" s="1">
        <f>I5516*xfactor</f>
        <v>-14.793329069981617</v>
      </c>
      <c r="K5516" s="1">
        <v>-16.7682116351254</v>
      </c>
      <c r="L5516" s="1">
        <f>K5516*yfactor</f>
        <v>-22.134039358365531</v>
      </c>
      <c r="M5516" s="1">
        <v>112.272916738032</v>
      </c>
      <c r="N5516" s="1">
        <f>(M5516-80)*zfactor</f>
        <v>42.600250094202238</v>
      </c>
      <c r="O5516">
        <v>5</v>
      </c>
      <c r="P5516">
        <f t="shared" si="174"/>
        <v>0</v>
      </c>
      <c r="Q5516">
        <v>1</v>
      </c>
      <c r="R5516">
        <v>1</v>
      </c>
    </row>
    <row r="5517" spans="1:18" x14ac:dyDescent="0.2">
      <c r="A5517" s="1">
        <v>2.5387245153636901E-2</v>
      </c>
      <c r="B5517" s="1">
        <f>IF(AND(-100&lt;A5517,A5517&lt;100),A5517,B5516)</f>
        <v>2.5387245153636901E-2</v>
      </c>
      <c r="C5517" s="1">
        <v>0.14371663682657601</v>
      </c>
      <c r="D5517" s="1">
        <f>IF(AND(-100&lt;C5517,C5517&lt;100),C5517,D5516)</f>
        <v>0.14371663682657601</v>
      </c>
      <c r="E5517" s="1">
        <v>-1.24884039130239</v>
      </c>
      <c r="F5517" s="1">
        <f>IF(AND(-100&lt;E5517,E5517&lt;100),E5517,F5516)</f>
        <v>-1.24884039130239</v>
      </c>
      <c r="G5517" s="1">
        <f>IF(SQRT(B5517^2+D5517^2+F5517^2)&lt;0.125,"",SQRT(B5517^2+D5517^2+F5517^2))</f>
        <v>1.2573389785040228</v>
      </c>
      <c r="H5517" s="1">
        <f t="shared" si="173"/>
        <v>12.573389785040227</v>
      </c>
      <c r="I5517" s="1">
        <v>-10.9556756749139</v>
      </c>
      <c r="J5517" s="1">
        <f>I5517*xfactor</f>
        <v>-14.461491890886348</v>
      </c>
      <c r="K5517" s="1">
        <v>-16.896954206735899</v>
      </c>
      <c r="L5517" s="1">
        <f>K5517*yfactor</f>
        <v>-22.303979552891388</v>
      </c>
      <c r="M5517" s="1">
        <v>112.361652955179</v>
      </c>
      <c r="N5517" s="1">
        <f>(M5517-80)*zfactor</f>
        <v>42.71738190083628</v>
      </c>
      <c r="O5517">
        <v>5</v>
      </c>
      <c r="P5517">
        <f t="shared" si="174"/>
        <v>0</v>
      </c>
      <c r="Q5517">
        <v>1</v>
      </c>
      <c r="R5517">
        <v>1</v>
      </c>
    </row>
    <row r="5518" spans="1:18" x14ac:dyDescent="0.2">
      <c r="A5518" s="1">
        <v>8.0633775262351104E-2</v>
      </c>
      <c r="B5518" s="1">
        <f>IF(AND(-100&lt;A5518,A5518&lt;100),A5518,B5517)</f>
        <v>8.0633775262351104E-2</v>
      </c>
      <c r="C5518" s="1">
        <v>0.146131437484324</v>
      </c>
      <c r="D5518" s="1">
        <f>IF(AND(-100&lt;C5518,C5518&lt;100),C5518,D5517)</f>
        <v>0.146131437484324</v>
      </c>
      <c r="E5518" s="1">
        <v>-1.2520011044216599</v>
      </c>
      <c r="F5518" s="1">
        <f>IF(AND(-100&lt;E5518,E5518&lt;100),E5518,F5517)</f>
        <v>-1.2520011044216599</v>
      </c>
      <c r="G5518" s="1">
        <f>IF(SQRT(B5518^2+D5518^2+F5518^2)&lt;0.125,"",SQRT(B5518^2+D5518^2+F5518^2))</f>
        <v>1.2630767863464796</v>
      </c>
      <c r="H5518" s="1">
        <f t="shared" si="173"/>
        <v>12.630767863464795</v>
      </c>
      <c r="I5518" s="1">
        <v>-10.686833470035401</v>
      </c>
      <c r="J5518" s="1">
        <f>I5518*xfactor</f>
        <v>-14.106620180446729</v>
      </c>
      <c r="K5518" s="1">
        <v>-17.039338144951302</v>
      </c>
      <c r="L5518" s="1">
        <f>K5518*yfactor</f>
        <v>-22.491926351335717</v>
      </c>
      <c r="M5518" s="1">
        <v>112.455152742801</v>
      </c>
      <c r="N5518" s="1">
        <f>(M5518-80)*zfactor</f>
        <v>42.840801620497331</v>
      </c>
      <c r="O5518">
        <v>5</v>
      </c>
      <c r="P5518">
        <f t="shared" si="174"/>
        <v>0</v>
      </c>
      <c r="Q5518">
        <v>1</v>
      </c>
      <c r="R5518">
        <v>1</v>
      </c>
    </row>
    <row r="5519" spans="1:18" x14ac:dyDescent="0.2">
      <c r="A5519" s="1">
        <v>7.1989324694117396E-2</v>
      </c>
      <c r="B5519" s="1">
        <f>IF(AND(-100&lt;A5519,A5519&lt;100),A5519,B5518)</f>
        <v>7.1989324694117396E-2</v>
      </c>
      <c r="C5519" s="1">
        <v>8.9601112990446194E-2</v>
      </c>
      <c r="D5519" s="1">
        <f>IF(AND(-100&lt;C5519,C5519&lt;100),C5519,D5518)</f>
        <v>8.9601112990446194E-2</v>
      </c>
      <c r="E5519" s="1">
        <v>-1.2865399710451</v>
      </c>
      <c r="F5519" s="1">
        <f>IF(AND(-100&lt;E5519,E5519&lt;100),E5519,F5518)</f>
        <v>-1.2865399710451</v>
      </c>
      <c r="G5519" s="1">
        <f>IF(SQRT(B5519^2+D5519^2+F5519^2)&lt;0.125,"",SQRT(B5519^2+D5519^2+F5519^2))</f>
        <v>1.2916640118141283</v>
      </c>
      <c r="H5519" s="1">
        <f t="shared" si="173"/>
        <v>12.916640118141283</v>
      </c>
      <c r="I5519" s="1">
        <v>-10.4226436650635</v>
      </c>
      <c r="J5519" s="1">
        <f>I5519*xfactor</f>
        <v>-13.757889637883821</v>
      </c>
      <c r="K5519" s="1">
        <v>-17.174217388827</v>
      </c>
      <c r="L5519" s="1">
        <f>K5519*yfactor</f>
        <v>-22.669966953251642</v>
      </c>
      <c r="M5519" s="1">
        <v>112.550665168081</v>
      </c>
      <c r="N5519" s="1">
        <f>(M5519-80)*zfactor</f>
        <v>42.966878021866918</v>
      </c>
      <c r="O5519">
        <v>5</v>
      </c>
      <c r="P5519">
        <f t="shared" si="174"/>
        <v>0</v>
      </c>
      <c r="Q5519">
        <v>1</v>
      </c>
      <c r="R5519">
        <v>1</v>
      </c>
    </row>
    <row r="5520" spans="1:18" x14ac:dyDescent="0.2">
      <c r="A5520" s="1">
        <v>0.13226587381115601</v>
      </c>
      <c r="B5520" s="1">
        <f>IF(AND(-100&lt;A5520,A5520&lt;100),A5520,B5519)</f>
        <v>0.13226587381115601</v>
      </c>
      <c r="C5520" s="1">
        <v>0.14963481824039199</v>
      </c>
      <c r="D5520" s="1">
        <f>IF(AND(-100&lt;C5520,C5520&lt;100),C5520,D5519)</f>
        <v>0.14963481824039199</v>
      </c>
      <c r="E5520" s="1">
        <v>-1.38043377246446</v>
      </c>
      <c r="F5520" s="1">
        <f>IF(AND(-100&lt;E5520,E5520&lt;100),E5520,F5519)</f>
        <v>-1.38043377246446</v>
      </c>
      <c r="G5520" s="1">
        <f>IF(SQRT(B5520^2+D5520^2+F5520^2)&lt;0.125,"",SQRT(B5520^2+D5520^2+F5520^2))</f>
        <v>1.3948054489301811</v>
      </c>
      <c r="H5520" s="1">
        <f t="shared" si="173"/>
        <v>13.948054489301811</v>
      </c>
      <c r="I5520" s="1">
        <v>-10.1666347996258</v>
      </c>
      <c r="J5520" s="1">
        <f>I5520*xfactor</f>
        <v>-13.419957935506057</v>
      </c>
      <c r="K5520" s="1">
        <v>-17.308360834975201</v>
      </c>
      <c r="L5520" s="1">
        <f>K5520*yfactor</f>
        <v>-22.847036302167265</v>
      </c>
      <c r="M5520" s="1">
        <v>112.64956801613</v>
      </c>
      <c r="N5520" s="1">
        <f>(M5520-80)*zfactor</f>
        <v>43.097429781291609</v>
      </c>
      <c r="O5520">
        <v>5</v>
      </c>
      <c r="P5520">
        <f t="shared" si="174"/>
        <v>0</v>
      </c>
      <c r="Q5520">
        <v>1</v>
      </c>
      <c r="R5520">
        <v>1</v>
      </c>
    </row>
    <row r="5521" spans="1:18" x14ac:dyDescent="0.2">
      <c r="A5521" s="1">
        <v>0.14050670314757799</v>
      </c>
      <c r="B5521" s="1">
        <f>IF(AND(-100&lt;A5521,A5521&lt;100),A5521,B5520)</f>
        <v>0.14050670314757799</v>
      </c>
      <c r="C5521" s="1">
        <v>0.11740670007319701</v>
      </c>
      <c r="D5521" s="1">
        <f>IF(AND(-100&lt;C5521,C5521&lt;100),C5521,D5520)</f>
        <v>0.11740670007319701</v>
      </c>
      <c r="E5521" s="1">
        <v>-1.4626384688829099</v>
      </c>
      <c r="F5521" s="1">
        <f>IF(AND(-100&lt;E5521,E5521&lt;100),E5521,F5520)</f>
        <v>-1.4626384688829099</v>
      </c>
      <c r="G5521" s="1">
        <f>IF(SQRT(B5521^2+D5521^2+F5521^2)&lt;0.125,"",SQRT(B5521^2+D5521^2+F5521^2))</f>
        <v>1.4740548692323574</v>
      </c>
      <c r="H5521" s="1">
        <f t="shared" si="173"/>
        <v>14.740548692323575</v>
      </c>
      <c r="I5521" s="1">
        <v>-9.94330580919606</v>
      </c>
      <c r="J5521" s="1">
        <f>I5521*xfactor</f>
        <v>-13.1251636681388</v>
      </c>
      <c r="K5521" s="1">
        <v>-17.418407938538198</v>
      </c>
      <c r="L5521" s="1">
        <f>K5521*yfactor</f>
        <v>-22.992298478870424</v>
      </c>
      <c r="M5521" s="1">
        <v>112.72685578578999</v>
      </c>
      <c r="N5521" s="1">
        <f>(M5521-80)*zfactor</f>
        <v>43.199449637242793</v>
      </c>
      <c r="O5521">
        <v>5</v>
      </c>
      <c r="P5521">
        <f t="shared" si="174"/>
        <v>0</v>
      </c>
      <c r="Q5521">
        <v>1</v>
      </c>
      <c r="R5521">
        <v>1</v>
      </c>
    </row>
    <row r="5522" spans="1:18" x14ac:dyDescent="0.2">
      <c r="A5522" s="1">
        <v>0.16513733529042299</v>
      </c>
      <c r="B5522" s="1">
        <f>IF(AND(-100&lt;A5522,A5522&lt;100),A5522,B5521)</f>
        <v>0.16513733529042299</v>
      </c>
      <c r="C5522" s="1">
        <v>0.12309885078532699</v>
      </c>
      <c r="D5522" s="1">
        <f>IF(AND(-100&lt;C5522,C5522&lt;100),C5522,D5521)</f>
        <v>0.12309885078532699</v>
      </c>
      <c r="E5522" s="1">
        <v>-1.51118270584476</v>
      </c>
      <c r="F5522" s="1">
        <f>IF(AND(-100&lt;E5522,E5522&lt;100),E5522,F5521)</f>
        <v>-1.51118270584476</v>
      </c>
      <c r="G5522" s="1">
        <f>IF(SQRT(B5522^2+D5522^2+F5522^2)&lt;0.125,"",SQRT(B5522^2+D5522^2+F5522^2))</f>
        <v>1.5251546928150537</v>
      </c>
      <c r="H5522" s="1">
        <f t="shared" si="173"/>
        <v>15.251546928150537</v>
      </c>
      <c r="I5522" s="1">
        <v>-9.7561793426787506</v>
      </c>
      <c r="J5522" s="1">
        <f>I5522*xfactor</f>
        <v>-12.878156732335951</v>
      </c>
      <c r="K5522" s="1">
        <v>-17.4954058482056</v>
      </c>
      <c r="L5522" s="1">
        <f>K5522*yfactor</f>
        <v>-23.093935719631393</v>
      </c>
      <c r="M5522" s="1">
        <v>112.77028659199399</v>
      </c>
      <c r="N5522" s="1">
        <f>(M5522-80)*zfactor</f>
        <v>43.256778301432071</v>
      </c>
      <c r="O5522">
        <v>5</v>
      </c>
      <c r="P5522">
        <f t="shared" si="174"/>
        <v>0</v>
      </c>
      <c r="Q5522">
        <v>1</v>
      </c>
      <c r="R5522">
        <v>1</v>
      </c>
    </row>
    <row r="5523" spans="1:18" x14ac:dyDescent="0.2">
      <c r="A5523" s="1">
        <v>0.179662279718383</v>
      </c>
      <c r="B5523" s="1">
        <f>IF(AND(-100&lt;A5523,A5523&lt;100),A5523,B5522)</f>
        <v>0.179662279718383</v>
      </c>
      <c r="C5523" s="1">
        <v>0.117161453828404</v>
      </c>
      <c r="D5523" s="1">
        <f>IF(AND(-100&lt;C5523,C5523&lt;100),C5523,D5522)</f>
        <v>0.117161453828404</v>
      </c>
      <c r="E5523" s="1">
        <v>-1.53623081564271</v>
      </c>
      <c r="F5523" s="1">
        <f>IF(AND(-100&lt;E5523,E5523&lt;100),E5523,F5522)</f>
        <v>-1.53623081564271</v>
      </c>
      <c r="G5523" s="1">
        <f>IF(SQRT(B5523^2+D5523^2+F5523^2)&lt;0.125,"",SQRT(B5523^2+D5523^2+F5523^2))</f>
        <v>1.5511319930770102</v>
      </c>
      <c r="H5523" s="1">
        <f t="shared" si="173"/>
        <v>15.511319930770103</v>
      </c>
      <c r="I5523" s="1">
        <v>-9.6325854365035308</v>
      </c>
      <c r="J5523" s="1">
        <f>I5523*xfactor</f>
        <v>-12.715012776184661</v>
      </c>
      <c r="K5523" s="1">
        <v>-17.559468884535601</v>
      </c>
      <c r="L5523" s="1">
        <f>K5523*yfactor</f>
        <v>-23.178498927586993</v>
      </c>
      <c r="M5523" s="1">
        <v>112.80891670465201</v>
      </c>
      <c r="N5523" s="1">
        <f>(M5523-80)*zfactor</f>
        <v>43.307770050140647</v>
      </c>
      <c r="O5523">
        <v>5</v>
      </c>
      <c r="P5523">
        <f t="shared" si="174"/>
        <v>0</v>
      </c>
      <c r="Q5523">
        <v>1</v>
      </c>
      <c r="R5523">
        <v>1</v>
      </c>
    </row>
    <row r="5524" spans="1:18" x14ac:dyDescent="0.2">
      <c r="A5524" s="1">
        <v>0.180475406142906</v>
      </c>
      <c r="B5524" s="1">
        <f>IF(AND(-100&lt;A5524,A5524&lt;100),A5524,B5523)</f>
        <v>0.180475406142906</v>
      </c>
      <c r="C5524" s="1">
        <v>0.13250831596517201</v>
      </c>
      <c r="D5524" s="1">
        <f>IF(AND(-100&lt;C5524,C5524&lt;100),C5524,D5523)</f>
        <v>0.13250831596517201</v>
      </c>
      <c r="E5524" s="1">
        <v>-1.5622515953984699</v>
      </c>
      <c r="F5524" s="1">
        <f>IF(AND(-100&lt;E5524,E5524&lt;100),E5524,F5523)</f>
        <v>-1.5622515953984699</v>
      </c>
      <c r="G5524" s="1">
        <f>IF(SQRT(B5524^2+D5524^2+F5524^2)&lt;0.125,"",SQRT(B5524^2+D5524^2+F5524^2))</f>
        <v>1.5782141405232173</v>
      </c>
      <c r="H5524" s="1">
        <f t="shared" si="173"/>
        <v>15.782141405232172</v>
      </c>
      <c r="I5524" s="1">
        <v>-9.5814857773175994</v>
      </c>
      <c r="J5524" s="1">
        <f>I5524*xfactor</f>
        <v>-12.647561226059231</v>
      </c>
      <c r="K5524" s="1">
        <v>-17.601353105033802</v>
      </c>
      <c r="L5524" s="1">
        <f>K5524*yfactor</f>
        <v>-23.233786098644618</v>
      </c>
      <c r="M5524" s="1">
        <v>112.812908611995</v>
      </c>
      <c r="N5524" s="1">
        <f>(M5524-80)*zfactor</f>
        <v>43.313039367833397</v>
      </c>
      <c r="O5524">
        <v>5</v>
      </c>
      <c r="P5524">
        <f t="shared" si="174"/>
        <v>0</v>
      </c>
      <c r="Q5524">
        <v>1</v>
      </c>
      <c r="R5524">
        <v>1</v>
      </c>
    </row>
    <row r="5525" spans="1:18" x14ac:dyDescent="0.2">
      <c r="A5525" s="1">
        <v>0.17215068590321</v>
      </c>
      <c r="B5525" s="1">
        <f>IF(AND(-100&lt;A5525,A5525&lt;100),A5525,B5524)</f>
        <v>0.17215068590321</v>
      </c>
      <c r="C5525" s="1">
        <v>8.9460394077784805E-2</v>
      </c>
      <c r="D5525" s="1">
        <f>IF(AND(-100&lt;C5525,C5525&lt;100),C5525,D5524)</f>
        <v>8.9460394077784805E-2</v>
      </c>
      <c r="E5525" s="1">
        <v>-1.59314012747899</v>
      </c>
      <c r="F5525" s="1">
        <f>IF(AND(-100&lt;E5525,E5525&lt;100),E5525,F5524)</f>
        <v>-1.59314012747899</v>
      </c>
      <c r="G5525" s="1">
        <f>IF(SQRT(B5525^2+D5525^2+F5525^2)&lt;0.125,"",SQRT(B5525^2+D5525^2+F5525^2))</f>
        <v>1.604909494815602</v>
      </c>
      <c r="H5525" s="1">
        <f t="shared" si="173"/>
        <v>16.049094948156018</v>
      </c>
      <c r="I5525" s="1">
        <v>-9.5821888865317497</v>
      </c>
      <c r="J5525" s="1">
        <f>I5525*xfactor</f>
        <v>-12.64848933022191</v>
      </c>
      <c r="K5525" s="1">
        <v>-17.6352337709049</v>
      </c>
      <c r="L5525" s="1">
        <f>K5525*yfactor</f>
        <v>-23.278508577594469</v>
      </c>
      <c r="M5525" s="1">
        <v>112.79516628747901</v>
      </c>
      <c r="N5525" s="1">
        <f>(M5525-80)*zfactor</f>
        <v>43.289619499472288</v>
      </c>
      <c r="O5525">
        <v>5</v>
      </c>
      <c r="P5525">
        <f t="shared" si="174"/>
        <v>0</v>
      </c>
      <c r="Q5525">
        <v>1</v>
      </c>
      <c r="R5525">
        <v>1</v>
      </c>
    </row>
    <row r="5526" spans="1:18" x14ac:dyDescent="0.2">
      <c r="A5526" s="1">
        <v>0.173550412933454</v>
      </c>
      <c r="B5526" s="1">
        <f>IF(AND(-100&lt;A5526,A5526&lt;100),A5526,B5525)</f>
        <v>0.173550412933454</v>
      </c>
      <c r="C5526" s="1">
        <v>9.8594351293515195E-2</v>
      </c>
      <c r="D5526" s="1">
        <f>IF(AND(-100&lt;C5526,C5526&lt;100),C5526,D5525)</f>
        <v>9.8594351293515195E-2</v>
      </c>
      <c r="E5526" s="1">
        <v>-1.5454082148400501</v>
      </c>
      <c r="F5526" s="1">
        <f>IF(AND(-100&lt;E5526,E5526&lt;100),E5526,F5525)</f>
        <v>-1.5454082148400501</v>
      </c>
      <c r="G5526" s="1">
        <f>IF(SQRT(B5526^2+D5526^2+F5526^2)&lt;0.125,"",SQRT(B5526^2+D5526^2+F5526^2))</f>
        <v>1.5582448916750768</v>
      </c>
      <c r="H5526" s="1">
        <f t="shared" si="173"/>
        <v>15.582448916750769</v>
      </c>
      <c r="I5526" s="1">
        <v>-9.5867936618238296</v>
      </c>
      <c r="J5526" s="1">
        <f>I5526*xfactor</f>
        <v>-12.654567633607456</v>
      </c>
      <c r="K5526" s="1">
        <v>-17.662254084203202</v>
      </c>
      <c r="L5526" s="1">
        <f>K5526*yfactor</f>
        <v>-23.314175391148229</v>
      </c>
      <c r="M5526" s="1">
        <v>112.778453826681</v>
      </c>
      <c r="N5526" s="1">
        <f>(M5526-80)*zfactor</f>
        <v>43.267559051218925</v>
      </c>
      <c r="O5526">
        <v>5</v>
      </c>
      <c r="P5526">
        <f t="shared" si="174"/>
        <v>0</v>
      </c>
      <c r="Q5526">
        <v>1</v>
      </c>
      <c r="R5526">
        <v>1</v>
      </c>
    </row>
    <row r="5527" spans="1:18" x14ac:dyDescent="0.2">
      <c r="A5527" s="1">
        <v>0.16264839058474301</v>
      </c>
      <c r="B5527" s="1">
        <f>IF(AND(-100&lt;A5527,A5527&lt;100),A5527,B5526)</f>
        <v>0.16264839058474301</v>
      </c>
      <c r="C5527" s="1">
        <v>9.9757458946921604E-2</v>
      </c>
      <c r="D5527" s="1">
        <f>IF(AND(-100&lt;C5527,C5527&lt;100),C5527,D5526)</f>
        <v>9.9757458946921604E-2</v>
      </c>
      <c r="E5527" s="1">
        <v>-1.4806332269067</v>
      </c>
      <c r="F5527" s="1">
        <f>IF(AND(-100&lt;E5527,E5527&lt;100),E5527,F5526)</f>
        <v>-1.4806332269067</v>
      </c>
      <c r="G5527" s="1">
        <f>IF(SQRT(B5527^2+D5527^2+F5527^2)&lt;0.125,"",SQRT(B5527^2+D5527^2+F5527^2))</f>
        <v>1.4928766868685106</v>
      </c>
      <c r="H5527" s="1">
        <f t="shared" si="173"/>
        <v>14.928766868685106</v>
      </c>
      <c r="I5527" s="1">
        <v>-9.5936968857025597</v>
      </c>
      <c r="J5527" s="1">
        <f>I5527*xfactor</f>
        <v>-12.66367988912738</v>
      </c>
      <c r="K5527" s="1">
        <v>-17.702806771912599</v>
      </c>
      <c r="L5527" s="1">
        <f>K5527*yfactor</f>
        <v>-23.367704938924632</v>
      </c>
      <c r="M5527" s="1">
        <v>112.753396800711</v>
      </c>
      <c r="N5527" s="1">
        <f>(M5527-80)*zfactor</f>
        <v>43.234483776938525</v>
      </c>
      <c r="O5527">
        <v>5</v>
      </c>
      <c r="P5527">
        <f t="shared" si="174"/>
        <v>0</v>
      </c>
      <c r="Q5527">
        <v>1</v>
      </c>
      <c r="R5527">
        <v>1</v>
      </c>
    </row>
    <row r="5528" spans="1:18" x14ac:dyDescent="0.2">
      <c r="A5528" s="1">
        <v>0.15890015812055</v>
      </c>
      <c r="B5528" s="1">
        <f>IF(AND(-100&lt;A5528,A5528&lt;100),A5528,B5527)</f>
        <v>0.15890015812055</v>
      </c>
      <c r="C5528" s="1">
        <v>9.2078268373301506E-2</v>
      </c>
      <c r="D5528" s="1">
        <f>IF(AND(-100&lt;C5528,C5528&lt;100),C5528,D5527)</f>
        <v>9.2078268373301506E-2</v>
      </c>
      <c r="E5528" s="1">
        <v>-1.47538198990775</v>
      </c>
      <c r="F5528" s="1">
        <f>IF(AND(-100&lt;E5528,E5528&lt;100),E5528,F5527)</f>
        <v>-1.47538198990775</v>
      </c>
      <c r="G5528" s="1">
        <f>IF(SQRT(B5528^2+D5528^2+F5528^2)&lt;0.125,"",SQRT(B5528^2+D5528^2+F5528^2))</f>
        <v>1.4867682011334229</v>
      </c>
      <c r="H5528" s="1">
        <f t="shared" si="173"/>
        <v>14.867682011334228</v>
      </c>
      <c r="I5528" s="1">
        <v>-9.5928547262620807</v>
      </c>
      <c r="J5528" s="1">
        <f>I5528*xfactor</f>
        <v>-12.662568238665948</v>
      </c>
      <c r="K5528" s="1">
        <v>-17.727718688475001</v>
      </c>
      <c r="L5528" s="1">
        <f>K5528*yfactor</f>
        <v>-23.400588668787002</v>
      </c>
      <c r="M5528" s="1">
        <v>112.741249251691</v>
      </c>
      <c r="N5528" s="1">
        <f>(M5528-80)*zfactor</f>
        <v>43.218449012232128</v>
      </c>
      <c r="O5528">
        <v>5</v>
      </c>
      <c r="P5528">
        <f t="shared" si="174"/>
        <v>0</v>
      </c>
      <c r="Q5528">
        <v>1</v>
      </c>
      <c r="R5528">
        <v>1</v>
      </c>
    </row>
    <row r="5529" spans="1:18" x14ac:dyDescent="0.2">
      <c r="A5529" s="1">
        <v>0.14429021544509599</v>
      </c>
      <c r="B5529" s="1">
        <f>IF(AND(-100&lt;A5529,A5529&lt;100),A5529,B5528)</f>
        <v>0.14429021544509599</v>
      </c>
      <c r="C5529" s="1">
        <v>0.102136583809951</v>
      </c>
      <c r="D5529" s="1">
        <f>IF(AND(-100&lt;C5529,C5529&lt;100),C5529,D5528)</f>
        <v>0.102136583809951</v>
      </c>
      <c r="E5529" s="1">
        <v>-1.4746967201366901</v>
      </c>
      <c r="F5529" s="1">
        <f>IF(AND(-100&lt;E5529,E5529&lt;100),E5529,F5528)</f>
        <v>-1.4746967201366901</v>
      </c>
      <c r="G5529" s="1">
        <f>IF(SQRT(B5529^2+D5529^2+F5529^2)&lt;0.125,"",SQRT(B5529^2+D5529^2+F5529^2))</f>
        <v>1.4852548483029673</v>
      </c>
      <c r="H5529" s="1">
        <f t="shared" si="173"/>
        <v>14.852548483029672</v>
      </c>
      <c r="I5529" s="1">
        <v>-9.5616650224946902</v>
      </c>
      <c r="J5529" s="1">
        <f>I5529*xfactor</f>
        <v>-12.621397829692992</v>
      </c>
      <c r="K5529" s="1">
        <v>-17.753329676012498</v>
      </c>
      <c r="L5529" s="1">
        <f>K5529*yfactor</f>
        <v>-23.434395172336497</v>
      </c>
      <c r="M5529" s="1">
        <v>112.748062888444</v>
      </c>
      <c r="N5529" s="1">
        <f>(M5529-80)*zfactor</f>
        <v>43.227443012746079</v>
      </c>
      <c r="O5529">
        <v>5</v>
      </c>
      <c r="P5529">
        <f t="shared" si="174"/>
        <v>0</v>
      </c>
      <c r="Q5529">
        <v>1</v>
      </c>
      <c r="R5529">
        <v>1</v>
      </c>
    </row>
    <row r="5530" spans="1:18" x14ac:dyDescent="0.2">
      <c r="A5530" s="1">
        <v>0.12574783226085001</v>
      </c>
      <c r="B5530" s="1">
        <f>IF(AND(-100&lt;A5530,A5530&lt;100),A5530,B5529)</f>
        <v>0.12574783226085001</v>
      </c>
      <c r="C5530" s="1">
        <v>0.11649941003101701</v>
      </c>
      <c r="D5530" s="1">
        <f>IF(AND(-100&lt;C5530,C5530&lt;100),C5530,D5529)</f>
        <v>0.11649941003101701</v>
      </c>
      <c r="E5530" s="1">
        <v>-1.4450383360733701</v>
      </c>
      <c r="F5530" s="1">
        <f>IF(AND(-100&lt;E5530,E5530&lt;100),E5530,F5529)</f>
        <v>-1.4450383360733701</v>
      </c>
      <c r="G5530" s="1">
        <f>IF(SQRT(B5530^2+D5530^2+F5530^2)&lt;0.125,"",SQRT(B5530^2+D5530^2+F5530^2))</f>
        <v>1.4551702383493046</v>
      </c>
      <c r="H5530" s="1">
        <f t="shared" si="173"/>
        <v>14.551702383493046</v>
      </c>
      <c r="I5530" s="1">
        <v>-9.4766822203866106</v>
      </c>
      <c r="J5530" s="1">
        <f>I5530*xfactor</f>
        <v>-12.509220530910326</v>
      </c>
      <c r="K5530" s="1">
        <v>-17.789171645629001</v>
      </c>
      <c r="L5530" s="1">
        <f>K5530*yfactor</f>
        <v>-23.481706572230284</v>
      </c>
      <c r="M5530" s="1">
        <v>112.769709002401</v>
      </c>
      <c r="N5530" s="1">
        <f>(M5530-80)*zfactor</f>
        <v>43.256015883169326</v>
      </c>
      <c r="O5530">
        <v>5</v>
      </c>
      <c r="P5530">
        <f t="shared" si="174"/>
        <v>0</v>
      </c>
      <c r="Q5530">
        <v>1</v>
      </c>
      <c r="R5530">
        <v>1</v>
      </c>
    </row>
    <row r="5531" spans="1:18" x14ac:dyDescent="0.2">
      <c r="A5531" s="1">
        <v>0.13619675468357201</v>
      </c>
      <c r="B5531" s="1">
        <f>IF(AND(-100&lt;A5531,A5531&lt;100),A5531,B5530)</f>
        <v>0.13619675468357201</v>
      </c>
      <c r="C5531" s="1">
        <v>0.134933308181786</v>
      </c>
      <c r="D5531" s="1">
        <f>IF(AND(-100&lt;C5531,C5531&lt;100),C5531,D5530)</f>
        <v>0.134933308181786</v>
      </c>
      <c r="E5531" s="1">
        <v>-1.4160890245834401</v>
      </c>
      <c r="F5531" s="1">
        <f>IF(AND(-100&lt;E5531,E5531&lt;100),E5531,F5530)</f>
        <v>-1.4160890245834401</v>
      </c>
      <c r="G5531" s="1">
        <f>IF(SQRT(B5531^2+D5531^2+F5531^2)&lt;0.125,"",SQRT(B5531^2+D5531^2+F5531^2))</f>
        <v>1.4290082852065262</v>
      </c>
      <c r="H5531" s="1">
        <f t="shared" si="173"/>
        <v>14.290082852065263</v>
      </c>
      <c r="I5531" s="1">
        <v>-9.3432275008394896</v>
      </c>
      <c r="J5531" s="1">
        <f>I5531*xfactor</f>
        <v>-12.333060301108127</v>
      </c>
      <c r="K5531" s="1">
        <v>-17.853167927950199</v>
      </c>
      <c r="L5531" s="1">
        <f>K5531*yfactor</f>
        <v>-23.566181664894263</v>
      </c>
      <c r="M5531" s="1">
        <v>112.815261799224</v>
      </c>
      <c r="N5531" s="1">
        <f>(M5531-80)*zfactor</f>
        <v>43.316145574975685</v>
      </c>
      <c r="O5531">
        <v>5</v>
      </c>
      <c r="P5531">
        <f t="shared" si="174"/>
        <v>0</v>
      </c>
      <c r="Q5531">
        <v>1</v>
      </c>
      <c r="R5531">
        <v>1</v>
      </c>
    </row>
    <row r="5532" spans="1:18" x14ac:dyDescent="0.2">
      <c r="A5532" s="1">
        <v>0.144015126629295</v>
      </c>
      <c r="B5532" s="1">
        <f>IF(AND(-100&lt;A5532,A5532&lt;100),A5532,B5531)</f>
        <v>0.144015126629295</v>
      </c>
      <c r="C5532" s="1">
        <v>0.122592103690657</v>
      </c>
      <c r="D5532" s="1">
        <f>IF(AND(-100&lt;C5532,C5532&lt;100),C5532,D5531)</f>
        <v>0.122592103690657</v>
      </c>
      <c r="E5532" s="1">
        <v>-1.4791911989697599</v>
      </c>
      <c r="F5532" s="1">
        <f>IF(AND(-100&lt;E5532,E5532&lt;100),E5532,F5531)</f>
        <v>-1.4791911989697599</v>
      </c>
      <c r="G5532" s="1">
        <f>IF(SQRT(B5532^2+D5532^2+F5532^2)&lt;0.125,"",SQRT(B5532^2+D5532^2+F5532^2))</f>
        <v>1.4912329743185497</v>
      </c>
      <c r="H5532" s="1">
        <f t="shared" si="173"/>
        <v>14.912329743185497</v>
      </c>
      <c r="I5532" s="1">
        <v>-9.1792192267607398</v>
      </c>
      <c r="J5532" s="1">
        <f>I5532*xfactor</f>
        <v>-12.116569379324178</v>
      </c>
      <c r="K5532" s="1">
        <v>-17.928967411279402</v>
      </c>
      <c r="L5532" s="1">
        <f>K5532*yfactor</f>
        <v>-23.666236982888812</v>
      </c>
      <c r="M5532" s="1">
        <v>112.867554218338</v>
      </c>
      <c r="N5532" s="1">
        <f>(M5532-80)*zfactor</f>
        <v>43.385171568206161</v>
      </c>
      <c r="O5532">
        <v>5</v>
      </c>
      <c r="P5532">
        <f t="shared" si="174"/>
        <v>0</v>
      </c>
      <c r="Q5532">
        <v>1</v>
      </c>
      <c r="R5532">
        <v>1</v>
      </c>
    </row>
    <row r="5533" spans="1:18" x14ac:dyDescent="0.2">
      <c r="A5533" s="1">
        <v>0.1714766933047</v>
      </c>
      <c r="B5533" s="1">
        <f>IF(AND(-100&lt;A5533,A5533&lt;100),A5533,B5532)</f>
        <v>0.1714766933047</v>
      </c>
      <c r="C5533" s="1">
        <v>9.11049699045616E-2</v>
      </c>
      <c r="D5533" s="1">
        <f>IF(AND(-100&lt;C5533,C5533&lt;100),C5533,D5532)</f>
        <v>9.11049699045616E-2</v>
      </c>
      <c r="E5533" s="1">
        <v>-1.53352962999232</v>
      </c>
      <c r="F5533" s="1">
        <f>IF(AND(-100&lt;E5533,E5533&lt;100),E5533,F5532)</f>
        <v>-1.53352962999232</v>
      </c>
      <c r="G5533" s="1">
        <f>IF(SQRT(B5533^2+D5533^2+F5533^2)&lt;0.125,"",SQRT(B5533^2+D5533^2+F5533^2))</f>
        <v>1.5457740772675699</v>
      </c>
      <c r="H5533" s="1">
        <f t="shared" si="173"/>
        <v>15.457740772675699</v>
      </c>
      <c r="I5533" s="1">
        <v>-8.9707967788973306</v>
      </c>
      <c r="J5533" s="1">
        <f>I5533*xfactor</f>
        <v>-11.841451748144477</v>
      </c>
      <c r="K5533" s="1">
        <v>-18.005509149404201</v>
      </c>
      <c r="L5533" s="1">
        <f>K5533*yfactor</f>
        <v>-23.767272077213548</v>
      </c>
      <c r="M5533" s="1">
        <v>112.905700671025</v>
      </c>
      <c r="N5533" s="1">
        <f>(M5533-80)*zfactor</f>
        <v>43.435524885753004</v>
      </c>
      <c r="O5533">
        <v>5</v>
      </c>
      <c r="P5533">
        <f t="shared" si="174"/>
        <v>0</v>
      </c>
      <c r="Q5533">
        <v>1</v>
      </c>
      <c r="R5533">
        <v>1</v>
      </c>
    </row>
    <row r="5534" spans="1:18" x14ac:dyDescent="0.2">
      <c r="A5534" s="1">
        <v>0.13530428969992001</v>
      </c>
      <c r="B5534" s="1">
        <f>IF(AND(-100&lt;A5534,A5534&lt;100),A5534,B5533)</f>
        <v>0.13530428969992001</v>
      </c>
      <c r="C5534" s="1">
        <v>8.4565812775363305E-2</v>
      </c>
      <c r="D5534" s="1">
        <f>IF(AND(-100&lt;C5534,C5534&lt;100),C5534,D5533)</f>
        <v>8.4565812775363305E-2</v>
      </c>
      <c r="E5534" s="1">
        <v>-1.4884431614528599</v>
      </c>
      <c r="F5534" s="1">
        <f>IF(AND(-100&lt;E5534,E5534&lt;100),E5534,F5533)</f>
        <v>-1.4884431614528599</v>
      </c>
      <c r="G5534" s="1">
        <f>IF(SQRT(B5534^2+D5534^2+F5534^2)&lt;0.125,"",SQRT(B5534^2+D5534^2+F5534^2))</f>
        <v>1.4969708321732065</v>
      </c>
      <c r="H5534" s="1">
        <f t="shared" si="173"/>
        <v>14.969708321732064</v>
      </c>
      <c r="I5534" s="1">
        <v>-8.7440945243020103</v>
      </c>
      <c r="J5534" s="1">
        <f>I5534*xfactor</f>
        <v>-11.542204772078653</v>
      </c>
      <c r="K5534" s="1">
        <v>-18.0912189159734</v>
      </c>
      <c r="L5534" s="1">
        <f>K5534*yfactor</f>
        <v>-23.88040896908489</v>
      </c>
      <c r="M5534" s="1">
        <v>112.951661869277</v>
      </c>
      <c r="N5534" s="1">
        <f>(M5534-80)*zfactor</f>
        <v>43.496193667445645</v>
      </c>
      <c r="O5534">
        <v>5</v>
      </c>
      <c r="P5534">
        <f t="shared" si="174"/>
        <v>0</v>
      </c>
      <c r="Q5534">
        <v>1</v>
      </c>
      <c r="R5534">
        <v>1</v>
      </c>
    </row>
    <row r="5535" spans="1:18" x14ac:dyDescent="0.2">
      <c r="A5535" s="1">
        <v>0.18834977758872701</v>
      </c>
      <c r="B5535" s="1">
        <f>IF(AND(-100&lt;A5535,A5535&lt;100),A5535,B5534)</f>
        <v>0.18834977758872701</v>
      </c>
      <c r="C5535" s="1">
        <v>0.113219190881299</v>
      </c>
      <c r="D5535" s="1">
        <f>IF(AND(-100&lt;C5535,C5535&lt;100),C5535,D5534)</f>
        <v>0.113219190881299</v>
      </c>
      <c r="E5535" s="1">
        <v>-1.54635413807897</v>
      </c>
      <c r="F5535" s="1">
        <f>IF(AND(-100&lt;E5535,E5535&lt;100),E5535,F5534)</f>
        <v>-1.54635413807897</v>
      </c>
      <c r="G5535" s="1">
        <f>IF(SQRT(B5535^2+D5535^2+F5535^2)&lt;0.125,"",SQRT(B5535^2+D5535^2+F5535^2))</f>
        <v>1.5618915917103509</v>
      </c>
      <c r="H5535" s="1">
        <f t="shared" si="173"/>
        <v>15.618915917103509</v>
      </c>
      <c r="I5535" s="1">
        <v>-8.5436158626826408</v>
      </c>
      <c r="J5535" s="1">
        <f>I5535*xfactor</f>
        <v>-11.277572938741086</v>
      </c>
      <c r="K5535" s="1">
        <v>-18.182903566111801</v>
      </c>
      <c r="L5535" s="1">
        <f>K5535*yfactor</f>
        <v>-24.001432707267579</v>
      </c>
      <c r="M5535" s="1">
        <v>113.00681046628399</v>
      </c>
      <c r="N5535" s="1">
        <f>(M5535-80)*zfactor</f>
        <v>43.568989815494874</v>
      </c>
      <c r="O5535">
        <v>5</v>
      </c>
      <c r="P5535">
        <f t="shared" si="174"/>
        <v>0</v>
      </c>
      <c r="Q5535">
        <v>1</v>
      </c>
      <c r="R5535">
        <v>1</v>
      </c>
    </row>
    <row r="5536" spans="1:18" x14ac:dyDescent="0.2">
      <c r="A5536" s="1">
        <v>0.163236194404378</v>
      </c>
      <c r="B5536" s="1">
        <f>IF(AND(-100&lt;A5536,A5536&lt;100),A5536,B5535)</f>
        <v>0.163236194404378</v>
      </c>
      <c r="C5536" s="1">
        <v>0.119648627412286</v>
      </c>
      <c r="D5536" s="1">
        <f>IF(AND(-100&lt;C5536,C5536&lt;100),C5536,D5535)</f>
        <v>0.119648627412286</v>
      </c>
      <c r="E5536" s="1">
        <v>-1.58872006329173</v>
      </c>
      <c r="F5536" s="1">
        <f>IF(AND(-100&lt;E5536,E5536&lt;100),E5536,F5535)</f>
        <v>-1.58872006329173</v>
      </c>
      <c r="G5536" s="1">
        <f>IF(SQRT(B5536^2+D5536^2+F5536^2)&lt;0.125,"",SQRT(B5536^2+D5536^2+F5536^2))</f>
        <v>1.6015596425706244</v>
      </c>
      <c r="H5536" s="1">
        <f t="shared" si="173"/>
        <v>16.015596425706246</v>
      </c>
      <c r="I5536" s="1">
        <v>-8.3577808400843701</v>
      </c>
      <c r="J5536" s="1">
        <f>I5536*xfactor</f>
        <v>-11.032270708911369</v>
      </c>
      <c r="K5536" s="1">
        <v>-18.269670148146002</v>
      </c>
      <c r="L5536" s="1">
        <f>K5536*yfactor</f>
        <v>-24.115964595552722</v>
      </c>
      <c r="M5536" s="1">
        <v>113.041212493684</v>
      </c>
      <c r="N5536" s="1">
        <f>(M5536-80)*zfactor</f>
        <v>43.614400491662884</v>
      </c>
      <c r="O5536">
        <v>5</v>
      </c>
      <c r="P5536">
        <f t="shared" si="174"/>
        <v>0</v>
      </c>
      <c r="Q5536">
        <v>1</v>
      </c>
      <c r="R5536">
        <v>1</v>
      </c>
    </row>
    <row r="5537" spans="1:18" x14ac:dyDescent="0.2">
      <c r="A5537" s="1">
        <v>0.226093414044685</v>
      </c>
      <c r="B5537" s="1">
        <f>IF(AND(-100&lt;A5537,A5537&lt;100),A5537,B5536)</f>
        <v>0.226093414044685</v>
      </c>
      <c r="C5537" s="1">
        <v>0.150578824270694</v>
      </c>
      <c r="D5537" s="1">
        <f>IF(AND(-100&lt;C5537,C5537&lt;100),C5537,D5536)</f>
        <v>0.150578824270694</v>
      </c>
      <c r="E5537" s="1">
        <v>-1.6591798478273601</v>
      </c>
      <c r="F5537" s="1">
        <f>IF(AND(-100&lt;E5537,E5537&lt;100),E5537,F5536)</f>
        <v>-1.6591798478273601</v>
      </c>
      <c r="G5537" s="1">
        <f>IF(SQRT(B5537^2+D5537^2+F5537^2)&lt;0.125,"",SQRT(B5537^2+D5537^2+F5537^2))</f>
        <v>1.6812703475733901</v>
      </c>
      <c r="H5537" s="1">
        <f t="shared" si="173"/>
        <v>16.812703475733901</v>
      </c>
      <c r="I5537" s="1">
        <v>-8.1807003080026792</v>
      </c>
      <c r="J5537" s="1">
        <f>I5537*xfactor</f>
        <v>-10.798524406563537</v>
      </c>
      <c r="K5537" s="1">
        <v>-18.331412041471101</v>
      </c>
      <c r="L5537" s="1">
        <f>K5537*yfactor</f>
        <v>-24.197463894741855</v>
      </c>
      <c r="M5537" s="1">
        <v>113.06163870811</v>
      </c>
      <c r="N5537" s="1">
        <f>(M5537-80)*zfactor</f>
        <v>43.641363094705198</v>
      </c>
      <c r="O5537">
        <v>5</v>
      </c>
      <c r="P5537">
        <f t="shared" si="174"/>
        <v>0</v>
      </c>
      <c r="Q5537">
        <v>1</v>
      </c>
      <c r="R5537">
        <v>1</v>
      </c>
    </row>
    <row r="5538" spans="1:18" x14ac:dyDescent="0.2">
      <c r="A5538" s="1">
        <v>0.20296308075039199</v>
      </c>
      <c r="B5538" s="1">
        <f>IF(AND(-100&lt;A5538,A5538&lt;100),A5538,B5537)</f>
        <v>0.20296308075039199</v>
      </c>
      <c r="C5538" s="1">
        <v>0.122825857077882</v>
      </c>
      <c r="D5538" s="1">
        <f>IF(AND(-100&lt;C5538,C5538&lt;100),C5538,D5537)</f>
        <v>0.122825857077882</v>
      </c>
      <c r="E5538" s="1">
        <v>-1.62013394696534</v>
      </c>
      <c r="F5538" s="1">
        <f>IF(AND(-100&lt;E5538,E5538&lt;100),E5538,F5537)</f>
        <v>-1.62013394696534</v>
      </c>
      <c r="G5538" s="1">
        <f>IF(SQRT(B5538^2+D5538^2+F5538^2)&lt;0.125,"",SQRT(B5538^2+D5538^2+F5538^2))</f>
        <v>1.6374108248769146</v>
      </c>
      <c r="H5538" s="1">
        <f t="shared" si="173"/>
        <v>16.374108248769147</v>
      </c>
      <c r="I5538" s="1">
        <v>-8.0324790963749599</v>
      </c>
      <c r="J5538" s="1">
        <f>I5538*xfactor</f>
        <v>-10.602872407214948</v>
      </c>
      <c r="K5538" s="1">
        <v>-18.370102253804699</v>
      </c>
      <c r="L5538" s="1">
        <f>K5538*yfactor</f>
        <v>-24.248534975022203</v>
      </c>
      <c r="M5538" s="1">
        <v>113.068034414149</v>
      </c>
      <c r="N5538" s="1">
        <f>(M5538-80)*zfactor</f>
        <v>43.649805426676679</v>
      </c>
      <c r="O5538">
        <v>5</v>
      </c>
      <c r="P5538">
        <f t="shared" si="174"/>
        <v>0</v>
      </c>
      <c r="Q5538">
        <v>1</v>
      </c>
      <c r="R5538">
        <v>1</v>
      </c>
    </row>
    <row r="5539" spans="1:18" x14ac:dyDescent="0.2">
      <c r="A5539" s="1">
        <v>0.22134629905045</v>
      </c>
      <c r="B5539" s="1">
        <f>IF(AND(-100&lt;A5539,A5539&lt;100),A5539,B5538)</f>
        <v>0.22134629905045</v>
      </c>
      <c r="C5539" s="1">
        <v>0.144242567003979</v>
      </c>
      <c r="D5539" s="1">
        <f>IF(AND(-100&lt;C5539,C5539&lt;100),C5539,D5538)</f>
        <v>0.144242567003979</v>
      </c>
      <c r="E5539" s="1">
        <v>-1.60688618894292</v>
      </c>
      <c r="F5539" s="1">
        <f>IF(AND(-100&lt;E5539,E5539&lt;100),E5539,F5538)</f>
        <v>-1.60688618894292</v>
      </c>
      <c r="G5539" s="1">
        <f>IF(SQRT(B5539^2+D5539^2+F5539^2)&lt;0.125,"",SQRT(B5539^2+D5539^2+F5539^2))</f>
        <v>1.6284604159925811</v>
      </c>
      <c r="H5539" s="1">
        <f t="shared" si="173"/>
        <v>16.284604159925809</v>
      </c>
      <c r="I5539" s="1">
        <v>-7.9314529298073397</v>
      </c>
      <c r="J5539" s="1">
        <f>I5539*xfactor</f>
        <v>-10.469517867345688</v>
      </c>
      <c r="K5539" s="1">
        <v>-18.3921949143852</v>
      </c>
      <c r="L5539" s="1">
        <f>K5539*yfactor</f>
        <v>-24.277697286988467</v>
      </c>
      <c r="M5539" s="1">
        <v>113.066267684113</v>
      </c>
      <c r="N5539" s="1">
        <f>(M5539-80)*zfactor</f>
        <v>43.647473343029162</v>
      </c>
      <c r="O5539">
        <v>5</v>
      </c>
      <c r="P5539">
        <f t="shared" si="174"/>
        <v>0</v>
      </c>
      <c r="Q5539">
        <v>1</v>
      </c>
      <c r="R5539">
        <v>1</v>
      </c>
    </row>
    <row r="5540" spans="1:18" x14ac:dyDescent="0.2">
      <c r="A5540" s="1">
        <v>0.201583121471654</v>
      </c>
      <c r="B5540" s="1">
        <f>IF(AND(-100&lt;A5540,A5540&lt;100),A5540,B5539)</f>
        <v>0.201583121471654</v>
      </c>
      <c r="C5540" s="1">
        <v>0.118153029157626</v>
      </c>
      <c r="D5540" s="1">
        <f>IF(AND(-100&lt;C5540,C5540&lt;100),C5540,D5539)</f>
        <v>0.118153029157626</v>
      </c>
      <c r="E5540" s="1">
        <v>-1.61495165398353</v>
      </c>
      <c r="F5540" s="1">
        <f>IF(AND(-100&lt;E5540,E5540&lt;100),E5540,F5539)</f>
        <v>-1.61495165398353</v>
      </c>
      <c r="G5540" s="1">
        <f>IF(SQRT(B5540^2+D5540^2+F5540^2)&lt;0.125,"",SQRT(B5540^2+D5540^2+F5540^2))</f>
        <v>1.631767366344087</v>
      </c>
      <c r="H5540" s="1">
        <f t="shared" si="173"/>
        <v>16.317673663440871</v>
      </c>
      <c r="I5540" s="1">
        <v>-7.8517307144344501</v>
      </c>
      <c r="J5540" s="1">
        <f>I5540*xfactor</f>
        <v>-10.364284543053474</v>
      </c>
      <c r="K5540" s="1">
        <v>-18.422815948239599</v>
      </c>
      <c r="L5540" s="1">
        <f>K5540*yfactor</f>
        <v>-24.318117051676271</v>
      </c>
      <c r="M5540" s="1">
        <v>113.07482093207101</v>
      </c>
      <c r="N5540" s="1">
        <f>(M5540-80)*zfactor</f>
        <v>43.658763630333731</v>
      </c>
      <c r="O5540">
        <v>5</v>
      </c>
      <c r="P5540">
        <f t="shared" si="174"/>
        <v>0</v>
      </c>
      <c r="Q5540">
        <v>1</v>
      </c>
      <c r="R5540">
        <v>1</v>
      </c>
    </row>
    <row r="5541" spans="1:18" x14ac:dyDescent="0.2">
      <c r="A5541" s="1">
        <v>0.21848977253320401</v>
      </c>
      <c r="B5541" s="1">
        <f>IF(AND(-100&lt;A5541,A5541&lt;100),A5541,B5540)</f>
        <v>0.21848977253320401</v>
      </c>
      <c r="C5541" s="1">
        <v>0.108491017962223</v>
      </c>
      <c r="D5541" s="1">
        <f>IF(AND(-100&lt;C5541,C5541&lt;100),C5541,D5540)</f>
        <v>0.108491017962223</v>
      </c>
      <c r="E5541" s="1">
        <v>-1.6295168788411301</v>
      </c>
      <c r="F5541" s="1">
        <f>IF(AND(-100&lt;E5541,E5541&lt;100),E5541,F5540)</f>
        <v>-1.6295168788411301</v>
      </c>
      <c r="G5541" s="1">
        <f>IF(SQRT(B5541^2+D5541^2+F5541^2)&lt;0.125,"",SQRT(B5541^2+D5541^2+F5541^2))</f>
        <v>1.6476751318473641</v>
      </c>
      <c r="H5541" s="1">
        <f t="shared" si="173"/>
        <v>16.476751318473642</v>
      </c>
      <c r="I5541" s="1">
        <v>-7.7702371731306199</v>
      </c>
      <c r="J5541" s="1">
        <f>I5541*xfactor</f>
        <v>-10.256713068532418</v>
      </c>
      <c r="K5541" s="1">
        <v>-18.442250011475998</v>
      </c>
      <c r="L5541" s="1">
        <f>K5541*yfactor</f>
        <v>-24.343770015148319</v>
      </c>
      <c r="M5541" s="1">
        <v>113.076003500022</v>
      </c>
      <c r="N5541" s="1">
        <f>(M5541-80)*zfactor</f>
        <v>43.660324620029037</v>
      </c>
      <c r="O5541">
        <v>5</v>
      </c>
      <c r="P5541">
        <f t="shared" si="174"/>
        <v>0</v>
      </c>
      <c r="Q5541">
        <v>1</v>
      </c>
      <c r="R5541">
        <v>1</v>
      </c>
    </row>
    <row r="5542" spans="1:18" x14ac:dyDescent="0.2">
      <c r="A5542" s="1">
        <v>0.18815406711893501</v>
      </c>
      <c r="B5542" s="1">
        <f>IF(AND(-100&lt;A5542,A5542&lt;100),A5542,B5541)</f>
        <v>0.18815406711893501</v>
      </c>
      <c r="C5542" s="1">
        <v>7.0614349625072195E-2</v>
      </c>
      <c r="D5542" s="1">
        <f>IF(AND(-100&lt;C5542,C5542&lt;100),C5542,D5541)</f>
        <v>7.0614349625072195E-2</v>
      </c>
      <c r="E5542" s="1">
        <v>-1.5987771694798401</v>
      </c>
      <c r="F5542" s="1">
        <f>IF(AND(-100&lt;E5542,E5542&lt;100),E5542,F5541)</f>
        <v>-1.5987771694798401</v>
      </c>
      <c r="G5542" s="1">
        <f>IF(SQRT(B5542^2+D5542^2+F5542^2)&lt;0.125,"",SQRT(B5542^2+D5542^2+F5542^2))</f>
        <v>1.6113586742238171</v>
      </c>
      <c r="H5542" s="1">
        <f t="shared" si="173"/>
        <v>16.113586742238169</v>
      </c>
      <c r="I5542" s="1">
        <v>-7.69801222998277</v>
      </c>
      <c r="J5542" s="1">
        <f>I5542*xfactor</f>
        <v>-10.161376143577257</v>
      </c>
      <c r="K5542" s="1">
        <v>-18.472677998312399</v>
      </c>
      <c r="L5542" s="1">
        <f>K5542*yfactor</f>
        <v>-24.383934957772368</v>
      </c>
      <c r="M5542" s="1">
        <v>113.087012475522</v>
      </c>
      <c r="N5542" s="1">
        <f>(M5542-80)*zfactor</f>
        <v>43.674856467689047</v>
      </c>
      <c r="O5542">
        <v>5</v>
      </c>
      <c r="P5542">
        <f t="shared" si="174"/>
        <v>0</v>
      </c>
      <c r="Q5542">
        <v>1</v>
      </c>
      <c r="R5542">
        <v>1</v>
      </c>
    </row>
    <row r="5543" spans="1:18" x14ac:dyDescent="0.2">
      <c r="A5543" s="1">
        <v>0.18236453076106701</v>
      </c>
      <c r="B5543" s="1">
        <f>IF(AND(-100&lt;A5543,A5543&lt;100),A5543,B5542)</f>
        <v>0.18236453076106701</v>
      </c>
      <c r="C5543" s="1">
        <v>8.74769404465119E-2</v>
      </c>
      <c r="D5543" s="1">
        <f>IF(AND(-100&lt;C5543,C5543&lt;100),C5543,D5542)</f>
        <v>8.74769404465119E-2</v>
      </c>
      <c r="E5543" s="1">
        <v>-1.5678726422656999</v>
      </c>
      <c r="F5543" s="1">
        <f>IF(AND(-100&lt;E5543,E5543&lt;100),E5543,F5542)</f>
        <v>-1.5678726422656999</v>
      </c>
      <c r="G5543" s="1">
        <f>IF(SQRT(B5543^2+D5543^2+F5543^2)&lt;0.125,"",SQRT(B5543^2+D5543^2+F5543^2))</f>
        <v>1.5808648454421441</v>
      </c>
      <c r="H5543" s="1">
        <f t="shared" si="173"/>
        <v>15.808648454421441</v>
      </c>
      <c r="I5543" s="1">
        <v>-7.6389466382542199</v>
      </c>
      <c r="J5543" s="1">
        <f>I5543*xfactor</f>
        <v>-10.083409562495572</v>
      </c>
      <c r="K5543" s="1">
        <v>-18.523146665104601</v>
      </c>
      <c r="L5543" s="1">
        <f>K5543*yfactor</f>
        <v>-24.450553597938075</v>
      </c>
      <c r="M5543" s="1">
        <v>113.093518033344</v>
      </c>
      <c r="N5543" s="1">
        <f>(M5543-80)*zfactor</f>
        <v>43.683443804014075</v>
      </c>
      <c r="O5543">
        <v>5</v>
      </c>
      <c r="P5543">
        <f t="shared" si="174"/>
        <v>0</v>
      </c>
      <c r="Q5543">
        <v>1</v>
      </c>
      <c r="R5543">
        <v>1</v>
      </c>
    </row>
    <row r="5544" spans="1:18" x14ac:dyDescent="0.2">
      <c r="A5544" s="1">
        <v>0.16335326228920499</v>
      </c>
      <c r="B5544" s="1">
        <f>IF(AND(-100&lt;A5544,A5544&lt;100),A5544,B5543)</f>
        <v>0.16335326228920499</v>
      </c>
      <c r="C5544" s="1">
        <v>6.1591257884656102E-2</v>
      </c>
      <c r="D5544" s="1">
        <f>IF(AND(-100&lt;C5544,C5544&lt;100),C5544,D5543)</f>
        <v>6.1591257884656102E-2</v>
      </c>
      <c r="E5544" s="1">
        <v>-1.58930311807178</v>
      </c>
      <c r="F5544" s="1">
        <f>IF(AND(-100&lt;E5544,E5544&lt;100),E5544,F5543)</f>
        <v>-1.58930311807178</v>
      </c>
      <c r="G5544" s="1">
        <f>IF(SQRT(B5544^2+D5544^2+F5544^2)&lt;0.125,"",SQRT(B5544^2+D5544^2+F5544^2))</f>
        <v>1.5988627747436683</v>
      </c>
      <c r="H5544" s="1">
        <f t="shared" si="173"/>
        <v>15.988627747436684</v>
      </c>
      <c r="I5544" s="1">
        <v>-7.5724245720513901</v>
      </c>
      <c r="J5544" s="1">
        <f>I5544*xfactor</f>
        <v>-9.9956004351078356</v>
      </c>
      <c r="K5544" s="1">
        <v>-18.589642697030701</v>
      </c>
      <c r="L5544" s="1">
        <f>K5544*yfactor</f>
        <v>-24.538328360080527</v>
      </c>
      <c r="M5544" s="1">
        <v>113.082642546513</v>
      </c>
      <c r="N5544" s="1">
        <f>(M5544-80)*zfactor</f>
        <v>43.669088161397163</v>
      </c>
      <c r="O5544">
        <v>5</v>
      </c>
      <c r="P5544">
        <f t="shared" si="174"/>
        <v>0</v>
      </c>
      <c r="Q5544">
        <v>1</v>
      </c>
      <c r="R5544">
        <v>1</v>
      </c>
    </row>
    <row r="5545" spans="1:18" x14ac:dyDescent="0.2">
      <c r="A5545" s="1">
        <v>0.18434412585665699</v>
      </c>
      <c r="B5545" s="1">
        <f>IF(AND(-100&lt;A5545,A5545&lt;100),A5545,B5544)</f>
        <v>0.18434412585665699</v>
      </c>
      <c r="C5545" s="1">
        <v>7.4665043191376498E-2</v>
      </c>
      <c r="D5545" s="1">
        <f>IF(AND(-100&lt;C5545,C5545&lt;100),C5545,D5544)</f>
        <v>7.4665043191376498E-2</v>
      </c>
      <c r="E5545" s="1">
        <v>-1.6098243265322101</v>
      </c>
      <c r="F5545" s="1">
        <f>IF(AND(-100&lt;E5545,E5545&lt;100),E5545,F5544)</f>
        <v>-1.6098243265322101</v>
      </c>
      <c r="G5545" s="1">
        <f>IF(SQRT(B5545^2+D5545^2+F5545^2)&lt;0.125,"",SQRT(B5545^2+D5545^2+F5545^2))</f>
        <v>1.6220641133159652</v>
      </c>
      <c r="H5545" s="1">
        <f t="shared" si="173"/>
        <v>16.220641133159653</v>
      </c>
      <c r="I5545" s="1">
        <v>-7.4758133106898201</v>
      </c>
      <c r="J5545" s="1">
        <f>I5545*xfactor</f>
        <v>-9.8680735701105622</v>
      </c>
      <c r="K5545" s="1">
        <v>-18.654323223361398</v>
      </c>
      <c r="L5545" s="1">
        <f>K5545*yfactor</f>
        <v>-24.623706654837047</v>
      </c>
      <c r="M5545" s="1">
        <v>113.078506112395</v>
      </c>
      <c r="N5545" s="1">
        <f>(M5545-80)*zfactor</f>
        <v>43.663628068361405</v>
      </c>
      <c r="O5545">
        <v>5</v>
      </c>
      <c r="P5545">
        <f t="shared" si="174"/>
        <v>0</v>
      </c>
      <c r="Q5545">
        <v>1</v>
      </c>
      <c r="R5545">
        <v>1</v>
      </c>
    </row>
    <row r="5546" spans="1:18" x14ac:dyDescent="0.2">
      <c r="A5546" s="1">
        <v>0.17711609591968899</v>
      </c>
      <c r="B5546" s="1">
        <f>IF(AND(-100&lt;A5546,A5546&lt;100),A5546,B5545)</f>
        <v>0.17711609591968899</v>
      </c>
      <c r="C5546" s="1">
        <v>6.7586003169384595E-2</v>
      </c>
      <c r="D5546" s="1">
        <f>IF(AND(-100&lt;C5546,C5546&lt;100),C5546,D5545)</f>
        <v>6.7586003169384595E-2</v>
      </c>
      <c r="E5546" s="1">
        <v>-1.5727018213406101</v>
      </c>
      <c r="F5546" s="1">
        <f>IF(AND(-100&lt;E5546,E5546&lt;100),E5546,F5545)</f>
        <v>-1.5727018213406101</v>
      </c>
      <c r="G5546" s="1">
        <f>IF(SQRT(B5546^2+D5546^2+F5546^2)&lt;0.125,"",SQRT(B5546^2+D5546^2+F5546^2))</f>
        <v>1.584086171300765</v>
      </c>
      <c r="H5546" s="1">
        <f t="shared" si="173"/>
        <v>15.84086171300765</v>
      </c>
      <c r="I5546" s="1">
        <v>-7.3562743749869703</v>
      </c>
      <c r="J5546" s="1">
        <f>I5546*xfactor</f>
        <v>-9.710282174982801</v>
      </c>
      <c r="K5546" s="1">
        <v>-18.730496309620001</v>
      </c>
      <c r="L5546" s="1">
        <f>K5546*yfactor</f>
        <v>-24.724255128698402</v>
      </c>
      <c r="M5546" s="1">
        <v>113.084033328709</v>
      </c>
      <c r="N5546" s="1">
        <f>(M5546-80)*zfactor</f>
        <v>43.670923993895876</v>
      </c>
      <c r="O5546">
        <v>5</v>
      </c>
      <c r="P5546">
        <f t="shared" si="174"/>
        <v>0</v>
      </c>
      <c r="Q5546">
        <v>1</v>
      </c>
      <c r="R5546">
        <v>1</v>
      </c>
    </row>
    <row r="5547" spans="1:18" x14ac:dyDescent="0.2">
      <c r="A5547" s="1">
        <v>0.19667063533471901</v>
      </c>
      <c r="B5547" s="1">
        <f>IF(AND(-100&lt;A5547,A5547&lt;100),A5547,B5546)</f>
        <v>0.19667063533471901</v>
      </c>
      <c r="C5547" s="1">
        <v>0.116899813972904</v>
      </c>
      <c r="D5547" s="1">
        <f>IF(AND(-100&lt;C5547,C5547&lt;100),C5547,D5546)</f>
        <v>0.116899813972904</v>
      </c>
      <c r="E5547" s="1">
        <v>-1.51416350912036</v>
      </c>
      <c r="F5547" s="1">
        <f>IF(AND(-100&lt;E5547,E5547&lt;100),E5547,F5546)</f>
        <v>-1.51416350912036</v>
      </c>
      <c r="G5547" s="1">
        <f>IF(SQRT(B5547^2+D5547^2+F5547^2)&lt;0.125,"",SQRT(B5547^2+D5547^2+F5547^2))</f>
        <v>1.5313510497797505</v>
      </c>
      <c r="H5547" s="1">
        <f t="shared" si="173"/>
        <v>15.313510497797505</v>
      </c>
      <c r="I5547" s="1">
        <v>-7.1873587381883404</v>
      </c>
      <c r="J5547" s="1">
        <f>I5547*xfactor</f>
        <v>-9.4873135344086101</v>
      </c>
      <c r="K5547" s="1">
        <v>-18.791420125506502</v>
      </c>
      <c r="L5547" s="1">
        <f>K5547*yfactor</f>
        <v>-24.804674565668584</v>
      </c>
      <c r="M5547" s="1">
        <v>113.109081294666</v>
      </c>
      <c r="N5547" s="1">
        <f>(M5547-80)*zfactor</f>
        <v>43.703987308959121</v>
      </c>
      <c r="O5547">
        <v>5</v>
      </c>
      <c r="P5547">
        <f t="shared" si="174"/>
        <v>0</v>
      </c>
      <c r="Q5547">
        <v>1</v>
      </c>
      <c r="R5547">
        <v>1</v>
      </c>
    </row>
    <row r="5548" spans="1:18" x14ac:dyDescent="0.2">
      <c r="A5548" s="1">
        <v>0.18330362424649599</v>
      </c>
      <c r="B5548" s="1">
        <f>IF(AND(-100&lt;A5548,A5548&lt;100),A5548,B5547)</f>
        <v>0.18330362424649599</v>
      </c>
      <c r="C5548" s="1">
        <v>5.5323482354272702E-2</v>
      </c>
      <c r="D5548" s="1">
        <f>IF(AND(-100&lt;C5548,C5548&lt;100),C5548,D5547)</f>
        <v>5.5323482354272702E-2</v>
      </c>
      <c r="E5548" s="1">
        <v>-1.49450886119937</v>
      </c>
      <c r="F5548" s="1">
        <f>IF(AND(-100&lt;E5548,E5548&lt;100),E5548,F5547)</f>
        <v>-1.49450886119937</v>
      </c>
      <c r="G5548" s="1">
        <f>IF(SQRT(B5548^2+D5548^2+F5548^2)&lt;0.125,"",SQRT(B5548^2+D5548^2+F5548^2))</f>
        <v>1.5067241428228135</v>
      </c>
      <c r="H5548" s="1">
        <f t="shared" si="173"/>
        <v>15.067241428228135</v>
      </c>
      <c r="I5548" s="1">
        <v>-6.9823545178786599</v>
      </c>
      <c r="J5548" s="1">
        <f>I5548*xfactor</f>
        <v>-9.2167079635998324</v>
      </c>
      <c r="K5548" s="1">
        <v>-18.843999515678298</v>
      </c>
      <c r="L5548" s="1">
        <f>K5548*yfactor</f>
        <v>-24.874079360695355</v>
      </c>
      <c r="M5548" s="1">
        <v>113.120063566743</v>
      </c>
      <c r="N5548" s="1">
        <f>(M5548-80)*zfactor</f>
        <v>43.718483908100758</v>
      </c>
      <c r="O5548">
        <v>5</v>
      </c>
      <c r="P5548">
        <f t="shared" si="174"/>
        <v>0</v>
      </c>
      <c r="Q5548">
        <v>1</v>
      </c>
      <c r="R5548">
        <v>1</v>
      </c>
    </row>
    <row r="5549" spans="1:18" x14ac:dyDescent="0.2">
      <c r="A5549" s="1">
        <v>0.20605371172650899</v>
      </c>
      <c r="B5549" s="1">
        <f>IF(AND(-100&lt;A5549,A5549&lt;100),A5549,B5548)</f>
        <v>0.20605371172650899</v>
      </c>
      <c r="C5549" s="1">
        <v>5.2143543498112503E-2</v>
      </c>
      <c r="D5549" s="1">
        <f>IF(AND(-100&lt;C5549,C5549&lt;100),C5549,D5548)</f>
        <v>5.2143543498112503E-2</v>
      </c>
      <c r="E5549" s="1">
        <v>-1.5142395332808101</v>
      </c>
      <c r="F5549" s="1">
        <f>IF(AND(-100&lt;E5549,E5549&lt;100),E5549,F5548)</f>
        <v>-1.5142395332808101</v>
      </c>
      <c r="G5549" s="1">
        <f>IF(SQRT(B5549^2+D5549^2+F5549^2)&lt;0.125,"",SQRT(B5549^2+D5549^2+F5549^2))</f>
        <v>1.5290841851890615</v>
      </c>
      <c r="H5549" s="1">
        <f t="shared" si="173"/>
        <v>15.290841851890615</v>
      </c>
      <c r="I5549" s="1">
        <v>-6.7779520959332897</v>
      </c>
      <c r="J5549" s="1">
        <f>I5549*xfactor</f>
        <v>-8.9468967666319426</v>
      </c>
      <c r="K5549" s="1">
        <v>-18.885451870661601</v>
      </c>
      <c r="L5549" s="1">
        <f>K5549*yfactor</f>
        <v>-24.928796469273315</v>
      </c>
      <c r="M5549" s="1">
        <v>113.115306482091</v>
      </c>
      <c r="N5549" s="1">
        <f>(M5549-80)*zfactor</f>
        <v>43.71220455636012</v>
      </c>
      <c r="O5549">
        <v>5</v>
      </c>
      <c r="P5549">
        <f t="shared" si="174"/>
        <v>0</v>
      </c>
      <c r="Q5549">
        <v>1</v>
      </c>
      <c r="R5549">
        <v>1</v>
      </c>
    </row>
    <row r="5550" spans="1:18" x14ac:dyDescent="0.2">
      <c r="A5550" s="1">
        <v>0.206795051297402</v>
      </c>
      <c r="B5550" s="1">
        <f>IF(AND(-100&lt;A5550,A5550&lt;100),A5550,B5549)</f>
        <v>0.206795051297402</v>
      </c>
      <c r="C5550" s="1">
        <v>1.92451823037454E-2</v>
      </c>
      <c r="D5550" s="1">
        <f>IF(AND(-100&lt;C5550,C5550&lt;100),C5550,D5549)</f>
        <v>1.92451823037454E-2</v>
      </c>
      <c r="E5550" s="1">
        <v>-1.4807756525961999</v>
      </c>
      <c r="F5550" s="1">
        <f>IF(AND(-100&lt;E5550,E5550&lt;100),E5550,F5549)</f>
        <v>-1.4807756525961999</v>
      </c>
      <c r="G5550" s="1">
        <f>IF(SQRT(B5550^2+D5550^2+F5550^2)&lt;0.125,"",SQRT(B5550^2+D5550^2+F5550^2))</f>
        <v>1.495269575563116</v>
      </c>
      <c r="H5550" s="1">
        <f t="shared" si="173"/>
        <v>14.95269575563116</v>
      </c>
      <c r="I5550" s="1">
        <v>-6.5972006201643296</v>
      </c>
      <c r="J5550" s="1">
        <f>I5550*xfactor</f>
        <v>-8.7083048186169147</v>
      </c>
      <c r="K5550" s="1">
        <v>-18.932957266947</v>
      </c>
      <c r="L5550" s="1">
        <f>K5550*yfactor</f>
        <v>-24.991503592370041</v>
      </c>
      <c r="M5550" s="1">
        <v>113.12784216026201</v>
      </c>
      <c r="N5550" s="1">
        <f>(M5550-80)*zfactor</f>
        <v>43.728751651545849</v>
      </c>
      <c r="O5550">
        <v>5</v>
      </c>
      <c r="P5550">
        <f t="shared" si="174"/>
        <v>0</v>
      </c>
      <c r="Q5550">
        <v>1</v>
      </c>
      <c r="R5550">
        <v>1</v>
      </c>
    </row>
    <row r="5551" spans="1:18" x14ac:dyDescent="0.2">
      <c r="A5551" s="1">
        <v>0.234621924803534</v>
      </c>
      <c r="B5551" s="1">
        <f>IF(AND(-100&lt;A5551,A5551&lt;100),A5551,B5550)</f>
        <v>0.234621924803534</v>
      </c>
      <c r="C5551" s="1">
        <v>4.2566574575877203E-2</v>
      </c>
      <c r="D5551" s="1">
        <f>IF(AND(-100&lt;C5551,C5551&lt;100),C5551,D5550)</f>
        <v>4.2566574575877203E-2</v>
      </c>
      <c r="E5551" s="1">
        <v>-1.4434252299353501</v>
      </c>
      <c r="F5551" s="1">
        <f>IF(AND(-100&lt;E5551,E5551&lt;100),E5551,F5550)</f>
        <v>-1.4434252299353501</v>
      </c>
      <c r="G5551" s="1">
        <f>IF(SQRT(B5551^2+D5551^2+F5551^2)&lt;0.125,"",SQRT(B5551^2+D5551^2+F5551^2))</f>
        <v>1.4629886381252442</v>
      </c>
      <c r="H5551" s="1">
        <f t="shared" si="173"/>
        <v>14.629886381252442</v>
      </c>
      <c r="I5551" s="1">
        <v>-6.4132563932630102</v>
      </c>
      <c r="J5551" s="1">
        <f>I5551*xfactor</f>
        <v>-8.4654984391071739</v>
      </c>
      <c r="K5551" s="1">
        <v>-18.989209183819</v>
      </c>
      <c r="L5551" s="1">
        <f>K5551*yfactor</f>
        <v>-25.06575612264108</v>
      </c>
      <c r="M5551" s="1">
        <v>113.152957370952</v>
      </c>
      <c r="N5551" s="1">
        <f>(M5551-80)*zfactor</f>
        <v>43.761903729656638</v>
      </c>
      <c r="O5551">
        <v>5</v>
      </c>
      <c r="P5551">
        <f t="shared" si="174"/>
        <v>0</v>
      </c>
      <c r="Q5551">
        <v>1</v>
      </c>
      <c r="R5551">
        <v>1</v>
      </c>
    </row>
    <row r="5552" spans="1:18" x14ac:dyDescent="0.2">
      <c r="A5552" s="1">
        <v>0.20398403802533399</v>
      </c>
      <c r="B5552" s="1">
        <f>IF(AND(-100&lt;A5552,A5552&lt;100),A5552,B5551)</f>
        <v>0.20398403802533399</v>
      </c>
      <c r="C5552" s="1">
        <v>2.5799132503213699E-2</v>
      </c>
      <c r="D5552" s="1">
        <f>IF(AND(-100&lt;C5552,C5552&lt;100),C5552,D5551)</f>
        <v>2.5799132503213699E-2</v>
      </c>
      <c r="E5552" s="1">
        <v>-1.4746560331231899</v>
      </c>
      <c r="F5552" s="1">
        <f>IF(AND(-100&lt;E5552,E5552&lt;100),E5552,F5551)</f>
        <v>-1.4746560331231899</v>
      </c>
      <c r="G5552" s="1">
        <f>IF(SQRT(B5552^2+D5552^2+F5552^2)&lt;0.125,"",SQRT(B5552^2+D5552^2+F5552^2))</f>
        <v>1.4889209176560259</v>
      </c>
      <c r="H5552" s="1">
        <f t="shared" si="173"/>
        <v>14.889209176560259</v>
      </c>
      <c r="I5552" s="1">
        <v>-6.2045593011151299</v>
      </c>
      <c r="J5552" s="1">
        <f>I5552*xfactor</f>
        <v>-8.190018277471971</v>
      </c>
      <c r="K5552" s="1">
        <v>-19.061613165294698</v>
      </c>
      <c r="L5552" s="1">
        <f>K5552*yfactor</f>
        <v>-25.161329378189002</v>
      </c>
      <c r="M5552" s="1">
        <v>113.165816359028</v>
      </c>
      <c r="N5552" s="1">
        <f>(M5552-80)*zfactor</f>
        <v>43.77887759391696</v>
      </c>
      <c r="O5552">
        <v>5</v>
      </c>
      <c r="P5552">
        <f t="shared" si="174"/>
        <v>0</v>
      </c>
      <c r="Q5552">
        <v>1</v>
      </c>
      <c r="R5552">
        <v>1</v>
      </c>
    </row>
    <row r="5553" spans="1:18" x14ac:dyDescent="0.2">
      <c r="A5553" s="1">
        <v>0.207238985860215</v>
      </c>
      <c r="B5553" s="1">
        <f>IF(AND(-100&lt;A5553,A5553&lt;100),A5553,B5552)</f>
        <v>0.207238985860215</v>
      </c>
      <c r="C5553" s="1">
        <v>-1.2956540980992101E-2</v>
      </c>
      <c r="D5553" s="1">
        <f>IF(AND(-100&lt;C5553,C5553&lt;100),C5553,D5552)</f>
        <v>-1.2956540980992101E-2</v>
      </c>
      <c r="E5553" s="1">
        <v>-1.46802226303212</v>
      </c>
      <c r="F5553" s="1">
        <f>IF(AND(-100&lt;E5553,E5553&lt;100),E5553,F5552)</f>
        <v>-1.46802226303212</v>
      </c>
      <c r="G5553" s="1">
        <f>IF(SQRT(B5553^2+D5553^2+F5553^2)&lt;0.125,"",SQRT(B5553^2+D5553^2+F5553^2))</f>
        <v>1.4826345584710041</v>
      </c>
      <c r="H5553" s="1">
        <f t="shared" si="173"/>
        <v>14.82634558471004</v>
      </c>
      <c r="I5553" s="1">
        <v>-5.9973067275955803</v>
      </c>
      <c r="J5553" s="1">
        <f>I5553*xfactor</f>
        <v>-7.916444880426166</v>
      </c>
      <c r="K5553" s="1">
        <v>-19.1404122393187</v>
      </c>
      <c r="L5553" s="1">
        <f>K5553*yfactor</f>
        <v>-25.265344155900685</v>
      </c>
      <c r="M5553" s="1">
        <v>113.189449891943</v>
      </c>
      <c r="N5553" s="1">
        <f>(M5553-80)*zfactor</f>
        <v>43.810073857364763</v>
      </c>
      <c r="O5553">
        <v>5</v>
      </c>
      <c r="P5553">
        <f t="shared" si="174"/>
        <v>0</v>
      </c>
      <c r="Q5553">
        <v>1</v>
      </c>
      <c r="R5553">
        <v>1</v>
      </c>
    </row>
    <row r="5554" spans="1:18" x14ac:dyDescent="0.2">
      <c r="A5554" s="1">
        <v>0.23133198865951801</v>
      </c>
      <c r="B5554" s="1">
        <f>IF(AND(-100&lt;A5554,A5554&lt;100),A5554,B5553)</f>
        <v>0.23133198865951801</v>
      </c>
      <c r="C5554" s="1">
        <v>-5.3679258799163598E-4</v>
      </c>
      <c r="D5554" s="1">
        <f>IF(AND(-100&lt;C5554,C5554&lt;100),C5554,D5553)</f>
        <v>-5.3679258799163598E-4</v>
      </c>
      <c r="E5554" s="1">
        <v>-1.43868270088115</v>
      </c>
      <c r="F5554" s="1">
        <f>IF(AND(-100&lt;E5554,E5554&lt;100),E5554,F5553)</f>
        <v>-1.43868270088115</v>
      </c>
      <c r="G5554" s="1">
        <f>IF(SQRT(B5554^2+D5554^2+F5554^2)&lt;0.125,"",SQRT(B5554^2+D5554^2+F5554^2))</f>
        <v>1.4571625478779402</v>
      </c>
      <c r="H5554" s="1">
        <f t="shared" si="173"/>
        <v>14.571625478779403</v>
      </c>
      <c r="I5554" s="1">
        <v>-5.7529793032948904</v>
      </c>
      <c r="J5554" s="1">
        <f>I5554*xfactor</f>
        <v>-7.5939326803492557</v>
      </c>
      <c r="K5554" s="1">
        <v>-19.217209889176399</v>
      </c>
      <c r="L5554" s="1">
        <f>K5554*yfactor</f>
        <v>-25.366717053712847</v>
      </c>
      <c r="M5554" s="1">
        <v>113.218807576918</v>
      </c>
      <c r="N5554" s="1">
        <f>(M5554-80)*zfactor</f>
        <v>43.848826001531755</v>
      </c>
      <c r="O5554">
        <v>5</v>
      </c>
      <c r="P5554">
        <f t="shared" si="174"/>
        <v>0</v>
      </c>
      <c r="Q5554">
        <v>1</v>
      </c>
      <c r="R5554">
        <v>1</v>
      </c>
    </row>
    <row r="5555" spans="1:18" x14ac:dyDescent="0.2">
      <c r="A5555" s="1">
        <v>0.21627715690556901</v>
      </c>
      <c r="B5555" s="1">
        <f>IF(AND(-100&lt;A5555,A5555&lt;100),A5555,B5554)</f>
        <v>0.21627715690556901</v>
      </c>
      <c r="C5555" s="1">
        <v>2.21067464566247E-2</v>
      </c>
      <c r="D5555" s="1">
        <f>IF(AND(-100&lt;C5555,C5555&lt;100),C5555,D5554)</f>
        <v>2.21067464566247E-2</v>
      </c>
      <c r="E5555" s="1">
        <v>-1.4214158147320699</v>
      </c>
      <c r="F5555" s="1">
        <f>IF(AND(-100&lt;E5555,E5555&lt;100),E5555,F5554)</f>
        <v>-1.4214158147320699</v>
      </c>
      <c r="G5555" s="1">
        <f>IF(SQRT(B5555^2+D5555^2+F5555^2)&lt;0.125,"",SQRT(B5555^2+D5555^2+F5555^2))</f>
        <v>1.4379455605858267</v>
      </c>
      <c r="H5555" s="1">
        <f t="shared" si="173"/>
        <v>14.379455605858267</v>
      </c>
      <c r="I5555" s="1">
        <v>-5.48768549543846</v>
      </c>
      <c r="J5555" s="1">
        <f>I5555*xfactor</f>
        <v>-7.2437448539787672</v>
      </c>
      <c r="K5555" s="1">
        <v>-19.3115848844898</v>
      </c>
      <c r="L5555" s="1">
        <f>K5555*yfactor</f>
        <v>-25.491292047526539</v>
      </c>
      <c r="M5555" s="1">
        <v>113.269173032295</v>
      </c>
      <c r="N5555" s="1">
        <f>(M5555-80)*zfactor</f>
        <v>43.9153084026294</v>
      </c>
      <c r="O5555">
        <v>5</v>
      </c>
      <c r="P5555">
        <f t="shared" si="174"/>
        <v>0</v>
      </c>
      <c r="Q5555">
        <v>1</v>
      </c>
      <c r="R5555">
        <v>1</v>
      </c>
    </row>
    <row r="5556" spans="1:18" x14ac:dyDescent="0.2">
      <c r="A5556" s="1">
        <v>0.19656631250488199</v>
      </c>
      <c r="B5556" s="1">
        <f>IF(AND(-100&lt;A5556,A5556&lt;100),A5556,B5555)</f>
        <v>0.19656631250488199</v>
      </c>
      <c r="C5556" s="1">
        <v>-1.06972435044848E-2</v>
      </c>
      <c r="D5556" s="1">
        <f>IF(AND(-100&lt;C5556,C5556&lt;100),C5556,D5555)</f>
        <v>-1.06972435044848E-2</v>
      </c>
      <c r="E5556" s="1">
        <v>-1.4624446574044101</v>
      </c>
      <c r="F5556" s="1">
        <f>IF(AND(-100&lt;E5556,E5556&lt;100),E5556,F5555)</f>
        <v>-1.4624446574044101</v>
      </c>
      <c r="G5556" s="1">
        <f>IF(SQRT(B5556^2+D5556^2+F5556^2)&lt;0.125,"",SQRT(B5556^2+D5556^2+F5556^2))</f>
        <v>1.4756344812320779</v>
      </c>
      <c r="H5556" s="1">
        <f t="shared" si="173"/>
        <v>14.756344812320778</v>
      </c>
      <c r="I5556" s="1">
        <v>-5.1713909745359903</v>
      </c>
      <c r="J5556" s="1">
        <f>I5556*xfactor</f>
        <v>-6.8262360863875076</v>
      </c>
      <c r="K5556" s="1">
        <v>-19.4085522584244</v>
      </c>
      <c r="L5556" s="1">
        <f>K5556*yfactor</f>
        <v>-25.61928898112021</v>
      </c>
      <c r="M5556" s="1">
        <v>113.31902785808001</v>
      </c>
      <c r="N5556" s="1">
        <f>(M5556-80)*zfactor</f>
        <v>43.981116772665608</v>
      </c>
      <c r="O5556">
        <v>5</v>
      </c>
      <c r="P5556">
        <f t="shared" si="174"/>
        <v>0</v>
      </c>
      <c r="Q5556">
        <v>1</v>
      </c>
      <c r="R5556">
        <v>1</v>
      </c>
    </row>
    <row r="5557" spans="1:18" x14ac:dyDescent="0.2">
      <c r="A5557" s="1">
        <v>0.22679333913315999</v>
      </c>
      <c r="B5557" s="1">
        <f>IF(AND(-100&lt;A5557,A5557&lt;100),A5557,B5556)</f>
        <v>0.22679333913315999</v>
      </c>
      <c r="C5557" s="1">
        <v>6.1783702212355601E-2</v>
      </c>
      <c r="D5557" s="1">
        <f>IF(AND(-100&lt;C5557,C5557&lt;100),C5557,D5556)</f>
        <v>6.1783702212355601E-2</v>
      </c>
      <c r="E5557" s="1">
        <v>-1.4788436625102299</v>
      </c>
      <c r="F5557" s="1">
        <f>IF(AND(-100&lt;E5557,E5557&lt;100),E5557,F5556)</f>
        <v>-1.4788436625102299</v>
      </c>
      <c r="G5557" s="1">
        <f>IF(SQRT(B5557^2+D5557^2+F5557^2)&lt;0.125,"",SQRT(B5557^2+D5557^2+F5557^2))</f>
        <v>1.4974081015811638</v>
      </c>
      <c r="H5557" s="1">
        <f t="shared" si="173"/>
        <v>14.974081015811638</v>
      </c>
      <c r="I5557" s="1">
        <v>-4.8303010851023496</v>
      </c>
      <c r="J5557" s="1">
        <f>I5557*xfactor</f>
        <v>-6.3759974323351019</v>
      </c>
      <c r="K5557" s="1">
        <v>-19.5034389911681</v>
      </c>
      <c r="L5557" s="1">
        <f>K5557*yfactor</f>
        <v>-25.744539468341891</v>
      </c>
      <c r="M5557" s="1">
        <v>113.360073345288</v>
      </c>
      <c r="N5557" s="1">
        <f>(M5557-80)*zfactor</f>
        <v>44.035296815780164</v>
      </c>
      <c r="O5557">
        <v>5</v>
      </c>
      <c r="P5557">
        <f t="shared" si="174"/>
        <v>0</v>
      </c>
      <c r="Q5557">
        <v>1</v>
      </c>
      <c r="R5557">
        <v>1</v>
      </c>
    </row>
    <row r="5558" spans="1:18" x14ac:dyDescent="0.2">
      <c r="A5558" s="1">
        <v>0.220793040857826</v>
      </c>
      <c r="B5558" s="1">
        <f>IF(AND(-100&lt;A5558,A5558&lt;100),A5558,B5557)</f>
        <v>0.220793040857826</v>
      </c>
      <c r="C5558" s="1">
        <v>1.0475746148872599E-2</v>
      </c>
      <c r="D5558" s="1">
        <f>IF(AND(-100&lt;C5558,C5558&lt;100),C5558,D5557)</f>
        <v>1.0475746148872599E-2</v>
      </c>
      <c r="E5558" s="1">
        <v>-1.50402865209042</v>
      </c>
      <c r="F5558" s="1">
        <f>IF(AND(-100&lt;E5558,E5558&lt;100),E5558,F5557)</f>
        <v>-1.50402865209042</v>
      </c>
      <c r="G5558" s="1">
        <f>IF(SQRT(B5558^2+D5558^2+F5558^2)&lt;0.125,"",SQRT(B5558^2+D5558^2+F5558^2))</f>
        <v>1.5201846909035581</v>
      </c>
      <c r="H5558" s="1">
        <f t="shared" si="173"/>
        <v>15.201846909035581</v>
      </c>
      <c r="I5558" s="1">
        <v>-4.5330411788969496</v>
      </c>
      <c r="J5558" s="1">
        <f>I5558*xfactor</f>
        <v>-5.9836143561439741</v>
      </c>
      <c r="K5558" s="1">
        <v>-19.579947619887498</v>
      </c>
      <c r="L5558" s="1">
        <f>K5558*yfactor</f>
        <v>-25.8455308582515</v>
      </c>
      <c r="M5558" s="1">
        <v>113.38806376722199</v>
      </c>
      <c r="N5558" s="1">
        <f>(M5558-80)*zfactor</f>
        <v>44.072244172733036</v>
      </c>
      <c r="O5558">
        <v>5</v>
      </c>
      <c r="P5558">
        <f t="shared" si="174"/>
        <v>0</v>
      </c>
      <c r="Q5558">
        <v>1</v>
      </c>
      <c r="R5558">
        <v>1</v>
      </c>
    </row>
    <row r="5559" spans="1:18" x14ac:dyDescent="0.2">
      <c r="A5559" s="1">
        <v>0.173852544252736</v>
      </c>
      <c r="B5559" s="1">
        <f>IF(AND(-100&lt;A5559,A5559&lt;100),A5559,B5558)</f>
        <v>0.173852544252736</v>
      </c>
      <c r="C5559" s="1">
        <v>-2.21611009819341E-2</v>
      </c>
      <c r="D5559" s="1">
        <f>IF(AND(-100&lt;C5559,C5559&lt;100),C5559,D5558)</f>
        <v>-2.21611009819341E-2</v>
      </c>
      <c r="E5559" s="1">
        <v>-1.3889305824946601</v>
      </c>
      <c r="F5559" s="1">
        <f>IF(AND(-100&lt;E5559,E5559&lt;100),E5559,F5558)</f>
        <v>-1.3889305824946601</v>
      </c>
      <c r="G5559" s="1">
        <f>IF(SQRT(B5559^2+D5559^2+F5559^2)&lt;0.125,"",SQRT(B5559^2+D5559^2+F5559^2))</f>
        <v>1.3999442790800056</v>
      </c>
      <c r="H5559" s="1">
        <f t="shared" si="173"/>
        <v>13.999442790800057</v>
      </c>
      <c r="I5559" s="1">
        <v>-4.2557797269444704</v>
      </c>
      <c r="J5559" s="1">
        <f>I5559*xfactor</f>
        <v>-5.6176292395667016</v>
      </c>
      <c r="K5559" s="1">
        <v>-19.6403312209798</v>
      </c>
      <c r="L5559" s="1">
        <f>K5559*yfactor</f>
        <v>-25.925237211693336</v>
      </c>
      <c r="M5559" s="1">
        <v>113.418352431069</v>
      </c>
      <c r="N5559" s="1">
        <f>(M5559-80)*zfactor</f>
        <v>44.112225209011079</v>
      </c>
      <c r="O5559">
        <v>5</v>
      </c>
      <c r="P5559">
        <f t="shared" si="174"/>
        <v>0</v>
      </c>
      <c r="Q5559">
        <v>1</v>
      </c>
      <c r="R5559">
        <v>1</v>
      </c>
    </row>
    <row r="5560" spans="1:18" x14ac:dyDescent="0.2">
      <c r="A5560" s="1">
        <v>0.19689818973690101</v>
      </c>
      <c r="B5560" s="1">
        <f>IF(AND(-100&lt;A5560,A5560&lt;100),A5560,B5559)</f>
        <v>0.19689818973690101</v>
      </c>
      <c r="C5560" s="1">
        <v>3.2613164213761399E-3</v>
      </c>
      <c r="D5560" s="1">
        <f>IF(AND(-100&lt;C5560,C5560&lt;100),C5560,D5559)</f>
        <v>3.2613164213761399E-3</v>
      </c>
      <c r="E5560" s="1">
        <v>-1.4158905536067501</v>
      </c>
      <c r="F5560" s="1">
        <f>IF(AND(-100&lt;E5560,E5560&lt;100),E5560,F5559)</f>
        <v>-1.4158905536067501</v>
      </c>
      <c r="G5560" s="1">
        <f>IF(SQRT(B5560^2+D5560^2+F5560^2)&lt;0.125,"",SQRT(B5560^2+D5560^2+F5560^2))</f>
        <v>1.4295193573713154</v>
      </c>
      <c r="H5560" s="1">
        <f t="shared" si="173"/>
        <v>14.295193573713155</v>
      </c>
      <c r="I5560" s="1">
        <v>-4.0084723688605797</v>
      </c>
      <c r="J5560" s="1">
        <f>I5560*xfactor</f>
        <v>-5.2911835268959653</v>
      </c>
      <c r="K5560" s="1">
        <v>-19.72407888923</v>
      </c>
      <c r="L5560" s="1">
        <f>K5560*yfactor</f>
        <v>-26.035784133783601</v>
      </c>
      <c r="M5560" s="1">
        <v>113.47424568499</v>
      </c>
      <c r="N5560" s="1">
        <f>(M5560-80)*zfactor</f>
        <v>44.186004304186795</v>
      </c>
      <c r="O5560">
        <v>5</v>
      </c>
      <c r="P5560">
        <f t="shared" si="174"/>
        <v>0</v>
      </c>
      <c r="Q5560">
        <v>1</v>
      </c>
      <c r="R5560">
        <v>1</v>
      </c>
    </row>
    <row r="5561" spans="1:18" x14ac:dyDescent="0.2">
      <c r="A5561" s="1">
        <v>0.20440801299057401</v>
      </c>
      <c r="B5561" s="1">
        <f>IF(AND(-100&lt;A5561,A5561&lt;100),A5561,B5560)</f>
        <v>0.20440801299057401</v>
      </c>
      <c r="C5561" s="1">
        <v>1.5155856885829299E-2</v>
      </c>
      <c r="D5561" s="1">
        <f>IF(AND(-100&lt;C5561,C5561&lt;100),C5561,D5560)</f>
        <v>1.5155856885829299E-2</v>
      </c>
      <c r="E5561" s="1">
        <v>-1.46805738067409</v>
      </c>
      <c r="F5561" s="1">
        <f>IF(AND(-100&lt;E5561,E5561&lt;100),E5561,F5560)</f>
        <v>-1.46805738067409</v>
      </c>
      <c r="G5561" s="1">
        <f>IF(SQRT(B5561^2+D5561^2+F5561^2)&lt;0.125,"",SQRT(B5561^2+D5561^2+F5561^2))</f>
        <v>1.482297139147333</v>
      </c>
      <c r="H5561" s="1">
        <f t="shared" si="173"/>
        <v>14.822971391473329</v>
      </c>
      <c r="I5561" s="1">
        <v>-3.7867370708074102</v>
      </c>
      <c r="J5561" s="1">
        <f>I5561*xfactor</f>
        <v>-4.9984929334657817</v>
      </c>
      <c r="K5561" s="1">
        <v>-19.787866438497101</v>
      </c>
      <c r="L5561" s="1">
        <f>K5561*yfactor</f>
        <v>-26.119983698816174</v>
      </c>
      <c r="M5561" s="1">
        <v>113.508142489931</v>
      </c>
      <c r="N5561" s="1">
        <f>(M5561-80)*zfactor</f>
        <v>44.230748086708928</v>
      </c>
      <c r="O5561">
        <v>5</v>
      </c>
      <c r="P5561">
        <f t="shared" si="174"/>
        <v>0</v>
      </c>
      <c r="Q5561">
        <v>1</v>
      </c>
      <c r="R5561">
        <v>1</v>
      </c>
    </row>
    <row r="5562" spans="1:18" x14ac:dyDescent="0.2">
      <c r="A5562" s="1">
        <v>0.19032323357304501</v>
      </c>
      <c r="B5562" s="1">
        <f>IF(AND(-100&lt;A5562,A5562&lt;100),A5562,B5561)</f>
        <v>0.19032323357304501</v>
      </c>
      <c r="C5562" s="1">
        <v>-1.36516268685523E-2</v>
      </c>
      <c r="D5562" s="1">
        <f>IF(AND(-100&lt;C5562,C5562&lt;100),C5562,D5561)</f>
        <v>-1.36516268685523E-2</v>
      </c>
      <c r="E5562" s="1">
        <v>-1.43260024003435</v>
      </c>
      <c r="F5562" s="1">
        <f>IF(AND(-100&lt;E5562,E5562&lt;100),E5562,F5561)</f>
        <v>-1.43260024003435</v>
      </c>
      <c r="G5562" s="1">
        <f>IF(SQRT(B5562^2+D5562^2+F5562^2)&lt;0.125,"",SQRT(B5562^2+D5562^2+F5562^2))</f>
        <v>1.4452517939446867</v>
      </c>
      <c r="H5562" s="1">
        <f t="shared" si="173"/>
        <v>14.452517939446867</v>
      </c>
      <c r="I5562" s="1">
        <v>-3.5929130087581802</v>
      </c>
      <c r="J5562" s="1">
        <f>I5562*xfactor</f>
        <v>-4.742645171560798</v>
      </c>
      <c r="K5562" s="1">
        <v>-19.840072150750299</v>
      </c>
      <c r="L5562" s="1">
        <f>K5562*yfactor</f>
        <v>-26.188895238990394</v>
      </c>
      <c r="M5562" s="1">
        <v>113.54280279832901</v>
      </c>
      <c r="N5562" s="1">
        <f>(M5562-80)*zfactor</f>
        <v>44.276499693794293</v>
      </c>
      <c r="O5562">
        <v>5</v>
      </c>
      <c r="P5562">
        <f t="shared" si="174"/>
        <v>0</v>
      </c>
      <c r="Q5562">
        <v>1</v>
      </c>
      <c r="R5562">
        <v>1</v>
      </c>
    </row>
    <row r="5563" spans="1:18" x14ac:dyDescent="0.2">
      <c r="A5563" s="1">
        <v>0.22269637250615901</v>
      </c>
      <c r="B5563" s="1">
        <f>IF(AND(-100&lt;A5563,A5563&lt;100),A5563,B5562)</f>
        <v>0.22269637250615901</v>
      </c>
      <c r="C5563" s="1">
        <v>3.83265492392837E-3</v>
      </c>
      <c r="D5563" s="1">
        <f>IF(AND(-100&lt;C5563,C5563&lt;100),C5563,D5562)</f>
        <v>3.83265492392837E-3</v>
      </c>
      <c r="E5563" s="1">
        <v>-1.4077090572175399</v>
      </c>
      <c r="F5563" s="1">
        <f>IF(AND(-100&lt;E5563,E5563&lt;100),E5563,F5562)</f>
        <v>-1.4077090572175399</v>
      </c>
      <c r="G5563" s="1">
        <f>IF(SQRT(B5563^2+D5563^2+F5563^2)&lt;0.125,"",SQRT(B5563^2+D5563^2+F5563^2))</f>
        <v>1.4252203876395617</v>
      </c>
      <c r="H5563" s="1">
        <f t="shared" si="173"/>
        <v>14.252203876395617</v>
      </c>
      <c r="I5563" s="1">
        <v>-3.44403085001237</v>
      </c>
      <c r="J5563" s="1">
        <f>I5563*xfactor</f>
        <v>-4.5461207220163287</v>
      </c>
      <c r="K5563" s="1">
        <v>-19.8913941569194</v>
      </c>
      <c r="L5563" s="1">
        <f>K5563*yfactor</f>
        <v>-26.25664028713361</v>
      </c>
      <c r="M5563" s="1">
        <v>113.589148048776</v>
      </c>
      <c r="N5563" s="1">
        <f>(M5563-80)*zfactor</f>
        <v>44.337675424384315</v>
      </c>
      <c r="O5563">
        <v>5</v>
      </c>
      <c r="P5563">
        <f t="shared" si="174"/>
        <v>0</v>
      </c>
      <c r="Q5563">
        <v>1</v>
      </c>
      <c r="R5563">
        <v>1</v>
      </c>
    </row>
    <row r="5564" spans="1:18" x14ac:dyDescent="0.2">
      <c r="A5564" s="1">
        <v>0.249257062703821</v>
      </c>
      <c r="B5564" s="1">
        <f>IF(AND(-100&lt;A5564,A5564&lt;100),A5564,B5563)</f>
        <v>0.249257062703821</v>
      </c>
      <c r="C5564" s="1">
        <v>3.1287709184484098E-2</v>
      </c>
      <c r="D5564" s="1">
        <f>IF(AND(-100&lt;C5564,C5564&lt;100),C5564,D5563)</f>
        <v>3.1287709184484098E-2</v>
      </c>
      <c r="E5564" s="1">
        <v>-1.4731564930799399</v>
      </c>
      <c r="F5564" s="1">
        <f>IF(AND(-100&lt;E5564,E5564&lt;100),E5564,F5563)</f>
        <v>-1.4731564930799399</v>
      </c>
      <c r="G5564" s="1">
        <f>IF(SQRT(B5564^2+D5564^2+F5564^2)&lt;0.125,"",SQRT(B5564^2+D5564^2+F5564^2))</f>
        <v>1.4944223155311007</v>
      </c>
      <c r="H5564" s="1">
        <f t="shared" si="173"/>
        <v>14.944223155311008</v>
      </c>
      <c r="I5564" s="1">
        <v>-3.2987401816125801</v>
      </c>
      <c r="J5564" s="1">
        <f>I5564*xfactor</f>
        <v>-4.3543370397286063</v>
      </c>
      <c r="K5564" s="1">
        <v>-19.938559513266501</v>
      </c>
      <c r="L5564" s="1">
        <f>K5564*yfactor</f>
        <v>-26.318898557511783</v>
      </c>
      <c r="M5564" s="1">
        <v>113.62080725865501</v>
      </c>
      <c r="N5564" s="1">
        <f>(M5564-80)*zfactor</f>
        <v>44.379465581424611</v>
      </c>
      <c r="O5564">
        <v>5</v>
      </c>
      <c r="P5564">
        <f t="shared" si="174"/>
        <v>0</v>
      </c>
      <c r="Q5564">
        <v>1</v>
      </c>
      <c r="R5564">
        <v>1</v>
      </c>
    </row>
    <row r="5565" spans="1:18" x14ac:dyDescent="0.2">
      <c r="A5565" s="1">
        <v>0.23961087117552399</v>
      </c>
      <c r="B5565" s="1">
        <f>IF(AND(-100&lt;A5565,A5565&lt;100),A5565,B5564)</f>
        <v>0.23961087117552399</v>
      </c>
      <c r="C5565" s="1">
        <v>-5.8723495031445302E-3</v>
      </c>
      <c r="D5565" s="1">
        <f>IF(AND(-100&lt;C5565,C5565&lt;100),C5565,D5564)</f>
        <v>-5.8723495031445302E-3</v>
      </c>
      <c r="E5565" s="1">
        <v>-1.52500987532898</v>
      </c>
      <c r="F5565" s="1">
        <f>IF(AND(-100&lt;E5565,E5565&lt;100),E5565,F5564)</f>
        <v>-1.52500987532898</v>
      </c>
      <c r="G5565" s="1">
        <f>IF(SQRT(B5565^2+D5565^2+F5565^2)&lt;0.125,"",SQRT(B5565^2+D5565^2+F5565^2))</f>
        <v>1.5437302140999547</v>
      </c>
      <c r="H5565" s="1">
        <f t="shared" si="173"/>
        <v>15.437302140999547</v>
      </c>
      <c r="I5565" s="1">
        <v>-3.16326446316002</v>
      </c>
      <c r="J5565" s="1">
        <f>I5565*xfactor</f>
        <v>-4.1755090913712269</v>
      </c>
      <c r="K5565" s="1">
        <v>-19.972437974807502</v>
      </c>
      <c r="L5565" s="1">
        <f>K5565*yfactor</f>
        <v>-26.363618126745905</v>
      </c>
      <c r="M5565" s="1">
        <v>113.645042317717</v>
      </c>
      <c r="N5565" s="1">
        <f>(M5565-80)*zfactor</f>
        <v>44.411455859386443</v>
      </c>
      <c r="O5565">
        <v>5</v>
      </c>
      <c r="P5565">
        <f t="shared" si="174"/>
        <v>0</v>
      </c>
      <c r="Q5565">
        <v>1</v>
      </c>
      <c r="R5565">
        <v>1</v>
      </c>
    </row>
    <row r="5566" spans="1:18" x14ac:dyDescent="0.2">
      <c r="A5566" s="1">
        <v>0.20084709646293999</v>
      </c>
      <c r="B5566" s="1">
        <f>IF(AND(-100&lt;A5566,A5566&lt;100),A5566,B5565)</f>
        <v>0.20084709646293999</v>
      </c>
      <c r="C5566" s="1">
        <v>-1.7505274512992101E-2</v>
      </c>
      <c r="D5566" s="1">
        <f>IF(AND(-100&lt;C5566,C5566&lt;100),C5566,D5565)</f>
        <v>-1.7505274512992101E-2</v>
      </c>
      <c r="E5566" s="1">
        <v>-1.5122371646463899</v>
      </c>
      <c r="F5566" s="1">
        <f>IF(AND(-100&lt;E5566,E5566&lt;100),E5566,F5565)</f>
        <v>-1.5122371646463899</v>
      </c>
      <c r="G5566" s="1">
        <f>IF(SQRT(B5566^2+D5566^2+F5566^2)&lt;0.125,"",SQRT(B5566^2+D5566^2+F5566^2))</f>
        <v>1.5256170007348244</v>
      </c>
      <c r="H5566" s="1">
        <f t="shared" si="173"/>
        <v>15.256170007348244</v>
      </c>
      <c r="I5566" s="1">
        <v>-3.0289577738284401</v>
      </c>
      <c r="J5566" s="1">
        <f>I5566*xfactor</f>
        <v>-3.998224261453541</v>
      </c>
      <c r="K5566" s="1">
        <v>-19.984142693696999</v>
      </c>
      <c r="L5566" s="1">
        <f>K5566*yfactor</f>
        <v>-26.37906835568004</v>
      </c>
      <c r="M5566" s="1">
        <v>113.665395853014</v>
      </c>
      <c r="N5566" s="1">
        <f>(M5566-80)*zfactor</f>
        <v>44.438322525978485</v>
      </c>
      <c r="O5566">
        <v>5</v>
      </c>
      <c r="P5566">
        <f t="shared" si="174"/>
        <v>0</v>
      </c>
      <c r="Q5566">
        <v>1</v>
      </c>
      <c r="R5566">
        <v>1</v>
      </c>
    </row>
    <row r="5567" spans="1:18" x14ac:dyDescent="0.2">
      <c r="A5567" s="1">
        <v>0.19593501213335601</v>
      </c>
      <c r="B5567" s="1">
        <f>IF(AND(-100&lt;A5567,A5567&lt;100),A5567,B5566)</f>
        <v>0.19593501213335601</v>
      </c>
      <c r="C5567" s="1">
        <v>-9.0476157887197893E-3</v>
      </c>
      <c r="D5567" s="1">
        <f>IF(AND(-100&lt;C5567,C5567&lt;100),C5567,D5566)</f>
        <v>-9.0476157887197893E-3</v>
      </c>
      <c r="E5567" s="1">
        <v>-1.47248099498269</v>
      </c>
      <c r="F5567" s="1">
        <f>IF(AND(-100&lt;E5567,E5567&lt;100),E5567,F5566)</f>
        <v>-1.47248099498269</v>
      </c>
      <c r="G5567" s="1">
        <f>IF(SQRT(B5567^2+D5567^2+F5567^2)&lt;0.125,"",SQRT(B5567^2+D5567^2+F5567^2))</f>
        <v>1.4854873506416579</v>
      </c>
      <c r="H5567" s="1">
        <f t="shared" si="173"/>
        <v>14.854873506416579</v>
      </c>
      <c r="I5567" s="1">
        <v>-2.91575689160676</v>
      </c>
      <c r="J5567" s="1">
        <f>I5567*xfactor</f>
        <v>-3.8487990969209234</v>
      </c>
      <c r="K5567" s="1">
        <v>-20.0069388943908</v>
      </c>
      <c r="L5567" s="1">
        <f>K5567*yfactor</f>
        <v>-26.409159340595856</v>
      </c>
      <c r="M5567" s="1">
        <v>113.679321259898</v>
      </c>
      <c r="N5567" s="1">
        <f>(M5567-80)*zfactor</f>
        <v>44.456704063065366</v>
      </c>
      <c r="O5567">
        <v>5</v>
      </c>
      <c r="P5567">
        <f t="shared" si="174"/>
        <v>0</v>
      </c>
      <c r="Q5567">
        <v>1</v>
      </c>
      <c r="R5567">
        <v>1</v>
      </c>
    </row>
    <row r="5568" spans="1:18" x14ac:dyDescent="0.2">
      <c r="A5568" s="1">
        <v>0.191485034923918</v>
      </c>
      <c r="B5568" s="1">
        <f>IF(AND(-100&lt;A5568,A5568&lt;100),A5568,B5567)</f>
        <v>0.191485034923918</v>
      </c>
      <c r="C5568" s="1">
        <v>-2.3871868270734699E-2</v>
      </c>
      <c r="D5568" s="1">
        <f>IF(AND(-100&lt;C5568,C5568&lt;100),C5568,D5567)</f>
        <v>-2.3871868270734699E-2</v>
      </c>
      <c r="E5568" s="1">
        <v>-1.47444073812472</v>
      </c>
      <c r="F5568" s="1">
        <f>IF(AND(-100&lt;E5568,E5568&lt;100),E5568,F5567)</f>
        <v>-1.47444073812472</v>
      </c>
      <c r="G5568" s="1">
        <f>IF(SQRT(B5568^2+D5568^2+F5568^2)&lt;0.125,"",SQRT(B5568^2+D5568^2+F5568^2))</f>
        <v>1.4870144165193284</v>
      </c>
      <c r="H5568" s="1">
        <f t="shared" si="173"/>
        <v>14.870144165193285</v>
      </c>
      <c r="I5568" s="1">
        <v>-2.7957216852403799</v>
      </c>
      <c r="J5568" s="1">
        <f>I5568*xfactor</f>
        <v>-3.6903526245173017</v>
      </c>
      <c r="K5568" s="1">
        <v>-20.034343496449502</v>
      </c>
      <c r="L5568" s="1">
        <f>K5568*yfactor</f>
        <v>-26.445333415313343</v>
      </c>
      <c r="M5568" s="1">
        <v>113.68889390823</v>
      </c>
      <c r="N5568" s="1">
        <f>(M5568-80)*zfactor</f>
        <v>44.4693399588636</v>
      </c>
      <c r="O5568">
        <v>5</v>
      </c>
      <c r="P5568">
        <f t="shared" si="174"/>
        <v>0</v>
      </c>
      <c r="Q5568">
        <v>1</v>
      </c>
      <c r="R5568">
        <v>1</v>
      </c>
    </row>
    <row r="5569" spans="1:18" x14ac:dyDescent="0.2">
      <c r="A5569" s="1">
        <v>0.21340916811730701</v>
      </c>
      <c r="B5569" s="1">
        <f>IF(AND(-100&lt;A5569,A5569&lt;100),A5569,B5568)</f>
        <v>0.21340916811730701</v>
      </c>
      <c r="C5569" s="1">
        <v>6.9957874808481996E-3</v>
      </c>
      <c r="D5569" s="1">
        <f>IF(AND(-100&lt;C5569,C5569&lt;100),C5569,D5568)</f>
        <v>6.9957874808481996E-3</v>
      </c>
      <c r="E5569" s="1">
        <v>-1.48998909602268</v>
      </c>
      <c r="F5569" s="1">
        <f>IF(AND(-100&lt;E5569,E5569&lt;100),E5569,F5568)</f>
        <v>-1.48998909602268</v>
      </c>
      <c r="G5569" s="1">
        <f>IF(SQRT(B5569^2+D5569^2+F5569^2)&lt;0.125,"",SQRT(B5569^2+D5569^2+F5569^2))</f>
        <v>1.5052109222117283</v>
      </c>
      <c r="H5569" s="1">
        <f t="shared" si="173"/>
        <v>15.052109222117283</v>
      </c>
      <c r="I5569" s="1">
        <v>-2.6472889029942999</v>
      </c>
      <c r="J5569" s="1">
        <f>I5569*xfactor</f>
        <v>-3.4944213519524761</v>
      </c>
      <c r="K5569" s="1">
        <v>-20.050691397604002</v>
      </c>
      <c r="L5569" s="1">
        <f>K5569*yfactor</f>
        <v>-26.466912644837283</v>
      </c>
      <c r="M5569" s="1">
        <v>113.70357770259</v>
      </c>
      <c r="N5569" s="1">
        <f>(M5569-80)*zfactor</f>
        <v>44.488722567418797</v>
      </c>
      <c r="O5569">
        <v>5</v>
      </c>
      <c r="P5569">
        <f t="shared" si="174"/>
        <v>0</v>
      </c>
      <c r="Q5569">
        <v>1</v>
      </c>
      <c r="R5569">
        <v>1</v>
      </c>
    </row>
    <row r="5570" spans="1:18" x14ac:dyDescent="0.2">
      <c r="A5570" s="1">
        <v>0.19637933122047899</v>
      </c>
      <c r="B5570" s="1">
        <f>IF(AND(-100&lt;A5570,A5570&lt;100),A5570,B5569)</f>
        <v>0.19637933122047899</v>
      </c>
      <c r="C5570" s="1">
        <v>-1.6380546853865099E-2</v>
      </c>
      <c r="D5570" s="1">
        <f>IF(AND(-100&lt;C5570,C5570&lt;100),C5570,D5569)</f>
        <v>-1.6380546853865099E-2</v>
      </c>
      <c r="E5570" s="1">
        <v>-1.4671217987927301</v>
      </c>
      <c r="F5570" s="1">
        <f>IF(AND(-100&lt;E5570,E5570&lt;100),E5570,F5569)</f>
        <v>-1.4671217987927301</v>
      </c>
      <c r="G5570" s="1">
        <f>IF(SQRT(B5570^2+D5570^2+F5570^2)&lt;0.125,"",SQRT(B5570^2+D5570^2+F5570^2))</f>
        <v>1.4802971108999201</v>
      </c>
      <c r="H5570" s="1">
        <f t="shared" si="173"/>
        <v>14.802971108999202</v>
      </c>
      <c r="I5570" s="1">
        <v>-2.48398838331837</v>
      </c>
      <c r="J5570" s="1">
        <f>I5570*xfactor</f>
        <v>-3.2788646659802487</v>
      </c>
      <c r="K5570" s="1">
        <v>-20.028877380325198</v>
      </c>
      <c r="L5570" s="1">
        <f>K5570*yfactor</f>
        <v>-26.438118142029264</v>
      </c>
      <c r="M5570" s="1">
        <v>113.73451822570399</v>
      </c>
      <c r="N5570" s="1">
        <f>(M5570-80)*zfactor</f>
        <v>44.529564057929271</v>
      </c>
      <c r="O5570">
        <v>5</v>
      </c>
      <c r="P5570">
        <f t="shared" si="174"/>
        <v>0</v>
      </c>
      <c r="Q5570">
        <v>1</v>
      </c>
      <c r="R5570">
        <v>1</v>
      </c>
    </row>
    <row r="5571" spans="1:18" x14ac:dyDescent="0.2">
      <c r="A5571" s="1">
        <v>0.186831309999897</v>
      </c>
      <c r="B5571" s="1">
        <f>IF(AND(-100&lt;A5571,A5571&lt;100),A5571,B5570)</f>
        <v>0.186831309999897</v>
      </c>
      <c r="C5571" s="1">
        <v>-7.0218392482142997E-2</v>
      </c>
      <c r="D5571" s="1">
        <f>IF(AND(-100&lt;C5571,C5571&lt;100),C5571,D5570)</f>
        <v>-7.0218392482142997E-2</v>
      </c>
      <c r="E5571" s="1">
        <v>-1.4698095924714301</v>
      </c>
      <c r="F5571" s="1">
        <f>IF(AND(-100&lt;E5571,E5571&lt;100),E5571,F5570)</f>
        <v>-1.4698095924714301</v>
      </c>
      <c r="G5571" s="1">
        <f>IF(SQRT(B5571^2+D5571^2+F5571^2)&lt;0.125,"",SQRT(B5571^2+D5571^2+F5571^2))</f>
        <v>1.4832992952064952</v>
      </c>
      <c r="H5571" s="1">
        <f t="shared" ref="H5571:H5634" si="175">IF(G5571&gt;0.125,10*G5571,0)</f>
        <v>14.832992952064952</v>
      </c>
      <c r="I5571" s="1">
        <v>-2.3259992828515399</v>
      </c>
      <c r="J5571" s="1">
        <f>I5571*xfactor</f>
        <v>-3.0703190533640328</v>
      </c>
      <c r="K5571" s="1">
        <v>-19.9960872833278</v>
      </c>
      <c r="L5571" s="1">
        <f>K5571*yfactor</f>
        <v>-26.394835213992696</v>
      </c>
      <c r="M5571" s="1">
        <v>113.760222557544</v>
      </c>
      <c r="N5571" s="1">
        <f>(M5571-80)*zfactor</f>
        <v>44.563493775958079</v>
      </c>
      <c r="O5571">
        <v>5</v>
      </c>
      <c r="P5571">
        <f t="shared" si="174"/>
        <v>0</v>
      </c>
      <c r="Q5571">
        <v>1</v>
      </c>
      <c r="R5571">
        <v>1</v>
      </c>
    </row>
    <row r="5572" spans="1:18" x14ac:dyDescent="0.2">
      <c r="A5572" s="1">
        <v>0.21246050524766599</v>
      </c>
      <c r="B5572" s="1">
        <f>IF(AND(-100&lt;A5572,A5572&lt;100),A5572,B5571)</f>
        <v>0.21246050524766599</v>
      </c>
      <c r="C5572" s="1">
        <v>-7.6434887931262699E-2</v>
      </c>
      <c r="D5572" s="1">
        <f>IF(AND(-100&lt;C5572,C5572&lt;100),C5572,D5571)</f>
        <v>-7.6434887931262699E-2</v>
      </c>
      <c r="E5572" s="1">
        <v>-1.4722125722869801</v>
      </c>
      <c r="F5572" s="1">
        <f>IF(AND(-100&lt;E5572,E5572&lt;100),E5572,F5571)</f>
        <v>-1.4722125722869801</v>
      </c>
      <c r="G5572" s="1">
        <f>IF(SQRT(B5572^2+D5572^2+F5572^2)&lt;0.125,"",SQRT(B5572^2+D5572^2+F5572^2))</f>
        <v>1.489426606578184</v>
      </c>
      <c r="H5572" s="1">
        <f t="shared" si="175"/>
        <v>14.89426606578184</v>
      </c>
      <c r="I5572" s="1">
        <v>-2.1449860255241302</v>
      </c>
      <c r="J5572" s="1">
        <f>I5572*xfactor</f>
        <v>-2.8313815536918518</v>
      </c>
      <c r="K5572" s="1">
        <v>-19.9724004706095</v>
      </c>
      <c r="L5572" s="1">
        <f>K5572*yfactor</f>
        <v>-26.363568621204543</v>
      </c>
      <c r="M5572" s="1">
        <v>113.784454857988</v>
      </c>
      <c r="N5572" s="1">
        <f>(M5572-80)*zfactor</f>
        <v>44.595480412544156</v>
      </c>
      <c r="O5572">
        <v>5</v>
      </c>
      <c r="P5572">
        <f t="shared" ref="P5572:P5635" si="176">IF(OR(O5572&lt;&gt;O5571,Q5572&lt;&gt;Q5571,R5572&lt;&gt;R5571),1,0)</f>
        <v>0</v>
      </c>
      <c r="Q5572">
        <v>1</v>
      </c>
      <c r="R5572">
        <v>1</v>
      </c>
    </row>
    <row r="5573" spans="1:18" x14ac:dyDescent="0.2">
      <c r="A5573" s="1">
        <v>0.197255630520072</v>
      </c>
      <c r="B5573" s="1">
        <f>IF(AND(-100&lt;A5573,A5573&lt;100),A5573,B5572)</f>
        <v>0.197255630520072</v>
      </c>
      <c r="C5573" s="1">
        <v>-8.2387170126230799E-2</v>
      </c>
      <c r="D5573" s="1">
        <f>IF(AND(-100&lt;C5573,C5573&lt;100),C5573,D5572)</f>
        <v>-8.2387170126230799E-2</v>
      </c>
      <c r="E5573" s="1">
        <v>-1.51052382867117</v>
      </c>
      <c r="F5573" s="1">
        <f>IF(AND(-100&lt;E5573,E5573&lt;100),E5573,F5572)</f>
        <v>-1.51052382867117</v>
      </c>
      <c r="G5573" s="1">
        <f>IF(SQRT(B5573^2+D5573^2+F5573^2)&lt;0.125,"",SQRT(B5573^2+D5573^2+F5573^2))</f>
        <v>1.5255751920363316</v>
      </c>
      <c r="H5573" s="1">
        <f t="shared" si="175"/>
        <v>15.255751920363316</v>
      </c>
      <c r="I5573" s="1">
        <v>-1.97101056366631</v>
      </c>
      <c r="J5573" s="1">
        <f>I5573*xfactor</f>
        <v>-2.6017339440395295</v>
      </c>
      <c r="K5573" s="1">
        <v>-19.944067004361099</v>
      </c>
      <c r="L5573" s="1">
        <f>K5573*yfactor</f>
        <v>-26.32616844575665</v>
      </c>
      <c r="M5573" s="1">
        <v>113.81356831445299</v>
      </c>
      <c r="N5573" s="1">
        <f>(M5573-80)*zfactor</f>
        <v>44.633910175077951</v>
      </c>
      <c r="O5573">
        <v>5</v>
      </c>
      <c r="P5573">
        <f t="shared" si="176"/>
        <v>0</v>
      </c>
      <c r="Q5573">
        <v>1</v>
      </c>
      <c r="R5573">
        <v>1</v>
      </c>
    </row>
    <row r="5574" spans="1:18" x14ac:dyDescent="0.2">
      <c r="A5574" s="1">
        <v>0.19369853645308999</v>
      </c>
      <c r="B5574" s="1">
        <f>IF(AND(-100&lt;A5574,A5574&lt;100),A5574,B5573)</f>
        <v>0.19369853645308999</v>
      </c>
      <c r="C5574" s="1">
        <v>-9.5931802139942804E-2</v>
      </c>
      <c r="D5574" s="1">
        <f>IF(AND(-100&lt;C5574,C5574&lt;100),C5574,D5573)</f>
        <v>-9.5931802139942804E-2</v>
      </c>
      <c r="E5574" s="1">
        <v>-1.51960064529356</v>
      </c>
      <c r="F5574" s="1">
        <f>IF(AND(-100&lt;E5574,E5574&lt;100),E5574,F5573)</f>
        <v>-1.51960064529356</v>
      </c>
      <c r="G5574" s="1">
        <f>IF(SQRT(B5574^2+D5574^2+F5574^2)&lt;0.125,"",SQRT(B5574^2+D5574^2+F5574^2))</f>
        <v>1.5348967896449879</v>
      </c>
      <c r="H5574" s="1">
        <f t="shared" si="175"/>
        <v>15.348967896449878</v>
      </c>
      <c r="I5574" s="1">
        <v>-1.80738535263848</v>
      </c>
      <c r="J5574" s="1">
        <f>I5574*xfactor</f>
        <v>-2.3857486654827937</v>
      </c>
      <c r="K5574" s="1">
        <v>-19.899909681190099</v>
      </c>
      <c r="L5574" s="1">
        <f>K5574*yfactor</f>
        <v>-26.26788077917093</v>
      </c>
      <c r="M5574" s="1">
        <v>113.85075817494101</v>
      </c>
      <c r="N5574" s="1">
        <f>(M5574-80)*zfactor</f>
        <v>44.683000790922129</v>
      </c>
      <c r="O5574">
        <v>5</v>
      </c>
      <c r="P5574">
        <f t="shared" si="176"/>
        <v>0</v>
      </c>
      <c r="Q5574">
        <v>1</v>
      </c>
      <c r="R5574">
        <v>1</v>
      </c>
    </row>
    <row r="5575" spans="1:18" x14ac:dyDescent="0.2">
      <c r="A5575" s="1">
        <v>0.20093490427461899</v>
      </c>
      <c r="B5575" s="1">
        <f>IF(AND(-100&lt;A5575,A5575&lt;100),A5575,B5574)</f>
        <v>0.20093490427461899</v>
      </c>
      <c r="C5575" s="1">
        <v>-0.11830342232815901</v>
      </c>
      <c r="D5575" s="1">
        <f>IF(AND(-100&lt;C5575,C5575&lt;100),C5575,D5574)</f>
        <v>-0.11830342232815901</v>
      </c>
      <c r="E5575" s="1">
        <v>-1.51816620801112</v>
      </c>
      <c r="F5575" s="1">
        <f>IF(AND(-100&lt;E5575,E5575&lt;100),E5575,F5574)</f>
        <v>-1.51816620801112</v>
      </c>
      <c r="G5575" s="1">
        <f>IF(SQRT(B5575^2+D5575^2+F5575^2)&lt;0.125,"",SQRT(B5575^2+D5575^2+F5575^2))</f>
        <v>1.5359684797017379</v>
      </c>
      <c r="H5575" s="1">
        <f t="shared" si="175"/>
        <v>15.35968479701738</v>
      </c>
      <c r="I5575" s="1">
        <v>-1.6405055099971499</v>
      </c>
      <c r="J5575" s="1">
        <f>I5575*xfactor</f>
        <v>-2.1654672731962381</v>
      </c>
      <c r="K5575" s="1">
        <v>-19.835938158335999</v>
      </c>
      <c r="L5575" s="1">
        <f>K5575*yfactor</f>
        <v>-26.183438369003522</v>
      </c>
      <c r="M5575" s="1">
        <v>113.886504216004</v>
      </c>
      <c r="N5575" s="1">
        <f>(M5575-80)*zfactor</f>
        <v>44.730185565125282</v>
      </c>
      <c r="O5575">
        <v>5</v>
      </c>
      <c r="P5575">
        <f t="shared" si="176"/>
        <v>0</v>
      </c>
      <c r="Q5575">
        <v>1</v>
      </c>
      <c r="R5575">
        <v>1</v>
      </c>
    </row>
    <row r="5576" spans="1:18" x14ac:dyDescent="0.2">
      <c r="A5576" s="1">
        <v>0.20363561180694301</v>
      </c>
      <c r="B5576" s="1">
        <f>IF(AND(-100&lt;A5576,A5576&lt;100),A5576,B5575)</f>
        <v>0.20363561180694301</v>
      </c>
      <c r="C5576" s="1">
        <v>-0.149660200964706</v>
      </c>
      <c r="D5576" s="1">
        <f>IF(AND(-100&lt;C5576,C5576&lt;100),C5576,D5575)</f>
        <v>-0.149660200964706</v>
      </c>
      <c r="E5576" s="1">
        <v>-1.5883972231368499</v>
      </c>
      <c r="F5576" s="1">
        <f>IF(AND(-100&lt;E5576,E5576&lt;100),E5576,F5575)</f>
        <v>-1.5883972231368499</v>
      </c>
      <c r="G5576" s="1">
        <f>IF(SQRT(B5576^2+D5576^2+F5576^2)&lt;0.125,"",SQRT(B5576^2+D5576^2+F5576^2))</f>
        <v>1.6083753842364163</v>
      </c>
      <c r="H5576" s="1">
        <f t="shared" si="175"/>
        <v>16.083753842364164</v>
      </c>
      <c r="I5576" s="1">
        <v>-1.47088129299546</v>
      </c>
      <c r="J5576" s="1">
        <f>I5576*xfactor</f>
        <v>-1.9415633067540072</v>
      </c>
      <c r="K5576" s="1">
        <v>-19.756685863185002</v>
      </c>
      <c r="L5576" s="1">
        <f>K5576*yfactor</f>
        <v>-26.078825339404204</v>
      </c>
      <c r="M5576" s="1">
        <v>113.91816048144101</v>
      </c>
      <c r="N5576" s="1">
        <f>(M5576-80)*zfactor</f>
        <v>44.771971835502129</v>
      </c>
      <c r="O5576">
        <v>5</v>
      </c>
      <c r="P5576">
        <f t="shared" si="176"/>
        <v>0</v>
      </c>
      <c r="Q5576">
        <v>1</v>
      </c>
      <c r="R5576">
        <v>1</v>
      </c>
    </row>
    <row r="5577" spans="1:18" x14ac:dyDescent="0.2">
      <c r="A5577" s="1">
        <v>0.19288665657595</v>
      </c>
      <c r="B5577" s="1">
        <f>IF(AND(-100&lt;A5577,A5577&lt;100),A5577,B5576)</f>
        <v>0.19288665657595</v>
      </c>
      <c r="C5577" s="1">
        <v>-0.18484857799009499</v>
      </c>
      <c r="D5577" s="1">
        <f>IF(AND(-100&lt;C5577,C5577&lt;100),C5577,D5576)</f>
        <v>-0.18484857799009499</v>
      </c>
      <c r="E5577" s="1">
        <v>-1.6396679816611099</v>
      </c>
      <c r="F5577" s="1">
        <f>IF(AND(-100&lt;E5577,E5577&lt;100),E5577,F5576)</f>
        <v>-1.6396679816611099</v>
      </c>
      <c r="G5577" s="1">
        <f>IF(SQRT(B5577^2+D5577^2+F5577^2)&lt;0.125,"",SQRT(B5577^2+D5577^2+F5577^2))</f>
        <v>1.6612902663756948</v>
      </c>
      <c r="H5577" s="1">
        <f t="shared" si="175"/>
        <v>16.612902663756948</v>
      </c>
      <c r="I5577" s="1">
        <v>-1.3206258082667</v>
      </c>
      <c r="J5577" s="1">
        <f>I5577*xfactor</f>
        <v>-1.7432260669120441</v>
      </c>
      <c r="K5577" s="1">
        <v>-19.675106851883299</v>
      </c>
      <c r="L5577" s="1">
        <f>K5577*yfactor</f>
        <v>-25.971141044485957</v>
      </c>
      <c r="M5577" s="1">
        <v>113.951370136096</v>
      </c>
      <c r="N5577" s="1">
        <f>(M5577-80)*zfactor</f>
        <v>44.815808579646728</v>
      </c>
      <c r="O5577">
        <v>5</v>
      </c>
      <c r="P5577">
        <f t="shared" si="176"/>
        <v>0</v>
      </c>
      <c r="Q5577">
        <v>1</v>
      </c>
      <c r="R5577">
        <v>1</v>
      </c>
    </row>
    <row r="5578" spans="1:18" x14ac:dyDescent="0.2">
      <c r="A5578" s="1">
        <v>0.186172141669318</v>
      </c>
      <c r="B5578" s="1">
        <f>IF(AND(-100&lt;A5578,A5578&lt;100),A5578,B5577)</f>
        <v>0.186172141669318</v>
      </c>
      <c r="C5578" s="1">
        <v>-0.21621870721480499</v>
      </c>
      <c r="D5578" s="1">
        <f>IF(AND(-100&lt;C5578,C5578&lt;100),C5578,D5577)</f>
        <v>-0.21621870721480499</v>
      </c>
      <c r="E5578" s="1">
        <v>-1.65967646908683</v>
      </c>
      <c r="F5578" s="1">
        <f>IF(AND(-100&lt;E5578,E5578&lt;100),E5578,F5577)</f>
        <v>-1.65967646908683</v>
      </c>
      <c r="G5578" s="1">
        <f>IF(SQRT(B5578^2+D5578^2+F5578^2)&lt;0.125,"",SQRT(B5578^2+D5578^2+F5578^2))</f>
        <v>1.6840239243324038</v>
      </c>
      <c r="H5578" s="1">
        <f t="shared" si="175"/>
        <v>16.840239243324039</v>
      </c>
      <c r="I5578" s="1">
        <v>-1.15622135506757</v>
      </c>
      <c r="J5578" s="1">
        <f>I5578*xfactor</f>
        <v>-1.5262121886891924</v>
      </c>
      <c r="K5578" s="1">
        <v>-19.629228880259902</v>
      </c>
      <c r="L5578" s="1">
        <f>K5578*yfactor</f>
        <v>-25.910582121943072</v>
      </c>
      <c r="M5578" s="1">
        <v>113.97743037800799</v>
      </c>
      <c r="N5578" s="1">
        <f>(M5578-80)*zfactor</f>
        <v>44.850208098970555</v>
      </c>
      <c r="O5578">
        <v>5</v>
      </c>
      <c r="P5578">
        <f t="shared" si="176"/>
        <v>0</v>
      </c>
      <c r="Q5578">
        <v>1</v>
      </c>
      <c r="R5578">
        <v>1</v>
      </c>
    </row>
    <row r="5579" spans="1:18" x14ac:dyDescent="0.2">
      <c r="A5579" s="1">
        <v>0.20260588836854601</v>
      </c>
      <c r="B5579" s="1">
        <f>IF(AND(-100&lt;A5579,A5579&lt;100),A5579,B5578)</f>
        <v>0.20260588836854601</v>
      </c>
      <c r="C5579" s="1">
        <v>-0.20287894609842</v>
      </c>
      <c r="D5579" s="1">
        <f>IF(AND(-100&lt;C5579,C5579&lt;100),C5579,D5578)</f>
        <v>-0.20287894609842</v>
      </c>
      <c r="E5579" s="1">
        <v>-1.6717370884379099</v>
      </c>
      <c r="F5579" s="1">
        <f>IF(AND(-100&lt;E5579,E5579&lt;100),E5579,F5578)</f>
        <v>-1.6717370884379099</v>
      </c>
      <c r="G5579" s="1">
        <f>IF(SQRT(B5579^2+D5579^2+F5579^2)&lt;0.125,"",SQRT(B5579^2+D5579^2+F5579^2))</f>
        <v>1.6961467818648459</v>
      </c>
      <c r="H5579" s="1">
        <f t="shared" si="175"/>
        <v>16.961467818648458</v>
      </c>
      <c r="I5579" s="1">
        <v>-0.95112666660045897</v>
      </c>
      <c r="J5579" s="1">
        <f>I5579*xfactor</f>
        <v>-1.2554871999126058</v>
      </c>
      <c r="K5579" s="1">
        <v>-19.627549292836399</v>
      </c>
      <c r="L5579" s="1">
        <f>K5579*yfactor</f>
        <v>-25.908365066544047</v>
      </c>
      <c r="M5579" s="1">
        <v>114.012534170866</v>
      </c>
      <c r="N5579" s="1">
        <f>(M5579-80)*zfactor</f>
        <v>44.896545105543126</v>
      </c>
      <c r="O5579">
        <v>5</v>
      </c>
      <c r="P5579">
        <f t="shared" si="176"/>
        <v>0</v>
      </c>
      <c r="Q5579">
        <v>1</v>
      </c>
      <c r="R5579">
        <v>1</v>
      </c>
    </row>
    <row r="5580" spans="1:18" x14ac:dyDescent="0.2">
      <c r="A5580" s="1">
        <v>0.25336615597950801</v>
      </c>
      <c r="B5580" s="1">
        <f>IF(AND(-100&lt;A5580,A5580&lt;100),A5580,B5579)</f>
        <v>0.25336615597950801</v>
      </c>
      <c r="C5580" s="1">
        <v>-0.14645903948650599</v>
      </c>
      <c r="D5580" s="1">
        <f>IF(AND(-100&lt;C5580,C5580&lt;100),C5580,D5579)</f>
        <v>-0.14645903948650599</v>
      </c>
      <c r="E5580" s="1">
        <v>-1.6748247257958699</v>
      </c>
      <c r="F5580" s="1">
        <f>IF(AND(-100&lt;E5580,E5580&lt;100),E5580,F5579)</f>
        <v>-1.6748247257958699</v>
      </c>
      <c r="G5580" s="1">
        <f>IF(SQRT(B5580^2+D5580^2+F5580^2)&lt;0.125,"",SQRT(B5580^2+D5580^2+F5580^2))</f>
        <v>1.7002007297317434</v>
      </c>
      <c r="H5580" s="1">
        <f t="shared" si="175"/>
        <v>17.002007297317434</v>
      </c>
      <c r="I5580" s="1">
        <v>-0.733766504626573</v>
      </c>
      <c r="J5580" s="1">
        <f>I5580*xfactor</f>
        <v>-0.96857178610707639</v>
      </c>
      <c r="K5580" s="1">
        <v>-19.636809464550499</v>
      </c>
      <c r="L5580" s="1">
        <f>K5580*yfactor</f>
        <v>-25.920588493206658</v>
      </c>
      <c r="M5580" s="1">
        <v>114.052175212412</v>
      </c>
      <c r="N5580" s="1">
        <f>(M5580-80)*zfactor</f>
        <v>44.948871280383834</v>
      </c>
      <c r="O5580">
        <v>5</v>
      </c>
      <c r="P5580">
        <f t="shared" si="176"/>
        <v>0</v>
      </c>
      <c r="Q5580">
        <v>1</v>
      </c>
      <c r="R5580">
        <v>1</v>
      </c>
    </row>
    <row r="5581" spans="1:18" x14ac:dyDescent="0.2">
      <c r="A5581" s="1">
        <v>0.29411420777151798</v>
      </c>
      <c r="B5581" s="1">
        <f>IF(AND(-100&lt;A5581,A5581&lt;100),A5581,B5580)</f>
        <v>0.29411420777151798</v>
      </c>
      <c r="C5581" s="1">
        <v>-8.4496836022635899E-2</v>
      </c>
      <c r="D5581" s="1">
        <f>IF(AND(-100&lt;C5581,C5581&lt;100),C5581,D5580)</f>
        <v>-8.4496836022635899E-2</v>
      </c>
      <c r="E5581" s="1">
        <v>-1.74722854309758</v>
      </c>
      <c r="F5581" s="1">
        <f>IF(AND(-100&lt;E5581,E5581&lt;100),E5581,F5580)</f>
        <v>-1.74722854309758</v>
      </c>
      <c r="G5581" s="1">
        <f>IF(SQRT(B5581^2+D5581^2+F5581^2)&lt;0.125,"",SQRT(B5581^2+D5581^2+F5581^2))</f>
        <v>1.7738236846783266</v>
      </c>
      <c r="H5581" s="1">
        <f t="shared" si="175"/>
        <v>17.738236846783266</v>
      </c>
      <c r="I5581" s="1">
        <v>-0.51321560970030999</v>
      </c>
      <c r="J5581" s="1">
        <f>I5581*xfactor</f>
        <v>-0.67744460480440927</v>
      </c>
      <c r="K5581" s="1">
        <v>-19.6262289036376</v>
      </c>
      <c r="L5581" s="1">
        <f>K5581*yfactor</f>
        <v>-25.906622152801631</v>
      </c>
      <c r="M5581" s="1">
        <v>114.090732727505</v>
      </c>
      <c r="N5581" s="1">
        <f>(M5581-80)*zfactor</f>
        <v>44.9997672003066</v>
      </c>
      <c r="O5581">
        <v>5</v>
      </c>
      <c r="P5581">
        <f t="shared" si="176"/>
        <v>0</v>
      </c>
      <c r="Q5581">
        <v>1</v>
      </c>
      <c r="R5581">
        <v>1</v>
      </c>
    </row>
    <row r="5582" spans="1:18" x14ac:dyDescent="0.2">
      <c r="A5582" s="1">
        <v>0.29581194065522498</v>
      </c>
      <c r="B5582" s="1">
        <f>IF(AND(-100&lt;A5582,A5582&lt;100),A5582,B5581)</f>
        <v>0.29581194065522498</v>
      </c>
      <c r="C5582" s="1">
        <v>-0.100353283244748</v>
      </c>
      <c r="D5582" s="1">
        <f>IF(AND(-100&lt;C5582,C5582&lt;100),C5582,D5581)</f>
        <v>-0.100353283244748</v>
      </c>
      <c r="E5582" s="1">
        <v>-1.78363562457592</v>
      </c>
      <c r="F5582" s="1">
        <f>IF(AND(-100&lt;E5582,E5582&lt;100),E5582,F5581)</f>
        <v>-1.78363562457592</v>
      </c>
      <c r="G5582" s="1">
        <f>IF(SQRT(B5582^2+D5582^2+F5582^2)&lt;0.125,"",SQRT(B5582^2+D5582^2+F5582^2))</f>
        <v>1.8107820208265111</v>
      </c>
      <c r="H5582" s="1">
        <f t="shared" si="175"/>
        <v>18.10782020826511</v>
      </c>
      <c r="I5582" s="1">
        <v>-0.280996262688888</v>
      </c>
      <c r="J5582" s="1">
        <f>I5582*xfactor</f>
        <v>-0.37091506674933217</v>
      </c>
      <c r="K5582" s="1">
        <v>-19.5754149941646</v>
      </c>
      <c r="L5582" s="1">
        <f>K5582*yfactor</f>
        <v>-25.839547792297274</v>
      </c>
      <c r="M5582" s="1">
        <v>114.15310609743</v>
      </c>
      <c r="N5582" s="1">
        <f>(M5582-80)*zfactor</f>
        <v>45.0821000486076</v>
      </c>
      <c r="O5582">
        <v>5</v>
      </c>
      <c r="P5582">
        <f t="shared" si="176"/>
        <v>0</v>
      </c>
      <c r="Q5582">
        <v>1</v>
      </c>
      <c r="R5582">
        <v>1</v>
      </c>
    </row>
    <row r="5583" spans="1:18" x14ac:dyDescent="0.2">
      <c r="A5583" s="1">
        <v>0.295711004377465</v>
      </c>
      <c r="B5583" s="1">
        <f>IF(AND(-100&lt;A5583,A5583&lt;100),A5583,B5582)</f>
        <v>0.295711004377465</v>
      </c>
      <c r="C5583" s="1">
        <v>-0.16648795265247401</v>
      </c>
      <c r="D5583" s="1">
        <f>IF(AND(-100&lt;C5583,C5583&lt;100),C5583,D5582)</f>
        <v>-0.16648795265247401</v>
      </c>
      <c r="E5583" s="1">
        <v>-1.8151205213707999</v>
      </c>
      <c r="F5583" s="1">
        <f>IF(AND(-100&lt;E5583,E5583&lt;100),E5583,F5582)</f>
        <v>-1.8151205213707999</v>
      </c>
      <c r="G5583" s="1">
        <f>IF(SQRT(B5583^2+D5583^2+F5583^2)&lt;0.125,"",SQRT(B5583^2+D5583^2+F5583^2))</f>
        <v>1.8465713480907653</v>
      </c>
      <c r="H5583" s="1">
        <f t="shared" si="175"/>
        <v>18.465713480907652</v>
      </c>
      <c r="I5583" s="1">
        <v>-3.9221881636258601E-2</v>
      </c>
      <c r="J5583" s="1">
        <f>I5583*xfactor</f>
        <v>-5.1772883759861353E-2</v>
      </c>
      <c r="K5583" s="1">
        <v>-19.513928914438399</v>
      </c>
      <c r="L5583" s="1">
        <f>K5583*yfactor</f>
        <v>-25.758386167058688</v>
      </c>
      <c r="M5583" s="1">
        <v>114.207561320823</v>
      </c>
      <c r="N5583" s="1">
        <f>(M5583-80)*zfactor</f>
        <v>45.153980943486367</v>
      </c>
      <c r="O5583">
        <v>5</v>
      </c>
      <c r="P5583">
        <f t="shared" si="176"/>
        <v>0</v>
      </c>
      <c r="Q5583">
        <v>1</v>
      </c>
      <c r="R5583">
        <v>1</v>
      </c>
    </row>
    <row r="5584" spans="1:18" x14ac:dyDescent="0.2">
      <c r="A5584" s="1">
        <v>0.271597849818004</v>
      </c>
      <c r="B5584" s="1">
        <f>IF(AND(-100&lt;A5584,A5584&lt;100),A5584,B5583)</f>
        <v>0.271597849818004</v>
      </c>
      <c r="C5584" s="1">
        <v>-0.209761188052664</v>
      </c>
      <c r="D5584" s="1">
        <f>IF(AND(-100&lt;C5584,C5584&lt;100),C5584,D5583)</f>
        <v>-0.209761188052664</v>
      </c>
      <c r="E5584" s="1">
        <v>-1.89695804523101</v>
      </c>
      <c r="F5584" s="1">
        <f>IF(AND(-100&lt;E5584,E5584&lt;100),E5584,F5583)</f>
        <v>-1.89695804523101</v>
      </c>
      <c r="G5584" s="1">
        <f>IF(SQRT(B5584^2+D5584^2+F5584^2)&lt;0.125,"",SQRT(B5584^2+D5584^2+F5584^2))</f>
        <v>1.9277486800425212</v>
      </c>
      <c r="H5584" s="1">
        <f t="shared" si="175"/>
        <v>19.277486800425212</v>
      </c>
      <c r="I5584" s="1">
        <v>0.17333798245582699</v>
      </c>
      <c r="J5584" s="1">
        <f>I5584*xfactor</f>
        <v>0.22880613684169163</v>
      </c>
      <c r="K5584" s="1">
        <v>-19.4415748416329</v>
      </c>
      <c r="L5584" s="1">
        <f>K5584*yfactor</f>
        <v>-25.662878790955428</v>
      </c>
      <c r="M5584" s="1">
        <v>114.252881059663</v>
      </c>
      <c r="N5584" s="1">
        <f>(M5584-80)*zfactor</f>
        <v>45.213802998755156</v>
      </c>
      <c r="O5584">
        <v>5</v>
      </c>
      <c r="P5584">
        <f t="shared" si="176"/>
        <v>0</v>
      </c>
      <c r="Q5584">
        <v>1</v>
      </c>
      <c r="R5584">
        <v>1</v>
      </c>
    </row>
    <row r="5585" spans="1:18" x14ac:dyDescent="0.2">
      <c r="A5585" s="1">
        <v>0.31104523545276802</v>
      </c>
      <c r="B5585" s="1">
        <f>IF(AND(-100&lt;A5585,A5585&lt;100),A5585,B5584)</f>
        <v>0.31104523545276802</v>
      </c>
      <c r="C5585" s="1">
        <v>-0.218235013620246</v>
      </c>
      <c r="D5585" s="1">
        <f>IF(AND(-100&lt;C5585,C5585&lt;100),C5585,D5584)</f>
        <v>-0.218235013620246</v>
      </c>
      <c r="E5585" s="1">
        <v>-1.9715099151831501</v>
      </c>
      <c r="F5585" s="1">
        <f>IF(AND(-100&lt;E5585,E5585&lt;100),E5585,F5584)</f>
        <v>-1.9715099151831501</v>
      </c>
      <c r="G5585" s="1">
        <f>IF(SQRT(B5585^2+D5585^2+F5585^2)&lt;0.125,"",SQRT(B5585^2+D5585^2+F5585^2))</f>
        <v>2.0077915741762564</v>
      </c>
      <c r="H5585" s="1">
        <f t="shared" si="175"/>
        <v>20.077915741762563</v>
      </c>
      <c r="I5585" s="1">
        <v>0.39010704149689701</v>
      </c>
      <c r="J5585" s="1">
        <f>I5585*xfactor</f>
        <v>0.51494129477590411</v>
      </c>
      <c r="K5585" s="1">
        <v>-19.3845929737803</v>
      </c>
      <c r="L5585" s="1">
        <f>K5585*yfactor</f>
        <v>-25.587662725389997</v>
      </c>
      <c r="M5585" s="1">
        <v>114.30170215387901</v>
      </c>
      <c r="N5585" s="1">
        <f>(M5585-80)*zfactor</f>
        <v>45.278246843120293</v>
      </c>
      <c r="O5585">
        <v>5</v>
      </c>
      <c r="P5585">
        <f t="shared" si="176"/>
        <v>0</v>
      </c>
      <c r="Q5585">
        <v>1</v>
      </c>
      <c r="R5585">
        <v>1</v>
      </c>
    </row>
    <row r="5586" spans="1:18" x14ac:dyDescent="0.2">
      <c r="A5586" s="1">
        <v>0.30823411027500902</v>
      </c>
      <c r="B5586" s="1">
        <f>IF(AND(-100&lt;A5586,A5586&lt;100),A5586,B5585)</f>
        <v>0.30823411027500902</v>
      </c>
      <c r="C5586" s="1">
        <v>-0.24225676608569699</v>
      </c>
      <c r="D5586" s="1">
        <f>IF(AND(-100&lt;C5586,C5586&lt;100),C5586,D5585)</f>
        <v>-0.24225676608569699</v>
      </c>
      <c r="E5586" s="1">
        <v>-1.9610550761054499</v>
      </c>
      <c r="F5586" s="1">
        <f>IF(AND(-100&lt;E5586,E5586&lt;100),E5586,F5585)</f>
        <v>-1.9610550761054499</v>
      </c>
      <c r="G5586" s="1">
        <f>IF(SQRT(B5586^2+D5586^2+F5586^2)&lt;0.125,"",SQRT(B5586^2+D5586^2+F5586^2))</f>
        <v>1.9998583997299106</v>
      </c>
      <c r="H5586" s="1">
        <f t="shared" si="175"/>
        <v>19.998583997299107</v>
      </c>
      <c r="I5586" s="1">
        <v>0.60297070580341505</v>
      </c>
      <c r="J5586" s="1">
        <f>I5586*xfactor</f>
        <v>0.79592133166050794</v>
      </c>
      <c r="K5586" s="1">
        <v>-19.334174648561799</v>
      </c>
      <c r="L5586" s="1">
        <f>K5586*yfactor</f>
        <v>-25.521110536101574</v>
      </c>
      <c r="M5586" s="1">
        <v>114.35216535369899</v>
      </c>
      <c r="N5586" s="1">
        <f>(M5586-80)*zfactor</f>
        <v>45.344858266882675</v>
      </c>
      <c r="O5586">
        <v>5</v>
      </c>
      <c r="P5586">
        <f t="shared" si="176"/>
        <v>0</v>
      </c>
      <c r="Q5586">
        <v>1</v>
      </c>
      <c r="R5586">
        <v>1</v>
      </c>
    </row>
    <row r="5587" spans="1:18" x14ac:dyDescent="0.2">
      <c r="A5587" s="1">
        <v>0.29829679170800499</v>
      </c>
      <c r="B5587" s="1">
        <f>IF(AND(-100&lt;A5587,A5587&lt;100),A5587,B5586)</f>
        <v>0.29829679170800499</v>
      </c>
      <c r="C5587" s="1">
        <v>-0.22844137548419999</v>
      </c>
      <c r="D5587" s="1">
        <f>IF(AND(-100&lt;C5587,C5587&lt;100),C5587,D5586)</f>
        <v>-0.22844137548419999</v>
      </c>
      <c r="E5587" s="1">
        <v>-1.9921159792271199</v>
      </c>
      <c r="F5587" s="1">
        <f>IF(AND(-100&lt;E5587,E5587&lt;100),E5587,F5586)</f>
        <v>-1.9921159792271199</v>
      </c>
      <c r="G5587" s="1">
        <f>IF(SQRT(B5587^2+D5587^2+F5587^2)&lt;0.125,"",SQRT(B5587^2+D5587^2+F5587^2))</f>
        <v>2.0272376556951652</v>
      </c>
      <c r="H5587" s="1">
        <f t="shared" si="175"/>
        <v>20.272376556951652</v>
      </c>
      <c r="I5587" s="1">
        <v>0.83537778534218898</v>
      </c>
      <c r="J5587" s="1">
        <f>I5587*xfactor</f>
        <v>1.1026986766516895</v>
      </c>
      <c r="K5587" s="1">
        <v>-19.293115978028901</v>
      </c>
      <c r="L5587" s="1">
        <f>K5587*yfactor</f>
        <v>-25.466913090998151</v>
      </c>
      <c r="M5587" s="1">
        <v>114.38461765097701</v>
      </c>
      <c r="N5587" s="1">
        <f>(M5587-80)*zfactor</f>
        <v>45.387695299289653</v>
      </c>
      <c r="O5587">
        <v>5</v>
      </c>
      <c r="P5587">
        <f t="shared" si="176"/>
        <v>0</v>
      </c>
      <c r="Q5587">
        <v>1</v>
      </c>
      <c r="R5587">
        <v>1</v>
      </c>
    </row>
    <row r="5588" spans="1:18" x14ac:dyDescent="0.2">
      <c r="A5588" s="1">
        <v>0.283796847347495</v>
      </c>
      <c r="B5588" s="1">
        <f>IF(AND(-100&lt;A5588,A5588&lt;100),A5588,B5587)</f>
        <v>0.283796847347495</v>
      </c>
      <c r="C5588" s="1">
        <v>-0.25207377905258699</v>
      </c>
      <c r="D5588" s="1">
        <f>IF(AND(-100&lt;C5588,C5588&lt;100),C5588,D5587)</f>
        <v>-0.25207377905258699</v>
      </c>
      <c r="E5588" s="1">
        <v>-2.0209673880824002</v>
      </c>
      <c r="F5588" s="1">
        <f>IF(AND(-100&lt;E5588,E5588&lt;100),E5588,F5587)</f>
        <v>-2.0209673880824002</v>
      </c>
      <c r="G5588" s="1">
        <f>IF(SQRT(B5588^2+D5588^2+F5588^2)&lt;0.125,"",SQRT(B5588^2+D5588^2+F5588^2))</f>
        <v>2.0563051875494622</v>
      </c>
      <c r="H5588" s="1">
        <f t="shared" si="175"/>
        <v>20.563051875494622</v>
      </c>
      <c r="I5588" s="1">
        <v>1.0498226148296901</v>
      </c>
      <c r="J5588" s="1">
        <f>I5588*xfactor</f>
        <v>1.3857658515751909</v>
      </c>
      <c r="K5588" s="1">
        <v>-19.280218483862601</v>
      </c>
      <c r="L5588" s="1">
        <f>K5588*yfactor</f>
        <v>-25.449888398698636</v>
      </c>
      <c r="M5588" s="1">
        <v>114.42535251198299</v>
      </c>
      <c r="N5588" s="1">
        <f>(M5588-80)*zfactor</f>
        <v>45.441465315817553</v>
      </c>
      <c r="O5588">
        <v>5</v>
      </c>
      <c r="P5588">
        <f t="shared" si="176"/>
        <v>0</v>
      </c>
      <c r="Q5588">
        <v>1</v>
      </c>
      <c r="R5588">
        <v>1</v>
      </c>
    </row>
    <row r="5589" spans="1:18" x14ac:dyDescent="0.2">
      <c r="A5589" s="1">
        <v>0.30064702580233699</v>
      </c>
      <c r="B5589" s="1">
        <f>IF(AND(-100&lt;A5589,A5589&lt;100),A5589,B5588)</f>
        <v>0.30064702580233699</v>
      </c>
      <c r="C5589" s="1">
        <v>-0.20793497593893001</v>
      </c>
      <c r="D5589" s="1">
        <f>IF(AND(-100&lt;C5589,C5589&lt;100),C5589,D5588)</f>
        <v>-0.20793497593893001</v>
      </c>
      <c r="E5589" s="1">
        <v>-2.05243267722537</v>
      </c>
      <c r="F5589" s="1">
        <f>IF(AND(-100&lt;E5589,E5589&lt;100),E5589,F5588)</f>
        <v>-2.05243267722537</v>
      </c>
      <c r="G5589" s="1">
        <f>IF(SQRT(B5589^2+D5589^2+F5589^2)&lt;0.125,"",SQRT(B5589^2+D5589^2+F5589^2))</f>
        <v>2.0847315133812829</v>
      </c>
      <c r="H5589" s="1">
        <f t="shared" si="175"/>
        <v>20.847315133812828</v>
      </c>
      <c r="I5589" s="1">
        <v>1.2489997647923401</v>
      </c>
      <c r="J5589" s="1">
        <f>I5589*xfactor</f>
        <v>1.6486796895258891</v>
      </c>
      <c r="K5589" s="1">
        <v>-19.297796203718601</v>
      </c>
      <c r="L5589" s="1">
        <f>K5589*yfactor</f>
        <v>-25.473090988908556</v>
      </c>
      <c r="M5589" s="1">
        <v>114.46768081854</v>
      </c>
      <c r="N5589" s="1">
        <f>(M5589-80)*zfactor</f>
        <v>45.497338680472808</v>
      </c>
      <c r="O5589">
        <v>5</v>
      </c>
      <c r="P5589">
        <f t="shared" si="176"/>
        <v>0</v>
      </c>
      <c r="Q5589">
        <v>1</v>
      </c>
      <c r="R5589">
        <v>1</v>
      </c>
    </row>
    <row r="5590" spans="1:18" x14ac:dyDescent="0.2">
      <c r="A5590" s="1">
        <v>0.336450587272487</v>
      </c>
      <c r="B5590" s="1">
        <f>IF(AND(-100&lt;A5590,A5590&lt;100),A5590,B5589)</f>
        <v>0.336450587272487</v>
      </c>
      <c r="C5590" s="1">
        <v>-0.14461315773556499</v>
      </c>
      <c r="D5590" s="1">
        <f>IF(AND(-100&lt;C5590,C5590&lt;100),C5590,D5589)</f>
        <v>-0.14461315773556499</v>
      </c>
      <c r="E5590" s="1">
        <v>-2.0801605247100099</v>
      </c>
      <c r="F5590" s="1">
        <f>IF(AND(-100&lt;E5590,E5590&lt;100),E5590,F5589)</f>
        <v>-2.0801605247100099</v>
      </c>
      <c r="G5590" s="1">
        <f>IF(SQRT(B5590^2+D5590^2+F5590^2)&lt;0.125,"",SQRT(B5590^2+D5590^2+F5590^2))</f>
        <v>2.1121505087535963</v>
      </c>
      <c r="H5590" s="1">
        <f t="shared" si="175"/>
        <v>21.121505087535965</v>
      </c>
      <c r="I5590" s="1">
        <v>1.44109696701913</v>
      </c>
      <c r="J5590" s="1">
        <f>I5590*xfactor</f>
        <v>1.9022479964652517</v>
      </c>
      <c r="K5590" s="1">
        <v>-19.323884654508301</v>
      </c>
      <c r="L5590" s="1">
        <f>K5590*yfactor</f>
        <v>-25.507527743950959</v>
      </c>
      <c r="M5590" s="1">
        <v>114.51514089239301</v>
      </c>
      <c r="N5590" s="1">
        <f>(M5590-80)*zfactor</f>
        <v>45.559985977958767</v>
      </c>
      <c r="O5590">
        <v>5</v>
      </c>
      <c r="P5590">
        <f t="shared" si="176"/>
        <v>0</v>
      </c>
      <c r="Q5590">
        <v>1</v>
      </c>
      <c r="R5590">
        <v>1</v>
      </c>
    </row>
    <row r="5591" spans="1:18" x14ac:dyDescent="0.2">
      <c r="A5591" s="1">
        <v>0.33009975759792598</v>
      </c>
      <c r="B5591" s="1">
        <f>IF(AND(-100&lt;A5591,A5591&lt;100),A5591,B5590)</f>
        <v>0.33009975759792598</v>
      </c>
      <c r="C5591" s="1">
        <v>-0.12352877153644599</v>
      </c>
      <c r="D5591" s="1">
        <f>IF(AND(-100&lt;C5591,C5591&lt;100),C5591,D5590)</f>
        <v>-0.12352877153644599</v>
      </c>
      <c r="E5591" s="1">
        <v>-2.0673898708173502</v>
      </c>
      <c r="F5591" s="1">
        <f>IF(AND(-100&lt;E5591,E5591&lt;100),E5591,F5590)</f>
        <v>-2.0673898708173502</v>
      </c>
      <c r="G5591" s="1">
        <f>IF(SQRT(B5591^2+D5591^2+F5591^2)&lt;0.125,"",SQRT(B5591^2+D5591^2+F5591^2))</f>
        <v>2.0972186546284801</v>
      </c>
      <c r="H5591" s="1">
        <f t="shared" si="175"/>
        <v>20.972186546284803</v>
      </c>
      <c r="I5591" s="1">
        <v>1.6221677052233401</v>
      </c>
      <c r="J5591" s="1">
        <f>I5591*xfactor</f>
        <v>2.1412613708948092</v>
      </c>
      <c r="K5591" s="1">
        <v>-19.338789466611001</v>
      </c>
      <c r="L5591" s="1">
        <f>K5591*yfactor</f>
        <v>-25.527202095926523</v>
      </c>
      <c r="M5591" s="1">
        <v>114.567576786215</v>
      </c>
      <c r="N5591" s="1">
        <f>(M5591-80)*zfactor</f>
        <v>45.629201357803801</v>
      </c>
      <c r="O5591">
        <v>5</v>
      </c>
      <c r="P5591">
        <f t="shared" si="176"/>
        <v>0</v>
      </c>
      <c r="Q5591">
        <v>1</v>
      </c>
      <c r="R5591">
        <v>1</v>
      </c>
    </row>
    <row r="5592" spans="1:18" x14ac:dyDescent="0.2">
      <c r="A5592" s="1">
        <v>0.28728872554379897</v>
      </c>
      <c r="B5592" s="1">
        <f>IF(AND(-100&lt;A5592,A5592&lt;100),A5592,B5591)</f>
        <v>0.28728872554379897</v>
      </c>
      <c r="C5592" s="1">
        <v>-0.15777793948048499</v>
      </c>
      <c r="D5592" s="1">
        <f>IF(AND(-100&lt;C5592,C5592&lt;100),C5592,D5591)</f>
        <v>-0.15777793948048499</v>
      </c>
      <c r="E5592" s="1">
        <v>-2.08651811902988</v>
      </c>
      <c r="F5592" s="1">
        <f>IF(AND(-100&lt;E5592,E5592&lt;100),E5592,F5591)</f>
        <v>-2.08651811902988</v>
      </c>
      <c r="G5592" s="1">
        <f>IF(SQRT(B5592^2+D5592^2+F5592^2)&lt;0.125,"",SQRT(B5592^2+D5592^2+F5592^2))</f>
        <v>2.1121047680101661</v>
      </c>
      <c r="H5592" s="1">
        <f t="shared" si="175"/>
        <v>21.121047680101661</v>
      </c>
      <c r="I5592" s="1">
        <v>1.8035753046952301</v>
      </c>
      <c r="J5592" s="1">
        <f>I5592*xfactor</f>
        <v>2.3807194021977036</v>
      </c>
      <c r="K5592" s="1">
        <v>-19.3185970470809</v>
      </c>
      <c r="L5592" s="1">
        <f>K5592*yfactor</f>
        <v>-25.500548102146787</v>
      </c>
      <c r="M5592" s="1">
        <v>114.624922662279</v>
      </c>
      <c r="N5592" s="1">
        <f>(M5592-80)*zfactor</f>
        <v>45.704897914208289</v>
      </c>
      <c r="O5592">
        <v>5</v>
      </c>
      <c r="P5592">
        <f t="shared" si="176"/>
        <v>0</v>
      </c>
      <c r="Q5592">
        <v>1</v>
      </c>
      <c r="R5592">
        <v>1</v>
      </c>
    </row>
    <row r="5593" spans="1:18" x14ac:dyDescent="0.2">
      <c r="A5593" s="1">
        <v>0.284682035973161</v>
      </c>
      <c r="B5593" s="1">
        <f>IF(AND(-100&lt;A5593,A5593&lt;100),A5593,B5592)</f>
        <v>0.284682035973161</v>
      </c>
      <c r="C5593" s="1">
        <v>-0.15821883624231001</v>
      </c>
      <c r="D5593" s="1">
        <f>IF(AND(-100&lt;C5593,C5593&lt;100),C5593,D5592)</f>
        <v>-0.15821883624231001</v>
      </c>
      <c r="E5593" s="1">
        <v>-2.1551919976587302</v>
      </c>
      <c r="F5593" s="1">
        <f>IF(AND(-100&lt;E5593,E5593&lt;100),E5593,F5592)</f>
        <v>-2.1551919976587302</v>
      </c>
      <c r="G5593" s="1">
        <f>IF(SQRT(B5593^2+D5593^2+F5593^2)&lt;0.125,"",SQRT(B5593^2+D5593^2+F5593^2))</f>
        <v>2.1796627281577128</v>
      </c>
      <c r="H5593" s="1">
        <f t="shared" si="175"/>
        <v>21.796627281577127</v>
      </c>
      <c r="I5593" s="1">
        <v>1.98709129908452</v>
      </c>
      <c r="J5593" s="1">
        <f>I5593*xfactor</f>
        <v>2.6229605147915667</v>
      </c>
      <c r="K5593" s="1">
        <v>-19.261546496633098</v>
      </c>
      <c r="L5593" s="1">
        <f>K5593*yfactor</f>
        <v>-25.425241375555689</v>
      </c>
      <c r="M5593" s="1">
        <v>114.67474445452601</v>
      </c>
      <c r="N5593" s="1">
        <f>(M5593-80)*zfactor</f>
        <v>45.770662679974329</v>
      </c>
      <c r="O5593">
        <v>5</v>
      </c>
      <c r="P5593">
        <f t="shared" si="176"/>
        <v>0</v>
      </c>
      <c r="Q5593">
        <v>1</v>
      </c>
      <c r="R5593">
        <v>1</v>
      </c>
    </row>
    <row r="5594" spans="1:18" x14ac:dyDescent="0.2">
      <c r="A5594" s="1">
        <v>0.32681115261031202</v>
      </c>
      <c r="B5594" s="1">
        <f>IF(AND(-100&lt;A5594,A5594&lt;100),A5594,B5593)</f>
        <v>0.32681115261031202</v>
      </c>
      <c r="C5594" s="1">
        <v>-0.14481097436929199</v>
      </c>
      <c r="D5594" s="1">
        <f>IF(AND(-100&lt;C5594,C5594&lt;100),C5594,D5593)</f>
        <v>-0.14481097436929199</v>
      </c>
      <c r="E5594" s="1">
        <v>-2.1862344976561499</v>
      </c>
      <c r="F5594" s="1">
        <f>IF(AND(-100&lt;E5594,E5594&lt;100),E5594,F5593)</f>
        <v>-2.1862344976561499</v>
      </c>
      <c r="G5594" s="1">
        <f>IF(SQRT(B5594^2+D5594^2+F5594^2)&lt;0.125,"",SQRT(B5594^2+D5594^2+F5594^2))</f>
        <v>2.2152645500052817</v>
      </c>
      <c r="H5594" s="1">
        <f t="shared" si="175"/>
        <v>22.152645500052817</v>
      </c>
      <c r="I5594" s="1">
        <v>2.1765564625314702</v>
      </c>
      <c r="J5594" s="1">
        <f>I5594*xfactor</f>
        <v>2.8730545305415407</v>
      </c>
      <c r="K5594" s="1">
        <v>-19.1742809154225</v>
      </c>
      <c r="L5594" s="1">
        <f>K5594*yfactor</f>
        <v>-25.310050808357701</v>
      </c>
      <c r="M5594" s="1">
        <v>114.71677532353</v>
      </c>
      <c r="N5594" s="1">
        <f>(M5594-80)*zfactor</f>
        <v>45.826143427059606</v>
      </c>
      <c r="O5594">
        <v>5</v>
      </c>
      <c r="P5594">
        <f t="shared" si="176"/>
        <v>0</v>
      </c>
      <c r="Q5594">
        <v>1</v>
      </c>
      <c r="R5594">
        <v>1</v>
      </c>
    </row>
    <row r="5595" spans="1:18" x14ac:dyDescent="0.2">
      <c r="A5595" s="1">
        <v>0.36887427307195197</v>
      </c>
      <c r="B5595" s="1">
        <f>IF(AND(-100&lt;A5595,A5595&lt;100),A5595,B5594)</f>
        <v>0.36887427307195197</v>
      </c>
      <c r="C5595" s="1">
        <v>-0.177524078669935</v>
      </c>
      <c r="D5595" s="1">
        <f>IF(AND(-100&lt;C5595,C5595&lt;100),C5595,D5594)</f>
        <v>-0.177524078669935</v>
      </c>
      <c r="E5595" s="1">
        <v>-2.2125875387379002</v>
      </c>
      <c r="F5595" s="1">
        <f>IF(AND(-100&lt;E5595,E5595&lt;100),E5595,F5594)</f>
        <v>-2.2125875387379002</v>
      </c>
      <c r="G5595" s="1">
        <f>IF(SQRT(B5595^2+D5595^2+F5595^2)&lt;0.125,"",SQRT(B5595^2+D5595^2+F5595^2))</f>
        <v>2.2501392500065878</v>
      </c>
      <c r="H5595" s="1">
        <f t="shared" si="175"/>
        <v>22.501392500065876</v>
      </c>
      <c r="I5595" s="1">
        <v>2.3573250352261601</v>
      </c>
      <c r="J5595" s="1">
        <f>I5595*xfactor</f>
        <v>3.1116690464985313</v>
      </c>
      <c r="K5595" s="1">
        <v>-19.069767290446599</v>
      </c>
      <c r="L5595" s="1">
        <f>K5595*yfactor</f>
        <v>-25.172092823389512</v>
      </c>
      <c r="M5595" s="1">
        <v>114.754181400034</v>
      </c>
      <c r="N5595" s="1">
        <f>(M5595-80)*zfactor</f>
        <v>45.875519448044884</v>
      </c>
      <c r="O5595">
        <v>5</v>
      </c>
      <c r="P5595">
        <f t="shared" si="176"/>
        <v>0</v>
      </c>
      <c r="Q5595">
        <v>1</v>
      </c>
      <c r="R5595">
        <v>1</v>
      </c>
    </row>
    <row r="5596" spans="1:18" x14ac:dyDescent="0.2">
      <c r="A5596" s="1">
        <v>0.34780598834322002</v>
      </c>
      <c r="B5596" s="1">
        <f>IF(AND(-100&lt;A5596,A5596&lt;100),A5596,B5595)</f>
        <v>0.34780598834322002</v>
      </c>
      <c r="C5596" s="1">
        <v>-0.243219970578752</v>
      </c>
      <c r="D5596" s="1">
        <f>IF(AND(-100&lt;C5596,C5596&lt;100),C5596,D5595)</f>
        <v>-0.243219970578752</v>
      </c>
      <c r="E5596" s="1">
        <v>-2.2095210077948302</v>
      </c>
      <c r="F5596" s="1">
        <f>IF(AND(-100&lt;E5596,E5596&lt;100),E5596,F5595)</f>
        <v>-2.2095210077948302</v>
      </c>
      <c r="G5596" s="1">
        <f>IF(SQRT(B5596^2+D5596^2+F5596^2)&lt;0.125,"",SQRT(B5596^2+D5596^2+F5596^2))</f>
        <v>2.2499128968701023</v>
      </c>
      <c r="H5596" s="1">
        <f t="shared" si="175"/>
        <v>22.499128968701022</v>
      </c>
      <c r="I5596" s="1">
        <v>2.5291577549433701</v>
      </c>
      <c r="J5596" s="1">
        <f>I5596*xfactor</f>
        <v>3.3384882365252486</v>
      </c>
      <c r="K5596" s="1">
        <v>-18.965478092843099</v>
      </c>
      <c r="L5596" s="1">
        <f>K5596*yfactor</f>
        <v>-25.034431082552892</v>
      </c>
      <c r="M5596" s="1">
        <v>114.784629132994</v>
      </c>
      <c r="N5596" s="1">
        <f>(M5596-80)*zfactor</f>
        <v>45.91571045555208</v>
      </c>
      <c r="O5596">
        <v>5</v>
      </c>
      <c r="P5596">
        <f t="shared" si="176"/>
        <v>0</v>
      </c>
      <c r="Q5596">
        <v>1</v>
      </c>
      <c r="R5596">
        <v>1</v>
      </c>
    </row>
    <row r="5597" spans="1:18" x14ac:dyDescent="0.2">
      <c r="A5597" s="1">
        <v>0.33968519753078502</v>
      </c>
      <c r="B5597" s="1">
        <f>IF(AND(-100&lt;A5597,A5597&lt;100),A5597,B5596)</f>
        <v>0.33968519753078502</v>
      </c>
      <c r="C5597" s="1">
        <v>-0.27448316778001403</v>
      </c>
      <c r="D5597" s="1">
        <f>IF(AND(-100&lt;C5597,C5597&lt;100),C5597,D5596)</f>
        <v>-0.27448316778001403</v>
      </c>
      <c r="E5597" s="1">
        <v>-2.28455540969009</v>
      </c>
      <c r="F5597" s="1">
        <f>IF(AND(-100&lt;E5597,E5597&lt;100),E5597,F5596)</f>
        <v>-2.28455540969009</v>
      </c>
      <c r="G5597" s="1">
        <f>IF(SQRT(B5597^2+D5597^2+F5597^2)&lt;0.125,"",SQRT(B5597^2+D5597^2+F5597^2))</f>
        <v>2.3259235719946463</v>
      </c>
      <c r="H5597" s="1">
        <f t="shared" si="175"/>
        <v>23.259235719946464</v>
      </c>
      <c r="I5597" s="1">
        <v>2.7029972163993499</v>
      </c>
      <c r="J5597" s="1">
        <f>I5597*xfactor</f>
        <v>3.5679563256471418</v>
      </c>
      <c r="K5597" s="1">
        <v>-18.885437655873801</v>
      </c>
      <c r="L5597" s="1">
        <f>K5597*yfactor</f>
        <v>-24.928777705753419</v>
      </c>
      <c r="M5597" s="1">
        <v>114.804049902706</v>
      </c>
      <c r="N5597" s="1">
        <f>(M5597-80)*zfactor</f>
        <v>45.941345871571919</v>
      </c>
      <c r="O5597">
        <v>5</v>
      </c>
      <c r="P5597">
        <f t="shared" si="176"/>
        <v>0</v>
      </c>
      <c r="Q5597">
        <v>1</v>
      </c>
      <c r="R5597">
        <v>1</v>
      </c>
    </row>
    <row r="5598" spans="1:18" x14ac:dyDescent="0.2">
      <c r="A5598" s="1">
        <v>0.35996494722468803</v>
      </c>
      <c r="B5598" s="1">
        <f>IF(AND(-100&lt;A5598,A5598&lt;100),A5598,B5597)</f>
        <v>0.35996494722468803</v>
      </c>
      <c r="C5598" s="1">
        <v>-0.27988966464373499</v>
      </c>
      <c r="D5598" s="1">
        <f>IF(AND(-100&lt;C5598,C5598&lt;100),C5598,D5597)</f>
        <v>-0.27988966464373499</v>
      </c>
      <c r="E5598" s="1">
        <v>-2.30230937264127</v>
      </c>
      <c r="F5598" s="1">
        <f>IF(AND(-100&lt;E5598,E5598&lt;100),E5598,F5597)</f>
        <v>-2.30230937264127</v>
      </c>
      <c r="G5598" s="1">
        <f>IF(SQRT(B5598^2+D5598^2+F5598^2)&lt;0.125,"",SQRT(B5598^2+D5598^2+F5598^2))</f>
        <v>2.3470282134982301</v>
      </c>
      <c r="H5598" s="1">
        <f t="shared" si="175"/>
        <v>23.470282134982302</v>
      </c>
      <c r="I5598" s="1">
        <v>2.88967207987525</v>
      </c>
      <c r="J5598" s="1">
        <f>I5598*xfactor</f>
        <v>3.8143671454353303</v>
      </c>
      <c r="K5598" s="1">
        <v>-18.8405871507324</v>
      </c>
      <c r="L5598" s="1">
        <f>K5598*yfactor</f>
        <v>-24.869575038966769</v>
      </c>
      <c r="M5598" s="1">
        <v>114.807970860193</v>
      </c>
      <c r="N5598" s="1">
        <f>(M5598-80)*zfactor</f>
        <v>45.946521535454757</v>
      </c>
      <c r="O5598">
        <v>5</v>
      </c>
      <c r="P5598">
        <f t="shared" si="176"/>
        <v>0</v>
      </c>
      <c r="Q5598">
        <v>1</v>
      </c>
      <c r="R5598">
        <v>1</v>
      </c>
    </row>
    <row r="5599" spans="1:18" x14ac:dyDescent="0.2">
      <c r="A5599" s="1">
        <v>0.33353797958992698</v>
      </c>
      <c r="B5599" s="1">
        <f>IF(AND(-100&lt;A5599,A5599&lt;100),A5599,B5598)</f>
        <v>0.33353797958992698</v>
      </c>
      <c r="C5599" s="1">
        <v>-0.25166175347465097</v>
      </c>
      <c r="D5599" s="1">
        <f>IF(AND(-100&lt;C5599,C5599&lt;100),C5599,D5598)</f>
        <v>-0.25166175347465097</v>
      </c>
      <c r="E5599" s="1">
        <v>-2.1944393535099702</v>
      </c>
      <c r="F5599" s="1">
        <f>IF(AND(-100&lt;E5599,E5599&lt;100),E5599,F5598)</f>
        <v>-2.1944393535099702</v>
      </c>
      <c r="G5599" s="1">
        <f>IF(SQRT(B5599^2+D5599^2+F5599^2)&lt;0.125,"",SQRT(B5599^2+D5599^2+F5599^2))</f>
        <v>2.2338633123412279</v>
      </c>
      <c r="H5599" s="1">
        <f t="shared" si="175"/>
        <v>22.338633123412279</v>
      </c>
      <c r="I5599" s="1">
        <v>3.0373258608111402</v>
      </c>
      <c r="J5599" s="1">
        <f>I5599*xfactor</f>
        <v>4.0092701362707048</v>
      </c>
      <c r="K5599" s="1">
        <v>-18.830468733453401</v>
      </c>
      <c r="L5599" s="1">
        <f>K5599*yfactor</f>
        <v>-24.856218728158492</v>
      </c>
      <c r="M5599" s="1">
        <v>114.80475400879401</v>
      </c>
      <c r="N5599" s="1">
        <f>(M5599-80)*zfactor</f>
        <v>45.942275291608091</v>
      </c>
      <c r="O5599">
        <v>5</v>
      </c>
      <c r="P5599">
        <f t="shared" si="176"/>
        <v>0</v>
      </c>
      <c r="Q5599">
        <v>1</v>
      </c>
      <c r="R5599">
        <v>1</v>
      </c>
    </row>
    <row r="5600" spans="1:18" x14ac:dyDescent="0.2">
      <c r="A5600" s="1">
        <v>0.32909423540334698</v>
      </c>
      <c r="B5600" s="1">
        <f>IF(AND(-100&lt;A5600,A5600&lt;100),A5600,B5599)</f>
        <v>0.32909423540334698</v>
      </c>
      <c r="C5600" s="1">
        <v>-0.19979697902871099</v>
      </c>
      <c r="D5600" s="1">
        <f>IF(AND(-100&lt;C5600,C5600&lt;100),C5600,D5599)</f>
        <v>-0.19979697902871099</v>
      </c>
      <c r="E5600" s="1">
        <v>-2.1796437272721501</v>
      </c>
      <c r="F5600" s="1">
        <f>IF(AND(-100&lt;E5600,E5600&lt;100),E5600,F5599)</f>
        <v>-2.1796437272721501</v>
      </c>
      <c r="G5600" s="1">
        <f>IF(SQRT(B5600^2+D5600^2+F5600^2)&lt;0.125,"",SQRT(B5600^2+D5600^2+F5600^2))</f>
        <v>2.2133839762773975</v>
      </c>
      <c r="H5600" s="1">
        <f t="shared" si="175"/>
        <v>22.133839762773974</v>
      </c>
      <c r="I5600" s="1">
        <v>3.1531189333836198</v>
      </c>
      <c r="J5600" s="1">
        <f>I5600*xfactor</f>
        <v>4.1621169920663785</v>
      </c>
      <c r="K5600" s="1">
        <v>-18.795964189182602</v>
      </c>
      <c r="L5600" s="1">
        <f>K5600*yfactor</f>
        <v>-24.810672729721034</v>
      </c>
      <c r="M5600" s="1">
        <v>114.818160053285</v>
      </c>
      <c r="N5600" s="1">
        <f>(M5600-80)*zfactor</f>
        <v>45.959971270336197</v>
      </c>
      <c r="O5600">
        <v>5</v>
      </c>
      <c r="P5600">
        <f t="shared" si="176"/>
        <v>0</v>
      </c>
      <c r="Q5600">
        <v>1</v>
      </c>
      <c r="R5600">
        <v>1</v>
      </c>
    </row>
    <row r="5601" spans="1:18" x14ac:dyDescent="0.2">
      <c r="A5601" s="1">
        <v>0.37863390522811902</v>
      </c>
      <c r="B5601" s="1">
        <f>IF(AND(-100&lt;A5601,A5601&lt;100),A5601,B5600)</f>
        <v>0.37863390522811902</v>
      </c>
      <c r="C5601" s="1">
        <v>-0.192240369843272</v>
      </c>
      <c r="D5601" s="1">
        <f>IF(AND(-100&lt;C5601,C5601&lt;100),C5601,D5600)</f>
        <v>-0.192240369843272</v>
      </c>
      <c r="E5601" s="1">
        <v>-2.1991080748014</v>
      </c>
      <c r="F5601" s="1">
        <f>IF(AND(-100&lt;E5601,E5601&lt;100),E5601,F5600)</f>
        <v>-2.1991080748014</v>
      </c>
      <c r="G5601" s="1">
        <f>IF(SQRT(B5601^2+D5601^2+F5601^2)&lt;0.125,"",SQRT(B5601^2+D5601^2+F5601^2))</f>
        <v>2.2397313050101557</v>
      </c>
      <c r="H5601" s="1">
        <f t="shared" si="175"/>
        <v>22.397313050101559</v>
      </c>
      <c r="I5601" s="1">
        <v>3.20752627369284</v>
      </c>
      <c r="J5601" s="1">
        <f>I5601*xfactor</f>
        <v>4.2339346812745493</v>
      </c>
      <c r="K5601" s="1">
        <v>-18.7064607702074</v>
      </c>
      <c r="L5601" s="1">
        <f>K5601*yfactor</f>
        <v>-24.692528216673768</v>
      </c>
      <c r="M5601" s="1">
        <v>114.85480594144499</v>
      </c>
      <c r="N5601" s="1">
        <f>(M5601-80)*zfactor</f>
        <v>46.008343842707397</v>
      </c>
      <c r="O5601">
        <v>5</v>
      </c>
      <c r="P5601">
        <f t="shared" si="176"/>
        <v>0</v>
      </c>
      <c r="Q5601">
        <v>1</v>
      </c>
      <c r="R5601">
        <v>1</v>
      </c>
    </row>
    <row r="5602" spans="1:18" x14ac:dyDescent="0.2">
      <c r="A5602" s="1">
        <v>0.32410266141737898</v>
      </c>
      <c r="B5602" s="1">
        <f>IF(AND(-100&lt;A5602,A5602&lt;100),A5602,B5601)</f>
        <v>0.32410266141737898</v>
      </c>
      <c r="C5602" s="1">
        <v>-0.28012376167878</v>
      </c>
      <c r="D5602" s="1">
        <f>IF(AND(-100&lt;C5602,C5602&lt;100),C5602,D5601)</f>
        <v>-0.28012376167878</v>
      </c>
      <c r="E5602" s="1">
        <v>-2.24317898188627</v>
      </c>
      <c r="F5602" s="1">
        <f>IF(AND(-100&lt;E5602,E5602&lt;100),E5602,F5601)</f>
        <v>-2.24317898188627</v>
      </c>
      <c r="G5602" s="1">
        <f>IF(SQRT(B5602^2+D5602^2+F5602^2)&lt;0.125,"",SQRT(B5602^2+D5602^2+F5602^2))</f>
        <v>2.283717101957075</v>
      </c>
      <c r="H5602" s="1">
        <f t="shared" si="175"/>
        <v>22.83717101957075</v>
      </c>
      <c r="I5602" s="1">
        <v>3.2492420000001201</v>
      </c>
      <c r="J5602" s="1">
        <f>I5602*xfactor</f>
        <v>4.2889994400001585</v>
      </c>
      <c r="K5602" s="1">
        <v>-18.564600335784601</v>
      </c>
      <c r="L5602" s="1">
        <f>K5602*yfactor</f>
        <v>-24.505272443235675</v>
      </c>
      <c r="M5602" s="1">
        <v>114.910085367514</v>
      </c>
      <c r="N5602" s="1">
        <f>(M5602-80)*zfactor</f>
        <v>46.081312685118483</v>
      </c>
      <c r="O5602">
        <v>5</v>
      </c>
      <c r="P5602">
        <f t="shared" si="176"/>
        <v>0</v>
      </c>
      <c r="Q5602">
        <v>1</v>
      </c>
      <c r="R5602">
        <v>1</v>
      </c>
    </row>
    <row r="5603" spans="1:18" x14ac:dyDescent="0.2">
      <c r="A5603" s="1">
        <v>0.32736169818078598</v>
      </c>
      <c r="B5603" s="1">
        <f>IF(AND(-100&lt;A5603,A5603&lt;100),A5603,B5602)</f>
        <v>0.32736169818078598</v>
      </c>
      <c r="C5603" s="1">
        <v>-0.44108504277628102</v>
      </c>
      <c r="D5603" s="1">
        <f>IF(AND(-100&lt;C5603,C5603&lt;100),C5603,D5602)</f>
        <v>-0.44108504277628102</v>
      </c>
      <c r="E5603" s="1">
        <v>-2.3066215149551099</v>
      </c>
      <c r="F5603" s="1">
        <f>IF(AND(-100&lt;E5603,E5603&lt;100),E5603,F5602)</f>
        <v>-2.3066215149551099</v>
      </c>
      <c r="G5603" s="1">
        <f>IF(SQRT(B5603^2+D5603^2+F5603^2)&lt;0.125,"",SQRT(B5603^2+D5603^2+F5603^2))</f>
        <v>2.3711230481884673</v>
      </c>
      <c r="H5603" s="1">
        <f t="shared" si="175"/>
        <v>23.711230481884673</v>
      </c>
      <c r="I5603" s="1">
        <v>3.3108030010761</v>
      </c>
      <c r="J5603" s="1">
        <f>I5603*xfactor</f>
        <v>4.3702599614204525</v>
      </c>
      <c r="K5603" s="1">
        <v>-18.429462680097899</v>
      </c>
      <c r="L5603" s="1">
        <f>K5603*yfactor</f>
        <v>-24.326890737729229</v>
      </c>
      <c r="M5603" s="1">
        <v>114.97167316687199</v>
      </c>
      <c r="N5603" s="1">
        <f>(M5603-80)*zfactor</f>
        <v>46.162608580271034</v>
      </c>
      <c r="O5603">
        <v>5</v>
      </c>
      <c r="P5603">
        <f t="shared" si="176"/>
        <v>0</v>
      </c>
      <c r="Q5603">
        <v>1</v>
      </c>
      <c r="R5603">
        <v>1</v>
      </c>
    </row>
    <row r="5604" spans="1:18" x14ac:dyDescent="0.2">
      <c r="A5604" s="1">
        <v>0.28928588886066797</v>
      </c>
      <c r="B5604" s="1">
        <f>IF(AND(-100&lt;A5604,A5604&lt;100),A5604,B5603)</f>
        <v>0.28928588886066797</v>
      </c>
      <c r="C5604" s="1">
        <v>-0.55189546039870396</v>
      </c>
      <c r="D5604" s="1">
        <f>IF(AND(-100&lt;C5604,C5604&lt;100),C5604,D5603)</f>
        <v>-0.55189546039870396</v>
      </c>
      <c r="E5604" s="1">
        <v>-2.3997705833820402</v>
      </c>
      <c r="F5604" s="1">
        <f>IF(AND(-100&lt;E5604,E5604&lt;100),E5604,F5603)</f>
        <v>-2.3997705833820402</v>
      </c>
      <c r="G5604" s="1">
        <f>IF(SQRT(B5604^2+D5604^2+F5604^2)&lt;0.125,"",SQRT(B5604^2+D5604^2+F5604^2))</f>
        <v>2.4793494666078</v>
      </c>
      <c r="H5604" s="1">
        <f t="shared" si="175"/>
        <v>24.793494666078001</v>
      </c>
      <c r="I5604" s="1">
        <v>3.3983842128753001</v>
      </c>
      <c r="J5604" s="1">
        <f>I5604*xfactor</f>
        <v>4.4858671609953964</v>
      </c>
      <c r="K5604" s="1">
        <v>-18.334073575939399</v>
      </c>
      <c r="L5604" s="1">
        <f>K5604*yfactor</f>
        <v>-24.200977120240008</v>
      </c>
      <c r="M5604" s="1">
        <v>115.003470839505</v>
      </c>
      <c r="N5604" s="1">
        <f>(M5604-80)*zfactor</f>
        <v>46.204581508146603</v>
      </c>
      <c r="O5604">
        <v>5</v>
      </c>
      <c r="P5604">
        <f t="shared" si="176"/>
        <v>0</v>
      </c>
      <c r="Q5604">
        <v>1</v>
      </c>
      <c r="R5604">
        <v>1</v>
      </c>
    </row>
    <row r="5605" spans="1:18" x14ac:dyDescent="0.2">
      <c r="A5605" s="1">
        <v>0.23542077046901999</v>
      </c>
      <c r="B5605" s="1">
        <f>IF(AND(-100&lt;A5605,A5605&lt;100),A5605,B5604)</f>
        <v>0.23542077046901999</v>
      </c>
      <c r="C5605" s="1">
        <v>-0.54470461546294502</v>
      </c>
      <c r="D5605" s="1">
        <f>IF(AND(-100&lt;C5605,C5605&lt;100),C5605,D5604)</f>
        <v>-0.54470461546294502</v>
      </c>
      <c r="E5605" s="1">
        <v>-2.4766020772501798</v>
      </c>
      <c r="F5605" s="1">
        <f>IF(AND(-100&lt;E5605,E5605&lt;100),E5605,F5604)</f>
        <v>-2.4766020772501798</v>
      </c>
      <c r="G5605" s="1">
        <f>IF(SQRT(B5605^2+D5605^2+F5605^2)&lt;0.125,"",SQRT(B5605^2+D5605^2+F5605^2))</f>
        <v>2.5467005922005765</v>
      </c>
      <c r="H5605" s="1">
        <f t="shared" si="175"/>
        <v>25.467005922005765</v>
      </c>
      <c r="I5605" s="1">
        <v>3.5030085696597699</v>
      </c>
      <c r="J5605" s="1">
        <f>I5605*xfactor</f>
        <v>4.6239713119508963</v>
      </c>
      <c r="K5605" s="1">
        <v>-18.275839745775599</v>
      </c>
      <c r="L5605" s="1">
        <f>K5605*yfactor</f>
        <v>-24.124108464423792</v>
      </c>
      <c r="M5605" s="1">
        <v>115.021768228231</v>
      </c>
      <c r="N5605" s="1">
        <f>(M5605-80)*zfactor</f>
        <v>46.228734061264916</v>
      </c>
      <c r="O5605">
        <v>5</v>
      </c>
      <c r="P5605">
        <f t="shared" si="176"/>
        <v>0</v>
      </c>
      <c r="Q5605">
        <v>1</v>
      </c>
      <c r="R5605">
        <v>1</v>
      </c>
    </row>
    <row r="5606" spans="1:18" x14ac:dyDescent="0.2">
      <c r="A5606" s="1">
        <v>0.32535717311130102</v>
      </c>
      <c r="B5606" s="1">
        <f>IF(AND(-100&lt;A5606,A5606&lt;100),A5606,B5605)</f>
        <v>0.32535717311130102</v>
      </c>
      <c r="C5606" s="1">
        <v>-0.53603214383585895</v>
      </c>
      <c r="D5606" s="1">
        <f>IF(AND(-100&lt;C5606,C5606&lt;100),C5606,D5605)</f>
        <v>-0.53603214383585895</v>
      </c>
      <c r="E5606" s="1">
        <v>-2.47578684007089</v>
      </c>
      <c r="F5606" s="1">
        <f>IF(AND(-100&lt;E5606,E5606&lt;100),E5606,F5605)</f>
        <v>-2.47578684007089</v>
      </c>
      <c r="G5606" s="1">
        <f>IF(SQRT(B5606^2+D5606^2+F5606^2)&lt;0.125,"",SQRT(B5606^2+D5606^2+F5606^2))</f>
        <v>2.5539593236362337</v>
      </c>
      <c r="H5606" s="1">
        <f t="shared" si="175"/>
        <v>25.539593236362336</v>
      </c>
      <c r="I5606" s="1">
        <v>3.6409581976402001</v>
      </c>
      <c r="J5606" s="1">
        <f>I5606*xfactor</f>
        <v>4.806064820885064</v>
      </c>
      <c r="K5606" s="1">
        <v>-18.2243463487555</v>
      </c>
      <c r="L5606" s="1">
        <f>K5606*yfactor</f>
        <v>-24.056137180357261</v>
      </c>
      <c r="M5606" s="1">
        <v>115.03533277555999</v>
      </c>
      <c r="N5606" s="1">
        <f>(M5606-80)*zfactor</f>
        <v>46.246639263739191</v>
      </c>
      <c r="O5606">
        <v>5</v>
      </c>
      <c r="P5606">
        <f t="shared" si="176"/>
        <v>0</v>
      </c>
      <c r="Q5606">
        <v>1</v>
      </c>
      <c r="R5606">
        <v>1</v>
      </c>
    </row>
    <row r="5607" spans="1:18" x14ac:dyDescent="0.2">
      <c r="A5607" s="1">
        <v>0.30335758731529</v>
      </c>
      <c r="B5607" s="1">
        <f>IF(AND(-100&lt;A5607,A5607&lt;100),A5607,B5606)</f>
        <v>0.30335758731529</v>
      </c>
      <c r="C5607" s="1">
        <v>-0.47949023249536499</v>
      </c>
      <c r="D5607" s="1">
        <f>IF(AND(-100&lt;C5607,C5607&lt;100),C5607,D5606)</f>
        <v>-0.47949023249536499</v>
      </c>
      <c r="E5607" s="1">
        <v>-2.4612882336003401</v>
      </c>
      <c r="F5607" s="1">
        <f>IF(AND(-100&lt;E5607,E5607&lt;100),E5607,F5606)</f>
        <v>-2.4612882336003401</v>
      </c>
      <c r="G5607" s="1">
        <f>IF(SQRT(B5607^2+D5607^2+F5607^2)&lt;0.125,"",SQRT(B5607^2+D5607^2+F5607^2))</f>
        <v>2.5258417364711701</v>
      </c>
      <c r="H5607" s="1">
        <f t="shared" si="175"/>
        <v>25.258417364711701</v>
      </c>
      <c r="I5607" s="1">
        <v>3.7779092208807401</v>
      </c>
      <c r="J5607" s="1">
        <f>I5607*xfactor</f>
        <v>4.9868401715625774</v>
      </c>
      <c r="K5607" s="1">
        <v>-18.1556266316462</v>
      </c>
      <c r="L5607" s="1">
        <f>K5607*yfactor</f>
        <v>-23.965427153772985</v>
      </c>
      <c r="M5607" s="1">
        <v>115.042966213195</v>
      </c>
      <c r="N5607" s="1">
        <f>(M5607-80)*zfactor</f>
        <v>46.256715401417402</v>
      </c>
      <c r="O5607">
        <v>5</v>
      </c>
      <c r="P5607">
        <f t="shared" si="176"/>
        <v>0</v>
      </c>
      <c r="Q5607">
        <v>1</v>
      </c>
      <c r="R5607">
        <v>1</v>
      </c>
    </row>
    <row r="5608" spans="1:18" x14ac:dyDescent="0.2">
      <c r="A5608" s="1">
        <v>0.34630463199778699</v>
      </c>
      <c r="B5608" s="1">
        <f>IF(AND(-100&lt;A5608,A5608&lt;100),A5608,B5607)</f>
        <v>0.34630463199778699</v>
      </c>
      <c r="C5608" s="1">
        <v>-0.465321075321322</v>
      </c>
      <c r="D5608" s="1">
        <f>IF(AND(-100&lt;C5608,C5608&lt;100),C5608,D5607)</f>
        <v>-0.465321075321322</v>
      </c>
      <c r="E5608" s="1">
        <v>-2.4582690478688698</v>
      </c>
      <c r="F5608" s="1">
        <f>IF(AND(-100&lt;E5608,E5608&lt;100),E5608,F5607)</f>
        <v>-2.4582690478688698</v>
      </c>
      <c r="G5608" s="1">
        <f>IF(SQRT(B5608^2+D5608^2+F5608^2)&lt;0.125,"",SQRT(B5608^2+D5608^2+F5608^2))</f>
        <v>2.5257745966319787</v>
      </c>
      <c r="H5608" s="1">
        <f t="shared" si="175"/>
        <v>25.257745966319789</v>
      </c>
      <c r="I5608" s="1">
        <v>3.8912344534655499</v>
      </c>
      <c r="J5608" s="1">
        <f>I5608*xfactor</f>
        <v>5.1364294785745264</v>
      </c>
      <c r="K5608" s="1">
        <v>-18.067116449448999</v>
      </c>
      <c r="L5608" s="1">
        <f>K5608*yfactor</f>
        <v>-23.848593713272681</v>
      </c>
      <c r="M5608" s="1">
        <v>115.071962633532</v>
      </c>
      <c r="N5608" s="1">
        <f>(M5608-80)*zfactor</f>
        <v>46.294990676262238</v>
      </c>
      <c r="O5608">
        <v>5</v>
      </c>
      <c r="P5608">
        <f t="shared" si="176"/>
        <v>0</v>
      </c>
      <c r="Q5608">
        <v>1</v>
      </c>
      <c r="R5608">
        <v>1</v>
      </c>
    </row>
    <row r="5609" spans="1:18" x14ac:dyDescent="0.2">
      <c r="A5609" s="1">
        <v>0.31996038170414098</v>
      </c>
      <c r="B5609" s="1">
        <f>IF(AND(-100&lt;A5609,A5609&lt;100),A5609,B5608)</f>
        <v>0.31996038170414098</v>
      </c>
      <c r="C5609" s="1">
        <v>-0.48057606228503502</v>
      </c>
      <c r="D5609" s="1">
        <f>IF(AND(-100&lt;C5609,C5609&lt;100),C5609,D5608)</f>
        <v>-0.48057606228503502</v>
      </c>
      <c r="E5609" s="1">
        <v>-2.4983142461449299</v>
      </c>
      <c r="F5609" s="1">
        <f>IF(AND(-100&lt;E5609,E5609&lt;100),E5609,F5608)</f>
        <v>-2.4983142461449299</v>
      </c>
      <c r="G5609" s="1">
        <f>IF(SQRT(B5609^2+D5609^2+F5609^2)&lt;0.125,"",SQRT(B5609^2+D5609^2+F5609^2))</f>
        <v>2.564157185118018</v>
      </c>
      <c r="H5609" s="1">
        <f t="shared" si="175"/>
        <v>25.641571851180181</v>
      </c>
      <c r="I5609" s="1">
        <v>3.9751728550879499</v>
      </c>
      <c r="J5609" s="1">
        <f>I5609*xfactor</f>
        <v>5.2472281687160942</v>
      </c>
      <c r="K5609" s="1">
        <v>-17.961184628921099</v>
      </c>
      <c r="L5609" s="1">
        <f>K5609*yfactor</f>
        <v>-23.708763710175852</v>
      </c>
      <c r="M5609" s="1">
        <v>115.10820111241701</v>
      </c>
      <c r="N5609" s="1">
        <f>(M5609-80)*zfactor</f>
        <v>46.342825468390451</v>
      </c>
      <c r="O5609">
        <v>5</v>
      </c>
      <c r="P5609">
        <f t="shared" si="176"/>
        <v>0</v>
      </c>
      <c r="Q5609">
        <v>1</v>
      </c>
      <c r="R5609">
        <v>1</v>
      </c>
    </row>
    <row r="5610" spans="1:18" x14ac:dyDescent="0.2">
      <c r="A5610" s="1">
        <v>0.30736378889049698</v>
      </c>
      <c r="B5610" s="1">
        <f>IF(AND(-100&lt;A5610,A5610&lt;100),A5610,B5609)</f>
        <v>0.30736378889049698</v>
      </c>
      <c r="C5610" s="1">
        <v>-0.51791420473571603</v>
      </c>
      <c r="D5610" s="1">
        <f>IF(AND(-100&lt;C5610,C5610&lt;100),C5610,D5609)</f>
        <v>-0.51791420473571603</v>
      </c>
      <c r="E5610" s="1">
        <v>-2.5553107001012099</v>
      </c>
      <c r="F5610" s="1">
        <f>IF(AND(-100&lt;E5610,E5610&lt;100),E5610,F5609)</f>
        <v>-2.5553107001012099</v>
      </c>
      <c r="G5610" s="1">
        <f>IF(SQRT(B5610^2+D5610^2+F5610^2)&lt;0.125,"",SQRT(B5610^2+D5610^2+F5610^2))</f>
        <v>2.6253229127556645</v>
      </c>
      <c r="H5610" s="1">
        <f t="shared" si="175"/>
        <v>26.253229127556644</v>
      </c>
      <c r="I5610" s="1">
        <v>4.0639252051416204</v>
      </c>
      <c r="J5610" s="1">
        <f>I5610*xfactor</f>
        <v>5.3643812707869394</v>
      </c>
      <c r="K5610" s="1">
        <v>-17.8488392055791</v>
      </c>
      <c r="L5610" s="1">
        <f>K5610*yfactor</f>
        <v>-23.560467751364413</v>
      </c>
      <c r="M5610" s="1">
        <v>115.152811148376</v>
      </c>
      <c r="N5610" s="1">
        <f>(M5610-80)*zfactor</f>
        <v>46.401710715856325</v>
      </c>
      <c r="O5610">
        <v>5</v>
      </c>
      <c r="P5610">
        <f t="shared" si="176"/>
        <v>0</v>
      </c>
      <c r="Q5610">
        <v>1</v>
      </c>
      <c r="R5610">
        <v>1</v>
      </c>
    </row>
    <row r="5611" spans="1:18" x14ac:dyDescent="0.2">
      <c r="A5611" s="1">
        <v>0.341143143616289</v>
      </c>
      <c r="B5611" s="1">
        <f>IF(AND(-100&lt;A5611,A5611&lt;100),A5611,B5610)</f>
        <v>0.341143143616289</v>
      </c>
      <c r="C5611" s="1">
        <v>-0.56928954998576398</v>
      </c>
      <c r="D5611" s="1">
        <f>IF(AND(-100&lt;C5611,C5611&lt;100),C5611,D5610)</f>
        <v>-0.56928954998576398</v>
      </c>
      <c r="E5611" s="1">
        <v>-2.5935241671408402</v>
      </c>
      <c r="F5611" s="1">
        <f>IF(AND(-100&lt;E5611,E5611&lt;100),E5611,F5610)</f>
        <v>-2.5935241671408402</v>
      </c>
      <c r="G5611" s="1">
        <f>IF(SQRT(B5611^2+D5611^2+F5611^2)&lt;0.125,"",SQRT(B5611^2+D5611^2+F5611^2))</f>
        <v>2.6770948510844712</v>
      </c>
      <c r="H5611" s="1">
        <f t="shared" si="175"/>
        <v>26.770948510844711</v>
      </c>
      <c r="I5611" s="1">
        <v>4.1588027311716997</v>
      </c>
      <c r="J5611" s="1">
        <f>I5611*xfactor</f>
        <v>5.4896196051466442</v>
      </c>
      <c r="K5611" s="1">
        <v>-17.7367309275167</v>
      </c>
      <c r="L5611" s="1">
        <f>K5611*yfactor</f>
        <v>-23.412484824322046</v>
      </c>
      <c r="M5611" s="1">
        <v>115.18783544982</v>
      </c>
      <c r="N5611" s="1">
        <f>(M5611-80)*zfactor</f>
        <v>46.447942793762401</v>
      </c>
      <c r="O5611">
        <v>5</v>
      </c>
      <c r="P5611">
        <f t="shared" si="176"/>
        <v>0</v>
      </c>
      <c r="Q5611">
        <v>1</v>
      </c>
      <c r="R5611">
        <v>1</v>
      </c>
    </row>
    <row r="5612" spans="1:18" x14ac:dyDescent="0.2">
      <c r="A5612" s="1">
        <v>0.30786176214948502</v>
      </c>
      <c r="B5612" s="1">
        <f>IF(AND(-100&lt;A5612,A5612&lt;100),A5612,B5611)</f>
        <v>0.30786176214948502</v>
      </c>
      <c r="C5612" s="1">
        <v>-0.53953187207098197</v>
      </c>
      <c r="D5612" s="1">
        <f>IF(AND(-100&lt;C5612,C5612&lt;100),C5612,D5611)</f>
        <v>-0.53953187207098197</v>
      </c>
      <c r="E5612" s="1">
        <v>-2.6597352041818301</v>
      </c>
      <c r="F5612" s="1">
        <f>IF(AND(-100&lt;E5612,E5612&lt;100),E5612,F5611)</f>
        <v>-2.6597352041818301</v>
      </c>
      <c r="G5612" s="1">
        <f>IF(SQRT(B5612^2+D5612^2+F5612^2)&lt;0.125,"",SQRT(B5612^2+D5612^2+F5612^2))</f>
        <v>2.731311930545167</v>
      </c>
      <c r="H5612" s="1">
        <f t="shared" si="175"/>
        <v>27.313119305451671</v>
      </c>
      <c r="I5612" s="1">
        <v>4.2557995776915503</v>
      </c>
      <c r="J5612" s="1">
        <f>I5612*xfactor</f>
        <v>5.6176554425528469</v>
      </c>
      <c r="K5612" s="1">
        <v>-17.6356019115176</v>
      </c>
      <c r="L5612" s="1">
        <f>K5612*yfactor</f>
        <v>-23.278994523203234</v>
      </c>
      <c r="M5612" s="1">
        <v>115.211067565064</v>
      </c>
      <c r="N5612" s="1">
        <f>(M5612-80)*zfactor</f>
        <v>46.47860918588448</v>
      </c>
      <c r="O5612">
        <v>5</v>
      </c>
      <c r="P5612">
        <f t="shared" si="176"/>
        <v>0</v>
      </c>
      <c r="Q5612">
        <v>1</v>
      </c>
      <c r="R5612">
        <v>1</v>
      </c>
    </row>
    <row r="5613" spans="1:18" x14ac:dyDescent="0.2">
      <c r="A5613" s="1">
        <v>0.290586238313426</v>
      </c>
      <c r="B5613" s="1">
        <f>IF(AND(-100&lt;A5613,A5613&lt;100),A5613,B5612)</f>
        <v>0.290586238313426</v>
      </c>
      <c r="C5613" s="1">
        <v>-0.510518120455972</v>
      </c>
      <c r="D5613" s="1">
        <f>IF(AND(-100&lt;C5613,C5613&lt;100),C5613,D5612)</f>
        <v>-0.510518120455972</v>
      </c>
      <c r="E5613" s="1">
        <v>-2.6942460593904598</v>
      </c>
      <c r="F5613" s="1">
        <f>IF(AND(-100&lt;E5613,E5613&lt;100),E5613,F5612)</f>
        <v>-2.6942460593904598</v>
      </c>
      <c r="G5613" s="1">
        <f>IF(SQRT(B5613^2+D5613^2+F5613^2)&lt;0.125,"",SQRT(B5613^2+D5613^2+F5613^2))</f>
        <v>2.7575407416304962</v>
      </c>
      <c r="H5613" s="1">
        <f t="shared" si="175"/>
        <v>27.575407416304962</v>
      </c>
      <c r="I5613" s="1">
        <v>4.3499113824830404</v>
      </c>
      <c r="J5613" s="1">
        <f>I5613*xfactor</f>
        <v>5.7418830248776134</v>
      </c>
      <c r="K5613" s="1">
        <v>-17.5452881562003</v>
      </c>
      <c r="L5613" s="1">
        <f>K5613*yfactor</f>
        <v>-23.159780366184396</v>
      </c>
      <c r="M5613" s="1">
        <v>115.241084420533</v>
      </c>
      <c r="N5613" s="1">
        <f>(M5613-80)*zfactor</f>
        <v>46.518231435103559</v>
      </c>
      <c r="O5613">
        <v>5</v>
      </c>
      <c r="P5613">
        <f t="shared" si="176"/>
        <v>0</v>
      </c>
      <c r="Q5613">
        <v>1</v>
      </c>
      <c r="R5613">
        <v>1</v>
      </c>
    </row>
    <row r="5614" spans="1:18" x14ac:dyDescent="0.2">
      <c r="A5614" s="1">
        <v>0.28157737733751298</v>
      </c>
      <c r="B5614" s="1">
        <f>IF(AND(-100&lt;A5614,A5614&lt;100),A5614,B5613)</f>
        <v>0.28157737733751298</v>
      </c>
      <c r="C5614" s="1">
        <v>-0.484113852092037</v>
      </c>
      <c r="D5614" s="1">
        <f>IF(AND(-100&lt;C5614,C5614&lt;100),C5614,D5613)</f>
        <v>-0.484113852092037</v>
      </c>
      <c r="E5614" s="1">
        <v>-2.7387603801332698</v>
      </c>
      <c r="F5614" s="1">
        <f>IF(AND(-100&lt;E5614,E5614&lt;100),E5614,F5613)</f>
        <v>-2.7387603801332698</v>
      </c>
      <c r="G5614" s="1">
        <f>IF(SQRT(B5614^2+D5614^2+F5614^2)&lt;0.125,"",SQRT(B5614^2+D5614^2+F5614^2))</f>
        <v>2.7954356478022162</v>
      </c>
      <c r="H5614" s="1">
        <f t="shared" si="175"/>
        <v>27.954356478022163</v>
      </c>
      <c r="I5614" s="1">
        <v>4.4520897936344301</v>
      </c>
      <c r="J5614" s="1">
        <f>I5614*xfactor</f>
        <v>5.8767585275974481</v>
      </c>
      <c r="K5614" s="1">
        <v>-17.446453660318902</v>
      </c>
      <c r="L5614" s="1">
        <f>K5614*yfactor</f>
        <v>-23.029318831620952</v>
      </c>
      <c r="M5614" s="1">
        <v>115.276042612097</v>
      </c>
      <c r="N5614" s="1">
        <f>(M5614-80)*zfactor</f>
        <v>46.564376247968042</v>
      </c>
      <c r="O5614">
        <v>5</v>
      </c>
      <c r="P5614">
        <f t="shared" si="176"/>
        <v>0</v>
      </c>
      <c r="Q5614">
        <v>1</v>
      </c>
      <c r="R5614">
        <v>1</v>
      </c>
    </row>
    <row r="5615" spans="1:18" x14ac:dyDescent="0.2">
      <c r="A5615" s="1">
        <v>0.29784787383281303</v>
      </c>
      <c r="B5615" s="1">
        <f>IF(AND(-100&lt;A5615,A5615&lt;100),A5615,B5614)</f>
        <v>0.29784787383281303</v>
      </c>
      <c r="C5615" s="1">
        <v>-0.49223439144011699</v>
      </c>
      <c r="D5615" s="1">
        <f>IF(AND(-100&lt;C5615,C5615&lt;100),C5615,D5614)</f>
        <v>-0.49223439144011699</v>
      </c>
      <c r="E5615" s="1">
        <v>-2.7507884893289698</v>
      </c>
      <c r="F5615" s="1">
        <f>IF(AND(-100&lt;E5615,E5615&lt;100),E5615,F5614)</f>
        <v>-2.7507884893289698</v>
      </c>
      <c r="G5615" s="1">
        <f>IF(SQRT(B5615^2+D5615^2+F5615^2)&lt;0.125,"",SQRT(B5615^2+D5615^2+F5615^2))</f>
        <v>2.8103105460229667</v>
      </c>
      <c r="H5615" s="1">
        <f t="shared" si="175"/>
        <v>28.103105460229667</v>
      </c>
      <c r="I5615" s="1">
        <v>4.5832533700354503</v>
      </c>
      <c r="J5615" s="1">
        <f>I5615*xfactor</f>
        <v>6.0498944484467945</v>
      </c>
      <c r="K5615" s="1">
        <v>-17.326325528323199</v>
      </c>
      <c r="L5615" s="1">
        <f>K5615*yfactor</f>
        <v>-22.870749697386625</v>
      </c>
      <c r="M5615" s="1">
        <v>115.304034646208</v>
      </c>
      <c r="N5615" s="1">
        <f>(M5615-80)*zfactor</f>
        <v>46.601325732994553</v>
      </c>
      <c r="O5615">
        <v>5</v>
      </c>
      <c r="P5615">
        <f t="shared" si="176"/>
        <v>0</v>
      </c>
      <c r="Q5615">
        <v>1</v>
      </c>
      <c r="R5615">
        <v>1</v>
      </c>
    </row>
    <row r="5616" spans="1:18" x14ac:dyDescent="0.2">
      <c r="A5616" s="1">
        <v>0.28597745994931301</v>
      </c>
      <c r="B5616" s="1">
        <f>IF(AND(-100&lt;A5616,A5616&lt;100),A5616,B5615)</f>
        <v>0.28597745994931301</v>
      </c>
      <c r="C5616" s="1">
        <v>-0.50692292223164503</v>
      </c>
      <c r="D5616" s="1">
        <f>IF(AND(-100&lt;C5616,C5616&lt;100),C5616,D5615)</f>
        <v>-0.50692292223164503</v>
      </c>
      <c r="E5616" s="1">
        <v>-2.7470460053002701</v>
      </c>
      <c r="F5616" s="1">
        <f>IF(AND(-100&lt;E5616,E5616&lt;100),E5616,F5615)</f>
        <v>-2.7470460053002701</v>
      </c>
      <c r="G5616" s="1">
        <f>IF(SQRT(B5616^2+D5616^2+F5616^2)&lt;0.125,"",SQRT(B5616^2+D5616^2+F5616^2))</f>
        <v>2.8080270141006665</v>
      </c>
      <c r="H5616" s="1">
        <f t="shared" si="175"/>
        <v>28.080270141006665</v>
      </c>
      <c r="I5616" s="1">
        <v>4.7533671522148504</v>
      </c>
      <c r="J5616" s="1">
        <f>I5616*xfactor</f>
        <v>6.274444640923603</v>
      </c>
      <c r="K5616" s="1">
        <v>-17.167731054571</v>
      </c>
      <c r="L5616" s="1">
        <f>K5616*yfactor</f>
        <v>-22.66140499203372</v>
      </c>
      <c r="M5616" s="1">
        <v>115.344669894383</v>
      </c>
      <c r="N5616" s="1">
        <f>(M5616-80)*zfactor</f>
        <v>46.654964260585565</v>
      </c>
      <c r="O5616">
        <v>5</v>
      </c>
      <c r="P5616">
        <f t="shared" si="176"/>
        <v>0</v>
      </c>
      <c r="Q5616">
        <v>1</v>
      </c>
      <c r="R5616">
        <v>1</v>
      </c>
    </row>
    <row r="5617" spans="1:18" x14ac:dyDescent="0.2">
      <c r="A5617" s="1">
        <v>0.280350360688712</v>
      </c>
      <c r="B5617" s="1">
        <f>IF(AND(-100&lt;A5617,A5617&lt;100),A5617,B5616)</f>
        <v>0.280350360688712</v>
      </c>
      <c r="C5617" s="1">
        <v>-0.57674174111848597</v>
      </c>
      <c r="D5617" s="1">
        <f>IF(AND(-100&lt;C5617,C5617&lt;100),C5617,D5616)</f>
        <v>-0.57674174111848597</v>
      </c>
      <c r="E5617" s="1">
        <v>-2.8583505606517798</v>
      </c>
      <c r="F5617" s="1">
        <f>IF(AND(-100&lt;E5617,E5617&lt;100),E5617,F5616)</f>
        <v>-2.8583505606517798</v>
      </c>
      <c r="G5617" s="1">
        <f>IF(SQRT(B5617^2+D5617^2+F5617^2)&lt;0.125,"",SQRT(B5617^2+D5617^2+F5617^2))</f>
        <v>2.9294018652730145</v>
      </c>
      <c r="H5617" s="1">
        <f t="shared" si="175"/>
        <v>29.294018652730145</v>
      </c>
      <c r="I5617" s="1">
        <v>4.9264374583891604</v>
      </c>
      <c r="J5617" s="1">
        <f>I5617*xfactor</f>
        <v>6.5028974450736916</v>
      </c>
      <c r="K5617" s="1">
        <v>-17.037301298622801</v>
      </c>
      <c r="L5617" s="1">
        <f>K5617*yfactor</f>
        <v>-22.489237714182099</v>
      </c>
      <c r="M5617" s="1">
        <v>115.37986356944999</v>
      </c>
      <c r="N5617" s="1">
        <f>(M5617-80)*zfactor</f>
        <v>46.701419911673995</v>
      </c>
      <c r="O5617">
        <v>5</v>
      </c>
      <c r="P5617">
        <f t="shared" si="176"/>
        <v>0</v>
      </c>
      <c r="Q5617">
        <v>1</v>
      </c>
      <c r="R5617">
        <v>1</v>
      </c>
    </row>
    <row r="5618" spans="1:18" x14ac:dyDescent="0.2">
      <c r="A5618" s="1">
        <v>0.320253794617266</v>
      </c>
      <c r="B5618" s="1">
        <f>IF(AND(-100&lt;A5618,A5618&lt;100),A5618,B5617)</f>
        <v>0.320253794617266</v>
      </c>
      <c r="C5618" s="1">
        <v>-0.54808877472024897</v>
      </c>
      <c r="D5618" s="1">
        <f>IF(AND(-100&lt;C5618,C5618&lt;100),C5618,D5617)</f>
        <v>-0.54808877472024897</v>
      </c>
      <c r="E5618" s="1">
        <v>-2.90597816368415</v>
      </c>
      <c r="F5618" s="1">
        <f>IF(AND(-100&lt;E5618,E5618&lt;100),E5618,F5617)</f>
        <v>-2.90597816368415</v>
      </c>
      <c r="G5618" s="1">
        <f>IF(SQRT(B5618^2+D5618^2+F5618^2)&lt;0.125,"",SQRT(B5618^2+D5618^2+F5618^2))</f>
        <v>2.9745038049648223</v>
      </c>
      <c r="H5618" s="1">
        <f t="shared" si="175"/>
        <v>29.745038049648223</v>
      </c>
      <c r="I5618" s="1">
        <v>5.0872333447775198</v>
      </c>
      <c r="J5618" s="1">
        <f>I5618*xfactor</f>
        <v>6.7151480151063261</v>
      </c>
      <c r="K5618" s="1">
        <v>-16.913378752165301</v>
      </c>
      <c r="L5618" s="1">
        <f>K5618*yfactor</f>
        <v>-22.325659952858199</v>
      </c>
      <c r="M5618" s="1">
        <v>115.408417681228</v>
      </c>
      <c r="N5618" s="1">
        <f>(M5618-80)*zfactor</f>
        <v>46.739111339220962</v>
      </c>
      <c r="O5618">
        <v>5</v>
      </c>
      <c r="P5618">
        <f t="shared" si="176"/>
        <v>0</v>
      </c>
      <c r="Q5618">
        <v>1</v>
      </c>
      <c r="R5618">
        <v>1</v>
      </c>
    </row>
    <row r="5619" spans="1:18" x14ac:dyDescent="0.2">
      <c r="A5619" s="1">
        <v>0.34995856916941498</v>
      </c>
      <c r="B5619" s="1">
        <f>IF(AND(-100&lt;A5619,A5619&lt;100),A5619,B5618)</f>
        <v>0.34995856916941498</v>
      </c>
      <c r="C5619" s="1">
        <v>-0.55427690909391103</v>
      </c>
      <c r="D5619" s="1">
        <f>IF(AND(-100&lt;C5619,C5619&lt;100),C5619,D5618)</f>
        <v>-0.55427690909391103</v>
      </c>
      <c r="E5619" s="1">
        <v>-2.8825604512579202</v>
      </c>
      <c r="F5619" s="1">
        <f>IF(AND(-100&lt;E5619,E5619&lt;100),E5619,F5618)</f>
        <v>-2.8825604512579202</v>
      </c>
      <c r="G5619" s="1">
        <f>IF(SQRT(B5619^2+D5619^2+F5619^2)&lt;0.125,"",SQRT(B5619^2+D5619^2+F5619^2))</f>
        <v>2.9561543679662718</v>
      </c>
      <c r="H5619" s="1">
        <f t="shared" si="175"/>
        <v>29.561543679662719</v>
      </c>
      <c r="I5619" s="1">
        <v>5.2150793736244596</v>
      </c>
      <c r="J5619" s="1">
        <f>I5619*xfactor</f>
        <v>6.8839047731842866</v>
      </c>
      <c r="K5619" s="1">
        <v>-16.791597796457701</v>
      </c>
      <c r="L5619" s="1">
        <f>K5619*yfactor</f>
        <v>-22.164909091324166</v>
      </c>
      <c r="M5619" s="1">
        <v>115.44476575267601</v>
      </c>
      <c r="N5619" s="1">
        <f>(M5619-80)*zfactor</f>
        <v>46.787090793532329</v>
      </c>
      <c r="O5619">
        <v>5</v>
      </c>
      <c r="P5619">
        <f t="shared" si="176"/>
        <v>0</v>
      </c>
      <c r="Q5619">
        <v>1</v>
      </c>
      <c r="R5619">
        <v>1</v>
      </c>
    </row>
    <row r="5620" spans="1:18" x14ac:dyDescent="0.2">
      <c r="A5620" s="1">
        <v>0.35551919332281801</v>
      </c>
      <c r="B5620" s="1">
        <f>IF(AND(-100&lt;A5620,A5620&lt;100),A5620,B5619)</f>
        <v>0.35551919332281801</v>
      </c>
      <c r="C5620" s="1">
        <v>-0.56121820204217499</v>
      </c>
      <c r="D5620" s="1">
        <f>IF(AND(-100&lt;C5620,C5620&lt;100),C5620,D5619)</f>
        <v>-0.56121820204217499</v>
      </c>
      <c r="E5620" s="1">
        <v>-2.9046835145146499</v>
      </c>
      <c r="F5620" s="1">
        <f>IF(AND(-100&lt;E5620,E5620&lt;100),E5620,F5619)</f>
        <v>-2.9046835145146499</v>
      </c>
      <c r="G5620" s="1">
        <f>IF(SQRT(B5620^2+D5620^2+F5620^2)&lt;0.125,"",SQRT(B5620^2+D5620^2+F5620^2))</f>
        <v>2.9796889244714015</v>
      </c>
      <c r="H5620" s="1">
        <f t="shared" si="175"/>
        <v>29.796889244714016</v>
      </c>
      <c r="I5620" s="1">
        <v>5.3323585534865003</v>
      </c>
      <c r="J5620" s="1">
        <f>I5620*xfactor</f>
        <v>7.038713290602181</v>
      </c>
      <c r="K5620" s="1">
        <v>-16.6420289728459</v>
      </c>
      <c r="L5620" s="1">
        <f>K5620*yfactor</f>
        <v>-21.967478244156588</v>
      </c>
      <c r="M5620" s="1">
        <v>115.488790052879</v>
      </c>
      <c r="N5620" s="1">
        <f>(M5620-80)*zfactor</f>
        <v>46.845202869800275</v>
      </c>
      <c r="O5620">
        <v>5</v>
      </c>
      <c r="P5620">
        <f t="shared" si="176"/>
        <v>0</v>
      </c>
      <c r="Q5620">
        <v>1</v>
      </c>
      <c r="R5620">
        <v>1</v>
      </c>
    </row>
    <row r="5621" spans="1:18" x14ac:dyDescent="0.2">
      <c r="A5621" s="1">
        <v>0.35970100304409203</v>
      </c>
      <c r="B5621" s="1">
        <f>IF(AND(-100&lt;A5621,A5621&lt;100),A5621,B5620)</f>
        <v>0.35970100304409203</v>
      </c>
      <c r="C5621" s="1">
        <v>-0.62706285249169602</v>
      </c>
      <c r="D5621" s="1">
        <f>IF(AND(-100&lt;C5621,C5621&lt;100),C5621,D5620)</f>
        <v>-0.62706285249169602</v>
      </c>
      <c r="E5621" s="1">
        <v>-3.0286370473194002</v>
      </c>
      <c r="F5621" s="1">
        <f>IF(AND(-100&lt;E5621,E5621&lt;100),E5621,F5620)</f>
        <v>-3.0286370473194002</v>
      </c>
      <c r="G5621" s="1">
        <f>IF(SQRT(B5621^2+D5621^2+F5621^2)&lt;0.125,"",SQRT(B5621^2+D5621^2+F5621^2))</f>
        <v>3.1137172313749888</v>
      </c>
      <c r="H5621" s="1">
        <f t="shared" si="175"/>
        <v>31.137172313749886</v>
      </c>
      <c r="I5621" s="1">
        <v>5.4196981290943604</v>
      </c>
      <c r="J5621" s="1">
        <f>I5621*xfactor</f>
        <v>7.1540015304045559</v>
      </c>
      <c r="K5621" s="1">
        <v>-16.496811840275299</v>
      </c>
      <c r="L5621" s="1">
        <f>K5621*yfactor</f>
        <v>-21.775791629163397</v>
      </c>
      <c r="M5621" s="1">
        <v>115.534099472485</v>
      </c>
      <c r="N5621" s="1">
        <f>(M5621-80)*zfactor</f>
        <v>46.905011303680197</v>
      </c>
      <c r="O5621">
        <v>5</v>
      </c>
      <c r="P5621">
        <f t="shared" si="176"/>
        <v>0</v>
      </c>
      <c r="Q5621">
        <v>1</v>
      </c>
      <c r="R5621">
        <v>1</v>
      </c>
    </row>
    <row r="5622" spans="1:18" x14ac:dyDescent="0.2">
      <c r="A5622" s="1">
        <v>0.30477232704517399</v>
      </c>
      <c r="B5622" s="1">
        <f>IF(AND(-100&lt;A5622,A5622&lt;100),A5622,B5621)</f>
        <v>0.30477232704517399</v>
      </c>
      <c r="C5622" s="1">
        <v>-0.65790257262002505</v>
      </c>
      <c r="D5622" s="1">
        <f>IF(AND(-100&lt;C5622,C5622&lt;100),C5622,D5621)</f>
        <v>-0.65790257262002505</v>
      </c>
      <c r="E5622" s="1">
        <v>-3.0446400907709501</v>
      </c>
      <c r="F5622" s="1">
        <f>IF(AND(-100&lt;E5622,E5622&lt;100),E5622,F5621)</f>
        <v>-3.0446400907709501</v>
      </c>
      <c r="G5622" s="1">
        <f>IF(SQRT(B5622^2+D5622^2+F5622^2)&lt;0.125,"",SQRT(B5622^2+D5622^2+F5622^2))</f>
        <v>3.1297851761298756</v>
      </c>
      <c r="H5622" s="1">
        <f t="shared" si="175"/>
        <v>31.297851761298755</v>
      </c>
      <c r="I5622" s="1">
        <v>5.4658700573020402</v>
      </c>
      <c r="J5622" s="1">
        <f>I5622*xfactor</f>
        <v>7.2149484756386935</v>
      </c>
      <c r="K5622" s="1">
        <v>-16.3923248802976</v>
      </c>
      <c r="L5622" s="1">
        <f>K5622*yfactor</f>
        <v>-21.637868841992834</v>
      </c>
      <c r="M5622" s="1">
        <v>115.578885963201</v>
      </c>
      <c r="N5622" s="1">
        <f>(M5622-80)*zfactor</f>
        <v>46.964129471425323</v>
      </c>
      <c r="O5622">
        <v>5</v>
      </c>
      <c r="P5622">
        <f t="shared" si="176"/>
        <v>0</v>
      </c>
      <c r="Q5622">
        <v>1</v>
      </c>
      <c r="R5622">
        <v>1</v>
      </c>
    </row>
    <row r="5623" spans="1:18" x14ac:dyDescent="0.2">
      <c r="A5623" s="1">
        <v>0.27392416489823002</v>
      </c>
      <c r="B5623" s="1">
        <f>IF(AND(-100&lt;A5623,A5623&lt;100),A5623,B5622)</f>
        <v>0.27392416489823002</v>
      </c>
      <c r="C5623" s="1">
        <v>-0.70736724362677095</v>
      </c>
      <c r="D5623" s="1">
        <f>IF(AND(-100&lt;C5623,C5623&lt;100),C5623,D5622)</f>
        <v>-0.70736724362677095</v>
      </c>
      <c r="E5623" s="1">
        <v>-3.07525693658976</v>
      </c>
      <c r="F5623" s="1">
        <f>IF(AND(-100&lt;E5623,E5623&lt;100),E5623,F5622)</f>
        <v>-3.07525693658976</v>
      </c>
      <c r="G5623" s="1">
        <f>IF(SQRT(B5623^2+D5623^2+F5623^2)&lt;0.125,"",SQRT(B5623^2+D5623^2+F5623^2))</f>
        <v>3.1674292559605437</v>
      </c>
      <c r="H5623" s="1">
        <f t="shared" si="175"/>
        <v>31.674292559605437</v>
      </c>
      <c r="I5623" s="1">
        <v>5.4845554627673199</v>
      </c>
      <c r="J5623" s="1">
        <f>I5623*xfactor</f>
        <v>7.2396132108528626</v>
      </c>
      <c r="K5623" s="1">
        <v>-16.315573544278799</v>
      </c>
      <c r="L5623" s="1">
        <f>K5623*yfactor</f>
        <v>-21.536557078448016</v>
      </c>
      <c r="M5623" s="1">
        <v>115.612348710761</v>
      </c>
      <c r="N5623" s="1">
        <f>(M5623-80)*zfactor</f>
        <v>47.008300298204517</v>
      </c>
      <c r="O5623">
        <v>5</v>
      </c>
      <c r="P5623">
        <f t="shared" si="176"/>
        <v>0</v>
      </c>
      <c r="Q5623">
        <v>1</v>
      </c>
      <c r="R5623">
        <v>1</v>
      </c>
    </row>
    <row r="5624" spans="1:18" x14ac:dyDescent="0.2">
      <c r="A5624" s="1">
        <v>0.26446063187313901</v>
      </c>
      <c r="B5624" s="1">
        <f>IF(AND(-100&lt;A5624,A5624&lt;100),A5624,B5623)</f>
        <v>0.26446063187313901</v>
      </c>
      <c r="C5624" s="1">
        <v>-0.75323583255825399</v>
      </c>
      <c r="D5624" s="1">
        <f>IF(AND(-100&lt;C5624,C5624&lt;100),C5624,D5623)</f>
        <v>-0.75323583255825399</v>
      </c>
      <c r="E5624" s="1">
        <v>-3.11656499982639</v>
      </c>
      <c r="F5624" s="1">
        <f>IF(AND(-100&lt;E5624,E5624&lt;100),E5624,F5623)</f>
        <v>-3.11656499982639</v>
      </c>
      <c r="G5624" s="1">
        <f>IF(SQRT(B5624^2+D5624^2+F5624^2)&lt;0.125,"",SQRT(B5624^2+D5624^2+F5624^2))</f>
        <v>3.2171852671867271</v>
      </c>
      <c r="H5624" s="1">
        <f t="shared" si="175"/>
        <v>32.171852671867271</v>
      </c>
      <c r="I5624" s="1">
        <v>5.4989028384531897</v>
      </c>
      <c r="J5624" s="1">
        <f>I5624*xfactor</f>
        <v>7.2585517467582106</v>
      </c>
      <c r="K5624" s="1">
        <v>-16.2538056959385</v>
      </c>
      <c r="L5624" s="1">
        <f>K5624*yfactor</f>
        <v>-21.455023518638821</v>
      </c>
      <c r="M5624" s="1">
        <v>115.640431855521</v>
      </c>
      <c r="N5624" s="1">
        <f>(M5624-80)*zfactor</f>
        <v>47.045370049287726</v>
      </c>
      <c r="O5624">
        <v>5</v>
      </c>
      <c r="P5624">
        <f t="shared" si="176"/>
        <v>0</v>
      </c>
      <c r="Q5624">
        <v>1</v>
      </c>
      <c r="R5624">
        <v>1</v>
      </c>
    </row>
    <row r="5625" spans="1:18" x14ac:dyDescent="0.2">
      <c r="A5625" s="1">
        <v>0.25553823696386802</v>
      </c>
      <c r="B5625" s="1">
        <f>IF(AND(-100&lt;A5625,A5625&lt;100),A5625,B5624)</f>
        <v>0.25553823696386802</v>
      </c>
      <c r="C5625" s="1">
        <v>-0.77548884225232795</v>
      </c>
      <c r="D5625" s="1">
        <f>IF(AND(-100&lt;C5625,C5625&lt;100),C5625,D5624)</f>
        <v>-0.77548884225232795</v>
      </c>
      <c r="E5625" s="1">
        <v>-3.1733603541323498</v>
      </c>
      <c r="F5625" s="1">
        <f>IF(AND(-100&lt;E5625,E5625&lt;100),E5625,F5624)</f>
        <v>-3.1733603541323498</v>
      </c>
      <c r="G5625" s="1">
        <f>IF(SQRT(B5625^2+D5625^2+F5625^2)&lt;0.125,"",SQRT(B5625^2+D5625^2+F5625^2))</f>
        <v>3.2767207192843655</v>
      </c>
      <c r="H5625" s="1">
        <f t="shared" si="175"/>
        <v>32.767207192843657</v>
      </c>
      <c r="I5625" s="1">
        <v>5.5125743962129601</v>
      </c>
      <c r="J5625" s="1">
        <f>I5625*xfactor</f>
        <v>7.2765982030011074</v>
      </c>
      <c r="K5625" s="1">
        <v>-16.2005768571846</v>
      </c>
      <c r="L5625" s="1">
        <f>K5625*yfactor</f>
        <v>-21.384761451483673</v>
      </c>
      <c r="M5625" s="1">
        <v>115.66267875240401</v>
      </c>
      <c r="N5625" s="1">
        <f>(M5625-80)*zfactor</f>
        <v>47.074735953173288</v>
      </c>
      <c r="O5625">
        <v>5</v>
      </c>
      <c r="P5625">
        <f t="shared" si="176"/>
        <v>0</v>
      </c>
      <c r="Q5625">
        <v>1</v>
      </c>
      <c r="R5625">
        <v>1</v>
      </c>
    </row>
    <row r="5626" spans="1:18" x14ac:dyDescent="0.2">
      <c r="A5626" s="1">
        <v>0.246617811928242</v>
      </c>
      <c r="B5626" s="1">
        <f>IF(AND(-100&lt;A5626,A5626&lt;100),A5626,B5625)</f>
        <v>0.246617811928242</v>
      </c>
      <c r="C5626" s="1">
        <v>-0.80677252920805997</v>
      </c>
      <c r="D5626" s="1">
        <f>IF(AND(-100&lt;C5626,C5626&lt;100),C5626,D5625)</f>
        <v>-0.80677252920805997</v>
      </c>
      <c r="E5626" s="1">
        <v>-3.20521739043045</v>
      </c>
      <c r="F5626" s="1">
        <f>IF(AND(-100&lt;E5626,E5626&lt;100),E5626,F5625)</f>
        <v>-3.20521739043045</v>
      </c>
      <c r="G5626" s="1">
        <f>IF(SQRT(B5626^2+D5626^2+F5626^2)&lt;0.125,"",SQRT(B5626^2+D5626^2+F5626^2))</f>
        <v>3.3143809043263008</v>
      </c>
      <c r="H5626" s="1">
        <f t="shared" si="175"/>
        <v>33.143809043263005</v>
      </c>
      <c r="I5626" s="1">
        <v>5.5295665169259598</v>
      </c>
      <c r="J5626" s="1">
        <f>I5626*xfactor</f>
        <v>7.299027802342267</v>
      </c>
      <c r="K5626" s="1">
        <v>-16.145211270729799</v>
      </c>
      <c r="L5626" s="1">
        <f>K5626*yfactor</f>
        <v>-21.311678877363335</v>
      </c>
      <c r="M5626" s="1">
        <v>115.681602806101</v>
      </c>
      <c r="N5626" s="1">
        <f>(M5626-80)*zfactor</f>
        <v>47.099715704053317</v>
      </c>
      <c r="O5626">
        <v>5</v>
      </c>
      <c r="P5626">
        <f t="shared" si="176"/>
        <v>0</v>
      </c>
      <c r="Q5626">
        <v>1</v>
      </c>
      <c r="R5626">
        <v>1</v>
      </c>
    </row>
    <row r="5627" spans="1:18" x14ac:dyDescent="0.2">
      <c r="A5627" s="1">
        <v>0.20938804238338199</v>
      </c>
      <c r="B5627" s="1">
        <f>IF(AND(-100&lt;A5627,A5627&lt;100),A5627,B5626)</f>
        <v>0.20938804238338199</v>
      </c>
      <c r="C5627" s="1">
        <v>-0.80402571960203995</v>
      </c>
      <c r="D5627" s="1">
        <f>IF(AND(-100&lt;C5627,C5627&lt;100),C5627,D5626)</f>
        <v>-0.80402571960203995</v>
      </c>
      <c r="E5627" s="1">
        <v>-3.1994199388724001</v>
      </c>
      <c r="F5627" s="1">
        <f>IF(AND(-100&lt;E5627,E5627&lt;100),E5627,F5626)</f>
        <v>-3.1994199388724001</v>
      </c>
      <c r="G5627" s="1">
        <f>IF(SQRT(B5627^2+D5627^2+F5627^2)&lt;0.125,"",SQRT(B5627^2+D5627^2+F5627^2))</f>
        <v>3.3055390869461814</v>
      </c>
      <c r="H5627" s="1">
        <f t="shared" si="175"/>
        <v>33.055390869461817</v>
      </c>
      <c r="I5627" s="1">
        <v>5.5595154777592697</v>
      </c>
      <c r="J5627" s="1">
        <f>I5627*xfactor</f>
        <v>7.3385604306422367</v>
      </c>
      <c r="K5627" s="1">
        <v>-16.085431249360798</v>
      </c>
      <c r="L5627" s="1">
        <f>K5627*yfactor</f>
        <v>-21.232769249156256</v>
      </c>
      <c r="M5627" s="1">
        <v>115.68420182387599</v>
      </c>
      <c r="N5627" s="1">
        <f>(M5627-80)*zfactor</f>
        <v>47.103146407516313</v>
      </c>
      <c r="O5627">
        <v>5</v>
      </c>
      <c r="P5627">
        <f t="shared" si="176"/>
        <v>0</v>
      </c>
      <c r="Q5627">
        <v>1</v>
      </c>
      <c r="R5627">
        <v>1</v>
      </c>
    </row>
    <row r="5628" spans="1:18" x14ac:dyDescent="0.2">
      <c r="A5628" s="1">
        <v>0.21941101083894299</v>
      </c>
      <c r="B5628" s="1">
        <f>IF(AND(-100&lt;A5628,A5628&lt;100),A5628,B5627)</f>
        <v>0.21941101083894299</v>
      </c>
      <c r="C5628" s="1">
        <v>-0.800418914991326</v>
      </c>
      <c r="D5628" s="1">
        <f>IF(AND(-100&lt;C5628,C5628&lt;100),C5628,D5627)</f>
        <v>-0.800418914991326</v>
      </c>
      <c r="E5628" s="1">
        <v>-3.1989719722635699</v>
      </c>
      <c r="F5628" s="1">
        <f>IF(AND(-100&lt;E5628,E5628&lt;100),E5628,F5627)</f>
        <v>-3.1989719722635699</v>
      </c>
      <c r="G5628" s="1">
        <f>IF(SQRT(B5628^2+D5628^2+F5628^2)&lt;0.125,"",SQRT(B5628^2+D5628^2+F5628^2))</f>
        <v>3.3048802263442365</v>
      </c>
      <c r="H5628" s="1">
        <f t="shared" si="175"/>
        <v>33.048802263442369</v>
      </c>
      <c r="I5628" s="1">
        <v>5.6387524406072496</v>
      </c>
      <c r="J5628" s="1">
        <f>I5628*xfactor</f>
        <v>7.4431532216015697</v>
      </c>
      <c r="K5628" s="1">
        <v>-16.028121401320099</v>
      </c>
      <c r="L5628" s="1">
        <f>K5628*yfactor</f>
        <v>-21.157120249742533</v>
      </c>
      <c r="M5628" s="1">
        <v>115.692588030316</v>
      </c>
      <c r="N5628" s="1">
        <f>(M5628-80)*zfactor</f>
        <v>47.114216200017125</v>
      </c>
      <c r="O5628">
        <v>5</v>
      </c>
      <c r="P5628">
        <f t="shared" si="176"/>
        <v>0</v>
      </c>
      <c r="Q5628">
        <v>1</v>
      </c>
      <c r="R5628">
        <v>1</v>
      </c>
    </row>
    <row r="5629" spans="1:18" x14ac:dyDescent="0.2">
      <c r="A5629" s="1">
        <v>0.228516971721521</v>
      </c>
      <c r="B5629" s="1">
        <f>IF(AND(-100&lt;A5629,A5629&lt;100),A5629,B5628)</f>
        <v>0.228516971721521</v>
      </c>
      <c r="C5629" s="1">
        <v>-0.74784933441692303</v>
      </c>
      <c r="D5629" s="1">
        <f>IF(AND(-100&lt;C5629,C5629&lt;100),C5629,D5628)</f>
        <v>-0.74784933441692303</v>
      </c>
      <c r="E5629" s="1">
        <v>-3.2428673486825201</v>
      </c>
      <c r="F5629" s="1">
        <f>IF(AND(-100&lt;E5629,E5629&lt;100),E5629,F5628)</f>
        <v>-3.2428673486825201</v>
      </c>
      <c r="G5629" s="1">
        <f>IF(SQRT(B5629^2+D5629^2+F5629^2)&lt;0.125,"",SQRT(B5629^2+D5629^2+F5629^2))</f>
        <v>3.3358188311873005</v>
      </c>
      <c r="H5629" s="1">
        <f t="shared" si="175"/>
        <v>33.358188311873008</v>
      </c>
      <c r="I5629" s="1">
        <v>5.7112726153015201</v>
      </c>
      <c r="J5629" s="1">
        <f>I5629*xfactor</f>
        <v>7.5388798521980069</v>
      </c>
      <c r="K5629" s="1">
        <v>-15.962337413265001</v>
      </c>
      <c r="L5629" s="1">
        <f>K5629*yfactor</f>
        <v>-21.070285385509802</v>
      </c>
      <c r="M5629" s="1">
        <v>115.707916884982</v>
      </c>
      <c r="N5629" s="1">
        <f>(M5629-80)*zfactor</f>
        <v>47.134450288176239</v>
      </c>
      <c r="O5629">
        <v>5</v>
      </c>
      <c r="P5629">
        <f t="shared" si="176"/>
        <v>0</v>
      </c>
      <c r="Q5629">
        <v>1</v>
      </c>
      <c r="R5629">
        <v>1</v>
      </c>
    </row>
    <row r="5630" spans="1:18" x14ac:dyDescent="0.2">
      <c r="A5630" s="1">
        <v>0.242119326875577</v>
      </c>
      <c r="B5630" s="1">
        <f>IF(AND(-100&lt;A5630,A5630&lt;100),A5630,B5629)</f>
        <v>0.242119326875577</v>
      </c>
      <c r="C5630" s="1">
        <v>-0.75822430624341497</v>
      </c>
      <c r="D5630" s="1">
        <f>IF(AND(-100&lt;C5630,C5630&lt;100),C5630,D5629)</f>
        <v>-0.75822430624341497</v>
      </c>
      <c r="E5630" s="1">
        <v>-3.2650010137241798</v>
      </c>
      <c r="F5630" s="1">
        <f>IF(AND(-100&lt;E5630,E5630&lt;100),E5630,F5629)</f>
        <v>-3.2650010137241798</v>
      </c>
      <c r="G5630" s="1">
        <f>IF(SQRT(B5630^2+D5630^2+F5630^2)&lt;0.125,"",SQRT(B5630^2+D5630^2+F5630^2))</f>
        <v>3.3606186166604672</v>
      </c>
      <c r="H5630" s="1">
        <f t="shared" si="175"/>
        <v>33.606186166604672</v>
      </c>
      <c r="I5630" s="1">
        <v>5.7612632698005903</v>
      </c>
      <c r="J5630" s="1">
        <f>I5630*xfactor</f>
        <v>7.60486751613678</v>
      </c>
      <c r="K5630" s="1">
        <v>-15.875077082707399</v>
      </c>
      <c r="L5630" s="1">
        <f>K5630*yfactor</f>
        <v>-20.955101749173767</v>
      </c>
      <c r="M5630" s="1">
        <v>115.723372360469</v>
      </c>
      <c r="N5630" s="1">
        <f>(M5630-80)*zfactor</f>
        <v>47.154851515819082</v>
      </c>
      <c r="O5630">
        <v>5</v>
      </c>
      <c r="P5630">
        <f t="shared" si="176"/>
        <v>0</v>
      </c>
      <c r="Q5630">
        <v>1</v>
      </c>
      <c r="R5630">
        <v>1</v>
      </c>
    </row>
    <row r="5631" spans="1:18" x14ac:dyDescent="0.2">
      <c r="A5631" s="1">
        <v>0.26308576012034002</v>
      </c>
      <c r="B5631" s="1">
        <f>IF(AND(-100&lt;A5631,A5631&lt;100),A5631,B5630)</f>
        <v>0.26308576012034002</v>
      </c>
      <c r="C5631" s="1">
        <v>-0.68440352930152304</v>
      </c>
      <c r="D5631" s="1">
        <f>IF(AND(-100&lt;C5631,C5631&lt;100),C5631,D5630)</f>
        <v>-0.68440352930152304</v>
      </c>
      <c r="E5631" s="1">
        <v>-3.1977601405316798</v>
      </c>
      <c r="F5631" s="1">
        <f>IF(AND(-100&lt;E5631,E5631&lt;100),E5631,F5630)</f>
        <v>-3.1977601405316798</v>
      </c>
      <c r="G5631" s="1">
        <f>IF(SQRT(B5631^2+D5631^2+F5631^2)&lt;0.125,"",SQRT(B5631^2+D5631^2+F5631^2))</f>
        <v>3.2807456811633031</v>
      </c>
      <c r="H5631" s="1">
        <f t="shared" si="175"/>
        <v>32.807456811633031</v>
      </c>
      <c r="I5631" s="1">
        <v>5.8107881561757297</v>
      </c>
      <c r="J5631" s="1">
        <f>I5631*xfactor</f>
        <v>7.6702403661519636</v>
      </c>
      <c r="K5631" s="1">
        <v>-15.7263673992907</v>
      </c>
      <c r="L5631" s="1">
        <f>K5631*yfactor</f>
        <v>-20.758804967063725</v>
      </c>
      <c r="M5631" s="1">
        <v>115.769303241117</v>
      </c>
      <c r="N5631" s="1">
        <f>(M5631-80)*zfactor</f>
        <v>47.215480278274441</v>
      </c>
      <c r="O5631">
        <v>5</v>
      </c>
      <c r="P5631">
        <f t="shared" si="176"/>
        <v>0</v>
      </c>
      <c r="Q5631">
        <v>1</v>
      </c>
      <c r="R5631">
        <v>1</v>
      </c>
    </row>
    <row r="5632" spans="1:18" x14ac:dyDescent="0.2">
      <c r="A5632" s="1">
        <v>0.241128048422108</v>
      </c>
      <c r="B5632" s="1">
        <f>IF(AND(-100&lt;A5632,A5632&lt;100),A5632,B5631)</f>
        <v>0.241128048422108</v>
      </c>
      <c r="C5632" s="1">
        <v>-0.75519141913877497</v>
      </c>
      <c r="D5632" s="1">
        <f>IF(AND(-100&lt;C5632,C5632&lt;100),C5632,D5631)</f>
        <v>-0.75519141913877497</v>
      </c>
      <c r="E5632" s="1">
        <v>-3.2727135760073098</v>
      </c>
      <c r="F5632" s="1">
        <f>IF(AND(-100&lt;E5632,E5632&lt;100),E5632,F5631)</f>
        <v>-3.2727135760073098</v>
      </c>
      <c r="G5632" s="1">
        <f>IF(SQRT(B5632^2+D5632^2+F5632^2)&lt;0.125,"",SQRT(B5632^2+D5632^2+F5632^2))</f>
        <v>3.3673596430822839</v>
      </c>
      <c r="H5632" s="1">
        <f t="shared" si="175"/>
        <v>33.67359643082284</v>
      </c>
      <c r="I5632" s="1">
        <v>5.8858755834560501</v>
      </c>
      <c r="J5632" s="1">
        <f>I5632*xfactor</f>
        <v>7.7693557701619866</v>
      </c>
      <c r="K5632" s="1">
        <v>-15.520226817573301</v>
      </c>
      <c r="L5632" s="1">
        <f>K5632*yfactor</f>
        <v>-20.486699399196759</v>
      </c>
      <c r="M5632" s="1">
        <v>115.813352139955</v>
      </c>
      <c r="N5632" s="1">
        <f>(M5632-80)*zfactor</f>
        <v>47.273624824740601</v>
      </c>
      <c r="O5632">
        <v>5</v>
      </c>
      <c r="P5632">
        <f t="shared" si="176"/>
        <v>0</v>
      </c>
      <c r="Q5632">
        <v>1</v>
      </c>
      <c r="R5632">
        <v>1</v>
      </c>
    </row>
    <row r="5633" spans="1:18" x14ac:dyDescent="0.2">
      <c r="A5633" s="1">
        <v>0.20234503629182901</v>
      </c>
      <c r="B5633" s="1">
        <f>IF(AND(-100&lt;A5633,A5633&lt;100),A5633,B5632)</f>
        <v>0.20234503629182901</v>
      </c>
      <c r="C5633" s="1">
        <v>-0.81721530761306604</v>
      </c>
      <c r="D5633" s="1">
        <f>IF(AND(-100&lt;C5633,C5633&lt;100),C5633,D5632)</f>
        <v>-0.81721530761306604</v>
      </c>
      <c r="E5633" s="1">
        <v>-3.3977424126074198</v>
      </c>
      <c r="F5633" s="1">
        <f>IF(AND(-100&lt;E5633,E5633&lt;100),E5633,F5632)</f>
        <v>-3.3977424126074198</v>
      </c>
      <c r="G5633" s="1">
        <f>IF(SQRT(B5633^2+D5633^2+F5633^2)&lt;0.125,"",SQRT(B5633^2+D5633^2+F5633^2))</f>
        <v>3.5004910905672006</v>
      </c>
      <c r="H5633" s="1">
        <f t="shared" si="175"/>
        <v>35.004910905672006</v>
      </c>
      <c r="I5633" s="1">
        <v>5.9545358059659099</v>
      </c>
      <c r="J5633" s="1">
        <f>I5633*xfactor</f>
        <v>7.8599872638750012</v>
      </c>
      <c r="K5633" s="1">
        <v>-15.303105840293799</v>
      </c>
      <c r="L5633" s="1">
        <f>K5633*yfactor</f>
        <v>-20.200099709187818</v>
      </c>
      <c r="M5633" s="1">
        <v>115.835413548657</v>
      </c>
      <c r="N5633" s="1">
        <f>(M5633-80)*zfactor</f>
        <v>47.302745884227242</v>
      </c>
      <c r="O5633">
        <v>5</v>
      </c>
      <c r="P5633">
        <f t="shared" si="176"/>
        <v>0</v>
      </c>
      <c r="Q5633">
        <v>1</v>
      </c>
      <c r="R5633">
        <v>1</v>
      </c>
    </row>
    <row r="5634" spans="1:18" x14ac:dyDescent="0.2">
      <c r="A5634" s="1">
        <v>0.17473730949167501</v>
      </c>
      <c r="B5634" s="1">
        <f>IF(AND(-100&lt;A5634,A5634&lt;100),A5634,B5633)</f>
        <v>0.17473730949167501</v>
      </c>
      <c r="C5634" s="1">
        <v>-0.80391066102642394</v>
      </c>
      <c r="D5634" s="1">
        <f>IF(AND(-100&lt;C5634,C5634&lt;100),C5634,D5633)</f>
        <v>-0.80391066102642394</v>
      </c>
      <c r="E5634" s="1">
        <v>-3.3961218169257701</v>
      </c>
      <c r="F5634" s="1">
        <f>IF(AND(-100&lt;E5634,E5634&lt;100),E5634,F5633)</f>
        <v>-3.3961218169257701</v>
      </c>
      <c r="G5634" s="1">
        <f>IF(SQRT(B5634^2+D5634^2+F5634^2)&lt;0.125,"",SQRT(B5634^2+D5634^2+F5634^2))</f>
        <v>3.4943452710972229</v>
      </c>
      <c r="H5634" s="1">
        <f t="shared" si="175"/>
        <v>34.943452710972231</v>
      </c>
      <c r="I5634" s="1">
        <v>6.0402675573507096</v>
      </c>
      <c r="J5634" s="1">
        <f>I5634*xfactor</f>
        <v>7.9731531757029375</v>
      </c>
      <c r="K5634" s="1">
        <v>-15.0837325846762</v>
      </c>
      <c r="L5634" s="1">
        <f>K5634*yfactor</f>
        <v>-19.910527011772587</v>
      </c>
      <c r="M5634" s="1">
        <v>115.844453713883</v>
      </c>
      <c r="N5634" s="1">
        <f>(M5634-80)*zfactor</f>
        <v>47.314678902325561</v>
      </c>
      <c r="O5634">
        <v>5</v>
      </c>
      <c r="P5634">
        <f t="shared" si="176"/>
        <v>0</v>
      </c>
      <c r="Q5634">
        <v>1</v>
      </c>
      <c r="R5634">
        <v>1</v>
      </c>
    </row>
    <row r="5635" spans="1:18" x14ac:dyDescent="0.2">
      <c r="A5635" s="1">
        <v>0.22537909631057099</v>
      </c>
      <c r="B5635" s="1">
        <f>IF(AND(-100&lt;A5635,A5635&lt;100),A5635,B5634)</f>
        <v>0.22537909631057099</v>
      </c>
      <c r="C5635" s="1">
        <v>-0.79423941245342899</v>
      </c>
      <c r="D5635" s="1">
        <f>IF(AND(-100&lt;C5635,C5635&lt;100),C5635,D5634)</f>
        <v>-0.79423941245342899</v>
      </c>
      <c r="E5635" s="1">
        <v>-3.32695977338614</v>
      </c>
      <c r="F5635" s="1">
        <f>IF(AND(-100&lt;E5635,E5635&lt;100),E5635,F5634)</f>
        <v>-3.32695977338614</v>
      </c>
      <c r="G5635" s="1">
        <f>IF(SQRT(B5635^2+D5635^2+F5635^2)&lt;0.125,"",SQRT(B5635^2+D5635^2+F5635^2))</f>
        <v>3.4278671670701732</v>
      </c>
      <c r="H5635" s="1">
        <f t="shared" ref="H5635:H5698" si="177">IF(G5635&gt;0.125,10*G5635,0)</f>
        <v>34.278671670701733</v>
      </c>
      <c r="I5635" s="1">
        <v>6.1354163926034397</v>
      </c>
      <c r="J5635" s="1">
        <f>I5635*xfactor</f>
        <v>8.0987496382365407</v>
      </c>
      <c r="K5635" s="1">
        <v>-14.8777850957112</v>
      </c>
      <c r="L5635" s="1">
        <f>K5635*yfactor</f>
        <v>-19.638676326338786</v>
      </c>
      <c r="M5635" s="1">
        <v>115.87056422241101</v>
      </c>
      <c r="N5635" s="1">
        <f>(M5635-80)*zfactor</f>
        <v>47.34914477358253</v>
      </c>
      <c r="O5635">
        <v>5</v>
      </c>
      <c r="P5635">
        <f t="shared" si="176"/>
        <v>0</v>
      </c>
      <c r="Q5635">
        <v>1</v>
      </c>
      <c r="R5635">
        <v>1</v>
      </c>
    </row>
    <row r="5636" spans="1:18" x14ac:dyDescent="0.2">
      <c r="A5636" s="1">
        <v>0.157529196216872</v>
      </c>
      <c r="B5636" s="1">
        <f>IF(AND(-100&lt;A5636,A5636&lt;100),A5636,B5635)</f>
        <v>0.157529196216872</v>
      </c>
      <c r="C5636" s="1">
        <v>-0.88776118075437005</v>
      </c>
      <c r="D5636" s="1">
        <f>IF(AND(-100&lt;C5636,C5636&lt;100),C5636,D5635)</f>
        <v>-0.88776118075437005</v>
      </c>
      <c r="E5636" s="1">
        <v>-3.3961675507001798</v>
      </c>
      <c r="F5636" s="1">
        <f>IF(AND(-100&lt;E5636,E5636&lt;100),E5636,F5635)</f>
        <v>-3.3961675507001798</v>
      </c>
      <c r="G5636" s="1">
        <f>IF(SQRT(B5636^2+D5636^2+F5636^2)&lt;0.125,"",SQRT(B5636^2+D5636^2+F5636^2))</f>
        <v>3.5138140807595364</v>
      </c>
      <c r="H5636" s="1">
        <f t="shared" si="177"/>
        <v>35.138140807595363</v>
      </c>
      <c r="I5636" s="1">
        <v>6.2298976445464396</v>
      </c>
      <c r="J5636" s="1">
        <f>I5636*xfactor</f>
        <v>8.2234648908013011</v>
      </c>
      <c r="K5636" s="1">
        <v>-14.6675587384943</v>
      </c>
      <c r="L5636" s="1">
        <f>K5636*yfactor</f>
        <v>-19.361177534812477</v>
      </c>
      <c r="M5636" s="1">
        <v>115.89169900728</v>
      </c>
      <c r="N5636" s="1">
        <f>(M5636-80)*zfactor</f>
        <v>47.377042689609596</v>
      </c>
      <c r="O5636">
        <v>5</v>
      </c>
      <c r="P5636">
        <f t="shared" ref="P5636:P5699" si="178">IF(OR(O5636&lt;&gt;O5635,Q5636&lt;&gt;Q5635,R5636&lt;&gt;R5635),1,0)</f>
        <v>0</v>
      </c>
      <c r="Q5636">
        <v>1</v>
      </c>
      <c r="R5636">
        <v>1</v>
      </c>
    </row>
    <row r="5637" spans="1:18" x14ac:dyDescent="0.2">
      <c r="A5637" s="1">
        <v>0.154905523591819</v>
      </c>
      <c r="B5637" s="1">
        <f>IF(AND(-100&lt;A5637,A5637&lt;100),A5637,B5636)</f>
        <v>0.154905523591819</v>
      </c>
      <c r="C5637" s="1">
        <v>-0.84019871759880604</v>
      </c>
      <c r="D5637" s="1">
        <f>IF(AND(-100&lt;C5637,C5637&lt;100),C5637,D5636)</f>
        <v>-0.84019871759880604</v>
      </c>
      <c r="E5637" s="1">
        <v>-3.43327943891591</v>
      </c>
      <c r="F5637" s="1">
        <f>IF(AND(-100&lt;E5637,E5637&lt;100),E5637,F5636)</f>
        <v>-3.43327943891591</v>
      </c>
      <c r="G5637" s="1">
        <f>IF(SQRT(B5637^2+D5637^2+F5637^2)&lt;0.125,"",SQRT(B5637^2+D5637^2+F5637^2))</f>
        <v>3.5379849225196933</v>
      </c>
      <c r="H5637" s="1">
        <f t="shared" si="177"/>
        <v>35.379849225196935</v>
      </c>
      <c r="I5637" s="1">
        <v>6.2856736434094103</v>
      </c>
      <c r="J5637" s="1">
        <f>I5637*xfactor</f>
        <v>8.297089209300422</v>
      </c>
      <c r="K5637" s="1">
        <v>-14.469612140171201</v>
      </c>
      <c r="L5637" s="1">
        <f>K5637*yfactor</f>
        <v>-19.099888025025987</v>
      </c>
      <c r="M5637" s="1">
        <v>115.89990137619699</v>
      </c>
      <c r="N5637" s="1">
        <f>(M5637-80)*zfactor</f>
        <v>47.387869816580036</v>
      </c>
      <c r="O5637">
        <v>5</v>
      </c>
      <c r="P5637">
        <f t="shared" si="178"/>
        <v>0</v>
      </c>
      <c r="Q5637">
        <v>1</v>
      </c>
      <c r="R5637">
        <v>1</v>
      </c>
    </row>
    <row r="5638" spans="1:18" x14ac:dyDescent="0.2">
      <c r="A5638" s="1">
        <v>0.265675729194284</v>
      </c>
      <c r="B5638" s="1">
        <f>IF(AND(-100&lt;A5638,A5638&lt;100),A5638,B5637)</f>
        <v>0.265675729194284</v>
      </c>
      <c r="C5638" s="1">
        <v>-0.85282894153148403</v>
      </c>
      <c r="D5638" s="1">
        <f>IF(AND(-100&lt;C5638,C5638&lt;100),C5638,D5637)</f>
        <v>-0.85282894153148403</v>
      </c>
      <c r="E5638" s="1">
        <v>-3.4135148846679102</v>
      </c>
      <c r="F5638" s="1">
        <f>IF(AND(-100&lt;E5638,E5638&lt;100),E5638,F5637)</f>
        <v>-3.4135148846679102</v>
      </c>
      <c r="G5638" s="1">
        <f>IF(SQRT(B5638^2+D5638^2+F5638^2)&lt;0.125,"",SQRT(B5638^2+D5638^2+F5638^2))</f>
        <v>3.5284535797493497</v>
      </c>
      <c r="H5638" s="1">
        <f t="shared" si="177"/>
        <v>35.284535797493497</v>
      </c>
      <c r="I5638" s="1">
        <v>6.2900505722832101</v>
      </c>
      <c r="J5638" s="1">
        <f>I5638*xfactor</f>
        <v>8.302866755413838</v>
      </c>
      <c r="K5638" s="1">
        <v>-14.2598123394528</v>
      </c>
      <c r="L5638" s="1">
        <f>K5638*yfactor</f>
        <v>-18.822952288077698</v>
      </c>
      <c r="M5638" s="1">
        <v>115.88245243038</v>
      </c>
      <c r="N5638" s="1">
        <f>(M5638-80)*zfactor</f>
        <v>47.364837208101598</v>
      </c>
      <c r="O5638">
        <v>5</v>
      </c>
      <c r="P5638">
        <f t="shared" si="178"/>
        <v>0</v>
      </c>
      <c r="Q5638">
        <v>1</v>
      </c>
      <c r="R5638">
        <v>1</v>
      </c>
    </row>
    <row r="5639" spans="1:18" x14ac:dyDescent="0.2">
      <c r="A5639" s="1">
        <v>0.171997909022338</v>
      </c>
      <c r="B5639" s="1">
        <f>IF(AND(-100&lt;A5639,A5639&lt;100),A5639,B5638)</f>
        <v>0.171997909022338</v>
      </c>
      <c r="C5639" s="1">
        <v>-0.92230149298269504</v>
      </c>
      <c r="D5639" s="1">
        <f>IF(AND(-100&lt;C5639,C5639&lt;100),C5639,D5638)</f>
        <v>-0.92230149298269504</v>
      </c>
      <c r="E5639" s="1">
        <v>-3.3689745429875901</v>
      </c>
      <c r="F5639" s="1">
        <f>IF(AND(-100&lt;E5639,E5639&lt;100),E5639,F5638)</f>
        <v>-3.3689745429875901</v>
      </c>
      <c r="G5639" s="1">
        <f>IF(SQRT(B5639^2+D5639^2+F5639^2)&lt;0.125,"",SQRT(B5639^2+D5639^2+F5639^2))</f>
        <v>3.497172114146601</v>
      </c>
      <c r="H5639" s="1">
        <f t="shared" si="177"/>
        <v>34.971721141466013</v>
      </c>
      <c r="I5639" s="1">
        <v>6.2492046967181798</v>
      </c>
      <c r="J5639" s="1">
        <f>I5639*xfactor</f>
        <v>8.2489501996679984</v>
      </c>
      <c r="K5639" s="1">
        <v>-14.0358784415257</v>
      </c>
      <c r="L5639" s="1">
        <f>K5639*yfactor</f>
        <v>-18.527359542813926</v>
      </c>
      <c r="M5639" s="1">
        <v>115.894808462733</v>
      </c>
      <c r="N5639" s="1">
        <f>(M5639-80)*zfactor</f>
        <v>47.381147170807559</v>
      </c>
      <c r="O5639">
        <v>5</v>
      </c>
      <c r="P5639">
        <f t="shared" si="178"/>
        <v>0</v>
      </c>
      <c r="Q5639">
        <v>1</v>
      </c>
      <c r="R5639">
        <v>1</v>
      </c>
    </row>
    <row r="5640" spans="1:18" x14ac:dyDescent="0.2">
      <c r="A5640" s="1">
        <v>0.10950935797055</v>
      </c>
      <c r="B5640" s="1">
        <f>IF(AND(-100&lt;A5640,A5640&lt;100),A5640,B5639)</f>
        <v>0.10950935797055</v>
      </c>
      <c r="C5640" s="1">
        <v>-0.89695704444509905</v>
      </c>
      <c r="D5640" s="1">
        <f>IF(AND(-100&lt;C5640,C5640&lt;100),C5640,D5639)</f>
        <v>-0.89695704444509905</v>
      </c>
      <c r="E5640" s="1">
        <v>-3.3561018484381799</v>
      </c>
      <c r="F5640" s="1">
        <f>IF(AND(-100&lt;E5640,E5640&lt;100),E5640,F5639)</f>
        <v>-3.3561018484381799</v>
      </c>
      <c r="G5640" s="1">
        <f>IF(SQRT(B5640^2+D5640^2+F5640^2)&lt;0.125,"",SQRT(B5640^2+D5640^2+F5640^2))</f>
        <v>3.4756213625987766</v>
      </c>
      <c r="H5640" s="1">
        <f t="shared" si="177"/>
        <v>34.756213625987769</v>
      </c>
      <c r="I5640" s="1">
        <v>6.2472063757762903</v>
      </c>
      <c r="J5640" s="1">
        <f>I5640*xfactor</f>
        <v>8.2463124160247041</v>
      </c>
      <c r="K5640" s="1">
        <v>-13.787983694420101</v>
      </c>
      <c r="L5640" s="1">
        <f>K5640*yfactor</f>
        <v>-18.200138476634535</v>
      </c>
      <c r="M5640" s="1">
        <v>115.889664582818</v>
      </c>
      <c r="N5640" s="1">
        <f>(M5640-80)*zfactor</f>
        <v>47.374357249319765</v>
      </c>
      <c r="O5640">
        <v>5</v>
      </c>
      <c r="P5640">
        <f t="shared" si="178"/>
        <v>0</v>
      </c>
      <c r="Q5640">
        <v>1</v>
      </c>
      <c r="R5640">
        <v>1</v>
      </c>
    </row>
    <row r="5641" spans="1:18" x14ac:dyDescent="0.2">
      <c r="A5641" s="1">
        <v>5.5136930434996199E-2</v>
      </c>
      <c r="B5641" s="1">
        <f>IF(AND(-100&lt;A5641,A5641&lt;100),A5641,B5640)</f>
        <v>5.5136930434996199E-2</v>
      </c>
      <c r="C5641" s="1">
        <v>-0.98068628425082405</v>
      </c>
      <c r="D5641" s="1">
        <f>IF(AND(-100&lt;C5641,C5641&lt;100),C5641,D5640)</f>
        <v>-0.98068628425082405</v>
      </c>
      <c r="E5641" s="1">
        <v>-3.4069443051377499</v>
      </c>
      <c r="F5641" s="1">
        <f>IF(AND(-100&lt;E5641,E5641&lt;100),E5641,F5640)</f>
        <v>-3.4069443051377499</v>
      </c>
      <c r="G5641" s="1">
        <f>IF(SQRT(B5641^2+D5641^2+F5641^2)&lt;0.125,"",SQRT(B5641^2+D5641^2+F5641^2))</f>
        <v>3.5457094025774345</v>
      </c>
      <c r="H5641" s="1">
        <f t="shared" si="177"/>
        <v>35.457094025774346</v>
      </c>
      <c r="I5641" s="1">
        <v>6.2603353425997499</v>
      </c>
      <c r="J5641" s="1">
        <f>I5641*xfactor</f>
        <v>8.2636426522316704</v>
      </c>
      <c r="K5641" s="1">
        <v>-13.561533328154299</v>
      </c>
      <c r="L5641" s="1">
        <f>K5641*yfactor</f>
        <v>-17.901223993163676</v>
      </c>
      <c r="M5641" s="1">
        <v>115.88569621116901</v>
      </c>
      <c r="N5641" s="1">
        <f>(M5641-80)*zfactor</f>
        <v>47.36911899874309</v>
      </c>
      <c r="O5641">
        <v>5</v>
      </c>
      <c r="P5641">
        <f t="shared" si="178"/>
        <v>0</v>
      </c>
      <c r="Q5641">
        <v>1</v>
      </c>
      <c r="R5641">
        <v>1</v>
      </c>
    </row>
    <row r="5642" spans="1:18" x14ac:dyDescent="0.2">
      <c r="A5642" s="1">
        <v>4.0635964570281999E-2</v>
      </c>
      <c r="B5642" s="1">
        <f>IF(AND(-100&lt;A5642,A5642&lt;100),A5642,B5641)</f>
        <v>4.0635964570281999E-2</v>
      </c>
      <c r="C5642" s="1">
        <v>-0.99913259189128301</v>
      </c>
      <c r="D5642" s="1">
        <f>IF(AND(-100&lt;C5642,C5642&lt;100),C5642,D5641)</f>
        <v>-0.99913259189128301</v>
      </c>
      <c r="E5642" s="1">
        <v>-3.3977477339825799</v>
      </c>
      <c r="F5642" s="1">
        <f>IF(AND(-100&lt;E5642,E5642&lt;100),E5642,F5641)</f>
        <v>-3.3977477339825799</v>
      </c>
      <c r="G5642" s="1">
        <f>IF(SQRT(B5642^2+D5642^2+F5642^2)&lt;0.125,"",SQRT(B5642^2+D5642^2+F5642^2))</f>
        <v>3.5418366537122665</v>
      </c>
      <c r="H5642" s="1">
        <f t="shared" si="177"/>
        <v>35.418366537122665</v>
      </c>
      <c r="I5642" s="1">
        <v>6.2692234815270904</v>
      </c>
      <c r="J5642" s="1">
        <f>I5642*xfactor</f>
        <v>8.2753749956157598</v>
      </c>
      <c r="K5642" s="1">
        <v>-13.388071362458</v>
      </c>
      <c r="L5642" s="1">
        <f>K5642*yfactor</f>
        <v>-17.672254198444559</v>
      </c>
      <c r="M5642" s="1">
        <v>115.87461175971799</v>
      </c>
      <c r="N5642" s="1">
        <f>(M5642-80)*zfactor</f>
        <v>47.354487522827753</v>
      </c>
      <c r="O5642">
        <v>5</v>
      </c>
      <c r="P5642">
        <f t="shared" si="178"/>
        <v>0</v>
      </c>
      <c r="Q5642">
        <v>1</v>
      </c>
      <c r="R5642">
        <v>1</v>
      </c>
    </row>
    <row r="5643" spans="1:18" x14ac:dyDescent="0.2">
      <c r="A5643" s="1">
        <v>2.85203169582883E-2</v>
      </c>
      <c r="B5643" s="1">
        <f>IF(AND(-100&lt;A5643,A5643&lt;100),A5643,B5642)</f>
        <v>2.85203169582883E-2</v>
      </c>
      <c r="C5643" s="1">
        <v>-0.94292150919260198</v>
      </c>
      <c r="D5643" s="1">
        <f>IF(AND(-100&lt;C5643,C5643&lt;100),C5643,D5642)</f>
        <v>-0.94292150919260198</v>
      </c>
      <c r="E5643" s="1">
        <v>-3.37657862532487</v>
      </c>
      <c r="F5643" s="1">
        <f>IF(AND(-100&lt;E5643,E5643&lt;100),E5643,F5642)</f>
        <v>-3.37657862532487</v>
      </c>
      <c r="G5643" s="1">
        <f>IF(SQRT(B5643^2+D5643^2+F5643^2)&lt;0.125,"",SQRT(B5643^2+D5643^2+F5643^2))</f>
        <v>3.5058804306448108</v>
      </c>
      <c r="H5643" s="1">
        <f t="shared" si="177"/>
        <v>35.05880430644811</v>
      </c>
      <c r="I5643" s="1">
        <v>6.3190297826221</v>
      </c>
      <c r="J5643" s="1">
        <f>I5643*xfactor</f>
        <v>8.3411193130611725</v>
      </c>
      <c r="K5643" s="1">
        <v>-13.255243967245701</v>
      </c>
      <c r="L5643" s="1">
        <f>K5643*yfactor</f>
        <v>-17.496922036764325</v>
      </c>
      <c r="M5643" s="1">
        <v>115.860405451129</v>
      </c>
      <c r="N5643" s="1">
        <f>(M5643-80)*zfactor</f>
        <v>47.33573519549028</v>
      </c>
      <c r="O5643">
        <v>5</v>
      </c>
      <c r="P5643">
        <f t="shared" si="178"/>
        <v>0</v>
      </c>
      <c r="Q5643">
        <v>1</v>
      </c>
      <c r="R5643">
        <v>1</v>
      </c>
    </row>
    <row r="5644" spans="1:18" x14ac:dyDescent="0.2">
      <c r="A5644" s="1">
        <v>5.7914277206522799E-2</v>
      </c>
      <c r="B5644" s="1">
        <f>IF(AND(-100&lt;A5644,A5644&lt;100),A5644,B5643)</f>
        <v>5.7914277206522799E-2</v>
      </c>
      <c r="C5644" s="1">
        <v>-0.70086567843309799</v>
      </c>
      <c r="D5644" s="1">
        <f>IF(AND(-100&lt;C5644,C5644&lt;100),C5644,D5643)</f>
        <v>-0.70086567843309799</v>
      </c>
      <c r="E5644" s="1">
        <v>-3.3179166205696999</v>
      </c>
      <c r="F5644" s="1">
        <f>IF(AND(-100&lt;E5644,E5644&lt;100),E5644,F5643)</f>
        <v>-3.3179166205696999</v>
      </c>
      <c r="G5644" s="1">
        <f>IF(SQRT(B5644^2+D5644^2+F5644^2)&lt;0.125,"",SQRT(B5644^2+D5644^2+F5644^2))</f>
        <v>3.3916275538098959</v>
      </c>
      <c r="H5644" s="1">
        <f t="shared" si="177"/>
        <v>33.916275538098958</v>
      </c>
      <c r="I5644" s="1">
        <v>6.3996527480397596</v>
      </c>
      <c r="J5644" s="1">
        <f>I5644*xfactor</f>
        <v>8.4475416274124839</v>
      </c>
      <c r="K5644" s="1">
        <v>-13.1187412093897</v>
      </c>
      <c r="L5644" s="1">
        <f>K5644*yfactor</f>
        <v>-17.316738396394406</v>
      </c>
      <c r="M5644" s="1">
        <v>115.85506770681</v>
      </c>
      <c r="N5644" s="1">
        <f>(M5644-80)*zfactor</f>
        <v>47.32868937298921</v>
      </c>
      <c r="O5644">
        <v>5</v>
      </c>
      <c r="P5644">
        <f t="shared" si="178"/>
        <v>0</v>
      </c>
      <c r="Q5644">
        <v>1</v>
      </c>
      <c r="R5644">
        <v>1</v>
      </c>
    </row>
    <row r="5645" spans="1:18" x14ac:dyDescent="0.2">
      <c r="A5645" s="1">
        <v>0.12647134590675899</v>
      </c>
      <c r="B5645" s="1">
        <f>IF(AND(-100&lt;A5645,A5645&lt;100),A5645,B5644)</f>
        <v>0.12647134590675899</v>
      </c>
      <c r="C5645" s="1">
        <v>-0.61020026135949801</v>
      </c>
      <c r="D5645" s="1">
        <f>IF(AND(-100&lt;C5645,C5645&lt;100),C5645,D5644)</f>
        <v>-0.61020026135949801</v>
      </c>
      <c r="E5645" s="1">
        <v>-3.2821880890347899</v>
      </c>
      <c r="F5645" s="1">
        <f>IF(AND(-100&lt;E5645,E5645&lt;100),E5645,F5644)</f>
        <v>-3.2821880890347899</v>
      </c>
      <c r="G5645" s="1">
        <f>IF(SQRT(B5645^2+D5645^2+F5645^2)&lt;0.125,"",SQRT(B5645^2+D5645^2+F5645^2))</f>
        <v>3.340822954318369</v>
      </c>
      <c r="H5645" s="1">
        <f t="shared" si="177"/>
        <v>33.408229543183687</v>
      </c>
      <c r="I5645" s="1">
        <v>6.4751623955231103</v>
      </c>
      <c r="J5645" s="1">
        <f>I5645*xfactor</f>
        <v>8.5472143620905054</v>
      </c>
      <c r="K5645" s="1">
        <v>-12.9407138233701</v>
      </c>
      <c r="L5645" s="1">
        <f>K5645*yfactor</f>
        <v>-17.081742246848531</v>
      </c>
      <c r="M5645" s="1">
        <v>115.87343515420601</v>
      </c>
      <c r="N5645" s="1">
        <f>(M5645-80)*zfactor</f>
        <v>47.352934403551934</v>
      </c>
      <c r="O5645">
        <v>5</v>
      </c>
      <c r="P5645">
        <f t="shared" si="178"/>
        <v>0</v>
      </c>
      <c r="Q5645">
        <v>1</v>
      </c>
      <c r="R5645">
        <v>1</v>
      </c>
    </row>
    <row r="5646" spans="1:18" x14ac:dyDescent="0.2">
      <c r="A5646" s="1">
        <v>0.102746538545294</v>
      </c>
      <c r="B5646" s="1">
        <f>IF(AND(-100&lt;A5646,A5646&lt;100),A5646,B5645)</f>
        <v>0.102746538545294</v>
      </c>
      <c r="C5646" s="1">
        <v>-0.68678033818429296</v>
      </c>
      <c r="D5646" s="1">
        <f>IF(AND(-100&lt;C5646,C5646&lt;100),C5646,D5645)</f>
        <v>-0.68678033818429296</v>
      </c>
      <c r="E5646" s="1">
        <v>-3.3332563271755999</v>
      </c>
      <c r="F5646" s="1">
        <f>IF(AND(-100&lt;E5646,E5646&lt;100),E5646,F5645)</f>
        <v>-3.3332563271755999</v>
      </c>
      <c r="G5646" s="1">
        <f>IF(SQRT(B5646^2+D5646^2+F5646^2)&lt;0.125,"",SQRT(B5646^2+D5646^2+F5646^2))</f>
        <v>3.4048233179940102</v>
      </c>
      <c r="H5646" s="1">
        <f t="shared" si="177"/>
        <v>34.048233179940098</v>
      </c>
      <c r="I5646" s="1">
        <v>6.5122043271670496</v>
      </c>
      <c r="J5646" s="1">
        <f>I5646*xfactor</f>
        <v>8.596109711860505</v>
      </c>
      <c r="K5646" s="1">
        <v>-12.6938091482586</v>
      </c>
      <c r="L5646" s="1">
        <f>K5646*yfactor</f>
        <v>-16.755828075701352</v>
      </c>
      <c r="M5646" s="1">
        <v>115.88551156375701</v>
      </c>
      <c r="N5646" s="1">
        <f>(M5646-80)*zfactor</f>
        <v>47.36887526415925</v>
      </c>
      <c r="O5646">
        <v>5</v>
      </c>
      <c r="P5646">
        <f t="shared" si="178"/>
        <v>0</v>
      </c>
      <c r="Q5646">
        <v>1</v>
      </c>
      <c r="R5646">
        <v>1</v>
      </c>
    </row>
    <row r="5647" spans="1:18" x14ac:dyDescent="0.2">
      <c r="A5647" s="1">
        <v>0.10866074532072301</v>
      </c>
      <c r="B5647" s="1">
        <f>IF(AND(-100&lt;A5647,A5647&lt;100),A5647,B5646)</f>
        <v>0.10866074532072301</v>
      </c>
      <c r="C5647" s="1">
        <v>-0.81152282300135603</v>
      </c>
      <c r="D5647" s="1">
        <f>IF(AND(-100&lt;C5647,C5647&lt;100),C5647,D5646)</f>
        <v>-0.81152282300135603</v>
      </c>
      <c r="E5647" s="1">
        <v>-3.25896268053592</v>
      </c>
      <c r="F5647" s="1">
        <f>IF(AND(-100&lt;E5647,E5647&lt;100),E5647,F5646)</f>
        <v>-3.25896268053592</v>
      </c>
      <c r="G5647" s="1">
        <f>IF(SQRT(B5647^2+D5647^2+F5647^2)&lt;0.125,"",SQRT(B5647^2+D5647^2+F5647^2))</f>
        <v>3.3602402001868281</v>
      </c>
      <c r="H5647" s="1">
        <f t="shared" si="177"/>
        <v>33.602402001868285</v>
      </c>
      <c r="I5647" s="1">
        <v>6.5406420890683403</v>
      </c>
      <c r="J5647" s="1">
        <f>I5647*xfactor</f>
        <v>8.6336475575702103</v>
      </c>
      <c r="K5647" s="1">
        <v>-12.4122370553915</v>
      </c>
      <c r="L5647" s="1">
        <f>K5647*yfactor</f>
        <v>-16.384152913116782</v>
      </c>
      <c r="M5647" s="1">
        <v>115.889638912987</v>
      </c>
      <c r="N5647" s="1">
        <f>(M5647-80)*zfactor</f>
        <v>47.374323365142835</v>
      </c>
      <c r="O5647">
        <v>5</v>
      </c>
      <c r="P5647">
        <f t="shared" si="178"/>
        <v>0</v>
      </c>
      <c r="Q5647">
        <v>1</v>
      </c>
      <c r="R5647">
        <v>1</v>
      </c>
    </row>
    <row r="5648" spans="1:18" x14ac:dyDescent="0.2">
      <c r="A5648" s="1">
        <v>0.100582217679623</v>
      </c>
      <c r="B5648" s="1">
        <f>IF(AND(-100&lt;A5648,A5648&lt;100),A5648,B5647)</f>
        <v>0.100582217679623</v>
      </c>
      <c r="C5648" s="1">
        <v>-0.88946326960293298</v>
      </c>
      <c r="D5648" s="1">
        <f>IF(AND(-100&lt;C5648,C5648&lt;100),C5648,D5647)</f>
        <v>-0.88946326960293298</v>
      </c>
      <c r="E5648" s="1">
        <v>-3.2784116723700998</v>
      </c>
      <c r="F5648" s="1">
        <f>IF(AND(-100&lt;E5648,E5648&lt;100),E5648,F5647)</f>
        <v>-3.2784116723700998</v>
      </c>
      <c r="G5648" s="1">
        <f>IF(SQRT(B5648^2+D5648^2+F5648^2)&lt;0.125,"",SQRT(B5648^2+D5648^2+F5648^2))</f>
        <v>3.3984179825351983</v>
      </c>
      <c r="H5648" s="1">
        <f t="shared" si="177"/>
        <v>33.984179825351987</v>
      </c>
      <c r="I5648" s="1">
        <v>6.5350102159531396</v>
      </c>
      <c r="J5648" s="1">
        <f>I5648*xfactor</f>
        <v>8.6262134850581447</v>
      </c>
      <c r="K5648" s="1">
        <v>-12.1365444747164</v>
      </c>
      <c r="L5648" s="1">
        <f>K5648*yfactor</f>
        <v>-16.020238706625648</v>
      </c>
      <c r="M5648" s="1">
        <v>115.889337327354</v>
      </c>
      <c r="N5648" s="1">
        <f>(M5648-80)*zfactor</f>
        <v>47.373925272107279</v>
      </c>
      <c r="O5648">
        <v>5</v>
      </c>
      <c r="P5648">
        <f t="shared" si="178"/>
        <v>0</v>
      </c>
      <c r="Q5648">
        <v>1</v>
      </c>
      <c r="R5648">
        <v>1</v>
      </c>
    </row>
    <row r="5649" spans="1:18" x14ac:dyDescent="0.2">
      <c r="A5649" s="1">
        <v>5.5999322454660203E-2</v>
      </c>
      <c r="B5649" s="1">
        <f>IF(AND(-100&lt;A5649,A5649&lt;100),A5649,B5648)</f>
        <v>5.5999322454660203E-2</v>
      </c>
      <c r="C5649" s="1">
        <v>-0.87196671269068005</v>
      </c>
      <c r="D5649" s="1">
        <f>IF(AND(-100&lt;C5649,C5649&lt;100),C5649,D5648)</f>
        <v>-0.87196671269068005</v>
      </c>
      <c r="E5649" s="1">
        <v>-3.2854045745361198</v>
      </c>
      <c r="F5649" s="1">
        <f>IF(AND(-100&lt;E5649,E5649&lt;100),E5649,F5648)</f>
        <v>-3.2854045745361198</v>
      </c>
      <c r="G5649" s="1">
        <f>IF(SQRT(B5649^2+D5649^2+F5649^2)&lt;0.125,"",SQRT(B5649^2+D5649^2+F5649^2))</f>
        <v>3.3996095497187371</v>
      </c>
      <c r="H5649" s="1">
        <f t="shared" si="177"/>
        <v>33.996095497187369</v>
      </c>
      <c r="I5649" s="1">
        <v>6.5156330119313504</v>
      </c>
      <c r="J5649" s="1">
        <f>I5649*xfactor</f>
        <v>8.6006355757493829</v>
      </c>
      <c r="K5649" s="1">
        <v>-11.9125176439575</v>
      </c>
      <c r="L5649" s="1">
        <f>K5649*yfactor</f>
        <v>-15.724523290023901</v>
      </c>
      <c r="M5649" s="1">
        <v>115.89700361199699</v>
      </c>
      <c r="N5649" s="1">
        <f>(M5649-80)*zfactor</f>
        <v>47.384044767836031</v>
      </c>
      <c r="O5649">
        <v>5</v>
      </c>
      <c r="P5649">
        <f t="shared" si="178"/>
        <v>0</v>
      </c>
      <c r="Q5649">
        <v>1</v>
      </c>
      <c r="R5649">
        <v>1</v>
      </c>
    </row>
    <row r="5650" spans="1:18" x14ac:dyDescent="0.2">
      <c r="A5650" s="1">
        <v>2.3143636349843701E-2</v>
      </c>
      <c r="B5650" s="1">
        <f>IF(AND(-100&lt;A5650,A5650&lt;100),A5650,B5649)</f>
        <v>2.3143636349843701E-2</v>
      </c>
      <c r="C5650" s="1">
        <v>-0.86596113772696603</v>
      </c>
      <c r="D5650" s="1">
        <f>IF(AND(-100&lt;C5650,C5650&lt;100),C5650,D5649)</f>
        <v>-0.86596113772696603</v>
      </c>
      <c r="E5650" s="1">
        <v>-3.3366634526586001</v>
      </c>
      <c r="F5650" s="1">
        <f>IF(AND(-100&lt;E5650,E5650&lt;100),E5650,F5649)</f>
        <v>-3.3366634526586001</v>
      </c>
      <c r="G5650" s="1">
        <f>IF(SQRT(B5650^2+D5650^2+F5650^2)&lt;0.125,"",SQRT(B5650^2+D5650^2+F5650^2))</f>
        <v>3.4472811484218235</v>
      </c>
      <c r="H5650" s="1">
        <f t="shared" si="177"/>
        <v>34.472811484218234</v>
      </c>
      <c r="I5650" s="1">
        <v>6.5161590525579696</v>
      </c>
      <c r="J5650" s="1">
        <f>I5650*xfactor</f>
        <v>8.6013299493765203</v>
      </c>
      <c r="K5650" s="1">
        <v>-11.7168973988773</v>
      </c>
      <c r="L5650" s="1">
        <f>K5650*yfactor</f>
        <v>-15.466304566518037</v>
      </c>
      <c r="M5650" s="1">
        <v>115.880601514066</v>
      </c>
      <c r="N5650" s="1">
        <f>(M5650-80)*zfactor</f>
        <v>47.362393998567121</v>
      </c>
      <c r="O5650">
        <v>5</v>
      </c>
      <c r="P5650">
        <f t="shared" si="178"/>
        <v>0</v>
      </c>
      <c r="Q5650">
        <v>1</v>
      </c>
      <c r="R5650">
        <v>1</v>
      </c>
    </row>
    <row r="5651" spans="1:18" x14ac:dyDescent="0.2">
      <c r="A5651" s="1">
        <v>4.1156477363445902E-2</v>
      </c>
      <c r="B5651" s="1">
        <f>IF(AND(-100&lt;A5651,A5651&lt;100),A5651,B5650)</f>
        <v>4.1156477363445902E-2</v>
      </c>
      <c r="C5651" s="1">
        <v>-0.83421492738222902</v>
      </c>
      <c r="D5651" s="1">
        <f>IF(AND(-100&lt;C5651,C5651&lt;100),C5651,D5650)</f>
        <v>-0.83421492738222902</v>
      </c>
      <c r="E5651" s="1">
        <v>-3.29261136220277</v>
      </c>
      <c r="F5651" s="1">
        <f>IF(AND(-100&lt;E5651,E5651&lt;100),E5651,F5650)</f>
        <v>-3.29261136220277</v>
      </c>
      <c r="G5651" s="1">
        <f>IF(SQRT(B5651^2+D5651^2+F5651^2)&lt;0.125,"",SQRT(B5651^2+D5651^2+F5651^2))</f>
        <v>3.3968953447527768</v>
      </c>
      <c r="H5651" s="1">
        <f t="shared" si="177"/>
        <v>33.968953447527767</v>
      </c>
      <c r="I5651" s="1">
        <v>6.51236608259092</v>
      </c>
      <c r="J5651" s="1">
        <f>I5651*xfactor</f>
        <v>8.5963232290200153</v>
      </c>
      <c r="K5651" s="1">
        <v>-11.5484509903775</v>
      </c>
      <c r="L5651" s="1">
        <f>K5651*yfactor</f>
        <v>-15.2439553072983</v>
      </c>
      <c r="M5651" s="1">
        <v>115.85734259226</v>
      </c>
      <c r="N5651" s="1">
        <f>(M5651-80)*zfactor</f>
        <v>47.3316922217832</v>
      </c>
      <c r="O5651">
        <v>5</v>
      </c>
      <c r="P5651">
        <f t="shared" si="178"/>
        <v>0</v>
      </c>
      <c r="Q5651">
        <v>1</v>
      </c>
      <c r="R5651">
        <v>1</v>
      </c>
    </row>
    <row r="5652" spans="1:18" x14ac:dyDescent="0.2">
      <c r="A5652" s="1">
        <v>-3.8355454166414199E-2</v>
      </c>
      <c r="B5652" s="1">
        <f>IF(AND(-100&lt;A5652,A5652&lt;100),A5652,B5651)</f>
        <v>-3.8355454166414199E-2</v>
      </c>
      <c r="C5652" s="1">
        <v>-0.84813041846424697</v>
      </c>
      <c r="D5652" s="1">
        <f>IF(AND(-100&lt;C5652,C5652&lt;100),C5652,D5651)</f>
        <v>-0.84813041846424697</v>
      </c>
      <c r="E5652" s="1">
        <v>-3.3458261335209598</v>
      </c>
      <c r="F5652" s="1">
        <f>IF(AND(-100&lt;E5652,E5652&lt;100),E5652,F5651)</f>
        <v>-3.3458261335209598</v>
      </c>
      <c r="G5652" s="1">
        <f>IF(SQRT(B5652^2+D5652^2+F5652^2)&lt;0.125,"",SQRT(B5652^2+D5652^2+F5652^2))</f>
        <v>3.4518616518250651</v>
      </c>
      <c r="H5652" s="1">
        <f t="shared" si="177"/>
        <v>34.518616518250653</v>
      </c>
      <c r="I5652" s="1">
        <v>6.4374349825086803</v>
      </c>
      <c r="J5652" s="1">
        <f>I5652*xfactor</f>
        <v>8.4974141769114588</v>
      </c>
      <c r="K5652" s="1">
        <v>-11.4367712848256</v>
      </c>
      <c r="L5652" s="1">
        <f>K5652*yfactor</f>
        <v>-15.096538095969793</v>
      </c>
      <c r="M5652" s="1">
        <v>115.829111055315</v>
      </c>
      <c r="N5652" s="1">
        <f>(M5652-80)*zfactor</f>
        <v>47.2944265930158</v>
      </c>
      <c r="O5652">
        <v>5</v>
      </c>
      <c r="P5652">
        <f t="shared" si="178"/>
        <v>0</v>
      </c>
      <c r="Q5652">
        <v>1</v>
      </c>
      <c r="R5652">
        <v>1</v>
      </c>
    </row>
    <row r="5653" spans="1:18" x14ac:dyDescent="0.2">
      <c r="A5653" s="1">
        <v>-7.9383910424696003E-2</v>
      </c>
      <c r="B5653" s="1">
        <f>IF(AND(-100&lt;A5653,A5653&lt;100),A5653,B5652)</f>
        <v>-7.9383910424696003E-2</v>
      </c>
      <c r="C5653" s="1">
        <v>-0.77251483202252702</v>
      </c>
      <c r="D5653" s="1">
        <f>IF(AND(-100&lt;C5653,C5653&lt;100),C5653,D5652)</f>
        <v>-0.77251483202252702</v>
      </c>
      <c r="E5653" s="1">
        <v>-3.27644833330231</v>
      </c>
      <c r="F5653" s="1">
        <f>IF(AND(-100&lt;E5653,E5653&lt;100),E5653,F5652)</f>
        <v>-3.27644833330231</v>
      </c>
      <c r="G5653" s="1">
        <f>IF(SQRT(B5653^2+D5653^2+F5653^2)&lt;0.125,"",SQRT(B5653^2+D5653^2+F5653^2))</f>
        <v>3.3672235820819196</v>
      </c>
      <c r="H5653" s="1">
        <f t="shared" si="177"/>
        <v>33.672235820819196</v>
      </c>
      <c r="I5653" s="1">
        <v>6.3275398623527996</v>
      </c>
      <c r="J5653" s="1">
        <f>I5653*xfactor</f>
        <v>8.3523526183056962</v>
      </c>
      <c r="K5653" s="1">
        <v>-11.3388417755699</v>
      </c>
      <c r="L5653" s="1">
        <f>K5653*yfactor</f>
        <v>-14.967271143752269</v>
      </c>
      <c r="M5653" s="1">
        <v>115.789094904697</v>
      </c>
      <c r="N5653" s="1">
        <f>(M5653-80)*zfactor</f>
        <v>47.241605274200033</v>
      </c>
      <c r="O5653">
        <v>5</v>
      </c>
      <c r="P5653">
        <f t="shared" si="178"/>
        <v>0</v>
      </c>
      <c r="Q5653">
        <v>1</v>
      </c>
      <c r="R5653">
        <v>1</v>
      </c>
    </row>
    <row r="5654" spans="1:18" x14ac:dyDescent="0.2">
      <c r="A5654" s="1">
        <v>-0.17945612967903099</v>
      </c>
      <c r="B5654" s="1">
        <f>IF(AND(-100&lt;A5654,A5654&lt;100),A5654,B5653)</f>
        <v>-0.17945612967903099</v>
      </c>
      <c r="C5654" s="1">
        <v>-0.86801849725806002</v>
      </c>
      <c r="D5654" s="1">
        <f>IF(AND(-100&lt;C5654,C5654&lt;100),C5654,D5653)</f>
        <v>-0.86801849725806002</v>
      </c>
      <c r="E5654" s="1">
        <v>-3.2410686922779699</v>
      </c>
      <c r="F5654" s="1">
        <f>IF(AND(-100&lt;E5654,E5654&lt;100),E5654,F5653)</f>
        <v>-3.2410686922779699</v>
      </c>
      <c r="G5654" s="1">
        <f>IF(SQRT(B5654^2+D5654^2+F5654^2)&lt;0.125,"",SQRT(B5654^2+D5654^2+F5654^2))</f>
        <v>3.3600873325147291</v>
      </c>
      <c r="H5654" s="1">
        <f t="shared" si="177"/>
        <v>33.60087332514729</v>
      </c>
      <c r="I5654" s="1">
        <v>6.2225403875787304</v>
      </c>
      <c r="J5654" s="1">
        <f>I5654*xfactor</f>
        <v>8.2137533116039236</v>
      </c>
      <c r="K5654" s="1">
        <v>-11.231020897314901</v>
      </c>
      <c r="L5654" s="1">
        <f>K5654*yfactor</f>
        <v>-14.82494758445567</v>
      </c>
      <c r="M5654" s="1">
        <v>115.76134671490099</v>
      </c>
      <c r="N5654" s="1">
        <f>(M5654-80)*zfactor</f>
        <v>47.204977663669318</v>
      </c>
      <c r="O5654">
        <v>5</v>
      </c>
      <c r="P5654">
        <f t="shared" si="178"/>
        <v>0</v>
      </c>
      <c r="Q5654">
        <v>1</v>
      </c>
      <c r="R5654">
        <v>1</v>
      </c>
    </row>
    <row r="5655" spans="1:18" x14ac:dyDescent="0.2">
      <c r="A5655" s="1">
        <v>-0.25918295239631101</v>
      </c>
      <c r="B5655" s="1">
        <f>IF(AND(-100&lt;A5655,A5655&lt;100),A5655,B5654)</f>
        <v>-0.25918295239631101</v>
      </c>
      <c r="C5655" s="1">
        <v>-0.85767588905135195</v>
      </c>
      <c r="D5655" s="1">
        <f>IF(AND(-100&lt;C5655,C5655&lt;100),C5655,D5654)</f>
        <v>-0.85767588905135195</v>
      </c>
      <c r="E5655" s="1">
        <v>-3.1556958324423801</v>
      </c>
      <c r="F5655" s="1">
        <f>IF(AND(-100&lt;E5655,E5655&lt;100),E5655,F5654)</f>
        <v>-3.1556958324423801</v>
      </c>
      <c r="G5655" s="1">
        <f>IF(SQRT(B5655^2+D5655^2+F5655^2)&lt;0.125,"",SQRT(B5655^2+D5655^2+F5655^2))</f>
        <v>3.2804267893624912</v>
      </c>
      <c r="H5655" s="1">
        <f t="shared" si="177"/>
        <v>32.80426789362491</v>
      </c>
      <c r="I5655" s="1">
        <v>6.1429895484379502</v>
      </c>
      <c r="J5655" s="1">
        <f>I5655*xfactor</f>
        <v>8.1087462039380949</v>
      </c>
      <c r="K5655" s="1">
        <v>-11.121074263946699</v>
      </c>
      <c r="L5655" s="1">
        <f>K5655*yfactor</f>
        <v>-14.679818028409644</v>
      </c>
      <c r="M5655" s="1">
        <v>115.760789572767</v>
      </c>
      <c r="N5655" s="1">
        <f>(M5655-80)*zfactor</f>
        <v>47.204242236052437</v>
      </c>
      <c r="O5655">
        <v>5</v>
      </c>
      <c r="P5655">
        <f t="shared" si="178"/>
        <v>0</v>
      </c>
      <c r="Q5655">
        <v>1</v>
      </c>
      <c r="R5655">
        <v>1</v>
      </c>
    </row>
    <row r="5656" spans="1:18" x14ac:dyDescent="0.2">
      <c r="A5656" s="1">
        <v>-0.29411001776372903</v>
      </c>
      <c r="B5656" s="1">
        <f>IF(AND(-100&lt;A5656,A5656&lt;100),A5656,B5655)</f>
        <v>-0.29411001776372903</v>
      </c>
      <c r="C5656" s="1">
        <v>-0.88509341027578103</v>
      </c>
      <c r="D5656" s="1">
        <f>IF(AND(-100&lt;C5656,C5656&lt;100),C5656,D5655)</f>
        <v>-0.88509341027578103</v>
      </c>
      <c r="E5656" s="1">
        <v>-3.1286042946386101</v>
      </c>
      <c r="F5656" s="1">
        <f>IF(AND(-100&lt;E5656,E5656&lt;100),E5656,F5655)</f>
        <v>-3.1286042946386101</v>
      </c>
      <c r="G5656" s="1">
        <f>IF(SQRT(B5656^2+D5656^2+F5656^2)&lt;0.125,"",SQRT(B5656^2+D5656^2+F5656^2))</f>
        <v>3.2646678054426532</v>
      </c>
      <c r="H5656" s="1">
        <f t="shared" si="177"/>
        <v>32.64667805442653</v>
      </c>
      <c r="I5656" s="1">
        <v>6.0835804957341804</v>
      </c>
      <c r="J5656" s="1">
        <f>I5656*xfactor</f>
        <v>8.0303262543691183</v>
      </c>
      <c r="K5656" s="1">
        <v>-10.996946589788999</v>
      </c>
      <c r="L5656" s="1">
        <f>K5656*yfactor</f>
        <v>-14.51596949852148</v>
      </c>
      <c r="M5656" s="1">
        <v>115.74153465598199</v>
      </c>
      <c r="N5656" s="1">
        <f>(M5656-80)*zfactor</f>
        <v>47.178825745896233</v>
      </c>
      <c r="O5656">
        <v>5</v>
      </c>
      <c r="P5656">
        <f t="shared" si="178"/>
        <v>0</v>
      </c>
      <c r="Q5656">
        <v>1</v>
      </c>
      <c r="R5656">
        <v>1</v>
      </c>
    </row>
    <row r="5657" spans="1:18" x14ac:dyDescent="0.2">
      <c r="A5657" s="1">
        <v>-0.25043375564023201</v>
      </c>
      <c r="B5657" s="1">
        <f>IF(AND(-100&lt;A5657,A5657&lt;100),A5657,B5656)</f>
        <v>-0.25043375564023201</v>
      </c>
      <c r="C5657" s="1">
        <v>-0.81687699361845001</v>
      </c>
      <c r="D5657" s="1">
        <f>IF(AND(-100&lt;C5657,C5657&lt;100),C5657,D5656)</f>
        <v>-0.81687699361845001</v>
      </c>
      <c r="E5657" s="1">
        <v>-3.1555160371895101</v>
      </c>
      <c r="F5657" s="1">
        <f>IF(AND(-100&lt;E5657,E5657&lt;100),E5657,F5656)</f>
        <v>-3.1555160371895101</v>
      </c>
      <c r="G5657" s="1">
        <f>IF(SQRT(B5657^2+D5657^2+F5657^2)&lt;0.125,"",SQRT(B5657^2+D5657^2+F5657^2))</f>
        <v>3.2691415615765829</v>
      </c>
      <c r="H5657" s="1">
        <f t="shared" si="177"/>
        <v>32.691415615765827</v>
      </c>
      <c r="I5657" s="1">
        <v>6.0540780244648396</v>
      </c>
      <c r="J5657" s="1">
        <f>I5657*xfactor</f>
        <v>7.9913829922935884</v>
      </c>
      <c r="K5657" s="1">
        <v>-10.8559145663195</v>
      </c>
      <c r="L5657" s="1">
        <f>K5657*yfactor</f>
        <v>-14.329807227541741</v>
      </c>
      <c r="M5657" s="1">
        <v>115.723462371301</v>
      </c>
      <c r="N5657" s="1">
        <f>(M5657-80)*zfactor</f>
        <v>47.154970330117315</v>
      </c>
      <c r="O5657">
        <v>5</v>
      </c>
      <c r="P5657">
        <f t="shared" si="178"/>
        <v>0</v>
      </c>
      <c r="Q5657">
        <v>1</v>
      </c>
      <c r="R5657">
        <v>1</v>
      </c>
    </row>
    <row r="5658" spans="1:18" x14ac:dyDescent="0.2">
      <c r="A5658" s="1">
        <v>-0.22136732644205001</v>
      </c>
      <c r="B5658" s="1">
        <f>IF(AND(-100&lt;A5658,A5658&lt;100),A5658,B5657)</f>
        <v>-0.22136732644205001</v>
      </c>
      <c r="C5658" s="1">
        <v>-0.86265032005226505</v>
      </c>
      <c r="D5658" s="1">
        <f>IF(AND(-100&lt;C5658,C5658&lt;100),C5658,D5657)</f>
        <v>-0.86265032005226505</v>
      </c>
      <c r="E5658" s="1">
        <v>-3.1684991261552899</v>
      </c>
      <c r="F5658" s="1">
        <f>IF(AND(-100&lt;E5658,E5658&lt;100),E5658,F5657)</f>
        <v>-3.1684991261552899</v>
      </c>
      <c r="G5658" s="1">
        <f>IF(SQRT(B5658^2+D5658^2+F5658^2)&lt;0.125,"",SQRT(B5658^2+D5658^2+F5658^2))</f>
        <v>3.2912848221248208</v>
      </c>
      <c r="H5658" s="1">
        <f t="shared" si="177"/>
        <v>32.912848221248211</v>
      </c>
      <c r="I5658" s="1">
        <v>6.0232221111232702</v>
      </c>
      <c r="J5658" s="1">
        <f>I5658*xfactor</f>
        <v>7.9506531866827173</v>
      </c>
      <c r="K5658" s="1">
        <v>-10.692544325015101</v>
      </c>
      <c r="L5658" s="1">
        <f>K5658*yfactor</f>
        <v>-14.114158509019934</v>
      </c>
      <c r="M5658" s="1">
        <v>115.695794331145</v>
      </c>
      <c r="N5658" s="1">
        <f>(M5658-80)*zfactor</f>
        <v>47.118448517111396</v>
      </c>
      <c r="O5658">
        <v>5</v>
      </c>
      <c r="P5658">
        <f t="shared" si="178"/>
        <v>0</v>
      </c>
      <c r="Q5658">
        <v>1</v>
      </c>
      <c r="R5658">
        <v>1</v>
      </c>
    </row>
    <row r="5659" spans="1:18" x14ac:dyDescent="0.2">
      <c r="A5659" s="1">
        <v>-0.34417304238386198</v>
      </c>
      <c r="B5659" s="1">
        <f>IF(AND(-100&lt;A5659,A5659&lt;100),A5659,B5658)</f>
        <v>-0.34417304238386198</v>
      </c>
      <c r="C5659" s="1">
        <v>-0.91306099664030405</v>
      </c>
      <c r="D5659" s="1">
        <f>IF(AND(-100&lt;C5659,C5659&lt;100),C5659,D5658)</f>
        <v>-0.91306099664030405</v>
      </c>
      <c r="E5659" s="1">
        <v>-3.1225232790911801</v>
      </c>
      <c r="F5659" s="1">
        <f>IF(AND(-100&lt;E5659,E5659&lt;100),E5659,F5658)</f>
        <v>-3.1225232790911801</v>
      </c>
      <c r="G5659" s="1">
        <f>IF(SQRT(B5659^2+D5659^2+F5659^2)&lt;0.125,"",SQRT(B5659^2+D5659^2+F5659^2))</f>
        <v>3.2714350207754217</v>
      </c>
      <c r="H5659" s="1">
        <f t="shared" si="177"/>
        <v>32.714350207754215</v>
      </c>
      <c r="I5659" s="1">
        <v>5.9351044128628097</v>
      </c>
      <c r="J5659" s="1">
        <f>I5659*xfactor</f>
        <v>7.8343378249789088</v>
      </c>
      <c r="K5659" s="1">
        <v>-10.5172154204393</v>
      </c>
      <c r="L5659" s="1">
        <f>K5659*yfactor</f>
        <v>-13.882724354979876</v>
      </c>
      <c r="M5659" s="1">
        <v>115.66114814629501</v>
      </c>
      <c r="N5659" s="1">
        <f>(M5659-80)*zfactor</f>
        <v>47.072715553109411</v>
      </c>
      <c r="O5659">
        <v>5</v>
      </c>
      <c r="P5659">
        <f t="shared" si="178"/>
        <v>0</v>
      </c>
      <c r="Q5659">
        <v>1</v>
      </c>
      <c r="R5659">
        <v>1</v>
      </c>
    </row>
    <row r="5660" spans="1:18" x14ac:dyDescent="0.2">
      <c r="A5660" s="1">
        <v>-0.32624368678618099</v>
      </c>
      <c r="B5660" s="1">
        <f>IF(AND(-100&lt;A5660,A5660&lt;100),A5660,B5659)</f>
        <v>-0.32624368678618099</v>
      </c>
      <c r="C5660" s="1">
        <v>-0.95197582568811301</v>
      </c>
      <c r="D5660" s="1">
        <f>IF(AND(-100&lt;C5660,C5660&lt;100),C5660,D5659)</f>
        <v>-0.95197582568811301</v>
      </c>
      <c r="E5660" s="1">
        <v>-3.0853490589630201</v>
      </c>
      <c r="F5660" s="1">
        <f>IF(AND(-100&lt;E5660,E5660&lt;100),E5660,F5659)</f>
        <v>-3.0853490589630201</v>
      </c>
      <c r="G5660" s="1">
        <f>IF(SQRT(B5660^2+D5660^2+F5660^2)&lt;0.125,"",SQRT(B5660^2+D5660^2+F5660^2))</f>
        <v>3.2453153516270801</v>
      </c>
      <c r="H5660" s="1">
        <f t="shared" si="177"/>
        <v>32.453153516270802</v>
      </c>
      <c r="I5660" s="1">
        <v>5.8310211662742804</v>
      </c>
      <c r="J5660" s="1">
        <f>I5660*xfactor</f>
        <v>7.6969479394820501</v>
      </c>
      <c r="K5660" s="1">
        <v>-10.340969727370201</v>
      </c>
      <c r="L5660" s="1">
        <f>K5660*yfactor</f>
        <v>-13.650080040128666</v>
      </c>
      <c r="M5660" s="1">
        <v>115.619957990285</v>
      </c>
      <c r="N5660" s="1">
        <f>(M5660-80)*zfactor</f>
        <v>47.018344547176206</v>
      </c>
      <c r="O5660">
        <v>5</v>
      </c>
      <c r="P5660">
        <f t="shared" si="178"/>
        <v>0</v>
      </c>
      <c r="Q5660">
        <v>1</v>
      </c>
      <c r="R5660">
        <v>1</v>
      </c>
    </row>
    <row r="5661" spans="1:18" x14ac:dyDescent="0.2">
      <c r="A5661" s="1">
        <v>-0.35761251880724398</v>
      </c>
      <c r="B5661" s="1">
        <f>IF(AND(-100&lt;A5661,A5661&lt;100),A5661,B5660)</f>
        <v>-0.35761251880724398</v>
      </c>
      <c r="C5661" s="1">
        <v>-0.93187811240182195</v>
      </c>
      <c r="D5661" s="1">
        <f>IF(AND(-100&lt;C5661,C5661&lt;100),C5661,D5660)</f>
        <v>-0.93187811240182195</v>
      </c>
      <c r="E5661" s="1">
        <v>-3.1074553517312502</v>
      </c>
      <c r="F5661" s="1">
        <f>IF(AND(-100&lt;E5661,E5661&lt;100),E5661,F5660)</f>
        <v>-3.1074553517312502</v>
      </c>
      <c r="G5661" s="1">
        <f>IF(SQRT(B5661^2+D5661^2+F5661^2)&lt;0.125,"",SQRT(B5661^2+D5661^2+F5661^2))</f>
        <v>3.2638263270254488</v>
      </c>
      <c r="H5661" s="1">
        <f t="shared" si="177"/>
        <v>32.638263270254491</v>
      </c>
      <c r="I5661" s="1">
        <v>5.7063338224619304</v>
      </c>
      <c r="J5661" s="1">
        <f>I5661*xfactor</f>
        <v>7.5323606456497485</v>
      </c>
      <c r="K5661" s="1">
        <v>-10.157302900907901</v>
      </c>
      <c r="L5661" s="1">
        <f>K5661*yfactor</f>
        <v>-13.40763982919843</v>
      </c>
      <c r="M5661" s="1">
        <v>115.597175264268</v>
      </c>
      <c r="N5661" s="1">
        <f>(M5661-80)*zfactor</f>
        <v>46.988271348833763</v>
      </c>
      <c r="O5661">
        <v>5</v>
      </c>
      <c r="P5661">
        <f t="shared" si="178"/>
        <v>0</v>
      </c>
      <c r="Q5661">
        <v>1</v>
      </c>
      <c r="R5661">
        <v>1</v>
      </c>
    </row>
    <row r="5662" spans="1:18" x14ac:dyDescent="0.2">
      <c r="A5662" s="1">
        <v>-0.26854915350076702</v>
      </c>
      <c r="B5662" s="1">
        <f>IF(AND(-100&lt;A5662,A5662&lt;100),A5662,B5661)</f>
        <v>-0.26854915350076702</v>
      </c>
      <c r="C5662" s="1">
        <v>-0.82795057308226205</v>
      </c>
      <c r="D5662" s="1">
        <f>IF(AND(-100&lt;C5662,C5662&lt;100),C5662,D5661)</f>
        <v>-0.82795057308226205</v>
      </c>
      <c r="E5662" s="1">
        <v>-3.0962666451013701</v>
      </c>
      <c r="F5662" s="1">
        <f>IF(AND(-100&lt;E5662,E5662&lt;100),E5662,F5661)</f>
        <v>-3.0962666451013701</v>
      </c>
      <c r="G5662" s="1">
        <f>IF(SQRT(B5662^2+D5662^2+F5662^2)&lt;0.125,"",SQRT(B5662^2+D5662^2+F5662^2))</f>
        <v>3.2162848034464422</v>
      </c>
      <c r="H5662" s="1">
        <f t="shared" si="177"/>
        <v>32.162848034464425</v>
      </c>
      <c r="I5662" s="1">
        <v>5.5869985350596796</v>
      </c>
      <c r="J5662" s="1">
        <f>I5662*xfactor</f>
        <v>7.3748380662787776</v>
      </c>
      <c r="K5662" s="1">
        <v>-9.9982898478482305</v>
      </c>
      <c r="L5662" s="1">
        <f>K5662*yfactor</f>
        <v>-13.197742599159666</v>
      </c>
      <c r="M5662" s="1">
        <v>115.58695507740801</v>
      </c>
      <c r="N5662" s="1">
        <f>(M5662-80)*zfactor</f>
        <v>46.97478070217857</v>
      </c>
      <c r="O5662">
        <v>5</v>
      </c>
      <c r="P5662">
        <f t="shared" si="178"/>
        <v>0</v>
      </c>
      <c r="Q5662">
        <v>1</v>
      </c>
      <c r="R5662">
        <v>1</v>
      </c>
    </row>
    <row r="5663" spans="1:18" x14ac:dyDescent="0.2">
      <c r="A5663" s="1">
        <v>-0.25567509831757101</v>
      </c>
      <c r="B5663" s="1">
        <f>IF(AND(-100&lt;A5663,A5663&lt;100),A5663,B5662)</f>
        <v>-0.25567509831757101</v>
      </c>
      <c r="C5663" s="1">
        <v>-0.81474980682369802</v>
      </c>
      <c r="D5663" s="1">
        <f>IF(AND(-100&lt;C5663,C5663&lt;100),C5663,D5662)</f>
        <v>-0.81474980682369802</v>
      </c>
      <c r="E5663" s="1">
        <v>-3.0753292353461901</v>
      </c>
      <c r="F5663" s="1">
        <f>IF(AND(-100&lt;E5663,E5663&lt;100),E5663,F5662)</f>
        <v>-3.0753292353461901</v>
      </c>
      <c r="G5663" s="1">
        <f>IF(SQRT(B5663^2+D5663^2+F5663^2)&lt;0.125,"",SQRT(B5663^2+D5663^2+F5663^2))</f>
        <v>3.1916824574813103</v>
      </c>
      <c r="H5663" s="1">
        <f t="shared" si="177"/>
        <v>31.916824574813102</v>
      </c>
      <c r="I5663" s="1">
        <v>5.4539438188926104</v>
      </c>
      <c r="J5663" s="1">
        <f>I5663*xfactor</f>
        <v>7.1992058409382462</v>
      </c>
      <c r="K5663" s="1">
        <v>-9.8223850323507005</v>
      </c>
      <c r="L5663" s="1">
        <f>K5663*yfactor</f>
        <v>-12.965548242702924</v>
      </c>
      <c r="M5663" s="1">
        <v>115.55960636160999</v>
      </c>
      <c r="N5663" s="1">
        <f>(M5663-80)*zfactor</f>
        <v>46.938680397325193</v>
      </c>
      <c r="O5663">
        <v>5</v>
      </c>
      <c r="P5663">
        <f t="shared" si="178"/>
        <v>0</v>
      </c>
      <c r="Q5663">
        <v>1</v>
      </c>
      <c r="R5663">
        <v>1</v>
      </c>
    </row>
    <row r="5664" spans="1:18" x14ac:dyDescent="0.2">
      <c r="A5664" s="1">
        <v>-0.35662861943649898</v>
      </c>
      <c r="B5664" s="1">
        <f>IF(AND(-100&lt;A5664,A5664&lt;100),A5664,B5663)</f>
        <v>-0.35662861943649898</v>
      </c>
      <c r="C5664" s="1">
        <v>-0.76291684980373997</v>
      </c>
      <c r="D5664" s="1">
        <f>IF(AND(-100&lt;C5664,C5664&lt;100),C5664,D5663)</f>
        <v>-0.76291684980373997</v>
      </c>
      <c r="E5664" s="1">
        <v>-3.09134725318658</v>
      </c>
      <c r="F5664" s="1">
        <f>IF(AND(-100&lt;E5664,E5664&lt;100),E5664,F5663)</f>
        <v>-3.09134725318658</v>
      </c>
      <c r="G5664" s="1">
        <f>IF(SQRT(B5664^2+D5664^2+F5664^2)&lt;0.125,"",SQRT(B5664^2+D5664^2+F5664^2))</f>
        <v>3.204005919423349</v>
      </c>
      <c r="H5664" s="1">
        <f t="shared" si="177"/>
        <v>32.040059194233493</v>
      </c>
      <c r="I5664" s="1">
        <v>5.3011725367598403</v>
      </c>
      <c r="J5664" s="1">
        <f>I5664*xfactor</f>
        <v>6.9975477485229893</v>
      </c>
      <c r="K5664" s="1">
        <v>-9.5957514429682504</v>
      </c>
      <c r="L5664" s="1">
        <f>K5664*yfactor</f>
        <v>-12.666391904718092</v>
      </c>
      <c r="M5664" s="1">
        <v>115.50139280771801</v>
      </c>
      <c r="N5664" s="1">
        <f>(M5664-80)*zfactor</f>
        <v>46.861838506187766</v>
      </c>
      <c r="O5664">
        <v>5</v>
      </c>
      <c r="P5664">
        <f t="shared" si="178"/>
        <v>0</v>
      </c>
      <c r="Q5664">
        <v>1</v>
      </c>
      <c r="R5664">
        <v>1</v>
      </c>
    </row>
    <row r="5665" spans="1:18" x14ac:dyDescent="0.2">
      <c r="A5665" s="1">
        <v>-0.37033645957120598</v>
      </c>
      <c r="B5665" s="1">
        <f>IF(AND(-100&lt;A5665,A5665&lt;100),A5665,B5664)</f>
        <v>-0.37033645957120598</v>
      </c>
      <c r="C5665" s="1">
        <v>-0.81973099246439096</v>
      </c>
      <c r="D5665" s="1">
        <f>IF(AND(-100&lt;C5665,C5665&lt;100),C5665,D5664)</f>
        <v>-0.81973099246439096</v>
      </c>
      <c r="E5665" s="1">
        <v>-3.0179702182412398</v>
      </c>
      <c r="F5665" s="1">
        <f>IF(AND(-100&lt;E5665,E5665&lt;100),E5665,F5664)</f>
        <v>-3.0179702182412398</v>
      </c>
      <c r="G5665" s="1">
        <f>IF(SQRT(B5665^2+D5665^2+F5665^2)&lt;0.125,"",SQRT(B5665^2+D5665^2+F5665^2))</f>
        <v>3.1491669107059836</v>
      </c>
      <c r="H5665" s="1">
        <f t="shared" si="177"/>
        <v>31.491669107059835</v>
      </c>
      <c r="I5665" s="1">
        <v>5.16941353968235</v>
      </c>
      <c r="J5665" s="1">
        <f>I5665*xfactor</f>
        <v>6.8236258723807026</v>
      </c>
      <c r="K5665" s="1">
        <v>-9.3216135041335697</v>
      </c>
      <c r="L5665" s="1">
        <f>K5665*yfactor</f>
        <v>-12.304529825456312</v>
      </c>
      <c r="M5665" s="1">
        <v>115.467131038072</v>
      </c>
      <c r="N5665" s="1">
        <f>(M5665-80)*zfactor</f>
        <v>46.816612970255036</v>
      </c>
      <c r="O5665">
        <v>5</v>
      </c>
      <c r="P5665">
        <f t="shared" si="178"/>
        <v>0</v>
      </c>
      <c r="Q5665">
        <v>1</v>
      </c>
      <c r="R5665">
        <v>1</v>
      </c>
    </row>
    <row r="5666" spans="1:18" x14ac:dyDescent="0.2">
      <c r="A5666" s="1">
        <v>-0.41297784753746197</v>
      </c>
      <c r="B5666" s="1">
        <f>IF(AND(-100&lt;A5666,A5666&lt;100),A5666,B5665)</f>
        <v>-0.41297784753746197</v>
      </c>
      <c r="C5666" s="1">
        <v>-0.77163109327536705</v>
      </c>
      <c r="D5666" s="1">
        <f>IF(AND(-100&lt;C5666,C5666&lt;100),C5666,D5665)</f>
        <v>-0.77163109327536705</v>
      </c>
      <c r="E5666" s="1">
        <v>-3.0340934124890602</v>
      </c>
      <c r="F5666" s="1">
        <f>IF(AND(-100&lt;E5666,E5666&lt;100),E5666,F5665)</f>
        <v>-3.0340934124890602</v>
      </c>
      <c r="G5666" s="1">
        <f>IF(SQRT(B5666^2+D5666^2+F5666^2)&lt;0.125,"",SQRT(B5666^2+D5666^2+F5666^2))</f>
        <v>3.1577979799815448</v>
      </c>
      <c r="H5666" s="1">
        <f t="shared" si="177"/>
        <v>31.577979799815449</v>
      </c>
      <c r="I5666" s="1">
        <v>5.07174707225687</v>
      </c>
      <c r="J5666" s="1">
        <f>I5666*xfactor</f>
        <v>6.6947061353790689</v>
      </c>
      <c r="K5666" s="1">
        <v>-9.0327849875766901</v>
      </c>
      <c r="L5666" s="1">
        <f>K5666*yfactor</f>
        <v>-11.923276183601232</v>
      </c>
      <c r="M5666" s="1">
        <v>115.437325563512</v>
      </c>
      <c r="N5666" s="1">
        <f>(M5666-80)*zfactor</f>
        <v>46.777269743835845</v>
      </c>
      <c r="O5666">
        <v>5</v>
      </c>
      <c r="P5666">
        <f t="shared" si="178"/>
        <v>0</v>
      </c>
      <c r="Q5666">
        <v>1</v>
      </c>
      <c r="R5666">
        <v>1</v>
      </c>
    </row>
    <row r="5667" spans="1:18" x14ac:dyDescent="0.2">
      <c r="A5667" s="1">
        <v>-0.46378963572190701</v>
      </c>
      <c r="B5667" s="1">
        <f>IF(AND(-100&lt;A5667,A5667&lt;100),A5667,B5666)</f>
        <v>-0.46378963572190701</v>
      </c>
      <c r="C5667" s="1">
        <v>-0.83666238857953801</v>
      </c>
      <c r="D5667" s="1">
        <f>IF(AND(-100&lt;C5667,C5667&lt;100),C5667,D5666)</f>
        <v>-0.83666238857953801</v>
      </c>
      <c r="E5667" s="1">
        <v>-3.0209251007870299</v>
      </c>
      <c r="F5667" s="1">
        <f>IF(AND(-100&lt;E5667,E5667&lt;100),E5667,F5666)</f>
        <v>-3.0209251007870299</v>
      </c>
      <c r="G5667" s="1">
        <f>IF(SQRT(B5667^2+D5667^2+F5667^2)&lt;0.125,"",SQRT(B5667^2+D5667^2+F5667^2))</f>
        <v>3.1687684111073509</v>
      </c>
      <c r="H5667" s="1">
        <f t="shared" si="177"/>
        <v>31.687684111073509</v>
      </c>
      <c r="I5667" s="1">
        <v>4.9865393564873903</v>
      </c>
      <c r="J5667" s="1">
        <f>I5667*xfactor</f>
        <v>6.5822319505633553</v>
      </c>
      <c r="K5667" s="1">
        <v>-8.7546275252353905</v>
      </c>
      <c r="L5667" s="1">
        <f>K5667*yfactor</f>
        <v>-11.556108333310716</v>
      </c>
      <c r="M5667" s="1">
        <v>115.38804931956599</v>
      </c>
      <c r="N5667" s="1">
        <f>(M5667-80)*zfactor</f>
        <v>46.712225101827116</v>
      </c>
      <c r="O5667">
        <v>5</v>
      </c>
      <c r="P5667">
        <f t="shared" si="178"/>
        <v>0</v>
      </c>
      <c r="Q5667">
        <v>1</v>
      </c>
      <c r="R5667">
        <v>1</v>
      </c>
    </row>
    <row r="5668" spans="1:18" x14ac:dyDescent="0.2">
      <c r="A5668" s="1">
        <v>-0.40380207064797802</v>
      </c>
      <c r="B5668" s="1">
        <f>IF(AND(-100&lt;A5668,A5668&lt;100),A5668,B5667)</f>
        <v>-0.40380207064797802</v>
      </c>
      <c r="C5668" s="1">
        <v>-0.74127705487081896</v>
      </c>
      <c r="D5668" s="1">
        <f>IF(AND(-100&lt;C5668,C5668&lt;100),C5668,D5667)</f>
        <v>-0.74127705487081896</v>
      </c>
      <c r="E5668" s="1">
        <v>-2.9648181280320398</v>
      </c>
      <c r="F5668" s="1">
        <f>IF(AND(-100&lt;E5668,E5668&lt;100),E5668,F5667)</f>
        <v>-2.9648181280320398</v>
      </c>
      <c r="G5668" s="1">
        <f>IF(SQRT(B5668^2+D5668^2+F5668^2)&lt;0.125,"",SQRT(B5668^2+D5668^2+F5668^2))</f>
        <v>3.0826440463739821</v>
      </c>
      <c r="H5668" s="1">
        <f t="shared" si="177"/>
        <v>30.826440463739821</v>
      </c>
      <c r="I5668" s="1">
        <v>4.9135318342666201</v>
      </c>
      <c r="J5668" s="1">
        <f>I5668*xfactor</f>
        <v>6.4858620212319389</v>
      </c>
      <c r="K5668" s="1">
        <v>-8.4834526852301906</v>
      </c>
      <c r="L5668" s="1">
        <f>K5668*yfactor</f>
        <v>-11.198157544503852</v>
      </c>
      <c r="M5668" s="1">
        <v>115.346491139104</v>
      </c>
      <c r="N5668" s="1">
        <f>(M5668-80)*zfactor</f>
        <v>46.657368303617289</v>
      </c>
      <c r="O5668">
        <v>5</v>
      </c>
      <c r="P5668">
        <f t="shared" si="178"/>
        <v>0</v>
      </c>
      <c r="Q5668">
        <v>1</v>
      </c>
      <c r="R5668">
        <v>1</v>
      </c>
    </row>
    <row r="5669" spans="1:18" x14ac:dyDescent="0.2">
      <c r="A5669" s="1">
        <v>-0.45839599960396099</v>
      </c>
      <c r="B5669" s="1">
        <f>IF(AND(-100&lt;A5669,A5669&lt;100),A5669,B5668)</f>
        <v>-0.45839599960396099</v>
      </c>
      <c r="C5669" s="1">
        <v>-0.82984994504829501</v>
      </c>
      <c r="D5669" s="1">
        <f>IF(AND(-100&lt;C5669,C5669&lt;100),C5669,D5668)</f>
        <v>-0.82984994504829501</v>
      </c>
      <c r="E5669" s="1">
        <v>-3.0298402477736301</v>
      </c>
      <c r="F5669" s="1">
        <f>IF(AND(-100&lt;E5669,E5669&lt;100),E5669,F5668)</f>
        <v>-3.0298402477736301</v>
      </c>
      <c r="G5669" s="1">
        <f>IF(SQRT(B5669^2+D5669^2+F5669^2)&lt;0.125,"",SQRT(B5669^2+D5669^2+F5669^2))</f>
        <v>3.1746983716218686</v>
      </c>
      <c r="H5669" s="1">
        <f t="shared" si="177"/>
        <v>31.746983716218686</v>
      </c>
      <c r="I5669" s="1">
        <v>4.8615587208137301</v>
      </c>
      <c r="J5669" s="1">
        <f>I5669*xfactor</f>
        <v>6.4172575114741237</v>
      </c>
      <c r="K5669" s="1">
        <v>-8.2257692691430897</v>
      </c>
      <c r="L5669" s="1">
        <f>K5669*yfactor</f>
        <v>-10.858015435268879</v>
      </c>
      <c r="M5669" s="1">
        <v>115.349676192598</v>
      </c>
      <c r="N5669" s="1">
        <f>(M5669-80)*zfactor</f>
        <v>46.661572574229361</v>
      </c>
      <c r="O5669">
        <v>5</v>
      </c>
      <c r="P5669">
        <f t="shared" si="178"/>
        <v>0</v>
      </c>
      <c r="Q5669">
        <v>1</v>
      </c>
      <c r="R5669">
        <v>1</v>
      </c>
    </row>
    <row r="5670" spans="1:18" x14ac:dyDescent="0.2">
      <c r="A5670" s="1">
        <v>-0.364126668134719</v>
      </c>
      <c r="B5670" s="1">
        <f>IF(AND(-100&lt;A5670,A5670&lt;100),A5670,B5669)</f>
        <v>-0.364126668134719</v>
      </c>
      <c r="C5670" s="1">
        <v>-0.77970039460887797</v>
      </c>
      <c r="D5670" s="1">
        <f>IF(AND(-100&lt;C5670,C5670&lt;100),C5670,D5669)</f>
        <v>-0.77970039460887797</v>
      </c>
      <c r="E5670" s="1">
        <v>-3.06292305292056</v>
      </c>
      <c r="F5670" s="1">
        <f>IF(AND(-100&lt;E5670,E5670&lt;100),E5670,F5669)</f>
        <v>-3.06292305292056</v>
      </c>
      <c r="G5670" s="1">
        <f>IF(SQRT(B5670^2+D5670^2+F5670^2)&lt;0.125,"",SQRT(B5670^2+D5670^2+F5670^2))</f>
        <v>3.1815119933629572</v>
      </c>
      <c r="H5670" s="1">
        <f t="shared" si="177"/>
        <v>31.815119933629571</v>
      </c>
      <c r="I5670" s="1">
        <v>4.8620278054977097</v>
      </c>
      <c r="J5670" s="1">
        <f>I5670*xfactor</f>
        <v>6.4178767032569768</v>
      </c>
      <c r="K5670" s="1">
        <v>-8.0152792440078304</v>
      </c>
      <c r="L5670" s="1">
        <f>K5670*yfactor</f>
        <v>-10.580168602090337</v>
      </c>
      <c r="M5670" s="1">
        <v>115.344582102742</v>
      </c>
      <c r="N5670" s="1">
        <f>(M5670-80)*zfactor</f>
        <v>46.654848375619437</v>
      </c>
      <c r="O5670">
        <v>5</v>
      </c>
      <c r="P5670">
        <f t="shared" si="178"/>
        <v>0</v>
      </c>
      <c r="Q5670">
        <v>1</v>
      </c>
      <c r="R5670">
        <v>1</v>
      </c>
    </row>
    <row r="5671" spans="1:18" x14ac:dyDescent="0.2">
      <c r="A5671" s="1">
        <v>-0.31813723675280597</v>
      </c>
      <c r="B5671" s="1">
        <f>IF(AND(-100&lt;A5671,A5671&lt;100),A5671,B5670)</f>
        <v>-0.31813723675280597</v>
      </c>
      <c r="C5671" s="1">
        <v>-0.84322547265742898</v>
      </c>
      <c r="D5671" s="1">
        <f>IF(AND(-100&lt;C5671,C5671&lt;100),C5671,D5670)</f>
        <v>-0.84322547265742898</v>
      </c>
      <c r="E5671" s="1">
        <v>-3.0121430012046702</v>
      </c>
      <c r="F5671" s="1">
        <f>IF(AND(-100&lt;E5671,E5671&lt;100),E5671,F5670)</f>
        <v>-3.0121430012046702</v>
      </c>
      <c r="G5671" s="1">
        <f>IF(SQRT(B5671^2+D5671^2+F5671^2)&lt;0.125,"",SQRT(B5671^2+D5671^2+F5671^2))</f>
        <v>3.1440810992805721</v>
      </c>
      <c r="H5671" s="1">
        <f t="shared" si="177"/>
        <v>31.440810992805723</v>
      </c>
      <c r="I5671" s="1">
        <v>4.8797364739003797</v>
      </c>
      <c r="J5671" s="1">
        <f>I5671*xfactor</f>
        <v>6.4412521455485017</v>
      </c>
      <c r="K5671" s="1">
        <v>-7.8869629810675104</v>
      </c>
      <c r="L5671" s="1">
        <f>K5671*yfactor</f>
        <v>-10.410791135009115</v>
      </c>
      <c r="M5671" s="1">
        <v>115.318913466609</v>
      </c>
      <c r="N5671" s="1">
        <f>(M5671-80)*zfactor</f>
        <v>46.620965775923885</v>
      </c>
      <c r="O5671">
        <v>5</v>
      </c>
      <c r="P5671">
        <f t="shared" si="178"/>
        <v>0</v>
      </c>
      <c r="Q5671">
        <v>1</v>
      </c>
      <c r="R5671">
        <v>1</v>
      </c>
    </row>
    <row r="5672" spans="1:18" x14ac:dyDescent="0.2">
      <c r="A5672" s="1">
        <v>-0.322940750796336</v>
      </c>
      <c r="B5672" s="1">
        <f>IF(AND(-100&lt;A5672,A5672&lt;100),A5672,B5671)</f>
        <v>-0.322940750796336</v>
      </c>
      <c r="C5672" s="1">
        <v>-0.83828877162111604</v>
      </c>
      <c r="D5672" s="1">
        <f>IF(AND(-100&lt;C5672,C5672&lt;100),C5672,D5671)</f>
        <v>-0.83828877162111604</v>
      </c>
      <c r="E5672" s="1">
        <v>-3.0225868903912998</v>
      </c>
      <c r="F5672" s="1">
        <f>IF(AND(-100&lt;E5672,E5672&lt;100),E5672,F5671)</f>
        <v>-3.0225868903912998</v>
      </c>
      <c r="G5672" s="1">
        <f>IF(SQRT(B5672^2+D5672^2+F5672^2)&lt;0.125,"",SQRT(B5672^2+D5672^2+F5672^2))</f>
        <v>3.1532602656799975</v>
      </c>
      <c r="H5672" s="1">
        <f t="shared" si="177"/>
        <v>31.532602656799973</v>
      </c>
      <c r="I5672" s="1">
        <v>4.8685401959869203</v>
      </c>
      <c r="J5672" s="1">
        <f>I5672*xfactor</f>
        <v>6.4264730587027348</v>
      </c>
      <c r="K5672" s="1">
        <v>-7.83656898448577</v>
      </c>
      <c r="L5672" s="1">
        <f>K5672*yfactor</f>
        <v>-10.344271059521217</v>
      </c>
      <c r="M5672" s="1">
        <v>115.296465857263</v>
      </c>
      <c r="N5672" s="1">
        <f>(M5672-80)*zfactor</f>
        <v>46.591334931587163</v>
      </c>
      <c r="O5672">
        <v>5</v>
      </c>
      <c r="P5672">
        <f t="shared" si="178"/>
        <v>0</v>
      </c>
      <c r="Q5672">
        <v>1</v>
      </c>
      <c r="R5672">
        <v>1</v>
      </c>
    </row>
    <row r="5673" spans="1:18" x14ac:dyDescent="0.2">
      <c r="A5673" s="1">
        <v>-0.34189809754384298</v>
      </c>
      <c r="B5673" s="1">
        <f>IF(AND(-100&lt;A5673,A5673&lt;100),A5673,B5672)</f>
        <v>-0.34189809754384298</v>
      </c>
      <c r="C5673" s="1">
        <v>-0.86961776199593599</v>
      </c>
      <c r="D5673" s="1">
        <f>IF(AND(-100&lt;C5673,C5673&lt;100),C5673,D5672)</f>
        <v>-0.86961776199593599</v>
      </c>
      <c r="E5673" s="1">
        <v>-3.02850308521016</v>
      </c>
      <c r="F5673" s="1">
        <f>IF(AND(-100&lt;E5673,E5673&lt;100),E5673,F5672)</f>
        <v>-3.02850308521016</v>
      </c>
      <c r="G5673" s="1">
        <f>IF(SQRT(B5673^2+D5673^2+F5673^2)&lt;0.125,"",SQRT(B5673^2+D5673^2+F5673^2))</f>
        <v>3.1693785350144554</v>
      </c>
      <c r="H5673" s="1">
        <f t="shared" si="177"/>
        <v>31.693785350144555</v>
      </c>
      <c r="I5673" s="1">
        <v>4.8397865845373298</v>
      </c>
      <c r="J5673" s="1">
        <f>I5673*xfactor</f>
        <v>6.3885182915892758</v>
      </c>
      <c r="K5673" s="1">
        <v>-7.8064531833325104</v>
      </c>
      <c r="L5673" s="1">
        <f>K5673*yfactor</f>
        <v>-10.304518201998913</v>
      </c>
      <c r="M5673" s="1">
        <v>115.282738446024</v>
      </c>
      <c r="N5673" s="1">
        <f>(M5673-80)*zfactor</f>
        <v>46.573214748751681</v>
      </c>
      <c r="O5673">
        <v>5</v>
      </c>
      <c r="P5673">
        <f t="shared" si="178"/>
        <v>0</v>
      </c>
      <c r="Q5673">
        <v>1</v>
      </c>
      <c r="R5673">
        <v>1</v>
      </c>
    </row>
    <row r="5674" spans="1:18" x14ac:dyDescent="0.2">
      <c r="A5674" s="1">
        <v>-0.35295243186990199</v>
      </c>
      <c r="B5674" s="1">
        <f>IF(AND(-100&lt;A5674,A5674&lt;100),A5674,B5673)</f>
        <v>-0.35295243186990199</v>
      </c>
      <c r="C5674" s="1">
        <v>-0.84681476530407696</v>
      </c>
      <c r="D5674" s="1">
        <f>IF(AND(-100&lt;C5674,C5674&lt;100),C5674,D5673)</f>
        <v>-0.84681476530407696</v>
      </c>
      <c r="E5674" s="1">
        <v>-3.0675502774922601</v>
      </c>
      <c r="F5674" s="1">
        <f>IF(AND(-100&lt;E5674,E5674&lt;100),E5674,F5673)</f>
        <v>-3.0675502774922601</v>
      </c>
      <c r="G5674" s="1">
        <f>IF(SQRT(B5674^2+D5674^2+F5674^2)&lt;0.125,"",SQRT(B5674^2+D5674^2+F5674^2))</f>
        <v>3.2018018943780264</v>
      </c>
      <c r="H5674" s="1">
        <f t="shared" si="177"/>
        <v>32.018018943780262</v>
      </c>
      <c r="I5674" s="1">
        <v>4.8092538428289897</v>
      </c>
      <c r="J5674" s="1">
        <f>I5674*xfactor</f>
        <v>6.3482150725342663</v>
      </c>
      <c r="K5674" s="1">
        <v>-7.7759267759549404</v>
      </c>
      <c r="L5674" s="1">
        <f>K5674*yfactor</f>
        <v>-10.264223344260522</v>
      </c>
      <c r="M5674" s="1">
        <v>115.284309027166</v>
      </c>
      <c r="N5674" s="1">
        <f>(M5674-80)*zfactor</f>
        <v>46.575287915859128</v>
      </c>
      <c r="O5674">
        <v>5</v>
      </c>
      <c r="P5674">
        <f t="shared" si="178"/>
        <v>0</v>
      </c>
      <c r="Q5674">
        <v>1</v>
      </c>
      <c r="R5674">
        <v>1</v>
      </c>
    </row>
    <row r="5675" spans="1:18" x14ac:dyDescent="0.2">
      <c r="A5675" s="1">
        <v>-0.33823254904981198</v>
      </c>
      <c r="B5675" s="1">
        <f>IF(AND(-100&lt;A5675,A5675&lt;100),A5675,B5674)</f>
        <v>-0.33823254904981198</v>
      </c>
      <c r="C5675" s="1">
        <v>-0.80806980994349098</v>
      </c>
      <c r="D5675" s="1">
        <f>IF(AND(-100&lt;C5675,C5675&lt;100),C5675,D5674)</f>
        <v>-0.80806980994349098</v>
      </c>
      <c r="E5675" s="1">
        <v>-3.0295333996695302</v>
      </c>
      <c r="F5675" s="1">
        <f>IF(AND(-100&lt;E5675,E5675&lt;100),E5675,F5674)</f>
        <v>-3.0295333996695302</v>
      </c>
      <c r="G5675" s="1">
        <f>IF(SQRT(B5675^2+D5675^2+F5675^2)&lt;0.125,"",SQRT(B5675^2+D5675^2+F5675^2))</f>
        <v>3.1536408633026154</v>
      </c>
      <c r="H5675" s="1">
        <f t="shared" si="177"/>
        <v>31.536408633026156</v>
      </c>
      <c r="I5675" s="1">
        <v>4.7465058108247602</v>
      </c>
      <c r="J5675" s="1">
        <f>I5675*xfactor</f>
        <v>6.2653876702886837</v>
      </c>
      <c r="K5675" s="1">
        <v>-7.7433908684251103</v>
      </c>
      <c r="L5675" s="1">
        <f>K5675*yfactor</f>
        <v>-10.221275946321146</v>
      </c>
      <c r="M5675" s="1">
        <v>115.272184332946</v>
      </c>
      <c r="N5675" s="1">
        <f>(M5675-80)*zfactor</f>
        <v>46.559283319488721</v>
      </c>
      <c r="O5675">
        <v>5</v>
      </c>
      <c r="P5675">
        <f t="shared" si="178"/>
        <v>0</v>
      </c>
      <c r="Q5675">
        <v>1</v>
      </c>
      <c r="R5675">
        <v>1</v>
      </c>
    </row>
    <row r="5676" spans="1:18" x14ac:dyDescent="0.2">
      <c r="A5676" s="1">
        <v>-0.392458716521217</v>
      </c>
      <c r="B5676" s="1">
        <f>IF(AND(-100&lt;A5676,A5676&lt;100),A5676,B5675)</f>
        <v>-0.392458716521217</v>
      </c>
      <c r="C5676" s="1">
        <v>-0.83400152697199004</v>
      </c>
      <c r="D5676" s="1">
        <f>IF(AND(-100&lt;C5676,C5676&lt;100),C5676,D5675)</f>
        <v>-0.83400152697199004</v>
      </c>
      <c r="E5676" s="1">
        <v>-3.00533211717369</v>
      </c>
      <c r="F5676" s="1">
        <f>IF(AND(-100&lt;E5676,E5676&lt;100),E5676,F5675)</f>
        <v>-3.00533211717369</v>
      </c>
      <c r="G5676" s="1">
        <f>IF(SQRT(B5676^2+D5676^2+F5676^2)&lt;0.125,"",SQRT(B5676^2+D5676^2+F5676^2))</f>
        <v>3.1435017934909446</v>
      </c>
      <c r="H5676" s="1">
        <f t="shared" si="177"/>
        <v>31.435017934909446</v>
      </c>
      <c r="I5676" s="1">
        <v>4.6776818916311296</v>
      </c>
      <c r="J5676" s="1">
        <f>I5676*xfactor</f>
        <v>6.1745400969530913</v>
      </c>
      <c r="K5676" s="1">
        <v>-7.6895270284484996</v>
      </c>
      <c r="L5676" s="1">
        <f>K5676*yfactor</f>
        <v>-10.150175677552021</v>
      </c>
      <c r="M5676" s="1">
        <v>115.245509879593</v>
      </c>
      <c r="N5676" s="1">
        <f>(M5676-80)*zfactor</f>
        <v>46.524073041062763</v>
      </c>
      <c r="O5676">
        <v>5</v>
      </c>
      <c r="P5676">
        <f t="shared" si="178"/>
        <v>0</v>
      </c>
      <c r="Q5676">
        <v>1</v>
      </c>
      <c r="R5676">
        <v>1</v>
      </c>
    </row>
    <row r="5677" spans="1:18" x14ac:dyDescent="0.2">
      <c r="A5677" s="1">
        <v>-0.42349459360671798</v>
      </c>
      <c r="B5677" s="1">
        <f>IF(AND(-100&lt;A5677,A5677&lt;100),A5677,B5676)</f>
        <v>-0.42349459360671798</v>
      </c>
      <c r="C5677" s="1">
        <v>-0.79155337012445703</v>
      </c>
      <c r="D5677" s="1">
        <f>IF(AND(-100&lt;C5677,C5677&lt;100),C5677,D5676)</f>
        <v>-0.79155337012445703</v>
      </c>
      <c r="E5677" s="1">
        <v>-3.0047654157714798</v>
      </c>
      <c r="F5677" s="1">
        <f>IF(AND(-100&lt;E5677,E5677&lt;100),E5677,F5676)</f>
        <v>-3.0047654157714798</v>
      </c>
      <c r="G5677" s="1">
        <f>IF(SQRT(B5677^2+D5677^2+F5677^2)&lt;0.125,"",SQRT(B5677^2+D5677^2+F5677^2))</f>
        <v>3.1360037647276284</v>
      </c>
      <c r="H5677" s="1">
        <f t="shared" si="177"/>
        <v>31.360037647276286</v>
      </c>
      <c r="I5677" s="1">
        <v>4.5972457663899204</v>
      </c>
      <c r="J5677" s="1">
        <f>I5677*xfactor</f>
        <v>6.0683644116346951</v>
      </c>
      <c r="K5677" s="1">
        <v>-7.6203343319469203</v>
      </c>
      <c r="L5677" s="1">
        <f>K5677*yfactor</f>
        <v>-10.058841318169936</v>
      </c>
      <c r="M5677" s="1">
        <v>115.219299649966</v>
      </c>
      <c r="N5677" s="1">
        <f>(M5677-80)*zfactor</f>
        <v>46.48947553795513</v>
      </c>
      <c r="O5677">
        <v>5</v>
      </c>
      <c r="P5677">
        <f t="shared" si="178"/>
        <v>0</v>
      </c>
      <c r="Q5677">
        <v>1</v>
      </c>
      <c r="R5677">
        <v>1</v>
      </c>
    </row>
    <row r="5678" spans="1:18" x14ac:dyDescent="0.2">
      <c r="A5678" s="1">
        <v>-0.42875117963007198</v>
      </c>
      <c r="B5678" s="1">
        <f>IF(AND(-100&lt;A5678,A5678&lt;100),A5678,B5677)</f>
        <v>-0.42875117963007198</v>
      </c>
      <c r="C5678" s="1">
        <v>-0.77498195772774003</v>
      </c>
      <c r="D5678" s="1">
        <f>IF(AND(-100&lt;C5678,C5678&lt;100),C5678,D5677)</f>
        <v>-0.77498195772774003</v>
      </c>
      <c r="E5678" s="1">
        <v>-2.9886986155642399</v>
      </c>
      <c r="F5678" s="1">
        <f>IF(AND(-100&lt;E5678,E5678&lt;100),E5678,F5677)</f>
        <v>-2.9886986155642399</v>
      </c>
      <c r="G5678" s="1">
        <f>IF(SQRT(B5678^2+D5678^2+F5678^2)&lt;0.125,"",SQRT(B5678^2+D5678^2+F5678^2))</f>
        <v>3.1171692324147728</v>
      </c>
      <c r="H5678" s="1">
        <f t="shared" si="177"/>
        <v>31.171692324147728</v>
      </c>
      <c r="I5678" s="1">
        <v>4.4931986886806303</v>
      </c>
      <c r="J5678" s="1">
        <f>I5678*xfactor</f>
        <v>5.931022269058432</v>
      </c>
      <c r="K5678" s="1">
        <v>-7.5244209511205202</v>
      </c>
      <c r="L5678" s="1">
        <f>K5678*yfactor</f>
        <v>-9.9322356554790865</v>
      </c>
      <c r="M5678" s="1">
        <v>115.190591748673</v>
      </c>
      <c r="N5678" s="1">
        <f>(M5678-80)*zfactor</f>
        <v>46.451581108248362</v>
      </c>
      <c r="O5678">
        <v>5</v>
      </c>
      <c r="P5678">
        <f t="shared" si="178"/>
        <v>0</v>
      </c>
      <c r="Q5678">
        <v>1</v>
      </c>
      <c r="R5678">
        <v>1</v>
      </c>
    </row>
    <row r="5679" spans="1:18" x14ac:dyDescent="0.2">
      <c r="A5679" s="1">
        <v>-0.47404661485770999</v>
      </c>
      <c r="B5679" s="1">
        <f>IF(AND(-100&lt;A5679,A5679&lt;100),A5679,B5678)</f>
        <v>-0.47404661485770999</v>
      </c>
      <c r="C5679" s="1">
        <v>-0.75356420112446099</v>
      </c>
      <c r="D5679" s="1">
        <f>IF(AND(-100&lt;C5679,C5679&lt;100),C5679,D5678)</f>
        <v>-0.75356420112446099</v>
      </c>
      <c r="E5679" s="1">
        <v>-2.9471237406809001</v>
      </c>
      <c r="F5679" s="1">
        <f>IF(AND(-100&lt;E5679,E5679&lt;100),E5679,F5678)</f>
        <v>-2.9471237406809001</v>
      </c>
      <c r="G5679" s="1">
        <f>IF(SQRT(B5679^2+D5679^2+F5679^2)&lt;0.125,"",SQRT(B5679^2+D5679^2+F5679^2))</f>
        <v>3.0786551513866218</v>
      </c>
      <c r="H5679" s="1">
        <f t="shared" si="177"/>
        <v>30.786551513866218</v>
      </c>
      <c r="I5679" s="1">
        <v>4.3613405993138201</v>
      </c>
      <c r="J5679" s="1">
        <f>I5679*xfactor</f>
        <v>5.7569695910942427</v>
      </c>
      <c r="K5679" s="1">
        <v>-7.3992481983493104</v>
      </c>
      <c r="L5679" s="1">
        <f>K5679*yfactor</f>
        <v>-9.7670076218210902</v>
      </c>
      <c r="M5679" s="1">
        <v>115.157414322733</v>
      </c>
      <c r="N5679" s="1">
        <f>(M5679-80)*zfactor</f>
        <v>46.407786906007566</v>
      </c>
      <c r="O5679">
        <v>5</v>
      </c>
      <c r="P5679">
        <f t="shared" si="178"/>
        <v>0</v>
      </c>
      <c r="Q5679">
        <v>1</v>
      </c>
      <c r="R5679">
        <v>1</v>
      </c>
    </row>
    <row r="5680" spans="1:18" x14ac:dyDescent="0.2">
      <c r="A5680" s="1">
        <v>-0.52396922765517395</v>
      </c>
      <c r="B5680" s="1">
        <f>IF(AND(-100&lt;A5680,A5680&lt;100),A5680,B5679)</f>
        <v>-0.52396922765517395</v>
      </c>
      <c r="C5680" s="1">
        <v>-0.80006128090726902</v>
      </c>
      <c r="D5680" s="1">
        <f>IF(AND(-100&lt;C5680,C5680&lt;100),C5680,D5679)</f>
        <v>-0.80006128090726902</v>
      </c>
      <c r="E5680" s="1">
        <v>-2.9275567588137301</v>
      </c>
      <c r="F5680" s="1">
        <f>IF(AND(-100&lt;E5680,E5680&lt;100),E5680,F5679)</f>
        <v>-2.9275567588137301</v>
      </c>
      <c r="G5680" s="1">
        <f>IF(SQRT(B5680^2+D5680^2+F5680^2)&lt;0.125,"",SQRT(B5680^2+D5680^2+F5680^2))</f>
        <v>3.0798101209023412</v>
      </c>
      <c r="H5680" s="1">
        <f t="shared" si="177"/>
        <v>30.798101209023411</v>
      </c>
      <c r="I5680" s="1">
        <v>4.2002813274086703</v>
      </c>
      <c r="J5680" s="1">
        <f>I5680*xfactor</f>
        <v>5.5443713521794447</v>
      </c>
      <c r="K5680" s="1">
        <v>-7.2564861237709302</v>
      </c>
      <c r="L5680" s="1">
        <f>K5680*yfactor</f>
        <v>-9.5785616833776288</v>
      </c>
      <c r="M5680" s="1">
        <v>115.10962718184101</v>
      </c>
      <c r="N5680" s="1">
        <f>(M5680-80)*zfactor</f>
        <v>46.344707880030128</v>
      </c>
      <c r="O5680">
        <v>5</v>
      </c>
      <c r="P5680">
        <f t="shared" si="178"/>
        <v>0</v>
      </c>
      <c r="Q5680">
        <v>1</v>
      </c>
      <c r="R5680">
        <v>1</v>
      </c>
    </row>
    <row r="5681" spans="1:18" x14ac:dyDescent="0.2">
      <c r="A5681" s="1">
        <v>-0.53416000288200105</v>
      </c>
      <c r="B5681" s="1">
        <f>IF(AND(-100&lt;A5681,A5681&lt;100),A5681,B5680)</f>
        <v>-0.53416000288200105</v>
      </c>
      <c r="C5681" s="1">
        <v>-0.71107089582351302</v>
      </c>
      <c r="D5681" s="1">
        <f>IF(AND(-100&lt;C5681,C5681&lt;100),C5681,D5680)</f>
        <v>-0.71107089582351302</v>
      </c>
      <c r="E5681" s="1">
        <v>-2.90901698265264</v>
      </c>
      <c r="F5681" s="1">
        <f>IF(AND(-100&lt;E5681,E5681&lt;100),E5681,F5680)</f>
        <v>-2.90901698265264</v>
      </c>
      <c r="G5681" s="1">
        <f>IF(SQRT(B5681^2+D5681^2+F5681^2)&lt;0.125,"",SQRT(B5681^2+D5681^2+F5681^2))</f>
        <v>3.041928423373506</v>
      </c>
      <c r="H5681" s="1">
        <f t="shared" si="177"/>
        <v>30.419284233735059</v>
      </c>
      <c r="I5681" s="1">
        <v>4.0328261734258302</v>
      </c>
      <c r="J5681" s="1">
        <f>I5681*xfactor</f>
        <v>5.3233305489220957</v>
      </c>
      <c r="K5681" s="1">
        <v>-7.0889595041211102</v>
      </c>
      <c r="L5681" s="1">
        <f>K5681*yfactor</f>
        <v>-9.357426545439866</v>
      </c>
      <c r="M5681" s="1">
        <v>115.07548820354501</v>
      </c>
      <c r="N5681" s="1">
        <f>(M5681-80)*zfactor</f>
        <v>46.299644428679414</v>
      </c>
      <c r="O5681">
        <v>5</v>
      </c>
      <c r="P5681">
        <f t="shared" si="178"/>
        <v>0</v>
      </c>
      <c r="Q5681">
        <v>1</v>
      </c>
      <c r="R5681">
        <v>1</v>
      </c>
    </row>
    <row r="5682" spans="1:18" x14ac:dyDescent="0.2">
      <c r="A5682" s="1">
        <v>-0.54680547123647705</v>
      </c>
      <c r="B5682" s="1">
        <f>IF(AND(-100&lt;A5682,A5682&lt;100),A5682,B5681)</f>
        <v>-0.54680547123647705</v>
      </c>
      <c r="C5682" s="1">
        <v>-0.70185015912086002</v>
      </c>
      <c r="D5682" s="1">
        <f>IF(AND(-100&lt;C5682,C5682&lt;100),C5682,D5681)</f>
        <v>-0.70185015912086002</v>
      </c>
      <c r="E5682" s="1">
        <v>-2.95417408214001</v>
      </c>
      <c r="F5682" s="1">
        <f>IF(AND(-100&lt;E5682,E5682&lt;100),E5682,F5681)</f>
        <v>-2.95417408214001</v>
      </c>
      <c r="G5682" s="1">
        <f>IF(SQRT(B5682^2+D5682^2+F5682^2)&lt;0.125,"",SQRT(B5682^2+D5682^2+F5682^2))</f>
        <v>3.0852446218768281</v>
      </c>
      <c r="H5682" s="1">
        <f t="shared" si="177"/>
        <v>30.852446218768282</v>
      </c>
      <c r="I5682" s="1">
        <v>3.8631114273303502</v>
      </c>
      <c r="J5682" s="1">
        <f>I5682*xfactor</f>
        <v>5.0993070840760621</v>
      </c>
      <c r="K5682" s="1">
        <v>-6.8893768437527099</v>
      </c>
      <c r="L5682" s="1">
        <f>K5682*yfactor</f>
        <v>-9.0939774337535777</v>
      </c>
      <c r="M5682" s="1">
        <v>115.03148633737101</v>
      </c>
      <c r="N5682" s="1">
        <f>(M5682-80)*zfactor</f>
        <v>46.24156196532973</v>
      </c>
      <c r="O5682">
        <v>5</v>
      </c>
      <c r="P5682">
        <f t="shared" si="178"/>
        <v>0</v>
      </c>
      <c r="Q5682">
        <v>1</v>
      </c>
      <c r="R5682">
        <v>1</v>
      </c>
    </row>
    <row r="5683" spans="1:18" x14ac:dyDescent="0.2">
      <c r="A5683" s="1">
        <v>-0.52455556732171404</v>
      </c>
      <c r="B5683" s="1">
        <f>IF(AND(-100&lt;A5683,A5683&lt;100),A5683,B5682)</f>
        <v>-0.52455556732171404</v>
      </c>
      <c r="C5683" s="1">
        <v>-0.69674224099687299</v>
      </c>
      <c r="D5683" s="1">
        <f>IF(AND(-100&lt;C5683,C5683&lt;100),C5683,D5682)</f>
        <v>-0.69674224099687299</v>
      </c>
      <c r="E5683" s="1">
        <v>-2.9288284145317101</v>
      </c>
      <c r="F5683" s="1">
        <f>IF(AND(-100&lt;E5683,E5683&lt;100),E5683,F5682)</f>
        <v>-2.9288284145317101</v>
      </c>
      <c r="G5683" s="1">
        <f>IF(SQRT(B5683^2+D5683^2+F5683^2)&lt;0.125,"",SQRT(B5683^2+D5683^2+F5683^2))</f>
        <v>3.0559195302504092</v>
      </c>
      <c r="H5683" s="1">
        <f t="shared" si="177"/>
        <v>30.559195302504094</v>
      </c>
      <c r="I5683" s="1">
        <v>3.6659207896590802</v>
      </c>
      <c r="J5683" s="1">
        <f>I5683*xfactor</f>
        <v>4.8390154423499858</v>
      </c>
      <c r="K5683" s="1">
        <v>-6.7038299228033802</v>
      </c>
      <c r="L5683" s="1">
        <f>K5683*yfactor</f>
        <v>-8.8490554981004621</v>
      </c>
      <c r="M5683" s="1">
        <v>114.98402856626799</v>
      </c>
      <c r="N5683" s="1">
        <f>(M5683-80)*zfactor</f>
        <v>46.178917707473758</v>
      </c>
      <c r="O5683">
        <v>5</v>
      </c>
      <c r="P5683">
        <f t="shared" si="178"/>
        <v>0</v>
      </c>
      <c r="Q5683">
        <v>1</v>
      </c>
      <c r="R5683">
        <v>1</v>
      </c>
    </row>
    <row r="5684" spans="1:18" x14ac:dyDescent="0.2">
      <c r="A5684" s="1">
        <v>-0.55315330355297498</v>
      </c>
      <c r="B5684" s="1">
        <f>IF(AND(-100&lt;A5684,A5684&lt;100),A5684,B5683)</f>
        <v>-0.55315330355297498</v>
      </c>
      <c r="C5684" s="1">
        <v>-0.71319558012457396</v>
      </c>
      <c r="D5684" s="1">
        <f>IF(AND(-100&lt;C5684,C5684&lt;100),C5684,D5683)</f>
        <v>-0.71319558012457396</v>
      </c>
      <c r="E5684" s="1">
        <v>-2.9411298965549699</v>
      </c>
      <c r="F5684" s="1">
        <f>IF(AND(-100&lt;E5684,E5684&lt;100),E5684,F5683)</f>
        <v>-2.9411298965549699</v>
      </c>
      <c r="G5684" s="1">
        <f>IF(SQRT(B5684^2+D5684^2+F5684^2)&lt;0.125,"",SQRT(B5684^2+D5684^2+F5684^2))</f>
        <v>3.0765031417423008</v>
      </c>
      <c r="H5684" s="1">
        <f t="shared" si="177"/>
        <v>30.765031417423007</v>
      </c>
      <c r="I5684" s="1">
        <v>3.4758083564071098</v>
      </c>
      <c r="J5684" s="1">
        <f>I5684*xfactor</f>
        <v>4.5880670304573856</v>
      </c>
      <c r="K5684" s="1">
        <v>-6.5308428684820301</v>
      </c>
      <c r="L5684" s="1">
        <f>K5684*yfactor</f>
        <v>-8.6207125863962801</v>
      </c>
      <c r="M5684" s="1">
        <v>114.934583173012</v>
      </c>
      <c r="N5684" s="1">
        <f>(M5684-80)*zfactor</f>
        <v>46.113649788375845</v>
      </c>
      <c r="O5684">
        <v>5</v>
      </c>
      <c r="P5684">
        <f t="shared" si="178"/>
        <v>0</v>
      </c>
      <c r="Q5684">
        <v>1</v>
      </c>
      <c r="R5684">
        <v>1</v>
      </c>
    </row>
    <row r="5685" spans="1:18" x14ac:dyDescent="0.2">
      <c r="A5685" s="1">
        <v>-0.57838888471566496</v>
      </c>
      <c r="B5685" s="1">
        <f>IF(AND(-100&lt;A5685,A5685&lt;100),A5685,B5684)</f>
        <v>-0.57838888471566496</v>
      </c>
      <c r="C5685" s="1">
        <v>-0.63900065210955903</v>
      </c>
      <c r="D5685" s="1">
        <f>IF(AND(-100&lt;C5685,C5685&lt;100),C5685,D5684)</f>
        <v>-0.63900065210955903</v>
      </c>
      <c r="E5685" s="1">
        <v>-2.9458778757828998</v>
      </c>
      <c r="F5685" s="1">
        <f>IF(AND(-100&lt;E5685,E5685&lt;100),E5685,F5684)</f>
        <v>-2.9458778757828998</v>
      </c>
      <c r="G5685" s="1">
        <f>IF(SQRT(B5685^2+D5685^2+F5685^2)&lt;0.125,"",SQRT(B5685^2+D5685^2+F5685^2))</f>
        <v>3.0693732250064087</v>
      </c>
      <c r="H5685" s="1">
        <f t="shared" si="177"/>
        <v>30.693732250064087</v>
      </c>
      <c r="I5685" s="1">
        <v>3.2918428848466998</v>
      </c>
      <c r="J5685" s="1">
        <f>I5685*xfactor</f>
        <v>4.3452326079976444</v>
      </c>
      <c r="K5685" s="1">
        <v>-6.3782197164209604</v>
      </c>
      <c r="L5685" s="1">
        <f>K5685*yfactor</f>
        <v>-8.4192500256756677</v>
      </c>
      <c r="M5685" s="1">
        <v>114.87597521804599</v>
      </c>
      <c r="N5685" s="1">
        <f>(M5685-80)*zfactor</f>
        <v>46.036287287820713</v>
      </c>
      <c r="O5685">
        <v>5</v>
      </c>
      <c r="P5685">
        <f t="shared" si="178"/>
        <v>0</v>
      </c>
      <c r="Q5685">
        <v>1</v>
      </c>
      <c r="R5685">
        <v>1</v>
      </c>
    </row>
    <row r="5686" spans="1:18" x14ac:dyDescent="0.2">
      <c r="A5686" s="1">
        <v>-0.61622355992620303</v>
      </c>
      <c r="B5686" s="1">
        <f>IF(AND(-100&lt;A5686,A5686&lt;100),A5686,B5685)</f>
        <v>-0.61622355992620303</v>
      </c>
      <c r="C5686" s="1">
        <v>-0.60495728215959499</v>
      </c>
      <c r="D5686" s="1">
        <f>IF(AND(-100&lt;C5686,C5686&lt;100),C5686,D5685)</f>
        <v>-0.60495728215959499</v>
      </c>
      <c r="E5686" s="1">
        <v>-2.92016866752641</v>
      </c>
      <c r="F5686" s="1">
        <f>IF(AND(-100&lt;E5686,E5686&lt;100),E5686,F5685)</f>
        <v>-2.92016866752641</v>
      </c>
      <c r="G5686" s="1">
        <f>IF(SQRT(B5686^2+D5686^2+F5686^2)&lt;0.125,"",SQRT(B5686^2+D5686^2+F5686^2))</f>
        <v>3.0451748448732818</v>
      </c>
      <c r="H5686" s="1">
        <f t="shared" si="177"/>
        <v>30.451748448732818</v>
      </c>
      <c r="I5686" s="1">
        <v>3.1126614048143999</v>
      </c>
      <c r="J5686" s="1">
        <f>I5686*xfactor</f>
        <v>4.1087130543550083</v>
      </c>
      <c r="K5686" s="1">
        <v>-6.2200875260133</v>
      </c>
      <c r="L5686" s="1">
        <f>K5686*yfactor</f>
        <v>-8.2105155343375564</v>
      </c>
      <c r="M5686" s="1">
        <v>114.827122975725</v>
      </c>
      <c r="N5686" s="1">
        <f>(M5686-80)*zfactor</f>
        <v>45.971802327957008</v>
      </c>
      <c r="O5686">
        <v>5</v>
      </c>
      <c r="P5686">
        <f t="shared" si="178"/>
        <v>0</v>
      </c>
      <c r="Q5686">
        <v>1</v>
      </c>
      <c r="R5686">
        <v>1</v>
      </c>
    </row>
    <row r="5687" spans="1:18" x14ac:dyDescent="0.2">
      <c r="A5687" s="1">
        <v>-0.66097949591243699</v>
      </c>
      <c r="B5687" s="1">
        <f>IF(AND(-100&lt;A5687,A5687&lt;100),A5687,B5686)</f>
        <v>-0.66097949591243699</v>
      </c>
      <c r="C5687" s="1">
        <v>-0.66496227195329005</v>
      </c>
      <c r="D5687" s="1">
        <f>IF(AND(-100&lt;C5687,C5687&lt;100),C5687,D5686)</f>
        <v>-0.66496227195329005</v>
      </c>
      <c r="E5687" s="1">
        <v>-2.8685948417462601</v>
      </c>
      <c r="F5687" s="1">
        <f>IF(AND(-100&lt;E5687,E5687&lt;100),E5687,F5686)</f>
        <v>-2.8685948417462601</v>
      </c>
      <c r="G5687" s="1">
        <f>IF(SQRT(B5687^2+D5687^2+F5687^2)&lt;0.125,"",SQRT(B5687^2+D5687^2+F5687^2))</f>
        <v>3.0179305961587639</v>
      </c>
      <c r="H5687" s="1">
        <f t="shared" si="177"/>
        <v>30.179305961587637</v>
      </c>
      <c r="I5687" s="1">
        <v>2.9616865323718402</v>
      </c>
      <c r="J5687" s="1">
        <f>I5687*xfactor</f>
        <v>3.9094262227308292</v>
      </c>
      <c r="K5687" s="1">
        <v>-6.0872823774333096</v>
      </c>
      <c r="L5687" s="1">
        <f>K5687*yfactor</f>
        <v>-8.0352127382119694</v>
      </c>
      <c r="M5687" s="1">
        <v>114.786224411617</v>
      </c>
      <c r="N5687" s="1">
        <f>(M5687-80)*zfactor</f>
        <v>45.917816223334441</v>
      </c>
      <c r="O5687">
        <v>5</v>
      </c>
      <c r="P5687">
        <f t="shared" si="178"/>
        <v>0</v>
      </c>
      <c r="Q5687">
        <v>1</v>
      </c>
      <c r="R5687">
        <v>1</v>
      </c>
    </row>
    <row r="5688" spans="1:18" x14ac:dyDescent="0.2">
      <c r="A5688" s="1">
        <v>-0.631899328062276</v>
      </c>
      <c r="B5688" s="1">
        <f>IF(AND(-100&lt;A5688,A5688&lt;100),A5688,B5687)</f>
        <v>-0.631899328062276</v>
      </c>
      <c r="C5688" s="1">
        <v>-0.58377699699289998</v>
      </c>
      <c r="D5688" s="1">
        <f>IF(AND(-100&lt;C5688,C5688&lt;100),C5688,D5687)</f>
        <v>-0.58377699699289998</v>
      </c>
      <c r="E5688" s="1">
        <v>-2.8520829227500002</v>
      </c>
      <c r="F5688" s="1">
        <f>IF(AND(-100&lt;E5688,E5688&lt;100),E5688,F5687)</f>
        <v>-2.8520829227500002</v>
      </c>
      <c r="G5688" s="1">
        <f>IF(SQRT(B5688^2+D5688^2+F5688^2)&lt;0.125,"",SQRT(B5688^2+D5688^2+F5688^2))</f>
        <v>2.9790047568383957</v>
      </c>
      <c r="H5688" s="1">
        <f t="shared" si="177"/>
        <v>29.790047568383958</v>
      </c>
      <c r="I5688" s="1">
        <v>2.8211764585538699</v>
      </c>
      <c r="J5688" s="1">
        <f>I5688*xfactor</f>
        <v>3.7239529252911083</v>
      </c>
      <c r="K5688" s="1">
        <v>-5.9774846538322599</v>
      </c>
      <c r="L5688" s="1">
        <f>K5688*yfactor</f>
        <v>-7.8902797430585832</v>
      </c>
      <c r="M5688" s="1">
        <v>114.737748022275</v>
      </c>
      <c r="N5688" s="1">
        <f>(M5688-80)*zfactor</f>
        <v>45.853827389403001</v>
      </c>
      <c r="O5688">
        <v>5</v>
      </c>
      <c r="P5688">
        <f t="shared" si="178"/>
        <v>0</v>
      </c>
      <c r="Q5688">
        <v>1</v>
      </c>
      <c r="R5688">
        <v>1</v>
      </c>
    </row>
    <row r="5689" spans="1:18" x14ac:dyDescent="0.2">
      <c r="A5689" s="1">
        <v>-0.64815689467201498</v>
      </c>
      <c r="B5689" s="1">
        <f>IF(AND(-100&lt;A5689,A5689&lt;100),A5689,B5688)</f>
        <v>-0.64815689467201498</v>
      </c>
      <c r="C5689" s="1">
        <v>-0.60531963193383598</v>
      </c>
      <c r="D5689" s="1">
        <f>IF(AND(-100&lt;C5689,C5689&lt;100),C5689,D5688)</f>
        <v>-0.60531963193383598</v>
      </c>
      <c r="E5689" s="1">
        <v>-2.8667330960352202</v>
      </c>
      <c r="F5689" s="1">
        <f>IF(AND(-100&lt;E5689,E5689&lt;100),E5689,F5688)</f>
        <v>-2.8667330960352202</v>
      </c>
      <c r="G5689" s="1">
        <f>IF(SQRT(B5689^2+D5689^2+F5689^2)&lt;0.125,"",SQRT(B5689^2+D5689^2+F5689^2))</f>
        <v>3.0007795421888397</v>
      </c>
      <c r="H5689" s="1">
        <f t="shared" si="177"/>
        <v>30.007795421888396</v>
      </c>
      <c r="I5689" s="1">
        <v>2.6821725448513098</v>
      </c>
      <c r="J5689" s="1">
        <f>I5689*xfactor</f>
        <v>3.5404677592037292</v>
      </c>
      <c r="K5689" s="1">
        <v>-5.8895016838719396</v>
      </c>
      <c r="L5689" s="1">
        <f>K5689*yfactor</f>
        <v>-7.7741422227109602</v>
      </c>
      <c r="M5689" s="1">
        <v>114.673907768871</v>
      </c>
      <c r="N5689" s="1">
        <f>(M5689-80)*zfactor</f>
        <v>45.769558254909725</v>
      </c>
      <c r="O5689">
        <v>5</v>
      </c>
      <c r="P5689">
        <f t="shared" si="178"/>
        <v>0</v>
      </c>
      <c r="Q5689">
        <v>1</v>
      </c>
      <c r="R5689">
        <v>1</v>
      </c>
    </row>
    <row r="5690" spans="1:18" x14ac:dyDescent="0.2">
      <c r="A5690" s="1">
        <v>-0.650374863679407</v>
      </c>
      <c r="B5690" s="1">
        <f>IF(AND(-100&lt;A5690,A5690&lt;100),A5690,B5689)</f>
        <v>-0.650374863679407</v>
      </c>
      <c r="C5690" s="1">
        <v>-0.56665583578957202</v>
      </c>
      <c r="D5690" s="1">
        <f>IF(AND(-100&lt;C5690,C5690&lt;100),C5690,D5689)</f>
        <v>-0.56665583578957202</v>
      </c>
      <c r="E5690" s="1">
        <v>-2.8394578619153101</v>
      </c>
      <c r="F5690" s="1">
        <f>IF(AND(-100&lt;E5690,E5690&lt;100),E5690,F5689)</f>
        <v>-2.8394578619153101</v>
      </c>
      <c r="G5690" s="1">
        <f>IF(SQRT(B5690^2+D5690^2+F5690^2)&lt;0.125,"",SQRT(B5690^2+D5690^2+F5690^2))</f>
        <v>2.9675928374918707</v>
      </c>
      <c r="H5690" s="1">
        <f t="shared" si="177"/>
        <v>29.675928374918708</v>
      </c>
      <c r="I5690" s="1">
        <v>2.56085485282262</v>
      </c>
      <c r="J5690" s="1">
        <f>I5690*xfactor</f>
        <v>3.3803284057258587</v>
      </c>
      <c r="K5690" s="1">
        <v>-5.8038164284897702</v>
      </c>
      <c r="L5690" s="1">
        <f>K5690*yfactor</f>
        <v>-7.6610376856064972</v>
      </c>
      <c r="M5690" s="1">
        <v>114.625563335919</v>
      </c>
      <c r="N5690" s="1">
        <f>(M5690-80)*zfactor</f>
        <v>45.705743603413076</v>
      </c>
      <c r="O5690">
        <v>5</v>
      </c>
      <c r="P5690">
        <f t="shared" si="178"/>
        <v>0</v>
      </c>
      <c r="Q5690">
        <v>1</v>
      </c>
      <c r="R5690">
        <v>1</v>
      </c>
    </row>
    <row r="5691" spans="1:18" x14ac:dyDescent="0.2">
      <c r="A5691" s="1">
        <v>-0.66424719026440704</v>
      </c>
      <c r="B5691" s="1">
        <f>IF(AND(-100&lt;A5691,A5691&lt;100),A5691,B5690)</f>
        <v>-0.66424719026440704</v>
      </c>
      <c r="C5691" s="1">
        <v>-0.59264047339618897</v>
      </c>
      <c r="D5691" s="1">
        <f>IF(AND(-100&lt;C5691,C5691&lt;100),C5691,D5690)</f>
        <v>-0.59264047339618897</v>
      </c>
      <c r="E5691" s="1">
        <v>-2.7920445899753998</v>
      </c>
      <c r="F5691" s="1">
        <f>IF(AND(-100&lt;E5691,E5691&lt;100),E5691,F5690)</f>
        <v>-2.7920445899753998</v>
      </c>
      <c r="G5691" s="1">
        <f>IF(SQRT(B5691^2+D5691^2+F5691^2)&lt;0.125,"",SQRT(B5691^2+D5691^2+F5691^2))</f>
        <v>2.9305221468012004</v>
      </c>
      <c r="H5691" s="1">
        <f t="shared" si="177"/>
        <v>29.305221468012004</v>
      </c>
      <c r="I5691" s="1">
        <v>2.4498667462980599</v>
      </c>
      <c r="J5691" s="1">
        <f>I5691*xfactor</f>
        <v>3.2338241051134391</v>
      </c>
      <c r="K5691" s="1">
        <v>-5.7076018258736196</v>
      </c>
      <c r="L5691" s="1">
        <f>K5691*yfactor</f>
        <v>-7.5340344101531782</v>
      </c>
      <c r="M5691" s="1">
        <v>114.59573381947899</v>
      </c>
      <c r="N5691" s="1">
        <f>(M5691-80)*zfactor</f>
        <v>45.666368641712275</v>
      </c>
      <c r="O5691">
        <v>5</v>
      </c>
      <c r="P5691">
        <f t="shared" si="178"/>
        <v>0</v>
      </c>
      <c r="Q5691">
        <v>1</v>
      </c>
      <c r="R5691">
        <v>1</v>
      </c>
    </row>
    <row r="5692" spans="1:18" x14ac:dyDescent="0.2">
      <c r="A5692" s="1">
        <v>-0.64659768901582504</v>
      </c>
      <c r="B5692" s="1">
        <f>IF(AND(-100&lt;A5692,A5692&lt;100),A5692,B5691)</f>
        <v>-0.64659768901582504</v>
      </c>
      <c r="C5692" s="1">
        <v>-0.59527086723067202</v>
      </c>
      <c r="D5692" s="1">
        <f>IF(AND(-100&lt;C5692,C5692&lt;100),C5692,D5691)</f>
        <v>-0.59527086723067202</v>
      </c>
      <c r="E5692" s="1">
        <v>-2.7724063444370999</v>
      </c>
      <c r="F5692" s="1">
        <f>IF(AND(-100&lt;E5692,E5692&lt;100),E5692,F5691)</f>
        <v>-2.7724063444370999</v>
      </c>
      <c r="G5692" s="1">
        <f>IF(SQRT(B5692^2+D5692^2+F5692^2)&lt;0.125,"",SQRT(B5692^2+D5692^2+F5692^2))</f>
        <v>2.9083797749759652</v>
      </c>
      <c r="H5692" s="1">
        <f t="shared" si="177"/>
        <v>29.083797749759654</v>
      </c>
      <c r="I5692" s="1">
        <v>2.3557517945761099</v>
      </c>
      <c r="J5692" s="1">
        <f>I5692*xfactor</f>
        <v>3.1095923688404654</v>
      </c>
      <c r="K5692" s="1">
        <v>-5.6215475512933804</v>
      </c>
      <c r="L5692" s="1">
        <f>K5692*yfactor</f>
        <v>-7.4204427677072626</v>
      </c>
      <c r="M5692" s="1">
        <v>114.574212665245</v>
      </c>
      <c r="N5692" s="1">
        <f>(M5692-80)*zfactor</f>
        <v>45.637960718123402</v>
      </c>
      <c r="O5692">
        <v>5</v>
      </c>
      <c r="P5692">
        <f t="shared" si="178"/>
        <v>0</v>
      </c>
      <c r="Q5692">
        <v>1</v>
      </c>
      <c r="R5692">
        <v>1</v>
      </c>
    </row>
    <row r="5693" spans="1:18" x14ac:dyDescent="0.2">
      <c r="A5693" s="1">
        <v>-0.64615031087874297</v>
      </c>
      <c r="B5693" s="1">
        <f>IF(AND(-100&lt;A5693,A5693&lt;100),A5693,B5692)</f>
        <v>-0.64615031087874297</v>
      </c>
      <c r="C5693" s="1">
        <v>-0.62593804417646703</v>
      </c>
      <c r="D5693" s="1">
        <f>IF(AND(-100&lt;C5693,C5693&lt;100),C5693,D5692)</f>
        <v>-0.62593804417646703</v>
      </c>
      <c r="E5693" s="1">
        <v>-2.8234440798458702</v>
      </c>
      <c r="F5693" s="1">
        <f>IF(AND(-100&lt;E5693,E5693&lt;100),E5693,F5692)</f>
        <v>-2.8234440798458702</v>
      </c>
      <c r="G5693" s="1">
        <f>IF(SQRT(B5693^2+D5693^2+F5693^2)&lt;0.125,"",SQRT(B5693^2+D5693^2+F5693^2))</f>
        <v>2.9632997032721566</v>
      </c>
      <c r="H5693" s="1">
        <f t="shared" si="177"/>
        <v>29.632997032721565</v>
      </c>
      <c r="I5693" s="1">
        <v>2.2534902144243998</v>
      </c>
      <c r="J5693" s="1">
        <f>I5693*xfactor</f>
        <v>2.9746070830402078</v>
      </c>
      <c r="K5693" s="1">
        <v>-5.53933895341709</v>
      </c>
      <c r="L5693" s="1">
        <f>K5693*yfactor</f>
        <v>-7.3119274185105594</v>
      </c>
      <c r="M5693" s="1">
        <v>114.550465962115</v>
      </c>
      <c r="N5693" s="1">
        <f>(M5693-80)*zfactor</f>
        <v>45.606615069991797</v>
      </c>
      <c r="O5693">
        <v>5</v>
      </c>
      <c r="P5693">
        <f t="shared" si="178"/>
        <v>0</v>
      </c>
      <c r="Q5693">
        <v>1</v>
      </c>
      <c r="R5693">
        <v>1</v>
      </c>
    </row>
    <row r="5694" spans="1:18" x14ac:dyDescent="0.2">
      <c r="A5694" s="1">
        <v>-0.64696180537966297</v>
      </c>
      <c r="B5694" s="1">
        <f>IF(AND(-100&lt;A5694,A5694&lt;100),A5694,B5693)</f>
        <v>-0.64696180537966297</v>
      </c>
      <c r="C5694" s="1">
        <v>-0.63136516288073496</v>
      </c>
      <c r="D5694" s="1">
        <f>IF(AND(-100&lt;C5694,C5694&lt;100),C5694,D5693)</f>
        <v>-0.63136516288073496</v>
      </c>
      <c r="E5694" s="1">
        <v>-2.8318939761080899</v>
      </c>
      <c r="F5694" s="1">
        <f>IF(AND(-100&lt;E5694,E5694&lt;100),E5694,F5693)</f>
        <v>-2.8318939761080899</v>
      </c>
      <c r="G5694" s="1">
        <f>IF(SQRT(B5694^2+D5694^2+F5694^2)&lt;0.125,"",SQRT(B5694^2+D5694^2+F5694^2))</f>
        <v>2.9726764099775167</v>
      </c>
      <c r="H5694" s="1">
        <f t="shared" si="177"/>
        <v>29.726764099775167</v>
      </c>
      <c r="I5694" s="1">
        <v>2.16443019349673</v>
      </c>
      <c r="J5694" s="1">
        <f>I5694*xfactor</f>
        <v>2.8570478554156837</v>
      </c>
      <c r="K5694" s="1">
        <v>-5.4608970386059097</v>
      </c>
      <c r="L5694" s="1">
        <f>K5694*yfactor</f>
        <v>-7.2083840909598011</v>
      </c>
      <c r="M5694" s="1">
        <v>114.536497772554</v>
      </c>
      <c r="N5694" s="1">
        <f>(M5694-80)*zfactor</f>
        <v>45.588177059771283</v>
      </c>
      <c r="O5694">
        <v>5</v>
      </c>
      <c r="P5694">
        <f t="shared" si="178"/>
        <v>0</v>
      </c>
      <c r="Q5694">
        <v>1</v>
      </c>
      <c r="R5694">
        <v>1</v>
      </c>
    </row>
    <row r="5695" spans="1:18" x14ac:dyDescent="0.2">
      <c r="A5695" s="1">
        <v>-0.65280179076538603</v>
      </c>
      <c r="B5695" s="1">
        <f>IF(AND(-100&lt;A5695,A5695&lt;100),A5695,B5694)</f>
        <v>-0.65280179076538603</v>
      </c>
      <c r="C5695" s="1">
        <v>-0.63906864500165095</v>
      </c>
      <c r="D5695" s="1">
        <f>IF(AND(-100&lt;C5695,C5695&lt;100),C5695,D5694)</f>
        <v>-0.63906864500165095</v>
      </c>
      <c r="E5695" s="1">
        <v>-2.81967814329</v>
      </c>
      <c r="F5695" s="1">
        <f>IF(AND(-100&lt;E5695,E5695&lt;100),E5695,F5694)</f>
        <v>-2.81967814329</v>
      </c>
      <c r="G5695" s="1">
        <f>IF(SQRT(B5695^2+D5695^2+F5695^2)&lt;0.125,"",SQRT(B5695^2+D5695^2+F5695^2))</f>
        <v>2.9639743154754363</v>
      </c>
      <c r="H5695" s="1">
        <f t="shared" si="177"/>
        <v>29.639743154754363</v>
      </c>
      <c r="I5695" s="1">
        <v>2.0956501869677</v>
      </c>
      <c r="J5695" s="1">
        <f>I5695*xfactor</f>
        <v>2.766258246797364</v>
      </c>
      <c r="K5695" s="1">
        <v>-5.39009839267906</v>
      </c>
      <c r="L5695" s="1">
        <f>K5695*yfactor</f>
        <v>-7.1149298783363593</v>
      </c>
      <c r="M5695" s="1">
        <v>114.527514997396</v>
      </c>
      <c r="N5695" s="1">
        <f>(M5695-80)*zfactor</f>
        <v>45.576319796562721</v>
      </c>
      <c r="O5695">
        <v>5</v>
      </c>
      <c r="P5695">
        <f t="shared" si="178"/>
        <v>0</v>
      </c>
      <c r="Q5695">
        <v>1</v>
      </c>
      <c r="R5695">
        <v>1</v>
      </c>
    </row>
    <row r="5696" spans="1:18" x14ac:dyDescent="0.2">
      <c r="A5696" s="1">
        <v>-0.62486578550406902</v>
      </c>
      <c r="B5696" s="1">
        <f>IF(AND(-100&lt;A5696,A5696&lt;100),A5696,B5695)</f>
        <v>-0.62486578550406902</v>
      </c>
      <c r="C5696" s="1">
        <v>-0.63030090123306304</v>
      </c>
      <c r="D5696" s="1">
        <f>IF(AND(-100&lt;C5696,C5696&lt;100),C5696,D5695)</f>
        <v>-0.63030090123306304</v>
      </c>
      <c r="E5696" s="1">
        <v>-2.8268562494583098</v>
      </c>
      <c r="F5696" s="1">
        <f>IF(AND(-100&lt;E5696,E5696&lt;100),E5696,F5695)</f>
        <v>-2.8268562494583098</v>
      </c>
      <c r="G5696" s="1">
        <f>IF(SQRT(B5696^2+D5696^2+F5696^2)&lt;0.125,"",SQRT(B5696^2+D5696^2+F5696^2))</f>
        <v>2.9629128794296888</v>
      </c>
      <c r="H5696" s="1">
        <f t="shared" si="177"/>
        <v>29.629128794296889</v>
      </c>
      <c r="I5696" s="1">
        <v>2.02683643267049</v>
      </c>
      <c r="J5696" s="1">
        <f>I5696*xfactor</f>
        <v>2.6754240911250471</v>
      </c>
      <c r="K5696" s="1">
        <v>-5.3192747653773198</v>
      </c>
      <c r="L5696" s="1">
        <f>K5696*yfactor</f>
        <v>-7.0214426902980627</v>
      </c>
      <c r="M5696" s="1">
        <v>114.518648371788</v>
      </c>
      <c r="N5696" s="1">
        <f>(M5696-80)*zfactor</f>
        <v>45.56461585076017</v>
      </c>
      <c r="O5696">
        <v>5</v>
      </c>
      <c r="P5696">
        <f t="shared" si="178"/>
        <v>0</v>
      </c>
      <c r="Q5696">
        <v>1</v>
      </c>
      <c r="R5696">
        <v>1</v>
      </c>
    </row>
    <row r="5697" spans="1:18" x14ac:dyDescent="0.2">
      <c r="A5697" s="1">
        <v>-0.61861613104063395</v>
      </c>
      <c r="B5697" s="1">
        <f>IF(AND(-100&lt;A5697,A5697&lt;100),A5697,B5696)</f>
        <v>-0.61861613104063395</v>
      </c>
      <c r="C5697" s="1">
        <v>-0.64838280857877895</v>
      </c>
      <c r="D5697" s="1">
        <f>IF(AND(-100&lt;C5697,C5697&lt;100),C5697,D5696)</f>
        <v>-0.64838280857877895</v>
      </c>
      <c r="E5697" s="1">
        <v>-2.8751856230905601</v>
      </c>
      <c r="F5697" s="1">
        <f>IF(AND(-100&lt;E5697,E5697&lt;100),E5697,F5696)</f>
        <v>-2.8751856230905601</v>
      </c>
      <c r="G5697" s="1">
        <f>IF(SQRT(B5697^2+D5697^2+F5697^2)&lt;0.125,"",SQRT(B5697^2+D5697^2+F5697^2))</f>
        <v>3.0116073036288844</v>
      </c>
      <c r="H5697" s="1">
        <f t="shared" si="177"/>
        <v>30.116073036288846</v>
      </c>
      <c r="I5697" s="1">
        <v>1.94680115022085</v>
      </c>
      <c r="J5697" s="1">
        <f>I5697*xfactor</f>
        <v>2.5697775182915219</v>
      </c>
      <c r="K5697" s="1">
        <v>-5.2626200815355597</v>
      </c>
      <c r="L5697" s="1">
        <f>K5697*yfactor</f>
        <v>-6.9466585076269389</v>
      </c>
      <c r="M5697" s="1">
        <v>114.487997486425</v>
      </c>
      <c r="N5697" s="1">
        <f>(M5697-80)*zfactor</f>
        <v>45.524156682081006</v>
      </c>
      <c r="O5697">
        <v>5</v>
      </c>
      <c r="P5697">
        <f t="shared" si="178"/>
        <v>0</v>
      </c>
      <c r="Q5697">
        <v>1</v>
      </c>
      <c r="R5697">
        <v>1</v>
      </c>
    </row>
    <row r="5698" spans="1:18" x14ac:dyDescent="0.2">
      <c r="A5698" s="1">
        <v>-0.62283020516892595</v>
      </c>
      <c r="B5698" s="1">
        <f>IF(AND(-100&lt;A5698,A5698&lt;100),A5698,B5697)</f>
        <v>-0.62283020516892595</v>
      </c>
      <c r="C5698" s="1">
        <v>-0.61201654895264501</v>
      </c>
      <c r="D5698" s="1">
        <f>IF(AND(-100&lt;C5698,C5698&lt;100),C5698,D5697)</f>
        <v>-0.61201654895264501</v>
      </c>
      <c r="E5698" s="1">
        <v>-2.8814415623452598</v>
      </c>
      <c r="F5698" s="1">
        <f>IF(AND(-100&lt;E5698,E5698&lt;100),E5698,F5697)</f>
        <v>-2.8814415623452598</v>
      </c>
      <c r="G5698" s="1">
        <f>IF(SQRT(B5698^2+D5698^2+F5698^2)&lt;0.125,"",SQRT(B5698^2+D5698^2+F5698^2))</f>
        <v>3.0108449308912215</v>
      </c>
      <c r="H5698" s="1">
        <f t="shared" si="177"/>
        <v>30.108449308912213</v>
      </c>
      <c r="I5698" s="1">
        <v>1.8228510428942899</v>
      </c>
      <c r="J5698" s="1">
        <f>I5698*xfactor</f>
        <v>2.4061633766204626</v>
      </c>
      <c r="K5698" s="1">
        <v>-5.1878638990457899</v>
      </c>
      <c r="L5698" s="1">
        <f>K5698*yfactor</f>
        <v>-6.8479803467404432</v>
      </c>
      <c r="M5698" s="1">
        <v>114.43044745424901</v>
      </c>
      <c r="N5698" s="1">
        <f>(M5698-80)*zfactor</f>
        <v>45.44819063960869</v>
      </c>
      <c r="O5698">
        <v>5</v>
      </c>
      <c r="P5698">
        <f t="shared" si="178"/>
        <v>0</v>
      </c>
      <c r="Q5698">
        <v>1</v>
      </c>
      <c r="R5698">
        <v>1</v>
      </c>
    </row>
    <row r="5699" spans="1:18" x14ac:dyDescent="0.2">
      <c r="A5699" s="1">
        <v>-0.62850832399663503</v>
      </c>
      <c r="B5699" s="1">
        <f>IF(AND(-100&lt;A5699,A5699&lt;100),A5699,B5698)</f>
        <v>-0.62850832399663503</v>
      </c>
      <c r="C5699" s="1">
        <v>-0.57790469269397904</v>
      </c>
      <c r="D5699" s="1">
        <f>IF(AND(-100&lt;C5699,C5699&lt;100),C5699,D5698)</f>
        <v>-0.57790469269397904</v>
      </c>
      <c r="E5699" s="1">
        <v>-2.7931494916230499</v>
      </c>
      <c r="F5699" s="1">
        <f>IF(AND(-100&lt;E5699,E5699&lt;100),E5699,F5698)</f>
        <v>-2.7931494916230499</v>
      </c>
      <c r="G5699" s="1">
        <f>IF(SQRT(B5699^2+D5699^2+F5699^2)&lt;0.125,"",SQRT(B5699^2+D5699^2+F5699^2))</f>
        <v>2.9207328925673575</v>
      </c>
      <c r="H5699" s="1">
        <f t="shared" ref="H5699:H5762" si="179">IF(G5699&gt;0.125,10*G5699,0)</f>
        <v>29.207328925673576</v>
      </c>
      <c r="I5699" s="1">
        <v>1.6563507809804601</v>
      </c>
      <c r="J5699" s="1">
        <f>I5699*xfactor</f>
        <v>2.1863830308942074</v>
      </c>
      <c r="K5699" s="1">
        <v>-5.0832742074652399</v>
      </c>
      <c r="L5699" s="1">
        <f>K5699*yfactor</f>
        <v>-6.709921953854117</v>
      </c>
      <c r="M5699" s="1">
        <v>114.356966801505</v>
      </c>
      <c r="N5699" s="1">
        <f>(M5699-80)*zfactor</f>
        <v>45.351196177986594</v>
      </c>
      <c r="O5699">
        <v>5</v>
      </c>
      <c r="P5699">
        <f t="shared" si="178"/>
        <v>0</v>
      </c>
      <c r="Q5699">
        <v>1</v>
      </c>
      <c r="R5699">
        <v>1</v>
      </c>
    </row>
    <row r="5700" spans="1:18" x14ac:dyDescent="0.2">
      <c r="A5700" s="1">
        <v>-0.63615806559685395</v>
      </c>
      <c r="B5700" s="1">
        <f>IF(AND(-100&lt;A5700,A5700&lt;100),A5700,B5699)</f>
        <v>-0.63615806559685395</v>
      </c>
      <c r="C5700" s="1">
        <v>-0.51762261750130301</v>
      </c>
      <c r="D5700" s="1">
        <f>IF(AND(-100&lt;C5700,C5700&lt;100),C5700,D5699)</f>
        <v>-0.51762261750130301</v>
      </c>
      <c r="E5700" s="1">
        <v>-2.7184404273178799</v>
      </c>
      <c r="F5700" s="1">
        <f>IF(AND(-100&lt;E5700,E5700&lt;100),E5700,F5699)</f>
        <v>-2.7184404273178799</v>
      </c>
      <c r="G5700" s="1">
        <f>IF(SQRT(B5700^2+D5700^2+F5700^2)&lt;0.125,"",SQRT(B5700^2+D5700^2+F5700^2))</f>
        <v>2.8394627335904672</v>
      </c>
      <c r="H5700" s="1">
        <f t="shared" si="179"/>
        <v>28.394627335904673</v>
      </c>
      <c r="I5700" s="1">
        <v>1.4534646033002101</v>
      </c>
      <c r="J5700" s="1">
        <f>I5700*xfactor</f>
        <v>1.9185732763562775</v>
      </c>
      <c r="K5700" s="1">
        <v>-4.9281727603459897</v>
      </c>
      <c r="L5700" s="1">
        <f>K5700*yfactor</f>
        <v>-6.5051880436567071</v>
      </c>
      <c r="M5700" s="1">
        <v>114.307005571011</v>
      </c>
      <c r="N5700" s="1">
        <f>(M5700-80)*zfactor</f>
        <v>45.285247353734526</v>
      </c>
      <c r="O5700">
        <v>5</v>
      </c>
      <c r="P5700">
        <f t="shared" ref="P5700:P5763" si="180">IF(OR(O5700&lt;&gt;O5699,Q5700&lt;&gt;Q5699,R5700&lt;&gt;R5699),1,0)</f>
        <v>0</v>
      </c>
      <c r="Q5700">
        <v>1</v>
      </c>
      <c r="R5700">
        <v>1</v>
      </c>
    </row>
    <row r="5701" spans="1:18" x14ac:dyDescent="0.2">
      <c r="A5701" s="1">
        <v>-0.609059143188455</v>
      </c>
      <c r="B5701" s="1">
        <f>IF(AND(-100&lt;A5701,A5701&lt;100),A5701,B5700)</f>
        <v>-0.609059143188455</v>
      </c>
      <c r="C5701" s="1">
        <v>-0.495282231315265</v>
      </c>
      <c r="D5701" s="1">
        <f>IF(AND(-100&lt;C5701,C5701&lt;100),C5701,D5700)</f>
        <v>-0.495282231315265</v>
      </c>
      <c r="E5701" s="1">
        <v>-2.7268890730631701</v>
      </c>
      <c r="F5701" s="1">
        <f>IF(AND(-100&lt;E5701,E5701&lt;100),E5701,F5700)</f>
        <v>-2.7268890730631701</v>
      </c>
      <c r="G5701" s="1">
        <f>IF(SQRT(B5701^2+D5701^2+F5701^2)&lt;0.125,"",SQRT(B5701^2+D5701^2+F5701^2))</f>
        <v>2.8376366126319623</v>
      </c>
      <c r="H5701" s="1">
        <f t="shared" si="179"/>
        <v>28.376366126319624</v>
      </c>
      <c r="I5701" s="1">
        <v>1.2163405737819899</v>
      </c>
      <c r="J5701" s="1">
        <f>I5701*xfactor</f>
        <v>1.6055695573922268</v>
      </c>
      <c r="K5701" s="1">
        <v>-4.7352173322119198</v>
      </c>
      <c r="L5701" s="1">
        <f>K5701*yfactor</f>
        <v>-6.2504868785197347</v>
      </c>
      <c r="M5701" s="1">
        <v>114.24793939862801</v>
      </c>
      <c r="N5701" s="1">
        <f>(M5701-80)*zfactor</f>
        <v>45.207280006188967</v>
      </c>
      <c r="O5701">
        <v>5</v>
      </c>
      <c r="P5701">
        <f t="shared" si="180"/>
        <v>0</v>
      </c>
      <c r="Q5701">
        <v>1</v>
      </c>
      <c r="R5701">
        <v>1</v>
      </c>
    </row>
    <row r="5702" spans="1:18" x14ac:dyDescent="0.2">
      <c r="A5702" s="1">
        <v>-0.66400861425994795</v>
      </c>
      <c r="B5702" s="1">
        <f>IF(AND(-100&lt;A5702,A5702&lt;100),A5702,B5701)</f>
        <v>-0.66400861425994795</v>
      </c>
      <c r="C5702" s="1">
        <v>-0.57307302094838297</v>
      </c>
      <c r="D5702" s="1">
        <f>IF(AND(-100&lt;C5702,C5702&lt;100),C5702,D5701)</f>
        <v>-0.57307302094838297</v>
      </c>
      <c r="E5702" s="1">
        <v>-2.73803447667086</v>
      </c>
      <c r="F5702" s="1">
        <f>IF(AND(-100&lt;E5702,E5702&lt;100),E5702,F5701)</f>
        <v>-2.73803447667086</v>
      </c>
      <c r="G5702" s="1">
        <f>IF(SQRT(B5702^2+D5702^2+F5702^2)&lt;0.125,"",SQRT(B5702^2+D5702^2+F5702^2))</f>
        <v>2.8750918111581396</v>
      </c>
      <c r="H5702" s="1">
        <f t="shared" si="179"/>
        <v>28.750918111581395</v>
      </c>
      <c r="I5702" s="1">
        <v>0.941860015747082</v>
      </c>
      <c r="J5702" s="1">
        <f>I5702*xfactor</f>
        <v>1.2432552207861483</v>
      </c>
      <c r="K5702" s="1">
        <v>-4.5235050934409697</v>
      </c>
      <c r="L5702" s="1">
        <f>K5702*yfactor</f>
        <v>-5.9710267233420806</v>
      </c>
      <c r="M5702" s="1">
        <v>114.162142716904</v>
      </c>
      <c r="N5702" s="1">
        <f>(M5702-80)*zfactor</f>
        <v>45.094028386313283</v>
      </c>
      <c r="O5702">
        <v>5</v>
      </c>
      <c r="P5702">
        <f t="shared" si="180"/>
        <v>0</v>
      </c>
      <c r="Q5702">
        <v>1</v>
      </c>
      <c r="R5702">
        <v>1</v>
      </c>
    </row>
    <row r="5703" spans="1:18" x14ac:dyDescent="0.2">
      <c r="A5703" s="1">
        <v>-0.63259991573559005</v>
      </c>
      <c r="B5703" s="1">
        <f>IF(AND(-100&lt;A5703,A5703&lt;100),A5703,B5702)</f>
        <v>-0.63259991573559005</v>
      </c>
      <c r="C5703" s="1">
        <v>-0.53998132927036901</v>
      </c>
      <c r="D5703" s="1">
        <f>IF(AND(-100&lt;C5703,C5703&lt;100),C5703,D5702)</f>
        <v>-0.53998132927036901</v>
      </c>
      <c r="E5703" s="1">
        <v>-2.67900960609887</v>
      </c>
      <c r="F5703" s="1">
        <f>IF(AND(-100&lt;E5703,E5703&lt;100),E5703,F5702)</f>
        <v>-2.67900960609887</v>
      </c>
      <c r="G5703" s="1">
        <f>IF(SQRT(B5703^2+D5703^2+F5703^2)&lt;0.125,"",SQRT(B5703^2+D5703^2+F5703^2))</f>
        <v>2.8051479388651308</v>
      </c>
      <c r="H5703" s="1">
        <f t="shared" si="179"/>
        <v>28.051479388651309</v>
      </c>
      <c r="I5703" s="1">
        <v>0.61866431444495595</v>
      </c>
      <c r="J5703" s="1">
        <f>I5703*xfactor</f>
        <v>0.81663689506734194</v>
      </c>
      <c r="K5703" s="1">
        <v>-4.2954304935157799</v>
      </c>
      <c r="L5703" s="1">
        <f>K5703*yfactor</f>
        <v>-5.6699682514408298</v>
      </c>
      <c r="M5703" s="1">
        <v>114.05452107401</v>
      </c>
      <c r="N5703" s="1">
        <f>(M5703-80)*zfactor</f>
        <v>44.951967817693202</v>
      </c>
      <c r="O5703">
        <v>5</v>
      </c>
      <c r="P5703">
        <f t="shared" si="180"/>
        <v>0</v>
      </c>
      <c r="Q5703">
        <v>1</v>
      </c>
      <c r="R5703">
        <v>1</v>
      </c>
    </row>
    <row r="5704" spans="1:18" x14ac:dyDescent="0.2">
      <c r="A5704" s="1">
        <v>-0.63857019920232305</v>
      </c>
      <c r="B5704" s="1">
        <f>IF(AND(-100&lt;A5704,A5704&lt;100),A5704,B5703)</f>
        <v>-0.63857019920232305</v>
      </c>
      <c r="C5704" s="1">
        <v>-0.56149368542050304</v>
      </c>
      <c r="D5704" s="1">
        <f>IF(AND(-100&lt;C5704,C5704&lt;100),C5704,D5703)</f>
        <v>-0.56149368542050304</v>
      </c>
      <c r="E5704" s="1">
        <v>-2.5914806210063901</v>
      </c>
      <c r="F5704" s="1">
        <f>IF(AND(-100&lt;E5704,E5704&lt;100),E5704,F5703)</f>
        <v>-2.5914806210063901</v>
      </c>
      <c r="G5704" s="1">
        <f>IF(SQRT(B5704^2+D5704^2+F5704^2)&lt;0.125,"",SQRT(B5704^2+D5704^2+F5704^2))</f>
        <v>2.7274198186432645</v>
      </c>
      <c r="H5704" s="1">
        <f t="shared" si="179"/>
        <v>27.274198186432645</v>
      </c>
      <c r="I5704" s="1">
        <v>0.28072193486993802</v>
      </c>
      <c r="J5704" s="1">
        <f>I5704*xfactor</f>
        <v>0.37055295402831823</v>
      </c>
      <c r="K5704" s="1">
        <v>-4.0681417541070903</v>
      </c>
      <c r="L5704" s="1">
        <f>K5704*yfactor</f>
        <v>-5.3699471154213594</v>
      </c>
      <c r="M5704" s="1">
        <v>113.959981027601</v>
      </c>
      <c r="N5704" s="1">
        <f>(M5704-80)*zfactor</f>
        <v>44.827174956433325</v>
      </c>
      <c r="O5704">
        <v>5</v>
      </c>
      <c r="P5704">
        <f t="shared" si="180"/>
        <v>0</v>
      </c>
      <c r="Q5704">
        <v>1</v>
      </c>
      <c r="R5704">
        <v>1</v>
      </c>
    </row>
    <row r="5705" spans="1:18" x14ac:dyDescent="0.2">
      <c r="A5705" s="1">
        <v>-0.63116341161032996</v>
      </c>
      <c r="B5705" s="1">
        <f>IF(AND(-100&lt;A5705,A5705&lt;100),A5705,B5704)</f>
        <v>-0.63116341161032996</v>
      </c>
      <c r="C5705" s="1">
        <v>-0.54574626365036105</v>
      </c>
      <c r="D5705" s="1">
        <f>IF(AND(-100&lt;C5705,C5705&lt;100),C5705,D5704)</f>
        <v>-0.54574626365036105</v>
      </c>
      <c r="E5705" s="1">
        <v>-2.56307478298889</v>
      </c>
      <c r="F5705" s="1">
        <f>IF(AND(-100&lt;E5705,E5705&lt;100),E5705,F5704)</f>
        <v>-2.56307478298889</v>
      </c>
      <c r="G5705" s="1">
        <f>IF(SQRT(B5705^2+D5705^2+F5705^2)&lt;0.125,"",SQRT(B5705^2+D5705^2+F5705^2))</f>
        <v>2.6954700108955891</v>
      </c>
      <c r="H5705" s="1">
        <f t="shared" si="179"/>
        <v>26.95470010895589</v>
      </c>
      <c r="I5705" s="1">
        <v>-4.7380214674312499E-2</v>
      </c>
      <c r="J5705" s="1">
        <f>I5705*xfactor</f>
        <v>-6.2541883370092505E-2</v>
      </c>
      <c r="K5705" s="1">
        <v>-3.8560861459476099</v>
      </c>
      <c r="L5705" s="1">
        <f>K5705*yfactor</f>
        <v>-5.090033712650845</v>
      </c>
      <c r="M5705" s="1">
        <v>113.881130116734</v>
      </c>
      <c r="N5705" s="1">
        <f>(M5705-80)*zfactor</f>
        <v>44.723091754088884</v>
      </c>
      <c r="O5705">
        <v>5</v>
      </c>
      <c r="P5705">
        <f t="shared" si="180"/>
        <v>0</v>
      </c>
      <c r="Q5705">
        <v>1</v>
      </c>
      <c r="R5705">
        <v>1</v>
      </c>
    </row>
    <row r="5706" spans="1:18" x14ac:dyDescent="0.2">
      <c r="A5706" s="1">
        <v>-0.65973667856213802</v>
      </c>
      <c r="B5706" s="1">
        <f>IF(AND(-100&lt;A5706,A5706&lt;100),A5706,B5705)</f>
        <v>-0.65973667856213802</v>
      </c>
      <c r="C5706" s="1">
        <v>-0.61762361759455398</v>
      </c>
      <c r="D5706" s="1">
        <f>IF(AND(-100&lt;C5706,C5706&lt;100),C5706,D5705)</f>
        <v>-0.61762361759455398</v>
      </c>
      <c r="E5706" s="1">
        <v>-2.5274172325692099</v>
      </c>
      <c r="F5706" s="1">
        <f>IF(AND(-100&lt;E5706,E5706&lt;100),E5706,F5705)</f>
        <v>-2.5274172325692099</v>
      </c>
      <c r="G5706" s="1">
        <f>IF(SQRT(B5706^2+D5706^2+F5706^2)&lt;0.125,"",SQRT(B5706^2+D5706^2+F5706^2))</f>
        <v>2.6841291484462122</v>
      </c>
      <c r="H5706" s="1">
        <f t="shared" si="179"/>
        <v>26.841291484462122</v>
      </c>
      <c r="I5706" s="1">
        <v>-0.35263545911844602</v>
      </c>
      <c r="J5706" s="1">
        <f>I5706*xfactor</f>
        <v>-0.46547880603634878</v>
      </c>
      <c r="K5706" s="1">
        <v>-3.67473933374839</v>
      </c>
      <c r="L5706" s="1">
        <f>K5706*yfactor</f>
        <v>-4.850655920547875</v>
      </c>
      <c r="M5706" s="1">
        <v>113.80028916271</v>
      </c>
      <c r="N5706" s="1">
        <f>(M5706-80)*zfactor</f>
        <v>44.616381694777203</v>
      </c>
      <c r="O5706">
        <v>5</v>
      </c>
      <c r="P5706">
        <f t="shared" si="180"/>
        <v>0</v>
      </c>
      <c r="Q5706">
        <v>1</v>
      </c>
      <c r="R5706">
        <v>1</v>
      </c>
    </row>
    <row r="5707" spans="1:18" x14ac:dyDescent="0.2">
      <c r="A5707" s="1">
        <v>-0.55740356643927103</v>
      </c>
      <c r="B5707" s="1">
        <f>IF(AND(-100&lt;A5707,A5707&lt;100),A5707,B5706)</f>
        <v>-0.55740356643927103</v>
      </c>
      <c r="C5707" s="1">
        <v>-0.49055832897692903</v>
      </c>
      <c r="D5707" s="1">
        <f>IF(AND(-100&lt;C5707,C5707&lt;100),C5707,D5706)</f>
        <v>-0.49055832897692903</v>
      </c>
      <c r="E5707" s="1">
        <v>-2.5062944543661598</v>
      </c>
      <c r="F5707" s="1">
        <f>IF(AND(-100&lt;E5707,E5707&lt;100),E5707,F5706)</f>
        <v>-2.5062944543661598</v>
      </c>
      <c r="G5707" s="1">
        <f>IF(SQRT(B5707^2+D5707^2+F5707^2)&lt;0.125,"",SQRT(B5707^2+D5707^2+F5707^2))</f>
        <v>2.6139736230487145</v>
      </c>
      <c r="H5707" s="1">
        <f t="shared" si="179"/>
        <v>26.139736230487145</v>
      </c>
      <c r="I5707" s="1">
        <v>-0.60963144918118695</v>
      </c>
      <c r="J5707" s="1">
        <f>I5707*xfactor</f>
        <v>-0.80471351291916682</v>
      </c>
      <c r="K5707" s="1">
        <v>-3.53479213705383</v>
      </c>
      <c r="L5707" s="1">
        <f>K5707*yfactor</f>
        <v>-4.6659256209110556</v>
      </c>
      <c r="M5707" s="1">
        <v>113.72290192289201</v>
      </c>
      <c r="N5707" s="1">
        <f>(M5707-80)*zfactor</f>
        <v>44.514230538217454</v>
      </c>
      <c r="O5707">
        <v>5</v>
      </c>
      <c r="P5707">
        <f t="shared" si="180"/>
        <v>0</v>
      </c>
      <c r="Q5707">
        <v>1</v>
      </c>
      <c r="R5707">
        <v>1</v>
      </c>
    </row>
    <row r="5708" spans="1:18" x14ac:dyDescent="0.2">
      <c r="A5708" s="1">
        <v>-0.63750531670084598</v>
      </c>
      <c r="B5708" s="1">
        <f>IF(AND(-100&lt;A5708,A5708&lt;100),A5708,B5707)</f>
        <v>-0.63750531670084598</v>
      </c>
      <c r="C5708" s="1">
        <v>-0.483609070583987</v>
      </c>
      <c r="D5708" s="1">
        <f>IF(AND(-100&lt;C5708,C5708&lt;100),C5708,D5707)</f>
        <v>-0.483609070583987</v>
      </c>
      <c r="E5708" s="1">
        <v>-2.4159610891417298</v>
      </c>
      <c r="F5708" s="1">
        <f>IF(AND(-100&lt;E5708,E5708&lt;100),E5708,F5707)</f>
        <v>-2.4159610891417298</v>
      </c>
      <c r="G5708" s="1">
        <f>IF(SQRT(B5708^2+D5708^2+F5708^2)&lt;0.125,"",SQRT(B5708^2+D5708^2+F5708^2))</f>
        <v>2.5450262761354443</v>
      </c>
      <c r="H5708" s="1">
        <f t="shared" si="179"/>
        <v>25.450262761354445</v>
      </c>
      <c r="I5708" s="1">
        <v>-0.85506850906344301</v>
      </c>
      <c r="J5708" s="1">
        <f>I5708*xfactor</f>
        <v>-1.1286904319637447</v>
      </c>
      <c r="K5708" s="1">
        <v>-3.38756334665905</v>
      </c>
      <c r="L5708" s="1">
        <f>K5708*yfactor</f>
        <v>-4.4715836175899462</v>
      </c>
      <c r="M5708" s="1">
        <v>113.62972635337501</v>
      </c>
      <c r="N5708" s="1">
        <f>(M5708-80)*zfactor</f>
        <v>44.391238786455013</v>
      </c>
      <c r="O5708">
        <v>5</v>
      </c>
      <c r="P5708">
        <f t="shared" si="180"/>
        <v>0</v>
      </c>
      <c r="Q5708">
        <v>1</v>
      </c>
      <c r="R5708">
        <v>1</v>
      </c>
    </row>
    <row r="5709" spans="1:18" x14ac:dyDescent="0.2">
      <c r="A5709" s="1">
        <v>-0.62792459681225499</v>
      </c>
      <c r="B5709" s="1">
        <f>IF(AND(-100&lt;A5709,A5709&lt;100),A5709,B5708)</f>
        <v>-0.62792459681225499</v>
      </c>
      <c r="C5709" s="1">
        <v>-0.44901124964272698</v>
      </c>
      <c r="D5709" s="1">
        <f>IF(AND(-100&lt;C5709,C5709&lt;100),C5709,D5708)</f>
        <v>-0.44901124964272698</v>
      </c>
      <c r="E5709" s="1">
        <v>-2.3810806787612302</v>
      </c>
      <c r="F5709" s="1">
        <f>IF(AND(-100&lt;E5709,E5709&lt;100),E5709,F5708)</f>
        <v>-2.3810806787612302</v>
      </c>
      <c r="G5709" s="1">
        <f>IF(SQRT(B5709^2+D5709^2+F5709^2)&lt;0.125,"",SQRT(B5709^2+D5709^2+F5709^2))</f>
        <v>2.5030872138935947</v>
      </c>
      <c r="H5709" s="1">
        <f t="shared" si="179"/>
        <v>25.030872138935948</v>
      </c>
      <c r="I5709" s="1">
        <v>-1.08296671849611</v>
      </c>
      <c r="J5709" s="1">
        <f>I5709*xfactor</f>
        <v>-1.4295160684148653</v>
      </c>
      <c r="K5709" s="1">
        <v>-3.2598223104420301</v>
      </c>
      <c r="L5709" s="1">
        <f>K5709*yfactor</f>
        <v>-4.3029654497834802</v>
      </c>
      <c r="M5709" s="1">
        <v>113.545923552011</v>
      </c>
      <c r="N5709" s="1">
        <f>(M5709-80)*zfactor</f>
        <v>44.280619088654525</v>
      </c>
      <c r="O5709">
        <v>5</v>
      </c>
      <c r="P5709">
        <f t="shared" si="180"/>
        <v>0</v>
      </c>
      <c r="Q5709">
        <v>1</v>
      </c>
      <c r="R5709">
        <v>1</v>
      </c>
    </row>
    <row r="5710" spans="1:18" x14ac:dyDescent="0.2">
      <c r="A5710" s="1">
        <v>-0.59000356770756501</v>
      </c>
      <c r="B5710" s="1">
        <f>IF(AND(-100&lt;A5710,A5710&lt;100),A5710,B5709)</f>
        <v>-0.59000356770756501</v>
      </c>
      <c r="C5710" s="1">
        <v>-0.38030455740026797</v>
      </c>
      <c r="D5710" s="1">
        <f>IF(AND(-100&lt;C5710,C5710&lt;100),C5710,D5709)</f>
        <v>-0.38030455740026797</v>
      </c>
      <c r="E5710" s="1">
        <v>-2.32808397000501</v>
      </c>
      <c r="F5710" s="1">
        <f>IF(AND(-100&lt;E5710,E5710&lt;100),E5710,F5709)</f>
        <v>-2.32808397000501</v>
      </c>
      <c r="G5710" s="1">
        <f>IF(SQRT(B5710^2+D5710^2+F5710^2)&lt;0.125,"",SQRT(B5710^2+D5710^2+F5710^2))</f>
        <v>2.4316066165565018</v>
      </c>
      <c r="H5710" s="1">
        <f t="shared" si="179"/>
        <v>24.316066165565019</v>
      </c>
      <c r="I5710" s="1">
        <v>-1.2992770820975701</v>
      </c>
      <c r="J5710" s="1">
        <f>I5710*xfactor</f>
        <v>-1.7150457483687926</v>
      </c>
      <c r="K5710" s="1">
        <v>-3.11790518931473</v>
      </c>
      <c r="L5710" s="1">
        <f>K5710*yfactor</f>
        <v>-4.1156348498954438</v>
      </c>
      <c r="M5710" s="1">
        <v>113.48492849052199</v>
      </c>
      <c r="N5710" s="1">
        <f>(M5710-80)*zfactor</f>
        <v>44.200105607489036</v>
      </c>
      <c r="O5710">
        <v>5</v>
      </c>
      <c r="P5710">
        <f t="shared" si="180"/>
        <v>0</v>
      </c>
      <c r="Q5710">
        <v>1</v>
      </c>
      <c r="R5710">
        <v>1</v>
      </c>
    </row>
    <row r="5711" spans="1:18" x14ac:dyDescent="0.2">
      <c r="A5711" s="1">
        <v>-0.61033821066016702</v>
      </c>
      <c r="B5711" s="1">
        <f>IF(AND(-100&lt;A5711,A5711&lt;100),A5711,B5710)</f>
        <v>-0.61033821066016702</v>
      </c>
      <c r="C5711" s="1">
        <v>-0.41342715075786601</v>
      </c>
      <c r="D5711" s="1">
        <f>IF(AND(-100&lt;C5711,C5711&lt;100),C5711,D5710)</f>
        <v>-0.41342715075786601</v>
      </c>
      <c r="E5711" s="1">
        <v>-2.2726041503518699</v>
      </c>
      <c r="F5711" s="1">
        <f>IF(AND(-100&lt;E5711,E5711&lt;100),E5711,F5710)</f>
        <v>-2.2726041503518699</v>
      </c>
      <c r="G5711" s="1">
        <f>IF(SQRT(B5711^2+D5711^2+F5711^2)&lt;0.125,"",SQRT(B5711^2+D5711^2+F5711^2))</f>
        <v>2.389176503436313</v>
      </c>
      <c r="H5711" s="1">
        <f t="shared" si="179"/>
        <v>23.891765034363132</v>
      </c>
      <c r="I5711" s="1">
        <v>-1.4808872707443901</v>
      </c>
      <c r="J5711" s="1">
        <f>I5711*xfactor</f>
        <v>-1.954771197382595</v>
      </c>
      <c r="K5711" s="1">
        <v>-2.9748320377021402</v>
      </c>
      <c r="L5711" s="1">
        <f>K5711*yfactor</f>
        <v>-3.9267782897668253</v>
      </c>
      <c r="M5711" s="1">
        <v>113.439902990627</v>
      </c>
      <c r="N5711" s="1">
        <f>(M5711-80)*zfactor</f>
        <v>44.140671947627645</v>
      </c>
      <c r="O5711">
        <v>5</v>
      </c>
      <c r="P5711">
        <f t="shared" si="180"/>
        <v>0</v>
      </c>
      <c r="Q5711">
        <v>1</v>
      </c>
      <c r="R5711">
        <v>1</v>
      </c>
    </row>
    <row r="5712" spans="1:18" x14ac:dyDescent="0.2">
      <c r="A5712" s="1">
        <v>-0.62374964826061696</v>
      </c>
      <c r="B5712" s="1">
        <f>IF(AND(-100&lt;A5712,A5712&lt;100),A5712,B5711)</f>
        <v>-0.62374964826061696</v>
      </c>
      <c r="C5712" s="1">
        <v>-0.41436451571872901</v>
      </c>
      <c r="D5712" s="1">
        <f>IF(AND(-100&lt;C5712,C5712&lt;100),C5712,D5711)</f>
        <v>-0.41436451571872901</v>
      </c>
      <c r="E5712" s="1">
        <v>-2.2461516561193502</v>
      </c>
      <c r="F5712" s="1">
        <f>IF(AND(-100&lt;E5712,E5712&lt;100),E5712,F5711)</f>
        <v>-2.2461516561193502</v>
      </c>
      <c r="G5712" s="1">
        <f>IF(SQRT(B5712^2+D5712^2+F5712^2)&lt;0.125,"",SQRT(B5712^2+D5712^2+F5712^2))</f>
        <v>2.3676906127870172</v>
      </c>
      <c r="H5712" s="1">
        <f t="shared" si="179"/>
        <v>23.676906127870172</v>
      </c>
      <c r="I5712" s="1">
        <v>-1.6315782851535301</v>
      </c>
      <c r="J5712" s="1">
        <f>I5712*xfactor</f>
        <v>-2.15368333640266</v>
      </c>
      <c r="K5712" s="1">
        <v>-2.8503302447044399</v>
      </c>
      <c r="L5712" s="1">
        <f>K5712*yfactor</f>
        <v>-3.762435923009861</v>
      </c>
      <c r="M5712" s="1">
        <v>113.407795639431</v>
      </c>
      <c r="N5712" s="1">
        <f>(M5712-80)*zfactor</f>
        <v>44.098290244048926</v>
      </c>
      <c r="O5712">
        <v>5</v>
      </c>
      <c r="P5712">
        <f t="shared" si="180"/>
        <v>0</v>
      </c>
      <c r="Q5712">
        <v>1</v>
      </c>
      <c r="R5712">
        <v>1</v>
      </c>
    </row>
    <row r="5713" spans="1:18" x14ac:dyDescent="0.2">
      <c r="A5713" s="1">
        <v>-0.54930239016600302</v>
      </c>
      <c r="B5713" s="1">
        <f>IF(AND(-100&lt;A5713,A5713&lt;100),A5713,B5712)</f>
        <v>-0.54930239016600302</v>
      </c>
      <c r="C5713" s="1">
        <v>-0.432835584398648</v>
      </c>
      <c r="D5713" s="1">
        <f>IF(AND(-100&lt;C5713,C5713&lt;100),C5713,D5712)</f>
        <v>-0.432835584398648</v>
      </c>
      <c r="E5713" s="1">
        <v>-2.28083001691863</v>
      </c>
      <c r="F5713" s="1">
        <f>IF(AND(-100&lt;E5713,E5713&lt;100),E5713,F5712)</f>
        <v>-2.28083001691863</v>
      </c>
      <c r="G5713" s="1">
        <f>IF(SQRT(B5713^2+D5713^2+F5713^2)&lt;0.125,"",SQRT(B5713^2+D5713^2+F5713^2))</f>
        <v>2.385637299557676</v>
      </c>
      <c r="H5713" s="1">
        <f t="shared" si="179"/>
        <v>23.856372995576759</v>
      </c>
      <c r="I5713" s="1">
        <v>-1.76871377219326</v>
      </c>
      <c r="J5713" s="1">
        <f>I5713*xfactor</f>
        <v>-2.3347021792951033</v>
      </c>
      <c r="K5713" s="1">
        <v>-2.7594360672029699</v>
      </c>
      <c r="L5713" s="1">
        <f>K5713*yfactor</f>
        <v>-3.6424556087079205</v>
      </c>
      <c r="M5713" s="1">
        <v>113.36074725304501</v>
      </c>
      <c r="N5713" s="1">
        <f>(M5713-80)*zfactor</f>
        <v>44.036186374019408</v>
      </c>
      <c r="O5713">
        <v>5</v>
      </c>
      <c r="P5713">
        <f t="shared" si="180"/>
        <v>0</v>
      </c>
      <c r="Q5713">
        <v>1</v>
      </c>
      <c r="R5713">
        <v>1</v>
      </c>
    </row>
    <row r="5714" spans="1:18" x14ac:dyDescent="0.2">
      <c r="A5714" s="1">
        <v>-0.58512868040807398</v>
      </c>
      <c r="B5714" s="1">
        <f>IF(AND(-100&lt;A5714,A5714&lt;100),A5714,B5713)</f>
        <v>-0.58512868040807398</v>
      </c>
      <c r="C5714" s="1">
        <v>-0.45453435246024798</v>
      </c>
      <c r="D5714" s="1">
        <f>IF(AND(-100&lt;C5714,C5714&lt;100),C5714,D5713)</f>
        <v>-0.45453435246024798</v>
      </c>
      <c r="E5714" s="1">
        <v>-2.2544445890755398</v>
      </c>
      <c r="F5714" s="1">
        <f>IF(AND(-100&lt;E5714,E5714&lt;100),E5714,F5713)</f>
        <v>-2.2544445890755398</v>
      </c>
      <c r="G5714" s="1">
        <f>IF(SQRT(B5714^2+D5714^2+F5714^2)&lt;0.125,"",SQRT(B5714^2+D5714^2+F5714^2))</f>
        <v>2.373077633667835</v>
      </c>
      <c r="H5714" s="1">
        <f t="shared" si="179"/>
        <v>23.73077633667835</v>
      </c>
      <c r="I5714" s="1">
        <v>-1.88954159906464</v>
      </c>
      <c r="J5714" s="1">
        <f>I5714*xfactor</f>
        <v>-2.4941949107653252</v>
      </c>
      <c r="K5714" s="1">
        <v>-2.6868445553461</v>
      </c>
      <c r="L5714" s="1">
        <f>K5714*yfactor</f>
        <v>-3.5466348130568521</v>
      </c>
      <c r="M5714" s="1">
        <v>113.313493690908</v>
      </c>
      <c r="N5714" s="1">
        <f>(M5714-80)*zfactor</f>
        <v>43.973811671998568</v>
      </c>
      <c r="O5714">
        <v>5</v>
      </c>
      <c r="P5714">
        <f t="shared" si="180"/>
        <v>0</v>
      </c>
      <c r="Q5714">
        <v>1</v>
      </c>
      <c r="R5714">
        <v>1</v>
      </c>
    </row>
    <row r="5715" spans="1:18" x14ac:dyDescent="0.2">
      <c r="A5715" s="1">
        <v>-0.57329990522349705</v>
      </c>
      <c r="B5715" s="1">
        <f>IF(AND(-100&lt;A5715,A5715&lt;100),A5715,B5714)</f>
        <v>-0.57329990522349705</v>
      </c>
      <c r="C5715" s="1">
        <v>-0.42640580226660502</v>
      </c>
      <c r="D5715" s="1">
        <f>IF(AND(-100&lt;C5715,C5715&lt;100),C5715,D5714)</f>
        <v>-0.42640580226660502</v>
      </c>
      <c r="E5715" s="1">
        <v>-2.1746599671668498</v>
      </c>
      <c r="F5715" s="1">
        <f>IF(AND(-100&lt;E5715,E5715&lt;100),E5715,F5714)</f>
        <v>-2.1746599671668498</v>
      </c>
      <c r="G5715" s="1">
        <f>IF(SQRT(B5715^2+D5715^2+F5715^2)&lt;0.125,"",SQRT(B5715^2+D5715^2+F5715^2))</f>
        <v>2.2890261384121464</v>
      </c>
      <c r="H5715" s="1">
        <f t="shared" si="179"/>
        <v>22.890261384121466</v>
      </c>
      <c r="I5715" s="1">
        <v>-1.9836497826786299</v>
      </c>
      <c r="J5715" s="1">
        <f>I5715*xfactor</f>
        <v>-2.6184177131357917</v>
      </c>
      <c r="K5715" s="1">
        <v>-2.6303168112153399</v>
      </c>
      <c r="L5715" s="1">
        <f>K5715*yfactor</f>
        <v>-3.4720181908042487</v>
      </c>
      <c r="M5715" s="1">
        <v>113.27687730576299</v>
      </c>
      <c r="N5715" s="1">
        <f>(M5715-80)*zfactor</f>
        <v>43.925478043607157</v>
      </c>
      <c r="O5715">
        <v>5</v>
      </c>
      <c r="P5715">
        <f t="shared" si="180"/>
        <v>0</v>
      </c>
      <c r="Q5715">
        <v>1</v>
      </c>
      <c r="R5715">
        <v>1</v>
      </c>
    </row>
    <row r="5716" spans="1:18" x14ac:dyDescent="0.2">
      <c r="A5716" s="1">
        <v>-0.56077051797159805</v>
      </c>
      <c r="B5716" s="1">
        <f>IF(AND(-100&lt;A5716,A5716&lt;100),A5716,B5715)</f>
        <v>-0.56077051797159805</v>
      </c>
      <c r="C5716" s="1">
        <v>-0.40704188767159599</v>
      </c>
      <c r="D5716" s="1">
        <f>IF(AND(-100&lt;C5716,C5716&lt;100),C5716,D5715)</f>
        <v>-0.40704188767159599</v>
      </c>
      <c r="E5716" s="1">
        <v>-2.1130418279652501</v>
      </c>
      <c r="F5716" s="1">
        <f>IF(AND(-100&lt;E5716,E5716&lt;100),E5716,F5715)</f>
        <v>-2.1130418279652501</v>
      </c>
      <c r="G5716" s="1">
        <f>IF(SQRT(B5716^2+D5716^2+F5716^2)&lt;0.125,"",SQRT(B5716^2+D5716^2+F5716^2))</f>
        <v>2.2237563802890179</v>
      </c>
      <c r="H5716" s="1">
        <f t="shared" si="179"/>
        <v>22.237563802890179</v>
      </c>
      <c r="I5716" s="1">
        <v>-2.07588860664251</v>
      </c>
      <c r="J5716" s="1">
        <f>I5716*xfactor</f>
        <v>-2.7401729607681133</v>
      </c>
      <c r="K5716" s="1">
        <v>-2.5753311617497698</v>
      </c>
      <c r="L5716" s="1">
        <f>K5716*yfactor</f>
        <v>-3.3994371335096965</v>
      </c>
      <c r="M5716" s="1">
        <v>113.24913657211199</v>
      </c>
      <c r="N5716" s="1">
        <f>(M5716-80)*zfactor</f>
        <v>43.888860275187831</v>
      </c>
      <c r="O5716">
        <v>5</v>
      </c>
      <c r="P5716">
        <f t="shared" si="180"/>
        <v>0</v>
      </c>
      <c r="Q5716">
        <v>1</v>
      </c>
      <c r="R5716">
        <v>1</v>
      </c>
    </row>
    <row r="5717" spans="1:18" x14ac:dyDescent="0.2">
      <c r="A5717" s="1">
        <v>-0.58187709313951597</v>
      </c>
      <c r="B5717" s="1">
        <f>IF(AND(-100&lt;A5717,A5717&lt;100),A5717,B5716)</f>
        <v>-0.58187709313951597</v>
      </c>
      <c r="C5717" s="1">
        <v>-0.44376027632575699</v>
      </c>
      <c r="D5717" s="1">
        <f>IF(AND(-100&lt;C5717,C5717&lt;100),C5717,D5716)</f>
        <v>-0.44376027632575699</v>
      </c>
      <c r="E5717" s="1">
        <v>-2.1071733201859799</v>
      </c>
      <c r="F5717" s="1">
        <f>IF(AND(-100&lt;E5717,E5717&lt;100),E5717,F5716)</f>
        <v>-2.1071733201859799</v>
      </c>
      <c r="G5717" s="1">
        <f>IF(SQRT(B5717^2+D5717^2+F5717^2)&lt;0.125,"",SQRT(B5717^2+D5717^2+F5717^2))</f>
        <v>2.2306240238258015</v>
      </c>
      <c r="H5717" s="1">
        <f t="shared" si="179"/>
        <v>22.306240238258013</v>
      </c>
      <c r="I5717" s="1">
        <v>-2.1706342816833102</v>
      </c>
      <c r="J5717" s="1">
        <f>I5717*xfactor</f>
        <v>-2.8652372518219695</v>
      </c>
      <c r="K5717" s="1">
        <v>-2.52899308047698</v>
      </c>
      <c r="L5717" s="1">
        <f>K5717*yfactor</f>
        <v>-3.3382708662296139</v>
      </c>
      <c r="M5717" s="1">
        <v>113.24559116703</v>
      </c>
      <c r="N5717" s="1">
        <f>(M5717-80)*zfactor</f>
        <v>43.884180340479602</v>
      </c>
      <c r="O5717">
        <v>5</v>
      </c>
      <c r="P5717">
        <f t="shared" si="180"/>
        <v>0</v>
      </c>
      <c r="Q5717">
        <v>1</v>
      </c>
      <c r="R5717">
        <v>1</v>
      </c>
    </row>
    <row r="5718" spans="1:18" x14ac:dyDescent="0.2">
      <c r="A5718" s="1">
        <v>-0.57595813447154498</v>
      </c>
      <c r="B5718" s="1">
        <f>IF(AND(-100&lt;A5718,A5718&lt;100),A5718,B5717)</f>
        <v>-0.57595813447154498</v>
      </c>
      <c r="C5718" s="1">
        <v>-0.43676306174609503</v>
      </c>
      <c r="D5718" s="1">
        <f>IF(AND(-100&lt;C5718,C5718&lt;100),C5718,D5717)</f>
        <v>-0.43676306174609503</v>
      </c>
      <c r="E5718" s="1">
        <v>-2.1288602188266701</v>
      </c>
      <c r="F5718" s="1">
        <f>IF(AND(-100&lt;E5718,E5718&lt;100),E5718,F5717)</f>
        <v>-2.1288602188266701</v>
      </c>
      <c r="G5718" s="1">
        <f>IF(SQRT(B5718^2+D5718^2+F5718^2)&lt;0.125,"",SQRT(B5718^2+D5718^2+F5718^2))</f>
        <v>2.2482294313687166</v>
      </c>
      <c r="H5718" s="1">
        <f t="shared" si="179"/>
        <v>22.482294313687166</v>
      </c>
      <c r="I5718" s="1">
        <v>-2.2662372530098902</v>
      </c>
      <c r="J5718" s="1">
        <f>I5718*xfactor</f>
        <v>-2.9914331739730553</v>
      </c>
      <c r="K5718" s="1">
        <v>-2.4995725064830299</v>
      </c>
      <c r="L5718" s="1">
        <f>K5718*yfactor</f>
        <v>-3.2994357085575996</v>
      </c>
      <c r="M5718" s="1">
        <v>113.235951887379</v>
      </c>
      <c r="N5718" s="1">
        <f>(M5718-80)*zfactor</f>
        <v>43.871456491340282</v>
      </c>
      <c r="O5718">
        <v>5</v>
      </c>
      <c r="P5718">
        <f t="shared" si="180"/>
        <v>0</v>
      </c>
      <c r="Q5718">
        <v>1</v>
      </c>
      <c r="R5718">
        <v>1</v>
      </c>
    </row>
    <row r="5719" spans="1:18" x14ac:dyDescent="0.2">
      <c r="A5719" s="1">
        <v>-0.59798963235393199</v>
      </c>
      <c r="B5719" s="1">
        <f>IF(AND(-100&lt;A5719,A5719&lt;100),A5719,B5718)</f>
        <v>-0.59798963235393199</v>
      </c>
      <c r="C5719" s="1">
        <v>-0.43499687874543902</v>
      </c>
      <c r="D5719" s="1">
        <f>IF(AND(-100&lt;C5719,C5719&lt;100),C5719,D5718)</f>
        <v>-0.43499687874543902</v>
      </c>
      <c r="E5719" s="1">
        <v>-2.11702439373411</v>
      </c>
      <c r="F5719" s="1">
        <f>IF(AND(-100&lt;E5719,E5719&lt;100),E5719,F5718)</f>
        <v>-2.11702439373411</v>
      </c>
      <c r="G5719" s="1">
        <f>IF(SQRT(B5719^2+D5719^2+F5719^2)&lt;0.125,"",SQRT(B5719^2+D5719^2+F5719^2))</f>
        <v>2.2424553883157499</v>
      </c>
      <c r="H5719" s="1">
        <f t="shared" si="179"/>
        <v>22.4245538831575</v>
      </c>
      <c r="I5719" s="1">
        <v>-2.3473314833869399</v>
      </c>
      <c r="J5719" s="1">
        <f>I5719*xfactor</f>
        <v>-3.0984775580707606</v>
      </c>
      <c r="K5719" s="1">
        <v>-2.4640805844498299</v>
      </c>
      <c r="L5719" s="1">
        <f>K5719*yfactor</f>
        <v>-3.2525863714737757</v>
      </c>
      <c r="M5719" s="1">
        <v>113.202491433142</v>
      </c>
      <c r="N5719" s="1">
        <f>(M5719-80)*zfactor</f>
        <v>43.827288691747441</v>
      </c>
      <c r="O5719">
        <v>5</v>
      </c>
      <c r="P5719">
        <f t="shared" si="180"/>
        <v>0</v>
      </c>
      <c r="Q5719">
        <v>1</v>
      </c>
      <c r="R5719">
        <v>1</v>
      </c>
    </row>
    <row r="5720" spans="1:18" x14ac:dyDescent="0.2">
      <c r="A5720" s="1">
        <v>-0.59157944822684605</v>
      </c>
      <c r="B5720" s="1">
        <f>IF(AND(-100&lt;A5720,A5720&lt;100),A5720,B5719)</f>
        <v>-0.59157944822684605</v>
      </c>
      <c r="C5720" s="1">
        <v>-0.404249732361324</v>
      </c>
      <c r="D5720" s="1">
        <f>IF(AND(-100&lt;C5720,C5720&lt;100),C5720,D5719)</f>
        <v>-0.404249732361324</v>
      </c>
      <c r="E5720" s="1">
        <v>-2.0705053760944598</v>
      </c>
      <c r="F5720" s="1">
        <f>IF(AND(-100&lt;E5720,E5720&lt;100),E5720,F5719)</f>
        <v>-2.0705053760944598</v>
      </c>
      <c r="G5720" s="1">
        <f>IF(SQRT(B5720^2+D5720^2+F5720^2)&lt;0.125,"",SQRT(B5720^2+D5720^2+F5720^2))</f>
        <v>2.1909761756154817</v>
      </c>
      <c r="H5720" s="1">
        <f t="shared" si="179"/>
        <v>21.909761756154818</v>
      </c>
      <c r="I5720" s="1">
        <v>-2.42910995782995</v>
      </c>
      <c r="J5720" s="1">
        <f>I5720*xfactor</f>
        <v>-3.206425144335534</v>
      </c>
      <c r="K5720" s="1">
        <v>-2.4192734759451802</v>
      </c>
      <c r="L5720" s="1">
        <f>K5720*yfactor</f>
        <v>-3.1934409882476378</v>
      </c>
      <c r="M5720" s="1">
        <v>113.16784647051701</v>
      </c>
      <c r="N5720" s="1">
        <f>(M5720-80)*zfactor</f>
        <v>43.781557341082447</v>
      </c>
      <c r="O5720">
        <v>5</v>
      </c>
      <c r="P5720">
        <f t="shared" si="180"/>
        <v>0</v>
      </c>
      <c r="Q5720">
        <v>1</v>
      </c>
      <c r="R5720">
        <v>1</v>
      </c>
    </row>
    <row r="5721" spans="1:18" x14ac:dyDescent="0.2">
      <c r="A5721" s="1">
        <v>-0.57107792102395905</v>
      </c>
      <c r="B5721" s="1">
        <f>IF(AND(-100&lt;A5721,A5721&lt;100),A5721,B5720)</f>
        <v>-0.57107792102395905</v>
      </c>
      <c r="C5721" s="1">
        <v>-0.39936946636387399</v>
      </c>
      <c r="D5721" s="1">
        <f>IF(AND(-100&lt;C5721,C5721&lt;100),C5721,D5720)</f>
        <v>-0.39936946636387399</v>
      </c>
      <c r="E5721" s="1">
        <v>-2.0904527924801699</v>
      </c>
      <c r="F5721" s="1">
        <f>IF(AND(-100&lt;E5721,E5721&lt;100),E5721,F5720)</f>
        <v>-2.0904527924801699</v>
      </c>
      <c r="G5721" s="1">
        <f>IF(SQRT(B5721^2+D5721^2+F5721^2)&lt;0.125,"",SQRT(B5721^2+D5721^2+F5721^2))</f>
        <v>2.2035468772261129</v>
      </c>
      <c r="H5721" s="1">
        <f t="shared" si="179"/>
        <v>22.03546877226113</v>
      </c>
      <c r="I5721" s="1">
        <v>-2.5269892739517301</v>
      </c>
      <c r="J5721" s="1">
        <f>I5721*xfactor</f>
        <v>-3.3356258416162841</v>
      </c>
      <c r="K5721" s="1">
        <v>-2.3652231038236402</v>
      </c>
      <c r="L5721" s="1">
        <f>K5721*yfactor</f>
        <v>-3.1220944970472053</v>
      </c>
      <c r="M5721" s="1">
        <v>113.13520347642201</v>
      </c>
      <c r="N5721" s="1">
        <f>(M5721-80)*zfactor</f>
        <v>43.738468588877048</v>
      </c>
      <c r="O5721">
        <v>5</v>
      </c>
      <c r="P5721">
        <f t="shared" si="180"/>
        <v>0</v>
      </c>
      <c r="Q5721">
        <v>1</v>
      </c>
      <c r="R5721">
        <v>1</v>
      </c>
    </row>
    <row r="5722" spans="1:18" x14ac:dyDescent="0.2">
      <c r="A5722" s="1">
        <v>-0.54033213681414205</v>
      </c>
      <c r="B5722" s="1">
        <f>IF(AND(-100&lt;A5722,A5722&lt;100),A5722,B5721)</f>
        <v>-0.54033213681414205</v>
      </c>
      <c r="C5722" s="1">
        <v>-0.37365395388455003</v>
      </c>
      <c r="D5722" s="1">
        <f>IF(AND(-100&lt;C5722,C5722&lt;100),C5722,D5721)</f>
        <v>-0.37365395388455003</v>
      </c>
      <c r="E5722" s="1">
        <v>-2.0979133025157899</v>
      </c>
      <c r="F5722" s="1">
        <f>IF(AND(-100&lt;E5722,E5722&lt;100),E5722,F5721)</f>
        <v>-2.0979133025157899</v>
      </c>
      <c r="G5722" s="1">
        <f>IF(SQRT(B5722^2+D5722^2+F5722^2)&lt;0.125,"",SQRT(B5722^2+D5722^2+F5722^2))</f>
        <v>2.1983667392408397</v>
      </c>
      <c r="H5722" s="1">
        <f t="shared" si="179"/>
        <v>21.983667392408396</v>
      </c>
      <c r="I5722" s="1">
        <v>-2.6664012029180499</v>
      </c>
      <c r="J5722" s="1">
        <f>I5722*xfactor</f>
        <v>-3.5196495878518261</v>
      </c>
      <c r="K5722" s="1">
        <v>-2.32666662888664</v>
      </c>
      <c r="L5722" s="1">
        <f>K5722*yfactor</f>
        <v>-3.0711999501303651</v>
      </c>
      <c r="M5722" s="1">
        <v>113.095665785566</v>
      </c>
      <c r="N5722" s="1">
        <f>(M5722-80)*zfactor</f>
        <v>43.686278836947118</v>
      </c>
      <c r="O5722">
        <v>5</v>
      </c>
      <c r="P5722">
        <f t="shared" si="180"/>
        <v>0</v>
      </c>
      <c r="Q5722">
        <v>1</v>
      </c>
      <c r="R5722">
        <v>1</v>
      </c>
    </row>
    <row r="5723" spans="1:18" x14ac:dyDescent="0.2">
      <c r="A5723" s="1">
        <v>-0.495317229952009</v>
      </c>
      <c r="B5723" s="1">
        <f>IF(AND(-100&lt;A5723,A5723&lt;100),A5723,B5722)</f>
        <v>-0.495317229952009</v>
      </c>
      <c r="C5723" s="1">
        <v>-0.32425546385593002</v>
      </c>
      <c r="D5723" s="1">
        <f>IF(AND(-100&lt;C5723,C5723&lt;100),C5723,D5722)</f>
        <v>-0.32425546385593002</v>
      </c>
      <c r="E5723" s="1">
        <v>-2.0636567496312699</v>
      </c>
      <c r="F5723" s="1">
        <f>IF(AND(-100&lt;E5723,E5723&lt;100),E5723,F5722)</f>
        <v>-2.0636567496312699</v>
      </c>
      <c r="G5723" s="1">
        <f>IF(SQRT(B5723^2+D5723^2+F5723^2)&lt;0.125,"",SQRT(B5723^2+D5723^2+F5723^2))</f>
        <v>2.146895420002207</v>
      </c>
      <c r="H5723" s="1">
        <f t="shared" si="179"/>
        <v>21.468954200022068</v>
      </c>
      <c r="I5723" s="1">
        <v>-2.8526053218687499</v>
      </c>
      <c r="J5723" s="1">
        <f>I5723*xfactor</f>
        <v>-3.7654390248667502</v>
      </c>
      <c r="K5723" s="1">
        <v>-2.2554721087954199</v>
      </c>
      <c r="L5723" s="1">
        <f>K5723*yfactor</f>
        <v>-2.9772231836099543</v>
      </c>
      <c r="M5723" s="1">
        <v>113.03442758852999</v>
      </c>
      <c r="N5723" s="1">
        <f>(M5723-80)*zfactor</f>
        <v>43.605444416859591</v>
      </c>
      <c r="O5723">
        <v>5</v>
      </c>
      <c r="P5723">
        <f t="shared" si="180"/>
        <v>0</v>
      </c>
      <c r="Q5723">
        <v>1</v>
      </c>
      <c r="R5723">
        <v>1</v>
      </c>
    </row>
    <row r="5724" spans="1:18" x14ac:dyDescent="0.2">
      <c r="A5724" s="1">
        <v>-0.49052172161532698</v>
      </c>
      <c r="B5724" s="1">
        <f>IF(AND(-100&lt;A5724,A5724&lt;100),A5724,B5723)</f>
        <v>-0.49052172161532698</v>
      </c>
      <c r="C5724" s="1">
        <v>-0.26170847467805902</v>
      </c>
      <c r="D5724" s="1">
        <f>IF(AND(-100&lt;C5724,C5724&lt;100),C5724,D5723)</f>
        <v>-0.26170847467805902</v>
      </c>
      <c r="E5724" s="1">
        <v>-2.0280973098998798</v>
      </c>
      <c r="F5724" s="1">
        <f>IF(AND(-100&lt;E5724,E5724&lt;100),E5724,F5723)</f>
        <v>-2.0280973098998798</v>
      </c>
      <c r="G5724" s="1">
        <f>IF(SQRT(B5724^2+D5724^2+F5724^2)&lt;0.125,"",SQRT(B5724^2+D5724^2+F5724^2))</f>
        <v>2.1029221534612046</v>
      </c>
      <c r="H5724" s="1">
        <f t="shared" si="179"/>
        <v>21.029221534612045</v>
      </c>
      <c r="I5724" s="1">
        <v>-3.0567580643779002</v>
      </c>
      <c r="J5724" s="1">
        <f>I5724*xfactor</f>
        <v>-4.0349206449788282</v>
      </c>
      <c r="K5724" s="1">
        <v>-2.14640386240012</v>
      </c>
      <c r="L5724" s="1">
        <f>K5724*yfactor</f>
        <v>-2.8332530983681585</v>
      </c>
      <c r="M5724" s="1">
        <v>112.956100913946</v>
      </c>
      <c r="N5724" s="1">
        <f>(M5724-80)*zfactor</f>
        <v>43.502053206408725</v>
      </c>
      <c r="O5724">
        <v>5</v>
      </c>
      <c r="P5724">
        <f t="shared" si="180"/>
        <v>0</v>
      </c>
      <c r="Q5724">
        <v>1</v>
      </c>
      <c r="R5724">
        <v>1</v>
      </c>
    </row>
    <row r="5725" spans="1:18" x14ac:dyDescent="0.2">
      <c r="A5725" s="1">
        <v>-0.46907597566084702</v>
      </c>
      <c r="B5725" s="1">
        <f>IF(AND(-100&lt;A5725,A5725&lt;100),A5725,B5724)</f>
        <v>-0.46907597566084702</v>
      </c>
      <c r="C5725" s="1">
        <v>-0.25559846768328698</v>
      </c>
      <c r="D5725" s="1">
        <f>IF(AND(-100&lt;C5725,C5725&lt;100),C5725,D5724)</f>
        <v>-0.25559846768328698</v>
      </c>
      <c r="E5725" s="1">
        <v>-1.94245091197141</v>
      </c>
      <c r="F5725" s="1">
        <f>IF(AND(-100&lt;E5725,E5725&lt;100),E5725,F5724)</f>
        <v>-1.94245091197141</v>
      </c>
      <c r="G5725" s="1">
        <f>IF(SQRT(B5725^2+D5725^2+F5725^2)&lt;0.125,"",SQRT(B5725^2+D5725^2+F5725^2))</f>
        <v>2.0145665521503084</v>
      </c>
      <c r="H5725" s="1">
        <f t="shared" si="179"/>
        <v>20.145665521503084</v>
      </c>
      <c r="I5725" s="1">
        <v>-3.3093933332757999</v>
      </c>
      <c r="J5725" s="1">
        <f>I5725*xfactor</f>
        <v>-4.3683991999240561</v>
      </c>
      <c r="K5725" s="1">
        <v>-2.00877593650918</v>
      </c>
      <c r="L5725" s="1">
        <f>K5725*yfactor</f>
        <v>-2.6515842361921176</v>
      </c>
      <c r="M5725" s="1">
        <v>112.868747208088</v>
      </c>
      <c r="N5725" s="1">
        <f>(M5725-80)*zfactor</f>
        <v>43.386746314676159</v>
      </c>
      <c r="O5725">
        <v>5</v>
      </c>
      <c r="P5725">
        <f t="shared" si="180"/>
        <v>0</v>
      </c>
      <c r="Q5725">
        <v>1</v>
      </c>
      <c r="R5725">
        <v>1</v>
      </c>
    </row>
    <row r="5726" spans="1:18" x14ac:dyDescent="0.2">
      <c r="A5726" s="1">
        <v>-0.54779815552814504</v>
      </c>
      <c r="B5726" s="1">
        <f>IF(AND(-100&lt;A5726,A5726&lt;100),A5726,B5725)</f>
        <v>-0.54779815552814504</v>
      </c>
      <c r="C5726" s="1">
        <v>-0.32393785926629298</v>
      </c>
      <c r="D5726" s="1">
        <f>IF(AND(-100&lt;C5726,C5726&lt;100),C5726,D5725)</f>
        <v>-0.32393785926629298</v>
      </c>
      <c r="E5726" s="1">
        <v>-1.8839336221009</v>
      </c>
      <c r="F5726" s="1">
        <f>IF(AND(-100&lt;E5726,E5726&lt;100),E5726,F5725)</f>
        <v>-1.8839336221009</v>
      </c>
      <c r="G5726" s="1">
        <f>IF(SQRT(B5726^2+D5726^2+F5726^2)&lt;0.125,"",SQRT(B5726^2+D5726^2+F5726^2))</f>
        <v>1.9885231827535437</v>
      </c>
      <c r="H5726" s="1">
        <f t="shared" si="179"/>
        <v>19.885231827535435</v>
      </c>
      <c r="I5726" s="1">
        <v>-3.6204951960281901</v>
      </c>
      <c r="J5726" s="1">
        <f>I5726*xfactor</f>
        <v>-4.7790536587572108</v>
      </c>
      <c r="K5726" s="1">
        <v>-1.8896559918940601</v>
      </c>
      <c r="L5726" s="1">
        <f>K5726*yfactor</f>
        <v>-2.4943459093001596</v>
      </c>
      <c r="M5726" s="1">
        <v>112.759279948461</v>
      </c>
      <c r="N5726" s="1">
        <f>(M5726-80)*zfactor</f>
        <v>43.242249531968518</v>
      </c>
      <c r="O5726">
        <v>5</v>
      </c>
      <c r="P5726">
        <f t="shared" si="180"/>
        <v>0</v>
      </c>
      <c r="Q5726">
        <v>1</v>
      </c>
      <c r="R5726">
        <v>1</v>
      </c>
    </row>
    <row r="5727" spans="1:18" x14ac:dyDescent="0.2">
      <c r="A5727" s="1">
        <v>-0.51363356930825999</v>
      </c>
      <c r="B5727" s="1">
        <f>IF(AND(-100&lt;A5727,A5727&lt;100),A5727,B5726)</f>
        <v>-0.51363356930825999</v>
      </c>
      <c r="C5727" s="1">
        <v>-0.24797906040540499</v>
      </c>
      <c r="D5727" s="1">
        <f>IF(AND(-100&lt;C5727,C5727&lt;100),C5727,D5726)</f>
        <v>-0.24797906040540499</v>
      </c>
      <c r="E5727" s="1">
        <v>-1.80120685786641</v>
      </c>
      <c r="F5727" s="1">
        <f>IF(AND(-100&lt;E5727,E5727&lt;100),E5727,F5726)</f>
        <v>-1.80120685786641</v>
      </c>
      <c r="G5727" s="1">
        <f>IF(SQRT(B5727^2+D5727^2+F5727^2)&lt;0.125,"",SQRT(B5727^2+D5727^2+F5727^2))</f>
        <v>1.8893541760995676</v>
      </c>
      <c r="H5727" s="1">
        <f t="shared" si="179"/>
        <v>18.893541760995674</v>
      </c>
      <c r="I5727" s="1">
        <v>-3.9273641183115302</v>
      </c>
      <c r="J5727" s="1">
        <f>I5727*xfactor</f>
        <v>-5.1841206361712198</v>
      </c>
      <c r="K5727" s="1">
        <v>-1.7948192110072101</v>
      </c>
      <c r="L5727" s="1">
        <f>K5727*yfactor</f>
        <v>-2.3691613585295173</v>
      </c>
      <c r="M5727" s="1">
        <v>112.635267519058</v>
      </c>
      <c r="N5727" s="1">
        <f>(M5727-80)*zfactor</f>
        <v>43.078553125156567</v>
      </c>
      <c r="O5727">
        <v>5</v>
      </c>
      <c r="P5727">
        <f t="shared" si="180"/>
        <v>0</v>
      </c>
      <c r="Q5727">
        <v>1</v>
      </c>
      <c r="R5727">
        <v>1</v>
      </c>
    </row>
    <row r="5728" spans="1:18" x14ac:dyDescent="0.2">
      <c r="A5728" s="1">
        <v>-0.55362916595848499</v>
      </c>
      <c r="B5728" s="1">
        <f>IF(AND(-100&lt;A5728,A5728&lt;100),A5728,B5727)</f>
        <v>-0.55362916595848499</v>
      </c>
      <c r="C5728" s="1">
        <v>-0.23448284795761401</v>
      </c>
      <c r="D5728" s="1">
        <f>IF(AND(-100&lt;C5728,C5728&lt;100),C5728,D5727)</f>
        <v>-0.23448284795761401</v>
      </c>
      <c r="E5728" s="1">
        <v>-1.62686613469605</v>
      </c>
      <c r="F5728" s="1">
        <f>IF(AND(-100&lt;E5728,E5728&lt;100),E5728,F5727)</f>
        <v>-1.62686613469605</v>
      </c>
      <c r="G5728" s="1">
        <f>IF(SQRT(B5728^2+D5728^2+F5728^2)&lt;0.125,"",SQRT(B5728^2+D5728^2+F5728^2))</f>
        <v>1.7344108162736613</v>
      </c>
      <c r="H5728" s="1">
        <f t="shared" si="179"/>
        <v>17.344108162736614</v>
      </c>
      <c r="I5728" s="1">
        <v>-4.1784110329649904</v>
      </c>
      <c r="J5728" s="1">
        <f>I5728*xfactor</f>
        <v>-5.5155025635137873</v>
      </c>
      <c r="K5728" s="1">
        <v>-1.7242805418137099</v>
      </c>
      <c r="L5728" s="1">
        <f>K5728*yfactor</f>
        <v>-2.2760503151940972</v>
      </c>
      <c r="M5728" s="1">
        <v>112.523295137201</v>
      </c>
      <c r="N5728" s="1">
        <f>(M5728-80)*zfactor</f>
        <v>42.930749581105324</v>
      </c>
      <c r="O5728">
        <v>5</v>
      </c>
      <c r="P5728">
        <f t="shared" si="180"/>
        <v>0</v>
      </c>
      <c r="Q5728">
        <v>1</v>
      </c>
      <c r="R5728">
        <v>1</v>
      </c>
    </row>
    <row r="5729" spans="1:18" x14ac:dyDescent="0.2">
      <c r="A5729" s="1">
        <v>-0.54183797929168698</v>
      </c>
      <c r="B5729" s="1">
        <f>IF(AND(-100&lt;A5729,A5729&lt;100),A5729,B5728)</f>
        <v>-0.54183797929168698</v>
      </c>
      <c r="C5729" s="1">
        <v>-0.235290861408014</v>
      </c>
      <c r="D5729" s="1">
        <f>IF(AND(-100&lt;C5729,C5729&lt;100),C5729,D5728)</f>
        <v>-0.235290861408014</v>
      </c>
      <c r="E5729" s="1">
        <v>-1.5740811114069599</v>
      </c>
      <c r="F5729" s="1">
        <f>IF(AND(-100&lt;E5729,E5729&lt;100),E5729,F5728)</f>
        <v>-1.5740811114069599</v>
      </c>
      <c r="G5729" s="1">
        <f>IF(SQRT(B5729^2+D5729^2+F5729^2)&lt;0.125,"",SQRT(B5729^2+D5729^2+F5729^2))</f>
        <v>1.681273782152447</v>
      </c>
      <c r="H5729" s="1">
        <f t="shared" si="179"/>
        <v>16.812737821524472</v>
      </c>
      <c r="I5729" s="1">
        <v>-4.3552766120246504</v>
      </c>
      <c r="J5729" s="1">
        <f>I5729*xfactor</f>
        <v>-5.7489651278725384</v>
      </c>
      <c r="K5729" s="1">
        <v>-1.66657362136081</v>
      </c>
      <c r="L5729" s="1">
        <f>K5729*yfactor</f>
        <v>-2.1998771801962693</v>
      </c>
      <c r="M5729" s="1">
        <v>112.430726850276</v>
      </c>
      <c r="N5729" s="1">
        <f>(M5729-80)*zfactor</f>
        <v>42.808559442364327</v>
      </c>
      <c r="O5729">
        <v>5</v>
      </c>
      <c r="P5729">
        <f t="shared" si="180"/>
        <v>0</v>
      </c>
      <c r="Q5729">
        <v>1</v>
      </c>
      <c r="R5729">
        <v>1</v>
      </c>
    </row>
    <row r="5730" spans="1:18" x14ac:dyDescent="0.2">
      <c r="A5730" s="1">
        <v>-0.462564163241241</v>
      </c>
      <c r="B5730" s="1">
        <f>IF(AND(-100&lt;A5730,A5730&lt;100),A5730,B5729)</f>
        <v>-0.462564163241241</v>
      </c>
      <c r="C5730" s="1">
        <v>-0.21363022625831199</v>
      </c>
      <c r="D5730" s="1">
        <f>IF(AND(-100&lt;C5730,C5730&lt;100),C5730,D5729)</f>
        <v>-0.21363022625831199</v>
      </c>
      <c r="E5730" s="1">
        <v>-1.5204397831210299</v>
      </c>
      <c r="F5730" s="1">
        <f>IF(AND(-100&lt;E5730,E5730&lt;100),E5730,F5729)</f>
        <v>-1.5204397831210299</v>
      </c>
      <c r="G5730" s="1">
        <f>IF(SQRT(B5730^2+D5730^2+F5730^2)&lt;0.125,"",SQRT(B5730^2+D5730^2+F5730^2))</f>
        <v>1.6035400253137966</v>
      </c>
      <c r="H5730" s="1">
        <f t="shared" si="179"/>
        <v>16.035400253137965</v>
      </c>
      <c r="I5730" s="1">
        <v>-4.4810726571901096</v>
      </c>
      <c r="J5730" s="1">
        <f>I5730*xfactor</f>
        <v>-5.915015907490945</v>
      </c>
      <c r="K5730" s="1">
        <v>-1.6484347752910899</v>
      </c>
      <c r="L5730" s="1">
        <f>K5730*yfactor</f>
        <v>-2.1759339033842386</v>
      </c>
      <c r="M5730" s="1">
        <v>112.35724061755</v>
      </c>
      <c r="N5730" s="1">
        <f>(M5730-80)*zfactor</f>
        <v>42.711557615166008</v>
      </c>
      <c r="O5730">
        <v>5</v>
      </c>
      <c r="P5730">
        <f t="shared" si="180"/>
        <v>0</v>
      </c>
      <c r="Q5730">
        <v>1</v>
      </c>
      <c r="R5730">
        <v>1</v>
      </c>
    </row>
    <row r="5731" spans="1:18" x14ac:dyDescent="0.2">
      <c r="A5731" s="1">
        <v>-0.46492328847116998</v>
      </c>
      <c r="B5731" s="1">
        <f>IF(AND(-100&lt;A5731,A5731&lt;100),A5731,B5730)</f>
        <v>-0.46492328847116998</v>
      </c>
      <c r="C5731" s="1">
        <v>-0.211731285355377</v>
      </c>
      <c r="D5731" s="1">
        <f>IF(AND(-100&lt;C5731,C5731&lt;100),C5731,D5730)</f>
        <v>-0.211731285355377</v>
      </c>
      <c r="E5731" s="1">
        <v>-1.41321039284998</v>
      </c>
      <c r="F5731" s="1">
        <f>IF(AND(-100&lt;E5731,E5731&lt;100),E5731,F5730)</f>
        <v>-1.41321039284998</v>
      </c>
      <c r="G5731" s="1">
        <f>IF(SQRT(B5731^2+D5731^2+F5731^2)&lt;0.125,"",SQRT(B5731^2+D5731^2+F5731^2))</f>
        <v>1.5027133511818818</v>
      </c>
      <c r="H5731" s="1">
        <f t="shared" si="179"/>
        <v>15.027133511818818</v>
      </c>
      <c r="I5731" s="1">
        <v>-4.5391528076046503</v>
      </c>
      <c r="J5731" s="1">
        <f>I5731*xfactor</f>
        <v>-5.9916817060381389</v>
      </c>
      <c r="K5731" s="1">
        <v>-1.65344155970502</v>
      </c>
      <c r="L5731" s="1">
        <f>K5731*yfactor</f>
        <v>-2.1825428588106264</v>
      </c>
      <c r="M5731" s="1">
        <v>112.321433927314</v>
      </c>
      <c r="N5731" s="1">
        <f>(M5731-80)*zfactor</f>
        <v>42.664292784054489</v>
      </c>
      <c r="O5731">
        <v>5</v>
      </c>
      <c r="P5731">
        <f t="shared" si="180"/>
        <v>0</v>
      </c>
      <c r="Q5731">
        <v>1</v>
      </c>
      <c r="R5731">
        <v>1</v>
      </c>
    </row>
    <row r="5732" spans="1:18" x14ac:dyDescent="0.2">
      <c r="A5732" s="1">
        <v>-0.33645883045720398</v>
      </c>
      <c r="B5732" s="1">
        <f>IF(AND(-100&lt;A5732,A5732&lt;100),A5732,B5731)</f>
        <v>-0.33645883045720398</v>
      </c>
      <c r="C5732" s="1">
        <v>-0.123674028621792</v>
      </c>
      <c r="D5732" s="1">
        <f>IF(AND(-100&lt;C5732,C5732&lt;100),C5732,D5731)</f>
        <v>-0.123674028621792</v>
      </c>
      <c r="E5732" s="1">
        <v>-1.3902808698183</v>
      </c>
      <c r="F5732" s="1">
        <f>IF(AND(-100&lt;E5732,E5732&lt;100),E5732,F5731)</f>
        <v>-1.3902808698183</v>
      </c>
      <c r="G5732" s="1">
        <f>IF(SQRT(B5732^2+D5732^2+F5732^2)&lt;0.125,"",SQRT(B5732^2+D5732^2+F5732^2))</f>
        <v>1.4357509209228816</v>
      </c>
      <c r="H5732" s="1">
        <f t="shared" si="179"/>
        <v>14.357509209228816</v>
      </c>
      <c r="I5732" s="1">
        <v>-4.54389267994544</v>
      </c>
      <c r="J5732" s="1">
        <f>I5732*xfactor</f>
        <v>-5.9979383375279811</v>
      </c>
      <c r="K5732" s="1">
        <v>-1.6639446962139699</v>
      </c>
      <c r="L5732" s="1">
        <f>K5732*yfactor</f>
        <v>-2.1964069990024404</v>
      </c>
      <c r="M5732" s="1">
        <v>112.317227821817</v>
      </c>
      <c r="N5732" s="1">
        <f>(M5732-80)*zfactor</f>
        <v>42.658740724798442</v>
      </c>
      <c r="O5732">
        <v>5</v>
      </c>
      <c r="P5732">
        <f t="shared" si="180"/>
        <v>0</v>
      </c>
      <c r="Q5732">
        <v>1</v>
      </c>
      <c r="R5732">
        <v>1</v>
      </c>
    </row>
    <row r="5733" spans="1:18" x14ac:dyDescent="0.2">
      <c r="A5733" s="1">
        <v>-0.38013959366153699</v>
      </c>
      <c r="B5733" s="1">
        <f>IF(AND(-100&lt;A5733,A5733&lt;100),A5733,B5732)</f>
        <v>-0.38013959366153699</v>
      </c>
      <c r="C5733" s="1">
        <v>-0.12556824404604999</v>
      </c>
      <c r="D5733" s="1">
        <f>IF(AND(-100&lt;C5733,C5733&lt;100),C5733,D5732)</f>
        <v>-0.12556824404604999</v>
      </c>
      <c r="E5733" s="1">
        <v>-1.38861331043369</v>
      </c>
      <c r="F5733" s="1">
        <f>IF(AND(-100&lt;E5733,E5733&lt;100),E5733,F5732)</f>
        <v>-1.38861331043369</v>
      </c>
      <c r="G5733" s="1">
        <f>IF(SQRT(B5733^2+D5733^2+F5733^2)&lt;0.125,"",SQRT(B5733^2+D5733^2+F5733^2))</f>
        <v>1.445171415609781</v>
      </c>
      <c r="H5733" s="1">
        <f t="shared" si="179"/>
        <v>14.451714156097811</v>
      </c>
      <c r="I5733" s="1">
        <v>-4.51389367671863</v>
      </c>
      <c r="J5733" s="1">
        <f>I5733*xfactor</f>
        <v>-5.9583396532685917</v>
      </c>
      <c r="K5733" s="1">
        <v>-1.69478486980535</v>
      </c>
      <c r="L5733" s="1">
        <f>K5733*yfactor</f>
        <v>-2.237116028143062</v>
      </c>
      <c r="M5733" s="1">
        <v>112.317063289058</v>
      </c>
      <c r="N5733" s="1">
        <f>(M5733-80)*zfactor</f>
        <v>42.658523541556562</v>
      </c>
      <c r="O5733">
        <v>5</v>
      </c>
      <c r="P5733">
        <f t="shared" si="180"/>
        <v>0</v>
      </c>
      <c r="Q5733">
        <v>1</v>
      </c>
      <c r="R5733">
        <v>1</v>
      </c>
    </row>
    <row r="5734" spans="1:18" x14ac:dyDescent="0.2">
      <c r="A5734" s="1">
        <v>-0.34086291257431101</v>
      </c>
      <c r="B5734" s="1">
        <f>IF(AND(-100&lt;A5734,A5734&lt;100),A5734,B5733)</f>
        <v>-0.34086291257431101</v>
      </c>
      <c r="C5734" s="1">
        <v>-0.10956848698088401</v>
      </c>
      <c r="D5734" s="1">
        <f>IF(AND(-100&lt;C5734,C5734&lt;100),C5734,D5733)</f>
        <v>-0.10956848698088401</v>
      </c>
      <c r="E5734" s="1">
        <v>-1.40388874184099</v>
      </c>
      <c r="F5734" s="1">
        <f>IF(AND(-100&lt;E5734,E5734&lt;100),E5734,F5733)</f>
        <v>-1.40388874184099</v>
      </c>
      <c r="G5734" s="1">
        <f>IF(SQRT(B5734^2+D5734^2+F5734^2)&lt;0.125,"",SQRT(B5734^2+D5734^2+F5734^2))</f>
        <v>1.4488258618535907</v>
      </c>
      <c r="H5734" s="1">
        <f t="shared" si="179"/>
        <v>14.488258618535907</v>
      </c>
      <c r="I5734" s="1">
        <v>-4.4597670696662304</v>
      </c>
      <c r="J5734" s="1">
        <f>I5734*xfactor</f>
        <v>-5.8868925319594245</v>
      </c>
      <c r="K5734" s="1">
        <v>-1.7216369541560299</v>
      </c>
      <c r="L5734" s="1">
        <f>K5734*yfactor</f>
        <v>-2.2725607794859597</v>
      </c>
      <c r="M5734" s="1">
        <v>112.315391106986</v>
      </c>
      <c r="N5734" s="1">
        <f>(M5734-80)*zfactor</f>
        <v>42.656316261221519</v>
      </c>
      <c r="O5734">
        <v>5</v>
      </c>
      <c r="P5734">
        <f t="shared" si="180"/>
        <v>0</v>
      </c>
      <c r="Q5734">
        <v>1</v>
      </c>
      <c r="R5734">
        <v>1</v>
      </c>
    </row>
    <row r="5735" spans="1:18" x14ac:dyDescent="0.2">
      <c r="A5735" s="1">
        <v>-0.33509845979552799</v>
      </c>
      <c r="B5735" s="1">
        <f>IF(AND(-100&lt;A5735,A5735&lt;100),A5735,B5734)</f>
        <v>-0.33509845979552799</v>
      </c>
      <c r="C5735" s="1">
        <v>-9.4680661384600406E-2</v>
      </c>
      <c r="D5735" s="1">
        <f>IF(AND(-100&lt;C5735,C5735&lt;100),C5735,D5734)</f>
        <v>-9.4680661384600406E-2</v>
      </c>
      <c r="E5735" s="1">
        <v>-1.3960969573715101</v>
      </c>
      <c r="F5735" s="1">
        <f>IF(AND(-100&lt;E5735,E5735&lt;100),E5735,F5734)</f>
        <v>-1.3960969573715101</v>
      </c>
      <c r="G5735" s="1">
        <f>IF(SQRT(B5735^2+D5735^2+F5735^2)&lt;0.125,"",SQRT(B5735^2+D5735^2+F5735^2))</f>
        <v>1.4388683469239112</v>
      </c>
      <c r="H5735" s="1">
        <f t="shared" si="179"/>
        <v>14.388683469239112</v>
      </c>
      <c r="I5735" s="1">
        <v>-4.3883808451577799</v>
      </c>
      <c r="J5735" s="1">
        <f>I5735*xfactor</f>
        <v>-5.7926627156082695</v>
      </c>
      <c r="K5735" s="1">
        <v>-1.7400545275208299</v>
      </c>
      <c r="L5735" s="1">
        <f>K5735*yfactor</f>
        <v>-2.2968719763274956</v>
      </c>
      <c r="M5735" s="1">
        <v>112.301863185814</v>
      </c>
      <c r="N5735" s="1">
        <f>(M5735-80)*zfactor</f>
        <v>42.638459405274482</v>
      </c>
      <c r="O5735">
        <v>5</v>
      </c>
      <c r="P5735">
        <f t="shared" si="180"/>
        <v>0</v>
      </c>
      <c r="Q5735">
        <v>1</v>
      </c>
      <c r="R5735">
        <v>1</v>
      </c>
    </row>
    <row r="5736" spans="1:18" x14ac:dyDescent="0.2">
      <c r="A5736" s="1">
        <v>-0.28654337196137503</v>
      </c>
      <c r="B5736" s="1">
        <f>IF(AND(-100&lt;A5736,A5736&lt;100),A5736,B5735)</f>
        <v>-0.28654337196137503</v>
      </c>
      <c r="C5736" s="1">
        <v>-5.88420478260629E-2</v>
      </c>
      <c r="D5736" s="1">
        <f>IF(AND(-100&lt;C5736,C5736&lt;100),C5736,D5735)</f>
        <v>-5.88420478260629E-2</v>
      </c>
      <c r="E5736" s="1">
        <v>-1.3867904480519899</v>
      </c>
      <c r="F5736" s="1">
        <f>IF(AND(-100&lt;E5736,E5736&lt;100),E5736,F5735)</f>
        <v>-1.3867904480519899</v>
      </c>
      <c r="G5736" s="1">
        <f>IF(SQRT(B5736^2+D5736^2+F5736^2)&lt;0.125,"",SQRT(B5736^2+D5736^2+F5736^2))</f>
        <v>1.4173063315372574</v>
      </c>
      <c r="H5736" s="1">
        <f t="shared" si="179"/>
        <v>14.173063315372573</v>
      </c>
      <c r="I5736" s="1">
        <v>-4.2987634637558196</v>
      </c>
      <c r="J5736" s="1">
        <f>I5736*xfactor</f>
        <v>-5.674367772157682</v>
      </c>
      <c r="K5736" s="1">
        <v>-1.74555678321374</v>
      </c>
      <c r="L5736" s="1">
        <f>K5736*yfactor</f>
        <v>-2.3041349538421367</v>
      </c>
      <c r="M5736" s="1">
        <v>112.264357026337</v>
      </c>
      <c r="N5736" s="1">
        <f>(M5736-80)*zfactor</f>
        <v>42.588951274764838</v>
      </c>
      <c r="O5736">
        <v>5</v>
      </c>
      <c r="P5736">
        <f t="shared" si="180"/>
        <v>0</v>
      </c>
      <c r="Q5736">
        <v>1</v>
      </c>
      <c r="R5736">
        <v>1</v>
      </c>
    </row>
    <row r="5737" spans="1:18" x14ac:dyDescent="0.2">
      <c r="A5737" s="1">
        <v>-0.25845979510775902</v>
      </c>
      <c r="B5737" s="1">
        <f>IF(AND(-100&lt;A5737,A5737&lt;100),A5737,B5736)</f>
        <v>-0.25845979510775902</v>
      </c>
      <c r="C5737" s="1">
        <v>-1.23147891170032E-2</v>
      </c>
      <c r="D5737" s="1">
        <f>IF(AND(-100&lt;C5737,C5737&lt;100),C5737,D5736)</f>
        <v>-1.23147891170032E-2</v>
      </c>
      <c r="E5737" s="1">
        <v>-1.37667833534035</v>
      </c>
      <c r="F5737" s="1">
        <f>IF(AND(-100&lt;E5737,E5737&lt;100),E5737,F5736)</f>
        <v>-1.37667833534035</v>
      </c>
      <c r="G5737" s="1">
        <f>IF(SQRT(B5737^2+D5737^2+F5737^2)&lt;0.125,"",SQRT(B5737^2+D5737^2+F5737^2))</f>
        <v>1.4007841941975281</v>
      </c>
      <c r="H5737" s="1">
        <f t="shared" si="179"/>
        <v>14.007841941975281</v>
      </c>
      <c r="I5737" s="1">
        <v>-4.1761374294578699</v>
      </c>
      <c r="J5737" s="1">
        <f>I5737*xfactor</f>
        <v>-5.5125014068843887</v>
      </c>
      <c r="K5737" s="1">
        <v>-1.69206126073534</v>
      </c>
      <c r="L5737" s="1">
        <f>K5737*yfactor</f>
        <v>-2.2335208641706488</v>
      </c>
      <c r="M5737" s="1">
        <v>112.18626975213</v>
      </c>
      <c r="N5737" s="1">
        <f>(M5737-80)*zfactor</f>
        <v>42.485876072811607</v>
      </c>
      <c r="O5737">
        <v>5</v>
      </c>
      <c r="P5737">
        <f t="shared" si="180"/>
        <v>0</v>
      </c>
      <c r="Q5737">
        <v>1</v>
      </c>
      <c r="R5737">
        <v>1</v>
      </c>
    </row>
    <row r="5738" spans="1:18" x14ac:dyDescent="0.2">
      <c r="A5738" s="1">
        <v>-0.15913908703361099</v>
      </c>
      <c r="B5738" s="1">
        <f>IF(AND(-100&lt;A5738,A5738&lt;100),A5738,B5737)</f>
        <v>-0.15913908703361099</v>
      </c>
      <c r="C5738" s="1">
        <v>-7.3476482738407095E-2</v>
      </c>
      <c r="D5738" s="1">
        <f>IF(AND(-100&lt;C5738,C5738&lt;100),C5738,D5737)</f>
        <v>-7.3476482738407095E-2</v>
      </c>
      <c r="E5738" s="1">
        <v>-1.27633507581206</v>
      </c>
      <c r="F5738" s="1">
        <f>IF(AND(-100&lt;E5738,E5738&lt;100),E5738,F5737)</f>
        <v>-1.27633507581206</v>
      </c>
      <c r="G5738" s="1">
        <f>IF(SQRT(B5738^2+D5738^2+F5738^2)&lt;0.125,"",SQRT(B5738^2+D5738^2+F5738^2))</f>
        <v>1.2883148948474032</v>
      </c>
      <c r="H5738" s="1">
        <f t="shared" si="179"/>
        <v>12.883148948474032</v>
      </c>
      <c r="I5738" s="1">
        <v>-4.0090177007119898</v>
      </c>
      <c r="J5738" s="1">
        <f>I5738*xfactor</f>
        <v>-5.2919033649398264</v>
      </c>
      <c r="K5738" s="1">
        <v>-1.55191152138624</v>
      </c>
      <c r="L5738" s="1">
        <f>K5738*yfactor</f>
        <v>-2.0485232082298368</v>
      </c>
      <c r="M5738" s="1">
        <v>112.01622960522801</v>
      </c>
      <c r="N5738" s="1">
        <f>(M5738-80)*zfactor</f>
        <v>42.261423078900968</v>
      </c>
      <c r="O5738">
        <v>5</v>
      </c>
      <c r="P5738">
        <f t="shared" si="180"/>
        <v>0</v>
      </c>
      <c r="Q5738">
        <v>1</v>
      </c>
      <c r="R5738">
        <v>1</v>
      </c>
    </row>
    <row r="5739" spans="1:18" x14ac:dyDescent="0.2">
      <c r="A5739" s="1">
        <v>-0.16697815434576899</v>
      </c>
      <c r="B5739" s="1">
        <f>IF(AND(-100&lt;A5739,A5739&lt;100),A5739,B5738)</f>
        <v>-0.16697815434576899</v>
      </c>
      <c r="C5739" s="1">
        <v>-0.20415436118847999</v>
      </c>
      <c r="D5739" s="1">
        <f>IF(AND(-100&lt;C5739,C5739&lt;100),C5739,D5738)</f>
        <v>-0.20415436118847999</v>
      </c>
      <c r="E5739" s="1">
        <v>-1.04800610815533</v>
      </c>
      <c r="F5739" s="1">
        <f>IF(AND(-100&lt;E5739,E5739&lt;100),E5739,F5738)</f>
        <v>-1.04800610815533</v>
      </c>
      <c r="G5739" s="1">
        <f>IF(SQRT(B5739^2+D5739^2+F5739^2)&lt;0.125,"",SQRT(B5739^2+D5739^2+F5739^2))</f>
        <v>1.080683815901708</v>
      </c>
      <c r="H5739" s="1">
        <f t="shared" si="179"/>
        <v>10.806838159017079</v>
      </c>
      <c r="I5739" s="1">
        <v>-3.8243356888596098</v>
      </c>
      <c r="J5739" s="1">
        <f>I5739*xfactor</f>
        <v>-5.0481231092946857</v>
      </c>
      <c r="K5739" s="1">
        <v>-1.3085063261244401</v>
      </c>
      <c r="L5739" s="1">
        <f>K5739*yfactor</f>
        <v>-1.7272283504842609</v>
      </c>
      <c r="M5739" s="1">
        <v>111.760808820433</v>
      </c>
      <c r="N5739" s="1">
        <f>(M5739-80)*zfactor</f>
        <v>41.924267642971557</v>
      </c>
      <c r="O5739">
        <v>5</v>
      </c>
      <c r="P5739">
        <f t="shared" si="180"/>
        <v>0</v>
      </c>
      <c r="Q5739">
        <v>1</v>
      </c>
      <c r="R5739">
        <v>1</v>
      </c>
    </row>
    <row r="5740" spans="1:18" x14ac:dyDescent="0.2">
      <c r="A5740" s="1">
        <v>-0.119396101113493</v>
      </c>
      <c r="B5740" s="1">
        <f>IF(AND(-100&lt;A5740,A5740&lt;100),A5740,B5739)</f>
        <v>-0.119396101113493</v>
      </c>
      <c r="C5740" s="1">
        <v>-0.26418577998731901</v>
      </c>
      <c r="D5740" s="1">
        <f>IF(AND(-100&lt;C5740,C5740&lt;100),C5740,D5739)</f>
        <v>-0.26418577998731901</v>
      </c>
      <c r="E5740" s="1">
        <v>-0.70627780396527595</v>
      </c>
      <c r="F5740" s="1">
        <f>IF(AND(-100&lt;E5740,E5740&lt;100),E5740,F5739)</f>
        <v>-0.70627780396527595</v>
      </c>
      <c r="G5740" s="1">
        <f>IF(SQRT(B5740^2+D5740^2+F5740^2)&lt;0.125,"",SQRT(B5740^2+D5740^2+F5740^2))</f>
        <v>0.76346440105785174</v>
      </c>
      <c r="H5740" s="1">
        <f t="shared" si="179"/>
        <v>7.6346440105785174</v>
      </c>
      <c r="I5740" s="1">
        <v>-3.5834659308272898</v>
      </c>
      <c r="J5740" s="1">
        <f>I5740*xfactor</f>
        <v>-4.730175028692023</v>
      </c>
      <c r="K5740" s="1">
        <v>-0.99319387137289505</v>
      </c>
      <c r="L5740" s="1">
        <f>K5740*yfactor</f>
        <v>-1.3110159102122216</v>
      </c>
      <c r="M5740" s="1">
        <v>111.450883266798</v>
      </c>
      <c r="N5740" s="1">
        <f>(M5740-80)*zfactor</f>
        <v>41.515165912173366</v>
      </c>
      <c r="O5740">
        <v>5</v>
      </c>
      <c r="P5740">
        <f t="shared" si="180"/>
        <v>0</v>
      </c>
      <c r="Q5740">
        <v>1</v>
      </c>
      <c r="R5740">
        <v>1</v>
      </c>
    </row>
    <row r="5741" spans="1:18" x14ac:dyDescent="0.2">
      <c r="A5741" s="1">
        <v>-0.109347409400367</v>
      </c>
      <c r="B5741" s="1">
        <f>IF(AND(-100&lt;A5741,A5741&lt;100),A5741,B5740)</f>
        <v>-0.109347409400367</v>
      </c>
      <c r="C5741" s="1">
        <v>-0.169109824672658</v>
      </c>
      <c r="D5741" s="1">
        <f>IF(AND(-100&lt;C5741,C5741&lt;100),C5741,D5740)</f>
        <v>-0.169109824672658</v>
      </c>
      <c r="E5741" s="1">
        <v>-0.460395955008368</v>
      </c>
      <c r="F5741" s="1">
        <f>IF(AND(-100&lt;E5741,E5741&lt;100),E5741,F5740)</f>
        <v>-0.460395955008368</v>
      </c>
      <c r="G5741" s="1">
        <f>IF(SQRT(B5741^2+D5741^2+F5741^2)&lt;0.125,"",SQRT(B5741^2+D5741^2+F5741^2))</f>
        <v>0.50251310841753749</v>
      </c>
      <c r="H5741" s="1">
        <f t="shared" si="179"/>
        <v>5.0251310841753751</v>
      </c>
      <c r="I5741" s="1">
        <v>-3.2455029161659099</v>
      </c>
      <c r="J5741" s="1">
        <f>I5741*xfactor</f>
        <v>-4.2840638493390015</v>
      </c>
      <c r="K5741" s="1">
        <v>-0.66867659890362996</v>
      </c>
      <c r="L5741" s="1">
        <f>K5741*yfactor</f>
        <v>-0.88265311055279161</v>
      </c>
      <c r="M5741" s="1">
        <v>111.08491975232199</v>
      </c>
      <c r="N5741" s="1">
        <f>(M5741-80)*zfactor</f>
        <v>41.032094073065032</v>
      </c>
      <c r="O5741">
        <v>5</v>
      </c>
      <c r="P5741">
        <f t="shared" si="180"/>
        <v>0</v>
      </c>
      <c r="Q5741">
        <v>1</v>
      </c>
      <c r="R5741">
        <v>1</v>
      </c>
    </row>
    <row r="5742" spans="1:18" x14ac:dyDescent="0.2">
      <c r="A5742" s="1">
        <v>-5.0763953490910597E-2</v>
      </c>
      <c r="B5742" s="1">
        <f>IF(AND(-100&lt;A5742,A5742&lt;100),A5742,B5741)</f>
        <v>-5.0763953490910597E-2</v>
      </c>
      <c r="C5742" s="1">
        <v>-0.11653018958792399</v>
      </c>
      <c r="D5742" s="1">
        <f>IF(AND(-100&lt;C5742,C5742&lt;100),C5742,D5741)</f>
        <v>-0.11653018958792399</v>
      </c>
      <c r="E5742" s="1">
        <v>-0.183168526597317</v>
      </c>
      <c r="F5742" s="1">
        <f>IF(AND(-100&lt;E5742,E5742&lt;100),E5742,F5741)</f>
        <v>-0.183168526597317</v>
      </c>
      <c r="G5742" s="1">
        <f>IF(SQRT(B5742^2+D5742^2+F5742^2)&lt;0.125,"",SQRT(B5742^2+D5742^2+F5742^2))</f>
        <v>0.22295060707532705</v>
      </c>
      <c r="H5742" s="1">
        <f t="shared" si="179"/>
        <v>2.2295060707532706</v>
      </c>
      <c r="I5742" s="1">
        <v>-2.8709805898026102</v>
      </c>
      <c r="J5742" s="1">
        <f>I5742*xfactor</f>
        <v>-3.7896943785394455</v>
      </c>
      <c r="K5742" s="1">
        <v>-0.36750786613192998</v>
      </c>
      <c r="L5742" s="1">
        <f>K5742*yfactor</f>
        <v>-0.48511038329414757</v>
      </c>
      <c r="M5742" s="1">
        <v>110.675904711984</v>
      </c>
      <c r="N5742" s="1">
        <f>(M5742-80)*zfactor</f>
        <v>40.492194219818884</v>
      </c>
      <c r="O5742">
        <v>5</v>
      </c>
      <c r="P5742">
        <f t="shared" si="180"/>
        <v>0</v>
      </c>
      <c r="Q5742">
        <v>1</v>
      </c>
      <c r="R5742">
        <v>1</v>
      </c>
    </row>
    <row r="5743" spans="1:18" x14ac:dyDescent="0.2">
      <c r="A5743" s="1">
        <v>-3.3122022779394897E-2</v>
      </c>
      <c r="B5743" s="1">
        <f>IF(AND(-100&lt;A5743,A5743&lt;100),A5743,B5742)</f>
        <v>-3.3122022779394897E-2</v>
      </c>
      <c r="C5743" s="1">
        <v>-4.1504972052811298E-2</v>
      </c>
      <c r="D5743" s="1">
        <f>IF(AND(-100&lt;C5743,C5743&lt;100),C5743,D5742)</f>
        <v>-4.1504972052811298E-2</v>
      </c>
      <c r="E5743" s="1">
        <v>1.6954768223469498E-2</v>
      </c>
      <c r="F5743" s="1">
        <f>IF(AND(-100&lt;E5743,E5743&lt;100),E5743,F5742)</f>
        <v>1.6954768223469498E-2</v>
      </c>
      <c r="G5743" s="1" t="str">
        <f>IF(SQRT(B5743^2+D5743^2+F5743^2)&lt;0.125,"",SQRT(B5743^2+D5743^2+F5743^2))</f>
        <v/>
      </c>
      <c r="H5743" s="1" t="e">
        <f t="shared" si="179"/>
        <v>#VALUE!</v>
      </c>
      <c r="I5743" s="1">
        <v>-2.5038211912367498</v>
      </c>
      <c r="J5743" s="1">
        <f>I5743*xfactor</f>
        <v>-3.30504397243251</v>
      </c>
      <c r="K5743" s="1">
        <v>-0.124489291616001</v>
      </c>
      <c r="L5743" s="1">
        <f>K5743*yfactor</f>
        <v>-0.16432586493312132</v>
      </c>
      <c r="M5743" s="1">
        <v>110.241121741683</v>
      </c>
      <c r="N5743" s="1">
        <f>(M5743-80)*zfactor</f>
        <v>39.918280699021565</v>
      </c>
      <c r="O5743">
        <v>5</v>
      </c>
      <c r="P5743">
        <f t="shared" si="180"/>
        <v>0</v>
      </c>
      <c r="Q5743">
        <v>1</v>
      </c>
      <c r="R5743">
        <v>1</v>
      </c>
    </row>
    <row r="5744" spans="1:18" x14ac:dyDescent="0.2">
      <c r="A5744" s="1">
        <v>-8.4182892803116097E-2</v>
      </c>
      <c r="B5744" s="1">
        <f>IF(AND(-100&lt;A5744,A5744&lt;100),A5744,B5743)</f>
        <v>-8.4182892803116097E-2</v>
      </c>
      <c r="C5744" s="1">
        <v>-4.53089415645717E-2</v>
      </c>
      <c r="D5744" s="1">
        <f>IF(AND(-100&lt;C5744,C5744&lt;100),C5744,D5743)</f>
        <v>-4.53089415645717E-2</v>
      </c>
      <c r="E5744" s="1">
        <v>0.15433199336808101</v>
      </c>
      <c r="F5744" s="1">
        <f>IF(AND(-100&lt;E5744,E5744&lt;100),E5744,F5743)</f>
        <v>0.15433199336808101</v>
      </c>
      <c r="G5744" s="1">
        <f>IF(SQRT(B5744^2+D5744^2+F5744^2)&lt;0.125,"",SQRT(B5744^2+D5744^2+F5744^2))</f>
        <v>0.18154344880322207</v>
      </c>
      <c r="H5744" s="1">
        <f t="shared" si="179"/>
        <v>1.8154344880322206</v>
      </c>
      <c r="I5744" s="1">
        <v>-2.18013291207515</v>
      </c>
      <c r="J5744" s="1">
        <f>I5744*xfactor</f>
        <v>-2.877775443939198</v>
      </c>
      <c r="K5744" s="1">
        <v>8.6016748370752794E-2</v>
      </c>
      <c r="L5744" s="1">
        <f>K5744*yfactor</f>
        <v>0.1135421078493937</v>
      </c>
      <c r="M5744" s="1">
        <v>109.83178815418501</v>
      </c>
      <c r="N5744" s="1">
        <f>(M5744-80)*zfactor</f>
        <v>39.37796036352421</v>
      </c>
      <c r="O5744">
        <v>5</v>
      </c>
      <c r="P5744">
        <f t="shared" si="180"/>
        <v>0</v>
      </c>
      <c r="Q5744">
        <v>1</v>
      </c>
      <c r="R5744">
        <v>1</v>
      </c>
    </row>
    <row r="5745" spans="1:18" x14ac:dyDescent="0.2">
      <c r="A5745" s="1">
        <v>-6.0217119965210598E-2</v>
      </c>
      <c r="B5745" s="1">
        <f>IF(AND(-100&lt;A5745,A5745&lt;100),A5745,B5744)</f>
        <v>-6.0217119965210598E-2</v>
      </c>
      <c r="C5745" s="1">
        <v>-3.48359715330318E-2</v>
      </c>
      <c r="D5745" s="1">
        <f>IF(AND(-100&lt;C5745,C5745&lt;100),C5745,D5744)</f>
        <v>-3.48359715330318E-2</v>
      </c>
      <c r="E5745" s="1">
        <v>9.6192172522330296E-2</v>
      </c>
      <c r="F5745" s="1">
        <f>IF(AND(-100&lt;E5745,E5745&lt;100),E5745,F5744)</f>
        <v>9.6192172522330296E-2</v>
      </c>
      <c r="G5745" s="1" t="str">
        <f>IF(SQRT(B5745^2+D5745^2+F5745^2)&lt;0.125,"",SQRT(B5745^2+D5745^2+F5745^2))</f>
        <v/>
      </c>
      <c r="H5745" s="1" t="e">
        <f t="shared" si="179"/>
        <v>#VALUE!</v>
      </c>
      <c r="I5745" s="1">
        <v>-1.9341988308264799</v>
      </c>
      <c r="J5745" s="1">
        <f>I5745*xfactor</f>
        <v>-2.5531424566909537</v>
      </c>
      <c r="K5745" s="1">
        <v>0.21528689099572801</v>
      </c>
      <c r="L5745" s="1">
        <f>K5745*yfactor</f>
        <v>0.28417869611436097</v>
      </c>
      <c r="M5745" s="1">
        <v>109.482138236357</v>
      </c>
      <c r="N5745" s="1">
        <f>(M5745-80)*zfactor</f>
        <v>38.916422471991247</v>
      </c>
      <c r="O5745">
        <v>5</v>
      </c>
      <c r="P5745">
        <f t="shared" si="180"/>
        <v>0</v>
      </c>
      <c r="Q5745">
        <v>1</v>
      </c>
      <c r="R5745">
        <v>1</v>
      </c>
    </row>
    <row r="5746" spans="1:18" x14ac:dyDescent="0.2">
      <c r="A5746" s="1">
        <v>-7.0209368616357695E-2</v>
      </c>
      <c r="B5746" s="1">
        <f>IF(AND(-100&lt;A5746,A5746&lt;100),A5746,B5745)</f>
        <v>-7.0209368616357695E-2</v>
      </c>
      <c r="C5746" s="1">
        <v>-4.6133844756105602E-2</v>
      </c>
      <c r="D5746" s="1">
        <f>IF(AND(-100&lt;C5746,C5746&lt;100),C5746,D5745)</f>
        <v>-4.6133844756105602E-2</v>
      </c>
      <c r="E5746" s="1">
        <v>0.106529776038069</v>
      </c>
      <c r="F5746" s="1">
        <f>IF(AND(-100&lt;E5746,E5746&lt;100),E5746,F5745)</f>
        <v>0.106529776038069</v>
      </c>
      <c r="G5746" s="1">
        <f>IF(SQRT(B5746^2+D5746^2+F5746^2)&lt;0.125,"",SQRT(B5746^2+D5746^2+F5746^2))</f>
        <v>0.13566974701903584</v>
      </c>
      <c r="H5746" s="1">
        <f t="shared" si="179"/>
        <v>1.3566974701903582</v>
      </c>
      <c r="I5746" s="1">
        <v>-1.77909497327626</v>
      </c>
      <c r="J5746" s="1">
        <f>I5746*xfactor</f>
        <v>-2.3484053647246634</v>
      </c>
      <c r="K5746" s="1">
        <v>0.26705456829256502</v>
      </c>
      <c r="L5746" s="1">
        <f>K5746*yfactor</f>
        <v>0.35251203014618582</v>
      </c>
      <c r="M5746" s="1">
        <v>109.158620124683</v>
      </c>
      <c r="N5746" s="1">
        <f>(M5746-80)*zfactor</f>
        <v>38.489378564581557</v>
      </c>
      <c r="O5746">
        <v>5</v>
      </c>
      <c r="P5746">
        <f t="shared" si="180"/>
        <v>0</v>
      </c>
      <c r="Q5746">
        <v>1</v>
      </c>
      <c r="R5746">
        <v>1</v>
      </c>
    </row>
    <row r="5747" spans="1:18" x14ac:dyDescent="0.2">
      <c r="A5747" s="1">
        <v>-5.8123956293622998E-2</v>
      </c>
      <c r="B5747" s="1">
        <f>IF(AND(-100&lt;A5747,A5747&lt;100),A5747,B5746)</f>
        <v>-5.8123956293622998E-2</v>
      </c>
      <c r="C5747" s="1">
        <v>-4.22032970483016E-2</v>
      </c>
      <c r="D5747" s="1">
        <f>IF(AND(-100&lt;C5747,C5747&lt;100),C5747,D5746)</f>
        <v>-4.22032970483016E-2</v>
      </c>
      <c r="E5747" s="1">
        <v>9.3209072360783601E-2</v>
      </c>
      <c r="F5747" s="1">
        <f>IF(AND(-100&lt;E5747,E5747&lt;100),E5747,F5746)</f>
        <v>9.3209072360783601E-2</v>
      </c>
      <c r="G5747" s="1" t="str">
        <f>IF(SQRT(B5747^2+D5747^2+F5747^2)&lt;0.125,"",SQRT(B5747^2+D5747^2+F5747^2))</f>
        <v/>
      </c>
      <c r="H5747" s="1" t="e">
        <f t="shared" si="179"/>
        <v>#VALUE!</v>
      </c>
      <c r="I5747" s="1">
        <v>-1.68999595166122</v>
      </c>
      <c r="J5747" s="1">
        <f>I5747*xfactor</f>
        <v>-2.2307946561928103</v>
      </c>
      <c r="K5747" s="1">
        <v>0.197925584556671</v>
      </c>
      <c r="L5747" s="1">
        <f>K5747*yfactor</f>
        <v>0.26126177161480574</v>
      </c>
      <c r="M5747" s="1">
        <v>108.856048555817</v>
      </c>
      <c r="N5747" s="1">
        <f>(M5747-80)*zfactor</f>
        <v>38.089984093678439</v>
      </c>
      <c r="O5747">
        <v>5</v>
      </c>
      <c r="P5747">
        <f t="shared" si="180"/>
        <v>0</v>
      </c>
      <c r="Q5747">
        <v>1</v>
      </c>
      <c r="R5747">
        <v>1</v>
      </c>
    </row>
    <row r="5748" spans="1:18" x14ac:dyDescent="0.2">
      <c r="A5748" s="1">
        <v>-6.1183924941409999E-2</v>
      </c>
      <c r="B5748" s="1">
        <f>IF(AND(-100&lt;A5748,A5748&lt;100),A5748,B5747)</f>
        <v>-6.1183924941409999E-2</v>
      </c>
      <c r="C5748" s="1">
        <v>-3.7292225446799103E-2</v>
      </c>
      <c r="D5748" s="1">
        <f>IF(AND(-100&lt;C5748,C5748&lt;100),C5748,D5747)</f>
        <v>-3.7292225446799103E-2</v>
      </c>
      <c r="E5748" s="1">
        <v>0.13685662855964301</v>
      </c>
      <c r="F5748" s="1">
        <f>IF(AND(-100&lt;E5748,E5748&lt;100),E5748,F5747)</f>
        <v>0.13685662855964301</v>
      </c>
      <c r="G5748" s="1">
        <f>IF(SQRT(B5748^2+D5748^2+F5748^2)&lt;0.125,"",SQRT(B5748^2+D5748^2+F5748^2))</f>
        <v>0.15447951168592899</v>
      </c>
      <c r="H5748" s="1">
        <f t="shared" si="179"/>
        <v>1.5447951168592899</v>
      </c>
      <c r="I5748" s="1">
        <v>-1.6486354595153201</v>
      </c>
      <c r="J5748" s="1">
        <f>I5748*xfactor</f>
        <v>-2.1761988065602225</v>
      </c>
      <c r="K5748" s="1">
        <v>3.9881561597781001E-2</v>
      </c>
      <c r="L5748" s="1">
        <f>K5748*yfactor</f>
        <v>5.2643661309070923E-2</v>
      </c>
      <c r="M5748" s="1">
        <v>108.548877033501</v>
      </c>
      <c r="N5748" s="1">
        <f>(M5748-80)*zfactor</f>
        <v>37.684517684221319</v>
      </c>
      <c r="O5748">
        <v>5</v>
      </c>
      <c r="P5748">
        <f t="shared" si="180"/>
        <v>0</v>
      </c>
      <c r="Q5748">
        <v>1</v>
      </c>
      <c r="R5748">
        <v>1</v>
      </c>
    </row>
    <row r="5749" spans="1:18" x14ac:dyDescent="0.2">
      <c r="A5749" s="1">
        <v>-7.2979364955024495E-2</v>
      </c>
      <c r="B5749" s="1">
        <f>IF(AND(-100&lt;A5749,A5749&lt;100),A5749,B5748)</f>
        <v>-7.2979364955024495E-2</v>
      </c>
      <c r="C5749" s="1">
        <v>-4.2322634244344702E-2</v>
      </c>
      <c r="D5749" s="1">
        <f>IF(AND(-100&lt;C5749,C5749&lt;100),C5749,D5748)</f>
        <v>-4.2322634244344702E-2</v>
      </c>
      <c r="E5749" s="1">
        <v>9.9895249821738905E-2</v>
      </c>
      <c r="F5749" s="1">
        <f>IF(AND(-100&lt;E5749,E5749&lt;100),E5749,F5748)</f>
        <v>9.9895249821738905E-2</v>
      </c>
      <c r="G5749" s="1">
        <f>IF(SQRT(B5749^2+D5749^2+F5749^2)&lt;0.125,"",SQRT(B5749^2+D5749^2+F5749^2))</f>
        <v>0.13075264439225259</v>
      </c>
      <c r="H5749" s="1">
        <f t="shared" si="179"/>
        <v>1.307526443922526</v>
      </c>
      <c r="I5749" s="1">
        <v>-1.66401970850682</v>
      </c>
      <c r="J5749" s="1">
        <f>I5749*xfactor</f>
        <v>-2.1965060152290024</v>
      </c>
      <c r="K5749" s="1">
        <v>-0.24607011282789401</v>
      </c>
      <c r="L5749" s="1">
        <f>K5749*yfactor</f>
        <v>-0.32481254893282013</v>
      </c>
      <c r="M5749" s="1">
        <v>108.188005113158</v>
      </c>
      <c r="N5749" s="1">
        <f>(M5749-80)*zfactor</f>
        <v>37.208166749368559</v>
      </c>
      <c r="O5749">
        <v>5</v>
      </c>
      <c r="P5749">
        <f t="shared" si="180"/>
        <v>0</v>
      </c>
      <c r="Q5749">
        <v>1</v>
      </c>
      <c r="R5749">
        <v>1</v>
      </c>
    </row>
    <row r="5750" spans="1:18" x14ac:dyDescent="0.2">
      <c r="A5750" s="1">
        <v>-6.3278703317415905E-2</v>
      </c>
      <c r="B5750" s="1">
        <f>IF(AND(-100&lt;A5750,A5750&lt;100),A5750,B5749)</f>
        <v>-6.3278703317415905E-2</v>
      </c>
      <c r="C5750" s="1">
        <v>-4.4560812418175999E-2</v>
      </c>
      <c r="D5750" s="1">
        <f>IF(AND(-100&lt;C5750,C5750&lt;100),C5750,D5749)</f>
        <v>-4.4560812418175999E-2</v>
      </c>
      <c r="E5750" s="1">
        <v>8.9343187187389095E-2</v>
      </c>
      <c r="F5750" s="1">
        <f>IF(AND(-100&lt;E5750,E5750&lt;100),E5750,F5749)</f>
        <v>8.9343187187389095E-2</v>
      </c>
      <c r="G5750" s="1" t="str">
        <f>IF(SQRT(B5750^2+D5750^2+F5750^2)&lt;0.125,"",SQRT(B5750^2+D5750^2+F5750^2))</f>
        <v/>
      </c>
      <c r="H5750" s="1" t="e">
        <f t="shared" si="179"/>
        <v>#VALUE!</v>
      </c>
      <c r="I5750" s="1">
        <v>-1.6889188328886999</v>
      </c>
      <c r="J5750" s="1">
        <f>I5750*xfactor</f>
        <v>-2.2293728594130839</v>
      </c>
      <c r="K5750" s="1">
        <v>-0.59497855509684405</v>
      </c>
      <c r="L5750" s="1">
        <f>K5750*yfactor</f>
        <v>-0.78537169272783414</v>
      </c>
      <c r="M5750" s="1">
        <v>107.76666653755299</v>
      </c>
      <c r="N5750" s="1">
        <f>(M5750-80)*zfactor</f>
        <v>36.651999829569952</v>
      </c>
      <c r="O5750">
        <v>5</v>
      </c>
      <c r="P5750">
        <f t="shared" si="180"/>
        <v>0</v>
      </c>
      <c r="Q5750">
        <v>1</v>
      </c>
      <c r="R5750">
        <v>1</v>
      </c>
    </row>
    <row r="5751" spans="1:18" x14ac:dyDescent="0.2">
      <c r="A5751" s="1">
        <v>-7.2355557525106196E-2</v>
      </c>
      <c r="B5751" s="1">
        <f>IF(AND(-100&lt;A5751,A5751&lt;100),A5751,B5750)</f>
        <v>-7.2355557525106196E-2</v>
      </c>
      <c r="C5751" s="1">
        <v>-4.8904930689244799E-2</v>
      </c>
      <c r="D5751" s="1">
        <f>IF(AND(-100&lt;C5751,C5751&lt;100),C5751,D5750)</f>
        <v>-4.8904930689244799E-2</v>
      </c>
      <c r="E5751" s="1">
        <v>0.111935030664897</v>
      </c>
      <c r="F5751" s="1">
        <f>IF(AND(-100&lt;E5751,E5751&lt;100),E5751,F5750)</f>
        <v>0.111935030664897</v>
      </c>
      <c r="G5751" s="1">
        <f>IF(SQRT(B5751^2+D5751^2+F5751^2)&lt;0.125,"",SQRT(B5751^2+D5751^2+F5751^2))</f>
        <v>0.14197348358211198</v>
      </c>
      <c r="H5751" s="1">
        <f t="shared" si="179"/>
        <v>1.4197348358211199</v>
      </c>
      <c r="I5751" s="1">
        <v>-1.70130285846256</v>
      </c>
      <c r="J5751" s="1">
        <f>I5751*xfactor</f>
        <v>-2.2457197731705794</v>
      </c>
      <c r="K5751" s="1">
        <v>-0.93066617365317905</v>
      </c>
      <c r="L5751" s="1">
        <f>K5751*yfactor</f>
        <v>-1.2284793492221964</v>
      </c>
      <c r="M5751" s="1">
        <v>107.343670420134</v>
      </c>
      <c r="N5751" s="1">
        <f>(M5751-80)*zfactor</f>
        <v>36.093644954576888</v>
      </c>
      <c r="O5751">
        <v>5</v>
      </c>
      <c r="P5751">
        <f t="shared" si="180"/>
        <v>0</v>
      </c>
      <c r="Q5751">
        <v>1</v>
      </c>
      <c r="R5751">
        <v>1</v>
      </c>
    </row>
    <row r="5752" spans="1:18" x14ac:dyDescent="0.2">
      <c r="A5752" s="1">
        <v>-4.8916420119137098E-2</v>
      </c>
      <c r="B5752" s="1">
        <f>IF(AND(-100&lt;A5752,A5752&lt;100),A5752,B5751)</f>
        <v>-4.8916420119137098E-2</v>
      </c>
      <c r="C5752" s="1">
        <v>-3.12048538013927E-2</v>
      </c>
      <c r="D5752" s="1">
        <f>IF(AND(-100&lt;C5752,C5752&lt;100),C5752,D5751)</f>
        <v>-3.12048538013927E-2</v>
      </c>
      <c r="E5752" s="1">
        <v>0.13330164849760401</v>
      </c>
      <c r="F5752" s="1">
        <f>IF(AND(-100&lt;E5752,E5752&lt;100),E5752,F5751)</f>
        <v>0.13330164849760401</v>
      </c>
      <c r="G5752" s="1">
        <f>IF(SQRT(B5752^2+D5752^2+F5752^2)&lt;0.125,"",SQRT(B5752^2+D5752^2+F5752^2))</f>
        <v>0.14538187146345649</v>
      </c>
      <c r="H5752" s="1">
        <f t="shared" si="179"/>
        <v>1.4538187146345649</v>
      </c>
      <c r="I5752" s="1">
        <v>-1.70245343372211</v>
      </c>
      <c r="J5752" s="1">
        <f>I5752*xfactor</f>
        <v>-2.2472385325131854</v>
      </c>
      <c r="K5752" s="1">
        <v>-1.21279348884585</v>
      </c>
      <c r="L5752" s="1">
        <f>K5752*yfactor</f>
        <v>-1.6008874052765221</v>
      </c>
      <c r="M5752" s="1">
        <v>106.897208661292</v>
      </c>
      <c r="N5752" s="1">
        <f>(M5752-80)*zfactor</f>
        <v>35.504315432905436</v>
      </c>
      <c r="O5752">
        <v>5</v>
      </c>
      <c r="P5752">
        <f t="shared" si="180"/>
        <v>0</v>
      </c>
      <c r="Q5752">
        <v>1</v>
      </c>
      <c r="R5752">
        <v>1</v>
      </c>
    </row>
    <row r="5753" spans="1:18" x14ac:dyDescent="0.2">
      <c r="A5753" s="1">
        <v>-7.2471278373230599E-2</v>
      </c>
      <c r="B5753" s="1">
        <f>IF(AND(-100&lt;A5753,A5753&lt;100),A5753,B5752)</f>
        <v>-7.2471278373230599E-2</v>
      </c>
      <c r="C5753" s="1">
        <v>-4.4039889060846903E-2</v>
      </c>
      <c r="D5753" s="1">
        <f>IF(AND(-100&lt;C5753,C5753&lt;100),C5753,D5752)</f>
        <v>-4.4039889060846903E-2</v>
      </c>
      <c r="E5753" s="1">
        <v>9.6898718642013104E-2</v>
      </c>
      <c r="F5753" s="1">
        <f>IF(AND(-100&lt;E5753,E5753&lt;100),E5753,F5752)</f>
        <v>9.6898718642013104E-2</v>
      </c>
      <c r="G5753" s="1">
        <f>IF(SQRT(B5753^2+D5753^2+F5753^2)&lt;0.125,"",SQRT(B5753^2+D5753^2+F5753^2))</f>
        <v>0.12876707534150955</v>
      </c>
      <c r="H5753" s="1">
        <f t="shared" si="179"/>
        <v>1.2876707534150955</v>
      </c>
      <c r="I5753" s="1">
        <v>-1.74279736858081</v>
      </c>
      <c r="J5753" s="1">
        <f>I5753*xfactor</f>
        <v>-2.3004925265266691</v>
      </c>
      <c r="K5753" s="1">
        <v>-1.5113555555317399</v>
      </c>
      <c r="L5753" s="1">
        <f>K5753*yfactor</f>
        <v>-1.9949893333018969</v>
      </c>
      <c r="M5753" s="1">
        <v>106.42201504904401</v>
      </c>
      <c r="N5753" s="1">
        <f>(M5753-80)*zfactor</f>
        <v>34.877059864738087</v>
      </c>
      <c r="O5753">
        <v>5</v>
      </c>
      <c r="P5753">
        <f t="shared" si="180"/>
        <v>0</v>
      </c>
      <c r="Q5753">
        <v>1</v>
      </c>
      <c r="R5753">
        <v>1</v>
      </c>
    </row>
    <row r="5754" spans="1:18" x14ac:dyDescent="0.2">
      <c r="A5754" s="1">
        <v>-5.7867170546048501E-2</v>
      </c>
      <c r="B5754" s="1">
        <f>IF(AND(-100&lt;A5754,A5754&lt;100),A5754,B5753)</f>
        <v>-5.7867170546048501E-2</v>
      </c>
      <c r="C5754" s="1">
        <v>-3.8030588872298203E-2</v>
      </c>
      <c r="D5754" s="1">
        <f>IF(AND(-100&lt;C5754,C5754&lt;100),C5754,D5753)</f>
        <v>-3.8030588872298203E-2</v>
      </c>
      <c r="E5754" s="1">
        <v>8.6118052549962104E-2</v>
      </c>
      <c r="F5754" s="1">
        <f>IF(AND(-100&lt;E5754,E5754&lt;100),E5754,F5753)</f>
        <v>8.6118052549962104E-2</v>
      </c>
      <c r="G5754" s="1" t="str">
        <f>IF(SQRT(B5754^2+D5754^2+F5754^2)&lt;0.125,"",SQRT(B5754^2+D5754^2+F5754^2))</f>
        <v/>
      </c>
      <c r="H5754" s="1" t="e">
        <f t="shared" si="179"/>
        <v>#VALUE!</v>
      </c>
      <c r="I5754" s="1">
        <v>-1.8317884419148001</v>
      </c>
      <c r="J5754" s="1">
        <f>I5754*xfactor</f>
        <v>-2.4179607433275363</v>
      </c>
      <c r="K5754" s="1">
        <v>-1.8571718937584201</v>
      </c>
      <c r="L5754" s="1">
        <f>K5754*yfactor</f>
        <v>-2.4514668997611144</v>
      </c>
      <c r="M5754" s="1">
        <v>105.867167404162</v>
      </c>
      <c r="N5754" s="1">
        <f>(M5754-80)*zfactor</f>
        <v>34.144660973493849</v>
      </c>
      <c r="O5754">
        <v>5</v>
      </c>
      <c r="P5754">
        <f t="shared" si="180"/>
        <v>0</v>
      </c>
      <c r="Q5754">
        <v>1</v>
      </c>
      <c r="R5754">
        <v>1</v>
      </c>
    </row>
    <row r="5755" spans="1:18" x14ac:dyDescent="0.2">
      <c r="A5755" s="1">
        <v>-6.7619632809158101E-2</v>
      </c>
      <c r="B5755" s="1">
        <f>IF(AND(-100&lt;A5755,A5755&lt;100),A5755,B5754)</f>
        <v>-6.7619632809158101E-2</v>
      </c>
      <c r="C5755" s="1">
        <v>-4.7255032537267497E-2</v>
      </c>
      <c r="D5755" s="1">
        <f>IF(AND(-100&lt;C5755,C5755&lt;100),C5755,D5754)</f>
        <v>-4.7255032537267497E-2</v>
      </c>
      <c r="E5755" s="1">
        <v>9.9577441065497305E-2</v>
      </c>
      <c r="F5755" s="1">
        <f>IF(AND(-100&lt;E5755,E5755&lt;100),E5755,F5754)</f>
        <v>9.9577441065497305E-2</v>
      </c>
      <c r="G5755" s="1">
        <f>IF(SQRT(B5755^2+D5755^2+F5755^2)&lt;0.125,"",SQRT(B5755^2+D5755^2+F5755^2))</f>
        <v>0.12931016824092439</v>
      </c>
      <c r="H5755" s="1">
        <f t="shared" si="179"/>
        <v>1.2931016824092438</v>
      </c>
      <c r="I5755" s="1">
        <v>-1.9610645751051099</v>
      </c>
      <c r="J5755" s="1">
        <f>I5755*xfactor</f>
        <v>-2.5886052391387451</v>
      </c>
      <c r="K5755" s="1">
        <v>-2.1582589305698199</v>
      </c>
      <c r="L5755" s="1">
        <f>K5755*yfactor</f>
        <v>-2.8489017883521623</v>
      </c>
      <c r="M5755" s="1">
        <v>105.271861538835</v>
      </c>
      <c r="N5755" s="1">
        <f>(M5755-80)*zfactor</f>
        <v>33.358857231262199</v>
      </c>
      <c r="O5755">
        <v>5</v>
      </c>
      <c r="P5755">
        <f t="shared" si="180"/>
        <v>0</v>
      </c>
      <c r="Q5755">
        <v>1</v>
      </c>
      <c r="R5755">
        <v>1</v>
      </c>
    </row>
    <row r="5756" spans="1:18" x14ac:dyDescent="0.2">
      <c r="A5756" s="1">
        <v>-5.83498527171534E-2</v>
      </c>
      <c r="B5756" s="1">
        <f>IF(AND(-100&lt;A5756,A5756&lt;100),A5756,B5755)</f>
        <v>-5.83498527171534E-2</v>
      </c>
      <c r="C5756" s="1">
        <v>-3.4354423586195303E-2</v>
      </c>
      <c r="D5756" s="1">
        <f>IF(AND(-100&lt;C5756,C5756&lt;100),C5756,D5755)</f>
        <v>-3.4354423586195303E-2</v>
      </c>
      <c r="E5756" s="1">
        <v>0.142185313141937</v>
      </c>
      <c r="F5756" s="1">
        <f>IF(AND(-100&lt;E5756,E5756&lt;100),E5756,F5755)</f>
        <v>0.142185313141937</v>
      </c>
      <c r="G5756" s="1">
        <f>IF(SQRT(B5756^2+D5756^2+F5756^2)&lt;0.125,"",SQRT(B5756^2+D5756^2+F5756^2))</f>
        <v>0.1574852215457816</v>
      </c>
      <c r="H5756" s="1">
        <f t="shared" si="179"/>
        <v>1.574852215457816</v>
      </c>
      <c r="I5756" s="1">
        <v>-2.1195471880054799</v>
      </c>
      <c r="J5756" s="1">
        <f>I5756*xfactor</f>
        <v>-2.7978022881672335</v>
      </c>
      <c r="K5756" s="1">
        <v>-2.3865859672566798</v>
      </c>
      <c r="L5756" s="1">
        <f>K5756*yfactor</f>
        <v>-3.1502934767788173</v>
      </c>
      <c r="M5756" s="1">
        <v>104.722183283902</v>
      </c>
      <c r="N5756" s="1">
        <f>(M5756-80)*zfactor</f>
        <v>32.633281934750642</v>
      </c>
      <c r="O5756">
        <v>5</v>
      </c>
      <c r="P5756">
        <f t="shared" si="180"/>
        <v>0</v>
      </c>
      <c r="Q5756">
        <v>1</v>
      </c>
      <c r="R5756">
        <v>1</v>
      </c>
    </row>
    <row r="5757" spans="1:18" x14ac:dyDescent="0.2">
      <c r="A5757" s="1">
        <v>-6.8510811651480805E-2</v>
      </c>
      <c r="B5757" s="1">
        <f>IF(AND(-100&lt;A5757,A5757&lt;100),A5757,B5756)</f>
        <v>-6.8510811651480805E-2</v>
      </c>
      <c r="C5757" s="1">
        <v>-4.3942457065390697E-2</v>
      </c>
      <c r="D5757" s="1">
        <f>IF(AND(-100&lt;C5757,C5757&lt;100),C5757,D5756)</f>
        <v>-4.3942457065390697E-2</v>
      </c>
      <c r="E5757" s="1">
        <v>9.9205050065706402E-2</v>
      </c>
      <c r="F5757" s="1">
        <f>IF(AND(-100&lt;E5757,E5757&lt;100),E5757,F5756)</f>
        <v>9.9205050065706402E-2</v>
      </c>
      <c r="G5757" s="1">
        <f>IF(SQRT(B5757^2+D5757^2+F5757^2)&lt;0.125,"",SQRT(B5757^2+D5757^2+F5757^2))</f>
        <v>0.12832113155917732</v>
      </c>
      <c r="H5757" s="1">
        <f t="shared" si="179"/>
        <v>1.2832113155917733</v>
      </c>
      <c r="I5757" s="1">
        <v>-2.2610859764030402</v>
      </c>
      <c r="J5757" s="1">
        <f>I5757*xfactor</f>
        <v>-2.9846334888520132</v>
      </c>
      <c r="K5757" s="1">
        <v>-2.5290118502253698</v>
      </c>
      <c r="L5757" s="1">
        <f>K5757*yfactor</f>
        <v>-3.3382956422974881</v>
      </c>
      <c r="M5757" s="1">
        <v>104.23124826963399</v>
      </c>
      <c r="N5757" s="1">
        <f>(M5757-80)*zfactor</f>
        <v>31.985247715916874</v>
      </c>
      <c r="O5757">
        <v>5</v>
      </c>
      <c r="P5757">
        <f t="shared" si="180"/>
        <v>0</v>
      </c>
      <c r="Q5757">
        <v>1</v>
      </c>
      <c r="R5757">
        <v>1</v>
      </c>
    </row>
    <row r="5758" spans="1:18" x14ac:dyDescent="0.2">
      <c r="A5758" s="1">
        <v>-5.8169985185447498E-2</v>
      </c>
      <c r="B5758" s="1">
        <f>IF(AND(-100&lt;A5758,A5758&lt;100),A5758,B5757)</f>
        <v>-5.8169985185447498E-2</v>
      </c>
      <c r="C5758" s="1">
        <v>-3.6853662374251403E-2</v>
      </c>
      <c r="D5758" s="1">
        <f>IF(AND(-100&lt;C5758,C5758&lt;100),C5758,D5757)</f>
        <v>-3.6853662374251403E-2</v>
      </c>
      <c r="E5758" s="1">
        <v>9.3251263600894696E-2</v>
      </c>
      <c r="F5758" s="1">
        <f>IF(AND(-100&lt;E5758,E5758&lt;100),E5758,F5757)</f>
        <v>9.3251263600894696E-2</v>
      </c>
      <c r="G5758" s="1" t="str">
        <f>IF(SQRT(B5758^2+D5758^2+F5758^2)&lt;0.125,"",SQRT(B5758^2+D5758^2+F5758^2))</f>
        <v/>
      </c>
      <c r="H5758" s="1" t="e">
        <f t="shared" si="179"/>
        <v>#VALUE!</v>
      </c>
      <c r="I5758" s="1">
        <v>-2.41274221288695</v>
      </c>
      <c r="J5758" s="1">
        <f>I5758*xfactor</f>
        <v>-3.1848197210107743</v>
      </c>
      <c r="K5758" s="1">
        <v>-2.6068439557883099</v>
      </c>
      <c r="L5758" s="1">
        <f>K5758*yfactor</f>
        <v>-3.441034021640569</v>
      </c>
      <c r="M5758" s="1">
        <v>103.79350750416801</v>
      </c>
      <c r="N5758" s="1">
        <f>(M5758-80)*zfactor</f>
        <v>31.407429905501768</v>
      </c>
      <c r="O5758">
        <v>5</v>
      </c>
      <c r="P5758">
        <f t="shared" si="180"/>
        <v>0</v>
      </c>
      <c r="Q5758">
        <v>1</v>
      </c>
      <c r="R5758">
        <v>1</v>
      </c>
    </row>
    <row r="5759" spans="1:18" x14ac:dyDescent="0.2">
      <c r="A5759" s="1">
        <v>-5.9572207134352899E-2</v>
      </c>
      <c r="B5759" s="1">
        <f>IF(AND(-100&lt;A5759,A5759&lt;100),A5759,B5758)</f>
        <v>-5.9572207134352899E-2</v>
      </c>
      <c r="C5759" s="1">
        <v>-4.8863268869993898E-2</v>
      </c>
      <c r="D5759" s="1">
        <f>IF(AND(-100&lt;C5759,C5759&lt;100),C5759,D5758)</f>
        <v>-4.8863268869993898E-2</v>
      </c>
      <c r="E5759" s="1">
        <v>8.95719542665393E-2</v>
      </c>
      <c r="F5759" s="1">
        <f>IF(AND(-100&lt;E5759,E5759&lt;100),E5759,F5758)</f>
        <v>8.95719542665393E-2</v>
      </c>
      <c r="G5759" s="1" t="str">
        <f>IF(SQRT(B5759^2+D5759^2+F5759^2)&lt;0.125,"",SQRT(B5759^2+D5759^2+F5759^2))</f>
        <v/>
      </c>
      <c r="H5759" s="1" t="e">
        <f t="shared" si="179"/>
        <v>#VALUE!</v>
      </c>
      <c r="I5759" s="1">
        <v>-2.61446398463944</v>
      </c>
      <c r="J5759" s="1">
        <f>I5759*xfactor</f>
        <v>-3.4510924597240611</v>
      </c>
      <c r="K5759" s="1">
        <v>-2.6176548190141302</v>
      </c>
      <c r="L5759" s="1">
        <f>K5759*yfactor</f>
        <v>-3.4553043610986522</v>
      </c>
      <c r="M5759" s="1">
        <v>103.458227589914</v>
      </c>
      <c r="N5759" s="1">
        <f>(M5759-80)*zfactor</f>
        <v>30.964860418686484</v>
      </c>
      <c r="O5759">
        <v>5</v>
      </c>
      <c r="P5759">
        <f t="shared" si="180"/>
        <v>0</v>
      </c>
      <c r="Q5759">
        <v>1</v>
      </c>
      <c r="R5759">
        <v>1</v>
      </c>
    </row>
    <row r="5760" spans="1:18" x14ac:dyDescent="0.2">
      <c r="A5760" s="1">
        <v>-7.1179008649769601E-2</v>
      </c>
      <c r="B5760" s="1">
        <f>IF(AND(-100&lt;A5760,A5760&lt;100),A5760,B5759)</f>
        <v>-7.1179008649769601E-2</v>
      </c>
      <c r="C5760" s="1">
        <v>-3.6313089545862799E-2</v>
      </c>
      <c r="D5760" s="1">
        <f>IF(AND(-100&lt;C5760,C5760&lt;100),C5760,D5759)</f>
        <v>-3.6313089545862799E-2</v>
      </c>
      <c r="E5760" s="1">
        <v>0.14592547234953299</v>
      </c>
      <c r="F5760" s="1">
        <f>IF(AND(-100&lt;E5760,E5760&lt;100),E5760,F5759)</f>
        <v>0.14592547234953299</v>
      </c>
      <c r="G5760" s="1">
        <f>IF(SQRT(B5760^2+D5760^2+F5760^2)&lt;0.125,"",SQRT(B5760^2+D5760^2+F5760^2))</f>
        <v>0.16637107688887556</v>
      </c>
      <c r="H5760" s="1">
        <f t="shared" si="179"/>
        <v>1.6637107688887556</v>
      </c>
      <c r="I5760" s="1">
        <v>-2.84985725299439</v>
      </c>
      <c r="J5760" s="1">
        <f>I5760*xfactor</f>
        <v>-3.761811573952595</v>
      </c>
      <c r="K5760" s="1">
        <v>-2.5959533626025699</v>
      </c>
      <c r="L5760" s="1">
        <f>K5760*yfactor</f>
        <v>-3.4266584386353927</v>
      </c>
      <c r="M5760" s="1">
        <v>103.257622547645</v>
      </c>
      <c r="N5760" s="1">
        <f>(M5760-80)*zfactor</f>
        <v>30.700061762891401</v>
      </c>
      <c r="O5760">
        <v>5</v>
      </c>
      <c r="P5760">
        <f t="shared" si="180"/>
        <v>0</v>
      </c>
      <c r="Q5760">
        <v>1</v>
      </c>
      <c r="R5760">
        <v>1</v>
      </c>
    </row>
    <row r="5761" spans="1:18" x14ac:dyDescent="0.2">
      <c r="A5761" s="1">
        <v>-6.2617519090452795E-2</v>
      </c>
      <c r="B5761" s="1">
        <f>IF(AND(-100&lt;A5761,A5761&lt;100),A5761,B5760)</f>
        <v>-6.2617519090452795E-2</v>
      </c>
      <c r="C5761" s="1">
        <v>-4.6553961759333698E-2</v>
      </c>
      <c r="D5761" s="1">
        <f>IF(AND(-100&lt;C5761,C5761&lt;100),C5761,D5760)</f>
        <v>-4.6553961759333698E-2</v>
      </c>
      <c r="E5761" s="1">
        <v>9.6920467510057895E-2</v>
      </c>
      <c r="F5761" s="1">
        <f>IF(AND(-100&lt;E5761,E5761&lt;100),E5761,F5760)</f>
        <v>9.6920467510057895E-2</v>
      </c>
      <c r="G5761" s="1" t="str">
        <f>IF(SQRT(B5761^2+D5761^2+F5761^2)&lt;0.125,"",SQRT(B5761^2+D5761^2+F5761^2))</f>
        <v/>
      </c>
      <c r="H5761" s="1" t="e">
        <f t="shared" si="179"/>
        <v>#VALUE!</v>
      </c>
      <c r="I5761" s="1">
        <v>-3.07689128859489</v>
      </c>
      <c r="J5761" s="1">
        <f>I5761*xfactor</f>
        <v>-4.0614965009452551</v>
      </c>
      <c r="K5761" s="1">
        <v>-2.6572434842917301</v>
      </c>
      <c r="L5761" s="1">
        <f>K5761*yfactor</f>
        <v>-3.507561399265084</v>
      </c>
      <c r="M5761" s="1">
        <v>103.153350347971</v>
      </c>
      <c r="N5761" s="1">
        <f>(M5761-80)*zfactor</f>
        <v>30.56242245932172</v>
      </c>
      <c r="O5761">
        <v>5</v>
      </c>
      <c r="P5761">
        <f t="shared" si="180"/>
        <v>0</v>
      </c>
      <c r="Q5761">
        <v>1</v>
      </c>
      <c r="R5761">
        <v>1</v>
      </c>
    </row>
    <row r="5762" spans="1:18" x14ac:dyDescent="0.2">
      <c r="A5762" s="1">
        <v>-6.3385431171429502E-2</v>
      </c>
      <c r="B5762" s="1">
        <f>IF(AND(-100&lt;A5762,A5762&lt;100),A5762,B5761)</f>
        <v>-6.3385431171429502E-2</v>
      </c>
      <c r="C5762" s="1">
        <v>-3.2969106800188198E-2</v>
      </c>
      <c r="D5762" s="1">
        <f>IF(AND(-100&lt;C5762,C5762&lt;100),C5762,D5761)</f>
        <v>-3.2969106800188198E-2</v>
      </c>
      <c r="E5762" s="1">
        <v>9.8151084949003306E-2</v>
      </c>
      <c r="F5762" s="1">
        <f>IF(AND(-100&lt;E5762,E5762&lt;100),E5762,F5761)</f>
        <v>9.8151084949003306E-2</v>
      </c>
      <c r="G5762" s="1" t="str">
        <f>IF(SQRT(B5762^2+D5762^2+F5762^2)&lt;0.125,"",SQRT(B5762^2+D5762^2+F5762^2))</f>
        <v/>
      </c>
      <c r="H5762" s="1" t="e">
        <f t="shared" si="179"/>
        <v>#VALUE!</v>
      </c>
      <c r="I5762" s="1">
        <v>-3.2909995536316199</v>
      </c>
      <c r="J5762" s="1">
        <f>I5762*xfactor</f>
        <v>-4.3441194107937386</v>
      </c>
      <c r="K5762" s="1">
        <v>-2.81591874779309</v>
      </c>
      <c r="L5762" s="1">
        <f>K5762*yfactor</f>
        <v>-3.717012747086879</v>
      </c>
      <c r="M5762" s="1">
        <v>103.07434876081101</v>
      </c>
      <c r="N5762" s="1">
        <f>(M5762-80)*zfactor</f>
        <v>30.45814036427053</v>
      </c>
      <c r="O5762">
        <v>5</v>
      </c>
      <c r="P5762">
        <f t="shared" si="180"/>
        <v>0</v>
      </c>
      <c r="Q5762">
        <v>1</v>
      </c>
      <c r="R5762">
        <v>1</v>
      </c>
    </row>
    <row r="5763" spans="1:18" x14ac:dyDescent="0.2">
      <c r="A5763" s="1">
        <v>-6.0563858116841597E-2</v>
      </c>
      <c r="B5763" s="1">
        <f>IF(AND(-100&lt;A5763,A5763&lt;100),A5763,B5762)</f>
        <v>-6.0563858116841597E-2</v>
      </c>
      <c r="C5763" s="1">
        <v>-5.12319176377731E-2</v>
      </c>
      <c r="D5763" s="1">
        <f>IF(AND(-100&lt;C5763,C5763&lt;100),C5763,D5762)</f>
        <v>-5.12319176377731E-2</v>
      </c>
      <c r="E5763" s="1">
        <v>9.7253473330058501E-2</v>
      </c>
      <c r="F5763" s="1">
        <f>IF(AND(-100&lt;E5763,E5763&lt;100),E5763,F5762)</f>
        <v>9.7253473330058501E-2</v>
      </c>
      <c r="G5763" s="1">
        <f>IF(SQRT(B5763^2+D5763^2+F5763^2)&lt;0.125,"",SQRT(B5763^2+D5763^2+F5763^2))</f>
        <v>0.125502702638632</v>
      </c>
      <c r="H5763" s="1">
        <f t="shared" ref="H5763:H5826" si="181">IF(G5763&gt;0.125,10*G5763,0)</f>
        <v>1.2550270263863199</v>
      </c>
      <c r="I5763" s="1">
        <v>-3.4723946008095798</v>
      </c>
      <c r="J5763" s="1">
        <f>I5763*xfactor</f>
        <v>-4.5835608730686452</v>
      </c>
      <c r="K5763" s="1">
        <v>-2.96048109539004</v>
      </c>
      <c r="L5763" s="1">
        <f>K5763*yfactor</f>
        <v>-3.9078350459148532</v>
      </c>
      <c r="M5763" s="1">
        <v>103.025923186927</v>
      </c>
      <c r="N5763" s="1">
        <f>(M5763-80)*zfactor</f>
        <v>30.394218606743646</v>
      </c>
      <c r="O5763">
        <v>5</v>
      </c>
      <c r="P5763">
        <f t="shared" si="180"/>
        <v>0</v>
      </c>
      <c r="Q5763">
        <v>1</v>
      </c>
      <c r="R5763">
        <v>1</v>
      </c>
    </row>
    <row r="5764" spans="1:18" x14ac:dyDescent="0.2">
      <c r="A5764" s="1">
        <v>-6.4699483475679997E-2</v>
      </c>
      <c r="B5764" s="1">
        <f>IF(AND(-100&lt;A5764,A5764&lt;100),A5764,B5763)</f>
        <v>-6.4699483475679997E-2</v>
      </c>
      <c r="C5764" s="1">
        <v>-3.11202343203342E-2</v>
      </c>
      <c r="D5764" s="1">
        <f>IF(AND(-100&lt;C5764,C5764&lt;100),C5764,D5763)</f>
        <v>-3.11202343203342E-2</v>
      </c>
      <c r="E5764" s="1">
        <v>0.13556857186273299</v>
      </c>
      <c r="F5764" s="1">
        <f>IF(AND(-100&lt;E5764,E5764&lt;100),E5764,F5763)</f>
        <v>0.13556857186273299</v>
      </c>
      <c r="G5764" s="1">
        <f>IF(SQRT(B5764^2+D5764^2+F5764^2)&lt;0.125,"",SQRT(B5764^2+D5764^2+F5764^2))</f>
        <v>0.15340576854562313</v>
      </c>
      <c r="H5764" s="1">
        <f t="shared" si="181"/>
        <v>1.5340576854562313</v>
      </c>
      <c r="I5764" s="1">
        <v>-3.6247619585109701</v>
      </c>
      <c r="J5764" s="1">
        <f>I5764*xfactor</f>
        <v>-4.7846857852344806</v>
      </c>
      <c r="K5764" s="1">
        <v>-3.0054495359924802</v>
      </c>
      <c r="L5764" s="1">
        <f>K5764*yfactor</f>
        <v>-3.9671933875100742</v>
      </c>
      <c r="M5764" s="1">
        <v>103.02647549488699</v>
      </c>
      <c r="N5764" s="1">
        <f>(M5764-80)*zfactor</f>
        <v>30.394947653250835</v>
      </c>
      <c r="O5764">
        <v>5</v>
      </c>
      <c r="P5764">
        <f t="shared" ref="P5764:P5827" si="182">IF(OR(O5764&lt;&gt;O5763,Q5764&lt;&gt;Q5763,R5764&lt;&gt;R5763),1,0)</f>
        <v>0</v>
      </c>
      <c r="Q5764">
        <v>1</v>
      </c>
      <c r="R5764">
        <v>1</v>
      </c>
    </row>
    <row r="5765" spans="1:18" x14ac:dyDescent="0.2">
      <c r="A5765" s="1">
        <v>-6.4229215667000003E-2</v>
      </c>
      <c r="B5765" s="1">
        <f>IF(AND(-100&lt;A5765,A5765&lt;100),A5765,B5764)</f>
        <v>-6.4229215667000003E-2</v>
      </c>
      <c r="C5765" s="1">
        <v>-4.66584877759939E-2</v>
      </c>
      <c r="D5765" s="1">
        <f>IF(AND(-100&lt;C5765,C5765&lt;100),C5765,D5764)</f>
        <v>-4.66584877759939E-2</v>
      </c>
      <c r="E5765" s="1">
        <v>0.103714925349584</v>
      </c>
      <c r="F5765" s="1">
        <f>IF(AND(-100&lt;E5765,E5765&lt;100),E5765,F5764)</f>
        <v>0.103714925349584</v>
      </c>
      <c r="G5765" s="1">
        <f>IF(SQRT(B5765^2+D5765^2+F5765^2)&lt;0.125,"",SQRT(B5765^2+D5765^2+F5765^2))</f>
        <v>0.13061084322142</v>
      </c>
      <c r="H5765" s="1">
        <f t="shared" si="181"/>
        <v>1.3061084322142</v>
      </c>
      <c r="I5765" s="1">
        <v>-3.75993345569541</v>
      </c>
      <c r="J5765" s="1">
        <f>I5765*xfactor</f>
        <v>-4.9631121615179419</v>
      </c>
      <c r="K5765" s="1">
        <v>-2.97695686656051</v>
      </c>
      <c r="L5765" s="1">
        <f>K5765*yfactor</f>
        <v>-3.9295830638598734</v>
      </c>
      <c r="M5765" s="1">
        <v>103.036142951431</v>
      </c>
      <c r="N5765" s="1">
        <f>(M5765-80)*zfactor</f>
        <v>30.407708695888925</v>
      </c>
      <c r="O5765">
        <v>5</v>
      </c>
      <c r="P5765">
        <f t="shared" si="182"/>
        <v>0</v>
      </c>
      <c r="Q5765">
        <v>1</v>
      </c>
      <c r="R5765">
        <v>1</v>
      </c>
    </row>
    <row r="5766" spans="1:18" x14ac:dyDescent="0.2">
      <c r="A5766" s="1">
        <v>-6.0209015239802599E-2</v>
      </c>
      <c r="B5766" s="1">
        <f>IF(AND(-100&lt;A5766,A5766&lt;100),A5766,B5765)</f>
        <v>-6.0209015239802599E-2</v>
      </c>
      <c r="C5766" s="1">
        <v>-3.4078272324938499E-2</v>
      </c>
      <c r="D5766" s="1">
        <f>IF(AND(-100&lt;C5766,C5766&lt;100),C5766,D5765)</f>
        <v>-3.4078272324938499E-2</v>
      </c>
      <c r="E5766" s="1">
        <v>8.4733959365902306E-2</v>
      </c>
      <c r="F5766" s="1">
        <f>IF(AND(-100&lt;E5766,E5766&lt;100),E5766,F5765)</f>
        <v>8.4733959365902306E-2</v>
      </c>
      <c r="G5766" s="1" t="str">
        <f>IF(SQRT(B5766^2+D5766^2+F5766^2)&lt;0.125,"",SQRT(B5766^2+D5766^2+F5766^2))</f>
        <v/>
      </c>
      <c r="H5766" s="1" t="e">
        <f t="shared" si="181"/>
        <v>#VALUE!</v>
      </c>
      <c r="I5766" s="1">
        <v>-3.94302552531241</v>
      </c>
      <c r="J5766" s="1">
        <f>I5766*xfactor</f>
        <v>-5.2047936934123813</v>
      </c>
      <c r="K5766" s="1">
        <v>-2.9219263441246301</v>
      </c>
      <c r="L5766" s="1">
        <f>K5766*yfactor</f>
        <v>-3.8569427742445122</v>
      </c>
      <c r="M5766" s="1">
        <v>103.081346200864</v>
      </c>
      <c r="N5766" s="1">
        <f>(M5766-80)*zfactor</f>
        <v>30.467376985140486</v>
      </c>
      <c r="O5766">
        <v>5</v>
      </c>
      <c r="P5766">
        <f t="shared" si="182"/>
        <v>0</v>
      </c>
      <c r="Q5766">
        <v>1</v>
      </c>
      <c r="R5766">
        <v>1</v>
      </c>
    </row>
    <row r="5767" spans="1:18" x14ac:dyDescent="0.2">
      <c r="A5767" s="1">
        <v>-5.7220370755977197E-2</v>
      </c>
      <c r="B5767" s="1">
        <f>IF(AND(-100&lt;A5767,A5767&lt;100),A5767,B5766)</f>
        <v>-5.7220370755977197E-2</v>
      </c>
      <c r="C5767" s="1">
        <v>-4.7521412232237201E-2</v>
      </c>
      <c r="D5767" s="1">
        <f>IF(AND(-100&lt;C5767,C5767&lt;100),C5767,D5766)</f>
        <v>-4.7521412232237201E-2</v>
      </c>
      <c r="E5767" s="1">
        <v>9.77476379804776E-2</v>
      </c>
      <c r="F5767" s="1">
        <f>IF(AND(-100&lt;E5767,E5767&lt;100),E5767,F5766)</f>
        <v>9.77476379804776E-2</v>
      </c>
      <c r="G5767" s="1" t="str">
        <f>IF(SQRT(B5767^2+D5767^2+F5767^2)&lt;0.125,"",SQRT(B5767^2+D5767^2+F5767^2))</f>
        <v/>
      </c>
      <c r="H5767" s="1" t="e">
        <f t="shared" si="181"/>
        <v>#VALUE!</v>
      </c>
      <c r="I5767" s="1">
        <v>-4.1736448622524902</v>
      </c>
      <c r="J5767" s="1">
        <f>I5767*xfactor</f>
        <v>-5.5092112181732871</v>
      </c>
      <c r="K5767" s="1">
        <v>-2.9138778489210599</v>
      </c>
      <c r="L5767" s="1">
        <f>K5767*yfactor</f>
        <v>-3.8463187605757994</v>
      </c>
      <c r="M5767" s="1">
        <v>103.149774781418</v>
      </c>
      <c r="N5767" s="1">
        <f>(M5767-80)*zfactor</f>
        <v>30.557702711471766</v>
      </c>
      <c r="O5767">
        <v>5</v>
      </c>
      <c r="P5767">
        <f t="shared" si="182"/>
        <v>0</v>
      </c>
      <c r="Q5767">
        <v>1</v>
      </c>
      <c r="R5767">
        <v>1</v>
      </c>
    </row>
    <row r="5768" spans="1:18" x14ac:dyDescent="0.2">
      <c r="A5768" s="1">
        <v>-6.62082383532102E-2</v>
      </c>
      <c r="B5768" s="1">
        <f>IF(AND(-100&lt;A5768,A5768&lt;100),A5768,B5767)</f>
        <v>-6.62082383532102E-2</v>
      </c>
      <c r="C5768" s="1">
        <v>-3.6534437734287203E-2</v>
      </c>
      <c r="D5768" s="1">
        <f>IF(AND(-100&lt;C5768,C5768&lt;100),C5768,D5767)</f>
        <v>-3.6534437734287203E-2</v>
      </c>
      <c r="E5768" s="1">
        <v>0.13181438551830901</v>
      </c>
      <c r="F5768" s="1">
        <f>IF(AND(-100&lt;E5768,E5768&lt;100),E5768,F5767)</f>
        <v>0.13181438551830901</v>
      </c>
      <c r="G5768" s="1">
        <f>IF(SQRT(B5768^2+D5768^2+F5768^2)&lt;0.125,"",SQRT(B5768^2+D5768^2+F5768^2))</f>
        <v>0.15196489132679758</v>
      </c>
      <c r="H5768" s="1">
        <f t="shared" si="181"/>
        <v>1.5196489132679758</v>
      </c>
      <c r="I5768" s="1">
        <v>-4.4406404352723303</v>
      </c>
      <c r="J5768" s="1">
        <f>I5768*xfactor</f>
        <v>-5.8616453745594761</v>
      </c>
      <c r="K5768" s="1">
        <v>-2.9543186451839998</v>
      </c>
      <c r="L5768" s="1">
        <f>K5768*yfactor</f>
        <v>-3.8997006116428801</v>
      </c>
      <c r="M5768" s="1">
        <v>103.24937129249901</v>
      </c>
      <c r="N5768" s="1">
        <f>(M5768-80)*zfactor</f>
        <v>30.68917010609869</v>
      </c>
      <c r="O5768">
        <v>5</v>
      </c>
      <c r="P5768">
        <f t="shared" si="182"/>
        <v>0</v>
      </c>
      <c r="Q5768">
        <v>1</v>
      </c>
      <c r="R5768">
        <v>1</v>
      </c>
    </row>
    <row r="5769" spans="1:18" x14ac:dyDescent="0.2">
      <c r="A5769" s="1">
        <v>-6.4945581457581003E-2</v>
      </c>
      <c r="B5769" s="1">
        <f>IF(AND(-100&lt;A5769,A5769&lt;100),A5769,B5768)</f>
        <v>-6.4945581457581003E-2</v>
      </c>
      <c r="C5769" s="1">
        <v>-4.4384570277314198E-2</v>
      </c>
      <c r="D5769" s="1">
        <f>IF(AND(-100&lt;C5769,C5769&lt;100),C5769,D5768)</f>
        <v>-4.4384570277314198E-2</v>
      </c>
      <c r="E5769" s="1">
        <v>0.117275118262433</v>
      </c>
      <c r="F5769" s="1">
        <f>IF(AND(-100&lt;E5769,E5769&lt;100),E5769,F5768)</f>
        <v>0.117275118262433</v>
      </c>
      <c r="G5769" s="1">
        <f>IF(SQRT(B5769^2+D5769^2+F5769^2)&lt;0.125,"",SQRT(B5769^2+D5769^2+F5769^2))</f>
        <v>0.14121392280165854</v>
      </c>
      <c r="H5769" s="1">
        <f t="shared" si="181"/>
        <v>1.4121392280165854</v>
      </c>
      <c r="I5769" s="1">
        <v>-4.6535201196195297</v>
      </c>
      <c r="J5769" s="1">
        <f>I5769*xfactor</f>
        <v>-6.1426465578977796</v>
      </c>
      <c r="K5769" s="1">
        <v>-3.0362084512877101</v>
      </c>
      <c r="L5769" s="1">
        <f>K5769*yfactor</f>
        <v>-4.0077951556997773</v>
      </c>
      <c r="M5769" s="1">
        <v>103.37853822279899</v>
      </c>
      <c r="N5769" s="1">
        <f>(M5769-80)*zfactor</f>
        <v>30.859670454094672</v>
      </c>
      <c r="O5769">
        <v>5</v>
      </c>
      <c r="P5769">
        <f t="shared" si="182"/>
        <v>0</v>
      </c>
      <c r="Q5769">
        <v>1</v>
      </c>
      <c r="R5769">
        <v>1</v>
      </c>
    </row>
    <row r="5770" spans="1:18" x14ac:dyDescent="0.2">
      <c r="A5770" s="1">
        <v>-5.2472863341298602E-2</v>
      </c>
      <c r="B5770" s="1">
        <f>IF(AND(-100&lt;A5770,A5770&lt;100),A5770,B5769)</f>
        <v>-5.2472863341298602E-2</v>
      </c>
      <c r="C5770" s="1">
        <v>-3.1532893513697098E-2</v>
      </c>
      <c r="D5770" s="1">
        <f>IF(AND(-100&lt;C5770,C5770&lt;100),C5770,D5769)</f>
        <v>-3.1532893513697098E-2</v>
      </c>
      <c r="E5770" s="1">
        <v>7.5503332852114899E-2</v>
      </c>
      <c r="F5770" s="1">
        <f>IF(AND(-100&lt;E5770,E5770&lt;100),E5770,F5769)</f>
        <v>7.5503332852114899E-2</v>
      </c>
      <c r="G5770" s="1" t="str">
        <f>IF(SQRT(B5770^2+D5770^2+F5770^2)&lt;0.125,"",SQRT(B5770^2+D5770^2+F5770^2))</f>
        <v/>
      </c>
      <c r="H5770" s="1" t="e">
        <f t="shared" si="181"/>
        <v>#VALUE!</v>
      </c>
      <c r="I5770" s="1">
        <v>-4.7780139722796902</v>
      </c>
      <c r="J5770" s="1">
        <f>I5770*xfactor</f>
        <v>-6.3069784434091911</v>
      </c>
      <c r="K5770" s="1">
        <v>-3.12417622954443</v>
      </c>
      <c r="L5770" s="1">
        <f>K5770*yfactor</f>
        <v>-4.123912622998648</v>
      </c>
      <c r="M5770" s="1">
        <v>103.49415583796601</v>
      </c>
      <c r="N5770" s="1">
        <f>(M5770-80)*zfactor</f>
        <v>31.012285706115129</v>
      </c>
      <c r="O5770">
        <v>5</v>
      </c>
      <c r="P5770">
        <f t="shared" si="182"/>
        <v>0</v>
      </c>
      <c r="Q5770">
        <v>1</v>
      </c>
      <c r="R5770">
        <v>1</v>
      </c>
    </row>
    <row r="5771" spans="1:18" x14ac:dyDescent="0.2">
      <c r="A5771" s="1">
        <v>-6.5348527981358998E-2</v>
      </c>
      <c r="B5771" s="1">
        <f>IF(AND(-100&lt;A5771,A5771&lt;100),A5771,B5770)</f>
        <v>-6.5348527981358998E-2</v>
      </c>
      <c r="C5771" s="1">
        <v>-5.1539277602331901E-2</v>
      </c>
      <c r="D5771" s="1">
        <f>IF(AND(-100&lt;C5771,C5771&lt;100),C5771,D5770)</f>
        <v>-5.1539277602331901E-2</v>
      </c>
      <c r="E5771" s="1">
        <v>0.10342182729975501</v>
      </c>
      <c r="F5771" s="1">
        <f>IF(AND(-100&lt;E5771,E5771&lt;100),E5771,F5770)</f>
        <v>0.10342182729975501</v>
      </c>
      <c r="G5771" s="1">
        <f>IF(SQRT(B5771^2+D5771^2+F5771^2)&lt;0.125,"",SQRT(B5771^2+D5771^2+F5771^2))</f>
        <v>0.13275090058873815</v>
      </c>
      <c r="H5771" s="1">
        <f t="shared" si="181"/>
        <v>1.3275090058873815</v>
      </c>
      <c r="I5771" s="1">
        <v>-4.8753302428798602</v>
      </c>
      <c r="J5771" s="1">
        <f>I5771*xfactor</f>
        <v>-6.4354359206014156</v>
      </c>
      <c r="K5771" s="1">
        <v>-3.1990825400057501</v>
      </c>
      <c r="L5771" s="1">
        <f>K5771*yfactor</f>
        <v>-4.2227889528075906</v>
      </c>
      <c r="M5771" s="1">
        <v>103.650351794375</v>
      </c>
      <c r="N5771" s="1">
        <f>(M5771-80)*zfactor</f>
        <v>31.218464368574999</v>
      </c>
      <c r="O5771">
        <v>5</v>
      </c>
      <c r="P5771">
        <f t="shared" si="182"/>
        <v>0</v>
      </c>
      <c r="Q5771">
        <v>1</v>
      </c>
      <c r="R5771">
        <v>1</v>
      </c>
    </row>
    <row r="5772" spans="1:18" x14ac:dyDescent="0.2">
      <c r="A5772" s="1">
        <v>-6.9434748497850293E-2</v>
      </c>
      <c r="B5772" s="1">
        <f>IF(AND(-100&lt;A5772,A5772&lt;100),A5772,B5771)</f>
        <v>-6.9434748497850293E-2</v>
      </c>
      <c r="C5772" s="1">
        <v>-3.4175976457068803E-2</v>
      </c>
      <c r="D5772" s="1">
        <f>IF(AND(-100&lt;C5772,C5772&lt;100),C5772,D5771)</f>
        <v>-3.4175976457068803E-2</v>
      </c>
      <c r="E5772" s="1">
        <v>0.13814421832365101</v>
      </c>
      <c r="F5772" s="1">
        <f>IF(AND(-100&lt;E5772,E5772&lt;100),E5772,F5771)</f>
        <v>0.13814421832365101</v>
      </c>
      <c r="G5772" s="1">
        <f>IF(SQRT(B5772^2+D5772^2+F5772^2)&lt;0.125,"",SQRT(B5772^2+D5772^2+F5772^2))</f>
        <v>0.15834458223130465</v>
      </c>
      <c r="H5772" s="1">
        <f t="shared" si="181"/>
        <v>1.5834458223130465</v>
      </c>
      <c r="I5772" s="1">
        <v>-4.9406659882455797</v>
      </c>
      <c r="J5772" s="1">
        <f>I5772*xfactor</f>
        <v>-6.5216791044841651</v>
      </c>
      <c r="K5772" s="1">
        <v>-3.31805249916252</v>
      </c>
      <c r="L5772" s="1">
        <f>K5772*yfactor</f>
        <v>-4.3798292988945269</v>
      </c>
      <c r="M5772" s="1">
        <v>103.87717633231399</v>
      </c>
      <c r="N5772" s="1">
        <f>(M5772-80)*zfactor</f>
        <v>31.517872758654473</v>
      </c>
      <c r="O5772">
        <v>5</v>
      </c>
      <c r="P5772">
        <f t="shared" si="182"/>
        <v>0</v>
      </c>
      <c r="Q5772">
        <v>1</v>
      </c>
      <c r="R5772">
        <v>1</v>
      </c>
    </row>
    <row r="5773" spans="1:18" x14ac:dyDescent="0.2">
      <c r="A5773" s="1">
        <v>-6.0607174967557E-2</v>
      </c>
      <c r="B5773" s="1">
        <f>IF(AND(-100&lt;A5773,A5773&lt;100),A5773,B5772)</f>
        <v>-6.0607174967557E-2</v>
      </c>
      <c r="C5773" s="1">
        <v>-4.5437437260007603E-2</v>
      </c>
      <c r="D5773" s="1">
        <f>IF(AND(-100&lt;C5773,C5773&lt;100),C5773,D5772)</f>
        <v>-4.5437437260007603E-2</v>
      </c>
      <c r="E5773" s="1">
        <v>0.117958376209719</v>
      </c>
      <c r="F5773" s="1">
        <f>IF(AND(-100&lt;E5773,E5773&lt;100),E5773,F5772)</f>
        <v>0.117958376209719</v>
      </c>
      <c r="G5773" s="1">
        <f>IF(SQRT(B5773^2+D5773^2+F5773^2)&lt;0.125,"",SQRT(B5773^2+D5773^2+F5773^2))</f>
        <v>0.14018548027644945</v>
      </c>
      <c r="H5773" s="1">
        <f t="shared" si="181"/>
        <v>1.4018548027644946</v>
      </c>
      <c r="I5773" s="1">
        <v>-4.9835574515252699</v>
      </c>
      <c r="J5773" s="1">
        <f>I5773*xfactor</f>
        <v>-6.5782958360133561</v>
      </c>
      <c r="K5773" s="1">
        <v>-3.4936455516988798</v>
      </c>
      <c r="L5773" s="1">
        <f>K5773*yfactor</f>
        <v>-4.6116121282425215</v>
      </c>
      <c r="M5773" s="1">
        <v>104.13032513492401</v>
      </c>
      <c r="N5773" s="1">
        <f>(M5773-80)*zfactor</f>
        <v>31.852029178099691</v>
      </c>
      <c r="O5773">
        <v>5</v>
      </c>
      <c r="P5773">
        <f t="shared" si="182"/>
        <v>0</v>
      </c>
      <c r="Q5773">
        <v>1</v>
      </c>
      <c r="R5773">
        <v>1</v>
      </c>
    </row>
    <row r="5774" spans="1:18" x14ac:dyDescent="0.2">
      <c r="A5774" s="1">
        <v>-6.6242492703549802E-2</v>
      </c>
      <c r="B5774" s="1">
        <f>IF(AND(-100&lt;A5774,A5774&lt;100),A5774,B5773)</f>
        <v>-6.6242492703549802E-2</v>
      </c>
      <c r="C5774" s="1">
        <v>-3.7320526230135903E-2</v>
      </c>
      <c r="D5774" s="1">
        <f>IF(AND(-100&lt;C5774,C5774&lt;100),C5774,D5773)</f>
        <v>-3.7320526230135903E-2</v>
      </c>
      <c r="E5774" s="1">
        <v>8.05428253901386E-2</v>
      </c>
      <c r="F5774" s="1">
        <f>IF(AND(-100&lt;E5774,E5774&lt;100),E5774,F5773)</f>
        <v>8.05428253901386E-2</v>
      </c>
      <c r="G5774" s="1" t="str">
        <f>IF(SQRT(B5774^2+D5774^2+F5774^2)&lt;0.125,"",SQRT(B5774^2+D5774^2+F5774^2))</f>
        <v/>
      </c>
      <c r="H5774" s="1" t="e">
        <f t="shared" si="181"/>
        <v>#VALUE!</v>
      </c>
      <c r="I5774" s="1">
        <v>-4.9836651090663198</v>
      </c>
      <c r="J5774" s="1">
        <f>I5774*xfactor</f>
        <v>-6.5784379439675424</v>
      </c>
      <c r="K5774" s="1">
        <v>-3.7414155267487699</v>
      </c>
      <c r="L5774" s="1">
        <f>K5774*yfactor</f>
        <v>-4.9386684953083764</v>
      </c>
      <c r="M5774" s="1">
        <v>104.378999736483</v>
      </c>
      <c r="N5774" s="1">
        <f>(M5774-80)*zfactor</f>
        <v>32.180279652157559</v>
      </c>
      <c r="O5774">
        <v>5</v>
      </c>
      <c r="P5774">
        <f t="shared" si="182"/>
        <v>0</v>
      </c>
      <c r="Q5774">
        <v>1</v>
      </c>
      <c r="R5774">
        <v>1</v>
      </c>
    </row>
    <row r="5775" spans="1:18" x14ac:dyDescent="0.2">
      <c r="A5775" s="1">
        <v>-6.5389340332324505E-2</v>
      </c>
      <c r="B5775" s="1">
        <f>IF(AND(-100&lt;A5775,A5775&lt;100),A5775,B5774)</f>
        <v>-6.5389340332324505E-2</v>
      </c>
      <c r="C5775" s="1">
        <v>-5.2602011764496602E-2</v>
      </c>
      <c r="D5775" s="1">
        <f>IF(AND(-100&lt;C5775,C5775&lt;100),C5775,D5774)</f>
        <v>-5.2602011764496602E-2</v>
      </c>
      <c r="E5775" s="1">
        <v>0.112139706296579</v>
      </c>
      <c r="F5775" s="1">
        <f>IF(AND(-100&lt;E5775,E5775&lt;100),E5775,F5774)</f>
        <v>0.112139706296579</v>
      </c>
      <c r="G5775" s="1">
        <f>IF(SQRT(B5775^2+D5775^2+F5775^2)&lt;0.125,"",SQRT(B5775^2+D5775^2+F5775^2))</f>
        <v>0.14006445373131543</v>
      </c>
      <c r="H5775" s="1">
        <f t="shared" si="181"/>
        <v>1.4006445373131542</v>
      </c>
      <c r="I5775" s="1">
        <v>-4.9520198456620896</v>
      </c>
      <c r="J5775" s="1">
        <f>I5775*xfactor</f>
        <v>-6.5366661962739583</v>
      </c>
      <c r="K5775" s="1">
        <v>-4.0113979009116196</v>
      </c>
      <c r="L5775" s="1">
        <f>K5775*yfactor</f>
        <v>-5.2950452292033381</v>
      </c>
      <c r="M5775" s="1">
        <v>104.644170674864</v>
      </c>
      <c r="N5775" s="1">
        <f>(M5775-80)*zfactor</f>
        <v>32.530305290820479</v>
      </c>
      <c r="O5775">
        <v>5</v>
      </c>
      <c r="P5775">
        <f t="shared" si="182"/>
        <v>0</v>
      </c>
      <c r="Q5775">
        <v>1</v>
      </c>
      <c r="R5775">
        <v>1</v>
      </c>
    </row>
    <row r="5776" spans="1:18" x14ac:dyDescent="0.2">
      <c r="A5776" s="1">
        <v>-6.2669192079978397E-2</v>
      </c>
      <c r="B5776" s="1">
        <f>IF(AND(-100&lt;A5776,A5776&lt;100),A5776,B5775)</f>
        <v>-6.2669192079978397E-2</v>
      </c>
      <c r="C5776" s="1">
        <v>-3.4566811052622798E-2</v>
      </c>
      <c r="D5776" s="1">
        <f>IF(AND(-100&lt;C5776,C5776&lt;100),C5776,D5775)</f>
        <v>-3.4566811052622798E-2</v>
      </c>
      <c r="E5776" s="1">
        <v>0.12703852504027199</v>
      </c>
      <c r="F5776" s="1">
        <f>IF(AND(-100&lt;E5776,E5776&lt;100),E5776,F5775)</f>
        <v>0.12703852504027199</v>
      </c>
      <c r="G5776" s="1">
        <f>IF(SQRT(B5776^2+D5776^2+F5776^2)&lt;0.125,"",SQRT(B5776^2+D5776^2+F5776^2))</f>
        <v>0.14581179275597966</v>
      </c>
      <c r="H5776" s="1">
        <f t="shared" si="181"/>
        <v>1.4581179275597966</v>
      </c>
      <c r="I5776" s="1">
        <v>-4.9128800016672898</v>
      </c>
      <c r="J5776" s="1">
        <f>I5776*xfactor</f>
        <v>-6.485001602200823</v>
      </c>
      <c r="K5776" s="1">
        <v>-4.2799756931979003</v>
      </c>
      <c r="L5776" s="1">
        <f>K5776*yfactor</f>
        <v>-5.6495679150212288</v>
      </c>
      <c r="M5776" s="1">
        <v>104.94178967500299</v>
      </c>
      <c r="N5776" s="1">
        <f>(M5776-80)*zfactor</f>
        <v>32.923162371003954</v>
      </c>
      <c r="O5776">
        <v>5</v>
      </c>
      <c r="P5776">
        <f t="shared" si="182"/>
        <v>0</v>
      </c>
      <c r="Q5776">
        <v>1</v>
      </c>
      <c r="R5776">
        <v>1</v>
      </c>
    </row>
    <row r="5777" spans="1:18" x14ac:dyDescent="0.2">
      <c r="A5777" s="1">
        <v>-6.4345105965780205E-2</v>
      </c>
      <c r="B5777" s="1">
        <f>IF(AND(-100&lt;A5777,A5777&lt;100),A5777,B5776)</f>
        <v>-6.4345105965780205E-2</v>
      </c>
      <c r="C5777" s="1">
        <v>-4.4267469119265303E-2</v>
      </c>
      <c r="D5777" s="1">
        <f>IF(AND(-100&lt;C5777,C5777&lt;100),C5777,D5776)</f>
        <v>-4.4267469119265303E-2</v>
      </c>
      <c r="E5777" s="1">
        <v>0.111551880230141</v>
      </c>
      <c r="F5777" s="1">
        <f>IF(AND(-100&lt;E5777,E5777&lt;100),E5777,F5776)</f>
        <v>0.111551880230141</v>
      </c>
      <c r="G5777" s="1">
        <f>IF(SQRT(B5777^2+D5777^2+F5777^2)&lt;0.125,"",SQRT(B5777^2+D5777^2+F5777^2))</f>
        <v>0.13617534089126529</v>
      </c>
      <c r="H5777" s="1">
        <f t="shared" si="181"/>
        <v>1.3617534089126528</v>
      </c>
      <c r="I5777" s="1">
        <v>-4.8153360993488397</v>
      </c>
      <c r="J5777" s="1">
        <f>I5777*xfactor</f>
        <v>-6.3562436511404687</v>
      </c>
      <c r="K5777" s="1">
        <v>-4.5183525727805902</v>
      </c>
      <c r="L5777" s="1">
        <f>K5777*yfactor</f>
        <v>-5.964225396070379</v>
      </c>
      <c r="M5777" s="1">
        <v>105.24731200714599</v>
      </c>
      <c r="N5777" s="1">
        <f>(M5777-80)*zfactor</f>
        <v>33.326451849432715</v>
      </c>
      <c r="O5777">
        <v>5</v>
      </c>
      <c r="P5777">
        <f t="shared" si="182"/>
        <v>0</v>
      </c>
      <c r="Q5777">
        <v>1</v>
      </c>
      <c r="R5777">
        <v>1</v>
      </c>
    </row>
    <row r="5778" spans="1:18" x14ac:dyDescent="0.2">
      <c r="A5778" s="1">
        <v>-6.6078339828348598E-2</v>
      </c>
      <c r="B5778" s="1">
        <f>IF(AND(-100&lt;A5778,A5778&lt;100),A5778,B5777)</f>
        <v>-6.6078339828348598E-2</v>
      </c>
      <c r="C5778" s="1">
        <v>-3.6999192359366197E-2</v>
      </c>
      <c r="D5778" s="1">
        <f>IF(AND(-100&lt;C5778,C5778&lt;100),C5778,D5777)</f>
        <v>-3.6999192359366197E-2</v>
      </c>
      <c r="E5778" s="1">
        <v>8.5815434506139196E-2</v>
      </c>
      <c r="F5778" s="1">
        <f>IF(AND(-100&lt;E5778,E5778&lt;100),E5778,F5777)</f>
        <v>8.5815434506139196E-2</v>
      </c>
      <c r="G5778" s="1" t="str">
        <f>IF(SQRT(B5778^2+D5778^2+F5778^2)&lt;0.125,"",SQRT(B5778^2+D5778^2+F5778^2))</f>
        <v/>
      </c>
      <c r="H5778" s="1" t="e">
        <f t="shared" si="181"/>
        <v>#VALUE!</v>
      </c>
      <c r="I5778" s="1">
        <v>-4.66286636292143</v>
      </c>
      <c r="J5778" s="1">
        <f>I5778*xfactor</f>
        <v>-6.1549835990562878</v>
      </c>
      <c r="K5778" s="1">
        <v>-4.7107756354951498</v>
      </c>
      <c r="L5778" s="1">
        <f>K5778*yfactor</f>
        <v>-6.2182238388535982</v>
      </c>
      <c r="M5778" s="1">
        <v>105.570239678918</v>
      </c>
      <c r="N5778" s="1">
        <f>(M5778-80)*zfactor</f>
        <v>33.752716376171762</v>
      </c>
      <c r="O5778">
        <v>5</v>
      </c>
      <c r="P5778">
        <f t="shared" si="182"/>
        <v>0</v>
      </c>
      <c r="Q5778">
        <v>1</v>
      </c>
      <c r="R5778">
        <v>1</v>
      </c>
    </row>
    <row r="5779" spans="1:18" x14ac:dyDescent="0.2">
      <c r="A5779" s="1">
        <v>-6.5593066813989798E-2</v>
      </c>
      <c r="B5779" s="1">
        <f>IF(AND(-100&lt;A5779,A5779&lt;100),A5779,B5778)</f>
        <v>-6.5593066813989798E-2</v>
      </c>
      <c r="C5779" s="1">
        <v>-5.3154326120245801E-2</v>
      </c>
      <c r="D5779" s="1">
        <f>IF(AND(-100&lt;C5779,C5779&lt;100),C5779,D5778)</f>
        <v>-5.3154326120245801E-2</v>
      </c>
      <c r="E5779" s="1">
        <v>0.116900455068449</v>
      </c>
      <c r="F5779" s="1">
        <f>IF(AND(-100&lt;E5779,E5779&lt;100),E5779,F5778)</f>
        <v>0.116900455068449</v>
      </c>
      <c r="G5779" s="1">
        <f>IF(SQRT(B5779^2+D5779^2+F5779^2)&lt;0.125,"",SQRT(B5779^2+D5779^2+F5779^2))</f>
        <v>0.14419968514033737</v>
      </c>
      <c r="H5779" s="1">
        <f t="shared" si="181"/>
        <v>1.4419968514033736</v>
      </c>
      <c r="I5779" s="1">
        <v>-4.4797568688379199</v>
      </c>
      <c r="J5779" s="1">
        <f>I5779*xfactor</f>
        <v>-5.9132790668660542</v>
      </c>
      <c r="K5779" s="1">
        <v>-4.8631565034729398</v>
      </c>
      <c r="L5779" s="1">
        <f>K5779*yfactor</f>
        <v>-6.4193665845842807</v>
      </c>
      <c r="M5779" s="1">
        <v>105.92160178381501</v>
      </c>
      <c r="N5779" s="1">
        <f>(M5779-80)*zfactor</f>
        <v>34.216514354635812</v>
      </c>
      <c r="O5779">
        <v>5</v>
      </c>
      <c r="P5779">
        <f t="shared" si="182"/>
        <v>0</v>
      </c>
      <c r="Q5779">
        <v>1</v>
      </c>
      <c r="R5779">
        <v>1</v>
      </c>
    </row>
    <row r="5780" spans="1:18" x14ac:dyDescent="0.2">
      <c r="A5780" s="1">
        <v>-5.9463746989033901E-2</v>
      </c>
      <c r="B5780" s="1">
        <f>IF(AND(-100&lt;A5780,A5780&lt;100),A5780,B5779)</f>
        <v>-5.9463746989033901E-2</v>
      </c>
      <c r="C5780" s="1">
        <v>-2.9013196675330699E-2</v>
      </c>
      <c r="D5780" s="1">
        <f>IF(AND(-100&lt;C5780,C5780&lt;100),C5780,D5779)</f>
        <v>-2.9013196675330699E-2</v>
      </c>
      <c r="E5780" s="1">
        <v>0.120204010537294</v>
      </c>
      <c r="F5780" s="1">
        <f>IF(AND(-100&lt;E5780,E5780&lt;100),E5780,F5779)</f>
        <v>0.120204010537294</v>
      </c>
      <c r="G5780" s="1">
        <f>IF(SQRT(B5780^2+D5780^2+F5780^2)&lt;0.125,"",SQRT(B5780^2+D5780^2+F5780^2))</f>
        <v>0.13721044762169951</v>
      </c>
      <c r="H5780" s="1">
        <f t="shared" si="181"/>
        <v>1.3721044762169952</v>
      </c>
      <c r="I5780" s="1">
        <v>-4.2991342658646197</v>
      </c>
      <c r="J5780" s="1">
        <f>I5780*xfactor</f>
        <v>-5.6748572309412983</v>
      </c>
      <c r="K5780" s="1">
        <v>-4.9901533204089601</v>
      </c>
      <c r="L5780" s="1">
        <f>K5780*yfactor</f>
        <v>-6.5870023829398274</v>
      </c>
      <c r="M5780" s="1">
        <v>106.289744799407</v>
      </c>
      <c r="N5780" s="1">
        <f>(M5780-80)*zfactor</f>
        <v>34.702463135217243</v>
      </c>
      <c r="O5780">
        <v>5</v>
      </c>
      <c r="P5780">
        <f t="shared" si="182"/>
        <v>0</v>
      </c>
      <c r="Q5780">
        <v>1</v>
      </c>
      <c r="R5780">
        <v>1</v>
      </c>
    </row>
    <row r="5781" spans="1:18" x14ac:dyDescent="0.2">
      <c r="A5781" s="1">
        <v>-6.5449125031739094E-2</v>
      </c>
      <c r="B5781" s="1">
        <f>IF(AND(-100&lt;A5781,A5781&lt;100),A5781,B5780)</f>
        <v>-6.5449125031739094E-2</v>
      </c>
      <c r="C5781" s="1">
        <v>-4.64321756871948E-2</v>
      </c>
      <c r="D5781" s="1">
        <f>IF(AND(-100&lt;C5781,C5781&lt;100),C5781,D5780)</f>
        <v>-4.64321756871948E-2</v>
      </c>
      <c r="E5781" s="1">
        <v>0.11412783151948599</v>
      </c>
      <c r="F5781" s="1">
        <f>IF(AND(-100&lt;E5781,E5781&lt;100),E5781,F5780)</f>
        <v>0.11412783151948599</v>
      </c>
      <c r="G5781" s="1">
        <f>IF(SQRT(B5781^2+D5781^2+F5781^2)&lt;0.125,"",SQRT(B5781^2+D5781^2+F5781^2))</f>
        <v>0.13951593756201089</v>
      </c>
      <c r="H5781" s="1">
        <f t="shared" si="181"/>
        <v>1.3951593756201088</v>
      </c>
      <c r="I5781" s="1">
        <v>-4.2165721755456502</v>
      </c>
      <c r="J5781" s="1">
        <f>I5781*xfactor</f>
        <v>-5.5658752717202589</v>
      </c>
      <c r="K5781" s="1">
        <v>-5.0793440714872302</v>
      </c>
      <c r="L5781" s="1">
        <f>K5781*yfactor</f>
        <v>-6.7047341743631446</v>
      </c>
      <c r="M5781" s="1">
        <v>106.657801997332</v>
      </c>
      <c r="N5781" s="1">
        <f>(M5781-80)*zfactor</f>
        <v>35.188298636478244</v>
      </c>
      <c r="O5781">
        <v>5</v>
      </c>
      <c r="P5781">
        <f t="shared" si="182"/>
        <v>0</v>
      </c>
      <c r="Q5781">
        <v>1</v>
      </c>
      <c r="R5781">
        <v>1</v>
      </c>
    </row>
    <row r="5782" spans="1:18" x14ac:dyDescent="0.2">
      <c r="A5782" s="1">
        <v>-6.1053391092376001E-2</v>
      </c>
      <c r="B5782" s="1">
        <f>IF(AND(-100&lt;A5782,A5782&lt;100),A5782,B5781)</f>
        <v>-6.1053391092376001E-2</v>
      </c>
      <c r="C5782" s="1">
        <v>-3.77535616610973E-2</v>
      </c>
      <c r="D5782" s="1">
        <f>IF(AND(-100&lt;C5782,C5782&lt;100),C5782,D5781)</f>
        <v>-3.77535616610973E-2</v>
      </c>
      <c r="E5782" s="1">
        <v>9.5987487446030501E-2</v>
      </c>
      <c r="F5782" s="1">
        <f>IF(AND(-100&lt;E5782,E5782&lt;100),E5782,F5781)</f>
        <v>9.5987487446030501E-2</v>
      </c>
      <c r="G5782" s="1" t="str">
        <f>IF(SQRT(B5782^2+D5782^2+F5782^2)&lt;0.125,"",SQRT(B5782^2+D5782^2+F5782^2))</f>
        <v/>
      </c>
      <c r="H5782" s="1" t="e">
        <f t="shared" si="181"/>
        <v>#VALUE!</v>
      </c>
      <c r="I5782" s="1">
        <v>-4.2638501532326503</v>
      </c>
      <c r="J5782" s="1">
        <f>I5782*xfactor</f>
        <v>-5.6282822022670986</v>
      </c>
      <c r="K5782" s="1">
        <v>-5.0409501986588197</v>
      </c>
      <c r="L5782" s="1">
        <f>K5782*yfactor</f>
        <v>-6.6540542622296419</v>
      </c>
      <c r="M5782" s="1">
        <v>106.989466638156</v>
      </c>
      <c r="N5782" s="1">
        <f>(M5782-80)*zfactor</f>
        <v>35.626095962365923</v>
      </c>
      <c r="O5782">
        <v>5</v>
      </c>
      <c r="P5782">
        <f t="shared" si="182"/>
        <v>0</v>
      </c>
      <c r="Q5782">
        <v>1</v>
      </c>
      <c r="R5782">
        <v>1</v>
      </c>
    </row>
    <row r="5783" spans="1:18" x14ac:dyDescent="0.2">
      <c r="A5783" s="1">
        <v>-6.3082619104009599E-2</v>
      </c>
      <c r="B5783" s="1">
        <f>IF(AND(-100&lt;A5783,A5783&lt;100),A5783,B5782)</f>
        <v>-6.3082619104009599E-2</v>
      </c>
      <c r="C5783" s="1">
        <v>-4.8982355038899E-2</v>
      </c>
      <c r="D5783" s="1">
        <f>IF(AND(-100&lt;C5783,C5783&lt;100),C5783,D5782)</f>
        <v>-4.8982355038899E-2</v>
      </c>
      <c r="E5783" s="1">
        <v>0.100152537558929</v>
      </c>
      <c r="F5783" s="1">
        <f>IF(AND(-100&lt;E5783,E5783&lt;100),E5783,F5782)</f>
        <v>0.100152537558929</v>
      </c>
      <c r="G5783" s="1">
        <f>IF(SQRT(B5783^2+D5783^2+F5783^2)&lt;0.125,"",SQRT(B5783^2+D5783^2+F5783^2))</f>
        <v>0.12809847273746472</v>
      </c>
      <c r="H5783" s="1">
        <f t="shared" si="181"/>
        <v>1.2809847273746473</v>
      </c>
      <c r="I5783" s="1">
        <v>-4.3967532282715203</v>
      </c>
      <c r="J5783" s="1">
        <f>I5783*xfactor</f>
        <v>-5.8037142613184072</v>
      </c>
      <c r="K5783" s="1">
        <v>-4.9393377286971001</v>
      </c>
      <c r="L5783" s="1">
        <f>K5783*yfactor</f>
        <v>-6.5199258018801727</v>
      </c>
      <c r="M5783" s="1">
        <v>107.349185700303</v>
      </c>
      <c r="N5783" s="1">
        <f>(M5783-80)*zfactor</f>
        <v>36.100925124399957</v>
      </c>
      <c r="O5783">
        <v>5</v>
      </c>
      <c r="P5783">
        <f t="shared" si="182"/>
        <v>0</v>
      </c>
      <c r="Q5783">
        <v>1</v>
      </c>
      <c r="R5783">
        <v>1</v>
      </c>
    </row>
    <row r="5784" spans="1:18" x14ac:dyDescent="0.2">
      <c r="A5784" s="1">
        <v>-5.5853824066383298E-2</v>
      </c>
      <c r="B5784" s="1">
        <f>IF(AND(-100&lt;A5784,A5784&lt;100),A5784,B5783)</f>
        <v>-5.5853824066383298E-2</v>
      </c>
      <c r="C5784" s="1">
        <v>-3.4708616997848198E-2</v>
      </c>
      <c r="D5784" s="1">
        <f>IF(AND(-100&lt;C5784,C5784&lt;100),C5784,D5783)</f>
        <v>-3.4708616997848198E-2</v>
      </c>
      <c r="E5784" s="1">
        <v>0.12765965166113799</v>
      </c>
      <c r="F5784" s="1">
        <f>IF(AND(-100&lt;E5784,E5784&lt;100),E5784,F5783)</f>
        <v>0.12765965166113799</v>
      </c>
      <c r="G5784" s="1">
        <f>IF(SQRT(B5784^2+D5784^2+F5784^2)&lt;0.125,"",SQRT(B5784^2+D5784^2+F5784^2))</f>
        <v>0.14360126886272595</v>
      </c>
      <c r="H5784" s="1">
        <f t="shared" si="181"/>
        <v>1.4360126886272595</v>
      </c>
      <c r="I5784" s="1">
        <v>-4.6076767033206201</v>
      </c>
      <c r="J5784" s="1">
        <f>I5784*xfactor</f>
        <v>-6.0821332483832187</v>
      </c>
      <c r="K5784" s="1">
        <v>-4.8303128440832399</v>
      </c>
      <c r="L5784" s="1">
        <f>K5784*yfactor</f>
        <v>-6.3760129541898767</v>
      </c>
      <c r="M5784" s="1">
        <v>107.70129150283</v>
      </c>
      <c r="N5784" s="1">
        <f>(M5784-80)*zfactor</f>
        <v>36.565704783735605</v>
      </c>
      <c r="O5784">
        <v>5</v>
      </c>
      <c r="P5784">
        <f t="shared" si="182"/>
        <v>0</v>
      </c>
      <c r="Q5784">
        <v>1</v>
      </c>
      <c r="R5784">
        <v>1</v>
      </c>
    </row>
    <row r="5785" spans="1:18" x14ac:dyDescent="0.2">
      <c r="A5785" s="1">
        <v>-6.7618792977941003E-2</v>
      </c>
      <c r="B5785" s="1">
        <f>IF(AND(-100&lt;A5785,A5785&lt;100),A5785,B5784)</f>
        <v>-6.7618792977941003E-2</v>
      </c>
      <c r="C5785" s="1">
        <v>-4.2755937855095703E-2</v>
      </c>
      <c r="D5785" s="1">
        <f>IF(AND(-100&lt;C5785,C5785&lt;100),C5785,D5784)</f>
        <v>-4.2755937855095703E-2</v>
      </c>
      <c r="E5785" s="1">
        <v>0.101556857137882</v>
      </c>
      <c r="F5785" s="1">
        <f>IF(AND(-100&lt;E5785,E5785&lt;100),E5785,F5784)</f>
        <v>0.101556857137882</v>
      </c>
      <c r="G5785" s="1">
        <f>IF(SQRT(B5785^2+D5785^2+F5785^2)&lt;0.125,"",SQRT(B5785^2+D5785^2+F5785^2))</f>
        <v>0.12928328050210755</v>
      </c>
      <c r="H5785" s="1">
        <f t="shared" si="181"/>
        <v>1.2928328050210756</v>
      </c>
      <c r="I5785" s="1">
        <v>-4.7910005043616604</v>
      </c>
      <c r="J5785" s="1">
        <f>I5785*xfactor</f>
        <v>-6.3241206657573921</v>
      </c>
      <c r="K5785" s="1">
        <v>-4.8163285110517604</v>
      </c>
      <c r="L5785" s="1">
        <f>K5785*yfactor</f>
        <v>-6.3575536345883243</v>
      </c>
      <c r="M5785" s="1">
        <v>108.01993024004</v>
      </c>
      <c r="N5785" s="1">
        <f>(M5785-80)*zfactor</f>
        <v>36.986307916852795</v>
      </c>
      <c r="O5785">
        <v>5</v>
      </c>
      <c r="P5785">
        <f t="shared" si="182"/>
        <v>0</v>
      </c>
      <c r="Q5785">
        <v>1</v>
      </c>
      <c r="R5785">
        <v>1</v>
      </c>
    </row>
    <row r="5786" spans="1:18" x14ac:dyDescent="0.2">
      <c r="A5786" s="1">
        <v>-5.7618539653475298E-2</v>
      </c>
      <c r="B5786" s="1">
        <f>IF(AND(-100&lt;A5786,A5786&lt;100),A5786,B5785)</f>
        <v>-5.7618539653475298E-2</v>
      </c>
      <c r="C5786" s="1">
        <v>-3.9851943845101198E-2</v>
      </c>
      <c r="D5786" s="1">
        <f>IF(AND(-100&lt;C5786,C5786&lt;100),C5786,D5785)</f>
        <v>-3.9851943845101198E-2</v>
      </c>
      <c r="E5786" s="1">
        <v>8.8673445765336506E-2</v>
      </c>
      <c r="F5786" s="1">
        <f>IF(AND(-100&lt;E5786,E5786&lt;100),E5786,F5785)</f>
        <v>8.8673445765336506E-2</v>
      </c>
      <c r="G5786" s="1" t="str">
        <f>IF(SQRT(B5786^2+D5786^2+F5786^2)&lt;0.125,"",SQRT(B5786^2+D5786^2+F5786^2))</f>
        <v/>
      </c>
      <c r="H5786" s="1" t="e">
        <f t="shared" si="181"/>
        <v>#VALUE!</v>
      </c>
      <c r="I5786" s="1">
        <v>-4.9549082864624303</v>
      </c>
      <c r="J5786" s="1">
        <f>I5786*xfactor</f>
        <v>-6.5404789381304083</v>
      </c>
      <c r="K5786" s="1">
        <v>-4.8781534550454602</v>
      </c>
      <c r="L5786" s="1">
        <f>K5786*yfactor</f>
        <v>-6.4391625606600078</v>
      </c>
      <c r="M5786" s="1">
        <v>108.32941157371801</v>
      </c>
      <c r="N5786" s="1">
        <f>(M5786-80)*zfactor</f>
        <v>37.394823277307765</v>
      </c>
      <c r="O5786">
        <v>5</v>
      </c>
      <c r="P5786">
        <f t="shared" si="182"/>
        <v>0</v>
      </c>
      <c r="Q5786">
        <v>1</v>
      </c>
      <c r="R5786">
        <v>1</v>
      </c>
    </row>
    <row r="5787" spans="1:18" x14ac:dyDescent="0.2">
      <c r="A5787" s="1">
        <v>-7.07900915849424E-2</v>
      </c>
      <c r="B5787" s="1">
        <f>IF(AND(-100&lt;A5787,A5787&lt;100),A5787,B5786)</f>
        <v>-7.07900915849424E-2</v>
      </c>
      <c r="C5787" s="1">
        <v>-5.3144530826820899E-2</v>
      </c>
      <c r="D5787" s="1">
        <f>IF(AND(-100&lt;C5787,C5787&lt;100),C5787,D5786)</f>
        <v>-5.3144530826820899E-2</v>
      </c>
      <c r="E5787" s="1">
        <v>0.103672185769454</v>
      </c>
      <c r="F5787" s="1">
        <f>IF(AND(-100&lt;E5787,E5787&lt;100),E5787,F5786)</f>
        <v>0.103672185769454</v>
      </c>
      <c r="G5787" s="1">
        <f>IF(SQRT(B5787^2+D5787^2+F5787^2)&lt;0.125,"",SQRT(B5787^2+D5787^2+F5787^2))</f>
        <v>0.13632131280773241</v>
      </c>
      <c r="H5787" s="1">
        <f t="shared" si="181"/>
        <v>1.3632131280773241</v>
      </c>
      <c r="I5787" s="1">
        <v>-5.0364705663582798</v>
      </c>
      <c r="J5787" s="1">
        <f>I5787*xfactor</f>
        <v>-6.6481411475929297</v>
      </c>
      <c r="K5787" s="1">
        <v>-5.0096204467254504</v>
      </c>
      <c r="L5787" s="1">
        <f>K5787*yfactor</f>
        <v>-6.612698989677595</v>
      </c>
      <c r="M5787" s="1">
        <v>108.609117583486</v>
      </c>
      <c r="N5787" s="1">
        <f>(M5787-80)*zfactor</f>
        <v>37.76403521020152</v>
      </c>
      <c r="O5787">
        <v>5</v>
      </c>
      <c r="P5787">
        <f t="shared" si="182"/>
        <v>0</v>
      </c>
      <c r="Q5787">
        <v>1</v>
      </c>
      <c r="R5787">
        <v>1</v>
      </c>
    </row>
    <row r="5788" spans="1:18" x14ac:dyDescent="0.2">
      <c r="A5788" s="1">
        <v>-6.7456940815803695E-2</v>
      </c>
      <c r="B5788" s="1">
        <f>IF(AND(-100&lt;A5788,A5788&lt;100),A5788,B5787)</f>
        <v>-6.7456940815803695E-2</v>
      </c>
      <c r="C5788" s="1">
        <v>-4.1355398063580497E-2</v>
      </c>
      <c r="D5788" s="1">
        <f>IF(AND(-100&lt;C5788,C5788&lt;100),C5788,D5787)</f>
        <v>-4.1355398063580497E-2</v>
      </c>
      <c r="E5788" s="1">
        <v>0.149632807941944</v>
      </c>
      <c r="F5788" s="1">
        <f>IF(AND(-100&lt;E5788,E5788&lt;100),E5788,F5787)</f>
        <v>0.149632807941944</v>
      </c>
      <c r="G5788" s="1">
        <f>IF(SQRT(B5788^2+D5788^2+F5788^2)&lt;0.125,"",SQRT(B5788^2+D5788^2+F5788^2))</f>
        <v>0.16926513233922319</v>
      </c>
      <c r="H5788" s="1">
        <f t="shared" si="181"/>
        <v>1.6926513233922318</v>
      </c>
      <c r="I5788" s="1">
        <v>-5.0502834023530996</v>
      </c>
      <c r="J5788" s="1">
        <f>I5788*xfactor</f>
        <v>-6.6663740911060918</v>
      </c>
      <c r="K5788" s="1">
        <v>-5.1281241227221397</v>
      </c>
      <c r="L5788" s="1">
        <f>K5788*yfactor</f>
        <v>-6.7691238419932249</v>
      </c>
      <c r="M5788" s="1">
        <v>108.867736408967</v>
      </c>
      <c r="N5788" s="1">
        <f>(M5788-80)*zfactor</f>
        <v>38.105412059836446</v>
      </c>
      <c r="O5788">
        <v>5</v>
      </c>
      <c r="P5788">
        <f t="shared" si="182"/>
        <v>0</v>
      </c>
      <c r="Q5788">
        <v>1</v>
      </c>
      <c r="R5788">
        <v>1</v>
      </c>
    </row>
    <row r="5789" spans="1:18" x14ac:dyDescent="0.2">
      <c r="A5789" s="1">
        <v>-7.6684408173492397E-2</v>
      </c>
      <c r="B5789" s="1">
        <f>IF(AND(-100&lt;A5789,A5789&lt;100),A5789,B5788)</f>
        <v>-7.6684408173492397E-2</v>
      </c>
      <c r="C5789" s="1">
        <v>-4.7611374232168303E-2</v>
      </c>
      <c r="D5789" s="1">
        <f>IF(AND(-100&lt;C5789,C5789&lt;100),C5789,D5788)</f>
        <v>-4.7611374232168303E-2</v>
      </c>
      <c r="E5789" s="1">
        <v>0.11757468353991</v>
      </c>
      <c r="F5789" s="1">
        <f>IF(AND(-100&lt;E5789,E5789&lt;100),E5789,F5788)</f>
        <v>0.11757468353991</v>
      </c>
      <c r="G5789" s="1">
        <f>IF(SQRT(B5789^2+D5789^2+F5789^2)&lt;0.125,"",SQRT(B5789^2+D5789^2+F5789^2))</f>
        <v>0.14822667648808815</v>
      </c>
      <c r="H5789" s="1">
        <f t="shared" si="181"/>
        <v>1.4822667648808816</v>
      </c>
      <c r="I5789" s="1">
        <v>-5.0400081338807796</v>
      </c>
      <c r="J5789" s="1">
        <f>I5789*xfactor</f>
        <v>-6.6528107367226292</v>
      </c>
      <c r="K5789" s="1">
        <v>-5.2088998589570998</v>
      </c>
      <c r="L5789" s="1">
        <f>K5789*yfactor</f>
        <v>-6.8757478138233719</v>
      </c>
      <c r="M5789" s="1">
        <v>109.089580618735</v>
      </c>
      <c r="N5789" s="1">
        <f>(M5789-80)*zfactor</f>
        <v>38.398246416730203</v>
      </c>
      <c r="O5789">
        <v>5</v>
      </c>
      <c r="P5789">
        <f t="shared" si="182"/>
        <v>0</v>
      </c>
      <c r="Q5789">
        <v>1</v>
      </c>
      <c r="R5789">
        <v>1</v>
      </c>
    </row>
    <row r="5790" spans="1:18" x14ac:dyDescent="0.2">
      <c r="A5790" s="1">
        <v>-6.1469443468024097E-2</v>
      </c>
      <c r="B5790" s="1">
        <f>IF(AND(-100&lt;A5790,A5790&lt;100),A5790,B5789)</f>
        <v>-6.1469443468024097E-2</v>
      </c>
      <c r="C5790" s="1">
        <v>-3.6071471911407797E-2</v>
      </c>
      <c r="D5790" s="1">
        <f>IF(AND(-100&lt;C5790,C5790&lt;100),C5790,D5789)</f>
        <v>-3.6071471911407797E-2</v>
      </c>
      <c r="E5790" s="1">
        <v>9.9910043424839695E-2</v>
      </c>
      <c r="F5790" s="1">
        <f>IF(AND(-100&lt;E5790,E5790&lt;100),E5790,F5789)</f>
        <v>9.9910043424839695E-2</v>
      </c>
      <c r="G5790" s="1" t="str">
        <f>IF(SQRT(B5790^2+D5790^2+F5790^2)&lt;0.125,"",SQRT(B5790^2+D5790^2+F5790^2))</f>
        <v/>
      </c>
      <c r="H5790" s="1" t="e">
        <f t="shared" si="181"/>
        <v>#VALUE!</v>
      </c>
      <c r="I5790" s="1">
        <v>-5.0202221958880697</v>
      </c>
      <c r="J5790" s="1">
        <f>I5790*xfactor</f>
        <v>-6.6266932985722526</v>
      </c>
      <c r="K5790" s="1">
        <v>-5.2162843457733699</v>
      </c>
      <c r="L5790" s="1">
        <f>K5790*yfactor</f>
        <v>-6.8854953364208482</v>
      </c>
      <c r="M5790" s="1">
        <v>109.273454762838</v>
      </c>
      <c r="N5790" s="1">
        <f>(M5790-80)*zfactor</f>
        <v>38.640960286946161</v>
      </c>
      <c r="O5790">
        <v>5</v>
      </c>
      <c r="P5790">
        <f t="shared" si="182"/>
        <v>0</v>
      </c>
      <c r="Q5790">
        <v>1</v>
      </c>
      <c r="R5790">
        <v>1</v>
      </c>
    </row>
    <row r="5791" spans="1:18" x14ac:dyDescent="0.2">
      <c r="A5791" s="1">
        <v>-6.9210786237641306E-2</v>
      </c>
      <c r="B5791" s="1">
        <f>IF(AND(-100&lt;A5791,A5791&lt;100),A5791,B5790)</f>
        <v>-6.9210786237641306E-2</v>
      </c>
      <c r="C5791" s="1">
        <v>-5.0889299641578303E-2</v>
      </c>
      <c r="D5791" s="1">
        <f>IF(AND(-100&lt;C5791,C5791&lt;100),C5791,D5790)</f>
        <v>-5.0889299641578303E-2</v>
      </c>
      <c r="E5791" s="1">
        <v>9.2683022799080098E-2</v>
      </c>
      <c r="F5791" s="1">
        <f>IF(AND(-100&lt;E5791,E5791&lt;100),E5791,F5790)</f>
        <v>9.2683022799080098E-2</v>
      </c>
      <c r="G5791" s="1">
        <f>IF(SQRT(B5791^2+D5791^2+F5791^2)&lt;0.125,"",SQRT(B5791^2+D5791^2+F5791^2))</f>
        <v>0.12637245136823777</v>
      </c>
      <c r="H5791" s="1">
        <f t="shared" si="181"/>
        <v>1.2637245136823778</v>
      </c>
      <c r="I5791" s="1">
        <v>-4.9571760768380404</v>
      </c>
      <c r="J5791" s="1">
        <f>I5791*xfactor</f>
        <v>-6.5434724214262134</v>
      </c>
      <c r="K5791" s="1">
        <v>-5.2209884892966203</v>
      </c>
      <c r="L5791" s="1">
        <f>K5791*yfactor</f>
        <v>-6.8917048058715391</v>
      </c>
      <c r="M5791" s="1">
        <v>109.44386839682799</v>
      </c>
      <c r="N5791" s="1">
        <f>(M5791-80)*zfactor</f>
        <v>38.865906283812954</v>
      </c>
      <c r="O5791">
        <v>5</v>
      </c>
      <c r="P5791">
        <f t="shared" si="182"/>
        <v>0</v>
      </c>
      <c r="Q5791">
        <v>1</v>
      </c>
      <c r="R5791">
        <v>1</v>
      </c>
    </row>
    <row r="5792" spans="1:18" x14ac:dyDescent="0.2">
      <c r="A5792" s="1">
        <v>-5.9116251461311602E-2</v>
      </c>
      <c r="B5792" s="1">
        <f>IF(AND(-100&lt;A5792,A5792&lt;100),A5792,B5791)</f>
        <v>-5.9116251461311602E-2</v>
      </c>
      <c r="C5792" s="1">
        <v>-3.5996559172689999E-2</v>
      </c>
      <c r="D5792" s="1">
        <f>IF(AND(-100&lt;C5792,C5792&lt;100),C5792,D5791)</f>
        <v>-3.5996559172689999E-2</v>
      </c>
      <c r="E5792" s="1">
        <v>0.13693487515298899</v>
      </c>
      <c r="F5792" s="1">
        <f>IF(AND(-100&lt;E5792,E5792&lt;100),E5792,F5791)</f>
        <v>0.13693487515298899</v>
      </c>
      <c r="G5792" s="1">
        <f>IF(SQRT(B5792^2+D5792^2+F5792^2)&lt;0.125,"",SQRT(B5792^2+D5792^2+F5792^2))</f>
        <v>0.15343286314305252</v>
      </c>
      <c r="H5792" s="1">
        <f t="shared" si="181"/>
        <v>1.5343286314305251</v>
      </c>
      <c r="I5792" s="1">
        <v>-4.9069848881001503</v>
      </c>
      <c r="J5792" s="1">
        <f>I5792*xfactor</f>
        <v>-6.477220052292199</v>
      </c>
      <c r="K5792" s="1">
        <v>-5.2643446230512696</v>
      </c>
      <c r="L5792" s="1">
        <f>K5792*yfactor</f>
        <v>-6.9489349024276761</v>
      </c>
      <c r="M5792" s="1">
        <v>109.608329919833</v>
      </c>
      <c r="N5792" s="1">
        <f>(M5792-80)*zfactor</f>
        <v>39.082995494179556</v>
      </c>
      <c r="O5792">
        <v>5</v>
      </c>
      <c r="P5792">
        <f t="shared" si="182"/>
        <v>0</v>
      </c>
      <c r="Q5792">
        <v>1</v>
      </c>
      <c r="R5792">
        <v>1</v>
      </c>
    </row>
    <row r="5793" spans="1:18" x14ac:dyDescent="0.2">
      <c r="A5793" s="1">
        <v>-5.9866426348292E-2</v>
      </c>
      <c r="B5793" s="1">
        <f>IF(AND(-100&lt;A5793,A5793&lt;100),A5793,B5792)</f>
        <v>-5.9866426348292E-2</v>
      </c>
      <c r="C5793" s="1">
        <v>-3.7899629084559697E-2</v>
      </c>
      <c r="D5793" s="1">
        <f>IF(AND(-100&lt;C5793,C5793&lt;100),C5793,D5792)</f>
        <v>-3.7899629084559697E-2</v>
      </c>
      <c r="E5793" s="1">
        <v>9.03162568420358E-2</v>
      </c>
      <c r="F5793" s="1">
        <f>IF(AND(-100&lt;E5793,E5793&lt;100),E5793,F5792)</f>
        <v>9.03162568420358E-2</v>
      </c>
      <c r="G5793" s="1" t="str">
        <f>IF(SQRT(B5793^2+D5793^2+F5793^2)&lt;0.125,"",SQRT(B5793^2+D5793^2+F5793^2))</f>
        <v/>
      </c>
      <c r="H5793" s="1" t="e">
        <f t="shared" si="181"/>
        <v>#VALUE!</v>
      </c>
      <c r="I5793" s="1">
        <v>-4.8456840246837496</v>
      </c>
      <c r="J5793" s="1">
        <f>I5793*xfactor</f>
        <v>-6.3963029125825495</v>
      </c>
      <c r="K5793" s="1">
        <v>-5.3736961759680204</v>
      </c>
      <c r="L5793" s="1">
        <f>K5793*yfactor</f>
        <v>-7.093278952277787</v>
      </c>
      <c r="M5793" s="1">
        <v>109.757358534419</v>
      </c>
      <c r="N5793" s="1">
        <f>(M5793-80)*zfactor</f>
        <v>39.279713265433081</v>
      </c>
      <c r="O5793">
        <v>5</v>
      </c>
      <c r="P5793">
        <f t="shared" si="182"/>
        <v>0</v>
      </c>
      <c r="Q5793">
        <v>1</v>
      </c>
      <c r="R5793">
        <v>1</v>
      </c>
    </row>
    <row r="5794" spans="1:18" x14ac:dyDescent="0.2">
      <c r="A5794" s="1">
        <v>-5.7669352223939201E-2</v>
      </c>
      <c r="B5794" s="1">
        <f>IF(AND(-100&lt;A5794,A5794&lt;100),A5794,B5793)</f>
        <v>-5.7669352223939201E-2</v>
      </c>
      <c r="C5794" s="1">
        <v>-3.6698640135414101E-2</v>
      </c>
      <c r="D5794" s="1">
        <f>IF(AND(-100&lt;C5794,C5794&lt;100),C5794,D5793)</f>
        <v>-3.6698640135414101E-2</v>
      </c>
      <c r="E5794" s="1">
        <v>8.5116424261950596E-2</v>
      </c>
      <c r="F5794" s="1">
        <f>IF(AND(-100&lt;E5794,E5794&lt;100),E5794,F5793)</f>
        <v>8.5116424261950596E-2</v>
      </c>
      <c r="G5794" s="1" t="str">
        <f>IF(SQRT(B5794^2+D5794^2+F5794^2)&lt;0.125,"",SQRT(B5794^2+D5794^2+F5794^2))</f>
        <v/>
      </c>
      <c r="H5794" s="1" t="e">
        <f t="shared" si="181"/>
        <v>#VALUE!</v>
      </c>
      <c r="I5794" s="1">
        <v>-4.7621231565755604</v>
      </c>
      <c r="J5794" s="1">
        <f>I5794*xfactor</f>
        <v>-6.2860025666797403</v>
      </c>
      <c r="K5794" s="1">
        <v>-5.5552758932251001</v>
      </c>
      <c r="L5794" s="1">
        <f>K5794*yfactor</f>
        <v>-7.3329641790571323</v>
      </c>
      <c r="M5794" s="1">
        <v>109.936449875096</v>
      </c>
      <c r="N5794" s="1">
        <f>(M5794-80)*zfactor</f>
        <v>39.516113835126724</v>
      </c>
      <c r="O5794">
        <v>5</v>
      </c>
      <c r="P5794">
        <f t="shared" si="182"/>
        <v>0</v>
      </c>
      <c r="Q5794">
        <v>1</v>
      </c>
      <c r="R5794">
        <v>1</v>
      </c>
    </row>
    <row r="5795" spans="1:18" x14ac:dyDescent="0.2">
      <c r="A5795" s="1">
        <v>-5.2427721044357799E-2</v>
      </c>
      <c r="B5795" s="1">
        <f>IF(AND(-100&lt;A5795,A5795&lt;100),A5795,B5794)</f>
        <v>-5.2427721044357799E-2</v>
      </c>
      <c r="C5795" s="1">
        <v>-3.92124486882965E-2</v>
      </c>
      <c r="D5795" s="1">
        <f>IF(AND(-100&lt;C5795,C5795&lt;100),C5795,D5794)</f>
        <v>-3.92124486882965E-2</v>
      </c>
      <c r="E5795" s="1">
        <v>6.6907942788077004E-2</v>
      </c>
      <c r="F5795" s="1">
        <f>IF(AND(-100&lt;E5795,E5795&lt;100),E5795,F5794)</f>
        <v>6.6907942788077004E-2</v>
      </c>
      <c r="G5795" s="1" t="str">
        <f>IF(SQRT(B5795^2+D5795^2+F5795^2)&lt;0.125,"",SQRT(B5795^2+D5795^2+F5795^2))</f>
        <v/>
      </c>
      <c r="H5795" s="1" t="e">
        <f t="shared" si="181"/>
        <v>#VALUE!</v>
      </c>
      <c r="I5795" s="1">
        <v>-4.6726193787006904</v>
      </c>
      <c r="J5795" s="1">
        <f>I5795*xfactor</f>
        <v>-6.1678575798849113</v>
      </c>
      <c r="K5795" s="1">
        <v>-5.7854823009103296</v>
      </c>
      <c r="L5795" s="1">
        <f>K5795*yfactor</f>
        <v>-7.6368366372016352</v>
      </c>
      <c r="M5795" s="1">
        <v>110.11728722802999</v>
      </c>
      <c r="N5795" s="1">
        <f>(M5795-80)*zfactor</f>
        <v>39.754819140999594</v>
      </c>
      <c r="O5795">
        <v>5</v>
      </c>
      <c r="P5795">
        <f t="shared" si="182"/>
        <v>0</v>
      </c>
      <c r="Q5795">
        <v>1</v>
      </c>
      <c r="R5795">
        <v>1</v>
      </c>
    </row>
    <row r="5796" spans="1:18" x14ac:dyDescent="0.2">
      <c r="A5796" s="1">
        <v>-6.7071996631683506E-2</v>
      </c>
      <c r="B5796" s="1">
        <f>IF(AND(-100&lt;A5796,A5796&lt;100),A5796,B5795)</f>
        <v>-6.7071996631683506E-2</v>
      </c>
      <c r="C5796" s="1">
        <v>-3.5788367599117299E-2</v>
      </c>
      <c r="D5796" s="1">
        <f>IF(AND(-100&lt;C5796,C5796&lt;100),C5796,D5795)</f>
        <v>-3.5788367599117299E-2</v>
      </c>
      <c r="E5796" s="1">
        <v>8.2839836440982403E-2</v>
      </c>
      <c r="F5796" s="1">
        <f>IF(AND(-100&lt;E5796,E5796&lt;100),E5796,F5795)</f>
        <v>8.2839836440982403E-2</v>
      </c>
      <c r="G5796" s="1" t="str">
        <f>IF(SQRT(B5796^2+D5796^2+F5796^2)&lt;0.125,"",SQRT(B5796^2+D5796^2+F5796^2))</f>
        <v/>
      </c>
      <c r="H5796" s="1" t="e">
        <f t="shared" si="181"/>
        <v>#VALUE!</v>
      </c>
      <c r="I5796" s="1">
        <v>-4.57948486030556</v>
      </c>
      <c r="J5796" s="1">
        <f>I5796*xfactor</f>
        <v>-6.0449200156033394</v>
      </c>
      <c r="K5796" s="1">
        <v>-5.9942492101251501</v>
      </c>
      <c r="L5796" s="1">
        <f>K5796*yfactor</f>
        <v>-7.9124089573651988</v>
      </c>
      <c r="M5796" s="1">
        <v>110.30035418150101</v>
      </c>
      <c r="N5796" s="1">
        <f>(M5796-80)*zfactor</f>
        <v>39.99646751958133</v>
      </c>
      <c r="O5796">
        <v>5</v>
      </c>
      <c r="P5796">
        <f t="shared" si="182"/>
        <v>0</v>
      </c>
      <c r="Q5796">
        <v>1</v>
      </c>
      <c r="R5796">
        <v>1</v>
      </c>
    </row>
    <row r="5797" spans="1:18" x14ac:dyDescent="0.2">
      <c r="A5797" s="1">
        <v>-5.6455708611024398E-2</v>
      </c>
      <c r="B5797" s="1">
        <f>IF(AND(-100&lt;A5797,A5797&lt;100),A5797,B5796)</f>
        <v>-5.6455708611024398E-2</v>
      </c>
      <c r="C5797" s="1">
        <v>-2.1917764705102299E-2</v>
      </c>
      <c r="D5797" s="1">
        <f>IF(AND(-100&lt;C5797,C5797&lt;100),C5797,D5796)</f>
        <v>-2.1917764705102299E-2</v>
      </c>
      <c r="E5797" s="1">
        <v>1.5288851023216201E-2</v>
      </c>
      <c r="F5797" s="1">
        <f>IF(AND(-100&lt;E5797,E5797&lt;100),E5797,F5796)</f>
        <v>1.5288851023216201E-2</v>
      </c>
      <c r="G5797" s="1" t="str">
        <f>IF(SQRT(B5797^2+D5797^2+F5797^2)&lt;0.125,"",SQRT(B5797^2+D5797^2+F5797^2))</f>
        <v/>
      </c>
      <c r="H5797" s="1" t="e">
        <f t="shared" si="181"/>
        <v>#VALUE!</v>
      </c>
      <c r="I5797" s="1">
        <v>-4.4628165951134298</v>
      </c>
      <c r="J5797" s="1">
        <f>I5797*xfactor</f>
        <v>-5.8909179055497276</v>
      </c>
      <c r="K5797" s="1">
        <v>-6.1340491741072798</v>
      </c>
      <c r="L5797" s="1">
        <f>K5797*yfactor</f>
        <v>-8.0969449098216089</v>
      </c>
      <c r="M5797" s="1">
        <v>110.470884406189</v>
      </c>
      <c r="N5797" s="1">
        <f>(M5797-80)*zfactor</f>
        <v>40.221567416169485</v>
      </c>
      <c r="O5797">
        <v>5</v>
      </c>
      <c r="P5797">
        <f t="shared" si="182"/>
        <v>0</v>
      </c>
      <c r="Q5797">
        <v>1</v>
      </c>
      <c r="R5797">
        <v>1</v>
      </c>
    </row>
    <row r="5798" spans="1:18" x14ac:dyDescent="0.2">
      <c r="A5798" s="1">
        <v>-5.64126456780535E-2</v>
      </c>
      <c r="B5798" s="1">
        <f>IF(AND(-100&lt;A5798,A5798&lt;100),A5798,B5797)</f>
        <v>-5.64126456780535E-2</v>
      </c>
      <c r="C5798" s="1">
        <v>-3.3368163461503703E-2</v>
      </c>
      <c r="D5798" s="1">
        <f>IF(AND(-100&lt;C5798,C5798&lt;100),C5798,D5797)</f>
        <v>-3.3368163461503703E-2</v>
      </c>
      <c r="E5798" s="1">
        <v>-6.4593107414094103E-2</v>
      </c>
      <c r="F5798" s="1">
        <f>IF(AND(-100&lt;E5798,E5798&lt;100),E5798,F5797)</f>
        <v>-6.4593107414094103E-2</v>
      </c>
      <c r="G5798" s="1" t="str">
        <f>IF(SQRT(B5798^2+D5798^2+F5798^2)&lt;0.125,"",SQRT(B5798^2+D5798^2+F5798^2))</f>
        <v/>
      </c>
      <c r="H5798" s="1" t="e">
        <f t="shared" si="181"/>
        <v>#VALUE!</v>
      </c>
      <c r="I5798" s="1">
        <v>-4.3559655898650398</v>
      </c>
      <c r="J5798" s="1">
        <f>I5798*xfactor</f>
        <v>-5.7498745786218528</v>
      </c>
      <c r="K5798" s="1">
        <v>-6.1860690460009904</v>
      </c>
      <c r="L5798" s="1">
        <f>K5798*yfactor</f>
        <v>-8.1656111407213086</v>
      </c>
      <c r="M5798" s="1">
        <v>110.648573819931</v>
      </c>
      <c r="N5798" s="1">
        <f>(M5798-80)*zfactor</f>
        <v>40.456117442308923</v>
      </c>
      <c r="O5798">
        <v>5</v>
      </c>
      <c r="P5798">
        <f t="shared" si="182"/>
        <v>0</v>
      </c>
      <c r="Q5798">
        <v>1</v>
      </c>
      <c r="R5798">
        <v>1</v>
      </c>
    </row>
    <row r="5799" spans="1:18" x14ac:dyDescent="0.2">
      <c r="A5799" s="1">
        <v>-4.8561536117913702E-2</v>
      </c>
      <c r="B5799" s="1">
        <f>IF(AND(-100&lt;A5799,A5799&lt;100),A5799,B5798)</f>
        <v>-4.8561536117913702E-2</v>
      </c>
      <c r="C5799" s="1">
        <v>-2.69916219509071E-2</v>
      </c>
      <c r="D5799" s="1">
        <f>IF(AND(-100&lt;C5799,C5799&lt;100),C5799,D5798)</f>
        <v>-2.69916219509071E-2</v>
      </c>
      <c r="E5799" s="1">
        <v>-0.139980080897839</v>
      </c>
      <c r="F5799" s="1">
        <f>IF(AND(-100&lt;E5799,E5799&lt;100),E5799,F5798)</f>
        <v>-0.139980080897839</v>
      </c>
      <c r="G5799" s="1">
        <f>IF(SQRT(B5799^2+D5799^2+F5799^2)&lt;0.125,"",SQRT(B5799^2+D5799^2+F5799^2))</f>
        <v>0.15060276721839369</v>
      </c>
      <c r="H5799" s="1">
        <f t="shared" si="181"/>
        <v>1.506027672183937</v>
      </c>
      <c r="I5799" s="1">
        <v>-4.2668379198449697</v>
      </c>
      <c r="J5799" s="1">
        <f>I5799*xfactor</f>
        <v>-5.6322260541953604</v>
      </c>
      <c r="K5799" s="1">
        <v>-6.1826098142661001</v>
      </c>
      <c r="L5799" s="1">
        <f>K5799*yfactor</f>
        <v>-8.1610449548312527</v>
      </c>
      <c r="M5799" s="1">
        <v>110.795561976665</v>
      </c>
      <c r="N5799" s="1">
        <f>(M5799-80)*zfactor</f>
        <v>40.650141809197798</v>
      </c>
      <c r="O5799">
        <v>5</v>
      </c>
      <c r="P5799">
        <f t="shared" si="182"/>
        <v>0</v>
      </c>
      <c r="Q5799">
        <v>1</v>
      </c>
      <c r="R5799">
        <v>1</v>
      </c>
    </row>
    <row r="5800" spans="1:18" x14ac:dyDescent="0.2">
      <c r="A5800" s="1">
        <v>-2.7839406963651898E-2</v>
      </c>
      <c r="B5800" s="1">
        <f>IF(AND(-100&lt;A5800,A5800&lt;100),A5800,B5799)</f>
        <v>-2.7839406963651898E-2</v>
      </c>
      <c r="C5800" s="1">
        <v>-3.6445537595415398E-2</v>
      </c>
      <c r="D5800" s="1">
        <f>IF(AND(-100&lt;C5800,C5800&lt;100),C5800,D5799)</f>
        <v>-3.6445537595415398E-2</v>
      </c>
      <c r="E5800" s="1">
        <v>-0.17446588359278201</v>
      </c>
      <c r="F5800" s="1">
        <f>IF(AND(-100&lt;E5800,E5800&lt;100),E5800,F5799)</f>
        <v>-0.17446588359278201</v>
      </c>
      <c r="G5800" s="1">
        <f>IF(SQRT(B5800^2+D5800^2+F5800^2)&lt;0.125,"",SQRT(B5800^2+D5800^2+F5800^2))</f>
        <v>0.18039305510056874</v>
      </c>
      <c r="H5800" s="1">
        <f t="shared" si="181"/>
        <v>1.8039305510056876</v>
      </c>
      <c r="I5800" s="1">
        <v>-4.2420371747866596</v>
      </c>
      <c r="J5800" s="1">
        <f>I5800*xfactor</f>
        <v>-5.5994890707183913</v>
      </c>
      <c r="K5800" s="1">
        <v>-6.17853608692596</v>
      </c>
      <c r="L5800" s="1">
        <f>K5800*yfactor</f>
        <v>-8.155667634742267</v>
      </c>
      <c r="M5800" s="1">
        <v>110.899582022903</v>
      </c>
      <c r="N5800" s="1">
        <f>(M5800-80)*zfactor</f>
        <v>40.78744827023197</v>
      </c>
      <c r="O5800">
        <v>5</v>
      </c>
      <c r="P5800">
        <f t="shared" si="182"/>
        <v>0</v>
      </c>
      <c r="Q5800">
        <v>1</v>
      </c>
      <c r="R5800">
        <v>1</v>
      </c>
    </row>
    <row r="5801" spans="1:18" x14ac:dyDescent="0.2">
      <c r="A5801" s="1">
        <v>-2.3683780116624299E-2</v>
      </c>
      <c r="B5801" s="1">
        <f>IF(AND(-100&lt;A5801,A5801&lt;100),A5801,B5800)</f>
        <v>-2.3683780116624299E-2</v>
      </c>
      <c r="C5801" s="1">
        <v>-3.9851044980379301E-2</v>
      </c>
      <c r="D5801" s="1">
        <f>IF(AND(-100&lt;C5801,C5801&lt;100),C5801,D5800)</f>
        <v>-3.9851044980379301E-2</v>
      </c>
      <c r="E5801" s="1">
        <v>-0.24657505310921499</v>
      </c>
      <c r="F5801" s="1">
        <f>IF(AND(-100&lt;E5801,E5801&lt;100),E5801,F5800)</f>
        <v>-0.24657505310921499</v>
      </c>
      <c r="G5801" s="1">
        <f>IF(SQRT(B5801^2+D5801^2+F5801^2)&lt;0.125,"",SQRT(B5801^2+D5801^2+F5801^2))</f>
        <v>0.25089496615606505</v>
      </c>
      <c r="H5801" s="1">
        <f t="shared" si="181"/>
        <v>2.5089496615606506</v>
      </c>
      <c r="I5801" s="1">
        <v>-4.2911538113115197</v>
      </c>
      <c r="J5801" s="1">
        <f>I5801*xfactor</f>
        <v>-5.6643230309312065</v>
      </c>
      <c r="K5801" s="1">
        <v>-6.2360408881427096</v>
      </c>
      <c r="L5801" s="1">
        <f>K5801*yfactor</f>
        <v>-8.231573972348377</v>
      </c>
      <c r="M5801" s="1">
        <v>110.98056593350501</v>
      </c>
      <c r="N5801" s="1">
        <f>(M5801-80)*zfactor</f>
        <v>40.894347032226612</v>
      </c>
      <c r="O5801">
        <v>5</v>
      </c>
      <c r="P5801">
        <f t="shared" si="182"/>
        <v>0</v>
      </c>
      <c r="Q5801">
        <v>1</v>
      </c>
      <c r="R5801">
        <v>1</v>
      </c>
    </row>
    <row r="5802" spans="1:18" x14ac:dyDescent="0.2">
      <c r="A5802" s="1">
        <v>-3.4417364037409401E-2</v>
      </c>
      <c r="B5802" s="1">
        <f>IF(AND(-100&lt;A5802,A5802&lt;100),A5802,B5801)</f>
        <v>-3.4417364037409401E-2</v>
      </c>
      <c r="C5802" s="1">
        <v>-1.87189710772965E-2</v>
      </c>
      <c r="D5802" s="1">
        <f>IF(AND(-100&lt;C5802,C5802&lt;100),C5802,D5801)</f>
        <v>-1.87189710772965E-2</v>
      </c>
      <c r="E5802" s="1">
        <v>-0.30978733851569801</v>
      </c>
      <c r="F5802" s="1">
        <f>IF(AND(-100&lt;E5802,E5802&lt;100),E5802,F5801)</f>
        <v>-0.30978733851569801</v>
      </c>
      <c r="G5802" s="1">
        <f>IF(SQRT(B5802^2+D5802^2+F5802^2)&lt;0.125,"",SQRT(B5802^2+D5802^2+F5802^2))</f>
        <v>0.31225494380412278</v>
      </c>
      <c r="H5802" s="1">
        <f t="shared" si="181"/>
        <v>3.1225494380412275</v>
      </c>
      <c r="I5802" s="1">
        <v>-4.3883346285472804</v>
      </c>
      <c r="J5802" s="1">
        <f>I5802*xfactor</f>
        <v>-5.7926017096824101</v>
      </c>
      <c r="K5802" s="1">
        <v>-6.2883258638771897</v>
      </c>
      <c r="L5802" s="1">
        <f>K5802*yfactor</f>
        <v>-8.3005901403178903</v>
      </c>
      <c r="M5802" s="1">
        <v>111.051057214259</v>
      </c>
      <c r="N5802" s="1">
        <f>(M5802-80)*zfactor</f>
        <v>40.987395522821885</v>
      </c>
      <c r="O5802">
        <v>5</v>
      </c>
      <c r="P5802">
        <f t="shared" si="182"/>
        <v>0</v>
      </c>
      <c r="Q5802">
        <v>1</v>
      </c>
      <c r="R5802">
        <v>1</v>
      </c>
    </row>
    <row r="5803" spans="1:18" x14ac:dyDescent="0.2">
      <c r="A5803" s="1">
        <v>-6.4314793145295798E-2</v>
      </c>
      <c r="B5803" s="1">
        <f>IF(AND(-100&lt;A5803,A5803&lt;100),A5803,B5802)</f>
        <v>-6.4314793145295798E-2</v>
      </c>
      <c r="C5803" s="1">
        <v>3.3553766474352501E-3</v>
      </c>
      <c r="D5803" s="1">
        <f>IF(AND(-100&lt;C5803,C5803&lt;100),C5803,D5802)</f>
        <v>3.3553766474352501E-3</v>
      </c>
      <c r="E5803" s="1">
        <v>-0.34706615991779599</v>
      </c>
      <c r="F5803" s="1">
        <f>IF(AND(-100&lt;E5803,E5803&lt;100),E5803,F5802)</f>
        <v>-0.34706615991779599</v>
      </c>
      <c r="G5803" s="1">
        <f>IF(SQRT(B5803^2+D5803^2+F5803^2)&lt;0.125,"",SQRT(B5803^2+D5803^2+F5803^2))</f>
        <v>0.35299089298429992</v>
      </c>
      <c r="H5803" s="1">
        <f t="shared" si="181"/>
        <v>3.5299089298429993</v>
      </c>
      <c r="I5803" s="1">
        <v>-4.4843740325560804</v>
      </c>
      <c r="J5803" s="1">
        <f>I5803*xfactor</f>
        <v>-5.9193737229740266</v>
      </c>
      <c r="K5803" s="1">
        <v>-6.3366581550766199</v>
      </c>
      <c r="L5803" s="1">
        <f>K5803*yfactor</f>
        <v>-8.3643887647011379</v>
      </c>
      <c r="M5803" s="1">
        <v>111.10911682952801</v>
      </c>
      <c r="N5803" s="1">
        <f>(M5803-80)*zfactor</f>
        <v>41.064034214976971</v>
      </c>
      <c r="O5803">
        <v>5</v>
      </c>
      <c r="P5803">
        <f t="shared" si="182"/>
        <v>0</v>
      </c>
      <c r="Q5803">
        <v>1</v>
      </c>
      <c r="R5803">
        <v>1</v>
      </c>
    </row>
    <row r="5804" spans="1:18" x14ac:dyDescent="0.2">
      <c r="A5804" s="1">
        <v>-9.9696249886311303E-2</v>
      </c>
      <c r="B5804" s="1">
        <f>IF(AND(-100&lt;A5804,A5804&lt;100),A5804,B5803)</f>
        <v>-9.9696249886311303E-2</v>
      </c>
      <c r="C5804" s="1">
        <v>2.2460116572495602E-2</v>
      </c>
      <c r="D5804" s="1">
        <f>IF(AND(-100&lt;C5804,C5804&lt;100),C5804,D5803)</f>
        <v>2.2460116572495602E-2</v>
      </c>
      <c r="E5804" s="1">
        <v>-0.35558915063746899</v>
      </c>
      <c r="F5804" s="1">
        <f>IF(AND(-100&lt;E5804,E5804&lt;100),E5804,F5803)</f>
        <v>-0.35558915063746899</v>
      </c>
      <c r="G5804" s="1">
        <f>IF(SQRT(B5804^2+D5804^2+F5804^2)&lt;0.125,"",SQRT(B5804^2+D5804^2+F5804^2))</f>
        <v>0.36998303086617434</v>
      </c>
      <c r="H5804" s="1">
        <f t="shared" si="181"/>
        <v>3.6998303086617437</v>
      </c>
      <c r="I5804" s="1">
        <v>-4.5272675754337497</v>
      </c>
      <c r="J5804" s="1">
        <f>I5804*xfactor</f>
        <v>-5.9759931995725495</v>
      </c>
      <c r="K5804" s="1">
        <v>-6.3522522264594601</v>
      </c>
      <c r="L5804" s="1">
        <f>K5804*yfactor</f>
        <v>-8.384972938926488</v>
      </c>
      <c r="M5804" s="1">
        <v>111.168554873198</v>
      </c>
      <c r="N5804" s="1">
        <f>(M5804-80)*zfactor</f>
        <v>41.142492432621367</v>
      </c>
      <c r="O5804">
        <v>5</v>
      </c>
      <c r="P5804">
        <f t="shared" si="182"/>
        <v>0</v>
      </c>
      <c r="Q5804">
        <v>1</v>
      </c>
      <c r="R5804">
        <v>1</v>
      </c>
    </row>
    <row r="5805" spans="1:18" x14ac:dyDescent="0.2">
      <c r="A5805" s="1">
        <v>-9.56711668465825E-2</v>
      </c>
      <c r="B5805" s="1">
        <f>IF(AND(-100&lt;A5805,A5805&lt;100),A5805,B5804)</f>
        <v>-9.56711668465825E-2</v>
      </c>
      <c r="C5805" s="1">
        <v>4.0259978059364099E-2</v>
      </c>
      <c r="D5805" s="1">
        <f>IF(AND(-100&lt;C5805,C5805&lt;100),C5805,D5804)</f>
        <v>4.0259978059364099E-2</v>
      </c>
      <c r="E5805" s="1">
        <v>-0.39971446218732298</v>
      </c>
      <c r="F5805" s="1">
        <f>IF(AND(-100&lt;E5805,E5805&lt;100),E5805,F5804)</f>
        <v>-0.39971446218732298</v>
      </c>
      <c r="G5805" s="1">
        <f>IF(SQRT(B5805^2+D5805^2+F5805^2)&lt;0.125,"",SQRT(B5805^2+D5805^2+F5805^2))</f>
        <v>0.41297153567870504</v>
      </c>
      <c r="H5805" s="1">
        <f t="shared" si="181"/>
        <v>4.1297153567870506</v>
      </c>
      <c r="I5805" s="1">
        <v>-4.5396097827885198</v>
      </c>
      <c r="J5805" s="1">
        <f>I5805*xfactor</f>
        <v>-5.9922849132808462</v>
      </c>
      <c r="K5805" s="1">
        <v>-6.3312597756578297</v>
      </c>
      <c r="L5805" s="1">
        <f>K5805*yfactor</f>
        <v>-8.3572629038683353</v>
      </c>
      <c r="M5805" s="1">
        <v>111.22224735618499</v>
      </c>
      <c r="N5805" s="1">
        <f>(M5805-80)*zfactor</f>
        <v>41.213366510164192</v>
      </c>
      <c r="O5805">
        <v>5</v>
      </c>
      <c r="P5805">
        <f t="shared" si="182"/>
        <v>0</v>
      </c>
      <c r="Q5805">
        <v>1</v>
      </c>
      <c r="R5805">
        <v>1</v>
      </c>
    </row>
    <row r="5806" spans="1:18" x14ac:dyDescent="0.2">
      <c r="A5806" s="1">
        <v>-0.107813623862572</v>
      </c>
      <c r="B5806" s="1">
        <f>IF(AND(-100&lt;A5806,A5806&lt;100),A5806,B5805)</f>
        <v>-0.107813623862572</v>
      </c>
      <c r="C5806" s="1">
        <v>-9.2238366589637508E-3</v>
      </c>
      <c r="D5806" s="1">
        <f>IF(AND(-100&lt;C5806,C5806&lt;100),C5806,D5805)</f>
        <v>-9.2238366589637508E-3</v>
      </c>
      <c r="E5806" s="1">
        <v>-0.49244018551489299</v>
      </c>
      <c r="F5806" s="1">
        <f>IF(AND(-100&lt;E5806,E5806&lt;100),E5806,F5805)</f>
        <v>-0.49244018551489299</v>
      </c>
      <c r="G5806" s="1">
        <f>IF(SQRT(B5806^2+D5806^2+F5806^2)&lt;0.125,"",SQRT(B5806^2+D5806^2+F5806^2))</f>
        <v>0.50418864818937925</v>
      </c>
      <c r="H5806" s="1">
        <f t="shared" si="181"/>
        <v>5.0418864818937923</v>
      </c>
      <c r="I5806" s="1">
        <v>-4.5411621441020804</v>
      </c>
      <c r="J5806" s="1">
        <f>I5806*xfactor</f>
        <v>-5.9943340302147465</v>
      </c>
      <c r="K5806" s="1">
        <v>-6.2938709861575299</v>
      </c>
      <c r="L5806" s="1">
        <f>K5806*yfactor</f>
        <v>-8.3079097017279402</v>
      </c>
      <c r="M5806" s="1">
        <v>111.288302223477</v>
      </c>
      <c r="N5806" s="1">
        <f>(M5806-80)*zfactor</f>
        <v>41.300558934989645</v>
      </c>
      <c r="O5806">
        <v>5</v>
      </c>
      <c r="P5806">
        <f t="shared" si="182"/>
        <v>0</v>
      </c>
      <c r="Q5806">
        <v>1</v>
      </c>
      <c r="R5806">
        <v>1</v>
      </c>
    </row>
    <row r="5807" spans="1:18" x14ac:dyDescent="0.2">
      <c r="A5807" s="1">
        <v>-8.5629426158991204E-2</v>
      </c>
      <c r="B5807" s="1">
        <f>IF(AND(-100&lt;A5807,A5807&lt;100),A5807,B5806)</f>
        <v>-8.5629426158991204E-2</v>
      </c>
      <c r="C5807" s="1">
        <v>-4.2165755348426398E-2</v>
      </c>
      <c r="D5807" s="1">
        <f>IF(AND(-100&lt;C5807,C5807&lt;100),C5807,D5806)</f>
        <v>-4.2165755348426398E-2</v>
      </c>
      <c r="E5807" s="1">
        <v>-0.54385890966266004</v>
      </c>
      <c r="F5807" s="1">
        <f>IF(AND(-100&lt;E5807,E5807&lt;100),E5807,F5806)</f>
        <v>-0.54385890966266004</v>
      </c>
      <c r="G5807" s="1">
        <f>IF(SQRT(B5807^2+D5807^2+F5807^2)&lt;0.125,"",SQRT(B5807^2+D5807^2+F5807^2))</f>
        <v>0.55217104520961513</v>
      </c>
      <c r="H5807" s="1">
        <f t="shared" si="181"/>
        <v>5.5217104520961513</v>
      </c>
      <c r="I5807" s="1">
        <v>-4.5475245787726202</v>
      </c>
      <c r="J5807" s="1">
        <f>I5807*xfactor</f>
        <v>-6.0027324439798591</v>
      </c>
      <c r="K5807" s="1">
        <v>-6.2401475269503797</v>
      </c>
      <c r="L5807" s="1">
        <f>K5807*yfactor</f>
        <v>-8.2369947355745019</v>
      </c>
      <c r="M5807" s="1">
        <v>111.370409753825</v>
      </c>
      <c r="N5807" s="1">
        <f>(M5807-80)*zfactor</f>
        <v>41.408940875049005</v>
      </c>
      <c r="O5807">
        <v>5</v>
      </c>
      <c r="P5807">
        <f t="shared" si="182"/>
        <v>0</v>
      </c>
      <c r="Q5807">
        <v>1</v>
      </c>
      <c r="R5807">
        <v>1</v>
      </c>
    </row>
    <row r="5808" spans="1:18" x14ac:dyDescent="0.2">
      <c r="A5808" s="1">
        <v>-8.8364774712219596E-2</v>
      </c>
      <c r="B5808" s="1">
        <f>IF(AND(-100&lt;A5808,A5808&lt;100),A5808,B5807)</f>
        <v>-8.8364774712219596E-2</v>
      </c>
      <c r="C5808" s="1">
        <v>-9.4708950244269896E-2</v>
      </c>
      <c r="D5808" s="1">
        <f>IF(AND(-100&lt;C5808,C5808&lt;100),C5808,D5807)</f>
        <v>-9.4708950244269896E-2</v>
      </c>
      <c r="E5808" s="1">
        <v>-0.60531746535050202</v>
      </c>
      <c r="F5808" s="1">
        <f>IF(AND(-100&lt;E5808,E5808&lt;100),E5808,F5807)</f>
        <v>-0.60531746535050202</v>
      </c>
      <c r="G5808" s="1">
        <f>IF(SQRT(B5808^2+D5808^2+F5808^2)&lt;0.125,"",SQRT(B5808^2+D5808^2+F5808^2))</f>
        <v>0.61902128600288786</v>
      </c>
      <c r="H5808" s="1">
        <f t="shared" si="181"/>
        <v>6.190212860028879</v>
      </c>
      <c r="I5808" s="1">
        <v>-4.5466086587713201</v>
      </c>
      <c r="J5808" s="1">
        <f>I5808*xfactor</f>
        <v>-6.0015234295781426</v>
      </c>
      <c r="K5808" s="1">
        <v>-6.19080484662737</v>
      </c>
      <c r="L5808" s="1">
        <f>K5808*yfactor</f>
        <v>-8.1718623975481286</v>
      </c>
      <c r="M5808" s="1">
        <v>111.431024610587</v>
      </c>
      <c r="N5808" s="1">
        <f>(M5808-80)*zfactor</f>
        <v>41.488952485974842</v>
      </c>
      <c r="O5808">
        <v>5</v>
      </c>
      <c r="P5808">
        <f t="shared" si="182"/>
        <v>0</v>
      </c>
      <c r="Q5808">
        <v>1</v>
      </c>
      <c r="R5808">
        <v>1</v>
      </c>
    </row>
    <row r="5809" spans="1:18" x14ac:dyDescent="0.2">
      <c r="A5809" s="1">
        <v>-6.8593357170601804E-2</v>
      </c>
      <c r="B5809" s="1">
        <f>IF(AND(-100&lt;A5809,A5809&lt;100),A5809,B5808)</f>
        <v>-6.8593357170601804E-2</v>
      </c>
      <c r="C5809" s="1">
        <v>-0.15285887506000001</v>
      </c>
      <c r="D5809" s="1">
        <f>IF(AND(-100&lt;C5809,C5809&lt;100),C5809,D5808)</f>
        <v>-0.15285887506000001</v>
      </c>
      <c r="E5809" s="1">
        <v>-0.70052941777012001</v>
      </c>
      <c r="F5809" s="1">
        <f>IF(AND(-100&lt;E5809,E5809&lt;100),E5809,F5808)</f>
        <v>-0.70052941777012001</v>
      </c>
      <c r="G5809" s="1">
        <f>IF(SQRT(B5809^2+D5809^2+F5809^2)&lt;0.125,"",SQRT(B5809^2+D5809^2+F5809^2))</f>
        <v>0.72028629689442636</v>
      </c>
      <c r="H5809" s="1">
        <f t="shared" si="181"/>
        <v>7.2028629689442631</v>
      </c>
      <c r="I5809" s="1">
        <v>-4.5338153786825002</v>
      </c>
      <c r="J5809" s="1">
        <f>I5809*xfactor</f>
        <v>-5.9846362998609006</v>
      </c>
      <c r="K5809" s="1">
        <v>-6.1755004314762498</v>
      </c>
      <c r="L5809" s="1">
        <f>K5809*yfactor</f>
        <v>-8.1516605695486497</v>
      </c>
      <c r="M5809" s="1">
        <v>111.46839362661299</v>
      </c>
      <c r="N5809" s="1">
        <f>(M5809-80)*zfactor</f>
        <v>41.538279587129153</v>
      </c>
      <c r="O5809">
        <v>5</v>
      </c>
      <c r="P5809">
        <f t="shared" si="182"/>
        <v>0</v>
      </c>
      <c r="Q5809">
        <v>1</v>
      </c>
      <c r="R5809">
        <v>1</v>
      </c>
    </row>
    <row r="5810" spans="1:18" x14ac:dyDescent="0.2">
      <c r="A5810" s="1">
        <v>-6.8217980531206701E-2</v>
      </c>
      <c r="B5810" s="1">
        <f>IF(AND(-100&lt;A5810,A5810&lt;100),A5810,B5809)</f>
        <v>-6.8217980531206701E-2</v>
      </c>
      <c r="C5810" s="1">
        <v>-0.160156312326866</v>
      </c>
      <c r="D5810" s="1">
        <f>IF(AND(-100&lt;C5810,C5810&lt;100),C5810,D5809)</f>
        <v>-0.160156312326866</v>
      </c>
      <c r="E5810" s="1">
        <v>-0.78426116028085802</v>
      </c>
      <c r="F5810" s="1">
        <f>IF(AND(-100&lt;E5810,E5810&lt;100),E5810,F5809)</f>
        <v>-0.78426116028085802</v>
      </c>
      <c r="G5810" s="1">
        <f>IF(SQRT(B5810^2+D5810^2+F5810^2)&lt;0.125,"",SQRT(B5810^2+D5810^2+F5810^2))</f>
        <v>0.80334880641659911</v>
      </c>
      <c r="H5810" s="1">
        <f t="shared" si="181"/>
        <v>8.0334880641659918</v>
      </c>
      <c r="I5810" s="1">
        <v>-4.5645861776528598</v>
      </c>
      <c r="J5810" s="1">
        <f>I5810*xfactor</f>
        <v>-6.025253754501775</v>
      </c>
      <c r="K5810" s="1">
        <v>-6.1981083905677696</v>
      </c>
      <c r="L5810" s="1">
        <f>K5810*yfactor</f>
        <v>-8.1815030755494558</v>
      </c>
      <c r="M5810" s="1">
        <v>111.50791436476</v>
      </c>
      <c r="N5810" s="1">
        <f>(M5810-80)*zfactor</f>
        <v>41.590446961483202</v>
      </c>
      <c r="O5810">
        <v>5</v>
      </c>
      <c r="P5810">
        <f t="shared" si="182"/>
        <v>0</v>
      </c>
      <c r="Q5810">
        <v>1</v>
      </c>
      <c r="R5810">
        <v>1</v>
      </c>
    </row>
    <row r="5811" spans="1:18" x14ac:dyDescent="0.2">
      <c r="A5811" s="1">
        <v>-6.7996929189134497E-2</v>
      </c>
      <c r="B5811" s="1">
        <f>IF(AND(-100&lt;A5811,A5811&lt;100),A5811,B5810)</f>
        <v>-6.7996929189134497E-2</v>
      </c>
      <c r="C5811" s="1">
        <v>-0.15374061028673</v>
      </c>
      <c r="D5811" s="1">
        <f>IF(AND(-100&lt;C5811,C5811&lt;100),C5811,D5810)</f>
        <v>-0.15374061028673</v>
      </c>
      <c r="E5811" s="1">
        <v>-0.80778969453153304</v>
      </c>
      <c r="F5811" s="1">
        <f>IF(AND(-100&lt;E5811,E5811&lt;100),E5811,F5810)</f>
        <v>-0.80778969453153304</v>
      </c>
      <c r="G5811" s="1">
        <f>IF(SQRT(B5811^2+D5811^2+F5811^2)&lt;0.125,"",SQRT(B5811^2+D5811^2+F5811^2))</f>
        <v>0.82509632663213084</v>
      </c>
      <c r="H5811" s="1">
        <f t="shared" si="181"/>
        <v>8.2509632663213086</v>
      </c>
      <c r="I5811" s="1">
        <v>-4.6503520697323601</v>
      </c>
      <c r="J5811" s="1">
        <f>I5811*xfactor</f>
        <v>-6.1384647320467156</v>
      </c>
      <c r="K5811" s="1">
        <v>-6.2655368994477696</v>
      </c>
      <c r="L5811" s="1">
        <f>K5811*yfactor</f>
        <v>-8.2705087072710555</v>
      </c>
      <c r="M5811" s="1">
        <v>111.53553118097</v>
      </c>
      <c r="N5811" s="1">
        <f>(M5811-80)*zfactor</f>
        <v>41.626901158880401</v>
      </c>
      <c r="O5811">
        <v>5</v>
      </c>
      <c r="P5811">
        <f t="shared" si="182"/>
        <v>0</v>
      </c>
      <c r="Q5811">
        <v>1</v>
      </c>
      <c r="R5811">
        <v>1</v>
      </c>
    </row>
    <row r="5812" spans="1:18" x14ac:dyDescent="0.2">
      <c r="A5812" s="1">
        <v>-9.10708935728817E-2</v>
      </c>
      <c r="B5812" s="1">
        <f>IF(AND(-100&lt;A5812,A5812&lt;100),A5812,B5811)</f>
        <v>-9.10708935728817E-2</v>
      </c>
      <c r="C5812" s="1">
        <v>-0.116716475705346</v>
      </c>
      <c r="D5812" s="1">
        <f>IF(AND(-100&lt;C5812,C5812&lt;100),C5812,D5811)</f>
        <v>-0.116716475705346</v>
      </c>
      <c r="E5812" s="1">
        <v>-0.82462266391977801</v>
      </c>
      <c r="F5812" s="1">
        <f>IF(AND(-100&lt;E5812,E5812&lt;100),E5812,F5811)</f>
        <v>-0.82462266391977801</v>
      </c>
      <c r="G5812" s="1">
        <f>IF(SQRT(B5812^2+D5812^2+F5812^2)&lt;0.125,"",SQRT(B5812^2+D5812^2+F5812^2))</f>
        <v>0.83780617162168891</v>
      </c>
      <c r="H5812" s="1">
        <f t="shared" si="181"/>
        <v>8.3780617162168891</v>
      </c>
      <c r="I5812" s="1">
        <v>-4.7575797832657098</v>
      </c>
      <c r="J5812" s="1">
        <f>I5812*xfactor</f>
        <v>-6.2800053139107375</v>
      </c>
      <c r="K5812" s="1">
        <v>-6.3251558631085896</v>
      </c>
      <c r="L5812" s="1">
        <f>K5812*yfactor</f>
        <v>-8.3492057393033381</v>
      </c>
      <c r="M5812" s="1">
        <v>111.543881426553</v>
      </c>
      <c r="N5812" s="1">
        <f>(M5812-80)*zfactor</f>
        <v>41.63792348304996</v>
      </c>
      <c r="O5812">
        <v>5</v>
      </c>
      <c r="P5812">
        <f t="shared" si="182"/>
        <v>0</v>
      </c>
      <c r="Q5812">
        <v>1</v>
      </c>
      <c r="R5812">
        <v>1</v>
      </c>
    </row>
    <row r="5813" spans="1:18" x14ac:dyDescent="0.2">
      <c r="A5813" s="1">
        <v>-0.117688507120604</v>
      </c>
      <c r="B5813" s="1">
        <f>IF(AND(-100&lt;A5813,A5813&lt;100),A5813,B5812)</f>
        <v>-0.117688507120604</v>
      </c>
      <c r="C5813" s="1">
        <v>-7.6546778090820305E-2</v>
      </c>
      <c r="D5813" s="1">
        <f>IF(AND(-100&lt;C5813,C5813&lt;100),C5813,D5812)</f>
        <v>-7.6546778090820305E-2</v>
      </c>
      <c r="E5813" s="1">
        <v>-0.84116912456967297</v>
      </c>
      <c r="F5813" s="1">
        <f>IF(AND(-100&lt;E5813,E5813&lt;100),E5813,F5812)</f>
        <v>-0.84116912456967297</v>
      </c>
      <c r="G5813" s="1">
        <f>IF(SQRT(B5813^2+D5813^2+F5813^2)&lt;0.125,"",SQRT(B5813^2+D5813^2+F5813^2))</f>
        <v>0.85280448525653973</v>
      </c>
      <c r="H5813" s="1">
        <f t="shared" si="181"/>
        <v>8.5280448525653973</v>
      </c>
      <c r="I5813" s="1">
        <v>-4.8670374476765996</v>
      </c>
      <c r="J5813" s="1">
        <f>I5813*xfactor</f>
        <v>-6.4244894309331118</v>
      </c>
      <c r="K5813" s="1">
        <v>-6.3565119618369703</v>
      </c>
      <c r="L5813" s="1">
        <f>K5813*yfactor</f>
        <v>-8.3905957896248005</v>
      </c>
      <c r="M5813" s="1">
        <v>111.546986095308</v>
      </c>
      <c r="N5813" s="1">
        <f>(M5813-80)*zfactor</f>
        <v>41.642021645806565</v>
      </c>
      <c r="O5813">
        <v>5</v>
      </c>
      <c r="P5813">
        <f t="shared" si="182"/>
        <v>0</v>
      </c>
      <c r="Q5813">
        <v>1</v>
      </c>
      <c r="R5813">
        <v>1</v>
      </c>
    </row>
    <row r="5814" spans="1:18" x14ac:dyDescent="0.2">
      <c r="A5814" s="1">
        <v>-0.14063432916037799</v>
      </c>
      <c r="B5814" s="1">
        <f>IF(AND(-100&lt;A5814,A5814&lt;100),A5814,B5813)</f>
        <v>-0.14063432916037799</v>
      </c>
      <c r="C5814" s="1">
        <v>-5.3612454557924703E-2</v>
      </c>
      <c r="D5814" s="1">
        <f>IF(AND(-100&lt;C5814,C5814&lt;100),C5814,D5813)</f>
        <v>-5.3612454557924703E-2</v>
      </c>
      <c r="E5814" s="1">
        <v>-0.87213752574564396</v>
      </c>
      <c r="F5814" s="1">
        <f>IF(AND(-100&lt;E5814,E5814&lt;100),E5814,F5813)</f>
        <v>-0.87213752574564396</v>
      </c>
      <c r="G5814" s="1">
        <f>IF(SQRT(B5814^2+D5814^2+F5814^2)&lt;0.125,"",SQRT(B5814^2+D5814^2+F5814^2))</f>
        <v>0.88502891118643623</v>
      </c>
      <c r="H5814" s="1">
        <f t="shared" si="181"/>
        <v>8.8502891118643632</v>
      </c>
      <c r="I5814" s="1">
        <v>-4.9796296681828904</v>
      </c>
      <c r="J5814" s="1">
        <f>I5814*xfactor</f>
        <v>-6.5731111620014158</v>
      </c>
      <c r="K5814" s="1">
        <v>-6.3499725802465603</v>
      </c>
      <c r="L5814" s="1">
        <f>K5814*yfactor</f>
        <v>-8.3819638059254604</v>
      </c>
      <c r="M5814" s="1">
        <v>111.559040308806</v>
      </c>
      <c r="N5814" s="1">
        <f>(M5814-80)*zfactor</f>
        <v>41.657933207623927</v>
      </c>
      <c r="O5814">
        <v>5</v>
      </c>
      <c r="P5814">
        <f t="shared" si="182"/>
        <v>0</v>
      </c>
      <c r="Q5814">
        <v>1</v>
      </c>
      <c r="R5814">
        <v>1</v>
      </c>
    </row>
    <row r="5815" spans="1:18" x14ac:dyDescent="0.2">
      <c r="A5815" s="1">
        <v>-0.18713764865970201</v>
      </c>
      <c r="B5815" s="1">
        <f>IF(AND(-100&lt;A5815,A5815&lt;100),A5815,B5814)</f>
        <v>-0.18713764865970201</v>
      </c>
      <c r="C5815" s="1">
        <v>-6.5167573056554504E-2</v>
      </c>
      <c r="D5815" s="1">
        <f>IF(AND(-100&lt;C5815,C5815&lt;100),C5815,D5814)</f>
        <v>-6.5167573056554504E-2</v>
      </c>
      <c r="E5815" s="1">
        <v>-0.86148364251591403</v>
      </c>
      <c r="F5815" s="1">
        <f>IF(AND(-100&lt;E5815,E5815&lt;100),E5815,F5814)</f>
        <v>-0.86148364251591403</v>
      </c>
      <c r="G5815" s="1">
        <f>IF(SQRT(B5815^2+D5815^2+F5815^2)&lt;0.125,"",SQRT(B5815^2+D5815^2+F5815^2))</f>
        <v>0.88398041745643352</v>
      </c>
      <c r="H5815" s="1">
        <f t="shared" si="181"/>
        <v>8.8398041745643354</v>
      </c>
      <c r="I5815" s="1">
        <v>-5.0417083737946697</v>
      </c>
      <c r="J5815" s="1">
        <f>I5815*xfactor</f>
        <v>-6.6550550534089643</v>
      </c>
      <c r="K5815" s="1">
        <v>-6.3366601868688699</v>
      </c>
      <c r="L5815" s="1">
        <f>K5815*yfactor</f>
        <v>-8.3643914466669091</v>
      </c>
      <c r="M5815" s="1">
        <v>111.55980865277201</v>
      </c>
      <c r="N5815" s="1">
        <f>(M5815-80)*zfactor</f>
        <v>41.65894742165905</v>
      </c>
      <c r="O5815">
        <v>5</v>
      </c>
      <c r="P5815">
        <f t="shared" si="182"/>
        <v>0</v>
      </c>
      <c r="Q5815">
        <v>1</v>
      </c>
      <c r="R5815">
        <v>1</v>
      </c>
    </row>
    <row r="5816" spans="1:18" x14ac:dyDescent="0.2">
      <c r="A5816" s="1">
        <v>-0.23246262964708</v>
      </c>
      <c r="B5816" s="1">
        <f>IF(AND(-100&lt;A5816,A5816&lt;100),A5816,B5815)</f>
        <v>-0.23246262964708</v>
      </c>
      <c r="C5816" s="1">
        <v>-3.2594898722392199E-2</v>
      </c>
      <c r="D5816" s="1">
        <f>IF(AND(-100&lt;C5816,C5816&lt;100),C5816,D5815)</f>
        <v>-3.2594898722392199E-2</v>
      </c>
      <c r="E5816" s="1">
        <v>-0.83600029935139497</v>
      </c>
      <c r="F5816" s="1">
        <f>IF(AND(-100&lt;E5816,E5816&lt;100),E5816,F5815)</f>
        <v>-0.83600029935139497</v>
      </c>
      <c r="G5816" s="1">
        <f>IF(SQRT(B5816^2+D5816^2+F5816^2)&lt;0.125,"",SQRT(B5816^2+D5816^2+F5816^2))</f>
        <v>0.868330468266996</v>
      </c>
      <c r="H5816" s="1">
        <f t="shared" si="181"/>
        <v>8.6833046826699594</v>
      </c>
      <c r="I5816" s="1">
        <v>-5.0820870661483504</v>
      </c>
      <c r="J5816" s="1">
        <f>I5816*xfactor</f>
        <v>-6.7083549273158232</v>
      </c>
      <c r="K5816" s="1">
        <v>-6.3178160488656099</v>
      </c>
      <c r="L5816" s="1">
        <f>K5816*yfactor</f>
        <v>-8.3395171845026059</v>
      </c>
      <c r="M5816" s="1">
        <v>111.56564091573</v>
      </c>
      <c r="N5816" s="1">
        <f>(M5816-80)*zfactor</f>
        <v>41.6666460087636</v>
      </c>
      <c r="O5816">
        <v>5</v>
      </c>
      <c r="P5816">
        <f t="shared" si="182"/>
        <v>0</v>
      </c>
      <c r="Q5816">
        <v>1</v>
      </c>
      <c r="R5816">
        <v>1</v>
      </c>
    </row>
    <row r="5817" spans="1:18" x14ac:dyDescent="0.2">
      <c r="A5817" s="1">
        <v>-0.25347813911885703</v>
      </c>
      <c r="B5817" s="1">
        <f>IF(AND(-100&lt;A5817,A5817&lt;100),A5817,B5816)</f>
        <v>-0.25347813911885703</v>
      </c>
      <c r="C5817" s="1">
        <v>-1.8887694495739401E-2</v>
      </c>
      <c r="D5817" s="1">
        <f>IF(AND(-100&lt;C5817,C5817&lt;100),C5817,D5816)</f>
        <v>-1.8887694495739401E-2</v>
      </c>
      <c r="E5817" s="1">
        <v>-0.84617797446879695</v>
      </c>
      <c r="F5817" s="1">
        <f>IF(AND(-100&lt;E5817,E5817&lt;100),E5817,F5816)</f>
        <v>-0.84617797446879695</v>
      </c>
      <c r="G5817" s="1">
        <f>IF(SQRT(B5817^2+D5817^2+F5817^2)&lt;0.125,"",SQRT(B5817^2+D5817^2+F5817^2))</f>
        <v>0.88352989564057138</v>
      </c>
      <c r="H5817" s="1">
        <f t="shared" si="181"/>
        <v>8.8352989564057136</v>
      </c>
      <c r="I5817" s="1">
        <v>-5.1302304497976099</v>
      </c>
      <c r="J5817" s="1">
        <f>I5817*xfactor</f>
        <v>-6.771904193732845</v>
      </c>
      <c r="K5817" s="1">
        <v>-6.3124936116038297</v>
      </c>
      <c r="L5817" s="1">
        <f>K5817*yfactor</f>
        <v>-8.3324915673170548</v>
      </c>
      <c r="M5817" s="1">
        <v>111.571664906972</v>
      </c>
      <c r="N5817" s="1">
        <f>(M5817-80)*zfactor</f>
        <v>41.674597677203046</v>
      </c>
      <c r="O5817">
        <v>5</v>
      </c>
      <c r="P5817">
        <f t="shared" si="182"/>
        <v>0</v>
      </c>
      <c r="Q5817">
        <v>1</v>
      </c>
      <c r="R5817">
        <v>1</v>
      </c>
    </row>
    <row r="5818" spans="1:18" x14ac:dyDescent="0.2">
      <c r="A5818" s="1">
        <v>-0.28052577375227</v>
      </c>
      <c r="B5818" s="1">
        <f>IF(AND(-100&lt;A5818,A5818&lt;100),A5818,B5817)</f>
        <v>-0.28052577375227</v>
      </c>
      <c r="C5818" s="1">
        <v>-2.7492413921521301E-2</v>
      </c>
      <c r="D5818" s="1">
        <f>IF(AND(-100&lt;C5818,C5818&lt;100),C5818,D5817)</f>
        <v>-2.7492413921521301E-2</v>
      </c>
      <c r="E5818" s="1">
        <v>-0.86233530020647897</v>
      </c>
      <c r="F5818" s="1">
        <f>IF(AND(-100&lt;E5818,E5818&lt;100),E5818,F5817)</f>
        <v>-0.86233530020647897</v>
      </c>
      <c r="G5818" s="1">
        <f>IF(SQRT(B5818^2+D5818^2+F5818^2)&lt;0.125,"",SQRT(B5818^2+D5818^2+F5818^2))</f>
        <v>0.90723354906261056</v>
      </c>
      <c r="H5818" s="1">
        <f t="shared" si="181"/>
        <v>9.0723354906261058</v>
      </c>
      <c r="I5818" s="1">
        <v>-5.1838492111414496</v>
      </c>
      <c r="J5818" s="1">
        <f>I5818*xfactor</f>
        <v>-6.8426809587067137</v>
      </c>
      <c r="K5818" s="1">
        <v>-6.2948917578744004</v>
      </c>
      <c r="L5818" s="1">
        <f>K5818*yfactor</f>
        <v>-8.3092571203942089</v>
      </c>
      <c r="M5818" s="1">
        <v>111.59023342541801</v>
      </c>
      <c r="N5818" s="1">
        <f>(M5818-80)*zfactor</f>
        <v>41.699108121551767</v>
      </c>
      <c r="O5818">
        <v>5</v>
      </c>
      <c r="P5818">
        <f t="shared" si="182"/>
        <v>0</v>
      </c>
      <c r="Q5818">
        <v>1</v>
      </c>
      <c r="R5818">
        <v>1</v>
      </c>
    </row>
    <row r="5819" spans="1:18" x14ac:dyDescent="0.2">
      <c r="A5819" s="1">
        <v>-0.29137608737341097</v>
      </c>
      <c r="B5819" s="1">
        <f>IF(AND(-100&lt;A5819,A5819&lt;100),A5819,B5818)</f>
        <v>-0.29137608737341097</v>
      </c>
      <c r="C5819" s="1">
        <v>-6.7110071561868601E-2</v>
      </c>
      <c r="D5819" s="1">
        <f>IF(AND(-100&lt;C5819,C5819&lt;100),C5819,D5818)</f>
        <v>-6.7110071561868601E-2</v>
      </c>
      <c r="E5819" s="1">
        <v>-0.86807291306098</v>
      </c>
      <c r="F5819" s="1">
        <f>IF(AND(-100&lt;E5819,E5819&lt;100),E5819,F5818)</f>
        <v>-0.86807291306098</v>
      </c>
      <c r="G5819" s="1">
        <f>IF(SQRT(B5819^2+D5819^2+F5819^2)&lt;0.125,"",SQRT(B5819^2+D5819^2+F5819^2))</f>
        <v>0.91812546440464904</v>
      </c>
      <c r="H5819" s="1">
        <f t="shared" si="181"/>
        <v>9.1812546440464899</v>
      </c>
      <c r="I5819" s="1">
        <v>-5.2390265689768603</v>
      </c>
      <c r="J5819" s="1">
        <f>I5819*xfactor</f>
        <v>-6.9155150710494562</v>
      </c>
      <c r="K5819" s="1">
        <v>-6.2988103691859303</v>
      </c>
      <c r="L5819" s="1">
        <f>K5819*yfactor</f>
        <v>-8.3144296873254291</v>
      </c>
      <c r="M5819" s="1">
        <v>111.616078995465</v>
      </c>
      <c r="N5819" s="1">
        <f>(M5819-80)*zfactor</f>
        <v>41.733224274013807</v>
      </c>
      <c r="O5819">
        <v>5</v>
      </c>
      <c r="P5819">
        <f t="shared" si="182"/>
        <v>0</v>
      </c>
      <c r="Q5819">
        <v>1</v>
      </c>
      <c r="R5819">
        <v>1</v>
      </c>
    </row>
    <row r="5820" spans="1:18" x14ac:dyDescent="0.2">
      <c r="A5820" s="1">
        <v>-0.31080086720401201</v>
      </c>
      <c r="B5820" s="1">
        <f>IF(AND(-100&lt;A5820,A5820&lt;100),A5820,B5819)</f>
        <v>-0.31080086720401201</v>
      </c>
      <c r="C5820" s="1">
        <v>-0.144808697207119</v>
      </c>
      <c r="D5820" s="1">
        <f>IF(AND(-100&lt;C5820,C5820&lt;100),C5820,D5819)</f>
        <v>-0.144808697207119</v>
      </c>
      <c r="E5820" s="1">
        <v>-0.85191571794824705</v>
      </c>
      <c r="F5820" s="1">
        <f>IF(AND(-100&lt;E5820,E5820&lt;100),E5820,F5819)</f>
        <v>-0.85191571794824705</v>
      </c>
      <c r="G5820" s="1">
        <f>IF(SQRT(B5820^2+D5820^2+F5820^2)&lt;0.125,"",SQRT(B5820^2+D5820^2+F5820^2))</f>
        <v>0.91832844251327983</v>
      </c>
      <c r="H5820" s="1">
        <f t="shared" si="181"/>
        <v>9.1832844251327987</v>
      </c>
      <c r="I5820" s="1">
        <v>-5.3151170556506697</v>
      </c>
      <c r="J5820" s="1">
        <f>I5820*xfactor</f>
        <v>-7.0159545134588841</v>
      </c>
      <c r="K5820" s="1">
        <v>-6.3715367761955397</v>
      </c>
      <c r="L5820" s="1">
        <f>K5820*yfactor</f>
        <v>-8.410428544578112</v>
      </c>
      <c r="M5820" s="1">
        <v>111.64798886036699</v>
      </c>
      <c r="N5820" s="1">
        <f>(M5820-80)*zfactor</f>
        <v>41.775345295684431</v>
      </c>
      <c r="O5820">
        <v>5</v>
      </c>
      <c r="P5820">
        <f t="shared" si="182"/>
        <v>0</v>
      </c>
      <c r="Q5820">
        <v>1</v>
      </c>
      <c r="R5820">
        <v>1</v>
      </c>
    </row>
    <row r="5821" spans="1:18" x14ac:dyDescent="0.2">
      <c r="A5821" s="1">
        <v>-0.37412709317273601</v>
      </c>
      <c r="B5821" s="1">
        <f>IF(AND(-100&lt;A5821,A5821&lt;100),A5821,B5820)</f>
        <v>-0.37412709317273601</v>
      </c>
      <c r="C5821" s="1">
        <v>-6.7540209953607003E-2</v>
      </c>
      <c r="D5821" s="1">
        <f>IF(AND(-100&lt;C5821,C5821&lt;100),C5821,D5820)</f>
        <v>-6.7540209953607003E-2</v>
      </c>
      <c r="E5821" s="1">
        <v>-0.94668067310406401</v>
      </c>
      <c r="F5821" s="1">
        <f>IF(AND(-100&lt;E5821,E5821&lt;100),E5821,F5820)</f>
        <v>-0.94668067310406401</v>
      </c>
      <c r="G5821" s="1">
        <f>IF(SQRT(B5821^2+D5821^2+F5821^2)&lt;0.125,"",SQRT(B5821^2+D5821^2+F5821^2))</f>
        <v>1.0201652114413733</v>
      </c>
      <c r="H5821" s="1">
        <f t="shared" si="181"/>
        <v>10.201652114413733</v>
      </c>
      <c r="I5821" s="1">
        <v>-5.3941759426503397</v>
      </c>
      <c r="J5821" s="1">
        <f>I5821*xfactor</f>
        <v>-7.1203122442984483</v>
      </c>
      <c r="K5821" s="1">
        <v>-6.4743471029076298</v>
      </c>
      <c r="L5821" s="1">
        <f>K5821*yfactor</f>
        <v>-8.5461381758380721</v>
      </c>
      <c r="M5821" s="1">
        <v>111.648227783129</v>
      </c>
      <c r="N5821" s="1">
        <f>(M5821-80)*zfactor</f>
        <v>41.775660673730286</v>
      </c>
      <c r="O5821">
        <v>5</v>
      </c>
      <c r="P5821">
        <f t="shared" si="182"/>
        <v>0</v>
      </c>
      <c r="Q5821">
        <v>1</v>
      </c>
      <c r="R5821">
        <v>1</v>
      </c>
    </row>
    <row r="5822" spans="1:18" x14ac:dyDescent="0.2">
      <c r="A5822" s="1">
        <v>-0.307451331227303</v>
      </c>
      <c r="B5822" s="1">
        <f>IF(AND(-100&lt;A5822,A5822&lt;100),A5822,B5821)</f>
        <v>-0.307451331227303</v>
      </c>
      <c r="C5822" s="1">
        <v>-5.14394357813584E-2</v>
      </c>
      <c r="D5822" s="1">
        <f>IF(AND(-100&lt;C5822,C5822&lt;100),C5822,D5821)</f>
        <v>-5.14394357813584E-2</v>
      </c>
      <c r="E5822" s="1">
        <v>-0.96556726025549999</v>
      </c>
      <c r="F5822" s="1">
        <f>IF(AND(-100&lt;E5822,E5822&lt;100),E5822,F5821)</f>
        <v>-0.96556726025549999</v>
      </c>
      <c r="G5822" s="1">
        <f>IF(SQRT(B5822^2+D5822^2+F5822^2)&lt;0.125,"",SQRT(B5822^2+D5822^2+F5822^2))</f>
        <v>1.0146390839624984</v>
      </c>
      <c r="H5822" s="1">
        <f t="shared" si="181"/>
        <v>10.146390839624983</v>
      </c>
      <c r="I5822" s="1">
        <v>-5.45846075533996</v>
      </c>
      <c r="J5822" s="1">
        <f>I5822*xfactor</f>
        <v>-7.2051681970487476</v>
      </c>
      <c r="K5822" s="1">
        <v>-6.5810565634482296</v>
      </c>
      <c r="L5822" s="1">
        <f>K5822*yfactor</f>
        <v>-8.6869946637516637</v>
      </c>
      <c r="M5822" s="1">
        <v>111.657374437603</v>
      </c>
      <c r="N5822" s="1">
        <f>(M5822-80)*zfactor</f>
        <v>41.787734257635954</v>
      </c>
      <c r="O5822">
        <v>5</v>
      </c>
      <c r="P5822">
        <f t="shared" si="182"/>
        <v>0</v>
      </c>
      <c r="Q5822">
        <v>1</v>
      </c>
      <c r="R5822">
        <v>1</v>
      </c>
    </row>
    <row r="5823" spans="1:18" x14ac:dyDescent="0.2">
      <c r="A5823" s="1">
        <v>-0.27084454317288698</v>
      </c>
      <c r="B5823" s="1">
        <f>IF(AND(-100&lt;A5823,A5823&lt;100),A5823,B5822)</f>
        <v>-0.27084454317288698</v>
      </c>
      <c r="C5823" s="1">
        <v>7.34766465823609E-3</v>
      </c>
      <c r="D5823" s="1">
        <f>IF(AND(-100&lt;C5823,C5823&lt;100),C5823,D5822)</f>
        <v>7.34766465823609E-3</v>
      </c>
      <c r="E5823" s="1">
        <v>-0.96634679041181104</v>
      </c>
      <c r="F5823" s="1">
        <f>IF(AND(-100&lt;E5823,E5823&lt;100),E5823,F5822)</f>
        <v>-0.96634679041181104</v>
      </c>
      <c r="G5823" s="1">
        <f>IF(SQRT(B5823^2+D5823^2+F5823^2)&lt;0.125,"",SQRT(B5823^2+D5823^2+F5823^2))</f>
        <v>1.0036119140791766</v>
      </c>
      <c r="H5823" s="1">
        <f t="shared" si="181"/>
        <v>10.036119140791765</v>
      </c>
      <c r="I5823" s="1">
        <v>-5.5297044022191502</v>
      </c>
      <c r="J5823" s="1">
        <f>I5823*xfactor</f>
        <v>-7.2992098109292787</v>
      </c>
      <c r="K5823" s="1">
        <v>-6.6568627953058002</v>
      </c>
      <c r="L5823" s="1">
        <f>K5823*yfactor</f>
        <v>-8.7870588898036566</v>
      </c>
      <c r="M5823" s="1">
        <v>111.659459888147</v>
      </c>
      <c r="N5823" s="1">
        <f>(M5823-80)*zfactor</f>
        <v>41.790487052354038</v>
      </c>
      <c r="O5823">
        <v>5</v>
      </c>
      <c r="P5823">
        <f t="shared" si="182"/>
        <v>0</v>
      </c>
      <c r="Q5823">
        <v>1</v>
      </c>
      <c r="R5823">
        <v>1</v>
      </c>
    </row>
    <row r="5824" spans="1:18" x14ac:dyDescent="0.2">
      <c r="A5824" s="1">
        <v>-0.246360156975548</v>
      </c>
      <c r="B5824" s="1">
        <f>IF(AND(-100&lt;A5824,A5824&lt;100),A5824,B5823)</f>
        <v>-0.246360156975548</v>
      </c>
      <c r="C5824" s="1">
        <v>2.9679096577398E-2</v>
      </c>
      <c r="D5824" s="1">
        <f>IF(AND(-100&lt;C5824,C5824&lt;100),C5824,D5823)</f>
        <v>2.9679096577398E-2</v>
      </c>
      <c r="E5824" s="1">
        <v>-0.96235024077073505</v>
      </c>
      <c r="F5824" s="1">
        <f>IF(AND(-100&lt;E5824,E5824&lt;100),E5824,F5823)</f>
        <v>-0.96235024077073505</v>
      </c>
      <c r="G5824" s="1">
        <f>IF(SQRT(B5824^2+D5824^2+F5824^2)&lt;0.125,"",SQRT(B5824^2+D5824^2+F5824^2))</f>
        <v>0.99382702802356859</v>
      </c>
      <c r="H5824" s="1">
        <f t="shared" si="181"/>
        <v>9.9382702802356864</v>
      </c>
      <c r="I5824" s="1">
        <v>-5.6583707683162103</v>
      </c>
      <c r="J5824" s="1">
        <f>I5824*xfactor</f>
        <v>-7.4690494141773982</v>
      </c>
      <c r="K5824" s="1">
        <v>-6.6817176999673897</v>
      </c>
      <c r="L5824" s="1">
        <f>K5824*yfactor</f>
        <v>-8.8198673639569556</v>
      </c>
      <c r="M5824" s="1">
        <v>111.65349533888001</v>
      </c>
      <c r="N5824" s="1">
        <f>(M5824-80)*zfactor</f>
        <v>41.782613847321613</v>
      </c>
      <c r="O5824">
        <v>5</v>
      </c>
      <c r="P5824">
        <f t="shared" si="182"/>
        <v>0</v>
      </c>
      <c r="Q5824">
        <v>1</v>
      </c>
      <c r="R5824">
        <v>1</v>
      </c>
    </row>
    <row r="5825" spans="1:18" x14ac:dyDescent="0.2">
      <c r="A5825" s="1">
        <v>-0.31209528932292702</v>
      </c>
      <c r="B5825" s="1">
        <f>IF(AND(-100&lt;A5825,A5825&lt;100),A5825,B5824)</f>
        <v>-0.31209528932292702</v>
      </c>
      <c r="C5825" s="1">
        <v>1.8232594410889E-3</v>
      </c>
      <c r="D5825" s="1">
        <f>IF(AND(-100&lt;C5825,C5825&lt;100),C5825,D5824)</f>
        <v>1.8232594410889E-3</v>
      </c>
      <c r="E5825" s="1">
        <v>-0.96282815219207496</v>
      </c>
      <c r="F5825" s="1">
        <f>IF(AND(-100&lt;E5825,E5825&lt;100),E5825,F5824)</f>
        <v>-0.96282815219207496</v>
      </c>
      <c r="G5825" s="1">
        <f>IF(SQRT(B5825^2+D5825^2+F5825^2)&lt;0.125,"",SQRT(B5825^2+D5825^2+F5825^2))</f>
        <v>1.0121486276956346</v>
      </c>
      <c r="H5825" s="1">
        <f t="shared" si="181"/>
        <v>10.121486276956347</v>
      </c>
      <c r="I5825" s="1">
        <v>-5.8211782189375203</v>
      </c>
      <c r="J5825" s="1">
        <f>I5825*xfactor</f>
        <v>-7.6839552489975276</v>
      </c>
      <c r="K5825" s="1">
        <v>-6.68215960694309</v>
      </c>
      <c r="L5825" s="1">
        <f>K5825*yfactor</f>
        <v>-8.8204506811648784</v>
      </c>
      <c r="M5825" s="1">
        <v>111.662562455105</v>
      </c>
      <c r="N5825" s="1">
        <f>(M5825-80)*zfactor</f>
        <v>41.794582440738608</v>
      </c>
      <c r="O5825">
        <v>5</v>
      </c>
      <c r="P5825">
        <f t="shared" si="182"/>
        <v>0</v>
      </c>
      <c r="Q5825">
        <v>1</v>
      </c>
      <c r="R5825">
        <v>1</v>
      </c>
    </row>
    <row r="5826" spans="1:18" x14ac:dyDescent="0.2">
      <c r="A5826" s="1">
        <v>-0.31638639715201899</v>
      </c>
      <c r="B5826" s="1">
        <f>IF(AND(-100&lt;A5826,A5826&lt;100),A5826,B5825)</f>
        <v>-0.31638639715201899</v>
      </c>
      <c r="C5826" s="1">
        <v>-5.3892143189816701E-2</v>
      </c>
      <c r="D5826" s="1">
        <f>IF(AND(-100&lt;C5826,C5826&lt;100),C5826,D5825)</f>
        <v>-5.3892143189816701E-2</v>
      </c>
      <c r="E5826" s="1">
        <v>-1.03207409019977</v>
      </c>
      <c r="F5826" s="1">
        <f>IF(AND(-100&lt;E5826,E5826&lt;100),E5826,F5825)</f>
        <v>-1.03207409019977</v>
      </c>
      <c r="G5826" s="1">
        <f>IF(SQRT(B5826^2+D5826^2+F5826^2)&lt;0.125,"",SQRT(B5826^2+D5826^2+F5826^2))</f>
        <v>1.0808245200133599</v>
      </c>
      <c r="H5826" s="1">
        <f t="shared" si="181"/>
        <v>10.8082452001336</v>
      </c>
      <c r="I5826" s="1">
        <v>-5.9871761499255802</v>
      </c>
      <c r="J5826" s="1">
        <f>I5826*xfactor</f>
        <v>-7.9030725179017667</v>
      </c>
      <c r="K5826" s="1">
        <v>-6.6719600747137804</v>
      </c>
      <c r="L5826" s="1">
        <f>K5826*yfactor</f>
        <v>-8.8069872986221913</v>
      </c>
      <c r="M5826" s="1">
        <v>111.661228407004</v>
      </c>
      <c r="N5826" s="1">
        <f>(M5826-80)*zfactor</f>
        <v>41.792821497245285</v>
      </c>
      <c r="O5826">
        <v>5</v>
      </c>
      <c r="P5826">
        <f t="shared" si="182"/>
        <v>0</v>
      </c>
      <c r="Q5826">
        <v>1</v>
      </c>
      <c r="R5826">
        <v>1</v>
      </c>
    </row>
    <row r="5827" spans="1:18" x14ac:dyDescent="0.2">
      <c r="A5827" s="1">
        <v>-0.30875670080950901</v>
      </c>
      <c r="B5827" s="1">
        <f>IF(AND(-100&lt;A5827,A5827&lt;100),A5827,B5826)</f>
        <v>-0.30875670080950901</v>
      </c>
      <c r="C5827" s="1">
        <v>-6.2224239726224297E-2</v>
      </c>
      <c r="D5827" s="1">
        <f>IF(AND(-100&lt;C5827,C5827&lt;100),C5827,D5826)</f>
        <v>-6.2224239726224297E-2</v>
      </c>
      <c r="E5827" s="1">
        <v>-1.06581339373483</v>
      </c>
      <c r="F5827" s="1">
        <f>IF(AND(-100&lt;E5827,E5827&lt;100),E5827,F5826)</f>
        <v>-1.06581339373483</v>
      </c>
      <c r="G5827" s="1">
        <f>IF(SQRT(B5827^2+D5827^2+F5827^2)&lt;0.125,"",SQRT(B5827^2+D5827^2+F5827^2))</f>
        <v>1.1113778594919168</v>
      </c>
      <c r="H5827" s="1">
        <f t="shared" ref="H5827:H5890" si="183">IF(G5827&gt;0.125,10*G5827,0)</f>
        <v>11.113778594919168</v>
      </c>
      <c r="I5827" s="1">
        <v>-6.1307646079471798</v>
      </c>
      <c r="J5827" s="1">
        <f>I5827*xfactor</f>
        <v>-8.0926092824902778</v>
      </c>
      <c r="K5827" s="1">
        <v>-6.6793992531839201</v>
      </c>
      <c r="L5827" s="1">
        <f>K5827*yfactor</f>
        <v>-8.8168070142027748</v>
      </c>
      <c r="M5827" s="1">
        <v>111.649096102662</v>
      </c>
      <c r="N5827" s="1">
        <f>(M5827-80)*zfactor</f>
        <v>41.77680685551384</v>
      </c>
      <c r="O5827">
        <v>5</v>
      </c>
      <c r="P5827">
        <f t="shared" si="182"/>
        <v>0</v>
      </c>
      <c r="Q5827">
        <v>1</v>
      </c>
      <c r="R5827">
        <v>1</v>
      </c>
    </row>
    <row r="5828" spans="1:18" x14ac:dyDescent="0.2">
      <c r="A5828" s="1">
        <v>-0.280543439644515</v>
      </c>
      <c r="B5828" s="1">
        <f>IF(AND(-100&lt;A5828,A5828&lt;100),A5828,B5827)</f>
        <v>-0.280543439644515</v>
      </c>
      <c r="C5828" s="1">
        <v>-5.7166484182992902E-2</v>
      </c>
      <c r="D5828" s="1">
        <f>IF(AND(-100&lt;C5828,C5828&lt;100),C5828,D5827)</f>
        <v>-5.7166484182992902E-2</v>
      </c>
      <c r="E5828" s="1">
        <v>-1.03130306534438</v>
      </c>
      <c r="F5828" s="1">
        <f>IF(AND(-100&lt;E5828,E5828&lt;100),E5828,F5827)</f>
        <v>-1.03130306534438</v>
      </c>
      <c r="G5828" s="1">
        <f>IF(SQRT(B5828^2+D5828^2+F5828^2)&lt;0.125,"",SQRT(B5828^2+D5828^2+F5828^2))</f>
        <v>1.0703077319304641</v>
      </c>
      <c r="H5828" s="1">
        <f t="shared" si="183"/>
        <v>10.703077319304642</v>
      </c>
      <c r="I5828" s="1">
        <v>-6.2424849174499704</v>
      </c>
      <c r="J5828" s="1">
        <f>I5828*xfactor</f>
        <v>-8.2400800910339616</v>
      </c>
      <c r="K5828" s="1">
        <v>-6.6960336319740197</v>
      </c>
      <c r="L5828" s="1">
        <f>K5828*yfactor</f>
        <v>-8.8387643942057057</v>
      </c>
      <c r="M5828" s="1">
        <v>111.647090972916</v>
      </c>
      <c r="N5828" s="1">
        <f>(M5828-80)*zfactor</f>
        <v>41.774160084249125</v>
      </c>
      <c r="O5828">
        <v>5</v>
      </c>
      <c r="P5828">
        <f t="shared" ref="P5828:P5891" si="184">IF(OR(O5828&lt;&gt;O5827,Q5828&lt;&gt;Q5827,R5828&lt;&gt;R5827),1,0)</f>
        <v>0</v>
      </c>
      <c r="Q5828">
        <v>1</v>
      </c>
      <c r="R5828">
        <v>1</v>
      </c>
    </row>
    <row r="5829" spans="1:18" x14ac:dyDescent="0.2">
      <c r="A5829" s="1">
        <v>-0.28276098167934199</v>
      </c>
      <c r="B5829" s="1">
        <f>IF(AND(-100&lt;A5829,A5829&lt;100),A5829,B5828)</f>
        <v>-0.28276098167934199</v>
      </c>
      <c r="C5829" s="1">
        <v>-6.8527673814891193E-2</v>
      </c>
      <c r="D5829" s="1">
        <f>IF(AND(-100&lt;C5829,C5829&lt;100),C5829,D5828)</f>
        <v>-6.8527673814891193E-2</v>
      </c>
      <c r="E5829" s="1">
        <v>-1.03540337173275</v>
      </c>
      <c r="F5829" s="1">
        <f>IF(AND(-100&lt;E5829,E5829&lt;100),E5829,F5828)</f>
        <v>-1.03540337173275</v>
      </c>
      <c r="G5829" s="1">
        <f>IF(SQRT(B5829^2+D5829^2+F5829^2)&lt;0.125,"",SQRT(B5829^2+D5829^2+F5829^2))</f>
        <v>1.0755045127912262</v>
      </c>
      <c r="H5829" s="1">
        <f t="shared" si="183"/>
        <v>10.755045127912261</v>
      </c>
      <c r="I5829" s="1">
        <v>-6.3092547575150197</v>
      </c>
      <c r="J5829" s="1">
        <f>I5829*xfactor</f>
        <v>-8.3282162799198272</v>
      </c>
      <c r="K5829" s="1">
        <v>-6.6935847059112596</v>
      </c>
      <c r="L5829" s="1">
        <f>K5829*yfactor</f>
        <v>-8.8355318118028627</v>
      </c>
      <c r="M5829" s="1">
        <v>111.645459312686</v>
      </c>
      <c r="N5829" s="1">
        <f>(M5829-80)*zfactor</f>
        <v>41.772006292745523</v>
      </c>
      <c r="O5829">
        <v>5</v>
      </c>
      <c r="P5829">
        <f t="shared" si="184"/>
        <v>0</v>
      </c>
      <c r="Q5829">
        <v>1</v>
      </c>
      <c r="R5829">
        <v>1</v>
      </c>
    </row>
    <row r="5830" spans="1:18" x14ac:dyDescent="0.2">
      <c r="A5830" s="1">
        <v>-0.32759649899659299</v>
      </c>
      <c r="B5830" s="1">
        <f>IF(AND(-100&lt;A5830,A5830&lt;100),A5830,B5829)</f>
        <v>-0.32759649899659299</v>
      </c>
      <c r="C5830" s="1">
        <v>-5.45277519864351E-2</v>
      </c>
      <c r="D5830" s="1">
        <f>IF(AND(-100&lt;C5830,C5830&lt;100),C5830,D5829)</f>
        <v>-5.45277519864351E-2</v>
      </c>
      <c r="E5830" s="1">
        <v>-1.1130695616938999</v>
      </c>
      <c r="F5830" s="1">
        <f>IF(AND(-100&lt;E5830,E5830&lt;100),E5830,F5829)</f>
        <v>-1.1130695616938999</v>
      </c>
      <c r="G5830" s="1">
        <f>IF(SQRT(B5830^2+D5830^2+F5830^2)&lt;0.125,"",SQRT(B5830^2+D5830^2+F5830^2))</f>
        <v>1.1615578294088373</v>
      </c>
      <c r="H5830" s="1">
        <f t="shared" si="183"/>
        <v>11.615578294088373</v>
      </c>
      <c r="I5830" s="1">
        <v>-6.3519580427579703</v>
      </c>
      <c r="J5830" s="1">
        <f>I5830*xfactor</f>
        <v>-8.384584616440522</v>
      </c>
      <c r="K5830" s="1">
        <v>-6.7141242884643502</v>
      </c>
      <c r="L5830" s="1">
        <f>K5830*yfactor</f>
        <v>-8.8626440607729418</v>
      </c>
      <c r="M5830" s="1">
        <v>111.63806190652799</v>
      </c>
      <c r="N5830" s="1">
        <f>(M5830-80)*zfactor</f>
        <v>41.762241716616956</v>
      </c>
      <c r="O5830">
        <v>5</v>
      </c>
      <c r="P5830">
        <f t="shared" si="184"/>
        <v>0</v>
      </c>
      <c r="Q5830">
        <v>1</v>
      </c>
      <c r="R5830">
        <v>1</v>
      </c>
    </row>
    <row r="5831" spans="1:18" x14ac:dyDescent="0.2">
      <c r="A5831" s="1">
        <v>-0.30663830859941799</v>
      </c>
      <c r="B5831" s="1">
        <f>IF(AND(-100&lt;A5831,A5831&lt;100),A5831,B5830)</f>
        <v>-0.30663830859941799</v>
      </c>
      <c r="C5831" s="1">
        <v>-4.9205437585956198E-2</v>
      </c>
      <c r="D5831" s="1">
        <f>IF(AND(-100&lt;C5831,C5831&lt;100),C5831,D5830)</f>
        <v>-4.9205437585956198E-2</v>
      </c>
      <c r="E5831" s="1">
        <v>-1.1069470353195401</v>
      </c>
      <c r="F5831" s="1">
        <f>IF(AND(-100&lt;E5831,E5831&lt;100),E5831,F5830)</f>
        <v>-1.1069470353195401</v>
      </c>
      <c r="G5831" s="1">
        <f>IF(SQRT(B5831^2+D5831^2+F5831^2)&lt;0.125,"",SQRT(B5831^2+D5831^2+F5831^2))</f>
        <v>1.1496868992866955</v>
      </c>
      <c r="H5831" s="1">
        <f t="shared" si="183"/>
        <v>11.496868992866956</v>
      </c>
      <c r="I5831" s="1">
        <v>-6.3699449519421201</v>
      </c>
      <c r="J5831" s="1">
        <f>I5831*xfactor</f>
        <v>-8.4083273365635982</v>
      </c>
      <c r="K5831" s="1">
        <v>-6.7538084845980304</v>
      </c>
      <c r="L5831" s="1">
        <f>K5831*yfactor</f>
        <v>-8.9150271996694013</v>
      </c>
      <c r="M5831" s="1">
        <v>111.612325211293</v>
      </c>
      <c r="N5831" s="1">
        <f>(M5831-80)*zfactor</f>
        <v>41.728269278906758</v>
      </c>
      <c r="O5831">
        <v>5</v>
      </c>
      <c r="P5831">
        <f t="shared" si="184"/>
        <v>0</v>
      </c>
      <c r="Q5831">
        <v>1</v>
      </c>
      <c r="R5831">
        <v>1</v>
      </c>
    </row>
    <row r="5832" spans="1:18" x14ac:dyDescent="0.2">
      <c r="A5832" s="1">
        <v>-0.32810862166131999</v>
      </c>
      <c r="B5832" s="1">
        <f>IF(AND(-100&lt;A5832,A5832&lt;100),A5832,B5831)</f>
        <v>-0.32810862166131999</v>
      </c>
      <c r="C5832" s="1">
        <v>-4.7518260678564001E-4</v>
      </c>
      <c r="D5832" s="1">
        <f>IF(AND(-100&lt;C5832,C5832&lt;100),C5832,D5831)</f>
        <v>-4.7518260678564001E-4</v>
      </c>
      <c r="E5832" s="1">
        <v>-1.0434617887773101</v>
      </c>
      <c r="F5832" s="1">
        <f>IF(AND(-100&lt;E5832,E5832&lt;100),E5832,F5831)</f>
        <v>-1.0434617887773101</v>
      </c>
      <c r="G5832" s="1">
        <f>IF(SQRT(B5832^2+D5832^2+F5832^2)&lt;0.125,"",SQRT(B5832^2+D5832^2+F5832^2))</f>
        <v>1.0938317960478863</v>
      </c>
      <c r="H5832" s="1">
        <f t="shared" si="183"/>
        <v>10.938317960478862</v>
      </c>
      <c r="I5832" s="1">
        <v>-6.3652798994268496</v>
      </c>
      <c r="J5832" s="1">
        <f>I5832*xfactor</f>
        <v>-8.402169467243441</v>
      </c>
      <c r="K5832" s="1">
        <v>-6.8245011109465299</v>
      </c>
      <c r="L5832" s="1">
        <f>K5832*yfactor</f>
        <v>-9.0083414664494192</v>
      </c>
      <c r="M5832" s="1">
        <v>111.58988539720799</v>
      </c>
      <c r="N5832" s="1">
        <f>(M5832-80)*zfactor</f>
        <v>41.698648724314552</v>
      </c>
      <c r="O5832">
        <v>5</v>
      </c>
      <c r="P5832">
        <f t="shared" si="184"/>
        <v>0</v>
      </c>
      <c r="Q5832">
        <v>1</v>
      </c>
      <c r="R5832">
        <v>1</v>
      </c>
    </row>
    <row r="5833" spans="1:18" x14ac:dyDescent="0.2">
      <c r="A5833" s="1">
        <v>-0.27766418122100001</v>
      </c>
      <c r="B5833" s="1">
        <f>IF(AND(-100&lt;A5833,A5833&lt;100),A5833,B5832)</f>
        <v>-0.27766418122100001</v>
      </c>
      <c r="C5833" s="1">
        <v>5.1013044492476602E-2</v>
      </c>
      <c r="D5833" s="1">
        <f>IF(AND(-100&lt;C5833,C5833&lt;100),C5833,D5832)</f>
        <v>5.1013044492476602E-2</v>
      </c>
      <c r="E5833" s="1">
        <v>-0.98502945364743799</v>
      </c>
      <c r="F5833" s="1">
        <f>IF(AND(-100&lt;E5833,E5833&lt;100),E5833,F5832)</f>
        <v>-0.98502945364743799</v>
      </c>
      <c r="G5833" s="1">
        <f>IF(SQRT(B5833^2+D5833^2+F5833^2)&lt;0.125,"",SQRT(B5833^2+D5833^2+F5833^2))</f>
        <v>1.0246866607868428</v>
      </c>
      <c r="H5833" s="1">
        <f t="shared" si="183"/>
        <v>10.246866607868428</v>
      </c>
      <c r="I5833" s="1">
        <v>-6.4023939854655696</v>
      </c>
      <c r="J5833" s="1">
        <f>I5833*xfactor</f>
        <v>-8.4511600608145514</v>
      </c>
      <c r="K5833" s="1">
        <v>-6.8978480150701103</v>
      </c>
      <c r="L5833" s="1">
        <f>K5833*yfactor</f>
        <v>-9.1051593798925463</v>
      </c>
      <c r="M5833" s="1">
        <v>111.581336109025</v>
      </c>
      <c r="N5833" s="1">
        <f>(M5833-80)*zfactor</f>
        <v>41.687363663913004</v>
      </c>
      <c r="O5833">
        <v>5</v>
      </c>
      <c r="P5833">
        <f t="shared" si="184"/>
        <v>0</v>
      </c>
      <c r="Q5833">
        <v>1</v>
      </c>
      <c r="R5833">
        <v>1</v>
      </c>
    </row>
    <row r="5834" spans="1:18" x14ac:dyDescent="0.2">
      <c r="A5834" s="1">
        <v>-0.26624534702388702</v>
      </c>
      <c r="B5834" s="1">
        <f>IF(AND(-100&lt;A5834,A5834&lt;100),A5834,B5833)</f>
        <v>-0.26624534702388702</v>
      </c>
      <c r="C5834" s="1">
        <v>4.40299246625349E-2</v>
      </c>
      <c r="D5834" s="1">
        <f>IF(AND(-100&lt;C5834,C5834&lt;100),C5834,D5833)</f>
        <v>4.40299246625349E-2</v>
      </c>
      <c r="E5834" s="1">
        <v>-0.98746933400653503</v>
      </c>
      <c r="F5834" s="1">
        <f>IF(AND(-100&lt;E5834,E5834&lt;100),E5834,F5833)</f>
        <v>-0.98746933400653503</v>
      </c>
      <c r="G5834" s="1">
        <f>IF(SQRT(B5834^2+D5834^2+F5834^2)&lt;0.125,"",SQRT(B5834^2+D5834^2+F5834^2))</f>
        <v>1.0236800792635208</v>
      </c>
      <c r="H5834" s="1">
        <f t="shared" si="183"/>
        <v>10.236800792635208</v>
      </c>
      <c r="I5834" s="1">
        <v>-6.4745964706678203</v>
      </c>
      <c r="J5834" s="1">
        <f>I5834*xfactor</f>
        <v>-8.5464673412815237</v>
      </c>
      <c r="K5834" s="1">
        <v>-6.9375683420860499</v>
      </c>
      <c r="L5834" s="1">
        <f>K5834*yfactor</f>
        <v>-9.1575902115535861</v>
      </c>
      <c r="M5834" s="1">
        <v>111.569927890855</v>
      </c>
      <c r="N5834" s="1">
        <f>(M5834-80)*zfactor</f>
        <v>41.672304815928598</v>
      </c>
      <c r="O5834">
        <v>5</v>
      </c>
      <c r="P5834">
        <f t="shared" si="184"/>
        <v>0</v>
      </c>
      <c r="Q5834">
        <v>1</v>
      </c>
      <c r="R5834">
        <v>1</v>
      </c>
    </row>
    <row r="5835" spans="1:18" x14ac:dyDescent="0.2">
      <c r="A5835" s="1">
        <v>-0.26879549823760801</v>
      </c>
      <c r="B5835" s="1">
        <f>IF(AND(-100&lt;A5835,A5835&lt;100),A5835,B5834)</f>
        <v>-0.26879549823760801</v>
      </c>
      <c r="C5835" s="1">
        <v>2.4348207666076999E-2</v>
      </c>
      <c r="D5835" s="1">
        <f>IF(AND(-100&lt;C5835,C5835&lt;100),C5835,D5834)</f>
        <v>2.4348207666076999E-2</v>
      </c>
      <c r="E5835" s="1">
        <v>-0.96307070815683604</v>
      </c>
      <c r="F5835" s="1">
        <f>IF(AND(-100&lt;E5835,E5835&lt;100),E5835,F5834)</f>
        <v>-0.96307070815683604</v>
      </c>
      <c r="G5835" s="1">
        <f>IF(SQRT(B5835^2+D5835^2+F5835^2)&lt;0.125,"",SQRT(B5835^2+D5835^2+F5835^2))</f>
        <v>1.0001745067732251</v>
      </c>
      <c r="H5835" s="1">
        <f t="shared" si="183"/>
        <v>10.001745067732251</v>
      </c>
      <c r="I5835" s="1">
        <v>-6.5724821373578601</v>
      </c>
      <c r="J5835" s="1">
        <f>I5835*xfactor</f>
        <v>-8.6756764213123763</v>
      </c>
      <c r="K5835" s="1">
        <v>-6.9760990831405998</v>
      </c>
      <c r="L5835" s="1">
        <f>K5835*yfactor</f>
        <v>-9.2084507897455925</v>
      </c>
      <c r="M5835" s="1">
        <v>111.555877504728</v>
      </c>
      <c r="N5835" s="1">
        <f>(M5835-80)*zfactor</f>
        <v>41.653758306240967</v>
      </c>
      <c r="O5835">
        <v>5</v>
      </c>
      <c r="P5835">
        <f t="shared" si="184"/>
        <v>0</v>
      </c>
      <c r="Q5835">
        <v>1</v>
      </c>
      <c r="R5835">
        <v>1</v>
      </c>
    </row>
    <row r="5836" spans="1:18" x14ac:dyDescent="0.2">
      <c r="A5836" s="1">
        <v>-0.27726018005516101</v>
      </c>
      <c r="B5836" s="1">
        <f>IF(AND(-100&lt;A5836,A5836&lt;100),A5836,B5835)</f>
        <v>-0.27726018005516101</v>
      </c>
      <c r="C5836" s="1">
        <v>1.0103461579492601E-3</v>
      </c>
      <c r="D5836" s="1">
        <f>IF(AND(-100&lt;C5836,C5836&lt;100),C5836,D5835)</f>
        <v>1.0103461579492601E-3</v>
      </c>
      <c r="E5836" s="1">
        <v>-0.93122083789648902</v>
      </c>
      <c r="F5836" s="1">
        <f>IF(AND(-100&lt;E5836,E5836&lt;100),E5836,F5835)</f>
        <v>-0.93122083789648902</v>
      </c>
      <c r="G5836" s="1">
        <f>IF(SQRT(B5836^2+D5836^2+F5836^2)&lt;0.125,"",SQRT(B5836^2+D5836^2+F5836^2))</f>
        <v>0.97162054176320201</v>
      </c>
      <c r="H5836" s="1">
        <f t="shared" si="183"/>
        <v>9.7162054176320201</v>
      </c>
      <c r="I5836" s="1">
        <v>-6.6999310134554397</v>
      </c>
      <c r="J5836" s="1">
        <f>I5836*xfactor</f>
        <v>-8.8439089377611815</v>
      </c>
      <c r="K5836" s="1">
        <v>-7.0202254121687604</v>
      </c>
      <c r="L5836" s="1">
        <f>K5836*yfactor</f>
        <v>-9.2666975440627635</v>
      </c>
      <c r="M5836" s="1">
        <v>111.539524571748</v>
      </c>
      <c r="N5836" s="1">
        <f>(M5836-80)*zfactor</f>
        <v>41.632172434707364</v>
      </c>
      <c r="O5836">
        <v>5</v>
      </c>
      <c r="P5836">
        <f t="shared" si="184"/>
        <v>0</v>
      </c>
      <c r="Q5836">
        <v>1</v>
      </c>
      <c r="R5836">
        <v>1</v>
      </c>
    </row>
    <row r="5837" spans="1:18" x14ac:dyDescent="0.2">
      <c r="A5837" s="1">
        <v>-0.302650939198707</v>
      </c>
      <c r="B5837" s="1">
        <f>IF(AND(-100&lt;A5837,A5837&lt;100),A5837,B5836)</f>
        <v>-0.302650939198707</v>
      </c>
      <c r="C5837" s="1">
        <v>-1.0625063035870399E-2</v>
      </c>
      <c r="D5837" s="1">
        <f>IF(AND(-100&lt;C5837,C5837&lt;100),C5837,D5836)</f>
        <v>-1.0625063035870399E-2</v>
      </c>
      <c r="E5837" s="1">
        <v>-0.95247485709115098</v>
      </c>
      <c r="F5837" s="1">
        <f>IF(AND(-100&lt;E5837,E5837&lt;100),E5837,F5836)</f>
        <v>-0.95247485709115098</v>
      </c>
      <c r="G5837" s="1">
        <f>IF(SQRT(B5837^2+D5837^2+F5837^2)&lt;0.125,"",SQRT(B5837^2+D5837^2+F5837^2))</f>
        <v>0.99945927198319806</v>
      </c>
      <c r="H5837" s="1">
        <f t="shared" si="183"/>
        <v>9.9945927198319815</v>
      </c>
      <c r="I5837" s="1">
        <v>-6.8290400766530901</v>
      </c>
      <c r="J5837" s="1">
        <f>I5837*xfactor</f>
        <v>-9.0143329011820796</v>
      </c>
      <c r="K5837" s="1">
        <v>-7.0726493051738997</v>
      </c>
      <c r="L5837" s="1">
        <f>K5837*yfactor</f>
        <v>-9.3358970828295487</v>
      </c>
      <c r="M5837" s="1">
        <v>111.516468227147</v>
      </c>
      <c r="N5837" s="1">
        <f>(M5837-80)*zfactor</f>
        <v>41.601738059834041</v>
      </c>
      <c r="O5837">
        <v>5</v>
      </c>
      <c r="P5837">
        <f t="shared" si="184"/>
        <v>0</v>
      </c>
      <c r="Q5837">
        <v>1</v>
      </c>
      <c r="R5837">
        <v>1</v>
      </c>
    </row>
    <row r="5838" spans="1:18" x14ac:dyDescent="0.2">
      <c r="A5838" s="1">
        <v>-0.30575067478657197</v>
      </c>
      <c r="B5838" s="1">
        <f>IF(AND(-100&lt;A5838,A5838&lt;100),A5838,B5837)</f>
        <v>-0.30575067478657197</v>
      </c>
      <c r="C5838" s="1">
        <v>-2.3588925829632099E-2</v>
      </c>
      <c r="D5838" s="1">
        <f>IF(AND(-100&lt;C5838,C5838&lt;100),C5838,D5837)</f>
        <v>-2.3588925829632099E-2</v>
      </c>
      <c r="E5838" s="1">
        <v>-0.94359066347543297</v>
      </c>
      <c r="F5838" s="1">
        <f>IF(AND(-100&lt;E5838,E5838&lt;100),E5838,F5837)</f>
        <v>-0.94359066347543297</v>
      </c>
      <c r="G5838" s="1">
        <f>IF(SQRT(B5838^2+D5838^2+F5838^2)&lt;0.125,"",SQRT(B5838^2+D5838^2+F5838^2))</f>
        <v>0.99217097959587974</v>
      </c>
      <c r="H5838" s="1">
        <f t="shared" si="183"/>
        <v>9.9217097959587974</v>
      </c>
      <c r="I5838" s="1">
        <v>-6.9409617928854903</v>
      </c>
      <c r="J5838" s="1">
        <f>I5838*xfactor</f>
        <v>-9.1620695666088476</v>
      </c>
      <c r="K5838" s="1">
        <v>-7.1576264764315303</v>
      </c>
      <c r="L5838" s="1">
        <f>K5838*yfactor</f>
        <v>-9.4480669488896201</v>
      </c>
      <c r="M5838" s="1">
        <v>111.49182417560201</v>
      </c>
      <c r="N5838" s="1">
        <f>(M5838-80)*zfactor</f>
        <v>41.569207911794649</v>
      </c>
      <c r="O5838">
        <v>5</v>
      </c>
      <c r="P5838">
        <f t="shared" si="184"/>
        <v>0</v>
      </c>
      <c r="Q5838">
        <v>1</v>
      </c>
      <c r="R5838">
        <v>1</v>
      </c>
    </row>
    <row r="5839" spans="1:18" x14ac:dyDescent="0.2">
      <c r="A5839" s="1">
        <v>-0.30005150868276198</v>
      </c>
      <c r="B5839" s="1">
        <f>IF(AND(-100&lt;A5839,A5839&lt;100),A5839,B5838)</f>
        <v>-0.30005150868276198</v>
      </c>
      <c r="C5839" s="1">
        <v>9.0045677360283995E-3</v>
      </c>
      <c r="D5839" s="1">
        <f>IF(AND(-100&lt;C5839,C5839&lt;100),C5839,D5838)</f>
        <v>9.0045677360283995E-3</v>
      </c>
      <c r="E5839" s="1">
        <v>-0.91456753776601496</v>
      </c>
      <c r="F5839" s="1">
        <f>IF(AND(-100&lt;E5839,E5839&lt;100),E5839,F5838)</f>
        <v>-0.91456753776601496</v>
      </c>
      <c r="G5839" s="1">
        <f>IF(SQRT(B5839^2+D5839^2+F5839^2)&lt;0.125,"",SQRT(B5839^2+D5839^2+F5839^2))</f>
        <v>0.96257247583665384</v>
      </c>
      <c r="H5839" s="1">
        <f t="shared" si="183"/>
        <v>9.6257247583665375</v>
      </c>
      <c r="I5839" s="1">
        <v>-7.0234579451565899</v>
      </c>
      <c r="J5839" s="1">
        <f>I5839*xfactor</f>
        <v>-9.2709644876066992</v>
      </c>
      <c r="K5839" s="1">
        <v>-7.2782305321447502</v>
      </c>
      <c r="L5839" s="1">
        <f>K5839*yfactor</f>
        <v>-9.6072643024310711</v>
      </c>
      <c r="M5839" s="1">
        <v>111.449131894874</v>
      </c>
      <c r="N5839" s="1">
        <f>(M5839-80)*zfactor</f>
        <v>41.512854101233685</v>
      </c>
      <c r="O5839">
        <v>5</v>
      </c>
      <c r="P5839">
        <f t="shared" si="184"/>
        <v>0</v>
      </c>
      <c r="Q5839">
        <v>1</v>
      </c>
      <c r="R5839">
        <v>1</v>
      </c>
    </row>
    <row r="5840" spans="1:18" x14ac:dyDescent="0.2">
      <c r="A5840" s="1">
        <v>-0.24492657352963701</v>
      </c>
      <c r="B5840" s="1">
        <f>IF(AND(-100&lt;A5840,A5840&lt;100),A5840,B5839)</f>
        <v>-0.24492657352963701</v>
      </c>
      <c r="C5840" s="1">
        <v>5.8917562594561601E-2</v>
      </c>
      <c r="D5840" s="1">
        <f>IF(AND(-100&lt;C5840,C5840&lt;100),C5840,D5839)</f>
        <v>5.8917562594561601E-2</v>
      </c>
      <c r="E5840" s="1">
        <v>-0.817152111514026</v>
      </c>
      <c r="F5840" s="1">
        <f>IF(AND(-100&lt;E5840,E5840&lt;100),E5840,F5839)</f>
        <v>-0.817152111514026</v>
      </c>
      <c r="G5840" s="1">
        <f>IF(SQRT(B5840^2+D5840^2+F5840^2)&lt;0.125,"",SQRT(B5840^2+D5840^2+F5840^2))</f>
        <v>0.85510109282755797</v>
      </c>
      <c r="H5840" s="1">
        <f t="shared" si="183"/>
        <v>8.5510109282755806</v>
      </c>
      <c r="I5840" s="1">
        <v>-7.1205865754092201</v>
      </c>
      <c r="J5840" s="1">
        <f>I5840*xfactor</f>
        <v>-9.3991742795401709</v>
      </c>
      <c r="K5840" s="1">
        <v>-7.4084084941026003</v>
      </c>
      <c r="L5840" s="1">
        <f>K5840*yfactor</f>
        <v>-9.7790992122154332</v>
      </c>
      <c r="M5840" s="1">
        <v>111.412908155796</v>
      </c>
      <c r="N5840" s="1">
        <f>(M5840-80)*zfactor</f>
        <v>41.465038765650725</v>
      </c>
      <c r="O5840">
        <v>5</v>
      </c>
      <c r="P5840">
        <f t="shared" si="184"/>
        <v>0</v>
      </c>
      <c r="Q5840">
        <v>1</v>
      </c>
      <c r="R5840">
        <v>1</v>
      </c>
    </row>
    <row r="5841" spans="1:18" x14ac:dyDescent="0.2">
      <c r="A5841" s="1">
        <v>-0.22552682801212601</v>
      </c>
      <c r="B5841" s="1">
        <f>IF(AND(-100&lt;A5841,A5841&lt;100),A5841,B5840)</f>
        <v>-0.22552682801212601</v>
      </c>
      <c r="C5841" s="1">
        <v>4.0936690726555897E-2</v>
      </c>
      <c r="D5841" s="1">
        <f>IF(AND(-100&lt;C5841,C5841&lt;100),C5841,D5840)</f>
        <v>4.0936690726555897E-2</v>
      </c>
      <c r="E5841" s="1">
        <v>-0.76065127655563403</v>
      </c>
      <c r="F5841" s="1">
        <f>IF(AND(-100&lt;E5841,E5841&lt;100),E5841,F5840)</f>
        <v>-0.76065127655563403</v>
      </c>
      <c r="G5841" s="1">
        <f>IF(SQRT(B5841^2+D5841^2+F5841^2)&lt;0.125,"",SQRT(B5841^2+D5841^2+F5841^2))</f>
        <v>0.79443598063441745</v>
      </c>
      <c r="H5841" s="1">
        <f t="shared" si="183"/>
        <v>7.944359806344174</v>
      </c>
      <c r="I5841" s="1">
        <v>-7.2428164798249703</v>
      </c>
      <c r="J5841" s="1">
        <f>I5841*xfactor</f>
        <v>-9.5605177533689609</v>
      </c>
      <c r="K5841" s="1">
        <v>-7.4925160626526104</v>
      </c>
      <c r="L5841" s="1">
        <f>K5841*yfactor</f>
        <v>-9.8901212027014456</v>
      </c>
      <c r="M5841" s="1">
        <v>111.382371796149</v>
      </c>
      <c r="N5841" s="1">
        <f>(M5841-80)*zfactor</f>
        <v>41.424730770916682</v>
      </c>
      <c r="O5841">
        <v>5</v>
      </c>
      <c r="P5841">
        <f t="shared" si="184"/>
        <v>0</v>
      </c>
      <c r="Q5841">
        <v>1</v>
      </c>
      <c r="R5841">
        <v>1</v>
      </c>
    </row>
    <row r="5842" spans="1:18" x14ac:dyDescent="0.2">
      <c r="A5842" s="1">
        <v>-0.227112509631126</v>
      </c>
      <c r="B5842" s="1">
        <f>IF(AND(-100&lt;A5842,A5842&lt;100),A5842,B5841)</f>
        <v>-0.227112509631126</v>
      </c>
      <c r="C5842" s="1">
        <v>9.7656801656057293E-3</v>
      </c>
      <c r="D5842" s="1">
        <f>IF(AND(-100&lt;C5842,C5842&lt;100),C5842,D5841)</f>
        <v>9.7656801656057293E-3</v>
      </c>
      <c r="E5842" s="1">
        <v>-0.74830294796266394</v>
      </c>
      <c r="F5842" s="1">
        <f>IF(AND(-100&lt;E5842,E5842&lt;100),E5842,F5841)</f>
        <v>-0.74830294796266394</v>
      </c>
      <c r="G5842" s="1">
        <f>IF(SQRT(B5842^2+D5842^2+F5842^2)&lt;0.125,"",SQRT(B5842^2+D5842^2+F5842^2))</f>
        <v>0.78206953812922453</v>
      </c>
      <c r="H5842" s="1">
        <f t="shared" si="183"/>
        <v>7.8206953812922455</v>
      </c>
      <c r="I5842" s="1">
        <v>-7.3768015983264004</v>
      </c>
      <c r="J5842" s="1">
        <f>I5842*xfactor</f>
        <v>-9.7373781097908481</v>
      </c>
      <c r="K5842" s="1">
        <v>-7.5562313688037497</v>
      </c>
      <c r="L5842" s="1">
        <f>K5842*yfactor</f>
        <v>-9.9742254068209508</v>
      </c>
      <c r="M5842" s="1">
        <v>111.35751167765601</v>
      </c>
      <c r="N5842" s="1">
        <f>(M5842-80)*zfactor</f>
        <v>41.391915414505931</v>
      </c>
      <c r="O5842">
        <v>5</v>
      </c>
      <c r="P5842">
        <f t="shared" si="184"/>
        <v>0</v>
      </c>
      <c r="Q5842">
        <v>1</v>
      </c>
      <c r="R5842">
        <v>1</v>
      </c>
    </row>
    <row r="5843" spans="1:18" x14ac:dyDescent="0.2">
      <c r="A5843" s="1">
        <v>-0.232290911637106</v>
      </c>
      <c r="B5843" s="1">
        <f>IF(AND(-100&lt;A5843,A5843&lt;100),A5843,B5842)</f>
        <v>-0.232290911637106</v>
      </c>
      <c r="C5843" s="1">
        <v>-1.13628746048978E-2</v>
      </c>
      <c r="D5843" s="1">
        <f>IF(AND(-100&lt;C5843,C5843&lt;100),C5843,D5842)</f>
        <v>-1.13628746048978E-2</v>
      </c>
      <c r="E5843" s="1">
        <v>-0.70772962507382997</v>
      </c>
      <c r="F5843" s="1">
        <f>IF(AND(-100&lt;E5843,E5843&lt;100),E5843,F5842)</f>
        <v>-0.70772962507382997</v>
      </c>
      <c r="G5843" s="1">
        <f>IF(SQRT(B5843^2+D5843^2+F5843^2)&lt;0.125,"",SQRT(B5843^2+D5843^2+F5843^2))</f>
        <v>0.74496268682104372</v>
      </c>
      <c r="H5843" s="1">
        <f t="shared" si="183"/>
        <v>7.4496268682104372</v>
      </c>
      <c r="I5843" s="1">
        <v>-7.5249606367560098</v>
      </c>
      <c r="J5843" s="1">
        <f>I5843*xfactor</f>
        <v>-9.9329480405179336</v>
      </c>
      <c r="K5843" s="1">
        <v>-7.6256655283988799</v>
      </c>
      <c r="L5843" s="1">
        <f>K5843*yfactor</f>
        <v>-10.065878497486523</v>
      </c>
      <c r="M5843" s="1">
        <v>111.32657945258001</v>
      </c>
      <c r="N5843" s="1">
        <f>(M5843-80)*zfactor</f>
        <v>41.351084877405611</v>
      </c>
      <c r="O5843">
        <v>5</v>
      </c>
      <c r="P5843">
        <f t="shared" si="184"/>
        <v>0</v>
      </c>
      <c r="Q5843">
        <v>1</v>
      </c>
      <c r="R5843">
        <v>1</v>
      </c>
    </row>
    <row r="5844" spans="1:18" x14ac:dyDescent="0.2">
      <c r="A5844" s="1">
        <v>-0.22403090098874601</v>
      </c>
      <c r="B5844" s="1">
        <f>IF(AND(-100&lt;A5844,A5844&lt;100),A5844,B5843)</f>
        <v>-0.22403090098874601</v>
      </c>
      <c r="C5844" s="1">
        <v>-6.6758910222511304E-3</v>
      </c>
      <c r="D5844" s="1">
        <f>IF(AND(-100&lt;C5844,C5844&lt;100),C5844,D5843)</f>
        <v>-6.6758910222511304E-3</v>
      </c>
      <c r="E5844" s="1">
        <v>-0.64439178654518403</v>
      </c>
      <c r="F5844" s="1">
        <f>IF(AND(-100&lt;E5844,E5844&lt;100),E5844,F5843)</f>
        <v>-0.64439178654518403</v>
      </c>
      <c r="G5844" s="1">
        <f>IF(SQRT(B5844^2+D5844^2+F5844^2)&lt;0.125,"",SQRT(B5844^2+D5844^2+F5844^2))</f>
        <v>0.68225741966332931</v>
      </c>
      <c r="H5844" s="1">
        <f t="shared" si="183"/>
        <v>6.8225741966332931</v>
      </c>
      <c r="I5844" s="1">
        <v>-7.6941074715323801</v>
      </c>
      <c r="J5844" s="1">
        <f>I5844*xfactor</f>
        <v>-10.156221862422742</v>
      </c>
      <c r="K5844" s="1">
        <v>-7.7239446502750901</v>
      </c>
      <c r="L5844" s="1">
        <f>K5844*yfactor</f>
        <v>-10.19560693836312</v>
      </c>
      <c r="M5844" s="1">
        <v>111.292429292455</v>
      </c>
      <c r="N5844" s="1">
        <f>(M5844-80)*zfactor</f>
        <v>41.306006666040595</v>
      </c>
      <c r="O5844">
        <v>5</v>
      </c>
      <c r="P5844">
        <f t="shared" si="184"/>
        <v>0</v>
      </c>
      <c r="Q5844">
        <v>1</v>
      </c>
      <c r="R5844">
        <v>1</v>
      </c>
    </row>
    <row r="5845" spans="1:18" x14ac:dyDescent="0.2">
      <c r="A5845" s="1">
        <v>-0.217641531137344</v>
      </c>
      <c r="B5845" s="1">
        <f>IF(AND(-100&lt;A5845,A5845&lt;100),A5845,B5844)</f>
        <v>-0.217641531137344</v>
      </c>
      <c r="C5845" s="1">
        <v>-4.6578515499574001E-3</v>
      </c>
      <c r="D5845" s="1">
        <f>IF(AND(-100&lt;C5845,C5845&lt;100),C5845,D5844)</f>
        <v>-4.6578515499574001E-3</v>
      </c>
      <c r="E5845" s="1">
        <v>-0.62114379544689302</v>
      </c>
      <c r="F5845" s="1">
        <f>IF(AND(-100&lt;E5845,E5845&lt;100),E5845,F5844)</f>
        <v>-0.62114379544689302</v>
      </c>
      <c r="G5845" s="1">
        <f>IF(SQRT(B5845^2+D5845^2+F5845^2)&lt;0.125,"",SQRT(B5845^2+D5845^2+F5845^2))</f>
        <v>0.65818625500616512</v>
      </c>
      <c r="H5845" s="1">
        <f t="shared" si="183"/>
        <v>6.5818625500616514</v>
      </c>
      <c r="I5845" s="1">
        <v>-7.8352767335384703</v>
      </c>
      <c r="J5845" s="1">
        <f>I5845*xfactor</f>
        <v>-10.342565288270782</v>
      </c>
      <c r="K5845" s="1">
        <v>-7.8387304899937797</v>
      </c>
      <c r="L5845" s="1">
        <f>K5845*yfactor</f>
        <v>-10.34712424679179</v>
      </c>
      <c r="M5845" s="1">
        <v>111.252489644378</v>
      </c>
      <c r="N5845" s="1">
        <f>(M5845-80)*zfactor</f>
        <v>41.253286330578966</v>
      </c>
      <c r="O5845">
        <v>5</v>
      </c>
      <c r="P5845">
        <f t="shared" si="184"/>
        <v>0</v>
      </c>
      <c r="Q5845">
        <v>1</v>
      </c>
      <c r="R5845">
        <v>1</v>
      </c>
    </row>
    <row r="5846" spans="1:18" x14ac:dyDescent="0.2">
      <c r="A5846" s="1">
        <v>-0.21055909280350801</v>
      </c>
      <c r="B5846" s="1">
        <f>IF(AND(-100&lt;A5846,A5846&lt;100),A5846,B5845)</f>
        <v>-0.21055909280350801</v>
      </c>
      <c r="C5846" s="1">
        <v>2.5981799818911199E-2</v>
      </c>
      <c r="D5846" s="1">
        <f>IF(AND(-100&lt;C5846,C5846&lt;100),C5846,D5845)</f>
        <v>2.5981799818911199E-2</v>
      </c>
      <c r="E5846" s="1">
        <v>-0.60519037330343395</v>
      </c>
      <c r="F5846" s="1">
        <f>IF(AND(-100&lt;E5846,E5846&lt;100),E5846,F5845)</f>
        <v>-0.60519037330343395</v>
      </c>
      <c r="G5846" s="1">
        <f>IF(SQRT(B5846^2+D5846^2+F5846^2)&lt;0.125,"",SQRT(B5846^2+D5846^2+F5846^2))</f>
        <v>0.64129990910900336</v>
      </c>
      <c r="H5846" s="1">
        <f t="shared" si="183"/>
        <v>6.4129990910900334</v>
      </c>
      <c r="I5846" s="1">
        <v>-7.9359380887553197</v>
      </c>
      <c r="J5846" s="1">
        <f>I5846*xfactor</f>
        <v>-10.475438277157023</v>
      </c>
      <c r="K5846" s="1">
        <v>-7.9727591291696598</v>
      </c>
      <c r="L5846" s="1">
        <f>K5846*yfactor</f>
        <v>-10.524042050503951</v>
      </c>
      <c r="M5846" s="1">
        <v>111.206117185911</v>
      </c>
      <c r="N5846" s="1">
        <f>(M5846-80)*zfactor</f>
        <v>41.192074685402517</v>
      </c>
      <c r="O5846">
        <v>5</v>
      </c>
      <c r="P5846">
        <f t="shared" si="184"/>
        <v>0</v>
      </c>
      <c r="Q5846">
        <v>1</v>
      </c>
      <c r="R5846">
        <v>1</v>
      </c>
    </row>
    <row r="5847" spans="1:18" x14ac:dyDescent="0.2">
      <c r="A5847" s="1">
        <v>-0.19304551967337399</v>
      </c>
      <c r="B5847" s="1">
        <f>IF(AND(-100&lt;A5847,A5847&lt;100),A5847,B5846)</f>
        <v>-0.19304551967337399</v>
      </c>
      <c r="C5847" s="1">
        <v>1.2643538740567501E-2</v>
      </c>
      <c r="D5847" s="1">
        <f>IF(AND(-100&lt;C5847,C5847&lt;100),C5847,D5846)</f>
        <v>1.2643538740567501E-2</v>
      </c>
      <c r="E5847" s="1">
        <v>-0.53271169263419005</v>
      </c>
      <c r="F5847" s="1">
        <f>IF(AND(-100&lt;E5847,E5847&lt;100),E5847,F5846)</f>
        <v>-0.53271169263419005</v>
      </c>
      <c r="G5847" s="1">
        <f>IF(SQRT(B5847^2+D5847^2+F5847^2)&lt;0.125,"",SQRT(B5847^2+D5847^2+F5847^2))</f>
        <v>0.56675230851495528</v>
      </c>
      <c r="H5847" s="1">
        <f t="shared" si="183"/>
        <v>5.6675230851495524</v>
      </c>
      <c r="I5847" s="1">
        <v>-8.0327823067192803</v>
      </c>
      <c r="J5847" s="1">
        <f>I5847*xfactor</f>
        <v>-10.603272644869451</v>
      </c>
      <c r="K5847" s="1">
        <v>-8.1001426942490706</v>
      </c>
      <c r="L5847" s="1">
        <f>K5847*yfactor</f>
        <v>-10.692188356408774</v>
      </c>
      <c r="M5847" s="1">
        <v>111.159698123372</v>
      </c>
      <c r="N5847" s="1">
        <f>(M5847-80)*zfactor</f>
        <v>41.130801522851037</v>
      </c>
      <c r="O5847">
        <v>5</v>
      </c>
      <c r="P5847">
        <f t="shared" si="184"/>
        <v>0</v>
      </c>
      <c r="Q5847">
        <v>1</v>
      </c>
      <c r="R5847">
        <v>1</v>
      </c>
    </row>
    <row r="5848" spans="1:18" x14ac:dyDescent="0.2">
      <c r="A5848" s="1">
        <v>-0.16725437823863201</v>
      </c>
      <c r="B5848" s="1">
        <f>IF(AND(-100&lt;A5848,A5848&lt;100),A5848,B5847)</f>
        <v>-0.16725437823863201</v>
      </c>
      <c r="C5848" s="1">
        <v>2.7174470400200101E-2</v>
      </c>
      <c r="D5848" s="1">
        <f>IF(AND(-100&lt;C5848,C5848&lt;100),C5848,D5847)</f>
        <v>2.7174470400200101E-2</v>
      </c>
      <c r="E5848" s="1">
        <v>-0.46560233272432899</v>
      </c>
      <c r="F5848" s="1">
        <f>IF(AND(-100&lt;E5848,E5848&lt;100),E5848,F5847)</f>
        <v>-0.46560233272432899</v>
      </c>
      <c r="G5848" s="1">
        <f>IF(SQRT(B5848^2+D5848^2+F5848^2)&lt;0.125,"",SQRT(B5848^2+D5848^2+F5848^2))</f>
        <v>0.49547755864404142</v>
      </c>
      <c r="H5848" s="1">
        <f t="shared" si="183"/>
        <v>4.9547755864404142</v>
      </c>
      <c r="I5848" s="1">
        <v>-8.1108124669489907</v>
      </c>
      <c r="J5848" s="1">
        <f>I5848*xfactor</f>
        <v>-10.706272456372668</v>
      </c>
      <c r="K5848" s="1">
        <v>-8.2109178905090197</v>
      </c>
      <c r="L5848" s="1">
        <f>K5848*yfactor</f>
        <v>-10.838411615471907</v>
      </c>
      <c r="M5848" s="1">
        <v>111.12279178023201</v>
      </c>
      <c r="N5848" s="1">
        <f>(M5848-80)*zfactor</f>
        <v>41.082085149906248</v>
      </c>
      <c r="O5848">
        <v>5</v>
      </c>
      <c r="P5848">
        <f t="shared" si="184"/>
        <v>0</v>
      </c>
      <c r="Q5848">
        <v>1</v>
      </c>
      <c r="R5848">
        <v>1</v>
      </c>
    </row>
    <row r="5849" spans="1:18" x14ac:dyDescent="0.2">
      <c r="A5849" s="1">
        <v>-0.15645489170868301</v>
      </c>
      <c r="B5849" s="1">
        <f>IF(AND(-100&lt;A5849,A5849&lt;100),A5849,B5848)</f>
        <v>-0.15645489170868301</v>
      </c>
      <c r="C5849" s="1">
        <v>-1.4485413513356299E-2</v>
      </c>
      <c r="D5849" s="1">
        <f>IF(AND(-100&lt;C5849,C5849&lt;100),C5849,D5848)</f>
        <v>-1.4485413513356299E-2</v>
      </c>
      <c r="E5849" s="1">
        <v>-0.41637278473174699</v>
      </c>
      <c r="F5849" s="1">
        <f>IF(AND(-100&lt;E5849,E5849&lt;100),E5849,F5848)</f>
        <v>-0.41637278473174699</v>
      </c>
      <c r="G5849" s="1">
        <f>IF(SQRT(B5849^2+D5849^2+F5849^2)&lt;0.125,"",SQRT(B5849^2+D5849^2+F5849^2))</f>
        <v>0.44503287093146093</v>
      </c>
      <c r="H5849" s="1">
        <f t="shared" si="183"/>
        <v>4.4503287093146096</v>
      </c>
      <c r="I5849" s="1">
        <v>-8.17476946287508</v>
      </c>
      <c r="J5849" s="1">
        <f>I5849*xfactor</f>
        <v>-10.790695690995106</v>
      </c>
      <c r="K5849" s="1">
        <v>-8.3023599426060706</v>
      </c>
      <c r="L5849" s="1">
        <f>K5849*yfactor</f>
        <v>-10.959115124240014</v>
      </c>
      <c r="M5849" s="1">
        <v>111.093632895901</v>
      </c>
      <c r="N5849" s="1">
        <f>(M5849-80)*zfactor</f>
        <v>41.043595422589313</v>
      </c>
      <c r="O5849">
        <v>5</v>
      </c>
      <c r="P5849">
        <f t="shared" si="184"/>
        <v>0</v>
      </c>
      <c r="Q5849">
        <v>1</v>
      </c>
      <c r="R5849">
        <v>1</v>
      </c>
    </row>
    <row r="5850" spans="1:18" x14ac:dyDescent="0.2">
      <c r="A5850" s="1">
        <v>-0.15044522069136701</v>
      </c>
      <c r="B5850" s="1">
        <f>IF(AND(-100&lt;A5850,A5850&lt;100),A5850,B5849)</f>
        <v>-0.15044522069136701</v>
      </c>
      <c r="C5850" s="1">
        <v>1.5712862218697801E-2</v>
      </c>
      <c r="D5850" s="1">
        <f>IF(AND(-100&lt;C5850,C5850&lt;100),C5850,D5849)</f>
        <v>1.5712862218697801E-2</v>
      </c>
      <c r="E5850" s="1">
        <v>-0.41224065462894999</v>
      </c>
      <c r="F5850" s="1">
        <f>IF(AND(-100&lt;E5850,E5850&lt;100),E5850,F5849)</f>
        <v>-0.41224065462894999</v>
      </c>
      <c r="G5850" s="1">
        <f>IF(SQRT(B5850^2+D5850^2+F5850^2)&lt;0.125,"",SQRT(B5850^2+D5850^2+F5850^2))</f>
        <v>0.43911617574041056</v>
      </c>
      <c r="H5850" s="1">
        <f t="shared" si="183"/>
        <v>4.391161757404106</v>
      </c>
      <c r="I5850" s="1">
        <v>-8.2443206415811705</v>
      </c>
      <c r="J5850" s="1">
        <f>I5850*xfactor</f>
        <v>-10.882503246887145</v>
      </c>
      <c r="K5850" s="1">
        <v>-8.3954513723855495</v>
      </c>
      <c r="L5850" s="1">
        <f>K5850*yfactor</f>
        <v>-11.081995811548925</v>
      </c>
      <c r="M5850" s="1">
        <v>111.059625397405</v>
      </c>
      <c r="N5850" s="1">
        <f>(M5850-80)*zfactor</f>
        <v>40.998705524574603</v>
      </c>
      <c r="O5850">
        <v>5</v>
      </c>
      <c r="P5850">
        <f t="shared" si="184"/>
        <v>0</v>
      </c>
      <c r="Q5850">
        <v>1</v>
      </c>
      <c r="R5850">
        <v>1</v>
      </c>
    </row>
    <row r="5851" spans="1:18" x14ac:dyDescent="0.2">
      <c r="A5851" s="1">
        <v>-0.12121517354458899</v>
      </c>
      <c r="B5851" s="1">
        <f>IF(AND(-100&lt;A5851,A5851&lt;100),A5851,B5850)</f>
        <v>-0.12121517354458899</v>
      </c>
      <c r="C5851" s="1">
        <v>-3.6242749427339402E-3</v>
      </c>
      <c r="D5851" s="1">
        <f>IF(AND(-100&lt;C5851,C5851&lt;100),C5851,D5850)</f>
        <v>-3.6242749427339402E-3</v>
      </c>
      <c r="E5851" s="1">
        <v>-0.390220641767212</v>
      </c>
      <c r="F5851" s="1">
        <f>IF(AND(-100&lt;E5851,E5851&lt;100),E5851,F5850)</f>
        <v>-0.390220641767212</v>
      </c>
      <c r="G5851" s="1">
        <f>IF(SQRT(B5851^2+D5851^2+F5851^2)&lt;0.125,"",SQRT(B5851^2+D5851^2+F5851^2))</f>
        <v>0.40862990948720351</v>
      </c>
      <c r="H5851" s="1">
        <f t="shared" si="183"/>
        <v>4.086299094872035</v>
      </c>
      <c r="I5851" s="1">
        <v>-8.3012608609036498</v>
      </c>
      <c r="J5851" s="1">
        <f>I5851*xfactor</f>
        <v>-10.957664336392819</v>
      </c>
      <c r="K5851" s="1">
        <v>-8.5050472689658996</v>
      </c>
      <c r="L5851" s="1">
        <f>K5851*yfactor</f>
        <v>-11.226662395034987</v>
      </c>
      <c r="M5851" s="1">
        <v>111.02392825166901</v>
      </c>
      <c r="N5851" s="1">
        <f>(M5851-80)*zfactor</f>
        <v>40.951585292203092</v>
      </c>
      <c r="O5851">
        <v>5</v>
      </c>
      <c r="P5851">
        <f t="shared" si="184"/>
        <v>0</v>
      </c>
      <c r="Q5851">
        <v>1</v>
      </c>
      <c r="R5851">
        <v>1</v>
      </c>
    </row>
    <row r="5852" spans="1:18" x14ac:dyDescent="0.2">
      <c r="A5852" s="1">
        <v>-0.125151439139772</v>
      </c>
      <c r="B5852" s="1">
        <f>IF(AND(-100&lt;A5852,A5852&lt;100),A5852,B5851)</f>
        <v>-0.125151439139772</v>
      </c>
      <c r="C5852" s="1">
        <v>2.5044136429281098E-2</v>
      </c>
      <c r="D5852" s="1">
        <f>IF(AND(-100&lt;C5852,C5852&lt;100),C5852,D5851)</f>
        <v>2.5044136429281098E-2</v>
      </c>
      <c r="E5852" s="1">
        <v>-0.31682186651548599</v>
      </c>
      <c r="F5852" s="1">
        <f>IF(AND(-100&lt;E5852,E5852&lt;100),E5852,F5851)</f>
        <v>-0.31682186651548599</v>
      </c>
      <c r="G5852" s="1">
        <f>IF(SQRT(B5852^2+D5852^2+F5852^2)&lt;0.125,"",SQRT(B5852^2+D5852^2+F5852^2))</f>
        <v>0.34156432277186233</v>
      </c>
      <c r="H5852" s="1">
        <f t="shared" si="183"/>
        <v>3.4156432277186233</v>
      </c>
      <c r="I5852" s="1">
        <v>-8.3415025191057701</v>
      </c>
      <c r="J5852" s="1">
        <f>I5852*xfactor</f>
        <v>-11.010783325219617</v>
      </c>
      <c r="K5852" s="1">
        <v>-8.5962701072027699</v>
      </c>
      <c r="L5852" s="1">
        <f>K5852*yfactor</f>
        <v>-11.347076541507656</v>
      </c>
      <c r="M5852" s="1">
        <v>111.004712619898</v>
      </c>
      <c r="N5852" s="1">
        <f>(M5852-80)*zfactor</f>
        <v>40.926220658265365</v>
      </c>
      <c r="O5852">
        <v>5</v>
      </c>
      <c r="P5852">
        <f t="shared" si="184"/>
        <v>0</v>
      </c>
      <c r="Q5852">
        <v>1</v>
      </c>
      <c r="R5852">
        <v>1</v>
      </c>
    </row>
    <row r="5853" spans="1:18" x14ac:dyDescent="0.2">
      <c r="A5853" s="1">
        <v>-0.114722024617445</v>
      </c>
      <c r="B5853" s="1">
        <f>IF(AND(-100&lt;A5853,A5853&lt;100),A5853,B5852)</f>
        <v>-0.114722024617445</v>
      </c>
      <c r="C5853" s="1">
        <v>1.7949475855728501E-2</v>
      </c>
      <c r="D5853" s="1">
        <f>IF(AND(-100&lt;C5853,C5853&lt;100),C5853,D5852)</f>
        <v>1.7949475855728501E-2</v>
      </c>
      <c r="E5853" s="1">
        <v>-0.29497515344881498</v>
      </c>
      <c r="F5853" s="1">
        <f>IF(AND(-100&lt;E5853,E5853&lt;100),E5853,F5852)</f>
        <v>-0.29497515344881498</v>
      </c>
      <c r="G5853" s="1">
        <f>IF(SQRT(B5853^2+D5853^2+F5853^2)&lt;0.125,"",SQRT(B5853^2+D5853^2+F5853^2))</f>
        <v>0.31700736232455701</v>
      </c>
      <c r="H5853" s="1">
        <f t="shared" si="183"/>
        <v>3.1700736232455702</v>
      </c>
      <c r="I5853" s="1">
        <v>-8.3946132326520395</v>
      </c>
      <c r="J5853" s="1">
        <f>I5853*xfactor</f>
        <v>-11.080889467100693</v>
      </c>
      <c r="K5853" s="1">
        <v>-8.6884878872546203</v>
      </c>
      <c r="L5853" s="1">
        <f>K5853*yfactor</f>
        <v>-11.468804011176099</v>
      </c>
      <c r="M5853" s="1">
        <v>110.999029027956</v>
      </c>
      <c r="N5853" s="1">
        <f>(M5853-80)*zfactor</f>
        <v>40.918718316901924</v>
      </c>
      <c r="O5853">
        <v>5</v>
      </c>
      <c r="P5853">
        <f t="shared" si="184"/>
        <v>0</v>
      </c>
      <c r="Q5853">
        <v>1</v>
      </c>
      <c r="R5853">
        <v>1</v>
      </c>
    </row>
    <row r="5854" spans="1:18" x14ac:dyDescent="0.2">
      <c r="A5854" s="1">
        <v>-0.10927756084283501</v>
      </c>
      <c r="B5854" s="1">
        <f>IF(AND(-100&lt;A5854,A5854&lt;100),A5854,B5853)</f>
        <v>-0.10927756084283501</v>
      </c>
      <c r="C5854" s="1">
        <v>1.0169818011483501E-2</v>
      </c>
      <c r="D5854" s="1">
        <f>IF(AND(-100&lt;C5854,C5854&lt;100),C5854,D5853)</f>
        <v>1.0169818011483501E-2</v>
      </c>
      <c r="E5854" s="1">
        <v>-0.311806359709347</v>
      </c>
      <c r="F5854" s="1">
        <f>IF(AND(-100&lt;E5854,E5854&lt;100),E5854,F5853)</f>
        <v>-0.311806359709347</v>
      </c>
      <c r="G5854" s="1">
        <f>IF(SQRT(B5854^2+D5854^2+F5854^2)&lt;0.125,"",SQRT(B5854^2+D5854^2+F5854^2))</f>
        <v>0.33055743291800427</v>
      </c>
      <c r="H5854" s="1">
        <f t="shared" si="183"/>
        <v>3.3055743291800428</v>
      </c>
      <c r="I5854" s="1">
        <v>-8.4659404148323194</v>
      </c>
      <c r="J5854" s="1">
        <f>I5854*xfactor</f>
        <v>-11.175041347578663</v>
      </c>
      <c r="K5854" s="1">
        <v>-8.8107353220631399</v>
      </c>
      <c r="L5854" s="1">
        <f>K5854*yfactor</f>
        <v>-11.630170625123345</v>
      </c>
      <c r="M5854" s="1">
        <v>110.99950897376701</v>
      </c>
      <c r="N5854" s="1">
        <f>(M5854-80)*zfactor</f>
        <v>40.919351845372454</v>
      </c>
      <c r="O5854">
        <v>5</v>
      </c>
      <c r="P5854">
        <f t="shared" si="184"/>
        <v>0</v>
      </c>
      <c r="Q5854">
        <v>1</v>
      </c>
      <c r="R5854">
        <v>1</v>
      </c>
    </row>
    <row r="5855" spans="1:18" x14ac:dyDescent="0.2">
      <c r="A5855" s="1">
        <v>-0.10757425593959</v>
      </c>
      <c r="B5855" s="1">
        <f>IF(AND(-100&lt;A5855,A5855&lt;100),A5855,B5854)</f>
        <v>-0.10757425593959</v>
      </c>
      <c r="C5855" s="1">
        <v>9.7016430543857401E-3</v>
      </c>
      <c r="D5855" s="1">
        <f>IF(AND(-100&lt;C5855,C5855&lt;100),C5855,D5854)</f>
        <v>9.7016430543857401E-3</v>
      </c>
      <c r="E5855" s="1">
        <v>-0.29867463509269898</v>
      </c>
      <c r="F5855" s="1">
        <f>IF(AND(-100&lt;E5855,E5855&lt;100),E5855,F5854)</f>
        <v>-0.29867463509269898</v>
      </c>
      <c r="G5855" s="1">
        <f>IF(SQRT(B5855^2+D5855^2+F5855^2)&lt;0.125,"",SQRT(B5855^2+D5855^2+F5855^2))</f>
        <v>0.31760491190576384</v>
      </c>
      <c r="H5855" s="1">
        <f t="shared" si="183"/>
        <v>3.1760491190576383</v>
      </c>
      <c r="I5855" s="1">
        <v>-8.5146904016664102</v>
      </c>
      <c r="J5855" s="1">
        <f>I5855*xfactor</f>
        <v>-11.239391330199663</v>
      </c>
      <c r="K5855" s="1">
        <v>-8.9511364039175199</v>
      </c>
      <c r="L5855" s="1">
        <f>K5855*yfactor</f>
        <v>-11.815500053171126</v>
      </c>
      <c r="M5855" s="1">
        <v>110.98894563847099</v>
      </c>
      <c r="N5855" s="1">
        <f>(M5855-80)*zfactor</f>
        <v>40.905408242781718</v>
      </c>
      <c r="O5855">
        <v>5</v>
      </c>
      <c r="P5855">
        <f t="shared" si="184"/>
        <v>0</v>
      </c>
      <c r="Q5855">
        <v>1</v>
      </c>
      <c r="R5855">
        <v>1</v>
      </c>
    </row>
    <row r="5856" spans="1:18" x14ac:dyDescent="0.2">
      <c r="A5856" s="1">
        <v>-0.118990659919664</v>
      </c>
      <c r="B5856" s="1">
        <f>IF(AND(-100&lt;A5856,A5856&lt;100),A5856,B5855)</f>
        <v>-0.118990659919664</v>
      </c>
      <c r="C5856" s="1">
        <v>1.7874727099889999E-2</v>
      </c>
      <c r="D5856" s="1">
        <f>IF(AND(-100&lt;C5856,C5856&lt;100),C5856,D5855)</f>
        <v>1.7874727099889999E-2</v>
      </c>
      <c r="E5856" s="1">
        <v>-0.265527959164438</v>
      </c>
      <c r="F5856" s="1">
        <f>IF(AND(-100&lt;E5856,E5856&lt;100),E5856,F5855)</f>
        <v>-0.265527959164438</v>
      </c>
      <c r="G5856" s="1">
        <f>IF(SQRT(B5856^2+D5856^2+F5856^2)&lt;0.125,"",SQRT(B5856^2+D5856^2+F5856^2))</f>
        <v>0.29151909048129959</v>
      </c>
      <c r="H5856" s="1">
        <f t="shared" si="183"/>
        <v>2.915190904812996</v>
      </c>
      <c r="I5856" s="1">
        <v>-8.5482619972786704</v>
      </c>
      <c r="J5856" s="1">
        <f>I5856*xfactor</f>
        <v>-11.283705836407846</v>
      </c>
      <c r="K5856" s="1">
        <v>-9.1061264676124392</v>
      </c>
      <c r="L5856" s="1">
        <f>K5856*yfactor</f>
        <v>-12.02008693724842</v>
      </c>
      <c r="M5856" s="1">
        <v>110.956852681813</v>
      </c>
      <c r="N5856" s="1">
        <f>(M5856-80)*zfactor</f>
        <v>40.863045539993166</v>
      </c>
      <c r="O5856">
        <v>5</v>
      </c>
      <c r="P5856">
        <f t="shared" si="184"/>
        <v>0</v>
      </c>
      <c r="Q5856">
        <v>1</v>
      </c>
      <c r="R5856">
        <v>1</v>
      </c>
    </row>
    <row r="5857" spans="1:18" x14ac:dyDescent="0.2">
      <c r="A5857" s="1">
        <v>-0.102186823540212</v>
      </c>
      <c r="B5857" s="1">
        <f>IF(AND(-100&lt;A5857,A5857&lt;100),A5857,B5856)</f>
        <v>-0.102186823540212</v>
      </c>
      <c r="C5857" s="1">
        <v>2.9832329142705201E-3</v>
      </c>
      <c r="D5857" s="1">
        <f>IF(AND(-100&lt;C5857,C5857&lt;100),C5857,D5856)</f>
        <v>2.9832329142705201E-3</v>
      </c>
      <c r="E5857" s="1">
        <v>-0.243100333289516</v>
      </c>
      <c r="F5857" s="1">
        <f>IF(AND(-100&lt;E5857,E5857&lt;100),E5857,F5856)</f>
        <v>-0.243100333289516</v>
      </c>
      <c r="G5857" s="1">
        <f>IF(SQRT(B5857^2+D5857^2+F5857^2)&lt;0.125,"",SQRT(B5857^2+D5857^2+F5857^2))</f>
        <v>0.26372110008365462</v>
      </c>
      <c r="H5857" s="1">
        <f t="shared" si="183"/>
        <v>2.6372110008365461</v>
      </c>
      <c r="I5857" s="1">
        <v>-8.6250117045928398</v>
      </c>
      <c r="J5857" s="1">
        <f>I5857*xfactor</f>
        <v>-11.38501545006255</v>
      </c>
      <c r="K5857" s="1">
        <v>-9.2859024405061206</v>
      </c>
      <c r="L5857" s="1">
        <f>K5857*yfactor</f>
        <v>-12.25739122146808</v>
      </c>
      <c r="M5857" s="1">
        <v>110.932635578187</v>
      </c>
      <c r="N5857" s="1">
        <f>(M5857-80)*zfactor</f>
        <v>40.831078963206849</v>
      </c>
      <c r="O5857">
        <v>5</v>
      </c>
      <c r="P5857">
        <f t="shared" si="184"/>
        <v>0</v>
      </c>
      <c r="Q5857">
        <v>1</v>
      </c>
      <c r="R5857">
        <v>1</v>
      </c>
    </row>
    <row r="5858" spans="1:18" x14ac:dyDescent="0.2">
      <c r="A5858" s="1">
        <v>-0.11170305907173</v>
      </c>
      <c r="B5858" s="1">
        <f>IF(AND(-100&lt;A5858,A5858&lt;100),A5858,B5857)</f>
        <v>-0.11170305907173</v>
      </c>
      <c r="C5858" s="1">
        <v>4.8843368356437404E-3</v>
      </c>
      <c r="D5858" s="1">
        <f>IF(AND(-100&lt;C5858,C5858&lt;100),C5858,D5857)</f>
        <v>4.8843368356437404E-3</v>
      </c>
      <c r="E5858" s="1">
        <v>-0.25019147368983502</v>
      </c>
      <c r="F5858" s="1">
        <f>IF(AND(-100&lt;E5858,E5858&lt;100),E5858,F5857)</f>
        <v>-0.25019147368983502</v>
      </c>
      <c r="G5858" s="1">
        <f>IF(SQRT(B5858^2+D5858^2+F5858^2)&lt;0.125,"",SQRT(B5858^2+D5858^2+F5858^2))</f>
        <v>0.27403869007751047</v>
      </c>
      <c r="H5858" s="1">
        <f t="shared" si="183"/>
        <v>2.7403869007751047</v>
      </c>
      <c r="I5858" s="1">
        <v>-8.7275518862798798</v>
      </c>
      <c r="J5858" s="1">
        <f>I5858*xfactor</f>
        <v>-11.520368489889442</v>
      </c>
      <c r="K5858" s="1">
        <v>-9.4647381226291092</v>
      </c>
      <c r="L5858" s="1">
        <f>K5858*yfactor</f>
        <v>-12.493454321870425</v>
      </c>
      <c r="M5858" s="1">
        <v>110.906948750914</v>
      </c>
      <c r="N5858" s="1">
        <f>(M5858-80)*zfactor</f>
        <v>40.797172351206477</v>
      </c>
      <c r="O5858">
        <v>5</v>
      </c>
      <c r="P5858">
        <f t="shared" si="184"/>
        <v>0</v>
      </c>
      <c r="Q5858">
        <v>1</v>
      </c>
      <c r="R5858">
        <v>1</v>
      </c>
    </row>
    <row r="5859" spans="1:18" x14ac:dyDescent="0.2">
      <c r="A5859" s="1">
        <v>-0.109869272878641</v>
      </c>
      <c r="B5859" s="1">
        <f>IF(AND(-100&lt;A5859,A5859&lt;100),A5859,B5858)</f>
        <v>-0.109869272878641</v>
      </c>
      <c r="C5859" s="1">
        <v>-2.9235386909104499E-2</v>
      </c>
      <c r="D5859" s="1">
        <f>IF(AND(-100&lt;C5859,C5859&lt;100),C5859,D5858)</f>
        <v>-2.9235386909104499E-2</v>
      </c>
      <c r="E5859" s="1">
        <v>-0.205634982883453</v>
      </c>
      <c r="F5859" s="1">
        <f>IF(AND(-100&lt;E5859,E5859&lt;100),E5859,F5858)</f>
        <v>-0.205634982883453</v>
      </c>
      <c r="G5859" s="1">
        <f>IF(SQRT(B5859^2+D5859^2+F5859^2)&lt;0.125,"",SQRT(B5859^2+D5859^2+F5859^2))</f>
        <v>0.23497172416289649</v>
      </c>
      <c r="H5859" s="1">
        <f t="shared" si="183"/>
        <v>2.3497172416289649</v>
      </c>
      <c r="I5859" s="1">
        <v>-8.8156819796829904</v>
      </c>
      <c r="J5859" s="1">
        <f>I5859*xfactor</f>
        <v>-11.636700213181548</v>
      </c>
      <c r="K5859" s="1">
        <v>-9.6516406181056507</v>
      </c>
      <c r="L5859" s="1">
        <f>K5859*yfactor</f>
        <v>-12.740165615899459</v>
      </c>
      <c r="M5859" s="1">
        <v>110.88678680197199</v>
      </c>
      <c r="N5859" s="1">
        <f>(M5859-80)*zfactor</f>
        <v>40.770558578603037</v>
      </c>
      <c r="O5859">
        <v>5</v>
      </c>
      <c r="P5859">
        <f t="shared" si="184"/>
        <v>0</v>
      </c>
      <c r="Q5859">
        <v>1</v>
      </c>
      <c r="R5859">
        <v>1</v>
      </c>
    </row>
    <row r="5860" spans="1:18" x14ac:dyDescent="0.2">
      <c r="A5860" s="1">
        <v>-0.10061445774217601</v>
      </c>
      <c r="B5860" s="1">
        <f>IF(AND(-100&lt;A5860,A5860&lt;100),A5860,B5859)</f>
        <v>-0.10061445774217601</v>
      </c>
      <c r="C5860" s="1">
        <v>2.1005358418197999E-2</v>
      </c>
      <c r="D5860" s="1">
        <f>IF(AND(-100&lt;C5860,C5860&lt;100),C5860,D5859)</f>
        <v>2.1005358418197999E-2</v>
      </c>
      <c r="E5860" s="1">
        <v>-0.15798802040725399</v>
      </c>
      <c r="F5860" s="1">
        <f>IF(AND(-100&lt;E5860,E5860&lt;100),E5860,F5859)</f>
        <v>-0.15798802040725399</v>
      </c>
      <c r="G5860" s="1">
        <f>IF(SQRT(B5860^2+D5860^2+F5860^2)&lt;0.125,"",SQRT(B5860^2+D5860^2+F5860^2))</f>
        <v>0.18847999570572996</v>
      </c>
      <c r="H5860" s="1">
        <f t="shared" si="183"/>
        <v>1.8847999570572995</v>
      </c>
      <c r="I5860" s="1">
        <v>-8.8883953152718291</v>
      </c>
      <c r="J5860" s="1">
        <f>I5860*xfactor</f>
        <v>-11.732681816158815</v>
      </c>
      <c r="K5860" s="1">
        <v>-9.8250193903649894</v>
      </c>
      <c r="L5860" s="1">
        <f>K5860*yfactor</f>
        <v>-12.969025595281787</v>
      </c>
      <c r="M5860" s="1">
        <v>110.86360809417501</v>
      </c>
      <c r="N5860" s="1">
        <f>(M5860-80)*zfactor</f>
        <v>40.73996268431101</v>
      </c>
      <c r="O5860">
        <v>5</v>
      </c>
      <c r="P5860">
        <f t="shared" si="184"/>
        <v>0</v>
      </c>
      <c r="Q5860">
        <v>1</v>
      </c>
      <c r="R5860">
        <v>1</v>
      </c>
    </row>
    <row r="5861" spans="1:18" x14ac:dyDescent="0.2">
      <c r="A5861" s="1">
        <v>-0.12122518430134301</v>
      </c>
      <c r="B5861" s="1">
        <f>IF(AND(-100&lt;A5861,A5861&lt;100),A5861,B5860)</f>
        <v>-0.12122518430134301</v>
      </c>
      <c r="C5861" s="1">
        <v>-4.3907606938533598E-3</v>
      </c>
      <c r="D5861" s="1">
        <f>IF(AND(-100&lt;C5861,C5861&lt;100),C5861,D5860)</f>
        <v>-4.3907606938533598E-3</v>
      </c>
      <c r="E5861" s="1">
        <v>-0.15170787717124901</v>
      </c>
      <c r="F5861" s="1">
        <f>IF(AND(-100&lt;E5861,E5861&lt;100),E5861,F5860)</f>
        <v>-0.15170787717124901</v>
      </c>
      <c r="G5861" s="1">
        <f>IF(SQRT(B5861^2+D5861^2+F5861^2)&lt;0.125,"",SQRT(B5861^2+D5861^2+F5861^2))</f>
        <v>0.19424238488077736</v>
      </c>
      <c r="H5861" s="1">
        <f t="shared" si="183"/>
        <v>1.9424238488077736</v>
      </c>
      <c r="I5861" s="1">
        <v>-8.9509515779006303</v>
      </c>
      <c r="J5861" s="1">
        <f>I5861*xfactor</f>
        <v>-11.815256082828833</v>
      </c>
      <c r="K5861" s="1">
        <v>-9.9718993677731795</v>
      </c>
      <c r="L5861" s="1">
        <f>K5861*yfactor</f>
        <v>-13.162907165460597</v>
      </c>
      <c r="M5861" s="1">
        <v>110.84946494924</v>
      </c>
      <c r="N5861" s="1">
        <f>(M5861-80)*zfactor</f>
        <v>40.721293732996806</v>
      </c>
      <c r="O5861">
        <v>5</v>
      </c>
      <c r="P5861">
        <f t="shared" si="184"/>
        <v>0</v>
      </c>
      <c r="Q5861">
        <v>1</v>
      </c>
      <c r="R5861">
        <v>1</v>
      </c>
    </row>
    <row r="5862" spans="1:18" x14ac:dyDescent="0.2">
      <c r="A5862" s="1">
        <v>-8.9378657766032696E-2</v>
      </c>
      <c r="B5862" s="1">
        <f>IF(AND(-100&lt;A5862,A5862&lt;100),A5862,B5861)</f>
        <v>-8.9378657766032696E-2</v>
      </c>
      <c r="C5862" s="1">
        <v>-2.6782049462083801E-2</v>
      </c>
      <c r="D5862" s="1">
        <f>IF(AND(-100&lt;C5862,C5862&lt;100),C5862,D5861)</f>
        <v>-2.6782049462083801E-2</v>
      </c>
      <c r="E5862" s="1">
        <v>-0.170149363794248</v>
      </c>
      <c r="F5862" s="1">
        <f>IF(AND(-100&lt;E5862,E5862&lt;100),E5862,F5861)</f>
        <v>-0.170149363794248</v>
      </c>
      <c r="G5862" s="1">
        <f>IF(SQRT(B5862^2+D5862^2+F5862^2)&lt;0.125,"",SQRT(B5862^2+D5862^2+F5862^2))</f>
        <v>0.19405315930701683</v>
      </c>
      <c r="H5862" s="1">
        <f t="shared" si="183"/>
        <v>1.9405315930701683</v>
      </c>
      <c r="I5862" s="1">
        <v>-9.0130602733642693</v>
      </c>
      <c r="J5862" s="1">
        <f>I5862*xfactor</f>
        <v>-11.897239560840836</v>
      </c>
      <c r="K5862" s="1">
        <v>-10.104196692297201</v>
      </c>
      <c r="L5862" s="1">
        <f>K5862*yfactor</f>
        <v>-13.337539633832305</v>
      </c>
      <c r="M5862" s="1">
        <v>110.852804876365</v>
      </c>
      <c r="N5862" s="1">
        <f>(M5862-80)*zfactor</f>
        <v>40.725702436801804</v>
      </c>
      <c r="O5862">
        <v>5</v>
      </c>
      <c r="P5862">
        <f t="shared" si="184"/>
        <v>0</v>
      </c>
      <c r="Q5862">
        <v>1</v>
      </c>
      <c r="R5862">
        <v>1</v>
      </c>
    </row>
    <row r="5863" spans="1:18" x14ac:dyDescent="0.2">
      <c r="A5863" s="1">
        <v>-0.101914169912349</v>
      </c>
      <c r="B5863" s="1">
        <f>IF(AND(-100&lt;A5863,A5863&lt;100),A5863,B5862)</f>
        <v>-0.101914169912349</v>
      </c>
      <c r="C5863" s="1">
        <v>3.9889493200292803E-3</v>
      </c>
      <c r="D5863" s="1">
        <f>IF(AND(-100&lt;C5863,C5863&lt;100),C5863,D5862)</f>
        <v>3.9889493200292803E-3</v>
      </c>
      <c r="E5863" s="1">
        <v>-0.17464292983064</v>
      </c>
      <c r="F5863" s="1">
        <f>IF(AND(-100&lt;E5863,E5863&lt;100),E5863,F5862)</f>
        <v>-0.17464292983064</v>
      </c>
      <c r="G5863" s="1">
        <f>IF(SQRT(B5863^2+D5863^2+F5863^2)&lt;0.125,"",SQRT(B5863^2+D5863^2+F5863^2))</f>
        <v>0.20224381989428195</v>
      </c>
      <c r="H5863" s="1">
        <f t="shared" si="183"/>
        <v>2.0224381989428193</v>
      </c>
      <c r="I5863" s="1">
        <v>-9.0761609112480706</v>
      </c>
      <c r="J5863" s="1">
        <f>I5863*xfactor</f>
        <v>-11.980532402847453</v>
      </c>
      <c r="K5863" s="1">
        <v>-10.269333297241699</v>
      </c>
      <c r="L5863" s="1">
        <f>K5863*yfactor</f>
        <v>-13.555519952359044</v>
      </c>
      <c r="M5863" s="1">
        <v>110.835159790299</v>
      </c>
      <c r="N5863" s="1">
        <f>(M5863-80)*zfactor</f>
        <v>40.702410923194684</v>
      </c>
      <c r="O5863">
        <v>5</v>
      </c>
      <c r="P5863">
        <f t="shared" si="184"/>
        <v>0</v>
      </c>
      <c r="Q5863">
        <v>1</v>
      </c>
      <c r="R5863">
        <v>1</v>
      </c>
    </row>
    <row r="5864" spans="1:18" x14ac:dyDescent="0.2">
      <c r="A5864" s="1">
        <v>-8.3874104832393201E-2</v>
      </c>
      <c r="B5864" s="1">
        <f>IF(AND(-100&lt;A5864,A5864&lt;100),A5864,B5863)</f>
        <v>-8.3874104832393201E-2</v>
      </c>
      <c r="C5864" s="1">
        <v>1.5323965746644899E-3</v>
      </c>
      <c r="D5864" s="1">
        <f>IF(AND(-100&lt;C5864,C5864&lt;100),C5864,D5863)</f>
        <v>1.5323965746644899E-3</v>
      </c>
      <c r="E5864" s="1">
        <v>-0.14096606200473899</v>
      </c>
      <c r="F5864" s="1">
        <f>IF(AND(-100&lt;E5864,E5864&lt;100),E5864,F5863)</f>
        <v>-0.14096606200473899</v>
      </c>
      <c r="G5864" s="1">
        <f>IF(SQRT(B5864^2+D5864^2+F5864^2)&lt;0.125,"",SQRT(B5864^2+D5864^2+F5864^2))</f>
        <v>0.16403854528073958</v>
      </c>
      <c r="H5864" s="1">
        <f t="shared" si="183"/>
        <v>1.6403854528073958</v>
      </c>
      <c r="I5864" s="1">
        <v>-9.1207829277823596</v>
      </c>
      <c r="J5864" s="1">
        <f>I5864*xfactor</f>
        <v>-12.039433464672715</v>
      </c>
      <c r="K5864" s="1">
        <v>-10.4321644828568</v>
      </c>
      <c r="L5864" s="1">
        <f>K5864*yfactor</f>
        <v>-13.770457117370977</v>
      </c>
      <c r="M5864" s="1">
        <v>110.809261320578</v>
      </c>
      <c r="N5864" s="1">
        <f>(M5864-80)*zfactor</f>
        <v>40.668224943162969</v>
      </c>
      <c r="O5864">
        <v>5</v>
      </c>
      <c r="P5864">
        <f t="shared" si="184"/>
        <v>0</v>
      </c>
      <c r="Q5864">
        <v>1</v>
      </c>
      <c r="R5864">
        <v>1</v>
      </c>
    </row>
    <row r="5865" spans="1:18" x14ac:dyDescent="0.2">
      <c r="A5865" s="1">
        <v>-7.4811612277353806E-2</v>
      </c>
      <c r="B5865" s="1">
        <f>IF(AND(-100&lt;A5865,A5865&lt;100),A5865,B5864)</f>
        <v>-7.4811612277353806E-2</v>
      </c>
      <c r="C5865" s="1">
        <v>4.3953021177490503E-3</v>
      </c>
      <c r="D5865" s="1">
        <f>IF(AND(-100&lt;C5865,C5865&lt;100),C5865,D5864)</f>
        <v>4.3953021177490503E-3</v>
      </c>
      <c r="E5865" s="1">
        <v>-0.102929501087362</v>
      </c>
      <c r="F5865" s="1">
        <f>IF(AND(-100&lt;E5865,E5865&lt;100),E5865,F5864)</f>
        <v>-0.102929501087362</v>
      </c>
      <c r="G5865" s="1">
        <f>IF(SQRT(B5865^2+D5865^2+F5865^2)&lt;0.125,"",SQRT(B5865^2+D5865^2+F5865^2))</f>
        <v>0.12732076895124636</v>
      </c>
      <c r="H5865" s="1">
        <f t="shared" si="183"/>
        <v>1.2732076895124635</v>
      </c>
      <c r="I5865" s="1">
        <v>-9.15722256907498</v>
      </c>
      <c r="J5865" s="1">
        <f>I5865*xfactor</f>
        <v>-12.087533791178974</v>
      </c>
      <c r="K5865" s="1">
        <v>-10.5804211503497</v>
      </c>
      <c r="L5865" s="1">
        <f>K5865*yfactor</f>
        <v>-13.966155918461604</v>
      </c>
      <c r="M5865" s="1">
        <v>110.798434155598</v>
      </c>
      <c r="N5865" s="1">
        <f>(M5865-80)*zfactor</f>
        <v>40.653933085389362</v>
      </c>
      <c r="O5865">
        <v>5</v>
      </c>
      <c r="P5865">
        <f t="shared" si="184"/>
        <v>0</v>
      </c>
      <c r="Q5865">
        <v>1</v>
      </c>
      <c r="R5865">
        <v>1</v>
      </c>
    </row>
    <row r="5866" spans="1:18" x14ac:dyDescent="0.2">
      <c r="A5866" s="1">
        <v>-8.6848359571513198E-2</v>
      </c>
      <c r="B5866" s="1">
        <f>IF(AND(-100&lt;A5866,A5866&lt;100),A5866,B5865)</f>
        <v>-8.6848359571513198E-2</v>
      </c>
      <c r="C5866" s="1">
        <v>-1.2676366709704801E-3</v>
      </c>
      <c r="D5866" s="1">
        <f>IF(AND(-100&lt;C5866,C5866&lt;100),C5866,D5865)</f>
        <v>-1.2676366709704801E-3</v>
      </c>
      <c r="E5866" s="1">
        <v>-0.13458837402502999</v>
      </c>
      <c r="F5866" s="1">
        <f>IF(AND(-100&lt;E5866,E5866&lt;100),E5866,F5865)</f>
        <v>-0.13458837402502999</v>
      </c>
      <c r="G5866" s="1">
        <f>IF(SQRT(B5866^2+D5866^2+F5866^2)&lt;0.125,"",SQRT(B5866^2+D5866^2+F5866^2))</f>
        <v>0.16018200549903788</v>
      </c>
      <c r="H5866" s="1">
        <f t="shared" si="183"/>
        <v>1.6018200549903789</v>
      </c>
      <c r="I5866" s="1">
        <v>-9.1869671798037693</v>
      </c>
      <c r="J5866" s="1">
        <f>I5866*xfactor</f>
        <v>-12.126796677340977</v>
      </c>
      <c r="K5866" s="1">
        <v>-10.736505541102201</v>
      </c>
      <c r="L5866" s="1">
        <f>K5866*yfactor</f>
        <v>-14.172187314254906</v>
      </c>
      <c r="M5866" s="1">
        <v>110.79524230305501</v>
      </c>
      <c r="N5866" s="1">
        <f>(M5866-80)*zfactor</f>
        <v>40.64971984003261</v>
      </c>
      <c r="O5866">
        <v>5</v>
      </c>
      <c r="P5866">
        <f t="shared" si="184"/>
        <v>0</v>
      </c>
      <c r="Q5866">
        <v>1</v>
      </c>
      <c r="R5866">
        <v>1</v>
      </c>
    </row>
    <row r="5867" spans="1:18" x14ac:dyDescent="0.2">
      <c r="A5867" s="1">
        <v>-7.3255884707356597E-2</v>
      </c>
      <c r="B5867" s="1">
        <f>IF(AND(-100&lt;A5867,A5867&lt;100),A5867,B5866)</f>
        <v>-7.3255884707356597E-2</v>
      </c>
      <c r="C5867" s="1">
        <v>-2.3843834098292199E-2</v>
      </c>
      <c r="D5867" s="1">
        <f>IF(AND(-100&lt;C5867,C5867&lt;100),C5867,D5866)</f>
        <v>-2.3843834098292199E-2</v>
      </c>
      <c r="E5867" s="1">
        <v>-0.12882699242401399</v>
      </c>
      <c r="F5867" s="1">
        <f>IF(AND(-100&lt;E5867,E5867&lt;100),E5867,F5866)</f>
        <v>-0.12882699242401399</v>
      </c>
      <c r="G5867" s="1">
        <f>IF(SQRT(B5867^2+D5867^2+F5867^2)&lt;0.125,"",SQRT(B5867^2+D5867^2+F5867^2))</f>
        <v>0.15010445378396126</v>
      </c>
      <c r="H5867" s="1">
        <f t="shared" si="183"/>
        <v>1.5010445378396127</v>
      </c>
      <c r="I5867" s="1">
        <v>-9.2296107076680407</v>
      </c>
      <c r="J5867" s="1">
        <f>I5867*xfactor</f>
        <v>-12.183086134121814</v>
      </c>
      <c r="K5867" s="1">
        <v>-10.9219482286641</v>
      </c>
      <c r="L5867" s="1">
        <f>K5867*yfactor</f>
        <v>-14.416971661836612</v>
      </c>
      <c r="M5867" s="1">
        <v>110.788264252902</v>
      </c>
      <c r="N5867" s="1">
        <f>(M5867-80)*zfactor</f>
        <v>40.640508813830635</v>
      </c>
      <c r="O5867">
        <v>5</v>
      </c>
      <c r="P5867">
        <f t="shared" si="184"/>
        <v>0</v>
      </c>
      <c r="Q5867">
        <v>1</v>
      </c>
      <c r="R5867">
        <v>1</v>
      </c>
    </row>
    <row r="5868" spans="1:18" x14ac:dyDescent="0.2">
      <c r="A5868" s="1">
        <v>-8.6891562162298194E-2</v>
      </c>
      <c r="B5868" s="1">
        <f>IF(AND(-100&lt;A5868,A5868&lt;100),A5868,B5867)</f>
        <v>-8.6891562162298194E-2</v>
      </c>
      <c r="C5868" s="1">
        <v>-4.6399012964430698E-3</v>
      </c>
      <c r="D5868" s="1">
        <f>IF(AND(-100&lt;C5868,C5868&lt;100),C5868,D5867)</f>
        <v>-4.6399012964430698E-3</v>
      </c>
      <c r="E5868" s="1">
        <v>-8.1810062500543707E-2</v>
      </c>
      <c r="F5868" s="1">
        <f>IF(AND(-100&lt;E5868,E5868&lt;100),E5868,F5867)</f>
        <v>-8.1810062500543707E-2</v>
      </c>
      <c r="G5868" s="1" t="str">
        <f>IF(SQRT(B5868^2+D5868^2+F5868^2)&lt;0.125,"",SQRT(B5868^2+D5868^2+F5868^2))</f>
        <v/>
      </c>
      <c r="H5868" s="1" t="e">
        <f t="shared" si="183"/>
        <v>#VALUE!</v>
      </c>
      <c r="I5868" s="1">
        <v>-9.2456058756852002</v>
      </c>
      <c r="J5868" s="1">
        <f>I5868*xfactor</f>
        <v>-12.204199755904465</v>
      </c>
      <c r="K5868" s="1">
        <v>-11.1157033345311</v>
      </c>
      <c r="L5868" s="1">
        <f>K5868*yfactor</f>
        <v>-14.672728401581052</v>
      </c>
      <c r="M5868" s="1">
        <v>110.756929898206</v>
      </c>
      <c r="N5868" s="1">
        <f>(M5868-80)*zfactor</f>
        <v>40.599147465631916</v>
      </c>
      <c r="O5868">
        <v>5</v>
      </c>
      <c r="P5868">
        <f t="shared" si="184"/>
        <v>0</v>
      </c>
      <c r="Q5868">
        <v>1</v>
      </c>
      <c r="R5868">
        <v>1</v>
      </c>
    </row>
    <row r="5869" spans="1:18" x14ac:dyDescent="0.2">
      <c r="A5869" s="1">
        <v>-6.2728255163369606E-2</v>
      </c>
      <c r="B5869" s="1">
        <f>IF(AND(-100&lt;A5869,A5869&lt;100),A5869,B5868)</f>
        <v>-6.2728255163369606E-2</v>
      </c>
      <c r="C5869" s="1">
        <v>-1.5674449326709299E-2</v>
      </c>
      <c r="D5869" s="1">
        <f>IF(AND(-100&lt;C5869,C5869&lt;100),C5869,D5868)</f>
        <v>-1.5674449326709299E-2</v>
      </c>
      <c r="E5869" s="1">
        <v>-4.5600114384911697E-2</v>
      </c>
      <c r="F5869" s="1">
        <f>IF(AND(-100&lt;E5869,E5869&lt;100),E5869,F5868)</f>
        <v>-4.5600114384911697E-2</v>
      </c>
      <c r="G5869" s="1" t="str">
        <f>IF(SQRT(B5869^2+D5869^2+F5869^2)&lt;0.125,"",SQRT(B5869^2+D5869^2+F5869^2))</f>
        <v/>
      </c>
      <c r="H5869" s="1" t="e">
        <f t="shared" si="183"/>
        <v>#VALUE!</v>
      </c>
      <c r="I5869" s="1">
        <v>-9.2296186765535104</v>
      </c>
      <c r="J5869" s="1">
        <f>I5869*xfactor</f>
        <v>-12.183096653050635</v>
      </c>
      <c r="K5869" s="1">
        <v>-11.276810487717499</v>
      </c>
      <c r="L5869" s="1">
        <f>K5869*yfactor</f>
        <v>-14.885389843787101</v>
      </c>
      <c r="M5869" s="1">
        <v>110.737457003383</v>
      </c>
      <c r="N5869" s="1">
        <f>(M5869-80)*zfactor</f>
        <v>40.573443244465558</v>
      </c>
      <c r="O5869">
        <v>5</v>
      </c>
      <c r="P5869">
        <f t="shared" si="184"/>
        <v>0</v>
      </c>
      <c r="Q5869">
        <v>1</v>
      </c>
      <c r="R5869">
        <v>1</v>
      </c>
    </row>
    <row r="5870" spans="1:18" x14ac:dyDescent="0.2">
      <c r="A5870" s="1">
        <v>-8.2147125448971695E-2</v>
      </c>
      <c r="B5870" s="1">
        <f>IF(AND(-100&lt;A5870,A5870&lt;100),A5870,B5869)</f>
        <v>-8.2147125448971695E-2</v>
      </c>
      <c r="C5870" s="1">
        <v>-9.2300472467593993E-3</v>
      </c>
      <c r="D5870" s="1">
        <f>IF(AND(-100&lt;C5870,C5870&lt;100),C5870,D5869)</f>
        <v>-9.2300472467593993E-3</v>
      </c>
      <c r="E5870" s="1">
        <v>-6.3953971478762098E-2</v>
      </c>
      <c r="F5870" s="1">
        <f>IF(AND(-100&lt;E5870,E5870&lt;100),E5870,F5869)</f>
        <v>-6.3953971478762098E-2</v>
      </c>
      <c r="G5870" s="1" t="str">
        <f>IF(SQRT(B5870^2+D5870^2+F5870^2)&lt;0.125,"",SQRT(B5870^2+D5870^2+F5870^2))</f>
        <v/>
      </c>
      <c r="H5870" s="1" t="e">
        <f t="shared" si="183"/>
        <v>#VALUE!</v>
      </c>
      <c r="I5870" s="1">
        <v>-9.2244440282451698</v>
      </c>
      <c r="J5870" s="1">
        <f>I5870*xfactor</f>
        <v>-12.176266117283625</v>
      </c>
      <c r="K5870" s="1">
        <v>-11.4265815089455</v>
      </c>
      <c r="L5870" s="1">
        <f>K5870*yfactor</f>
        <v>-15.083087591808059</v>
      </c>
      <c r="M5870" s="1">
        <v>110.725442960563</v>
      </c>
      <c r="N5870" s="1">
        <f>(M5870-80)*zfactor</f>
        <v>40.557584707943164</v>
      </c>
      <c r="O5870">
        <v>5</v>
      </c>
      <c r="P5870">
        <f t="shared" si="184"/>
        <v>0</v>
      </c>
      <c r="Q5870">
        <v>1</v>
      </c>
      <c r="R5870">
        <v>1</v>
      </c>
    </row>
    <row r="5871" spans="1:18" x14ac:dyDescent="0.2">
      <c r="A5871" s="1">
        <v>-5.3187170820261503E-2</v>
      </c>
      <c r="B5871" s="1">
        <f>IF(AND(-100&lt;A5871,A5871&lt;100),A5871,B5870)</f>
        <v>-5.3187170820261503E-2</v>
      </c>
      <c r="C5871" s="1">
        <v>-2.2884706036142701E-2</v>
      </c>
      <c r="D5871" s="1">
        <f>IF(AND(-100&lt;C5871,C5871&lt;100),C5871,D5870)</f>
        <v>-2.2884706036142701E-2</v>
      </c>
      <c r="E5871" s="1">
        <v>-6.7681592621915906E-2</v>
      </c>
      <c r="F5871" s="1">
        <f>IF(AND(-100&lt;E5871,E5871&lt;100),E5871,F5870)</f>
        <v>-6.7681592621915906E-2</v>
      </c>
      <c r="G5871" s="1" t="str">
        <f>IF(SQRT(B5871^2+D5871^2+F5871^2)&lt;0.125,"",SQRT(B5871^2+D5871^2+F5871^2))</f>
        <v/>
      </c>
      <c r="H5871" s="1" t="e">
        <f t="shared" si="183"/>
        <v>#VALUE!</v>
      </c>
      <c r="I5871" s="1">
        <v>-9.1954935835818503</v>
      </c>
      <c r="J5871" s="1">
        <f>I5871*xfactor</f>
        <v>-12.138051530328044</v>
      </c>
      <c r="K5871" s="1">
        <v>-11.5755147684522</v>
      </c>
      <c r="L5871" s="1">
        <f>K5871*yfactor</f>
        <v>-15.279679494356904</v>
      </c>
      <c r="M5871" s="1">
        <v>110.72277124646</v>
      </c>
      <c r="N5871" s="1">
        <f>(M5871-80)*zfactor</f>
        <v>40.554058045327203</v>
      </c>
      <c r="O5871">
        <v>5</v>
      </c>
      <c r="P5871">
        <f t="shared" si="184"/>
        <v>0</v>
      </c>
      <c r="Q5871">
        <v>1</v>
      </c>
      <c r="R5871">
        <v>1</v>
      </c>
    </row>
    <row r="5872" spans="1:18" x14ac:dyDescent="0.2">
      <c r="A5872" s="1">
        <v>-7.4611958064452297E-2</v>
      </c>
      <c r="B5872" s="1">
        <f>IF(AND(-100&lt;A5872,A5872&lt;100),A5872,B5871)</f>
        <v>-7.4611958064452297E-2</v>
      </c>
      <c r="C5872" s="1">
        <v>-1.69040744375187E-2</v>
      </c>
      <c r="D5872" s="1">
        <f>IF(AND(-100&lt;C5872,C5872&lt;100),C5872,D5871)</f>
        <v>-1.69040744375187E-2</v>
      </c>
      <c r="E5872" s="1">
        <v>-1.1966871170012199E-2</v>
      </c>
      <c r="F5872" s="1">
        <f>IF(AND(-100&lt;E5872,E5872&lt;100),E5872,F5871)</f>
        <v>-1.1966871170012199E-2</v>
      </c>
      <c r="G5872" s="1" t="str">
        <f>IF(SQRT(B5872^2+D5872^2+F5872^2)&lt;0.125,"",SQRT(B5872^2+D5872^2+F5872^2))</f>
        <v/>
      </c>
      <c r="H5872" s="1" t="e">
        <f t="shared" si="183"/>
        <v>#VALUE!</v>
      </c>
      <c r="I5872" s="1">
        <v>-9.1239346064078699</v>
      </c>
      <c r="J5872" s="1">
        <f>I5872*xfactor</f>
        <v>-12.04359368045839</v>
      </c>
      <c r="K5872" s="1">
        <v>-11.7318478076596</v>
      </c>
      <c r="L5872" s="1">
        <f>K5872*yfactor</f>
        <v>-15.486039106110672</v>
      </c>
      <c r="M5872" s="1">
        <v>110.707018224458</v>
      </c>
      <c r="N5872" s="1">
        <f>(M5872-80)*zfactor</f>
        <v>40.533264056284558</v>
      </c>
      <c r="O5872">
        <v>5</v>
      </c>
      <c r="P5872">
        <f t="shared" si="184"/>
        <v>0</v>
      </c>
      <c r="Q5872">
        <v>1</v>
      </c>
      <c r="R5872">
        <v>1</v>
      </c>
    </row>
    <row r="5873" spans="1:18" x14ac:dyDescent="0.2">
      <c r="A5873" s="1">
        <v>-5.1005236349562201E-2</v>
      </c>
      <c r="B5873" s="1">
        <f>IF(AND(-100&lt;A5873,A5873&lt;100),A5873,B5872)</f>
        <v>-5.1005236349562201E-2</v>
      </c>
      <c r="C5873" s="1">
        <v>-2.4876846079277499E-2</v>
      </c>
      <c r="D5873" s="1">
        <f>IF(AND(-100&lt;C5873,C5873&lt;100),C5873,D5872)</f>
        <v>-2.4876846079277499E-2</v>
      </c>
      <c r="E5873" s="1">
        <v>6.5018505998485103E-3</v>
      </c>
      <c r="F5873" s="1">
        <f>IF(AND(-100&lt;E5873,E5873&lt;100),E5873,F5872)</f>
        <v>6.5018505998485103E-3</v>
      </c>
      <c r="G5873" s="1" t="str">
        <f>IF(SQRT(B5873^2+D5873^2+F5873^2)&lt;0.125,"",SQRT(B5873^2+D5873^2+F5873^2))</f>
        <v/>
      </c>
      <c r="H5873" s="1" t="e">
        <f t="shared" si="183"/>
        <v>#VALUE!</v>
      </c>
      <c r="I5873" s="1">
        <v>-9.0527060134295105</v>
      </c>
      <c r="J5873" s="1">
        <f>I5873*xfactor</f>
        <v>-11.949571937726954</v>
      </c>
      <c r="K5873" s="1">
        <v>-11.9084353911345</v>
      </c>
      <c r="L5873" s="1">
        <f>K5873*yfactor</f>
        <v>-15.719134716297541</v>
      </c>
      <c r="M5873" s="1">
        <v>110.716956527826</v>
      </c>
      <c r="N5873" s="1">
        <f>(M5873-80)*zfactor</f>
        <v>40.54638261673032</v>
      </c>
      <c r="O5873">
        <v>5</v>
      </c>
      <c r="P5873">
        <f t="shared" si="184"/>
        <v>0</v>
      </c>
      <c r="Q5873">
        <v>1</v>
      </c>
      <c r="R5873">
        <v>1</v>
      </c>
    </row>
    <row r="5874" spans="1:18" x14ac:dyDescent="0.2">
      <c r="A5874" s="1">
        <v>-7.1205267670860398E-2</v>
      </c>
      <c r="B5874" s="1">
        <f>IF(AND(-100&lt;A5874,A5874&lt;100),A5874,B5873)</f>
        <v>-7.1205267670860398E-2</v>
      </c>
      <c r="C5874" s="1">
        <v>-2.3040841191164001E-2</v>
      </c>
      <c r="D5874" s="1">
        <f>IF(AND(-100&lt;C5874,C5874&lt;100),C5874,D5873)</f>
        <v>-2.3040841191164001E-2</v>
      </c>
      <c r="E5874" s="1">
        <v>-2.06226300712163E-2</v>
      </c>
      <c r="F5874" s="1">
        <f>IF(AND(-100&lt;E5874,E5874&lt;100),E5874,F5873)</f>
        <v>-2.06226300712163E-2</v>
      </c>
      <c r="G5874" s="1" t="str">
        <f>IF(SQRT(B5874^2+D5874^2+F5874^2)&lt;0.125,"",SQRT(B5874^2+D5874^2+F5874^2))</f>
        <v/>
      </c>
      <c r="H5874" s="1" t="e">
        <f t="shared" si="183"/>
        <v>#VALUE!</v>
      </c>
      <c r="I5874" s="1">
        <v>-8.9856826854536092</v>
      </c>
      <c r="J5874" s="1">
        <f>I5874*xfactor</f>
        <v>-11.861101144798765</v>
      </c>
      <c r="K5874" s="1">
        <v>-12.1409335214988</v>
      </c>
      <c r="L5874" s="1">
        <f>K5874*yfactor</f>
        <v>-16.026032248378417</v>
      </c>
      <c r="M5874" s="1">
        <v>110.73625401746</v>
      </c>
      <c r="N5874" s="1">
        <f>(M5874-80)*zfactor</f>
        <v>40.571855303047201</v>
      </c>
      <c r="O5874">
        <v>5</v>
      </c>
      <c r="P5874">
        <f t="shared" si="184"/>
        <v>0</v>
      </c>
      <c r="Q5874">
        <v>1</v>
      </c>
      <c r="R5874">
        <v>1</v>
      </c>
    </row>
    <row r="5875" spans="1:18" x14ac:dyDescent="0.2">
      <c r="A5875" s="1">
        <v>-5.1049700198949402E-2</v>
      </c>
      <c r="B5875" s="1">
        <f>IF(AND(-100&lt;A5875,A5875&lt;100),A5875,B5874)</f>
        <v>-5.1049700198949402E-2</v>
      </c>
      <c r="C5875" s="1">
        <v>-1.9121460261572899E-2</v>
      </c>
      <c r="D5875" s="1">
        <f>IF(AND(-100&lt;C5875,C5875&lt;100),C5875,D5874)</f>
        <v>-1.9121460261572899E-2</v>
      </c>
      <c r="E5875" s="1">
        <v>-3.9887454222948301E-2</v>
      </c>
      <c r="F5875" s="1">
        <f>IF(AND(-100&lt;E5875,E5875&lt;100),E5875,F5874)</f>
        <v>-3.9887454222948301E-2</v>
      </c>
      <c r="G5875" s="1" t="str">
        <f>IF(SQRT(B5875^2+D5875^2+F5875^2)&lt;0.125,"",SQRT(B5875^2+D5875^2+F5875^2))</f>
        <v/>
      </c>
      <c r="H5875" s="1" t="e">
        <f t="shared" si="183"/>
        <v>#VALUE!</v>
      </c>
      <c r="I5875" s="1">
        <v>-8.9264904264097602</v>
      </c>
      <c r="J5875" s="1">
        <f>I5875*xfactor</f>
        <v>-11.782967362860884</v>
      </c>
      <c r="K5875" s="1">
        <v>-12.419164340242601</v>
      </c>
      <c r="L5875" s="1">
        <f>K5875*yfactor</f>
        <v>-16.393296929120233</v>
      </c>
      <c r="M5875" s="1">
        <v>110.75383950843499</v>
      </c>
      <c r="N5875" s="1">
        <f>(M5875-80)*zfactor</f>
        <v>40.595068151134193</v>
      </c>
      <c r="O5875">
        <v>5</v>
      </c>
      <c r="P5875">
        <f t="shared" si="184"/>
        <v>0</v>
      </c>
      <c r="Q5875">
        <v>1</v>
      </c>
      <c r="R5875">
        <v>1</v>
      </c>
    </row>
    <row r="5876" spans="1:18" x14ac:dyDescent="0.2">
      <c r="A5876" s="1">
        <v>-6.4108277143950204E-2</v>
      </c>
      <c r="B5876" s="1">
        <f>IF(AND(-100&lt;A5876,A5876&lt;100),A5876,B5875)</f>
        <v>-6.4108277143950204E-2</v>
      </c>
      <c r="C5876" s="1">
        <v>-2.8263810851183901E-2</v>
      </c>
      <c r="D5876" s="1">
        <f>IF(AND(-100&lt;C5876,C5876&lt;100),C5876,D5875)</f>
        <v>-2.8263810851183901E-2</v>
      </c>
      <c r="E5876" s="1">
        <v>1.50441676427518E-2</v>
      </c>
      <c r="F5876" s="1">
        <f>IF(AND(-100&lt;E5876,E5876&lt;100),E5876,F5875)</f>
        <v>1.50441676427518E-2</v>
      </c>
      <c r="G5876" s="1" t="str">
        <f>IF(SQRT(B5876^2+D5876^2+F5876^2)&lt;0.125,"",SQRT(B5876^2+D5876^2+F5876^2))</f>
        <v/>
      </c>
      <c r="H5876" s="1" t="e">
        <f t="shared" si="183"/>
        <v>#VALUE!</v>
      </c>
      <c r="I5876" s="1">
        <v>-8.8476014020387304</v>
      </c>
      <c r="J5876" s="1">
        <f>I5876*xfactor</f>
        <v>-11.678833850691124</v>
      </c>
      <c r="K5876" s="1">
        <v>-12.689236032391999</v>
      </c>
      <c r="L5876" s="1">
        <f>K5876*yfactor</f>
        <v>-16.749791562757441</v>
      </c>
      <c r="M5876" s="1">
        <v>110.782944800431</v>
      </c>
      <c r="N5876" s="1">
        <f>(M5876-80)*zfactor</f>
        <v>40.633487136568917</v>
      </c>
      <c r="O5876">
        <v>5</v>
      </c>
      <c r="P5876">
        <f t="shared" si="184"/>
        <v>0</v>
      </c>
      <c r="Q5876">
        <v>1</v>
      </c>
      <c r="R5876">
        <v>1</v>
      </c>
    </row>
    <row r="5877" spans="1:18" x14ac:dyDescent="0.2">
      <c r="A5877" s="1">
        <v>-6.6207536448450399E-2</v>
      </c>
      <c r="B5877" s="1">
        <f>IF(AND(-100&lt;A5877,A5877&lt;100),A5877,B5876)</f>
        <v>-6.6207536448450399E-2</v>
      </c>
      <c r="C5877" s="1">
        <v>-2.6533991765924199E-2</v>
      </c>
      <c r="D5877" s="1">
        <f>IF(AND(-100&lt;C5877,C5877&lt;100),C5877,D5876)</f>
        <v>-2.6533991765924199E-2</v>
      </c>
      <c r="E5877" s="1">
        <v>3.0324027012471701E-2</v>
      </c>
      <c r="F5877" s="1">
        <f>IF(AND(-100&lt;E5877,E5877&lt;100),E5877,F5876)</f>
        <v>3.0324027012471701E-2</v>
      </c>
      <c r="G5877" s="1" t="str">
        <f>IF(SQRT(B5877^2+D5877^2+F5877^2)&lt;0.125,"",SQRT(B5877^2+D5877^2+F5877^2))</f>
        <v/>
      </c>
      <c r="H5877" s="1" t="e">
        <f t="shared" si="183"/>
        <v>#VALUE!</v>
      </c>
      <c r="I5877" s="1">
        <v>-8.7995220773529894</v>
      </c>
      <c r="J5877" s="1">
        <f>I5877*xfactor</f>
        <v>-11.615369142105946</v>
      </c>
      <c r="K5877" s="1">
        <v>-12.9296200144511</v>
      </c>
      <c r="L5877" s="1">
        <f>K5877*yfactor</f>
        <v>-17.067098419075453</v>
      </c>
      <c r="M5877" s="1">
        <v>110.839443620111</v>
      </c>
      <c r="N5877" s="1">
        <f>(M5877-80)*zfactor</f>
        <v>40.708065578546517</v>
      </c>
      <c r="O5877">
        <v>5</v>
      </c>
      <c r="P5877">
        <f t="shared" si="184"/>
        <v>0</v>
      </c>
      <c r="Q5877">
        <v>1</v>
      </c>
      <c r="R5877">
        <v>1</v>
      </c>
    </row>
    <row r="5878" spans="1:18" x14ac:dyDescent="0.2">
      <c r="A5878" s="1">
        <v>-6.8359711618380101E-2</v>
      </c>
      <c r="B5878" s="1">
        <f>IF(AND(-100&lt;A5878,A5878&lt;100),A5878,B5877)</f>
        <v>-6.8359711618380101E-2</v>
      </c>
      <c r="C5878" s="1">
        <v>-2.09890189977682E-2</v>
      </c>
      <c r="D5878" s="1">
        <f>IF(AND(-100&lt;C5878,C5878&lt;100),C5878,D5877)</f>
        <v>-2.09890189977682E-2</v>
      </c>
      <c r="E5878" s="1">
        <v>-2.9657394734546198E-2</v>
      </c>
      <c r="F5878" s="1">
        <f>IF(AND(-100&lt;E5878,E5878&lt;100),E5878,F5877)</f>
        <v>-2.9657394734546198E-2</v>
      </c>
      <c r="G5878" s="1" t="str">
        <f>IF(SQRT(B5878^2+D5878^2+F5878^2)&lt;0.125,"",SQRT(B5878^2+D5878^2+F5878^2))</f>
        <v/>
      </c>
      <c r="H5878" s="1" t="e">
        <f t="shared" si="183"/>
        <v>#VALUE!</v>
      </c>
      <c r="I5878" s="1">
        <v>-8.7800640163444008</v>
      </c>
      <c r="J5878" s="1">
        <f>I5878*xfactor</f>
        <v>-11.589684501574609</v>
      </c>
      <c r="K5878" s="1">
        <v>-13.1712737259133</v>
      </c>
      <c r="L5878" s="1">
        <f>K5878*yfactor</f>
        <v>-17.386081318205559</v>
      </c>
      <c r="M5878" s="1">
        <v>110.898871710337</v>
      </c>
      <c r="N5878" s="1">
        <f>(M5878-80)*zfactor</f>
        <v>40.786510657644847</v>
      </c>
      <c r="O5878">
        <v>5</v>
      </c>
      <c r="P5878">
        <f t="shared" si="184"/>
        <v>0</v>
      </c>
      <c r="Q5878">
        <v>1</v>
      </c>
      <c r="R5878">
        <v>1</v>
      </c>
    </row>
    <row r="5879" spans="1:18" x14ac:dyDescent="0.2">
      <c r="A5879" s="1">
        <v>-5.8606348985114798E-2</v>
      </c>
      <c r="B5879" s="1">
        <f>IF(AND(-100&lt;A5879,A5879&lt;100),A5879,B5878)</f>
        <v>-5.8606348985114798E-2</v>
      </c>
      <c r="C5879" s="1">
        <v>-2.0101800425825898E-2</v>
      </c>
      <c r="D5879" s="1">
        <f>IF(AND(-100&lt;C5879,C5879&lt;100),C5879,D5878)</f>
        <v>-2.0101800425825898E-2</v>
      </c>
      <c r="E5879" s="1">
        <v>-7.2726364317207595E-2</v>
      </c>
      <c r="F5879" s="1">
        <f>IF(AND(-100&lt;E5879,E5879&lt;100),E5879,F5878)</f>
        <v>-7.2726364317207595E-2</v>
      </c>
      <c r="G5879" s="1" t="str">
        <f>IF(SQRT(B5879^2+D5879^2+F5879^2)&lt;0.125,"",SQRT(B5879^2+D5879^2+F5879^2))</f>
        <v/>
      </c>
      <c r="H5879" s="1" t="e">
        <f t="shared" si="183"/>
        <v>#VALUE!</v>
      </c>
      <c r="I5879" s="1">
        <v>-8.7323915630272904</v>
      </c>
      <c r="J5879" s="1">
        <f>I5879*xfactor</f>
        <v>-11.526756863196024</v>
      </c>
      <c r="K5879" s="1">
        <v>-13.3774343501474</v>
      </c>
      <c r="L5879" s="1">
        <f>K5879*yfactor</f>
        <v>-17.658213342194568</v>
      </c>
      <c r="M5879" s="1">
        <v>110.88620327928599</v>
      </c>
      <c r="N5879" s="1">
        <f>(M5879-80)*zfactor</f>
        <v>40.769788328657512</v>
      </c>
      <c r="O5879">
        <v>5</v>
      </c>
      <c r="P5879">
        <f t="shared" si="184"/>
        <v>0</v>
      </c>
      <c r="Q5879">
        <v>1</v>
      </c>
      <c r="R5879">
        <v>1</v>
      </c>
    </row>
    <row r="5880" spans="1:18" x14ac:dyDescent="0.2">
      <c r="A5880" s="1">
        <v>-6.6093188674256606E-2</v>
      </c>
      <c r="B5880" s="1">
        <f>IF(AND(-100&lt;A5880,A5880&lt;100),A5880,B5879)</f>
        <v>-6.6093188674256606E-2</v>
      </c>
      <c r="C5880" s="1">
        <v>-1.3367044637560201E-2</v>
      </c>
      <c r="D5880" s="1">
        <f>IF(AND(-100&lt;C5880,C5880&lt;100),C5880,D5879)</f>
        <v>-1.3367044637560201E-2</v>
      </c>
      <c r="E5880" s="1">
        <v>-2.4991580366062E-2</v>
      </c>
      <c r="F5880" s="1">
        <f>IF(AND(-100&lt;E5880,E5880&lt;100),E5880,F5879)</f>
        <v>-2.4991580366062E-2</v>
      </c>
      <c r="G5880" s="1" t="str">
        <f>IF(SQRT(B5880^2+D5880^2+F5880^2)&lt;0.125,"",SQRT(B5880^2+D5880^2+F5880^2))</f>
        <v/>
      </c>
      <c r="H5880" s="1" t="e">
        <f t="shared" si="183"/>
        <v>#VALUE!</v>
      </c>
      <c r="I5880" s="1">
        <v>-8.7292450372392292</v>
      </c>
      <c r="J5880" s="1">
        <f>I5880*xfactor</f>
        <v>-11.522603449155783</v>
      </c>
      <c r="K5880" s="1">
        <v>-13.5099415989588</v>
      </c>
      <c r="L5880" s="1">
        <f>K5880*yfactor</f>
        <v>-17.833122910625619</v>
      </c>
      <c r="M5880" s="1">
        <v>110.85658423633799</v>
      </c>
      <c r="N5880" s="1">
        <f>(M5880-80)*zfactor</f>
        <v>40.730691191966152</v>
      </c>
      <c r="O5880">
        <v>5</v>
      </c>
      <c r="P5880">
        <f t="shared" si="184"/>
        <v>0</v>
      </c>
      <c r="Q5880">
        <v>1</v>
      </c>
      <c r="R5880">
        <v>1</v>
      </c>
    </row>
    <row r="5881" spans="1:18" x14ac:dyDescent="0.2">
      <c r="A5881" s="1">
        <v>-6.7012608177585406E-2</v>
      </c>
      <c r="B5881" s="1">
        <f>IF(AND(-100&lt;A5881,A5881&lt;100),A5881,B5880)</f>
        <v>-6.7012608177585406E-2</v>
      </c>
      <c r="C5881" s="1">
        <v>-2.30504400632923E-2</v>
      </c>
      <c r="D5881" s="1">
        <f>IF(AND(-100&lt;C5881,C5881&lt;100),C5881,D5880)</f>
        <v>-2.30504400632923E-2</v>
      </c>
      <c r="E5881" s="1">
        <v>2.8818025545212199E-2</v>
      </c>
      <c r="F5881" s="1">
        <f>IF(AND(-100&lt;E5881,E5881&lt;100),E5881,F5880)</f>
        <v>2.8818025545212199E-2</v>
      </c>
      <c r="G5881" s="1" t="str">
        <f>IF(SQRT(B5881^2+D5881^2+F5881^2)&lt;0.125,"",SQRT(B5881^2+D5881^2+F5881^2))</f>
        <v/>
      </c>
      <c r="H5881" s="1" t="e">
        <f t="shared" si="183"/>
        <v>#VALUE!</v>
      </c>
      <c r="I5881" s="1">
        <v>-8.7448623420409302</v>
      </c>
      <c r="J5881" s="1">
        <f>I5881*xfactor</f>
        <v>-11.543218291494028</v>
      </c>
      <c r="K5881" s="1">
        <v>-13.571064818107301</v>
      </c>
      <c r="L5881" s="1">
        <f>K5881*yfactor</f>
        <v>-17.913805559901636</v>
      </c>
      <c r="M5881" s="1">
        <v>110.840709801381</v>
      </c>
      <c r="N5881" s="1">
        <f>(M5881-80)*zfactor</f>
        <v>40.709736937822917</v>
      </c>
      <c r="O5881">
        <v>5</v>
      </c>
      <c r="P5881">
        <f t="shared" si="184"/>
        <v>0</v>
      </c>
      <c r="Q5881">
        <v>1</v>
      </c>
      <c r="R5881">
        <v>1</v>
      </c>
    </row>
    <row r="5882" spans="1:18" x14ac:dyDescent="0.2">
      <c r="A5882" s="1">
        <v>-4.9016775880458503E-2</v>
      </c>
      <c r="B5882" s="1">
        <f>IF(AND(-100&lt;A5882,A5882&lt;100),A5882,B5881)</f>
        <v>-4.9016775880458503E-2</v>
      </c>
      <c r="C5882" s="1">
        <v>-9.5524325922571006E-3</v>
      </c>
      <c r="D5882" s="1">
        <f>IF(AND(-100&lt;C5882,C5882&lt;100),C5882,D5881)</f>
        <v>-9.5524325922571006E-3</v>
      </c>
      <c r="E5882" s="1">
        <v>-2.56356916529108E-2</v>
      </c>
      <c r="F5882" s="1">
        <f>IF(AND(-100&lt;E5882,E5882&lt;100),E5882,F5881)</f>
        <v>-2.56356916529108E-2</v>
      </c>
      <c r="G5882" s="1" t="str">
        <f>IF(SQRT(B5882^2+D5882^2+F5882^2)&lt;0.125,"",SQRT(B5882^2+D5882^2+F5882^2))</f>
        <v/>
      </c>
      <c r="H5882" s="1" t="e">
        <f t="shared" si="183"/>
        <v>#VALUE!</v>
      </c>
      <c r="I5882" s="1">
        <v>-8.7832758856229791</v>
      </c>
      <c r="J5882" s="1">
        <f>I5882*xfactor</f>
        <v>-11.593924169022333</v>
      </c>
      <c r="K5882" s="1">
        <v>-13.599743158237599</v>
      </c>
      <c r="L5882" s="1">
        <f>K5882*yfactor</f>
        <v>-17.951660968873632</v>
      </c>
      <c r="M5882" s="1">
        <v>110.835695346739</v>
      </c>
      <c r="N5882" s="1">
        <f>(M5882-80)*zfactor</f>
        <v>40.703117857695482</v>
      </c>
      <c r="O5882">
        <v>5</v>
      </c>
      <c r="P5882">
        <f t="shared" si="184"/>
        <v>0</v>
      </c>
      <c r="Q5882">
        <v>1</v>
      </c>
      <c r="R5882">
        <v>1</v>
      </c>
    </row>
    <row r="5883" spans="1:18" x14ac:dyDescent="0.2">
      <c r="A5883" s="1">
        <v>-6.4614543732636504E-2</v>
      </c>
      <c r="B5883" s="1">
        <f>IF(AND(-100&lt;A5883,A5883&lt;100),A5883,B5882)</f>
        <v>-6.4614543732636504E-2</v>
      </c>
      <c r="C5883" s="1">
        <v>-3.1806758262298097E-2</v>
      </c>
      <c r="D5883" s="1">
        <f>IF(AND(-100&lt;C5883,C5883&lt;100),C5883,D5882)</f>
        <v>-3.1806758262298097E-2</v>
      </c>
      <c r="E5883" s="1">
        <v>-1.75854307275582E-2</v>
      </c>
      <c r="F5883" s="1">
        <f>IF(AND(-100&lt;E5883,E5883&lt;100),E5883,F5882)</f>
        <v>-1.75854307275582E-2</v>
      </c>
      <c r="G5883" s="1" t="str">
        <f>IF(SQRT(B5883^2+D5883^2+F5883^2)&lt;0.125,"",SQRT(B5883^2+D5883^2+F5883^2))</f>
        <v/>
      </c>
      <c r="H5883" s="1" t="e">
        <f t="shared" si="183"/>
        <v>#VALUE!</v>
      </c>
      <c r="I5883" s="1">
        <v>-8.8065772571566505</v>
      </c>
      <c r="J5883" s="1">
        <f>I5883*xfactor</f>
        <v>-11.624681979446779</v>
      </c>
      <c r="K5883" s="1">
        <v>-13.660799187898901</v>
      </c>
      <c r="L5883" s="1">
        <f>K5883*yfactor</f>
        <v>-18.03225492802655</v>
      </c>
      <c r="M5883" s="1">
        <v>110.822266967505</v>
      </c>
      <c r="N5883" s="1">
        <f>(M5883-80)*zfactor</f>
        <v>40.685392397106604</v>
      </c>
      <c r="O5883">
        <v>5</v>
      </c>
      <c r="P5883">
        <f t="shared" si="184"/>
        <v>0</v>
      </c>
      <c r="Q5883">
        <v>1</v>
      </c>
      <c r="R5883">
        <v>1</v>
      </c>
    </row>
    <row r="5884" spans="1:18" x14ac:dyDescent="0.2">
      <c r="A5884" s="1">
        <v>-8.1122972189456105E-2</v>
      </c>
      <c r="B5884" s="1">
        <f>IF(AND(-100&lt;A5884,A5884&lt;100),A5884,B5883)</f>
        <v>-8.1122972189456105E-2</v>
      </c>
      <c r="C5884" s="1">
        <v>-2.0139539327048501E-2</v>
      </c>
      <c r="D5884" s="1">
        <f>IF(AND(-100&lt;C5884,C5884&lt;100),C5884,D5883)</f>
        <v>-2.0139539327048501E-2</v>
      </c>
      <c r="E5884" s="1">
        <v>1.0267836821858001E-2</v>
      </c>
      <c r="F5884" s="1">
        <f>IF(AND(-100&lt;E5884,E5884&lt;100),E5884,F5883)</f>
        <v>1.0267836821858001E-2</v>
      </c>
      <c r="G5884" s="1" t="str">
        <f>IF(SQRT(B5884^2+D5884^2+F5884^2)&lt;0.125,"",SQRT(B5884^2+D5884^2+F5884^2))</f>
        <v/>
      </c>
      <c r="H5884" s="1" t="e">
        <f t="shared" si="183"/>
        <v>#VALUE!</v>
      </c>
      <c r="I5884" s="1">
        <v>-8.8348972018124705</v>
      </c>
      <c r="J5884" s="1">
        <f>I5884*xfactor</f>
        <v>-11.662064306392462</v>
      </c>
      <c r="K5884" s="1">
        <v>-13.7515220703651</v>
      </c>
      <c r="L5884" s="1">
        <f>K5884*yfactor</f>
        <v>-18.152009132881933</v>
      </c>
      <c r="M5884" s="1">
        <v>110.803463266528</v>
      </c>
      <c r="N5884" s="1">
        <f>(M5884-80)*zfactor</f>
        <v>40.660571511816961</v>
      </c>
      <c r="O5884">
        <v>5</v>
      </c>
      <c r="P5884">
        <f t="shared" si="184"/>
        <v>0</v>
      </c>
      <c r="Q5884">
        <v>1</v>
      </c>
      <c r="R5884">
        <v>1</v>
      </c>
    </row>
    <row r="5885" spans="1:18" x14ac:dyDescent="0.2">
      <c r="A5885" s="1">
        <v>-6.1454724279972402E-2</v>
      </c>
      <c r="B5885" s="1">
        <f>IF(AND(-100&lt;A5885,A5885&lt;100),A5885,B5884)</f>
        <v>-6.1454724279972402E-2</v>
      </c>
      <c r="C5885" s="1">
        <v>-2.34035206363176E-2</v>
      </c>
      <c r="D5885" s="1">
        <f>IF(AND(-100&lt;C5885,C5885&lt;100),C5885,D5884)</f>
        <v>-2.34035206363176E-2</v>
      </c>
      <c r="E5885" s="1">
        <v>2.5824645241854401E-2</v>
      </c>
      <c r="F5885" s="1">
        <f>IF(AND(-100&lt;E5885,E5885&lt;100),E5885,F5884)</f>
        <v>2.5824645241854401E-2</v>
      </c>
      <c r="G5885" s="1" t="str">
        <f>IF(SQRT(B5885^2+D5885^2+F5885^2)&lt;0.125,"",SQRT(B5885^2+D5885^2+F5885^2))</f>
        <v/>
      </c>
      <c r="H5885" s="1" t="e">
        <f t="shared" si="183"/>
        <v>#VALUE!</v>
      </c>
      <c r="I5885" s="1">
        <v>-8.8537262670215</v>
      </c>
      <c r="J5885" s="1">
        <f>I5885*xfactor</f>
        <v>-11.68691867246838</v>
      </c>
      <c r="K5885" s="1">
        <v>-13.864108894351</v>
      </c>
      <c r="L5885" s="1">
        <f>K5885*yfactor</f>
        <v>-18.300623740543323</v>
      </c>
      <c r="M5885" s="1">
        <v>110.801070996326</v>
      </c>
      <c r="N5885" s="1">
        <f>(M5885-80)*zfactor</f>
        <v>40.657413715150327</v>
      </c>
      <c r="O5885">
        <v>5</v>
      </c>
      <c r="P5885">
        <f t="shared" si="184"/>
        <v>0</v>
      </c>
      <c r="Q5885">
        <v>1</v>
      </c>
      <c r="R5885">
        <v>1</v>
      </c>
    </row>
    <row r="5886" spans="1:18" x14ac:dyDescent="0.2">
      <c r="A5886" s="1">
        <v>-9.3639154494995103E-2</v>
      </c>
      <c r="B5886" s="1">
        <f>IF(AND(-100&lt;A5886,A5886&lt;100),A5886,B5885)</f>
        <v>-9.3639154494995103E-2</v>
      </c>
      <c r="C5886" s="1">
        <v>-3.5751238136933101E-2</v>
      </c>
      <c r="D5886" s="1">
        <f>IF(AND(-100&lt;C5886,C5886&lt;100),C5886,D5885)</f>
        <v>-3.5751238136933101E-2</v>
      </c>
      <c r="E5886" s="1">
        <v>3.0104873176325101E-2</v>
      </c>
      <c r="F5886" s="1">
        <f>IF(AND(-100&lt;E5886,E5886&lt;100),E5886,F5885)</f>
        <v>3.0104873176325101E-2</v>
      </c>
      <c r="G5886" s="1" t="str">
        <f>IF(SQRT(B5886^2+D5886^2+F5886^2)&lt;0.125,"",SQRT(B5886^2+D5886^2+F5886^2))</f>
        <v/>
      </c>
      <c r="H5886" s="1" t="e">
        <f t="shared" si="183"/>
        <v>#VALUE!</v>
      </c>
      <c r="I5886" s="1">
        <v>-8.8566747194056106</v>
      </c>
      <c r="J5886" s="1">
        <f>I5886*xfactor</f>
        <v>-11.690810629615406</v>
      </c>
      <c r="K5886" s="1">
        <v>-13.975357741484199</v>
      </c>
      <c r="L5886" s="1">
        <f>K5886*yfactor</f>
        <v>-18.447472218759145</v>
      </c>
      <c r="M5886" s="1">
        <v>110.810251998975</v>
      </c>
      <c r="N5886" s="1">
        <f>(M5886-80)*zfactor</f>
        <v>40.669532638647006</v>
      </c>
      <c r="O5886">
        <v>5</v>
      </c>
      <c r="P5886">
        <f t="shared" si="184"/>
        <v>0</v>
      </c>
      <c r="Q5886">
        <v>1</v>
      </c>
      <c r="R5886">
        <v>1</v>
      </c>
    </row>
    <row r="5887" spans="1:18" x14ac:dyDescent="0.2">
      <c r="A5887" s="1">
        <v>-6.0196982438446199E-2</v>
      </c>
      <c r="B5887" s="1">
        <f>IF(AND(-100&lt;A5887,A5887&lt;100),A5887,B5886)</f>
        <v>-6.0196982438446199E-2</v>
      </c>
      <c r="C5887" s="1">
        <v>-3.4376086036922299E-2</v>
      </c>
      <c r="D5887" s="1">
        <f>IF(AND(-100&lt;C5887,C5887&lt;100),C5887,D5886)</f>
        <v>-3.4376086036922299E-2</v>
      </c>
      <c r="E5887" s="1">
        <v>1.0187545563764299E-3</v>
      </c>
      <c r="F5887" s="1">
        <f>IF(AND(-100&lt;E5887,E5887&lt;100),E5887,F5886)</f>
        <v>1.0187545563764299E-3</v>
      </c>
      <c r="G5887" s="1" t="str">
        <f>IF(SQRT(B5887^2+D5887^2+F5887^2)&lt;0.125,"",SQRT(B5887^2+D5887^2+F5887^2))</f>
        <v/>
      </c>
      <c r="H5887" s="1" t="e">
        <f t="shared" si="183"/>
        <v>#VALUE!</v>
      </c>
      <c r="I5887" s="1">
        <v>-8.8615144682050193</v>
      </c>
      <c r="J5887" s="1">
        <f>I5887*xfactor</f>
        <v>-11.697199098030627</v>
      </c>
      <c r="K5887" s="1">
        <v>-14.115106838230499</v>
      </c>
      <c r="L5887" s="1">
        <f>K5887*yfactor</f>
        <v>-18.631941026464261</v>
      </c>
      <c r="M5887" s="1">
        <v>110.83939399721</v>
      </c>
      <c r="N5887" s="1">
        <f>(M5887-80)*zfactor</f>
        <v>40.708000076317198</v>
      </c>
      <c r="O5887">
        <v>5</v>
      </c>
      <c r="P5887">
        <f t="shared" si="184"/>
        <v>0</v>
      </c>
      <c r="Q5887">
        <v>1</v>
      </c>
      <c r="R5887">
        <v>1</v>
      </c>
    </row>
    <row r="5888" spans="1:18" x14ac:dyDescent="0.2">
      <c r="A5888" s="1">
        <v>-7.0574225822059994E-2</v>
      </c>
      <c r="B5888" s="1">
        <f>IF(AND(-100&lt;A5888,A5888&lt;100),A5888,B5887)</f>
        <v>-7.0574225822059994E-2</v>
      </c>
      <c r="C5888" s="1">
        <v>-2.3862363304699499E-2</v>
      </c>
      <c r="D5888" s="1">
        <f>IF(AND(-100&lt;C5888,C5888&lt;100),C5888,D5887)</f>
        <v>-2.3862363304699499E-2</v>
      </c>
      <c r="E5888" s="1">
        <v>3.0941995685315301E-2</v>
      </c>
      <c r="F5888" s="1">
        <f>IF(AND(-100&lt;E5888,E5888&lt;100),E5888,F5887)</f>
        <v>3.0941995685315301E-2</v>
      </c>
      <c r="G5888" s="1" t="str">
        <f>IF(SQRT(B5888^2+D5888^2+F5888^2)&lt;0.125,"",SQRT(B5888^2+D5888^2+F5888^2))</f>
        <v/>
      </c>
      <c r="H5888" s="1" t="e">
        <f t="shared" si="183"/>
        <v>#VALUE!</v>
      </c>
      <c r="I5888" s="1">
        <v>-8.8415160225010805</v>
      </c>
      <c r="J5888" s="1">
        <f>I5888*xfactor</f>
        <v>-11.670801149701427</v>
      </c>
      <c r="K5888" s="1">
        <v>-14.2934097015021</v>
      </c>
      <c r="L5888" s="1">
        <f>K5888*yfactor</f>
        <v>-18.867300805982772</v>
      </c>
      <c r="M5888" s="1">
        <v>110.89331399876301</v>
      </c>
      <c r="N5888" s="1">
        <f>(M5888-80)*zfactor</f>
        <v>40.779174478367167</v>
      </c>
      <c r="O5888">
        <v>5</v>
      </c>
      <c r="P5888">
        <f t="shared" si="184"/>
        <v>0</v>
      </c>
      <c r="Q5888">
        <v>1</v>
      </c>
      <c r="R5888">
        <v>1</v>
      </c>
    </row>
    <row r="5889" spans="1:18" x14ac:dyDescent="0.2">
      <c r="A5889" s="1">
        <v>-6.5744240531277295E-2</v>
      </c>
      <c r="B5889" s="1">
        <f>IF(AND(-100&lt;A5889,A5889&lt;100),A5889,B5888)</f>
        <v>-6.5744240531277295E-2</v>
      </c>
      <c r="C5889" s="1">
        <v>-2.5304747278151199E-2</v>
      </c>
      <c r="D5889" s="1">
        <f>IF(AND(-100&lt;C5889,C5889&lt;100),C5889,D5888)</f>
        <v>-2.5304747278151199E-2</v>
      </c>
      <c r="E5889" s="1">
        <v>1.4789769564078001E-2</v>
      </c>
      <c r="F5889" s="1">
        <f>IF(AND(-100&lt;E5889,E5889&lt;100),E5889,F5888)</f>
        <v>1.4789769564078001E-2</v>
      </c>
      <c r="G5889" s="1" t="str">
        <f>IF(SQRT(B5889^2+D5889^2+F5889^2)&lt;0.125,"",SQRT(B5889^2+D5889^2+F5889^2))</f>
        <v/>
      </c>
      <c r="H5889" s="1" t="e">
        <f t="shared" si="183"/>
        <v>#VALUE!</v>
      </c>
      <c r="I5889" s="1">
        <v>-8.7375682608284393</v>
      </c>
      <c r="J5889" s="1">
        <f>I5889*xfactor</f>
        <v>-11.533590104293541</v>
      </c>
      <c r="K5889" s="1">
        <v>-14.5255182456784</v>
      </c>
      <c r="L5889" s="1">
        <f>K5889*yfactor</f>
        <v>-19.173684084295488</v>
      </c>
      <c r="M5889" s="1">
        <v>110.973389280267</v>
      </c>
      <c r="N5889" s="1">
        <f>(M5889-80)*zfactor</f>
        <v>40.884873849952442</v>
      </c>
      <c r="O5889">
        <v>5</v>
      </c>
      <c r="P5889">
        <f t="shared" si="184"/>
        <v>0</v>
      </c>
      <c r="Q5889">
        <v>1</v>
      </c>
      <c r="R5889">
        <v>1</v>
      </c>
    </row>
    <row r="5890" spans="1:18" x14ac:dyDescent="0.2">
      <c r="A5890" s="1">
        <v>-4.9550343485769401E-2</v>
      </c>
      <c r="B5890" s="1">
        <f>IF(AND(-100&lt;A5890,A5890&lt;100),A5890,B5889)</f>
        <v>-4.9550343485769401E-2</v>
      </c>
      <c r="C5890" s="1">
        <v>-1.73203358693148E-2</v>
      </c>
      <c r="D5890" s="1">
        <f>IF(AND(-100&lt;C5890,C5890&lt;100),C5890,D5889)</f>
        <v>-1.73203358693148E-2</v>
      </c>
      <c r="E5890" s="1">
        <v>-4.3017497201259303E-2</v>
      </c>
      <c r="F5890" s="1">
        <f>IF(AND(-100&lt;E5890,E5890&lt;100),E5890,F5889)</f>
        <v>-4.3017497201259303E-2</v>
      </c>
      <c r="G5890" s="1" t="str">
        <f>IF(SQRT(B5890^2+D5890^2+F5890^2)&lt;0.125,"",SQRT(B5890^2+D5890^2+F5890^2))</f>
        <v/>
      </c>
      <c r="H5890" s="1" t="e">
        <f t="shared" si="183"/>
        <v>#VALUE!</v>
      </c>
      <c r="I5890" s="1">
        <v>-8.5663047412800797</v>
      </c>
      <c r="J5890" s="1">
        <f>I5890*xfactor</f>
        <v>-11.307522258489705</v>
      </c>
      <c r="K5890" s="1">
        <v>-14.7682011170898</v>
      </c>
      <c r="L5890" s="1">
        <f>K5890*yfactor</f>
        <v>-19.494025474558537</v>
      </c>
      <c r="M5890" s="1">
        <v>111.056118118215</v>
      </c>
      <c r="N5890" s="1">
        <f>(M5890-80)*zfactor</f>
        <v>40.994075916043798</v>
      </c>
      <c r="O5890">
        <v>5</v>
      </c>
      <c r="P5890">
        <f t="shared" si="184"/>
        <v>0</v>
      </c>
      <c r="Q5890">
        <v>1</v>
      </c>
      <c r="R5890">
        <v>1</v>
      </c>
    </row>
    <row r="5891" spans="1:18" x14ac:dyDescent="0.2">
      <c r="A5891" s="1">
        <v>-5.30850948838422E-2</v>
      </c>
      <c r="B5891" s="1">
        <f>IF(AND(-100&lt;A5891,A5891&lt;100),A5891,B5890)</f>
        <v>-5.30850948838422E-2</v>
      </c>
      <c r="C5891" s="1">
        <v>-2.0845970634927199E-2</v>
      </c>
      <c r="D5891" s="1">
        <f>IF(AND(-100&lt;C5891,C5891&lt;100),C5891,D5890)</f>
        <v>-2.0845970634927199E-2</v>
      </c>
      <c r="E5891" s="1">
        <v>-8.6929243278533602E-2</v>
      </c>
      <c r="F5891" s="1">
        <f>IF(AND(-100&lt;E5891,E5891&lt;100),E5891,F5890)</f>
        <v>-8.6929243278533602E-2</v>
      </c>
      <c r="G5891" s="1" t="str">
        <f>IF(SQRT(B5891^2+D5891^2+F5891^2)&lt;0.125,"",SQRT(B5891^2+D5891^2+F5891^2))</f>
        <v/>
      </c>
      <c r="H5891" s="1" t="e">
        <f t="shared" ref="H5891:H5954" si="185">IF(G5891&gt;0.125,10*G5891,0)</f>
        <v>#VALUE!</v>
      </c>
      <c r="I5891" s="1">
        <v>-8.3851267525996001</v>
      </c>
      <c r="J5891" s="1">
        <f>I5891*xfactor</f>
        <v>-11.068367313431473</v>
      </c>
      <c r="K5891" s="1">
        <v>-14.9942187561988</v>
      </c>
      <c r="L5891" s="1">
        <f>K5891*yfactor</f>
        <v>-19.792368758182416</v>
      </c>
      <c r="M5891" s="1">
        <v>111.133384689507</v>
      </c>
      <c r="N5891" s="1">
        <f>(M5891-80)*zfactor</f>
        <v>41.096067790149235</v>
      </c>
      <c r="O5891">
        <v>5</v>
      </c>
      <c r="P5891">
        <f t="shared" si="184"/>
        <v>0</v>
      </c>
      <c r="Q5891">
        <v>1</v>
      </c>
      <c r="R5891">
        <v>1</v>
      </c>
    </row>
    <row r="5892" spans="1:18" x14ac:dyDescent="0.2">
      <c r="A5892" s="1">
        <v>-3.7443541209821102E-2</v>
      </c>
      <c r="B5892" s="1">
        <f>IF(AND(-100&lt;A5892,A5892&lt;100),A5892,B5891)</f>
        <v>-3.7443541209821102E-2</v>
      </c>
      <c r="C5892" s="1">
        <v>-9.1393072852006107E-3</v>
      </c>
      <c r="D5892" s="1">
        <f>IF(AND(-100&lt;C5892,C5892&lt;100),C5892,D5891)</f>
        <v>-9.1393072852006107E-3</v>
      </c>
      <c r="E5892" s="1">
        <v>-7.83454029085867E-2</v>
      </c>
      <c r="F5892" s="1">
        <f>IF(AND(-100&lt;E5892,E5892&lt;100),E5892,F5891)</f>
        <v>-7.83454029085867E-2</v>
      </c>
      <c r="G5892" s="1" t="str">
        <f>IF(SQRT(B5892^2+D5892^2+F5892^2)&lt;0.125,"",SQRT(B5892^2+D5892^2+F5892^2))</f>
        <v/>
      </c>
      <c r="H5892" s="1" t="e">
        <f t="shared" si="185"/>
        <v>#VALUE!</v>
      </c>
      <c r="I5892" s="1">
        <v>-8.1473891783020207</v>
      </c>
      <c r="J5892" s="1">
        <f>I5892*xfactor</f>
        <v>-10.754553715358668</v>
      </c>
      <c r="K5892" s="1">
        <v>-15.1851559104597</v>
      </c>
      <c r="L5892" s="1">
        <f>K5892*yfactor</f>
        <v>-20.044405801806807</v>
      </c>
      <c r="M5892" s="1">
        <v>111.239472120388</v>
      </c>
      <c r="N5892" s="1">
        <f>(M5892-80)*zfactor</f>
        <v>41.236103198912161</v>
      </c>
      <c r="O5892">
        <v>5</v>
      </c>
      <c r="P5892">
        <f t="shared" ref="P5892:P5955" si="186">IF(OR(O5892&lt;&gt;O5891,Q5892&lt;&gt;Q5891,R5892&lt;&gt;R5891),1,0)</f>
        <v>0</v>
      </c>
      <c r="Q5892">
        <v>1</v>
      </c>
      <c r="R5892">
        <v>1</v>
      </c>
    </row>
    <row r="5893" spans="1:18" x14ac:dyDescent="0.2">
      <c r="A5893" s="1">
        <v>-4.6451383685080297E-2</v>
      </c>
      <c r="B5893" s="1">
        <f>IF(AND(-100&lt;A5893,A5893&lt;100),A5893,B5892)</f>
        <v>-4.6451383685080297E-2</v>
      </c>
      <c r="C5893" s="1">
        <v>-1.45407791641334E-2</v>
      </c>
      <c r="D5893" s="1">
        <f>IF(AND(-100&lt;C5893,C5893&lt;100),C5893,D5892)</f>
        <v>-1.45407791641334E-2</v>
      </c>
      <c r="E5893" s="1">
        <v>-9.00314018654024E-2</v>
      </c>
      <c r="F5893" s="1">
        <f>IF(AND(-100&lt;E5893,E5893&lt;100),E5893,F5892)</f>
        <v>-9.00314018654024E-2</v>
      </c>
      <c r="G5893" s="1" t="str">
        <f>IF(SQRT(B5893^2+D5893^2+F5893^2)&lt;0.125,"",SQRT(B5893^2+D5893^2+F5893^2))</f>
        <v/>
      </c>
      <c r="H5893" s="1" t="e">
        <f t="shared" si="185"/>
        <v>#VALUE!</v>
      </c>
      <c r="I5893" s="1">
        <v>-7.8691715512110099</v>
      </c>
      <c r="J5893" s="1">
        <f>I5893*xfactor</f>
        <v>-10.387306447598533</v>
      </c>
      <c r="K5893" s="1">
        <v>-15.3424426379687</v>
      </c>
      <c r="L5893" s="1">
        <f>K5893*yfactor</f>
        <v>-20.252024282118686</v>
      </c>
      <c r="M5893" s="1">
        <v>111.363036071256</v>
      </c>
      <c r="N5893" s="1">
        <f>(M5893-80)*zfactor</f>
        <v>41.399207614057929</v>
      </c>
      <c r="O5893">
        <v>5</v>
      </c>
      <c r="P5893">
        <f t="shared" si="186"/>
        <v>0</v>
      </c>
      <c r="Q5893">
        <v>1</v>
      </c>
      <c r="R5893">
        <v>1</v>
      </c>
    </row>
    <row r="5894" spans="1:18" x14ac:dyDescent="0.2">
      <c r="A5894" s="1">
        <v>-3.4464841039792499E-2</v>
      </c>
      <c r="B5894" s="1">
        <f>IF(AND(-100&lt;A5894,A5894&lt;100),A5894,B5893)</f>
        <v>-3.4464841039792499E-2</v>
      </c>
      <c r="C5894" s="1">
        <v>-7.59650030209194E-3</v>
      </c>
      <c r="D5894" s="1">
        <f>IF(AND(-100&lt;C5894,C5894&lt;100),C5894,D5893)</f>
        <v>-7.59650030209194E-3</v>
      </c>
      <c r="E5894" s="1">
        <v>-0.18919487976343599</v>
      </c>
      <c r="F5894" s="1">
        <f>IF(AND(-100&lt;E5894,E5894&lt;100),E5894,F5893)</f>
        <v>-0.18919487976343599</v>
      </c>
      <c r="G5894" s="1">
        <f>IF(SQRT(B5894^2+D5894^2+F5894^2)&lt;0.125,"",SQRT(B5894^2+D5894^2+F5894^2))</f>
        <v>0.19245839709775941</v>
      </c>
      <c r="H5894" s="1">
        <f t="shared" si="185"/>
        <v>1.924583970977594</v>
      </c>
      <c r="I5894" s="1">
        <v>-7.55912234920046</v>
      </c>
      <c r="J5894" s="1">
        <f>I5894*xfactor</f>
        <v>-9.9780415009446077</v>
      </c>
      <c r="K5894" s="1">
        <v>-15.516122592031699</v>
      </c>
      <c r="L5894" s="1">
        <f>K5894*yfactor</f>
        <v>-20.481281821481844</v>
      </c>
      <c r="M5894" s="1">
        <v>111.500507741169</v>
      </c>
      <c r="N5894" s="1">
        <f>(M5894-80)*zfactor</f>
        <v>41.580670218343087</v>
      </c>
      <c r="O5894">
        <v>5</v>
      </c>
      <c r="P5894">
        <f t="shared" si="186"/>
        <v>0</v>
      </c>
      <c r="Q5894">
        <v>1</v>
      </c>
      <c r="R5894">
        <v>1</v>
      </c>
    </row>
    <row r="5895" spans="1:18" x14ac:dyDescent="0.2">
      <c r="A5895" s="1">
        <v>-1.3477400753155899E-2</v>
      </c>
      <c r="B5895" s="1">
        <f>IF(AND(-100&lt;A5895,A5895&lt;100),A5895,B5894)</f>
        <v>-1.3477400753155899E-2</v>
      </c>
      <c r="C5895" s="1">
        <v>-3.6586846942302902E-2</v>
      </c>
      <c r="D5895" s="1">
        <f>IF(AND(-100&lt;C5895,C5895&lt;100),C5895,D5894)</f>
        <v>-3.6586846942302902E-2</v>
      </c>
      <c r="E5895" s="1">
        <v>-0.24153653014384599</v>
      </c>
      <c r="F5895" s="1">
        <f>IF(AND(-100&lt;E5895,E5895&lt;100),E5895,F5894)</f>
        <v>-0.24153653014384599</v>
      </c>
      <c r="G5895" s="1">
        <f>IF(SQRT(B5895^2+D5895^2+F5895^2)&lt;0.125,"",SQRT(B5895^2+D5895^2+F5895^2))</f>
        <v>0.24466330557353649</v>
      </c>
      <c r="H5895" s="1">
        <f t="shared" si="185"/>
        <v>2.446633055735365</v>
      </c>
      <c r="I5895" s="1">
        <v>-7.2485279027316398</v>
      </c>
      <c r="J5895" s="1">
        <f>I5895*xfactor</f>
        <v>-9.5680568316057641</v>
      </c>
      <c r="K5895" s="1">
        <v>-15.693656552132</v>
      </c>
      <c r="L5895" s="1">
        <f>K5895*yfactor</f>
        <v>-20.71562664881424</v>
      </c>
      <c r="M5895" s="1">
        <v>111.64513453125601</v>
      </c>
      <c r="N5895" s="1">
        <f>(M5895-80)*zfactor</f>
        <v>41.77157758125793</v>
      </c>
      <c r="O5895">
        <v>5</v>
      </c>
      <c r="P5895">
        <f t="shared" si="186"/>
        <v>0</v>
      </c>
      <c r="Q5895">
        <v>1</v>
      </c>
      <c r="R5895">
        <v>1</v>
      </c>
    </row>
    <row r="5896" spans="1:18" x14ac:dyDescent="0.2">
      <c r="A5896" s="1">
        <v>4.5855766053690397E-3</v>
      </c>
      <c r="B5896" s="1">
        <f>IF(AND(-100&lt;A5896,A5896&lt;100),A5896,B5895)</f>
        <v>4.5855766053690397E-3</v>
      </c>
      <c r="C5896" s="1">
        <v>-2.0472245748053802E-3</v>
      </c>
      <c r="D5896" s="1">
        <f>IF(AND(-100&lt;C5896,C5896&lt;100),C5896,D5895)</f>
        <v>-2.0472245748053802E-3</v>
      </c>
      <c r="E5896" s="1">
        <v>-0.33291434754677202</v>
      </c>
      <c r="F5896" s="1">
        <f>IF(AND(-100&lt;E5896,E5896&lt;100),E5896,F5895)</f>
        <v>-0.33291434754677202</v>
      </c>
      <c r="G5896" s="1">
        <f>IF(SQRT(B5896^2+D5896^2+F5896^2)&lt;0.125,"",SQRT(B5896^2+D5896^2+F5896^2))</f>
        <v>0.33295222096234217</v>
      </c>
      <c r="H5896" s="1">
        <f t="shared" si="185"/>
        <v>3.3295222096234216</v>
      </c>
      <c r="I5896" s="1">
        <v>-6.9761292881515704</v>
      </c>
      <c r="J5896" s="1">
        <f>I5896*xfactor</f>
        <v>-9.2084906603600736</v>
      </c>
      <c r="K5896" s="1">
        <v>-15.882123646534399</v>
      </c>
      <c r="L5896" s="1">
        <f>K5896*yfactor</f>
        <v>-20.96440321342541</v>
      </c>
      <c r="M5896" s="1">
        <v>111.744068239239</v>
      </c>
      <c r="N5896" s="1">
        <f>(M5896-80)*zfactor</f>
        <v>41.902170075795482</v>
      </c>
      <c r="O5896">
        <v>5</v>
      </c>
      <c r="P5896">
        <f t="shared" si="186"/>
        <v>0</v>
      </c>
      <c r="Q5896">
        <v>1</v>
      </c>
      <c r="R5896">
        <v>1</v>
      </c>
    </row>
    <row r="5897" spans="1:18" x14ac:dyDescent="0.2">
      <c r="A5897" s="1">
        <v>9.6361701970359599E-3</v>
      </c>
      <c r="B5897" s="1">
        <f>IF(AND(-100&lt;A5897,A5897&lt;100),A5897,B5896)</f>
        <v>9.6361701970359599E-3</v>
      </c>
      <c r="C5897" s="1">
        <v>1.97239235919386E-2</v>
      </c>
      <c r="D5897" s="1">
        <f>IF(AND(-100&lt;C5897,C5897&lt;100),C5897,D5896)</f>
        <v>1.97239235919386E-2</v>
      </c>
      <c r="E5897" s="1">
        <v>-0.39993329976508801</v>
      </c>
      <c r="F5897" s="1">
        <f>IF(AND(-100&lt;E5897,E5897&lt;100),E5897,F5896)</f>
        <v>-0.39993329976508801</v>
      </c>
      <c r="G5897" s="1">
        <f>IF(SQRT(B5897^2+D5897^2+F5897^2)&lt;0.125,"",SQRT(B5897^2+D5897^2+F5897^2))</f>
        <v>0.40053530830492168</v>
      </c>
      <c r="H5897" s="1">
        <f t="shared" si="185"/>
        <v>4.0053530830492168</v>
      </c>
      <c r="I5897" s="1">
        <v>-6.7452383234154798</v>
      </c>
      <c r="J5897" s="1">
        <f>I5897*xfactor</f>
        <v>-8.9037145869084338</v>
      </c>
      <c r="K5897" s="1">
        <v>-16.009927541084998</v>
      </c>
      <c r="L5897" s="1">
        <f>K5897*yfactor</f>
        <v>-21.133104354232199</v>
      </c>
      <c r="M5897" s="1">
        <v>111.84868880045801</v>
      </c>
      <c r="N5897" s="1">
        <f>(M5897-80)*zfactor</f>
        <v>42.040269216604571</v>
      </c>
      <c r="O5897">
        <v>5</v>
      </c>
      <c r="P5897">
        <f t="shared" si="186"/>
        <v>0</v>
      </c>
      <c r="Q5897">
        <v>1</v>
      </c>
      <c r="R5897">
        <v>1</v>
      </c>
    </row>
    <row r="5898" spans="1:18" x14ac:dyDescent="0.2">
      <c r="A5898" s="1">
        <v>2.7919418472836001E-2</v>
      </c>
      <c r="B5898" s="1">
        <f>IF(AND(-100&lt;A5898,A5898&lt;100),A5898,B5897)</f>
        <v>2.7919418472836001E-2</v>
      </c>
      <c r="C5898" s="1">
        <v>-3.4001456355966602E-3</v>
      </c>
      <c r="D5898" s="1">
        <f>IF(AND(-100&lt;C5898,C5898&lt;100),C5898,D5897)</f>
        <v>-3.4001456355966602E-3</v>
      </c>
      <c r="E5898" s="1">
        <v>-0.52899996941803495</v>
      </c>
      <c r="F5898" s="1">
        <f>IF(AND(-100&lt;E5898,E5898&lt;100),E5898,F5897)</f>
        <v>-0.52899996941803495</v>
      </c>
      <c r="G5898" s="1">
        <f>IF(SQRT(B5898^2+D5898^2+F5898^2)&lt;0.125,"",SQRT(B5898^2+D5898^2+F5898^2))</f>
        <v>0.52974713077324587</v>
      </c>
      <c r="H5898" s="1">
        <f t="shared" si="185"/>
        <v>5.2974713077324589</v>
      </c>
      <c r="I5898" s="1">
        <v>-6.6101439490479699</v>
      </c>
      <c r="J5898" s="1">
        <f>I5898*xfactor</f>
        <v>-8.7253900127433202</v>
      </c>
      <c r="K5898" s="1">
        <v>-16.103136471633398</v>
      </c>
      <c r="L5898" s="1">
        <f>K5898*yfactor</f>
        <v>-21.256140142556088</v>
      </c>
      <c r="M5898" s="1">
        <v>111.935868681472</v>
      </c>
      <c r="N5898" s="1">
        <f>(M5898-80)*zfactor</f>
        <v>42.155346659543042</v>
      </c>
      <c r="O5898">
        <v>5</v>
      </c>
      <c r="P5898">
        <f t="shared" si="186"/>
        <v>0</v>
      </c>
      <c r="Q5898">
        <v>1</v>
      </c>
      <c r="R5898">
        <v>1</v>
      </c>
    </row>
    <row r="5899" spans="1:18" x14ac:dyDescent="0.2">
      <c r="A5899" s="1">
        <v>2.1971010837595499E-2</v>
      </c>
      <c r="B5899" s="1">
        <f>IF(AND(-100&lt;A5899,A5899&lt;100),A5899,B5898)</f>
        <v>2.1971010837595499E-2</v>
      </c>
      <c r="C5899" s="1">
        <v>3.8088762369418999E-4</v>
      </c>
      <c r="D5899" s="1">
        <f>IF(AND(-100&lt;C5899,C5899&lt;100),C5899,D5898)</f>
        <v>3.8088762369418999E-4</v>
      </c>
      <c r="E5899" s="1">
        <v>-0.61146390241175896</v>
      </c>
      <c r="F5899" s="1">
        <f>IF(AND(-100&lt;E5899,E5899&lt;100),E5899,F5898)</f>
        <v>-0.61146390241175896</v>
      </c>
      <c r="G5899" s="1">
        <f>IF(SQRT(B5899^2+D5899^2+F5899^2)&lt;0.125,"",SQRT(B5899^2+D5899^2+F5899^2))</f>
        <v>0.61185862284127757</v>
      </c>
      <c r="H5899" s="1">
        <f t="shared" si="185"/>
        <v>6.1185862284127754</v>
      </c>
      <c r="I5899" s="1">
        <v>-6.5800009295608204</v>
      </c>
      <c r="J5899" s="1">
        <f>I5899*xfactor</f>
        <v>-8.6856012270202836</v>
      </c>
      <c r="K5899" s="1">
        <v>-16.145584444521901</v>
      </c>
      <c r="L5899" s="1">
        <f>K5899*yfactor</f>
        <v>-21.312171466768913</v>
      </c>
      <c r="M5899" s="1">
        <v>111.985298917314</v>
      </c>
      <c r="N5899" s="1">
        <f>(M5899-80)*zfactor</f>
        <v>42.22059457085448</v>
      </c>
      <c r="O5899">
        <v>5</v>
      </c>
      <c r="P5899">
        <f t="shared" si="186"/>
        <v>0</v>
      </c>
      <c r="Q5899">
        <v>1</v>
      </c>
      <c r="R5899">
        <v>1</v>
      </c>
    </row>
    <row r="5900" spans="1:18" x14ac:dyDescent="0.2">
      <c r="A5900" s="1">
        <v>9.3890497072947107E-3</v>
      </c>
      <c r="B5900" s="1">
        <f>IF(AND(-100&lt;A5900,A5900&lt;100),A5900,B5899)</f>
        <v>9.3890497072947107E-3</v>
      </c>
      <c r="C5900" s="1">
        <v>-1.92504494851003E-2</v>
      </c>
      <c r="D5900" s="1">
        <f>IF(AND(-100&lt;C5900,C5900&lt;100),C5900,D5899)</f>
        <v>-1.92504494851003E-2</v>
      </c>
      <c r="E5900" s="1">
        <v>-0.625004828921642</v>
      </c>
      <c r="F5900" s="1">
        <f>IF(AND(-100&lt;E5900,E5900&lt;100),E5900,F5899)</f>
        <v>-0.625004828921642</v>
      </c>
      <c r="G5900" s="1">
        <f>IF(SQRT(B5900^2+D5900^2+F5900^2)&lt;0.125,"",SQRT(B5900^2+D5900^2+F5900^2))</f>
        <v>0.6253717056560486</v>
      </c>
      <c r="H5900" s="1">
        <f t="shared" si="185"/>
        <v>6.253717056560486</v>
      </c>
      <c r="I5900" s="1">
        <v>-6.5872281710189098</v>
      </c>
      <c r="J5900" s="1">
        <f>I5900*xfactor</f>
        <v>-8.6951411857449621</v>
      </c>
      <c r="K5900" s="1">
        <v>-16.1571312057612</v>
      </c>
      <c r="L5900" s="1">
        <f>K5900*yfactor</f>
        <v>-21.327413191604784</v>
      </c>
      <c r="M5900" s="1">
        <v>112.00346472538099</v>
      </c>
      <c r="N5900" s="1">
        <f>(M5900-80)*zfactor</f>
        <v>42.244573437502915</v>
      </c>
      <c r="O5900">
        <v>5</v>
      </c>
      <c r="P5900">
        <f t="shared" si="186"/>
        <v>0</v>
      </c>
      <c r="Q5900">
        <v>1</v>
      </c>
      <c r="R5900">
        <v>1</v>
      </c>
    </row>
    <row r="5901" spans="1:18" x14ac:dyDescent="0.2">
      <c r="A5901" s="1">
        <v>1.6497094747595399E-3</v>
      </c>
      <c r="B5901" s="1">
        <f>IF(AND(-100&lt;A5901,A5901&lt;100),A5901,B5900)</f>
        <v>1.6497094747595399E-3</v>
      </c>
      <c r="C5901" s="1">
        <v>-6.2669061633982698E-3</v>
      </c>
      <c r="D5901" s="1">
        <f>IF(AND(-100&lt;C5901,C5901&lt;100),C5901,D5900)</f>
        <v>-6.2669061633982698E-3</v>
      </c>
      <c r="E5901" s="1">
        <v>-0.62797307861572405</v>
      </c>
      <c r="F5901" s="1">
        <f>IF(AND(-100&lt;E5901,E5901&lt;100),E5901,F5900)</f>
        <v>-0.62797307861572405</v>
      </c>
      <c r="G5901" s="1">
        <f>IF(SQRT(B5901^2+D5901^2+F5901^2)&lt;0.125,"",SQRT(B5901^2+D5901^2+F5901^2))</f>
        <v>0.62800651518939055</v>
      </c>
      <c r="H5901" s="1">
        <f t="shared" si="185"/>
        <v>6.2800651518939059</v>
      </c>
      <c r="I5901" s="1">
        <v>-6.6172032346944603</v>
      </c>
      <c r="J5901" s="1">
        <f>I5901*xfactor</f>
        <v>-8.7347082697966876</v>
      </c>
      <c r="K5901" s="1">
        <v>-16.168330727714601</v>
      </c>
      <c r="L5901" s="1">
        <f>K5901*yfactor</f>
        <v>-21.342196560583275</v>
      </c>
      <c r="M5901" s="1">
        <v>112.02810931027901</v>
      </c>
      <c r="N5901" s="1">
        <f>(M5901-80)*zfactor</f>
        <v>42.277104289568292</v>
      </c>
      <c r="O5901">
        <v>5</v>
      </c>
      <c r="P5901">
        <f t="shared" si="186"/>
        <v>0</v>
      </c>
      <c r="Q5901">
        <v>1</v>
      </c>
      <c r="R5901">
        <v>1</v>
      </c>
    </row>
    <row r="5902" spans="1:18" x14ac:dyDescent="0.2">
      <c r="A5902" s="1">
        <v>-8.3700496405994494E-3</v>
      </c>
      <c r="B5902" s="1">
        <f>IF(AND(-100&lt;A5902,A5902&lt;100),A5902,B5901)</f>
        <v>-8.3700496405994494E-3</v>
      </c>
      <c r="C5902" s="1">
        <v>-1.7043771994303101E-2</v>
      </c>
      <c r="D5902" s="1">
        <f>IF(AND(-100&lt;C5902,C5902&lt;100),C5902,D5901)</f>
        <v>-1.7043771994303101E-2</v>
      </c>
      <c r="E5902" s="1">
        <v>-0.682114903816185</v>
      </c>
      <c r="F5902" s="1">
        <f>IF(AND(-100&lt;E5902,E5902&lt;100),E5902,F5901)</f>
        <v>-0.682114903816185</v>
      </c>
      <c r="G5902" s="1">
        <f>IF(SQRT(B5902^2+D5902^2+F5902^2)&lt;0.125,"",SQRT(B5902^2+D5902^2+F5902^2))</f>
        <v>0.6823791394107408</v>
      </c>
      <c r="H5902" s="1">
        <f t="shared" si="185"/>
        <v>6.823791394107408</v>
      </c>
      <c r="I5902" s="1">
        <v>-6.6602730276728597</v>
      </c>
      <c r="J5902" s="1">
        <f>I5902*xfactor</f>
        <v>-8.7915603965281743</v>
      </c>
      <c r="K5902" s="1">
        <v>-16.195625359177601</v>
      </c>
      <c r="L5902" s="1">
        <f>K5902*yfactor</f>
        <v>-21.378225474114434</v>
      </c>
      <c r="M5902" s="1">
        <v>112.079068465701</v>
      </c>
      <c r="N5902" s="1">
        <f>(M5902-80)*zfactor</f>
        <v>42.344370374725322</v>
      </c>
      <c r="O5902">
        <v>5</v>
      </c>
      <c r="P5902">
        <f t="shared" si="186"/>
        <v>0</v>
      </c>
      <c r="Q5902">
        <v>1</v>
      </c>
      <c r="R5902">
        <v>1</v>
      </c>
    </row>
    <row r="5903" spans="1:18" x14ac:dyDescent="0.2">
      <c r="A5903" s="1">
        <v>-3.8909536487768798E-3</v>
      </c>
      <c r="B5903" s="1">
        <f>IF(AND(-100&lt;A5903,A5903&lt;100),A5903,B5902)</f>
        <v>-3.8909536487768798E-3</v>
      </c>
      <c r="C5903" s="1">
        <v>-2.0452440674479801E-2</v>
      </c>
      <c r="D5903" s="1">
        <f>IF(AND(-100&lt;C5903,C5903&lt;100),C5903,D5902)</f>
        <v>-2.0452440674479801E-2</v>
      </c>
      <c r="E5903" s="1">
        <v>-0.76383175359992905</v>
      </c>
      <c r="F5903" s="1">
        <f>IF(AND(-100&lt;E5903,E5903&lt;100),E5903,F5902)</f>
        <v>-0.76383175359992905</v>
      </c>
      <c r="G5903" s="1">
        <f>IF(SQRT(B5903^2+D5903^2+F5903^2)&lt;0.125,"",SQRT(B5903^2+D5903^2+F5903^2))</f>
        <v>0.7641154295375685</v>
      </c>
      <c r="H5903" s="1">
        <f t="shared" si="185"/>
        <v>7.641154295375685</v>
      </c>
      <c r="I5903" s="1">
        <v>-6.6898074569697696</v>
      </c>
      <c r="J5903" s="1">
        <f>I5903*xfactor</f>
        <v>-8.8305458432000972</v>
      </c>
      <c r="K5903" s="1">
        <v>-16.218446829736902</v>
      </c>
      <c r="L5903" s="1">
        <f>K5903*yfactor</f>
        <v>-21.408349815252713</v>
      </c>
      <c r="M5903" s="1">
        <v>112.11974301298299</v>
      </c>
      <c r="N5903" s="1">
        <f>(M5903-80)*zfactor</f>
        <v>42.398060777137552</v>
      </c>
      <c r="O5903">
        <v>5</v>
      </c>
      <c r="P5903">
        <f t="shared" si="186"/>
        <v>0</v>
      </c>
      <c r="Q5903">
        <v>1</v>
      </c>
      <c r="R5903">
        <v>1</v>
      </c>
    </row>
    <row r="5904" spans="1:18" x14ac:dyDescent="0.2">
      <c r="A5904" s="1">
        <v>-3.9599605305234403E-2</v>
      </c>
      <c r="B5904" s="1">
        <f>IF(AND(-100&lt;A5904,A5904&lt;100),A5904,B5903)</f>
        <v>-3.9599605305234403E-2</v>
      </c>
      <c r="C5904" s="1">
        <v>-2.12055324861003E-3</v>
      </c>
      <c r="D5904" s="1">
        <f>IF(AND(-100&lt;C5904,C5904&lt;100),C5904,D5903)</f>
        <v>-2.12055324861003E-3</v>
      </c>
      <c r="E5904" s="1">
        <v>-0.76786023211038501</v>
      </c>
      <c r="F5904" s="1">
        <f>IF(AND(-100&lt;E5904,E5904&lt;100),E5904,F5903)</f>
        <v>-0.76786023211038501</v>
      </c>
      <c r="G5904" s="1">
        <f>IF(SQRT(B5904^2+D5904^2+F5904^2)&lt;0.125,"",SQRT(B5904^2+D5904^2+F5904^2))</f>
        <v>0.76888358126768774</v>
      </c>
      <c r="H5904" s="1">
        <f t="shared" si="185"/>
        <v>7.6888358126768779</v>
      </c>
      <c r="I5904" s="1">
        <v>-6.7134104343720198</v>
      </c>
      <c r="J5904" s="1">
        <f>I5904*xfactor</f>
        <v>-8.8617017733710668</v>
      </c>
      <c r="K5904" s="1">
        <v>-16.236691311270501</v>
      </c>
      <c r="L5904" s="1">
        <f>K5904*yfactor</f>
        <v>-21.432432530877062</v>
      </c>
      <c r="M5904" s="1">
        <v>112.152288794878</v>
      </c>
      <c r="N5904" s="1">
        <f>(M5904-80)*zfactor</f>
        <v>42.441021209238968</v>
      </c>
      <c r="O5904">
        <v>5</v>
      </c>
      <c r="P5904">
        <f t="shared" si="186"/>
        <v>0</v>
      </c>
      <c r="Q5904">
        <v>1</v>
      </c>
      <c r="R5904">
        <v>1</v>
      </c>
    </row>
    <row r="5905" spans="1:18" x14ac:dyDescent="0.2">
      <c r="A5905" s="1">
        <v>-4.8505789246418698E-2</v>
      </c>
      <c r="B5905" s="1">
        <f>IF(AND(-100&lt;A5905,A5905&lt;100),A5905,B5904)</f>
        <v>-4.8505789246418698E-2</v>
      </c>
      <c r="C5905" s="1">
        <v>2.0680237312294299E-2</v>
      </c>
      <c r="D5905" s="1">
        <f>IF(AND(-100&lt;C5905,C5905&lt;100),C5905,D5904)</f>
        <v>2.0680237312294299E-2</v>
      </c>
      <c r="E5905" s="1">
        <v>-0.81524356033107803</v>
      </c>
      <c r="F5905" s="1">
        <f>IF(AND(-100&lt;E5905,E5905&lt;100),E5905,F5904)</f>
        <v>-0.81524356033107803</v>
      </c>
      <c r="G5905" s="1">
        <f>IF(SQRT(B5905^2+D5905^2+F5905^2)&lt;0.125,"",SQRT(B5905^2+D5905^2+F5905^2))</f>
        <v>0.81694708914776293</v>
      </c>
      <c r="H5905" s="1">
        <f t="shared" si="185"/>
        <v>8.1694708914776299</v>
      </c>
      <c r="I5905" s="1">
        <v>-6.7493376072423397</v>
      </c>
      <c r="J5905" s="1">
        <f>I5905*xfactor</f>
        <v>-8.9091256415598892</v>
      </c>
      <c r="K5905" s="1">
        <v>-16.2665142587344</v>
      </c>
      <c r="L5905" s="1">
        <f>K5905*yfactor</f>
        <v>-21.471798821529408</v>
      </c>
      <c r="M5905" s="1">
        <v>112.214075632562</v>
      </c>
      <c r="N5905" s="1">
        <f>(M5905-80)*zfactor</f>
        <v>42.52257983498184</v>
      </c>
      <c r="O5905">
        <v>5</v>
      </c>
      <c r="P5905">
        <f t="shared" si="186"/>
        <v>0</v>
      </c>
      <c r="Q5905">
        <v>1</v>
      </c>
      <c r="R5905">
        <v>1</v>
      </c>
    </row>
    <row r="5906" spans="1:18" x14ac:dyDescent="0.2">
      <c r="A5906" s="1">
        <v>-7.9796395655479399E-2</v>
      </c>
      <c r="B5906" s="1">
        <f>IF(AND(-100&lt;A5906,A5906&lt;100),A5906,B5905)</f>
        <v>-7.9796395655479399E-2</v>
      </c>
      <c r="C5906" s="1">
        <v>1.23696024805835E-2</v>
      </c>
      <c r="D5906" s="1">
        <f>IF(AND(-100&lt;C5906,C5906&lt;100),C5906,D5905)</f>
        <v>1.23696024805835E-2</v>
      </c>
      <c r="E5906" s="1">
        <v>-0.92207482602320101</v>
      </c>
      <c r="F5906" s="1">
        <f>IF(AND(-100&lt;E5906,E5906&lt;100),E5906,F5905)</f>
        <v>-0.92207482602320101</v>
      </c>
      <c r="G5906" s="1">
        <f>IF(SQRT(B5906^2+D5906^2+F5906^2)&lt;0.125,"",SQRT(B5906^2+D5906^2+F5906^2))</f>
        <v>0.92560383351131925</v>
      </c>
      <c r="H5906" s="1">
        <f t="shared" si="185"/>
        <v>9.2560383351131925</v>
      </c>
      <c r="I5906" s="1">
        <v>-6.7596193374294398</v>
      </c>
      <c r="J5906" s="1">
        <f>I5906*xfactor</f>
        <v>-8.9226975254068606</v>
      </c>
      <c r="K5906" s="1">
        <v>-16.3361027530553</v>
      </c>
      <c r="L5906" s="1">
        <f>K5906*yfactor</f>
        <v>-21.563655634032997</v>
      </c>
      <c r="M5906" s="1">
        <v>112.32329495337</v>
      </c>
      <c r="N5906" s="1">
        <f>(M5906-80)*zfactor</f>
        <v>42.666749338448398</v>
      </c>
      <c r="O5906">
        <v>5</v>
      </c>
      <c r="P5906">
        <f t="shared" si="186"/>
        <v>0</v>
      </c>
      <c r="Q5906">
        <v>1</v>
      </c>
      <c r="R5906">
        <v>1</v>
      </c>
    </row>
    <row r="5907" spans="1:18" x14ac:dyDescent="0.2">
      <c r="A5907" s="1">
        <v>-6.9859560036384993E-2</v>
      </c>
      <c r="B5907" s="1">
        <f>IF(AND(-100&lt;A5907,A5907&lt;100),A5907,B5906)</f>
        <v>-6.9859560036384993E-2</v>
      </c>
      <c r="C5907" s="1">
        <v>1.7526284888707999E-2</v>
      </c>
      <c r="D5907" s="1">
        <f>IF(AND(-100&lt;C5907,C5907&lt;100),C5907,D5906)</f>
        <v>1.7526284888707999E-2</v>
      </c>
      <c r="E5907" s="1">
        <v>-1.0887629823566001</v>
      </c>
      <c r="F5907" s="1">
        <f>IF(AND(-100&lt;E5907,E5907&lt;100),E5907,F5906)</f>
        <v>-1.0887629823566001</v>
      </c>
      <c r="G5907" s="1">
        <f>IF(SQRT(B5907^2+D5907^2+F5907^2)&lt;0.125,"",SQRT(B5907^2+D5907^2+F5907^2))</f>
        <v>1.0911426856926256</v>
      </c>
      <c r="H5907" s="1">
        <f t="shared" si="185"/>
        <v>10.911426856926257</v>
      </c>
      <c r="I5907" s="1">
        <v>-6.69040114904492</v>
      </c>
      <c r="J5907" s="1">
        <f>I5907*xfactor</f>
        <v>-8.8313295167392951</v>
      </c>
      <c r="K5907" s="1">
        <v>-16.441105630789298</v>
      </c>
      <c r="L5907" s="1">
        <f>K5907*yfactor</f>
        <v>-21.702259432641874</v>
      </c>
      <c r="M5907" s="1">
        <v>112.438846480466</v>
      </c>
      <c r="N5907" s="1">
        <f>(M5907-80)*zfactor</f>
        <v>42.819277354215117</v>
      </c>
      <c r="O5907">
        <v>5</v>
      </c>
      <c r="P5907">
        <f t="shared" si="186"/>
        <v>0</v>
      </c>
      <c r="Q5907">
        <v>1</v>
      </c>
      <c r="R5907">
        <v>1</v>
      </c>
    </row>
    <row r="5908" spans="1:18" x14ac:dyDescent="0.2">
      <c r="A5908" s="1">
        <v>-1.56885171825169E-2</v>
      </c>
      <c r="B5908" s="1">
        <f>IF(AND(-100&lt;A5908,A5908&lt;100),A5908,B5907)</f>
        <v>-1.56885171825169E-2</v>
      </c>
      <c r="C5908" s="1">
        <v>0.121912750567719</v>
      </c>
      <c r="D5908" s="1">
        <f>IF(AND(-100&lt;C5908,C5908&lt;100),C5908,D5907)</f>
        <v>0.121912750567719</v>
      </c>
      <c r="E5908" s="1">
        <v>-1.2172097816097001</v>
      </c>
      <c r="F5908" s="1">
        <f>IF(AND(-100&lt;E5908,E5908&lt;100),E5908,F5907)</f>
        <v>-1.2172097816097001</v>
      </c>
      <c r="G5908" s="1">
        <f>IF(SQRT(B5908^2+D5908^2+F5908^2)&lt;0.125,"",SQRT(B5908^2+D5908^2+F5908^2))</f>
        <v>1.2234003844893571</v>
      </c>
      <c r="H5908" s="1">
        <f t="shared" si="185"/>
        <v>12.234003844893572</v>
      </c>
      <c r="I5908" s="1">
        <v>-6.5273206221542903</v>
      </c>
      <c r="J5908" s="1">
        <f>I5908*xfactor</f>
        <v>-8.6160632212436639</v>
      </c>
      <c r="K5908" s="1">
        <v>-16.540447331825401</v>
      </c>
      <c r="L5908" s="1">
        <f>K5908*yfactor</f>
        <v>-21.83339047800953</v>
      </c>
      <c r="M5908" s="1">
        <v>112.527425560005</v>
      </c>
      <c r="N5908" s="1">
        <f>(M5908-80)*zfactor</f>
        <v>42.936201739206602</v>
      </c>
      <c r="O5908">
        <v>5</v>
      </c>
      <c r="P5908">
        <f t="shared" si="186"/>
        <v>0</v>
      </c>
      <c r="Q5908">
        <v>1</v>
      </c>
      <c r="R5908">
        <v>1</v>
      </c>
    </row>
    <row r="5909" spans="1:18" x14ac:dyDescent="0.2">
      <c r="A5909" s="1">
        <v>-1.49448872962482E-2</v>
      </c>
      <c r="B5909" s="1">
        <f>IF(AND(-100&lt;A5909,A5909&lt;100),A5909,B5908)</f>
        <v>-1.49448872962482E-2</v>
      </c>
      <c r="C5909" s="1">
        <v>0.13681592515719301</v>
      </c>
      <c r="D5909" s="1">
        <f>IF(AND(-100&lt;C5909,C5909&lt;100),C5909,D5908)</f>
        <v>0.13681592515719301</v>
      </c>
      <c r="E5909" s="1">
        <v>-1.27264837908307</v>
      </c>
      <c r="F5909" s="1">
        <f>IF(AND(-100&lt;E5909,E5909&lt;100),E5909,F5908)</f>
        <v>-1.27264837908307</v>
      </c>
      <c r="G5909" s="1">
        <f>IF(SQRT(B5909^2+D5909^2+F5909^2)&lt;0.125,"",SQRT(B5909^2+D5909^2+F5909^2))</f>
        <v>1.2800686871475615</v>
      </c>
      <c r="H5909" s="1">
        <f t="shared" si="185"/>
        <v>12.800686871475616</v>
      </c>
      <c r="I5909" s="1">
        <v>-6.3120950790193202</v>
      </c>
      <c r="J5909" s="1">
        <f>I5909*xfactor</f>
        <v>-8.3319655043055025</v>
      </c>
      <c r="K5909" s="1">
        <v>-16.624679521411601</v>
      </c>
      <c r="L5909" s="1">
        <f>K5909*yfactor</f>
        <v>-21.944576968263313</v>
      </c>
      <c r="M5909" s="1">
        <v>112.617027444714</v>
      </c>
      <c r="N5909" s="1">
        <f>(M5909-80)*zfactor</f>
        <v>43.054476227022477</v>
      </c>
      <c r="O5909">
        <v>5</v>
      </c>
      <c r="P5909">
        <f t="shared" si="186"/>
        <v>0</v>
      </c>
      <c r="Q5909">
        <v>1</v>
      </c>
      <c r="R5909">
        <v>1</v>
      </c>
    </row>
    <row r="5910" spans="1:18" x14ac:dyDescent="0.2">
      <c r="A5910" s="1">
        <v>4.4339216228256297E-2</v>
      </c>
      <c r="B5910" s="1">
        <f>IF(AND(-100&lt;A5910,A5910&lt;100),A5910,B5909)</f>
        <v>4.4339216228256297E-2</v>
      </c>
      <c r="C5910" s="1">
        <v>0.17884150106812799</v>
      </c>
      <c r="D5910" s="1">
        <f>IF(AND(-100&lt;C5910,C5910&lt;100),C5910,D5909)</f>
        <v>0.17884150106812799</v>
      </c>
      <c r="E5910" s="1">
        <v>-1.3366347437900901</v>
      </c>
      <c r="F5910" s="1">
        <f>IF(AND(-100&lt;E5910,E5910&lt;100),E5910,F5909)</f>
        <v>-1.3366347437900901</v>
      </c>
      <c r="G5910" s="1">
        <f>IF(SQRT(B5910^2+D5910^2+F5910^2)&lt;0.125,"",SQRT(B5910^2+D5910^2+F5910^2))</f>
        <v>1.3492748744814145</v>
      </c>
      <c r="H5910" s="1">
        <f t="shared" si="185"/>
        <v>13.492748744814145</v>
      </c>
      <c r="I5910" s="1">
        <v>-6.0980800008043401</v>
      </c>
      <c r="J5910" s="1">
        <f>I5910*xfactor</f>
        <v>-8.0494656010617298</v>
      </c>
      <c r="K5910" s="1">
        <v>-16.713049760969898</v>
      </c>
      <c r="L5910" s="1">
        <f>K5910*yfactor</f>
        <v>-22.061225684480267</v>
      </c>
      <c r="M5910" s="1">
        <v>112.704257233647</v>
      </c>
      <c r="N5910" s="1">
        <f>(M5910-80)*zfactor</f>
        <v>43.16961954841404</v>
      </c>
      <c r="O5910">
        <v>5</v>
      </c>
      <c r="P5910">
        <f t="shared" si="186"/>
        <v>0</v>
      </c>
      <c r="Q5910">
        <v>1</v>
      </c>
      <c r="R5910">
        <v>1</v>
      </c>
    </row>
    <row r="5911" spans="1:18" x14ac:dyDescent="0.2">
      <c r="A5911" s="1">
        <v>0.100600616834314</v>
      </c>
      <c r="B5911" s="1">
        <f>IF(AND(-100&lt;A5911,A5911&lt;100),A5911,B5910)</f>
        <v>0.100600616834314</v>
      </c>
      <c r="C5911" s="1">
        <v>0.15489121032762199</v>
      </c>
      <c r="D5911" s="1">
        <f>IF(AND(-100&lt;C5911,C5911&lt;100),C5911,D5910)</f>
        <v>0.15489121032762199</v>
      </c>
      <c r="E5911" s="1">
        <v>-1.45011154690759</v>
      </c>
      <c r="F5911" s="1">
        <f>IF(AND(-100&lt;E5911,E5911&lt;100),E5911,F5910)</f>
        <v>-1.45011154690759</v>
      </c>
      <c r="G5911" s="1">
        <f>IF(SQRT(B5911^2+D5911^2+F5911^2)&lt;0.125,"",SQRT(B5911^2+D5911^2+F5911^2))</f>
        <v>1.4618260052478627</v>
      </c>
      <c r="H5911" s="1">
        <f t="shared" si="185"/>
        <v>14.618260052478627</v>
      </c>
      <c r="I5911" s="1">
        <v>-5.9194912674581301</v>
      </c>
      <c r="J5911" s="1">
        <f>I5911*xfactor</f>
        <v>-7.8137284730447325</v>
      </c>
      <c r="K5911" s="1">
        <v>-16.788966689926902</v>
      </c>
      <c r="L5911" s="1">
        <f>K5911*yfactor</f>
        <v>-22.161436030703513</v>
      </c>
      <c r="M5911" s="1">
        <v>112.76667543306201</v>
      </c>
      <c r="N5911" s="1">
        <f>(M5911-80)*zfactor</f>
        <v>43.252011571641852</v>
      </c>
      <c r="O5911">
        <v>5</v>
      </c>
      <c r="P5911">
        <f t="shared" si="186"/>
        <v>0</v>
      </c>
      <c r="Q5911">
        <v>1</v>
      </c>
      <c r="R5911">
        <v>1</v>
      </c>
    </row>
    <row r="5912" spans="1:18" x14ac:dyDescent="0.2">
      <c r="A5912" s="1">
        <v>0.175090221093051</v>
      </c>
      <c r="B5912" s="1">
        <f>IF(AND(-100&lt;A5912,A5912&lt;100),A5912,B5911)</f>
        <v>0.175090221093051</v>
      </c>
      <c r="C5912" s="1">
        <v>0.19699094097084799</v>
      </c>
      <c r="D5912" s="1">
        <f>IF(AND(-100&lt;C5912,C5912&lt;100),C5912,D5911)</f>
        <v>0.19699094097084799</v>
      </c>
      <c r="E5912" s="1">
        <v>-1.4748792227083001</v>
      </c>
      <c r="F5912" s="1">
        <f>IF(AND(-100&lt;E5912,E5912&lt;100),E5912,F5911)</f>
        <v>-1.4748792227083001</v>
      </c>
      <c r="G5912" s="1">
        <f>IF(SQRT(B5912^2+D5912^2+F5912^2)&lt;0.125,"",SQRT(B5912^2+D5912^2+F5912^2))</f>
        <v>1.4982425497641005</v>
      </c>
      <c r="H5912" s="1">
        <f t="shared" si="185"/>
        <v>14.982425497641005</v>
      </c>
      <c r="I5912" s="1">
        <v>-5.7874703913376697</v>
      </c>
      <c r="J5912" s="1">
        <f>I5912*xfactor</f>
        <v>-7.6394609165657243</v>
      </c>
      <c r="K5912" s="1">
        <v>-16.8435784500587</v>
      </c>
      <c r="L5912" s="1">
        <f>K5912*yfactor</f>
        <v>-22.233523554077486</v>
      </c>
      <c r="M5912" s="1">
        <v>112.822863527167</v>
      </c>
      <c r="N5912" s="1">
        <f>(M5912-80)*zfactor</f>
        <v>43.326179855860445</v>
      </c>
      <c r="O5912">
        <v>5</v>
      </c>
      <c r="P5912">
        <f t="shared" si="186"/>
        <v>0</v>
      </c>
      <c r="Q5912">
        <v>1</v>
      </c>
      <c r="R5912">
        <v>1</v>
      </c>
    </row>
    <row r="5913" spans="1:18" x14ac:dyDescent="0.2">
      <c r="A5913" s="1">
        <v>0.147168864208471</v>
      </c>
      <c r="B5913" s="1">
        <f>IF(AND(-100&lt;A5913,A5913&lt;100),A5913,B5912)</f>
        <v>0.147168864208471</v>
      </c>
      <c r="C5913" s="1">
        <v>0.119896991875645</v>
      </c>
      <c r="D5913" s="1">
        <f>IF(AND(-100&lt;C5913,C5913&lt;100),C5913,D5912)</f>
        <v>0.119896991875645</v>
      </c>
      <c r="E5913" s="1">
        <v>-1.50089086906786</v>
      </c>
      <c r="F5913" s="1">
        <f>IF(AND(-100&lt;E5913,E5913&lt;100),E5913,F5912)</f>
        <v>-1.50089086906786</v>
      </c>
      <c r="G5913" s="1">
        <f>IF(SQRT(B5913^2+D5913^2+F5913^2)&lt;0.125,"",SQRT(B5913^2+D5913^2+F5913^2))</f>
        <v>1.5128474358323498</v>
      </c>
      <c r="H5913" s="1">
        <f t="shared" si="185"/>
        <v>15.128474358323498</v>
      </c>
      <c r="I5913" s="1">
        <v>-5.7075758636043004</v>
      </c>
      <c r="J5913" s="1">
        <f>I5913*xfactor</f>
        <v>-7.5340001399576773</v>
      </c>
      <c r="K5913" s="1">
        <v>-16.852133366641301</v>
      </c>
      <c r="L5913" s="1">
        <f>K5913*yfactor</f>
        <v>-22.244816043966519</v>
      </c>
      <c r="M5913" s="1">
        <v>112.867330400724</v>
      </c>
      <c r="N5913" s="1">
        <f>(M5913-80)*zfactor</f>
        <v>43.384876128955682</v>
      </c>
      <c r="O5913">
        <v>5</v>
      </c>
      <c r="P5913">
        <f t="shared" si="186"/>
        <v>0</v>
      </c>
      <c r="Q5913">
        <v>1</v>
      </c>
      <c r="R5913">
        <v>1</v>
      </c>
    </row>
    <row r="5914" spans="1:18" x14ac:dyDescent="0.2">
      <c r="A5914" s="1">
        <v>0.174503970134191</v>
      </c>
      <c r="B5914" s="1">
        <f>IF(AND(-100&lt;A5914,A5914&lt;100),A5914,B5913)</f>
        <v>0.174503970134191</v>
      </c>
      <c r="C5914" s="1">
        <v>0.14147820869029401</v>
      </c>
      <c r="D5914" s="1">
        <f>IF(AND(-100&lt;C5914,C5914&lt;100),C5914,D5913)</f>
        <v>0.14147820869029401</v>
      </c>
      <c r="E5914" s="1">
        <v>-1.5816800066159</v>
      </c>
      <c r="F5914" s="1">
        <f>IF(AND(-100&lt;E5914,E5914&lt;100),E5914,F5913)</f>
        <v>-1.5816800066159</v>
      </c>
      <c r="G5914" s="1">
        <f>IF(SQRT(B5914^2+D5914^2+F5914^2)&lt;0.125,"",SQRT(B5914^2+D5914^2+F5914^2))</f>
        <v>1.5975541813833052</v>
      </c>
      <c r="H5914" s="1">
        <f t="shared" si="185"/>
        <v>15.975541813833052</v>
      </c>
      <c r="I5914" s="1">
        <v>-5.6716494773147899</v>
      </c>
      <c r="J5914" s="1">
        <f>I5914*xfactor</f>
        <v>-7.4865773100555231</v>
      </c>
      <c r="K5914" s="1">
        <v>-16.843911618460002</v>
      </c>
      <c r="L5914" s="1">
        <f>K5914*yfactor</f>
        <v>-22.233963336367204</v>
      </c>
      <c r="M5914" s="1">
        <v>112.88253374852501</v>
      </c>
      <c r="N5914" s="1">
        <f>(M5914-80)*zfactor</f>
        <v>43.40494454805301</v>
      </c>
      <c r="O5914">
        <v>5</v>
      </c>
      <c r="P5914">
        <f t="shared" si="186"/>
        <v>0</v>
      </c>
      <c r="Q5914">
        <v>1</v>
      </c>
      <c r="R5914">
        <v>1</v>
      </c>
    </row>
    <row r="5915" spans="1:18" x14ac:dyDescent="0.2">
      <c r="A5915" s="1">
        <v>0.165056857348128</v>
      </c>
      <c r="B5915" s="1">
        <f>IF(AND(-100&lt;A5915,A5915&lt;100),A5915,B5914)</f>
        <v>0.165056857348128</v>
      </c>
      <c r="C5915" s="1">
        <v>9.9903880453451901E-2</v>
      </c>
      <c r="D5915" s="1">
        <f>IF(AND(-100&lt;C5915,C5915&lt;100),C5915,D5914)</f>
        <v>9.9903880453451901E-2</v>
      </c>
      <c r="E5915" s="1">
        <v>-1.6271153398318099</v>
      </c>
      <c r="F5915" s="1">
        <f>IF(AND(-100&lt;E5915,E5915&lt;100),E5915,F5914)</f>
        <v>-1.6271153398318099</v>
      </c>
      <c r="G5915" s="1">
        <f>IF(SQRT(B5915^2+D5915^2+F5915^2)&lt;0.125,"",SQRT(B5915^2+D5915^2+F5915^2))</f>
        <v>1.6385142296004889</v>
      </c>
      <c r="H5915" s="1">
        <f t="shared" si="185"/>
        <v>16.38514229600489</v>
      </c>
      <c r="I5915" s="1">
        <v>-5.6507308007269996</v>
      </c>
      <c r="J5915" s="1">
        <f>I5915*xfactor</f>
        <v>-7.4589646569596395</v>
      </c>
      <c r="K5915" s="1">
        <v>-16.837566496057299</v>
      </c>
      <c r="L5915" s="1">
        <f>K5915*yfactor</f>
        <v>-22.225587774795635</v>
      </c>
      <c r="M5915" s="1">
        <v>112.88612498786399</v>
      </c>
      <c r="N5915" s="1">
        <f>(M5915-80)*zfactor</f>
        <v>43.409684983980476</v>
      </c>
      <c r="O5915">
        <v>5</v>
      </c>
      <c r="P5915">
        <f t="shared" si="186"/>
        <v>0</v>
      </c>
      <c r="Q5915">
        <v>1</v>
      </c>
      <c r="R5915">
        <v>1</v>
      </c>
    </row>
    <row r="5916" spans="1:18" x14ac:dyDescent="0.2">
      <c r="A5916" s="1">
        <v>0.168028188401428</v>
      </c>
      <c r="B5916" s="1">
        <f>IF(AND(-100&lt;A5916,A5916&lt;100),A5916,B5915)</f>
        <v>0.168028188401428</v>
      </c>
      <c r="C5916" s="1">
        <v>0.118141142660233</v>
      </c>
      <c r="D5916" s="1">
        <f>IF(AND(-100&lt;C5916,C5916&lt;100),C5916,D5915)</f>
        <v>0.118141142660233</v>
      </c>
      <c r="E5916" s="1">
        <v>-1.5854847202345099</v>
      </c>
      <c r="F5916" s="1">
        <f>IF(AND(-100&lt;E5916,E5916&lt;100),E5916,F5915)</f>
        <v>-1.5854847202345099</v>
      </c>
      <c r="G5916" s="1">
        <f>IF(SQRT(B5916^2+D5916^2+F5916^2)&lt;0.125,"",SQRT(B5916^2+D5916^2+F5916^2))</f>
        <v>1.5987346871146675</v>
      </c>
      <c r="H5916" s="1">
        <f t="shared" si="185"/>
        <v>15.987346871146675</v>
      </c>
      <c r="I5916" s="1">
        <v>-5.6341205577845397</v>
      </c>
      <c r="J5916" s="1">
        <f>I5916*xfactor</f>
        <v>-7.437039136275593</v>
      </c>
      <c r="K5916" s="1">
        <v>-16.842360251734299</v>
      </c>
      <c r="L5916" s="1">
        <f>K5916*yfactor</f>
        <v>-22.231915532289275</v>
      </c>
      <c r="M5916" s="1">
        <v>112.88797202961599</v>
      </c>
      <c r="N5916" s="1">
        <f>(M5916-80)*zfactor</f>
        <v>43.412123079093114</v>
      </c>
      <c r="O5916">
        <v>5</v>
      </c>
      <c r="P5916">
        <f t="shared" si="186"/>
        <v>0</v>
      </c>
      <c r="Q5916">
        <v>1</v>
      </c>
      <c r="R5916">
        <v>1</v>
      </c>
    </row>
    <row r="5917" spans="1:18" x14ac:dyDescent="0.2">
      <c r="A5917" s="1">
        <v>0.16160763536228201</v>
      </c>
      <c r="B5917" s="1">
        <f>IF(AND(-100&lt;A5917,A5917&lt;100),A5917,B5916)</f>
        <v>0.16160763536228201</v>
      </c>
      <c r="C5917" s="1">
        <v>0.110461366163889</v>
      </c>
      <c r="D5917" s="1">
        <f>IF(AND(-100&lt;C5917,C5917&lt;100),C5917,D5916)</f>
        <v>0.110461366163889</v>
      </c>
      <c r="E5917" s="1">
        <v>-1.5753474499337301</v>
      </c>
      <c r="F5917" s="1">
        <f>IF(AND(-100&lt;E5917,E5917&lt;100),E5917,F5916)</f>
        <v>-1.5753474499337301</v>
      </c>
      <c r="G5917" s="1">
        <f>IF(SQRT(B5917^2+D5917^2+F5917^2)&lt;0.125,"",SQRT(B5917^2+D5917^2+F5917^2))</f>
        <v>1.5874628591670696</v>
      </c>
      <c r="H5917" s="1">
        <f t="shared" si="185"/>
        <v>15.874628591670696</v>
      </c>
      <c r="I5917" s="1">
        <v>-5.6288984108479703</v>
      </c>
      <c r="J5917" s="1">
        <f>I5917*xfactor</f>
        <v>-7.430145902319321</v>
      </c>
      <c r="K5917" s="1">
        <v>-16.840250853909101</v>
      </c>
      <c r="L5917" s="1">
        <f>K5917*yfactor</f>
        <v>-22.229131127160013</v>
      </c>
      <c r="M5917" s="1">
        <v>112.892809281719</v>
      </c>
      <c r="N5917" s="1">
        <f>(M5917-80)*zfactor</f>
        <v>43.418508251869078</v>
      </c>
      <c r="O5917">
        <v>5</v>
      </c>
      <c r="P5917">
        <f t="shared" si="186"/>
        <v>0</v>
      </c>
      <c r="Q5917">
        <v>1</v>
      </c>
      <c r="R5917">
        <v>1</v>
      </c>
    </row>
    <row r="5918" spans="1:18" x14ac:dyDescent="0.2">
      <c r="A5918" s="1">
        <v>0.17418288647569</v>
      </c>
      <c r="B5918" s="1">
        <f>IF(AND(-100&lt;A5918,A5918&lt;100),A5918,B5917)</f>
        <v>0.17418288647569</v>
      </c>
      <c r="C5918" s="1">
        <v>0.10765697055564299</v>
      </c>
      <c r="D5918" s="1">
        <f>IF(AND(-100&lt;C5918,C5918&lt;100),C5918,D5917)</f>
        <v>0.10765697055564299</v>
      </c>
      <c r="E5918" s="1">
        <v>-1.60309096404323</v>
      </c>
      <c r="F5918" s="1">
        <f>IF(AND(-100&lt;E5918,E5918&lt;100),E5918,F5917)</f>
        <v>-1.60309096404323</v>
      </c>
      <c r="G5918" s="1">
        <f>IF(SQRT(B5918^2+D5918^2+F5918^2)&lt;0.125,"",SQRT(B5918^2+D5918^2+F5918^2))</f>
        <v>1.6161158189459301</v>
      </c>
      <c r="H5918" s="1">
        <f t="shared" si="185"/>
        <v>16.1611581894593</v>
      </c>
      <c r="I5918" s="1">
        <v>-5.5994330808749302</v>
      </c>
      <c r="J5918" s="1">
        <f>I5918*xfactor</f>
        <v>-7.3912516667549086</v>
      </c>
      <c r="K5918" s="1">
        <v>-16.8074614606053</v>
      </c>
      <c r="L5918" s="1">
        <f>K5918*yfactor</f>
        <v>-22.185849127998996</v>
      </c>
      <c r="M5918" s="1">
        <v>112.93141306541401</v>
      </c>
      <c r="N5918" s="1">
        <f>(M5918-80)*zfactor</f>
        <v>43.469465246346488</v>
      </c>
      <c r="O5918">
        <v>5</v>
      </c>
      <c r="P5918">
        <f t="shared" si="186"/>
        <v>0</v>
      </c>
      <c r="Q5918">
        <v>1</v>
      </c>
      <c r="R5918">
        <v>1</v>
      </c>
    </row>
    <row r="5919" spans="1:18" x14ac:dyDescent="0.2">
      <c r="A5919" s="1">
        <v>0.173413788554764</v>
      </c>
      <c r="B5919" s="1">
        <f>IF(AND(-100&lt;A5919,A5919&lt;100),A5919,B5918)</f>
        <v>0.173413788554764</v>
      </c>
      <c r="C5919" s="1">
        <v>7.2751838311777894E-2</v>
      </c>
      <c r="D5919" s="1">
        <f>IF(AND(-100&lt;C5919,C5919&lt;100),C5919,D5918)</f>
        <v>7.2751838311777894E-2</v>
      </c>
      <c r="E5919" s="1">
        <v>-1.6552249102833201</v>
      </c>
      <c r="F5919" s="1">
        <f>IF(AND(-100&lt;E5919,E5919&lt;100),E5919,F5918)</f>
        <v>-1.6552249102833201</v>
      </c>
      <c r="G5919" s="1">
        <f>IF(SQRT(B5919^2+D5919^2+F5919^2)&lt;0.125,"",SQRT(B5919^2+D5919^2+F5919^2))</f>
        <v>1.6658735473201693</v>
      </c>
      <c r="H5919" s="1">
        <f t="shared" si="185"/>
        <v>16.658735473201695</v>
      </c>
      <c r="I5919" s="1">
        <v>-5.4945849317265099</v>
      </c>
      <c r="J5919" s="1">
        <f>I5919*xfactor</f>
        <v>-7.2528521098789938</v>
      </c>
      <c r="K5919" s="1">
        <v>-16.7536986181332</v>
      </c>
      <c r="L5919" s="1">
        <f>K5919*yfactor</f>
        <v>-22.114882175935826</v>
      </c>
      <c r="M5919" s="1">
        <v>112.98370975952599</v>
      </c>
      <c r="N5919" s="1">
        <f>(M5919-80)*zfactor</f>
        <v>43.538496882574314</v>
      </c>
      <c r="O5919">
        <v>5</v>
      </c>
      <c r="P5919">
        <f t="shared" si="186"/>
        <v>0</v>
      </c>
      <c r="Q5919">
        <v>1</v>
      </c>
      <c r="R5919">
        <v>1</v>
      </c>
    </row>
    <row r="5920" spans="1:18" x14ac:dyDescent="0.2">
      <c r="A5920" s="1">
        <v>0.21773644436602499</v>
      </c>
      <c r="B5920" s="1">
        <f>IF(AND(-100&lt;A5920,A5920&lt;100),A5920,B5919)</f>
        <v>0.21773644436602499</v>
      </c>
      <c r="C5920" s="1">
        <v>7.3942006864576998E-2</v>
      </c>
      <c r="D5920" s="1">
        <f>IF(AND(-100&lt;C5920,C5920&lt;100),C5920,D5919)</f>
        <v>7.3942006864576998E-2</v>
      </c>
      <c r="E5920" s="1">
        <v>-1.7047616393443299</v>
      </c>
      <c r="F5920" s="1">
        <f>IF(AND(-100&lt;E5920,E5920&lt;100),E5920,F5919)</f>
        <v>-1.7047616393443299</v>
      </c>
      <c r="G5920" s="1">
        <f>IF(SQRT(B5920^2+D5920^2+F5920^2)&lt;0.125,"",SQRT(B5920^2+D5920^2+F5920^2))</f>
        <v>1.7202002286258096</v>
      </c>
      <c r="H5920" s="1">
        <f t="shared" si="185"/>
        <v>17.202002286258097</v>
      </c>
      <c r="I5920" s="1">
        <v>-5.3373277157713499</v>
      </c>
      <c r="J5920" s="1">
        <f>I5920*xfactor</f>
        <v>-7.0452725848181821</v>
      </c>
      <c r="K5920" s="1">
        <v>-16.700720565367099</v>
      </c>
      <c r="L5920" s="1">
        <f>K5920*yfactor</f>
        <v>-22.044951146284571</v>
      </c>
      <c r="M5920" s="1">
        <v>113.02195220017801</v>
      </c>
      <c r="N5920" s="1">
        <f>(M5920-80)*zfactor</f>
        <v>43.588976904234968</v>
      </c>
      <c r="O5920">
        <v>5</v>
      </c>
      <c r="P5920">
        <f t="shared" si="186"/>
        <v>0</v>
      </c>
      <c r="Q5920">
        <v>1</v>
      </c>
      <c r="R5920">
        <v>1</v>
      </c>
    </row>
    <row r="5921" spans="1:18" x14ac:dyDescent="0.2">
      <c r="A5921" s="1">
        <v>0.26644065131022399</v>
      </c>
      <c r="B5921" s="1">
        <f>IF(AND(-100&lt;A5921,A5921&lt;100),A5921,B5920)</f>
        <v>0.26644065131022399</v>
      </c>
      <c r="C5921" s="1">
        <v>4.8849067336712203E-2</v>
      </c>
      <c r="D5921" s="1">
        <f>IF(AND(-100&lt;C5921,C5921&lt;100),C5921,D5920)</f>
        <v>4.8849067336712203E-2</v>
      </c>
      <c r="E5921" s="1">
        <v>-1.76690351727004</v>
      </c>
      <c r="F5921" s="1">
        <f>IF(AND(-100&lt;E5921,E5921&lt;100),E5921,F5920)</f>
        <v>-1.76690351727004</v>
      </c>
      <c r="G5921" s="1">
        <f>IF(SQRT(B5921^2+D5921^2+F5921^2)&lt;0.125,"",SQRT(B5921^2+D5921^2+F5921^2))</f>
        <v>1.7875471717947813</v>
      </c>
      <c r="H5921" s="1">
        <f t="shared" si="185"/>
        <v>17.875471717947814</v>
      </c>
      <c r="I5921" s="1">
        <v>-5.1569078939030302</v>
      </c>
      <c r="J5921" s="1">
        <f>I5921*xfactor</f>
        <v>-6.8071184199520003</v>
      </c>
      <c r="K5921" s="1">
        <v>-16.655033196527199</v>
      </c>
      <c r="L5921" s="1">
        <f>K5921*yfactor</f>
        <v>-21.984643819415904</v>
      </c>
      <c r="M5921" s="1">
        <v>113.073297434778</v>
      </c>
      <c r="N5921" s="1">
        <f>(M5921-80)*zfactor</f>
        <v>43.65675261390696</v>
      </c>
      <c r="O5921">
        <v>5</v>
      </c>
      <c r="P5921">
        <f t="shared" si="186"/>
        <v>0</v>
      </c>
      <c r="Q5921">
        <v>1</v>
      </c>
      <c r="R5921">
        <v>1</v>
      </c>
    </row>
    <row r="5922" spans="1:18" x14ac:dyDescent="0.2">
      <c r="A5922" s="1">
        <v>0.28150503259806797</v>
      </c>
      <c r="B5922" s="1">
        <f>IF(AND(-100&lt;A5922,A5922&lt;100),A5922,B5921)</f>
        <v>0.28150503259806797</v>
      </c>
      <c r="C5922" s="1">
        <v>6.0094640036156201E-2</v>
      </c>
      <c r="D5922" s="1">
        <f>IF(AND(-100&lt;C5922,C5922&lt;100),C5922,D5921)</f>
        <v>6.0094640036156201E-2</v>
      </c>
      <c r="E5922" s="1">
        <v>-1.8370541320637599</v>
      </c>
      <c r="F5922" s="1">
        <f>IF(AND(-100&lt;E5922,E5922&lt;100),E5922,F5921)</f>
        <v>-1.8370541320637599</v>
      </c>
      <c r="G5922" s="1">
        <f>IF(SQRT(B5922^2+D5922^2+F5922^2)&lt;0.125,"",SQRT(B5922^2+D5922^2+F5922^2))</f>
        <v>1.8594688309492171</v>
      </c>
      <c r="H5922" s="1">
        <f t="shared" si="185"/>
        <v>18.59468830949217</v>
      </c>
      <c r="I5922" s="1">
        <v>-4.9975659997176898</v>
      </c>
      <c r="J5922" s="1">
        <f>I5922*xfactor</f>
        <v>-6.5967871196273506</v>
      </c>
      <c r="K5922" s="1">
        <v>-16.6250308233314</v>
      </c>
      <c r="L5922" s="1">
        <f>K5922*yfactor</f>
        <v>-21.945040686797448</v>
      </c>
      <c r="M5922" s="1">
        <v>113.15284631428599</v>
      </c>
      <c r="N5922" s="1">
        <f>(M5922-80)*zfactor</f>
        <v>43.761757134857518</v>
      </c>
      <c r="O5922">
        <v>5</v>
      </c>
      <c r="P5922">
        <f t="shared" si="186"/>
        <v>0</v>
      </c>
      <c r="Q5922">
        <v>1</v>
      </c>
      <c r="R5922">
        <v>1</v>
      </c>
    </row>
    <row r="5923" spans="1:18" x14ac:dyDescent="0.2">
      <c r="A5923" s="1">
        <v>0.31528290575393803</v>
      </c>
      <c r="B5923" s="1">
        <f>IF(AND(-100&lt;A5923,A5923&lt;100),A5923,B5922)</f>
        <v>0.31528290575393803</v>
      </c>
      <c r="C5923" s="1">
        <v>1.0815963635047301E-2</v>
      </c>
      <c r="D5923" s="1">
        <f>IF(AND(-100&lt;C5923,C5923&lt;100),C5923,D5922)</f>
        <v>1.0815963635047301E-2</v>
      </c>
      <c r="E5923" s="1">
        <v>-1.9513640755402799</v>
      </c>
      <c r="F5923" s="1">
        <f>IF(AND(-100&lt;E5923,E5923&lt;100),E5923,F5922)</f>
        <v>-1.9513640755402799</v>
      </c>
      <c r="G5923" s="1">
        <f>IF(SQRT(B5923^2+D5923^2+F5923^2)&lt;0.125,"",SQRT(B5923^2+D5923^2+F5923^2))</f>
        <v>1.9766997877875063</v>
      </c>
      <c r="H5923" s="1">
        <f t="shared" si="185"/>
        <v>19.766997877875063</v>
      </c>
      <c r="I5923" s="1">
        <v>-4.8497125018285798</v>
      </c>
      <c r="J5923" s="1">
        <f>I5923*xfactor</f>
        <v>-6.401620502413726</v>
      </c>
      <c r="K5923" s="1">
        <v>-16.590246049315699</v>
      </c>
      <c r="L5923" s="1">
        <f>K5923*yfactor</f>
        <v>-21.899124785096724</v>
      </c>
      <c r="M5923" s="1">
        <v>113.219857510544</v>
      </c>
      <c r="N5923" s="1">
        <f>(M5923-80)*zfactor</f>
        <v>43.850211913918088</v>
      </c>
      <c r="O5923">
        <v>5</v>
      </c>
      <c r="P5923">
        <f t="shared" si="186"/>
        <v>0</v>
      </c>
      <c r="Q5923">
        <v>1</v>
      </c>
      <c r="R5923">
        <v>1</v>
      </c>
    </row>
    <row r="5924" spans="1:18" x14ac:dyDescent="0.2">
      <c r="A5924" s="1">
        <v>0.27549131317103798</v>
      </c>
      <c r="B5924" s="1">
        <f>IF(AND(-100&lt;A5924,A5924&lt;100),A5924,B5923)</f>
        <v>0.27549131317103798</v>
      </c>
      <c r="C5924" s="1">
        <v>-3.7479648634347398E-2</v>
      </c>
      <c r="D5924" s="1">
        <f>IF(AND(-100&lt;C5924,C5924&lt;100),C5924,D5923)</f>
        <v>-3.7479648634347398E-2</v>
      </c>
      <c r="E5924" s="1">
        <v>-1.97885494445145</v>
      </c>
      <c r="F5924" s="1">
        <f>IF(AND(-100&lt;E5924,E5924&lt;100),E5924,F5923)</f>
        <v>-1.97885494445145</v>
      </c>
      <c r="G5924" s="1">
        <f>IF(SQRT(B5924^2+D5924^2+F5924^2)&lt;0.125,"",SQRT(B5924^2+D5924^2+F5924^2))</f>
        <v>1.9982910395821747</v>
      </c>
      <c r="H5924" s="1">
        <f t="shared" si="185"/>
        <v>19.982910395821747</v>
      </c>
      <c r="I5924" s="1">
        <v>-4.6914378743391598</v>
      </c>
      <c r="J5924" s="1">
        <f>I5924*xfactor</f>
        <v>-6.1926979941276912</v>
      </c>
      <c r="K5924" s="1">
        <v>-16.555386498489099</v>
      </c>
      <c r="L5924" s="1">
        <f>K5924*yfactor</f>
        <v>-21.853110178005611</v>
      </c>
      <c r="M5924" s="1">
        <v>113.265531638024</v>
      </c>
      <c r="N5924" s="1">
        <f>(M5924-80)*zfactor</f>
        <v>43.910501762191686</v>
      </c>
      <c r="O5924">
        <v>5</v>
      </c>
      <c r="P5924">
        <f t="shared" si="186"/>
        <v>0</v>
      </c>
      <c r="Q5924">
        <v>1</v>
      </c>
      <c r="R5924">
        <v>1</v>
      </c>
    </row>
    <row r="5925" spans="1:18" x14ac:dyDescent="0.2">
      <c r="A5925" s="1">
        <v>0.310059637039033</v>
      </c>
      <c r="B5925" s="1">
        <f>IF(AND(-100&lt;A5925,A5925&lt;100),A5925,B5924)</f>
        <v>0.310059637039033</v>
      </c>
      <c r="C5925" s="1">
        <v>-4.3747337640548403E-2</v>
      </c>
      <c r="D5925" s="1">
        <f>IF(AND(-100&lt;C5925,C5925&lt;100),C5925,D5924)</f>
        <v>-4.3747337640548403E-2</v>
      </c>
      <c r="E5925" s="1">
        <v>-2.0193067412113699</v>
      </c>
      <c r="F5925" s="1">
        <f>IF(AND(-100&lt;E5925,E5925&lt;100),E5925,F5924)</f>
        <v>-2.0193067412113699</v>
      </c>
      <c r="G5925" s="1">
        <f>IF(SQRT(B5925^2+D5925^2+F5925^2)&lt;0.125,"",SQRT(B5925^2+D5925^2+F5925^2))</f>
        <v>2.0434408538475233</v>
      </c>
      <c r="H5925" s="1">
        <f t="shared" si="185"/>
        <v>20.434408538475232</v>
      </c>
      <c r="I5925" s="1">
        <v>-4.46977983408427</v>
      </c>
      <c r="J5925" s="1">
        <f>I5925*xfactor</f>
        <v>-5.9001093809912364</v>
      </c>
      <c r="K5925" s="1">
        <v>-16.537342339668999</v>
      </c>
      <c r="L5925" s="1">
        <f>K5925*yfactor</f>
        <v>-21.82929188836308</v>
      </c>
      <c r="M5925" s="1">
        <v>113.326586252895</v>
      </c>
      <c r="N5925" s="1">
        <f>(M5925-80)*zfactor</f>
        <v>43.991093853821397</v>
      </c>
      <c r="O5925">
        <v>5</v>
      </c>
      <c r="P5925">
        <f t="shared" si="186"/>
        <v>0</v>
      </c>
      <c r="Q5925">
        <v>1</v>
      </c>
      <c r="R5925">
        <v>1</v>
      </c>
    </row>
    <row r="5926" spans="1:18" x14ac:dyDescent="0.2">
      <c r="A5926" s="1">
        <v>0.31460485532918497</v>
      </c>
      <c r="B5926" s="1">
        <f>IF(AND(-100&lt;A5926,A5926&lt;100),A5926,B5925)</f>
        <v>0.31460485532918497</v>
      </c>
      <c r="C5926" s="1">
        <v>-5.8491955411515598E-2</v>
      </c>
      <c r="D5926" s="1">
        <f>IF(AND(-100&lt;C5926,C5926&lt;100),C5926,D5925)</f>
        <v>-5.8491955411515598E-2</v>
      </c>
      <c r="E5926" s="1">
        <v>-2.0963965517999301</v>
      </c>
      <c r="F5926" s="1">
        <f>IF(AND(-100&lt;E5926,E5926&lt;100),E5926,F5925)</f>
        <v>-2.0963965517999301</v>
      </c>
      <c r="G5926" s="1">
        <f>IF(SQRT(B5926^2+D5926^2+F5926^2)&lt;0.125,"",SQRT(B5926^2+D5926^2+F5926^2))</f>
        <v>2.1206781995963455</v>
      </c>
      <c r="H5926" s="1">
        <f t="shared" si="185"/>
        <v>21.206781995963453</v>
      </c>
      <c r="I5926" s="1">
        <v>-4.22945950629338</v>
      </c>
      <c r="J5926" s="1">
        <f>I5926*xfactor</f>
        <v>-5.5828865483072621</v>
      </c>
      <c r="K5926" s="1">
        <v>-16.539538981002099</v>
      </c>
      <c r="L5926" s="1">
        <f>K5926*yfactor</f>
        <v>-21.832191454922771</v>
      </c>
      <c r="M5926" s="1">
        <v>113.383641371856</v>
      </c>
      <c r="N5926" s="1">
        <f>(M5926-80)*zfactor</f>
        <v>44.066406610849924</v>
      </c>
      <c r="O5926">
        <v>5</v>
      </c>
      <c r="P5926">
        <f t="shared" si="186"/>
        <v>0</v>
      </c>
      <c r="Q5926">
        <v>1</v>
      </c>
      <c r="R5926">
        <v>1</v>
      </c>
    </row>
    <row r="5927" spans="1:18" x14ac:dyDescent="0.2">
      <c r="A5927" s="1">
        <v>0.358373253778833</v>
      </c>
      <c r="B5927" s="1">
        <f>IF(AND(-100&lt;A5927,A5927&lt;100),A5927,B5926)</f>
        <v>0.358373253778833</v>
      </c>
      <c r="C5927" s="1">
        <v>-4.1468837026959401E-2</v>
      </c>
      <c r="D5927" s="1">
        <f>IF(AND(-100&lt;C5927,C5927&lt;100),C5927,D5926)</f>
        <v>-4.1468837026959401E-2</v>
      </c>
      <c r="E5927" s="1">
        <v>-2.1879488433363901</v>
      </c>
      <c r="F5927" s="1">
        <f>IF(AND(-100&lt;E5927,E5927&lt;100),E5927,F5926)</f>
        <v>-2.1879488433363901</v>
      </c>
      <c r="G5927" s="1">
        <f>IF(SQRT(B5927^2+D5927^2+F5927^2)&lt;0.125,"",SQRT(B5927^2+D5927^2+F5927^2))</f>
        <v>2.2174920957075459</v>
      </c>
      <c r="H5927" s="1">
        <f t="shared" si="185"/>
        <v>22.174920957075457</v>
      </c>
      <c r="I5927" s="1">
        <v>-3.9918130940099599</v>
      </c>
      <c r="J5927" s="1">
        <f>I5927*xfactor</f>
        <v>-5.2691932840931477</v>
      </c>
      <c r="K5927" s="1">
        <v>-16.528144921048899</v>
      </c>
      <c r="L5927" s="1">
        <f>K5927*yfactor</f>
        <v>-21.817151295784548</v>
      </c>
      <c r="M5927" s="1">
        <v>113.432430989886</v>
      </c>
      <c r="N5927" s="1">
        <f>(M5927-80)*zfactor</f>
        <v>44.13080890664952</v>
      </c>
      <c r="O5927">
        <v>5</v>
      </c>
      <c r="P5927">
        <f t="shared" si="186"/>
        <v>0</v>
      </c>
      <c r="Q5927">
        <v>1</v>
      </c>
      <c r="R5927">
        <v>1</v>
      </c>
    </row>
    <row r="5928" spans="1:18" x14ac:dyDescent="0.2">
      <c r="A5928" s="1">
        <v>0.40174178275508698</v>
      </c>
      <c r="B5928" s="1">
        <f>IF(AND(-100&lt;A5928,A5928&lt;100),A5928,B5927)</f>
        <v>0.40174178275508698</v>
      </c>
      <c r="C5928" s="1">
        <v>-2.3939465747177799E-2</v>
      </c>
      <c r="D5928" s="1">
        <f>IF(AND(-100&lt;C5928,C5928&lt;100),C5928,D5927)</f>
        <v>-2.3939465747177799E-2</v>
      </c>
      <c r="E5928" s="1">
        <v>-2.2080846985597899</v>
      </c>
      <c r="F5928" s="1">
        <f>IF(AND(-100&lt;E5928,E5928&lt;100),E5928,F5927)</f>
        <v>-2.2080846985597899</v>
      </c>
      <c r="G5928" s="1">
        <f>IF(SQRT(B5928^2+D5928^2+F5928^2)&lt;0.125,"",SQRT(B5928^2+D5928^2+F5928^2))</f>
        <v>2.2444615376622905</v>
      </c>
      <c r="H5928" s="1">
        <f t="shared" si="185"/>
        <v>22.444615376622906</v>
      </c>
      <c r="I5928" s="1">
        <v>-3.77229131862555</v>
      </c>
      <c r="J5928" s="1">
        <f>I5928*xfactor</f>
        <v>-4.9794245405857263</v>
      </c>
      <c r="K5928" s="1">
        <v>-16.4629943144657</v>
      </c>
      <c r="L5928" s="1">
        <f>K5928*yfactor</f>
        <v>-21.731152495094726</v>
      </c>
      <c r="M5928" s="1">
        <v>113.476368805465</v>
      </c>
      <c r="N5928" s="1">
        <f>(M5928-80)*zfactor</f>
        <v>44.188806823213802</v>
      </c>
      <c r="O5928">
        <v>5</v>
      </c>
      <c r="P5928">
        <f t="shared" si="186"/>
        <v>0</v>
      </c>
      <c r="Q5928">
        <v>1</v>
      </c>
      <c r="R5928">
        <v>1</v>
      </c>
    </row>
    <row r="5929" spans="1:18" x14ac:dyDescent="0.2">
      <c r="A5929" s="1">
        <v>0.40829791586282799</v>
      </c>
      <c r="B5929" s="1">
        <f>IF(AND(-100&lt;A5929,A5929&lt;100),A5929,B5928)</f>
        <v>0.40829791586282799</v>
      </c>
      <c r="C5929" s="1">
        <v>-6.37416910285417E-2</v>
      </c>
      <c r="D5929" s="1">
        <f>IF(AND(-100&lt;C5929,C5929&lt;100),C5929,D5928)</f>
        <v>-6.37416910285417E-2</v>
      </c>
      <c r="E5929" s="1">
        <v>-2.2475352543408298</v>
      </c>
      <c r="F5929" s="1">
        <f>IF(AND(-100&lt;E5929,E5929&lt;100),E5929,F5928)</f>
        <v>-2.2475352543408298</v>
      </c>
      <c r="G5929" s="1">
        <f>IF(SQRT(B5929^2+D5929^2+F5929^2)&lt;0.125,"",SQRT(B5929^2+D5929^2+F5929^2))</f>
        <v>2.2852100364688592</v>
      </c>
      <c r="H5929" s="1">
        <f t="shared" si="185"/>
        <v>22.852100364688592</v>
      </c>
      <c r="I5929" s="1">
        <v>-3.5695103662196299</v>
      </c>
      <c r="J5929" s="1">
        <f>I5929*xfactor</f>
        <v>-4.7117536834099116</v>
      </c>
      <c r="K5929" s="1">
        <v>-16.335448266341</v>
      </c>
      <c r="L5929" s="1">
        <f>K5929*yfactor</f>
        <v>-21.562791711570121</v>
      </c>
      <c r="M5929" s="1">
        <v>113.521331711725</v>
      </c>
      <c r="N5929" s="1">
        <f>(M5929-80)*zfactor</f>
        <v>44.248157859476997</v>
      </c>
      <c r="O5929">
        <v>5</v>
      </c>
      <c r="P5929">
        <f t="shared" si="186"/>
        <v>0</v>
      </c>
      <c r="Q5929">
        <v>1</v>
      </c>
      <c r="R5929">
        <v>1</v>
      </c>
    </row>
    <row r="5930" spans="1:18" x14ac:dyDescent="0.2">
      <c r="A5930" s="1">
        <v>0.428959665909525</v>
      </c>
      <c r="B5930" s="1">
        <f>IF(AND(-100&lt;A5930,A5930&lt;100),A5930,B5929)</f>
        <v>0.428959665909525</v>
      </c>
      <c r="C5930" s="1">
        <v>-0.147406339287774</v>
      </c>
      <c r="D5930" s="1">
        <f>IF(AND(-100&lt;C5930,C5930&lt;100),C5930,D5929)</f>
        <v>-0.147406339287774</v>
      </c>
      <c r="E5930" s="1">
        <v>-2.3261924571639501</v>
      </c>
      <c r="F5930" s="1">
        <f>IF(AND(-100&lt;E5930,E5930&lt;100),E5930,F5929)</f>
        <v>-2.3261924571639501</v>
      </c>
      <c r="G5930" s="1">
        <f>IF(SQRT(B5930^2+D5930^2+F5930^2)&lt;0.125,"",SQRT(B5930^2+D5930^2+F5930^2))</f>
        <v>2.3700013442202708</v>
      </c>
      <c r="H5930" s="1">
        <f t="shared" si="185"/>
        <v>23.700013442202707</v>
      </c>
      <c r="I5930" s="1">
        <v>-3.4275352789543101</v>
      </c>
      <c r="J5930" s="1">
        <f>I5930*xfactor</f>
        <v>-4.5243465682196895</v>
      </c>
      <c r="K5930" s="1">
        <v>-16.1985045276001</v>
      </c>
      <c r="L5930" s="1">
        <f>K5930*yfactor</f>
        <v>-21.382025976432132</v>
      </c>
      <c r="M5930" s="1">
        <v>113.578675405078</v>
      </c>
      <c r="N5930" s="1">
        <f>(M5930-80)*zfactor</f>
        <v>44.323851534702968</v>
      </c>
      <c r="O5930">
        <v>5</v>
      </c>
      <c r="P5930">
        <f t="shared" si="186"/>
        <v>0</v>
      </c>
      <c r="Q5930">
        <v>1</v>
      </c>
      <c r="R5930">
        <v>1</v>
      </c>
    </row>
    <row r="5931" spans="1:18" x14ac:dyDescent="0.2">
      <c r="A5931" s="1">
        <v>0.26904821682448898</v>
      </c>
      <c r="B5931" s="1">
        <f>IF(AND(-100&lt;A5931,A5931&lt;100),A5931,B5930)</f>
        <v>0.26904821682448898</v>
      </c>
      <c r="C5931" s="1">
        <v>-0.27229341749131802</v>
      </c>
      <c r="D5931" s="1">
        <f>IF(AND(-100&lt;C5931,C5931&lt;100),C5931,D5930)</f>
        <v>-0.27229341749131802</v>
      </c>
      <c r="E5931" s="1">
        <v>-2.3681068825724099</v>
      </c>
      <c r="F5931" s="1">
        <f>IF(AND(-100&lt;E5931,E5931&lt;100),E5931,F5930)</f>
        <v>-2.3681068825724099</v>
      </c>
      <c r="G5931" s="1">
        <f>IF(SQRT(B5931^2+D5931^2+F5931^2)&lt;0.125,"",SQRT(B5931^2+D5931^2+F5931^2))</f>
        <v>2.3988457339879852</v>
      </c>
      <c r="H5931" s="1">
        <f t="shared" si="185"/>
        <v>23.988457339879851</v>
      </c>
      <c r="I5931" s="1">
        <v>-3.3310396917522498</v>
      </c>
      <c r="J5931" s="1">
        <f>I5931*xfactor</f>
        <v>-4.3969723931129696</v>
      </c>
      <c r="K5931" s="1">
        <v>-16.098643901692899</v>
      </c>
      <c r="L5931" s="1">
        <f>K5931*yfactor</f>
        <v>-21.250209950234627</v>
      </c>
      <c r="M5931" s="1">
        <v>113.625989388881</v>
      </c>
      <c r="N5931" s="1">
        <f>(M5931-80)*zfactor</f>
        <v>44.386305993322914</v>
      </c>
      <c r="O5931">
        <v>5</v>
      </c>
      <c r="P5931">
        <f t="shared" si="186"/>
        <v>0</v>
      </c>
      <c r="Q5931">
        <v>1</v>
      </c>
      <c r="R5931">
        <v>1</v>
      </c>
    </row>
    <row r="5932" spans="1:18" x14ac:dyDescent="0.2">
      <c r="A5932" s="1">
        <v>0.37061452054141902</v>
      </c>
      <c r="B5932" s="1">
        <f>IF(AND(-100&lt;A5932,A5932&lt;100),A5932,B5931)</f>
        <v>0.37061452054141902</v>
      </c>
      <c r="C5932" s="1">
        <v>-0.301595484023783</v>
      </c>
      <c r="D5932" s="1">
        <f>IF(AND(-100&lt;C5932,C5932&lt;100),C5932,D5931)</f>
        <v>-0.301595484023783</v>
      </c>
      <c r="E5932" s="1">
        <v>-2.40699637290711</v>
      </c>
      <c r="F5932" s="1">
        <f>IF(AND(-100&lt;E5932,E5932&lt;100),E5932,F5931)</f>
        <v>-2.40699637290711</v>
      </c>
      <c r="G5932" s="1">
        <f>IF(SQRT(B5932^2+D5932^2+F5932^2)&lt;0.125,"",SQRT(B5932^2+D5932^2+F5932^2))</f>
        <v>2.4539654638987218</v>
      </c>
      <c r="H5932" s="1">
        <f t="shared" si="185"/>
        <v>24.539654638987219</v>
      </c>
      <c r="I5932" s="1">
        <v>-3.2033428125489398</v>
      </c>
      <c r="J5932" s="1">
        <f>I5932*xfactor</f>
        <v>-4.228412512564601</v>
      </c>
      <c r="K5932" s="1">
        <v>-16.023377820019899</v>
      </c>
      <c r="L5932" s="1">
        <f>K5932*yfactor</f>
        <v>-21.150858722426268</v>
      </c>
      <c r="M5932" s="1">
        <v>113.65371745549101</v>
      </c>
      <c r="N5932" s="1">
        <f>(M5932-80)*zfactor</f>
        <v>44.422907041248131</v>
      </c>
      <c r="O5932">
        <v>5</v>
      </c>
      <c r="P5932">
        <f t="shared" si="186"/>
        <v>0</v>
      </c>
      <c r="Q5932">
        <v>1</v>
      </c>
      <c r="R5932">
        <v>1</v>
      </c>
    </row>
    <row r="5933" spans="1:18" x14ac:dyDescent="0.2">
      <c r="A5933" s="1">
        <v>0.33621190756425401</v>
      </c>
      <c r="B5933" s="1">
        <f>IF(AND(-100&lt;A5933,A5933&lt;100),A5933,B5932)</f>
        <v>0.33621190756425401</v>
      </c>
      <c r="C5933" s="1">
        <v>-0.32331989843356901</v>
      </c>
      <c r="D5933" s="1">
        <f>IF(AND(-100&lt;C5933,C5933&lt;100),C5933,D5932)</f>
        <v>-0.32331989843356901</v>
      </c>
      <c r="E5933" s="1">
        <v>-2.4251731227787898</v>
      </c>
      <c r="F5933" s="1">
        <f>IF(AND(-100&lt;E5933,E5933&lt;100),E5933,F5932)</f>
        <v>-2.4251731227787898</v>
      </c>
      <c r="G5933" s="1">
        <f>IF(SQRT(B5933^2+D5933^2+F5933^2)&lt;0.125,"",SQRT(B5933^2+D5933^2+F5933^2))</f>
        <v>2.469623226113594</v>
      </c>
      <c r="H5933" s="1">
        <f t="shared" si="185"/>
        <v>24.69623226113594</v>
      </c>
      <c r="I5933" s="1">
        <v>-3.03599869218972</v>
      </c>
      <c r="J5933" s="1">
        <f>I5933*xfactor</f>
        <v>-4.0075182736904305</v>
      </c>
      <c r="K5933" s="1">
        <v>-15.9753219168842</v>
      </c>
      <c r="L5933" s="1">
        <f>K5933*yfactor</f>
        <v>-21.087424930287145</v>
      </c>
      <c r="M5933" s="1">
        <v>113.68166450165501</v>
      </c>
      <c r="N5933" s="1">
        <f>(M5933-80)*zfactor</f>
        <v>44.459797142184613</v>
      </c>
      <c r="O5933">
        <v>5</v>
      </c>
      <c r="P5933">
        <f t="shared" si="186"/>
        <v>0</v>
      </c>
      <c r="Q5933">
        <v>1</v>
      </c>
      <c r="R5933">
        <v>1</v>
      </c>
    </row>
    <row r="5934" spans="1:18" x14ac:dyDescent="0.2">
      <c r="A5934" s="1">
        <v>0.39476448417562898</v>
      </c>
      <c r="B5934" s="1">
        <f>IF(AND(-100&lt;A5934,A5934&lt;100),A5934,B5933)</f>
        <v>0.39476448417562898</v>
      </c>
      <c r="C5934" s="1">
        <v>-0.31401228671210102</v>
      </c>
      <c r="D5934" s="1">
        <f>IF(AND(-100&lt;C5934,C5934&lt;100),C5934,D5933)</f>
        <v>-0.31401228671210102</v>
      </c>
      <c r="E5934" s="1">
        <v>-2.5075282983154499</v>
      </c>
      <c r="F5934" s="1">
        <f>IF(AND(-100&lt;E5934,E5934&lt;100),E5934,F5933)</f>
        <v>-2.5075282983154499</v>
      </c>
      <c r="G5934" s="1">
        <f>IF(SQRT(B5934^2+D5934^2+F5934^2)&lt;0.125,"",SQRT(B5934^2+D5934^2+F5934^2))</f>
        <v>2.5577609116227791</v>
      </c>
      <c r="H5934" s="1">
        <f t="shared" si="185"/>
        <v>25.577609116227791</v>
      </c>
      <c r="I5934" s="1">
        <v>-2.8235848677455202</v>
      </c>
      <c r="J5934" s="1">
        <f>I5934*xfactor</f>
        <v>-3.7271320254240869</v>
      </c>
      <c r="K5934" s="1">
        <v>-15.9542876118953</v>
      </c>
      <c r="L5934" s="1">
        <f>K5934*yfactor</f>
        <v>-21.059659647701796</v>
      </c>
      <c r="M5934" s="1">
        <v>113.699439011658</v>
      </c>
      <c r="N5934" s="1">
        <f>(M5934-80)*zfactor</f>
        <v>44.483259495388566</v>
      </c>
      <c r="O5934">
        <v>5</v>
      </c>
      <c r="P5934">
        <f t="shared" si="186"/>
        <v>0</v>
      </c>
      <c r="Q5934">
        <v>1</v>
      </c>
      <c r="R5934">
        <v>1</v>
      </c>
    </row>
    <row r="5935" spans="1:18" x14ac:dyDescent="0.2">
      <c r="A5935" s="1">
        <v>0.42475636917013698</v>
      </c>
      <c r="B5935" s="1">
        <f>IF(AND(-100&lt;A5935,A5935&lt;100),A5935,B5934)</f>
        <v>0.42475636917013698</v>
      </c>
      <c r="C5935" s="1">
        <v>-0.25745189708308402</v>
      </c>
      <c r="D5935" s="1">
        <f>IF(AND(-100&lt;C5935,C5935&lt;100),C5935,D5934)</f>
        <v>-0.25745189708308402</v>
      </c>
      <c r="E5935" s="1">
        <v>-2.5424016792424098</v>
      </c>
      <c r="F5935" s="1">
        <f>IF(AND(-100&lt;E5935,E5935&lt;100),E5935,F5934)</f>
        <v>-2.5424016792424098</v>
      </c>
      <c r="G5935" s="1">
        <f>IF(SQRT(B5935^2+D5935^2+F5935^2)&lt;0.125,"",SQRT(B5935^2+D5935^2+F5935^2))</f>
        <v>2.5904643890771597</v>
      </c>
      <c r="H5935" s="1">
        <f t="shared" si="185"/>
        <v>25.904643890771595</v>
      </c>
      <c r="I5935" s="1">
        <v>-2.6152473539121299</v>
      </c>
      <c r="J5935" s="1">
        <f>I5935*xfactor</f>
        <v>-3.4521265071640115</v>
      </c>
      <c r="K5935" s="1">
        <v>-15.970757851258499</v>
      </c>
      <c r="L5935" s="1">
        <f>K5935*yfactor</f>
        <v>-21.081400363661221</v>
      </c>
      <c r="M5935" s="1">
        <v>113.715728305601</v>
      </c>
      <c r="N5935" s="1">
        <f>(M5935-80)*zfactor</f>
        <v>44.504761363393328</v>
      </c>
      <c r="O5935">
        <v>5</v>
      </c>
      <c r="P5935">
        <f t="shared" si="186"/>
        <v>0</v>
      </c>
      <c r="Q5935">
        <v>1</v>
      </c>
      <c r="R5935">
        <v>1</v>
      </c>
    </row>
    <row r="5936" spans="1:18" x14ac:dyDescent="0.2">
      <c r="A5936" s="1">
        <v>0.41394072476098898</v>
      </c>
      <c r="B5936" s="1">
        <f>IF(AND(-100&lt;A5936,A5936&lt;100),A5936,B5935)</f>
        <v>0.41394072476098898</v>
      </c>
      <c r="C5936" s="1">
        <v>-0.19219825355615799</v>
      </c>
      <c r="D5936" s="1">
        <f>IF(AND(-100&lt;C5936,C5936&lt;100),C5936,D5935)</f>
        <v>-0.19219825355615799</v>
      </c>
      <c r="E5936" s="1">
        <v>-2.5094623510503702</v>
      </c>
      <c r="F5936" s="1">
        <f>IF(AND(-100&lt;E5936,E5936&lt;100),E5936,F5935)</f>
        <v>-2.5094623510503702</v>
      </c>
      <c r="G5936" s="1">
        <f>IF(SQRT(B5936^2+D5936^2+F5936^2)&lt;0.125,"",SQRT(B5936^2+D5936^2+F5936^2))</f>
        <v>2.5506250966429662</v>
      </c>
      <c r="H5936" s="1">
        <f t="shared" si="185"/>
        <v>25.506250966429661</v>
      </c>
      <c r="I5936" s="1">
        <v>-2.4448846334415899</v>
      </c>
      <c r="J5936" s="1">
        <f>I5936*xfactor</f>
        <v>-3.227247716142899</v>
      </c>
      <c r="K5936" s="1">
        <v>-16.004461191746</v>
      </c>
      <c r="L5936" s="1">
        <f>K5936*yfactor</f>
        <v>-21.12588877310472</v>
      </c>
      <c r="M5936" s="1">
        <v>113.73822951950299</v>
      </c>
      <c r="N5936" s="1">
        <f>(M5936-80)*zfactor</f>
        <v>44.534462965743955</v>
      </c>
      <c r="O5936">
        <v>5</v>
      </c>
      <c r="P5936">
        <f t="shared" si="186"/>
        <v>0</v>
      </c>
      <c r="Q5936">
        <v>1</v>
      </c>
      <c r="R5936">
        <v>1</v>
      </c>
    </row>
    <row r="5937" spans="1:18" x14ac:dyDescent="0.2">
      <c r="A5937" s="1">
        <v>0.48890475937250899</v>
      </c>
      <c r="B5937" s="1">
        <f>IF(AND(-100&lt;A5937,A5937&lt;100),A5937,B5936)</f>
        <v>0.48890475937250899</v>
      </c>
      <c r="C5937" s="1">
        <v>-0.115601742717294</v>
      </c>
      <c r="D5937" s="1">
        <f>IF(AND(-100&lt;C5937,C5937&lt;100),C5937,D5936)</f>
        <v>-0.115601742717294</v>
      </c>
      <c r="E5937" s="1">
        <v>-2.5178975810320998</v>
      </c>
      <c r="F5937" s="1">
        <f>IF(AND(-100&lt;E5937,E5937&lt;100),E5937,F5936)</f>
        <v>-2.5178975810320998</v>
      </c>
      <c r="G5937" s="1">
        <f>IF(SQRT(B5937^2+D5937^2+F5937^2)&lt;0.125,"",SQRT(B5937^2+D5937^2+F5937^2))</f>
        <v>2.5675279658114079</v>
      </c>
      <c r="H5937" s="1">
        <f t="shared" si="185"/>
        <v>25.675279658114079</v>
      </c>
      <c r="I5937" s="1">
        <v>-2.2904931901369801</v>
      </c>
      <c r="J5937" s="1">
        <f>I5937*xfactor</f>
        <v>-3.0234510109808137</v>
      </c>
      <c r="K5937" s="1">
        <v>-16.009488605527299</v>
      </c>
      <c r="L5937" s="1">
        <f>K5937*yfactor</f>
        <v>-21.132524959296035</v>
      </c>
      <c r="M5937" s="1">
        <v>113.780066866288</v>
      </c>
      <c r="N5937" s="1">
        <f>(M5937-80)*zfactor</f>
        <v>44.589688263500157</v>
      </c>
      <c r="O5937">
        <v>5</v>
      </c>
      <c r="P5937">
        <f t="shared" si="186"/>
        <v>0</v>
      </c>
      <c r="Q5937">
        <v>1</v>
      </c>
      <c r="R5937">
        <v>1</v>
      </c>
    </row>
    <row r="5938" spans="1:18" x14ac:dyDescent="0.2">
      <c r="A5938" s="1">
        <v>0.47441883955660102</v>
      </c>
      <c r="B5938" s="1">
        <f>IF(AND(-100&lt;A5938,A5938&lt;100),A5938,B5937)</f>
        <v>0.47441883955660102</v>
      </c>
      <c r="C5938" s="1">
        <v>-9.3296562048355194E-2</v>
      </c>
      <c r="D5938" s="1">
        <f>IF(AND(-100&lt;C5938,C5938&lt;100),C5938,D5937)</f>
        <v>-9.3296562048355194E-2</v>
      </c>
      <c r="E5938" s="1">
        <v>-2.5775094654050501</v>
      </c>
      <c r="F5938" s="1">
        <f>IF(AND(-100&lt;E5938,E5938&lt;100),E5938,F5937)</f>
        <v>-2.5775094654050501</v>
      </c>
      <c r="G5938" s="1">
        <f>IF(SQRT(B5938^2+D5938^2+F5938^2)&lt;0.125,"",SQRT(B5938^2+D5938^2+F5938^2))</f>
        <v>2.6224668783549778</v>
      </c>
      <c r="H5938" s="1">
        <f t="shared" si="185"/>
        <v>26.224668783549777</v>
      </c>
      <c r="I5938" s="1">
        <v>-2.1471315557974999</v>
      </c>
      <c r="J5938" s="1">
        <f>I5938*xfactor</f>
        <v>-2.8342136536527001</v>
      </c>
      <c r="K5938" s="1">
        <v>-15.939035941890401</v>
      </c>
      <c r="L5938" s="1">
        <f>K5938*yfactor</f>
        <v>-21.039527443295331</v>
      </c>
      <c r="M5938" s="1">
        <v>113.812149225078</v>
      </c>
      <c r="N5938" s="1">
        <f>(M5938-80)*zfactor</f>
        <v>44.632036977102963</v>
      </c>
      <c r="O5938">
        <v>5</v>
      </c>
      <c r="P5938">
        <f t="shared" si="186"/>
        <v>0</v>
      </c>
      <c r="Q5938">
        <v>1</v>
      </c>
      <c r="R5938">
        <v>1</v>
      </c>
    </row>
    <row r="5939" spans="1:18" x14ac:dyDescent="0.2">
      <c r="A5939" s="1">
        <v>0.48951045678127802</v>
      </c>
      <c r="B5939" s="1">
        <f>IF(AND(-100&lt;A5939,A5939&lt;100),A5939,B5938)</f>
        <v>0.48951045678127802</v>
      </c>
      <c r="C5939" s="1">
        <v>-0.15061522787525999</v>
      </c>
      <c r="D5939" s="1">
        <f>IF(AND(-100&lt;C5939,C5939&lt;100),C5939,D5938)</f>
        <v>-0.15061522787525999</v>
      </c>
      <c r="E5939" s="1">
        <v>-2.66295928190896</v>
      </c>
      <c r="F5939" s="1">
        <f>IF(AND(-100&lt;E5939,E5939&lt;100),E5939,F5938)</f>
        <v>-2.66295928190896</v>
      </c>
      <c r="G5939" s="1">
        <f>IF(SQRT(B5939^2+D5939^2+F5939^2)&lt;0.125,"",SQRT(B5939^2+D5939^2+F5939^2))</f>
        <v>2.7117628161900917</v>
      </c>
      <c r="H5939" s="1">
        <f t="shared" si="185"/>
        <v>27.117628161900917</v>
      </c>
      <c r="I5939" s="1">
        <v>-1.98277907723894</v>
      </c>
      <c r="J5939" s="1">
        <f>I5939*xfactor</f>
        <v>-2.6172683819554008</v>
      </c>
      <c r="K5939" s="1">
        <v>-15.8006887807396</v>
      </c>
      <c r="L5939" s="1">
        <f>K5939*yfactor</f>
        <v>-20.856909190576275</v>
      </c>
      <c r="M5939" s="1">
        <v>113.855274785388</v>
      </c>
      <c r="N5939" s="1">
        <f>(M5939-80)*zfactor</f>
        <v>44.688962716712169</v>
      </c>
      <c r="O5939">
        <v>5</v>
      </c>
      <c r="P5939">
        <f t="shared" si="186"/>
        <v>0</v>
      </c>
      <c r="Q5939">
        <v>1</v>
      </c>
      <c r="R5939">
        <v>1</v>
      </c>
    </row>
    <row r="5940" spans="1:18" x14ac:dyDescent="0.2">
      <c r="A5940" s="1">
        <v>0.492080982072506</v>
      </c>
      <c r="B5940" s="1">
        <f>IF(AND(-100&lt;A5940,A5940&lt;100),A5940,B5939)</f>
        <v>0.492080982072506</v>
      </c>
      <c r="C5940" s="1">
        <v>-0.23486711585137801</v>
      </c>
      <c r="D5940" s="1">
        <f>IF(AND(-100&lt;C5940,C5940&lt;100),C5940,D5939)</f>
        <v>-0.23486711585137801</v>
      </c>
      <c r="E5940" s="1">
        <v>-2.6855208975267102</v>
      </c>
      <c r="F5940" s="1">
        <f>IF(AND(-100&lt;E5940,E5940&lt;100),E5940,F5939)</f>
        <v>-2.6855208975267102</v>
      </c>
      <c r="G5940" s="1">
        <f>IF(SQRT(B5940^2+D5940^2+F5940^2)&lt;0.125,"",SQRT(B5940^2+D5940^2+F5940^2))</f>
        <v>2.7403154464547423</v>
      </c>
      <c r="H5940" s="1">
        <f t="shared" si="185"/>
        <v>27.403154464547423</v>
      </c>
      <c r="I5940" s="1">
        <v>-1.77722159055659</v>
      </c>
      <c r="J5940" s="1">
        <f>I5940*xfactor</f>
        <v>-2.3459324995346988</v>
      </c>
      <c r="K5940" s="1">
        <v>-15.6827113943421</v>
      </c>
      <c r="L5940" s="1">
        <f>K5940*yfactor</f>
        <v>-20.701179040531574</v>
      </c>
      <c r="M5940" s="1">
        <v>113.88984644991601</v>
      </c>
      <c r="N5940" s="1">
        <f>(M5940-80)*zfactor</f>
        <v>44.734597313889132</v>
      </c>
      <c r="O5940">
        <v>5</v>
      </c>
      <c r="P5940">
        <f t="shared" si="186"/>
        <v>0</v>
      </c>
      <c r="Q5940">
        <v>1</v>
      </c>
      <c r="R5940">
        <v>1</v>
      </c>
    </row>
    <row r="5941" spans="1:18" x14ac:dyDescent="0.2">
      <c r="A5941" s="1">
        <v>0.50016971402481403</v>
      </c>
      <c r="B5941" s="1">
        <f>IF(AND(-100&lt;A5941,A5941&lt;100),A5941,B5940)</f>
        <v>0.50016971402481403</v>
      </c>
      <c r="C5941" s="1">
        <v>-0.29196966773279298</v>
      </c>
      <c r="D5941" s="1">
        <f>IF(AND(-100&lt;C5941,C5941&lt;100),C5941,D5940)</f>
        <v>-0.29196966773279298</v>
      </c>
      <c r="E5941" s="1">
        <v>-2.7244516976900401</v>
      </c>
      <c r="F5941" s="1">
        <f>IF(AND(-100&lt;E5941,E5941&lt;100),E5941,F5940)</f>
        <v>-2.7244516976900401</v>
      </c>
      <c r="G5941" s="1">
        <f>IF(SQRT(B5941^2+D5941^2+F5941^2)&lt;0.125,"",SQRT(B5941^2+D5941^2+F5941^2))</f>
        <v>2.7853281822345108</v>
      </c>
      <c r="H5941" s="1">
        <f t="shared" si="185"/>
        <v>27.85328182234511</v>
      </c>
      <c r="I5941" s="1">
        <v>-1.5317998586449599</v>
      </c>
      <c r="J5941" s="1">
        <f>I5941*xfactor</f>
        <v>-2.021975813411347</v>
      </c>
      <c r="K5941" s="1">
        <v>-15.637708613309499</v>
      </c>
      <c r="L5941" s="1">
        <f>K5941*yfactor</f>
        <v>-20.641775369568538</v>
      </c>
      <c r="M5941" s="1">
        <v>113.90696373677901</v>
      </c>
      <c r="N5941" s="1">
        <f>(M5941-80)*zfactor</f>
        <v>44.75719213254829</v>
      </c>
      <c r="O5941">
        <v>5</v>
      </c>
      <c r="P5941">
        <f t="shared" si="186"/>
        <v>0</v>
      </c>
      <c r="Q5941">
        <v>1</v>
      </c>
      <c r="R5941">
        <v>1</v>
      </c>
    </row>
    <row r="5942" spans="1:18" x14ac:dyDescent="0.2">
      <c r="A5942" s="1">
        <v>0.52288231868430601</v>
      </c>
      <c r="B5942" s="1">
        <f>IF(AND(-100&lt;A5942,A5942&lt;100),A5942,B5941)</f>
        <v>0.52288231868430601</v>
      </c>
      <c r="C5942" s="1">
        <v>-0.25258179955647397</v>
      </c>
      <c r="D5942" s="1">
        <f>IF(AND(-100&lt;C5942,C5942&lt;100),C5942,D5941)</f>
        <v>-0.25258179955647397</v>
      </c>
      <c r="E5942" s="1">
        <v>-2.7585247547237701</v>
      </c>
      <c r="F5942" s="1">
        <f>IF(AND(-100&lt;E5942,E5942&lt;100),E5942,F5941)</f>
        <v>-2.7585247547237701</v>
      </c>
      <c r="G5942" s="1">
        <f>IF(SQRT(B5942^2+D5942^2+F5942^2)&lt;0.125,"",SQRT(B5942^2+D5942^2+F5942^2))</f>
        <v>2.8189824949941955</v>
      </c>
      <c r="H5942" s="1">
        <f t="shared" si="185"/>
        <v>28.189824949941954</v>
      </c>
      <c r="I5942" s="1">
        <v>-1.29130708545495</v>
      </c>
      <c r="J5942" s="1">
        <f>I5942*xfactor</f>
        <v>-1.704525352800534</v>
      </c>
      <c r="K5942" s="1">
        <v>-15.6581616311319</v>
      </c>
      <c r="L5942" s="1">
        <f>K5942*yfactor</f>
        <v>-20.66877335309411</v>
      </c>
      <c r="M5942" s="1">
        <v>113.898010792878</v>
      </c>
      <c r="N5942" s="1">
        <f>(M5942-80)*zfactor</f>
        <v>44.745374246598956</v>
      </c>
      <c r="O5942">
        <v>5</v>
      </c>
      <c r="P5942">
        <f t="shared" si="186"/>
        <v>0</v>
      </c>
      <c r="Q5942">
        <v>1</v>
      </c>
      <c r="R5942">
        <v>1</v>
      </c>
    </row>
    <row r="5943" spans="1:18" x14ac:dyDescent="0.2">
      <c r="A5943" s="1">
        <v>0.37091801805351998</v>
      </c>
      <c r="B5943" s="1">
        <f>IF(AND(-100&lt;A5943,A5943&lt;100),A5943,B5942)</f>
        <v>0.37091801805351998</v>
      </c>
      <c r="C5943" s="1">
        <v>-0.20567419275773099</v>
      </c>
      <c r="D5943" s="1">
        <f>IF(AND(-100&lt;C5943,C5943&lt;100),C5943,D5942)</f>
        <v>-0.20567419275773099</v>
      </c>
      <c r="E5943" s="1">
        <v>-2.67530667888302</v>
      </c>
      <c r="F5943" s="1">
        <f>IF(AND(-100&lt;E5943,E5943&lt;100),E5943,F5942)</f>
        <v>-2.67530667888302</v>
      </c>
      <c r="G5943" s="1">
        <f>IF(SQRT(B5943^2+D5943^2+F5943^2)&lt;0.125,"",SQRT(B5943^2+D5943^2+F5943^2))</f>
        <v>2.7087170165521886</v>
      </c>
      <c r="H5943" s="1">
        <f t="shared" si="185"/>
        <v>27.087170165521886</v>
      </c>
      <c r="I5943" s="1">
        <v>-1.0893580245419401</v>
      </c>
      <c r="J5943" s="1">
        <f>I5943*xfactor</f>
        <v>-1.4379525923953609</v>
      </c>
      <c r="K5943" s="1">
        <v>-15.6869534104069</v>
      </c>
      <c r="L5943" s="1">
        <f>K5943*yfactor</f>
        <v>-20.706778501737109</v>
      </c>
      <c r="M5943" s="1">
        <v>113.891771190128</v>
      </c>
      <c r="N5943" s="1">
        <f>(M5943-80)*zfactor</f>
        <v>44.737137970968959</v>
      </c>
      <c r="O5943">
        <v>5</v>
      </c>
      <c r="P5943">
        <f t="shared" si="186"/>
        <v>0</v>
      </c>
      <c r="Q5943">
        <v>1</v>
      </c>
      <c r="R5943">
        <v>1</v>
      </c>
    </row>
    <row r="5944" spans="1:18" x14ac:dyDescent="0.2">
      <c r="A5944" s="1">
        <v>0.43896486063367501</v>
      </c>
      <c r="B5944" s="1">
        <f>IF(AND(-100&lt;A5944,A5944&lt;100),A5944,B5943)</f>
        <v>0.43896486063367501</v>
      </c>
      <c r="C5944" s="1">
        <v>-0.12017959497846099</v>
      </c>
      <c r="D5944" s="1">
        <f>IF(AND(-100&lt;C5944,C5944&lt;100),C5944,D5943)</f>
        <v>-0.12017959497846099</v>
      </c>
      <c r="E5944" s="1">
        <v>-2.5611649471641802</v>
      </c>
      <c r="F5944" s="1">
        <f>IF(AND(-100&lt;E5944,E5944&lt;100),E5944,F5943)</f>
        <v>-2.5611649471641802</v>
      </c>
      <c r="G5944" s="1">
        <f>IF(SQRT(B5944^2+D5944^2+F5944^2)&lt;0.125,"",SQRT(B5944^2+D5944^2+F5944^2))</f>
        <v>2.6012879830005033</v>
      </c>
      <c r="H5944" s="1">
        <f t="shared" si="185"/>
        <v>26.012879830005033</v>
      </c>
      <c r="I5944" s="1">
        <v>-0.879008260267092</v>
      </c>
      <c r="J5944" s="1">
        <f>I5944*xfactor</f>
        <v>-1.1602909035525615</v>
      </c>
      <c r="K5944" s="1">
        <v>-15.7140785825327</v>
      </c>
      <c r="L5944" s="1">
        <f>K5944*yfactor</f>
        <v>-20.742583728943163</v>
      </c>
      <c r="M5944" s="1">
        <v>113.90885518496199</v>
      </c>
      <c r="N5944" s="1">
        <f>(M5944-80)*zfactor</f>
        <v>44.759688844149835</v>
      </c>
      <c r="O5944">
        <v>5</v>
      </c>
      <c r="P5944">
        <f t="shared" si="186"/>
        <v>0</v>
      </c>
      <c r="Q5944">
        <v>1</v>
      </c>
      <c r="R5944">
        <v>1</v>
      </c>
    </row>
    <row r="5945" spans="1:18" x14ac:dyDescent="0.2">
      <c r="A5945" s="1">
        <v>0.491359297156168</v>
      </c>
      <c r="B5945" s="1">
        <f>IF(AND(-100&lt;A5945,A5945&lt;100),A5945,B5944)</f>
        <v>0.491359297156168</v>
      </c>
      <c r="C5945" s="1">
        <v>-5.97781188620361E-2</v>
      </c>
      <c r="D5945" s="1">
        <f>IF(AND(-100&lt;C5945,C5945&lt;100),C5945,D5944)</f>
        <v>-5.97781188620361E-2</v>
      </c>
      <c r="E5945" s="1">
        <v>-2.5858530232508898</v>
      </c>
      <c r="F5945" s="1">
        <f>IF(AND(-100&lt;E5945,E5945&lt;100),E5945,F5944)</f>
        <v>-2.5858530232508898</v>
      </c>
      <c r="G5945" s="1">
        <f>IF(SQRT(B5945^2+D5945^2+F5945^2)&lt;0.125,"",SQRT(B5945^2+D5945^2+F5945^2))</f>
        <v>2.6328014053954494</v>
      </c>
      <c r="H5945" s="1">
        <f t="shared" si="185"/>
        <v>26.328014053954494</v>
      </c>
      <c r="I5945" s="1">
        <v>-0.64728286762132803</v>
      </c>
      <c r="J5945" s="1">
        <f>I5945*xfactor</f>
        <v>-0.85441338526015309</v>
      </c>
      <c r="K5945" s="1">
        <v>-15.6690220538453</v>
      </c>
      <c r="L5945" s="1">
        <f>K5945*yfactor</f>
        <v>-20.683109111075797</v>
      </c>
      <c r="M5945" s="1">
        <v>113.9407690975</v>
      </c>
      <c r="N5945" s="1">
        <f>(M5945-80)*zfactor</f>
        <v>44.801815208699999</v>
      </c>
      <c r="O5945">
        <v>5</v>
      </c>
      <c r="P5945">
        <f t="shared" si="186"/>
        <v>0</v>
      </c>
      <c r="Q5945">
        <v>1</v>
      </c>
      <c r="R5945">
        <v>1</v>
      </c>
    </row>
    <row r="5946" spans="1:18" x14ac:dyDescent="0.2">
      <c r="A5946" s="1">
        <v>0.48453109746056799</v>
      </c>
      <c r="B5946" s="1">
        <f>IF(AND(-100&lt;A5946,A5946&lt;100),A5946,B5945)</f>
        <v>0.48453109746056799</v>
      </c>
      <c r="C5946" s="1">
        <v>-4.7012009849811499E-2</v>
      </c>
      <c r="D5946" s="1">
        <f>IF(AND(-100&lt;C5946,C5946&lt;100),C5946,D5945)</f>
        <v>-4.7012009849811499E-2</v>
      </c>
      <c r="E5946" s="1">
        <v>-2.649367205905</v>
      </c>
      <c r="F5946" s="1">
        <f>IF(AND(-100&lt;E5946,E5946&lt;100),E5946,F5945)</f>
        <v>-2.649367205905</v>
      </c>
      <c r="G5946" s="1">
        <f>IF(SQRT(B5946^2+D5946^2+F5946^2)&lt;0.125,"",SQRT(B5946^2+D5946^2+F5946^2))</f>
        <v>2.6937199381526891</v>
      </c>
      <c r="H5946" s="1">
        <f t="shared" si="185"/>
        <v>26.937199381526892</v>
      </c>
      <c r="I5946" s="1">
        <v>-0.44983619258993501</v>
      </c>
      <c r="J5946" s="1">
        <f>I5946*xfactor</f>
        <v>-0.5937837742187142</v>
      </c>
      <c r="K5946" s="1">
        <v>-15.577540471166801</v>
      </c>
      <c r="L5946" s="1">
        <f>K5946*yfactor</f>
        <v>-20.562353421940177</v>
      </c>
      <c r="M5946" s="1">
        <v>113.98059906679801</v>
      </c>
      <c r="N5946" s="1">
        <f>(M5946-80)*zfactor</f>
        <v>44.854390768173374</v>
      </c>
      <c r="O5946">
        <v>5</v>
      </c>
      <c r="P5946">
        <f t="shared" si="186"/>
        <v>0</v>
      </c>
      <c r="Q5946">
        <v>1</v>
      </c>
      <c r="R5946">
        <v>1</v>
      </c>
    </row>
    <row r="5947" spans="1:18" x14ac:dyDescent="0.2">
      <c r="A5947" s="1">
        <v>0.47449838811357797</v>
      </c>
      <c r="B5947" s="1">
        <f>IF(AND(-100&lt;A5947,A5947&lt;100),A5947,B5946)</f>
        <v>0.47449838811357797</v>
      </c>
      <c r="C5947" s="1">
        <v>-0.119765256030683</v>
      </c>
      <c r="D5947" s="1">
        <f>IF(AND(-100&lt;C5947,C5947&lt;100),C5947,D5946)</f>
        <v>-0.119765256030683</v>
      </c>
      <c r="E5947" s="1">
        <v>-2.6554005323997298</v>
      </c>
      <c r="F5947" s="1">
        <f>IF(AND(-100&lt;E5947,E5947&lt;100),E5947,F5946)</f>
        <v>-2.6554005323997298</v>
      </c>
      <c r="G5947" s="1">
        <f>IF(SQRT(B5947^2+D5947^2+F5947^2)&lt;0.125,"",SQRT(B5947^2+D5947^2+F5947^2))</f>
        <v>2.7001193352041404</v>
      </c>
      <c r="H5947" s="1">
        <f t="shared" si="185"/>
        <v>27.001193352041405</v>
      </c>
      <c r="I5947" s="1">
        <v>-0.28808931615469602</v>
      </c>
      <c r="J5947" s="1">
        <f>I5947*xfactor</f>
        <v>-0.38027789732419875</v>
      </c>
      <c r="K5947" s="1">
        <v>-15.4659198337398</v>
      </c>
      <c r="L5947" s="1">
        <f>K5947*yfactor</f>
        <v>-20.415014180536538</v>
      </c>
      <c r="M5947" s="1">
        <v>114.01916826161801</v>
      </c>
      <c r="N5947" s="1">
        <f>(M5947-80)*zfactor</f>
        <v>44.905302105335771</v>
      </c>
      <c r="O5947">
        <v>5</v>
      </c>
      <c r="P5947">
        <f t="shared" si="186"/>
        <v>0</v>
      </c>
      <c r="Q5947">
        <v>1</v>
      </c>
      <c r="R5947">
        <v>1</v>
      </c>
    </row>
    <row r="5948" spans="1:18" x14ac:dyDescent="0.2">
      <c r="A5948" s="1">
        <v>0.49706983391804799</v>
      </c>
      <c r="B5948" s="1">
        <f>IF(AND(-100&lt;A5948,A5948&lt;100),A5948,B5947)</f>
        <v>0.49706983391804799</v>
      </c>
      <c r="C5948" s="1">
        <v>-0.23314642409561001</v>
      </c>
      <c r="D5948" s="1">
        <f>IF(AND(-100&lt;C5948,C5948&lt;100),C5948,D5947)</f>
        <v>-0.23314642409561001</v>
      </c>
      <c r="E5948" s="1">
        <v>-2.7103755175898501</v>
      </c>
      <c r="F5948" s="1">
        <f>IF(AND(-100&lt;E5948,E5948&lt;100),E5948,F5947)</f>
        <v>-2.7103755175898501</v>
      </c>
      <c r="G5948" s="1">
        <f>IF(SQRT(B5948^2+D5948^2+F5948^2)&lt;0.125,"",SQRT(B5948^2+D5948^2+F5948^2))</f>
        <v>2.7654242208403277</v>
      </c>
      <c r="H5948" s="1">
        <f t="shared" si="185"/>
        <v>27.654242208403275</v>
      </c>
      <c r="I5948" s="1">
        <v>-0.114022537105882</v>
      </c>
      <c r="J5948" s="1">
        <f>I5948*xfactor</f>
        <v>-0.15050974897976424</v>
      </c>
      <c r="K5948" s="1">
        <v>-15.3892755223061</v>
      </c>
      <c r="L5948" s="1">
        <f>K5948*yfactor</f>
        <v>-20.313843689444052</v>
      </c>
      <c r="M5948" s="1">
        <v>114.04018750738599</v>
      </c>
      <c r="N5948" s="1">
        <f>(M5948-80)*zfactor</f>
        <v>44.933047509749514</v>
      </c>
      <c r="O5948">
        <v>5</v>
      </c>
      <c r="P5948">
        <f t="shared" si="186"/>
        <v>0</v>
      </c>
      <c r="Q5948">
        <v>1</v>
      </c>
      <c r="R5948">
        <v>1</v>
      </c>
    </row>
    <row r="5949" spans="1:18" x14ac:dyDescent="0.2">
      <c r="A5949" s="1">
        <v>0.47186917369017101</v>
      </c>
      <c r="B5949" s="1">
        <f>IF(AND(-100&lt;A5949,A5949&lt;100),A5949,B5948)</f>
        <v>0.47186917369017101</v>
      </c>
      <c r="C5949" s="1">
        <v>-0.23864606955180501</v>
      </c>
      <c r="D5949" s="1">
        <f>IF(AND(-100&lt;C5949,C5949&lt;100),C5949,D5948)</f>
        <v>-0.23864606955180501</v>
      </c>
      <c r="E5949" s="1">
        <v>-2.6512696641339399</v>
      </c>
      <c r="F5949" s="1">
        <f>IF(AND(-100&lt;E5949,E5949&lt;100),E5949,F5948)</f>
        <v>-2.6512696641339399</v>
      </c>
      <c r="G5949" s="1">
        <f>IF(SQRT(B5949^2+D5949^2+F5949^2)&lt;0.125,"",SQRT(B5949^2+D5949^2+F5949^2))</f>
        <v>2.7034872471584666</v>
      </c>
      <c r="H5949" s="1">
        <f t="shared" si="185"/>
        <v>27.034872471584666</v>
      </c>
      <c r="I5949" s="1">
        <v>5.0503185231441698E-2</v>
      </c>
      <c r="J5949" s="1">
        <f>I5949*xfactor</f>
        <v>6.6664204505503047E-2</v>
      </c>
      <c r="K5949" s="1">
        <v>-15.343055967887899</v>
      </c>
      <c r="L5949" s="1">
        <f>K5949*yfactor</f>
        <v>-20.252833877612026</v>
      </c>
      <c r="M5949" s="1">
        <v>114.05102219023</v>
      </c>
      <c r="N5949" s="1">
        <f>(M5949-80)*zfactor</f>
        <v>44.947349291103599</v>
      </c>
      <c r="O5949">
        <v>5</v>
      </c>
      <c r="P5949">
        <f t="shared" si="186"/>
        <v>0</v>
      </c>
      <c r="Q5949">
        <v>1</v>
      </c>
      <c r="R5949">
        <v>1</v>
      </c>
    </row>
    <row r="5950" spans="1:18" x14ac:dyDescent="0.2">
      <c r="A5950" s="1">
        <v>0.50128697367325203</v>
      </c>
      <c r="B5950" s="1">
        <f>IF(AND(-100&lt;A5950,A5950&lt;100),A5950,B5949)</f>
        <v>0.50128697367325203</v>
      </c>
      <c r="C5950" s="1">
        <v>-0.24822008268635001</v>
      </c>
      <c r="D5950" s="1">
        <f>IF(AND(-100&lt;C5950,C5950&lt;100),C5950,D5949)</f>
        <v>-0.24822008268635001</v>
      </c>
      <c r="E5950" s="1">
        <v>-2.6988031140313602</v>
      </c>
      <c r="F5950" s="1">
        <f>IF(AND(-100&lt;E5950,E5950&lt;100),E5950,F5949)</f>
        <v>-2.6988031140313602</v>
      </c>
      <c r="G5950" s="1">
        <f>IF(SQRT(B5950^2+D5950^2+F5950^2)&lt;0.125,"",SQRT(B5950^2+D5950^2+F5950^2))</f>
        <v>2.7561640168409194</v>
      </c>
      <c r="H5950" s="1">
        <f t="shared" si="185"/>
        <v>27.561640168409195</v>
      </c>
      <c r="I5950" s="1">
        <v>0.16157058187455001</v>
      </c>
      <c r="J5950" s="1">
        <f>I5950*xfactor</f>
        <v>0.21327316807440602</v>
      </c>
      <c r="K5950" s="1">
        <v>-15.3051450208958</v>
      </c>
      <c r="L5950" s="1">
        <f>K5950*yfactor</f>
        <v>-20.202791427582458</v>
      </c>
      <c r="M5950" s="1">
        <v>114.06641039945301</v>
      </c>
      <c r="N5950" s="1">
        <f>(M5950-80)*zfactor</f>
        <v>44.967661727277971</v>
      </c>
      <c r="O5950">
        <v>5</v>
      </c>
      <c r="P5950">
        <f t="shared" si="186"/>
        <v>0</v>
      </c>
      <c r="Q5950">
        <v>1</v>
      </c>
      <c r="R5950">
        <v>1</v>
      </c>
    </row>
    <row r="5951" spans="1:18" x14ac:dyDescent="0.2">
      <c r="A5951" s="1">
        <v>0.49090440473611402</v>
      </c>
      <c r="B5951" s="1">
        <f>IF(AND(-100&lt;A5951,A5951&lt;100),A5951,B5950)</f>
        <v>0.49090440473611402</v>
      </c>
      <c r="C5951" s="1">
        <v>-0.24337429818918699</v>
      </c>
      <c r="D5951" s="1">
        <f>IF(AND(-100&lt;C5951,C5951&lt;100),C5951,D5950)</f>
        <v>-0.24337429818918699</v>
      </c>
      <c r="E5951" s="1">
        <v>-2.71527528516435</v>
      </c>
      <c r="F5951" s="1">
        <f>IF(AND(-100&lt;E5951,E5951&lt;100),E5951,F5950)</f>
        <v>-2.71527528516435</v>
      </c>
      <c r="G5951" s="1">
        <f>IF(SQRT(B5951^2+D5951^2+F5951^2)&lt;0.125,"",SQRT(B5951^2+D5951^2+F5951^2))</f>
        <v>2.7700068696363807</v>
      </c>
      <c r="H5951" s="1">
        <f t="shared" si="185"/>
        <v>27.700068696363807</v>
      </c>
      <c r="I5951" s="1">
        <v>0.22668213593056699</v>
      </c>
      <c r="J5951" s="1">
        <f>I5951*xfactor</f>
        <v>0.29922041942834843</v>
      </c>
      <c r="K5951" s="1">
        <v>-15.2755930630364</v>
      </c>
      <c r="L5951" s="1">
        <f>K5951*yfactor</f>
        <v>-20.16378284320805</v>
      </c>
      <c r="M5951" s="1">
        <v>114.084647071752</v>
      </c>
      <c r="N5951" s="1">
        <f>(M5951-80)*zfactor</f>
        <v>44.991734134712644</v>
      </c>
      <c r="O5951">
        <v>5</v>
      </c>
      <c r="P5951">
        <f t="shared" si="186"/>
        <v>0</v>
      </c>
      <c r="Q5951">
        <v>1</v>
      </c>
      <c r="R5951">
        <v>1</v>
      </c>
    </row>
    <row r="5952" spans="1:18" x14ac:dyDescent="0.2">
      <c r="A5952" s="1">
        <v>0.479609432243711</v>
      </c>
      <c r="B5952" s="1">
        <f>IF(AND(-100&lt;A5952,A5952&lt;100),A5952,B5951)</f>
        <v>0.479609432243711</v>
      </c>
      <c r="C5952" s="1">
        <v>-0.24460762939786601</v>
      </c>
      <c r="D5952" s="1">
        <f>IF(AND(-100&lt;C5952,C5952&lt;100),C5952,D5951)</f>
        <v>-0.24460762939786601</v>
      </c>
      <c r="E5952" s="1">
        <v>-2.7042209696034298</v>
      </c>
      <c r="F5952" s="1">
        <f>IF(AND(-100&lt;E5952,E5952&lt;100),E5952,F5951)</f>
        <v>-2.7042209696034298</v>
      </c>
      <c r="G5952" s="1">
        <f>IF(SQRT(B5952^2+D5952^2+F5952^2)&lt;0.125,"",SQRT(B5952^2+D5952^2+F5952^2))</f>
        <v>2.7572938095712058</v>
      </c>
      <c r="H5952" s="1">
        <f t="shared" si="185"/>
        <v>27.572938095712058</v>
      </c>
      <c r="I5952" s="1">
        <v>0.26707367736564402</v>
      </c>
      <c r="J5952" s="1">
        <f>I5952*xfactor</f>
        <v>0.35253725412265013</v>
      </c>
      <c r="K5952" s="1">
        <v>-15.236809954454399</v>
      </c>
      <c r="L5952" s="1">
        <f>K5952*yfactor</f>
        <v>-20.112589139879809</v>
      </c>
      <c r="M5952" s="1">
        <v>114.095614039525</v>
      </c>
      <c r="N5952" s="1">
        <f>(M5952-80)*zfactor</f>
        <v>45.006210532173007</v>
      </c>
      <c r="O5952">
        <v>5</v>
      </c>
      <c r="P5952">
        <f t="shared" si="186"/>
        <v>0</v>
      </c>
      <c r="Q5952">
        <v>1</v>
      </c>
      <c r="R5952">
        <v>1</v>
      </c>
    </row>
    <row r="5953" spans="1:18" x14ac:dyDescent="0.2">
      <c r="A5953" s="1">
        <v>0.39677480808277898</v>
      </c>
      <c r="B5953" s="1">
        <f>IF(AND(-100&lt;A5953,A5953&lt;100),A5953,B5952)</f>
        <v>0.39677480808277898</v>
      </c>
      <c r="C5953" s="1">
        <v>-0.27382164469840498</v>
      </c>
      <c r="D5953" s="1">
        <f>IF(AND(-100&lt;C5953,C5953&lt;100),C5953,D5952)</f>
        <v>-0.27382164469840498</v>
      </c>
      <c r="E5953" s="1">
        <v>-2.6633729964094202</v>
      </c>
      <c r="F5953" s="1">
        <f>IF(AND(-100&lt;E5953,E5953&lt;100),E5953,F5952)</f>
        <v>-2.6633729964094202</v>
      </c>
      <c r="G5953" s="1">
        <f>IF(SQRT(B5953^2+D5953^2+F5953^2)&lt;0.125,"",SQRT(B5953^2+D5953^2+F5953^2))</f>
        <v>2.7066518541248259</v>
      </c>
      <c r="H5953" s="1">
        <f t="shared" si="185"/>
        <v>27.066518541248257</v>
      </c>
      <c r="I5953" s="1">
        <v>0.328259148280026</v>
      </c>
      <c r="J5953" s="1">
        <f>I5953*xfactor</f>
        <v>0.43330207572963436</v>
      </c>
      <c r="K5953" s="1">
        <v>-15.187520547576501</v>
      </c>
      <c r="L5953" s="1">
        <f>K5953*yfactor</f>
        <v>-20.047527122800982</v>
      </c>
      <c r="M5953" s="1">
        <v>114.11496437444301</v>
      </c>
      <c r="N5953" s="1">
        <f>(M5953-80)*zfactor</f>
        <v>45.031752974264769</v>
      </c>
      <c r="O5953">
        <v>5</v>
      </c>
      <c r="P5953">
        <f t="shared" si="186"/>
        <v>0</v>
      </c>
      <c r="Q5953">
        <v>1</v>
      </c>
      <c r="R5953">
        <v>1</v>
      </c>
    </row>
    <row r="5954" spans="1:18" x14ac:dyDescent="0.2">
      <c r="A5954" s="1">
        <v>0.38292435812421799</v>
      </c>
      <c r="B5954" s="1">
        <f>IF(AND(-100&lt;A5954,A5954&lt;100),A5954,B5953)</f>
        <v>0.38292435812421799</v>
      </c>
      <c r="C5954" s="1">
        <v>-0.31636847816135999</v>
      </c>
      <c r="D5954" s="1">
        <f>IF(AND(-100&lt;C5954,C5954&lt;100),C5954,D5953)</f>
        <v>-0.31636847816135999</v>
      </c>
      <c r="E5954" s="1">
        <v>-2.6829663269895199</v>
      </c>
      <c r="F5954" s="1">
        <f>IF(AND(-100&lt;E5954,E5954&lt;100),E5954,F5953)</f>
        <v>-2.6829663269895199</v>
      </c>
      <c r="G5954" s="1">
        <f>IF(SQRT(B5954^2+D5954^2+F5954^2)&lt;0.125,"",SQRT(B5954^2+D5954^2+F5954^2))</f>
        <v>2.7285579322745952</v>
      </c>
      <c r="H5954" s="1">
        <f t="shared" si="185"/>
        <v>27.285579322745953</v>
      </c>
      <c r="I5954" s="1">
        <v>0.439102801283696</v>
      </c>
      <c r="J5954" s="1">
        <f>I5954*xfactor</f>
        <v>0.57961569769447874</v>
      </c>
      <c r="K5954" s="1">
        <v>-15.136517715110401</v>
      </c>
      <c r="L5954" s="1">
        <f>K5954*yfactor</f>
        <v>-19.980203383945732</v>
      </c>
      <c r="M5954" s="1">
        <v>114.13104790995899</v>
      </c>
      <c r="N5954" s="1">
        <f>(M5954-80)*zfactor</f>
        <v>45.052983241145874</v>
      </c>
      <c r="O5954">
        <v>5</v>
      </c>
      <c r="P5954">
        <f t="shared" si="186"/>
        <v>0</v>
      </c>
      <c r="Q5954">
        <v>1</v>
      </c>
      <c r="R5954">
        <v>1</v>
      </c>
    </row>
    <row r="5955" spans="1:18" x14ac:dyDescent="0.2">
      <c r="A5955" s="1">
        <v>0.40261221597083402</v>
      </c>
      <c r="B5955" s="1">
        <f>IF(AND(-100&lt;A5955,A5955&lt;100),A5955,B5954)</f>
        <v>0.40261221597083402</v>
      </c>
      <c r="C5955" s="1">
        <v>-0.33857813486517802</v>
      </c>
      <c r="D5955" s="1">
        <f>IF(AND(-100&lt;C5955,C5955&lt;100),C5955,D5954)</f>
        <v>-0.33857813486517802</v>
      </c>
      <c r="E5955" s="1">
        <v>-2.7212968743699002</v>
      </c>
      <c r="F5955" s="1">
        <f>IF(AND(-100&lt;E5955,E5955&lt;100),E5955,F5954)</f>
        <v>-2.7212968743699002</v>
      </c>
      <c r="G5955" s="1">
        <f>IF(SQRT(B5955^2+D5955^2+F5955^2)&lt;0.125,"",SQRT(B5955^2+D5955^2+F5955^2))</f>
        <v>2.7716761045102505</v>
      </c>
      <c r="H5955" s="1">
        <f t="shared" ref="H5955:H6018" si="187">IF(G5955&gt;0.125,10*G5955,0)</f>
        <v>27.716761045102505</v>
      </c>
      <c r="I5955" s="1">
        <v>0.58840647504848698</v>
      </c>
      <c r="J5955" s="1">
        <f>I5955*xfactor</f>
        <v>0.77669654706400282</v>
      </c>
      <c r="K5955" s="1">
        <v>-15.090307739187899</v>
      </c>
      <c r="L5955" s="1">
        <f>K5955*yfactor</f>
        <v>-19.919206215728028</v>
      </c>
      <c r="M5955" s="1">
        <v>114.14610265380399</v>
      </c>
      <c r="N5955" s="1">
        <f>(M5955-80)*zfactor</f>
        <v>45.072855503021273</v>
      </c>
      <c r="O5955">
        <v>5</v>
      </c>
      <c r="P5955">
        <f t="shared" si="186"/>
        <v>0</v>
      </c>
      <c r="Q5955">
        <v>1</v>
      </c>
      <c r="R5955">
        <v>1</v>
      </c>
    </row>
    <row r="5956" spans="1:18" x14ac:dyDescent="0.2">
      <c r="A5956" s="1">
        <v>0.43041965278777999</v>
      </c>
      <c r="B5956" s="1">
        <f>IF(AND(-100&lt;A5956,A5956&lt;100),A5956,B5955)</f>
        <v>0.43041965278777999</v>
      </c>
      <c r="C5956" s="1">
        <v>-0.319296853737148</v>
      </c>
      <c r="D5956" s="1">
        <f>IF(AND(-100&lt;C5956,C5956&lt;100),C5956,D5955)</f>
        <v>-0.319296853737148</v>
      </c>
      <c r="E5956" s="1">
        <v>-2.72916434797005</v>
      </c>
      <c r="F5956" s="1">
        <f>IF(AND(-100&lt;E5956,E5956&lt;100),E5956,F5955)</f>
        <v>-2.72916434797005</v>
      </c>
      <c r="G5956" s="1">
        <f>IF(SQRT(B5956^2+D5956^2+F5956^2)&lt;0.125,"",SQRT(B5956^2+D5956^2+F5956^2))</f>
        <v>2.7812856013978826</v>
      </c>
      <c r="H5956" s="1">
        <f t="shared" si="187"/>
        <v>27.812856013978827</v>
      </c>
      <c r="I5956" s="1">
        <v>0.74521970369783497</v>
      </c>
      <c r="J5956" s="1">
        <f>I5956*xfactor</f>
        <v>0.98369000888114222</v>
      </c>
      <c r="K5956" s="1">
        <v>-15.0573021273407</v>
      </c>
      <c r="L5956" s="1">
        <f>K5956*yfactor</f>
        <v>-19.875638808089725</v>
      </c>
      <c r="M5956" s="1">
        <v>114.159878301314</v>
      </c>
      <c r="N5956" s="1">
        <f>(M5956-80)*zfactor</f>
        <v>45.091039357734473</v>
      </c>
      <c r="O5956">
        <v>5</v>
      </c>
      <c r="P5956">
        <f t="shared" ref="P5956:P6019" si="188">IF(OR(O5956&lt;&gt;O5955,Q5956&lt;&gt;Q5955,R5956&lt;&gt;R5955),1,0)</f>
        <v>0</v>
      </c>
      <c r="Q5956">
        <v>1</v>
      </c>
      <c r="R5956">
        <v>1</v>
      </c>
    </row>
    <row r="5957" spans="1:18" x14ac:dyDescent="0.2">
      <c r="A5957" s="1">
        <v>0.50516750396672805</v>
      </c>
      <c r="B5957" s="1">
        <f>IF(AND(-100&lt;A5957,A5957&lt;100),A5957,B5956)</f>
        <v>0.50516750396672805</v>
      </c>
      <c r="C5957" s="1">
        <v>-0.26060921851720398</v>
      </c>
      <c r="D5957" s="1">
        <f>IF(AND(-100&lt;C5957,C5957&lt;100),C5957,D5956)</f>
        <v>-0.26060921851720398</v>
      </c>
      <c r="E5957" s="1">
        <v>-2.6979023257590802</v>
      </c>
      <c r="F5957" s="1">
        <f>IF(AND(-100&lt;E5957,E5957&lt;100),E5957,F5956)</f>
        <v>-2.6979023257590802</v>
      </c>
      <c r="G5957" s="1">
        <f>IF(SQRT(B5957^2+D5957^2+F5957^2)&lt;0.125,"",SQRT(B5957^2+D5957^2+F5957^2))</f>
        <v>2.7571340792889227</v>
      </c>
      <c r="H5957" s="1">
        <f t="shared" si="187"/>
        <v>27.571340792889227</v>
      </c>
      <c r="I5957" s="1">
        <v>0.90187997713744805</v>
      </c>
      <c r="J5957" s="1">
        <f>I5957*xfactor</f>
        <v>1.1904815698214315</v>
      </c>
      <c r="K5957" s="1">
        <v>-15.0111578184232</v>
      </c>
      <c r="L5957" s="1">
        <f>K5957*yfactor</f>
        <v>-19.814728320318626</v>
      </c>
      <c r="M5957" s="1">
        <v>114.174223794862</v>
      </c>
      <c r="N5957" s="1">
        <f>(M5957-80)*zfactor</f>
        <v>45.109975409217846</v>
      </c>
      <c r="O5957">
        <v>5</v>
      </c>
      <c r="P5957">
        <f t="shared" si="188"/>
        <v>0</v>
      </c>
      <c r="Q5957">
        <v>1</v>
      </c>
      <c r="R5957">
        <v>1</v>
      </c>
    </row>
    <row r="5958" spans="1:18" x14ac:dyDescent="0.2">
      <c r="A5958" s="1">
        <v>0.51403972690701805</v>
      </c>
      <c r="B5958" s="1">
        <f>IF(AND(-100&lt;A5958,A5958&lt;100),A5958,B5957)</f>
        <v>0.51403972690701805</v>
      </c>
      <c r="C5958" s="1">
        <v>-0.29293255128606299</v>
      </c>
      <c r="D5958" s="1">
        <f>IF(AND(-100&lt;C5958,C5958&lt;100),C5958,D5957)</f>
        <v>-0.29293255128606299</v>
      </c>
      <c r="E5958" s="1">
        <v>-2.7201646532021</v>
      </c>
      <c r="F5958" s="1">
        <f>IF(AND(-100&lt;E5958,E5958&lt;100),E5958,F5957)</f>
        <v>-2.7201646532021</v>
      </c>
      <c r="G5958" s="1">
        <f>IF(SQRT(B5958^2+D5958^2+F5958^2)&lt;0.125,"",SQRT(B5958^2+D5958^2+F5958^2))</f>
        <v>2.7837640095690053</v>
      </c>
      <c r="H5958" s="1">
        <f t="shared" si="187"/>
        <v>27.837640095690052</v>
      </c>
      <c r="I5958" s="1">
        <v>1.06003625505946</v>
      </c>
      <c r="J5958" s="1">
        <f>I5958*xfactor</f>
        <v>1.3992478566784872</v>
      </c>
      <c r="K5958" s="1">
        <v>-14.9653036758341</v>
      </c>
      <c r="L5958" s="1">
        <f>K5958*yfactor</f>
        <v>-19.754200852101015</v>
      </c>
      <c r="M5958" s="1">
        <v>114.197764368733</v>
      </c>
      <c r="N5958" s="1">
        <f>(M5958-80)*zfactor</f>
        <v>45.141048966727567</v>
      </c>
      <c r="O5958">
        <v>5</v>
      </c>
      <c r="P5958">
        <f t="shared" si="188"/>
        <v>0</v>
      </c>
      <c r="Q5958">
        <v>1</v>
      </c>
      <c r="R5958">
        <v>1</v>
      </c>
    </row>
    <row r="5959" spans="1:18" x14ac:dyDescent="0.2">
      <c r="A5959" s="1">
        <v>0.47577411585125401</v>
      </c>
      <c r="B5959" s="1">
        <f>IF(AND(-100&lt;A5959,A5959&lt;100),A5959,B5958)</f>
        <v>0.47577411585125401</v>
      </c>
      <c r="C5959" s="1">
        <v>-0.28655078972102899</v>
      </c>
      <c r="D5959" s="1">
        <f>IF(AND(-100&lt;C5959,C5959&lt;100),C5959,D5958)</f>
        <v>-0.28655078972102899</v>
      </c>
      <c r="E5959" s="1">
        <v>-2.7420045040743499</v>
      </c>
      <c r="F5959" s="1">
        <f>IF(AND(-100&lt;E5959,E5959&lt;100),E5959,F5958)</f>
        <v>-2.7420045040743499</v>
      </c>
      <c r="G5959" s="1">
        <f>IF(SQRT(B5959^2+D5959^2+F5959^2)&lt;0.125,"",SQRT(B5959^2+D5959^2+F5959^2))</f>
        <v>2.7976885217564536</v>
      </c>
      <c r="H5959" s="1">
        <f t="shared" si="187"/>
        <v>27.976885217564536</v>
      </c>
      <c r="I5959" s="1">
        <v>1.20964387729367</v>
      </c>
      <c r="J5959" s="1">
        <f>I5959*xfactor</f>
        <v>1.5967299180276444</v>
      </c>
      <c r="K5959" s="1">
        <v>-14.9280034303675</v>
      </c>
      <c r="L5959" s="1">
        <f>K5959*yfactor</f>
        <v>-19.7049645280851</v>
      </c>
      <c r="M5959" s="1">
        <v>114.216957142637</v>
      </c>
      <c r="N5959" s="1">
        <f>(M5959-80)*zfactor</f>
        <v>45.166383428280845</v>
      </c>
      <c r="O5959">
        <v>5</v>
      </c>
      <c r="P5959">
        <f t="shared" si="188"/>
        <v>0</v>
      </c>
      <c r="Q5959">
        <v>1</v>
      </c>
      <c r="R5959">
        <v>1</v>
      </c>
    </row>
    <row r="5960" spans="1:18" x14ac:dyDescent="0.2">
      <c r="A5960" s="1">
        <v>0.39807154676796602</v>
      </c>
      <c r="B5960" s="1">
        <f>IF(AND(-100&lt;A5960,A5960&lt;100),A5960,B5959)</f>
        <v>0.39807154676796602</v>
      </c>
      <c r="C5960" s="1">
        <v>-0.32816000991157601</v>
      </c>
      <c r="D5960" s="1">
        <f>IF(AND(-100&lt;C5960,C5960&lt;100),C5960,D5959)</f>
        <v>-0.32816000991157601</v>
      </c>
      <c r="E5960" s="1">
        <v>-2.6782514896024798</v>
      </c>
      <c r="F5960" s="1">
        <f>IF(AND(-100&lt;E5960,E5960&lt;100),E5960,F5959)</f>
        <v>-2.6782514896024798</v>
      </c>
      <c r="G5960" s="1">
        <f>IF(SQRT(B5960^2+D5960^2+F5960^2)&lt;0.125,"",SQRT(B5960^2+D5960^2+F5960^2))</f>
        <v>2.7274862034498559</v>
      </c>
      <c r="H5960" s="1">
        <f t="shared" si="187"/>
        <v>27.274862034498561</v>
      </c>
      <c r="I5960" s="1">
        <v>1.3342434704524799</v>
      </c>
      <c r="J5960" s="1">
        <f>I5960*xfactor</f>
        <v>1.7612013809972735</v>
      </c>
      <c r="K5960" s="1">
        <v>-14.898889456566501</v>
      </c>
      <c r="L5960" s="1">
        <f>K5960*yfactor</f>
        <v>-19.666534082667781</v>
      </c>
      <c r="M5960" s="1">
        <v>114.225567296957</v>
      </c>
      <c r="N5960" s="1">
        <f>(M5960-80)*zfactor</f>
        <v>45.177748831983237</v>
      </c>
      <c r="O5960">
        <v>5</v>
      </c>
      <c r="P5960">
        <f t="shared" si="188"/>
        <v>0</v>
      </c>
      <c r="Q5960">
        <v>1</v>
      </c>
      <c r="R5960">
        <v>1</v>
      </c>
    </row>
    <row r="5961" spans="1:18" x14ac:dyDescent="0.2">
      <c r="A5961" s="1">
        <v>0.35416739439126599</v>
      </c>
      <c r="B5961" s="1">
        <f>IF(AND(-100&lt;A5961,A5961&lt;100),A5961,B5960)</f>
        <v>0.35416739439126599</v>
      </c>
      <c r="C5961" s="1">
        <v>-0.317234359334362</v>
      </c>
      <c r="D5961" s="1">
        <f>IF(AND(-100&lt;C5961,C5961&lt;100),C5961,D5960)</f>
        <v>-0.317234359334362</v>
      </c>
      <c r="E5961" s="1">
        <v>-2.61354615222095</v>
      </c>
      <c r="F5961" s="1">
        <f>IF(AND(-100&lt;E5961,E5961&lt;100),E5961,F5960)</f>
        <v>-2.61354615222095</v>
      </c>
      <c r="G5961" s="1">
        <f>IF(SQRT(B5961^2+D5961^2+F5961^2)&lt;0.125,"",SQRT(B5961^2+D5961^2+F5961^2))</f>
        <v>2.6564441781790022</v>
      </c>
      <c r="H5961" s="1">
        <f t="shared" si="187"/>
        <v>26.564441781790023</v>
      </c>
      <c r="I5961" s="1">
        <v>1.44795170090394</v>
      </c>
      <c r="J5961" s="1">
        <f>I5961*xfactor</f>
        <v>1.911296245193201</v>
      </c>
      <c r="K5961" s="1">
        <v>-14.845760995216599</v>
      </c>
      <c r="L5961" s="1">
        <f>K5961*yfactor</f>
        <v>-19.596404513685911</v>
      </c>
      <c r="M5961" s="1">
        <v>114.239805111533</v>
      </c>
      <c r="N5961" s="1">
        <f>(M5961-80)*zfactor</f>
        <v>45.196542747223567</v>
      </c>
      <c r="O5961">
        <v>5</v>
      </c>
      <c r="P5961">
        <f t="shared" si="188"/>
        <v>0</v>
      </c>
      <c r="Q5961">
        <v>1</v>
      </c>
      <c r="R5961">
        <v>1</v>
      </c>
    </row>
    <row r="5962" spans="1:18" x14ac:dyDescent="0.2">
      <c r="A5962" s="1">
        <v>0.32873377458110198</v>
      </c>
      <c r="B5962" s="1">
        <f>IF(AND(-100&lt;A5962,A5962&lt;100),A5962,B5961)</f>
        <v>0.32873377458110198</v>
      </c>
      <c r="C5962" s="1">
        <v>-0.32437077495248301</v>
      </c>
      <c r="D5962" s="1">
        <f>IF(AND(-100&lt;C5962,C5962&lt;100),C5962,D5961)</f>
        <v>-0.32437077495248301</v>
      </c>
      <c r="E5962" s="1">
        <v>-2.5872244373276398</v>
      </c>
      <c r="F5962" s="1">
        <f>IF(AND(-100&lt;E5962,E5962&lt;100),E5962,F5961)</f>
        <v>-2.5872244373276398</v>
      </c>
      <c r="G5962" s="1">
        <f>IF(SQRT(B5962^2+D5962^2+F5962^2)&lt;0.125,"",SQRT(B5962^2+D5962^2+F5962^2))</f>
        <v>2.6281195907528514</v>
      </c>
      <c r="H5962" s="1">
        <f t="shared" si="187"/>
        <v>26.281195907528513</v>
      </c>
      <c r="I5962" s="1">
        <v>1.5639281650811501</v>
      </c>
      <c r="J5962" s="1">
        <f>I5962*xfactor</f>
        <v>2.0643851779071181</v>
      </c>
      <c r="K5962" s="1">
        <v>-14.758164573751399</v>
      </c>
      <c r="L5962" s="1">
        <f>K5962*yfactor</f>
        <v>-19.480777237351848</v>
      </c>
      <c r="M5962" s="1">
        <v>114.26972473999901</v>
      </c>
      <c r="N5962" s="1">
        <f>(M5962-80)*zfactor</f>
        <v>45.236036656798689</v>
      </c>
      <c r="O5962">
        <v>5</v>
      </c>
      <c r="P5962">
        <f t="shared" si="188"/>
        <v>0</v>
      </c>
      <c r="Q5962">
        <v>1</v>
      </c>
      <c r="R5962">
        <v>1</v>
      </c>
    </row>
    <row r="5963" spans="1:18" x14ac:dyDescent="0.2">
      <c r="A5963" s="1">
        <v>0.335291777413884</v>
      </c>
      <c r="B5963" s="1">
        <f>IF(AND(-100&lt;A5963,A5963&lt;100),A5963,B5962)</f>
        <v>0.335291777413884</v>
      </c>
      <c r="C5963" s="1">
        <v>-0.391587941099313</v>
      </c>
      <c r="D5963" s="1">
        <f>IF(AND(-100&lt;C5963,C5963&lt;100),C5963,D5962)</f>
        <v>-0.391587941099313</v>
      </c>
      <c r="E5963" s="1">
        <v>-2.66385203912224</v>
      </c>
      <c r="F5963" s="1">
        <f>IF(AND(-100&lt;E5963,E5963&lt;100),E5963,F5962)</f>
        <v>-2.66385203912224</v>
      </c>
      <c r="G5963" s="1">
        <f>IF(SQRT(B5963^2+D5963^2+F5963^2)&lt;0.125,"",SQRT(B5963^2+D5963^2+F5963^2))</f>
        <v>2.7132765023033456</v>
      </c>
      <c r="H5963" s="1">
        <f t="shared" si="187"/>
        <v>27.132765023033457</v>
      </c>
      <c r="I5963" s="1">
        <v>1.6526320748260099</v>
      </c>
      <c r="J5963" s="1">
        <f>I5963*xfactor</f>
        <v>2.1814743387703333</v>
      </c>
      <c r="K5963" s="1">
        <v>-14.618703068896799</v>
      </c>
      <c r="L5963" s="1">
        <f>K5963*yfactor</f>
        <v>-19.296688050943775</v>
      </c>
      <c r="M5963" s="1">
        <v>114.323989462508</v>
      </c>
      <c r="N5963" s="1">
        <f>(M5963-80)*zfactor</f>
        <v>45.307666090510558</v>
      </c>
      <c r="O5963">
        <v>5</v>
      </c>
      <c r="P5963">
        <f t="shared" si="188"/>
        <v>0</v>
      </c>
      <c r="Q5963">
        <v>1</v>
      </c>
      <c r="R5963">
        <v>1</v>
      </c>
    </row>
    <row r="5964" spans="1:18" x14ac:dyDescent="0.2">
      <c r="A5964" s="1">
        <v>0.32504841809606</v>
      </c>
      <c r="B5964" s="1">
        <f>IF(AND(-100&lt;A5964,A5964&lt;100),A5964,B5963)</f>
        <v>0.32504841809606</v>
      </c>
      <c r="C5964" s="1">
        <v>-0.451656476181098</v>
      </c>
      <c r="D5964" s="1">
        <f>IF(AND(-100&lt;C5964,C5964&lt;100),C5964,D5963)</f>
        <v>-0.451656476181098</v>
      </c>
      <c r="E5964" s="1">
        <v>-2.72050958967727</v>
      </c>
      <c r="F5964" s="1">
        <f>IF(AND(-100&lt;E5964,E5964&lt;100),E5964,F5963)</f>
        <v>-2.72050958967727</v>
      </c>
      <c r="G5964" s="1">
        <f>IF(SQRT(B5964^2+D5964^2+F5964^2)&lt;0.125,"",SQRT(B5964^2+D5964^2+F5964^2))</f>
        <v>2.7768367748409459</v>
      </c>
      <c r="H5964" s="1">
        <f t="shared" si="187"/>
        <v>27.76836774840946</v>
      </c>
      <c r="I5964" s="1">
        <v>1.75426127043083</v>
      </c>
      <c r="J5964" s="1">
        <f>I5964*xfactor</f>
        <v>2.3156248769686956</v>
      </c>
      <c r="K5964" s="1">
        <v>-14.4834479810423</v>
      </c>
      <c r="L5964" s="1">
        <f>K5964*yfactor</f>
        <v>-19.118151334975838</v>
      </c>
      <c r="M5964" s="1">
        <v>114.36415946757199</v>
      </c>
      <c r="N5964" s="1">
        <f>(M5964-80)*zfactor</f>
        <v>45.360690497195037</v>
      </c>
      <c r="O5964">
        <v>5</v>
      </c>
      <c r="P5964">
        <f t="shared" si="188"/>
        <v>0</v>
      </c>
      <c r="Q5964">
        <v>1</v>
      </c>
      <c r="R5964">
        <v>1</v>
      </c>
    </row>
    <row r="5965" spans="1:18" x14ac:dyDescent="0.2">
      <c r="A5965" s="1">
        <v>0.30853821176906798</v>
      </c>
      <c r="B5965" s="1">
        <f>IF(AND(-100&lt;A5965,A5965&lt;100),A5965,B5964)</f>
        <v>0.30853821176906798</v>
      </c>
      <c r="C5965" s="1">
        <v>-0.53942949016799002</v>
      </c>
      <c r="D5965" s="1">
        <f>IF(AND(-100&lt;C5965,C5965&lt;100),C5965,D5964)</f>
        <v>-0.53942949016799002</v>
      </c>
      <c r="E5965" s="1">
        <v>-2.7549761158524699</v>
      </c>
      <c r="F5965" s="1">
        <f>IF(AND(-100&lt;E5965,E5965&lt;100),E5965,F5964)</f>
        <v>-2.7549761158524699</v>
      </c>
      <c r="G5965" s="1">
        <f>IF(SQRT(B5965^2+D5965^2+F5965^2)&lt;0.125,"",SQRT(B5965^2+D5965^2+F5965^2))</f>
        <v>2.8241942925199242</v>
      </c>
      <c r="H5965" s="1">
        <f t="shared" si="187"/>
        <v>28.24194292519924</v>
      </c>
      <c r="I5965" s="1">
        <v>1.8746141342265801</v>
      </c>
      <c r="J5965" s="1">
        <f>I5965*xfactor</f>
        <v>2.4744906571790857</v>
      </c>
      <c r="K5965" s="1">
        <v>-14.368056818224799</v>
      </c>
      <c r="L5965" s="1">
        <f>K5965*yfactor</f>
        <v>-18.965835000056735</v>
      </c>
      <c r="M5965" s="1">
        <v>114.40100148774</v>
      </c>
      <c r="N5965" s="1">
        <f>(M5965-80)*zfactor</f>
        <v>45.409321963816808</v>
      </c>
      <c r="O5965">
        <v>5</v>
      </c>
      <c r="P5965">
        <f t="shared" si="188"/>
        <v>0</v>
      </c>
      <c r="Q5965">
        <v>1</v>
      </c>
      <c r="R5965">
        <v>1</v>
      </c>
    </row>
    <row r="5966" spans="1:18" x14ac:dyDescent="0.2">
      <c r="A5966" s="1">
        <v>0.31910812156892598</v>
      </c>
      <c r="B5966" s="1">
        <f>IF(AND(-100&lt;A5966,A5966&lt;100),A5966,B5965)</f>
        <v>0.31910812156892598</v>
      </c>
      <c r="C5966" s="1">
        <v>-0.54718350250773995</v>
      </c>
      <c r="D5966" s="1">
        <f>IF(AND(-100&lt;C5966,C5966&lt;100),C5966,D5965)</f>
        <v>-0.54718350250773995</v>
      </c>
      <c r="E5966" s="1">
        <v>-2.8348412643398402</v>
      </c>
      <c r="F5966" s="1">
        <f>IF(AND(-100&lt;E5966,E5966&lt;100),E5966,F5965)</f>
        <v>-2.8348412643398402</v>
      </c>
      <c r="G5966" s="1">
        <f>IF(SQRT(B5966^2+D5966^2+F5966^2)&lt;0.125,"",SQRT(B5966^2+D5966^2+F5966^2))</f>
        <v>2.9047486591221263</v>
      </c>
      <c r="H5966" s="1">
        <f t="shared" si="187"/>
        <v>29.047486591221265</v>
      </c>
      <c r="I5966" s="1">
        <v>1.99819457668082</v>
      </c>
      <c r="J5966" s="1">
        <f>I5966*xfactor</f>
        <v>2.6376168412186827</v>
      </c>
      <c r="K5966" s="1">
        <v>-14.2635899199297</v>
      </c>
      <c r="L5966" s="1">
        <f>K5966*yfactor</f>
        <v>-18.827938694307203</v>
      </c>
      <c r="M5966" s="1">
        <v>114.43434134703</v>
      </c>
      <c r="N5966" s="1">
        <f>(M5966-80)*zfactor</f>
        <v>45.453330578079601</v>
      </c>
      <c r="O5966">
        <v>5</v>
      </c>
      <c r="P5966">
        <f t="shared" si="188"/>
        <v>0</v>
      </c>
      <c r="Q5966">
        <v>1</v>
      </c>
      <c r="R5966">
        <v>1</v>
      </c>
    </row>
    <row r="5967" spans="1:18" x14ac:dyDescent="0.2">
      <c r="A5967" s="1">
        <v>0.33325388759816998</v>
      </c>
      <c r="B5967" s="1">
        <f>IF(AND(-100&lt;A5967,A5967&lt;100),A5967,B5966)</f>
        <v>0.33325388759816998</v>
      </c>
      <c r="C5967" s="1">
        <v>-0.55772363820682203</v>
      </c>
      <c r="D5967" s="1">
        <f>IF(AND(-100&lt;C5967,C5967&lt;100),C5967,D5966)</f>
        <v>-0.55772363820682203</v>
      </c>
      <c r="E5967" s="1">
        <v>-2.9250351339025999</v>
      </c>
      <c r="F5967" s="1">
        <f>IF(AND(-100&lt;E5967,E5967&lt;100),E5967,F5966)</f>
        <v>-2.9250351339025999</v>
      </c>
      <c r="G5967" s="1">
        <f>IF(SQRT(B5967^2+D5967^2+F5967^2)&lt;0.125,"",SQRT(B5967^2+D5967^2+F5967^2))</f>
        <v>2.9963218026070813</v>
      </c>
      <c r="H5967" s="1">
        <f t="shared" si="187"/>
        <v>29.963218026070813</v>
      </c>
      <c r="I5967" s="1">
        <v>2.0586515316049798</v>
      </c>
      <c r="J5967" s="1">
        <f>I5967*xfactor</f>
        <v>2.7174200217185733</v>
      </c>
      <c r="K5967" s="1">
        <v>-14.1756122822464</v>
      </c>
      <c r="L5967" s="1">
        <f>K5967*yfactor</f>
        <v>-18.711808212565249</v>
      </c>
      <c r="M5967" s="1">
        <v>114.456935424867</v>
      </c>
      <c r="N5967" s="1">
        <f>(M5967-80)*zfactor</f>
        <v>45.483154760824441</v>
      </c>
      <c r="O5967">
        <v>5</v>
      </c>
      <c r="P5967">
        <f t="shared" si="188"/>
        <v>0</v>
      </c>
      <c r="Q5967">
        <v>1</v>
      </c>
      <c r="R5967">
        <v>1</v>
      </c>
    </row>
    <row r="5968" spans="1:18" x14ac:dyDescent="0.2">
      <c r="A5968" s="1">
        <v>0.31618745533784498</v>
      </c>
      <c r="B5968" s="1">
        <f>IF(AND(-100&lt;A5968,A5968&lt;100),A5968,B5967)</f>
        <v>0.31618745533784498</v>
      </c>
      <c r="C5968" s="1">
        <v>-0.54343703002829402</v>
      </c>
      <c r="D5968" s="1">
        <f>IF(AND(-100&lt;C5968,C5968&lt;100),C5968,D5967)</f>
        <v>-0.54343703002829402</v>
      </c>
      <c r="E5968" s="1">
        <v>-2.9244579649459901</v>
      </c>
      <c r="F5968" s="1">
        <f>IF(AND(-100&lt;E5968,E5968&lt;100),E5968,F5967)</f>
        <v>-2.9244579649459901</v>
      </c>
      <c r="G5968" s="1">
        <f>IF(SQRT(B5968^2+D5968^2+F5968^2)&lt;0.125,"",SQRT(B5968^2+D5968^2+F5968^2))</f>
        <v>2.9912794421877464</v>
      </c>
      <c r="H5968" s="1">
        <f t="shared" si="187"/>
        <v>29.912794421877464</v>
      </c>
      <c r="I5968" s="1">
        <v>2.0804813255305299</v>
      </c>
      <c r="J5968" s="1">
        <f>I5968*xfactor</f>
        <v>2.7462353497002994</v>
      </c>
      <c r="K5968" s="1">
        <v>-14.126408042461801</v>
      </c>
      <c r="L5968" s="1">
        <f>K5968*yfactor</f>
        <v>-18.646858616049578</v>
      </c>
      <c r="M5968" s="1">
        <v>114.475897626511</v>
      </c>
      <c r="N5968" s="1">
        <f>(M5968-80)*zfactor</f>
        <v>45.508184866994519</v>
      </c>
      <c r="O5968">
        <v>5</v>
      </c>
      <c r="P5968">
        <f t="shared" si="188"/>
        <v>0</v>
      </c>
      <c r="Q5968">
        <v>1</v>
      </c>
      <c r="R5968">
        <v>1</v>
      </c>
    </row>
    <row r="5969" spans="1:18" x14ac:dyDescent="0.2">
      <c r="A5969" s="1">
        <v>0.25245437882720601</v>
      </c>
      <c r="B5969" s="1">
        <f>IF(AND(-100&lt;A5969,A5969&lt;100),A5969,B5968)</f>
        <v>0.25245437882720601</v>
      </c>
      <c r="C5969" s="1">
        <v>-0.51394798344381198</v>
      </c>
      <c r="D5969" s="1">
        <f>IF(AND(-100&lt;C5969,C5969&lt;100),C5969,D5968)</f>
        <v>-0.51394798344381198</v>
      </c>
      <c r="E5969" s="1">
        <v>-2.8905226756210798</v>
      </c>
      <c r="F5969" s="1">
        <f>IF(AND(-100&lt;E5969,E5969&lt;100),E5969,F5968)</f>
        <v>-2.8905226756210798</v>
      </c>
      <c r="G5969" s="1">
        <f>IF(SQRT(B5969^2+D5969^2+F5969^2)&lt;0.125,"",SQRT(B5969^2+D5969^2+F5969^2))</f>
        <v>2.9466925664810431</v>
      </c>
      <c r="H5969" s="1">
        <f t="shared" si="187"/>
        <v>29.466925664810432</v>
      </c>
      <c r="I5969" s="1">
        <v>2.0832645925096598</v>
      </c>
      <c r="J5969" s="1">
        <f>I5969*xfactor</f>
        <v>2.7499092621127512</v>
      </c>
      <c r="K5969" s="1">
        <v>-14.1009978618264</v>
      </c>
      <c r="L5969" s="1">
        <f>K5969*yfactor</f>
        <v>-18.613317177610849</v>
      </c>
      <c r="M5969" s="1">
        <v>114.49433301452</v>
      </c>
      <c r="N5969" s="1">
        <f>(M5969-80)*zfactor</f>
        <v>45.532519579166397</v>
      </c>
      <c r="O5969">
        <v>5</v>
      </c>
      <c r="P5969">
        <f t="shared" si="188"/>
        <v>0</v>
      </c>
      <c r="Q5969">
        <v>1</v>
      </c>
      <c r="R5969">
        <v>1</v>
      </c>
    </row>
    <row r="5970" spans="1:18" x14ac:dyDescent="0.2">
      <c r="A5970" s="1">
        <v>0.26618714119382803</v>
      </c>
      <c r="B5970" s="1">
        <f>IF(AND(-100&lt;A5970,A5970&lt;100),A5970,B5969)</f>
        <v>0.26618714119382803</v>
      </c>
      <c r="C5970" s="1">
        <v>-0.53916300440832798</v>
      </c>
      <c r="D5970" s="1">
        <f>IF(AND(-100&lt;C5970,C5970&lt;100),C5970,D5969)</f>
        <v>-0.53916300440832798</v>
      </c>
      <c r="E5970" s="1">
        <v>-2.9271491099357201</v>
      </c>
      <c r="F5970" s="1">
        <f>IF(AND(-100&lt;E5970,E5970&lt;100),E5970,F5969)</f>
        <v>-2.9271491099357201</v>
      </c>
      <c r="G5970" s="1">
        <f>IF(SQRT(B5970^2+D5970^2+F5970^2)&lt;0.125,"",SQRT(B5970^2+D5970^2+F5970^2))</f>
        <v>2.9882694408732684</v>
      </c>
      <c r="H5970" s="1">
        <f t="shared" si="187"/>
        <v>29.882694408732682</v>
      </c>
      <c r="I5970" s="1">
        <v>2.0794556976342702</v>
      </c>
      <c r="J5970" s="1">
        <f>I5970*xfactor</f>
        <v>2.7448815208772368</v>
      </c>
      <c r="K5970" s="1">
        <v>-14.0540490259744</v>
      </c>
      <c r="L5970" s="1">
        <f>K5970*yfactor</f>
        <v>-18.551344714286209</v>
      </c>
      <c r="M5970" s="1">
        <v>114.52058156632199</v>
      </c>
      <c r="N5970" s="1">
        <f>(M5970-80)*zfactor</f>
        <v>45.567167667545036</v>
      </c>
      <c r="O5970">
        <v>5</v>
      </c>
      <c r="P5970">
        <f t="shared" si="188"/>
        <v>0</v>
      </c>
      <c r="Q5970">
        <v>1</v>
      </c>
      <c r="R5970">
        <v>1</v>
      </c>
    </row>
    <row r="5971" spans="1:18" x14ac:dyDescent="0.2">
      <c r="A5971" s="1">
        <v>0.26396711878247597</v>
      </c>
      <c r="B5971" s="1">
        <f>IF(AND(-100&lt;A5971,A5971&lt;100),A5971,B5970)</f>
        <v>0.26396711878247597</v>
      </c>
      <c r="C5971" s="1">
        <v>-0.56286382431463899</v>
      </c>
      <c r="D5971" s="1">
        <f>IF(AND(-100&lt;C5971,C5971&lt;100),C5971,D5970)</f>
        <v>-0.56286382431463899</v>
      </c>
      <c r="E5971" s="1">
        <v>-2.9895986892733801</v>
      </c>
      <c r="F5971" s="1">
        <f>IF(AND(-100&lt;E5971,E5971&lt;100),E5971,F5970)</f>
        <v>-2.9895986892733801</v>
      </c>
      <c r="G5971" s="1">
        <f>IF(SQRT(B5971^2+D5971^2+F5971^2)&lt;0.125,"",SQRT(B5971^2+D5971^2+F5971^2))</f>
        <v>3.0535544284367249</v>
      </c>
      <c r="H5971" s="1">
        <f t="shared" si="187"/>
        <v>30.535544284367248</v>
      </c>
      <c r="I5971" s="1">
        <v>2.1076572132647402</v>
      </c>
      <c r="J5971" s="1">
        <f>I5971*xfactor</f>
        <v>2.7821075215094573</v>
      </c>
      <c r="K5971" s="1">
        <v>-13.946933292756601</v>
      </c>
      <c r="L5971" s="1">
        <f>K5971*yfactor</f>
        <v>-18.409951946438714</v>
      </c>
      <c r="M5971" s="1">
        <v>114.558535161346</v>
      </c>
      <c r="N5971" s="1">
        <f>(M5971-80)*zfactor</f>
        <v>45.617266412976726</v>
      </c>
      <c r="O5971">
        <v>5</v>
      </c>
      <c r="P5971">
        <f t="shared" si="188"/>
        <v>0</v>
      </c>
      <c r="Q5971">
        <v>1</v>
      </c>
      <c r="R5971">
        <v>1</v>
      </c>
    </row>
    <row r="5972" spans="1:18" x14ac:dyDescent="0.2">
      <c r="A5972" s="1">
        <v>0.28239554008929701</v>
      </c>
      <c r="B5972" s="1">
        <f>IF(AND(-100&lt;A5972,A5972&lt;100),A5972,B5971)</f>
        <v>0.28239554008929701</v>
      </c>
      <c r="C5972" s="1">
        <v>-0.61366701676089297</v>
      </c>
      <c r="D5972" s="1">
        <f>IF(AND(-100&lt;C5972,C5972&lt;100),C5972,D5971)</f>
        <v>-0.61366701676089297</v>
      </c>
      <c r="E5972" s="1">
        <v>-3.02840771751048</v>
      </c>
      <c r="F5972" s="1">
        <f>IF(AND(-100&lt;E5972,E5972&lt;100),E5972,F5971)</f>
        <v>-3.02840771751048</v>
      </c>
      <c r="G5972" s="1">
        <f>IF(SQRT(B5972^2+D5972^2+F5972^2)&lt;0.125,"",SQRT(B5972^2+D5972^2+F5972^2))</f>
        <v>3.1028354374667657</v>
      </c>
      <c r="H5972" s="1">
        <f t="shared" si="187"/>
        <v>31.028354374667657</v>
      </c>
      <c r="I5972" s="1">
        <v>2.15813015702892</v>
      </c>
      <c r="J5972" s="1">
        <f>I5972*xfactor</f>
        <v>2.8487318072781744</v>
      </c>
      <c r="K5972" s="1">
        <v>-13.8139034829486</v>
      </c>
      <c r="L5972" s="1">
        <f>K5972*yfactor</f>
        <v>-18.234352597492151</v>
      </c>
      <c r="M5972" s="1">
        <v>114.59383204061101</v>
      </c>
      <c r="N5972" s="1">
        <f>(M5972-80)*zfactor</f>
        <v>45.66385829360653</v>
      </c>
      <c r="O5972">
        <v>5</v>
      </c>
      <c r="P5972">
        <f t="shared" si="188"/>
        <v>0</v>
      </c>
      <c r="Q5972">
        <v>1</v>
      </c>
      <c r="R5972">
        <v>1</v>
      </c>
    </row>
    <row r="5973" spans="1:18" x14ac:dyDescent="0.2">
      <c r="A5973" s="1">
        <v>0.221688879242255</v>
      </c>
      <c r="B5973" s="1">
        <f>IF(AND(-100&lt;A5973,A5973&lt;100),A5973,B5972)</f>
        <v>0.221688879242255</v>
      </c>
      <c r="C5973" s="1">
        <v>-0.60966632783658303</v>
      </c>
      <c r="D5973" s="1">
        <f>IF(AND(-100&lt;C5973,C5973&lt;100),C5973,D5972)</f>
        <v>-0.60966632783658303</v>
      </c>
      <c r="E5973" s="1">
        <v>-3.0478734703296499</v>
      </c>
      <c r="F5973" s="1">
        <f>IF(AND(-100&lt;E5973,E5973&lt;100),E5973,F5972)</f>
        <v>-3.0478734703296499</v>
      </c>
      <c r="G5973" s="1">
        <f>IF(SQRT(B5973^2+D5973^2+F5973^2)&lt;0.125,"",SQRT(B5973^2+D5973^2+F5973^2))</f>
        <v>3.1161469287594152</v>
      </c>
      <c r="H5973" s="1">
        <f t="shared" si="187"/>
        <v>31.161469287594151</v>
      </c>
      <c r="I5973" s="1">
        <v>2.18452968591698</v>
      </c>
      <c r="J5973" s="1">
        <f>I5973*xfactor</f>
        <v>2.8835791854104138</v>
      </c>
      <c r="K5973" s="1">
        <v>-13.7097253051575</v>
      </c>
      <c r="L5973" s="1">
        <f>K5973*yfactor</f>
        <v>-18.0968374028079</v>
      </c>
      <c r="M5973" s="1">
        <v>114.64441810479001</v>
      </c>
      <c r="N5973" s="1">
        <f>(M5973-80)*zfactor</f>
        <v>45.730631898322812</v>
      </c>
      <c r="O5973">
        <v>5</v>
      </c>
      <c r="P5973">
        <f t="shared" si="188"/>
        <v>0</v>
      </c>
      <c r="Q5973">
        <v>1</v>
      </c>
      <c r="R5973">
        <v>1</v>
      </c>
    </row>
    <row r="5974" spans="1:18" x14ac:dyDescent="0.2">
      <c r="A5974" s="1">
        <v>0.23003372470410799</v>
      </c>
      <c r="B5974" s="1">
        <f>IF(AND(-100&lt;A5974,A5974&lt;100),A5974,B5973)</f>
        <v>0.23003372470410799</v>
      </c>
      <c r="C5974" s="1">
        <v>-0.66322864070172605</v>
      </c>
      <c r="D5974" s="1">
        <f>IF(AND(-100&lt;C5974,C5974&lt;100),C5974,D5973)</f>
        <v>-0.66322864070172605</v>
      </c>
      <c r="E5974" s="1">
        <v>-3.13249043278699</v>
      </c>
      <c r="F5974" s="1">
        <f>IF(AND(-100&lt;E5974,E5974&lt;100),E5974,F5973)</f>
        <v>-3.13249043278699</v>
      </c>
      <c r="G5974" s="1">
        <f>IF(SQRT(B5974^2+D5974^2+F5974^2)&lt;0.125,"",SQRT(B5974^2+D5974^2+F5974^2))</f>
        <v>3.2101844270774111</v>
      </c>
      <c r="H5974" s="1">
        <f t="shared" si="187"/>
        <v>32.101844270774109</v>
      </c>
      <c r="I5974" s="1">
        <v>2.1978674273431098</v>
      </c>
      <c r="J5974" s="1">
        <f>I5974*xfactor</f>
        <v>2.901185004092905</v>
      </c>
      <c r="K5974" s="1">
        <v>-13.615955400647399</v>
      </c>
      <c r="L5974" s="1">
        <f>K5974*yfactor</f>
        <v>-17.973061128854567</v>
      </c>
      <c r="M5974" s="1">
        <v>114.68484694754299</v>
      </c>
      <c r="N5974" s="1">
        <f>(M5974-80)*zfactor</f>
        <v>45.783997970756751</v>
      </c>
      <c r="O5974">
        <v>5</v>
      </c>
      <c r="P5974">
        <f t="shared" si="188"/>
        <v>0</v>
      </c>
      <c r="Q5974">
        <v>1</v>
      </c>
      <c r="R5974">
        <v>1</v>
      </c>
    </row>
    <row r="5975" spans="1:18" x14ac:dyDescent="0.2">
      <c r="A5975" s="1">
        <v>0.22832138639560901</v>
      </c>
      <c r="B5975" s="1">
        <f>IF(AND(-100&lt;A5975,A5975&lt;100),A5975,B5974)</f>
        <v>0.22832138639560901</v>
      </c>
      <c r="C5975" s="1">
        <v>-0.65779748850262698</v>
      </c>
      <c r="D5975" s="1">
        <f>IF(AND(-100&lt;C5975,C5975&lt;100),C5975,D5974)</f>
        <v>-0.65779748850262698</v>
      </c>
      <c r="E5975" s="1">
        <v>-3.1932665581690398</v>
      </c>
      <c r="F5975" s="1">
        <f>IF(AND(-100&lt;E5975,E5975&lt;100),E5975,F5974)</f>
        <v>-3.1932665581690398</v>
      </c>
      <c r="G5975" s="1">
        <f>IF(SQRT(B5975^2+D5975^2+F5975^2)&lt;0.125,"",SQRT(B5975^2+D5975^2+F5975^2))</f>
        <v>3.2682991758538145</v>
      </c>
      <c r="H5975" s="1">
        <f t="shared" si="187"/>
        <v>32.682991758538144</v>
      </c>
      <c r="I5975" s="1">
        <v>2.2325405752930298</v>
      </c>
      <c r="J5975" s="1">
        <f>I5975*xfactor</f>
        <v>2.9469535593867997</v>
      </c>
      <c r="K5975" s="1">
        <v>-13.504695826633199</v>
      </c>
      <c r="L5975" s="1">
        <f>K5975*yfactor</f>
        <v>-17.826198491155825</v>
      </c>
      <c r="M5975" s="1">
        <v>114.716514180712</v>
      </c>
      <c r="N5975" s="1">
        <f>(M5975-80)*zfactor</f>
        <v>45.825798718539836</v>
      </c>
      <c r="O5975">
        <v>5</v>
      </c>
      <c r="P5975">
        <f t="shared" si="188"/>
        <v>0</v>
      </c>
      <c r="Q5975">
        <v>1</v>
      </c>
      <c r="R5975">
        <v>1</v>
      </c>
    </row>
    <row r="5976" spans="1:18" x14ac:dyDescent="0.2">
      <c r="A5976" s="1">
        <v>0.209652385038085</v>
      </c>
      <c r="B5976" s="1">
        <f>IF(AND(-100&lt;A5976,A5976&lt;100),A5976,B5975)</f>
        <v>0.209652385038085</v>
      </c>
      <c r="C5976" s="1">
        <v>-0.66361848800377099</v>
      </c>
      <c r="D5976" s="1">
        <f>IF(AND(-100&lt;C5976,C5976&lt;100),C5976,D5975)</f>
        <v>-0.66361848800377099</v>
      </c>
      <c r="E5976" s="1">
        <v>-3.2122137474770902</v>
      </c>
      <c r="F5976" s="1">
        <f>IF(AND(-100&lt;E5976,E5976&lt;100),E5976,F5975)</f>
        <v>-3.2122137474770902</v>
      </c>
      <c r="G5976" s="1">
        <f>IF(SQRT(B5976^2+D5976^2+F5976^2)&lt;0.125,"",SQRT(B5976^2+D5976^2+F5976^2))</f>
        <v>3.2867401448324722</v>
      </c>
      <c r="H5976" s="1">
        <f t="shared" si="187"/>
        <v>32.867401448324721</v>
      </c>
      <c r="I5976" s="1">
        <v>2.28854641589631</v>
      </c>
      <c r="J5976" s="1">
        <f>I5976*xfactor</f>
        <v>3.0208812689831293</v>
      </c>
      <c r="K5976" s="1">
        <v>-13.375939753925399</v>
      </c>
      <c r="L5976" s="1">
        <f>K5976*yfactor</f>
        <v>-17.656240475181527</v>
      </c>
      <c r="M5976" s="1">
        <v>114.73954779921399</v>
      </c>
      <c r="N5976" s="1">
        <f>(M5976-80)*zfactor</f>
        <v>45.856203094962474</v>
      </c>
      <c r="O5976">
        <v>5</v>
      </c>
      <c r="P5976">
        <f t="shared" si="188"/>
        <v>0</v>
      </c>
      <c r="Q5976">
        <v>1</v>
      </c>
      <c r="R5976">
        <v>1</v>
      </c>
    </row>
    <row r="5977" spans="1:18" x14ac:dyDescent="0.2">
      <c r="A5977" s="1">
        <v>0.209097665267796</v>
      </c>
      <c r="B5977" s="1">
        <f>IF(AND(-100&lt;A5977,A5977&lt;100),A5977,B5976)</f>
        <v>0.209097665267796</v>
      </c>
      <c r="C5977" s="1">
        <v>-0.683281629344904</v>
      </c>
      <c r="D5977" s="1">
        <f>IF(AND(-100&lt;C5977,C5977&lt;100),C5977,D5976)</f>
        <v>-0.683281629344904</v>
      </c>
      <c r="E5977" s="1">
        <v>-3.23461006943388</v>
      </c>
      <c r="F5977" s="1">
        <f>IF(AND(-100&lt;E5977,E5977&lt;100),E5977,F5976)</f>
        <v>-3.23461006943388</v>
      </c>
      <c r="G5977" s="1">
        <f>IF(SQRT(B5977^2+D5977^2+F5977^2)&lt;0.125,"",SQRT(B5977^2+D5977^2+F5977^2))</f>
        <v>3.3125968544185573</v>
      </c>
      <c r="H5977" s="1">
        <f t="shared" si="187"/>
        <v>33.125968544185575</v>
      </c>
      <c r="I5977" s="1">
        <v>2.31997747621788</v>
      </c>
      <c r="J5977" s="1">
        <f>I5977*xfactor</f>
        <v>3.0623702686076015</v>
      </c>
      <c r="K5977" s="1">
        <v>-13.2671856189181</v>
      </c>
      <c r="L5977" s="1">
        <f>K5977*yfactor</f>
        <v>-17.512685016971894</v>
      </c>
      <c r="M5977" s="1">
        <v>114.775063488231</v>
      </c>
      <c r="N5977" s="1">
        <f>(M5977-80)*zfactor</f>
        <v>45.90308380446492</v>
      </c>
      <c r="O5977">
        <v>5</v>
      </c>
      <c r="P5977">
        <f t="shared" si="188"/>
        <v>0</v>
      </c>
      <c r="Q5977">
        <v>1</v>
      </c>
      <c r="R5977">
        <v>1</v>
      </c>
    </row>
    <row r="5978" spans="1:18" x14ac:dyDescent="0.2">
      <c r="A5978" s="1">
        <v>0.175779767341676</v>
      </c>
      <c r="B5978" s="1">
        <f>IF(AND(-100&lt;A5978,A5978&lt;100),A5978,B5977)</f>
        <v>0.175779767341676</v>
      </c>
      <c r="C5978" s="1">
        <v>-0.71970752729083098</v>
      </c>
      <c r="D5978" s="1">
        <f>IF(AND(-100&lt;C5978,C5978&lt;100),C5978,D5977)</f>
        <v>-0.71970752729083098</v>
      </c>
      <c r="E5978" s="1">
        <v>-3.3002287111927702</v>
      </c>
      <c r="F5978" s="1">
        <f>IF(AND(-100&lt;E5978,E5978&lt;100),E5978,F5977)</f>
        <v>-3.3002287111927702</v>
      </c>
      <c r="G5978" s="1">
        <f>IF(SQRT(B5978^2+D5978^2+F5978^2)&lt;0.125,"",SQRT(B5978^2+D5978^2+F5978^2))</f>
        <v>3.3823641136972329</v>
      </c>
      <c r="H5978" s="1">
        <f t="shared" si="187"/>
        <v>33.823641136972327</v>
      </c>
      <c r="I5978" s="1">
        <v>2.3211222689720299</v>
      </c>
      <c r="J5978" s="1">
        <f>I5978*xfactor</f>
        <v>3.0638813950430794</v>
      </c>
      <c r="K5978" s="1">
        <v>-13.1765876648881</v>
      </c>
      <c r="L5978" s="1">
        <f>K5978*yfactor</f>
        <v>-17.393095717652294</v>
      </c>
      <c r="M5978" s="1">
        <v>114.787782979501</v>
      </c>
      <c r="N5978" s="1">
        <f>(M5978-80)*zfactor</f>
        <v>45.919873532941324</v>
      </c>
      <c r="O5978">
        <v>5</v>
      </c>
      <c r="P5978">
        <f t="shared" si="188"/>
        <v>0</v>
      </c>
      <c r="Q5978">
        <v>1</v>
      </c>
      <c r="R5978">
        <v>1</v>
      </c>
    </row>
    <row r="5979" spans="1:18" x14ac:dyDescent="0.2">
      <c r="A5979" s="1">
        <v>0.229929593374671</v>
      </c>
      <c r="B5979" s="1">
        <f>IF(AND(-100&lt;A5979,A5979&lt;100),A5979,B5978)</f>
        <v>0.229929593374671</v>
      </c>
      <c r="C5979" s="1">
        <v>-0.71976303348550297</v>
      </c>
      <c r="D5979" s="1">
        <f>IF(AND(-100&lt;C5979,C5979&lt;100),C5979,D5978)</f>
        <v>-0.71976303348550297</v>
      </c>
      <c r="E5979" s="1">
        <v>-3.3051026983733398</v>
      </c>
      <c r="F5979" s="1">
        <f>IF(AND(-100&lt;E5979,E5979&lt;100),E5979,F5978)</f>
        <v>-3.3051026983733398</v>
      </c>
      <c r="G5979" s="1">
        <f>IF(SQRT(B5979^2+D5979^2+F5979^2)&lt;0.125,"",SQRT(B5979^2+D5979^2+F5979^2))</f>
        <v>3.3903731784386841</v>
      </c>
      <c r="H5979" s="1">
        <f t="shared" si="187"/>
        <v>33.903731784386842</v>
      </c>
      <c r="I5979" s="1">
        <v>2.3278751282508798</v>
      </c>
      <c r="J5979" s="1">
        <f>I5979*xfactor</f>
        <v>3.0727951692911617</v>
      </c>
      <c r="K5979" s="1">
        <v>-13.075827318281799</v>
      </c>
      <c r="L5979" s="1">
        <f>K5979*yfactor</f>
        <v>-17.260092060131978</v>
      </c>
      <c r="M5979" s="1">
        <v>114.812205701447</v>
      </c>
      <c r="N5979" s="1">
        <f>(M5979-80)*zfactor</f>
        <v>45.952111525910041</v>
      </c>
      <c r="O5979">
        <v>5</v>
      </c>
      <c r="P5979">
        <f t="shared" si="188"/>
        <v>0</v>
      </c>
      <c r="Q5979">
        <v>1</v>
      </c>
      <c r="R5979">
        <v>1</v>
      </c>
    </row>
    <row r="5980" spans="1:18" x14ac:dyDescent="0.2">
      <c r="A5980" s="1">
        <v>0.18455326016852799</v>
      </c>
      <c r="B5980" s="1">
        <f>IF(AND(-100&lt;A5980,A5980&lt;100),A5980,B5979)</f>
        <v>0.18455326016852799</v>
      </c>
      <c r="C5980" s="1">
        <v>-0.77002685733291598</v>
      </c>
      <c r="D5980" s="1">
        <f>IF(AND(-100&lt;C5980,C5980&lt;100),C5980,D5979)</f>
        <v>-0.77002685733291598</v>
      </c>
      <c r="E5980" s="1">
        <v>-3.3407212375109201</v>
      </c>
      <c r="F5980" s="1">
        <f>IF(AND(-100&lt;E5980,E5980&lt;100),E5980,F5979)</f>
        <v>-3.3407212375109201</v>
      </c>
      <c r="G5980" s="1">
        <f>IF(SQRT(B5980^2+D5980^2+F5980^2)&lt;0.125,"",SQRT(B5980^2+D5980^2+F5980^2))</f>
        <v>3.4332811789320918</v>
      </c>
      <c r="H5980" s="1">
        <f t="shared" si="187"/>
        <v>34.332811789320921</v>
      </c>
      <c r="I5980" s="1">
        <v>2.3625660319924</v>
      </c>
      <c r="J5980" s="1">
        <f>I5980*xfactor</f>
        <v>3.1185871622299683</v>
      </c>
      <c r="K5980" s="1">
        <v>-12.9650050453949</v>
      </c>
      <c r="L5980" s="1">
        <f>K5980*yfactor</f>
        <v>-17.11380665992127</v>
      </c>
      <c r="M5980" s="1">
        <v>114.84473850999299</v>
      </c>
      <c r="N5980" s="1">
        <f>(M5980-80)*zfactor</f>
        <v>45.99505483319075</v>
      </c>
      <c r="O5980">
        <v>5</v>
      </c>
      <c r="P5980">
        <f t="shared" si="188"/>
        <v>0</v>
      </c>
      <c r="Q5980">
        <v>1</v>
      </c>
      <c r="R5980">
        <v>1</v>
      </c>
    </row>
    <row r="5981" spans="1:18" x14ac:dyDescent="0.2">
      <c r="A5981" s="1">
        <v>0.16624150202110699</v>
      </c>
      <c r="B5981" s="1">
        <f>IF(AND(-100&lt;A5981,A5981&lt;100),A5981,B5980)</f>
        <v>0.16624150202110699</v>
      </c>
      <c r="C5981" s="1">
        <v>-0.81033050429169895</v>
      </c>
      <c r="D5981" s="1">
        <f>IF(AND(-100&lt;C5981,C5981&lt;100),C5981,D5980)</f>
        <v>-0.81033050429169895</v>
      </c>
      <c r="E5981" s="1">
        <v>-3.3634027697807798</v>
      </c>
      <c r="F5981" s="1">
        <f>IF(AND(-100&lt;E5981,E5981&lt;100),E5981,F5980)</f>
        <v>-3.3634027697807798</v>
      </c>
      <c r="G5981" s="1">
        <f>IF(SQRT(B5981^2+D5981^2+F5981^2)&lt;0.125,"",SQRT(B5981^2+D5981^2+F5981^2))</f>
        <v>3.4636324797745059</v>
      </c>
      <c r="H5981" s="1">
        <f t="shared" si="187"/>
        <v>34.636324797745061</v>
      </c>
      <c r="I5981" s="1">
        <v>2.3850782171575502</v>
      </c>
      <c r="J5981" s="1">
        <f>I5981*xfactor</f>
        <v>3.1483032466479663</v>
      </c>
      <c r="K5981" s="1">
        <v>-12.856931933630699</v>
      </c>
      <c r="L5981" s="1">
        <f>K5981*yfactor</f>
        <v>-16.971150152392525</v>
      </c>
      <c r="M5981" s="1">
        <v>114.849189565073</v>
      </c>
      <c r="N5981" s="1">
        <f>(M5981-80)*zfactor</f>
        <v>46.000930225896369</v>
      </c>
      <c r="O5981">
        <v>5</v>
      </c>
      <c r="P5981">
        <f t="shared" si="188"/>
        <v>0</v>
      </c>
      <c r="Q5981">
        <v>1</v>
      </c>
      <c r="R5981">
        <v>1</v>
      </c>
    </row>
    <row r="5982" spans="1:18" x14ac:dyDescent="0.2">
      <c r="A5982" s="1">
        <v>0.15244160794127001</v>
      </c>
      <c r="B5982" s="1">
        <f>IF(AND(-100&lt;A5982,A5982&lt;100),A5982,B5981)</f>
        <v>0.15244160794127001</v>
      </c>
      <c r="C5982" s="1">
        <v>-0.83119597269369505</v>
      </c>
      <c r="D5982" s="1">
        <f>IF(AND(-100&lt;C5982,C5982&lt;100),C5982,D5981)</f>
        <v>-0.83119597269369505</v>
      </c>
      <c r="E5982" s="1">
        <v>-3.4015277265203401</v>
      </c>
      <c r="F5982" s="1">
        <f>IF(AND(-100&lt;E5982,E5982&lt;100),E5982,F5981)</f>
        <v>-3.4015277265203401</v>
      </c>
      <c r="G5982" s="1">
        <f>IF(SQRT(B5982^2+D5982^2+F5982^2)&lt;0.125,"",SQRT(B5982^2+D5982^2+F5982^2))</f>
        <v>3.504927397698927</v>
      </c>
      <c r="H5982" s="1">
        <f t="shared" si="187"/>
        <v>35.049273976989269</v>
      </c>
      <c r="I5982" s="1">
        <v>2.3898690293393399</v>
      </c>
      <c r="J5982" s="1">
        <f>I5982*xfactor</f>
        <v>3.1546271187279289</v>
      </c>
      <c r="K5982" s="1">
        <v>-12.7478287973289</v>
      </c>
      <c r="L5982" s="1">
        <f>K5982*yfactor</f>
        <v>-16.827134012474147</v>
      </c>
      <c r="M5982" s="1">
        <v>114.83866253791101</v>
      </c>
      <c r="N5982" s="1">
        <f>(M5982-80)*zfactor</f>
        <v>45.98703455004253</v>
      </c>
      <c r="O5982">
        <v>5</v>
      </c>
      <c r="P5982">
        <f t="shared" si="188"/>
        <v>0</v>
      </c>
      <c r="Q5982">
        <v>1</v>
      </c>
      <c r="R5982">
        <v>1</v>
      </c>
    </row>
    <row r="5983" spans="1:18" x14ac:dyDescent="0.2">
      <c r="A5983" s="1">
        <v>0.25665425620973598</v>
      </c>
      <c r="B5983" s="1">
        <f>IF(AND(-100&lt;A5983,A5983&lt;100),A5983,B5982)</f>
        <v>0.25665425620973598</v>
      </c>
      <c r="C5983" s="1">
        <v>-0.802111546568823</v>
      </c>
      <c r="D5983" s="1">
        <f>IF(AND(-100&lt;C5983,C5983&lt;100),C5983,D5982)</f>
        <v>-0.802111546568823</v>
      </c>
      <c r="E5983" s="1">
        <v>-3.3813959804402201</v>
      </c>
      <c r="F5983" s="1">
        <f>IF(AND(-100&lt;E5983,E5983&lt;100),E5983,F5982)</f>
        <v>-3.3813959804402201</v>
      </c>
      <c r="G5983" s="1">
        <f>IF(SQRT(B5983^2+D5983^2+F5983^2)&lt;0.125,"",SQRT(B5983^2+D5983^2+F5983^2))</f>
        <v>3.4846941209964011</v>
      </c>
      <c r="H5983" s="1">
        <f t="shared" si="187"/>
        <v>34.846941209964008</v>
      </c>
      <c r="I5983" s="1">
        <v>2.39001628914757</v>
      </c>
      <c r="J5983" s="1">
        <f>I5983*xfactor</f>
        <v>3.1548215016747925</v>
      </c>
      <c r="K5983" s="1">
        <v>-12.613755958909101</v>
      </c>
      <c r="L5983" s="1">
        <f>K5983*yfactor</f>
        <v>-16.650157865760015</v>
      </c>
      <c r="M5983" s="1">
        <v>114.84839575865099</v>
      </c>
      <c r="N5983" s="1">
        <f>(M5983-80)*zfactor</f>
        <v>45.999882401419313</v>
      </c>
      <c r="O5983">
        <v>5</v>
      </c>
      <c r="P5983">
        <f t="shared" si="188"/>
        <v>0</v>
      </c>
      <c r="Q5983">
        <v>1</v>
      </c>
      <c r="R5983">
        <v>1</v>
      </c>
    </row>
    <row r="5984" spans="1:18" x14ac:dyDescent="0.2">
      <c r="A5984" s="1">
        <v>0.21283781984217401</v>
      </c>
      <c r="B5984" s="1">
        <f>IF(AND(-100&lt;A5984,A5984&lt;100),A5984,B5983)</f>
        <v>0.21283781984217401</v>
      </c>
      <c r="C5984" s="1">
        <v>-0.80628360719797298</v>
      </c>
      <c r="D5984" s="1">
        <f>IF(AND(-100&lt;C5984,C5984&lt;100),C5984,D5983)</f>
        <v>-0.80628360719797298</v>
      </c>
      <c r="E5984" s="1">
        <v>-3.3672202559078301</v>
      </c>
      <c r="F5984" s="1">
        <f>IF(AND(-100&lt;E5984,E5984&lt;100),E5984,F5983)</f>
        <v>-3.3672202559078301</v>
      </c>
      <c r="G5984" s="1">
        <f>IF(SQRT(B5984^2+D5984^2+F5984^2)&lt;0.125,"",SQRT(B5984^2+D5984^2+F5984^2))</f>
        <v>3.4689429866441071</v>
      </c>
      <c r="H5984" s="1">
        <f t="shared" si="187"/>
        <v>34.689429866441074</v>
      </c>
      <c r="I5984" s="1">
        <v>2.3934189170488298</v>
      </c>
      <c r="J5984" s="1">
        <f>I5984*xfactor</f>
        <v>3.1593129705044554</v>
      </c>
      <c r="K5984" s="1">
        <v>-12.4377054936758</v>
      </c>
      <c r="L5984" s="1">
        <f>K5984*yfactor</f>
        <v>-16.417771251652056</v>
      </c>
      <c r="M5984" s="1">
        <v>114.881175408206</v>
      </c>
      <c r="N5984" s="1">
        <f>(M5984-80)*zfactor</f>
        <v>46.043151538831928</v>
      </c>
      <c r="O5984">
        <v>5</v>
      </c>
      <c r="P5984">
        <f t="shared" si="188"/>
        <v>0</v>
      </c>
      <c r="Q5984">
        <v>1</v>
      </c>
      <c r="R5984">
        <v>1</v>
      </c>
    </row>
    <row r="5985" spans="1:18" x14ac:dyDescent="0.2">
      <c r="A5985" s="1">
        <v>0.117492391684929</v>
      </c>
      <c r="B5985" s="1">
        <f>IF(AND(-100&lt;A5985,A5985&lt;100),A5985,B5984)</f>
        <v>0.117492391684929</v>
      </c>
      <c r="C5985" s="1">
        <v>-0.83276537889857805</v>
      </c>
      <c r="D5985" s="1">
        <f>IF(AND(-100&lt;C5985,C5985&lt;100),C5985,D5984)</f>
        <v>-0.83276537889857805</v>
      </c>
      <c r="E5985" s="1">
        <v>-3.3872474802138899</v>
      </c>
      <c r="F5985" s="1">
        <f>IF(AND(-100&lt;E5985,E5985&lt;100),E5985,F5984)</f>
        <v>-3.3872474802138899</v>
      </c>
      <c r="G5985" s="1">
        <f>IF(SQRT(B5985^2+D5985^2+F5985^2)&lt;0.125,"",SQRT(B5985^2+D5985^2+F5985^2))</f>
        <v>3.4900928541532075</v>
      </c>
      <c r="H5985" s="1">
        <f t="shared" si="187"/>
        <v>34.900928541532075</v>
      </c>
      <c r="I5985" s="1">
        <v>2.4084320222531401</v>
      </c>
      <c r="J5985" s="1">
        <f>I5985*xfactor</f>
        <v>3.179130269374145</v>
      </c>
      <c r="K5985" s="1">
        <v>-12.225248498505101</v>
      </c>
      <c r="L5985" s="1">
        <f>K5985*yfactor</f>
        <v>-16.137328018026732</v>
      </c>
      <c r="M5985" s="1">
        <v>114.91758337426199</v>
      </c>
      <c r="N5985" s="1">
        <f>(M5985-80)*zfactor</f>
        <v>46.091210054025836</v>
      </c>
      <c r="O5985">
        <v>5</v>
      </c>
      <c r="P5985">
        <f t="shared" si="188"/>
        <v>0</v>
      </c>
      <c r="Q5985">
        <v>1</v>
      </c>
      <c r="R5985">
        <v>1</v>
      </c>
    </row>
    <row r="5986" spans="1:18" x14ac:dyDescent="0.2">
      <c r="A5986" s="1">
        <v>4.6547796005200502E-2</v>
      </c>
      <c r="B5986" s="1">
        <f>IF(AND(-100&lt;A5986,A5986&lt;100),A5986,B5985)</f>
        <v>4.6547796005200502E-2</v>
      </c>
      <c r="C5986" s="1">
        <v>-0.826844572667921</v>
      </c>
      <c r="D5986" s="1">
        <f>IF(AND(-100&lt;C5986,C5986&lt;100),C5986,D5985)</f>
        <v>-0.826844572667921</v>
      </c>
      <c r="E5986" s="1">
        <v>-3.4496378508230801</v>
      </c>
      <c r="F5986" s="1">
        <f>IF(AND(-100&lt;E5986,E5986&lt;100),E5986,F5985)</f>
        <v>-3.4496378508230801</v>
      </c>
      <c r="G5986" s="1">
        <f>IF(SQRT(B5986^2+D5986^2+F5986^2)&lt;0.125,"",SQRT(B5986^2+D5986^2+F5986^2))</f>
        <v>3.5476527375850386</v>
      </c>
      <c r="H5986" s="1">
        <f t="shared" si="187"/>
        <v>35.476527375850388</v>
      </c>
      <c r="I5986" s="1">
        <v>2.4619540752186002</v>
      </c>
      <c r="J5986" s="1">
        <f>I5986*xfactor</f>
        <v>3.2497793792885523</v>
      </c>
      <c r="K5986" s="1">
        <v>-11.988860793356301</v>
      </c>
      <c r="L5986" s="1">
        <f>K5986*yfactor</f>
        <v>-15.825296247230318</v>
      </c>
      <c r="M5986" s="1">
        <v>114.91077159541101</v>
      </c>
      <c r="N5986" s="1">
        <f>(M5986-80)*zfactor</f>
        <v>46.082218505942528</v>
      </c>
      <c r="O5986">
        <v>5</v>
      </c>
      <c r="P5986">
        <f t="shared" si="188"/>
        <v>0</v>
      </c>
      <c r="Q5986">
        <v>1</v>
      </c>
      <c r="R5986">
        <v>1</v>
      </c>
    </row>
    <row r="5987" spans="1:18" x14ac:dyDescent="0.2">
      <c r="A5987" s="1">
        <v>0.14296141046911001</v>
      </c>
      <c r="B5987" s="1">
        <f>IF(AND(-100&lt;A5987,A5987&lt;100),A5987,B5986)</f>
        <v>0.14296141046911001</v>
      </c>
      <c r="C5987" s="1">
        <v>-0.85450783989528301</v>
      </c>
      <c r="D5987" s="1">
        <f>IF(AND(-100&lt;C5987,C5987&lt;100),C5987,D5986)</f>
        <v>-0.85450783989528301</v>
      </c>
      <c r="E5987" s="1">
        <v>-3.4631482620253902</v>
      </c>
      <c r="F5987" s="1">
        <f>IF(AND(-100&lt;E5987,E5987&lt;100),E5987,F5986)</f>
        <v>-3.4631482620253902</v>
      </c>
      <c r="G5987" s="1">
        <f>IF(SQRT(B5987^2+D5987^2+F5987^2)&lt;0.125,"",SQRT(B5987^2+D5987^2+F5987^2))</f>
        <v>3.5698763981537653</v>
      </c>
      <c r="H5987" s="1">
        <f t="shared" si="187"/>
        <v>35.698763981537653</v>
      </c>
      <c r="I5987" s="1">
        <v>2.5048750166864799</v>
      </c>
      <c r="J5987" s="1">
        <f>I5987*xfactor</f>
        <v>3.3064350220261538</v>
      </c>
      <c r="K5987" s="1">
        <v>-11.7548328783817</v>
      </c>
      <c r="L5987" s="1">
        <f>K5987*yfactor</f>
        <v>-15.516379399463846</v>
      </c>
      <c r="M5987" s="1">
        <v>114.909357586388</v>
      </c>
      <c r="N5987" s="1">
        <f>(M5987-80)*zfactor</f>
        <v>46.080352014032158</v>
      </c>
      <c r="O5987">
        <v>5</v>
      </c>
      <c r="P5987">
        <f t="shared" si="188"/>
        <v>0</v>
      </c>
      <c r="Q5987">
        <v>1</v>
      </c>
      <c r="R5987">
        <v>1</v>
      </c>
    </row>
    <row r="5988" spans="1:18" x14ac:dyDescent="0.2">
      <c r="A5988" s="1">
        <v>6.4276221991795293E-2</v>
      </c>
      <c r="B5988" s="1">
        <f>IF(AND(-100&lt;A5988,A5988&lt;100),A5988,B5987)</f>
        <v>6.4276221991795293E-2</v>
      </c>
      <c r="C5988" s="1">
        <v>-0.91923972737257498</v>
      </c>
      <c r="D5988" s="1">
        <f>IF(AND(-100&lt;C5988,C5988&lt;100),C5988,D5987)</f>
        <v>-0.91923972737257498</v>
      </c>
      <c r="E5988" s="1">
        <v>-3.47417911684775</v>
      </c>
      <c r="F5988" s="1">
        <f>IF(AND(-100&lt;E5988,E5988&lt;100),E5988,F5987)</f>
        <v>-3.47417911684775</v>
      </c>
      <c r="G5988" s="1">
        <f>IF(SQRT(B5988^2+D5988^2+F5988^2)&lt;0.125,"",SQRT(B5988^2+D5988^2+F5988^2))</f>
        <v>3.594308507214504</v>
      </c>
      <c r="H5988" s="1">
        <f t="shared" si="187"/>
        <v>35.943085072145038</v>
      </c>
      <c r="I5988" s="1">
        <v>2.5228270295721802</v>
      </c>
      <c r="J5988" s="1">
        <f>I5988*xfactor</f>
        <v>3.330131679035278</v>
      </c>
      <c r="K5988" s="1">
        <v>-11.54456317096</v>
      </c>
      <c r="L5988" s="1">
        <f>K5988*yfactor</f>
        <v>-15.238823385667201</v>
      </c>
      <c r="M5988" s="1">
        <v>114.941237888418</v>
      </c>
      <c r="N5988" s="1">
        <f>(M5988-80)*zfactor</f>
        <v>46.122434012711764</v>
      </c>
      <c r="O5988">
        <v>5</v>
      </c>
      <c r="P5988">
        <f t="shared" si="188"/>
        <v>0</v>
      </c>
      <c r="Q5988">
        <v>1</v>
      </c>
      <c r="R5988">
        <v>1</v>
      </c>
    </row>
    <row r="5989" spans="1:18" x14ac:dyDescent="0.2">
      <c r="A5989" s="1">
        <v>4.6674599318221099E-2</v>
      </c>
      <c r="B5989" s="1">
        <f>IF(AND(-100&lt;A5989,A5989&lt;100),A5989,B5988)</f>
        <v>4.6674599318221099E-2</v>
      </c>
      <c r="C5989" s="1">
        <v>-0.97929948605459305</v>
      </c>
      <c r="D5989" s="1">
        <f>IF(AND(-100&lt;C5989,C5989&lt;100),C5989,D5988)</f>
        <v>-0.97929948605459305</v>
      </c>
      <c r="E5989" s="1">
        <v>-3.4693125154945399</v>
      </c>
      <c r="F5989" s="1">
        <f>IF(AND(-100&lt;E5989,E5989&lt;100),E5989,F5988)</f>
        <v>-3.4693125154945399</v>
      </c>
      <c r="G5989" s="1">
        <f>IF(SQRT(B5989^2+D5989^2+F5989^2)&lt;0.125,"",SQRT(B5989^2+D5989^2+F5989^2))</f>
        <v>3.6051817335295815</v>
      </c>
      <c r="H5989" s="1">
        <f t="shared" si="187"/>
        <v>36.051817335295816</v>
      </c>
      <c r="I5989" s="1">
        <v>2.58090228586124</v>
      </c>
      <c r="J5989" s="1">
        <f>I5989*xfactor</f>
        <v>3.406791017336837</v>
      </c>
      <c r="K5989" s="1">
        <v>-11.361720096246</v>
      </c>
      <c r="L5989" s="1">
        <f>K5989*yfactor</f>
        <v>-14.997470527044721</v>
      </c>
      <c r="M5989" s="1">
        <v>114.983583610826</v>
      </c>
      <c r="N5989" s="1">
        <f>(M5989-80)*zfactor</f>
        <v>46.178330366290325</v>
      </c>
      <c r="O5989">
        <v>5</v>
      </c>
      <c r="P5989">
        <f t="shared" si="188"/>
        <v>0</v>
      </c>
      <c r="Q5989">
        <v>1</v>
      </c>
      <c r="R5989">
        <v>1</v>
      </c>
    </row>
    <row r="5990" spans="1:18" x14ac:dyDescent="0.2">
      <c r="A5990" s="1">
        <v>-4.5909305724055501E-2</v>
      </c>
      <c r="B5990" s="1">
        <f>IF(AND(-100&lt;A5990,A5990&lt;100),A5990,B5989)</f>
        <v>-4.5909305724055501E-2</v>
      </c>
      <c r="C5990" s="1">
        <v>-0.94481719607753401</v>
      </c>
      <c r="D5990" s="1">
        <f>IF(AND(-100&lt;C5990,C5990&lt;100),C5990,D5989)</f>
        <v>-0.94481719607753401</v>
      </c>
      <c r="E5990" s="1">
        <v>-3.6159335493876199</v>
      </c>
      <c r="F5990" s="1">
        <f>IF(AND(-100&lt;E5990,E5990&lt;100),E5990,F5989)</f>
        <v>-3.6159335493876199</v>
      </c>
      <c r="G5990" s="1">
        <f>IF(SQRT(B5990^2+D5990^2+F5990^2)&lt;0.125,"",SQRT(B5990^2+D5990^2+F5990^2))</f>
        <v>3.7376145643903453</v>
      </c>
      <c r="H5990" s="1">
        <f t="shared" si="187"/>
        <v>37.376145643903456</v>
      </c>
      <c r="I5990" s="1">
        <v>2.6524668877792599</v>
      </c>
      <c r="J5990" s="1">
        <f>I5990*xfactor</f>
        <v>3.5012562918686232</v>
      </c>
      <c r="K5990" s="1">
        <v>-11.2175953493492</v>
      </c>
      <c r="L5990" s="1">
        <f>K5990*yfactor</f>
        <v>-14.807225861140944</v>
      </c>
      <c r="M5990" s="1">
        <v>114.988486891826</v>
      </c>
      <c r="N5990" s="1">
        <f>(M5990-80)*zfactor</f>
        <v>46.184802697210323</v>
      </c>
      <c r="O5990">
        <v>5</v>
      </c>
      <c r="P5990">
        <f t="shared" si="188"/>
        <v>0</v>
      </c>
      <c r="Q5990">
        <v>1</v>
      </c>
      <c r="R5990">
        <v>1</v>
      </c>
    </row>
    <row r="5991" spans="1:18" x14ac:dyDescent="0.2">
      <c r="A5991" s="1">
        <v>5.9296020962001698E-2</v>
      </c>
      <c r="B5991" s="1">
        <f>IF(AND(-100&lt;A5991,A5991&lt;100),A5991,B5990)</f>
        <v>5.9296020962001698E-2</v>
      </c>
      <c r="C5991" s="1">
        <v>-0.89854676987837501</v>
      </c>
      <c r="D5991" s="1">
        <f>IF(AND(-100&lt;C5991,C5991&lt;100),C5991,D5990)</f>
        <v>-0.89854676987837501</v>
      </c>
      <c r="E5991" s="1">
        <v>-3.6342691807097798</v>
      </c>
      <c r="F5991" s="1">
        <f>IF(AND(-100&lt;E5991,E5991&lt;100),E5991,F5990)</f>
        <v>-3.6342691807097798</v>
      </c>
      <c r="G5991" s="1">
        <f>IF(SQRT(B5991^2+D5991^2+F5991^2)&lt;0.125,"",SQRT(B5991^2+D5991^2+F5991^2))</f>
        <v>3.7441707751674098</v>
      </c>
      <c r="H5991" s="1">
        <f t="shared" si="187"/>
        <v>37.441707751674102</v>
      </c>
      <c r="I5991" s="1">
        <v>2.7003441345971502</v>
      </c>
      <c r="J5991" s="1">
        <f>I5991*xfactor</f>
        <v>3.5644542576682383</v>
      </c>
      <c r="K5991" s="1">
        <v>-11.1249229903153</v>
      </c>
      <c r="L5991" s="1">
        <f>K5991*yfactor</f>
        <v>-14.684898347216196</v>
      </c>
      <c r="M5991" s="1">
        <v>114.960601591328</v>
      </c>
      <c r="N5991" s="1">
        <f>(M5991-80)*zfactor</f>
        <v>46.147994100552964</v>
      </c>
      <c r="O5991">
        <v>5</v>
      </c>
      <c r="P5991">
        <f t="shared" si="188"/>
        <v>0</v>
      </c>
      <c r="Q5991">
        <v>1</v>
      </c>
      <c r="R5991">
        <v>1</v>
      </c>
    </row>
    <row r="5992" spans="1:18" x14ac:dyDescent="0.2">
      <c r="A5992" s="1">
        <v>0.10100640105735501</v>
      </c>
      <c r="B5992" s="1">
        <f>IF(AND(-100&lt;A5992,A5992&lt;100),A5992,B5991)</f>
        <v>0.10100640105735501</v>
      </c>
      <c r="C5992" s="1">
        <v>-0.77959568262416501</v>
      </c>
      <c r="D5992" s="1">
        <f>IF(AND(-100&lt;C5992,C5992&lt;100),C5992,D5991)</f>
        <v>-0.77959568262416501</v>
      </c>
      <c r="E5992" s="1">
        <v>-3.54929876545263</v>
      </c>
      <c r="F5992" s="1">
        <f>IF(AND(-100&lt;E5992,E5992&lt;100),E5992,F5991)</f>
        <v>-3.54929876545263</v>
      </c>
      <c r="G5992" s="1">
        <f>IF(SQRT(B5992^2+D5992^2+F5992^2)&lt;0.125,"",SQRT(B5992^2+D5992^2+F5992^2))</f>
        <v>3.6353120152009457</v>
      </c>
      <c r="H5992" s="1">
        <f t="shared" si="187"/>
        <v>36.35312015200946</v>
      </c>
      <c r="I5992" s="1">
        <v>2.6844579087723401</v>
      </c>
      <c r="J5992" s="1">
        <f>I5992*xfactor</f>
        <v>3.5434844395794891</v>
      </c>
      <c r="K5992" s="1">
        <v>-11.0298019880354</v>
      </c>
      <c r="L5992" s="1">
        <f>K5992*yfactor</f>
        <v>-14.559338624206729</v>
      </c>
      <c r="M5992" s="1">
        <v>114.93993915107799</v>
      </c>
      <c r="N5992" s="1">
        <f>(M5992-80)*zfactor</f>
        <v>46.120719679422955</v>
      </c>
      <c r="O5992">
        <v>5</v>
      </c>
      <c r="P5992">
        <f t="shared" si="188"/>
        <v>0</v>
      </c>
      <c r="Q5992">
        <v>1</v>
      </c>
      <c r="R5992">
        <v>1</v>
      </c>
    </row>
    <row r="5993" spans="1:18" x14ac:dyDescent="0.2">
      <c r="A5993" s="1">
        <v>5.8547338881138299E-2</v>
      </c>
      <c r="B5993" s="1">
        <f>IF(AND(-100&lt;A5993,A5993&lt;100),A5993,B5992)</f>
        <v>5.8547338881138299E-2</v>
      </c>
      <c r="C5993" s="1">
        <v>-0.79099329959043596</v>
      </c>
      <c r="D5993" s="1">
        <f>IF(AND(-100&lt;C5993,C5993&lt;100),C5993,D5992)</f>
        <v>-0.79099329959043596</v>
      </c>
      <c r="E5993" s="1">
        <v>-3.49259240312105</v>
      </c>
      <c r="F5993" s="1">
        <f>IF(AND(-100&lt;E5993,E5993&lt;100),E5993,F5992)</f>
        <v>-3.49259240312105</v>
      </c>
      <c r="G5993" s="1">
        <f>IF(SQRT(B5993^2+D5993^2+F5993^2)&lt;0.125,"",SQRT(B5993^2+D5993^2+F5993^2))</f>
        <v>3.5815220068046352</v>
      </c>
      <c r="H5993" s="1">
        <f t="shared" si="187"/>
        <v>35.815220068046351</v>
      </c>
      <c r="I5993" s="1">
        <v>2.5995881547991799</v>
      </c>
      <c r="J5993" s="1">
        <f>I5993*xfactor</f>
        <v>3.4314563643349176</v>
      </c>
      <c r="K5993" s="1">
        <v>-10.8991388917617</v>
      </c>
      <c r="L5993" s="1">
        <f>K5993*yfactor</f>
        <v>-14.386863337125444</v>
      </c>
      <c r="M5993" s="1">
        <v>114.920794434326</v>
      </c>
      <c r="N5993" s="1">
        <f>(M5993-80)*zfactor</f>
        <v>46.095448653310321</v>
      </c>
      <c r="O5993">
        <v>5</v>
      </c>
      <c r="P5993">
        <f t="shared" si="188"/>
        <v>0</v>
      </c>
      <c r="Q5993">
        <v>1</v>
      </c>
      <c r="R5993">
        <v>1</v>
      </c>
    </row>
    <row r="5994" spans="1:18" x14ac:dyDescent="0.2">
      <c r="A5994" s="1">
        <v>-2.5537352744217999E-2</v>
      </c>
      <c r="B5994" s="1">
        <f>IF(AND(-100&lt;A5994,A5994&lt;100),A5994,B5993)</f>
        <v>-2.5537352744217999E-2</v>
      </c>
      <c r="C5994" s="1">
        <v>-0.84312120480507502</v>
      </c>
      <c r="D5994" s="1">
        <f>IF(AND(-100&lt;C5994,C5994&lt;100),C5994,D5993)</f>
        <v>-0.84312120480507502</v>
      </c>
      <c r="E5994" s="1">
        <v>-3.4432002354589901</v>
      </c>
      <c r="F5994" s="1">
        <f>IF(AND(-100&lt;E5994,E5994&lt;100),E5994,F5993)</f>
        <v>-3.4432002354589901</v>
      </c>
      <c r="G5994" s="1">
        <f>IF(SQRT(B5994^2+D5994^2+F5994^2)&lt;0.125,"",SQRT(B5994^2+D5994^2+F5994^2))</f>
        <v>3.5450152868276867</v>
      </c>
      <c r="H5994" s="1">
        <f t="shared" si="187"/>
        <v>35.450152868276867</v>
      </c>
      <c r="I5994" s="1">
        <v>2.4259538833655201</v>
      </c>
      <c r="J5994" s="1">
        <f>I5994*xfactor</f>
        <v>3.2022591260424869</v>
      </c>
      <c r="K5994" s="1">
        <v>-10.7347596771229</v>
      </c>
      <c r="L5994" s="1">
        <f>K5994*yfactor</f>
        <v>-14.169882773802229</v>
      </c>
      <c r="M5994" s="1">
        <v>114.87635961868899</v>
      </c>
      <c r="N5994" s="1">
        <f>(M5994-80)*zfactor</f>
        <v>46.036794696669475</v>
      </c>
      <c r="O5994">
        <v>5</v>
      </c>
      <c r="P5994">
        <f t="shared" si="188"/>
        <v>0</v>
      </c>
      <c r="Q5994">
        <v>1</v>
      </c>
      <c r="R5994">
        <v>1</v>
      </c>
    </row>
    <row r="5995" spans="1:18" x14ac:dyDescent="0.2">
      <c r="A5995" s="1">
        <v>-0.16483296205244299</v>
      </c>
      <c r="B5995" s="1">
        <f>IF(AND(-100&lt;A5995,A5995&lt;100),A5995,B5994)</f>
        <v>-0.16483296205244299</v>
      </c>
      <c r="C5995" s="1">
        <v>-0.82721875786683297</v>
      </c>
      <c r="D5995" s="1">
        <f>IF(AND(-100&lt;C5995,C5995&lt;100),C5995,D5994)</f>
        <v>-0.82721875786683297</v>
      </c>
      <c r="E5995" s="1">
        <v>-3.4046382974666498</v>
      </c>
      <c r="F5995" s="1">
        <f>IF(AND(-100&lt;E5995,E5995&lt;100),E5995,F5994)</f>
        <v>-3.4046382974666498</v>
      </c>
      <c r="G5995" s="1">
        <f>IF(SQRT(B5995^2+D5995^2+F5995^2)&lt;0.125,"",SQRT(B5995^2+D5995^2+F5995^2))</f>
        <v>3.5075664947827199</v>
      </c>
      <c r="H5995" s="1">
        <f t="shared" si="187"/>
        <v>35.0756649478272</v>
      </c>
      <c r="I5995" s="1">
        <v>2.1996424132054999</v>
      </c>
      <c r="J5995" s="1">
        <f>I5995*xfactor</f>
        <v>2.9035279854312601</v>
      </c>
      <c r="K5995" s="1">
        <v>-10.518423661857099</v>
      </c>
      <c r="L5995" s="1">
        <f>K5995*yfactor</f>
        <v>-13.884319233651372</v>
      </c>
      <c r="M5995" s="1">
        <v>114.821000911108</v>
      </c>
      <c r="N5995" s="1">
        <f>(M5995-80)*zfactor</f>
        <v>45.963721202662562</v>
      </c>
      <c r="O5995">
        <v>5</v>
      </c>
      <c r="P5995">
        <f t="shared" si="188"/>
        <v>0</v>
      </c>
      <c r="Q5995">
        <v>1</v>
      </c>
      <c r="R5995">
        <v>1</v>
      </c>
    </row>
    <row r="5996" spans="1:18" x14ac:dyDescent="0.2">
      <c r="A5996" s="1">
        <v>-0.28575881805188003</v>
      </c>
      <c r="B5996" s="1">
        <f>IF(AND(-100&lt;A5996,A5996&lt;100),A5996,B5995)</f>
        <v>-0.28575881805188003</v>
      </c>
      <c r="C5996" s="1">
        <v>-0.91547417324430602</v>
      </c>
      <c r="D5996" s="1">
        <f>IF(AND(-100&lt;C5996,C5996&lt;100),C5996,D5995)</f>
        <v>-0.91547417324430602</v>
      </c>
      <c r="E5996" s="1">
        <v>-3.3266316840368702</v>
      </c>
      <c r="F5996" s="1">
        <f>IF(AND(-100&lt;E5996,E5996&lt;100),E5996,F5995)</f>
        <v>-3.3266316840368702</v>
      </c>
      <c r="G5996" s="1">
        <f>IF(SQRT(B5996^2+D5996^2+F5996^2)&lt;0.125,"",SQRT(B5996^2+D5996^2+F5996^2))</f>
        <v>3.4621134333250461</v>
      </c>
      <c r="H5996" s="1">
        <f t="shared" si="187"/>
        <v>34.62113433325046</v>
      </c>
      <c r="I5996" s="1">
        <v>2.0034774543810201</v>
      </c>
      <c r="J5996" s="1">
        <f>I5996*xfactor</f>
        <v>2.6445902397829468</v>
      </c>
      <c r="K5996" s="1">
        <v>-10.258603734042101</v>
      </c>
      <c r="L5996" s="1">
        <f>K5996*yfactor</f>
        <v>-13.541356928935574</v>
      </c>
      <c r="M5996" s="1">
        <v>114.792589159724</v>
      </c>
      <c r="N5996" s="1">
        <f>(M5996-80)*zfactor</f>
        <v>45.926217690835685</v>
      </c>
      <c r="O5996">
        <v>5</v>
      </c>
      <c r="P5996">
        <f t="shared" si="188"/>
        <v>0</v>
      </c>
      <c r="Q5996">
        <v>1</v>
      </c>
      <c r="R5996">
        <v>1</v>
      </c>
    </row>
    <row r="5997" spans="1:18" x14ac:dyDescent="0.2">
      <c r="A5997" s="1">
        <v>-0.36276495037301498</v>
      </c>
      <c r="B5997" s="1">
        <f>IF(AND(-100&lt;A5997,A5997&lt;100),A5997,B5996)</f>
        <v>-0.36276495037301498</v>
      </c>
      <c r="C5997" s="1">
        <v>-0.85074910374907697</v>
      </c>
      <c r="D5997" s="1">
        <f>IF(AND(-100&lt;C5997,C5997&lt;100),C5997,D5996)</f>
        <v>-0.85074910374907697</v>
      </c>
      <c r="E5997" s="1">
        <v>-3.2975737288651801</v>
      </c>
      <c r="F5997" s="1">
        <f>IF(AND(-100&lt;E5997,E5997&lt;100),E5997,F5996)</f>
        <v>-3.2975737288651801</v>
      </c>
      <c r="G5997" s="1">
        <f>IF(SQRT(B5997^2+D5997^2+F5997^2)&lt;0.125,"",SQRT(B5997^2+D5997^2+F5997^2))</f>
        <v>3.4248160452863452</v>
      </c>
      <c r="H5997" s="1">
        <f t="shared" si="187"/>
        <v>34.248160452863452</v>
      </c>
      <c r="I5997" s="1">
        <v>1.84966924466418</v>
      </c>
      <c r="J5997" s="1">
        <f>I5997*xfactor</f>
        <v>2.4415634029567177</v>
      </c>
      <c r="K5997" s="1">
        <v>-9.9927976987103602</v>
      </c>
      <c r="L5997" s="1">
        <f>K5997*yfactor</f>
        <v>-13.190492962297675</v>
      </c>
      <c r="M5997" s="1">
        <v>114.768006287693</v>
      </c>
      <c r="N5997" s="1">
        <f>(M5997-80)*zfactor</f>
        <v>45.893768299754761</v>
      </c>
      <c r="O5997">
        <v>5</v>
      </c>
      <c r="P5997">
        <f t="shared" si="188"/>
        <v>0</v>
      </c>
      <c r="Q5997">
        <v>1</v>
      </c>
      <c r="R5997">
        <v>1</v>
      </c>
    </row>
    <row r="5998" spans="1:18" x14ac:dyDescent="0.2">
      <c r="A5998" s="1">
        <v>-0.33904030974499899</v>
      </c>
      <c r="B5998" s="1">
        <f>IF(AND(-100&lt;A5998,A5998&lt;100),A5998,B5997)</f>
        <v>-0.33904030974499899</v>
      </c>
      <c r="C5998" s="1">
        <v>-0.89901623602469805</v>
      </c>
      <c r="D5998" s="1">
        <f>IF(AND(-100&lt;C5998,C5998&lt;100),C5998,D5997)</f>
        <v>-0.89901623602469805</v>
      </c>
      <c r="E5998" s="1">
        <v>-3.3118374120941301</v>
      </c>
      <c r="F5998" s="1">
        <f>IF(AND(-100&lt;E5998,E5998&lt;100),E5998,F5997)</f>
        <v>-3.3118374120941301</v>
      </c>
      <c r="G5998" s="1">
        <f>IF(SQRT(B5998^2+D5998^2+F5998^2)&lt;0.125,"",SQRT(B5998^2+D5998^2+F5998^2))</f>
        <v>3.4483975363078927</v>
      </c>
      <c r="H5998" s="1">
        <f t="shared" si="187"/>
        <v>34.483975363078926</v>
      </c>
      <c r="I5998" s="1">
        <v>1.73480582364208</v>
      </c>
      <c r="J5998" s="1">
        <f>I5998*xfactor</f>
        <v>2.2899436872075456</v>
      </c>
      <c r="K5998" s="1">
        <v>-9.7234310289127599</v>
      </c>
      <c r="L5998" s="1">
        <f>K5998*yfactor</f>
        <v>-12.834928958164843</v>
      </c>
      <c r="M5998" s="1">
        <v>114.726279591131</v>
      </c>
      <c r="N5998" s="1">
        <f>(M5998-80)*zfactor</f>
        <v>45.838689060292928</v>
      </c>
      <c r="O5998">
        <v>5</v>
      </c>
      <c r="P5998">
        <f t="shared" si="188"/>
        <v>0</v>
      </c>
      <c r="Q5998">
        <v>1</v>
      </c>
      <c r="R5998">
        <v>1</v>
      </c>
    </row>
    <row r="5999" spans="1:18" x14ac:dyDescent="0.2">
      <c r="A5999" s="1">
        <v>-0.30779265507752102</v>
      </c>
      <c r="B5999" s="1">
        <f>IF(AND(-100&lt;A5999,A5999&lt;100),A5999,B5998)</f>
        <v>-0.30779265507752102</v>
      </c>
      <c r="C5999" s="1">
        <v>-0.78932606309917797</v>
      </c>
      <c r="D5999" s="1">
        <f>IF(AND(-100&lt;C5999,C5999&lt;100),C5999,D5998)</f>
        <v>-0.78932606309917797</v>
      </c>
      <c r="E5999" s="1">
        <v>-3.3198888191028799</v>
      </c>
      <c r="F5999" s="1">
        <f>IF(AND(-100&lt;E5999,E5999&lt;100),E5999,F5998)</f>
        <v>-3.3198888191028799</v>
      </c>
      <c r="G5999" s="1">
        <f>IF(SQRT(B5999^2+D5999^2+F5999^2)&lt;0.125,"",SQRT(B5999^2+D5999^2+F5999^2))</f>
        <v>3.4262857037339476</v>
      </c>
      <c r="H5999" s="1">
        <f t="shared" si="187"/>
        <v>34.262857037339472</v>
      </c>
      <c r="I5999" s="1">
        <v>1.6764273182418901</v>
      </c>
      <c r="J5999" s="1">
        <f>I5999*xfactor</f>
        <v>2.2128840600792952</v>
      </c>
      <c r="K5999" s="1">
        <v>-9.4691174894508503</v>
      </c>
      <c r="L5999" s="1">
        <f>K5999*yfactor</f>
        <v>-12.499235086075123</v>
      </c>
      <c r="M5999" s="1">
        <v>114.67776603312601</v>
      </c>
      <c r="N5999" s="1">
        <f>(M5999-80)*zfactor</f>
        <v>45.774651163726332</v>
      </c>
      <c r="O5999">
        <v>5</v>
      </c>
      <c r="P5999">
        <f t="shared" si="188"/>
        <v>0</v>
      </c>
      <c r="Q5999">
        <v>1</v>
      </c>
      <c r="R5999">
        <v>1</v>
      </c>
    </row>
    <row r="6000" spans="1:18" x14ac:dyDescent="0.2">
      <c r="A6000" s="1">
        <v>-0.33825750577143898</v>
      </c>
      <c r="B6000" s="1">
        <f>IF(AND(-100&lt;A6000,A6000&lt;100),A6000,B5999)</f>
        <v>-0.33825750577143898</v>
      </c>
      <c r="C6000" s="1">
        <v>-0.92272082246096199</v>
      </c>
      <c r="D6000" s="1">
        <f>IF(AND(-100&lt;C6000,C6000&lt;100),C6000,D5999)</f>
        <v>-0.92272082246096199</v>
      </c>
      <c r="E6000" s="1">
        <v>-3.2448075859752898</v>
      </c>
      <c r="F6000" s="1">
        <f>IF(AND(-100&lt;E6000,E6000&lt;100),E6000,F5999)</f>
        <v>-3.2448075859752898</v>
      </c>
      <c r="G6000" s="1">
        <f>IF(SQRT(B6000^2+D6000^2+F6000^2)&lt;0.125,"",SQRT(B6000^2+D6000^2+F6000^2))</f>
        <v>3.3903699099680167</v>
      </c>
      <c r="H6000" s="1">
        <f t="shared" si="187"/>
        <v>33.903699099680168</v>
      </c>
      <c r="I6000" s="1">
        <v>1.62426939567254</v>
      </c>
      <c r="J6000" s="1">
        <f>I6000*xfactor</f>
        <v>2.1440356022877531</v>
      </c>
      <c r="K6000" s="1">
        <v>-9.2397845088886807</v>
      </c>
      <c r="L6000" s="1">
        <f>K6000*yfactor</f>
        <v>-12.196515551733059</v>
      </c>
      <c r="M6000" s="1">
        <v>114.64178324331399</v>
      </c>
      <c r="N6000" s="1">
        <f>(M6000-80)*zfactor</f>
        <v>45.727153881174473</v>
      </c>
      <c r="O6000">
        <v>5</v>
      </c>
      <c r="P6000">
        <f t="shared" si="188"/>
        <v>0</v>
      </c>
      <c r="Q6000">
        <v>1</v>
      </c>
      <c r="R6000">
        <v>1</v>
      </c>
    </row>
    <row r="6001" spans="1:18" x14ac:dyDescent="0.2">
      <c r="A6001" s="1">
        <v>-0.30672507276332101</v>
      </c>
      <c r="B6001" s="1">
        <f>IF(AND(-100&lt;A6001,A6001&lt;100),A6001,B6000)</f>
        <v>-0.30672507276332101</v>
      </c>
      <c r="C6001" s="1">
        <v>-0.81391166359759803</v>
      </c>
      <c r="D6001" s="1">
        <f>IF(AND(-100&lt;C6001,C6001&lt;100),C6001,D6000)</f>
        <v>-0.81391166359759803</v>
      </c>
      <c r="E6001" s="1">
        <v>-3.2205711736907499</v>
      </c>
      <c r="F6001" s="1">
        <f>IF(AND(-100&lt;E6001,E6001&lt;100),E6001,F6000)</f>
        <v>-3.2205711736907499</v>
      </c>
      <c r="G6001" s="1">
        <f>IF(SQRT(B6001^2+D6001^2+F6001^2)&lt;0.125,"",SQRT(B6001^2+D6001^2+F6001^2))</f>
        <v>3.3359573065627934</v>
      </c>
      <c r="H6001" s="1">
        <f t="shared" si="187"/>
        <v>33.359573065627934</v>
      </c>
      <c r="I6001" s="1">
        <v>1.5462700620207599</v>
      </c>
      <c r="J6001" s="1">
        <f>I6001*xfactor</f>
        <v>2.0410764818674032</v>
      </c>
      <c r="K6001" s="1">
        <v>-9.0776818156921006</v>
      </c>
      <c r="L6001" s="1">
        <f>K6001*yfactor</f>
        <v>-11.982539996713573</v>
      </c>
      <c r="M6001" s="1">
        <v>114.607089472049</v>
      </c>
      <c r="N6001" s="1">
        <f>(M6001-80)*zfactor</f>
        <v>45.681358103104678</v>
      </c>
      <c r="O6001">
        <v>5</v>
      </c>
      <c r="P6001">
        <f t="shared" si="188"/>
        <v>0</v>
      </c>
      <c r="Q6001">
        <v>1</v>
      </c>
      <c r="R6001">
        <v>1</v>
      </c>
    </row>
    <row r="6002" spans="1:18" x14ac:dyDescent="0.2">
      <c r="A6002" s="1">
        <v>-0.34851945170414</v>
      </c>
      <c r="B6002" s="1">
        <f>IF(AND(-100&lt;A6002,A6002&lt;100),A6002,B6001)</f>
        <v>-0.34851945170414</v>
      </c>
      <c r="C6002" s="1">
        <v>-0.91735922422041105</v>
      </c>
      <c r="D6002" s="1">
        <f>IF(AND(-100&lt;C6002,C6002&lt;100),C6002,D6001)</f>
        <v>-0.91735922422041105</v>
      </c>
      <c r="E6002" s="1">
        <v>-3.2107239176312699</v>
      </c>
      <c r="F6002" s="1">
        <f>IF(AND(-100&lt;E6002,E6002&lt;100),E6002,F6001)</f>
        <v>-3.2107239176312699</v>
      </c>
      <c r="G6002" s="1">
        <f>IF(SQRT(B6002^2+D6002^2+F6002^2)&lt;0.125,"",SQRT(B6002^2+D6002^2+F6002^2))</f>
        <v>3.3573444609881657</v>
      </c>
      <c r="H6002" s="1">
        <f t="shared" si="187"/>
        <v>33.573444609881655</v>
      </c>
      <c r="I6002" s="1">
        <v>1.4415157619199199</v>
      </c>
      <c r="J6002" s="1">
        <f>I6002*xfactor</f>
        <v>1.9028008057342944</v>
      </c>
      <c r="K6002" s="1">
        <v>-8.9346263694361596</v>
      </c>
      <c r="L6002" s="1">
        <f>K6002*yfactor</f>
        <v>-11.793706807655731</v>
      </c>
      <c r="M6002" s="1">
        <v>114.550990540515</v>
      </c>
      <c r="N6002" s="1">
        <f>(M6002-80)*zfactor</f>
        <v>45.607307513479803</v>
      </c>
      <c r="O6002">
        <v>5</v>
      </c>
      <c r="P6002">
        <f t="shared" si="188"/>
        <v>0</v>
      </c>
      <c r="Q6002">
        <v>1</v>
      </c>
      <c r="R6002">
        <v>1</v>
      </c>
    </row>
    <row r="6003" spans="1:18" x14ac:dyDescent="0.2">
      <c r="A6003" s="1">
        <v>-0.353804918400214</v>
      </c>
      <c r="B6003" s="1">
        <f>IF(AND(-100&lt;A6003,A6003&lt;100),A6003,B6002)</f>
        <v>-0.353804918400214</v>
      </c>
      <c r="C6003" s="1">
        <v>-0.86317224071826903</v>
      </c>
      <c r="D6003" s="1">
        <f>IF(AND(-100&lt;C6003,C6003&lt;100),C6003,D6002)</f>
        <v>-0.86317224071826903</v>
      </c>
      <c r="E6003" s="1">
        <v>-3.1092920378925002</v>
      </c>
      <c r="F6003" s="1">
        <f>IF(AND(-100&lt;E6003,E6003&lt;100),E6003,F6002)</f>
        <v>-3.1092920378925002</v>
      </c>
      <c r="G6003" s="1">
        <f>IF(SQRT(B6003^2+D6003^2+F6003^2)&lt;0.125,"",SQRT(B6003^2+D6003^2+F6003^2))</f>
        <v>3.246219526515802</v>
      </c>
      <c r="H6003" s="1">
        <f t="shared" si="187"/>
        <v>32.462195265158023</v>
      </c>
      <c r="I6003" s="1">
        <v>1.29739671278595</v>
      </c>
      <c r="J6003" s="1">
        <f>I6003*xfactor</f>
        <v>1.7125636608774542</v>
      </c>
      <c r="K6003" s="1">
        <v>-8.8424783660156105</v>
      </c>
      <c r="L6003" s="1">
        <f>K6003*yfactor</f>
        <v>-11.672071443140606</v>
      </c>
      <c r="M6003" s="1">
        <v>114.487464769684</v>
      </c>
      <c r="N6003" s="1">
        <f>(M6003-80)*zfactor</f>
        <v>45.523453495982878</v>
      </c>
      <c r="O6003">
        <v>5</v>
      </c>
      <c r="P6003">
        <f t="shared" si="188"/>
        <v>0</v>
      </c>
      <c r="Q6003">
        <v>1</v>
      </c>
      <c r="R6003">
        <v>1</v>
      </c>
    </row>
    <row r="6004" spans="1:18" x14ac:dyDescent="0.2">
      <c r="A6004" s="1">
        <v>-0.40993199389968199</v>
      </c>
      <c r="B6004" s="1">
        <f>IF(AND(-100&lt;A6004,A6004&lt;100),A6004,B6003)</f>
        <v>-0.40993199389968199</v>
      </c>
      <c r="C6004" s="1">
        <v>-0.900407330996707</v>
      </c>
      <c r="D6004" s="1">
        <f>IF(AND(-100&lt;C6004,C6004&lt;100),C6004,D6003)</f>
        <v>-0.900407330996707</v>
      </c>
      <c r="E6004" s="1">
        <v>-3.0512437791698099</v>
      </c>
      <c r="F6004" s="1">
        <f>IF(AND(-100&lt;E6004,E6004&lt;100),E6004,F6003)</f>
        <v>-3.0512437791698099</v>
      </c>
      <c r="G6004" s="1">
        <f>IF(SQRT(B6004^2+D6004^2+F6004^2)&lt;0.125,"",SQRT(B6004^2+D6004^2+F6004^2))</f>
        <v>3.2076262564796489</v>
      </c>
      <c r="H6004" s="1">
        <f t="shared" si="187"/>
        <v>32.076262564796487</v>
      </c>
      <c r="I6004" s="1">
        <v>1.1057236425883601</v>
      </c>
      <c r="J6004" s="1">
        <f>I6004*xfactor</f>
        <v>1.4595552082166354</v>
      </c>
      <c r="K6004" s="1">
        <v>-8.7706945893231296</v>
      </c>
      <c r="L6004" s="1">
        <f>K6004*yfactor</f>
        <v>-11.577316857906531</v>
      </c>
      <c r="M6004" s="1">
        <v>114.43937439514499</v>
      </c>
      <c r="N6004" s="1">
        <f>(M6004-80)*zfactor</f>
        <v>45.459974201591393</v>
      </c>
      <c r="O6004">
        <v>5</v>
      </c>
      <c r="P6004">
        <f t="shared" si="188"/>
        <v>0</v>
      </c>
      <c r="Q6004">
        <v>1</v>
      </c>
      <c r="R6004">
        <v>1</v>
      </c>
    </row>
    <row r="6005" spans="1:18" x14ac:dyDescent="0.2">
      <c r="A6005" s="1">
        <v>-0.45206345268541898</v>
      </c>
      <c r="B6005" s="1">
        <f>IF(AND(-100&lt;A6005,A6005&lt;100),A6005,B6004)</f>
        <v>-0.45206345268541898</v>
      </c>
      <c r="C6005" s="1">
        <v>-0.74828416320266899</v>
      </c>
      <c r="D6005" s="1">
        <f>IF(AND(-100&lt;C6005,C6005&lt;100),C6005,D6004)</f>
        <v>-0.74828416320266899</v>
      </c>
      <c r="E6005" s="1">
        <v>-2.98641548523837</v>
      </c>
      <c r="F6005" s="1">
        <f>IF(AND(-100&lt;E6005,E6005&lt;100),E6005,F6004)</f>
        <v>-2.98641548523837</v>
      </c>
      <c r="G6005" s="1">
        <f>IF(SQRT(B6005^2+D6005^2+F6005^2)&lt;0.125,"",SQRT(B6005^2+D6005^2+F6005^2))</f>
        <v>3.1117467770731779</v>
      </c>
      <c r="H6005" s="1">
        <f t="shared" si="187"/>
        <v>31.117467770731778</v>
      </c>
      <c r="I6005" s="1">
        <v>0.96908951159453205</v>
      </c>
      <c r="J6005" s="1">
        <f>I6005*xfactor</f>
        <v>1.2791981553047824</v>
      </c>
      <c r="K6005" s="1">
        <v>-8.6655808637566007</v>
      </c>
      <c r="L6005" s="1">
        <f>K6005*yfactor</f>
        <v>-11.438566740158713</v>
      </c>
      <c r="M6005" s="1">
        <v>114.40083498189399</v>
      </c>
      <c r="N6005" s="1">
        <f>(M6005-80)*zfactor</f>
        <v>45.40910217610007</v>
      </c>
      <c r="O6005">
        <v>5</v>
      </c>
      <c r="P6005">
        <f t="shared" si="188"/>
        <v>0</v>
      </c>
      <c r="Q6005">
        <v>1</v>
      </c>
      <c r="R6005">
        <v>1</v>
      </c>
    </row>
    <row r="6006" spans="1:18" x14ac:dyDescent="0.2">
      <c r="A6006" s="1">
        <v>-0.495908844926919</v>
      </c>
      <c r="B6006" s="1">
        <f>IF(AND(-100&lt;A6006,A6006&lt;100),A6006,B6005)</f>
        <v>-0.495908844926919</v>
      </c>
      <c r="C6006" s="1">
        <v>-0.76049390156775498</v>
      </c>
      <c r="D6006" s="1">
        <f>IF(AND(-100&lt;C6006,C6006&lt;100),C6006,D6005)</f>
        <v>-0.76049390156775498</v>
      </c>
      <c r="E6006" s="1">
        <v>-2.9371590228240798</v>
      </c>
      <c r="F6006" s="1">
        <f>IF(AND(-100&lt;E6006,E6006&lt;100),E6006,F6005)</f>
        <v>-2.9371590228240798</v>
      </c>
      <c r="G6006" s="1">
        <f>IF(SQRT(B6006^2+D6006^2+F6006^2)&lt;0.125,"",SQRT(B6006^2+D6006^2+F6006^2))</f>
        <v>3.0742770991170265</v>
      </c>
      <c r="H6006" s="1">
        <f t="shared" si="187"/>
        <v>30.742770991170264</v>
      </c>
      <c r="I6006" s="1">
        <v>0.868344444193902</v>
      </c>
      <c r="J6006" s="1">
        <f>I6006*xfactor</f>
        <v>1.1462146663359507</v>
      </c>
      <c r="K6006" s="1">
        <v>-8.5291216780113892</v>
      </c>
      <c r="L6006" s="1">
        <f>K6006*yfactor</f>
        <v>-11.258440614975035</v>
      </c>
      <c r="M6006" s="1">
        <v>114.393216026951</v>
      </c>
      <c r="N6006" s="1">
        <f>(M6006-80)*zfactor</f>
        <v>45.399045155575315</v>
      </c>
      <c r="O6006">
        <v>5</v>
      </c>
      <c r="P6006">
        <f t="shared" si="188"/>
        <v>0</v>
      </c>
      <c r="Q6006">
        <v>1</v>
      </c>
      <c r="R6006">
        <v>1</v>
      </c>
    </row>
    <row r="6007" spans="1:18" x14ac:dyDescent="0.2">
      <c r="A6007" s="1">
        <v>-0.53485421931786803</v>
      </c>
      <c r="B6007" s="1">
        <f>IF(AND(-100&lt;A6007,A6007&lt;100),A6007,B6006)</f>
        <v>-0.53485421931786803</v>
      </c>
      <c r="C6007" s="1">
        <v>-0.749476580857108</v>
      </c>
      <c r="D6007" s="1">
        <f>IF(AND(-100&lt;C6007,C6007&lt;100),C6007,D6006)</f>
        <v>-0.749476580857108</v>
      </c>
      <c r="E6007" s="1">
        <v>-3.0033574143777901</v>
      </c>
      <c r="F6007" s="1">
        <f>IF(AND(-100&lt;E6007,E6007&lt;100),E6007,F6006)</f>
        <v>-3.0033574143777901</v>
      </c>
      <c r="G6007" s="1">
        <f>IF(SQRT(B6007^2+D6007^2+F6007^2)&lt;0.125,"",SQRT(B6007^2+D6007^2+F6007^2))</f>
        <v>3.1413277351580864</v>
      </c>
      <c r="H6007" s="1">
        <f t="shared" si="187"/>
        <v>31.413277351580863</v>
      </c>
      <c r="I6007" s="1">
        <v>0.77230893338159501</v>
      </c>
      <c r="J6007" s="1">
        <f>I6007*xfactor</f>
        <v>1.0194477920637055</v>
      </c>
      <c r="K6007" s="1">
        <v>-8.4126544073002005</v>
      </c>
      <c r="L6007" s="1">
        <f>K6007*yfactor</f>
        <v>-11.104703817636265</v>
      </c>
      <c r="M6007" s="1">
        <v>114.367658121387</v>
      </c>
      <c r="N6007" s="1">
        <f>(M6007-80)*zfactor</f>
        <v>45.365308720230836</v>
      </c>
      <c r="O6007">
        <v>5</v>
      </c>
      <c r="P6007">
        <f t="shared" si="188"/>
        <v>0</v>
      </c>
      <c r="Q6007">
        <v>1</v>
      </c>
      <c r="R6007">
        <v>1</v>
      </c>
    </row>
    <row r="6008" spans="1:18" x14ac:dyDescent="0.2">
      <c r="A6008" s="1">
        <v>-0.49786316729458702</v>
      </c>
      <c r="B6008" s="1">
        <f>IF(AND(-100&lt;A6008,A6008&lt;100),A6008,B6007)</f>
        <v>-0.49786316729458702</v>
      </c>
      <c r="C6008" s="1">
        <v>-0.76279223922299499</v>
      </c>
      <c r="D6008" s="1">
        <f>IF(AND(-100&lt;C6008,C6008&lt;100),C6008,D6007)</f>
        <v>-0.76279223922299499</v>
      </c>
      <c r="E6008" s="1">
        <v>-2.9795355119325699</v>
      </c>
      <c r="F6008" s="1">
        <f>IF(AND(-100&lt;E6008,E6008&lt;100),E6008,F6007)</f>
        <v>-2.9795355119325699</v>
      </c>
      <c r="G6008" s="1">
        <f>IF(SQRT(B6008^2+D6008^2+F6008^2)&lt;0.125,"",SQRT(B6008^2+D6008^2+F6008^2))</f>
        <v>3.1156623052626724</v>
      </c>
      <c r="H6008" s="1">
        <f t="shared" si="187"/>
        <v>31.156623052626724</v>
      </c>
      <c r="I6008" s="1">
        <v>0.65140895225589202</v>
      </c>
      <c r="J6008" s="1">
        <f>I6008*xfactor</f>
        <v>0.85985981697777747</v>
      </c>
      <c r="K6008" s="1">
        <v>-8.2991354704213602</v>
      </c>
      <c r="L6008" s="1">
        <f>K6008*yfactor</f>
        <v>-10.954858820956195</v>
      </c>
      <c r="M6008" s="1">
        <v>114.334194014121</v>
      </c>
      <c r="N6008" s="1">
        <f>(M6008-80)*zfactor</f>
        <v>45.32113609863972</v>
      </c>
      <c r="O6008">
        <v>5</v>
      </c>
      <c r="P6008">
        <f t="shared" si="188"/>
        <v>0</v>
      </c>
      <c r="Q6008">
        <v>1</v>
      </c>
      <c r="R6008">
        <v>1</v>
      </c>
    </row>
    <row r="6009" spans="1:18" x14ac:dyDescent="0.2">
      <c r="A6009" s="1">
        <v>-0.53704539932501305</v>
      </c>
      <c r="B6009" s="1">
        <f>IF(AND(-100&lt;A6009,A6009&lt;100),A6009,B6008)</f>
        <v>-0.53704539932501305</v>
      </c>
      <c r="C6009" s="1">
        <v>-0.76023708756366204</v>
      </c>
      <c r="D6009" s="1">
        <f>IF(AND(-100&lt;C6009,C6009&lt;100),C6009,D6008)</f>
        <v>-0.76023708756366204</v>
      </c>
      <c r="E6009" s="1">
        <v>-2.9201022001970101</v>
      </c>
      <c r="F6009" s="1">
        <f>IF(AND(-100&lt;E6009,E6009&lt;100),E6009,F6008)</f>
        <v>-2.9201022001970101</v>
      </c>
      <c r="G6009" s="1">
        <f>IF(SQRT(B6009^2+D6009^2+F6009^2)&lt;0.125,"",SQRT(B6009^2+D6009^2+F6009^2))</f>
        <v>3.0648613426774891</v>
      </c>
      <c r="H6009" s="1">
        <f t="shared" si="187"/>
        <v>30.64861342677489</v>
      </c>
      <c r="I6009" s="1">
        <v>0.519643451364452</v>
      </c>
      <c r="J6009" s="1">
        <f>I6009*xfactor</f>
        <v>0.68592935580107672</v>
      </c>
      <c r="K6009" s="1">
        <v>-8.1749850699183906</v>
      </c>
      <c r="L6009" s="1">
        <f>K6009*yfactor</f>
        <v>-10.790980292292277</v>
      </c>
      <c r="M6009" s="1">
        <v>114.30718789623501</v>
      </c>
      <c r="N6009" s="1">
        <f>(M6009-80)*zfactor</f>
        <v>45.285488023030211</v>
      </c>
      <c r="O6009">
        <v>5</v>
      </c>
      <c r="P6009">
        <f t="shared" si="188"/>
        <v>0</v>
      </c>
      <c r="Q6009">
        <v>1</v>
      </c>
      <c r="R6009">
        <v>1</v>
      </c>
    </row>
    <row r="6010" spans="1:18" x14ac:dyDescent="0.2">
      <c r="A6010" s="1">
        <v>-0.52403996193618796</v>
      </c>
      <c r="B6010" s="1">
        <f>IF(AND(-100&lt;A6010,A6010&lt;100),A6010,B6009)</f>
        <v>-0.52403996193618796</v>
      </c>
      <c r="C6010" s="1">
        <v>-0.69467084831259795</v>
      </c>
      <c r="D6010" s="1">
        <f>IF(AND(-100&lt;C6010,C6010&lt;100),C6010,D6009)</f>
        <v>-0.69467084831259795</v>
      </c>
      <c r="E6010" s="1">
        <v>-2.9263335486359998</v>
      </c>
      <c r="F6010" s="1">
        <f>IF(AND(-100&lt;E6010,E6010&lt;100),E6010,F6009)</f>
        <v>-2.9263335486359998</v>
      </c>
      <c r="G6010" s="1">
        <f>IF(SQRT(B6010^2+D6010^2+F6010^2)&lt;0.125,"",SQRT(B6010^2+D6010^2+F6010^2))</f>
        <v>3.0529679833031316</v>
      </c>
      <c r="H6010" s="1">
        <f t="shared" si="187"/>
        <v>30.529679833031317</v>
      </c>
      <c r="I6010" s="1">
        <v>0.39863997613180402</v>
      </c>
      <c r="J6010" s="1">
        <f>I6010*xfactor</f>
        <v>0.52620476849398135</v>
      </c>
      <c r="K6010" s="1">
        <v>-8.0397194616769507</v>
      </c>
      <c r="L6010" s="1">
        <f>K6010*yfactor</f>
        <v>-10.612429689413576</v>
      </c>
      <c r="M6010" s="1">
        <v>114.298210707232</v>
      </c>
      <c r="N6010" s="1">
        <f>(M6010-80)*zfactor</f>
        <v>45.273638133546243</v>
      </c>
      <c r="O6010">
        <v>5</v>
      </c>
      <c r="P6010">
        <f t="shared" si="188"/>
        <v>0</v>
      </c>
      <c r="Q6010">
        <v>1</v>
      </c>
      <c r="R6010">
        <v>1</v>
      </c>
    </row>
    <row r="6011" spans="1:18" x14ac:dyDescent="0.2">
      <c r="A6011" s="1">
        <v>-0.49648022367815697</v>
      </c>
      <c r="B6011" s="1">
        <f>IF(AND(-100&lt;A6011,A6011&lt;100),A6011,B6010)</f>
        <v>-0.49648022367815697</v>
      </c>
      <c r="C6011" s="1">
        <v>-0.69878971432052095</v>
      </c>
      <c r="D6011" s="1">
        <f>IF(AND(-100&lt;C6011,C6011&lt;100),C6011,D6010)</f>
        <v>-0.69878971432052095</v>
      </c>
      <c r="E6011" s="1">
        <v>-3.01388231906851</v>
      </c>
      <c r="F6011" s="1">
        <f>IF(AND(-100&lt;E6011,E6011&lt;100),E6011,F6010)</f>
        <v>-3.01388231906851</v>
      </c>
      <c r="G6011" s="1">
        <f>IF(SQRT(B6011^2+D6011^2+F6011^2)&lt;0.125,"",SQRT(B6011^2+D6011^2+F6011^2))</f>
        <v>3.1334144811271694</v>
      </c>
      <c r="H6011" s="1">
        <f t="shared" si="187"/>
        <v>31.334144811271692</v>
      </c>
      <c r="I6011" s="1">
        <v>0.24390020812393901</v>
      </c>
      <c r="J6011" s="1">
        <f>I6011*xfactor</f>
        <v>0.32194827472359949</v>
      </c>
      <c r="K6011" s="1">
        <v>-7.8846944504174301</v>
      </c>
      <c r="L6011" s="1">
        <f>K6011*yfactor</f>
        <v>-10.407796674551008</v>
      </c>
      <c r="M6011" s="1">
        <v>114.258173893753</v>
      </c>
      <c r="N6011" s="1">
        <f>(M6011-80)*zfactor</f>
        <v>45.220789539753959</v>
      </c>
      <c r="O6011">
        <v>5</v>
      </c>
      <c r="P6011">
        <f t="shared" si="188"/>
        <v>0</v>
      </c>
      <c r="Q6011">
        <v>1</v>
      </c>
      <c r="R6011">
        <v>1</v>
      </c>
    </row>
    <row r="6012" spans="1:18" x14ac:dyDescent="0.2">
      <c r="A6012" s="1">
        <v>-0.53366739490657999</v>
      </c>
      <c r="B6012" s="1">
        <f>IF(AND(-100&lt;A6012,A6012&lt;100),A6012,B6011)</f>
        <v>-0.53366739490657999</v>
      </c>
      <c r="C6012" s="1">
        <v>-0.72565395286291201</v>
      </c>
      <c r="D6012" s="1">
        <f>IF(AND(-100&lt;C6012,C6012&lt;100),C6012,D6011)</f>
        <v>-0.72565395286291201</v>
      </c>
      <c r="E6012" s="1">
        <v>-2.9905461385234302</v>
      </c>
      <c r="F6012" s="1">
        <f>IF(AND(-100&lt;E6012,E6012&lt;100),E6012,F6011)</f>
        <v>-2.9905461385234302</v>
      </c>
      <c r="G6012" s="1">
        <f>IF(SQRT(B6012^2+D6012^2+F6012^2)&lt;0.125,"",SQRT(B6012^2+D6012^2+F6012^2))</f>
        <v>3.1232580351820669</v>
      </c>
      <c r="H6012" s="1">
        <f t="shared" si="187"/>
        <v>31.232580351820669</v>
      </c>
      <c r="I6012" s="1">
        <v>2.47160605435113E-2</v>
      </c>
      <c r="J6012" s="1">
        <f>I6012*xfactor</f>
        <v>3.262519991743492E-2</v>
      </c>
      <c r="K6012" s="1">
        <v>-7.7181213025244801</v>
      </c>
      <c r="L6012" s="1">
        <f>K6012*yfactor</f>
        <v>-10.187920119332315</v>
      </c>
      <c r="M6012" s="1">
        <v>114.170436367006</v>
      </c>
      <c r="N6012" s="1">
        <f>(M6012-80)*zfactor</f>
        <v>45.104976004447927</v>
      </c>
      <c r="O6012">
        <v>5</v>
      </c>
      <c r="P6012">
        <f t="shared" si="188"/>
        <v>0</v>
      </c>
      <c r="Q6012">
        <v>1</v>
      </c>
      <c r="R6012">
        <v>1</v>
      </c>
    </row>
    <row r="6013" spans="1:18" x14ac:dyDescent="0.2">
      <c r="A6013" s="1">
        <v>-0.52218304454918296</v>
      </c>
      <c r="B6013" s="1">
        <f>IF(AND(-100&lt;A6013,A6013&lt;100),A6013,B6012)</f>
        <v>-0.52218304454918296</v>
      </c>
      <c r="C6013" s="1">
        <v>-0.67119081625099197</v>
      </c>
      <c r="D6013" s="1">
        <f>IF(AND(-100&lt;C6013,C6013&lt;100),C6013,D6012)</f>
        <v>-0.67119081625099197</v>
      </c>
      <c r="E6013" s="1">
        <v>-2.8749999900498699</v>
      </c>
      <c r="F6013" s="1">
        <f>IF(AND(-100&lt;E6013,E6013&lt;100),E6013,F6012)</f>
        <v>-2.8749999900498699</v>
      </c>
      <c r="G6013" s="1">
        <f>IF(SQRT(B6013^2+D6013^2+F6013^2)&lt;0.125,"",SQRT(B6013^2+D6013^2+F6013^2))</f>
        <v>2.9981322830424078</v>
      </c>
      <c r="H6013" s="1">
        <f t="shared" si="187"/>
        <v>29.981322830424077</v>
      </c>
      <c r="I6013" s="1">
        <v>-0.224434348681577</v>
      </c>
      <c r="J6013" s="1">
        <f>I6013*xfactor</f>
        <v>-0.29625334025968164</v>
      </c>
      <c r="K6013" s="1">
        <v>-7.5515316077700199</v>
      </c>
      <c r="L6013" s="1">
        <f>K6013*yfactor</f>
        <v>-9.9680217222564274</v>
      </c>
      <c r="M6013" s="1">
        <v>114.07353959627601</v>
      </c>
      <c r="N6013" s="1">
        <f>(M6013-80)*zfactor</f>
        <v>44.977072267084331</v>
      </c>
      <c r="O6013">
        <v>5</v>
      </c>
      <c r="P6013">
        <f t="shared" si="188"/>
        <v>0</v>
      </c>
      <c r="Q6013">
        <v>1</v>
      </c>
      <c r="R6013">
        <v>1</v>
      </c>
    </row>
    <row r="6014" spans="1:18" x14ac:dyDescent="0.2">
      <c r="A6014" s="1">
        <v>-0.586264914390353</v>
      </c>
      <c r="B6014" s="1">
        <f>IF(AND(-100&lt;A6014,A6014&lt;100),A6014,B6013)</f>
        <v>-0.586264914390353</v>
      </c>
      <c r="C6014" s="1">
        <v>-0.668258561235059</v>
      </c>
      <c r="D6014" s="1">
        <f>IF(AND(-100&lt;C6014,C6014&lt;100),C6014,D6013)</f>
        <v>-0.668258561235059</v>
      </c>
      <c r="E6014" s="1">
        <v>-2.7722997953123198</v>
      </c>
      <c r="F6014" s="1">
        <f>IF(AND(-100&lt;E6014,E6014&lt;100),E6014,F6013)</f>
        <v>-2.7722997953123198</v>
      </c>
      <c r="G6014" s="1">
        <f>IF(SQRT(B6014^2+D6014^2+F6014^2)&lt;0.125,"",SQRT(B6014^2+D6014^2+F6014^2))</f>
        <v>2.9113437120336392</v>
      </c>
      <c r="H6014" s="1">
        <f t="shared" si="187"/>
        <v>29.113437120336393</v>
      </c>
      <c r="I6014" s="1">
        <v>-0.51535732035411297</v>
      </c>
      <c r="J6014" s="1">
        <f>I6014*xfactor</f>
        <v>-0.68027166286742913</v>
      </c>
      <c r="K6014" s="1">
        <v>-7.3870820022950303</v>
      </c>
      <c r="L6014" s="1">
        <f>K6014*yfactor</f>
        <v>-9.7509482430294412</v>
      </c>
      <c r="M6014" s="1">
        <v>113.98812935052401</v>
      </c>
      <c r="N6014" s="1">
        <f>(M6014-80)*zfactor</f>
        <v>44.864330742691692</v>
      </c>
      <c r="O6014">
        <v>5</v>
      </c>
      <c r="P6014">
        <f t="shared" si="188"/>
        <v>0</v>
      </c>
      <c r="Q6014">
        <v>1</v>
      </c>
      <c r="R6014">
        <v>1</v>
      </c>
    </row>
    <row r="6015" spans="1:18" x14ac:dyDescent="0.2">
      <c r="A6015" s="1">
        <v>-0.62274365992897895</v>
      </c>
      <c r="B6015" s="1">
        <f>IF(AND(-100&lt;A6015,A6015&lt;100),A6015,B6014)</f>
        <v>-0.62274365992897895</v>
      </c>
      <c r="C6015" s="1">
        <v>-0.67139113941212702</v>
      </c>
      <c r="D6015" s="1">
        <f>IF(AND(-100&lt;C6015,C6015&lt;100),C6015,D6014)</f>
        <v>-0.67139113941212702</v>
      </c>
      <c r="E6015" s="1">
        <v>-2.7267518267250899</v>
      </c>
      <c r="F6015" s="1">
        <f>IF(AND(-100&lt;E6015,E6015&lt;100),E6015,F6014)</f>
        <v>-2.7267518267250899</v>
      </c>
      <c r="G6015" s="1">
        <f>IF(SQRT(B6015^2+D6015^2+F6015^2)&lt;0.125,"",SQRT(B6015^2+D6015^2+F6015^2))</f>
        <v>2.8764129141365409</v>
      </c>
      <c r="H6015" s="1">
        <f t="shared" si="187"/>
        <v>28.764129141365409</v>
      </c>
      <c r="I6015" s="1">
        <v>-0.81654607642888499</v>
      </c>
      <c r="J6015" s="1">
        <f>I6015*xfactor</f>
        <v>-1.0778408208861283</v>
      </c>
      <c r="K6015" s="1">
        <v>-7.2341582623509204</v>
      </c>
      <c r="L6015" s="1">
        <f>K6015*yfactor</f>
        <v>-9.5490889063032149</v>
      </c>
      <c r="M6015" s="1">
        <v>113.894998997554</v>
      </c>
      <c r="N6015" s="1">
        <f>(M6015-80)*zfactor</f>
        <v>44.741398676771276</v>
      </c>
      <c r="O6015">
        <v>5</v>
      </c>
      <c r="P6015">
        <f t="shared" si="188"/>
        <v>0</v>
      </c>
      <c r="Q6015">
        <v>1</v>
      </c>
      <c r="R6015">
        <v>1</v>
      </c>
    </row>
    <row r="6016" spans="1:18" x14ac:dyDescent="0.2">
      <c r="A6016" s="1">
        <v>-0.62766618208096703</v>
      </c>
      <c r="B6016" s="1">
        <f>IF(AND(-100&lt;A6016,A6016&lt;100),A6016,B6015)</f>
        <v>-0.62766618208096703</v>
      </c>
      <c r="C6016" s="1">
        <v>-0.582831981103618</v>
      </c>
      <c r="D6016" s="1">
        <f>IF(AND(-100&lt;C6016,C6016&lt;100),C6016,D6015)</f>
        <v>-0.582831981103618</v>
      </c>
      <c r="E6016" s="1">
        <v>-2.6524966715768898</v>
      </c>
      <c r="F6016" s="1">
        <f>IF(AND(-100&lt;E6016,E6016&lt;100),E6016,F6015)</f>
        <v>-2.6524966715768898</v>
      </c>
      <c r="G6016" s="1">
        <f>IF(SQRT(B6016^2+D6016^2+F6016^2)&lt;0.125,"",SQRT(B6016^2+D6016^2+F6016^2))</f>
        <v>2.7873637270818721</v>
      </c>
      <c r="H6016" s="1">
        <f t="shared" si="187"/>
        <v>27.873637270818719</v>
      </c>
      <c r="I6016" s="1">
        <v>-1.10794481412768</v>
      </c>
      <c r="J6016" s="1">
        <f>I6016*xfactor</f>
        <v>-1.4624871546485376</v>
      </c>
      <c r="K6016" s="1">
        <v>-7.0912884626009598</v>
      </c>
      <c r="L6016" s="1">
        <f>K6016*yfactor</f>
        <v>-9.3605007706332675</v>
      </c>
      <c r="M6016" s="1">
        <v>113.79655012222401</v>
      </c>
      <c r="N6016" s="1">
        <f>(M6016-80)*zfactor</f>
        <v>44.611446161335685</v>
      </c>
      <c r="O6016">
        <v>5</v>
      </c>
      <c r="P6016">
        <f t="shared" si="188"/>
        <v>0</v>
      </c>
      <c r="Q6016">
        <v>1</v>
      </c>
      <c r="R6016">
        <v>1</v>
      </c>
    </row>
    <row r="6017" spans="1:18" x14ac:dyDescent="0.2">
      <c r="A6017" s="1">
        <v>-0.64162417510096903</v>
      </c>
      <c r="B6017" s="1">
        <f>IF(AND(-100&lt;A6017,A6017&lt;100),A6017,B6016)</f>
        <v>-0.64162417510096903</v>
      </c>
      <c r="C6017" s="1">
        <v>-0.53389731978098298</v>
      </c>
      <c r="D6017" s="1">
        <f>IF(AND(-100&lt;C6017,C6017&lt;100),C6017,D6016)</f>
        <v>-0.53389731978098298</v>
      </c>
      <c r="E6017" s="1">
        <v>-2.5388586726096301</v>
      </c>
      <c r="F6017" s="1">
        <f>IF(AND(-100&lt;E6017,E6017&lt;100),E6017,F6016)</f>
        <v>-2.5388586726096301</v>
      </c>
      <c r="G6017" s="1">
        <f>IF(SQRT(B6017^2+D6017^2+F6017^2)&lt;0.125,"",SQRT(B6017^2+D6017^2+F6017^2))</f>
        <v>2.6725514568719624</v>
      </c>
      <c r="H6017" s="1">
        <f t="shared" si="187"/>
        <v>26.725514568719625</v>
      </c>
      <c r="I6017" s="1">
        <v>-1.38627140346787</v>
      </c>
      <c r="J6017" s="1">
        <f>I6017*xfactor</f>
        <v>-1.8298782525775885</v>
      </c>
      <c r="K6017" s="1">
        <v>-6.9165066933252204</v>
      </c>
      <c r="L6017" s="1">
        <f>K6017*yfactor</f>
        <v>-9.1297888351892915</v>
      </c>
      <c r="M6017" s="1">
        <v>113.694154180681</v>
      </c>
      <c r="N6017" s="1">
        <f>(M6017-80)*zfactor</f>
        <v>44.476283518498917</v>
      </c>
      <c r="O6017">
        <v>5</v>
      </c>
      <c r="P6017">
        <f t="shared" si="188"/>
        <v>0</v>
      </c>
      <c r="Q6017">
        <v>1</v>
      </c>
      <c r="R6017">
        <v>1</v>
      </c>
    </row>
    <row r="6018" spans="1:18" x14ac:dyDescent="0.2">
      <c r="A6018" s="1">
        <v>-0.64492768312116999</v>
      </c>
      <c r="B6018" s="1">
        <f>IF(AND(-100&lt;A6018,A6018&lt;100),A6018,B6017)</f>
        <v>-0.64492768312116999</v>
      </c>
      <c r="C6018" s="1">
        <v>-0.49111894250466898</v>
      </c>
      <c r="D6018" s="1">
        <f>IF(AND(-100&lt;C6018,C6018&lt;100),C6018,D6017)</f>
        <v>-0.49111894250466898</v>
      </c>
      <c r="E6018" s="1">
        <v>-2.4542465542016298</v>
      </c>
      <c r="F6018" s="1">
        <f>IF(AND(-100&lt;E6018,E6018&lt;100),E6018,F6017)</f>
        <v>-2.4542465542016298</v>
      </c>
      <c r="G6018" s="1">
        <f>IF(SQRT(B6018^2+D6018^2+F6018^2)&lt;0.125,"",SQRT(B6018^2+D6018^2+F6018^2))</f>
        <v>2.5846577492878082</v>
      </c>
      <c r="H6018" s="1">
        <f t="shared" si="187"/>
        <v>25.846577492878083</v>
      </c>
      <c r="I6018" s="1">
        <v>-1.6319228590188299</v>
      </c>
      <c r="J6018" s="1">
        <f>I6018*xfactor</f>
        <v>-2.1541381739048555</v>
      </c>
      <c r="K6018" s="1">
        <v>-6.7432213837630002</v>
      </c>
      <c r="L6018" s="1">
        <f>K6018*yfactor</f>
        <v>-8.9010522265671614</v>
      </c>
      <c r="M6018" s="1">
        <v>113.619952732073</v>
      </c>
      <c r="N6018" s="1">
        <f>(M6018-80)*zfactor</f>
        <v>44.378337606336366</v>
      </c>
      <c r="O6018">
        <v>5</v>
      </c>
      <c r="P6018">
        <f t="shared" si="188"/>
        <v>0</v>
      </c>
      <c r="Q6018">
        <v>1</v>
      </c>
      <c r="R6018">
        <v>1</v>
      </c>
    </row>
    <row r="6019" spans="1:18" x14ac:dyDescent="0.2">
      <c r="A6019" s="1">
        <v>-0.70068754291950996</v>
      </c>
      <c r="B6019" s="1">
        <f>IF(AND(-100&lt;A6019,A6019&lt;100),A6019,B6018)</f>
        <v>-0.70068754291950996</v>
      </c>
      <c r="C6019" s="1">
        <v>-0.56087614778046702</v>
      </c>
      <c r="D6019" s="1">
        <f>IF(AND(-100&lt;C6019,C6019&lt;100),C6019,D6018)</f>
        <v>-0.56087614778046702</v>
      </c>
      <c r="E6019" s="1">
        <v>-2.45030088553797</v>
      </c>
      <c r="F6019" s="1">
        <f>IF(AND(-100&lt;E6019,E6019&lt;100),E6019,F6018)</f>
        <v>-2.45030088553797</v>
      </c>
      <c r="G6019" s="1">
        <f>IF(SQRT(B6019^2+D6019^2+F6019^2)&lt;0.125,"",SQRT(B6019^2+D6019^2+F6019^2))</f>
        <v>2.6095056075087855</v>
      </c>
      <c r="H6019" s="1">
        <f t="shared" ref="H6019:H6082" si="189">IF(G6019&gt;0.125,10*G6019,0)</f>
        <v>26.095056075087854</v>
      </c>
      <c r="I6019" s="1">
        <v>-1.8662445365092799</v>
      </c>
      <c r="J6019" s="1">
        <f>I6019*xfactor</f>
        <v>-2.4634427881922494</v>
      </c>
      <c r="K6019" s="1">
        <v>-6.5983950772629898</v>
      </c>
      <c r="L6019" s="1">
        <f>K6019*yfactor</f>
        <v>-8.7098815019871463</v>
      </c>
      <c r="M6019" s="1">
        <v>113.54359599961499</v>
      </c>
      <c r="N6019" s="1">
        <f>(M6019-80)*zfactor</f>
        <v>44.277546719491795</v>
      </c>
      <c r="O6019">
        <v>5</v>
      </c>
      <c r="P6019">
        <f t="shared" si="188"/>
        <v>0</v>
      </c>
      <c r="Q6019">
        <v>1</v>
      </c>
      <c r="R6019">
        <v>1</v>
      </c>
    </row>
    <row r="6020" spans="1:18" x14ac:dyDescent="0.2">
      <c r="A6020" s="1">
        <v>-0.61534638739223402</v>
      </c>
      <c r="B6020" s="1">
        <f>IF(AND(-100&lt;A6020,A6020&lt;100),A6020,B6019)</f>
        <v>-0.61534638739223402</v>
      </c>
      <c r="C6020" s="1">
        <v>-0.46310069857907898</v>
      </c>
      <c r="D6020" s="1">
        <f>IF(AND(-100&lt;C6020,C6020&lt;100),C6020,D6019)</f>
        <v>-0.46310069857907898</v>
      </c>
      <c r="E6020" s="1">
        <v>-2.4354584505316499</v>
      </c>
      <c r="F6020" s="1">
        <f>IF(AND(-100&lt;E6020,E6020&lt;100),E6020,F6019)</f>
        <v>-2.4354584505316499</v>
      </c>
      <c r="G6020" s="1">
        <f>IF(SQRT(B6020^2+D6020^2+F6020^2)&lt;0.125,"",SQRT(B6020^2+D6020^2+F6020^2))</f>
        <v>2.554324039304162</v>
      </c>
      <c r="H6020" s="1">
        <f t="shared" si="189"/>
        <v>25.543240393041621</v>
      </c>
      <c r="I6020" s="1">
        <v>-2.10440146723609</v>
      </c>
      <c r="J6020" s="1">
        <f>I6020*xfactor</f>
        <v>-2.7778099367516389</v>
      </c>
      <c r="K6020" s="1">
        <v>-6.4821618899020699</v>
      </c>
      <c r="L6020" s="1">
        <f>K6020*yfactor</f>
        <v>-8.5564536946707328</v>
      </c>
      <c r="M6020" s="1">
        <v>113.46800913471399</v>
      </c>
      <c r="N6020" s="1">
        <f>(M6020-80)*zfactor</f>
        <v>44.177772057822473</v>
      </c>
      <c r="O6020">
        <v>5</v>
      </c>
      <c r="P6020">
        <f t="shared" ref="P6020:P6083" si="190">IF(OR(O6020&lt;&gt;O6019,Q6020&lt;&gt;Q6019,R6020&lt;&gt;R6019),1,0)</f>
        <v>0</v>
      </c>
      <c r="Q6020">
        <v>1</v>
      </c>
      <c r="R6020">
        <v>1</v>
      </c>
    </row>
    <row r="6021" spans="1:18" x14ac:dyDescent="0.2">
      <c r="A6021" s="1">
        <v>-0.68454869798349405</v>
      </c>
      <c r="B6021" s="1">
        <f>IF(AND(-100&lt;A6021,A6021&lt;100),A6021,B6020)</f>
        <v>-0.68454869798349405</v>
      </c>
      <c r="C6021" s="1">
        <v>-0.46443153087274602</v>
      </c>
      <c r="D6021" s="1">
        <f>IF(AND(-100&lt;C6021,C6021&lt;100),C6021,D6020)</f>
        <v>-0.46443153087274602</v>
      </c>
      <c r="E6021" s="1">
        <v>-2.3592526457554199</v>
      </c>
      <c r="F6021" s="1">
        <f>IF(AND(-100&lt;E6021,E6021&lt;100),E6021,F6020)</f>
        <v>-2.3592526457554199</v>
      </c>
      <c r="G6021" s="1">
        <f>IF(SQRT(B6021^2+D6021^2+F6021^2)&lt;0.125,"",SQRT(B6021^2+D6021^2+F6021^2))</f>
        <v>2.5000753215220635</v>
      </c>
      <c r="H6021" s="1">
        <f t="shared" si="189"/>
        <v>25.000753215220634</v>
      </c>
      <c r="I6021" s="1">
        <v>-2.3368869083277302</v>
      </c>
      <c r="J6021" s="1">
        <f>I6021*xfactor</f>
        <v>-3.0846907189926038</v>
      </c>
      <c r="K6021" s="1">
        <v>-6.3735964797314502</v>
      </c>
      <c r="L6021" s="1">
        <f>K6021*yfactor</f>
        <v>-8.413147353245515</v>
      </c>
      <c r="M6021" s="1">
        <v>113.38452680319701</v>
      </c>
      <c r="N6021" s="1">
        <f>(M6021-80)*zfactor</f>
        <v>44.067575380220049</v>
      </c>
      <c r="O6021">
        <v>5</v>
      </c>
      <c r="P6021">
        <f t="shared" si="190"/>
        <v>0</v>
      </c>
      <c r="Q6021">
        <v>1</v>
      </c>
      <c r="R6021">
        <v>1</v>
      </c>
    </row>
    <row r="6022" spans="1:18" x14ac:dyDescent="0.2">
      <c r="A6022" s="1">
        <v>-0.703474949249281</v>
      </c>
      <c r="B6022" s="1">
        <f>IF(AND(-100&lt;A6022,A6022&lt;100),A6022,B6021)</f>
        <v>-0.703474949249281</v>
      </c>
      <c r="C6022" s="1">
        <v>-0.43568585167448098</v>
      </c>
      <c r="D6022" s="1">
        <f>IF(AND(-100&lt;C6022,C6022&lt;100),C6022,D6021)</f>
        <v>-0.43568585167448098</v>
      </c>
      <c r="E6022" s="1">
        <v>-2.3247535298767299</v>
      </c>
      <c r="F6022" s="1">
        <f>IF(AND(-100&lt;E6022,E6022&lt;100),E6022,F6021)</f>
        <v>-2.3247535298767299</v>
      </c>
      <c r="G6022" s="1">
        <f>IF(SQRT(B6022^2+D6022^2+F6022^2)&lt;0.125,"",SQRT(B6022^2+D6022^2+F6022^2))</f>
        <v>2.4676260130426799</v>
      </c>
      <c r="H6022" s="1">
        <f t="shared" si="189"/>
        <v>24.676260130426797</v>
      </c>
      <c r="I6022" s="1">
        <v>-2.5019687913920801</v>
      </c>
      <c r="J6022" s="1">
        <f>I6022*xfactor</f>
        <v>-3.3025988046375456</v>
      </c>
      <c r="K6022" s="1">
        <v>-6.3088098778277999</v>
      </c>
      <c r="L6022" s="1">
        <f>K6022*yfactor</f>
        <v>-8.327629038732697</v>
      </c>
      <c r="M6022" s="1">
        <v>113.350083834299</v>
      </c>
      <c r="N6022" s="1">
        <f>(M6022-80)*zfactor</f>
        <v>44.022110661274681</v>
      </c>
      <c r="O6022">
        <v>5</v>
      </c>
      <c r="P6022">
        <f t="shared" si="190"/>
        <v>0</v>
      </c>
      <c r="Q6022">
        <v>1</v>
      </c>
      <c r="R6022">
        <v>1</v>
      </c>
    </row>
    <row r="6023" spans="1:18" x14ac:dyDescent="0.2">
      <c r="A6023" s="1">
        <v>-0.62397777813634503</v>
      </c>
      <c r="B6023" s="1">
        <f>IF(AND(-100&lt;A6023,A6023&lt;100),A6023,B6022)</f>
        <v>-0.62397777813634503</v>
      </c>
      <c r="C6023" s="1">
        <v>-0.37014726482818799</v>
      </c>
      <c r="D6023" s="1">
        <f>IF(AND(-100&lt;C6023,C6023&lt;100),C6023,D6022)</f>
        <v>-0.37014726482818799</v>
      </c>
      <c r="E6023" s="1">
        <v>-2.3904664479008</v>
      </c>
      <c r="F6023" s="1">
        <f>IF(AND(-100&lt;E6023,E6023&lt;100),E6023,F6022)</f>
        <v>-2.3904664479008</v>
      </c>
      <c r="G6023" s="1">
        <f>IF(SQRT(B6023^2+D6023^2+F6023^2)&lt;0.125,"",SQRT(B6023^2+D6023^2+F6023^2))</f>
        <v>2.4981367264037466</v>
      </c>
      <c r="H6023" s="1">
        <f t="shared" si="189"/>
        <v>24.981367264037466</v>
      </c>
      <c r="I6023" s="1">
        <v>-2.6374522380403098</v>
      </c>
      <c r="J6023" s="1">
        <f>I6023*xfactor</f>
        <v>-3.4814369542132093</v>
      </c>
      <c r="K6023" s="1">
        <v>-6.2478498596989303</v>
      </c>
      <c r="L6023" s="1">
        <f>K6023*yfactor</f>
        <v>-8.2471618148025883</v>
      </c>
      <c r="M6023" s="1">
        <v>113.305923756637</v>
      </c>
      <c r="N6023" s="1">
        <f>(M6023-80)*zfactor</f>
        <v>43.963819358760844</v>
      </c>
      <c r="O6023">
        <v>5</v>
      </c>
      <c r="P6023">
        <f t="shared" si="190"/>
        <v>0</v>
      </c>
      <c r="Q6023">
        <v>1</v>
      </c>
      <c r="R6023">
        <v>1</v>
      </c>
    </row>
    <row r="6024" spans="1:18" x14ac:dyDescent="0.2">
      <c r="A6024" s="1">
        <v>-0.64589224820716196</v>
      </c>
      <c r="B6024" s="1">
        <f>IF(AND(-100&lt;A6024,A6024&lt;100),A6024,B6023)</f>
        <v>-0.64589224820716196</v>
      </c>
      <c r="C6024" s="1">
        <v>-0.40060512069840498</v>
      </c>
      <c r="D6024" s="1">
        <f>IF(AND(-100&lt;C6024,C6024&lt;100),C6024,D6023)</f>
        <v>-0.40060512069840498</v>
      </c>
      <c r="E6024" s="1">
        <v>-2.3866908065204302</v>
      </c>
      <c r="F6024" s="1">
        <f>IF(AND(-100&lt;E6024,E6024&lt;100),E6024,F6023)</f>
        <v>-2.3866908065204302</v>
      </c>
      <c r="G6024" s="1">
        <f>IF(SQRT(B6024^2+D6024^2+F6024^2)&lt;0.125,"",SQRT(B6024^2+D6024^2+F6024^2))</f>
        <v>2.5047862713119913</v>
      </c>
      <c r="H6024" s="1">
        <f t="shared" si="189"/>
        <v>25.047862713119912</v>
      </c>
      <c r="I6024" s="1">
        <v>-2.7444471345793899</v>
      </c>
      <c r="J6024" s="1">
        <f>I6024*xfactor</f>
        <v>-3.6226702176447949</v>
      </c>
      <c r="K6024" s="1">
        <v>-6.2077894281575796</v>
      </c>
      <c r="L6024" s="1">
        <f>K6024*yfactor</f>
        <v>-8.1942820451680056</v>
      </c>
      <c r="M6024" s="1">
        <v>113.262360217158</v>
      </c>
      <c r="N6024" s="1">
        <f>(M6024-80)*zfactor</f>
        <v>43.906315486648566</v>
      </c>
      <c r="O6024">
        <v>5</v>
      </c>
      <c r="P6024">
        <f t="shared" si="190"/>
        <v>0</v>
      </c>
      <c r="Q6024">
        <v>1</v>
      </c>
      <c r="R6024">
        <v>1</v>
      </c>
    </row>
    <row r="6025" spans="1:18" x14ac:dyDescent="0.2">
      <c r="A6025" s="1">
        <v>-0.616695148059071</v>
      </c>
      <c r="B6025" s="1">
        <f>IF(AND(-100&lt;A6025,A6025&lt;100),A6025,B6024)</f>
        <v>-0.616695148059071</v>
      </c>
      <c r="C6025" s="1">
        <v>-0.35506823625519501</v>
      </c>
      <c r="D6025" s="1">
        <f>IF(AND(-100&lt;C6025,C6025&lt;100),C6025,D6024)</f>
        <v>-0.35506823625519501</v>
      </c>
      <c r="E6025" s="1">
        <v>-2.3362133600224002</v>
      </c>
      <c r="F6025" s="1">
        <f>IF(AND(-100&lt;E6025,E6025&lt;100),E6025,F6024)</f>
        <v>-2.3362133600224002</v>
      </c>
      <c r="G6025" s="1">
        <f>IF(SQRT(B6025^2+D6025^2+F6025^2)&lt;0.125,"",SQRT(B6025^2+D6025^2+F6025^2))</f>
        <v>2.4421873846173492</v>
      </c>
      <c r="H6025" s="1">
        <f t="shared" si="189"/>
        <v>24.42187384617349</v>
      </c>
      <c r="I6025" s="1">
        <v>-2.8304356783685698</v>
      </c>
      <c r="J6025" s="1">
        <f>I6025*xfactor</f>
        <v>-3.7361750954465123</v>
      </c>
      <c r="K6025" s="1">
        <v>-6.1622610923800103</v>
      </c>
      <c r="L6025" s="1">
        <f>K6025*yfactor</f>
        <v>-8.1341846419416139</v>
      </c>
      <c r="M6025" s="1">
        <v>113.224462941788</v>
      </c>
      <c r="N6025" s="1">
        <f>(M6025-80)*zfactor</f>
        <v>43.856291083160166</v>
      </c>
      <c r="O6025">
        <v>5</v>
      </c>
      <c r="P6025">
        <f t="shared" si="190"/>
        <v>0</v>
      </c>
      <c r="Q6025">
        <v>1</v>
      </c>
      <c r="R6025">
        <v>1</v>
      </c>
    </row>
    <row r="6026" spans="1:18" x14ac:dyDescent="0.2">
      <c r="A6026" s="1">
        <v>-0.61277678419303105</v>
      </c>
      <c r="B6026" s="1">
        <f>IF(AND(-100&lt;A6026,A6026&lt;100),A6026,B6025)</f>
        <v>-0.61277678419303105</v>
      </c>
      <c r="C6026" s="1">
        <v>-0.345674223328234</v>
      </c>
      <c r="D6026" s="1">
        <f>IF(AND(-100&lt;C6026,C6026&lt;100),C6026,D6025)</f>
        <v>-0.345674223328234</v>
      </c>
      <c r="E6026" s="1">
        <v>-2.2894324559517401</v>
      </c>
      <c r="F6026" s="1">
        <f>IF(AND(-100&lt;E6026,E6026&lt;100),E6026,F6025)</f>
        <v>-2.2894324559517401</v>
      </c>
      <c r="G6026" s="1">
        <f>IF(SQRT(B6026^2+D6026^2+F6026^2)&lt;0.125,"",SQRT(B6026^2+D6026^2+F6026^2))</f>
        <v>2.3950964544846092</v>
      </c>
      <c r="H6026" s="1">
        <f t="shared" si="189"/>
        <v>23.950964544846091</v>
      </c>
      <c r="I6026" s="1">
        <v>-2.92625082785155</v>
      </c>
      <c r="J6026" s="1">
        <f>I6026*xfactor</f>
        <v>-3.8626510927640463</v>
      </c>
      <c r="K6026" s="1">
        <v>-6.1286766992867996</v>
      </c>
      <c r="L6026" s="1">
        <f>K6026*yfactor</f>
        <v>-8.0898532430585757</v>
      </c>
      <c r="M6026" s="1">
        <v>113.177746178888</v>
      </c>
      <c r="N6026" s="1">
        <f>(M6026-80)*zfactor</f>
        <v>43.794624956132161</v>
      </c>
      <c r="O6026">
        <v>5</v>
      </c>
      <c r="P6026">
        <f t="shared" si="190"/>
        <v>0</v>
      </c>
      <c r="Q6026">
        <v>1</v>
      </c>
      <c r="R6026">
        <v>1</v>
      </c>
    </row>
    <row r="6027" spans="1:18" x14ac:dyDescent="0.2">
      <c r="A6027" s="1">
        <v>-0.59853948549665703</v>
      </c>
      <c r="B6027" s="1">
        <f>IF(AND(-100&lt;A6027,A6027&lt;100),A6027,B6026)</f>
        <v>-0.59853948549665703</v>
      </c>
      <c r="C6027" s="1">
        <v>-0.33608263384565101</v>
      </c>
      <c r="D6027" s="1">
        <f>IF(AND(-100&lt;C6027,C6027&lt;100),C6027,D6026)</f>
        <v>-0.33608263384565101</v>
      </c>
      <c r="E6027" s="1">
        <v>-2.29091027717975</v>
      </c>
      <c r="F6027" s="1">
        <f>IF(AND(-100&lt;E6027,E6027&lt;100),E6027,F6026)</f>
        <v>-2.29091027717975</v>
      </c>
      <c r="G6027" s="1">
        <f>IF(SQRT(B6027^2+D6027^2+F6027^2)&lt;0.125,"",SQRT(B6027^2+D6027^2+F6027^2))</f>
        <v>2.3915415427207263</v>
      </c>
      <c r="H6027" s="1">
        <f t="shared" si="189"/>
        <v>23.915415427207265</v>
      </c>
      <c r="I6027" s="1">
        <v>-3.01702428647646</v>
      </c>
      <c r="J6027" s="1">
        <f>I6027*xfactor</f>
        <v>-3.9824720581489275</v>
      </c>
      <c r="K6027" s="1">
        <v>-6.1068971666103202</v>
      </c>
      <c r="L6027" s="1">
        <f>K6027*yfactor</f>
        <v>-8.0611042599256226</v>
      </c>
      <c r="M6027" s="1">
        <v>113.134660513388</v>
      </c>
      <c r="N6027" s="1">
        <f>(M6027-80)*zfactor</f>
        <v>43.73775187767216</v>
      </c>
      <c r="O6027">
        <v>5</v>
      </c>
      <c r="P6027">
        <f t="shared" si="190"/>
        <v>0</v>
      </c>
      <c r="Q6027">
        <v>1</v>
      </c>
      <c r="R6027">
        <v>1</v>
      </c>
    </row>
    <row r="6028" spans="1:18" x14ac:dyDescent="0.2">
      <c r="A6028" s="1">
        <v>-0.60557997873998903</v>
      </c>
      <c r="B6028" s="1">
        <f>IF(AND(-100&lt;A6028,A6028&lt;100),A6028,B6027)</f>
        <v>-0.60557997873998903</v>
      </c>
      <c r="C6028" s="1">
        <v>-0.30803743599307898</v>
      </c>
      <c r="D6028" s="1">
        <f>IF(AND(-100&lt;C6028,C6028&lt;100),C6028,D6027)</f>
        <v>-0.30803743599307898</v>
      </c>
      <c r="E6028" s="1">
        <v>-2.2621863893851502</v>
      </c>
      <c r="F6028" s="1">
        <f>IF(AND(-100&lt;E6028,E6028&lt;100),E6028,F6027)</f>
        <v>-2.2621863893851502</v>
      </c>
      <c r="G6028" s="1">
        <f>IF(SQRT(B6028^2+D6028^2+F6028^2)&lt;0.125,"",SQRT(B6028^2+D6028^2+F6028^2))</f>
        <v>2.3620121576620514</v>
      </c>
      <c r="H6028" s="1">
        <f t="shared" si="189"/>
        <v>23.620121576620512</v>
      </c>
      <c r="I6028" s="1">
        <v>-3.13189323275689</v>
      </c>
      <c r="J6028" s="1">
        <f>I6028*xfactor</f>
        <v>-4.1340990672390951</v>
      </c>
      <c r="K6028" s="1">
        <v>-6.0932492642713099</v>
      </c>
      <c r="L6028" s="1">
        <f>K6028*yfactor</f>
        <v>-8.0430890288381303</v>
      </c>
      <c r="M6028" s="1">
        <v>113.073850022803</v>
      </c>
      <c r="N6028" s="1">
        <f>(M6028-80)*zfactor</f>
        <v>43.657482030099963</v>
      </c>
      <c r="O6028">
        <v>5</v>
      </c>
      <c r="P6028">
        <f t="shared" si="190"/>
        <v>0</v>
      </c>
      <c r="Q6028">
        <v>1</v>
      </c>
      <c r="R6028">
        <v>1</v>
      </c>
    </row>
    <row r="6029" spans="1:18" x14ac:dyDescent="0.2">
      <c r="A6029" s="1">
        <v>-0.59932158084857101</v>
      </c>
      <c r="B6029" s="1">
        <f>IF(AND(-100&lt;A6029,A6029&lt;100),A6029,B6028)</f>
        <v>-0.59932158084857101</v>
      </c>
      <c r="C6029" s="1">
        <v>-0.29760076108935701</v>
      </c>
      <c r="D6029" s="1">
        <f>IF(AND(-100&lt;C6029,C6029&lt;100),C6029,D6028)</f>
        <v>-0.29760076108935701</v>
      </c>
      <c r="E6029" s="1">
        <v>-2.1803731929539798</v>
      </c>
      <c r="F6029" s="1">
        <f>IF(AND(-100&lt;E6029,E6029&lt;100),E6029,F6028)</f>
        <v>-2.1803731929539798</v>
      </c>
      <c r="G6029" s="1">
        <f>IF(SQRT(B6029^2+D6029^2+F6029^2)&lt;0.125,"",SQRT(B6029^2+D6029^2+F6029^2))</f>
        <v>2.2807410705347784</v>
      </c>
      <c r="H6029" s="1">
        <f t="shared" si="189"/>
        <v>22.807410705347785</v>
      </c>
      <c r="I6029" s="1">
        <v>-3.3098479883597598</v>
      </c>
      <c r="J6029" s="1">
        <f>I6029*xfactor</f>
        <v>-4.3689993446348829</v>
      </c>
      <c r="K6029" s="1">
        <v>-6.0520567851565898</v>
      </c>
      <c r="L6029" s="1">
        <f>K6029*yfactor</f>
        <v>-7.9887149564066986</v>
      </c>
      <c r="M6029" s="1">
        <v>113.005706414169</v>
      </c>
      <c r="N6029" s="1">
        <f>(M6029-80)*zfactor</f>
        <v>43.567532466703078</v>
      </c>
      <c r="O6029">
        <v>5</v>
      </c>
      <c r="P6029">
        <f t="shared" si="190"/>
        <v>0</v>
      </c>
      <c r="Q6029">
        <v>1</v>
      </c>
      <c r="R6029">
        <v>1</v>
      </c>
    </row>
    <row r="6030" spans="1:18" x14ac:dyDescent="0.2">
      <c r="A6030" s="1">
        <v>-0.58927419416800697</v>
      </c>
      <c r="B6030" s="1">
        <f>IF(AND(-100&lt;A6030,A6030&lt;100),A6030,B6029)</f>
        <v>-0.58927419416800697</v>
      </c>
      <c r="C6030" s="1">
        <v>-0.26492856148078803</v>
      </c>
      <c r="D6030" s="1">
        <f>IF(AND(-100&lt;C6030,C6030&lt;100),C6030,D6029)</f>
        <v>-0.26492856148078803</v>
      </c>
      <c r="E6030" s="1">
        <v>-2.1327099515747299</v>
      </c>
      <c r="F6030" s="1">
        <f>IF(AND(-100&lt;E6030,E6030&lt;100),E6030,F6029)</f>
        <v>-2.1327099515747299</v>
      </c>
      <c r="G6030" s="1">
        <f>IF(SQRT(B6030^2+D6030^2+F6030^2)&lt;0.125,"",SQRT(B6030^2+D6030^2+F6030^2))</f>
        <v>2.2284261163759771</v>
      </c>
      <c r="H6030" s="1">
        <f t="shared" si="189"/>
        <v>22.284261163759773</v>
      </c>
      <c r="I6030" s="1">
        <v>-3.5636784411231202</v>
      </c>
      <c r="J6030" s="1">
        <f>I6030*xfactor</f>
        <v>-4.7040555422825188</v>
      </c>
      <c r="K6030" s="1">
        <v>-5.99376622599131</v>
      </c>
      <c r="L6030" s="1">
        <f>K6030*yfactor</f>
        <v>-7.9117714183085299</v>
      </c>
      <c r="M6030" s="1">
        <v>112.944614412569</v>
      </c>
      <c r="N6030" s="1">
        <f>(M6030-80)*zfactor</f>
        <v>43.486891024591074</v>
      </c>
      <c r="O6030">
        <v>5</v>
      </c>
      <c r="P6030">
        <f t="shared" si="190"/>
        <v>0</v>
      </c>
      <c r="Q6030">
        <v>1</v>
      </c>
      <c r="R6030">
        <v>1</v>
      </c>
    </row>
    <row r="6031" spans="1:18" x14ac:dyDescent="0.2">
      <c r="A6031" s="1">
        <v>-0.570516468963428</v>
      </c>
      <c r="B6031" s="1">
        <f>IF(AND(-100&lt;A6031,A6031&lt;100),A6031,B6030)</f>
        <v>-0.570516468963428</v>
      </c>
      <c r="C6031" s="1">
        <v>-0.270692661875785</v>
      </c>
      <c r="D6031" s="1">
        <f>IF(AND(-100&lt;C6031,C6031&lt;100),C6031,D6030)</f>
        <v>-0.270692661875785</v>
      </c>
      <c r="E6031" s="1">
        <v>-2.12321065553509</v>
      </c>
      <c r="F6031" s="1">
        <f>IF(AND(-100&lt;E6031,E6031&lt;100),E6031,F6030)</f>
        <v>-2.12321065553509</v>
      </c>
      <c r="G6031" s="1">
        <f>IF(SQRT(B6031^2+D6031^2+F6031^2)&lt;0.125,"",SQRT(B6031^2+D6031^2+F6031^2))</f>
        <v>2.2151268691272836</v>
      </c>
      <c r="H6031" s="1">
        <f t="shared" si="189"/>
        <v>22.151268691272836</v>
      </c>
      <c r="I6031" s="1">
        <v>-3.8611079923651799</v>
      </c>
      <c r="J6031" s="1">
        <f>I6031*xfactor</f>
        <v>-5.0966625499220379</v>
      </c>
      <c r="K6031" s="1">
        <v>-5.9236740977409896</v>
      </c>
      <c r="L6031" s="1">
        <f>K6031*yfactor</f>
        <v>-7.8192498090181068</v>
      </c>
      <c r="M6031" s="1">
        <v>112.85785967224599</v>
      </c>
      <c r="N6031" s="1">
        <f>(M6031-80)*zfactor</f>
        <v>43.372374767364711</v>
      </c>
      <c r="O6031">
        <v>5</v>
      </c>
      <c r="P6031">
        <f t="shared" si="190"/>
        <v>0</v>
      </c>
      <c r="Q6031">
        <v>1</v>
      </c>
      <c r="R6031">
        <v>1</v>
      </c>
    </row>
    <row r="6032" spans="1:18" x14ac:dyDescent="0.2">
      <c r="A6032" s="1">
        <v>-0.53390446928997704</v>
      </c>
      <c r="B6032" s="1">
        <f>IF(AND(-100&lt;A6032,A6032&lt;100),A6032,B6031)</f>
        <v>-0.53390446928997704</v>
      </c>
      <c r="C6032" s="1">
        <v>-0.27581366185268003</v>
      </c>
      <c r="D6032" s="1">
        <f>IF(AND(-100&lt;C6032,C6032&lt;100),C6032,D6031)</f>
        <v>-0.27581366185268003</v>
      </c>
      <c r="E6032" s="1">
        <v>-2.0911545364441202</v>
      </c>
      <c r="F6032" s="1">
        <f>IF(AND(-100&lt;E6032,E6032&lt;100),E6032,F6031)</f>
        <v>-2.0911545364441202</v>
      </c>
      <c r="G6032" s="1">
        <f>IF(SQRT(B6032^2+D6032^2+F6032^2)&lt;0.125,"",SQRT(B6032^2+D6032^2+F6032^2))</f>
        <v>2.1757882373253192</v>
      </c>
      <c r="H6032" s="1">
        <f t="shared" si="189"/>
        <v>21.757882373253192</v>
      </c>
      <c r="I6032" s="1">
        <v>-4.1781820479820304</v>
      </c>
      <c r="J6032" s="1">
        <f>I6032*xfactor</f>
        <v>-5.5152003033362806</v>
      </c>
      <c r="K6032" s="1">
        <v>-5.86019296689489</v>
      </c>
      <c r="L6032" s="1">
        <f>K6032*yfactor</f>
        <v>-7.7354547163012555</v>
      </c>
      <c r="M6032" s="1">
        <v>112.743931304363</v>
      </c>
      <c r="N6032" s="1">
        <f>(M6032-80)*zfactor</f>
        <v>43.221989321759168</v>
      </c>
      <c r="O6032">
        <v>5</v>
      </c>
      <c r="P6032">
        <f t="shared" si="190"/>
        <v>0</v>
      </c>
      <c r="Q6032">
        <v>1</v>
      </c>
      <c r="R6032">
        <v>1</v>
      </c>
    </row>
    <row r="6033" spans="1:18" x14ac:dyDescent="0.2">
      <c r="A6033" s="1">
        <v>-0.58240432287249499</v>
      </c>
      <c r="B6033" s="1">
        <f>IF(AND(-100&lt;A6033,A6033&lt;100),A6033,B6032)</f>
        <v>-0.58240432287249499</v>
      </c>
      <c r="C6033" s="1">
        <v>-0.27430185270506502</v>
      </c>
      <c r="D6033" s="1">
        <f>IF(AND(-100&lt;C6033,C6033&lt;100),C6033,D6032)</f>
        <v>-0.27430185270506502</v>
      </c>
      <c r="E6033" s="1">
        <v>-1.9152598875562601</v>
      </c>
      <c r="F6033" s="1">
        <f>IF(AND(-100&lt;E6033,E6033&lt;100),E6033,F6032)</f>
        <v>-1.9152598875562601</v>
      </c>
      <c r="G6033" s="1">
        <f>IF(SQRT(B6033^2+D6033^2+F6033^2)&lt;0.125,"",SQRT(B6033^2+D6033^2+F6033^2))</f>
        <v>2.0205585214440136</v>
      </c>
      <c r="H6033" s="1">
        <f t="shared" si="189"/>
        <v>20.205585214440134</v>
      </c>
      <c r="I6033" s="1">
        <v>-4.5435227608359599</v>
      </c>
      <c r="J6033" s="1">
        <f>I6033*xfactor</f>
        <v>-5.9974500443034673</v>
      </c>
      <c r="K6033" s="1">
        <v>-5.7914350531791898</v>
      </c>
      <c r="L6033" s="1">
        <f>K6033*yfactor</f>
        <v>-7.6446942701965312</v>
      </c>
      <c r="M6033" s="1">
        <v>112.589059256551</v>
      </c>
      <c r="N6033" s="1">
        <f>(M6033-80)*zfactor</f>
        <v>43.017558218647316</v>
      </c>
      <c r="O6033">
        <v>5</v>
      </c>
      <c r="P6033">
        <f t="shared" si="190"/>
        <v>0</v>
      </c>
      <c r="Q6033">
        <v>1</v>
      </c>
      <c r="R6033">
        <v>1</v>
      </c>
    </row>
    <row r="6034" spans="1:18" x14ac:dyDescent="0.2">
      <c r="A6034" s="1">
        <v>-0.56123715227027604</v>
      </c>
      <c r="B6034" s="1">
        <f>IF(AND(-100&lt;A6034,A6034&lt;100),A6034,B6033)</f>
        <v>-0.56123715227027604</v>
      </c>
      <c r="C6034" s="1">
        <v>-0.31229061291717403</v>
      </c>
      <c r="D6034" s="1">
        <f>IF(AND(-100&lt;C6034,C6034&lt;100),C6034,D6033)</f>
        <v>-0.31229061291717403</v>
      </c>
      <c r="E6034" s="1">
        <v>-1.78037439914504</v>
      </c>
      <c r="F6034" s="1">
        <f>IF(AND(-100&lt;E6034,E6034&lt;100),E6034,F6033)</f>
        <v>-1.78037439914504</v>
      </c>
      <c r="G6034" s="1">
        <f>IF(SQRT(B6034^2+D6034^2+F6034^2)&lt;0.125,"",SQRT(B6034^2+D6034^2+F6034^2))</f>
        <v>1.8926821099000475</v>
      </c>
      <c r="H6034" s="1">
        <f t="shared" si="189"/>
        <v>18.926821099000474</v>
      </c>
      <c r="I6034" s="1">
        <v>-4.9066431771062797</v>
      </c>
      <c r="J6034" s="1">
        <f>I6034*xfactor</f>
        <v>-6.4767689937802899</v>
      </c>
      <c r="K6034" s="1">
        <v>-5.7289354122167397</v>
      </c>
      <c r="L6034" s="1">
        <f>K6034*yfactor</f>
        <v>-7.5621947441260966</v>
      </c>
      <c r="M6034" s="1">
        <v>112.449603838559</v>
      </c>
      <c r="N6034" s="1">
        <f>(M6034-80)*zfactor</f>
        <v>42.833477066897885</v>
      </c>
      <c r="O6034">
        <v>5</v>
      </c>
      <c r="P6034">
        <f t="shared" si="190"/>
        <v>0</v>
      </c>
      <c r="Q6034">
        <v>1</v>
      </c>
      <c r="R6034">
        <v>1</v>
      </c>
    </row>
    <row r="6035" spans="1:18" x14ac:dyDescent="0.2">
      <c r="A6035" s="1">
        <v>-0.44526604323959201</v>
      </c>
      <c r="B6035" s="1">
        <f>IF(AND(-100&lt;A6035,A6035&lt;100),A6035,B6034)</f>
        <v>-0.44526604323959201</v>
      </c>
      <c r="C6035" s="1">
        <v>-0.21848897393539199</v>
      </c>
      <c r="D6035" s="1">
        <f>IF(AND(-100&lt;C6035,C6035&lt;100),C6035,D6034)</f>
        <v>-0.21848897393539199</v>
      </c>
      <c r="E6035" s="1">
        <v>-1.6772897301985299</v>
      </c>
      <c r="F6035" s="1">
        <f>IF(AND(-100&lt;E6035,E6035&lt;100),E6035,F6034)</f>
        <v>-1.6772897301985299</v>
      </c>
      <c r="G6035" s="1">
        <f>IF(SQRT(B6035^2+D6035^2+F6035^2)&lt;0.125,"",SQRT(B6035^2+D6035^2+F6035^2))</f>
        <v>1.7490855096372617</v>
      </c>
      <c r="H6035" s="1">
        <f t="shared" si="189"/>
        <v>17.490855096372616</v>
      </c>
      <c r="I6035" s="1">
        <v>-5.2619846658598801</v>
      </c>
      <c r="J6035" s="1">
        <f>I6035*xfactor</f>
        <v>-6.9458197589350421</v>
      </c>
      <c r="K6035" s="1">
        <v>-5.7114573704495202</v>
      </c>
      <c r="L6035" s="1">
        <f>K6035*yfactor</f>
        <v>-7.539123728993367</v>
      </c>
      <c r="M6035" s="1">
        <v>112.357207841597</v>
      </c>
      <c r="N6035" s="1">
        <f>(M6035-80)*zfactor</f>
        <v>42.711514350908047</v>
      </c>
      <c r="O6035">
        <v>5</v>
      </c>
      <c r="P6035">
        <f t="shared" si="190"/>
        <v>0</v>
      </c>
      <c r="Q6035">
        <v>1</v>
      </c>
      <c r="R6035">
        <v>1</v>
      </c>
    </row>
    <row r="6036" spans="1:18" x14ac:dyDescent="0.2">
      <c r="A6036" s="1">
        <v>-0.612328264274004</v>
      </c>
      <c r="B6036" s="1">
        <f>IF(AND(-100&lt;A6036,A6036&lt;100),A6036,B6035)</f>
        <v>-0.612328264274004</v>
      </c>
      <c r="C6036" s="1">
        <v>-0.31784145236314298</v>
      </c>
      <c r="D6036" s="1">
        <f>IF(AND(-100&lt;C6036,C6036&lt;100),C6036,D6035)</f>
        <v>-0.31784145236314298</v>
      </c>
      <c r="E6036" s="1">
        <v>-1.59458363360016</v>
      </c>
      <c r="F6036" s="1">
        <f>IF(AND(-100&lt;E6036,E6036&lt;100),E6036,F6035)</f>
        <v>-1.59458363360016</v>
      </c>
      <c r="G6036" s="1">
        <f>IF(SQRT(B6036^2+D6036^2+F6036^2)&lt;0.125,"",SQRT(B6036^2+D6036^2+F6036^2))</f>
        <v>1.7374308782264161</v>
      </c>
      <c r="H6036" s="1">
        <f t="shared" si="189"/>
        <v>17.374308782264162</v>
      </c>
      <c r="I6036" s="1">
        <v>-5.5319593151899502</v>
      </c>
      <c r="J6036" s="1">
        <f>I6036*xfactor</f>
        <v>-7.3021862960507349</v>
      </c>
      <c r="K6036" s="1">
        <v>-5.7124878257631604</v>
      </c>
      <c r="L6036" s="1">
        <f>K6036*yfactor</f>
        <v>-7.5404839300073725</v>
      </c>
      <c r="M6036" s="1">
        <v>112.24853260911701</v>
      </c>
      <c r="N6036" s="1">
        <f>(M6036-80)*zfactor</f>
        <v>42.568063044034453</v>
      </c>
      <c r="O6036">
        <v>5</v>
      </c>
      <c r="P6036">
        <f t="shared" si="190"/>
        <v>0</v>
      </c>
      <c r="Q6036">
        <v>1</v>
      </c>
      <c r="R6036">
        <v>1</v>
      </c>
    </row>
    <row r="6037" spans="1:18" x14ac:dyDescent="0.2">
      <c r="A6037" s="1">
        <v>-0.379260152576467</v>
      </c>
      <c r="B6037" s="1">
        <f>IF(AND(-100&lt;A6037,A6037&lt;100),A6037,B6036)</f>
        <v>-0.379260152576467</v>
      </c>
      <c r="C6037" s="1">
        <v>-0.137430485799998</v>
      </c>
      <c r="D6037" s="1">
        <f>IF(AND(-100&lt;C6037,C6037&lt;100),C6037,D6036)</f>
        <v>-0.137430485799998</v>
      </c>
      <c r="E6037" s="1">
        <v>-1.53809028636713</v>
      </c>
      <c r="F6037" s="1">
        <f>IF(AND(-100&lt;E6037,E6037&lt;100),E6037,F6036)</f>
        <v>-1.53809028636713</v>
      </c>
      <c r="G6037" s="1">
        <f>IF(SQRT(B6037^2+D6037^2+F6037^2)&lt;0.125,"",SQRT(B6037^2+D6037^2+F6037^2))</f>
        <v>1.5901091568746053</v>
      </c>
      <c r="H6037" s="1">
        <f t="shared" si="189"/>
        <v>15.901091568746054</v>
      </c>
      <c r="I6037" s="1">
        <v>-5.6960774858567502</v>
      </c>
      <c r="J6037" s="1">
        <f>I6037*xfactor</f>
        <v>-7.5188222813309107</v>
      </c>
      <c r="K6037" s="1">
        <v>-5.73474634828598</v>
      </c>
      <c r="L6037" s="1">
        <f>K6037*yfactor</f>
        <v>-7.5698651797374943</v>
      </c>
      <c r="M6037" s="1">
        <v>112.136468385594</v>
      </c>
      <c r="N6037" s="1">
        <f>(M6037-80)*zfactor</f>
        <v>42.420138268984083</v>
      </c>
      <c r="O6037">
        <v>5</v>
      </c>
      <c r="P6037">
        <f t="shared" si="190"/>
        <v>0</v>
      </c>
      <c r="Q6037">
        <v>1</v>
      </c>
      <c r="R6037">
        <v>1</v>
      </c>
    </row>
    <row r="6038" spans="1:18" x14ac:dyDescent="0.2">
      <c r="A6038" s="1">
        <v>-0.51142414882975695</v>
      </c>
      <c r="B6038" s="1">
        <f>IF(AND(-100&lt;A6038,A6038&lt;100),A6038,B6037)</f>
        <v>-0.51142414882975695</v>
      </c>
      <c r="C6038" s="1">
        <v>-0.146668836323473</v>
      </c>
      <c r="D6038" s="1">
        <f>IF(AND(-100&lt;C6038,C6038&lt;100),C6038,D6037)</f>
        <v>-0.146668836323473</v>
      </c>
      <c r="E6038" s="1">
        <v>-1.4224815566620601</v>
      </c>
      <c r="F6038" s="1">
        <f>IF(AND(-100&lt;E6038,E6038&lt;100),E6038,F6037)</f>
        <v>-1.4224815566620601</v>
      </c>
      <c r="G6038" s="1">
        <f>IF(SQRT(B6038^2+D6038^2+F6038^2)&lt;0.125,"",SQRT(B6038^2+D6038^2+F6038^2))</f>
        <v>1.5187232093434408</v>
      </c>
      <c r="H6038" s="1">
        <f t="shared" si="189"/>
        <v>15.187232093434408</v>
      </c>
      <c r="I6038" s="1">
        <v>-5.7977473316371704</v>
      </c>
      <c r="J6038" s="1">
        <f>I6038*xfactor</f>
        <v>-7.653026477761065</v>
      </c>
      <c r="K6038" s="1">
        <v>-5.7796369508507697</v>
      </c>
      <c r="L6038" s="1">
        <f>K6038*yfactor</f>
        <v>-7.6291207751230159</v>
      </c>
      <c r="M6038" s="1">
        <v>112.056889947066</v>
      </c>
      <c r="N6038" s="1">
        <f>(M6038-80)*zfactor</f>
        <v>42.315094730127122</v>
      </c>
      <c r="O6038">
        <v>5</v>
      </c>
      <c r="P6038">
        <f t="shared" si="190"/>
        <v>0</v>
      </c>
      <c r="Q6038">
        <v>1</v>
      </c>
      <c r="R6038">
        <v>1</v>
      </c>
    </row>
    <row r="6039" spans="1:18" x14ac:dyDescent="0.2">
      <c r="A6039" s="1">
        <v>-0.34978237723409999</v>
      </c>
      <c r="B6039" s="1">
        <f>IF(AND(-100&lt;A6039,A6039&lt;100),A6039,B6038)</f>
        <v>-0.34978237723409999</v>
      </c>
      <c r="C6039" s="1">
        <v>-9.2044864915695704E-2</v>
      </c>
      <c r="D6039" s="1">
        <f>IF(AND(-100&lt;C6039,C6039&lt;100),C6039,D6038)</f>
        <v>-9.2044864915695704E-2</v>
      </c>
      <c r="E6039" s="1">
        <v>-1.3576967958688699</v>
      </c>
      <c r="F6039" s="1">
        <f>IF(AND(-100&lt;E6039,E6039&lt;100),E6039,F6038)</f>
        <v>-1.3576967958688699</v>
      </c>
      <c r="G6039" s="1">
        <f>IF(SQRT(B6039^2+D6039^2+F6039^2)&lt;0.125,"",SQRT(B6039^2+D6039^2+F6039^2))</f>
        <v>1.4050482404862414</v>
      </c>
      <c r="H6039" s="1">
        <f t="shared" si="189"/>
        <v>14.050482404862414</v>
      </c>
      <c r="I6039" s="1">
        <v>-5.8211140284439598</v>
      </c>
      <c r="J6039" s="1">
        <f>I6039*xfactor</f>
        <v>-7.6838705175460271</v>
      </c>
      <c r="K6039" s="1">
        <v>-5.80671208550618</v>
      </c>
      <c r="L6039" s="1">
        <f>K6039*yfactor</f>
        <v>-7.6648599528681576</v>
      </c>
      <c r="M6039" s="1">
        <v>112.027163888605</v>
      </c>
      <c r="N6039" s="1">
        <f>(M6039-80)*zfactor</f>
        <v>42.275856332958604</v>
      </c>
      <c r="O6039">
        <v>5</v>
      </c>
      <c r="P6039">
        <f t="shared" si="190"/>
        <v>0</v>
      </c>
      <c r="Q6039">
        <v>1</v>
      </c>
      <c r="R6039">
        <v>1</v>
      </c>
    </row>
    <row r="6040" spans="1:18" x14ac:dyDescent="0.2">
      <c r="A6040" s="1">
        <v>-0.42476086621011599</v>
      </c>
      <c r="B6040" s="1">
        <f>IF(AND(-100&lt;A6040,A6040&lt;100),A6040,B6039)</f>
        <v>-0.42476086621011599</v>
      </c>
      <c r="C6040" s="1">
        <v>-9.8322734814202006E-2</v>
      </c>
      <c r="D6040" s="1">
        <f>IF(AND(-100&lt;C6040,C6040&lt;100),C6040,D6039)</f>
        <v>-9.8322734814202006E-2</v>
      </c>
      <c r="E6040" s="1">
        <v>-1.32240302913749</v>
      </c>
      <c r="F6040" s="1">
        <f>IF(AND(-100&lt;E6040,E6040&lt;100),E6040,F6039)</f>
        <v>-1.32240302913749</v>
      </c>
      <c r="G6040" s="1">
        <f>IF(SQRT(B6040^2+D6040^2+F6040^2)&lt;0.125,"",SQRT(B6040^2+D6040^2+F6040^2))</f>
        <v>1.3924219637440802</v>
      </c>
      <c r="H6040" s="1">
        <f t="shared" si="189"/>
        <v>13.924219637440803</v>
      </c>
      <c r="I6040" s="1">
        <v>-5.6850906266849304</v>
      </c>
      <c r="J6040" s="1">
        <f>I6040*xfactor</f>
        <v>-7.5043196272241088</v>
      </c>
      <c r="K6040" s="1">
        <v>-5.8092412019881401</v>
      </c>
      <c r="L6040" s="1">
        <f>K6040*yfactor</f>
        <v>-7.6681983866243453</v>
      </c>
      <c r="M6040" s="1">
        <v>111.995775402584</v>
      </c>
      <c r="N6040" s="1">
        <f>(M6040-80)*zfactor</f>
        <v>42.234423531410883</v>
      </c>
      <c r="O6040">
        <v>5</v>
      </c>
      <c r="P6040">
        <f t="shared" si="190"/>
        <v>0</v>
      </c>
      <c r="Q6040">
        <v>1</v>
      </c>
      <c r="R6040">
        <v>1</v>
      </c>
    </row>
    <row r="6041" spans="1:18" x14ac:dyDescent="0.2">
      <c r="A6041" s="1">
        <v>-0.32477715127342699</v>
      </c>
      <c r="B6041" s="1">
        <f>IF(AND(-100&lt;A6041,A6041&lt;100),A6041,B6040)</f>
        <v>-0.32477715127342699</v>
      </c>
      <c r="C6041" s="1">
        <v>-5.6781191427009402E-2</v>
      </c>
      <c r="D6041" s="1">
        <f>IF(AND(-100&lt;C6041,C6041&lt;100),C6041,D6040)</f>
        <v>-5.6781191427009402E-2</v>
      </c>
      <c r="E6041" s="1">
        <v>-1.24981313729622</v>
      </c>
      <c r="F6041" s="1">
        <f>IF(AND(-100&lt;E6041,E6041&lt;100),E6041,F6040)</f>
        <v>-1.24981313729622</v>
      </c>
      <c r="G6041" s="1">
        <f>IF(SQRT(B6041^2+D6041^2+F6041^2)&lt;0.125,"",SQRT(B6041^2+D6041^2+F6041^2))</f>
        <v>1.2925699903089864</v>
      </c>
      <c r="H6041" s="1">
        <f t="shared" si="189"/>
        <v>12.925699903089864</v>
      </c>
      <c r="I6041" s="1">
        <v>-5.38562425108264</v>
      </c>
      <c r="J6041" s="1">
        <f>I6041*xfactor</f>
        <v>-7.109024011429085</v>
      </c>
      <c r="K6041" s="1">
        <v>-5.6863797716255799</v>
      </c>
      <c r="L6041" s="1">
        <f>K6041*yfactor</f>
        <v>-7.5060212985457655</v>
      </c>
      <c r="M6041" s="1">
        <v>111.96026252936799</v>
      </c>
      <c r="N6041" s="1">
        <f>(M6041-80)*zfactor</f>
        <v>42.187546538765758</v>
      </c>
      <c r="O6041">
        <v>5</v>
      </c>
      <c r="P6041">
        <f t="shared" si="190"/>
        <v>0</v>
      </c>
      <c r="Q6041">
        <v>1</v>
      </c>
      <c r="R6041">
        <v>1</v>
      </c>
    </row>
    <row r="6042" spans="1:18" x14ac:dyDescent="0.2">
      <c r="A6042" s="1">
        <v>-0.246264446082994</v>
      </c>
      <c r="B6042" s="1">
        <f>IF(AND(-100&lt;A6042,A6042&lt;100),A6042,B6041)</f>
        <v>-0.246264446082994</v>
      </c>
      <c r="C6042" s="1">
        <v>-0.13492950653798999</v>
      </c>
      <c r="D6042" s="1">
        <f>IF(AND(-100&lt;C6042,C6042&lt;100),C6042,D6041)</f>
        <v>-0.13492950653798999</v>
      </c>
      <c r="E6042" s="1">
        <v>-1.2263550081652601</v>
      </c>
      <c r="F6042" s="1">
        <f>IF(AND(-100&lt;E6042,E6042&lt;100),E6042,F6041)</f>
        <v>-1.2263550081652601</v>
      </c>
      <c r="G6042" s="1">
        <f>IF(SQRT(B6042^2+D6042^2+F6042^2)&lt;0.125,"",SQRT(B6042^2+D6042^2+F6042^2))</f>
        <v>1.2580933014650244</v>
      </c>
      <c r="H6042" s="1">
        <f t="shared" si="189"/>
        <v>12.580933014650244</v>
      </c>
      <c r="I6042" s="1">
        <v>-4.95838955736453</v>
      </c>
      <c r="J6042" s="1">
        <f>I6042*xfactor</f>
        <v>-6.5450742157211801</v>
      </c>
      <c r="K6042" s="1">
        <v>-5.4666353241948098</v>
      </c>
      <c r="L6042" s="1">
        <f>K6042*yfactor</f>
        <v>-7.215958627937149</v>
      </c>
      <c r="M6042" s="1">
        <v>111.857713947119</v>
      </c>
      <c r="N6042" s="1">
        <f>(M6042-80)*zfactor</f>
        <v>42.052182410197076</v>
      </c>
      <c r="O6042">
        <v>5</v>
      </c>
      <c r="P6042">
        <f t="shared" si="190"/>
        <v>0</v>
      </c>
      <c r="Q6042">
        <v>1</v>
      </c>
      <c r="R6042">
        <v>1</v>
      </c>
    </row>
    <row r="6043" spans="1:18" x14ac:dyDescent="0.2">
      <c r="A6043" s="1">
        <v>-3.6342023893941998E-2</v>
      </c>
      <c r="B6043" s="1">
        <f>IF(AND(-100&lt;A6043,A6043&lt;100),A6043,B6042)</f>
        <v>-3.6342023893941998E-2</v>
      </c>
      <c r="C6043" s="1">
        <v>-0.215669253480508</v>
      </c>
      <c r="D6043" s="1">
        <f>IF(AND(-100&lt;C6043,C6043&lt;100),C6043,D6042)</f>
        <v>-0.215669253480508</v>
      </c>
      <c r="E6043" s="1">
        <v>-1.13971787068962</v>
      </c>
      <c r="F6043" s="1">
        <f>IF(AND(-100&lt;E6043,E6043&lt;100),E6043,F6042)</f>
        <v>-1.13971787068962</v>
      </c>
      <c r="G6043" s="1">
        <f>IF(SQRT(B6043^2+D6043^2+F6043^2)&lt;0.125,"",SQRT(B6043^2+D6043^2+F6043^2))</f>
        <v>1.1605131599283263</v>
      </c>
      <c r="H6043" s="1">
        <f t="shared" si="189"/>
        <v>11.605131599283263</v>
      </c>
      <c r="I6043" s="1">
        <v>-4.6069239546375904</v>
      </c>
      <c r="J6043" s="1">
        <f>I6043*xfactor</f>
        <v>-6.0811396201216192</v>
      </c>
      <c r="K6043" s="1">
        <v>-5.1970045927772501</v>
      </c>
      <c r="L6043" s="1">
        <f>K6043*yfactor</f>
        <v>-6.8600460624659707</v>
      </c>
      <c r="M6043" s="1">
        <v>111.63643818594301</v>
      </c>
      <c r="N6043" s="1">
        <f>(M6043-80)*zfactor</f>
        <v>41.760098405444772</v>
      </c>
      <c r="O6043">
        <v>5</v>
      </c>
      <c r="P6043">
        <f t="shared" si="190"/>
        <v>0</v>
      </c>
      <c r="Q6043">
        <v>1</v>
      </c>
      <c r="R6043">
        <v>1</v>
      </c>
    </row>
    <row r="6044" spans="1:18" x14ac:dyDescent="0.2">
      <c r="A6044" s="1">
        <v>-6.4965938399776699E-2</v>
      </c>
      <c r="B6044" s="1">
        <f>IF(AND(-100&lt;A6044,A6044&lt;100),A6044,B6043)</f>
        <v>-6.4965938399776699E-2</v>
      </c>
      <c r="C6044" s="1">
        <v>-0.20617009291671101</v>
      </c>
      <c r="D6044" s="1">
        <f>IF(AND(-100&lt;C6044,C6044&lt;100),C6044,D6043)</f>
        <v>-0.20617009291671101</v>
      </c>
      <c r="E6044" s="1">
        <v>-0.89133800965508403</v>
      </c>
      <c r="F6044" s="1">
        <f>IF(AND(-100&lt;E6044,E6044&lt;100),E6044,F6043)</f>
        <v>-0.89133800965508403</v>
      </c>
      <c r="G6044" s="1">
        <f>IF(SQRT(B6044^2+D6044^2+F6044^2)&lt;0.125,"",SQRT(B6044^2+D6044^2+F6044^2))</f>
        <v>0.91717508024440753</v>
      </c>
      <c r="H6044" s="1">
        <f t="shared" si="189"/>
        <v>9.171750802444075</v>
      </c>
      <c r="I6044" s="1">
        <v>-4.3718247404431496</v>
      </c>
      <c r="J6044" s="1">
        <f>I6044*xfactor</f>
        <v>-5.7708086573849577</v>
      </c>
      <c r="K6044" s="1">
        <v>-4.9656809105131696</v>
      </c>
      <c r="L6044" s="1">
        <f>K6044*yfactor</f>
        <v>-6.5546988018773842</v>
      </c>
      <c r="M6044" s="1">
        <v>111.365399482394</v>
      </c>
      <c r="N6044" s="1">
        <f>(M6044-80)*zfactor</f>
        <v>41.402327316760079</v>
      </c>
      <c r="O6044">
        <v>5</v>
      </c>
      <c r="P6044">
        <f t="shared" si="190"/>
        <v>0</v>
      </c>
      <c r="Q6044">
        <v>1</v>
      </c>
      <c r="R6044">
        <v>1</v>
      </c>
    </row>
    <row r="6045" spans="1:18" x14ac:dyDescent="0.2">
      <c r="A6045" s="1">
        <v>1.2489585699839901E-2</v>
      </c>
      <c r="B6045" s="1">
        <f>IF(AND(-100&lt;A6045,A6045&lt;100),A6045,B6044)</f>
        <v>1.2489585699839901E-2</v>
      </c>
      <c r="C6045" s="1">
        <v>-0.32666406017823602</v>
      </c>
      <c r="D6045" s="1">
        <f>IF(AND(-100&lt;C6045,C6045&lt;100),C6045,D6044)</f>
        <v>-0.32666406017823602</v>
      </c>
      <c r="E6045" s="1">
        <v>-0.53959569492200798</v>
      </c>
      <c r="F6045" s="1">
        <f>IF(AND(-100&lt;E6045,E6045&lt;100),E6045,F6044)</f>
        <v>-0.53959569492200798</v>
      </c>
      <c r="G6045" s="1">
        <f>IF(SQRT(B6045^2+D6045^2+F6045^2)&lt;0.125,"",SQRT(B6045^2+D6045^2+F6045^2))</f>
        <v>0.63089532566143536</v>
      </c>
      <c r="H6045" s="1">
        <f t="shared" si="189"/>
        <v>6.3089532566143536</v>
      </c>
      <c r="I6045" s="1">
        <v>-4.2582971105135998</v>
      </c>
      <c r="J6045" s="1">
        <f>I6045*xfactor</f>
        <v>-5.6209521858779521</v>
      </c>
      <c r="K6045" s="1">
        <v>-4.7021113552957301</v>
      </c>
      <c r="L6045" s="1">
        <f>K6045*yfactor</f>
        <v>-6.2067869889903644</v>
      </c>
      <c r="M6045" s="1">
        <v>111.051145001436</v>
      </c>
      <c r="N6045" s="1">
        <f>(M6045-80)*zfactor</f>
        <v>40.987511401895517</v>
      </c>
      <c r="O6045">
        <v>5</v>
      </c>
      <c r="P6045">
        <f t="shared" si="190"/>
        <v>0</v>
      </c>
      <c r="Q6045">
        <v>1</v>
      </c>
      <c r="R6045">
        <v>1</v>
      </c>
    </row>
    <row r="6046" spans="1:18" x14ac:dyDescent="0.2">
      <c r="A6046" s="1">
        <v>-8.3368474630331396E-2</v>
      </c>
      <c r="B6046" s="1">
        <f>IF(AND(-100&lt;A6046,A6046&lt;100),A6046,B6045)</f>
        <v>-8.3368474630331396E-2</v>
      </c>
      <c r="C6046" s="1">
        <v>-5.79274785004616E-2</v>
      </c>
      <c r="D6046" s="1">
        <f>IF(AND(-100&lt;C6046,C6046&lt;100),C6046,D6045)</f>
        <v>-5.79274785004616E-2</v>
      </c>
      <c r="E6046" s="1">
        <v>-0.22667955919423299</v>
      </c>
      <c r="F6046" s="1">
        <f>IF(AND(-100&lt;E6046,E6046&lt;100),E6046,F6045)</f>
        <v>-0.22667955919423299</v>
      </c>
      <c r="G6046" s="1">
        <f>IF(SQRT(B6046^2+D6046^2+F6046^2)&lt;0.125,"",SQRT(B6046^2+D6046^2+F6046^2))</f>
        <v>0.24837374636644152</v>
      </c>
      <c r="H6046" s="1">
        <f t="shared" si="189"/>
        <v>2.4837374636644154</v>
      </c>
      <c r="I6046" s="1">
        <v>-4.1754693925918804</v>
      </c>
      <c r="J6046" s="1">
        <f>I6046*xfactor</f>
        <v>-5.5116195982212828</v>
      </c>
      <c r="K6046" s="1">
        <v>-4.3905987348078801</v>
      </c>
      <c r="L6046" s="1">
        <f>K6046*yfactor</f>
        <v>-5.7955903299464024</v>
      </c>
      <c r="M6046" s="1">
        <v>110.696856206733</v>
      </c>
      <c r="N6046" s="1">
        <f>(M6046-80)*zfactor</f>
        <v>40.519850192887567</v>
      </c>
      <c r="O6046">
        <v>5</v>
      </c>
      <c r="P6046">
        <f t="shared" si="190"/>
        <v>0</v>
      </c>
      <c r="Q6046">
        <v>1</v>
      </c>
      <c r="R6046">
        <v>1</v>
      </c>
    </row>
    <row r="6047" spans="1:18" x14ac:dyDescent="0.2">
      <c r="A6047" s="1">
        <v>-1.15031847705463E-2</v>
      </c>
      <c r="B6047" s="1">
        <f>IF(AND(-100&lt;A6047,A6047&lt;100),A6047,B6046)</f>
        <v>-1.15031847705463E-2</v>
      </c>
      <c r="C6047" s="1">
        <v>-0.11877935302479301</v>
      </c>
      <c r="D6047" s="1">
        <f>IF(AND(-100&lt;C6047,C6047&lt;100),C6047,D6046)</f>
        <v>-0.11877935302479301</v>
      </c>
      <c r="E6047" s="1">
        <v>2.5752364853576001E-2</v>
      </c>
      <c r="F6047" s="1">
        <f>IF(AND(-100&lt;E6047,E6047&lt;100),E6047,F6046)</f>
        <v>2.5752364853576001E-2</v>
      </c>
      <c r="G6047" s="1" t="str">
        <f>IF(SQRT(B6047^2+D6047^2+F6047^2)&lt;0.125,"",SQRT(B6047^2+D6047^2+F6047^2))</f>
        <v/>
      </c>
      <c r="H6047" s="1" t="e">
        <f t="shared" si="189"/>
        <v>#VALUE!</v>
      </c>
      <c r="I6047" s="1">
        <v>-4.0746194469870103</v>
      </c>
      <c r="J6047" s="1">
        <f>I6047*xfactor</f>
        <v>-5.3784976700228535</v>
      </c>
      <c r="K6047" s="1">
        <v>-4.0086191888655502</v>
      </c>
      <c r="L6047" s="1">
        <f>K6047*yfactor</f>
        <v>-5.2913773293025264</v>
      </c>
      <c r="M6047" s="1">
        <v>110.317743094325</v>
      </c>
      <c r="N6047" s="1">
        <f>(M6047-80)*zfactor</f>
        <v>40.019420884508996</v>
      </c>
      <c r="O6047">
        <v>5</v>
      </c>
      <c r="P6047">
        <f t="shared" si="190"/>
        <v>0</v>
      </c>
      <c r="Q6047">
        <v>1</v>
      </c>
      <c r="R6047">
        <v>1</v>
      </c>
    </row>
    <row r="6048" spans="1:18" x14ac:dyDescent="0.2">
      <c r="A6048" s="1">
        <v>-9.34473918571124E-2</v>
      </c>
      <c r="B6048" s="1">
        <f>IF(AND(-100&lt;A6048,A6048&lt;100),A6048,B6047)</f>
        <v>-9.34473918571124E-2</v>
      </c>
      <c r="C6048" s="1">
        <v>6.7047737412828101E-3</v>
      </c>
      <c r="D6048" s="1">
        <f>IF(AND(-100&lt;C6048,C6048&lt;100),C6048,D6047)</f>
        <v>6.7047737412828101E-3</v>
      </c>
      <c r="E6048" s="1">
        <v>8.15119360800554E-2</v>
      </c>
      <c r="F6048" s="1">
        <f>IF(AND(-100&lt;E6048,E6048&lt;100),E6048,F6047)</f>
        <v>8.15119360800554E-2</v>
      </c>
      <c r="G6048" s="1" t="str">
        <f>IF(SQRT(B6048^2+D6048^2+F6048^2)&lt;0.125,"",SQRT(B6048^2+D6048^2+F6048^2))</f>
        <v/>
      </c>
      <c r="H6048" s="1" t="e">
        <f t="shared" si="189"/>
        <v>#VALUE!</v>
      </c>
      <c r="I6048" s="1">
        <v>-3.9977256510221699</v>
      </c>
      <c r="J6048" s="1">
        <f>I6048*xfactor</f>
        <v>-5.2769978593492644</v>
      </c>
      <c r="K6048" s="1">
        <v>-3.5777372794464002</v>
      </c>
      <c r="L6048" s="1">
        <f>K6048*yfactor</f>
        <v>-4.7226132088692481</v>
      </c>
      <c r="M6048" s="1">
        <v>109.96273668025</v>
      </c>
      <c r="N6048" s="1">
        <f>(M6048-80)*zfactor</f>
        <v>39.550812417930004</v>
      </c>
      <c r="O6048">
        <v>5</v>
      </c>
      <c r="P6048">
        <f t="shared" si="190"/>
        <v>0</v>
      </c>
      <c r="Q6048">
        <v>1</v>
      </c>
      <c r="R6048">
        <v>1</v>
      </c>
    </row>
    <row r="6049" spans="1:18" x14ac:dyDescent="0.2">
      <c r="A6049" s="1">
        <v>-8.0547588651161905E-2</v>
      </c>
      <c r="B6049" s="1">
        <f>IF(AND(-100&lt;A6049,A6049&lt;100),A6049,B6048)</f>
        <v>-8.0547588651161905E-2</v>
      </c>
      <c r="C6049" s="1">
        <v>-8.6929611323691203E-2</v>
      </c>
      <c r="D6049" s="1">
        <f>IF(AND(-100&lt;C6049,C6049&lt;100),C6049,D6048)</f>
        <v>-8.6929611323691203E-2</v>
      </c>
      <c r="E6049" s="1">
        <v>0.16345711249498801</v>
      </c>
      <c r="F6049" s="1">
        <f>IF(AND(-100&lt;E6049,E6049&lt;100),E6049,F6048)</f>
        <v>0.16345711249498801</v>
      </c>
      <c r="G6049" s="1">
        <f>IF(SQRT(B6049^2+D6049^2+F6049^2)&lt;0.125,"",SQRT(B6049^2+D6049^2+F6049^2))</f>
        <v>0.20189823918896366</v>
      </c>
      <c r="H6049" s="1">
        <f t="shared" si="189"/>
        <v>2.0189823918896366</v>
      </c>
      <c r="I6049" s="1">
        <v>-3.9274159922484801</v>
      </c>
      <c r="J6049" s="1">
        <f>I6049*xfactor</f>
        <v>-5.1841891097679937</v>
      </c>
      <c r="K6049" s="1">
        <v>-3.22254748255747</v>
      </c>
      <c r="L6049" s="1">
        <f>K6049*yfactor</f>
        <v>-4.2537626769758603</v>
      </c>
      <c r="M6049" s="1">
        <v>109.61692460419199</v>
      </c>
      <c r="N6049" s="1">
        <f>(M6049-80)*zfactor</f>
        <v>39.094340477533436</v>
      </c>
      <c r="O6049">
        <v>5</v>
      </c>
      <c r="P6049">
        <f t="shared" si="190"/>
        <v>0</v>
      </c>
      <c r="Q6049">
        <v>1</v>
      </c>
      <c r="R6049">
        <v>1</v>
      </c>
    </row>
    <row r="6050" spans="1:18" x14ac:dyDescent="0.2">
      <c r="A6050" s="1">
        <v>-2.9197359456379801E-2</v>
      </c>
      <c r="B6050" s="1">
        <f>IF(AND(-100&lt;A6050,A6050&lt;100),A6050,B6049)</f>
        <v>-2.9197359456379801E-2</v>
      </c>
      <c r="C6050" s="1">
        <v>-9.6800166443931895E-3</v>
      </c>
      <c r="D6050" s="1">
        <f>IF(AND(-100&lt;C6050,C6050&lt;100),C6050,D6049)</f>
        <v>-9.6800166443931895E-3</v>
      </c>
      <c r="E6050" s="1">
        <v>8.3744544721117101E-2</v>
      </c>
      <c r="F6050" s="1">
        <f>IF(AND(-100&lt;E6050,E6050&lt;100),E6050,F6049)</f>
        <v>8.3744544721117101E-2</v>
      </c>
      <c r="G6050" s="1" t="str">
        <f>IF(SQRT(B6050^2+D6050^2+F6050^2)&lt;0.125,"",SQRT(B6050^2+D6050^2+F6050^2))</f>
        <v/>
      </c>
      <c r="H6050" s="1" t="e">
        <f t="shared" si="189"/>
        <v>#VALUE!</v>
      </c>
      <c r="I6050" s="1">
        <v>-3.8449581530453298</v>
      </c>
      <c r="J6050" s="1">
        <f>I6050*xfactor</f>
        <v>-5.075344762019836</v>
      </c>
      <c r="K6050" s="1">
        <v>-2.9860934647595299</v>
      </c>
      <c r="L6050" s="1">
        <f>K6050*yfactor</f>
        <v>-3.9416433734825795</v>
      </c>
      <c r="M6050" s="1">
        <v>109.244692918797</v>
      </c>
      <c r="N6050" s="1">
        <f>(M6050-80)*zfactor</f>
        <v>38.602994652812043</v>
      </c>
      <c r="O6050">
        <v>5</v>
      </c>
      <c r="P6050">
        <f t="shared" si="190"/>
        <v>0</v>
      </c>
      <c r="Q6050">
        <v>1</v>
      </c>
      <c r="R6050">
        <v>1</v>
      </c>
    </row>
    <row r="6051" spans="1:18" x14ac:dyDescent="0.2">
      <c r="A6051" s="1">
        <v>-4.0134756140832999E-2</v>
      </c>
      <c r="B6051" s="1">
        <f>IF(AND(-100&lt;A6051,A6051&lt;100),A6051,B6050)</f>
        <v>-4.0134756140832999E-2</v>
      </c>
      <c r="C6051" s="1">
        <v>-5.9126662160156003E-2</v>
      </c>
      <c r="D6051" s="1">
        <f>IF(AND(-100&lt;C6051,C6051&lt;100),C6051,D6050)</f>
        <v>-5.9126662160156003E-2</v>
      </c>
      <c r="E6051" s="1">
        <v>0.125440852952968</v>
      </c>
      <c r="F6051" s="1">
        <f>IF(AND(-100&lt;E6051,E6051&lt;100),E6051,F6050)</f>
        <v>0.125440852952968</v>
      </c>
      <c r="G6051" s="1">
        <f>IF(SQRT(B6051^2+D6051^2+F6051^2)&lt;0.125,"",SQRT(B6051^2+D6051^2+F6051^2))</f>
        <v>0.14436816968519584</v>
      </c>
      <c r="H6051" s="1">
        <f t="shared" si="189"/>
        <v>1.4436816968519584</v>
      </c>
      <c r="I6051" s="1">
        <v>-3.7390875366115202</v>
      </c>
      <c r="J6051" s="1">
        <f>I6051*xfactor</f>
        <v>-4.9355955483272069</v>
      </c>
      <c r="K6051" s="1">
        <v>-2.8394701378298199</v>
      </c>
      <c r="L6051" s="1">
        <f>K6051*yfactor</f>
        <v>-3.7481005819353626</v>
      </c>
      <c r="M6051" s="1">
        <v>108.860744076405</v>
      </c>
      <c r="N6051" s="1">
        <f>(M6051-80)*zfactor</f>
        <v>38.096182180854598</v>
      </c>
      <c r="O6051">
        <v>5</v>
      </c>
      <c r="P6051">
        <f t="shared" si="190"/>
        <v>0</v>
      </c>
      <c r="Q6051">
        <v>1</v>
      </c>
      <c r="R6051">
        <v>1</v>
      </c>
    </row>
    <row r="6052" spans="1:18" x14ac:dyDescent="0.2">
      <c r="A6052" s="1">
        <v>-9.8171845580705006E-2</v>
      </c>
      <c r="B6052" s="1">
        <f>IF(AND(-100&lt;A6052,A6052&lt;100),A6052,B6051)</f>
        <v>-9.8171845580705006E-2</v>
      </c>
      <c r="C6052" s="1">
        <v>-2.3661787405088099E-2</v>
      </c>
      <c r="D6052" s="1">
        <f>IF(AND(-100&lt;C6052,C6052&lt;100),C6052,D6051)</f>
        <v>-2.3661787405088099E-2</v>
      </c>
      <c r="E6052" s="1">
        <v>8.0974388567065597E-2</v>
      </c>
      <c r="F6052" s="1">
        <f>IF(AND(-100&lt;E6052,E6052&lt;100),E6052,F6051)</f>
        <v>8.0974388567065597E-2</v>
      </c>
      <c r="G6052" s="1">
        <f>IF(SQRT(B6052^2+D6052^2+F6052^2)&lt;0.125,"",SQRT(B6052^2+D6052^2+F6052^2))</f>
        <v>0.12943895492368401</v>
      </c>
      <c r="H6052" s="1">
        <f t="shared" si="189"/>
        <v>1.2943895492368402</v>
      </c>
      <c r="I6052" s="1">
        <v>-3.6200505082735801</v>
      </c>
      <c r="J6052" s="1">
        <f>I6052*xfactor</f>
        <v>-4.7784666709211256</v>
      </c>
      <c r="K6052" s="1">
        <v>-2.7648360053831298</v>
      </c>
      <c r="L6052" s="1">
        <f>K6052*yfactor</f>
        <v>-3.6495835271057313</v>
      </c>
      <c r="M6052" s="1">
        <v>108.496530801373</v>
      </c>
      <c r="N6052" s="1">
        <f>(M6052-80)*zfactor</f>
        <v>37.615420657812358</v>
      </c>
      <c r="O6052">
        <v>5</v>
      </c>
      <c r="P6052">
        <f t="shared" si="190"/>
        <v>0</v>
      </c>
      <c r="Q6052">
        <v>1</v>
      </c>
      <c r="R6052">
        <v>1</v>
      </c>
    </row>
    <row r="6053" spans="1:18" x14ac:dyDescent="0.2">
      <c r="A6053" s="1">
        <v>-3.4259872720476599E-2</v>
      </c>
      <c r="B6053" s="1">
        <f>IF(AND(-100&lt;A6053,A6053&lt;100),A6053,B6052)</f>
        <v>-3.4259872720476599E-2</v>
      </c>
      <c r="C6053" s="1">
        <v>-5.4690906007857698E-2</v>
      </c>
      <c r="D6053" s="1">
        <f>IF(AND(-100&lt;C6053,C6053&lt;100),C6053,D6052)</f>
        <v>-5.4690906007857698E-2</v>
      </c>
      <c r="E6053" s="1">
        <v>0.123506577953131</v>
      </c>
      <c r="F6053" s="1">
        <f>IF(AND(-100&lt;E6053,E6053&lt;100),E6053,F6052)</f>
        <v>0.123506577953131</v>
      </c>
      <c r="G6053" s="1">
        <f>IF(SQRT(B6053^2+D6053^2+F6053^2)&lt;0.125,"",SQRT(B6053^2+D6053^2+F6053^2))</f>
        <v>0.13935102754008097</v>
      </c>
      <c r="H6053" s="1">
        <f t="shared" si="189"/>
        <v>1.3935102754008097</v>
      </c>
      <c r="I6053" s="1">
        <v>-3.4926558609413298</v>
      </c>
      <c r="J6053" s="1">
        <f>I6053*xfactor</f>
        <v>-4.6103057364425553</v>
      </c>
      <c r="K6053" s="1">
        <v>-2.7462404960373901</v>
      </c>
      <c r="L6053" s="1">
        <f>K6053*yfactor</f>
        <v>-3.6250374547693549</v>
      </c>
      <c r="M6053" s="1">
        <v>108.152817761872</v>
      </c>
      <c r="N6053" s="1">
        <f>(M6053-80)*zfactor</f>
        <v>37.161719445671039</v>
      </c>
      <c r="O6053">
        <v>5</v>
      </c>
      <c r="P6053">
        <f t="shared" si="190"/>
        <v>0</v>
      </c>
      <c r="Q6053">
        <v>1</v>
      </c>
      <c r="R6053">
        <v>1</v>
      </c>
    </row>
    <row r="6054" spans="1:18" x14ac:dyDescent="0.2">
      <c r="A6054" s="1">
        <v>-6.7003330478092898E-2</v>
      </c>
      <c r="B6054" s="1">
        <f>IF(AND(-100&lt;A6054,A6054&lt;100),A6054,B6053)</f>
        <v>-6.7003330478092898E-2</v>
      </c>
      <c r="C6054" s="1">
        <v>-2.9827423504355001E-2</v>
      </c>
      <c r="D6054" s="1">
        <f>IF(AND(-100&lt;C6054,C6054&lt;100),C6054,D6053)</f>
        <v>-2.9827423504355001E-2</v>
      </c>
      <c r="E6054" s="1">
        <v>0.11157571824833901</v>
      </c>
      <c r="F6054" s="1">
        <f>IF(AND(-100&lt;E6054,E6054&lt;100),E6054,F6053)</f>
        <v>0.11157571824833901</v>
      </c>
      <c r="G6054" s="1">
        <f>IF(SQRT(B6054^2+D6054^2+F6054^2)&lt;0.125,"",SQRT(B6054^2+D6054^2+F6054^2))</f>
        <v>0.1335225164183832</v>
      </c>
      <c r="H6054" s="1">
        <f t="shared" si="189"/>
        <v>1.335225164183832</v>
      </c>
      <c r="I6054" s="1">
        <v>-3.3923620028897798</v>
      </c>
      <c r="J6054" s="1">
        <f>I6054*xfactor</f>
        <v>-4.4779178438145095</v>
      </c>
      <c r="K6054" s="1">
        <v>-2.83613878658764</v>
      </c>
      <c r="L6054" s="1">
        <f>K6054*yfactor</f>
        <v>-3.7437031982956848</v>
      </c>
      <c r="M6054" s="1">
        <v>107.758660480481</v>
      </c>
      <c r="N6054" s="1">
        <f>(M6054-80)*zfactor</f>
        <v>36.641431834234922</v>
      </c>
      <c r="O6054">
        <v>5</v>
      </c>
      <c r="P6054">
        <f t="shared" si="190"/>
        <v>0</v>
      </c>
      <c r="Q6054">
        <v>1</v>
      </c>
      <c r="R6054">
        <v>1</v>
      </c>
    </row>
    <row r="6055" spans="1:18" x14ac:dyDescent="0.2">
      <c r="A6055" s="1">
        <v>-5.1378722592709598E-2</v>
      </c>
      <c r="B6055" s="1">
        <f>IF(AND(-100&lt;A6055,A6055&lt;100),A6055,B6054)</f>
        <v>-5.1378722592709598E-2</v>
      </c>
      <c r="C6055" s="1">
        <v>-4.1698345309072002E-2</v>
      </c>
      <c r="D6055" s="1">
        <f>IF(AND(-100&lt;C6055,C6055&lt;100),C6055,D6054)</f>
        <v>-4.1698345309072002E-2</v>
      </c>
      <c r="E6055" s="1">
        <v>0.10177906130485299</v>
      </c>
      <c r="F6055" s="1">
        <f>IF(AND(-100&lt;E6055,E6055&lt;100),E6055,F6054)</f>
        <v>0.10177906130485299</v>
      </c>
      <c r="G6055" s="1" t="str">
        <f>IF(SQRT(B6055^2+D6055^2+F6055^2)&lt;0.125,"",SQRT(B6055^2+D6055^2+F6055^2))</f>
        <v/>
      </c>
      <c r="H6055" s="1" t="e">
        <f t="shared" si="189"/>
        <v>#VALUE!</v>
      </c>
      <c r="I6055" s="1">
        <v>-3.3204164673958898</v>
      </c>
      <c r="J6055" s="1">
        <f>I6055*xfactor</f>
        <v>-4.3829497369625745</v>
      </c>
      <c r="K6055" s="1">
        <v>-2.9984181414640898</v>
      </c>
      <c r="L6055" s="1">
        <f>K6055*yfactor</f>
        <v>-3.9579119467325987</v>
      </c>
      <c r="M6055" s="1">
        <v>107.334029877929</v>
      </c>
      <c r="N6055" s="1">
        <f>(M6055-80)*zfactor</f>
        <v>36.080919438866282</v>
      </c>
      <c r="O6055">
        <v>5</v>
      </c>
      <c r="P6055">
        <f t="shared" si="190"/>
        <v>0</v>
      </c>
      <c r="Q6055">
        <v>1</v>
      </c>
      <c r="R6055">
        <v>1</v>
      </c>
    </row>
    <row r="6056" spans="1:18" x14ac:dyDescent="0.2">
      <c r="A6056" s="1">
        <v>-6.3322662916614106E-2</v>
      </c>
      <c r="B6056" s="1">
        <f>IF(AND(-100&lt;A6056,A6056&lt;100),A6056,B6055)</f>
        <v>-6.3322662916614106E-2</v>
      </c>
      <c r="C6056" s="1">
        <v>-4.64185938332944E-2</v>
      </c>
      <c r="D6056" s="1">
        <f>IF(AND(-100&lt;C6056,C6056&lt;100),C6056,D6055)</f>
        <v>-4.64185938332944E-2</v>
      </c>
      <c r="E6056" s="1">
        <v>9.4105891069281203E-2</v>
      </c>
      <c r="F6056" s="1">
        <f>IF(AND(-100&lt;E6056,E6056&lt;100),E6056,F6055)</f>
        <v>9.4105891069281203E-2</v>
      </c>
      <c r="G6056" s="1" t="str">
        <f>IF(SQRT(B6056^2+D6056^2+F6056^2)&lt;0.125,"",SQRT(B6056^2+D6056^2+F6056^2))</f>
        <v/>
      </c>
      <c r="H6056" s="1" t="e">
        <f t="shared" si="189"/>
        <v>#VALUE!</v>
      </c>
      <c r="I6056" s="1">
        <v>-3.2430356460028</v>
      </c>
      <c r="J6056" s="1">
        <f>I6056*xfactor</f>
        <v>-4.2808070527236959</v>
      </c>
      <c r="K6056" s="1">
        <v>-3.2159952757002901</v>
      </c>
      <c r="L6056" s="1">
        <f>K6056*yfactor</f>
        <v>-4.2451137639243832</v>
      </c>
      <c r="M6056" s="1">
        <v>106.87836076921</v>
      </c>
      <c r="N6056" s="1">
        <f>(M6056-80)*zfactor</f>
        <v>35.479436215357211</v>
      </c>
      <c r="O6056">
        <v>5</v>
      </c>
      <c r="P6056">
        <f t="shared" si="190"/>
        <v>0</v>
      </c>
      <c r="Q6056">
        <v>1</v>
      </c>
      <c r="R6056">
        <v>1</v>
      </c>
    </row>
    <row r="6057" spans="1:18" x14ac:dyDescent="0.2">
      <c r="A6057" s="1">
        <v>-6.5201417951842394E-2</v>
      </c>
      <c r="B6057" s="1">
        <f>IF(AND(-100&lt;A6057,A6057&lt;100),A6057,B6056)</f>
        <v>-6.5201417951842394E-2</v>
      </c>
      <c r="C6057" s="1">
        <v>-3.38171274339591E-2</v>
      </c>
      <c r="D6057" s="1">
        <f>IF(AND(-100&lt;C6057,C6057&lt;100),C6057,D6056)</f>
        <v>-3.38171274339591E-2</v>
      </c>
      <c r="E6057" s="1">
        <v>0.13587252035197001</v>
      </c>
      <c r="F6057" s="1">
        <f>IF(AND(-100&lt;E6057,E6057&lt;100),E6057,F6056)</f>
        <v>0.13587252035197001</v>
      </c>
      <c r="G6057" s="1">
        <f>IF(SQRT(B6057^2+D6057^2+F6057^2)&lt;0.125,"",SQRT(B6057^2+D6057^2+F6057^2))</f>
        <v>0.1544544100944093</v>
      </c>
      <c r="H6057" s="1">
        <f t="shared" si="189"/>
        <v>1.544544100944093</v>
      </c>
      <c r="I6057" s="1">
        <v>-3.14380670630013</v>
      </c>
      <c r="J6057" s="1">
        <f>I6057*xfactor</f>
        <v>-4.149824852316172</v>
      </c>
      <c r="K6057" s="1">
        <v>-3.4557504437122599</v>
      </c>
      <c r="L6057" s="1">
        <f>K6057*yfactor</f>
        <v>-4.5615905857001833</v>
      </c>
      <c r="M6057" s="1">
        <v>106.370874018192</v>
      </c>
      <c r="N6057" s="1">
        <f>(M6057-80)*zfactor</f>
        <v>34.809553704013439</v>
      </c>
      <c r="O6057">
        <v>5</v>
      </c>
      <c r="P6057">
        <f t="shared" si="190"/>
        <v>0</v>
      </c>
      <c r="Q6057">
        <v>1</v>
      </c>
      <c r="R6057">
        <v>1</v>
      </c>
    </row>
    <row r="6058" spans="1:18" x14ac:dyDescent="0.2">
      <c r="A6058" s="1">
        <v>-6.9630115583831503E-2</v>
      </c>
      <c r="B6058" s="1">
        <f>IF(AND(-100&lt;A6058,A6058&lt;100),A6058,B6057)</f>
        <v>-6.9630115583831503E-2</v>
      </c>
      <c r="C6058" s="1">
        <v>-5.5670648391791498E-2</v>
      </c>
      <c r="D6058" s="1">
        <f>IF(AND(-100&lt;C6058,C6058&lt;100),C6058,D6057)</f>
        <v>-5.5670648391791498E-2</v>
      </c>
      <c r="E6058" s="1">
        <v>0.14003045216545101</v>
      </c>
      <c r="F6058" s="1">
        <f>IF(AND(-100&lt;E6058,E6058&lt;100),E6058,F6057)</f>
        <v>0.14003045216545101</v>
      </c>
      <c r="G6058" s="1">
        <f>IF(SQRT(B6058^2+D6058^2+F6058^2)&lt;0.125,"",SQRT(B6058^2+D6058^2+F6058^2))</f>
        <v>0.16600030609080477</v>
      </c>
      <c r="H6058" s="1">
        <f t="shared" si="189"/>
        <v>1.6600030609080476</v>
      </c>
      <c r="I6058" s="1">
        <v>-3.02654256900483</v>
      </c>
      <c r="J6058" s="1">
        <f>I6058*xfactor</f>
        <v>-3.9950361910863759</v>
      </c>
      <c r="K6058" s="1">
        <v>-3.7527697769925199</v>
      </c>
      <c r="L6058" s="1">
        <f>K6058*yfactor</f>
        <v>-4.9536561056301265</v>
      </c>
      <c r="M6058" s="1">
        <v>105.763153134223</v>
      </c>
      <c r="N6058" s="1">
        <f>(M6058-80)*zfactor</f>
        <v>34.007362137174368</v>
      </c>
      <c r="O6058">
        <v>5</v>
      </c>
      <c r="P6058">
        <f t="shared" si="190"/>
        <v>0</v>
      </c>
      <c r="Q6058">
        <v>1</v>
      </c>
      <c r="R6058">
        <v>1</v>
      </c>
    </row>
    <row r="6059" spans="1:18" x14ac:dyDescent="0.2">
      <c r="A6059" s="1">
        <v>-6.8477760774833196E-2</v>
      </c>
      <c r="B6059" s="1">
        <f>IF(AND(-100&lt;A6059,A6059&lt;100),A6059,B6058)</f>
        <v>-6.8477760774833196E-2</v>
      </c>
      <c r="C6059" s="1">
        <v>-2.0988852980875699E-2</v>
      </c>
      <c r="D6059" s="1">
        <f>IF(AND(-100&lt;C6059,C6059&lt;100),C6059,D6058)</f>
        <v>-2.0988852980875699E-2</v>
      </c>
      <c r="E6059" s="1">
        <v>8.4147432403533604E-2</v>
      </c>
      <c r="F6059" s="1">
        <f>IF(AND(-100&lt;E6059,E6059&lt;100),E6059,F6058)</f>
        <v>8.4147432403533604E-2</v>
      </c>
      <c r="G6059" s="1" t="str">
        <f>IF(SQRT(B6059^2+D6059^2+F6059^2)&lt;0.125,"",SQRT(B6059^2+D6059^2+F6059^2))</f>
        <v/>
      </c>
      <c r="H6059" s="1" t="e">
        <f t="shared" si="189"/>
        <v>#VALUE!</v>
      </c>
      <c r="I6059" s="1">
        <v>-2.93033844441476</v>
      </c>
      <c r="J6059" s="1">
        <f>I6059*xfactor</f>
        <v>-3.8680467466274835</v>
      </c>
      <c r="K6059" s="1">
        <v>-4.1496203327523196</v>
      </c>
      <c r="L6059" s="1">
        <f>K6059*yfactor</f>
        <v>-5.4774988392330624</v>
      </c>
      <c r="M6059" s="1">
        <v>105.086817088149</v>
      </c>
      <c r="N6059" s="1">
        <f>(M6059-80)*zfactor</f>
        <v>33.11459855635669</v>
      </c>
      <c r="O6059">
        <v>5</v>
      </c>
      <c r="P6059">
        <f t="shared" si="190"/>
        <v>0</v>
      </c>
      <c r="Q6059">
        <v>1</v>
      </c>
      <c r="R6059">
        <v>1</v>
      </c>
    </row>
    <row r="6060" spans="1:18" x14ac:dyDescent="0.2">
      <c r="A6060" s="1">
        <v>-5.6796080385370901E-2</v>
      </c>
      <c r="B6060" s="1">
        <f>IF(AND(-100&lt;A6060,A6060&lt;100),A6060,B6059)</f>
        <v>-5.6796080385370901E-2</v>
      </c>
      <c r="C6060" s="1">
        <v>-6.5291383541792106E-2</v>
      </c>
      <c r="D6060" s="1">
        <f>IF(AND(-100&lt;C6060,C6060&lt;100),C6060,D6059)</f>
        <v>-6.5291383541792106E-2</v>
      </c>
      <c r="E6060" s="1">
        <v>0.10616733692631899</v>
      </c>
      <c r="F6060" s="1">
        <f>IF(AND(-100&lt;E6060,E6060&lt;100),E6060,F6059)</f>
        <v>0.10616733692631899</v>
      </c>
      <c r="G6060" s="1">
        <f>IF(SQRT(B6060^2+D6060^2+F6060^2)&lt;0.125,"",SQRT(B6060^2+D6060^2+F6060^2))</f>
        <v>0.13696810921513611</v>
      </c>
      <c r="H6060" s="1">
        <f t="shared" si="189"/>
        <v>1.3696810921513611</v>
      </c>
      <c r="I6060" s="1">
        <v>-2.85815464677786</v>
      </c>
      <c r="J6060" s="1">
        <f>I6060*xfactor</f>
        <v>-3.7727641337467754</v>
      </c>
      <c r="K6060" s="1">
        <v>-4.5998396788616596</v>
      </c>
      <c r="L6060" s="1">
        <f>K6060*yfactor</f>
        <v>-6.0717883760973912</v>
      </c>
      <c r="M6060" s="1">
        <v>104.377507006456</v>
      </c>
      <c r="N6060" s="1">
        <f>(M6060-80)*zfactor</f>
        <v>32.17830924852192</v>
      </c>
      <c r="O6060">
        <v>5</v>
      </c>
      <c r="P6060">
        <f t="shared" si="190"/>
        <v>0</v>
      </c>
      <c r="Q6060">
        <v>1</v>
      </c>
      <c r="R6060">
        <v>1</v>
      </c>
    </row>
    <row r="6061" spans="1:18" x14ac:dyDescent="0.2">
      <c r="A6061" s="1">
        <v>-7.2644881806741501E-2</v>
      </c>
      <c r="B6061" s="1">
        <f>IF(AND(-100&lt;A6061,A6061&lt;100),A6061,B6060)</f>
        <v>-7.2644881806741501E-2</v>
      </c>
      <c r="C6061" s="1">
        <v>-2.07096464511758E-2</v>
      </c>
      <c r="D6061" s="1">
        <f>IF(AND(-100&lt;C6061,C6061&lt;100),C6061,D6060)</f>
        <v>-2.07096464511758E-2</v>
      </c>
      <c r="E6061" s="1">
        <v>0.11211531240769899</v>
      </c>
      <c r="F6061" s="1">
        <f>IF(AND(-100&lt;E6061,E6061&lt;100),E6061,F6060)</f>
        <v>0.11211531240769899</v>
      </c>
      <c r="G6061" s="1">
        <f>IF(SQRT(B6061^2+D6061^2+F6061^2)&lt;0.125,"",SQRT(B6061^2+D6061^2+F6061^2))</f>
        <v>0.13518879977691969</v>
      </c>
      <c r="H6061" s="1">
        <f t="shared" si="189"/>
        <v>1.3518879977691969</v>
      </c>
      <c r="I6061" s="1">
        <v>-2.8100051374264701</v>
      </c>
      <c r="J6061" s="1">
        <f>I6061*xfactor</f>
        <v>-3.7092067814029406</v>
      </c>
      <c r="K6061" s="1">
        <v>-5.0527676172184401</v>
      </c>
      <c r="L6061" s="1">
        <f>K6061*yfactor</f>
        <v>-6.6696532547283409</v>
      </c>
      <c r="M6061" s="1">
        <v>103.710741849144</v>
      </c>
      <c r="N6061" s="1">
        <f>(M6061-80)*zfactor</f>
        <v>31.298179240870081</v>
      </c>
      <c r="O6061">
        <v>5</v>
      </c>
      <c r="P6061">
        <f t="shared" si="190"/>
        <v>0</v>
      </c>
      <c r="Q6061">
        <v>1</v>
      </c>
      <c r="R6061">
        <v>1</v>
      </c>
    </row>
    <row r="6062" spans="1:18" x14ac:dyDescent="0.2">
      <c r="A6062" s="1">
        <v>-5.10189232193064E-2</v>
      </c>
      <c r="B6062" s="1">
        <f>IF(AND(-100&lt;A6062,A6062&lt;100),A6062,B6061)</f>
        <v>-5.10189232193064E-2</v>
      </c>
      <c r="C6062" s="1">
        <v>-6.33534448489321E-2</v>
      </c>
      <c r="D6062" s="1">
        <f>IF(AND(-100&lt;C6062,C6062&lt;100),C6062,D6061)</f>
        <v>-6.33534448489321E-2</v>
      </c>
      <c r="E6062" s="1">
        <v>0.141677423378712</v>
      </c>
      <c r="F6062" s="1">
        <f>IF(AND(-100&lt;E6062,E6062&lt;100),E6062,F6061)</f>
        <v>0.141677423378712</v>
      </c>
      <c r="G6062" s="1">
        <f>IF(SQRT(B6062^2+D6062^2+F6062^2)&lt;0.125,"",SQRT(B6062^2+D6062^2+F6062^2))</f>
        <v>0.16336793380561246</v>
      </c>
      <c r="H6062" s="1">
        <f t="shared" si="189"/>
        <v>1.6336793380561245</v>
      </c>
      <c r="I6062" s="1">
        <v>-2.7861568330190698</v>
      </c>
      <c r="J6062" s="1">
        <f>I6062*xfactor</f>
        <v>-3.6777270195851721</v>
      </c>
      <c r="K6062" s="1">
        <v>-5.4730300950898396</v>
      </c>
      <c r="L6062" s="1">
        <f>K6062*yfactor</f>
        <v>-7.2243997255185883</v>
      </c>
      <c r="M6062" s="1">
        <v>103.051103702688</v>
      </c>
      <c r="N6062" s="1">
        <f>(M6062-80)*zfactor</f>
        <v>30.427456887548157</v>
      </c>
      <c r="O6062">
        <v>5</v>
      </c>
      <c r="P6062">
        <f t="shared" si="190"/>
        <v>0</v>
      </c>
      <c r="Q6062">
        <v>1</v>
      </c>
      <c r="R6062">
        <v>1</v>
      </c>
    </row>
    <row r="6063" spans="1:18" x14ac:dyDescent="0.2">
      <c r="A6063" s="1">
        <v>-6.7503548962978097E-2</v>
      </c>
      <c r="B6063" s="1">
        <f>IF(AND(-100&lt;A6063,A6063&lt;100),A6063,B6062)</f>
        <v>-6.7503548962978097E-2</v>
      </c>
      <c r="C6063" s="1">
        <v>-1.30046696144868E-2</v>
      </c>
      <c r="D6063" s="1">
        <f>IF(AND(-100&lt;C6063,C6063&lt;100),C6063,D6062)</f>
        <v>-1.30046696144868E-2</v>
      </c>
      <c r="E6063" s="1">
        <v>7.5385747201615699E-2</v>
      </c>
      <c r="F6063" s="1">
        <f>IF(AND(-100&lt;E6063,E6063&lt;100),E6063,F6062)</f>
        <v>7.5385747201615699E-2</v>
      </c>
      <c r="G6063" s="1" t="str">
        <f>IF(SQRT(B6063^2+D6063^2+F6063^2)&lt;0.125,"",SQRT(B6063^2+D6063^2+F6063^2))</f>
        <v/>
      </c>
      <c r="H6063" s="1" t="e">
        <f t="shared" si="189"/>
        <v>#VALUE!</v>
      </c>
      <c r="I6063" s="1">
        <v>-2.81440146945069</v>
      </c>
      <c r="J6063" s="1">
        <f>I6063*xfactor</f>
        <v>-3.715009939674911</v>
      </c>
      <c r="K6063" s="1">
        <v>-5.8290249162174899</v>
      </c>
      <c r="L6063" s="1">
        <f>K6063*yfactor</f>
        <v>-7.6943128894070867</v>
      </c>
      <c r="M6063" s="1">
        <v>102.380542686029</v>
      </c>
      <c r="N6063" s="1">
        <f>(M6063-80)*zfactor</f>
        <v>29.542316345558284</v>
      </c>
      <c r="O6063">
        <v>5</v>
      </c>
      <c r="P6063">
        <f t="shared" si="190"/>
        <v>0</v>
      </c>
      <c r="Q6063">
        <v>1</v>
      </c>
      <c r="R6063">
        <v>1</v>
      </c>
    </row>
    <row r="6064" spans="1:18" x14ac:dyDescent="0.2">
      <c r="A6064" s="1">
        <v>-4.8011127598648097E-2</v>
      </c>
      <c r="B6064" s="1">
        <f>IF(AND(-100&lt;A6064,A6064&lt;100),A6064,B6063)</f>
        <v>-4.8011127598648097E-2</v>
      </c>
      <c r="C6064" s="1">
        <v>-6.3765665598862695E-2</v>
      </c>
      <c r="D6064" s="1">
        <f>IF(AND(-100&lt;C6064,C6064&lt;100),C6064,D6063)</f>
        <v>-6.3765665598862695E-2</v>
      </c>
      <c r="E6064" s="1">
        <v>0.101173843508179</v>
      </c>
      <c r="F6064" s="1">
        <f>IF(AND(-100&lt;E6064,E6064&lt;100),E6064,F6063)</f>
        <v>0.101173843508179</v>
      </c>
      <c r="G6064" s="1">
        <f>IF(SQRT(B6064^2+D6064^2+F6064^2)&lt;0.125,"",SQRT(B6064^2+D6064^2+F6064^2))</f>
        <v>0.12886921701002588</v>
      </c>
      <c r="H6064" s="1">
        <f t="shared" si="189"/>
        <v>1.2886921701002587</v>
      </c>
      <c r="I6064" s="1">
        <v>-2.8918149064091199</v>
      </c>
      <c r="J6064" s="1">
        <f>I6064*xfactor</f>
        <v>-3.8171956764600385</v>
      </c>
      <c r="K6064" s="1">
        <v>-6.1368545944090203</v>
      </c>
      <c r="L6064" s="1">
        <f>K6064*yfactor</f>
        <v>-8.1006480646199073</v>
      </c>
      <c r="M6064" s="1">
        <v>101.71555991692099</v>
      </c>
      <c r="N6064" s="1">
        <f>(M6064-80)*zfactor</f>
        <v>28.664539090335715</v>
      </c>
      <c r="O6064">
        <v>5</v>
      </c>
      <c r="P6064">
        <f t="shared" si="190"/>
        <v>0</v>
      </c>
      <c r="Q6064">
        <v>1</v>
      </c>
      <c r="R6064">
        <v>1</v>
      </c>
    </row>
    <row r="6065" spans="1:18" x14ac:dyDescent="0.2">
      <c r="A6065" s="1">
        <v>-7.2137407057228306E-2</v>
      </c>
      <c r="B6065" s="1">
        <f>IF(AND(-100&lt;A6065,A6065&lt;100),A6065,B6064)</f>
        <v>-7.2137407057228306E-2</v>
      </c>
      <c r="C6065" s="1">
        <v>-2.0452386721562299E-2</v>
      </c>
      <c r="D6065" s="1">
        <f>IF(AND(-100&lt;C6065,C6065&lt;100),C6065,D6064)</f>
        <v>-2.0452386721562299E-2</v>
      </c>
      <c r="E6065" s="1">
        <v>0.10301872620974099</v>
      </c>
      <c r="F6065" s="1">
        <f>IF(AND(-100&lt;E6065,E6065&lt;100),E6065,F6064)</f>
        <v>0.10301872620974099</v>
      </c>
      <c r="G6065" s="1">
        <f>IF(SQRT(B6065^2+D6065^2+F6065^2)&lt;0.125,"",SQRT(B6065^2+D6065^2+F6065^2))</f>
        <v>0.12741649645719413</v>
      </c>
      <c r="H6065" s="1">
        <f t="shared" si="189"/>
        <v>1.2741649645719413</v>
      </c>
      <c r="I6065" s="1">
        <v>-3.0525756705236402</v>
      </c>
      <c r="J6065" s="1">
        <f>I6065*xfactor</f>
        <v>-4.0293998850912054</v>
      </c>
      <c r="K6065" s="1">
        <v>-6.40143599852171</v>
      </c>
      <c r="L6065" s="1">
        <f>K6065*yfactor</f>
        <v>-8.4498955180486579</v>
      </c>
      <c r="M6065" s="1">
        <v>101.09622269148799</v>
      </c>
      <c r="N6065" s="1">
        <f>(M6065-80)*zfactor</f>
        <v>27.847013952764154</v>
      </c>
      <c r="O6065">
        <v>5</v>
      </c>
      <c r="P6065">
        <f t="shared" si="190"/>
        <v>0</v>
      </c>
      <c r="Q6065">
        <v>1</v>
      </c>
      <c r="R6065">
        <v>1</v>
      </c>
    </row>
    <row r="6066" spans="1:18" x14ac:dyDescent="0.2">
      <c r="A6066" s="1">
        <v>-6.0979659271021697E-2</v>
      </c>
      <c r="B6066" s="1">
        <f>IF(AND(-100&lt;A6066,A6066&lt;100),A6066,B6065)</f>
        <v>-6.0979659271021697E-2</v>
      </c>
      <c r="C6066" s="1">
        <v>-6.25324530421493E-2</v>
      </c>
      <c r="D6066" s="1">
        <f>IF(AND(-100&lt;C6066,C6066&lt;100),C6066,D6065)</f>
        <v>-6.25324530421493E-2</v>
      </c>
      <c r="E6066" s="1">
        <v>0.14616590241115601</v>
      </c>
      <c r="F6066" s="1">
        <f>IF(AND(-100&lt;E6066,E6066&lt;100),E6066,F6065)</f>
        <v>0.14616590241115601</v>
      </c>
      <c r="G6066" s="1">
        <f>IF(SQRT(B6066^2+D6066^2+F6066^2)&lt;0.125,"",SQRT(B6066^2+D6066^2+F6066^2))</f>
        <v>0.17027418346873988</v>
      </c>
      <c r="H6066" s="1">
        <f t="shared" si="189"/>
        <v>1.7027418346873988</v>
      </c>
      <c r="I6066" s="1">
        <v>-3.2452626926083501</v>
      </c>
      <c r="J6066" s="1">
        <f>I6066*xfactor</f>
        <v>-4.2837467542430225</v>
      </c>
      <c r="K6066" s="1">
        <v>-6.6570802210249402</v>
      </c>
      <c r="L6066" s="1">
        <f>K6066*yfactor</f>
        <v>-8.7873458917529224</v>
      </c>
      <c r="M6066" s="1">
        <v>100.459637455601</v>
      </c>
      <c r="N6066" s="1">
        <f>(M6066-80)*zfactor</f>
        <v>27.006721441393317</v>
      </c>
      <c r="O6066">
        <v>5</v>
      </c>
      <c r="P6066">
        <f t="shared" si="190"/>
        <v>0</v>
      </c>
      <c r="Q6066">
        <v>1</v>
      </c>
      <c r="R6066">
        <v>1</v>
      </c>
    </row>
    <row r="6067" spans="1:18" x14ac:dyDescent="0.2">
      <c r="A6067" s="1">
        <v>-5.7751366822889498E-2</v>
      </c>
      <c r="B6067" s="1">
        <f>IF(AND(-100&lt;A6067,A6067&lt;100),A6067,B6066)</f>
        <v>-5.7751366822889498E-2</v>
      </c>
      <c r="C6067" s="1">
        <v>-1.60995958198356E-2</v>
      </c>
      <c r="D6067" s="1">
        <f>IF(AND(-100&lt;C6067,C6067&lt;100),C6067,D6066)</f>
        <v>-1.60995958198356E-2</v>
      </c>
      <c r="E6067" s="1">
        <v>5.85834565066468E-2</v>
      </c>
      <c r="F6067" s="1">
        <f>IF(AND(-100&lt;E6067,E6067&lt;100),E6067,F6066)</f>
        <v>5.85834565066468E-2</v>
      </c>
      <c r="G6067" s="1" t="str">
        <f>IF(SQRT(B6067^2+D6067^2+F6067^2)&lt;0.125,"",SQRT(B6067^2+D6067^2+F6067^2))</f>
        <v/>
      </c>
      <c r="H6067" s="1" t="e">
        <f t="shared" si="189"/>
        <v>#VALUE!</v>
      </c>
      <c r="I6067" s="1">
        <v>-3.4808107676583999</v>
      </c>
      <c r="J6067" s="1">
        <f>I6067*xfactor</f>
        <v>-4.5946702133090884</v>
      </c>
      <c r="K6067" s="1">
        <v>-6.89777518175858</v>
      </c>
      <c r="L6067" s="1">
        <f>K6067*yfactor</f>
        <v>-9.1050632399213267</v>
      </c>
      <c r="M6067" s="1">
        <v>99.801727985700396</v>
      </c>
      <c r="N6067" s="1">
        <f>(M6067-80)*zfactor</f>
        <v>26.138280941124524</v>
      </c>
      <c r="O6067">
        <v>5</v>
      </c>
      <c r="P6067">
        <f t="shared" si="190"/>
        <v>0</v>
      </c>
      <c r="Q6067">
        <v>1</v>
      </c>
      <c r="R6067">
        <v>1</v>
      </c>
    </row>
    <row r="6068" spans="1:18" x14ac:dyDescent="0.2">
      <c r="A6068" s="1">
        <v>-2.7831281919009999E-2</v>
      </c>
      <c r="B6068" s="1">
        <f>IF(AND(-100&lt;A6068,A6068&lt;100),A6068,B6067)</f>
        <v>-2.7831281919009999E-2</v>
      </c>
      <c r="C6068" s="1">
        <v>-8.4631057264944604E-3</v>
      </c>
      <c r="D6068" s="1">
        <f>IF(AND(-100&lt;C6068,C6068&lt;100),C6068,D6067)</f>
        <v>-8.4631057264944604E-3</v>
      </c>
      <c r="E6068" s="1">
        <v>-7.3993756254867205E-2</v>
      </c>
      <c r="F6068" s="1">
        <f>IF(AND(-100&lt;E6068,E6068&lt;100),E6068,F6067)</f>
        <v>-7.3993756254867205E-2</v>
      </c>
      <c r="G6068" s="1" t="str">
        <f>IF(SQRT(B6068^2+D6068^2+F6068^2)&lt;0.125,"",SQRT(B6068^2+D6068^2+F6068^2))</f>
        <v/>
      </c>
      <c r="H6068" s="1" t="e">
        <f t="shared" si="189"/>
        <v>#VALUE!</v>
      </c>
      <c r="I6068" s="1">
        <v>-5.25477000626746</v>
      </c>
      <c r="J6068" s="1">
        <f>I6068*xfactor</f>
        <v>-6.9362964082730478</v>
      </c>
      <c r="K6068" s="1">
        <v>0.350146368270842</v>
      </c>
      <c r="L6068" s="1">
        <f>K6068*yfactor</f>
        <v>0.46219320611751147</v>
      </c>
      <c r="M6068" s="1">
        <v>110.371822336596</v>
      </c>
      <c r="N6068" s="1">
        <f>(M6068-80)*zfactor</f>
        <v>40.090805484306721</v>
      </c>
      <c r="O6068">
        <v>6</v>
      </c>
      <c r="P6068">
        <f t="shared" si="190"/>
        <v>1</v>
      </c>
      <c r="Q6068">
        <v>0</v>
      </c>
      <c r="R6068">
        <v>1</v>
      </c>
    </row>
    <row r="6069" spans="1:18" x14ac:dyDescent="0.2">
      <c r="A6069" s="1">
        <v>7.4307649602484999E-3</v>
      </c>
      <c r="B6069" s="1">
        <f>IF(AND(-100&lt;A6069,A6069&lt;100),A6069,B6068)</f>
        <v>7.4307649602484999E-3</v>
      </c>
      <c r="C6069" s="1">
        <v>-1.7490973761689999E-2</v>
      </c>
      <c r="D6069" s="1">
        <f>IF(AND(-100&lt;C6069,C6069&lt;100),C6069,D6068)</f>
        <v>-1.7490973761689999E-2</v>
      </c>
      <c r="E6069" s="1">
        <v>-0.20570257807050499</v>
      </c>
      <c r="F6069" s="1">
        <f>IF(AND(-100&lt;E6069,E6069&lt;100),E6069,F6068)</f>
        <v>-0.20570257807050499</v>
      </c>
      <c r="G6069" s="1">
        <f>IF(SQRT(B6069^2+D6069^2+F6069^2)&lt;0.125,"",SQRT(B6069^2+D6069^2+F6069^2))</f>
        <v>0.20657855904202349</v>
      </c>
      <c r="H6069" s="1">
        <f t="shared" si="189"/>
        <v>2.0657855904202349</v>
      </c>
      <c r="I6069" s="1">
        <v>-5.2379487407112002</v>
      </c>
      <c r="J6069" s="1">
        <f>I6069*xfactor</f>
        <v>-6.9140923377387846</v>
      </c>
      <c r="K6069" s="1">
        <v>0.20550756427024899</v>
      </c>
      <c r="L6069" s="1">
        <f>K6069*yfactor</f>
        <v>0.27126998483672871</v>
      </c>
      <c r="M6069" s="1">
        <v>110.561989627621</v>
      </c>
      <c r="N6069" s="1">
        <f>(M6069-80)*zfactor</f>
        <v>40.341826308459723</v>
      </c>
      <c r="O6069">
        <v>6</v>
      </c>
      <c r="P6069">
        <f t="shared" si="190"/>
        <v>0</v>
      </c>
      <c r="Q6069">
        <v>0</v>
      </c>
      <c r="R6069">
        <v>1</v>
      </c>
    </row>
    <row r="6070" spans="1:18" x14ac:dyDescent="0.2">
      <c r="A6070" s="1">
        <v>-1.98415732157778E-2</v>
      </c>
      <c r="B6070" s="1">
        <f>IF(AND(-100&lt;A6070,A6070&lt;100),A6070,B6069)</f>
        <v>-1.98415732157778E-2</v>
      </c>
      <c r="C6070" s="1">
        <v>-7.7239278808532196E-3</v>
      </c>
      <c r="D6070" s="1">
        <f>IF(AND(-100&lt;C6070,C6070&lt;100),C6070,D6069)</f>
        <v>-7.7239278808532196E-3</v>
      </c>
      <c r="E6070" s="1">
        <v>-0.244642900480597</v>
      </c>
      <c r="F6070" s="1">
        <f>IF(AND(-100&lt;E6070,E6070&lt;100),E6070,F6069)</f>
        <v>-0.244642900480597</v>
      </c>
      <c r="G6070" s="1">
        <f>IF(SQRT(B6070^2+D6070^2+F6070^2)&lt;0.125,"",SQRT(B6070^2+D6070^2+F6070^2))</f>
        <v>0.24556770114399201</v>
      </c>
      <c r="H6070" s="1">
        <f t="shared" si="189"/>
        <v>2.4556770114399202</v>
      </c>
      <c r="I6070" s="1">
        <v>-5.2801065258154898</v>
      </c>
      <c r="J6070" s="1">
        <f>I6070*xfactor</f>
        <v>-6.9697406140764464</v>
      </c>
      <c r="K6070" s="1">
        <v>0.11164013451980299</v>
      </c>
      <c r="L6070" s="1">
        <f>K6070*yfactor</f>
        <v>0.14736497756613995</v>
      </c>
      <c r="M6070" s="1">
        <v>110.71155375567599</v>
      </c>
      <c r="N6070" s="1">
        <f>(M6070-80)*zfactor</f>
        <v>40.539250957492314</v>
      </c>
      <c r="O6070">
        <v>6</v>
      </c>
      <c r="P6070">
        <f t="shared" si="190"/>
        <v>0</v>
      </c>
      <c r="Q6070">
        <v>0</v>
      </c>
      <c r="R6070">
        <v>1</v>
      </c>
    </row>
    <row r="6071" spans="1:18" x14ac:dyDescent="0.2">
      <c r="A6071" s="1">
        <v>2.13694529283382E-3</v>
      </c>
      <c r="B6071" s="1">
        <f>IF(AND(-100&lt;A6071,A6071&lt;100),A6071,B6070)</f>
        <v>2.13694529283382E-3</v>
      </c>
      <c r="C6071" s="1">
        <v>-1.0734907578240201E-2</v>
      </c>
      <c r="D6071" s="1">
        <f>IF(AND(-100&lt;C6071,C6071&lt;100),C6071,D6070)</f>
        <v>-1.0734907578240201E-2</v>
      </c>
      <c r="E6071" s="1">
        <v>-0.23827331036777</v>
      </c>
      <c r="F6071" s="1">
        <f>IF(AND(-100&lt;E6071,E6071&lt;100),E6071,F6070)</f>
        <v>-0.23827331036777</v>
      </c>
      <c r="G6071" s="1">
        <f>IF(SQRT(B6071^2+D6071^2+F6071^2)&lt;0.125,"",SQRT(B6071^2+D6071^2+F6071^2))</f>
        <v>0.2385245798854147</v>
      </c>
      <c r="H6071" s="1">
        <f t="shared" si="189"/>
        <v>2.3852457988541471</v>
      </c>
      <c r="I6071" s="1">
        <v>-5.3190142314218001</v>
      </c>
      <c r="J6071" s="1">
        <f>I6071*xfactor</f>
        <v>-7.0210987854767763</v>
      </c>
      <c r="K6071" s="1">
        <v>7.2524479803206504E-2</v>
      </c>
      <c r="L6071" s="1">
        <f>K6071*yfactor</f>
        <v>9.5732313340232592E-2</v>
      </c>
      <c r="M6071" s="1">
        <v>110.83314794771699</v>
      </c>
      <c r="N6071" s="1">
        <f>(M6071-80)*zfactor</f>
        <v>40.699755290986438</v>
      </c>
      <c r="O6071">
        <v>6</v>
      </c>
      <c r="P6071">
        <f t="shared" si="190"/>
        <v>0</v>
      </c>
      <c r="Q6071">
        <v>0</v>
      </c>
      <c r="R6071">
        <v>1</v>
      </c>
    </row>
    <row r="6072" spans="1:18" x14ac:dyDescent="0.2">
      <c r="A6072" s="1">
        <v>-4.6088415401243199E-2</v>
      </c>
      <c r="B6072" s="1">
        <f>IF(AND(-100&lt;A6072,A6072&lt;100),A6072,B6071)</f>
        <v>-4.6088415401243199E-2</v>
      </c>
      <c r="C6072" s="1">
        <v>9.6813469210805993E-3</v>
      </c>
      <c r="D6072" s="1">
        <f>IF(AND(-100&lt;C6072,C6072&lt;100),C6072,D6071)</f>
        <v>9.6813469210805993E-3</v>
      </c>
      <c r="E6072" s="1">
        <v>-0.24591793792390601</v>
      </c>
      <c r="F6072" s="1">
        <f>IF(AND(-100&lt;E6072,E6072&lt;100),E6072,F6071)</f>
        <v>-0.24591793792390601</v>
      </c>
      <c r="G6072" s="1">
        <f>IF(SQRT(B6072^2+D6072^2+F6072^2)&lt;0.125,"",SQRT(B6072^2+D6072^2+F6072^2))</f>
        <v>0.25038670632673365</v>
      </c>
      <c r="H6072" s="1">
        <f t="shared" si="189"/>
        <v>2.5038670632673368</v>
      </c>
      <c r="I6072" s="1">
        <v>-5.3446786613923196</v>
      </c>
      <c r="J6072" s="1">
        <f>I6072*xfactor</f>
        <v>-7.0549758330378625</v>
      </c>
      <c r="K6072" s="1">
        <v>7.0919552939827199E-2</v>
      </c>
      <c r="L6072" s="1">
        <f>K6072*yfactor</f>
        <v>9.3613809880571913E-2</v>
      </c>
      <c r="M6072" s="1">
        <v>110.963132485664</v>
      </c>
      <c r="N6072" s="1">
        <f>(M6072-80)*zfactor</f>
        <v>40.871334881076486</v>
      </c>
      <c r="O6072">
        <v>6</v>
      </c>
      <c r="P6072">
        <f t="shared" si="190"/>
        <v>0</v>
      </c>
      <c r="Q6072">
        <v>0</v>
      </c>
      <c r="R6072">
        <v>1</v>
      </c>
    </row>
    <row r="6073" spans="1:18" x14ac:dyDescent="0.2">
      <c r="A6073" s="1">
        <v>-0.10031810965216501</v>
      </c>
      <c r="B6073" s="1">
        <f>IF(AND(-100&lt;A6073,A6073&lt;100),A6073,B6072)</f>
        <v>-0.10031810965216501</v>
      </c>
      <c r="C6073" s="1">
        <v>1.7727842045567801E-3</v>
      </c>
      <c r="D6073" s="1">
        <f>IF(AND(-100&lt;C6073,C6073&lt;100),C6073,D6072)</f>
        <v>1.7727842045567801E-3</v>
      </c>
      <c r="E6073" s="1">
        <v>-0.372178840021198</v>
      </c>
      <c r="F6073" s="1">
        <f>IF(AND(-100&lt;E6073,E6073&lt;100),E6073,F6072)</f>
        <v>-0.372178840021198</v>
      </c>
      <c r="G6073" s="1">
        <f>IF(SQRT(B6073^2+D6073^2+F6073^2)&lt;0.125,"",SQRT(B6073^2+D6073^2+F6073^2))</f>
        <v>0.38546589323511388</v>
      </c>
      <c r="H6073" s="1">
        <f t="shared" si="189"/>
        <v>3.8546589323511387</v>
      </c>
      <c r="I6073" s="1">
        <v>-5.3771500410376198</v>
      </c>
      <c r="J6073" s="1">
        <f>I6073*xfactor</f>
        <v>-7.0978380541696584</v>
      </c>
      <c r="K6073" s="1">
        <v>8.7366783981380494E-2</v>
      </c>
      <c r="L6073" s="1">
        <f>K6073*yfactor</f>
        <v>0.11532415485542226</v>
      </c>
      <c r="M6073" s="1">
        <v>111.085556758392</v>
      </c>
      <c r="N6073" s="1">
        <f>(M6073-80)*zfactor</f>
        <v>41.032934921077448</v>
      </c>
      <c r="O6073">
        <v>6</v>
      </c>
      <c r="P6073">
        <f t="shared" si="190"/>
        <v>0</v>
      </c>
      <c r="Q6073">
        <v>0</v>
      </c>
      <c r="R6073">
        <v>1</v>
      </c>
    </row>
    <row r="6074" spans="1:18" x14ac:dyDescent="0.2">
      <c r="A6074" s="1">
        <v>-0.11374735996365801</v>
      </c>
      <c r="B6074" s="1">
        <f>IF(AND(-100&lt;A6074,A6074&lt;100),A6074,B6073)</f>
        <v>-0.11374735996365801</v>
      </c>
      <c r="C6074" s="1">
        <v>-1.0434885531549301E-2</v>
      </c>
      <c r="D6074" s="1">
        <f>IF(AND(-100&lt;C6074,C6074&lt;100),C6074,D6073)</f>
        <v>-1.0434885531549301E-2</v>
      </c>
      <c r="E6074" s="1">
        <v>-0.47500355728006499</v>
      </c>
      <c r="F6074" s="1">
        <f>IF(AND(-100&lt;E6074,E6074&lt;100),E6074,F6073)</f>
        <v>-0.47500355728006499</v>
      </c>
      <c r="G6074" s="1">
        <f>IF(SQRT(B6074^2+D6074^2+F6074^2)&lt;0.125,"",SQRT(B6074^2+D6074^2+F6074^2))</f>
        <v>0.48854449967579672</v>
      </c>
      <c r="H6074" s="1">
        <f t="shared" si="189"/>
        <v>4.8854449967579674</v>
      </c>
      <c r="I6074" s="1">
        <v>-5.4389137639638001</v>
      </c>
      <c r="J6074" s="1">
        <f>I6074*xfactor</f>
        <v>-7.1793661684322165</v>
      </c>
      <c r="K6074" s="1">
        <v>8.7370088741238305E-2</v>
      </c>
      <c r="L6074" s="1">
        <f>K6074*yfactor</f>
        <v>0.11532851713843457</v>
      </c>
      <c r="M6074" s="1">
        <v>111.237291419846</v>
      </c>
      <c r="N6074" s="1">
        <f>(M6074-80)*zfactor</f>
        <v>41.233224674196727</v>
      </c>
      <c r="O6074">
        <v>6</v>
      </c>
      <c r="P6074">
        <f t="shared" si="190"/>
        <v>0</v>
      </c>
      <c r="Q6074">
        <v>0</v>
      </c>
      <c r="R6074">
        <v>1</v>
      </c>
    </row>
    <row r="6075" spans="1:18" x14ac:dyDescent="0.2">
      <c r="A6075" s="1">
        <v>-0.14976599041793801</v>
      </c>
      <c r="B6075" s="1">
        <f>IF(AND(-100&lt;A6075,A6075&lt;100),A6075,B6074)</f>
        <v>-0.14976599041793801</v>
      </c>
      <c r="C6075" s="1">
        <v>1.7182996691359399E-2</v>
      </c>
      <c r="D6075" s="1">
        <f>IF(AND(-100&lt;C6075,C6075&lt;100),C6075,D6074)</f>
        <v>1.7182996691359399E-2</v>
      </c>
      <c r="E6075" s="1">
        <v>-0.63857561004748797</v>
      </c>
      <c r="F6075" s="1">
        <f>IF(AND(-100&lt;E6075,E6075&lt;100),E6075,F6074)</f>
        <v>-0.63857561004748797</v>
      </c>
      <c r="G6075" s="1">
        <f>IF(SQRT(B6075^2+D6075^2+F6075^2)&lt;0.125,"",SQRT(B6075^2+D6075^2+F6075^2))</f>
        <v>0.65612797304236514</v>
      </c>
      <c r="H6075" s="1">
        <f t="shared" si="189"/>
        <v>6.5612797304236512</v>
      </c>
      <c r="I6075" s="1">
        <v>-5.4892935597653603</v>
      </c>
      <c r="J6075" s="1">
        <f>I6075*xfactor</f>
        <v>-7.2458674988902763</v>
      </c>
      <c r="K6075" s="1">
        <v>9.0227190663640003E-2</v>
      </c>
      <c r="L6075" s="1">
        <f>K6075*yfactor</f>
        <v>0.11909989167600481</v>
      </c>
      <c r="M6075" s="1">
        <v>111.38361050029199</v>
      </c>
      <c r="N6075" s="1">
        <f>(M6075-80)*zfactor</f>
        <v>41.426365860385431</v>
      </c>
      <c r="O6075">
        <v>6</v>
      </c>
      <c r="P6075">
        <f t="shared" si="190"/>
        <v>0</v>
      </c>
      <c r="Q6075">
        <v>0</v>
      </c>
      <c r="R6075">
        <v>1</v>
      </c>
    </row>
    <row r="6076" spans="1:18" x14ac:dyDescent="0.2">
      <c r="A6076" s="1">
        <v>-0.141550545107263</v>
      </c>
      <c r="B6076" s="1">
        <f>IF(AND(-100&lt;A6076,A6076&lt;100),A6076,B6075)</f>
        <v>-0.141550545107263</v>
      </c>
      <c r="C6076" s="1">
        <v>2.4439771222541401E-2</v>
      </c>
      <c r="D6076" s="1">
        <f>IF(AND(-100&lt;C6076,C6076&lt;100),C6076,D6075)</f>
        <v>2.4439771222541401E-2</v>
      </c>
      <c r="E6076" s="1">
        <v>-0.80540545546687003</v>
      </c>
      <c r="F6076" s="1">
        <f>IF(AND(-100&lt;E6076,E6076&lt;100),E6076,F6075)</f>
        <v>-0.80540545546687003</v>
      </c>
      <c r="G6076" s="1">
        <f>IF(SQRT(B6076^2+D6076^2+F6076^2)&lt;0.125,"",SQRT(B6076^2+D6076^2+F6076^2))</f>
        <v>0.81811478836002582</v>
      </c>
      <c r="H6076" s="1">
        <f t="shared" si="189"/>
        <v>8.1811478836002589</v>
      </c>
      <c r="I6076" s="1">
        <v>-5.5125519289139202</v>
      </c>
      <c r="J6076" s="1">
        <f>I6076*xfactor</f>
        <v>-7.2765685461663754</v>
      </c>
      <c r="K6076" s="1">
        <v>9.5109199963445704E-2</v>
      </c>
      <c r="L6076" s="1">
        <f>K6076*yfactor</f>
        <v>0.12554414395174834</v>
      </c>
      <c r="M6076" s="1">
        <v>111.536854960231</v>
      </c>
      <c r="N6076" s="1">
        <f>(M6076-80)*zfactor</f>
        <v>41.628648547504916</v>
      </c>
      <c r="O6076">
        <v>6</v>
      </c>
      <c r="P6076">
        <f t="shared" si="190"/>
        <v>0</v>
      </c>
      <c r="Q6076">
        <v>0</v>
      </c>
      <c r="R6076">
        <v>1</v>
      </c>
    </row>
    <row r="6077" spans="1:18" x14ac:dyDescent="0.2">
      <c r="A6077" s="1">
        <v>-0.13692395910885299</v>
      </c>
      <c r="B6077" s="1">
        <f>IF(AND(-100&lt;A6077,A6077&lt;100),A6077,B6076)</f>
        <v>-0.13692395910885299</v>
      </c>
      <c r="C6077" s="1">
        <v>3.7562485194193897E-2</v>
      </c>
      <c r="D6077" s="1">
        <f>IF(AND(-100&lt;C6077,C6077&lt;100),C6077,D6076)</f>
        <v>3.7562485194193897E-2</v>
      </c>
      <c r="E6077" s="1">
        <v>-1.00462953706254</v>
      </c>
      <c r="F6077" s="1">
        <f>IF(AND(-100&lt;E6077,E6077&lt;100),E6077,F6076)</f>
        <v>-1.00462953706254</v>
      </c>
      <c r="G6077" s="1">
        <f>IF(SQRT(B6077^2+D6077^2+F6077^2)&lt;0.125,"",SQRT(B6077^2+D6077^2+F6077^2))</f>
        <v>1.0146130383601919</v>
      </c>
      <c r="H6077" s="1">
        <f t="shared" si="189"/>
        <v>10.146130383601919</v>
      </c>
      <c r="I6077" s="1">
        <v>-5.5026636227465797</v>
      </c>
      <c r="J6077" s="1">
        <f>I6077*xfactor</f>
        <v>-7.2635159820254858</v>
      </c>
      <c r="K6077" s="1">
        <v>9.5359904143592203E-2</v>
      </c>
      <c r="L6077" s="1">
        <f>K6077*yfactor</f>
        <v>0.12587507346954172</v>
      </c>
      <c r="M6077" s="1">
        <v>111.671260549669</v>
      </c>
      <c r="N6077" s="1">
        <f>(M6077-80)*zfactor</f>
        <v>41.80606392556308</v>
      </c>
      <c r="O6077">
        <v>6</v>
      </c>
      <c r="P6077">
        <f t="shared" si="190"/>
        <v>0</v>
      </c>
      <c r="Q6077">
        <v>0</v>
      </c>
      <c r="R6077">
        <v>1</v>
      </c>
    </row>
    <row r="6078" spans="1:18" x14ac:dyDescent="0.2">
      <c r="A6078" s="1">
        <v>-0.103426662956733</v>
      </c>
      <c r="B6078" s="1">
        <f>IF(AND(-100&lt;A6078,A6078&lt;100),A6078,B6077)</f>
        <v>-0.103426662956733</v>
      </c>
      <c r="C6078" s="1">
        <v>5.1974162601270898E-2</v>
      </c>
      <c r="D6078" s="1">
        <f>IF(AND(-100&lt;C6078,C6078&lt;100),C6078,D6077)</f>
        <v>5.1974162601270898E-2</v>
      </c>
      <c r="E6078" s="1">
        <v>-1.1773563208337099</v>
      </c>
      <c r="F6078" s="1">
        <f>IF(AND(-100&lt;E6078,E6078&lt;100),E6078,F6077)</f>
        <v>-1.1773563208337099</v>
      </c>
      <c r="G6078" s="1">
        <f>IF(SQRT(B6078^2+D6078^2+F6078^2)&lt;0.125,"",SQRT(B6078^2+D6078^2+F6078^2))</f>
        <v>1.183032668355172</v>
      </c>
      <c r="H6078" s="1">
        <f t="shared" si="189"/>
        <v>11.83032668355172</v>
      </c>
      <c r="I6078" s="1">
        <v>-5.4839850648443997</v>
      </c>
      <c r="J6078" s="1">
        <f>I6078*xfactor</f>
        <v>-7.2388602855946083</v>
      </c>
      <c r="K6078" s="1">
        <v>9.8479622444102702E-2</v>
      </c>
      <c r="L6078" s="1">
        <f>K6078*yfactor</f>
        <v>0.12999310162621558</v>
      </c>
      <c r="M6078" s="1">
        <v>111.823559503838</v>
      </c>
      <c r="N6078" s="1">
        <f>(M6078-80)*zfactor</f>
        <v>42.007098545066157</v>
      </c>
      <c r="O6078">
        <v>6</v>
      </c>
      <c r="P6078">
        <f t="shared" si="190"/>
        <v>0</v>
      </c>
      <c r="Q6078">
        <v>0</v>
      </c>
      <c r="R6078">
        <v>1</v>
      </c>
    </row>
    <row r="6079" spans="1:18" x14ac:dyDescent="0.2">
      <c r="A6079" s="1">
        <v>-4.2037093413244901E-2</v>
      </c>
      <c r="B6079" s="1">
        <f>IF(AND(-100&lt;A6079,A6079&lt;100),A6079,B6078)</f>
        <v>-4.2037093413244901E-2</v>
      </c>
      <c r="C6079" s="1">
        <v>5.3502852362489403E-2</v>
      </c>
      <c r="D6079" s="1">
        <f>IF(AND(-100&lt;C6079,C6079&lt;100),C6079,D6078)</f>
        <v>5.3502852362489403E-2</v>
      </c>
      <c r="E6079" s="1">
        <v>-1.33635010462712</v>
      </c>
      <c r="F6079" s="1">
        <f>IF(AND(-100&lt;E6079,E6079&lt;100),E6079,F6078)</f>
        <v>-1.33635010462712</v>
      </c>
      <c r="G6079" s="1">
        <f>IF(SQRT(B6079^2+D6079^2+F6079^2)&lt;0.125,"",SQRT(B6079^2+D6079^2+F6079^2))</f>
        <v>1.338081191322287</v>
      </c>
      <c r="H6079" s="1">
        <f t="shared" si="189"/>
        <v>13.380811913222869</v>
      </c>
      <c r="I6079" s="1">
        <v>-5.4331657553560904</v>
      </c>
      <c r="J6079" s="1">
        <f>I6079*xfactor</f>
        <v>-7.17177879707004</v>
      </c>
      <c r="K6079" s="1">
        <v>9.1329322801385601E-2</v>
      </c>
      <c r="L6079" s="1">
        <f>K6079*yfactor</f>
        <v>0.12055470609782899</v>
      </c>
      <c r="M6079" s="1">
        <v>111.985200264303</v>
      </c>
      <c r="N6079" s="1">
        <f>(M6079-80)*zfactor</f>
        <v>42.220464348879965</v>
      </c>
      <c r="O6079">
        <v>6</v>
      </c>
      <c r="P6079">
        <f t="shared" si="190"/>
        <v>0</v>
      </c>
      <c r="Q6079">
        <v>0</v>
      </c>
      <c r="R6079">
        <v>1</v>
      </c>
    </row>
    <row r="6080" spans="1:18" x14ac:dyDescent="0.2">
      <c r="A6080" s="1">
        <v>2.3522504927830701E-2</v>
      </c>
      <c r="B6080" s="1">
        <f>IF(AND(-100&lt;A6080,A6080&lt;100),A6080,B6079)</f>
        <v>2.3522504927830701E-2</v>
      </c>
      <c r="C6080" s="1">
        <v>7.5836904850523995E-2</v>
      </c>
      <c r="D6080" s="1">
        <f>IF(AND(-100&lt;C6080,C6080&lt;100),C6080,D6079)</f>
        <v>7.5836904850523995E-2</v>
      </c>
      <c r="E6080" s="1">
        <v>-1.5461078755736299</v>
      </c>
      <c r="F6080" s="1">
        <f>IF(AND(-100&lt;E6080,E6080&lt;100),E6080,F6079)</f>
        <v>-1.5461078755736299</v>
      </c>
      <c r="G6080" s="1">
        <f>IF(SQRT(B6080^2+D6080^2+F6080^2)&lt;0.125,"",SQRT(B6080^2+D6080^2+F6080^2))</f>
        <v>1.5481453766640232</v>
      </c>
      <c r="H6080" s="1">
        <f t="shared" si="189"/>
        <v>15.481453766640232</v>
      </c>
      <c r="I6080" s="1">
        <v>-5.3699874753332901</v>
      </c>
      <c r="J6080" s="1">
        <f>I6080*xfactor</f>
        <v>-7.0883834674399431</v>
      </c>
      <c r="K6080" s="1">
        <v>8.23305540496619E-2</v>
      </c>
      <c r="L6080" s="1">
        <f>K6080*yfactor</f>
        <v>0.10867633134555371</v>
      </c>
      <c r="M6080" s="1">
        <v>112.130305413115</v>
      </c>
      <c r="N6080" s="1">
        <f>(M6080-80)*zfactor</f>
        <v>42.4120031453118</v>
      </c>
      <c r="O6080">
        <v>6</v>
      </c>
      <c r="P6080">
        <f t="shared" si="190"/>
        <v>0</v>
      </c>
      <c r="Q6080">
        <v>0</v>
      </c>
      <c r="R6080">
        <v>1</v>
      </c>
    </row>
    <row r="6081" spans="1:18" x14ac:dyDescent="0.2">
      <c r="A6081" s="1">
        <v>5.44089825149318E-2</v>
      </c>
      <c r="B6081" s="1">
        <f>IF(AND(-100&lt;A6081,A6081&lt;100),A6081,B6080)</f>
        <v>5.44089825149318E-2</v>
      </c>
      <c r="C6081" s="1">
        <v>0.119339878722073</v>
      </c>
      <c r="D6081" s="1">
        <f>IF(AND(-100&lt;C6081,C6081&lt;100),C6081,D6080)</f>
        <v>0.119339878722073</v>
      </c>
      <c r="E6081" s="1">
        <v>-1.7770945020757101</v>
      </c>
      <c r="F6081" s="1">
        <f>IF(AND(-100&lt;E6081,E6081&lt;100),E6081,F6080)</f>
        <v>-1.7770945020757101</v>
      </c>
      <c r="G6081" s="1">
        <f>IF(SQRT(B6081^2+D6081^2+F6081^2)&lt;0.125,"",SQRT(B6081^2+D6081^2+F6081^2))</f>
        <v>1.7819279484141397</v>
      </c>
      <c r="H6081" s="1">
        <f t="shared" si="189"/>
        <v>17.819279484141397</v>
      </c>
      <c r="I6081" s="1">
        <v>-5.3459678743649004</v>
      </c>
      <c r="J6081" s="1">
        <f>I6081*xfactor</f>
        <v>-7.0566775941616688</v>
      </c>
      <c r="K6081" s="1">
        <v>8.8145574595358794E-2</v>
      </c>
      <c r="L6081" s="1">
        <f>K6081*yfactor</f>
        <v>0.11635215846587361</v>
      </c>
      <c r="M6081" s="1">
        <v>112.255435347521</v>
      </c>
      <c r="N6081" s="1">
        <f>(M6081-80)*zfactor</f>
        <v>42.577174658727721</v>
      </c>
      <c r="O6081">
        <v>6</v>
      </c>
      <c r="P6081">
        <f t="shared" si="190"/>
        <v>0</v>
      </c>
      <c r="Q6081">
        <v>0</v>
      </c>
      <c r="R6081">
        <v>1</v>
      </c>
    </row>
    <row r="6082" spans="1:18" x14ac:dyDescent="0.2">
      <c r="A6082" s="1">
        <v>0.11960996761285</v>
      </c>
      <c r="B6082" s="1">
        <f>IF(AND(-100&lt;A6082,A6082&lt;100),A6082,B6081)</f>
        <v>0.11960996761285</v>
      </c>
      <c r="C6082" s="1">
        <v>0.114322452213139</v>
      </c>
      <c r="D6082" s="1">
        <f>IF(AND(-100&lt;C6082,C6082&lt;100),C6082,D6081)</f>
        <v>0.114322452213139</v>
      </c>
      <c r="E6082" s="1">
        <v>-1.9565463533772101</v>
      </c>
      <c r="F6082" s="1">
        <f>IF(AND(-100&lt;E6082,E6082&lt;100),E6082,F6081)</f>
        <v>-1.9565463533772101</v>
      </c>
      <c r="G6082" s="1">
        <f>IF(SQRT(B6082^2+D6082^2+F6082^2)&lt;0.125,"",SQRT(B6082^2+D6082^2+F6082^2))</f>
        <v>1.9635299336516445</v>
      </c>
      <c r="H6082" s="1">
        <f t="shared" si="189"/>
        <v>19.635299336516447</v>
      </c>
      <c r="I6082" s="1">
        <v>-5.3727255293905403</v>
      </c>
      <c r="J6082" s="1">
        <f>I6082*xfactor</f>
        <v>-7.0919976987955131</v>
      </c>
      <c r="K6082" s="1">
        <v>0.10204763018455799</v>
      </c>
      <c r="L6082" s="1">
        <f>K6082*yfactor</f>
        <v>0.13470287184361657</v>
      </c>
      <c r="M6082" s="1">
        <v>112.361928898133</v>
      </c>
      <c r="N6082" s="1">
        <f>(M6082-80)*zfactor</f>
        <v>42.717746145535564</v>
      </c>
      <c r="O6082">
        <v>6</v>
      </c>
      <c r="P6082">
        <f t="shared" si="190"/>
        <v>0</v>
      </c>
      <c r="Q6082">
        <v>0</v>
      </c>
      <c r="R6082">
        <v>1</v>
      </c>
    </row>
    <row r="6083" spans="1:18" x14ac:dyDescent="0.2">
      <c r="A6083" s="1">
        <v>7.5497106724259494E-2</v>
      </c>
      <c r="B6083" s="1">
        <f>IF(AND(-100&lt;A6083,A6083&lt;100),A6083,B6082)</f>
        <v>7.5497106724259494E-2</v>
      </c>
      <c r="C6083" s="1">
        <v>9.7482039613605007E-2</v>
      </c>
      <c r="D6083" s="1">
        <f>IF(AND(-100&lt;C6083,C6083&lt;100),C6083,D6082)</f>
        <v>9.7482039613605007E-2</v>
      </c>
      <c r="E6083" s="1">
        <v>-2.07595029705409</v>
      </c>
      <c r="F6083" s="1">
        <f>IF(AND(-100&lt;E6083,E6083&lt;100),E6083,F6082)</f>
        <v>-2.07595029705409</v>
      </c>
      <c r="G6083" s="1">
        <f>IF(SQRT(B6083^2+D6083^2+F6083^2)&lt;0.125,"",SQRT(B6083^2+D6083^2+F6083^2))</f>
        <v>2.0796086643909537</v>
      </c>
      <c r="H6083" s="1">
        <f t="shared" ref="H6083:H6146" si="191">IF(G6083&gt;0.125,10*G6083,0)</f>
        <v>20.796086643909536</v>
      </c>
      <c r="I6083" s="1">
        <v>-5.4654730723820499</v>
      </c>
      <c r="J6083" s="1">
        <f>I6083*xfactor</f>
        <v>-7.2144244555443064</v>
      </c>
      <c r="K6083" s="1">
        <v>0.13614542725464701</v>
      </c>
      <c r="L6083" s="1">
        <f>K6083*yfactor</f>
        <v>0.17971196397613406</v>
      </c>
      <c r="M6083" s="1">
        <v>112.472428594908</v>
      </c>
      <c r="N6083" s="1">
        <f>(M6083-80)*zfactor</f>
        <v>42.863605745278555</v>
      </c>
      <c r="O6083">
        <v>6</v>
      </c>
      <c r="P6083">
        <f t="shared" si="190"/>
        <v>0</v>
      </c>
      <c r="Q6083">
        <v>0</v>
      </c>
      <c r="R6083">
        <v>1</v>
      </c>
    </row>
    <row r="6084" spans="1:18" x14ac:dyDescent="0.2">
      <c r="A6084" s="1">
        <v>1.8285709214515899E-2</v>
      </c>
      <c r="B6084" s="1">
        <f>IF(AND(-100&lt;A6084,A6084&lt;100),A6084,B6083)</f>
        <v>1.8285709214515899E-2</v>
      </c>
      <c r="C6084" s="1">
        <v>4.8024897014017499E-2</v>
      </c>
      <c r="D6084" s="1">
        <f>IF(AND(-100&lt;C6084,C6084&lt;100),C6084,D6083)</f>
        <v>4.8024897014017499E-2</v>
      </c>
      <c r="E6084" s="1">
        <v>-2.1877794452606301</v>
      </c>
      <c r="F6084" s="1">
        <f>IF(AND(-100&lt;E6084,E6084&lt;100),E6084,F6083)</f>
        <v>-2.1877794452606301</v>
      </c>
      <c r="G6084" s="1">
        <f>IF(SQRT(B6084^2+D6084^2+F6084^2)&lt;0.125,"",SQRT(B6084^2+D6084^2+F6084^2))</f>
        <v>2.1883828867452779</v>
      </c>
      <c r="H6084" s="1">
        <f t="shared" si="191"/>
        <v>21.883828867452777</v>
      </c>
      <c r="I6084" s="1">
        <v>-5.5929009284298399</v>
      </c>
      <c r="J6084" s="1">
        <f>I6084*xfactor</f>
        <v>-7.3826292255273893</v>
      </c>
      <c r="K6084" s="1">
        <v>0.17645390282359599</v>
      </c>
      <c r="L6084" s="1">
        <f>K6084*yfactor</f>
        <v>0.23291915172714672</v>
      </c>
      <c r="M6084" s="1">
        <v>112.592713704118</v>
      </c>
      <c r="N6084" s="1">
        <f>(M6084-80)*zfactor</f>
        <v>43.022382089435759</v>
      </c>
      <c r="O6084">
        <v>6</v>
      </c>
      <c r="P6084">
        <f t="shared" ref="P6084:P6147" si="192">IF(OR(O6084&lt;&gt;O6083,Q6084&lt;&gt;Q6083,R6084&lt;&gt;R6083),1,0)</f>
        <v>0</v>
      </c>
      <c r="Q6084">
        <v>0</v>
      </c>
      <c r="R6084">
        <v>1</v>
      </c>
    </row>
    <row r="6085" spans="1:18" x14ac:dyDescent="0.2">
      <c r="A6085" s="1">
        <v>-3.7859320632921203E-2</v>
      </c>
      <c r="B6085" s="1">
        <f>IF(AND(-100&lt;A6085,A6085&lt;100),A6085,B6084)</f>
        <v>-3.7859320632921203E-2</v>
      </c>
      <c r="C6085" s="1">
        <v>-1.3397686402026401E-2</v>
      </c>
      <c r="D6085" s="1">
        <f>IF(AND(-100&lt;C6085,C6085&lt;100),C6085,D6084)</f>
        <v>-1.3397686402026401E-2</v>
      </c>
      <c r="E6085" s="1">
        <v>-2.3215584690124</v>
      </c>
      <c r="F6085" s="1">
        <f>IF(AND(-100&lt;E6085,E6085&lt;100),E6085,F6084)</f>
        <v>-2.3215584690124</v>
      </c>
      <c r="G6085" s="1">
        <f>IF(SQRT(B6085^2+D6085^2+F6085^2)&lt;0.125,"",SQRT(B6085^2+D6085^2+F6085^2))</f>
        <v>2.3219058015352201</v>
      </c>
      <c r="H6085" s="1">
        <f t="shared" si="191"/>
        <v>23.2190580153522</v>
      </c>
      <c r="I6085" s="1">
        <v>-5.7342641996184698</v>
      </c>
      <c r="J6085" s="1">
        <f>I6085*xfactor</f>
        <v>-7.5692287434963808</v>
      </c>
      <c r="K6085" s="1">
        <v>0.19868954151634499</v>
      </c>
      <c r="L6085" s="1">
        <f>K6085*yfactor</f>
        <v>0.26227019480157543</v>
      </c>
      <c r="M6085" s="1">
        <v>112.70277955035699</v>
      </c>
      <c r="N6085" s="1">
        <f>(M6085-80)*zfactor</f>
        <v>43.167669006471236</v>
      </c>
      <c r="O6085">
        <v>6</v>
      </c>
      <c r="P6085">
        <f t="shared" si="192"/>
        <v>0</v>
      </c>
      <c r="Q6085">
        <v>0</v>
      </c>
      <c r="R6085">
        <v>1</v>
      </c>
    </row>
    <row r="6086" spans="1:18" x14ac:dyDescent="0.2">
      <c r="A6086" s="1">
        <v>-7.9934799662924105E-2</v>
      </c>
      <c r="B6086" s="1">
        <f>IF(AND(-100&lt;A6086,A6086&lt;100),A6086,B6085)</f>
        <v>-7.9934799662924105E-2</v>
      </c>
      <c r="C6086" s="1">
        <v>-5.3582448919274002E-2</v>
      </c>
      <c r="D6086" s="1">
        <f>IF(AND(-100&lt;C6086,C6086&lt;100),C6086,D6085)</f>
        <v>-5.3582448919274002E-2</v>
      </c>
      <c r="E6086" s="1">
        <v>-2.4827637872005099</v>
      </c>
      <c r="F6086" s="1">
        <f>IF(AND(-100&lt;E6086,E6086&lt;100),E6086,F6085)</f>
        <v>-2.4827637872005099</v>
      </c>
      <c r="G6086" s="1">
        <f>IF(SQRT(B6086^2+D6086^2+F6086^2)&lt;0.125,"",SQRT(B6086^2+D6086^2+F6086^2))</f>
        <v>2.4846280756007642</v>
      </c>
      <c r="H6086" s="1">
        <f t="shared" si="191"/>
        <v>24.846280756007641</v>
      </c>
      <c r="I6086" s="1">
        <v>-5.8733510006378902</v>
      </c>
      <c r="J6086" s="1">
        <f>I6086*xfactor</f>
        <v>-7.7528233208420154</v>
      </c>
      <c r="K6086" s="1">
        <v>0.193647751003098</v>
      </c>
      <c r="L6086" s="1">
        <f>K6086*yfactor</f>
        <v>0.25561503132408936</v>
      </c>
      <c r="M6086" s="1">
        <v>112.79990785737</v>
      </c>
      <c r="N6086" s="1">
        <f>(M6086-80)*zfactor</f>
        <v>43.295878371728406</v>
      </c>
      <c r="O6086">
        <v>6</v>
      </c>
      <c r="P6086">
        <f t="shared" si="192"/>
        <v>0</v>
      </c>
      <c r="Q6086">
        <v>0</v>
      </c>
      <c r="R6086">
        <v>1</v>
      </c>
    </row>
    <row r="6087" spans="1:18" x14ac:dyDescent="0.2">
      <c r="A6087" s="1">
        <v>-0.13734032804717</v>
      </c>
      <c r="B6087" s="1">
        <f>IF(AND(-100&lt;A6087,A6087&lt;100),A6087,B6086)</f>
        <v>-0.13734032804717</v>
      </c>
      <c r="C6087" s="1">
        <v>-7.2269156830143996E-2</v>
      </c>
      <c r="D6087" s="1">
        <f>IF(AND(-100&lt;C6087,C6087&lt;100),C6087,D6086)</f>
        <v>-7.2269156830143996E-2</v>
      </c>
      <c r="E6087" s="1">
        <v>-2.5640728291639001</v>
      </c>
      <c r="F6087" s="1">
        <f>IF(AND(-100&lt;E6087,E6087&lt;100),E6087,F6086)</f>
        <v>-2.5640728291639001</v>
      </c>
      <c r="G6087" s="1">
        <f>IF(SQRT(B6087^2+D6087^2+F6087^2)&lt;0.125,"",SQRT(B6087^2+D6087^2+F6087^2))</f>
        <v>2.5687652033600914</v>
      </c>
      <c r="H6087" s="1">
        <f t="shared" si="191"/>
        <v>25.687652033600912</v>
      </c>
      <c r="I6087" s="1">
        <v>-5.9941741712430998</v>
      </c>
      <c r="J6087" s="1">
        <f>I6087*xfactor</f>
        <v>-7.9123099060408917</v>
      </c>
      <c r="K6087" s="1">
        <v>0.13899681396050301</v>
      </c>
      <c r="L6087" s="1">
        <f>K6087*yfactor</f>
        <v>0.18347579442786399</v>
      </c>
      <c r="M6087" s="1">
        <v>112.878406541925</v>
      </c>
      <c r="N6087" s="1">
        <f>(M6087-80)*zfactor</f>
        <v>43.399496635341002</v>
      </c>
      <c r="O6087">
        <v>6</v>
      </c>
      <c r="P6087">
        <f t="shared" si="192"/>
        <v>0</v>
      </c>
      <c r="Q6087">
        <v>0</v>
      </c>
      <c r="R6087">
        <v>1</v>
      </c>
    </row>
    <row r="6088" spans="1:18" x14ac:dyDescent="0.2">
      <c r="A6088" s="1">
        <v>-0.172678485760973</v>
      </c>
      <c r="B6088" s="1">
        <f>IF(AND(-100&lt;A6088,A6088&lt;100),A6088,B6087)</f>
        <v>-0.172678485760973</v>
      </c>
      <c r="C6088" s="1">
        <v>-3.1596961033437697E-2</v>
      </c>
      <c r="D6088" s="1">
        <f>IF(AND(-100&lt;C6088,C6088&lt;100),C6088,D6087)</f>
        <v>-3.1596961033437697E-2</v>
      </c>
      <c r="E6088" s="1">
        <v>-2.6236645373321799</v>
      </c>
      <c r="F6088" s="1">
        <f>IF(AND(-100&lt;E6088,E6088&lt;100),E6088,F6087)</f>
        <v>-2.6236645373321799</v>
      </c>
      <c r="G6088" s="1">
        <f>IF(SQRT(B6088^2+D6088^2+F6088^2)&lt;0.125,"",SQRT(B6088^2+D6088^2+F6088^2))</f>
        <v>2.6295307246437973</v>
      </c>
      <c r="H6088" s="1">
        <f t="shared" si="191"/>
        <v>26.295307246437972</v>
      </c>
      <c r="I6088" s="1">
        <v>-6.0799121193554599</v>
      </c>
      <c r="J6088" s="1">
        <f>I6088*xfactor</f>
        <v>-8.0254839975492072</v>
      </c>
      <c r="K6088" s="1">
        <v>6.3986620291345303E-2</v>
      </c>
      <c r="L6088" s="1">
        <f>K6088*yfactor</f>
        <v>8.4462338784575805E-2</v>
      </c>
      <c r="M6088" s="1">
        <v>112.96006004792901</v>
      </c>
      <c r="N6088" s="1">
        <f>(M6088-80)*zfactor</f>
        <v>43.507279263266291</v>
      </c>
      <c r="O6088">
        <v>6</v>
      </c>
      <c r="P6088">
        <f t="shared" si="192"/>
        <v>0</v>
      </c>
      <c r="Q6088">
        <v>0</v>
      </c>
      <c r="R6088">
        <v>1</v>
      </c>
    </row>
    <row r="6089" spans="1:18" x14ac:dyDescent="0.2">
      <c r="A6089" s="1">
        <v>-0.20260527991450999</v>
      </c>
      <c r="B6089" s="1">
        <f>IF(AND(-100&lt;A6089,A6089&lt;100),A6089,B6088)</f>
        <v>-0.20260527991450999</v>
      </c>
      <c r="C6089" s="1">
        <v>3.0113199903236E-2</v>
      </c>
      <c r="D6089" s="1">
        <f>IF(AND(-100&lt;C6089,C6089&lt;100),C6089,D6088)</f>
        <v>3.0113199903236E-2</v>
      </c>
      <c r="E6089" s="1">
        <v>-2.7673518208529</v>
      </c>
      <c r="F6089" s="1">
        <f>IF(AND(-100&lt;E6089,E6089&lt;100),E6089,F6088)</f>
        <v>-2.7673518208529</v>
      </c>
      <c r="G6089" s="1">
        <f>IF(SQRT(B6089^2+D6089^2+F6089^2)&lt;0.125,"",SQRT(B6089^2+D6089^2+F6089^2))</f>
        <v>2.7749219456834298</v>
      </c>
      <c r="H6089" s="1">
        <f t="shared" si="191"/>
        <v>27.749219456834297</v>
      </c>
      <c r="I6089" s="1">
        <v>-6.1563242884995999</v>
      </c>
      <c r="J6089" s="1">
        <f>I6089*xfactor</f>
        <v>-8.1263480608194723</v>
      </c>
      <c r="K6089" s="1">
        <v>-3.61209982607704E-2</v>
      </c>
      <c r="L6089" s="1">
        <f>K6089*yfactor</f>
        <v>-4.7679717704216931E-2</v>
      </c>
      <c r="M6089" s="1">
        <v>112.99532371297801</v>
      </c>
      <c r="N6089" s="1">
        <f>(M6089-80)*zfactor</f>
        <v>43.553827301130973</v>
      </c>
      <c r="O6089">
        <v>6</v>
      </c>
      <c r="P6089">
        <f t="shared" si="192"/>
        <v>0</v>
      </c>
      <c r="Q6089">
        <v>0</v>
      </c>
      <c r="R6089">
        <v>1</v>
      </c>
    </row>
    <row r="6090" spans="1:18" x14ac:dyDescent="0.2">
      <c r="A6090" s="1">
        <v>-0.232964912546298</v>
      </c>
      <c r="B6090" s="1">
        <f>IF(AND(-100&lt;A6090,A6090&lt;100),A6090,B6089)</f>
        <v>-0.232964912546298</v>
      </c>
      <c r="C6090" s="1">
        <v>0.115101029705088</v>
      </c>
      <c r="D6090" s="1">
        <f>IF(AND(-100&lt;C6090,C6090&lt;100),C6090,D6089)</f>
        <v>0.115101029705088</v>
      </c>
      <c r="E6090" s="1">
        <v>-2.8224546768926002</v>
      </c>
      <c r="F6090" s="1">
        <f>IF(AND(-100&lt;E6090,E6090&lt;100),E6090,F6089)</f>
        <v>-2.8224546768926002</v>
      </c>
      <c r="G6090" s="1">
        <f>IF(SQRT(B6090^2+D6090^2+F6090^2)&lt;0.125,"",SQRT(B6090^2+D6090^2+F6090^2))</f>
        <v>2.8343908164947522</v>
      </c>
      <c r="H6090" s="1">
        <f t="shared" si="191"/>
        <v>28.343908164947521</v>
      </c>
      <c r="I6090" s="1">
        <v>-6.2303793834528296</v>
      </c>
      <c r="J6090" s="1">
        <f>I6090*xfactor</f>
        <v>-8.2241007861577362</v>
      </c>
      <c r="K6090" s="1">
        <v>-0.10988996000111199</v>
      </c>
      <c r="L6090" s="1">
        <f>K6090*yfactor</f>
        <v>-0.14505474720146783</v>
      </c>
      <c r="M6090" s="1">
        <v>113.013485728924</v>
      </c>
      <c r="N6090" s="1">
        <f>(M6090-80)*zfactor</f>
        <v>43.577801162179675</v>
      </c>
      <c r="O6090">
        <v>6</v>
      </c>
      <c r="P6090">
        <f t="shared" si="192"/>
        <v>0</v>
      </c>
      <c r="Q6090">
        <v>0</v>
      </c>
      <c r="R6090">
        <v>1</v>
      </c>
    </row>
    <row r="6091" spans="1:18" x14ac:dyDescent="0.2">
      <c r="A6091" s="1">
        <v>-0.27832725684739901</v>
      </c>
      <c r="B6091" s="1">
        <f>IF(AND(-100&lt;A6091,A6091&lt;100),A6091,B6090)</f>
        <v>-0.27832725684739901</v>
      </c>
      <c r="C6091" s="1">
        <v>0.16631444069141499</v>
      </c>
      <c r="D6091" s="1">
        <f>IF(AND(-100&lt;C6091,C6091&lt;100),C6091,D6090)</f>
        <v>0.16631444069141499</v>
      </c>
      <c r="E6091" s="1">
        <v>-2.8175129430127099</v>
      </c>
      <c r="F6091" s="1">
        <f>IF(AND(-100&lt;E6091,E6091&lt;100),E6091,F6090)</f>
        <v>-2.8175129430127099</v>
      </c>
      <c r="G6091" s="1">
        <f>IF(SQRT(B6091^2+D6091^2+F6091^2)&lt;0.125,"",SQRT(B6091^2+D6091^2+F6091^2))</f>
        <v>2.8361074978094249</v>
      </c>
      <c r="H6091" s="1">
        <f t="shared" si="191"/>
        <v>28.361074978094251</v>
      </c>
      <c r="I6091" s="1">
        <v>-6.3049061844219896</v>
      </c>
      <c r="J6091" s="1">
        <f>I6091*xfactor</f>
        <v>-8.3224761634370275</v>
      </c>
      <c r="K6091" s="1">
        <v>-0.133924411545436</v>
      </c>
      <c r="L6091" s="1">
        <f>K6091*yfactor</f>
        <v>-0.17678022323997553</v>
      </c>
      <c r="M6091" s="1">
        <v>113.02351411114699</v>
      </c>
      <c r="N6091" s="1">
        <f>(M6091-80)*zfactor</f>
        <v>43.591038626714031</v>
      </c>
      <c r="O6091">
        <v>6</v>
      </c>
      <c r="P6091">
        <f t="shared" si="192"/>
        <v>0</v>
      </c>
      <c r="Q6091">
        <v>0</v>
      </c>
      <c r="R6091">
        <v>1</v>
      </c>
    </row>
    <row r="6092" spans="1:18" x14ac:dyDescent="0.2">
      <c r="A6092" s="1">
        <v>-0.28931438528251502</v>
      </c>
      <c r="B6092" s="1">
        <f>IF(AND(-100&lt;A6092,A6092&lt;100),A6092,B6091)</f>
        <v>-0.28931438528251502</v>
      </c>
      <c r="C6092" s="1">
        <v>0.197608749794461</v>
      </c>
      <c r="D6092" s="1">
        <f>IF(AND(-100&lt;C6092,C6092&lt;100),C6092,D6091)</f>
        <v>0.197608749794461</v>
      </c>
      <c r="E6092" s="1">
        <v>-2.80601961937416</v>
      </c>
      <c r="F6092" s="1">
        <f>IF(AND(-100&lt;E6092,E6092&lt;100),E6092,F6091)</f>
        <v>-2.80601961937416</v>
      </c>
      <c r="G6092" s="1">
        <f>IF(SQRT(B6092^2+D6092^2+F6092^2)&lt;0.125,"",SQRT(B6092^2+D6092^2+F6092^2))</f>
        <v>2.8278080090132418</v>
      </c>
      <c r="H6092" s="1">
        <f t="shared" si="191"/>
        <v>28.27808009013242</v>
      </c>
      <c r="I6092" s="1">
        <v>-6.3761778232872697</v>
      </c>
      <c r="J6092" s="1">
        <f>I6092*xfactor</f>
        <v>-8.4165547267391965</v>
      </c>
      <c r="K6092" s="1">
        <v>-0.114762104683223</v>
      </c>
      <c r="L6092" s="1">
        <f>K6092*yfactor</f>
        <v>-0.15148597818185436</v>
      </c>
      <c r="M6092" s="1">
        <v>113.02296068902299</v>
      </c>
      <c r="N6092" s="1">
        <f>(M6092-80)*zfactor</f>
        <v>43.590308109510353</v>
      </c>
      <c r="O6092">
        <v>6</v>
      </c>
      <c r="P6092">
        <f t="shared" si="192"/>
        <v>0</v>
      </c>
      <c r="Q6092">
        <v>0</v>
      </c>
      <c r="R6092">
        <v>1</v>
      </c>
    </row>
    <row r="6093" spans="1:18" x14ac:dyDescent="0.2">
      <c r="A6093" s="1">
        <v>-0.31514615586919797</v>
      </c>
      <c r="B6093" s="1">
        <f>IF(AND(-100&lt;A6093,A6093&lt;100),A6093,B6092)</f>
        <v>-0.31514615586919797</v>
      </c>
      <c r="C6093" s="1">
        <v>0.18539223755057499</v>
      </c>
      <c r="D6093" s="1">
        <f>IF(AND(-100&lt;C6093,C6093&lt;100),C6093,D6092)</f>
        <v>0.18539223755057499</v>
      </c>
      <c r="E6093" s="1">
        <v>-2.81065937688905</v>
      </c>
      <c r="F6093" s="1">
        <f>IF(AND(-100&lt;E6093,E6093&lt;100),E6093,F6092)</f>
        <v>-2.81065937688905</v>
      </c>
      <c r="G6093" s="1">
        <f>IF(SQRT(B6093^2+D6093^2+F6093^2)&lt;0.125,"",SQRT(B6093^2+D6093^2+F6093^2))</f>
        <v>2.8343418132253357</v>
      </c>
      <c r="H6093" s="1">
        <f t="shared" si="191"/>
        <v>28.343418132253358</v>
      </c>
      <c r="I6093" s="1">
        <v>-6.4490718475321804</v>
      </c>
      <c r="J6093" s="1">
        <f>I6093*xfactor</f>
        <v>-8.5127748387424784</v>
      </c>
      <c r="K6093" s="1">
        <v>-8.9970304600640802E-2</v>
      </c>
      <c r="L6093" s="1">
        <f>K6093*yfactor</f>
        <v>-0.11876080207284587</v>
      </c>
      <c r="M6093" s="1">
        <v>113.017661537832</v>
      </c>
      <c r="N6093" s="1">
        <f>(M6093-80)*zfactor</f>
        <v>43.583313229938241</v>
      </c>
      <c r="O6093">
        <v>6</v>
      </c>
      <c r="P6093">
        <f t="shared" si="192"/>
        <v>0</v>
      </c>
      <c r="Q6093">
        <v>0</v>
      </c>
      <c r="R6093">
        <v>1</v>
      </c>
    </row>
    <row r="6094" spans="1:18" x14ac:dyDescent="0.2">
      <c r="A6094" s="1">
        <v>-0.344535700554507</v>
      </c>
      <c r="B6094" s="1">
        <f>IF(AND(-100&lt;A6094,A6094&lt;100),A6094,B6093)</f>
        <v>-0.344535700554507</v>
      </c>
      <c r="C6094" s="1">
        <v>0.18920286240644099</v>
      </c>
      <c r="D6094" s="1">
        <f>IF(AND(-100&lt;C6094,C6094&lt;100),C6094,D6093)</f>
        <v>0.18920286240644099</v>
      </c>
      <c r="E6094" s="1">
        <v>-2.8341204668848801</v>
      </c>
      <c r="F6094" s="1">
        <f>IF(AND(-100&lt;E6094,E6094&lt;100),E6094,F6093)</f>
        <v>-2.8341204668848801</v>
      </c>
      <c r="G6094" s="1">
        <f>IF(SQRT(B6094^2+D6094^2+F6094^2)&lt;0.125,"",SQRT(B6094^2+D6094^2+F6094^2))</f>
        <v>2.8612482228767124</v>
      </c>
      <c r="H6094" s="1">
        <f t="shared" si="191"/>
        <v>28.612482228767124</v>
      </c>
      <c r="I6094" s="1">
        <v>-6.5388932406811797</v>
      </c>
      <c r="J6094" s="1">
        <f>I6094*xfactor</f>
        <v>-8.6313390776991579</v>
      </c>
      <c r="K6094" s="1">
        <v>-7.3762139955391604E-2</v>
      </c>
      <c r="L6094" s="1">
        <f>K6094*yfactor</f>
        <v>-9.7366024741116927E-2</v>
      </c>
      <c r="M6094" s="1">
        <v>113.024467051852</v>
      </c>
      <c r="N6094" s="1">
        <f>(M6094-80)*zfactor</f>
        <v>43.59229650844464</v>
      </c>
      <c r="O6094">
        <v>6</v>
      </c>
      <c r="P6094">
        <f t="shared" si="192"/>
        <v>0</v>
      </c>
      <c r="Q6094">
        <v>0</v>
      </c>
      <c r="R6094">
        <v>1</v>
      </c>
    </row>
    <row r="6095" spans="1:18" x14ac:dyDescent="0.2">
      <c r="A6095" s="1">
        <v>-0.38585841226902901</v>
      </c>
      <c r="B6095" s="1">
        <f>IF(AND(-100&lt;A6095,A6095&lt;100),A6095,B6094)</f>
        <v>-0.38585841226902901</v>
      </c>
      <c r="C6095" s="1">
        <v>0.174818510425128</v>
      </c>
      <c r="D6095" s="1">
        <f>IF(AND(-100&lt;C6095,C6095&lt;100),C6095,D6094)</f>
        <v>0.174818510425128</v>
      </c>
      <c r="E6095" s="1">
        <v>-2.82613630039438</v>
      </c>
      <c r="F6095" s="1">
        <f>IF(AND(-100&lt;E6095,E6095&lt;100),E6095,F6094)</f>
        <v>-2.82613630039438</v>
      </c>
      <c r="G6095" s="1">
        <f>IF(SQRT(B6095^2+D6095^2+F6095^2)&lt;0.125,"",SQRT(B6095^2+D6095^2+F6095^2))</f>
        <v>2.8577079301973582</v>
      </c>
      <c r="H6095" s="1">
        <f t="shared" si="191"/>
        <v>28.577079301973583</v>
      </c>
      <c r="I6095" s="1">
        <v>-6.6527449927666904</v>
      </c>
      <c r="J6095" s="1">
        <f>I6095*xfactor</f>
        <v>-8.7816233904520313</v>
      </c>
      <c r="K6095" s="1">
        <v>-6.89564537270968E-2</v>
      </c>
      <c r="L6095" s="1">
        <f>K6095*yfactor</f>
        <v>-9.1022518919767786E-2</v>
      </c>
      <c r="M6095" s="1">
        <v>113.002673489321</v>
      </c>
      <c r="N6095" s="1">
        <f>(M6095-80)*zfactor</f>
        <v>43.563529005903717</v>
      </c>
      <c r="O6095">
        <v>6</v>
      </c>
      <c r="P6095">
        <f t="shared" si="192"/>
        <v>0</v>
      </c>
      <c r="Q6095">
        <v>0</v>
      </c>
      <c r="R6095">
        <v>1</v>
      </c>
    </row>
    <row r="6096" spans="1:18" x14ac:dyDescent="0.2">
      <c r="A6096" s="1">
        <v>-0.49066163578396499</v>
      </c>
      <c r="B6096" s="1">
        <f>IF(AND(-100&lt;A6096,A6096&lt;100),A6096,B6095)</f>
        <v>-0.49066163578396499</v>
      </c>
      <c r="C6096" s="1">
        <v>0.20951713128010899</v>
      </c>
      <c r="D6096" s="1">
        <f>IF(AND(-100&lt;C6096,C6096&lt;100),C6096,D6095)</f>
        <v>0.20951713128010899</v>
      </c>
      <c r="E6096" s="1">
        <v>-2.8067009240369298</v>
      </c>
      <c r="F6096" s="1">
        <f>IF(AND(-100&lt;E6096,E6096&lt;100),E6096,F6095)</f>
        <v>-2.8067009240369298</v>
      </c>
      <c r="G6096" s="1">
        <f>IF(SQRT(B6096^2+D6096^2+F6096^2)&lt;0.125,"",SQRT(B6096^2+D6096^2+F6096^2))</f>
        <v>2.8569592832450024</v>
      </c>
      <c r="H6096" s="1">
        <f t="shared" si="191"/>
        <v>28.569592832450024</v>
      </c>
      <c r="I6096" s="1">
        <v>-6.7891813960509602</v>
      </c>
      <c r="J6096" s="1">
        <f>I6096*xfactor</f>
        <v>-8.9617194427872686</v>
      </c>
      <c r="K6096" s="1">
        <v>-5.39288784649017E-2</v>
      </c>
      <c r="L6096" s="1">
        <f>K6096*yfactor</f>
        <v>-7.1186119573670242E-2</v>
      </c>
      <c r="M6096" s="1">
        <v>112.947026886457</v>
      </c>
      <c r="N6096" s="1">
        <f>(M6096-80)*zfactor</f>
        <v>43.490075490123239</v>
      </c>
      <c r="O6096">
        <v>6</v>
      </c>
      <c r="P6096">
        <f t="shared" si="192"/>
        <v>0</v>
      </c>
      <c r="Q6096">
        <v>0</v>
      </c>
      <c r="R6096">
        <v>1</v>
      </c>
    </row>
    <row r="6097" spans="1:18" x14ac:dyDescent="0.2">
      <c r="A6097" s="1">
        <v>-0.612822236296657</v>
      </c>
      <c r="B6097" s="1">
        <f>IF(AND(-100&lt;A6097,A6097&lt;100),A6097,B6096)</f>
        <v>-0.612822236296657</v>
      </c>
      <c r="C6097" s="1">
        <v>0.17115371625509099</v>
      </c>
      <c r="D6097" s="1">
        <f>IF(AND(-100&lt;C6097,C6097&lt;100),C6097,D6096)</f>
        <v>0.17115371625509099</v>
      </c>
      <c r="E6097" s="1">
        <v>-2.68852582996342</v>
      </c>
      <c r="F6097" s="1">
        <f>IF(AND(-100&lt;E6097,E6097&lt;100),E6097,F6096)</f>
        <v>-2.68852582996342</v>
      </c>
      <c r="G6097" s="1">
        <f>IF(SQRT(B6097^2+D6097^2+F6097^2)&lt;0.125,"",SQRT(B6097^2+D6097^2+F6097^2))</f>
        <v>2.7627913106617483</v>
      </c>
      <c r="H6097" s="1">
        <f t="shared" si="191"/>
        <v>27.627913106617484</v>
      </c>
      <c r="I6097" s="1">
        <v>-6.9306322324568299</v>
      </c>
      <c r="J6097" s="1">
        <f>I6097*xfactor</f>
        <v>-9.1484345468430153</v>
      </c>
      <c r="K6097" s="1">
        <v>-4.1777835530709198E-2</v>
      </c>
      <c r="L6097" s="1">
        <f>K6097*yfactor</f>
        <v>-5.5146742900536144E-2</v>
      </c>
      <c r="M6097" s="1">
        <v>112.918021627116</v>
      </c>
      <c r="N6097" s="1">
        <f>(M6097-80)*zfactor</f>
        <v>43.451788547793129</v>
      </c>
      <c r="O6097">
        <v>6</v>
      </c>
      <c r="P6097">
        <f t="shared" si="192"/>
        <v>0</v>
      </c>
      <c r="Q6097">
        <v>0</v>
      </c>
      <c r="R6097">
        <v>1</v>
      </c>
    </row>
    <row r="6098" spans="1:18" x14ac:dyDescent="0.2">
      <c r="A6098" s="1">
        <v>-0.57791167095013696</v>
      </c>
      <c r="B6098" s="1">
        <f>IF(AND(-100&lt;A6098,A6098&lt;100),A6098,B6097)</f>
        <v>-0.57791167095013696</v>
      </c>
      <c r="C6098" s="1">
        <v>5.7712513280431303E-2</v>
      </c>
      <c r="D6098" s="1">
        <f>IF(AND(-100&lt;C6098,C6098&lt;100),C6098,D6097)</f>
        <v>5.7712513280431303E-2</v>
      </c>
      <c r="E6098" s="1">
        <v>-2.66039541016564</v>
      </c>
      <c r="F6098" s="1">
        <f>IF(AND(-100&lt;E6098,E6098&lt;100),E6098,F6097)</f>
        <v>-2.66039541016564</v>
      </c>
      <c r="G6098" s="1">
        <f>IF(SQRT(B6098^2+D6098^2+F6098^2)&lt;0.125,"",SQRT(B6098^2+D6098^2+F6098^2))</f>
        <v>2.7230527670318705</v>
      </c>
      <c r="H6098" s="1">
        <f t="shared" si="191"/>
        <v>27.230527670318704</v>
      </c>
      <c r="I6098" s="1">
        <v>-7.0473617161466802</v>
      </c>
      <c r="J6098" s="1">
        <f>I6098*xfactor</f>
        <v>-9.3025174653136187</v>
      </c>
      <c r="K6098" s="1">
        <v>-3.50723567094633E-2</v>
      </c>
      <c r="L6098" s="1">
        <f>K6098*yfactor</f>
        <v>-4.6295510856491556E-2</v>
      </c>
      <c r="M6098" s="1">
        <v>112.888094618468</v>
      </c>
      <c r="N6098" s="1">
        <f>(M6098-80)*zfactor</f>
        <v>43.412284896377763</v>
      </c>
      <c r="O6098">
        <v>6</v>
      </c>
      <c r="P6098">
        <f t="shared" si="192"/>
        <v>0</v>
      </c>
      <c r="Q6098">
        <v>0</v>
      </c>
      <c r="R6098">
        <v>1</v>
      </c>
    </row>
    <row r="6099" spans="1:18" x14ac:dyDescent="0.2">
      <c r="A6099" s="1">
        <v>-0.61451653132621498</v>
      </c>
      <c r="B6099" s="1">
        <f>IF(AND(-100&lt;A6099,A6099&lt;100),A6099,B6098)</f>
        <v>-0.61451653132621498</v>
      </c>
      <c r="C6099" s="1">
        <v>2.7732601394076701E-2</v>
      </c>
      <c r="D6099" s="1">
        <f>IF(AND(-100&lt;C6099,C6099&lt;100),C6099,D6098)</f>
        <v>2.7732601394076701E-2</v>
      </c>
      <c r="E6099" s="1">
        <v>-2.6002145422548599</v>
      </c>
      <c r="F6099" s="1">
        <f>IF(AND(-100&lt;E6099,E6099&lt;100),E6099,F6098)</f>
        <v>-2.6002145422548599</v>
      </c>
      <c r="G6099" s="1">
        <f>IF(SQRT(B6099^2+D6099^2+F6099^2)&lt;0.125,"",SQRT(B6099^2+D6099^2+F6099^2))</f>
        <v>2.6719871500826753</v>
      </c>
      <c r="H6099" s="1">
        <f t="shared" si="191"/>
        <v>26.719871500826752</v>
      </c>
      <c r="I6099" s="1">
        <v>-7.14578202931588</v>
      </c>
      <c r="J6099" s="1">
        <f>I6099*xfactor</f>
        <v>-9.4324322786969628</v>
      </c>
      <c r="K6099" s="1">
        <v>-3.28732235649625E-2</v>
      </c>
      <c r="L6099" s="1">
        <f>K6099*yfactor</f>
        <v>-4.3392655105750501E-2</v>
      </c>
      <c r="M6099" s="1">
        <v>112.82018538503399</v>
      </c>
      <c r="N6099" s="1">
        <f>(M6099-80)*zfactor</f>
        <v>43.322644708244873</v>
      </c>
      <c r="O6099">
        <v>6</v>
      </c>
      <c r="P6099">
        <f t="shared" si="192"/>
        <v>0</v>
      </c>
      <c r="Q6099">
        <v>0</v>
      </c>
      <c r="R6099">
        <v>1</v>
      </c>
    </row>
    <row r="6100" spans="1:18" x14ac:dyDescent="0.2">
      <c r="A6100" s="1">
        <v>-0.62326073130940696</v>
      </c>
      <c r="B6100" s="1">
        <f>IF(AND(-100&lt;A6100,A6100&lt;100),A6100,B6099)</f>
        <v>-0.62326073130940696</v>
      </c>
      <c r="C6100" s="1">
        <v>5.1274751482852099E-3</v>
      </c>
      <c r="D6100" s="1">
        <f>IF(AND(-100&lt;C6100,C6100&lt;100),C6100,D6099)</f>
        <v>5.1274751482852099E-3</v>
      </c>
      <c r="E6100" s="1">
        <v>-2.47574231372676</v>
      </c>
      <c r="F6100" s="1">
        <f>IF(AND(-100&lt;E6100,E6100&lt;100),E6100,F6099)</f>
        <v>-2.47574231372676</v>
      </c>
      <c r="G6100" s="1">
        <f>IF(SQRT(B6100^2+D6100^2+F6100^2)&lt;0.125,"",SQRT(B6100^2+D6100^2+F6100^2))</f>
        <v>2.5529943662630483</v>
      </c>
      <c r="H6100" s="1">
        <f t="shared" si="191"/>
        <v>25.529943662630483</v>
      </c>
      <c r="I6100" s="1">
        <v>-7.2675755539871796</v>
      </c>
      <c r="J6100" s="1">
        <f>I6100*xfactor</f>
        <v>-9.593199731263077</v>
      </c>
      <c r="K6100" s="1">
        <v>-2.5164335356706102E-2</v>
      </c>
      <c r="L6100" s="1">
        <f>K6100*yfactor</f>
        <v>-3.3216922670852057E-2</v>
      </c>
      <c r="M6100" s="1">
        <v>112.73043298240999</v>
      </c>
      <c r="N6100" s="1">
        <f>(M6100-80)*zfactor</f>
        <v>43.204171536781196</v>
      </c>
      <c r="O6100">
        <v>6</v>
      </c>
      <c r="P6100">
        <f t="shared" si="192"/>
        <v>0</v>
      </c>
      <c r="Q6100">
        <v>0</v>
      </c>
      <c r="R6100">
        <v>1</v>
      </c>
    </row>
    <row r="6101" spans="1:18" x14ac:dyDescent="0.2">
      <c r="A6101" s="1">
        <v>-0.614987353208725</v>
      </c>
      <c r="B6101" s="1">
        <f>IF(AND(-100&lt;A6101,A6101&lt;100),A6101,B6100)</f>
        <v>-0.614987353208725</v>
      </c>
      <c r="C6101" s="1">
        <v>-7.3770534927840598E-3</v>
      </c>
      <c r="D6101" s="1">
        <f>IF(AND(-100&lt;C6101,C6101&lt;100),C6101,D6100)</f>
        <v>-7.3770534927840598E-3</v>
      </c>
      <c r="E6101" s="1">
        <v>-2.3493807727888698</v>
      </c>
      <c r="F6101" s="1">
        <f>IF(AND(-100&lt;E6101,E6101&lt;100),E6101,F6100)</f>
        <v>-2.3493807727888698</v>
      </c>
      <c r="G6101" s="1">
        <f>IF(SQRT(B6101^2+D6101^2+F6101^2)&lt;0.125,"",SQRT(B6101^2+D6101^2+F6101^2))</f>
        <v>2.4285497485279017</v>
      </c>
      <c r="H6101" s="1">
        <f t="shared" si="191"/>
        <v>24.285497485279016</v>
      </c>
      <c r="I6101" s="1">
        <v>-7.4267441456204901</v>
      </c>
      <c r="J6101" s="1">
        <f>I6101*xfactor</f>
        <v>-9.8033022722190477</v>
      </c>
      <c r="K6101" s="1">
        <v>-1.7708368055167501E-2</v>
      </c>
      <c r="L6101" s="1">
        <f>K6101*yfactor</f>
        <v>-2.3375045832821104E-2</v>
      </c>
      <c r="M6101" s="1">
        <v>112.627730779693</v>
      </c>
      <c r="N6101" s="1">
        <f>(M6101-80)*zfactor</f>
        <v>43.068604629194759</v>
      </c>
      <c r="O6101">
        <v>6</v>
      </c>
      <c r="P6101">
        <f t="shared" si="192"/>
        <v>0</v>
      </c>
      <c r="Q6101">
        <v>0</v>
      </c>
      <c r="R6101">
        <v>1</v>
      </c>
    </row>
    <row r="6102" spans="1:18" x14ac:dyDescent="0.2">
      <c r="A6102" s="1">
        <v>-0.64465324744531505</v>
      </c>
      <c r="B6102" s="1">
        <f>IF(AND(-100&lt;A6102,A6102&lt;100),A6102,B6101)</f>
        <v>-0.64465324744531505</v>
      </c>
      <c r="C6102" s="1">
        <v>-2.85439152913812E-2</v>
      </c>
      <c r="D6102" s="1">
        <f>IF(AND(-100&lt;C6102,C6102&lt;100),C6102,D6101)</f>
        <v>-2.85439152913812E-2</v>
      </c>
      <c r="E6102" s="1">
        <v>-2.1871310336643202</v>
      </c>
      <c r="F6102" s="1">
        <f>IF(AND(-100&lt;E6102,E6102&lt;100),E6102,F6101)</f>
        <v>-2.1871310336643202</v>
      </c>
      <c r="G6102" s="1">
        <f>IF(SQRT(B6102^2+D6102^2+F6102^2)&lt;0.125,"",SQRT(B6102^2+D6102^2+F6102^2))</f>
        <v>2.2803365372153976</v>
      </c>
      <c r="H6102" s="1">
        <f t="shared" si="191"/>
        <v>22.803365372153976</v>
      </c>
      <c r="I6102" s="1">
        <v>-7.6012548533020503</v>
      </c>
      <c r="J6102" s="1">
        <f>I6102*xfactor</f>
        <v>-10.033656406358707</v>
      </c>
      <c r="K6102" s="1">
        <v>7.6114278876246999E-3</v>
      </c>
      <c r="L6102" s="1">
        <f>K6102*yfactor</f>
        <v>1.0047084811664605E-2</v>
      </c>
      <c r="M6102" s="1">
        <v>112.52007596734499</v>
      </c>
      <c r="N6102" s="1">
        <f>(M6102-80)*zfactor</f>
        <v>42.926500276895396</v>
      </c>
      <c r="O6102">
        <v>6</v>
      </c>
      <c r="P6102">
        <f t="shared" si="192"/>
        <v>0</v>
      </c>
      <c r="Q6102">
        <v>0</v>
      </c>
      <c r="R6102">
        <v>1</v>
      </c>
    </row>
    <row r="6103" spans="1:18" x14ac:dyDescent="0.2">
      <c r="A6103" s="1">
        <v>-0.64392583558648497</v>
      </c>
      <c r="B6103" s="1">
        <f>IF(AND(-100&lt;A6103,A6103&lt;100),A6103,B6102)</f>
        <v>-0.64392583558648497</v>
      </c>
      <c r="C6103" s="1">
        <v>-5.8833913564255901E-2</v>
      </c>
      <c r="D6103" s="1">
        <f>IF(AND(-100&lt;C6103,C6103&lt;100),C6103,D6102)</f>
        <v>-5.8833913564255901E-2</v>
      </c>
      <c r="E6103" s="1">
        <v>-2.0314310370546398</v>
      </c>
      <c r="F6103" s="1">
        <f>IF(AND(-100&lt;E6103,E6103&lt;100),E6103,F6102)</f>
        <v>-2.0314310370546398</v>
      </c>
      <c r="G6103" s="1">
        <f>IF(SQRT(B6103^2+D6103^2+F6103^2)&lt;0.125,"",SQRT(B6103^2+D6103^2+F6103^2))</f>
        <v>2.1318569298688712</v>
      </c>
      <c r="H6103" s="1">
        <f t="shared" si="191"/>
        <v>21.318569298688711</v>
      </c>
      <c r="I6103" s="1">
        <v>-7.7959710902731096</v>
      </c>
      <c r="J6103" s="1">
        <f>I6103*xfactor</f>
        <v>-10.290681839160506</v>
      </c>
      <c r="K6103" s="1">
        <v>5.3686491949349602E-2</v>
      </c>
      <c r="L6103" s="1">
        <f>K6103*yfactor</f>
        <v>7.0866169373141483E-2</v>
      </c>
      <c r="M6103" s="1">
        <v>112.406168868975</v>
      </c>
      <c r="N6103" s="1">
        <f>(M6103-80)*zfactor</f>
        <v>42.776142907047003</v>
      </c>
      <c r="O6103">
        <v>6</v>
      </c>
      <c r="P6103">
        <f t="shared" si="192"/>
        <v>0</v>
      </c>
      <c r="Q6103">
        <v>0</v>
      </c>
      <c r="R6103">
        <v>1</v>
      </c>
    </row>
    <row r="6104" spans="1:18" x14ac:dyDescent="0.2">
      <c r="A6104" s="1">
        <v>-0.63513305152447197</v>
      </c>
      <c r="B6104" s="1">
        <f>IF(AND(-100&lt;A6104,A6104&lt;100),A6104,B6103)</f>
        <v>-0.63513305152447197</v>
      </c>
      <c r="C6104" s="1">
        <v>-9.4766864348770505E-2</v>
      </c>
      <c r="D6104" s="1">
        <f>IF(AND(-100&lt;C6104,C6104&lt;100),C6104,D6103)</f>
        <v>-9.4766864348770505E-2</v>
      </c>
      <c r="E6104" s="1">
        <v>-1.8626610835778701</v>
      </c>
      <c r="F6104" s="1">
        <f>IF(AND(-100&lt;E6104,E6104&lt;100),E6104,F6103)</f>
        <v>-1.8626610835778701</v>
      </c>
      <c r="G6104" s="1">
        <f>IF(SQRT(B6104^2+D6104^2+F6104^2)&lt;0.125,"",SQRT(B6104^2+D6104^2+F6104^2))</f>
        <v>1.9702489852789598</v>
      </c>
      <c r="H6104" s="1">
        <f t="shared" si="191"/>
        <v>19.702489852789597</v>
      </c>
      <c r="I6104" s="1">
        <v>-8.0035643320824192</v>
      </c>
      <c r="J6104" s="1">
        <f>I6104*xfactor</f>
        <v>-10.564704918348793</v>
      </c>
      <c r="K6104" s="1">
        <v>9.4129236422091395E-2</v>
      </c>
      <c r="L6104" s="1">
        <f>K6104*yfactor</f>
        <v>0.12425059207716065</v>
      </c>
      <c r="M6104" s="1">
        <v>112.27831599820399</v>
      </c>
      <c r="N6104" s="1">
        <f>(M6104-80)*zfactor</f>
        <v>42.607377117629277</v>
      </c>
      <c r="O6104">
        <v>6</v>
      </c>
      <c r="P6104">
        <f t="shared" si="192"/>
        <v>0</v>
      </c>
      <c r="Q6104">
        <v>0</v>
      </c>
      <c r="R6104">
        <v>1</v>
      </c>
    </row>
    <row r="6105" spans="1:18" x14ac:dyDescent="0.2">
      <c r="A6105" s="1">
        <v>-0.53444269361026497</v>
      </c>
      <c r="B6105" s="1">
        <f>IF(AND(-100&lt;A6105,A6105&lt;100),A6105,B6104)</f>
        <v>-0.53444269361026497</v>
      </c>
      <c r="C6105" s="1">
        <v>-0.157437499305905</v>
      </c>
      <c r="D6105" s="1">
        <f>IF(AND(-100&lt;C6105,C6105&lt;100),C6105,D6104)</f>
        <v>-0.157437499305905</v>
      </c>
      <c r="E6105" s="1">
        <v>-1.7590358758946001</v>
      </c>
      <c r="F6105" s="1">
        <f>IF(AND(-100&lt;E6105,E6105&lt;100),E6105,F6104)</f>
        <v>-1.7590358758946001</v>
      </c>
      <c r="G6105" s="1">
        <f>IF(SQRT(B6105^2+D6105^2+F6105^2)&lt;0.125,"",SQRT(B6105^2+D6105^2+F6105^2))</f>
        <v>1.8451619906190826</v>
      </c>
      <c r="H6105" s="1">
        <f t="shared" si="191"/>
        <v>18.451619906190825</v>
      </c>
      <c r="I6105" s="1">
        <v>-8.2222936626136196</v>
      </c>
      <c r="J6105" s="1">
        <f>I6105*xfactor</f>
        <v>-10.853427634649979</v>
      </c>
      <c r="K6105" s="1">
        <v>0.13652366135153199</v>
      </c>
      <c r="L6105" s="1">
        <f>K6105*yfactor</f>
        <v>0.18021123298402222</v>
      </c>
      <c r="M6105" s="1">
        <v>112.144242663371</v>
      </c>
      <c r="N6105" s="1">
        <f>(M6105-80)*zfactor</f>
        <v>42.430400315649727</v>
      </c>
      <c r="O6105">
        <v>6</v>
      </c>
      <c r="P6105">
        <f t="shared" si="192"/>
        <v>0</v>
      </c>
      <c r="Q6105">
        <v>0</v>
      </c>
      <c r="R6105">
        <v>1</v>
      </c>
    </row>
    <row r="6106" spans="1:18" x14ac:dyDescent="0.2">
      <c r="A6106" s="1">
        <v>-0.49158080251637198</v>
      </c>
      <c r="B6106" s="1">
        <f>IF(AND(-100&lt;A6106,A6106&lt;100),A6106,B6105)</f>
        <v>-0.49158080251637198</v>
      </c>
      <c r="C6106" s="1">
        <v>-0.164039571077049</v>
      </c>
      <c r="D6106" s="1">
        <f>IF(AND(-100&lt;C6106,C6106&lt;100),C6106,D6105)</f>
        <v>-0.164039571077049</v>
      </c>
      <c r="E6106" s="1">
        <v>-1.6109500527501299</v>
      </c>
      <c r="F6106" s="1">
        <f>IF(AND(-100&lt;E6106,E6106&lt;100),E6106,F6105)</f>
        <v>-1.6109500527501299</v>
      </c>
      <c r="G6106" s="1">
        <f>IF(SQRT(B6106^2+D6106^2+F6106^2)&lt;0.125,"",SQRT(B6106^2+D6106^2+F6106^2))</f>
        <v>1.6922531544474748</v>
      </c>
      <c r="H6106" s="1">
        <f t="shared" si="191"/>
        <v>16.922531544474747</v>
      </c>
      <c r="I6106" s="1">
        <v>-8.4140020706617502</v>
      </c>
      <c r="J6106" s="1">
        <f>I6106*xfactor</f>
        <v>-11.106482733273511</v>
      </c>
      <c r="K6106" s="1">
        <v>0.158274264603151</v>
      </c>
      <c r="L6106" s="1">
        <f>K6106*yfactor</f>
        <v>0.20892202927615933</v>
      </c>
      <c r="M6106" s="1">
        <v>112.01477902821399</v>
      </c>
      <c r="N6106" s="1">
        <f>(M6106-80)*zfactor</f>
        <v>42.259508317242471</v>
      </c>
      <c r="O6106">
        <v>6</v>
      </c>
      <c r="P6106">
        <f t="shared" si="192"/>
        <v>0</v>
      </c>
      <c r="Q6106">
        <v>0</v>
      </c>
      <c r="R6106">
        <v>1</v>
      </c>
    </row>
    <row r="6107" spans="1:18" x14ac:dyDescent="0.2">
      <c r="A6107" s="1">
        <v>-0.46305673041184497</v>
      </c>
      <c r="B6107" s="1">
        <f>IF(AND(-100&lt;A6107,A6107&lt;100),A6107,B6106)</f>
        <v>-0.46305673041184497</v>
      </c>
      <c r="C6107" s="1">
        <v>-0.17485140176352301</v>
      </c>
      <c r="D6107" s="1">
        <f>IF(AND(-100&lt;C6107,C6107&lt;100),C6107,D6106)</f>
        <v>-0.17485140176352301</v>
      </c>
      <c r="E6107" s="1">
        <v>-1.40901038568251</v>
      </c>
      <c r="F6107" s="1">
        <f>IF(AND(-100&lt;E6107,E6107&lt;100),E6107,F6106)</f>
        <v>-1.40901038568251</v>
      </c>
      <c r="G6107" s="1">
        <f>IF(SQRT(B6107^2+D6107^2+F6107^2)&lt;0.125,"",SQRT(B6107^2+D6107^2+F6107^2))</f>
        <v>1.4934205085104304</v>
      </c>
      <c r="H6107" s="1">
        <f t="shared" si="191"/>
        <v>14.934205085104304</v>
      </c>
      <c r="I6107" s="1">
        <v>-8.5784769384614794</v>
      </c>
      <c r="J6107" s="1">
        <f>I6107*xfactor</f>
        <v>-11.323589558769154</v>
      </c>
      <c r="K6107" s="1">
        <v>0.15926820657763599</v>
      </c>
      <c r="L6107" s="1">
        <f>K6107*yfactor</f>
        <v>0.2102340326824795</v>
      </c>
      <c r="M6107" s="1">
        <v>111.889764525215</v>
      </c>
      <c r="N6107" s="1">
        <f>(M6107-80)*zfactor</f>
        <v>42.094489173283804</v>
      </c>
      <c r="O6107">
        <v>6</v>
      </c>
      <c r="P6107">
        <f t="shared" si="192"/>
        <v>0</v>
      </c>
      <c r="Q6107">
        <v>0</v>
      </c>
      <c r="R6107">
        <v>1</v>
      </c>
    </row>
    <row r="6108" spans="1:18" x14ac:dyDescent="0.2">
      <c r="A6108" s="1">
        <v>-0.44287299592289803</v>
      </c>
      <c r="B6108" s="1">
        <f>IF(AND(-100&lt;A6108,A6108&lt;100),A6108,B6107)</f>
        <v>-0.44287299592289803</v>
      </c>
      <c r="C6108" s="1">
        <v>-0.120170021750027</v>
      </c>
      <c r="D6108" s="1">
        <f>IF(AND(-100&lt;C6108,C6108&lt;100),C6108,D6107)</f>
        <v>-0.120170021750027</v>
      </c>
      <c r="E6108" s="1">
        <v>-1.2708962858819399</v>
      </c>
      <c r="F6108" s="1">
        <f>IF(AND(-100&lt;E6108,E6108&lt;100),E6108,F6107)</f>
        <v>-1.2708962858819399</v>
      </c>
      <c r="G6108" s="1">
        <f>IF(SQRT(B6108^2+D6108^2+F6108^2)&lt;0.125,"",SQRT(B6108^2+D6108^2+F6108^2))</f>
        <v>1.3512049045624557</v>
      </c>
      <c r="H6108" s="1">
        <f t="shared" si="191"/>
        <v>13.512049045624558</v>
      </c>
      <c r="I6108" s="1">
        <v>-8.7366822675207096</v>
      </c>
      <c r="J6108" s="1">
        <f>I6108*xfactor</f>
        <v>-11.532420593127338</v>
      </c>
      <c r="K6108" s="1">
        <v>0.16504471414788199</v>
      </c>
      <c r="L6108" s="1">
        <f>K6108*yfactor</f>
        <v>0.21785902267520424</v>
      </c>
      <c r="M6108" s="1">
        <v>111.773953638522</v>
      </c>
      <c r="N6108" s="1">
        <f>(M6108-80)*zfactor</f>
        <v>41.941618802849042</v>
      </c>
      <c r="O6108">
        <v>6</v>
      </c>
      <c r="P6108">
        <f t="shared" si="192"/>
        <v>0</v>
      </c>
      <c r="Q6108">
        <v>0</v>
      </c>
      <c r="R6108">
        <v>1</v>
      </c>
    </row>
    <row r="6109" spans="1:18" x14ac:dyDescent="0.2">
      <c r="A6109" s="1">
        <v>-0.348106405758286</v>
      </c>
      <c r="B6109" s="1">
        <f>IF(AND(-100&lt;A6109,A6109&lt;100),A6109,B6108)</f>
        <v>-0.348106405758286</v>
      </c>
      <c r="C6109" s="1">
        <v>-0.147461581200859</v>
      </c>
      <c r="D6109" s="1">
        <f>IF(AND(-100&lt;C6109,C6109&lt;100),C6109,D6108)</f>
        <v>-0.147461581200859</v>
      </c>
      <c r="E6109" s="1">
        <v>-1.1472744248372899</v>
      </c>
      <c r="F6109" s="1">
        <f>IF(AND(-100&lt;E6109,E6109&lt;100),E6109,F6108)</f>
        <v>-1.1472744248372899</v>
      </c>
      <c r="G6109" s="1">
        <f>IF(SQRT(B6109^2+D6109^2+F6109^2)&lt;0.125,"",SQRT(B6109^2+D6109^2+F6109^2))</f>
        <v>1.2079576124789912</v>
      </c>
      <c r="H6109" s="1">
        <f t="shared" si="191"/>
        <v>12.079576124789913</v>
      </c>
      <c r="I6109" s="1">
        <v>-8.8606575774852097</v>
      </c>
      <c r="J6109" s="1">
        <f>I6109*xfactor</f>
        <v>-11.696068002280477</v>
      </c>
      <c r="K6109" s="1">
        <v>0.17674631475469499</v>
      </c>
      <c r="L6109" s="1">
        <f>K6109*yfactor</f>
        <v>0.23330513547619738</v>
      </c>
      <c r="M6109" s="1">
        <v>111.689393624817</v>
      </c>
      <c r="N6109" s="1">
        <f>(M6109-80)*zfactor</f>
        <v>41.82999958475844</v>
      </c>
      <c r="O6109">
        <v>6</v>
      </c>
      <c r="P6109">
        <f t="shared" si="192"/>
        <v>0</v>
      </c>
      <c r="Q6109">
        <v>0</v>
      </c>
      <c r="R6109">
        <v>1</v>
      </c>
    </row>
    <row r="6110" spans="1:18" x14ac:dyDescent="0.2">
      <c r="A6110" s="1">
        <v>-0.33999630079403598</v>
      </c>
      <c r="B6110" s="1">
        <f>IF(AND(-100&lt;A6110,A6110&lt;100),A6110,B6109)</f>
        <v>-0.33999630079403598</v>
      </c>
      <c r="C6110" s="1">
        <v>-0.120499491958727</v>
      </c>
      <c r="D6110" s="1">
        <f>IF(AND(-100&lt;C6110,C6110&lt;100),C6110,D6109)</f>
        <v>-0.120499491958727</v>
      </c>
      <c r="E6110" s="1">
        <v>-1.1131858912597601</v>
      </c>
      <c r="F6110" s="1">
        <f>IF(AND(-100&lt;E6110,E6110&lt;100),E6110,F6109)</f>
        <v>-1.1131858912597601</v>
      </c>
      <c r="G6110" s="1">
        <f>IF(SQRT(B6110^2+D6110^2+F6110^2)&lt;0.125,"",SQRT(B6110^2+D6110^2+F6110^2))</f>
        <v>1.1701711159551522</v>
      </c>
      <c r="H6110" s="1">
        <f t="shared" si="191"/>
        <v>11.701711159551522</v>
      </c>
      <c r="I6110" s="1">
        <v>-8.9347613938871699</v>
      </c>
      <c r="J6110" s="1">
        <f>I6110*xfactor</f>
        <v>-11.793885039931064</v>
      </c>
      <c r="K6110" s="1">
        <v>0.167714259001912</v>
      </c>
      <c r="L6110" s="1">
        <f>K6110*yfactor</f>
        <v>0.22138282188252387</v>
      </c>
      <c r="M6110" s="1">
        <v>111.62589494868899</v>
      </c>
      <c r="N6110" s="1">
        <f>(M6110-80)*zfactor</f>
        <v>41.746181332269472</v>
      </c>
      <c r="O6110">
        <v>6</v>
      </c>
      <c r="P6110">
        <f t="shared" si="192"/>
        <v>0</v>
      </c>
      <c r="Q6110">
        <v>0</v>
      </c>
      <c r="R6110">
        <v>1</v>
      </c>
    </row>
    <row r="6111" spans="1:18" x14ac:dyDescent="0.2">
      <c r="A6111" s="1">
        <v>-0.32464017734516198</v>
      </c>
      <c r="B6111" s="1">
        <f>IF(AND(-100&lt;A6111,A6111&lt;100),A6111,B6110)</f>
        <v>-0.32464017734516198</v>
      </c>
      <c r="C6111" s="1">
        <v>-0.12663636265801401</v>
      </c>
      <c r="D6111" s="1">
        <f>IF(AND(-100&lt;C6111,C6111&lt;100),C6111,D6110)</f>
        <v>-0.12663636265801401</v>
      </c>
      <c r="E6111" s="1">
        <v>-1.01000704072688</v>
      </c>
      <c r="F6111" s="1">
        <f>IF(AND(-100&lt;E6111,E6111&lt;100),E6111,F6110)</f>
        <v>-1.01000704072688</v>
      </c>
      <c r="G6111" s="1">
        <f>IF(SQRT(B6111^2+D6111^2+F6111^2)&lt;0.125,"",SQRT(B6111^2+D6111^2+F6111^2))</f>
        <v>1.0684297990096587</v>
      </c>
      <c r="H6111" s="1">
        <f t="shared" si="191"/>
        <v>10.684297990096587</v>
      </c>
      <c r="I6111" s="1">
        <v>-8.9869131844301098</v>
      </c>
      <c r="J6111" s="1">
        <f>I6111*xfactor</f>
        <v>-11.862725403447746</v>
      </c>
      <c r="K6111" s="1">
        <v>0.14539169720642101</v>
      </c>
      <c r="L6111" s="1">
        <f>K6111*yfactor</f>
        <v>0.19191704031247572</v>
      </c>
      <c r="M6111" s="1">
        <v>111.57641062631799</v>
      </c>
      <c r="N6111" s="1">
        <f>(M6111-80)*zfactor</f>
        <v>41.680862026739753</v>
      </c>
      <c r="O6111">
        <v>6</v>
      </c>
      <c r="P6111">
        <f t="shared" si="192"/>
        <v>0</v>
      </c>
      <c r="Q6111">
        <v>0</v>
      </c>
      <c r="R6111">
        <v>1</v>
      </c>
    </row>
    <row r="6112" spans="1:18" x14ac:dyDescent="0.2">
      <c r="A6112" s="1">
        <v>-0.30856656931606602</v>
      </c>
      <c r="B6112" s="1">
        <f>IF(AND(-100&lt;A6112,A6112&lt;100),A6112,B6111)</f>
        <v>-0.30856656931606602</v>
      </c>
      <c r="C6112" s="1">
        <v>-0.10527733679128901</v>
      </c>
      <c r="D6112" s="1">
        <f>IF(AND(-100&lt;C6112,C6112&lt;100),C6112,D6111)</f>
        <v>-0.10527733679128901</v>
      </c>
      <c r="E6112" s="1">
        <v>-0.90140888117088303</v>
      </c>
      <c r="F6112" s="1">
        <f>IF(AND(-100&lt;E6112,E6112&lt;100),E6112,F6111)</f>
        <v>-0.90140888117088303</v>
      </c>
      <c r="G6112" s="1">
        <f>IF(SQRT(B6112^2+D6112^2+F6112^2)&lt;0.125,"",SQRT(B6112^2+D6112^2+F6112^2))</f>
        <v>0.95855861395905062</v>
      </c>
      <c r="H6112" s="1">
        <f t="shared" si="191"/>
        <v>9.5855861395905055</v>
      </c>
      <c r="I6112" s="1">
        <v>-9.0474821534858592</v>
      </c>
      <c r="J6112" s="1">
        <f>I6112*xfactor</f>
        <v>-11.942676442601334</v>
      </c>
      <c r="K6112" s="1">
        <v>9.1371898162975598E-2</v>
      </c>
      <c r="L6112" s="1">
        <f>K6112*yfactor</f>
        <v>0.1206109055751278</v>
      </c>
      <c r="M6112" s="1">
        <v>111.53562099237401</v>
      </c>
      <c r="N6112" s="1">
        <f>(M6112-80)*zfactor</f>
        <v>41.627019709933691</v>
      </c>
      <c r="O6112">
        <v>6</v>
      </c>
      <c r="P6112">
        <f t="shared" si="192"/>
        <v>0</v>
      </c>
      <c r="Q6112">
        <v>0</v>
      </c>
      <c r="R6112">
        <v>1</v>
      </c>
    </row>
    <row r="6113" spans="1:18" x14ac:dyDescent="0.2">
      <c r="A6113" s="1">
        <v>-0.32965781077634299</v>
      </c>
      <c r="B6113" s="1">
        <f>IF(AND(-100&lt;A6113,A6113&lt;100),A6113,B6112)</f>
        <v>-0.32965781077634299</v>
      </c>
      <c r="C6113" s="1">
        <v>-5.3131495685692601E-2</v>
      </c>
      <c r="D6113" s="1">
        <f>IF(AND(-100&lt;C6113,C6113&lt;100),C6113,D6112)</f>
        <v>-5.3131495685692601E-2</v>
      </c>
      <c r="E6113" s="1">
        <v>-0.89472674922941298</v>
      </c>
      <c r="F6113" s="1">
        <f>IF(AND(-100&lt;E6113,E6113&lt;100),E6113,F6112)</f>
        <v>-0.89472674922941298</v>
      </c>
      <c r="G6113" s="1">
        <f>IF(SQRT(B6113^2+D6113^2+F6113^2)&lt;0.125,"",SQRT(B6113^2+D6113^2+F6113^2))</f>
        <v>0.95500428471619059</v>
      </c>
      <c r="H6113" s="1">
        <f t="shared" si="191"/>
        <v>9.5500428471619063</v>
      </c>
      <c r="I6113" s="1">
        <v>-9.0816285126952394</v>
      </c>
      <c r="J6113" s="1">
        <f>I6113*xfactor</f>
        <v>-11.987749636757716</v>
      </c>
      <c r="K6113" s="1">
        <v>4.8969223028422E-2</v>
      </c>
      <c r="L6113" s="1">
        <f>K6113*yfactor</f>
        <v>6.4639374397517046E-2</v>
      </c>
      <c r="M6113" s="1">
        <v>111.49985982279</v>
      </c>
      <c r="N6113" s="1">
        <f>(M6113-80)*zfactor</f>
        <v>41.5798149660828</v>
      </c>
      <c r="O6113">
        <v>6</v>
      </c>
      <c r="P6113">
        <f t="shared" si="192"/>
        <v>0</v>
      </c>
      <c r="Q6113">
        <v>0</v>
      </c>
      <c r="R6113">
        <v>1</v>
      </c>
    </row>
    <row r="6114" spans="1:18" x14ac:dyDescent="0.2">
      <c r="A6114" s="1">
        <v>-0.284362726769949</v>
      </c>
      <c r="B6114" s="1">
        <f>IF(AND(-100&lt;A6114,A6114&lt;100),A6114,B6113)</f>
        <v>-0.284362726769949</v>
      </c>
      <c r="C6114" s="1">
        <v>-4.4190619933801203E-2</v>
      </c>
      <c r="D6114" s="1">
        <f>IF(AND(-100&lt;C6114,C6114&lt;100),C6114,D6113)</f>
        <v>-4.4190619933801203E-2</v>
      </c>
      <c r="E6114" s="1">
        <v>-0.88507587823315204</v>
      </c>
      <c r="F6114" s="1">
        <f>IF(AND(-100&lt;E6114,E6114&lt;100),E6114,F6113)</f>
        <v>-0.88507587823315204</v>
      </c>
      <c r="G6114" s="1">
        <f>IF(SQRT(B6114^2+D6114^2+F6114^2)&lt;0.125,"",SQRT(B6114^2+D6114^2+F6114^2))</f>
        <v>0.93068484542102636</v>
      </c>
      <c r="H6114" s="1">
        <f t="shared" si="191"/>
        <v>9.3068484542102645</v>
      </c>
      <c r="I6114" s="1">
        <v>-9.1014359500203206</v>
      </c>
      <c r="J6114" s="1">
        <f>I6114*xfactor</f>
        <v>-12.013895454026823</v>
      </c>
      <c r="K6114" s="1">
        <v>6.6473688984842703E-3</v>
      </c>
      <c r="L6114" s="1">
        <f>K6114*yfactor</f>
        <v>8.7745269459992368E-3</v>
      </c>
      <c r="M6114" s="1">
        <v>111.483170822744</v>
      </c>
      <c r="N6114" s="1">
        <f>(M6114-80)*zfactor</f>
        <v>41.557785486022084</v>
      </c>
      <c r="O6114">
        <v>6</v>
      </c>
      <c r="P6114">
        <f t="shared" si="192"/>
        <v>0</v>
      </c>
      <c r="Q6114">
        <v>0</v>
      </c>
      <c r="R6114">
        <v>1</v>
      </c>
    </row>
    <row r="6115" spans="1:18" x14ac:dyDescent="0.2">
      <c r="A6115" s="1">
        <v>-0.29561384123055501</v>
      </c>
      <c r="B6115" s="1">
        <f>IF(AND(-100&lt;A6115,A6115&lt;100),A6115,B6114)</f>
        <v>-0.29561384123055501</v>
      </c>
      <c r="C6115" s="1">
        <v>-1.1188239344579701E-2</v>
      </c>
      <c r="D6115" s="1">
        <f>IF(AND(-100&lt;C6115,C6115&lt;100),C6115,D6114)</f>
        <v>-1.1188239344579701E-2</v>
      </c>
      <c r="E6115" s="1">
        <v>-0.84105464383717399</v>
      </c>
      <c r="F6115" s="1">
        <f>IF(AND(-100&lt;E6115,E6115&lt;100),E6115,F6114)</f>
        <v>-0.84105464383717399</v>
      </c>
      <c r="G6115" s="1">
        <f>IF(SQRT(B6115^2+D6115^2+F6115^2)&lt;0.125,"",SQRT(B6115^2+D6115^2+F6115^2))</f>
        <v>0.8915635892895083</v>
      </c>
      <c r="H6115" s="1">
        <f t="shared" si="191"/>
        <v>8.9156358928950823</v>
      </c>
      <c r="I6115" s="1">
        <v>-9.1478161986022002</v>
      </c>
      <c r="J6115" s="1">
        <f>I6115*xfactor</f>
        <v>-12.075117382154906</v>
      </c>
      <c r="K6115" s="1">
        <v>-6.08193366049221E-2</v>
      </c>
      <c r="L6115" s="1">
        <f>K6115*yfactor</f>
        <v>-8.028152431849718E-2</v>
      </c>
      <c r="M6115" s="1">
        <v>111.45876268246499</v>
      </c>
      <c r="N6115" s="1">
        <f>(M6115-80)*zfactor</f>
        <v>41.52556674085379</v>
      </c>
      <c r="O6115">
        <v>6</v>
      </c>
      <c r="P6115">
        <f t="shared" si="192"/>
        <v>0</v>
      </c>
      <c r="Q6115">
        <v>0</v>
      </c>
      <c r="R6115">
        <v>1</v>
      </c>
    </row>
    <row r="6116" spans="1:18" x14ac:dyDescent="0.2">
      <c r="A6116" s="1">
        <v>-0.26302085676914999</v>
      </c>
      <c r="B6116" s="1">
        <f>IF(AND(-100&lt;A6116,A6116&lt;100),A6116,B6115)</f>
        <v>-0.26302085676914999</v>
      </c>
      <c r="C6116" s="1">
        <v>6.4588997943276804E-4</v>
      </c>
      <c r="D6116" s="1">
        <f>IF(AND(-100&lt;C6116,C6116&lt;100),C6116,D6115)</f>
        <v>6.4588997943276804E-4</v>
      </c>
      <c r="E6116" s="1">
        <v>-0.81487502883070295</v>
      </c>
      <c r="F6116" s="1">
        <f>IF(AND(-100&lt;E6116,E6116&lt;100),E6116,F6115)</f>
        <v>-0.81487502883070295</v>
      </c>
      <c r="G6116" s="1">
        <f>IF(SQRT(B6116^2+D6116^2+F6116^2)&lt;0.125,"",SQRT(B6116^2+D6116^2+F6116^2))</f>
        <v>0.85627197833473578</v>
      </c>
      <c r="H6116" s="1">
        <f t="shared" si="191"/>
        <v>8.5627197833473581</v>
      </c>
      <c r="I6116" s="1">
        <v>-9.2276507903004905</v>
      </c>
      <c r="J6116" s="1">
        <f>I6116*xfactor</f>
        <v>-12.180499043196647</v>
      </c>
      <c r="K6116" s="1">
        <v>-0.171803145112676</v>
      </c>
      <c r="L6116" s="1">
        <f>K6116*yfactor</f>
        <v>-0.22678015154873232</v>
      </c>
      <c r="M6116" s="1">
        <v>111.414953081482</v>
      </c>
      <c r="N6116" s="1">
        <f>(M6116-80)*zfactor</f>
        <v>41.46773806755624</v>
      </c>
      <c r="O6116">
        <v>6</v>
      </c>
      <c r="P6116">
        <f t="shared" si="192"/>
        <v>0</v>
      </c>
      <c r="Q6116">
        <v>0</v>
      </c>
      <c r="R6116">
        <v>1</v>
      </c>
    </row>
    <row r="6117" spans="1:18" x14ac:dyDescent="0.2">
      <c r="A6117" s="1">
        <v>-0.26838072307437899</v>
      </c>
      <c r="B6117" s="1">
        <f>IF(AND(-100&lt;A6117,A6117&lt;100),A6117,B6116)</f>
        <v>-0.26838072307437899</v>
      </c>
      <c r="C6117" s="1">
        <v>4.87186102039684E-2</v>
      </c>
      <c r="D6117" s="1">
        <f>IF(AND(-100&lt;C6117,C6117&lt;100),C6117,D6116)</f>
        <v>4.87186102039684E-2</v>
      </c>
      <c r="E6117" s="1">
        <v>-0.78289342872349899</v>
      </c>
      <c r="F6117" s="1">
        <f>IF(AND(-100&lt;E6117,E6117&lt;100),E6117,F6116)</f>
        <v>-0.78289342872349899</v>
      </c>
      <c r="G6117" s="1">
        <f>IF(SQRT(B6117^2+D6117^2+F6117^2)&lt;0.125,"",SQRT(B6117^2+D6117^2+F6117^2))</f>
        <v>0.82904996003652831</v>
      </c>
      <c r="H6117" s="1">
        <f t="shared" si="191"/>
        <v>8.2904996003652833</v>
      </c>
      <c r="I6117" s="1">
        <v>-9.2956331152073695</v>
      </c>
      <c r="J6117" s="1">
        <f>I6117*xfactor</f>
        <v>-12.270235712073728</v>
      </c>
      <c r="K6117" s="1">
        <v>-0.29830516006677499</v>
      </c>
      <c r="L6117" s="1">
        <f>K6117*yfactor</f>
        <v>-0.393762811288143</v>
      </c>
      <c r="M6117" s="1">
        <v>111.35163468471499</v>
      </c>
      <c r="N6117" s="1">
        <f>(M6117-80)*zfactor</f>
        <v>41.384157783823795</v>
      </c>
      <c r="O6117">
        <v>6</v>
      </c>
      <c r="P6117">
        <f t="shared" si="192"/>
        <v>0</v>
      </c>
      <c r="Q6117">
        <v>0</v>
      </c>
      <c r="R6117">
        <v>1</v>
      </c>
    </row>
    <row r="6118" spans="1:18" x14ac:dyDescent="0.2">
      <c r="A6118" s="1">
        <v>-0.233695032612352</v>
      </c>
      <c r="B6118" s="1">
        <f>IF(AND(-100&lt;A6118,A6118&lt;100),A6118,B6117)</f>
        <v>-0.233695032612352</v>
      </c>
      <c r="C6118" s="1">
        <v>4.0714556103404999E-2</v>
      </c>
      <c r="D6118" s="1">
        <f>IF(AND(-100&lt;C6118,C6118&lt;100),C6118,D6117)</f>
        <v>4.0714556103404999E-2</v>
      </c>
      <c r="E6118" s="1">
        <v>-0.75049629345548796</v>
      </c>
      <c r="F6118" s="1">
        <f>IF(AND(-100&lt;E6118,E6118&lt;100),E6118,F6117)</f>
        <v>-0.75049629345548796</v>
      </c>
      <c r="G6118" s="1">
        <f>IF(SQRT(B6118^2+D6118^2+F6118^2)&lt;0.125,"",SQRT(B6118^2+D6118^2+F6118^2))</f>
        <v>0.78709321546867084</v>
      </c>
      <c r="H6118" s="1">
        <f t="shared" si="191"/>
        <v>7.8709321546867086</v>
      </c>
      <c r="I6118" s="1">
        <v>-9.37181179189405</v>
      </c>
      <c r="J6118" s="1">
        <f>I6118*xfactor</f>
        <v>-12.370791565300147</v>
      </c>
      <c r="K6118" s="1">
        <v>-0.443272673246497</v>
      </c>
      <c r="L6118" s="1">
        <f>K6118*yfactor</f>
        <v>-0.5851199286853761</v>
      </c>
      <c r="M6118" s="1">
        <v>111.30034498374999</v>
      </c>
      <c r="N6118" s="1">
        <f>(M6118-80)*zfactor</f>
        <v>41.316455378549996</v>
      </c>
      <c r="O6118">
        <v>6</v>
      </c>
      <c r="P6118">
        <f t="shared" si="192"/>
        <v>0</v>
      </c>
      <c r="Q6118">
        <v>0</v>
      </c>
      <c r="R6118">
        <v>1</v>
      </c>
    </row>
    <row r="6119" spans="1:18" x14ac:dyDescent="0.2">
      <c r="A6119" s="1">
        <v>-0.20491620861328599</v>
      </c>
      <c r="B6119" s="1">
        <f>IF(AND(-100&lt;A6119,A6119&lt;100),A6119,B6118)</f>
        <v>-0.20491620861328599</v>
      </c>
      <c r="C6119" s="1">
        <v>6.5373237564196607E-2</v>
      </c>
      <c r="D6119" s="1">
        <f>IF(AND(-100&lt;C6119,C6119&lt;100),C6119,D6118)</f>
        <v>6.5373237564196607E-2</v>
      </c>
      <c r="E6119" s="1">
        <v>-0.68831761321736995</v>
      </c>
      <c r="F6119" s="1">
        <f>IF(AND(-100&lt;E6119,E6119&lt;100),E6119,F6118)</f>
        <v>-0.68831761321736995</v>
      </c>
      <c r="G6119" s="1">
        <f>IF(SQRT(B6119^2+D6119^2+F6119^2)&lt;0.125,"",SQRT(B6119^2+D6119^2+F6119^2))</f>
        <v>0.72114176789818907</v>
      </c>
      <c r="H6119" s="1">
        <f t="shared" si="191"/>
        <v>7.2114176789818902</v>
      </c>
      <c r="I6119" s="1">
        <v>-9.4904797339562794</v>
      </c>
      <c r="J6119" s="1">
        <f>I6119*xfactor</f>
        <v>-12.527433248822289</v>
      </c>
      <c r="K6119" s="1">
        <v>-0.61852265043747001</v>
      </c>
      <c r="L6119" s="1">
        <f>K6119*yfactor</f>
        <v>-0.81644989857746042</v>
      </c>
      <c r="M6119" s="1">
        <v>111.25880124680199</v>
      </c>
      <c r="N6119" s="1">
        <f>(M6119-80)*zfactor</f>
        <v>41.261617645778635</v>
      </c>
      <c r="O6119">
        <v>6</v>
      </c>
      <c r="P6119">
        <f t="shared" si="192"/>
        <v>0</v>
      </c>
      <c r="Q6119">
        <v>0</v>
      </c>
      <c r="R6119">
        <v>1</v>
      </c>
    </row>
    <row r="6120" spans="1:18" x14ac:dyDescent="0.2">
      <c r="A6120" s="1">
        <v>-0.187793236583576</v>
      </c>
      <c r="B6120" s="1">
        <f>IF(AND(-100&lt;A6120,A6120&lt;100),A6120,B6119)</f>
        <v>-0.187793236583576</v>
      </c>
      <c r="C6120" s="1">
        <v>5.0462774020438597E-2</v>
      </c>
      <c r="D6120" s="1">
        <f>IF(AND(-100&lt;C6120,C6120&lt;100),C6120,D6119)</f>
        <v>5.0462774020438597E-2</v>
      </c>
      <c r="E6120" s="1">
        <v>-0.61319695198731905</v>
      </c>
      <c r="F6120" s="1">
        <f>IF(AND(-100&lt;E6120,E6120&lt;100),E6120,F6119)</f>
        <v>-0.61319695198731905</v>
      </c>
      <c r="G6120" s="1">
        <f>IF(SQRT(B6120^2+D6120^2+F6120^2)&lt;0.125,"",SQRT(B6120^2+D6120^2+F6120^2))</f>
        <v>0.64329098640888105</v>
      </c>
      <c r="H6120" s="1">
        <f t="shared" si="191"/>
        <v>6.4329098640888107</v>
      </c>
      <c r="I6120" s="1">
        <v>-9.6195657604224305</v>
      </c>
      <c r="J6120" s="1">
        <f>I6120*xfactor</f>
        <v>-12.697826803757609</v>
      </c>
      <c r="K6120" s="1">
        <v>-0.78755543889278101</v>
      </c>
      <c r="L6120" s="1">
        <f>K6120*yfactor</f>
        <v>-1.039573179338471</v>
      </c>
      <c r="M6120" s="1">
        <v>111.19914905061501</v>
      </c>
      <c r="N6120" s="1">
        <f>(M6120-80)*zfactor</f>
        <v>41.182876746811807</v>
      </c>
      <c r="O6120">
        <v>6</v>
      </c>
      <c r="P6120">
        <f t="shared" si="192"/>
        <v>0</v>
      </c>
      <c r="Q6120">
        <v>0</v>
      </c>
      <c r="R6120">
        <v>1</v>
      </c>
    </row>
    <row r="6121" spans="1:18" x14ac:dyDescent="0.2">
      <c r="A6121" s="1">
        <v>-0.19633221417842001</v>
      </c>
      <c r="B6121" s="1">
        <f>IF(AND(-100&lt;A6121,A6121&lt;100),A6121,B6120)</f>
        <v>-0.19633221417842001</v>
      </c>
      <c r="C6121" s="1">
        <v>2.9915474988903502E-2</v>
      </c>
      <c r="D6121" s="1">
        <f>IF(AND(-100&lt;C6121,C6121&lt;100),C6121,D6120)</f>
        <v>2.9915474988903502E-2</v>
      </c>
      <c r="E6121" s="1">
        <v>-0.58105544920193497</v>
      </c>
      <c r="F6121" s="1">
        <f>IF(AND(-100&lt;E6121,E6121&lt;100),E6121,F6120)</f>
        <v>-0.58105544920193497</v>
      </c>
      <c r="G6121" s="1">
        <f>IF(SQRT(B6121^2+D6121^2+F6121^2)&lt;0.125,"",SQRT(B6121^2+D6121^2+F6121^2))</f>
        <v>0.61405757793164251</v>
      </c>
      <c r="H6121" s="1">
        <f t="shared" si="191"/>
        <v>6.1405757793164248</v>
      </c>
      <c r="I6121" s="1">
        <v>-9.7399985240714901</v>
      </c>
      <c r="J6121" s="1">
        <f>I6121*xfactor</f>
        <v>-12.856798051774367</v>
      </c>
      <c r="K6121" s="1">
        <v>-0.95762170204041297</v>
      </c>
      <c r="L6121" s="1">
        <f>K6121*yfactor</f>
        <v>-1.2640606466933453</v>
      </c>
      <c r="M6121" s="1">
        <v>111.153981040687</v>
      </c>
      <c r="N6121" s="1">
        <f>(M6121-80)*zfactor</f>
        <v>41.123254973706842</v>
      </c>
      <c r="O6121">
        <v>6</v>
      </c>
      <c r="P6121">
        <f t="shared" si="192"/>
        <v>0</v>
      </c>
      <c r="Q6121">
        <v>0</v>
      </c>
      <c r="R6121">
        <v>1</v>
      </c>
    </row>
    <row r="6122" spans="1:18" x14ac:dyDescent="0.2">
      <c r="A6122" s="1">
        <v>-0.14744875252730799</v>
      </c>
      <c r="B6122" s="1">
        <f>IF(AND(-100&lt;A6122,A6122&lt;100),A6122,B6121)</f>
        <v>-0.14744875252730799</v>
      </c>
      <c r="C6122" s="1">
        <v>1.5579521647770499E-2</v>
      </c>
      <c r="D6122" s="1">
        <f>IF(AND(-100&lt;C6122,C6122&lt;100),C6122,D6121)</f>
        <v>1.5579521647770499E-2</v>
      </c>
      <c r="E6122" s="1">
        <v>-0.57094055258069798</v>
      </c>
      <c r="F6122" s="1">
        <f>IF(AND(-100&lt;E6122,E6122&lt;100),E6122,F6121)</f>
        <v>-0.57094055258069798</v>
      </c>
      <c r="G6122" s="1">
        <f>IF(SQRT(B6122^2+D6122^2+F6122^2)&lt;0.125,"",SQRT(B6122^2+D6122^2+F6122^2))</f>
        <v>0.58987877627338436</v>
      </c>
      <c r="H6122" s="1">
        <f t="shared" si="191"/>
        <v>5.8987877627338436</v>
      </c>
      <c r="I6122" s="1">
        <v>-9.8642785547264697</v>
      </c>
      <c r="J6122" s="1">
        <f>I6122*xfactor</f>
        <v>-13.020847692238942</v>
      </c>
      <c r="K6122" s="1">
        <v>-1.12118751942501</v>
      </c>
      <c r="L6122" s="1">
        <f>K6122*yfactor</f>
        <v>-1.4799675256410134</v>
      </c>
      <c r="M6122" s="1">
        <v>111.111899434409</v>
      </c>
      <c r="N6122" s="1">
        <f>(M6122-80)*zfactor</f>
        <v>41.067707253419876</v>
      </c>
      <c r="O6122">
        <v>6</v>
      </c>
      <c r="P6122">
        <f t="shared" si="192"/>
        <v>0</v>
      </c>
      <c r="Q6122">
        <v>0</v>
      </c>
      <c r="R6122">
        <v>1</v>
      </c>
    </row>
    <row r="6123" spans="1:18" x14ac:dyDescent="0.2">
      <c r="A6123" s="1">
        <v>-0.15104920804083699</v>
      </c>
      <c r="B6123" s="1">
        <f>IF(AND(-100&lt;A6123,A6123&lt;100),A6123,B6122)</f>
        <v>-0.15104920804083699</v>
      </c>
      <c r="C6123" s="1">
        <v>2.3992824680536401E-2</v>
      </c>
      <c r="D6123" s="1">
        <f>IF(AND(-100&lt;C6123,C6123&lt;100),C6123,D6122)</f>
        <v>2.3992824680536401E-2</v>
      </c>
      <c r="E6123" s="1">
        <v>-0.49744563793679603</v>
      </c>
      <c r="F6123" s="1">
        <f>IF(AND(-100&lt;E6123,E6123&lt;100),E6123,F6122)</f>
        <v>-0.49744563793679603</v>
      </c>
      <c r="G6123" s="1">
        <f>IF(SQRT(B6123^2+D6123^2+F6123^2)&lt;0.125,"",SQRT(B6123^2+D6123^2+F6123^2))</f>
        <v>0.52042644205330402</v>
      </c>
      <c r="H6123" s="1">
        <f t="shared" si="191"/>
        <v>5.2042644205330397</v>
      </c>
      <c r="I6123" s="1">
        <v>-9.9924151065461295</v>
      </c>
      <c r="J6123" s="1">
        <f>I6123*xfactor</f>
        <v>-13.189987940640892</v>
      </c>
      <c r="K6123" s="1">
        <v>-1.3007043243091101</v>
      </c>
      <c r="L6123" s="1">
        <f>K6123*yfactor</f>
        <v>-1.7169297080880255</v>
      </c>
      <c r="M6123" s="1">
        <v>111.055346477618</v>
      </c>
      <c r="N6123" s="1">
        <f>(M6123-80)*zfactor</f>
        <v>40.993057350455764</v>
      </c>
      <c r="O6123">
        <v>6</v>
      </c>
      <c r="P6123">
        <f t="shared" si="192"/>
        <v>0</v>
      </c>
      <c r="Q6123">
        <v>0</v>
      </c>
      <c r="R6123">
        <v>1</v>
      </c>
    </row>
    <row r="6124" spans="1:18" x14ac:dyDescent="0.2">
      <c r="A6124" s="1">
        <v>-0.16727107975938299</v>
      </c>
      <c r="B6124" s="1">
        <f>IF(AND(-100&lt;A6124,A6124&lt;100),A6124,B6123)</f>
        <v>-0.16727107975938299</v>
      </c>
      <c r="C6124" s="1">
        <v>4.31669563645114E-2</v>
      </c>
      <c r="D6124" s="1">
        <f>IF(AND(-100&lt;C6124,C6124&lt;100),C6124,D6123)</f>
        <v>4.31669563645114E-2</v>
      </c>
      <c r="E6124" s="1">
        <v>-0.41288847484876301</v>
      </c>
      <c r="F6124" s="1">
        <f>IF(AND(-100&lt;E6124,E6124&lt;100),E6124,F6123)</f>
        <v>-0.41288847484876301</v>
      </c>
      <c r="G6124" s="1">
        <f>IF(SQRT(B6124^2+D6124^2+F6124^2)&lt;0.125,"",SQRT(B6124^2+D6124^2+F6124^2))</f>
        <v>0.44757110374619036</v>
      </c>
      <c r="H6124" s="1">
        <f t="shared" si="191"/>
        <v>4.4757110374619034</v>
      </c>
      <c r="I6124" s="1">
        <v>-10.107598216564901</v>
      </c>
      <c r="J6124" s="1">
        <f>I6124*xfactor</f>
        <v>-13.342029645865669</v>
      </c>
      <c r="K6124" s="1">
        <v>-1.4651483116934301</v>
      </c>
      <c r="L6124" s="1">
        <f>K6124*yfactor</f>
        <v>-1.9339957714353277</v>
      </c>
      <c r="M6124" s="1">
        <v>110.988656209212</v>
      </c>
      <c r="N6124" s="1">
        <f>(M6124-80)*zfactor</f>
        <v>40.905026196159838</v>
      </c>
      <c r="O6124">
        <v>6</v>
      </c>
      <c r="P6124">
        <f t="shared" si="192"/>
        <v>0</v>
      </c>
      <c r="Q6124">
        <v>0</v>
      </c>
      <c r="R6124">
        <v>1</v>
      </c>
    </row>
    <row r="6125" spans="1:18" x14ac:dyDescent="0.2">
      <c r="A6125" s="1">
        <v>-0.15067090544023401</v>
      </c>
      <c r="B6125" s="1">
        <f>IF(AND(-100&lt;A6125,A6125&lt;100),A6125,B6124)</f>
        <v>-0.15067090544023401</v>
      </c>
      <c r="C6125" s="1">
        <v>3.8121592436566598E-2</v>
      </c>
      <c r="D6125" s="1">
        <f>IF(AND(-100&lt;C6125,C6125&lt;100),C6125,D6124)</f>
        <v>3.8121592436566598E-2</v>
      </c>
      <c r="E6125" s="1">
        <v>-0.375296518151023</v>
      </c>
      <c r="F6125" s="1">
        <f>IF(AND(-100&lt;E6125,E6125&lt;100),E6125,F6124)</f>
        <v>-0.375296518151023</v>
      </c>
      <c r="G6125" s="1">
        <f>IF(SQRT(B6125^2+D6125^2+F6125^2)&lt;0.125,"",SQRT(B6125^2+D6125^2+F6125^2))</f>
        <v>0.40620494099944271</v>
      </c>
      <c r="H6125" s="1">
        <f t="shared" si="191"/>
        <v>4.0620494099944269</v>
      </c>
      <c r="I6125" s="1">
        <v>-10.221125719671599</v>
      </c>
      <c r="J6125" s="1">
        <f>I6125*xfactor</f>
        <v>-13.491885949966512</v>
      </c>
      <c r="K6125" s="1">
        <v>-1.6447878339808599</v>
      </c>
      <c r="L6125" s="1">
        <f>K6125*yfactor</f>
        <v>-2.171119940854735</v>
      </c>
      <c r="M6125" s="1">
        <v>110.952316085099</v>
      </c>
      <c r="N6125" s="1">
        <f>(M6125-80)*zfactor</f>
        <v>40.857057232330682</v>
      </c>
      <c r="O6125">
        <v>6</v>
      </c>
      <c r="P6125">
        <f t="shared" si="192"/>
        <v>0</v>
      </c>
      <c r="Q6125">
        <v>0</v>
      </c>
      <c r="R6125">
        <v>1</v>
      </c>
    </row>
    <row r="6126" spans="1:18" x14ac:dyDescent="0.2">
      <c r="A6126" s="1">
        <v>-0.14451749520403201</v>
      </c>
      <c r="B6126" s="1">
        <f>IF(AND(-100&lt;A6126,A6126&lt;100),A6126,B6125)</f>
        <v>-0.14451749520403201</v>
      </c>
      <c r="C6126" s="1">
        <v>2.64529804533663E-2</v>
      </c>
      <c r="D6126" s="1">
        <f>IF(AND(-100&lt;C6126,C6126&lt;100),C6126,D6125)</f>
        <v>2.64529804533663E-2</v>
      </c>
      <c r="E6126" s="1">
        <v>-0.38480545268327798</v>
      </c>
      <c r="F6126" s="1">
        <f>IF(AND(-100&lt;E6126,E6126&lt;100),E6126,F6125)</f>
        <v>-0.38480545268327798</v>
      </c>
      <c r="G6126" s="1">
        <f>IF(SQRT(B6126^2+D6126^2+F6126^2)&lt;0.125,"",SQRT(B6126^2+D6126^2+F6126^2))</f>
        <v>0.41189841345858091</v>
      </c>
      <c r="H6126" s="1">
        <f t="shared" si="191"/>
        <v>4.1189841345858094</v>
      </c>
      <c r="I6126" s="1">
        <v>-10.339448500438101</v>
      </c>
      <c r="J6126" s="1">
        <f>I6126*xfactor</f>
        <v>-13.648072020578294</v>
      </c>
      <c r="K6126" s="1">
        <v>-1.7991941228117401</v>
      </c>
      <c r="L6126" s="1">
        <f>K6126*yfactor</f>
        <v>-2.374936242111497</v>
      </c>
      <c r="M6126" s="1">
        <v>110.932688170943</v>
      </c>
      <c r="N6126" s="1">
        <f>(M6126-80)*zfactor</f>
        <v>40.831148385644759</v>
      </c>
      <c r="O6126">
        <v>6</v>
      </c>
      <c r="P6126">
        <f t="shared" si="192"/>
        <v>0</v>
      </c>
      <c r="Q6126">
        <v>0</v>
      </c>
      <c r="R6126">
        <v>1</v>
      </c>
    </row>
    <row r="6127" spans="1:18" x14ac:dyDescent="0.2">
      <c r="A6127" s="1">
        <v>-0.117872842310615</v>
      </c>
      <c r="B6127" s="1">
        <f>IF(AND(-100&lt;A6127,A6127&lt;100),A6127,B6126)</f>
        <v>-0.117872842310615</v>
      </c>
      <c r="C6127" s="1">
        <v>9.8796946620108208E-3</v>
      </c>
      <c r="D6127" s="1">
        <f>IF(AND(-100&lt;C6127,C6127&lt;100),C6127,D6126)</f>
        <v>9.8796946620108208E-3</v>
      </c>
      <c r="E6127" s="1">
        <v>-0.36388424926103102</v>
      </c>
      <c r="F6127" s="1">
        <f>IF(AND(-100&lt;E6127,E6127&lt;100),E6127,F6126)</f>
        <v>-0.36388424926103102</v>
      </c>
      <c r="G6127" s="1">
        <f>IF(SQRT(B6127^2+D6127^2+F6127^2)&lt;0.125,"",SQRT(B6127^2+D6127^2+F6127^2))</f>
        <v>0.38262692296970147</v>
      </c>
      <c r="H6127" s="1">
        <f t="shared" si="191"/>
        <v>3.8262692296970147</v>
      </c>
      <c r="I6127" s="1">
        <v>-10.4410555702606</v>
      </c>
      <c r="J6127" s="1">
        <f>I6127*xfactor</f>
        <v>-13.782193352743993</v>
      </c>
      <c r="K6127" s="1">
        <v>-1.96333601912228</v>
      </c>
      <c r="L6127" s="1">
        <f>K6127*yfactor</f>
        <v>-2.5916035452414095</v>
      </c>
      <c r="M6127" s="1">
        <v>110.91017039559</v>
      </c>
      <c r="N6127" s="1">
        <f>(M6127-80)*zfactor</f>
        <v>40.801424922178803</v>
      </c>
      <c r="O6127">
        <v>6</v>
      </c>
      <c r="P6127">
        <f t="shared" si="192"/>
        <v>0</v>
      </c>
      <c r="Q6127">
        <v>0</v>
      </c>
      <c r="R6127">
        <v>1</v>
      </c>
    </row>
    <row r="6128" spans="1:18" x14ac:dyDescent="0.2">
      <c r="A6128" s="1">
        <v>-0.139687328519528</v>
      </c>
      <c r="B6128" s="1">
        <f>IF(AND(-100&lt;A6128,A6128&lt;100),A6128,B6127)</f>
        <v>-0.139687328519528</v>
      </c>
      <c r="C6128" s="1">
        <v>2.1486393678809501E-2</v>
      </c>
      <c r="D6128" s="1">
        <f>IF(AND(-100&lt;C6128,C6128&lt;100),C6128,D6127)</f>
        <v>2.1486393678809501E-2</v>
      </c>
      <c r="E6128" s="1">
        <v>-0.31263957572721301</v>
      </c>
      <c r="F6128" s="1">
        <f>IF(AND(-100&lt;E6128,E6128&lt;100),E6128,F6127)</f>
        <v>-0.31263957572721301</v>
      </c>
      <c r="G6128" s="1">
        <f>IF(SQRT(B6128^2+D6128^2+F6128^2)&lt;0.125,"",SQRT(B6128^2+D6128^2+F6128^2))</f>
        <v>0.34310015909809061</v>
      </c>
      <c r="H6128" s="1">
        <f t="shared" si="191"/>
        <v>3.4310015909809062</v>
      </c>
      <c r="I6128" s="1">
        <v>-10.508870382257999</v>
      </c>
      <c r="J6128" s="1">
        <f>I6128*xfactor</f>
        <v>-13.87170890458056</v>
      </c>
      <c r="K6128" s="1">
        <v>-2.0877971638409898</v>
      </c>
      <c r="L6128" s="1">
        <f>K6128*yfactor</f>
        <v>-2.7558922562701067</v>
      </c>
      <c r="M6128" s="1">
        <v>110.838803306491</v>
      </c>
      <c r="N6128" s="1">
        <f>(M6128-80)*zfactor</f>
        <v>40.707220364568123</v>
      </c>
      <c r="O6128">
        <v>6</v>
      </c>
      <c r="P6128">
        <f t="shared" si="192"/>
        <v>0</v>
      </c>
      <c r="Q6128">
        <v>0</v>
      </c>
      <c r="R6128">
        <v>1</v>
      </c>
    </row>
    <row r="6129" spans="1:18" x14ac:dyDescent="0.2">
      <c r="A6129" s="1">
        <v>-9.98889373354509E-2</v>
      </c>
      <c r="B6129" s="1">
        <f>IF(AND(-100&lt;A6129,A6129&lt;100),A6129,B6128)</f>
        <v>-9.98889373354509E-2</v>
      </c>
      <c r="C6129" s="1">
        <v>2.1300437118620001E-2</v>
      </c>
      <c r="D6129" s="1">
        <f>IF(AND(-100&lt;C6129,C6129&lt;100),C6129,D6128)</f>
        <v>2.1300437118620001E-2</v>
      </c>
      <c r="E6129" s="1">
        <v>-0.26560806249640001</v>
      </c>
      <c r="F6129" s="1">
        <f>IF(AND(-100&lt;E6129,E6129&lt;100),E6129,F6128)</f>
        <v>-0.26560806249640001</v>
      </c>
      <c r="G6129" s="1">
        <f>IF(SQRT(B6129^2+D6129^2+F6129^2)&lt;0.125,"",SQRT(B6129^2+D6129^2+F6129^2))</f>
        <v>0.28456835960194427</v>
      </c>
      <c r="H6129" s="1">
        <f t="shared" si="191"/>
        <v>2.8456835960194429</v>
      </c>
      <c r="I6129" s="1">
        <v>-10.579692977826999</v>
      </c>
      <c r="J6129" s="1">
        <f>I6129*xfactor</f>
        <v>-13.965194730731639</v>
      </c>
      <c r="K6129" s="1">
        <v>-2.2062222281151702</v>
      </c>
      <c r="L6129" s="1">
        <f>K6129*yfactor</f>
        <v>-2.9122133411120248</v>
      </c>
      <c r="M6129" s="1">
        <v>110.78625707735399</v>
      </c>
      <c r="N6129" s="1">
        <f>(M6129-80)*zfactor</f>
        <v>40.637859342107276</v>
      </c>
      <c r="O6129">
        <v>6</v>
      </c>
      <c r="P6129">
        <f t="shared" si="192"/>
        <v>0</v>
      </c>
      <c r="Q6129">
        <v>0</v>
      </c>
      <c r="R6129">
        <v>1</v>
      </c>
    </row>
    <row r="6130" spans="1:18" x14ac:dyDescent="0.2">
      <c r="A6130" s="1">
        <v>-0.111437887940442</v>
      </c>
      <c r="B6130" s="1">
        <f>IF(AND(-100&lt;A6130,A6130&lt;100),A6130,B6129)</f>
        <v>-0.111437887940442</v>
      </c>
      <c r="C6130" s="1">
        <v>2.4990621908564702E-3</v>
      </c>
      <c r="D6130" s="1">
        <f>IF(AND(-100&lt;C6130,C6130&lt;100),C6130,D6129)</f>
        <v>2.4990621908564702E-3</v>
      </c>
      <c r="E6130" s="1">
        <v>-0.24426425386845299</v>
      </c>
      <c r="F6130" s="1">
        <f>IF(AND(-100&lt;E6130,E6130&lt;100),E6130,F6129)</f>
        <v>-0.24426425386845299</v>
      </c>
      <c r="G6130" s="1">
        <f>IF(SQRT(B6130^2+D6130^2+F6130^2)&lt;0.125,"",SQRT(B6130^2+D6130^2+F6130^2))</f>
        <v>0.26849520274740912</v>
      </c>
      <c r="H6130" s="1">
        <f t="shared" si="191"/>
        <v>2.6849520274740915</v>
      </c>
      <c r="I6130" s="1">
        <v>-10.685942514744401</v>
      </c>
      <c r="J6130" s="1">
        <f>I6130*xfactor</f>
        <v>-14.105444119462609</v>
      </c>
      <c r="K6130" s="1">
        <v>-2.3134556908807302</v>
      </c>
      <c r="L6130" s="1">
        <f>K6130*yfactor</f>
        <v>-3.0537615119625641</v>
      </c>
      <c r="M6130" s="1">
        <v>110.77324317438701</v>
      </c>
      <c r="N6130" s="1">
        <f>(M6130-80)*zfactor</f>
        <v>40.620680990190849</v>
      </c>
      <c r="O6130">
        <v>6</v>
      </c>
      <c r="P6130">
        <f t="shared" si="192"/>
        <v>0</v>
      </c>
      <c r="Q6130">
        <v>0</v>
      </c>
      <c r="R6130">
        <v>1</v>
      </c>
    </row>
    <row r="6131" spans="1:18" x14ac:dyDescent="0.2">
      <c r="A6131" s="1">
        <v>-0.11397202510700501</v>
      </c>
      <c r="B6131" s="1">
        <f>IF(AND(-100&lt;A6131,A6131&lt;100),A6131,B6130)</f>
        <v>-0.11397202510700501</v>
      </c>
      <c r="C6131" s="1">
        <v>-3.9635800941098904E-3</v>
      </c>
      <c r="D6131" s="1">
        <f>IF(AND(-100&lt;C6131,C6131&lt;100),C6131,D6130)</f>
        <v>-3.9635800941098904E-3</v>
      </c>
      <c r="E6131" s="1">
        <v>-0.23912976013985501</v>
      </c>
      <c r="F6131" s="1">
        <f>IF(AND(-100&lt;E6131,E6131&lt;100),E6131,F6130)</f>
        <v>-0.23912976013985501</v>
      </c>
      <c r="G6131" s="1">
        <f>IF(SQRT(B6131^2+D6131^2+F6131^2)&lt;0.125,"",SQRT(B6131^2+D6131^2+F6131^2))</f>
        <v>0.26493088656987274</v>
      </c>
      <c r="H6131" s="1">
        <f t="shared" si="191"/>
        <v>2.6493088656987274</v>
      </c>
      <c r="I6131" s="1">
        <v>-10.8118016772116</v>
      </c>
      <c r="J6131" s="1">
        <f>I6131*xfactor</f>
        <v>-14.271578213919312</v>
      </c>
      <c r="K6131" s="1">
        <v>-2.4276372480042299</v>
      </c>
      <c r="L6131" s="1">
        <f>K6131*yfactor</f>
        <v>-3.2044811673655835</v>
      </c>
      <c r="M6131" s="1">
        <v>110.765398517403</v>
      </c>
      <c r="N6131" s="1">
        <f>(M6131-80)*zfactor</f>
        <v>40.610326042971963</v>
      </c>
      <c r="O6131">
        <v>6</v>
      </c>
      <c r="P6131">
        <f t="shared" si="192"/>
        <v>0</v>
      </c>
      <c r="Q6131">
        <v>0</v>
      </c>
      <c r="R6131">
        <v>1</v>
      </c>
    </row>
    <row r="6132" spans="1:18" x14ac:dyDescent="0.2">
      <c r="A6132" s="1">
        <v>-0.13307031070641701</v>
      </c>
      <c r="B6132" s="1">
        <f>IF(AND(-100&lt;A6132,A6132&lt;100),A6132,B6131)</f>
        <v>-0.13307031070641701</v>
      </c>
      <c r="C6132" s="1">
        <v>-2.70819989478472E-2</v>
      </c>
      <c r="D6132" s="1">
        <f>IF(AND(-100&lt;C6132,C6132&lt;100),C6132,D6131)</f>
        <v>-2.70819989478472E-2</v>
      </c>
      <c r="E6132" s="1">
        <v>-0.19464576188889299</v>
      </c>
      <c r="F6132" s="1">
        <f>IF(AND(-100&lt;E6132,E6132&lt;100),E6132,F6131)</f>
        <v>-0.19464576188889299</v>
      </c>
      <c r="G6132" s="1">
        <f>IF(SQRT(B6132^2+D6132^2+F6132^2)&lt;0.125,"",SQRT(B6132^2+D6132^2+F6132^2))</f>
        <v>0.23733544800518355</v>
      </c>
      <c r="H6132" s="1">
        <f t="shared" si="191"/>
        <v>2.3733544800518356</v>
      </c>
      <c r="I6132" s="1">
        <v>-10.930778313378999</v>
      </c>
      <c r="J6132" s="1">
        <f>I6132*xfactor</f>
        <v>-14.42862737366028</v>
      </c>
      <c r="K6132" s="1">
        <v>-2.5640391519360399</v>
      </c>
      <c r="L6132" s="1">
        <f>K6132*yfactor</f>
        <v>-3.3845316805555727</v>
      </c>
      <c r="M6132" s="1">
        <v>110.76201691967999</v>
      </c>
      <c r="N6132" s="1">
        <f>(M6132-80)*zfactor</f>
        <v>40.605862333977591</v>
      </c>
      <c r="O6132">
        <v>6</v>
      </c>
      <c r="P6132">
        <f t="shared" si="192"/>
        <v>0</v>
      </c>
      <c r="Q6132">
        <v>0</v>
      </c>
      <c r="R6132">
        <v>1</v>
      </c>
    </row>
    <row r="6133" spans="1:18" x14ac:dyDescent="0.2">
      <c r="A6133" s="1">
        <v>-0.12509469041044199</v>
      </c>
      <c r="B6133" s="1">
        <f>IF(AND(-100&lt;A6133,A6133&lt;100),A6133,B6132)</f>
        <v>-0.12509469041044199</v>
      </c>
      <c r="C6133" s="1">
        <v>-1.50675752879743E-2</v>
      </c>
      <c r="D6133" s="1">
        <f>IF(AND(-100&lt;C6133,C6133&lt;100),C6133,D6132)</f>
        <v>-1.50675752879743E-2</v>
      </c>
      <c r="E6133" s="1">
        <v>-0.18474691430935999</v>
      </c>
      <c r="F6133" s="1">
        <f>IF(AND(-100&lt;E6133,E6133&lt;100),E6133,F6132)</f>
        <v>-0.18474691430935999</v>
      </c>
      <c r="G6133" s="1">
        <f>IF(SQRT(B6133^2+D6133^2+F6133^2)&lt;0.125,"",SQRT(B6133^2+D6133^2+F6133^2))</f>
        <v>0.22362275318216862</v>
      </c>
      <c r="H6133" s="1">
        <f t="shared" si="191"/>
        <v>2.2362275318216862</v>
      </c>
      <c r="I6133" s="1">
        <v>-11.055565477221499</v>
      </c>
      <c r="J6133" s="1">
        <f>I6133*xfactor</f>
        <v>-14.59334642993238</v>
      </c>
      <c r="K6133" s="1">
        <v>-2.7153882647557301</v>
      </c>
      <c r="L6133" s="1">
        <f>K6133*yfactor</f>
        <v>-3.5843125094775639</v>
      </c>
      <c r="M6133" s="1">
        <v>110.751824248936</v>
      </c>
      <c r="N6133" s="1">
        <f>(M6133-80)*zfactor</f>
        <v>40.592408008595527</v>
      </c>
      <c r="O6133">
        <v>6</v>
      </c>
      <c r="P6133">
        <f t="shared" si="192"/>
        <v>0</v>
      </c>
      <c r="Q6133">
        <v>0</v>
      </c>
      <c r="R6133">
        <v>1</v>
      </c>
    </row>
    <row r="6134" spans="1:18" x14ac:dyDescent="0.2">
      <c r="A6134" s="1">
        <v>-0.108501086346628</v>
      </c>
      <c r="B6134" s="1">
        <f>IF(AND(-100&lt;A6134,A6134&lt;100),A6134,B6133)</f>
        <v>-0.108501086346628</v>
      </c>
      <c r="C6134" s="1">
        <v>6.6510851198389497E-3</v>
      </c>
      <c r="D6134" s="1">
        <f>IF(AND(-100&lt;C6134,C6134&lt;100),C6134,D6133)</f>
        <v>6.6510851198389497E-3</v>
      </c>
      <c r="E6134" s="1">
        <v>-0.228884932966572</v>
      </c>
      <c r="F6134" s="1">
        <f>IF(AND(-100&lt;E6134,E6134&lt;100),E6134,F6133)</f>
        <v>-0.228884932966572</v>
      </c>
      <c r="G6134" s="1">
        <f>IF(SQRT(B6134^2+D6134^2+F6134^2)&lt;0.125,"",SQRT(B6134^2+D6134^2+F6134^2))</f>
        <v>0.25338712518749235</v>
      </c>
      <c r="H6134" s="1">
        <f t="shared" si="191"/>
        <v>2.5338712518749236</v>
      </c>
      <c r="I6134" s="1">
        <v>-11.2371585403097</v>
      </c>
      <c r="J6134" s="1">
        <f>I6134*xfactor</f>
        <v>-14.833049273208804</v>
      </c>
      <c r="K6134" s="1">
        <v>-2.8842080400132799</v>
      </c>
      <c r="L6134" s="1">
        <f>K6134*yfactor</f>
        <v>-3.8071546128175298</v>
      </c>
      <c r="M6134" s="1">
        <v>110.737247054435</v>
      </c>
      <c r="N6134" s="1">
        <f>(M6134-80)*zfactor</f>
        <v>40.573166111854206</v>
      </c>
      <c r="O6134">
        <v>6</v>
      </c>
      <c r="P6134">
        <f t="shared" si="192"/>
        <v>0</v>
      </c>
      <c r="Q6134">
        <v>0</v>
      </c>
      <c r="R6134">
        <v>1</v>
      </c>
    </row>
    <row r="6135" spans="1:18" x14ac:dyDescent="0.2">
      <c r="A6135" s="1">
        <v>-0.119222600572985</v>
      </c>
      <c r="B6135" s="1">
        <f>IF(AND(-100&lt;A6135,A6135&lt;100),A6135,B6134)</f>
        <v>-0.119222600572985</v>
      </c>
      <c r="C6135" s="1">
        <v>3.9311023762973298E-3</v>
      </c>
      <c r="D6135" s="1">
        <f>IF(AND(-100&lt;C6135,C6135&lt;100),C6135,D6134)</f>
        <v>3.9311023762973298E-3</v>
      </c>
      <c r="E6135" s="1">
        <v>-0.225982484246634</v>
      </c>
      <c r="F6135" s="1">
        <f>IF(AND(-100&lt;E6135,E6135&lt;100),E6135,F6134)</f>
        <v>-0.225982484246634</v>
      </c>
      <c r="G6135" s="1">
        <f>IF(SQRT(B6135^2+D6135^2+F6135^2)&lt;0.125,"",SQRT(B6135^2+D6135^2+F6135^2))</f>
        <v>0.2555338827622643</v>
      </c>
      <c r="H6135" s="1">
        <f t="shared" si="191"/>
        <v>2.5553388276226432</v>
      </c>
      <c r="I6135" s="1">
        <v>-11.437291188777699</v>
      </c>
      <c r="J6135" s="1">
        <f>I6135*xfactor</f>
        <v>-15.097224369186565</v>
      </c>
      <c r="K6135" s="1">
        <v>-3.0653077295281701</v>
      </c>
      <c r="L6135" s="1">
        <f>K6135*yfactor</f>
        <v>-4.046206202977185</v>
      </c>
      <c r="M6135" s="1">
        <v>110.71754631060899</v>
      </c>
      <c r="N6135" s="1">
        <f>(M6135-80)*zfactor</f>
        <v>40.547161130003879</v>
      </c>
      <c r="O6135">
        <v>6</v>
      </c>
      <c r="P6135">
        <f t="shared" si="192"/>
        <v>0</v>
      </c>
      <c r="Q6135">
        <v>0</v>
      </c>
      <c r="R6135">
        <v>1</v>
      </c>
    </row>
    <row r="6136" spans="1:18" x14ac:dyDescent="0.2">
      <c r="A6136" s="1">
        <v>-0.10619024685251401</v>
      </c>
      <c r="B6136" s="1">
        <f>IF(AND(-100&lt;A6136,A6136&lt;100),A6136,B6135)</f>
        <v>-0.10619024685251401</v>
      </c>
      <c r="C6136" s="1">
        <v>-1.49622922076489E-2</v>
      </c>
      <c r="D6136" s="1">
        <f>IF(AND(-100&lt;C6136,C6136&lt;100),C6136,D6135)</f>
        <v>-1.49622922076489E-2</v>
      </c>
      <c r="E6136" s="1">
        <v>-0.20016169478316401</v>
      </c>
      <c r="F6136" s="1">
        <f>IF(AND(-100&lt;E6136,E6136&lt;100),E6136,F6135)</f>
        <v>-0.20016169478316401</v>
      </c>
      <c r="G6136" s="1">
        <f>IF(SQRT(B6136^2+D6136^2+F6136^2)&lt;0.125,"",SQRT(B6136^2+D6136^2+F6136^2))</f>
        <v>0.22707915530310888</v>
      </c>
      <c r="H6136" s="1">
        <f t="shared" si="191"/>
        <v>2.2707915530310889</v>
      </c>
      <c r="I6136" s="1">
        <v>-11.6306491411713</v>
      </c>
      <c r="J6136" s="1">
        <f>I6136*xfactor</f>
        <v>-15.352456866346117</v>
      </c>
      <c r="K6136" s="1">
        <v>-3.2281087232938699</v>
      </c>
      <c r="L6136" s="1">
        <f>K6136*yfactor</f>
        <v>-4.2611035147479086</v>
      </c>
      <c r="M6136" s="1">
        <v>110.669855048306</v>
      </c>
      <c r="N6136" s="1">
        <f>(M6136-80)*zfactor</f>
        <v>40.48420866376393</v>
      </c>
      <c r="O6136">
        <v>6</v>
      </c>
      <c r="P6136">
        <f t="shared" si="192"/>
        <v>0</v>
      </c>
      <c r="Q6136">
        <v>0</v>
      </c>
      <c r="R6136">
        <v>1</v>
      </c>
    </row>
    <row r="6137" spans="1:18" x14ac:dyDescent="0.2">
      <c r="A6137" s="1">
        <v>-0.112277082832905</v>
      </c>
      <c r="B6137" s="1">
        <f>IF(AND(-100&lt;A6137,A6137&lt;100),A6137,B6136)</f>
        <v>-0.112277082832905</v>
      </c>
      <c r="C6137" s="1">
        <v>1.6886506392494099E-2</v>
      </c>
      <c r="D6137" s="1">
        <f>IF(AND(-100&lt;C6137,C6137&lt;100),C6137,D6136)</f>
        <v>1.6886506392494099E-2</v>
      </c>
      <c r="E6137" s="1">
        <v>-0.176069810078165</v>
      </c>
      <c r="F6137" s="1">
        <f>IF(AND(-100&lt;E6137,E6137&lt;100),E6137,F6136)</f>
        <v>-0.176069810078165</v>
      </c>
      <c r="G6137" s="1">
        <f>IF(SQRT(B6137^2+D6137^2+F6137^2)&lt;0.125,"",SQRT(B6137^2+D6137^2+F6137^2))</f>
        <v>0.20950387931628342</v>
      </c>
      <c r="H6137" s="1">
        <f t="shared" si="191"/>
        <v>2.0950387931628343</v>
      </c>
      <c r="I6137" s="1">
        <v>-11.863342317767399</v>
      </c>
      <c r="J6137" s="1">
        <f>I6137*xfactor</f>
        <v>-15.659611859452967</v>
      </c>
      <c r="K6137" s="1">
        <v>-3.3593257987419598</v>
      </c>
      <c r="L6137" s="1">
        <f>K6137*yfactor</f>
        <v>-4.4343100543393872</v>
      </c>
      <c r="M6137" s="1">
        <v>110.62741802383501</v>
      </c>
      <c r="N6137" s="1">
        <f>(M6137-80)*zfactor</f>
        <v>40.428191791462211</v>
      </c>
      <c r="O6137">
        <v>6</v>
      </c>
      <c r="P6137">
        <f t="shared" si="192"/>
        <v>0</v>
      </c>
      <c r="Q6137">
        <v>0</v>
      </c>
      <c r="R6137">
        <v>1</v>
      </c>
    </row>
    <row r="6138" spans="1:18" x14ac:dyDescent="0.2">
      <c r="A6138" s="1">
        <v>-0.110893691911242</v>
      </c>
      <c r="B6138" s="1">
        <f>IF(AND(-100&lt;A6138,A6138&lt;100),A6138,B6137)</f>
        <v>-0.110893691911242</v>
      </c>
      <c r="C6138" s="1">
        <v>-4.4688799401448098E-2</v>
      </c>
      <c r="D6138" s="1">
        <f>IF(AND(-100&lt;C6138,C6138&lt;100),C6138,D6137)</f>
        <v>-4.4688799401448098E-2</v>
      </c>
      <c r="E6138" s="1">
        <v>-0.17878507140132099</v>
      </c>
      <c r="F6138" s="1">
        <f>IF(AND(-100&lt;E6138,E6138&lt;100),E6138,F6137)</f>
        <v>-0.17878507140132099</v>
      </c>
      <c r="G6138" s="1">
        <f>IF(SQRT(B6138^2+D6138^2+F6138^2)&lt;0.125,"",SQRT(B6138^2+D6138^2+F6138^2))</f>
        <v>0.21507812871983004</v>
      </c>
      <c r="H6138" s="1">
        <f t="shared" si="191"/>
        <v>2.1507812871983005</v>
      </c>
      <c r="I6138" s="1">
        <v>-12.1518426480466</v>
      </c>
      <c r="J6138" s="1">
        <f>I6138*xfactor</f>
        <v>-16.040432295421514</v>
      </c>
      <c r="K6138" s="1">
        <v>-3.4716979658288101</v>
      </c>
      <c r="L6138" s="1">
        <f>K6138*yfactor</f>
        <v>-4.5826413148940297</v>
      </c>
      <c r="M6138" s="1">
        <v>110.617018066914</v>
      </c>
      <c r="N6138" s="1">
        <f>(M6138-80)*zfactor</f>
        <v>40.414463848326484</v>
      </c>
      <c r="O6138">
        <v>6</v>
      </c>
      <c r="P6138">
        <f t="shared" si="192"/>
        <v>0</v>
      </c>
      <c r="Q6138">
        <v>0</v>
      </c>
      <c r="R6138">
        <v>1</v>
      </c>
    </row>
    <row r="6139" spans="1:18" x14ac:dyDescent="0.2">
      <c r="A6139" s="1">
        <v>-0.14181793326467501</v>
      </c>
      <c r="B6139" s="1">
        <f>IF(AND(-100&lt;A6139,A6139&lt;100),A6139,B6138)</f>
        <v>-0.14181793326467501</v>
      </c>
      <c r="C6139" s="1">
        <v>-2.4870039335406099E-2</v>
      </c>
      <c r="D6139" s="1">
        <f>IF(AND(-100&lt;C6139,C6139&lt;100),C6139,D6138)</f>
        <v>-2.4870039335406099E-2</v>
      </c>
      <c r="E6139" s="1">
        <v>-0.15350409374763799</v>
      </c>
      <c r="F6139" s="1">
        <f>IF(AND(-100&lt;E6139,E6139&lt;100),E6139,F6138)</f>
        <v>-0.15350409374763799</v>
      </c>
      <c r="G6139" s="1">
        <f>IF(SQRT(B6139^2+D6139^2+F6139^2)&lt;0.125,"",SQRT(B6139^2+D6139^2+F6139^2))</f>
        <v>0.21046223378385989</v>
      </c>
      <c r="H6139" s="1">
        <f t="shared" si="191"/>
        <v>2.1046223378385989</v>
      </c>
      <c r="I6139" s="1">
        <v>-12.4313361180506</v>
      </c>
      <c r="J6139" s="1">
        <f>I6139*xfactor</f>
        <v>-16.409363675826793</v>
      </c>
      <c r="K6139" s="1">
        <v>-3.5707290826327398</v>
      </c>
      <c r="L6139" s="1">
        <f>K6139*yfactor</f>
        <v>-4.7133623890752165</v>
      </c>
      <c r="M6139" s="1">
        <v>110.623627831973</v>
      </c>
      <c r="N6139" s="1">
        <f>(M6139-80)*zfactor</f>
        <v>40.42318873820436</v>
      </c>
      <c r="O6139">
        <v>6</v>
      </c>
      <c r="P6139">
        <f t="shared" si="192"/>
        <v>0</v>
      </c>
      <c r="Q6139">
        <v>0</v>
      </c>
      <c r="R6139">
        <v>1</v>
      </c>
    </row>
    <row r="6140" spans="1:18" x14ac:dyDescent="0.2">
      <c r="A6140" s="1">
        <v>-0.117196903854591</v>
      </c>
      <c r="B6140" s="1">
        <f>IF(AND(-100&lt;A6140,A6140&lt;100),A6140,B6139)</f>
        <v>-0.117196903854591</v>
      </c>
      <c r="C6140" s="1">
        <v>-1.3203869497624299E-2</v>
      </c>
      <c r="D6140" s="1">
        <f>IF(AND(-100&lt;C6140,C6140&lt;100),C6140,D6139)</f>
        <v>-1.3203869497624299E-2</v>
      </c>
      <c r="E6140" s="1">
        <v>-0.183138755184238</v>
      </c>
      <c r="F6140" s="1">
        <f>IF(AND(-100&lt;E6140,E6140&lt;100),E6140,F6139)</f>
        <v>-0.183138755184238</v>
      </c>
      <c r="G6140" s="1">
        <f>IF(SQRT(B6140^2+D6140^2+F6140^2)&lt;0.125,"",SQRT(B6140^2+D6140^2+F6140^2))</f>
        <v>0.21782851074467915</v>
      </c>
      <c r="H6140" s="1">
        <f t="shared" si="191"/>
        <v>2.1782851074467917</v>
      </c>
      <c r="I6140" s="1">
        <v>-12.6630638751357</v>
      </c>
      <c r="J6140" s="1">
        <f>I6140*xfactor</f>
        <v>-16.715244315179124</v>
      </c>
      <c r="K6140" s="1">
        <v>-3.6613909616794702</v>
      </c>
      <c r="L6140" s="1">
        <f>K6140*yfactor</f>
        <v>-4.8330360694169006</v>
      </c>
      <c r="M6140" s="1">
        <v>110.60679264360699</v>
      </c>
      <c r="N6140" s="1">
        <f>(M6140-80)*zfactor</f>
        <v>40.400966289561232</v>
      </c>
      <c r="O6140">
        <v>6</v>
      </c>
      <c r="P6140">
        <f t="shared" si="192"/>
        <v>0</v>
      </c>
      <c r="Q6140">
        <v>0</v>
      </c>
      <c r="R6140">
        <v>1</v>
      </c>
    </row>
    <row r="6141" spans="1:18" x14ac:dyDescent="0.2">
      <c r="A6141" s="1">
        <v>-0.13206990427085499</v>
      </c>
      <c r="B6141" s="1">
        <f>IF(AND(-100&lt;A6141,A6141&lt;100),A6141,B6140)</f>
        <v>-0.13206990427085499</v>
      </c>
      <c r="C6141" s="1">
        <v>-3.26021757327861E-2</v>
      </c>
      <c r="D6141" s="1">
        <f>IF(AND(-100&lt;C6141,C6141&lt;100),C6141,D6140)</f>
        <v>-3.26021757327861E-2</v>
      </c>
      <c r="E6141" s="1">
        <v>-0.17465476577844299</v>
      </c>
      <c r="F6141" s="1">
        <f>IF(AND(-100&lt;E6141,E6141&lt;100),E6141,F6140)</f>
        <v>-0.17465476577844299</v>
      </c>
      <c r="G6141" s="1">
        <f>IF(SQRT(B6141^2+D6141^2+F6141^2)&lt;0.125,"",SQRT(B6141^2+D6141^2+F6141^2))</f>
        <v>0.22138122929857232</v>
      </c>
      <c r="H6141" s="1">
        <f t="shared" si="191"/>
        <v>2.2138122929857231</v>
      </c>
      <c r="I6141" s="1">
        <v>-12.9094350918743</v>
      </c>
      <c r="J6141" s="1">
        <f>I6141*xfactor</f>
        <v>-17.040454321274076</v>
      </c>
      <c r="K6141" s="1">
        <v>-3.7480448255479799</v>
      </c>
      <c r="L6141" s="1">
        <f>K6141*yfactor</f>
        <v>-4.9474191697233341</v>
      </c>
      <c r="M6141" s="1">
        <v>110.599643238875</v>
      </c>
      <c r="N6141" s="1">
        <f>(M6141-80)*zfactor</f>
        <v>40.391529075315006</v>
      </c>
      <c r="O6141">
        <v>6</v>
      </c>
      <c r="P6141">
        <f t="shared" si="192"/>
        <v>0</v>
      </c>
      <c r="Q6141">
        <v>0</v>
      </c>
      <c r="R6141">
        <v>1</v>
      </c>
    </row>
    <row r="6142" spans="1:18" x14ac:dyDescent="0.2">
      <c r="A6142" s="1">
        <v>-0.124098414659281</v>
      </c>
      <c r="B6142" s="1">
        <f>IF(AND(-100&lt;A6142,A6142&lt;100),A6142,B6141)</f>
        <v>-0.124098414659281</v>
      </c>
      <c r="C6142" s="1">
        <v>-1.9667526725058299E-2</v>
      </c>
      <c r="D6142" s="1">
        <f>IF(AND(-100&lt;C6142,C6142&lt;100),C6142,D6141)</f>
        <v>-1.9667526725058299E-2</v>
      </c>
      <c r="E6142" s="1">
        <v>-0.21407557059930499</v>
      </c>
      <c r="F6142" s="1">
        <f>IF(AND(-100&lt;E6142,E6142&lt;100),E6142,F6141)</f>
        <v>-0.21407557059930499</v>
      </c>
      <c r="G6142" s="1">
        <f>IF(SQRT(B6142^2+D6142^2+F6142^2)&lt;0.125,"",SQRT(B6142^2+D6142^2+F6142^2))</f>
        <v>0.24822485382379772</v>
      </c>
      <c r="H6142" s="1">
        <f t="shared" si="191"/>
        <v>2.4822485382379771</v>
      </c>
      <c r="I6142" s="1">
        <v>-13.182810459912901</v>
      </c>
      <c r="J6142" s="1">
        <f>I6142*xfactor</f>
        <v>-17.401309807085031</v>
      </c>
      <c r="K6142" s="1">
        <v>-3.8459804833939999</v>
      </c>
      <c r="L6142" s="1">
        <f>K6142*yfactor</f>
        <v>-5.0766942380800799</v>
      </c>
      <c r="M6142" s="1">
        <v>110.61429137788799</v>
      </c>
      <c r="N6142" s="1">
        <f>(M6142-80)*zfactor</f>
        <v>40.410864618812155</v>
      </c>
      <c r="O6142">
        <v>6</v>
      </c>
      <c r="P6142">
        <f t="shared" si="192"/>
        <v>0</v>
      </c>
      <c r="Q6142">
        <v>0</v>
      </c>
      <c r="R6142">
        <v>1</v>
      </c>
    </row>
    <row r="6143" spans="1:18" x14ac:dyDescent="0.2">
      <c r="A6143" s="1">
        <v>-0.141183841079661</v>
      </c>
      <c r="B6143" s="1">
        <f>IF(AND(-100&lt;A6143,A6143&lt;100),A6143,B6142)</f>
        <v>-0.141183841079661</v>
      </c>
      <c r="C6143" s="1">
        <v>-4.4096868726362697E-2</v>
      </c>
      <c r="D6143" s="1">
        <f>IF(AND(-100&lt;C6143,C6143&lt;100),C6143,D6142)</f>
        <v>-4.4096868726362697E-2</v>
      </c>
      <c r="E6143" s="1">
        <v>-0.21848318422419</v>
      </c>
      <c r="F6143" s="1">
        <f>IF(AND(-100&lt;E6143,E6143&lt;100),E6143,F6142)</f>
        <v>-0.21848318422419</v>
      </c>
      <c r="G6143" s="1">
        <f>IF(SQRT(B6143^2+D6143^2+F6143^2)&lt;0.125,"",SQRT(B6143^2+D6143^2+F6143^2))</f>
        <v>0.2638414535326441</v>
      </c>
      <c r="H6143" s="1">
        <f t="shared" si="191"/>
        <v>2.638414535326441</v>
      </c>
      <c r="I6143" s="1">
        <v>-13.421391038505201</v>
      </c>
      <c r="J6143" s="1">
        <f>I6143*xfactor</f>
        <v>-17.716236170826864</v>
      </c>
      <c r="K6143" s="1">
        <v>-3.9360833071642101</v>
      </c>
      <c r="L6143" s="1">
        <f>K6143*yfactor</f>
        <v>-5.1956299654567575</v>
      </c>
      <c r="M6143" s="1">
        <v>110.642676966349</v>
      </c>
      <c r="N6143" s="1">
        <f>(M6143-80)*zfactor</f>
        <v>40.448333595580685</v>
      </c>
      <c r="O6143">
        <v>6</v>
      </c>
      <c r="P6143">
        <f t="shared" si="192"/>
        <v>0</v>
      </c>
      <c r="Q6143">
        <v>0</v>
      </c>
      <c r="R6143">
        <v>1</v>
      </c>
    </row>
    <row r="6144" spans="1:18" x14ac:dyDescent="0.2">
      <c r="A6144" s="1">
        <v>-0.14781777476396599</v>
      </c>
      <c r="B6144" s="1">
        <f>IF(AND(-100&lt;A6144,A6144&lt;100),A6144,B6143)</f>
        <v>-0.14781777476396599</v>
      </c>
      <c r="C6144" s="1">
        <v>-2.0173049425241899E-2</v>
      </c>
      <c r="D6144" s="1">
        <f>IF(AND(-100&lt;C6144,C6144&lt;100),C6144,D6143)</f>
        <v>-2.0173049425241899E-2</v>
      </c>
      <c r="E6144" s="1">
        <v>-0.23578445443103799</v>
      </c>
      <c r="F6144" s="1">
        <f>IF(AND(-100&lt;E6144,E6144&lt;100),E6144,F6143)</f>
        <v>-0.23578445443103799</v>
      </c>
      <c r="G6144" s="1">
        <f>IF(SQRT(B6144^2+D6144^2+F6144^2)&lt;0.125,"",SQRT(B6144^2+D6144^2+F6144^2))</f>
        <v>0.27901855746639159</v>
      </c>
      <c r="H6144" s="1">
        <f t="shared" si="191"/>
        <v>2.7901855746639157</v>
      </c>
      <c r="I6144" s="1">
        <v>-13.5872530560355</v>
      </c>
      <c r="J6144" s="1">
        <f>I6144*xfactor</f>
        <v>-17.935174033966859</v>
      </c>
      <c r="K6144" s="1">
        <v>-4.0086626746160601</v>
      </c>
      <c r="L6144" s="1">
        <f>K6144*yfactor</f>
        <v>-5.2914347304931999</v>
      </c>
      <c r="M6144" s="1">
        <v>110.669370735513</v>
      </c>
      <c r="N6144" s="1">
        <f>(M6144-80)*zfactor</f>
        <v>40.483569370877163</v>
      </c>
      <c r="O6144">
        <v>6</v>
      </c>
      <c r="P6144">
        <f t="shared" si="192"/>
        <v>0</v>
      </c>
      <c r="Q6144">
        <v>0</v>
      </c>
      <c r="R6144">
        <v>1</v>
      </c>
    </row>
    <row r="6145" spans="1:18" x14ac:dyDescent="0.2">
      <c r="A6145" s="1">
        <v>-0.14215680940938799</v>
      </c>
      <c r="B6145" s="1">
        <f>IF(AND(-100&lt;A6145,A6145&lt;100),A6145,B6144)</f>
        <v>-0.14215680940938799</v>
      </c>
      <c r="C6145" s="1">
        <v>-2.6463125774324602E-2</v>
      </c>
      <c r="D6145" s="1">
        <f>IF(AND(-100&lt;C6145,C6145&lt;100),C6145,D6144)</f>
        <v>-2.6463125774324602E-2</v>
      </c>
      <c r="E6145" s="1">
        <v>-0.25417743720130598</v>
      </c>
      <c r="F6145" s="1">
        <f>IF(AND(-100&lt;E6145,E6145&lt;100),E6145,F6144)</f>
        <v>-0.25417743720130598</v>
      </c>
      <c r="G6145" s="1">
        <f>IF(SQRT(B6145^2+D6145^2+F6145^2)&lt;0.125,"",SQRT(B6145^2+D6145^2+F6145^2))</f>
        <v>0.29242952154224894</v>
      </c>
      <c r="H6145" s="1">
        <f t="shared" si="191"/>
        <v>2.9242952154224895</v>
      </c>
      <c r="I6145" s="1">
        <v>-13.699579445313001</v>
      </c>
      <c r="J6145" s="1">
        <f>I6145*xfactor</f>
        <v>-18.08344486781316</v>
      </c>
      <c r="K6145" s="1">
        <v>-4.12904964379904</v>
      </c>
      <c r="L6145" s="1">
        <f>K6145*yfactor</f>
        <v>-5.450345529814733</v>
      </c>
      <c r="M6145" s="1">
        <v>110.727975434783</v>
      </c>
      <c r="N6145" s="1">
        <f>(M6145-80)*zfactor</f>
        <v>40.560927573913567</v>
      </c>
      <c r="O6145">
        <v>6</v>
      </c>
      <c r="P6145">
        <f t="shared" si="192"/>
        <v>0</v>
      </c>
      <c r="Q6145">
        <v>0</v>
      </c>
      <c r="R6145">
        <v>1</v>
      </c>
    </row>
    <row r="6146" spans="1:18" x14ac:dyDescent="0.2">
      <c r="A6146" s="1">
        <v>-0.12306174268117499</v>
      </c>
      <c r="B6146" s="1">
        <f>IF(AND(-100&lt;A6146,A6146&lt;100),A6146,B6145)</f>
        <v>-0.12306174268117499</v>
      </c>
      <c r="C6146" s="1">
        <v>7.97186994169247E-3</v>
      </c>
      <c r="D6146" s="1">
        <f>IF(AND(-100&lt;C6146,C6146&lt;100),C6146,D6145)</f>
        <v>7.97186994169247E-3</v>
      </c>
      <c r="E6146" s="1">
        <v>-0.34932762017218399</v>
      </c>
      <c r="F6146" s="1">
        <f>IF(AND(-100&lt;E6146,E6146&lt;100),E6146,F6145)</f>
        <v>-0.34932762017218399</v>
      </c>
      <c r="G6146" s="1">
        <f>IF(SQRT(B6146^2+D6146^2+F6146^2)&lt;0.125,"",SQRT(B6146^2+D6146^2+F6146^2))</f>
        <v>0.37045584006363924</v>
      </c>
      <c r="H6146" s="1">
        <f t="shared" si="191"/>
        <v>3.7045584006363925</v>
      </c>
      <c r="I6146" s="1">
        <v>-13.7970950831987</v>
      </c>
      <c r="J6146" s="1">
        <f>I6146*xfactor</f>
        <v>-18.212165509822285</v>
      </c>
      <c r="K6146" s="1">
        <v>-4.2672752048870999</v>
      </c>
      <c r="L6146" s="1">
        <f>K6146*yfactor</f>
        <v>-5.6328032704509718</v>
      </c>
      <c r="M6146" s="1">
        <v>110.776036532139</v>
      </c>
      <c r="N6146" s="1">
        <f>(M6146-80)*zfactor</f>
        <v>40.624368222423485</v>
      </c>
      <c r="O6146">
        <v>6</v>
      </c>
      <c r="P6146">
        <f t="shared" si="192"/>
        <v>0</v>
      </c>
      <c r="Q6146">
        <v>0</v>
      </c>
      <c r="R6146">
        <v>1</v>
      </c>
    </row>
    <row r="6147" spans="1:18" x14ac:dyDescent="0.2">
      <c r="A6147" s="1">
        <v>-0.129912974385895</v>
      </c>
      <c r="B6147" s="1">
        <f>IF(AND(-100&lt;A6147,A6147&lt;100),A6147,B6146)</f>
        <v>-0.129912974385895</v>
      </c>
      <c r="C6147" s="1">
        <v>3.4134044256670402E-2</v>
      </c>
      <c r="D6147" s="1">
        <f>IF(AND(-100&lt;C6147,C6147&lt;100),C6147,D6146)</f>
        <v>3.4134044256670402E-2</v>
      </c>
      <c r="E6147" s="1">
        <v>-0.41112020722274301</v>
      </c>
      <c r="F6147" s="1">
        <f>IF(AND(-100&lt;E6147,E6147&lt;100),E6147,F6146)</f>
        <v>-0.41112020722274301</v>
      </c>
      <c r="G6147" s="1">
        <f>IF(SQRT(B6147^2+D6147^2+F6147^2)&lt;0.125,"",SQRT(B6147^2+D6147^2+F6147^2))</f>
        <v>0.43250703887679987</v>
      </c>
      <c r="H6147" s="1">
        <f t="shared" ref="H6147:H6210" si="193">IF(G6147&gt;0.125,10*G6147,0)</f>
        <v>4.3250703887679984</v>
      </c>
      <c r="I6147" s="1">
        <v>-13.8820945299776</v>
      </c>
      <c r="J6147" s="1">
        <f>I6147*xfactor</f>
        <v>-18.324364779570434</v>
      </c>
      <c r="K6147" s="1">
        <v>-4.40396342288967</v>
      </c>
      <c r="L6147" s="1">
        <f>K6147*yfactor</f>
        <v>-5.8132317182143645</v>
      </c>
      <c r="M6147" s="1">
        <v>110.810370356177</v>
      </c>
      <c r="N6147" s="1">
        <f>(M6147-80)*zfactor</f>
        <v>40.669688870153649</v>
      </c>
      <c r="O6147">
        <v>6</v>
      </c>
      <c r="P6147">
        <f t="shared" si="192"/>
        <v>0</v>
      </c>
      <c r="Q6147">
        <v>0</v>
      </c>
      <c r="R6147">
        <v>1</v>
      </c>
    </row>
    <row r="6148" spans="1:18" x14ac:dyDescent="0.2">
      <c r="A6148" s="1">
        <v>-0.14523582172191701</v>
      </c>
      <c r="B6148" s="1">
        <f>IF(AND(-100&lt;A6148,A6148&lt;100),A6148,B6147)</f>
        <v>-0.14523582172191701</v>
      </c>
      <c r="C6148" s="1">
        <v>2.7450683650845301E-2</v>
      </c>
      <c r="D6148" s="1">
        <f>IF(AND(-100&lt;C6148,C6148&lt;100),C6148,D6147)</f>
        <v>2.7450683650845301E-2</v>
      </c>
      <c r="E6148" s="1">
        <v>-0.428576982585189</v>
      </c>
      <c r="F6148" s="1">
        <f>IF(AND(-100&lt;E6148,E6148&lt;100),E6148,F6147)</f>
        <v>-0.428576982585189</v>
      </c>
      <c r="G6148" s="1">
        <f>IF(SQRT(B6148^2+D6148^2+F6148^2)&lt;0.125,"",SQRT(B6148^2+D6148^2+F6148^2))</f>
        <v>0.45334888766375575</v>
      </c>
      <c r="H6148" s="1">
        <f t="shared" si="193"/>
        <v>4.5334888766375574</v>
      </c>
      <c r="I6148" s="1">
        <v>-13.965689307918501</v>
      </c>
      <c r="J6148" s="1">
        <f>I6148*xfactor</f>
        <v>-18.434709886452421</v>
      </c>
      <c r="K6148" s="1">
        <v>-4.5396445853118301</v>
      </c>
      <c r="L6148" s="1">
        <f>K6148*yfactor</f>
        <v>-5.9923308526116159</v>
      </c>
      <c r="M6148" s="1">
        <v>110.88484520883701</v>
      </c>
      <c r="N6148" s="1">
        <f>(M6148-80)*zfactor</f>
        <v>40.767995675664849</v>
      </c>
      <c r="O6148">
        <v>6</v>
      </c>
      <c r="P6148">
        <f t="shared" ref="P6148:P6211" si="194">IF(OR(O6148&lt;&gt;O6147,Q6148&lt;&gt;Q6147,R6148&lt;&gt;R6147),1,0)</f>
        <v>0</v>
      </c>
      <c r="Q6148">
        <v>0</v>
      </c>
      <c r="R6148">
        <v>1</v>
      </c>
    </row>
    <row r="6149" spans="1:18" x14ac:dyDescent="0.2">
      <c r="A6149" s="1">
        <v>-0.154451343476359</v>
      </c>
      <c r="B6149" s="1">
        <f>IF(AND(-100&lt;A6149,A6149&lt;100),A6149,B6148)</f>
        <v>-0.154451343476359</v>
      </c>
      <c r="C6149" s="1">
        <v>3.0010465597855199E-2</v>
      </c>
      <c r="D6149" s="1">
        <f>IF(AND(-100&lt;C6149,C6149&lt;100),C6149,D6148)</f>
        <v>3.0010465597855199E-2</v>
      </c>
      <c r="E6149" s="1">
        <v>-0.51329900155554997</v>
      </c>
      <c r="F6149" s="1">
        <f>IF(AND(-100&lt;E6149,E6149&lt;100),E6149,F6148)</f>
        <v>-0.51329900155554997</v>
      </c>
      <c r="G6149" s="1">
        <f>IF(SQRT(B6149^2+D6149^2+F6149^2)&lt;0.125,"",SQRT(B6149^2+D6149^2+F6149^2))</f>
        <v>0.53687215474913275</v>
      </c>
      <c r="H6149" s="1">
        <f t="shared" si="193"/>
        <v>5.3687215474913277</v>
      </c>
      <c r="I6149" s="1">
        <v>-14.045926070280901</v>
      </c>
      <c r="J6149" s="1">
        <f>I6149*xfactor</f>
        <v>-18.540622412770791</v>
      </c>
      <c r="K6149" s="1">
        <v>-4.6892787099115498</v>
      </c>
      <c r="L6149" s="1">
        <f>K6149*yfactor</f>
        <v>-6.1898478970832462</v>
      </c>
      <c r="M6149" s="1">
        <v>110.99006563912999</v>
      </c>
      <c r="N6149" s="1">
        <f>(M6149-80)*zfactor</f>
        <v>40.906886643651596</v>
      </c>
      <c r="O6149">
        <v>6</v>
      </c>
      <c r="P6149">
        <f t="shared" si="194"/>
        <v>0</v>
      </c>
      <c r="Q6149">
        <v>0</v>
      </c>
      <c r="R6149">
        <v>1</v>
      </c>
    </row>
    <row r="6150" spans="1:18" x14ac:dyDescent="0.2">
      <c r="A6150" s="1">
        <v>-0.17821102876015599</v>
      </c>
      <c r="B6150" s="1">
        <f>IF(AND(-100&lt;A6150,A6150&lt;100),A6150,B6149)</f>
        <v>-0.17821102876015599</v>
      </c>
      <c r="C6150" s="1">
        <v>7.8838227535767094E-2</v>
      </c>
      <c r="D6150" s="1">
        <f>IF(AND(-100&lt;C6150,C6150&lt;100),C6150,D6149)</f>
        <v>7.8838227535767094E-2</v>
      </c>
      <c r="E6150" s="1">
        <v>-0.66947097737309402</v>
      </c>
      <c r="F6150" s="1">
        <f>IF(AND(-100&lt;E6150,E6150&lt;100),E6150,F6149)</f>
        <v>-0.66947097737309402</v>
      </c>
      <c r="G6150" s="1">
        <f>IF(SQRT(B6150^2+D6150^2+F6150^2)&lt;0.125,"",SQRT(B6150^2+D6150^2+F6150^2))</f>
        <v>0.69725606948783192</v>
      </c>
      <c r="H6150" s="1">
        <f t="shared" si="193"/>
        <v>6.972560694878319</v>
      </c>
      <c r="I6150" s="1">
        <v>-14.1426413984838</v>
      </c>
      <c r="J6150" s="1">
        <f>I6150*xfactor</f>
        <v>-18.668286645998617</v>
      </c>
      <c r="K6150" s="1">
        <v>-4.8397029175354298</v>
      </c>
      <c r="L6150" s="1">
        <f>K6150*yfactor</f>
        <v>-6.3884078511467672</v>
      </c>
      <c r="M6150" s="1">
        <v>111.061454756816</v>
      </c>
      <c r="N6150" s="1">
        <f>(M6150-80)*zfactor</f>
        <v>41.001120278997128</v>
      </c>
      <c r="O6150">
        <v>6</v>
      </c>
      <c r="P6150">
        <f t="shared" si="194"/>
        <v>0</v>
      </c>
      <c r="Q6150">
        <v>0</v>
      </c>
      <c r="R6150">
        <v>1</v>
      </c>
    </row>
    <row r="6151" spans="1:18" x14ac:dyDescent="0.2">
      <c r="A6151" s="1">
        <v>-0.17710649777715501</v>
      </c>
      <c r="B6151" s="1">
        <f>IF(AND(-100&lt;A6151,A6151&lt;100),A6151,B6150)</f>
        <v>-0.17710649777715501</v>
      </c>
      <c r="C6151" s="1">
        <v>0.112159210672047</v>
      </c>
      <c r="D6151" s="1">
        <f>IF(AND(-100&lt;C6151,C6151&lt;100),C6151,D6150)</f>
        <v>0.112159210672047</v>
      </c>
      <c r="E6151" s="1">
        <v>-0.76286609407127703</v>
      </c>
      <c r="F6151" s="1">
        <f>IF(AND(-100&lt;E6151,E6151&lt;100),E6151,F6150)</f>
        <v>-0.76286609407127703</v>
      </c>
      <c r="G6151" s="1">
        <f>IF(SQRT(B6151^2+D6151^2+F6151^2)&lt;0.125,"",SQRT(B6151^2+D6151^2+F6151^2))</f>
        <v>0.79114542125770571</v>
      </c>
      <c r="H6151" s="1">
        <f t="shared" si="193"/>
        <v>7.9114542125770573</v>
      </c>
      <c r="I6151" s="1">
        <v>-14.2278870771421</v>
      </c>
      <c r="J6151" s="1">
        <f>I6151*xfactor</f>
        <v>-18.780810941827571</v>
      </c>
      <c r="K6151" s="1">
        <v>-4.98014623816408</v>
      </c>
      <c r="L6151" s="1">
        <f>K6151*yfactor</f>
        <v>-6.5737930343765862</v>
      </c>
      <c r="M6151" s="1">
        <v>111.09385039343999</v>
      </c>
      <c r="N6151" s="1">
        <f>(M6151-80)*zfactor</f>
        <v>41.043882519340791</v>
      </c>
      <c r="O6151">
        <v>6</v>
      </c>
      <c r="P6151">
        <f t="shared" si="194"/>
        <v>0</v>
      </c>
      <c r="Q6151">
        <v>0</v>
      </c>
      <c r="R6151">
        <v>1</v>
      </c>
    </row>
    <row r="6152" spans="1:18" x14ac:dyDescent="0.2">
      <c r="A6152" s="1">
        <v>-0.184166968779473</v>
      </c>
      <c r="B6152" s="1">
        <f>IF(AND(-100&lt;A6152,A6152&lt;100),A6152,B6151)</f>
        <v>-0.184166968779473</v>
      </c>
      <c r="C6152" s="1">
        <v>0.10902895187721499</v>
      </c>
      <c r="D6152" s="1">
        <f>IF(AND(-100&lt;C6152,C6152&lt;100),C6152,D6151)</f>
        <v>0.10902895187721499</v>
      </c>
      <c r="E6152" s="1">
        <v>-0.770886996322797</v>
      </c>
      <c r="F6152" s="1">
        <f>IF(AND(-100&lt;E6152,E6152&lt;100),E6152,F6151)</f>
        <v>-0.770886996322797</v>
      </c>
      <c r="G6152" s="1">
        <f>IF(SQRT(B6152^2+D6152^2+F6152^2)&lt;0.125,"",SQRT(B6152^2+D6152^2+F6152^2))</f>
        <v>0.80004471489814077</v>
      </c>
      <c r="H6152" s="1">
        <f t="shared" si="193"/>
        <v>8.000447148981408</v>
      </c>
      <c r="I6152" s="1">
        <v>-14.2966979907337</v>
      </c>
      <c r="J6152" s="1">
        <f>I6152*xfactor</f>
        <v>-18.871641347768485</v>
      </c>
      <c r="K6152" s="1">
        <v>-5.0889290255208799</v>
      </c>
      <c r="L6152" s="1">
        <f>K6152*yfactor</f>
        <v>-6.7173863136875616</v>
      </c>
      <c r="M6152" s="1">
        <v>111.12809889208999</v>
      </c>
      <c r="N6152" s="1">
        <f>(M6152-80)*zfactor</f>
        <v>41.089090537558796</v>
      </c>
      <c r="O6152">
        <v>6</v>
      </c>
      <c r="P6152">
        <f t="shared" si="194"/>
        <v>0</v>
      </c>
      <c r="Q6152">
        <v>0</v>
      </c>
      <c r="R6152">
        <v>1</v>
      </c>
    </row>
    <row r="6153" spans="1:18" x14ac:dyDescent="0.2">
      <c r="A6153" s="1">
        <v>-0.195983065964075</v>
      </c>
      <c r="B6153" s="1">
        <f>IF(AND(-100&lt;A6153,A6153&lt;100),A6153,B6152)</f>
        <v>-0.195983065964075</v>
      </c>
      <c r="C6153" s="1">
        <v>0.113397890405874</v>
      </c>
      <c r="D6153" s="1">
        <f>IF(AND(-100&lt;C6153,C6153&lt;100),C6153,D6152)</f>
        <v>0.113397890405874</v>
      </c>
      <c r="E6153" s="1">
        <v>-0.82857404033934201</v>
      </c>
      <c r="F6153" s="1">
        <f>IF(AND(-100&lt;E6153,E6153&lt;100),E6153,F6152)</f>
        <v>-0.82857404033934201</v>
      </c>
      <c r="G6153" s="1">
        <f>IF(SQRT(B6153^2+D6153^2+F6153^2)&lt;0.125,"",SQRT(B6153^2+D6153^2+F6153^2))</f>
        <v>0.8589548207079597</v>
      </c>
      <c r="H6153" s="1">
        <f t="shared" si="193"/>
        <v>8.5895482070795968</v>
      </c>
      <c r="I6153" s="1">
        <v>-14.3649826562129</v>
      </c>
      <c r="J6153" s="1">
        <f>I6153*xfactor</f>
        <v>-18.96177710620103</v>
      </c>
      <c r="K6153" s="1">
        <v>-5.1880869221202897</v>
      </c>
      <c r="L6153" s="1">
        <f>K6153*yfactor</f>
        <v>-6.8482747371987829</v>
      </c>
      <c r="M6153" s="1">
        <v>111.176966667835</v>
      </c>
      <c r="N6153" s="1">
        <f>(M6153-80)*zfactor</f>
        <v>41.153596001542205</v>
      </c>
      <c r="O6153">
        <v>6</v>
      </c>
      <c r="P6153">
        <f t="shared" si="194"/>
        <v>0</v>
      </c>
      <c r="Q6153">
        <v>0</v>
      </c>
      <c r="R6153">
        <v>1</v>
      </c>
    </row>
    <row r="6154" spans="1:18" x14ac:dyDescent="0.2">
      <c r="A6154" s="1">
        <v>-0.18636369203064099</v>
      </c>
      <c r="B6154" s="1">
        <f>IF(AND(-100&lt;A6154,A6154&lt;100),A6154,B6153)</f>
        <v>-0.18636369203064099</v>
      </c>
      <c r="C6154" s="1">
        <v>6.0587832586021698E-2</v>
      </c>
      <c r="D6154" s="1">
        <f>IF(AND(-100&lt;C6154,C6154&lt;100),C6154,D6153)</f>
        <v>6.0587832586021698E-2</v>
      </c>
      <c r="E6154" s="1">
        <v>-0.91745443440095298</v>
      </c>
      <c r="F6154" s="1">
        <f>IF(AND(-100&lt;E6154,E6154&lt;100),E6154,F6153)</f>
        <v>-0.91745443440095298</v>
      </c>
      <c r="G6154" s="1">
        <f>IF(SQRT(B6154^2+D6154^2+F6154^2)&lt;0.125,"",SQRT(B6154^2+D6154^2+F6154^2))</f>
        <v>0.93814974837002219</v>
      </c>
      <c r="H6154" s="1">
        <f t="shared" si="193"/>
        <v>9.3814974837002225</v>
      </c>
      <c r="I6154" s="1">
        <v>-14.4022091723846</v>
      </c>
      <c r="J6154" s="1">
        <f>I6154*xfactor</f>
        <v>-19.010916107547672</v>
      </c>
      <c r="K6154" s="1">
        <v>-5.3135329656027803</v>
      </c>
      <c r="L6154" s="1">
        <f>K6154*yfactor</f>
        <v>-7.0138635145956707</v>
      </c>
      <c r="M6154" s="1">
        <v>111.23499110441</v>
      </c>
      <c r="N6154" s="1">
        <f>(M6154-80)*zfactor</f>
        <v>41.230188257821204</v>
      </c>
      <c r="O6154">
        <v>6</v>
      </c>
      <c r="P6154">
        <f t="shared" si="194"/>
        <v>0</v>
      </c>
      <c r="Q6154">
        <v>0</v>
      </c>
      <c r="R6154">
        <v>1</v>
      </c>
    </row>
    <row r="6155" spans="1:18" x14ac:dyDescent="0.2">
      <c r="A6155" s="1">
        <v>-0.189675822513757</v>
      </c>
      <c r="B6155" s="1">
        <f>IF(AND(-100&lt;A6155,A6155&lt;100),A6155,B6154)</f>
        <v>-0.189675822513757</v>
      </c>
      <c r="C6155" s="1">
        <v>9.45965683955656E-2</v>
      </c>
      <c r="D6155" s="1">
        <f>IF(AND(-100&lt;C6155,C6155&lt;100),C6155,D6154)</f>
        <v>9.45965683955656E-2</v>
      </c>
      <c r="E6155" s="1">
        <v>-1.0014176717777401</v>
      </c>
      <c r="F6155" s="1">
        <f>IF(AND(-100&lt;E6155,E6155&lt;100),E6155,F6154)</f>
        <v>-1.0014176717777401</v>
      </c>
      <c r="G6155" s="1">
        <f>IF(SQRT(B6155^2+D6155^2+F6155^2)&lt;0.125,"",SQRT(B6155^2+D6155^2+F6155^2))</f>
        <v>1.0236028437569118</v>
      </c>
      <c r="H6155" s="1">
        <f t="shared" si="193"/>
        <v>10.236028437569118</v>
      </c>
      <c r="I6155" s="1">
        <v>-14.4508259593752</v>
      </c>
      <c r="J6155" s="1">
        <f>I6155*xfactor</f>
        <v>-19.075090266375266</v>
      </c>
      <c r="K6155" s="1">
        <v>-5.43326767481852</v>
      </c>
      <c r="L6155" s="1">
        <f>K6155*yfactor</f>
        <v>-7.1719133307604466</v>
      </c>
      <c r="M6155" s="1">
        <v>111.27474958192801</v>
      </c>
      <c r="N6155" s="1">
        <f>(M6155-80)*zfactor</f>
        <v>41.282669448144972</v>
      </c>
      <c r="O6155">
        <v>6</v>
      </c>
      <c r="P6155">
        <f t="shared" si="194"/>
        <v>0</v>
      </c>
      <c r="Q6155">
        <v>0</v>
      </c>
      <c r="R6155">
        <v>1</v>
      </c>
    </row>
    <row r="6156" spans="1:18" x14ac:dyDescent="0.2">
      <c r="A6156" s="1">
        <v>-0.17317207953887001</v>
      </c>
      <c r="B6156" s="1">
        <f>IF(AND(-100&lt;A6156,A6156&lt;100),A6156,B6155)</f>
        <v>-0.17317207953887001</v>
      </c>
      <c r="C6156" s="1">
        <v>9.5088256679178099E-2</v>
      </c>
      <c r="D6156" s="1">
        <f>IF(AND(-100&lt;C6156,C6156&lt;100),C6156,D6155)</f>
        <v>9.5088256679178099E-2</v>
      </c>
      <c r="E6156" s="1">
        <v>-1.0183892354322599</v>
      </c>
      <c r="F6156" s="1">
        <f>IF(AND(-100&lt;E6156,E6156&lt;100),E6156,F6155)</f>
        <v>-1.0183892354322599</v>
      </c>
      <c r="G6156" s="1">
        <f>IF(SQRT(B6156^2+D6156^2+F6156^2)&lt;0.125,"",SQRT(B6156^2+D6156^2+F6156^2))</f>
        <v>1.0373750433350539</v>
      </c>
      <c r="H6156" s="1">
        <f t="shared" si="193"/>
        <v>10.373750433350539</v>
      </c>
      <c r="I6156" s="1">
        <v>-14.523878468781399</v>
      </c>
      <c r="J6156" s="1">
        <f>I6156*xfactor</f>
        <v>-19.171519578791447</v>
      </c>
      <c r="K6156" s="1">
        <v>-5.5666017247628004</v>
      </c>
      <c r="L6156" s="1">
        <f>K6156*yfactor</f>
        <v>-7.3479142766868968</v>
      </c>
      <c r="M6156" s="1">
        <v>111.30538503744</v>
      </c>
      <c r="N6156" s="1">
        <f>(M6156-80)*zfactor</f>
        <v>41.323108249420805</v>
      </c>
      <c r="O6156">
        <v>6</v>
      </c>
      <c r="P6156">
        <f t="shared" si="194"/>
        <v>0</v>
      </c>
      <c r="Q6156">
        <v>0</v>
      </c>
      <c r="R6156">
        <v>1</v>
      </c>
    </row>
    <row r="6157" spans="1:18" x14ac:dyDescent="0.2">
      <c r="A6157" s="1">
        <v>-0.204292769699016</v>
      </c>
      <c r="B6157" s="1">
        <f>IF(AND(-100&lt;A6157,A6157&lt;100),A6157,B6156)</f>
        <v>-0.204292769699016</v>
      </c>
      <c r="C6157" s="1">
        <v>0.120498500509555</v>
      </c>
      <c r="D6157" s="1">
        <f>IF(AND(-100&lt;C6157,C6157&lt;100),C6157,D6156)</f>
        <v>0.120498500509555</v>
      </c>
      <c r="E6157" s="1">
        <v>-1.03194901464676</v>
      </c>
      <c r="F6157" s="1">
        <f>IF(AND(-100&lt;E6157,E6157&lt;100),E6157,F6156)</f>
        <v>-1.03194901464676</v>
      </c>
      <c r="G6157" s="1">
        <f>IF(SQRT(B6157^2+D6157^2+F6157^2)&lt;0.125,"",SQRT(B6157^2+D6157^2+F6157^2))</f>
        <v>1.0588551332485314</v>
      </c>
      <c r="H6157" s="1">
        <f t="shared" si="193"/>
        <v>10.588551332485315</v>
      </c>
      <c r="I6157" s="1">
        <v>-14.620929528178999</v>
      </c>
      <c r="J6157" s="1">
        <f>I6157*xfactor</f>
        <v>-19.299626977196279</v>
      </c>
      <c r="K6157" s="1">
        <v>-5.7025450271635503</v>
      </c>
      <c r="L6157" s="1">
        <f>K6157*yfactor</f>
        <v>-7.5273594358558871</v>
      </c>
      <c r="M6157" s="1">
        <v>111.364858923738</v>
      </c>
      <c r="N6157" s="1">
        <f>(M6157-80)*zfactor</f>
        <v>41.401613779334163</v>
      </c>
      <c r="O6157">
        <v>6</v>
      </c>
      <c r="P6157">
        <f t="shared" si="194"/>
        <v>0</v>
      </c>
      <c r="Q6157">
        <v>0</v>
      </c>
      <c r="R6157">
        <v>1</v>
      </c>
    </row>
    <row r="6158" spans="1:18" x14ac:dyDescent="0.2">
      <c r="A6158" s="1">
        <v>-0.18847962143936201</v>
      </c>
      <c r="B6158" s="1">
        <f>IF(AND(-100&lt;A6158,A6158&lt;100),A6158,B6157)</f>
        <v>-0.18847962143936201</v>
      </c>
      <c r="C6158" s="1">
        <v>0.11300623218446899</v>
      </c>
      <c r="D6158" s="1">
        <f>IF(AND(-100&lt;C6158,C6158&lt;100),C6158,D6157)</f>
        <v>0.11300623218446899</v>
      </c>
      <c r="E6158" s="1">
        <v>-1.1448498220132699</v>
      </c>
      <c r="F6158" s="1">
        <f>IF(AND(-100&lt;E6158,E6158&lt;100),E6158,F6157)</f>
        <v>-1.1448498220132699</v>
      </c>
      <c r="G6158" s="1">
        <f>IF(SQRT(B6158^2+D6158^2+F6158^2)&lt;0.125,"",SQRT(B6158^2+D6158^2+F6158^2))</f>
        <v>1.1657512990231971</v>
      </c>
      <c r="H6158" s="1">
        <f t="shared" si="193"/>
        <v>11.657512990231972</v>
      </c>
      <c r="I6158" s="1">
        <v>-14.723169153856301</v>
      </c>
      <c r="J6158" s="1">
        <f>I6158*xfactor</f>
        <v>-19.434583283090319</v>
      </c>
      <c r="K6158" s="1">
        <v>-5.8438603009022501</v>
      </c>
      <c r="L6158" s="1">
        <f>K6158*yfactor</f>
        <v>-7.7138955971909704</v>
      </c>
      <c r="M6158" s="1">
        <v>111.432764742442</v>
      </c>
      <c r="N6158" s="1">
        <f>(M6158-80)*zfactor</f>
        <v>41.491249460023447</v>
      </c>
      <c r="O6158">
        <v>6</v>
      </c>
      <c r="P6158">
        <f t="shared" si="194"/>
        <v>0</v>
      </c>
      <c r="Q6158">
        <v>0</v>
      </c>
      <c r="R6158">
        <v>1</v>
      </c>
    </row>
    <row r="6159" spans="1:18" x14ac:dyDescent="0.2">
      <c r="A6159" s="1">
        <v>-0.216413678399069</v>
      </c>
      <c r="B6159" s="1">
        <f>IF(AND(-100&lt;A6159,A6159&lt;100),A6159,B6158)</f>
        <v>-0.216413678399069</v>
      </c>
      <c r="C6159" s="1">
        <v>0.13003403158886401</v>
      </c>
      <c r="D6159" s="1">
        <f>IF(AND(-100&lt;C6159,C6159&lt;100),C6159,D6158)</f>
        <v>0.13003403158886401</v>
      </c>
      <c r="E6159" s="1">
        <v>-1.2199120866539099</v>
      </c>
      <c r="F6159" s="1">
        <f>IF(AND(-100&lt;E6159,E6159&lt;100),E6159,F6158)</f>
        <v>-1.2199120866539099</v>
      </c>
      <c r="G6159" s="1">
        <f>IF(SQRT(B6159^2+D6159^2+F6159^2)&lt;0.125,"",SQRT(B6159^2+D6159^2+F6159^2))</f>
        <v>1.245764515762817</v>
      </c>
      <c r="H6159" s="1">
        <f t="shared" si="193"/>
        <v>12.457645157628169</v>
      </c>
      <c r="I6159" s="1">
        <v>-14.805788627042901</v>
      </c>
      <c r="J6159" s="1">
        <f>I6159*xfactor</f>
        <v>-19.54364098769663</v>
      </c>
      <c r="K6159" s="1">
        <v>-6.0057847360474197</v>
      </c>
      <c r="L6159" s="1">
        <f>K6159*yfactor</f>
        <v>-7.9276358515825942</v>
      </c>
      <c r="M6159" s="1">
        <v>111.491668642658</v>
      </c>
      <c r="N6159" s="1">
        <f>(M6159-80)*zfactor</f>
        <v>41.569002608308558</v>
      </c>
      <c r="O6159">
        <v>6</v>
      </c>
      <c r="P6159">
        <f t="shared" si="194"/>
        <v>0</v>
      </c>
      <c r="Q6159">
        <v>0</v>
      </c>
      <c r="R6159">
        <v>1</v>
      </c>
    </row>
    <row r="6160" spans="1:18" x14ac:dyDescent="0.2">
      <c r="A6160" s="1">
        <v>-0.21000166801335801</v>
      </c>
      <c r="B6160" s="1">
        <f>IF(AND(-100&lt;A6160,A6160&lt;100),A6160,B6159)</f>
        <v>-0.21000166801335801</v>
      </c>
      <c r="C6160" s="1">
        <v>0.149297310500249</v>
      </c>
      <c r="D6160" s="1">
        <f>IF(AND(-100&lt;C6160,C6160&lt;100),C6160,D6159)</f>
        <v>0.149297310500249</v>
      </c>
      <c r="E6160" s="1">
        <v>-1.2689492572962</v>
      </c>
      <c r="F6160" s="1">
        <f>IF(AND(-100&lt;E6160,E6160&lt;100),E6160,F6159)</f>
        <v>-1.2689492572962</v>
      </c>
      <c r="G6160" s="1">
        <f>IF(SQRT(B6160^2+D6160^2+F6160^2)&lt;0.125,"",SQRT(B6160^2+D6160^2+F6160^2))</f>
        <v>1.2948446258465058</v>
      </c>
      <c r="H6160" s="1">
        <f t="shared" si="193"/>
        <v>12.948446258465058</v>
      </c>
      <c r="I6160" s="1">
        <v>-14.9064837767691</v>
      </c>
      <c r="J6160" s="1">
        <f>I6160*xfactor</f>
        <v>-19.676558585335215</v>
      </c>
      <c r="K6160" s="1">
        <v>-6.1936920900070502</v>
      </c>
      <c r="L6160" s="1">
        <f>K6160*yfactor</f>
        <v>-8.1756735588093061</v>
      </c>
      <c r="M6160" s="1">
        <v>111.545024906181</v>
      </c>
      <c r="N6160" s="1">
        <f>(M6160-80)*zfactor</f>
        <v>41.639432876158921</v>
      </c>
      <c r="O6160">
        <v>6</v>
      </c>
      <c r="P6160">
        <f t="shared" si="194"/>
        <v>0</v>
      </c>
      <c r="Q6160">
        <v>0</v>
      </c>
      <c r="R6160">
        <v>1</v>
      </c>
    </row>
    <row r="6161" spans="1:18" x14ac:dyDescent="0.2">
      <c r="A6161" s="1">
        <v>-0.21938090874201099</v>
      </c>
      <c r="B6161" s="1">
        <f>IF(AND(-100&lt;A6161,A6161&lt;100),A6161,B6160)</f>
        <v>-0.21938090874201099</v>
      </c>
      <c r="C6161" s="1">
        <v>0.18997255036835201</v>
      </c>
      <c r="D6161" s="1">
        <f>IF(AND(-100&lt;C6161,C6161&lt;100),C6161,D6160)</f>
        <v>0.18997255036835201</v>
      </c>
      <c r="E6161" s="1">
        <v>-1.35265206174026</v>
      </c>
      <c r="F6161" s="1">
        <f>IF(AND(-100&lt;E6161,E6161&lt;100),E6161,F6160)</f>
        <v>-1.35265206174026</v>
      </c>
      <c r="G6161" s="1">
        <f>IF(SQRT(B6161^2+D6161^2+F6161^2)&lt;0.125,"",SQRT(B6161^2+D6161^2+F6161^2))</f>
        <v>1.3834323811246081</v>
      </c>
      <c r="H6161" s="1">
        <f t="shared" si="193"/>
        <v>13.834323811246081</v>
      </c>
      <c r="I6161" s="1">
        <v>-15.027441391451701</v>
      </c>
      <c r="J6161" s="1">
        <f>I6161*xfactor</f>
        <v>-19.836222636716247</v>
      </c>
      <c r="K6161" s="1">
        <v>-6.4021429020170002</v>
      </c>
      <c r="L6161" s="1">
        <f>K6161*yfactor</f>
        <v>-8.4508286306624409</v>
      </c>
      <c r="M6161" s="1">
        <v>111.58790069721201</v>
      </c>
      <c r="N6161" s="1">
        <f>(M6161-80)*zfactor</f>
        <v>41.696028920319854</v>
      </c>
      <c r="O6161">
        <v>6</v>
      </c>
      <c r="P6161">
        <f t="shared" si="194"/>
        <v>0</v>
      </c>
      <c r="Q6161">
        <v>0</v>
      </c>
      <c r="R6161">
        <v>1</v>
      </c>
    </row>
    <row r="6162" spans="1:18" x14ac:dyDescent="0.2">
      <c r="A6162" s="1">
        <v>-0.233132861897934</v>
      </c>
      <c r="B6162" s="1">
        <f>IF(AND(-100&lt;A6162,A6162&lt;100),A6162,B6161)</f>
        <v>-0.233132861897934</v>
      </c>
      <c r="C6162" s="1">
        <v>0.219844857721153</v>
      </c>
      <c r="D6162" s="1">
        <f>IF(AND(-100&lt;C6162,C6162&lt;100),C6162,D6161)</f>
        <v>0.219844857721153</v>
      </c>
      <c r="E6162" s="1">
        <v>-1.4362683802690299</v>
      </c>
      <c r="F6162" s="1">
        <f>IF(AND(-100&lt;E6162,E6162&lt;100),E6162,F6161)</f>
        <v>-1.4362683802690299</v>
      </c>
      <c r="G6162" s="1">
        <f>IF(SQRT(B6162^2+D6162^2+F6162^2)&lt;0.125,"",SQRT(B6162^2+D6162^2+F6162^2))</f>
        <v>1.4715806307925428</v>
      </c>
      <c r="H6162" s="1">
        <f t="shared" si="193"/>
        <v>14.715806307925428</v>
      </c>
      <c r="I6162" s="1">
        <v>-15.1517977728417</v>
      </c>
      <c r="J6162" s="1">
        <f>I6162*xfactor</f>
        <v>-20.000373060151045</v>
      </c>
      <c r="K6162" s="1">
        <v>-6.6173925404597602</v>
      </c>
      <c r="L6162" s="1">
        <f>K6162*yfactor</f>
        <v>-8.7349581534068843</v>
      </c>
      <c r="M6162" s="1">
        <v>111.632352307963</v>
      </c>
      <c r="N6162" s="1">
        <f>(M6162-80)*zfactor</f>
        <v>41.75470504651117</v>
      </c>
      <c r="O6162">
        <v>6</v>
      </c>
      <c r="P6162">
        <f t="shared" si="194"/>
        <v>0</v>
      </c>
      <c r="Q6162">
        <v>0</v>
      </c>
      <c r="R6162">
        <v>1</v>
      </c>
    </row>
    <row r="6163" spans="1:18" x14ac:dyDescent="0.2">
      <c r="A6163" s="1">
        <v>-0.24983797745802999</v>
      </c>
      <c r="B6163" s="1">
        <f>IF(AND(-100&lt;A6163,A6163&lt;100),A6163,B6162)</f>
        <v>-0.24983797745802999</v>
      </c>
      <c r="C6163" s="1">
        <v>0.19665582269592299</v>
      </c>
      <c r="D6163" s="1">
        <f>IF(AND(-100&lt;C6163,C6163&lt;100),C6163,D6162)</f>
        <v>0.19665582269592299</v>
      </c>
      <c r="E6163" s="1">
        <v>-1.4841066329779</v>
      </c>
      <c r="F6163" s="1">
        <f>IF(AND(-100&lt;E6163,E6163&lt;100),E6163,F6162)</f>
        <v>-1.4841066329779</v>
      </c>
      <c r="G6163" s="1">
        <f>IF(SQRT(B6163^2+D6163^2+F6163^2)&lt;0.125,"",SQRT(B6163^2+D6163^2+F6163^2))</f>
        <v>1.5177829309982138</v>
      </c>
      <c r="H6163" s="1">
        <f t="shared" si="193"/>
        <v>15.177829309982139</v>
      </c>
      <c r="I6163" s="1">
        <v>-15.245491215561</v>
      </c>
      <c r="J6163" s="1">
        <f>I6163*xfactor</f>
        <v>-20.12404840454052</v>
      </c>
      <c r="K6163" s="1">
        <v>-6.8701003334875299</v>
      </c>
      <c r="L6163" s="1">
        <f>K6163*yfactor</f>
        <v>-9.0685324402035405</v>
      </c>
      <c r="M6163" s="1">
        <v>111.649316502624</v>
      </c>
      <c r="N6163" s="1">
        <f>(M6163-80)*zfactor</f>
        <v>41.777097783463688</v>
      </c>
      <c r="O6163">
        <v>6</v>
      </c>
      <c r="P6163">
        <f t="shared" si="194"/>
        <v>0</v>
      </c>
      <c r="Q6163">
        <v>0</v>
      </c>
      <c r="R6163">
        <v>1</v>
      </c>
    </row>
    <row r="6164" spans="1:18" x14ac:dyDescent="0.2">
      <c r="A6164" s="1">
        <v>-0.25502447804021799</v>
      </c>
      <c r="B6164" s="1">
        <f>IF(AND(-100&lt;A6164,A6164&lt;100),A6164,B6163)</f>
        <v>-0.25502447804021799</v>
      </c>
      <c r="C6164" s="1">
        <v>0.23011922628343601</v>
      </c>
      <c r="D6164" s="1">
        <f>IF(AND(-100&lt;C6164,C6164&lt;100),C6164,D6163)</f>
        <v>0.23011922628343601</v>
      </c>
      <c r="E6164" s="1">
        <v>-1.4823683352927399</v>
      </c>
      <c r="F6164" s="1">
        <f>IF(AND(-100&lt;E6164,E6164&lt;100),E6164,F6163)</f>
        <v>-1.4823683352927399</v>
      </c>
      <c r="G6164" s="1">
        <f>IF(SQRT(B6164^2+D6164^2+F6164^2)&lt;0.125,"",SQRT(B6164^2+D6164^2+F6164^2))</f>
        <v>1.5216465503472028</v>
      </c>
      <c r="H6164" s="1">
        <f t="shared" si="193"/>
        <v>15.216465503472028</v>
      </c>
      <c r="I6164" s="1">
        <v>-15.377590793260101</v>
      </c>
      <c r="J6164" s="1">
        <f>I6164*xfactor</f>
        <v>-20.298419847103332</v>
      </c>
      <c r="K6164" s="1">
        <v>-7.1341426148495097</v>
      </c>
      <c r="L6164" s="1">
        <f>K6164*yfactor</f>
        <v>-9.4170682516013535</v>
      </c>
      <c r="M6164" s="1">
        <v>111.64433473156301</v>
      </c>
      <c r="N6164" s="1">
        <f>(M6164-80)*zfactor</f>
        <v>41.770521845663168</v>
      </c>
      <c r="O6164">
        <v>6</v>
      </c>
      <c r="P6164">
        <f t="shared" si="194"/>
        <v>0</v>
      </c>
      <c r="Q6164">
        <v>0</v>
      </c>
      <c r="R6164">
        <v>1</v>
      </c>
    </row>
    <row r="6165" spans="1:18" x14ac:dyDescent="0.2">
      <c r="A6165" s="1">
        <v>-0.25729999161913403</v>
      </c>
      <c r="B6165" s="1">
        <f>IF(AND(-100&lt;A6165,A6165&lt;100),A6165,B6164)</f>
        <v>-0.25729999161913403</v>
      </c>
      <c r="C6165" s="1">
        <v>0.235551179770147</v>
      </c>
      <c r="D6165" s="1">
        <f>IF(AND(-100&lt;C6165,C6165&lt;100),C6165,D6164)</f>
        <v>0.235551179770147</v>
      </c>
      <c r="E6165" s="1">
        <v>-1.4886565978795701</v>
      </c>
      <c r="F6165" s="1">
        <f>IF(AND(-100&lt;E6165,E6165&lt;100),E6165,F6164)</f>
        <v>-1.4886565978795701</v>
      </c>
      <c r="G6165" s="1">
        <f>IF(SQRT(B6165^2+D6165^2+F6165^2)&lt;0.125,"",SQRT(B6165^2+D6165^2+F6165^2))</f>
        <v>1.5289820503814591</v>
      </c>
      <c r="H6165" s="1">
        <f t="shared" si="193"/>
        <v>15.289820503814591</v>
      </c>
      <c r="I6165" s="1">
        <v>-15.5162310743306</v>
      </c>
      <c r="J6165" s="1">
        <f>I6165*xfactor</f>
        <v>-20.481425018116393</v>
      </c>
      <c r="K6165" s="1">
        <v>-7.4178192302874599</v>
      </c>
      <c r="L6165" s="1">
        <f>K6165*yfactor</f>
        <v>-9.7915213839794468</v>
      </c>
      <c r="M6165" s="1">
        <v>111.63154964915</v>
      </c>
      <c r="N6165" s="1">
        <f>(M6165-80)*zfactor</f>
        <v>41.753645536878004</v>
      </c>
      <c r="O6165">
        <v>6</v>
      </c>
      <c r="P6165">
        <f t="shared" si="194"/>
        <v>0</v>
      </c>
      <c r="Q6165">
        <v>0</v>
      </c>
      <c r="R6165">
        <v>1</v>
      </c>
    </row>
    <row r="6166" spans="1:18" x14ac:dyDescent="0.2">
      <c r="A6166" s="1">
        <v>-0.270257492599845</v>
      </c>
      <c r="B6166" s="1">
        <f>IF(AND(-100&lt;A6166,A6166&lt;100),A6166,B6165)</f>
        <v>-0.270257492599845</v>
      </c>
      <c r="C6166" s="1">
        <v>0.188093251350232</v>
      </c>
      <c r="D6166" s="1">
        <f>IF(AND(-100&lt;C6166,C6166&lt;100),C6166,D6165)</f>
        <v>0.188093251350232</v>
      </c>
      <c r="E6166" s="1">
        <v>-1.4666319188227801</v>
      </c>
      <c r="F6166" s="1">
        <f>IF(AND(-100&lt;E6166,E6166&lt;100),E6166,F6165)</f>
        <v>-1.4666319188227801</v>
      </c>
      <c r="G6166" s="1">
        <f>IF(SQRT(B6166^2+D6166^2+F6166^2)&lt;0.125,"",SQRT(B6166^2+D6166^2+F6166^2))</f>
        <v>1.5031391714740345</v>
      </c>
      <c r="H6166" s="1">
        <f t="shared" si="193"/>
        <v>15.031391714740344</v>
      </c>
      <c r="I6166" s="1">
        <v>-15.668752920777001</v>
      </c>
      <c r="J6166" s="1">
        <f>I6166*xfactor</f>
        <v>-20.682753855425641</v>
      </c>
      <c r="K6166" s="1">
        <v>-7.7193152799296998</v>
      </c>
      <c r="L6166" s="1">
        <f>K6166*yfactor</f>
        <v>-10.189496169507205</v>
      </c>
      <c r="M6166" s="1">
        <v>111.637609270521</v>
      </c>
      <c r="N6166" s="1">
        <f>(M6166-80)*zfactor</f>
        <v>41.761644237087715</v>
      </c>
      <c r="O6166">
        <v>6</v>
      </c>
      <c r="P6166">
        <f t="shared" si="194"/>
        <v>0</v>
      </c>
      <c r="Q6166">
        <v>0</v>
      </c>
      <c r="R6166">
        <v>1</v>
      </c>
    </row>
    <row r="6167" spans="1:18" x14ac:dyDescent="0.2">
      <c r="A6167" s="1">
        <v>-0.26185237536688599</v>
      </c>
      <c r="B6167" s="1">
        <f>IF(AND(-100&lt;A6167,A6167&lt;100),A6167,B6166)</f>
        <v>-0.26185237536688599</v>
      </c>
      <c r="C6167" s="1">
        <v>0.179405679743039</v>
      </c>
      <c r="D6167" s="1">
        <f>IF(AND(-100&lt;C6167,C6167&lt;100),C6167,D6166)</f>
        <v>0.179405679743039</v>
      </c>
      <c r="E6167" s="1">
        <v>-1.43289324008231</v>
      </c>
      <c r="F6167" s="1">
        <f>IF(AND(-100&lt;E6167,E6167&lt;100),E6167,F6166)</f>
        <v>-1.43289324008231</v>
      </c>
      <c r="G6167" s="1">
        <f>IF(SQRT(B6167^2+D6167^2+F6167^2)&lt;0.125,"",SQRT(B6167^2+D6167^2+F6167^2))</f>
        <v>1.4676294157187375</v>
      </c>
      <c r="H6167" s="1">
        <f t="shared" si="193"/>
        <v>14.676294157187375</v>
      </c>
      <c r="I6167" s="1">
        <v>-15.8150321187352</v>
      </c>
      <c r="J6167" s="1">
        <f>I6167*xfactor</f>
        <v>-20.875842396730466</v>
      </c>
      <c r="K6167" s="1">
        <v>-8.0056958759996206</v>
      </c>
      <c r="L6167" s="1">
        <f>K6167*yfactor</f>
        <v>-10.5675185563195</v>
      </c>
      <c r="M6167" s="1">
        <v>111.65100177890901</v>
      </c>
      <c r="N6167" s="1">
        <f>(M6167-80)*zfactor</f>
        <v>41.779322348159887</v>
      </c>
      <c r="O6167">
        <v>6</v>
      </c>
      <c r="P6167">
        <f t="shared" si="194"/>
        <v>0</v>
      </c>
      <c r="Q6167">
        <v>0</v>
      </c>
      <c r="R6167">
        <v>1</v>
      </c>
    </row>
    <row r="6168" spans="1:18" x14ac:dyDescent="0.2">
      <c r="A6168" s="1">
        <v>-0.306795663927798</v>
      </c>
      <c r="B6168" s="1">
        <f>IF(AND(-100&lt;A6168,A6168&lt;100),A6168,B6167)</f>
        <v>-0.306795663927798</v>
      </c>
      <c r="C6168" s="1">
        <v>0.255660962890086</v>
      </c>
      <c r="D6168" s="1">
        <f>IF(AND(-100&lt;C6168,C6168&lt;100),C6168,D6167)</f>
        <v>0.255660962890086</v>
      </c>
      <c r="E6168" s="1">
        <v>-1.40387200772329</v>
      </c>
      <c r="F6168" s="1">
        <f>IF(AND(-100&lt;E6168,E6168&lt;100),E6168,F6167)</f>
        <v>-1.40387200772329</v>
      </c>
      <c r="G6168" s="1">
        <f>IF(SQRT(B6168^2+D6168^2+F6168^2)&lt;0.125,"",SQRT(B6168^2+D6168^2+F6168^2))</f>
        <v>1.4595693616336998</v>
      </c>
      <c r="H6168" s="1">
        <f t="shared" si="193"/>
        <v>14.595693616336998</v>
      </c>
      <c r="I6168" s="1">
        <v>-15.934419415213799</v>
      </c>
      <c r="J6168" s="1">
        <f>I6168*xfactor</f>
        <v>-21.033433628082218</v>
      </c>
      <c r="K6168" s="1">
        <v>-8.24788308570953</v>
      </c>
      <c r="L6168" s="1">
        <f>K6168*yfactor</f>
        <v>-10.887205673136581</v>
      </c>
      <c r="M6168" s="1">
        <v>111.67225449105899</v>
      </c>
      <c r="N6168" s="1">
        <f>(M6168-80)*zfactor</f>
        <v>41.807375928197871</v>
      </c>
      <c r="O6168">
        <v>6</v>
      </c>
      <c r="P6168">
        <f t="shared" si="194"/>
        <v>0</v>
      </c>
      <c r="Q6168">
        <v>0</v>
      </c>
      <c r="R6168">
        <v>1</v>
      </c>
    </row>
    <row r="6169" spans="1:18" x14ac:dyDescent="0.2">
      <c r="A6169" s="1">
        <v>-0.26549199905739002</v>
      </c>
      <c r="B6169" s="1">
        <f>IF(AND(-100&lt;A6169,A6169&lt;100),A6169,B6168)</f>
        <v>-0.26549199905739002</v>
      </c>
      <c r="C6169" s="1">
        <v>0.13470209628330301</v>
      </c>
      <c r="D6169" s="1">
        <f>IF(AND(-100&lt;C6169,C6169&lt;100),C6169,D6168)</f>
        <v>0.13470209628330301</v>
      </c>
      <c r="E6169" s="1">
        <v>-1.40431239412409</v>
      </c>
      <c r="F6169" s="1">
        <f>IF(AND(-100&lt;E6169,E6169&lt;100),E6169,F6168)</f>
        <v>-1.40431239412409</v>
      </c>
      <c r="G6169" s="1">
        <f>IF(SQRT(B6169^2+D6169^2+F6169^2)&lt;0.125,"",SQRT(B6169^2+D6169^2+F6169^2))</f>
        <v>1.4355221895175077</v>
      </c>
      <c r="H6169" s="1">
        <f t="shared" si="193"/>
        <v>14.355221895175077</v>
      </c>
      <c r="I6169" s="1">
        <v>-16.014280397737899</v>
      </c>
      <c r="J6169" s="1">
        <f>I6169*xfactor</f>
        <v>-21.138850125014027</v>
      </c>
      <c r="K6169" s="1">
        <v>-8.4623869053049798</v>
      </c>
      <c r="L6169" s="1">
        <f>K6169*yfactor</f>
        <v>-11.170350715002574</v>
      </c>
      <c r="M6169" s="1">
        <v>111.697875833583</v>
      </c>
      <c r="N6169" s="1">
        <f>(M6169-80)*zfactor</f>
        <v>41.841196100329562</v>
      </c>
      <c r="O6169">
        <v>6</v>
      </c>
      <c r="P6169">
        <f t="shared" si="194"/>
        <v>0</v>
      </c>
      <c r="Q6169">
        <v>0</v>
      </c>
      <c r="R6169">
        <v>1</v>
      </c>
    </row>
    <row r="6170" spans="1:18" x14ac:dyDescent="0.2">
      <c r="A6170" s="1">
        <v>-0.29203172290125101</v>
      </c>
      <c r="B6170" s="1">
        <f>IF(AND(-100&lt;A6170,A6170&lt;100),A6170,B6169)</f>
        <v>-0.29203172290125101</v>
      </c>
      <c r="C6170" s="1">
        <v>0.19125826787184899</v>
      </c>
      <c r="D6170" s="1">
        <f>IF(AND(-100&lt;C6170,C6170&lt;100),C6170,D6169)</f>
        <v>0.19125826787184899</v>
      </c>
      <c r="E6170" s="1">
        <v>-1.4121650478316601</v>
      </c>
      <c r="F6170" s="1">
        <f>IF(AND(-100&lt;E6170,E6170&lt;100),E6170,F6169)</f>
        <v>-1.4121650478316601</v>
      </c>
      <c r="G6170" s="1">
        <f>IF(SQRT(B6170^2+D6170^2+F6170^2)&lt;0.125,"",SQRT(B6170^2+D6170^2+F6170^2))</f>
        <v>1.4546726004594326</v>
      </c>
      <c r="H6170" s="1">
        <f t="shared" si="193"/>
        <v>14.546726004594326</v>
      </c>
      <c r="I6170" s="1">
        <v>-16.078005212658098</v>
      </c>
      <c r="J6170" s="1">
        <f>I6170*xfactor</f>
        <v>-21.22296688070869</v>
      </c>
      <c r="K6170" s="1">
        <v>-8.6371592809574196</v>
      </c>
      <c r="L6170" s="1">
        <f>K6170*yfactor</f>
        <v>-11.401050250863795</v>
      </c>
      <c r="M6170" s="1">
        <v>111.71403313299299</v>
      </c>
      <c r="N6170" s="1">
        <f>(M6170-80)*zfactor</f>
        <v>41.862523735550752</v>
      </c>
      <c r="O6170">
        <v>6</v>
      </c>
      <c r="P6170">
        <f t="shared" si="194"/>
        <v>0</v>
      </c>
      <c r="Q6170">
        <v>0</v>
      </c>
      <c r="R6170">
        <v>1</v>
      </c>
    </row>
    <row r="6171" spans="1:18" x14ac:dyDescent="0.2">
      <c r="A6171" s="1">
        <v>-0.242300731791917</v>
      </c>
      <c r="B6171" s="1">
        <f>IF(AND(-100&lt;A6171,A6171&lt;100),A6171,B6170)</f>
        <v>-0.242300731791917</v>
      </c>
      <c r="C6171" s="1">
        <v>0.180529707402136</v>
      </c>
      <c r="D6171" s="1">
        <f>IF(AND(-100&lt;C6171,C6171&lt;100),C6171,D6170)</f>
        <v>0.180529707402136</v>
      </c>
      <c r="E6171" s="1">
        <v>-1.4497686334945299</v>
      </c>
      <c r="F6171" s="1">
        <f>IF(AND(-100&lt;E6171,E6171&lt;100),E6171,F6170)</f>
        <v>-1.4497686334945299</v>
      </c>
      <c r="G6171" s="1">
        <f>IF(SQRT(B6171^2+D6171^2+F6171^2)&lt;0.125,"",SQRT(B6171^2+D6171^2+F6171^2))</f>
        <v>1.4809219123728963</v>
      </c>
      <c r="H6171" s="1">
        <f t="shared" si="193"/>
        <v>14.809219123728962</v>
      </c>
      <c r="I6171" s="1">
        <v>-16.137380397199198</v>
      </c>
      <c r="J6171" s="1">
        <f>I6171*xfactor</f>
        <v>-21.301342124302941</v>
      </c>
      <c r="K6171" s="1">
        <v>-8.7949610608645692</v>
      </c>
      <c r="L6171" s="1">
        <f>K6171*yfactor</f>
        <v>-11.609348600341232</v>
      </c>
      <c r="M6171" s="1">
        <v>111.743532112526</v>
      </c>
      <c r="N6171" s="1">
        <f>(M6171-80)*zfactor</f>
        <v>41.90146238853432</v>
      </c>
      <c r="O6171">
        <v>6</v>
      </c>
      <c r="P6171">
        <f t="shared" si="194"/>
        <v>0</v>
      </c>
      <c r="Q6171">
        <v>0</v>
      </c>
      <c r="R6171">
        <v>1</v>
      </c>
    </row>
    <row r="6172" spans="1:18" x14ac:dyDescent="0.2">
      <c r="A6172" s="1">
        <v>-0.27278708207860197</v>
      </c>
      <c r="B6172" s="1">
        <f>IF(AND(-100&lt;A6172,A6172&lt;100),A6172,B6171)</f>
        <v>-0.27278708207860197</v>
      </c>
      <c r="C6172" s="1">
        <v>0.25026884067622801</v>
      </c>
      <c r="D6172" s="1">
        <f>IF(AND(-100&lt;C6172,C6172&lt;100),C6172,D6171)</f>
        <v>0.25026884067622801</v>
      </c>
      <c r="E6172" s="1">
        <v>-1.4059698672926999</v>
      </c>
      <c r="F6172" s="1">
        <f>IF(AND(-100&lt;E6172,E6172&lt;100),E6172,F6171)</f>
        <v>-1.4059698672926999</v>
      </c>
      <c r="G6172" s="1">
        <f>IF(SQRT(B6172^2+D6172^2+F6172^2)&lt;0.125,"",SQRT(B6172^2+D6172^2+F6172^2))</f>
        <v>1.4538908323864739</v>
      </c>
      <c r="H6172" s="1">
        <f t="shared" si="193"/>
        <v>14.538908323864739</v>
      </c>
      <c r="I6172" s="1">
        <v>-16.138735954455498</v>
      </c>
      <c r="J6172" s="1">
        <f>I6172*xfactor</f>
        <v>-21.303131459881257</v>
      </c>
      <c r="K6172" s="1">
        <v>-8.9400357999087596</v>
      </c>
      <c r="L6172" s="1">
        <f>K6172*yfactor</f>
        <v>-11.800847255879564</v>
      </c>
      <c r="M6172" s="1">
        <v>111.778051474279</v>
      </c>
      <c r="N6172" s="1">
        <f>(M6172-80)*zfactor</f>
        <v>41.94702794604828</v>
      </c>
      <c r="O6172">
        <v>6</v>
      </c>
      <c r="P6172">
        <f t="shared" si="194"/>
        <v>0</v>
      </c>
      <c r="Q6172">
        <v>0</v>
      </c>
      <c r="R6172">
        <v>1</v>
      </c>
    </row>
    <row r="6173" spans="1:18" x14ac:dyDescent="0.2">
      <c r="A6173" s="1">
        <v>-0.19862750038772001</v>
      </c>
      <c r="B6173" s="1">
        <f>IF(AND(-100&lt;A6173,A6173&lt;100),A6173,B6172)</f>
        <v>-0.19862750038772001</v>
      </c>
      <c r="C6173" s="1">
        <v>0.16167572843907199</v>
      </c>
      <c r="D6173" s="1">
        <f>IF(AND(-100&lt;C6173,C6173&lt;100),C6173,D6172)</f>
        <v>0.16167572843907199</v>
      </c>
      <c r="E6173" s="1">
        <v>-1.42749656944016</v>
      </c>
      <c r="F6173" s="1">
        <f>IF(AND(-100&lt;E6173,E6173&lt;100),E6173,F6172)</f>
        <v>-1.42749656944016</v>
      </c>
      <c r="G6173" s="1">
        <f>IF(SQRT(B6173^2+D6173^2+F6173^2)&lt;0.125,"",SQRT(B6173^2+D6173^2+F6173^2))</f>
        <v>1.4502890680274756</v>
      </c>
      <c r="H6173" s="1">
        <f t="shared" si="193"/>
        <v>14.502890680274756</v>
      </c>
      <c r="I6173" s="1">
        <v>-16.095302638223899</v>
      </c>
      <c r="J6173" s="1">
        <f>I6173*xfactor</f>
        <v>-21.245799482455549</v>
      </c>
      <c r="K6173" s="1">
        <v>-9.0578971303405105</v>
      </c>
      <c r="L6173" s="1">
        <f>K6173*yfactor</f>
        <v>-11.956424212049475</v>
      </c>
      <c r="M6173" s="1">
        <v>111.79681576080399</v>
      </c>
      <c r="N6173" s="1">
        <f>(M6173-80)*zfactor</f>
        <v>41.971796804261274</v>
      </c>
      <c r="O6173">
        <v>6</v>
      </c>
      <c r="P6173">
        <f t="shared" si="194"/>
        <v>0</v>
      </c>
      <c r="Q6173">
        <v>0</v>
      </c>
      <c r="R6173">
        <v>1</v>
      </c>
    </row>
    <row r="6174" spans="1:18" x14ac:dyDescent="0.2">
      <c r="A6174" s="1">
        <v>-0.20399319620783599</v>
      </c>
      <c r="B6174" s="1">
        <f>IF(AND(-100&lt;A6174,A6174&lt;100),A6174,B6173)</f>
        <v>-0.20399319620783599</v>
      </c>
      <c r="C6174" s="1">
        <v>0.21069673793072599</v>
      </c>
      <c r="D6174" s="1">
        <f>IF(AND(-100&lt;C6174,C6174&lt;100),C6174,D6173)</f>
        <v>0.21069673793072599</v>
      </c>
      <c r="E6174" s="1">
        <v>-1.4634749876765401</v>
      </c>
      <c r="F6174" s="1">
        <f>IF(AND(-100&lt;E6174,E6174&lt;100),E6174,F6173)</f>
        <v>-1.4634749876765401</v>
      </c>
      <c r="G6174" s="1">
        <f>IF(SQRT(B6174^2+D6174^2+F6174^2)&lt;0.125,"",SQRT(B6174^2+D6174^2+F6174^2))</f>
        <v>1.492570058331798</v>
      </c>
      <c r="H6174" s="1">
        <f t="shared" si="193"/>
        <v>14.92570058331798</v>
      </c>
      <c r="I6174" s="1">
        <v>-16.0967274264667</v>
      </c>
      <c r="J6174" s="1">
        <f>I6174*xfactor</f>
        <v>-21.247680202936046</v>
      </c>
      <c r="K6174" s="1">
        <v>-9.1753572037551407</v>
      </c>
      <c r="L6174" s="1">
        <f>K6174*yfactor</f>
        <v>-12.111471508956786</v>
      </c>
      <c r="M6174" s="1">
        <v>111.79012722050901</v>
      </c>
      <c r="N6174" s="1">
        <f>(M6174-80)*zfactor</f>
        <v>41.962967931071894</v>
      </c>
      <c r="O6174">
        <v>6</v>
      </c>
      <c r="P6174">
        <f t="shared" si="194"/>
        <v>0</v>
      </c>
      <c r="Q6174">
        <v>0</v>
      </c>
      <c r="R6174">
        <v>1</v>
      </c>
    </row>
    <row r="6175" spans="1:18" x14ac:dyDescent="0.2">
      <c r="A6175" s="1">
        <v>-0.17578370399964999</v>
      </c>
      <c r="B6175" s="1">
        <f>IF(AND(-100&lt;A6175,A6175&lt;100),A6175,B6174)</f>
        <v>-0.17578370399964999</v>
      </c>
      <c r="C6175" s="1">
        <v>0.220250379311907</v>
      </c>
      <c r="D6175" s="1">
        <f>IF(AND(-100&lt;C6175,C6175&lt;100),C6175,D6174)</f>
        <v>0.220250379311907</v>
      </c>
      <c r="E6175" s="1">
        <v>-1.4835089651978099</v>
      </c>
      <c r="F6175" s="1">
        <f>IF(AND(-100&lt;E6175,E6175&lt;100),E6175,F6174)</f>
        <v>-1.4835089651978099</v>
      </c>
      <c r="G6175" s="1">
        <f>IF(SQRT(B6175^2+D6175^2+F6175^2)&lt;0.125,"",SQRT(B6175^2+D6175^2+F6175^2))</f>
        <v>1.5100360889730922</v>
      </c>
      <c r="H6175" s="1">
        <f t="shared" si="193"/>
        <v>15.100360889730922</v>
      </c>
      <c r="I6175" s="1">
        <v>-16.1246921039982</v>
      </c>
      <c r="J6175" s="1">
        <f>I6175*xfactor</f>
        <v>-21.284593577277626</v>
      </c>
      <c r="K6175" s="1">
        <v>-9.3016978052715995</v>
      </c>
      <c r="L6175" s="1">
        <f>K6175*yfactor</f>
        <v>-12.278241102958512</v>
      </c>
      <c r="M6175" s="1">
        <v>111.770256052677</v>
      </c>
      <c r="N6175" s="1">
        <f>(M6175-80)*zfactor</f>
        <v>41.93673798953364</v>
      </c>
      <c r="O6175">
        <v>6</v>
      </c>
      <c r="P6175">
        <f t="shared" si="194"/>
        <v>0</v>
      </c>
      <c r="Q6175">
        <v>0</v>
      </c>
      <c r="R6175">
        <v>1</v>
      </c>
    </row>
    <row r="6176" spans="1:18" x14ac:dyDescent="0.2">
      <c r="A6176" s="1">
        <v>-0.17722455925776001</v>
      </c>
      <c r="B6176" s="1">
        <f>IF(AND(-100&lt;A6176,A6176&lt;100),A6176,B6175)</f>
        <v>-0.17722455925776001</v>
      </c>
      <c r="C6176" s="1">
        <v>0.241544061784879</v>
      </c>
      <c r="D6176" s="1">
        <f>IF(AND(-100&lt;C6176,C6176&lt;100),C6176,D6175)</f>
        <v>0.241544061784879</v>
      </c>
      <c r="E6176" s="1">
        <v>-1.4061202132994099</v>
      </c>
      <c r="F6176" s="1">
        <f>IF(AND(-100&lt;E6176,E6176&lt;100),E6176,F6175)</f>
        <v>-1.4061202132994099</v>
      </c>
      <c r="G6176" s="1">
        <f>IF(SQRT(B6176^2+D6176^2+F6176^2)&lt;0.125,"",SQRT(B6176^2+D6176^2+F6176^2))</f>
        <v>1.4376808173015396</v>
      </c>
      <c r="H6176" s="1">
        <f t="shared" si="193"/>
        <v>14.376808173015396</v>
      </c>
      <c r="I6176" s="1">
        <v>-16.139499776155098</v>
      </c>
      <c r="J6176" s="1">
        <f>I6176*xfactor</f>
        <v>-21.304139704524729</v>
      </c>
      <c r="K6176" s="1">
        <v>-9.4424529559049404</v>
      </c>
      <c r="L6176" s="1">
        <f>K6176*yfactor</f>
        <v>-12.464037901794521</v>
      </c>
      <c r="M6176" s="1">
        <v>111.771321582403</v>
      </c>
      <c r="N6176" s="1">
        <f>(M6176-80)*zfactor</f>
        <v>41.938144488771968</v>
      </c>
      <c r="O6176">
        <v>6</v>
      </c>
      <c r="P6176">
        <f t="shared" si="194"/>
        <v>0</v>
      </c>
      <c r="Q6176">
        <v>0</v>
      </c>
      <c r="R6176">
        <v>1</v>
      </c>
    </row>
    <row r="6177" spans="1:18" x14ac:dyDescent="0.2">
      <c r="A6177" s="1">
        <v>-0.18617154018760301</v>
      </c>
      <c r="B6177" s="1">
        <f>IF(AND(-100&lt;A6177,A6177&lt;100),A6177,B6176)</f>
        <v>-0.18617154018760301</v>
      </c>
      <c r="C6177" s="1">
        <v>0.25969904442806302</v>
      </c>
      <c r="D6177" s="1">
        <f>IF(AND(-100&lt;C6177,C6177&lt;100),C6177,D6176)</f>
        <v>0.25969904442806302</v>
      </c>
      <c r="E6177" s="1">
        <v>-1.3852895509462499</v>
      </c>
      <c r="F6177" s="1">
        <f>IF(AND(-100&lt;E6177,E6177&lt;100),E6177,F6176)</f>
        <v>-1.3852895509462499</v>
      </c>
      <c r="G6177" s="1">
        <f>IF(SQRT(B6177^2+D6177^2+F6177^2)&lt;0.125,"",SQRT(B6177^2+D6177^2+F6177^2))</f>
        <v>1.4216647199721657</v>
      </c>
      <c r="H6177" s="1">
        <f t="shared" si="193"/>
        <v>14.216647199721656</v>
      </c>
      <c r="I6177" s="1">
        <v>-16.119868136194</v>
      </c>
      <c r="J6177" s="1">
        <f>I6177*xfactor</f>
        <v>-21.278225939776082</v>
      </c>
      <c r="K6177" s="1">
        <v>-9.6044180640273105</v>
      </c>
      <c r="L6177" s="1">
        <f>K6177*yfactor</f>
        <v>-12.677831844516051</v>
      </c>
      <c r="M6177" s="1">
        <v>111.75781639236899</v>
      </c>
      <c r="N6177" s="1">
        <f>(M6177-80)*zfactor</f>
        <v>41.920317637927077</v>
      </c>
      <c r="O6177">
        <v>6</v>
      </c>
      <c r="P6177">
        <f t="shared" si="194"/>
        <v>0</v>
      </c>
      <c r="Q6177">
        <v>0</v>
      </c>
      <c r="R6177">
        <v>1</v>
      </c>
    </row>
    <row r="6178" spans="1:18" x14ac:dyDescent="0.2">
      <c r="A6178" s="1">
        <v>-0.131507017101406</v>
      </c>
      <c r="B6178" s="1">
        <f>IF(AND(-100&lt;A6178,A6178&lt;100),A6178,B6177)</f>
        <v>-0.131507017101406</v>
      </c>
      <c r="C6178" s="1">
        <v>0.25926858917783402</v>
      </c>
      <c r="D6178" s="1">
        <f>IF(AND(-100&lt;C6178,C6178&lt;100),C6178,D6177)</f>
        <v>0.25926858917783402</v>
      </c>
      <c r="E6178" s="1">
        <v>-1.4116236299570299</v>
      </c>
      <c r="F6178" s="1">
        <f>IF(AND(-100&lt;E6178,E6178&lt;100),E6178,F6177)</f>
        <v>-1.4116236299570299</v>
      </c>
      <c r="G6178" s="1">
        <f>IF(SQRT(B6178^2+D6178^2+F6178^2)&lt;0.125,"",SQRT(B6178^2+D6178^2+F6178^2))</f>
        <v>1.4412479209123723</v>
      </c>
      <c r="H6178" s="1">
        <f t="shared" si="193"/>
        <v>14.412479209123724</v>
      </c>
      <c r="I6178" s="1">
        <v>-16.102535496820899</v>
      </c>
      <c r="J6178" s="1">
        <f>I6178*xfactor</f>
        <v>-21.255346855803587</v>
      </c>
      <c r="K6178" s="1">
        <v>-9.7773828799145299</v>
      </c>
      <c r="L6178" s="1">
        <f>K6178*yfactor</f>
        <v>-12.90614540148718</v>
      </c>
      <c r="M6178" s="1">
        <v>111.714931604835</v>
      </c>
      <c r="N6178" s="1">
        <f>(M6178-80)*zfactor</f>
        <v>41.863709718382204</v>
      </c>
      <c r="O6178">
        <v>6</v>
      </c>
      <c r="P6178">
        <f t="shared" si="194"/>
        <v>0</v>
      </c>
      <c r="Q6178">
        <v>0</v>
      </c>
      <c r="R6178">
        <v>1</v>
      </c>
    </row>
    <row r="6179" spans="1:18" x14ac:dyDescent="0.2">
      <c r="A6179" s="1">
        <v>-9.7701577604810005E-2</v>
      </c>
      <c r="B6179" s="1">
        <f>IF(AND(-100&lt;A6179,A6179&lt;100),A6179,B6178)</f>
        <v>-9.7701577604810005E-2</v>
      </c>
      <c r="C6179" s="1">
        <v>0.24485733474497301</v>
      </c>
      <c r="D6179" s="1">
        <f>IF(AND(-100&lt;C6179,C6179&lt;100),C6179,D6178)</f>
        <v>0.24485733474497301</v>
      </c>
      <c r="E6179" s="1">
        <v>-1.346195304546</v>
      </c>
      <c r="F6179" s="1">
        <f>IF(AND(-100&lt;E6179,E6179&lt;100),E6179,F6178)</f>
        <v>-1.346195304546</v>
      </c>
      <c r="G6179" s="1">
        <f>IF(SQRT(B6179^2+D6179^2+F6179^2)&lt;0.125,"",SQRT(B6179^2+D6179^2+F6179^2))</f>
        <v>1.3717662011533081</v>
      </c>
      <c r="H6179" s="1">
        <f t="shared" si="193"/>
        <v>13.717662011533081</v>
      </c>
      <c r="I6179" s="1">
        <v>-16.1092706017666</v>
      </c>
      <c r="J6179" s="1">
        <f>I6179*xfactor</f>
        <v>-21.264237194331912</v>
      </c>
      <c r="K6179" s="1">
        <v>-9.9647988967676806</v>
      </c>
      <c r="L6179" s="1">
        <f>K6179*yfactor</f>
        <v>-13.15353454373334</v>
      </c>
      <c r="M6179" s="1">
        <v>111.664605471968</v>
      </c>
      <c r="N6179" s="1">
        <f>(M6179-80)*zfactor</f>
        <v>41.797279222997766</v>
      </c>
      <c r="O6179">
        <v>6</v>
      </c>
      <c r="P6179">
        <f t="shared" si="194"/>
        <v>0</v>
      </c>
      <c r="Q6179">
        <v>0</v>
      </c>
      <c r="R6179">
        <v>1</v>
      </c>
    </row>
    <row r="6180" spans="1:18" x14ac:dyDescent="0.2">
      <c r="A6180" s="1">
        <v>-7.4002139887605498E-2</v>
      </c>
      <c r="B6180" s="1">
        <f>IF(AND(-100&lt;A6180,A6180&lt;100),A6180,B6179)</f>
        <v>-7.4002139887605498E-2</v>
      </c>
      <c r="C6180" s="1">
        <v>0.23402517439974499</v>
      </c>
      <c r="D6180" s="1">
        <f>IF(AND(-100&lt;C6180,C6180&lt;100),C6180,D6179)</f>
        <v>0.23402517439974499</v>
      </c>
      <c r="E6180" s="1">
        <v>-1.2292293426090499</v>
      </c>
      <c r="F6180" s="1">
        <f>IF(AND(-100&lt;E6180,E6180&lt;100),E6180,F6179)</f>
        <v>-1.2292293426090499</v>
      </c>
      <c r="G6180" s="1">
        <f>IF(SQRT(B6180^2+D6180^2+F6180^2)&lt;0.125,"",SQRT(B6180^2+D6180^2+F6180^2))</f>
        <v>1.2534946652027892</v>
      </c>
      <c r="H6180" s="1">
        <f t="shared" si="193"/>
        <v>12.534946652027891</v>
      </c>
      <c r="I6180" s="1">
        <v>-16.1369661207227</v>
      </c>
      <c r="J6180" s="1">
        <f>I6180*xfactor</f>
        <v>-21.300795279353967</v>
      </c>
      <c r="K6180" s="1">
        <v>-10.153858701692601</v>
      </c>
      <c r="L6180" s="1">
        <f>K6180*yfactor</f>
        <v>-13.403093486234233</v>
      </c>
      <c r="M6180" s="1">
        <v>111.616368075395</v>
      </c>
      <c r="N6180" s="1">
        <f>(M6180-80)*zfactor</f>
        <v>41.733605859521404</v>
      </c>
      <c r="O6180">
        <v>6</v>
      </c>
      <c r="P6180">
        <f t="shared" si="194"/>
        <v>0</v>
      </c>
      <c r="Q6180">
        <v>0</v>
      </c>
      <c r="R6180">
        <v>1</v>
      </c>
    </row>
    <row r="6181" spans="1:18" x14ac:dyDescent="0.2">
      <c r="A6181" s="1">
        <v>-5.7757643320923202E-2</v>
      </c>
      <c r="B6181" s="1">
        <f>IF(AND(-100&lt;A6181,A6181&lt;100),A6181,B6180)</f>
        <v>-5.7757643320923202E-2</v>
      </c>
      <c r="C6181" s="1">
        <v>0.21800355214650499</v>
      </c>
      <c r="D6181" s="1">
        <f>IF(AND(-100&lt;C6181,C6181&lt;100),C6181,D6180)</f>
        <v>0.21800355214650499</v>
      </c>
      <c r="E6181" s="1">
        <v>-1.1657918044645399</v>
      </c>
      <c r="F6181" s="1">
        <f>IF(AND(-100&lt;E6181,E6181&lt;100),E6181,F6180)</f>
        <v>-1.1657918044645399</v>
      </c>
      <c r="G6181" s="1">
        <f>IF(SQRT(B6181^2+D6181^2+F6181^2)&lt;0.125,"",SQRT(B6181^2+D6181^2+F6181^2))</f>
        <v>1.1874055859171158</v>
      </c>
      <c r="H6181" s="1">
        <f t="shared" si="193"/>
        <v>11.874055859171158</v>
      </c>
      <c r="I6181" s="1">
        <v>-16.181568491764899</v>
      </c>
      <c r="J6181" s="1">
        <f>I6181*xfactor</f>
        <v>-21.359670409129667</v>
      </c>
      <c r="K6181" s="1">
        <v>-10.3732807699988</v>
      </c>
      <c r="L6181" s="1">
        <f>K6181*yfactor</f>
        <v>-13.692730616398416</v>
      </c>
      <c r="M6181" s="1">
        <v>111.577438852453</v>
      </c>
      <c r="N6181" s="1">
        <f>(M6181-80)*zfactor</f>
        <v>41.682219285237963</v>
      </c>
      <c r="O6181">
        <v>6</v>
      </c>
      <c r="P6181">
        <f t="shared" si="194"/>
        <v>0</v>
      </c>
      <c r="Q6181">
        <v>0</v>
      </c>
      <c r="R6181">
        <v>1</v>
      </c>
    </row>
    <row r="6182" spans="1:18" x14ac:dyDescent="0.2">
      <c r="A6182" s="1">
        <v>-6.9542558693007406E-2</v>
      </c>
      <c r="B6182" s="1">
        <f>IF(AND(-100&lt;A6182,A6182&lt;100),A6182,B6181)</f>
        <v>-6.9542558693007406E-2</v>
      </c>
      <c r="C6182" s="1">
        <v>0.226370491297747</v>
      </c>
      <c r="D6182" s="1">
        <f>IF(AND(-100&lt;C6182,C6182&lt;100),C6182,D6181)</f>
        <v>0.226370491297747</v>
      </c>
      <c r="E6182" s="1">
        <v>-1.1222916489250001</v>
      </c>
      <c r="F6182" s="1">
        <f>IF(AND(-100&lt;E6182,E6182&lt;100),E6182,F6181)</f>
        <v>-1.1222916489250001</v>
      </c>
      <c r="G6182" s="1">
        <f>IF(SQRT(B6182^2+D6182^2+F6182^2)&lt;0.125,"",SQRT(B6182^2+D6182^2+F6182^2))</f>
        <v>1.1470040592982875</v>
      </c>
      <c r="H6182" s="1">
        <f t="shared" si="193"/>
        <v>11.470040592982876</v>
      </c>
      <c r="I6182" s="1">
        <v>-16.225194038667599</v>
      </c>
      <c r="J6182" s="1">
        <f>I6182*xfactor</f>
        <v>-21.417256131041231</v>
      </c>
      <c r="K6182" s="1">
        <v>-10.596442754263499</v>
      </c>
      <c r="L6182" s="1">
        <f>K6182*yfactor</f>
        <v>-13.98730443562782</v>
      </c>
      <c r="M6182" s="1">
        <v>111.55210379422</v>
      </c>
      <c r="N6182" s="1">
        <f>(M6182-80)*zfactor</f>
        <v>41.648777008370402</v>
      </c>
      <c r="O6182">
        <v>6</v>
      </c>
      <c r="P6182">
        <f t="shared" si="194"/>
        <v>0</v>
      </c>
      <c r="Q6182">
        <v>0</v>
      </c>
      <c r="R6182">
        <v>1</v>
      </c>
    </row>
    <row r="6183" spans="1:18" x14ac:dyDescent="0.2">
      <c r="A6183" s="1">
        <v>-0.11708437393773299</v>
      </c>
      <c r="B6183" s="1">
        <f>IF(AND(-100&lt;A6183,A6183&lt;100),A6183,B6182)</f>
        <v>-0.11708437393773299</v>
      </c>
      <c r="C6183" s="1">
        <v>0.107226142215436</v>
      </c>
      <c r="D6183" s="1">
        <f>IF(AND(-100&lt;C6183,C6183&lt;100),C6183,D6182)</f>
        <v>0.107226142215436</v>
      </c>
      <c r="E6183" s="1">
        <v>-1.04859500663948</v>
      </c>
      <c r="F6183" s="1">
        <f>IF(AND(-100&lt;E6183,E6183&lt;100),E6183,F6182)</f>
        <v>-1.04859500663948</v>
      </c>
      <c r="G6183" s="1">
        <f>IF(SQRT(B6183^2+D6183^2+F6183^2)&lt;0.125,"",SQRT(B6183^2+D6183^2+F6183^2))</f>
        <v>1.0605459368382149</v>
      </c>
      <c r="H6183" s="1">
        <f t="shared" si="193"/>
        <v>10.605459368382149</v>
      </c>
      <c r="I6183" s="1">
        <v>-16.237194375281302</v>
      </c>
      <c r="J6183" s="1">
        <f>I6183*xfactor</f>
        <v>-21.433096575371319</v>
      </c>
      <c r="K6183" s="1">
        <v>-10.813284736498399</v>
      </c>
      <c r="L6183" s="1">
        <f>K6183*yfactor</f>
        <v>-14.273535852177888</v>
      </c>
      <c r="M6183" s="1">
        <v>111.541835534513</v>
      </c>
      <c r="N6183" s="1">
        <f>(M6183-80)*zfactor</f>
        <v>41.635222905557157</v>
      </c>
      <c r="O6183">
        <v>6</v>
      </c>
      <c r="P6183">
        <f t="shared" si="194"/>
        <v>0</v>
      </c>
      <c r="Q6183">
        <v>0</v>
      </c>
      <c r="R6183">
        <v>1</v>
      </c>
    </row>
    <row r="6184" spans="1:18" x14ac:dyDescent="0.2">
      <c r="A6184" s="1">
        <v>-0.13402163817403401</v>
      </c>
      <c r="B6184" s="1">
        <f>IF(AND(-100&lt;A6184,A6184&lt;100),A6184,B6183)</f>
        <v>-0.13402163817403401</v>
      </c>
      <c r="C6184" s="1">
        <v>0.154333803872828</v>
      </c>
      <c r="D6184" s="1">
        <f>IF(AND(-100&lt;C6184,C6184&lt;100),C6184,D6183)</f>
        <v>0.154333803872828</v>
      </c>
      <c r="E6184" s="1">
        <v>-0.97886192025767305</v>
      </c>
      <c r="F6184" s="1">
        <f>IF(AND(-100&lt;E6184,E6184&lt;100),E6184,F6183)</f>
        <v>-0.97886192025767305</v>
      </c>
      <c r="G6184" s="1">
        <f>IF(SQRT(B6184^2+D6184^2+F6184^2)&lt;0.125,"",SQRT(B6184^2+D6184^2+F6184^2))</f>
        <v>0.99997569042814605</v>
      </c>
      <c r="H6184" s="1">
        <f t="shared" si="193"/>
        <v>9.99975690428146</v>
      </c>
      <c r="I6184" s="1">
        <v>-16.235428825402799</v>
      </c>
      <c r="J6184" s="1">
        <f>I6184*xfactor</f>
        <v>-21.430766049531695</v>
      </c>
      <c r="K6184" s="1">
        <v>-11.004289206043801</v>
      </c>
      <c r="L6184" s="1">
        <f>K6184*yfactor</f>
        <v>-14.525661751977818</v>
      </c>
      <c r="M6184" s="1">
        <v>111.547685449738</v>
      </c>
      <c r="N6184" s="1">
        <f>(M6184-80)*zfactor</f>
        <v>41.642944793654159</v>
      </c>
      <c r="O6184">
        <v>6</v>
      </c>
      <c r="P6184">
        <f t="shared" si="194"/>
        <v>0</v>
      </c>
      <c r="Q6184">
        <v>0</v>
      </c>
      <c r="R6184">
        <v>1</v>
      </c>
    </row>
    <row r="6185" spans="1:18" x14ac:dyDescent="0.2">
      <c r="A6185" s="1">
        <v>-9.3111588446764301E-2</v>
      </c>
      <c r="B6185" s="1">
        <f>IF(AND(-100&lt;A6185,A6185&lt;100),A6185,B6184)</f>
        <v>-9.3111588446764301E-2</v>
      </c>
      <c r="C6185" s="1">
        <v>0.164577919121383</v>
      </c>
      <c r="D6185" s="1">
        <f>IF(AND(-100&lt;C6185,C6185&lt;100),C6185,D6184)</f>
        <v>0.164577919121383</v>
      </c>
      <c r="E6185" s="1">
        <v>-0.95923490256942701</v>
      </c>
      <c r="F6185" s="1">
        <f>IF(AND(-100&lt;E6185,E6185&lt;100),E6185,F6184)</f>
        <v>-0.95923490256942701</v>
      </c>
      <c r="G6185" s="1">
        <f>IF(SQRT(B6185^2+D6185^2+F6185^2)&lt;0.125,"",SQRT(B6185^2+D6185^2+F6185^2))</f>
        <v>0.97769486941109718</v>
      </c>
      <c r="H6185" s="1">
        <f t="shared" si="193"/>
        <v>9.7769486941109722</v>
      </c>
      <c r="I6185" s="1">
        <v>-16.2172222840722</v>
      </c>
      <c r="J6185" s="1">
        <f>I6185*xfactor</f>
        <v>-21.406733414975307</v>
      </c>
      <c r="K6185" s="1">
        <v>-11.188435861183599</v>
      </c>
      <c r="L6185" s="1">
        <f>K6185*yfactor</f>
        <v>-14.768735336762351</v>
      </c>
      <c r="M6185" s="1">
        <v>111.57443096055999</v>
      </c>
      <c r="N6185" s="1">
        <f>(M6185-80)*zfactor</f>
        <v>41.678248867939196</v>
      </c>
      <c r="O6185">
        <v>6</v>
      </c>
      <c r="P6185">
        <f t="shared" si="194"/>
        <v>0</v>
      </c>
      <c r="Q6185">
        <v>0</v>
      </c>
      <c r="R6185">
        <v>1</v>
      </c>
    </row>
    <row r="6186" spans="1:18" x14ac:dyDescent="0.2">
      <c r="A6186" s="1">
        <v>-9.0469562489590497E-2</v>
      </c>
      <c r="B6186" s="1">
        <f>IF(AND(-100&lt;A6186,A6186&lt;100),A6186,B6185)</f>
        <v>-9.0469562489590497E-2</v>
      </c>
      <c r="C6186" s="1">
        <v>0.19859747242116599</v>
      </c>
      <c r="D6186" s="1">
        <f>IF(AND(-100&lt;C6186,C6186&lt;100),C6186,D6185)</f>
        <v>0.19859747242116599</v>
      </c>
      <c r="E6186" s="1">
        <v>-0.98206255898499595</v>
      </c>
      <c r="F6186" s="1">
        <f>IF(AND(-100&lt;E6186,E6186&lt;100),E6186,F6185)</f>
        <v>-0.98206255898499595</v>
      </c>
      <c r="G6186" s="1">
        <f>IF(SQRT(B6186^2+D6186^2+F6186^2)&lt;0.125,"",SQRT(B6186^2+D6186^2+F6186^2))</f>
        <v>1.0060181745621162</v>
      </c>
      <c r="H6186" s="1">
        <f t="shared" si="193"/>
        <v>10.060181745621161</v>
      </c>
      <c r="I6186" s="1">
        <v>-16.176479467151498</v>
      </c>
      <c r="J6186" s="1">
        <f>I6186*xfactor</f>
        <v>-21.35295289663998</v>
      </c>
      <c r="K6186" s="1">
        <v>-11.3561702221315</v>
      </c>
      <c r="L6186" s="1">
        <f>K6186*yfactor</f>
        <v>-14.99014469321358</v>
      </c>
      <c r="M6186" s="1">
        <v>111.616452590254</v>
      </c>
      <c r="N6186" s="1">
        <f>(M6186-80)*zfactor</f>
        <v>41.733717419135282</v>
      </c>
      <c r="O6186">
        <v>6</v>
      </c>
      <c r="P6186">
        <f t="shared" si="194"/>
        <v>0</v>
      </c>
      <c r="Q6186">
        <v>0</v>
      </c>
      <c r="R6186">
        <v>1</v>
      </c>
    </row>
    <row r="6187" spans="1:18" x14ac:dyDescent="0.2">
      <c r="A6187" s="1">
        <v>-6.5373257796584303E-2</v>
      </c>
      <c r="B6187" s="1">
        <f>IF(AND(-100&lt;A6187,A6187&lt;100),A6187,B6186)</f>
        <v>-6.5373257796584303E-2</v>
      </c>
      <c r="C6187" s="1">
        <v>0.172040430881165</v>
      </c>
      <c r="D6187" s="1">
        <f>IF(AND(-100&lt;C6187,C6187&lt;100),C6187,D6186)</f>
        <v>0.172040430881165</v>
      </c>
      <c r="E6187" s="1">
        <v>-1.0308979150981901</v>
      </c>
      <c r="F6187" s="1">
        <f>IF(AND(-100&lt;E6187,E6187&lt;100),E6187,F6186)</f>
        <v>-1.0308979150981901</v>
      </c>
      <c r="G6187" s="1">
        <f>IF(SQRT(B6187^2+D6187^2+F6187^2)&lt;0.125,"",SQRT(B6187^2+D6187^2+F6187^2))</f>
        <v>1.0471972517374704</v>
      </c>
      <c r="H6187" s="1">
        <f t="shared" si="193"/>
        <v>10.471972517374704</v>
      </c>
      <c r="I6187" s="1">
        <v>-16.118686838599999</v>
      </c>
      <c r="J6187" s="1">
        <f>I6187*xfactor</f>
        <v>-21.276666626952</v>
      </c>
      <c r="K6187" s="1">
        <v>-11.5152874358351</v>
      </c>
      <c r="L6187" s="1">
        <f>K6187*yfactor</f>
        <v>-15.200179415302333</v>
      </c>
      <c r="M6187" s="1">
        <v>111.658869957587</v>
      </c>
      <c r="N6187" s="1">
        <f>(M6187-80)*zfactor</f>
        <v>41.789708344014841</v>
      </c>
      <c r="O6187">
        <v>6</v>
      </c>
      <c r="P6187">
        <f t="shared" si="194"/>
        <v>0</v>
      </c>
      <c r="Q6187">
        <v>0</v>
      </c>
      <c r="R6187">
        <v>1</v>
      </c>
    </row>
    <row r="6188" spans="1:18" x14ac:dyDescent="0.2">
      <c r="A6188" s="1">
        <v>-7.1428861858213802E-2</v>
      </c>
      <c r="B6188" s="1">
        <f>IF(AND(-100&lt;A6188,A6188&lt;100),A6188,B6187)</f>
        <v>-7.1428861858213802E-2</v>
      </c>
      <c r="C6188" s="1">
        <v>0.13334636546279199</v>
      </c>
      <c r="D6188" s="1">
        <f>IF(AND(-100&lt;C6188,C6188&lt;100),C6188,D6187)</f>
        <v>0.13334636546279199</v>
      </c>
      <c r="E6188" s="1">
        <v>-0.99806519679734795</v>
      </c>
      <c r="F6188" s="1">
        <f>IF(AND(-100&lt;E6188,E6188&lt;100),E6188,F6187)</f>
        <v>-0.99806519679734795</v>
      </c>
      <c r="G6188" s="1">
        <f>IF(SQRT(B6188^2+D6188^2+F6188^2)&lt;0.125,"",SQRT(B6188^2+D6188^2+F6188^2))</f>
        <v>1.009463953069462</v>
      </c>
      <c r="H6188" s="1">
        <f t="shared" si="193"/>
        <v>10.09463953069462</v>
      </c>
      <c r="I6188" s="1">
        <v>-16.107813065757401</v>
      </c>
      <c r="J6188" s="1">
        <f>I6188*xfactor</f>
        <v>-21.262313246799771</v>
      </c>
      <c r="K6188" s="1">
        <v>-11.674472120402299</v>
      </c>
      <c r="L6188" s="1">
        <f>K6188*yfactor</f>
        <v>-15.410303198931036</v>
      </c>
      <c r="M6188" s="1">
        <v>111.703822613843</v>
      </c>
      <c r="N6188" s="1">
        <f>(M6188-80)*zfactor</f>
        <v>41.849045850272766</v>
      </c>
      <c r="O6188">
        <v>6</v>
      </c>
      <c r="P6188">
        <f t="shared" si="194"/>
        <v>0</v>
      </c>
      <c r="Q6188">
        <v>0</v>
      </c>
      <c r="R6188">
        <v>1</v>
      </c>
    </row>
    <row r="6189" spans="1:18" x14ac:dyDescent="0.2">
      <c r="A6189" s="1">
        <v>-5.7998754479190201E-2</v>
      </c>
      <c r="B6189" s="1">
        <f>IF(AND(-100&lt;A6189,A6189&lt;100),A6189,B6188)</f>
        <v>-5.7998754479190201E-2</v>
      </c>
      <c r="C6189" s="1">
        <v>0.18082611617385599</v>
      </c>
      <c r="D6189" s="1">
        <f>IF(AND(-100&lt;C6189,C6189&lt;100),C6189,D6188)</f>
        <v>0.18082611617385599</v>
      </c>
      <c r="E6189" s="1">
        <v>-1.0594411656020299</v>
      </c>
      <c r="F6189" s="1">
        <f>IF(AND(-100&lt;E6189,E6189&lt;100),E6189,F6188)</f>
        <v>-1.0594411656020299</v>
      </c>
      <c r="G6189" s="1">
        <f>IF(SQRT(B6189^2+D6189^2+F6189^2)&lt;0.125,"",SQRT(B6189^2+D6189^2+F6189^2))</f>
        <v>1.0763259372438472</v>
      </c>
      <c r="H6189" s="1">
        <f t="shared" si="193"/>
        <v>10.763259372438473</v>
      </c>
      <c r="I6189" s="1">
        <v>-16.122845969036501</v>
      </c>
      <c r="J6189" s="1">
        <f>I6189*xfactor</f>
        <v>-21.282156679128182</v>
      </c>
      <c r="K6189" s="1">
        <v>-11.856780209577</v>
      </c>
      <c r="L6189" s="1">
        <f>K6189*yfactor</f>
        <v>-15.65094987664164</v>
      </c>
      <c r="M6189" s="1">
        <v>111.735663802692</v>
      </c>
      <c r="N6189" s="1">
        <f>(M6189-80)*zfactor</f>
        <v>41.891076219553447</v>
      </c>
      <c r="O6189">
        <v>6</v>
      </c>
      <c r="P6189">
        <f t="shared" si="194"/>
        <v>0</v>
      </c>
      <c r="Q6189">
        <v>0</v>
      </c>
      <c r="R6189">
        <v>1</v>
      </c>
    </row>
    <row r="6190" spans="1:18" x14ac:dyDescent="0.2">
      <c r="A6190" s="1">
        <v>-7.7910468183273004E-2</v>
      </c>
      <c r="B6190" s="1">
        <f>IF(AND(-100&lt;A6190,A6190&lt;100),A6190,B6189)</f>
        <v>-7.7910468183273004E-2</v>
      </c>
      <c r="C6190" s="1">
        <v>0.176264587660278</v>
      </c>
      <c r="D6190" s="1">
        <f>IF(AND(-100&lt;C6190,C6190&lt;100),C6190,D6189)</f>
        <v>0.176264587660278</v>
      </c>
      <c r="E6190" s="1">
        <v>-1.12054594551575</v>
      </c>
      <c r="F6190" s="1">
        <f>IF(AND(-100&lt;E6190,E6190&lt;100),E6190,F6189)</f>
        <v>-1.12054594551575</v>
      </c>
      <c r="G6190" s="1">
        <f>IF(SQRT(B6190^2+D6190^2+F6190^2)&lt;0.125,"",SQRT(B6190^2+D6190^2+F6190^2))</f>
        <v>1.1369971248544875</v>
      </c>
      <c r="H6190" s="1">
        <f t="shared" si="193"/>
        <v>11.369971248544875</v>
      </c>
      <c r="I6190" s="1">
        <v>-16.103444219333799</v>
      </c>
      <c r="J6190" s="1">
        <f>I6190*xfactor</f>
        <v>-21.256546369520617</v>
      </c>
      <c r="K6190" s="1">
        <v>-12.0604403876278</v>
      </c>
      <c r="L6190" s="1">
        <f>K6190*yfactor</f>
        <v>-15.919781311668697</v>
      </c>
      <c r="M6190" s="1">
        <v>111.75360259476101</v>
      </c>
      <c r="N6190" s="1">
        <f>(M6190-80)*zfactor</f>
        <v>41.914755425084529</v>
      </c>
      <c r="O6190">
        <v>6</v>
      </c>
      <c r="P6190">
        <f t="shared" si="194"/>
        <v>0</v>
      </c>
      <c r="Q6190">
        <v>0</v>
      </c>
      <c r="R6190">
        <v>1</v>
      </c>
    </row>
    <row r="6191" spans="1:18" x14ac:dyDescent="0.2">
      <c r="A6191" s="1">
        <v>-6.7483902612704497E-2</v>
      </c>
      <c r="B6191" s="1">
        <f>IF(AND(-100&lt;A6191,A6191&lt;100),A6191,B6190)</f>
        <v>-6.7483902612704497E-2</v>
      </c>
      <c r="C6191" s="1">
        <v>0.167839251891577</v>
      </c>
      <c r="D6191" s="1">
        <f>IF(AND(-100&lt;C6191,C6191&lt;100),C6191,D6190)</f>
        <v>0.167839251891577</v>
      </c>
      <c r="E6191" s="1">
        <v>-1.14354828579047</v>
      </c>
      <c r="F6191" s="1">
        <f>IF(AND(-100&lt;E6191,E6191&lt;100),E6191,F6190)</f>
        <v>-1.14354828579047</v>
      </c>
      <c r="G6191" s="1">
        <f>IF(SQRT(B6191^2+D6191^2+F6191^2)&lt;0.125,"",SQRT(B6191^2+D6191^2+F6191^2))</f>
        <v>1.157768013689136</v>
      </c>
      <c r="H6191" s="1">
        <f t="shared" si="193"/>
        <v>11.57768013689136</v>
      </c>
      <c r="I6191" s="1">
        <v>-16.0652379234328</v>
      </c>
      <c r="J6191" s="1">
        <f>I6191*xfactor</f>
        <v>-21.206114058931298</v>
      </c>
      <c r="K6191" s="1">
        <v>-12.3034685508648</v>
      </c>
      <c r="L6191" s="1">
        <f>K6191*yfactor</f>
        <v>-16.240578487141537</v>
      </c>
      <c r="M6191" s="1">
        <v>111.76047367978801</v>
      </c>
      <c r="N6191" s="1">
        <f>(M6191-80)*zfactor</f>
        <v>41.923825257320168</v>
      </c>
      <c r="O6191">
        <v>6</v>
      </c>
      <c r="P6191">
        <f t="shared" si="194"/>
        <v>0</v>
      </c>
      <c r="Q6191">
        <v>0</v>
      </c>
      <c r="R6191">
        <v>1</v>
      </c>
    </row>
    <row r="6192" spans="1:18" x14ac:dyDescent="0.2">
      <c r="A6192" s="1">
        <v>-6.8280235601463304E-2</v>
      </c>
      <c r="B6192" s="1">
        <f>IF(AND(-100&lt;A6192,A6192&lt;100),A6192,B6191)</f>
        <v>-6.8280235601463304E-2</v>
      </c>
      <c r="C6192" s="1">
        <v>0.211439597257159</v>
      </c>
      <c r="D6192" s="1">
        <f>IF(AND(-100&lt;C6192,C6192&lt;100),C6192,D6191)</f>
        <v>0.211439597257159</v>
      </c>
      <c r="E6192" s="1">
        <v>-1.09104283248767</v>
      </c>
      <c r="F6192" s="1">
        <f>IF(AND(-100&lt;E6192,E6192&lt;100),E6192,F6191)</f>
        <v>-1.09104283248767</v>
      </c>
      <c r="G6192" s="1">
        <f>IF(SQRT(B6192^2+D6192^2+F6192^2)&lt;0.125,"",SQRT(B6192^2+D6192^2+F6192^2))</f>
        <v>1.1134376301278752</v>
      </c>
      <c r="H6192" s="1">
        <f t="shared" si="193"/>
        <v>11.134376301278753</v>
      </c>
      <c r="I6192" s="1">
        <v>-16.067986214458401</v>
      </c>
      <c r="J6192" s="1">
        <f>I6192*xfactor</f>
        <v>-21.209741803085091</v>
      </c>
      <c r="K6192" s="1">
        <v>-12.548120042166</v>
      </c>
      <c r="L6192" s="1">
        <f>K6192*yfactor</f>
        <v>-16.563518455659121</v>
      </c>
      <c r="M6192" s="1">
        <v>111.751313276442</v>
      </c>
      <c r="N6192" s="1">
        <f>(M6192-80)*zfactor</f>
        <v>41.911733524903447</v>
      </c>
      <c r="O6192">
        <v>6</v>
      </c>
      <c r="P6192">
        <f t="shared" si="194"/>
        <v>0</v>
      </c>
      <c r="Q6192">
        <v>0</v>
      </c>
      <c r="R6192">
        <v>1</v>
      </c>
    </row>
    <row r="6193" spans="1:18" x14ac:dyDescent="0.2">
      <c r="A6193" s="1">
        <v>-4.1249785260791698E-2</v>
      </c>
      <c r="B6193" s="1">
        <f>IF(AND(-100&lt;A6193,A6193&lt;100),A6193,B6192)</f>
        <v>-4.1249785260791698E-2</v>
      </c>
      <c r="C6193" s="1">
        <v>0.26397431892075102</v>
      </c>
      <c r="D6193" s="1">
        <f>IF(AND(-100&lt;C6193,C6193&lt;100),C6193,D6192)</f>
        <v>0.26397431892075102</v>
      </c>
      <c r="E6193" s="1">
        <v>-1.0934064655083</v>
      </c>
      <c r="F6193" s="1">
        <f>IF(AND(-100&lt;E6193,E6193&lt;100),E6193,F6192)</f>
        <v>-1.0934064655083</v>
      </c>
      <c r="G6193" s="1">
        <f>IF(SQRT(B6193^2+D6193^2+F6193^2)&lt;0.125,"",SQRT(B6193^2+D6193^2+F6193^2))</f>
        <v>1.125576156752216</v>
      </c>
      <c r="H6193" s="1">
        <f t="shared" si="193"/>
        <v>11.255761567522161</v>
      </c>
      <c r="I6193" s="1">
        <v>-16.081024554038901</v>
      </c>
      <c r="J6193" s="1">
        <f>I6193*xfactor</f>
        <v>-21.22695241133135</v>
      </c>
      <c r="K6193" s="1">
        <v>-12.781296144408</v>
      </c>
      <c r="L6193" s="1">
        <f>K6193*yfactor</f>
        <v>-16.871310910618561</v>
      </c>
      <c r="M6193" s="1">
        <v>111.750647294834</v>
      </c>
      <c r="N6193" s="1">
        <f>(M6193-80)*zfactor</f>
        <v>41.91085442918088</v>
      </c>
      <c r="O6193">
        <v>6</v>
      </c>
      <c r="P6193">
        <f t="shared" si="194"/>
        <v>0</v>
      </c>
      <c r="Q6193">
        <v>0</v>
      </c>
      <c r="R6193">
        <v>1</v>
      </c>
    </row>
    <row r="6194" spans="1:18" x14ac:dyDescent="0.2">
      <c r="A6194" s="1">
        <v>-8.2008901637071793E-2</v>
      </c>
      <c r="B6194" s="1">
        <f>IF(AND(-100&lt;A6194,A6194&lt;100),A6194,B6193)</f>
        <v>-8.2008901637071793E-2</v>
      </c>
      <c r="C6194" s="1">
        <v>0.19174871791355799</v>
      </c>
      <c r="D6194" s="1">
        <f>IF(AND(-100&lt;C6194,C6194&lt;100),C6194,D6193)</f>
        <v>0.19174871791355799</v>
      </c>
      <c r="E6194" s="1">
        <v>-1.09388406975846</v>
      </c>
      <c r="F6194" s="1">
        <f>IF(AND(-100&lt;E6194,E6194&lt;100),E6194,F6193)</f>
        <v>-1.09388406975846</v>
      </c>
      <c r="G6194" s="1">
        <f>IF(SQRT(B6194^2+D6194^2+F6194^2)&lt;0.125,"",SQRT(B6194^2+D6194^2+F6194^2))</f>
        <v>1.1135867226402008</v>
      </c>
      <c r="H6194" s="1">
        <f t="shared" si="193"/>
        <v>11.135867226402008</v>
      </c>
      <c r="I6194" s="1">
        <v>-16.057608248649501</v>
      </c>
      <c r="J6194" s="1">
        <f>I6194*xfactor</f>
        <v>-21.196042888217342</v>
      </c>
      <c r="K6194" s="1">
        <v>-13.006898520797399</v>
      </c>
      <c r="L6194" s="1">
        <f>K6194*yfactor</f>
        <v>-17.169106047452569</v>
      </c>
      <c r="M6194" s="1">
        <v>111.78947179797299</v>
      </c>
      <c r="N6194" s="1">
        <f>(M6194-80)*zfactor</f>
        <v>41.962102773324354</v>
      </c>
      <c r="O6194">
        <v>6</v>
      </c>
      <c r="P6194">
        <f t="shared" si="194"/>
        <v>0</v>
      </c>
      <c r="Q6194">
        <v>0</v>
      </c>
      <c r="R6194">
        <v>1</v>
      </c>
    </row>
    <row r="6195" spans="1:18" x14ac:dyDescent="0.2">
      <c r="A6195" s="1">
        <v>-8.90162745840056E-2</v>
      </c>
      <c r="B6195" s="1">
        <f>IF(AND(-100&lt;A6195,A6195&lt;100),A6195,B6194)</f>
        <v>-8.90162745840056E-2</v>
      </c>
      <c r="C6195" s="1">
        <v>0.18494616033403399</v>
      </c>
      <c r="D6195" s="1">
        <f>IF(AND(-100&lt;C6195,C6195&lt;100),C6195,D6194)</f>
        <v>0.18494616033403399</v>
      </c>
      <c r="E6195" s="1">
        <v>-1.0857648890803799</v>
      </c>
      <c r="F6195" s="1">
        <f>IF(AND(-100&lt;E6195,E6195&lt;100),E6195,F6194)</f>
        <v>-1.0857648890803799</v>
      </c>
      <c r="G6195" s="1">
        <f>IF(SQRT(B6195^2+D6195^2+F6195^2)&lt;0.125,"",SQRT(B6195^2+D6195^2+F6195^2))</f>
        <v>1.1049951917193337</v>
      </c>
      <c r="H6195" s="1">
        <f t="shared" si="193"/>
        <v>11.049951917193336</v>
      </c>
      <c r="I6195" s="1">
        <v>-16.0311717238834</v>
      </c>
      <c r="J6195" s="1">
        <f>I6195*xfactor</f>
        <v>-21.161146675526091</v>
      </c>
      <c r="K6195" s="1">
        <v>-13.2190826774047</v>
      </c>
      <c r="L6195" s="1">
        <f>K6195*yfactor</f>
        <v>-17.449189134174205</v>
      </c>
      <c r="M6195" s="1">
        <v>111.83782692067</v>
      </c>
      <c r="N6195" s="1">
        <f>(M6195-80)*zfactor</f>
        <v>42.0259315352844</v>
      </c>
      <c r="O6195">
        <v>6</v>
      </c>
      <c r="P6195">
        <f t="shared" si="194"/>
        <v>0</v>
      </c>
      <c r="Q6195">
        <v>0</v>
      </c>
      <c r="R6195">
        <v>1</v>
      </c>
    </row>
    <row r="6196" spans="1:18" x14ac:dyDescent="0.2">
      <c r="A6196" s="1">
        <v>-9.3790545326554606E-2</v>
      </c>
      <c r="B6196" s="1">
        <f>IF(AND(-100&lt;A6196,A6196&lt;100),A6196,B6195)</f>
        <v>-9.3790545326554606E-2</v>
      </c>
      <c r="C6196" s="1">
        <v>0.21531623349314599</v>
      </c>
      <c r="D6196" s="1">
        <f>IF(AND(-100&lt;C6196,C6196&lt;100),C6196,D6195)</f>
        <v>0.21531623349314599</v>
      </c>
      <c r="E6196" s="1">
        <v>-1.10336634679187</v>
      </c>
      <c r="F6196" s="1">
        <f>IF(AND(-100&lt;E6196,E6196&lt;100),E6196,F6195)</f>
        <v>-1.10336634679187</v>
      </c>
      <c r="G6196" s="1">
        <f>IF(SQRT(B6196^2+D6196^2+F6196^2)&lt;0.125,"",SQRT(B6196^2+D6196^2+F6196^2))</f>
        <v>1.128084678573007</v>
      </c>
      <c r="H6196" s="1">
        <f t="shared" si="193"/>
        <v>11.28084678573007</v>
      </c>
      <c r="I6196" s="1">
        <v>-16.010190539124601</v>
      </c>
      <c r="J6196" s="1">
        <f>I6196*xfactor</f>
        <v>-21.133451511644473</v>
      </c>
      <c r="K6196" s="1">
        <v>-13.4220513986582</v>
      </c>
      <c r="L6196" s="1">
        <f>K6196*yfactor</f>
        <v>-17.717107846228824</v>
      </c>
      <c r="M6196" s="1">
        <v>111.89570134973199</v>
      </c>
      <c r="N6196" s="1">
        <f>(M6196-80)*zfactor</f>
        <v>42.102325781646236</v>
      </c>
      <c r="O6196">
        <v>6</v>
      </c>
      <c r="P6196">
        <f t="shared" si="194"/>
        <v>0</v>
      </c>
      <c r="Q6196">
        <v>0</v>
      </c>
      <c r="R6196">
        <v>1</v>
      </c>
    </row>
    <row r="6197" spans="1:18" x14ac:dyDescent="0.2">
      <c r="A6197" s="1">
        <v>-0.147967143853833</v>
      </c>
      <c r="B6197" s="1">
        <f>IF(AND(-100&lt;A6197,A6197&lt;100),A6197,B6196)</f>
        <v>-0.147967143853833</v>
      </c>
      <c r="C6197" s="1">
        <v>0.15255500651029399</v>
      </c>
      <c r="D6197" s="1">
        <f>IF(AND(-100&lt;C6197,C6197&lt;100),C6197,D6196)</f>
        <v>0.15255500651029399</v>
      </c>
      <c r="E6197" s="1">
        <v>-1.09617778881661</v>
      </c>
      <c r="F6197" s="1">
        <f>IF(AND(-100&lt;E6197,E6197&lt;100),E6197,F6196)</f>
        <v>-1.09617778881661</v>
      </c>
      <c r="G6197" s="1">
        <f>IF(SQRT(B6197^2+D6197^2+F6197^2)&lt;0.125,"",SQRT(B6197^2+D6197^2+F6197^2))</f>
        <v>1.1165899204123639</v>
      </c>
      <c r="H6197" s="1">
        <f t="shared" si="193"/>
        <v>11.16589920412364</v>
      </c>
      <c r="I6197" s="1">
        <v>-15.955250067688199</v>
      </c>
      <c r="J6197" s="1">
        <f>I6197*xfactor</f>
        <v>-21.060930089348425</v>
      </c>
      <c r="K6197" s="1">
        <v>-13.6002866413848</v>
      </c>
      <c r="L6197" s="1">
        <f>K6197*yfactor</f>
        <v>-17.952378366627936</v>
      </c>
      <c r="M6197" s="1">
        <v>111.943507675882</v>
      </c>
      <c r="N6197" s="1">
        <f>(M6197-80)*zfactor</f>
        <v>42.165430132164246</v>
      </c>
      <c r="O6197">
        <v>6</v>
      </c>
      <c r="P6197">
        <f t="shared" si="194"/>
        <v>0</v>
      </c>
      <c r="Q6197">
        <v>0</v>
      </c>
      <c r="R6197">
        <v>1</v>
      </c>
    </row>
    <row r="6198" spans="1:18" x14ac:dyDescent="0.2">
      <c r="A6198" s="1">
        <v>-8.4122658294314895E-2</v>
      </c>
      <c r="B6198" s="1">
        <f>IF(AND(-100&lt;A6198,A6198&lt;100),A6198,B6197)</f>
        <v>-8.4122658294314895E-2</v>
      </c>
      <c r="C6198" s="1">
        <v>0.18717656506522801</v>
      </c>
      <c r="D6198" s="1">
        <f>IF(AND(-100&lt;C6198,C6198&lt;100),C6198,D6197)</f>
        <v>0.18717656506522801</v>
      </c>
      <c r="E6198" s="1">
        <v>-1.1655811379233101</v>
      </c>
      <c r="F6198" s="1">
        <f>IF(AND(-100&lt;E6198,E6198&lt;100),E6198,F6197)</f>
        <v>-1.1655811379233101</v>
      </c>
      <c r="G6198" s="1">
        <f>IF(SQRT(B6198^2+D6198^2+F6198^2)&lt;0.125,"",SQRT(B6198^2+D6198^2+F6198^2))</f>
        <v>1.1835079540208922</v>
      </c>
      <c r="H6198" s="1">
        <f t="shared" si="193"/>
        <v>11.835079540208922</v>
      </c>
      <c r="I6198" s="1">
        <v>-15.879714466714001</v>
      </c>
      <c r="J6198" s="1">
        <f>I6198*xfactor</f>
        <v>-20.961223096062483</v>
      </c>
      <c r="K6198" s="1">
        <v>-13.784229201583001</v>
      </c>
      <c r="L6198" s="1">
        <f>K6198*yfactor</f>
        <v>-18.195182546089562</v>
      </c>
      <c r="M6198" s="1">
        <v>112.00000811135401</v>
      </c>
      <c r="N6198" s="1">
        <f>(M6198-80)*zfactor</f>
        <v>42.240010706987292</v>
      </c>
      <c r="O6198">
        <v>6</v>
      </c>
      <c r="P6198">
        <f t="shared" si="194"/>
        <v>0</v>
      </c>
      <c r="Q6198">
        <v>0</v>
      </c>
      <c r="R6198">
        <v>1</v>
      </c>
    </row>
    <row r="6199" spans="1:18" x14ac:dyDescent="0.2">
      <c r="A6199" s="1">
        <v>-4.3296675240103E-2</v>
      </c>
      <c r="B6199" s="1">
        <f>IF(AND(-100&lt;A6199,A6199&lt;100),A6199,B6198)</f>
        <v>-4.3296675240103E-2</v>
      </c>
      <c r="C6199" s="1">
        <v>0.20233701738932</v>
      </c>
      <c r="D6199" s="1">
        <f>IF(AND(-100&lt;C6199,C6199&lt;100),C6199,D6198)</f>
        <v>0.20233701738932</v>
      </c>
      <c r="E6199" s="1">
        <v>-1.2214331705755299</v>
      </c>
      <c r="F6199" s="1">
        <f>IF(AND(-100&lt;E6199,E6199&lt;100),E6199,F6198)</f>
        <v>-1.2214331705755299</v>
      </c>
      <c r="G6199" s="1">
        <f>IF(SQRT(B6199^2+D6199^2+F6199^2)&lt;0.125,"",SQRT(B6199^2+D6199^2+F6199^2))</f>
        <v>1.238835687601485</v>
      </c>
      <c r="H6199" s="1">
        <f t="shared" si="193"/>
        <v>12.38835687601485</v>
      </c>
      <c r="I6199" s="1">
        <v>-15.817128589117001</v>
      </c>
      <c r="J6199" s="1">
        <f>I6199*xfactor</f>
        <v>-20.878609737634442</v>
      </c>
      <c r="K6199" s="1">
        <v>-13.983422119329299</v>
      </c>
      <c r="L6199" s="1">
        <f>K6199*yfactor</f>
        <v>-18.458117197514675</v>
      </c>
      <c r="M6199" s="1">
        <v>112.055634656587</v>
      </c>
      <c r="N6199" s="1">
        <f>(M6199-80)*zfactor</f>
        <v>42.313437746694845</v>
      </c>
      <c r="O6199">
        <v>6</v>
      </c>
      <c r="P6199">
        <f t="shared" si="194"/>
        <v>0</v>
      </c>
      <c r="Q6199">
        <v>0</v>
      </c>
      <c r="R6199">
        <v>1</v>
      </c>
    </row>
    <row r="6200" spans="1:18" x14ac:dyDescent="0.2">
      <c r="A6200" s="1">
        <v>-2.7055168635659699E-2</v>
      </c>
      <c r="B6200" s="1">
        <f>IF(AND(-100&lt;A6200,A6200&lt;100),A6200,B6199)</f>
        <v>-2.7055168635659699E-2</v>
      </c>
      <c r="C6200" s="1">
        <v>0.235449641905176</v>
      </c>
      <c r="D6200" s="1">
        <f>IF(AND(-100&lt;C6200,C6200&lt;100),C6200,D6199)</f>
        <v>0.235449641905176</v>
      </c>
      <c r="E6200" s="1">
        <v>-1.25503962223614</v>
      </c>
      <c r="F6200" s="1">
        <f>IF(AND(-100&lt;E6200,E6200&lt;100),E6200,F6199)</f>
        <v>-1.25503962223614</v>
      </c>
      <c r="G6200" s="1">
        <f>IF(SQRT(B6200^2+D6200^2+F6200^2)&lt;0.125,"",SQRT(B6200^2+D6200^2+F6200^2))</f>
        <v>1.2772207990029807</v>
      </c>
      <c r="H6200" s="1">
        <f t="shared" si="193"/>
        <v>12.772207990029807</v>
      </c>
      <c r="I6200" s="1">
        <v>-15.7672530555819</v>
      </c>
      <c r="J6200" s="1">
        <f>I6200*xfactor</f>
        <v>-20.812774033368107</v>
      </c>
      <c r="K6200" s="1">
        <v>-14.190491578024099</v>
      </c>
      <c r="L6200" s="1">
        <f>K6200*yfactor</f>
        <v>-18.731448882991813</v>
      </c>
      <c r="M6200" s="1">
        <v>112.100338485931</v>
      </c>
      <c r="N6200" s="1">
        <f>(M6200-80)*zfactor</f>
        <v>42.372446801428929</v>
      </c>
      <c r="O6200">
        <v>6</v>
      </c>
      <c r="P6200">
        <f t="shared" si="194"/>
        <v>0</v>
      </c>
      <c r="Q6200">
        <v>0</v>
      </c>
      <c r="R6200">
        <v>1</v>
      </c>
    </row>
    <row r="6201" spans="1:18" x14ac:dyDescent="0.2">
      <c r="A6201" s="1">
        <v>-6.4375716546104106E-2</v>
      </c>
      <c r="B6201" s="1">
        <f>IF(AND(-100&lt;A6201,A6201&lt;100),A6201,B6200)</f>
        <v>-6.4375716546104106E-2</v>
      </c>
      <c r="C6201" s="1">
        <v>0.20232004866679601</v>
      </c>
      <c r="D6201" s="1">
        <f>IF(AND(-100&lt;C6201,C6201&lt;100),C6201,D6200)</f>
        <v>0.20232004866679601</v>
      </c>
      <c r="E6201" s="1">
        <v>-1.2572762557811901</v>
      </c>
      <c r="F6201" s="1">
        <f>IF(AND(-100&lt;E6201,E6201&lt;100),E6201,F6200)</f>
        <v>-1.2572762557811901</v>
      </c>
      <c r="G6201" s="1">
        <f>IF(SQRT(B6201^2+D6201^2+F6201^2)&lt;0.125,"",SQRT(B6201^2+D6201^2+F6201^2))</f>
        <v>1.2750769460407194</v>
      </c>
      <c r="H6201" s="1">
        <f t="shared" si="193"/>
        <v>12.750769460407195</v>
      </c>
      <c r="I6201" s="1">
        <v>-15.718140687308599</v>
      </c>
      <c r="J6201" s="1">
        <f>I6201*xfactor</f>
        <v>-20.747945707247354</v>
      </c>
      <c r="K6201" s="1">
        <v>-14.394426000360401</v>
      </c>
      <c r="L6201" s="1">
        <f>K6201*yfactor</f>
        <v>-19.00064232047573</v>
      </c>
      <c r="M6201" s="1">
        <v>112.132521255483</v>
      </c>
      <c r="N6201" s="1">
        <f>(M6201-80)*zfactor</f>
        <v>42.41492805723756</v>
      </c>
      <c r="O6201">
        <v>6</v>
      </c>
      <c r="P6201">
        <f t="shared" si="194"/>
        <v>0</v>
      </c>
      <c r="Q6201">
        <v>0</v>
      </c>
      <c r="R6201">
        <v>1</v>
      </c>
    </row>
    <row r="6202" spans="1:18" x14ac:dyDescent="0.2">
      <c r="A6202" s="1">
        <v>-5.6223610559718903E-2</v>
      </c>
      <c r="B6202" s="1">
        <f>IF(AND(-100&lt;A6202,A6202&lt;100),A6202,B6201)</f>
        <v>-5.6223610559718903E-2</v>
      </c>
      <c r="C6202" s="1">
        <v>0.245632516983499</v>
      </c>
      <c r="D6202" s="1">
        <f>IF(AND(-100&lt;C6202,C6202&lt;100),C6202,D6201)</f>
        <v>0.245632516983499</v>
      </c>
      <c r="E6202" s="1">
        <v>-1.2939516936767601</v>
      </c>
      <c r="F6202" s="1">
        <f>IF(AND(-100&lt;E6202,E6202&lt;100),E6202,F6201)</f>
        <v>-1.2939516936767601</v>
      </c>
      <c r="G6202" s="1">
        <f>IF(SQRT(B6202^2+D6202^2+F6202^2)&lt;0.125,"",SQRT(B6202^2+D6202^2+F6202^2))</f>
        <v>1.3182592360203571</v>
      </c>
      <c r="H6202" s="1">
        <f t="shared" si="193"/>
        <v>13.182592360203572</v>
      </c>
      <c r="I6202" s="1">
        <v>-15.6887611655175</v>
      </c>
      <c r="J6202" s="1">
        <f>I6202*xfactor</f>
        <v>-20.7091647384831</v>
      </c>
      <c r="K6202" s="1">
        <v>-14.5952854098503</v>
      </c>
      <c r="L6202" s="1">
        <f>K6202*yfactor</f>
        <v>-19.265776741002398</v>
      </c>
      <c r="M6202" s="1">
        <v>112.169935820524</v>
      </c>
      <c r="N6202" s="1">
        <f>(M6202-80)*zfactor</f>
        <v>42.464315283091686</v>
      </c>
      <c r="O6202">
        <v>6</v>
      </c>
      <c r="P6202">
        <f t="shared" si="194"/>
        <v>0</v>
      </c>
      <c r="Q6202">
        <v>0</v>
      </c>
      <c r="R6202">
        <v>1</v>
      </c>
    </row>
    <row r="6203" spans="1:18" x14ac:dyDescent="0.2">
      <c r="A6203" s="1">
        <v>-6.31477954759041E-2</v>
      </c>
      <c r="B6203" s="1">
        <f>IF(AND(-100&lt;A6203,A6203&lt;100),A6203,B6202)</f>
        <v>-6.31477954759041E-2</v>
      </c>
      <c r="C6203" s="1">
        <v>0.21766816015697199</v>
      </c>
      <c r="D6203" s="1">
        <f>IF(AND(-100&lt;C6203,C6203&lt;100),C6203,D6202)</f>
        <v>0.21766816015697199</v>
      </c>
      <c r="E6203" s="1">
        <v>-1.32504395184156</v>
      </c>
      <c r="F6203" s="1">
        <f>IF(AND(-100&lt;E6203,E6203&lt;100),E6203,F6202)</f>
        <v>-1.32504395184156</v>
      </c>
      <c r="G6203" s="1">
        <f>IF(SQRT(B6203^2+D6203^2+F6203^2)&lt;0.125,"",SQRT(B6203^2+D6203^2+F6203^2))</f>
        <v>1.3442873749059336</v>
      </c>
      <c r="H6203" s="1">
        <f t="shared" si="193"/>
        <v>13.442873749059336</v>
      </c>
      <c r="I6203" s="1">
        <v>-15.704011795432899</v>
      </c>
      <c r="J6203" s="1">
        <f>I6203*xfactor</f>
        <v>-20.729295569971427</v>
      </c>
      <c r="K6203" s="1">
        <v>-14.798584982289301</v>
      </c>
      <c r="L6203" s="1">
        <f>K6203*yfactor</f>
        <v>-19.534132176621878</v>
      </c>
      <c r="M6203" s="1">
        <v>112.202880462466</v>
      </c>
      <c r="N6203" s="1">
        <f>(M6203-80)*zfactor</f>
        <v>42.507802210455118</v>
      </c>
      <c r="O6203">
        <v>6</v>
      </c>
      <c r="P6203">
        <f t="shared" si="194"/>
        <v>0</v>
      </c>
      <c r="Q6203">
        <v>0</v>
      </c>
      <c r="R6203">
        <v>1</v>
      </c>
    </row>
    <row r="6204" spans="1:18" x14ac:dyDescent="0.2">
      <c r="A6204" s="1">
        <v>-8.6664280403712393E-2</v>
      </c>
      <c r="B6204" s="1">
        <f>IF(AND(-100&lt;A6204,A6204&lt;100),A6204,B6203)</f>
        <v>-8.6664280403712393E-2</v>
      </c>
      <c r="C6204" s="1">
        <v>0.264753859871942</v>
      </c>
      <c r="D6204" s="1">
        <f>IF(AND(-100&lt;C6204,C6204&lt;100),C6204,D6203)</f>
        <v>0.264753859871942</v>
      </c>
      <c r="E6204" s="1">
        <v>-1.30889856150494</v>
      </c>
      <c r="F6204" s="1">
        <f>IF(AND(-100&lt;E6204,E6204&lt;100),E6204,F6203)</f>
        <v>-1.30889856150494</v>
      </c>
      <c r="G6204" s="1">
        <f>IF(SQRT(B6204^2+D6204^2+F6204^2)&lt;0.125,"",SQRT(B6204^2+D6204^2+F6204^2))</f>
        <v>1.3382155088492609</v>
      </c>
      <c r="H6204" s="1">
        <f t="shared" si="193"/>
        <v>13.38215508849261</v>
      </c>
      <c r="I6204" s="1">
        <v>-15.710768431551701</v>
      </c>
      <c r="J6204" s="1">
        <f>I6204*xfactor</f>
        <v>-20.738214329648248</v>
      </c>
      <c r="K6204" s="1">
        <v>-14.997505689570801</v>
      </c>
      <c r="L6204" s="1">
        <f>K6204*yfactor</f>
        <v>-19.796707510233457</v>
      </c>
      <c r="M6204" s="1">
        <v>112.23618616742699</v>
      </c>
      <c r="N6204" s="1">
        <f>(M6204-80)*zfactor</f>
        <v>42.551765741003635</v>
      </c>
      <c r="O6204">
        <v>6</v>
      </c>
      <c r="P6204">
        <f t="shared" si="194"/>
        <v>0</v>
      </c>
      <c r="Q6204">
        <v>0</v>
      </c>
      <c r="R6204">
        <v>1</v>
      </c>
    </row>
    <row r="6205" spans="1:18" x14ac:dyDescent="0.2">
      <c r="A6205" s="1">
        <v>-0.100024617289187</v>
      </c>
      <c r="B6205" s="1">
        <f>IF(AND(-100&lt;A6205,A6205&lt;100),A6205,B6204)</f>
        <v>-0.100024617289187</v>
      </c>
      <c r="C6205" s="1">
        <v>0.28882350087271602</v>
      </c>
      <c r="D6205" s="1">
        <f>IF(AND(-100&lt;C6205,C6205&lt;100),C6205,D6204)</f>
        <v>0.28882350087271602</v>
      </c>
      <c r="E6205" s="1">
        <v>-1.31745052592059</v>
      </c>
      <c r="F6205" s="1">
        <f>IF(AND(-100&lt;E6205,E6205&lt;100),E6205,F6204)</f>
        <v>-1.31745052592059</v>
      </c>
      <c r="G6205" s="1">
        <f>IF(SQRT(B6205^2+D6205^2+F6205^2)&lt;0.125,"",SQRT(B6205^2+D6205^2+F6205^2))</f>
        <v>1.3524421713953831</v>
      </c>
      <c r="H6205" s="1">
        <f t="shared" si="193"/>
        <v>13.524421713953831</v>
      </c>
      <c r="I6205" s="1">
        <v>-15.692347313697599</v>
      </c>
      <c r="J6205" s="1">
        <f>I6205*xfactor</f>
        <v>-20.713898454080834</v>
      </c>
      <c r="K6205" s="1">
        <v>-15.183483896993501</v>
      </c>
      <c r="L6205" s="1">
        <f>K6205*yfactor</f>
        <v>-20.04219874403142</v>
      </c>
      <c r="M6205" s="1">
        <v>112.269393486154</v>
      </c>
      <c r="N6205" s="1">
        <f>(M6205-80)*zfactor</f>
        <v>42.595599401723284</v>
      </c>
      <c r="O6205">
        <v>6</v>
      </c>
      <c r="P6205">
        <f t="shared" si="194"/>
        <v>0</v>
      </c>
      <c r="Q6205">
        <v>0</v>
      </c>
      <c r="R6205">
        <v>1</v>
      </c>
    </row>
    <row r="6206" spans="1:18" x14ac:dyDescent="0.2">
      <c r="A6206" s="1">
        <v>-0.112041523405726</v>
      </c>
      <c r="B6206" s="1">
        <f>IF(AND(-100&lt;A6206,A6206&lt;100),A6206,B6205)</f>
        <v>-0.112041523405726</v>
      </c>
      <c r="C6206" s="1">
        <v>0.28345153944454599</v>
      </c>
      <c r="D6206" s="1">
        <f>IF(AND(-100&lt;C6206,C6206&lt;100),C6206,D6205)</f>
        <v>0.28345153944454599</v>
      </c>
      <c r="E6206" s="1">
        <v>-1.3665455650924001</v>
      </c>
      <c r="F6206" s="1">
        <f>IF(AND(-100&lt;E6206,E6206&lt;100),E6206,F6205)</f>
        <v>-1.3665455650924001</v>
      </c>
      <c r="G6206" s="1">
        <f>IF(SQRT(B6206^2+D6206^2+F6206^2)&lt;0.125,"",SQRT(B6206^2+D6206^2+F6206^2))</f>
        <v>1.4001231587450678</v>
      </c>
      <c r="H6206" s="1">
        <f t="shared" si="193"/>
        <v>14.001231587450677</v>
      </c>
      <c r="I6206" s="1">
        <v>-15.695627879445601</v>
      </c>
      <c r="J6206" s="1">
        <f>I6206*xfactor</f>
        <v>-20.718228800868193</v>
      </c>
      <c r="K6206" s="1">
        <v>-15.350479813801</v>
      </c>
      <c r="L6206" s="1">
        <f>K6206*yfactor</f>
        <v>-20.262633354217321</v>
      </c>
      <c r="M6206" s="1">
        <v>112.31485739021799</v>
      </c>
      <c r="N6206" s="1">
        <f>(M6206-80)*zfactor</f>
        <v>42.655611755087754</v>
      </c>
      <c r="O6206">
        <v>6</v>
      </c>
      <c r="P6206">
        <f t="shared" si="194"/>
        <v>0</v>
      </c>
      <c r="Q6206">
        <v>0</v>
      </c>
      <c r="R6206">
        <v>1</v>
      </c>
    </row>
    <row r="6207" spans="1:18" x14ac:dyDescent="0.2">
      <c r="A6207" s="1">
        <v>-0.110725008193748</v>
      </c>
      <c r="B6207" s="1">
        <f>IF(AND(-100&lt;A6207,A6207&lt;100),A6207,B6206)</f>
        <v>-0.110725008193748</v>
      </c>
      <c r="C6207" s="1">
        <v>0.30983799757570002</v>
      </c>
      <c r="D6207" s="1">
        <f>IF(AND(-100&lt;C6207,C6207&lt;100),C6207,D6206)</f>
        <v>0.30983799757570002</v>
      </c>
      <c r="E6207" s="1">
        <v>-1.41495614311688</v>
      </c>
      <c r="F6207" s="1">
        <f>IF(AND(-100&lt;E6207,E6207&lt;100),E6207,F6206)</f>
        <v>-1.41495614311688</v>
      </c>
      <c r="G6207" s="1">
        <f>IF(SQRT(B6207^2+D6207^2+F6207^2)&lt;0.125,"",SQRT(B6207^2+D6207^2+F6207^2))</f>
        <v>1.4527079882500207</v>
      </c>
      <c r="H6207" s="1">
        <f t="shared" si="193"/>
        <v>14.527079882500207</v>
      </c>
      <c r="I6207" s="1">
        <v>-15.7502770878757</v>
      </c>
      <c r="J6207" s="1">
        <f>I6207*xfactor</f>
        <v>-20.790365755995925</v>
      </c>
      <c r="K6207" s="1">
        <v>-15.533665447386801</v>
      </c>
      <c r="L6207" s="1">
        <f>K6207*yfactor</f>
        <v>-20.504438390550579</v>
      </c>
      <c r="M6207" s="1">
        <v>112.359075969906</v>
      </c>
      <c r="N6207" s="1">
        <f>(M6207-80)*zfactor</f>
        <v>42.713980280275926</v>
      </c>
      <c r="O6207">
        <v>6</v>
      </c>
      <c r="P6207">
        <f t="shared" si="194"/>
        <v>0</v>
      </c>
      <c r="Q6207">
        <v>0</v>
      </c>
      <c r="R6207">
        <v>1</v>
      </c>
    </row>
    <row r="6208" spans="1:18" x14ac:dyDescent="0.2">
      <c r="A6208" s="1">
        <v>-0.16273877007118301</v>
      </c>
      <c r="B6208" s="1">
        <f>IF(AND(-100&lt;A6208,A6208&lt;100),A6208,B6207)</f>
        <v>-0.16273877007118301</v>
      </c>
      <c r="C6208" s="1">
        <v>0.220536382146379</v>
      </c>
      <c r="D6208" s="1">
        <f>IF(AND(-100&lt;C6208,C6208&lt;100),C6208,D6207)</f>
        <v>0.220536382146379</v>
      </c>
      <c r="E6208" s="1">
        <v>-1.41032735354984</v>
      </c>
      <c r="F6208" s="1">
        <f>IF(AND(-100&lt;E6208,E6208&lt;100),E6208,F6207)</f>
        <v>-1.41032735354984</v>
      </c>
      <c r="G6208" s="1">
        <f>IF(SQRT(B6208^2+D6208^2+F6208^2)&lt;0.125,"",SQRT(B6208^2+D6208^2+F6208^2))</f>
        <v>1.4367127226085912</v>
      </c>
      <c r="H6208" s="1">
        <f t="shared" si="193"/>
        <v>14.367127226085913</v>
      </c>
      <c r="I6208" s="1">
        <v>-15.789823534747899</v>
      </c>
      <c r="J6208" s="1">
        <f>I6208*xfactor</f>
        <v>-20.842567065867229</v>
      </c>
      <c r="K6208" s="1">
        <v>-15.709942078340999</v>
      </c>
      <c r="L6208" s="1">
        <f>K6208*yfactor</f>
        <v>-20.737123543410121</v>
      </c>
      <c r="M6208" s="1">
        <v>112.387392650118</v>
      </c>
      <c r="N6208" s="1">
        <f>(M6208-80)*zfactor</f>
        <v>42.751358298155765</v>
      </c>
      <c r="O6208">
        <v>6</v>
      </c>
      <c r="P6208">
        <f t="shared" si="194"/>
        <v>0</v>
      </c>
      <c r="Q6208">
        <v>0</v>
      </c>
      <c r="R6208">
        <v>1</v>
      </c>
    </row>
    <row r="6209" spans="1:18" x14ac:dyDescent="0.2">
      <c r="A6209" s="1">
        <v>-0.15987148190623801</v>
      </c>
      <c r="B6209" s="1">
        <f>IF(AND(-100&lt;A6209,A6209&lt;100),A6209,B6208)</f>
        <v>-0.15987148190623801</v>
      </c>
      <c r="C6209" s="1">
        <v>0.29453155378603202</v>
      </c>
      <c r="D6209" s="1">
        <f>IF(AND(-100&lt;C6209,C6209&lt;100),C6209,D6208)</f>
        <v>0.29453155378603202</v>
      </c>
      <c r="E6209" s="1">
        <v>-1.4202535785947299</v>
      </c>
      <c r="F6209" s="1">
        <f>IF(AND(-100&lt;E6209,E6209&lt;100),E6209,F6208)</f>
        <v>-1.4202535785947299</v>
      </c>
      <c r="G6209" s="1">
        <f>IF(SQRT(B6209^2+D6209^2+F6209^2)&lt;0.125,"",SQRT(B6209^2+D6209^2+F6209^2))</f>
        <v>1.4592559591838739</v>
      </c>
      <c r="H6209" s="1">
        <f t="shared" si="193"/>
        <v>14.592559591838739</v>
      </c>
      <c r="I6209" s="1">
        <v>-15.8026282609151</v>
      </c>
      <c r="J6209" s="1">
        <f>I6209*xfactor</f>
        <v>-20.859469304407934</v>
      </c>
      <c r="K6209" s="1">
        <v>-15.9075789850764</v>
      </c>
      <c r="L6209" s="1">
        <f>K6209*yfactor</f>
        <v>-20.998004260300849</v>
      </c>
      <c r="M6209" s="1">
        <v>112.405807282319</v>
      </c>
      <c r="N6209" s="1">
        <f>(M6209-80)*zfactor</f>
        <v>42.775665612661086</v>
      </c>
      <c r="O6209">
        <v>6</v>
      </c>
      <c r="P6209">
        <f t="shared" si="194"/>
        <v>0</v>
      </c>
      <c r="Q6209">
        <v>0</v>
      </c>
      <c r="R6209">
        <v>1</v>
      </c>
    </row>
    <row r="6210" spans="1:18" x14ac:dyDescent="0.2">
      <c r="A6210" s="1">
        <v>-0.19450869574313001</v>
      </c>
      <c r="B6210" s="1">
        <f>IF(AND(-100&lt;A6210,A6210&lt;100),A6210,B6209)</f>
        <v>-0.19450869574313001</v>
      </c>
      <c r="C6210" s="1">
        <v>0.198192697560721</v>
      </c>
      <c r="D6210" s="1">
        <f>IF(AND(-100&lt;C6210,C6210&lt;100),C6210,D6209)</f>
        <v>0.198192697560721</v>
      </c>
      <c r="E6210" s="1">
        <v>-1.4169646629619901</v>
      </c>
      <c r="F6210" s="1">
        <f>IF(AND(-100&lt;E6210,E6210&lt;100),E6210,F6209)</f>
        <v>-1.4169646629619901</v>
      </c>
      <c r="G6210" s="1">
        <f>IF(SQRT(B6210^2+D6210^2+F6210^2)&lt;0.125,"",SQRT(B6210^2+D6210^2+F6210^2))</f>
        <v>1.4439192616517984</v>
      </c>
      <c r="H6210" s="1">
        <f t="shared" si="193"/>
        <v>14.439192616517984</v>
      </c>
      <c r="I6210" s="1">
        <v>-15.8391972006382</v>
      </c>
      <c r="J6210" s="1">
        <f>I6210*xfactor</f>
        <v>-20.907740304842424</v>
      </c>
      <c r="K6210" s="1">
        <v>-16.106404718250801</v>
      </c>
      <c r="L6210" s="1">
        <f>K6210*yfactor</f>
        <v>-21.260454228091056</v>
      </c>
      <c r="M6210" s="1">
        <v>112.418058208836</v>
      </c>
      <c r="N6210" s="1">
        <f>(M6210-80)*zfactor</f>
        <v>42.791836835663524</v>
      </c>
      <c r="O6210">
        <v>6</v>
      </c>
      <c r="P6210">
        <f t="shared" si="194"/>
        <v>0</v>
      </c>
      <c r="Q6210">
        <v>0</v>
      </c>
      <c r="R6210">
        <v>1</v>
      </c>
    </row>
    <row r="6211" spans="1:18" x14ac:dyDescent="0.2">
      <c r="A6211" s="1">
        <v>-0.16171741559814201</v>
      </c>
      <c r="B6211" s="1">
        <f>IF(AND(-100&lt;A6211,A6211&lt;100),A6211,B6210)</f>
        <v>-0.16171741559814201</v>
      </c>
      <c r="C6211" s="1">
        <v>0.21134250082188</v>
      </c>
      <c r="D6211" s="1">
        <f>IF(AND(-100&lt;C6211,C6211&lt;100),C6211,D6210)</f>
        <v>0.21134250082188</v>
      </c>
      <c r="E6211" s="1">
        <v>-1.41343935642201</v>
      </c>
      <c r="F6211" s="1">
        <f>IF(AND(-100&lt;E6211,E6211&lt;100),E6211,F6210)</f>
        <v>-1.41343935642201</v>
      </c>
      <c r="G6211" s="1">
        <f>IF(SQRT(B6211^2+D6211^2+F6211^2)&lt;0.125,"",SQRT(B6211^2+D6211^2+F6211^2))</f>
        <v>1.4382729189705459</v>
      </c>
      <c r="H6211" s="1">
        <f t="shared" ref="H6211:H6274" si="195">IF(G6211&gt;0.125,10*G6211,0)</f>
        <v>14.382729189705458</v>
      </c>
      <c r="I6211" s="1">
        <v>-15.9017039036762</v>
      </c>
      <c r="J6211" s="1">
        <f>I6211*xfactor</f>
        <v>-20.990249152852584</v>
      </c>
      <c r="K6211" s="1">
        <v>-16.297600572805901</v>
      </c>
      <c r="L6211" s="1">
        <f>K6211*yfactor</f>
        <v>-21.512832756103791</v>
      </c>
      <c r="M6211" s="1">
        <v>112.441490078353</v>
      </c>
      <c r="N6211" s="1">
        <f>(M6211-80)*zfactor</f>
        <v>42.822766903425958</v>
      </c>
      <c r="O6211">
        <v>6</v>
      </c>
      <c r="P6211">
        <f t="shared" si="194"/>
        <v>0</v>
      </c>
      <c r="Q6211">
        <v>0</v>
      </c>
      <c r="R6211">
        <v>1</v>
      </c>
    </row>
    <row r="6212" spans="1:18" x14ac:dyDescent="0.2">
      <c r="A6212" s="1">
        <v>-0.17388855109367701</v>
      </c>
      <c r="B6212" s="1">
        <f>IF(AND(-100&lt;A6212,A6212&lt;100),A6212,B6211)</f>
        <v>-0.17388855109367701</v>
      </c>
      <c r="C6212" s="1">
        <v>0.25234050797803598</v>
      </c>
      <c r="D6212" s="1">
        <f>IF(AND(-100&lt;C6212,C6212&lt;100),C6212,D6211)</f>
        <v>0.25234050797803598</v>
      </c>
      <c r="E6212" s="1">
        <v>-1.3673268027782901</v>
      </c>
      <c r="F6212" s="1">
        <f>IF(AND(-100&lt;E6212,E6212&lt;100),E6212,F6211)</f>
        <v>-1.3673268027782901</v>
      </c>
      <c r="G6212" s="1">
        <f>IF(SQRT(B6212^2+D6212^2+F6212^2)&lt;0.125,"",SQRT(B6212^2+D6212^2+F6212^2))</f>
        <v>1.4012478530809502</v>
      </c>
      <c r="H6212" s="1">
        <f t="shared" si="195"/>
        <v>14.012478530809503</v>
      </c>
      <c r="I6212" s="1">
        <v>-15.944741729297601</v>
      </c>
      <c r="J6212" s="1">
        <f>I6212*xfactor</f>
        <v>-21.047059082672835</v>
      </c>
      <c r="K6212" s="1">
        <v>-16.5129967672436</v>
      </c>
      <c r="L6212" s="1">
        <f>K6212*yfactor</f>
        <v>-21.797155732761553</v>
      </c>
      <c r="M6212" s="1">
        <v>112.491826549705</v>
      </c>
      <c r="N6212" s="1">
        <f>(M6212-80)*zfactor</f>
        <v>42.889211045610594</v>
      </c>
      <c r="O6212">
        <v>6</v>
      </c>
      <c r="P6212">
        <f t="shared" ref="P6212:P6275" si="196">IF(OR(O6212&lt;&gt;O6211,Q6212&lt;&gt;Q6211,R6212&lt;&gt;R6211),1,0)</f>
        <v>0</v>
      </c>
      <c r="Q6212">
        <v>0</v>
      </c>
      <c r="R6212">
        <v>1</v>
      </c>
    </row>
    <row r="6213" spans="1:18" x14ac:dyDescent="0.2">
      <c r="A6213" s="1">
        <v>-0.18988894215098401</v>
      </c>
      <c r="B6213" s="1">
        <f>IF(AND(-100&lt;A6213,A6213&lt;100),A6213,B6212)</f>
        <v>-0.18988894215098401</v>
      </c>
      <c r="C6213" s="1">
        <v>0.268533336435687</v>
      </c>
      <c r="D6213" s="1">
        <f>IF(AND(-100&lt;C6213,C6213&lt;100),C6213,D6212)</f>
        <v>0.268533336435687</v>
      </c>
      <c r="E6213" s="1">
        <v>-1.42322720941892</v>
      </c>
      <c r="F6213" s="1">
        <f>IF(AND(-100&lt;E6213,E6213&lt;100),E6213,F6212)</f>
        <v>-1.42322720941892</v>
      </c>
      <c r="G6213" s="1">
        <f>IF(SQRT(B6213^2+D6213^2+F6213^2)&lt;0.125,"",SQRT(B6213^2+D6213^2+F6213^2))</f>
        <v>1.4607339431802318</v>
      </c>
      <c r="H6213" s="1">
        <f t="shared" si="195"/>
        <v>14.607339431802318</v>
      </c>
      <c r="I6213" s="1">
        <v>-15.955151367519999</v>
      </c>
      <c r="J6213" s="1">
        <f>I6213*xfactor</f>
        <v>-21.0607998051264</v>
      </c>
      <c r="K6213" s="1">
        <v>-16.7014290397161</v>
      </c>
      <c r="L6213" s="1">
        <f>K6213*yfactor</f>
        <v>-22.045886332425251</v>
      </c>
      <c r="M6213" s="1">
        <v>112.517894449647</v>
      </c>
      <c r="N6213" s="1">
        <f>(M6213-80)*zfactor</f>
        <v>42.923620673534046</v>
      </c>
      <c r="O6213">
        <v>6</v>
      </c>
      <c r="P6213">
        <f t="shared" si="196"/>
        <v>0</v>
      </c>
      <c r="Q6213">
        <v>0</v>
      </c>
      <c r="R6213">
        <v>1</v>
      </c>
    </row>
    <row r="6214" spans="1:18" x14ac:dyDescent="0.2">
      <c r="A6214" s="1">
        <v>-0.231832734472073</v>
      </c>
      <c r="B6214" s="1">
        <f>IF(AND(-100&lt;A6214,A6214&lt;100),A6214,B6213)</f>
        <v>-0.231832734472073</v>
      </c>
      <c r="C6214" s="1">
        <v>0.26253679616019299</v>
      </c>
      <c r="D6214" s="1">
        <f>IF(AND(-100&lt;C6214,C6214&lt;100),C6214,D6213)</f>
        <v>0.26253679616019299</v>
      </c>
      <c r="E6214" s="1">
        <v>-1.38943394353225</v>
      </c>
      <c r="F6214" s="1">
        <f>IF(AND(-100&lt;E6214,E6214&lt;100),E6214,F6213)</f>
        <v>-1.38943394353225</v>
      </c>
      <c r="G6214" s="1">
        <f>IF(SQRT(B6214^2+D6214^2+F6214^2)&lt;0.125,"",SQRT(B6214^2+D6214^2+F6214^2))</f>
        <v>1.4328986947968225</v>
      </c>
      <c r="H6214" s="1">
        <f t="shared" si="195"/>
        <v>14.328986947968225</v>
      </c>
      <c r="I6214" s="1">
        <v>-15.9491518463222</v>
      </c>
      <c r="J6214" s="1">
        <f>I6214*xfactor</f>
        <v>-21.052880437145305</v>
      </c>
      <c r="K6214" s="1">
        <v>-16.8561329799989</v>
      </c>
      <c r="L6214" s="1">
        <f>K6214*yfactor</f>
        <v>-22.25009553359855</v>
      </c>
      <c r="M6214" s="1">
        <v>112.55598279919199</v>
      </c>
      <c r="N6214" s="1">
        <f>(M6214-80)*zfactor</f>
        <v>42.973897294933437</v>
      </c>
      <c r="O6214">
        <v>6</v>
      </c>
      <c r="P6214">
        <f t="shared" si="196"/>
        <v>0</v>
      </c>
      <c r="Q6214">
        <v>0</v>
      </c>
      <c r="R6214">
        <v>1</v>
      </c>
    </row>
    <row r="6215" spans="1:18" x14ac:dyDescent="0.2">
      <c r="A6215" s="1">
        <v>-0.19315293302370501</v>
      </c>
      <c r="B6215" s="1">
        <f>IF(AND(-100&lt;A6215,A6215&lt;100),A6215,B6214)</f>
        <v>-0.19315293302370501</v>
      </c>
      <c r="C6215" s="1">
        <v>0.28396351770808398</v>
      </c>
      <c r="D6215" s="1">
        <f>IF(AND(-100&lt;C6215,C6215&lt;100),C6215,D6214)</f>
        <v>0.28396351770808398</v>
      </c>
      <c r="E6215" s="1">
        <v>-1.4395525924892301</v>
      </c>
      <c r="F6215" s="1">
        <f>IF(AND(-100&lt;E6215,E6215&lt;100),E6215,F6214)</f>
        <v>-1.4395525924892301</v>
      </c>
      <c r="G6215" s="1">
        <f>IF(SQRT(B6215^2+D6215^2+F6215^2)&lt;0.125,"",SQRT(B6215^2+D6215^2+F6215^2))</f>
        <v>1.4799510131985021</v>
      </c>
      <c r="H6215" s="1">
        <f t="shared" si="195"/>
        <v>14.79951013198502</v>
      </c>
      <c r="I6215" s="1">
        <v>-15.9433627422566</v>
      </c>
      <c r="J6215" s="1">
        <f>I6215*xfactor</f>
        <v>-21.045238819778714</v>
      </c>
      <c r="K6215" s="1">
        <v>-16.985646102964498</v>
      </c>
      <c r="L6215" s="1">
        <f>K6215*yfactor</f>
        <v>-22.421052855913139</v>
      </c>
      <c r="M6215" s="1">
        <v>112.606604182195</v>
      </c>
      <c r="N6215" s="1">
        <f>(M6215-80)*zfactor</f>
        <v>43.040717520497402</v>
      </c>
      <c r="O6215">
        <v>6</v>
      </c>
      <c r="P6215">
        <f t="shared" si="196"/>
        <v>0</v>
      </c>
      <c r="Q6215">
        <v>0</v>
      </c>
      <c r="R6215">
        <v>1</v>
      </c>
    </row>
    <row r="6216" spans="1:18" x14ac:dyDescent="0.2">
      <c r="A6216" s="1">
        <v>-0.21895733019775299</v>
      </c>
      <c r="B6216" s="1">
        <f>IF(AND(-100&lt;A6216,A6216&lt;100),A6216,B6215)</f>
        <v>-0.21895733019775299</v>
      </c>
      <c r="C6216" s="1">
        <v>0.23561853522338899</v>
      </c>
      <c r="D6216" s="1">
        <f>IF(AND(-100&lt;C6216,C6216&lt;100),C6216,D6215)</f>
        <v>0.23561853522338899</v>
      </c>
      <c r="E6216" s="1">
        <v>-1.41387668480666</v>
      </c>
      <c r="F6216" s="1">
        <f>IF(AND(-100&lt;E6216,E6216&lt;100),E6216,F6215)</f>
        <v>-1.41387668480666</v>
      </c>
      <c r="G6216" s="1">
        <f>IF(SQRT(B6216^2+D6216^2+F6216^2)&lt;0.125,"",SQRT(B6216^2+D6216^2+F6216^2))</f>
        <v>1.4500019608359207</v>
      </c>
      <c r="H6216" s="1">
        <f t="shared" si="195"/>
        <v>14.500019608359207</v>
      </c>
      <c r="I6216" s="1">
        <v>-15.8883200794429</v>
      </c>
      <c r="J6216" s="1">
        <f>I6216*xfactor</f>
        <v>-20.972582504864629</v>
      </c>
      <c r="K6216" s="1">
        <v>-17.107558684676199</v>
      </c>
      <c r="L6216" s="1">
        <f>K6216*yfactor</f>
        <v>-22.581977463772585</v>
      </c>
      <c r="M6216" s="1">
        <v>112.65293235483399</v>
      </c>
      <c r="N6216" s="1">
        <f>(M6216-80)*zfactor</f>
        <v>43.101870708380872</v>
      </c>
      <c r="O6216">
        <v>6</v>
      </c>
      <c r="P6216">
        <f t="shared" si="196"/>
        <v>0</v>
      </c>
      <c r="Q6216">
        <v>0</v>
      </c>
      <c r="R6216">
        <v>1</v>
      </c>
    </row>
    <row r="6217" spans="1:18" x14ac:dyDescent="0.2">
      <c r="A6217" s="1">
        <v>-0.161247020949359</v>
      </c>
      <c r="B6217" s="1">
        <f>IF(AND(-100&lt;A6217,A6217&lt;100),A6217,B6216)</f>
        <v>-0.161247020949359</v>
      </c>
      <c r="C6217" s="1">
        <v>0.30557239336051201</v>
      </c>
      <c r="D6217" s="1">
        <f>IF(AND(-100&lt;C6217,C6217&lt;100),C6217,D6216)</f>
        <v>0.30557239336051201</v>
      </c>
      <c r="E6217" s="1">
        <v>-1.4500473622909</v>
      </c>
      <c r="F6217" s="1">
        <f>IF(AND(-100&lt;E6217,E6217&lt;100),E6217,F6216)</f>
        <v>-1.4500473622909</v>
      </c>
      <c r="G6217" s="1">
        <f>IF(SQRT(B6217^2+D6217^2+F6217^2)&lt;0.125,"",SQRT(B6217^2+D6217^2+F6217^2))</f>
        <v>1.490641620992756</v>
      </c>
      <c r="H6217" s="1">
        <f t="shared" si="195"/>
        <v>14.90641620992756</v>
      </c>
      <c r="I6217" s="1">
        <v>-15.763797629993</v>
      </c>
      <c r="J6217" s="1">
        <f>I6217*xfactor</f>
        <v>-20.808212871590761</v>
      </c>
      <c r="K6217" s="1">
        <v>-17.2272417067947</v>
      </c>
      <c r="L6217" s="1">
        <f>K6217*yfactor</f>
        <v>-22.739959052969006</v>
      </c>
      <c r="M6217" s="1">
        <v>112.703385958552</v>
      </c>
      <c r="N6217" s="1">
        <f>(M6217-80)*zfactor</f>
        <v>43.168469465288645</v>
      </c>
      <c r="O6217">
        <v>6</v>
      </c>
      <c r="P6217">
        <f t="shared" si="196"/>
        <v>0</v>
      </c>
      <c r="Q6217">
        <v>0</v>
      </c>
      <c r="R6217">
        <v>1</v>
      </c>
    </row>
    <row r="6218" spans="1:18" x14ac:dyDescent="0.2">
      <c r="A6218" s="1">
        <v>-0.13336213847960701</v>
      </c>
      <c r="B6218" s="1">
        <f>IF(AND(-100&lt;A6218,A6218&lt;100),A6218,B6217)</f>
        <v>-0.13336213847960701</v>
      </c>
      <c r="C6218" s="1">
        <v>0.29083051106478403</v>
      </c>
      <c r="D6218" s="1">
        <f>IF(AND(-100&lt;C6218,C6218&lt;100),C6218,D6217)</f>
        <v>0.29083051106478403</v>
      </c>
      <c r="E6218" s="1">
        <v>-1.4608182474384801</v>
      </c>
      <c r="F6218" s="1">
        <f>IF(AND(-100&lt;E6218,E6218&lt;100),E6218,F6217)</f>
        <v>-1.4608182474384801</v>
      </c>
      <c r="G6218" s="1">
        <f>IF(SQRT(B6218^2+D6218^2+F6218^2)&lt;0.125,"",SQRT(B6218^2+D6218^2+F6218^2))</f>
        <v>1.4954456854714884</v>
      </c>
      <c r="H6218" s="1">
        <f t="shared" si="195"/>
        <v>14.954456854714884</v>
      </c>
      <c r="I6218" s="1">
        <v>-15.6003929126458</v>
      </c>
      <c r="J6218" s="1">
        <f>I6218*xfactor</f>
        <v>-20.592518644692458</v>
      </c>
      <c r="K6218" s="1">
        <v>-17.352529889568</v>
      </c>
      <c r="L6218" s="1">
        <f>K6218*yfactor</f>
        <v>-22.905339454229761</v>
      </c>
      <c r="M6218" s="1">
        <v>112.744715936364</v>
      </c>
      <c r="N6218" s="1">
        <f>(M6218-80)*zfactor</f>
        <v>43.223025036000486</v>
      </c>
      <c r="O6218">
        <v>6</v>
      </c>
      <c r="P6218">
        <f t="shared" si="196"/>
        <v>0</v>
      </c>
      <c r="Q6218">
        <v>0</v>
      </c>
      <c r="R6218">
        <v>1</v>
      </c>
    </row>
    <row r="6219" spans="1:18" x14ac:dyDescent="0.2">
      <c r="A6219" s="1">
        <v>-3.9728708622766298E-2</v>
      </c>
      <c r="B6219" s="1">
        <f>IF(AND(-100&lt;A6219,A6219&lt;100),A6219,B6218)</f>
        <v>-3.9728708622766298E-2</v>
      </c>
      <c r="C6219" s="1">
        <v>0.309067048947329</v>
      </c>
      <c r="D6219" s="1">
        <f>IF(AND(-100&lt;C6219,C6219&lt;100),C6219,D6218)</f>
        <v>0.309067048947329</v>
      </c>
      <c r="E6219" s="1">
        <v>-1.5228128041890501</v>
      </c>
      <c r="F6219" s="1">
        <f>IF(AND(-100&lt;E6219,E6219&lt;100),E6219,F6218)</f>
        <v>-1.5228128041890501</v>
      </c>
      <c r="G6219" s="1">
        <f>IF(SQRT(B6219^2+D6219^2+F6219^2)&lt;0.125,"",SQRT(B6219^2+D6219^2+F6219^2))</f>
        <v>1.5543679254397786</v>
      </c>
      <c r="H6219" s="1">
        <f t="shared" si="195"/>
        <v>15.543679254397787</v>
      </c>
      <c r="I6219" s="1">
        <v>-15.410655156299599</v>
      </c>
      <c r="J6219" s="1">
        <f>I6219*xfactor</f>
        <v>-20.342064806315474</v>
      </c>
      <c r="K6219" s="1">
        <v>-17.494587889653499</v>
      </c>
      <c r="L6219" s="1">
        <f>K6219*yfactor</f>
        <v>-23.092856014342619</v>
      </c>
      <c r="M6219" s="1">
        <v>112.79962957622701</v>
      </c>
      <c r="N6219" s="1">
        <f>(M6219-80)*zfactor</f>
        <v>43.295511040619651</v>
      </c>
      <c r="O6219">
        <v>6</v>
      </c>
      <c r="P6219">
        <f t="shared" si="196"/>
        <v>0</v>
      </c>
      <c r="Q6219">
        <v>0</v>
      </c>
      <c r="R6219">
        <v>1</v>
      </c>
    </row>
    <row r="6220" spans="1:18" x14ac:dyDescent="0.2">
      <c r="A6220" s="1">
        <v>3.1848596878712998E-3</v>
      </c>
      <c r="B6220" s="1">
        <f>IF(AND(-100&lt;A6220,A6220&lt;100),A6220,B6219)</f>
        <v>3.1848596878712998E-3</v>
      </c>
      <c r="C6220" s="1">
        <v>0.34279410512752301</v>
      </c>
      <c r="D6220" s="1">
        <f>IF(AND(-100&lt;C6220,C6220&lt;100),C6220,D6219)</f>
        <v>0.34279410512752301</v>
      </c>
      <c r="E6220" s="1">
        <v>-1.49864722414084</v>
      </c>
      <c r="F6220" s="1">
        <f>IF(AND(-100&lt;E6220,E6220&lt;100),E6220,F6219)</f>
        <v>-1.49864722414084</v>
      </c>
      <c r="G6220" s="1">
        <f>IF(SQRT(B6220^2+D6220^2+F6220^2)&lt;0.125,"",SQRT(B6220^2+D6220^2+F6220^2))</f>
        <v>1.5373553409236447</v>
      </c>
      <c r="H6220" s="1">
        <f t="shared" si="195"/>
        <v>15.373553409236447</v>
      </c>
      <c r="I6220" s="1">
        <v>-15.214985097226499</v>
      </c>
      <c r="J6220" s="1">
        <f>I6220*xfactor</f>
        <v>-20.083780328338982</v>
      </c>
      <c r="K6220" s="1">
        <v>-17.647941820213202</v>
      </c>
      <c r="L6220" s="1">
        <f>K6220*yfactor</f>
        <v>-23.295283202681428</v>
      </c>
      <c r="M6220" s="1">
        <v>112.859814123212</v>
      </c>
      <c r="N6220" s="1">
        <f>(M6220-80)*zfactor</f>
        <v>43.37495464263985</v>
      </c>
      <c r="O6220">
        <v>6</v>
      </c>
      <c r="P6220">
        <f t="shared" si="196"/>
        <v>0</v>
      </c>
      <c r="Q6220">
        <v>0</v>
      </c>
      <c r="R6220">
        <v>1</v>
      </c>
    </row>
    <row r="6221" spans="1:18" x14ac:dyDescent="0.2">
      <c r="A6221" s="1">
        <v>4.3202252281801301E-2</v>
      </c>
      <c r="B6221" s="1">
        <f>IF(AND(-100&lt;A6221,A6221&lt;100),A6221,B6220)</f>
        <v>4.3202252281801301E-2</v>
      </c>
      <c r="C6221" s="1">
        <v>0.28743549619262199</v>
      </c>
      <c r="D6221" s="1">
        <f>IF(AND(-100&lt;C6221,C6221&lt;100),C6221,D6220)</f>
        <v>0.28743549619262199</v>
      </c>
      <c r="E6221" s="1">
        <v>-1.5337383977790799</v>
      </c>
      <c r="F6221" s="1">
        <f>IF(AND(-100&lt;E6221,E6221&lt;100),E6221,F6220)</f>
        <v>-1.5337383977790799</v>
      </c>
      <c r="G6221" s="1">
        <f>IF(SQRT(B6221^2+D6221^2+F6221^2)&lt;0.125,"",SQRT(B6221^2+D6221^2+F6221^2))</f>
        <v>1.5610378188550265</v>
      </c>
      <c r="H6221" s="1">
        <f t="shared" si="195"/>
        <v>15.610378188550264</v>
      </c>
      <c r="I6221" s="1">
        <v>-15.008230387913599</v>
      </c>
      <c r="J6221" s="1">
        <f>I6221*xfactor</f>
        <v>-19.810864112045952</v>
      </c>
      <c r="K6221" s="1">
        <v>-17.8011751141585</v>
      </c>
      <c r="L6221" s="1">
        <f>K6221*yfactor</f>
        <v>-23.497551150689223</v>
      </c>
      <c r="M6221" s="1">
        <v>112.90594787209299</v>
      </c>
      <c r="N6221" s="1">
        <f>(M6221-80)*zfactor</f>
        <v>43.435851191162755</v>
      </c>
      <c r="O6221">
        <v>6</v>
      </c>
      <c r="P6221">
        <f t="shared" si="196"/>
        <v>0</v>
      </c>
      <c r="Q6221">
        <v>0</v>
      </c>
      <c r="R6221">
        <v>1</v>
      </c>
    </row>
    <row r="6222" spans="1:18" x14ac:dyDescent="0.2">
      <c r="A6222" s="1">
        <v>7.0157883299900706E-2</v>
      </c>
      <c r="B6222" s="1">
        <f>IF(AND(-100&lt;A6222,A6222&lt;100),A6222,B6221)</f>
        <v>7.0157883299900706E-2</v>
      </c>
      <c r="C6222" s="1">
        <v>0.22236609391134901</v>
      </c>
      <c r="D6222" s="1">
        <f>IF(AND(-100&lt;C6222,C6222&lt;100),C6222,D6221)</f>
        <v>0.22236609391134901</v>
      </c>
      <c r="E6222" s="1">
        <v>-1.5798677739551601</v>
      </c>
      <c r="F6222" s="1">
        <f>IF(AND(-100&lt;E6222,E6222&lt;100),E6222,F6221)</f>
        <v>-1.5798677739551601</v>
      </c>
      <c r="G6222" s="1">
        <f>IF(SQRT(B6222^2+D6222^2+F6222^2)&lt;0.125,"",SQRT(B6222^2+D6222^2+F6222^2))</f>
        <v>1.5969818381849388</v>
      </c>
      <c r="H6222" s="1">
        <f t="shared" si="195"/>
        <v>15.969818381849388</v>
      </c>
      <c r="I6222" s="1">
        <v>-14.8176825838833</v>
      </c>
      <c r="J6222" s="1">
        <f>I6222*xfactor</f>
        <v>-19.559341010725959</v>
      </c>
      <c r="K6222" s="1">
        <v>-17.937529125153802</v>
      </c>
      <c r="L6222" s="1">
        <f>K6222*yfactor</f>
        <v>-23.67753844520302</v>
      </c>
      <c r="M6222" s="1">
        <v>112.945031888079</v>
      </c>
      <c r="N6222" s="1">
        <f>(M6222-80)*zfactor</f>
        <v>43.487442092264281</v>
      </c>
      <c r="O6222">
        <v>6</v>
      </c>
      <c r="P6222">
        <f t="shared" si="196"/>
        <v>0</v>
      </c>
      <c r="Q6222">
        <v>0</v>
      </c>
      <c r="R6222">
        <v>1</v>
      </c>
    </row>
    <row r="6223" spans="1:18" x14ac:dyDescent="0.2">
      <c r="A6223" s="1">
        <v>9.2889042755800705E-2</v>
      </c>
      <c r="B6223" s="1">
        <f>IF(AND(-100&lt;A6223,A6223&lt;100),A6223,B6222)</f>
        <v>9.2889042755800705E-2</v>
      </c>
      <c r="C6223" s="1">
        <v>0.23553018498193201</v>
      </c>
      <c r="D6223" s="1">
        <f>IF(AND(-100&lt;C6223,C6223&lt;100),C6223,D6222)</f>
        <v>0.23553018498193201</v>
      </c>
      <c r="E6223" s="1">
        <v>-1.5983727400332799</v>
      </c>
      <c r="F6223" s="1">
        <f>IF(AND(-100&lt;E6223,E6223&lt;100),E6223,F6222)</f>
        <v>-1.5983727400332799</v>
      </c>
      <c r="G6223" s="1">
        <f>IF(SQRT(B6223^2+D6223^2+F6223^2)&lt;0.125,"",SQRT(B6223^2+D6223^2+F6223^2))</f>
        <v>1.6183010407162219</v>
      </c>
      <c r="H6223" s="1">
        <f t="shared" si="195"/>
        <v>16.183010407162218</v>
      </c>
      <c r="I6223" s="1">
        <v>-14.660197739074301</v>
      </c>
      <c r="J6223" s="1">
        <f>I6223*xfactor</f>
        <v>-19.351461015578078</v>
      </c>
      <c r="K6223" s="1">
        <v>-18.0520285602102</v>
      </c>
      <c r="L6223" s="1">
        <f>K6223*yfactor</f>
        <v>-23.828677699477463</v>
      </c>
      <c r="M6223" s="1">
        <v>112.976896296806</v>
      </c>
      <c r="N6223" s="1">
        <f>(M6223-80)*zfactor</f>
        <v>43.529503111783924</v>
      </c>
      <c r="O6223">
        <v>6</v>
      </c>
      <c r="P6223">
        <f t="shared" si="196"/>
        <v>0</v>
      </c>
      <c r="Q6223">
        <v>0</v>
      </c>
      <c r="R6223">
        <v>1</v>
      </c>
    </row>
    <row r="6224" spans="1:18" x14ac:dyDescent="0.2">
      <c r="A6224" s="1">
        <v>0.122482823486109</v>
      </c>
      <c r="B6224" s="1">
        <f>IF(AND(-100&lt;A6224,A6224&lt;100),A6224,B6223)</f>
        <v>0.122482823486109</v>
      </c>
      <c r="C6224" s="1">
        <v>0.21279951829646401</v>
      </c>
      <c r="D6224" s="1">
        <f>IF(AND(-100&lt;C6224,C6224&lt;100),C6224,D6223)</f>
        <v>0.21279951829646401</v>
      </c>
      <c r="E6224" s="1">
        <v>-1.57776936927372</v>
      </c>
      <c r="F6224" s="1">
        <f>IF(AND(-100&lt;E6224,E6224&lt;100),E6224,F6223)</f>
        <v>-1.57776936927372</v>
      </c>
      <c r="G6224" s="1">
        <f>IF(SQRT(B6224^2+D6224^2+F6224^2)&lt;0.125,"",SQRT(B6224^2+D6224^2+F6224^2))</f>
        <v>1.5967598002375714</v>
      </c>
      <c r="H6224" s="1">
        <f t="shared" si="195"/>
        <v>15.967598002375713</v>
      </c>
      <c r="I6224" s="1">
        <v>-14.5387077519764</v>
      </c>
      <c r="J6224" s="1">
        <f>I6224*xfactor</f>
        <v>-19.191094232608847</v>
      </c>
      <c r="K6224" s="1">
        <v>-18.133315239723299</v>
      </c>
      <c r="L6224" s="1">
        <f>K6224*yfactor</f>
        <v>-23.935976116434755</v>
      </c>
      <c r="M6224" s="1">
        <v>113.005148280426</v>
      </c>
      <c r="N6224" s="1">
        <f>(M6224-80)*zfactor</f>
        <v>43.566795730162319</v>
      </c>
      <c r="O6224">
        <v>6</v>
      </c>
      <c r="P6224">
        <f t="shared" si="196"/>
        <v>0</v>
      </c>
      <c r="Q6224">
        <v>0</v>
      </c>
      <c r="R6224">
        <v>1</v>
      </c>
    </row>
    <row r="6225" spans="1:18" x14ac:dyDescent="0.2">
      <c r="A6225" s="1">
        <v>9.5924410176790098E-2</v>
      </c>
      <c r="B6225" s="1">
        <f>IF(AND(-100&lt;A6225,A6225&lt;100),A6225,B6224)</f>
        <v>9.5924410176790098E-2</v>
      </c>
      <c r="C6225" s="1">
        <v>0.17897743567896399</v>
      </c>
      <c r="D6225" s="1">
        <f>IF(AND(-100&lt;C6225,C6225&lt;100),C6225,D6224)</f>
        <v>0.17897743567896399</v>
      </c>
      <c r="E6225" s="1">
        <v>-1.5298814380874499</v>
      </c>
      <c r="F6225" s="1">
        <f>IF(AND(-100&lt;E6225,E6225&lt;100),E6225,F6224)</f>
        <v>-1.5298814380874499</v>
      </c>
      <c r="G6225" s="1">
        <f>IF(SQRT(B6225^2+D6225^2+F6225^2)&lt;0.125,"",SQRT(B6225^2+D6225^2+F6225^2))</f>
        <v>1.5432989436769877</v>
      </c>
      <c r="H6225" s="1">
        <f t="shared" si="195"/>
        <v>15.432989436769876</v>
      </c>
      <c r="I6225" s="1">
        <v>-14.4471953414581</v>
      </c>
      <c r="J6225" s="1">
        <f>I6225*xfactor</f>
        <v>-19.070297850724693</v>
      </c>
      <c r="K6225" s="1">
        <v>-18.172563887580399</v>
      </c>
      <c r="L6225" s="1">
        <f>K6225*yfactor</f>
        <v>-23.987784331606129</v>
      </c>
      <c r="M6225" s="1">
        <v>113.023300281194</v>
      </c>
      <c r="N6225" s="1">
        <f>(M6225-80)*zfactor</f>
        <v>43.590756371176077</v>
      </c>
      <c r="O6225">
        <v>6</v>
      </c>
      <c r="P6225">
        <f t="shared" si="196"/>
        <v>0</v>
      </c>
      <c r="Q6225">
        <v>0</v>
      </c>
      <c r="R6225">
        <v>1</v>
      </c>
    </row>
    <row r="6226" spans="1:18" x14ac:dyDescent="0.2">
      <c r="A6226" s="1">
        <v>0.14734709618530201</v>
      </c>
      <c r="B6226" s="1">
        <f>IF(AND(-100&lt;A6226,A6226&lt;100),A6226,B6225)</f>
        <v>0.14734709618530201</v>
      </c>
      <c r="C6226" s="1">
        <v>0.180916438521871</v>
      </c>
      <c r="D6226" s="1">
        <f>IF(AND(-100&lt;C6226,C6226&lt;100),C6226,D6225)</f>
        <v>0.180916438521871</v>
      </c>
      <c r="E6226" s="1">
        <v>-1.5781843833381399</v>
      </c>
      <c r="F6226" s="1">
        <f>IF(AND(-100&lt;E6226,E6226&lt;100),E6226,F6225)</f>
        <v>-1.5781843833381399</v>
      </c>
      <c r="G6226" s="1">
        <f>IF(SQRT(B6226^2+D6226^2+F6226^2)&lt;0.125,"",SQRT(B6226^2+D6226^2+F6226^2))</f>
        <v>1.5953394222841932</v>
      </c>
      <c r="H6226" s="1">
        <f t="shared" si="195"/>
        <v>15.953394222841933</v>
      </c>
      <c r="I6226" s="1">
        <v>-14.4080063932272</v>
      </c>
      <c r="J6226" s="1">
        <f>I6226*xfactor</f>
        <v>-19.018568439059905</v>
      </c>
      <c r="K6226" s="1">
        <v>-18.1988097344308</v>
      </c>
      <c r="L6226" s="1">
        <f>K6226*yfactor</f>
        <v>-24.022428849448655</v>
      </c>
      <c r="M6226" s="1">
        <v>113.02555997065799</v>
      </c>
      <c r="N6226" s="1">
        <f>(M6226-80)*zfactor</f>
        <v>43.593739161268552</v>
      </c>
      <c r="O6226">
        <v>6</v>
      </c>
      <c r="P6226">
        <f t="shared" si="196"/>
        <v>0</v>
      </c>
      <c r="Q6226">
        <v>0</v>
      </c>
      <c r="R6226">
        <v>1</v>
      </c>
    </row>
    <row r="6227" spans="1:18" x14ac:dyDescent="0.2">
      <c r="A6227" s="1">
        <v>0.13904011026223101</v>
      </c>
      <c r="B6227" s="1">
        <f>IF(AND(-100&lt;A6227,A6227&lt;100),A6227,B6226)</f>
        <v>0.13904011026223101</v>
      </c>
      <c r="C6227" s="1">
        <v>0.17761395575333899</v>
      </c>
      <c r="D6227" s="1">
        <f>IF(AND(-100&lt;C6227,C6227&lt;100),C6227,D6226)</f>
        <v>0.17761395575333899</v>
      </c>
      <c r="E6227" s="1">
        <v>-1.5850057082528499</v>
      </c>
      <c r="F6227" s="1">
        <f>IF(AND(-100&lt;E6227,E6227&lt;100),E6227,F6226)</f>
        <v>-1.5850057082528499</v>
      </c>
      <c r="G6227" s="1">
        <f>IF(SQRT(B6227^2+D6227^2+F6227^2)&lt;0.125,"",SQRT(B6227^2+D6227^2+F6227^2))</f>
        <v>1.6009753167160952</v>
      </c>
      <c r="H6227" s="1">
        <f t="shared" si="195"/>
        <v>16.009753167160952</v>
      </c>
      <c r="I6227" s="1">
        <v>-14.400582388750699</v>
      </c>
      <c r="J6227" s="1">
        <f>I6227*xfactor</f>
        <v>-19.008768753150925</v>
      </c>
      <c r="K6227" s="1">
        <v>-18.242340642144399</v>
      </c>
      <c r="L6227" s="1">
        <f>K6227*yfactor</f>
        <v>-24.079889647630608</v>
      </c>
      <c r="M6227" s="1">
        <v>113.008720092457</v>
      </c>
      <c r="N6227" s="1">
        <f>(M6227-80)*zfactor</f>
        <v>43.571510522043241</v>
      </c>
      <c r="O6227">
        <v>6</v>
      </c>
      <c r="P6227">
        <f t="shared" si="196"/>
        <v>0</v>
      </c>
      <c r="Q6227">
        <v>0</v>
      </c>
      <c r="R6227">
        <v>1</v>
      </c>
    </row>
    <row r="6228" spans="1:18" x14ac:dyDescent="0.2">
      <c r="A6228" s="1">
        <v>0.121949341788993</v>
      </c>
      <c r="B6228" s="1">
        <f>IF(AND(-100&lt;A6228,A6228&lt;100),A6228,B6227)</f>
        <v>0.121949341788993</v>
      </c>
      <c r="C6228" s="1">
        <v>0.17387835205816299</v>
      </c>
      <c r="D6228" s="1">
        <f>IF(AND(-100&lt;C6228,C6228&lt;100),C6228,D6227)</f>
        <v>0.17387835205816299</v>
      </c>
      <c r="E6228" s="1">
        <v>-1.55289964789819</v>
      </c>
      <c r="F6228" s="1">
        <f>IF(AND(-100&lt;E6228,E6228&lt;100),E6228,F6227)</f>
        <v>-1.55289964789819</v>
      </c>
      <c r="G6228" s="1">
        <f>IF(SQRT(B6228^2+D6228^2+F6228^2)&lt;0.125,"",SQRT(B6228^2+D6228^2+F6228^2))</f>
        <v>1.5673553010468155</v>
      </c>
      <c r="H6228" s="1">
        <f t="shared" si="195"/>
        <v>15.673553010468154</v>
      </c>
      <c r="I6228" s="1">
        <v>-14.3946206486129</v>
      </c>
      <c r="J6228" s="1">
        <f>I6228*xfactor</f>
        <v>-19.000899256169028</v>
      </c>
      <c r="K6228" s="1">
        <v>-18.315471942798201</v>
      </c>
      <c r="L6228" s="1">
        <f>K6228*yfactor</f>
        <v>-24.176422964493625</v>
      </c>
      <c r="M6228" s="1">
        <v>112.99767150613999</v>
      </c>
      <c r="N6228" s="1">
        <f>(M6228-80)*zfactor</f>
        <v>43.556926388104792</v>
      </c>
      <c r="O6228">
        <v>6</v>
      </c>
      <c r="P6228">
        <f t="shared" si="196"/>
        <v>0</v>
      </c>
      <c r="Q6228">
        <v>0</v>
      </c>
      <c r="R6228">
        <v>1</v>
      </c>
    </row>
    <row r="6229" spans="1:18" x14ac:dyDescent="0.2">
      <c r="A6229" s="1">
        <v>0.13198364701069401</v>
      </c>
      <c r="B6229" s="1">
        <f>IF(AND(-100&lt;A6229,A6229&lt;100),A6229,B6228)</f>
        <v>0.13198364701069401</v>
      </c>
      <c r="C6229" s="1">
        <v>0.200891596055148</v>
      </c>
      <c r="D6229" s="1">
        <f>IF(AND(-100&lt;C6229,C6229&lt;100),C6229,D6228)</f>
        <v>0.200891596055148</v>
      </c>
      <c r="E6229" s="1">
        <v>-1.5353303591143399</v>
      </c>
      <c r="F6229" s="1">
        <f>IF(AND(-100&lt;E6229,E6229&lt;100),E6229,F6228)</f>
        <v>-1.5353303591143399</v>
      </c>
      <c r="G6229" s="1">
        <f>IF(SQRT(B6229^2+D6229^2+F6229^2)&lt;0.125,"",SQRT(B6229^2+D6229^2+F6229^2))</f>
        <v>1.5540323124253228</v>
      </c>
      <c r="H6229" s="1">
        <f t="shared" si="195"/>
        <v>15.540323124253227</v>
      </c>
      <c r="I6229" s="1">
        <v>-14.3793784852113</v>
      </c>
      <c r="J6229" s="1">
        <f>I6229*xfactor</f>
        <v>-18.980779600478915</v>
      </c>
      <c r="K6229" s="1">
        <v>-18.4116980445826</v>
      </c>
      <c r="L6229" s="1">
        <f>K6229*yfactor</f>
        <v>-24.303441418849033</v>
      </c>
      <c r="M6229" s="1">
        <v>112.987723504995</v>
      </c>
      <c r="N6229" s="1">
        <f>(M6229-80)*zfactor</f>
        <v>43.543795026593408</v>
      </c>
      <c r="O6229">
        <v>6</v>
      </c>
      <c r="P6229">
        <f t="shared" si="196"/>
        <v>0</v>
      </c>
      <c r="Q6229">
        <v>0</v>
      </c>
      <c r="R6229">
        <v>1</v>
      </c>
    </row>
    <row r="6230" spans="1:18" x14ac:dyDescent="0.2">
      <c r="A6230" s="1">
        <v>0.115095947225463</v>
      </c>
      <c r="B6230" s="1">
        <f>IF(AND(-100&lt;A6230,A6230&lt;100),A6230,B6229)</f>
        <v>0.115095947225463</v>
      </c>
      <c r="C6230" s="1">
        <v>0.22151047949716901</v>
      </c>
      <c r="D6230" s="1">
        <f>IF(AND(-100&lt;C6230,C6230&lt;100),C6230,D6229)</f>
        <v>0.22151047949716901</v>
      </c>
      <c r="E6230" s="1">
        <v>-1.52652655471529</v>
      </c>
      <c r="F6230" s="1">
        <f>IF(AND(-100&lt;E6230,E6230&lt;100),E6230,F6229)</f>
        <v>-1.52652655471529</v>
      </c>
      <c r="G6230" s="1">
        <f>IF(SQRT(B6230^2+D6230^2+F6230^2)&lt;0.125,"",SQRT(B6230^2+D6230^2+F6230^2))</f>
        <v>1.5468022794933183</v>
      </c>
      <c r="H6230" s="1">
        <f t="shared" si="195"/>
        <v>15.468022794933184</v>
      </c>
      <c r="I6230" s="1">
        <v>-14.3542409042653</v>
      </c>
      <c r="J6230" s="1">
        <f>I6230*xfactor</f>
        <v>-18.947597993630197</v>
      </c>
      <c r="K6230" s="1">
        <v>-18.533263408351601</v>
      </c>
      <c r="L6230" s="1">
        <f>K6230*yfactor</f>
        <v>-24.463907699024116</v>
      </c>
      <c r="M6230" s="1">
        <v>112.99209589354599</v>
      </c>
      <c r="N6230" s="1">
        <f>(M6230-80)*zfactor</f>
        <v>43.549566579480711</v>
      </c>
      <c r="O6230">
        <v>6</v>
      </c>
      <c r="P6230">
        <f t="shared" si="196"/>
        <v>0</v>
      </c>
      <c r="Q6230">
        <v>0</v>
      </c>
      <c r="R6230">
        <v>1</v>
      </c>
    </row>
    <row r="6231" spans="1:18" x14ac:dyDescent="0.2">
      <c r="A6231" s="1">
        <v>0.114412704087253</v>
      </c>
      <c r="B6231" s="1">
        <f>IF(AND(-100&lt;A6231,A6231&lt;100),A6231,B6230)</f>
        <v>0.114412704087253</v>
      </c>
      <c r="C6231" s="1">
        <v>0.25376316144788402</v>
      </c>
      <c r="D6231" s="1">
        <f>IF(AND(-100&lt;C6231,C6231&lt;100),C6231,D6230)</f>
        <v>0.25376316144788402</v>
      </c>
      <c r="E6231" s="1">
        <v>-1.54062475595413</v>
      </c>
      <c r="F6231" s="1">
        <f>IF(AND(-100&lt;E6231,E6231&lt;100),E6231,F6230)</f>
        <v>-1.54062475595413</v>
      </c>
      <c r="G6231" s="1">
        <f>IF(SQRT(B6231^2+D6231^2+F6231^2)&lt;0.125,"",SQRT(B6231^2+D6231^2+F6231^2))</f>
        <v>1.5655703905041463</v>
      </c>
      <c r="H6231" s="1">
        <f t="shared" si="195"/>
        <v>15.655703905041463</v>
      </c>
      <c r="I6231" s="1">
        <v>-14.2878512945364</v>
      </c>
      <c r="J6231" s="1">
        <f>I6231*xfactor</f>
        <v>-18.859963708788051</v>
      </c>
      <c r="K6231" s="1">
        <v>-18.680900590767699</v>
      </c>
      <c r="L6231" s="1">
        <f>K6231*yfactor</f>
        <v>-24.658788779813364</v>
      </c>
      <c r="M6231" s="1">
        <v>113.028014569449</v>
      </c>
      <c r="N6231" s="1">
        <f>(M6231-80)*zfactor</f>
        <v>43.596979231672684</v>
      </c>
      <c r="O6231">
        <v>6</v>
      </c>
      <c r="P6231">
        <f t="shared" si="196"/>
        <v>0</v>
      </c>
      <c r="Q6231">
        <v>0</v>
      </c>
      <c r="R6231">
        <v>1</v>
      </c>
    </row>
    <row r="6232" spans="1:18" x14ac:dyDescent="0.2">
      <c r="A6232" s="1">
        <v>9.8820120194852104E-2</v>
      </c>
      <c r="B6232" s="1">
        <f>IF(AND(-100&lt;A6232,A6232&lt;100),A6232,B6231)</f>
        <v>9.8820120194852104E-2</v>
      </c>
      <c r="C6232" s="1">
        <v>0.28192066275717997</v>
      </c>
      <c r="D6232" s="1">
        <f>IF(AND(-100&lt;C6232,C6232&lt;100),C6232,D6231)</f>
        <v>0.28192066275717997</v>
      </c>
      <c r="E6232" s="1">
        <v>-1.52805758287507</v>
      </c>
      <c r="F6232" s="1">
        <f>IF(AND(-100&lt;E6232,E6232&lt;100),E6232,F6231)</f>
        <v>-1.52805758287507</v>
      </c>
      <c r="G6232" s="1">
        <f>IF(SQRT(B6232^2+D6232^2+F6232^2)&lt;0.125,"",SQRT(B6232^2+D6232^2+F6232^2))</f>
        <v>1.5569857587103275</v>
      </c>
      <c r="H6232" s="1">
        <f t="shared" si="195"/>
        <v>15.569857587103275</v>
      </c>
      <c r="I6232" s="1">
        <v>-14.1465388022197</v>
      </c>
      <c r="J6232" s="1">
        <f>I6232*xfactor</f>
        <v>-18.673431218930006</v>
      </c>
      <c r="K6232" s="1">
        <v>-18.837258013394099</v>
      </c>
      <c r="L6232" s="1">
        <f>K6232*yfactor</f>
        <v>-24.86518057768021</v>
      </c>
      <c r="M6232" s="1">
        <v>113.07418479082099</v>
      </c>
      <c r="N6232" s="1">
        <f>(M6232-80)*zfactor</f>
        <v>43.657923923883715</v>
      </c>
      <c r="O6232">
        <v>6</v>
      </c>
      <c r="P6232">
        <f t="shared" si="196"/>
        <v>0</v>
      </c>
      <c r="Q6232">
        <v>0</v>
      </c>
      <c r="R6232">
        <v>1</v>
      </c>
    </row>
    <row r="6233" spans="1:18" x14ac:dyDescent="0.2">
      <c r="A6233" s="1">
        <v>0.105640184262226</v>
      </c>
      <c r="B6233" s="1">
        <f>IF(AND(-100&lt;A6233,A6233&lt;100),A6233,B6232)</f>
        <v>0.105640184262226</v>
      </c>
      <c r="C6233" s="1">
        <v>0.261162135054884</v>
      </c>
      <c r="D6233" s="1">
        <f>IF(AND(-100&lt;C6233,C6233&lt;100),C6233,D6232)</f>
        <v>0.261162135054884</v>
      </c>
      <c r="E6233" s="1">
        <v>-1.52965039558371</v>
      </c>
      <c r="F6233" s="1">
        <f>IF(AND(-100&lt;E6233,E6233&lt;100),E6233,F6232)</f>
        <v>-1.52965039558371</v>
      </c>
      <c r="G6233" s="1">
        <f>IF(SQRT(B6233^2+D6233^2+F6233^2)&lt;0.125,"",SQRT(B6233^2+D6233^2+F6233^2))</f>
        <v>1.555376430973153</v>
      </c>
      <c r="H6233" s="1">
        <f t="shared" si="195"/>
        <v>15.55376430973153</v>
      </c>
      <c r="I6233" s="1">
        <v>-13.8998906350654</v>
      </c>
      <c r="J6233" s="1">
        <f>I6233*xfactor</f>
        <v>-18.34785563828633</v>
      </c>
      <c r="K6233" s="1">
        <v>-18.9891298535346</v>
      </c>
      <c r="L6233" s="1">
        <f>K6233*yfactor</f>
        <v>-25.065651406665673</v>
      </c>
      <c r="M6233" s="1">
        <v>113.147417776845</v>
      </c>
      <c r="N6233" s="1">
        <f>(M6233-80)*zfactor</f>
        <v>43.754591465435404</v>
      </c>
      <c r="O6233">
        <v>6</v>
      </c>
      <c r="P6233">
        <f t="shared" si="196"/>
        <v>0</v>
      </c>
      <c r="Q6233">
        <v>0</v>
      </c>
      <c r="R6233">
        <v>1</v>
      </c>
    </row>
    <row r="6234" spans="1:18" x14ac:dyDescent="0.2">
      <c r="A6234" s="1">
        <v>0.14697913838211199</v>
      </c>
      <c r="B6234" s="1">
        <f>IF(AND(-100&lt;A6234,A6234&lt;100),A6234,B6233)</f>
        <v>0.14697913838211199</v>
      </c>
      <c r="C6234" s="1">
        <v>0.199278982592827</v>
      </c>
      <c r="D6234" s="1">
        <f>IF(AND(-100&lt;C6234,C6234&lt;100),C6234,D6233)</f>
        <v>0.199278982592827</v>
      </c>
      <c r="E6234" s="1">
        <v>-1.59493752985662</v>
      </c>
      <c r="F6234" s="1">
        <f>IF(AND(-100&lt;E6234,E6234&lt;100),E6234,F6233)</f>
        <v>-1.59493752985662</v>
      </c>
      <c r="G6234" s="1">
        <f>IF(SQRT(B6234^2+D6234^2+F6234^2)&lt;0.125,"",SQRT(B6234^2+D6234^2+F6234^2))</f>
        <v>1.6140448271866294</v>
      </c>
      <c r="H6234" s="1">
        <f t="shared" si="195"/>
        <v>16.140448271866294</v>
      </c>
      <c r="I6234" s="1">
        <v>-13.5861067390356</v>
      </c>
      <c r="J6234" s="1">
        <f>I6234*xfactor</f>
        <v>-17.933660895526991</v>
      </c>
      <c r="K6234" s="1">
        <v>-19.1421969128886</v>
      </c>
      <c r="L6234" s="1">
        <f>K6234*yfactor</f>
        <v>-25.267699925012955</v>
      </c>
      <c r="M6234" s="1">
        <v>113.22434217222199</v>
      </c>
      <c r="N6234" s="1">
        <f>(M6234-80)*zfactor</f>
        <v>43.856131667333038</v>
      </c>
      <c r="O6234">
        <v>6</v>
      </c>
      <c r="P6234">
        <f t="shared" si="196"/>
        <v>0</v>
      </c>
      <c r="Q6234">
        <v>0</v>
      </c>
      <c r="R6234">
        <v>1</v>
      </c>
    </row>
    <row r="6235" spans="1:18" x14ac:dyDescent="0.2">
      <c r="A6235" s="1">
        <v>0.19370748521385101</v>
      </c>
      <c r="B6235" s="1">
        <f>IF(AND(-100&lt;A6235,A6235&lt;100),A6235,B6234)</f>
        <v>0.19370748521385101</v>
      </c>
      <c r="C6235" s="1">
        <v>0.21538179224100401</v>
      </c>
      <c r="D6235" s="1">
        <f>IF(AND(-100&lt;C6235,C6235&lt;100),C6235,D6234)</f>
        <v>0.21538179224100401</v>
      </c>
      <c r="E6235" s="1">
        <v>-1.6395541603617201</v>
      </c>
      <c r="F6235" s="1">
        <f>IF(AND(-100&lt;E6235,E6235&lt;100),E6235,F6234)</f>
        <v>-1.6395541603617201</v>
      </c>
      <c r="G6235" s="1">
        <f>IF(SQRT(B6235^2+D6235^2+F6235^2)&lt;0.125,"",SQRT(B6235^2+D6235^2+F6235^2))</f>
        <v>1.6649473718458028</v>
      </c>
      <c r="H6235" s="1">
        <f t="shared" si="195"/>
        <v>16.649473718458026</v>
      </c>
      <c r="I6235" s="1">
        <v>-13.2424269664658</v>
      </c>
      <c r="J6235" s="1">
        <f>I6235*xfactor</f>
        <v>-17.480003595734857</v>
      </c>
      <c r="K6235" s="1">
        <v>-19.313259514070101</v>
      </c>
      <c r="L6235" s="1">
        <f>K6235*yfactor</f>
        <v>-25.493502558572533</v>
      </c>
      <c r="M6235" s="1">
        <v>113.318128608325</v>
      </c>
      <c r="N6235" s="1">
        <f>(M6235-80)*zfactor</f>
        <v>43.979929762988995</v>
      </c>
      <c r="O6235">
        <v>6</v>
      </c>
      <c r="P6235">
        <f t="shared" si="196"/>
        <v>0</v>
      </c>
      <c r="Q6235">
        <v>0</v>
      </c>
      <c r="R6235">
        <v>1</v>
      </c>
    </row>
    <row r="6236" spans="1:18" x14ac:dyDescent="0.2">
      <c r="A6236" s="1">
        <v>0.183940922065918</v>
      </c>
      <c r="B6236" s="1">
        <f>IF(AND(-100&lt;A6236,A6236&lt;100),A6236,B6235)</f>
        <v>0.183940922065918</v>
      </c>
      <c r="C6236" s="1">
        <v>0.17293773742570201</v>
      </c>
      <c r="D6236" s="1">
        <f>IF(AND(-100&lt;C6236,C6236&lt;100),C6236,D6235)</f>
        <v>0.17293773742570201</v>
      </c>
      <c r="E6236" s="1">
        <v>-1.6814595173853</v>
      </c>
      <c r="F6236" s="1">
        <f>IF(AND(-100&lt;E6236,E6236&lt;100),E6236,F6235)</f>
        <v>-1.6814595173853</v>
      </c>
      <c r="G6236" s="1">
        <f>IF(SQRT(B6236^2+D6236^2+F6236^2)&lt;0.125,"",SQRT(B6236^2+D6236^2+F6236^2))</f>
        <v>1.7003081580825246</v>
      </c>
      <c r="H6236" s="1">
        <f t="shared" si="195"/>
        <v>17.003081580825246</v>
      </c>
      <c r="I6236" s="1">
        <v>-12.849344152879899</v>
      </c>
      <c r="J6236" s="1">
        <f>I6236*xfactor</f>
        <v>-16.961134281801467</v>
      </c>
      <c r="K6236" s="1">
        <v>-19.518387875653701</v>
      </c>
      <c r="L6236" s="1">
        <f>K6236*yfactor</f>
        <v>-25.764271995862888</v>
      </c>
      <c r="M6236" s="1">
        <v>113.425966583056</v>
      </c>
      <c r="N6236" s="1">
        <f>(M6236-80)*zfactor</f>
        <v>44.122275889633919</v>
      </c>
      <c r="O6236">
        <v>6</v>
      </c>
      <c r="P6236">
        <f t="shared" si="196"/>
        <v>0</v>
      </c>
      <c r="Q6236">
        <v>0</v>
      </c>
      <c r="R6236">
        <v>1</v>
      </c>
    </row>
    <row r="6237" spans="1:18" x14ac:dyDescent="0.2">
      <c r="A6237" s="1">
        <v>0.214648321693583</v>
      </c>
      <c r="B6237" s="1">
        <f>IF(AND(-100&lt;A6237,A6237&lt;100),A6237,B6236)</f>
        <v>0.214648321693583</v>
      </c>
      <c r="C6237" s="1">
        <v>0.23603707097333801</v>
      </c>
      <c r="D6237" s="1">
        <f>IF(AND(-100&lt;C6237,C6237&lt;100),C6237,D6236)</f>
        <v>0.23603707097333801</v>
      </c>
      <c r="E6237" s="1">
        <v>-1.7023159949112301</v>
      </c>
      <c r="F6237" s="1">
        <f>IF(AND(-100&lt;E6237,E6237&lt;100),E6237,F6236)</f>
        <v>-1.7023159949112301</v>
      </c>
      <c r="G6237" s="1">
        <f>IF(SQRT(B6237^2+D6237^2+F6237^2)&lt;0.125,"",SQRT(B6237^2+D6237^2+F6237^2))</f>
        <v>1.7319547186373423</v>
      </c>
      <c r="H6237" s="1">
        <f t="shared" si="195"/>
        <v>17.319547186373423</v>
      </c>
      <c r="I6237" s="1">
        <v>-12.4463482606435</v>
      </c>
      <c r="J6237" s="1">
        <f>I6237*xfactor</f>
        <v>-16.429179704049421</v>
      </c>
      <c r="K6237" s="1">
        <v>-19.749526173011802</v>
      </c>
      <c r="L6237" s="1">
        <f>K6237*yfactor</f>
        <v>-26.069374548375581</v>
      </c>
      <c r="M6237" s="1">
        <v>113.54340833522301</v>
      </c>
      <c r="N6237" s="1">
        <f>(M6237-80)*zfactor</f>
        <v>44.277299002494367</v>
      </c>
      <c r="O6237">
        <v>6</v>
      </c>
      <c r="P6237">
        <f t="shared" si="196"/>
        <v>0</v>
      </c>
      <c r="Q6237">
        <v>0</v>
      </c>
      <c r="R6237">
        <v>1</v>
      </c>
    </row>
    <row r="6238" spans="1:18" x14ac:dyDescent="0.2">
      <c r="A6238" s="1">
        <v>0.21195683774002499</v>
      </c>
      <c r="B6238" s="1">
        <f>IF(AND(-100&lt;A6238,A6238&lt;100),A6238,B6237)</f>
        <v>0.21195683774002499</v>
      </c>
      <c r="C6238" s="1">
        <v>0.262154293760269</v>
      </c>
      <c r="D6238" s="1">
        <f>IF(AND(-100&lt;C6238,C6238&lt;100),C6238,D6237)</f>
        <v>0.262154293760269</v>
      </c>
      <c r="E6238" s="1">
        <v>-1.8226820445001599</v>
      </c>
      <c r="F6238" s="1">
        <f>IF(AND(-100&lt;E6238,E6238&lt;100),E6238,F6237)</f>
        <v>-1.8226820445001599</v>
      </c>
      <c r="G6238" s="1">
        <f>IF(SQRT(B6238^2+D6238^2+F6238^2)&lt;0.125,"",SQRT(B6238^2+D6238^2+F6238^2))</f>
        <v>1.8535966147317435</v>
      </c>
      <c r="H6238" s="1">
        <f t="shared" si="195"/>
        <v>18.535966147317435</v>
      </c>
      <c r="I6238" s="1">
        <v>-12.087676173326599</v>
      </c>
      <c r="J6238" s="1">
        <f>I6238*xfactor</f>
        <v>-15.955732548791111</v>
      </c>
      <c r="K6238" s="1">
        <v>-19.974530281782801</v>
      </c>
      <c r="L6238" s="1">
        <f>K6238*yfactor</f>
        <v>-26.3663799719533</v>
      </c>
      <c r="M6238" s="1">
        <v>113.633273460808</v>
      </c>
      <c r="N6238" s="1">
        <f>(M6238-80)*zfactor</f>
        <v>44.395920968266559</v>
      </c>
      <c r="O6238">
        <v>6</v>
      </c>
      <c r="P6238">
        <f t="shared" si="196"/>
        <v>0</v>
      </c>
      <c r="Q6238">
        <v>0</v>
      </c>
      <c r="R6238">
        <v>1</v>
      </c>
    </row>
    <row r="6239" spans="1:18" x14ac:dyDescent="0.2">
      <c r="A6239" s="1">
        <v>0.247894549945441</v>
      </c>
      <c r="B6239" s="1">
        <f>IF(AND(-100&lt;A6239,A6239&lt;100),A6239,B6238)</f>
        <v>0.247894549945441</v>
      </c>
      <c r="C6239" s="1">
        <v>0.218877193081429</v>
      </c>
      <c r="D6239" s="1">
        <f>IF(AND(-100&lt;C6239,C6239&lt;100),C6239,D6238)</f>
        <v>0.218877193081429</v>
      </c>
      <c r="E6239" s="1">
        <v>-1.8754791657878001</v>
      </c>
      <c r="F6239" s="1">
        <f>IF(AND(-100&lt;E6239,E6239&lt;100),E6239,F6238)</f>
        <v>-1.8754791657878001</v>
      </c>
      <c r="G6239" s="1">
        <f>IF(SQRT(B6239^2+D6239^2+F6239^2)&lt;0.125,"",SQRT(B6239^2+D6239^2+F6239^2))</f>
        <v>1.904410941695085</v>
      </c>
      <c r="H6239" s="1">
        <f t="shared" si="195"/>
        <v>19.04410941695085</v>
      </c>
      <c r="I6239" s="1">
        <v>-11.7823657916498</v>
      </c>
      <c r="J6239" s="1">
        <f>I6239*xfactor</f>
        <v>-15.552722844977737</v>
      </c>
      <c r="K6239" s="1">
        <v>-20.177656590295399</v>
      </c>
      <c r="L6239" s="1">
        <f>K6239*yfactor</f>
        <v>-26.634506699189927</v>
      </c>
      <c r="M6239" s="1">
        <v>113.70387314563899</v>
      </c>
      <c r="N6239" s="1">
        <f>(M6239-80)*zfactor</f>
        <v>44.489112552243476</v>
      </c>
      <c r="O6239">
        <v>6</v>
      </c>
      <c r="P6239">
        <f t="shared" si="196"/>
        <v>0</v>
      </c>
      <c r="Q6239">
        <v>0</v>
      </c>
      <c r="R6239">
        <v>1</v>
      </c>
    </row>
    <row r="6240" spans="1:18" x14ac:dyDescent="0.2">
      <c r="A6240" s="1">
        <v>0.22938726666241699</v>
      </c>
      <c r="B6240" s="1">
        <f>IF(AND(-100&lt;A6240,A6240&lt;100),A6240,B6239)</f>
        <v>0.22938726666241699</v>
      </c>
      <c r="C6240" s="1">
        <v>0.16232608024442599</v>
      </c>
      <c r="D6240" s="1">
        <f>IF(AND(-100&lt;C6240,C6240&lt;100),C6240,D6239)</f>
        <v>0.16232608024442599</v>
      </c>
      <c r="E6240" s="1">
        <v>-1.8892835454367101</v>
      </c>
      <c r="F6240" s="1">
        <f>IF(AND(-100&lt;E6240,E6240&lt;100),E6240,F6239)</f>
        <v>-1.8892835454367101</v>
      </c>
      <c r="G6240" s="1">
        <f>IF(SQRT(B6240^2+D6240^2+F6240^2)&lt;0.125,"",SQRT(B6240^2+D6240^2+F6240^2))</f>
        <v>1.9100682159264051</v>
      </c>
      <c r="H6240" s="1">
        <f t="shared" si="195"/>
        <v>19.10068215926405</v>
      </c>
      <c r="I6240" s="1">
        <v>-11.5320814504904</v>
      </c>
      <c r="J6240" s="1">
        <f>I6240*xfactor</f>
        <v>-15.222347514647328</v>
      </c>
      <c r="K6240" s="1">
        <v>-20.3452372565948</v>
      </c>
      <c r="L6240" s="1">
        <f>K6240*yfactor</f>
        <v>-26.855713178705138</v>
      </c>
      <c r="M6240" s="1">
        <v>113.77366884301399</v>
      </c>
      <c r="N6240" s="1">
        <f>(M6240-80)*zfactor</f>
        <v>44.581242872778475</v>
      </c>
      <c r="O6240">
        <v>6</v>
      </c>
      <c r="P6240">
        <f t="shared" si="196"/>
        <v>0</v>
      </c>
      <c r="Q6240">
        <v>0</v>
      </c>
      <c r="R6240">
        <v>1</v>
      </c>
    </row>
    <row r="6241" spans="1:18" x14ac:dyDescent="0.2">
      <c r="A6241" s="1">
        <v>0.296983366884642</v>
      </c>
      <c r="B6241" s="1">
        <f>IF(AND(-100&lt;A6241,A6241&lt;100),A6241,B6240)</f>
        <v>0.296983366884642</v>
      </c>
      <c r="C6241" s="1">
        <v>0.37773026259002301</v>
      </c>
      <c r="D6241" s="1">
        <f>IF(AND(-100&lt;C6241,C6241&lt;100),C6241,D6240)</f>
        <v>0.37773026259002301</v>
      </c>
      <c r="E6241" s="1">
        <v>-1.88212587579182</v>
      </c>
      <c r="F6241" s="1">
        <f>IF(AND(-100&lt;E6241,E6241&lt;100),E6241,F6240)</f>
        <v>-1.88212587579182</v>
      </c>
      <c r="G6241" s="1">
        <f>IF(SQRT(B6241^2+D6241^2+F6241^2)&lt;0.125,"",SQRT(B6241^2+D6241^2+F6241^2))</f>
        <v>1.9424924926000593</v>
      </c>
      <c r="H6241" s="1">
        <f t="shared" si="195"/>
        <v>19.424924926000593</v>
      </c>
      <c r="I6241" s="1">
        <v>-11.3397604053559</v>
      </c>
      <c r="J6241" s="1">
        <f>I6241*xfactor</f>
        <v>-14.968483735069789</v>
      </c>
      <c r="K6241" s="1">
        <v>-20.4443710415574</v>
      </c>
      <c r="L6241" s="1">
        <f>K6241*yfactor</f>
        <v>-26.98656977485577</v>
      </c>
      <c r="M6241" s="1">
        <v>113.82096463419001</v>
      </c>
      <c r="N6241" s="1">
        <f>(M6241-80)*zfactor</f>
        <v>44.643673317130812</v>
      </c>
      <c r="O6241">
        <v>6</v>
      </c>
      <c r="P6241">
        <f t="shared" si="196"/>
        <v>0</v>
      </c>
      <c r="Q6241">
        <v>0</v>
      </c>
      <c r="R6241">
        <v>1</v>
      </c>
    </row>
    <row r="6242" spans="1:18" x14ac:dyDescent="0.2">
      <c r="A6242" s="1">
        <v>0.22854317947925101</v>
      </c>
      <c r="B6242" s="1">
        <f>IF(AND(-100&lt;A6242,A6242&lt;100),A6242,B6241)</f>
        <v>0.22854317947925101</v>
      </c>
      <c r="C6242" s="1">
        <v>0.25299826922164398</v>
      </c>
      <c r="D6242" s="1">
        <f>IF(AND(-100&lt;C6242,C6242&lt;100),C6242,D6241)</f>
        <v>0.25299826922164398</v>
      </c>
      <c r="E6242" s="1">
        <v>-1.97463671012085</v>
      </c>
      <c r="F6242" s="1">
        <f>IF(AND(-100&lt;E6242,E6242&lt;100),E6242,F6241)</f>
        <v>-1.97463671012085</v>
      </c>
      <c r="G6242" s="1">
        <f>IF(SQRT(B6242^2+D6242^2+F6242^2)&lt;0.125,"",SQRT(B6242^2+D6242^2+F6242^2))</f>
        <v>2.0038538484811026</v>
      </c>
      <c r="H6242" s="1">
        <f t="shared" si="195"/>
        <v>20.038538484811028</v>
      </c>
      <c r="I6242" s="1">
        <v>-11.241525644559999</v>
      </c>
      <c r="J6242" s="1">
        <f>I6242*xfactor</f>
        <v>-14.8388138508192</v>
      </c>
      <c r="K6242" s="1">
        <v>-20.503995786048499</v>
      </c>
      <c r="L6242" s="1">
        <f>K6242*yfactor</f>
        <v>-27.065274437584019</v>
      </c>
      <c r="M6242" s="1">
        <v>113.844850998265</v>
      </c>
      <c r="N6242" s="1">
        <f>(M6242-80)*zfactor</f>
        <v>44.675203317709808</v>
      </c>
      <c r="O6242">
        <v>6</v>
      </c>
      <c r="P6242">
        <f t="shared" si="196"/>
        <v>0</v>
      </c>
      <c r="Q6242">
        <v>0</v>
      </c>
      <c r="R6242">
        <v>1</v>
      </c>
    </row>
    <row r="6243" spans="1:18" x14ac:dyDescent="0.2">
      <c r="A6243" s="1">
        <v>0.272995937776352</v>
      </c>
      <c r="B6243" s="1">
        <f>IF(AND(-100&lt;A6243,A6243&lt;100),A6243,B6242)</f>
        <v>0.272995937776352</v>
      </c>
      <c r="C6243" s="1">
        <v>0.26901840824496598</v>
      </c>
      <c r="D6243" s="1">
        <f>IF(AND(-100&lt;C6243,C6243&lt;100),C6243,D6242)</f>
        <v>0.26901840824496598</v>
      </c>
      <c r="E6243" s="1">
        <v>-1.95703066455579</v>
      </c>
      <c r="F6243" s="1">
        <f>IF(AND(-100&lt;E6243,E6243&lt;100),E6243,F6242)</f>
        <v>-1.95703066455579</v>
      </c>
      <c r="G6243" s="1">
        <f>IF(SQRT(B6243^2+D6243^2+F6243^2)&lt;0.125,"",SQRT(B6243^2+D6243^2+F6243^2))</f>
        <v>1.9942082910339938</v>
      </c>
      <c r="H6243" s="1">
        <f t="shared" si="195"/>
        <v>19.942082910339938</v>
      </c>
      <c r="I6243" s="1">
        <v>-11.1731754917147</v>
      </c>
      <c r="J6243" s="1">
        <f>I6243*xfactor</f>
        <v>-14.748591649063405</v>
      </c>
      <c r="K6243" s="1">
        <v>-20.547360950845199</v>
      </c>
      <c r="L6243" s="1">
        <f>K6243*yfactor</f>
        <v>-27.122516455115665</v>
      </c>
      <c r="M6243" s="1">
        <v>113.86549152534</v>
      </c>
      <c r="N6243" s="1">
        <f>(M6243-80)*zfactor</f>
        <v>44.702448813448811</v>
      </c>
      <c r="O6243">
        <v>6</v>
      </c>
      <c r="P6243">
        <f t="shared" si="196"/>
        <v>0</v>
      </c>
      <c r="Q6243">
        <v>0</v>
      </c>
      <c r="R6243">
        <v>1</v>
      </c>
    </row>
    <row r="6244" spans="1:18" x14ac:dyDescent="0.2">
      <c r="A6244" s="1">
        <v>0.27499378193009599</v>
      </c>
      <c r="B6244" s="1">
        <f>IF(AND(-100&lt;A6244,A6244&lt;100),A6244,B6243)</f>
        <v>0.27499378193009599</v>
      </c>
      <c r="C6244" s="1">
        <v>0.22557642476043499</v>
      </c>
      <c r="D6244" s="1">
        <f>IF(AND(-100&lt;C6244,C6244&lt;100),C6244,D6243)</f>
        <v>0.22557642476043499</v>
      </c>
      <c r="E6244" s="1">
        <v>-1.98852640845002</v>
      </c>
      <c r="F6244" s="1">
        <f>IF(AND(-100&lt;E6244,E6244&lt;100),E6244,F6243)</f>
        <v>-1.98852640845002</v>
      </c>
      <c r="G6244" s="1">
        <f>IF(SQRT(B6244^2+D6244^2+F6244^2)&lt;0.125,"",SQRT(B6244^2+D6244^2+F6244^2))</f>
        <v>2.0200850429155337</v>
      </c>
      <c r="H6244" s="1">
        <f t="shared" si="195"/>
        <v>20.200850429155338</v>
      </c>
      <c r="I6244" s="1">
        <v>-11.099442855289</v>
      </c>
      <c r="J6244" s="1">
        <f>I6244*xfactor</f>
        <v>-14.651264568981482</v>
      </c>
      <c r="K6244" s="1">
        <v>-20.588400316857101</v>
      </c>
      <c r="L6244" s="1">
        <f>K6244*yfactor</f>
        <v>-27.176688418251373</v>
      </c>
      <c r="M6244" s="1">
        <v>113.890486700563</v>
      </c>
      <c r="N6244" s="1">
        <f>(M6244-80)*zfactor</f>
        <v>44.735442444743164</v>
      </c>
      <c r="O6244">
        <v>6</v>
      </c>
      <c r="P6244">
        <f t="shared" si="196"/>
        <v>0</v>
      </c>
      <c r="Q6244">
        <v>0</v>
      </c>
      <c r="R6244">
        <v>1</v>
      </c>
    </row>
    <row r="6245" spans="1:18" x14ac:dyDescent="0.2">
      <c r="A6245" s="1">
        <v>0.25124240346722998</v>
      </c>
      <c r="B6245" s="1">
        <f>IF(AND(-100&lt;A6245,A6245&lt;100),A6245,B6244)</f>
        <v>0.25124240346722998</v>
      </c>
      <c r="C6245" s="1">
        <v>0.27339158523174101</v>
      </c>
      <c r="D6245" s="1">
        <f>IF(AND(-100&lt;C6245,C6245&lt;100),C6245,D6244)</f>
        <v>0.27339158523174101</v>
      </c>
      <c r="E6245" s="1">
        <v>-1.96214861507373</v>
      </c>
      <c r="F6245" s="1">
        <f>IF(AND(-100&lt;E6245,E6245&lt;100),E6245,F6244)</f>
        <v>-1.96214861507373</v>
      </c>
      <c r="G6245" s="1">
        <f>IF(SQRT(B6245^2+D6245^2+F6245^2)&lt;0.125,"",SQRT(B6245^2+D6245^2+F6245^2))</f>
        <v>1.996970929135242</v>
      </c>
      <c r="H6245" s="1">
        <f t="shared" si="195"/>
        <v>19.969709291352419</v>
      </c>
      <c r="I6245" s="1">
        <v>-11.028545175464</v>
      </c>
      <c r="J6245" s="1">
        <f>I6245*xfactor</f>
        <v>-14.55767963161248</v>
      </c>
      <c r="K6245" s="1">
        <v>-20.6296160930018</v>
      </c>
      <c r="L6245" s="1">
        <f>K6245*yfactor</f>
        <v>-27.231093242762377</v>
      </c>
      <c r="M6245" s="1">
        <v>113.906887647132</v>
      </c>
      <c r="N6245" s="1">
        <f>(M6245-80)*zfactor</f>
        <v>44.757091694214239</v>
      </c>
      <c r="O6245">
        <v>6</v>
      </c>
      <c r="P6245">
        <f t="shared" si="196"/>
        <v>0</v>
      </c>
      <c r="Q6245">
        <v>0</v>
      </c>
      <c r="R6245">
        <v>1</v>
      </c>
    </row>
    <row r="6246" spans="1:18" x14ac:dyDescent="0.2">
      <c r="A6246" s="1">
        <v>0.27338345422600902</v>
      </c>
      <c r="B6246" s="1">
        <f>IF(AND(-100&lt;A6246,A6246&lt;100),A6246,B6245)</f>
        <v>0.27338345422600902</v>
      </c>
      <c r="C6246" s="1">
        <v>0.28205699998028799</v>
      </c>
      <c r="D6246" s="1">
        <f>IF(AND(-100&lt;C6246,C6246&lt;100),C6246,D6245)</f>
        <v>0.28205699998028799</v>
      </c>
      <c r="E6246" s="1">
        <v>-2.0274121722956102</v>
      </c>
      <c r="F6246" s="1">
        <f>IF(AND(-100&lt;E6246,E6246&lt;100),E6246,F6245)</f>
        <v>-2.0274121722956102</v>
      </c>
      <c r="G6246" s="1">
        <f>IF(SQRT(B6246^2+D6246^2+F6246^2)&lt;0.125,"",SQRT(B6246^2+D6246^2+F6246^2))</f>
        <v>2.0651137452098927</v>
      </c>
      <c r="H6246" s="1">
        <f t="shared" si="195"/>
        <v>20.651137452098926</v>
      </c>
      <c r="I6246" s="1">
        <v>-10.9622815130811</v>
      </c>
      <c r="J6246" s="1">
        <f>I6246*xfactor</f>
        <v>-14.470211597267053</v>
      </c>
      <c r="K6246" s="1">
        <v>-20.698168501953699</v>
      </c>
      <c r="L6246" s="1">
        <f>K6246*yfactor</f>
        <v>-27.321582422578885</v>
      </c>
      <c r="M6246" s="1">
        <v>113.908000380487</v>
      </c>
      <c r="N6246" s="1">
        <f>(M6246-80)*zfactor</f>
        <v>44.758560502242837</v>
      </c>
      <c r="O6246">
        <v>6</v>
      </c>
      <c r="P6246">
        <f t="shared" si="196"/>
        <v>0</v>
      </c>
      <c r="Q6246">
        <v>0</v>
      </c>
      <c r="R6246">
        <v>1</v>
      </c>
    </row>
    <row r="6247" spans="1:18" x14ac:dyDescent="0.2">
      <c r="A6247" s="1">
        <v>0.29134969023852098</v>
      </c>
      <c r="B6247" s="1">
        <f>IF(AND(-100&lt;A6247,A6247&lt;100),A6247,B6246)</f>
        <v>0.29134969023852098</v>
      </c>
      <c r="C6247" s="1">
        <v>0.27587848550627803</v>
      </c>
      <c r="D6247" s="1">
        <f>IF(AND(-100&lt;C6247,C6247&lt;100),C6247,D6246)</f>
        <v>0.27587848550627803</v>
      </c>
      <c r="E6247" s="1">
        <v>-2.0265226966198</v>
      </c>
      <c r="F6247" s="1">
        <f>IF(AND(-100&lt;E6247,E6247&lt;100),E6247,F6246)</f>
        <v>-2.0265226966198</v>
      </c>
      <c r="G6247" s="1">
        <f>IF(SQRT(B6247^2+D6247^2+F6247^2)&lt;0.125,"",SQRT(B6247^2+D6247^2+F6247^2))</f>
        <v>2.0658624883284236</v>
      </c>
      <c r="H6247" s="1">
        <f t="shared" si="195"/>
        <v>20.658624883284237</v>
      </c>
      <c r="I6247" s="1">
        <v>-10.866075900378499</v>
      </c>
      <c r="J6247" s="1">
        <f>I6247*xfactor</f>
        <v>-14.34322018849962</v>
      </c>
      <c r="K6247" s="1">
        <v>-20.814299410387498</v>
      </c>
      <c r="L6247" s="1">
        <f>K6247*yfactor</f>
        <v>-27.4748752217115</v>
      </c>
      <c r="M6247" s="1">
        <v>113.912174200138</v>
      </c>
      <c r="N6247" s="1">
        <f>(M6247-80)*zfactor</f>
        <v>44.764069944182161</v>
      </c>
      <c r="O6247">
        <v>6</v>
      </c>
      <c r="P6247">
        <f t="shared" si="196"/>
        <v>0</v>
      </c>
      <c r="Q6247">
        <v>0</v>
      </c>
      <c r="R6247">
        <v>1</v>
      </c>
    </row>
    <row r="6248" spans="1:18" x14ac:dyDescent="0.2">
      <c r="A6248" s="1">
        <v>0.26971852614226599</v>
      </c>
      <c r="B6248" s="1">
        <f>IF(AND(-100&lt;A6248,A6248&lt;100),A6248,B6247)</f>
        <v>0.26971852614226599</v>
      </c>
      <c r="C6248" s="1">
        <v>0.25511560109591402</v>
      </c>
      <c r="D6248" s="1">
        <f>IF(AND(-100&lt;C6248,C6248&lt;100),C6248,D6247)</f>
        <v>0.25511560109591402</v>
      </c>
      <c r="E6248" s="1">
        <v>-1.98117817979455</v>
      </c>
      <c r="F6248" s="1">
        <f>IF(AND(-100&lt;E6248,E6248&lt;100),E6248,F6247)</f>
        <v>-1.98117817979455</v>
      </c>
      <c r="G6248" s="1">
        <f>IF(SQRT(B6248^2+D6248^2+F6248^2)&lt;0.125,"",SQRT(B6248^2+D6248^2+F6248^2))</f>
        <v>2.0156634226380485</v>
      </c>
      <c r="H6248" s="1">
        <f t="shared" si="195"/>
        <v>20.156634226380486</v>
      </c>
      <c r="I6248" s="1">
        <v>-10.708803821920499</v>
      </c>
      <c r="J6248" s="1">
        <f>I6248*xfactor</f>
        <v>-14.135621044935061</v>
      </c>
      <c r="K6248" s="1">
        <v>-20.955206349825598</v>
      </c>
      <c r="L6248" s="1">
        <f>K6248*yfactor</f>
        <v>-27.660872381769792</v>
      </c>
      <c r="M6248" s="1">
        <v>113.941899984442</v>
      </c>
      <c r="N6248" s="1">
        <f>(M6248-80)*zfactor</f>
        <v>44.803307979463447</v>
      </c>
      <c r="O6248">
        <v>6</v>
      </c>
      <c r="P6248">
        <f t="shared" si="196"/>
        <v>0</v>
      </c>
      <c r="Q6248">
        <v>0</v>
      </c>
      <c r="R6248">
        <v>1</v>
      </c>
    </row>
    <row r="6249" spans="1:18" x14ac:dyDescent="0.2">
      <c r="A6249" s="1">
        <v>0.23443914312985201</v>
      </c>
      <c r="B6249" s="1">
        <f>IF(AND(-100&lt;A6249,A6249&lt;100),A6249,B6248)</f>
        <v>0.23443914312985201</v>
      </c>
      <c r="C6249" s="1">
        <v>0.21818352175511799</v>
      </c>
      <c r="D6249" s="1">
        <f>IF(AND(-100&lt;C6249,C6249&lt;100),C6249,D6248)</f>
        <v>0.21818352175511799</v>
      </c>
      <c r="E6249" s="1">
        <v>-1.96942892500093</v>
      </c>
      <c r="F6249" s="1">
        <f>IF(AND(-100&lt;E6249,E6249&lt;100),E6249,F6248)</f>
        <v>-1.96942892500093</v>
      </c>
      <c r="G6249" s="1">
        <f>IF(SQRT(B6249^2+D6249^2+F6249^2)&lt;0.125,"",SQRT(B6249^2+D6249^2+F6249^2))</f>
        <v>1.9952984868503369</v>
      </c>
      <c r="H6249" s="1">
        <f t="shared" si="195"/>
        <v>19.952984868503371</v>
      </c>
      <c r="I6249" s="1">
        <v>-10.508376333029499</v>
      </c>
      <c r="J6249" s="1">
        <f>I6249*xfactor</f>
        <v>-13.87105675959894</v>
      </c>
      <c r="K6249" s="1">
        <v>-21.136709917173899</v>
      </c>
      <c r="L6249" s="1">
        <f>K6249*yfactor</f>
        <v>-27.900457090669548</v>
      </c>
      <c r="M6249" s="1">
        <v>113.97957963354</v>
      </c>
      <c r="N6249" s="1">
        <f>(M6249-80)*zfactor</f>
        <v>44.853045116272803</v>
      </c>
      <c r="O6249">
        <v>6</v>
      </c>
      <c r="P6249">
        <f t="shared" si="196"/>
        <v>0</v>
      </c>
      <c r="Q6249">
        <v>0</v>
      </c>
      <c r="R6249">
        <v>1</v>
      </c>
    </row>
    <row r="6250" spans="1:18" x14ac:dyDescent="0.2">
      <c r="A6250" s="1">
        <v>0.26040771146896902</v>
      </c>
      <c r="B6250" s="1">
        <f>IF(AND(-100&lt;A6250,A6250&lt;100),A6250,B6249)</f>
        <v>0.26040771146896902</v>
      </c>
      <c r="C6250" s="1">
        <v>0.32427424700959001</v>
      </c>
      <c r="D6250" s="1">
        <f>IF(AND(-100&lt;C6250,C6250&lt;100),C6250,D6249)</f>
        <v>0.32427424700959001</v>
      </c>
      <c r="E6250" s="1">
        <v>-1.9675260426236501</v>
      </c>
      <c r="F6250" s="1">
        <f>IF(AND(-100&lt;E6250,E6250&lt;100),E6250,F6249)</f>
        <v>-1.9675260426236501</v>
      </c>
      <c r="G6250" s="1">
        <f>IF(SQRT(B6250^2+D6250^2+F6250^2)&lt;0.125,"",SQRT(B6250^2+D6250^2+F6250^2))</f>
        <v>2.0110009179183441</v>
      </c>
      <c r="H6250" s="1">
        <f t="shared" si="195"/>
        <v>20.110009179183443</v>
      </c>
      <c r="I6250" s="1">
        <v>-10.268525886469799</v>
      </c>
      <c r="J6250" s="1">
        <f>I6250*xfactor</f>
        <v>-13.554454170140136</v>
      </c>
      <c r="K6250" s="1">
        <v>-21.2826346675111</v>
      </c>
      <c r="L6250" s="1">
        <f>K6250*yfactor</f>
        <v>-28.093077761114653</v>
      </c>
      <c r="M6250" s="1">
        <v>114.016721360711</v>
      </c>
      <c r="N6250" s="1">
        <f>(M6250-80)*zfactor</f>
        <v>44.902072196138526</v>
      </c>
      <c r="O6250">
        <v>6</v>
      </c>
      <c r="P6250">
        <f t="shared" si="196"/>
        <v>0</v>
      </c>
      <c r="Q6250">
        <v>0</v>
      </c>
      <c r="R6250">
        <v>1</v>
      </c>
    </row>
    <row r="6251" spans="1:18" x14ac:dyDescent="0.2">
      <c r="A6251" s="1">
        <v>0.30577058829891302</v>
      </c>
      <c r="B6251" s="1">
        <f>IF(AND(-100&lt;A6251,A6251&lt;100),A6251,B6250)</f>
        <v>0.30577058829891302</v>
      </c>
      <c r="C6251" s="1">
        <v>0.33501503208672001</v>
      </c>
      <c r="D6251" s="1">
        <f>IF(AND(-100&lt;C6251,C6251&lt;100),C6251,D6250)</f>
        <v>0.33501503208672001</v>
      </c>
      <c r="E6251" s="1">
        <v>-2.0267856044775301</v>
      </c>
      <c r="F6251" s="1">
        <f>IF(AND(-100&lt;E6251,E6251&lt;100),E6251,F6250)</f>
        <v>-2.0267856044775301</v>
      </c>
      <c r="G6251" s="1">
        <f>IF(SQRT(B6251^2+D6251^2+F6251^2)&lt;0.125,"",SQRT(B6251^2+D6251^2+F6251^2))</f>
        <v>2.0769185373793735</v>
      </c>
      <c r="H6251" s="1">
        <f t="shared" si="195"/>
        <v>20.769185373793736</v>
      </c>
      <c r="I6251" s="1">
        <v>-9.9842986581637003</v>
      </c>
      <c r="J6251" s="1">
        <f>I6251*xfactor</f>
        <v>-13.179274228776086</v>
      </c>
      <c r="K6251" s="1">
        <v>-21.411986806607</v>
      </c>
      <c r="L6251" s="1">
        <f>K6251*yfactor</f>
        <v>-28.263822584721243</v>
      </c>
      <c r="M6251" s="1">
        <v>114.08244111926101</v>
      </c>
      <c r="N6251" s="1">
        <f>(M6251-80)*zfactor</f>
        <v>44.988822277424532</v>
      </c>
      <c r="O6251">
        <v>6</v>
      </c>
      <c r="P6251">
        <f t="shared" si="196"/>
        <v>0</v>
      </c>
      <c r="Q6251">
        <v>0</v>
      </c>
      <c r="R6251">
        <v>1</v>
      </c>
    </row>
    <row r="6252" spans="1:18" x14ac:dyDescent="0.2">
      <c r="A6252" s="1">
        <v>0.28956715147708301</v>
      </c>
      <c r="B6252" s="1">
        <f>IF(AND(-100&lt;A6252,A6252&lt;100),A6252,B6251)</f>
        <v>0.28956715147708301</v>
      </c>
      <c r="C6252" s="1">
        <v>0.28161928245381201</v>
      </c>
      <c r="D6252" s="1">
        <f>IF(AND(-100&lt;C6252,C6252&lt;100),C6252,D6251)</f>
        <v>0.28161928245381201</v>
      </c>
      <c r="E6252" s="1">
        <v>-2.0083833961637998</v>
      </c>
      <c r="F6252" s="1">
        <f>IF(AND(-100&lt;E6252,E6252&lt;100),E6252,F6251)</f>
        <v>-2.0083833961637998</v>
      </c>
      <c r="G6252" s="1">
        <f>IF(SQRT(B6252^2+D6252^2+F6252^2)&lt;0.125,"",SQRT(B6252^2+D6252^2+F6252^2))</f>
        <v>2.0486001126258855</v>
      </c>
      <c r="H6252" s="1">
        <f t="shared" si="195"/>
        <v>20.486001126258856</v>
      </c>
      <c r="I6252" s="1">
        <v>-9.6682143342092708</v>
      </c>
      <c r="J6252" s="1">
        <f>I6252*xfactor</f>
        <v>-12.762042921156239</v>
      </c>
      <c r="K6252" s="1">
        <v>-21.538405027159701</v>
      </c>
      <c r="L6252" s="1">
        <f>K6252*yfactor</f>
        <v>-28.430694635850806</v>
      </c>
      <c r="M6252" s="1">
        <v>114.163327219743</v>
      </c>
      <c r="N6252" s="1">
        <f>(M6252-80)*zfactor</f>
        <v>45.095591930060756</v>
      </c>
      <c r="O6252">
        <v>6</v>
      </c>
      <c r="P6252">
        <f t="shared" si="196"/>
        <v>0</v>
      </c>
      <c r="Q6252">
        <v>0</v>
      </c>
      <c r="R6252">
        <v>1</v>
      </c>
    </row>
    <row r="6253" spans="1:18" x14ac:dyDescent="0.2">
      <c r="A6253" s="1">
        <v>0.276362207303392</v>
      </c>
      <c r="B6253" s="1">
        <f>IF(AND(-100&lt;A6253,A6253&lt;100),A6253,B6252)</f>
        <v>0.276362207303392</v>
      </c>
      <c r="C6253" s="1">
        <v>0.17408369778310701</v>
      </c>
      <c r="D6253" s="1">
        <f>IF(AND(-100&lt;C6253,C6253&lt;100),C6253,D6252)</f>
        <v>0.17408369778310701</v>
      </c>
      <c r="E6253" s="1">
        <v>-2.0538739944770601</v>
      </c>
      <c r="F6253" s="1">
        <f>IF(AND(-100&lt;E6253,E6253&lt;100),E6253,F6252)</f>
        <v>-2.0538739944770601</v>
      </c>
      <c r="G6253" s="1">
        <f>IF(SQRT(B6253^2+D6253^2+F6253^2)&lt;0.125,"",SQRT(B6253^2+D6253^2+F6253^2))</f>
        <v>2.0796825692034346</v>
      </c>
      <c r="H6253" s="1">
        <f t="shared" si="195"/>
        <v>20.796825692034346</v>
      </c>
      <c r="I6253" s="1">
        <v>-9.3318790863615195</v>
      </c>
      <c r="J6253" s="1">
        <f>I6253*xfactor</f>
        <v>-12.318080393997207</v>
      </c>
      <c r="K6253" s="1">
        <v>-21.6710308154986</v>
      </c>
      <c r="L6253" s="1">
        <f>K6253*yfactor</f>
        <v>-28.605760676458154</v>
      </c>
      <c r="M6253" s="1">
        <v>114.24846131567099</v>
      </c>
      <c r="N6253" s="1">
        <f>(M6253-80)*zfactor</f>
        <v>45.207968936685717</v>
      </c>
      <c r="O6253">
        <v>6</v>
      </c>
      <c r="P6253">
        <f t="shared" si="196"/>
        <v>0</v>
      </c>
      <c r="Q6253">
        <v>0</v>
      </c>
      <c r="R6253">
        <v>1</v>
      </c>
    </row>
    <row r="6254" spans="1:18" x14ac:dyDescent="0.2">
      <c r="A6254" s="1">
        <v>0.339003434198209</v>
      </c>
      <c r="B6254" s="1">
        <f>IF(AND(-100&lt;A6254,A6254&lt;100),A6254,B6253)</f>
        <v>0.339003434198209</v>
      </c>
      <c r="C6254" s="1">
        <v>0.24057480595563999</v>
      </c>
      <c r="D6254" s="1">
        <f>IF(AND(-100&lt;C6254,C6254&lt;100),C6254,D6253)</f>
        <v>0.24057480595563999</v>
      </c>
      <c r="E6254" s="1">
        <v>-2.0738697049518202</v>
      </c>
      <c r="F6254" s="1">
        <f>IF(AND(-100&lt;E6254,E6254&lt;100),E6254,F6253)</f>
        <v>-2.0738697049518202</v>
      </c>
      <c r="G6254" s="1">
        <f>IF(SQRT(B6254^2+D6254^2+F6254^2)&lt;0.125,"",SQRT(B6254^2+D6254^2+F6254^2))</f>
        <v>2.1151205920173259</v>
      </c>
      <c r="H6254" s="1">
        <f t="shared" si="195"/>
        <v>21.151205920173261</v>
      </c>
      <c r="I6254" s="1">
        <v>-8.9872817140110808</v>
      </c>
      <c r="J6254" s="1">
        <f>I6254*xfactor</f>
        <v>-11.863211862494627</v>
      </c>
      <c r="K6254" s="1">
        <v>-21.807348083067499</v>
      </c>
      <c r="L6254" s="1">
        <f>K6254*yfactor</f>
        <v>-28.785699469649099</v>
      </c>
      <c r="M6254" s="1">
        <v>114.338699935379</v>
      </c>
      <c r="N6254" s="1">
        <f>(M6254-80)*zfactor</f>
        <v>45.327083914700282</v>
      </c>
      <c r="O6254">
        <v>6</v>
      </c>
      <c r="P6254">
        <f t="shared" si="196"/>
        <v>0</v>
      </c>
      <c r="Q6254">
        <v>0</v>
      </c>
      <c r="R6254">
        <v>1</v>
      </c>
    </row>
    <row r="6255" spans="1:18" x14ac:dyDescent="0.2">
      <c r="A6255" s="1">
        <v>0.36974533236631002</v>
      </c>
      <c r="B6255" s="1">
        <f>IF(AND(-100&lt;A6255,A6255&lt;100),A6255,B6254)</f>
        <v>0.36974533236631002</v>
      </c>
      <c r="C6255" s="1">
        <v>0.21624898664324199</v>
      </c>
      <c r="D6255" s="1">
        <f>IF(AND(-100&lt;C6255,C6255&lt;100),C6255,D6254)</f>
        <v>0.21624898664324199</v>
      </c>
      <c r="E6255" s="1">
        <v>-2.1644503712876499</v>
      </c>
      <c r="F6255" s="1">
        <f>IF(AND(-100&lt;E6255,E6255&lt;100),E6255,F6254)</f>
        <v>-2.1644503712876499</v>
      </c>
      <c r="G6255" s="1">
        <f>IF(SQRT(B6255^2+D6255^2+F6255^2)&lt;0.125,"",SQRT(B6255^2+D6255^2+F6255^2))</f>
        <v>2.2064271220228751</v>
      </c>
      <c r="H6255" s="1">
        <f t="shared" si="195"/>
        <v>22.064271220228751</v>
      </c>
      <c r="I6255" s="1">
        <v>-8.6315903472859592</v>
      </c>
      <c r="J6255" s="1">
        <f>I6255*xfactor</f>
        <v>-11.393699258417467</v>
      </c>
      <c r="K6255" s="1">
        <v>-21.9437317300183</v>
      </c>
      <c r="L6255" s="1">
        <f>K6255*yfactor</f>
        <v>-28.965725883624156</v>
      </c>
      <c r="M6255" s="1">
        <v>114.41689966319301</v>
      </c>
      <c r="N6255" s="1">
        <f>(M6255-80)*zfactor</f>
        <v>45.430307555414771</v>
      </c>
      <c r="O6255">
        <v>6</v>
      </c>
      <c r="P6255">
        <f t="shared" si="196"/>
        <v>0</v>
      </c>
      <c r="Q6255">
        <v>0</v>
      </c>
      <c r="R6255">
        <v>1</v>
      </c>
    </row>
    <row r="6256" spans="1:18" x14ac:dyDescent="0.2">
      <c r="A6256" s="1">
        <v>0.39526094902548298</v>
      </c>
      <c r="B6256" s="1">
        <f>IF(AND(-100&lt;A6256,A6256&lt;100),A6256,B6255)</f>
        <v>0.39526094902548298</v>
      </c>
      <c r="C6256" s="1">
        <v>0.149274741665883</v>
      </c>
      <c r="D6256" s="1">
        <f>IF(AND(-100&lt;C6256,C6256&lt;100),C6256,D6255)</f>
        <v>0.149274741665883</v>
      </c>
      <c r="E6256" s="1">
        <v>-2.2032484749374102</v>
      </c>
      <c r="F6256" s="1">
        <f>IF(AND(-100&lt;E6256,E6256&lt;100),E6256,F6255)</f>
        <v>-2.2032484749374102</v>
      </c>
      <c r="G6256" s="1">
        <f>IF(SQRT(B6256^2+D6256^2+F6256^2)&lt;0.125,"",SQRT(B6256^2+D6256^2+F6256^2))</f>
        <v>2.2433943052076168</v>
      </c>
      <c r="H6256" s="1">
        <f t="shared" si="195"/>
        <v>22.433943052076167</v>
      </c>
      <c r="I6256" s="1">
        <v>-8.3114634974319905</v>
      </c>
      <c r="J6256" s="1">
        <f>I6256*xfactor</f>
        <v>-10.971131816610228</v>
      </c>
      <c r="K6256" s="1">
        <v>-22.051295897689201</v>
      </c>
      <c r="L6256" s="1">
        <f>K6256*yfactor</f>
        <v>-29.107710584949746</v>
      </c>
      <c r="M6256" s="1">
        <v>114.47362131237701</v>
      </c>
      <c r="N6256" s="1">
        <f>(M6256-80)*zfactor</f>
        <v>45.505180132337649</v>
      </c>
      <c r="O6256">
        <v>6</v>
      </c>
      <c r="P6256">
        <f t="shared" si="196"/>
        <v>0</v>
      </c>
      <c r="Q6256">
        <v>0</v>
      </c>
      <c r="R6256">
        <v>1</v>
      </c>
    </row>
    <row r="6257" spans="1:18" x14ac:dyDescent="0.2">
      <c r="A6257" s="1">
        <v>0.42752221606291102</v>
      </c>
      <c r="B6257" s="1">
        <f>IF(AND(-100&lt;A6257,A6257&lt;100),A6257,B6256)</f>
        <v>0.42752221606291102</v>
      </c>
      <c r="C6257" s="1">
        <v>0.181389211197518</v>
      </c>
      <c r="D6257" s="1">
        <f>IF(AND(-100&lt;C6257,C6257&lt;100),C6257,D6256)</f>
        <v>0.181389211197518</v>
      </c>
      <c r="E6257" s="1">
        <v>-2.20041607915342</v>
      </c>
      <c r="F6257" s="1">
        <f>IF(AND(-100&lt;E6257,E6257&lt;100),E6257,F6256)</f>
        <v>-2.20041607915342</v>
      </c>
      <c r="G6257" s="1">
        <f>IF(SQRT(B6257^2+D6257^2+F6257^2)&lt;0.125,"",SQRT(B6257^2+D6257^2+F6257^2))</f>
        <v>2.2488904403200949</v>
      </c>
      <c r="H6257" s="1">
        <f t="shared" si="195"/>
        <v>22.488904403200948</v>
      </c>
      <c r="I6257" s="1">
        <v>-8.0281692209185103</v>
      </c>
      <c r="J6257" s="1">
        <f>I6257*xfactor</f>
        <v>-10.597183371612434</v>
      </c>
      <c r="K6257" s="1">
        <v>-22.141022281922002</v>
      </c>
      <c r="L6257" s="1">
        <f>K6257*yfactor</f>
        <v>-29.226149412137044</v>
      </c>
      <c r="M6257" s="1">
        <v>114.51637965837899</v>
      </c>
      <c r="N6257" s="1">
        <f>(M6257-80)*zfactor</f>
        <v>45.561621149060272</v>
      </c>
      <c r="O6257">
        <v>6</v>
      </c>
      <c r="P6257">
        <f t="shared" si="196"/>
        <v>0</v>
      </c>
      <c r="Q6257">
        <v>0</v>
      </c>
      <c r="R6257">
        <v>1</v>
      </c>
    </row>
    <row r="6258" spans="1:18" x14ac:dyDescent="0.2">
      <c r="A6258" s="1">
        <v>0.37779753914926301</v>
      </c>
      <c r="B6258" s="1">
        <f>IF(AND(-100&lt;A6258,A6258&lt;100),A6258,B6257)</f>
        <v>0.37779753914926301</v>
      </c>
      <c r="C6258" s="1">
        <v>0.20046720290095299</v>
      </c>
      <c r="D6258" s="1">
        <f>IF(AND(-100&lt;C6258,C6258&lt;100),C6258,D6257)</f>
        <v>0.20046720290095299</v>
      </c>
      <c r="E6258" s="1">
        <v>-2.2492814785384598</v>
      </c>
      <c r="F6258" s="1">
        <f>IF(AND(-100&lt;E6258,E6258&lt;100),E6258,F6257)</f>
        <v>-2.2492814785384598</v>
      </c>
      <c r="G6258" s="1">
        <f>IF(SQRT(B6258^2+D6258^2+F6258^2)&lt;0.125,"",SQRT(B6258^2+D6258^2+F6258^2))</f>
        <v>2.2895818940851034</v>
      </c>
      <c r="H6258" s="1">
        <f t="shared" si="195"/>
        <v>22.895818940851033</v>
      </c>
      <c r="I6258" s="1">
        <v>-7.7914936816143197</v>
      </c>
      <c r="J6258" s="1">
        <f>I6258*xfactor</f>
        <v>-10.284771659730902</v>
      </c>
      <c r="K6258" s="1">
        <v>-22.2148694361697</v>
      </c>
      <c r="L6258" s="1">
        <f>K6258*yfactor</f>
        <v>-29.323627655744005</v>
      </c>
      <c r="M6258" s="1">
        <v>114.55137669831301</v>
      </c>
      <c r="N6258" s="1">
        <f>(M6258-80)*zfactor</f>
        <v>45.607817241773169</v>
      </c>
      <c r="O6258">
        <v>6</v>
      </c>
      <c r="P6258">
        <f t="shared" si="196"/>
        <v>0</v>
      </c>
      <c r="Q6258">
        <v>0</v>
      </c>
      <c r="R6258">
        <v>1</v>
      </c>
    </row>
    <row r="6259" spans="1:18" x14ac:dyDescent="0.2">
      <c r="A6259" s="1">
        <v>0.41020026758271799</v>
      </c>
      <c r="B6259" s="1">
        <f>IF(AND(-100&lt;A6259,A6259&lt;100),A6259,B6258)</f>
        <v>0.41020026758271799</v>
      </c>
      <c r="C6259" s="1">
        <v>0.246004464774288</v>
      </c>
      <c r="D6259" s="1">
        <f>IF(AND(-100&lt;C6259,C6259&lt;100),C6259,D6258)</f>
        <v>0.246004464774288</v>
      </c>
      <c r="E6259" s="1">
        <v>-2.2507239982194598</v>
      </c>
      <c r="F6259" s="1">
        <f>IF(AND(-100&lt;E6259,E6259&lt;100),E6259,F6258)</f>
        <v>-2.2507239982194598</v>
      </c>
      <c r="G6259" s="1">
        <f>IF(SQRT(B6259^2+D6259^2+F6259^2)&lt;0.125,"",SQRT(B6259^2+D6259^2+F6259^2))</f>
        <v>2.3009869561505143</v>
      </c>
      <c r="H6259" s="1">
        <f t="shared" si="195"/>
        <v>23.009869561505141</v>
      </c>
      <c r="I6259" s="1">
        <v>-7.6175623195334001</v>
      </c>
      <c r="J6259" s="1">
        <f>I6259*xfactor</f>
        <v>-10.055182261784088</v>
      </c>
      <c r="K6259" s="1">
        <v>-22.268477958635302</v>
      </c>
      <c r="L6259" s="1">
        <f>K6259*yfactor</f>
        <v>-29.394390905398598</v>
      </c>
      <c r="M6259" s="1">
        <v>114.576647520287</v>
      </c>
      <c r="N6259" s="1">
        <f>(M6259-80)*zfactor</f>
        <v>45.641174726778836</v>
      </c>
      <c r="O6259">
        <v>6</v>
      </c>
      <c r="P6259">
        <f t="shared" si="196"/>
        <v>0</v>
      </c>
      <c r="Q6259">
        <v>0</v>
      </c>
      <c r="R6259">
        <v>1</v>
      </c>
    </row>
    <row r="6260" spans="1:18" x14ac:dyDescent="0.2">
      <c r="A6260" s="1">
        <v>0.33958826368797002</v>
      </c>
      <c r="B6260" s="1">
        <f>IF(AND(-100&lt;A6260,A6260&lt;100),A6260,B6259)</f>
        <v>0.33958826368797002</v>
      </c>
      <c r="C6260" s="1">
        <v>0.143446255939818</v>
      </c>
      <c r="D6260" s="1">
        <f>IF(AND(-100&lt;C6260,C6260&lt;100),C6260,D6259)</f>
        <v>0.143446255939818</v>
      </c>
      <c r="E6260" s="1">
        <v>-2.2720523384040501</v>
      </c>
      <c r="F6260" s="1">
        <f>IF(AND(-100&lt;E6260,E6260&lt;100),E6260,F6259)</f>
        <v>-2.2720523384040501</v>
      </c>
      <c r="G6260" s="1">
        <f>IF(SQRT(B6260^2+D6260^2+F6260^2)&lt;0.125,"",SQRT(B6260^2+D6260^2+F6260^2))</f>
        <v>2.3017642897623283</v>
      </c>
      <c r="H6260" s="1">
        <f t="shared" si="195"/>
        <v>23.017642897623283</v>
      </c>
      <c r="I6260" s="1">
        <v>-7.48609576740375</v>
      </c>
      <c r="J6260" s="1">
        <f>I6260*xfactor</f>
        <v>-9.88164641297295</v>
      </c>
      <c r="K6260" s="1">
        <v>-22.298468523626699</v>
      </c>
      <c r="L6260" s="1">
        <f>K6260*yfactor</f>
        <v>-29.433978451187244</v>
      </c>
      <c r="M6260" s="1">
        <v>114.578683773886</v>
      </c>
      <c r="N6260" s="1">
        <f>(M6260-80)*zfactor</f>
        <v>45.643862581529518</v>
      </c>
      <c r="O6260">
        <v>6</v>
      </c>
      <c r="P6260">
        <f t="shared" si="196"/>
        <v>0</v>
      </c>
      <c r="Q6260">
        <v>0</v>
      </c>
      <c r="R6260">
        <v>1</v>
      </c>
    </row>
    <row r="6261" spans="1:18" x14ac:dyDescent="0.2">
      <c r="A6261" s="1">
        <v>0.414634894698167</v>
      </c>
      <c r="B6261" s="1">
        <f>IF(AND(-100&lt;A6261,A6261&lt;100),A6261,B6260)</f>
        <v>0.414634894698167</v>
      </c>
      <c r="C6261" s="1">
        <v>0.172885148469197</v>
      </c>
      <c r="D6261" s="1">
        <f>IF(AND(-100&lt;C6261,C6261&lt;100),C6261,D6260)</f>
        <v>0.172885148469197</v>
      </c>
      <c r="E6261" s="1">
        <v>-2.2001059313693201</v>
      </c>
      <c r="F6261" s="1">
        <f>IF(AND(-100&lt;E6261,E6261&lt;100),E6261,F6260)</f>
        <v>-2.2001059313693201</v>
      </c>
      <c r="G6261" s="1">
        <f>IF(SQRT(B6261^2+D6261^2+F6261^2)&lt;0.125,"",SQRT(B6261^2+D6261^2+F6261^2))</f>
        <v>2.2455016098210749</v>
      </c>
      <c r="H6261" s="1">
        <f t="shared" si="195"/>
        <v>22.455016098210749</v>
      </c>
      <c r="I6261" s="1">
        <v>-7.3626227351215796</v>
      </c>
      <c r="J6261" s="1">
        <f>I6261*xfactor</f>
        <v>-9.7186620103604859</v>
      </c>
      <c r="K6261" s="1">
        <v>-22.318042997766401</v>
      </c>
      <c r="L6261" s="1">
        <f>K6261*yfactor</f>
        <v>-29.459816757051652</v>
      </c>
      <c r="M6261" s="1">
        <v>114.56664332589401</v>
      </c>
      <c r="N6261" s="1">
        <f>(M6261-80)*zfactor</f>
        <v>45.627969190180089</v>
      </c>
      <c r="O6261">
        <v>6</v>
      </c>
      <c r="P6261">
        <f t="shared" si="196"/>
        <v>0</v>
      </c>
      <c r="Q6261">
        <v>0</v>
      </c>
      <c r="R6261">
        <v>1</v>
      </c>
    </row>
    <row r="6262" spans="1:18" x14ac:dyDescent="0.2">
      <c r="A6262" s="1">
        <v>0.38488338626757301</v>
      </c>
      <c r="B6262" s="1">
        <f>IF(AND(-100&lt;A6262,A6262&lt;100),A6262,B6261)</f>
        <v>0.38488338626757301</v>
      </c>
      <c r="C6262" s="1">
        <v>0.110435647940309</v>
      </c>
      <c r="D6262" s="1">
        <f>IF(AND(-100&lt;C6262,C6262&lt;100),C6262,D6261)</f>
        <v>0.110435647940309</v>
      </c>
      <c r="E6262" s="1">
        <v>-2.22532728498203</v>
      </c>
      <c r="F6262" s="1">
        <f>IF(AND(-100&lt;E6262,E6262&lt;100),E6262,F6261)</f>
        <v>-2.22532728498203</v>
      </c>
      <c r="G6262" s="1">
        <f>IF(SQRT(B6262^2+D6262^2+F6262^2)&lt;0.125,"",SQRT(B6262^2+D6262^2+F6262^2))</f>
        <v>2.2610645233266302</v>
      </c>
      <c r="H6262" s="1">
        <f t="shared" si="195"/>
        <v>22.610645233266304</v>
      </c>
      <c r="I6262" s="1">
        <v>-7.2537143465644904</v>
      </c>
      <c r="J6262" s="1">
        <f>I6262*xfactor</f>
        <v>-9.5749029374651276</v>
      </c>
      <c r="K6262" s="1">
        <v>-22.337201174997801</v>
      </c>
      <c r="L6262" s="1">
        <f>K6262*yfactor</f>
        <v>-29.485105550997098</v>
      </c>
      <c r="M6262" s="1">
        <v>114.559366498486</v>
      </c>
      <c r="N6262" s="1">
        <f>(M6262-80)*zfactor</f>
        <v>45.618363778001523</v>
      </c>
      <c r="O6262">
        <v>6</v>
      </c>
      <c r="P6262">
        <f t="shared" si="196"/>
        <v>0</v>
      </c>
      <c r="Q6262">
        <v>0</v>
      </c>
      <c r="R6262">
        <v>1</v>
      </c>
    </row>
    <row r="6263" spans="1:18" x14ac:dyDescent="0.2">
      <c r="A6263" s="1">
        <v>0.39109950758324802</v>
      </c>
      <c r="B6263" s="1">
        <f>IF(AND(-100&lt;A6263,A6263&lt;100),A6263,B6262)</f>
        <v>0.39109950758324802</v>
      </c>
      <c r="C6263" s="1">
        <v>0.19799156357853101</v>
      </c>
      <c r="D6263" s="1">
        <f>IF(AND(-100&lt;C6263,C6263&lt;100),C6263,D6262)</f>
        <v>0.19799156357853101</v>
      </c>
      <c r="E6263" s="1">
        <v>-2.2215582600833801</v>
      </c>
      <c r="F6263" s="1">
        <f>IF(AND(-100&lt;E6263,E6263&lt;100),E6263,F6262)</f>
        <v>-2.2215582600833801</v>
      </c>
      <c r="G6263" s="1">
        <f>IF(SQRT(B6263^2+D6263^2+F6263^2)&lt;0.125,"",SQRT(B6263^2+D6263^2+F6263^2))</f>
        <v>2.2643940882772209</v>
      </c>
      <c r="H6263" s="1">
        <f t="shared" si="195"/>
        <v>22.64394088277221</v>
      </c>
      <c r="I6263" s="1">
        <v>-7.1205657526289601</v>
      </c>
      <c r="J6263" s="1">
        <f>I6263*xfactor</f>
        <v>-9.3991467934702282</v>
      </c>
      <c r="K6263" s="1">
        <v>-22.356442284241002</v>
      </c>
      <c r="L6263" s="1">
        <f>K6263*yfactor</f>
        <v>-29.510503815198124</v>
      </c>
      <c r="M6263" s="1">
        <v>114.554127146144</v>
      </c>
      <c r="N6263" s="1">
        <f>(M6263-80)*zfactor</f>
        <v>45.611447832910081</v>
      </c>
      <c r="O6263">
        <v>6</v>
      </c>
      <c r="P6263">
        <f t="shared" si="196"/>
        <v>0</v>
      </c>
      <c r="Q6263">
        <v>0</v>
      </c>
      <c r="R6263">
        <v>1</v>
      </c>
    </row>
    <row r="6264" spans="1:18" x14ac:dyDescent="0.2">
      <c r="A6264" s="1">
        <v>0.41755256588935402</v>
      </c>
      <c r="B6264" s="1">
        <f>IF(AND(-100&lt;A6264,A6264&lt;100),A6264,B6263)</f>
        <v>0.41755256588935402</v>
      </c>
      <c r="C6264" s="1">
        <v>0.19018212976849999</v>
      </c>
      <c r="D6264" s="1">
        <f>IF(AND(-100&lt;C6264,C6264&lt;100),C6264,D6263)</f>
        <v>0.19018212976849999</v>
      </c>
      <c r="E6264" s="1">
        <v>-2.1938152260079402</v>
      </c>
      <c r="F6264" s="1">
        <f>IF(AND(-100&lt;E6264,E6264&lt;100),E6264,F6263)</f>
        <v>-2.1938152260079402</v>
      </c>
      <c r="G6264" s="1">
        <f>IF(SQRT(B6264^2+D6264^2+F6264^2)&lt;0.125,"",SQRT(B6264^2+D6264^2+F6264^2))</f>
        <v>2.2412819174812291</v>
      </c>
      <c r="H6264" s="1">
        <f t="shared" si="195"/>
        <v>22.412819174812292</v>
      </c>
      <c r="I6264" s="1">
        <v>-6.9323229518193896</v>
      </c>
      <c r="J6264" s="1">
        <f>I6264*xfactor</f>
        <v>-9.1506662964015941</v>
      </c>
      <c r="K6264" s="1">
        <v>-22.380608575701199</v>
      </c>
      <c r="L6264" s="1">
        <f>K6264*yfactor</f>
        <v>-29.542403319925583</v>
      </c>
      <c r="M6264" s="1">
        <v>114.548239420041</v>
      </c>
      <c r="N6264" s="1">
        <f>(M6264-80)*zfactor</f>
        <v>45.603676034454125</v>
      </c>
      <c r="O6264">
        <v>6</v>
      </c>
      <c r="P6264">
        <f t="shared" si="196"/>
        <v>0</v>
      </c>
      <c r="Q6264">
        <v>0</v>
      </c>
      <c r="R6264">
        <v>1</v>
      </c>
    </row>
    <row r="6265" spans="1:18" x14ac:dyDescent="0.2">
      <c r="A6265" s="1">
        <v>0.42510679840717103</v>
      </c>
      <c r="B6265" s="1">
        <f>IF(AND(-100&lt;A6265,A6265&lt;100),A6265,B6264)</f>
        <v>0.42510679840717103</v>
      </c>
      <c r="C6265" s="1">
        <v>0.19877172479551</v>
      </c>
      <c r="D6265" s="1">
        <f>IF(AND(-100&lt;C6265,C6265&lt;100),C6265,D6264)</f>
        <v>0.19877172479551</v>
      </c>
      <c r="E6265" s="1">
        <v>-2.1004970469992101</v>
      </c>
      <c r="F6265" s="1">
        <f>IF(AND(-100&lt;E6265,E6265&lt;100),E6265,F6264)</f>
        <v>-2.1004970469992101</v>
      </c>
      <c r="G6265" s="1">
        <f>IF(SQRT(B6265^2+D6265^2+F6265^2)&lt;0.125,"",SQRT(B6265^2+D6265^2+F6265^2))</f>
        <v>2.1522810766910951</v>
      </c>
      <c r="H6265" s="1">
        <f t="shared" si="195"/>
        <v>21.522810766910951</v>
      </c>
      <c r="I6265" s="1">
        <v>-6.73102336791057</v>
      </c>
      <c r="J6265" s="1">
        <f>I6265*xfactor</f>
        <v>-8.8849508456419528</v>
      </c>
      <c r="K6265" s="1">
        <v>-22.397876272218401</v>
      </c>
      <c r="L6265" s="1">
        <f>K6265*yfactor</f>
        <v>-29.565196679328292</v>
      </c>
      <c r="M6265" s="1">
        <v>114.547580260232</v>
      </c>
      <c r="N6265" s="1">
        <f>(M6265-80)*zfactor</f>
        <v>45.60280594350624</v>
      </c>
      <c r="O6265">
        <v>6</v>
      </c>
      <c r="P6265">
        <f t="shared" si="196"/>
        <v>0</v>
      </c>
      <c r="Q6265">
        <v>0</v>
      </c>
      <c r="R6265">
        <v>1</v>
      </c>
    </row>
    <row r="6266" spans="1:18" x14ac:dyDescent="0.2">
      <c r="A6266" s="1">
        <v>0.43737718682023302</v>
      </c>
      <c r="B6266" s="1">
        <f>IF(AND(-100&lt;A6266,A6266&lt;100),A6266,B6265)</f>
        <v>0.43737718682023302</v>
      </c>
      <c r="C6266" s="1">
        <v>0.14880042923484399</v>
      </c>
      <c r="D6266" s="1">
        <f>IF(AND(-100&lt;C6266,C6266&lt;100),C6266,D6265)</f>
        <v>0.14880042923484399</v>
      </c>
      <c r="E6266" s="1">
        <v>-2.16392608768325</v>
      </c>
      <c r="F6266" s="1">
        <f>IF(AND(-100&lt;E6266,E6266&lt;100),E6266,F6265)</f>
        <v>-2.16392608768325</v>
      </c>
      <c r="G6266" s="1">
        <f>IF(SQRT(B6266^2+D6266^2+F6266^2)&lt;0.125,"",SQRT(B6266^2+D6266^2+F6266^2))</f>
        <v>2.2126943946797968</v>
      </c>
      <c r="H6266" s="1">
        <f t="shared" si="195"/>
        <v>22.126943946797969</v>
      </c>
      <c r="I6266" s="1">
        <v>-6.5341293499634103</v>
      </c>
      <c r="J6266" s="1">
        <f>I6266*xfactor</f>
        <v>-8.6250507419517017</v>
      </c>
      <c r="K6266" s="1">
        <v>-22.409807029922401</v>
      </c>
      <c r="L6266" s="1">
        <f>K6266*yfactor</f>
        <v>-29.58094527949757</v>
      </c>
      <c r="M6266" s="1">
        <v>114.56086621186</v>
      </c>
      <c r="N6266" s="1">
        <f>(M6266-80)*zfactor</f>
        <v>45.620343399655205</v>
      </c>
      <c r="O6266">
        <v>6</v>
      </c>
      <c r="P6266">
        <f t="shared" si="196"/>
        <v>0</v>
      </c>
      <c r="Q6266">
        <v>0</v>
      </c>
      <c r="R6266">
        <v>1</v>
      </c>
    </row>
    <row r="6267" spans="1:18" x14ac:dyDescent="0.2">
      <c r="A6267" s="1">
        <v>0.34512623432510098</v>
      </c>
      <c r="B6267" s="1">
        <f>IF(AND(-100&lt;A6267,A6267&lt;100),A6267,B6266)</f>
        <v>0.34512623432510098</v>
      </c>
      <c r="C6267" s="1">
        <v>5.5952140193098798E-2</v>
      </c>
      <c r="D6267" s="1">
        <f>IF(AND(-100&lt;C6267,C6267&lt;100),C6267,D6266)</f>
        <v>5.5952140193098798E-2</v>
      </c>
      <c r="E6267" s="1">
        <v>-2.1390413368838401</v>
      </c>
      <c r="F6267" s="1">
        <f>IF(AND(-100&lt;E6267,E6267&lt;100),E6267,F6266)</f>
        <v>-2.1390413368838401</v>
      </c>
      <c r="G6267" s="1">
        <f>IF(SQRT(B6267^2+D6267^2+F6267^2)&lt;0.125,"",SQRT(B6267^2+D6267^2+F6267^2))</f>
        <v>2.1674271845922339</v>
      </c>
      <c r="H6267" s="1">
        <f t="shared" si="195"/>
        <v>21.674271845922341</v>
      </c>
      <c r="I6267" s="1">
        <v>-6.3164450253311504</v>
      </c>
      <c r="J6267" s="1">
        <f>I6267*xfactor</f>
        <v>-8.3377074334371191</v>
      </c>
      <c r="K6267" s="1">
        <v>-22.413541889850801</v>
      </c>
      <c r="L6267" s="1">
        <f>K6267*yfactor</f>
        <v>-29.58587529460306</v>
      </c>
      <c r="M6267" s="1">
        <v>114.56441365668</v>
      </c>
      <c r="N6267" s="1">
        <f>(M6267-80)*zfactor</f>
        <v>45.625026026817608</v>
      </c>
      <c r="O6267">
        <v>6</v>
      </c>
      <c r="P6267">
        <f t="shared" si="196"/>
        <v>0</v>
      </c>
      <c r="Q6267">
        <v>0</v>
      </c>
      <c r="R6267">
        <v>1</v>
      </c>
    </row>
    <row r="6268" spans="1:18" x14ac:dyDescent="0.2">
      <c r="A6268" s="1">
        <v>0.43766860578493599</v>
      </c>
      <c r="B6268" s="1">
        <f>IF(AND(-100&lt;A6268,A6268&lt;100),A6268,B6267)</f>
        <v>0.43766860578493599</v>
      </c>
      <c r="C6268" s="1">
        <v>7.0612865646151698E-2</v>
      </c>
      <c r="D6268" s="1">
        <f>IF(AND(-100&lt;C6268,C6268&lt;100),C6268,D6267)</f>
        <v>7.0612865646151698E-2</v>
      </c>
      <c r="E6268" s="1">
        <v>-2.10228715414042</v>
      </c>
      <c r="F6268" s="1">
        <f>IF(AND(-100&lt;E6268,E6268&lt;100),E6268,F6267)</f>
        <v>-2.10228715414042</v>
      </c>
      <c r="G6268" s="1">
        <f>IF(SQRT(B6268^2+D6268^2+F6268^2)&lt;0.125,"",SQRT(B6268^2+D6268^2+F6268^2))</f>
        <v>2.1485230424057167</v>
      </c>
      <c r="H6268" s="1">
        <f t="shared" si="195"/>
        <v>21.485230424057168</v>
      </c>
      <c r="I6268" s="1">
        <v>-6.0663508844995899</v>
      </c>
      <c r="J6268" s="1">
        <f>I6268*xfactor</f>
        <v>-8.0075831675394582</v>
      </c>
      <c r="K6268" s="1">
        <v>-22.426073929887501</v>
      </c>
      <c r="L6268" s="1">
        <f>K6268*yfactor</f>
        <v>-29.602417587451502</v>
      </c>
      <c r="M6268" s="1">
        <v>114.57232866347201</v>
      </c>
      <c r="N6268" s="1">
        <f>(M6268-80)*zfactor</f>
        <v>45.635473835783053</v>
      </c>
      <c r="O6268">
        <v>6</v>
      </c>
      <c r="P6268">
        <f t="shared" si="196"/>
        <v>0</v>
      </c>
      <c r="Q6268">
        <v>0</v>
      </c>
      <c r="R6268">
        <v>1</v>
      </c>
    </row>
    <row r="6269" spans="1:18" x14ac:dyDescent="0.2">
      <c r="A6269" s="1">
        <v>0.43989575930008501</v>
      </c>
      <c r="B6269" s="1">
        <f>IF(AND(-100&lt;A6269,A6269&lt;100),A6269,B6268)</f>
        <v>0.43989575930008501</v>
      </c>
      <c r="C6269" s="1">
        <v>1.7471534432998901E-2</v>
      </c>
      <c r="D6269" s="1">
        <f>IF(AND(-100&lt;C6269,C6269&lt;100),C6269,D6268)</f>
        <v>1.7471534432998901E-2</v>
      </c>
      <c r="E6269" s="1">
        <v>-2.0686220706256901</v>
      </c>
      <c r="F6269" s="1">
        <f>IF(AND(-100&lt;E6269,E6269&lt;100),E6269,F6268)</f>
        <v>-2.0686220706256901</v>
      </c>
      <c r="G6269" s="1">
        <f>IF(SQRT(B6269^2+D6269^2+F6269^2)&lt;0.125,"",SQRT(B6269^2+D6269^2+F6269^2))</f>
        <v>2.1149493621941304</v>
      </c>
      <c r="H6269" s="1">
        <f t="shared" si="195"/>
        <v>21.149493621941303</v>
      </c>
      <c r="I6269" s="1">
        <v>-5.8173645345619702</v>
      </c>
      <c r="J6269" s="1">
        <f>I6269*xfactor</f>
        <v>-7.6789211856218014</v>
      </c>
      <c r="K6269" s="1">
        <v>-22.432948359635802</v>
      </c>
      <c r="L6269" s="1">
        <f>K6269*yfactor</f>
        <v>-29.61149183471926</v>
      </c>
      <c r="M6269" s="1">
        <v>114.56200988905999</v>
      </c>
      <c r="N6269" s="1">
        <f>(M6269-80)*zfactor</f>
        <v>45.621853053559192</v>
      </c>
      <c r="O6269">
        <v>6</v>
      </c>
      <c r="P6269">
        <f t="shared" si="196"/>
        <v>0</v>
      </c>
      <c r="Q6269">
        <v>0</v>
      </c>
      <c r="R6269">
        <v>1</v>
      </c>
    </row>
    <row r="6270" spans="1:18" x14ac:dyDescent="0.2">
      <c r="A6270" s="1">
        <v>0.36035191633582297</v>
      </c>
      <c r="B6270" s="1">
        <f>IF(AND(-100&lt;A6270,A6270&lt;100),A6270,B6269)</f>
        <v>0.36035191633582297</v>
      </c>
      <c r="C6270" s="1">
        <v>-4.7996883470807798E-3</v>
      </c>
      <c r="D6270" s="1">
        <f>IF(AND(-100&lt;C6270,C6270&lt;100),C6270,D6269)</f>
        <v>-4.7996883470807798E-3</v>
      </c>
      <c r="E6270" s="1">
        <v>-2.0413942561734899</v>
      </c>
      <c r="F6270" s="1">
        <f>IF(AND(-100&lt;E6270,E6270&lt;100),E6270,F6269)</f>
        <v>-2.0413942561734899</v>
      </c>
      <c r="G6270" s="1">
        <f>IF(SQRT(B6270^2+D6270^2+F6270^2)&lt;0.125,"",SQRT(B6270^2+D6270^2+F6270^2))</f>
        <v>2.072960937826192</v>
      </c>
      <c r="H6270" s="1">
        <f t="shared" si="195"/>
        <v>20.72960937826192</v>
      </c>
      <c r="I6270" s="1">
        <v>-5.5564009149007996</v>
      </c>
      <c r="J6270" s="1">
        <f>I6270*xfactor</f>
        <v>-7.3344492076690555</v>
      </c>
      <c r="K6270" s="1">
        <v>-22.421091711615599</v>
      </c>
      <c r="L6270" s="1">
        <f>K6270*yfactor</f>
        <v>-29.595841059332592</v>
      </c>
      <c r="M6270" s="1">
        <v>114.569195764719</v>
      </c>
      <c r="N6270" s="1">
        <f>(M6270-80)*zfactor</f>
        <v>45.631338409429077</v>
      </c>
      <c r="O6270">
        <v>6</v>
      </c>
      <c r="P6270">
        <f t="shared" si="196"/>
        <v>0</v>
      </c>
      <c r="Q6270">
        <v>0</v>
      </c>
      <c r="R6270">
        <v>1</v>
      </c>
    </row>
    <row r="6271" spans="1:18" x14ac:dyDescent="0.2">
      <c r="A6271" s="1">
        <v>0.50121481394009904</v>
      </c>
      <c r="B6271" s="1">
        <f>IF(AND(-100&lt;A6271,A6271&lt;100),A6271,B6270)</f>
        <v>0.50121481394009904</v>
      </c>
      <c r="C6271" s="1">
        <v>-5.7187990952789498E-3</v>
      </c>
      <c r="D6271" s="1">
        <f>IF(AND(-100&lt;C6271,C6271&lt;100),C6271,D6270)</f>
        <v>-5.7187990952789498E-3</v>
      </c>
      <c r="E6271" s="1">
        <v>-2.0809962850051802</v>
      </c>
      <c r="F6271" s="1">
        <f>IF(AND(-100&lt;E6271,E6271&lt;100),E6271,F6270)</f>
        <v>-2.0809962850051802</v>
      </c>
      <c r="G6271" s="1">
        <f>IF(SQRT(B6271^2+D6271^2+F6271^2)&lt;0.125,"",SQRT(B6271^2+D6271^2+F6271^2))</f>
        <v>2.1405126798459899</v>
      </c>
      <c r="H6271" s="1">
        <f t="shared" si="195"/>
        <v>21.4051267984599</v>
      </c>
      <c r="I6271" s="1">
        <v>-5.3073120888310497</v>
      </c>
      <c r="J6271" s="1">
        <f>I6271*xfactor</f>
        <v>-7.005651957256986</v>
      </c>
      <c r="K6271" s="1">
        <v>-22.406826265133699</v>
      </c>
      <c r="L6271" s="1">
        <f>K6271*yfactor</f>
        <v>-29.577010669976485</v>
      </c>
      <c r="M6271" s="1">
        <v>114.57733512532501</v>
      </c>
      <c r="N6271" s="1">
        <f>(M6271-80)*zfactor</f>
        <v>45.642082365429012</v>
      </c>
      <c r="O6271">
        <v>6</v>
      </c>
      <c r="P6271">
        <f t="shared" si="196"/>
        <v>0</v>
      </c>
      <c r="Q6271">
        <v>0</v>
      </c>
      <c r="R6271">
        <v>1</v>
      </c>
    </row>
    <row r="6272" spans="1:18" x14ac:dyDescent="0.2">
      <c r="A6272" s="1">
        <v>0.40356936619872003</v>
      </c>
      <c r="B6272" s="1">
        <f>IF(AND(-100&lt;A6272,A6272&lt;100),A6272,B6271)</f>
        <v>0.40356936619872003</v>
      </c>
      <c r="C6272" s="1">
        <v>-0.13574833393836599</v>
      </c>
      <c r="D6272" s="1">
        <f>IF(AND(-100&lt;C6272,C6272&lt;100),C6272,D6271)</f>
        <v>-0.13574833393836599</v>
      </c>
      <c r="E6272" s="1">
        <v>-2.0523255635581701</v>
      </c>
      <c r="F6272" s="1">
        <f>IF(AND(-100&lt;E6272,E6272&lt;100),E6272,F6271)</f>
        <v>-2.0523255635581701</v>
      </c>
      <c r="G6272" s="1">
        <f>IF(SQRT(B6272^2+D6272^2+F6272^2)&lt;0.125,"",SQRT(B6272^2+D6272^2+F6272^2))</f>
        <v>2.0960286406286146</v>
      </c>
      <c r="H6272" s="1">
        <f t="shared" si="195"/>
        <v>20.960286406286144</v>
      </c>
      <c r="I6272" s="1">
        <v>-5.0346801062658102</v>
      </c>
      <c r="J6272" s="1">
        <f>I6272*xfactor</f>
        <v>-6.6457777402708702</v>
      </c>
      <c r="K6272" s="1">
        <v>-22.400159634183598</v>
      </c>
      <c r="L6272" s="1">
        <f>K6272*yfactor</f>
        <v>-29.568210717122351</v>
      </c>
      <c r="M6272" s="1">
        <v>114.570981763459</v>
      </c>
      <c r="N6272" s="1">
        <f>(M6272-80)*zfactor</f>
        <v>45.633695927765885</v>
      </c>
      <c r="O6272">
        <v>6</v>
      </c>
      <c r="P6272">
        <f t="shared" si="196"/>
        <v>0</v>
      </c>
      <c r="Q6272">
        <v>0</v>
      </c>
      <c r="R6272">
        <v>1</v>
      </c>
    </row>
    <row r="6273" spans="1:18" x14ac:dyDescent="0.2">
      <c r="A6273" s="1">
        <v>0.47309752324862098</v>
      </c>
      <c r="B6273" s="1">
        <f>IF(AND(-100&lt;A6273,A6273&lt;100),A6273,B6272)</f>
        <v>0.47309752324862098</v>
      </c>
      <c r="C6273" s="1">
        <v>-0.141006331974699</v>
      </c>
      <c r="D6273" s="1">
        <f>IF(AND(-100&lt;C6273,C6273&lt;100),C6273,D6272)</f>
        <v>-0.141006331974699</v>
      </c>
      <c r="E6273" s="1">
        <v>-1.97088976586501</v>
      </c>
      <c r="F6273" s="1">
        <f>IF(AND(-100&lt;E6273,E6273&lt;100),E6273,F6272)</f>
        <v>-1.97088976586501</v>
      </c>
      <c r="G6273" s="1">
        <f>IF(SQRT(B6273^2+D6273^2+F6273^2)&lt;0.125,"",SQRT(B6273^2+D6273^2+F6273^2))</f>
        <v>2.0317752142774981</v>
      </c>
      <c r="H6273" s="1">
        <f t="shared" si="195"/>
        <v>20.317752142774982</v>
      </c>
      <c r="I6273" s="1">
        <v>-4.7910703505287699</v>
      </c>
      <c r="J6273" s="1">
        <f>I6273*xfactor</f>
        <v>-6.3242128626979763</v>
      </c>
      <c r="K6273" s="1">
        <v>-22.405905698640801</v>
      </c>
      <c r="L6273" s="1">
        <f>K6273*yfactor</f>
        <v>-29.575795522205858</v>
      </c>
      <c r="M6273" s="1">
        <v>114.574900729316</v>
      </c>
      <c r="N6273" s="1">
        <f>(M6273-80)*zfactor</f>
        <v>45.638868962697124</v>
      </c>
      <c r="O6273">
        <v>6</v>
      </c>
      <c r="P6273">
        <f t="shared" si="196"/>
        <v>0</v>
      </c>
      <c r="Q6273">
        <v>0</v>
      </c>
      <c r="R6273">
        <v>1</v>
      </c>
    </row>
    <row r="6274" spans="1:18" x14ac:dyDescent="0.2">
      <c r="A6274" s="1">
        <v>0.34843383087268098</v>
      </c>
      <c r="B6274" s="1">
        <f>IF(AND(-100&lt;A6274,A6274&lt;100),A6274,B6273)</f>
        <v>0.34843383087268098</v>
      </c>
      <c r="C6274" s="1">
        <v>-0.15070754356511101</v>
      </c>
      <c r="D6274" s="1">
        <f>IF(AND(-100&lt;C6274,C6274&lt;100),C6274,D6273)</f>
        <v>-0.15070754356511101</v>
      </c>
      <c r="E6274" s="1">
        <v>-1.9667953803370299</v>
      </c>
      <c r="F6274" s="1">
        <f>IF(AND(-100&lt;E6274,E6274&lt;100),E6274,F6273)</f>
        <v>-1.9667953803370299</v>
      </c>
      <c r="G6274" s="1">
        <f>IF(SQRT(B6274^2+D6274^2+F6274^2)&lt;0.125,"",SQRT(B6274^2+D6274^2+F6274^2))</f>
        <v>2.0030983416445443</v>
      </c>
      <c r="H6274" s="1">
        <f t="shared" si="195"/>
        <v>20.030983416445444</v>
      </c>
      <c r="I6274" s="1">
        <v>-4.5725607635782604</v>
      </c>
      <c r="J6274" s="1">
        <f>I6274*xfactor</f>
        <v>-6.0357802079233043</v>
      </c>
      <c r="K6274" s="1">
        <v>-22.402929778441901</v>
      </c>
      <c r="L6274" s="1">
        <f>K6274*yfactor</f>
        <v>-29.571867307543311</v>
      </c>
      <c r="M6274" s="1">
        <v>114.57324332276001</v>
      </c>
      <c r="N6274" s="1">
        <f>(M6274-80)*zfactor</f>
        <v>45.636681186043212</v>
      </c>
      <c r="O6274">
        <v>6</v>
      </c>
      <c r="P6274">
        <f t="shared" si="196"/>
        <v>0</v>
      </c>
      <c r="Q6274">
        <v>0</v>
      </c>
      <c r="R6274">
        <v>1</v>
      </c>
    </row>
    <row r="6275" spans="1:18" x14ac:dyDescent="0.2">
      <c r="A6275" s="1">
        <v>0.36806092286027198</v>
      </c>
      <c r="B6275" s="1">
        <f>IF(AND(-100&lt;A6275,A6275&lt;100),A6275,B6274)</f>
        <v>0.36806092286027198</v>
      </c>
      <c r="C6275" s="1">
        <v>-0.157177471736902</v>
      </c>
      <c r="D6275" s="1">
        <f>IF(AND(-100&lt;C6275,C6275&lt;100),C6275,D6274)</f>
        <v>-0.157177471736902</v>
      </c>
      <c r="E6275" s="1">
        <v>-1.91251905079396</v>
      </c>
      <c r="F6275" s="1">
        <f>IF(AND(-100&lt;E6275,E6275&lt;100),E6275,F6274)</f>
        <v>-1.91251905079396</v>
      </c>
      <c r="G6275" s="1">
        <f>IF(SQRT(B6275^2+D6275^2+F6275^2)&lt;0.125,"",SQRT(B6275^2+D6275^2+F6275^2))</f>
        <v>1.9539454240608127</v>
      </c>
      <c r="H6275" s="1">
        <f t="shared" ref="H6275:H6338" si="197">IF(G6275&gt;0.125,10*G6275,0)</f>
        <v>19.539454240608126</v>
      </c>
      <c r="I6275" s="1">
        <v>-4.3684798252978299</v>
      </c>
      <c r="J6275" s="1">
        <f>I6275*xfactor</f>
        <v>-5.7663933693931355</v>
      </c>
      <c r="K6275" s="1">
        <v>-22.360903454377802</v>
      </c>
      <c r="L6275" s="1">
        <f>K6275*yfactor</f>
        <v>-29.516392559778698</v>
      </c>
      <c r="M6275" s="1">
        <v>114.59436453818</v>
      </c>
      <c r="N6275" s="1">
        <f>(M6275-80)*zfactor</f>
        <v>45.664561190397606</v>
      </c>
      <c r="O6275">
        <v>6</v>
      </c>
      <c r="P6275">
        <f t="shared" si="196"/>
        <v>0</v>
      </c>
      <c r="Q6275">
        <v>0</v>
      </c>
      <c r="R6275">
        <v>1</v>
      </c>
    </row>
    <row r="6276" spans="1:18" x14ac:dyDescent="0.2">
      <c r="A6276" s="1">
        <v>0.44342969772473301</v>
      </c>
      <c r="B6276" s="1">
        <f>IF(AND(-100&lt;A6276,A6276&lt;100),A6276,B6275)</f>
        <v>0.44342969772473301</v>
      </c>
      <c r="C6276" s="1">
        <v>-0.17493588409953501</v>
      </c>
      <c r="D6276" s="1">
        <f>IF(AND(-100&lt;C6276,C6276&lt;100),C6276,D6275)</f>
        <v>-0.17493588409953501</v>
      </c>
      <c r="E6276" s="1">
        <v>-1.9480490153335599</v>
      </c>
      <c r="F6276" s="1">
        <f>IF(AND(-100&lt;E6276,E6276&lt;100),E6276,F6275)</f>
        <v>-1.9480490153335599</v>
      </c>
      <c r="G6276" s="1">
        <f>IF(SQRT(B6276^2+D6276^2+F6276^2)&lt;0.125,"",SQRT(B6276^2+D6276^2+F6276^2))</f>
        <v>2.0055242273560263</v>
      </c>
      <c r="H6276" s="1">
        <f t="shared" si="197"/>
        <v>20.055242273560264</v>
      </c>
      <c r="I6276" s="1">
        <v>-4.1352032138405299</v>
      </c>
      <c r="J6276" s="1">
        <f>I6276*xfactor</f>
        <v>-5.4584682422694994</v>
      </c>
      <c r="K6276" s="1">
        <v>-22.298620451699001</v>
      </c>
      <c r="L6276" s="1">
        <f>K6276*yfactor</f>
        <v>-29.434178996242682</v>
      </c>
      <c r="M6276" s="1">
        <v>114.62499733027001</v>
      </c>
      <c r="N6276" s="1">
        <f>(M6276-80)*zfactor</f>
        <v>45.704996475956406</v>
      </c>
      <c r="O6276">
        <v>6</v>
      </c>
      <c r="P6276">
        <f t="shared" ref="P6276:P6339" si="198">IF(OR(O6276&lt;&gt;O6275,Q6276&lt;&gt;Q6275,R6276&lt;&gt;R6275),1,0)</f>
        <v>0</v>
      </c>
      <c r="Q6276">
        <v>0</v>
      </c>
      <c r="R6276">
        <v>1</v>
      </c>
    </row>
    <row r="6277" spans="1:18" x14ac:dyDescent="0.2">
      <c r="A6277" s="1">
        <v>0.37130998617697702</v>
      </c>
      <c r="B6277" s="1">
        <f>IF(AND(-100&lt;A6277,A6277&lt;100),A6277,B6276)</f>
        <v>0.37130998617697702</v>
      </c>
      <c r="C6277" s="1">
        <v>-0.212262152783467</v>
      </c>
      <c r="D6277" s="1">
        <f>IF(AND(-100&lt;C6277,C6277&lt;100),C6277,D6276)</f>
        <v>-0.212262152783467</v>
      </c>
      <c r="E6277" s="1">
        <v>-1.8932572804413299</v>
      </c>
      <c r="F6277" s="1">
        <f>IF(AND(-100&lt;E6277,E6277&lt;100),E6277,F6276)</f>
        <v>-1.8932572804413299</v>
      </c>
      <c r="G6277" s="1">
        <f>IF(SQRT(B6277^2+D6277^2+F6277^2)&lt;0.125,"",SQRT(B6277^2+D6277^2+F6277^2))</f>
        <v>1.9409661144087804</v>
      </c>
      <c r="H6277" s="1">
        <f t="shared" si="197"/>
        <v>19.409661144087803</v>
      </c>
      <c r="I6277" s="1">
        <v>-3.9029938806212998</v>
      </c>
      <c r="J6277" s="1">
        <f>I6277*xfactor</f>
        <v>-5.1519519224201158</v>
      </c>
      <c r="K6277" s="1">
        <v>-22.227709285755299</v>
      </c>
      <c r="L6277" s="1">
        <f>K6277*yfactor</f>
        <v>-29.340576257196997</v>
      </c>
      <c r="M6277" s="1">
        <v>114.65279100471599</v>
      </c>
      <c r="N6277" s="1">
        <f>(M6277-80)*zfactor</f>
        <v>45.741684126225117</v>
      </c>
      <c r="O6277">
        <v>6</v>
      </c>
      <c r="P6277">
        <f t="shared" si="198"/>
        <v>0</v>
      </c>
      <c r="Q6277">
        <v>0</v>
      </c>
      <c r="R6277">
        <v>1</v>
      </c>
    </row>
    <row r="6278" spans="1:18" x14ac:dyDescent="0.2">
      <c r="A6278" s="1">
        <v>0.46732671304717599</v>
      </c>
      <c r="B6278" s="1">
        <f>IF(AND(-100&lt;A6278,A6278&lt;100),A6278,B6277)</f>
        <v>0.46732671304717599</v>
      </c>
      <c r="C6278" s="1">
        <v>-0.25981202684544102</v>
      </c>
      <c r="D6278" s="1">
        <f>IF(AND(-100&lt;C6278,C6278&lt;100),C6278,D6277)</f>
        <v>-0.25981202684544102</v>
      </c>
      <c r="E6278" s="1">
        <v>-1.9697792409538399</v>
      </c>
      <c r="F6278" s="1">
        <f>IF(AND(-100&lt;E6278,E6278&lt;100),E6278,F6277)</f>
        <v>-1.9697792409538399</v>
      </c>
      <c r="G6278" s="1">
        <f>IF(SQRT(B6278^2+D6278^2+F6278^2)&lt;0.125,"",SQRT(B6278^2+D6278^2+F6278^2))</f>
        <v>2.0410602157000906</v>
      </c>
      <c r="H6278" s="1">
        <f t="shared" si="197"/>
        <v>20.410602157000906</v>
      </c>
      <c r="I6278" s="1">
        <v>-3.7096448797671799</v>
      </c>
      <c r="J6278" s="1">
        <f>I6278*xfactor</f>
        <v>-4.8967312412926773</v>
      </c>
      <c r="K6278" s="1">
        <v>-22.156534645083202</v>
      </c>
      <c r="L6278" s="1">
        <f>K6278*yfactor</f>
        <v>-29.246625731509827</v>
      </c>
      <c r="M6278" s="1">
        <v>114.68224085025101</v>
      </c>
      <c r="N6278" s="1">
        <f>(M6278-80)*zfactor</f>
        <v>45.780557922331333</v>
      </c>
      <c r="O6278">
        <v>6</v>
      </c>
      <c r="P6278">
        <f t="shared" si="198"/>
        <v>0</v>
      </c>
      <c r="Q6278">
        <v>0</v>
      </c>
      <c r="R6278">
        <v>1</v>
      </c>
    </row>
    <row r="6279" spans="1:18" x14ac:dyDescent="0.2">
      <c r="A6279" s="1">
        <v>0.37833918815617001</v>
      </c>
      <c r="B6279" s="1">
        <f>IF(AND(-100&lt;A6279,A6279&lt;100),A6279,B6278)</f>
        <v>0.37833918815617001</v>
      </c>
      <c r="C6279" s="1">
        <v>-0.28845469305710197</v>
      </c>
      <c r="D6279" s="1">
        <f>IF(AND(-100&lt;C6279,C6279&lt;100),C6279,D6278)</f>
        <v>-0.28845469305710197</v>
      </c>
      <c r="E6279" s="1">
        <v>-1.99827800248447</v>
      </c>
      <c r="F6279" s="1">
        <f>IF(AND(-100&lt;E6279,E6279&lt;100),E6279,F6278)</f>
        <v>-1.99827800248447</v>
      </c>
      <c r="G6279" s="1">
        <f>IF(SQRT(B6279^2+D6279^2+F6279^2)&lt;0.125,"",SQRT(B6279^2+D6279^2+F6279^2))</f>
        <v>2.0541328161671193</v>
      </c>
      <c r="H6279" s="1">
        <f t="shared" si="197"/>
        <v>20.541328161671192</v>
      </c>
      <c r="I6279" s="1">
        <v>-3.4982331137270002</v>
      </c>
      <c r="J6279" s="1">
        <f>I6279*xfactor</f>
        <v>-4.6176677101196404</v>
      </c>
      <c r="K6279" s="1">
        <v>-22.0791748313673</v>
      </c>
      <c r="L6279" s="1">
        <f>K6279*yfactor</f>
        <v>-29.14451077740484</v>
      </c>
      <c r="M6279" s="1">
        <v>114.707012829416</v>
      </c>
      <c r="N6279" s="1">
        <f>(M6279-80)*zfactor</f>
        <v>45.813256934829127</v>
      </c>
      <c r="O6279">
        <v>6</v>
      </c>
      <c r="P6279">
        <f t="shared" si="198"/>
        <v>0</v>
      </c>
      <c r="Q6279">
        <v>0</v>
      </c>
      <c r="R6279">
        <v>1</v>
      </c>
    </row>
    <row r="6280" spans="1:18" x14ac:dyDescent="0.2">
      <c r="A6280" s="1">
        <v>0.45480265233094902</v>
      </c>
      <c r="B6280" s="1">
        <f>IF(AND(-100&lt;A6280,A6280&lt;100),A6280,B6279)</f>
        <v>0.45480265233094902</v>
      </c>
      <c r="C6280" s="1">
        <v>-0.31934976061305997</v>
      </c>
      <c r="D6280" s="1">
        <f>IF(AND(-100&lt;C6280,C6280&lt;100),C6280,D6279)</f>
        <v>-0.31934976061305997</v>
      </c>
      <c r="E6280" s="1">
        <v>-2.0542420882636998</v>
      </c>
      <c r="F6280" s="1">
        <f>IF(AND(-100&lt;E6280,E6280&lt;100),E6280,F6279)</f>
        <v>-2.0542420882636998</v>
      </c>
      <c r="G6280" s="1">
        <f>IF(SQRT(B6280^2+D6280^2+F6280^2)&lt;0.125,"",SQRT(B6280^2+D6280^2+F6280^2))</f>
        <v>2.128083710610297</v>
      </c>
      <c r="H6280" s="1">
        <f t="shared" si="197"/>
        <v>21.280837106102972</v>
      </c>
      <c r="I6280" s="1">
        <v>-3.24912679084238</v>
      </c>
      <c r="J6280" s="1">
        <f>I6280*xfactor</f>
        <v>-4.288847363911942</v>
      </c>
      <c r="K6280" s="1">
        <v>-22.024303353679802</v>
      </c>
      <c r="L6280" s="1">
        <f>K6280*yfactor</f>
        <v>-29.07208042685734</v>
      </c>
      <c r="M6280" s="1">
        <v>114.727810404428</v>
      </c>
      <c r="N6280" s="1">
        <f>(M6280-80)*zfactor</f>
        <v>45.84070973384496</v>
      </c>
      <c r="O6280">
        <v>6</v>
      </c>
      <c r="P6280">
        <f t="shared" si="198"/>
        <v>0</v>
      </c>
      <c r="Q6280">
        <v>0</v>
      </c>
      <c r="R6280">
        <v>1</v>
      </c>
    </row>
    <row r="6281" spans="1:18" x14ac:dyDescent="0.2">
      <c r="A6281" s="1">
        <v>0.46160915500922001</v>
      </c>
      <c r="B6281" s="1">
        <f>IF(AND(-100&lt;A6281,A6281&lt;100),A6281,B6280)</f>
        <v>0.46160915500922001</v>
      </c>
      <c r="C6281" s="1">
        <v>-0.34047079574434902</v>
      </c>
      <c r="D6281" s="1">
        <f>IF(AND(-100&lt;C6281,C6281&lt;100),C6281,D6280)</f>
        <v>-0.34047079574434902</v>
      </c>
      <c r="E6281" s="1">
        <v>-2.0355340553635002</v>
      </c>
      <c r="F6281" s="1">
        <f>IF(AND(-100&lt;E6281,E6281&lt;100),E6281,F6280)</f>
        <v>-2.0355340553635002</v>
      </c>
      <c r="G6281" s="1">
        <f>IF(SQRT(B6281^2+D6281^2+F6281^2)&lt;0.125,"",SQRT(B6281^2+D6281^2+F6281^2))</f>
        <v>2.1148054911238749</v>
      </c>
      <c r="H6281" s="1">
        <f t="shared" si="197"/>
        <v>21.148054911238749</v>
      </c>
      <c r="I6281" s="1">
        <v>-2.9836241734984101</v>
      </c>
      <c r="J6281" s="1">
        <f>I6281*xfactor</f>
        <v>-3.9383839090179014</v>
      </c>
      <c r="K6281" s="1">
        <v>-21.9767902707896</v>
      </c>
      <c r="L6281" s="1">
        <f>K6281*yfactor</f>
        <v>-29.009363157442273</v>
      </c>
      <c r="M6281" s="1">
        <v>114.73669754298101</v>
      </c>
      <c r="N6281" s="1">
        <f>(M6281-80)*zfactor</f>
        <v>45.852440756734929</v>
      </c>
      <c r="O6281">
        <v>6</v>
      </c>
      <c r="P6281">
        <f t="shared" si="198"/>
        <v>0</v>
      </c>
      <c r="Q6281">
        <v>0</v>
      </c>
      <c r="R6281">
        <v>1</v>
      </c>
    </row>
    <row r="6282" spans="1:18" x14ac:dyDescent="0.2">
      <c r="A6282" s="1">
        <v>0.43028707260409499</v>
      </c>
      <c r="B6282" s="1">
        <f>IF(AND(-100&lt;A6282,A6282&lt;100),A6282,B6281)</f>
        <v>0.43028707260409499</v>
      </c>
      <c r="C6282" s="1">
        <v>-0.33567496612841702</v>
      </c>
      <c r="D6282" s="1">
        <f>IF(AND(-100&lt;C6282,C6282&lt;100),C6282,D6281)</f>
        <v>-0.33567496612841702</v>
      </c>
      <c r="E6282" s="1">
        <v>-2.0701791060505599</v>
      </c>
      <c r="F6282" s="1">
        <f>IF(AND(-100&lt;E6282,E6282&lt;100),E6282,F6281)</f>
        <v>-2.0701791060505599</v>
      </c>
      <c r="G6282" s="1">
        <f>IF(SQRT(B6282^2+D6282^2+F6282^2)&lt;0.125,"",SQRT(B6282^2+D6282^2+F6282^2))</f>
        <v>2.1409031222509372</v>
      </c>
      <c r="H6282" s="1">
        <f t="shared" si="197"/>
        <v>21.40903122250937</v>
      </c>
      <c r="I6282" s="1">
        <v>-2.7310218742827099</v>
      </c>
      <c r="J6282" s="1">
        <f>I6282*xfactor</f>
        <v>-3.6049488740531772</v>
      </c>
      <c r="K6282" s="1">
        <v>-21.936046348457001</v>
      </c>
      <c r="L6282" s="1">
        <f>K6282*yfactor</f>
        <v>-28.955581179963243</v>
      </c>
      <c r="M6282" s="1">
        <v>114.741094814156</v>
      </c>
      <c r="N6282" s="1">
        <f>(M6282-80)*zfactor</f>
        <v>45.858245154685925</v>
      </c>
      <c r="O6282">
        <v>6</v>
      </c>
      <c r="P6282">
        <f t="shared" si="198"/>
        <v>0</v>
      </c>
      <c r="Q6282">
        <v>0</v>
      </c>
      <c r="R6282">
        <v>1</v>
      </c>
    </row>
    <row r="6283" spans="1:18" x14ac:dyDescent="0.2">
      <c r="A6283" s="1">
        <v>0.49445693631410598</v>
      </c>
      <c r="B6283" s="1">
        <f>IF(AND(-100&lt;A6283,A6283&lt;100),A6283,B6282)</f>
        <v>0.49445693631410598</v>
      </c>
      <c r="C6283" s="1">
        <v>-0.31836779677238802</v>
      </c>
      <c r="D6283" s="1">
        <f>IF(AND(-100&lt;C6283,C6283&lt;100),C6283,D6282)</f>
        <v>-0.31836779677238802</v>
      </c>
      <c r="E6283" s="1">
        <v>-2.0837866305419102</v>
      </c>
      <c r="F6283" s="1">
        <f>IF(AND(-100&lt;E6283,E6283&lt;100),E6283,F6282)</f>
        <v>-2.0837866305419102</v>
      </c>
      <c r="G6283" s="1">
        <f>IF(SQRT(B6283^2+D6283^2+F6283^2)&lt;0.125,"",SQRT(B6283^2+D6283^2+F6283^2))</f>
        <v>2.1651818486021086</v>
      </c>
      <c r="H6283" s="1">
        <f t="shared" si="197"/>
        <v>21.651818486021085</v>
      </c>
      <c r="I6283" s="1">
        <v>-2.4833980884209299</v>
      </c>
      <c r="J6283" s="1">
        <f>I6283*xfactor</f>
        <v>-3.2780854767156278</v>
      </c>
      <c r="K6283" s="1">
        <v>-21.928468636590299</v>
      </c>
      <c r="L6283" s="1">
        <f>K6283*yfactor</f>
        <v>-28.945578600299196</v>
      </c>
      <c r="M6283" s="1">
        <v>114.74109720682</v>
      </c>
      <c r="N6283" s="1">
        <f>(M6283-80)*zfactor</f>
        <v>45.858248313002406</v>
      </c>
      <c r="O6283">
        <v>6</v>
      </c>
      <c r="P6283">
        <f t="shared" si="198"/>
        <v>0</v>
      </c>
      <c r="Q6283">
        <v>0</v>
      </c>
      <c r="R6283">
        <v>1</v>
      </c>
    </row>
    <row r="6284" spans="1:18" x14ac:dyDescent="0.2">
      <c r="A6284" s="1">
        <v>0.266061768047061</v>
      </c>
      <c r="B6284" s="1">
        <f>IF(AND(-100&lt;A6284,A6284&lt;100),A6284,B6283)</f>
        <v>0.266061768047061</v>
      </c>
      <c r="C6284" s="1">
        <v>-0.34461375444896702</v>
      </c>
      <c r="D6284" s="1">
        <f>IF(AND(-100&lt;C6284,C6284&lt;100),C6284,D6283)</f>
        <v>-0.34461375444896702</v>
      </c>
      <c r="E6284" s="1">
        <v>-2.0624908487200102</v>
      </c>
      <c r="F6284" s="1">
        <f>IF(AND(-100&lt;E6284,E6284&lt;100),E6284,F6283)</f>
        <v>-2.0624908487200102</v>
      </c>
      <c r="G6284" s="1">
        <f>IF(SQRT(B6284^2+D6284^2+F6284^2)&lt;0.125,"",SQRT(B6284^2+D6284^2+F6284^2))</f>
        <v>2.1079411768893195</v>
      </c>
      <c r="H6284" s="1">
        <f t="shared" si="197"/>
        <v>21.079411768893195</v>
      </c>
      <c r="I6284" s="1">
        <v>-2.24772138952018</v>
      </c>
      <c r="J6284" s="1">
        <f>I6284*xfactor</f>
        <v>-2.9669922341666375</v>
      </c>
      <c r="K6284" s="1">
        <v>-21.943830734772501</v>
      </c>
      <c r="L6284" s="1">
        <f>K6284*yfactor</f>
        <v>-28.965856569899703</v>
      </c>
      <c r="M6284" s="1">
        <v>114.722071590905</v>
      </c>
      <c r="N6284" s="1">
        <f>(M6284-80)*zfactor</f>
        <v>45.833134499994607</v>
      </c>
      <c r="O6284">
        <v>6</v>
      </c>
      <c r="P6284">
        <f t="shared" si="198"/>
        <v>0</v>
      </c>
      <c r="Q6284">
        <v>0</v>
      </c>
      <c r="R6284">
        <v>1</v>
      </c>
    </row>
    <row r="6285" spans="1:18" x14ac:dyDescent="0.2">
      <c r="A6285" s="1">
        <v>0.43277341479353498</v>
      </c>
      <c r="B6285" s="1">
        <f>IF(AND(-100&lt;A6285,A6285&lt;100),A6285,B6284)</f>
        <v>0.43277341479353498</v>
      </c>
      <c r="C6285" s="1">
        <v>-0.25209517397622999</v>
      </c>
      <c r="D6285" s="1">
        <f>IF(AND(-100&lt;C6285,C6285&lt;100),C6285,D6284)</f>
        <v>-0.25209517397622999</v>
      </c>
      <c r="E6285" s="1">
        <v>-1.94619889412438</v>
      </c>
      <c r="F6285" s="1">
        <f>IF(AND(-100&lt;E6285,E6285&lt;100),E6285,F6284)</f>
        <v>-1.94619889412438</v>
      </c>
      <c r="G6285" s="1">
        <f>IF(SQRT(B6285^2+D6285^2+F6285^2)&lt;0.125,"",SQRT(B6285^2+D6285^2+F6285^2))</f>
        <v>2.0096106440763899</v>
      </c>
      <c r="H6285" s="1">
        <f t="shared" si="197"/>
        <v>20.096106440763897</v>
      </c>
      <c r="I6285" s="1">
        <v>-2.012523831662</v>
      </c>
      <c r="J6285" s="1">
        <f>I6285*xfactor</f>
        <v>-2.6565314577938399</v>
      </c>
      <c r="K6285" s="1">
        <v>-21.963653280615102</v>
      </c>
      <c r="L6285" s="1">
        <f>K6285*yfactor</f>
        <v>-28.992022330411935</v>
      </c>
      <c r="M6285" s="1">
        <v>114.701221929445</v>
      </c>
      <c r="N6285" s="1">
        <f>(M6285-80)*zfactor</f>
        <v>45.805612946867399</v>
      </c>
      <c r="O6285">
        <v>6</v>
      </c>
      <c r="P6285">
        <f t="shared" si="198"/>
        <v>0</v>
      </c>
      <c r="Q6285">
        <v>0</v>
      </c>
      <c r="R6285">
        <v>1</v>
      </c>
    </row>
    <row r="6286" spans="1:18" x14ac:dyDescent="0.2">
      <c r="A6286" s="1">
        <v>0.26800186868520998</v>
      </c>
      <c r="B6286" s="1">
        <f>IF(AND(-100&lt;A6286,A6286&lt;100),A6286,B6285)</f>
        <v>0.26800186868520998</v>
      </c>
      <c r="C6286" s="1">
        <v>-0.25264299692921299</v>
      </c>
      <c r="D6286" s="1">
        <f>IF(AND(-100&lt;C6286,C6286&lt;100),C6286,D6285)</f>
        <v>-0.25264299692921299</v>
      </c>
      <c r="E6286" s="1">
        <v>-1.9264019426671799</v>
      </c>
      <c r="F6286" s="1">
        <f>IF(AND(-100&lt;E6286,E6286&lt;100),E6286,F6285)</f>
        <v>-1.9264019426671799</v>
      </c>
      <c r="G6286" s="1">
        <f>IF(SQRT(B6286^2+D6286^2+F6286^2)&lt;0.125,"",SQRT(B6286^2+D6286^2+F6286^2))</f>
        <v>1.9612949625765177</v>
      </c>
      <c r="H6286" s="1">
        <f t="shared" si="197"/>
        <v>19.612949625765175</v>
      </c>
      <c r="I6286" s="1">
        <v>-1.78358963083933</v>
      </c>
      <c r="J6286" s="1">
        <f>I6286*xfactor</f>
        <v>-2.3543383127079158</v>
      </c>
      <c r="K6286" s="1">
        <v>-21.974193146948</v>
      </c>
      <c r="L6286" s="1">
        <f>K6286*yfactor</f>
        <v>-29.005934953971362</v>
      </c>
      <c r="M6286" s="1">
        <v>114.68800165398</v>
      </c>
      <c r="N6286" s="1">
        <f>(M6286-80)*zfactor</f>
        <v>45.788162183253597</v>
      </c>
      <c r="O6286">
        <v>6</v>
      </c>
      <c r="P6286">
        <f t="shared" si="198"/>
        <v>0</v>
      </c>
      <c r="Q6286">
        <v>0</v>
      </c>
      <c r="R6286">
        <v>1</v>
      </c>
    </row>
    <row r="6287" spans="1:18" x14ac:dyDescent="0.2">
      <c r="A6287" s="1">
        <v>0.32652442539050403</v>
      </c>
      <c r="B6287" s="1">
        <f>IF(AND(-100&lt;A6287,A6287&lt;100),A6287,B6286)</f>
        <v>0.32652442539050403</v>
      </c>
      <c r="C6287" s="1">
        <v>-0.26635658211053098</v>
      </c>
      <c r="D6287" s="1">
        <f>IF(AND(-100&lt;C6287,C6287&lt;100),C6287,D6286)</f>
        <v>-0.26635658211053098</v>
      </c>
      <c r="E6287" s="1">
        <v>-1.91298036343192</v>
      </c>
      <c r="F6287" s="1">
        <f>IF(AND(-100&lt;E6287,E6287&lt;100),E6287,F6286)</f>
        <v>-1.91298036343192</v>
      </c>
      <c r="G6287" s="1">
        <f>IF(SQRT(B6287^2+D6287^2+F6287^2)&lt;0.125,"",SQRT(B6287^2+D6287^2+F6287^2))</f>
        <v>1.9588409583440725</v>
      </c>
      <c r="H6287" s="1">
        <f t="shared" si="197"/>
        <v>19.588409583440725</v>
      </c>
      <c r="I6287" s="1">
        <v>-1.5553942106113501</v>
      </c>
      <c r="J6287" s="1">
        <f>I6287*xfactor</f>
        <v>-2.0531203580069821</v>
      </c>
      <c r="K6287" s="1">
        <v>-21.9760718044006</v>
      </c>
      <c r="L6287" s="1">
        <f>K6287*yfactor</f>
        <v>-29.008414781808796</v>
      </c>
      <c r="M6287" s="1">
        <v>114.67190296896899</v>
      </c>
      <c r="N6287" s="1">
        <f>(M6287-80)*zfactor</f>
        <v>45.766911919039075</v>
      </c>
      <c r="O6287">
        <v>6</v>
      </c>
      <c r="P6287">
        <f t="shared" si="198"/>
        <v>0</v>
      </c>
      <c r="Q6287">
        <v>0</v>
      </c>
      <c r="R6287">
        <v>1</v>
      </c>
    </row>
    <row r="6288" spans="1:18" x14ac:dyDescent="0.2">
      <c r="A6288" s="1">
        <v>0.29033467645665501</v>
      </c>
      <c r="B6288" s="1">
        <f>IF(AND(-100&lt;A6288,A6288&lt;100),A6288,B6287)</f>
        <v>0.29033467645665501</v>
      </c>
      <c r="C6288" s="1">
        <v>-0.252507396073541</v>
      </c>
      <c r="D6288" s="1">
        <f>IF(AND(-100&lt;C6288,C6288&lt;100),C6288,D6287)</f>
        <v>-0.252507396073541</v>
      </c>
      <c r="E6288" s="1">
        <v>-1.8377552619252799</v>
      </c>
      <c r="F6288" s="1">
        <f>IF(AND(-100&lt;E6288,E6288&lt;100),E6288,F6287)</f>
        <v>-1.8377552619252799</v>
      </c>
      <c r="G6288" s="1">
        <f>IF(SQRT(B6288^2+D6288^2+F6288^2)&lt;0.125,"",SQRT(B6288^2+D6288^2+F6288^2))</f>
        <v>1.8776044876808016</v>
      </c>
      <c r="H6288" s="1">
        <f t="shared" si="197"/>
        <v>18.776044876808015</v>
      </c>
      <c r="I6288" s="1">
        <v>-1.3261437384741599</v>
      </c>
      <c r="J6288" s="1">
        <f>I6288*xfactor</f>
        <v>-1.7505097347858911</v>
      </c>
      <c r="K6288" s="1">
        <v>-21.968801259847002</v>
      </c>
      <c r="L6288" s="1">
        <f>K6288*yfactor</f>
        <v>-28.998817662998043</v>
      </c>
      <c r="M6288" s="1">
        <v>114.661693349853</v>
      </c>
      <c r="N6288" s="1">
        <f>(M6288-80)*zfactor</f>
        <v>45.753435221805958</v>
      </c>
      <c r="O6288">
        <v>6</v>
      </c>
      <c r="P6288">
        <f t="shared" si="198"/>
        <v>0</v>
      </c>
      <c r="Q6288">
        <v>0</v>
      </c>
      <c r="R6288">
        <v>1</v>
      </c>
    </row>
    <row r="6289" spans="1:18" x14ac:dyDescent="0.2">
      <c r="A6289" s="1">
        <v>0.31628916059152901</v>
      </c>
      <c r="B6289" s="1">
        <f>IF(AND(-100&lt;A6289,A6289&lt;100),A6289,B6288)</f>
        <v>0.31628916059152901</v>
      </c>
      <c r="C6289" s="1">
        <v>-0.213208987869693</v>
      </c>
      <c r="D6289" s="1">
        <f>IF(AND(-100&lt;C6289,C6289&lt;100),C6289,D6288)</f>
        <v>-0.213208987869693</v>
      </c>
      <c r="E6289" s="1">
        <v>-1.7848569319752901</v>
      </c>
      <c r="F6289" s="1">
        <f>IF(AND(-100&lt;E6289,E6289&lt;100),E6289,F6288)</f>
        <v>-1.7848569319752901</v>
      </c>
      <c r="G6289" s="1">
        <f>IF(SQRT(B6289^2+D6289^2+F6289^2)&lt;0.125,"",SQRT(B6289^2+D6289^2+F6289^2))</f>
        <v>1.8251605883418471</v>
      </c>
      <c r="H6289" s="1">
        <f t="shared" si="197"/>
        <v>18.25160588341847</v>
      </c>
      <c r="I6289" s="1">
        <v>-1.0816285530415599</v>
      </c>
      <c r="J6289" s="1">
        <f>I6289*xfactor</f>
        <v>-1.4277496900148592</v>
      </c>
      <c r="K6289" s="1">
        <v>-21.957166987835301</v>
      </c>
      <c r="L6289" s="1">
        <f>K6289*yfactor</f>
        <v>-28.983460423942599</v>
      </c>
      <c r="M6289" s="1">
        <v>114.6515113622</v>
      </c>
      <c r="N6289" s="1">
        <f>(M6289-80)*zfactor</f>
        <v>45.739994998103995</v>
      </c>
      <c r="O6289">
        <v>6</v>
      </c>
      <c r="P6289">
        <f t="shared" si="198"/>
        <v>0</v>
      </c>
      <c r="Q6289">
        <v>0</v>
      </c>
      <c r="R6289">
        <v>1</v>
      </c>
    </row>
    <row r="6290" spans="1:18" x14ac:dyDescent="0.2">
      <c r="A6290" s="1">
        <v>0.25494074628965702</v>
      </c>
      <c r="B6290" s="1">
        <f>IF(AND(-100&lt;A6290,A6290&lt;100),A6290,B6289)</f>
        <v>0.25494074628965702</v>
      </c>
      <c r="C6290" s="1">
        <v>-0.20895473131464301</v>
      </c>
      <c r="D6290" s="1">
        <f>IF(AND(-100&lt;C6290,C6290&lt;100),C6290,D6289)</f>
        <v>-0.20895473131464301</v>
      </c>
      <c r="E6290" s="1">
        <v>-1.7549683140785099</v>
      </c>
      <c r="F6290" s="1">
        <f>IF(AND(-100&lt;E6290,E6290&lt;100),E6290,F6289)</f>
        <v>-1.7549683140785099</v>
      </c>
      <c r="G6290" s="1">
        <f>IF(SQRT(B6290^2+D6290^2+F6290^2)&lt;0.125,"",SQRT(B6290^2+D6290^2+F6290^2))</f>
        <v>1.7856569231733932</v>
      </c>
      <c r="H6290" s="1">
        <f t="shared" si="197"/>
        <v>17.856569231733932</v>
      </c>
      <c r="I6290" s="1">
        <v>-0.82493099915763701</v>
      </c>
      <c r="J6290" s="1">
        <f>I6290*xfactor</f>
        <v>-1.0889089188880809</v>
      </c>
      <c r="K6290" s="1">
        <v>-21.9431185583516</v>
      </c>
      <c r="L6290" s="1">
        <f>K6290*yfactor</f>
        <v>-28.964916497024113</v>
      </c>
      <c r="M6290" s="1">
        <v>114.64541549385299</v>
      </c>
      <c r="N6290" s="1">
        <f>(M6290-80)*zfactor</f>
        <v>45.731948451885955</v>
      </c>
      <c r="O6290">
        <v>6</v>
      </c>
      <c r="P6290">
        <f t="shared" si="198"/>
        <v>0</v>
      </c>
      <c r="Q6290">
        <v>0</v>
      </c>
      <c r="R6290">
        <v>1</v>
      </c>
    </row>
    <row r="6291" spans="1:18" x14ac:dyDescent="0.2">
      <c r="A6291" s="1">
        <v>0.234720601685351</v>
      </c>
      <c r="B6291" s="1">
        <f>IF(AND(-100&lt;A6291,A6291&lt;100),A6291,B6290)</f>
        <v>0.234720601685351</v>
      </c>
      <c r="C6291" s="1">
        <v>-0.139539810065721</v>
      </c>
      <c r="D6291" s="1">
        <f>IF(AND(-100&lt;C6291,C6291&lt;100),C6291,D6290)</f>
        <v>-0.139539810065721</v>
      </c>
      <c r="E6291" s="1">
        <v>-1.7001584328400901</v>
      </c>
      <c r="F6291" s="1">
        <f>IF(AND(-100&lt;E6291,E6291&lt;100),E6291,F6290)</f>
        <v>-1.7001584328400901</v>
      </c>
      <c r="G6291" s="1">
        <f>IF(SQRT(B6291^2+D6291^2+F6291^2)&lt;0.125,"",SQRT(B6291^2+D6291^2+F6291^2))</f>
        <v>1.7219476810304026</v>
      </c>
      <c r="H6291" s="1">
        <f t="shared" si="197"/>
        <v>17.219476810304027</v>
      </c>
      <c r="I6291" s="1">
        <v>-0.54631765797636</v>
      </c>
      <c r="J6291" s="1">
        <f>I6291*xfactor</f>
        <v>-0.72113930852879526</v>
      </c>
      <c r="K6291" s="1">
        <v>-21.916221918875301</v>
      </c>
      <c r="L6291" s="1">
        <f>K6291*yfactor</f>
        <v>-28.929412932915398</v>
      </c>
      <c r="M6291" s="1">
        <v>114.634483514362</v>
      </c>
      <c r="N6291" s="1">
        <f>(M6291-80)*zfactor</f>
        <v>45.717518238957844</v>
      </c>
      <c r="O6291">
        <v>6</v>
      </c>
      <c r="P6291">
        <f t="shared" si="198"/>
        <v>0</v>
      </c>
      <c r="Q6291">
        <v>0</v>
      </c>
      <c r="R6291">
        <v>1</v>
      </c>
    </row>
    <row r="6292" spans="1:18" x14ac:dyDescent="0.2">
      <c r="A6292" s="1">
        <v>0.30963779338748099</v>
      </c>
      <c r="B6292" s="1">
        <f>IF(AND(-100&lt;A6292,A6292&lt;100),A6292,B6291)</f>
        <v>0.30963779338748099</v>
      </c>
      <c r="C6292" s="1">
        <v>-0.13162750144368701</v>
      </c>
      <c r="D6292" s="1">
        <f>IF(AND(-100&lt;C6292,C6292&lt;100),C6292,D6291)</f>
        <v>-0.13162750144368701</v>
      </c>
      <c r="E6292" s="1">
        <v>-1.6932413955827901</v>
      </c>
      <c r="F6292" s="1">
        <f>IF(AND(-100&lt;E6292,E6292&lt;100),E6292,F6291)</f>
        <v>-1.6932413955827901</v>
      </c>
      <c r="G6292" s="1">
        <f>IF(SQRT(B6292^2+D6292^2+F6292^2)&lt;0.125,"",SQRT(B6292^2+D6292^2+F6292^2))</f>
        <v>1.7263452105373742</v>
      </c>
      <c r="H6292" s="1">
        <f t="shared" si="197"/>
        <v>17.263452105373741</v>
      </c>
      <c r="I6292" s="1">
        <v>-0.25078281065449198</v>
      </c>
      <c r="J6292" s="1">
        <f>I6292*xfactor</f>
        <v>-0.33103331006392944</v>
      </c>
      <c r="K6292" s="1">
        <v>-21.884432198873299</v>
      </c>
      <c r="L6292" s="1">
        <f>K6292*yfactor</f>
        <v>-28.887450502512756</v>
      </c>
      <c r="M6292" s="1">
        <v>114.6329140675</v>
      </c>
      <c r="N6292" s="1">
        <f>(M6292-80)*zfactor</f>
        <v>45.715446569099996</v>
      </c>
      <c r="O6292">
        <v>6</v>
      </c>
      <c r="P6292">
        <f t="shared" si="198"/>
        <v>0</v>
      </c>
      <c r="Q6292">
        <v>0</v>
      </c>
      <c r="R6292">
        <v>1</v>
      </c>
    </row>
    <row r="6293" spans="1:18" x14ac:dyDescent="0.2">
      <c r="A6293" s="1">
        <v>0.21845930122871701</v>
      </c>
      <c r="B6293" s="1">
        <f>IF(AND(-100&lt;A6293,A6293&lt;100),A6293,B6292)</f>
        <v>0.21845930122871701</v>
      </c>
      <c r="C6293" s="1">
        <v>-0.14526669145680399</v>
      </c>
      <c r="D6293" s="1">
        <f>IF(AND(-100&lt;C6293,C6293&lt;100),C6293,D6292)</f>
        <v>-0.14526669145680399</v>
      </c>
      <c r="E6293" s="1">
        <v>-1.6150841461979299</v>
      </c>
      <c r="F6293" s="1">
        <f>IF(AND(-100&lt;E6293,E6293&lt;100),E6293,F6292)</f>
        <v>-1.6150841461979299</v>
      </c>
      <c r="G6293" s="1">
        <f>IF(SQRT(B6293^2+D6293^2+F6293^2)&lt;0.125,"",SQRT(B6293^2+D6293^2+F6293^2))</f>
        <v>1.6362529380386279</v>
      </c>
      <c r="H6293" s="1">
        <f t="shared" si="197"/>
        <v>16.362529380386277</v>
      </c>
      <c r="I6293" s="1">
        <v>6.5631664971462597E-2</v>
      </c>
      <c r="J6293" s="1">
        <f>I6293*xfactor</f>
        <v>8.6633797762330628E-2</v>
      </c>
      <c r="K6293" s="1">
        <v>-21.836711780644698</v>
      </c>
      <c r="L6293" s="1">
        <f>K6293*yfactor</f>
        <v>-28.824459550451003</v>
      </c>
      <c r="M6293" s="1">
        <v>114.642282821442</v>
      </c>
      <c r="N6293" s="1">
        <f>(M6293-80)*zfactor</f>
        <v>45.727813324303433</v>
      </c>
      <c r="O6293">
        <v>6</v>
      </c>
      <c r="P6293">
        <f t="shared" si="198"/>
        <v>0</v>
      </c>
      <c r="Q6293">
        <v>0</v>
      </c>
      <c r="R6293">
        <v>1</v>
      </c>
    </row>
    <row r="6294" spans="1:18" x14ac:dyDescent="0.2">
      <c r="A6294" s="1">
        <v>0.21726633799863099</v>
      </c>
      <c r="B6294" s="1">
        <f>IF(AND(-100&lt;A6294,A6294&lt;100),A6294,B6293)</f>
        <v>0.21726633799863099</v>
      </c>
      <c r="C6294" s="1">
        <v>-0.181639252862455</v>
      </c>
      <c r="D6294" s="1">
        <f>IF(AND(-100&lt;C6294,C6294&lt;100),C6294,D6293)</f>
        <v>-0.181639252862455</v>
      </c>
      <c r="E6294" s="1">
        <v>-1.5981222839667399</v>
      </c>
      <c r="F6294" s="1">
        <f>IF(AND(-100&lt;E6294,E6294&lt;100),E6294,F6293)</f>
        <v>-1.5981222839667399</v>
      </c>
      <c r="G6294" s="1">
        <f>IF(SQRT(B6294^2+D6294^2+F6294^2)&lt;0.125,"",SQRT(B6294^2+D6294^2+F6294^2))</f>
        <v>1.6230195052182324</v>
      </c>
      <c r="H6294" s="1">
        <f t="shared" si="197"/>
        <v>16.230195052182324</v>
      </c>
      <c r="I6294" s="1">
        <v>0.39540309548809199</v>
      </c>
      <c r="J6294" s="1">
        <f>I6294*xfactor</f>
        <v>0.52193208604428143</v>
      </c>
      <c r="K6294" s="1">
        <v>-21.772967473175498</v>
      </c>
      <c r="L6294" s="1">
        <f>K6294*yfactor</f>
        <v>-28.740317064591657</v>
      </c>
      <c r="M6294" s="1">
        <v>114.66438733070299</v>
      </c>
      <c r="N6294" s="1">
        <f>(M6294-80)*zfactor</f>
        <v>45.756991276527955</v>
      </c>
      <c r="O6294">
        <v>6</v>
      </c>
      <c r="P6294">
        <f t="shared" si="198"/>
        <v>0</v>
      </c>
      <c r="Q6294">
        <v>0</v>
      </c>
      <c r="R6294">
        <v>1</v>
      </c>
    </row>
    <row r="6295" spans="1:18" x14ac:dyDescent="0.2">
      <c r="A6295" s="1">
        <v>0.209102581593263</v>
      </c>
      <c r="B6295" s="1">
        <f>IF(AND(-100&lt;A6295,A6295&lt;100),A6295,B6294)</f>
        <v>0.209102581593263</v>
      </c>
      <c r="C6295" s="1">
        <v>-0.18545361084794401</v>
      </c>
      <c r="D6295" s="1">
        <f>IF(AND(-100&lt;C6295,C6295&lt;100),C6295,D6294)</f>
        <v>-0.18545361084794401</v>
      </c>
      <c r="E6295" s="1">
        <v>-1.59263818220055</v>
      </c>
      <c r="F6295" s="1">
        <f>IF(AND(-100&lt;E6295,E6295&lt;100),E6295,F6294)</f>
        <v>-1.59263818220055</v>
      </c>
      <c r="G6295" s="1">
        <f>IF(SQRT(B6295^2+D6295^2+F6295^2)&lt;0.125,"",SQRT(B6295^2+D6295^2+F6295^2))</f>
        <v>1.6169765956279578</v>
      </c>
      <c r="H6295" s="1">
        <f t="shared" si="197"/>
        <v>16.169765956279576</v>
      </c>
      <c r="I6295" s="1">
        <v>0.72512953446901196</v>
      </c>
      <c r="J6295" s="1">
        <f>I6295*xfactor</f>
        <v>0.95717098549909585</v>
      </c>
      <c r="K6295" s="1">
        <v>-21.7222408694461</v>
      </c>
      <c r="L6295" s="1">
        <f>K6295*yfactor</f>
        <v>-28.673357947668855</v>
      </c>
      <c r="M6295" s="1">
        <v>114.68898459432801</v>
      </c>
      <c r="N6295" s="1">
        <f>(M6295-80)*zfactor</f>
        <v>45.789459664512968</v>
      </c>
      <c r="O6295">
        <v>6</v>
      </c>
      <c r="P6295">
        <f t="shared" si="198"/>
        <v>0</v>
      </c>
      <c r="Q6295">
        <v>0</v>
      </c>
      <c r="R6295">
        <v>1</v>
      </c>
    </row>
    <row r="6296" spans="1:18" x14ac:dyDescent="0.2">
      <c r="A6296" s="1">
        <v>0.172633200773011</v>
      </c>
      <c r="B6296" s="1">
        <f>IF(AND(-100&lt;A6296,A6296&lt;100),A6296,B6295)</f>
        <v>0.172633200773011</v>
      </c>
      <c r="C6296" s="1">
        <v>-0.15959475953059901</v>
      </c>
      <c r="D6296" s="1">
        <f>IF(AND(-100&lt;C6296,C6296&lt;100),C6296,D6295)</f>
        <v>-0.15959475953059901</v>
      </c>
      <c r="E6296" s="1">
        <v>-1.5712949771134801</v>
      </c>
      <c r="F6296" s="1">
        <f>IF(AND(-100&lt;E6296,E6296&lt;100),E6296,F6295)</f>
        <v>-1.5712949771134801</v>
      </c>
      <c r="G6296" s="1">
        <f>IF(SQRT(B6296^2+D6296^2+F6296^2)&lt;0.125,"",SQRT(B6296^2+D6296^2+F6296^2))</f>
        <v>1.5887858931841057</v>
      </c>
      <c r="H6296" s="1">
        <f t="shared" si="197"/>
        <v>15.887858931841057</v>
      </c>
      <c r="I6296" s="1">
        <v>1.03714083492363</v>
      </c>
      <c r="J6296" s="1">
        <f>I6296*xfactor</f>
        <v>1.3690259020991915</v>
      </c>
      <c r="K6296" s="1">
        <v>-21.698351454010599</v>
      </c>
      <c r="L6296" s="1">
        <f>K6296*yfactor</f>
        <v>-28.641823919293991</v>
      </c>
      <c r="M6296" s="1">
        <v>114.702212040144</v>
      </c>
      <c r="N6296" s="1">
        <f>(M6296-80)*zfactor</f>
        <v>45.806919892990088</v>
      </c>
      <c r="O6296">
        <v>6</v>
      </c>
      <c r="P6296">
        <f t="shared" si="198"/>
        <v>0</v>
      </c>
      <c r="Q6296">
        <v>0</v>
      </c>
      <c r="R6296">
        <v>1</v>
      </c>
    </row>
    <row r="6297" spans="1:18" x14ac:dyDescent="0.2">
      <c r="A6297" s="1">
        <v>0.23558605706795499</v>
      </c>
      <c r="B6297" s="1">
        <f>IF(AND(-100&lt;A6297,A6297&lt;100),A6297,B6296)</f>
        <v>0.23558605706795499</v>
      </c>
      <c r="C6297" s="1">
        <v>-0.12691447377224299</v>
      </c>
      <c r="D6297" s="1">
        <f>IF(AND(-100&lt;C6297,C6297&lt;100),C6297,D6296)</f>
        <v>-0.12691447377224299</v>
      </c>
      <c r="E6297" s="1">
        <v>-1.5178246822657999</v>
      </c>
      <c r="F6297" s="1">
        <f>IF(AND(-100&lt;E6297,E6297&lt;100),E6297,F6296)</f>
        <v>-1.5178246822657999</v>
      </c>
      <c r="G6297" s="1">
        <f>IF(SQRT(B6297^2+D6297^2+F6297^2)&lt;0.125,"",SQRT(B6297^2+D6297^2+F6297^2))</f>
        <v>1.5412332205195252</v>
      </c>
      <c r="H6297" s="1">
        <f t="shared" si="197"/>
        <v>15.412332205195252</v>
      </c>
      <c r="I6297" s="1">
        <v>1.34143677806174</v>
      </c>
      <c r="J6297" s="1">
        <f>I6297*xfactor</f>
        <v>1.7706965470414968</v>
      </c>
      <c r="K6297" s="1">
        <v>-21.7355929211617</v>
      </c>
      <c r="L6297" s="1">
        <f>K6297*yfactor</f>
        <v>-28.690982655933446</v>
      </c>
      <c r="M6297" s="1">
        <v>114.716574511364</v>
      </c>
      <c r="N6297" s="1">
        <f>(M6297-80)*zfactor</f>
        <v>45.825878355000484</v>
      </c>
      <c r="O6297">
        <v>6</v>
      </c>
      <c r="P6297">
        <f t="shared" si="198"/>
        <v>0</v>
      </c>
      <c r="Q6297">
        <v>0</v>
      </c>
      <c r="R6297">
        <v>1</v>
      </c>
    </row>
    <row r="6298" spans="1:18" x14ac:dyDescent="0.2">
      <c r="A6298" s="1">
        <v>0.25200782152201001</v>
      </c>
      <c r="B6298" s="1">
        <f>IF(AND(-100&lt;A6298,A6298&lt;100),A6298,B6297)</f>
        <v>0.25200782152201001</v>
      </c>
      <c r="C6298" s="1">
        <v>-9.9105247515763301E-2</v>
      </c>
      <c r="D6298" s="1">
        <f>IF(AND(-100&lt;C6298,C6298&lt;100),C6298,D6297)</f>
        <v>-9.9105247515763301E-2</v>
      </c>
      <c r="E6298" s="1">
        <v>-1.4634845272600401</v>
      </c>
      <c r="F6298" s="1">
        <f>IF(AND(-100&lt;E6298,E6298&lt;100),E6298,F6297)</f>
        <v>-1.4634845272600401</v>
      </c>
      <c r="G6298" s="1">
        <f>IF(SQRT(B6298^2+D6298^2+F6298^2)&lt;0.125,"",SQRT(B6298^2+D6298^2+F6298^2))</f>
        <v>1.4883268302771986</v>
      </c>
      <c r="H6298" s="1">
        <f t="shared" si="197"/>
        <v>14.883268302771986</v>
      </c>
      <c r="I6298" s="1">
        <v>1.64343270560299</v>
      </c>
      <c r="J6298" s="1">
        <f>I6298*xfactor</f>
        <v>2.1693311713959469</v>
      </c>
      <c r="K6298" s="1">
        <v>-21.805757905712099</v>
      </c>
      <c r="L6298" s="1">
        <f>K6298*yfactor</f>
        <v>-28.783600435539974</v>
      </c>
      <c r="M6298" s="1">
        <v>114.765303304526</v>
      </c>
      <c r="N6298" s="1">
        <f>(M6298-80)*zfactor</f>
        <v>45.890200361974323</v>
      </c>
      <c r="O6298">
        <v>6</v>
      </c>
      <c r="P6298">
        <f t="shared" si="198"/>
        <v>0</v>
      </c>
      <c r="Q6298">
        <v>0</v>
      </c>
      <c r="R6298">
        <v>1</v>
      </c>
    </row>
    <row r="6299" spans="1:18" x14ac:dyDescent="0.2">
      <c r="A6299" s="1">
        <v>0.242304365416913</v>
      </c>
      <c r="B6299" s="1">
        <f>IF(AND(-100&lt;A6299,A6299&lt;100),A6299,B6298)</f>
        <v>0.242304365416913</v>
      </c>
      <c r="C6299" s="1">
        <v>-5.0437377593446998E-2</v>
      </c>
      <c r="D6299" s="1">
        <f>IF(AND(-100&lt;C6299,C6299&lt;100),C6299,D6298)</f>
        <v>-5.0437377593446998E-2</v>
      </c>
      <c r="E6299" s="1">
        <v>-1.4885466234226601</v>
      </c>
      <c r="F6299" s="1">
        <f>IF(AND(-100&lt;E6299,E6299&lt;100),E6299,F6298)</f>
        <v>-1.4885466234226601</v>
      </c>
      <c r="G6299" s="1">
        <f>IF(SQRT(B6299^2+D6299^2+F6299^2)&lt;0.125,"",SQRT(B6299^2+D6299^2+F6299^2))</f>
        <v>1.5089819033578897</v>
      </c>
      <c r="H6299" s="1">
        <f t="shared" si="197"/>
        <v>15.089819033578898</v>
      </c>
      <c r="I6299" s="1">
        <v>1.93709929238463</v>
      </c>
      <c r="J6299" s="1">
        <f>I6299*xfactor</f>
        <v>2.5569710659477116</v>
      </c>
      <c r="K6299" s="1">
        <v>-21.910705839236101</v>
      </c>
      <c r="L6299" s="1">
        <f>K6299*yfactor</f>
        <v>-28.922131707791657</v>
      </c>
      <c r="M6299" s="1">
        <v>114.81319758788</v>
      </c>
      <c r="N6299" s="1">
        <f>(M6299-80)*zfactor</f>
        <v>45.953420816001596</v>
      </c>
      <c r="O6299">
        <v>6</v>
      </c>
      <c r="P6299">
        <f t="shared" si="198"/>
        <v>0</v>
      </c>
      <c r="Q6299">
        <v>0</v>
      </c>
      <c r="R6299">
        <v>1</v>
      </c>
    </row>
    <row r="6300" spans="1:18" x14ac:dyDescent="0.2">
      <c r="A6300" s="1">
        <v>0.26097060372394099</v>
      </c>
      <c r="B6300" s="1">
        <f>IF(AND(-100&lt;A6300,A6300&lt;100),A6300,B6299)</f>
        <v>0.26097060372394099</v>
      </c>
      <c r="C6300" s="1">
        <v>2.7253386136144801E-2</v>
      </c>
      <c r="D6300" s="1">
        <f>IF(AND(-100&lt;C6300,C6300&lt;100),C6300,D6299)</f>
        <v>2.7253386136144801E-2</v>
      </c>
      <c r="E6300" s="1">
        <v>-1.47283836037988</v>
      </c>
      <c r="F6300" s="1">
        <f>IF(AND(-100&lt;E6300,E6300&lt;100),E6300,F6299)</f>
        <v>-1.47283836037988</v>
      </c>
      <c r="G6300" s="1">
        <f>IF(SQRT(B6300^2+D6300^2+F6300^2)&lt;0.125,"",SQRT(B6300^2+D6300^2+F6300^2))</f>
        <v>1.4960284886560207</v>
      </c>
      <c r="H6300" s="1">
        <f t="shared" si="197"/>
        <v>14.960284886560206</v>
      </c>
      <c r="I6300" s="1">
        <v>2.2134196749562798</v>
      </c>
      <c r="J6300" s="1">
        <f>I6300*xfactor</f>
        <v>2.9217139709422892</v>
      </c>
      <c r="K6300" s="1">
        <v>-21.9941326330033</v>
      </c>
      <c r="L6300" s="1">
        <f>K6300*yfactor</f>
        <v>-29.032255075564358</v>
      </c>
      <c r="M6300" s="1">
        <v>114.85159501718201</v>
      </c>
      <c r="N6300" s="1">
        <f>(M6300-80)*zfactor</f>
        <v>46.004105422680254</v>
      </c>
      <c r="O6300">
        <v>6</v>
      </c>
      <c r="P6300">
        <f t="shared" si="198"/>
        <v>0</v>
      </c>
      <c r="Q6300">
        <v>0</v>
      </c>
      <c r="R6300">
        <v>1</v>
      </c>
    </row>
    <row r="6301" spans="1:18" x14ac:dyDescent="0.2">
      <c r="A6301" s="1">
        <v>0.23638203538465499</v>
      </c>
      <c r="B6301" s="1">
        <f>IF(AND(-100&lt;A6301,A6301&lt;100),A6301,B6300)</f>
        <v>0.23638203538465499</v>
      </c>
      <c r="C6301" s="1">
        <v>3.1987659205212002E-2</v>
      </c>
      <c r="D6301" s="1">
        <f>IF(AND(-100&lt;C6301,C6301&lt;100),C6301,D6300)</f>
        <v>3.1987659205212002E-2</v>
      </c>
      <c r="E6301" s="1">
        <v>-1.4478788415956401</v>
      </c>
      <c r="F6301" s="1">
        <f>IF(AND(-100&lt;E6301,E6301&lt;100),E6301,F6300)</f>
        <v>-1.4478788415956401</v>
      </c>
      <c r="G6301" s="1">
        <f>IF(SQRT(B6301^2+D6301^2+F6301^2)&lt;0.125,"",SQRT(B6301^2+D6301^2+F6301^2))</f>
        <v>1.4673966120086122</v>
      </c>
      <c r="H6301" s="1">
        <f t="shared" si="197"/>
        <v>14.673966120086121</v>
      </c>
      <c r="I6301" s="1">
        <v>2.4546955226843998</v>
      </c>
      <c r="J6301" s="1">
        <f>I6301*xfactor</f>
        <v>3.2401980899434077</v>
      </c>
      <c r="K6301" s="1">
        <v>-22.030963815040401</v>
      </c>
      <c r="L6301" s="1">
        <f>K6301*yfactor</f>
        <v>-29.080872235853331</v>
      </c>
      <c r="M6301" s="1">
        <v>114.863363904076</v>
      </c>
      <c r="N6301" s="1">
        <f>(M6301-80)*zfactor</f>
        <v>46.019640353380318</v>
      </c>
      <c r="O6301">
        <v>6</v>
      </c>
      <c r="P6301">
        <f t="shared" si="198"/>
        <v>0</v>
      </c>
      <c r="Q6301">
        <v>0</v>
      </c>
      <c r="R6301">
        <v>1</v>
      </c>
    </row>
    <row r="6302" spans="1:18" x14ac:dyDescent="0.2">
      <c r="A6302" s="1">
        <v>0.22222052523018301</v>
      </c>
      <c r="B6302" s="1">
        <f>IF(AND(-100&lt;A6302,A6302&lt;100),A6302,B6301)</f>
        <v>0.22222052523018301</v>
      </c>
      <c r="C6302" s="1">
        <v>6.2692262625351804E-3</v>
      </c>
      <c r="D6302" s="1">
        <f>IF(AND(-100&lt;C6302,C6302&lt;100),C6302,D6301)</f>
        <v>6.2692262625351804E-3</v>
      </c>
      <c r="E6302" s="1">
        <v>-1.3700089773548301</v>
      </c>
      <c r="F6302" s="1">
        <f>IF(AND(-100&lt;E6302,E6302&lt;100),E6302,F6301)</f>
        <v>-1.3700089773548301</v>
      </c>
      <c r="G6302" s="1">
        <f>IF(SQRT(B6302^2+D6302^2+F6302^2)&lt;0.125,"",SQRT(B6302^2+D6302^2+F6302^2))</f>
        <v>1.3879286231879278</v>
      </c>
      <c r="H6302" s="1">
        <f t="shared" si="197"/>
        <v>13.879286231879277</v>
      </c>
      <c r="I6302" s="1">
        <v>2.65514430510092</v>
      </c>
      <c r="J6302" s="1">
        <f>I6302*xfactor</f>
        <v>3.5047904827332146</v>
      </c>
      <c r="K6302" s="1">
        <v>-22.030109164002599</v>
      </c>
      <c r="L6302" s="1">
        <f>K6302*yfactor</f>
        <v>-29.079744096483434</v>
      </c>
      <c r="M6302" s="1">
        <v>114.883076462464</v>
      </c>
      <c r="N6302" s="1">
        <f>(M6302-80)*zfactor</f>
        <v>46.045660930452485</v>
      </c>
      <c r="O6302">
        <v>6</v>
      </c>
      <c r="P6302">
        <f t="shared" si="198"/>
        <v>0</v>
      </c>
      <c r="Q6302">
        <v>0</v>
      </c>
      <c r="R6302">
        <v>1</v>
      </c>
    </row>
    <row r="6303" spans="1:18" x14ac:dyDescent="0.2">
      <c r="A6303" s="1">
        <v>0.199044962232553</v>
      </c>
      <c r="B6303" s="1">
        <f>IF(AND(-100&lt;A6303,A6303&lt;100),A6303,B6302)</f>
        <v>0.199044962232553</v>
      </c>
      <c r="C6303" s="1">
        <v>-4.6582525393031503E-2</v>
      </c>
      <c r="D6303" s="1">
        <f>IF(AND(-100&lt;C6303,C6303&lt;100),C6303,D6302)</f>
        <v>-4.6582525393031503E-2</v>
      </c>
      <c r="E6303" s="1">
        <v>-1.37315968942311</v>
      </c>
      <c r="F6303" s="1">
        <f>IF(AND(-100&lt;E6303,E6303&lt;100),E6303,F6302)</f>
        <v>-1.37315968942311</v>
      </c>
      <c r="G6303" s="1">
        <f>IF(SQRT(B6303^2+D6303^2+F6303^2)&lt;0.125,"",SQRT(B6303^2+D6303^2+F6303^2))</f>
        <v>1.3882926065202259</v>
      </c>
      <c r="H6303" s="1">
        <f t="shared" si="197"/>
        <v>13.882926065202259</v>
      </c>
      <c r="I6303" s="1">
        <v>2.78148798069294</v>
      </c>
      <c r="J6303" s="1">
        <f>I6303*xfactor</f>
        <v>3.6715641345146808</v>
      </c>
      <c r="K6303" s="1">
        <v>-22.028324450067199</v>
      </c>
      <c r="L6303" s="1">
        <f>K6303*yfactor</f>
        <v>-29.077388274088705</v>
      </c>
      <c r="M6303" s="1">
        <v>114.915753676501</v>
      </c>
      <c r="N6303" s="1">
        <f>(M6303-80)*zfactor</f>
        <v>46.088794852981323</v>
      </c>
      <c r="O6303">
        <v>6</v>
      </c>
      <c r="P6303">
        <f t="shared" si="198"/>
        <v>0</v>
      </c>
      <c r="Q6303">
        <v>0</v>
      </c>
      <c r="R6303">
        <v>1</v>
      </c>
    </row>
    <row r="6304" spans="1:18" x14ac:dyDescent="0.2">
      <c r="A6304" s="1">
        <v>0.18315513234282199</v>
      </c>
      <c r="B6304" s="1">
        <f>IF(AND(-100&lt;A6304,A6304&lt;100),A6304,B6303)</f>
        <v>0.18315513234282199</v>
      </c>
      <c r="C6304" s="1">
        <v>-6.2238287219301101E-2</v>
      </c>
      <c r="D6304" s="1">
        <f>IF(AND(-100&lt;C6304,C6304&lt;100),C6304,D6303)</f>
        <v>-6.2238287219301101E-2</v>
      </c>
      <c r="E6304" s="1">
        <v>-1.38007968866827</v>
      </c>
      <c r="F6304" s="1">
        <f>IF(AND(-100&lt;E6304,E6304&lt;100),E6304,F6303)</f>
        <v>-1.38007968866827</v>
      </c>
      <c r="G6304" s="1">
        <f>IF(SQRT(B6304^2+D6304^2+F6304^2)&lt;0.125,"",SQRT(B6304^2+D6304^2+F6304^2))</f>
        <v>1.3935707208370223</v>
      </c>
      <c r="H6304" s="1">
        <f t="shared" si="197"/>
        <v>13.935707208370223</v>
      </c>
      <c r="I6304" s="1">
        <v>2.8393125577300999</v>
      </c>
      <c r="J6304" s="1">
        <f>I6304*xfactor</f>
        <v>3.7478925762037321</v>
      </c>
      <c r="K6304" s="1">
        <v>-22.017769151721399</v>
      </c>
      <c r="L6304" s="1">
        <f>K6304*yfactor</f>
        <v>-29.063455280272247</v>
      </c>
      <c r="M6304" s="1">
        <v>114.947419909418</v>
      </c>
      <c r="N6304" s="1">
        <f>(M6304-80)*zfactor</f>
        <v>46.130594280431765</v>
      </c>
      <c r="O6304">
        <v>6</v>
      </c>
      <c r="P6304">
        <f t="shared" si="198"/>
        <v>0</v>
      </c>
      <c r="Q6304">
        <v>0</v>
      </c>
      <c r="R6304">
        <v>1</v>
      </c>
    </row>
    <row r="6305" spans="1:18" x14ac:dyDescent="0.2">
      <c r="A6305" s="1">
        <v>0.21630607870176299</v>
      </c>
      <c r="B6305" s="1">
        <f>IF(AND(-100&lt;A6305,A6305&lt;100),A6305,B6304)</f>
        <v>0.21630607870176299</v>
      </c>
      <c r="C6305" s="1">
        <v>-9.1470981724996805E-2</v>
      </c>
      <c r="D6305" s="1">
        <f>IF(AND(-100&lt;C6305,C6305&lt;100),C6305,D6304)</f>
        <v>-9.1470981724996805E-2</v>
      </c>
      <c r="E6305" s="1">
        <v>-1.3551304692210699</v>
      </c>
      <c r="F6305" s="1">
        <f>IF(AND(-100&lt;E6305,E6305&lt;100),E6305,F6304)</f>
        <v>-1.3551304692210699</v>
      </c>
      <c r="G6305" s="1">
        <f>IF(SQRT(B6305^2+D6305^2+F6305^2)&lt;0.125,"",SQRT(B6305^2+D6305^2+F6305^2))</f>
        <v>1.3753304507617015</v>
      </c>
      <c r="H6305" s="1">
        <f t="shared" si="197"/>
        <v>13.753304507617015</v>
      </c>
      <c r="I6305" s="1">
        <v>2.8753026482805102</v>
      </c>
      <c r="J6305" s="1">
        <f>I6305*xfactor</f>
        <v>3.7953994957302735</v>
      </c>
      <c r="K6305" s="1">
        <v>-22.002443537306799</v>
      </c>
      <c r="L6305" s="1">
        <f>K6305*yfactor</f>
        <v>-29.043225469244977</v>
      </c>
      <c r="M6305" s="1">
        <v>114.985438976476</v>
      </c>
      <c r="N6305" s="1">
        <f>(M6305-80)*zfactor</f>
        <v>46.180779448948329</v>
      </c>
      <c r="O6305">
        <v>6</v>
      </c>
      <c r="P6305">
        <f t="shared" si="198"/>
        <v>0</v>
      </c>
      <c r="Q6305">
        <v>0</v>
      </c>
      <c r="R6305">
        <v>1</v>
      </c>
    </row>
    <row r="6306" spans="1:18" x14ac:dyDescent="0.2">
      <c r="A6306" s="1">
        <v>0.179575291128451</v>
      </c>
      <c r="B6306" s="1">
        <f>IF(AND(-100&lt;A6306,A6306&lt;100),A6306,B6305)</f>
        <v>0.179575291128451</v>
      </c>
      <c r="C6306" s="1">
        <v>-8.4052505155317203E-2</v>
      </c>
      <c r="D6306" s="1">
        <f>IF(AND(-100&lt;C6306,C6306&lt;100),C6306,D6305)</f>
        <v>-8.4052505155317203E-2</v>
      </c>
      <c r="E6306" s="1">
        <v>-1.4095983751732799</v>
      </c>
      <c r="F6306" s="1">
        <f>IF(AND(-100&lt;E6306,E6306&lt;100),E6306,F6305)</f>
        <v>-1.4095983751732799</v>
      </c>
      <c r="G6306" s="1">
        <f>IF(SQRT(B6306^2+D6306^2+F6306^2)&lt;0.125,"",SQRT(B6306^2+D6306^2+F6306^2))</f>
        <v>1.423474512626729</v>
      </c>
      <c r="H6306" s="1">
        <f t="shared" si="197"/>
        <v>14.23474512626729</v>
      </c>
      <c r="I6306" s="1">
        <v>2.9148795251782098</v>
      </c>
      <c r="J6306" s="1">
        <f>I6306*xfactor</f>
        <v>3.847640973235237</v>
      </c>
      <c r="K6306" s="1">
        <v>-21.980671697073401</v>
      </c>
      <c r="L6306" s="1">
        <f>K6306*yfactor</f>
        <v>-29.014486640136891</v>
      </c>
      <c r="M6306" s="1">
        <v>115.02237787040301</v>
      </c>
      <c r="N6306" s="1">
        <f>(M6306-80)*zfactor</f>
        <v>46.229538788931968</v>
      </c>
      <c r="O6306">
        <v>6</v>
      </c>
      <c r="P6306">
        <f t="shared" si="198"/>
        <v>0</v>
      </c>
      <c r="Q6306">
        <v>0</v>
      </c>
      <c r="R6306">
        <v>1</v>
      </c>
    </row>
    <row r="6307" spans="1:18" x14ac:dyDescent="0.2">
      <c r="A6307" s="1">
        <v>0.242668866270942</v>
      </c>
      <c r="B6307" s="1">
        <f>IF(AND(-100&lt;A6307,A6307&lt;100),A6307,B6306)</f>
        <v>0.242668866270942</v>
      </c>
      <c r="C6307" s="1">
        <v>-9.6091331535903907E-2</v>
      </c>
      <c r="D6307" s="1">
        <f>IF(AND(-100&lt;C6307,C6307&lt;100),C6307,D6306)</f>
        <v>-9.6091331535903907E-2</v>
      </c>
      <c r="E6307" s="1">
        <v>-1.5038955104603999</v>
      </c>
      <c r="F6307" s="1">
        <f>IF(AND(-100&lt;E6307,E6307&lt;100),E6307,F6306)</f>
        <v>-1.5038955104603999</v>
      </c>
      <c r="G6307" s="1">
        <f>IF(SQRT(B6307^2+D6307^2+F6307^2)&lt;0.125,"",SQRT(B6307^2+D6307^2+F6307^2))</f>
        <v>1.5263759134094439</v>
      </c>
      <c r="H6307" s="1">
        <f t="shared" si="197"/>
        <v>15.263759134094439</v>
      </c>
      <c r="I6307" s="1">
        <v>2.9758159874688301</v>
      </c>
      <c r="J6307" s="1">
        <f>I6307*xfactor</f>
        <v>3.9280771034588557</v>
      </c>
      <c r="K6307" s="1">
        <v>-21.968188411557499</v>
      </c>
      <c r="L6307" s="1">
        <f>K6307*yfactor</f>
        <v>-28.998008703255898</v>
      </c>
      <c r="M6307" s="1">
        <v>115.05041995986301</v>
      </c>
      <c r="N6307" s="1">
        <f>(M6307-80)*zfactor</f>
        <v>46.266554347019174</v>
      </c>
      <c r="O6307">
        <v>6</v>
      </c>
      <c r="P6307">
        <f t="shared" si="198"/>
        <v>0</v>
      </c>
      <c r="Q6307">
        <v>0</v>
      </c>
      <c r="R6307">
        <v>1</v>
      </c>
    </row>
    <row r="6308" spans="1:18" x14ac:dyDescent="0.2">
      <c r="A6308" s="1">
        <v>0.21641230895458</v>
      </c>
      <c r="B6308" s="1">
        <f>IF(AND(-100&lt;A6308,A6308&lt;100),A6308,B6307)</f>
        <v>0.21641230895458</v>
      </c>
      <c r="C6308" s="1">
        <v>-9.0239580653396406E-2</v>
      </c>
      <c r="D6308" s="1">
        <f>IF(AND(-100&lt;C6308,C6308&lt;100),C6308,D6307)</f>
        <v>-9.0239580653396406E-2</v>
      </c>
      <c r="E6308" s="1">
        <v>-1.55543609380474</v>
      </c>
      <c r="F6308" s="1">
        <f>IF(AND(-100&lt;E6308,E6308&lt;100),E6308,F6307)</f>
        <v>-1.55543609380474</v>
      </c>
      <c r="G6308" s="1">
        <f>IF(SQRT(B6308^2+D6308^2+F6308^2)&lt;0.125,"",SQRT(B6308^2+D6308^2+F6308^2))</f>
        <v>1.5730095076934856</v>
      </c>
      <c r="H6308" s="1">
        <f t="shared" si="197"/>
        <v>15.730095076934855</v>
      </c>
      <c r="I6308" s="1">
        <v>3.0775556859245001</v>
      </c>
      <c r="J6308" s="1">
        <f>I6308*xfactor</f>
        <v>4.0623735054203403</v>
      </c>
      <c r="K6308" s="1">
        <v>-21.975658063098201</v>
      </c>
      <c r="L6308" s="1">
        <f>K6308*yfactor</f>
        <v>-29.007868643289626</v>
      </c>
      <c r="M6308" s="1">
        <v>115.07320795309199</v>
      </c>
      <c r="N6308" s="1">
        <f>(M6308-80)*zfactor</f>
        <v>46.296634498081438</v>
      </c>
      <c r="O6308">
        <v>6</v>
      </c>
      <c r="P6308">
        <f t="shared" si="198"/>
        <v>0</v>
      </c>
      <c r="Q6308">
        <v>0</v>
      </c>
      <c r="R6308">
        <v>1</v>
      </c>
    </row>
    <row r="6309" spans="1:18" x14ac:dyDescent="0.2">
      <c r="A6309" s="1">
        <v>0.254549314125181</v>
      </c>
      <c r="B6309" s="1">
        <f>IF(AND(-100&lt;A6309,A6309&lt;100),A6309,B6308)</f>
        <v>0.254549314125181</v>
      </c>
      <c r="C6309" s="1">
        <v>-5.7875837642856101E-2</v>
      </c>
      <c r="D6309" s="1">
        <f>IF(AND(-100&lt;C6309,C6309&lt;100),C6309,D6308)</f>
        <v>-5.7875837642856101E-2</v>
      </c>
      <c r="E6309" s="1">
        <v>-1.5439541816590401</v>
      </c>
      <c r="F6309" s="1">
        <f>IF(AND(-100&lt;E6309,E6309&lt;100),E6309,F6308)</f>
        <v>-1.5439541816590401</v>
      </c>
      <c r="G6309" s="1">
        <f>IF(SQRT(B6309^2+D6309^2+F6309^2)&lt;0.125,"",SQRT(B6309^2+D6309^2+F6309^2))</f>
        <v>1.5658670061556628</v>
      </c>
      <c r="H6309" s="1">
        <f t="shared" si="197"/>
        <v>15.658670061556627</v>
      </c>
      <c r="I6309" s="1">
        <v>3.22663383539774</v>
      </c>
      <c r="J6309" s="1">
        <f>I6309*xfactor</f>
        <v>4.259156662725017</v>
      </c>
      <c r="K6309" s="1">
        <v>-21.968671766119101</v>
      </c>
      <c r="L6309" s="1">
        <f>K6309*yfactor</f>
        <v>-28.998646731277216</v>
      </c>
      <c r="M6309" s="1">
        <v>115.084308606674</v>
      </c>
      <c r="N6309" s="1">
        <f>(M6309-80)*zfactor</f>
        <v>46.311287360809679</v>
      </c>
      <c r="O6309">
        <v>6</v>
      </c>
      <c r="P6309">
        <f t="shared" si="198"/>
        <v>0</v>
      </c>
      <c r="Q6309">
        <v>0</v>
      </c>
      <c r="R6309">
        <v>1</v>
      </c>
    </row>
    <row r="6310" spans="1:18" x14ac:dyDescent="0.2">
      <c r="A6310" s="1">
        <v>0.26831682410709701</v>
      </c>
      <c r="B6310" s="1">
        <f>IF(AND(-100&lt;A6310,A6310&lt;100),A6310,B6309)</f>
        <v>0.26831682410709701</v>
      </c>
      <c r="C6310" s="1">
        <v>-4.1660163425088499E-2</v>
      </c>
      <c r="D6310" s="1">
        <f>IF(AND(-100&lt;C6310,C6310&lt;100),C6310,D6309)</f>
        <v>-4.1660163425088499E-2</v>
      </c>
      <c r="E6310" s="1">
        <v>-1.5380898969930601</v>
      </c>
      <c r="F6310" s="1">
        <f>IF(AND(-100&lt;E6310,E6310&lt;100),E6310,F6309)</f>
        <v>-1.5380898969930601</v>
      </c>
      <c r="G6310" s="1">
        <f>IF(SQRT(B6310^2+D6310^2+F6310^2)&lt;0.125,"",SQRT(B6310^2+D6310^2+F6310^2))</f>
        <v>1.5618738804870407</v>
      </c>
      <c r="H6310" s="1">
        <f t="shared" si="197"/>
        <v>15.618738804870407</v>
      </c>
      <c r="I6310" s="1">
        <v>3.4052062621890999</v>
      </c>
      <c r="J6310" s="1">
        <f>I6310*xfactor</f>
        <v>4.4948722660896125</v>
      </c>
      <c r="K6310" s="1">
        <v>-21.9538648878411</v>
      </c>
      <c r="L6310" s="1">
        <f>K6310*yfactor</f>
        <v>-28.979101651950252</v>
      </c>
      <c r="M6310" s="1">
        <v>115.117436591624</v>
      </c>
      <c r="N6310" s="1">
        <f>(M6310-80)*zfactor</f>
        <v>46.355016300943682</v>
      </c>
      <c r="O6310">
        <v>6</v>
      </c>
      <c r="P6310">
        <f t="shared" si="198"/>
        <v>0</v>
      </c>
      <c r="Q6310">
        <v>0</v>
      </c>
      <c r="R6310">
        <v>1</v>
      </c>
    </row>
    <row r="6311" spans="1:18" x14ac:dyDescent="0.2">
      <c r="A6311" s="1">
        <v>0.27951690648566302</v>
      </c>
      <c r="B6311" s="1">
        <f>IF(AND(-100&lt;A6311,A6311&lt;100),A6311,B6310)</f>
        <v>0.27951690648566302</v>
      </c>
      <c r="C6311" s="1">
        <v>-5.7681113980766398E-2</v>
      </c>
      <c r="D6311" s="1">
        <f>IF(AND(-100&lt;C6311,C6311&lt;100),C6311,D6310)</f>
        <v>-5.7681113980766398E-2</v>
      </c>
      <c r="E6311" s="1">
        <v>-1.58917513483454</v>
      </c>
      <c r="F6311" s="1">
        <f>IF(AND(-100&lt;E6311,E6311&lt;100),E6311,F6310)</f>
        <v>-1.58917513483454</v>
      </c>
      <c r="G6311" s="1">
        <f>IF(SQRT(B6311^2+D6311^2+F6311^2)&lt;0.125,"",SQRT(B6311^2+D6311^2+F6311^2))</f>
        <v>1.6146003905294199</v>
      </c>
      <c r="H6311" s="1">
        <f t="shared" si="197"/>
        <v>16.146003905294201</v>
      </c>
      <c r="I6311" s="1">
        <v>3.6417403080648301</v>
      </c>
      <c r="J6311" s="1">
        <f>I6311*xfactor</f>
        <v>4.8070972066455759</v>
      </c>
      <c r="K6311" s="1">
        <v>-21.962868214349498</v>
      </c>
      <c r="L6311" s="1">
        <f>K6311*yfactor</f>
        <v>-28.990986042941341</v>
      </c>
      <c r="M6311" s="1">
        <v>115.188564227391</v>
      </c>
      <c r="N6311" s="1">
        <f>(M6311-80)*zfactor</f>
        <v>46.44890478015612</v>
      </c>
      <c r="O6311">
        <v>6</v>
      </c>
      <c r="P6311">
        <f t="shared" si="198"/>
        <v>0</v>
      </c>
      <c r="Q6311">
        <v>0</v>
      </c>
      <c r="R6311">
        <v>1</v>
      </c>
    </row>
    <row r="6312" spans="1:18" x14ac:dyDescent="0.2">
      <c r="A6312" s="1">
        <v>0.28026284478802499</v>
      </c>
      <c r="B6312" s="1">
        <f>IF(AND(-100&lt;A6312,A6312&lt;100),A6312,B6311)</f>
        <v>0.28026284478802499</v>
      </c>
      <c r="C6312" s="1">
        <v>-4.0981844687170497E-2</v>
      </c>
      <c r="D6312" s="1">
        <f>IF(AND(-100&lt;C6312,C6312&lt;100),C6312,D6311)</f>
        <v>-4.0981844687170497E-2</v>
      </c>
      <c r="E6312" s="1">
        <v>-1.66378422633246</v>
      </c>
      <c r="F6312" s="1">
        <f>IF(AND(-100&lt;E6312,E6312&lt;100),E6312,F6311)</f>
        <v>-1.66378422633246</v>
      </c>
      <c r="G6312" s="1">
        <f>IF(SQRT(B6312^2+D6312^2+F6312^2)&lt;0.125,"",SQRT(B6312^2+D6312^2+F6312^2))</f>
        <v>1.6877217559643363</v>
      </c>
      <c r="H6312" s="1">
        <f t="shared" si="197"/>
        <v>16.877217559643363</v>
      </c>
      <c r="I6312" s="1">
        <v>3.9303074688848101</v>
      </c>
      <c r="J6312" s="1">
        <f>I6312*xfactor</f>
        <v>5.1880058589279496</v>
      </c>
      <c r="K6312" s="1">
        <v>-21.976258375053298</v>
      </c>
      <c r="L6312" s="1">
        <f>K6312*yfactor</f>
        <v>-29.008661055070355</v>
      </c>
      <c r="M6312" s="1">
        <v>115.258619087849</v>
      </c>
      <c r="N6312" s="1">
        <f>(M6312-80)*zfactor</f>
        <v>46.541377195960678</v>
      </c>
      <c r="O6312">
        <v>6</v>
      </c>
      <c r="P6312">
        <f t="shared" si="198"/>
        <v>0</v>
      </c>
      <c r="Q6312">
        <v>0</v>
      </c>
      <c r="R6312">
        <v>1</v>
      </c>
    </row>
    <row r="6313" spans="1:18" x14ac:dyDescent="0.2">
      <c r="A6313" s="1">
        <v>0.26121643052085097</v>
      </c>
      <c r="B6313" s="1">
        <f>IF(AND(-100&lt;A6313,A6313&lt;100),A6313,B6312)</f>
        <v>0.26121643052085097</v>
      </c>
      <c r="C6313" s="1">
        <v>-4.0408217044370399E-2</v>
      </c>
      <c r="D6313" s="1">
        <f>IF(AND(-100&lt;C6313,C6313&lt;100),C6313,D6312)</f>
        <v>-4.0408217044370399E-2</v>
      </c>
      <c r="E6313" s="1">
        <v>-1.6547422169088699</v>
      </c>
      <c r="F6313" s="1">
        <f>IF(AND(-100&lt;E6313,E6313&lt;100),E6313,F6312)</f>
        <v>-1.6547422169088699</v>
      </c>
      <c r="G6313" s="1">
        <f>IF(SQRT(B6313^2+D6313^2+F6313^2)&lt;0.125,"",SQRT(B6313^2+D6313^2+F6313^2))</f>
        <v>1.6757203382424053</v>
      </c>
      <c r="H6313" s="1">
        <f t="shared" si="197"/>
        <v>16.757203382424052</v>
      </c>
      <c r="I6313" s="1">
        <v>4.2221601838375999</v>
      </c>
      <c r="J6313" s="1">
        <f>I6313*xfactor</f>
        <v>5.5732514426656321</v>
      </c>
      <c r="K6313" s="1">
        <v>-21.965638265190901</v>
      </c>
      <c r="L6313" s="1">
        <f>K6313*yfactor</f>
        <v>-28.994642510051989</v>
      </c>
      <c r="M6313" s="1">
        <v>115.330417430862</v>
      </c>
      <c r="N6313" s="1">
        <f>(M6313-80)*zfactor</f>
        <v>46.636151008737841</v>
      </c>
      <c r="O6313">
        <v>6</v>
      </c>
      <c r="P6313">
        <f t="shared" si="198"/>
        <v>0</v>
      </c>
      <c r="Q6313">
        <v>0</v>
      </c>
      <c r="R6313">
        <v>1</v>
      </c>
    </row>
    <row r="6314" spans="1:18" x14ac:dyDescent="0.2">
      <c r="A6314" s="1">
        <v>0.24407680661562201</v>
      </c>
      <c r="B6314" s="1">
        <f>IF(AND(-100&lt;A6314,A6314&lt;100),A6314,B6313)</f>
        <v>0.24407680661562201</v>
      </c>
      <c r="C6314" s="1">
        <v>-6.5703410910384202E-2</v>
      </c>
      <c r="D6314" s="1">
        <f>IF(AND(-100&lt;C6314,C6314&lt;100),C6314,D6313)</f>
        <v>-6.5703410910384202E-2</v>
      </c>
      <c r="E6314" s="1">
        <v>-1.6465753307589499</v>
      </c>
      <c r="F6314" s="1">
        <f>IF(AND(-100&lt;E6314,E6314&lt;100),E6314,F6313)</f>
        <v>-1.6465753307589499</v>
      </c>
      <c r="G6314" s="1">
        <f>IF(SQRT(B6314^2+D6314^2+F6314^2)&lt;0.125,"",SQRT(B6314^2+D6314^2+F6314^2))</f>
        <v>1.6658633634235684</v>
      </c>
      <c r="H6314" s="1">
        <f t="shared" si="197"/>
        <v>16.658633634235684</v>
      </c>
      <c r="I6314" s="1">
        <v>4.5378232431025198</v>
      </c>
      <c r="J6314" s="1">
        <f>I6314*xfactor</f>
        <v>5.9899266808953264</v>
      </c>
      <c r="K6314" s="1">
        <v>-21.9540571497438</v>
      </c>
      <c r="L6314" s="1">
        <f>K6314*yfactor</f>
        <v>-28.979355437661816</v>
      </c>
      <c r="M6314" s="1">
        <v>115.417618259994</v>
      </c>
      <c r="N6314" s="1">
        <f>(M6314-80)*zfactor</f>
        <v>46.751256103192084</v>
      </c>
      <c r="O6314">
        <v>6</v>
      </c>
      <c r="P6314">
        <f t="shared" si="198"/>
        <v>0</v>
      </c>
      <c r="Q6314">
        <v>0</v>
      </c>
      <c r="R6314">
        <v>1</v>
      </c>
    </row>
    <row r="6315" spans="1:18" x14ac:dyDescent="0.2">
      <c r="A6315" s="1">
        <v>0.29898601728028901</v>
      </c>
      <c r="B6315" s="1">
        <f>IF(AND(-100&lt;A6315,A6315&lt;100),A6315,B6314)</f>
        <v>0.29898601728028901</v>
      </c>
      <c r="C6315" s="1">
        <v>-2.9480162641911702E-2</v>
      </c>
      <c r="D6315" s="1">
        <f>IF(AND(-100&lt;C6315,C6315&lt;100),C6315,D6314)</f>
        <v>-2.9480162641911702E-2</v>
      </c>
      <c r="E6315" s="1">
        <v>-1.68087511835682</v>
      </c>
      <c r="F6315" s="1">
        <f>IF(AND(-100&lt;E6315,E6315&lt;100),E6315,F6314)</f>
        <v>-1.68087511835682</v>
      </c>
      <c r="G6315" s="1">
        <f>IF(SQRT(B6315^2+D6315^2+F6315^2)&lt;0.125,"",SQRT(B6315^2+D6315^2+F6315^2))</f>
        <v>1.7075136550053054</v>
      </c>
      <c r="H6315" s="1">
        <f t="shared" si="197"/>
        <v>17.075136550053053</v>
      </c>
      <c r="I6315" s="1">
        <v>4.8854061049619704</v>
      </c>
      <c r="J6315" s="1">
        <f>I6315*xfactor</f>
        <v>6.4487360585498008</v>
      </c>
      <c r="K6315" s="1">
        <v>-21.971285039893399</v>
      </c>
      <c r="L6315" s="1">
        <f>K6315*yfactor</f>
        <v>-29.002096252659289</v>
      </c>
      <c r="M6315" s="1">
        <v>115.527385497083</v>
      </c>
      <c r="N6315" s="1">
        <f>(M6315-80)*zfactor</f>
        <v>46.896148856149566</v>
      </c>
      <c r="O6315">
        <v>6</v>
      </c>
      <c r="P6315">
        <f t="shared" si="198"/>
        <v>0</v>
      </c>
      <c r="Q6315">
        <v>0</v>
      </c>
      <c r="R6315">
        <v>1</v>
      </c>
    </row>
    <row r="6316" spans="1:18" x14ac:dyDescent="0.2">
      <c r="A6316" s="1">
        <v>0.25286950150041498</v>
      </c>
      <c r="B6316" s="1">
        <f>IF(AND(-100&lt;A6316,A6316&lt;100),A6316,B6315)</f>
        <v>0.25286950150041498</v>
      </c>
      <c r="C6316" s="1">
        <v>-5.1764259849496598E-2</v>
      </c>
      <c r="D6316" s="1">
        <f>IF(AND(-100&lt;C6316,C6316&lt;100),C6316,D6315)</f>
        <v>-5.1764259849496598E-2</v>
      </c>
      <c r="E6316" s="1">
        <v>-1.7466060734161499</v>
      </c>
      <c r="F6316" s="1">
        <f>IF(AND(-100&lt;E6316,E6316&lt;100),E6316,F6315)</f>
        <v>-1.7466060734161499</v>
      </c>
      <c r="G6316" s="1">
        <f>IF(SQRT(B6316^2+D6316^2+F6316^2)&lt;0.125,"",SQRT(B6316^2+D6316^2+F6316^2))</f>
        <v>1.7655750618654014</v>
      </c>
      <c r="H6316" s="1">
        <f t="shared" si="197"/>
        <v>17.655750618654015</v>
      </c>
      <c r="I6316" s="1">
        <v>5.2086724920148999</v>
      </c>
      <c r="J6316" s="1">
        <f>I6316*xfactor</f>
        <v>6.8754476894596683</v>
      </c>
      <c r="K6316" s="1">
        <v>-21.992797466928401</v>
      </c>
      <c r="L6316" s="1">
        <f>K6316*yfactor</f>
        <v>-29.030492656345491</v>
      </c>
      <c r="M6316" s="1">
        <v>115.600456342527</v>
      </c>
      <c r="N6316" s="1">
        <f>(M6316-80)*zfactor</f>
        <v>46.992602372135636</v>
      </c>
      <c r="O6316">
        <v>6</v>
      </c>
      <c r="P6316">
        <f t="shared" si="198"/>
        <v>0</v>
      </c>
      <c r="Q6316">
        <v>0</v>
      </c>
      <c r="R6316">
        <v>1</v>
      </c>
    </row>
    <row r="6317" spans="1:18" x14ac:dyDescent="0.2">
      <c r="A6317" s="1">
        <v>0.30489161792326502</v>
      </c>
      <c r="B6317" s="1">
        <f>IF(AND(-100&lt;A6317,A6317&lt;100),A6317,B6316)</f>
        <v>0.30489161792326502</v>
      </c>
      <c r="C6317" s="1">
        <v>3.8317370148611599E-2</v>
      </c>
      <c r="D6317" s="1">
        <f>IF(AND(-100&lt;C6317,C6317&lt;100),C6317,D6316)</f>
        <v>3.8317370148611599E-2</v>
      </c>
      <c r="E6317" s="1">
        <v>-1.7124121296793799</v>
      </c>
      <c r="F6317" s="1">
        <f>IF(AND(-100&lt;E6317,E6317&lt;100),E6317,F6316)</f>
        <v>-1.7124121296793799</v>
      </c>
      <c r="G6317" s="1">
        <f>IF(SQRT(B6317^2+D6317^2+F6317^2)&lt;0.125,"",SQRT(B6317^2+D6317^2+F6317^2))</f>
        <v>1.7397650477601971</v>
      </c>
      <c r="H6317" s="1">
        <f t="shared" si="197"/>
        <v>17.397650477601971</v>
      </c>
      <c r="I6317" s="1">
        <v>5.4705099835525299</v>
      </c>
      <c r="J6317" s="1">
        <f>I6317*xfactor</f>
        <v>7.2210731782893403</v>
      </c>
      <c r="K6317" s="1">
        <v>-21.984508369096599</v>
      </c>
      <c r="L6317" s="1">
        <f>K6317*yfactor</f>
        <v>-29.019551047207511</v>
      </c>
      <c r="M6317" s="1">
        <v>115.665902332035</v>
      </c>
      <c r="N6317" s="1">
        <f>(M6317-80)*zfactor</f>
        <v>47.078991078286208</v>
      </c>
      <c r="O6317">
        <v>6</v>
      </c>
      <c r="P6317">
        <f t="shared" si="198"/>
        <v>0</v>
      </c>
      <c r="Q6317">
        <v>0</v>
      </c>
      <c r="R6317">
        <v>1</v>
      </c>
    </row>
    <row r="6318" spans="1:18" x14ac:dyDescent="0.2">
      <c r="A6318" s="1">
        <v>0.28500987989264398</v>
      </c>
      <c r="B6318" s="1">
        <f>IF(AND(-100&lt;A6318,A6318&lt;100),A6318,B6317)</f>
        <v>0.28500987989264398</v>
      </c>
      <c r="C6318" s="1">
        <v>9.5872337794674599E-3</v>
      </c>
      <c r="D6318" s="1">
        <f>IF(AND(-100&lt;C6318,C6318&lt;100),C6318,D6317)</f>
        <v>9.5872337794674599E-3</v>
      </c>
      <c r="E6318" s="1">
        <v>-1.7204823456928999</v>
      </c>
      <c r="F6318" s="1">
        <f>IF(AND(-100&lt;E6318,E6318&lt;100),E6318,F6317)</f>
        <v>-1.7204823456928999</v>
      </c>
      <c r="G6318" s="1">
        <f>IF(SQRT(B6318^2+D6318^2+F6318^2)&lt;0.125,"",SQRT(B6318^2+D6318^2+F6318^2))</f>
        <v>1.7439558619784232</v>
      </c>
      <c r="H6318" s="1">
        <f t="shared" si="197"/>
        <v>17.439558619784233</v>
      </c>
      <c r="I6318" s="1">
        <v>5.7125483370250496</v>
      </c>
      <c r="J6318" s="1">
        <f>I6318*xfactor</f>
        <v>7.5405638048730657</v>
      </c>
      <c r="K6318" s="1">
        <v>-21.9399380998181</v>
      </c>
      <c r="L6318" s="1">
        <f>K6318*yfactor</f>
        <v>-28.960718291759893</v>
      </c>
      <c r="M6318" s="1">
        <v>115.72622580457499</v>
      </c>
      <c r="N6318" s="1">
        <f>(M6318-80)*zfactor</f>
        <v>47.158618062038997</v>
      </c>
      <c r="O6318">
        <v>6</v>
      </c>
      <c r="P6318">
        <f t="shared" si="198"/>
        <v>0</v>
      </c>
      <c r="Q6318">
        <v>0</v>
      </c>
      <c r="R6318">
        <v>1</v>
      </c>
    </row>
    <row r="6319" spans="1:18" x14ac:dyDescent="0.2">
      <c r="A6319" s="1">
        <v>0.30762826934394799</v>
      </c>
      <c r="B6319" s="1">
        <f>IF(AND(-100&lt;A6319,A6319&lt;100),A6319,B6318)</f>
        <v>0.30762826934394799</v>
      </c>
      <c r="C6319" s="1">
        <v>2.4544639224105401E-2</v>
      </c>
      <c r="D6319" s="1">
        <f>IF(AND(-100&lt;C6319,C6319&lt;100),C6319,D6318)</f>
        <v>2.4544639224105401E-2</v>
      </c>
      <c r="E6319" s="1">
        <v>-1.8119339640090999</v>
      </c>
      <c r="F6319" s="1">
        <f>IF(AND(-100&lt;E6319,E6319&lt;100),E6319,F6318)</f>
        <v>-1.8119339640090999</v>
      </c>
      <c r="G6319" s="1">
        <f>IF(SQRT(B6319^2+D6319^2+F6319^2)&lt;0.125,"",SQRT(B6319^2+D6319^2+F6319^2))</f>
        <v>1.838026735753298</v>
      </c>
      <c r="H6319" s="1">
        <f t="shared" si="197"/>
        <v>18.380267357532979</v>
      </c>
      <c r="I6319" s="1">
        <v>5.8899404746170099</v>
      </c>
      <c r="J6319" s="1">
        <f>I6319*xfactor</f>
        <v>7.7747214264944535</v>
      </c>
      <c r="K6319" s="1">
        <v>-21.829244424557402</v>
      </c>
      <c r="L6319" s="1">
        <f>K6319*yfactor</f>
        <v>-28.814602640415771</v>
      </c>
      <c r="M6319" s="1">
        <v>115.77899280555999</v>
      </c>
      <c r="N6319" s="1">
        <f>(M6319-80)*zfactor</f>
        <v>47.228270503339196</v>
      </c>
      <c r="O6319">
        <v>6</v>
      </c>
      <c r="P6319">
        <f t="shared" si="198"/>
        <v>0</v>
      </c>
      <c r="Q6319">
        <v>0</v>
      </c>
      <c r="R6319">
        <v>1</v>
      </c>
    </row>
    <row r="6320" spans="1:18" x14ac:dyDescent="0.2">
      <c r="A6320" s="1">
        <v>0.315828117428118</v>
      </c>
      <c r="B6320" s="1">
        <f>IF(AND(-100&lt;A6320,A6320&lt;100),A6320,B6319)</f>
        <v>0.315828117428118</v>
      </c>
      <c r="C6320" s="1">
        <v>-5.3552147450557502E-2</v>
      </c>
      <c r="D6320" s="1">
        <f>IF(AND(-100&lt;C6320,C6320&lt;100),C6320,D6319)</f>
        <v>-5.3552147450557502E-2</v>
      </c>
      <c r="E6320" s="1">
        <v>-1.8871582202428401</v>
      </c>
      <c r="F6320" s="1">
        <f>IF(AND(-100&lt;E6320,E6320&lt;100),E6320,F6319)</f>
        <v>-1.8871582202428401</v>
      </c>
      <c r="G6320" s="1">
        <f>IF(SQRT(B6320^2+D6320^2+F6320^2)&lt;0.125,"",SQRT(B6320^2+D6320^2+F6320^2))</f>
        <v>1.9141529146034491</v>
      </c>
      <c r="H6320" s="1">
        <f t="shared" si="197"/>
        <v>19.14152914603449</v>
      </c>
      <c r="I6320" s="1">
        <v>5.9786346912892103</v>
      </c>
      <c r="J6320" s="1">
        <f>I6320*xfactor</f>
        <v>7.8917977925017579</v>
      </c>
      <c r="K6320" s="1">
        <v>-21.666693840594</v>
      </c>
      <c r="L6320" s="1">
        <f>K6320*yfactor</f>
        <v>-28.600035869584083</v>
      </c>
      <c r="M6320" s="1">
        <v>115.839839399463</v>
      </c>
      <c r="N6320" s="1">
        <f>(M6320-80)*zfactor</f>
        <v>47.308588007291164</v>
      </c>
      <c r="O6320">
        <v>6</v>
      </c>
      <c r="P6320">
        <f t="shared" si="198"/>
        <v>0</v>
      </c>
      <c r="Q6320">
        <v>0</v>
      </c>
      <c r="R6320">
        <v>1</v>
      </c>
    </row>
    <row r="6321" spans="1:18" x14ac:dyDescent="0.2">
      <c r="A6321" s="1">
        <v>0.28450921843696098</v>
      </c>
      <c r="B6321" s="1">
        <f>IF(AND(-100&lt;A6321,A6321&lt;100),A6321,B6320)</f>
        <v>0.28450921843696098</v>
      </c>
      <c r="C6321" s="1">
        <v>-0.187872438723238</v>
      </c>
      <c r="D6321" s="1">
        <f>IF(AND(-100&lt;C6321,C6321&lt;100),C6321,D6320)</f>
        <v>-0.187872438723238</v>
      </c>
      <c r="E6321" s="1">
        <v>-1.91272184294266</v>
      </c>
      <c r="F6321" s="1">
        <f>IF(AND(-100&lt;E6321,E6321&lt;100),E6321,F6320)</f>
        <v>-1.91272184294266</v>
      </c>
      <c r="G6321" s="1">
        <f>IF(SQRT(B6321^2+D6321^2+F6321^2)&lt;0.125,"",SQRT(B6321^2+D6321^2+F6321^2))</f>
        <v>1.94287065886471</v>
      </c>
      <c r="H6321" s="1">
        <f t="shared" si="197"/>
        <v>19.428706588647099</v>
      </c>
      <c r="I6321" s="1">
        <v>6.02566777537342</v>
      </c>
      <c r="J6321" s="1">
        <f>I6321*xfactor</f>
        <v>7.9538814634929151</v>
      </c>
      <c r="K6321" s="1">
        <v>-21.481422681129299</v>
      </c>
      <c r="L6321" s="1">
        <f>K6321*yfactor</f>
        <v>-28.355477939090676</v>
      </c>
      <c r="M6321" s="1">
        <v>115.928414585113</v>
      </c>
      <c r="N6321" s="1">
        <f>(M6321-80)*zfactor</f>
        <v>47.425507252349163</v>
      </c>
      <c r="O6321">
        <v>6</v>
      </c>
      <c r="P6321">
        <f t="shared" si="198"/>
        <v>0</v>
      </c>
      <c r="Q6321">
        <v>0</v>
      </c>
      <c r="R6321">
        <v>1</v>
      </c>
    </row>
    <row r="6322" spans="1:18" x14ac:dyDescent="0.2">
      <c r="A6322" s="1">
        <v>0.25602451104434498</v>
      </c>
      <c r="B6322" s="1">
        <f>IF(AND(-100&lt;A6322,A6322&lt;100),A6322,B6321)</f>
        <v>0.25602451104434498</v>
      </c>
      <c r="C6322" s="1">
        <v>-0.37264685261127101</v>
      </c>
      <c r="D6322" s="1">
        <f>IF(AND(-100&lt;C6322,C6322&lt;100),C6322,D6321)</f>
        <v>-0.37264685261127101</v>
      </c>
      <c r="E6322" s="1">
        <v>-2.02834577690267</v>
      </c>
      <c r="F6322" s="1">
        <f>IF(AND(-100&lt;E6322,E6322&lt;100),E6322,F6321)</f>
        <v>-2.02834577690267</v>
      </c>
      <c r="G6322" s="1">
        <f>IF(SQRT(B6322^2+D6322^2+F6322^2)&lt;0.125,"",SQRT(B6322^2+D6322^2+F6322^2))</f>
        <v>2.0781243508739986</v>
      </c>
      <c r="H6322" s="1">
        <f t="shared" si="197"/>
        <v>20.781243508739987</v>
      </c>
      <c r="I6322" s="1">
        <v>6.0545928018627304</v>
      </c>
      <c r="J6322" s="1">
        <f>I6322*xfactor</f>
        <v>7.9920624984588047</v>
      </c>
      <c r="K6322" s="1">
        <v>-21.285653148679099</v>
      </c>
      <c r="L6322" s="1">
        <f>K6322*yfactor</f>
        <v>-28.097062156256413</v>
      </c>
      <c r="M6322" s="1">
        <v>116.021871825791</v>
      </c>
      <c r="N6322" s="1">
        <f>(M6322-80)*zfactor</f>
        <v>47.548870810044114</v>
      </c>
      <c r="O6322">
        <v>6</v>
      </c>
      <c r="P6322">
        <f t="shared" si="198"/>
        <v>0</v>
      </c>
      <c r="Q6322">
        <v>0</v>
      </c>
      <c r="R6322">
        <v>1</v>
      </c>
    </row>
    <row r="6323" spans="1:18" x14ac:dyDescent="0.2">
      <c r="A6323" s="1">
        <v>0.22459569674737301</v>
      </c>
      <c r="B6323" s="1">
        <f>IF(AND(-100&lt;A6323,A6323&lt;100),A6323,B6322)</f>
        <v>0.22459569674737301</v>
      </c>
      <c r="C6323" s="1">
        <v>-0.47914303193900698</v>
      </c>
      <c r="D6323" s="1">
        <f>IF(AND(-100&lt;C6323,C6323&lt;100),C6323,D6322)</f>
        <v>-0.47914303193900698</v>
      </c>
      <c r="E6323" s="1">
        <v>-2.1645807825708601</v>
      </c>
      <c r="F6323" s="1">
        <f>IF(AND(-100&lt;E6323,E6323&lt;100),E6323,F6322)</f>
        <v>-2.1645807825708601</v>
      </c>
      <c r="G6323" s="1">
        <f>IF(SQRT(B6323^2+D6323^2+F6323^2)&lt;0.125,"",SQRT(B6323^2+D6323^2+F6323^2))</f>
        <v>2.2283247600671268</v>
      </c>
      <c r="H6323" s="1">
        <f t="shared" si="197"/>
        <v>22.283247600671267</v>
      </c>
      <c r="I6323" s="1">
        <v>6.0880078303858101</v>
      </c>
      <c r="J6323" s="1">
        <f>I6323*xfactor</f>
        <v>8.0361703361092705</v>
      </c>
      <c r="K6323" s="1">
        <v>-21.070795902604299</v>
      </c>
      <c r="L6323" s="1">
        <f>K6323*yfactor</f>
        <v>-27.813450591437675</v>
      </c>
      <c r="M6323" s="1">
        <v>116.122867975153</v>
      </c>
      <c r="N6323" s="1">
        <f>(M6323-80)*zfactor</f>
        <v>47.682185727201961</v>
      </c>
      <c r="O6323">
        <v>6</v>
      </c>
      <c r="P6323">
        <f t="shared" si="198"/>
        <v>0</v>
      </c>
      <c r="Q6323">
        <v>0</v>
      </c>
      <c r="R6323">
        <v>1</v>
      </c>
    </row>
    <row r="6324" spans="1:18" x14ac:dyDescent="0.2">
      <c r="A6324" s="1">
        <v>0.19038031966706701</v>
      </c>
      <c r="B6324" s="1">
        <f>IF(AND(-100&lt;A6324,A6324&lt;100),A6324,B6323)</f>
        <v>0.19038031966706701</v>
      </c>
      <c r="C6324" s="1">
        <v>-0.59449878620897301</v>
      </c>
      <c r="D6324" s="1">
        <f>IF(AND(-100&lt;C6324,C6324&lt;100),C6324,D6323)</f>
        <v>-0.59449878620897301</v>
      </c>
      <c r="E6324" s="1">
        <v>-2.3492086180028799</v>
      </c>
      <c r="F6324" s="1">
        <f>IF(AND(-100&lt;E6324,E6324&lt;100),E6324,F6323)</f>
        <v>-2.3492086180028799</v>
      </c>
      <c r="G6324" s="1">
        <f>IF(SQRT(B6324^2+D6324^2+F6324^2)&lt;0.125,"",SQRT(B6324^2+D6324^2+F6324^2))</f>
        <v>2.430731289924799</v>
      </c>
      <c r="H6324" s="1">
        <f t="shared" si="197"/>
        <v>24.307312899247989</v>
      </c>
      <c r="I6324" s="1">
        <v>6.14295311377243</v>
      </c>
      <c r="J6324" s="1">
        <f>I6324*xfactor</f>
        <v>8.1086981101796081</v>
      </c>
      <c r="K6324" s="1">
        <v>-20.848316372953601</v>
      </c>
      <c r="L6324" s="1">
        <f>K6324*yfactor</f>
        <v>-27.519777612298753</v>
      </c>
      <c r="M6324" s="1">
        <v>116.218321525531</v>
      </c>
      <c r="N6324" s="1">
        <f>(M6324-80)*zfactor</f>
        <v>47.808184413700914</v>
      </c>
      <c r="O6324">
        <v>6</v>
      </c>
      <c r="P6324">
        <f t="shared" si="198"/>
        <v>0</v>
      </c>
      <c r="Q6324">
        <v>0</v>
      </c>
      <c r="R6324">
        <v>1</v>
      </c>
    </row>
    <row r="6325" spans="1:18" x14ac:dyDescent="0.2">
      <c r="A6325" s="1">
        <v>0.18728662024036899</v>
      </c>
      <c r="B6325" s="1">
        <f>IF(AND(-100&lt;A6325,A6325&lt;100),A6325,B6324)</f>
        <v>0.18728662024036899</v>
      </c>
      <c r="C6325" s="1">
        <v>-0.73774703416195297</v>
      </c>
      <c r="D6325" s="1">
        <f>IF(AND(-100&lt;C6325,C6325&lt;100),C6325,D6324)</f>
        <v>-0.73774703416195297</v>
      </c>
      <c r="E6325" s="1">
        <v>-2.3614578853419399</v>
      </c>
      <c r="F6325" s="1">
        <f>IF(AND(-100&lt;E6325,E6325&lt;100),E6325,F6324)</f>
        <v>-2.3614578853419399</v>
      </c>
      <c r="G6325" s="1">
        <f>IF(SQRT(B6325^2+D6325^2+F6325^2)&lt;0.125,"",SQRT(B6325^2+D6325^2+F6325^2))</f>
        <v>2.4810945787654779</v>
      </c>
      <c r="H6325" s="1">
        <f t="shared" si="197"/>
        <v>24.810945787654781</v>
      </c>
      <c r="I6325" s="1">
        <v>6.2042664626422797</v>
      </c>
      <c r="J6325" s="1">
        <f>I6325*xfactor</f>
        <v>8.1896317306878093</v>
      </c>
      <c r="K6325" s="1">
        <v>-20.639624762497501</v>
      </c>
      <c r="L6325" s="1">
        <f>K6325*yfactor</f>
        <v>-27.244304686496704</v>
      </c>
      <c r="M6325" s="1">
        <v>116.305453817482</v>
      </c>
      <c r="N6325" s="1">
        <f>(M6325-80)*zfactor</f>
        <v>47.923199039076245</v>
      </c>
      <c r="O6325">
        <v>6</v>
      </c>
      <c r="P6325">
        <f t="shared" si="198"/>
        <v>0</v>
      </c>
      <c r="Q6325">
        <v>0</v>
      </c>
      <c r="R6325">
        <v>1</v>
      </c>
    </row>
    <row r="6326" spans="1:18" x14ac:dyDescent="0.2">
      <c r="A6326" s="1">
        <v>0.130299337412107</v>
      </c>
      <c r="B6326" s="1">
        <f>IF(AND(-100&lt;A6326,A6326&lt;100),A6326,B6325)</f>
        <v>0.130299337412107</v>
      </c>
      <c r="C6326" s="1">
        <v>-0.79443841741590604</v>
      </c>
      <c r="D6326" s="1">
        <f>IF(AND(-100&lt;C6326,C6326&lt;100),C6326,D6325)</f>
        <v>-0.79443841741590604</v>
      </c>
      <c r="E6326" s="1">
        <v>-2.5159701309789599</v>
      </c>
      <c r="F6326" s="1">
        <f>IF(AND(-100&lt;E6326,E6326&lt;100),E6326,F6325)</f>
        <v>-2.5159701309789599</v>
      </c>
      <c r="G6326" s="1">
        <f>IF(SQRT(B6326^2+D6326^2+F6326^2)&lt;0.125,"",SQRT(B6326^2+D6326^2+F6326^2))</f>
        <v>2.6416313172686698</v>
      </c>
      <c r="H6326" s="1">
        <f t="shared" si="197"/>
        <v>26.416313172686699</v>
      </c>
      <c r="I6326" s="1">
        <v>6.2659644551050198</v>
      </c>
      <c r="J6326" s="1">
        <f>I6326*xfactor</f>
        <v>8.2710730807386259</v>
      </c>
      <c r="K6326" s="1">
        <v>-20.4525468174648</v>
      </c>
      <c r="L6326" s="1">
        <f>K6326*yfactor</f>
        <v>-26.997361799053536</v>
      </c>
      <c r="M6326" s="1">
        <v>116.397062494685</v>
      </c>
      <c r="N6326" s="1">
        <f>(M6326-80)*zfactor</f>
        <v>48.044122492984208</v>
      </c>
      <c r="O6326">
        <v>6</v>
      </c>
      <c r="P6326">
        <f t="shared" si="198"/>
        <v>0</v>
      </c>
      <c r="Q6326">
        <v>0</v>
      </c>
      <c r="R6326">
        <v>1</v>
      </c>
    </row>
    <row r="6327" spans="1:18" x14ac:dyDescent="0.2">
      <c r="A6327" s="1">
        <v>0.12657585896838999</v>
      </c>
      <c r="B6327" s="1">
        <f>IF(AND(-100&lt;A6327,A6327&lt;100),A6327,B6326)</f>
        <v>0.12657585896838999</v>
      </c>
      <c r="C6327" s="1">
        <v>-0.69930570273266701</v>
      </c>
      <c r="D6327" s="1">
        <f>IF(AND(-100&lt;C6327,C6327&lt;100),C6327,D6326)</f>
        <v>-0.69930570273266701</v>
      </c>
      <c r="E6327" s="1">
        <v>-2.5053407226801299</v>
      </c>
      <c r="F6327" s="1">
        <f>IF(AND(-100&lt;E6327,E6327&lt;100),E6327,F6326)</f>
        <v>-2.5053407226801299</v>
      </c>
      <c r="G6327" s="1">
        <f>IF(SQRT(B6327^2+D6327^2+F6327^2)&lt;0.125,"",SQRT(B6327^2+D6327^2+F6327^2))</f>
        <v>2.6041854869934689</v>
      </c>
      <c r="H6327" s="1">
        <f t="shared" si="197"/>
        <v>26.041854869934689</v>
      </c>
      <c r="I6327" s="1">
        <v>6.3035392788765598</v>
      </c>
      <c r="J6327" s="1">
        <f>I6327*xfactor</f>
        <v>8.3206718481170601</v>
      </c>
      <c r="K6327" s="1">
        <v>-20.270882148443398</v>
      </c>
      <c r="L6327" s="1">
        <f>K6327*yfactor</f>
        <v>-26.757564435945287</v>
      </c>
      <c r="M6327" s="1">
        <v>116.47165228195701</v>
      </c>
      <c r="N6327" s="1">
        <f>(M6327-80)*zfactor</f>
        <v>48.14258101218325</v>
      </c>
      <c r="O6327">
        <v>6</v>
      </c>
      <c r="P6327">
        <f t="shared" si="198"/>
        <v>0</v>
      </c>
      <c r="Q6327">
        <v>0</v>
      </c>
      <c r="R6327">
        <v>1</v>
      </c>
    </row>
    <row r="6328" spans="1:18" x14ac:dyDescent="0.2">
      <c r="A6328" s="1">
        <v>0.13236398145547201</v>
      </c>
      <c r="B6328" s="1">
        <f>IF(AND(-100&lt;A6328,A6328&lt;100),A6328,B6327)</f>
        <v>0.13236398145547201</v>
      </c>
      <c r="C6328" s="1">
        <v>-0.81002366600369402</v>
      </c>
      <c r="D6328" s="1">
        <f>IF(AND(-100&lt;C6328,C6328&lt;100),C6328,D6327)</f>
        <v>-0.81002366600369402</v>
      </c>
      <c r="E6328" s="1">
        <v>-2.7404556567833702</v>
      </c>
      <c r="F6328" s="1">
        <f>IF(AND(-100&lt;E6328,E6328&lt;100),E6328,F6327)</f>
        <v>-2.7404556567833702</v>
      </c>
      <c r="G6328" s="1">
        <f>IF(SQRT(B6328^2+D6328^2+F6328^2)&lt;0.125,"",SQRT(B6328^2+D6328^2+F6328^2))</f>
        <v>2.8607264409357254</v>
      </c>
      <c r="H6328" s="1">
        <f t="shared" si="197"/>
        <v>28.607264409357253</v>
      </c>
      <c r="I6328" s="1">
        <v>6.3529942872575198</v>
      </c>
      <c r="J6328" s="1">
        <f>I6328*xfactor</f>
        <v>8.3859524591799257</v>
      </c>
      <c r="K6328" s="1">
        <v>-20.095680272793999</v>
      </c>
      <c r="L6328" s="1">
        <f>K6328*yfactor</f>
        <v>-26.52629796008808</v>
      </c>
      <c r="M6328" s="1">
        <v>116.554283832332</v>
      </c>
      <c r="N6328" s="1">
        <f>(M6328-80)*zfactor</f>
        <v>48.251654658678248</v>
      </c>
      <c r="O6328">
        <v>6</v>
      </c>
      <c r="P6328">
        <f t="shared" si="198"/>
        <v>0</v>
      </c>
      <c r="Q6328">
        <v>0</v>
      </c>
      <c r="R6328">
        <v>1</v>
      </c>
    </row>
    <row r="6329" spans="1:18" x14ac:dyDescent="0.2">
      <c r="A6329" s="1">
        <v>0.125052819966739</v>
      </c>
      <c r="B6329" s="1">
        <f>IF(AND(-100&lt;A6329,A6329&lt;100),A6329,B6328)</f>
        <v>0.125052819966739</v>
      </c>
      <c r="C6329" s="1">
        <v>-0.79829180258454102</v>
      </c>
      <c r="D6329" s="1">
        <f>IF(AND(-100&lt;C6329,C6329&lt;100),C6329,D6328)</f>
        <v>-0.79829180258454102</v>
      </c>
      <c r="E6329" s="1">
        <v>-2.71397793657404</v>
      </c>
      <c r="F6329" s="1">
        <f>IF(AND(-100&lt;E6329,E6329&lt;100),E6329,F6328)</f>
        <v>-2.71397793657404</v>
      </c>
      <c r="G6329" s="1">
        <f>IF(SQRT(B6329^2+D6329^2+F6329^2)&lt;0.125,"",SQRT(B6329^2+D6329^2+F6329^2))</f>
        <v>2.8317104813285545</v>
      </c>
      <c r="H6329" s="1">
        <f t="shared" si="197"/>
        <v>28.317104813285546</v>
      </c>
      <c r="I6329" s="1">
        <v>6.4195971744526199</v>
      </c>
      <c r="J6329" s="1">
        <f>I6329*xfactor</f>
        <v>8.4738682702774586</v>
      </c>
      <c r="K6329" s="1">
        <v>-19.914946738148</v>
      </c>
      <c r="L6329" s="1">
        <f>K6329*yfactor</f>
        <v>-26.287729694355363</v>
      </c>
      <c r="M6329" s="1">
        <v>116.626216909832</v>
      </c>
      <c r="N6329" s="1">
        <f>(M6329-80)*zfactor</f>
        <v>48.346606320978239</v>
      </c>
      <c r="O6329">
        <v>6</v>
      </c>
      <c r="P6329">
        <f t="shared" si="198"/>
        <v>0</v>
      </c>
      <c r="Q6329">
        <v>0</v>
      </c>
      <c r="R6329">
        <v>1</v>
      </c>
    </row>
    <row r="6330" spans="1:18" x14ac:dyDescent="0.2">
      <c r="A6330" s="1">
        <v>8.2926631606450404E-2</v>
      </c>
      <c r="B6330" s="1">
        <f>IF(AND(-100&lt;A6330,A6330&lt;100),A6330,B6329)</f>
        <v>8.2926631606450404E-2</v>
      </c>
      <c r="C6330" s="1">
        <v>-0.82487428082567904</v>
      </c>
      <c r="D6330" s="1">
        <f>IF(AND(-100&lt;C6330,C6330&lt;100),C6330,D6329)</f>
        <v>-0.82487428082567904</v>
      </c>
      <c r="E6330" s="1">
        <v>-2.87563214442413</v>
      </c>
      <c r="F6330" s="1">
        <f>IF(AND(-100&lt;E6330,E6330&lt;100),E6330,F6329)</f>
        <v>-2.87563214442413</v>
      </c>
      <c r="G6330" s="1">
        <f>IF(SQRT(B6330^2+D6330^2+F6330^2)&lt;0.125,"",SQRT(B6330^2+D6330^2+F6330^2))</f>
        <v>2.9927503463273699</v>
      </c>
      <c r="H6330" s="1">
        <f t="shared" si="197"/>
        <v>29.927503463273698</v>
      </c>
      <c r="I6330" s="1">
        <v>6.4755533028782803</v>
      </c>
      <c r="J6330" s="1">
        <f>I6330*xfactor</f>
        <v>8.5477303597993313</v>
      </c>
      <c r="K6330" s="1">
        <v>-19.736540823301699</v>
      </c>
      <c r="L6330" s="1">
        <f>K6330*yfactor</f>
        <v>-26.052233886758245</v>
      </c>
      <c r="M6330" s="1">
        <v>116.70281733867699</v>
      </c>
      <c r="N6330" s="1">
        <f>(M6330-80)*zfactor</f>
        <v>48.447718887053632</v>
      </c>
      <c r="O6330">
        <v>6</v>
      </c>
      <c r="P6330">
        <f t="shared" si="198"/>
        <v>0</v>
      </c>
      <c r="Q6330">
        <v>0</v>
      </c>
      <c r="R6330">
        <v>1</v>
      </c>
    </row>
    <row r="6331" spans="1:18" x14ac:dyDescent="0.2">
      <c r="A6331" s="1">
        <v>8.4240253215148095E-2</v>
      </c>
      <c r="B6331" s="1">
        <f>IF(AND(-100&lt;A6331,A6331&lt;100),A6331,B6330)</f>
        <v>8.4240253215148095E-2</v>
      </c>
      <c r="C6331" s="1">
        <v>-0.91849094830931</v>
      </c>
      <c r="D6331" s="1">
        <f>IF(AND(-100&lt;C6331,C6331&lt;100),C6331,D6330)</f>
        <v>-0.91849094830931</v>
      </c>
      <c r="E6331" s="1">
        <v>-2.98853717125527</v>
      </c>
      <c r="F6331" s="1">
        <f>IF(AND(-100&lt;E6331,E6331&lt;100),E6331,F6330)</f>
        <v>-2.98853717125527</v>
      </c>
      <c r="G6331" s="1">
        <f>IF(SQRT(B6331^2+D6331^2+F6331^2)&lt;0.125,"",SQRT(B6331^2+D6331^2+F6331^2))</f>
        <v>3.127631126965317</v>
      </c>
      <c r="H6331" s="1">
        <f t="shared" si="197"/>
        <v>31.276311269653171</v>
      </c>
      <c r="I6331" s="1">
        <v>6.5233284890943999</v>
      </c>
      <c r="J6331" s="1">
        <f>I6331*xfactor</f>
        <v>8.6107936056046075</v>
      </c>
      <c r="K6331" s="1">
        <v>-19.571424825719699</v>
      </c>
      <c r="L6331" s="1">
        <f>K6331*yfactor</f>
        <v>-25.834280769950006</v>
      </c>
      <c r="M6331" s="1">
        <v>116.772491674443</v>
      </c>
      <c r="N6331" s="1">
        <f>(M6331-80)*zfactor</f>
        <v>48.539689010264766</v>
      </c>
      <c r="O6331">
        <v>6</v>
      </c>
      <c r="P6331">
        <f t="shared" si="198"/>
        <v>0</v>
      </c>
      <c r="Q6331">
        <v>0</v>
      </c>
      <c r="R6331">
        <v>1</v>
      </c>
    </row>
    <row r="6332" spans="1:18" x14ac:dyDescent="0.2">
      <c r="A6332" s="1">
        <v>6.7875439191285705E-2</v>
      </c>
      <c r="B6332" s="1">
        <f>IF(AND(-100&lt;A6332,A6332&lt;100),A6332,B6331)</f>
        <v>6.7875439191285705E-2</v>
      </c>
      <c r="C6332" s="1">
        <v>-0.95709625830977496</v>
      </c>
      <c r="D6332" s="1">
        <f>IF(AND(-100&lt;C6332,C6332&lt;100),C6332,D6331)</f>
        <v>-0.95709625830977496</v>
      </c>
      <c r="E6332" s="1">
        <v>-3.0492509792372799</v>
      </c>
      <c r="F6332" s="1">
        <f>IF(AND(-100&lt;E6332,E6332&lt;100),E6332,F6331)</f>
        <v>-3.0492509792372799</v>
      </c>
      <c r="G6332" s="1">
        <f>IF(SQRT(B6332^2+D6332^2+F6332^2)&lt;0.125,"",SQRT(B6332^2+D6332^2+F6332^2))</f>
        <v>3.1966500992907392</v>
      </c>
      <c r="H6332" s="1">
        <f t="shared" si="197"/>
        <v>31.966500992907392</v>
      </c>
      <c r="I6332" s="1">
        <v>6.5883012890487596</v>
      </c>
      <c r="J6332" s="1">
        <f>I6332*xfactor</f>
        <v>8.6965577015443625</v>
      </c>
      <c r="K6332" s="1">
        <v>-19.4133038149774</v>
      </c>
      <c r="L6332" s="1">
        <f>K6332*yfactor</f>
        <v>-25.625561035770168</v>
      </c>
      <c r="M6332" s="1">
        <v>116.83201805944699</v>
      </c>
      <c r="N6332" s="1">
        <f>(M6332-80)*zfactor</f>
        <v>48.618263838470035</v>
      </c>
      <c r="O6332">
        <v>6</v>
      </c>
      <c r="P6332">
        <f t="shared" si="198"/>
        <v>0</v>
      </c>
      <c r="Q6332">
        <v>0</v>
      </c>
      <c r="R6332">
        <v>1</v>
      </c>
    </row>
    <row r="6333" spans="1:18" x14ac:dyDescent="0.2">
      <c r="A6333" s="1">
        <v>-9.5919784145470593E-6</v>
      </c>
      <c r="B6333" s="1">
        <f>IF(AND(-100&lt;A6333,A6333&lt;100),A6333,B6332)</f>
        <v>-9.5919784145470593E-6</v>
      </c>
      <c r="C6333" s="1">
        <v>-0.91441691102552103</v>
      </c>
      <c r="D6333" s="1">
        <f>IF(AND(-100&lt;C6333,C6333&lt;100),C6333,D6332)</f>
        <v>-0.91441691102552103</v>
      </c>
      <c r="E6333" s="1">
        <v>-3.1377377178395802</v>
      </c>
      <c r="F6333" s="1">
        <f>IF(AND(-100&lt;E6333,E6333&lt;100),E6333,F6332)</f>
        <v>-3.1377377178395802</v>
      </c>
      <c r="G6333" s="1">
        <f>IF(SQRT(B6333^2+D6333^2+F6333^2)&lt;0.125,"",SQRT(B6333^2+D6333^2+F6333^2))</f>
        <v>3.2682650249351872</v>
      </c>
      <c r="H6333" s="1">
        <f t="shared" si="197"/>
        <v>32.682650249351873</v>
      </c>
      <c r="I6333" s="1">
        <v>6.65686696155469</v>
      </c>
      <c r="J6333" s="1">
        <f>I6333*xfactor</f>
        <v>8.7870643892521905</v>
      </c>
      <c r="K6333" s="1">
        <v>-19.261791319762899</v>
      </c>
      <c r="L6333" s="1">
        <f>K6333*yfactor</f>
        <v>-25.425564542087027</v>
      </c>
      <c r="M6333" s="1">
        <v>116.89170143516201</v>
      </c>
      <c r="N6333" s="1">
        <f>(M6333-80)*zfactor</f>
        <v>48.697045894413847</v>
      </c>
      <c r="O6333">
        <v>6</v>
      </c>
      <c r="P6333">
        <f t="shared" si="198"/>
        <v>0</v>
      </c>
      <c r="Q6333">
        <v>0</v>
      </c>
      <c r="R6333">
        <v>1</v>
      </c>
    </row>
    <row r="6334" spans="1:18" x14ac:dyDescent="0.2">
      <c r="A6334" s="1">
        <v>8.0259481903440899E-2</v>
      </c>
      <c r="B6334" s="1">
        <f>IF(AND(-100&lt;A6334,A6334&lt;100),A6334,B6333)</f>
        <v>8.0259481903440899E-2</v>
      </c>
      <c r="C6334" s="1">
        <v>-0.967633657459533</v>
      </c>
      <c r="D6334" s="1">
        <f>IF(AND(-100&lt;C6334,C6334&lt;100),C6334,D6333)</f>
        <v>-0.967633657459533</v>
      </c>
      <c r="E6334" s="1">
        <v>-3.1169131008815598</v>
      </c>
      <c r="F6334" s="1">
        <f>IF(AND(-100&lt;E6334,E6334&lt;100),E6334,F6333)</f>
        <v>-3.1169131008815598</v>
      </c>
      <c r="G6334" s="1">
        <f>IF(SQRT(B6334^2+D6334^2+F6334^2)&lt;0.125,"",SQRT(B6334^2+D6334^2+F6334^2))</f>
        <v>3.2646445071295314</v>
      </c>
      <c r="H6334" s="1">
        <f t="shared" si="197"/>
        <v>32.646445071295311</v>
      </c>
      <c r="I6334" s="1">
        <v>6.7359154694288303</v>
      </c>
      <c r="J6334" s="1">
        <f>I6334*xfactor</f>
        <v>8.8914084196460568</v>
      </c>
      <c r="K6334" s="1">
        <v>-19.108551093803101</v>
      </c>
      <c r="L6334" s="1">
        <f>K6334*yfactor</f>
        <v>-25.223287443820094</v>
      </c>
      <c r="M6334" s="1">
        <v>116.94755656634401</v>
      </c>
      <c r="N6334" s="1">
        <f>(M6334-80)*zfactor</f>
        <v>48.770774667574088</v>
      </c>
      <c r="O6334">
        <v>6</v>
      </c>
      <c r="P6334">
        <f t="shared" si="198"/>
        <v>0</v>
      </c>
      <c r="Q6334">
        <v>0</v>
      </c>
      <c r="R6334">
        <v>1</v>
      </c>
    </row>
    <row r="6335" spans="1:18" x14ac:dyDescent="0.2">
      <c r="A6335" s="1">
        <v>-1.4845804281917001E-2</v>
      </c>
      <c r="B6335" s="1">
        <f>IF(AND(-100&lt;A6335,A6335&lt;100),A6335,B6334)</f>
        <v>-1.4845804281917001E-2</v>
      </c>
      <c r="C6335" s="1">
        <v>-1.0718537549783</v>
      </c>
      <c r="D6335" s="1">
        <f>IF(AND(-100&lt;C6335,C6335&lt;100),C6335,D6334)</f>
        <v>-1.0718537549783</v>
      </c>
      <c r="E6335" s="1">
        <v>-3.28624460050573</v>
      </c>
      <c r="F6335" s="1">
        <f>IF(AND(-100&lt;E6335,E6335&lt;100),E6335,F6334)</f>
        <v>-3.28624460050573</v>
      </c>
      <c r="G6335" s="1">
        <f>IF(SQRT(B6335^2+D6335^2+F6335^2)&lt;0.125,"",SQRT(B6335^2+D6335^2+F6335^2))</f>
        <v>3.4566594342397869</v>
      </c>
      <c r="H6335" s="1">
        <f t="shared" si="197"/>
        <v>34.56659434239787</v>
      </c>
      <c r="I6335" s="1">
        <v>6.83132770327797</v>
      </c>
      <c r="J6335" s="1">
        <f>I6335*xfactor</f>
        <v>9.0173525683269204</v>
      </c>
      <c r="K6335" s="1">
        <v>-18.987619974443199</v>
      </c>
      <c r="L6335" s="1">
        <f>K6335*yfactor</f>
        <v>-25.063658366265024</v>
      </c>
      <c r="M6335" s="1">
        <v>116.98548117546299</v>
      </c>
      <c r="N6335" s="1">
        <f>(M6335-80)*zfactor</f>
        <v>48.820835151611156</v>
      </c>
      <c r="O6335">
        <v>6</v>
      </c>
      <c r="P6335">
        <f t="shared" si="198"/>
        <v>0</v>
      </c>
      <c r="Q6335">
        <v>0</v>
      </c>
      <c r="R6335">
        <v>1</v>
      </c>
    </row>
    <row r="6336" spans="1:18" x14ac:dyDescent="0.2">
      <c r="A6336" s="1">
        <v>4.3156998301764997E-2</v>
      </c>
      <c r="B6336" s="1">
        <f>IF(AND(-100&lt;A6336,A6336&lt;100),A6336,B6335)</f>
        <v>4.3156998301764997E-2</v>
      </c>
      <c r="C6336" s="1">
        <v>-1.0983423547692099</v>
      </c>
      <c r="D6336" s="1">
        <f>IF(AND(-100&lt;C6336,C6336&lt;100),C6336,D6335)</f>
        <v>-1.0983423547692099</v>
      </c>
      <c r="E6336" s="1">
        <v>-3.3023347693728899</v>
      </c>
      <c r="F6336" s="1">
        <f>IF(AND(-100&lt;E6336,E6336&lt;100),E6336,F6335)</f>
        <v>-3.3023347693728899</v>
      </c>
      <c r="G6336" s="1">
        <f>IF(SQRT(B6336^2+D6336^2+F6336^2)&lt;0.125,"",SQRT(B6336^2+D6336^2+F6336^2))</f>
        <v>3.4804645356319162</v>
      </c>
      <c r="H6336" s="1">
        <f t="shared" si="197"/>
        <v>34.804645356319163</v>
      </c>
      <c r="I6336" s="1">
        <v>6.9261093440892898</v>
      </c>
      <c r="J6336" s="1">
        <f>I6336*xfactor</f>
        <v>9.1424643341978626</v>
      </c>
      <c r="K6336" s="1">
        <v>-18.875369766798901</v>
      </c>
      <c r="L6336" s="1">
        <f>K6336*yfactor</f>
        <v>-24.915488092174549</v>
      </c>
      <c r="M6336" s="1">
        <v>117.018214898183</v>
      </c>
      <c r="N6336" s="1">
        <f>(M6336-80)*zfactor</f>
        <v>48.864043665601571</v>
      </c>
      <c r="O6336">
        <v>6</v>
      </c>
      <c r="P6336">
        <f t="shared" si="198"/>
        <v>0</v>
      </c>
      <c r="Q6336">
        <v>0</v>
      </c>
      <c r="R6336">
        <v>1</v>
      </c>
    </row>
    <row r="6337" spans="1:18" x14ac:dyDescent="0.2">
      <c r="A6337" s="1">
        <v>5.5064881380110203E-2</v>
      </c>
      <c r="B6337" s="1">
        <f>IF(AND(-100&lt;A6337,A6337&lt;100),A6337,B6336)</f>
        <v>5.5064881380110203E-2</v>
      </c>
      <c r="C6337" s="1">
        <v>-1.16416809980543</v>
      </c>
      <c r="D6337" s="1">
        <f>IF(AND(-100&lt;C6337,C6337&lt;100),C6337,D6336)</f>
        <v>-1.16416809980543</v>
      </c>
      <c r="E6337" s="1">
        <v>-3.3449245232462399</v>
      </c>
      <c r="F6337" s="1">
        <f>IF(AND(-100&lt;E6337,E6337&lt;100),E6337,F6336)</f>
        <v>-3.3449245232462399</v>
      </c>
      <c r="G6337" s="1">
        <f>IF(SQRT(B6337^2+D6337^2+F6337^2)&lt;0.125,"",SQRT(B6337^2+D6337^2+F6337^2))</f>
        <v>3.5421518279119653</v>
      </c>
      <c r="H6337" s="1">
        <f t="shared" si="197"/>
        <v>35.421518279119653</v>
      </c>
      <c r="I6337" s="1">
        <v>7.0276187938859698</v>
      </c>
      <c r="J6337" s="1">
        <f>I6337*xfactor</f>
        <v>9.2764568079294811</v>
      </c>
      <c r="K6337" s="1">
        <v>-18.797029075046702</v>
      </c>
      <c r="L6337" s="1">
        <f>K6337*yfactor</f>
        <v>-24.812078379061646</v>
      </c>
      <c r="M6337" s="1">
        <v>117.04563255706</v>
      </c>
      <c r="N6337" s="1">
        <f>(M6337-80)*zfactor</f>
        <v>48.900234975319208</v>
      </c>
      <c r="O6337">
        <v>6</v>
      </c>
      <c r="P6337">
        <f t="shared" si="198"/>
        <v>0</v>
      </c>
      <c r="Q6337">
        <v>0</v>
      </c>
      <c r="R6337">
        <v>1</v>
      </c>
    </row>
    <row r="6338" spans="1:18" x14ac:dyDescent="0.2">
      <c r="A6338" s="1">
        <v>6.9643496173820596E-2</v>
      </c>
      <c r="B6338" s="1">
        <f>IF(AND(-100&lt;A6338,A6338&lt;100),A6338,B6337)</f>
        <v>6.9643496173820596E-2</v>
      </c>
      <c r="C6338" s="1">
        <v>-1.1590810477014399</v>
      </c>
      <c r="D6338" s="1">
        <f>IF(AND(-100&lt;C6338,C6338&lt;100),C6338,D6337)</f>
        <v>-1.1590810477014399</v>
      </c>
      <c r="E6338" s="1">
        <v>-3.3421068762518602</v>
      </c>
      <c r="F6338" s="1">
        <f>IF(AND(-100&lt;E6338,E6338&lt;100),E6338,F6337)</f>
        <v>-3.3421068762518602</v>
      </c>
      <c r="G6338" s="1">
        <f>IF(SQRT(B6338^2+D6338^2+F6338^2)&lt;0.125,"",SQRT(B6338^2+D6338^2+F6338^2))</f>
        <v>3.5380782162057907</v>
      </c>
      <c r="H6338" s="1">
        <f t="shared" si="197"/>
        <v>35.380782162057905</v>
      </c>
      <c r="I6338" s="1">
        <v>7.1381585067944</v>
      </c>
      <c r="J6338" s="1">
        <f>I6338*xfactor</f>
        <v>9.4223692289686092</v>
      </c>
      <c r="K6338" s="1">
        <v>-18.712843322408201</v>
      </c>
      <c r="L6338" s="1">
        <f>K6338*yfactor</f>
        <v>-24.700953185578825</v>
      </c>
      <c r="M6338" s="1">
        <v>117.05471951609201</v>
      </c>
      <c r="N6338" s="1">
        <f>(M6338-80)*zfactor</f>
        <v>48.912229761241449</v>
      </c>
      <c r="O6338">
        <v>6</v>
      </c>
      <c r="P6338">
        <f t="shared" si="198"/>
        <v>0</v>
      </c>
      <c r="Q6338">
        <v>0</v>
      </c>
      <c r="R6338">
        <v>1</v>
      </c>
    </row>
    <row r="6339" spans="1:18" x14ac:dyDescent="0.2">
      <c r="A6339" s="1">
        <v>0.13385501559149901</v>
      </c>
      <c r="B6339" s="1">
        <f>IF(AND(-100&lt;A6339,A6339&lt;100),A6339,B6338)</f>
        <v>0.13385501559149901</v>
      </c>
      <c r="C6339" s="1">
        <v>-1.17419792670553</v>
      </c>
      <c r="D6339" s="1">
        <f>IF(AND(-100&lt;C6339,C6339&lt;100),C6339,D6338)</f>
        <v>-1.17419792670553</v>
      </c>
      <c r="E6339" s="1">
        <v>-3.38605573409885</v>
      </c>
      <c r="F6339" s="1">
        <f>IF(AND(-100&lt;E6339,E6339&lt;100),E6339,F6338)</f>
        <v>-3.38605573409885</v>
      </c>
      <c r="G6339" s="1">
        <f>IF(SQRT(B6339^2+D6339^2+F6339^2)&lt;0.125,"",SQRT(B6339^2+D6339^2+F6339^2))</f>
        <v>3.586367433867069</v>
      </c>
      <c r="H6339" s="1">
        <f t="shared" ref="H6339:H6402" si="199">IF(G6339&gt;0.125,10*G6339,0)</f>
        <v>35.863674338670691</v>
      </c>
      <c r="I6339" s="1">
        <v>7.2684008315092097</v>
      </c>
      <c r="J6339" s="1">
        <f>I6339*xfactor</f>
        <v>9.5942890975921564</v>
      </c>
      <c r="K6339" s="1">
        <v>-18.6094945540409</v>
      </c>
      <c r="L6339" s="1">
        <f>K6339*yfactor</f>
        <v>-24.56453281133399</v>
      </c>
      <c r="M6339" s="1">
        <v>117.078949720976</v>
      </c>
      <c r="N6339" s="1">
        <f>(M6339-80)*zfactor</f>
        <v>48.944213631688321</v>
      </c>
      <c r="O6339">
        <v>6</v>
      </c>
      <c r="P6339">
        <f t="shared" si="198"/>
        <v>0</v>
      </c>
      <c r="Q6339">
        <v>0</v>
      </c>
      <c r="R6339">
        <v>1</v>
      </c>
    </row>
    <row r="6340" spans="1:18" x14ac:dyDescent="0.2">
      <c r="A6340" s="1">
        <v>8.8472218004750094E-2</v>
      </c>
      <c r="B6340" s="1">
        <f>IF(AND(-100&lt;A6340,A6340&lt;100),A6340,B6339)</f>
        <v>8.8472218004750094E-2</v>
      </c>
      <c r="C6340" s="1">
        <v>-0.99550982877249505</v>
      </c>
      <c r="D6340" s="1">
        <f>IF(AND(-100&lt;C6340,C6340&lt;100),C6340,D6339)</f>
        <v>-0.99550982877249505</v>
      </c>
      <c r="E6340" s="1">
        <v>-3.3888902965539098</v>
      </c>
      <c r="F6340" s="1">
        <f>IF(AND(-100&lt;E6340,E6340&lt;100),E6340,F6339)</f>
        <v>-3.3888902965539098</v>
      </c>
      <c r="G6340" s="1">
        <f>IF(SQRT(B6340^2+D6340^2+F6340^2)&lt;0.125,"",SQRT(B6340^2+D6340^2+F6340^2))</f>
        <v>3.5331918423174491</v>
      </c>
      <c r="H6340" s="1">
        <f t="shared" si="199"/>
        <v>35.331918423174493</v>
      </c>
      <c r="I6340" s="1">
        <v>7.4012077515856802</v>
      </c>
      <c r="J6340" s="1">
        <f>I6340*xfactor</f>
        <v>9.7695942320930982</v>
      </c>
      <c r="K6340" s="1">
        <v>-18.463695928659199</v>
      </c>
      <c r="L6340" s="1">
        <f>K6340*yfactor</f>
        <v>-24.372078625830145</v>
      </c>
      <c r="M6340" s="1">
        <v>117.131303366563</v>
      </c>
      <c r="N6340" s="1">
        <f>(M6340-80)*zfactor</f>
        <v>49.013320443863165</v>
      </c>
      <c r="O6340">
        <v>6</v>
      </c>
      <c r="P6340">
        <f t="shared" ref="P6340:P6403" si="200">IF(OR(O6340&lt;&gt;O6339,Q6340&lt;&gt;Q6339,R6340&lt;&gt;R6339),1,0)</f>
        <v>0</v>
      </c>
      <c r="Q6340">
        <v>0</v>
      </c>
      <c r="R6340">
        <v>1</v>
      </c>
    </row>
    <row r="6341" spans="1:18" x14ac:dyDescent="0.2">
      <c r="A6341" s="1">
        <v>0.19827024843056101</v>
      </c>
      <c r="B6341" s="1">
        <f>IF(AND(-100&lt;A6341,A6341&lt;100),A6341,B6340)</f>
        <v>0.19827024843056101</v>
      </c>
      <c r="C6341" s="1">
        <v>-0.99752357376713396</v>
      </c>
      <c r="D6341" s="1">
        <f>IF(AND(-100&lt;C6341,C6341&lt;100),C6341,D6340)</f>
        <v>-0.99752357376713396</v>
      </c>
      <c r="E6341" s="1">
        <v>-3.4119695083926702</v>
      </c>
      <c r="F6341" s="1">
        <f>IF(AND(-100&lt;E6341,E6341&lt;100),E6341,F6340)</f>
        <v>-3.4119695083926702</v>
      </c>
      <c r="G6341" s="1">
        <f>IF(SQRT(B6341^2+D6341^2+F6341^2)&lt;0.125,"",SQRT(B6341^2+D6341^2+F6341^2))</f>
        <v>3.5603230608801768</v>
      </c>
      <c r="H6341" s="1">
        <f t="shared" si="199"/>
        <v>35.603230608801766</v>
      </c>
      <c r="I6341" s="1">
        <v>7.5166814191616202</v>
      </c>
      <c r="J6341" s="1">
        <f>I6341*xfactor</f>
        <v>9.9220194732933393</v>
      </c>
      <c r="K6341" s="1">
        <v>-18.257032037814099</v>
      </c>
      <c r="L6341" s="1">
        <f>K6341*yfactor</f>
        <v>-24.099282289914612</v>
      </c>
      <c r="M6341" s="1">
        <v>117.196222736133</v>
      </c>
      <c r="N6341" s="1">
        <f>(M6341-80)*zfactor</f>
        <v>49.099014011695559</v>
      </c>
      <c r="O6341">
        <v>6</v>
      </c>
      <c r="P6341">
        <f t="shared" si="200"/>
        <v>0</v>
      </c>
      <c r="Q6341">
        <v>0</v>
      </c>
      <c r="R6341">
        <v>1</v>
      </c>
    </row>
    <row r="6342" spans="1:18" x14ac:dyDescent="0.2">
      <c r="A6342" s="1">
        <v>7.8247336808616605E-2</v>
      </c>
      <c r="B6342" s="1">
        <f>IF(AND(-100&lt;A6342,A6342&lt;100),A6342,B6341)</f>
        <v>7.8247336808616605E-2</v>
      </c>
      <c r="C6342" s="1">
        <v>-1.07073184802732</v>
      </c>
      <c r="D6342" s="1">
        <f>IF(AND(-100&lt;C6342,C6342&lt;100),C6342,D6341)</f>
        <v>-1.07073184802732</v>
      </c>
      <c r="E6342" s="1">
        <v>-3.5367891650352998</v>
      </c>
      <c r="F6342" s="1">
        <f>IF(AND(-100&lt;E6342,E6342&lt;100),E6342,F6341)</f>
        <v>-3.5367891650352998</v>
      </c>
      <c r="G6342" s="1">
        <f>IF(SQRT(B6342^2+D6342^2+F6342^2)&lt;0.125,"",SQRT(B6342^2+D6342^2+F6342^2))</f>
        <v>3.6961421690742275</v>
      </c>
      <c r="H6342" s="1">
        <f t="shared" si="199"/>
        <v>36.961421690742277</v>
      </c>
      <c r="I6342" s="1">
        <v>7.6260425552716802</v>
      </c>
      <c r="J6342" s="1">
        <f>I6342*xfactor</f>
        <v>10.066376172958618</v>
      </c>
      <c r="K6342" s="1">
        <v>-18.017027958727802</v>
      </c>
      <c r="L6342" s="1">
        <f>K6342*yfactor</f>
        <v>-23.782476905520699</v>
      </c>
      <c r="M6342" s="1">
        <v>117.27634808350901</v>
      </c>
      <c r="N6342" s="1">
        <f>(M6342-80)*zfactor</f>
        <v>49.204779470231891</v>
      </c>
      <c r="O6342">
        <v>6</v>
      </c>
      <c r="P6342">
        <f t="shared" si="200"/>
        <v>0</v>
      </c>
      <c r="Q6342">
        <v>0</v>
      </c>
      <c r="R6342">
        <v>1</v>
      </c>
    </row>
    <row r="6343" spans="1:18" x14ac:dyDescent="0.2">
      <c r="A6343" s="1">
        <v>0.107301257312252</v>
      </c>
      <c r="B6343" s="1">
        <f>IF(AND(-100&lt;A6343,A6343&lt;100),A6343,B6342)</f>
        <v>0.107301257312252</v>
      </c>
      <c r="C6343" s="1">
        <v>-1.2425603090739501</v>
      </c>
      <c r="D6343" s="1">
        <f>IF(AND(-100&lt;C6343,C6343&lt;100),C6343,D6342)</f>
        <v>-1.2425603090739501</v>
      </c>
      <c r="E6343" s="1">
        <v>-3.6360298677408598</v>
      </c>
      <c r="F6343" s="1">
        <f>IF(AND(-100&lt;E6343,E6343&lt;100),E6343,F6342)</f>
        <v>-3.6360298677408598</v>
      </c>
      <c r="G6343" s="1">
        <f>IF(SQRT(B6343^2+D6343^2+F6343^2)&lt;0.125,"",SQRT(B6343^2+D6343^2+F6343^2))</f>
        <v>3.8439800832744115</v>
      </c>
      <c r="H6343" s="1">
        <f t="shared" si="199"/>
        <v>38.439800832744112</v>
      </c>
      <c r="I6343" s="1">
        <v>7.7391303386738697</v>
      </c>
      <c r="J6343" s="1">
        <f>I6343*xfactor</f>
        <v>10.215652047049508</v>
      </c>
      <c r="K6343" s="1">
        <v>-17.7796512737821</v>
      </c>
      <c r="L6343" s="1">
        <f>K6343*yfactor</f>
        <v>-23.469139681392374</v>
      </c>
      <c r="M6343" s="1">
        <v>117.359895394311</v>
      </c>
      <c r="N6343" s="1">
        <f>(M6343-80)*zfactor</f>
        <v>49.315061920490514</v>
      </c>
      <c r="O6343">
        <v>6</v>
      </c>
      <c r="P6343">
        <f t="shared" si="200"/>
        <v>0</v>
      </c>
      <c r="Q6343">
        <v>0</v>
      </c>
      <c r="R6343">
        <v>1</v>
      </c>
    </row>
    <row r="6344" spans="1:18" x14ac:dyDescent="0.2">
      <c r="A6344" s="1">
        <v>8.1729951998292805E-2</v>
      </c>
      <c r="B6344" s="1">
        <f>IF(AND(-100&lt;A6344,A6344&lt;100),A6344,B6343)</f>
        <v>8.1729951998292805E-2</v>
      </c>
      <c r="C6344" s="1">
        <v>-1.31100446756846</v>
      </c>
      <c r="D6344" s="1">
        <f>IF(AND(-100&lt;C6344,C6344&lt;100),C6344,D6343)</f>
        <v>-1.31100446756846</v>
      </c>
      <c r="E6344" s="1">
        <v>-3.7612357815558499</v>
      </c>
      <c r="F6344" s="1">
        <f>IF(AND(-100&lt;E6344,E6344&lt;100),E6344,F6343)</f>
        <v>-3.7612357815558499</v>
      </c>
      <c r="G6344" s="1">
        <f>IF(SQRT(B6344^2+D6344^2+F6344^2)&lt;0.125,"",SQRT(B6344^2+D6344^2+F6344^2))</f>
        <v>3.9840064135859712</v>
      </c>
      <c r="H6344" s="1">
        <f t="shared" si="199"/>
        <v>39.840064135859713</v>
      </c>
      <c r="I6344" s="1">
        <v>7.8376321830090498</v>
      </c>
      <c r="J6344" s="1">
        <f>I6344*xfactor</f>
        <v>10.345674481571946</v>
      </c>
      <c r="K6344" s="1">
        <v>-17.542802831913001</v>
      </c>
      <c r="L6344" s="1">
        <f>K6344*yfactor</f>
        <v>-23.156499738125163</v>
      </c>
      <c r="M6344" s="1">
        <v>117.44569591423399</v>
      </c>
      <c r="N6344" s="1">
        <f>(M6344-80)*zfactor</f>
        <v>49.428318606788878</v>
      </c>
      <c r="O6344">
        <v>6</v>
      </c>
      <c r="P6344">
        <f t="shared" si="200"/>
        <v>0</v>
      </c>
      <c r="Q6344">
        <v>0</v>
      </c>
      <c r="R6344">
        <v>1</v>
      </c>
    </row>
    <row r="6345" spans="1:18" x14ac:dyDescent="0.2">
      <c r="A6345" s="1">
        <v>6.3784217000169896E-2</v>
      </c>
      <c r="B6345" s="1">
        <f>IF(AND(-100&lt;A6345,A6345&lt;100),A6345,B6344)</f>
        <v>6.3784217000169896E-2</v>
      </c>
      <c r="C6345" s="1">
        <v>-1.25463963914182</v>
      </c>
      <c r="D6345" s="1">
        <f>IF(AND(-100&lt;C6345,C6345&lt;100),C6345,D6344)</f>
        <v>-1.25463963914182</v>
      </c>
      <c r="E6345" s="1">
        <v>-3.8213297626222702</v>
      </c>
      <c r="F6345" s="1">
        <f>IF(AND(-100&lt;E6345,E6345&lt;100),E6345,F6344)</f>
        <v>-3.8213297626222702</v>
      </c>
      <c r="G6345" s="1">
        <f>IF(SQRT(B6345^2+D6345^2+F6345^2)&lt;0.125,"",SQRT(B6345^2+D6345^2+F6345^2))</f>
        <v>4.0225303237075813</v>
      </c>
      <c r="H6345" s="1">
        <f t="shared" si="199"/>
        <v>40.225303237075813</v>
      </c>
      <c r="I6345" s="1">
        <v>7.9681205338947301</v>
      </c>
      <c r="J6345" s="1">
        <f>I6345*xfactor</f>
        <v>10.517919104741043</v>
      </c>
      <c r="K6345" s="1">
        <v>-17.3045199403951</v>
      </c>
      <c r="L6345" s="1">
        <f>K6345*yfactor</f>
        <v>-22.841966321321532</v>
      </c>
      <c r="M6345" s="1">
        <v>117.526389656712</v>
      </c>
      <c r="N6345" s="1">
        <f>(M6345-80)*zfactor</f>
        <v>49.534834346859839</v>
      </c>
      <c r="O6345">
        <v>6</v>
      </c>
      <c r="P6345">
        <f t="shared" si="200"/>
        <v>0</v>
      </c>
      <c r="Q6345">
        <v>0</v>
      </c>
      <c r="R6345">
        <v>1</v>
      </c>
    </row>
    <row r="6346" spans="1:18" x14ac:dyDescent="0.2">
      <c r="A6346" s="1">
        <v>7.3426329883765906E-2</v>
      </c>
      <c r="B6346" s="1">
        <f>IF(AND(-100&lt;A6346,A6346&lt;100),A6346,B6345)</f>
        <v>7.3426329883765906E-2</v>
      </c>
      <c r="C6346" s="1">
        <v>-1.40901162664463</v>
      </c>
      <c r="D6346" s="1">
        <f>IF(AND(-100&lt;C6346,C6346&lt;100),C6346,D6345)</f>
        <v>-1.40901162664463</v>
      </c>
      <c r="E6346" s="1">
        <v>-3.9144014472558601</v>
      </c>
      <c r="F6346" s="1">
        <f>IF(AND(-100&lt;E6346,E6346&lt;100),E6346,F6345)</f>
        <v>-3.9144014472558601</v>
      </c>
      <c r="G6346" s="1">
        <f>IF(SQRT(B6346^2+D6346^2+F6346^2)&lt;0.125,"",SQRT(B6346^2+D6346^2+F6346^2))</f>
        <v>4.1609186341742754</v>
      </c>
      <c r="H6346" s="1">
        <f t="shared" si="199"/>
        <v>41.609186341742756</v>
      </c>
      <c r="I6346" s="1">
        <v>8.1369532403887295</v>
      </c>
      <c r="J6346" s="1">
        <f>I6346*xfactor</f>
        <v>10.740778277313124</v>
      </c>
      <c r="K6346" s="1">
        <v>-17.064774390128701</v>
      </c>
      <c r="L6346" s="1">
        <f>K6346*yfactor</f>
        <v>-22.525502194969885</v>
      </c>
      <c r="M6346" s="1">
        <v>117.592969512983</v>
      </c>
      <c r="N6346" s="1">
        <f>(M6346-80)*zfactor</f>
        <v>49.622719757137567</v>
      </c>
      <c r="O6346">
        <v>6</v>
      </c>
      <c r="P6346">
        <f t="shared" si="200"/>
        <v>0</v>
      </c>
      <c r="Q6346">
        <v>0</v>
      </c>
      <c r="R6346">
        <v>1</v>
      </c>
    </row>
    <row r="6347" spans="1:18" x14ac:dyDescent="0.2">
      <c r="A6347" s="1">
        <v>6.8164444647878006E-2</v>
      </c>
      <c r="B6347" s="1">
        <f>IF(AND(-100&lt;A6347,A6347&lt;100),A6347,B6346)</f>
        <v>6.8164444647878006E-2</v>
      </c>
      <c r="C6347" s="1">
        <v>-1.00388972114496</v>
      </c>
      <c r="D6347" s="1">
        <f>IF(AND(-100&lt;C6347,C6347&lt;100),C6347,D6346)</f>
        <v>-1.00388972114496</v>
      </c>
      <c r="E6347" s="1">
        <v>-3.8862151504818199</v>
      </c>
      <c r="F6347" s="1">
        <f>IF(AND(-100&lt;E6347,E6347&lt;100),E6347,F6346)</f>
        <v>-3.8862151504818199</v>
      </c>
      <c r="G6347" s="1">
        <f>IF(SQRT(B6347^2+D6347^2+F6347^2)&lt;0.125,"",SQRT(B6347^2+D6347^2+F6347^2))</f>
        <v>4.0143628584831612</v>
      </c>
      <c r="H6347" s="1">
        <f t="shared" si="199"/>
        <v>40.14362858483161</v>
      </c>
      <c r="I6347" s="1">
        <v>8.2868754453175004</v>
      </c>
      <c r="J6347" s="1">
        <f>I6347*xfactor</f>
        <v>10.938675587819102</v>
      </c>
      <c r="K6347" s="1">
        <v>-16.844190391762201</v>
      </c>
      <c r="L6347" s="1">
        <f>K6347*yfactor</f>
        <v>-22.234331317126106</v>
      </c>
      <c r="M6347" s="1">
        <v>117.653753742758</v>
      </c>
      <c r="N6347" s="1">
        <f>(M6347-80)*zfactor</f>
        <v>49.702954940440563</v>
      </c>
      <c r="O6347">
        <v>6</v>
      </c>
      <c r="P6347">
        <f t="shared" si="200"/>
        <v>0</v>
      </c>
      <c r="Q6347">
        <v>0</v>
      </c>
      <c r="R6347">
        <v>1</v>
      </c>
    </row>
    <row r="6348" spans="1:18" x14ac:dyDescent="0.2">
      <c r="A6348" s="1">
        <v>0.20154614160631101</v>
      </c>
      <c r="B6348" s="1">
        <f>IF(AND(-100&lt;A6348,A6348&lt;100),A6348,B6347)</f>
        <v>0.20154614160631101</v>
      </c>
      <c r="C6348" s="1">
        <v>-1.0172063553111499</v>
      </c>
      <c r="D6348" s="1">
        <f>IF(AND(-100&lt;C6348,C6348&lt;100),C6348,D6347)</f>
        <v>-1.0172063553111499</v>
      </c>
      <c r="E6348" s="1">
        <v>-4.0315243573010999</v>
      </c>
      <c r="F6348" s="1">
        <f>IF(AND(-100&lt;E6348,E6348&lt;100),E6348,F6347)</f>
        <v>-4.0315243573010999</v>
      </c>
      <c r="G6348" s="1">
        <f>IF(SQRT(B6348^2+D6348^2+F6348^2)&lt;0.125,"",SQRT(B6348^2+D6348^2+F6348^2))</f>
        <v>4.162753687163562</v>
      </c>
      <c r="H6348" s="1">
        <f t="shared" si="199"/>
        <v>41.62753687163562</v>
      </c>
      <c r="I6348" s="1">
        <v>8.3763058654794005</v>
      </c>
      <c r="J6348" s="1">
        <f>I6348*xfactor</f>
        <v>11.056723742432808</v>
      </c>
      <c r="K6348" s="1">
        <v>-16.642688779724299</v>
      </c>
      <c r="L6348" s="1">
        <f>K6348*yfactor</f>
        <v>-21.968349189236076</v>
      </c>
      <c r="M6348" s="1">
        <v>117.72935610375799</v>
      </c>
      <c r="N6348" s="1">
        <f>(M6348-80)*zfactor</f>
        <v>49.802750056960555</v>
      </c>
      <c r="O6348">
        <v>6</v>
      </c>
      <c r="P6348">
        <f t="shared" si="200"/>
        <v>0</v>
      </c>
      <c r="Q6348">
        <v>0</v>
      </c>
      <c r="R6348">
        <v>1</v>
      </c>
    </row>
    <row r="6349" spans="1:18" x14ac:dyDescent="0.2">
      <c r="A6349" s="1">
        <v>0.14381886052460399</v>
      </c>
      <c r="B6349" s="1">
        <f>IF(AND(-100&lt;A6349,A6349&lt;100),A6349,B6348)</f>
        <v>0.14381886052460399</v>
      </c>
      <c r="C6349" s="1">
        <v>-1.0370833289007899</v>
      </c>
      <c r="D6349" s="1">
        <f>IF(AND(-100&lt;C6349,C6349&lt;100),C6349,D6348)</f>
        <v>-1.0370833289007899</v>
      </c>
      <c r="E6349" s="1">
        <v>-4.0122564704401702</v>
      </c>
      <c r="F6349" s="1">
        <f>IF(AND(-100&lt;E6349,E6349&lt;100),E6349,F6348)</f>
        <v>-4.0122564704401702</v>
      </c>
      <c r="G6349" s="1">
        <f>IF(SQRT(B6349^2+D6349^2+F6349^2)&lt;0.125,"",SQRT(B6349^2+D6349^2+F6349^2))</f>
        <v>4.1466164134527261</v>
      </c>
      <c r="H6349" s="1">
        <f t="shared" si="199"/>
        <v>41.466164134527261</v>
      </c>
      <c r="I6349" s="1">
        <v>8.4373518885369201</v>
      </c>
      <c r="J6349" s="1">
        <f>I6349*xfactor</f>
        <v>11.137304492868735</v>
      </c>
      <c r="K6349" s="1">
        <v>-16.420830785067501</v>
      </c>
      <c r="L6349" s="1">
        <f>K6349*yfactor</f>
        <v>-21.675496636289104</v>
      </c>
      <c r="M6349" s="1">
        <v>117.81387056381</v>
      </c>
      <c r="N6349" s="1">
        <f>(M6349-80)*zfactor</f>
        <v>49.9143091442292</v>
      </c>
      <c r="O6349">
        <v>6</v>
      </c>
      <c r="P6349">
        <f t="shared" si="200"/>
        <v>0</v>
      </c>
      <c r="Q6349">
        <v>0</v>
      </c>
      <c r="R6349">
        <v>1</v>
      </c>
    </row>
    <row r="6350" spans="1:18" x14ac:dyDescent="0.2">
      <c r="A6350" s="1">
        <v>0.128884574500087</v>
      </c>
      <c r="B6350" s="1">
        <f>IF(AND(-100&lt;A6350,A6350&lt;100),A6350,B6349)</f>
        <v>0.128884574500087</v>
      </c>
      <c r="C6350" s="1">
        <v>-1.2035297090351</v>
      </c>
      <c r="D6350" s="1">
        <f>IF(AND(-100&lt;C6350,C6350&lt;100),C6350,D6349)</f>
        <v>-1.2035297090351</v>
      </c>
      <c r="E6350" s="1">
        <v>-4.1276556334247196</v>
      </c>
      <c r="F6350" s="1">
        <f>IF(AND(-100&lt;E6350,E6350&lt;100),E6350,F6349)</f>
        <v>-4.1276556334247196</v>
      </c>
      <c r="G6350" s="1">
        <f>IF(SQRT(B6350^2+D6350^2+F6350^2)&lt;0.125,"",SQRT(B6350^2+D6350^2+F6350^2))</f>
        <v>4.3014690539648202</v>
      </c>
      <c r="H6350" s="1">
        <f t="shared" si="199"/>
        <v>43.0146905396482</v>
      </c>
      <c r="I6350" s="1">
        <v>8.5128623081512593</v>
      </c>
      <c r="J6350" s="1">
        <f>I6350*xfactor</f>
        <v>11.236978246759662</v>
      </c>
      <c r="K6350" s="1">
        <v>-16.170472651798701</v>
      </c>
      <c r="L6350" s="1">
        <f>K6350*yfactor</f>
        <v>-21.345023900374287</v>
      </c>
      <c r="M6350" s="1">
        <v>117.90089717991</v>
      </c>
      <c r="N6350" s="1">
        <f>(M6350-80)*zfactor</f>
        <v>50.029184277481207</v>
      </c>
      <c r="O6350">
        <v>6</v>
      </c>
      <c r="P6350">
        <f t="shared" si="200"/>
        <v>0</v>
      </c>
      <c r="Q6350">
        <v>0</v>
      </c>
      <c r="R6350">
        <v>1</v>
      </c>
    </row>
    <row r="6351" spans="1:18" x14ac:dyDescent="0.2">
      <c r="A6351" s="1">
        <v>7.9226377038579293E-2</v>
      </c>
      <c r="B6351" s="1">
        <f>IF(AND(-100&lt;A6351,A6351&lt;100),A6351,B6350)</f>
        <v>7.9226377038579293E-2</v>
      </c>
      <c r="C6351" s="1">
        <v>-1.35664572145121</v>
      </c>
      <c r="D6351" s="1">
        <f>IF(AND(-100&lt;C6351,C6351&lt;100),C6351,D6350)</f>
        <v>-1.35664572145121</v>
      </c>
      <c r="E6351" s="1">
        <v>-4.2771300291056997</v>
      </c>
      <c r="F6351" s="1">
        <f>IF(AND(-100&lt;E6351,E6351&lt;100),E6351,F6350)</f>
        <v>-4.2771300291056997</v>
      </c>
      <c r="G6351" s="1">
        <f>IF(SQRT(B6351^2+D6351^2+F6351^2)&lt;0.125,"",SQRT(B6351^2+D6351^2+F6351^2))</f>
        <v>4.4878286195250654</v>
      </c>
      <c r="H6351" s="1">
        <f t="shared" si="199"/>
        <v>44.878286195250652</v>
      </c>
      <c r="I6351" s="1">
        <v>8.5873413997537007</v>
      </c>
      <c r="J6351" s="1">
        <f>I6351*xfactor</f>
        <v>11.335290647674885</v>
      </c>
      <c r="K6351" s="1">
        <v>-15.9371372498609</v>
      </c>
      <c r="L6351" s="1">
        <f>K6351*yfactor</f>
        <v>-21.037021169816388</v>
      </c>
      <c r="M6351" s="1">
        <v>117.97720783064101</v>
      </c>
      <c r="N6351" s="1">
        <f>(M6351-80)*zfactor</f>
        <v>50.129914336446134</v>
      </c>
      <c r="O6351">
        <v>6</v>
      </c>
      <c r="P6351">
        <f t="shared" si="200"/>
        <v>0</v>
      </c>
      <c r="Q6351">
        <v>0</v>
      </c>
      <c r="R6351">
        <v>1</v>
      </c>
    </row>
    <row r="6352" spans="1:18" x14ac:dyDescent="0.2">
      <c r="A6352" s="1">
        <v>-3.1589920926231598E-3</v>
      </c>
      <c r="B6352" s="1">
        <f>IF(AND(-100&lt;A6352,A6352&lt;100),A6352,B6351)</f>
        <v>-3.1589920926231598E-3</v>
      </c>
      <c r="C6352" s="1">
        <v>-1.40320687015335</v>
      </c>
      <c r="D6352" s="1">
        <f>IF(AND(-100&lt;C6352,C6352&lt;100),C6352,D6351)</f>
        <v>-1.40320687015335</v>
      </c>
      <c r="E6352" s="1">
        <v>-4.4055622625866899</v>
      </c>
      <c r="F6352" s="1">
        <f>IF(AND(-100&lt;E6352,E6352&lt;100),E6352,F6351)</f>
        <v>-4.4055622625866899</v>
      </c>
      <c r="G6352" s="1">
        <f>IF(SQRT(B6352^2+D6352^2+F6352^2)&lt;0.125,"",SQRT(B6352^2+D6352^2+F6352^2))</f>
        <v>4.6236325923676675</v>
      </c>
      <c r="H6352" s="1">
        <f t="shared" si="199"/>
        <v>46.236325923676674</v>
      </c>
      <c r="I6352" s="1">
        <v>8.6378892742790097</v>
      </c>
      <c r="J6352" s="1">
        <f>I6352*xfactor</f>
        <v>11.402013842048293</v>
      </c>
      <c r="K6352" s="1">
        <v>-15.727320795383701</v>
      </c>
      <c r="L6352" s="1">
        <f>K6352*yfactor</f>
        <v>-20.760063449906486</v>
      </c>
      <c r="M6352" s="1">
        <v>118.070241129225</v>
      </c>
      <c r="N6352" s="1">
        <f>(M6352-80)*zfactor</f>
        <v>50.252718290577</v>
      </c>
      <c r="O6352">
        <v>6</v>
      </c>
      <c r="P6352">
        <f t="shared" si="200"/>
        <v>0</v>
      </c>
      <c r="Q6352">
        <v>0</v>
      </c>
      <c r="R6352">
        <v>1</v>
      </c>
    </row>
    <row r="6353" spans="1:18" x14ac:dyDescent="0.2">
      <c r="A6353" s="1">
        <v>4.8219369503554002E-2</v>
      </c>
      <c r="B6353" s="1">
        <f>IF(AND(-100&lt;A6353,A6353&lt;100),A6353,B6352)</f>
        <v>4.8219369503554002E-2</v>
      </c>
      <c r="C6353" s="1">
        <v>-1.5605626449321399</v>
      </c>
      <c r="D6353" s="1">
        <f>IF(AND(-100&lt;C6353,C6353&lt;100),C6353,D6352)</f>
        <v>-1.5605626449321399</v>
      </c>
      <c r="E6353" s="1">
        <v>-4.4730837372710299</v>
      </c>
      <c r="F6353" s="1">
        <f>IF(AND(-100&lt;E6353,E6353&lt;100),E6353,F6352)</f>
        <v>-4.4730837372710299</v>
      </c>
      <c r="G6353" s="1">
        <f>IF(SQRT(B6353^2+D6353^2+F6353^2)&lt;0.125,"",SQRT(B6353^2+D6353^2+F6353^2))</f>
        <v>4.7377377509726601</v>
      </c>
      <c r="H6353" s="1">
        <f t="shared" si="199"/>
        <v>47.3773775097266</v>
      </c>
      <c r="I6353" s="1">
        <v>8.6548080515941805</v>
      </c>
      <c r="J6353" s="1">
        <f>I6353*xfactor</f>
        <v>11.424346628104319</v>
      </c>
      <c r="K6353" s="1">
        <v>-15.5362808335226</v>
      </c>
      <c r="L6353" s="1">
        <f>K6353*yfactor</f>
        <v>-20.507890700249831</v>
      </c>
      <c r="M6353" s="1">
        <v>118.149146589197</v>
      </c>
      <c r="N6353" s="1">
        <f>(M6353-80)*zfactor</f>
        <v>50.356873497740047</v>
      </c>
      <c r="O6353">
        <v>6</v>
      </c>
      <c r="P6353">
        <f t="shared" si="200"/>
        <v>0</v>
      </c>
      <c r="Q6353">
        <v>0</v>
      </c>
      <c r="R6353">
        <v>1</v>
      </c>
    </row>
    <row r="6354" spans="1:18" x14ac:dyDescent="0.2">
      <c r="A6354" s="1">
        <v>-5.5001366123946099E-2</v>
      </c>
      <c r="B6354" s="1">
        <f>IF(AND(-100&lt;A6354,A6354&lt;100),A6354,B6353)</f>
        <v>-5.5001366123946099E-2</v>
      </c>
      <c r="C6354" s="1">
        <v>-1.64615513340445</v>
      </c>
      <c r="D6354" s="1">
        <f>IF(AND(-100&lt;C6354,C6354&lt;100),C6354,D6353)</f>
        <v>-1.64615513340445</v>
      </c>
      <c r="E6354" s="1">
        <v>-4.5304077756507599</v>
      </c>
      <c r="F6354" s="1">
        <f>IF(AND(-100&lt;E6354,E6354&lt;100),E6354,F6353)</f>
        <v>-4.5304077756507599</v>
      </c>
      <c r="G6354" s="1">
        <f>IF(SQRT(B6354^2+D6354^2+F6354^2)&lt;0.125,"",SQRT(B6354^2+D6354^2+F6354^2))</f>
        <v>4.8205234660964145</v>
      </c>
      <c r="H6354" s="1">
        <f t="shared" si="199"/>
        <v>48.205234660964145</v>
      </c>
      <c r="I6354" s="1">
        <v>8.6736734219353799</v>
      </c>
      <c r="J6354" s="1">
        <f>I6354*xfactor</f>
        <v>11.449248916954701</v>
      </c>
      <c r="K6354" s="1">
        <v>-15.367932519365599</v>
      </c>
      <c r="L6354" s="1">
        <f>K6354*yfactor</f>
        <v>-20.285670925562592</v>
      </c>
      <c r="M6354" s="1">
        <v>118.207884478164</v>
      </c>
      <c r="N6354" s="1">
        <f>(M6354-80)*zfactor</f>
        <v>50.434407511176488</v>
      </c>
      <c r="O6354">
        <v>6</v>
      </c>
      <c r="P6354">
        <f t="shared" si="200"/>
        <v>0</v>
      </c>
      <c r="Q6354">
        <v>0</v>
      </c>
      <c r="R6354">
        <v>1</v>
      </c>
    </row>
    <row r="6355" spans="1:18" x14ac:dyDescent="0.2">
      <c r="A6355" s="1">
        <v>-7.2064488162100607E-2</v>
      </c>
      <c r="B6355" s="1">
        <f>IF(AND(-100&lt;A6355,A6355&lt;100),A6355,B6354)</f>
        <v>-7.2064488162100607E-2</v>
      </c>
      <c r="C6355" s="1">
        <v>-1.7206315394691301</v>
      </c>
      <c r="D6355" s="1">
        <f>IF(AND(-100&lt;C6355,C6355&lt;100),C6355,D6354)</f>
        <v>-1.7206315394691301</v>
      </c>
      <c r="E6355" s="1">
        <v>-4.6824275252980998</v>
      </c>
      <c r="F6355" s="1">
        <f>IF(AND(-100&lt;E6355,E6355&lt;100),E6355,F6354)</f>
        <v>-4.6824275252980998</v>
      </c>
      <c r="G6355" s="1">
        <f>IF(SQRT(B6355^2+D6355^2+F6355^2)&lt;0.125,"",SQRT(B6355^2+D6355^2+F6355^2))</f>
        <v>4.9890774412449499</v>
      </c>
      <c r="H6355" s="1">
        <f t="shared" si="199"/>
        <v>49.890774412449503</v>
      </c>
      <c r="I6355" s="1">
        <v>8.6956568938227807</v>
      </c>
      <c r="J6355" s="1">
        <f>I6355*xfactor</f>
        <v>11.478267099846072</v>
      </c>
      <c r="K6355" s="1">
        <v>-15.226566677117001</v>
      </c>
      <c r="L6355" s="1">
        <f>K6355*yfactor</f>
        <v>-20.09906801379444</v>
      </c>
      <c r="M6355" s="1">
        <v>118.260420448419</v>
      </c>
      <c r="N6355" s="1">
        <f>(M6355-80)*zfactor</f>
        <v>50.503754991913077</v>
      </c>
      <c r="O6355">
        <v>6</v>
      </c>
      <c r="P6355">
        <f t="shared" si="200"/>
        <v>0</v>
      </c>
      <c r="Q6355">
        <v>0</v>
      </c>
      <c r="R6355">
        <v>1</v>
      </c>
    </row>
    <row r="6356" spans="1:18" x14ac:dyDescent="0.2">
      <c r="A6356" s="1">
        <v>-0.170064662956392</v>
      </c>
      <c r="B6356" s="1">
        <f>IF(AND(-100&lt;A6356,A6356&lt;100),A6356,B6355)</f>
        <v>-0.170064662956392</v>
      </c>
      <c r="C6356" s="1">
        <v>-1.6521192538636</v>
      </c>
      <c r="D6356" s="1">
        <f>IF(AND(-100&lt;C6356,C6356&lt;100),C6356,D6355)</f>
        <v>-1.6521192538636</v>
      </c>
      <c r="E6356" s="1">
        <v>-4.7273030768678197</v>
      </c>
      <c r="F6356" s="1">
        <f>IF(AND(-100&lt;E6356,E6356&lt;100),E6356,F6355)</f>
        <v>-4.7273030768678197</v>
      </c>
      <c r="G6356" s="1">
        <f>IF(SQRT(B6356^2+D6356^2+F6356^2)&lt;0.125,"",SQRT(B6356^2+D6356^2+F6356^2))</f>
        <v>5.0105702668595766</v>
      </c>
      <c r="H6356" s="1">
        <f t="shared" si="199"/>
        <v>50.105702668595768</v>
      </c>
      <c r="I6356" s="1">
        <v>8.7340861002932808</v>
      </c>
      <c r="J6356" s="1">
        <f>I6356*xfactor</f>
        <v>11.528993652387131</v>
      </c>
      <c r="K6356" s="1">
        <v>-15.1159289237027</v>
      </c>
      <c r="L6356" s="1">
        <f>K6356*yfactor</f>
        <v>-19.953026179287566</v>
      </c>
      <c r="M6356" s="1">
        <v>118.29401004011901</v>
      </c>
      <c r="N6356" s="1">
        <f>(M6356-80)*zfactor</f>
        <v>50.548093252957088</v>
      </c>
      <c r="O6356">
        <v>6</v>
      </c>
      <c r="P6356">
        <f t="shared" si="200"/>
        <v>0</v>
      </c>
      <c r="Q6356">
        <v>0</v>
      </c>
      <c r="R6356">
        <v>1</v>
      </c>
    </row>
    <row r="6357" spans="1:18" x14ac:dyDescent="0.2">
      <c r="A6357" s="1">
        <v>-0.16843702870152</v>
      </c>
      <c r="B6357" s="1">
        <f>IF(AND(-100&lt;A6357,A6357&lt;100),A6357,B6356)</f>
        <v>-0.16843702870152</v>
      </c>
      <c r="C6357" s="1">
        <v>-1.3344381839380599</v>
      </c>
      <c r="D6357" s="1">
        <f>IF(AND(-100&lt;C6357,C6357&lt;100),C6357,D6356)</f>
        <v>-1.3344381839380599</v>
      </c>
      <c r="E6357" s="1">
        <v>-4.6390352184972503</v>
      </c>
      <c r="F6357" s="1">
        <f>IF(AND(-100&lt;E6357,E6357&lt;100),E6357,F6356)</f>
        <v>-4.6390352184972503</v>
      </c>
      <c r="G6357" s="1">
        <f>IF(SQRT(B6357^2+D6357^2+F6357^2)&lt;0.125,"",SQRT(B6357^2+D6357^2+F6357^2))</f>
        <v>4.8300873757984473</v>
      </c>
      <c r="H6357" s="1">
        <f t="shared" si="199"/>
        <v>48.300873757984476</v>
      </c>
      <c r="I6357" s="1">
        <v>8.7687011524548595</v>
      </c>
      <c r="J6357" s="1">
        <f>I6357*xfactor</f>
        <v>11.574685521240415</v>
      </c>
      <c r="K6357" s="1">
        <v>-15.0156334842398</v>
      </c>
      <c r="L6357" s="1">
        <f>K6357*yfactor</f>
        <v>-19.820636199196535</v>
      </c>
      <c r="M6357" s="1">
        <v>118.3249821556</v>
      </c>
      <c r="N6357" s="1">
        <f>(M6357-80)*zfactor</f>
        <v>50.588976445391999</v>
      </c>
      <c r="O6357">
        <v>6</v>
      </c>
      <c r="P6357">
        <f t="shared" si="200"/>
        <v>0</v>
      </c>
      <c r="Q6357">
        <v>0</v>
      </c>
      <c r="R6357">
        <v>1</v>
      </c>
    </row>
    <row r="6358" spans="1:18" x14ac:dyDescent="0.2">
      <c r="A6358" s="1">
        <v>-0.11740640897002801</v>
      </c>
      <c r="B6358" s="1">
        <f>IF(AND(-100&lt;A6358,A6358&lt;100),A6358,B6357)</f>
        <v>-0.11740640897002801</v>
      </c>
      <c r="C6358" s="1">
        <v>-1.3972044673925099</v>
      </c>
      <c r="D6358" s="1">
        <f>IF(AND(-100&lt;C6358,C6358&lt;100),C6358,D6357)</f>
        <v>-1.3972044673925099</v>
      </c>
      <c r="E6358" s="1">
        <v>-4.7359582330409902</v>
      </c>
      <c r="F6358" s="1">
        <f>IF(AND(-100&lt;E6358,E6358&lt;100),E6358,F6357)</f>
        <v>-4.7359582330409902</v>
      </c>
      <c r="G6358" s="1">
        <f>IF(SQRT(B6358^2+D6358^2+F6358^2)&lt;0.125,"",SQRT(B6358^2+D6358^2+F6358^2))</f>
        <v>4.939156301806773</v>
      </c>
      <c r="H6358" s="1">
        <f t="shared" si="199"/>
        <v>49.391563018067728</v>
      </c>
      <c r="I6358" s="1">
        <v>8.79927754665332</v>
      </c>
      <c r="J6358" s="1">
        <f>I6358*xfactor</f>
        <v>11.615046361582383</v>
      </c>
      <c r="K6358" s="1">
        <v>-14.9297003039314</v>
      </c>
      <c r="L6358" s="1">
        <f>K6358*yfactor</f>
        <v>-19.707204401189447</v>
      </c>
      <c r="M6358" s="1">
        <v>118.350351773727</v>
      </c>
      <c r="N6358" s="1">
        <f>(M6358-80)*zfactor</f>
        <v>50.622464341319642</v>
      </c>
      <c r="O6358">
        <v>6</v>
      </c>
      <c r="P6358">
        <f t="shared" si="200"/>
        <v>0</v>
      </c>
      <c r="Q6358">
        <v>0</v>
      </c>
      <c r="R6358">
        <v>1</v>
      </c>
    </row>
    <row r="6359" spans="1:18" x14ac:dyDescent="0.2">
      <c r="A6359" s="1">
        <v>-0.12736490873326101</v>
      </c>
      <c r="B6359" s="1">
        <f>IF(AND(-100&lt;A6359,A6359&lt;100),A6359,B6358)</f>
        <v>-0.12736490873326101</v>
      </c>
      <c r="C6359" s="1">
        <v>-1.4354455687977099</v>
      </c>
      <c r="D6359" s="1">
        <f>IF(AND(-100&lt;C6359,C6359&lt;100),C6359,D6358)</f>
        <v>-1.4354455687977099</v>
      </c>
      <c r="E6359" s="1">
        <v>-4.7702296822425003</v>
      </c>
      <c r="F6359" s="1">
        <f>IF(AND(-100&lt;E6359,E6359&lt;100),E6359,F6358)</f>
        <v>-4.7702296822425003</v>
      </c>
      <c r="G6359" s="1">
        <f>IF(SQRT(B6359^2+D6359^2+F6359^2)&lt;0.125,"",SQRT(B6359^2+D6359^2+F6359^2))</f>
        <v>4.9831533211717458</v>
      </c>
      <c r="H6359" s="1">
        <f t="shared" si="199"/>
        <v>49.831533211717456</v>
      </c>
      <c r="I6359" s="1">
        <v>8.8334043894230998</v>
      </c>
      <c r="J6359" s="1">
        <f>I6359*xfactor</f>
        <v>11.660093794038492</v>
      </c>
      <c r="K6359" s="1">
        <v>-14.837642640893099</v>
      </c>
      <c r="L6359" s="1">
        <f>K6359*yfactor</f>
        <v>-19.585688285978893</v>
      </c>
      <c r="M6359" s="1">
        <v>118.37571380060901</v>
      </c>
      <c r="N6359" s="1">
        <f>(M6359-80)*zfactor</f>
        <v>50.655942216803894</v>
      </c>
      <c r="O6359">
        <v>6</v>
      </c>
      <c r="P6359">
        <f t="shared" si="200"/>
        <v>0</v>
      </c>
      <c r="Q6359">
        <v>0</v>
      </c>
      <c r="R6359">
        <v>1</v>
      </c>
    </row>
    <row r="6360" spans="1:18" x14ac:dyDescent="0.2">
      <c r="A6360" s="1">
        <v>-0.130048697919181</v>
      </c>
      <c r="B6360" s="1">
        <f>IF(AND(-100&lt;A6360,A6360&lt;100),A6360,B6359)</f>
        <v>-0.130048697919181</v>
      </c>
      <c r="C6360" s="1">
        <v>-1.49714403802784</v>
      </c>
      <c r="D6360" s="1">
        <f>IF(AND(-100&lt;C6360,C6360&lt;100),C6360,D6359)</f>
        <v>-1.49714403802784</v>
      </c>
      <c r="E6360" s="1">
        <v>-4.8314485615052796</v>
      </c>
      <c r="F6360" s="1">
        <f>IF(AND(-100&lt;E6360,E6360&lt;100),E6360,F6359)</f>
        <v>-4.8314485615052796</v>
      </c>
      <c r="G6360" s="1">
        <f>IF(SQRT(B6360^2+D6360^2+F6360^2)&lt;0.125,"",SQRT(B6360^2+D6360^2+F6360^2))</f>
        <v>5.0597675971238258</v>
      </c>
      <c r="H6360" s="1">
        <f t="shared" si="199"/>
        <v>50.59767597123826</v>
      </c>
      <c r="I6360" s="1">
        <v>8.8717621821486503</v>
      </c>
      <c r="J6360" s="1">
        <f>I6360*xfactor</f>
        <v>11.710726080436219</v>
      </c>
      <c r="K6360" s="1">
        <v>-14.7273651794551</v>
      </c>
      <c r="L6360" s="1">
        <f>K6360*yfactor</f>
        <v>-19.440122036880734</v>
      </c>
      <c r="M6360" s="1">
        <v>118.40994166822</v>
      </c>
      <c r="N6360" s="1">
        <f>(M6360-80)*zfactor</f>
        <v>50.701123002050402</v>
      </c>
      <c r="O6360">
        <v>6</v>
      </c>
      <c r="P6360">
        <f t="shared" si="200"/>
        <v>0</v>
      </c>
      <c r="Q6360">
        <v>0</v>
      </c>
      <c r="R6360">
        <v>1</v>
      </c>
    </row>
    <row r="6361" spans="1:18" x14ac:dyDescent="0.2">
      <c r="A6361" s="1">
        <v>-9.9266290471687904E-2</v>
      </c>
      <c r="B6361" s="1">
        <f>IF(AND(-100&lt;A6361,A6361&lt;100),A6361,B6360)</f>
        <v>-9.9266290471687904E-2</v>
      </c>
      <c r="C6361" s="1">
        <v>-1.56809663684133</v>
      </c>
      <c r="D6361" s="1">
        <f>IF(AND(-100&lt;C6361,C6361&lt;100),C6361,D6360)</f>
        <v>-1.56809663684133</v>
      </c>
      <c r="E6361" s="1">
        <v>-4.8734117373711197</v>
      </c>
      <c r="F6361" s="1">
        <f>IF(AND(-100&lt;E6361,E6361&lt;100),E6361,F6360)</f>
        <v>-4.8734117373711197</v>
      </c>
      <c r="G6361" s="1">
        <f>IF(SQRT(B6361^2+D6361^2+F6361^2)&lt;0.125,"",SQRT(B6361^2+D6361^2+F6361^2))</f>
        <v>5.1204416626736107</v>
      </c>
      <c r="H6361" s="1">
        <f t="shared" si="199"/>
        <v>51.204416626736105</v>
      </c>
      <c r="I6361" s="1">
        <v>8.92569924810382</v>
      </c>
      <c r="J6361" s="1">
        <f>I6361*xfactor</f>
        <v>11.781923007497044</v>
      </c>
      <c r="K6361" s="1">
        <v>-14.56832295197</v>
      </c>
      <c r="L6361" s="1">
        <f>K6361*yfactor</f>
        <v>-19.230186296600401</v>
      </c>
      <c r="M6361" s="1">
        <v>118.461709294198</v>
      </c>
      <c r="N6361" s="1">
        <f>(M6361-80)*zfactor</f>
        <v>50.769456268341365</v>
      </c>
      <c r="O6361">
        <v>6</v>
      </c>
      <c r="P6361">
        <f t="shared" si="200"/>
        <v>0</v>
      </c>
      <c r="Q6361">
        <v>0</v>
      </c>
      <c r="R6361">
        <v>1</v>
      </c>
    </row>
    <row r="6362" spans="1:18" x14ac:dyDescent="0.2">
      <c r="A6362" s="1">
        <v>-9.2822972584613306E-2</v>
      </c>
      <c r="B6362" s="1">
        <f>IF(AND(-100&lt;A6362,A6362&lt;100),A6362,B6361)</f>
        <v>-9.2822972584613306E-2</v>
      </c>
      <c r="C6362" s="1">
        <v>-1.64473427538334</v>
      </c>
      <c r="D6362" s="1">
        <f>IF(AND(-100&lt;C6362,C6362&lt;100),C6362,D6361)</f>
        <v>-1.64473427538334</v>
      </c>
      <c r="E6362" s="1">
        <v>-4.9357489880077399</v>
      </c>
      <c r="F6362" s="1">
        <f>IF(AND(-100&lt;E6362,E6362&lt;100),E6362,F6361)</f>
        <v>-4.9357489880077399</v>
      </c>
      <c r="G6362" s="1">
        <f>IF(SQRT(B6362^2+D6362^2+F6362^2)&lt;0.125,"",SQRT(B6362^2+D6362^2+F6362^2))</f>
        <v>5.203401292758385</v>
      </c>
      <c r="H6362" s="1">
        <f t="shared" si="199"/>
        <v>52.034012927583852</v>
      </c>
      <c r="I6362" s="1">
        <v>8.9873818331871007</v>
      </c>
      <c r="J6362" s="1">
        <f>I6362*xfactor</f>
        <v>11.863344019806974</v>
      </c>
      <c r="K6362" s="1">
        <v>-14.360429268751901</v>
      </c>
      <c r="L6362" s="1">
        <f>K6362*yfactor</f>
        <v>-18.955766634752511</v>
      </c>
      <c r="M6362" s="1">
        <v>118.52343860574101</v>
      </c>
      <c r="N6362" s="1">
        <f>(M6362-80)*zfactor</f>
        <v>50.85093895957813</v>
      </c>
      <c r="O6362">
        <v>6</v>
      </c>
      <c r="P6362">
        <f t="shared" si="200"/>
        <v>0</v>
      </c>
      <c r="Q6362">
        <v>0</v>
      </c>
      <c r="R6362">
        <v>1</v>
      </c>
    </row>
    <row r="6363" spans="1:18" x14ac:dyDescent="0.2">
      <c r="A6363" s="1">
        <v>-0.11129648259255701</v>
      </c>
      <c r="B6363" s="1">
        <f>IF(AND(-100&lt;A6363,A6363&lt;100),A6363,B6362)</f>
        <v>-0.11129648259255701</v>
      </c>
      <c r="C6363" s="1">
        <v>-1.7425289161140101</v>
      </c>
      <c r="D6363" s="1">
        <f>IF(AND(-100&lt;C6363,C6363&lt;100),C6363,D6362)</f>
        <v>-1.7425289161140101</v>
      </c>
      <c r="E6363" s="1">
        <v>-5.0434204335325798</v>
      </c>
      <c r="F6363" s="1">
        <f>IF(AND(-100&lt;E6363,E6363&lt;100),E6363,F6362)</f>
        <v>-5.0434204335325798</v>
      </c>
      <c r="G6363" s="1">
        <f>IF(SQRT(B6363^2+D6363^2+F6363^2)&lt;0.125,"",SQRT(B6363^2+D6363^2+F6363^2))</f>
        <v>5.337123157648219</v>
      </c>
      <c r="H6363" s="1">
        <f t="shared" si="199"/>
        <v>53.371231576482188</v>
      </c>
      <c r="I6363" s="1">
        <v>9.04279548523367</v>
      </c>
      <c r="J6363" s="1">
        <f>I6363*xfactor</f>
        <v>11.936490040508446</v>
      </c>
      <c r="K6363" s="1">
        <v>-14.0998970854654</v>
      </c>
      <c r="L6363" s="1">
        <f>K6363*yfactor</f>
        <v>-18.611864152814331</v>
      </c>
      <c r="M6363" s="1">
        <v>118.599643441273</v>
      </c>
      <c r="N6363" s="1">
        <f>(M6363-80)*zfactor</f>
        <v>50.951529342480363</v>
      </c>
      <c r="O6363">
        <v>6</v>
      </c>
      <c r="P6363">
        <f t="shared" si="200"/>
        <v>0</v>
      </c>
      <c r="Q6363">
        <v>0</v>
      </c>
      <c r="R6363">
        <v>1</v>
      </c>
    </row>
    <row r="6364" spans="1:18" x14ac:dyDescent="0.2">
      <c r="A6364" s="1">
        <v>-0.178552656272712</v>
      </c>
      <c r="B6364" s="1">
        <f>IF(AND(-100&lt;A6364,A6364&lt;100),A6364,B6363)</f>
        <v>-0.178552656272712</v>
      </c>
      <c r="C6364" s="1">
        <v>-1.67274614219206</v>
      </c>
      <c r="D6364" s="1">
        <f>IF(AND(-100&lt;C6364,C6364&lt;100),C6364,D6363)</f>
        <v>-1.67274614219206</v>
      </c>
      <c r="E6364" s="1">
        <v>-5.0989830641862701</v>
      </c>
      <c r="F6364" s="1">
        <f>IF(AND(-100&lt;E6364,E6364&lt;100),E6364,F6363)</f>
        <v>-5.0989830641862701</v>
      </c>
      <c r="G6364" s="1">
        <f>IF(SQRT(B6364^2+D6364^2+F6364^2)&lt;0.125,"",SQRT(B6364^2+D6364^2+F6364^2))</f>
        <v>5.369319230231973</v>
      </c>
      <c r="H6364" s="1">
        <f t="shared" si="199"/>
        <v>53.69319230231973</v>
      </c>
      <c r="I6364" s="1">
        <v>9.0866307407605902</v>
      </c>
      <c r="J6364" s="1">
        <f>I6364*xfactor</f>
        <v>11.99435257780398</v>
      </c>
      <c r="K6364" s="1">
        <v>-13.812737936871899</v>
      </c>
      <c r="L6364" s="1">
        <f>K6364*yfactor</f>
        <v>-18.232814076670909</v>
      </c>
      <c r="M6364" s="1">
        <v>118.667452871668</v>
      </c>
      <c r="N6364" s="1">
        <f>(M6364-80)*zfactor</f>
        <v>51.04103779060177</v>
      </c>
      <c r="O6364">
        <v>6</v>
      </c>
      <c r="P6364">
        <f t="shared" si="200"/>
        <v>0</v>
      </c>
      <c r="Q6364">
        <v>0</v>
      </c>
      <c r="R6364">
        <v>1</v>
      </c>
    </row>
    <row r="6365" spans="1:18" x14ac:dyDescent="0.2">
      <c r="A6365" s="1">
        <v>-0.21214191030685001</v>
      </c>
      <c r="B6365" s="1">
        <f>IF(AND(-100&lt;A6365,A6365&lt;100),A6365,B6364)</f>
        <v>-0.21214191030685001</v>
      </c>
      <c r="C6365" s="1">
        <v>-1.77649411116207</v>
      </c>
      <c r="D6365" s="1">
        <f>IF(AND(-100&lt;C6365,C6365&lt;100),C6365,D6364)</f>
        <v>-1.77649411116207</v>
      </c>
      <c r="E6365" s="1">
        <v>-5.1577072712384098</v>
      </c>
      <c r="F6365" s="1">
        <f>IF(AND(-100&lt;E6365,E6365&lt;100),E6365,F6364)</f>
        <v>-5.1577072712384098</v>
      </c>
      <c r="G6365" s="1">
        <f>IF(SQRT(B6365^2+D6365^2+F6365^2)&lt;0.125,"",SQRT(B6365^2+D6365^2+F6365^2))</f>
        <v>5.4592013896620184</v>
      </c>
      <c r="H6365" s="1">
        <f t="shared" si="199"/>
        <v>54.592013896620188</v>
      </c>
      <c r="I6365" s="1">
        <v>9.1306836640639908</v>
      </c>
      <c r="J6365" s="1">
        <f>I6365*xfactor</f>
        <v>12.052502436564469</v>
      </c>
      <c r="K6365" s="1">
        <v>-13.522140313763099</v>
      </c>
      <c r="L6365" s="1">
        <f>K6365*yfactor</f>
        <v>-17.849225214167291</v>
      </c>
      <c r="M6365" s="1">
        <v>118.73941491432601</v>
      </c>
      <c r="N6365" s="1">
        <f>(M6365-80)*zfactor</f>
        <v>51.136027686910332</v>
      </c>
      <c r="O6365">
        <v>6</v>
      </c>
      <c r="P6365">
        <f t="shared" si="200"/>
        <v>0</v>
      </c>
      <c r="Q6365">
        <v>0</v>
      </c>
      <c r="R6365">
        <v>1</v>
      </c>
    </row>
    <row r="6366" spans="1:18" x14ac:dyDescent="0.2">
      <c r="A6366" s="1">
        <v>-0.225145111537709</v>
      </c>
      <c r="B6366" s="1">
        <f>IF(AND(-100&lt;A6366,A6366&lt;100),A6366,B6365)</f>
        <v>-0.225145111537709</v>
      </c>
      <c r="C6366" s="1">
        <v>-1.7708188548749799</v>
      </c>
      <c r="D6366" s="1">
        <f>IF(AND(-100&lt;C6366,C6366&lt;100),C6366,D6365)</f>
        <v>-1.7708188548749799</v>
      </c>
      <c r="E6366" s="1">
        <v>-5.0465522125264304</v>
      </c>
      <c r="F6366" s="1">
        <f>IF(AND(-100&lt;E6366,E6366&lt;100),E6366,F6365)</f>
        <v>-5.0465522125264304</v>
      </c>
      <c r="G6366" s="1">
        <f>IF(SQRT(B6366^2+D6366^2+F6366^2)&lt;0.125,"",SQRT(B6366^2+D6366^2+F6366^2))</f>
        <v>5.3529598328201073</v>
      </c>
      <c r="H6366" s="1">
        <f t="shared" si="199"/>
        <v>53.529598328201075</v>
      </c>
      <c r="I6366" s="1">
        <v>9.1551967887648793</v>
      </c>
      <c r="J6366" s="1">
        <f>I6366*xfactor</f>
        <v>12.084859761169641</v>
      </c>
      <c r="K6366" s="1">
        <v>-13.2373678928258</v>
      </c>
      <c r="L6366" s="1">
        <f>K6366*yfactor</f>
        <v>-17.473325618530058</v>
      </c>
      <c r="M6366" s="1">
        <v>118.836448978929</v>
      </c>
      <c r="N6366" s="1">
        <f>(M6366-80)*zfactor</f>
        <v>51.264112652186284</v>
      </c>
      <c r="O6366">
        <v>6</v>
      </c>
      <c r="P6366">
        <f t="shared" si="200"/>
        <v>0</v>
      </c>
      <c r="Q6366">
        <v>0</v>
      </c>
      <c r="R6366">
        <v>1</v>
      </c>
    </row>
    <row r="6367" spans="1:18" x14ac:dyDescent="0.2">
      <c r="A6367" s="1">
        <v>-0.24994720066771101</v>
      </c>
      <c r="B6367" s="1">
        <f>IF(AND(-100&lt;A6367,A6367&lt;100),A6367,B6366)</f>
        <v>-0.24994720066771101</v>
      </c>
      <c r="C6367" s="1">
        <v>-1.68477120889215</v>
      </c>
      <c r="D6367" s="1">
        <f>IF(AND(-100&lt;C6367,C6367&lt;100),C6367,D6366)</f>
        <v>-1.68477120889215</v>
      </c>
      <c r="E6367" s="1">
        <v>-5.13825355872999</v>
      </c>
      <c r="F6367" s="1">
        <f>IF(AND(-100&lt;E6367,E6367&lt;100),E6367,F6366)</f>
        <v>-5.13825355872999</v>
      </c>
      <c r="G6367" s="1">
        <f>IF(SQRT(B6367^2+D6367^2+F6367^2)&lt;0.125,"",SQRT(B6367^2+D6367^2+F6367^2))</f>
        <v>5.4131855005380105</v>
      </c>
      <c r="H6367" s="1">
        <f t="shared" si="199"/>
        <v>54.131855005380103</v>
      </c>
      <c r="I6367" s="1">
        <v>9.1713043474860694</v>
      </c>
      <c r="J6367" s="1">
        <f>I6367*xfactor</f>
        <v>12.106121738681612</v>
      </c>
      <c r="K6367" s="1">
        <v>-12.9769532863225</v>
      </c>
      <c r="L6367" s="1">
        <f>K6367*yfactor</f>
        <v>-17.129578337945702</v>
      </c>
      <c r="M6367" s="1">
        <v>118.91688673841701</v>
      </c>
      <c r="N6367" s="1">
        <f>(M6367-80)*zfactor</f>
        <v>51.370290494710453</v>
      </c>
      <c r="O6367">
        <v>6</v>
      </c>
      <c r="P6367">
        <f t="shared" si="200"/>
        <v>0</v>
      </c>
      <c r="Q6367">
        <v>0</v>
      </c>
      <c r="R6367">
        <v>1</v>
      </c>
    </row>
    <row r="6368" spans="1:18" x14ac:dyDescent="0.2">
      <c r="A6368" s="1">
        <v>-0.19954865645318901</v>
      </c>
      <c r="B6368" s="1">
        <f>IF(AND(-100&lt;A6368,A6368&lt;100),A6368,B6367)</f>
        <v>-0.19954865645318901</v>
      </c>
      <c r="C6368" s="1">
        <v>-1.7415295807933699</v>
      </c>
      <c r="D6368" s="1">
        <f>IF(AND(-100&lt;C6368,C6368&lt;100),C6368,D6367)</f>
        <v>-1.7415295807933699</v>
      </c>
      <c r="E6368" s="1">
        <v>-5.1210283582697604</v>
      </c>
      <c r="F6368" s="1">
        <f>IF(AND(-100&lt;E6368,E6368&lt;100),E6368,F6367)</f>
        <v>-5.1210283582697604</v>
      </c>
      <c r="G6368" s="1">
        <f>IF(SQRT(B6368^2+D6368^2+F6368^2)&lt;0.125,"",SQRT(B6368^2+D6368^2+F6368^2))</f>
        <v>5.4127328026860591</v>
      </c>
      <c r="H6368" s="1">
        <f t="shared" si="199"/>
        <v>54.127328026860589</v>
      </c>
      <c r="I6368" s="1">
        <v>9.18963496498416</v>
      </c>
      <c r="J6368" s="1">
        <f>I6368*xfactor</f>
        <v>12.130318153779092</v>
      </c>
      <c r="K6368" s="1">
        <v>-12.7467583458706</v>
      </c>
      <c r="L6368" s="1">
        <f>K6368*yfactor</f>
        <v>-16.825721016549192</v>
      </c>
      <c r="M6368" s="1">
        <v>118.979354640015</v>
      </c>
      <c r="N6368" s="1">
        <f>(M6368-80)*zfactor</f>
        <v>51.452748124819806</v>
      </c>
      <c r="O6368">
        <v>6</v>
      </c>
      <c r="P6368">
        <f t="shared" si="200"/>
        <v>0</v>
      </c>
      <c r="Q6368">
        <v>0</v>
      </c>
      <c r="R6368">
        <v>1</v>
      </c>
    </row>
    <row r="6369" spans="1:18" x14ac:dyDescent="0.2">
      <c r="A6369" s="1">
        <v>-0.30129548745742901</v>
      </c>
      <c r="B6369" s="1">
        <f>IF(AND(-100&lt;A6369,A6369&lt;100),A6369,B6368)</f>
        <v>-0.30129548745742901</v>
      </c>
      <c r="C6369" s="1">
        <v>-1.9254780860249401</v>
      </c>
      <c r="D6369" s="1">
        <f>IF(AND(-100&lt;C6369,C6369&lt;100),C6369,D6368)</f>
        <v>-1.9254780860249401</v>
      </c>
      <c r="E6369" s="1">
        <v>-5.1340308065513396</v>
      </c>
      <c r="F6369" s="1">
        <f>IF(AND(-100&lt;E6369,E6369&lt;100),E6369,F6368)</f>
        <v>-5.1340308065513396</v>
      </c>
      <c r="G6369" s="1">
        <f>IF(SQRT(B6369^2+D6369^2+F6369^2)&lt;0.125,"",SQRT(B6369^2+D6369^2+F6369^2))</f>
        <v>5.4914949834396349</v>
      </c>
      <c r="H6369" s="1">
        <f t="shared" si="199"/>
        <v>54.914949834396353</v>
      </c>
      <c r="I6369" s="1">
        <v>9.2083985558677703</v>
      </c>
      <c r="J6369" s="1">
        <f>I6369*xfactor</f>
        <v>12.155086093745457</v>
      </c>
      <c r="K6369" s="1">
        <v>-12.533611826555701</v>
      </c>
      <c r="L6369" s="1">
        <f>K6369*yfactor</f>
        <v>-16.544367611053527</v>
      </c>
      <c r="M6369" s="1">
        <v>119.047161062683</v>
      </c>
      <c r="N6369" s="1">
        <f>(M6369-80)*zfactor</f>
        <v>51.542252602741563</v>
      </c>
      <c r="O6369">
        <v>6</v>
      </c>
      <c r="P6369">
        <f t="shared" si="200"/>
        <v>0</v>
      </c>
      <c r="Q6369">
        <v>0</v>
      </c>
      <c r="R6369">
        <v>1</v>
      </c>
    </row>
    <row r="6370" spans="1:18" x14ac:dyDescent="0.2">
      <c r="A6370" s="1">
        <v>-0.36585733265999998</v>
      </c>
      <c r="B6370" s="1">
        <f>IF(AND(-100&lt;A6370,A6370&lt;100),A6370,B6369)</f>
        <v>-0.36585733265999998</v>
      </c>
      <c r="C6370" s="1">
        <v>-2.0445628771037998</v>
      </c>
      <c r="D6370" s="1">
        <f>IF(AND(-100&lt;C6370,C6370&lt;100),C6370,D6369)</f>
        <v>-2.0445628771037998</v>
      </c>
      <c r="E6370" s="1">
        <v>-5.1604368372603604</v>
      </c>
      <c r="F6370" s="1">
        <f>IF(AND(-100&lt;E6370,E6370&lt;100),E6370,F6369)</f>
        <v>-5.1604368372603604</v>
      </c>
      <c r="G6370" s="1">
        <f>IF(SQRT(B6370^2+D6370^2+F6370^2)&lt;0.125,"",SQRT(B6370^2+D6370^2+F6370^2))</f>
        <v>5.5627508750298862</v>
      </c>
      <c r="H6370" s="1">
        <f t="shared" si="199"/>
        <v>55.627508750298858</v>
      </c>
      <c r="I6370" s="1">
        <v>9.2269321492152105</v>
      </c>
      <c r="J6370" s="1">
        <f>I6370*xfactor</f>
        <v>12.179550436964078</v>
      </c>
      <c r="K6370" s="1">
        <v>-12.3369812352633</v>
      </c>
      <c r="L6370" s="1">
        <f>K6370*yfactor</f>
        <v>-16.284815230547558</v>
      </c>
      <c r="M6370" s="1">
        <v>119.11173745335201</v>
      </c>
      <c r="N6370" s="1">
        <f>(M6370-80)*zfactor</f>
        <v>51.627493438424651</v>
      </c>
      <c r="O6370">
        <v>6</v>
      </c>
      <c r="P6370">
        <f t="shared" si="200"/>
        <v>0</v>
      </c>
      <c r="Q6370">
        <v>0</v>
      </c>
      <c r="R6370">
        <v>1</v>
      </c>
    </row>
    <row r="6371" spans="1:18" x14ac:dyDescent="0.2">
      <c r="A6371" s="1">
        <v>-0.36976577654144799</v>
      </c>
      <c r="B6371" s="1">
        <f>IF(AND(-100&lt;A6371,A6371&lt;100),A6371,B6370)</f>
        <v>-0.36976577654144799</v>
      </c>
      <c r="C6371" s="1">
        <v>-2.0236616513021199</v>
      </c>
      <c r="D6371" s="1">
        <f>IF(AND(-100&lt;C6371,C6371&lt;100),C6371,D6370)</f>
        <v>-2.0236616513021199</v>
      </c>
      <c r="E6371" s="1">
        <v>-5.0231073346304198</v>
      </c>
      <c r="F6371" s="1">
        <f>IF(AND(-100&lt;E6371,E6371&lt;100),E6371,F6370)</f>
        <v>-5.0231073346304198</v>
      </c>
      <c r="G6371" s="1">
        <f>IF(SQRT(B6371^2+D6371^2+F6371^2)&lt;0.125,"",SQRT(B6371^2+D6371^2+F6371^2))</f>
        <v>5.4280328392217783</v>
      </c>
      <c r="H6371" s="1">
        <f t="shared" si="199"/>
        <v>54.280328392217783</v>
      </c>
      <c r="I6371" s="1">
        <v>9.2410375983155504</v>
      </c>
      <c r="J6371" s="1">
        <f>I6371*xfactor</f>
        <v>12.198169629776528</v>
      </c>
      <c r="K6371" s="1">
        <v>-12.162363036352399</v>
      </c>
      <c r="L6371" s="1">
        <f>K6371*yfactor</f>
        <v>-16.054319207985166</v>
      </c>
      <c r="M6371" s="1">
        <v>119.164414366431</v>
      </c>
      <c r="N6371" s="1">
        <f>(M6371-80)*zfactor</f>
        <v>51.697026963688927</v>
      </c>
      <c r="O6371">
        <v>6</v>
      </c>
      <c r="P6371">
        <f t="shared" si="200"/>
        <v>0</v>
      </c>
      <c r="Q6371">
        <v>0</v>
      </c>
      <c r="R6371">
        <v>1</v>
      </c>
    </row>
    <row r="6372" spans="1:18" x14ac:dyDescent="0.2">
      <c r="A6372" s="1">
        <v>-0.400122044284834</v>
      </c>
      <c r="B6372" s="1">
        <f>IF(AND(-100&lt;A6372,A6372&lt;100),A6372,B6371)</f>
        <v>-0.400122044284834</v>
      </c>
      <c r="C6372" s="1">
        <v>-1.94864101405235</v>
      </c>
      <c r="D6372" s="1">
        <f>IF(AND(-100&lt;C6372,C6372&lt;100),C6372,D6371)</f>
        <v>-1.94864101405235</v>
      </c>
      <c r="E6372" s="1">
        <v>-5.0211618813361003</v>
      </c>
      <c r="F6372" s="1">
        <f>IF(AND(-100&lt;E6372,E6372&lt;100),E6372,F6371)</f>
        <v>-5.0211618813361003</v>
      </c>
      <c r="G6372" s="1">
        <f>IF(SQRT(B6372^2+D6372^2+F6372^2)&lt;0.125,"",SQRT(B6372^2+D6372^2+F6372^2))</f>
        <v>5.4008671609800158</v>
      </c>
      <c r="H6372" s="1">
        <f t="shared" si="199"/>
        <v>54.00867160980016</v>
      </c>
      <c r="I6372" s="1">
        <v>9.2467302580782302</v>
      </c>
      <c r="J6372" s="1">
        <f>I6372*xfactor</f>
        <v>12.205683940663265</v>
      </c>
      <c r="K6372" s="1">
        <v>-12.023505707965199</v>
      </c>
      <c r="L6372" s="1">
        <f>K6372*yfactor</f>
        <v>-15.871027534514065</v>
      </c>
      <c r="M6372" s="1">
        <v>119.19874123743099</v>
      </c>
      <c r="N6372" s="1">
        <f>(M6372-80)*zfactor</f>
        <v>51.742338433408918</v>
      </c>
      <c r="O6372">
        <v>6</v>
      </c>
      <c r="P6372">
        <f t="shared" si="200"/>
        <v>0</v>
      </c>
      <c r="Q6372">
        <v>0</v>
      </c>
      <c r="R6372">
        <v>1</v>
      </c>
    </row>
    <row r="6373" spans="1:18" x14ac:dyDescent="0.2">
      <c r="A6373" s="1">
        <v>-0.431268222091022</v>
      </c>
      <c r="B6373" s="1">
        <f>IF(AND(-100&lt;A6373,A6373&lt;100),A6373,B6372)</f>
        <v>-0.431268222091022</v>
      </c>
      <c r="C6373" s="1">
        <v>-1.6486616161262799</v>
      </c>
      <c r="D6373" s="1">
        <f>IF(AND(-100&lt;C6373,C6373&lt;100),C6373,D6372)</f>
        <v>-1.6486616161262799</v>
      </c>
      <c r="E6373" s="1">
        <v>-4.8879171071689704</v>
      </c>
      <c r="F6373" s="1">
        <f>IF(AND(-100&lt;E6373,E6373&lt;100),E6373,F6372)</f>
        <v>-4.8879171071689704</v>
      </c>
      <c r="G6373" s="1">
        <f>IF(SQRT(B6373^2+D6373^2+F6373^2)&lt;0.125,"",SQRT(B6373^2+D6373^2+F6373^2))</f>
        <v>5.1764670433055731</v>
      </c>
      <c r="H6373" s="1">
        <f t="shared" si="199"/>
        <v>51.764670433055727</v>
      </c>
      <c r="I6373" s="1">
        <v>9.2696311059180196</v>
      </c>
      <c r="J6373" s="1">
        <f>I6373*xfactor</f>
        <v>12.235913059811786</v>
      </c>
      <c r="K6373" s="1">
        <v>-11.8986067296412</v>
      </c>
      <c r="L6373" s="1">
        <f>K6373*yfactor</f>
        <v>-15.706160883126385</v>
      </c>
      <c r="M6373" s="1">
        <v>119.225450453657</v>
      </c>
      <c r="N6373" s="1">
        <f>(M6373-80)*zfactor</f>
        <v>51.77759459882725</v>
      </c>
      <c r="O6373">
        <v>6</v>
      </c>
      <c r="P6373">
        <f t="shared" si="200"/>
        <v>0</v>
      </c>
      <c r="Q6373">
        <v>0</v>
      </c>
      <c r="R6373">
        <v>1</v>
      </c>
    </row>
    <row r="6374" spans="1:18" x14ac:dyDescent="0.2">
      <c r="A6374" s="1">
        <v>-0.42023971723348003</v>
      </c>
      <c r="B6374" s="1">
        <f>IF(AND(-100&lt;A6374,A6374&lt;100),A6374,B6373)</f>
        <v>-0.42023971723348003</v>
      </c>
      <c r="C6374" s="1">
        <v>-1.5366601886047</v>
      </c>
      <c r="D6374" s="1">
        <f>IF(AND(-100&lt;C6374,C6374&lt;100),C6374,D6373)</f>
        <v>-1.5366601886047</v>
      </c>
      <c r="E6374" s="1">
        <v>-4.6577057848441097</v>
      </c>
      <c r="F6374" s="1">
        <f>IF(AND(-100&lt;E6374,E6374&lt;100),E6374,F6373)</f>
        <v>-4.6577057848441097</v>
      </c>
      <c r="G6374" s="1">
        <f>IF(SQRT(B6374^2+D6374^2+F6374^2)&lt;0.125,"",SQRT(B6374^2+D6374^2+F6374^2))</f>
        <v>4.9226160863257853</v>
      </c>
      <c r="H6374" s="1">
        <f t="shared" si="199"/>
        <v>49.226160863257853</v>
      </c>
      <c r="I6374" s="1">
        <v>9.30023598788061</v>
      </c>
      <c r="J6374" s="1">
        <f>I6374*xfactor</f>
        <v>12.276311504002406</v>
      </c>
      <c r="K6374" s="1">
        <v>-11.7743790929374</v>
      </c>
      <c r="L6374" s="1">
        <f>K6374*yfactor</f>
        <v>-15.542180402677369</v>
      </c>
      <c r="M6374" s="1">
        <v>119.260259007396</v>
      </c>
      <c r="N6374" s="1">
        <f>(M6374-80)*zfactor</f>
        <v>51.823541889762723</v>
      </c>
      <c r="O6374">
        <v>6</v>
      </c>
      <c r="P6374">
        <f t="shared" si="200"/>
        <v>0</v>
      </c>
      <c r="Q6374">
        <v>0</v>
      </c>
      <c r="R6374">
        <v>1</v>
      </c>
    </row>
    <row r="6375" spans="1:18" x14ac:dyDescent="0.2">
      <c r="A6375" s="1">
        <v>-0.42467415280161502</v>
      </c>
      <c r="B6375" s="1">
        <f>IF(AND(-100&lt;A6375,A6375&lt;100),A6375,B6374)</f>
        <v>-0.42467415280161502</v>
      </c>
      <c r="C6375" s="1">
        <v>-1.6175947074788499</v>
      </c>
      <c r="D6375" s="1">
        <f>IF(AND(-100&lt;C6375,C6375&lt;100),C6375,D6374)</f>
        <v>-1.6175947074788499</v>
      </c>
      <c r="E6375" s="1">
        <v>-4.74239859352216</v>
      </c>
      <c r="F6375" s="1">
        <f>IF(AND(-100&lt;E6375,E6375&lt;100),E6375,F6374)</f>
        <v>-4.74239859352216</v>
      </c>
      <c r="G6375" s="1">
        <f>IF(SQRT(B6375^2+D6375^2+F6375^2)&lt;0.125,"",SQRT(B6375^2+D6375^2+F6375^2))</f>
        <v>5.0286484460103509</v>
      </c>
      <c r="H6375" s="1">
        <f t="shared" si="199"/>
        <v>50.286484460103509</v>
      </c>
      <c r="I6375" s="1">
        <v>9.3447635170417307</v>
      </c>
      <c r="J6375" s="1">
        <f>I6375*xfactor</f>
        <v>12.335087842495085</v>
      </c>
      <c r="K6375" s="1">
        <v>-11.6297159641063</v>
      </c>
      <c r="L6375" s="1">
        <f>K6375*yfactor</f>
        <v>-15.351225072620316</v>
      </c>
      <c r="M6375" s="1">
        <v>119.292975437073</v>
      </c>
      <c r="N6375" s="1">
        <f>(M6375-80)*zfactor</f>
        <v>51.866727576936356</v>
      </c>
      <c r="O6375">
        <v>6</v>
      </c>
      <c r="P6375">
        <f t="shared" si="200"/>
        <v>0</v>
      </c>
      <c r="Q6375">
        <v>0</v>
      </c>
      <c r="R6375">
        <v>1</v>
      </c>
    </row>
    <row r="6376" spans="1:18" x14ac:dyDescent="0.2">
      <c r="A6376" s="1">
        <v>-0.38135220636385703</v>
      </c>
      <c r="B6376" s="1">
        <f>IF(AND(-100&lt;A6376,A6376&lt;100),A6376,B6375)</f>
        <v>-0.38135220636385703</v>
      </c>
      <c r="C6376" s="1">
        <v>-1.58759589920019</v>
      </c>
      <c r="D6376" s="1">
        <f>IF(AND(-100&lt;C6376,C6376&lt;100),C6376,D6375)</f>
        <v>-1.58759589920019</v>
      </c>
      <c r="E6376" s="1">
        <v>-4.7945596650670197</v>
      </c>
      <c r="F6376" s="1">
        <f>IF(AND(-100&lt;E6376,E6376&lt;100),E6376,F6375)</f>
        <v>-4.7945596650670197</v>
      </c>
      <c r="G6376" s="1">
        <f>IF(SQRT(B6376^2+D6376^2+F6376^2)&lt;0.125,"",SQRT(B6376^2+D6376^2+F6376^2))</f>
        <v>5.0649474455657897</v>
      </c>
      <c r="H6376" s="1">
        <f t="shared" si="199"/>
        <v>50.649474455657895</v>
      </c>
      <c r="I6376" s="1">
        <v>9.4063097206610102</v>
      </c>
      <c r="J6376" s="1">
        <f>I6376*xfactor</f>
        <v>12.416328831272534</v>
      </c>
      <c r="K6376" s="1">
        <v>-11.466243219169</v>
      </c>
      <c r="L6376" s="1">
        <f>K6376*yfactor</f>
        <v>-15.135441049303081</v>
      </c>
      <c r="M6376" s="1">
        <v>119.317769203062</v>
      </c>
      <c r="N6376" s="1">
        <f>(M6376-80)*zfactor</f>
        <v>51.89945534804184</v>
      </c>
      <c r="O6376">
        <v>6</v>
      </c>
      <c r="P6376">
        <f t="shared" si="200"/>
        <v>0</v>
      </c>
      <c r="Q6376">
        <v>0</v>
      </c>
      <c r="R6376">
        <v>1</v>
      </c>
    </row>
    <row r="6377" spans="1:18" x14ac:dyDescent="0.2">
      <c r="A6377" s="1">
        <v>-0.29182333530271698</v>
      </c>
      <c r="B6377" s="1">
        <f>IF(AND(-100&lt;A6377,A6377&lt;100),A6377,B6376)</f>
        <v>-0.29182333530271698</v>
      </c>
      <c r="C6377" s="1">
        <v>-1.67712636463042</v>
      </c>
      <c r="D6377" s="1">
        <f>IF(AND(-100&lt;C6377,C6377&lt;100),C6377,D6376)</f>
        <v>-1.67712636463042</v>
      </c>
      <c r="E6377" s="1">
        <v>-4.7355412647546</v>
      </c>
      <c r="F6377" s="1">
        <f>IF(AND(-100&lt;E6377,E6377&lt;100),E6377,F6376)</f>
        <v>-4.7355412647546</v>
      </c>
      <c r="G6377" s="1">
        <f>IF(SQRT(B6377^2+D6377^2+F6377^2)&lt;0.125,"",SQRT(B6377^2+D6377^2+F6377^2))</f>
        <v>5.03222264731592</v>
      </c>
      <c r="H6377" s="1">
        <f t="shared" si="199"/>
        <v>50.322226473159198</v>
      </c>
      <c r="I6377" s="1">
        <v>9.4714295963795401</v>
      </c>
      <c r="J6377" s="1">
        <f>I6377*xfactor</f>
        <v>12.502287067220994</v>
      </c>
      <c r="K6377" s="1">
        <v>-11.2724170604868</v>
      </c>
      <c r="L6377" s="1">
        <f>K6377*yfactor</f>
        <v>-14.879590519842576</v>
      </c>
      <c r="M6377" s="1">
        <v>119.34515665702099</v>
      </c>
      <c r="N6377" s="1">
        <f>(M6377-80)*zfactor</f>
        <v>51.935606787267716</v>
      </c>
      <c r="O6377">
        <v>6</v>
      </c>
      <c r="P6377">
        <f t="shared" si="200"/>
        <v>0</v>
      </c>
      <c r="Q6377">
        <v>0</v>
      </c>
      <c r="R6377">
        <v>1</v>
      </c>
    </row>
    <row r="6378" spans="1:18" x14ac:dyDescent="0.2">
      <c r="A6378" s="1">
        <v>-0.36804685357205003</v>
      </c>
      <c r="B6378" s="1">
        <f>IF(AND(-100&lt;A6378,A6378&lt;100),A6378,B6377)</f>
        <v>-0.36804685357205003</v>
      </c>
      <c r="C6378" s="1">
        <v>-1.6260718716068701</v>
      </c>
      <c r="D6378" s="1">
        <f>IF(AND(-100&lt;C6378,C6378&lt;100),C6378,D6377)</f>
        <v>-1.6260718716068701</v>
      </c>
      <c r="E6378" s="1">
        <v>-4.8714092322834599</v>
      </c>
      <c r="F6378" s="1">
        <f>IF(AND(-100&lt;E6378,E6378&lt;100),E6378,F6377)</f>
        <v>-4.8714092322834599</v>
      </c>
      <c r="G6378" s="1">
        <f>IF(SQRT(B6378^2+D6378^2+F6378^2)&lt;0.125,"",SQRT(B6378^2+D6378^2+F6378^2))</f>
        <v>5.1488053105970017</v>
      </c>
      <c r="H6378" s="1">
        <f t="shared" si="199"/>
        <v>51.488053105970017</v>
      </c>
      <c r="I6378" s="1">
        <v>9.5432124832384204</v>
      </c>
      <c r="J6378" s="1">
        <f>I6378*xfactor</f>
        <v>12.597040477874716</v>
      </c>
      <c r="K6378" s="1">
        <v>-11.0620432871701</v>
      </c>
      <c r="L6378" s="1">
        <f>K6378*yfactor</f>
        <v>-14.601897139064533</v>
      </c>
      <c r="M6378" s="1">
        <v>119.368413560538</v>
      </c>
      <c r="N6378" s="1">
        <f>(M6378-80)*zfactor</f>
        <v>51.966305899910168</v>
      </c>
      <c r="O6378">
        <v>6</v>
      </c>
      <c r="P6378">
        <f t="shared" si="200"/>
        <v>0</v>
      </c>
      <c r="Q6378">
        <v>0</v>
      </c>
      <c r="R6378">
        <v>1</v>
      </c>
    </row>
    <row r="6379" spans="1:18" x14ac:dyDescent="0.2">
      <c r="A6379" s="1">
        <v>-0.28762038087664099</v>
      </c>
      <c r="B6379" s="1">
        <f>IF(AND(-100&lt;A6379,A6379&lt;100),A6379,B6378)</f>
        <v>-0.28762038087664099</v>
      </c>
      <c r="C6379" s="1">
        <v>-1.69155532828521</v>
      </c>
      <c r="D6379" s="1">
        <f>IF(AND(-100&lt;C6379,C6379&lt;100),C6379,D6378)</f>
        <v>-1.69155532828521</v>
      </c>
      <c r="E6379" s="1">
        <v>-4.8483020540056501</v>
      </c>
      <c r="F6379" s="1">
        <f>IF(AND(-100&lt;E6379,E6379&lt;100),E6379,F6378)</f>
        <v>-4.8483020540056501</v>
      </c>
      <c r="G6379" s="1">
        <f>IF(SQRT(B6379^2+D6379^2+F6379^2)&lt;0.125,"",SQRT(B6379^2+D6379^2+F6379^2))</f>
        <v>5.1429677929208459</v>
      </c>
      <c r="H6379" s="1">
        <f t="shared" si="199"/>
        <v>51.429677929208459</v>
      </c>
      <c r="I6379" s="1">
        <v>9.593891690925</v>
      </c>
      <c r="J6379" s="1">
        <f>I6379*xfactor</f>
        <v>12.663937032021</v>
      </c>
      <c r="K6379" s="1">
        <v>-10.827502203272299</v>
      </c>
      <c r="L6379" s="1">
        <f>K6379*yfactor</f>
        <v>-14.292302908319435</v>
      </c>
      <c r="M6379" s="1">
        <v>119.39591573908299</v>
      </c>
      <c r="N6379" s="1">
        <f>(M6379-80)*zfactor</f>
        <v>52.002608775589557</v>
      </c>
      <c r="O6379">
        <v>6</v>
      </c>
      <c r="P6379">
        <f t="shared" si="200"/>
        <v>0</v>
      </c>
      <c r="Q6379">
        <v>0</v>
      </c>
      <c r="R6379">
        <v>1</v>
      </c>
    </row>
    <row r="6380" spans="1:18" x14ac:dyDescent="0.2">
      <c r="A6380" s="1">
        <v>-0.27449930574603398</v>
      </c>
      <c r="B6380" s="1">
        <f>IF(AND(-100&lt;A6380,A6380&lt;100),A6380,B6379)</f>
        <v>-0.27449930574603398</v>
      </c>
      <c r="C6380" s="1">
        <v>-1.67354847608848</v>
      </c>
      <c r="D6380" s="1">
        <f>IF(AND(-100&lt;C6380,C6380&lt;100),C6380,D6379)</f>
        <v>-1.67354847608848</v>
      </c>
      <c r="E6380" s="1">
        <v>-4.9190927230298804</v>
      </c>
      <c r="F6380" s="1">
        <f>IF(AND(-100&lt;E6380,E6380&lt;100),E6380,F6379)</f>
        <v>-4.9190927230298804</v>
      </c>
      <c r="G6380" s="1">
        <f>IF(SQRT(B6380^2+D6380^2+F6380^2)&lt;0.125,"",SQRT(B6380^2+D6380^2+F6380^2))</f>
        <v>5.2032285735338064</v>
      </c>
      <c r="H6380" s="1">
        <f t="shared" si="199"/>
        <v>52.032285735338064</v>
      </c>
      <c r="I6380" s="1">
        <v>9.6182677609937492</v>
      </c>
      <c r="J6380" s="1">
        <f>I6380*xfactor</f>
        <v>12.696113444511749</v>
      </c>
      <c r="K6380" s="1">
        <v>-10.5932818920797</v>
      </c>
      <c r="L6380" s="1">
        <f>K6380*yfactor</f>
        <v>-13.983132097545205</v>
      </c>
      <c r="M6380" s="1">
        <v>119.40344199546</v>
      </c>
      <c r="N6380" s="1">
        <f>(M6380-80)*zfactor</f>
        <v>52.012543434007199</v>
      </c>
      <c r="O6380">
        <v>6</v>
      </c>
      <c r="P6380">
        <f t="shared" si="200"/>
        <v>0</v>
      </c>
      <c r="Q6380">
        <v>0</v>
      </c>
      <c r="R6380">
        <v>1</v>
      </c>
    </row>
    <row r="6381" spans="1:18" x14ac:dyDescent="0.2">
      <c r="A6381" s="1">
        <v>-0.22106288379181399</v>
      </c>
      <c r="B6381" s="1">
        <f>IF(AND(-100&lt;A6381,A6381&lt;100),A6381,B6380)</f>
        <v>-0.22106288379181399</v>
      </c>
      <c r="C6381" s="1">
        <v>-1.5025137092479499</v>
      </c>
      <c r="D6381" s="1">
        <f>IF(AND(-100&lt;C6381,C6381&lt;100),C6381,D6380)</f>
        <v>-1.5025137092479499</v>
      </c>
      <c r="E6381" s="1">
        <v>-4.8073650537877404</v>
      </c>
      <c r="F6381" s="1">
        <f>IF(AND(-100&lt;E6381,E6381&lt;100),E6381,F6380)</f>
        <v>-4.8073650537877404</v>
      </c>
      <c r="G6381" s="1">
        <f>IF(SQRT(B6381^2+D6381^2+F6381^2)&lt;0.125,"",SQRT(B6381^2+D6381^2+F6381^2))</f>
        <v>5.0415449026511698</v>
      </c>
      <c r="H6381" s="1">
        <f t="shared" si="199"/>
        <v>50.415449026511695</v>
      </c>
      <c r="I6381" s="1">
        <v>9.6083948154414607</v>
      </c>
      <c r="J6381" s="1">
        <f>I6381*xfactor</f>
        <v>12.683081156382729</v>
      </c>
      <c r="K6381" s="1">
        <v>-10.376629832872901</v>
      </c>
      <c r="L6381" s="1">
        <f>K6381*yfactor</f>
        <v>-13.697151379392229</v>
      </c>
      <c r="M6381" s="1">
        <v>119.42660704133201</v>
      </c>
      <c r="N6381" s="1">
        <f>(M6381-80)*zfactor</f>
        <v>52.043121294558247</v>
      </c>
      <c r="O6381">
        <v>6</v>
      </c>
      <c r="P6381">
        <f t="shared" si="200"/>
        <v>0</v>
      </c>
      <c r="Q6381">
        <v>0</v>
      </c>
      <c r="R6381">
        <v>1</v>
      </c>
    </row>
    <row r="6382" spans="1:18" x14ac:dyDescent="0.2">
      <c r="A6382" s="1">
        <v>-9.15539486809855E-2</v>
      </c>
      <c r="B6382" s="1">
        <f>IF(AND(-100&lt;A6382,A6382&lt;100),A6382,B6381)</f>
        <v>-9.15539486809855E-2</v>
      </c>
      <c r="C6382" s="1">
        <v>-1.33718572619383</v>
      </c>
      <c r="D6382" s="1">
        <f>IF(AND(-100&lt;C6382,C6382&lt;100),C6382,D6381)</f>
        <v>-1.33718572619383</v>
      </c>
      <c r="E6382" s="1">
        <v>-4.5265426947297396</v>
      </c>
      <c r="F6382" s="1">
        <f>IF(AND(-100&lt;E6382,E6382&lt;100),E6382,F6381)</f>
        <v>-4.5265426947297396</v>
      </c>
      <c r="G6382" s="1">
        <f>IF(SQRT(B6382^2+D6382^2+F6382^2)&lt;0.125,"",SQRT(B6382^2+D6382^2+F6382^2))</f>
        <v>4.720808888216804</v>
      </c>
      <c r="H6382" s="1">
        <f t="shared" si="199"/>
        <v>47.208088882168042</v>
      </c>
      <c r="I6382" s="1">
        <v>9.57733827205114</v>
      </c>
      <c r="J6382" s="1">
        <f>I6382*xfactor</f>
        <v>12.642086519107504</v>
      </c>
      <c r="K6382" s="1">
        <v>-10.184448988821799</v>
      </c>
      <c r="L6382" s="1">
        <f>K6382*yfactor</f>
        <v>-13.443472665244776</v>
      </c>
      <c r="M6382" s="1">
        <v>119.449575581194</v>
      </c>
      <c r="N6382" s="1">
        <f>(M6382-80)*zfactor</f>
        <v>52.073439767176076</v>
      </c>
      <c r="O6382">
        <v>6</v>
      </c>
      <c r="P6382">
        <f t="shared" si="200"/>
        <v>0</v>
      </c>
      <c r="Q6382">
        <v>0</v>
      </c>
      <c r="R6382">
        <v>1</v>
      </c>
    </row>
    <row r="6383" spans="1:18" x14ac:dyDescent="0.2">
      <c r="A6383" s="1">
        <v>-0.20895215620071</v>
      </c>
      <c r="B6383" s="1">
        <f>IF(AND(-100&lt;A6383,A6383&lt;100),A6383,B6382)</f>
        <v>-0.20895215620071</v>
      </c>
      <c r="C6383" s="1">
        <v>-1.28446776721921</v>
      </c>
      <c r="D6383" s="1">
        <f>IF(AND(-100&lt;C6383,C6383&lt;100),C6383,D6382)</f>
        <v>-1.28446776721921</v>
      </c>
      <c r="E6383" s="1">
        <v>-4.6937512287977503</v>
      </c>
      <c r="F6383" s="1">
        <f>IF(AND(-100&lt;E6383,E6383&lt;100),E6383,F6382)</f>
        <v>-4.6937512287977503</v>
      </c>
      <c r="G6383" s="1">
        <f>IF(SQRT(B6383^2+D6383^2+F6383^2)&lt;0.125,"",SQRT(B6383^2+D6383^2+F6383^2))</f>
        <v>4.870812975925725</v>
      </c>
      <c r="H6383" s="1">
        <f t="shared" si="199"/>
        <v>48.708129759257247</v>
      </c>
      <c r="I6383" s="1">
        <v>9.5235079554996105</v>
      </c>
      <c r="J6383" s="1">
        <f>I6383*xfactor</f>
        <v>12.571030501259486</v>
      </c>
      <c r="K6383" s="1">
        <v>-9.9862636856198606</v>
      </c>
      <c r="L6383" s="1">
        <f>K6383*yfactor</f>
        <v>-13.181868065018216</v>
      </c>
      <c r="M6383" s="1">
        <v>119.45264886816101</v>
      </c>
      <c r="N6383" s="1">
        <f>(M6383-80)*zfactor</f>
        <v>52.077496505972533</v>
      </c>
      <c r="O6383">
        <v>6</v>
      </c>
      <c r="P6383">
        <f t="shared" si="200"/>
        <v>0</v>
      </c>
      <c r="Q6383">
        <v>0</v>
      </c>
      <c r="R6383">
        <v>1</v>
      </c>
    </row>
    <row r="6384" spans="1:18" x14ac:dyDescent="0.2">
      <c r="A6384" s="1">
        <v>-0.151273664921075</v>
      </c>
      <c r="B6384" s="1">
        <f>IF(AND(-100&lt;A6384,A6384&lt;100),A6384,B6383)</f>
        <v>-0.151273664921075</v>
      </c>
      <c r="C6384" s="1">
        <v>-1.4661030058081701</v>
      </c>
      <c r="D6384" s="1">
        <f>IF(AND(-100&lt;C6384,C6384&lt;100),C6384,D6383)</f>
        <v>-1.4661030058081701</v>
      </c>
      <c r="E6384" s="1">
        <v>-4.5922211665261896</v>
      </c>
      <c r="F6384" s="1">
        <f>IF(AND(-100&lt;E6384,E6384&lt;100),E6384,F6383)</f>
        <v>-4.5922211665261896</v>
      </c>
      <c r="G6384" s="1">
        <f>IF(SQRT(B6384^2+D6384^2+F6384^2)&lt;0.125,"",SQRT(B6384^2+D6384^2+F6384^2))</f>
        <v>4.8229489928496614</v>
      </c>
      <c r="H6384" s="1">
        <f t="shared" si="199"/>
        <v>48.229489928496612</v>
      </c>
      <c r="I6384" s="1">
        <v>9.4474787712455299</v>
      </c>
      <c r="J6384" s="1">
        <f>I6384*xfactor</f>
        <v>12.4706719780441</v>
      </c>
      <c r="K6384" s="1">
        <v>-9.7827215294521999</v>
      </c>
      <c r="L6384" s="1">
        <f>K6384*yfactor</f>
        <v>-12.913192418876905</v>
      </c>
      <c r="M6384" s="1">
        <v>119.444269671724</v>
      </c>
      <c r="N6384" s="1">
        <f>(M6384-80)*zfactor</f>
        <v>52.066435966675684</v>
      </c>
      <c r="O6384">
        <v>6</v>
      </c>
      <c r="P6384">
        <f t="shared" si="200"/>
        <v>0</v>
      </c>
      <c r="Q6384">
        <v>0</v>
      </c>
      <c r="R6384">
        <v>1</v>
      </c>
    </row>
    <row r="6385" spans="1:18" x14ac:dyDescent="0.2">
      <c r="A6385" s="1">
        <v>-0.358591371720971</v>
      </c>
      <c r="B6385" s="1">
        <f>IF(AND(-100&lt;A6385,A6385&lt;100),A6385,B6384)</f>
        <v>-0.358591371720971</v>
      </c>
      <c r="C6385" s="1">
        <v>-1.3953988646581501</v>
      </c>
      <c r="D6385" s="1">
        <f>IF(AND(-100&lt;C6385,C6385&lt;100),C6385,D6384)</f>
        <v>-1.3953988646581501</v>
      </c>
      <c r="E6385" s="1">
        <v>-4.6313907684953302</v>
      </c>
      <c r="F6385" s="1">
        <f>IF(AND(-100&lt;E6385,E6385&lt;100),E6385,F6384)</f>
        <v>-4.6313907684953302</v>
      </c>
      <c r="G6385" s="1">
        <f>IF(SQRT(B6385^2+D6385^2+F6385^2)&lt;0.125,"",SQRT(B6385^2+D6385^2+F6385^2))</f>
        <v>4.8503099090538271</v>
      </c>
      <c r="H6385" s="1">
        <f t="shared" si="199"/>
        <v>48.503099090538271</v>
      </c>
      <c r="I6385" s="1">
        <v>9.3380444101308608</v>
      </c>
      <c r="J6385" s="1">
        <f>I6385*xfactor</f>
        <v>12.326218621372737</v>
      </c>
      <c r="K6385" s="1">
        <v>-9.5425285171101706</v>
      </c>
      <c r="L6385" s="1">
        <f>K6385*yfactor</f>
        <v>-12.596137642585425</v>
      </c>
      <c r="M6385" s="1">
        <v>119.42008684469801</v>
      </c>
      <c r="N6385" s="1">
        <f>(M6385-80)*zfactor</f>
        <v>52.034514635001372</v>
      </c>
      <c r="O6385">
        <v>6</v>
      </c>
      <c r="P6385">
        <f t="shared" si="200"/>
        <v>0</v>
      </c>
      <c r="Q6385">
        <v>0</v>
      </c>
      <c r="R6385">
        <v>1</v>
      </c>
    </row>
    <row r="6386" spans="1:18" x14ac:dyDescent="0.2">
      <c r="A6386" s="1">
        <v>-0.447512015849994</v>
      </c>
      <c r="B6386" s="1">
        <f>IF(AND(-100&lt;A6386,A6386&lt;100),A6386,B6385)</f>
        <v>-0.447512015849994</v>
      </c>
      <c r="C6386" s="1">
        <v>-1.39871699807114</v>
      </c>
      <c r="D6386" s="1">
        <f>IF(AND(-100&lt;C6386,C6386&lt;100),C6386,D6385)</f>
        <v>-1.39871699807114</v>
      </c>
      <c r="E6386" s="1">
        <v>-4.6108509806781797</v>
      </c>
      <c r="F6386" s="1">
        <f>IF(AND(-100&lt;E6386,E6386&lt;100),E6386,F6385)</f>
        <v>-4.6108509806781797</v>
      </c>
      <c r="G6386" s="1">
        <f>IF(SQRT(B6386^2+D6386^2+F6386^2)&lt;0.125,"",SQRT(B6386^2+D6386^2+F6386^2))</f>
        <v>4.8390725362453697</v>
      </c>
      <c r="H6386" s="1">
        <f t="shared" si="199"/>
        <v>48.390725362453693</v>
      </c>
      <c r="I6386" s="1">
        <v>9.2180094247693791</v>
      </c>
      <c r="J6386" s="1">
        <f>I6386*xfactor</f>
        <v>12.167772440695581</v>
      </c>
      <c r="K6386" s="1">
        <v>-9.2717892852253705</v>
      </c>
      <c r="L6386" s="1">
        <f>K6386*yfactor</f>
        <v>-12.23876185649749</v>
      </c>
      <c r="M6386" s="1">
        <v>119.400895798663</v>
      </c>
      <c r="N6386" s="1">
        <f>(M6386-80)*zfactor</f>
        <v>52.009182454235166</v>
      </c>
      <c r="O6386">
        <v>6</v>
      </c>
      <c r="P6386">
        <f t="shared" si="200"/>
        <v>0</v>
      </c>
      <c r="Q6386">
        <v>0</v>
      </c>
      <c r="R6386">
        <v>1</v>
      </c>
    </row>
    <row r="6387" spans="1:18" x14ac:dyDescent="0.2">
      <c r="A6387" s="1">
        <v>-0.52884307238759398</v>
      </c>
      <c r="B6387" s="1">
        <f>IF(AND(-100&lt;A6387,A6387&lt;100),A6387,B6386)</f>
        <v>-0.52884307238759398</v>
      </c>
      <c r="C6387" s="1">
        <v>-1.56094345917243</v>
      </c>
      <c r="D6387" s="1">
        <f>IF(AND(-100&lt;C6387,C6387&lt;100),C6387,D6386)</f>
        <v>-1.56094345917243</v>
      </c>
      <c r="E6387" s="1">
        <v>-4.5506373152228603</v>
      </c>
      <c r="F6387" s="1">
        <f>IF(AND(-100&lt;E6387,E6387&lt;100),E6387,F6386)</f>
        <v>-4.5506373152228603</v>
      </c>
      <c r="G6387" s="1">
        <f>IF(SQRT(B6387^2+D6387^2+F6387^2)&lt;0.125,"",SQRT(B6387^2+D6387^2+F6387^2))</f>
        <v>4.8398883719197761</v>
      </c>
      <c r="H6387" s="1">
        <f t="shared" si="199"/>
        <v>48.398883719197762</v>
      </c>
      <c r="I6387" s="1">
        <v>9.1094444244777506</v>
      </c>
      <c r="J6387" s="1">
        <f>I6387*xfactor</f>
        <v>12.024466640310632</v>
      </c>
      <c r="K6387" s="1">
        <v>-8.9797584011584508</v>
      </c>
      <c r="L6387" s="1">
        <f>K6387*yfactor</f>
        <v>-11.853281089529156</v>
      </c>
      <c r="M6387" s="1">
        <v>119.395772516422</v>
      </c>
      <c r="N6387" s="1">
        <f>(M6387-80)*zfactor</f>
        <v>52.002419721677043</v>
      </c>
      <c r="O6387">
        <v>6</v>
      </c>
      <c r="P6387">
        <f t="shared" si="200"/>
        <v>0</v>
      </c>
      <c r="Q6387">
        <v>0</v>
      </c>
      <c r="R6387">
        <v>1</v>
      </c>
    </row>
    <row r="6388" spans="1:18" x14ac:dyDescent="0.2">
      <c r="A6388" s="1">
        <v>-0.66584449893559905</v>
      </c>
      <c r="B6388" s="1">
        <f>IF(AND(-100&lt;A6388,A6388&lt;100),A6388,B6387)</f>
        <v>-0.66584449893559905</v>
      </c>
      <c r="C6388" s="1">
        <v>-1.4127028462402</v>
      </c>
      <c r="D6388" s="1">
        <f>IF(AND(-100&lt;C6388,C6388&lt;100),C6388,D6387)</f>
        <v>-1.4127028462402</v>
      </c>
      <c r="E6388" s="1">
        <v>-4.6791091969626697</v>
      </c>
      <c r="F6388" s="1">
        <f>IF(AND(-100&lt;E6388,E6388&lt;100),E6388,F6387)</f>
        <v>-4.6791091969626697</v>
      </c>
      <c r="G6388" s="1">
        <f>IF(SQRT(B6388^2+D6388^2+F6388^2)&lt;0.125,"",SQRT(B6388^2+D6388^2+F6388^2))</f>
        <v>4.9328633779619926</v>
      </c>
      <c r="H6388" s="1">
        <f t="shared" si="199"/>
        <v>49.328633779619928</v>
      </c>
      <c r="I6388" s="1">
        <v>8.9928792812540106</v>
      </c>
      <c r="J6388" s="1">
        <f>I6388*xfactor</f>
        <v>11.870600651255295</v>
      </c>
      <c r="K6388" s="1">
        <v>-8.6783176357724692</v>
      </c>
      <c r="L6388" s="1">
        <f>K6388*yfactor</f>
        <v>-11.45537927921966</v>
      </c>
      <c r="M6388" s="1">
        <v>119.38234040391499</v>
      </c>
      <c r="N6388" s="1">
        <f>(M6388-80)*zfactor</f>
        <v>51.984689333167793</v>
      </c>
      <c r="O6388">
        <v>6</v>
      </c>
      <c r="P6388">
        <f t="shared" si="200"/>
        <v>0</v>
      </c>
      <c r="Q6388">
        <v>0</v>
      </c>
      <c r="R6388">
        <v>1</v>
      </c>
    </row>
    <row r="6389" spans="1:18" x14ac:dyDescent="0.2">
      <c r="A6389" s="1">
        <v>-0.63406647079874201</v>
      </c>
      <c r="B6389" s="1">
        <f>IF(AND(-100&lt;A6389,A6389&lt;100),A6389,B6388)</f>
        <v>-0.63406647079874201</v>
      </c>
      <c r="C6389" s="1">
        <v>-1.53547887460124</v>
      </c>
      <c r="D6389" s="1">
        <f>IF(AND(-100&lt;C6389,C6389&lt;100),C6389,D6388)</f>
        <v>-1.53547887460124</v>
      </c>
      <c r="E6389" s="1">
        <v>-4.57090349784204</v>
      </c>
      <c r="F6389" s="1">
        <f>IF(AND(-100&lt;E6389,E6389&lt;100),E6389,F6388)</f>
        <v>-4.57090349784204</v>
      </c>
      <c r="G6389" s="1">
        <f>IF(SQRT(B6389^2+D6389^2+F6389^2)&lt;0.125,"",SQRT(B6389^2+D6389^2+F6389^2))</f>
        <v>4.8634241487168746</v>
      </c>
      <c r="H6389" s="1">
        <f t="shared" si="199"/>
        <v>48.634241487168744</v>
      </c>
      <c r="I6389" s="1">
        <v>8.8736173673972694</v>
      </c>
      <c r="J6389" s="1">
        <f>I6389*xfactor</f>
        <v>11.713174924964395</v>
      </c>
      <c r="K6389" s="1">
        <v>-8.3812828126863401</v>
      </c>
      <c r="L6389" s="1">
        <f>K6389*yfactor</f>
        <v>-11.063293312745969</v>
      </c>
      <c r="M6389" s="1">
        <v>119.33874642623201</v>
      </c>
      <c r="N6389" s="1">
        <f>(M6389-80)*zfactor</f>
        <v>51.927145282626249</v>
      </c>
      <c r="O6389">
        <v>6</v>
      </c>
      <c r="P6389">
        <f t="shared" si="200"/>
        <v>0</v>
      </c>
      <c r="Q6389">
        <v>0</v>
      </c>
      <c r="R6389">
        <v>1</v>
      </c>
    </row>
    <row r="6390" spans="1:18" x14ac:dyDescent="0.2">
      <c r="A6390" s="1">
        <v>-0.79856183067254805</v>
      </c>
      <c r="B6390" s="1">
        <f>IF(AND(-100&lt;A6390,A6390&lt;100),A6390,B6389)</f>
        <v>-0.79856183067254805</v>
      </c>
      <c r="C6390" s="1">
        <v>-1.61092719441014</v>
      </c>
      <c r="D6390" s="1">
        <f>IF(AND(-100&lt;C6390,C6390&lt;100),C6390,D6389)</f>
        <v>-1.61092719441014</v>
      </c>
      <c r="E6390" s="1">
        <v>-4.65097705219942</v>
      </c>
      <c r="F6390" s="1">
        <f>IF(AND(-100&lt;E6390,E6390&lt;100),E6390,F6389)</f>
        <v>-4.65097705219942</v>
      </c>
      <c r="G6390" s="1">
        <f>IF(SQRT(B6390^2+D6390^2+F6390^2)&lt;0.125,"",SQRT(B6390^2+D6390^2+F6390^2))</f>
        <v>4.986419052103706</v>
      </c>
      <c r="H6390" s="1">
        <f t="shared" si="199"/>
        <v>49.86419052103706</v>
      </c>
      <c r="I6390" s="1">
        <v>8.7507619030535899</v>
      </c>
      <c r="J6390" s="1">
        <f>I6390*xfactor</f>
        <v>11.55100571203074</v>
      </c>
      <c r="K6390" s="1">
        <v>-8.1105376283306807</v>
      </c>
      <c r="L6390" s="1">
        <f>K6390*yfactor</f>
        <v>-10.705909669396499</v>
      </c>
      <c r="M6390" s="1">
        <v>119.296294792243</v>
      </c>
      <c r="N6390" s="1">
        <f>(M6390-80)*zfactor</f>
        <v>51.871109125760768</v>
      </c>
      <c r="O6390">
        <v>6</v>
      </c>
      <c r="P6390">
        <f t="shared" si="200"/>
        <v>0</v>
      </c>
      <c r="Q6390">
        <v>0</v>
      </c>
      <c r="R6390">
        <v>1</v>
      </c>
    </row>
    <row r="6391" spans="1:18" x14ac:dyDescent="0.2">
      <c r="A6391" s="1">
        <v>-0.84507710244202905</v>
      </c>
      <c r="B6391" s="1">
        <f>IF(AND(-100&lt;A6391,A6391&lt;100),A6391,B6390)</f>
        <v>-0.84507710244202905</v>
      </c>
      <c r="C6391" s="1">
        <v>-1.5679884391572001</v>
      </c>
      <c r="D6391" s="1">
        <f>IF(AND(-100&lt;C6391,C6391&lt;100),C6391,D6390)</f>
        <v>-1.5679884391572001</v>
      </c>
      <c r="E6391" s="1">
        <v>-4.5542463737233598</v>
      </c>
      <c r="F6391" s="1">
        <f>IF(AND(-100&lt;E6391,E6391&lt;100),E6391,F6390)</f>
        <v>-4.5542463737233598</v>
      </c>
      <c r="G6391" s="1">
        <f>IF(SQRT(B6391^2+D6391^2+F6391^2)&lt;0.125,"",SQRT(B6391^2+D6391^2+F6391^2))</f>
        <v>4.8901843612459874</v>
      </c>
      <c r="H6391" s="1">
        <f t="shared" si="199"/>
        <v>48.901843612459871</v>
      </c>
      <c r="I6391" s="1">
        <v>8.6431442479425993</v>
      </c>
      <c r="J6391" s="1">
        <f>I6391*xfactor</f>
        <v>11.408950407284232</v>
      </c>
      <c r="K6391" s="1">
        <v>-7.8900741525043401</v>
      </c>
      <c r="L6391" s="1">
        <f>K6391*yfactor</f>
        <v>-10.414897881305729</v>
      </c>
      <c r="M6391" s="1">
        <v>119.26437327203099</v>
      </c>
      <c r="N6391" s="1">
        <f>(M6391-80)*zfactor</f>
        <v>51.828972719080916</v>
      </c>
      <c r="O6391">
        <v>6</v>
      </c>
      <c r="P6391">
        <f t="shared" si="200"/>
        <v>0</v>
      </c>
      <c r="Q6391">
        <v>0</v>
      </c>
      <c r="R6391">
        <v>1</v>
      </c>
    </row>
    <row r="6392" spans="1:18" x14ac:dyDescent="0.2">
      <c r="A6392" s="1">
        <v>-0.76238997288469301</v>
      </c>
      <c r="B6392" s="1">
        <f>IF(AND(-100&lt;A6392,A6392&lt;100),A6392,B6391)</f>
        <v>-0.76238997288469301</v>
      </c>
      <c r="C6392" s="1">
        <v>-1.51579963178162</v>
      </c>
      <c r="D6392" s="1">
        <f>IF(AND(-100&lt;C6392,C6392&lt;100),C6392,D6391)</f>
        <v>-1.51579963178162</v>
      </c>
      <c r="E6392" s="1">
        <v>-4.60731476351169</v>
      </c>
      <c r="F6392" s="1">
        <f>IF(AND(-100&lt;E6392,E6392&lt;100),E6392,F6391)</f>
        <v>-4.60731476351169</v>
      </c>
      <c r="G6392" s="1">
        <f>IF(SQRT(B6392^2+D6392^2+F6392^2)&lt;0.125,"",SQRT(B6392^2+D6392^2+F6392^2))</f>
        <v>4.9098102126800374</v>
      </c>
      <c r="H6392" s="1">
        <f t="shared" si="199"/>
        <v>49.09810212680037</v>
      </c>
      <c r="I6392" s="1">
        <v>8.5198273693118391</v>
      </c>
      <c r="J6392" s="1">
        <f>I6392*xfactor</f>
        <v>11.246172127491628</v>
      </c>
      <c r="K6392" s="1">
        <v>-7.7001394283934097</v>
      </c>
      <c r="L6392" s="1">
        <f>K6392*yfactor</f>
        <v>-10.164184045479301</v>
      </c>
      <c r="M6392" s="1">
        <v>119.216192277052</v>
      </c>
      <c r="N6392" s="1">
        <f>(M6392-80)*zfactor</f>
        <v>51.765373805708649</v>
      </c>
      <c r="O6392">
        <v>6</v>
      </c>
      <c r="P6392">
        <f t="shared" si="200"/>
        <v>0</v>
      </c>
      <c r="Q6392">
        <v>0</v>
      </c>
      <c r="R6392">
        <v>1</v>
      </c>
    </row>
    <row r="6393" spans="1:18" x14ac:dyDescent="0.2">
      <c r="A6393" s="1">
        <v>-0.88021857485268895</v>
      </c>
      <c r="B6393" s="1">
        <f>IF(AND(-100&lt;A6393,A6393&lt;100),A6393,B6392)</f>
        <v>-0.88021857485268895</v>
      </c>
      <c r="C6393" s="1">
        <v>-1.4733436125885599</v>
      </c>
      <c r="D6393" s="1">
        <f>IF(AND(-100&lt;C6393,C6393&lt;100),C6393,D6392)</f>
        <v>-1.4733436125885599</v>
      </c>
      <c r="E6393" s="1">
        <v>-4.5720127808151103</v>
      </c>
      <c r="F6393" s="1">
        <f>IF(AND(-100&lt;E6393,E6393&lt;100),E6393,F6392)</f>
        <v>-4.5720127808151103</v>
      </c>
      <c r="G6393" s="1">
        <f>IF(SQRT(B6393^2+D6393^2+F6393^2)&lt;0.125,"",SQRT(B6393^2+D6393^2+F6393^2))</f>
        <v>4.8835260834982677</v>
      </c>
      <c r="H6393" s="1">
        <f t="shared" si="199"/>
        <v>48.835260834982677</v>
      </c>
      <c r="I6393" s="1">
        <v>8.3906466539388695</v>
      </c>
      <c r="J6393" s="1">
        <f>I6393*xfactor</f>
        <v>11.075653583199308</v>
      </c>
      <c r="K6393" s="1">
        <v>-7.5213313789560603</v>
      </c>
      <c r="L6393" s="1">
        <f>K6393*yfactor</f>
        <v>-9.928157420222</v>
      </c>
      <c r="M6393" s="1">
        <v>119.144735407689</v>
      </c>
      <c r="N6393" s="1">
        <f>(M6393-80)*zfactor</f>
        <v>51.671050738149482</v>
      </c>
      <c r="O6393">
        <v>6</v>
      </c>
      <c r="P6393">
        <f t="shared" si="200"/>
        <v>0</v>
      </c>
      <c r="Q6393">
        <v>0</v>
      </c>
      <c r="R6393">
        <v>1</v>
      </c>
    </row>
    <row r="6394" spans="1:18" x14ac:dyDescent="0.2">
      <c r="A6394" s="1">
        <v>-0.92517162845683698</v>
      </c>
      <c r="B6394" s="1">
        <f>IF(AND(-100&lt;A6394,A6394&lt;100),A6394,B6393)</f>
        <v>-0.92517162845683698</v>
      </c>
      <c r="C6394" s="1">
        <v>-1.46243969583547</v>
      </c>
      <c r="D6394" s="1">
        <f>IF(AND(-100&lt;C6394,C6394&lt;100),C6394,D6393)</f>
        <v>-1.46243969583547</v>
      </c>
      <c r="E6394" s="1">
        <v>-4.3723308052968104</v>
      </c>
      <c r="F6394" s="1">
        <f>IF(AND(-100&lt;E6394,E6394&lt;100),E6394,F6393)</f>
        <v>-4.3723308052968104</v>
      </c>
      <c r="G6394" s="1">
        <f>IF(SQRT(B6394^2+D6394^2+F6394^2)&lt;0.125,"",SQRT(B6394^2+D6394^2+F6394^2))</f>
        <v>4.7023344284519233</v>
      </c>
      <c r="H6394" s="1">
        <f t="shared" si="199"/>
        <v>47.023344284519233</v>
      </c>
      <c r="I6394" s="1">
        <v>8.2344692485915001</v>
      </c>
      <c r="J6394" s="1">
        <f>I6394*xfactor</f>
        <v>10.869499408140781</v>
      </c>
      <c r="K6394" s="1">
        <v>-7.3650775432426201</v>
      </c>
      <c r="L6394" s="1">
        <f>K6394*yfactor</f>
        <v>-9.7219023570802587</v>
      </c>
      <c r="M6394" s="1">
        <v>119.09296584062</v>
      </c>
      <c r="N6394" s="1">
        <f>(M6394-80)*zfactor</f>
        <v>51.602714909618399</v>
      </c>
      <c r="O6394">
        <v>6</v>
      </c>
      <c r="P6394">
        <f t="shared" si="200"/>
        <v>0</v>
      </c>
      <c r="Q6394">
        <v>0</v>
      </c>
      <c r="R6394">
        <v>1</v>
      </c>
    </row>
    <row r="6395" spans="1:18" x14ac:dyDescent="0.2">
      <c r="A6395" s="1">
        <v>-0.92719473633552396</v>
      </c>
      <c r="B6395" s="1">
        <f>IF(AND(-100&lt;A6395,A6395&lt;100),A6395,B6394)</f>
        <v>-0.92719473633552396</v>
      </c>
      <c r="C6395" s="1">
        <v>-1.3839748947738599</v>
      </c>
      <c r="D6395" s="1">
        <f>IF(AND(-100&lt;C6395,C6395&lt;100),C6395,D6394)</f>
        <v>-1.3839748947738599</v>
      </c>
      <c r="E6395" s="1">
        <v>-4.4075280509963504</v>
      </c>
      <c r="F6395" s="1">
        <f>IF(AND(-100&lt;E6395,E6395&lt;100),E6395,F6394)</f>
        <v>-4.4075280509963504</v>
      </c>
      <c r="G6395" s="1">
        <f>IF(SQRT(B6395^2+D6395^2+F6395^2)&lt;0.125,"",SQRT(B6395^2+D6395^2+F6395^2))</f>
        <v>4.7118340493667965</v>
      </c>
      <c r="H6395" s="1">
        <f t="shared" si="199"/>
        <v>47.118340493667965</v>
      </c>
      <c r="I6395" s="1">
        <v>8.0861400379392503</v>
      </c>
      <c r="J6395" s="1">
        <f>I6395*xfactor</f>
        <v>10.673704850079812</v>
      </c>
      <c r="K6395" s="1">
        <v>-7.2181427432174701</v>
      </c>
      <c r="L6395" s="1">
        <f>K6395*yfactor</f>
        <v>-9.5279484210470606</v>
      </c>
      <c r="M6395" s="1">
        <v>119.051216720048</v>
      </c>
      <c r="N6395" s="1">
        <f>(M6395-80)*zfactor</f>
        <v>51.547606070463367</v>
      </c>
      <c r="O6395">
        <v>6</v>
      </c>
      <c r="P6395">
        <f t="shared" si="200"/>
        <v>0</v>
      </c>
      <c r="Q6395">
        <v>0</v>
      </c>
      <c r="R6395">
        <v>1</v>
      </c>
    </row>
    <row r="6396" spans="1:18" x14ac:dyDescent="0.2">
      <c r="A6396" s="1">
        <v>-0.88521351967399398</v>
      </c>
      <c r="B6396" s="1">
        <f>IF(AND(-100&lt;A6396,A6396&lt;100),A6396,B6395)</f>
        <v>-0.88521351967399398</v>
      </c>
      <c r="C6396" s="1">
        <v>-1.23731557071766</v>
      </c>
      <c r="D6396" s="1">
        <f>IF(AND(-100&lt;C6396,C6396&lt;100),C6396,D6395)</f>
        <v>-1.23731557071766</v>
      </c>
      <c r="E6396" s="1">
        <v>-4.4086372368019804</v>
      </c>
      <c r="F6396" s="1">
        <f>IF(AND(-100&lt;E6396,E6396&lt;100),E6396,F6395)</f>
        <v>-4.4086372368019804</v>
      </c>
      <c r="G6396" s="1">
        <f>IF(SQRT(B6396^2+D6396^2+F6396^2)&lt;0.125,"",SQRT(B6396^2+D6396^2+F6396^2))</f>
        <v>4.6637576140566086</v>
      </c>
      <c r="H6396" s="1">
        <f t="shared" si="199"/>
        <v>46.637576140566082</v>
      </c>
      <c r="I6396" s="1">
        <v>7.9350430096069804</v>
      </c>
      <c r="J6396" s="1">
        <f>I6396*xfactor</f>
        <v>10.474256772681215</v>
      </c>
      <c r="K6396" s="1">
        <v>-7.0867332792451103</v>
      </c>
      <c r="L6396" s="1">
        <f>K6396*yfactor</f>
        <v>-9.3544879286035467</v>
      </c>
      <c r="M6396" s="1">
        <v>119.01948057573399</v>
      </c>
      <c r="N6396" s="1">
        <f>(M6396-80)*zfactor</f>
        <v>51.505714359968877</v>
      </c>
      <c r="O6396">
        <v>6</v>
      </c>
      <c r="P6396">
        <f t="shared" si="200"/>
        <v>0</v>
      </c>
      <c r="Q6396">
        <v>0</v>
      </c>
      <c r="R6396">
        <v>1</v>
      </c>
    </row>
    <row r="6397" spans="1:18" x14ac:dyDescent="0.2">
      <c r="A6397" s="1">
        <v>-0.98158890571871105</v>
      </c>
      <c r="B6397" s="1">
        <f>IF(AND(-100&lt;A6397,A6397&lt;100),A6397,B6396)</f>
        <v>-0.98158890571871105</v>
      </c>
      <c r="C6397" s="1">
        <v>-1.2008523521429499</v>
      </c>
      <c r="D6397" s="1">
        <f>IF(AND(-100&lt;C6397,C6397&lt;100),C6397,D6396)</f>
        <v>-1.2008523521429499</v>
      </c>
      <c r="E6397" s="1">
        <v>-4.3844249523327798</v>
      </c>
      <c r="F6397" s="1">
        <f>IF(AND(-100&lt;E6397,E6397&lt;100),E6397,F6396)</f>
        <v>-4.3844249523327798</v>
      </c>
      <c r="G6397" s="1">
        <f>IF(SQRT(B6397^2+D6397^2+F6397^2)&lt;0.125,"",SQRT(B6397^2+D6397^2+F6397^2))</f>
        <v>4.6506714906683762</v>
      </c>
      <c r="H6397" s="1">
        <f t="shared" si="199"/>
        <v>46.506714906683762</v>
      </c>
      <c r="I6397" s="1">
        <v>7.8012767043037297</v>
      </c>
      <c r="J6397" s="1">
        <f>I6397*xfactor</f>
        <v>10.297685249680924</v>
      </c>
      <c r="K6397" s="1">
        <v>-6.9527242174067396</v>
      </c>
      <c r="L6397" s="1">
        <f>K6397*yfactor</f>
        <v>-9.1775959669768969</v>
      </c>
      <c r="M6397" s="1">
        <v>118.984158507034</v>
      </c>
      <c r="N6397" s="1">
        <f>(M6397-80)*zfactor</f>
        <v>51.459089229284878</v>
      </c>
      <c r="O6397">
        <v>6</v>
      </c>
      <c r="P6397">
        <f t="shared" si="200"/>
        <v>0</v>
      </c>
      <c r="Q6397">
        <v>0</v>
      </c>
      <c r="R6397">
        <v>1</v>
      </c>
    </row>
    <row r="6398" spans="1:18" x14ac:dyDescent="0.2">
      <c r="A6398" s="1">
        <v>-1.0079645443871601</v>
      </c>
      <c r="B6398" s="1">
        <f>IF(AND(-100&lt;A6398,A6398&lt;100),A6398,B6397)</f>
        <v>-1.0079645443871601</v>
      </c>
      <c r="C6398" s="1">
        <v>-1.21981053483155</v>
      </c>
      <c r="D6398" s="1">
        <f>IF(AND(-100&lt;C6398,C6398&lt;100),C6398,D6397)</f>
        <v>-1.21981053483155</v>
      </c>
      <c r="E6398" s="1">
        <v>-4.2880702581413104</v>
      </c>
      <c r="F6398" s="1">
        <f>IF(AND(-100&lt;E6398,E6398&lt;100),E6398,F6397)</f>
        <v>-4.2880702581413104</v>
      </c>
      <c r="G6398" s="1">
        <f>IF(SQRT(B6398^2+D6398^2+F6398^2)&lt;0.125,"",SQRT(B6398^2+D6398^2+F6398^2))</f>
        <v>4.5707195059841217</v>
      </c>
      <c r="H6398" s="1">
        <f t="shared" si="199"/>
        <v>45.707195059841219</v>
      </c>
      <c r="I6398" s="1">
        <v>7.6596610282215103</v>
      </c>
      <c r="J6398" s="1">
        <f>I6398*xfactor</f>
        <v>10.110752557252393</v>
      </c>
      <c r="K6398" s="1">
        <v>-6.8137798705588803</v>
      </c>
      <c r="L6398" s="1">
        <f>K6398*yfactor</f>
        <v>-8.9941894291377231</v>
      </c>
      <c r="M6398" s="1">
        <v>118.94490769330299</v>
      </c>
      <c r="N6398" s="1">
        <f>(M6398-80)*zfactor</f>
        <v>51.407278155159958</v>
      </c>
      <c r="O6398">
        <v>6</v>
      </c>
      <c r="P6398">
        <f t="shared" si="200"/>
        <v>0</v>
      </c>
      <c r="Q6398">
        <v>0</v>
      </c>
      <c r="R6398">
        <v>1</v>
      </c>
    </row>
    <row r="6399" spans="1:18" x14ac:dyDescent="0.2">
      <c r="A6399" s="1">
        <v>-1.12876231475344</v>
      </c>
      <c r="B6399" s="1">
        <f>IF(AND(-100&lt;A6399,A6399&lt;100),A6399,B6398)</f>
        <v>-1.12876231475344</v>
      </c>
      <c r="C6399" s="1">
        <v>-1.2527424593660801</v>
      </c>
      <c r="D6399" s="1">
        <f>IF(AND(-100&lt;C6399,C6399&lt;100),C6399,D6398)</f>
        <v>-1.2527424593660801</v>
      </c>
      <c r="E6399" s="1">
        <v>-4.2595719174126696</v>
      </c>
      <c r="F6399" s="1">
        <f>IF(AND(-100&lt;E6399,E6399&lt;100),E6399,F6398)</f>
        <v>-4.2595719174126696</v>
      </c>
      <c r="G6399" s="1">
        <f>IF(SQRT(B6399^2+D6399^2+F6399^2)&lt;0.125,"",SQRT(B6399^2+D6399^2+F6399^2))</f>
        <v>4.5812030027403026</v>
      </c>
      <c r="H6399" s="1">
        <f t="shared" si="199"/>
        <v>45.812030027403026</v>
      </c>
      <c r="I6399" s="1">
        <v>7.5136122064002198</v>
      </c>
      <c r="J6399" s="1">
        <f>I6399*xfactor</f>
        <v>9.9179681124482908</v>
      </c>
      <c r="K6399" s="1">
        <v>-6.6881579593969596</v>
      </c>
      <c r="L6399" s="1">
        <f>K6399*yfactor</f>
        <v>-8.8283685064039865</v>
      </c>
      <c r="M6399" s="1">
        <v>118.898801030545</v>
      </c>
      <c r="N6399" s="1">
        <f>(M6399-80)*zfactor</f>
        <v>51.346417360319407</v>
      </c>
      <c r="O6399">
        <v>6</v>
      </c>
      <c r="P6399">
        <f t="shared" si="200"/>
        <v>0</v>
      </c>
      <c r="Q6399">
        <v>0</v>
      </c>
      <c r="R6399">
        <v>1</v>
      </c>
    </row>
    <row r="6400" spans="1:18" x14ac:dyDescent="0.2">
      <c r="A6400" s="1">
        <v>-1.13256989806458</v>
      </c>
      <c r="B6400" s="1">
        <f>IF(AND(-100&lt;A6400,A6400&lt;100),A6400,B6399)</f>
        <v>-1.13256989806458</v>
      </c>
      <c r="C6400" s="1">
        <v>-1.28176019927203</v>
      </c>
      <c r="D6400" s="1">
        <f>IF(AND(-100&lt;C6400,C6400&lt;100),C6400,D6399)</f>
        <v>-1.28176019927203</v>
      </c>
      <c r="E6400" s="1">
        <v>-4.2837590884973098</v>
      </c>
      <c r="F6400" s="1">
        <f>IF(AND(-100&lt;E6400,E6400&lt;100),E6400,F6399)</f>
        <v>-4.2837590884973098</v>
      </c>
      <c r="G6400" s="1">
        <f>IF(SQRT(B6400^2+D6400^2+F6400^2)&lt;0.125,"",SQRT(B6400^2+D6400^2+F6400^2))</f>
        <v>4.6126148452611124</v>
      </c>
      <c r="H6400" s="1">
        <f t="shared" si="199"/>
        <v>46.126148452611126</v>
      </c>
      <c r="I6400" s="1">
        <v>7.3528742395023903</v>
      </c>
      <c r="J6400" s="1">
        <f>I6400*xfactor</f>
        <v>9.7057939961431554</v>
      </c>
      <c r="K6400" s="1">
        <v>-6.5416922653920198</v>
      </c>
      <c r="L6400" s="1">
        <f>K6400*yfactor</f>
        <v>-8.6350337903174665</v>
      </c>
      <c r="M6400" s="1">
        <v>118.85465005251901</v>
      </c>
      <c r="N6400" s="1">
        <f>(M6400-80)*zfactor</f>
        <v>51.288138069325086</v>
      </c>
      <c r="O6400">
        <v>6</v>
      </c>
      <c r="P6400">
        <f t="shared" si="200"/>
        <v>0</v>
      </c>
      <c r="Q6400">
        <v>0</v>
      </c>
      <c r="R6400">
        <v>1</v>
      </c>
    </row>
    <row r="6401" spans="1:18" x14ac:dyDescent="0.2">
      <c r="A6401" s="1">
        <v>-1.0656832311931601</v>
      </c>
      <c r="B6401" s="1">
        <f>IF(AND(-100&lt;A6401,A6401&lt;100),A6401,B6400)</f>
        <v>-1.0656832311931601</v>
      </c>
      <c r="C6401" s="1">
        <v>-1.1696085535677401</v>
      </c>
      <c r="D6401" s="1">
        <f>IF(AND(-100&lt;C6401,C6401&lt;100),C6401,D6400)</f>
        <v>-1.1696085535677401</v>
      </c>
      <c r="E6401" s="1">
        <v>-4.2982774479244803</v>
      </c>
      <c r="F6401" s="1">
        <f>IF(AND(-100&lt;E6401,E6401&lt;100),E6401,F6400)</f>
        <v>-4.2982774479244803</v>
      </c>
      <c r="G6401" s="1">
        <f>IF(SQRT(B6401^2+D6401^2+F6401^2)&lt;0.125,"",SQRT(B6401^2+D6401^2+F6401^2))</f>
        <v>4.5802678892354427</v>
      </c>
      <c r="H6401" s="1">
        <f t="shared" si="199"/>
        <v>45.802678892354429</v>
      </c>
      <c r="I6401" s="1">
        <v>7.1684472668571999</v>
      </c>
      <c r="J6401" s="1">
        <f>I6401*xfactor</f>
        <v>9.4623503922515049</v>
      </c>
      <c r="K6401" s="1">
        <v>-6.3720119495226202</v>
      </c>
      <c r="L6401" s="1">
        <f>K6401*yfactor</f>
        <v>-8.4110557733698599</v>
      </c>
      <c r="M6401" s="1">
        <v>118.796574892286</v>
      </c>
      <c r="N6401" s="1">
        <f>(M6401-80)*zfactor</f>
        <v>51.211478857817525</v>
      </c>
      <c r="O6401">
        <v>6</v>
      </c>
      <c r="P6401">
        <f t="shared" si="200"/>
        <v>0</v>
      </c>
      <c r="Q6401">
        <v>0</v>
      </c>
      <c r="R6401">
        <v>1</v>
      </c>
    </row>
    <row r="6402" spans="1:18" x14ac:dyDescent="0.2">
      <c r="A6402" s="1">
        <v>-1.1188756636961199</v>
      </c>
      <c r="B6402" s="1">
        <f>IF(AND(-100&lt;A6402,A6402&lt;100),A6402,B6401)</f>
        <v>-1.1188756636961199</v>
      </c>
      <c r="C6402" s="1">
        <v>-1.1785001627173</v>
      </c>
      <c r="D6402" s="1">
        <f>IF(AND(-100&lt;C6402,C6402&lt;100),C6402,D6401)</f>
        <v>-1.1785001627173</v>
      </c>
      <c r="E6402" s="1">
        <v>-4.2075330121175698</v>
      </c>
      <c r="F6402" s="1">
        <f>IF(AND(-100&lt;E6402,E6402&lt;100),E6402,F6401)</f>
        <v>-4.2075330121175698</v>
      </c>
      <c r="G6402" s="1">
        <f>IF(SQRT(B6402^2+D6402^2+F6402^2)&lt;0.125,"",SQRT(B6402^2+D6402^2+F6402^2))</f>
        <v>4.5104411571813339</v>
      </c>
      <c r="H6402" s="1">
        <f t="shared" si="199"/>
        <v>45.104411571813337</v>
      </c>
      <c r="I6402" s="1">
        <v>6.9624132097386804</v>
      </c>
      <c r="J6402" s="1">
        <f>I6402*xfactor</f>
        <v>9.1903854368550579</v>
      </c>
      <c r="K6402" s="1">
        <v>-6.1654730705417897</v>
      </c>
      <c r="L6402" s="1">
        <f>K6402*yfactor</f>
        <v>-8.1384244531151619</v>
      </c>
      <c r="M6402" s="1">
        <v>118.746901184485</v>
      </c>
      <c r="N6402" s="1">
        <f>(M6402-80)*zfactor</f>
        <v>51.145909563520199</v>
      </c>
      <c r="O6402">
        <v>6</v>
      </c>
      <c r="P6402">
        <f t="shared" si="200"/>
        <v>0</v>
      </c>
      <c r="Q6402">
        <v>0</v>
      </c>
      <c r="R6402">
        <v>1</v>
      </c>
    </row>
    <row r="6403" spans="1:18" x14ac:dyDescent="0.2">
      <c r="A6403" s="1">
        <v>-1.18695801506513</v>
      </c>
      <c r="B6403" s="1">
        <f>IF(AND(-100&lt;A6403,A6403&lt;100),A6403,B6402)</f>
        <v>-1.18695801506513</v>
      </c>
      <c r="C6403" s="1">
        <v>-1.32711831907836</v>
      </c>
      <c r="D6403" s="1">
        <f>IF(AND(-100&lt;C6403,C6403&lt;100),C6403,D6402)</f>
        <v>-1.32711831907836</v>
      </c>
      <c r="E6403" s="1">
        <v>-4.18195533050966</v>
      </c>
      <c r="F6403" s="1">
        <f>IF(AND(-100&lt;E6403,E6403&lt;100),E6403,F6402)</f>
        <v>-4.18195533050966</v>
      </c>
      <c r="G6403" s="1">
        <f>IF(SQRT(B6403^2+D6403^2+F6403^2)&lt;0.125,"",SQRT(B6403^2+D6403^2+F6403^2))</f>
        <v>4.5452021680821728</v>
      </c>
      <c r="H6403" s="1">
        <f t="shared" ref="H6403:H6466" si="201">IF(G6403&gt;0.125,10*G6403,0)</f>
        <v>45.45202168082173</v>
      </c>
      <c r="I6403" s="1">
        <v>6.7525060023063403</v>
      </c>
      <c r="J6403" s="1">
        <f>I6403*xfactor</f>
        <v>8.9133079230443695</v>
      </c>
      <c r="K6403" s="1">
        <v>-5.9402969917804</v>
      </c>
      <c r="L6403" s="1">
        <f>K6403*yfactor</f>
        <v>-7.841192029150128</v>
      </c>
      <c r="M6403" s="1">
        <v>118.701466339541</v>
      </c>
      <c r="N6403" s="1">
        <f>(M6403-80)*zfactor</f>
        <v>51.085935568194124</v>
      </c>
      <c r="O6403">
        <v>6</v>
      </c>
      <c r="P6403">
        <f t="shared" si="200"/>
        <v>0</v>
      </c>
      <c r="Q6403">
        <v>0</v>
      </c>
      <c r="R6403">
        <v>1</v>
      </c>
    </row>
    <row r="6404" spans="1:18" x14ac:dyDescent="0.2">
      <c r="A6404" s="1">
        <v>-1.1587645823386099</v>
      </c>
      <c r="B6404" s="1">
        <f>IF(AND(-100&lt;A6404,A6404&lt;100),A6404,B6403)</f>
        <v>-1.1587645823386099</v>
      </c>
      <c r="C6404" s="1">
        <v>-1.2882164603831801</v>
      </c>
      <c r="D6404" s="1">
        <f>IF(AND(-100&lt;C6404,C6404&lt;100),C6404,D6403)</f>
        <v>-1.2882164603831801</v>
      </c>
      <c r="E6404" s="1">
        <v>-4.3356717764885699</v>
      </c>
      <c r="F6404" s="1">
        <f>IF(AND(-100&lt;E6404,E6404&lt;100),E6404,F6403)</f>
        <v>-4.3356717764885699</v>
      </c>
      <c r="G6404" s="1">
        <f>IF(SQRT(B6404^2+D6404^2+F6404^2)&lt;0.125,"",SQRT(B6404^2+D6404^2+F6404^2))</f>
        <v>4.6690777204415967</v>
      </c>
      <c r="H6404" s="1">
        <f t="shared" si="201"/>
        <v>46.690777204415966</v>
      </c>
      <c r="I6404" s="1">
        <v>6.5396409159975404</v>
      </c>
      <c r="J6404" s="1">
        <f>I6404*xfactor</f>
        <v>8.6323260091167544</v>
      </c>
      <c r="K6404" s="1">
        <v>-5.7099539708076597</v>
      </c>
      <c r="L6404" s="1">
        <f>K6404*yfactor</f>
        <v>-7.5371392414661109</v>
      </c>
      <c r="M6404" s="1">
        <v>118.666923065002</v>
      </c>
      <c r="N6404" s="1">
        <f>(M6404-80)*zfactor</f>
        <v>51.040338445802639</v>
      </c>
      <c r="O6404">
        <v>6</v>
      </c>
      <c r="P6404">
        <f t="shared" ref="P6404:P6467" si="202">IF(OR(O6404&lt;&gt;O6403,Q6404&lt;&gt;Q6403,R6404&lt;&gt;R6403),1,0)</f>
        <v>0</v>
      </c>
      <c r="Q6404">
        <v>0</v>
      </c>
      <c r="R6404">
        <v>1</v>
      </c>
    </row>
    <row r="6405" spans="1:18" x14ac:dyDescent="0.2">
      <c r="A6405" s="1">
        <v>-1.1494491964083799</v>
      </c>
      <c r="B6405" s="1">
        <f>IF(AND(-100&lt;A6405,A6405&lt;100),A6405,B6404)</f>
        <v>-1.1494491964083799</v>
      </c>
      <c r="C6405" s="1">
        <v>-1.3447770849665399</v>
      </c>
      <c r="D6405" s="1">
        <f>IF(AND(-100&lt;C6405,C6405&lt;100),C6405,D6404)</f>
        <v>-1.3447770849665399</v>
      </c>
      <c r="E6405" s="1">
        <v>-4.3718772995647397</v>
      </c>
      <c r="F6405" s="1">
        <f>IF(AND(-100&lt;E6405,E6405&lt;100),E6405,F6404)</f>
        <v>-4.3718772995647397</v>
      </c>
      <c r="G6405" s="1">
        <f>IF(SQRT(B6405^2+D6405^2+F6405^2)&lt;0.125,"",SQRT(B6405^2+D6405^2+F6405^2))</f>
        <v>4.7162453271457849</v>
      </c>
      <c r="H6405" s="1">
        <f t="shared" si="201"/>
        <v>47.162453271457849</v>
      </c>
      <c r="I6405" s="1">
        <v>6.3081196725495197</v>
      </c>
      <c r="J6405" s="1">
        <f>I6405*xfactor</f>
        <v>8.3267179677653669</v>
      </c>
      <c r="K6405" s="1">
        <v>-5.4620598809580096</v>
      </c>
      <c r="L6405" s="1">
        <f>K6405*yfactor</f>
        <v>-7.2099190428645734</v>
      </c>
      <c r="M6405" s="1">
        <v>118.60353821475699</v>
      </c>
      <c r="N6405" s="1">
        <f>(M6405-80)*zfactor</f>
        <v>50.956670443479233</v>
      </c>
      <c r="O6405">
        <v>6</v>
      </c>
      <c r="P6405">
        <f t="shared" si="202"/>
        <v>0</v>
      </c>
      <c r="Q6405">
        <v>0</v>
      </c>
      <c r="R6405">
        <v>1</v>
      </c>
    </row>
    <row r="6406" spans="1:18" x14ac:dyDescent="0.2">
      <c r="A6406" s="1">
        <v>-1.1313045385863201</v>
      </c>
      <c r="B6406" s="1">
        <f>IF(AND(-100&lt;A6406,A6406&lt;100),A6406,B6405)</f>
        <v>-1.1313045385863201</v>
      </c>
      <c r="C6406" s="1">
        <v>-1.2770780354918501</v>
      </c>
      <c r="D6406" s="1">
        <f>IF(AND(-100&lt;C6406,C6406&lt;100),C6406,D6405)</f>
        <v>-1.2770780354918501</v>
      </c>
      <c r="E6406" s="1">
        <v>-4.3773931984255396</v>
      </c>
      <c r="F6406" s="1">
        <f>IF(AND(-100&lt;E6406,E6406&lt;100),E6406,F6405)</f>
        <v>-4.3773931984255396</v>
      </c>
      <c r="G6406" s="1">
        <f>IF(SQRT(B6406^2+D6406^2+F6406^2)&lt;0.125,"",SQRT(B6406^2+D6406^2+F6406^2))</f>
        <v>4.6981219100172256</v>
      </c>
      <c r="H6406" s="1">
        <f t="shared" si="201"/>
        <v>46.981219100172254</v>
      </c>
      <c r="I6406" s="1">
        <v>6.0658717144319203</v>
      </c>
      <c r="J6406" s="1">
        <f>I6406*xfactor</f>
        <v>8.0069506630501355</v>
      </c>
      <c r="K6406" s="1">
        <v>-5.2248181336416302</v>
      </c>
      <c r="L6406" s="1">
        <f>K6406*yfactor</f>
        <v>-6.8967599364069523</v>
      </c>
      <c r="M6406" s="1">
        <v>118.54659959931701</v>
      </c>
      <c r="N6406" s="1">
        <f>(M6406-80)*zfactor</f>
        <v>50.881511471098449</v>
      </c>
      <c r="O6406">
        <v>6</v>
      </c>
      <c r="P6406">
        <f t="shared" si="202"/>
        <v>0</v>
      </c>
      <c r="Q6406">
        <v>0</v>
      </c>
      <c r="R6406">
        <v>1</v>
      </c>
    </row>
    <row r="6407" spans="1:18" x14ac:dyDescent="0.2">
      <c r="A6407" s="1">
        <v>-1.1812573821583501</v>
      </c>
      <c r="B6407" s="1">
        <f>IF(AND(-100&lt;A6407,A6407&lt;100),A6407,B6406)</f>
        <v>-1.1812573821583501</v>
      </c>
      <c r="C6407" s="1">
        <v>-1.11837422565805</v>
      </c>
      <c r="D6407" s="1">
        <f>IF(AND(-100&lt;C6407,C6407&lt;100),C6407,D6406)</f>
        <v>-1.11837422565805</v>
      </c>
      <c r="E6407" s="1">
        <v>-4.4136169190086401</v>
      </c>
      <c r="F6407" s="1">
        <f>IF(AND(-100&lt;E6407,E6407&lt;100),E6407,F6406)</f>
        <v>-4.4136169190086401</v>
      </c>
      <c r="G6407" s="1">
        <f>IF(SQRT(B6407^2+D6407^2+F6407^2)&lt;0.125,"",SQRT(B6407^2+D6407^2+F6407^2))</f>
        <v>4.7038435581212905</v>
      </c>
      <c r="H6407" s="1">
        <f t="shared" si="201"/>
        <v>47.038435581212909</v>
      </c>
      <c r="I6407" s="1">
        <v>5.8430949107158803</v>
      </c>
      <c r="J6407" s="1">
        <f>I6407*xfactor</f>
        <v>7.7128852821449625</v>
      </c>
      <c r="K6407" s="1">
        <v>-4.9958476395140501</v>
      </c>
      <c r="L6407" s="1">
        <f>K6407*yfactor</f>
        <v>-6.5945188841585463</v>
      </c>
      <c r="M6407" s="1">
        <v>118.504807763645</v>
      </c>
      <c r="N6407" s="1">
        <f>(M6407-80)*zfactor</f>
        <v>50.826346248011411</v>
      </c>
      <c r="O6407">
        <v>6</v>
      </c>
      <c r="P6407">
        <f t="shared" si="202"/>
        <v>0</v>
      </c>
      <c r="Q6407">
        <v>0</v>
      </c>
      <c r="R6407">
        <v>1</v>
      </c>
    </row>
    <row r="6408" spans="1:18" x14ac:dyDescent="0.2">
      <c r="A6408" s="1">
        <v>-1.20274544378258</v>
      </c>
      <c r="B6408" s="1">
        <f>IF(AND(-100&lt;A6408,A6408&lt;100),A6408,B6407)</f>
        <v>-1.20274544378258</v>
      </c>
      <c r="C6408" s="1">
        <v>-1.2336440443229499</v>
      </c>
      <c r="D6408" s="1">
        <f>IF(AND(-100&lt;C6408,C6408&lt;100),C6408,D6407)</f>
        <v>-1.2336440443229499</v>
      </c>
      <c r="E6408" s="1">
        <v>-4.5168963910697499</v>
      </c>
      <c r="F6408" s="1">
        <f>IF(AND(-100&lt;E6408,E6408&lt;100),E6408,F6407)</f>
        <v>-4.5168963910697499</v>
      </c>
      <c r="G6408" s="1">
        <f>IF(SQRT(B6408^2+D6408^2+F6408^2)&lt;0.125,"",SQRT(B6408^2+D6408^2+F6408^2))</f>
        <v>4.8343383454504067</v>
      </c>
      <c r="H6408" s="1">
        <f t="shared" si="201"/>
        <v>48.343383454504064</v>
      </c>
      <c r="I6408" s="1">
        <v>5.6605478038345103</v>
      </c>
      <c r="J6408" s="1">
        <f>I6408*xfactor</f>
        <v>7.4719231010615541</v>
      </c>
      <c r="K6408" s="1">
        <v>-4.7615779386493502</v>
      </c>
      <c r="L6408" s="1">
        <f>K6408*yfactor</f>
        <v>-6.2852828790171422</v>
      </c>
      <c r="M6408" s="1">
        <v>118.46926050014901</v>
      </c>
      <c r="N6408" s="1">
        <f>(M6408-80)*zfactor</f>
        <v>50.779423860196687</v>
      </c>
      <c r="O6408">
        <v>6</v>
      </c>
      <c r="P6408">
        <f t="shared" si="202"/>
        <v>0</v>
      </c>
      <c r="Q6408">
        <v>0</v>
      </c>
      <c r="R6408">
        <v>1</v>
      </c>
    </row>
    <row r="6409" spans="1:18" x14ac:dyDescent="0.2">
      <c r="A6409" s="1">
        <v>-1.2435219741511601</v>
      </c>
      <c r="B6409" s="1">
        <f>IF(AND(-100&lt;A6409,A6409&lt;100),A6409,B6408)</f>
        <v>-1.2435219741511601</v>
      </c>
      <c r="C6409" s="1">
        <v>-1.2884676781614699</v>
      </c>
      <c r="D6409" s="1">
        <f>IF(AND(-100&lt;C6409,C6409&lt;100),C6409,D6408)</f>
        <v>-1.2884676781614699</v>
      </c>
      <c r="E6409" s="1">
        <v>-4.5593516073481304</v>
      </c>
      <c r="F6409" s="1">
        <f>IF(AND(-100&lt;E6409,E6409&lt;100),E6409,F6408)</f>
        <v>-4.5593516073481304</v>
      </c>
      <c r="G6409" s="1">
        <f>IF(SQRT(B6409^2+D6409^2+F6409^2)&lt;0.125,"",SQRT(B6409^2+D6409^2+F6409^2))</f>
        <v>4.8983857481104511</v>
      </c>
      <c r="H6409" s="1">
        <f t="shared" si="201"/>
        <v>48.983857481104508</v>
      </c>
      <c r="I6409" s="1">
        <v>5.5009808175717199</v>
      </c>
      <c r="J6409" s="1">
        <f>I6409*xfactor</f>
        <v>7.2612946791946706</v>
      </c>
      <c r="K6409" s="1">
        <v>-4.5455382409217702</v>
      </c>
      <c r="L6409" s="1">
        <f>K6409*yfactor</f>
        <v>-6.0001104780167367</v>
      </c>
      <c r="M6409" s="1">
        <v>118.443477959424</v>
      </c>
      <c r="N6409" s="1">
        <f>(M6409-80)*zfactor</f>
        <v>50.745390906439681</v>
      </c>
      <c r="O6409">
        <v>6</v>
      </c>
      <c r="P6409">
        <f t="shared" si="202"/>
        <v>0</v>
      </c>
      <c r="Q6409">
        <v>0</v>
      </c>
      <c r="R6409">
        <v>1</v>
      </c>
    </row>
    <row r="6410" spans="1:18" x14ac:dyDescent="0.2">
      <c r="A6410" s="1">
        <v>-1.20186201484341</v>
      </c>
      <c r="B6410" s="1">
        <f>IF(AND(-100&lt;A6410,A6410&lt;100),A6410,B6409)</f>
        <v>-1.20186201484341</v>
      </c>
      <c r="C6410" s="1">
        <v>-1.2347974937302999</v>
      </c>
      <c r="D6410" s="1">
        <f>IF(AND(-100&lt;C6410,C6410&lt;100),C6410,D6409)</f>
        <v>-1.2347974937302999</v>
      </c>
      <c r="E6410" s="1">
        <v>-4.5873594751039501</v>
      </c>
      <c r="F6410" s="1">
        <f>IF(AND(-100&lt;E6410,E6410&lt;100),E6410,F6409)</f>
        <v>-4.5873594751039501</v>
      </c>
      <c r="G6410" s="1">
        <f>IF(SQRT(B6410^2+D6410^2+F6410^2)&lt;0.125,"",SQRT(B6410^2+D6410^2+F6410^2))</f>
        <v>4.9003126540121995</v>
      </c>
      <c r="H6410" s="1">
        <f t="shared" si="201"/>
        <v>49.003126540121997</v>
      </c>
      <c r="I6410" s="1">
        <v>5.3516815040646799</v>
      </c>
      <c r="J6410" s="1">
        <f>I6410*xfactor</f>
        <v>7.064219585365378</v>
      </c>
      <c r="K6410" s="1">
        <v>-4.3457077224415297</v>
      </c>
      <c r="L6410" s="1">
        <f>K6410*yfactor</f>
        <v>-5.7363341936228194</v>
      </c>
      <c r="M6410" s="1">
        <v>118.440762188283</v>
      </c>
      <c r="N6410" s="1">
        <f>(M6410-80)*zfactor</f>
        <v>50.741806088533565</v>
      </c>
      <c r="O6410">
        <v>6</v>
      </c>
      <c r="P6410">
        <f t="shared" si="202"/>
        <v>0</v>
      </c>
      <c r="Q6410">
        <v>0</v>
      </c>
      <c r="R6410">
        <v>1</v>
      </c>
    </row>
    <row r="6411" spans="1:18" x14ac:dyDescent="0.2">
      <c r="A6411" s="1">
        <v>-1.21165697461646</v>
      </c>
      <c r="B6411" s="1">
        <f>IF(AND(-100&lt;A6411,A6411&lt;100),A6411,B6410)</f>
        <v>-1.21165697461646</v>
      </c>
      <c r="C6411" s="1">
        <v>-1.3339202400414001</v>
      </c>
      <c r="D6411" s="1">
        <f>IF(AND(-100&lt;C6411,C6411&lt;100),C6411,D6410)</f>
        <v>-1.3339202400414001</v>
      </c>
      <c r="E6411" s="1">
        <v>-4.6977218860092798</v>
      </c>
      <c r="F6411" s="1">
        <f>IF(AND(-100&lt;E6411,E6411&lt;100),E6411,F6410)</f>
        <v>-4.6977218860092798</v>
      </c>
      <c r="G6411" s="1">
        <f>IF(SQRT(B6411^2+D6411^2+F6411^2)&lt;0.125,"",SQRT(B6411^2+D6411^2+F6411^2))</f>
        <v>5.0315054157994705</v>
      </c>
      <c r="H6411" s="1">
        <f t="shared" si="201"/>
        <v>50.315054157994709</v>
      </c>
      <c r="I6411" s="1">
        <v>5.2121750632461499</v>
      </c>
      <c r="J6411" s="1">
        <f>I6411*xfactor</f>
        <v>6.8800710834849186</v>
      </c>
      <c r="K6411" s="1">
        <v>-4.1590827677591902</v>
      </c>
      <c r="L6411" s="1">
        <f>K6411*yfactor</f>
        <v>-5.4899892534421308</v>
      </c>
      <c r="M6411" s="1">
        <v>118.429414621558</v>
      </c>
      <c r="N6411" s="1">
        <f>(M6411-80)*zfactor</f>
        <v>50.726827300456556</v>
      </c>
      <c r="O6411">
        <v>6</v>
      </c>
      <c r="P6411">
        <f t="shared" si="202"/>
        <v>0</v>
      </c>
      <c r="Q6411">
        <v>0</v>
      </c>
      <c r="R6411">
        <v>1</v>
      </c>
    </row>
    <row r="6412" spans="1:18" x14ac:dyDescent="0.2">
      <c r="A6412" s="1">
        <v>-1.2040765465313901</v>
      </c>
      <c r="B6412" s="1">
        <f>IF(AND(-100&lt;A6412,A6412&lt;100),A6412,B6411)</f>
        <v>-1.2040765465313901</v>
      </c>
      <c r="C6412" s="1">
        <v>-1.28418971519213</v>
      </c>
      <c r="D6412" s="1">
        <f>IF(AND(-100&lt;C6412,C6412&lt;100),C6412,D6411)</f>
        <v>-1.28418971519213</v>
      </c>
      <c r="E6412" s="1">
        <v>-4.8023055313775203</v>
      </c>
      <c r="F6412" s="1">
        <f>IF(AND(-100&lt;E6412,E6412&lt;100),E6412,F6411)</f>
        <v>-4.8023055313775203</v>
      </c>
      <c r="G6412" s="1">
        <f>IF(SQRT(B6412^2+D6412^2+F6412^2)&lt;0.125,"",SQRT(B6412^2+D6412^2+F6412^2))</f>
        <v>5.1147905109800273</v>
      </c>
      <c r="H6412" s="1">
        <f t="shared" si="201"/>
        <v>51.147905109800277</v>
      </c>
      <c r="I6412" s="1">
        <v>5.1055755756767001</v>
      </c>
      <c r="J6412" s="1">
        <f>I6412*xfactor</f>
        <v>6.7393597598932447</v>
      </c>
      <c r="K6412" s="1">
        <v>-3.9519757797913</v>
      </c>
      <c r="L6412" s="1">
        <f>K6412*yfactor</f>
        <v>-5.2166080293245161</v>
      </c>
      <c r="M6412" s="1">
        <v>118.39514744981599</v>
      </c>
      <c r="N6412" s="1">
        <f>(M6412-80)*zfactor</f>
        <v>50.681594633757115</v>
      </c>
      <c r="O6412">
        <v>6</v>
      </c>
      <c r="P6412">
        <f t="shared" si="202"/>
        <v>0</v>
      </c>
      <c r="Q6412">
        <v>0</v>
      </c>
      <c r="R6412">
        <v>1</v>
      </c>
    </row>
    <row r="6413" spans="1:18" x14ac:dyDescent="0.2">
      <c r="A6413" s="1">
        <v>-1.11194097059845</v>
      </c>
      <c r="B6413" s="1">
        <f>IF(AND(-100&lt;A6413,A6413&lt;100),A6413,B6412)</f>
        <v>-1.11194097059845</v>
      </c>
      <c r="C6413" s="1">
        <v>-1.1747572211039199</v>
      </c>
      <c r="D6413" s="1">
        <f>IF(AND(-100&lt;C6413,C6413&lt;100),C6413,D6412)</f>
        <v>-1.1747572211039199</v>
      </c>
      <c r="E6413" s="1">
        <v>-4.8027740682298603</v>
      </c>
      <c r="F6413" s="1">
        <f>IF(AND(-100&lt;E6413,E6413&lt;100),E6413,F6412)</f>
        <v>-4.8027740682298603</v>
      </c>
      <c r="G6413" s="1">
        <f>IF(SQRT(B6413^2+D6413^2+F6413^2)&lt;0.125,"",SQRT(B6413^2+D6413^2+F6413^2))</f>
        <v>5.0678502346747019</v>
      </c>
      <c r="H6413" s="1">
        <f t="shared" si="201"/>
        <v>50.678502346747017</v>
      </c>
      <c r="I6413" s="1">
        <v>5.0198060977018697</v>
      </c>
      <c r="J6413" s="1">
        <f>I6413*xfactor</f>
        <v>6.6261440489664682</v>
      </c>
      <c r="K6413" s="1">
        <v>-3.7272158170080298</v>
      </c>
      <c r="L6413" s="1">
        <f>K6413*yfactor</f>
        <v>-4.9199248784505993</v>
      </c>
      <c r="M6413" s="1">
        <v>118.35647421305799</v>
      </c>
      <c r="N6413" s="1">
        <f>(M6413-80)*zfactor</f>
        <v>50.63054596123655</v>
      </c>
      <c r="O6413">
        <v>6</v>
      </c>
      <c r="P6413">
        <f t="shared" si="202"/>
        <v>0</v>
      </c>
      <c r="Q6413">
        <v>0</v>
      </c>
      <c r="R6413">
        <v>1</v>
      </c>
    </row>
    <row r="6414" spans="1:18" x14ac:dyDescent="0.2">
      <c r="A6414" s="1">
        <v>-1.1736787772494599</v>
      </c>
      <c r="B6414" s="1">
        <f>IF(AND(-100&lt;A6414,A6414&lt;100),A6414,B6413)</f>
        <v>-1.1736787772494599</v>
      </c>
      <c r="C6414" s="1">
        <v>-1.3232236708504801</v>
      </c>
      <c r="D6414" s="1">
        <f>IF(AND(-100&lt;C6414,C6414&lt;100),C6414,D6413)</f>
        <v>-1.3232236708504801</v>
      </c>
      <c r="E6414" s="1">
        <v>-4.7964112884343697</v>
      </c>
      <c r="F6414" s="1">
        <f>IF(AND(-100&lt;E6414,E6414&lt;100),E6414,F6413)</f>
        <v>-4.7964112884343697</v>
      </c>
      <c r="G6414" s="1">
        <f>IF(SQRT(B6414^2+D6414^2+F6414^2)&lt;0.125,"",SQRT(B6414^2+D6414^2+F6414^2))</f>
        <v>5.1121427995592477</v>
      </c>
      <c r="H6414" s="1">
        <f t="shared" si="201"/>
        <v>51.121427995592477</v>
      </c>
      <c r="I6414" s="1">
        <v>4.9299372004637698</v>
      </c>
      <c r="J6414" s="1">
        <f>I6414*xfactor</f>
        <v>6.5075171046121767</v>
      </c>
      <c r="K6414" s="1">
        <v>-3.4980562954433099</v>
      </c>
      <c r="L6414" s="1">
        <f>K6414*yfactor</f>
        <v>-4.6174343099851693</v>
      </c>
      <c r="M6414" s="1">
        <v>118.343346993304</v>
      </c>
      <c r="N6414" s="1">
        <f>(M6414-80)*zfactor</f>
        <v>50.613218031161274</v>
      </c>
      <c r="O6414">
        <v>6</v>
      </c>
      <c r="P6414">
        <f t="shared" si="202"/>
        <v>0</v>
      </c>
      <c r="Q6414">
        <v>0</v>
      </c>
      <c r="R6414">
        <v>1</v>
      </c>
    </row>
    <row r="6415" spans="1:18" x14ac:dyDescent="0.2">
      <c r="A6415" s="1">
        <v>-1.14705408383144</v>
      </c>
      <c r="B6415" s="1">
        <f>IF(AND(-100&lt;A6415,A6415&lt;100),A6415,B6414)</f>
        <v>-1.14705408383144</v>
      </c>
      <c r="C6415" s="1">
        <v>-1.44208510169055</v>
      </c>
      <c r="D6415" s="1">
        <f>IF(AND(-100&lt;C6415,C6415&lt;100),C6415,D6414)</f>
        <v>-1.44208510169055</v>
      </c>
      <c r="E6415" s="1">
        <v>-4.8101796007680502</v>
      </c>
      <c r="F6415" s="1">
        <f>IF(AND(-100&lt;E6415,E6415&lt;100),E6415,F6414)</f>
        <v>-4.8101796007680502</v>
      </c>
      <c r="G6415" s="1">
        <f>IF(SQRT(B6415^2+D6415^2+F6415^2)&lt;0.125,"",SQRT(B6415^2+D6415^2+F6415^2))</f>
        <v>5.1510358476133042</v>
      </c>
      <c r="H6415" s="1">
        <f t="shared" si="201"/>
        <v>51.510358476133042</v>
      </c>
      <c r="I6415" s="1">
        <v>4.8299459412638504</v>
      </c>
      <c r="J6415" s="1">
        <f>I6415*xfactor</f>
        <v>6.3755286424682831</v>
      </c>
      <c r="K6415" s="1">
        <v>-3.2693780924548301</v>
      </c>
      <c r="L6415" s="1">
        <f>K6415*yfactor</f>
        <v>-4.3155790820403759</v>
      </c>
      <c r="M6415" s="1">
        <v>118.311571277613</v>
      </c>
      <c r="N6415" s="1">
        <f>(M6415-80)*zfactor</f>
        <v>50.571274086449158</v>
      </c>
      <c r="O6415">
        <v>6</v>
      </c>
      <c r="P6415">
        <f t="shared" si="202"/>
        <v>0</v>
      </c>
      <c r="Q6415">
        <v>0</v>
      </c>
      <c r="R6415">
        <v>1</v>
      </c>
    </row>
    <row r="6416" spans="1:18" x14ac:dyDescent="0.2">
      <c r="A6416" s="1">
        <v>-1.11880602198943</v>
      </c>
      <c r="B6416" s="1">
        <f>IF(AND(-100&lt;A6416,A6416&lt;100),A6416,B6415)</f>
        <v>-1.11880602198943</v>
      </c>
      <c r="C6416" s="1">
        <v>-1.4750336144015199</v>
      </c>
      <c r="D6416" s="1">
        <f>IF(AND(-100&lt;C6416,C6416&lt;100),C6416,D6415)</f>
        <v>-1.4750336144015199</v>
      </c>
      <c r="E6416" s="1">
        <v>-4.8878908752540999</v>
      </c>
      <c r="F6416" s="1">
        <f>IF(AND(-100&lt;E6416,E6416&lt;100),E6416,F6415)</f>
        <v>-4.8878908752540999</v>
      </c>
      <c r="G6416" s="1">
        <f>IF(SQRT(B6416^2+D6416^2+F6416^2)&lt;0.125,"",SQRT(B6416^2+D6416^2+F6416^2))</f>
        <v>5.2267512172329873</v>
      </c>
      <c r="H6416" s="1">
        <f t="shared" si="201"/>
        <v>52.267512172329873</v>
      </c>
      <c r="I6416" s="1">
        <v>4.7365918960720403</v>
      </c>
      <c r="J6416" s="1">
        <f>I6416*xfactor</f>
        <v>6.2523013028150931</v>
      </c>
      <c r="K6416" s="1">
        <v>-3.0439994845741598</v>
      </c>
      <c r="L6416" s="1">
        <f>K6416*yfactor</f>
        <v>-4.0180793196378914</v>
      </c>
      <c r="M6416" s="1">
        <v>118.276144242589</v>
      </c>
      <c r="N6416" s="1">
        <f>(M6416-80)*zfactor</f>
        <v>50.52451040021748</v>
      </c>
      <c r="O6416">
        <v>6</v>
      </c>
      <c r="P6416">
        <f t="shared" si="202"/>
        <v>0</v>
      </c>
      <c r="Q6416">
        <v>0</v>
      </c>
      <c r="R6416">
        <v>1</v>
      </c>
    </row>
    <row r="6417" spans="1:18" x14ac:dyDescent="0.2">
      <c r="A6417" s="1">
        <v>-1.09870847809002</v>
      </c>
      <c r="B6417" s="1">
        <f>IF(AND(-100&lt;A6417,A6417&lt;100),A6417,B6416)</f>
        <v>-1.09870847809002</v>
      </c>
      <c r="C6417" s="1">
        <v>-1.5554014490638599</v>
      </c>
      <c r="D6417" s="1">
        <f>IF(AND(-100&lt;C6417,C6417&lt;100),C6417,D6416)</f>
        <v>-1.5554014490638599</v>
      </c>
      <c r="E6417" s="1">
        <v>-4.9123406484199101</v>
      </c>
      <c r="F6417" s="1">
        <f>IF(AND(-100&lt;E6417,E6417&lt;100),E6417,F6416)</f>
        <v>-4.9123406484199101</v>
      </c>
      <c r="G6417" s="1">
        <f>IF(SQRT(B6417^2+D6417^2+F6417^2)&lt;0.125,"",SQRT(B6417^2+D6417^2+F6417^2))</f>
        <v>5.2685410346409363</v>
      </c>
      <c r="H6417" s="1">
        <f t="shared" si="201"/>
        <v>52.685410346409363</v>
      </c>
      <c r="I6417" s="1">
        <v>4.61696326406107</v>
      </c>
      <c r="J6417" s="1">
        <f>I6417*xfactor</f>
        <v>6.0943915085606131</v>
      </c>
      <c r="K6417" s="1">
        <v>-2.8195554232529099</v>
      </c>
      <c r="L6417" s="1">
        <f>K6417*yfactor</f>
        <v>-3.7218131586938412</v>
      </c>
      <c r="M6417" s="1">
        <v>118.238604811306</v>
      </c>
      <c r="N6417" s="1">
        <f>(M6417-80)*zfactor</f>
        <v>50.474958350923927</v>
      </c>
      <c r="O6417">
        <v>6</v>
      </c>
      <c r="P6417">
        <f t="shared" si="202"/>
        <v>0</v>
      </c>
      <c r="Q6417">
        <v>0</v>
      </c>
      <c r="R6417">
        <v>1</v>
      </c>
    </row>
    <row r="6418" spans="1:18" x14ac:dyDescent="0.2">
      <c r="A6418" s="1">
        <v>-0.93723866307012904</v>
      </c>
      <c r="B6418" s="1">
        <f>IF(AND(-100&lt;A6418,A6418&lt;100),A6418,B6417)</f>
        <v>-0.93723866307012904</v>
      </c>
      <c r="C6418" s="1">
        <v>-1.24784105097686</v>
      </c>
      <c r="D6418" s="1">
        <f>IF(AND(-100&lt;C6418,C6418&lt;100),C6418,D6417)</f>
        <v>-1.24784105097686</v>
      </c>
      <c r="E6418" s="1">
        <v>-4.9664563885307498</v>
      </c>
      <c r="F6418" s="1">
        <f>IF(AND(-100&lt;E6418,E6418&lt;100),E6418,F6417)</f>
        <v>-4.9664563885307498</v>
      </c>
      <c r="G6418" s="1">
        <f>IF(SQRT(B6418^2+D6418^2+F6418^2)&lt;0.125,"",SQRT(B6418^2+D6418^2+F6418^2))</f>
        <v>5.2058825053236086</v>
      </c>
      <c r="H6418" s="1">
        <f t="shared" si="201"/>
        <v>52.058825053236085</v>
      </c>
      <c r="I6418" s="1">
        <v>4.4794393664401602</v>
      </c>
      <c r="J6418" s="1">
        <f>I6418*xfactor</f>
        <v>5.9128599637010115</v>
      </c>
      <c r="K6418" s="1">
        <v>-2.5975484083797902</v>
      </c>
      <c r="L6418" s="1">
        <f>K6418*yfactor</f>
        <v>-3.4287638990613232</v>
      </c>
      <c r="M6418" s="1">
        <v>118.20651782317501</v>
      </c>
      <c r="N6418" s="1">
        <f>(M6418-80)*zfactor</f>
        <v>50.432603526591009</v>
      </c>
      <c r="O6418">
        <v>6</v>
      </c>
      <c r="P6418">
        <f t="shared" si="202"/>
        <v>0</v>
      </c>
      <c r="Q6418">
        <v>0</v>
      </c>
      <c r="R6418">
        <v>1</v>
      </c>
    </row>
    <row r="6419" spans="1:18" x14ac:dyDescent="0.2">
      <c r="A6419" s="1">
        <v>-1.0472293401150801</v>
      </c>
      <c r="B6419" s="1">
        <f>IF(AND(-100&lt;A6419,A6419&lt;100),A6419,B6418)</f>
        <v>-1.0472293401150801</v>
      </c>
      <c r="C6419" s="1">
        <v>-1.43280889481325</v>
      </c>
      <c r="D6419" s="1">
        <f>IF(AND(-100&lt;C6419,C6419&lt;100),C6419,D6418)</f>
        <v>-1.43280889481325</v>
      </c>
      <c r="E6419" s="1">
        <v>-4.9358496210379101</v>
      </c>
      <c r="F6419" s="1">
        <f>IF(AND(-100&lt;E6419,E6419&lt;100),E6419,F6418)</f>
        <v>-4.9358496210379101</v>
      </c>
      <c r="G6419" s="1">
        <f>IF(SQRT(B6419^2+D6419^2+F6419^2)&lt;0.125,"",SQRT(B6419^2+D6419^2+F6419^2))</f>
        <v>5.2452113495410186</v>
      </c>
      <c r="H6419" s="1">
        <f t="shared" si="201"/>
        <v>52.452113495410188</v>
      </c>
      <c r="I6419" s="1">
        <v>4.3469417664536998</v>
      </c>
      <c r="J6419" s="1">
        <f>I6419*xfactor</f>
        <v>5.7379631317188844</v>
      </c>
      <c r="K6419" s="1">
        <v>-2.4016972851368501</v>
      </c>
      <c r="L6419" s="1">
        <f>K6419*yfactor</f>
        <v>-3.1702404163806421</v>
      </c>
      <c r="M6419" s="1">
        <v>118.15729841654</v>
      </c>
      <c r="N6419" s="1">
        <f>(M6419-80)*zfactor</f>
        <v>50.367633909832804</v>
      </c>
      <c r="O6419">
        <v>6</v>
      </c>
      <c r="P6419">
        <f t="shared" si="202"/>
        <v>0</v>
      </c>
      <c r="Q6419">
        <v>0</v>
      </c>
      <c r="R6419">
        <v>1</v>
      </c>
    </row>
    <row r="6420" spans="1:18" x14ac:dyDescent="0.2">
      <c r="A6420" s="1">
        <v>-1.0354856730076401</v>
      </c>
      <c r="B6420" s="1">
        <f>IF(AND(-100&lt;A6420,A6420&lt;100),A6420,B6419)</f>
        <v>-1.0354856730076401</v>
      </c>
      <c r="C6420" s="1">
        <v>-1.3147494061962799</v>
      </c>
      <c r="D6420" s="1">
        <f>IF(AND(-100&lt;C6420,C6420&lt;100),C6420,D6419)</f>
        <v>-1.3147494061962799</v>
      </c>
      <c r="E6420" s="1">
        <v>-4.9010293780952798</v>
      </c>
      <c r="F6420" s="1">
        <f>IF(AND(-100&lt;E6420,E6420&lt;100),E6420,F6419)</f>
        <v>-4.9010293780952798</v>
      </c>
      <c r="G6420" s="1">
        <f>IF(SQRT(B6420^2+D6420^2+F6420^2)&lt;0.125,"",SQRT(B6420^2+D6420^2+F6420^2))</f>
        <v>5.1788884468629517</v>
      </c>
      <c r="H6420" s="1">
        <f t="shared" si="201"/>
        <v>51.788884468629519</v>
      </c>
      <c r="I6420" s="1">
        <v>4.21920042780663</v>
      </c>
      <c r="J6420" s="1">
        <f>I6420*xfactor</f>
        <v>5.5693445647047515</v>
      </c>
      <c r="K6420" s="1">
        <v>-2.2342487599643301</v>
      </c>
      <c r="L6420" s="1">
        <f>K6420*yfactor</f>
        <v>-2.9492083631529158</v>
      </c>
      <c r="M6420" s="1">
        <v>118.113913887896</v>
      </c>
      <c r="N6420" s="1">
        <f>(M6420-80)*zfactor</f>
        <v>50.310366332022724</v>
      </c>
      <c r="O6420">
        <v>6</v>
      </c>
      <c r="P6420">
        <f t="shared" si="202"/>
        <v>0</v>
      </c>
      <c r="Q6420">
        <v>0</v>
      </c>
      <c r="R6420">
        <v>1</v>
      </c>
    </row>
    <row r="6421" spans="1:18" x14ac:dyDescent="0.2">
      <c r="A6421" s="1">
        <v>-1.1149807868200901</v>
      </c>
      <c r="B6421" s="1">
        <f>IF(AND(-100&lt;A6421,A6421&lt;100),A6421,B6420)</f>
        <v>-1.1149807868200901</v>
      </c>
      <c r="C6421" s="1">
        <v>-1.40144433996347</v>
      </c>
      <c r="D6421" s="1">
        <f>IF(AND(-100&lt;C6421,C6421&lt;100),C6421,D6420)</f>
        <v>-1.40144433996347</v>
      </c>
      <c r="E6421" s="1">
        <v>-4.8004592663039398</v>
      </c>
      <c r="F6421" s="1">
        <f>IF(AND(-100&lt;E6421,E6421&lt;100),E6421,F6420)</f>
        <v>-4.8004592663039398</v>
      </c>
      <c r="G6421" s="1">
        <f>IF(SQRT(B6421^2+D6421^2+F6421^2)&lt;0.125,"",SQRT(B6421^2+D6421^2+F6421^2))</f>
        <v>5.1236351900225046</v>
      </c>
      <c r="H6421" s="1">
        <f t="shared" si="201"/>
        <v>51.236351900225046</v>
      </c>
      <c r="I6421" s="1">
        <v>4.0663158689946997</v>
      </c>
      <c r="J6421" s="1">
        <f>I6421*xfactor</f>
        <v>5.3675369470730034</v>
      </c>
      <c r="K6421" s="1">
        <v>-2.1125032310504102</v>
      </c>
      <c r="L6421" s="1">
        <f>K6421*yfactor</f>
        <v>-2.7885042649865417</v>
      </c>
      <c r="M6421" s="1">
        <v>118.046711627717</v>
      </c>
      <c r="N6421" s="1">
        <f>(M6421-80)*zfactor</f>
        <v>50.221659348586442</v>
      </c>
      <c r="O6421">
        <v>6</v>
      </c>
      <c r="P6421">
        <f t="shared" si="202"/>
        <v>0</v>
      </c>
      <c r="Q6421">
        <v>0</v>
      </c>
      <c r="R6421">
        <v>1</v>
      </c>
    </row>
    <row r="6422" spans="1:18" x14ac:dyDescent="0.2">
      <c r="A6422" s="1">
        <v>-1.17087352052005</v>
      </c>
      <c r="B6422" s="1">
        <f>IF(AND(-100&lt;A6422,A6422&lt;100),A6422,B6421)</f>
        <v>-1.17087352052005</v>
      </c>
      <c r="C6422" s="1">
        <v>-1.2879549487259401</v>
      </c>
      <c r="D6422" s="1">
        <f>IF(AND(-100&lt;C6422,C6422&lt;100),C6422,D6421)</f>
        <v>-1.2879549487259401</v>
      </c>
      <c r="E6422" s="1">
        <v>-4.7032249887426696</v>
      </c>
      <c r="F6422" s="1">
        <f>IF(AND(-100&lt;E6422,E6422&lt;100),E6422,F6421)</f>
        <v>-4.7032249887426696</v>
      </c>
      <c r="G6422" s="1">
        <f>IF(SQRT(B6422^2+D6422^2+F6422^2)&lt;0.125,"",SQRT(B6422^2+D6422^2+F6422^2))</f>
        <v>5.0149873425300022</v>
      </c>
      <c r="H6422" s="1">
        <f t="shared" si="201"/>
        <v>50.149873425300022</v>
      </c>
      <c r="I6422" s="1">
        <v>3.88611505651083</v>
      </c>
      <c r="J6422" s="1">
        <f>I6422*xfactor</f>
        <v>5.1296718745942957</v>
      </c>
      <c r="K6422" s="1">
        <v>-2.00748310695703</v>
      </c>
      <c r="L6422" s="1">
        <f>K6422*yfactor</f>
        <v>-2.6498777011832799</v>
      </c>
      <c r="M6422" s="1">
        <v>117.970902326272</v>
      </c>
      <c r="N6422" s="1">
        <f>(M6422-80)*zfactor</f>
        <v>50.121591070679038</v>
      </c>
      <c r="O6422">
        <v>6</v>
      </c>
      <c r="P6422">
        <f t="shared" si="202"/>
        <v>0</v>
      </c>
      <c r="Q6422">
        <v>0</v>
      </c>
      <c r="R6422">
        <v>1</v>
      </c>
    </row>
    <row r="6423" spans="1:18" x14ac:dyDescent="0.2">
      <c r="A6423" s="1">
        <v>-1.1936729342857999</v>
      </c>
      <c r="B6423" s="1">
        <f>IF(AND(-100&lt;A6423,A6423&lt;100),A6423,B6422)</f>
        <v>-1.1936729342857999</v>
      </c>
      <c r="C6423" s="1">
        <v>-1.14014382943491</v>
      </c>
      <c r="D6423" s="1">
        <f>IF(AND(-100&lt;C6423,C6423&lt;100),C6423,D6422)</f>
        <v>-1.14014382943491</v>
      </c>
      <c r="E6423" s="1">
        <v>-4.5708501692075103</v>
      </c>
      <c r="F6423" s="1">
        <f>IF(AND(-100&lt;E6423,E6423&lt;100),E6423,F6422)</f>
        <v>-4.5708501692075103</v>
      </c>
      <c r="G6423" s="1">
        <f>IF(SQRT(B6423^2+D6423^2+F6423^2)&lt;0.125,"",SQRT(B6423^2+D6423^2+F6423^2))</f>
        <v>4.859779243462536</v>
      </c>
      <c r="H6423" s="1">
        <f t="shared" si="201"/>
        <v>48.597792434625362</v>
      </c>
      <c r="I6423" s="1">
        <v>3.6878310939344399</v>
      </c>
      <c r="J6423" s="1">
        <f>I6423*xfactor</f>
        <v>4.8679370439934608</v>
      </c>
      <c r="K6423" s="1">
        <v>-1.8927071112248901</v>
      </c>
      <c r="L6423" s="1">
        <f>K6423*yfactor</f>
        <v>-2.4983733868168549</v>
      </c>
      <c r="M6423" s="1">
        <v>117.90290603814999</v>
      </c>
      <c r="N6423" s="1">
        <f>(M6423-80)*zfactor</f>
        <v>50.031835970357996</v>
      </c>
      <c r="O6423">
        <v>6</v>
      </c>
      <c r="P6423">
        <f t="shared" si="202"/>
        <v>0</v>
      </c>
      <c r="Q6423">
        <v>0</v>
      </c>
      <c r="R6423">
        <v>1</v>
      </c>
    </row>
    <row r="6424" spans="1:18" x14ac:dyDescent="0.2">
      <c r="A6424" s="1">
        <v>-1.2128737682057</v>
      </c>
      <c r="B6424" s="1">
        <f>IF(AND(-100&lt;A6424,A6424&lt;100),A6424,B6423)</f>
        <v>-1.2128737682057</v>
      </c>
      <c r="C6424" s="1">
        <v>-1.05501945019796</v>
      </c>
      <c r="D6424" s="1">
        <f>IF(AND(-100&lt;C6424,C6424&lt;100),C6424,D6423)</f>
        <v>-1.05501945019796</v>
      </c>
      <c r="E6424" s="1">
        <v>-4.53311743496735</v>
      </c>
      <c r="F6424" s="1">
        <f>IF(AND(-100&lt;E6424,E6424&lt;100),E6424,F6423)</f>
        <v>-4.53311743496735</v>
      </c>
      <c r="G6424" s="1">
        <f>IF(SQRT(B6424^2+D6424^2+F6424^2)&lt;0.125,"",SQRT(B6424^2+D6424^2+F6424^2))</f>
        <v>4.809707111363692</v>
      </c>
      <c r="H6424" s="1">
        <f t="shared" si="201"/>
        <v>48.097071113636922</v>
      </c>
      <c r="I6424" s="1">
        <v>3.5104986517487302</v>
      </c>
      <c r="J6424" s="1">
        <f>I6424*xfactor</f>
        <v>4.6338582203083245</v>
      </c>
      <c r="K6424" s="1">
        <v>-1.7379184713906</v>
      </c>
      <c r="L6424" s="1">
        <f>K6424*yfactor</f>
        <v>-2.2940523822355923</v>
      </c>
      <c r="M6424" s="1">
        <v>117.85905751760799</v>
      </c>
      <c r="N6424" s="1">
        <f>(M6424-80)*zfactor</f>
        <v>49.973955923242556</v>
      </c>
      <c r="O6424">
        <v>6</v>
      </c>
      <c r="P6424">
        <f t="shared" si="202"/>
        <v>0</v>
      </c>
      <c r="Q6424">
        <v>0</v>
      </c>
      <c r="R6424">
        <v>1</v>
      </c>
    </row>
    <row r="6425" spans="1:18" x14ac:dyDescent="0.2">
      <c r="A6425" s="1">
        <v>-1.21877934751768</v>
      </c>
      <c r="B6425" s="1">
        <f>IF(AND(-100&lt;A6425,A6425&lt;100),A6425,B6424)</f>
        <v>-1.21877934751768</v>
      </c>
      <c r="C6425" s="1">
        <v>-1.1248910012883999</v>
      </c>
      <c r="D6425" s="1">
        <f>IF(AND(-100&lt;C6425,C6425&lt;100),C6425,D6424)</f>
        <v>-1.1248910012883999</v>
      </c>
      <c r="E6425" s="1">
        <v>-4.4832321604574696</v>
      </c>
      <c r="F6425" s="1">
        <f>IF(AND(-100&lt;E6425,E6425&lt;100),E6425,F6424)</f>
        <v>-4.4832321604574696</v>
      </c>
      <c r="G6425" s="1">
        <f>IF(SQRT(B6425^2+D6425^2+F6425^2)&lt;0.125,"",SQRT(B6425^2+D6425^2+F6425^2))</f>
        <v>4.7801855055296114</v>
      </c>
      <c r="H6425" s="1">
        <f t="shared" si="201"/>
        <v>47.801855055296116</v>
      </c>
      <c r="I6425" s="1">
        <v>3.3251812195217001</v>
      </c>
      <c r="J6425" s="1">
        <f>I6425*xfactor</f>
        <v>4.3892392097686441</v>
      </c>
      <c r="K6425" s="1">
        <v>-1.5742232124525799</v>
      </c>
      <c r="L6425" s="1">
        <f>K6425*yfactor</f>
        <v>-2.0779746404374055</v>
      </c>
      <c r="M6425" s="1">
        <v>117.81582088515</v>
      </c>
      <c r="N6425" s="1">
        <f>(M6425-80)*zfactor</f>
        <v>49.916883568398006</v>
      </c>
      <c r="O6425">
        <v>6</v>
      </c>
      <c r="P6425">
        <f t="shared" si="202"/>
        <v>0</v>
      </c>
      <c r="Q6425">
        <v>0</v>
      </c>
      <c r="R6425">
        <v>1</v>
      </c>
    </row>
    <row r="6426" spans="1:18" x14ac:dyDescent="0.2">
      <c r="A6426" s="1">
        <v>-1.25703995184599</v>
      </c>
      <c r="B6426" s="1">
        <f>IF(AND(-100&lt;A6426,A6426&lt;100),A6426,B6425)</f>
        <v>-1.25703995184599</v>
      </c>
      <c r="C6426" s="1">
        <v>-1.1870974966099399</v>
      </c>
      <c r="D6426" s="1">
        <f>IF(AND(-100&lt;C6426,C6426&lt;100),C6426,D6425)</f>
        <v>-1.1870974966099399</v>
      </c>
      <c r="E6426" s="1">
        <v>-4.4203520863363996</v>
      </c>
      <c r="F6426" s="1">
        <f>IF(AND(-100&lt;E6426,E6426&lt;100),E6426,F6425)</f>
        <v>-4.4203520863363996</v>
      </c>
      <c r="G6426" s="1">
        <f>IF(SQRT(B6426^2+D6426^2+F6426^2)&lt;0.125,"",SQRT(B6426^2+D6426^2+F6426^2))</f>
        <v>4.7464578871167831</v>
      </c>
      <c r="H6426" s="1">
        <f t="shared" si="201"/>
        <v>47.464578871167831</v>
      </c>
      <c r="I6426" s="1">
        <v>3.1144503156422201</v>
      </c>
      <c r="J6426" s="1">
        <f>I6426*xfactor</f>
        <v>4.1110744166477309</v>
      </c>
      <c r="K6426" s="1">
        <v>-1.3983007393270399</v>
      </c>
      <c r="L6426" s="1">
        <f>K6426*yfactor</f>
        <v>-1.8457569759116927</v>
      </c>
      <c r="M6426" s="1">
        <v>117.758531075302</v>
      </c>
      <c r="N6426" s="1">
        <f>(M6426-80)*zfactor</f>
        <v>49.841261019398644</v>
      </c>
      <c r="O6426">
        <v>6</v>
      </c>
      <c r="P6426">
        <f t="shared" si="202"/>
        <v>0</v>
      </c>
      <c r="Q6426">
        <v>0</v>
      </c>
      <c r="R6426">
        <v>1</v>
      </c>
    </row>
    <row r="6427" spans="1:18" x14ac:dyDescent="0.2">
      <c r="A6427" s="1">
        <v>-1.2807706706841999</v>
      </c>
      <c r="B6427" s="1">
        <f>IF(AND(-100&lt;A6427,A6427&lt;100),A6427,B6426)</f>
        <v>-1.2807706706841999</v>
      </c>
      <c r="C6427" s="1">
        <v>-1.20094760730949</v>
      </c>
      <c r="D6427" s="1">
        <f>IF(AND(-100&lt;C6427,C6427&lt;100),C6427,D6426)</f>
        <v>-1.20094760730949</v>
      </c>
      <c r="E6427" s="1">
        <v>-4.4318141695953504</v>
      </c>
      <c r="F6427" s="1">
        <f>IF(AND(-100&lt;E6427,E6427&lt;100),E6427,F6426)</f>
        <v>-4.4318141695953504</v>
      </c>
      <c r="G6427" s="1">
        <f>IF(SQRT(B6427^2+D6427^2+F6427^2)&lt;0.125,"",SQRT(B6427^2+D6427^2+F6427^2))</f>
        <v>4.7669304064789291</v>
      </c>
      <c r="H6427" s="1">
        <f t="shared" si="201"/>
        <v>47.669304064789287</v>
      </c>
      <c r="I6427" s="1">
        <v>2.8900029137493002</v>
      </c>
      <c r="J6427" s="1">
        <f>I6427*xfactor</f>
        <v>3.8148038461490765</v>
      </c>
      <c r="K6427" s="1">
        <v>-1.20903708060746</v>
      </c>
      <c r="L6427" s="1">
        <f>K6427*yfactor</f>
        <v>-1.5959289464018471</v>
      </c>
      <c r="M6427" s="1">
        <v>117.69191566340299</v>
      </c>
      <c r="N6427" s="1">
        <f>(M6427-80)*zfactor</f>
        <v>49.753328675691954</v>
      </c>
      <c r="O6427">
        <v>6</v>
      </c>
      <c r="P6427">
        <f t="shared" si="202"/>
        <v>0</v>
      </c>
      <c r="Q6427">
        <v>0</v>
      </c>
      <c r="R6427">
        <v>1</v>
      </c>
    </row>
    <row r="6428" spans="1:18" x14ac:dyDescent="0.2">
      <c r="A6428" s="1">
        <v>-1.2080525330971601</v>
      </c>
      <c r="B6428" s="1">
        <f>IF(AND(-100&lt;A6428,A6428&lt;100),A6428,B6427)</f>
        <v>-1.2080525330971601</v>
      </c>
      <c r="C6428" s="1">
        <v>-1.082656037394</v>
      </c>
      <c r="D6428" s="1">
        <f>IF(AND(-100&lt;C6428,C6428&lt;100),C6428,D6427)</f>
        <v>-1.082656037394</v>
      </c>
      <c r="E6428" s="1">
        <v>-4.3836147452126202</v>
      </c>
      <c r="F6428" s="1">
        <f>IF(AND(-100&lt;E6428,E6428&lt;100),E6428,F6427)</f>
        <v>-4.3836147452126202</v>
      </c>
      <c r="G6428" s="1">
        <f>IF(SQRT(B6428^2+D6428^2+F6428^2)&lt;0.125,"",SQRT(B6428^2+D6428^2+F6428^2))</f>
        <v>4.6741430500652896</v>
      </c>
      <c r="H6428" s="1">
        <f t="shared" si="201"/>
        <v>46.741430500652896</v>
      </c>
      <c r="I6428" s="1">
        <v>2.6782017136735998</v>
      </c>
      <c r="J6428" s="1">
        <f>I6428*xfactor</f>
        <v>3.5352262620491519</v>
      </c>
      <c r="K6428" s="1">
        <v>-1.03248295205947</v>
      </c>
      <c r="L6428" s="1">
        <f>K6428*yfactor</f>
        <v>-1.3628774967185004</v>
      </c>
      <c r="M6428" s="1">
        <v>117.636362597093</v>
      </c>
      <c r="N6428" s="1">
        <f>(M6428-80)*zfactor</f>
        <v>49.679998628162757</v>
      </c>
      <c r="O6428">
        <v>6</v>
      </c>
      <c r="P6428">
        <f t="shared" si="202"/>
        <v>0</v>
      </c>
      <c r="Q6428">
        <v>0</v>
      </c>
      <c r="R6428">
        <v>1</v>
      </c>
    </row>
    <row r="6429" spans="1:18" x14ac:dyDescent="0.2">
      <c r="A6429" s="1">
        <v>-1.2403672070727401</v>
      </c>
      <c r="B6429" s="1">
        <f>IF(AND(-100&lt;A6429,A6429&lt;100),A6429,B6428)</f>
        <v>-1.2403672070727401</v>
      </c>
      <c r="C6429" s="1">
        <v>-1.07907884095513</v>
      </c>
      <c r="D6429" s="1">
        <f>IF(AND(-100&lt;C6429,C6429&lt;100),C6429,D6428)</f>
        <v>-1.07907884095513</v>
      </c>
      <c r="E6429" s="1">
        <v>-4.3871855466402598</v>
      </c>
      <c r="F6429" s="1">
        <f>IF(AND(-100&lt;E6429,E6429&lt;100),E6429,F6428)</f>
        <v>-4.3871855466402598</v>
      </c>
      <c r="G6429" s="1">
        <f>IF(SQRT(B6429^2+D6429^2+F6429^2)&lt;0.125,"",SQRT(B6429^2+D6429^2+F6429^2))</f>
        <v>4.6851167513763938</v>
      </c>
      <c r="H6429" s="1">
        <f t="shared" si="201"/>
        <v>46.85116751376394</v>
      </c>
      <c r="I6429" s="1">
        <v>2.47342216824411</v>
      </c>
      <c r="J6429" s="1">
        <f>I6429*xfactor</f>
        <v>3.2649172620822253</v>
      </c>
      <c r="K6429" s="1">
        <v>-0.87668264658293504</v>
      </c>
      <c r="L6429" s="1">
        <f>K6429*yfactor</f>
        <v>-1.1572210934894742</v>
      </c>
      <c r="M6429" s="1">
        <v>117.57872081961899</v>
      </c>
      <c r="N6429" s="1">
        <f>(M6429-80)*zfactor</f>
        <v>49.603911481897072</v>
      </c>
      <c r="O6429">
        <v>6</v>
      </c>
      <c r="P6429">
        <f t="shared" si="202"/>
        <v>0</v>
      </c>
      <c r="Q6429">
        <v>0</v>
      </c>
      <c r="R6429">
        <v>1</v>
      </c>
    </row>
    <row r="6430" spans="1:18" x14ac:dyDescent="0.2">
      <c r="A6430" s="1">
        <v>-1.2615392966867001</v>
      </c>
      <c r="B6430" s="1">
        <f>IF(AND(-100&lt;A6430,A6430&lt;100),A6430,B6429)</f>
        <v>-1.2615392966867001</v>
      </c>
      <c r="C6430" s="1">
        <v>-1.0676958122643101</v>
      </c>
      <c r="D6430" s="1">
        <f>IF(AND(-100&lt;C6430,C6430&lt;100),C6430,D6429)</f>
        <v>-1.0676958122643101</v>
      </c>
      <c r="E6430" s="1">
        <v>-4.3657518471578998</v>
      </c>
      <c r="F6430" s="1">
        <f>IF(AND(-100&lt;E6430,E6430&lt;100),E6430,F6429)</f>
        <v>-4.3657518471578998</v>
      </c>
      <c r="G6430" s="1">
        <f>IF(SQRT(B6430^2+D6430^2+F6430^2)&lt;0.125,"",SQRT(B6430^2+D6430^2+F6430^2))</f>
        <v>4.6681093534293021</v>
      </c>
      <c r="H6430" s="1">
        <f t="shared" si="201"/>
        <v>46.681093534293019</v>
      </c>
      <c r="I6430" s="1">
        <v>2.25612710689493</v>
      </c>
      <c r="J6430" s="1">
        <f>I6430*xfactor</f>
        <v>2.9780877811013076</v>
      </c>
      <c r="K6430" s="1">
        <v>-0.727669402990472</v>
      </c>
      <c r="L6430" s="1">
        <f>K6430*yfactor</f>
        <v>-0.96052361194742308</v>
      </c>
      <c r="M6430" s="1">
        <v>117.49485246006699</v>
      </c>
      <c r="N6430" s="1">
        <f>(M6430-80)*zfactor</f>
        <v>49.493205247288437</v>
      </c>
      <c r="O6430">
        <v>6</v>
      </c>
      <c r="P6430">
        <f t="shared" si="202"/>
        <v>0</v>
      </c>
      <c r="Q6430">
        <v>0</v>
      </c>
      <c r="R6430">
        <v>1</v>
      </c>
    </row>
    <row r="6431" spans="1:18" x14ac:dyDescent="0.2">
      <c r="A6431" s="1">
        <v>-1.1726048868340799</v>
      </c>
      <c r="B6431" s="1">
        <f>IF(AND(-100&lt;A6431,A6431&lt;100),A6431,B6430)</f>
        <v>-1.1726048868340799</v>
      </c>
      <c r="C6431" s="1">
        <v>-0.89747939304589497</v>
      </c>
      <c r="D6431" s="1">
        <f>IF(AND(-100&lt;C6431,C6431&lt;100),C6431,D6430)</f>
        <v>-0.89747939304589497</v>
      </c>
      <c r="E6431" s="1">
        <v>-4.2834686293707298</v>
      </c>
      <c r="F6431" s="1">
        <f>IF(AND(-100&lt;E6431,E6431&lt;100),E6431,F6430)</f>
        <v>-4.2834686293707298</v>
      </c>
      <c r="G6431" s="1">
        <f>IF(SQRT(B6431^2+D6431^2+F6431^2)&lt;0.125,"",SQRT(B6431^2+D6431^2+F6431^2))</f>
        <v>4.5308470488830617</v>
      </c>
      <c r="H6431" s="1">
        <f t="shared" si="201"/>
        <v>45.308470488830615</v>
      </c>
      <c r="I6431" s="1">
        <v>2.0364551225462102</v>
      </c>
      <c r="J6431" s="1">
        <f>I6431*xfactor</f>
        <v>2.6881207617609975</v>
      </c>
      <c r="K6431" s="1">
        <v>-0.58886197635945303</v>
      </c>
      <c r="L6431" s="1">
        <f>K6431*yfactor</f>
        <v>-0.77729780879447807</v>
      </c>
      <c r="M6431" s="1">
        <v>117.40042291236399</v>
      </c>
      <c r="N6431" s="1">
        <f>(M6431-80)*zfactor</f>
        <v>49.368558244320475</v>
      </c>
      <c r="O6431">
        <v>6</v>
      </c>
      <c r="P6431">
        <f t="shared" si="202"/>
        <v>0</v>
      </c>
      <c r="Q6431">
        <v>0</v>
      </c>
      <c r="R6431">
        <v>1</v>
      </c>
    </row>
    <row r="6432" spans="1:18" x14ac:dyDescent="0.2">
      <c r="A6432" s="1">
        <v>-1.2438558869740599</v>
      </c>
      <c r="B6432" s="1">
        <f>IF(AND(-100&lt;A6432,A6432&lt;100),A6432,B6431)</f>
        <v>-1.2438558869740599</v>
      </c>
      <c r="C6432" s="1">
        <v>-0.85171144671195598</v>
      </c>
      <c r="D6432" s="1">
        <f>IF(AND(-100&lt;C6432,C6432&lt;100),C6432,D6431)</f>
        <v>-0.85171144671195598</v>
      </c>
      <c r="E6432" s="1">
        <v>-4.2341350744389104</v>
      </c>
      <c r="F6432" s="1">
        <f>IF(AND(-100&lt;E6432,E6432&lt;100),E6432,F6431)</f>
        <v>-4.2341350744389104</v>
      </c>
      <c r="G6432" s="1">
        <f>IF(SQRT(B6432^2+D6432^2+F6432^2)&lt;0.125,"",SQRT(B6432^2+D6432^2+F6432^2))</f>
        <v>4.4944954872170015</v>
      </c>
      <c r="H6432" s="1">
        <f t="shared" si="201"/>
        <v>44.944954872170015</v>
      </c>
      <c r="I6432" s="1">
        <v>1.8158272934203501</v>
      </c>
      <c r="J6432" s="1">
        <f>I6432*xfactor</f>
        <v>2.3968920273148622</v>
      </c>
      <c r="K6432" s="1">
        <v>-0.46836307641068198</v>
      </c>
      <c r="L6432" s="1">
        <f>K6432*yfactor</f>
        <v>-0.61823926086210024</v>
      </c>
      <c r="M6432" s="1">
        <v>117.32347105674199</v>
      </c>
      <c r="N6432" s="1">
        <f>(M6432-80)*zfactor</f>
        <v>49.266981794899436</v>
      </c>
      <c r="O6432">
        <v>6</v>
      </c>
      <c r="P6432">
        <f t="shared" si="202"/>
        <v>0</v>
      </c>
      <c r="Q6432">
        <v>0</v>
      </c>
      <c r="R6432">
        <v>1</v>
      </c>
    </row>
    <row r="6433" spans="1:18" x14ac:dyDescent="0.2">
      <c r="A6433" s="1">
        <v>-1.30078886745758</v>
      </c>
      <c r="B6433" s="1">
        <f>IF(AND(-100&lt;A6433,A6433&lt;100),A6433,B6432)</f>
        <v>-1.30078886745758</v>
      </c>
      <c r="C6433" s="1">
        <v>-0.84350633970213795</v>
      </c>
      <c r="D6433" s="1">
        <f>IF(AND(-100&lt;C6433,C6433&lt;100),C6433,D6432)</f>
        <v>-0.84350633970213795</v>
      </c>
      <c r="E6433" s="1">
        <v>-4.2184440328480797</v>
      </c>
      <c r="F6433" s="1">
        <f>IF(AND(-100&lt;E6433,E6433&lt;100),E6433,F6432)</f>
        <v>-4.2184440328480797</v>
      </c>
      <c r="G6433" s="1">
        <f>IF(SQRT(B6433^2+D6433^2+F6433^2)&lt;0.125,"",SQRT(B6433^2+D6433^2+F6433^2))</f>
        <v>4.4943102564343329</v>
      </c>
      <c r="H6433" s="1">
        <f t="shared" si="201"/>
        <v>44.943102564343327</v>
      </c>
      <c r="I6433" s="1">
        <v>1.60193697596971</v>
      </c>
      <c r="J6433" s="1">
        <f>I6433*xfactor</f>
        <v>2.1145568082800175</v>
      </c>
      <c r="K6433" s="1">
        <v>-0.34754828850526598</v>
      </c>
      <c r="L6433" s="1">
        <f>K6433*yfactor</f>
        <v>-0.45876374082695109</v>
      </c>
      <c r="M6433" s="1">
        <v>117.246011098564</v>
      </c>
      <c r="N6433" s="1">
        <f>(M6433-80)*zfactor</f>
        <v>49.164734650104478</v>
      </c>
      <c r="O6433">
        <v>6</v>
      </c>
      <c r="P6433">
        <f t="shared" si="202"/>
        <v>0</v>
      </c>
      <c r="Q6433">
        <v>0</v>
      </c>
      <c r="R6433">
        <v>1</v>
      </c>
    </row>
    <row r="6434" spans="1:18" x14ac:dyDescent="0.2">
      <c r="A6434" s="1">
        <v>-1.28646384981724</v>
      </c>
      <c r="B6434" s="1">
        <f>IF(AND(-100&lt;A6434,A6434&lt;100),A6434,B6433)</f>
        <v>-1.28646384981724</v>
      </c>
      <c r="C6434" s="1">
        <v>-0.85635714251003203</v>
      </c>
      <c r="D6434" s="1">
        <f>IF(AND(-100&lt;C6434,C6434&lt;100),C6434,D6433)</f>
        <v>-0.85635714251003203</v>
      </c>
      <c r="E6434" s="1">
        <v>-4.07933897466578</v>
      </c>
      <c r="F6434" s="1">
        <f>IF(AND(-100&lt;E6434,E6434&lt;100),E6434,F6433)</f>
        <v>-4.07933897466578</v>
      </c>
      <c r="G6434" s="1">
        <f>IF(SQRT(B6434^2+D6434^2+F6434^2)&lt;0.125,"",SQRT(B6434^2+D6434^2+F6434^2))</f>
        <v>4.362263548049544</v>
      </c>
      <c r="H6434" s="1">
        <f t="shared" si="201"/>
        <v>43.62263548049544</v>
      </c>
      <c r="I6434" s="1">
        <v>1.38440353833663</v>
      </c>
      <c r="J6434" s="1">
        <f>I6434*xfactor</f>
        <v>1.8274126706043516</v>
      </c>
      <c r="K6434" s="1">
        <v>-0.21044860204204999</v>
      </c>
      <c r="L6434" s="1">
        <f>K6434*yfactor</f>
        <v>-0.277792154695506</v>
      </c>
      <c r="M6434" s="1">
        <v>117.155233594536</v>
      </c>
      <c r="N6434" s="1">
        <f>(M6434-80)*zfactor</f>
        <v>49.044908344787522</v>
      </c>
      <c r="O6434">
        <v>6</v>
      </c>
      <c r="P6434">
        <f t="shared" si="202"/>
        <v>0</v>
      </c>
      <c r="Q6434">
        <v>0</v>
      </c>
      <c r="R6434">
        <v>1</v>
      </c>
    </row>
    <row r="6435" spans="1:18" x14ac:dyDescent="0.2">
      <c r="A6435" s="1">
        <v>-1.18726844354251</v>
      </c>
      <c r="B6435" s="1">
        <f>IF(AND(-100&lt;A6435,A6435&lt;100),A6435,B6434)</f>
        <v>-1.18726844354251</v>
      </c>
      <c r="C6435" s="1">
        <v>-0.77643861347157395</v>
      </c>
      <c r="D6435" s="1">
        <f>IF(AND(-100&lt;C6435,C6435&lt;100),C6435,D6434)</f>
        <v>-0.77643861347157395</v>
      </c>
      <c r="E6435" s="1">
        <v>-4.1208204088473197</v>
      </c>
      <c r="F6435" s="1">
        <f>IF(AND(-100&lt;E6435,E6435&lt;100),E6435,F6434)</f>
        <v>-4.1208204088473197</v>
      </c>
      <c r="G6435" s="1">
        <f>IF(SQRT(B6435^2+D6435^2+F6435^2)&lt;0.125,"",SQRT(B6435^2+D6435^2+F6435^2))</f>
        <v>4.3581675185213005</v>
      </c>
      <c r="H6435" s="1">
        <f t="shared" si="201"/>
        <v>43.581675185213001</v>
      </c>
      <c r="I6435" s="1">
        <v>1.15356411808975</v>
      </c>
      <c r="J6435" s="1">
        <f>I6435*xfactor</f>
        <v>1.5227046358784702</v>
      </c>
      <c r="K6435" s="1">
        <v>-6.5081492710277203E-2</v>
      </c>
      <c r="L6435" s="1">
        <f>K6435*yfactor</f>
        <v>-8.5907570377565912E-2</v>
      </c>
      <c r="M6435" s="1">
        <v>117.059910987531</v>
      </c>
      <c r="N6435" s="1">
        <f>(M6435-80)*zfactor</f>
        <v>48.91908250354092</v>
      </c>
      <c r="O6435">
        <v>6</v>
      </c>
      <c r="P6435">
        <f t="shared" si="202"/>
        <v>0</v>
      </c>
      <c r="Q6435">
        <v>0</v>
      </c>
      <c r="R6435">
        <v>1</v>
      </c>
    </row>
    <row r="6436" spans="1:18" x14ac:dyDescent="0.2">
      <c r="A6436" s="1">
        <v>-1.2655572614256101</v>
      </c>
      <c r="B6436" s="1">
        <f>IF(AND(-100&lt;A6436,A6436&lt;100),A6436,B6435)</f>
        <v>-1.2655572614256101</v>
      </c>
      <c r="C6436" s="1">
        <v>-0.812015050668768</v>
      </c>
      <c r="D6436" s="1">
        <f>IF(AND(-100&lt;C6436,C6436&lt;100),C6436,D6435)</f>
        <v>-0.812015050668768</v>
      </c>
      <c r="E6436" s="1">
        <v>-4.0812099229429899</v>
      </c>
      <c r="F6436" s="1">
        <f>IF(AND(-100&lt;E6436,E6436&lt;100),E6436,F6435)</f>
        <v>-4.0812099229429899</v>
      </c>
      <c r="G6436" s="1">
        <f>IF(SQRT(B6436^2+D6436^2+F6436^2)&lt;0.125,"",SQRT(B6436^2+D6436^2+F6436^2))</f>
        <v>4.3493997355483449</v>
      </c>
      <c r="H6436" s="1">
        <f t="shared" si="201"/>
        <v>43.493997355483451</v>
      </c>
      <c r="I6436" s="1">
        <v>0.91201310811425895</v>
      </c>
      <c r="J6436" s="1">
        <f>I6436*xfactor</f>
        <v>1.2038573027108219</v>
      </c>
      <c r="K6436" s="1">
        <v>8.1376497721692004E-2</v>
      </c>
      <c r="L6436" s="1">
        <f>K6436*yfactor</f>
        <v>0.10741697699263345</v>
      </c>
      <c r="M6436" s="1">
        <v>116.97321555163001</v>
      </c>
      <c r="N6436" s="1">
        <f>(M6436-80)*zfactor</f>
        <v>48.804644528151613</v>
      </c>
      <c r="O6436">
        <v>6</v>
      </c>
      <c r="P6436">
        <f t="shared" si="202"/>
        <v>0</v>
      </c>
      <c r="Q6436">
        <v>0</v>
      </c>
      <c r="R6436">
        <v>1</v>
      </c>
    </row>
    <row r="6437" spans="1:18" x14ac:dyDescent="0.2">
      <c r="A6437" s="1">
        <v>-1.14614377972502</v>
      </c>
      <c r="B6437" s="1">
        <f>IF(AND(-100&lt;A6437,A6437&lt;100),A6437,B6436)</f>
        <v>-1.14614377972502</v>
      </c>
      <c r="C6437" s="1">
        <v>-0.75097598467223803</v>
      </c>
      <c r="D6437" s="1">
        <f>IF(AND(-100&lt;C6437,C6437&lt;100),C6437,D6436)</f>
        <v>-0.75097598467223803</v>
      </c>
      <c r="E6437" s="1">
        <v>-4.0726492390905502</v>
      </c>
      <c r="F6437" s="1">
        <f>IF(AND(-100&lt;E6437,E6437&lt;100),E6437,F6436)</f>
        <v>-4.0726492390905502</v>
      </c>
      <c r="G6437" s="1">
        <f>IF(SQRT(B6437^2+D6437^2+F6437^2)&lt;0.125,"",SQRT(B6437^2+D6437^2+F6437^2))</f>
        <v>4.2969852592278732</v>
      </c>
      <c r="H6437" s="1">
        <f t="shared" si="201"/>
        <v>42.969852592278734</v>
      </c>
      <c r="I6437" s="1">
        <v>0.66063889658826702</v>
      </c>
      <c r="J6437" s="1">
        <f>I6437*xfactor</f>
        <v>0.87204334349651247</v>
      </c>
      <c r="K6437" s="1">
        <v>0.211101115483146</v>
      </c>
      <c r="L6437" s="1">
        <f>K6437*yfactor</f>
        <v>0.27865347243775274</v>
      </c>
      <c r="M6437" s="1">
        <v>116.89689599118</v>
      </c>
      <c r="N6437" s="1">
        <f>(M6437-80)*zfactor</f>
        <v>48.703902708357603</v>
      </c>
      <c r="O6437">
        <v>6</v>
      </c>
      <c r="P6437">
        <f t="shared" si="202"/>
        <v>0</v>
      </c>
      <c r="Q6437">
        <v>0</v>
      </c>
      <c r="R6437">
        <v>1</v>
      </c>
    </row>
    <row r="6438" spans="1:18" x14ac:dyDescent="0.2">
      <c r="A6438" s="1">
        <v>-1.1077722418793301</v>
      </c>
      <c r="B6438" s="1">
        <f>IF(AND(-100&lt;A6438,A6438&lt;100),A6438,B6437)</f>
        <v>-1.1077722418793301</v>
      </c>
      <c r="C6438" s="1">
        <v>-0.64068877083953302</v>
      </c>
      <c r="D6438" s="1">
        <f>IF(AND(-100&lt;C6438,C6438&lt;100),C6438,D6437)</f>
        <v>-0.64068877083953302</v>
      </c>
      <c r="E6438" s="1">
        <v>-4.07976922966294</v>
      </c>
      <c r="F6438" s="1">
        <f>IF(AND(-100&lt;E6438,E6438&lt;100),E6438,F6437)</f>
        <v>-4.07976922966294</v>
      </c>
      <c r="G6438" s="1">
        <f>IF(SQRT(B6438^2+D6438^2+F6438^2)&lt;0.125,"",SQRT(B6438^2+D6438^2+F6438^2))</f>
        <v>4.2757640730356918</v>
      </c>
      <c r="H6438" s="1">
        <f t="shared" si="201"/>
        <v>42.757640730356918</v>
      </c>
      <c r="I6438" s="1">
        <v>0.42117292547577301</v>
      </c>
      <c r="J6438" s="1">
        <f>I6438*xfactor</f>
        <v>0.55594826162802036</v>
      </c>
      <c r="K6438" s="1">
        <v>0.35204136562597899</v>
      </c>
      <c r="L6438" s="1">
        <f>K6438*yfactor</f>
        <v>0.46469460262629231</v>
      </c>
      <c r="M6438" s="1">
        <v>116.809680272085</v>
      </c>
      <c r="N6438" s="1">
        <f>(M6438-80)*zfactor</f>
        <v>48.58877795915221</v>
      </c>
      <c r="O6438">
        <v>6</v>
      </c>
      <c r="P6438">
        <f t="shared" si="202"/>
        <v>0</v>
      </c>
      <c r="Q6438">
        <v>0</v>
      </c>
      <c r="R6438">
        <v>1</v>
      </c>
    </row>
    <row r="6439" spans="1:18" x14ac:dyDescent="0.2">
      <c r="A6439" s="1">
        <v>-1.1005379491041101</v>
      </c>
      <c r="B6439" s="1">
        <f>IF(AND(-100&lt;A6439,A6439&lt;100),A6439,B6438)</f>
        <v>-1.1005379491041101</v>
      </c>
      <c r="C6439" s="1">
        <v>-0.72103276415836204</v>
      </c>
      <c r="D6439" s="1">
        <f>IF(AND(-100&lt;C6439,C6439&lt;100),C6439,D6438)</f>
        <v>-0.72103276415836204</v>
      </c>
      <c r="E6439" s="1">
        <v>-3.97302087141182</v>
      </c>
      <c r="F6439" s="1">
        <f>IF(AND(-100&lt;E6439,E6439&lt;100),E6439,F6438)</f>
        <v>-3.97302087141182</v>
      </c>
      <c r="G6439" s="1">
        <f>IF(SQRT(B6439^2+D6439^2+F6439^2)&lt;0.125,"",SQRT(B6439^2+D6439^2+F6439^2))</f>
        <v>4.1852081034378763</v>
      </c>
      <c r="H6439" s="1">
        <f t="shared" si="201"/>
        <v>41.852081034378763</v>
      </c>
      <c r="I6439" s="1">
        <v>0.18725734795750501</v>
      </c>
      <c r="J6439" s="1">
        <f>I6439*xfactor</f>
        <v>0.24717969930390662</v>
      </c>
      <c r="K6439" s="1">
        <v>0.49880008261692399</v>
      </c>
      <c r="L6439" s="1">
        <f>K6439*yfactor</f>
        <v>0.65841610905433967</v>
      </c>
      <c r="M6439" s="1">
        <v>116.71735810958999</v>
      </c>
      <c r="N6439" s="1">
        <f>(M6439-80)*zfactor</f>
        <v>48.466912704658796</v>
      </c>
      <c r="O6439">
        <v>6</v>
      </c>
      <c r="P6439">
        <f t="shared" si="202"/>
        <v>0</v>
      </c>
      <c r="Q6439">
        <v>0</v>
      </c>
      <c r="R6439">
        <v>1</v>
      </c>
    </row>
    <row r="6440" spans="1:18" x14ac:dyDescent="0.2">
      <c r="A6440" s="1">
        <v>-1.15048728352778</v>
      </c>
      <c r="B6440" s="1">
        <f>IF(AND(-100&lt;A6440,A6440&lt;100),A6440,B6439)</f>
        <v>-1.15048728352778</v>
      </c>
      <c r="C6440" s="1">
        <v>-0.70499422188856098</v>
      </c>
      <c r="D6440" s="1">
        <f>IF(AND(-100&lt;C6440,C6440&lt;100),C6440,D6439)</f>
        <v>-0.70499422188856098</v>
      </c>
      <c r="E6440" s="1">
        <v>-3.9108189232739301</v>
      </c>
      <c r="F6440" s="1">
        <f>IF(AND(-100&lt;E6440,E6440&lt;100),E6440,F6439)</f>
        <v>-3.9108189232739301</v>
      </c>
      <c r="G6440" s="1">
        <f>IF(SQRT(B6440^2+D6440^2+F6440^2)&lt;0.125,"",SQRT(B6440^2+D6440^2+F6440^2))</f>
        <v>4.1370451403257436</v>
      </c>
      <c r="H6440" s="1">
        <f t="shared" si="201"/>
        <v>41.370451403257434</v>
      </c>
      <c r="I6440" s="1">
        <v>-4.6311015434767497E-2</v>
      </c>
      <c r="J6440" s="1">
        <f>I6440*xfactor</f>
        <v>-6.1130540373893101E-2</v>
      </c>
      <c r="K6440" s="1">
        <v>0.64049396093034305</v>
      </c>
      <c r="L6440" s="1">
        <f>K6440*yfactor</f>
        <v>0.84545202842805289</v>
      </c>
      <c r="M6440" s="1">
        <v>116.630379117193</v>
      </c>
      <c r="N6440" s="1">
        <f>(M6440-80)*zfactor</f>
        <v>48.352100434694762</v>
      </c>
      <c r="O6440">
        <v>6</v>
      </c>
      <c r="P6440">
        <f t="shared" si="202"/>
        <v>0</v>
      </c>
      <c r="Q6440">
        <v>0</v>
      </c>
      <c r="R6440">
        <v>1</v>
      </c>
    </row>
    <row r="6441" spans="1:18" x14ac:dyDescent="0.2">
      <c r="A6441" s="1">
        <v>-1.17460043671116</v>
      </c>
      <c r="B6441" s="1">
        <f>IF(AND(-100&lt;A6441,A6441&lt;100),A6441,B6440)</f>
        <v>-1.17460043671116</v>
      </c>
      <c r="C6441" s="1">
        <v>-0.77487662805438695</v>
      </c>
      <c r="D6441" s="1">
        <f>IF(AND(-100&lt;C6441,C6441&lt;100),C6441,D6440)</f>
        <v>-0.77487662805438695</v>
      </c>
      <c r="E6441" s="1">
        <v>-3.79849078761276</v>
      </c>
      <c r="F6441" s="1">
        <f>IF(AND(-100&lt;E6441,E6441&lt;100),E6441,F6440)</f>
        <v>-3.79849078761276</v>
      </c>
      <c r="G6441" s="1">
        <f>IF(SQRT(B6441^2+D6441^2+F6441^2)&lt;0.125,"",SQRT(B6441^2+D6441^2+F6441^2))</f>
        <v>4.0507594643728222</v>
      </c>
      <c r="H6441" s="1">
        <f t="shared" si="201"/>
        <v>40.507594643728225</v>
      </c>
      <c r="I6441" s="1">
        <v>-0.27606493880244898</v>
      </c>
      <c r="J6441" s="1">
        <f>I6441*xfactor</f>
        <v>-0.36440571921923265</v>
      </c>
      <c r="K6441" s="1">
        <v>0.76076150458720804</v>
      </c>
      <c r="L6441" s="1">
        <f>K6441*yfactor</f>
        <v>1.0042051860551147</v>
      </c>
      <c r="M6441" s="1">
        <v>116.562512618771</v>
      </c>
      <c r="N6441" s="1">
        <f>(M6441-80)*zfactor</f>
        <v>48.262516656777713</v>
      </c>
      <c r="O6441">
        <v>6</v>
      </c>
      <c r="P6441">
        <f t="shared" si="202"/>
        <v>0</v>
      </c>
      <c r="Q6441">
        <v>0</v>
      </c>
      <c r="R6441">
        <v>1</v>
      </c>
    </row>
    <row r="6442" spans="1:18" x14ac:dyDescent="0.2">
      <c r="A6442" s="1">
        <v>-1.02058450081341</v>
      </c>
      <c r="B6442" s="1">
        <f>IF(AND(-100&lt;A6442,A6442&lt;100),A6442,B6441)</f>
        <v>-1.02058450081341</v>
      </c>
      <c r="C6442" s="1">
        <v>-0.64605849215542699</v>
      </c>
      <c r="D6442" s="1">
        <f>IF(AND(-100&lt;C6442,C6442&lt;100),C6442,D6441)</f>
        <v>-0.64605849215542699</v>
      </c>
      <c r="E6442" s="1">
        <v>-3.8277067010927199</v>
      </c>
      <c r="F6442" s="1">
        <f>IF(AND(-100&lt;E6442,E6442&lt;100),E6442,F6441)</f>
        <v>-3.8277067010927199</v>
      </c>
      <c r="G6442" s="1">
        <f>IF(SQRT(B6442^2+D6442^2+F6442^2)&lt;0.125,"",SQRT(B6442^2+D6442^2+F6442^2))</f>
        <v>4.0137666708687503</v>
      </c>
      <c r="H6442" s="1">
        <f t="shared" si="201"/>
        <v>40.137666708687505</v>
      </c>
      <c r="I6442" s="1">
        <v>-0.49568082206456399</v>
      </c>
      <c r="J6442" s="1">
        <f>I6442*xfactor</f>
        <v>-0.65429868512522449</v>
      </c>
      <c r="K6442" s="1">
        <v>0.89425675402185301</v>
      </c>
      <c r="L6442" s="1">
        <f>K6442*yfactor</f>
        <v>1.180418915308846</v>
      </c>
      <c r="M6442" s="1">
        <v>116.475078161746</v>
      </c>
      <c r="N6442" s="1">
        <f>(M6442-80)*zfactor</f>
        <v>48.147103173504718</v>
      </c>
      <c r="O6442">
        <v>6</v>
      </c>
      <c r="P6442">
        <f t="shared" si="202"/>
        <v>0</v>
      </c>
      <c r="Q6442">
        <v>0</v>
      </c>
      <c r="R6442">
        <v>1</v>
      </c>
    </row>
    <row r="6443" spans="1:18" x14ac:dyDescent="0.2">
      <c r="A6443" s="1">
        <v>-1.0797386807717</v>
      </c>
      <c r="B6443" s="1">
        <f>IF(AND(-100&lt;A6443,A6443&lt;100),A6443,B6442)</f>
        <v>-1.0797386807717</v>
      </c>
      <c r="C6443" s="1">
        <v>-0.71092380403606903</v>
      </c>
      <c r="D6443" s="1">
        <f>IF(AND(-100&lt;C6443,C6443&lt;100),C6443,D6442)</f>
        <v>-0.71092380403606903</v>
      </c>
      <c r="E6443" s="1">
        <v>-3.7668115938555902</v>
      </c>
      <c r="F6443" s="1">
        <f>IF(AND(-100&lt;E6443,E6443&lt;100),E6443,F6442)</f>
        <v>-3.7668115938555902</v>
      </c>
      <c r="G6443" s="1">
        <f>IF(SQRT(B6443^2+D6443^2+F6443^2)&lt;0.125,"",SQRT(B6443^2+D6443^2+F6443^2))</f>
        <v>3.9824763473879687</v>
      </c>
      <c r="H6443" s="1">
        <f t="shared" si="201"/>
        <v>39.824763473879685</v>
      </c>
      <c r="I6443" s="1">
        <v>-0.71305165371630597</v>
      </c>
      <c r="J6443" s="1">
        <f>I6443*xfactor</f>
        <v>-0.9412281829055239</v>
      </c>
      <c r="K6443" s="1">
        <v>1.0183549589526</v>
      </c>
      <c r="L6443" s="1">
        <f>K6443*yfactor</f>
        <v>1.3442285458174321</v>
      </c>
      <c r="M6443" s="1">
        <v>116.382193275161</v>
      </c>
      <c r="N6443" s="1">
        <f>(M6443-80)*zfactor</f>
        <v>48.024495123212525</v>
      </c>
      <c r="O6443">
        <v>6</v>
      </c>
      <c r="P6443">
        <f t="shared" si="202"/>
        <v>0</v>
      </c>
      <c r="Q6443">
        <v>0</v>
      </c>
      <c r="R6443">
        <v>1</v>
      </c>
    </row>
    <row r="6444" spans="1:18" x14ac:dyDescent="0.2">
      <c r="A6444" s="1">
        <v>-0.93528846076907501</v>
      </c>
      <c r="B6444" s="1">
        <f>IF(AND(-100&lt;A6444,A6444&lt;100),A6444,B6443)</f>
        <v>-0.93528846076907501</v>
      </c>
      <c r="C6444" s="1">
        <v>-0.64213924798672095</v>
      </c>
      <c r="D6444" s="1">
        <f>IF(AND(-100&lt;C6444,C6444&lt;100),C6444,D6443)</f>
        <v>-0.64213924798672095</v>
      </c>
      <c r="E6444" s="1">
        <v>-3.71633404838194</v>
      </c>
      <c r="F6444" s="1">
        <f>IF(AND(-100&lt;E6444,E6444&lt;100),E6444,F6443)</f>
        <v>-3.71633404838194</v>
      </c>
      <c r="G6444" s="1">
        <f>IF(SQRT(B6444^2+D6444^2+F6444^2)&lt;0.125,"",SQRT(B6444^2+D6444^2+F6444^2))</f>
        <v>3.8856461596259169</v>
      </c>
      <c r="H6444" s="1">
        <f t="shared" si="201"/>
        <v>38.856461596259166</v>
      </c>
      <c r="I6444" s="1">
        <v>-0.91171307359184794</v>
      </c>
      <c r="J6444" s="1">
        <f>I6444*xfactor</f>
        <v>-1.2034612571412393</v>
      </c>
      <c r="K6444" s="1">
        <v>1.1424675751043201</v>
      </c>
      <c r="L6444" s="1">
        <f>K6444*yfactor</f>
        <v>1.5080571991377025</v>
      </c>
      <c r="M6444" s="1">
        <v>116.30791211515501</v>
      </c>
      <c r="N6444" s="1">
        <f>(M6444-80)*zfactor</f>
        <v>47.926443992004607</v>
      </c>
      <c r="O6444">
        <v>6</v>
      </c>
      <c r="P6444">
        <f t="shared" si="202"/>
        <v>0</v>
      </c>
      <c r="Q6444">
        <v>0</v>
      </c>
      <c r="R6444">
        <v>1</v>
      </c>
    </row>
    <row r="6445" spans="1:18" x14ac:dyDescent="0.2">
      <c r="A6445" s="1">
        <v>-1.0176356803372399</v>
      </c>
      <c r="B6445" s="1">
        <f>IF(AND(-100&lt;A6445,A6445&lt;100),A6445,B6444)</f>
        <v>-1.0176356803372399</v>
      </c>
      <c r="C6445" s="1">
        <v>-0.71491000450851205</v>
      </c>
      <c r="D6445" s="1">
        <f>IF(AND(-100&lt;C6445,C6445&lt;100),C6445,D6444)</f>
        <v>-0.71491000450851205</v>
      </c>
      <c r="E6445" s="1">
        <v>-3.6214705003652501</v>
      </c>
      <c r="F6445" s="1">
        <f>IF(AND(-100&lt;E6445,E6445&lt;100),E6445,F6444)</f>
        <v>-3.6214705003652501</v>
      </c>
      <c r="G6445" s="1">
        <f>IF(SQRT(B6445^2+D6445^2+F6445^2)&lt;0.125,"",SQRT(B6445^2+D6445^2+F6445^2))</f>
        <v>3.8290634987497314</v>
      </c>
      <c r="H6445" s="1">
        <f t="shared" si="201"/>
        <v>38.290634987497313</v>
      </c>
      <c r="I6445" s="1">
        <v>-1.1061142006578599</v>
      </c>
      <c r="J6445" s="1">
        <f>I6445*xfactor</f>
        <v>-1.4600707448683752</v>
      </c>
      <c r="K6445" s="1">
        <v>1.2448809130104199</v>
      </c>
      <c r="L6445" s="1">
        <f>K6445*yfactor</f>
        <v>1.6432428051737544</v>
      </c>
      <c r="M6445" s="1">
        <v>116.252457373723</v>
      </c>
      <c r="N6445" s="1">
        <f>(M6445-80)*zfactor</f>
        <v>47.853243733314365</v>
      </c>
      <c r="O6445">
        <v>6</v>
      </c>
      <c r="P6445">
        <f t="shared" si="202"/>
        <v>0</v>
      </c>
      <c r="Q6445">
        <v>0</v>
      </c>
      <c r="R6445">
        <v>1</v>
      </c>
    </row>
    <row r="6446" spans="1:18" x14ac:dyDescent="0.2">
      <c r="A6446" s="1">
        <v>-0.96461678218769098</v>
      </c>
      <c r="B6446" s="1">
        <f>IF(AND(-100&lt;A6446,A6446&lt;100),A6446,B6445)</f>
        <v>-0.96461678218769098</v>
      </c>
      <c r="C6446" s="1">
        <v>-0.68780090916745895</v>
      </c>
      <c r="D6446" s="1">
        <f>IF(AND(-100&lt;C6446,C6446&lt;100),C6446,D6445)</f>
        <v>-0.68780090916745895</v>
      </c>
      <c r="E6446" s="1">
        <v>-3.5674551353553299</v>
      </c>
      <c r="F6446" s="1">
        <f>IF(AND(-100&lt;E6446,E6446&lt;100),E6446,F6445)</f>
        <v>-3.5674551353553299</v>
      </c>
      <c r="G6446" s="1">
        <f>IF(SQRT(B6446^2+D6446^2+F6446^2)&lt;0.125,"",SQRT(B6446^2+D6446^2+F6446^2))</f>
        <v>3.7590280352642798</v>
      </c>
      <c r="H6446" s="1">
        <f t="shared" si="201"/>
        <v>37.5902803526428</v>
      </c>
      <c r="I6446" s="1">
        <v>-1.2895460145806901</v>
      </c>
      <c r="J6446" s="1">
        <f>I6446*xfactor</f>
        <v>-1.7022007392465111</v>
      </c>
      <c r="K6446" s="1">
        <v>1.3095474402923599</v>
      </c>
      <c r="L6446" s="1">
        <f>K6446*yfactor</f>
        <v>1.7286026211859151</v>
      </c>
      <c r="M6446" s="1">
        <v>116.207329033615</v>
      </c>
      <c r="N6446" s="1">
        <f>(M6446-80)*zfactor</f>
        <v>47.7936743243718</v>
      </c>
      <c r="O6446">
        <v>6</v>
      </c>
      <c r="P6446">
        <f t="shared" si="202"/>
        <v>0</v>
      </c>
      <c r="Q6446">
        <v>0</v>
      </c>
      <c r="R6446">
        <v>1</v>
      </c>
    </row>
    <row r="6447" spans="1:18" x14ac:dyDescent="0.2">
      <c r="A6447" s="1">
        <v>-1.00106488798628</v>
      </c>
      <c r="B6447" s="1">
        <f>IF(AND(-100&lt;A6447,A6447&lt;100),A6447,B6446)</f>
        <v>-1.00106488798628</v>
      </c>
      <c r="C6447" s="1">
        <v>-0.68629061660658597</v>
      </c>
      <c r="D6447" s="1">
        <f>IF(AND(-100&lt;C6447,C6447&lt;100),C6447,D6446)</f>
        <v>-0.68629061660658597</v>
      </c>
      <c r="E6447" s="1">
        <v>-3.53110548518127</v>
      </c>
      <c r="F6447" s="1">
        <f>IF(AND(-100&lt;E6447,E6447&lt;100),E6447,F6446)</f>
        <v>-3.53110548518127</v>
      </c>
      <c r="G6447" s="1">
        <f>IF(SQRT(B6447^2+D6447^2+F6447^2)&lt;0.125,"",SQRT(B6447^2+D6447^2+F6447^2))</f>
        <v>3.7338762255702163</v>
      </c>
      <c r="H6447" s="1">
        <f t="shared" si="201"/>
        <v>37.338762255702164</v>
      </c>
      <c r="I6447" s="1">
        <v>-1.41802610346345</v>
      </c>
      <c r="J6447" s="1">
        <f>I6447*xfactor</f>
        <v>-1.8717944565717541</v>
      </c>
      <c r="K6447" s="1">
        <v>1.3651145086094201</v>
      </c>
      <c r="L6447" s="1">
        <f>K6447*yfactor</f>
        <v>1.8019511513644346</v>
      </c>
      <c r="M6447" s="1">
        <v>116.14658133234001</v>
      </c>
      <c r="N6447" s="1">
        <f>(M6447-80)*zfactor</f>
        <v>47.713487358688809</v>
      </c>
      <c r="O6447">
        <v>6</v>
      </c>
      <c r="P6447">
        <f t="shared" si="202"/>
        <v>0</v>
      </c>
      <c r="Q6447">
        <v>0</v>
      </c>
      <c r="R6447">
        <v>1</v>
      </c>
    </row>
    <row r="6448" spans="1:18" x14ac:dyDescent="0.2">
      <c r="A6448" s="1">
        <v>-0.972375452347639</v>
      </c>
      <c r="B6448" s="1">
        <f>IF(AND(-100&lt;A6448,A6448&lt;100),A6448,B6447)</f>
        <v>-0.972375452347639</v>
      </c>
      <c r="C6448" s="1">
        <v>-0.61680292914038404</v>
      </c>
      <c r="D6448" s="1">
        <f>IF(AND(-100&lt;C6448,C6448&lt;100),C6448,D6447)</f>
        <v>-0.61680292914038404</v>
      </c>
      <c r="E6448" s="1">
        <v>-3.4826818156951198</v>
      </c>
      <c r="F6448" s="1">
        <f>IF(AND(-100&lt;E6448,E6448&lt;100),E6448,F6447)</f>
        <v>-3.4826818156951198</v>
      </c>
      <c r="G6448" s="1">
        <f>IF(SQRT(B6448^2+D6448^2+F6448^2)&lt;0.125,"",SQRT(B6448^2+D6448^2+F6448^2))</f>
        <v>3.6681102086902855</v>
      </c>
      <c r="H6448" s="1">
        <f t="shared" si="201"/>
        <v>36.681102086902854</v>
      </c>
      <c r="I6448" s="1">
        <v>-1.52909386082281</v>
      </c>
      <c r="J6448" s="1">
        <f>I6448*xfactor</f>
        <v>-2.0184038962861091</v>
      </c>
      <c r="K6448" s="1">
        <v>1.42242584682359</v>
      </c>
      <c r="L6448" s="1">
        <f>K6448*yfactor</f>
        <v>1.8776021178071389</v>
      </c>
      <c r="M6448" s="1">
        <v>116.09549386931801</v>
      </c>
      <c r="N6448" s="1">
        <f>(M6448-80)*zfactor</f>
        <v>47.646051907499768</v>
      </c>
      <c r="O6448">
        <v>6</v>
      </c>
      <c r="P6448">
        <f t="shared" si="202"/>
        <v>0</v>
      </c>
      <c r="Q6448">
        <v>0</v>
      </c>
      <c r="R6448">
        <v>1</v>
      </c>
    </row>
    <row r="6449" spans="1:18" x14ac:dyDescent="0.2">
      <c r="A6449" s="1">
        <v>-0.93677071122779099</v>
      </c>
      <c r="B6449" s="1">
        <f>IF(AND(-100&lt;A6449,A6449&lt;100),A6449,B6448)</f>
        <v>-0.93677071122779099</v>
      </c>
      <c r="C6449" s="1">
        <v>-0.614033110576926</v>
      </c>
      <c r="D6449" s="1">
        <f>IF(AND(-100&lt;C6449,C6449&lt;100),C6449,D6448)</f>
        <v>-0.614033110576926</v>
      </c>
      <c r="E6449" s="1">
        <v>-3.4776000349425602</v>
      </c>
      <c r="F6449" s="1">
        <f>IF(AND(-100&lt;E6449,E6449&lt;100),E6449,F6448)</f>
        <v>-3.4776000349425602</v>
      </c>
      <c r="G6449" s="1">
        <f>IF(SQRT(B6449^2+D6449^2+F6449^2)&lt;0.125,"",SQRT(B6449^2+D6449^2+F6449^2))</f>
        <v>3.653529530376276</v>
      </c>
      <c r="H6449" s="1">
        <f t="shared" si="201"/>
        <v>36.535295303762759</v>
      </c>
      <c r="I6449" s="1">
        <v>-1.63888551952926</v>
      </c>
      <c r="J6449" s="1">
        <f>I6449*xfactor</f>
        <v>-2.1633288857786233</v>
      </c>
      <c r="K6449" s="1">
        <v>1.4868251433856601</v>
      </c>
      <c r="L6449" s="1">
        <f>K6449*yfactor</f>
        <v>1.9626091892690714</v>
      </c>
      <c r="M6449" s="1">
        <v>116.052308607901</v>
      </c>
      <c r="N6449" s="1">
        <f>(M6449-80)*zfactor</f>
        <v>47.589047362429319</v>
      </c>
      <c r="O6449">
        <v>6</v>
      </c>
      <c r="P6449">
        <f t="shared" si="202"/>
        <v>0</v>
      </c>
      <c r="Q6449">
        <v>0</v>
      </c>
      <c r="R6449">
        <v>1</v>
      </c>
    </row>
    <row r="6450" spans="1:18" x14ac:dyDescent="0.2">
      <c r="A6450" s="1">
        <v>-0.91595277559393296</v>
      </c>
      <c r="B6450" s="1">
        <f>IF(AND(-100&lt;A6450,A6450&lt;100),A6450,B6449)</f>
        <v>-0.91595277559393296</v>
      </c>
      <c r="C6450" s="1">
        <v>-0.62284908262121397</v>
      </c>
      <c r="D6450" s="1">
        <f>IF(AND(-100&lt;C6450,C6450&lt;100),C6450,D6449)</f>
        <v>-0.62284908262121397</v>
      </c>
      <c r="E6450" s="1">
        <v>-3.4112459109009601</v>
      </c>
      <c r="F6450" s="1">
        <f>IF(AND(-100&lt;E6450,E6450&lt;100),E6450,F6449)</f>
        <v>-3.4112459109009601</v>
      </c>
      <c r="G6450" s="1">
        <f>IF(SQRT(B6450^2+D6450^2+F6450^2)&lt;0.125,"",SQRT(B6450^2+D6450^2+F6450^2))</f>
        <v>3.5865734526813804</v>
      </c>
      <c r="H6450" s="1">
        <f t="shared" si="201"/>
        <v>35.865734526813803</v>
      </c>
      <c r="I6450" s="1">
        <v>-1.77468625612677</v>
      </c>
      <c r="J6450" s="1">
        <f>I6450*xfactor</f>
        <v>-2.3425858580873364</v>
      </c>
      <c r="K6450" s="1">
        <v>1.5357323471390301</v>
      </c>
      <c r="L6450" s="1">
        <f>K6450*yfactor</f>
        <v>2.0271666982235197</v>
      </c>
      <c r="M6450" s="1">
        <v>116.013370262015</v>
      </c>
      <c r="N6450" s="1">
        <f>(M6450-80)*zfactor</f>
        <v>47.537648745859805</v>
      </c>
      <c r="O6450">
        <v>6</v>
      </c>
      <c r="P6450">
        <f t="shared" si="202"/>
        <v>0</v>
      </c>
      <c r="Q6450">
        <v>0</v>
      </c>
      <c r="R6450">
        <v>1</v>
      </c>
    </row>
    <row r="6451" spans="1:18" x14ac:dyDescent="0.2">
      <c r="A6451" s="1">
        <v>-0.94544331597871401</v>
      </c>
      <c r="B6451" s="1">
        <f>IF(AND(-100&lt;A6451,A6451&lt;100),A6451,B6450)</f>
        <v>-0.94544331597871401</v>
      </c>
      <c r="C6451" s="1">
        <v>-0.60582989731501302</v>
      </c>
      <c r="D6451" s="1">
        <f>IF(AND(-100&lt;C6451,C6451&lt;100),C6451,D6450)</f>
        <v>-0.60582989731501302</v>
      </c>
      <c r="E6451" s="1">
        <v>-3.3723464051744299</v>
      </c>
      <c r="F6451" s="1">
        <f>IF(AND(-100&lt;E6451,E6451&lt;100),E6451,F6450)</f>
        <v>-3.3723464051744299</v>
      </c>
      <c r="G6451" s="1">
        <f>IF(SQRT(B6451^2+D6451^2+F6451^2)&lt;0.125,"",SQRT(B6451^2+D6451^2+F6451^2))</f>
        <v>3.5543794401698934</v>
      </c>
      <c r="H6451" s="1">
        <f t="shared" si="201"/>
        <v>35.543794401698932</v>
      </c>
      <c r="I6451" s="1">
        <v>-1.90065043726634</v>
      </c>
      <c r="J6451" s="1">
        <f>I6451*xfactor</f>
        <v>-2.5088585771915688</v>
      </c>
      <c r="K6451" s="1">
        <v>1.57283139674976</v>
      </c>
      <c r="L6451" s="1">
        <f>K6451*yfactor</f>
        <v>2.0761374437096833</v>
      </c>
      <c r="M6451" s="1">
        <v>115.94775444015499</v>
      </c>
      <c r="N6451" s="1">
        <f>(M6451-80)*zfactor</f>
        <v>47.451035861004598</v>
      </c>
      <c r="O6451">
        <v>6</v>
      </c>
      <c r="P6451">
        <f t="shared" si="202"/>
        <v>0</v>
      </c>
      <c r="Q6451">
        <v>0</v>
      </c>
      <c r="R6451">
        <v>1</v>
      </c>
    </row>
    <row r="6452" spans="1:18" x14ac:dyDescent="0.2">
      <c r="A6452" s="1">
        <v>-0.91605024561757897</v>
      </c>
      <c r="B6452" s="1">
        <f>IF(AND(-100&lt;A6452,A6452&lt;100),A6452,B6451)</f>
        <v>-0.91605024561757897</v>
      </c>
      <c r="C6452" s="1">
        <v>-0.56505466591174802</v>
      </c>
      <c r="D6452" s="1">
        <f>IF(AND(-100&lt;C6452,C6452&lt;100),C6452,D6451)</f>
        <v>-0.56505466591174802</v>
      </c>
      <c r="E6452" s="1">
        <v>-3.33662027349046</v>
      </c>
      <c r="F6452" s="1">
        <f>IF(AND(-100&lt;E6452,E6452&lt;100),E6452,F6451)</f>
        <v>-3.33662027349046</v>
      </c>
      <c r="G6452" s="1">
        <f>IF(SQRT(B6452^2+D6452^2+F6452^2)&lt;0.125,"",SQRT(B6452^2+D6452^2+F6452^2))</f>
        <v>3.5059192342996459</v>
      </c>
      <c r="H6452" s="1">
        <f t="shared" si="201"/>
        <v>35.059192342996461</v>
      </c>
      <c r="I6452" s="1">
        <v>-2.0398993356851398</v>
      </c>
      <c r="J6452" s="1">
        <f>I6452*xfactor</f>
        <v>-2.6926671231043846</v>
      </c>
      <c r="K6452" s="1">
        <v>1.60691808034754</v>
      </c>
      <c r="L6452" s="1">
        <f>K6452*yfactor</f>
        <v>2.1211318660587528</v>
      </c>
      <c r="M6452" s="1">
        <v>115.85905611922701</v>
      </c>
      <c r="N6452" s="1">
        <f>(M6452-80)*zfactor</f>
        <v>47.333954077379651</v>
      </c>
      <c r="O6452">
        <v>6</v>
      </c>
      <c r="P6452">
        <f t="shared" si="202"/>
        <v>0</v>
      </c>
      <c r="Q6452">
        <v>0</v>
      </c>
      <c r="R6452">
        <v>1</v>
      </c>
    </row>
    <row r="6453" spans="1:18" x14ac:dyDescent="0.2">
      <c r="A6453" s="1">
        <v>-0.923730183560864</v>
      </c>
      <c r="B6453" s="1">
        <f>IF(AND(-100&lt;A6453,A6453&lt;100),A6453,B6452)</f>
        <v>-0.923730183560864</v>
      </c>
      <c r="C6453" s="1">
        <v>-0.52320358712758797</v>
      </c>
      <c r="D6453" s="1">
        <f>IF(AND(-100&lt;C6453,C6453&lt;100),C6453,D6452)</f>
        <v>-0.52320358712758797</v>
      </c>
      <c r="E6453" s="1">
        <v>-3.2885883097213902</v>
      </c>
      <c r="F6453" s="1">
        <f>IF(AND(-100&lt;E6453,E6453&lt;100),E6453,F6452)</f>
        <v>-3.2885883097213902</v>
      </c>
      <c r="G6453" s="1">
        <f>IF(SQRT(B6453^2+D6453^2+F6453^2)&lt;0.125,"",SQRT(B6453^2+D6453^2+F6453^2))</f>
        <v>3.4556956631683806</v>
      </c>
      <c r="H6453" s="1">
        <f t="shared" si="201"/>
        <v>34.556956631683803</v>
      </c>
      <c r="I6453" s="1">
        <v>-2.2031343980705902</v>
      </c>
      <c r="J6453" s="1">
        <f>I6453*xfactor</f>
        <v>-2.908137405453179</v>
      </c>
      <c r="K6453" s="1">
        <v>1.6359921946432501</v>
      </c>
      <c r="L6453" s="1">
        <f>K6453*yfactor</f>
        <v>2.1595096969290903</v>
      </c>
      <c r="M6453" s="1">
        <v>115.786396580567</v>
      </c>
      <c r="N6453" s="1">
        <f>(M6453-80)*zfactor</f>
        <v>47.238043486348445</v>
      </c>
      <c r="O6453">
        <v>6</v>
      </c>
      <c r="P6453">
        <f t="shared" si="202"/>
        <v>0</v>
      </c>
      <c r="Q6453">
        <v>0</v>
      </c>
      <c r="R6453">
        <v>1</v>
      </c>
    </row>
    <row r="6454" spans="1:18" x14ac:dyDescent="0.2">
      <c r="A6454" s="1">
        <v>-0.94892317309553498</v>
      </c>
      <c r="B6454" s="1">
        <f>IF(AND(-100&lt;A6454,A6454&lt;100),A6454,B6453)</f>
        <v>-0.94892317309553498</v>
      </c>
      <c r="C6454" s="1">
        <v>-0.47726376897568601</v>
      </c>
      <c r="D6454" s="1">
        <f>IF(AND(-100&lt;C6454,C6454&lt;100),C6454,D6453)</f>
        <v>-0.47726376897568601</v>
      </c>
      <c r="E6454" s="1">
        <v>-3.1971071244657399</v>
      </c>
      <c r="F6454" s="1">
        <f>IF(AND(-100&lt;E6454,E6454&lt;100),E6454,F6453)</f>
        <v>-3.1971071244657399</v>
      </c>
      <c r="G6454" s="1">
        <f>IF(SQRT(B6454^2+D6454^2+F6454^2)&lt;0.125,"",SQRT(B6454^2+D6454^2+F6454^2))</f>
        <v>3.3689360128865862</v>
      </c>
      <c r="H6454" s="1">
        <f t="shared" si="201"/>
        <v>33.689360128865864</v>
      </c>
      <c r="I6454" s="1">
        <v>-2.39735503015631</v>
      </c>
      <c r="J6454" s="1">
        <f>I6454*xfactor</f>
        <v>-3.1645086398063293</v>
      </c>
      <c r="K6454" s="1">
        <v>1.67385432357226</v>
      </c>
      <c r="L6454" s="1">
        <f>K6454*yfactor</f>
        <v>2.2094877071153833</v>
      </c>
      <c r="M6454" s="1">
        <v>115.719289655484</v>
      </c>
      <c r="N6454" s="1">
        <f>(M6454-80)*zfactor</f>
        <v>47.149462345238888</v>
      </c>
      <c r="O6454">
        <v>6</v>
      </c>
      <c r="P6454">
        <f t="shared" si="202"/>
        <v>0</v>
      </c>
      <c r="Q6454">
        <v>0</v>
      </c>
      <c r="R6454">
        <v>1</v>
      </c>
    </row>
    <row r="6455" spans="1:18" x14ac:dyDescent="0.2">
      <c r="A6455" s="1">
        <v>-0.94651069696024503</v>
      </c>
      <c r="B6455" s="1">
        <f>IF(AND(-100&lt;A6455,A6455&lt;100),A6455,B6454)</f>
        <v>-0.94651069696024503</v>
      </c>
      <c r="C6455" s="1">
        <v>-0.44779886172697098</v>
      </c>
      <c r="D6455" s="1">
        <f>IF(AND(-100&lt;C6455,C6455&lt;100),C6455,D6454)</f>
        <v>-0.44779886172697098</v>
      </c>
      <c r="E6455" s="1">
        <v>-3.1468734503295401</v>
      </c>
      <c r="F6455" s="1">
        <f>IF(AND(-100&lt;E6455,E6455&lt;100),E6455,F6454)</f>
        <v>-3.1468734503295401</v>
      </c>
      <c r="G6455" s="1">
        <f>IF(SQRT(B6455^2+D6455^2+F6455^2)&lt;0.125,"",SQRT(B6455^2+D6455^2+F6455^2))</f>
        <v>3.3165070228198048</v>
      </c>
      <c r="H6455" s="1">
        <f t="shared" si="201"/>
        <v>33.165070228198047</v>
      </c>
      <c r="I6455" s="1">
        <v>-2.6151257747839098</v>
      </c>
      <c r="J6455" s="1">
        <f>I6455*xfactor</f>
        <v>-3.4519660227147613</v>
      </c>
      <c r="K6455" s="1">
        <v>1.7206081640669</v>
      </c>
      <c r="L6455" s="1">
        <f>K6455*yfactor</f>
        <v>2.271202776568308</v>
      </c>
      <c r="M6455" s="1">
        <v>115.656444866635</v>
      </c>
      <c r="N6455" s="1">
        <f>(M6455-80)*zfactor</f>
        <v>47.066507223958197</v>
      </c>
      <c r="O6455">
        <v>6</v>
      </c>
      <c r="P6455">
        <f t="shared" si="202"/>
        <v>0</v>
      </c>
      <c r="Q6455">
        <v>0</v>
      </c>
      <c r="R6455">
        <v>1</v>
      </c>
    </row>
    <row r="6456" spans="1:18" x14ac:dyDescent="0.2">
      <c r="A6456" s="1">
        <v>-0.94773247291870699</v>
      </c>
      <c r="B6456" s="1">
        <f>IF(AND(-100&lt;A6456,A6456&lt;100),A6456,B6455)</f>
        <v>-0.94773247291870699</v>
      </c>
      <c r="C6456" s="1">
        <v>-0.40127595727673299</v>
      </c>
      <c r="D6456" s="1">
        <f>IF(AND(-100&lt;C6456,C6456&lt;100),C6456,D6455)</f>
        <v>-0.40127595727673299</v>
      </c>
      <c r="E6456" s="1">
        <v>-3.1741848267276498</v>
      </c>
      <c r="F6456" s="1">
        <f>IF(AND(-100&lt;E6456,E6456&lt;100),E6456,F6455)</f>
        <v>-3.1741848267276498</v>
      </c>
      <c r="G6456" s="1">
        <f>IF(SQRT(B6456^2+D6456^2+F6456^2)&lt;0.125,"",SQRT(B6456^2+D6456^2+F6456^2))</f>
        <v>3.3368650779348279</v>
      </c>
      <c r="H6456" s="1">
        <f t="shared" si="201"/>
        <v>33.368650779348279</v>
      </c>
      <c r="I6456" s="1">
        <v>-2.8350211596368</v>
      </c>
      <c r="J6456" s="1">
        <f>I6456*xfactor</f>
        <v>-3.7422279307205764</v>
      </c>
      <c r="K6456" s="1">
        <v>1.7834170388242401</v>
      </c>
      <c r="L6456" s="1">
        <f>K6456*yfactor</f>
        <v>2.3541104912479969</v>
      </c>
      <c r="M6456" s="1">
        <v>115.573486805819</v>
      </c>
      <c r="N6456" s="1">
        <f>(M6456-80)*zfactor</f>
        <v>46.957002583681081</v>
      </c>
      <c r="O6456">
        <v>6</v>
      </c>
      <c r="P6456">
        <f t="shared" si="202"/>
        <v>0</v>
      </c>
      <c r="Q6456">
        <v>0</v>
      </c>
      <c r="R6456">
        <v>1</v>
      </c>
    </row>
    <row r="6457" spans="1:18" x14ac:dyDescent="0.2">
      <c r="A6457" s="1">
        <v>-0.88344742457089098</v>
      </c>
      <c r="B6457" s="1">
        <f>IF(AND(-100&lt;A6457,A6457&lt;100),A6457,B6456)</f>
        <v>-0.88344742457089098</v>
      </c>
      <c r="C6457" s="1">
        <v>-0.36098782519768102</v>
      </c>
      <c r="D6457" s="1">
        <f>IF(AND(-100&lt;C6457,C6457&lt;100),C6457,D6456)</f>
        <v>-0.36098782519768102</v>
      </c>
      <c r="E6457" s="1">
        <v>-3.1457353031307398</v>
      </c>
      <c r="F6457" s="1">
        <f>IF(AND(-100&lt;E6457,E6457&lt;100),E6457,F6456)</f>
        <v>-3.1457353031307398</v>
      </c>
      <c r="G6457" s="1">
        <f>IF(SQRT(B6457^2+D6457^2+F6457^2)&lt;0.125,"",SQRT(B6457^2+D6457^2+F6457^2))</f>
        <v>3.2873153422336805</v>
      </c>
      <c r="H6457" s="1">
        <f t="shared" si="201"/>
        <v>32.873153422336806</v>
      </c>
      <c r="I6457" s="1">
        <v>-3.0599151132339699</v>
      </c>
      <c r="J6457" s="1">
        <f>I6457*xfactor</f>
        <v>-4.0390879494688408</v>
      </c>
      <c r="K6457" s="1">
        <v>1.87351855209434</v>
      </c>
      <c r="L6457" s="1">
        <f>K6457*yfactor</f>
        <v>2.4730444887645291</v>
      </c>
      <c r="M6457" s="1">
        <v>115.46128190848</v>
      </c>
      <c r="N6457" s="1">
        <f>(M6457-80)*zfactor</f>
        <v>46.808892119193608</v>
      </c>
      <c r="O6457">
        <v>6</v>
      </c>
      <c r="P6457">
        <f t="shared" si="202"/>
        <v>0</v>
      </c>
      <c r="Q6457">
        <v>0</v>
      </c>
      <c r="R6457">
        <v>1</v>
      </c>
    </row>
    <row r="6458" spans="1:18" x14ac:dyDescent="0.2">
      <c r="A6458" s="1">
        <v>-0.90021321299363599</v>
      </c>
      <c r="B6458" s="1">
        <f>IF(AND(-100&lt;A6458,A6458&lt;100),A6458,B6457)</f>
        <v>-0.90021321299363599</v>
      </c>
      <c r="C6458" s="1">
        <v>-0.35962074154808699</v>
      </c>
      <c r="D6458" s="1">
        <f>IF(AND(-100&lt;C6458,C6458&lt;100),C6458,D6457)</f>
        <v>-0.35962074154808699</v>
      </c>
      <c r="E6458" s="1">
        <v>-3.0127878279412501</v>
      </c>
      <c r="F6458" s="1">
        <f>IF(AND(-100&lt;E6458,E6458&lt;100),E6458,F6457)</f>
        <v>-3.0127878279412501</v>
      </c>
      <c r="G6458" s="1">
        <f>IF(SQRT(B6458^2+D6458^2+F6458^2)&lt;0.125,"",SQRT(B6458^2+D6458^2+F6458^2))</f>
        <v>3.1649014838997562</v>
      </c>
      <c r="H6458" s="1">
        <f t="shared" si="201"/>
        <v>31.649014838997562</v>
      </c>
      <c r="I6458" s="1">
        <v>-3.2999125795284998</v>
      </c>
      <c r="J6458" s="1">
        <f>I6458*xfactor</f>
        <v>-4.3558846049776196</v>
      </c>
      <c r="K6458" s="1">
        <v>1.9672259651117401</v>
      </c>
      <c r="L6458" s="1">
        <f>K6458*yfactor</f>
        <v>2.5967382739474969</v>
      </c>
      <c r="M6458" s="1">
        <v>115.356637621538</v>
      </c>
      <c r="N6458" s="1">
        <f>(M6458-80)*zfactor</f>
        <v>46.670761660430159</v>
      </c>
      <c r="O6458">
        <v>6</v>
      </c>
      <c r="P6458">
        <f t="shared" si="202"/>
        <v>0</v>
      </c>
      <c r="Q6458">
        <v>0</v>
      </c>
      <c r="R6458">
        <v>1</v>
      </c>
    </row>
    <row r="6459" spans="1:18" x14ac:dyDescent="0.2">
      <c r="A6459" s="1">
        <v>-0.82619699957956305</v>
      </c>
      <c r="B6459" s="1">
        <f>IF(AND(-100&lt;A6459,A6459&lt;100),A6459,B6458)</f>
        <v>-0.82619699957956305</v>
      </c>
      <c r="C6459" s="1">
        <v>-0.36554734384825499</v>
      </c>
      <c r="D6459" s="1">
        <f>IF(AND(-100&lt;C6459,C6459&lt;100),C6459,D6458)</f>
        <v>-0.36554734384825499</v>
      </c>
      <c r="E6459" s="1">
        <v>-2.9161560400246</v>
      </c>
      <c r="F6459" s="1">
        <f>IF(AND(-100&lt;E6459,E6459&lt;100),E6459,F6458)</f>
        <v>-2.9161560400246</v>
      </c>
      <c r="G6459" s="1">
        <f>IF(SQRT(B6459^2+D6459^2+F6459^2)&lt;0.125,"",SQRT(B6459^2+D6459^2+F6459^2))</f>
        <v>3.0528990144583465</v>
      </c>
      <c r="H6459" s="1">
        <f t="shared" si="201"/>
        <v>30.528990144583467</v>
      </c>
      <c r="I6459" s="1">
        <v>-3.5706651197125598</v>
      </c>
      <c r="J6459" s="1">
        <f>I6459*xfactor</f>
        <v>-4.713277958020579</v>
      </c>
      <c r="K6459" s="1">
        <v>2.0390584549331101</v>
      </c>
      <c r="L6459" s="1">
        <f>K6459*yfactor</f>
        <v>2.6915571605117057</v>
      </c>
      <c r="M6459" s="1">
        <v>115.256344374731</v>
      </c>
      <c r="N6459" s="1">
        <f>(M6459-80)*zfactor</f>
        <v>46.538374574644919</v>
      </c>
      <c r="O6459">
        <v>6</v>
      </c>
      <c r="P6459">
        <f t="shared" si="202"/>
        <v>0</v>
      </c>
      <c r="Q6459">
        <v>0</v>
      </c>
      <c r="R6459">
        <v>1</v>
      </c>
    </row>
    <row r="6460" spans="1:18" x14ac:dyDescent="0.2">
      <c r="A6460" s="1">
        <v>-0.86472885973273805</v>
      </c>
      <c r="B6460" s="1">
        <f>IF(AND(-100&lt;A6460,A6460&lt;100),A6460,B6459)</f>
        <v>-0.86472885973273805</v>
      </c>
      <c r="C6460" s="1">
        <v>-0.37284994993342901</v>
      </c>
      <c r="D6460" s="1">
        <f>IF(AND(-100&lt;C6460,C6460&lt;100),C6460,D6459)</f>
        <v>-0.37284994993342901</v>
      </c>
      <c r="E6460" s="1">
        <v>-2.8504097110701498</v>
      </c>
      <c r="F6460" s="1">
        <f>IF(AND(-100&lt;E6460,E6460&lt;100),E6460,F6459)</f>
        <v>-2.8504097110701498</v>
      </c>
      <c r="G6460" s="1">
        <f>IF(SQRT(B6460^2+D6460^2+F6460^2)&lt;0.125,"",SQRT(B6460^2+D6460^2+F6460^2))</f>
        <v>3.0019341443447853</v>
      </c>
      <c r="H6460" s="1">
        <f t="shared" si="201"/>
        <v>30.019341443447853</v>
      </c>
      <c r="I6460" s="1">
        <v>-3.8474413133174301</v>
      </c>
      <c r="J6460" s="1">
        <f>I6460*xfactor</f>
        <v>-5.0786225335790078</v>
      </c>
      <c r="K6460" s="1">
        <v>2.07716599796656</v>
      </c>
      <c r="L6460" s="1">
        <f>K6460*yfactor</f>
        <v>2.7418591173158595</v>
      </c>
      <c r="M6460" s="1">
        <v>115.129996800874</v>
      </c>
      <c r="N6460" s="1">
        <f>(M6460-80)*zfactor</f>
        <v>46.371595777153679</v>
      </c>
      <c r="O6460">
        <v>6</v>
      </c>
      <c r="P6460">
        <f t="shared" si="202"/>
        <v>0</v>
      </c>
      <c r="Q6460">
        <v>0</v>
      </c>
      <c r="R6460">
        <v>1</v>
      </c>
    </row>
    <row r="6461" spans="1:18" x14ac:dyDescent="0.2">
      <c r="A6461" s="1">
        <v>-0.75735943428476304</v>
      </c>
      <c r="B6461" s="1">
        <f>IF(AND(-100&lt;A6461,A6461&lt;100),A6461,B6460)</f>
        <v>-0.75735943428476304</v>
      </c>
      <c r="C6461" s="1">
        <v>-0.31471027229005599</v>
      </c>
      <c r="D6461" s="1">
        <f>IF(AND(-100&lt;C6461,C6461&lt;100),C6461,D6460)</f>
        <v>-0.31471027229005599</v>
      </c>
      <c r="E6461" s="1">
        <v>-2.7525887755983902</v>
      </c>
      <c r="F6461" s="1">
        <f>IF(AND(-100&lt;E6461,E6461&lt;100),E6461,F6460)</f>
        <v>-2.7525887755983902</v>
      </c>
      <c r="G6461" s="1">
        <f>IF(SQRT(B6461^2+D6461^2+F6461^2)&lt;0.125,"",SQRT(B6461^2+D6461^2+F6461^2))</f>
        <v>2.8721735385828033</v>
      </c>
      <c r="H6461" s="1">
        <f t="shared" si="201"/>
        <v>28.721735385828033</v>
      </c>
      <c r="I6461" s="1">
        <v>-4.0946991920309603</v>
      </c>
      <c r="J6461" s="1">
        <f>I6461*xfactor</f>
        <v>-5.4050029334808682</v>
      </c>
      <c r="K6461" s="1">
        <v>2.08247815383297</v>
      </c>
      <c r="L6461" s="1">
        <f>K6461*yfactor</f>
        <v>2.7488711630595204</v>
      </c>
      <c r="M6461" s="1">
        <v>114.97629674093</v>
      </c>
      <c r="N6461" s="1">
        <f>(M6461-80)*zfactor</f>
        <v>46.1687116980276</v>
      </c>
      <c r="O6461">
        <v>6</v>
      </c>
      <c r="P6461">
        <f t="shared" si="202"/>
        <v>0</v>
      </c>
      <c r="Q6461">
        <v>0</v>
      </c>
      <c r="R6461">
        <v>1</v>
      </c>
    </row>
    <row r="6462" spans="1:18" x14ac:dyDescent="0.2">
      <c r="A6462" s="1">
        <v>-0.88727660524136798</v>
      </c>
      <c r="B6462" s="1">
        <f>IF(AND(-100&lt;A6462,A6462&lt;100),A6462,B6461)</f>
        <v>-0.88727660524136798</v>
      </c>
      <c r="C6462" s="1">
        <v>-0.28680300564981198</v>
      </c>
      <c r="D6462" s="1">
        <f>IF(AND(-100&lt;C6462,C6462&lt;100),C6462,D6461)</f>
        <v>-0.28680300564981198</v>
      </c>
      <c r="E6462" s="1">
        <v>-2.5304324311271098</v>
      </c>
      <c r="F6462" s="1">
        <f>IF(AND(-100&lt;E6462,E6462&lt;100),E6462,F6461)</f>
        <v>-2.5304324311271098</v>
      </c>
      <c r="G6462" s="1">
        <f>IF(SQRT(B6462^2+D6462^2+F6462^2)&lt;0.125,"",SQRT(B6462^2+D6462^2+F6462^2))</f>
        <v>2.6967765993419381</v>
      </c>
      <c r="H6462" s="1">
        <f t="shared" si="201"/>
        <v>26.967765993419381</v>
      </c>
      <c r="I6462" s="1">
        <v>-4.3477336681497603</v>
      </c>
      <c r="J6462" s="1">
        <f>I6462*xfactor</f>
        <v>-5.7390084419576839</v>
      </c>
      <c r="K6462" s="1">
        <v>2.0289969266571899</v>
      </c>
      <c r="L6462" s="1">
        <f>K6462*yfactor</f>
        <v>2.678275943187491</v>
      </c>
      <c r="M6462" s="1">
        <v>114.824688452781</v>
      </c>
      <c r="N6462" s="1">
        <f>(M6462-80)*zfactor</f>
        <v>45.968588757670929</v>
      </c>
      <c r="O6462">
        <v>6</v>
      </c>
      <c r="P6462">
        <f t="shared" si="202"/>
        <v>0</v>
      </c>
      <c r="Q6462">
        <v>0</v>
      </c>
      <c r="R6462">
        <v>1</v>
      </c>
    </row>
    <row r="6463" spans="1:18" x14ac:dyDescent="0.2">
      <c r="A6463" s="1">
        <v>-0.77081261964262404</v>
      </c>
      <c r="B6463" s="1">
        <f>IF(AND(-100&lt;A6463,A6463&lt;100),A6463,B6462)</f>
        <v>-0.77081261964262404</v>
      </c>
      <c r="C6463" s="1">
        <v>-0.18712442109430699</v>
      </c>
      <c r="D6463" s="1">
        <f>IF(AND(-100&lt;C6463,C6463&lt;100),C6463,D6462)</f>
        <v>-0.18712442109430699</v>
      </c>
      <c r="E6463" s="1">
        <v>-2.41967382521702</v>
      </c>
      <c r="F6463" s="1">
        <f>IF(AND(-100&lt;E6463,E6463&lt;100),E6463,F6462)</f>
        <v>-2.41967382521702</v>
      </c>
      <c r="G6463" s="1">
        <f>IF(SQRT(B6463^2+D6463^2+F6463^2)&lt;0.125,"",SQRT(B6463^2+D6463^2+F6463^2))</f>
        <v>2.5463678178948483</v>
      </c>
      <c r="H6463" s="1">
        <f t="shared" si="201"/>
        <v>25.463678178948484</v>
      </c>
      <c r="I6463" s="1">
        <v>-4.5807865449829697</v>
      </c>
      <c r="J6463" s="1">
        <f>I6463*xfactor</f>
        <v>-6.0466382393775202</v>
      </c>
      <c r="K6463" s="1">
        <v>1.9400876545255801</v>
      </c>
      <c r="L6463" s="1">
        <f>K6463*yfactor</f>
        <v>2.560915703973766</v>
      </c>
      <c r="M6463" s="1">
        <v>114.685355356236</v>
      </c>
      <c r="N6463" s="1">
        <f>(M6463-80)*zfactor</f>
        <v>45.784669070231523</v>
      </c>
      <c r="O6463">
        <v>6</v>
      </c>
      <c r="P6463">
        <f t="shared" si="202"/>
        <v>0</v>
      </c>
      <c r="Q6463">
        <v>0</v>
      </c>
      <c r="R6463">
        <v>1</v>
      </c>
    </row>
    <row r="6464" spans="1:18" x14ac:dyDescent="0.2">
      <c r="A6464" s="1">
        <v>-0.69242730280595799</v>
      </c>
      <c r="B6464" s="1">
        <f>IF(AND(-100&lt;A6464,A6464&lt;100),A6464,B6463)</f>
        <v>-0.69242730280595799</v>
      </c>
      <c r="C6464" s="1">
        <v>-6.1063270709283697E-2</v>
      </c>
      <c r="D6464" s="1">
        <f>IF(AND(-100&lt;C6464,C6464&lt;100),C6464,D6463)</f>
        <v>-6.1063270709283697E-2</v>
      </c>
      <c r="E6464" s="1">
        <v>-2.3191867065295901</v>
      </c>
      <c r="F6464" s="1">
        <f>IF(AND(-100&lt;E6464,E6464&lt;100),E6464,F6463)</f>
        <v>-2.3191867065295901</v>
      </c>
      <c r="G6464" s="1">
        <f>IF(SQRT(B6464^2+D6464^2+F6464^2)&lt;0.125,"",SQRT(B6464^2+D6464^2+F6464^2))</f>
        <v>2.4211177733527163</v>
      </c>
      <c r="H6464" s="1">
        <f t="shared" si="201"/>
        <v>24.211177733527162</v>
      </c>
      <c r="I6464" s="1">
        <v>-4.7560485195849802</v>
      </c>
      <c r="J6464" s="1">
        <f>I6464*xfactor</f>
        <v>-6.2779840458521745</v>
      </c>
      <c r="K6464" s="1">
        <v>1.82522112239953</v>
      </c>
      <c r="L6464" s="1">
        <f>K6464*yfactor</f>
        <v>2.4092918815673796</v>
      </c>
      <c r="M6464" s="1">
        <v>114.549060622182</v>
      </c>
      <c r="N6464" s="1">
        <f>(M6464-80)*zfactor</f>
        <v>45.604760021280242</v>
      </c>
      <c r="O6464">
        <v>6</v>
      </c>
      <c r="P6464">
        <f t="shared" si="202"/>
        <v>0</v>
      </c>
      <c r="Q6464">
        <v>0</v>
      </c>
      <c r="R6464">
        <v>1</v>
      </c>
    </row>
    <row r="6465" spans="1:18" x14ac:dyDescent="0.2">
      <c r="A6465" s="1">
        <v>-0.60021623706518501</v>
      </c>
      <c r="B6465" s="1">
        <f>IF(AND(-100&lt;A6465,A6465&lt;100),A6465,B6464)</f>
        <v>-0.60021623706518501</v>
      </c>
      <c r="C6465" s="1">
        <v>-1.0549077287725001E-2</v>
      </c>
      <c r="D6465" s="1">
        <f>IF(AND(-100&lt;C6465,C6465&lt;100),C6465,D6464)</f>
        <v>-1.0549077287725001E-2</v>
      </c>
      <c r="E6465" s="1">
        <v>-2.2272579372616099</v>
      </c>
      <c r="F6465" s="1">
        <f>IF(AND(-100&lt;E6465,E6465&lt;100),E6465,F6464)</f>
        <v>-2.2272579372616099</v>
      </c>
      <c r="G6465" s="1">
        <f>IF(SQRT(B6465^2+D6465^2+F6465^2)&lt;0.125,"",SQRT(B6465^2+D6465^2+F6465^2))</f>
        <v>2.3067398495199138</v>
      </c>
      <c r="H6465" s="1">
        <f t="shared" si="201"/>
        <v>23.067398495199139</v>
      </c>
      <c r="I6465" s="1">
        <v>-4.8788777471592999</v>
      </c>
      <c r="J6465" s="1">
        <f>I6465*xfactor</f>
        <v>-6.4401186262502765</v>
      </c>
      <c r="K6465" s="1">
        <v>1.7042491582293999</v>
      </c>
      <c r="L6465" s="1">
        <f>K6465*yfactor</f>
        <v>2.2496088888628081</v>
      </c>
      <c r="M6465" s="1">
        <v>114.42834643022999</v>
      </c>
      <c r="N6465" s="1">
        <f>(M6465-80)*zfactor</f>
        <v>45.445417287903595</v>
      </c>
      <c r="O6465">
        <v>6</v>
      </c>
      <c r="P6465">
        <f t="shared" si="202"/>
        <v>0</v>
      </c>
      <c r="Q6465">
        <v>0</v>
      </c>
      <c r="R6465">
        <v>1</v>
      </c>
    </row>
    <row r="6466" spans="1:18" x14ac:dyDescent="0.2">
      <c r="A6466" s="1">
        <v>-0.64953305389417504</v>
      </c>
      <c r="B6466" s="1">
        <f>IF(AND(-100&lt;A6466,A6466&lt;100),A6466,B6465)</f>
        <v>-0.64953305389417504</v>
      </c>
      <c r="C6466" s="1">
        <v>8.1136086876891805E-2</v>
      </c>
      <c r="D6466" s="1">
        <f>IF(AND(-100&lt;C6466,C6466&lt;100),C6466,D6465)</f>
        <v>8.1136086876891805E-2</v>
      </c>
      <c r="E6466" s="1">
        <v>-2.0876786087805299</v>
      </c>
      <c r="F6466" s="1">
        <f>IF(AND(-100&lt;E6466,E6466&lt;100),E6466,F6465)</f>
        <v>-2.0876786087805299</v>
      </c>
      <c r="G6466" s="1">
        <f>IF(SQRT(B6466^2+D6466^2+F6466^2)&lt;0.125,"",SQRT(B6466^2+D6466^2+F6466^2))</f>
        <v>2.1878935591693205</v>
      </c>
      <c r="H6466" s="1">
        <f t="shared" si="201"/>
        <v>21.878935591693207</v>
      </c>
      <c r="I6466" s="1">
        <v>-4.9295699341853902</v>
      </c>
      <c r="J6466" s="1">
        <f>I6466*xfactor</f>
        <v>-6.5070323131247152</v>
      </c>
      <c r="K6466" s="1">
        <v>1.5967185506132799</v>
      </c>
      <c r="L6466" s="1">
        <f>K6466*yfactor</f>
        <v>2.1076684868095295</v>
      </c>
      <c r="M6466" s="1">
        <v>114.323456451174</v>
      </c>
      <c r="N6466" s="1">
        <f>(M6466-80)*zfactor</f>
        <v>45.306962515549678</v>
      </c>
      <c r="O6466">
        <v>6</v>
      </c>
      <c r="P6466">
        <f t="shared" si="202"/>
        <v>0</v>
      </c>
      <c r="Q6466">
        <v>0</v>
      </c>
      <c r="R6466">
        <v>1</v>
      </c>
    </row>
    <row r="6467" spans="1:18" x14ac:dyDescent="0.2">
      <c r="A6467" s="1">
        <v>-0.57868662540276605</v>
      </c>
      <c r="B6467" s="1">
        <f>IF(AND(-100&lt;A6467,A6467&lt;100),A6467,B6466)</f>
        <v>-0.57868662540276605</v>
      </c>
      <c r="C6467" s="1">
        <v>0.119412027296794</v>
      </c>
      <c r="D6467" s="1">
        <f>IF(AND(-100&lt;C6467,C6467&lt;100),C6467,D6466)</f>
        <v>0.119412027296794</v>
      </c>
      <c r="E6467" s="1">
        <v>-1.9411096406769099</v>
      </c>
      <c r="F6467" s="1">
        <f>IF(AND(-100&lt;E6467,E6467&lt;100),E6467,F6466)</f>
        <v>-1.9411096406769099</v>
      </c>
      <c r="G6467" s="1">
        <f>IF(SQRT(B6467^2+D6467^2+F6467^2)&lt;0.125,"",SQRT(B6467^2+D6467^2+F6467^2))</f>
        <v>2.0290500436933572</v>
      </c>
      <c r="H6467" s="1">
        <f t="shared" ref="H6467:H6530" si="203">IF(G6467&gt;0.125,10*G6467,0)</f>
        <v>20.29050043693357</v>
      </c>
      <c r="I6467" s="1">
        <v>-4.9303319870438997</v>
      </c>
      <c r="J6467" s="1">
        <f>I6467*xfactor</f>
        <v>-6.5080382228979481</v>
      </c>
      <c r="K6467" s="1">
        <v>1.52702001762769</v>
      </c>
      <c r="L6467" s="1">
        <f>K6467*yfactor</f>
        <v>2.0156664232685508</v>
      </c>
      <c r="M6467" s="1">
        <v>114.26141214482701</v>
      </c>
      <c r="N6467" s="1">
        <f>(M6467-80)*zfactor</f>
        <v>45.225064031171648</v>
      </c>
      <c r="O6467">
        <v>6</v>
      </c>
      <c r="P6467">
        <f t="shared" si="202"/>
        <v>0</v>
      </c>
      <c r="Q6467">
        <v>0</v>
      </c>
      <c r="R6467">
        <v>1</v>
      </c>
    </row>
    <row r="6468" spans="1:18" x14ac:dyDescent="0.2">
      <c r="A6468" s="1">
        <v>-0.62112530008490097</v>
      </c>
      <c r="B6468" s="1">
        <f>IF(AND(-100&lt;A6468,A6468&lt;100),A6468,B6467)</f>
        <v>-0.62112530008490097</v>
      </c>
      <c r="C6468" s="1">
        <v>0.145290453574763</v>
      </c>
      <c r="D6468" s="1">
        <f>IF(AND(-100&lt;C6468,C6468&lt;100),C6468,D6467)</f>
        <v>0.145290453574763</v>
      </c>
      <c r="E6468" s="1">
        <v>-1.9235455559916601</v>
      </c>
      <c r="F6468" s="1">
        <f>IF(AND(-100&lt;E6468,E6468&lt;100),E6468,F6467)</f>
        <v>-1.9235455559916601</v>
      </c>
      <c r="G6468" s="1">
        <f>IF(SQRT(B6468^2+D6468^2+F6468^2)&lt;0.125,"",SQRT(B6468^2+D6468^2+F6468^2))</f>
        <v>2.0265570458984823</v>
      </c>
      <c r="H6468" s="1">
        <f t="shared" si="203"/>
        <v>20.265570458984822</v>
      </c>
      <c r="I6468" s="1">
        <v>-4.89123289334609</v>
      </c>
      <c r="J6468" s="1">
        <f>I6468*xfactor</f>
        <v>-6.4564274192168387</v>
      </c>
      <c r="K6468" s="1">
        <v>1.48319402901706</v>
      </c>
      <c r="L6468" s="1">
        <f>K6468*yfactor</f>
        <v>1.9578161183025193</v>
      </c>
      <c r="M6468" s="1">
        <v>114.24781448391001</v>
      </c>
      <c r="N6468" s="1">
        <f>(M6468-80)*zfactor</f>
        <v>45.207115118761209</v>
      </c>
      <c r="O6468">
        <v>6</v>
      </c>
      <c r="P6468">
        <f t="shared" ref="P6468:P6531" si="204">IF(OR(O6468&lt;&gt;O6467,Q6468&lt;&gt;Q6467,R6468&lt;&gt;R6467),1,0)</f>
        <v>0</v>
      </c>
      <c r="Q6468">
        <v>0</v>
      </c>
      <c r="R6468">
        <v>1</v>
      </c>
    </row>
    <row r="6469" spans="1:18" x14ac:dyDescent="0.2">
      <c r="A6469" s="1">
        <v>-0.53943311456963505</v>
      </c>
      <c r="B6469" s="1">
        <f>IF(AND(-100&lt;A6469,A6469&lt;100),A6469,B6468)</f>
        <v>-0.53943311456963505</v>
      </c>
      <c r="C6469" s="1">
        <v>0.13200198102534899</v>
      </c>
      <c r="D6469" s="1">
        <f>IF(AND(-100&lt;C6469,C6469&lt;100),C6469,D6468)</f>
        <v>0.13200198102534899</v>
      </c>
      <c r="E6469" s="1">
        <v>-1.92903121342346</v>
      </c>
      <c r="F6469" s="1">
        <f>IF(AND(-100&lt;E6469,E6469&lt;100),E6469,F6468)</f>
        <v>-1.92903121342346</v>
      </c>
      <c r="G6469" s="1">
        <f>IF(SQRT(B6469^2+D6469^2+F6469^2)&lt;0.125,"",SQRT(B6469^2+D6469^2+F6469^2))</f>
        <v>2.0073798919115684</v>
      </c>
      <c r="H6469" s="1">
        <f t="shared" si="203"/>
        <v>20.073798919115685</v>
      </c>
      <c r="I6469" s="1">
        <v>-4.8083987114040001</v>
      </c>
      <c r="J6469" s="1">
        <f>I6469*xfactor</f>
        <v>-6.3470862990532808</v>
      </c>
      <c r="K6469" s="1">
        <v>1.50378203786636</v>
      </c>
      <c r="L6469" s="1">
        <f>K6469*yfactor</f>
        <v>1.9849922899835952</v>
      </c>
      <c r="M6469" s="1">
        <v>114.21156767653299</v>
      </c>
      <c r="N6469" s="1">
        <f>(M6469-80)*zfactor</f>
        <v>45.159269333023552</v>
      </c>
      <c r="O6469">
        <v>6</v>
      </c>
      <c r="P6469">
        <f t="shared" si="204"/>
        <v>0</v>
      </c>
      <c r="Q6469">
        <v>0</v>
      </c>
      <c r="R6469">
        <v>1</v>
      </c>
    </row>
    <row r="6470" spans="1:18" x14ac:dyDescent="0.2">
      <c r="A6470" s="1">
        <v>-0.51488190797752298</v>
      </c>
      <c r="B6470" s="1">
        <f>IF(AND(-100&lt;A6470,A6470&lt;100),A6470,B6469)</f>
        <v>-0.51488190797752298</v>
      </c>
      <c r="C6470" s="1">
        <v>0.134544884902282</v>
      </c>
      <c r="D6470" s="1">
        <f>IF(AND(-100&lt;C6470,C6470&lt;100),C6470,D6469)</f>
        <v>0.134544884902282</v>
      </c>
      <c r="E6470" s="1">
        <v>-1.86725192296241</v>
      </c>
      <c r="F6470" s="1">
        <f>IF(AND(-100&lt;E6470,E6470&lt;100),E6470,F6469)</f>
        <v>-1.86725192296241</v>
      </c>
      <c r="G6470" s="1">
        <f>IF(SQRT(B6470^2+D6470^2+F6470^2)&lt;0.125,"",SQRT(B6470^2+D6470^2+F6470^2))</f>
        <v>1.941606409399897</v>
      </c>
      <c r="H6470" s="1">
        <f t="shared" si="203"/>
        <v>19.416064093998969</v>
      </c>
      <c r="I6470" s="1">
        <v>-4.6928465130318404</v>
      </c>
      <c r="J6470" s="1">
        <f>I6470*xfactor</f>
        <v>-6.19455739720203</v>
      </c>
      <c r="K6470" s="1">
        <v>1.5601611066938701</v>
      </c>
      <c r="L6470" s="1">
        <f>K6470*yfactor</f>
        <v>2.0594126608359087</v>
      </c>
      <c r="M6470" s="1">
        <v>114.151379826896</v>
      </c>
      <c r="N6470" s="1">
        <f>(M6470-80)*zfactor</f>
        <v>45.079821371502725</v>
      </c>
      <c r="O6470">
        <v>6</v>
      </c>
      <c r="P6470">
        <f t="shared" si="204"/>
        <v>0</v>
      </c>
      <c r="Q6470">
        <v>0</v>
      </c>
      <c r="R6470">
        <v>1</v>
      </c>
    </row>
    <row r="6471" spans="1:18" x14ac:dyDescent="0.2">
      <c r="A6471" s="1">
        <v>-0.46895272139460797</v>
      </c>
      <c r="B6471" s="1">
        <f>IF(AND(-100&lt;A6471,A6471&lt;100),A6471,B6470)</f>
        <v>-0.46895272139460797</v>
      </c>
      <c r="C6471" s="1">
        <v>8.6809837475744403E-2</v>
      </c>
      <c r="D6471" s="1">
        <f>IF(AND(-100&lt;C6471,C6471&lt;100),C6471,D6470)</f>
        <v>8.6809837475744403E-2</v>
      </c>
      <c r="E6471" s="1">
        <v>-1.80510266610638</v>
      </c>
      <c r="F6471" s="1">
        <f>IF(AND(-100&lt;E6471,E6471&lt;100),E6471,F6470)</f>
        <v>-1.80510266610638</v>
      </c>
      <c r="G6471" s="1">
        <f>IF(SQRT(B6471^2+D6471^2+F6471^2)&lt;0.125,"",SQRT(B6471^2+D6471^2+F6471^2))</f>
        <v>1.8670426449254809</v>
      </c>
      <c r="H6471" s="1">
        <f t="shared" si="203"/>
        <v>18.670426449254808</v>
      </c>
      <c r="I6471" s="1">
        <v>-4.5412611645791197</v>
      </c>
      <c r="J6471" s="1">
        <f>I6471*xfactor</f>
        <v>-5.9944647372444386</v>
      </c>
      <c r="K6471" s="1">
        <v>1.65652447721867</v>
      </c>
      <c r="L6471" s="1">
        <f>K6471*yfactor</f>
        <v>2.1866123099286447</v>
      </c>
      <c r="M6471" s="1">
        <v>114.04860295421</v>
      </c>
      <c r="N6471" s="1">
        <f>(M6471-80)*zfactor</f>
        <v>44.944155899557195</v>
      </c>
      <c r="O6471">
        <v>6</v>
      </c>
      <c r="P6471">
        <f t="shared" si="204"/>
        <v>0</v>
      </c>
      <c r="Q6471">
        <v>0</v>
      </c>
      <c r="R6471">
        <v>1</v>
      </c>
    </row>
    <row r="6472" spans="1:18" x14ac:dyDescent="0.2">
      <c r="A6472" s="1">
        <v>-0.38991519337685698</v>
      </c>
      <c r="B6472" s="1">
        <f>IF(AND(-100&lt;A6472,A6472&lt;100),A6472,B6471)</f>
        <v>-0.38991519337685698</v>
      </c>
      <c r="C6472" s="1">
        <v>-3.2318025007719103E-2</v>
      </c>
      <c r="D6472" s="1">
        <f>IF(AND(-100&lt;C6472,C6472&lt;100),C6472,D6471)</f>
        <v>-3.2318025007719103E-2</v>
      </c>
      <c r="E6472" s="1">
        <v>-1.6498510704898099</v>
      </c>
      <c r="F6472" s="1">
        <f>IF(AND(-100&lt;E6472,E6472&lt;100),E6472,F6471)</f>
        <v>-1.6498510704898099</v>
      </c>
      <c r="G6472" s="1">
        <f>IF(SQRT(B6472^2+D6472^2+F6472^2)&lt;0.125,"",SQRT(B6472^2+D6472^2+F6472^2))</f>
        <v>1.6956081114346213</v>
      </c>
      <c r="H6472" s="1">
        <f t="shared" si="203"/>
        <v>16.956081114346212</v>
      </c>
      <c r="I6472" s="1">
        <v>-4.3520360543130598</v>
      </c>
      <c r="J6472" s="1">
        <f>I6472*xfactor</f>
        <v>-5.7446875916932392</v>
      </c>
      <c r="K6472" s="1">
        <v>1.81341138116129</v>
      </c>
      <c r="L6472" s="1">
        <f>K6472*yfactor</f>
        <v>2.3937030231329031</v>
      </c>
      <c r="M6472" s="1">
        <v>113.86358956823899</v>
      </c>
      <c r="N6472" s="1">
        <f>(M6472-80)*zfactor</f>
        <v>44.699938230075475</v>
      </c>
      <c r="O6472">
        <v>6</v>
      </c>
      <c r="P6472">
        <f t="shared" si="204"/>
        <v>0</v>
      </c>
      <c r="Q6472">
        <v>0</v>
      </c>
      <c r="R6472">
        <v>1</v>
      </c>
    </row>
    <row r="6473" spans="1:18" x14ac:dyDescent="0.2">
      <c r="A6473" s="1">
        <v>-0.34882318934975198</v>
      </c>
      <c r="B6473" s="1">
        <f>IF(AND(-100&lt;A6473,A6473&lt;100),A6473,B6472)</f>
        <v>-0.34882318934975198</v>
      </c>
      <c r="C6473" s="1">
        <v>-0.193597688942555</v>
      </c>
      <c r="D6473" s="1">
        <f>IF(AND(-100&lt;C6473,C6473&lt;100),C6473,D6472)</f>
        <v>-0.193597688942555</v>
      </c>
      <c r="E6473" s="1">
        <v>-1.45951128264598</v>
      </c>
      <c r="F6473" s="1">
        <f>IF(AND(-100&lt;E6473,E6473&lt;100),E6473,F6472)</f>
        <v>-1.45951128264598</v>
      </c>
      <c r="G6473" s="1">
        <f>IF(SQRT(B6473^2+D6473^2+F6473^2)&lt;0.125,"",SQRT(B6473^2+D6473^2+F6473^2))</f>
        <v>1.5130534910448292</v>
      </c>
      <c r="H6473" s="1">
        <f t="shared" si="203"/>
        <v>15.130534910448292</v>
      </c>
      <c r="I6473" s="1">
        <v>-4.11943313018618</v>
      </c>
      <c r="J6473" s="1">
        <f>I6473*xfactor</f>
        <v>-5.437651731845758</v>
      </c>
      <c r="K6473" s="1">
        <v>1.9714697247292301</v>
      </c>
      <c r="L6473" s="1">
        <f>K6473*yfactor</f>
        <v>2.602340036642584</v>
      </c>
      <c r="M6473" s="1">
        <v>113.538277135084</v>
      </c>
      <c r="N6473" s="1">
        <f>(M6473-80)*zfactor</f>
        <v>44.270525818310887</v>
      </c>
      <c r="O6473">
        <v>6</v>
      </c>
      <c r="P6473">
        <f t="shared" si="204"/>
        <v>0</v>
      </c>
      <c r="Q6473">
        <v>0</v>
      </c>
      <c r="R6473">
        <v>1</v>
      </c>
    </row>
    <row r="6474" spans="1:18" x14ac:dyDescent="0.2">
      <c r="A6474" s="1">
        <v>-0.29264848832943002</v>
      </c>
      <c r="B6474" s="1">
        <f>IF(AND(-100&lt;A6474,A6474&lt;100),A6474,B6473)</f>
        <v>-0.29264848832943002</v>
      </c>
      <c r="C6474" s="1">
        <v>-0.40514574435364098</v>
      </c>
      <c r="D6474" s="1">
        <f>IF(AND(-100&lt;C6474,C6474&lt;100),C6474,D6473)</f>
        <v>-0.40514574435364098</v>
      </c>
      <c r="E6474" s="1">
        <v>-0.97595421157447204</v>
      </c>
      <c r="F6474" s="1">
        <f>IF(AND(-100&lt;E6474,E6474&lt;100),E6474,F6473)</f>
        <v>-0.97595421157447204</v>
      </c>
      <c r="G6474" s="1">
        <f>IF(SQRT(B6474^2+D6474^2+F6474^2)&lt;0.125,"",SQRT(B6474^2+D6474^2+F6474^2))</f>
        <v>1.0964820267470488</v>
      </c>
      <c r="H6474" s="1">
        <f t="shared" si="203"/>
        <v>10.964820267470488</v>
      </c>
      <c r="I6474" s="1">
        <v>-3.8440188730235199</v>
      </c>
      <c r="J6474" s="1">
        <f>I6474*xfactor</f>
        <v>-5.0741049123910464</v>
      </c>
      <c r="K6474" s="1">
        <v>2.15400773269609</v>
      </c>
      <c r="L6474" s="1">
        <f>K6474*yfactor</f>
        <v>2.8432902071588391</v>
      </c>
      <c r="M6474" s="1">
        <v>113.081408417853</v>
      </c>
      <c r="N6474" s="1">
        <f>(M6474-80)*zfactor</f>
        <v>43.667459111565961</v>
      </c>
      <c r="O6474">
        <v>6</v>
      </c>
      <c r="P6474">
        <f t="shared" si="204"/>
        <v>0</v>
      </c>
      <c r="Q6474">
        <v>0</v>
      </c>
      <c r="R6474">
        <v>1</v>
      </c>
    </row>
    <row r="6475" spans="1:18" x14ac:dyDescent="0.2">
      <c r="A6475" s="1">
        <v>-0.169033258472604</v>
      </c>
      <c r="B6475" s="1">
        <f>IF(AND(-100&lt;A6475,A6475&lt;100),A6475,B6474)</f>
        <v>-0.169033258472604</v>
      </c>
      <c r="C6475" s="1">
        <v>-0.10838995105412701</v>
      </c>
      <c r="D6475" s="1">
        <f>IF(AND(-100&lt;C6475,C6475&lt;100),C6475,D6474)</f>
        <v>-0.10838995105412701</v>
      </c>
      <c r="E6475" s="1">
        <v>-0.58744030494716604</v>
      </c>
      <c r="F6475" s="1">
        <f>IF(AND(-100&lt;E6475,E6475&lt;100),E6475,F6474)</f>
        <v>-0.58744030494716604</v>
      </c>
      <c r="G6475" s="1">
        <f>IF(SQRT(B6475^2+D6475^2+F6475^2)&lt;0.125,"",SQRT(B6475^2+D6475^2+F6475^2))</f>
        <v>0.62081135285672862</v>
      </c>
      <c r="H6475" s="1">
        <f t="shared" si="203"/>
        <v>6.2081135285672859</v>
      </c>
      <c r="I6475" s="1">
        <v>-3.5368565890357799</v>
      </c>
      <c r="J6475" s="1">
        <f>I6475*xfactor</f>
        <v>-4.6686506975272302</v>
      </c>
      <c r="K6475" s="1">
        <v>2.35791908477219</v>
      </c>
      <c r="L6475" s="1">
        <f>K6475*yfactor</f>
        <v>3.112453191899291</v>
      </c>
      <c r="M6475" s="1">
        <v>112.519618561812</v>
      </c>
      <c r="N6475" s="1">
        <f>(M6475-80)*zfactor</f>
        <v>42.925896501591836</v>
      </c>
      <c r="O6475">
        <v>6</v>
      </c>
      <c r="P6475">
        <f t="shared" si="204"/>
        <v>0</v>
      </c>
      <c r="Q6475">
        <v>0</v>
      </c>
      <c r="R6475">
        <v>1</v>
      </c>
    </row>
    <row r="6476" spans="1:18" x14ac:dyDescent="0.2">
      <c r="A6476" s="1">
        <v>-0.100389871851445</v>
      </c>
      <c r="B6476" s="1">
        <f>IF(AND(-100&lt;A6476,A6476&lt;100),A6476,B6475)</f>
        <v>-0.100389871851445</v>
      </c>
      <c r="C6476" s="1">
        <v>-0.102927611578622</v>
      </c>
      <c r="D6476" s="1">
        <f>IF(AND(-100&lt;C6476,C6476&lt;100),C6476,D6475)</f>
        <v>-0.102927611578622</v>
      </c>
      <c r="E6476" s="1">
        <v>-9.4584988528510397E-2</v>
      </c>
      <c r="F6476" s="1">
        <f>IF(AND(-100&lt;E6476,E6476&lt;100),E6476,F6475)</f>
        <v>-9.4584988528510397E-2</v>
      </c>
      <c r="G6476" s="1">
        <f>IF(SQRT(B6476^2+D6476^2+F6476^2)&lt;0.125,"",SQRT(B6476^2+D6476^2+F6476^2))</f>
        <v>0.17210037667177744</v>
      </c>
      <c r="H6476" s="1">
        <f t="shared" si="203"/>
        <v>1.7210037667177744</v>
      </c>
      <c r="I6476" s="1">
        <v>-3.1931251765270798</v>
      </c>
      <c r="J6476" s="1">
        <f>I6476*xfactor</f>
        <v>-4.2149252330157454</v>
      </c>
      <c r="K6476" s="1">
        <v>2.5467806808086402</v>
      </c>
      <c r="L6476" s="1">
        <f>K6476*yfactor</f>
        <v>3.3617504986674054</v>
      </c>
      <c r="M6476" s="1">
        <v>111.890215072318</v>
      </c>
      <c r="N6476" s="1">
        <f>(M6476-80)*zfactor</f>
        <v>42.095083895459759</v>
      </c>
      <c r="O6476">
        <v>6</v>
      </c>
      <c r="P6476">
        <f t="shared" si="204"/>
        <v>0</v>
      </c>
      <c r="Q6476">
        <v>0</v>
      </c>
      <c r="R6476">
        <v>1</v>
      </c>
    </row>
    <row r="6477" spans="1:18" x14ac:dyDescent="0.2">
      <c r="A6477" s="1">
        <v>-3.0245602043672201E-2</v>
      </c>
      <c r="B6477" s="1">
        <f>IF(AND(-100&lt;A6477,A6477&lt;100),A6477,B6476)</f>
        <v>-3.0245602043672201E-2</v>
      </c>
      <c r="C6477" s="1">
        <v>3.0889563852940201E-3</v>
      </c>
      <c r="D6477" s="1">
        <f>IF(AND(-100&lt;C6477,C6477&lt;100),C6477,D6476)</f>
        <v>3.0889563852940201E-3</v>
      </c>
      <c r="E6477" s="1">
        <v>8.9468549642293796E-2</v>
      </c>
      <c r="F6477" s="1">
        <f>IF(AND(-100&lt;E6477,E6477&lt;100),E6477,F6476)</f>
        <v>8.9468549642293796E-2</v>
      </c>
      <c r="G6477" s="1" t="str">
        <f>IF(SQRT(B6477^2+D6477^2+F6477^2)&lt;0.125,"",SQRT(B6477^2+D6477^2+F6477^2))</f>
        <v/>
      </c>
      <c r="H6477" s="1" t="e">
        <f t="shared" si="203"/>
        <v>#VALUE!</v>
      </c>
      <c r="I6477" s="1">
        <v>-2.8533993787555398</v>
      </c>
      <c r="J6477" s="1">
        <f>I6477*xfactor</f>
        <v>-3.7664871799573127</v>
      </c>
      <c r="K6477" s="1">
        <v>2.7207153917059701</v>
      </c>
      <c r="L6477" s="1">
        <f>K6477*yfactor</f>
        <v>3.5913443170518806</v>
      </c>
      <c r="M6477" s="1">
        <v>111.20756101928301</v>
      </c>
      <c r="N6477" s="1">
        <f>(M6477-80)*zfactor</f>
        <v>41.19398054545357</v>
      </c>
      <c r="O6477">
        <v>6</v>
      </c>
      <c r="P6477">
        <f t="shared" si="204"/>
        <v>0</v>
      </c>
      <c r="Q6477">
        <v>0</v>
      </c>
      <c r="R6477">
        <v>1</v>
      </c>
    </row>
    <row r="6478" spans="1:18" x14ac:dyDescent="0.2">
      <c r="A6478" s="1">
        <v>-5.5906399651606299E-2</v>
      </c>
      <c r="B6478" s="1">
        <f>IF(AND(-100&lt;A6478,A6478&lt;100),A6478,B6477)</f>
        <v>-5.5906399651606299E-2</v>
      </c>
      <c r="C6478" s="1">
        <v>-5.0602656688339701E-2</v>
      </c>
      <c r="D6478" s="1">
        <f>IF(AND(-100&lt;C6478,C6478&lt;100),C6478,D6477)</f>
        <v>-5.0602656688339701E-2</v>
      </c>
      <c r="E6478" s="1">
        <v>7.8880361434999893E-2</v>
      </c>
      <c r="F6478" s="1">
        <f>IF(AND(-100&lt;E6478,E6478&lt;100),E6478,F6477)</f>
        <v>7.8880361434999893E-2</v>
      </c>
      <c r="G6478" s="1" t="str">
        <f>IF(SQRT(B6478^2+D6478^2+F6478^2)&lt;0.125,"",SQRT(B6478^2+D6478^2+F6478^2))</f>
        <v/>
      </c>
      <c r="H6478" s="1" t="e">
        <f t="shared" si="203"/>
        <v>#VALUE!</v>
      </c>
      <c r="I6478" s="1">
        <v>-2.5169997175176602</v>
      </c>
      <c r="J6478" s="1">
        <f>I6478*xfactor</f>
        <v>-3.3224396271233116</v>
      </c>
      <c r="K6478" s="1">
        <v>2.84661602039805</v>
      </c>
      <c r="L6478" s="1">
        <f>K6478*yfactor</f>
        <v>3.7575331469254261</v>
      </c>
      <c r="M6478" s="1">
        <v>110.52094982348299</v>
      </c>
      <c r="N6478" s="1">
        <f>(M6478-80)*zfactor</f>
        <v>40.287653766997551</v>
      </c>
      <c r="O6478">
        <v>6</v>
      </c>
      <c r="P6478">
        <f t="shared" si="204"/>
        <v>0</v>
      </c>
      <c r="Q6478">
        <v>0</v>
      </c>
      <c r="R6478">
        <v>1</v>
      </c>
    </row>
    <row r="6479" spans="1:18" x14ac:dyDescent="0.2">
      <c r="A6479" s="1">
        <v>-5.60802012031653E-2</v>
      </c>
      <c r="B6479" s="1">
        <f>IF(AND(-100&lt;A6479,A6479&lt;100),A6479,B6478)</f>
        <v>-5.60802012031653E-2</v>
      </c>
      <c r="C6479" s="1">
        <v>-3.0673757417388099E-2</v>
      </c>
      <c r="D6479" s="1">
        <f>IF(AND(-100&lt;C6479,C6479&lt;100),C6479,D6478)</f>
        <v>-3.0673757417388099E-2</v>
      </c>
      <c r="E6479" s="1">
        <v>0.130392154578509</v>
      </c>
      <c r="F6479" s="1">
        <f>IF(AND(-100&lt;E6479,E6479&lt;100),E6479,F6478)</f>
        <v>0.130392154578509</v>
      </c>
      <c r="G6479" s="1">
        <f>IF(SQRT(B6479^2+D6479^2+F6479^2)&lt;0.125,"",SQRT(B6479^2+D6479^2+F6479^2))</f>
        <v>0.14521701806852411</v>
      </c>
      <c r="H6479" s="1">
        <f t="shared" si="203"/>
        <v>1.4521701806852412</v>
      </c>
      <c r="I6479" s="1">
        <v>-2.2337004117080701</v>
      </c>
      <c r="J6479" s="1">
        <f>I6479*xfactor</f>
        <v>-2.9484845434546525</v>
      </c>
      <c r="K6479" s="1">
        <v>2.9243141266472201</v>
      </c>
      <c r="L6479" s="1">
        <f>K6479*yfactor</f>
        <v>3.8600946471743307</v>
      </c>
      <c r="M6479" s="1">
        <v>109.87629428699</v>
      </c>
      <c r="N6479" s="1">
        <f>(M6479-80)*zfactor</f>
        <v>39.436708458826807</v>
      </c>
      <c r="O6479">
        <v>6</v>
      </c>
      <c r="P6479">
        <f t="shared" si="204"/>
        <v>0</v>
      </c>
      <c r="Q6479">
        <v>0</v>
      </c>
      <c r="R6479">
        <v>1</v>
      </c>
    </row>
    <row r="6480" spans="1:18" x14ac:dyDescent="0.2">
      <c r="A6480" s="1">
        <v>-3.9780235037742501E-2</v>
      </c>
      <c r="B6480" s="1">
        <f>IF(AND(-100&lt;A6480,A6480&lt;100),A6480,B6479)</f>
        <v>-3.9780235037742501E-2</v>
      </c>
      <c r="C6480" s="1">
        <v>-2.1774420904389601E-2</v>
      </c>
      <c r="D6480" s="1">
        <f>IF(AND(-100&lt;C6480,C6480&lt;100),C6480,D6479)</f>
        <v>-2.1774420904389601E-2</v>
      </c>
      <c r="E6480" s="1">
        <v>7.7907075372944404E-2</v>
      </c>
      <c r="F6480" s="1">
        <f>IF(AND(-100&lt;E6480,E6480&lt;100),E6480,F6479)</f>
        <v>7.7907075372944404E-2</v>
      </c>
      <c r="G6480" s="1" t="str">
        <f>IF(SQRT(B6480^2+D6480^2+F6480^2)&lt;0.125,"",SQRT(B6480^2+D6480^2+F6480^2))</f>
        <v/>
      </c>
      <c r="H6480" s="1" t="e">
        <f t="shared" si="203"/>
        <v>#VALUE!</v>
      </c>
      <c r="I6480" s="1">
        <v>-2.0544363804611101</v>
      </c>
      <c r="J6480" s="1">
        <f>I6480*xfactor</f>
        <v>-2.7118560222086656</v>
      </c>
      <c r="K6480" s="1">
        <v>2.9772915850503101</v>
      </c>
      <c r="L6480" s="1">
        <f>K6480*yfactor</f>
        <v>3.9300248922664096</v>
      </c>
      <c r="M6480" s="1">
        <v>109.269715762993</v>
      </c>
      <c r="N6480" s="1">
        <f>(M6480-80)*zfactor</f>
        <v>38.636024807150761</v>
      </c>
      <c r="O6480">
        <v>6</v>
      </c>
      <c r="P6480">
        <f t="shared" si="204"/>
        <v>0</v>
      </c>
      <c r="Q6480">
        <v>0</v>
      </c>
      <c r="R6480">
        <v>1</v>
      </c>
    </row>
    <row r="6481" spans="1:18" x14ac:dyDescent="0.2">
      <c r="A6481" s="1">
        <v>-5.7228076049507602E-2</v>
      </c>
      <c r="B6481" s="1">
        <f>IF(AND(-100&lt;A6481,A6481&lt;100),A6481,B6480)</f>
        <v>-5.7228076049507602E-2</v>
      </c>
      <c r="C6481" s="1">
        <v>-5.8232470754505099E-2</v>
      </c>
      <c r="D6481" s="1">
        <f>IF(AND(-100&lt;C6481,C6481&lt;100),C6481,D6480)</f>
        <v>-5.8232470754505099E-2</v>
      </c>
      <c r="E6481" s="1">
        <v>8.4965907313939507E-2</v>
      </c>
      <c r="F6481" s="1">
        <f>IF(AND(-100&lt;E6481,E6481&lt;100),E6481,F6480)</f>
        <v>8.4965907313939507E-2</v>
      </c>
      <c r="G6481" s="1" t="str">
        <f>IF(SQRT(B6481^2+D6481^2+F6481^2)&lt;0.125,"",SQRT(B6481^2+D6481^2+F6481^2))</f>
        <v/>
      </c>
      <c r="H6481" s="1" t="e">
        <f t="shared" si="203"/>
        <v>#VALUE!</v>
      </c>
      <c r="I6481" s="1">
        <v>-2.00240762407741</v>
      </c>
      <c r="J6481" s="1">
        <f>I6481*xfactor</f>
        <v>-2.6431780637821816</v>
      </c>
      <c r="K6481" s="1">
        <v>2.9776408490594499</v>
      </c>
      <c r="L6481" s="1">
        <f>K6481*yfactor</f>
        <v>3.9304859207584739</v>
      </c>
      <c r="M6481" s="1">
        <v>108.721052660197</v>
      </c>
      <c r="N6481" s="1">
        <f>(M6481-80)*zfactor</f>
        <v>37.911789511460043</v>
      </c>
      <c r="O6481">
        <v>6</v>
      </c>
      <c r="P6481">
        <f t="shared" si="204"/>
        <v>0</v>
      </c>
      <c r="Q6481">
        <v>0</v>
      </c>
      <c r="R6481">
        <v>1</v>
      </c>
    </row>
    <row r="6482" spans="1:18" x14ac:dyDescent="0.2">
      <c r="A6482" s="1">
        <v>-3.1315109011487E-2</v>
      </c>
      <c r="B6482" s="1">
        <f>IF(AND(-100&lt;A6482,A6482&lt;100),A6482,B6481)</f>
        <v>-3.1315109011487E-2</v>
      </c>
      <c r="C6482" s="1">
        <v>-4.4253533730383501E-3</v>
      </c>
      <c r="D6482" s="1">
        <f>IF(AND(-100&lt;C6482,C6482&lt;100),C6482,D6481)</f>
        <v>-4.4253533730383501E-3</v>
      </c>
      <c r="E6482" s="1">
        <v>8.7134140848763794E-2</v>
      </c>
      <c r="F6482" s="1">
        <f>IF(AND(-100&lt;E6482,E6482&lt;100),E6482,F6481)</f>
        <v>8.7134140848763794E-2</v>
      </c>
      <c r="G6482" s="1" t="str">
        <f>IF(SQRT(B6482^2+D6482^2+F6482^2)&lt;0.125,"",SQRT(B6482^2+D6482^2+F6482^2))</f>
        <v/>
      </c>
      <c r="H6482" s="1" t="e">
        <f t="shared" si="203"/>
        <v>#VALUE!</v>
      </c>
      <c r="I6482" s="1">
        <v>-2.1016301175482801</v>
      </c>
      <c r="J6482" s="1">
        <f>I6482*xfactor</f>
        <v>-2.77415175516373</v>
      </c>
      <c r="K6482" s="1">
        <v>2.8906114741409001</v>
      </c>
      <c r="L6482" s="1">
        <f>K6482*yfactor</f>
        <v>3.8156071458659881</v>
      </c>
      <c r="M6482" s="1">
        <v>108.226036391641</v>
      </c>
      <c r="N6482" s="1">
        <f>(M6482-80)*zfactor</f>
        <v>37.258368036966125</v>
      </c>
      <c r="O6482">
        <v>6</v>
      </c>
      <c r="P6482">
        <f t="shared" si="204"/>
        <v>0</v>
      </c>
      <c r="Q6482">
        <v>0</v>
      </c>
      <c r="R6482">
        <v>1</v>
      </c>
    </row>
    <row r="6483" spans="1:18" x14ac:dyDescent="0.2">
      <c r="A6483" s="1">
        <v>-6.2358076034400203E-2</v>
      </c>
      <c r="B6483" s="1">
        <f>IF(AND(-100&lt;A6483,A6483&lt;100),A6483,B6482)</f>
        <v>-6.2358076034400203E-2</v>
      </c>
      <c r="C6483" s="1">
        <v>-6.9016055099494406E-2</v>
      </c>
      <c r="D6483" s="1">
        <f>IF(AND(-100&lt;C6483,C6483&lt;100),C6483,D6482)</f>
        <v>-6.9016055099494406E-2</v>
      </c>
      <c r="E6483" s="1">
        <v>0.10983753514838</v>
      </c>
      <c r="F6483" s="1">
        <f>IF(AND(-100&lt;E6483,E6483&lt;100),E6483,F6482)</f>
        <v>0.10983753514838</v>
      </c>
      <c r="G6483" s="1">
        <f>IF(SQRT(B6483^2+D6483^2+F6483^2)&lt;0.125,"",SQRT(B6483^2+D6483^2+F6483^2))</f>
        <v>0.14393064175386733</v>
      </c>
      <c r="H6483" s="1">
        <f t="shared" si="203"/>
        <v>1.4393064175386732</v>
      </c>
      <c r="I6483" s="1">
        <v>-2.2672745702569399</v>
      </c>
      <c r="J6483" s="1">
        <f>I6483*xfactor</f>
        <v>-2.9928024327391607</v>
      </c>
      <c r="K6483" s="1">
        <v>2.7433982281435201</v>
      </c>
      <c r="L6483" s="1">
        <f>K6483*yfactor</f>
        <v>3.6212856611494466</v>
      </c>
      <c r="M6483" s="1">
        <v>107.753479615448</v>
      </c>
      <c r="N6483" s="1">
        <f>(M6483-80)*zfactor</f>
        <v>36.634593092391363</v>
      </c>
      <c r="O6483">
        <v>6</v>
      </c>
      <c r="P6483">
        <f t="shared" si="204"/>
        <v>0</v>
      </c>
      <c r="Q6483">
        <v>0</v>
      </c>
      <c r="R6483">
        <v>1</v>
      </c>
    </row>
    <row r="6484" spans="1:18" x14ac:dyDescent="0.2">
      <c r="A6484" s="1">
        <v>-4.1107734114714398E-2</v>
      </c>
      <c r="B6484" s="1">
        <f>IF(AND(-100&lt;A6484,A6484&lt;100),A6484,B6483)</f>
        <v>-4.1107734114714398E-2</v>
      </c>
      <c r="C6484" s="1">
        <v>7.6623268213109599E-3</v>
      </c>
      <c r="D6484" s="1">
        <f>IF(AND(-100&lt;C6484,C6484&lt;100),C6484,D6483)</f>
        <v>7.6623268213109599E-3</v>
      </c>
      <c r="E6484" s="1">
        <v>0.100847775718518</v>
      </c>
      <c r="F6484" s="1">
        <f>IF(AND(-100&lt;E6484,E6484&lt;100),E6484,F6483)</f>
        <v>0.100847775718518</v>
      </c>
      <c r="G6484" s="1" t="str">
        <f>IF(SQRT(B6484^2+D6484^2+F6484^2)&lt;0.125,"",SQRT(B6484^2+D6484^2+F6484^2))</f>
        <v/>
      </c>
      <c r="H6484" s="1" t="e">
        <f t="shared" si="203"/>
        <v>#VALUE!</v>
      </c>
      <c r="I6484" s="1">
        <v>-2.4742093391619702</v>
      </c>
      <c r="J6484" s="1">
        <f>I6484*xfactor</f>
        <v>-3.2659563276938006</v>
      </c>
      <c r="K6484" s="1">
        <v>2.5530959030268598</v>
      </c>
      <c r="L6484" s="1">
        <f>K6484*yfactor</f>
        <v>3.370086591995455</v>
      </c>
      <c r="M6484" s="1">
        <v>107.307461874469</v>
      </c>
      <c r="N6484" s="1">
        <f>(M6484-80)*zfactor</f>
        <v>36.045849674299077</v>
      </c>
      <c r="O6484">
        <v>6</v>
      </c>
      <c r="P6484">
        <f t="shared" si="204"/>
        <v>0</v>
      </c>
      <c r="Q6484">
        <v>0</v>
      </c>
      <c r="R6484">
        <v>1</v>
      </c>
    </row>
    <row r="6485" spans="1:18" x14ac:dyDescent="0.2">
      <c r="A6485" s="1">
        <v>-8.0526188966634299E-2</v>
      </c>
      <c r="B6485" s="1">
        <f>IF(AND(-100&lt;A6485,A6485&lt;100),A6485,B6484)</f>
        <v>-8.0526188966634299E-2</v>
      </c>
      <c r="C6485" s="1">
        <v>-8.60174871895871E-2</v>
      </c>
      <c r="D6485" s="1">
        <f>IF(AND(-100&lt;C6485,C6485&lt;100),C6485,D6484)</f>
        <v>-8.60174871895871E-2</v>
      </c>
      <c r="E6485" s="1">
        <v>9.0351918582697893E-2</v>
      </c>
      <c r="F6485" s="1">
        <f>IF(AND(-100&lt;E6485,E6485&lt;100),E6485,F6484)</f>
        <v>9.0351918582697893E-2</v>
      </c>
      <c r="G6485" s="1">
        <f>IF(SQRT(B6485^2+D6485^2+F6485^2)&lt;0.125,"",SQRT(B6485^2+D6485^2+F6485^2))</f>
        <v>0.14848213496402637</v>
      </c>
      <c r="H6485" s="1">
        <f t="shared" si="203"/>
        <v>1.4848213496402638</v>
      </c>
      <c r="I6485" s="1">
        <v>-2.7151153670518799</v>
      </c>
      <c r="J6485" s="1">
        <f>I6485*xfactor</f>
        <v>-3.5839522845084817</v>
      </c>
      <c r="K6485" s="1">
        <v>2.29586062938627</v>
      </c>
      <c r="L6485" s="1">
        <f>K6485*yfactor</f>
        <v>3.0305360307898765</v>
      </c>
      <c r="M6485" s="1">
        <v>106.83770232518501</v>
      </c>
      <c r="N6485" s="1">
        <f>(M6485-80)*zfactor</f>
        <v>35.425767069244209</v>
      </c>
      <c r="O6485">
        <v>6</v>
      </c>
      <c r="P6485">
        <f t="shared" si="204"/>
        <v>0</v>
      </c>
      <c r="Q6485">
        <v>0</v>
      </c>
      <c r="R6485">
        <v>1</v>
      </c>
    </row>
    <row r="6486" spans="1:18" x14ac:dyDescent="0.2">
      <c r="A6486" s="1">
        <v>-4.2618136370197297E-2</v>
      </c>
      <c r="B6486" s="1">
        <f>IF(AND(-100&lt;A6486,A6486&lt;100),A6486,B6485)</f>
        <v>-4.2618136370197297E-2</v>
      </c>
      <c r="C6486" s="1">
        <v>8.0130626914000896E-3</v>
      </c>
      <c r="D6486" s="1">
        <f>IF(AND(-100&lt;C6486,C6486&lt;100),C6486,D6485)</f>
        <v>8.0130626914000896E-3</v>
      </c>
      <c r="E6486" s="1">
        <v>0.110683850780799</v>
      </c>
      <c r="F6486" s="1">
        <f>IF(AND(-100&lt;E6486,E6486&lt;100),E6486,F6485)</f>
        <v>0.110683850780799</v>
      </c>
      <c r="G6486" s="1" t="str">
        <f>IF(SQRT(B6486^2+D6486^2+F6486^2)&lt;0.125,"",SQRT(B6486^2+D6486^2+F6486^2))</f>
        <v/>
      </c>
      <c r="H6486" s="1" t="e">
        <f t="shared" si="203"/>
        <v>#VALUE!</v>
      </c>
      <c r="I6486" s="1">
        <v>-2.99087754341326</v>
      </c>
      <c r="J6486" s="1">
        <f>I6486*xfactor</f>
        <v>-3.9479583573055033</v>
      </c>
      <c r="K6486" s="1">
        <v>1.9972817964956</v>
      </c>
      <c r="L6486" s="1">
        <f>K6486*yfactor</f>
        <v>2.636411971374192</v>
      </c>
      <c r="M6486" s="1">
        <v>106.368792013272</v>
      </c>
      <c r="N6486" s="1">
        <f>(M6486-80)*zfactor</f>
        <v>34.80680545751904</v>
      </c>
      <c r="O6486">
        <v>6</v>
      </c>
      <c r="P6486">
        <f t="shared" si="204"/>
        <v>0</v>
      </c>
      <c r="Q6486">
        <v>0</v>
      </c>
      <c r="R6486">
        <v>1</v>
      </c>
    </row>
    <row r="6487" spans="1:18" x14ac:dyDescent="0.2">
      <c r="A6487" s="1">
        <v>-7.1436822896011706E-2</v>
      </c>
      <c r="B6487" s="1">
        <f>IF(AND(-100&lt;A6487,A6487&lt;100),A6487,B6486)</f>
        <v>-7.1436822896011706E-2</v>
      </c>
      <c r="C6487" s="1">
        <v>-7.5212023511507395E-2</v>
      </c>
      <c r="D6487" s="1">
        <f>IF(AND(-100&lt;C6487,C6487&lt;100),C6487,D6486)</f>
        <v>-7.5212023511507395E-2</v>
      </c>
      <c r="E6487" s="1">
        <v>0.105979026827206</v>
      </c>
      <c r="F6487" s="1">
        <f>IF(AND(-100&lt;E6487,E6487&lt;100),E6487,F6486)</f>
        <v>0.105979026827206</v>
      </c>
      <c r="G6487" s="1">
        <f>IF(SQRT(B6487^2+D6487^2+F6487^2)&lt;0.125,"",SQRT(B6487^2+D6487^2+F6487^2))</f>
        <v>0.14829572574222541</v>
      </c>
      <c r="H6487" s="1">
        <f t="shared" si="203"/>
        <v>1.482957257422254</v>
      </c>
      <c r="I6487" s="1">
        <v>-3.2682873018968901</v>
      </c>
      <c r="J6487" s="1">
        <f>I6487*xfactor</f>
        <v>-4.3141392385038948</v>
      </c>
      <c r="K6487" s="1">
        <v>1.70109679780833</v>
      </c>
      <c r="L6487" s="1">
        <f>K6487*yfactor</f>
        <v>2.2454477731069957</v>
      </c>
      <c r="M6487" s="1">
        <v>105.942846174214</v>
      </c>
      <c r="N6487" s="1">
        <f>(M6487-80)*zfactor</f>
        <v>34.24455694996248</v>
      </c>
      <c r="O6487">
        <v>6</v>
      </c>
      <c r="P6487">
        <f t="shared" si="204"/>
        <v>0</v>
      </c>
      <c r="Q6487">
        <v>0</v>
      </c>
      <c r="R6487">
        <v>1</v>
      </c>
    </row>
    <row r="6488" spans="1:18" x14ac:dyDescent="0.2">
      <c r="A6488" s="1">
        <v>-4.18118882311855E-2</v>
      </c>
      <c r="B6488" s="1">
        <f>IF(AND(-100&lt;A6488,A6488&lt;100),A6488,B6487)</f>
        <v>-4.18118882311855E-2</v>
      </c>
      <c r="C6488" s="1">
        <v>8.6042744477833402E-3</v>
      </c>
      <c r="D6488" s="1">
        <f>IF(AND(-100&lt;C6488,C6488&lt;100),C6488,D6487)</f>
        <v>8.6042744477833402E-3</v>
      </c>
      <c r="E6488" s="1">
        <v>9.9923534502963304E-2</v>
      </c>
      <c r="F6488" s="1">
        <f>IF(AND(-100&lt;E6488,E6488&lt;100),E6488,F6487)</f>
        <v>9.9923534502963304E-2</v>
      </c>
      <c r="G6488" s="1" t="str">
        <f>IF(SQRT(B6488^2+D6488^2+F6488^2)&lt;0.125,"",SQRT(B6488^2+D6488^2+F6488^2))</f>
        <v/>
      </c>
      <c r="H6488" s="1" t="e">
        <f t="shared" si="203"/>
        <v>#VALUE!</v>
      </c>
      <c r="I6488" s="1">
        <v>-3.5327472154478601</v>
      </c>
      <c r="J6488" s="1">
        <f>I6488*xfactor</f>
        <v>-4.6632263243911751</v>
      </c>
      <c r="K6488" s="1">
        <v>1.4404033209576901</v>
      </c>
      <c r="L6488" s="1">
        <f>K6488*yfactor</f>
        <v>1.9013323836641509</v>
      </c>
      <c r="M6488" s="1">
        <v>105.592104213268</v>
      </c>
      <c r="N6488" s="1">
        <f>(M6488-80)*zfactor</f>
        <v>33.781577561513764</v>
      </c>
      <c r="O6488">
        <v>6</v>
      </c>
      <c r="P6488">
        <f t="shared" si="204"/>
        <v>0</v>
      </c>
      <c r="Q6488">
        <v>0</v>
      </c>
      <c r="R6488">
        <v>1</v>
      </c>
    </row>
    <row r="6489" spans="1:18" x14ac:dyDescent="0.2">
      <c r="A6489" s="1">
        <v>-7.1821927267223404E-2</v>
      </c>
      <c r="B6489" s="1">
        <f>IF(AND(-100&lt;A6489,A6489&lt;100),A6489,B6488)</f>
        <v>-7.1821927267223404E-2</v>
      </c>
      <c r="C6489" s="1">
        <v>-7.7405270440685903E-2</v>
      </c>
      <c r="D6489" s="1">
        <f>IF(AND(-100&lt;C6489,C6489&lt;100),C6489,D6488)</f>
        <v>-7.7405270440685903E-2</v>
      </c>
      <c r="E6489" s="1">
        <v>6.7829708508415396E-2</v>
      </c>
      <c r="F6489" s="1">
        <f>IF(AND(-100&lt;E6489,E6489&lt;100),E6489,F6488)</f>
        <v>6.7829708508415396E-2</v>
      </c>
      <c r="G6489" s="1">
        <f>IF(SQRT(B6489^2+D6489^2+F6489^2)&lt;0.125,"",SQRT(B6489^2+D6489^2+F6489^2))</f>
        <v>0.12550232860274207</v>
      </c>
      <c r="H6489" s="1">
        <f t="shared" si="203"/>
        <v>1.2550232860274209</v>
      </c>
      <c r="I6489" s="1">
        <v>-3.8125762424699001</v>
      </c>
      <c r="J6489" s="1">
        <f>I6489*xfactor</f>
        <v>-5.0326006400602683</v>
      </c>
      <c r="K6489" s="1">
        <v>1.1826782893857299</v>
      </c>
      <c r="L6489" s="1">
        <f>K6489*yfactor</f>
        <v>1.5611353419891636</v>
      </c>
      <c r="M6489" s="1">
        <v>105.28069511985601</v>
      </c>
      <c r="N6489" s="1">
        <f>(M6489-80)*zfactor</f>
        <v>33.370517558209926</v>
      </c>
      <c r="O6489">
        <v>6</v>
      </c>
      <c r="P6489">
        <f t="shared" si="204"/>
        <v>0</v>
      </c>
      <c r="Q6489">
        <v>0</v>
      </c>
      <c r="R6489">
        <v>1</v>
      </c>
    </row>
    <row r="6490" spans="1:18" x14ac:dyDescent="0.2">
      <c r="A6490" s="1">
        <v>-5.1511405125145897E-2</v>
      </c>
      <c r="B6490" s="1">
        <f>IF(AND(-100&lt;A6490,A6490&lt;100),A6490,B6489)</f>
        <v>-5.1511405125145897E-2</v>
      </c>
      <c r="C6490" s="1">
        <v>-4.1517695483849698E-3</v>
      </c>
      <c r="D6490" s="1">
        <f>IF(AND(-100&lt;C6490,C6490&lt;100),C6490,D6489)</f>
        <v>-4.1517695483849698E-3</v>
      </c>
      <c r="E6490" s="1">
        <v>0.11975407337952999</v>
      </c>
      <c r="F6490" s="1">
        <f>IF(AND(-100&lt;E6490,E6490&lt;100),E6490,F6489)</f>
        <v>0.11975407337952999</v>
      </c>
      <c r="G6490" s="1">
        <f>IF(SQRT(B6490^2+D6490^2+F6490^2)&lt;0.125,"",SQRT(B6490^2+D6490^2+F6490^2))</f>
        <v>0.13042890837287438</v>
      </c>
      <c r="H6490" s="1">
        <f t="shared" si="203"/>
        <v>1.3042890837287437</v>
      </c>
      <c r="I6490" s="1">
        <v>-4.0475239307779702</v>
      </c>
      <c r="J6490" s="1">
        <f>I6490*xfactor</f>
        <v>-5.3427315886269211</v>
      </c>
      <c r="K6490" s="1">
        <v>0.97119840920262801</v>
      </c>
      <c r="L6490" s="1">
        <f>K6490*yfactor</f>
        <v>1.281981900147469</v>
      </c>
      <c r="M6490" s="1">
        <v>105.005903318932</v>
      </c>
      <c r="N6490" s="1">
        <f>(M6490-80)*zfactor</f>
        <v>33.007792380990239</v>
      </c>
      <c r="O6490">
        <v>6</v>
      </c>
      <c r="P6490">
        <f t="shared" si="204"/>
        <v>0</v>
      </c>
      <c r="Q6490">
        <v>0</v>
      </c>
      <c r="R6490">
        <v>1</v>
      </c>
    </row>
    <row r="6491" spans="1:18" x14ac:dyDescent="0.2">
      <c r="A6491" s="1">
        <v>-7.6430284085467606E-2</v>
      </c>
      <c r="B6491" s="1">
        <f>IF(AND(-100&lt;A6491,A6491&lt;100),A6491,B6490)</f>
        <v>-7.6430284085467606E-2</v>
      </c>
      <c r="C6491" s="1">
        <v>-7.1479329316111201E-2</v>
      </c>
      <c r="D6491" s="1">
        <f>IF(AND(-100&lt;C6491,C6491&lt;100),C6491,D6490)</f>
        <v>-7.1479329316111201E-2</v>
      </c>
      <c r="E6491" s="1">
        <v>0.118166809481779</v>
      </c>
      <c r="F6491" s="1">
        <f>IF(AND(-100&lt;E6491,E6491&lt;100),E6491,F6490)</f>
        <v>0.118166809481779</v>
      </c>
      <c r="G6491" s="1">
        <f>IF(SQRT(B6491^2+D6491^2+F6491^2)&lt;0.125,"",SQRT(B6491^2+D6491^2+F6491^2))</f>
        <v>0.15784257254609546</v>
      </c>
      <c r="H6491" s="1">
        <f t="shared" si="203"/>
        <v>1.5784257254609546</v>
      </c>
      <c r="I6491" s="1">
        <v>-4.21393409801028</v>
      </c>
      <c r="J6491" s="1">
        <f>I6491*xfactor</f>
        <v>-5.5623930093735696</v>
      </c>
      <c r="K6491" s="1">
        <v>0.81794215832098904</v>
      </c>
      <c r="L6491" s="1">
        <f>K6491*yfactor</f>
        <v>1.0796836489837056</v>
      </c>
      <c r="M6491" s="1">
        <v>104.832836849609</v>
      </c>
      <c r="N6491" s="1">
        <f>(M6491-80)*zfactor</f>
        <v>32.779344641483874</v>
      </c>
      <c r="O6491">
        <v>6</v>
      </c>
      <c r="P6491">
        <f t="shared" si="204"/>
        <v>0</v>
      </c>
      <c r="Q6491">
        <v>0</v>
      </c>
      <c r="R6491">
        <v>1</v>
      </c>
    </row>
    <row r="6492" spans="1:18" x14ac:dyDescent="0.2">
      <c r="A6492" s="1">
        <v>-5.0747546506989302E-2</v>
      </c>
      <c r="B6492" s="1">
        <f>IF(AND(-100&lt;A6492,A6492&lt;100),A6492,B6491)</f>
        <v>-5.0747546506989302E-2</v>
      </c>
      <c r="C6492" s="1">
        <v>-4.2508085946512501E-3</v>
      </c>
      <c r="D6492" s="1">
        <f>IF(AND(-100&lt;C6492,C6492&lt;100),C6492,D6491)</f>
        <v>-4.2508085946512501E-3</v>
      </c>
      <c r="E6492" s="1">
        <v>0.11185161464486</v>
      </c>
      <c r="F6492" s="1">
        <f>IF(AND(-100&lt;E6492,E6492&lt;100),E6492,F6491)</f>
        <v>0.11185161464486</v>
      </c>
      <c r="G6492" s="1" t="str">
        <f>IF(SQRT(B6492^2+D6492^2+F6492^2)&lt;0.125,"",SQRT(B6492^2+D6492^2+F6492^2))</f>
        <v/>
      </c>
      <c r="H6492" s="1" t="e">
        <f t="shared" si="203"/>
        <v>#VALUE!</v>
      </c>
      <c r="I6492" s="1">
        <v>-4.2983162315303902</v>
      </c>
      <c r="J6492" s="1">
        <f>I6492*xfactor</f>
        <v>-5.6737774256201154</v>
      </c>
      <c r="K6492" s="1">
        <v>0.73107035496597905</v>
      </c>
      <c r="L6492" s="1">
        <f>K6492*yfactor</f>
        <v>0.96501286855509238</v>
      </c>
      <c r="M6492" s="1">
        <v>104.75983086365299</v>
      </c>
      <c r="N6492" s="1">
        <f>(M6492-80)*zfactor</f>
        <v>32.68297674002195</v>
      </c>
      <c r="O6492">
        <v>6</v>
      </c>
      <c r="P6492">
        <f t="shared" si="204"/>
        <v>0</v>
      </c>
      <c r="Q6492">
        <v>0</v>
      </c>
      <c r="R6492">
        <v>1</v>
      </c>
    </row>
    <row r="6493" spans="1:18" x14ac:dyDescent="0.2">
      <c r="A6493" s="1">
        <v>-6.2356665183706299E-2</v>
      </c>
      <c r="B6493" s="1">
        <f>IF(AND(-100&lt;A6493,A6493&lt;100),A6493,B6492)</f>
        <v>-6.2356665183706299E-2</v>
      </c>
      <c r="C6493" s="1">
        <v>-6.1461760506539398E-2</v>
      </c>
      <c r="D6493" s="1">
        <f>IF(AND(-100&lt;C6493,C6493&lt;100),C6493,D6492)</f>
        <v>-6.1461760506539398E-2</v>
      </c>
      <c r="E6493" s="1">
        <v>7.0429261819219505E-2</v>
      </c>
      <c r="F6493" s="1">
        <f>IF(AND(-100&lt;E6493,E6493&lt;100),E6493,F6492)</f>
        <v>7.0429261819219505E-2</v>
      </c>
      <c r="G6493" s="1" t="str">
        <f>IF(SQRT(B6493^2+D6493^2+F6493^2)&lt;0.125,"",SQRT(B6493^2+D6493^2+F6493^2))</f>
        <v/>
      </c>
      <c r="H6493" s="1" t="e">
        <f t="shared" si="203"/>
        <v>#VALUE!</v>
      </c>
      <c r="I6493" s="1">
        <v>-4.3366359292193302</v>
      </c>
      <c r="J6493" s="1">
        <f>I6493*xfactor</f>
        <v>-5.7243594265695164</v>
      </c>
      <c r="K6493" s="1">
        <v>0.65312268027183495</v>
      </c>
      <c r="L6493" s="1">
        <f>K6493*yfactor</f>
        <v>0.86212193795882219</v>
      </c>
      <c r="M6493" s="1">
        <v>104.733617458407</v>
      </c>
      <c r="N6493" s="1">
        <f>(M6493-80)*zfactor</f>
        <v>32.648375045097239</v>
      </c>
      <c r="O6493">
        <v>6</v>
      </c>
      <c r="P6493">
        <f t="shared" si="204"/>
        <v>0</v>
      </c>
      <c r="Q6493">
        <v>0</v>
      </c>
      <c r="R6493">
        <v>1</v>
      </c>
    </row>
    <row r="6494" spans="1:18" x14ac:dyDescent="0.2">
      <c r="A6494" s="1">
        <v>-5.1886371578795498E-2</v>
      </c>
      <c r="B6494" s="1">
        <f>IF(AND(-100&lt;A6494,A6494&lt;100),A6494,B6493)</f>
        <v>-5.1886371578795498E-2</v>
      </c>
      <c r="C6494" s="1">
        <v>-1.5897062302364099E-2</v>
      </c>
      <c r="D6494" s="1">
        <f>IF(AND(-100&lt;C6494,C6494&lt;100),C6494,D6493)</f>
        <v>-1.5897062302364099E-2</v>
      </c>
      <c r="E6494" s="1">
        <v>0.11511112262833401</v>
      </c>
      <c r="F6494" s="1">
        <f>IF(AND(-100&lt;E6494,E6494&lt;100),E6494,F6493)</f>
        <v>0.11511112262833401</v>
      </c>
      <c r="G6494" s="1">
        <f>IF(SQRT(B6494^2+D6494^2+F6494^2)&lt;0.125,"",SQRT(B6494^2+D6494^2+F6494^2))</f>
        <v>0.1272614737389656</v>
      </c>
      <c r="H6494" s="1">
        <f t="shared" si="203"/>
        <v>1.2726147373896559</v>
      </c>
      <c r="I6494" s="1">
        <v>-4.3319052752173004</v>
      </c>
      <c r="J6494" s="1">
        <f>I6494*xfactor</f>
        <v>-5.7181149632868369</v>
      </c>
      <c r="K6494" s="1">
        <v>0.57856640511644697</v>
      </c>
      <c r="L6494" s="1">
        <f>K6494*yfactor</f>
        <v>0.76370765475371005</v>
      </c>
      <c r="M6494" s="1">
        <v>104.719398011994</v>
      </c>
      <c r="N6494" s="1">
        <f>(M6494-80)*zfactor</f>
        <v>32.629605375832085</v>
      </c>
      <c r="O6494">
        <v>6</v>
      </c>
      <c r="P6494">
        <f t="shared" si="204"/>
        <v>0</v>
      </c>
      <c r="Q6494">
        <v>0</v>
      </c>
      <c r="R6494">
        <v>1</v>
      </c>
    </row>
    <row r="6495" spans="1:18" x14ac:dyDescent="0.2">
      <c r="A6495" s="1">
        <v>-5.93918468807898E-2</v>
      </c>
      <c r="B6495" s="1">
        <f>IF(AND(-100&lt;A6495,A6495&lt;100),A6495,B6494)</f>
        <v>-5.93918468807898E-2</v>
      </c>
      <c r="C6495" s="1">
        <v>-4.96338653736908E-2</v>
      </c>
      <c r="D6495" s="1">
        <f>IF(AND(-100&lt;C6495,C6495&lt;100),C6495,D6494)</f>
        <v>-4.96338653736908E-2</v>
      </c>
      <c r="E6495" s="1">
        <v>0.110424816333255</v>
      </c>
      <c r="F6495" s="1">
        <f>IF(AND(-100&lt;E6495,E6495&lt;100),E6495,F6494)</f>
        <v>0.110424816333255</v>
      </c>
      <c r="G6495" s="1">
        <f>IF(SQRT(B6495^2+D6495^2+F6495^2)&lt;0.125,"",SQRT(B6495^2+D6495^2+F6495^2))</f>
        <v>0.13485010986305479</v>
      </c>
      <c r="H6495" s="1">
        <f t="shared" si="203"/>
        <v>1.3485010986305479</v>
      </c>
      <c r="I6495" s="1">
        <v>-4.3455089576152899</v>
      </c>
      <c r="J6495" s="1">
        <f>I6495*xfactor</f>
        <v>-5.7360718240521829</v>
      </c>
      <c r="K6495" s="1">
        <v>0.49161718637630297</v>
      </c>
      <c r="L6495" s="1">
        <f>K6495*yfactor</f>
        <v>0.64893468601672</v>
      </c>
      <c r="M6495" s="1">
        <v>104.761086907845</v>
      </c>
      <c r="N6495" s="1">
        <f>(M6495-80)*zfactor</f>
        <v>32.684634718355397</v>
      </c>
      <c r="O6495">
        <v>6</v>
      </c>
      <c r="P6495">
        <f t="shared" si="204"/>
        <v>0</v>
      </c>
      <c r="Q6495">
        <v>0</v>
      </c>
      <c r="R6495">
        <v>1</v>
      </c>
    </row>
    <row r="6496" spans="1:18" x14ac:dyDescent="0.2">
      <c r="A6496" s="1">
        <v>-4.9255364760086899E-2</v>
      </c>
      <c r="B6496" s="1">
        <f>IF(AND(-100&lt;A6496,A6496&lt;100),A6496,B6495)</f>
        <v>-4.9255364760086899E-2</v>
      </c>
      <c r="C6496" s="1">
        <v>-1.53176755164239E-2</v>
      </c>
      <c r="D6496" s="1">
        <f>IF(AND(-100&lt;C6496,C6496&lt;100),C6496,D6495)</f>
        <v>-1.53176755164239E-2</v>
      </c>
      <c r="E6496" s="1">
        <v>9.9450515996483496E-2</v>
      </c>
      <c r="F6496" s="1">
        <f>IF(AND(-100&lt;E6496,E6496&lt;100),E6496,F6495)</f>
        <v>9.9450515996483496E-2</v>
      </c>
      <c r="G6496" s="1" t="str">
        <f>IF(SQRT(B6496^2+D6496^2+F6496^2)&lt;0.125,"",SQRT(B6496^2+D6496^2+F6496^2))</f>
        <v/>
      </c>
      <c r="H6496" s="1" t="e">
        <f t="shared" si="203"/>
        <v>#VALUE!</v>
      </c>
      <c r="I6496" s="1">
        <v>-4.4266474809439602</v>
      </c>
      <c r="J6496" s="1">
        <f>I6496*xfactor</f>
        <v>-5.8431746748460274</v>
      </c>
      <c r="K6496" s="1">
        <v>0.36190207519533102</v>
      </c>
      <c r="L6496" s="1">
        <f>K6496*yfactor</f>
        <v>0.47771073925783697</v>
      </c>
      <c r="M6496" s="1">
        <v>104.872965495523</v>
      </c>
      <c r="N6496" s="1">
        <f>(M6496-80)*zfactor</f>
        <v>32.832314454090366</v>
      </c>
      <c r="O6496">
        <v>6</v>
      </c>
      <c r="P6496">
        <f t="shared" si="204"/>
        <v>0</v>
      </c>
      <c r="Q6496">
        <v>0</v>
      </c>
      <c r="R6496">
        <v>1</v>
      </c>
    </row>
    <row r="6497" spans="1:18" x14ac:dyDescent="0.2">
      <c r="A6497" s="1">
        <v>-6.0987110577887797E-2</v>
      </c>
      <c r="B6497" s="1">
        <f>IF(AND(-100&lt;A6497,A6497&lt;100),A6497,B6496)</f>
        <v>-6.0987110577887797E-2</v>
      </c>
      <c r="C6497" s="1">
        <v>-5.0779832037180103E-2</v>
      </c>
      <c r="D6497" s="1">
        <f>IF(AND(-100&lt;C6497,C6497&lt;100),C6497,D6496)</f>
        <v>-5.0779832037180103E-2</v>
      </c>
      <c r="E6497" s="1">
        <v>7.6937195030206504E-2</v>
      </c>
      <c r="F6497" s="1">
        <f>IF(AND(-100&lt;E6497,E6497&lt;100),E6497,F6496)</f>
        <v>7.6937195030206504E-2</v>
      </c>
      <c r="G6497" s="1" t="str">
        <f>IF(SQRT(B6497^2+D6497^2+F6497^2)&lt;0.125,"",SQRT(B6497^2+D6497^2+F6497^2))</f>
        <v/>
      </c>
      <c r="H6497" s="1" t="e">
        <f t="shared" si="203"/>
        <v>#VALUE!</v>
      </c>
      <c r="I6497" s="1">
        <v>-4.5269158366012299</v>
      </c>
      <c r="J6497" s="1">
        <f>I6497*xfactor</f>
        <v>-5.9755289043136237</v>
      </c>
      <c r="K6497" s="1">
        <v>0.15192942754876501</v>
      </c>
      <c r="L6497" s="1">
        <f>K6497*yfactor</f>
        <v>0.20054684436436981</v>
      </c>
      <c r="M6497" s="1">
        <v>104.98210559973801</v>
      </c>
      <c r="N6497" s="1">
        <f>(M6497-80)*zfactor</f>
        <v>32.97637939165417</v>
      </c>
      <c r="O6497">
        <v>6</v>
      </c>
      <c r="P6497">
        <f t="shared" si="204"/>
        <v>0</v>
      </c>
      <c r="Q6497">
        <v>0</v>
      </c>
      <c r="R6497">
        <v>1</v>
      </c>
    </row>
    <row r="6498" spans="1:18" x14ac:dyDescent="0.2">
      <c r="A6498" s="1">
        <v>-4.7406723633700298E-2</v>
      </c>
      <c r="B6498" s="1">
        <f>IF(AND(-100&lt;A6498,A6498&lt;100),A6498,B6497)</f>
        <v>-4.7406723633700298E-2</v>
      </c>
      <c r="C6498" s="1">
        <v>-2.5786412760168999E-2</v>
      </c>
      <c r="D6498" s="1">
        <f>IF(AND(-100&lt;C6498,C6498&lt;100),C6498,D6497)</f>
        <v>-2.5786412760168999E-2</v>
      </c>
      <c r="E6498" s="1">
        <v>0.10245152062867099</v>
      </c>
      <c r="F6498" s="1">
        <f>IF(AND(-100&lt;E6498,E6498&lt;100),E6498,F6497)</f>
        <v>0.10245152062867099</v>
      </c>
      <c r="G6498" s="1" t="str">
        <f>IF(SQRT(B6498^2+D6498^2+F6498^2)&lt;0.125,"",SQRT(B6498^2+D6498^2+F6498^2))</f>
        <v/>
      </c>
      <c r="H6498" s="1" t="e">
        <f t="shared" si="203"/>
        <v>#VALUE!</v>
      </c>
      <c r="I6498" s="1">
        <v>-4.6017677332763904</v>
      </c>
      <c r="J6498" s="1">
        <f>I6498*xfactor</f>
        <v>-6.0743334079248354</v>
      </c>
      <c r="K6498" s="1">
        <v>-7.26337169703868E-2</v>
      </c>
      <c r="L6498" s="1">
        <f>K6498*yfactor</f>
        <v>-9.5876506400910583E-2</v>
      </c>
      <c r="M6498" s="1">
        <v>105.10017121939001</v>
      </c>
      <c r="N6498" s="1">
        <f>(M6498-80)*zfactor</f>
        <v>33.13222600959481</v>
      </c>
      <c r="O6498">
        <v>6</v>
      </c>
      <c r="P6498">
        <f t="shared" si="204"/>
        <v>0</v>
      </c>
      <c r="Q6498">
        <v>0</v>
      </c>
      <c r="R6498">
        <v>1</v>
      </c>
    </row>
    <row r="6499" spans="1:18" x14ac:dyDescent="0.2">
      <c r="A6499" s="1">
        <v>-5.8691481483309799E-2</v>
      </c>
      <c r="B6499" s="1">
        <f>IF(AND(-100&lt;A6499,A6499&lt;100),A6499,B6498)</f>
        <v>-5.8691481483309799E-2</v>
      </c>
      <c r="C6499" s="1">
        <v>-3.9057315851091103E-2</v>
      </c>
      <c r="D6499" s="1">
        <f>IF(AND(-100&lt;C6499,C6499&lt;100),C6499,D6498)</f>
        <v>-3.9057315851091103E-2</v>
      </c>
      <c r="E6499" s="1">
        <v>0.114109731626412</v>
      </c>
      <c r="F6499" s="1">
        <f>IF(AND(-100&lt;E6499,E6499&lt;100),E6499,F6498)</f>
        <v>0.114109731626412</v>
      </c>
      <c r="G6499" s="1">
        <f>IF(SQRT(B6499^2+D6499^2+F6499^2)&lt;0.125,"",SQRT(B6499^2+D6499^2+F6499^2))</f>
        <v>0.1341312594887909</v>
      </c>
      <c r="H6499" s="1">
        <f t="shared" si="203"/>
        <v>1.341312594887909</v>
      </c>
      <c r="I6499" s="1">
        <v>-4.6897636337219497</v>
      </c>
      <c r="J6499" s="1">
        <f>I6499*xfactor</f>
        <v>-6.1904879965129735</v>
      </c>
      <c r="K6499" s="1">
        <v>-0.273083719477071</v>
      </c>
      <c r="L6499" s="1">
        <f>K6499*yfactor</f>
        <v>-0.36047050970973371</v>
      </c>
      <c r="M6499" s="1">
        <v>105.281198256788</v>
      </c>
      <c r="N6499" s="1">
        <f>(M6499-80)*zfactor</f>
        <v>33.371181698960164</v>
      </c>
      <c r="O6499">
        <v>6</v>
      </c>
      <c r="P6499">
        <f t="shared" si="204"/>
        <v>0</v>
      </c>
      <c r="Q6499">
        <v>0</v>
      </c>
      <c r="R6499">
        <v>1</v>
      </c>
    </row>
    <row r="6500" spans="1:18" x14ac:dyDescent="0.2">
      <c r="A6500" s="1">
        <v>-5.8075291621435099E-2</v>
      </c>
      <c r="B6500" s="1">
        <f>IF(AND(-100&lt;A6500,A6500&lt;100),A6500,B6499)</f>
        <v>-5.8075291621435099E-2</v>
      </c>
      <c r="C6500" s="1">
        <v>-3.2613131069330101E-2</v>
      </c>
      <c r="D6500" s="1">
        <f>IF(AND(-100&lt;C6500,C6500&lt;100),C6500,D6499)</f>
        <v>-3.2613131069330101E-2</v>
      </c>
      <c r="E6500" s="1">
        <v>9.7386156792765202E-2</v>
      </c>
      <c r="F6500" s="1">
        <f>IF(AND(-100&lt;E6500,E6500&lt;100),E6500,F6499)</f>
        <v>9.7386156792765202E-2</v>
      </c>
      <c r="G6500" s="1" t="str">
        <f>IF(SQRT(B6500^2+D6500^2+F6500^2)&lt;0.125,"",SQRT(B6500^2+D6500^2+F6500^2))</f>
        <v/>
      </c>
      <c r="H6500" s="1" t="e">
        <f t="shared" si="203"/>
        <v>#VALUE!</v>
      </c>
      <c r="I6500" s="1">
        <v>-4.7863356095888498</v>
      </c>
      <c r="J6500" s="1">
        <f>I6500*xfactor</f>
        <v>-6.3179630046572823</v>
      </c>
      <c r="K6500" s="1">
        <v>-0.44863544453218701</v>
      </c>
      <c r="L6500" s="1">
        <f>K6500*yfactor</f>
        <v>-0.59219878678248683</v>
      </c>
      <c r="M6500" s="1">
        <v>105.466310782807</v>
      </c>
      <c r="N6500" s="1">
        <f>(M6500-80)*zfactor</f>
        <v>33.615530233305243</v>
      </c>
      <c r="O6500">
        <v>6</v>
      </c>
      <c r="P6500">
        <f t="shared" si="204"/>
        <v>0</v>
      </c>
      <c r="Q6500">
        <v>0</v>
      </c>
      <c r="R6500">
        <v>1</v>
      </c>
    </row>
    <row r="6501" spans="1:18" x14ac:dyDescent="0.2">
      <c r="A6501" s="1">
        <v>-5.5864658258525199E-2</v>
      </c>
      <c r="B6501" s="1">
        <f>IF(AND(-100&lt;A6501,A6501&lt;100),A6501,B6500)</f>
        <v>-5.5864658258525199E-2</v>
      </c>
      <c r="C6501" s="1">
        <v>-3.6461952807568997E-2</v>
      </c>
      <c r="D6501" s="1">
        <f>IF(AND(-100&lt;C6501,C6501&lt;100),C6501,D6500)</f>
        <v>-3.6461952807568997E-2</v>
      </c>
      <c r="E6501" s="1">
        <v>7.8619017069074607E-2</v>
      </c>
      <c r="F6501" s="1">
        <f>IF(AND(-100&lt;E6501,E6501&lt;100),E6501,F6500)</f>
        <v>7.8619017069074607E-2</v>
      </c>
      <c r="G6501" s="1" t="str">
        <f>IF(SQRT(B6501^2+D6501^2+F6501^2)&lt;0.125,"",SQRT(B6501^2+D6501^2+F6501^2))</f>
        <v/>
      </c>
      <c r="H6501" s="1" t="e">
        <f t="shared" si="203"/>
        <v>#VALUE!</v>
      </c>
      <c r="I6501" s="1">
        <v>-4.8289543850483101</v>
      </c>
      <c r="J6501" s="1">
        <f>I6501*xfactor</f>
        <v>-6.3742197882637699</v>
      </c>
      <c r="K6501" s="1">
        <v>-0.60763797305801903</v>
      </c>
      <c r="L6501" s="1">
        <f>K6501*yfactor</f>
        <v>-0.80208212443658511</v>
      </c>
      <c r="M6501" s="1">
        <v>105.673415155066</v>
      </c>
      <c r="N6501" s="1">
        <f>(M6501-80)*zfactor</f>
        <v>33.888908004687117</v>
      </c>
      <c r="O6501">
        <v>6</v>
      </c>
      <c r="P6501">
        <f t="shared" si="204"/>
        <v>0</v>
      </c>
      <c r="Q6501">
        <v>0</v>
      </c>
      <c r="R6501">
        <v>1</v>
      </c>
    </row>
    <row r="6502" spans="1:18" x14ac:dyDescent="0.2">
      <c r="A6502" s="1">
        <v>-4.8510641729133601E-2</v>
      </c>
      <c r="B6502" s="1">
        <f>IF(AND(-100&lt;A6502,A6502&lt;100),A6502,B6501)</f>
        <v>-4.8510641729133601E-2</v>
      </c>
      <c r="C6502" s="1">
        <v>-3.67047493552808E-2</v>
      </c>
      <c r="D6502" s="1">
        <f>IF(AND(-100&lt;C6502,C6502&lt;100),C6502,D6501)</f>
        <v>-3.67047493552808E-2</v>
      </c>
      <c r="E6502" s="1">
        <v>9.03225294509266E-2</v>
      </c>
      <c r="F6502" s="1">
        <f>IF(AND(-100&lt;E6502,E6502&lt;100),E6502,F6501)</f>
        <v>9.03225294509266E-2</v>
      </c>
      <c r="G6502" s="1" t="str">
        <f>IF(SQRT(B6502^2+D6502^2+F6502^2)&lt;0.125,"",SQRT(B6502^2+D6502^2+F6502^2))</f>
        <v/>
      </c>
      <c r="H6502" s="1" t="e">
        <f t="shared" si="203"/>
        <v>#VALUE!</v>
      </c>
      <c r="I6502" s="1">
        <v>-4.8310369270217199</v>
      </c>
      <c r="J6502" s="1">
        <f>I6502*xfactor</f>
        <v>-6.3769687436686704</v>
      </c>
      <c r="K6502" s="1">
        <v>-0.78917092896226404</v>
      </c>
      <c r="L6502" s="1">
        <f>K6502*yfactor</f>
        <v>-1.0417056262301885</v>
      </c>
      <c r="M6502" s="1">
        <v>105.8769124169</v>
      </c>
      <c r="N6502" s="1">
        <f>(M6502-80)*zfactor</f>
        <v>34.157524390307998</v>
      </c>
      <c r="O6502">
        <v>6</v>
      </c>
      <c r="P6502">
        <f t="shared" si="204"/>
        <v>0</v>
      </c>
      <c r="Q6502">
        <v>0</v>
      </c>
      <c r="R6502">
        <v>1</v>
      </c>
    </row>
    <row r="6503" spans="1:18" x14ac:dyDescent="0.2">
      <c r="A6503" s="1">
        <v>-4.6715544784757999E-2</v>
      </c>
      <c r="B6503" s="1">
        <f>IF(AND(-100&lt;A6503,A6503&lt;100),A6503,B6502)</f>
        <v>-4.6715544784757999E-2</v>
      </c>
      <c r="C6503" s="1">
        <v>-2.5063723804609198E-2</v>
      </c>
      <c r="D6503" s="1">
        <f>IF(AND(-100&lt;C6503,C6503&lt;100),C6503,D6502)</f>
        <v>-2.5063723804609198E-2</v>
      </c>
      <c r="E6503" s="1">
        <v>0.11184569487556401</v>
      </c>
      <c r="F6503" s="1">
        <f>IF(AND(-100&lt;E6503,E6503&lt;100),E6503,F6502)</f>
        <v>0.11184569487556401</v>
      </c>
      <c r="G6503" s="1" t="str">
        <f>IF(SQRT(B6503^2+D6503^2+F6503^2)&lt;0.125,"",SQRT(B6503^2+D6503^2+F6503^2))</f>
        <v/>
      </c>
      <c r="H6503" s="1" t="e">
        <f t="shared" si="203"/>
        <v>#VALUE!</v>
      </c>
      <c r="I6503" s="1">
        <v>-4.8041571626741497</v>
      </c>
      <c r="J6503" s="1">
        <f>I6503*xfactor</f>
        <v>-6.3414874547298776</v>
      </c>
      <c r="K6503" s="1">
        <v>-0.93877097717476898</v>
      </c>
      <c r="L6503" s="1">
        <f>K6503*yfactor</f>
        <v>-1.2391776898706952</v>
      </c>
      <c r="M6503" s="1">
        <v>106.076911880228</v>
      </c>
      <c r="N6503" s="1">
        <f>(M6503-80)*zfactor</f>
        <v>34.421523681900958</v>
      </c>
      <c r="O6503">
        <v>6</v>
      </c>
      <c r="P6503">
        <f t="shared" si="204"/>
        <v>0</v>
      </c>
      <c r="Q6503">
        <v>0</v>
      </c>
      <c r="R6503">
        <v>1</v>
      </c>
    </row>
    <row r="6504" spans="1:18" x14ac:dyDescent="0.2">
      <c r="A6504" s="1">
        <v>-6.14204248482145E-2</v>
      </c>
      <c r="B6504" s="1">
        <f>IF(AND(-100&lt;A6504,A6504&lt;100),A6504,B6503)</f>
        <v>-6.14204248482145E-2</v>
      </c>
      <c r="C6504" s="1">
        <v>-3.9958817290907098E-2</v>
      </c>
      <c r="D6504" s="1">
        <f>IF(AND(-100&lt;C6504,C6504&lt;100),C6504,D6503)</f>
        <v>-3.9958817290907098E-2</v>
      </c>
      <c r="E6504" s="1">
        <v>9.67338195439406E-2</v>
      </c>
      <c r="F6504" s="1">
        <f>IF(AND(-100&lt;E6504,E6504&lt;100),E6504,F6503)</f>
        <v>9.67338195439406E-2</v>
      </c>
      <c r="G6504" s="1" t="str">
        <f>IF(SQRT(B6504^2+D6504^2+F6504^2)&lt;0.125,"",SQRT(B6504^2+D6504^2+F6504^2))</f>
        <v/>
      </c>
      <c r="H6504" s="1" t="e">
        <f t="shared" si="203"/>
        <v>#VALUE!</v>
      </c>
      <c r="I6504" s="1">
        <v>-4.7936283919058296</v>
      </c>
      <c r="J6504" s="1">
        <f>I6504*xfactor</f>
        <v>-6.3275894773156951</v>
      </c>
      <c r="K6504" s="1">
        <v>-1.05596676478606</v>
      </c>
      <c r="L6504" s="1">
        <f>K6504*yfactor</f>
        <v>-1.3938761295175992</v>
      </c>
      <c r="M6504" s="1">
        <v>106.307133458786</v>
      </c>
      <c r="N6504" s="1">
        <f>(M6504-80)*zfactor</f>
        <v>34.725416165597522</v>
      </c>
      <c r="O6504">
        <v>6</v>
      </c>
      <c r="P6504">
        <f t="shared" si="204"/>
        <v>0</v>
      </c>
      <c r="Q6504">
        <v>0</v>
      </c>
      <c r="R6504">
        <v>1</v>
      </c>
    </row>
    <row r="6505" spans="1:18" x14ac:dyDescent="0.2">
      <c r="A6505" s="1">
        <v>-5.04666594459195E-2</v>
      </c>
      <c r="B6505" s="1">
        <f>IF(AND(-100&lt;A6505,A6505&lt;100),A6505,B6504)</f>
        <v>-5.04666594459195E-2</v>
      </c>
      <c r="C6505" s="1">
        <v>-3.0035420613153299E-2</v>
      </c>
      <c r="D6505" s="1">
        <f>IF(AND(-100&lt;C6505,C6505&lt;100),C6505,D6504)</f>
        <v>-3.0035420613153299E-2</v>
      </c>
      <c r="E6505" s="1">
        <v>7.9606657499231598E-2</v>
      </c>
      <c r="F6505" s="1">
        <f>IF(AND(-100&lt;E6505,E6505&lt;100),E6505,F6504)</f>
        <v>7.9606657499231598E-2</v>
      </c>
      <c r="G6505" s="1" t="str">
        <f>IF(SQRT(B6505^2+D6505^2+F6505^2)&lt;0.125,"",SQRT(B6505^2+D6505^2+F6505^2))</f>
        <v/>
      </c>
      <c r="H6505" s="1" t="e">
        <f t="shared" si="203"/>
        <v>#VALUE!</v>
      </c>
      <c r="I6505" s="1">
        <v>-4.8090994096214503</v>
      </c>
      <c r="J6505" s="1">
        <f>I6505*xfactor</f>
        <v>-6.3480112207003145</v>
      </c>
      <c r="K6505" s="1">
        <v>-1.1350852132980001</v>
      </c>
      <c r="L6505" s="1">
        <f>K6505*yfactor</f>
        <v>-1.4983124815533602</v>
      </c>
      <c r="M6505" s="1">
        <v>106.56393229645001</v>
      </c>
      <c r="N6505" s="1">
        <f>(M6505-80)*zfactor</f>
        <v>35.064390631314012</v>
      </c>
      <c r="O6505">
        <v>6</v>
      </c>
      <c r="P6505">
        <f t="shared" si="204"/>
        <v>0</v>
      </c>
      <c r="Q6505">
        <v>0</v>
      </c>
      <c r="R6505">
        <v>1</v>
      </c>
    </row>
    <row r="6506" spans="1:18" x14ac:dyDescent="0.2">
      <c r="A6506" s="1">
        <v>-5.91894534368088E-2</v>
      </c>
      <c r="B6506" s="1">
        <f>IF(AND(-100&lt;A6506,A6506&lt;100),A6506,B6505)</f>
        <v>-5.91894534368088E-2</v>
      </c>
      <c r="C6506" s="1">
        <v>-4.8137332958507098E-2</v>
      </c>
      <c r="D6506" s="1">
        <f>IF(AND(-100&lt;C6506,C6506&lt;100),C6506,D6505)</f>
        <v>-4.8137332958507098E-2</v>
      </c>
      <c r="E6506" s="1">
        <v>9.8908503599962394E-2</v>
      </c>
      <c r="F6506" s="1">
        <f>IF(AND(-100&lt;E6506,E6506&lt;100),E6506,F6505)</f>
        <v>9.8908503599962394E-2</v>
      </c>
      <c r="G6506" s="1" t="str">
        <f>IF(SQRT(B6506^2+D6506^2+F6506^2)&lt;0.125,"",SQRT(B6506^2+D6506^2+F6506^2))</f>
        <v/>
      </c>
      <c r="H6506" s="1" t="e">
        <f t="shared" si="203"/>
        <v>#VALUE!</v>
      </c>
      <c r="I6506" s="1">
        <v>-4.8036995300931498</v>
      </c>
      <c r="J6506" s="1">
        <f>I6506*xfactor</f>
        <v>-6.3408833797229578</v>
      </c>
      <c r="K6506" s="1">
        <v>-1.17928636669082</v>
      </c>
      <c r="L6506" s="1">
        <f>K6506*yfactor</f>
        <v>-1.5566580040318825</v>
      </c>
      <c r="M6506" s="1">
        <v>106.83925343661799</v>
      </c>
      <c r="N6506" s="1">
        <f>(M6506-80)*zfactor</f>
        <v>35.427814536335752</v>
      </c>
      <c r="O6506">
        <v>6</v>
      </c>
      <c r="P6506">
        <f t="shared" si="204"/>
        <v>0</v>
      </c>
      <c r="Q6506">
        <v>0</v>
      </c>
      <c r="R6506">
        <v>1</v>
      </c>
    </row>
    <row r="6507" spans="1:18" x14ac:dyDescent="0.2">
      <c r="A6507" s="1">
        <v>-4.6129908663122499E-2</v>
      </c>
      <c r="B6507" s="1">
        <f>IF(AND(-100&lt;A6507,A6507&lt;100),A6507,B6506)</f>
        <v>-4.6129908663122499E-2</v>
      </c>
      <c r="C6507" s="1">
        <v>-2.0605220598854501E-2</v>
      </c>
      <c r="D6507" s="1">
        <f>IF(AND(-100&lt;C6507,C6507&lt;100),C6507,D6506)</f>
        <v>-2.0605220598854501E-2</v>
      </c>
      <c r="E6507" s="1">
        <v>0.107294742638577</v>
      </c>
      <c r="F6507" s="1">
        <f>IF(AND(-100&lt;E6507,E6507&lt;100),E6507,F6506)</f>
        <v>0.107294742638577</v>
      </c>
      <c r="G6507" s="1" t="str">
        <f>IF(SQRT(B6507^2+D6507^2+F6507^2)&lt;0.125,"",SQRT(B6507^2+D6507^2+F6507^2))</f>
        <v/>
      </c>
      <c r="H6507" s="1" t="e">
        <f t="shared" si="203"/>
        <v>#VALUE!</v>
      </c>
      <c r="I6507" s="1">
        <v>-4.7761728861619401</v>
      </c>
      <c r="J6507" s="1">
        <f>I6507*xfactor</f>
        <v>-6.3045482097337615</v>
      </c>
      <c r="K6507" s="1">
        <v>-1.2257900241116699</v>
      </c>
      <c r="L6507" s="1">
        <f>K6507*yfactor</f>
        <v>-1.6180428318274045</v>
      </c>
      <c r="M6507" s="1">
        <v>107.095146732274</v>
      </c>
      <c r="N6507" s="1">
        <f>(M6507-80)*zfactor</f>
        <v>35.765593686601683</v>
      </c>
      <c r="O6507">
        <v>6</v>
      </c>
      <c r="P6507">
        <f t="shared" si="204"/>
        <v>0</v>
      </c>
      <c r="Q6507">
        <v>0</v>
      </c>
      <c r="R6507">
        <v>1</v>
      </c>
    </row>
    <row r="6508" spans="1:18" x14ac:dyDescent="0.2">
      <c r="A6508" s="1">
        <v>-5.4018284253532299E-2</v>
      </c>
      <c r="B6508" s="1">
        <f>IF(AND(-100&lt;A6508,A6508&lt;100),A6508,B6507)</f>
        <v>-5.4018284253532299E-2</v>
      </c>
      <c r="C6508" s="1">
        <v>-4.0660962624668201E-2</v>
      </c>
      <c r="D6508" s="1">
        <f>IF(AND(-100&lt;C6508,C6508&lt;100),C6508,D6507)</f>
        <v>-4.0660962624668201E-2</v>
      </c>
      <c r="E6508" s="1">
        <v>8.2197215553627398E-2</v>
      </c>
      <c r="F6508" s="1">
        <f>IF(AND(-100&lt;E6508,E6508&lt;100),E6508,F6507)</f>
        <v>8.2197215553627398E-2</v>
      </c>
      <c r="G6508" s="1" t="str">
        <f>IF(SQRT(B6508^2+D6508^2+F6508^2)&lt;0.125,"",SQRT(B6508^2+D6508^2+F6508^2))</f>
        <v/>
      </c>
      <c r="H6508" s="1" t="e">
        <f t="shared" si="203"/>
        <v>#VALUE!</v>
      </c>
      <c r="I6508" s="1">
        <v>-4.7211068564162604</v>
      </c>
      <c r="J6508" s="1">
        <f>I6508*xfactor</f>
        <v>-6.2318610504694636</v>
      </c>
      <c r="K6508" s="1">
        <v>-1.2733616719095999</v>
      </c>
      <c r="L6508" s="1">
        <f>K6508*yfactor</f>
        <v>-1.680837406920672</v>
      </c>
      <c r="M6508" s="1">
        <v>107.337389919923</v>
      </c>
      <c r="N6508" s="1">
        <f>(M6508-80)*zfactor</f>
        <v>36.08535469429836</v>
      </c>
      <c r="O6508">
        <v>6</v>
      </c>
      <c r="P6508">
        <f t="shared" si="204"/>
        <v>0</v>
      </c>
      <c r="Q6508">
        <v>0</v>
      </c>
      <c r="R6508">
        <v>1</v>
      </c>
    </row>
    <row r="6509" spans="1:18" x14ac:dyDescent="0.2">
      <c r="A6509" s="1">
        <v>-4.9474782582152599E-2</v>
      </c>
      <c r="B6509" s="1">
        <f>IF(AND(-100&lt;A6509,A6509&lt;100),A6509,B6508)</f>
        <v>-4.9474782582152599E-2</v>
      </c>
      <c r="C6509" s="1">
        <v>-2.5176738851582E-2</v>
      </c>
      <c r="D6509" s="1">
        <f>IF(AND(-100&lt;C6509,C6509&lt;100),C6509,D6508)</f>
        <v>-2.5176738851582E-2</v>
      </c>
      <c r="E6509" s="1">
        <v>7.5699297952233499E-2</v>
      </c>
      <c r="F6509" s="1">
        <f>IF(AND(-100&lt;E6509,E6509&lt;100),E6509,F6508)</f>
        <v>7.5699297952233499E-2</v>
      </c>
      <c r="G6509" s="1" t="str">
        <f>IF(SQRT(B6509^2+D6509^2+F6509^2)&lt;0.125,"",SQRT(B6509^2+D6509^2+F6509^2))</f>
        <v/>
      </c>
      <c r="H6509" s="1" t="e">
        <f t="shared" si="203"/>
        <v>#VALUE!</v>
      </c>
      <c r="I6509" s="1">
        <v>-4.6457025274909496</v>
      </c>
      <c r="J6509" s="1">
        <f>I6509*xfactor</f>
        <v>-6.1323273362880535</v>
      </c>
      <c r="K6509" s="1">
        <v>-1.3666485721702299</v>
      </c>
      <c r="L6509" s="1">
        <f>K6509*yfactor</f>
        <v>-1.8039761152647036</v>
      </c>
      <c r="M6509" s="1">
        <v>107.602197219651</v>
      </c>
      <c r="N6509" s="1">
        <f>(M6509-80)*zfactor</f>
        <v>36.434900329939325</v>
      </c>
      <c r="O6509">
        <v>6</v>
      </c>
      <c r="P6509">
        <f t="shared" si="204"/>
        <v>0</v>
      </c>
      <c r="Q6509">
        <v>0</v>
      </c>
      <c r="R6509">
        <v>1</v>
      </c>
    </row>
    <row r="6510" spans="1:18" x14ac:dyDescent="0.2">
      <c r="A6510" s="1">
        <v>-5.7881637900990199E-2</v>
      </c>
      <c r="B6510" s="1">
        <f>IF(AND(-100&lt;A6510,A6510&lt;100),A6510,B6509)</f>
        <v>-5.7881637900990199E-2</v>
      </c>
      <c r="C6510" s="1">
        <v>-4.6426635398467503E-2</v>
      </c>
      <c r="D6510" s="1">
        <f>IF(AND(-100&lt;C6510,C6510&lt;100),C6510,D6509)</f>
        <v>-4.6426635398467503E-2</v>
      </c>
      <c r="E6510" s="1">
        <v>0.10042285927302901</v>
      </c>
      <c r="F6510" s="1">
        <f>IF(AND(-100&lt;E6510,E6510&lt;100),E6510,F6509)</f>
        <v>0.10042285927302901</v>
      </c>
      <c r="G6510" s="1" t="str">
        <f>IF(SQRT(B6510^2+D6510^2+F6510^2)&lt;0.125,"",SQRT(B6510^2+D6510^2+F6510^2))</f>
        <v/>
      </c>
      <c r="H6510" s="1" t="e">
        <f t="shared" si="203"/>
        <v>#VALUE!</v>
      </c>
      <c r="I6510" s="1">
        <v>-4.5299640564136601</v>
      </c>
      <c r="J6510" s="1">
        <f>I6510*xfactor</f>
        <v>-5.9795525544660313</v>
      </c>
      <c r="K6510" s="1">
        <v>-1.50180076012099</v>
      </c>
      <c r="L6510" s="1">
        <f>K6510*yfactor</f>
        <v>-1.9823770033597068</v>
      </c>
      <c r="M6510" s="1">
        <v>107.865776034549</v>
      </c>
      <c r="N6510" s="1">
        <f>(M6510-80)*zfactor</f>
        <v>36.782824365604682</v>
      </c>
      <c r="O6510">
        <v>6</v>
      </c>
      <c r="P6510">
        <f t="shared" si="204"/>
        <v>0</v>
      </c>
      <c r="Q6510">
        <v>0</v>
      </c>
      <c r="R6510">
        <v>1</v>
      </c>
    </row>
    <row r="6511" spans="1:18" x14ac:dyDescent="0.2">
      <c r="A6511" s="1">
        <v>-5.5838692996290101E-2</v>
      </c>
      <c r="B6511" s="1">
        <f>IF(AND(-100&lt;A6511,A6511&lt;100),A6511,B6510)</f>
        <v>-5.5838692996290101E-2</v>
      </c>
      <c r="C6511" s="1">
        <v>-2.4213998197533001E-2</v>
      </c>
      <c r="D6511" s="1">
        <f>IF(AND(-100&lt;C6511,C6511&lt;100),C6511,D6510)</f>
        <v>-2.4213998197533001E-2</v>
      </c>
      <c r="E6511" s="1">
        <v>0.13488069411343401</v>
      </c>
      <c r="F6511" s="1">
        <f>IF(AND(-100&lt;E6511,E6511&lt;100),E6511,F6510)</f>
        <v>0.13488069411343401</v>
      </c>
      <c r="G6511" s="1">
        <f>IF(SQRT(B6511^2+D6511^2+F6511^2)&lt;0.125,"",SQRT(B6511^2+D6511^2+F6511^2))</f>
        <v>0.14797661635801049</v>
      </c>
      <c r="H6511" s="1">
        <f t="shared" si="203"/>
        <v>1.4797661635801049</v>
      </c>
      <c r="I6511" s="1">
        <v>-4.3730615822645698</v>
      </c>
      <c r="J6511" s="1">
        <f>I6511*xfactor</f>
        <v>-5.7724412885892322</v>
      </c>
      <c r="K6511" s="1">
        <v>-1.64608763683874</v>
      </c>
      <c r="L6511" s="1">
        <f>K6511*yfactor</f>
        <v>-2.1728356806271369</v>
      </c>
      <c r="M6511" s="1">
        <v>108.121190830079</v>
      </c>
      <c r="N6511" s="1">
        <f>(M6511-80)*zfactor</f>
        <v>37.119971895704282</v>
      </c>
      <c r="O6511">
        <v>6</v>
      </c>
      <c r="P6511">
        <f t="shared" si="204"/>
        <v>0</v>
      </c>
      <c r="Q6511">
        <v>0</v>
      </c>
      <c r="R6511">
        <v>1</v>
      </c>
    </row>
    <row r="6512" spans="1:18" x14ac:dyDescent="0.2">
      <c r="A6512" s="1">
        <v>-6.1328926701074801E-2</v>
      </c>
      <c r="B6512" s="1">
        <f>IF(AND(-100&lt;A6512,A6512&lt;100),A6512,B6511)</f>
        <v>-6.1328926701074801E-2</v>
      </c>
      <c r="C6512" s="1">
        <v>-4.6230060957871098E-2</v>
      </c>
      <c r="D6512" s="1">
        <f>IF(AND(-100&lt;C6512,C6512&lt;100),C6512,D6511)</f>
        <v>-4.6230060957871098E-2</v>
      </c>
      <c r="E6512" s="1">
        <v>0.10314185631440199</v>
      </c>
      <c r="F6512" s="1">
        <f>IF(AND(-100&lt;E6512,E6512&lt;100),E6512,F6511)</f>
        <v>0.10314185631440199</v>
      </c>
      <c r="G6512" s="1">
        <f>IF(SQRT(B6512^2+D6512^2+F6512^2)&lt;0.125,"",SQRT(B6512^2+D6512^2+F6512^2))</f>
        <v>0.1285950944260901</v>
      </c>
      <c r="H6512" s="1">
        <f t="shared" si="203"/>
        <v>1.285950944260901</v>
      </c>
      <c r="I6512" s="1">
        <v>-4.2246790095208899</v>
      </c>
      <c r="J6512" s="1">
        <f>I6512*xfactor</f>
        <v>-5.5765762925675748</v>
      </c>
      <c r="K6512" s="1">
        <v>-1.7584375660788401</v>
      </c>
      <c r="L6512" s="1">
        <f>K6512*yfactor</f>
        <v>-2.3211375872240692</v>
      </c>
      <c r="M6512" s="1">
        <v>108.404104752332</v>
      </c>
      <c r="N6512" s="1">
        <f>(M6512-80)*zfactor</f>
        <v>37.493418273078248</v>
      </c>
      <c r="O6512">
        <v>6</v>
      </c>
      <c r="P6512">
        <f t="shared" si="204"/>
        <v>0</v>
      </c>
      <c r="Q6512">
        <v>0</v>
      </c>
      <c r="R6512">
        <v>1</v>
      </c>
    </row>
    <row r="6513" spans="1:18" x14ac:dyDescent="0.2">
      <c r="A6513" s="1">
        <v>-5.6233300369341703E-2</v>
      </c>
      <c r="B6513" s="1">
        <f>IF(AND(-100&lt;A6513,A6513&lt;100),A6513,B6512)</f>
        <v>-5.6233300369341703E-2</v>
      </c>
      <c r="C6513" s="1">
        <v>-2.89862472903532E-2</v>
      </c>
      <c r="D6513" s="1">
        <f>IF(AND(-100&lt;C6513,C6513&lt;100),C6513,D6512)</f>
        <v>-2.89862472903532E-2</v>
      </c>
      <c r="E6513" s="1">
        <v>8.1813644780762598E-2</v>
      </c>
      <c r="F6513" s="1">
        <f>IF(AND(-100&lt;E6513,E6513&lt;100),E6513,F6512)</f>
        <v>8.1813644780762598E-2</v>
      </c>
      <c r="G6513" s="1" t="str">
        <f>IF(SQRT(B6513^2+D6513^2+F6513^2)&lt;0.125,"",SQRT(B6513^2+D6513^2+F6513^2))</f>
        <v/>
      </c>
      <c r="H6513" s="1" t="e">
        <f t="shared" si="203"/>
        <v>#VALUE!</v>
      </c>
      <c r="I6513" s="1">
        <v>-4.0858620745304499</v>
      </c>
      <c r="J6513" s="1">
        <f>I6513*xfactor</f>
        <v>-5.3933379383801938</v>
      </c>
      <c r="K6513" s="1">
        <v>-1.8298367623965199</v>
      </c>
      <c r="L6513" s="1">
        <f>K6513*yfactor</f>
        <v>-2.4153845263634066</v>
      </c>
      <c r="M6513" s="1">
        <v>108.729364044288</v>
      </c>
      <c r="N6513" s="1">
        <f>(M6513-80)*zfactor</f>
        <v>37.922760538460167</v>
      </c>
      <c r="O6513">
        <v>6</v>
      </c>
      <c r="P6513">
        <f t="shared" si="204"/>
        <v>0</v>
      </c>
      <c r="Q6513">
        <v>0</v>
      </c>
      <c r="R6513">
        <v>1</v>
      </c>
    </row>
    <row r="6514" spans="1:18" x14ac:dyDescent="0.2">
      <c r="A6514" s="1">
        <v>-5.9957605893765302E-2</v>
      </c>
      <c r="B6514" s="1">
        <f>IF(AND(-100&lt;A6514,A6514&lt;100),A6514,B6513)</f>
        <v>-5.9957605893765302E-2</v>
      </c>
      <c r="C6514" s="1">
        <v>-5.03114167870891E-2</v>
      </c>
      <c r="D6514" s="1">
        <f>IF(AND(-100&lt;C6514,C6514&lt;100),C6514,D6513)</f>
        <v>-5.03114167870891E-2</v>
      </c>
      <c r="E6514" s="1">
        <v>0.101165880164479</v>
      </c>
      <c r="F6514" s="1">
        <f>IF(AND(-100&lt;E6514,E6514&lt;100),E6514,F6513)</f>
        <v>0.101165880164479</v>
      </c>
      <c r="G6514" s="1">
        <f>IF(SQRT(B6514^2+D6514^2+F6514^2)&lt;0.125,"",SQRT(B6514^2+D6514^2+F6514^2))</f>
        <v>0.12790890693415372</v>
      </c>
      <c r="H6514" s="1">
        <f t="shared" si="203"/>
        <v>1.2790890693415371</v>
      </c>
      <c r="I6514" s="1">
        <v>-3.9293636250636399</v>
      </c>
      <c r="J6514" s="1">
        <f>I6514*xfactor</f>
        <v>-5.1867599850840049</v>
      </c>
      <c r="K6514" s="1">
        <v>-1.87204531568342</v>
      </c>
      <c r="L6514" s="1">
        <f>K6514*yfactor</f>
        <v>-2.4710998167021145</v>
      </c>
      <c r="M6514" s="1">
        <v>109.101470062205</v>
      </c>
      <c r="N6514" s="1">
        <f>(M6514-80)*zfactor</f>
        <v>38.413940482110597</v>
      </c>
      <c r="O6514">
        <v>6</v>
      </c>
      <c r="P6514">
        <f t="shared" si="204"/>
        <v>0</v>
      </c>
      <c r="Q6514">
        <v>0</v>
      </c>
      <c r="R6514">
        <v>1</v>
      </c>
    </row>
    <row r="6515" spans="1:18" x14ac:dyDescent="0.2">
      <c r="A6515" s="1">
        <v>-4.6368571667499699E-2</v>
      </c>
      <c r="B6515" s="1">
        <f>IF(AND(-100&lt;A6515,A6515&lt;100),A6515,B6514)</f>
        <v>-4.6368571667499699E-2</v>
      </c>
      <c r="C6515" s="1">
        <v>-1.9496253279590599E-2</v>
      </c>
      <c r="D6515" s="1">
        <f>IF(AND(-100&lt;C6515,C6515&lt;100),C6515,D6514)</f>
        <v>-1.9496253279590599E-2</v>
      </c>
      <c r="E6515" s="1">
        <v>0.116167297043881</v>
      </c>
      <c r="F6515" s="1">
        <f>IF(AND(-100&lt;E6515,E6515&lt;100),E6515,F6514)</f>
        <v>0.116167297043881</v>
      </c>
      <c r="G6515" s="1">
        <f>IF(SQRT(B6515^2+D6515^2+F6515^2)&lt;0.125,"",SQRT(B6515^2+D6515^2+F6515^2))</f>
        <v>0.12658984648425514</v>
      </c>
      <c r="H6515" s="1">
        <f t="shared" si="203"/>
        <v>1.2658984648425515</v>
      </c>
      <c r="I6515" s="1">
        <v>-3.8291247179999002</v>
      </c>
      <c r="J6515" s="1">
        <f>I6515*xfactor</f>
        <v>-5.0544446277598682</v>
      </c>
      <c r="K6515" s="1">
        <v>-1.9235578942015099</v>
      </c>
      <c r="L6515" s="1">
        <f>K6515*yfactor</f>
        <v>-2.5390964203459934</v>
      </c>
      <c r="M6515" s="1">
        <v>109.46982174886</v>
      </c>
      <c r="N6515" s="1">
        <f>(M6515-80)*zfactor</f>
        <v>38.900164708495204</v>
      </c>
      <c r="O6515">
        <v>6</v>
      </c>
      <c r="P6515">
        <f t="shared" si="204"/>
        <v>0</v>
      </c>
      <c r="Q6515">
        <v>0</v>
      </c>
      <c r="R6515">
        <v>1</v>
      </c>
    </row>
    <row r="6516" spans="1:18" x14ac:dyDescent="0.2">
      <c r="A6516" s="1">
        <v>-6.3417907944826296E-2</v>
      </c>
      <c r="B6516" s="1">
        <f>IF(AND(-100&lt;A6516,A6516&lt;100),A6516,B6515)</f>
        <v>-6.3417907944826296E-2</v>
      </c>
      <c r="C6516" s="1">
        <v>-4.6605052610277399E-2</v>
      </c>
      <c r="D6516" s="1">
        <f>IF(AND(-100&lt;C6516,C6516&lt;100),C6516,D6515)</f>
        <v>-4.6605052610277399E-2</v>
      </c>
      <c r="E6516" s="1">
        <v>0.110405912162912</v>
      </c>
      <c r="F6516" s="1">
        <f>IF(AND(-100&lt;E6516,E6516&lt;100),E6516,F6515)</f>
        <v>0.110405912162912</v>
      </c>
      <c r="G6516" s="1">
        <f>IF(SQRT(B6516^2+D6516^2+F6516^2)&lt;0.125,"",SQRT(B6516^2+D6516^2+F6516^2))</f>
        <v>0.13558512977989079</v>
      </c>
      <c r="H6516" s="1">
        <f t="shared" si="203"/>
        <v>1.3558512977989079</v>
      </c>
      <c r="I6516" s="1">
        <v>-3.8222533860377901</v>
      </c>
      <c r="J6516" s="1">
        <f>I6516*xfactor</f>
        <v>-5.0453744695698832</v>
      </c>
      <c r="K6516" s="1">
        <v>-1.9754333277048199</v>
      </c>
      <c r="L6516" s="1">
        <f>K6516*yfactor</f>
        <v>-2.6075719925703624</v>
      </c>
      <c r="M6516" s="1">
        <v>109.818125107561</v>
      </c>
      <c r="N6516" s="1">
        <f>(M6516-80)*zfactor</f>
        <v>39.359925141980526</v>
      </c>
      <c r="O6516">
        <v>6</v>
      </c>
      <c r="P6516">
        <f t="shared" si="204"/>
        <v>0</v>
      </c>
      <c r="Q6516">
        <v>0</v>
      </c>
      <c r="R6516">
        <v>1</v>
      </c>
    </row>
    <row r="6517" spans="1:18" x14ac:dyDescent="0.2">
      <c r="A6517" s="1">
        <v>-4.9986432977524697E-2</v>
      </c>
      <c r="B6517" s="1">
        <f>IF(AND(-100&lt;A6517,A6517&lt;100),A6517,B6516)</f>
        <v>-4.9986432977524697E-2</v>
      </c>
      <c r="C6517" s="1">
        <v>-2.4381074006021301E-2</v>
      </c>
      <c r="D6517" s="1">
        <f>IF(AND(-100&lt;C6517,C6517&lt;100),C6517,D6516)</f>
        <v>-2.4381074006021301E-2</v>
      </c>
      <c r="E6517" s="1">
        <v>8.0431948654343902E-2</v>
      </c>
      <c r="F6517" s="1">
        <f>IF(AND(-100&lt;E6517,E6517&lt;100),E6517,F6516)</f>
        <v>8.0431948654343902E-2</v>
      </c>
      <c r="G6517" s="1" t="str">
        <f>IF(SQRT(B6517^2+D6517^2+F6517^2)&lt;0.125,"",SQRT(B6517^2+D6517^2+F6517^2))</f>
        <v/>
      </c>
      <c r="H6517" s="1" t="e">
        <f t="shared" si="203"/>
        <v>#VALUE!</v>
      </c>
      <c r="I6517" s="1">
        <v>-3.9000307528426199</v>
      </c>
      <c r="J6517" s="1">
        <f>I6517*xfactor</f>
        <v>-5.1480405937522589</v>
      </c>
      <c r="K6517" s="1">
        <v>-2.0281738544640602</v>
      </c>
      <c r="L6517" s="1">
        <f>K6517*yfactor</f>
        <v>-2.6771894878925595</v>
      </c>
      <c r="M6517" s="1">
        <v>110.16106877440799</v>
      </c>
      <c r="N6517" s="1">
        <f>(M6517-80)*zfactor</f>
        <v>39.812610782218556</v>
      </c>
      <c r="O6517">
        <v>6</v>
      </c>
      <c r="P6517">
        <f t="shared" si="204"/>
        <v>0</v>
      </c>
      <c r="Q6517">
        <v>0</v>
      </c>
      <c r="R6517">
        <v>1</v>
      </c>
    </row>
    <row r="6518" spans="1:18" x14ac:dyDescent="0.2">
      <c r="A6518" s="1">
        <v>-5.8948430925950798E-2</v>
      </c>
      <c r="B6518" s="1">
        <f>IF(AND(-100&lt;A6518,A6518&lt;100),A6518,B6517)</f>
        <v>-5.8948430925950798E-2</v>
      </c>
      <c r="C6518" s="1">
        <v>-4.5609795577890702E-2</v>
      </c>
      <c r="D6518" s="1">
        <f>IF(AND(-100&lt;C6518,C6518&lt;100),C6518,D6517)</f>
        <v>-4.5609795577890702E-2</v>
      </c>
      <c r="E6518" s="1">
        <v>9.6580038387189204E-2</v>
      </c>
      <c r="F6518" s="1">
        <f>IF(AND(-100&lt;E6518,E6518&lt;100),E6518,F6517)</f>
        <v>9.6580038387189204E-2</v>
      </c>
      <c r="G6518" s="1" t="str">
        <f>IF(SQRT(B6518^2+D6518^2+F6518^2)&lt;0.125,"",SQRT(B6518^2+D6518^2+F6518^2))</f>
        <v/>
      </c>
      <c r="H6518" s="1" t="e">
        <f t="shared" si="203"/>
        <v>#VALUE!</v>
      </c>
      <c r="I6518" s="1">
        <v>-4.0249026242959296</v>
      </c>
      <c r="J6518" s="1">
        <f>I6518*xfactor</f>
        <v>-5.3128714640706276</v>
      </c>
      <c r="K6518" s="1">
        <v>-2.0603538031997699</v>
      </c>
      <c r="L6518" s="1">
        <f>K6518*yfactor</f>
        <v>-2.7196670202236963</v>
      </c>
      <c r="M6518" s="1">
        <v>110.46240104215001</v>
      </c>
      <c r="N6518" s="1">
        <f>(M6518-80)*zfactor</f>
        <v>40.21036937563801</v>
      </c>
      <c r="O6518">
        <v>6</v>
      </c>
      <c r="P6518">
        <f t="shared" si="204"/>
        <v>0</v>
      </c>
      <c r="Q6518">
        <v>0</v>
      </c>
      <c r="R6518">
        <v>1</v>
      </c>
    </row>
    <row r="6519" spans="1:18" x14ac:dyDescent="0.2">
      <c r="A6519" s="1">
        <v>-5.3708438150484698E-2</v>
      </c>
      <c r="B6519" s="1">
        <f>IF(AND(-100&lt;A6519,A6519&lt;100),A6519,B6518)</f>
        <v>-5.3708438150484698E-2</v>
      </c>
      <c r="C6519" s="1">
        <v>-2.7635801568381801E-2</v>
      </c>
      <c r="D6519" s="1">
        <f>IF(AND(-100&lt;C6519,C6519&lt;100),C6519,D6518)</f>
        <v>-2.7635801568381801E-2</v>
      </c>
      <c r="E6519" s="1">
        <v>0.119643964699523</v>
      </c>
      <c r="F6519" s="1">
        <f>IF(AND(-100&lt;E6519,E6519&lt;100),E6519,F6518)</f>
        <v>0.119643964699523</v>
      </c>
      <c r="G6519" s="1">
        <f>IF(SQRT(B6519^2+D6519^2+F6519^2)&lt;0.125,"",SQRT(B6519^2+D6519^2+F6519^2))</f>
        <v>0.13402616216960075</v>
      </c>
      <c r="H6519" s="1">
        <f t="shared" si="203"/>
        <v>1.3402616216960075</v>
      </c>
      <c r="I6519" s="1">
        <v>-4.1873665545632504</v>
      </c>
      <c r="J6519" s="1">
        <f>I6519*xfactor</f>
        <v>-5.5273238520234909</v>
      </c>
      <c r="K6519" s="1">
        <v>-2.1152841625621499</v>
      </c>
      <c r="L6519" s="1">
        <f>K6519*yfactor</f>
        <v>-2.7921750945820381</v>
      </c>
      <c r="M6519" s="1">
        <v>110.754499081529</v>
      </c>
      <c r="N6519" s="1">
        <f>(M6519-80)*zfactor</f>
        <v>40.595938787618287</v>
      </c>
      <c r="O6519">
        <v>6</v>
      </c>
      <c r="P6519">
        <f t="shared" si="204"/>
        <v>0</v>
      </c>
      <c r="Q6519">
        <v>0</v>
      </c>
      <c r="R6519">
        <v>1</v>
      </c>
    </row>
    <row r="6520" spans="1:18" x14ac:dyDescent="0.2">
      <c r="A6520" s="1">
        <v>-6.3985803739153996E-2</v>
      </c>
      <c r="B6520" s="1">
        <f>IF(AND(-100&lt;A6520,A6520&lt;100),A6520,B6519)</f>
        <v>-6.3985803739153996E-2</v>
      </c>
      <c r="C6520" s="1">
        <v>-4.1307405916195902E-2</v>
      </c>
      <c r="D6520" s="1">
        <f>IF(AND(-100&lt;C6520,C6520&lt;100),C6520,D6519)</f>
        <v>-4.1307405916195902E-2</v>
      </c>
      <c r="E6520" s="1">
        <v>0.108925686559842</v>
      </c>
      <c r="F6520" s="1">
        <f>IF(AND(-100&lt;E6520,E6520&lt;100),E6520,F6519)</f>
        <v>0.108925686559842</v>
      </c>
      <c r="G6520" s="1">
        <f>IF(SQRT(B6520^2+D6520^2+F6520^2)&lt;0.125,"",SQRT(B6520^2+D6520^2+F6520^2))</f>
        <v>0.13291083498422487</v>
      </c>
      <c r="H6520" s="1">
        <f t="shared" si="203"/>
        <v>1.3291083498422487</v>
      </c>
      <c r="I6520" s="1">
        <v>-4.3688494265669604</v>
      </c>
      <c r="J6520" s="1">
        <f>I6520*xfactor</f>
        <v>-5.7668812430683882</v>
      </c>
      <c r="K6520" s="1">
        <v>-2.1938539707232798</v>
      </c>
      <c r="L6520" s="1">
        <f>K6520*yfactor</f>
        <v>-2.8958872413547296</v>
      </c>
      <c r="M6520" s="1">
        <v>111.02688980757701</v>
      </c>
      <c r="N6520" s="1">
        <f>(M6520-80)*zfactor</f>
        <v>40.955494546001653</v>
      </c>
      <c r="O6520">
        <v>6</v>
      </c>
      <c r="P6520">
        <f t="shared" si="204"/>
        <v>0</v>
      </c>
      <c r="Q6520">
        <v>0</v>
      </c>
      <c r="R6520">
        <v>1</v>
      </c>
    </row>
    <row r="6521" spans="1:18" x14ac:dyDescent="0.2">
      <c r="A6521" s="1">
        <v>-5.5191470764144997E-2</v>
      </c>
      <c r="B6521" s="1">
        <f>IF(AND(-100&lt;A6521,A6521&lt;100),A6521,B6520)</f>
        <v>-5.5191470764144997E-2</v>
      </c>
      <c r="C6521" s="1">
        <v>-3.0836071739137699E-2</v>
      </c>
      <c r="D6521" s="1">
        <f>IF(AND(-100&lt;C6521,C6521&lt;100),C6521,D6520)</f>
        <v>-3.0836071739137699E-2</v>
      </c>
      <c r="E6521" s="1">
        <v>7.9467397494323203E-2</v>
      </c>
      <c r="F6521" s="1">
        <f>IF(AND(-100&lt;E6521,E6521&lt;100),E6521,F6520)</f>
        <v>7.9467397494323203E-2</v>
      </c>
      <c r="G6521" s="1" t="str">
        <f>IF(SQRT(B6521^2+D6521^2+F6521^2)&lt;0.125,"",SQRT(B6521^2+D6521^2+F6521^2))</f>
        <v/>
      </c>
      <c r="H6521" s="1" t="e">
        <f t="shared" si="203"/>
        <v>#VALUE!</v>
      </c>
      <c r="I6521" s="1">
        <v>-4.5249336641142097</v>
      </c>
      <c r="J6521" s="1">
        <f>I6521*xfactor</f>
        <v>-5.9729124366307573</v>
      </c>
      <c r="K6521" s="1">
        <v>-2.27112232375028</v>
      </c>
      <c r="L6521" s="1">
        <f>K6521*yfactor</f>
        <v>-2.9978814673503695</v>
      </c>
      <c r="M6521" s="1">
        <v>111.26146635528799</v>
      </c>
      <c r="N6521" s="1">
        <f>(M6521-80)*zfactor</f>
        <v>41.265135588980151</v>
      </c>
      <c r="O6521">
        <v>6</v>
      </c>
      <c r="P6521">
        <f t="shared" si="204"/>
        <v>0</v>
      </c>
      <c r="Q6521">
        <v>0</v>
      </c>
      <c r="R6521">
        <v>1</v>
      </c>
    </row>
    <row r="6522" spans="1:18" x14ac:dyDescent="0.2">
      <c r="A6522" s="1">
        <v>-6.6698477053020705E-2</v>
      </c>
      <c r="B6522" s="1">
        <f>IF(AND(-100&lt;A6522,A6522&lt;100),A6522,B6521)</f>
        <v>-6.6698477053020705E-2</v>
      </c>
      <c r="C6522" s="1">
        <v>-3.4139759122850603E-2</v>
      </c>
      <c r="D6522" s="1">
        <f>IF(AND(-100&lt;C6522,C6522&lt;100),C6522,D6521)</f>
        <v>-3.4139759122850603E-2</v>
      </c>
      <c r="E6522" s="1">
        <v>4.0174535855799401E-2</v>
      </c>
      <c r="F6522" s="1">
        <f>IF(AND(-100&lt;E6522,E6522&lt;100),E6522,F6521)</f>
        <v>4.0174535855799401E-2</v>
      </c>
      <c r="G6522" s="1" t="str">
        <f>IF(SQRT(B6522^2+D6522^2+F6522^2)&lt;0.125,"",SQRT(B6522^2+D6522^2+F6522^2))</f>
        <v/>
      </c>
      <c r="H6522" s="1" t="e">
        <f t="shared" si="203"/>
        <v>#VALUE!</v>
      </c>
      <c r="I6522" s="1">
        <v>-4.6658145077593796</v>
      </c>
      <c r="J6522" s="1">
        <f>I6522*xfactor</f>
        <v>-6.1588751502423813</v>
      </c>
      <c r="K6522" s="1">
        <v>-2.3559901271377601</v>
      </c>
      <c r="L6522" s="1">
        <f>K6522*yfactor</f>
        <v>-3.1099069678218436</v>
      </c>
      <c r="M6522" s="1">
        <v>111.484731206433</v>
      </c>
      <c r="N6522" s="1">
        <f>(M6522-80)*zfactor</f>
        <v>41.559845192491558</v>
      </c>
      <c r="O6522">
        <v>6</v>
      </c>
      <c r="P6522">
        <f t="shared" si="204"/>
        <v>0</v>
      </c>
      <c r="Q6522">
        <v>0</v>
      </c>
      <c r="R6522">
        <v>1</v>
      </c>
    </row>
    <row r="6523" spans="1:18" x14ac:dyDescent="0.2">
      <c r="A6523" s="1">
        <v>-6.4800527725732096E-2</v>
      </c>
      <c r="B6523" s="1">
        <f>IF(AND(-100&lt;A6523,A6523&lt;100),A6523,B6522)</f>
        <v>-6.4800527725732096E-2</v>
      </c>
      <c r="C6523" s="1">
        <v>-4.8309372694637802E-2</v>
      </c>
      <c r="D6523" s="1">
        <f>IF(AND(-100&lt;C6523,C6523&lt;100),C6523,D6522)</f>
        <v>-4.8309372694637802E-2</v>
      </c>
      <c r="E6523" s="1">
        <v>-1.65819148796469E-2</v>
      </c>
      <c r="F6523" s="1">
        <f>IF(AND(-100&lt;E6523,E6523&lt;100),E6523,F6522)</f>
        <v>-1.65819148796469E-2</v>
      </c>
      <c r="G6523" s="1" t="str">
        <f>IF(SQRT(B6523^2+D6523^2+F6523^2)&lt;0.125,"",SQRT(B6523^2+D6523^2+F6523^2))</f>
        <v/>
      </c>
      <c r="H6523" s="1" t="e">
        <f t="shared" si="203"/>
        <v>#VALUE!</v>
      </c>
      <c r="I6523" s="1">
        <v>-4.7640489266969599</v>
      </c>
      <c r="J6523" s="1">
        <f>I6523*xfactor</f>
        <v>-6.2885445832399878</v>
      </c>
      <c r="K6523" s="1">
        <v>-2.4277196081472998</v>
      </c>
      <c r="L6523" s="1">
        <f>K6523*yfactor</f>
        <v>-3.2045898827544361</v>
      </c>
      <c r="M6523" s="1">
        <v>111.677989036073</v>
      </c>
      <c r="N6523" s="1">
        <f>(M6523-80)*zfactor</f>
        <v>41.814945527616366</v>
      </c>
      <c r="O6523">
        <v>6</v>
      </c>
      <c r="P6523">
        <f t="shared" si="204"/>
        <v>0</v>
      </c>
      <c r="Q6523">
        <v>0</v>
      </c>
      <c r="R6523">
        <v>1</v>
      </c>
    </row>
    <row r="6524" spans="1:18" x14ac:dyDescent="0.2">
      <c r="A6524" s="1">
        <v>-3.4372649222394802E-2</v>
      </c>
      <c r="B6524" s="1">
        <f>IF(AND(-100&lt;A6524,A6524&lt;100),A6524,B6523)</f>
        <v>-3.4372649222394802E-2</v>
      </c>
      <c r="C6524" s="1">
        <v>-1.1498839784726701E-2</v>
      </c>
      <c r="D6524" s="1">
        <f>IF(AND(-100&lt;C6524,C6524&lt;100),C6524,D6523)</f>
        <v>-1.1498839784726701E-2</v>
      </c>
      <c r="E6524" s="1">
        <v>-0.12393859627369599</v>
      </c>
      <c r="F6524" s="1">
        <f>IF(AND(-100&lt;E6524,E6524&lt;100),E6524,F6523)</f>
        <v>-0.12393859627369599</v>
      </c>
      <c r="G6524" s="1">
        <f>IF(SQRT(B6524^2+D6524^2+F6524^2)&lt;0.125,"",SQRT(B6524^2+D6524^2+F6524^2))</f>
        <v>0.12912969440548841</v>
      </c>
      <c r="H6524" s="1">
        <f t="shared" si="203"/>
        <v>1.291296944054884</v>
      </c>
      <c r="I6524" s="1">
        <v>-4.8384484051604799</v>
      </c>
      <c r="J6524" s="1">
        <f>I6524*xfactor</f>
        <v>-6.3867518948118338</v>
      </c>
      <c r="K6524" s="1">
        <v>-2.4481600247858801</v>
      </c>
      <c r="L6524" s="1">
        <f>K6524*yfactor</f>
        <v>-3.231571232717362</v>
      </c>
      <c r="M6524" s="1">
        <v>111.823613331887</v>
      </c>
      <c r="N6524" s="1">
        <f>(M6524-80)*zfactor</f>
        <v>42.007169598090847</v>
      </c>
      <c r="O6524">
        <v>6</v>
      </c>
      <c r="P6524">
        <f t="shared" si="204"/>
        <v>0</v>
      </c>
      <c r="Q6524">
        <v>0</v>
      </c>
      <c r="R6524">
        <v>1</v>
      </c>
    </row>
    <row r="6525" spans="1:18" x14ac:dyDescent="0.2">
      <c r="A6525" s="1">
        <v>-3.3692904905844298E-2</v>
      </c>
      <c r="B6525" s="1">
        <f>IF(AND(-100&lt;A6525,A6525&lt;100),A6525,B6524)</f>
        <v>-3.3692904905844298E-2</v>
      </c>
      <c r="C6525" s="1">
        <v>-1.25659078719346E-2</v>
      </c>
      <c r="D6525" s="1">
        <f>IF(AND(-100&lt;C6525,C6525&lt;100),C6525,D6524)</f>
        <v>-1.25659078719346E-2</v>
      </c>
      <c r="E6525" s="1">
        <v>-0.212264185235185</v>
      </c>
      <c r="F6525" s="1">
        <f>IF(AND(-100&lt;E6525,E6525&lt;100),E6525,F6524)</f>
        <v>-0.212264185235185</v>
      </c>
      <c r="G6525" s="1">
        <f>IF(SQRT(B6525^2+D6525^2+F6525^2)&lt;0.125,"",SQRT(B6525^2+D6525^2+F6525^2))</f>
        <v>0.21528863930824857</v>
      </c>
      <c r="H6525" s="1">
        <f t="shared" si="203"/>
        <v>2.1528863930824857</v>
      </c>
      <c r="I6525" s="1">
        <v>-4.9154239304110598</v>
      </c>
      <c r="J6525" s="1">
        <f>I6525*xfactor</f>
        <v>-6.4883595881425995</v>
      </c>
      <c r="K6525" s="1">
        <v>-2.4441941706203498</v>
      </c>
      <c r="L6525" s="1">
        <f>K6525*yfactor</f>
        <v>-3.2263363052188621</v>
      </c>
      <c r="M6525" s="1">
        <v>111.961454418812</v>
      </c>
      <c r="N6525" s="1">
        <f>(M6525-80)*zfactor</f>
        <v>42.189119832831835</v>
      </c>
      <c r="O6525">
        <v>6</v>
      </c>
      <c r="P6525">
        <f t="shared" si="204"/>
        <v>0</v>
      </c>
      <c r="Q6525">
        <v>0</v>
      </c>
      <c r="R6525">
        <v>1</v>
      </c>
    </row>
    <row r="6526" spans="1:18" x14ac:dyDescent="0.2">
      <c r="A6526" s="1">
        <v>-3.17241913330574E-2</v>
      </c>
      <c r="B6526" s="1">
        <f>IF(AND(-100&lt;A6526,A6526&lt;100),A6526,B6525)</f>
        <v>-3.17241913330574E-2</v>
      </c>
      <c r="C6526" s="1">
        <v>-5.8509379134716599E-2</v>
      </c>
      <c r="D6526" s="1">
        <f>IF(AND(-100&lt;C6526,C6526&lt;100),C6526,D6525)</f>
        <v>-5.8509379134716599E-2</v>
      </c>
      <c r="E6526" s="1">
        <v>-0.22492774213404901</v>
      </c>
      <c r="F6526" s="1">
        <f>IF(AND(-100&lt;E6526,E6526&lt;100),E6526,F6525)</f>
        <v>-0.22492774213404901</v>
      </c>
      <c r="G6526" s="1">
        <f>IF(SQRT(B6526^2+D6526^2+F6526^2)&lt;0.125,"",SQRT(B6526^2+D6526^2+F6526^2))</f>
        <v>0.23456824368184984</v>
      </c>
      <c r="H6526" s="1">
        <f t="shared" si="203"/>
        <v>2.3456824368184983</v>
      </c>
      <c r="I6526" s="1">
        <v>-4.9878507619423704</v>
      </c>
      <c r="J6526" s="1">
        <f>I6526*xfactor</f>
        <v>-6.5839630057639296</v>
      </c>
      <c r="K6526" s="1">
        <v>-2.4968510549473399</v>
      </c>
      <c r="L6526" s="1">
        <f>K6526*yfactor</f>
        <v>-3.2958433925304891</v>
      </c>
      <c r="M6526" s="1">
        <v>112.10698252574799</v>
      </c>
      <c r="N6526" s="1">
        <f>(M6526-80)*zfactor</f>
        <v>42.381216933987353</v>
      </c>
      <c r="O6526">
        <v>6</v>
      </c>
      <c r="P6526">
        <f t="shared" si="204"/>
        <v>0</v>
      </c>
      <c r="Q6526">
        <v>0</v>
      </c>
      <c r="R6526">
        <v>1</v>
      </c>
    </row>
    <row r="6527" spans="1:18" x14ac:dyDescent="0.2">
      <c r="A6527" s="1">
        <v>-5.6576205150440498E-2</v>
      </c>
      <c r="B6527" s="1">
        <f>IF(AND(-100&lt;A6527,A6527&lt;100),A6527,B6526)</f>
        <v>-5.6576205150440498E-2</v>
      </c>
      <c r="C6527" s="1">
        <v>-4.5379274304874297E-2</v>
      </c>
      <c r="D6527" s="1">
        <f>IF(AND(-100&lt;C6527,C6527&lt;100),C6527,D6526)</f>
        <v>-4.5379274304874297E-2</v>
      </c>
      <c r="E6527" s="1">
        <v>-0.28675367489390202</v>
      </c>
      <c r="F6527" s="1">
        <f>IF(AND(-100&lt;E6527,E6527&lt;100),E6527,F6526)</f>
        <v>-0.28675367489390202</v>
      </c>
      <c r="G6527" s="1">
        <f>IF(SQRT(B6527^2+D6527^2+F6527^2)&lt;0.125,"",SQRT(B6527^2+D6527^2+F6527^2))</f>
        <v>0.29578339302743051</v>
      </c>
      <c r="H6527" s="1">
        <f t="shared" si="203"/>
        <v>2.9578339302743051</v>
      </c>
      <c r="I6527" s="1">
        <v>-5.0260165035700304</v>
      </c>
      <c r="J6527" s="1">
        <f>I6527*xfactor</f>
        <v>-6.6343417847124408</v>
      </c>
      <c r="K6527" s="1">
        <v>-2.5864225143244499</v>
      </c>
      <c r="L6527" s="1">
        <f>K6527*yfactor</f>
        <v>-3.4140777189082741</v>
      </c>
      <c r="M6527" s="1">
        <v>112.23435181149</v>
      </c>
      <c r="N6527" s="1">
        <f>(M6527-80)*zfactor</f>
        <v>42.549344391166805</v>
      </c>
      <c r="O6527">
        <v>6</v>
      </c>
      <c r="P6527">
        <f t="shared" si="204"/>
        <v>0</v>
      </c>
      <c r="Q6527">
        <v>0</v>
      </c>
      <c r="R6527">
        <v>1</v>
      </c>
    </row>
    <row r="6528" spans="1:18" x14ac:dyDescent="0.2">
      <c r="A6528" s="1">
        <v>-4.0020664856394397E-2</v>
      </c>
      <c r="B6528" s="1">
        <f>IF(AND(-100&lt;A6528,A6528&lt;100),A6528,B6527)</f>
        <v>-4.0020664856394397E-2</v>
      </c>
      <c r="C6528" s="1">
        <v>7.1644368955003299E-3</v>
      </c>
      <c r="D6528" s="1">
        <f>IF(AND(-100&lt;C6528,C6528&lt;100),C6528,D6527)</f>
        <v>7.1644368955003299E-3</v>
      </c>
      <c r="E6528" s="1">
        <v>-0.35441828918414398</v>
      </c>
      <c r="F6528" s="1">
        <f>IF(AND(-100&lt;E6528,E6528&lt;100),E6528,F6527)</f>
        <v>-0.35441828918414398</v>
      </c>
      <c r="G6528" s="1">
        <f>IF(SQRT(B6528^2+D6528^2+F6528^2)&lt;0.125,"",SQRT(B6528^2+D6528^2+F6528^2))</f>
        <v>0.3567426333924682</v>
      </c>
      <c r="H6528" s="1">
        <f t="shared" si="203"/>
        <v>3.5674263339246819</v>
      </c>
      <c r="I6528" s="1">
        <v>-5.0369828069571003</v>
      </c>
      <c r="J6528" s="1">
        <f>I6528*xfactor</f>
        <v>-6.648817305183373</v>
      </c>
      <c r="K6528" s="1">
        <v>-2.6956204965046902</v>
      </c>
      <c r="L6528" s="1">
        <f>K6528*yfactor</f>
        <v>-3.558219055386191</v>
      </c>
      <c r="M6528" s="1">
        <v>112.351664122868</v>
      </c>
      <c r="N6528" s="1">
        <f>(M6528-80)*zfactor</f>
        <v>42.704196642185764</v>
      </c>
      <c r="O6528">
        <v>6</v>
      </c>
      <c r="P6528">
        <f t="shared" si="204"/>
        <v>0</v>
      </c>
      <c r="Q6528">
        <v>0</v>
      </c>
      <c r="R6528">
        <v>1</v>
      </c>
    </row>
    <row r="6529" spans="1:18" x14ac:dyDescent="0.2">
      <c r="A6529" s="1">
        <v>-7.2100494030502393E-2</v>
      </c>
      <c r="B6529" s="1">
        <f>IF(AND(-100&lt;A6529,A6529&lt;100),A6529,B6528)</f>
        <v>-7.2100494030502393E-2</v>
      </c>
      <c r="C6529" s="1">
        <v>9.7747145275538003E-2</v>
      </c>
      <c r="D6529" s="1">
        <f>IF(AND(-100&lt;C6529,C6529&lt;100),C6529,D6528)</f>
        <v>9.7747145275538003E-2</v>
      </c>
      <c r="E6529" s="1">
        <v>-0.43736554354305102</v>
      </c>
      <c r="F6529" s="1">
        <f>IF(AND(-100&lt;E6529,E6529&lt;100),E6529,F6528)</f>
        <v>-0.43736554354305102</v>
      </c>
      <c r="G6529" s="1">
        <f>IF(SQRT(B6529^2+D6529^2+F6529^2)&lt;0.125,"",SQRT(B6529^2+D6529^2+F6529^2))</f>
        <v>0.4539180590455375</v>
      </c>
      <c r="H6529" s="1">
        <f t="shared" si="203"/>
        <v>4.5391805904553753</v>
      </c>
      <c r="I6529" s="1">
        <v>-5.0362840317769404</v>
      </c>
      <c r="J6529" s="1">
        <f>I6529*xfactor</f>
        <v>-6.6478949219455616</v>
      </c>
      <c r="K6529" s="1">
        <v>-2.8111704417380698</v>
      </c>
      <c r="L6529" s="1">
        <f>K6529*yfactor</f>
        <v>-3.7107449830942523</v>
      </c>
      <c r="M6529" s="1">
        <v>112.46506090772399</v>
      </c>
      <c r="N6529" s="1">
        <f>(M6529-80)*zfactor</f>
        <v>42.853880398195678</v>
      </c>
      <c r="O6529">
        <v>6</v>
      </c>
      <c r="P6529">
        <f t="shared" si="204"/>
        <v>0</v>
      </c>
      <c r="Q6529">
        <v>0</v>
      </c>
      <c r="R6529">
        <v>1</v>
      </c>
    </row>
    <row r="6530" spans="1:18" x14ac:dyDescent="0.2">
      <c r="A6530" s="1">
        <v>-1.9604714747589399E-2</v>
      </c>
      <c r="B6530" s="1">
        <f>IF(AND(-100&lt;A6530,A6530&lt;100),A6530,B6529)</f>
        <v>-1.9604714747589399E-2</v>
      </c>
      <c r="C6530" s="1">
        <v>4.3360013127994798E-2</v>
      </c>
      <c r="D6530" s="1">
        <f>IF(AND(-100&lt;C6530,C6530&lt;100),C6530,D6529)</f>
        <v>4.3360013127994798E-2</v>
      </c>
      <c r="E6530" s="1">
        <v>-0.55439111266306496</v>
      </c>
      <c r="F6530" s="1">
        <f>IF(AND(-100&lt;E6530,E6530&lt;100),E6530,F6529)</f>
        <v>-0.55439111266306496</v>
      </c>
      <c r="G6530" s="1">
        <f>IF(SQRT(B6530^2+D6530^2+F6530^2)&lt;0.125,"",SQRT(B6530^2+D6530^2+F6530^2))</f>
        <v>0.55642963740133888</v>
      </c>
      <c r="H6530" s="1">
        <f t="shared" si="203"/>
        <v>5.5642963740133888</v>
      </c>
      <c r="I6530" s="1">
        <v>-5.0292226853384197</v>
      </c>
      <c r="J6530" s="1">
        <f>I6530*xfactor</f>
        <v>-6.6385739446467147</v>
      </c>
      <c r="K6530" s="1">
        <v>-2.90813144290999</v>
      </c>
      <c r="L6530" s="1">
        <f>K6530*yfactor</f>
        <v>-3.838733504641187</v>
      </c>
      <c r="M6530" s="1">
        <v>112.58987232852</v>
      </c>
      <c r="N6530" s="1">
        <f>(M6530-80)*zfactor</f>
        <v>43.018631473646401</v>
      </c>
      <c r="O6530">
        <v>6</v>
      </c>
      <c r="P6530">
        <f t="shared" si="204"/>
        <v>0</v>
      </c>
      <c r="Q6530">
        <v>0</v>
      </c>
      <c r="R6530">
        <v>1</v>
      </c>
    </row>
    <row r="6531" spans="1:18" x14ac:dyDescent="0.2">
      <c r="A6531" s="1">
        <v>-2.6433616400245E-2</v>
      </c>
      <c r="B6531" s="1">
        <f>IF(AND(-100&lt;A6531,A6531&lt;100),A6531,B6530)</f>
        <v>-2.6433616400245E-2</v>
      </c>
      <c r="C6531" s="1">
        <v>5.0970017545098903E-2</v>
      </c>
      <c r="D6531" s="1">
        <f>IF(AND(-100&lt;C6531,C6531&lt;100),C6531,D6530)</f>
        <v>5.0970017545098903E-2</v>
      </c>
      <c r="E6531" s="1">
        <v>-0.66493852843683099</v>
      </c>
      <c r="F6531" s="1">
        <f>IF(AND(-100&lt;E6531,E6531&lt;100),E6531,F6530)</f>
        <v>-0.66493852843683099</v>
      </c>
      <c r="G6531" s="1">
        <f>IF(SQRT(B6531^2+D6531^2+F6531^2)&lt;0.125,"",SQRT(B6531^2+D6531^2+F6531^2))</f>
        <v>0.66741285975345221</v>
      </c>
      <c r="H6531" s="1">
        <f t="shared" ref="H6531:H6594" si="205">IF(G6531&gt;0.125,10*G6531,0)</f>
        <v>6.6741285975345219</v>
      </c>
      <c r="I6531" s="1">
        <v>-4.9803487630394603</v>
      </c>
      <c r="J6531" s="1">
        <f>I6531*xfactor</f>
        <v>-6.5740603672120876</v>
      </c>
      <c r="K6531" s="1">
        <v>-2.9882412775115199</v>
      </c>
      <c r="L6531" s="1">
        <f>K6531*yfactor</f>
        <v>-3.9444784863152065</v>
      </c>
      <c r="M6531" s="1">
        <v>112.688510724693</v>
      </c>
      <c r="N6531" s="1">
        <f>(M6531-80)*zfactor</f>
        <v>43.148834156594766</v>
      </c>
      <c r="O6531">
        <v>6</v>
      </c>
      <c r="P6531">
        <f t="shared" si="204"/>
        <v>0</v>
      </c>
      <c r="Q6531">
        <v>0</v>
      </c>
      <c r="R6531">
        <v>1</v>
      </c>
    </row>
    <row r="6532" spans="1:18" x14ac:dyDescent="0.2">
      <c r="A6532" s="1">
        <v>-1.26469888284188E-2</v>
      </c>
      <c r="B6532" s="1">
        <f>IF(AND(-100&lt;A6532,A6532&lt;100),A6532,B6531)</f>
        <v>-1.26469888284188E-2</v>
      </c>
      <c r="C6532" s="1">
        <v>6.56361913530112E-2</v>
      </c>
      <c r="D6532" s="1">
        <f>IF(AND(-100&lt;C6532,C6532&lt;100),C6532,D6531)</f>
        <v>6.56361913530112E-2</v>
      </c>
      <c r="E6532" s="1">
        <v>-0.80487198954249395</v>
      </c>
      <c r="F6532" s="1">
        <f>IF(AND(-100&lt;E6532,E6532&lt;100),E6532,F6531)</f>
        <v>-0.80487198954249395</v>
      </c>
      <c r="G6532" s="1">
        <f>IF(SQRT(B6532^2+D6532^2+F6532^2)&lt;0.125,"",SQRT(B6532^2+D6532^2+F6532^2))</f>
        <v>0.80764285144601367</v>
      </c>
      <c r="H6532" s="1">
        <f t="shared" si="205"/>
        <v>8.0764285144601367</v>
      </c>
      <c r="I6532" s="1">
        <v>-4.8934731311909596</v>
      </c>
      <c r="J6532" s="1">
        <f>I6532*xfactor</f>
        <v>-6.4593845331720674</v>
      </c>
      <c r="K6532" s="1">
        <v>-3.0189288668968399</v>
      </c>
      <c r="L6532" s="1">
        <f>K6532*yfactor</f>
        <v>-3.9849861043038288</v>
      </c>
      <c r="M6532" s="1">
        <v>112.783665496862</v>
      </c>
      <c r="N6532" s="1">
        <f>(M6532-80)*zfactor</f>
        <v>43.27443845585784</v>
      </c>
      <c r="O6532">
        <v>6</v>
      </c>
      <c r="P6532">
        <f t="shared" ref="P6532:P6595" si="206">IF(OR(O6532&lt;&gt;O6531,Q6532&lt;&gt;Q6531,R6532&lt;&gt;R6531),1,0)</f>
        <v>0</v>
      </c>
      <c r="Q6532">
        <v>0</v>
      </c>
      <c r="R6532">
        <v>1</v>
      </c>
    </row>
    <row r="6533" spans="1:18" x14ac:dyDescent="0.2">
      <c r="A6533" s="1">
        <v>6.4932294916616702E-3</v>
      </c>
      <c r="B6533" s="1">
        <f>IF(AND(-100&lt;A6533,A6533&lt;100),A6533,B6532)</f>
        <v>6.4932294916616702E-3</v>
      </c>
      <c r="C6533" s="1">
        <v>1.5936083461385898E-2</v>
      </c>
      <c r="D6533" s="1">
        <f>IF(AND(-100&lt;C6533,C6533&lt;100),C6533,D6532)</f>
        <v>1.5936083461385898E-2</v>
      </c>
      <c r="E6533" s="1">
        <v>-0.91643624237241605</v>
      </c>
      <c r="F6533" s="1">
        <f>IF(AND(-100&lt;E6533,E6533&lt;100),E6533,F6532)</f>
        <v>-0.91643624237241605</v>
      </c>
      <c r="G6533" s="1">
        <f>IF(SQRT(B6533^2+D6533^2+F6533^2)&lt;0.125,"",SQRT(B6533^2+D6533^2+F6533^2))</f>
        <v>0.91659778917417933</v>
      </c>
      <c r="H6533" s="1">
        <f t="shared" si="205"/>
        <v>9.1659778917417931</v>
      </c>
      <c r="I6533" s="1">
        <v>-4.7922360012705001</v>
      </c>
      <c r="J6533" s="1">
        <f>I6533*xfactor</f>
        <v>-6.3257515216770601</v>
      </c>
      <c r="K6533" s="1">
        <v>-3.0542259253973301</v>
      </c>
      <c r="L6533" s="1">
        <f>K6533*yfactor</f>
        <v>-4.0315782215244758</v>
      </c>
      <c r="M6533" s="1">
        <v>112.903216697592</v>
      </c>
      <c r="N6533" s="1">
        <f>(M6533-80)*zfactor</f>
        <v>43.43224604082144</v>
      </c>
      <c r="O6533">
        <v>6</v>
      </c>
      <c r="P6533">
        <f t="shared" si="206"/>
        <v>0</v>
      </c>
      <c r="Q6533">
        <v>0</v>
      </c>
      <c r="R6533">
        <v>1</v>
      </c>
    </row>
    <row r="6534" spans="1:18" x14ac:dyDescent="0.2">
      <c r="A6534" s="1">
        <v>7.7039512723639902E-2</v>
      </c>
      <c r="B6534" s="1">
        <f>IF(AND(-100&lt;A6534,A6534&lt;100),A6534,B6533)</f>
        <v>7.7039512723639902E-2</v>
      </c>
      <c r="C6534" s="1">
        <v>3.7550337252400499E-2</v>
      </c>
      <c r="D6534" s="1">
        <f>IF(AND(-100&lt;C6534,C6534&lt;100),C6534,D6533)</f>
        <v>3.7550337252400499E-2</v>
      </c>
      <c r="E6534" s="1">
        <v>-1.07805108938767</v>
      </c>
      <c r="F6534" s="1">
        <f>IF(AND(-100&lt;E6534,E6534&lt;100),E6534,F6533)</f>
        <v>-1.07805108938767</v>
      </c>
      <c r="G6534" s="1">
        <f>IF(SQRT(B6534^2+D6534^2+F6534^2)&lt;0.125,"",SQRT(B6534^2+D6534^2+F6534^2))</f>
        <v>1.0814523871527617</v>
      </c>
      <c r="H6534" s="1">
        <f t="shared" si="205"/>
        <v>10.814523871527618</v>
      </c>
      <c r="I6534" s="1">
        <v>-4.7012617098485601</v>
      </c>
      <c r="J6534" s="1">
        <f>I6534*xfactor</f>
        <v>-6.2056654570000997</v>
      </c>
      <c r="K6534" s="1">
        <v>-3.08834555716055</v>
      </c>
      <c r="L6534" s="1">
        <f>K6534*yfactor</f>
        <v>-4.0766161354519266</v>
      </c>
      <c r="M6534" s="1">
        <v>113.03164354712899</v>
      </c>
      <c r="N6534" s="1">
        <f>(M6534-80)*zfactor</f>
        <v>43.601769482210273</v>
      </c>
      <c r="O6534">
        <v>6</v>
      </c>
      <c r="P6534">
        <f t="shared" si="206"/>
        <v>0</v>
      </c>
      <c r="Q6534">
        <v>0</v>
      </c>
      <c r="R6534">
        <v>1</v>
      </c>
    </row>
    <row r="6535" spans="1:18" x14ac:dyDescent="0.2">
      <c r="A6535" s="1">
        <v>8.4027639599450199E-2</v>
      </c>
      <c r="B6535" s="1">
        <f>IF(AND(-100&lt;A6535,A6535&lt;100),A6535,B6534)</f>
        <v>8.4027639599450199E-2</v>
      </c>
      <c r="C6535" s="1">
        <v>3.6548225357354601E-2</v>
      </c>
      <c r="D6535" s="1">
        <f>IF(AND(-100&lt;C6535,C6535&lt;100),C6535,D6534)</f>
        <v>3.6548225357354601E-2</v>
      </c>
      <c r="E6535" s="1">
        <v>-1.2196771171664</v>
      </c>
      <c r="F6535" s="1">
        <f>IF(AND(-100&lt;E6535,E6535&lt;100),E6535,F6534)</f>
        <v>-1.2196771171664</v>
      </c>
      <c r="G6535" s="1">
        <f>IF(SQRT(B6535^2+D6535^2+F6535^2)&lt;0.125,"",SQRT(B6535^2+D6535^2+F6535^2))</f>
        <v>1.2231143393537529</v>
      </c>
      <c r="H6535" s="1">
        <f t="shared" si="205"/>
        <v>12.231143393537529</v>
      </c>
      <c r="I6535" s="1">
        <v>-4.6327633005072002</v>
      </c>
      <c r="J6535" s="1">
        <f>I6535*xfactor</f>
        <v>-6.1152475566695044</v>
      </c>
      <c r="K6535" s="1">
        <v>-3.1309689127379601</v>
      </c>
      <c r="L6535" s="1">
        <f>K6535*yfactor</f>
        <v>-4.1328789648141075</v>
      </c>
      <c r="M6535" s="1">
        <v>113.135112834382</v>
      </c>
      <c r="N6535" s="1">
        <f>(M6535-80)*zfactor</f>
        <v>43.738348941384238</v>
      </c>
      <c r="O6535">
        <v>6</v>
      </c>
      <c r="P6535">
        <f t="shared" si="206"/>
        <v>0</v>
      </c>
      <c r="Q6535">
        <v>0</v>
      </c>
      <c r="R6535">
        <v>1</v>
      </c>
    </row>
    <row r="6536" spans="1:18" x14ac:dyDescent="0.2">
      <c r="A6536" s="1">
        <v>8.3907958444852507E-2</v>
      </c>
      <c r="B6536" s="1">
        <f>IF(AND(-100&lt;A6536,A6536&lt;100),A6536,B6535)</f>
        <v>8.3907958444852507E-2</v>
      </c>
      <c r="C6536" s="1">
        <v>6.5385990825122003E-2</v>
      </c>
      <c r="D6536" s="1">
        <f>IF(AND(-100&lt;C6536,C6536&lt;100),C6536,D6535)</f>
        <v>6.5385990825122003E-2</v>
      </c>
      <c r="E6536" s="1">
        <v>-1.3880851541653301</v>
      </c>
      <c r="F6536" s="1">
        <f>IF(AND(-100&lt;E6536,E6536&lt;100),E6536,F6535)</f>
        <v>-1.3880851541653301</v>
      </c>
      <c r="G6536" s="1">
        <f>IF(SQRT(B6536^2+D6536^2+F6536^2)&lt;0.125,"",SQRT(B6536^2+D6536^2+F6536^2))</f>
        <v>1.3921552601993623</v>
      </c>
      <c r="H6536" s="1">
        <f t="shared" si="205"/>
        <v>13.921552601993623</v>
      </c>
      <c r="I6536" s="1">
        <v>-4.5699121781234897</v>
      </c>
      <c r="J6536" s="1">
        <f>I6536*xfactor</f>
        <v>-6.0322840751230071</v>
      </c>
      <c r="K6536" s="1">
        <v>-3.1882699665646901</v>
      </c>
      <c r="L6536" s="1">
        <f>K6536*yfactor</f>
        <v>-4.2085163558653909</v>
      </c>
      <c r="M6536" s="1">
        <v>113.246731928827</v>
      </c>
      <c r="N6536" s="1">
        <f>(M6536-80)*zfactor</f>
        <v>43.885686146051647</v>
      </c>
      <c r="O6536">
        <v>6</v>
      </c>
      <c r="P6536">
        <f t="shared" si="206"/>
        <v>0</v>
      </c>
      <c r="Q6536">
        <v>0</v>
      </c>
      <c r="R6536">
        <v>1</v>
      </c>
    </row>
    <row r="6537" spans="1:18" x14ac:dyDescent="0.2">
      <c r="A6537" s="1">
        <v>7.4846968330974303E-2</v>
      </c>
      <c r="B6537" s="1">
        <f>IF(AND(-100&lt;A6537,A6537&lt;100),A6537,B6536)</f>
        <v>7.4846968330974303E-2</v>
      </c>
      <c r="C6537" s="1">
        <v>8.5108515905183896E-2</v>
      </c>
      <c r="D6537" s="1">
        <f>IF(AND(-100&lt;C6537,C6537&lt;100),C6537,D6536)</f>
        <v>8.5108515905183896E-2</v>
      </c>
      <c r="E6537" s="1">
        <v>-1.57672422378569</v>
      </c>
      <c r="F6537" s="1">
        <f>IF(AND(-100&lt;E6537,E6537&lt;100),E6537,F6536)</f>
        <v>-1.57672422378569</v>
      </c>
      <c r="G6537" s="1">
        <f>IF(SQRT(B6537^2+D6537^2+F6537^2)&lt;0.125,"",SQRT(B6537^2+D6537^2+F6537^2))</f>
        <v>1.5807924614004545</v>
      </c>
      <c r="H6537" s="1">
        <f t="shared" si="205"/>
        <v>15.807924614004545</v>
      </c>
      <c r="I6537" s="1">
        <v>-4.57832018414154</v>
      </c>
      <c r="J6537" s="1">
        <f>I6537*xfactor</f>
        <v>-6.0433826430668329</v>
      </c>
      <c r="K6537" s="1">
        <v>-3.2565941671363099</v>
      </c>
      <c r="L6537" s="1">
        <f>K6537*yfactor</f>
        <v>-4.2987043006199297</v>
      </c>
      <c r="M6537" s="1">
        <v>113.33176956633299</v>
      </c>
      <c r="N6537" s="1">
        <f>(M6537-80)*zfactor</f>
        <v>43.997935827559552</v>
      </c>
      <c r="O6537">
        <v>6</v>
      </c>
      <c r="P6537">
        <f t="shared" si="206"/>
        <v>0</v>
      </c>
      <c r="Q6537">
        <v>0</v>
      </c>
      <c r="R6537">
        <v>1</v>
      </c>
    </row>
    <row r="6538" spans="1:18" x14ac:dyDescent="0.2">
      <c r="A6538" s="1">
        <v>7.5923633719681693E-2</v>
      </c>
      <c r="B6538" s="1">
        <f>IF(AND(-100&lt;A6538,A6538&lt;100),A6538,B6537)</f>
        <v>7.5923633719681693E-2</v>
      </c>
      <c r="C6538" s="1">
        <v>9.9945755339440501E-2</v>
      </c>
      <c r="D6538" s="1">
        <f>IF(AND(-100&lt;C6538,C6538&lt;100),C6538,D6537)</f>
        <v>9.9945755339440501E-2</v>
      </c>
      <c r="E6538" s="1">
        <v>-1.6804804343969599</v>
      </c>
      <c r="F6538" s="1">
        <f>IF(AND(-100&lt;E6538,E6538&lt;100),E6538,F6537)</f>
        <v>-1.6804804343969599</v>
      </c>
      <c r="G6538" s="1">
        <f>IF(SQRT(B6538^2+D6538^2+F6538^2)&lt;0.125,"",SQRT(B6538^2+D6538^2+F6538^2))</f>
        <v>1.6851611325207352</v>
      </c>
      <c r="H6538" s="1">
        <f t="shared" si="205"/>
        <v>16.851611325207351</v>
      </c>
      <c r="I6538" s="1">
        <v>-4.6691202693796603</v>
      </c>
      <c r="J6538" s="1">
        <f>I6538*xfactor</f>
        <v>-6.1632387555811521</v>
      </c>
      <c r="K6538" s="1">
        <v>-3.3167187530067799</v>
      </c>
      <c r="L6538" s="1">
        <f>K6538*yfactor</f>
        <v>-4.3780687539689493</v>
      </c>
      <c r="M6538" s="1">
        <v>113.412233235321</v>
      </c>
      <c r="N6538" s="1">
        <f>(M6538-80)*zfactor</f>
        <v>44.10414787062372</v>
      </c>
      <c r="O6538">
        <v>6</v>
      </c>
      <c r="P6538">
        <f t="shared" si="206"/>
        <v>0</v>
      </c>
      <c r="Q6538">
        <v>0</v>
      </c>
      <c r="R6538">
        <v>1</v>
      </c>
    </row>
    <row r="6539" spans="1:18" x14ac:dyDescent="0.2">
      <c r="A6539" s="1">
        <v>1.8999980623605198E-2</v>
      </c>
      <c r="B6539" s="1">
        <f>IF(AND(-100&lt;A6539,A6539&lt;100),A6539,B6538)</f>
        <v>1.8999980623605198E-2</v>
      </c>
      <c r="C6539" s="1">
        <v>0.14320001573973901</v>
      </c>
      <c r="D6539" s="1">
        <f>IF(AND(-100&lt;C6539,C6539&lt;100),C6539,D6538)</f>
        <v>0.14320001573973901</v>
      </c>
      <c r="E6539" s="1">
        <v>-1.76751765270253</v>
      </c>
      <c r="F6539" s="1">
        <f>IF(AND(-100&lt;E6539,E6539&lt;100),E6539,F6538)</f>
        <v>-1.76751765270253</v>
      </c>
      <c r="G6539" s="1">
        <f>IF(SQRT(B6539^2+D6539^2+F6539^2)&lt;0.125,"",SQRT(B6539^2+D6539^2+F6539^2))</f>
        <v>1.773410808692284</v>
      </c>
      <c r="H6539" s="1">
        <f t="shared" si="205"/>
        <v>17.734108086922838</v>
      </c>
      <c r="I6539" s="1">
        <v>-4.8006843401181101</v>
      </c>
      <c r="J6539" s="1">
        <f>I6539*xfactor</f>
        <v>-6.3369033289559056</v>
      </c>
      <c r="K6539" s="1">
        <v>-3.3390879367231898</v>
      </c>
      <c r="L6539" s="1">
        <f>K6539*yfactor</f>
        <v>-4.4075960764746105</v>
      </c>
      <c r="M6539" s="1">
        <v>113.46472836314</v>
      </c>
      <c r="N6539" s="1">
        <f>(M6539-80)*zfactor</f>
        <v>44.173441439344799</v>
      </c>
      <c r="O6539">
        <v>6</v>
      </c>
      <c r="P6539">
        <f t="shared" si="206"/>
        <v>0</v>
      </c>
      <c r="Q6539">
        <v>0</v>
      </c>
      <c r="R6539">
        <v>1</v>
      </c>
    </row>
    <row r="6540" spans="1:18" x14ac:dyDescent="0.2">
      <c r="A6540" s="1">
        <v>-9.9894002225714394E-3</v>
      </c>
      <c r="B6540" s="1">
        <f>IF(AND(-100&lt;A6540,A6540&lt;100),A6540,B6539)</f>
        <v>-9.9894002225714394E-3</v>
      </c>
      <c r="C6540" s="1">
        <v>0.11799394503191001</v>
      </c>
      <c r="D6540" s="1">
        <f>IF(AND(-100&lt;C6540,C6540&lt;100),C6540,D6539)</f>
        <v>0.11799394503191001</v>
      </c>
      <c r="E6540" s="1">
        <v>-1.84226158330364</v>
      </c>
      <c r="F6540" s="1">
        <f>IF(AND(-100&lt;E6540,E6540&lt;100),E6540,F6539)</f>
        <v>-1.84226158330364</v>
      </c>
      <c r="G6540" s="1">
        <f>IF(SQRT(B6540^2+D6540^2+F6540^2)&lt;0.125,"",SQRT(B6540^2+D6540^2+F6540^2))</f>
        <v>1.8460634064130719</v>
      </c>
      <c r="H6540" s="1">
        <f t="shared" si="205"/>
        <v>18.460634064130719</v>
      </c>
      <c r="I6540" s="1">
        <v>-4.9335315742413099</v>
      </c>
      <c r="J6540" s="1">
        <f>I6540*xfactor</f>
        <v>-6.5122616779985298</v>
      </c>
      <c r="K6540" s="1">
        <v>-3.3425036762058702</v>
      </c>
      <c r="L6540" s="1">
        <f>K6540*yfactor</f>
        <v>-4.4121048525917486</v>
      </c>
      <c r="M6540" s="1">
        <v>113.49889181957499</v>
      </c>
      <c r="N6540" s="1">
        <f>(M6540-80)*zfactor</f>
        <v>44.218537201838991</v>
      </c>
      <c r="O6540">
        <v>6</v>
      </c>
      <c r="P6540">
        <f t="shared" si="206"/>
        <v>0</v>
      </c>
      <c r="Q6540">
        <v>0</v>
      </c>
      <c r="R6540">
        <v>1</v>
      </c>
    </row>
    <row r="6541" spans="1:18" x14ac:dyDescent="0.2">
      <c r="A6541" s="1">
        <v>-7.4879959438264504E-2</v>
      </c>
      <c r="B6541" s="1">
        <f>IF(AND(-100&lt;A6541,A6541&lt;100),A6541,B6540)</f>
        <v>-7.4879959438264504E-2</v>
      </c>
      <c r="C6541" s="1">
        <v>0.10840096362330599</v>
      </c>
      <c r="D6541" s="1">
        <f>IF(AND(-100&lt;C6541,C6541&lt;100),C6541,D6540)</f>
        <v>0.10840096362330599</v>
      </c>
      <c r="E6541" s="1">
        <v>-1.90800391373384</v>
      </c>
      <c r="F6541" s="1">
        <f>IF(AND(-100&lt;E6541,E6541&lt;100),E6541,F6540)</f>
        <v>-1.90800391373384</v>
      </c>
      <c r="G6541" s="1">
        <f>IF(SQRT(B6541^2+D6541^2+F6541^2)&lt;0.125,"",SQRT(B6541^2+D6541^2+F6541^2))</f>
        <v>1.9125471790425428</v>
      </c>
      <c r="H6541" s="1">
        <f t="shared" si="205"/>
        <v>19.125471790425429</v>
      </c>
      <c r="I6541" s="1">
        <v>-5.0754024293991602</v>
      </c>
      <c r="J6541" s="1">
        <f>I6541*xfactor</f>
        <v>-6.699531206806892</v>
      </c>
      <c r="K6541" s="1">
        <v>-3.3270101533115599</v>
      </c>
      <c r="L6541" s="1">
        <f>K6541*yfactor</f>
        <v>-4.3916534023712597</v>
      </c>
      <c r="M6541" s="1">
        <v>113.51656103179999</v>
      </c>
      <c r="N6541" s="1">
        <f>(M6541-80)*zfactor</f>
        <v>44.241860561975997</v>
      </c>
      <c r="O6541">
        <v>6</v>
      </c>
      <c r="P6541">
        <f t="shared" si="206"/>
        <v>0</v>
      </c>
      <c r="Q6541">
        <v>0</v>
      </c>
      <c r="R6541">
        <v>1</v>
      </c>
    </row>
    <row r="6542" spans="1:18" x14ac:dyDescent="0.2">
      <c r="A6542" s="1">
        <v>-0.11616511709202</v>
      </c>
      <c r="B6542" s="1">
        <f>IF(AND(-100&lt;A6542,A6542&lt;100),A6542,B6541)</f>
        <v>-0.11616511709202</v>
      </c>
      <c r="C6542" s="1">
        <v>7.1373683499803997E-2</v>
      </c>
      <c r="D6542" s="1">
        <f>IF(AND(-100&lt;C6542,C6542&lt;100),C6542,D6541)</f>
        <v>7.1373683499803997E-2</v>
      </c>
      <c r="E6542" s="1">
        <v>-1.88938294008551</v>
      </c>
      <c r="F6542" s="1">
        <f>IF(AND(-100&lt;E6542,E6542&lt;100),E6542,F6541)</f>
        <v>-1.88938294008551</v>
      </c>
      <c r="G6542" s="1">
        <f>IF(SQRT(B6542^2+D6542^2+F6542^2)&lt;0.125,"",SQRT(B6542^2+D6542^2+F6542^2))</f>
        <v>1.8942957613349343</v>
      </c>
      <c r="H6542" s="1">
        <f t="shared" si="205"/>
        <v>18.942957613349343</v>
      </c>
      <c r="I6542" s="1">
        <v>-5.2029016232184899</v>
      </c>
      <c r="J6542" s="1">
        <f>I6542*xfactor</f>
        <v>-6.8678301426484074</v>
      </c>
      <c r="K6542" s="1">
        <v>-3.3284409523899399</v>
      </c>
      <c r="L6542" s="1">
        <f>K6542*yfactor</f>
        <v>-4.393542057154721</v>
      </c>
      <c r="M6542" s="1">
        <v>113.524891461926</v>
      </c>
      <c r="N6542" s="1">
        <f>(M6542-80)*zfactor</f>
        <v>44.252856729742327</v>
      </c>
      <c r="O6542">
        <v>6</v>
      </c>
      <c r="P6542">
        <f t="shared" si="206"/>
        <v>0</v>
      </c>
      <c r="Q6542">
        <v>0</v>
      </c>
      <c r="R6542">
        <v>1</v>
      </c>
    </row>
    <row r="6543" spans="1:18" x14ac:dyDescent="0.2">
      <c r="A6543" s="1">
        <v>-0.102129355729111</v>
      </c>
      <c r="B6543" s="1">
        <f>IF(AND(-100&lt;A6543,A6543&lt;100),A6543,B6542)</f>
        <v>-0.102129355729111</v>
      </c>
      <c r="C6543" s="1">
        <v>5.3839469956796802E-2</v>
      </c>
      <c r="D6543" s="1">
        <f>IF(AND(-100&lt;C6543,C6543&lt;100),C6543,D6542)</f>
        <v>5.3839469956796802E-2</v>
      </c>
      <c r="E6543" s="1">
        <v>-1.8556339849604899</v>
      </c>
      <c r="F6543" s="1">
        <f>IF(AND(-100&lt;E6543,E6543&lt;100),E6543,F6542)</f>
        <v>-1.8556339849604899</v>
      </c>
      <c r="G6543" s="1">
        <f>IF(SQRT(B6543^2+D6543^2+F6543^2)&lt;0.125,"",SQRT(B6543^2+D6543^2+F6543^2))</f>
        <v>1.8592220362203165</v>
      </c>
      <c r="H6543" s="1">
        <f t="shared" si="205"/>
        <v>18.592220362203165</v>
      </c>
      <c r="I6543" s="1">
        <v>-5.3081538712115499</v>
      </c>
      <c r="J6543" s="1">
        <f>I6543*xfactor</f>
        <v>-7.0067631099992465</v>
      </c>
      <c r="K6543" s="1">
        <v>-3.3073249060085601</v>
      </c>
      <c r="L6543" s="1">
        <f>K6543*yfactor</f>
        <v>-4.3656688759312994</v>
      </c>
      <c r="M6543" s="1">
        <v>113.528738256075</v>
      </c>
      <c r="N6543" s="1">
        <f>(M6543-80)*zfactor</f>
        <v>44.257934498019004</v>
      </c>
      <c r="O6543">
        <v>6</v>
      </c>
      <c r="P6543">
        <f t="shared" si="206"/>
        <v>0</v>
      </c>
      <c r="Q6543">
        <v>0</v>
      </c>
      <c r="R6543">
        <v>1</v>
      </c>
    </row>
    <row r="6544" spans="1:18" x14ac:dyDescent="0.2">
      <c r="A6544" s="1">
        <v>-0.13534455293206099</v>
      </c>
      <c r="B6544" s="1">
        <f>IF(AND(-100&lt;A6544,A6544&lt;100),A6544,B6543)</f>
        <v>-0.13534455293206099</v>
      </c>
      <c r="C6544" s="1">
        <v>1.12692232709308E-2</v>
      </c>
      <c r="D6544" s="1">
        <f>IF(AND(-100&lt;C6544,C6544&lt;100),C6544,D6543)</f>
        <v>1.12692232709308E-2</v>
      </c>
      <c r="E6544" s="1">
        <v>-1.85430526904485</v>
      </c>
      <c r="F6544" s="1">
        <f>IF(AND(-100&lt;E6544,E6544&lt;100),E6544,F6543)</f>
        <v>-1.85430526904485</v>
      </c>
      <c r="G6544" s="1">
        <f>IF(SQRT(B6544^2+D6544^2+F6544^2)&lt;0.125,"",SQRT(B6544^2+D6544^2+F6544^2))</f>
        <v>1.8592722162741537</v>
      </c>
      <c r="H6544" s="1">
        <f t="shared" si="205"/>
        <v>18.592722162741538</v>
      </c>
      <c r="I6544" s="1">
        <v>-5.41728323019219</v>
      </c>
      <c r="J6544" s="1">
        <f>I6544*xfactor</f>
        <v>-7.1508138638536911</v>
      </c>
      <c r="K6544" s="1">
        <v>-3.2927955108671201</v>
      </c>
      <c r="L6544" s="1">
        <f>K6544*yfactor</f>
        <v>-4.3464900743445991</v>
      </c>
      <c r="M6544" s="1">
        <v>113.532518737177</v>
      </c>
      <c r="N6544" s="1">
        <f>(M6544-80)*zfactor</f>
        <v>44.262924733073639</v>
      </c>
      <c r="O6544">
        <v>6</v>
      </c>
      <c r="P6544">
        <f t="shared" si="206"/>
        <v>0</v>
      </c>
      <c r="Q6544">
        <v>0</v>
      </c>
      <c r="R6544">
        <v>1</v>
      </c>
    </row>
    <row r="6545" spans="1:18" x14ac:dyDescent="0.2">
      <c r="A6545" s="1">
        <v>-0.15612536448980099</v>
      </c>
      <c r="B6545" s="1">
        <f>IF(AND(-100&lt;A6545,A6545&lt;100),A6545,B6544)</f>
        <v>-0.15612536448980099</v>
      </c>
      <c r="C6545" s="1">
        <v>-1.9654095429715201E-2</v>
      </c>
      <c r="D6545" s="1">
        <f>IF(AND(-100&lt;C6545,C6545&lt;100),C6545,D6544)</f>
        <v>-1.9654095429715201E-2</v>
      </c>
      <c r="E6545" s="1">
        <v>-1.8873757845047201</v>
      </c>
      <c r="F6545" s="1">
        <f>IF(AND(-100&lt;E6545,E6545&lt;100),E6545,F6544)</f>
        <v>-1.8873757845047201</v>
      </c>
      <c r="G6545" s="1">
        <f>IF(SQRT(B6545^2+D6545^2+F6545^2)&lt;0.125,"",SQRT(B6545^2+D6545^2+F6545^2))</f>
        <v>1.8939241708260237</v>
      </c>
      <c r="H6545" s="1">
        <f t="shared" si="205"/>
        <v>18.939241708260237</v>
      </c>
      <c r="I6545" s="1">
        <v>-5.5304693171438304</v>
      </c>
      <c r="J6545" s="1">
        <f>I6545*xfactor</f>
        <v>-7.3002194986298568</v>
      </c>
      <c r="K6545" s="1">
        <v>-3.3111502274931999</v>
      </c>
      <c r="L6545" s="1">
        <f>K6545*yfactor</f>
        <v>-4.3707183002910241</v>
      </c>
      <c r="M6545" s="1">
        <v>113.5317406046</v>
      </c>
      <c r="N6545" s="1">
        <f>(M6545-80)*zfactor</f>
        <v>44.261897598072004</v>
      </c>
      <c r="O6545">
        <v>6</v>
      </c>
      <c r="P6545">
        <f t="shared" si="206"/>
        <v>0</v>
      </c>
      <c r="Q6545">
        <v>0</v>
      </c>
      <c r="R6545">
        <v>1</v>
      </c>
    </row>
    <row r="6546" spans="1:18" x14ac:dyDescent="0.2">
      <c r="A6546" s="1">
        <v>-0.22285488016413199</v>
      </c>
      <c r="B6546" s="1">
        <f>IF(AND(-100&lt;A6546,A6546&lt;100),A6546,B6545)</f>
        <v>-0.22285488016413199</v>
      </c>
      <c r="C6546" s="1">
        <v>2.52889769048036E-3</v>
      </c>
      <c r="D6546" s="1">
        <f>IF(AND(-100&lt;C6546,C6546&lt;100),C6546,D6545)</f>
        <v>2.52889769048036E-3</v>
      </c>
      <c r="E6546" s="1">
        <v>-1.8753844807578299</v>
      </c>
      <c r="F6546" s="1">
        <f>IF(AND(-100&lt;E6546,E6546&lt;100),E6546,F6545)</f>
        <v>-1.8753844807578299</v>
      </c>
      <c r="G6546" s="1">
        <f>IF(SQRT(B6546^2+D6546^2+F6546^2)&lt;0.125,"",SQRT(B6546^2+D6546^2+F6546^2))</f>
        <v>1.8885808543993594</v>
      </c>
      <c r="H6546" s="1">
        <f t="shared" si="205"/>
        <v>18.885808543993594</v>
      </c>
      <c r="I6546" s="1">
        <v>-5.6255669157950496</v>
      </c>
      <c r="J6546" s="1">
        <f>I6546*xfactor</f>
        <v>-7.4257483288494655</v>
      </c>
      <c r="K6546" s="1">
        <v>-3.3530054225789199</v>
      </c>
      <c r="L6546" s="1">
        <f>K6546*yfactor</f>
        <v>-4.4259671578041742</v>
      </c>
      <c r="M6546" s="1">
        <v>113.51943171356901</v>
      </c>
      <c r="N6546" s="1">
        <f>(M6546-80)*zfactor</f>
        <v>44.24564986191109</v>
      </c>
      <c r="O6546">
        <v>6</v>
      </c>
      <c r="P6546">
        <f t="shared" si="206"/>
        <v>0</v>
      </c>
      <c r="Q6546">
        <v>0</v>
      </c>
      <c r="R6546">
        <v>1</v>
      </c>
    </row>
    <row r="6547" spans="1:18" x14ac:dyDescent="0.2">
      <c r="A6547" s="1">
        <v>-0.328947189268397</v>
      </c>
      <c r="B6547" s="1">
        <f>IF(AND(-100&lt;A6547,A6547&lt;100),A6547,B6546)</f>
        <v>-0.328947189268397</v>
      </c>
      <c r="C6547" s="1">
        <v>9.5990857983512895E-2</v>
      </c>
      <c r="D6547" s="1">
        <f>IF(AND(-100&lt;C6547,C6547&lt;100),C6547,D6546)</f>
        <v>9.5990857983512895E-2</v>
      </c>
      <c r="E6547" s="1">
        <v>-1.8510332510384599</v>
      </c>
      <c r="F6547" s="1">
        <f>IF(AND(-100&lt;E6547,E6547&lt;100),E6547,F6546)</f>
        <v>-1.8510332510384599</v>
      </c>
      <c r="G6547" s="1">
        <f>IF(SQRT(B6547^2+D6547^2+F6547^2)&lt;0.125,"",SQRT(B6547^2+D6547^2+F6547^2))</f>
        <v>1.8824836239909233</v>
      </c>
      <c r="H6547" s="1">
        <f t="shared" si="205"/>
        <v>18.824836239909231</v>
      </c>
      <c r="I6547" s="1">
        <v>-5.7292187332408604</v>
      </c>
      <c r="J6547" s="1">
        <f>I6547*xfactor</f>
        <v>-7.5625687278779363</v>
      </c>
      <c r="K6547" s="1">
        <v>-3.4119562317459899</v>
      </c>
      <c r="L6547" s="1">
        <f>K6547*yfactor</f>
        <v>-4.5037822259047067</v>
      </c>
      <c r="M6547" s="1">
        <v>113.503295792881</v>
      </c>
      <c r="N6547" s="1">
        <f>(M6547-80)*zfactor</f>
        <v>44.224350446602926</v>
      </c>
      <c r="O6547">
        <v>6</v>
      </c>
      <c r="P6547">
        <f t="shared" si="206"/>
        <v>0</v>
      </c>
      <c r="Q6547">
        <v>0</v>
      </c>
      <c r="R6547">
        <v>1</v>
      </c>
    </row>
    <row r="6548" spans="1:18" x14ac:dyDescent="0.2">
      <c r="A6548" s="1">
        <v>-0.38215506396557503</v>
      </c>
      <c r="B6548" s="1">
        <f>IF(AND(-100&lt;A6548,A6548&lt;100),A6548,B6547)</f>
        <v>-0.38215506396557503</v>
      </c>
      <c r="C6548" s="1">
        <v>0.15741324413421101</v>
      </c>
      <c r="D6548" s="1">
        <f>IF(AND(-100&lt;C6548,C6548&lt;100),C6548,D6547)</f>
        <v>0.15741324413421101</v>
      </c>
      <c r="E6548" s="1">
        <v>-1.8309907214462799</v>
      </c>
      <c r="F6548" s="1">
        <f>IF(AND(-100&lt;E6548,E6548&lt;100),E6548,F6547)</f>
        <v>-1.8309907214462799</v>
      </c>
      <c r="G6548" s="1">
        <f>IF(SQRT(B6548^2+D6548^2+F6548^2)&lt;0.125,"",SQRT(B6548^2+D6548^2+F6548^2))</f>
        <v>1.8770584552340819</v>
      </c>
      <c r="H6548" s="1">
        <f t="shared" si="205"/>
        <v>18.770584552340818</v>
      </c>
      <c r="I6548" s="1">
        <v>-5.8335489803778797</v>
      </c>
      <c r="J6548" s="1">
        <f>I6548*xfactor</f>
        <v>-7.7002846540988017</v>
      </c>
      <c r="K6548" s="1">
        <v>-3.4484921778492899</v>
      </c>
      <c r="L6548" s="1">
        <f>K6548*yfactor</f>
        <v>-4.552009674761063</v>
      </c>
      <c r="M6548" s="1">
        <v>113.488163831875</v>
      </c>
      <c r="N6548" s="1">
        <f>(M6548-80)*zfactor</f>
        <v>44.204376258075001</v>
      </c>
      <c r="O6548">
        <v>6</v>
      </c>
      <c r="P6548">
        <f t="shared" si="206"/>
        <v>0</v>
      </c>
      <c r="Q6548">
        <v>0</v>
      </c>
      <c r="R6548">
        <v>1</v>
      </c>
    </row>
    <row r="6549" spans="1:18" x14ac:dyDescent="0.2">
      <c r="A6549" s="1">
        <v>-0.463843485414557</v>
      </c>
      <c r="B6549" s="1">
        <f>IF(AND(-100&lt;A6549,A6549&lt;100),A6549,B6548)</f>
        <v>-0.463843485414557</v>
      </c>
      <c r="C6549" s="1">
        <v>0.186005894792797</v>
      </c>
      <c r="D6549" s="1">
        <f>IF(AND(-100&lt;C6549,C6549&lt;100),C6549,D6548)</f>
        <v>0.186005894792797</v>
      </c>
      <c r="E6549" s="1">
        <v>-1.82729741405029</v>
      </c>
      <c r="F6549" s="1">
        <f>IF(AND(-100&lt;E6549,E6549&lt;100),E6549,F6548)</f>
        <v>-1.82729741405029</v>
      </c>
      <c r="G6549" s="1">
        <f>IF(SQRT(B6549^2+D6549^2+F6549^2)&lt;0.125,"",SQRT(B6549^2+D6549^2+F6549^2))</f>
        <v>1.8944035502643228</v>
      </c>
      <c r="H6549" s="1">
        <f t="shared" si="205"/>
        <v>18.944035502643228</v>
      </c>
      <c r="I6549" s="1">
        <v>-5.9192617487352104</v>
      </c>
      <c r="J6549" s="1">
        <f>I6549*xfactor</f>
        <v>-7.8134255083304778</v>
      </c>
      <c r="K6549" s="1">
        <v>-3.4562921088761098</v>
      </c>
      <c r="L6549" s="1">
        <f>K6549*yfactor</f>
        <v>-4.5623055837164648</v>
      </c>
      <c r="M6549" s="1">
        <v>113.486088633921</v>
      </c>
      <c r="N6549" s="1">
        <f>(M6549-80)*zfactor</f>
        <v>44.201636996775719</v>
      </c>
      <c r="O6549">
        <v>6</v>
      </c>
      <c r="P6549">
        <f t="shared" si="206"/>
        <v>0</v>
      </c>
      <c r="Q6549">
        <v>0</v>
      </c>
      <c r="R6549">
        <v>1</v>
      </c>
    </row>
    <row r="6550" spans="1:18" x14ac:dyDescent="0.2">
      <c r="A6550" s="1">
        <v>-0.39308555011318103</v>
      </c>
      <c r="B6550" s="1">
        <f>IF(AND(-100&lt;A6550,A6550&lt;100),A6550,B6549)</f>
        <v>-0.39308555011318103</v>
      </c>
      <c r="C6550" s="1">
        <v>2.4600052442267598E-2</v>
      </c>
      <c r="D6550" s="1">
        <f>IF(AND(-100&lt;C6550,C6550&lt;100),C6550,D6549)</f>
        <v>2.4600052442267598E-2</v>
      </c>
      <c r="E6550" s="1">
        <v>-1.8158851687533799</v>
      </c>
      <c r="F6550" s="1">
        <f>IF(AND(-100&lt;E6550,E6550&lt;100),E6550,F6549)</f>
        <v>-1.8158851687533799</v>
      </c>
      <c r="G6550" s="1">
        <f>IF(SQRT(B6550^2+D6550^2+F6550^2)&lt;0.125,"",SQRT(B6550^2+D6550^2+F6550^2))</f>
        <v>1.8581066595829303</v>
      </c>
      <c r="H6550" s="1">
        <f t="shared" si="205"/>
        <v>18.581066595829302</v>
      </c>
      <c r="I6550" s="1">
        <v>-6.0018008792601902</v>
      </c>
      <c r="J6550" s="1">
        <f>I6550*xfactor</f>
        <v>-7.9223771606234514</v>
      </c>
      <c r="K6550" s="1">
        <v>-3.4350258162568998</v>
      </c>
      <c r="L6550" s="1">
        <f>K6550*yfactor</f>
        <v>-4.5342340774591081</v>
      </c>
      <c r="M6550" s="1">
        <v>113.485061447213</v>
      </c>
      <c r="N6550" s="1">
        <f>(M6550-80)*zfactor</f>
        <v>44.200281110321164</v>
      </c>
      <c r="O6550">
        <v>6</v>
      </c>
      <c r="P6550">
        <f t="shared" si="206"/>
        <v>0</v>
      </c>
      <c r="Q6550">
        <v>0</v>
      </c>
      <c r="R6550">
        <v>1</v>
      </c>
    </row>
    <row r="6551" spans="1:18" x14ac:dyDescent="0.2">
      <c r="A6551" s="1">
        <v>-0.463244385809922</v>
      </c>
      <c r="B6551" s="1">
        <f>IF(AND(-100&lt;A6551,A6551&lt;100),A6551,B6550)</f>
        <v>-0.463244385809922</v>
      </c>
      <c r="C6551" s="1">
        <v>3.7160631747041303E-2</v>
      </c>
      <c r="D6551" s="1">
        <f>IF(AND(-100&lt;C6551,C6551&lt;100),C6551,D6550)</f>
        <v>3.7160631747041303E-2</v>
      </c>
      <c r="E6551" s="1">
        <v>-1.78403101130168</v>
      </c>
      <c r="F6551" s="1">
        <f>IF(AND(-100&lt;E6551,E6551&lt;100),E6551,F6550)</f>
        <v>-1.78403101130168</v>
      </c>
      <c r="G6551" s="1">
        <f>IF(SQRT(B6551^2+D6551^2+F6551^2)&lt;0.125,"",SQRT(B6551^2+D6551^2+F6551^2))</f>
        <v>1.8435679870355599</v>
      </c>
      <c r="H6551" s="1">
        <f t="shared" si="205"/>
        <v>18.4356798703556</v>
      </c>
      <c r="I6551" s="1">
        <v>-6.0735625534143303</v>
      </c>
      <c r="J6551" s="1">
        <f>I6551*xfactor</f>
        <v>-8.0171025705069159</v>
      </c>
      <c r="K6551" s="1">
        <v>-3.4245490502401199</v>
      </c>
      <c r="L6551" s="1">
        <f>K6551*yfactor</f>
        <v>-4.5204047463169585</v>
      </c>
      <c r="M6551" s="1">
        <v>113.492258595081</v>
      </c>
      <c r="N6551" s="1">
        <f>(M6551-80)*zfactor</f>
        <v>44.209781345506919</v>
      </c>
      <c r="O6551">
        <v>6</v>
      </c>
      <c r="P6551">
        <f t="shared" si="206"/>
        <v>0</v>
      </c>
      <c r="Q6551">
        <v>0</v>
      </c>
      <c r="R6551">
        <v>1</v>
      </c>
    </row>
    <row r="6552" spans="1:18" x14ac:dyDescent="0.2">
      <c r="A6552" s="1">
        <v>-0.42677178920466802</v>
      </c>
      <c r="B6552" s="1">
        <f>IF(AND(-100&lt;A6552,A6552&lt;100),A6552,B6551)</f>
        <v>-0.42677178920466802</v>
      </c>
      <c r="C6552" s="1">
        <v>-8.6088464380137102E-3</v>
      </c>
      <c r="D6552" s="1">
        <f>IF(AND(-100&lt;C6552,C6552&lt;100),C6552,D6551)</f>
        <v>-8.6088464380137102E-3</v>
      </c>
      <c r="E6552" s="1">
        <v>-1.8100462437098499</v>
      </c>
      <c r="F6552" s="1">
        <f>IF(AND(-100&lt;E6552,E6552&lt;100),E6552,F6551)</f>
        <v>-1.8100462437098499</v>
      </c>
      <c r="G6552" s="1">
        <f>IF(SQRT(B6552^2+D6552^2+F6552^2)&lt;0.125,"",SQRT(B6552^2+D6552^2+F6552^2))</f>
        <v>1.8596977379848814</v>
      </c>
      <c r="H6552" s="1">
        <f t="shared" si="205"/>
        <v>18.596977379848813</v>
      </c>
      <c r="I6552" s="1">
        <v>-6.1270713700043897</v>
      </c>
      <c r="J6552" s="1">
        <f>I6552*xfactor</f>
        <v>-8.087734208405795</v>
      </c>
      <c r="K6552" s="1">
        <v>-3.4112615972436702</v>
      </c>
      <c r="L6552" s="1">
        <f>K6552*yfactor</f>
        <v>-4.5028653083616446</v>
      </c>
      <c r="M6552" s="1">
        <v>113.492185036802</v>
      </c>
      <c r="N6552" s="1">
        <f>(M6552-80)*zfactor</f>
        <v>44.20968424857864</v>
      </c>
      <c r="O6552">
        <v>6</v>
      </c>
      <c r="P6552">
        <f t="shared" si="206"/>
        <v>0</v>
      </c>
      <c r="Q6552">
        <v>0</v>
      </c>
      <c r="R6552">
        <v>1</v>
      </c>
    </row>
    <row r="6553" spans="1:18" x14ac:dyDescent="0.2">
      <c r="A6553" s="1">
        <v>-0.46416832634352201</v>
      </c>
      <c r="B6553" s="1">
        <f>IF(AND(-100&lt;A6553,A6553&lt;100),A6553,B6552)</f>
        <v>-0.46416832634352201</v>
      </c>
      <c r="C6553" s="1">
        <v>-3.7085530439042502E-2</v>
      </c>
      <c r="D6553" s="1">
        <f>IF(AND(-100&lt;C6553,C6553&lt;100),C6553,D6552)</f>
        <v>-3.7085530439042502E-2</v>
      </c>
      <c r="E6553" s="1">
        <v>-1.8231588531743499</v>
      </c>
      <c r="F6553" s="1">
        <f>IF(AND(-100&lt;E6553,E6553&lt;100),E6553,F6552)</f>
        <v>-1.8231588531743499</v>
      </c>
      <c r="G6553" s="1">
        <f>IF(SQRT(B6553^2+D6553^2+F6553^2)&lt;0.125,"",SQRT(B6553^2+D6553^2+F6553^2))</f>
        <v>1.8816842922383399</v>
      </c>
      <c r="H6553" s="1">
        <f t="shared" si="205"/>
        <v>18.816842922383398</v>
      </c>
      <c r="I6553" s="1">
        <v>-6.1745643459555</v>
      </c>
      <c r="J6553" s="1">
        <f>I6553*xfactor</f>
        <v>-8.1504249366612598</v>
      </c>
      <c r="K6553" s="1">
        <v>-3.39251012406358</v>
      </c>
      <c r="L6553" s="1">
        <f>K6553*yfactor</f>
        <v>-4.4781133637639261</v>
      </c>
      <c r="M6553" s="1">
        <v>113.48518706231999</v>
      </c>
      <c r="N6553" s="1">
        <f>(M6553-80)*zfactor</f>
        <v>44.200446922262394</v>
      </c>
      <c r="O6553">
        <v>6</v>
      </c>
      <c r="P6553">
        <f t="shared" si="206"/>
        <v>0</v>
      </c>
      <c r="Q6553">
        <v>0</v>
      </c>
      <c r="R6553">
        <v>1</v>
      </c>
    </row>
    <row r="6554" spans="1:18" x14ac:dyDescent="0.2">
      <c r="A6554" s="1">
        <v>-0.47478435421569298</v>
      </c>
      <c r="B6554" s="1">
        <f>IF(AND(-100&lt;A6554,A6554&lt;100),A6554,B6553)</f>
        <v>-0.47478435421569298</v>
      </c>
      <c r="C6554" s="1">
        <v>-7.5930257057644196E-2</v>
      </c>
      <c r="D6554" s="1">
        <f>IF(AND(-100&lt;C6554,C6554&lt;100),C6554,D6553)</f>
        <v>-7.5930257057644196E-2</v>
      </c>
      <c r="E6554" s="1">
        <v>-1.8246486159895099</v>
      </c>
      <c r="F6554" s="1">
        <f>IF(AND(-100&lt;E6554,E6554&lt;100),E6554,F6553)</f>
        <v>-1.8246486159895099</v>
      </c>
      <c r="G6554" s="1">
        <f>IF(SQRT(B6554^2+D6554^2+F6554^2)&lt;0.125,"",SQRT(B6554^2+D6554^2+F6554^2))</f>
        <v>1.8869361830166083</v>
      </c>
      <c r="H6554" s="1">
        <f t="shared" si="205"/>
        <v>18.869361830166081</v>
      </c>
      <c r="I6554" s="1">
        <v>-6.2463435281419901</v>
      </c>
      <c r="J6554" s="1">
        <f>I6554*xfactor</f>
        <v>-8.2451734571474269</v>
      </c>
      <c r="K6554" s="1">
        <v>-3.3820267745795598</v>
      </c>
      <c r="L6554" s="1">
        <f>K6554*yfactor</f>
        <v>-4.4642753424450188</v>
      </c>
      <c r="M6554" s="1">
        <v>113.492533510352</v>
      </c>
      <c r="N6554" s="1">
        <f>(M6554-80)*zfactor</f>
        <v>44.21014423366465</v>
      </c>
      <c r="O6554">
        <v>6</v>
      </c>
      <c r="P6554">
        <f t="shared" si="206"/>
        <v>0</v>
      </c>
      <c r="Q6554">
        <v>0</v>
      </c>
      <c r="R6554">
        <v>1</v>
      </c>
    </row>
    <row r="6555" spans="1:18" x14ac:dyDescent="0.2">
      <c r="A6555" s="1">
        <v>-0.46708059656221901</v>
      </c>
      <c r="B6555" s="1">
        <f>IF(AND(-100&lt;A6555,A6555&lt;100),A6555,B6554)</f>
        <v>-0.46708059656221901</v>
      </c>
      <c r="C6555" s="1">
        <v>-0.109271444765126</v>
      </c>
      <c r="D6555" s="1">
        <f>IF(AND(-100&lt;C6555,C6555&lt;100),C6555,D6554)</f>
        <v>-0.109271444765126</v>
      </c>
      <c r="E6555" s="1">
        <v>-1.7939150184816099</v>
      </c>
      <c r="F6555" s="1">
        <f>IF(AND(-100&lt;E6555,E6555&lt;100),E6555,F6554)</f>
        <v>-1.7939150184816099</v>
      </c>
      <c r="G6555" s="1">
        <f>IF(SQRT(B6555^2+D6555^2+F6555^2)&lt;0.125,"",SQRT(B6555^2+D6555^2+F6555^2))</f>
        <v>1.8569425478080499</v>
      </c>
      <c r="H6555" s="1">
        <f t="shared" si="205"/>
        <v>18.5694254780805</v>
      </c>
      <c r="I6555" s="1">
        <v>-6.3558305398603903</v>
      </c>
      <c r="J6555" s="1">
        <f>I6555*xfactor</f>
        <v>-8.3896963126157154</v>
      </c>
      <c r="K6555" s="1">
        <v>-3.3938096307044501</v>
      </c>
      <c r="L6555" s="1">
        <f>K6555*yfactor</f>
        <v>-4.4798287125298746</v>
      </c>
      <c r="M6555" s="1">
        <v>113.49309118195799</v>
      </c>
      <c r="N6555" s="1">
        <f>(M6555-80)*zfactor</f>
        <v>44.210880360184554</v>
      </c>
      <c r="O6555">
        <v>6</v>
      </c>
      <c r="P6555">
        <f t="shared" si="206"/>
        <v>0</v>
      </c>
      <c r="Q6555">
        <v>0</v>
      </c>
      <c r="R6555">
        <v>1</v>
      </c>
    </row>
    <row r="6556" spans="1:18" x14ac:dyDescent="0.2">
      <c r="A6556" s="1">
        <v>-0.45121640879540098</v>
      </c>
      <c r="B6556" s="1">
        <f>IF(AND(-100&lt;A6556,A6556&lt;100),A6556,B6555)</f>
        <v>-0.45121640879540098</v>
      </c>
      <c r="C6556" s="1">
        <v>-0.11401449381484501</v>
      </c>
      <c r="D6556" s="1">
        <f>IF(AND(-100&lt;C6556,C6556&lt;100),C6556,D6555)</f>
        <v>-0.11401449381484501</v>
      </c>
      <c r="E6556" s="1">
        <v>-1.8312888341743401</v>
      </c>
      <c r="F6556" s="1">
        <f>IF(AND(-100&lt;E6556,E6556&lt;100),E6556,F6555)</f>
        <v>-1.8312888341743401</v>
      </c>
      <c r="G6556" s="1">
        <f>IF(SQRT(B6556^2+D6556^2+F6556^2)&lt;0.125,"",SQRT(B6556^2+D6556^2+F6556^2))</f>
        <v>1.8895010840265976</v>
      </c>
      <c r="H6556" s="1">
        <f t="shared" si="205"/>
        <v>18.895010840265975</v>
      </c>
      <c r="I6556" s="1">
        <v>-6.4726625542072496</v>
      </c>
      <c r="J6556" s="1">
        <f>I6556*xfactor</f>
        <v>-8.5439145715535698</v>
      </c>
      <c r="K6556" s="1">
        <v>-3.4408955716268999</v>
      </c>
      <c r="L6556" s="1">
        <f>K6556*yfactor</f>
        <v>-4.5419821545475081</v>
      </c>
      <c r="M6556" s="1">
        <v>113.476987229603</v>
      </c>
      <c r="N6556" s="1">
        <f>(M6556-80)*zfactor</f>
        <v>44.189623143075956</v>
      </c>
      <c r="O6556">
        <v>6</v>
      </c>
      <c r="P6556">
        <f t="shared" si="206"/>
        <v>0</v>
      </c>
      <c r="Q6556">
        <v>0</v>
      </c>
      <c r="R6556">
        <v>1</v>
      </c>
    </row>
    <row r="6557" spans="1:18" x14ac:dyDescent="0.2">
      <c r="A6557" s="1">
        <v>-0.46328843566396299</v>
      </c>
      <c r="B6557" s="1">
        <f>IF(AND(-100&lt;A6557,A6557&lt;100),A6557,B6556)</f>
        <v>-0.46328843566396299</v>
      </c>
      <c r="C6557" s="1">
        <v>-9.1737145191286298E-2</v>
      </c>
      <c r="D6557" s="1">
        <f>IF(AND(-100&lt;C6557,C6557&lt;100),C6557,D6556)</f>
        <v>-9.1737145191286298E-2</v>
      </c>
      <c r="E6557" s="1">
        <v>-1.8699553161931299</v>
      </c>
      <c r="F6557" s="1">
        <f>IF(AND(-100&lt;E6557,E6557&lt;100),E6557,F6556)</f>
        <v>-1.8699553161931299</v>
      </c>
      <c r="G6557" s="1">
        <f>IF(SQRT(B6557^2+D6557^2+F6557^2)&lt;0.125,"",SQRT(B6557^2+D6557^2+F6557^2))</f>
        <v>1.928674353795051</v>
      </c>
      <c r="H6557" s="1">
        <f t="shared" si="205"/>
        <v>19.28674353795051</v>
      </c>
      <c r="I6557" s="1">
        <v>-6.5943091535187897</v>
      </c>
      <c r="J6557" s="1">
        <f>I6557*xfactor</f>
        <v>-8.7044880826448026</v>
      </c>
      <c r="K6557" s="1">
        <v>-3.51169984244626</v>
      </c>
      <c r="L6557" s="1">
        <f>K6557*yfactor</f>
        <v>-4.6354437920290632</v>
      </c>
      <c r="M6557" s="1">
        <v>113.455176403864</v>
      </c>
      <c r="N6557" s="1">
        <f>(M6557-80)*zfactor</f>
        <v>44.160832853100487</v>
      </c>
      <c r="O6557">
        <v>6</v>
      </c>
      <c r="P6557">
        <f t="shared" si="206"/>
        <v>0</v>
      </c>
      <c r="Q6557">
        <v>0</v>
      </c>
      <c r="R6557">
        <v>1</v>
      </c>
    </row>
    <row r="6558" spans="1:18" x14ac:dyDescent="0.2">
      <c r="A6558" s="1">
        <v>-0.51592479081433695</v>
      </c>
      <c r="B6558" s="1">
        <f>IF(AND(-100&lt;A6558,A6558&lt;100),A6558,B6557)</f>
        <v>-0.51592479081433695</v>
      </c>
      <c r="C6558" s="1">
        <v>-5.2755178949331002E-2</v>
      </c>
      <c r="D6558" s="1">
        <f>IF(AND(-100&lt;C6558,C6558&lt;100),C6558,D6557)</f>
        <v>-5.2755178949331002E-2</v>
      </c>
      <c r="E6558" s="1">
        <v>-1.83297853952752</v>
      </c>
      <c r="F6558" s="1">
        <f>IF(AND(-100&lt;E6558,E6558&lt;100),E6558,F6557)</f>
        <v>-1.83297853952752</v>
      </c>
      <c r="G6558" s="1">
        <f>IF(SQRT(B6558^2+D6558^2+F6558^2)&lt;0.125,"",SQRT(B6558^2+D6558^2+F6558^2))</f>
        <v>1.9049335487232182</v>
      </c>
      <c r="H6558" s="1">
        <f t="shared" si="205"/>
        <v>19.049335487232181</v>
      </c>
      <c r="I6558" s="1">
        <v>-6.7130741361140602</v>
      </c>
      <c r="J6558" s="1">
        <f>I6558*xfactor</f>
        <v>-8.8612578596705607</v>
      </c>
      <c r="K6558" s="1">
        <v>-3.5930355657917499</v>
      </c>
      <c r="L6558" s="1">
        <f>K6558*yfactor</f>
        <v>-4.7428069468451097</v>
      </c>
      <c r="M6558" s="1">
        <v>113.42795267405999</v>
      </c>
      <c r="N6558" s="1">
        <f>(M6558-80)*zfactor</f>
        <v>44.124897529759195</v>
      </c>
      <c r="O6558">
        <v>6</v>
      </c>
      <c r="P6558">
        <f t="shared" si="206"/>
        <v>0</v>
      </c>
      <c r="Q6558">
        <v>0</v>
      </c>
      <c r="R6558">
        <v>1</v>
      </c>
    </row>
    <row r="6559" spans="1:18" x14ac:dyDescent="0.2">
      <c r="A6559" s="1">
        <v>-0.52162978791765102</v>
      </c>
      <c r="B6559" s="1">
        <f>IF(AND(-100&lt;A6559,A6559&lt;100),A6559,B6558)</f>
        <v>-0.52162978791765102</v>
      </c>
      <c r="C6559" s="1">
        <v>1.9184537489726299E-2</v>
      </c>
      <c r="D6559" s="1">
        <f>IF(AND(-100&lt;C6559,C6559&lt;100),C6559,D6558)</f>
        <v>1.9184537489726299E-2</v>
      </c>
      <c r="E6559" s="1">
        <v>-1.7663079057995399</v>
      </c>
      <c r="F6559" s="1">
        <f>IF(AND(-100&lt;E6559,E6559&lt;100),E6559,F6558)</f>
        <v>-1.7663079057995399</v>
      </c>
      <c r="G6559" s="1">
        <f>IF(SQRT(B6559^2+D6559^2+F6559^2)&lt;0.125,"",SQRT(B6559^2+D6559^2+F6559^2))</f>
        <v>1.8418222770429467</v>
      </c>
      <c r="H6559" s="1">
        <f t="shared" si="205"/>
        <v>18.418222770429466</v>
      </c>
      <c r="I6559" s="1">
        <v>-6.8038325765342504</v>
      </c>
      <c r="J6559" s="1">
        <f>I6559*xfactor</f>
        <v>-8.9810590010252103</v>
      </c>
      <c r="K6559" s="1">
        <v>-3.6595747353785399</v>
      </c>
      <c r="L6559" s="1">
        <f>K6559*yfactor</f>
        <v>-4.8306386506996732</v>
      </c>
      <c r="M6559" s="1">
        <v>113.38654435610199</v>
      </c>
      <c r="N6559" s="1">
        <f>(M6559-80)*zfactor</f>
        <v>44.070238550054633</v>
      </c>
      <c r="O6559">
        <v>6</v>
      </c>
      <c r="P6559">
        <f t="shared" si="206"/>
        <v>0</v>
      </c>
      <c r="Q6559">
        <v>0</v>
      </c>
      <c r="R6559">
        <v>1</v>
      </c>
    </row>
    <row r="6560" spans="1:18" x14ac:dyDescent="0.2">
      <c r="A6560" s="1">
        <v>-0.50007929392497996</v>
      </c>
      <c r="B6560" s="1">
        <f>IF(AND(-100&lt;A6560,A6560&lt;100),A6560,B6559)</f>
        <v>-0.50007929392497996</v>
      </c>
      <c r="C6560" s="1">
        <v>5.0181404801779003E-2</v>
      </c>
      <c r="D6560" s="1">
        <f>IF(AND(-100&lt;C6560,C6560&lt;100),C6560,D6559)</f>
        <v>5.0181404801779003E-2</v>
      </c>
      <c r="E6560" s="1">
        <v>-1.7401142557087399</v>
      </c>
      <c r="F6560" s="1">
        <f>IF(AND(-100&lt;E6560,E6560&lt;100),E6560,F6559)</f>
        <v>-1.7401142557087399</v>
      </c>
      <c r="G6560" s="1">
        <f>IF(SQRT(B6560^2+D6560^2+F6560^2)&lt;0.125,"",SQRT(B6560^2+D6560^2+F6560^2))</f>
        <v>1.8112413137186243</v>
      </c>
      <c r="H6560" s="1">
        <f t="shared" si="205"/>
        <v>18.112413137186245</v>
      </c>
      <c r="I6560" s="1">
        <v>-6.8785752029130496</v>
      </c>
      <c r="J6560" s="1">
        <f>I6560*xfactor</f>
        <v>-9.0797192678452259</v>
      </c>
      <c r="K6560" s="1">
        <v>-3.6557857071898399</v>
      </c>
      <c r="L6560" s="1">
        <f>K6560*yfactor</f>
        <v>-4.8256371334905888</v>
      </c>
      <c r="M6560" s="1">
        <v>113.33987925592101</v>
      </c>
      <c r="N6560" s="1">
        <f>(M6560-80)*zfactor</f>
        <v>44.008640617815729</v>
      </c>
      <c r="O6560">
        <v>6</v>
      </c>
      <c r="P6560">
        <f t="shared" si="206"/>
        <v>0</v>
      </c>
      <c r="Q6560">
        <v>0</v>
      </c>
      <c r="R6560">
        <v>1</v>
      </c>
    </row>
    <row r="6561" spans="1:18" x14ac:dyDescent="0.2">
      <c r="A6561" s="1">
        <v>-0.51467769619029702</v>
      </c>
      <c r="B6561" s="1">
        <f>IF(AND(-100&lt;A6561,A6561&lt;100),A6561,B6560)</f>
        <v>-0.51467769619029702</v>
      </c>
      <c r="C6561" s="1">
        <v>-1.21273180114548E-2</v>
      </c>
      <c r="D6561" s="1">
        <f>IF(AND(-100&lt;C6561,C6561&lt;100),C6561,D6560)</f>
        <v>-1.21273180114548E-2</v>
      </c>
      <c r="E6561" s="1">
        <v>-1.6677060648091699</v>
      </c>
      <c r="F6561" s="1">
        <f>IF(AND(-100&lt;E6561,E6561&lt;100),E6561,F6560)</f>
        <v>-1.6677060648091699</v>
      </c>
      <c r="G6561" s="1">
        <f>IF(SQRT(B6561^2+D6561^2+F6561^2)&lt;0.125,"",SQRT(B6561^2+D6561^2+F6561^2))</f>
        <v>1.7453606278930409</v>
      </c>
      <c r="H6561" s="1">
        <f t="shared" si="205"/>
        <v>17.453606278930408</v>
      </c>
      <c r="I6561" s="1">
        <v>-6.9768634805073502</v>
      </c>
      <c r="J6561" s="1">
        <f>I6561*xfactor</f>
        <v>-9.2094597942697032</v>
      </c>
      <c r="K6561" s="1">
        <v>-3.6031014060246598</v>
      </c>
      <c r="L6561" s="1">
        <f>K6561*yfactor</f>
        <v>-4.7560938559525514</v>
      </c>
      <c r="M6561" s="1">
        <v>113.304337668149</v>
      </c>
      <c r="N6561" s="1">
        <f>(M6561-80)*zfactor</f>
        <v>43.961725721956689</v>
      </c>
      <c r="O6561">
        <v>6</v>
      </c>
      <c r="P6561">
        <f t="shared" si="206"/>
        <v>0</v>
      </c>
      <c r="Q6561">
        <v>0</v>
      </c>
      <c r="R6561">
        <v>1</v>
      </c>
    </row>
    <row r="6562" spans="1:18" x14ac:dyDescent="0.2">
      <c r="A6562" s="1">
        <v>-0.511168863880618</v>
      </c>
      <c r="B6562" s="1">
        <f>IF(AND(-100&lt;A6562,A6562&lt;100),A6562,B6561)</f>
        <v>-0.511168863880618</v>
      </c>
      <c r="C6562" s="1">
        <v>-7.1831011723060403E-2</v>
      </c>
      <c r="D6562" s="1">
        <f>IF(AND(-100&lt;C6562,C6562&lt;100),C6562,D6561)</f>
        <v>-7.1831011723060403E-2</v>
      </c>
      <c r="E6562" s="1">
        <v>-1.6073902124249</v>
      </c>
      <c r="F6562" s="1">
        <f>IF(AND(-100&lt;E6562,E6562&lt;100),E6562,F6561)</f>
        <v>-1.6073902124249</v>
      </c>
      <c r="G6562" s="1">
        <f>IF(SQRT(B6562^2+D6562^2+F6562^2)&lt;0.125,"",SQRT(B6562^2+D6562^2+F6562^2))</f>
        <v>1.6882406808999497</v>
      </c>
      <c r="H6562" s="1">
        <f t="shared" si="205"/>
        <v>16.882406808999498</v>
      </c>
      <c r="I6562" s="1">
        <v>-7.0816815409654401</v>
      </c>
      <c r="J6562" s="1">
        <f>I6562*xfactor</f>
        <v>-9.3478196340743818</v>
      </c>
      <c r="K6562" s="1">
        <v>-3.5600958145581401</v>
      </c>
      <c r="L6562" s="1">
        <f>K6562*yfactor</f>
        <v>-4.6993264752167452</v>
      </c>
      <c r="M6562" s="1">
        <v>113.288168095079</v>
      </c>
      <c r="N6562" s="1">
        <f>(M6562-80)*zfactor</f>
        <v>43.940381885504287</v>
      </c>
      <c r="O6562">
        <v>6</v>
      </c>
      <c r="P6562">
        <f t="shared" si="206"/>
        <v>0</v>
      </c>
      <c r="Q6562">
        <v>0</v>
      </c>
      <c r="R6562">
        <v>1</v>
      </c>
    </row>
    <row r="6563" spans="1:18" x14ac:dyDescent="0.2">
      <c r="A6563" s="1">
        <v>-0.60817568068382299</v>
      </c>
      <c r="B6563" s="1">
        <f>IF(AND(-100&lt;A6563,A6563&lt;100),A6563,B6562)</f>
        <v>-0.60817568068382299</v>
      </c>
      <c r="C6563" s="1">
        <v>-0.12740942547781201</v>
      </c>
      <c r="D6563" s="1">
        <f>IF(AND(-100&lt;C6563,C6563&lt;100),C6563,D6562)</f>
        <v>-0.12740942547781201</v>
      </c>
      <c r="E6563" s="1">
        <v>-1.52739864777483</v>
      </c>
      <c r="F6563" s="1">
        <f>IF(AND(-100&lt;E6563,E6563&lt;100),E6563,F6562)</f>
        <v>-1.52739864777483</v>
      </c>
      <c r="G6563" s="1">
        <f>IF(SQRT(B6563^2+D6563^2+F6563^2)&lt;0.125,"",SQRT(B6563^2+D6563^2+F6563^2))</f>
        <v>1.6489564728943567</v>
      </c>
      <c r="H6563" s="1">
        <f t="shared" si="205"/>
        <v>16.489564728943567</v>
      </c>
      <c r="I6563" s="1">
        <v>-7.1706590204501799</v>
      </c>
      <c r="J6563" s="1">
        <f>I6563*xfactor</f>
        <v>-9.4652699069942372</v>
      </c>
      <c r="K6563" s="1">
        <v>-3.5574248442993999</v>
      </c>
      <c r="L6563" s="1">
        <f>K6563*yfactor</f>
        <v>-4.6958007944752085</v>
      </c>
      <c r="M6563" s="1">
        <v>113.293137652741</v>
      </c>
      <c r="N6563" s="1">
        <f>(M6563-80)*zfactor</f>
        <v>43.946941701618115</v>
      </c>
      <c r="O6563">
        <v>6</v>
      </c>
      <c r="P6563">
        <f t="shared" si="206"/>
        <v>0</v>
      </c>
      <c r="Q6563">
        <v>0</v>
      </c>
      <c r="R6563">
        <v>1</v>
      </c>
    </row>
    <row r="6564" spans="1:18" x14ac:dyDescent="0.2">
      <c r="A6564" s="1">
        <v>-0.548273754115298</v>
      </c>
      <c r="B6564" s="1">
        <f>IF(AND(-100&lt;A6564,A6564&lt;100),A6564,B6563)</f>
        <v>-0.548273754115298</v>
      </c>
      <c r="C6564" s="1">
        <v>-0.12637482211175599</v>
      </c>
      <c r="D6564" s="1">
        <f>IF(AND(-100&lt;C6564,C6564&lt;100),C6564,D6563)</f>
        <v>-0.12637482211175599</v>
      </c>
      <c r="E6564" s="1">
        <v>-1.5603737109084399</v>
      </c>
      <c r="F6564" s="1">
        <f>IF(AND(-100&lt;E6564,E6564&lt;100),E6564,F6563)</f>
        <v>-1.5603737109084399</v>
      </c>
      <c r="G6564" s="1">
        <f>IF(SQRT(B6564^2+D6564^2+F6564^2)&lt;0.125,"",SQRT(B6564^2+D6564^2+F6564^2))</f>
        <v>1.6587166191998064</v>
      </c>
      <c r="H6564" s="1">
        <f t="shared" si="205"/>
        <v>16.587166191998065</v>
      </c>
      <c r="I6564" s="1">
        <v>-7.2612446151447001</v>
      </c>
      <c r="J6564" s="1">
        <f>I6564*xfactor</f>
        <v>-9.5848428919910038</v>
      </c>
      <c r="K6564" s="1">
        <v>-3.6112102512941799</v>
      </c>
      <c r="L6564" s="1">
        <f>K6564*yfactor</f>
        <v>-4.7667975317083178</v>
      </c>
      <c r="M6564" s="1">
        <v>113.270139353487</v>
      </c>
      <c r="N6564" s="1">
        <f>(M6564-80)*zfactor</f>
        <v>43.916583946602834</v>
      </c>
      <c r="O6564">
        <v>6</v>
      </c>
      <c r="P6564">
        <f t="shared" si="206"/>
        <v>0</v>
      </c>
      <c r="Q6564">
        <v>0</v>
      </c>
      <c r="R6564">
        <v>1</v>
      </c>
    </row>
    <row r="6565" spans="1:18" x14ac:dyDescent="0.2">
      <c r="A6565" s="1">
        <v>-0.60860283312697505</v>
      </c>
      <c r="B6565" s="1">
        <f>IF(AND(-100&lt;A6565,A6565&lt;100),A6565,B6564)</f>
        <v>-0.60860283312697505</v>
      </c>
      <c r="C6565" s="1">
        <v>-7.8806026585245798E-2</v>
      </c>
      <c r="D6565" s="1">
        <f>IF(AND(-100&lt;C6565,C6565&lt;100),C6565,D6564)</f>
        <v>-7.8806026585245798E-2</v>
      </c>
      <c r="E6565" s="1">
        <v>-1.58239379962297</v>
      </c>
      <c r="F6565" s="1">
        <f>IF(AND(-100&lt;E6565,E6565&lt;100),E6565,F6564)</f>
        <v>-1.58239379962297</v>
      </c>
      <c r="G6565" s="1">
        <f>IF(SQRT(B6565^2+D6565^2+F6565^2)&lt;0.125,"",SQRT(B6565^2+D6565^2+F6565^2))</f>
        <v>1.697226542156808</v>
      </c>
      <c r="H6565" s="1">
        <f t="shared" si="205"/>
        <v>16.972265421568082</v>
      </c>
      <c r="I6565" s="1">
        <v>-7.3587426750976599</v>
      </c>
      <c r="J6565" s="1">
        <f>I6565*xfactor</f>
        <v>-9.713540331128911</v>
      </c>
      <c r="K6565" s="1">
        <v>-3.6876531612401902</v>
      </c>
      <c r="L6565" s="1">
        <f>K6565*yfactor</f>
        <v>-4.8677021728370509</v>
      </c>
      <c r="M6565" s="1">
        <v>113.24864529640701</v>
      </c>
      <c r="N6565" s="1">
        <f>(M6565-80)*zfactor</f>
        <v>43.888211791257248</v>
      </c>
      <c r="O6565">
        <v>6</v>
      </c>
      <c r="P6565">
        <f t="shared" si="206"/>
        <v>0</v>
      </c>
      <c r="Q6565">
        <v>0</v>
      </c>
      <c r="R6565">
        <v>1</v>
      </c>
    </row>
    <row r="6566" spans="1:18" x14ac:dyDescent="0.2">
      <c r="A6566" s="1">
        <v>-0.54914930359819702</v>
      </c>
      <c r="B6566" s="1">
        <f>IF(AND(-100&lt;A6566,A6566&lt;100),A6566,B6565)</f>
        <v>-0.54914930359819702</v>
      </c>
      <c r="C6566" s="1">
        <v>-2.1444293605524401E-2</v>
      </c>
      <c r="D6566" s="1">
        <f>IF(AND(-100&lt;C6566,C6566&lt;100),C6566,D6565)</f>
        <v>-2.1444293605524401E-2</v>
      </c>
      <c r="E6566" s="1">
        <v>-1.5733260340505799</v>
      </c>
      <c r="F6566" s="1">
        <f>IF(AND(-100&lt;E6566,E6566&lt;100),E6566,F6565)</f>
        <v>-1.5733260340505799</v>
      </c>
      <c r="G6566" s="1">
        <f>IF(SQRT(B6566^2+D6566^2+F6566^2)&lt;0.125,"",SQRT(B6566^2+D6566^2+F6566^2))</f>
        <v>1.6665472164904154</v>
      </c>
      <c r="H6566" s="1">
        <f t="shared" si="205"/>
        <v>16.665472164904152</v>
      </c>
      <c r="I6566" s="1">
        <v>-7.4495056871188403</v>
      </c>
      <c r="J6566" s="1">
        <f>I6566*xfactor</f>
        <v>-9.8333475069968692</v>
      </c>
      <c r="K6566" s="1">
        <v>-3.7680353939683902</v>
      </c>
      <c r="L6566" s="1">
        <f>K6566*yfactor</f>
        <v>-4.973806720038275</v>
      </c>
      <c r="M6566" s="1">
        <v>113.221717298866</v>
      </c>
      <c r="N6566" s="1">
        <f>(M6566-80)*zfactor</f>
        <v>43.852666834503118</v>
      </c>
      <c r="O6566">
        <v>6</v>
      </c>
      <c r="P6566">
        <f t="shared" si="206"/>
        <v>0</v>
      </c>
      <c r="Q6566">
        <v>0</v>
      </c>
      <c r="R6566">
        <v>1</v>
      </c>
    </row>
    <row r="6567" spans="1:18" x14ac:dyDescent="0.2">
      <c r="A6567" s="1">
        <v>-0.56782067546090098</v>
      </c>
      <c r="B6567" s="1">
        <f>IF(AND(-100&lt;A6567,A6567&lt;100),A6567,B6566)</f>
        <v>-0.56782067546090098</v>
      </c>
      <c r="C6567" s="1">
        <v>4.70429210638343E-2</v>
      </c>
      <c r="D6567" s="1">
        <f>IF(AND(-100&lt;C6567,C6567&lt;100),C6567,D6566)</f>
        <v>4.70429210638343E-2</v>
      </c>
      <c r="E6567" s="1">
        <v>-1.4994843448373301</v>
      </c>
      <c r="F6567" s="1">
        <f>IF(AND(-100&lt;E6567,E6567&lt;100),E6567,F6566)</f>
        <v>-1.4994843448373301</v>
      </c>
      <c r="G6567" s="1">
        <f>IF(SQRT(B6567^2+D6567^2+F6567^2)&lt;0.125,"",SQRT(B6567^2+D6567^2+F6567^2))</f>
        <v>1.6040843669568408</v>
      </c>
      <c r="H6567" s="1">
        <f t="shared" si="205"/>
        <v>16.040843669568407</v>
      </c>
      <c r="I6567" s="1">
        <v>-7.5504355190907999</v>
      </c>
      <c r="J6567" s="1">
        <f>I6567*xfactor</f>
        <v>-9.9665748851998561</v>
      </c>
      <c r="K6567" s="1">
        <v>-3.8337533797363799</v>
      </c>
      <c r="L6567" s="1">
        <f>K6567*yfactor</f>
        <v>-5.0605544612520212</v>
      </c>
      <c r="M6567" s="1">
        <v>113.1905270236</v>
      </c>
      <c r="N6567" s="1">
        <f>(M6567-80)*zfactor</f>
        <v>43.811495671152002</v>
      </c>
      <c r="O6567">
        <v>6</v>
      </c>
      <c r="P6567">
        <f t="shared" si="206"/>
        <v>0</v>
      </c>
      <c r="Q6567">
        <v>0</v>
      </c>
      <c r="R6567">
        <v>1</v>
      </c>
    </row>
    <row r="6568" spans="1:18" x14ac:dyDescent="0.2">
      <c r="A6568" s="1">
        <v>-0.46586661058123802</v>
      </c>
      <c r="B6568" s="1">
        <f>IF(AND(-100&lt;A6568,A6568&lt;100),A6568,B6567)</f>
        <v>-0.46586661058123802</v>
      </c>
      <c r="C6568" s="1">
        <v>2.2552180570637199E-2</v>
      </c>
      <c r="D6568" s="1">
        <f>IF(AND(-100&lt;C6568,C6568&lt;100),C6568,D6567)</f>
        <v>2.2552180570637199E-2</v>
      </c>
      <c r="E6568" s="1">
        <v>-1.49193193513106</v>
      </c>
      <c r="F6568" s="1">
        <f>IF(AND(-100&lt;E6568,E6568&lt;100),E6568,F6567)</f>
        <v>-1.49193193513106</v>
      </c>
      <c r="G6568" s="1">
        <f>IF(SQRT(B6568^2+D6568^2+F6568^2)&lt;0.125,"",SQRT(B6568^2+D6568^2+F6568^2))</f>
        <v>1.5631382532478857</v>
      </c>
      <c r="H6568" s="1">
        <f t="shared" si="205"/>
        <v>15.631382532478856</v>
      </c>
      <c r="I6568" s="1">
        <v>-7.6565363251029499</v>
      </c>
      <c r="J6568" s="1">
        <f>I6568*xfactor</f>
        <v>-10.106627949135895</v>
      </c>
      <c r="K6568" s="1">
        <v>-3.8832559460492599</v>
      </c>
      <c r="L6568" s="1">
        <f>K6568*yfactor</f>
        <v>-5.1258978487850237</v>
      </c>
      <c r="M6568" s="1">
        <v>113.14432592041</v>
      </c>
      <c r="N6568" s="1">
        <f>(M6568-80)*zfactor</f>
        <v>43.750510214941201</v>
      </c>
      <c r="O6568">
        <v>6</v>
      </c>
      <c r="P6568">
        <f t="shared" si="206"/>
        <v>0</v>
      </c>
      <c r="Q6568">
        <v>0</v>
      </c>
      <c r="R6568">
        <v>1</v>
      </c>
    </row>
    <row r="6569" spans="1:18" x14ac:dyDescent="0.2">
      <c r="A6569" s="1">
        <v>-0.45512145425162998</v>
      </c>
      <c r="B6569" s="1">
        <f>IF(AND(-100&lt;A6569,A6569&lt;100),A6569,B6568)</f>
        <v>-0.45512145425162998</v>
      </c>
      <c r="C6569" s="1">
        <v>4.5266417582847697E-2</v>
      </c>
      <c r="D6569" s="1">
        <f>IF(AND(-100&lt;C6569,C6569&lt;100),C6569,D6568)</f>
        <v>4.5266417582847697E-2</v>
      </c>
      <c r="E6569" s="1">
        <v>-1.47989465137253</v>
      </c>
      <c r="F6569" s="1">
        <f>IF(AND(-100&lt;E6569,E6569&lt;100),E6569,F6568)</f>
        <v>-1.47989465137253</v>
      </c>
      <c r="G6569" s="1">
        <f>IF(SQRT(B6569^2+D6569^2+F6569^2)&lt;0.125,"",SQRT(B6569^2+D6569^2+F6569^2))</f>
        <v>1.5489586068846144</v>
      </c>
      <c r="H6569" s="1">
        <f t="shared" si="205"/>
        <v>15.489586068846144</v>
      </c>
      <c r="I6569" s="1">
        <v>-7.7988999386419504</v>
      </c>
      <c r="J6569" s="1">
        <f>I6569*xfactor</f>
        <v>-10.294547919007375</v>
      </c>
      <c r="K6569" s="1">
        <v>-3.9030648219553998</v>
      </c>
      <c r="L6569" s="1">
        <f>K6569*yfactor</f>
        <v>-5.1520455649811279</v>
      </c>
      <c r="M6569" s="1">
        <v>113.07771731307</v>
      </c>
      <c r="N6569" s="1">
        <f>(M6569-80)*zfactor</f>
        <v>43.6625868532524</v>
      </c>
      <c r="O6569">
        <v>6</v>
      </c>
      <c r="P6569">
        <f t="shared" si="206"/>
        <v>0</v>
      </c>
      <c r="Q6569">
        <v>0</v>
      </c>
      <c r="R6569">
        <v>1</v>
      </c>
    </row>
    <row r="6570" spans="1:18" x14ac:dyDescent="0.2">
      <c r="A6570" s="1">
        <v>-0.408401522343463</v>
      </c>
      <c r="B6570" s="1">
        <f>IF(AND(-100&lt;A6570,A6570&lt;100),A6570,B6569)</f>
        <v>-0.408401522343463</v>
      </c>
      <c r="C6570" s="1">
        <v>-3.5680426980009998E-2</v>
      </c>
      <c r="D6570" s="1">
        <f>IF(AND(-100&lt;C6570,C6570&lt;100),C6570,D6569)</f>
        <v>-3.5680426980009998E-2</v>
      </c>
      <c r="E6570" s="1">
        <v>-1.4002479553788101</v>
      </c>
      <c r="F6570" s="1">
        <f>IF(AND(-100&lt;E6570,E6570&lt;100),E6570,F6569)</f>
        <v>-1.4002479553788101</v>
      </c>
      <c r="G6570" s="1">
        <f>IF(SQRT(B6570^2+D6570^2+F6570^2)&lt;0.125,"",SQRT(B6570^2+D6570^2+F6570^2))</f>
        <v>1.4590268101938608</v>
      </c>
      <c r="H6570" s="1">
        <f t="shared" si="205"/>
        <v>14.590268101938609</v>
      </c>
      <c r="I6570" s="1">
        <v>-7.9350165059278597</v>
      </c>
      <c r="J6570" s="1">
        <f>I6570*xfactor</f>
        <v>-10.474221787824776</v>
      </c>
      <c r="K6570" s="1">
        <v>-3.9177494849411398</v>
      </c>
      <c r="L6570" s="1">
        <f>K6570*yfactor</f>
        <v>-5.1714293201223045</v>
      </c>
      <c r="M6570" s="1">
        <v>113.019970577515</v>
      </c>
      <c r="N6570" s="1">
        <f>(M6570-80)*zfactor</f>
        <v>43.586361162319797</v>
      </c>
      <c r="O6570">
        <v>6</v>
      </c>
      <c r="P6570">
        <f t="shared" si="206"/>
        <v>0</v>
      </c>
      <c r="Q6570">
        <v>0</v>
      </c>
      <c r="R6570">
        <v>1</v>
      </c>
    </row>
    <row r="6571" spans="1:18" x14ac:dyDescent="0.2">
      <c r="A6571" s="1">
        <v>-0.41017339871469399</v>
      </c>
      <c r="B6571" s="1">
        <f>IF(AND(-100&lt;A6571,A6571&lt;100),A6571,B6570)</f>
        <v>-0.41017339871469399</v>
      </c>
      <c r="C6571" s="1">
        <v>-3.51325042739088E-2</v>
      </c>
      <c r="D6571" s="1">
        <f>IF(AND(-100&lt;C6571,C6571&lt;100),C6571,D6570)</f>
        <v>-3.51325042739088E-2</v>
      </c>
      <c r="E6571" s="1">
        <v>-1.30060395641499</v>
      </c>
      <c r="F6571" s="1">
        <f>IF(AND(-100&lt;E6571,E6571&lt;100),E6571,F6570)</f>
        <v>-1.30060395641499</v>
      </c>
      <c r="G6571" s="1">
        <f>IF(SQRT(B6571^2+D6571^2+F6571^2)&lt;0.125,"",SQRT(B6571^2+D6571^2+F6571^2))</f>
        <v>1.3642020236431425</v>
      </c>
      <c r="H6571" s="1">
        <f t="shared" si="205"/>
        <v>13.642020236431424</v>
      </c>
      <c r="I6571" s="1">
        <v>-8.0731103261714896</v>
      </c>
      <c r="J6571" s="1">
        <f>I6571*xfactor</f>
        <v>-10.656505630546366</v>
      </c>
      <c r="K6571" s="1">
        <v>-3.94032542588972</v>
      </c>
      <c r="L6571" s="1">
        <f>K6571*yfactor</f>
        <v>-5.2012295621744302</v>
      </c>
      <c r="M6571" s="1">
        <v>112.955254415902</v>
      </c>
      <c r="N6571" s="1">
        <f>(M6571-80)*zfactor</f>
        <v>43.500935828990649</v>
      </c>
      <c r="O6571">
        <v>6</v>
      </c>
      <c r="P6571">
        <f t="shared" si="206"/>
        <v>0</v>
      </c>
      <c r="Q6571">
        <v>0</v>
      </c>
      <c r="R6571">
        <v>1</v>
      </c>
    </row>
    <row r="6572" spans="1:18" x14ac:dyDescent="0.2">
      <c r="A6572" s="1">
        <v>-0.39836618730925599</v>
      </c>
      <c r="B6572" s="1">
        <f>IF(AND(-100&lt;A6572,A6572&lt;100),A6572,B6571)</f>
        <v>-0.39836618730925599</v>
      </c>
      <c r="C6572" s="1">
        <v>-5.74918385278795E-2</v>
      </c>
      <c r="D6572" s="1">
        <f>IF(AND(-100&lt;C6572,C6572&lt;100),C6572,D6571)</f>
        <v>-5.74918385278795E-2</v>
      </c>
      <c r="E6572" s="1">
        <v>-1.2090070720783499</v>
      </c>
      <c r="F6572" s="1">
        <f>IF(AND(-100&lt;E6572,E6572&lt;100),E6572,F6571)</f>
        <v>-1.2090070720783499</v>
      </c>
      <c r="G6572" s="1">
        <f>IF(SQRT(B6572^2+D6572^2+F6572^2)&lt;0.125,"",SQRT(B6572^2+D6572^2+F6572^2))</f>
        <v>1.274244494209841</v>
      </c>
      <c r="H6572" s="1">
        <f t="shared" si="205"/>
        <v>12.742444942098409</v>
      </c>
      <c r="I6572" s="1">
        <v>-8.2591314721288995</v>
      </c>
      <c r="J6572" s="1">
        <f>I6572*xfactor</f>
        <v>-10.902053543210148</v>
      </c>
      <c r="K6572" s="1">
        <v>-3.9843155391391298</v>
      </c>
      <c r="L6572" s="1">
        <f>K6572*yfactor</f>
        <v>-5.2592965116636519</v>
      </c>
      <c r="M6572" s="1">
        <v>112.89434881690801</v>
      </c>
      <c r="N6572" s="1">
        <f>(M6572-80)*zfactor</f>
        <v>43.420540438318568</v>
      </c>
      <c r="O6572">
        <v>6</v>
      </c>
      <c r="P6572">
        <f t="shared" si="206"/>
        <v>0</v>
      </c>
      <c r="Q6572">
        <v>0</v>
      </c>
      <c r="R6572">
        <v>1</v>
      </c>
    </row>
    <row r="6573" spans="1:18" x14ac:dyDescent="0.2">
      <c r="A6573" s="1">
        <v>-0.40213752221663801</v>
      </c>
      <c r="B6573" s="1">
        <f>IF(AND(-100&lt;A6573,A6573&lt;100),A6573,B6572)</f>
        <v>-0.40213752221663801</v>
      </c>
      <c r="C6573" s="1">
        <v>-5.2367818731451403E-2</v>
      </c>
      <c r="D6573" s="1">
        <f>IF(AND(-100&lt;C6573,C6573&lt;100),C6573,D6572)</f>
        <v>-5.2367818731451403E-2</v>
      </c>
      <c r="E6573" s="1">
        <v>-1.1605467763092401</v>
      </c>
      <c r="F6573" s="1">
        <f>IF(AND(-100&lt;E6573,E6573&lt;100),E6573,F6572)</f>
        <v>-1.1605467763092401</v>
      </c>
      <c r="G6573" s="1">
        <f>IF(SQRT(B6573^2+D6573^2+F6573^2)&lt;0.125,"",SQRT(B6573^2+D6573^2+F6573^2))</f>
        <v>1.2293599128062525</v>
      </c>
      <c r="H6573" s="1">
        <f t="shared" si="205"/>
        <v>12.293599128062525</v>
      </c>
      <c r="I6573" s="1">
        <v>-8.4798886323493701</v>
      </c>
      <c r="J6573" s="1">
        <f>I6573*xfactor</f>
        <v>-11.193452994701168</v>
      </c>
      <c r="K6573" s="1">
        <v>-4.0485112650662201</v>
      </c>
      <c r="L6573" s="1">
        <f>K6573*yfactor</f>
        <v>-5.3440348698874107</v>
      </c>
      <c r="M6573" s="1">
        <v>112.840523980583</v>
      </c>
      <c r="N6573" s="1">
        <f>(M6573-80)*zfactor</f>
        <v>43.349491654369565</v>
      </c>
      <c r="O6573">
        <v>6</v>
      </c>
      <c r="P6573">
        <f t="shared" si="206"/>
        <v>0</v>
      </c>
      <c r="Q6573">
        <v>0</v>
      </c>
      <c r="R6573">
        <v>1</v>
      </c>
    </row>
    <row r="6574" spans="1:18" x14ac:dyDescent="0.2">
      <c r="A6574" s="1">
        <v>-0.400723466872835</v>
      </c>
      <c r="B6574" s="1">
        <f>IF(AND(-100&lt;A6574,A6574&lt;100),A6574,B6573)</f>
        <v>-0.400723466872835</v>
      </c>
      <c r="C6574" s="1">
        <v>-3.8386302489469601E-2</v>
      </c>
      <c r="D6574" s="1">
        <f>IF(AND(-100&lt;C6574,C6574&lt;100),C6574,D6573)</f>
        <v>-3.8386302489469601E-2</v>
      </c>
      <c r="E6574" s="1">
        <v>-1.1205239152305</v>
      </c>
      <c r="F6574" s="1">
        <f>IF(AND(-100&lt;E6574,E6574&lt;100),E6574,F6573)</f>
        <v>-1.1205239152305</v>
      </c>
      <c r="G6574" s="1">
        <f>IF(SQRT(B6574^2+D6574^2+F6574^2)&lt;0.125,"",SQRT(B6574^2+D6574^2+F6574^2))</f>
        <v>1.190641276676097</v>
      </c>
      <c r="H6574" s="1">
        <f t="shared" si="205"/>
        <v>11.906412766760969</v>
      </c>
      <c r="I6574" s="1">
        <v>-8.6764047343535999</v>
      </c>
      <c r="J6574" s="1">
        <f>I6574*xfactor</f>
        <v>-11.452854249346753</v>
      </c>
      <c r="K6574" s="1">
        <v>-4.1224104817179796</v>
      </c>
      <c r="L6574" s="1">
        <f>K6574*yfactor</f>
        <v>-5.4415818358677335</v>
      </c>
      <c r="M6574" s="1">
        <v>112.79819871470499</v>
      </c>
      <c r="N6574" s="1">
        <f>(M6574-80)*zfactor</f>
        <v>43.293622303410594</v>
      </c>
      <c r="O6574">
        <v>6</v>
      </c>
      <c r="P6574">
        <f t="shared" si="206"/>
        <v>0</v>
      </c>
      <c r="Q6574">
        <v>0</v>
      </c>
      <c r="R6574">
        <v>1</v>
      </c>
    </row>
    <row r="6575" spans="1:18" x14ac:dyDescent="0.2">
      <c r="A6575" s="1">
        <v>-0.370996894880676</v>
      </c>
      <c r="B6575" s="1">
        <f>IF(AND(-100&lt;A6575,A6575&lt;100),A6575,B6574)</f>
        <v>-0.370996894880676</v>
      </c>
      <c r="C6575" s="1">
        <v>-6.6717029315501199E-3</v>
      </c>
      <c r="D6575" s="1">
        <f>IF(AND(-100&lt;C6575,C6575&lt;100),C6575,D6574)</f>
        <v>-6.6717029315501199E-3</v>
      </c>
      <c r="E6575" s="1">
        <v>-1.06078960572711</v>
      </c>
      <c r="F6575" s="1">
        <f>IF(AND(-100&lt;E6575,E6575&lt;100),E6575,F6574)</f>
        <v>-1.06078960572711</v>
      </c>
      <c r="G6575" s="1">
        <f>IF(SQRT(B6575^2+D6575^2+F6575^2)&lt;0.125,"",SQRT(B6575^2+D6575^2+F6575^2))</f>
        <v>1.123813950460568</v>
      </c>
      <c r="H6575" s="1">
        <f t="shared" si="205"/>
        <v>11.23813950460568</v>
      </c>
      <c r="I6575" s="1">
        <v>-8.8492808315873592</v>
      </c>
      <c r="J6575" s="1">
        <f>I6575*xfactor</f>
        <v>-11.681050697695314</v>
      </c>
      <c r="K6575" s="1">
        <v>-4.2191196556904504</v>
      </c>
      <c r="L6575" s="1">
        <f>K6575*yfactor</f>
        <v>-5.5692379455113947</v>
      </c>
      <c r="M6575" s="1">
        <v>112.74934739474899</v>
      </c>
      <c r="N6575" s="1">
        <f>(M6575-80)*zfactor</f>
        <v>43.229138561068673</v>
      </c>
      <c r="O6575">
        <v>6</v>
      </c>
      <c r="P6575">
        <f t="shared" si="206"/>
        <v>0</v>
      </c>
      <c r="Q6575">
        <v>0</v>
      </c>
      <c r="R6575">
        <v>1</v>
      </c>
    </row>
    <row r="6576" spans="1:18" x14ac:dyDescent="0.2">
      <c r="A6576" s="1">
        <v>-0.36521022897606498</v>
      </c>
      <c r="B6576" s="1">
        <f>IF(AND(-100&lt;A6576,A6576&lt;100),A6576,B6575)</f>
        <v>-0.36521022897606498</v>
      </c>
      <c r="C6576" s="1">
        <v>3.27628402972132E-2</v>
      </c>
      <c r="D6576" s="1">
        <f>IF(AND(-100&lt;C6576,C6576&lt;100),C6576,D6575)</f>
        <v>3.27628402972132E-2</v>
      </c>
      <c r="E6576" s="1">
        <v>-1.05327968869162</v>
      </c>
      <c r="F6576" s="1">
        <f>IF(AND(-100&lt;E6576,E6576&lt;100),E6576,F6575)</f>
        <v>-1.05327968869162</v>
      </c>
      <c r="G6576" s="1">
        <f>IF(SQRT(B6576^2+D6576^2+F6576^2)&lt;0.125,"",SQRT(B6576^2+D6576^2+F6576^2))</f>
        <v>1.1152802417614178</v>
      </c>
      <c r="H6576" s="1">
        <f t="shared" si="205"/>
        <v>11.152802417614179</v>
      </c>
      <c r="I6576" s="1">
        <v>-9.0295874016108506</v>
      </c>
      <c r="J6576" s="1">
        <f>I6576*xfactor</f>
        <v>-11.919055370126323</v>
      </c>
      <c r="K6576" s="1">
        <v>-4.3209784123064496</v>
      </c>
      <c r="L6576" s="1">
        <f>K6576*yfactor</f>
        <v>-5.7036915042445138</v>
      </c>
      <c r="M6576" s="1">
        <v>112.676579520454</v>
      </c>
      <c r="N6576" s="1">
        <f>(M6576-80)*zfactor</f>
        <v>43.133084966999277</v>
      </c>
      <c r="O6576">
        <v>6</v>
      </c>
      <c r="P6576">
        <f t="shared" si="206"/>
        <v>0</v>
      </c>
      <c r="Q6576">
        <v>0</v>
      </c>
      <c r="R6576">
        <v>1</v>
      </c>
    </row>
    <row r="6577" spans="1:18" x14ac:dyDescent="0.2">
      <c r="A6577" s="1">
        <v>-0.35232997212837103</v>
      </c>
      <c r="B6577" s="1">
        <f>IF(AND(-100&lt;A6577,A6577&lt;100),A6577,B6576)</f>
        <v>-0.35232997212837103</v>
      </c>
      <c r="C6577" s="1">
        <v>4.5872062530352503E-2</v>
      </c>
      <c r="D6577" s="1">
        <f>IF(AND(-100&lt;C6577,C6577&lt;100),C6577,D6576)</f>
        <v>4.5872062530352503E-2</v>
      </c>
      <c r="E6577" s="1">
        <v>-1.0033452890096599</v>
      </c>
      <c r="F6577" s="1">
        <f>IF(AND(-100&lt;E6577,E6577&lt;100),E6577,F6576)</f>
        <v>-1.0033452890096599</v>
      </c>
      <c r="G6577" s="1">
        <f>IF(SQRT(B6577^2+D6577^2+F6577^2)&lt;0.125,"",SQRT(B6577^2+D6577^2+F6577^2))</f>
        <v>1.0643976814887588</v>
      </c>
      <c r="H6577" s="1">
        <f t="shared" si="205"/>
        <v>10.643976814887587</v>
      </c>
      <c r="I6577" s="1">
        <v>-9.1911394404395601</v>
      </c>
      <c r="J6577" s="1">
        <f>I6577*xfactor</f>
        <v>-12.13230406138022</v>
      </c>
      <c r="K6577" s="1">
        <v>-4.4339073709370496</v>
      </c>
      <c r="L6577" s="1">
        <f>K6577*yfactor</f>
        <v>-5.852757729636906</v>
      </c>
      <c r="M6577" s="1">
        <v>112.610111495382</v>
      </c>
      <c r="N6577" s="1">
        <f>(M6577-80)*zfactor</f>
        <v>43.04534717390424</v>
      </c>
      <c r="O6577">
        <v>6</v>
      </c>
      <c r="P6577">
        <f t="shared" si="206"/>
        <v>0</v>
      </c>
      <c r="Q6577">
        <v>0</v>
      </c>
      <c r="R6577">
        <v>1</v>
      </c>
    </row>
    <row r="6578" spans="1:18" x14ac:dyDescent="0.2">
      <c r="A6578" s="1">
        <v>-0.32026561863250402</v>
      </c>
      <c r="B6578" s="1">
        <f>IF(AND(-100&lt;A6578,A6578&lt;100),A6578,B6577)</f>
        <v>-0.32026561863250402</v>
      </c>
      <c r="C6578" s="1">
        <v>3.3019764634208498E-2</v>
      </c>
      <c r="D6578" s="1">
        <f>IF(AND(-100&lt;C6578,C6578&lt;100),C6578,D6577)</f>
        <v>3.3019764634208498E-2</v>
      </c>
      <c r="E6578" s="1">
        <v>-0.94005448071332398</v>
      </c>
      <c r="F6578" s="1">
        <f>IF(AND(-100&lt;E6578,E6578&lt;100),E6578,F6577)</f>
        <v>-0.94005448071332398</v>
      </c>
      <c r="G6578" s="1">
        <f>IF(SQRT(B6578^2+D6578^2+F6578^2)&lt;0.125,"",SQRT(B6578^2+D6578^2+F6578^2))</f>
        <v>0.99366130952339904</v>
      </c>
      <c r="H6578" s="1">
        <f t="shared" si="205"/>
        <v>9.9366130952339908</v>
      </c>
      <c r="I6578" s="1">
        <v>-9.3283193606517898</v>
      </c>
      <c r="J6578" s="1">
        <f>I6578*xfactor</f>
        <v>-12.313381556060364</v>
      </c>
      <c r="K6578" s="1">
        <v>-4.5608140202924297</v>
      </c>
      <c r="L6578" s="1">
        <f>K6578*yfactor</f>
        <v>-6.0202745067860075</v>
      </c>
      <c r="M6578" s="1">
        <v>112.56724203482899</v>
      </c>
      <c r="N6578" s="1">
        <f>(M6578-80)*zfactor</f>
        <v>42.988759485974271</v>
      </c>
      <c r="O6578">
        <v>6</v>
      </c>
      <c r="P6578">
        <f t="shared" si="206"/>
        <v>0</v>
      </c>
      <c r="Q6578">
        <v>0</v>
      </c>
      <c r="R6578">
        <v>1</v>
      </c>
    </row>
    <row r="6579" spans="1:18" x14ac:dyDescent="0.2">
      <c r="A6579" s="1">
        <v>-0.32051970730245199</v>
      </c>
      <c r="B6579" s="1">
        <f>IF(AND(-100&lt;A6579,A6579&lt;100),A6579,B6578)</f>
        <v>-0.32051970730245199</v>
      </c>
      <c r="C6579" s="1">
        <v>7.3617402140661297E-3</v>
      </c>
      <c r="D6579" s="1">
        <f>IF(AND(-100&lt;C6579,C6579&lt;100),C6579,D6578)</f>
        <v>7.3617402140661297E-3</v>
      </c>
      <c r="E6579" s="1">
        <v>-0.86335540533750899</v>
      </c>
      <c r="F6579" s="1">
        <f>IF(AND(-100&lt;E6579,E6579&lt;100),E6579,F6578)</f>
        <v>-0.86335540533750899</v>
      </c>
      <c r="G6579" s="1">
        <f>IF(SQRT(B6579^2+D6579^2+F6579^2)&lt;0.125,"",SQRT(B6579^2+D6579^2+F6579^2))</f>
        <v>0.92096125538142115</v>
      </c>
      <c r="H6579" s="1">
        <f t="shared" si="205"/>
        <v>9.2096125538142122</v>
      </c>
      <c r="I6579" s="1">
        <v>-9.4254047300376094</v>
      </c>
      <c r="J6579" s="1">
        <f>I6579*xfactor</f>
        <v>-12.441534243649645</v>
      </c>
      <c r="K6579" s="1">
        <v>-4.6932631342843498</v>
      </c>
      <c r="L6579" s="1">
        <f>K6579*yfactor</f>
        <v>-6.195107337255342</v>
      </c>
      <c r="M6579" s="1">
        <v>112.51864793052501</v>
      </c>
      <c r="N6579" s="1">
        <f>(M6579-80)*zfactor</f>
        <v>42.92461526829301</v>
      </c>
      <c r="O6579">
        <v>6</v>
      </c>
      <c r="P6579">
        <f t="shared" si="206"/>
        <v>0</v>
      </c>
      <c r="Q6579">
        <v>0</v>
      </c>
      <c r="R6579">
        <v>1</v>
      </c>
    </row>
    <row r="6580" spans="1:18" x14ac:dyDescent="0.2">
      <c r="A6580" s="1">
        <v>-0.293272854521613</v>
      </c>
      <c r="B6580" s="1">
        <f>IF(AND(-100&lt;A6580,A6580&lt;100),A6580,B6579)</f>
        <v>-0.293272854521613</v>
      </c>
      <c r="C6580" s="1">
        <v>6.1488798038733902E-2</v>
      </c>
      <c r="D6580" s="1">
        <f>IF(AND(-100&lt;C6580,C6580&lt;100),C6580,D6579)</f>
        <v>6.1488798038733902E-2</v>
      </c>
      <c r="E6580" s="1">
        <v>-0.82840566227889401</v>
      </c>
      <c r="F6580" s="1">
        <f>IF(AND(-100&lt;E6580,E6580&lt;100),E6580,F6579)</f>
        <v>-0.82840566227889401</v>
      </c>
      <c r="G6580" s="1">
        <f>IF(SQRT(B6580^2+D6580^2+F6580^2)&lt;0.125,"",SQRT(B6580^2+D6580^2+F6580^2))</f>
        <v>0.88093460641482146</v>
      </c>
      <c r="H6580" s="1">
        <f t="shared" si="205"/>
        <v>8.8093460641482153</v>
      </c>
      <c r="I6580" s="1">
        <v>-9.4805029150127602</v>
      </c>
      <c r="J6580" s="1">
        <f>I6580*xfactor</f>
        <v>-12.514263847816844</v>
      </c>
      <c r="K6580" s="1">
        <v>-4.82326058595521</v>
      </c>
      <c r="L6580" s="1">
        <f>K6580*yfactor</f>
        <v>-6.3667039734608775</v>
      </c>
      <c r="M6580" s="1">
        <v>112.471236083614</v>
      </c>
      <c r="N6580" s="1">
        <f>(M6580-80)*zfactor</f>
        <v>42.862031630370488</v>
      </c>
      <c r="O6580">
        <v>6</v>
      </c>
      <c r="P6580">
        <f t="shared" si="206"/>
        <v>0</v>
      </c>
      <c r="Q6580">
        <v>0</v>
      </c>
      <c r="R6580">
        <v>1</v>
      </c>
    </row>
    <row r="6581" spans="1:18" x14ac:dyDescent="0.2">
      <c r="A6581" s="1">
        <v>-0.25417060176526202</v>
      </c>
      <c r="B6581" s="1">
        <f>IF(AND(-100&lt;A6581,A6581&lt;100),A6581,B6580)</f>
        <v>-0.25417060176526202</v>
      </c>
      <c r="C6581" s="1">
        <v>6.2886894450673303E-2</v>
      </c>
      <c r="D6581" s="1">
        <f>IF(AND(-100&lt;C6581,C6581&lt;100),C6581,D6580)</f>
        <v>6.2886894450673303E-2</v>
      </c>
      <c r="E6581" s="1">
        <v>-0.81640000910381305</v>
      </c>
      <c r="F6581" s="1">
        <f>IF(AND(-100&lt;E6581,E6581&lt;100),E6581,F6580)</f>
        <v>-0.81640000910381305</v>
      </c>
      <c r="G6581" s="1">
        <f>IF(SQRT(B6581^2+D6581^2+F6581^2)&lt;0.125,"",SQRT(B6581^2+D6581^2+F6581^2))</f>
        <v>0.85736015253805187</v>
      </c>
      <c r="H6581" s="1">
        <f t="shared" si="205"/>
        <v>8.5736015253805178</v>
      </c>
      <c r="I6581" s="1">
        <v>-9.5231683553087496</v>
      </c>
      <c r="J6581" s="1">
        <f>I6581*xfactor</f>
        <v>-12.570582229007551</v>
      </c>
      <c r="K6581" s="1">
        <v>-4.9292176666092598</v>
      </c>
      <c r="L6581" s="1">
        <f>K6581*yfactor</f>
        <v>-6.5065673199242235</v>
      </c>
      <c r="M6581" s="1">
        <v>112.427003674625</v>
      </c>
      <c r="N6581" s="1">
        <f>(M6581-80)*zfactor</f>
        <v>42.803644850505002</v>
      </c>
      <c r="O6581">
        <v>6</v>
      </c>
      <c r="P6581">
        <f t="shared" si="206"/>
        <v>0</v>
      </c>
      <c r="Q6581">
        <v>0</v>
      </c>
      <c r="R6581">
        <v>1</v>
      </c>
    </row>
    <row r="6582" spans="1:18" x14ac:dyDescent="0.2">
      <c r="A6582" s="1">
        <v>-0.21981617597411901</v>
      </c>
      <c r="B6582" s="1">
        <f>IF(AND(-100&lt;A6582,A6582&lt;100),A6582,B6581)</f>
        <v>-0.21981617597411901</v>
      </c>
      <c r="C6582" s="1">
        <v>5.56327596026472E-2</v>
      </c>
      <c r="D6582" s="1">
        <f>IF(AND(-100&lt;C6582,C6582&lt;100),C6582,D6581)</f>
        <v>5.56327596026472E-2</v>
      </c>
      <c r="E6582" s="1">
        <v>-0.77980190379162695</v>
      </c>
      <c r="F6582" s="1">
        <f>IF(AND(-100&lt;E6582,E6582&lt;100),E6582,F6581)</f>
        <v>-0.77980190379162695</v>
      </c>
      <c r="G6582" s="1">
        <f>IF(SQRT(B6582^2+D6582^2+F6582^2)&lt;0.125,"",SQRT(B6582^2+D6582^2+F6582^2))</f>
        <v>0.81209923304848441</v>
      </c>
      <c r="H6582" s="1">
        <f t="shared" si="205"/>
        <v>8.1209923304848441</v>
      </c>
      <c r="I6582" s="1">
        <v>-9.5602690204596907</v>
      </c>
      <c r="J6582" s="1">
        <f>I6582*xfactor</f>
        <v>-12.619555107006793</v>
      </c>
      <c r="K6582" s="1">
        <v>-5.01119082110257</v>
      </c>
      <c r="L6582" s="1">
        <f>K6582*yfactor</f>
        <v>-6.6147718838553926</v>
      </c>
      <c r="M6582" s="1">
        <v>112.40404096087499</v>
      </c>
      <c r="N6582" s="1">
        <f>(M6582-80)*zfactor</f>
        <v>42.773334068354991</v>
      </c>
      <c r="O6582">
        <v>6</v>
      </c>
      <c r="P6582">
        <f t="shared" si="206"/>
        <v>0</v>
      </c>
      <c r="Q6582">
        <v>0</v>
      </c>
      <c r="R6582">
        <v>1</v>
      </c>
    </row>
    <row r="6583" spans="1:18" x14ac:dyDescent="0.2">
      <c r="A6583" s="1">
        <v>-0.20905158291860401</v>
      </c>
      <c r="B6583" s="1">
        <f>IF(AND(-100&lt;A6583,A6583&lt;100),A6583,B6582)</f>
        <v>-0.20905158291860401</v>
      </c>
      <c r="C6583" s="1">
        <v>5.8728147340681901E-2</v>
      </c>
      <c r="D6583" s="1">
        <f>IF(AND(-100&lt;C6583,C6583&lt;100),C6583,D6582)</f>
        <v>5.8728147340681901E-2</v>
      </c>
      <c r="E6583" s="1">
        <v>-0.73275531760518697</v>
      </c>
      <c r="F6583" s="1">
        <f>IF(AND(-100&lt;E6583,E6583&lt;100),E6583,F6582)</f>
        <v>-0.73275531760518697</v>
      </c>
      <c r="G6583" s="1">
        <f>IF(SQRT(B6583^2+D6583^2+F6583^2)&lt;0.125,"",SQRT(B6583^2+D6583^2+F6583^2))</f>
        <v>0.76425252049929238</v>
      </c>
      <c r="H6583" s="1">
        <f t="shared" si="205"/>
        <v>7.642525204992924</v>
      </c>
      <c r="I6583" s="1">
        <v>-9.5897062224432403</v>
      </c>
      <c r="J6583" s="1">
        <f>I6583*xfactor</f>
        <v>-12.658412213625077</v>
      </c>
      <c r="K6583" s="1">
        <v>-5.0797441416845404</v>
      </c>
      <c r="L6583" s="1">
        <f>K6583*yfactor</f>
        <v>-6.7052622670235937</v>
      </c>
      <c r="M6583" s="1">
        <v>112.38074693438899</v>
      </c>
      <c r="N6583" s="1">
        <f>(M6583-80)*zfactor</f>
        <v>42.742585953393473</v>
      </c>
      <c r="O6583">
        <v>6</v>
      </c>
      <c r="P6583">
        <f t="shared" si="206"/>
        <v>0</v>
      </c>
      <c r="Q6583">
        <v>0</v>
      </c>
      <c r="R6583">
        <v>1</v>
      </c>
    </row>
    <row r="6584" spans="1:18" x14ac:dyDescent="0.2">
      <c r="A6584" s="1">
        <v>-0.19986887456038799</v>
      </c>
      <c r="B6584" s="1">
        <f>IF(AND(-100&lt;A6584,A6584&lt;100),A6584,B6583)</f>
        <v>-0.19986887456038799</v>
      </c>
      <c r="C6584" s="1">
        <v>5.9500440656654399E-2</v>
      </c>
      <c r="D6584" s="1">
        <f>IF(AND(-100&lt;C6584,C6584&lt;100),C6584,D6583)</f>
        <v>5.9500440656654399E-2</v>
      </c>
      <c r="E6584" s="1">
        <v>-0.70372927719290601</v>
      </c>
      <c r="F6584" s="1">
        <f>IF(AND(-100&lt;E6584,E6584&lt;100),E6584,F6583)</f>
        <v>-0.70372927719290601</v>
      </c>
      <c r="G6584" s="1">
        <f>IF(SQRT(B6584^2+D6584^2+F6584^2)&lt;0.125,"",SQRT(B6584^2+D6584^2+F6584^2))</f>
        <v>0.73397736002878322</v>
      </c>
      <c r="H6584" s="1">
        <f t="shared" si="205"/>
        <v>7.339773600287832</v>
      </c>
      <c r="I6584" s="1">
        <v>-9.5847701702325594</v>
      </c>
      <c r="J6584" s="1">
        <f>I6584*xfactor</f>
        <v>-12.651896624706978</v>
      </c>
      <c r="K6584" s="1">
        <v>-5.1591486265475899</v>
      </c>
      <c r="L6584" s="1">
        <f>K6584*yfactor</f>
        <v>-6.810076187042819</v>
      </c>
      <c r="M6584" s="1">
        <v>112.35870926214</v>
      </c>
      <c r="N6584" s="1">
        <f>(M6584-80)*zfactor</f>
        <v>42.713496226024795</v>
      </c>
      <c r="O6584">
        <v>6</v>
      </c>
      <c r="P6584">
        <f t="shared" si="206"/>
        <v>0</v>
      </c>
      <c r="Q6584">
        <v>0</v>
      </c>
      <c r="R6584">
        <v>1</v>
      </c>
    </row>
    <row r="6585" spans="1:18" x14ac:dyDescent="0.2">
      <c r="A6585" s="1">
        <v>-0.20228652789326501</v>
      </c>
      <c r="B6585" s="1">
        <f>IF(AND(-100&lt;A6585,A6585&lt;100),A6585,B6584)</f>
        <v>-0.20228652789326501</v>
      </c>
      <c r="C6585" s="1">
        <v>6.7397956489194902E-2</v>
      </c>
      <c r="D6585" s="1">
        <f>IF(AND(-100&lt;C6585,C6585&lt;100),C6585,D6584)</f>
        <v>6.7397956489194902E-2</v>
      </c>
      <c r="E6585" s="1">
        <v>-0.70550678893333996</v>
      </c>
      <c r="F6585" s="1">
        <f>IF(AND(-100&lt;E6585,E6585&lt;100),E6585,F6584)</f>
        <v>-0.70550678893333996</v>
      </c>
      <c r="G6585" s="1">
        <f>IF(SQRT(B6585^2+D6585^2+F6585^2)&lt;0.125,"",SQRT(B6585^2+D6585^2+F6585^2))</f>
        <v>0.73702249160867839</v>
      </c>
      <c r="H6585" s="1">
        <f t="shared" si="205"/>
        <v>7.3702249160867837</v>
      </c>
      <c r="I6585" s="1">
        <v>-9.6026572638202907</v>
      </c>
      <c r="J6585" s="1">
        <f>I6585*xfactor</f>
        <v>-12.675507588242784</v>
      </c>
      <c r="K6585" s="1">
        <v>-5.2614750846473397</v>
      </c>
      <c r="L6585" s="1">
        <f>K6585*yfactor</f>
        <v>-6.9451471117344887</v>
      </c>
      <c r="M6585" s="1">
        <v>112.32756891148</v>
      </c>
      <c r="N6585" s="1">
        <f>(M6585-80)*zfactor</f>
        <v>42.672390963153603</v>
      </c>
      <c r="O6585">
        <v>6</v>
      </c>
      <c r="P6585">
        <f t="shared" si="206"/>
        <v>0</v>
      </c>
      <c r="Q6585">
        <v>0</v>
      </c>
      <c r="R6585">
        <v>1</v>
      </c>
    </row>
    <row r="6586" spans="1:18" x14ac:dyDescent="0.2">
      <c r="A6586" s="1">
        <v>-0.16684003832393501</v>
      </c>
      <c r="B6586" s="1">
        <f>IF(AND(-100&lt;A6586,A6586&lt;100),A6586,B6585)</f>
        <v>-0.16684003832393501</v>
      </c>
      <c r="C6586" s="1">
        <v>7.0889879753496005E-2</v>
      </c>
      <c r="D6586" s="1">
        <f>IF(AND(-100&lt;C6586,C6586&lt;100),C6586,D6585)</f>
        <v>7.0889879753496005E-2</v>
      </c>
      <c r="E6586" s="1">
        <v>-0.64826933181681801</v>
      </c>
      <c r="F6586" s="1">
        <f>IF(AND(-100&lt;E6586,E6586&lt;100),E6586,F6585)</f>
        <v>-0.64826933181681801</v>
      </c>
      <c r="G6586" s="1">
        <f>IF(SQRT(B6586^2+D6586^2+F6586^2)&lt;0.125,"",SQRT(B6586^2+D6586^2+F6586^2))</f>
        <v>0.67313750453649579</v>
      </c>
      <c r="H6586" s="1">
        <f t="shared" si="205"/>
        <v>6.7313750453649579</v>
      </c>
      <c r="I6586" s="1">
        <v>-9.6606407740109095</v>
      </c>
      <c r="J6586" s="1">
        <f>I6586*xfactor</f>
        <v>-12.7520458216944</v>
      </c>
      <c r="K6586" s="1">
        <v>-5.39896262081092</v>
      </c>
      <c r="L6586" s="1">
        <f>K6586*yfactor</f>
        <v>-7.1266306594704147</v>
      </c>
      <c r="M6586" s="1">
        <v>112.297515199451</v>
      </c>
      <c r="N6586" s="1">
        <f>(M6586-80)*zfactor</f>
        <v>42.632720063275322</v>
      </c>
      <c r="O6586">
        <v>6</v>
      </c>
      <c r="P6586">
        <f t="shared" si="206"/>
        <v>0</v>
      </c>
      <c r="Q6586">
        <v>0</v>
      </c>
      <c r="R6586">
        <v>1</v>
      </c>
    </row>
    <row r="6587" spans="1:18" x14ac:dyDescent="0.2">
      <c r="A6587" s="1">
        <v>-0.170578662345367</v>
      </c>
      <c r="B6587" s="1">
        <f>IF(AND(-100&lt;A6587,A6587&lt;100),A6587,B6586)</f>
        <v>-0.170578662345367</v>
      </c>
      <c r="C6587" s="1">
        <v>8.7945825970876093E-2</v>
      </c>
      <c r="D6587" s="1">
        <f>IF(AND(-100&lt;C6587,C6587&lt;100),C6587,D6586)</f>
        <v>8.7945825970876093E-2</v>
      </c>
      <c r="E6587" s="1">
        <v>-0.57549479223391597</v>
      </c>
      <c r="F6587" s="1">
        <f>IF(AND(-100&lt;E6587,E6587&lt;100),E6587,F6586)</f>
        <v>-0.57549479223391597</v>
      </c>
      <c r="G6587" s="1">
        <f>IF(SQRT(B6587^2+D6587^2+F6587^2)&lt;0.125,"",SQRT(B6587^2+D6587^2+F6587^2))</f>
        <v>0.6066513036675949</v>
      </c>
      <c r="H6587" s="1">
        <f t="shared" si="205"/>
        <v>6.066513036675949</v>
      </c>
      <c r="I6587" s="1">
        <v>-9.7357264493633995</v>
      </c>
      <c r="J6587" s="1">
        <f>I6587*xfactor</f>
        <v>-12.851158913159688</v>
      </c>
      <c r="K6587" s="1">
        <v>-5.5581773223365598</v>
      </c>
      <c r="L6587" s="1">
        <f>K6587*yfactor</f>
        <v>-7.3367940654842592</v>
      </c>
      <c r="M6587" s="1">
        <v>112.263677486036</v>
      </c>
      <c r="N6587" s="1">
        <f>(M6587-80)*zfactor</f>
        <v>42.588054281567523</v>
      </c>
      <c r="O6587">
        <v>6</v>
      </c>
      <c r="P6587">
        <f t="shared" si="206"/>
        <v>0</v>
      </c>
      <c r="Q6587">
        <v>0</v>
      </c>
      <c r="R6587">
        <v>1</v>
      </c>
    </row>
    <row r="6588" spans="1:18" x14ac:dyDescent="0.2">
      <c r="A6588" s="1">
        <v>-0.15877787534377999</v>
      </c>
      <c r="B6588" s="1">
        <f>IF(AND(-100&lt;A6588,A6588&lt;100),A6588,B6587)</f>
        <v>-0.15877787534377999</v>
      </c>
      <c r="C6588" s="1">
        <v>5.1044318239642998E-2</v>
      </c>
      <c r="D6588" s="1">
        <f>IF(AND(-100&lt;C6588,C6588&lt;100),C6588,D6587)</f>
        <v>5.1044318239642998E-2</v>
      </c>
      <c r="E6588" s="1">
        <v>-0.54104411589888801</v>
      </c>
      <c r="F6588" s="1">
        <f>IF(AND(-100&lt;E6588,E6588&lt;100),E6588,F6587)</f>
        <v>-0.54104411589888801</v>
      </c>
      <c r="G6588" s="1">
        <f>IF(SQRT(B6588^2+D6588^2+F6588^2)&lt;0.125,"",SQRT(B6588^2+D6588^2+F6588^2))</f>
        <v>0.5661666463790006</v>
      </c>
      <c r="H6588" s="1">
        <f t="shared" si="205"/>
        <v>5.6616664637900058</v>
      </c>
      <c r="I6588" s="1">
        <v>-9.8384113455397006</v>
      </c>
      <c r="J6588" s="1">
        <f>I6588*xfactor</f>
        <v>-12.986702976112406</v>
      </c>
      <c r="K6588" s="1">
        <v>-5.7553993822346099</v>
      </c>
      <c r="L6588" s="1">
        <f>K6588*yfactor</f>
        <v>-7.5971271845496853</v>
      </c>
      <c r="M6588" s="1">
        <v>112.230651276535</v>
      </c>
      <c r="N6588" s="1">
        <f>(M6588-80)*zfactor</f>
        <v>42.544459685026204</v>
      </c>
      <c r="O6588">
        <v>6</v>
      </c>
      <c r="P6588">
        <f t="shared" si="206"/>
        <v>0</v>
      </c>
      <c r="Q6588">
        <v>0</v>
      </c>
      <c r="R6588">
        <v>1</v>
      </c>
    </row>
    <row r="6589" spans="1:18" x14ac:dyDescent="0.2">
      <c r="A6589" s="1">
        <v>-0.152058973410229</v>
      </c>
      <c r="B6589" s="1">
        <f>IF(AND(-100&lt;A6589,A6589&lt;100),A6589,B6588)</f>
        <v>-0.152058973410229</v>
      </c>
      <c r="C6589" s="1">
        <v>6.0486852135133599E-2</v>
      </c>
      <c r="D6589" s="1">
        <f>IF(AND(-100&lt;C6589,C6589&lt;100),C6589,D6588)</f>
        <v>6.0486852135133599E-2</v>
      </c>
      <c r="E6589" s="1">
        <v>-0.53699697960072701</v>
      </c>
      <c r="F6589" s="1">
        <f>IF(AND(-100&lt;E6589,E6589&lt;100),E6589,F6588)</f>
        <v>-0.53699697960072701</v>
      </c>
      <c r="G6589" s="1">
        <f>IF(SQRT(B6589^2+D6589^2+F6589^2)&lt;0.125,"",SQRT(B6589^2+D6589^2+F6589^2))</f>
        <v>0.5613789689470865</v>
      </c>
      <c r="H6589" s="1">
        <f t="shared" si="205"/>
        <v>5.613789689470865</v>
      </c>
      <c r="I6589" s="1">
        <v>-9.9493833625144497</v>
      </c>
      <c r="J6589" s="1">
        <f>I6589*xfactor</f>
        <v>-13.133186038519074</v>
      </c>
      <c r="K6589" s="1">
        <v>-5.9934918477198398</v>
      </c>
      <c r="L6589" s="1">
        <f>K6589*yfactor</f>
        <v>-7.9114092389901884</v>
      </c>
      <c r="M6589" s="1">
        <v>112.17969395498901</v>
      </c>
      <c r="N6589" s="1">
        <f>(M6589-80)*zfactor</f>
        <v>42.477196020585488</v>
      </c>
      <c r="O6589">
        <v>6</v>
      </c>
      <c r="P6589">
        <f t="shared" si="206"/>
        <v>0</v>
      </c>
      <c r="Q6589">
        <v>0</v>
      </c>
      <c r="R6589">
        <v>1</v>
      </c>
    </row>
    <row r="6590" spans="1:18" x14ac:dyDescent="0.2">
      <c r="A6590" s="1">
        <v>-0.138444711219432</v>
      </c>
      <c r="B6590" s="1">
        <f>IF(AND(-100&lt;A6590,A6590&lt;100),A6590,B6589)</f>
        <v>-0.138444711219432</v>
      </c>
      <c r="C6590" s="1">
        <v>5.59689222741847E-2</v>
      </c>
      <c r="D6590" s="1">
        <f>IF(AND(-100&lt;C6590,C6590&lt;100),C6590,D6589)</f>
        <v>5.59689222741847E-2</v>
      </c>
      <c r="E6590" s="1">
        <v>-0.49147366786101998</v>
      </c>
      <c r="F6590" s="1">
        <f>IF(AND(-100&lt;E6590,E6590&lt;100),E6590,F6589)</f>
        <v>-0.49147366786101998</v>
      </c>
      <c r="G6590" s="1">
        <f>IF(SQRT(B6590^2+D6590^2+F6590^2)&lt;0.125,"",SQRT(B6590^2+D6590^2+F6590^2))</f>
        <v>0.5136592494309139</v>
      </c>
      <c r="H6590" s="1">
        <f t="shared" si="205"/>
        <v>5.1365924943091388</v>
      </c>
      <c r="I6590" s="1">
        <v>-10.061049786486</v>
      </c>
      <c r="J6590" s="1">
        <f>I6590*xfactor</f>
        <v>-13.280585718161522</v>
      </c>
      <c r="K6590" s="1">
        <v>-6.2631443169399397</v>
      </c>
      <c r="L6590" s="1">
        <f>K6590*yfactor</f>
        <v>-8.2673504983607202</v>
      </c>
      <c r="M6590" s="1">
        <v>112.12303525122999</v>
      </c>
      <c r="N6590" s="1">
        <f>(M6590-80)*zfactor</f>
        <v>42.402406531623591</v>
      </c>
      <c r="O6590">
        <v>6</v>
      </c>
      <c r="P6590">
        <f t="shared" si="206"/>
        <v>0</v>
      </c>
      <c r="Q6590">
        <v>0</v>
      </c>
      <c r="R6590">
        <v>1</v>
      </c>
    </row>
    <row r="6591" spans="1:18" x14ac:dyDescent="0.2">
      <c r="A6591" s="1">
        <v>-0.12578713112663201</v>
      </c>
      <c r="B6591" s="1">
        <f>IF(AND(-100&lt;A6591,A6591&lt;100),A6591,B6590)</f>
        <v>-0.12578713112663201</v>
      </c>
      <c r="C6591" s="1">
        <v>1.11001670144356E-2</v>
      </c>
      <c r="D6591" s="1">
        <f>IF(AND(-100&lt;C6591,C6591&lt;100),C6591,D6590)</f>
        <v>1.11001670144356E-2</v>
      </c>
      <c r="E6591" s="1">
        <v>-0.40846091462184803</v>
      </c>
      <c r="F6591" s="1">
        <f>IF(AND(-100&lt;E6591,E6591&lt;100),E6591,F6590)</f>
        <v>-0.40846091462184803</v>
      </c>
      <c r="G6591" s="1">
        <f>IF(SQRT(B6591^2+D6591^2+F6591^2)&lt;0.125,"",SQRT(B6591^2+D6591^2+F6591^2))</f>
        <v>0.42753471769966644</v>
      </c>
      <c r="H6591" s="1">
        <f t="shared" si="205"/>
        <v>4.2753471769966644</v>
      </c>
      <c r="I6591" s="1">
        <v>-10.1791774924416</v>
      </c>
      <c r="J6591" s="1">
        <f>I6591*xfactor</f>
        <v>-13.436514290022911</v>
      </c>
      <c r="K6591" s="1">
        <v>-6.5387871702372804</v>
      </c>
      <c r="L6591" s="1">
        <f>K6591*yfactor</f>
        <v>-8.6311990647132113</v>
      </c>
      <c r="M6591" s="1">
        <v>112.059279465744</v>
      </c>
      <c r="N6591" s="1">
        <f>(M6591-80)*zfactor</f>
        <v>42.31824889478208</v>
      </c>
      <c r="O6591">
        <v>6</v>
      </c>
      <c r="P6591">
        <f t="shared" si="206"/>
        <v>0</v>
      </c>
      <c r="Q6591">
        <v>0</v>
      </c>
      <c r="R6591">
        <v>1</v>
      </c>
    </row>
    <row r="6592" spans="1:18" x14ac:dyDescent="0.2">
      <c r="A6592" s="1">
        <v>-0.13661506646809199</v>
      </c>
      <c r="B6592" s="1">
        <f>IF(AND(-100&lt;A6592,A6592&lt;100),A6592,B6591)</f>
        <v>-0.13661506646809199</v>
      </c>
      <c r="C6592" s="1">
        <v>6.18106233485611E-3</v>
      </c>
      <c r="D6592" s="1">
        <f>IF(AND(-100&lt;C6592,C6592&lt;100),C6592,D6591)</f>
        <v>6.18106233485611E-3</v>
      </c>
      <c r="E6592" s="1">
        <v>-0.324980654719698</v>
      </c>
      <c r="F6592" s="1">
        <f>IF(AND(-100&lt;E6592,E6592&lt;100),E6592,F6591)</f>
        <v>-0.324980654719698</v>
      </c>
      <c r="G6592" s="1">
        <f>IF(SQRT(B6592^2+D6592^2+F6592^2)&lt;0.125,"",SQRT(B6592^2+D6592^2+F6592^2))</f>
        <v>0.35258234195675786</v>
      </c>
      <c r="H6592" s="1">
        <f t="shared" si="205"/>
        <v>3.5258234195675788</v>
      </c>
      <c r="I6592" s="1">
        <v>-10.3011837061589</v>
      </c>
      <c r="J6592" s="1">
        <f>I6592*xfactor</f>
        <v>-13.597562492129748</v>
      </c>
      <c r="K6592" s="1">
        <v>-6.7848993936551896</v>
      </c>
      <c r="L6592" s="1">
        <f>K6592*yfactor</f>
        <v>-8.9560671996248509</v>
      </c>
      <c r="M6592" s="1">
        <v>112.0143776853</v>
      </c>
      <c r="N6592" s="1">
        <f>(M6592-80)*zfactor</f>
        <v>42.258978544596012</v>
      </c>
      <c r="O6592">
        <v>6</v>
      </c>
      <c r="P6592">
        <f t="shared" si="206"/>
        <v>0</v>
      </c>
      <c r="Q6592">
        <v>0</v>
      </c>
      <c r="R6592">
        <v>1</v>
      </c>
    </row>
    <row r="6593" spans="1:18" x14ac:dyDescent="0.2">
      <c r="A6593" s="1">
        <v>-9.7612536852141593E-2</v>
      </c>
      <c r="B6593" s="1">
        <f>IF(AND(-100&lt;A6593,A6593&lt;100),A6593,B6592)</f>
        <v>-9.7612536852141593E-2</v>
      </c>
      <c r="C6593" s="1">
        <v>-7.6921841824388604E-5</v>
      </c>
      <c r="D6593" s="1">
        <f>IF(AND(-100&lt;C6593,C6593&lt;100),C6593,D6592)</f>
        <v>-7.6921841824388604E-5</v>
      </c>
      <c r="E6593" s="1">
        <v>-0.30114164166183</v>
      </c>
      <c r="F6593" s="1">
        <f>IF(AND(-100&lt;E6593,E6593&lt;100),E6593,F6592)</f>
        <v>-0.30114164166183</v>
      </c>
      <c r="G6593" s="1">
        <f>IF(SQRT(B6593^2+D6593^2+F6593^2)&lt;0.125,"",SQRT(B6593^2+D6593^2+F6593^2))</f>
        <v>0.31656674116284306</v>
      </c>
      <c r="H6593" s="1">
        <f t="shared" si="205"/>
        <v>3.1656674116284305</v>
      </c>
      <c r="I6593" s="1">
        <v>-10.4204483260015</v>
      </c>
      <c r="J6593" s="1">
        <f>I6593*xfactor</f>
        <v>-13.754991790321981</v>
      </c>
      <c r="K6593" s="1">
        <v>-6.9956872055681298</v>
      </c>
      <c r="L6593" s="1">
        <f>K6593*yfactor</f>
        <v>-9.2343071113499313</v>
      </c>
      <c r="M6593" s="1">
        <v>111.996325035865</v>
      </c>
      <c r="N6593" s="1">
        <f>(M6593-80)*zfactor</f>
        <v>42.2351490473418</v>
      </c>
      <c r="O6593">
        <v>6</v>
      </c>
      <c r="P6593">
        <f t="shared" si="206"/>
        <v>0</v>
      </c>
      <c r="Q6593">
        <v>0</v>
      </c>
      <c r="R6593">
        <v>1</v>
      </c>
    </row>
    <row r="6594" spans="1:18" x14ac:dyDescent="0.2">
      <c r="A6594" s="1">
        <v>-0.11770081143461</v>
      </c>
      <c r="B6594" s="1">
        <f>IF(AND(-100&lt;A6594,A6594&lt;100),A6594,B6593)</f>
        <v>-0.11770081143461</v>
      </c>
      <c r="C6594" s="1">
        <v>2.2953871240497001E-2</v>
      </c>
      <c r="D6594" s="1">
        <f>IF(AND(-100&lt;C6594,C6594&lt;100),C6594,D6593)</f>
        <v>2.2953871240497001E-2</v>
      </c>
      <c r="E6594" s="1">
        <v>-0.29250743108612998</v>
      </c>
      <c r="F6594" s="1">
        <f>IF(AND(-100&lt;E6594,E6594&lt;100),E6594,F6593)</f>
        <v>-0.29250743108612998</v>
      </c>
      <c r="G6594" s="1">
        <f>IF(SQRT(B6594^2+D6594^2+F6594^2)&lt;0.125,"",SQRT(B6594^2+D6594^2+F6594^2))</f>
        <v>0.31613439935871901</v>
      </c>
      <c r="H6594" s="1">
        <f t="shared" si="205"/>
        <v>3.1613439935871899</v>
      </c>
      <c r="I6594" s="1">
        <v>-10.514939586593901</v>
      </c>
      <c r="J6594" s="1">
        <f>I6594*xfactor</f>
        <v>-13.879720254303949</v>
      </c>
      <c r="K6594" s="1">
        <v>-7.17510836243589</v>
      </c>
      <c r="L6594" s="1">
        <f>K6594*yfactor</f>
        <v>-9.4711430384153754</v>
      </c>
      <c r="M6594" s="1">
        <v>111.994149468071</v>
      </c>
      <c r="N6594" s="1">
        <f>(M6594-80)*zfactor</f>
        <v>42.23227729785372</v>
      </c>
      <c r="O6594">
        <v>6</v>
      </c>
      <c r="P6594">
        <f t="shared" si="206"/>
        <v>0</v>
      </c>
      <c r="Q6594">
        <v>0</v>
      </c>
      <c r="R6594">
        <v>1</v>
      </c>
    </row>
    <row r="6595" spans="1:18" x14ac:dyDescent="0.2">
      <c r="A6595" s="1">
        <v>-0.112602962280396</v>
      </c>
      <c r="B6595" s="1">
        <f>IF(AND(-100&lt;A6595,A6595&lt;100),A6595,B6594)</f>
        <v>-0.112602962280396</v>
      </c>
      <c r="C6595" s="1">
        <v>2.2527327688019998E-2</v>
      </c>
      <c r="D6595" s="1">
        <f>IF(AND(-100&lt;C6595,C6595&lt;100),C6595,D6594)</f>
        <v>2.2527327688019998E-2</v>
      </c>
      <c r="E6595" s="1">
        <v>-0.280514523389229</v>
      </c>
      <c r="F6595" s="1">
        <f>IF(AND(-100&lt;E6595,E6595&lt;100),E6595,F6594)</f>
        <v>-0.280514523389229</v>
      </c>
      <c r="G6595" s="1">
        <f>IF(SQRT(B6595^2+D6595^2+F6595^2)&lt;0.125,"",SQRT(B6595^2+D6595^2+F6595^2))</f>
        <v>0.30310939516842761</v>
      </c>
      <c r="H6595" s="1">
        <f t="shared" ref="H6595:H6658" si="207">IF(G6595&gt;0.125,10*G6595,0)</f>
        <v>3.0310939516842761</v>
      </c>
      <c r="I6595" s="1">
        <v>-10.596125577145999</v>
      </c>
      <c r="J6595" s="1">
        <f>I6595*xfactor</f>
        <v>-13.98688576183272</v>
      </c>
      <c r="K6595" s="1">
        <v>-7.3259581005722101</v>
      </c>
      <c r="L6595" s="1">
        <f>K6595*yfactor</f>
        <v>-9.6702646927553175</v>
      </c>
      <c r="M6595" s="1">
        <v>111.99781897738301</v>
      </c>
      <c r="N6595" s="1">
        <f>(M6595-80)*zfactor</f>
        <v>42.237121050145568</v>
      </c>
      <c r="O6595">
        <v>6</v>
      </c>
      <c r="P6595">
        <f t="shared" si="206"/>
        <v>0</v>
      </c>
      <c r="Q6595">
        <v>0</v>
      </c>
      <c r="R6595">
        <v>1</v>
      </c>
    </row>
    <row r="6596" spans="1:18" x14ac:dyDescent="0.2">
      <c r="A6596" s="1">
        <v>-0.14086765575306101</v>
      </c>
      <c r="B6596" s="1">
        <f>IF(AND(-100&lt;A6596,A6596&lt;100),A6596,B6595)</f>
        <v>-0.14086765575306101</v>
      </c>
      <c r="C6596" s="1">
        <v>6.9522528978453501E-3</v>
      </c>
      <c r="D6596" s="1">
        <f>IF(AND(-100&lt;C6596,C6596&lt;100),C6596,D6595)</f>
        <v>6.9522528978453501E-3</v>
      </c>
      <c r="E6596" s="1">
        <v>-0.269721752166456</v>
      </c>
      <c r="F6596" s="1">
        <f>IF(AND(-100&lt;E6596,E6596&lt;100),E6596,F6595)</f>
        <v>-0.269721752166456</v>
      </c>
      <c r="G6596" s="1">
        <f>IF(SQRT(B6596^2+D6596^2+F6596^2)&lt;0.125,"",SQRT(B6596^2+D6596^2+F6596^2))</f>
        <v>0.30437124346669414</v>
      </c>
      <c r="H6596" s="1">
        <f t="shared" si="207"/>
        <v>3.0437124346669413</v>
      </c>
      <c r="I6596" s="1">
        <v>-10.6583533969609</v>
      </c>
      <c r="J6596" s="1">
        <f>I6596*xfactor</f>
        <v>-14.069026483988388</v>
      </c>
      <c r="K6596" s="1">
        <v>-7.4428923831281804</v>
      </c>
      <c r="L6596" s="1">
        <f>K6596*yfactor</f>
        <v>-9.824617945729198</v>
      </c>
      <c r="M6596" s="1">
        <v>111.999302688577</v>
      </c>
      <c r="N6596" s="1">
        <f>(M6596-80)*zfactor</f>
        <v>42.239079548921644</v>
      </c>
      <c r="O6596">
        <v>6</v>
      </c>
      <c r="P6596">
        <f t="shared" ref="P6596:P6659" si="208">IF(OR(O6596&lt;&gt;O6595,Q6596&lt;&gt;Q6595,R6596&lt;&gt;R6595),1,0)</f>
        <v>0</v>
      </c>
      <c r="Q6596">
        <v>0</v>
      </c>
      <c r="R6596">
        <v>1</v>
      </c>
    </row>
    <row r="6597" spans="1:18" x14ac:dyDescent="0.2">
      <c r="A6597" s="1">
        <v>-0.110551419513368</v>
      </c>
      <c r="B6597" s="1">
        <f>IF(AND(-100&lt;A6597,A6597&lt;100),A6597,B6596)</f>
        <v>-0.110551419513368</v>
      </c>
      <c r="C6597" s="1">
        <v>-3.1431690300814299E-3</v>
      </c>
      <c r="D6597" s="1">
        <f>IF(AND(-100&lt;C6597,C6597&lt;100),C6597,D6596)</f>
        <v>-3.1431690300814299E-3</v>
      </c>
      <c r="E6597" s="1">
        <v>-0.31666685111154302</v>
      </c>
      <c r="F6597" s="1">
        <f>IF(AND(-100&lt;E6597,E6597&lt;100),E6597,F6596)</f>
        <v>-0.31666685111154302</v>
      </c>
      <c r="G6597" s="1">
        <f>IF(SQRT(B6597^2+D6597^2+F6597^2)&lt;0.125,"",SQRT(B6597^2+D6597^2+F6597^2))</f>
        <v>0.33542419480543212</v>
      </c>
      <c r="H6597" s="1">
        <f t="shared" si="207"/>
        <v>3.3542419480543213</v>
      </c>
      <c r="I6597" s="1">
        <v>-10.6796501066</v>
      </c>
      <c r="J6597" s="1">
        <f>I6597*xfactor</f>
        <v>-14.097138140712001</v>
      </c>
      <c r="K6597" s="1">
        <v>-7.5339293916655903</v>
      </c>
      <c r="L6597" s="1">
        <f>K6597*yfactor</f>
        <v>-9.9447867969985797</v>
      </c>
      <c r="M6597" s="1">
        <v>112.000307159122</v>
      </c>
      <c r="N6597" s="1">
        <f>(M6597-80)*zfactor</f>
        <v>42.240405450041045</v>
      </c>
      <c r="O6597">
        <v>6</v>
      </c>
      <c r="P6597">
        <f t="shared" si="208"/>
        <v>0</v>
      </c>
      <c r="Q6597">
        <v>0</v>
      </c>
      <c r="R6597">
        <v>1</v>
      </c>
    </row>
    <row r="6598" spans="1:18" x14ac:dyDescent="0.2">
      <c r="A6598" s="1">
        <v>-0.10619508441030601</v>
      </c>
      <c r="B6598" s="1">
        <f>IF(AND(-100&lt;A6598,A6598&lt;100),A6598,B6597)</f>
        <v>-0.10619508441030601</v>
      </c>
      <c r="C6598" s="1">
        <v>9.1445328824806792E-3</v>
      </c>
      <c r="D6598" s="1">
        <f>IF(AND(-100&lt;C6598,C6598&lt;100),C6598,D6597)</f>
        <v>9.1445328824806792E-3</v>
      </c>
      <c r="E6598" s="1">
        <v>-0.32488100190338298</v>
      </c>
      <c r="F6598" s="1">
        <f>IF(AND(-100&lt;E6598,E6598&lt;100),E6598,F6597)</f>
        <v>-0.32488100190338298</v>
      </c>
      <c r="G6598" s="1">
        <f>IF(SQRT(B6598^2+D6598^2+F6598^2)&lt;0.125,"",SQRT(B6598^2+D6598^2+F6598^2))</f>
        <v>0.34191911884581228</v>
      </c>
      <c r="H6598" s="1">
        <f t="shared" si="207"/>
        <v>3.4191911884581225</v>
      </c>
      <c r="I6598" s="1">
        <v>-10.6724929048594</v>
      </c>
      <c r="J6598" s="1">
        <f>I6598*xfactor</f>
        <v>-14.087690634414409</v>
      </c>
      <c r="K6598" s="1">
        <v>-7.5963505104500904</v>
      </c>
      <c r="L6598" s="1">
        <f>K6598*yfactor</f>
        <v>-10.027182673794119</v>
      </c>
      <c r="M6598" s="1">
        <v>112.001656687842</v>
      </c>
      <c r="N6598" s="1">
        <f>(M6598-80)*zfactor</f>
        <v>42.242186827951443</v>
      </c>
      <c r="O6598">
        <v>6</v>
      </c>
      <c r="P6598">
        <f t="shared" si="208"/>
        <v>0</v>
      </c>
      <c r="Q6598">
        <v>0</v>
      </c>
      <c r="R6598">
        <v>1</v>
      </c>
    </row>
    <row r="6599" spans="1:18" x14ac:dyDescent="0.2">
      <c r="A6599" s="1">
        <v>-8.8948927443099193E-2</v>
      </c>
      <c r="B6599" s="1">
        <f>IF(AND(-100&lt;A6599,A6599&lt;100),A6599,B6598)</f>
        <v>-8.8948927443099193E-2</v>
      </c>
      <c r="C6599" s="1">
        <v>2.05315384717005E-2</v>
      </c>
      <c r="D6599" s="1">
        <f>IF(AND(-100&lt;C6599,C6599&lt;100),C6599,D6598)</f>
        <v>2.05315384717005E-2</v>
      </c>
      <c r="E6599" s="1">
        <v>-0.30138348053799002</v>
      </c>
      <c r="F6599" s="1">
        <f>IF(AND(-100&lt;E6599,E6599&lt;100),E6599,F6598)</f>
        <v>-0.30138348053799002</v>
      </c>
      <c r="G6599" s="1">
        <f>IF(SQRT(B6599^2+D6599^2+F6599^2)&lt;0.125,"",SQRT(B6599^2+D6599^2+F6599^2))</f>
        <v>0.31490547487537535</v>
      </c>
      <c r="H6599" s="1">
        <f t="shared" si="207"/>
        <v>3.1490547487537537</v>
      </c>
      <c r="I6599" s="1">
        <v>-10.6967621978769</v>
      </c>
      <c r="J6599" s="1">
        <f>I6599*xfactor</f>
        <v>-14.119726101197509</v>
      </c>
      <c r="K6599" s="1">
        <v>-7.66884851027356</v>
      </c>
      <c r="L6599" s="1">
        <f>K6599*yfactor</f>
        <v>-10.122880033561099</v>
      </c>
      <c r="M6599" s="1">
        <v>111.982844671341</v>
      </c>
      <c r="N6599" s="1">
        <f>(M6599-80)*zfactor</f>
        <v>42.21735496617012</v>
      </c>
      <c r="O6599">
        <v>6</v>
      </c>
      <c r="P6599">
        <f t="shared" si="208"/>
        <v>0</v>
      </c>
      <c r="Q6599">
        <v>0</v>
      </c>
      <c r="R6599">
        <v>1</v>
      </c>
    </row>
    <row r="6600" spans="1:18" x14ac:dyDescent="0.2">
      <c r="A6600" s="1">
        <v>-7.2352553496337693E-2</v>
      </c>
      <c r="B6600" s="1">
        <f>IF(AND(-100&lt;A6600,A6600&lt;100),A6600,B6599)</f>
        <v>-7.2352553496337693E-2</v>
      </c>
      <c r="C6600" s="1">
        <v>2.80630367907624E-2</v>
      </c>
      <c r="D6600" s="1">
        <f>IF(AND(-100&lt;C6600,C6600&lt;100),C6600,D6599)</f>
        <v>2.80630367907624E-2</v>
      </c>
      <c r="E6600" s="1">
        <v>-0.27537805696665002</v>
      </c>
      <c r="F6600" s="1">
        <f>IF(AND(-100&lt;E6600,E6600&lt;100),E6600,F6599)</f>
        <v>-0.27537805696665002</v>
      </c>
      <c r="G6600" s="1">
        <f>IF(SQRT(B6600^2+D6600^2+F6600^2)&lt;0.125,"",SQRT(B6600^2+D6600^2+F6600^2))</f>
        <v>0.28610400257613949</v>
      </c>
      <c r="H6600" s="1">
        <f t="shared" si="207"/>
        <v>2.8610400257613948</v>
      </c>
      <c r="I6600" s="1">
        <v>-10.7370016238134</v>
      </c>
      <c r="J6600" s="1">
        <f>I6600*xfactor</f>
        <v>-14.172842143433689</v>
      </c>
      <c r="K6600" s="1">
        <v>-7.7727295022657898</v>
      </c>
      <c r="L6600" s="1">
        <f>K6600*yfactor</f>
        <v>-10.260002942990843</v>
      </c>
      <c r="M6600" s="1">
        <v>111.962990395356</v>
      </c>
      <c r="N6600" s="1">
        <f>(M6600-80)*zfactor</f>
        <v>42.191147321869927</v>
      </c>
      <c r="O6600">
        <v>6</v>
      </c>
      <c r="P6600">
        <f t="shared" si="208"/>
        <v>0</v>
      </c>
      <c r="Q6600">
        <v>0</v>
      </c>
      <c r="R6600">
        <v>1</v>
      </c>
    </row>
    <row r="6601" spans="1:18" x14ac:dyDescent="0.2">
      <c r="A6601" s="1">
        <v>-9.1168539147198593E-2</v>
      </c>
      <c r="B6601" s="1">
        <f>IF(AND(-100&lt;A6601,A6601&lt;100),A6601,B6600)</f>
        <v>-9.1168539147198593E-2</v>
      </c>
      <c r="C6601" s="1">
        <v>2.9048794615786699E-2</v>
      </c>
      <c r="D6601" s="1">
        <f>IF(AND(-100&lt;C6601,C6601&lt;100),C6601,D6600)</f>
        <v>2.9048794615786699E-2</v>
      </c>
      <c r="E6601" s="1">
        <v>-0.29206686765199602</v>
      </c>
      <c r="F6601" s="1">
        <f>IF(AND(-100&lt;E6601,E6601&lt;100),E6601,F6600)</f>
        <v>-0.29206686765199602</v>
      </c>
      <c r="G6601" s="1">
        <f>IF(SQRT(B6601^2+D6601^2+F6601^2)&lt;0.125,"",SQRT(B6601^2+D6601^2+F6601^2))</f>
        <v>0.30734116251962251</v>
      </c>
      <c r="H6601" s="1">
        <f t="shared" si="207"/>
        <v>3.0734116251962251</v>
      </c>
      <c r="I6601" s="1">
        <v>-10.786466435576999</v>
      </c>
      <c r="J6601" s="1">
        <f>I6601*xfactor</f>
        <v>-14.23813569496164</v>
      </c>
      <c r="K6601" s="1">
        <v>-7.9122378461357696</v>
      </c>
      <c r="L6601" s="1">
        <f>K6601*yfactor</f>
        <v>-10.444153956899216</v>
      </c>
      <c r="M6601" s="1">
        <v>111.936461521783</v>
      </c>
      <c r="N6601" s="1">
        <f>(M6601-80)*zfactor</f>
        <v>42.156129208753562</v>
      </c>
      <c r="O6601">
        <v>6</v>
      </c>
      <c r="P6601">
        <f t="shared" si="208"/>
        <v>0</v>
      </c>
      <c r="Q6601">
        <v>0</v>
      </c>
      <c r="R6601">
        <v>1</v>
      </c>
    </row>
    <row r="6602" spans="1:18" x14ac:dyDescent="0.2">
      <c r="A6602" s="1">
        <v>-8.1051608607803499E-2</v>
      </c>
      <c r="B6602" s="1">
        <f>IF(AND(-100&lt;A6602,A6602&lt;100),A6602,B6601)</f>
        <v>-8.1051608607803499E-2</v>
      </c>
      <c r="C6602" s="1">
        <v>2.20191733691796E-2</v>
      </c>
      <c r="D6602" s="1">
        <f>IF(AND(-100&lt;C6602,C6602&lt;100),C6602,D6601)</f>
        <v>2.20191733691796E-2</v>
      </c>
      <c r="E6602" s="1">
        <v>-0.29532104533345999</v>
      </c>
      <c r="F6602" s="1">
        <f>IF(AND(-100&lt;E6602,E6602&lt;100),E6602,F6601)</f>
        <v>-0.29532104533345999</v>
      </c>
      <c r="G6602" s="1">
        <f>IF(SQRT(B6602^2+D6602^2+F6602^2)&lt;0.125,"",SQRT(B6602^2+D6602^2+F6602^2))</f>
        <v>0.30703212709848798</v>
      </c>
      <c r="H6602" s="1">
        <f t="shared" si="207"/>
        <v>3.0703212709848797</v>
      </c>
      <c r="I6602" s="1">
        <v>-10.840317012838501</v>
      </c>
      <c r="J6602" s="1">
        <f>I6602*xfactor</f>
        <v>-14.309218456946821</v>
      </c>
      <c r="K6602" s="1">
        <v>-8.0901204497114403</v>
      </c>
      <c r="L6602" s="1">
        <f>K6602*yfactor</f>
        <v>-10.678958993619101</v>
      </c>
      <c r="M6602" s="1">
        <v>111.90495452288999</v>
      </c>
      <c r="N6602" s="1">
        <f>(M6602-80)*zfactor</f>
        <v>42.114539970214793</v>
      </c>
      <c r="O6602">
        <v>6</v>
      </c>
      <c r="P6602">
        <f t="shared" si="208"/>
        <v>0</v>
      </c>
      <c r="Q6602">
        <v>0</v>
      </c>
      <c r="R6602">
        <v>1</v>
      </c>
    </row>
    <row r="6603" spans="1:18" x14ac:dyDescent="0.2">
      <c r="A6603" s="1">
        <v>-0.107635869101742</v>
      </c>
      <c r="B6603" s="1">
        <f>IF(AND(-100&lt;A6603,A6603&lt;100),A6603,B6602)</f>
        <v>-0.107635869101742</v>
      </c>
      <c r="C6603" s="1">
        <v>9.1634150071433808E-3</v>
      </c>
      <c r="D6603" s="1">
        <f>IF(AND(-100&lt;C6603,C6603&lt;100),C6603,D6602)</f>
        <v>9.1634150071433808E-3</v>
      </c>
      <c r="E6603" s="1">
        <v>-0.22061061775971899</v>
      </c>
      <c r="F6603" s="1">
        <f>IF(AND(-100&lt;E6603,E6603&lt;100),E6603,F6602)</f>
        <v>-0.22061061775971899</v>
      </c>
      <c r="G6603" s="1">
        <f>IF(SQRT(B6603^2+D6603^2+F6603^2)&lt;0.125,"",SQRT(B6603^2+D6603^2+F6603^2))</f>
        <v>0.24563894878501114</v>
      </c>
      <c r="H6603" s="1">
        <f t="shared" si="207"/>
        <v>2.4563894878501111</v>
      </c>
      <c r="I6603" s="1">
        <v>-10.92732421957</v>
      </c>
      <c r="J6603" s="1">
        <f>I6603*xfactor</f>
        <v>-14.4240679698324</v>
      </c>
      <c r="K6603" s="1">
        <v>-8.2905289569987808</v>
      </c>
      <c r="L6603" s="1">
        <f>K6603*yfactor</f>
        <v>-10.943498223238391</v>
      </c>
      <c r="M6603" s="1">
        <v>111.859935427598</v>
      </c>
      <c r="N6603" s="1">
        <f>(M6603-80)*zfactor</f>
        <v>42.055114764429369</v>
      </c>
      <c r="O6603">
        <v>6</v>
      </c>
      <c r="P6603">
        <f t="shared" si="208"/>
        <v>0</v>
      </c>
      <c r="Q6603">
        <v>0</v>
      </c>
      <c r="R6603">
        <v>1</v>
      </c>
    </row>
    <row r="6604" spans="1:18" x14ac:dyDescent="0.2">
      <c r="A6604" s="1">
        <v>-0.103750338198374</v>
      </c>
      <c r="B6604" s="1">
        <f>IF(AND(-100&lt;A6604,A6604&lt;100),A6604,B6603)</f>
        <v>-0.103750338198374</v>
      </c>
      <c r="C6604" s="1">
        <v>-1.15030017915729E-2</v>
      </c>
      <c r="D6604" s="1">
        <f>IF(AND(-100&lt;C6604,C6604&lt;100),C6604,D6603)</f>
        <v>-1.15030017915729E-2</v>
      </c>
      <c r="E6604" s="1">
        <v>-0.14856275885242201</v>
      </c>
      <c r="F6604" s="1">
        <f>IF(AND(-100&lt;E6604,E6604&lt;100),E6604,F6603)</f>
        <v>-0.14856275885242201</v>
      </c>
      <c r="G6604" s="1">
        <f>IF(SQRT(B6604^2+D6604^2+F6604^2)&lt;0.125,"",SQRT(B6604^2+D6604^2+F6604^2))</f>
        <v>0.18156911919249047</v>
      </c>
      <c r="H6604" s="1">
        <f t="shared" si="207"/>
        <v>1.8156911919249046</v>
      </c>
      <c r="I6604" s="1">
        <v>-11.0330516043296</v>
      </c>
      <c r="J6604" s="1">
        <f>I6604*xfactor</f>
        <v>-14.563628117715073</v>
      </c>
      <c r="K6604" s="1">
        <v>-8.5152896048793991</v>
      </c>
      <c r="L6604" s="1">
        <f>K6604*yfactor</f>
        <v>-11.240182278440807</v>
      </c>
      <c r="M6604" s="1">
        <v>111.83273668518</v>
      </c>
      <c r="N6604" s="1">
        <f>(M6604-80)*zfactor</f>
        <v>42.019212424437598</v>
      </c>
      <c r="O6604">
        <v>6</v>
      </c>
      <c r="P6604">
        <f t="shared" si="208"/>
        <v>0</v>
      </c>
      <c r="Q6604">
        <v>0</v>
      </c>
      <c r="R6604">
        <v>1</v>
      </c>
    </row>
    <row r="6605" spans="1:18" x14ac:dyDescent="0.2">
      <c r="A6605" s="1">
        <v>-9.9782902253755801E-2</v>
      </c>
      <c r="B6605" s="1">
        <f>IF(AND(-100&lt;A6605,A6605&lt;100),A6605,B6604)</f>
        <v>-9.9782902253755801E-2</v>
      </c>
      <c r="C6605" s="1">
        <v>4.9570524271657802E-3</v>
      </c>
      <c r="D6605" s="1">
        <f>IF(AND(-100&lt;C6605,C6605&lt;100),C6605,D6604)</f>
        <v>4.9570524271657802E-3</v>
      </c>
      <c r="E6605" s="1">
        <v>-0.16240549102254101</v>
      </c>
      <c r="F6605" s="1">
        <f>IF(AND(-100&lt;E6605,E6605&lt;100),E6605,F6604)</f>
        <v>-0.16240549102254101</v>
      </c>
      <c r="G6605" s="1">
        <f>IF(SQRT(B6605^2+D6605^2+F6605^2)&lt;0.125,"",SQRT(B6605^2+D6605^2+F6605^2))</f>
        <v>0.19067444366044681</v>
      </c>
      <c r="H6605" s="1">
        <f t="shared" si="207"/>
        <v>1.9067444366044681</v>
      </c>
      <c r="I6605" s="1">
        <v>-11.151811964929101</v>
      </c>
      <c r="J6605" s="1">
        <f>I6605*xfactor</f>
        <v>-14.720391793706414</v>
      </c>
      <c r="K6605" s="1">
        <v>-8.7490994297284601</v>
      </c>
      <c r="L6605" s="1">
        <f>K6605*yfactor</f>
        <v>-11.548811247241568</v>
      </c>
      <c r="M6605" s="1">
        <v>111.829619670089</v>
      </c>
      <c r="N6605" s="1">
        <f>(M6605-80)*zfactor</f>
        <v>42.015097964517487</v>
      </c>
      <c r="O6605">
        <v>6</v>
      </c>
      <c r="P6605">
        <f t="shared" si="208"/>
        <v>0</v>
      </c>
      <c r="Q6605">
        <v>0</v>
      </c>
      <c r="R6605">
        <v>1</v>
      </c>
    </row>
    <row r="6606" spans="1:18" x14ac:dyDescent="0.2">
      <c r="A6606" s="1">
        <v>-9.9896145927626398E-2</v>
      </c>
      <c r="B6606" s="1">
        <f>IF(AND(-100&lt;A6606,A6606&lt;100),A6606,B6605)</f>
        <v>-9.9896145927626398E-2</v>
      </c>
      <c r="C6606" s="1">
        <v>-2.0977821319859299E-2</v>
      </c>
      <c r="D6606" s="1">
        <f>IF(AND(-100&lt;C6606,C6606&lt;100),C6606,D6605)</f>
        <v>-2.0977821319859299E-2</v>
      </c>
      <c r="E6606" s="1">
        <v>-0.177044075089655</v>
      </c>
      <c r="F6606" s="1">
        <f>IF(AND(-100&lt;E6606,E6606&lt;100),E6606,F6605)</f>
        <v>-0.177044075089655</v>
      </c>
      <c r="G6606" s="1">
        <f>IF(SQRT(B6606^2+D6606^2+F6606^2)&lt;0.125,"",SQRT(B6606^2+D6606^2+F6606^2))</f>
        <v>0.20436221148459166</v>
      </c>
      <c r="H6606" s="1">
        <f t="shared" si="207"/>
        <v>2.0436221148459168</v>
      </c>
      <c r="I6606" s="1">
        <v>-11.2621922148804</v>
      </c>
      <c r="J6606" s="1">
        <f>I6606*xfactor</f>
        <v>-14.866093723642129</v>
      </c>
      <c r="K6606" s="1">
        <v>-9.0176845228077802</v>
      </c>
      <c r="L6606" s="1">
        <f>K6606*yfactor</f>
        <v>-11.903343570106271</v>
      </c>
      <c r="M6606" s="1">
        <v>111.84828829399299</v>
      </c>
      <c r="N6606" s="1">
        <f>(M6606-80)*zfactor</f>
        <v>42.039740548070753</v>
      </c>
      <c r="O6606">
        <v>6</v>
      </c>
      <c r="P6606">
        <f t="shared" si="208"/>
        <v>0</v>
      </c>
      <c r="Q6606">
        <v>0</v>
      </c>
      <c r="R6606">
        <v>1</v>
      </c>
    </row>
    <row r="6607" spans="1:18" x14ac:dyDescent="0.2">
      <c r="A6607" s="1">
        <v>-0.103015931837259</v>
      </c>
      <c r="B6607" s="1">
        <f>IF(AND(-100&lt;A6607,A6607&lt;100),A6607,B6606)</f>
        <v>-0.103015931837259</v>
      </c>
      <c r="C6607" s="1">
        <v>8.9086446021594996E-3</v>
      </c>
      <c r="D6607" s="1">
        <f>IF(AND(-100&lt;C6607,C6607&lt;100),C6607,D6606)</f>
        <v>8.9086446021594996E-3</v>
      </c>
      <c r="E6607" s="1">
        <v>-0.14366604349246501</v>
      </c>
      <c r="F6607" s="1">
        <f>IF(AND(-100&lt;E6607,E6607&lt;100),E6607,F6606)</f>
        <v>-0.14366604349246501</v>
      </c>
      <c r="G6607" s="1">
        <f>IF(SQRT(B6607^2+D6607^2+F6607^2)&lt;0.125,"",SQRT(B6607^2+D6607^2+F6607^2))</f>
        <v>0.17700728293978535</v>
      </c>
      <c r="H6607" s="1">
        <f t="shared" si="207"/>
        <v>1.7700728293978534</v>
      </c>
      <c r="I6607" s="1">
        <v>-11.367692972754799</v>
      </c>
      <c r="J6607" s="1">
        <f>I6607*xfactor</f>
        <v>-15.005354724036335</v>
      </c>
      <c r="K6607" s="1">
        <v>-9.2817866304864207</v>
      </c>
      <c r="L6607" s="1">
        <f>K6607*yfactor</f>
        <v>-12.251958352242076</v>
      </c>
      <c r="M6607" s="1">
        <v>111.844164388094</v>
      </c>
      <c r="N6607" s="1">
        <f>(M6607-80)*zfactor</f>
        <v>42.034296992284084</v>
      </c>
      <c r="O6607">
        <v>6</v>
      </c>
      <c r="P6607">
        <f t="shared" si="208"/>
        <v>0</v>
      </c>
      <c r="Q6607">
        <v>0</v>
      </c>
      <c r="R6607">
        <v>1</v>
      </c>
    </row>
    <row r="6608" spans="1:18" x14ac:dyDescent="0.2">
      <c r="A6608" s="1">
        <v>-7.9588038208712103E-2</v>
      </c>
      <c r="B6608" s="1">
        <f>IF(AND(-100&lt;A6608,A6608&lt;100),A6608,B6607)</f>
        <v>-7.9588038208712103E-2</v>
      </c>
      <c r="C6608" s="1">
        <v>5.2402821493663897E-3</v>
      </c>
      <c r="D6608" s="1">
        <f>IF(AND(-100&lt;C6608,C6608&lt;100),C6608,D6607)</f>
        <v>5.2402821493663897E-3</v>
      </c>
      <c r="E6608" s="1">
        <v>-0.14296321166390999</v>
      </c>
      <c r="F6608" s="1">
        <f>IF(AND(-100&lt;E6608,E6608&lt;100),E6608,F6607)</f>
        <v>-0.14296321166390999</v>
      </c>
      <c r="G6608" s="1">
        <f>IF(SQRT(B6608^2+D6608^2+F6608^2)&lt;0.125,"",SQRT(B6608^2+D6608^2+F6608^2))</f>
        <v>0.16370765489791952</v>
      </c>
      <c r="H6608" s="1">
        <f t="shared" si="207"/>
        <v>1.6370765489791952</v>
      </c>
      <c r="I6608" s="1">
        <v>-11.4590717398334</v>
      </c>
      <c r="J6608" s="1">
        <f>I6608*xfactor</f>
        <v>-15.125974696580089</v>
      </c>
      <c r="K6608" s="1">
        <v>-9.5027170531918408</v>
      </c>
      <c r="L6608" s="1">
        <f>K6608*yfactor</f>
        <v>-12.543586510213231</v>
      </c>
      <c r="M6608" s="1">
        <v>111.862386955171</v>
      </c>
      <c r="N6608" s="1">
        <f>(M6608-80)*zfactor</f>
        <v>42.058350780825727</v>
      </c>
      <c r="O6608">
        <v>6</v>
      </c>
      <c r="P6608">
        <f t="shared" si="208"/>
        <v>0</v>
      </c>
      <c r="Q6608">
        <v>0</v>
      </c>
      <c r="R6608">
        <v>1</v>
      </c>
    </row>
    <row r="6609" spans="1:18" x14ac:dyDescent="0.2">
      <c r="A6609" s="1">
        <v>-9.1029335422210603E-2</v>
      </c>
      <c r="B6609" s="1">
        <f>IF(AND(-100&lt;A6609,A6609&lt;100),A6609,B6608)</f>
        <v>-9.1029335422210603E-2</v>
      </c>
      <c r="C6609" s="1">
        <v>7.5784843262022301E-3</v>
      </c>
      <c r="D6609" s="1">
        <f>IF(AND(-100&lt;C6609,C6609&lt;100),C6609,D6608)</f>
        <v>7.5784843262022301E-3</v>
      </c>
      <c r="E6609" s="1">
        <v>-0.176283777091644</v>
      </c>
      <c r="F6609" s="1">
        <f>IF(AND(-100&lt;E6609,E6609&lt;100),E6609,F6608)</f>
        <v>-0.176283777091644</v>
      </c>
      <c r="G6609" s="1">
        <f>IF(SQRT(B6609^2+D6609^2+F6609^2)&lt;0.125,"",SQRT(B6609^2+D6609^2+F6609^2))</f>
        <v>0.19854405908459777</v>
      </c>
      <c r="H6609" s="1">
        <f t="shared" si="207"/>
        <v>1.9854405908459776</v>
      </c>
      <c r="I6609" s="1">
        <v>-11.536867434165201</v>
      </c>
      <c r="J6609" s="1">
        <f>I6609*xfactor</f>
        <v>-15.228665013098066</v>
      </c>
      <c r="K6609" s="1">
        <v>-9.6595548759897305</v>
      </c>
      <c r="L6609" s="1">
        <f>K6609*yfactor</f>
        <v>-12.750612436306445</v>
      </c>
      <c r="M6609" s="1">
        <v>111.877898658429</v>
      </c>
      <c r="N6609" s="1">
        <f>(M6609-80)*zfactor</f>
        <v>42.078826229126285</v>
      </c>
      <c r="O6609">
        <v>6</v>
      </c>
      <c r="P6609">
        <f t="shared" si="208"/>
        <v>0</v>
      </c>
      <c r="Q6609">
        <v>0</v>
      </c>
      <c r="R6609">
        <v>1</v>
      </c>
    </row>
    <row r="6610" spans="1:18" x14ac:dyDescent="0.2">
      <c r="A6610" s="1">
        <v>-8.8234584873417801E-2</v>
      </c>
      <c r="B6610" s="1">
        <f>IF(AND(-100&lt;A6610,A6610&lt;100),A6610,B6609)</f>
        <v>-8.8234584873417801E-2</v>
      </c>
      <c r="C6610" s="1">
        <v>1.4137867621277301E-2</v>
      </c>
      <c r="D6610" s="1">
        <f>IF(AND(-100&lt;C6610,C6610&lt;100),C6610,D6609)</f>
        <v>1.4137867621277301E-2</v>
      </c>
      <c r="E6610" s="1">
        <v>-0.20945496593441901</v>
      </c>
      <c r="F6610" s="1">
        <f>IF(AND(-100&lt;E6610,E6610&lt;100),E6610,F6609)</f>
        <v>-0.20945496593441901</v>
      </c>
      <c r="G6610" s="1">
        <f>IF(SQRT(B6610^2+D6610^2+F6610^2)&lt;0.125,"",SQRT(B6610^2+D6610^2+F6610^2))</f>
        <v>0.22772045148218409</v>
      </c>
      <c r="H6610" s="1">
        <f t="shared" si="207"/>
        <v>2.2772045148218409</v>
      </c>
      <c r="I6610" s="1">
        <v>-11.595441576332</v>
      </c>
      <c r="J6610" s="1">
        <f>I6610*xfactor</f>
        <v>-15.30598288075824</v>
      </c>
      <c r="K6610" s="1">
        <v>-9.7608556797700299</v>
      </c>
      <c r="L6610" s="1">
        <f>K6610*yfactor</f>
        <v>-12.88432949729644</v>
      </c>
      <c r="M6610" s="1">
        <v>111.881189857593</v>
      </c>
      <c r="N6610" s="1">
        <f>(M6610-80)*zfactor</f>
        <v>42.083170612022762</v>
      </c>
      <c r="O6610">
        <v>6</v>
      </c>
      <c r="P6610">
        <f t="shared" si="208"/>
        <v>0</v>
      </c>
      <c r="Q6610">
        <v>0</v>
      </c>
      <c r="R6610">
        <v>1</v>
      </c>
    </row>
    <row r="6611" spans="1:18" x14ac:dyDescent="0.2">
      <c r="A6611" s="1">
        <v>-9.2679949154401101E-2</v>
      </c>
      <c r="B6611" s="1">
        <f>IF(AND(-100&lt;A6611,A6611&lt;100),A6611,B6610)</f>
        <v>-9.2679949154401101E-2</v>
      </c>
      <c r="C6611" s="1">
        <v>-1.43781614052527E-3</v>
      </c>
      <c r="D6611" s="1">
        <f>IF(AND(-100&lt;C6611,C6611&lt;100),C6611,D6610)</f>
        <v>-1.43781614052527E-3</v>
      </c>
      <c r="E6611" s="1">
        <v>-0.18170291986773701</v>
      </c>
      <c r="F6611" s="1">
        <f>IF(AND(-100&lt;E6611,E6611&lt;100),E6611,F6610)</f>
        <v>-0.18170291986773701</v>
      </c>
      <c r="G6611" s="1">
        <f>IF(SQRT(B6611^2+D6611^2+F6611^2)&lt;0.125,"",SQRT(B6611^2+D6611^2+F6611^2))</f>
        <v>0.20397938959359985</v>
      </c>
      <c r="H6611" s="1">
        <f t="shared" si="207"/>
        <v>2.0397938959359987</v>
      </c>
      <c r="I6611" s="1">
        <v>-11.607452065603001</v>
      </c>
      <c r="J6611" s="1">
        <f>I6611*xfactor</f>
        <v>-15.321836726595961</v>
      </c>
      <c r="K6611" s="1">
        <v>-9.7957483519055195</v>
      </c>
      <c r="L6611" s="1">
        <f>K6611*yfactor</f>
        <v>-12.930387824515286</v>
      </c>
      <c r="M6611" s="1">
        <v>111.86666975343</v>
      </c>
      <c r="N6611" s="1">
        <f>(M6611-80)*zfactor</f>
        <v>42.064004074527602</v>
      </c>
      <c r="O6611">
        <v>6</v>
      </c>
      <c r="P6611">
        <f t="shared" si="208"/>
        <v>0</v>
      </c>
      <c r="Q6611">
        <v>0</v>
      </c>
      <c r="R6611">
        <v>1</v>
      </c>
    </row>
    <row r="6612" spans="1:18" x14ac:dyDescent="0.2">
      <c r="A6612" s="1">
        <v>-7.1168152299094803E-2</v>
      </c>
      <c r="B6612" s="1">
        <f>IF(AND(-100&lt;A6612,A6612&lt;100),A6612,B6611)</f>
        <v>-7.1168152299094803E-2</v>
      </c>
      <c r="C6612" s="1">
        <v>2.0980900449734399E-2</v>
      </c>
      <c r="D6612" s="1">
        <f>IF(AND(-100&lt;C6612,C6612&lt;100),C6612,D6611)</f>
        <v>2.0980900449734399E-2</v>
      </c>
      <c r="E6612" s="1">
        <v>-0.15498202999862401</v>
      </c>
      <c r="F6612" s="1">
        <f>IF(AND(-100&lt;E6612,E6612&lt;100),E6612,F6611)</f>
        <v>-0.15498202999862401</v>
      </c>
      <c r="G6612" s="1">
        <f>IF(SQRT(B6612^2+D6612^2+F6612^2)&lt;0.125,"",SQRT(B6612^2+D6612^2+F6612^2))</f>
        <v>0.171827045914906</v>
      </c>
      <c r="H6612" s="1">
        <f t="shared" si="207"/>
        <v>1.7182704591490601</v>
      </c>
      <c r="I6612" s="1">
        <v>-11.5746622760331</v>
      </c>
      <c r="J6612" s="1">
        <f>I6612*xfactor</f>
        <v>-15.278554204363694</v>
      </c>
      <c r="K6612" s="1">
        <v>-9.8183978346184908</v>
      </c>
      <c r="L6612" s="1">
        <f>K6612*yfactor</f>
        <v>-12.960285141696408</v>
      </c>
      <c r="M6612" s="1">
        <v>111.873775678801</v>
      </c>
      <c r="N6612" s="1">
        <f>(M6612-80)*zfactor</f>
        <v>42.073383896017319</v>
      </c>
      <c r="O6612">
        <v>6</v>
      </c>
      <c r="P6612">
        <f t="shared" si="208"/>
        <v>0</v>
      </c>
      <c r="Q6612">
        <v>0</v>
      </c>
      <c r="R6612">
        <v>1</v>
      </c>
    </row>
    <row r="6613" spans="1:18" x14ac:dyDescent="0.2">
      <c r="A6613" s="1">
        <v>-8.3211829049893299E-2</v>
      </c>
      <c r="B6613" s="1">
        <f>IF(AND(-100&lt;A6613,A6613&lt;100),A6613,B6612)</f>
        <v>-8.3211829049893299E-2</v>
      </c>
      <c r="C6613" s="1">
        <v>7.7302191383717698E-3</v>
      </c>
      <c r="D6613" s="1">
        <f>IF(AND(-100&lt;C6613,C6613&lt;100),C6613,D6612)</f>
        <v>7.7302191383717698E-3</v>
      </c>
      <c r="E6613" s="1">
        <v>-0.188033072541792</v>
      </c>
      <c r="F6613" s="1">
        <f>IF(AND(-100&lt;E6613,E6613&lt;100),E6613,F6612)</f>
        <v>-0.188033072541792</v>
      </c>
      <c r="G6613" s="1">
        <f>IF(SQRT(B6613^2+D6613^2+F6613^2)&lt;0.125,"",SQRT(B6613^2+D6613^2+F6613^2))</f>
        <v>0.20576783313060068</v>
      </c>
      <c r="H6613" s="1">
        <f t="shared" si="207"/>
        <v>2.0576783313060067</v>
      </c>
      <c r="I6613" s="1">
        <v>-11.565033186434199</v>
      </c>
      <c r="J6613" s="1">
        <f>I6613*xfactor</f>
        <v>-15.265843806093145</v>
      </c>
      <c r="K6613" s="1">
        <v>-9.8236525626780509</v>
      </c>
      <c r="L6613" s="1">
        <f>K6613*yfactor</f>
        <v>-12.967221382735028</v>
      </c>
      <c r="M6613" s="1">
        <v>111.876730871051</v>
      </c>
      <c r="N6613" s="1">
        <f>(M6613-80)*zfactor</f>
        <v>42.077284749787317</v>
      </c>
      <c r="O6613">
        <v>6</v>
      </c>
      <c r="P6613">
        <f t="shared" si="208"/>
        <v>0</v>
      </c>
      <c r="Q6613">
        <v>0</v>
      </c>
      <c r="R6613">
        <v>1</v>
      </c>
    </row>
    <row r="6614" spans="1:18" x14ac:dyDescent="0.2">
      <c r="A6614" s="1">
        <v>-6.7896412951291896E-2</v>
      </c>
      <c r="B6614" s="1">
        <f>IF(AND(-100&lt;A6614,A6614&lt;100),A6614,B6613)</f>
        <v>-6.7896412951291896E-2</v>
      </c>
      <c r="C6614" s="1">
        <v>2.1170105379565402E-2</v>
      </c>
      <c r="D6614" s="1">
        <f>IF(AND(-100&lt;C6614,C6614&lt;100),C6614,D6613)</f>
        <v>2.1170105379565402E-2</v>
      </c>
      <c r="E6614" s="1">
        <v>-0.20618118817432399</v>
      </c>
      <c r="F6614" s="1">
        <f>IF(AND(-100&lt;E6614,E6614&lt;100),E6614,F6613)</f>
        <v>-0.20618118817432399</v>
      </c>
      <c r="G6614" s="1">
        <f>IF(SQRT(B6614^2+D6614^2+F6614^2)&lt;0.125,"",SQRT(B6614^2+D6614^2+F6614^2))</f>
        <v>0.21810267905372061</v>
      </c>
      <c r="H6614" s="1">
        <f t="shared" si="207"/>
        <v>2.1810267905372061</v>
      </c>
      <c r="I6614" s="1">
        <v>-11.5674739350374</v>
      </c>
      <c r="J6614" s="1">
        <f>I6614*xfactor</f>
        <v>-15.269065594249369</v>
      </c>
      <c r="K6614" s="1">
        <v>-9.84341352049778</v>
      </c>
      <c r="L6614" s="1">
        <f>K6614*yfactor</f>
        <v>-12.993305847057071</v>
      </c>
      <c r="M6614" s="1">
        <v>111.892621228051</v>
      </c>
      <c r="N6614" s="1">
        <f>(M6614-80)*zfactor</f>
        <v>42.098260021027322</v>
      </c>
      <c r="O6614">
        <v>6</v>
      </c>
      <c r="P6614">
        <f t="shared" si="208"/>
        <v>0</v>
      </c>
      <c r="Q6614">
        <v>0</v>
      </c>
      <c r="R6614">
        <v>1</v>
      </c>
    </row>
    <row r="6615" spans="1:18" x14ac:dyDescent="0.2">
      <c r="A6615" s="1">
        <v>-8.6394453979938696E-2</v>
      </c>
      <c r="B6615" s="1">
        <f>IF(AND(-100&lt;A6615,A6615&lt;100),A6615,B6614)</f>
        <v>-8.6394453979938696E-2</v>
      </c>
      <c r="C6615" s="1">
        <v>1.34307995683999E-2</v>
      </c>
      <c r="D6615" s="1">
        <f>IF(AND(-100&lt;C6615,C6615&lt;100),C6615,D6614)</f>
        <v>1.34307995683999E-2</v>
      </c>
      <c r="E6615" s="1">
        <v>-0.18049656616829901</v>
      </c>
      <c r="F6615" s="1">
        <f>IF(AND(-100&lt;E6615,E6615&lt;100),E6615,F6614)</f>
        <v>-0.18049656616829901</v>
      </c>
      <c r="G6615" s="1">
        <f>IF(SQRT(B6615^2+D6615^2+F6615^2)&lt;0.125,"",SQRT(B6615^2+D6615^2+F6615^2))</f>
        <v>0.20055771851037152</v>
      </c>
      <c r="H6615" s="1">
        <f t="shared" si="207"/>
        <v>2.0055771851037152</v>
      </c>
      <c r="I6615" s="1">
        <v>-11.5523053392244</v>
      </c>
      <c r="J6615" s="1">
        <f>I6615*xfactor</f>
        <v>-15.249043047776208</v>
      </c>
      <c r="K6615" s="1">
        <v>-9.8958683622408508</v>
      </c>
      <c r="L6615" s="1">
        <f>K6615*yfactor</f>
        <v>-13.062546238157923</v>
      </c>
      <c r="M6615" s="1">
        <v>111.90706269580799</v>
      </c>
      <c r="N6615" s="1">
        <f>(M6615-80)*zfactor</f>
        <v>42.117322758466557</v>
      </c>
      <c r="O6615">
        <v>6</v>
      </c>
      <c r="P6615">
        <f t="shared" si="208"/>
        <v>0</v>
      </c>
      <c r="Q6615">
        <v>0</v>
      </c>
      <c r="R6615">
        <v>1</v>
      </c>
    </row>
    <row r="6616" spans="1:18" x14ac:dyDescent="0.2">
      <c r="A6616" s="1">
        <v>-6.4293606122192107E-2</v>
      </c>
      <c r="B6616" s="1">
        <f>IF(AND(-100&lt;A6616,A6616&lt;100),A6616,B6615)</f>
        <v>-6.4293606122192107E-2</v>
      </c>
      <c r="C6616" s="1">
        <v>2.4316018371997001E-2</v>
      </c>
      <c r="D6616" s="1">
        <f>IF(AND(-100&lt;C6616,C6616&lt;100),C6616,D6615)</f>
        <v>2.4316018371997001E-2</v>
      </c>
      <c r="E6616" s="1">
        <v>-0.19391373434765899</v>
      </c>
      <c r="F6616" s="1">
        <f>IF(AND(-100&lt;E6616,E6616&lt;100),E6616,F6615)</f>
        <v>-0.19391373434765899</v>
      </c>
      <c r="G6616" s="1">
        <f>IF(SQRT(B6616^2+D6616^2+F6616^2)&lt;0.125,"",SQRT(B6616^2+D6616^2+F6616^2))</f>
        <v>0.20573641609184634</v>
      </c>
      <c r="H6616" s="1">
        <f t="shared" si="207"/>
        <v>2.0573641609184632</v>
      </c>
      <c r="I6616" s="1">
        <v>-11.5126593499274</v>
      </c>
      <c r="J6616" s="1">
        <f>I6616*xfactor</f>
        <v>-15.196710341904168</v>
      </c>
      <c r="K6616" s="1">
        <v>-9.9990116227835095</v>
      </c>
      <c r="L6616" s="1">
        <f>K6616*yfactor</f>
        <v>-13.198695342074233</v>
      </c>
      <c r="M6616" s="1">
        <v>111.91344674225201</v>
      </c>
      <c r="N6616" s="1">
        <f>(M6616-80)*zfactor</f>
        <v>42.125749699772648</v>
      </c>
      <c r="O6616">
        <v>6</v>
      </c>
      <c r="P6616">
        <f t="shared" si="208"/>
        <v>0</v>
      </c>
      <c r="Q6616">
        <v>0</v>
      </c>
      <c r="R6616">
        <v>1</v>
      </c>
    </row>
    <row r="6617" spans="1:18" x14ac:dyDescent="0.2">
      <c r="A6617" s="1">
        <v>-7.2011274187527605E-2</v>
      </c>
      <c r="B6617" s="1">
        <f>IF(AND(-100&lt;A6617,A6617&lt;100),A6617,B6616)</f>
        <v>-7.2011274187527605E-2</v>
      </c>
      <c r="C6617" s="1">
        <v>2.6445865021337299E-2</v>
      </c>
      <c r="D6617" s="1">
        <f>IF(AND(-100&lt;C6617,C6617&lt;100),C6617,D6616)</f>
        <v>2.6445865021337299E-2</v>
      </c>
      <c r="E6617" s="1">
        <v>-0.22066035291404201</v>
      </c>
      <c r="F6617" s="1">
        <f>IF(AND(-100&lt;E6617,E6617&lt;100),E6617,F6616)</f>
        <v>-0.22066035291404201</v>
      </c>
      <c r="G6617" s="1">
        <f>IF(SQRT(B6617^2+D6617^2+F6617^2)&lt;0.125,"",SQRT(B6617^2+D6617^2+F6617^2))</f>
        <v>0.23361506529970974</v>
      </c>
      <c r="H6617" s="1">
        <f t="shared" si="207"/>
        <v>2.3361506529970972</v>
      </c>
      <c r="I6617" s="1">
        <v>-11.5031689916618</v>
      </c>
      <c r="J6617" s="1">
        <f>I6617*xfactor</f>
        <v>-15.184183068993578</v>
      </c>
      <c r="K6617" s="1">
        <v>-10.178045685934499</v>
      </c>
      <c r="L6617" s="1">
        <f>K6617*yfactor</f>
        <v>-13.43502030543354</v>
      </c>
      <c r="M6617" s="1">
        <v>111.93540587691299</v>
      </c>
      <c r="N6617" s="1">
        <f>(M6617-80)*zfactor</f>
        <v>42.154735757525152</v>
      </c>
      <c r="O6617">
        <v>6</v>
      </c>
      <c r="P6617">
        <f t="shared" si="208"/>
        <v>0</v>
      </c>
      <c r="Q6617">
        <v>0</v>
      </c>
      <c r="R6617">
        <v>1</v>
      </c>
    </row>
    <row r="6618" spans="1:18" x14ac:dyDescent="0.2">
      <c r="A6618" s="1">
        <v>-6.23593566765955E-2</v>
      </c>
      <c r="B6618" s="1">
        <f>IF(AND(-100&lt;A6618,A6618&lt;100),A6618,B6617)</f>
        <v>-6.23593566765955E-2</v>
      </c>
      <c r="C6618" s="1">
        <v>1.7752568712161E-2</v>
      </c>
      <c r="D6618" s="1">
        <f>IF(AND(-100&lt;C6618,C6618&lt;100),C6618,D6617)</f>
        <v>1.7752568712161E-2</v>
      </c>
      <c r="E6618" s="1">
        <v>-0.26354733242278799</v>
      </c>
      <c r="F6618" s="1">
        <f>IF(AND(-100&lt;E6618,E6618&lt;100),E6618,F6617)</f>
        <v>-0.26354733242278799</v>
      </c>
      <c r="G6618" s="1">
        <f>IF(SQRT(B6618^2+D6618^2+F6618^2)&lt;0.125,"",SQRT(B6618^2+D6618^2+F6618^2))</f>
        <v>0.27140567327925624</v>
      </c>
      <c r="H6618" s="1">
        <f t="shared" si="207"/>
        <v>2.7140567327925624</v>
      </c>
      <c r="I6618" s="1">
        <v>-11.5240037795802</v>
      </c>
      <c r="J6618" s="1">
        <f>I6618*xfactor</f>
        <v>-15.211684989045864</v>
      </c>
      <c r="K6618" s="1">
        <v>-10.426044726400701</v>
      </c>
      <c r="L6618" s="1">
        <f>K6618*yfactor</f>
        <v>-13.762379038848925</v>
      </c>
      <c r="M6618" s="1">
        <v>111.947889026075</v>
      </c>
      <c r="N6618" s="1">
        <f>(M6618-80)*zfactor</f>
        <v>42.171213514419009</v>
      </c>
      <c r="O6618">
        <v>6</v>
      </c>
      <c r="P6618">
        <f t="shared" si="208"/>
        <v>0</v>
      </c>
      <c r="Q6618">
        <v>0</v>
      </c>
      <c r="R6618">
        <v>1</v>
      </c>
    </row>
    <row r="6619" spans="1:18" x14ac:dyDescent="0.2">
      <c r="A6619" s="1">
        <v>-6.4096524987278497E-2</v>
      </c>
      <c r="B6619" s="1">
        <f>IF(AND(-100&lt;A6619,A6619&lt;100),A6619,B6618)</f>
        <v>-6.4096524987278497E-2</v>
      </c>
      <c r="C6619" s="1">
        <v>2.18979186865958E-2</v>
      </c>
      <c r="D6619" s="1">
        <f>IF(AND(-100&lt;C6619,C6619&lt;100),C6619,D6618)</f>
        <v>2.18979186865958E-2</v>
      </c>
      <c r="E6619" s="1">
        <v>-0.23116356574851599</v>
      </c>
      <c r="F6619" s="1">
        <f>IF(AND(-100&lt;E6619,E6619&lt;100),E6619,F6618)</f>
        <v>-0.23116356574851599</v>
      </c>
      <c r="G6619" s="1">
        <f>IF(SQRT(B6619^2+D6619^2+F6619^2)&lt;0.125,"",SQRT(B6619^2+D6619^2+F6619^2))</f>
        <v>0.2408827048333235</v>
      </c>
      <c r="H6619" s="1">
        <f t="shared" si="207"/>
        <v>2.4088270483332348</v>
      </c>
      <c r="I6619" s="1">
        <v>-11.543812365132901</v>
      </c>
      <c r="J6619" s="1">
        <f>I6619*xfactor</f>
        <v>-15.23783232197543</v>
      </c>
      <c r="K6619" s="1">
        <v>-10.728823015797801</v>
      </c>
      <c r="L6619" s="1">
        <f>K6619*yfactor</f>
        <v>-14.162046380853097</v>
      </c>
      <c r="M6619" s="1">
        <v>111.958126219281</v>
      </c>
      <c r="N6619" s="1">
        <f>(M6619-80)*zfactor</f>
        <v>42.184726609450919</v>
      </c>
      <c r="O6619">
        <v>6</v>
      </c>
      <c r="P6619">
        <f t="shared" si="208"/>
        <v>0</v>
      </c>
      <c r="Q6619">
        <v>0</v>
      </c>
      <c r="R6619">
        <v>1</v>
      </c>
    </row>
    <row r="6620" spans="1:18" x14ac:dyDescent="0.2">
      <c r="A6620" s="1">
        <v>-7.3218124130728104E-2</v>
      </c>
      <c r="B6620" s="1">
        <f>IF(AND(-100&lt;A6620,A6620&lt;100),A6620,B6619)</f>
        <v>-7.3218124130728104E-2</v>
      </c>
      <c r="C6620" s="1">
        <v>1.28013031446332E-2</v>
      </c>
      <c r="D6620" s="1">
        <f>IF(AND(-100&lt;C6620,C6620&lt;100),C6620,D6619)</f>
        <v>1.28013031446332E-2</v>
      </c>
      <c r="E6620" s="1">
        <v>-0.209684705711492</v>
      </c>
      <c r="F6620" s="1">
        <f>IF(AND(-100&lt;E6620,E6620&lt;100),E6620,F6619)</f>
        <v>-0.209684705711492</v>
      </c>
      <c r="G6620" s="1">
        <f>IF(SQRT(B6620^2+D6620^2+F6620^2)&lt;0.125,"",SQRT(B6620^2+D6620^2+F6620^2))</f>
        <v>0.22246897058407608</v>
      </c>
      <c r="H6620" s="1">
        <f t="shared" si="207"/>
        <v>2.2246897058407606</v>
      </c>
      <c r="I6620" s="1">
        <v>-11.5972970666918</v>
      </c>
      <c r="J6620" s="1">
        <f>I6620*xfactor</f>
        <v>-15.308432128033177</v>
      </c>
      <c r="K6620" s="1">
        <v>-11.048474312972299</v>
      </c>
      <c r="L6620" s="1">
        <f>K6620*yfactor</f>
        <v>-14.583986093123436</v>
      </c>
      <c r="M6620" s="1">
        <v>111.967322355066</v>
      </c>
      <c r="N6620" s="1">
        <f>(M6620-80)*zfactor</f>
        <v>42.196865508687125</v>
      </c>
      <c r="O6620">
        <v>6</v>
      </c>
      <c r="P6620">
        <f t="shared" si="208"/>
        <v>0</v>
      </c>
      <c r="Q6620">
        <v>0</v>
      </c>
      <c r="R6620">
        <v>1</v>
      </c>
    </row>
    <row r="6621" spans="1:18" x14ac:dyDescent="0.2">
      <c r="A6621" s="1">
        <v>-7.3135706298689193E-2</v>
      </c>
      <c r="B6621" s="1">
        <f>IF(AND(-100&lt;A6621,A6621&lt;100),A6621,B6620)</f>
        <v>-7.3135706298689193E-2</v>
      </c>
      <c r="C6621" s="1">
        <v>2.3395205788651001E-2</v>
      </c>
      <c r="D6621" s="1">
        <f>IF(AND(-100&lt;C6621,C6621&lt;100),C6621,D6620)</f>
        <v>2.3395205788651001E-2</v>
      </c>
      <c r="E6621" s="1">
        <v>-0.21654373212094299</v>
      </c>
      <c r="F6621" s="1">
        <f>IF(AND(-100&lt;E6621,E6621&lt;100),E6621,F6620)</f>
        <v>-0.21654373212094299</v>
      </c>
      <c r="G6621" s="1">
        <f>IF(SQRT(B6621^2+D6621^2+F6621^2)&lt;0.125,"",SQRT(B6621^2+D6621^2+F6621^2))</f>
        <v>0.22975498930505986</v>
      </c>
      <c r="H6621" s="1">
        <f t="shared" si="207"/>
        <v>2.2975498930505984</v>
      </c>
      <c r="I6621" s="1">
        <v>-11.723504553672701</v>
      </c>
      <c r="J6621" s="1">
        <f>I6621*xfactor</f>
        <v>-15.475026010847966</v>
      </c>
      <c r="K6621" s="1">
        <v>-11.3719704295026</v>
      </c>
      <c r="L6621" s="1">
        <f>K6621*yfactor</f>
        <v>-15.011000966943433</v>
      </c>
      <c r="M6621" s="1">
        <v>111.973467563602</v>
      </c>
      <c r="N6621" s="1">
        <f>(M6621-80)*zfactor</f>
        <v>42.204977183954639</v>
      </c>
      <c r="O6621">
        <v>6</v>
      </c>
      <c r="P6621">
        <f t="shared" si="208"/>
        <v>0</v>
      </c>
      <c r="Q6621">
        <v>0</v>
      </c>
      <c r="R6621">
        <v>1</v>
      </c>
    </row>
    <row r="6622" spans="1:18" x14ac:dyDescent="0.2">
      <c r="A6622" s="1">
        <v>-8.7059731557495093E-2</v>
      </c>
      <c r="B6622" s="1">
        <f>IF(AND(-100&lt;A6622,A6622&lt;100),A6622,B6621)</f>
        <v>-8.7059731557495093E-2</v>
      </c>
      <c r="C6622" s="1">
        <v>1.49365891149886E-2</v>
      </c>
      <c r="D6622" s="1">
        <f>IF(AND(-100&lt;C6622,C6622&lt;100),C6622,D6621)</f>
        <v>1.49365891149886E-2</v>
      </c>
      <c r="E6622" s="1">
        <v>-0.24005776433106699</v>
      </c>
      <c r="F6622" s="1">
        <f>IF(AND(-100&lt;E6622,E6622&lt;100),E6622,F6621)</f>
        <v>-0.24005776433106699</v>
      </c>
      <c r="G6622" s="1">
        <f>IF(SQRT(B6622^2+D6622^2+F6622^2)&lt;0.125,"",SQRT(B6622^2+D6622^2+F6622^2))</f>
        <v>0.25579333214312527</v>
      </c>
      <c r="H6622" s="1">
        <f t="shared" si="207"/>
        <v>2.5579333214312525</v>
      </c>
      <c r="I6622" s="1">
        <v>-11.8715408363517</v>
      </c>
      <c r="J6622" s="1">
        <f>I6622*xfactor</f>
        <v>-15.670433903984245</v>
      </c>
      <c r="K6622" s="1">
        <v>-11.674062811070399</v>
      </c>
      <c r="L6622" s="1">
        <f>K6622*yfactor</f>
        <v>-15.409762910612928</v>
      </c>
      <c r="M6622" s="1">
        <v>111.980039699771</v>
      </c>
      <c r="N6622" s="1">
        <f>(M6622-80)*zfactor</f>
        <v>42.213652403697722</v>
      </c>
      <c r="O6622">
        <v>6</v>
      </c>
      <c r="P6622">
        <f t="shared" si="208"/>
        <v>0</v>
      </c>
      <c r="Q6622">
        <v>0</v>
      </c>
      <c r="R6622">
        <v>1</v>
      </c>
    </row>
    <row r="6623" spans="1:18" x14ac:dyDescent="0.2">
      <c r="A6623" s="1">
        <v>-0.10434042405414</v>
      </c>
      <c r="B6623" s="1">
        <f>IF(AND(-100&lt;A6623,A6623&lt;100),A6623,B6622)</f>
        <v>-0.10434042405414</v>
      </c>
      <c r="C6623" s="1">
        <v>1.6624402470348299E-3</v>
      </c>
      <c r="D6623" s="1">
        <f>IF(AND(-100&lt;C6623,C6623&lt;100),C6623,D6622)</f>
        <v>1.6624402470348299E-3</v>
      </c>
      <c r="E6623" s="1">
        <v>-0.196997788353139</v>
      </c>
      <c r="F6623" s="1">
        <f>IF(AND(-100&lt;E6623,E6623&lt;100),E6623,F6622)</f>
        <v>-0.196997788353139</v>
      </c>
      <c r="G6623" s="1">
        <f>IF(SQRT(B6623^2+D6623^2+F6623^2)&lt;0.125,"",SQRT(B6623^2+D6623^2+F6623^2))</f>
        <v>0.22293007068451054</v>
      </c>
      <c r="H6623" s="1">
        <f t="shared" si="207"/>
        <v>2.2293007068451054</v>
      </c>
      <c r="I6623" s="1">
        <v>-12.000517857596099</v>
      </c>
      <c r="J6623" s="1">
        <f>I6623*xfactor</f>
        <v>-15.840683572026851</v>
      </c>
      <c r="K6623" s="1">
        <v>-11.948641266182801</v>
      </c>
      <c r="L6623" s="1">
        <f>K6623*yfactor</f>
        <v>-15.772206471361297</v>
      </c>
      <c r="M6623" s="1">
        <v>112.008802949364</v>
      </c>
      <c r="N6623" s="1">
        <f>(M6623-80)*zfactor</f>
        <v>42.251619893160481</v>
      </c>
      <c r="O6623">
        <v>6</v>
      </c>
      <c r="P6623">
        <f t="shared" si="208"/>
        <v>0</v>
      </c>
      <c r="Q6623">
        <v>0</v>
      </c>
      <c r="R6623">
        <v>1</v>
      </c>
    </row>
    <row r="6624" spans="1:18" x14ac:dyDescent="0.2">
      <c r="A6624" s="1">
        <v>-9.2142499873099207E-2</v>
      </c>
      <c r="B6624" s="1">
        <f>IF(AND(-100&lt;A6624,A6624&lt;100),A6624,B6623)</f>
        <v>-9.2142499873099207E-2</v>
      </c>
      <c r="C6624" s="1">
        <v>2.7396682623417101E-2</v>
      </c>
      <c r="D6624" s="1">
        <f>IF(AND(-100&lt;C6624,C6624&lt;100),C6624,D6623)</f>
        <v>2.7396682623417101E-2</v>
      </c>
      <c r="E6624" s="1">
        <v>-0.18950595212023399</v>
      </c>
      <c r="F6624" s="1">
        <f>IF(AND(-100&lt;E6624,E6624&lt;100),E6624,F6623)</f>
        <v>-0.18950595212023399</v>
      </c>
      <c r="G6624" s="1">
        <f>IF(SQRT(B6624^2+D6624^2+F6624^2)&lt;0.125,"",SQRT(B6624^2+D6624^2+F6624^2))</f>
        <v>0.21249311610174282</v>
      </c>
      <c r="H6624" s="1">
        <f t="shared" si="207"/>
        <v>2.124931161017428</v>
      </c>
      <c r="I6624" s="1">
        <v>-12.1187365138143</v>
      </c>
      <c r="J6624" s="1">
        <f>I6624*xfactor</f>
        <v>-15.996732198234877</v>
      </c>
      <c r="K6624" s="1">
        <v>-12.1858753187568</v>
      </c>
      <c r="L6624" s="1">
        <f>K6624*yfactor</f>
        <v>-16.085355420758976</v>
      </c>
      <c r="M6624" s="1">
        <v>112.023263973263</v>
      </c>
      <c r="N6624" s="1">
        <f>(M6624-80)*zfactor</f>
        <v>42.270708444707161</v>
      </c>
      <c r="O6624">
        <v>6</v>
      </c>
      <c r="P6624">
        <f t="shared" si="208"/>
        <v>0</v>
      </c>
      <c r="Q6624">
        <v>0</v>
      </c>
      <c r="R6624">
        <v>1</v>
      </c>
    </row>
    <row r="6625" spans="1:18" x14ac:dyDescent="0.2">
      <c r="A6625" s="1">
        <v>-8.9536898642319701E-2</v>
      </c>
      <c r="B6625" s="1">
        <f>IF(AND(-100&lt;A6625,A6625&lt;100),A6625,B6624)</f>
        <v>-8.9536898642319701E-2</v>
      </c>
      <c r="C6625" s="1">
        <v>-2.2199819252653298E-3</v>
      </c>
      <c r="D6625" s="1">
        <f>IF(AND(-100&lt;C6625,C6625&lt;100),C6625,D6624)</f>
        <v>-2.2199819252653298E-3</v>
      </c>
      <c r="E6625" s="1">
        <v>-0.21572345177319099</v>
      </c>
      <c r="F6625" s="1">
        <f>IF(AND(-100&lt;E6625,E6625&lt;100),E6625,F6624)</f>
        <v>-0.21572345177319099</v>
      </c>
      <c r="G6625" s="1">
        <f>IF(SQRT(B6625^2+D6625^2+F6625^2)&lt;0.125,"",SQRT(B6625^2+D6625^2+F6625^2))</f>
        <v>0.23357737943382659</v>
      </c>
      <c r="H6625" s="1">
        <f t="shared" si="207"/>
        <v>2.3357737943382659</v>
      </c>
      <c r="I6625" s="1">
        <v>-12.210423062228999</v>
      </c>
      <c r="J6625" s="1">
        <f>I6625*xfactor</f>
        <v>-16.117758442142279</v>
      </c>
      <c r="K6625" s="1">
        <v>-12.360534538294299</v>
      </c>
      <c r="L6625" s="1">
        <f>K6625*yfactor</f>
        <v>-16.315905590548475</v>
      </c>
      <c r="M6625" s="1">
        <v>112.04744986484</v>
      </c>
      <c r="N6625" s="1">
        <f>(M6625-80)*zfactor</f>
        <v>42.302633821588806</v>
      </c>
      <c r="O6625">
        <v>6</v>
      </c>
      <c r="P6625">
        <f t="shared" si="208"/>
        <v>0</v>
      </c>
      <c r="Q6625">
        <v>0</v>
      </c>
      <c r="R6625">
        <v>1</v>
      </c>
    </row>
    <row r="6626" spans="1:18" x14ac:dyDescent="0.2">
      <c r="A6626" s="1">
        <v>-0.109265062736717</v>
      </c>
      <c r="B6626" s="1">
        <f>IF(AND(-100&lt;A6626,A6626&lt;100),A6626,B6625)</f>
        <v>-0.109265062736717</v>
      </c>
      <c r="C6626" s="1">
        <v>1.21876977378477E-2</v>
      </c>
      <c r="D6626" s="1">
        <f>IF(AND(-100&lt;C6626,C6626&lt;100),C6626,D6625)</f>
        <v>1.21876977378477E-2</v>
      </c>
      <c r="E6626" s="1">
        <v>-0.23924051530763099</v>
      </c>
      <c r="F6626" s="1">
        <f>IF(AND(-100&lt;E6626,E6626&lt;100),E6626,F6625)</f>
        <v>-0.23924051530763099</v>
      </c>
      <c r="G6626" s="1">
        <f>IF(SQRT(B6626^2+D6626^2+F6626^2)&lt;0.125,"",SQRT(B6626^2+D6626^2+F6626^2))</f>
        <v>0.26329340682149383</v>
      </c>
      <c r="H6626" s="1">
        <f t="shared" si="207"/>
        <v>2.6329340682149383</v>
      </c>
      <c r="I6626" s="1">
        <v>-12.277518740784201</v>
      </c>
      <c r="J6626" s="1">
        <f>I6626*xfactor</f>
        <v>-16.206324737835146</v>
      </c>
      <c r="K6626" s="1">
        <v>-12.4706527559369</v>
      </c>
      <c r="L6626" s="1">
        <f>K6626*yfactor</f>
        <v>-16.46126163783671</v>
      </c>
      <c r="M6626" s="1">
        <v>112.088002652687</v>
      </c>
      <c r="N6626" s="1">
        <f>(M6626-80)*zfactor</f>
        <v>42.356163501546838</v>
      </c>
      <c r="O6626">
        <v>6</v>
      </c>
      <c r="P6626">
        <f t="shared" si="208"/>
        <v>0</v>
      </c>
      <c r="Q6626">
        <v>0</v>
      </c>
      <c r="R6626">
        <v>1</v>
      </c>
    </row>
    <row r="6627" spans="1:18" x14ac:dyDescent="0.2">
      <c r="A6627" s="1">
        <v>-8.6764591927487797E-2</v>
      </c>
      <c r="B6627" s="1">
        <f>IF(AND(-100&lt;A6627,A6627&lt;100),A6627,B6626)</f>
        <v>-8.6764591927487797E-2</v>
      </c>
      <c r="C6627" s="1">
        <v>-1.19421268273999E-3</v>
      </c>
      <c r="D6627" s="1">
        <f>IF(AND(-100&lt;C6627,C6627&lt;100),C6627,D6626)</f>
        <v>-1.19421268273999E-3</v>
      </c>
      <c r="E6627" s="1">
        <v>-0.265244733663343</v>
      </c>
      <c r="F6627" s="1">
        <f>IF(AND(-100&lt;E6627,E6627&lt;100),E6627,F6626)</f>
        <v>-0.265244733663343</v>
      </c>
      <c r="G6627" s="1">
        <f>IF(SQRT(B6627^2+D6627^2+F6627^2)&lt;0.125,"",SQRT(B6627^2+D6627^2+F6627^2))</f>
        <v>0.27907756859413274</v>
      </c>
      <c r="H6627" s="1">
        <f t="shared" si="207"/>
        <v>2.7907756859413273</v>
      </c>
      <c r="I6627" s="1">
        <v>-12.331852772959399</v>
      </c>
      <c r="J6627" s="1">
        <f>I6627*xfactor</f>
        <v>-16.278045660306407</v>
      </c>
      <c r="K6627" s="1">
        <v>-12.5409811966883</v>
      </c>
      <c r="L6627" s="1">
        <f>K6627*yfactor</f>
        <v>-16.554095179628558</v>
      </c>
      <c r="M6627" s="1">
        <v>112.14484086745099</v>
      </c>
      <c r="N6627" s="1">
        <f>(M6627-80)*zfactor</f>
        <v>42.431189945035314</v>
      </c>
      <c r="O6627">
        <v>6</v>
      </c>
      <c r="P6627">
        <f t="shared" si="208"/>
        <v>0</v>
      </c>
      <c r="Q6627">
        <v>0</v>
      </c>
      <c r="R6627">
        <v>1</v>
      </c>
    </row>
    <row r="6628" spans="1:18" x14ac:dyDescent="0.2">
      <c r="A6628" s="1">
        <v>-0.124448101674839</v>
      </c>
      <c r="B6628" s="1">
        <f>IF(AND(-100&lt;A6628,A6628&lt;100),A6628,B6627)</f>
        <v>-0.124448101674839</v>
      </c>
      <c r="C6628" s="1">
        <v>3.6292371522891803E-2</v>
      </c>
      <c r="D6628" s="1">
        <f>IF(AND(-100&lt;C6628,C6628&lt;100),C6628,D6627)</f>
        <v>3.6292371522891803E-2</v>
      </c>
      <c r="E6628" s="1">
        <v>-0.28222115062895198</v>
      </c>
      <c r="F6628" s="1">
        <f>IF(AND(-100&lt;E6628,E6628&lt;100),E6628,F6627)</f>
        <v>-0.28222115062895198</v>
      </c>
      <c r="G6628" s="1">
        <f>IF(SQRT(B6628^2+D6628^2+F6628^2)&lt;0.125,"",SQRT(B6628^2+D6628^2+F6628^2))</f>
        <v>0.31056922594416253</v>
      </c>
      <c r="H6628" s="1">
        <f t="shared" si="207"/>
        <v>3.1056922594416254</v>
      </c>
      <c r="I6628" s="1">
        <v>-12.370728199749101</v>
      </c>
      <c r="J6628" s="1">
        <f>I6628*xfactor</f>
        <v>-16.329361223668812</v>
      </c>
      <c r="K6628" s="1">
        <v>-12.600883330136099</v>
      </c>
      <c r="L6628" s="1">
        <f>K6628*yfactor</f>
        <v>-16.633165995779652</v>
      </c>
      <c r="M6628" s="1">
        <v>112.17365047616801</v>
      </c>
      <c r="N6628" s="1">
        <f>(M6628-80)*zfactor</f>
        <v>42.469218628541768</v>
      </c>
      <c r="O6628">
        <v>6</v>
      </c>
      <c r="P6628">
        <f t="shared" si="208"/>
        <v>0</v>
      </c>
      <c r="Q6628">
        <v>0</v>
      </c>
      <c r="R6628">
        <v>1</v>
      </c>
    </row>
    <row r="6629" spans="1:18" x14ac:dyDescent="0.2">
      <c r="A6629" s="1">
        <v>-0.12277552307725199</v>
      </c>
      <c r="B6629" s="1">
        <f>IF(AND(-100&lt;A6629,A6629&lt;100),A6629,B6628)</f>
        <v>-0.12277552307725199</v>
      </c>
      <c r="C6629" s="1">
        <v>2.96626246247488E-2</v>
      </c>
      <c r="D6629" s="1">
        <f>IF(AND(-100&lt;C6629,C6629&lt;100),C6629,D6628)</f>
        <v>2.96626246247488E-2</v>
      </c>
      <c r="E6629" s="1">
        <v>-0.37500351237503798</v>
      </c>
      <c r="F6629" s="1">
        <f>IF(AND(-100&lt;E6629,E6629&lt;100),E6629,F6628)</f>
        <v>-0.37500351237503798</v>
      </c>
      <c r="G6629" s="1">
        <f>IF(SQRT(B6629^2+D6629^2+F6629^2)&lt;0.125,"",SQRT(B6629^2+D6629^2+F6629^2))</f>
        <v>0.39570359444935149</v>
      </c>
      <c r="H6629" s="1">
        <f t="shared" si="207"/>
        <v>3.9570359444935148</v>
      </c>
      <c r="I6629" s="1">
        <v>-12.3809820675671</v>
      </c>
      <c r="J6629" s="1">
        <f>I6629*xfactor</f>
        <v>-16.342896329188573</v>
      </c>
      <c r="K6629" s="1">
        <v>-12.6487261391584</v>
      </c>
      <c r="L6629" s="1">
        <f>K6629*yfactor</f>
        <v>-16.696318503689088</v>
      </c>
      <c r="M6629" s="1">
        <v>112.17625375972101</v>
      </c>
      <c r="N6629" s="1">
        <f>(M6629-80)*zfactor</f>
        <v>42.472654962831733</v>
      </c>
      <c r="O6629">
        <v>6</v>
      </c>
      <c r="P6629">
        <f t="shared" si="208"/>
        <v>0</v>
      </c>
      <c r="Q6629">
        <v>0</v>
      </c>
      <c r="R6629">
        <v>1</v>
      </c>
    </row>
    <row r="6630" spans="1:18" x14ac:dyDescent="0.2">
      <c r="A6630" s="1">
        <v>-0.11536124681661999</v>
      </c>
      <c r="B6630" s="1">
        <f>IF(AND(-100&lt;A6630,A6630&lt;100),A6630,B6629)</f>
        <v>-0.11536124681661999</v>
      </c>
      <c r="C6630" s="1">
        <v>3.2095031222900097E-2</v>
      </c>
      <c r="D6630" s="1">
        <f>IF(AND(-100&lt;C6630,C6630&lt;100),C6630,D6629)</f>
        <v>3.2095031222900097E-2</v>
      </c>
      <c r="E6630" s="1">
        <v>-0.38327315659865502</v>
      </c>
      <c r="F6630" s="1">
        <f>IF(AND(-100&lt;E6630,E6630&lt;100),E6630,F6629)</f>
        <v>-0.38327315659865502</v>
      </c>
      <c r="G6630" s="1">
        <f>IF(SQRT(B6630^2+D6630^2+F6630^2)&lt;0.125,"",SQRT(B6630^2+D6630^2+F6630^2))</f>
        <v>0.40154280078888377</v>
      </c>
      <c r="H6630" s="1">
        <f t="shared" si="207"/>
        <v>4.015428007888838</v>
      </c>
      <c r="I6630" s="1">
        <v>-12.401455846364801</v>
      </c>
      <c r="J6630" s="1">
        <f>I6630*xfactor</f>
        <v>-16.369921717201539</v>
      </c>
      <c r="K6630" s="1">
        <v>-12.6882928582273</v>
      </c>
      <c r="L6630" s="1">
        <f>K6630*yfactor</f>
        <v>-16.748546572860036</v>
      </c>
      <c r="M6630" s="1">
        <v>112.19906209679699</v>
      </c>
      <c r="N6630" s="1">
        <f>(M6630-80)*zfactor</f>
        <v>42.502761967772031</v>
      </c>
      <c r="O6630">
        <v>6</v>
      </c>
      <c r="P6630">
        <f t="shared" si="208"/>
        <v>0</v>
      </c>
      <c r="Q6630">
        <v>0</v>
      </c>
      <c r="R6630">
        <v>1</v>
      </c>
    </row>
    <row r="6631" spans="1:18" x14ac:dyDescent="0.2">
      <c r="A6631" s="1">
        <v>-0.10923702963354499</v>
      </c>
      <c r="B6631" s="1">
        <f>IF(AND(-100&lt;A6631,A6631&lt;100),A6631,B6630)</f>
        <v>-0.10923702963354499</v>
      </c>
      <c r="C6631" s="1">
        <v>3.9309131526809697E-2</v>
      </c>
      <c r="D6631" s="1">
        <f>IF(AND(-100&lt;C6631,C6631&lt;100),C6631,D6630)</f>
        <v>3.9309131526809697E-2</v>
      </c>
      <c r="E6631" s="1">
        <v>-0.37425075490165199</v>
      </c>
      <c r="F6631" s="1">
        <f>IF(AND(-100&lt;E6631,E6631&lt;100),E6631,F6630)</f>
        <v>-0.37425075490165199</v>
      </c>
      <c r="G6631" s="1">
        <f>IF(SQRT(B6631^2+D6631^2+F6631^2)&lt;0.125,"",SQRT(B6631^2+D6631^2+F6631^2))</f>
        <v>0.39184380052389295</v>
      </c>
      <c r="H6631" s="1">
        <f t="shared" si="207"/>
        <v>3.9184380052389294</v>
      </c>
      <c r="I6631" s="1">
        <v>-12.4450459543575</v>
      </c>
      <c r="J6631" s="1">
        <f>I6631*xfactor</f>
        <v>-16.427460659751901</v>
      </c>
      <c r="K6631" s="1">
        <v>-12.759205570480299</v>
      </c>
      <c r="L6631" s="1">
        <f>K6631*yfactor</f>
        <v>-16.842151353033994</v>
      </c>
      <c r="M6631" s="1">
        <v>112.262233050909</v>
      </c>
      <c r="N6631" s="1">
        <f>(M6631-80)*zfactor</f>
        <v>42.586147627199885</v>
      </c>
      <c r="O6631">
        <v>6</v>
      </c>
      <c r="P6631">
        <f t="shared" si="208"/>
        <v>0</v>
      </c>
      <c r="Q6631">
        <v>0</v>
      </c>
      <c r="R6631">
        <v>1</v>
      </c>
    </row>
    <row r="6632" spans="1:18" x14ac:dyDescent="0.2">
      <c r="A6632" s="1">
        <v>-9.8260032783335505E-2</v>
      </c>
      <c r="B6632" s="1">
        <f>IF(AND(-100&lt;A6632,A6632&lt;100),A6632,B6631)</f>
        <v>-9.8260032783335505E-2</v>
      </c>
      <c r="C6632" s="1">
        <v>4.1843156004863803E-2</v>
      </c>
      <c r="D6632" s="1">
        <f>IF(AND(-100&lt;C6632,C6632&lt;100),C6632,D6631)</f>
        <v>4.1843156004863803E-2</v>
      </c>
      <c r="E6632" s="1">
        <v>-0.428069632031158</v>
      </c>
      <c r="F6632" s="1">
        <f>IF(AND(-100&lt;E6632,E6632&lt;100),E6632,F6631)</f>
        <v>-0.428069632031158</v>
      </c>
      <c r="G6632" s="1">
        <f>IF(SQRT(B6632^2+D6632^2+F6632^2)&lt;0.125,"",SQRT(B6632^2+D6632^2+F6632^2))</f>
        <v>0.44119099448461158</v>
      </c>
      <c r="H6632" s="1">
        <f t="shared" si="207"/>
        <v>4.4119099448461156</v>
      </c>
      <c r="I6632" s="1">
        <v>-12.5044248658754</v>
      </c>
      <c r="J6632" s="1">
        <f>I6632*xfactor</f>
        <v>-16.50584082295553</v>
      </c>
      <c r="K6632" s="1">
        <v>-12.914441694996601</v>
      </c>
      <c r="L6632" s="1">
        <f>K6632*yfactor</f>
        <v>-17.047063037395514</v>
      </c>
      <c r="M6632" s="1">
        <v>112.332929854442</v>
      </c>
      <c r="N6632" s="1">
        <f>(M6632-80)*zfactor</f>
        <v>42.679467407863442</v>
      </c>
      <c r="O6632">
        <v>6</v>
      </c>
      <c r="P6632">
        <f t="shared" si="208"/>
        <v>0</v>
      </c>
      <c r="Q6632">
        <v>0</v>
      </c>
      <c r="R6632">
        <v>1</v>
      </c>
    </row>
    <row r="6633" spans="1:18" x14ac:dyDescent="0.2">
      <c r="A6633" s="1">
        <v>-0.122765043480819</v>
      </c>
      <c r="B6633" s="1">
        <f>IF(AND(-100&lt;A6633,A6633&lt;100),A6633,B6632)</f>
        <v>-0.122765043480819</v>
      </c>
      <c r="C6633" s="1">
        <v>6.6985629604702404E-2</v>
      </c>
      <c r="D6633" s="1">
        <f>IF(AND(-100&lt;C6633,C6633&lt;100),C6633,D6632)</f>
        <v>6.6985629604702404E-2</v>
      </c>
      <c r="E6633" s="1">
        <v>-0.55553076229291398</v>
      </c>
      <c r="F6633" s="1">
        <f>IF(AND(-100&lt;E6633,E6633&lt;100),E6633,F6632)</f>
        <v>-0.55553076229291398</v>
      </c>
      <c r="G6633" s="1">
        <f>IF(SQRT(B6633^2+D6633^2+F6633^2)&lt;0.125,"",SQRT(B6633^2+D6633^2+F6633^2))</f>
        <v>0.57286364723914174</v>
      </c>
      <c r="H6633" s="1">
        <f t="shared" si="207"/>
        <v>5.7286364723914174</v>
      </c>
      <c r="I6633" s="1">
        <v>-12.5231297078304</v>
      </c>
      <c r="J6633" s="1">
        <f>I6633*xfactor</f>
        <v>-16.530531214336129</v>
      </c>
      <c r="K6633" s="1">
        <v>-13.1161010764643</v>
      </c>
      <c r="L6633" s="1">
        <f>K6633*yfactor</f>
        <v>-17.313253420932877</v>
      </c>
      <c r="M6633" s="1">
        <v>112.39527317195299</v>
      </c>
      <c r="N6633" s="1">
        <f>(M6633-80)*zfactor</f>
        <v>42.761760586977957</v>
      </c>
      <c r="O6633">
        <v>6</v>
      </c>
      <c r="P6633">
        <f t="shared" si="208"/>
        <v>0</v>
      </c>
      <c r="Q6633">
        <v>0</v>
      </c>
      <c r="R6633">
        <v>1</v>
      </c>
    </row>
    <row r="6634" spans="1:18" x14ac:dyDescent="0.2">
      <c r="A6634" s="1">
        <v>-0.13435623588792001</v>
      </c>
      <c r="B6634" s="1">
        <f>IF(AND(-100&lt;A6634,A6634&lt;100),A6634,B6633)</f>
        <v>-0.13435623588792001</v>
      </c>
      <c r="C6634" s="1">
        <v>5.1766318519179302E-2</v>
      </c>
      <c r="D6634" s="1">
        <f>IF(AND(-100&lt;C6634,C6634&lt;100),C6634,D6633)</f>
        <v>5.1766318519179302E-2</v>
      </c>
      <c r="E6634" s="1">
        <v>-0.62932677669061299</v>
      </c>
      <c r="F6634" s="1">
        <f>IF(AND(-100&lt;E6634,E6634&lt;100),E6634,F6633)</f>
        <v>-0.62932677669061299</v>
      </c>
      <c r="G6634" s="1">
        <f>IF(SQRT(B6634^2+D6634^2+F6634^2)&lt;0.125,"",SQRT(B6634^2+D6634^2+F6634^2))</f>
        <v>0.64558774904330096</v>
      </c>
      <c r="H6634" s="1">
        <f t="shared" si="207"/>
        <v>6.4558774904330098</v>
      </c>
      <c r="I6634" s="1">
        <v>-12.5295903772006</v>
      </c>
      <c r="J6634" s="1">
        <f>I6634*xfactor</f>
        <v>-16.539059297904792</v>
      </c>
      <c r="K6634" s="1">
        <v>-13.354589763689299</v>
      </c>
      <c r="L6634" s="1">
        <f>K6634*yfactor</f>
        <v>-17.628058488069875</v>
      </c>
      <c r="M6634" s="1">
        <v>112.502364772329</v>
      </c>
      <c r="N6634" s="1">
        <f>(M6634-80)*zfactor</f>
        <v>42.903121499474288</v>
      </c>
      <c r="O6634">
        <v>6</v>
      </c>
      <c r="P6634">
        <f t="shared" si="208"/>
        <v>0</v>
      </c>
      <c r="Q6634">
        <v>0</v>
      </c>
      <c r="R6634">
        <v>1</v>
      </c>
    </row>
    <row r="6635" spans="1:18" x14ac:dyDescent="0.2">
      <c r="A6635" s="1">
        <v>-0.104667871342809</v>
      </c>
      <c r="B6635" s="1">
        <f>IF(AND(-100&lt;A6635,A6635&lt;100),A6635,B6634)</f>
        <v>-0.104667871342809</v>
      </c>
      <c r="C6635" s="1">
        <v>0.122820772234946</v>
      </c>
      <c r="D6635" s="1">
        <f>IF(AND(-100&lt;C6635,C6635&lt;100),C6635,D6634)</f>
        <v>0.122820772234946</v>
      </c>
      <c r="E6635" s="1">
        <v>-0.72374260634547205</v>
      </c>
      <c r="F6635" s="1">
        <f>IF(AND(-100&lt;E6635,E6635&lt;100),E6635,F6634)</f>
        <v>-0.72374260634547205</v>
      </c>
      <c r="G6635" s="1">
        <f>IF(SQRT(B6635^2+D6635^2+F6635^2)&lt;0.125,"",SQRT(B6635^2+D6635^2+F6635^2))</f>
        <v>0.74151444060352611</v>
      </c>
      <c r="H6635" s="1">
        <f t="shared" si="207"/>
        <v>7.4151444060352611</v>
      </c>
      <c r="I6635" s="1">
        <v>-12.555822266715101</v>
      </c>
      <c r="J6635" s="1">
        <f>I6635*xfactor</f>
        <v>-16.573685392063933</v>
      </c>
      <c r="K6635" s="1">
        <v>-13.610778993476</v>
      </c>
      <c r="L6635" s="1">
        <f>K6635*yfactor</f>
        <v>-17.966228271388321</v>
      </c>
      <c r="M6635" s="1">
        <v>112.623763641924</v>
      </c>
      <c r="N6635" s="1">
        <f>(M6635-80)*zfactor</f>
        <v>43.063368007339683</v>
      </c>
      <c r="O6635">
        <v>6</v>
      </c>
      <c r="P6635">
        <f t="shared" si="208"/>
        <v>0</v>
      </c>
      <c r="Q6635">
        <v>0</v>
      </c>
      <c r="R6635">
        <v>1</v>
      </c>
    </row>
    <row r="6636" spans="1:18" x14ac:dyDescent="0.2">
      <c r="A6636" s="1">
        <v>-0.11280294824445999</v>
      </c>
      <c r="B6636" s="1">
        <f>IF(AND(-100&lt;A6636,A6636&lt;100),A6636,B6635)</f>
        <v>-0.11280294824445999</v>
      </c>
      <c r="C6636" s="1">
        <v>0.16075164503935199</v>
      </c>
      <c r="D6636" s="1">
        <f>IF(AND(-100&lt;C6636,C6636&lt;100),C6636,D6635)</f>
        <v>0.16075164503935199</v>
      </c>
      <c r="E6636" s="1">
        <v>-0.85938217481202395</v>
      </c>
      <c r="F6636" s="1">
        <f>IF(AND(-100&lt;E6636,E6636&lt;100),E6636,F6635)</f>
        <v>-0.85938217481202395</v>
      </c>
      <c r="G6636" s="1">
        <f>IF(SQRT(B6636^2+D6636^2+F6636^2)&lt;0.125,"",SQRT(B6636^2+D6636^2+F6636^2))</f>
        <v>0.88153463851407687</v>
      </c>
      <c r="H6636" s="1">
        <f t="shared" si="207"/>
        <v>8.815346385140769</v>
      </c>
      <c r="I6636" s="1">
        <v>-12.574312117189599</v>
      </c>
      <c r="J6636" s="1">
        <f>I6636*xfactor</f>
        <v>-16.598091994690272</v>
      </c>
      <c r="K6636" s="1">
        <v>-13.8557435382855</v>
      </c>
      <c r="L6636" s="1">
        <f>K6636*yfactor</f>
        <v>-18.289581470536859</v>
      </c>
      <c r="M6636" s="1">
        <v>112.75635066016299</v>
      </c>
      <c r="N6636" s="1">
        <f>(M6636-80)*zfactor</f>
        <v>43.238382871415155</v>
      </c>
      <c r="O6636">
        <v>6</v>
      </c>
      <c r="P6636">
        <f t="shared" si="208"/>
        <v>0</v>
      </c>
      <c r="Q6636">
        <v>0</v>
      </c>
      <c r="R6636">
        <v>1</v>
      </c>
    </row>
    <row r="6637" spans="1:18" x14ac:dyDescent="0.2">
      <c r="A6637" s="1">
        <v>-0.15635382697147801</v>
      </c>
      <c r="B6637" s="1">
        <f>IF(AND(-100&lt;A6637,A6637&lt;100),A6637,B6636)</f>
        <v>-0.15635382697147801</v>
      </c>
      <c r="C6637" s="1">
        <v>0.145573648958605</v>
      </c>
      <c r="D6637" s="1">
        <f>IF(AND(-100&lt;C6637,C6637&lt;100),C6637,D6636)</f>
        <v>0.145573648958605</v>
      </c>
      <c r="E6637" s="1">
        <v>-1.03139486409987</v>
      </c>
      <c r="F6637" s="1">
        <f>IF(AND(-100&lt;E6637,E6637&lt;100),E6637,F6636)</f>
        <v>-1.03139486409987</v>
      </c>
      <c r="G6637" s="1">
        <f>IF(SQRT(B6637^2+D6637^2+F6637^2)&lt;0.125,"",SQRT(B6637^2+D6637^2+F6637^2))</f>
        <v>1.0532870321860701</v>
      </c>
      <c r="H6637" s="1">
        <f t="shared" si="207"/>
        <v>10.532870321860701</v>
      </c>
      <c r="I6637" s="1">
        <v>-12.5411983445687</v>
      </c>
      <c r="J6637" s="1">
        <f>I6637*xfactor</f>
        <v>-16.554381814830684</v>
      </c>
      <c r="K6637" s="1">
        <v>-14.062927214370401</v>
      </c>
      <c r="L6637" s="1">
        <f>K6637*yfactor</f>
        <v>-18.563063922968929</v>
      </c>
      <c r="M6637" s="1">
        <v>112.883970669101</v>
      </c>
      <c r="N6637" s="1">
        <f>(M6637-80)*zfactor</f>
        <v>43.406841283213325</v>
      </c>
      <c r="O6637">
        <v>6</v>
      </c>
      <c r="P6637">
        <f t="shared" si="208"/>
        <v>0</v>
      </c>
      <c r="Q6637">
        <v>0</v>
      </c>
      <c r="R6637">
        <v>1</v>
      </c>
    </row>
    <row r="6638" spans="1:18" x14ac:dyDescent="0.2">
      <c r="A6638" s="1">
        <v>-0.146690411363016</v>
      </c>
      <c r="B6638" s="1">
        <f>IF(AND(-100&lt;A6638,A6638&lt;100),A6638,B6637)</f>
        <v>-0.146690411363016</v>
      </c>
      <c r="C6638" s="1">
        <v>0.14847377541975701</v>
      </c>
      <c r="D6638" s="1">
        <f>IF(AND(-100&lt;C6638,C6638&lt;100),C6638,D6637)</f>
        <v>0.14847377541975701</v>
      </c>
      <c r="E6638" s="1">
        <v>-1.1796121890450699</v>
      </c>
      <c r="F6638" s="1">
        <f>IF(AND(-100&lt;E6638,E6638&lt;100),E6638,F6637)</f>
        <v>-1.1796121890450699</v>
      </c>
      <c r="G6638" s="1">
        <f>IF(SQRT(B6638^2+D6638^2+F6638^2)&lt;0.125,"",SQRT(B6638^2+D6638^2+F6638^2))</f>
        <v>1.1979346623739331</v>
      </c>
      <c r="H6638" s="1">
        <f t="shared" si="207"/>
        <v>11.979346623739332</v>
      </c>
      <c r="I6638" s="1">
        <v>-12.530077728211699</v>
      </c>
      <c r="J6638" s="1">
        <f>I6638*xfactor</f>
        <v>-16.539702601239444</v>
      </c>
      <c r="K6638" s="1">
        <v>-14.2268076272664</v>
      </c>
      <c r="L6638" s="1">
        <f>K6638*yfactor</f>
        <v>-18.779386067991648</v>
      </c>
      <c r="M6638" s="1">
        <v>113.036246155783</v>
      </c>
      <c r="N6638" s="1">
        <f>(M6638-80)*zfactor</f>
        <v>43.607844925633565</v>
      </c>
      <c r="O6638">
        <v>6</v>
      </c>
      <c r="P6638">
        <f t="shared" si="208"/>
        <v>0</v>
      </c>
      <c r="Q6638">
        <v>0</v>
      </c>
      <c r="R6638">
        <v>1</v>
      </c>
    </row>
    <row r="6639" spans="1:18" x14ac:dyDescent="0.2">
      <c r="A6639" s="1">
        <v>-0.143718132929984</v>
      </c>
      <c r="B6639" s="1">
        <f>IF(AND(-100&lt;A6639,A6639&lt;100),A6639,B6638)</f>
        <v>-0.143718132929984</v>
      </c>
      <c r="C6639" s="1">
        <v>0.23916458522004599</v>
      </c>
      <c r="D6639" s="1">
        <f>IF(AND(-100&lt;C6639,C6639&lt;100),C6639,D6638)</f>
        <v>0.23916458522004599</v>
      </c>
      <c r="E6639" s="1">
        <v>-1.31365579961974</v>
      </c>
      <c r="F6639" s="1">
        <f>IF(AND(-100&lt;E6639,E6639&lt;100),E6639,F6638)</f>
        <v>-1.31365579961974</v>
      </c>
      <c r="G6639" s="1">
        <f>IF(SQRT(B6639^2+D6639^2+F6639^2)&lt;0.125,"",SQRT(B6639^2+D6639^2+F6639^2))</f>
        <v>1.342961712198429</v>
      </c>
      <c r="H6639" s="1">
        <f t="shared" si="207"/>
        <v>13.42961712198429</v>
      </c>
      <c r="I6639" s="1">
        <v>-12.5077484925876</v>
      </c>
      <c r="J6639" s="1">
        <f>I6639*xfactor</f>
        <v>-16.510228010215634</v>
      </c>
      <c r="K6639" s="1">
        <v>-14.3627613551699</v>
      </c>
      <c r="L6639" s="1">
        <f>K6639*yfactor</f>
        <v>-18.958844988824268</v>
      </c>
      <c r="M6639" s="1">
        <v>113.174772672896</v>
      </c>
      <c r="N6639" s="1">
        <f>(M6639-80)*zfactor</f>
        <v>43.790699928222722</v>
      </c>
      <c r="O6639">
        <v>6</v>
      </c>
      <c r="P6639">
        <f t="shared" si="208"/>
        <v>0</v>
      </c>
      <c r="Q6639">
        <v>0</v>
      </c>
      <c r="R6639">
        <v>1</v>
      </c>
    </row>
    <row r="6640" spans="1:18" x14ac:dyDescent="0.2">
      <c r="A6640" s="1">
        <v>-0.15132653712012201</v>
      </c>
      <c r="B6640" s="1">
        <f>IF(AND(-100&lt;A6640,A6640&lt;100),A6640,B6639)</f>
        <v>-0.15132653712012201</v>
      </c>
      <c r="C6640" s="1">
        <v>0.22368093936682901</v>
      </c>
      <c r="D6640" s="1">
        <f>IF(AND(-100&lt;C6640,C6640&lt;100),C6640,D6639)</f>
        <v>0.22368093936682901</v>
      </c>
      <c r="E6640" s="1">
        <v>-1.46260199880704</v>
      </c>
      <c r="F6640" s="1">
        <f>IF(AND(-100&lt;E6640,E6640&lt;100),E6640,F6639)</f>
        <v>-1.46260199880704</v>
      </c>
      <c r="G6640" s="1">
        <f>IF(SQRT(B6640^2+D6640^2+F6640^2)&lt;0.125,"",SQRT(B6640^2+D6640^2+F6640^2))</f>
        <v>1.4873256167992075</v>
      </c>
      <c r="H6640" s="1">
        <f t="shared" si="207"/>
        <v>14.873256167992075</v>
      </c>
      <c r="I6640" s="1">
        <v>-12.465500073950199</v>
      </c>
      <c r="J6640" s="1">
        <f>I6640*xfactor</f>
        <v>-16.454460097614263</v>
      </c>
      <c r="K6640" s="1">
        <v>-14.4595384862098</v>
      </c>
      <c r="L6640" s="1">
        <f>K6640*yfactor</f>
        <v>-19.086590801796937</v>
      </c>
      <c r="M6640" s="1">
        <v>113.289674451669</v>
      </c>
      <c r="N6640" s="1">
        <f>(M6640-80)*zfactor</f>
        <v>43.942370276203086</v>
      </c>
      <c r="O6640">
        <v>6</v>
      </c>
      <c r="P6640">
        <f t="shared" si="208"/>
        <v>0</v>
      </c>
      <c r="Q6640">
        <v>0</v>
      </c>
      <c r="R6640">
        <v>1</v>
      </c>
    </row>
    <row r="6641" spans="1:18" x14ac:dyDescent="0.2">
      <c r="A6641" s="1">
        <v>-0.15192553917693399</v>
      </c>
      <c r="B6641" s="1">
        <f>IF(AND(-100&lt;A6641,A6641&lt;100),A6641,B6640)</f>
        <v>-0.15192553917693399</v>
      </c>
      <c r="C6641" s="1">
        <v>0.236235880730016</v>
      </c>
      <c r="D6641" s="1">
        <f>IF(AND(-100&lt;C6641,C6641&lt;100),C6641,D6640)</f>
        <v>0.236235880730016</v>
      </c>
      <c r="E6641" s="1">
        <v>-1.5679026686984101</v>
      </c>
      <c r="F6641" s="1">
        <f>IF(AND(-100&lt;E6641,E6641&lt;100),E6641,F6640)</f>
        <v>-1.5679026686984101</v>
      </c>
      <c r="G6641" s="1">
        <f>IF(SQRT(B6641^2+D6641^2+F6641^2)&lt;0.125,"",SQRT(B6641^2+D6641^2+F6641^2))</f>
        <v>1.5928614312959193</v>
      </c>
      <c r="H6641" s="1">
        <f t="shared" si="207"/>
        <v>15.928614312959192</v>
      </c>
      <c r="I6641" s="1">
        <v>-12.4038155589325</v>
      </c>
      <c r="J6641" s="1">
        <f>I6641*xfactor</f>
        <v>-16.373036537790902</v>
      </c>
      <c r="K6641" s="1">
        <v>-14.5587749384445</v>
      </c>
      <c r="L6641" s="1">
        <f>K6641*yfactor</f>
        <v>-19.217582918746743</v>
      </c>
      <c r="M6641" s="1">
        <v>113.400725873875</v>
      </c>
      <c r="N6641" s="1">
        <f>(M6641-80)*zfactor</f>
        <v>44.088958153515009</v>
      </c>
      <c r="O6641">
        <v>6</v>
      </c>
      <c r="P6641">
        <f t="shared" si="208"/>
        <v>0</v>
      </c>
      <c r="Q6641">
        <v>0</v>
      </c>
      <c r="R6641">
        <v>1</v>
      </c>
    </row>
    <row r="6642" spans="1:18" x14ac:dyDescent="0.2">
      <c r="A6642" s="1">
        <v>-0.12038187774001401</v>
      </c>
      <c r="B6642" s="1">
        <f>IF(AND(-100&lt;A6642,A6642&lt;100),A6642,B6641)</f>
        <v>-0.12038187774001401</v>
      </c>
      <c r="C6642" s="1">
        <v>0.26009039800372702</v>
      </c>
      <c r="D6642" s="1">
        <f>IF(AND(-100&lt;C6642,C6642&lt;100),C6642,D6641)</f>
        <v>0.26009039800372702</v>
      </c>
      <c r="E6642" s="1">
        <v>-1.7332332629367599</v>
      </c>
      <c r="F6642" s="1">
        <f>IF(AND(-100&lt;E6642,E6642&lt;100),E6642,F6641)</f>
        <v>-1.7332332629367599</v>
      </c>
      <c r="G6642" s="1">
        <f>IF(SQRT(B6642^2+D6642^2+F6642^2)&lt;0.125,"",SQRT(B6642^2+D6642^2+F6642^2))</f>
        <v>1.7567687256358921</v>
      </c>
      <c r="H6642" s="1">
        <f t="shared" si="207"/>
        <v>17.567687256358923</v>
      </c>
      <c r="I6642" s="1">
        <v>-12.3396163265478</v>
      </c>
      <c r="J6642" s="1">
        <f>I6642*xfactor</f>
        <v>-16.288293551043097</v>
      </c>
      <c r="K6642" s="1">
        <v>-14.6553927700777</v>
      </c>
      <c r="L6642" s="1">
        <f>K6642*yfactor</f>
        <v>-19.345118456502565</v>
      </c>
      <c r="M6642" s="1">
        <v>113.50759624757499</v>
      </c>
      <c r="N6642" s="1">
        <f>(M6642-80)*zfactor</f>
        <v>44.230027046798995</v>
      </c>
      <c r="O6642">
        <v>6</v>
      </c>
      <c r="P6642">
        <f t="shared" si="208"/>
        <v>0</v>
      </c>
      <c r="Q6642">
        <v>0</v>
      </c>
      <c r="R6642">
        <v>1</v>
      </c>
    </row>
    <row r="6643" spans="1:18" x14ac:dyDescent="0.2">
      <c r="A6643" s="1">
        <v>-5.9796987803233899E-2</v>
      </c>
      <c r="B6643" s="1">
        <f>IF(AND(-100&lt;A6643,A6643&lt;100),A6643,B6642)</f>
        <v>-5.9796987803233899E-2</v>
      </c>
      <c r="C6643" s="1">
        <v>0.34073430669559401</v>
      </c>
      <c r="D6643" s="1">
        <f>IF(AND(-100&lt;C6643,C6643&lt;100),C6643,D6642)</f>
        <v>0.34073430669559401</v>
      </c>
      <c r="E6643" s="1">
        <v>-1.8739420655160299</v>
      </c>
      <c r="F6643" s="1">
        <f>IF(AND(-100&lt;E6643,E6643&lt;100),E6643,F6642)</f>
        <v>-1.8739420655160299</v>
      </c>
      <c r="G6643" s="1">
        <f>IF(SQRT(B6643^2+D6643^2+F6643^2)&lt;0.125,"",SQRT(B6643^2+D6643^2+F6643^2))</f>
        <v>1.9056060485893069</v>
      </c>
      <c r="H6643" s="1">
        <f t="shared" si="207"/>
        <v>19.05606048589307</v>
      </c>
      <c r="I6643" s="1">
        <v>-12.2497688317581</v>
      </c>
      <c r="J6643" s="1">
        <f>I6643*xfactor</f>
        <v>-16.169694857920692</v>
      </c>
      <c r="K6643" s="1">
        <v>-14.746276515839901</v>
      </c>
      <c r="L6643" s="1">
        <f>K6643*yfactor</f>
        <v>-19.465085000908669</v>
      </c>
      <c r="M6643" s="1">
        <v>113.569481249923</v>
      </c>
      <c r="N6643" s="1">
        <f>(M6643-80)*zfactor</f>
        <v>44.311715249898363</v>
      </c>
      <c r="O6643">
        <v>6</v>
      </c>
      <c r="P6643">
        <f t="shared" si="208"/>
        <v>0</v>
      </c>
      <c r="Q6643">
        <v>0</v>
      </c>
      <c r="R6643">
        <v>1</v>
      </c>
    </row>
    <row r="6644" spans="1:18" x14ac:dyDescent="0.2">
      <c r="A6644" s="1">
        <v>-1.42075988141526E-2</v>
      </c>
      <c r="B6644" s="1">
        <f>IF(AND(-100&lt;A6644,A6644&lt;100),A6644,B6643)</f>
        <v>-1.42075988141526E-2</v>
      </c>
      <c r="C6644" s="1">
        <v>0.36403234849745297</v>
      </c>
      <c r="D6644" s="1">
        <f>IF(AND(-100&lt;C6644,C6644&lt;100),C6644,D6643)</f>
        <v>0.36403234849745297</v>
      </c>
      <c r="E6644" s="1">
        <v>-1.96048689440642</v>
      </c>
      <c r="F6644" s="1">
        <f>IF(AND(-100&lt;E6644,E6644&lt;100),E6644,F6643)</f>
        <v>-1.96048689440642</v>
      </c>
      <c r="G6644" s="1">
        <f>IF(SQRT(B6644^2+D6644^2+F6644^2)&lt;0.125,"",SQRT(B6644^2+D6644^2+F6644^2))</f>
        <v>1.9940487129847064</v>
      </c>
      <c r="H6644" s="1">
        <f t="shared" si="207"/>
        <v>19.940487129847064</v>
      </c>
      <c r="I6644" s="1">
        <v>-12.1269091213319</v>
      </c>
      <c r="J6644" s="1">
        <f>I6644*xfactor</f>
        <v>-16.007520040158109</v>
      </c>
      <c r="K6644" s="1">
        <v>-14.810176839619199</v>
      </c>
      <c r="L6644" s="1">
        <f>K6644*yfactor</f>
        <v>-19.549433428297345</v>
      </c>
      <c r="M6644" s="1">
        <v>113.609532651561</v>
      </c>
      <c r="N6644" s="1">
        <f>(M6644-80)*zfactor</f>
        <v>44.364583100060521</v>
      </c>
      <c r="O6644">
        <v>6</v>
      </c>
      <c r="P6644">
        <f t="shared" si="208"/>
        <v>0</v>
      </c>
      <c r="Q6644">
        <v>0</v>
      </c>
      <c r="R6644">
        <v>1</v>
      </c>
    </row>
    <row r="6645" spans="1:18" x14ac:dyDescent="0.2">
      <c r="A6645" s="1">
        <v>2.38789983569054E-3</v>
      </c>
      <c r="B6645" s="1">
        <f>IF(AND(-100&lt;A6645,A6645&lt;100),A6645,B6644)</f>
        <v>2.38789983569054E-3</v>
      </c>
      <c r="C6645" s="1">
        <v>0.38989354918401697</v>
      </c>
      <c r="D6645" s="1">
        <f>IF(AND(-100&lt;C6645,C6645&lt;100),C6645,D6644)</f>
        <v>0.38989354918401697</v>
      </c>
      <c r="E6645" s="1">
        <v>-2.0005587193568601</v>
      </c>
      <c r="F6645" s="1">
        <f>IF(AND(-100&lt;E6645,E6645&lt;100),E6645,F6644)</f>
        <v>-2.0005587193568601</v>
      </c>
      <c r="G6645" s="1">
        <f>IF(SQRT(B6645^2+D6645^2+F6645^2)&lt;0.125,"",SQRT(B6645^2+D6645^2+F6645^2))</f>
        <v>2.0381996642516884</v>
      </c>
      <c r="H6645" s="1">
        <f t="shared" si="207"/>
        <v>20.381996642516885</v>
      </c>
      <c r="I6645" s="1">
        <v>-12.0256856192394</v>
      </c>
      <c r="J6645" s="1">
        <f>I6645*xfactor</f>
        <v>-15.873905017396009</v>
      </c>
      <c r="K6645" s="1">
        <v>-14.8772333053198</v>
      </c>
      <c r="L6645" s="1">
        <f>K6645*yfactor</f>
        <v>-19.637947963022135</v>
      </c>
      <c r="M6645" s="1">
        <v>113.634949328305</v>
      </c>
      <c r="N6645" s="1">
        <f>(M6645-80)*zfactor</f>
        <v>44.398133113362597</v>
      </c>
      <c r="O6645">
        <v>6</v>
      </c>
      <c r="P6645">
        <f t="shared" si="208"/>
        <v>0</v>
      </c>
      <c r="Q6645">
        <v>0</v>
      </c>
      <c r="R6645">
        <v>1</v>
      </c>
    </row>
    <row r="6646" spans="1:18" x14ac:dyDescent="0.2">
      <c r="A6646" s="1">
        <v>-8.6305958695591708E-3</v>
      </c>
      <c r="B6646" s="1">
        <f>IF(AND(-100&lt;A6646,A6646&lt;100),A6646,B6645)</f>
        <v>-8.6305958695591708E-3</v>
      </c>
      <c r="C6646" s="1">
        <v>0.342861158271693</v>
      </c>
      <c r="D6646" s="1">
        <f>IF(AND(-100&lt;C6646,C6646&lt;100),C6646,D6645)</f>
        <v>0.342861158271693</v>
      </c>
      <c r="E6646" s="1">
        <v>-2.0007222095066601</v>
      </c>
      <c r="F6646" s="1">
        <f>IF(AND(-100&lt;E6646,E6646&lt;100),E6646,F6645)</f>
        <v>-2.0007222095066601</v>
      </c>
      <c r="G6646" s="1">
        <f>IF(SQRT(B6646^2+D6646^2+F6646^2)&lt;0.125,"",SQRT(B6646^2+D6646^2+F6646^2))</f>
        <v>2.0299058157091139</v>
      </c>
      <c r="H6646" s="1">
        <f t="shared" si="207"/>
        <v>20.299058157091139</v>
      </c>
      <c r="I6646" s="1">
        <v>-11.9286341454576</v>
      </c>
      <c r="J6646" s="1">
        <f>I6646*xfactor</f>
        <v>-15.745797072004033</v>
      </c>
      <c r="K6646" s="1">
        <v>-14.9579811488577</v>
      </c>
      <c r="L6646" s="1">
        <f>K6646*yfactor</f>
        <v>-19.744535116492166</v>
      </c>
      <c r="M6646" s="1">
        <v>113.67181890423799</v>
      </c>
      <c r="N6646" s="1">
        <f>(M6646-80)*zfactor</f>
        <v>44.446800953594156</v>
      </c>
      <c r="O6646">
        <v>6</v>
      </c>
      <c r="P6646">
        <f t="shared" si="208"/>
        <v>0</v>
      </c>
      <c r="Q6646">
        <v>0</v>
      </c>
      <c r="R6646">
        <v>1</v>
      </c>
    </row>
    <row r="6647" spans="1:18" x14ac:dyDescent="0.2">
      <c r="A6647" s="1">
        <v>4.55290189258543E-2</v>
      </c>
      <c r="B6647" s="1">
        <f>IF(AND(-100&lt;A6647,A6647&lt;100),A6647,B6646)</f>
        <v>4.55290189258543E-2</v>
      </c>
      <c r="C6647" s="1">
        <v>0.37660506259434401</v>
      </c>
      <c r="D6647" s="1">
        <f>IF(AND(-100&lt;C6647,C6647&lt;100),C6647,D6646)</f>
        <v>0.37660506259434401</v>
      </c>
      <c r="E6647" s="1">
        <v>-2.0024574444727001</v>
      </c>
      <c r="F6647" s="1">
        <f>IF(AND(-100&lt;E6647,E6647&lt;100),E6647,F6646)</f>
        <v>-2.0024574444727001</v>
      </c>
      <c r="G6647" s="1">
        <f>IF(SQRT(B6647^2+D6647^2+F6647^2)&lt;0.125,"",SQRT(B6647^2+D6647^2+F6647^2))</f>
        <v>2.0380726389557799</v>
      </c>
      <c r="H6647" s="1">
        <f t="shared" si="207"/>
        <v>20.3807263895578</v>
      </c>
      <c r="I6647" s="1">
        <v>-11.798127658474099</v>
      </c>
      <c r="J6647" s="1">
        <f>I6647*xfactor</f>
        <v>-15.573528509185811</v>
      </c>
      <c r="K6647" s="1">
        <v>-15.0718947701231</v>
      </c>
      <c r="L6647" s="1">
        <f>K6647*yfactor</f>
        <v>-19.894901096562492</v>
      </c>
      <c r="M6647" s="1">
        <v>113.73266757147699</v>
      </c>
      <c r="N6647" s="1">
        <f>(M6647-80)*zfactor</f>
        <v>44.527121194349633</v>
      </c>
      <c r="O6647">
        <v>6</v>
      </c>
      <c r="P6647">
        <f t="shared" si="208"/>
        <v>0</v>
      </c>
      <c r="Q6647">
        <v>0</v>
      </c>
      <c r="R6647">
        <v>1</v>
      </c>
    </row>
    <row r="6648" spans="1:18" x14ac:dyDescent="0.2">
      <c r="A6648" s="1">
        <v>8.5962100340759101E-2</v>
      </c>
      <c r="B6648" s="1">
        <f>IF(AND(-100&lt;A6648,A6648&lt;100),A6648,B6647)</f>
        <v>8.5962100340759101E-2</v>
      </c>
      <c r="C6648" s="1">
        <v>0.38577839837247502</v>
      </c>
      <c r="D6648" s="1">
        <f>IF(AND(-100&lt;C6648,C6648&lt;100),C6648,D6647)</f>
        <v>0.38577839837247502</v>
      </c>
      <c r="E6648" s="1">
        <v>-2.0304007668407702</v>
      </c>
      <c r="F6648" s="1">
        <f>IF(AND(-100&lt;E6648,E6648&lt;100),E6648,F6647)</f>
        <v>-2.0304007668407702</v>
      </c>
      <c r="G6648" s="1">
        <f>IF(SQRT(B6648^2+D6648^2+F6648^2)&lt;0.125,"",SQRT(B6648^2+D6648^2+F6648^2))</f>
        <v>2.0685119601620423</v>
      </c>
      <c r="H6648" s="1">
        <f t="shared" si="207"/>
        <v>20.685119601620421</v>
      </c>
      <c r="I6648" s="1">
        <v>-11.6199437485382</v>
      </c>
      <c r="J6648" s="1">
        <f>I6648*xfactor</f>
        <v>-15.338325748070424</v>
      </c>
      <c r="K6648" s="1">
        <v>-15.2163032206455</v>
      </c>
      <c r="L6648" s="1">
        <f>K6648*yfactor</f>
        <v>-20.08552025125206</v>
      </c>
      <c r="M6648" s="1">
        <v>113.79964785995899</v>
      </c>
      <c r="N6648" s="1">
        <f>(M6648-80)*zfactor</f>
        <v>44.615535175145872</v>
      </c>
      <c r="O6648">
        <v>6</v>
      </c>
      <c r="P6648">
        <f t="shared" si="208"/>
        <v>0</v>
      </c>
      <c r="Q6648">
        <v>0</v>
      </c>
      <c r="R6648">
        <v>1</v>
      </c>
    </row>
    <row r="6649" spans="1:18" x14ac:dyDescent="0.2">
      <c r="A6649" s="1">
        <v>0.13367899745686801</v>
      </c>
      <c r="B6649" s="1">
        <f>IF(AND(-100&lt;A6649,A6649&lt;100),A6649,B6648)</f>
        <v>0.13367899745686801</v>
      </c>
      <c r="C6649" s="1">
        <v>0.38535357237405099</v>
      </c>
      <c r="D6649" s="1">
        <f>IF(AND(-100&lt;C6649,C6649&lt;100),C6649,D6648)</f>
        <v>0.38535357237405099</v>
      </c>
      <c r="E6649" s="1">
        <v>-2.1585123291625101</v>
      </c>
      <c r="F6649" s="1">
        <f>IF(AND(-100&lt;E6649,E6649&lt;100),E6649,F6648)</f>
        <v>-2.1585123291625101</v>
      </c>
      <c r="G6649" s="1">
        <f>IF(SQRT(B6649^2+D6649^2+F6649^2)&lt;0.125,"",SQRT(B6649^2+D6649^2+F6649^2))</f>
        <v>2.1967118439269817</v>
      </c>
      <c r="H6649" s="1">
        <f t="shared" si="207"/>
        <v>21.967118439269818</v>
      </c>
      <c r="I6649" s="1">
        <v>-11.401684059497599</v>
      </c>
      <c r="J6649" s="1">
        <f>I6649*xfactor</f>
        <v>-15.050222958536832</v>
      </c>
      <c r="K6649" s="1">
        <v>-15.356948153262399</v>
      </c>
      <c r="L6649" s="1">
        <f>K6649*yfactor</f>
        <v>-20.271171562306368</v>
      </c>
      <c r="M6649" s="1">
        <v>113.86562168217399</v>
      </c>
      <c r="N6649" s="1">
        <f>(M6649-80)*zfactor</f>
        <v>44.702620620469673</v>
      </c>
      <c r="O6649">
        <v>6</v>
      </c>
      <c r="P6649">
        <f t="shared" si="208"/>
        <v>0</v>
      </c>
      <c r="Q6649">
        <v>0</v>
      </c>
      <c r="R6649">
        <v>1</v>
      </c>
    </row>
    <row r="6650" spans="1:18" x14ac:dyDescent="0.2">
      <c r="A6650" s="1">
        <v>0.14890611529180101</v>
      </c>
      <c r="B6650" s="1">
        <f>IF(AND(-100&lt;A6650,A6650&lt;100),A6650,B6649)</f>
        <v>0.14890611529180101</v>
      </c>
      <c r="C6650" s="1">
        <v>0.35235764863319302</v>
      </c>
      <c r="D6650" s="1">
        <f>IF(AND(-100&lt;C6650,C6650&lt;100),C6650,D6649)</f>
        <v>0.35235764863319302</v>
      </c>
      <c r="E6650" s="1">
        <v>-2.2140919214505601</v>
      </c>
      <c r="F6650" s="1">
        <f>IF(AND(-100&lt;E6650,E6650&lt;100),E6650,F6649)</f>
        <v>-2.2140919214505601</v>
      </c>
      <c r="G6650" s="1">
        <f>IF(SQRT(B6650^2+D6650^2+F6650^2)&lt;0.125,"",SQRT(B6650^2+D6650^2+F6650^2))</f>
        <v>2.2468938515991894</v>
      </c>
      <c r="H6650" s="1">
        <f t="shared" si="207"/>
        <v>22.468938515991894</v>
      </c>
      <c r="I6650" s="1">
        <v>-11.182201058927101</v>
      </c>
      <c r="J6650" s="1">
        <f>I6650*xfactor</f>
        <v>-14.760505397783774</v>
      </c>
      <c r="K6650" s="1">
        <v>-15.488441905189401</v>
      </c>
      <c r="L6650" s="1">
        <f>K6650*yfactor</f>
        <v>-20.444743314850008</v>
      </c>
      <c r="M6650" s="1">
        <v>113.93796469441</v>
      </c>
      <c r="N6650" s="1">
        <f>(M6650-80)*zfactor</f>
        <v>44.798113396621197</v>
      </c>
      <c r="O6650">
        <v>6</v>
      </c>
      <c r="P6650">
        <f t="shared" si="208"/>
        <v>0</v>
      </c>
      <c r="Q6650">
        <v>0</v>
      </c>
      <c r="R6650">
        <v>1</v>
      </c>
    </row>
    <row r="6651" spans="1:18" x14ac:dyDescent="0.2">
      <c r="A6651" s="1">
        <v>0.20622503032632</v>
      </c>
      <c r="B6651" s="1">
        <f>IF(AND(-100&lt;A6651,A6651&lt;100),A6651,B6650)</f>
        <v>0.20622503032632</v>
      </c>
      <c r="C6651" s="1">
        <v>0.36860985169417199</v>
      </c>
      <c r="D6651" s="1">
        <f>IF(AND(-100&lt;C6651,C6651&lt;100),C6651,D6650)</f>
        <v>0.36860985169417199</v>
      </c>
      <c r="E6651" s="1">
        <v>-2.2613164999845599</v>
      </c>
      <c r="F6651" s="1">
        <f>IF(AND(-100&lt;E6651,E6651&lt;100),E6651,F6650)</f>
        <v>-2.2613164999845599</v>
      </c>
      <c r="G6651" s="1">
        <f>IF(SQRT(B6651^2+D6651^2+F6651^2)&lt;0.125,"",SQRT(B6651^2+D6651^2+F6651^2))</f>
        <v>2.30042480837812</v>
      </c>
      <c r="H6651" s="1">
        <f t="shared" si="207"/>
        <v>23.004248083781199</v>
      </c>
      <c r="I6651" s="1">
        <v>-10.9766932471149</v>
      </c>
      <c r="J6651" s="1">
        <f>I6651*xfactor</f>
        <v>-14.48923508619167</v>
      </c>
      <c r="K6651" s="1">
        <v>-15.5945111740472</v>
      </c>
      <c r="L6651" s="1">
        <f>K6651*yfactor</f>
        <v>-20.584754749742306</v>
      </c>
      <c r="M6651" s="1">
        <v>114.008828831708</v>
      </c>
      <c r="N6651" s="1">
        <f>(M6651-80)*zfactor</f>
        <v>44.891654057854566</v>
      </c>
      <c r="O6651">
        <v>6</v>
      </c>
      <c r="P6651">
        <f t="shared" si="208"/>
        <v>0</v>
      </c>
      <c r="Q6651">
        <v>0</v>
      </c>
      <c r="R6651">
        <v>1</v>
      </c>
    </row>
    <row r="6652" spans="1:18" x14ac:dyDescent="0.2">
      <c r="A6652" s="1">
        <v>0.24733053231984001</v>
      </c>
      <c r="B6652" s="1">
        <f>IF(AND(-100&lt;A6652,A6652&lt;100),A6652,B6651)</f>
        <v>0.24733053231984001</v>
      </c>
      <c r="C6652" s="1">
        <v>0.34787371371570602</v>
      </c>
      <c r="D6652" s="1">
        <f>IF(AND(-100&lt;C6652,C6652&lt;100),C6652,D6651)</f>
        <v>0.34787371371570602</v>
      </c>
      <c r="E6652" s="1">
        <v>-2.3235284122695399</v>
      </c>
      <c r="F6652" s="1">
        <f>IF(AND(-100&lt;E6652,E6652&lt;100),E6652,F6651)</f>
        <v>-2.3235284122695399</v>
      </c>
      <c r="G6652" s="1">
        <f>IF(SQRT(B6652^2+D6652^2+F6652^2)&lt;0.125,"",SQRT(B6652^2+D6652^2+F6652^2))</f>
        <v>2.362408261824315</v>
      </c>
      <c r="H6652" s="1">
        <f t="shared" si="207"/>
        <v>23.62408261824315</v>
      </c>
      <c r="I6652" s="1">
        <v>-10.780937071007701</v>
      </c>
      <c r="J6652" s="1">
        <f>I6652*xfactor</f>
        <v>-14.230836933730165</v>
      </c>
      <c r="K6652" s="1">
        <v>-15.6954395264541</v>
      </c>
      <c r="L6652" s="1">
        <f>K6652*yfactor</f>
        <v>-20.717980174919415</v>
      </c>
      <c r="M6652" s="1">
        <v>114.076964969716</v>
      </c>
      <c r="N6652" s="1">
        <f>(M6652-80)*zfactor</f>
        <v>44.981593760025127</v>
      </c>
      <c r="O6652">
        <v>6</v>
      </c>
      <c r="P6652">
        <f t="shared" si="208"/>
        <v>0</v>
      </c>
      <c r="Q6652">
        <v>0</v>
      </c>
      <c r="R6652">
        <v>1</v>
      </c>
    </row>
    <row r="6653" spans="1:18" x14ac:dyDescent="0.2">
      <c r="A6653" s="1">
        <v>0.28152310532466102</v>
      </c>
      <c r="B6653" s="1">
        <f>IF(AND(-100&lt;A6653,A6653&lt;100),A6653,B6652)</f>
        <v>0.28152310532466102</v>
      </c>
      <c r="C6653" s="1">
        <v>0.417879778187496</v>
      </c>
      <c r="D6653" s="1">
        <f>IF(AND(-100&lt;C6653,C6653&lt;100),C6653,D6652)</f>
        <v>0.417879778187496</v>
      </c>
      <c r="E6653" s="1">
        <v>-2.3953158522579598</v>
      </c>
      <c r="F6653" s="1">
        <f>IF(AND(-100&lt;E6653,E6653&lt;100),E6653,F6652)</f>
        <v>-2.3953158522579598</v>
      </c>
      <c r="G6653" s="1">
        <f>IF(SQRT(B6653^2+D6653^2+F6653^2)&lt;0.125,"",SQRT(B6653^2+D6653^2+F6653^2))</f>
        <v>2.4477370773692071</v>
      </c>
      <c r="H6653" s="1">
        <f t="shared" si="207"/>
        <v>24.477370773692073</v>
      </c>
      <c r="I6653" s="1">
        <v>-10.6088178901887</v>
      </c>
      <c r="J6653" s="1">
        <f>I6653*xfactor</f>
        <v>-14.003639615049085</v>
      </c>
      <c r="K6653" s="1">
        <v>-15.784094038712</v>
      </c>
      <c r="L6653" s="1">
        <f>K6653*yfactor</f>
        <v>-20.83500413109984</v>
      </c>
      <c r="M6653" s="1">
        <v>114.137386305115</v>
      </c>
      <c r="N6653" s="1">
        <f>(M6653-80)*zfactor</f>
        <v>45.061349922751802</v>
      </c>
      <c r="O6653">
        <v>6</v>
      </c>
      <c r="P6653">
        <f t="shared" si="208"/>
        <v>0</v>
      </c>
      <c r="Q6653">
        <v>0</v>
      </c>
      <c r="R6653">
        <v>1</v>
      </c>
    </row>
    <row r="6654" spans="1:18" x14ac:dyDescent="0.2">
      <c r="A6654" s="1">
        <v>0.277465020209888</v>
      </c>
      <c r="B6654" s="1">
        <f>IF(AND(-100&lt;A6654,A6654&lt;100),A6654,B6653)</f>
        <v>0.277465020209888</v>
      </c>
      <c r="C6654" s="1">
        <v>0.34808528970846397</v>
      </c>
      <c r="D6654" s="1">
        <f>IF(AND(-100&lt;C6654,C6654&lt;100),C6654,D6653)</f>
        <v>0.34808528970846397</v>
      </c>
      <c r="E6654" s="1">
        <v>-2.4978552572312802</v>
      </c>
      <c r="F6654" s="1">
        <f>IF(AND(-100&lt;E6654,E6654&lt;100),E6654,F6653)</f>
        <v>-2.4978552572312802</v>
      </c>
      <c r="G6654" s="1">
        <f>IF(SQRT(B6654^2+D6654^2+F6654^2)&lt;0.125,"",SQRT(B6654^2+D6654^2+F6654^2))</f>
        <v>2.5372093119073647</v>
      </c>
      <c r="H6654" s="1">
        <f t="shared" si="207"/>
        <v>25.372093119073647</v>
      </c>
      <c r="I6654" s="1">
        <v>-10.481960721179901</v>
      </c>
      <c r="J6654" s="1">
        <f>I6654*xfactor</f>
        <v>-13.836188151957469</v>
      </c>
      <c r="K6654" s="1">
        <v>-15.871029198269399</v>
      </c>
      <c r="L6654" s="1">
        <f>K6654*yfactor</f>
        <v>-20.949758541715607</v>
      </c>
      <c r="M6654" s="1">
        <v>114.18484092599699</v>
      </c>
      <c r="N6654" s="1">
        <f>(M6654-80)*zfactor</f>
        <v>45.123990022316036</v>
      </c>
      <c r="O6654">
        <v>6</v>
      </c>
      <c r="P6654">
        <f t="shared" si="208"/>
        <v>0</v>
      </c>
      <c r="Q6654">
        <v>0</v>
      </c>
      <c r="R6654">
        <v>1</v>
      </c>
    </row>
    <row r="6655" spans="1:18" x14ac:dyDescent="0.2">
      <c r="A6655" s="1">
        <v>0.281924424580417</v>
      </c>
      <c r="B6655" s="1">
        <f>IF(AND(-100&lt;A6655,A6655&lt;100),A6655,B6654)</f>
        <v>0.281924424580417</v>
      </c>
      <c r="C6655" s="1">
        <v>0.36757810146583297</v>
      </c>
      <c r="D6655" s="1">
        <f>IF(AND(-100&lt;C6655,C6655&lt;100),C6655,D6654)</f>
        <v>0.36757810146583297</v>
      </c>
      <c r="E6655" s="1">
        <v>-2.5205106277878402</v>
      </c>
      <c r="F6655" s="1">
        <f>IF(AND(-100&lt;E6655,E6655&lt;100),E6655,F6654)</f>
        <v>-2.5205106277878402</v>
      </c>
      <c r="G6655" s="1">
        <f>IF(SQRT(B6655^2+D6655^2+F6655^2)&lt;0.125,"",SQRT(B6655^2+D6655^2+F6655^2))</f>
        <v>2.5627268419875886</v>
      </c>
      <c r="H6655" s="1">
        <f t="shared" si="207"/>
        <v>25.627268419875886</v>
      </c>
      <c r="I6655" s="1">
        <v>-10.390001643812401</v>
      </c>
      <c r="J6655" s="1">
        <f>I6655*xfactor</f>
        <v>-13.714802169832369</v>
      </c>
      <c r="K6655" s="1">
        <v>-15.923102174398201</v>
      </c>
      <c r="L6655" s="1">
        <f>K6655*yfactor</f>
        <v>-21.018494870205625</v>
      </c>
      <c r="M6655" s="1">
        <v>114.214989152078</v>
      </c>
      <c r="N6655" s="1">
        <f>(M6655-80)*zfactor</f>
        <v>45.163785680742969</v>
      </c>
      <c r="O6655">
        <v>6</v>
      </c>
      <c r="P6655">
        <f t="shared" si="208"/>
        <v>0</v>
      </c>
      <c r="Q6655">
        <v>0</v>
      </c>
      <c r="R6655">
        <v>1</v>
      </c>
    </row>
    <row r="6656" spans="1:18" x14ac:dyDescent="0.2">
      <c r="A6656" s="1">
        <v>0.29575599933125202</v>
      </c>
      <c r="B6656" s="1">
        <f>IF(AND(-100&lt;A6656,A6656&lt;100),A6656,B6655)</f>
        <v>0.29575599933125202</v>
      </c>
      <c r="C6656" s="1">
        <v>0.34507253513102398</v>
      </c>
      <c r="D6656" s="1">
        <f>IF(AND(-100&lt;C6656,C6656&lt;100),C6656,D6655)</f>
        <v>0.34507253513102398</v>
      </c>
      <c r="E6656" s="1">
        <v>-2.53289729452686</v>
      </c>
      <c r="F6656" s="1">
        <f>IF(AND(-100&lt;E6656,E6656&lt;100),E6656,F6655)</f>
        <v>-2.53289729452686</v>
      </c>
      <c r="G6656" s="1">
        <f>IF(SQRT(B6656^2+D6656^2+F6656^2)&lt;0.125,"",SQRT(B6656^2+D6656^2+F6656^2))</f>
        <v>2.5733471142198572</v>
      </c>
      <c r="H6656" s="1">
        <f t="shared" si="207"/>
        <v>25.733471142198571</v>
      </c>
      <c r="I6656" s="1">
        <v>-10.3329093090901</v>
      </c>
      <c r="J6656" s="1">
        <f>I6656*xfactor</f>
        <v>-13.639440287998934</v>
      </c>
      <c r="K6656" s="1">
        <v>-15.937885087249001</v>
      </c>
      <c r="L6656" s="1">
        <f>K6656*yfactor</f>
        <v>-21.038008315168682</v>
      </c>
      <c r="M6656" s="1">
        <v>114.21490752521299</v>
      </c>
      <c r="N6656" s="1">
        <f>(M6656-80)*zfactor</f>
        <v>45.16367793328115</v>
      </c>
      <c r="O6656">
        <v>6</v>
      </c>
      <c r="P6656">
        <f t="shared" si="208"/>
        <v>0</v>
      </c>
      <c r="Q6656">
        <v>0</v>
      </c>
      <c r="R6656">
        <v>1</v>
      </c>
    </row>
    <row r="6657" spans="1:18" x14ac:dyDescent="0.2">
      <c r="A6657" s="1">
        <v>0.25746734230844598</v>
      </c>
      <c r="B6657" s="1">
        <f>IF(AND(-100&lt;A6657,A6657&lt;100),A6657,B6656)</f>
        <v>0.25746734230844598</v>
      </c>
      <c r="C6657" s="1">
        <v>0.29365137267547398</v>
      </c>
      <c r="D6657" s="1">
        <f>IF(AND(-100&lt;C6657,C6657&lt;100),C6657,D6656)</f>
        <v>0.29365137267547398</v>
      </c>
      <c r="E6657" s="1">
        <v>-2.5206282388578898</v>
      </c>
      <c r="F6657" s="1">
        <f>IF(AND(-100&lt;E6657,E6657&lt;100),E6657,F6656)</f>
        <v>-2.5206282388578898</v>
      </c>
      <c r="G6657" s="1">
        <f>IF(SQRT(B6657^2+D6657^2+F6657^2)&lt;0.125,"",SQRT(B6657^2+D6657^2+F6657^2))</f>
        <v>2.550703291164496</v>
      </c>
      <c r="H6657" s="1">
        <f t="shared" si="207"/>
        <v>25.507032911644959</v>
      </c>
      <c r="I6657" s="1">
        <v>-10.3076356560936</v>
      </c>
      <c r="J6657" s="1">
        <f>I6657*xfactor</f>
        <v>-13.606079066043552</v>
      </c>
      <c r="K6657" s="1">
        <v>-15.9627275608693</v>
      </c>
      <c r="L6657" s="1">
        <f>K6657*yfactor</f>
        <v>-21.070800380347478</v>
      </c>
      <c r="M6657" s="1">
        <v>114.20359654956199</v>
      </c>
      <c r="N6657" s="1">
        <f>(M6657-80)*zfactor</f>
        <v>45.148747445421833</v>
      </c>
      <c r="O6657">
        <v>6</v>
      </c>
      <c r="P6657">
        <f t="shared" si="208"/>
        <v>0</v>
      </c>
      <c r="Q6657">
        <v>0</v>
      </c>
      <c r="R6657">
        <v>1</v>
      </c>
    </row>
    <row r="6658" spans="1:18" x14ac:dyDescent="0.2">
      <c r="A6658" s="1">
        <v>0.23757170544220099</v>
      </c>
      <c r="B6658" s="1">
        <f>IF(AND(-100&lt;A6658,A6658&lt;100),A6658,B6657)</f>
        <v>0.23757170544220099</v>
      </c>
      <c r="C6658" s="1">
        <v>0.26214632282526501</v>
      </c>
      <c r="D6658" s="1">
        <f>IF(AND(-100&lt;C6658,C6658&lt;100),C6658,D6657)</f>
        <v>0.26214632282526501</v>
      </c>
      <c r="E6658" s="1">
        <v>-2.53179914961532</v>
      </c>
      <c r="F6658" s="1">
        <f>IF(AND(-100&lt;E6658,E6658&lt;100),E6658,F6657)</f>
        <v>-2.53179914961532</v>
      </c>
      <c r="G6658" s="1">
        <f>IF(SQRT(B6658^2+D6658^2+F6658^2)&lt;0.125,"",SQRT(B6658^2+D6658^2+F6658^2))</f>
        <v>2.5563974541902481</v>
      </c>
      <c r="H6658" s="1">
        <f t="shared" si="207"/>
        <v>25.563974541902482</v>
      </c>
      <c r="I6658" s="1">
        <v>-10.313620988118201</v>
      </c>
      <c r="J6658" s="1">
        <f>I6658*xfactor</f>
        <v>-13.613979704316026</v>
      </c>
      <c r="K6658" s="1">
        <v>-16.021870262643102</v>
      </c>
      <c r="L6658" s="1">
        <f>K6658*yfactor</f>
        <v>-21.148868746688894</v>
      </c>
      <c r="M6658" s="1">
        <v>114.16859357330399</v>
      </c>
      <c r="N6658" s="1">
        <f>(M6658-80)*zfactor</f>
        <v>45.102543516761273</v>
      </c>
      <c r="O6658">
        <v>6</v>
      </c>
      <c r="P6658">
        <f t="shared" si="208"/>
        <v>0</v>
      </c>
      <c r="Q6658">
        <v>0</v>
      </c>
      <c r="R6658">
        <v>1</v>
      </c>
    </row>
    <row r="6659" spans="1:18" x14ac:dyDescent="0.2">
      <c r="A6659" s="1">
        <v>0.24830635748494101</v>
      </c>
      <c r="B6659" s="1">
        <f>IF(AND(-100&lt;A6659,A6659&lt;100),A6659,B6658)</f>
        <v>0.24830635748494101</v>
      </c>
      <c r="C6659" s="1">
        <v>0.28951354044664601</v>
      </c>
      <c r="D6659" s="1">
        <f>IF(AND(-100&lt;C6659,C6659&lt;100),C6659,D6658)</f>
        <v>0.28951354044664601</v>
      </c>
      <c r="E6659" s="1">
        <v>-2.4517808734957698</v>
      </c>
      <c r="F6659" s="1">
        <f>IF(AND(-100&lt;E6659,E6659&lt;100),E6659,F6658)</f>
        <v>-2.4517808734957698</v>
      </c>
      <c r="G6659" s="1">
        <f>IF(SQRT(B6659^2+D6659^2+F6659^2)&lt;0.125,"",SQRT(B6659^2+D6659^2+F6659^2))</f>
        <v>2.4812705593927218</v>
      </c>
      <c r="H6659" s="1">
        <f t="shared" ref="H6659:H6722" si="209">IF(G6659&gt;0.125,10*G6659,0)</f>
        <v>24.81270559392722</v>
      </c>
      <c r="I6659" s="1">
        <v>-10.2942147032684</v>
      </c>
      <c r="J6659" s="1">
        <f>I6659*xfactor</f>
        <v>-13.588363408314288</v>
      </c>
      <c r="K6659" s="1">
        <v>-16.1084695443874</v>
      </c>
      <c r="L6659" s="1">
        <f>K6659*yfactor</f>
        <v>-21.26317979859137</v>
      </c>
      <c r="M6659" s="1">
        <v>114.135140758628</v>
      </c>
      <c r="N6659" s="1">
        <f>(M6659-80)*zfactor</f>
        <v>45.058385801388958</v>
      </c>
      <c r="O6659">
        <v>6</v>
      </c>
      <c r="P6659">
        <f t="shared" si="208"/>
        <v>0</v>
      </c>
      <c r="Q6659">
        <v>0</v>
      </c>
      <c r="R6659">
        <v>1</v>
      </c>
    </row>
    <row r="6660" spans="1:18" x14ac:dyDescent="0.2">
      <c r="A6660" s="1">
        <v>0.229973246292003</v>
      </c>
      <c r="B6660" s="1">
        <f>IF(AND(-100&lt;A6660,A6660&lt;100),A6660,B6659)</f>
        <v>0.229973246292003</v>
      </c>
      <c r="C6660" s="1">
        <v>0.26339921146821399</v>
      </c>
      <c r="D6660" s="1">
        <f>IF(AND(-100&lt;C6660,C6660&lt;100),C6660,D6659)</f>
        <v>0.26339921146821399</v>
      </c>
      <c r="E6660" s="1">
        <v>-2.3583528263282401</v>
      </c>
      <c r="F6660" s="1">
        <f>IF(AND(-100&lt;E6660,E6660&lt;100),E6660,F6659)</f>
        <v>-2.3583528263282401</v>
      </c>
      <c r="G6660" s="1">
        <f>IF(SQRT(B6660^2+D6660^2+F6660^2)&lt;0.125,"",SQRT(B6660^2+D6660^2+F6660^2))</f>
        <v>2.3841339920529965</v>
      </c>
      <c r="H6660" s="1">
        <f t="shared" si="209"/>
        <v>23.841339920529965</v>
      </c>
      <c r="I6660" s="1">
        <v>-10.233045513335799</v>
      </c>
      <c r="J6660" s="1">
        <f>I6660*xfactor</f>
        <v>-13.507620077603256</v>
      </c>
      <c r="K6660" s="1">
        <v>-16.2165383134842</v>
      </c>
      <c r="L6660" s="1">
        <f>K6660*yfactor</f>
        <v>-21.405830573799147</v>
      </c>
      <c r="M6660" s="1">
        <v>114.116774653151</v>
      </c>
      <c r="N6660" s="1">
        <f>(M6660-80)*zfactor</f>
        <v>45.034142542159316</v>
      </c>
      <c r="O6660">
        <v>6</v>
      </c>
      <c r="P6660">
        <f t="shared" ref="P6660:P6723" si="210">IF(OR(O6660&lt;&gt;O6659,Q6660&lt;&gt;Q6659,R6660&lt;&gt;R6659),1,0)</f>
        <v>0</v>
      </c>
      <c r="Q6660">
        <v>0</v>
      </c>
      <c r="R6660">
        <v>1</v>
      </c>
    </row>
    <row r="6661" spans="1:18" x14ac:dyDescent="0.2">
      <c r="A6661" s="1">
        <v>0.247932725013365</v>
      </c>
      <c r="B6661" s="1">
        <f>IF(AND(-100&lt;A6661,A6661&lt;100),A6661,B6660)</f>
        <v>0.247932725013365</v>
      </c>
      <c r="C6661" s="1">
        <v>0.27699045348941298</v>
      </c>
      <c r="D6661" s="1">
        <f>IF(AND(-100&lt;C6661,C6661&lt;100),C6661,D6660)</f>
        <v>0.27699045348941298</v>
      </c>
      <c r="E6661" s="1">
        <v>-2.32621605086167</v>
      </c>
      <c r="F6661" s="1">
        <f>IF(AND(-100&lt;E6661,E6661&lt;100),E6661,F6660)</f>
        <v>-2.32621605086167</v>
      </c>
      <c r="G6661" s="1">
        <f>IF(SQRT(B6661^2+D6661^2+F6661^2)&lt;0.125,"",SQRT(B6661^2+D6661^2+F6661^2))</f>
        <v>2.3557324684147152</v>
      </c>
      <c r="H6661" s="1">
        <f t="shared" si="209"/>
        <v>23.557324684147151</v>
      </c>
      <c r="I6661" s="1">
        <v>-10.124758502789399</v>
      </c>
      <c r="J6661" s="1">
        <f>I6661*xfactor</f>
        <v>-13.364681223682007</v>
      </c>
      <c r="K6661" s="1">
        <v>-16.341500619926801</v>
      </c>
      <c r="L6661" s="1">
        <f>K6661*yfactor</f>
        <v>-21.57078081830338</v>
      </c>
      <c r="M6661" s="1">
        <v>114.105337459791</v>
      </c>
      <c r="N6661" s="1">
        <f>(M6661-80)*zfactor</f>
        <v>45.019045446924125</v>
      </c>
      <c r="O6661">
        <v>6</v>
      </c>
      <c r="P6661">
        <f t="shared" si="210"/>
        <v>0</v>
      </c>
      <c r="Q6661">
        <v>0</v>
      </c>
      <c r="R6661">
        <v>1</v>
      </c>
    </row>
    <row r="6662" spans="1:18" x14ac:dyDescent="0.2">
      <c r="A6662" s="1">
        <v>0.23096656878375299</v>
      </c>
      <c r="B6662" s="1">
        <f>IF(AND(-100&lt;A6662,A6662&lt;100),A6662,B6661)</f>
        <v>0.23096656878375299</v>
      </c>
      <c r="C6662" s="1">
        <v>0.30869104265630798</v>
      </c>
      <c r="D6662" s="1">
        <f>IF(AND(-100&lt;C6662,C6662&lt;100),C6662,D6661)</f>
        <v>0.30869104265630798</v>
      </c>
      <c r="E6662" s="1">
        <v>-2.2962699178981301</v>
      </c>
      <c r="F6662" s="1">
        <f>IF(AND(-100&lt;E6662,E6662&lt;100),E6662,F6661)</f>
        <v>-2.2962699178981301</v>
      </c>
      <c r="G6662" s="1">
        <f>IF(SQRT(B6662^2+D6662^2+F6662^2)&lt;0.125,"",SQRT(B6662^2+D6662^2+F6662^2))</f>
        <v>2.3284095970331045</v>
      </c>
      <c r="H6662" s="1">
        <f t="shared" si="209"/>
        <v>23.284095970331045</v>
      </c>
      <c r="I6662" s="1">
        <v>-9.9813479619916592</v>
      </c>
      <c r="J6662" s="1">
        <f>I6662*xfactor</f>
        <v>-13.17537930982899</v>
      </c>
      <c r="K6662" s="1">
        <v>-16.4832317672914</v>
      </c>
      <c r="L6662" s="1">
        <f>K6662*yfactor</f>
        <v>-21.75786593282465</v>
      </c>
      <c r="M6662" s="1">
        <v>114.114661974961</v>
      </c>
      <c r="N6662" s="1">
        <f>(M6662-80)*zfactor</f>
        <v>45.031353806948516</v>
      </c>
      <c r="O6662">
        <v>6</v>
      </c>
      <c r="P6662">
        <f t="shared" si="210"/>
        <v>0</v>
      </c>
      <c r="Q6662">
        <v>0</v>
      </c>
      <c r="R6662">
        <v>1</v>
      </c>
    </row>
    <row r="6663" spans="1:18" x14ac:dyDescent="0.2">
      <c r="A6663" s="1">
        <v>0.23530313586917001</v>
      </c>
      <c r="B6663" s="1">
        <f>IF(AND(-100&lt;A6663,A6663&lt;100),A6663,B6662)</f>
        <v>0.23530313586917001</v>
      </c>
      <c r="C6663" s="1">
        <v>0.36831117653713102</v>
      </c>
      <c r="D6663" s="1">
        <f>IF(AND(-100&lt;C6663,C6663&lt;100),C6663,D6662)</f>
        <v>0.36831117653713102</v>
      </c>
      <c r="E6663" s="1">
        <v>-2.2244097271012002</v>
      </c>
      <c r="F6663" s="1">
        <f>IF(AND(-100&lt;E6663,E6663&lt;100),E6663,F6662)</f>
        <v>-2.2244097271012002</v>
      </c>
      <c r="G6663" s="1">
        <f>IF(SQRT(B6663^2+D6663^2+F6663^2)&lt;0.125,"",SQRT(B6663^2+D6663^2+F6663^2))</f>
        <v>2.2669405202903907</v>
      </c>
      <c r="H6663" s="1">
        <f t="shared" si="209"/>
        <v>22.669405202903906</v>
      </c>
      <c r="I6663" s="1">
        <v>-9.7768529689142305</v>
      </c>
      <c r="J6663" s="1">
        <f>I6663*xfactor</f>
        <v>-12.905445918966786</v>
      </c>
      <c r="K6663" s="1">
        <v>-16.664485217511899</v>
      </c>
      <c r="L6663" s="1">
        <f>K6663*yfactor</f>
        <v>-21.997120487115708</v>
      </c>
      <c r="M6663" s="1">
        <v>114.149607590023</v>
      </c>
      <c r="N6663" s="1">
        <f>(M6663-80)*zfactor</f>
        <v>45.077482018830359</v>
      </c>
      <c r="O6663">
        <v>6</v>
      </c>
      <c r="P6663">
        <f t="shared" si="210"/>
        <v>0</v>
      </c>
      <c r="Q6663">
        <v>0</v>
      </c>
      <c r="R6663">
        <v>1</v>
      </c>
    </row>
    <row r="6664" spans="1:18" x14ac:dyDescent="0.2">
      <c r="A6664" s="1">
        <v>0.25352746890357197</v>
      </c>
      <c r="B6664" s="1">
        <f>IF(AND(-100&lt;A6664,A6664&lt;100),A6664,B6663)</f>
        <v>0.25352746890357197</v>
      </c>
      <c r="C6664" s="1">
        <v>0.35933623876413401</v>
      </c>
      <c r="D6664" s="1">
        <f>IF(AND(-100&lt;C6664,C6664&lt;100),C6664,D6663)</f>
        <v>0.35933623876413401</v>
      </c>
      <c r="E6664" s="1">
        <v>-2.1810304825880702</v>
      </c>
      <c r="F6664" s="1">
        <f>IF(AND(-100&lt;E6664,E6664&lt;100),E6664,F6663)</f>
        <v>-2.1810304825880702</v>
      </c>
      <c r="G6664" s="1">
        <f>IF(SQRT(B6664^2+D6664^2+F6664^2)&lt;0.125,"",SQRT(B6664^2+D6664^2+F6664^2))</f>
        <v>2.2249253191862772</v>
      </c>
      <c r="H6664" s="1">
        <f t="shared" si="209"/>
        <v>22.249253191862771</v>
      </c>
      <c r="I6664" s="1">
        <v>-9.5093229322385806</v>
      </c>
      <c r="J6664" s="1">
        <f>I6664*xfactor</f>
        <v>-12.552306270554928</v>
      </c>
      <c r="K6664" s="1">
        <v>-16.874077653081699</v>
      </c>
      <c r="L6664" s="1">
        <f>K6664*yfactor</f>
        <v>-22.273782502067842</v>
      </c>
      <c r="M6664" s="1">
        <v>114.231934492454</v>
      </c>
      <c r="N6664" s="1">
        <f>(M6664-80)*zfactor</f>
        <v>45.186153530039284</v>
      </c>
      <c r="O6664">
        <v>6</v>
      </c>
      <c r="P6664">
        <f t="shared" si="210"/>
        <v>0</v>
      </c>
      <c r="Q6664">
        <v>0</v>
      </c>
      <c r="R6664">
        <v>1</v>
      </c>
    </row>
    <row r="6665" spans="1:18" x14ac:dyDescent="0.2">
      <c r="A6665" s="1">
        <v>0.28409993146134099</v>
      </c>
      <c r="B6665" s="1">
        <f>IF(AND(-100&lt;A6665,A6665&lt;100),A6665,B6664)</f>
        <v>0.28409993146134099</v>
      </c>
      <c r="C6665" s="1">
        <v>0.43263360027924902</v>
      </c>
      <c r="D6665" s="1">
        <f>IF(AND(-100&lt;C6665,C6665&lt;100),C6665,D6664)</f>
        <v>0.43263360027924902</v>
      </c>
      <c r="E6665" s="1">
        <v>-2.27624223639409</v>
      </c>
      <c r="F6665" s="1">
        <f>IF(AND(-100&lt;E6665,E6665&lt;100),E6665,F6664)</f>
        <v>-2.27624223639409</v>
      </c>
      <c r="G6665" s="1">
        <f>IF(SQRT(B6665^2+D6665^2+F6665^2)&lt;0.125,"",SQRT(B6665^2+D6665^2+F6665^2))</f>
        <v>2.3343443023451558</v>
      </c>
      <c r="H6665" s="1">
        <f t="shared" si="209"/>
        <v>23.343443023451556</v>
      </c>
      <c r="I6665" s="1">
        <v>-9.1960352337346691</v>
      </c>
      <c r="J6665" s="1">
        <f>I6665*xfactor</f>
        <v>-12.138766508529764</v>
      </c>
      <c r="K6665" s="1">
        <v>-17.086192694590501</v>
      </c>
      <c r="L6665" s="1">
        <f>K6665*yfactor</f>
        <v>-22.553774356859464</v>
      </c>
      <c r="M6665" s="1">
        <v>114.322465271422</v>
      </c>
      <c r="N6665" s="1">
        <f>(M6665-80)*zfactor</f>
        <v>45.305654158277051</v>
      </c>
      <c r="O6665">
        <v>6</v>
      </c>
      <c r="P6665">
        <f t="shared" si="210"/>
        <v>0</v>
      </c>
      <c r="Q6665">
        <v>0</v>
      </c>
      <c r="R6665">
        <v>1</v>
      </c>
    </row>
    <row r="6666" spans="1:18" x14ac:dyDescent="0.2">
      <c r="A6666" s="1">
        <v>0.270077827056104</v>
      </c>
      <c r="B6666" s="1">
        <f>IF(AND(-100&lt;A6666,A6666&lt;100),A6666,B6665)</f>
        <v>0.270077827056104</v>
      </c>
      <c r="C6666" s="1">
        <v>0.35472796351660002</v>
      </c>
      <c r="D6666" s="1">
        <f>IF(AND(-100&lt;C6666,C6666&lt;100),C6666,D6665)</f>
        <v>0.35472796351660002</v>
      </c>
      <c r="E6666" s="1">
        <v>-2.34175696918585</v>
      </c>
      <c r="F6666" s="1">
        <f>IF(AND(-100&lt;E6666,E6666&lt;100),E6666,F6665)</f>
        <v>-2.34175696918585</v>
      </c>
      <c r="G6666" s="1">
        <f>IF(SQRT(B6666^2+D6666^2+F6666^2)&lt;0.125,"",SQRT(B6666^2+D6666^2+F6666^2))</f>
        <v>2.3838203924579719</v>
      </c>
      <c r="H6666" s="1">
        <f t="shared" si="209"/>
        <v>23.838203924579719</v>
      </c>
      <c r="I6666" s="1">
        <v>-8.8623463132665101</v>
      </c>
      <c r="J6666" s="1">
        <f>I6666*xfactor</f>
        <v>-11.698297133511794</v>
      </c>
      <c r="K6666" s="1">
        <v>-17.271199130873299</v>
      </c>
      <c r="L6666" s="1">
        <f>K6666*yfactor</f>
        <v>-22.797982852752757</v>
      </c>
      <c r="M6666" s="1">
        <v>114.406626696484</v>
      </c>
      <c r="N6666" s="1">
        <f>(M6666-80)*zfactor</f>
        <v>45.416747239358877</v>
      </c>
      <c r="O6666">
        <v>6</v>
      </c>
      <c r="P6666">
        <f t="shared" si="210"/>
        <v>0</v>
      </c>
      <c r="Q6666">
        <v>0</v>
      </c>
      <c r="R6666">
        <v>1</v>
      </c>
    </row>
    <row r="6667" spans="1:18" x14ac:dyDescent="0.2">
      <c r="A6667" s="1">
        <v>0.28594228715904602</v>
      </c>
      <c r="B6667" s="1">
        <f>IF(AND(-100&lt;A6667,A6667&lt;100),A6667,B6666)</f>
        <v>0.28594228715904602</v>
      </c>
      <c r="C6667" s="1">
        <v>0.34729838565850601</v>
      </c>
      <c r="D6667" s="1">
        <f>IF(AND(-100&lt;C6667,C6667&lt;100),C6667,D6666)</f>
        <v>0.34729838565850601</v>
      </c>
      <c r="E6667" s="1">
        <v>-2.36549979702199</v>
      </c>
      <c r="F6667" s="1">
        <f>IF(AND(-100&lt;E6667,E6667&lt;100),E6667,F6666)</f>
        <v>-2.36549979702199</v>
      </c>
      <c r="G6667" s="1">
        <f>IF(SQRT(B6667^2+D6667^2+F6667^2)&lt;0.125,"",SQRT(B6667^2+D6667^2+F6667^2))</f>
        <v>2.4078971012021726</v>
      </c>
      <c r="H6667" s="1">
        <f t="shared" si="209"/>
        <v>24.078971012021725</v>
      </c>
      <c r="I6667" s="1">
        <v>-8.5511564441885497</v>
      </c>
      <c r="J6667" s="1">
        <f>I6667*xfactor</f>
        <v>-11.287526506328886</v>
      </c>
      <c r="K6667" s="1">
        <v>-17.450479768526499</v>
      </c>
      <c r="L6667" s="1">
        <f>K6667*yfactor</f>
        <v>-23.034633294454981</v>
      </c>
      <c r="M6667" s="1">
        <v>114.473797352502</v>
      </c>
      <c r="N6667" s="1">
        <f>(M6667-80)*zfactor</f>
        <v>45.505412505302644</v>
      </c>
      <c r="O6667">
        <v>6</v>
      </c>
      <c r="P6667">
        <f t="shared" si="210"/>
        <v>0</v>
      </c>
      <c r="Q6667">
        <v>0</v>
      </c>
      <c r="R6667">
        <v>1</v>
      </c>
    </row>
    <row r="6668" spans="1:18" x14ac:dyDescent="0.2">
      <c r="A6668" s="1">
        <v>0.28671028883814298</v>
      </c>
      <c r="B6668" s="1">
        <f>IF(AND(-100&lt;A6668,A6668&lt;100),A6668,B6667)</f>
        <v>0.28671028883814298</v>
      </c>
      <c r="C6668" s="1">
        <v>0.36710290717883598</v>
      </c>
      <c r="D6668" s="1">
        <f>IF(AND(-100&lt;C6668,C6668&lt;100),C6668,D6667)</f>
        <v>0.36710290717883598</v>
      </c>
      <c r="E6668" s="1">
        <v>-2.3692341349688002</v>
      </c>
      <c r="F6668" s="1">
        <f>IF(AND(-100&lt;E6668,E6668&lt;100),E6668,F6667)</f>
        <v>-2.3692341349688002</v>
      </c>
      <c r="G6668" s="1">
        <f>IF(SQRT(B6668^2+D6668^2+F6668^2)&lt;0.125,"",SQRT(B6668^2+D6668^2+F6668^2))</f>
        <v>2.4145885199110353</v>
      </c>
      <c r="H6668" s="1">
        <f t="shared" si="209"/>
        <v>24.145885199110353</v>
      </c>
      <c r="I6668" s="1">
        <v>-8.2848485215727603</v>
      </c>
      <c r="J6668" s="1">
        <f>I6668*xfactor</f>
        <v>-10.936000048476044</v>
      </c>
      <c r="K6668" s="1">
        <v>-17.6282649476837</v>
      </c>
      <c r="L6668" s="1">
        <f>K6668*yfactor</f>
        <v>-23.269309730942485</v>
      </c>
      <c r="M6668" s="1">
        <v>114.527956911673</v>
      </c>
      <c r="N6668" s="1">
        <f>(M6668-80)*zfactor</f>
        <v>45.576903123408364</v>
      </c>
      <c r="O6668">
        <v>6</v>
      </c>
      <c r="P6668">
        <f t="shared" si="210"/>
        <v>0</v>
      </c>
      <c r="Q6668">
        <v>0</v>
      </c>
      <c r="R6668">
        <v>1</v>
      </c>
    </row>
    <row r="6669" spans="1:18" x14ac:dyDescent="0.2">
      <c r="A6669" s="1">
        <v>0.27820005182698998</v>
      </c>
      <c r="B6669" s="1">
        <f>IF(AND(-100&lt;A6669,A6669&lt;100),A6669,B6668)</f>
        <v>0.27820005182698998</v>
      </c>
      <c r="C6669" s="1">
        <v>0.38944745733046598</v>
      </c>
      <c r="D6669" s="1">
        <f>IF(AND(-100&lt;C6669,C6669&lt;100),C6669,D6668)</f>
        <v>0.38944745733046598</v>
      </c>
      <c r="E6669" s="1">
        <v>-2.3839210394264501</v>
      </c>
      <c r="F6669" s="1">
        <f>IF(AND(-100&lt;E6669,E6669&lt;100),E6669,F6668)</f>
        <v>-2.3839210394264501</v>
      </c>
      <c r="G6669" s="1">
        <f>IF(SQRT(B6669^2+D6669^2+F6669^2)&lt;0.125,"",SQRT(B6669^2+D6669^2+F6669^2))</f>
        <v>2.4314901013735981</v>
      </c>
      <c r="H6669" s="1">
        <f t="shared" si="209"/>
        <v>24.31490101373598</v>
      </c>
      <c r="I6669" s="1">
        <v>-8.0679700116342694</v>
      </c>
      <c r="J6669" s="1">
        <f>I6669*xfactor</f>
        <v>-10.649720415357237</v>
      </c>
      <c r="K6669" s="1">
        <v>-17.789202165051901</v>
      </c>
      <c r="L6669" s="1">
        <f>K6669*yfactor</f>
        <v>-23.481746857868512</v>
      </c>
      <c r="M6669" s="1">
        <v>114.56647471213201</v>
      </c>
      <c r="N6669" s="1">
        <f>(M6669-80)*zfactor</f>
        <v>45.62774662001425</v>
      </c>
      <c r="O6669">
        <v>6</v>
      </c>
      <c r="P6669">
        <f t="shared" si="210"/>
        <v>0</v>
      </c>
      <c r="Q6669">
        <v>0</v>
      </c>
      <c r="R6669">
        <v>1</v>
      </c>
    </row>
    <row r="6670" spans="1:18" x14ac:dyDescent="0.2">
      <c r="A6670" s="1">
        <v>0.29607759073892598</v>
      </c>
      <c r="B6670" s="1">
        <f>IF(AND(-100&lt;A6670,A6670&lt;100),A6670,B6669)</f>
        <v>0.29607759073892598</v>
      </c>
      <c r="C6670" s="1">
        <v>0.39862466790121698</v>
      </c>
      <c r="D6670" s="1">
        <f>IF(AND(-100&lt;C6670,C6670&lt;100),C6670,D6669)</f>
        <v>0.39862466790121698</v>
      </c>
      <c r="E6670" s="1">
        <v>-2.4267042663033198</v>
      </c>
      <c r="F6670" s="1">
        <f>IF(AND(-100&lt;E6670,E6670&lt;100),E6670,F6669)</f>
        <v>-2.4267042663033198</v>
      </c>
      <c r="G6670" s="1">
        <f>IF(SQRT(B6670^2+D6670^2+F6670^2)&lt;0.125,"",SQRT(B6670^2+D6670^2+F6670^2))</f>
        <v>2.4769854988860667</v>
      </c>
      <c r="H6670" s="1">
        <f t="shared" si="209"/>
        <v>24.769854988860665</v>
      </c>
      <c r="I6670" s="1">
        <v>-7.8929705774712504</v>
      </c>
      <c r="J6670" s="1">
        <f>I6670*xfactor</f>
        <v>-10.418721162262051</v>
      </c>
      <c r="K6670" s="1">
        <v>-17.9182029988118</v>
      </c>
      <c r="L6670" s="1">
        <f>K6670*yfactor</f>
        <v>-23.652027958431578</v>
      </c>
      <c r="M6670" s="1">
        <v>114.57343051933999</v>
      </c>
      <c r="N6670" s="1">
        <f>(M6670-80)*zfactor</f>
        <v>45.636928285528796</v>
      </c>
      <c r="O6670">
        <v>6</v>
      </c>
      <c r="P6670">
        <f t="shared" si="210"/>
        <v>0</v>
      </c>
      <c r="Q6670">
        <v>0</v>
      </c>
      <c r="R6670">
        <v>1</v>
      </c>
    </row>
    <row r="6671" spans="1:18" x14ac:dyDescent="0.2">
      <c r="A6671" s="1">
        <v>0.27170655458568599</v>
      </c>
      <c r="B6671" s="1">
        <f>IF(AND(-100&lt;A6671,A6671&lt;100),A6671,B6670)</f>
        <v>0.27170655458568599</v>
      </c>
      <c r="C6671" s="1">
        <v>0.35325801415667402</v>
      </c>
      <c r="D6671" s="1">
        <f>IF(AND(-100&lt;C6671,C6671&lt;100),C6671,D6670)</f>
        <v>0.35325801415667402</v>
      </c>
      <c r="E6671" s="1">
        <v>-2.3415747563457101</v>
      </c>
      <c r="F6671" s="1">
        <f>IF(AND(-100&lt;E6671,E6671&lt;100),E6671,F6670)</f>
        <v>-2.3415747563457101</v>
      </c>
      <c r="G6671" s="1">
        <f>IF(SQRT(B6671^2+D6671^2+F6671^2)&lt;0.125,"",SQRT(B6671^2+D6671^2+F6671^2))</f>
        <v>2.3836081926202159</v>
      </c>
      <c r="H6671" s="1">
        <f t="shared" si="209"/>
        <v>23.836081926202159</v>
      </c>
      <c r="I6671" s="1">
        <v>-7.7626613832739899</v>
      </c>
      <c r="J6671" s="1">
        <f>I6671*xfactor</f>
        <v>-10.246713025921666</v>
      </c>
      <c r="K6671" s="1">
        <v>-18.0044152292717</v>
      </c>
      <c r="L6671" s="1">
        <f>K6671*yfactor</f>
        <v>-23.765828102638647</v>
      </c>
      <c r="M6671" s="1">
        <v>114.552095717664</v>
      </c>
      <c r="N6671" s="1">
        <f>(M6671-80)*zfactor</f>
        <v>45.608766347316482</v>
      </c>
      <c r="O6671">
        <v>6</v>
      </c>
      <c r="P6671">
        <f t="shared" si="210"/>
        <v>0</v>
      </c>
      <c r="Q6671">
        <v>0</v>
      </c>
      <c r="R6671">
        <v>1</v>
      </c>
    </row>
    <row r="6672" spans="1:18" x14ac:dyDescent="0.2">
      <c r="A6672" s="1">
        <v>0.296201668695175</v>
      </c>
      <c r="B6672" s="1">
        <f>IF(AND(-100&lt;A6672,A6672&lt;100),A6672,B6671)</f>
        <v>0.296201668695175</v>
      </c>
      <c r="C6672" s="1">
        <v>0.35347389083078101</v>
      </c>
      <c r="D6672" s="1">
        <f>IF(AND(-100&lt;C6672,C6672&lt;100),C6672,D6671)</f>
        <v>0.35347389083078101</v>
      </c>
      <c r="E6672" s="1">
        <v>-2.2585621581436799</v>
      </c>
      <c r="F6672" s="1">
        <f>IF(AND(-100&lt;E6672,E6672&lt;100),E6672,F6671)</f>
        <v>-2.2585621581436799</v>
      </c>
      <c r="G6672" s="1">
        <f>IF(SQRT(B6672^2+D6672^2+F6672^2)&lt;0.125,"",SQRT(B6672^2+D6672^2+F6672^2))</f>
        <v>2.3051642549361842</v>
      </c>
      <c r="H6672" s="1">
        <f t="shared" si="209"/>
        <v>23.051642549361841</v>
      </c>
      <c r="I6672" s="1">
        <v>-7.7001823490257699</v>
      </c>
      <c r="J6672" s="1">
        <f>I6672*xfactor</f>
        <v>-10.164240700714016</v>
      </c>
      <c r="K6672" s="1">
        <v>-18.056341962164701</v>
      </c>
      <c r="L6672" s="1">
        <f>K6672*yfactor</f>
        <v>-23.834371390057406</v>
      </c>
      <c r="M6672" s="1">
        <v>114.53173453553001</v>
      </c>
      <c r="N6672" s="1">
        <f>(M6672-80)*zfactor</f>
        <v>45.581889586899614</v>
      </c>
      <c r="O6672">
        <v>6</v>
      </c>
      <c r="P6672">
        <f t="shared" si="210"/>
        <v>0</v>
      </c>
      <c r="Q6672">
        <v>0</v>
      </c>
      <c r="R6672">
        <v>1</v>
      </c>
    </row>
    <row r="6673" spans="1:18" x14ac:dyDescent="0.2">
      <c r="A6673" s="1">
        <v>0.24481744265062</v>
      </c>
      <c r="B6673" s="1">
        <f>IF(AND(-100&lt;A6673,A6673&lt;100),A6673,B6672)</f>
        <v>0.24481744265062</v>
      </c>
      <c r="C6673" s="1">
        <v>0.31777338843493602</v>
      </c>
      <c r="D6673" s="1">
        <f>IF(AND(-100&lt;C6673,C6673&lt;100),C6673,D6672)</f>
        <v>0.31777338843493602</v>
      </c>
      <c r="E6673" s="1">
        <v>-2.2385984419078699</v>
      </c>
      <c r="F6673" s="1">
        <f>IF(AND(-100&lt;E6673,E6673&lt;100),E6673,F6672)</f>
        <v>-2.2385984419078699</v>
      </c>
      <c r="G6673" s="1">
        <f>IF(SQRT(B6673^2+D6673^2+F6673^2)&lt;0.125,"",SQRT(B6673^2+D6673^2+F6673^2))</f>
        <v>2.274255590459382</v>
      </c>
      <c r="H6673" s="1">
        <f t="shared" si="209"/>
        <v>22.742555904593821</v>
      </c>
      <c r="I6673" s="1">
        <v>-7.6963012306380598</v>
      </c>
      <c r="J6673" s="1">
        <f>I6673*xfactor</f>
        <v>-10.15911762444224</v>
      </c>
      <c r="K6673" s="1">
        <v>-18.107349598255801</v>
      </c>
      <c r="L6673" s="1">
        <f>K6673*yfactor</f>
        <v>-23.90170146969766</v>
      </c>
      <c r="M6673" s="1">
        <v>114.501265357672</v>
      </c>
      <c r="N6673" s="1">
        <f>(M6673-80)*zfactor</f>
        <v>45.541670272127035</v>
      </c>
      <c r="O6673">
        <v>6</v>
      </c>
      <c r="P6673">
        <f t="shared" si="210"/>
        <v>0</v>
      </c>
      <c r="Q6673">
        <v>0</v>
      </c>
      <c r="R6673">
        <v>1</v>
      </c>
    </row>
    <row r="6674" spans="1:18" x14ac:dyDescent="0.2">
      <c r="A6674" s="1">
        <v>0.265472341926761</v>
      </c>
      <c r="B6674" s="1">
        <f>IF(AND(-100&lt;A6674,A6674&lt;100),A6674,B6673)</f>
        <v>0.265472341926761</v>
      </c>
      <c r="C6674" s="1">
        <v>0.34829813952564098</v>
      </c>
      <c r="D6674" s="1">
        <f>IF(AND(-100&lt;C6674,C6674&lt;100),C6674,D6673)</f>
        <v>0.34829813952564098</v>
      </c>
      <c r="E6674" s="1">
        <v>-2.2025235802691401</v>
      </c>
      <c r="F6674" s="1">
        <f>IF(AND(-100&lt;E6674,E6674&lt;100),E6674,F6673)</f>
        <v>-2.2025235802691401</v>
      </c>
      <c r="G6674" s="1">
        <f>IF(SQRT(B6674^2+D6674^2+F6674^2)&lt;0.125,"",SQRT(B6674^2+D6674^2+F6674^2))</f>
        <v>2.245639614890754</v>
      </c>
      <c r="H6674" s="1">
        <f t="shared" si="209"/>
        <v>22.45639614890754</v>
      </c>
      <c r="I6674" s="1">
        <v>-7.7100421611367302</v>
      </c>
      <c r="J6674" s="1">
        <f>I6674*xfactor</f>
        <v>-10.177255652700484</v>
      </c>
      <c r="K6674" s="1">
        <v>-18.191385340578002</v>
      </c>
      <c r="L6674" s="1">
        <f>K6674*yfactor</f>
        <v>-24.012628649562963</v>
      </c>
      <c r="M6674" s="1">
        <v>114.44942198970899</v>
      </c>
      <c r="N6674" s="1">
        <f>(M6674-80)*zfactor</f>
        <v>45.473237026415873</v>
      </c>
      <c r="O6674">
        <v>6</v>
      </c>
      <c r="P6674">
        <f t="shared" si="210"/>
        <v>0</v>
      </c>
      <c r="Q6674">
        <v>0</v>
      </c>
      <c r="R6674">
        <v>1</v>
      </c>
    </row>
    <row r="6675" spans="1:18" x14ac:dyDescent="0.2">
      <c r="A6675" s="1">
        <v>0.25701550615035801</v>
      </c>
      <c r="B6675" s="1">
        <f>IF(AND(-100&lt;A6675,A6675&lt;100),A6675,B6674)</f>
        <v>0.25701550615035801</v>
      </c>
      <c r="C6675" s="1">
        <v>0.35286425419650302</v>
      </c>
      <c r="D6675" s="1">
        <f>IF(AND(-100&lt;C6675,C6675&lt;100),C6675,D6674)</f>
        <v>0.35286425419650302</v>
      </c>
      <c r="E6675" s="1">
        <v>-2.1163601729580201</v>
      </c>
      <c r="F6675" s="1">
        <f>IF(AND(-100&lt;E6675,E6675&lt;100),E6675,F6674)</f>
        <v>-2.1163601729580201</v>
      </c>
      <c r="G6675" s="1">
        <f>IF(SQRT(B6675^2+D6675^2+F6675^2)&lt;0.125,"",SQRT(B6675^2+D6675^2+F6675^2))</f>
        <v>2.1609142819589766</v>
      </c>
      <c r="H6675" s="1">
        <f t="shared" si="209"/>
        <v>21.609142819589767</v>
      </c>
      <c r="I6675" s="1">
        <v>-7.70468287905158</v>
      </c>
      <c r="J6675" s="1">
        <f>I6675*xfactor</f>
        <v>-10.170181400348087</v>
      </c>
      <c r="K6675" s="1">
        <v>-18.3090922432838</v>
      </c>
      <c r="L6675" s="1">
        <f>K6675*yfactor</f>
        <v>-24.168001761134619</v>
      </c>
      <c r="M6675" s="1">
        <v>114.39323995700499</v>
      </c>
      <c r="N6675" s="1">
        <f>(M6675-80)*zfactor</f>
        <v>45.399076743246596</v>
      </c>
      <c r="O6675">
        <v>6</v>
      </c>
      <c r="P6675">
        <f t="shared" si="210"/>
        <v>0</v>
      </c>
      <c r="Q6675">
        <v>0</v>
      </c>
      <c r="R6675">
        <v>1</v>
      </c>
    </row>
    <row r="6676" spans="1:18" x14ac:dyDescent="0.2">
      <c r="A6676" s="1">
        <v>0.24165568007552299</v>
      </c>
      <c r="B6676" s="1">
        <f>IF(AND(-100&lt;A6676,A6676&lt;100),A6676,B6675)</f>
        <v>0.24165568007552299</v>
      </c>
      <c r="C6676" s="1">
        <v>0.40523277338512698</v>
      </c>
      <c r="D6676" s="1">
        <f>IF(AND(-100&lt;C6676,C6676&lt;100),C6676,D6675)</f>
        <v>0.40523277338512698</v>
      </c>
      <c r="E6676" s="1">
        <v>-1.9578227068896401</v>
      </c>
      <c r="F6676" s="1">
        <f>IF(AND(-100&lt;E6676,E6676&lt;100),E6676,F6675)</f>
        <v>-1.9578227068896401</v>
      </c>
      <c r="G6676" s="1">
        <f>IF(SQRT(B6676^2+D6676^2+F6676^2)&lt;0.125,"",SQRT(B6676^2+D6676^2+F6676^2))</f>
        <v>2.0138720962242966</v>
      </c>
      <c r="H6676" s="1">
        <f t="shared" si="209"/>
        <v>20.138720962242967</v>
      </c>
      <c r="I6676" s="1">
        <v>-7.7037187225801098</v>
      </c>
      <c r="J6676" s="1">
        <f>I6676*xfactor</f>
        <v>-10.168908713805745</v>
      </c>
      <c r="K6676" s="1">
        <v>-18.409075155117499</v>
      </c>
      <c r="L6676" s="1">
        <f>K6676*yfactor</f>
        <v>-24.2999792047551</v>
      </c>
      <c r="M6676" s="1">
        <v>114.35033385432401</v>
      </c>
      <c r="N6676" s="1">
        <f>(M6676-80)*zfactor</f>
        <v>45.342440687707693</v>
      </c>
      <c r="O6676">
        <v>6</v>
      </c>
      <c r="P6676">
        <f t="shared" si="210"/>
        <v>0</v>
      </c>
      <c r="Q6676">
        <v>0</v>
      </c>
      <c r="R6676">
        <v>1</v>
      </c>
    </row>
    <row r="6677" spans="1:18" x14ac:dyDescent="0.2">
      <c r="A6677" s="1">
        <v>0.20241057641962301</v>
      </c>
      <c r="B6677" s="1">
        <f>IF(AND(-100&lt;A6677,A6677&lt;100),A6677,B6676)</f>
        <v>0.20241057641962301</v>
      </c>
      <c r="C6677" s="1">
        <v>0.39464576150186198</v>
      </c>
      <c r="D6677" s="1">
        <f>IF(AND(-100&lt;C6677,C6677&lt;100),C6677,D6676)</f>
        <v>0.39464576150186198</v>
      </c>
      <c r="E6677" s="1">
        <v>-1.90897570957184</v>
      </c>
      <c r="F6677" s="1">
        <f>IF(AND(-100&lt;E6677,E6677&lt;100),E6677,F6676)</f>
        <v>-1.90897570957184</v>
      </c>
      <c r="G6677" s="1">
        <f>IF(SQRT(B6677^2+D6677^2+F6677^2)&lt;0.125,"",SQRT(B6677^2+D6677^2+F6677^2))</f>
        <v>1.9598223333387186</v>
      </c>
      <c r="H6677" s="1">
        <f t="shared" si="209"/>
        <v>19.598223333387185</v>
      </c>
      <c r="I6677" s="1">
        <v>-7.6941856950639096</v>
      </c>
      <c r="J6677" s="1">
        <f>I6677*xfactor</f>
        <v>-10.156325117484361</v>
      </c>
      <c r="K6677" s="1">
        <v>-18.471476827000298</v>
      </c>
      <c r="L6677" s="1">
        <f>K6677*yfactor</f>
        <v>-24.382349411640394</v>
      </c>
      <c r="M6677" s="1">
        <v>114.325125074962</v>
      </c>
      <c r="N6677" s="1">
        <f>(M6677-80)*zfactor</f>
        <v>45.309165098949848</v>
      </c>
      <c r="O6677">
        <v>6</v>
      </c>
      <c r="P6677">
        <f t="shared" si="210"/>
        <v>0</v>
      </c>
      <c r="Q6677">
        <v>0</v>
      </c>
      <c r="R6677">
        <v>1</v>
      </c>
    </row>
    <row r="6678" spans="1:18" x14ac:dyDescent="0.2">
      <c r="A6678" s="1">
        <v>0.15629860797327799</v>
      </c>
      <c r="B6678" s="1">
        <f>IF(AND(-100&lt;A6678,A6678&lt;100),A6678,B6677)</f>
        <v>0.15629860797327799</v>
      </c>
      <c r="C6678" s="1">
        <v>0.32947780978700902</v>
      </c>
      <c r="D6678" s="1">
        <f>IF(AND(-100&lt;C6678,C6678&lt;100),C6678,D6677)</f>
        <v>0.32947780978700902</v>
      </c>
      <c r="E6678" s="1">
        <v>-1.85214943662363</v>
      </c>
      <c r="F6678" s="1">
        <f>IF(AND(-100&lt;E6678,E6678&lt;100),E6678,F6677)</f>
        <v>-1.85214943662363</v>
      </c>
      <c r="G6678" s="1">
        <f>IF(SQRT(B6678^2+D6678^2+F6678^2)&lt;0.125,"",SQRT(B6678^2+D6678^2+F6678^2))</f>
        <v>1.8877082448253646</v>
      </c>
      <c r="H6678" s="1">
        <f t="shared" si="209"/>
        <v>18.877082448253645</v>
      </c>
      <c r="I6678" s="1">
        <v>-7.6796160229404702</v>
      </c>
      <c r="J6678" s="1">
        <f>I6678*xfactor</f>
        <v>-10.137093150281421</v>
      </c>
      <c r="K6678" s="1">
        <v>-18.502796381836699</v>
      </c>
      <c r="L6678" s="1">
        <f>K6678*yfactor</f>
        <v>-24.423691224024445</v>
      </c>
      <c r="M6678" s="1">
        <v>114.318953463955</v>
      </c>
      <c r="N6678" s="1">
        <f>(M6678-80)*zfactor</f>
        <v>45.301018572420602</v>
      </c>
      <c r="O6678">
        <v>6</v>
      </c>
      <c r="P6678">
        <f t="shared" si="210"/>
        <v>0</v>
      </c>
      <c r="Q6678">
        <v>0</v>
      </c>
      <c r="R6678">
        <v>1</v>
      </c>
    </row>
    <row r="6679" spans="1:18" x14ac:dyDescent="0.2">
      <c r="A6679" s="1">
        <v>0.14597446965505001</v>
      </c>
      <c r="B6679" s="1">
        <f>IF(AND(-100&lt;A6679,A6679&lt;100),A6679,B6678)</f>
        <v>0.14597446965505001</v>
      </c>
      <c r="C6679" s="1">
        <v>0.30852396310320501</v>
      </c>
      <c r="D6679" s="1">
        <f>IF(AND(-100&lt;C6679,C6679&lt;100),C6679,D6678)</f>
        <v>0.30852396310320501</v>
      </c>
      <c r="E6679" s="1">
        <v>-1.82112287349888</v>
      </c>
      <c r="F6679" s="1">
        <f>IF(AND(-100&lt;E6679,E6679&lt;100),E6679,F6678)</f>
        <v>-1.82112287349888</v>
      </c>
      <c r="G6679" s="1">
        <f>IF(SQRT(B6679^2+D6679^2+F6679^2)&lt;0.125,"",SQRT(B6679^2+D6679^2+F6679^2))</f>
        <v>1.8528313744053446</v>
      </c>
      <c r="H6679" s="1">
        <f t="shared" si="209"/>
        <v>18.528313744053445</v>
      </c>
      <c r="I6679" s="1">
        <v>-7.6545329649555498</v>
      </c>
      <c r="J6679" s="1">
        <f>I6679*xfactor</f>
        <v>-10.103983513741326</v>
      </c>
      <c r="K6679" s="1">
        <v>-18.529773969426099</v>
      </c>
      <c r="L6679" s="1">
        <f>K6679*yfactor</f>
        <v>-24.459301639642451</v>
      </c>
      <c r="M6679" s="1">
        <v>114.321928447359</v>
      </c>
      <c r="N6679" s="1">
        <f>(M6679-80)*zfactor</f>
        <v>45.304945550513878</v>
      </c>
      <c r="O6679">
        <v>6</v>
      </c>
      <c r="P6679">
        <f t="shared" si="210"/>
        <v>0</v>
      </c>
      <c r="Q6679">
        <v>0</v>
      </c>
      <c r="R6679">
        <v>1</v>
      </c>
    </row>
    <row r="6680" spans="1:18" x14ac:dyDescent="0.2">
      <c r="A6680" s="1">
        <v>0.12902155469857099</v>
      </c>
      <c r="B6680" s="1">
        <f>IF(AND(-100&lt;A6680,A6680&lt;100),A6680,B6679)</f>
        <v>0.12902155469857099</v>
      </c>
      <c r="C6680" s="1">
        <v>0.32195010155305798</v>
      </c>
      <c r="D6680" s="1">
        <f>IF(AND(-100&lt;C6680,C6680&lt;100),C6680,D6679)</f>
        <v>0.32195010155305798</v>
      </c>
      <c r="E6680" s="1">
        <v>-1.77419734445146</v>
      </c>
      <c r="F6680" s="1">
        <f>IF(AND(-100&lt;E6680,E6680&lt;100),E6680,F6679)</f>
        <v>-1.77419734445146</v>
      </c>
      <c r="G6680" s="1">
        <f>IF(SQRT(B6680^2+D6680^2+F6680^2)&lt;0.125,"",SQRT(B6680^2+D6680^2+F6680^2))</f>
        <v>1.8077816921645915</v>
      </c>
      <c r="H6680" s="1">
        <f t="shared" si="209"/>
        <v>18.077816921645915</v>
      </c>
      <c r="I6680" s="1">
        <v>-7.5952166900097398</v>
      </c>
      <c r="J6680" s="1">
        <f>I6680*xfactor</f>
        <v>-10.025686030812857</v>
      </c>
      <c r="K6680" s="1">
        <v>-18.557214671754899</v>
      </c>
      <c r="L6680" s="1">
        <f>K6680*yfactor</f>
        <v>-24.495523366716469</v>
      </c>
      <c r="M6680" s="1">
        <v>114.333237629826</v>
      </c>
      <c r="N6680" s="1">
        <f>(M6680-80)*zfactor</f>
        <v>45.319873671370324</v>
      </c>
      <c r="O6680">
        <v>6</v>
      </c>
      <c r="P6680">
        <f t="shared" si="210"/>
        <v>0</v>
      </c>
      <c r="Q6680">
        <v>0</v>
      </c>
      <c r="R6680">
        <v>1</v>
      </c>
    </row>
    <row r="6681" spans="1:18" x14ac:dyDescent="0.2">
      <c r="A6681" s="1">
        <v>0.137430716602851</v>
      </c>
      <c r="B6681" s="1">
        <f>IF(AND(-100&lt;A6681,A6681&lt;100),A6681,B6680)</f>
        <v>0.137430716602851</v>
      </c>
      <c r="C6681" s="1">
        <v>0.352398735910955</v>
      </c>
      <c r="D6681" s="1">
        <f>IF(AND(-100&lt;C6681,C6681&lt;100),C6681,D6680)</f>
        <v>0.352398735910955</v>
      </c>
      <c r="E6681" s="1">
        <v>-1.77030963113691</v>
      </c>
      <c r="F6681" s="1">
        <f>IF(AND(-100&lt;E6681,E6681&lt;100),E6681,F6680)</f>
        <v>-1.77030963113691</v>
      </c>
      <c r="G6681" s="1">
        <f>IF(SQRT(B6681^2+D6681^2+F6681^2)&lt;0.125,"",SQRT(B6681^2+D6681^2+F6681^2))</f>
        <v>1.81026745566331</v>
      </c>
      <c r="H6681" s="1">
        <f t="shared" si="209"/>
        <v>18.102674556633101</v>
      </c>
      <c r="I6681" s="1">
        <v>-7.51121138152706</v>
      </c>
      <c r="J6681" s="1">
        <f>I6681*xfactor</f>
        <v>-9.9147990236157195</v>
      </c>
      <c r="K6681" s="1">
        <v>-18.613670636934501</v>
      </c>
      <c r="L6681" s="1">
        <f>K6681*yfactor</f>
        <v>-24.570045240753544</v>
      </c>
      <c r="M6681" s="1">
        <v>114.360439861765</v>
      </c>
      <c r="N6681" s="1">
        <f>(M6681-80)*zfactor</f>
        <v>45.355780617529803</v>
      </c>
      <c r="O6681">
        <v>6</v>
      </c>
      <c r="P6681">
        <f t="shared" si="210"/>
        <v>0</v>
      </c>
      <c r="Q6681">
        <v>0</v>
      </c>
      <c r="R6681">
        <v>1</v>
      </c>
    </row>
    <row r="6682" spans="1:18" x14ac:dyDescent="0.2">
      <c r="A6682" s="1">
        <v>0.17476037973399899</v>
      </c>
      <c r="B6682" s="1">
        <f>IF(AND(-100&lt;A6682,A6682&lt;100),A6682,B6681)</f>
        <v>0.17476037973399899</v>
      </c>
      <c r="C6682" s="1">
        <v>0.371853091738511</v>
      </c>
      <c r="D6682" s="1">
        <f>IF(AND(-100&lt;C6682,C6682&lt;100),C6682,D6681)</f>
        <v>0.371853091738511</v>
      </c>
      <c r="E6682" s="1">
        <v>-1.83030573453975</v>
      </c>
      <c r="F6682" s="1">
        <f>IF(AND(-100&lt;E6682,E6682&lt;100),E6682,F6681)</f>
        <v>-1.83030573453975</v>
      </c>
      <c r="G6682" s="1">
        <f>IF(SQRT(B6682^2+D6682^2+F6682^2)&lt;0.125,"",SQRT(B6682^2+D6682^2+F6682^2))</f>
        <v>1.8758558031067727</v>
      </c>
      <c r="H6682" s="1">
        <f t="shared" si="209"/>
        <v>18.758558031067729</v>
      </c>
      <c r="I6682" s="1">
        <v>-7.3941697615375697</v>
      </c>
      <c r="J6682" s="1">
        <f>I6682*xfactor</f>
        <v>-9.7603040852295919</v>
      </c>
      <c r="K6682" s="1">
        <v>-18.6770121935335</v>
      </c>
      <c r="L6682" s="1">
        <f>K6682*yfactor</f>
        <v>-24.653656095464221</v>
      </c>
      <c r="M6682" s="1">
        <v>114.40623519392901</v>
      </c>
      <c r="N6682" s="1">
        <f>(M6682-80)*zfactor</f>
        <v>45.416230455986295</v>
      </c>
      <c r="O6682">
        <v>6</v>
      </c>
      <c r="P6682">
        <f t="shared" si="210"/>
        <v>0</v>
      </c>
      <c r="Q6682">
        <v>0</v>
      </c>
      <c r="R6682">
        <v>1</v>
      </c>
    </row>
    <row r="6683" spans="1:18" x14ac:dyDescent="0.2">
      <c r="A6683" s="1">
        <v>0.18768340704511399</v>
      </c>
      <c r="B6683" s="1">
        <f>IF(AND(-100&lt;A6683,A6683&lt;100),A6683,B6682)</f>
        <v>0.18768340704511399</v>
      </c>
      <c r="C6683" s="1">
        <v>0.37243162875501901</v>
      </c>
      <c r="D6683" s="1">
        <f>IF(AND(-100&lt;C6683,C6683&lt;100),C6683,D6682)</f>
        <v>0.37243162875501901</v>
      </c>
      <c r="E6683" s="1">
        <v>-1.84755914964823</v>
      </c>
      <c r="F6683" s="1">
        <f>IF(AND(-100&lt;E6683,E6683&lt;100),E6683,F6682)</f>
        <v>-1.84755914964823</v>
      </c>
      <c r="G6683" s="1">
        <f>IF(SQRT(B6683^2+D6683^2+F6683^2)&lt;0.125,"",SQRT(B6683^2+D6683^2+F6683^2))</f>
        <v>1.8940446644221642</v>
      </c>
      <c r="H6683" s="1">
        <f t="shared" si="209"/>
        <v>18.940446644221641</v>
      </c>
      <c r="I6683" s="1">
        <v>-7.2178381663067697</v>
      </c>
      <c r="J6683" s="1">
        <f>I6683*xfactor</f>
        <v>-9.5275463795249369</v>
      </c>
      <c r="K6683" s="1">
        <v>-18.765125614924099</v>
      </c>
      <c r="L6683" s="1">
        <f>K6683*yfactor</f>
        <v>-24.769965811699812</v>
      </c>
      <c r="M6683" s="1">
        <v>114.479302882059</v>
      </c>
      <c r="N6683" s="1">
        <f>(M6683-80)*zfactor</f>
        <v>45.512679804317884</v>
      </c>
      <c r="O6683">
        <v>6</v>
      </c>
      <c r="P6683">
        <f t="shared" si="210"/>
        <v>0</v>
      </c>
      <c r="Q6683">
        <v>0</v>
      </c>
      <c r="R6683">
        <v>1</v>
      </c>
    </row>
    <row r="6684" spans="1:18" x14ac:dyDescent="0.2">
      <c r="A6684" s="1">
        <v>0.144784848003433</v>
      </c>
      <c r="B6684" s="1">
        <f>IF(AND(-100&lt;A6684,A6684&lt;100),A6684,B6683)</f>
        <v>0.144784848003433</v>
      </c>
      <c r="C6684" s="1">
        <v>0.30085720777557201</v>
      </c>
      <c r="D6684" s="1">
        <f>IF(AND(-100&lt;C6684,C6684&lt;100),C6684,D6683)</f>
        <v>0.30085720777557201</v>
      </c>
      <c r="E6684" s="1">
        <v>-1.8815243870362499</v>
      </c>
      <c r="F6684" s="1">
        <f>IF(AND(-100&lt;E6684,E6684&lt;100),E6684,F6683)</f>
        <v>-1.8815243870362499</v>
      </c>
      <c r="G6684" s="1">
        <f>IF(SQRT(B6684^2+D6684^2+F6684^2)&lt;0.125,"",SQRT(B6684^2+D6684^2+F6684^2))</f>
        <v>1.9109190801009934</v>
      </c>
      <c r="H6684" s="1">
        <f t="shared" si="209"/>
        <v>19.109190801009934</v>
      </c>
      <c r="I6684" s="1">
        <v>-6.9827507497599903</v>
      </c>
      <c r="J6684" s="1">
        <f>I6684*xfactor</f>
        <v>-9.2172309896831877</v>
      </c>
      <c r="K6684" s="1">
        <v>-18.8648765431548</v>
      </c>
      <c r="L6684" s="1">
        <f>K6684*yfactor</f>
        <v>-24.901637036964338</v>
      </c>
      <c r="M6684" s="1">
        <v>114.55115563118299</v>
      </c>
      <c r="N6684" s="1">
        <f>(M6684-80)*zfactor</f>
        <v>45.607525433161555</v>
      </c>
      <c r="O6684">
        <v>6</v>
      </c>
      <c r="P6684">
        <f t="shared" si="210"/>
        <v>0</v>
      </c>
      <c r="Q6684">
        <v>0</v>
      </c>
      <c r="R6684">
        <v>1</v>
      </c>
    </row>
    <row r="6685" spans="1:18" x14ac:dyDescent="0.2">
      <c r="A6685" s="1">
        <v>0.18125692404028701</v>
      </c>
      <c r="B6685" s="1">
        <f>IF(AND(-100&lt;A6685,A6685&lt;100),A6685,B6684)</f>
        <v>0.18125692404028701</v>
      </c>
      <c r="C6685" s="1">
        <v>0.36467107242326902</v>
      </c>
      <c r="D6685" s="1">
        <f>IF(AND(-100&lt;C6685,C6685&lt;100),C6685,D6684)</f>
        <v>0.36467107242326902</v>
      </c>
      <c r="E6685" s="1">
        <v>-1.9291287543114799</v>
      </c>
      <c r="F6685" s="1">
        <f>IF(AND(-100&lt;E6685,E6685&lt;100),E6685,F6684)</f>
        <v>-1.9291287543114799</v>
      </c>
      <c r="G6685" s="1">
        <f>IF(SQRT(B6685^2+D6685^2+F6685^2)&lt;0.125,"",SQRT(B6685^2+D6685^2+F6685^2))</f>
        <v>1.971643176207664</v>
      </c>
      <c r="H6685" s="1">
        <f t="shared" si="209"/>
        <v>19.716431762076642</v>
      </c>
      <c r="I6685" s="1">
        <v>-6.7205856605723602</v>
      </c>
      <c r="J6685" s="1">
        <f>I6685*xfactor</f>
        <v>-8.871173071955516</v>
      </c>
      <c r="K6685" s="1">
        <v>-18.960449933340701</v>
      </c>
      <c r="L6685" s="1">
        <f>K6685*yfactor</f>
        <v>-25.027793912009727</v>
      </c>
      <c r="M6685" s="1">
        <v>114.608981529676</v>
      </c>
      <c r="N6685" s="1">
        <f>(M6685-80)*zfactor</f>
        <v>45.68385561917232</v>
      </c>
      <c r="O6685">
        <v>6</v>
      </c>
      <c r="P6685">
        <f t="shared" si="210"/>
        <v>0</v>
      </c>
      <c r="Q6685">
        <v>0</v>
      </c>
      <c r="R6685">
        <v>1</v>
      </c>
    </row>
    <row r="6686" spans="1:18" x14ac:dyDescent="0.2">
      <c r="A6686" s="1">
        <v>0.24944135103211201</v>
      </c>
      <c r="B6686" s="1">
        <f>IF(AND(-100&lt;A6686,A6686&lt;100),A6686,B6685)</f>
        <v>0.24944135103211201</v>
      </c>
      <c r="C6686" s="1">
        <v>0.31667713539954101</v>
      </c>
      <c r="D6686" s="1">
        <f>IF(AND(-100&lt;C6686,C6686&lt;100),C6686,D6685)</f>
        <v>0.31667713539954101</v>
      </c>
      <c r="E6686" s="1">
        <v>-1.9840824850974701</v>
      </c>
      <c r="F6686" s="1">
        <f>IF(AND(-100&lt;E6686,E6686&lt;100),E6686,F6685)</f>
        <v>-1.9840824850974701</v>
      </c>
      <c r="G6686" s="1">
        <f>IF(SQRT(B6686^2+D6686^2+F6686^2)&lt;0.125,"",SQRT(B6686^2+D6686^2+F6686^2))</f>
        <v>2.0246206319605009</v>
      </c>
      <c r="H6686" s="1">
        <f t="shared" si="209"/>
        <v>20.246206319605008</v>
      </c>
      <c r="I6686" s="1">
        <v>-6.4584317763514596</v>
      </c>
      <c r="J6686" s="1">
        <f>I6686*xfactor</f>
        <v>-8.5251299447839273</v>
      </c>
      <c r="K6686" s="1">
        <v>-19.066444816179001</v>
      </c>
      <c r="L6686" s="1">
        <f>K6686*yfactor</f>
        <v>-25.167707157356283</v>
      </c>
      <c r="M6686" s="1">
        <v>114.68373108022899</v>
      </c>
      <c r="N6686" s="1">
        <f>(M6686-80)*zfactor</f>
        <v>45.782525025902274</v>
      </c>
      <c r="O6686">
        <v>6</v>
      </c>
      <c r="P6686">
        <f t="shared" si="210"/>
        <v>0</v>
      </c>
      <c r="Q6686">
        <v>0</v>
      </c>
      <c r="R6686">
        <v>1</v>
      </c>
    </row>
    <row r="6687" spans="1:18" x14ac:dyDescent="0.2">
      <c r="A6687" s="1">
        <v>0.29641685072496499</v>
      </c>
      <c r="B6687" s="1">
        <f>IF(AND(-100&lt;A6687,A6687&lt;100),A6687,B6686)</f>
        <v>0.29641685072496499</v>
      </c>
      <c r="C6687" s="1">
        <v>0.29833617850545102</v>
      </c>
      <c r="D6687" s="1">
        <f>IF(AND(-100&lt;C6687,C6687&lt;100),C6687,D6686)</f>
        <v>0.29833617850545102</v>
      </c>
      <c r="E6687" s="1">
        <v>-1.99210426325906</v>
      </c>
      <c r="F6687" s="1">
        <f>IF(AND(-100&lt;E6687,E6687&lt;100),E6687,F6686)</f>
        <v>-1.99210426325906</v>
      </c>
      <c r="G6687" s="1">
        <f>IF(SQRT(B6687^2+D6687^2+F6687^2)&lt;0.125,"",SQRT(B6687^2+D6687^2+F6687^2))</f>
        <v>2.0360124804366659</v>
      </c>
      <c r="H6687" s="1">
        <f t="shared" si="209"/>
        <v>20.360124804366659</v>
      </c>
      <c r="I6687" s="1">
        <v>-6.2009083451600704</v>
      </c>
      <c r="J6687" s="1">
        <f>I6687*xfactor</f>
        <v>-8.1851990156112926</v>
      </c>
      <c r="K6687" s="1">
        <v>-19.180523186524301</v>
      </c>
      <c r="L6687" s="1">
        <f>K6687*yfactor</f>
        <v>-25.318290606212077</v>
      </c>
      <c r="M6687" s="1">
        <v>114.773449574102</v>
      </c>
      <c r="N6687" s="1">
        <f>(M6687-80)*zfactor</f>
        <v>45.900953437814643</v>
      </c>
      <c r="O6687">
        <v>6</v>
      </c>
      <c r="P6687">
        <f t="shared" si="210"/>
        <v>0</v>
      </c>
      <c r="Q6687">
        <v>0</v>
      </c>
      <c r="R6687">
        <v>1</v>
      </c>
    </row>
    <row r="6688" spans="1:18" x14ac:dyDescent="0.2">
      <c r="A6688" s="1">
        <v>0.247452446627832</v>
      </c>
      <c r="B6688" s="1">
        <f>IF(AND(-100&lt;A6688,A6688&lt;100),A6688,B6687)</f>
        <v>0.247452446627832</v>
      </c>
      <c r="C6688" s="1">
        <v>0.25664525716386699</v>
      </c>
      <c r="D6688" s="1">
        <f>IF(AND(-100&lt;C6688,C6688&lt;100),C6688,D6687)</f>
        <v>0.25664525716386699</v>
      </c>
      <c r="E6688" s="1">
        <v>-2.0371708470641199</v>
      </c>
      <c r="F6688" s="1">
        <f>IF(AND(-100&lt;E6688,E6688&lt;100),E6688,F6687)</f>
        <v>-2.0371708470641199</v>
      </c>
      <c r="G6688" s="1">
        <f>IF(SQRT(B6688^2+D6688^2+F6688^2)&lt;0.125,"",SQRT(B6688^2+D6688^2+F6688^2))</f>
        <v>2.0681306925566267</v>
      </c>
      <c r="H6688" s="1">
        <f t="shared" si="209"/>
        <v>20.681306925566268</v>
      </c>
      <c r="I6688" s="1">
        <v>-5.9578092445780202</v>
      </c>
      <c r="J6688" s="1">
        <f>I6688*xfactor</f>
        <v>-7.8643082028429871</v>
      </c>
      <c r="K6688" s="1">
        <v>-19.276800381057502</v>
      </c>
      <c r="L6688" s="1">
        <f>K6688*yfactor</f>
        <v>-25.445376502995902</v>
      </c>
      <c r="M6688" s="1">
        <v>114.842085298474</v>
      </c>
      <c r="N6688" s="1">
        <f>(M6688-80)*zfactor</f>
        <v>45.991552593985688</v>
      </c>
      <c r="O6688">
        <v>6</v>
      </c>
      <c r="P6688">
        <f t="shared" si="210"/>
        <v>0</v>
      </c>
      <c r="Q6688">
        <v>0</v>
      </c>
      <c r="R6688">
        <v>1</v>
      </c>
    </row>
    <row r="6689" spans="1:18" x14ac:dyDescent="0.2">
      <c r="A6689" s="1">
        <v>0.29443300686120799</v>
      </c>
      <c r="B6689" s="1">
        <f>IF(AND(-100&lt;A6689,A6689&lt;100),A6689,B6688)</f>
        <v>0.29443300686120799</v>
      </c>
      <c r="C6689" s="1">
        <v>0.36691793737781903</v>
      </c>
      <c r="D6689" s="1">
        <f>IF(AND(-100&lt;C6689,C6689&lt;100),C6689,D6688)</f>
        <v>0.36691793737781903</v>
      </c>
      <c r="E6689" s="1">
        <v>-2.0693323393452099</v>
      </c>
      <c r="F6689" s="1">
        <f>IF(AND(-100&lt;E6689,E6689&lt;100),E6689,F6688)</f>
        <v>-2.0693323393452099</v>
      </c>
      <c r="G6689" s="1">
        <f>IF(SQRT(B6689^2+D6689^2+F6689^2)&lt;0.125,"",SQRT(B6689^2+D6689^2+F6689^2))</f>
        <v>2.122134750424403</v>
      </c>
      <c r="H6689" s="1">
        <f t="shared" si="209"/>
        <v>21.221347504244029</v>
      </c>
      <c r="I6689" s="1">
        <v>-5.7317500259513698</v>
      </c>
      <c r="J6689" s="1">
        <f>I6689*xfactor</f>
        <v>-7.5659100342558085</v>
      </c>
      <c r="K6689" s="1">
        <v>-19.357535262749298</v>
      </c>
      <c r="L6689" s="1">
        <f>K6689*yfactor</f>
        <v>-25.551946546829075</v>
      </c>
      <c r="M6689" s="1">
        <v>114.89357338183601</v>
      </c>
      <c r="N6689" s="1">
        <f>(M6689-80)*zfactor</f>
        <v>46.059516864023529</v>
      </c>
      <c r="O6689">
        <v>6</v>
      </c>
      <c r="P6689">
        <f t="shared" si="210"/>
        <v>0</v>
      </c>
      <c r="Q6689">
        <v>0</v>
      </c>
      <c r="R6689">
        <v>1</v>
      </c>
    </row>
    <row r="6690" spans="1:18" x14ac:dyDescent="0.2">
      <c r="A6690" s="1">
        <v>0.28391165793586598</v>
      </c>
      <c r="B6690" s="1">
        <f>IF(AND(-100&lt;A6690,A6690&lt;100),A6690,B6689)</f>
        <v>0.28391165793586598</v>
      </c>
      <c r="C6690" s="1">
        <v>0.32339098654068699</v>
      </c>
      <c r="D6690" s="1">
        <f>IF(AND(-100&lt;C6690,C6690&lt;100),C6690,D6689)</f>
        <v>0.32339098654068699</v>
      </c>
      <c r="E6690" s="1">
        <v>-2.1887341640225202</v>
      </c>
      <c r="F6690" s="1">
        <f>IF(AND(-100&lt;E6690,E6690&lt;100),E6690,F6689)</f>
        <v>-2.1887341640225202</v>
      </c>
      <c r="G6690" s="1">
        <f>IF(SQRT(B6690^2+D6690^2+F6690^2)&lt;0.125,"",SQRT(B6690^2+D6690^2+F6690^2))</f>
        <v>2.2306377564380577</v>
      </c>
      <c r="H6690" s="1">
        <f t="shared" si="209"/>
        <v>22.306377564380576</v>
      </c>
      <c r="I6690" s="1">
        <v>-5.5269808243772198</v>
      </c>
      <c r="J6690" s="1">
        <f>I6690*xfactor</f>
        <v>-7.2956146881779302</v>
      </c>
      <c r="K6690" s="1">
        <v>-19.420658493783002</v>
      </c>
      <c r="L6690" s="1">
        <f>K6690*yfactor</f>
        <v>-25.635269211793563</v>
      </c>
      <c r="M6690" s="1">
        <v>114.925813239714</v>
      </c>
      <c r="N6690" s="1">
        <f>(M6690-80)*zfactor</f>
        <v>46.10207347642249</v>
      </c>
      <c r="O6690">
        <v>6</v>
      </c>
      <c r="P6690">
        <f t="shared" si="210"/>
        <v>0</v>
      </c>
      <c r="Q6690">
        <v>0</v>
      </c>
      <c r="R6690">
        <v>1</v>
      </c>
    </row>
    <row r="6691" spans="1:18" x14ac:dyDescent="0.2">
      <c r="A6691" s="1">
        <v>0.31821426681534098</v>
      </c>
      <c r="B6691" s="1">
        <f>IF(AND(-100&lt;A6691,A6691&lt;100),A6691,B6690)</f>
        <v>0.31821426681534098</v>
      </c>
      <c r="C6691" s="1">
        <v>0.34383058332069599</v>
      </c>
      <c r="D6691" s="1">
        <f>IF(AND(-100&lt;C6691,C6691&lt;100),C6691,D6690)</f>
        <v>0.34383058332069599</v>
      </c>
      <c r="E6691" s="1">
        <v>-2.1372291413322499</v>
      </c>
      <c r="F6691" s="1">
        <f>IF(AND(-100&lt;E6691,E6691&lt;100),E6691,F6690)</f>
        <v>-2.1372291413322499</v>
      </c>
      <c r="G6691" s="1">
        <f>IF(SQRT(B6691^2+D6691^2+F6691^2)&lt;0.125,"",SQRT(B6691^2+D6691^2+F6691^2))</f>
        <v>2.1879735355326537</v>
      </c>
      <c r="H6691" s="1">
        <f t="shared" si="209"/>
        <v>21.879735355326538</v>
      </c>
      <c r="I6691" s="1">
        <v>-5.3386092403330103</v>
      </c>
      <c r="J6691" s="1">
        <f>I6691*xfactor</f>
        <v>-7.046964197239574</v>
      </c>
      <c r="K6691" s="1">
        <v>-19.479101800697599</v>
      </c>
      <c r="L6691" s="1">
        <f>K6691*yfactor</f>
        <v>-25.712414376920833</v>
      </c>
      <c r="M6691" s="1">
        <v>114.956668763127</v>
      </c>
      <c r="N6691" s="1">
        <f>(M6691-80)*zfactor</f>
        <v>46.142802767327638</v>
      </c>
      <c r="O6691">
        <v>6</v>
      </c>
      <c r="P6691">
        <f t="shared" si="210"/>
        <v>0</v>
      </c>
      <c r="Q6691">
        <v>0</v>
      </c>
      <c r="R6691">
        <v>1</v>
      </c>
    </row>
    <row r="6692" spans="1:18" x14ac:dyDescent="0.2">
      <c r="A6692" s="1">
        <v>0.308846642346359</v>
      </c>
      <c r="B6692" s="1">
        <f>IF(AND(-100&lt;A6692,A6692&lt;100),A6692,B6691)</f>
        <v>0.308846642346359</v>
      </c>
      <c r="C6692" s="1">
        <v>0.24038381174281701</v>
      </c>
      <c r="D6692" s="1">
        <f>IF(AND(-100&lt;C6692,C6692&lt;100),C6692,D6691)</f>
        <v>0.24038381174281701</v>
      </c>
      <c r="E6692" s="1">
        <v>-2.1307717421936001</v>
      </c>
      <c r="F6692" s="1">
        <f>IF(AND(-100&lt;E6692,E6692&lt;100),E6692,F6691)</f>
        <v>-2.1307717421936001</v>
      </c>
      <c r="G6692" s="1">
        <f>IF(SQRT(B6692^2+D6692^2+F6692^2)&lt;0.125,"",SQRT(B6692^2+D6692^2+F6692^2))</f>
        <v>2.166416128717513</v>
      </c>
      <c r="H6692" s="1">
        <f t="shared" si="209"/>
        <v>21.66416128717513</v>
      </c>
      <c r="I6692" s="1">
        <v>-5.1710168358133402</v>
      </c>
      <c r="J6692" s="1">
        <f>I6692*xfactor</f>
        <v>-6.8257422232736094</v>
      </c>
      <c r="K6692" s="1">
        <v>-19.5307052510449</v>
      </c>
      <c r="L6692" s="1">
        <f>K6692*yfactor</f>
        <v>-25.780530931379268</v>
      </c>
      <c r="M6692" s="1">
        <v>114.984030768773</v>
      </c>
      <c r="N6692" s="1">
        <f>(M6692-80)*zfactor</f>
        <v>46.17892061478036</v>
      </c>
      <c r="O6692">
        <v>6</v>
      </c>
      <c r="P6692">
        <f t="shared" si="210"/>
        <v>0</v>
      </c>
      <c r="Q6692">
        <v>0</v>
      </c>
      <c r="R6692">
        <v>1</v>
      </c>
    </row>
    <row r="6693" spans="1:18" x14ac:dyDescent="0.2">
      <c r="A6693" s="1">
        <v>0.34368624879989401</v>
      </c>
      <c r="B6693" s="1">
        <f>IF(AND(-100&lt;A6693,A6693&lt;100),A6693,B6692)</f>
        <v>0.34368624879989401</v>
      </c>
      <c r="C6693" s="1">
        <v>0.23596312807595199</v>
      </c>
      <c r="D6693" s="1">
        <f>IF(AND(-100&lt;C6693,C6693&lt;100),C6693,D6692)</f>
        <v>0.23596312807595199</v>
      </c>
      <c r="E6693" s="1">
        <v>-2.1317889761284898</v>
      </c>
      <c r="F6693" s="1">
        <f>IF(AND(-100&lt;E6693,E6693&lt;100),E6693,F6692)</f>
        <v>-2.1317889761284898</v>
      </c>
      <c r="G6693" s="1">
        <f>IF(SQRT(B6693^2+D6693^2+F6693^2)&lt;0.125,"",SQRT(B6693^2+D6693^2+F6693^2))</f>
        <v>2.1721701301160752</v>
      </c>
      <c r="H6693" s="1">
        <f t="shared" si="209"/>
        <v>21.721701301160753</v>
      </c>
      <c r="I6693" s="1">
        <v>-5.0389496411955399</v>
      </c>
      <c r="J6693" s="1">
        <f>I6693*xfactor</f>
        <v>-6.6514135263781133</v>
      </c>
      <c r="K6693" s="1">
        <v>-19.564686833681101</v>
      </c>
      <c r="L6693" s="1">
        <f>K6693*yfactor</f>
        <v>-25.825386620459053</v>
      </c>
      <c r="M6693" s="1">
        <v>114.99576271689099</v>
      </c>
      <c r="N6693" s="1">
        <f>(M6693-80)*zfactor</f>
        <v>46.194406786296113</v>
      </c>
      <c r="O6693">
        <v>6</v>
      </c>
      <c r="P6693">
        <f t="shared" si="210"/>
        <v>0</v>
      </c>
      <c r="Q6693">
        <v>0</v>
      </c>
      <c r="R6693">
        <v>1</v>
      </c>
    </row>
    <row r="6694" spans="1:18" x14ac:dyDescent="0.2">
      <c r="A6694" s="1">
        <v>0.30315710664613499</v>
      </c>
      <c r="B6694" s="1">
        <f>IF(AND(-100&lt;A6694,A6694&lt;100),A6694,B6693)</f>
        <v>0.30315710664613499</v>
      </c>
      <c r="C6694" s="1">
        <v>0.21980171536908799</v>
      </c>
      <c r="D6694" s="1">
        <f>IF(AND(-100&lt;C6694,C6694&lt;100),C6694,D6693)</f>
        <v>0.21980171536908799</v>
      </c>
      <c r="E6694" s="1">
        <v>-2.1451347313769</v>
      </c>
      <c r="F6694" s="1">
        <f>IF(AND(-100&lt;E6694,E6694&lt;100),E6694,F6693)</f>
        <v>-2.1451347313769</v>
      </c>
      <c r="G6694" s="1">
        <f>IF(SQRT(B6694^2+D6694^2+F6694^2)&lt;0.125,"",SQRT(B6694^2+D6694^2+F6694^2))</f>
        <v>2.1775720518845514</v>
      </c>
      <c r="H6694" s="1">
        <f t="shared" si="209"/>
        <v>21.775720518845514</v>
      </c>
      <c r="I6694" s="1">
        <v>-4.9166825237338401</v>
      </c>
      <c r="J6694" s="1">
        <f>I6694*xfactor</f>
        <v>-6.4900209313286696</v>
      </c>
      <c r="K6694" s="1">
        <v>-19.5855514563452</v>
      </c>
      <c r="L6694" s="1">
        <f>K6694*yfactor</f>
        <v>-25.852927922375667</v>
      </c>
      <c r="M6694" s="1">
        <v>115.000368929901</v>
      </c>
      <c r="N6694" s="1">
        <f>(M6694-80)*zfactor</f>
        <v>46.200486987469326</v>
      </c>
      <c r="O6694">
        <v>6</v>
      </c>
      <c r="P6694">
        <f t="shared" si="210"/>
        <v>0</v>
      </c>
      <c r="Q6694">
        <v>0</v>
      </c>
      <c r="R6694">
        <v>1</v>
      </c>
    </row>
    <row r="6695" spans="1:18" x14ac:dyDescent="0.2">
      <c r="A6695" s="1">
        <v>0.35626259035767699</v>
      </c>
      <c r="B6695" s="1">
        <f>IF(AND(-100&lt;A6695,A6695&lt;100),A6695,B6694)</f>
        <v>0.35626259035767699</v>
      </c>
      <c r="C6695" s="1">
        <v>0.22698027557023301</v>
      </c>
      <c r="D6695" s="1">
        <f>IF(AND(-100&lt;C6695,C6695&lt;100),C6695,D6694)</f>
        <v>0.22698027557023301</v>
      </c>
      <c r="E6695" s="1">
        <v>-2.1091676768400398</v>
      </c>
      <c r="F6695" s="1">
        <f>IF(AND(-100&lt;E6695,E6695&lt;100),E6695,F6694)</f>
        <v>-2.1091676768400398</v>
      </c>
      <c r="G6695" s="1">
        <f>IF(SQRT(B6695^2+D6695^2+F6695^2)&lt;0.125,"",SQRT(B6695^2+D6695^2+F6695^2))</f>
        <v>2.1510535483369799</v>
      </c>
      <c r="H6695" s="1">
        <f t="shared" si="209"/>
        <v>21.5105354833698</v>
      </c>
      <c r="I6695" s="1">
        <v>-4.8034829211258199</v>
      </c>
      <c r="J6695" s="1">
        <f>I6695*xfactor</f>
        <v>-6.3405974558860825</v>
      </c>
      <c r="K6695" s="1">
        <v>-19.5968850497867</v>
      </c>
      <c r="L6695" s="1">
        <f>K6695*yfactor</f>
        <v>-25.867888265718445</v>
      </c>
      <c r="M6695" s="1">
        <v>115.03184396758699</v>
      </c>
      <c r="N6695" s="1">
        <f>(M6695-80)*zfactor</f>
        <v>46.242034037214836</v>
      </c>
      <c r="O6695">
        <v>6</v>
      </c>
      <c r="P6695">
        <f t="shared" si="210"/>
        <v>0</v>
      </c>
      <c r="Q6695">
        <v>0</v>
      </c>
      <c r="R6695">
        <v>1</v>
      </c>
    </row>
    <row r="6696" spans="1:18" x14ac:dyDescent="0.2">
      <c r="A6696" s="1">
        <v>0.35953091362049699</v>
      </c>
      <c r="B6696" s="1">
        <f>IF(AND(-100&lt;A6696,A6696&lt;100),A6696,B6695)</f>
        <v>0.35953091362049699</v>
      </c>
      <c r="C6696" s="1">
        <v>0.18646744703450399</v>
      </c>
      <c r="D6696" s="1">
        <f>IF(AND(-100&lt;C6696,C6696&lt;100),C6696,D6695)</f>
        <v>0.18646744703450399</v>
      </c>
      <c r="E6696" s="1">
        <v>-2.0968425030272502</v>
      </c>
      <c r="F6696" s="1">
        <f>IF(AND(-100&lt;E6696,E6696&lt;100),E6696,F6695)</f>
        <v>-2.0968425030272502</v>
      </c>
      <c r="G6696" s="1">
        <f>IF(SQRT(B6696^2+D6696^2+F6696^2)&lt;0.125,"",SQRT(B6696^2+D6696^2+F6696^2))</f>
        <v>2.1355985271473519</v>
      </c>
      <c r="H6696" s="1">
        <f t="shared" si="209"/>
        <v>21.355985271473518</v>
      </c>
      <c r="I6696" s="1">
        <v>-4.6586500013678904</v>
      </c>
      <c r="J6696" s="1">
        <f>I6696*xfactor</f>
        <v>-6.1494180018056159</v>
      </c>
      <c r="K6696" s="1">
        <v>-19.632131634017501</v>
      </c>
      <c r="L6696" s="1">
        <f>K6696*yfactor</f>
        <v>-25.914413756903102</v>
      </c>
      <c r="M6696" s="1">
        <v>115.08092256152101</v>
      </c>
      <c r="N6696" s="1">
        <f>(M6696-80)*zfactor</f>
        <v>46.306817781207734</v>
      </c>
      <c r="O6696">
        <v>6</v>
      </c>
      <c r="P6696">
        <f t="shared" si="210"/>
        <v>0</v>
      </c>
      <c r="Q6696">
        <v>0</v>
      </c>
      <c r="R6696">
        <v>1</v>
      </c>
    </row>
    <row r="6697" spans="1:18" x14ac:dyDescent="0.2">
      <c r="A6697" s="1">
        <v>0.33015901589865199</v>
      </c>
      <c r="B6697" s="1">
        <f>IF(AND(-100&lt;A6697,A6697&lt;100),A6697,B6696)</f>
        <v>0.33015901589865199</v>
      </c>
      <c r="C6697" s="1">
        <v>0.13832093558962599</v>
      </c>
      <c r="D6697" s="1">
        <f>IF(AND(-100&lt;C6697,C6697&lt;100),C6697,D6696)</f>
        <v>0.13832093558962599</v>
      </c>
      <c r="E6697" s="1">
        <v>-2.1400864060791802</v>
      </c>
      <c r="F6697" s="1">
        <f>IF(AND(-100&lt;E6697,E6697&lt;100),E6697,F6696)</f>
        <v>-2.1400864060791802</v>
      </c>
      <c r="G6697" s="1">
        <f>IF(SQRT(B6697^2+D6697^2+F6697^2)&lt;0.125,"",SQRT(B6697^2+D6697^2+F6697^2))</f>
        <v>2.1698173845940256</v>
      </c>
      <c r="H6697" s="1">
        <f t="shared" si="209"/>
        <v>21.698173845940257</v>
      </c>
      <c r="I6697" s="1">
        <v>-4.4690070974251199</v>
      </c>
      <c r="J6697" s="1">
        <f>I6697*xfactor</f>
        <v>-5.8990893686011585</v>
      </c>
      <c r="K6697" s="1">
        <v>-19.700281089128801</v>
      </c>
      <c r="L6697" s="1">
        <f>K6697*yfactor</f>
        <v>-26.004371037650017</v>
      </c>
      <c r="M6697" s="1">
        <v>115.13851673992799</v>
      </c>
      <c r="N6697" s="1">
        <f>(M6697-80)*zfactor</f>
        <v>46.382842096704955</v>
      </c>
      <c r="O6697">
        <v>6</v>
      </c>
      <c r="P6697">
        <f t="shared" si="210"/>
        <v>0</v>
      </c>
      <c r="Q6697">
        <v>0</v>
      </c>
      <c r="R6697">
        <v>1</v>
      </c>
    </row>
    <row r="6698" spans="1:18" x14ac:dyDescent="0.2">
      <c r="A6698" s="1">
        <v>0.354948174564435</v>
      </c>
      <c r="B6698" s="1">
        <f>IF(AND(-100&lt;A6698,A6698&lt;100),A6698,B6697)</f>
        <v>0.354948174564435</v>
      </c>
      <c r="C6698" s="1">
        <v>0.16363160944673</v>
      </c>
      <c r="D6698" s="1">
        <f>IF(AND(-100&lt;C6698,C6698&lt;100),C6698,D6697)</f>
        <v>0.16363160944673</v>
      </c>
      <c r="E6698" s="1">
        <v>-2.19445307898043</v>
      </c>
      <c r="F6698" s="1">
        <f>IF(AND(-100&lt;E6698,E6698&lt;100),E6698,F6697)</f>
        <v>-2.19445307898043</v>
      </c>
      <c r="G6698" s="1">
        <f>IF(SQRT(B6698^2+D6698^2+F6698^2)&lt;0.125,"",SQRT(B6698^2+D6698^2+F6698^2))</f>
        <v>2.2289880722165027</v>
      </c>
      <c r="H6698" s="1">
        <f t="shared" si="209"/>
        <v>22.289880722165027</v>
      </c>
      <c r="I6698" s="1">
        <v>-4.2478585413332404</v>
      </c>
      <c r="J6698" s="1">
        <f>I6698*xfactor</f>
        <v>-5.6071732745598775</v>
      </c>
      <c r="K6698" s="1">
        <v>-19.753557860892698</v>
      </c>
      <c r="L6698" s="1">
        <f>K6698*yfactor</f>
        <v>-26.074696376378363</v>
      </c>
      <c r="M6698" s="1">
        <v>115.18413766652399</v>
      </c>
      <c r="N6698" s="1">
        <f>(M6698-80)*zfactor</f>
        <v>46.443061719811674</v>
      </c>
      <c r="O6698">
        <v>6</v>
      </c>
      <c r="P6698">
        <f t="shared" si="210"/>
        <v>0</v>
      </c>
      <c r="Q6698">
        <v>0</v>
      </c>
      <c r="R6698">
        <v>1</v>
      </c>
    </row>
    <row r="6699" spans="1:18" x14ac:dyDescent="0.2">
      <c r="A6699" s="1">
        <v>0.35436266070144901</v>
      </c>
      <c r="B6699" s="1">
        <f>IF(AND(-100&lt;A6699,A6699&lt;100),A6699,B6698)</f>
        <v>0.35436266070144901</v>
      </c>
      <c r="C6699" s="1">
        <v>0.12589645188690099</v>
      </c>
      <c r="D6699" s="1">
        <f>IF(AND(-100&lt;C6699,C6699&lt;100),C6699,D6698)</f>
        <v>0.12589645188690099</v>
      </c>
      <c r="E6699" s="1">
        <v>-2.2029624297904999</v>
      </c>
      <c r="F6699" s="1">
        <f>IF(AND(-100&lt;E6699,E6699&lt;100),E6699,F6698)</f>
        <v>-2.2029624297904999</v>
      </c>
      <c r="G6699" s="1">
        <f>IF(SQRT(B6699^2+D6699^2+F6699^2)&lt;0.125,"",SQRT(B6699^2+D6699^2+F6699^2))</f>
        <v>2.2348302573049219</v>
      </c>
      <c r="H6699" s="1">
        <f t="shared" si="209"/>
        <v>22.348302573049217</v>
      </c>
      <c r="I6699" s="1">
        <v>-3.9638249474343801</v>
      </c>
      <c r="J6699" s="1">
        <f>I6699*xfactor</f>
        <v>-5.2322489306133821</v>
      </c>
      <c r="K6699" s="1">
        <v>-19.772125497688101</v>
      </c>
      <c r="L6699" s="1">
        <f>K6699*yfactor</f>
        <v>-26.099205656948296</v>
      </c>
      <c r="M6699" s="1">
        <v>115.23637484953299</v>
      </c>
      <c r="N6699" s="1">
        <f>(M6699-80)*zfactor</f>
        <v>46.51201480138355</v>
      </c>
      <c r="O6699">
        <v>6</v>
      </c>
      <c r="P6699">
        <f t="shared" si="210"/>
        <v>0</v>
      </c>
      <c r="Q6699">
        <v>0</v>
      </c>
      <c r="R6699">
        <v>1</v>
      </c>
    </row>
    <row r="6700" spans="1:18" x14ac:dyDescent="0.2">
      <c r="A6700" s="1">
        <v>0.35521188593835001</v>
      </c>
      <c r="B6700" s="1">
        <f>IF(AND(-100&lt;A6700,A6700&lt;100),A6700,B6699)</f>
        <v>0.35521188593835001</v>
      </c>
      <c r="C6700" s="1">
        <v>7.7546727497346202E-2</v>
      </c>
      <c r="D6700" s="1">
        <f>IF(AND(-100&lt;C6700,C6700&lt;100),C6700,D6699)</f>
        <v>7.7546727497346202E-2</v>
      </c>
      <c r="E6700" s="1">
        <v>-2.1512089935309202</v>
      </c>
      <c r="F6700" s="1">
        <f>IF(AND(-100&lt;E6700,E6700&lt;100),E6700,F6699)</f>
        <v>-2.1512089935309202</v>
      </c>
      <c r="G6700" s="1">
        <f>IF(SQRT(B6700^2+D6700^2+F6700^2)&lt;0.125,"",SQRT(B6700^2+D6700^2+F6700^2))</f>
        <v>2.1817170102251442</v>
      </c>
      <c r="H6700" s="1">
        <f t="shared" si="209"/>
        <v>21.817170102251442</v>
      </c>
      <c r="I6700" s="1">
        <v>-3.61808743810156</v>
      </c>
      <c r="J6700" s="1">
        <f>I6700*xfactor</f>
        <v>-4.775875418294059</v>
      </c>
      <c r="K6700" s="1">
        <v>-19.7682812507012</v>
      </c>
      <c r="L6700" s="1">
        <f>K6700*yfactor</f>
        <v>-26.094131250925585</v>
      </c>
      <c r="M6700" s="1">
        <v>115.324493610837</v>
      </c>
      <c r="N6700" s="1">
        <f>(M6700-80)*zfactor</f>
        <v>46.628331566304837</v>
      </c>
      <c r="O6700">
        <v>6</v>
      </c>
      <c r="P6700">
        <f t="shared" si="210"/>
        <v>0</v>
      </c>
      <c r="Q6700">
        <v>0</v>
      </c>
      <c r="R6700">
        <v>1</v>
      </c>
    </row>
    <row r="6701" spans="1:18" x14ac:dyDescent="0.2">
      <c r="A6701" s="1">
        <v>0.39866616316665099</v>
      </c>
      <c r="B6701" s="1">
        <f>IF(AND(-100&lt;A6701,A6701&lt;100),A6701,B6700)</f>
        <v>0.39866616316665099</v>
      </c>
      <c r="C6701" s="1">
        <v>7.8684118491673699E-2</v>
      </c>
      <c r="D6701" s="1">
        <f>IF(AND(-100&lt;C6701,C6701&lt;100),C6701,D6700)</f>
        <v>7.8684118491673699E-2</v>
      </c>
      <c r="E6701" s="1">
        <v>-2.26006505954253</v>
      </c>
      <c r="F6701" s="1">
        <f>IF(AND(-100&lt;E6701,E6701&lt;100),E6701,F6700)</f>
        <v>-2.26006505954253</v>
      </c>
      <c r="G6701" s="1">
        <f>IF(SQRT(B6701^2+D6701^2+F6701^2)&lt;0.125,"",SQRT(B6701^2+D6701^2+F6701^2))</f>
        <v>2.296305723008548</v>
      </c>
      <c r="H6701" s="1">
        <f t="shared" si="209"/>
        <v>22.963057230085479</v>
      </c>
      <c r="I6701" s="1">
        <v>-3.2063551529373902</v>
      </c>
      <c r="J6701" s="1">
        <f>I6701*xfactor</f>
        <v>-4.232388801877355</v>
      </c>
      <c r="K6701" s="1">
        <v>-19.7798224820447</v>
      </c>
      <c r="L6701" s="1">
        <f>K6701*yfactor</f>
        <v>-26.109365676299007</v>
      </c>
      <c r="M6701" s="1">
        <v>115.419493900666</v>
      </c>
      <c r="N6701" s="1">
        <f>(M6701-80)*zfactor</f>
        <v>46.753731948879121</v>
      </c>
      <c r="O6701">
        <v>6</v>
      </c>
      <c r="P6701">
        <f t="shared" si="210"/>
        <v>0</v>
      </c>
      <c r="Q6701">
        <v>0</v>
      </c>
      <c r="R6701">
        <v>1</v>
      </c>
    </row>
    <row r="6702" spans="1:18" x14ac:dyDescent="0.2">
      <c r="A6702" s="1">
        <v>0.484265583842795</v>
      </c>
      <c r="B6702" s="1">
        <f>IF(AND(-100&lt;A6702,A6702&lt;100),A6702,B6701)</f>
        <v>0.484265583842795</v>
      </c>
      <c r="C6702" s="1">
        <v>0.105647771926568</v>
      </c>
      <c r="D6702" s="1">
        <f>IF(AND(-100&lt;C6702,C6702&lt;100),C6702,D6701)</f>
        <v>0.105647771926568</v>
      </c>
      <c r="E6702" s="1">
        <v>-2.36973053682018</v>
      </c>
      <c r="F6702" s="1">
        <f>IF(AND(-100&lt;E6702,E6702&lt;100),E6702,F6701)</f>
        <v>-2.36973053682018</v>
      </c>
      <c r="G6702" s="1">
        <f>IF(SQRT(B6702^2+D6702^2+F6702^2)&lt;0.125,"",SQRT(B6702^2+D6702^2+F6702^2))</f>
        <v>2.4210116531205936</v>
      </c>
      <c r="H6702" s="1">
        <f t="shared" si="209"/>
        <v>24.210116531205937</v>
      </c>
      <c r="I6702" s="1">
        <v>-2.79574515062356</v>
      </c>
      <c r="J6702" s="1">
        <f>I6702*xfactor</f>
        <v>-3.6903835988230993</v>
      </c>
      <c r="K6702" s="1">
        <v>-19.791028887971599</v>
      </c>
      <c r="L6702" s="1">
        <f>K6702*yfactor</f>
        <v>-26.124158132122513</v>
      </c>
      <c r="M6702" s="1">
        <v>115.516553700863</v>
      </c>
      <c r="N6702" s="1">
        <f>(M6702-80)*zfactor</f>
        <v>46.881850885139158</v>
      </c>
      <c r="O6702">
        <v>6</v>
      </c>
      <c r="P6702">
        <f t="shared" si="210"/>
        <v>0</v>
      </c>
      <c r="Q6702">
        <v>0</v>
      </c>
      <c r="R6702">
        <v>1</v>
      </c>
    </row>
    <row r="6703" spans="1:18" x14ac:dyDescent="0.2">
      <c r="A6703" s="1">
        <v>0.558133537222117</v>
      </c>
      <c r="B6703" s="1">
        <f>IF(AND(-100&lt;A6703,A6703&lt;100),A6703,B6702)</f>
        <v>0.558133537222117</v>
      </c>
      <c r="C6703" s="1">
        <v>0.13196620601430001</v>
      </c>
      <c r="D6703" s="1">
        <f>IF(AND(-100&lt;C6703,C6703&lt;100),C6703,D6702)</f>
        <v>0.13196620601430001</v>
      </c>
      <c r="E6703" s="1">
        <v>-2.4696925362977602</v>
      </c>
      <c r="F6703" s="1">
        <f>IF(AND(-100&lt;E6703,E6703&lt;100),E6703,F6702)</f>
        <v>-2.4696925362977602</v>
      </c>
      <c r="G6703" s="1">
        <f>IF(SQRT(B6703^2+D6703^2+F6703^2)&lt;0.125,"",SQRT(B6703^2+D6703^2+F6703^2))</f>
        <v>2.5354110808203756</v>
      </c>
      <c r="H6703" s="1">
        <f t="shared" si="209"/>
        <v>25.354110808203757</v>
      </c>
      <c r="I6703" s="1">
        <v>-2.38149668595217</v>
      </c>
      <c r="J6703" s="1">
        <f>I6703*xfactor</f>
        <v>-3.1435756254568648</v>
      </c>
      <c r="K6703" s="1">
        <v>-19.822984466041099</v>
      </c>
      <c r="L6703" s="1">
        <f>K6703*yfactor</f>
        <v>-26.166339495174253</v>
      </c>
      <c r="M6703" s="1">
        <v>115.636966596577</v>
      </c>
      <c r="N6703" s="1">
        <f>(M6703-80)*zfactor</f>
        <v>47.040795907481638</v>
      </c>
      <c r="O6703">
        <v>6</v>
      </c>
      <c r="P6703">
        <f t="shared" si="210"/>
        <v>0</v>
      </c>
      <c r="Q6703">
        <v>0</v>
      </c>
      <c r="R6703">
        <v>1</v>
      </c>
    </row>
    <row r="6704" spans="1:18" x14ac:dyDescent="0.2">
      <c r="A6704" s="1">
        <v>0.54994168187303305</v>
      </c>
      <c r="B6704" s="1">
        <f>IF(AND(-100&lt;A6704,A6704&lt;100),A6704,B6703)</f>
        <v>0.54994168187303305</v>
      </c>
      <c r="C6704" s="1">
        <v>0.156107142680354</v>
      </c>
      <c r="D6704" s="1">
        <f>IF(AND(-100&lt;C6704,C6704&lt;100),C6704,D6703)</f>
        <v>0.156107142680354</v>
      </c>
      <c r="E6704" s="1">
        <v>-2.5640895093342402</v>
      </c>
      <c r="F6704" s="1">
        <f>IF(AND(-100&lt;E6704,E6704&lt;100),E6704,F6703)</f>
        <v>-2.5640895093342402</v>
      </c>
      <c r="G6704" s="1">
        <f>IF(SQRT(B6704^2+D6704^2+F6704^2)&lt;0.125,"",SQRT(B6704^2+D6704^2+F6704^2))</f>
        <v>2.6270440242476085</v>
      </c>
      <c r="H6704" s="1">
        <f t="shared" si="209"/>
        <v>26.270440242476084</v>
      </c>
      <c r="I6704" s="1">
        <v>-1.98003842292295</v>
      </c>
      <c r="J6704" s="1">
        <f>I6704*xfactor</f>
        <v>-2.613650718258294</v>
      </c>
      <c r="K6704" s="1">
        <v>-19.792737944832101</v>
      </c>
      <c r="L6704" s="1">
        <f>K6704*yfactor</f>
        <v>-26.126414087178375</v>
      </c>
      <c r="M6704" s="1">
        <v>115.725319750642</v>
      </c>
      <c r="N6704" s="1">
        <f>(M6704-80)*zfactor</f>
        <v>47.157422070847446</v>
      </c>
      <c r="O6704">
        <v>6</v>
      </c>
      <c r="P6704">
        <f t="shared" si="210"/>
        <v>0</v>
      </c>
      <c r="Q6704">
        <v>0</v>
      </c>
      <c r="R6704">
        <v>1</v>
      </c>
    </row>
    <row r="6705" spans="1:18" x14ac:dyDescent="0.2">
      <c r="A6705" s="1">
        <v>0.534167393602341</v>
      </c>
      <c r="B6705" s="1">
        <f>IF(AND(-100&lt;A6705,A6705&lt;100),A6705,B6704)</f>
        <v>0.534167393602341</v>
      </c>
      <c r="C6705" s="1">
        <v>9.7153570636948003E-2</v>
      </c>
      <c r="D6705" s="1">
        <f>IF(AND(-100&lt;C6705,C6705&lt;100),C6705,D6704)</f>
        <v>9.7153570636948003E-2</v>
      </c>
      <c r="E6705" s="1">
        <v>-2.5808527312890099</v>
      </c>
      <c r="F6705" s="1">
        <f>IF(AND(-100&lt;E6705,E6705&lt;100),E6705,F6704)</f>
        <v>-2.5808527312890099</v>
      </c>
      <c r="G6705" s="1">
        <f>IF(SQRT(B6705^2+D6705^2+F6705^2)&lt;0.125,"",SQRT(B6705^2+D6705^2+F6705^2))</f>
        <v>2.6373423064284562</v>
      </c>
      <c r="H6705" s="1">
        <f t="shared" si="209"/>
        <v>26.373423064284562</v>
      </c>
      <c r="I6705" s="1">
        <v>-1.6404506569714401</v>
      </c>
      <c r="J6705" s="1">
        <f>I6705*xfactor</f>
        <v>-2.1653948672023011</v>
      </c>
      <c r="K6705" s="1">
        <v>-19.661942434205901</v>
      </c>
      <c r="L6705" s="1">
        <f>K6705*yfactor</f>
        <v>-25.95376401315179</v>
      </c>
      <c r="M6705" s="1">
        <v>115.76388750194199</v>
      </c>
      <c r="N6705" s="1">
        <f>(M6705-80)*zfactor</f>
        <v>47.208331502563432</v>
      </c>
      <c r="O6705">
        <v>6</v>
      </c>
      <c r="P6705">
        <f t="shared" si="210"/>
        <v>0</v>
      </c>
      <c r="Q6705">
        <v>0</v>
      </c>
      <c r="R6705">
        <v>1</v>
      </c>
    </row>
    <row r="6706" spans="1:18" x14ac:dyDescent="0.2">
      <c r="A6706" s="1">
        <v>0.53439351562414805</v>
      </c>
      <c r="B6706" s="1">
        <f>IF(AND(-100&lt;A6706,A6706&lt;100),A6706,B6705)</f>
        <v>0.53439351562414805</v>
      </c>
      <c r="C6706" s="1">
        <v>-9.2519354917073401E-2</v>
      </c>
      <c r="D6706" s="1">
        <f>IF(AND(-100&lt;C6706,C6706&lt;100),C6706,D6705)</f>
        <v>-9.2519354917073401E-2</v>
      </c>
      <c r="E6706" s="1">
        <v>-2.6661454863230598</v>
      </c>
      <c r="F6706" s="1">
        <f>IF(AND(-100&lt;E6706,E6706&lt;100),E6706,F6705)</f>
        <v>-2.6661454863230598</v>
      </c>
      <c r="G6706" s="1">
        <f>IF(SQRT(B6706^2+D6706^2+F6706^2)&lt;0.125,"",SQRT(B6706^2+D6706^2+F6706^2))</f>
        <v>2.7207476940753312</v>
      </c>
      <c r="H6706" s="1">
        <f t="shared" si="209"/>
        <v>27.207476940753313</v>
      </c>
      <c r="I6706" s="1">
        <v>-1.3521347147363101</v>
      </c>
      <c r="J6706" s="1">
        <f>I6706*xfactor</f>
        <v>-1.7848178234519294</v>
      </c>
      <c r="K6706" s="1">
        <v>-19.487465005528399</v>
      </c>
      <c r="L6706" s="1">
        <f>K6706*yfactor</f>
        <v>-25.723453807297489</v>
      </c>
      <c r="M6706" s="1">
        <v>115.816656255369</v>
      </c>
      <c r="N6706" s="1">
        <f>(M6706-80)*zfactor</f>
        <v>47.277986257087079</v>
      </c>
      <c r="O6706">
        <v>6</v>
      </c>
      <c r="P6706">
        <f t="shared" si="210"/>
        <v>0</v>
      </c>
      <c r="Q6706">
        <v>0</v>
      </c>
      <c r="R6706">
        <v>1</v>
      </c>
    </row>
    <row r="6707" spans="1:18" x14ac:dyDescent="0.2">
      <c r="A6707" s="1">
        <v>0.50526164343191804</v>
      </c>
      <c r="B6707" s="1">
        <f>IF(AND(-100&lt;A6707,A6707&lt;100),A6707,B6706)</f>
        <v>0.50526164343191804</v>
      </c>
      <c r="C6707" s="1">
        <v>-0.192572223233127</v>
      </c>
      <c r="D6707" s="1">
        <f>IF(AND(-100&lt;C6707,C6707&lt;100),C6707,D6706)</f>
        <v>-0.192572223233127</v>
      </c>
      <c r="E6707" s="1">
        <v>-2.6774410963840198</v>
      </c>
      <c r="F6707" s="1">
        <f>IF(AND(-100&lt;E6707,E6707&lt;100),E6707,F6706)</f>
        <v>-2.6774410963840198</v>
      </c>
      <c r="G6707" s="1">
        <f>IF(SQRT(B6707^2+D6707^2+F6707^2)&lt;0.125,"",SQRT(B6707^2+D6707^2+F6707^2))</f>
        <v>2.7314948680329851</v>
      </c>
      <c r="H6707" s="1">
        <f t="shared" si="209"/>
        <v>27.314948680329852</v>
      </c>
      <c r="I6707" s="1">
        <v>-1.10723619051518</v>
      </c>
      <c r="J6707" s="1">
        <f>I6707*xfactor</f>
        <v>-1.4615517714800377</v>
      </c>
      <c r="K6707" s="1">
        <v>-19.345481894480301</v>
      </c>
      <c r="L6707" s="1">
        <f>K6707*yfactor</f>
        <v>-25.536036100714</v>
      </c>
      <c r="M6707" s="1">
        <v>115.863936135483</v>
      </c>
      <c r="N6707" s="1">
        <f>(M6707-80)*zfactor</f>
        <v>47.340395698837561</v>
      </c>
      <c r="O6707">
        <v>6</v>
      </c>
      <c r="P6707">
        <f t="shared" si="210"/>
        <v>0</v>
      </c>
      <c r="Q6707">
        <v>0</v>
      </c>
      <c r="R6707">
        <v>1</v>
      </c>
    </row>
    <row r="6708" spans="1:18" x14ac:dyDescent="0.2">
      <c r="A6708" s="1">
        <v>0.54881502726342701</v>
      </c>
      <c r="B6708" s="1">
        <f>IF(AND(-100&lt;A6708,A6708&lt;100),A6708,B6707)</f>
        <v>0.54881502726342701</v>
      </c>
      <c r="C6708" s="1">
        <v>-0.29416592590130602</v>
      </c>
      <c r="D6708" s="1">
        <f>IF(AND(-100&lt;C6708,C6708&lt;100),C6708,D6707)</f>
        <v>-0.29416592590130602</v>
      </c>
      <c r="E6708" s="1">
        <v>-2.6855890684122801</v>
      </c>
      <c r="F6708" s="1">
        <f>IF(AND(-100&lt;E6708,E6708&lt;100),E6708,F6707)</f>
        <v>-2.6855890684122801</v>
      </c>
      <c r="G6708" s="1">
        <f>IF(SQRT(B6708^2+D6708^2+F6708^2)&lt;0.125,"",SQRT(B6708^2+D6708^2+F6708^2))</f>
        <v>2.7568315455404719</v>
      </c>
      <c r="H6708" s="1">
        <f t="shared" si="209"/>
        <v>27.568315455404719</v>
      </c>
      <c r="I6708" s="1">
        <v>-0.93260527638877699</v>
      </c>
      <c r="J6708" s="1">
        <f>I6708*xfactor</f>
        <v>-1.2310389648331856</v>
      </c>
      <c r="K6708" s="1">
        <v>-19.255152732076802</v>
      </c>
      <c r="L6708" s="1">
        <f>K6708*yfactor</f>
        <v>-25.41680160634138</v>
      </c>
      <c r="M6708" s="1">
        <v>115.90279174604299</v>
      </c>
      <c r="N6708" s="1">
        <f>(M6708-80)*zfactor</f>
        <v>47.391685104776755</v>
      </c>
      <c r="O6708">
        <v>6</v>
      </c>
      <c r="P6708">
        <f t="shared" si="210"/>
        <v>0</v>
      </c>
      <c r="Q6708">
        <v>0</v>
      </c>
      <c r="R6708">
        <v>1</v>
      </c>
    </row>
    <row r="6709" spans="1:18" x14ac:dyDescent="0.2">
      <c r="A6709" s="1">
        <v>0.47219002586551001</v>
      </c>
      <c r="B6709" s="1">
        <f>IF(AND(-100&lt;A6709,A6709&lt;100),A6709,B6708)</f>
        <v>0.47219002586551001</v>
      </c>
      <c r="C6709" s="1">
        <v>-0.32147102946789102</v>
      </c>
      <c r="D6709" s="1">
        <f>IF(AND(-100&lt;C6709,C6709&lt;100),C6709,D6708)</f>
        <v>-0.32147102946789102</v>
      </c>
      <c r="E6709" s="1">
        <v>-2.7510007057582602</v>
      </c>
      <c r="F6709" s="1">
        <f>IF(AND(-100&lt;E6709,E6709&lt;100),E6709,F6708)</f>
        <v>-2.7510007057582602</v>
      </c>
      <c r="G6709" s="1">
        <f>IF(SQRT(B6709^2+D6709^2+F6709^2)&lt;0.125,"",SQRT(B6709^2+D6709^2+F6709^2))</f>
        <v>2.8096818194230573</v>
      </c>
      <c r="H6709" s="1">
        <f t="shared" si="209"/>
        <v>28.096818194230572</v>
      </c>
      <c r="I6709" s="1">
        <v>-0.81045732012528804</v>
      </c>
      <c r="J6709" s="1">
        <f>I6709*xfactor</f>
        <v>-1.0698036625653802</v>
      </c>
      <c r="K6709" s="1">
        <v>-19.208419686882799</v>
      </c>
      <c r="L6709" s="1">
        <f>K6709*yfactor</f>
        <v>-25.355113986685296</v>
      </c>
      <c r="M6709" s="1">
        <v>115.907231928001</v>
      </c>
      <c r="N6709" s="1">
        <f>(M6709-80)*zfactor</f>
        <v>47.397546144961318</v>
      </c>
      <c r="O6709">
        <v>6</v>
      </c>
      <c r="P6709">
        <f t="shared" si="210"/>
        <v>0</v>
      </c>
      <c r="Q6709">
        <v>0</v>
      </c>
      <c r="R6709">
        <v>1</v>
      </c>
    </row>
    <row r="6710" spans="1:18" x14ac:dyDescent="0.2">
      <c r="A6710" s="1">
        <v>0.56707306078154596</v>
      </c>
      <c r="B6710" s="1">
        <f>IF(AND(-100&lt;A6710,A6710&lt;100),A6710,B6709)</f>
        <v>0.56707306078154596</v>
      </c>
      <c r="C6710" s="1">
        <v>-0.303403163170678</v>
      </c>
      <c r="D6710" s="1">
        <f>IF(AND(-100&lt;C6710,C6710&lt;100),C6710,D6709)</f>
        <v>-0.303403163170678</v>
      </c>
      <c r="E6710" s="1">
        <v>-2.75823952980303</v>
      </c>
      <c r="F6710" s="1">
        <f>IF(AND(-100&lt;E6710,E6710&lt;100),E6710,F6709)</f>
        <v>-2.75823952980303</v>
      </c>
      <c r="G6710" s="1">
        <f>IF(SQRT(B6710^2+D6710^2+F6710^2)&lt;0.125,"",SQRT(B6710^2+D6710^2+F6710^2))</f>
        <v>2.8322271518107729</v>
      </c>
      <c r="H6710" s="1">
        <f t="shared" si="209"/>
        <v>28.32227151810773</v>
      </c>
      <c r="I6710" s="1">
        <v>-0.72913290079343795</v>
      </c>
      <c r="J6710" s="1">
        <f>I6710*xfactor</f>
        <v>-0.96245542904733816</v>
      </c>
      <c r="K6710" s="1">
        <v>-19.1893386702897</v>
      </c>
      <c r="L6710" s="1">
        <f>K6710*yfactor</f>
        <v>-25.329927044782405</v>
      </c>
      <c r="M6710" s="1">
        <v>115.915894408017</v>
      </c>
      <c r="N6710" s="1">
        <f>(M6710-80)*zfactor</f>
        <v>47.40898061858244</v>
      </c>
      <c r="O6710">
        <v>6</v>
      </c>
      <c r="P6710">
        <f t="shared" si="210"/>
        <v>0</v>
      </c>
      <c r="Q6710">
        <v>0</v>
      </c>
      <c r="R6710">
        <v>1</v>
      </c>
    </row>
    <row r="6711" spans="1:18" x14ac:dyDescent="0.2">
      <c r="A6711" s="1">
        <v>0.51093420350038299</v>
      </c>
      <c r="B6711" s="1">
        <f>IF(AND(-100&lt;A6711,A6711&lt;100),A6711,B6710)</f>
        <v>0.51093420350038299</v>
      </c>
      <c r="C6711" s="1">
        <v>-0.30304287425069998</v>
      </c>
      <c r="D6711" s="1">
        <f>IF(AND(-100&lt;C6711,C6711&lt;100),C6711,D6710)</f>
        <v>-0.30304287425069998</v>
      </c>
      <c r="E6711" s="1">
        <v>-2.7675077757226298</v>
      </c>
      <c r="F6711" s="1">
        <f>IF(AND(-100&lt;E6711,E6711&lt;100),E6711,F6710)</f>
        <v>-2.7675077757226298</v>
      </c>
      <c r="G6711" s="1">
        <f>IF(SQRT(B6711^2+D6711^2+F6711^2)&lt;0.125,"",SQRT(B6711^2+D6711^2+F6711^2))</f>
        <v>2.8305455362219338</v>
      </c>
      <c r="H6711" s="1">
        <f t="shared" si="209"/>
        <v>28.305455362219337</v>
      </c>
      <c r="I6711" s="1">
        <v>-0.65614177276558705</v>
      </c>
      <c r="J6711" s="1">
        <f>I6711*xfactor</f>
        <v>-0.86610714005057499</v>
      </c>
      <c r="K6711" s="1">
        <v>-19.1789014695633</v>
      </c>
      <c r="L6711" s="1">
        <f>K6711*yfactor</f>
        <v>-25.316149939823557</v>
      </c>
      <c r="M6711" s="1">
        <v>115.92079258307599</v>
      </c>
      <c r="N6711" s="1">
        <f>(M6711-80)*zfactor</f>
        <v>47.415446209660317</v>
      </c>
      <c r="O6711">
        <v>6</v>
      </c>
      <c r="P6711">
        <f t="shared" si="210"/>
        <v>0</v>
      </c>
      <c r="Q6711">
        <v>0</v>
      </c>
      <c r="R6711">
        <v>1</v>
      </c>
    </row>
    <row r="6712" spans="1:18" x14ac:dyDescent="0.2">
      <c r="A6712" s="1">
        <v>0.54922844222481804</v>
      </c>
      <c r="B6712" s="1">
        <f>IF(AND(-100&lt;A6712,A6712&lt;100),A6712,B6711)</f>
        <v>0.54922844222481804</v>
      </c>
      <c r="C6712" s="1">
        <v>-0.28752862965694498</v>
      </c>
      <c r="D6712" s="1">
        <f>IF(AND(-100&lt;C6712,C6712&lt;100),C6712,D6711)</f>
        <v>-0.28752862965694498</v>
      </c>
      <c r="E6712" s="1">
        <v>-2.7386107920960701</v>
      </c>
      <c r="F6712" s="1">
        <f>IF(AND(-100&lt;E6712,E6712&lt;100),E6712,F6711)</f>
        <v>-2.7386107920960701</v>
      </c>
      <c r="G6712" s="1">
        <f>IF(SQRT(B6712^2+D6712^2+F6712^2)&lt;0.125,"",SQRT(B6712^2+D6712^2+F6712^2))</f>
        <v>2.8079020042028113</v>
      </c>
      <c r="H6712" s="1">
        <f t="shared" si="209"/>
        <v>28.079020042028112</v>
      </c>
      <c r="I6712" s="1">
        <v>-0.56980607711323505</v>
      </c>
      <c r="J6712" s="1">
        <f>I6712*xfactor</f>
        <v>-0.75214402178947026</v>
      </c>
      <c r="K6712" s="1">
        <v>-19.164436071788099</v>
      </c>
      <c r="L6712" s="1">
        <f>K6712*yfactor</f>
        <v>-25.297055614760293</v>
      </c>
      <c r="M6712" s="1">
        <v>115.91671850824</v>
      </c>
      <c r="N6712" s="1">
        <f>(M6712-80)*zfactor</f>
        <v>47.410068430876798</v>
      </c>
      <c r="O6712">
        <v>6</v>
      </c>
      <c r="P6712">
        <f t="shared" si="210"/>
        <v>0</v>
      </c>
      <c r="Q6712">
        <v>0</v>
      </c>
      <c r="R6712">
        <v>1</v>
      </c>
    </row>
    <row r="6713" spans="1:18" x14ac:dyDescent="0.2">
      <c r="A6713" s="1">
        <v>0.54476712503272995</v>
      </c>
      <c r="B6713" s="1">
        <f>IF(AND(-100&lt;A6713,A6713&lt;100),A6713,B6712)</f>
        <v>0.54476712503272995</v>
      </c>
      <c r="C6713" s="1">
        <v>-0.25943920212812599</v>
      </c>
      <c r="D6713" s="1">
        <f>IF(AND(-100&lt;C6713,C6713&lt;100),C6713,D6712)</f>
        <v>-0.25943920212812599</v>
      </c>
      <c r="E6713" s="1">
        <v>-2.7191199293381398</v>
      </c>
      <c r="F6713" s="1">
        <f>IF(AND(-100&lt;E6713,E6713&lt;100),E6713,F6712)</f>
        <v>-2.7191199293381398</v>
      </c>
      <c r="G6713" s="1">
        <f>IF(SQRT(B6713^2+D6713^2+F6713^2)&lt;0.125,"",SQRT(B6713^2+D6713^2+F6713^2))</f>
        <v>2.7852635620783097</v>
      </c>
      <c r="H6713" s="1">
        <f t="shared" si="209"/>
        <v>27.852635620783097</v>
      </c>
      <c r="I6713" s="1">
        <v>-0.49121690690540698</v>
      </c>
      <c r="J6713" s="1">
        <f>I6713*xfactor</f>
        <v>-0.6484063171151373</v>
      </c>
      <c r="K6713" s="1">
        <v>-19.130146761343699</v>
      </c>
      <c r="L6713" s="1">
        <f>K6713*yfactor</f>
        <v>-25.251793724973684</v>
      </c>
      <c r="M6713" s="1">
        <v>115.931606304249</v>
      </c>
      <c r="N6713" s="1">
        <f>(M6713-80)*zfactor</f>
        <v>47.429720321608684</v>
      </c>
      <c r="O6713">
        <v>6</v>
      </c>
      <c r="P6713">
        <f t="shared" si="210"/>
        <v>0</v>
      </c>
      <c r="Q6713">
        <v>0</v>
      </c>
      <c r="R6713">
        <v>1</v>
      </c>
    </row>
    <row r="6714" spans="1:18" x14ac:dyDescent="0.2">
      <c r="A6714" s="1">
        <v>0.49866751991617297</v>
      </c>
      <c r="B6714" s="1">
        <f>IF(AND(-100&lt;A6714,A6714&lt;100),A6714,B6713)</f>
        <v>0.49866751991617297</v>
      </c>
      <c r="C6714" s="1">
        <v>-0.310359746153618</v>
      </c>
      <c r="D6714" s="1">
        <f>IF(AND(-100&lt;C6714,C6714&lt;100),C6714,D6713)</f>
        <v>-0.310359746153618</v>
      </c>
      <c r="E6714" s="1">
        <v>-2.7466016603694499</v>
      </c>
      <c r="F6714" s="1">
        <f>IF(AND(-100&lt;E6714,E6714&lt;100),E6714,F6713)</f>
        <v>-2.7466016603694499</v>
      </c>
      <c r="G6714" s="1">
        <f>IF(SQRT(B6714^2+D6714^2+F6714^2)&lt;0.125,"",SQRT(B6714^2+D6714^2+F6714^2))</f>
        <v>2.8087031078766769</v>
      </c>
      <c r="H6714" s="1">
        <f t="shared" si="209"/>
        <v>28.087031078766771</v>
      </c>
      <c r="I6714" s="1">
        <v>-0.39570222783277098</v>
      </c>
      <c r="J6714" s="1">
        <f>I6714*xfactor</f>
        <v>-0.52232694073925767</v>
      </c>
      <c r="K6714" s="1">
        <v>-19.0613532014962</v>
      </c>
      <c r="L6714" s="1">
        <f>K6714*yfactor</f>
        <v>-25.160986225974984</v>
      </c>
      <c r="M6714" s="1">
        <v>115.956611004571</v>
      </c>
      <c r="N6714" s="1">
        <f>(M6714-80)*zfactor</f>
        <v>47.462726526033727</v>
      </c>
      <c r="O6714">
        <v>6</v>
      </c>
      <c r="P6714">
        <f t="shared" si="210"/>
        <v>0</v>
      </c>
      <c r="Q6714">
        <v>0</v>
      </c>
      <c r="R6714">
        <v>1</v>
      </c>
    </row>
    <row r="6715" spans="1:18" x14ac:dyDescent="0.2">
      <c r="A6715" s="1">
        <v>0.48863664054811401</v>
      </c>
      <c r="B6715" s="1">
        <f>IF(AND(-100&lt;A6715,A6715&lt;100),A6715,B6714)</f>
        <v>0.48863664054811401</v>
      </c>
      <c r="C6715" s="1">
        <v>-0.35631419262748498</v>
      </c>
      <c r="D6715" s="1">
        <f>IF(AND(-100&lt;C6715,C6715&lt;100),C6715,D6714)</f>
        <v>-0.35631419262748498</v>
      </c>
      <c r="E6715" s="1">
        <v>-2.7779615468485099</v>
      </c>
      <c r="F6715" s="1">
        <f>IF(AND(-100&lt;E6715,E6715&lt;100),E6715,F6714)</f>
        <v>-2.7779615468485099</v>
      </c>
      <c r="G6715" s="1">
        <f>IF(SQRT(B6715^2+D6715^2+F6715^2)&lt;0.125,"",SQRT(B6715^2+D6715^2+F6715^2))</f>
        <v>2.843025839861975</v>
      </c>
      <c r="H6715" s="1">
        <f t="shared" si="209"/>
        <v>28.430258398619749</v>
      </c>
      <c r="I6715" s="1">
        <v>-0.22458911246103999</v>
      </c>
      <c r="J6715" s="1">
        <f>I6715*xfactor</f>
        <v>-0.29645762844857282</v>
      </c>
      <c r="K6715" s="1">
        <v>-18.954357165520399</v>
      </c>
      <c r="L6715" s="1">
        <f>K6715*yfactor</f>
        <v>-25.01975145848693</v>
      </c>
      <c r="M6715" s="1">
        <v>115.982487158941</v>
      </c>
      <c r="N6715" s="1">
        <f>(M6715-80)*zfactor</f>
        <v>47.496883049802122</v>
      </c>
      <c r="O6715">
        <v>6</v>
      </c>
      <c r="P6715">
        <f t="shared" si="210"/>
        <v>0</v>
      </c>
      <c r="Q6715">
        <v>0</v>
      </c>
      <c r="R6715">
        <v>1</v>
      </c>
    </row>
    <row r="6716" spans="1:18" x14ac:dyDescent="0.2">
      <c r="A6716" s="1">
        <v>0.52643198361199905</v>
      </c>
      <c r="B6716" s="1">
        <f>IF(AND(-100&lt;A6716,A6716&lt;100),A6716,B6715)</f>
        <v>0.52643198361199905</v>
      </c>
      <c r="C6716" s="1">
        <v>-0.30060972400909902</v>
      </c>
      <c r="D6716" s="1">
        <f>IF(AND(-100&lt;C6716,C6716&lt;100),C6716,D6715)</f>
        <v>-0.30060972400909902</v>
      </c>
      <c r="E6716" s="1">
        <v>-2.6994980925056802</v>
      </c>
      <c r="F6716" s="1">
        <f>IF(AND(-100&lt;E6716,E6716&lt;100),E6716,F6715)</f>
        <v>-2.6994980925056802</v>
      </c>
      <c r="G6716" s="1">
        <f>IF(SQRT(B6716^2+D6716^2+F6716^2)&lt;0.125,"",SQRT(B6716^2+D6716^2+F6716^2))</f>
        <v>2.7667285358307736</v>
      </c>
      <c r="H6716" s="1">
        <f t="shared" si="209"/>
        <v>27.667285358307737</v>
      </c>
      <c r="I6716" s="1">
        <v>1.2651334996732501E-2</v>
      </c>
      <c r="J6716" s="1">
        <f>I6716*xfactor</f>
        <v>1.6699762195686901E-2</v>
      </c>
      <c r="K6716" s="1">
        <v>-18.845490410612499</v>
      </c>
      <c r="L6716" s="1">
        <f>K6716*yfactor</f>
        <v>-24.876047342008498</v>
      </c>
      <c r="M6716" s="1">
        <v>116.019259444235</v>
      </c>
      <c r="N6716" s="1">
        <f>(M6716-80)*zfactor</f>
        <v>47.545422466390207</v>
      </c>
      <c r="O6716">
        <v>6</v>
      </c>
      <c r="P6716">
        <f t="shared" si="210"/>
        <v>0</v>
      </c>
      <c r="Q6716">
        <v>0</v>
      </c>
      <c r="R6716">
        <v>1</v>
      </c>
    </row>
    <row r="6717" spans="1:18" x14ac:dyDescent="0.2">
      <c r="A6717" s="1">
        <v>0.57051141261794702</v>
      </c>
      <c r="B6717" s="1">
        <f>IF(AND(-100&lt;A6717,A6717&lt;100),A6717,B6716)</f>
        <v>0.57051141261794702</v>
      </c>
      <c r="C6717" s="1">
        <v>-0.38533701646227098</v>
      </c>
      <c r="D6717" s="1">
        <f>IF(AND(-100&lt;C6717,C6717&lt;100),C6717,D6716)</f>
        <v>-0.38533701646227098</v>
      </c>
      <c r="E6717" s="1">
        <v>-2.8205824900903602</v>
      </c>
      <c r="F6717" s="1">
        <f>IF(AND(-100&lt;E6717,E6717&lt;100),E6717,F6716)</f>
        <v>-2.8205824900903602</v>
      </c>
      <c r="G6717" s="1">
        <f>IF(SQRT(B6717^2+D6717^2+F6717^2)&lt;0.125,"",SQRT(B6717^2+D6717^2+F6717^2))</f>
        <v>2.9033865522158271</v>
      </c>
      <c r="H6717" s="1">
        <f t="shared" si="209"/>
        <v>29.033865522158273</v>
      </c>
      <c r="I6717" s="1">
        <v>0.29332867982598299</v>
      </c>
      <c r="J6717" s="1">
        <f>I6717*xfactor</f>
        <v>0.38719385737029755</v>
      </c>
      <c r="K6717" s="1">
        <v>-18.737122648870201</v>
      </c>
      <c r="L6717" s="1">
        <f>K6717*yfactor</f>
        <v>-24.733001896508668</v>
      </c>
      <c r="M6717" s="1">
        <v>116.04821748697999</v>
      </c>
      <c r="N6717" s="1">
        <f>(M6717-80)*zfactor</f>
        <v>47.583647082813592</v>
      </c>
      <c r="O6717">
        <v>6</v>
      </c>
      <c r="P6717">
        <f t="shared" si="210"/>
        <v>0</v>
      </c>
      <c r="Q6717">
        <v>0</v>
      </c>
      <c r="R6717">
        <v>1</v>
      </c>
    </row>
    <row r="6718" spans="1:18" x14ac:dyDescent="0.2">
      <c r="A6718" s="1">
        <v>0.68001730904692004</v>
      </c>
      <c r="B6718" s="1">
        <f>IF(AND(-100&lt;A6718,A6718&lt;100),A6718,B6717)</f>
        <v>0.68001730904692004</v>
      </c>
      <c r="C6718" s="1">
        <v>-0.38329151370011899</v>
      </c>
      <c r="D6718" s="1">
        <f>IF(AND(-100&lt;C6718,C6718&lt;100),C6718,D6717)</f>
        <v>-0.38329151370011899</v>
      </c>
      <c r="E6718" s="1">
        <v>-2.8374346424813601</v>
      </c>
      <c r="F6718" s="1">
        <f>IF(AND(-100&lt;E6718,E6718&lt;100),E6718,F6717)</f>
        <v>-2.8374346424813601</v>
      </c>
      <c r="G6718" s="1">
        <f>IF(SQRT(B6718^2+D6718^2+F6718^2)&lt;0.125,"",SQRT(B6718^2+D6718^2+F6718^2))</f>
        <v>2.9428508755000253</v>
      </c>
      <c r="H6718" s="1">
        <f t="shared" si="209"/>
        <v>29.428508755000252</v>
      </c>
      <c r="I6718" s="1">
        <v>0.61339127932406301</v>
      </c>
      <c r="J6718" s="1">
        <f>I6718*xfactor</f>
        <v>0.80967648870776321</v>
      </c>
      <c r="K6718" s="1">
        <v>-18.6399288407199</v>
      </c>
      <c r="L6718" s="1">
        <f>K6718*yfactor</f>
        <v>-24.604706069750268</v>
      </c>
      <c r="M6718" s="1">
        <v>116.068056508357</v>
      </c>
      <c r="N6718" s="1">
        <f>(M6718-80)*zfactor</f>
        <v>47.609834591031245</v>
      </c>
      <c r="O6718">
        <v>6</v>
      </c>
      <c r="P6718">
        <f t="shared" si="210"/>
        <v>0</v>
      </c>
      <c r="Q6718">
        <v>0</v>
      </c>
      <c r="R6718">
        <v>1</v>
      </c>
    </row>
    <row r="6719" spans="1:18" x14ac:dyDescent="0.2">
      <c r="A6719" s="1">
        <v>0.73217416095788102</v>
      </c>
      <c r="B6719" s="1">
        <f>IF(AND(-100&lt;A6719,A6719&lt;100),A6719,B6718)</f>
        <v>0.73217416095788102</v>
      </c>
      <c r="C6719" s="1">
        <v>-0.39056620616384902</v>
      </c>
      <c r="D6719" s="1">
        <f>IF(AND(-100&lt;C6719,C6719&lt;100),C6719,D6718)</f>
        <v>-0.39056620616384902</v>
      </c>
      <c r="E6719" s="1">
        <v>-2.90079329710123</v>
      </c>
      <c r="F6719" s="1">
        <f>IF(AND(-100&lt;E6719,E6719&lt;100),E6719,F6718)</f>
        <v>-2.90079329710123</v>
      </c>
      <c r="G6719" s="1">
        <f>IF(SQRT(B6719^2+D6719^2+F6719^2)&lt;0.125,"",SQRT(B6719^2+D6719^2+F6719^2))</f>
        <v>3.0171547384711683</v>
      </c>
      <c r="H6719" s="1">
        <f t="shared" si="209"/>
        <v>30.171547384711683</v>
      </c>
      <c r="I6719" s="1">
        <v>0.96524820963596603</v>
      </c>
      <c r="J6719" s="1">
        <f>I6719*xfactor</f>
        <v>1.2741276367194752</v>
      </c>
      <c r="K6719" s="1">
        <v>-18.570947851201598</v>
      </c>
      <c r="L6719" s="1">
        <f>K6719*yfactor</f>
        <v>-24.513651163586111</v>
      </c>
      <c r="M6719" s="1">
        <v>116.078287301766</v>
      </c>
      <c r="N6719" s="1">
        <f>(M6719-80)*zfactor</f>
        <v>47.62333923833112</v>
      </c>
      <c r="O6719">
        <v>6</v>
      </c>
      <c r="P6719">
        <f t="shared" si="210"/>
        <v>0</v>
      </c>
      <c r="Q6719">
        <v>0</v>
      </c>
      <c r="R6719">
        <v>1</v>
      </c>
    </row>
    <row r="6720" spans="1:18" x14ac:dyDescent="0.2">
      <c r="A6720" s="1">
        <v>0.63079841103006795</v>
      </c>
      <c r="B6720" s="1">
        <f>IF(AND(-100&lt;A6720,A6720&lt;100),A6720,B6719)</f>
        <v>0.63079841103006795</v>
      </c>
      <c r="C6720" s="1">
        <v>-0.36266857965854199</v>
      </c>
      <c r="D6720" s="1">
        <f>IF(AND(-100&lt;C6720,C6720&lt;100),C6720,D6719)</f>
        <v>-0.36266857965854199</v>
      </c>
      <c r="E6720" s="1">
        <v>-2.8226131186656001</v>
      </c>
      <c r="F6720" s="1">
        <f>IF(AND(-100&lt;E6720,E6720&lt;100),E6720,F6719)</f>
        <v>-2.8226131186656001</v>
      </c>
      <c r="G6720" s="1">
        <f>IF(SQRT(B6720^2+D6720^2+F6720^2)&lt;0.125,"",SQRT(B6720^2+D6720^2+F6720^2))</f>
        <v>2.9148893549657671</v>
      </c>
      <c r="H6720" s="1">
        <f t="shared" si="209"/>
        <v>29.148893549657672</v>
      </c>
      <c r="I6720" s="1">
        <v>1.31553984755493</v>
      </c>
      <c r="J6720" s="1">
        <f>I6720*xfactor</f>
        <v>1.7365125987725076</v>
      </c>
      <c r="K6720" s="1">
        <v>-18.514889546077399</v>
      </c>
      <c r="L6720" s="1">
        <f>K6720*yfactor</f>
        <v>-24.439654200822169</v>
      </c>
      <c r="M6720" s="1">
        <v>116.082027652973</v>
      </c>
      <c r="N6720" s="1">
        <f>(M6720-80)*zfactor</f>
        <v>47.628276501924361</v>
      </c>
      <c r="O6720">
        <v>6</v>
      </c>
      <c r="P6720">
        <f t="shared" si="210"/>
        <v>0</v>
      </c>
      <c r="Q6720">
        <v>0</v>
      </c>
      <c r="R6720">
        <v>1</v>
      </c>
    </row>
    <row r="6721" spans="1:18" x14ac:dyDescent="0.2">
      <c r="A6721" s="1">
        <v>0.47475909853015102</v>
      </c>
      <c r="B6721" s="1">
        <f>IF(AND(-100&lt;A6721,A6721&lt;100),A6721,B6720)</f>
        <v>0.47475909853015102</v>
      </c>
      <c r="C6721" s="1">
        <v>-0.32239203211630102</v>
      </c>
      <c r="D6721" s="1">
        <f>IF(AND(-100&lt;C6721,C6721&lt;100),C6721,D6720)</f>
        <v>-0.32239203211630102</v>
      </c>
      <c r="E6721" s="1">
        <v>-2.68463897540214</v>
      </c>
      <c r="F6721" s="1">
        <f>IF(AND(-100&lt;E6721,E6721&lt;100),E6721,F6720)</f>
        <v>-2.68463897540214</v>
      </c>
      <c r="G6721" s="1">
        <f>IF(SQRT(B6721^2+D6721^2+F6721^2)&lt;0.125,"",SQRT(B6721^2+D6721^2+F6721^2))</f>
        <v>2.7452903766737484</v>
      </c>
      <c r="H6721" s="1">
        <f t="shared" si="209"/>
        <v>27.452903766737485</v>
      </c>
      <c r="I6721" s="1">
        <v>1.64248792898975</v>
      </c>
      <c r="J6721" s="1">
        <f>I6721*xfactor</f>
        <v>2.16808406626647</v>
      </c>
      <c r="K6721" s="1">
        <v>-18.471562814884798</v>
      </c>
      <c r="L6721" s="1">
        <f>K6721*yfactor</f>
        <v>-24.382462915647935</v>
      </c>
      <c r="M6721" s="1">
        <v>116.08317742750801</v>
      </c>
      <c r="N6721" s="1">
        <f>(M6721-80)*zfactor</f>
        <v>47.629794204310571</v>
      </c>
      <c r="O6721">
        <v>6</v>
      </c>
      <c r="P6721">
        <f t="shared" si="210"/>
        <v>0</v>
      </c>
      <c r="Q6721">
        <v>0</v>
      </c>
      <c r="R6721">
        <v>1</v>
      </c>
    </row>
    <row r="6722" spans="1:18" x14ac:dyDescent="0.2">
      <c r="A6722" s="1">
        <v>0.55932995223015203</v>
      </c>
      <c r="B6722" s="1">
        <f>IF(AND(-100&lt;A6722,A6722&lt;100),A6722,B6721)</f>
        <v>0.55932995223015203</v>
      </c>
      <c r="C6722" s="1">
        <v>-0.25543684123162702</v>
      </c>
      <c r="D6722" s="1">
        <f>IF(AND(-100&lt;C6722,C6722&lt;100),C6722,D6721)</f>
        <v>-0.25543684123162702</v>
      </c>
      <c r="E6722" s="1">
        <v>-2.67448690983763</v>
      </c>
      <c r="F6722" s="1">
        <f>IF(AND(-100&lt;E6722,E6722&lt;100),E6722,F6721)</f>
        <v>-2.67448690983763</v>
      </c>
      <c r="G6722" s="1">
        <f>IF(SQRT(B6722^2+D6722^2+F6722^2)&lt;0.125,"",SQRT(B6722^2+D6722^2+F6722^2))</f>
        <v>2.7442627800946853</v>
      </c>
      <c r="H6722" s="1">
        <f t="shared" si="209"/>
        <v>27.442627800946852</v>
      </c>
      <c r="I6722" s="1">
        <v>1.96537562190527</v>
      </c>
      <c r="J6722" s="1">
        <f>I6722*xfactor</f>
        <v>2.5942958209149567</v>
      </c>
      <c r="K6722" s="1">
        <v>-18.423572697332698</v>
      </c>
      <c r="L6722" s="1">
        <f>K6722*yfactor</f>
        <v>-24.319115960479163</v>
      </c>
      <c r="M6722" s="1">
        <v>116.107230224842</v>
      </c>
      <c r="N6722" s="1">
        <f>(M6722-80)*zfactor</f>
        <v>47.661543896791443</v>
      </c>
      <c r="O6722">
        <v>6</v>
      </c>
      <c r="P6722">
        <f t="shared" si="210"/>
        <v>0</v>
      </c>
      <c r="Q6722">
        <v>0</v>
      </c>
      <c r="R6722">
        <v>1</v>
      </c>
    </row>
    <row r="6723" spans="1:18" x14ac:dyDescent="0.2">
      <c r="A6723" s="1">
        <v>0.60227245393403905</v>
      </c>
      <c r="B6723" s="1">
        <f>IF(AND(-100&lt;A6723,A6723&lt;100),A6723,B6722)</f>
        <v>0.60227245393403905</v>
      </c>
      <c r="C6723" s="1">
        <v>-0.24935835059434799</v>
      </c>
      <c r="D6723" s="1">
        <f>IF(AND(-100&lt;C6723,C6723&lt;100),C6723,D6722)</f>
        <v>-0.24935835059434799</v>
      </c>
      <c r="E6723" s="1">
        <v>-2.6288463419040502</v>
      </c>
      <c r="F6723" s="1">
        <f>IF(AND(-100&lt;E6723,E6723&lt;100),E6723,F6722)</f>
        <v>-2.6288463419040502</v>
      </c>
      <c r="G6723" s="1">
        <f>IF(SQRT(B6723^2+D6723^2+F6723^2)&lt;0.125,"",SQRT(B6723^2+D6723^2+F6723^2))</f>
        <v>2.7084580087424595</v>
      </c>
      <c r="H6723" s="1">
        <f t="shared" ref="H6723:H6786" si="211">IF(G6723&gt;0.125,10*G6723,0)</f>
        <v>27.084580087424595</v>
      </c>
      <c r="I6723" s="1">
        <v>2.2723079689324401</v>
      </c>
      <c r="J6723" s="1">
        <f>I6723*xfactor</f>
        <v>2.9994465189908213</v>
      </c>
      <c r="K6723" s="1">
        <v>-18.398730675613901</v>
      </c>
      <c r="L6723" s="1">
        <f>K6723*yfactor</f>
        <v>-24.286324491810351</v>
      </c>
      <c r="M6723" s="1">
        <v>116.150950800845</v>
      </c>
      <c r="N6723" s="1">
        <f>(M6723-80)*zfactor</f>
        <v>47.719255057115397</v>
      </c>
      <c r="O6723">
        <v>6</v>
      </c>
      <c r="P6723">
        <f t="shared" si="210"/>
        <v>0</v>
      </c>
      <c r="Q6723">
        <v>0</v>
      </c>
      <c r="R6723">
        <v>1</v>
      </c>
    </row>
    <row r="6724" spans="1:18" x14ac:dyDescent="0.2">
      <c r="A6724" s="1">
        <v>0.46684355823258999</v>
      </c>
      <c r="B6724" s="1">
        <f>IF(AND(-100&lt;A6724,A6724&lt;100),A6724,B6723)</f>
        <v>0.46684355823258999</v>
      </c>
      <c r="C6724" s="1">
        <v>-0.317028213330032</v>
      </c>
      <c r="D6724" s="1">
        <f>IF(AND(-100&lt;C6724,C6724&lt;100),C6724,D6723)</f>
        <v>-0.317028213330032</v>
      </c>
      <c r="E6724" s="1">
        <v>-2.5774164127630601</v>
      </c>
      <c r="F6724" s="1">
        <f>IF(AND(-100&lt;E6724,E6724&lt;100),E6724,F6723)</f>
        <v>-2.5774164127630601</v>
      </c>
      <c r="G6724" s="1">
        <f>IF(SQRT(B6724^2+D6724^2+F6724^2)&lt;0.125,"",SQRT(B6724^2+D6724^2+F6724^2))</f>
        <v>2.6384702311549582</v>
      </c>
      <c r="H6724" s="1">
        <f t="shared" si="211"/>
        <v>26.384702311549582</v>
      </c>
      <c r="I6724" s="1">
        <v>2.5701552056123398</v>
      </c>
      <c r="J6724" s="1">
        <f>I6724*xfactor</f>
        <v>3.3926048714082886</v>
      </c>
      <c r="K6724" s="1">
        <v>-18.4244767260824</v>
      </c>
      <c r="L6724" s="1">
        <f>K6724*yfactor</f>
        <v>-24.32030927842877</v>
      </c>
      <c r="M6724" s="1">
        <v>116.234380295883</v>
      </c>
      <c r="N6724" s="1">
        <f>(M6724-80)*zfactor</f>
        <v>47.829381990565565</v>
      </c>
      <c r="O6724">
        <v>6</v>
      </c>
      <c r="P6724">
        <f t="shared" ref="P6724:P6787" si="212">IF(OR(O6724&lt;&gt;O6723,Q6724&lt;&gt;Q6723,R6724&lt;&gt;R6723),1,0)</f>
        <v>0</v>
      </c>
      <c r="Q6724">
        <v>0</v>
      </c>
      <c r="R6724">
        <v>1</v>
      </c>
    </row>
    <row r="6725" spans="1:18" x14ac:dyDescent="0.2">
      <c r="A6725" s="1">
        <v>0.57721690284528704</v>
      </c>
      <c r="B6725" s="1">
        <f>IF(AND(-100&lt;A6725,A6725&lt;100),A6725,B6724)</f>
        <v>0.57721690284528704</v>
      </c>
      <c r="C6725" s="1">
        <v>-0.157154836972383</v>
      </c>
      <c r="D6725" s="1">
        <f>IF(AND(-100&lt;C6725,C6725&lt;100),C6725,D6724)</f>
        <v>-0.157154836972383</v>
      </c>
      <c r="E6725" s="1">
        <v>-2.6081344015275101</v>
      </c>
      <c r="F6725" s="1">
        <f>IF(AND(-100&lt;E6725,E6725&lt;100),E6725,F6724)</f>
        <v>-2.6081344015275101</v>
      </c>
      <c r="G6725" s="1">
        <f>IF(SQRT(B6725^2+D6725^2+F6725^2)&lt;0.125,"",SQRT(B6725^2+D6725^2+F6725^2))</f>
        <v>2.6758628612366113</v>
      </c>
      <c r="H6725" s="1">
        <f t="shared" si="211"/>
        <v>26.758628612366113</v>
      </c>
      <c r="I6725" s="1">
        <v>2.8485451674416802</v>
      </c>
      <c r="J6725" s="1">
        <f>I6725*xfactor</f>
        <v>3.7600796210230181</v>
      </c>
      <c r="K6725" s="1">
        <v>-18.500768346277798</v>
      </c>
      <c r="L6725" s="1">
        <f>K6725*yfactor</f>
        <v>-24.421014217086697</v>
      </c>
      <c r="M6725" s="1">
        <v>116.341164557236</v>
      </c>
      <c r="N6725" s="1">
        <f>(M6725-80)*zfactor</f>
        <v>47.970337215551524</v>
      </c>
      <c r="O6725">
        <v>6</v>
      </c>
      <c r="P6725">
        <f t="shared" si="212"/>
        <v>0</v>
      </c>
      <c r="Q6725">
        <v>0</v>
      </c>
      <c r="R6725">
        <v>1</v>
      </c>
    </row>
    <row r="6726" spans="1:18" x14ac:dyDescent="0.2">
      <c r="A6726" s="1">
        <v>0.59511574050071103</v>
      </c>
      <c r="B6726" s="1">
        <f>IF(AND(-100&lt;A6726,A6726&lt;100),A6726,B6725)</f>
        <v>0.59511574050071103</v>
      </c>
      <c r="C6726" s="1">
        <v>-9.2073761028842196E-2</v>
      </c>
      <c r="D6726" s="1">
        <f>IF(AND(-100&lt;C6726,C6726&lt;100),C6726,D6725)</f>
        <v>-9.2073761028842196E-2</v>
      </c>
      <c r="E6726" s="1">
        <v>-2.8196792121141701</v>
      </c>
      <c r="F6726" s="1">
        <f>IF(AND(-100&lt;E6726,E6726&lt;100),E6726,F6725)</f>
        <v>-2.8196792121141701</v>
      </c>
      <c r="G6726" s="1">
        <f>IF(SQRT(B6726^2+D6726^2+F6726^2)&lt;0.125,"",SQRT(B6726^2+D6726^2+F6726^2))</f>
        <v>2.8832674487966758</v>
      </c>
      <c r="H6726" s="1">
        <f t="shared" si="211"/>
        <v>28.832674487966759</v>
      </c>
      <c r="I6726" s="1">
        <v>3.13225732981588</v>
      </c>
      <c r="J6726" s="1">
        <f>I6726*xfactor</f>
        <v>4.1345796753569619</v>
      </c>
      <c r="K6726" s="1">
        <v>-18.602417303040401</v>
      </c>
      <c r="L6726" s="1">
        <f>K6726*yfactor</f>
        <v>-24.555190840013331</v>
      </c>
      <c r="M6726" s="1">
        <v>116.43974827125901</v>
      </c>
      <c r="N6726" s="1">
        <f>(M6726-80)*zfactor</f>
        <v>48.100467718061893</v>
      </c>
      <c r="O6726">
        <v>6</v>
      </c>
      <c r="P6726">
        <f t="shared" si="212"/>
        <v>0</v>
      </c>
      <c r="Q6726">
        <v>0</v>
      </c>
      <c r="R6726">
        <v>1</v>
      </c>
    </row>
    <row r="6727" spans="1:18" x14ac:dyDescent="0.2">
      <c r="A6727" s="1">
        <v>0.60406438526017903</v>
      </c>
      <c r="B6727" s="1">
        <f>IF(AND(-100&lt;A6727,A6727&lt;100),A6727,B6726)</f>
        <v>0.60406438526017903</v>
      </c>
      <c r="C6727" s="1">
        <v>-4.7708407067007602E-2</v>
      </c>
      <c r="D6727" s="1">
        <f>IF(AND(-100&lt;C6727,C6727&lt;100),C6727,D6726)</f>
        <v>-4.7708407067007602E-2</v>
      </c>
      <c r="E6727" s="1">
        <v>-2.86932439882465</v>
      </c>
      <c r="F6727" s="1">
        <f>IF(AND(-100&lt;E6727,E6727&lt;100),E6727,F6726)</f>
        <v>-2.86932439882465</v>
      </c>
      <c r="G6727" s="1">
        <f>IF(SQRT(B6727^2+D6727^2+F6727^2)&lt;0.125,"",SQRT(B6727^2+D6727^2+F6727^2))</f>
        <v>2.9326084599439914</v>
      </c>
      <c r="H6727" s="1">
        <f t="shared" si="211"/>
        <v>29.326084599439916</v>
      </c>
      <c r="I6727" s="1">
        <v>3.38083152919774</v>
      </c>
      <c r="J6727" s="1">
        <f>I6727*xfactor</f>
        <v>4.462697618541017</v>
      </c>
      <c r="K6727" s="1">
        <v>-18.678616040879199</v>
      </c>
      <c r="L6727" s="1">
        <f>K6727*yfactor</f>
        <v>-24.655773173960544</v>
      </c>
      <c r="M6727" s="1">
        <v>116.50859989941</v>
      </c>
      <c r="N6727" s="1">
        <f>(M6727-80)*zfactor</f>
        <v>48.191351867221201</v>
      </c>
      <c r="O6727">
        <v>6</v>
      </c>
      <c r="P6727">
        <f t="shared" si="212"/>
        <v>0</v>
      </c>
      <c r="Q6727">
        <v>0</v>
      </c>
      <c r="R6727">
        <v>1</v>
      </c>
    </row>
    <row r="6728" spans="1:18" x14ac:dyDescent="0.2">
      <c r="A6728" s="1">
        <v>0.53511716537288101</v>
      </c>
      <c r="B6728" s="1">
        <f>IF(AND(-100&lt;A6728,A6728&lt;100),A6728,B6727)</f>
        <v>0.53511716537288101</v>
      </c>
      <c r="C6728" s="1">
        <v>-3.84171590578209E-2</v>
      </c>
      <c r="D6728" s="1">
        <f>IF(AND(-100&lt;C6728,C6728&lt;100),C6728,D6727)</f>
        <v>-3.84171590578209E-2</v>
      </c>
      <c r="E6728" s="1">
        <v>-2.8097494608950799</v>
      </c>
      <c r="F6728" s="1">
        <f>IF(AND(-100&lt;E6728,E6728&lt;100),E6728,F6727)</f>
        <v>-2.8097494608950799</v>
      </c>
      <c r="G6728" s="1">
        <f>IF(SQRT(B6728^2+D6728^2+F6728^2)&lt;0.125,"",SQRT(B6728^2+D6728^2+F6728^2))</f>
        <v>2.8605101453738935</v>
      </c>
      <c r="H6728" s="1">
        <f t="shared" si="211"/>
        <v>28.605101453738936</v>
      </c>
      <c r="I6728" s="1">
        <v>3.5714691537868899</v>
      </c>
      <c r="J6728" s="1">
        <f>I6728*xfactor</f>
        <v>4.7143392829986945</v>
      </c>
      <c r="K6728" s="1">
        <v>-18.6845365263834</v>
      </c>
      <c r="L6728" s="1">
        <f>K6728*yfactor</f>
        <v>-24.663588214826088</v>
      </c>
      <c r="M6728" s="1">
        <v>116.56732466686501</v>
      </c>
      <c r="N6728" s="1">
        <f>(M6728-80)*zfactor</f>
        <v>48.268868560261808</v>
      </c>
      <c r="O6728">
        <v>6</v>
      </c>
      <c r="P6728">
        <f t="shared" si="212"/>
        <v>0</v>
      </c>
      <c r="Q6728">
        <v>0</v>
      </c>
      <c r="R6728">
        <v>1</v>
      </c>
    </row>
    <row r="6729" spans="1:18" x14ac:dyDescent="0.2">
      <c r="A6729" s="1">
        <v>0.561612473027707</v>
      </c>
      <c r="B6729" s="1">
        <f>IF(AND(-100&lt;A6729,A6729&lt;100),A6729,B6728)</f>
        <v>0.561612473027707</v>
      </c>
      <c r="C6729" s="1">
        <v>-3.5727801541672599E-2</v>
      </c>
      <c r="D6729" s="1">
        <f>IF(AND(-100&lt;C6729,C6729&lt;100),C6729,D6728)</f>
        <v>-3.5727801541672599E-2</v>
      </c>
      <c r="E6729" s="1">
        <v>-2.8553841269491098</v>
      </c>
      <c r="F6729" s="1">
        <f>IF(AND(-100&lt;E6729,E6729&lt;100),E6729,F6728)</f>
        <v>-2.8553841269491098</v>
      </c>
      <c r="G6729" s="1">
        <f>IF(SQRT(B6729^2+D6729^2+F6729^2)&lt;0.125,"",SQRT(B6729^2+D6729^2+F6729^2))</f>
        <v>2.9103098732087327</v>
      </c>
      <c r="H6729" s="1">
        <f t="shared" si="211"/>
        <v>29.103098732087325</v>
      </c>
      <c r="I6729" s="1">
        <v>3.7236795859135898</v>
      </c>
      <c r="J6729" s="1">
        <f>I6729*xfactor</f>
        <v>4.9152570534059388</v>
      </c>
      <c r="K6729" s="1">
        <v>-18.601290089331702</v>
      </c>
      <c r="L6729" s="1">
        <f>K6729*yfactor</f>
        <v>-24.553702917917846</v>
      </c>
      <c r="M6729" s="1">
        <v>116.620854964686</v>
      </c>
      <c r="N6729" s="1">
        <f>(M6729-80)*zfactor</f>
        <v>48.339528553385527</v>
      </c>
      <c r="O6729">
        <v>6</v>
      </c>
      <c r="P6729">
        <f t="shared" si="212"/>
        <v>0</v>
      </c>
      <c r="Q6729">
        <v>0</v>
      </c>
      <c r="R6729">
        <v>1</v>
      </c>
    </row>
    <row r="6730" spans="1:18" x14ac:dyDescent="0.2">
      <c r="A6730" s="1">
        <v>0.61087734858421106</v>
      </c>
      <c r="B6730" s="1">
        <f>IF(AND(-100&lt;A6730,A6730&lt;100),A6730,B6729)</f>
        <v>0.61087734858421106</v>
      </c>
      <c r="C6730" s="1">
        <v>-7.5498978080154405E-2</v>
      </c>
      <c r="D6730" s="1">
        <f>IF(AND(-100&lt;C6730,C6730&lt;100),C6730,D6729)</f>
        <v>-7.5498978080154405E-2</v>
      </c>
      <c r="E6730" s="1">
        <v>-2.9547765642092401</v>
      </c>
      <c r="F6730" s="1">
        <f>IF(AND(-100&lt;E6730,E6730&lt;100),E6730,F6729)</f>
        <v>-2.9547765642092401</v>
      </c>
      <c r="G6730" s="1">
        <f>IF(SQRT(B6730^2+D6730^2+F6730^2)&lt;0.125,"",SQRT(B6730^2+D6730^2+F6730^2))</f>
        <v>3.0182073777500089</v>
      </c>
      <c r="H6730" s="1">
        <f t="shared" si="211"/>
        <v>30.18207377750009</v>
      </c>
      <c r="I6730" s="1">
        <v>3.8454300796255398</v>
      </c>
      <c r="J6730" s="1">
        <f>I6730*xfactor</f>
        <v>5.0759677051057128</v>
      </c>
      <c r="K6730" s="1">
        <v>-18.450289438997899</v>
      </c>
      <c r="L6730" s="1">
        <f>K6730*yfactor</f>
        <v>-24.354382059477228</v>
      </c>
      <c r="M6730" s="1">
        <v>116.67162111749199</v>
      </c>
      <c r="N6730" s="1">
        <f>(M6730-80)*zfactor</f>
        <v>48.406539875089436</v>
      </c>
      <c r="O6730">
        <v>6</v>
      </c>
      <c r="P6730">
        <f t="shared" si="212"/>
        <v>0</v>
      </c>
      <c r="Q6730">
        <v>0</v>
      </c>
      <c r="R6730">
        <v>1</v>
      </c>
    </row>
    <row r="6731" spans="1:18" x14ac:dyDescent="0.2">
      <c r="A6731" s="1">
        <v>0.60256207868967604</v>
      </c>
      <c r="B6731" s="1">
        <f>IF(AND(-100&lt;A6731,A6731&lt;100),A6731,B6730)</f>
        <v>0.60256207868967604</v>
      </c>
      <c r="C6731" s="1">
        <v>-0.21971722098152699</v>
      </c>
      <c r="D6731" s="1">
        <f>IF(AND(-100&lt;C6731,C6731&lt;100),C6731,D6730)</f>
        <v>-0.21971722098152699</v>
      </c>
      <c r="E6731" s="1">
        <v>-3.0341869851100398</v>
      </c>
      <c r="F6731" s="1">
        <f>IF(AND(-100&lt;E6731,E6731&lt;100),E6731,F6730)</f>
        <v>-3.0341869851100398</v>
      </c>
      <c r="G6731" s="1">
        <f>IF(SQRT(B6731^2+D6731^2+F6731^2)&lt;0.125,"",SQRT(B6731^2+D6731^2+F6731^2))</f>
        <v>3.1012332025311835</v>
      </c>
      <c r="H6731" s="1">
        <f t="shared" si="211"/>
        <v>31.012332025311835</v>
      </c>
      <c r="I6731" s="1">
        <v>3.9564585725132102</v>
      </c>
      <c r="J6731" s="1">
        <f>I6731*xfactor</f>
        <v>5.2225253157174381</v>
      </c>
      <c r="K6731" s="1">
        <v>-18.276132284027899</v>
      </c>
      <c r="L6731" s="1">
        <f>K6731*yfactor</f>
        <v>-24.124494614916827</v>
      </c>
      <c r="M6731" s="1">
        <v>116.72684002312801</v>
      </c>
      <c r="N6731" s="1">
        <f>(M6731-80)*zfactor</f>
        <v>48.479428830528967</v>
      </c>
      <c r="O6731">
        <v>6</v>
      </c>
      <c r="P6731">
        <f t="shared" si="212"/>
        <v>0</v>
      </c>
      <c r="Q6731">
        <v>0</v>
      </c>
      <c r="R6731">
        <v>1</v>
      </c>
    </row>
    <row r="6732" spans="1:18" x14ac:dyDescent="0.2">
      <c r="A6732" s="1">
        <v>0.58916911566831998</v>
      </c>
      <c r="B6732" s="1">
        <f>IF(AND(-100&lt;A6732,A6732&lt;100),A6732,B6731)</f>
        <v>0.58916911566831998</v>
      </c>
      <c r="C6732" s="1">
        <v>-0.39717831978992701</v>
      </c>
      <c r="D6732" s="1">
        <f>IF(AND(-100&lt;C6732,C6732&lt;100),C6732,D6731)</f>
        <v>-0.39717831978992701</v>
      </c>
      <c r="E6732" s="1">
        <v>-3.1248516101569499</v>
      </c>
      <c r="F6732" s="1">
        <f>IF(AND(-100&lt;E6732,E6732&lt;100),E6732,F6731)</f>
        <v>-3.1248516101569499</v>
      </c>
      <c r="G6732" s="1">
        <f>IF(SQRT(B6732^2+D6732^2+F6732^2)&lt;0.125,"",SQRT(B6732^2+D6732^2+F6732^2))</f>
        <v>3.2046167399657985</v>
      </c>
      <c r="H6732" s="1">
        <f t="shared" si="211"/>
        <v>32.046167399657989</v>
      </c>
      <c r="I6732" s="1">
        <v>4.0831602221721299</v>
      </c>
      <c r="J6732" s="1">
        <f>I6732*xfactor</f>
        <v>5.3897714932672116</v>
      </c>
      <c r="K6732" s="1">
        <v>-18.1149285496845</v>
      </c>
      <c r="L6732" s="1">
        <f>K6732*yfactor</f>
        <v>-23.911705685583541</v>
      </c>
      <c r="M6732" s="1">
        <v>116.789367588079</v>
      </c>
      <c r="N6732" s="1">
        <f>(M6732-80)*zfactor</f>
        <v>48.561965216264284</v>
      </c>
      <c r="O6732">
        <v>6</v>
      </c>
      <c r="P6732">
        <f t="shared" si="212"/>
        <v>0</v>
      </c>
      <c r="Q6732">
        <v>0</v>
      </c>
      <c r="R6732">
        <v>1</v>
      </c>
    </row>
    <row r="6733" spans="1:18" x14ac:dyDescent="0.2">
      <c r="A6733" s="1">
        <v>0.59844546956197697</v>
      </c>
      <c r="B6733" s="1">
        <f>IF(AND(-100&lt;A6733,A6733&lt;100),A6733,B6732)</f>
        <v>0.59844546956197697</v>
      </c>
      <c r="C6733" s="1">
        <v>-0.51215060501354304</v>
      </c>
      <c r="D6733" s="1">
        <f>IF(AND(-100&lt;C6733,C6733&lt;100),C6733,D6732)</f>
        <v>-0.51215060501354304</v>
      </c>
      <c r="E6733" s="1">
        <v>-3.2037709460249202</v>
      </c>
      <c r="F6733" s="1">
        <f>IF(AND(-100&lt;E6733,E6733&lt;100),E6733,F6732)</f>
        <v>-3.2037709460249202</v>
      </c>
      <c r="G6733" s="1">
        <f>IF(SQRT(B6733^2+D6733^2+F6733^2)&lt;0.125,"",SQRT(B6733^2+D6733^2+F6733^2))</f>
        <v>3.2991792156305189</v>
      </c>
      <c r="H6733" s="1">
        <f t="shared" si="211"/>
        <v>32.991792156305188</v>
      </c>
      <c r="I6733" s="1">
        <v>4.2150066901707701</v>
      </c>
      <c r="J6733" s="1">
        <f>I6733*xfactor</f>
        <v>5.5638088310254172</v>
      </c>
      <c r="K6733" s="1">
        <v>-17.9626345828175</v>
      </c>
      <c r="L6733" s="1">
        <f>K6733*yfactor</f>
        <v>-23.710677649319102</v>
      </c>
      <c r="M6733" s="1">
        <v>116.837184932607</v>
      </c>
      <c r="N6733" s="1">
        <f>(M6733-80)*zfactor</f>
        <v>48.625084111041247</v>
      </c>
      <c r="O6733">
        <v>6</v>
      </c>
      <c r="P6733">
        <f t="shared" si="212"/>
        <v>0</v>
      </c>
      <c r="Q6733">
        <v>0</v>
      </c>
      <c r="R6733">
        <v>1</v>
      </c>
    </row>
    <row r="6734" spans="1:18" x14ac:dyDescent="0.2">
      <c r="A6734" s="1">
        <v>0.56355673159229402</v>
      </c>
      <c r="B6734" s="1">
        <f>IF(AND(-100&lt;A6734,A6734&lt;100),A6734,B6733)</f>
        <v>0.56355673159229402</v>
      </c>
      <c r="C6734" s="1">
        <v>-0.59854163117772896</v>
      </c>
      <c r="D6734" s="1">
        <f>IF(AND(-100&lt;C6734,C6734&lt;100),C6734,D6733)</f>
        <v>-0.59854163117772896</v>
      </c>
      <c r="E6734" s="1">
        <v>-3.2810347143823999</v>
      </c>
      <c r="F6734" s="1">
        <f>IF(AND(-100&lt;E6734,E6734&lt;100),E6734,F6733)</f>
        <v>-3.2810347143823999</v>
      </c>
      <c r="G6734" s="1">
        <f>IF(SQRT(B6734^2+D6734^2+F6734^2)&lt;0.125,"",SQRT(B6734^2+D6734^2+F6734^2))</f>
        <v>3.3824602098115335</v>
      </c>
      <c r="H6734" s="1">
        <f t="shared" si="211"/>
        <v>33.824602098115335</v>
      </c>
      <c r="I6734" s="1">
        <v>4.3696250448360798</v>
      </c>
      <c r="J6734" s="1">
        <f>I6734*xfactor</f>
        <v>5.7679050591836258</v>
      </c>
      <c r="K6734" s="1">
        <v>-17.8105953584407</v>
      </c>
      <c r="L6734" s="1">
        <f>K6734*yfactor</f>
        <v>-23.509985873141726</v>
      </c>
      <c r="M6734" s="1">
        <v>116.891044318927</v>
      </c>
      <c r="N6734" s="1">
        <f>(M6734-80)*zfactor</f>
        <v>48.696178500983642</v>
      </c>
      <c r="O6734">
        <v>6</v>
      </c>
      <c r="P6734">
        <f t="shared" si="212"/>
        <v>0</v>
      </c>
      <c r="Q6734">
        <v>0</v>
      </c>
      <c r="R6734">
        <v>1</v>
      </c>
    </row>
    <row r="6735" spans="1:18" x14ac:dyDescent="0.2">
      <c r="A6735" s="1">
        <v>0.457290511175656</v>
      </c>
      <c r="B6735" s="1">
        <f>IF(AND(-100&lt;A6735,A6735&lt;100),A6735,B6734)</f>
        <v>0.457290511175656</v>
      </c>
      <c r="C6735" s="1">
        <v>-0.64844454922348205</v>
      </c>
      <c r="D6735" s="1">
        <f>IF(AND(-100&lt;C6735,C6735&lt;100),C6735,D6734)</f>
        <v>-0.64844454922348205</v>
      </c>
      <c r="E6735" s="1">
        <v>-3.27380236700612</v>
      </c>
      <c r="F6735" s="1">
        <f>IF(AND(-100&lt;E6735,E6735&lt;100),E6735,F6734)</f>
        <v>-3.27380236700612</v>
      </c>
      <c r="G6735" s="1">
        <f>IF(SQRT(B6735^2+D6735^2+F6735^2)&lt;0.125,"",SQRT(B6735^2+D6735^2+F6735^2))</f>
        <v>3.3685867783454553</v>
      </c>
      <c r="H6735" s="1">
        <f t="shared" si="211"/>
        <v>33.685867783454555</v>
      </c>
      <c r="I6735" s="1">
        <v>4.5188946040246796</v>
      </c>
      <c r="J6735" s="1">
        <f>I6735*xfactor</f>
        <v>5.9649408773125776</v>
      </c>
      <c r="K6735" s="1">
        <v>-17.6567340250248</v>
      </c>
      <c r="L6735" s="1">
        <f>K6735*yfactor</f>
        <v>-23.306888913032736</v>
      </c>
      <c r="M6735" s="1">
        <v>116.934539188252</v>
      </c>
      <c r="N6735" s="1">
        <f>(M6735-80)*zfactor</f>
        <v>48.753591728492644</v>
      </c>
      <c r="O6735">
        <v>6</v>
      </c>
      <c r="P6735">
        <f t="shared" si="212"/>
        <v>0</v>
      </c>
      <c r="Q6735">
        <v>0</v>
      </c>
      <c r="R6735">
        <v>1</v>
      </c>
    </row>
    <row r="6736" spans="1:18" x14ac:dyDescent="0.2">
      <c r="A6736" s="1">
        <v>0.49386177471610099</v>
      </c>
      <c r="B6736" s="1">
        <f>IF(AND(-100&lt;A6736,A6736&lt;100),A6736,B6735)</f>
        <v>0.49386177471610099</v>
      </c>
      <c r="C6736" s="1">
        <v>-0.70318695009146304</v>
      </c>
      <c r="D6736" s="1">
        <f>IF(AND(-100&lt;C6736,C6736&lt;100),C6736,D6735)</f>
        <v>-0.70318695009146304</v>
      </c>
      <c r="E6736" s="1">
        <v>-3.2860847524030801</v>
      </c>
      <c r="F6736" s="1">
        <f>IF(AND(-100&lt;E6736,E6736&lt;100),E6736,F6735)</f>
        <v>-3.2860847524030801</v>
      </c>
      <c r="G6736" s="1">
        <f>IF(SQRT(B6736^2+D6736^2+F6736^2)&lt;0.125,"",SQRT(B6736^2+D6736^2+F6736^2))</f>
        <v>3.3965753840126505</v>
      </c>
      <c r="H6736" s="1">
        <f t="shared" si="211"/>
        <v>33.965753840126503</v>
      </c>
      <c r="I6736" s="1">
        <v>4.6575831921962996</v>
      </c>
      <c r="J6736" s="1">
        <f>I6736*xfactor</f>
        <v>6.1480098136991161</v>
      </c>
      <c r="K6736" s="1">
        <v>-17.505130636233101</v>
      </c>
      <c r="L6736" s="1">
        <f>K6736*yfactor</f>
        <v>-23.106772439827694</v>
      </c>
      <c r="M6736" s="1">
        <v>116.983072193944</v>
      </c>
      <c r="N6736" s="1">
        <f>(M6736-80)*zfactor</f>
        <v>48.81765529600608</v>
      </c>
      <c r="O6736">
        <v>6</v>
      </c>
      <c r="P6736">
        <f t="shared" si="212"/>
        <v>0</v>
      </c>
      <c r="Q6736">
        <v>0</v>
      </c>
      <c r="R6736">
        <v>1</v>
      </c>
    </row>
    <row r="6737" spans="1:18" x14ac:dyDescent="0.2">
      <c r="A6737" s="1">
        <v>0.49101511865990599</v>
      </c>
      <c r="B6737" s="1">
        <f>IF(AND(-100&lt;A6737,A6737&lt;100),A6737,B6736)</f>
        <v>0.49101511865990599</v>
      </c>
      <c r="C6737" s="1">
        <v>-0.75381133564505098</v>
      </c>
      <c r="D6737" s="1">
        <f>IF(AND(-100&lt;C6737,C6737&lt;100),C6737,D6736)</f>
        <v>-0.75381133564505098</v>
      </c>
      <c r="E6737" s="1">
        <v>-3.3460394016814199</v>
      </c>
      <c r="F6737" s="1">
        <f>IF(AND(-100&lt;E6737,E6737&lt;100),E6737,F6736)</f>
        <v>-3.3460394016814199</v>
      </c>
      <c r="G6737" s="1">
        <f>IF(SQRT(B6737^2+D6737^2+F6737^2)&lt;0.125,"",SQRT(B6737^2+D6737^2+F6737^2))</f>
        <v>3.4648675377428404</v>
      </c>
      <c r="H6737" s="1">
        <f t="shared" si="211"/>
        <v>34.648675377428404</v>
      </c>
      <c r="I6737" s="1">
        <v>4.7752330218109797</v>
      </c>
      <c r="J6737" s="1">
        <f>I6737*xfactor</f>
        <v>6.3033075887904939</v>
      </c>
      <c r="K6737" s="1">
        <v>-17.357866774223002</v>
      </c>
      <c r="L6737" s="1">
        <f>K6737*yfactor</f>
        <v>-22.912384141974364</v>
      </c>
      <c r="M6737" s="1">
        <v>117.04093526221099</v>
      </c>
      <c r="N6737" s="1">
        <f>(M6737-80)*zfactor</f>
        <v>48.894034546118512</v>
      </c>
      <c r="O6737">
        <v>6</v>
      </c>
      <c r="P6737">
        <f t="shared" si="212"/>
        <v>0</v>
      </c>
      <c r="Q6737">
        <v>0</v>
      </c>
      <c r="R6737">
        <v>1</v>
      </c>
    </row>
    <row r="6738" spans="1:18" x14ac:dyDescent="0.2">
      <c r="A6738" s="1">
        <v>0.57514594650140605</v>
      </c>
      <c r="B6738" s="1">
        <f>IF(AND(-100&lt;A6738,A6738&lt;100),A6738,B6737)</f>
        <v>0.57514594650140605</v>
      </c>
      <c r="C6738" s="1">
        <v>-0.77450910754966595</v>
      </c>
      <c r="D6738" s="1">
        <f>IF(AND(-100&lt;C6738,C6738&lt;100),C6738,D6737)</f>
        <v>-0.77450910754966595</v>
      </c>
      <c r="E6738" s="1">
        <v>-3.4026011237356002</v>
      </c>
      <c r="F6738" s="1">
        <f>IF(AND(-100&lt;E6738,E6738&lt;100),E6738,F6737)</f>
        <v>-3.4026011237356002</v>
      </c>
      <c r="G6738" s="1">
        <f>IF(SQRT(B6738^2+D6738^2+F6738^2)&lt;0.125,"",SQRT(B6738^2+D6738^2+F6738^2))</f>
        <v>3.5367148068088761</v>
      </c>
      <c r="H6738" s="1">
        <f t="shared" si="211"/>
        <v>35.36714806808876</v>
      </c>
      <c r="I6738" s="1">
        <v>4.8934102210834798</v>
      </c>
      <c r="J6738" s="1">
        <f>I6738*xfactor</f>
        <v>6.4593014918301934</v>
      </c>
      <c r="K6738" s="1">
        <v>-17.189807578256701</v>
      </c>
      <c r="L6738" s="1">
        <f>K6738*yfactor</f>
        <v>-22.690546003298845</v>
      </c>
      <c r="M6738" s="1">
        <v>117.10481852017</v>
      </c>
      <c r="N6738" s="1">
        <f>(M6738-80)*zfactor</f>
        <v>48.9783604466244</v>
      </c>
      <c r="O6738">
        <v>6</v>
      </c>
      <c r="P6738">
        <f t="shared" si="212"/>
        <v>0</v>
      </c>
      <c r="Q6738">
        <v>0</v>
      </c>
      <c r="R6738">
        <v>1</v>
      </c>
    </row>
    <row r="6739" spans="1:18" x14ac:dyDescent="0.2">
      <c r="A6739" s="1">
        <v>0.46114353044314799</v>
      </c>
      <c r="B6739" s="1">
        <f>IF(AND(-100&lt;A6739,A6739&lt;100),A6739,B6738)</f>
        <v>0.46114353044314799</v>
      </c>
      <c r="C6739" s="1">
        <v>-0.76206239882284099</v>
      </c>
      <c r="D6739" s="1">
        <f>IF(AND(-100&lt;C6739,C6739&lt;100),C6739,D6738)</f>
        <v>-0.76206239882284099</v>
      </c>
      <c r="E6739" s="1">
        <v>-3.4912131968577</v>
      </c>
      <c r="F6739" s="1">
        <f>IF(AND(-100&lt;E6739,E6739&lt;100),E6739,F6738)</f>
        <v>-3.4912131968577</v>
      </c>
      <c r="G6739" s="1">
        <f>IF(SQRT(B6739^2+D6739^2+F6739^2)&lt;0.125,"",SQRT(B6739^2+D6739^2+F6739^2))</f>
        <v>3.6030489923511384</v>
      </c>
      <c r="H6739" s="1">
        <f t="shared" si="211"/>
        <v>36.030489923511382</v>
      </c>
      <c r="I6739" s="1">
        <v>5.0087759701332102</v>
      </c>
      <c r="J6739" s="1">
        <f>I6739*xfactor</f>
        <v>6.6115842805758378</v>
      </c>
      <c r="K6739" s="1">
        <v>-16.977928812236801</v>
      </c>
      <c r="L6739" s="1">
        <f>K6739*yfactor</f>
        <v>-22.41086603215258</v>
      </c>
      <c r="M6739" s="1">
        <v>117.178084470944</v>
      </c>
      <c r="N6739" s="1">
        <f>(M6739-80)*zfactor</f>
        <v>49.075071501646086</v>
      </c>
      <c r="O6739">
        <v>6</v>
      </c>
      <c r="P6739">
        <f t="shared" si="212"/>
        <v>0</v>
      </c>
      <c r="Q6739">
        <v>0</v>
      </c>
      <c r="R6739">
        <v>1</v>
      </c>
    </row>
    <row r="6740" spans="1:18" x14ac:dyDescent="0.2">
      <c r="A6740" s="1">
        <v>0.40561522896671798</v>
      </c>
      <c r="B6740" s="1">
        <f>IF(AND(-100&lt;A6740,A6740&lt;100),A6740,B6739)</f>
        <v>0.40561522896671798</v>
      </c>
      <c r="C6740" s="1">
        <v>-0.77283857396717703</v>
      </c>
      <c r="D6740" s="1">
        <f>IF(AND(-100&lt;C6740,C6740&lt;100),C6740,D6739)</f>
        <v>-0.77283857396717703</v>
      </c>
      <c r="E6740" s="1">
        <v>-3.4073636212218301</v>
      </c>
      <c r="F6740" s="1">
        <f>IF(AND(-100&lt;E6740,E6740&lt;100),E6740,F6739)</f>
        <v>-3.4073636212218301</v>
      </c>
      <c r="G6740" s="1">
        <f>IF(SQRT(B6740^2+D6740^2+F6740^2)&lt;0.125,"",SQRT(B6740^2+D6740^2+F6740^2))</f>
        <v>3.5173754452158343</v>
      </c>
      <c r="H6740" s="1">
        <f t="shared" si="211"/>
        <v>35.173754452158342</v>
      </c>
      <c r="I6740" s="1">
        <v>5.1538585995577701</v>
      </c>
      <c r="J6740" s="1">
        <f>I6740*xfactor</f>
        <v>6.8030933514162566</v>
      </c>
      <c r="K6740" s="1">
        <v>-16.741444122030899</v>
      </c>
      <c r="L6740" s="1">
        <f>K6740*yfactor</f>
        <v>-22.098706241080787</v>
      </c>
      <c r="M6740" s="1">
        <v>117.256827982011</v>
      </c>
      <c r="N6740" s="1">
        <f>(M6740-80)*zfactor</f>
        <v>49.17901293625453</v>
      </c>
      <c r="O6740">
        <v>6</v>
      </c>
      <c r="P6740">
        <f t="shared" si="212"/>
        <v>0</v>
      </c>
      <c r="Q6740">
        <v>0</v>
      </c>
      <c r="R6740">
        <v>1</v>
      </c>
    </row>
    <row r="6741" spans="1:18" x14ac:dyDescent="0.2">
      <c r="A6741" s="1">
        <v>0.40017564515762899</v>
      </c>
      <c r="B6741" s="1">
        <f>IF(AND(-100&lt;A6741,A6741&lt;100),A6741,B6740)</f>
        <v>0.40017564515762899</v>
      </c>
      <c r="C6741" s="1">
        <v>-0.94397254745915804</v>
      </c>
      <c r="D6741" s="1">
        <f>IF(AND(-100&lt;C6741,C6741&lt;100),C6741,D6740)</f>
        <v>-0.94397254745915804</v>
      </c>
      <c r="E6741" s="1">
        <v>-3.5544865887183401</v>
      </c>
      <c r="F6741" s="1">
        <f>IF(AND(-100&lt;E6741,E6741&lt;100),E6741,F6740)</f>
        <v>-3.5544865887183401</v>
      </c>
      <c r="G6741" s="1">
        <f>IF(SQRT(B6741^2+D6741^2+F6741^2)&lt;0.125,"",SQRT(B6741^2+D6741^2+F6741^2))</f>
        <v>3.699405307169302</v>
      </c>
      <c r="H6741" s="1">
        <f t="shared" si="211"/>
        <v>36.994053071693017</v>
      </c>
      <c r="I6741" s="1">
        <v>5.3125061026590901</v>
      </c>
      <c r="J6741" s="1">
        <f>I6741*xfactor</f>
        <v>7.0125080555099988</v>
      </c>
      <c r="K6741" s="1">
        <v>-16.5264563847199</v>
      </c>
      <c r="L6741" s="1">
        <f>K6741*yfactor</f>
        <v>-21.814922427830268</v>
      </c>
      <c r="M6741" s="1">
        <v>117.328971524729</v>
      </c>
      <c r="N6741" s="1">
        <f>(M6741-80)*zfactor</f>
        <v>49.27424241264228</v>
      </c>
      <c r="O6741">
        <v>6</v>
      </c>
      <c r="P6741">
        <f t="shared" si="212"/>
        <v>0</v>
      </c>
      <c r="Q6741">
        <v>0</v>
      </c>
      <c r="R6741">
        <v>1</v>
      </c>
    </row>
    <row r="6742" spans="1:18" x14ac:dyDescent="0.2">
      <c r="A6742" s="1">
        <v>0.39467376112221503</v>
      </c>
      <c r="B6742" s="1">
        <f>IF(AND(-100&lt;A6742,A6742&lt;100),A6742,B6741)</f>
        <v>0.39467376112221503</v>
      </c>
      <c r="C6742" s="1">
        <v>-0.89832547387759298</v>
      </c>
      <c r="D6742" s="1">
        <f>IF(AND(-100&lt;C6742,C6742&lt;100),C6742,D6741)</f>
        <v>-0.89832547387759298</v>
      </c>
      <c r="E6742" s="1">
        <v>-3.6182120221845802</v>
      </c>
      <c r="F6742" s="1">
        <f>IF(AND(-100&lt;E6742,E6742&lt;100),E6742,F6741)</f>
        <v>-3.6182120221845802</v>
      </c>
      <c r="G6742" s="1">
        <f>IF(SQRT(B6742^2+D6742^2+F6742^2)&lt;0.125,"",SQRT(B6742^2+D6742^2+F6742^2))</f>
        <v>3.7488950735138995</v>
      </c>
      <c r="H6742" s="1">
        <f t="shared" si="211"/>
        <v>37.488950735138992</v>
      </c>
      <c r="I6742" s="1">
        <v>5.4558910360959301</v>
      </c>
      <c r="J6742" s="1">
        <f>I6742*xfactor</f>
        <v>7.2017761676466279</v>
      </c>
      <c r="K6742" s="1">
        <v>-16.332767622756101</v>
      </c>
      <c r="L6742" s="1">
        <f>K6742*yfactor</f>
        <v>-21.559253262038055</v>
      </c>
      <c r="M6742" s="1">
        <v>117.39809983596101</v>
      </c>
      <c r="N6742" s="1">
        <f>(M6742-80)*zfactor</f>
        <v>49.365491783468528</v>
      </c>
      <c r="O6742">
        <v>6</v>
      </c>
      <c r="P6742">
        <f t="shared" si="212"/>
        <v>0</v>
      </c>
      <c r="Q6742">
        <v>0</v>
      </c>
      <c r="R6742">
        <v>1</v>
      </c>
    </row>
    <row r="6743" spans="1:18" x14ac:dyDescent="0.2">
      <c r="A6743" s="1">
        <v>0.44886378569695101</v>
      </c>
      <c r="B6743" s="1">
        <f>IF(AND(-100&lt;A6743,A6743&lt;100),A6743,B6742)</f>
        <v>0.44886378569695101</v>
      </c>
      <c r="C6743" s="1">
        <v>-1.0157282232151099</v>
      </c>
      <c r="D6743" s="1">
        <f>IF(AND(-100&lt;C6743,C6743&lt;100),C6743,D6742)</f>
        <v>-1.0157282232151099</v>
      </c>
      <c r="E6743" s="1">
        <v>-3.7448122335671599</v>
      </c>
      <c r="F6743" s="1">
        <f>IF(AND(-100&lt;E6743,E6743&lt;100),E6743,F6742)</f>
        <v>-3.7448122335671599</v>
      </c>
      <c r="G6743" s="1">
        <f>IF(SQRT(B6743^2+D6743^2+F6743^2)&lt;0.125,"",SQRT(B6743^2+D6743^2+F6743^2))</f>
        <v>3.9059955435484284</v>
      </c>
      <c r="H6743" s="1">
        <f t="shared" si="211"/>
        <v>39.059955435484284</v>
      </c>
      <c r="I6743" s="1">
        <v>5.5803673950619004</v>
      </c>
      <c r="J6743" s="1">
        <f>I6743*xfactor</f>
        <v>7.3660849614817092</v>
      </c>
      <c r="K6743" s="1">
        <v>-16.128885780289298</v>
      </c>
      <c r="L6743" s="1">
        <f>K6743*yfactor</f>
        <v>-21.290129229981876</v>
      </c>
      <c r="M6743" s="1">
        <v>117.464616838618</v>
      </c>
      <c r="N6743" s="1">
        <f>(M6743-80)*zfactor</f>
        <v>49.453294226975764</v>
      </c>
      <c r="O6743">
        <v>6</v>
      </c>
      <c r="P6743">
        <f t="shared" si="212"/>
        <v>0</v>
      </c>
      <c r="Q6743">
        <v>0</v>
      </c>
      <c r="R6743">
        <v>1</v>
      </c>
    </row>
    <row r="6744" spans="1:18" x14ac:dyDescent="0.2">
      <c r="A6744" s="1">
        <v>0.43275784079039498</v>
      </c>
      <c r="B6744" s="1">
        <f>IF(AND(-100&lt;A6744,A6744&lt;100),A6744,B6743)</f>
        <v>0.43275784079039498</v>
      </c>
      <c r="C6744" s="1">
        <v>-1.10945695044449</v>
      </c>
      <c r="D6744" s="1">
        <f>IF(AND(-100&lt;C6744,C6744&lt;100),C6744,D6743)</f>
        <v>-1.10945695044449</v>
      </c>
      <c r="E6744" s="1">
        <v>-3.8171596877441298</v>
      </c>
      <c r="F6744" s="1">
        <f>IF(AND(-100&lt;E6744,E6744&lt;100),E6744,F6743)</f>
        <v>-3.8171596877441298</v>
      </c>
      <c r="G6744" s="1">
        <f>IF(SQRT(B6744^2+D6744^2+F6744^2)&lt;0.125,"",SQRT(B6744^2+D6744^2+F6744^2))</f>
        <v>3.9986100279214543</v>
      </c>
      <c r="H6744" s="1">
        <f t="shared" si="211"/>
        <v>39.98610027921454</v>
      </c>
      <c r="I6744" s="1">
        <v>5.6794859147462304</v>
      </c>
      <c r="J6744" s="1">
        <f>I6744*xfactor</f>
        <v>7.4969214074650248</v>
      </c>
      <c r="K6744" s="1">
        <v>-15.9065359933163</v>
      </c>
      <c r="L6744" s="1">
        <f>K6744*yfactor</f>
        <v>-20.996627511177518</v>
      </c>
      <c r="M6744" s="1">
        <v>117.535196631999</v>
      </c>
      <c r="N6744" s="1">
        <f>(M6744-80)*zfactor</f>
        <v>49.54645955423868</v>
      </c>
      <c r="O6744">
        <v>6</v>
      </c>
      <c r="P6744">
        <f t="shared" si="212"/>
        <v>0</v>
      </c>
      <c r="Q6744">
        <v>0</v>
      </c>
      <c r="R6744">
        <v>1</v>
      </c>
    </row>
    <row r="6745" spans="1:18" x14ac:dyDescent="0.2">
      <c r="A6745" s="1">
        <v>0.442122666039031</v>
      </c>
      <c r="B6745" s="1">
        <f>IF(AND(-100&lt;A6745,A6745&lt;100),A6745,B6744)</f>
        <v>0.442122666039031</v>
      </c>
      <c r="C6745" s="1">
        <v>-1.19565154287899</v>
      </c>
      <c r="D6745" s="1">
        <f>IF(AND(-100&lt;C6745,C6745&lt;100),C6745,D6744)</f>
        <v>-1.19565154287899</v>
      </c>
      <c r="E6745" s="1">
        <v>-3.9033532641478499</v>
      </c>
      <c r="F6745" s="1">
        <f>IF(AND(-100&lt;E6745,E6745&lt;100),E6745,F6744)</f>
        <v>-3.9033532641478499</v>
      </c>
      <c r="G6745" s="1">
        <f>IF(SQRT(B6745^2+D6745^2+F6745^2)&lt;0.125,"",SQRT(B6745^2+D6745^2+F6745^2))</f>
        <v>4.1062418059033066</v>
      </c>
      <c r="H6745" s="1">
        <f t="shared" si="211"/>
        <v>41.062418059033064</v>
      </c>
      <c r="I6745" s="1">
        <v>5.7511363797555797</v>
      </c>
      <c r="J6745" s="1">
        <f>I6745*xfactor</f>
        <v>7.5915000212773656</v>
      </c>
      <c r="K6745" s="1">
        <v>-15.6806374380631</v>
      </c>
      <c r="L6745" s="1">
        <f>K6745*yfactor</f>
        <v>-20.698441418243291</v>
      </c>
      <c r="M6745" s="1">
        <v>117.621532392297</v>
      </c>
      <c r="N6745" s="1">
        <f>(M6745-80)*zfactor</f>
        <v>49.660422757832038</v>
      </c>
      <c r="O6745">
        <v>6</v>
      </c>
      <c r="P6745">
        <f t="shared" si="212"/>
        <v>0</v>
      </c>
      <c r="Q6745">
        <v>0</v>
      </c>
      <c r="R6745">
        <v>1</v>
      </c>
    </row>
    <row r="6746" spans="1:18" x14ac:dyDescent="0.2">
      <c r="A6746" s="1">
        <v>0.42551510922720098</v>
      </c>
      <c r="B6746" s="1">
        <f>IF(AND(-100&lt;A6746,A6746&lt;100),A6746,B6745)</f>
        <v>0.42551510922720098</v>
      </c>
      <c r="C6746" s="1">
        <v>-1.2163127787283601</v>
      </c>
      <c r="D6746" s="1">
        <f>IF(AND(-100&lt;C6746,C6746&lt;100),C6746,D6745)</f>
        <v>-1.2163127787283601</v>
      </c>
      <c r="E6746" s="1">
        <v>-4.0509991485987804</v>
      </c>
      <c r="F6746" s="1">
        <f>IF(AND(-100&lt;E6746,E6746&lt;100),E6746,F6745)</f>
        <v>-4.0509991485987804</v>
      </c>
      <c r="G6746" s="1">
        <f>IF(SQRT(B6746^2+D6746^2+F6746^2)&lt;0.125,"",SQRT(B6746^2+D6746^2+F6746^2))</f>
        <v>4.2510085845392718</v>
      </c>
      <c r="H6746" s="1">
        <f t="shared" si="211"/>
        <v>42.510085845392716</v>
      </c>
      <c r="I6746" s="1">
        <v>5.8083857213353403</v>
      </c>
      <c r="J6746" s="1">
        <f>I6746*xfactor</f>
        <v>7.6670691521626493</v>
      </c>
      <c r="K6746" s="1">
        <v>-15.4677691781338</v>
      </c>
      <c r="L6746" s="1">
        <f>K6746*yfactor</f>
        <v>-20.417455315136618</v>
      </c>
      <c r="M6746" s="1">
        <v>117.710109991133</v>
      </c>
      <c r="N6746" s="1">
        <f>(M6746-80)*zfactor</f>
        <v>49.777345188295556</v>
      </c>
      <c r="O6746">
        <v>6</v>
      </c>
      <c r="P6746">
        <f t="shared" si="212"/>
        <v>0</v>
      </c>
      <c r="Q6746">
        <v>0</v>
      </c>
      <c r="R6746">
        <v>1</v>
      </c>
    </row>
    <row r="6747" spans="1:18" x14ac:dyDescent="0.2">
      <c r="A6747" s="1">
        <v>0.39913137448310299</v>
      </c>
      <c r="B6747" s="1">
        <f>IF(AND(-100&lt;A6747,A6747&lt;100),A6747,B6746)</f>
        <v>0.39913137448310299</v>
      </c>
      <c r="C6747" s="1">
        <v>-1.05648603751695</v>
      </c>
      <c r="D6747" s="1">
        <f>IF(AND(-100&lt;C6747,C6747&lt;100),C6747,D6746)</f>
        <v>-1.05648603751695</v>
      </c>
      <c r="E6747" s="1">
        <v>-4.0128476486390099</v>
      </c>
      <c r="F6747" s="1">
        <f>IF(AND(-100&lt;E6747,E6747&lt;100),E6747,F6746)</f>
        <v>-4.0128476486390099</v>
      </c>
      <c r="G6747" s="1">
        <f>IF(SQRT(B6747^2+D6747^2+F6747^2)&lt;0.125,"",SQRT(B6747^2+D6747^2+F6747^2))</f>
        <v>4.1687425985244841</v>
      </c>
      <c r="H6747" s="1">
        <f t="shared" si="211"/>
        <v>41.687425985244843</v>
      </c>
      <c r="I6747" s="1">
        <v>5.8717293011419498</v>
      </c>
      <c r="J6747" s="1">
        <f>I6747*xfactor</f>
        <v>7.7506826775073741</v>
      </c>
      <c r="K6747" s="1">
        <v>-15.2552103542357</v>
      </c>
      <c r="L6747" s="1">
        <f>K6747*yfactor</f>
        <v>-20.136877667591126</v>
      </c>
      <c r="M6747" s="1">
        <v>117.789876747493</v>
      </c>
      <c r="N6747" s="1">
        <f>(M6747-80)*zfactor</f>
        <v>49.882637306690761</v>
      </c>
      <c r="O6747">
        <v>6</v>
      </c>
      <c r="P6747">
        <f t="shared" si="212"/>
        <v>0</v>
      </c>
      <c r="Q6747">
        <v>0</v>
      </c>
      <c r="R6747">
        <v>1</v>
      </c>
    </row>
    <row r="6748" spans="1:18" x14ac:dyDescent="0.2">
      <c r="A6748" s="1">
        <v>0.30198328350843001</v>
      </c>
      <c r="B6748" s="1">
        <f>IF(AND(-100&lt;A6748,A6748&lt;100),A6748,B6747)</f>
        <v>0.30198328350843001</v>
      </c>
      <c r="C6748" s="1">
        <v>-0.99757370545790902</v>
      </c>
      <c r="D6748" s="1">
        <f>IF(AND(-100&lt;C6748,C6748&lt;100),C6748,D6747)</f>
        <v>-0.99757370545790902</v>
      </c>
      <c r="E6748" s="1">
        <v>-4.0625002067516203</v>
      </c>
      <c r="F6748" s="1">
        <f>IF(AND(-100&lt;E6748,E6748&lt;100),E6748,F6747)</f>
        <v>-4.0625002067516203</v>
      </c>
      <c r="G6748" s="1">
        <f>IF(SQRT(B6748^2+D6748^2+F6748^2)&lt;0.125,"",SQRT(B6748^2+D6748^2+F6748^2))</f>
        <v>4.1940738108903748</v>
      </c>
      <c r="H6748" s="1">
        <f t="shared" si="211"/>
        <v>41.940738108903744</v>
      </c>
      <c r="I6748" s="1">
        <v>5.9301119353297098</v>
      </c>
      <c r="J6748" s="1">
        <f>I6748*xfactor</f>
        <v>7.827747754635217</v>
      </c>
      <c r="K6748" s="1">
        <v>-15.065679475231599</v>
      </c>
      <c r="L6748" s="1">
        <f>K6748*yfactor</f>
        <v>-19.886696907305712</v>
      </c>
      <c r="M6748" s="1">
        <v>117.85882252350299</v>
      </c>
      <c r="N6748" s="1">
        <f>(M6748-80)*zfactor</f>
        <v>49.973645731023957</v>
      </c>
      <c r="O6748">
        <v>6</v>
      </c>
      <c r="P6748">
        <f t="shared" si="212"/>
        <v>0</v>
      </c>
      <c r="Q6748">
        <v>0</v>
      </c>
      <c r="R6748">
        <v>1</v>
      </c>
    </row>
    <row r="6749" spans="1:18" x14ac:dyDescent="0.2">
      <c r="A6749" s="1">
        <v>0.32615644008661598</v>
      </c>
      <c r="B6749" s="1">
        <f>IF(AND(-100&lt;A6749,A6749&lt;100),A6749,B6748)</f>
        <v>0.32615644008661598</v>
      </c>
      <c r="C6749" s="1">
        <v>-1.12920837599888</v>
      </c>
      <c r="D6749" s="1">
        <f>IF(AND(-100&lt;C6749,C6749&lt;100),C6749,D6748)</f>
        <v>-1.12920837599888</v>
      </c>
      <c r="E6749" s="1">
        <v>-4.12224739450195</v>
      </c>
      <c r="F6749" s="1">
        <f>IF(AND(-100&lt;E6749,E6749&lt;100),E6749,F6748)</f>
        <v>-4.12224739450195</v>
      </c>
      <c r="G6749" s="1">
        <f>IF(SQRT(B6749^2+D6749^2+F6749^2)&lt;0.125,"",SQRT(B6749^2+D6749^2+F6749^2))</f>
        <v>4.2865385990696643</v>
      </c>
      <c r="H6749" s="1">
        <f t="shared" si="211"/>
        <v>42.865385990696645</v>
      </c>
      <c r="I6749" s="1">
        <v>5.9526712620148299</v>
      </c>
      <c r="J6749" s="1">
        <f>I6749*xfactor</f>
        <v>7.8575260658595756</v>
      </c>
      <c r="K6749" s="1">
        <v>-14.8889489549915</v>
      </c>
      <c r="L6749" s="1">
        <f>K6749*yfactor</f>
        <v>-19.653412620588782</v>
      </c>
      <c r="M6749" s="1">
        <v>117.932230614716</v>
      </c>
      <c r="N6749" s="1">
        <f>(M6749-80)*zfactor</f>
        <v>50.070544411425132</v>
      </c>
      <c r="O6749">
        <v>6</v>
      </c>
      <c r="P6749">
        <f t="shared" si="212"/>
        <v>0</v>
      </c>
      <c r="Q6749">
        <v>0</v>
      </c>
      <c r="R6749">
        <v>1</v>
      </c>
    </row>
    <row r="6750" spans="1:18" x14ac:dyDescent="0.2">
      <c r="A6750" s="1">
        <v>0.26751062854073199</v>
      </c>
      <c r="B6750" s="1">
        <f>IF(AND(-100&lt;A6750,A6750&lt;100),A6750,B6749)</f>
        <v>0.26751062854073199</v>
      </c>
      <c r="C6750" s="1">
        <v>-1.2633932741478899</v>
      </c>
      <c r="D6750" s="1">
        <f>IF(AND(-100&lt;C6750,C6750&lt;100),C6750,D6749)</f>
        <v>-1.2633932741478899</v>
      </c>
      <c r="E6750" s="1">
        <v>-4.2253399038986101</v>
      </c>
      <c r="F6750" s="1">
        <f>IF(AND(-100&lt;E6750,E6750&lt;100),E6750,F6749)</f>
        <v>-4.2253399038986101</v>
      </c>
      <c r="G6750" s="1">
        <f>IF(SQRT(B6750^2+D6750^2+F6750^2)&lt;0.125,"",SQRT(B6750^2+D6750^2+F6750^2))</f>
        <v>4.4182826759978022</v>
      </c>
      <c r="H6750" s="1">
        <f t="shared" si="211"/>
        <v>44.18282675997802</v>
      </c>
      <c r="I6750" s="1">
        <v>5.9749053194594604</v>
      </c>
      <c r="J6750" s="1">
        <f>I6750*xfactor</f>
        <v>7.886875021686488</v>
      </c>
      <c r="K6750" s="1">
        <v>-14.716628374277899</v>
      </c>
      <c r="L6750" s="1">
        <f>K6750*yfactor</f>
        <v>-19.42594945404683</v>
      </c>
      <c r="M6750" s="1">
        <v>118.003069619578</v>
      </c>
      <c r="N6750" s="1">
        <f>(M6750-80)*zfactor</f>
        <v>50.16405189784296</v>
      </c>
      <c r="O6750">
        <v>6</v>
      </c>
      <c r="P6750">
        <f t="shared" si="212"/>
        <v>0</v>
      </c>
      <c r="Q6750">
        <v>0</v>
      </c>
      <c r="R6750">
        <v>1</v>
      </c>
    </row>
    <row r="6751" spans="1:18" x14ac:dyDescent="0.2">
      <c r="A6751" s="1">
        <v>0.222943793414523</v>
      </c>
      <c r="B6751" s="1">
        <f>IF(AND(-100&lt;A6751,A6751&lt;100),A6751,B6750)</f>
        <v>0.222943793414523</v>
      </c>
      <c r="C6751" s="1">
        <v>-1.38225662231436</v>
      </c>
      <c r="D6751" s="1">
        <f>IF(AND(-100&lt;C6751,C6751&lt;100),C6751,D6750)</f>
        <v>-1.38225662231436</v>
      </c>
      <c r="E6751" s="1">
        <v>-4.4017202150354402</v>
      </c>
      <c r="F6751" s="1">
        <f>IF(AND(-100&lt;E6751,E6751&lt;100),E6751,F6750)</f>
        <v>-4.4017202150354402</v>
      </c>
      <c r="G6751" s="1">
        <f>IF(SQRT(B6751^2+D6751^2+F6751^2)&lt;0.125,"",SQRT(B6751^2+D6751^2+F6751^2))</f>
        <v>4.6190343315898401</v>
      </c>
      <c r="H6751" s="1">
        <f t="shared" si="211"/>
        <v>46.190343315898403</v>
      </c>
      <c r="I6751" s="1">
        <v>6.0071829733800399</v>
      </c>
      <c r="J6751" s="1">
        <f>I6751*xfactor</f>
        <v>7.9294815248616528</v>
      </c>
      <c r="K6751" s="1">
        <v>-14.534075088776801</v>
      </c>
      <c r="L6751" s="1">
        <f>K6751*yfactor</f>
        <v>-19.184979117185378</v>
      </c>
      <c r="M6751" s="1">
        <v>118.06763632704001</v>
      </c>
      <c r="N6751" s="1">
        <f>(M6751-80)*zfactor</f>
        <v>50.249279951692813</v>
      </c>
      <c r="O6751">
        <v>6</v>
      </c>
      <c r="P6751">
        <f t="shared" si="212"/>
        <v>0</v>
      </c>
      <c r="Q6751">
        <v>0</v>
      </c>
      <c r="R6751">
        <v>1</v>
      </c>
    </row>
    <row r="6752" spans="1:18" x14ac:dyDescent="0.2">
      <c r="A6752" s="1">
        <v>0.14780653861204199</v>
      </c>
      <c r="B6752" s="1">
        <f>IF(AND(-100&lt;A6752,A6752&lt;100),A6752,B6751)</f>
        <v>0.14780653861204199</v>
      </c>
      <c r="C6752" s="1">
        <v>-1.4108796607791301</v>
      </c>
      <c r="D6752" s="1">
        <f>IF(AND(-100&lt;C6752,C6752&lt;100),C6752,D6751)</f>
        <v>-1.4108796607791301</v>
      </c>
      <c r="E6752" s="1">
        <v>-4.4163971651692604</v>
      </c>
      <c r="F6752" s="1">
        <f>IF(AND(-100&lt;E6752,E6752&lt;100),E6752,F6751)</f>
        <v>-4.4163971651692604</v>
      </c>
      <c r="G6752" s="1">
        <f>IF(SQRT(B6752^2+D6752^2+F6752^2)&lt;0.125,"",SQRT(B6752^2+D6752^2+F6752^2))</f>
        <v>4.6386411922643669</v>
      </c>
      <c r="H6752" s="1">
        <f t="shared" si="211"/>
        <v>46.386411922643667</v>
      </c>
      <c r="I6752" s="1">
        <v>6.0644439923898998</v>
      </c>
      <c r="J6752" s="1">
        <f>I6752*xfactor</f>
        <v>8.005066069954669</v>
      </c>
      <c r="K6752" s="1">
        <v>-14.3332029004877</v>
      </c>
      <c r="L6752" s="1">
        <f>K6752*yfactor</f>
        <v>-18.919827828643765</v>
      </c>
      <c r="M6752" s="1">
        <v>118.130292266871</v>
      </c>
      <c r="N6752" s="1">
        <f>(M6752-80)*zfactor</f>
        <v>50.33198579226972</v>
      </c>
      <c r="O6752">
        <v>6</v>
      </c>
      <c r="P6752">
        <f t="shared" si="212"/>
        <v>0</v>
      </c>
      <c r="Q6752">
        <v>0</v>
      </c>
      <c r="R6752">
        <v>1</v>
      </c>
    </row>
    <row r="6753" spans="1:18" x14ac:dyDescent="0.2">
      <c r="A6753" s="1">
        <v>0.16680872072199099</v>
      </c>
      <c r="B6753" s="1">
        <f>IF(AND(-100&lt;A6753,A6753&lt;100),A6753,B6752)</f>
        <v>0.16680872072199099</v>
      </c>
      <c r="C6753" s="1">
        <v>-1.32578465847523</v>
      </c>
      <c r="D6753" s="1">
        <f>IF(AND(-100&lt;C6753,C6753&lt;100),C6753,D6752)</f>
        <v>-1.32578465847523</v>
      </c>
      <c r="E6753" s="1">
        <v>-4.5035366448015104</v>
      </c>
      <c r="F6753" s="1">
        <f>IF(AND(-100&lt;E6753,E6753&lt;100),E6753,F6752)</f>
        <v>-4.5035366448015104</v>
      </c>
      <c r="G6753" s="1">
        <f>IF(SQRT(B6753^2+D6753^2+F6753^2)&lt;0.125,"",SQRT(B6753^2+D6753^2+F6753^2))</f>
        <v>4.6975921939890908</v>
      </c>
      <c r="H6753" s="1">
        <f t="shared" si="211"/>
        <v>46.97592193989091</v>
      </c>
      <c r="I6753" s="1">
        <v>6.1181082775377904</v>
      </c>
      <c r="J6753" s="1">
        <f>I6753*xfactor</f>
        <v>8.0759029263498832</v>
      </c>
      <c r="K6753" s="1">
        <v>-14.138889817564699</v>
      </c>
      <c r="L6753" s="1">
        <f>K6753*yfactor</f>
        <v>-18.663334559185405</v>
      </c>
      <c r="M6753" s="1">
        <v>118.19372270039599</v>
      </c>
      <c r="N6753" s="1">
        <f>(M6753-80)*zfactor</f>
        <v>50.415713964522716</v>
      </c>
      <c r="O6753">
        <v>6</v>
      </c>
      <c r="P6753">
        <f t="shared" si="212"/>
        <v>0</v>
      </c>
      <c r="Q6753">
        <v>0</v>
      </c>
      <c r="R6753">
        <v>1</v>
      </c>
    </row>
    <row r="6754" spans="1:18" x14ac:dyDescent="0.2">
      <c r="A6754" s="1">
        <v>0.193879775156829</v>
      </c>
      <c r="B6754" s="1">
        <f>IF(AND(-100&lt;A6754,A6754&lt;100),A6754,B6753)</f>
        <v>0.193879775156829</v>
      </c>
      <c r="C6754" s="1">
        <v>-1.5032673737312101</v>
      </c>
      <c r="D6754" s="1">
        <f>IF(AND(-100&lt;C6754,C6754&lt;100),C6754,D6753)</f>
        <v>-1.5032673737312101</v>
      </c>
      <c r="E6754" s="1">
        <v>-4.7124335560017796</v>
      </c>
      <c r="F6754" s="1">
        <f>IF(AND(-100&lt;E6754,E6754&lt;100),E6754,F6753)</f>
        <v>-4.7124335560017796</v>
      </c>
      <c r="G6754" s="1">
        <f>IF(SQRT(B6754^2+D6754^2+F6754^2)&lt;0.125,"",SQRT(B6754^2+D6754^2+F6754^2))</f>
        <v>4.9501951662405359</v>
      </c>
      <c r="H6754" s="1">
        <f t="shared" si="211"/>
        <v>49.501951662405361</v>
      </c>
      <c r="I6754" s="1">
        <v>6.1642795086329203</v>
      </c>
      <c r="J6754" s="1">
        <f>I6754*xfactor</f>
        <v>8.1368489513954554</v>
      </c>
      <c r="K6754" s="1">
        <v>-13.948932557472901</v>
      </c>
      <c r="L6754" s="1">
        <f>K6754*yfactor</f>
        <v>-18.41259097586423</v>
      </c>
      <c r="M6754" s="1">
        <v>118.25552930587899</v>
      </c>
      <c r="N6754" s="1">
        <f>(M6754-80)*zfactor</f>
        <v>50.497298683760278</v>
      </c>
      <c r="O6754">
        <v>6</v>
      </c>
      <c r="P6754">
        <f t="shared" si="212"/>
        <v>0</v>
      </c>
      <c r="Q6754">
        <v>0</v>
      </c>
      <c r="R6754">
        <v>1</v>
      </c>
    </row>
    <row r="6755" spans="1:18" x14ac:dyDescent="0.2">
      <c r="A6755" s="1">
        <v>9.7052813974929195E-2</v>
      </c>
      <c r="B6755" s="1">
        <f>IF(AND(-100&lt;A6755,A6755&lt;100),A6755,B6754)</f>
        <v>9.7052813974929195E-2</v>
      </c>
      <c r="C6755" s="1">
        <v>-1.5714655547832901</v>
      </c>
      <c r="D6755" s="1">
        <f>IF(AND(-100&lt;C6755,C6755&lt;100),C6755,D6754)</f>
        <v>-1.5714655547832901</v>
      </c>
      <c r="E6755" s="1">
        <v>-4.7771838870156902</v>
      </c>
      <c r="F6755" s="1">
        <f>IF(AND(-100&lt;E6755,E6755&lt;100),E6755,F6754)</f>
        <v>-4.7771838870156902</v>
      </c>
      <c r="G6755" s="1">
        <f>IF(SQRT(B6755^2+D6755^2+F6755^2)&lt;0.125,"",SQRT(B6755^2+D6755^2+F6755^2))</f>
        <v>5.0299512054226874</v>
      </c>
      <c r="H6755" s="1">
        <f t="shared" si="211"/>
        <v>50.299512054226874</v>
      </c>
      <c r="I6755" s="1">
        <v>6.2289123888660898</v>
      </c>
      <c r="J6755" s="1">
        <f>I6755*xfactor</f>
        <v>8.2221643533032385</v>
      </c>
      <c r="K6755" s="1">
        <v>-13.745087781912099</v>
      </c>
      <c r="L6755" s="1">
        <f>K6755*yfactor</f>
        <v>-18.143515872123974</v>
      </c>
      <c r="M6755" s="1">
        <v>118.322021788067</v>
      </c>
      <c r="N6755" s="1">
        <f>(M6755-80)*zfactor</f>
        <v>50.585068760248447</v>
      </c>
      <c r="O6755">
        <v>6</v>
      </c>
      <c r="P6755">
        <f t="shared" si="212"/>
        <v>0</v>
      </c>
      <c r="Q6755">
        <v>0</v>
      </c>
      <c r="R6755">
        <v>1</v>
      </c>
    </row>
    <row r="6756" spans="1:18" x14ac:dyDescent="0.2">
      <c r="A6756" s="1">
        <v>0.13655873196398399</v>
      </c>
      <c r="B6756" s="1">
        <f>IF(AND(-100&lt;A6756,A6756&lt;100),A6756,B6755)</f>
        <v>0.13655873196398399</v>
      </c>
      <c r="C6756" s="1">
        <v>-1.7510536620794901</v>
      </c>
      <c r="D6756" s="1">
        <f>IF(AND(-100&lt;C6756,C6756&lt;100),C6756,D6755)</f>
        <v>-1.7510536620794901</v>
      </c>
      <c r="E6756" s="1">
        <v>-4.9478085141864003</v>
      </c>
      <c r="F6756" s="1">
        <f>IF(AND(-100&lt;E6756,E6756&lt;100),E6756,F6755)</f>
        <v>-4.9478085141864003</v>
      </c>
      <c r="G6756" s="1">
        <f>IF(SQRT(B6756^2+D6756^2+F6756^2)&lt;0.125,"",SQRT(B6756^2+D6756^2+F6756^2))</f>
        <v>5.2502996398122876</v>
      </c>
      <c r="H6756" s="1">
        <f t="shared" si="211"/>
        <v>52.502996398122875</v>
      </c>
      <c r="I6756" s="1">
        <v>6.2760237871788904</v>
      </c>
      <c r="J6756" s="1">
        <f>I6756*xfactor</f>
        <v>8.2843513990761366</v>
      </c>
      <c r="K6756" s="1">
        <v>-13.531442710146401</v>
      </c>
      <c r="L6756" s="1">
        <f>K6756*yfactor</f>
        <v>-17.861504377393249</v>
      </c>
      <c r="M6756" s="1">
        <v>118.394419639425</v>
      </c>
      <c r="N6756" s="1">
        <f>(M6756-80)*zfactor</f>
        <v>50.680633924040997</v>
      </c>
      <c r="O6756">
        <v>6</v>
      </c>
      <c r="P6756">
        <f t="shared" si="212"/>
        <v>0</v>
      </c>
      <c r="Q6756">
        <v>0</v>
      </c>
      <c r="R6756">
        <v>1</v>
      </c>
    </row>
    <row r="6757" spans="1:18" x14ac:dyDescent="0.2">
      <c r="A6757" s="1">
        <v>0.124015422489482</v>
      </c>
      <c r="B6757" s="1">
        <f>IF(AND(-100&lt;A6757,A6757&lt;100),A6757,B6756)</f>
        <v>0.124015422489482</v>
      </c>
      <c r="C6757" s="1">
        <v>-1.85312778825406</v>
      </c>
      <c r="D6757" s="1">
        <f>IF(AND(-100&lt;C6757,C6757&lt;100),C6757,D6756)</f>
        <v>-1.85312778825406</v>
      </c>
      <c r="E6757" s="1">
        <v>-5.0700738308334499</v>
      </c>
      <c r="F6757" s="1">
        <f>IF(AND(-100&lt;E6757,E6757&lt;100),E6757,F6756)</f>
        <v>-5.0700738308334499</v>
      </c>
      <c r="G6757" s="1">
        <f>IF(SQRT(B6757^2+D6757^2+F6757^2)&lt;0.125,"",SQRT(B6757^2+D6757^2+F6757^2))</f>
        <v>5.3995473027575933</v>
      </c>
      <c r="H6757" s="1">
        <f t="shared" si="211"/>
        <v>53.995473027575933</v>
      </c>
      <c r="I6757" s="1">
        <v>6.27554134777579</v>
      </c>
      <c r="J6757" s="1">
        <f>I6757*xfactor</f>
        <v>8.2837145790640427</v>
      </c>
      <c r="K6757" s="1">
        <v>-13.3279781918491</v>
      </c>
      <c r="L6757" s="1">
        <f>K6757*yfactor</f>
        <v>-17.592931213240814</v>
      </c>
      <c r="M6757" s="1">
        <v>118.46093727916301</v>
      </c>
      <c r="N6757" s="1">
        <f>(M6757-80)*zfactor</f>
        <v>50.768437208495172</v>
      </c>
      <c r="O6757">
        <v>6</v>
      </c>
      <c r="P6757">
        <f t="shared" si="212"/>
        <v>0</v>
      </c>
      <c r="Q6757">
        <v>0</v>
      </c>
      <c r="R6757">
        <v>1</v>
      </c>
    </row>
    <row r="6758" spans="1:18" x14ac:dyDescent="0.2">
      <c r="A6758" s="1">
        <v>6.19873561387956E-2</v>
      </c>
      <c r="B6758" s="1">
        <f>IF(AND(-100&lt;A6758,A6758&lt;100),A6758,B6757)</f>
        <v>6.19873561387956E-2</v>
      </c>
      <c r="C6758" s="1">
        <v>-1.52734455439299</v>
      </c>
      <c r="D6758" s="1">
        <f>IF(AND(-100&lt;C6758,C6758&lt;100),C6758,D6757)</f>
        <v>-1.52734455439299</v>
      </c>
      <c r="E6758" s="1">
        <v>-5.1098721295611602</v>
      </c>
      <c r="F6758" s="1">
        <f>IF(AND(-100&lt;E6758,E6758&lt;100),E6758,F6757)</f>
        <v>-5.1098721295611602</v>
      </c>
      <c r="G6758" s="1">
        <f>IF(SQRT(B6758^2+D6758^2+F6758^2)&lt;0.125,"",SQRT(B6758^2+D6758^2+F6758^2))</f>
        <v>5.3336120031945429</v>
      </c>
      <c r="H6758" s="1">
        <f t="shared" si="211"/>
        <v>53.336120031945427</v>
      </c>
      <c r="I6758" s="1">
        <v>6.2793218269464903</v>
      </c>
      <c r="J6758" s="1">
        <f>I6758*xfactor</f>
        <v>8.2887048115693673</v>
      </c>
      <c r="K6758" s="1">
        <v>-13.1354674564513</v>
      </c>
      <c r="L6758" s="1">
        <f>K6758*yfactor</f>
        <v>-17.338817042515718</v>
      </c>
      <c r="M6758" s="1">
        <v>118.53270539416501</v>
      </c>
      <c r="N6758" s="1">
        <f>(M6758-80)*zfactor</f>
        <v>50.863171120297814</v>
      </c>
      <c r="O6758">
        <v>6</v>
      </c>
      <c r="P6758">
        <f t="shared" si="212"/>
        <v>0</v>
      </c>
      <c r="Q6758">
        <v>0</v>
      </c>
      <c r="R6758">
        <v>1</v>
      </c>
    </row>
    <row r="6759" spans="1:18" x14ac:dyDescent="0.2">
      <c r="A6759" s="1">
        <v>3.2009287069088198E-2</v>
      </c>
      <c r="B6759" s="1">
        <f>IF(AND(-100&lt;A6759,A6759&lt;100),A6759,B6758)</f>
        <v>3.2009287069088198E-2</v>
      </c>
      <c r="C6759" s="1">
        <v>-1.85096517273508</v>
      </c>
      <c r="D6759" s="1">
        <f>IF(AND(-100&lt;C6759,C6759&lt;100),C6759,D6758)</f>
        <v>-1.85096517273508</v>
      </c>
      <c r="E6759" s="1">
        <v>-5.3643419042354097</v>
      </c>
      <c r="F6759" s="1">
        <f>IF(AND(-100&lt;E6759,E6759&lt;100),E6759,F6758)</f>
        <v>-5.3643419042354097</v>
      </c>
      <c r="G6759" s="1">
        <f>IF(SQRT(B6759^2+D6759^2+F6759^2)&lt;0.125,"",SQRT(B6759^2+D6759^2+F6759^2))</f>
        <v>5.6747916905092515</v>
      </c>
      <c r="H6759" s="1">
        <f t="shared" si="211"/>
        <v>56.747916905092517</v>
      </c>
      <c r="I6759" s="1">
        <v>6.2934769412540099</v>
      </c>
      <c r="J6759" s="1">
        <f>I6759*xfactor</f>
        <v>8.3073895624552936</v>
      </c>
      <c r="K6759" s="1">
        <v>-12.941096523328399</v>
      </c>
      <c r="L6759" s="1">
        <f>K6759*yfactor</f>
        <v>-17.082247410793489</v>
      </c>
      <c r="M6759" s="1">
        <v>118.60102178963101</v>
      </c>
      <c r="N6759" s="1">
        <f>(M6759-80)*zfactor</f>
        <v>50.953348762312928</v>
      </c>
      <c r="O6759">
        <v>6</v>
      </c>
      <c r="P6759">
        <f t="shared" si="212"/>
        <v>0</v>
      </c>
      <c r="Q6759">
        <v>0</v>
      </c>
      <c r="R6759">
        <v>1</v>
      </c>
    </row>
    <row r="6760" spans="1:18" x14ac:dyDescent="0.2">
      <c r="A6760" s="1">
        <v>5.0120828789922203E-2</v>
      </c>
      <c r="B6760" s="1">
        <f>IF(AND(-100&lt;A6760,A6760&lt;100),A6760,B6759)</f>
        <v>5.0120828789922203E-2</v>
      </c>
      <c r="C6760" s="1">
        <v>-1.8598184810341101</v>
      </c>
      <c r="D6760" s="1">
        <f>IF(AND(-100&lt;C6760,C6760&lt;100),C6760,D6759)</f>
        <v>-1.8598184810341101</v>
      </c>
      <c r="E6760" s="1">
        <v>-5.3311489061696804</v>
      </c>
      <c r="F6760" s="1">
        <f>IF(AND(-100&lt;E6760,E6760&lt;100),E6760,F6759)</f>
        <v>-5.3311489061696804</v>
      </c>
      <c r="G6760" s="1">
        <f>IF(SQRT(B6760^2+D6760^2+F6760^2)&lt;0.125,"",SQRT(B6760^2+D6760^2+F6760^2))</f>
        <v>5.6464666420363088</v>
      </c>
      <c r="H6760" s="1">
        <f t="shared" si="211"/>
        <v>56.464666420363088</v>
      </c>
      <c r="I6760" s="1">
        <v>6.2956720976139398</v>
      </c>
      <c r="J6760" s="1">
        <f>I6760*xfactor</f>
        <v>8.310287168850401</v>
      </c>
      <c r="K6760" s="1">
        <v>-12.7690401360761</v>
      </c>
      <c r="L6760" s="1">
        <f>K6760*yfactor</f>
        <v>-16.855132979620453</v>
      </c>
      <c r="M6760" s="1">
        <v>118.658548122749</v>
      </c>
      <c r="N6760" s="1">
        <f>(M6760-80)*zfactor</f>
        <v>51.029283522028678</v>
      </c>
      <c r="O6760">
        <v>6</v>
      </c>
      <c r="P6760">
        <f t="shared" si="212"/>
        <v>0</v>
      </c>
      <c r="Q6760">
        <v>0</v>
      </c>
      <c r="R6760">
        <v>1</v>
      </c>
    </row>
    <row r="6761" spans="1:18" x14ac:dyDescent="0.2">
      <c r="A6761" s="1">
        <v>-1.9342801221521499E-2</v>
      </c>
      <c r="B6761" s="1">
        <f>IF(AND(-100&lt;A6761,A6761&lt;100),A6761,B6760)</f>
        <v>-1.9342801221521499E-2</v>
      </c>
      <c r="C6761" s="1">
        <v>-1.9443134150049499</v>
      </c>
      <c r="D6761" s="1">
        <f>IF(AND(-100&lt;C6761,C6761&lt;100),C6761,D6760)</f>
        <v>-1.9443134150049499</v>
      </c>
      <c r="E6761" s="1">
        <v>-5.4809473801999999</v>
      </c>
      <c r="F6761" s="1">
        <f>IF(AND(-100&lt;E6761,E6761&lt;100),E6761,F6760)</f>
        <v>-5.4809473801999999</v>
      </c>
      <c r="G6761" s="1">
        <f>IF(SQRT(B6761^2+D6761^2+F6761^2)&lt;0.125,"",SQRT(B6761^2+D6761^2+F6761^2))</f>
        <v>5.8156266200856246</v>
      </c>
      <c r="H6761" s="1">
        <f t="shared" si="211"/>
        <v>58.156266200856244</v>
      </c>
      <c r="I6761" s="1">
        <v>6.2713857945510201</v>
      </c>
      <c r="J6761" s="1">
        <f>I6761*xfactor</f>
        <v>8.2782292488073477</v>
      </c>
      <c r="K6761" s="1">
        <v>-12.623124407456899</v>
      </c>
      <c r="L6761" s="1">
        <f>K6761*yfactor</f>
        <v>-16.662524217843107</v>
      </c>
      <c r="M6761" s="1">
        <v>118.70370440002699</v>
      </c>
      <c r="N6761" s="1">
        <f>(M6761-80)*zfactor</f>
        <v>51.088889808035631</v>
      </c>
      <c r="O6761">
        <v>6</v>
      </c>
      <c r="P6761">
        <f t="shared" si="212"/>
        <v>0</v>
      </c>
      <c r="Q6761">
        <v>0</v>
      </c>
      <c r="R6761">
        <v>1</v>
      </c>
    </row>
    <row r="6762" spans="1:18" x14ac:dyDescent="0.2">
      <c r="A6762" s="1">
        <v>-6.8835961138084406E-2</v>
      </c>
      <c r="B6762" s="1">
        <f>IF(AND(-100&lt;A6762,A6762&lt;100),A6762,B6761)</f>
        <v>-6.8835961138084406E-2</v>
      </c>
      <c r="C6762" s="1">
        <v>-1.92432325748696</v>
      </c>
      <c r="D6762" s="1">
        <f>IF(AND(-100&lt;C6762,C6762&lt;100),C6762,D6761)</f>
        <v>-1.92432325748696</v>
      </c>
      <c r="E6762" s="1">
        <v>-5.5656740218877099</v>
      </c>
      <c r="F6762" s="1">
        <f>IF(AND(-100&lt;E6762,E6762&lt;100),E6762,F6761)</f>
        <v>-5.5656740218877099</v>
      </c>
      <c r="G6762" s="1">
        <f>IF(SQRT(B6762^2+D6762^2+F6762^2)&lt;0.125,"",SQRT(B6762^2+D6762^2+F6762^2))</f>
        <v>5.8893535898914022</v>
      </c>
      <c r="H6762" s="1">
        <f t="shared" si="211"/>
        <v>58.893535898914024</v>
      </c>
      <c r="I6762" s="1">
        <v>6.2525603694321203</v>
      </c>
      <c r="J6762" s="1">
        <f>I6762*xfactor</f>
        <v>8.2533796876503995</v>
      </c>
      <c r="K6762" s="1">
        <v>-12.4970235346523</v>
      </c>
      <c r="L6762" s="1">
        <f>K6762*yfactor</f>
        <v>-16.496071065741038</v>
      </c>
      <c r="M6762" s="1">
        <v>118.733096017352</v>
      </c>
      <c r="N6762" s="1">
        <f>(M6762-80)*zfactor</f>
        <v>51.127686742904636</v>
      </c>
      <c r="O6762">
        <v>6</v>
      </c>
      <c r="P6762">
        <f t="shared" si="212"/>
        <v>0</v>
      </c>
      <c r="Q6762">
        <v>0</v>
      </c>
      <c r="R6762">
        <v>1</v>
      </c>
    </row>
    <row r="6763" spans="1:18" x14ac:dyDescent="0.2">
      <c r="A6763" s="1">
        <v>-6.7867072834830997E-2</v>
      </c>
      <c r="B6763" s="1">
        <f>IF(AND(-100&lt;A6763,A6763&lt;100),A6763,B6762)</f>
        <v>-6.7867072834830997E-2</v>
      </c>
      <c r="C6763" s="1">
        <v>-1.86557201363809</v>
      </c>
      <c r="D6763" s="1">
        <f>IF(AND(-100&lt;C6763,C6763&lt;100),C6763,D6762)</f>
        <v>-1.86557201363809</v>
      </c>
      <c r="E6763" s="1">
        <v>-5.5787359215895798</v>
      </c>
      <c r="F6763" s="1">
        <f>IF(AND(-100&lt;E6763,E6763&lt;100),E6763,F6762)</f>
        <v>-5.5787359215895798</v>
      </c>
      <c r="G6763" s="1">
        <f>IF(SQRT(B6763^2+D6763^2+F6763^2)&lt;0.125,"",SQRT(B6763^2+D6763^2+F6763^2))</f>
        <v>5.8827934997311253</v>
      </c>
      <c r="H6763" s="1">
        <f t="shared" si="211"/>
        <v>58.827934997311253</v>
      </c>
      <c r="I6763" s="1">
        <v>6.23763915239903</v>
      </c>
      <c r="J6763" s="1">
        <f>I6763*xfactor</f>
        <v>8.2336836811667204</v>
      </c>
      <c r="K6763" s="1">
        <v>-12.373241941587001</v>
      </c>
      <c r="L6763" s="1">
        <f>K6763*yfactor</f>
        <v>-16.33267936289484</v>
      </c>
      <c r="M6763" s="1">
        <v>118.764985098333</v>
      </c>
      <c r="N6763" s="1">
        <f>(M6763-80)*zfactor</f>
        <v>51.169780329799565</v>
      </c>
      <c r="O6763">
        <v>6</v>
      </c>
      <c r="P6763">
        <f t="shared" si="212"/>
        <v>0</v>
      </c>
      <c r="Q6763">
        <v>0</v>
      </c>
      <c r="R6763">
        <v>1</v>
      </c>
    </row>
    <row r="6764" spans="1:18" x14ac:dyDescent="0.2">
      <c r="A6764" s="1">
        <v>-6.3793033670343696E-2</v>
      </c>
      <c r="B6764" s="1">
        <f>IF(AND(-100&lt;A6764,A6764&lt;100),A6764,B6763)</f>
        <v>-6.3793033670343696E-2</v>
      </c>
      <c r="C6764" s="1">
        <v>-1.6978724930234901</v>
      </c>
      <c r="D6764" s="1">
        <f>IF(AND(-100&lt;C6764,C6764&lt;100),C6764,D6763)</f>
        <v>-1.6978724930234901</v>
      </c>
      <c r="E6764" s="1">
        <v>-5.5605625982084499</v>
      </c>
      <c r="F6764" s="1">
        <f>IF(AND(-100&lt;E6764,E6764&lt;100),E6764,F6763)</f>
        <v>-5.5605625982084499</v>
      </c>
      <c r="G6764" s="1">
        <f>IF(SQRT(B6764^2+D6764^2+F6764^2)&lt;0.125,"",SQRT(B6764^2+D6764^2+F6764^2))</f>
        <v>5.8143526692406073</v>
      </c>
      <c r="H6764" s="1">
        <f t="shared" si="211"/>
        <v>58.14352669240607</v>
      </c>
      <c r="I6764" s="1">
        <v>6.22276302410115</v>
      </c>
      <c r="J6764" s="1">
        <f>I6764*xfactor</f>
        <v>8.2140471918135187</v>
      </c>
      <c r="K6764" s="1">
        <v>-12.237253193612499</v>
      </c>
      <c r="L6764" s="1">
        <f>K6764*yfactor</f>
        <v>-16.153174215568498</v>
      </c>
      <c r="M6764" s="1">
        <v>118.797843355312</v>
      </c>
      <c r="N6764" s="1">
        <f>(M6764-80)*zfactor</f>
        <v>51.213153229011837</v>
      </c>
      <c r="O6764">
        <v>6</v>
      </c>
      <c r="P6764">
        <f t="shared" si="212"/>
        <v>0</v>
      </c>
      <c r="Q6764">
        <v>0</v>
      </c>
      <c r="R6764">
        <v>1</v>
      </c>
    </row>
    <row r="6765" spans="1:18" x14ac:dyDescent="0.2">
      <c r="A6765" s="1">
        <v>-0.19031373604559201</v>
      </c>
      <c r="B6765" s="1">
        <f>IF(AND(-100&lt;A6765,A6765&lt;100),A6765,B6764)</f>
        <v>-0.19031373604559201</v>
      </c>
      <c r="C6765" s="1">
        <v>-1.6006979825718299</v>
      </c>
      <c r="D6765" s="1">
        <f>IF(AND(-100&lt;C6765,C6765&lt;100),C6765,D6764)</f>
        <v>-1.6006979825718299</v>
      </c>
      <c r="E6765" s="1">
        <v>-5.5904093803589303</v>
      </c>
      <c r="F6765" s="1">
        <f>IF(AND(-100&lt;E6765,E6765&lt;100),E6765,F6764)</f>
        <v>-5.5904093803589303</v>
      </c>
      <c r="G6765" s="1">
        <f>IF(SQRT(B6765^2+D6765^2+F6765^2)&lt;0.125,"",SQRT(B6765^2+D6765^2+F6765^2))</f>
        <v>5.8181724269346189</v>
      </c>
      <c r="H6765" s="1">
        <f t="shared" si="211"/>
        <v>58.181724269346191</v>
      </c>
      <c r="I6765" s="1">
        <v>6.2140823529687301</v>
      </c>
      <c r="J6765" s="1">
        <f>I6765*xfactor</f>
        <v>8.2025887059187248</v>
      </c>
      <c r="K6765" s="1">
        <v>-12.051591428051699</v>
      </c>
      <c r="L6765" s="1">
        <f>K6765*yfactor</f>
        <v>-15.908100685028243</v>
      </c>
      <c r="M6765" s="1">
        <v>118.824900638008</v>
      </c>
      <c r="N6765" s="1">
        <f>(M6765-80)*zfactor</f>
        <v>51.248868842170566</v>
      </c>
      <c r="O6765">
        <v>6</v>
      </c>
      <c r="P6765">
        <f t="shared" si="212"/>
        <v>0</v>
      </c>
      <c r="Q6765">
        <v>0</v>
      </c>
      <c r="R6765">
        <v>1</v>
      </c>
    </row>
    <row r="6766" spans="1:18" x14ac:dyDescent="0.2">
      <c r="A6766" s="1">
        <v>-0.121237180455268</v>
      </c>
      <c r="B6766" s="1">
        <f>IF(AND(-100&lt;A6766,A6766&lt;100),A6766,B6765)</f>
        <v>-0.121237180455268</v>
      </c>
      <c r="C6766" s="1">
        <v>-1.81267774113738</v>
      </c>
      <c r="D6766" s="1">
        <f>IF(AND(-100&lt;C6766,C6766&lt;100),C6766,D6765)</f>
        <v>-1.81267774113738</v>
      </c>
      <c r="E6766" s="1">
        <v>-5.6508432477676598</v>
      </c>
      <c r="F6766" s="1">
        <f>IF(AND(-100&lt;E6766,E6766&lt;100),E6766,F6765)</f>
        <v>-5.6508432477676598</v>
      </c>
      <c r="G6766" s="1">
        <f>IF(SQRT(B6766^2+D6766^2+F6766^2)&lt;0.125,"",SQRT(B6766^2+D6766^2+F6766^2))</f>
        <v>5.9356994918864459</v>
      </c>
      <c r="H6766" s="1">
        <f t="shared" si="211"/>
        <v>59.356994918864459</v>
      </c>
      <c r="I6766" s="1">
        <v>6.1945676597785804</v>
      </c>
      <c r="J6766" s="1">
        <f>I6766*xfactor</f>
        <v>8.1768293109077259</v>
      </c>
      <c r="K6766" s="1">
        <v>-11.8146469063159</v>
      </c>
      <c r="L6766" s="1">
        <f>K6766*yfactor</f>
        <v>-15.595333916336989</v>
      </c>
      <c r="M6766" s="1">
        <v>118.854313202458</v>
      </c>
      <c r="N6766" s="1">
        <f>(M6766-80)*zfactor</f>
        <v>51.287693427244562</v>
      </c>
      <c r="O6766">
        <v>6</v>
      </c>
      <c r="P6766">
        <f t="shared" si="212"/>
        <v>0</v>
      </c>
      <c r="Q6766">
        <v>0</v>
      </c>
      <c r="R6766">
        <v>1</v>
      </c>
    </row>
    <row r="6767" spans="1:18" x14ac:dyDescent="0.2">
      <c r="A6767" s="1">
        <v>-0.13972639315470201</v>
      </c>
      <c r="B6767" s="1">
        <f>IF(AND(-100&lt;A6767,A6767&lt;100),A6767,B6766)</f>
        <v>-0.13972639315470201</v>
      </c>
      <c r="C6767" s="1">
        <v>-1.95402130528631</v>
      </c>
      <c r="D6767" s="1">
        <f>IF(AND(-100&lt;C6767,C6767&lt;100),C6767,D6766)</f>
        <v>-1.95402130528631</v>
      </c>
      <c r="E6767" s="1">
        <v>-5.7142592437168496</v>
      </c>
      <c r="F6767" s="1">
        <f>IF(AND(-100&lt;E6767,E6767&lt;100),E6767,F6766)</f>
        <v>-5.7142592437168496</v>
      </c>
      <c r="G6767" s="1">
        <f>IF(SQRT(B6767^2+D6767^2+F6767^2)&lt;0.125,"",SQRT(B6767^2+D6767^2+F6767^2))</f>
        <v>6.0407351730447756</v>
      </c>
      <c r="H6767" s="1">
        <f t="shared" si="211"/>
        <v>60.407351730447758</v>
      </c>
      <c r="I6767" s="1">
        <v>6.15070010866794</v>
      </c>
      <c r="J6767" s="1">
        <f>I6767*xfactor</f>
        <v>8.1189241434416815</v>
      </c>
      <c r="K6767" s="1">
        <v>-11.5556045888522</v>
      </c>
      <c r="L6767" s="1">
        <f>K6767*yfactor</f>
        <v>-15.253398057284905</v>
      </c>
      <c r="M6767" s="1">
        <v>118.891751664072</v>
      </c>
      <c r="N6767" s="1">
        <f>(M6767-80)*zfactor</f>
        <v>51.337112196575049</v>
      </c>
      <c r="O6767">
        <v>6</v>
      </c>
      <c r="P6767">
        <f t="shared" si="212"/>
        <v>0</v>
      </c>
      <c r="Q6767">
        <v>0</v>
      </c>
      <c r="R6767">
        <v>1</v>
      </c>
    </row>
    <row r="6768" spans="1:18" x14ac:dyDescent="0.2">
      <c r="A6768" s="1">
        <v>-0.16919553825102099</v>
      </c>
      <c r="B6768" s="1">
        <f>IF(AND(-100&lt;A6768,A6768&lt;100),A6768,B6767)</f>
        <v>-0.16919553825102099</v>
      </c>
      <c r="C6768" s="1">
        <v>-2.03630683485104</v>
      </c>
      <c r="D6768" s="1">
        <f>IF(AND(-100&lt;C6768,C6768&lt;100),C6768,D6767)</f>
        <v>-2.03630683485104</v>
      </c>
      <c r="E6768" s="1">
        <v>-5.7502373567803797</v>
      </c>
      <c r="F6768" s="1">
        <f>IF(AND(-100&lt;E6768,E6768&lt;100),E6768,F6767)</f>
        <v>-5.7502373567803797</v>
      </c>
      <c r="G6768" s="1">
        <f>IF(SQRT(B6768^2+D6768^2+F6768^2)&lt;0.125,"",SQRT(B6768^2+D6768^2+F6768^2))</f>
        <v>6.1024914842331182</v>
      </c>
      <c r="H6768" s="1">
        <f t="shared" si="211"/>
        <v>61.024914842331185</v>
      </c>
      <c r="I6768" s="1">
        <v>6.1116799403111202</v>
      </c>
      <c r="J6768" s="1">
        <f>I6768*xfactor</f>
        <v>8.0674175212106789</v>
      </c>
      <c r="K6768" s="1">
        <v>-11.274776553557301</v>
      </c>
      <c r="L6768" s="1">
        <f>K6768*yfactor</f>
        <v>-14.882705050695638</v>
      </c>
      <c r="M6768" s="1">
        <v>118.91128680796</v>
      </c>
      <c r="N6768" s="1">
        <f>(M6768-80)*zfactor</f>
        <v>51.3628985865072</v>
      </c>
      <c r="O6768">
        <v>6</v>
      </c>
      <c r="P6768">
        <f t="shared" si="212"/>
        <v>0</v>
      </c>
      <c r="Q6768">
        <v>0</v>
      </c>
      <c r="R6768">
        <v>1</v>
      </c>
    </row>
    <row r="6769" spans="1:18" x14ac:dyDescent="0.2">
      <c r="A6769" s="1">
        <v>-0.130677176522556</v>
      </c>
      <c r="B6769" s="1">
        <f>IF(AND(-100&lt;A6769,A6769&lt;100),A6769,B6768)</f>
        <v>-0.130677176522556</v>
      </c>
      <c r="C6769" s="1">
        <v>-2.00770060730092</v>
      </c>
      <c r="D6769" s="1">
        <f>IF(AND(-100&lt;C6769,C6769&lt;100),C6769,D6768)</f>
        <v>-2.00770060730092</v>
      </c>
      <c r="E6769" s="1">
        <v>-5.7041074419051698</v>
      </c>
      <c r="F6769" s="1">
        <f>IF(AND(-100&lt;E6769,E6769&lt;100),E6769,F6768)</f>
        <v>-5.7041074419051698</v>
      </c>
      <c r="G6769" s="1">
        <f>IF(SQRT(B6769^2+D6769^2+F6769^2)&lt;0.125,"",SQRT(B6769^2+D6769^2+F6769^2))</f>
        <v>6.0485353567469815</v>
      </c>
      <c r="H6769" s="1">
        <f t="shared" si="211"/>
        <v>60.485353567469815</v>
      </c>
      <c r="I6769" s="1">
        <v>6.0865772864113898</v>
      </c>
      <c r="J6769" s="1">
        <f>I6769*xfactor</f>
        <v>8.0342820180630348</v>
      </c>
      <c r="K6769" s="1">
        <v>-10.9856186151982</v>
      </c>
      <c r="L6769" s="1">
        <f>K6769*yfactor</f>
        <v>-14.501016572061625</v>
      </c>
      <c r="M6769" s="1">
        <v>118.92818756247</v>
      </c>
      <c r="N6769" s="1">
        <f>(M6769-80)*zfactor</f>
        <v>51.385207582460403</v>
      </c>
      <c r="O6769">
        <v>6</v>
      </c>
      <c r="P6769">
        <f t="shared" si="212"/>
        <v>0</v>
      </c>
      <c r="Q6769">
        <v>0</v>
      </c>
      <c r="R6769">
        <v>1</v>
      </c>
    </row>
    <row r="6770" spans="1:18" x14ac:dyDescent="0.2">
      <c r="A6770" s="1">
        <v>-0.183137152544424</v>
      </c>
      <c r="B6770" s="1">
        <f>IF(AND(-100&lt;A6770,A6770&lt;100),A6770,B6769)</f>
        <v>-0.183137152544424</v>
      </c>
      <c r="C6770" s="1">
        <v>-1.8985215817613601</v>
      </c>
      <c r="D6770" s="1">
        <f>IF(AND(-100&lt;C6770,C6770&lt;100),C6770,D6769)</f>
        <v>-1.8985215817613601</v>
      </c>
      <c r="E6770" s="1">
        <v>-5.7511143898974799</v>
      </c>
      <c r="F6770" s="1">
        <f>IF(AND(-100&lt;E6770,E6770&lt;100),E6770,F6769)</f>
        <v>-5.7511143898974799</v>
      </c>
      <c r="G6770" s="1">
        <f>IF(SQRT(B6770^2+D6770^2+F6770^2)&lt;0.125,"",SQRT(B6770^2+D6770^2+F6770^2))</f>
        <v>6.0591451656765578</v>
      </c>
      <c r="H6770" s="1">
        <f t="shared" si="211"/>
        <v>60.591451656765578</v>
      </c>
      <c r="I6770" s="1">
        <v>6.0859357764255204</v>
      </c>
      <c r="J6770" s="1">
        <f>I6770*xfactor</f>
        <v>8.0334352248816874</v>
      </c>
      <c r="K6770" s="1">
        <v>-10.718758707354899</v>
      </c>
      <c r="L6770" s="1">
        <f>K6770*yfactor</f>
        <v>-14.148761493708468</v>
      </c>
      <c r="M6770" s="1">
        <v>118.93877167444199</v>
      </c>
      <c r="N6770" s="1">
        <f>(M6770-80)*zfactor</f>
        <v>51.399178610263434</v>
      </c>
      <c r="O6770">
        <v>6</v>
      </c>
      <c r="P6770">
        <f t="shared" si="212"/>
        <v>0</v>
      </c>
      <c r="Q6770">
        <v>0</v>
      </c>
      <c r="R6770">
        <v>1</v>
      </c>
    </row>
    <row r="6771" spans="1:18" x14ac:dyDescent="0.2">
      <c r="A6771" s="1">
        <v>-0.14869814772811901</v>
      </c>
      <c r="B6771" s="1">
        <f>IF(AND(-100&lt;A6771,A6771&lt;100),A6771,B6770)</f>
        <v>-0.14869814772811901</v>
      </c>
      <c r="C6771" s="1">
        <v>-1.70508369204424</v>
      </c>
      <c r="D6771" s="1">
        <f>IF(AND(-100&lt;C6771,C6771&lt;100),C6771,D6770)</f>
        <v>-1.70508369204424</v>
      </c>
      <c r="E6771" s="1">
        <v>-5.74011435183741</v>
      </c>
      <c r="F6771" s="1">
        <f>IF(AND(-100&lt;E6771,E6771&lt;100),E6771,F6770)</f>
        <v>-5.74011435183741</v>
      </c>
      <c r="G6771" s="1">
        <f>IF(SQRT(B6771^2+D6771^2+F6771^2)&lt;0.125,"",SQRT(B6771^2+D6771^2+F6771^2))</f>
        <v>5.9898526115575503</v>
      </c>
      <c r="H6771" s="1">
        <f t="shared" si="211"/>
        <v>59.898526115575507</v>
      </c>
      <c r="I6771" s="1">
        <v>6.1019923365975703</v>
      </c>
      <c r="J6771" s="1">
        <f>I6771*xfactor</f>
        <v>8.0546298843087936</v>
      </c>
      <c r="K6771" s="1">
        <v>-10.4695684937686</v>
      </c>
      <c r="L6771" s="1">
        <f>K6771*yfactor</f>
        <v>-13.819830411774552</v>
      </c>
      <c r="M6771" s="1">
        <v>118.93837077660901</v>
      </c>
      <c r="N6771" s="1">
        <f>(M6771-80)*zfactor</f>
        <v>51.398649425123892</v>
      </c>
      <c r="O6771">
        <v>6</v>
      </c>
      <c r="P6771">
        <f t="shared" si="212"/>
        <v>0</v>
      </c>
      <c r="Q6771">
        <v>0</v>
      </c>
      <c r="R6771">
        <v>1</v>
      </c>
    </row>
    <row r="6772" spans="1:18" x14ac:dyDescent="0.2">
      <c r="A6772" s="1">
        <v>-0.153750401500236</v>
      </c>
      <c r="B6772" s="1">
        <f>IF(AND(-100&lt;A6772,A6772&lt;100),A6772,B6771)</f>
        <v>-0.153750401500236</v>
      </c>
      <c r="C6772" s="1">
        <v>-1.89541943928296</v>
      </c>
      <c r="D6772" s="1">
        <f>IF(AND(-100&lt;C6772,C6772&lt;100),C6772,D6771)</f>
        <v>-1.89541943928296</v>
      </c>
      <c r="E6772" s="1">
        <v>-5.7474758744499601</v>
      </c>
      <c r="F6772" s="1">
        <f>IF(AND(-100&lt;E6772,E6772&lt;100),E6772,F6771)</f>
        <v>-5.7474758744499601</v>
      </c>
      <c r="G6772" s="1">
        <f>IF(SQRT(B6772^2+D6772^2+F6772^2)&lt;0.125,"",SQRT(B6772^2+D6772^2+F6772^2))</f>
        <v>6.0539022922539436</v>
      </c>
      <c r="H6772" s="1">
        <f t="shared" si="211"/>
        <v>60.539022922539438</v>
      </c>
      <c r="I6772" s="1">
        <v>6.1555818053190903</v>
      </c>
      <c r="J6772" s="1">
        <f>I6772*xfactor</f>
        <v>8.1253679830211993</v>
      </c>
      <c r="K6772" s="1">
        <v>-10.2218209612902</v>
      </c>
      <c r="L6772" s="1">
        <f>K6772*yfactor</f>
        <v>-13.492803668903065</v>
      </c>
      <c r="M6772" s="1">
        <v>118.951664776586</v>
      </c>
      <c r="N6772" s="1">
        <f>(M6772-80)*zfactor</f>
        <v>51.416197505093521</v>
      </c>
      <c r="O6772">
        <v>6</v>
      </c>
      <c r="P6772">
        <f t="shared" si="212"/>
        <v>0</v>
      </c>
      <c r="Q6772">
        <v>0</v>
      </c>
      <c r="R6772">
        <v>1</v>
      </c>
    </row>
    <row r="6773" spans="1:18" x14ac:dyDescent="0.2">
      <c r="A6773" s="1">
        <v>-0.24790657647200801</v>
      </c>
      <c r="B6773" s="1">
        <f>IF(AND(-100&lt;A6773,A6773&lt;100),A6773,B6772)</f>
        <v>-0.24790657647200801</v>
      </c>
      <c r="C6773" s="1">
        <v>-1.9817654650957499</v>
      </c>
      <c r="D6773" s="1">
        <f>IF(AND(-100&lt;C6773,C6773&lt;100),C6773,D6772)</f>
        <v>-1.9817654650957499</v>
      </c>
      <c r="E6773" s="1">
        <v>-5.7072820967302196</v>
      </c>
      <c r="F6773" s="1">
        <f>IF(AND(-100&lt;E6773,E6773&lt;100),E6773,F6772)</f>
        <v>-5.7072820967302196</v>
      </c>
      <c r="G6773" s="1">
        <f>IF(SQRT(B6773^2+D6773^2+F6773^2)&lt;0.125,"",SQRT(B6773^2+D6773^2+F6773^2))</f>
        <v>6.0466454303987049</v>
      </c>
      <c r="H6773" s="1">
        <f t="shared" si="211"/>
        <v>60.466454303987049</v>
      </c>
      <c r="I6773" s="1">
        <v>6.2253383439601198</v>
      </c>
      <c r="J6773" s="1">
        <f>I6773*xfactor</f>
        <v>8.2174466140273577</v>
      </c>
      <c r="K6773" s="1">
        <v>-10.000238804846999</v>
      </c>
      <c r="L6773" s="1">
        <f>K6773*yfactor</f>
        <v>-13.200315222398039</v>
      </c>
      <c r="M6773" s="1">
        <v>118.978783296945</v>
      </c>
      <c r="N6773" s="1">
        <f>(M6773-80)*zfactor</f>
        <v>51.451993951967395</v>
      </c>
      <c r="O6773">
        <v>6</v>
      </c>
      <c r="P6773">
        <f t="shared" si="212"/>
        <v>0</v>
      </c>
      <c r="Q6773">
        <v>0</v>
      </c>
      <c r="R6773">
        <v>1</v>
      </c>
    </row>
    <row r="6774" spans="1:18" x14ac:dyDescent="0.2">
      <c r="A6774" s="1">
        <v>-0.330222847173541</v>
      </c>
      <c r="B6774" s="1">
        <f>IF(AND(-100&lt;A6774,A6774&lt;100),A6774,B6773)</f>
        <v>-0.330222847173541</v>
      </c>
      <c r="C6774" s="1">
        <v>-2.11190144873901</v>
      </c>
      <c r="D6774" s="1">
        <f>IF(AND(-100&lt;C6774,C6774&lt;100),C6774,D6773)</f>
        <v>-2.11190144873901</v>
      </c>
      <c r="E6774" s="1">
        <v>-5.8789350939222302</v>
      </c>
      <c r="F6774" s="1">
        <f>IF(AND(-100&lt;E6774,E6774&lt;100),E6774,F6773)</f>
        <v>-5.8789350939222302</v>
      </c>
      <c r="G6774" s="1">
        <f>IF(SQRT(B6774^2+D6774^2+F6774^2)&lt;0.125,"",SQRT(B6774^2+D6774^2+F6774^2))</f>
        <v>6.2554818117017739</v>
      </c>
      <c r="H6774" s="1">
        <f t="shared" si="211"/>
        <v>62.554818117017739</v>
      </c>
      <c r="I6774" s="1">
        <v>6.2669330682795401</v>
      </c>
      <c r="J6774" s="1">
        <f>I6774*xfactor</f>
        <v>8.2723516501289929</v>
      </c>
      <c r="K6774" s="1">
        <v>-9.7863795892412195</v>
      </c>
      <c r="L6774" s="1">
        <f>K6774*yfactor</f>
        <v>-12.918021057798411</v>
      </c>
      <c r="M6774" s="1">
        <v>118.980497995683</v>
      </c>
      <c r="N6774" s="1">
        <f>(M6774-80)*zfactor</f>
        <v>51.454257354301554</v>
      </c>
      <c r="O6774">
        <v>6</v>
      </c>
      <c r="P6774">
        <f t="shared" si="212"/>
        <v>0</v>
      </c>
      <c r="Q6774">
        <v>0</v>
      </c>
      <c r="R6774">
        <v>1</v>
      </c>
    </row>
    <row r="6775" spans="1:18" x14ac:dyDescent="0.2">
      <c r="A6775" s="1">
        <v>-0.196058597313824</v>
      </c>
      <c r="B6775" s="1">
        <f>IF(AND(-100&lt;A6775,A6775&lt;100),A6775,B6774)</f>
        <v>-0.196058597313824</v>
      </c>
      <c r="C6775" s="1">
        <v>-2.1699837616714599</v>
      </c>
      <c r="D6775" s="1">
        <f>IF(AND(-100&lt;C6775,C6775&lt;100),C6775,D6774)</f>
        <v>-2.1699837616714599</v>
      </c>
      <c r="E6775" s="1">
        <v>-5.8504663519329698</v>
      </c>
      <c r="F6775" s="1">
        <f>IF(AND(-100&lt;E6775,E6775&lt;100),E6775,F6774)</f>
        <v>-5.8504663519329698</v>
      </c>
      <c r="G6775" s="1">
        <f>IF(SQRT(B6775^2+D6775^2+F6775^2)&lt;0.125,"",SQRT(B6775^2+D6775^2+F6775^2))</f>
        <v>6.2430140985423339</v>
      </c>
      <c r="H6775" s="1">
        <f t="shared" si="211"/>
        <v>62.430140985423336</v>
      </c>
      <c r="I6775" s="1">
        <v>6.2726834838126297</v>
      </c>
      <c r="J6775" s="1">
        <f>I6775*xfactor</f>
        <v>8.2799421986326713</v>
      </c>
      <c r="K6775" s="1">
        <v>-9.5631401957894706</v>
      </c>
      <c r="L6775" s="1">
        <f>K6775*yfactor</f>
        <v>-12.623345058442101</v>
      </c>
      <c r="M6775" s="1">
        <v>118.953506829502</v>
      </c>
      <c r="N6775" s="1">
        <f>(M6775-80)*zfactor</f>
        <v>51.418629014942645</v>
      </c>
      <c r="O6775">
        <v>6</v>
      </c>
      <c r="P6775">
        <f t="shared" si="212"/>
        <v>0</v>
      </c>
      <c r="Q6775">
        <v>0</v>
      </c>
      <c r="R6775">
        <v>1</v>
      </c>
    </row>
    <row r="6776" spans="1:18" x14ac:dyDescent="0.2">
      <c r="A6776" s="1">
        <v>-0.207418837848004</v>
      </c>
      <c r="B6776" s="1">
        <f>IF(AND(-100&lt;A6776,A6776&lt;100),A6776,B6775)</f>
        <v>-0.207418837848004</v>
      </c>
      <c r="C6776" s="1">
        <v>-2.09453187116786</v>
      </c>
      <c r="D6776" s="1">
        <f>IF(AND(-100&lt;C6776,C6776&lt;100),C6776,D6775)</f>
        <v>-2.09453187116786</v>
      </c>
      <c r="E6776" s="1">
        <v>-5.7839827233469601</v>
      </c>
      <c r="F6776" s="1">
        <f>IF(AND(-100&lt;E6776,E6776&lt;100),E6776,F6775)</f>
        <v>-5.7839827233469601</v>
      </c>
      <c r="G6776" s="1">
        <f>IF(SQRT(B6776^2+D6776^2+F6776^2)&lt;0.125,"",SQRT(B6776^2+D6776^2+F6776^2))</f>
        <v>6.1550420370301513</v>
      </c>
      <c r="H6776" s="1">
        <f t="shared" si="211"/>
        <v>61.550420370301509</v>
      </c>
      <c r="I6776" s="1">
        <v>6.2602578722503797</v>
      </c>
      <c r="J6776" s="1">
        <f>I6776*xfactor</f>
        <v>8.2635403913705012</v>
      </c>
      <c r="K6776" s="1">
        <v>-9.3301668402881592</v>
      </c>
      <c r="L6776" s="1">
        <f>K6776*yfactor</f>
        <v>-12.315820229180371</v>
      </c>
      <c r="M6776" s="1">
        <v>118.95600058782701</v>
      </c>
      <c r="N6776" s="1">
        <f>(M6776-80)*zfactor</f>
        <v>51.421920775931653</v>
      </c>
      <c r="O6776">
        <v>6</v>
      </c>
      <c r="P6776">
        <f t="shared" si="212"/>
        <v>0</v>
      </c>
      <c r="Q6776">
        <v>0</v>
      </c>
      <c r="R6776">
        <v>1</v>
      </c>
    </row>
    <row r="6777" spans="1:18" x14ac:dyDescent="0.2">
      <c r="A6777" s="1">
        <v>-0.177510833790852</v>
      </c>
      <c r="B6777" s="1">
        <f>IF(AND(-100&lt;A6777,A6777&lt;100),A6777,B6776)</f>
        <v>-0.177510833790852</v>
      </c>
      <c r="C6777" s="1">
        <v>-2.1322241512947002</v>
      </c>
      <c r="D6777" s="1">
        <f>IF(AND(-100&lt;C6777,C6777&lt;100),C6777,D6776)</f>
        <v>-2.1322241512947002</v>
      </c>
      <c r="E6777" s="1">
        <v>-5.6975276388123097</v>
      </c>
      <c r="F6777" s="1">
        <f>IF(AND(-100&lt;E6777,E6777&lt;100),E6777,F6776)</f>
        <v>-5.6975276388123097</v>
      </c>
      <c r="G6777" s="1">
        <f>IF(SQRT(B6777^2+D6777^2+F6777^2)&lt;0.125,"",SQRT(B6777^2+D6777^2+F6777^2))</f>
        <v>6.0860258890763603</v>
      </c>
      <c r="H6777" s="1">
        <f t="shared" si="211"/>
        <v>60.860258890763603</v>
      </c>
      <c r="I6777" s="1">
        <v>6.2203996120966796</v>
      </c>
      <c r="J6777" s="1">
        <f>I6777*xfactor</f>
        <v>8.2109274879676182</v>
      </c>
      <c r="K6777" s="1">
        <v>-9.1226749574843495</v>
      </c>
      <c r="L6777" s="1">
        <f>K6777*yfactor</f>
        <v>-12.041930943879342</v>
      </c>
      <c r="M6777" s="1">
        <v>118.96815404845201</v>
      </c>
      <c r="N6777" s="1">
        <f>(M6777-80)*zfactor</f>
        <v>51.437963343956653</v>
      </c>
      <c r="O6777">
        <v>6</v>
      </c>
      <c r="P6777">
        <f t="shared" si="212"/>
        <v>0</v>
      </c>
      <c r="Q6777">
        <v>0</v>
      </c>
      <c r="R6777">
        <v>1</v>
      </c>
    </row>
    <row r="6778" spans="1:18" x14ac:dyDescent="0.2">
      <c r="A6778" s="1">
        <v>-0.25144814153707201</v>
      </c>
      <c r="B6778" s="1">
        <f>IF(AND(-100&lt;A6778,A6778&lt;100),A6778,B6777)</f>
        <v>-0.25144814153707201</v>
      </c>
      <c r="C6778" s="1">
        <v>-2.1947359616981599</v>
      </c>
      <c r="D6778" s="1">
        <f>IF(AND(-100&lt;C6778,C6778&lt;100),C6778,D6777)</f>
        <v>-2.1947359616981599</v>
      </c>
      <c r="E6778" s="1">
        <v>-5.76256346213132</v>
      </c>
      <c r="F6778" s="1">
        <f>IF(AND(-100&lt;E6778,E6778&lt;100),E6778,F6777)</f>
        <v>-5.76256346213132</v>
      </c>
      <c r="G6778" s="1">
        <f>IF(SQRT(B6778^2+D6778^2+F6778^2)&lt;0.125,"",SQRT(B6778^2+D6778^2+F6778^2))</f>
        <v>6.1714852154521518</v>
      </c>
      <c r="H6778" s="1">
        <f t="shared" si="211"/>
        <v>61.714852154521516</v>
      </c>
      <c r="I6778" s="1">
        <v>6.1503492694148703</v>
      </c>
      <c r="J6778" s="1">
        <f>I6778*xfactor</f>
        <v>8.1184610356276288</v>
      </c>
      <c r="K6778" s="1">
        <v>-8.9464502124515093</v>
      </c>
      <c r="L6778" s="1">
        <f>K6778*yfactor</f>
        <v>-11.809314280435993</v>
      </c>
      <c r="M6778" s="1">
        <v>118.966527225617</v>
      </c>
      <c r="N6778" s="1">
        <f>(M6778-80)*zfactor</f>
        <v>51.435815937814439</v>
      </c>
      <c r="O6778">
        <v>6</v>
      </c>
      <c r="P6778">
        <f t="shared" si="212"/>
        <v>0</v>
      </c>
      <c r="Q6778">
        <v>0</v>
      </c>
      <c r="R6778">
        <v>1</v>
      </c>
    </row>
    <row r="6779" spans="1:18" x14ac:dyDescent="0.2">
      <c r="A6779" s="1">
        <v>-0.30584220665901402</v>
      </c>
      <c r="B6779" s="1">
        <f>IF(AND(-100&lt;A6779,A6779&lt;100),A6779,B6778)</f>
        <v>-0.30584220665901402</v>
      </c>
      <c r="C6779" s="1">
        <v>-2.2914243924964599</v>
      </c>
      <c r="D6779" s="1">
        <f>IF(AND(-100&lt;C6779,C6779&lt;100),C6779,D6778)</f>
        <v>-2.2914243924964599</v>
      </c>
      <c r="E6779" s="1">
        <v>-5.73456796512707</v>
      </c>
      <c r="F6779" s="1">
        <f>IF(AND(-100&lt;E6779,E6779&lt;100),E6779,F6778)</f>
        <v>-5.73456796512707</v>
      </c>
      <c r="G6779" s="1">
        <f>IF(SQRT(B6779^2+D6779^2+F6779^2)&lt;0.125,"",SQRT(B6779^2+D6779^2+F6779^2))</f>
        <v>6.1829956290267143</v>
      </c>
      <c r="H6779" s="1">
        <f t="shared" si="211"/>
        <v>61.829956290267141</v>
      </c>
      <c r="I6779" s="1">
        <v>6.0678031376648303</v>
      </c>
      <c r="J6779" s="1">
        <f>I6779*xfactor</f>
        <v>8.0095001417175755</v>
      </c>
      <c r="K6779" s="1">
        <v>-8.7952089565468299</v>
      </c>
      <c r="L6779" s="1">
        <f>K6779*yfactor</f>
        <v>-11.609675822641815</v>
      </c>
      <c r="M6779" s="1">
        <v>118.94964178950499</v>
      </c>
      <c r="N6779" s="1">
        <f>(M6779-80)*zfactor</f>
        <v>51.413527162146593</v>
      </c>
      <c r="O6779">
        <v>6</v>
      </c>
      <c r="P6779">
        <f t="shared" si="212"/>
        <v>0</v>
      </c>
      <c r="Q6779">
        <v>0</v>
      </c>
      <c r="R6779">
        <v>1</v>
      </c>
    </row>
    <row r="6780" spans="1:18" x14ac:dyDescent="0.2">
      <c r="A6780" s="1">
        <v>-0.336278953665411</v>
      </c>
      <c r="B6780" s="1">
        <f>IF(AND(-100&lt;A6780,A6780&lt;100),A6780,B6779)</f>
        <v>-0.336278953665411</v>
      </c>
      <c r="C6780" s="1">
        <v>-1.91835127298319</v>
      </c>
      <c r="D6780" s="1">
        <f>IF(AND(-100&lt;C6780,C6780&lt;100),C6780,D6779)</f>
        <v>-1.91835127298319</v>
      </c>
      <c r="E6780" s="1">
        <v>-5.6849745530794102</v>
      </c>
      <c r="F6780" s="1">
        <f>IF(AND(-100&lt;E6780,E6780&lt;100),E6780,F6779)</f>
        <v>-5.6849745530794102</v>
      </c>
      <c r="G6780" s="1">
        <f>IF(SQRT(B6780^2+D6780^2+F6780^2)&lt;0.125,"",SQRT(B6780^2+D6780^2+F6780^2))</f>
        <v>6.0093336411281886</v>
      </c>
      <c r="H6780" s="1">
        <f t="shared" si="211"/>
        <v>60.093336411281882</v>
      </c>
      <c r="I6780" s="1">
        <v>5.9543406878813698</v>
      </c>
      <c r="J6780" s="1">
        <f>I6780*xfactor</f>
        <v>7.8597297080034085</v>
      </c>
      <c r="K6780" s="1">
        <v>-8.6458633017272906</v>
      </c>
      <c r="L6780" s="1">
        <f>K6780*yfactor</f>
        <v>-11.412539558280024</v>
      </c>
      <c r="M6780" s="1">
        <v>118.91633687884401</v>
      </c>
      <c r="N6780" s="1">
        <f>(M6780-80)*zfactor</f>
        <v>51.369564680074092</v>
      </c>
      <c r="O6780">
        <v>6</v>
      </c>
      <c r="P6780">
        <f t="shared" si="212"/>
        <v>0</v>
      </c>
      <c r="Q6780">
        <v>0</v>
      </c>
      <c r="R6780">
        <v>1</v>
      </c>
    </row>
    <row r="6781" spans="1:18" x14ac:dyDescent="0.2">
      <c r="A6781" s="1">
        <v>-0.40039164557992601</v>
      </c>
      <c r="B6781" s="1">
        <f>IF(AND(-100&lt;A6781,A6781&lt;100),A6781,B6780)</f>
        <v>-0.40039164557992601</v>
      </c>
      <c r="C6781" s="1">
        <v>-1.9151124704223601</v>
      </c>
      <c r="D6781" s="1">
        <f>IF(AND(-100&lt;C6781,C6781&lt;100),C6781,D6780)</f>
        <v>-1.9151124704223601</v>
      </c>
      <c r="E6781" s="1">
        <v>-5.60364441100793</v>
      </c>
      <c r="F6781" s="1">
        <f>IF(AND(-100&lt;E6781,E6781&lt;100),E6781,F6780)</f>
        <v>-5.60364441100793</v>
      </c>
      <c r="G6781" s="1">
        <f>IF(SQRT(B6781^2+D6781^2+F6781^2)&lt;0.125,"",SQRT(B6781^2+D6781^2+F6781^2))</f>
        <v>5.9353854069670859</v>
      </c>
      <c r="H6781" s="1">
        <f t="shared" si="211"/>
        <v>59.353854069670859</v>
      </c>
      <c r="I6781" s="1">
        <v>5.8002470690942198</v>
      </c>
      <c r="J6781" s="1">
        <f>I6781*xfactor</f>
        <v>7.6563261312043709</v>
      </c>
      <c r="K6781" s="1">
        <v>-8.4931866240387102</v>
      </c>
      <c r="L6781" s="1">
        <f>K6781*yfactor</f>
        <v>-11.211006343731098</v>
      </c>
      <c r="M6781" s="1">
        <v>118.87701061126801</v>
      </c>
      <c r="N6781" s="1">
        <f>(M6781-80)*zfactor</f>
        <v>51.317654006873767</v>
      </c>
      <c r="O6781">
        <v>6</v>
      </c>
      <c r="P6781">
        <f t="shared" si="212"/>
        <v>0</v>
      </c>
      <c r="Q6781">
        <v>0</v>
      </c>
      <c r="R6781">
        <v>1</v>
      </c>
    </row>
    <row r="6782" spans="1:18" x14ac:dyDescent="0.2">
      <c r="A6782" s="1">
        <v>-0.41291780369001402</v>
      </c>
      <c r="B6782" s="1">
        <f>IF(AND(-100&lt;A6782,A6782&lt;100),A6782,B6781)</f>
        <v>-0.41291780369001402</v>
      </c>
      <c r="C6782" s="1">
        <v>-1.91530741511784</v>
      </c>
      <c r="D6782" s="1">
        <f>IF(AND(-100&lt;C6782,C6782&lt;100),C6782,D6781)</f>
        <v>-1.91530741511784</v>
      </c>
      <c r="E6782" s="1">
        <v>-5.55752491338838</v>
      </c>
      <c r="F6782" s="1">
        <f>IF(AND(-100&lt;E6782,E6782&lt;100),E6782,F6781)</f>
        <v>-5.55752491338838</v>
      </c>
      <c r="G6782" s="1">
        <f>IF(SQRT(B6782^2+D6782^2+F6782^2)&lt;0.125,"",SQRT(B6782^2+D6782^2+F6782^2))</f>
        <v>5.8927910848715896</v>
      </c>
      <c r="H6782" s="1">
        <f t="shared" si="211"/>
        <v>58.927910848715896</v>
      </c>
      <c r="I6782" s="1">
        <v>5.6167778124580297</v>
      </c>
      <c r="J6782" s="1">
        <f>I6782*xfactor</f>
        <v>7.4141467124445999</v>
      </c>
      <c r="K6782" s="1">
        <v>-8.3356901372762504</v>
      </c>
      <c r="L6782" s="1">
        <f>K6782*yfactor</f>
        <v>-11.003110981204651</v>
      </c>
      <c r="M6782" s="1">
        <v>118.836468404171</v>
      </c>
      <c r="N6782" s="1">
        <f>(M6782-80)*zfactor</f>
        <v>51.264138293505724</v>
      </c>
      <c r="O6782">
        <v>6</v>
      </c>
      <c r="P6782">
        <f t="shared" si="212"/>
        <v>0</v>
      </c>
      <c r="Q6782">
        <v>0</v>
      </c>
      <c r="R6782">
        <v>1</v>
      </c>
    </row>
    <row r="6783" spans="1:18" x14ac:dyDescent="0.2">
      <c r="A6783" s="1">
        <v>-0.529096328141068</v>
      </c>
      <c r="B6783" s="1">
        <f>IF(AND(-100&lt;A6783,A6783&lt;100),A6783,B6782)</f>
        <v>-0.529096328141068</v>
      </c>
      <c r="C6783" s="1">
        <v>-1.7136044173354501</v>
      </c>
      <c r="D6783" s="1">
        <f>IF(AND(-100&lt;C6783,C6783&lt;100),C6783,D6782)</f>
        <v>-1.7136044173354501</v>
      </c>
      <c r="E6783" s="1">
        <v>-5.4826959064324701</v>
      </c>
      <c r="F6783" s="1">
        <f>IF(AND(-100&lt;E6783,E6783&lt;100),E6783,F6782)</f>
        <v>-5.4826959064324701</v>
      </c>
      <c r="G6783" s="1">
        <f>IF(SQRT(B6783^2+D6783^2+F6783^2)&lt;0.125,"",SQRT(B6783^2+D6783^2+F6783^2))</f>
        <v>5.7685645897376663</v>
      </c>
      <c r="H6783" s="1">
        <f t="shared" si="211"/>
        <v>57.685645897376659</v>
      </c>
      <c r="I6783" s="1">
        <v>5.4202851970061197</v>
      </c>
      <c r="J6783" s="1">
        <f>I6783*xfactor</f>
        <v>7.1547764600480779</v>
      </c>
      <c r="K6783" s="1">
        <v>-8.1453629540203298</v>
      </c>
      <c r="L6783" s="1">
        <f>K6783*yfactor</f>
        <v>-10.751879099306835</v>
      </c>
      <c r="M6783" s="1">
        <v>118.78482473023</v>
      </c>
      <c r="N6783" s="1">
        <f>(M6783-80)*zfactor</f>
        <v>51.195968643903605</v>
      </c>
      <c r="O6783">
        <v>6</v>
      </c>
      <c r="P6783">
        <f t="shared" si="212"/>
        <v>0</v>
      </c>
      <c r="Q6783">
        <v>0</v>
      </c>
      <c r="R6783">
        <v>1</v>
      </c>
    </row>
    <row r="6784" spans="1:18" x14ac:dyDescent="0.2">
      <c r="A6784" s="1">
        <v>-0.68098832242971596</v>
      </c>
      <c r="B6784" s="1">
        <f>IF(AND(-100&lt;A6784,A6784&lt;100),A6784,B6783)</f>
        <v>-0.68098832242971596</v>
      </c>
      <c r="C6784" s="1">
        <v>-1.8617626501228499</v>
      </c>
      <c r="D6784" s="1">
        <f>IF(AND(-100&lt;C6784,C6784&lt;100),C6784,D6783)</f>
        <v>-1.8617626501228499</v>
      </c>
      <c r="E6784" s="1">
        <v>-5.3785849201335001</v>
      </c>
      <c r="F6784" s="1">
        <f>IF(AND(-100&lt;E6784,E6784&lt;100),E6784,F6783)</f>
        <v>-5.3785849201335001</v>
      </c>
      <c r="G6784" s="1">
        <f>IF(SQRT(B6784^2+D6784^2+F6784^2)&lt;0.125,"",SQRT(B6784^2+D6784^2+F6784^2))</f>
        <v>5.7322841000569387</v>
      </c>
      <c r="H6784" s="1">
        <f t="shared" si="211"/>
        <v>57.322841000569383</v>
      </c>
      <c r="I6784" s="1">
        <v>5.1892499825835197</v>
      </c>
      <c r="J6784" s="1">
        <f>I6784*xfactor</f>
        <v>6.8498099770102465</v>
      </c>
      <c r="K6784" s="1">
        <v>-7.9221238633644004</v>
      </c>
      <c r="L6784" s="1">
        <f>K6784*yfactor</f>
        <v>-10.457203499641009</v>
      </c>
      <c r="M6784" s="1">
        <v>118.72499306297399</v>
      </c>
      <c r="N6784" s="1">
        <f>(M6784-80)*zfactor</f>
        <v>51.116990843125677</v>
      </c>
      <c r="O6784">
        <v>6</v>
      </c>
      <c r="P6784">
        <f t="shared" si="212"/>
        <v>0</v>
      </c>
      <c r="Q6784">
        <v>0</v>
      </c>
      <c r="R6784">
        <v>1</v>
      </c>
    </row>
    <row r="6785" spans="1:18" x14ac:dyDescent="0.2">
      <c r="A6785" s="1">
        <v>-0.73814737239519701</v>
      </c>
      <c r="B6785" s="1">
        <f>IF(AND(-100&lt;A6785,A6785&lt;100),A6785,B6784)</f>
        <v>-0.73814737239519701</v>
      </c>
      <c r="C6785" s="1">
        <v>-1.8066963934514</v>
      </c>
      <c r="D6785" s="1">
        <f>IF(AND(-100&lt;C6785,C6785&lt;100),C6785,D6784)</f>
        <v>-1.8066963934514</v>
      </c>
      <c r="E6785" s="1">
        <v>-5.1990929384892999</v>
      </c>
      <c r="F6785" s="1">
        <f>IF(AND(-100&lt;E6785,E6785&lt;100),E6785,F6784)</f>
        <v>-5.1990929384892999</v>
      </c>
      <c r="G6785" s="1">
        <f>IF(SQRT(B6785^2+D6785^2+F6785^2)&lt;0.125,"",SQRT(B6785^2+D6785^2+F6785^2))</f>
        <v>5.5533396064470546</v>
      </c>
      <c r="H6785" s="1">
        <f t="shared" si="211"/>
        <v>55.533396064470544</v>
      </c>
      <c r="I6785" s="1">
        <v>4.9167894740050802</v>
      </c>
      <c r="J6785" s="1">
        <f>I6785*xfactor</f>
        <v>6.4901621056867063</v>
      </c>
      <c r="K6785" s="1">
        <v>-7.6497881090183499</v>
      </c>
      <c r="L6785" s="1">
        <f>K6785*yfactor</f>
        <v>-10.097720303904222</v>
      </c>
      <c r="M6785" s="1">
        <v>118.663289933702</v>
      </c>
      <c r="N6785" s="1">
        <f>(M6785-80)*zfactor</f>
        <v>51.035542712486645</v>
      </c>
      <c r="O6785">
        <v>6</v>
      </c>
      <c r="P6785">
        <f t="shared" si="212"/>
        <v>0</v>
      </c>
      <c r="Q6785">
        <v>0</v>
      </c>
      <c r="R6785">
        <v>1</v>
      </c>
    </row>
    <row r="6786" spans="1:18" x14ac:dyDescent="0.2">
      <c r="A6786" s="1">
        <v>-0.87129189533820495</v>
      </c>
      <c r="B6786" s="1">
        <f>IF(AND(-100&lt;A6786,A6786&lt;100),A6786,B6785)</f>
        <v>-0.87129189533820495</v>
      </c>
      <c r="C6786" s="1">
        <v>-1.78857114635748</v>
      </c>
      <c r="D6786" s="1">
        <f>IF(AND(-100&lt;C6786,C6786&lt;100),C6786,D6785)</f>
        <v>-1.78857114635748</v>
      </c>
      <c r="E6786" s="1">
        <v>-5.2521582310153399</v>
      </c>
      <c r="F6786" s="1">
        <f>IF(AND(-100&lt;E6786,E6786&lt;100),E6786,F6785)</f>
        <v>-5.2521582310153399</v>
      </c>
      <c r="G6786" s="1">
        <f>IF(SQRT(B6786^2+D6786^2+F6786^2)&lt;0.125,"",SQRT(B6786^2+D6786^2+F6786^2))</f>
        <v>5.6163424393538133</v>
      </c>
      <c r="H6786" s="1">
        <f t="shared" si="211"/>
        <v>56.163424393538136</v>
      </c>
      <c r="I6786" s="1">
        <v>4.6111269903844301</v>
      </c>
      <c r="J6786" s="1">
        <f>I6786*xfactor</f>
        <v>6.0866876273074482</v>
      </c>
      <c r="K6786" s="1">
        <v>-7.36521044291145</v>
      </c>
      <c r="L6786" s="1">
        <f>K6786*yfactor</f>
        <v>-9.7220777846431137</v>
      </c>
      <c r="M6786" s="1">
        <v>118.580140773305</v>
      </c>
      <c r="N6786" s="1">
        <f>(M6786-80)*zfactor</f>
        <v>50.925785820762606</v>
      </c>
      <c r="O6786">
        <v>6</v>
      </c>
      <c r="P6786">
        <f t="shared" si="212"/>
        <v>0</v>
      </c>
      <c r="Q6786">
        <v>0</v>
      </c>
      <c r="R6786">
        <v>1</v>
      </c>
    </row>
    <row r="6787" spans="1:18" x14ac:dyDescent="0.2">
      <c r="A6787" s="1">
        <v>-1.0514997691455801</v>
      </c>
      <c r="B6787" s="1">
        <f>IF(AND(-100&lt;A6787,A6787&lt;100),A6787,B6786)</f>
        <v>-1.0514997691455801</v>
      </c>
      <c r="C6787" s="1">
        <v>-1.85033346093583</v>
      </c>
      <c r="D6787" s="1">
        <f>IF(AND(-100&lt;C6787,C6787&lt;100),C6787,D6786)</f>
        <v>-1.85033346093583</v>
      </c>
      <c r="E6787" s="1">
        <v>-5.1667989217294297</v>
      </c>
      <c r="F6787" s="1">
        <f>IF(AND(-100&lt;E6787,E6787&lt;100),E6787,F6786)</f>
        <v>-5.1667989217294297</v>
      </c>
      <c r="G6787" s="1">
        <f>IF(SQRT(B6787^2+D6787^2+F6787^2)&lt;0.125,"",SQRT(B6787^2+D6787^2+F6787^2))</f>
        <v>5.5879510358230924</v>
      </c>
      <c r="H6787" s="1">
        <f t="shared" ref="H6787:H6850" si="213">IF(G6787&gt;0.125,10*G6787,0)</f>
        <v>55.879510358230924</v>
      </c>
      <c r="I6787" s="1">
        <v>4.2987515450599698</v>
      </c>
      <c r="J6787" s="1">
        <f>I6787*xfactor</f>
        <v>5.6743520394791602</v>
      </c>
      <c r="K6787" s="1">
        <v>-7.0564173422253003</v>
      </c>
      <c r="L6787" s="1">
        <f>K6787*yfactor</f>
        <v>-9.3144708917373968</v>
      </c>
      <c r="M6787" s="1">
        <v>118.51169647187</v>
      </c>
      <c r="N6787" s="1">
        <f>(M6787-80)*zfactor</f>
        <v>50.835439342868398</v>
      </c>
      <c r="O6787">
        <v>6</v>
      </c>
      <c r="P6787">
        <f t="shared" si="212"/>
        <v>0</v>
      </c>
      <c r="Q6787">
        <v>0</v>
      </c>
      <c r="R6787">
        <v>1</v>
      </c>
    </row>
    <row r="6788" spans="1:18" x14ac:dyDescent="0.2">
      <c r="A6788" s="1">
        <v>-1.01026909668929</v>
      </c>
      <c r="B6788" s="1">
        <f>IF(AND(-100&lt;A6788,A6788&lt;100),A6788,B6787)</f>
        <v>-1.01026909668929</v>
      </c>
      <c r="C6788" s="1">
        <v>-1.71669718610883</v>
      </c>
      <c r="D6788" s="1">
        <f>IF(AND(-100&lt;C6788,C6788&lt;100),C6788,D6787)</f>
        <v>-1.71669718610883</v>
      </c>
      <c r="E6788" s="1">
        <v>-5.1181746812289104</v>
      </c>
      <c r="F6788" s="1">
        <f>IF(AND(-100&lt;E6788,E6788&lt;100),E6788,F6787)</f>
        <v>-5.1181746812289104</v>
      </c>
      <c r="G6788" s="1">
        <f>IF(SQRT(B6788^2+D6788^2+F6788^2)&lt;0.125,"",SQRT(B6788^2+D6788^2+F6788^2))</f>
        <v>5.492122080224731</v>
      </c>
      <c r="H6788" s="1">
        <f t="shared" si="213"/>
        <v>54.921220802247312</v>
      </c>
      <c r="I6788" s="1">
        <v>3.9814993302297701</v>
      </c>
      <c r="J6788" s="1">
        <f>I6788*xfactor</f>
        <v>5.2555791159032967</v>
      </c>
      <c r="K6788" s="1">
        <v>-6.7444873273472199</v>
      </c>
      <c r="L6788" s="1">
        <f>K6788*yfactor</f>
        <v>-8.9027232720983314</v>
      </c>
      <c r="M6788" s="1">
        <v>118.443530853271</v>
      </c>
      <c r="N6788" s="1">
        <f>(M6788-80)*zfactor</f>
        <v>50.745460726317724</v>
      </c>
      <c r="O6788">
        <v>6</v>
      </c>
      <c r="P6788">
        <f t="shared" ref="P6788:P6851" si="214">IF(OR(O6788&lt;&gt;O6787,Q6788&lt;&gt;Q6787,R6788&lt;&gt;R6787),1,0)</f>
        <v>0</v>
      </c>
      <c r="Q6788">
        <v>0</v>
      </c>
      <c r="R6788">
        <v>1</v>
      </c>
    </row>
    <row r="6789" spans="1:18" x14ac:dyDescent="0.2">
      <c r="A6789" s="1">
        <v>-1.11652278972485</v>
      </c>
      <c r="B6789" s="1">
        <f>IF(AND(-100&lt;A6789,A6789&lt;100),A6789,B6788)</f>
        <v>-1.11652278972485</v>
      </c>
      <c r="C6789" s="1">
        <v>-1.6977811288698399</v>
      </c>
      <c r="D6789" s="1">
        <f>IF(AND(-100&lt;C6789,C6789&lt;100),C6789,D6788)</f>
        <v>-1.6977811288698399</v>
      </c>
      <c r="E6789" s="1">
        <v>-5.1757467687087004</v>
      </c>
      <c r="F6789" s="1">
        <f>IF(AND(-100&lt;E6789,E6789&lt;100),E6789,F6788)</f>
        <v>-5.1757467687087004</v>
      </c>
      <c r="G6789" s="1">
        <f>IF(SQRT(B6789^2+D6789^2+F6789^2)&lt;0.125,"",SQRT(B6789^2+D6789^2+F6789^2))</f>
        <v>5.5603451795117955</v>
      </c>
      <c r="H6789" s="1">
        <f t="shared" si="213"/>
        <v>55.603451795117955</v>
      </c>
      <c r="I6789" s="1">
        <v>3.65910800410379</v>
      </c>
      <c r="J6789" s="1">
        <f>I6789*xfactor</f>
        <v>4.8300225654170026</v>
      </c>
      <c r="K6789" s="1">
        <v>-6.4652388507423799</v>
      </c>
      <c r="L6789" s="1">
        <f>K6789*yfactor</f>
        <v>-8.5341152829799416</v>
      </c>
      <c r="M6789" s="1">
        <v>118.347225038004</v>
      </c>
      <c r="N6789" s="1">
        <f>(M6789-80)*zfactor</f>
        <v>50.61833705016528</v>
      </c>
      <c r="O6789">
        <v>6</v>
      </c>
      <c r="P6789">
        <f t="shared" si="214"/>
        <v>0</v>
      </c>
      <c r="Q6789">
        <v>0</v>
      </c>
      <c r="R6789">
        <v>1</v>
      </c>
    </row>
    <row r="6790" spans="1:18" x14ac:dyDescent="0.2">
      <c r="A6790" s="1">
        <v>-1.1431894283783199</v>
      </c>
      <c r="B6790" s="1">
        <f>IF(AND(-100&lt;A6790,A6790&lt;100),A6790,B6789)</f>
        <v>-1.1431894283783199</v>
      </c>
      <c r="C6790" s="1">
        <v>-1.5919456934912799</v>
      </c>
      <c r="D6790" s="1">
        <f>IF(AND(-100&lt;C6790,C6790&lt;100),C6790,D6789)</f>
        <v>-1.5919456934912799</v>
      </c>
      <c r="E6790" s="1">
        <v>-5.1343352951369603</v>
      </c>
      <c r="F6790" s="1">
        <f>IF(AND(-100&lt;E6790,E6790&lt;100),E6790,F6789)</f>
        <v>-5.1343352951369603</v>
      </c>
      <c r="G6790" s="1">
        <f>IF(SQRT(B6790^2+D6790^2+F6790^2)&lt;0.125,"",SQRT(B6790^2+D6790^2+F6790^2))</f>
        <v>5.4956866798490722</v>
      </c>
      <c r="H6790" s="1">
        <f t="shared" si="213"/>
        <v>54.956866798490722</v>
      </c>
      <c r="I6790" s="1">
        <v>3.32046619750537</v>
      </c>
      <c r="J6790" s="1">
        <f>I6790*xfactor</f>
        <v>4.3830153807070884</v>
      </c>
      <c r="K6790" s="1">
        <v>-6.2124152179264902</v>
      </c>
      <c r="L6790" s="1">
        <f>K6790*yfactor</f>
        <v>-8.2003880876629669</v>
      </c>
      <c r="M6790" s="1">
        <v>118.224780135348</v>
      </c>
      <c r="N6790" s="1">
        <f>(M6790-80)*zfactor</f>
        <v>50.456709778659359</v>
      </c>
      <c r="O6790">
        <v>6</v>
      </c>
      <c r="P6790">
        <f t="shared" si="214"/>
        <v>0</v>
      </c>
      <c r="Q6790">
        <v>0</v>
      </c>
      <c r="R6790">
        <v>1</v>
      </c>
    </row>
    <row r="6791" spans="1:18" x14ac:dyDescent="0.2">
      <c r="A6791" s="1">
        <v>-1.17592340591572</v>
      </c>
      <c r="B6791" s="1">
        <f>IF(AND(-100&lt;A6791,A6791&lt;100),A6791,B6790)</f>
        <v>-1.17592340591572</v>
      </c>
      <c r="C6791" s="1">
        <v>-1.4937881926358501</v>
      </c>
      <c r="D6791" s="1">
        <f>IF(AND(-100&lt;C6791,C6791&lt;100),C6791,D6790)</f>
        <v>-1.4937881926358501</v>
      </c>
      <c r="E6791" s="1">
        <v>-4.9960886832842402</v>
      </c>
      <c r="F6791" s="1">
        <f>IF(AND(-100&lt;E6791,E6791&lt;100),E6791,F6790)</f>
        <v>-4.9960886832842402</v>
      </c>
      <c r="G6791" s="1">
        <f>IF(SQRT(B6791^2+D6791^2+F6791^2)&lt;0.125,"",SQRT(B6791^2+D6791^2+F6791^2))</f>
        <v>5.3455683656913004</v>
      </c>
      <c r="H6791" s="1">
        <f t="shared" si="213"/>
        <v>53.455683656913003</v>
      </c>
      <c r="I6791" s="1">
        <v>2.99662322059035</v>
      </c>
      <c r="J6791" s="1">
        <f>I6791*xfactor</f>
        <v>3.9555426511792624</v>
      </c>
      <c r="K6791" s="1">
        <v>-5.9820963502108802</v>
      </c>
      <c r="L6791" s="1">
        <f>K6791*yfactor</f>
        <v>-7.8963671822783619</v>
      </c>
      <c r="M6791" s="1">
        <v>118.133514137549</v>
      </c>
      <c r="N6791" s="1">
        <f>(M6791-80)*zfactor</f>
        <v>50.336238661564678</v>
      </c>
      <c r="O6791">
        <v>6</v>
      </c>
      <c r="P6791">
        <f t="shared" si="214"/>
        <v>0</v>
      </c>
      <c r="Q6791">
        <v>0</v>
      </c>
      <c r="R6791">
        <v>1</v>
      </c>
    </row>
    <row r="6792" spans="1:18" x14ac:dyDescent="0.2">
      <c r="A6792" s="1">
        <v>-1.2592721144755099</v>
      </c>
      <c r="B6792" s="1">
        <f>IF(AND(-100&lt;A6792,A6792&lt;100),A6792,B6791)</f>
        <v>-1.2592721144755099</v>
      </c>
      <c r="C6792" s="1">
        <v>-1.3629434206281501</v>
      </c>
      <c r="D6792" s="1">
        <f>IF(AND(-100&lt;C6792,C6792&lt;100),C6792,D6791)</f>
        <v>-1.3629434206281501</v>
      </c>
      <c r="E6792" s="1">
        <v>-4.9282557748666296</v>
      </c>
      <c r="F6792" s="1">
        <f>IF(AND(-100&lt;E6792,E6792&lt;100),E6792,F6791)</f>
        <v>-4.9282557748666296</v>
      </c>
      <c r="G6792" s="1">
        <f>IF(SQRT(B6792^2+D6792^2+F6792^2)&lt;0.125,"",SQRT(B6792^2+D6792^2+F6792^2))</f>
        <v>5.2660313338068425</v>
      </c>
      <c r="H6792" s="1">
        <f t="shared" si="213"/>
        <v>52.660313338068427</v>
      </c>
      <c r="I6792" s="1">
        <v>2.73897943150999</v>
      </c>
      <c r="J6792" s="1">
        <f>I6792*xfactor</f>
        <v>3.6154528495931868</v>
      </c>
      <c r="K6792" s="1">
        <v>-5.77064177498512</v>
      </c>
      <c r="L6792" s="1">
        <f>K6792*yfactor</f>
        <v>-7.617247142980359</v>
      </c>
      <c r="M6792" s="1">
        <v>118.069046847701</v>
      </c>
      <c r="N6792" s="1">
        <f>(M6792-80)*zfactor</f>
        <v>50.251141838965324</v>
      </c>
      <c r="O6792">
        <v>6</v>
      </c>
      <c r="P6792">
        <f t="shared" si="214"/>
        <v>0</v>
      </c>
      <c r="Q6792">
        <v>0</v>
      </c>
      <c r="R6792">
        <v>1</v>
      </c>
    </row>
    <row r="6793" spans="1:18" x14ac:dyDescent="0.2">
      <c r="A6793" s="1">
        <v>-1.30587790896012</v>
      </c>
      <c r="B6793" s="1">
        <f>IF(AND(-100&lt;A6793,A6793&lt;100),A6793,B6792)</f>
        <v>-1.30587790896012</v>
      </c>
      <c r="C6793" s="1">
        <v>-1.4779241906788101</v>
      </c>
      <c r="D6793" s="1">
        <f>IF(AND(-100&lt;C6793,C6793&lt;100),C6793,D6792)</f>
        <v>-1.4779241906788101</v>
      </c>
      <c r="E6793" s="1">
        <v>-4.8248069908179003</v>
      </c>
      <c r="F6793" s="1">
        <f>IF(AND(-100&lt;E6793,E6793&lt;100),E6793,F6792)</f>
        <v>-4.8248069908179003</v>
      </c>
      <c r="G6793" s="1">
        <f>IF(SQRT(B6793^2+D6793^2+F6793^2)&lt;0.125,"",SQRT(B6793^2+D6793^2+F6793^2))</f>
        <v>5.2123257309140758</v>
      </c>
      <c r="H6793" s="1">
        <f t="shared" si="213"/>
        <v>52.123257309140755</v>
      </c>
      <c r="I6793" s="1">
        <v>2.50114870271425</v>
      </c>
      <c r="J6793" s="1">
        <f>I6793*xfactor</f>
        <v>3.3015162875828103</v>
      </c>
      <c r="K6793" s="1">
        <v>-5.5783742786794903</v>
      </c>
      <c r="L6793" s="1">
        <f>K6793*yfactor</f>
        <v>-7.3634540478569273</v>
      </c>
      <c r="M6793" s="1">
        <v>117.99374220813399</v>
      </c>
      <c r="N6793" s="1">
        <f>(M6793-80)*zfactor</f>
        <v>50.151739714736877</v>
      </c>
      <c r="O6793">
        <v>6</v>
      </c>
      <c r="P6793">
        <f t="shared" si="214"/>
        <v>0</v>
      </c>
      <c r="Q6793">
        <v>0</v>
      </c>
      <c r="R6793">
        <v>1</v>
      </c>
    </row>
    <row r="6794" spans="1:18" x14ac:dyDescent="0.2">
      <c r="A6794" s="1">
        <v>-1.3566433064685901</v>
      </c>
      <c r="B6794" s="1">
        <f>IF(AND(-100&lt;A6794,A6794&lt;100),A6794,B6793)</f>
        <v>-1.3566433064685901</v>
      </c>
      <c r="C6794" s="1">
        <v>-1.4365121216560399</v>
      </c>
      <c r="D6794" s="1">
        <f>IF(AND(-100&lt;C6794,C6794&lt;100),C6794,D6793)</f>
        <v>-1.4365121216560399</v>
      </c>
      <c r="E6794" s="1">
        <v>-4.77255826803842</v>
      </c>
      <c r="F6794" s="1">
        <f>IF(AND(-100&lt;E6794,E6794&lt;100),E6794,F6793)</f>
        <v>-4.77255826803842</v>
      </c>
      <c r="G6794" s="1">
        <f>IF(SQRT(B6794^2+D6794^2+F6794^2)&lt;0.125,"",SQRT(B6794^2+D6794^2+F6794^2))</f>
        <v>5.1654003289650889</v>
      </c>
      <c r="H6794" s="1">
        <f t="shared" si="213"/>
        <v>51.654003289650888</v>
      </c>
      <c r="I6794" s="1">
        <v>2.3100866572565399</v>
      </c>
      <c r="J6794" s="1">
        <f>I6794*xfactor</f>
        <v>3.049314387578633</v>
      </c>
      <c r="K6794" s="1">
        <v>-5.4264511086980001</v>
      </c>
      <c r="L6794" s="1">
        <f>K6794*yfactor</f>
        <v>-7.1629154634813608</v>
      </c>
      <c r="M6794" s="1">
        <v>117.932166133835</v>
      </c>
      <c r="N6794" s="1">
        <f>(M6794-80)*zfactor</f>
        <v>50.0704592966622</v>
      </c>
      <c r="O6794">
        <v>6</v>
      </c>
      <c r="P6794">
        <f t="shared" si="214"/>
        <v>0</v>
      </c>
      <c r="Q6794">
        <v>0</v>
      </c>
      <c r="R6794">
        <v>1</v>
      </c>
    </row>
    <row r="6795" spans="1:18" x14ac:dyDescent="0.2">
      <c r="A6795" s="1">
        <v>-1.32010657796094</v>
      </c>
      <c r="B6795" s="1">
        <f>IF(AND(-100&lt;A6795,A6795&lt;100),A6795,B6794)</f>
        <v>-1.32010657796094</v>
      </c>
      <c r="C6795" s="1">
        <v>-1.35948817793206</v>
      </c>
      <c r="D6795" s="1">
        <f>IF(AND(-100&lt;C6795,C6795&lt;100),C6795,D6794)</f>
        <v>-1.35948817793206</v>
      </c>
      <c r="E6795" s="1">
        <v>-4.7706386097125701</v>
      </c>
      <c r="F6795" s="1">
        <f>IF(AND(-100&lt;E6795,E6795&lt;100),E6795,F6794)</f>
        <v>-4.7706386097125701</v>
      </c>
      <c r="G6795" s="1">
        <f>IF(SQRT(B6795^2+D6795^2+F6795^2)&lt;0.125,"",SQRT(B6795^2+D6795^2+F6795^2))</f>
        <v>5.1332136354912272</v>
      </c>
      <c r="H6795" s="1">
        <f t="shared" si="213"/>
        <v>51.332136354912272</v>
      </c>
      <c r="I6795" s="1">
        <v>2.17073009576582</v>
      </c>
      <c r="J6795" s="1">
        <f>I6795*xfactor</f>
        <v>2.8653637264108824</v>
      </c>
      <c r="K6795" s="1">
        <v>-5.3138734236729901</v>
      </c>
      <c r="L6795" s="1">
        <f>K6795*yfactor</f>
        <v>-7.0143129192483471</v>
      </c>
      <c r="M6795" s="1">
        <v>117.889188765667</v>
      </c>
      <c r="N6795" s="1">
        <f>(M6795-80)*zfactor</f>
        <v>50.013729170680442</v>
      </c>
      <c r="O6795">
        <v>6</v>
      </c>
      <c r="P6795">
        <f t="shared" si="214"/>
        <v>0</v>
      </c>
      <c r="Q6795">
        <v>0</v>
      </c>
      <c r="R6795">
        <v>1</v>
      </c>
    </row>
    <row r="6796" spans="1:18" x14ac:dyDescent="0.2">
      <c r="A6796" s="1">
        <v>-1.3114635662251</v>
      </c>
      <c r="B6796" s="1">
        <f>IF(AND(-100&lt;A6796,A6796&lt;100),A6796,B6795)</f>
        <v>-1.3114635662251</v>
      </c>
      <c r="C6796" s="1">
        <v>-1.3747628880979501</v>
      </c>
      <c r="D6796" s="1">
        <f>IF(AND(-100&lt;C6796,C6796&lt;100),C6796,D6795)</f>
        <v>-1.3747628880979501</v>
      </c>
      <c r="E6796" s="1">
        <v>-4.7508644427574103</v>
      </c>
      <c r="F6796" s="1">
        <f>IF(AND(-100&lt;E6796,E6796&lt;100),E6796,F6795)</f>
        <v>-4.7508644427574103</v>
      </c>
      <c r="G6796" s="1">
        <f>IF(SQRT(B6796^2+D6796^2+F6796^2)&lt;0.125,"",SQRT(B6796^2+D6796^2+F6796^2))</f>
        <v>5.1167003662012442</v>
      </c>
      <c r="H6796" s="1">
        <f t="shared" si="213"/>
        <v>51.167003662012441</v>
      </c>
      <c r="I6796" s="1">
        <v>2.0625327072164601</v>
      </c>
      <c r="J6796" s="1">
        <f>I6796*xfactor</f>
        <v>2.7225431735257275</v>
      </c>
      <c r="K6796" s="1">
        <v>-5.20729483049797</v>
      </c>
      <c r="L6796" s="1">
        <f>K6796*yfactor</f>
        <v>-6.8736291762573209</v>
      </c>
      <c r="M6796" s="1">
        <v>117.855380500181</v>
      </c>
      <c r="N6796" s="1">
        <f>(M6796-80)*zfactor</f>
        <v>49.96910226023892</v>
      </c>
      <c r="O6796">
        <v>6</v>
      </c>
      <c r="P6796">
        <f t="shared" si="214"/>
        <v>0</v>
      </c>
      <c r="Q6796">
        <v>0</v>
      </c>
      <c r="R6796">
        <v>1</v>
      </c>
    </row>
    <row r="6797" spans="1:18" x14ac:dyDescent="0.2">
      <c r="A6797" s="1">
        <v>-1.3633888540204</v>
      </c>
      <c r="B6797" s="1">
        <f>IF(AND(-100&lt;A6797,A6797&lt;100),A6797,B6796)</f>
        <v>-1.3633888540204</v>
      </c>
      <c r="C6797" s="1">
        <v>-1.33805850206416</v>
      </c>
      <c r="D6797" s="1">
        <f>IF(AND(-100&lt;C6797,C6797&lt;100),C6797,D6796)</f>
        <v>-1.33805850206416</v>
      </c>
      <c r="E6797" s="1">
        <v>-4.7668335515128097</v>
      </c>
      <c r="F6797" s="1">
        <f>IF(AND(-100&lt;E6797,E6797&lt;100),E6797,F6796)</f>
        <v>-4.7668335515128097</v>
      </c>
      <c r="G6797" s="1">
        <f>IF(SQRT(B6797^2+D6797^2+F6797^2)&lt;0.125,"",SQRT(B6797^2+D6797^2+F6797^2))</f>
        <v>5.1353609250023968</v>
      </c>
      <c r="H6797" s="1">
        <f t="shared" si="213"/>
        <v>51.353609250023965</v>
      </c>
      <c r="I6797" s="1">
        <v>1.9607672236920499</v>
      </c>
      <c r="J6797" s="1">
        <f>I6797*xfactor</f>
        <v>2.588212735273506</v>
      </c>
      <c r="K6797" s="1">
        <v>-5.1166475953487103</v>
      </c>
      <c r="L6797" s="1">
        <f>K6797*yfactor</f>
        <v>-6.7539748258602978</v>
      </c>
      <c r="M6797" s="1">
        <v>117.81522032173</v>
      </c>
      <c r="N6797" s="1">
        <f>(M6797-80)*zfactor</f>
        <v>49.916090824683593</v>
      </c>
      <c r="O6797">
        <v>6</v>
      </c>
      <c r="P6797">
        <f t="shared" si="214"/>
        <v>0</v>
      </c>
      <c r="Q6797">
        <v>0</v>
      </c>
      <c r="R6797">
        <v>1</v>
      </c>
    </row>
    <row r="6798" spans="1:18" x14ac:dyDescent="0.2">
      <c r="A6798" s="1">
        <v>-1.3042483115532599</v>
      </c>
      <c r="B6798" s="1">
        <f>IF(AND(-100&lt;A6798,A6798&lt;100),A6798,B6797)</f>
        <v>-1.3042483115532599</v>
      </c>
      <c r="C6798" s="1">
        <v>-1.24610088638704</v>
      </c>
      <c r="D6798" s="1">
        <f>IF(AND(-100&lt;C6798,C6798&lt;100),C6798,D6797)</f>
        <v>-1.24610088638704</v>
      </c>
      <c r="E6798" s="1">
        <v>-4.7660048966420101</v>
      </c>
      <c r="F6798" s="1">
        <f>IF(AND(-100&lt;E6798,E6798&lt;100),E6798,F6797)</f>
        <v>-4.7660048966420101</v>
      </c>
      <c r="G6798" s="1">
        <f>IF(SQRT(B6798^2+D6798^2+F6798^2)&lt;0.125,"",SQRT(B6798^2+D6798^2+F6798^2))</f>
        <v>5.0959428717421584</v>
      </c>
      <c r="H6798" s="1">
        <f t="shared" si="213"/>
        <v>50.959428717421588</v>
      </c>
      <c r="I6798" s="1">
        <v>1.8602811263094301</v>
      </c>
      <c r="J6798" s="1">
        <f>I6798*xfactor</f>
        <v>2.4555710867284479</v>
      </c>
      <c r="K6798" s="1">
        <v>-5.0396431351408104</v>
      </c>
      <c r="L6798" s="1">
        <f>K6798*yfactor</f>
        <v>-6.6523289383858701</v>
      </c>
      <c r="M6798" s="1">
        <v>117.781665740161</v>
      </c>
      <c r="N6798" s="1">
        <f>(M6798-80)*zfactor</f>
        <v>49.871798777012529</v>
      </c>
      <c r="O6798">
        <v>6</v>
      </c>
      <c r="P6798">
        <f t="shared" si="214"/>
        <v>0</v>
      </c>
      <c r="Q6798">
        <v>0</v>
      </c>
      <c r="R6798">
        <v>1</v>
      </c>
    </row>
    <row r="6799" spans="1:18" x14ac:dyDescent="0.2">
      <c r="A6799" s="1">
        <v>-1.2539784000112</v>
      </c>
      <c r="B6799" s="1">
        <f>IF(AND(-100&lt;A6799,A6799&lt;100),A6799,B6798)</f>
        <v>-1.2539784000112</v>
      </c>
      <c r="C6799" s="1">
        <v>-1.2153731617710699</v>
      </c>
      <c r="D6799" s="1">
        <f>IF(AND(-100&lt;C6799,C6799&lt;100),C6799,D6798)</f>
        <v>-1.2153731617710699</v>
      </c>
      <c r="E6799" s="1">
        <v>-4.8078996109489296</v>
      </c>
      <c r="F6799" s="1">
        <f>IF(AND(-100&lt;E6799,E6799&lt;100),E6799,F6798)</f>
        <v>-4.8078996109489296</v>
      </c>
      <c r="G6799" s="1">
        <f>IF(SQRT(B6799^2+D6799^2+F6799^2)&lt;0.125,"",SQRT(B6799^2+D6799^2+F6799^2))</f>
        <v>5.1152216392851368</v>
      </c>
      <c r="H6799" s="1">
        <f t="shared" si="213"/>
        <v>51.152216392851372</v>
      </c>
      <c r="I6799" s="1">
        <v>1.77723642278246</v>
      </c>
      <c r="J6799" s="1">
        <f>I6799*xfactor</f>
        <v>2.3459520780728473</v>
      </c>
      <c r="K6799" s="1">
        <v>-4.9651621005979099</v>
      </c>
      <c r="L6799" s="1">
        <f>K6799*yfactor</f>
        <v>-6.5540139727892415</v>
      </c>
      <c r="M6799" s="1">
        <v>117.762797858054</v>
      </c>
      <c r="N6799" s="1">
        <f>(M6799-80)*zfactor</f>
        <v>49.846893172631283</v>
      </c>
      <c r="O6799">
        <v>6</v>
      </c>
      <c r="P6799">
        <f t="shared" si="214"/>
        <v>0</v>
      </c>
      <c r="Q6799">
        <v>0</v>
      </c>
      <c r="R6799">
        <v>1</v>
      </c>
    </row>
    <row r="6800" spans="1:18" x14ac:dyDescent="0.2">
      <c r="A6800" s="1">
        <v>-1.3046146526882101</v>
      </c>
      <c r="B6800" s="1">
        <f>IF(AND(-100&lt;A6800,A6800&lt;100),A6800,B6799)</f>
        <v>-1.3046146526882101</v>
      </c>
      <c r="C6800" s="1">
        <v>-1.1670820747217701</v>
      </c>
      <c r="D6800" s="1">
        <f>IF(AND(-100&lt;C6800,C6800&lt;100),C6800,D6799)</f>
        <v>-1.1670820747217701</v>
      </c>
      <c r="E6800" s="1">
        <v>-4.8150760073897203</v>
      </c>
      <c r="F6800" s="1">
        <f>IF(AND(-100&lt;E6800,E6800&lt;100),E6800,F6799)</f>
        <v>-4.8150760073897203</v>
      </c>
      <c r="G6800" s="1">
        <f>IF(SQRT(B6800^2+D6800^2+F6800^2)&lt;0.125,"",SQRT(B6800^2+D6800^2+F6800^2))</f>
        <v>5.1233833467822594</v>
      </c>
      <c r="H6800" s="1">
        <f t="shared" si="213"/>
        <v>51.233833467822592</v>
      </c>
      <c r="I6800" s="1">
        <v>1.6858870185788499</v>
      </c>
      <c r="J6800" s="1">
        <f>I6800*xfactor</f>
        <v>2.2253708645240819</v>
      </c>
      <c r="K6800" s="1">
        <v>-4.8856375721105501</v>
      </c>
      <c r="L6800" s="1">
        <f>K6800*yfactor</f>
        <v>-6.4490415951859266</v>
      </c>
      <c r="M6800" s="1">
        <v>117.74030592840001</v>
      </c>
      <c r="N6800" s="1">
        <f>(M6800-80)*zfactor</f>
        <v>49.817203825488008</v>
      </c>
      <c r="O6800">
        <v>6</v>
      </c>
      <c r="P6800">
        <f t="shared" si="214"/>
        <v>0</v>
      </c>
      <c r="Q6800">
        <v>0</v>
      </c>
      <c r="R6800">
        <v>1</v>
      </c>
    </row>
    <row r="6801" spans="1:18" x14ac:dyDescent="0.2">
      <c r="A6801" s="1">
        <v>-1.33127259986686</v>
      </c>
      <c r="B6801" s="1">
        <f>IF(AND(-100&lt;A6801,A6801&lt;100),A6801,B6800)</f>
        <v>-1.33127259986686</v>
      </c>
      <c r="C6801" s="1">
        <v>-1.23637349304676</v>
      </c>
      <c r="D6801" s="1">
        <f>IF(AND(-100&lt;C6801,C6801&lt;100),C6801,D6800)</f>
        <v>-1.23637349304676</v>
      </c>
      <c r="E6801" s="1">
        <v>-4.7668810796289396</v>
      </c>
      <c r="F6801" s="1">
        <f>IF(AND(-100&lt;E6801,E6801&lt;100),E6801,F6800)</f>
        <v>-4.7668810796289396</v>
      </c>
      <c r="G6801" s="1">
        <f>IF(SQRT(B6801^2+D6801^2+F6801^2)&lt;0.125,"",SQRT(B6801^2+D6801^2+F6801^2))</f>
        <v>5.1013783800840811</v>
      </c>
      <c r="H6801" s="1">
        <f t="shared" si="213"/>
        <v>51.013783800840812</v>
      </c>
      <c r="I6801" s="1">
        <v>1.5697051908139299</v>
      </c>
      <c r="J6801" s="1">
        <f>I6801*xfactor</f>
        <v>2.0720108518743876</v>
      </c>
      <c r="K6801" s="1">
        <v>-4.7910462466364097</v>
      </c>
      <c r="L6801" s="1">
        <f>K6801*yfactor</f>
        <v>-6.3241810455600609</v>
      </c>
      <c r="M6801" s="1">
        <v>117.70672158657599</v>
      </c>
      <c r="N6801" s="1">
        <f>(M6801-80)*zfactor</f>
        <v>49.772872494280314</v>
      </c>
      <c r="O6801">
        <v>6</v>
      </c>
      <c r="P6801">
        <f t="shared" si="214"/>
        <v>0</v>
      </c>
      <c r="Q6801">
        <v>0</v>
      </c>
      <c r="R6801">
        <v>1</v>
      </c>
    </row>
    <row r="6802" spans="1:18" x14ac:dyDescent="0.2">
      <c r="A6802" s="1">
        <v>-1.34782651359086</v>
      </c>
      <c r="B6802" s="1">
        <f>IF(AND(-100&lt;A6802,A6802&lt;100),A6802,B6801)</f>
        <v>-1.34782651359086</v>
      </c>
      <c r="C6802" s="1">
        <v>-1.21332067000124</v>
      </c>
      <c r="D6802" s="1">
        <f>IF(AND(-100&lt;C6802,C6802&lt;100),C6802,D6801)</f>
        <v>-1.21332067000124</v>
      </c>
      <c r="E6802" s="1">
        <v>-4.7620314094907501</v>
      </c>
      <c r="F6802" s="1">
        <f>IF(AND(-100&lt;E6802,E6802&lt;100),E6802,F6801)</f>
        <v>-4.7620314094907501</v>
      </c>
      <c r="G6802" s="1">
        <f>IF(SQRT(B6802^2+D6802^2+F6802^2)&lt;0.125,"",SQRT(B6802^2+D6802^2+F6802^2))</f>
        <v>5.0956576125135422</v>
      </c>
      <c r="H6802" s="1">
        <f t="shared" si="213"/>
        <v>50.95657612513542</v>
      </c>
      <c r="I6802" s="1">
        <v>1.4332785557644201</v>
      </c>
      <c r="J6802" s="1">
        <f>I6802*xfactor</f>
        <v>1.8919276936090346</v>
      </c>
      <c r="K6802" s="1">
        <v>-4.6801425039900701</v>
      </c>
      <c r="L6802" s="1">
        <f>K6802*yfactor</f>
        <v>-6.1777881052668926</v>
      </c>
      <c r="M6802" s="1">
        <v>117.66754136127901</v>
      </c>
      <c r="N6802" s="1">
        <f>(M6802-80)*zfactor</f>
        <v>49.72115459688829</v>
      </c>
      <c r="O6802">
        <v>6</v>
      </c>
      <c r="P6802">
        <f t="shared" si="214"/>
        <v>0</v>
      </c>
      <c r="Q6802">
        <v>0</v>
      </c>
      <c r="R6802">
        <v>1</v>
      </c>
    </row>
    <row r="6803" spans="1:18" x14ac:dyDescent="0.2">
      <c r="A6803" s="1">
        <v>-1.3946121210726199</v>
      </c>
      <c r="B6803" s="1">
        <f>IF(AND(-100&lt;A6803,A6803&lt;100),A6803,B6802)</f>
        <v>-1.3946121210726199</v>
      </c>
      <c r="C6803" s="1">
        <v>-1.2522728914925301</v>
      </c>
      <c r="D6803" s="1">
        <f>IF(AND(-100&lt;C6803,C6803&lt;100),C6803,D6802)</f>
        <v>-1.2522728914925301</v>
      </c>
      <c r="E6803" s="1">
        <v>-4.7802635188011804</v>
      </c>
      <c r="F6803" s="1">
        <f>IF(AND(-100&lt;E6803,E6803&lt;100),E6803,F6802)</f>
        <v>-4.7802635188011804</v>
      </c>
      <c r="G6803" s="1">
        <f>IF(SQRT(B6803^2+D6803^2+F6803^2)&lt;0.125,"",SQRT(B6803^2+D6803^2+F6803^2))</f>
        <v>5.1345934281295511</v>
      </c>
      <c r="H6803" s="1">
        <f t="shared" si="213"/>
        <v>51.345934281295513</v>
      </c>
      <c r="I6803" s="1">
        <v>1.2847961905905401</v>
      </c>
      <c r="J6803" s="1">
        <f>I6803*xfactor</f>
        <v>1.695930971579513</v>
      </c>
      <c r="K6803" s="1">
        <v>-4.5578869276493599</v>
      </c>
      <c r="L6803" s="1">
        <f>K6803*yfactor</f>
        <v>-6.0164107444971551</v>
      </c>
      <c r="M6803" s="1">
        <v>117.626630536123</v>
      </c>
      <c r="N6803" s="1">
        <f>(M6803-80)*zfactor</f>
        <v>49.667152307682365</v>
      </c>
      <c r="O6803">
        <v>6</v>
      </c>
      <c r="P6803">
        <f t="shared" si="214"/>
        <v>0</v>
      </c>
      <c r="Q6803">
        <v>0</v>
      </c>
      <c r="R6803">
        <v>1</v>
      </c>
    </row>
    <row r="6804" spans="1:18" x14ac:dyDescent="0.2">
      <c r="A6804" s="1">
        <v>-1.42235638385934</v>
      </c>
      <c r="B6804" s="1">
        <f>IF(AND(-100&lt;A6804,A6804&lt;100),A6804,B6803)</f>
        <v>-1.42235638385934</v>
      </c>
      <c r="C6804" s="1">
        <v>-1.2049960606083501</v>
      </c>
      <c r="D6804" s="1">
        <f>IF(AND(-100&lt;C6804,C6804&lt;100),C6804,D6803)</f>
        <v>-1.2049960606083501</v>
      </c>
      <c r="E6804" s="1">
        <v>-4.7584465658795203</v>
      </c>
      <c r="F6804" s="1">
        <f>IF(AND(-100&lt;E6804,E6804&lt;100),E6804,F6803)</f>
        <v>-4.7584465658795203</v>
      </c>
      <c r="G6804" s="1">
        <f>IF(SQRT(B6804^2+D6804^2+F6804^2)&lt;0.125,"",SQRT(B6804^2+D6804^2+F6804^2))</f>
        <v>5.1105701158596446</v>
      </c>
      <c r="H6804" s="1">
        <f t="shared" si="213"/>
        <v>51.105701158596446</v>
      </c>
      <c r="I6804" s="1">
        <v>1.10585940934956</v>
      </c>
      <c r="J6804" s="1">
        <f>I6804*xfactor</f>
        <v>1.4597344203414193</v>
      </c>
      <c r="K6804" s="1">
        <v>-4.4252054189010899</v>
      </c>
      <c r="L6804" s="1">
        <f>K6804*yfactor</f>
        <v>-5.8412711529494388</v>
      </c>
      <c r="M6804" s="1">
        <v>117.56617675466499</v>
      </c>
      <c r="N6804" s="1">
        <f>(M6804-80)*zfactor</f>
        <v>49.587353316157795</v>
      </c>
      <c r="O6804">
        <v>6</v>
      </c>
      <c r="P6804">
        <f t="shared" si="214"/>
        <v>0</v>
      </c>
      <c r="Q6804">
        <v>0</v>
      </c>
      <c r="R6804">
        <v>1</v>
      </c>
    </row>
    <row r="6805" spans="1:18" x14ac:dyDescent="0.2">
      <c r="A6805" s="1">
        <v>-1.40029145000518</v>
      </c>
      <c r="B6805" s="1">
        <f>IF(AND(-100&lt;A6805,A6805&lt;100),A6805,B6804)</f>
        <v>-1.40029145000518</v>
      </c>
      <c r="C6805" s="1">
        <v>-1.2517003919718299</v>
      </c>
      <c r="D6805" s="1">
        <f>IF(AND(-100&lt;C6805,C6805&lt;100),C6805,D6804)</f>
        <v>-1.2517003919718299</v>
      </c>
      <c r="E6805" s="1">
        <v>-4.6539079947288</v>
      </c>
      <c r="F6805" s="1">
        <f>IF(AND(-100&lt;E6805,E6805&lt;100),E6805,F6804)</f>
        <v>-4.6539079947288</v>
      </c>
      <c r="G6805" s="1">
        <f>IF(SQRT(B6805^2+D6805^2+F6805^2)&lt;0.125,"",SQRT(B6805^2+D6805^2+F6805^2))</f>
        <v>5.0186083369416945</v>
      </c>
      <c r="H6805" s="1">
        <f t="shared" si="213"/>
        <v>50.186083369416949</v>
      </c>
      <c r="I6805" s="1">
        <v>0.88340696560547405</v>
      </c>
      <c r="J6805" s="1">
        <f>I6805*xfactor</f>
        <v>1.1660971945992258</v>
      </c>
      <c r="K6805" s="1">
        <v>-4.3013632156927999</v>
      </c>
      <c r="L6805" s="1">
        <f>K6805*yfactor</f>
        <v>-5.6777994447144957</v>
      </c>
      <c r="M6805" s="1">
        <v>117.51504024416499</v>
      </c>
      <c r="N6805" s="1">
        <f>(M6805-80)*zfactor</f>
        <v>49.519853122297796</v>
      </c>
      <c r="O6805">
        <v>6</v>
      </c>
      <c r="P6805">
        <f t="shared" si="214"/>
        <v>0</v>
      </c>
      <c r="Q6805">
        <v>0</v>
      </c>
      <c r="R6805">
        <v>1</v>
      </c>
    </row>
    <row r="6806" spans="1:18" x14ac:dyDescent="0.2">
      <c r="A6806" s="1">
        <v>-1.3632354971135801</v>
      </c>
      <c r="B6806" s="1">
        <f>IF(AND(-100&lt;A6806,A6806&lt;100),A6806,B6805)</f>
        <v>-1.3632354971135801</v>
      </c>
      <c r="C6806" s="1">
        <v>-1.10731705741658</v>
      </c>
      <c r="D6806" s="1">
        <f>IF(AND(-100&lt;C6806,C6806&lt;100),C6806,D6805)</f>
        <v>-1.10731705741658</v>
      </c>
      <c r="E6806" s="1">
        <v>-4.7728355113628096</v>
      </c>
      <c r="F6806" s="1">
        <f>IF(AND(-100&lt;E6806,E6806&lt;100),E6806,F6805)</f>
        <v>-4.7728355113628096</v>
      </c>
      <c r="G6806" s="1">
        <f>IF(SQRT(B6806^2+D6806^2+F6806^2)&lt;0.125,"",SQRT(B6806^2+D6806^2+F6806^2))</f>
        <v>5.0857173441671053</v>
      </c>
      <c r="H6806" s="1">
        <f t="shared" si="213"/>
        <v>50.857173441671051</v>
      </c>
      <c r="I6806" s="1">
        <v>0.65081059826459198</v>
      </c>
      <c r="J6806" s="1">
        <f>I6806*xfactor</f>
        <v>0.85906998970926141</v>
      </c>
      <c r="K6806" s="1">
        <v>-4.1616820000744799</v>
      </c>
      <c r="L6806" s="1">
        <f>K6806*yfactor</f>
        <v>-5.4934202400983141</v>
      </c>
      <c r="M6806" s="1">
        <v>117.43614802274401</v>
      </c>
      <c r="N6806" s="1">
        <f>(M6806-80)*zfactor</f>
        <v>49.415715390022093</v>
      </c>
      <c r="O6806">
        <v>6</v>
      </c>
      <c r="P6806">
        <f t="shared" si="214"/>
        <v>0</v>
      </c>
      <c r="Q6806">
        <v>0</v>
      </c>
      <c r="R6806">
        <v>1</v>
      </c>
    </row>
    <row r="6807" spans="1:18" x14ac:dyDescent="0.2">
      <c r="A6807" s="1">
        <v>-1.4032843501818899</v>
      </c>
      <c r="B6807" s="1">
        <f>IF(AND(-100&lt;A6807,A6807&lt;100),A6807,B6806)</f>
        <v>-1.4032843501818899</v>
      </c>
      <c r="C6807" s="1">
        <v>-1.0741251566230601</v>
      </c>
      <c r="D6807" s="1">
        <f>IF(AND(-100&lt;C6807,C6807&lt;100),C6807,D6806)</f>
        <v>-1.0741251566230601</v>
      </c>
      <c r="E6807" s="1">
        <v>-4.7032963498354903</v>
      </c>
      <c r="F6807" s="1">
        <f>IF(AND(-100&lt;E6807,E6807&lt;100),E6807,F6806)</f>
        <v>-4.7032963498354903</v>
      </c>
      <c r="G6807" s="1">
        <f>IF(SQRT(B6807^2+D6807^2+F6807^2)&lt;0.125,"",SQRT(B6807^2+D6807^2+F6807^2))</f>
        <v>5.0243356151765743</v>
      </c>
      <c r="H6807" s="1">
        <f t="shared" si="213"/>
        <v>50.243356151765745</v>
      </c>
      <c r="I6807" s="1">
        <v>0.40885895357729402</v>
      </c>
      <c r="J6807" s="1">
        <f>I6807*xfactor</f>
        <v>0.53969381872202815</v>
      </c>
      <c r="K6807" s="1">
        <v>-4.0110918952429699</v>
      </c>
      <c r="L6807" s="1">
        <f>K6807*yfactor</f>
        <v>-5.2946413017207208</v>
      </c>
      <c r="M6807" s="1">
        <v>117.33445641775501</v>
      </c>
      <c r="N6807" s="1">
        <f>(M6807-80)*zfactor</f>
        <v>49.281482471436611</v>
      </c>
      <c r="O6807">
        <v>6</v>
      </c>
      <c r="P6807">
        <f t="shared" si="214"/>
        <v>0</v>
      </c>
      <c r="Q6807">
        <v>0</v>
      </c>
      <c r="R6807">
        <v>1</v>
      </c>
    </row>
    <row r="6808" spans="1:18" x14ac:dyDescent="0.2">
      <c r="A6808" s="1">
        <v>-1.4649179243808399</v>
      </c>
      <c r="B6808" s="1">
        <f>IF(AND(-100&lt;A6808,A6808&lt;100),A6808,B6807)</f>
        <v>-1.4649179243808399</v>
      </c>
      <c r="C6808" s="1">
        <v>-1.1896584122446101</v>
      </c>
      <c r="D6808" s="1">
        <f>IF(AND(-100&lt;C6808,C6808&lt;100),C6808,D6807)</f>
        <v>-1.1896584122446101</v>
      </c>
      <c r="E6808" s="1">
        <v>-4.4981477511609302</v>
      </c>
      <c r="F6808" s="1">
        <f>IF(AND(-100&lt;E6808,E6808&lt;100),E6808,F6807)</f>
        <v>-4.4981477511609302</v>
      </c>
      <c r="G6808" s="1">
        <f>IF(SQRT(B6808^2+D6808^2+F6808^2)&lt;0.125,"",SQRT(B6808^2+D6808^2+F6808^2))</f>
        <v>4.8779713871927095</v>
      </c>
      <c r="H6808" s="1">
        <f t="shared" si="213"/>
        <v>48.779713871927093</v>
      </c>
      <c r="I6808" s="1">
        <v>0.16249460601475399</v>
      </c>
      <c r="J6808" s="1">
        <f>I6808*xfactor</f>
        <v>0.21449287993947527</v>
      </c>
      <c r="K6808" s="1">
        <v>-3.8538375213011902</v>
      </c>
      <c r="L6808" s="1">
        <f>K6808*yfactor</f>
        <v>-5.087065528117571</v>
      </c>
      <c r="M6808" s="1">
        <v>117.235305187796</v>
      </c>
      <c r="N6808" s="1">
        <f>(M6808-80)*zfactor</f>
        <v>49.150602847890724</v>
      </c>
      <c r="O6808">
        <v>6</v>
      </c>
      <c r="P6808">
        <f t="shared" si="214"/>
        <v>0</v>
      </c>
      <c r="Q6808">
        <v>0</v>
      </c>
      <c r="R6808">
        <v>1</v>
      </c>
    </row>
    <row r="6809" spans="1:18" x14ac:dyDescent="0.2">
      <c r="A6809" s="1">
        <v>-1.3972384794402399</v>
      </c>
      <c r="B6809" s="1">
        <f>IF(AND(-100&lt;A6809,A6809&lt;100),A6809,B6808)</f>
        <v>-1.3972384794402399</v>
      </c>
      <c r="C6809" s="1">
        <v>-1.0199358615857299</v>
      </c>
      <c r="D6809" s="1">
        <f>IF(AND(-100&lt;C6809,C6809&lt;100),C6809,D6808)</f>
        <v>-1.0199358615857299</v>
      </c>
      <c r="E6809" s="1">
        <v>-4.4916257991959299</v>
      </c>
      <c r="F6809" s="1">
        <f>IF(AND(-100&lt;E6809,E6809&lt;100),E6809,F6808)</f>
        <v>-4.4916257991959299</v>
      </c>
      <c r="G6809" s="1">
        <f>IF(SQRT(B6809^2+D6809^2+F6809^2)&lt;0.125,"",SQRT(B6809^2+D6809^2+F6809^2))</f>
        <v>4.8132366293565472</v>
      </c>
      <c r="H6809" s="1">
        <f t="shared" si="213"/>
        <v>48.132366293565468</v>
      </c>
      <c r="I6809" s="1">
        <v>-0.101082925114049</v>
      </c>
      <c r="J6809" s="1">
        <f>I6809*xfactor</f>
        <v>-0.13342946115054469</v>
      </c>
      <c r="K6809" s="1">
        <v>-3.6947469020196602</v>
      </c>
      <c r="L6809" s="1">
        <f>K6809*yfactor</f>
        <v>-4.8770659106659515</v>
      </c>
      <c r="M6809" s="1">
        <v>117.131204051805</v>
      </c>
      <c r="N6809" s="1">
        <f>(M6809-80)*zfactor</f>
        <v>49.013189348382603</v>
      </c>
      <c r="O6809">
        <v>6</v>
      </c>
      <c r="P6809">
        <f t="shared" si="214"/>
        <v>0</v>
      </c>
      <c r="Q6809">
        <v>0</v>
      </c>
      <c r="R6809">
        <v>1</v>
      </c>
    </row>
    <row r="6810" spans="1:18" x14ac:dyDescent="0.2">
      <c r="A6810" s="1">
        <v>-1.40107132246584</v>
      </c>
      <c r="B6810" s="1">
        <f>IF(AND(-100&lt;A6810,A6810&lt;100),A6810,B6809)</f>
        <v>-1.40107132246584</v>
      </c>
      <c r="C6810" s="1">
        <v>-1.0480474075797399</v>
      </c>
      <c r="D6810" s="1">
        <f>IF(AND(-100&lt;C6810,C6810&lt;100),C6810,D6809)</f>
        <v>-1.0480474075797399</v>
      </c>
      <c r="E6810" s="1">
        <v>-4.4780036659678704</v>
      </c>
      <c r="F6810" s="1">
        <f>IF(AND(-100&lt;E6810,E6810&lt;100),E6810,F6809)</f>
        <v>-4.4780036659678704</v>
      </c>
      <c r="G6810" s="1">
        <f>IF(SQRT(B6810^2+D6810^2+F6810^2)&lt;0.125,"",SQRT(B6810^2+D6810^2+F6810^2))</f>
        <v>4.8076939432114933</v>
      </c>
      <c r="H6810" s="1">
        <f t="shared" si="213"/>
        <v>48.076939432114933</v>
      </c>
      <c r="I6810" s="1">
        <v>-0.35366525731762999</v>
      </c>
      <c r="J6810" s="1">
        <f>I6810*xfactor</f>
        <v>-0.46683813965927162</v>
      </c>
      <c r="K6810" s="1">
        <v>-3.5525962743057602</v>
      </c>
      <c r="L6810" s="1">
        <f>K6810*yfactor</f>
        <v>-4.6894270820836033</v>
      </c>
      <c r="M6810" s="1">
        <v>117.06486807438</v>
      </c>
      <c r="N6810" s="1">
        <f>(M6810-80)*zfactor</f>
        <v>48.925625858181604</v>
      </c>
      <c r="O6810">
        <v>6</v>
      </c>
      <c r="P6810">
        <f t="shared" si="214"/>
        <v>0</v>
      </c>
      <c r="Q6810">
        <v>0</v>
      </c>
      <c r="R6810">
        <v>1</v>
      </c>
    </row>
    <row r="6811" spans="1:18" x14ac:dyDescent="0.2">
      <c r="A6811" s="1">
        <v>-1.50171209879928</v>
      </c>
      <c r="B6811" s="1">
        <f>IF(AND(-100&lt;A6811,A6811&lt;100),A6811,B6810)</f>
        <v>-1.50171209879928</v>
      </c>
      <c r="C6811" s="1">
        <v>-1.0628520816075999</v>
      </c>
      <c r="D6811" s="1">
        <f>IF(AND(-100&lt;C6811,C6811&lt;100),C6811,D6810)</f>
        <v>-1.0628520816075999</v>
      </c>
      <c r="E6811" s="1">
        <v>-4.4839544561947502</v>
      </c>
      <c r="F6811" s="1">
        <f>IF(AND(-100&lt;E6811,E6811&lt;100),E6811,F6810)</f>
        <v>-4.4839544561947502</v>
      </c>
      <c r="G6811" s="1">
        <f>IF(SQRT(B6811^2+D6811^2+F6811^2)&lt;0.125,"",SQRT(B6811^2+D6811^2+F6811^2))</f>
        <v>4.8467144892480007</v>
      </c>
      <c r="H6811" s="1">
        <f t="shared" si="213"/>
        <v>48.467144892480007</v>
      </c>
      <c r="I6811" s="1">
        <v>-0.61193837592322398</v>
      </c>
      <c r="J6811" s="1">
        <f>I6811*xfactor</f>
        <v>-0.80775865621865572</v>
      </c>
      <c r="K6811" s="1">
        <v>-3.4237661975426099</v>
      </c>
      <c r="L6811" s="1">
        <f>K6811*yfactor</f>
        <v>-4.5193713807562457</v>
      </c>
      <c r="M6811" s="1">
        <v>116.991830822846</v>
      </c>
      <c r="N6811" s="1">
        <f>(M6811-80)*zfactor</f>
        <v>48.82921668615672</v>
      </c>
      <c r="O6811">
        <v>6</v>
      </c>
      <c r="P6811">
        <f t="shared" si="214"/>
        <v>0</v>
      </c>
      <c r="Q6811">
        <v>0</v>
      </c>
      <c r="R6811">
        <v>1</v>
      </c>
    </row>
    <row r="6812" spans="1:18" x14ac:dyDescent="0.2">
      <c r="A6812" s="1">
        <v>-1.4638244917962799</v>
      </c>
      <c r="B6812" s="1">
        <f>IF(AND(-100&lt;A6812,A6812&lt;100),A6812,B6811)</f>
        <v>-1.4638244917962799</v>
      </c>
      <c r="C6812" s="1">
        <v>-1.02751961737038</v>
      </c>
      <c r="D6812" s="1">
        <f>IF(AND(-100&lt;C6812,C6812&lt;100),C6812,D6811)</f>
        <v>-1.02751961737038</v>
      </c>
      <c r="E6812" s="1">
        <v>-4.4760885734685001</v>
      </c>
      <c r="F6812" s="1">
        <f>IF(AND(-100&lt;E6812,E6812&lt;100),E6812,F6811)</f>
        <v>-4.4760885734685001</v>
      </c>
      <c r="G6812" s="1">
        <f>IF(SQRT(B6812^2+D6812^2+F6812^2)&lt;0.125,"",SQRT(B6812^2+D6812^2+F6812^2))</f>
        <v>4.8201605392765581</v>
      </c>
      <c r="H6812" s="1">
        <f t="shared" si="213"/>
        <v>48.201605392765579</v>
      </c>
      <c r="I6812" s="1">
        <v>-0.86356685189124205</v>
      </c>
      <c r="J6812" s="1">
        <f>I6812*xfactor</f>
        <v>-1.1399082444964395</v>
      </c>
      <c r="K6812" s="1">
        <v>-3.2852052720996001</v>
      </c>
      <c r="L6812" s="1">
        <f>K6812*yfactor</f>
        <v>-4.3364709591714723</v>
      </c>
      <c r="M6812" s="1">
        <v>116.90184641447701</v>
      </c>
      <c r="N6812" s="1">
        <f>(M6812-80)*zfactor</f>
        <v>48.710437267109654</v>
      </c>
      <c r="O6812">
        <v>6</v>
      </c>
      <c r="P6812">
        <f t="shared" si="214"/>
        <v>0</v>
      </c>
      <c r="Q6812">
        <v>0</v>
      </c>
      <c r="R6812">
        <v>1</v>
      </c>
    </row>
    <row r="6813" spans="1:18" x14ac:dyDescent="0.2">
      <c r="A6813" s="1">
        <v>-1.38882230941343</v>
      </c>
      <c r="B6813" s="1">
        <f>IF(AND(-100&lt;A6813,A6813&lt;100),A6813,B6812)</f>
        <v>-1.38882230941343</v>
      </c>
      <c r="C6813" s="1">
        <v>-0.97892402376384102</v>
      </c>
      <c r="D6813" s="1">
        <f>IF(AND(-100&lt;C6813,C6813&lt;100),C6813,D6812)</f>
        <v>-0.97892402376384102</v>
      </c>
      <c r="E6813" s="1">
        <v>-4.4073720055193704</v>
      </c>
      <c r="F6813" s="1">
        <f>IF(AND(-100&lt;E6813,E6813&lt;100),E6813,F6812)</f>
        <v>-4.4073720055193704</v>
      </c>
      <c r="G6813" s="1">
        <f>IF(SQRT(B6813^2+D6813^2+F6813^2)&lt;0.125,"",SQRT(B6813^2+D6813^2+F6813^2))</f>
        <v>4.7235630245040952</v>
      </c>
      <c r="H6813" s="1">
        <f t="shared" si="213"/>
        <v>47.235630245040952</v>
      </c>
      <c r="I6813" s="1">
        <v>-1.0842184847410701</v>
      </c>
      <c r="J6813" s="1">
        <f>I6813*xfactor</f>
        <v>-1.4311683998582125</v>
      </c>
      <c r="K6813" s="1">
        <v>-3.1564649215762</v>
      </c>
      <c r="L6813" s="1">
        <f>K6813*yfactor</f>
        <v>-4.1665336964805846</v>
      </c>
      <c r="M6813" s="1">
        <v>116.816755849144</v>
      </c>
      <c r="N6813" s="1">
        <f>(M6813-80)*zfactor</f>
        <v>48.598117720870086</v>
      </c>
      <c r="O6813">
        <v>6</v>
      </c>
      <c r="P6813">
        <f t="shared" si="214"/>
        <v>0</v>
      </c>
      <c r="Q6813">
        <v>0</v>
      </c>
      <c r="R6813">
        <v>1</v>
      </c>
    </row>
    <row r="6814" spans="1:18" x14ac:dyDescent="0.2">
      <c r="A6814" s="1">
        <v>-1.31797200155779</v>
      </c>
      <c r="B6814" s="1">
        <f>IF(AND(-100&lt;A6814,A6814&lt;100),A6814,B6813)</f>
        <v>-1.31797200155779</v>
      </c>
      <c r="C6814" s="1">
        <v>-0.87510063921682901</v>
      </c>
      <c r="D6814" s="1">
        <f>IF(AND(-100&lt;C6814,C6814&lt;100),C6814,D6813)</f>
        <v>-0.87510063921682901</v>
      </c>
      <c r="E6814" s="1">
        <v>-4.3883941845368701</v>
      </c>
      <c r="F6814" s="1">
        <f>IF(AND(-100&lt;E6814,E6814&lt;100),E6814,F6813)</f>
        <v>-4.3883941845368701</v>
      </c>
      <c r="G6814" s="1">
        <f>IF(SQRT(B6814^2+D6814^2+F6814^2)&lt;0.125,"",SQRT(B6814^2+D6814^2+F6814^2))</f>
        <v>4.6648531428679476</v>
      </c>
      <c r="H6814" s="1">
        <f t="shared" si="213"/>
        <v>46.648531428679476</v>
      </c>
      <c r="I6814" s="1">
        <v>-1.2681789285515801</v>
      </c>
      <c r="J6814" s="1">
        <f>I6814*xfactor</f>
        <v>-1.6739961856880858</v>
      </c>
      <c r="K6814" s="1">
        <v>-3.0454354693139698</v>
      </c>
      <c r="L6814" s="1">
        <f>K6814*yfactor</f>
        <v>-4.0199748194944407</v>
      </c>
      <c r="M6814" s="1">
        <v>116.742863675217</v>
      </c>
      <c r="N6814" s="1">
        <f>(M6814-80)*zfactor</f>
        <v>48.500580051286434</v>
      </c>
      <c r="O6814">
        <v>6</v>
      </c>
      <c r="P6814">
        <f t="shared" si="214"/>
        <v>0</v>
      </c>
      <c r="Q6814">
        <v>0</v>
      </c>
      <c r="R6814">
        <v>1</v>
      </c>
    </row>
    <row r="6815" spans="1:18" x14ac:dyDescent="0.2">
      <c r="A6815" s="1">
        <v>-1.2925904111088899</v>
      </c>
      <c r="B6815" s="1">
        <f>IF(AND(-100&lt;A6815,A6815&lt;100),A6815,B6814)</f>
        <v>-1.2925904111088899</v>
      </c>
      <c r="C6815" s="1">
        <v>-0.82257028943767796</v>
      </c>
      <c r="D6815" s="1">
        <f>IF(AND(-100&lt;C6815,C6815&lt;100),C6815,D6814)</f>
        <v>-0.82257028943767796</v>
      </c>
      <c r="E6815" s="1">
        <v>-4.3569347262327298</v>
      </c>
      <c r="F6815" s="1">
        <f>IF(AND(-100&lt;E6815,E6815&lt;100),E6815,F6814)</f>
        <v>-4.3569347262327298</v>
      </c>
      <c r="G6815" s="1">
        <f>IF(SQRT(B6815^2+D6815^2+F6815^2)&lt;0.125,"",SQRT(B6815^2+D6815^2+F6815^2))</f>
        <v>4.6184729143526333</v>
      </c>
      <c r="H6815" s="1">
        <f t="shared" si="213"/>
        <v>46.184729143526333</v>
      </c>
      <c r="I6815" s="1">
        <v>-1.4460868645168401</v>
      </c>
      <c r="J6815" s="1">
        <f>I6815*xfactor</f>
        <v>-1.9088346611622291</v>
      </c>
      <c r="K6815" s="1">
        <v>-2.9503547764956202</v>
      </c>
      <c r="L6815" s="1">
        <f>K6815*yfactor</f>
        <v>-3.8944683049742186</v>
      </c>
      <c r="M6815" s="1">
        <v>116.66202296012899</v>
      </c>
      <c r="N6815" s="1">
        <f>(M6815-80)*zfactor</f>
        <v>48.393870307370271</v>
      </c>
      <c r="O6815">
        <v>6</v>
      </c>
      <c r="P6815">
        <f t="shared" si="214"/>
        <v>0</v>
      </c>
      <c r="Q6815">
        <v>0</v>
      </c>
      <c r="R6815">
        <v>1</v>
      </c>
    </row>
    <row r="6816" spans="1:18" x14ac:dyDescent="0.2">
      <c r="A6816" s="1">
        <v>-1.26794215301794</v>
      </c>
      <c r="B6816" s="1">
        <f>IF(AND(-100&lt;A6816,A6816&lt;100),A6816,B6815)</f>
        <v>-1.26794215301794</v>
      </c>
      <c r="C6816" s="1">
        <v>-0.80292793867735301</v>
      </c>
      <c r="D6816" s="1">
        <f>IF(AND(-100&lt;C6816,C6816&lt;100),C6816,D6815)</f>
        <v>-0.80292793867735301</v>
      </c>
      <c r="E6816" s="1">
        <v>-4.2244247868897098</v>
      </c>
      <c r="F6816" s="1">
        <f>IF(AND(-100&lt;E6816,E6816&lt;100),E6816,F6815)</f>
        <v>-4.2244247868897098</v>
      </c>
      <c r="G6816" s="1">
        <f>IF(SQRT(B6816^2+D6816^2+F6816^2)&lt;0.125,"",SQRT(B6816^2+D6816^2+F6816^2))</f>
        <v>4.4830943954144669</v>
      </c>
      <c r="H6816" s="1">
        <f t="shared" si="213"/>
        <v>44.830943954144672</v>
      </c>
      <c r="I6816" s="1">
        <v>-1.6264169188258699</v>
      </c>
      <c r="J6816" s="1">
        <f>I6816*xfactor</f>
        <v>-2.1468703328501486</v>
      </c>
      <c r="K6816" s="1">
        <v>-2.87555766252957</v>
      </c>
      <c r="L6816" s="1">
        <f>K6816*yfactor</f>
        <v>-3.7957361145390327</v>
      </c>
      <c r="M6816" s="1">
        <v>116.587188449973</v>
      </c>
      <c r="N6816" s="1">
        <f>(M6816-80)*zfactor</f>
        <v>48.295088753964357</v>
      </c>
      <c r="O6816">
        <v>6</v>
      </c>
      <c r="P6816">
        <f t="shared" si="214"/>
        <v>0</v>
      </c>
      <c r="Q6816">
        <v>0</v>
      </c>
      <c r="R6816">
        <v>1</v>
      </c>
    </row>
    <row r="6817" spans="1:18" x14ac:dyDescent="0.2">
      <c r="A6817" s="1">
        <v>-1.3574559217815101</v>
      </c>
      <c r="B6817" s="1">
        <f>IF(AND(-100&lt;A6817,A6817&lt;100),A6817,B6816)</f>
        <v>-1.3574559217815101</v>
      </c>
      <c r="C6817" s="1">
        <v>-0.85948322696337298</v>
      </c>
      <c r="D6817" s="1">
        <f>IF(AND(-100&lt;C6817,C6817&lt;100),C6817,D6816)</f>
        <v>-0.85948322696337298</v>
      </c>
      <c r="E6817" s="1">
        <v>-4.1867333564747096</v>
      </c>
      <c r="F6817" s="1">
        <f>IF(AND(-100&lt;E6817,E6817&lt;100),E6817,F6816)</f>
        <v>-4.1867333564747096</v>
      </c>
      <c r="G6817" s="1">
        <f>IF(SQRT(B6817^2+D6817^2+F6817^2)&lt;0.125,"",SQRT(B6817^2+D6817^2+F6817^2))</f>
        <v>4.484432427323334</v>
      </c>
      <c r="H6817" s="1">
        <f t="shared" si="213"/>
        <v>44.84432427323334</v>
      </c>
      <c r="I6817" s="1">
        <v>-1.78225950607461</v>
      </c>
      <c r="J6817" s="1">
        <f>I6817*xfactor</f>
        <v>-2.3525825480184852</v>
      </c>
      <c r="K6817" s="1">
        <v>-2.7857254861765601</v>
      </c>
      <c r="L6817" s="1">
        <f>K6817*yfactor</f>
        <v>-3.6771576417530594</v>
      </c>
      <c r="M6817" s="1">
        <v>116.522732636745</v>
      </c>
      <c r="N6817" s="1">
        <f>(M6817-80)*zfactor</f>
        <v>48.210007080503409</v>
      </c>
      <c r="O6817">
        <v>6</v>
      </c>
      <c r="P6817">
        <f t="shared" si="214"/>
        <v>0</v>
      </c>
      <c r="Q6817">
        <v>0</v>
      </c>
      <c r="R6817">
        <v>1</v>
      </c>
    </row>
    <row r="6818" spans="1:18" x14ac:dyDescent="0.2">
      <c r="A6818" s="1">
        <v>-1.3863737465300601</v>
      </c>
      <c r="B6818" s="1">
        <f>IF(AND(-100&lt;A6818,A6818&lt;100),A6818,B6817)</f>
        <v>-1.3863737465300601</v>
      </c>
      <c r="C6818" s="1">
        <v>-0.84209177505717203</v>
      </c>
      <c r="D6818" s="1">
        <f>IF(AND(-100&lt;C6818,C6818&lt;100),C6818,D6817)</f>
        <v>-0.84209177505717203</v>
      </c>
      <c r="E6818" s="1">
        <v>-4.1147933041854197</v>
      </c>
      <c r="F6818" s="1">
        <f>IF(AND(-100&lt;E6818,E6818&lt;100),E6818,F6817)</f>
        <v>-4.1147933041854197</v>
      </c>
      <c r="G6818" s="1">
        <f>IF(SQRT(B6818^2+D6818^2+F6818^2)&lt;0.125,"",SQRT(B6818^2+D6818^2+F6818^2))</f>
        <v>4.422971247798916</v>
      </c>
      <c r="H6818" s="1">
        <f t="shared" si="213"/>
        <v>44.22971247798916</v>
      </c>
      <c r="I6818" s="1">
        <v>-1.9168268008921501</v>
      </c>
      <c r="J6818" s="1">
        <f>I6818*xfactor</f>
        <v>-2.530211377177638</v>
      </c>
      <c r="K6818" s="1">
        <v>-2.7087442526046499</v>
      </c>
      <c r="L6818" s="1">
        <f>K6818*yfactor</f>
        <v>-3.5755424134381379</v>
      </c>
      <c r="M6818" s="1">
        <v>116.46697430270601</v>
      </c>
      <c r="N6818" s="1">
        <f>(M6818-80)*zfactor</f>
        <v>48.136406079571934</v>
      </c>
      <c r="O6818">
        <v>6</v>
      </c>
      <c r="P6818">
        <f t="shared" si="214"/>
        <v>0</v>
      </c>
      <c r="Q6818">
        <v>0</v>
      </c>
      <c r="R6818">
        <v>1</v>
      </c>
    </row>
    <row r="6819" spans="1:18" x14ac:dyDescent="0.2">
      <c r="A6819" s="1">
        <v>-1.23824697451854</v>
      </c>
      <c r="B6819" s="1">
        <f>IF(AND(-100&lt;A6819,A6819&lt;100),A6819,B6818)</f>
        <v>-1.23824697451854</v>
      </c>
      <c r="C6819" s="1">
        <v>-0.73626188675788495</v>
      </c>
      <c r="D6819" s="1">
        <f>IF(AND(-100&lt;C6819,C6819&lt;100),C6819,D6818)</f>
        <v>-0.73626188675788495</v>
      </c>
      <c r="E6819" s="1">
        <v>-4.2248414602349502</v>
      </c>
      <c r="F6819" s="1">
        <f>IF(AND(-100&lt;E6819,E6819&lt;100),E6819,F6818)</f>
        <v>-4.2248414602349502</v>
      </c>
      <c r="G6819" s="1">
        <f>IF(SQRT(B6819^2+D6819^2+F6819^2)&lt;0.125,"",SQRT(B6819^2+D6819^2+F6819^2))</f>
        <v>4.4637005387813353</v>
      </c>
      <c r="H6819" s="1">
        <f t="shared" si="213"/>
        <v>44.637005387813353</v>
      </c>
      <c r="I6819" s="1">
        <v>-2.0458453348223</v>
      </c>
      <c r="J6819" s="1">
        <f>I6819*xfactor</f>
        <v>-2.7005158419654363</v>
      </c>
      <c r="K6819" s="1">
        <v>-2.6515451984839</v>
      </c>
      <c r="L6819" s="1">
        <f>K6819*yfactor</f>
        <v>-3.5000396619987484</v>
      </c>
      <c r="M6819" s="1">
        <v>116.400304624104</v>
      </c>
      <c r="N6819" s="1">
        <f>(M6819-80)*zfactor</f>
        <v>48.048402103817274</v>
      </c>
      <c r="O6819">
        <v>6</v>
      </c>
      <c r="P6819">
        <f t="shared" si="214"/>
        <v>0</v>
      </c>
      <c r="Q6819">
        <v>0</v>
      </c>
      <c r="R6819">
        <v>1</v>
      </c>
    </row>
    <row r="6820" spans="1:18" x14ac:dyDescent="0.2">
      <c r="A6820" s="1">
        <v>-1.2749008320317701</v>
      </c>
      <c r="B6820" s="1">
        <f>IF(AND(-100&lt;A6820,A6820&lt;100),A6820,B6819)</f>
        <v>-1.2749008320317701</v>
      </c>
      <c r="C6820" s="1">
        <v>-0.70731757472563905</v>
      </c>
      <c r="D6820" s="1">
        <f>IF(AND(-100&lt;C6820,C6820&lt;100),C6820,D6819)</f>
        <v>-0.70731757472563905</v>
      </c>
      <c r="E6820" s="1">
        <v>-4.1348029020700698</v>
      </c>
      <c r="F6820" s="1">
        <f>IF(AND(-100&lt;E6820,E6820&lt;100),E6820,F6819)</f>
        <v>-4.1348029020700698</v>
      </c>
      <c r="G6820" s="1">
        <f>IF(SQRT(B6820^2+D6820^2+F6820^2)&lt;0.125,"",SQRT(B6820^2+D6820^2+F6820^2))</f>
        <v>4.3843203945421383</v>
      </c>
      <c r="H6820" s="1">
        <f t="shared" si="213"/>
        <v>43.843203945421379</v>
      </c>
      <c r="I6820" s="1">
        <v>-2.1743853730528602</v>
      </c>
      <c r="J6820" s="1">
        <f>I6820*xfactor</f>
        <v>-2.8701886924297755</v>
      </c>
      <c r="K6820" s="1">
        <v>-2.6152352133323298</v>
      </c>
      <c r="L6820" s="1">
        <f>K6820*yfactor</f>
        <v>-3.4521104815986754</v>
      </c>
      <c r="M6820" s="1">
        <v>116.317346002196</v>
      </c>
      <c r="N6820" s="1">
        <f>(M6820-80)*zfactor</f>
        <v>47.938896722898725</v>
      </c>
      <c r="O6820">
        <v>6</v>
      </c>
      <c r="P6820">
        <f t="shared" si="214"/>
        <v>0</v>
      </c>
      <c r="Q6820">
        <v>0</v>
      </c>
      <c r="R6820">
        <v>1</v>
      </c>
    </row>
    <row r="6821" spans="1:18" x14ac:dyDescent="0.2">
      <c r="A6821" s="1">
        <v>-1.24257821724999</v>
      </c>
      <c r="B6821" s="1">
        <f>IF(AND(-100&lt;A6821,A6821&lt;100),A6821,B6820)</f>
        <v>-1.24257821724999</v>
      </c>
      <c r="C6821" s="1">
        <v>-0.643571228104168</v>
      </c>
      <c r="D6821" s="1">
        <f>IF(AND(-100&lt;C6821,C6821&lt;100),C6821,D6820)</f>
        <v>-0.643571228104168</v>
      </c>
      <c r="E6821" s="1">
        <v>-3.9625988583990202</v>
      </c>
      <c r="F6821" s="1">
        <f>IF(AND(-100&lt;E6821,E6821&lt;100),E6821,F6820)</f>
        <v>-3.9625988583990202</v>
      </c>
      <c r="G6821" s="1">
        <f>IF(SQRT(B6821^2+D6821^2+F6821^2)&lt;0.125,"",SQRT(B6821^2+D6821^2+F6821^2))</f>
        <v>4.2024248076810231</v>
      </c>
      <c r="H6821" s="1">
        <f t="shared" si="213"/>
        <v>42.024248076810231</v>
      </c>
      <c r="I6821" s="1">
        <v>-2.3141122814310102</v>
      </c>
      <c r="J6821" s="1">
        <f>I6821*xfactor</f>
        <v>-3.0546282114889336</v>
      </c>
      <c r="K6821" s="1">
        <v>-2.59484907337949</v>
      </c>
      <c r="L6821" s="1">
        <f>K6821*yfactor</f>
        <v>-3.4252007768609269</v>
      </c>
      <c r="M6821" s="1">
        <v>116.252079135469</v>
      </c>
      <c r="N6821" s="1">
        <f>(M6821-80)*zfactor</f>
        <v>47.852744458819089</v>
      </c>
      <c r="O6821">
        <v>6</v>
      </c>
      <c r="P6821">
        <f t="shared" si="214"/>
        <v>0</v>
      </c>
      <c r="Q6821">
        <v>0</v>
      </c>
      <c r="R6821">
        <v>1</v>
      </c>
    </row>
    <row r="6822" spans="1:18" x14ac:dyDescent="0.2">
      <c r="A6822" s="1">
        <v>-1.2454327008756401</v>
      </c>
      <c r="B6822" s="1">
        <f>IF(AND(-100&lt;A6822,A6822&lt;100),A6822,B6821)</f>
        <v>-1.2454327008756401</v>
      </c>
      <c r="C6822" s="1">
        <v>-0.58848157554604597</v>
      </c>
      <c r="D6822" s="1">
        <f>IF(AND(-100&lt;C6822,C6822&lt;100),C6822,D6821)</f>
        <v>-0.58848157554604597</v>
      </c>
      <c r="E6822" s="1">
        <v>-3.9341950929917799</v>
      </c>
      <c r="F6822" s="1">
        <f>IF(AND(-100&lt;E6822,E6822&lt;100),E6822,F6821)</f>
        <v>-3.9341950929917799</v>
      </c>
      <c r="G6822" s="1">
        <f>IF(SQRT(B6822^2+D6822^2+F6822^2)&lt;0.125,"",SQRT(B6822^2+D6822^2+F6822^2))</f>
        <v>4.1683694902069499</v>
      </c>
      <c r="H6822" s="1">
        <f t="shared" si="213"/>
        <v>41.683694902069497</v>
      </c>
      <c r="I6822" s="1">
        <v>-2.42870371617951</v>
      </c>
      <c r="J6822" s="1">
        <f>I6822*xfactor</f>
        <v>-3.2058889053569533</v>
      </c>
      <c r="K6822" s="1">
        <v>-2.5589045433988802</v>
      </c>
      <c r="L6822" s="1">
        <f>K6822*yfactor</f>
        <v>-3.377753997286522</v>
      </c>
      <c r="M6822" s="1">
        <v>116.181609873971</v>
      </c>
      <c r="N6822" s="1">
        <f>(M6822-80)*zfactor</f>
        <v>47.759725033641722</v>
      </c>
      <c r="O6822">
        <v>6</v>
      </c>
      <c r="P6822">
        <f t="shared" si="214"/>
        <v>0</v>
      </c>
      <c r="Q6822">
        <v>0</v>
      </c>
      <c r="R6822">
        <v>1</v>
      </c>
    </row>
    <row r="6823" spans="1:18" x14ac:dyDescent="0.2">
      <c r="A6823" s="1">
        <v>-1.2291007456588601</v>
      </c>
      <c r="B6823" s="1">
        <f>IF(AND(-100&lt;A6823,A6823&lt;100),A6823,B6822)</f>
        <v>-1.2291007456588601</v>
      </c>
      <c r="C6823" s="1">
        <v>-0.634526797198114</v>
      </c>
      <c r="D6823" s="1">
        <f>IF(AND(-100&lt;C6823,C6823&lt;100),C6823,D6822)</f>
        <v>-0.634526797198114</v>
      </c>
      <c r="E6823" s="1">
        <v>-3.89139218163298</v>
      </c>
      <c r="F6823" s="1">
        <f>IF(AND(-100&lt;E6823,E6823&lt;100),E6823,F6822)</f>
        <v>-3.89139218163298</v>
      </c>
      <c r="G6823" s="1">
        <f>IF(SQRT(B6823^2+D6823^2+F6823^2)&lt;0.125,"",SQRT(B6823^2+D6823^2+F6823^2))</f>
        <v>4.1299208237708322</v>
      </c>
      <c r="H6823" s="1">
        <f t="shared" si="213"/>
        <v>41.299208237708321</v>
      </c>
      <c r="I6823" s="1">
        <v>-2.5493520662842899</v>
      </c>
      <c r="J6823" s="1">
        <f>I6823*xfactor</f>
        <v>-3.3651447274952626</v>
      </c>
      <c r="K6823" s="1">
        <v>-2.5276477744441799</v>
      </c>
      <c r="L6823" s="1">
        <f>K6823*yfactor</f>
        <v>-3.3364950622663176</v>
      </c>
      <c r="M6823" s="1">
        <v>116.102327381938</v>
      </c>
      <c r="N6823" s="1">
        <f>(M6823-80)*zfactor</f>
        <v>47.655072144158154</v>
      </c>
      <c r="O6823">
        <v>6</v>
      </c>
      <c r="P6823">
        <f t="shared" si="214"/>
        <v>0</v>
      </c>
      <c r="Q6823">
        <v>0</v>
      </c>
      <c r="R6823">
        <v>1</v>
      </c>
    </row>
    <row r="6824" spans="1:18" x14ac:dyDescent="0.2">
      <c r="A6824" s="1">
        <v>-1.2330637451492901</v>
      </c>
      <c r="B6824" s="1">
        <f>IF(AND(-100&lt;A6824,A6824&lt;100),A6824,B6823)</f>
        <v>-1.2330637451492901</v>
      </c>
      <c r="C6824" s="1">
        <v>-0.602720133082571</v>
      </c>
      <c r="D6824" s="1">
        <f>IF(AND(-100&lt;C6824,C6824&lt;100),C6824,D6823)</f>
        <v>-0.602720133082571</v>
      </c>
      <c r="E6824" s="1">
        <v>-3.8005391614661299</v>
      </c>
      <c r="F6824" s="1">
        <f>IF(AND(-100&lt;E6824,E6824&lt;100),E6824,F6823)</f>
        <v>-3.8005391614661299</v>
      </c>
      <c r="G6824" s="1">
        <f>IF(SQRT(B6824^2+D6824^2+F6824^2)&lt;0.125,"",SQRT(B6824^2+D6824^2+F6824^2))</f>
        <v>4.0407691936390453</v>
      </c>
      <c r="H6824" s="1">
        <f t="shared" si="213"/>
        <v>40.407691936390449</v>
      </c>
      <c r="I6824" s="1">
        <v>-2.7129558064119998</v>
      </c>
      <c r="J6824" s="1">
        <f>I6824*xfactor</f>
        <v>-3.5811016644638398</v>
      </c>
      <c r="K6824" s="1">
        <v>-2.5007781433282301</v>
      </c>
      <c r="L6824" s="1">
        <f>K6824*yfactor</f>
        <v>-3.3010271491932639</v>
      </c>
      <c r="M6824" s="1">
        <v>116.006702633427</v>
      </c>
      <c r="N6824" s="1">
        <f>(M6824-80)*zfactor</f>
        <v>47.528847476123637</v>
      </c>
      <c r="O6824">
        <v>6</v>
      </c>
      <c r="P6824">
        <f t="shared" si="214"/>
        <v>0</v>
      </c>
      <c r="Q6824">
        <v>0</v>
      </c>
      <c r="R6824">
        <v>1</v>
      </c>
    </row>
    <row r="6825" spans="1:18" x14ac:dyDescent="0.2">
      <c r="A6825" s="1">
        <v>-1.29352010175943</v>
      </c>
      <c r="B6825" s="1">
        <f>IF(AND(-100&lt;A6825,A6825&lt;100),A6825,B6824)</f>
        <v>-1.29352010175943</v>
      </c>
      <c r="C6825" s="1">
        <v>-0.60310333992902698</v>
      </c>
      <c r="D6825" s="1">
        <f>IF(AND(-100&lt;C6825,C6825&lt;100),C6825,D6824)</f>
        <v>-0.60310333992902698</v>
      </c>
      <c r="E6825" s="1">
        <v>-3.63519899046692</v>
      </c>
      <c r="F6825" s="1">
        <f>IF(AND(-100&lt;E6825,E6825&lt;100),E6825,F6824)</f>
        <v>-3.63519899046692</v>
      </c>
      <c r="G6825" s="1">
        <f>IF(SQRT(B6825^2+D6825^2+F6825^2)&lt;0.125,"",SQRT(B6825^2+D6825^2+F6825^2))</f>
        <v>3.9053296394262276</v>
      </c>
      <c r="H6825" s="1">
        <f t="shared" si="213"/>
        <v>39.053296394262276</v>
      </c>
      <c r="I6825" s="1">
        <v>-2.89282771970203</v>
      </c>
      <c r="J6825" s="1">
        <f>I6825*xfactor</f>
        <v>-3.8185325900066798</v>
      </c>
      <c r="K6825" s="1">
        <v>-2.4553220318145499</v>
      </c>
      <c r="L6825" s="1">
        <f>K6825*yfactor</f>
        <v>-3.2410250819952062</v>
      </c>
      <c r="M6825" s="1">
        <v>115.896673806031</v>
      </c>
      <c r="N6825" s="1">
        <f>(M6825-80)*zfactor</f>
        <v>47.383609423960927</v>
      </c>
      <c r="O6825">
        <v>6</v>
      </c>
      <c r="P6825">
        <f t="shared" si="214"/>
        <v>0</v>
      </c>
      <c r="Q6825">
        <v>0</v>
      </c>
      <c r="R6825">
        <v>1</v>
      </c>
    </row>
    <row r="6826" spans="1:18" x14ac:dyDescent="0.2">
      <c r="A6826" s="1">
        <v>-1.25240265378746</v>
      </c>
      <c r="B6826" s="1">
        <f>IF(AND(-100&lt;A6826,A6826&lt;100),A6826,B6825)</f>
        <v>-1.25240265378746</v>
      </c>
      <c r="C6826" s="1">
        <v>-0.610264837831482</v>
      </c>
      <c r="D6826" s="1">
        <f>IF(AND(-100&lt;C6826,C6826&lt;100),C6826,D6825)</f>
        <v>-0.610264837831482</v>
      </c>
      <c r="E6826" s="1">
        <v>-3.5029997299322502</v>
      </c>
      <c r="F6826" s="1">
        <f>IF(AND(-100&lt;E6826,E6826&lt;100),E6826,F6825)</f>
        <v>-3.5029997299322502</v>
      </c>
      <c r="G6826" s="1">
        <f>IF(SQRT(B6826^2+D6826^2+F6826^2)&lt;0.125,"",SQRT(B6826^2+D6826^2+F6826^2))</f>
        <v>3.7698730333278831</v>
      </c>
      <c r="H6826" s="1">
        <f t="shared" si="213"/>
        <v>37.698730333278831</v>
      </c>
      <c r="I6826" s="1">
        <v>-3.0870445112416101</v>
      </c>
      <c r="J6826" s="1">
        <f>I6826*xfactor</f>
        <v>-4.0748987548389257</v>
      </c>
      <c r="K6826" s="1">
        <v>-2.39280913319018</v>
      </c>
      <c r="L6826" s="1">
        <f>K6826*yfactor</f>
        <v>-3.1585080558110379</v>
      </c>
      <c r="M6826" s="1">
        <v>115.7807986313</v>
      </c>
      <c r="N6826" s="1">
        <f>(M6826-80)*zfactor</f>
        <v>47.230654193316006</v>
      </c>
      <c r="O6826">
        <v>6</v>
      </c>
      <c r="P6826">
        <f t="shared" si="214"/>
        <v>0</v>
      </c>
      <c r="Q6826">
        <v>0</v>
      </c>
      <c r="R6826">
        <v>1</v>
      </c>
    </row>
    <row r="6827" spans="1:18" x14ac:dyDescent="0.2">
      <c r="A6827" s="1">
        <v>-1.2745021187886501</v>
      </c>
      <c r="B6827" s="1">
        <f>IF(AND(-100&lt;A6827,A6827&lt;100),A6827,B6826)</f>
        <v>-1.2745021187886501</v>
      </c>
      <c r="C6827" s="1">
        <v>-0.63561438049564001</v>
      </c>
      <c r="D6827" s="1">
        <f>IF(AND(-100&lt;C6827,C6827&lt;100),C6827,D6826)</f>
        <v>-0.63561438049564001</v>
      </c>
      <c r="E6827" s="1">
        <v>-3.4140886291811299</v>
      </c>
      <c r="F6827" s="1">
        <f>IF(AND(-100&lt;E6827,E6827&lt;100),E6827,F6826)</f>
        <v>-3.4140886291811299</v>
      </c>
      <c r="G6827" s="1">
        <f>IF(SQRT(B6827^2+D6827^2+F6827^2)&lt;0.125,"",SQRT(B6827^2+D6827^2+F6827^2))</f>
        <v>3.6992380917417984</v>
      </c>
      <c r="H6827" s="1">
        <f t="shared" si="213"/>
        <v>36.992380917417982</v>
      </c>
      <c r="I6827" s="1">
        <v>-3.3033422488854298</v>
      </c>
      <c r="J6827" s="1">
        <f>I6827*xfactor</f>
        <v>-4.3604117685287678</v>
      </c>
      <c r="K6827" s="1">
        <v>-2.32595482438734</v>
      </c>
      <c r="L6827" s="1">
        <f>K6827*yfactor</f>
        <v>-3.0702603681912888</v>
      </c>
      <c r="M6827" s="1">
        <v>115.658342572804</v>
      </c>
      <c r="N6827" s="1">
        <f>(M6827-80)*zfactor</f>
        <v>47.069012196101284</v>
      </c>
      <c r="O6827">
        <v>6</v>
      </c>
      <c r="P6827">
        <f t="shared" si="214"/>
        <v>0</v>
      </c>
      <c r="Q6827">
        <v>0</v>
      </c>
      <c r="R6827">
        <v>1</v>
      </c>
    </row>
    <row r="6828" spans="1:18" x14ac:dyDescent="0.2">
      <c r="A6828" s="1">
        <v>-0.80928334543821401</v>
      </c>
      <c r="B6828" s="1">
        <f>IF(AND(-100&lt;A6828,A6828&lt;100),A6828,B6827)</f>
        <v>-0.80928334543821401</v>
      </c>
      <c r="C6828" s="1">
        <v>-0.39876999279437197</v>
      </c>
      <c r="D6828" s="1">
        <f>IF(AND(-100&lt;C6828,C6828&lt;100),C6828,D6827)</f>
        <v>-0.39876999279437197</v>
      </c>
      <c r="E6828" s="1">
        <v>-3.4886271245584002</v>
      </c>
      <c r="F6828" s="1">
        <f>IF(AND(-100&lt;E6828,E6828&lt;100),E6828,F6827)</f>
        <v>-3.4886271245584002</v>
      </c>
      <c r="G6828" s="1">
        <f>IF(SQRT(B6828^2+D6828^2+F6828^2)&lt;0.125,"",SQRT(B6828^2+D6828^2+F6828^2))</f>
        <v>3.6033978762497907</v>
      </c>
      <c r="H6828" s="1">
        <f t="shared" si="213"/>
        <v>36.03397876249791</v>
      </c>
      <c r="I6828" s="1">
        <v>-3.5414288858688998</v>
      </c>
      <c r="J6828" s="1">
        <f>I6828*xfactor</f>
        <v>-4.6746861293469477</v>
      </c>
      <c r="K6828" s="1">
        <v>-2.2765568680355099</v>
      </c>
      <c r="L6828" s="1">
        <f>K6828*yfactor</f>
        <v>-3.0050550658068733</v>
      </c>
      <c r="M6828" s="1">
        <v>115.528189212442</v>
      </c>
      <c r="N6828" s="1">
        <f>(M6828-80)*zfactor</f>
        <v>46.897209760423443</v>
      </c>
      <c r="O6828">
        <v>6</v>
      </c>
      <c r="P6828">
        <f t="shared" si="214"/>
        <v>0</v>
      </c>
      <c r="Q6828">
        <v>0</v>
      </c>
      <c r="R6828">
        <v>1</v>
      </c>
    </row>
    <row r="6829" spans="1:18" x14ac:dyDescent="0.2">
      <c r="A6829" s="1">
        <v>-1.07247754362777</v>
      </c>
      <c r="B6829" s="1">
        <f>IF(AND(-100&lt;A6829,A6829&lt;100),A6829,B6828)</f>
        <v>-1.07247754362777</v>
      </c>
      <c r="C6829" s="1">
        <v>-0.45967215219130603</v>
      </c>
      <c r="D6829" s="1">
        <f>IF(AND(-100&lt;C6829,C6829&lt;100),C6829,D6828)</f>
        <v>-0.45967215219130603</v>
      </c>
      <c r="E6829" s="1">
        <v>-3.3086322228307998</v>
      </c>
      <c r="F6829" s="1">
        <f>IF(AND(-100&lt;E6829,E6829&lt;100),E6829,F6828)</f>
        <v>-3.3086322228307998</v>
      </c>
      <c r="G6829" s="1">
        <f>IF(SQRT(B6829^2+D6829^2+F6829^2)&lt;0.125,"",SQRT(B6829^2+D6829^2+F6829^2))</f>
        <v>3.508354850216882</v>
      </c>
      <c r="H6829" s="1">
        <f t="shared" si="213"/>
        <v>35.083548502168817</v>
      </c>
      <c r="I6829" s="1">
        <v>-3.7810718400746302</v>
      </c>
      <c r="J6829" s="1">
        <f>I6829*xfactor</f>
        <v>-4.9910148288985123</v>
      </c>
      <c r="K6829" s="1">
        <v>-2.2185714435408399</v>
      </c>
      <c r="L6829" s="1">
        <f>K6829*yfactor</f>
        <v>-2.9285143054739087</v>
      </c>
      <c r="M6829" s="1">
        <v>115.41274691787601</v>
      </c>
      <c r="N6829" s="1">
        <f>(M6829-80)*zfactor</f>
        <v>46.744825931596331</v>
      </c>
      <c r="O6829">
        <v>6</v>
      </c>
      <c r="P6829">
        <f t="shared" si="214"/>
        <v>0</v>
      </c>
      <c r="Q6829">
        <v>0</v>
      </c>
      <c r="R6829">
        <v>1</v>
      </c>
    </row>
    <row r="6830" spans="1:18" x14ac:dyDescent="0.2">
      <c r="A6830" s="1">
        <v>-0.89366326901580395</v>
      </c>
      <c r="B6830" s="1">
        <f>IF(AND(-100&lt;A6830,A6830&lt;100),A6830,B6829)</f>
        <v>-0.89366326901580395</v>
      </c>
      <c r="C6830" s="1">
        <v>-0.39077211631628</v>
      </c>
      <c r="D6830" s="1">
        <f>IF(AND(-100&lt;C6830,C6830&lt;100),C6830,D6829)</f>
        <v>-0.39077211631628</v>
      </c>
      <c r="E6830" s="1">
        <v>-3.1671575640439298</v>
      </c>
      <c r="F6830" s="1">
        <f>IF(AND(-100&lt;E6830,E6830&lt;100),E6830,F6829)</f>
        <v>-3.1671575640439298</v>
      </c>
      <c r="G6830" s="1">
        <f>IF(SQRT(B6830^2+D6830^2+F6830^2)&lt;0.125,"",SQRT(B6830^2+D6830^2+F6830^2))</f>
        <v>3.3139438620409667</v>
      </c>
      <c r="H6830" s="1">
        <f t="shared" si="213"/>
        <v>33.139438620409663</v>
      </c>
      <c r="I6830" s="1">
        <v>-4.0251584445434796</v>
      </c>
      <c r="J6830" s="1">
        <f>I6830*xfactor</f>
        <v>-5.3132091467973934</v>
      </c>
      <c r="K6830" s="1">
        <v>-2.1533676917661402</v>
      </c>
      <c r="L6830" s="1">
        <f>K6830*yfactor</f>
        <v>-2.8424453531313052</v>
      </c>
      <c r="M6830" s="1">
        <v>115.284461040314</v>
      </c>
      <c r="N6830" s="1">
        <f>(M6830-80)*zfactor</f>
        <v>46.575488573214479</v>
      </c>
      <c r="O6830">
        <v>6</v>
      </c>
      <c r="P6830">
        <f t="shared" si="214"/>
        <v>0</v>
      </c>
      <c r="Q6830">
        <v>0</v>
      </c>
      <c r="R6830">
        <v>1</v>
      </c>
    </row>
    <row r="6831" spans="1:18" x14ac:dyDescent="0.2">
      <c r="A6831" s="1">
        <v>-0.90658234304722396</v>
      </c>
      <c r="B6831" s="1">
        <f>IF(AND(-100&lt;A6831,A6831&lt;100),A6831,B6830)</f>
        <v>-0.90658234304722396</v>
      </c>
      <c r="C6831" s="1">
        <v>-0.37251328992569099</v>
      </c>
      <c r="D6831" s="1">
        <f>IF(AND(-100&lt;C6831,C6831&lt;100),C6831,D6830)</f>
        <v>-0.37251328992569099</v>
      </c>
      <c r="E6831" s="1">
        <v>-3.0664003369994099</v>
      </c>
      <c r="F6831" s="1">
        <f>IF(AND(-100&lt;E6831,E6831&lt;100),E6831,F6830)</f>
        <v>-3.0664003369994099</v>
      </c>
      <c r="G6831" s="1">
        <f>IF(SQRT(B6831^2+D6831^2+F6831^2)&lt;0.125,"",SQRT(B6831^2+D6831^2+F6831^2))</f>
        <v>3.2192341826351107</v>
      </c>
      <c r="H6831" s="1">
        <f t="shared" si="213"/>
        <v>32.192341826351111</v>
      </c>
      <c r="I6831" s="1">
        <v>-4.2894718931208899</v>
      </c>
      <c r="J6831" s="1">
        <f>I6831*xfactor</f>
        <v>-5.6621028989195752</v>
      </c>
      <c r="K6831" s="1">
        <v>-2.0718887092126201</v>
      </c>
      <c r="L6831" s="1">
        <f>K6831*yfactor</f>
        <v>-2.7348930961606586</v>
      </c>
      <c r="M6831" s="1">
        <v>115.145556434174</v>
      </c>
      <c r="N6831" s="1">
        <f>(M6831-80)*zfactor</f>
        <v>46.39213449310968</v>
      </c>
      <c r="O6831">
        <v>6</v>
      </c>
      <c r="P6831">
        <f t="shared" si="214"/>
        <v>0</v>
      </c>
      <c r="Q6831">
        <v>0</v>
      </c>
      <c r="R6831">
        <v>1</v>
      </c>
    </row>
    <row r="6832" spans="1:18" x14ac:dyDescent="0.2">
      <c r="A6832" s="1">
        <v>-0.99477842905671998</v>
      </c>
      <c r="B6832" s="1">
        <f>IF(AND(-100&lt;A6832,A6832&lt;100),A6832,B6831)</f>
        <v>-0.99477842905671998</v>
      </c>
      <c r="C6832" s="1">
        <v>-0.45405990409656299</v>
      </c>
      <c r="D6832" s="1">
        <f>IF(AND(-100&lt;C6832,C6832&lt;100),C6832,D6831)</f>
        <v>-0.45405990409656299</v>
      </c>
      <c r="E6832" s="1">
        <v>-2.8909169966408599</v>
      </c>
      <c r="F6832" s="1">
        <f>IF(AND(-100&lt;E6832,E6832&lt;100),E6832,F6831)</f>
        <v>-2.8909169966408599</v>
      </c>
      <c r="G6832" s="1">
        <f>IF(SQRT(B6832^2+D6832^2+F6832^2)&lt;0.125,"",SQRT(B6832^2+D6832^2+F6832^2))</f>
        <v>3.09081795013743</v>
      </c>
      <c r="H6832" s="1">
        <f t="shared" si="213"/>
        <v>30.908179501374299</v>
      </c>
      <c r="I6832" s="1">
        <v>-4.5645616598165999</v>
      </c>
      <c r="J6832" s="1">
        <f>I6832*xfactor</f>
        <v>-6.0252213909579124</v>
      </c>
      <c r="K6832" s="1">
        <v>-1.9891774444688901</v>
      </c>
      <c r="L6832" s="1">
        <f>K6832*yfactor</f>
        <v>-2.6257142266989351</v>
      </c>
      <c r="M6832" s="1">
        <v>115.015994629131</v>
      </c>
      <c r="N6832" s="1">
        <f>(M6832-80)*zfactor</f>
        <v>46.221112910452923</v>
      </c>
      <c r="O6832">
        <v>6</v>
      </c>
      <c r="P6832">
        <f t="shared" si="214"/>
        <v>0</v>
      </c>
      <c r="Q6832">
        <v>0</v>
      </c>
      <c r="R6832">
        <v>1</v>
      </c>
    </row>
    <row r="6833" spans="1:18" x14ac:dyDescent="0.2">
      <c r="A6833" s="1">
        <v>-0.86128242710866598</v>
      </c>
      <c r="B6833" s="1">
        <f>IF(AND(-100&lt;A6833,A6833&lt;100),A6833,B6832)</f>
        <v>-0.86128242710866598</v>
      </c>
      <c r="C6833" s="1">
        <v>-0.45260526168904502</v>
      </c>
      <c r="D6833" s="1">
        <f>IF(AND(-100&lt;C6833,C6833&lt;100),C6833,D6832)</f>
        <v>-0.45260526168904502</v>
      </c>
      <c r="E6833" s="1">
        <v>-2.7332074098944599</v>
      </c>
      <c r="F6833" s="1">
        <f>IF(AND(-100&lt;E6833,E6833&lt;100),E6833,F6832)</f>
        <v>-2.7332074098944599</v>
      </c>
      <c r="G6833" s="1">
        <f>IF(SQRT(B6833^2+D6833^2+F6833^2)&lt;0.125,"",SQRT(B6833^2+D6833^2+F6833^2))</f>
        <v>2.901220723705245</v>
      </c>
      <c r="H6833" s="1">
        <f t="shared" si="213"/>
        <v>29.012207237052451</v>
      </c>
      <c r="I6833" s="1">
        <v>-4.8142343477828398</v>
      </c>
      <c r="J6833" s="1">
        <f>I6833*xfactor</f>
        <v>-6.3547893390733492</v>
      </c>
      <c r="K6833" s="1">
        <v>-1.91379575323649</v>
      </c>
      <c r="L6833" s="1">
        <f>K6833*yfactor</f>
        <v>-2.5262103942721668</v>
      </c>
      <c r="M6833" s="1">
        <v>114.91078310210401</v>
      </c>
      <c r="N6833" s="1">
        <f>(M6833-80)*zfactor</f>
        <v>46.082233694777287</v>
      </c>
      <c r="O6833">
        <v>6</v>
      </c>
      <c r="P6833">
        <f t="shared" si="214"/>
        <v>0</v>
      </c>
      <c r="Q6833">
        <v>0</v>
      </c>
      <c r="R6833">
        <v>1</v>
      </c>
    </row>
    <row r="6834" spans="1:18" x14ac:dyDescent="0.2">
      <c r="A6834" s="1">
        <v>-0.73694383071874203</v>
      </c>
      <c r="B6834" s="1">
        <f>IF(AND(-100&lt;A6834,A6834&lt;100),A6834,B6833)</f>
        <v>-0.73694383071874203</v>
      </c>
      <c r="C6834" s="1">
        <v>-0.41191675903740099</v>
      </c>
      <c r="D6834" s="1">
        <f>IF(AND(-100&lt;C6834,C6834&lt;100),C6834,D6833)</f>
        <v>-0.41191675903740099</v>
      </c>
      <c r="E6834" s="1">
        <v>-2.7215889055290199</v>
      </c>
      <c r="F6834" s="1">
        <f>IF(AND(-100&lt;E6834,E6834&lt;100),E6834,F6833)</f>
        <v>-2.7215889055290199</v>
      </c>
      <c r="G6834" s="1">
        <f>IF(SQRT(B6834^2+D6834^2+F6834^2)&lt;0.125,"",SQRT(B6834^2+D6834^2+F6834^2))</f>
        <v>2.8495276444893349</v>
      </c>
      <c r="H6834" s="1">
        <f t="shared" si="213"/>
        <v>28.495276444893349</v>
      </c>
      <c r="I6834" s="1">
        <v>-5.0119999445218397</v>
      </c>
      <c r="J6834" s="1">
        <f>I6834*xfactor</f>
        <v>-6.615839926768829</v>
      </c>
      <c r="K6834" s="1">
        <v>-1.85136805345375</v>
      </c>
      <c r="L6834" s="1">
        <f>K6834*yfactor</f>
        <v>-2.4438058305589503</v>
      </c>
      <c r="M6834" s="1">
        <v>114.806740752829</v>
      </c>
      <c r="N6834" s="1">
        <f>(M6834-80)*zfactor</f>
        <v>45.944897793734285</v>
      </c>
      <c r="O6834">
        <v>6</v>
      </c>
      <c r="P6834">
        <f t="shared" si="214"/>
        <v>0</v>
      </c>
      <c r="Q6834">
        <v>0</v>
      </c>
      <c r="R6834">
        <v>1</v>
      </c>
    </row>
    <row r="6835" spans="1:18" x14ac:dyDescent="0.2">
      <c r="A6835" s="1">
        <v>-0.74462480615211901</v>
      </c>
      <c r="B6835" s="1">
        <f>IF(AND(-100&lt;A6835,A6835&lt;100),A6835,B6834)</f>
        <v>-0.74462480615211901</v>
      </c>
      <c r="C6835" s="1">
        <v>-0.38026201893426897</v>
      </c>
      <c r="D6835" s="1">
        <f>IF(AND(-100&lt;C6835,C6835&lt;100),C6835,D6834)</f>
        <v>-0.38026201893426897</v>
      </c>
      <c r="E6835" s="1">
        <v>-2.6215243777140498</v>
      </c>
      <c r="F6835" s="1">
        <f>IF(AND(-100&lt;E6835,E6835&lt;100),E6835,F6834)</f>
        <v>-2.6215243777140498</v>
      </c>
      <c r="G6835" s="1">
        <f>IF(SQRT(B6835^2+D6835^2+F6835^2)&lt;0.125,"",SQRT(B6835^2+D6835^2+F6835^2))</f>
        <v>2.7516277669645075</v>
      </c>
      <c r="H6835" s="1">
        <f t="shared" si="213"/>
        <v>27.516277669645074</v>
      </c>
      <c r="I6835" s="1">
        <v>-5.16991064066747</v>
      </c>
      <c r="J6835" s="1">
        <f>I6835*xfactor</f>
        <v>-6.8242820456810609</v>
      </c>
      <c r="K6835" s="1">
        <v>-1.8251836513233901</v>
      </c>
      <c r="L6835" s="1">
        <f>K6835*yfactor</f>
        <v>-2.4092424197468749</v>
      </c>
      <c r="M6835" s="1">
        <v>114.69872184338701</v>
      </c>
      <c r="N6835" s="1">
        <f>(M6835-80)*zfactor</f>
        <v>45.802312833270847</v>
      </c>
      <c r="O6835">
        <v>6</v>
      </c>
      <c r="P6835">
        <f t="shared" si="214"/>
        <v>0</v>
      </c>
      <c r="Q6835">
        <v>0</v>
      </c>
      <c r="R6835">
        <v>1</v>
      </c>
    </row>
    <row r="6836" spans="1:18" x14ac:dyDescent="0.2">
      <c r="A6836" s="1">
        <v>-0.72432956214177702</v>
      </c>
      <c r="B6836" s="1">
        <f>IF(AND(-100&lt;A6836,A6836&lt;100),A6836,B6835)</f>
        <v>-0.72432956214177702</v>
      </c>
      <c r="C6836" s="1">
        <v>-0.419333254227654</v>
      </c>
      <c r="D6836" s="1">
        <f>IF(AND(-100&lt;C6836,C6836&lt;100),C6836,D6835)</f>
        <v>-0.419333254227654</v>
      </c>
      <c r="E6836" s="1">
        <v>-2.4250411054106098</v>
      </c>
      <c r="F6836" s="1">
        <f>IF(AND(-100&lt;E6836,E6836&lt;100),E6836,F6835)</f>
        <v>-2.4250411054106098</v>
      </c>
      <c r="G6836" s="1">
        <f>IF(SQRT(B6836^2+D6836^2+F6836^2)&lt;0.125,"",SQRT(B6836^2+D6836^2+F6836^2))</f>
        <v>2.5654079706013166</v>
      </c>
      <c r="H6836" s="1">
        <f t="shared" si="213"/>
        <v>25.654079706013167</v>
      </c>
      <c r="I6836" s="1">
        <v>-5.2891937673572098</v>
      </c>
      <c r="J6836" s="1">
        <f>I6836*xfactor</f>
        <v>-6.9817357729115175</v>
      </c>
      <c r="K6836" s="1">
        <v>-1.85724682053437</v>
      </c>
      <c r="L6836" s="1">
        <f>K6836*yfactor</f>
        <v>-2.4515658031053684</v>
      </c>
      <c r="M6836" s="1">
        <v>114.607745470062</v>
      </c>
      <c r="N6836" s="1">
        <f>(M6836-80)*zfactor</f>
        <v>45.68222402048184</v>
      </c>
      <c r="O6836">
        <v>6</v>
      </c>
      <c r="P6836">
        <f t="shared" si="214"/>
        <v>0</v>
      </c>
      <c r="Q6836">
        <v>0</v>
      </c>
      <c r="R6836">
        <v>1</v>
      </c>
    </row>
    <row r="6837" spans="1:18" x14ac:dyDescent="0.2">
      <c r="A6837" s="1">
        <v>-0.76576029438140103</v>
      </c>
      <c r="B6837" s="1">
        <f>IF(AND(-100&lt;A6837,A6837&lt;100),A6837,B6836)</f>
        <v>-0.76576029438140103</v>
      </c>
      <c r="C6837" s="1">
        <v>-0.29327495537050702</v>
      </c>
      <c r="D6837" s="1">
        <f>IF(AND(-100&lt;C6837,C6837&lt;100),C6837,D6836)</f>
        <v>-0.29327495537050702</v>
      </c>
      <c r="E6837" s="1">
        <v>-2.3201177262009698</v>
      </c>
      <c r="F6837" s="1">
        <f>IF(AND(-100&lt;E6837,E6837&lt;100),E6837,F6836)</f>
        <v>-2.3201177262009698</v>
      </c>
      <c r="G6837" s="1">
        <f>IF(SQRT(B6837^2+D6837^2+F6837^2)&lt;0.125,"",SQRT(B6837^2+D6837^2+F6837^2))</f>
        <v>2.4607611203305821</v>
      </c>
      <c r="H6837" s="1">
        <f t="shared" si="213"/>
        <v>24.607611203305822</v>
      </c>
      <c r="I6837" s="1">
        <v>-5.3406258890557003</v>
      </c>
      <c r="J6837" s="1">
        <f>I6837*xfactor</f>
        <v>-7.0496261735535244</v>
      </c>
      <c r="K6837" s="1">
        <v>-1.9161600768146201</v>
      </c>
      <c r="L6837" s="1">
        <f>K6837*yfactor</f>
        <v>-2.5293313013952985</v>
      </c>
      <c r="M6837" s="1">
        <v>114.526665555402</v>
      </c>
      <c r="N6837" s="1">
        <f>(M6837-80)*zfactor</f>
        <v>45.575198533130646</v>
      </c>
      <c r="O6837">
        <v>6</v>
      </c>
      <c r="P6837">
        <f t="shared" si="214"/>
        <v>0</v>
      </c>
      <c r="Q6837">
        <v>0</v>
      </c>
      <c r="R6837">
        <v>1</v>
      </c>
    </row>
    <row r="6838" spans="1:18" x14ac:dyDescent="0.2">
      <c r="A6838" s="1">
        <v>-0.68144358496353896</v>
      </c>
      <c r="B6838" s="1">
        <f>IF(AND(-100&lt;A6838,A6838&lt;100),A6838,B6837)</f>
        <v>-0.68144358496353896</v>
      </c>
      <c r="C6838" s="1">
        <v>-0.21032279677962301</v>
      </c>
      <c r="D6838" s="1">
        <f>IF(AND(-100&lt;C6838,C6838&lt;100),C6838,D6837)</f>
        <v>-0.21032279677962301</v>
      </c>
      <c r="E6838" s="1">
        <v>-2.2387895311375998</v>
      </c>
      <c r="F6838" s="1">
        <f>IF(AND(-100&lt;E6838,E6838&lt;100),E6838,F6837)</f>
        <v>-2.2387895311375998</v>
      </c>
      <c r="G6838" s="1">
        <f>IF(SQRT(B6838^2+D6838^2+F6838^2)&lt;0.125,"",SQRT(B6838^2+D6838^2+F6838^2))</f>
        <v>2.3496339295865805</v>
      </c>
      <c r="H6838" s="1">
        <f t="shared" si="213"/>
        <v>23.496339295865805</v>
      </c>
      <c r="I6838" s="1">
        <v>-5.3373485947517496</v>
      </c>
      <c r="J6838" s="1">
        <f>I6838*xfactor</f>
        <v>-7.0453001450723098</v>
      </c>
      <c r="K6838" s="1">
        <v>-1.9679568694995699</v>
      </c>
      <c r="L6838" s="1">
        <f>K6838*yfactor</f>
        <v>-2.5977030677394324</v>
      </c>
      <c r="M6838" s="1">
        <v>114.455832213094</v>
      </c>
      <c r="N6838" s="1">
        <f>(M6838-80)*zfactor</f>
        <v>45.481698521284081</v>
      </c>
      <c r="O6838">
        <v>6</v>
      </c>
      <c r="P6838">
        <f t="shared" si="214"/>
        <v>0</v>
      </c>
      <c r="Q6838">
        <v>0</v>
      </c>
      <c r="R6838">
        <v>1</v>
      </c>
    </row>
    <row r="6839" spans="1:18" x14ac:dyDescent="0.2">
      <c r="A6839" s="1">
        <v>-0.68975155653998299</v>
      </c>
      <c r="B6839" s="1">
        <f>IF(AND(-100&lt;A6839,A6839&lt;100),A6839,B6838)</f>
        <v>-0.68975155653998299</v>
      </c>
      <c r="C6839" s="1">
        <v>-9.7954014412878002E-2</v>
      </c>
      <c r="D6839" s="1">
        <f>IF(AND(-100&lt;C6839,C6839&lt;100),C6839,D6838)</f>
        <v>-9.7954014412878002E-2</v>
      </c>
      <c r="E6839" s="1">
        <v>-2.2113996343592799</v>
      </c>
      <c r="F6839" s="1">
        <f>IF(AND(-100&lt;E6839,E6839&lt;100),E6839,F6838)</f>
        <v>-2.2113996343592799</v>
      </c>
      <c r="G6839" s="1">
        <f>IF(SQRT(B6839^2+D6839^2+F6839^2)&lt;0.125,"",SQRT(B6839^2+D6839^2+F6839^2))</f>
        <v>2.3185427624983075</v>
      </c>
      <c r="H6839" s="1">
        <f t="shared" si="213"/>
        <v>23.185427624983074</v>
      </c>
      <c r="I6839" s="1">
        <v>-5.2802206039731097</v>
      </c>
      <c r="J6839" s="1">
        <f>I6839*xfactor</f>
        <v>-6.9698911972445048</v>
      </c>
      <c r="K6839" s="1">
        <v>-2.0293249921302698</v>
      </c>
      <c r="L6839" s="1">
        <f>K6839*yfactor</f>
        <v>-2.6787089896119562</v>
      </c>
      <c r="M6839" s="1">
        <v>114.389074593602</v>
      </c>
      <c r="N6839" s="1">
        <f>(M6839-80)*zfactor</f>
        <v>45.393578463554647</v>
      </c>
      <c r="O6839">
        <v>6</v>
      </c>
      <c r="P6839">
        <f t="shared" si="214"/>
        <v>0</v>
      </c>
      <c r="Q6839">
        <v>0</v>
      </c>
      <c r="R6839">
        <v>1</v>
      </c>
    </row>
    <row r="6840" spans="1:18" x14ac:dyDescent="0.2">
      <c r="A6840" s="1">
        <v>-0.63776320738476799</v>
      </c>
      <c r="B6840" s="1">
        <f>IF(AND(-100&lt;A6840,A6840&lt;100),A6840,B6839)</f>
        <v>-0.63776320738476799</v>
      </c>
      <c r="C6840" s="1">
        <v>-4.9179860633969202E-2</v>
      </c>
      <c r="D6840" s="1">
        <f>IF(AND(-100&lt;C6840,C6840&lt;100),C6840,D6839)</f>
        <v>-4.9179860633969202E-2</v>
      </c>
      <c r="E6840" s="1">
        <v>-2.1033722128877299</v>
      </c>
      <c r="F6840" s="1">
        <f>IF(AND(-100&lt;E6840,E6840&lt;100),E6840,F6839)</f>
        <v>-2.1033722128877299</v>
      </c>
      <c r="G6840" s="1">
        <f>IF(SQRT(B6840^2+D6840^2+F6840^2)&lt;0.125,"",SQRT(B6840^2+D6840^2+F6840^2))</f>
        <v>2.1984847584947933</v>
      </c>
      <c r="H6840" s="1">
        <f t="shared" si="213"/>
        <v>21.984847584947932</v>
      </c>
      <c r="I6840" s="1">
        <v>-5.2275699651505398</v>
      </c>
      <c r="J6840" s="1">
        <f>I6840*xfactor</f>
        <v>-6.9003923539987131</v>
      </c>
      <c r="K6840" s="1">
        <v>-2.06081623528038</v>
      </c>
      <c r="L6840" s="1">
        <f>K6840*yfactor</f>
        <v>-2.7202774305701016</v>
      </c>
      <c r="M6840" s="1">
        <v>114.29452653481199</v>
      </c>
      <c r="N6840" s="1">
        <f>(M6840-80)*zfactor</f>
        <v>45.268775025951832</v>
      </c>
      <c r="O6840">
        <v>6</v>
      </c>
      <c r="P6840">
        <f t="shared" si="214"/>
        <v>0</v>
      </c>
      <c r="Q6840">
        <v>0</v>
      </c>
      <c r="R6840">
        <v>1</v>
      </c>
    </row>
    <row r="6841" spans="1:18" x14ac:dyDescent="0.2">
      <c r="A6841" s="1">
        <v>-0.61239389679981404</v>
      </c>
      <c r="B6841" s="1">
        <f>IF(AND(-100&lt;A6841,A6841&lt;100),A6841,B6840)</f>
        <v>-0.61239389679981404</v>
      </c>
      <c r="C6841" s="1">
        <v>-1.9592751199288602E-2</v>
      </c>
      <c r="D6841" s="1">
        <f>IF(AND(-100&lt;C6841,C6841&lt;100),C6841,D6840)</f>
        <v>-1.9592751199288602E-2</v>
      </c>
      <c r="E6841" s="1">
        <v>-1.95765270049635</v>
      </c>
      <c r="F6841" s="1">
        <f>IF(AND(-100&lt;E6841,E6841&lt;100),E6841,F6840)</f>
        <v>-1.95765270049635</v>
      </c>
      <c r="G6841" s="1">
        <f>IF(SQRT(B6841^2+D6841^2+F6841^2)&lt;0.125,"",SQRT(B6841^2+D6841^2+F6841^2))</f>
        <v>2.0512957506166365</v>
      </c>
      <c r="H6841" s="1">
        <f t="shared" si="213"/>
        <v>20.512957506166366</v>
      </c>
      <c r="I6841" s="1">
        <v>-5.12491523132024</v>
      </c>
      <c r="J6841" s="1">
        <f>I6841*xfactor</f>
        <v>-6.7648881053427168</v>
      </c>
      <c r="K6841" s="1">
        <v>-2.0525107431103602</v>
      </c>
      <c r="L6841" s="1">
        <f>K6841*yfactor</f>
        <v>-2.7093141809056758</v>
      </c>
      <c r="M6841" s="1">
        <v>114.11984139862599</v>
      </c>
      <c r="N6841" s="1">
        <f>(M6841-80)*zfactor</f>
        <v>45.038190646186315</v>
      </c>
      <c r="O6841">
        <v>6</v>
      </c>
      <c r="P6841">
        <f t="shared" si="214"/>
        <v>0</v>
      </c>
      <c r="Q6841">
        <v>0</v>
      </c>
      <c r="R6841">
        <v>1</v>
      </c>
    </row>
    <row r="6842" spans="1:18" x14ac:dyDescent="0.2">
      <c r="A6842" s="1">
        <v>-0.58805636904395397</v>
      </c>
      <c r="B6842" s="1">
        <f>IF(AND(-100&lt;A6842,A6842&lt;100),A6842,B6841)</f>
        <v>-0.58805636904395397</v>
      </c>
      <c r="C6842" s="1">
        <v>-2.1808880032823798E-2</v>
      </c>
      <c r="D6842" s="1">
        <f>IF(AND(-100&lt;C6842,C6842&lt;100),C6842,D6841)</f>
        <v>-2.1808880032823798E-2</v>
      </c>
      <c r="E6842" s="1">
        <v>-1.76948830364772</v>
      </c>
      <c r="F6842" s="1">
        <f>IF(AND(-100&lt;E6842,E6842&lt;100),E6842,F6841)</f>
        <v>-1.76948830364772</v>
      </c>
      <c r="G6842" s="1">
        <f>IF(SQRT(B6842^2+D6842^2+F6842^2)&lt;0.125,"",SQRT(B6842^2+D6842^2+F6842^2))</f>
        <v>1.8647720442905431</v>
      </c>
      <c r="H6842" s="1">
        <f t="shared" si="213"/>
        <v>18.647720442905431</v>
      </c>
      <c r="I6842" s="1">
        <v>-4.95455575582693</v>
      </c>
      <c r="J6842" s="1">
        <f>I6842*xfactor</f>
        <v>-6.5400135976915479</v>
      </c>
      <c r="K6842" s="1">
        <v>-1.9685830329901699</v>
      </c>
      <c r="L6842" s="1">
        <f>K6842*yfactor</f>
        <v>-2.5985296035470244</v>
      </c>
      <c r="M6842" s="1">
        <v>113.826552150208</v>
      </c>
      <c r="N6842" s="1">
        <f>(M6842-80)*zfactor</f>
        <v>44.651048838274562</v>
      </c>
      <c r="O6842">
        <v>6</v>
      </c>
      <c r="P6842">
        <f t="shared" si="214"/>
        <v>0</v>
      </c>
      <c r="Q6842">
        <v>0</v>
      </c>
      <c r="R6842">
        <v>1</v>
      </c>
    </row>
    <row r="6843" spans="1:18" x14ac:dyDescent="0.2">
      <c r="A6843" s="1">
        <v>-0.476852248766027</v>
      </c>
      <c r="B6843" s="1">
        <f>IF(AND(-100&lt;A6843,A6843&lt;100),A6843,B6842)</f>
        <v>-0.476852248766027</v>
      </c>
      <c r="C6843" s="1">
        <v>-0.15889215844700399</v>
      </c>
      <c r="D6843" s="1">
        <f>IF(AND(-100&lt;C6843,C6843&lt;100),C6843,D6842)</f>
        <v>-0.15889215844700399</v>
      </c>
      <c r="E6843" s="1">
        <v>-1.45176550029007</v>
      </c>
      <c r="F6843" s="1">
        <f>IF(AND(-100&lt;E6843,E6843&lt;100),E6843,F6842)</f>
        <v>-1.45176550029007</v>
      </c>
      <c r="G6843" s="1">
        <f>IF(SQRT(B6843^2+D6843^2+F6843^2)&lt;0.125,"",SQRT(B6843^2+D6843^2+F6843^2))</f>
        <v>1.5363130712851603</v>
      </c>
      <c r="H6843" s="1">
        <f t="shared" si="213"/>
        <v>15.363130712851603</v>
      </c>
      <c r="I6843" s="1">
        <v>-4.7124091944769004</v>
      </c>
      <c r="J6843" s="1">
        <f>I6843*xfactor</f>
        <v>-6.2203801367095091</v>
      </c>
      <c r="K6843" s="1">
        <v>-1.82318979457165</v>
      </c>
      <c r="L6843" s="1">
        <f>K6843*yfactor</f>
        <v>-2.406610528834578</v>
      </c>
      <c r="M6843" s="1">
        <v>113.42043681686999</v>
      </c>
      <c r="N6843" s="1">
        <f>(M6843-80)*zfactor</f>
        <v>44.114976598268392</v>
      </c>
      <c r="O6843">
        <v>6</v>
      </c>
      <c r="P6843">
        <f t="shared" si="214"/>
        <v>0</v>
      </c>
      <c r="Q6843">
        <v>0</v>
      </c>
      <c r="R6843">
        <v>1</v>
      </c>
    </row>
    <row r="6844" spans="1:18" x14ac:dyDescent="0.2">
      <c r="A6844" s="1">
        <v>-0.30973800303953403</v>
      </c>
      <c r="B6844" s="1">
        <f>IF(AND(-100&lt;A6844,A6844&lt;100),A6844,B6843)</f>
        <v>-0.30973800303953403</v>
      </c>
      <c r="C6844" s="1">
        <v>-0.25825319499983102</v>
      </c>
      <c r="D6844" s="1">
        <f>IF(AND(-100&lt;C6844,C6844&lt;100),C6844,D6843)</f>
        <v>-0.25825319499983102</v>
      </c>
      <c r="E6844" s="1">
        <v>-0.94184209423980303</v>
      </c>
      <c r="F6844" s="1">
        <f>IF(AND(-100&lt;E6844,E6844&lt;100),E6844,F6843)</f>
        <v>-0.94184209423980303</v>
      </c>
      <c r="G6844" s="1">
        <f>IF(SQRT(B6844^2+D6844^2+F6844^2)&lt;0.125,"",SQRT(B6844^2+D6844^2+F6844^2))</f>
        <v>1.0245481314884906</v>
      </c>
      <c r="H6844" s="1">
        <f t="shared" si="213"/>
        <v>10.245481314884906</v>
      </c>
      <c r="I6844" s="1">
        <v>-4.4569561807836404</v>
      </c>
      <c r="J6844" s="1">
        <f>I6844*xfactor</f>
        <v>-5.8831821586344057</v>
      </c>
      <c r="K6844" s="1">
        <v>-1.6009822884246201</v>
      </c>
      <c r="L6844" s="1">
        <f>K6844*yfactor</f>
        <v>-2.1132966207204986</v>
      </c>
      <c r="M6844" s="1">
        <v>112.969144362333</v>
      </c>
      <c r="N6844" s="1">
        <f>(M6844-80)*zfactor</f>
        <v>43.519270558279558</v>
      </c>
      <c r="O6844">
        <v>6</v>
      </c>
      <c r="P6844">
        <f t="shared" si="214"/>
        <v>0</v>
      </c>
      <c r="Q6844">
        <v>0</v>
      </c>
      <c r="R6844">
        <v>1</v>
      </c>
    </row>
    <row r="6845" spans="1:18" x14ac:dyDescent="0.2">
      <c r="A6845" s="1">
        <v>-0.13626988833203499</v>
      </c>
      <c r="B6845" s="1">
        <f>IF(AND(-100&lt;A6845,A6845&lt;100),A6845,B6844)</f>
        <v>-0.13626988833203499</v>
      </c>
      <c r="C6845" s="1">
        <v>-0.226955141875014</v>
      </c>
      <c r="D6845" s="1">
        <f>IF(AND(-100&lt;C6845,C6845&lt;100),C6845,D6844)</f>
        <v>-0.226955141875014</v>
      </c>
      <c r="E6845" s="1">
        <v>-0.430997078179233</v>
      </c>
      <c r="F6845" s="1">
        <f>IF(AND(-100&lt;E6845,E6845&lt;100),E6845,F6844)</f>
        <v>-0.430997078179233</v>
      </c>
      <c r="G6845" s="1">
        <f>IF(SQRT(B6845^2+D6845^2+F6845^2)&lt;0.125,"",SQRT(B6845^2+D6845^2+F6845^2))</f>
        <v>0.50580292633452495</v>
      </c>
      <c r="H6845" s="1">
        <f t="shared" si="213"/>
        <v>5.058029263345249</v>
      </c>
      <c r="I6845" s="1">
        <v>-4.1998507223975601</v>
      </c>
      <c r="J6845" s="1">
        <f>I6845*xfactor</f>
        <v>-5.5438029535647795</v>
      </c>
      <c r="K6845" s="1">
        <v>-1.3749845878012199</v>
      </c>
      <c r="L6845" s="1">
        <f>K6845*yfactor</f>
        <v>-1.8149796558976103</v>
      </c>
      <c r="M6845" s="1">
        <v>112.492686227829</v>
      </c>
      <c r="N6845" s="1">
        <f>(M6845-80)*zfactor</f>
        <v>42.890345820734275</v>
      </c>
      <c r="O6845">
        <v>6</v>
      </c>
      <c r="P6845">
        <f t="shared" si="214"/>
        <v>0</v>
      </c>
      <c r="Q6845">
        <v>0</v>
      </c>
      <c r="R6845">
        <v>1</v>
      </c>
    </row>
    <row r="6846" spans="1:18" x14ac:dyDescent="0.2">
      <c r="A6846" s="1">
        <v>-0.122124650857524</v>
      </c>
      <c r="B6846" s="1">
        <f>IF(AND(-100&lt;A6846,A6846&lt;100),A6846,B6845)</f>
        <v>-0.122124650857524</v>
      </c>
      <c r="C6846" s="1">
        <v>-5.5258617017227597E-2</v>
      </c>
      <c r="D6846" s="1">
        <f>IF(AND(-100&lt;C6846,C6846&lt;100),C6846,D6845)</f>
        <v>-5.5258617017227597E-2</v>
      </c>
      <c r="E6846" s="1">
        <v>-9.9898978285259801E-2</v>
      </c>
      <c r="F6846" s="1">
        <f>IF(AND(-100&lt;E6846,E6846&lt;100),E6846,F6845)</f>
        <v>-9.9898978285259801E-2</v>
      </c>
      <c r="G6846" s="1">
        <f>IF(SQRT(B6846^2+D6846^2+F6846^2)&lt;0.125,"",SQRT(B6846^2+D6846^2+F6846^2))</f>
        <v>0.16717580854946562</v>
      </c>
      <c r="H6846" s="1">
        <f t="shared" si="213"/>
        <v>1.6717580854946563</v>
      </c>
      <c r="I6846" s="1">
        <v>-3.9677164663645401</v>
      </c>
      <c r="J6846" s="1">
        <f>I6846*xfactor</f>
        <v>-5.237385735601193</v>
      </c>
      <c r="K6846" s="1">
        <v>-1.2120009987532101</v>
      </c>
      <c r="L6846" s="1">
        <f>K6846*yfactor</f>
        <v>-1.5998413183542375</v>
      </c>
      <c r="M6846" s="1">
        <v>112.021512138533</v>
      </c>
      <c r="N6846" s="1">
        <f>(M6846-80)*zfactor</f>
        <v>42.268396022863563</v>
      </c>
      <c r="O6846">
        <v>6</v>
      </c>
      <c r="P6846">
        <f t="shared" si="214"/>
        <v>0</v>
      </c>
      <c r="Q6846">
        <v>0</v>
      </c>
      <c r="R6846">
        <v>1</v>
      </c>
    </row>
    <row r="6847" spans="1:18" x14ac:dyDescent="0.2">
      <c r="A6847" s="1">
        <v>-5.0814373741211498E-2</v>
      </c>
      <c r="B6847" s="1">
        <f>IF(AND(-100&lt;A6847,A6847&lt;100),A6847,B6846)</f>
        <v>-5.0814373741211498E-2</v>
      </c>
      <c r="C6847" s="1">
        <v>-6.78920582252934E-2</v>
      </c>
      <c r="D6847" s="1">
        <f>IF(AND(-100&lt;C6847,C6847&lt;100),C6847,D6846)</f>
        <v>-6.78920582252934E-2</v>
      </c>
      <c r="E6847" s="1">
        <v>3.0650278807192701E-2</v>
      </c>
      <c r="F6847" s="1">
        <f>IF(AND(-100&lt;E6847,E6847&lt;100),E6847,F6846)</f>
        <v>3.0650278807192701E-2</v>
      </c>
      <c r="G6847" s="1" t="str">
        <f>IF(SQRT(B6847^2+D6847^2+F6847^2)&lt;0.125,"",SQRT(B6847^2+D6847^2+F6847^2))</f>
        <v/>
      </c>
      <c r="H6847" s="1" t="e">
        <f t="shared" si="213"/>
        <v>#VALUE!</v>
      </c>
      <c r="I6847" s="1">
        <v>-3.75962380949119</v>
      </c>
      <c r="J6847" s="1">
        <f>I6847*xfactor</f>
        <v>-4.9627034285283713</v>
      </c>
      <c r="K6847" s="1">
        <v>-1.1311435407345101</v>
      </c>
      <c r="L6847" s="1">
        <f>K6847*yfactor</f>
        <v>-1.4931094737695534</v>
      </c>
      <c r="M6847" s="1">
        <v>111.54122749489299</v>
      </c>
      <c r="N6847" s="1">
        <f>(M6847-80)*zfactor</f>
        <v>41.634420293258756</v>
      </c>
      <c r="O6847">
        <v>6</v>
      </c>
      <c r="P6847">
        <f t="shared" si="214"/>
        <v>0</v>
      </c>
      <c r="Q6847">
        <v>0</v>
      </c>
      <c r="R6847">
        <v>1</v>
      </c>
    </row>
    <row r="6848" spans="1:18" x14ac:dyDescent="0.2">
      <c r="A6848" s="1">
        <v>-7.4351301826039301E-2</v>
      </c>
      <c r="B6848" s="1">
        <f>IF(AND(-100&lt;A6848,A6848&lt;100),A6848,B6847)</f>
        <v>-7.4351301826039301E-2</v>
      </c>
      <c r="C6848" s="1">
        <v>-1.33767453306956E-2</v>
      </c>
      <c r="D6848" s="1">
        <f>IF(AND(-100&lt;C6848,C6848&lt;100),C6848,D6847)</f>
        <v>-1.33767453306956E-2</v>
      </c>
      <c r="E6848" s="1">
        <v>0.106816966853615</v>
      </c>
      <c r="F6848" s="1">
        <f>IF(AND(-100&lt;E6848,E6848&lt;100),E6848,F6847)</f>
        <v>0.106816966853615</v>
      </c>
      <c r="G6848" s="1">
        <f>IF(SQRT(B6848^2+D6848^2+F6848^2)&lt;0.125,"",SQRT(B6848^2+D6848^2+F6848^2))</f>
        <v>0.13083163916528512</v>
      </c>
      <c r="H6848" s="1">
        <f t="shared" si="213"/>
        <v>1.3083163916528511</v>
      </c>
      <c r="I6848" s="1">
        <v>-3.6073149649589098</v>
      </c>
      <c r="J6848" s="1">
        <f>I6848*xfactor</f>
        <v>-4.7616557537457611</v>
      </c>
      <c r="K6848" s="1">
        <v>-1.1305549696880799</v>
      </c>
      <c r="L6848" s="1">
        <f>K6848*yfactor</f>
        <v>-1.4923325599882655</v>
      </c>
      <c r="M6848" s="1">
        <v>111.078104368002</v>
      </c>
      <c r="N6848" s="1">
        <f>(M6848-80)*zfactor</f>
        <v>41.023097765762643</v>
      </c>
      <c r="O6848">
        <v>6</v>
      </c>
      <c r="P6848">
        <f t="shared" si="214"/>
        <v>0</v>
      </c>
      <c r="Q6848">
        <v>0</v>
      </c>
      <c r="R6848">
        <v>1</v>
      </c>
    </row>
    <row r="6849" spans="1:18" x14ac:dyDescent="0.2">
      <c r="A6849" s="1">
        <v>-4.1879804827456298E-2</v>
      </c>
      <c r="B6849" s="1">
        <f>IF(AND(-100&lt;A6849,A6849&lt;100),A6849,B6848)</f>
        <v>-4.1879804827456298E-2</v>
      </c>
      <c r="C6849" s="1">
        <v>-5.0751984786948701E-2</v>
      </c>
      <c r="D6849" s="1">
        <f>IF(AND(-100&lt;C6849,C6849&lt;100),C6849,D6848)</f>
        <v>-5.0751984786948701E-2</v>
      </c>
      <c r="E6849" s="1">
        <v>0.109505090878577</v>
      </c>
      <c r="F6849" s="1">
        <f>IF(AND(-100&lt;E6849,E6849&lt;100),E6849,F6848)</f>
        <v>0.109505090878577</v>
      </c>
      <c r="G6849" s="1">
        <f>IF(SQRT(B6849^2+D6849^2+F6849^2)&lt;0.125,"",SQRT(B6849^2+D6849^2+F6849^2))</f>
        <v>0.12775385293808525</v>
      </c>
      <c r="H6849" s="1">
        <f t="shared" si="213"/>
        <v>1.2775385293808525</v>
      </c>
      <c r="I6849" s="1">
        <v>-3.56119799869996</v>
      </c>
      <c r="J6849" s="1">
        <f>I6849*xfactor</f>
        <v>-4.7007813582839475</v>
      </c>
      <c r="K6849" s="1">
        <v>-1.1660921952433201</v>
      </c>
      <c r="L6849" s="1">
        <f>K6849*yfactor</f>
        <v>-1.5392416977211827</v>
      </c>
      <c r="M6849" s="1">
        <v>110.661753233014</v>
      </c>
      <c r="N6849" s="1">
        <f>(M6849-80)*zfactor</f>
        <v>40.47351426757848</v>
      </c>
      <c r="O6849">
        <v>6</v>
      </c>
      <c r="P6849">
        <f t="shared" si="214"/>
        <v>0</v>
      </c>
      <c r="Q6849">
        <v>0</v>
      </c>
      <c r="R6849">
        <v>1</v>
      </c>
    </row>
    <row r="6850" spans="1:18" x14ac:dyDescent="0.2">
      <c r="A6850" s="1">
        <v>-6.1984779319269899E-2</v>
      </c>
      <c r="B6850" s="1">
        <f>IF(AND(-100&lt;A6850,A6850&lt;100),A6850,B6849)</f>
        <v>-6.1984779319269899E-2</v>
      </c>
      <c r="C6850" s="1">
        <v>-2.1483266662544999E-2</v>
      </c>
      <c r="D6850" s="1">
        <f>IF(AND(-100&lt;C6850,C6850&lt;100),C6850,D6849)</f>
        <v>-2.1483266662544999E-2</v>
      </c>
      <c r="E6850" s="1">
        <v>0.114299302024432</v>
      </c>
      <c r="F6850" s="1">
        <f>IF(AND(-100&lt;E6850,E6850&lt;100),E6850,F6849)</f>
        <v>0.114299302024432</v>
      </c>
      <c r="G6850" s="1">
        <f>IF(SQRT(B6850^2+D6850^2+F6850^2)&lt;0.125,"",SQRT(B6850^2+D6850^2+F6850^2))</f>
        <v>0.13178760964910524</v>
      </c>
      <c r="H6850" s="1">
        <f t="shared" si="213"/>
        <v>1.3178760964910525</v>
      </c>
      <c r="I6850" s="1">
        <v>-3.6322815091518201</v>
      </c>
      <c r="J6850" s="1">
        <f>I6850*xfactor</f>
        <v>-4.7946115920804031</v>
      </c>
      <c r="K6850" s="1">
        <v>-1.2399529587962901</v>
      </c>
      <c r="L6850" s="1">
        <f>K6850*yfactor</f>
        <v>-1.6367379056111029</v>
      </c>
      <c r="M6850" s="1">
        <v>110.343126490591</v>
      </c>
      <c r="N6850" s="1">
        <f>(M6850-80)*zfactor</f>
        <v>40.052926967580127</v>
      </c>
      <c r="O6850">
        <v>6</v>
      </c>
      <c r="P6850">
        <f t="shared" si="214"/>
        <v>0</v>
      </c>
      <c r="Q6850">
        <v>0</v>
      </c>
      <c r="R6850">
        <v>1</v>
      </c>
    </row>
    <row r="6851" spans="1:18" x14ac:dyDescent="0.2">
      <c r="A6851" s="1">
        <v>-4.6474055933066402E-2</v>
      </c>
      <c r="B6851" s="1">
        <f>IF(AND(-100&lt;A6851,A6851&lt;100),A6851,B6850)</f>
        <v>-4.6474055933066402E-2</v>
      </c>
      <c r="C6851" s="1">
        <v>-4.0400247586744403E-2</v>
      </c>
      <c r="D6851" s="1">
        <f>IF(AND(-100&lt;C6851,C6851&lt;100),C6851,D6850)</f>
        <v>-4.0400247586744403E-2</v>
      </c>
      <c r="E6851" s="1">
        <v>8.3833652122674907E-2</v>
      </c>
      <c r="F6851" s="1">
        <f>IF(AND(-100&lt;E6851,E6851&lt;100),E6851,F6850)</f>
        <v>8.3833652122674907E-2</v>
      </c>
      <c r="G6851" s="1" t="str">
        <f>IF(SQRT(B6851^2+D6851^2+F6851^2)&lt;0.125,"",SQRT(B6851^2+D6851^2+F6851^2))</f>
        <v/>
      </c>
      <c r="H6851" s="1" t="e">
        <f t="shared" ref="H6851:H6914" si="215">IF(G6851&gt;0.125,10*G6851,0)</f>
        <v>#VALUE!</v>
      </c>
      <c r="I6851" s="1">
        <v>-3.7333786466419099</v>
      </c>
      <c r="J6851" s="1">
        <f>I6851*xfactor</f>
        <v>-4.9280598135673213</v>
      </c>
      <c r="K6851" s="1">
        <v>-1.3511040249956401</v>
      </c>
      <c r="L6851" s="1">
        <f>K6851*yfactor</f>
        <v>-1.783457312994245</v>
      </c>
      <c r="M6851" s="1">
        <v>110.088153612849</v>
      </c>
      <c r="N6851" s="1">
        <f>(M6851-80)*zfactor</f>
        <v>39.716362768960678</v>
      </c>
      <c r="O6851">
        <v>6</v>
      </c>
      <c r="P6851">
        <f t="shared" si="214"/>
        <v>0</v>
      </c>
      <c r="Q6851">
        <v>0</v>
      </c>
      <c r="R6851">
        <v>1</v>
      </c>
    </row>
    <row r="6852" spans="1:18" x14ac:dyDescent="0.2">
      <c r="A6852" s="1">
        <v>-5.9226466861912103E-2</v>
      </c>
      <c r="B6852" s="1">
        <f>IF(AND(-100&lt;A6852,A6852&lt;100),A6852,B6851)</f>
        <v>-5.9226466861912103E-2</v>
      </c>
      <c r="C6852" s="1">
        <v>-3.0216297966993901E-2</v>
      </c>
      <c r="D6852" s="1">
        <f>IF(AND(-100&lt;C6852,C6852&lt;100),C6852,D6851)</f>
        <v>-3.0216297966993901E-2</v>
      </c>
      <c r="E6852" s="1">
        <v>8.2244672454829207E-2</v>
      </c>
      <c r="F6852" s="1">
        <f>IF(AND(-100&lt;E6852,E6852&lt;100),E6852,F6851)</f>
        <v>8.2244672454829207E-2</v>
      </c>
      <c r="G6852" s="1" t="str">
        <f>IF(SQRT(B6852^2+D6852^2+F6852^2)&lt;0.125,"",SQRT(B6852^2+D6852^2+F6852^2))</f>
        <v/>
      </c>
      <c r="H6852" s="1" t="e">
        <f t="shared" si="215"/>
        <v>#VALUE!</v>
      </c>
      <c r="I6852" s="1">
        <v>-3.79911357311315</v>
      </c>
      <c r="J6852" s="1">
        <f>I6852*xfactor</f>
        <v>-5.0148299165093579</v>
      </c>
      <c r="K6852" s="1">
        <v>-1.53499206564479</v>
      </c>
      <c r="L6852" s="1">
        <f>K6852*yfactor</f>
        <v>-2.0261895266511227</v>
      </c>
      <c r="M6852" s="1">
        <v>109.84680122348099</v>
      </c>
      <c r="N6852" s="1">
        <f>(M6852-80)*zfactor</f>
        <v>39.397777614994915</v>
      </c>
      <c r="O6852">
        <v>6</v>
      </c>
      <c r="P6852">
        <f t="shared" ref="P6852:P6915" si="216">IF(OR(O6852&lt;&gt;O6851,Q6852&lt;&gt;Q6851,R6852&lt;&gt;R6851),1,0)</f>
        <v>0</v>
      </c>
      <c r="Q6852">
        <v>0</v>
      </c>
      <c r="R6852">
        <v>1</v>
      </c>
    </row>
    <row r="6853" spans="1:18" x14ac:dyDescent="0.2">
      <c r="A6853" s="1">
        <v>-4.5247036164096602E-2</v>
      </c>
      <c r="B6853" s="1">
        <f>IF(AND(-100&lt;A6853,A6853&lt;100),A6853,B6852)</f>
        <v>-4.5247036164096602E-2</v>
      </c>
      <c r="C6853" s="1">
        <v>-3.65572652630618E-2</v>
      </c>
      <c r="D6853" s="1">
        <f>IF(AND(-100&lt;C6853,C6853&lt;100),C6853,D6852)</f>
        <v>-3.65572652630618E-2</v>
      </c>
      <c r="E6853" s="1">
        <v>0.127410469271555</v>
      </c>
      <c r="F6853" s="1">
        <f>IF(AND(-100&lt;E6853,E6853&lt;100),E6853,F6852)</f>
        <v>0.127410469271555</v>
      </c>
      <c r="G6853" s="1">
        <f>IF(SQRT(B6853^2+D6853^2+F6853^2)&lt;0.125,"",SQRT(B6853^2+D6853^2+F6853^2))</f>
        <v>0.14006125661704877</v>
      </c>
      <c r="H6853" s="1">
        <f t="shared" si="215"/>
        <v>1.4006125661704876</v>
      </c>
      <c r="I6853" s="1">
        <v>-3.81628140049845</v>
      </c>
      <c r="J6853" s="1">
        <f>I6853*xfactor</f>
        <v>-5.0374914486579545</v>
      </c>
      <c r="K6853" s="1">
        <v>-1.7466569900686</v>
      </c>
      <c r="L6853" s="1">
        <f>K6853*yfactor</f>
        <v>-2.3055872268905522</v>
      </c>
      <c r="M6853" s="1">
        <v>109.573326680889</v>
      </c>
      <c r="N6853" s="1">
        <f>(M6853-80)*zfactor</f>
        <v>39.03679121877348</v>
      </c>
      <c r="O6853">
        <v>6</v>
      </c>
      <c r="P6853">
        <f t="shared" si="216"/>
        <v>0</v>
      </c>
      <c r="Q6853">
        <v>0</v>
      </c>
      <c r="R6853">
        <v>1</v>
      </c>
    </row>
    <row r="6854" spans="1:18" x14ac:dyDescent="0.2">
      <c r="A6854" s="1">
        <v>-6.1103039260283203E-2</v>
      </c>
      <c r="B6854" s="1">
        <f>IF(AND(-100&lt;A6854,A6854&lt;100),A6854,B6853)</f>
        <v>-6.1103039260283203E-2</v>
      </c>
      <c r="C6854" s="1">
        <v>-2.99530755848283E-2</v>
      </c>
      <c r="D6854" s="1">
        <f>IF(AND(-100&lt;C6854,C6854&lt;100),C6854,D6853)</f>
        <v>-2.99530755848283E-2</v>
      </c>
      <c r="E6854" s="1">
        <v>0.112137020708182</v>
      </c>
      <c r="F6854" s="1">
        <f>IF(AND(-100&lt;E6854,E6854&lt;100),E6854,F6853)</f>
        <v>0.112137020708182</v>
      </c>
      <c r="G6854" s="1">
        <f>IF(SQRT(B6854^2+D6854^2+F6854^2)&lt;0.125,"",SQRT(B6854^2+D6854^2+F6854^2))</f>
        <v>0.13116965943823056</v>
      </c>
      <c r="H6854" s="1">
        <f t="shared" si="215"/>
        <v>1.3116965943823056</v>
      </c>
      <c r="I6854" s="1">
        <v>-3.7720785407370401</v>
      </c>
      <c r="J6854" s="1">
        <f>I6854*xfactor</f>
        <v>-4.9791436737728931</v>
      </c>
      <c r="K6854" s="1">
        <v>-1.9522794452677601</v>
      </c>
      <c r="L6854" s="1">
        <f>K6854*yfactor</f>
        <v>-2.5770088677534435</v>
      </c>
      <c r="M6854" s="1">
        <v>109.27158622456599</v>
      </c>
      <c r="N6854" s="1">
        <f>(M6854-80)*zfactor</f>
        <v>38.638493816427115</v>
      </c>
      <c r="O6854">
        <v>6</v>
      </c>
      <c r="P6854">
        <f t="shared" si="216"/>
        <v>0</v>
      </c>
      <c r="Q6854">
        <v>0</v>
      </c>
      <c r="R6854">
        <v>1</v>
      </c>
    </row>
    <row r="6855" spans="1:18" x14ac:dyDescent="0.2">
      <c r="A6855" s="1">
        <v>-3.9530012539453201E-2</v>
      </c>
      <c r="B6855" s="1">
        <f>IF(AND(-100&lt;A6855,A6855&lt;100),A6855,B6854)</f>
        <v>-3.9530012539453201E-2</v>
      </c>
      <c r="C6855" s="1">
        <v>-3.0817800663227E-2</v>
      </c>
      <c r="D6855" s="1">
        <f>IF(AND(-100&lt;C6855,C6855&lt;100),C6855,D6854)</f>
        <v>-3.0817800663227E-2</v>
      </c>
      <c r="E6855" s="1">
        <v>7.8866634176827405E-2</v>
      </c>
      <c r="F6855" s="1">
        <f>IF(AND(-100&lt;E6855,E6855&lt;100),E6855,F6854)</f>
        <v>7.8866634176827405E-2</v>
      </c>
      <c r="G6855" s="1" t="str">
        <f>IF(SQRT(B6855^2+D6855^2+F6855^2)&lt;0.125,"",SQRT(B6855^2+D6855^2+F6855^2))</f>
        <v/>
      </c>
      <c r="H6855" s="1" t="e">
        <f t="shared" si="215"/>
        <v>#VALUE!</v>
      </c>
      <c r="I6855" s="1">
        <v>-3.6804670189228701</v>
      </c>
      <c r="J6855" s="1">
        <f>I6855*xfactor</f>
        <v>-4.8582164649781889</v>
      </c>
      <c r="K6855" s="1">
        <v>-2.1678771564056101</v>
      </c>
      <c r="L6855" s="1">
        <f>K6855*yfactor</f>
        <v>-2.8615978464554055</v>
      </c>
      <c r="M6855" s="1">
        <v>108.967816221927</v>
      </c>
      <c r="N6855" s="1">
        <f>(M6855-80)*zfactor</f>
        <v>38.237517412943632</v>
      </c>
      <c r="O6855">
        <v>6</v>
      </c>
      <c r="P6855">
        <f t="shared" si="216"/>
        <v>0</v>
      </c>
      <c r="Q6855">
        <v>0</v>
      </c>
      <c r="R6855">
        <v>1</v>
      </c>
    </row>
    <row r="6856" spans="1:18" x14ac:dyDescent="0.2">
      <c r="A6856" s="1">
        <v>-5.8646173706096899E-2</v>
      </c>
      <c r="B6856" s="1">
        <f>IF(AND(-100&lt;A6856,A6856&lt;100),A6856,B6855)</f>
        <v>-5.8646173706096899E-2</v>
      </c>
      <c r="C6856" s="1">
        <v>-4.2301708347197001E-2</v>
      </c>
      <c r="D6856" s="1">
        <f>IF(AND(-100&lt;C6856,C6856&lt;100),C6856,D6855)</f>
        <v>-4.2301708347197001E-2</v>
      </c>
      <c r="E6856" s="1">
        <v>9.0618824131811798E-2</v>
      </c>
      <c r="F6856" s="1">
        <f>IF(AND(-100&lt;E6856,E6856&lt;100),E6856,F6855)</f>
        <v>9.0618824131811798E-2</v>
      </c>
      <c r="G6856" s="1" t="str">
        <f>IF(SQRT(B6856^2+D6856^2+F6856^2)&lt;0.125,"",SQRT(B6856^2+D6856^2+F6856^2))</f>
        <v/>
      </c>
      <c r="H6856" s="1" t="e">
        <f t="shared" si="215"/>
        <v>#VALUE!</v>
      </c>
      <c r="I6856" s="1">
        <v>-3.6152523343103802</v>
      </c>
      <c r="J6856" s="1">
        <f>I6856*xfactor</f>
        <v>-4.7721330812897023</v>
      </c>
      <c r="K6856" s="1">
        <v>-2.41523136401065</v>
      </c>
      <c r="L6856" s="1">
        <f>K6856*yfactor</f>
        <v>-3.1881054004940581</v>
      </c>
      <c r="M6856" s="1">
        <v>108.651185752082</v>
      </c>
      <c r="N6856" s="1">
        <f>(M6856-80)*zfactor</f>
        <v>37.819565192748243</v>
      </c>
      <c r="O6856">
        <v>6</v>
      </c>
      <c r="P6856">
        <f t="shared" si="216"/>
        <v>0</v>
      </c>
      <c r="Q6856">
        <v>0</v>
      </c>
      <c r="R6856">
        <v>1</v>
      </c>
    </row>
    <row r="6857" spans="1:18" x14ac:dyDescent="0.2">
      <c r="A6857" s="1">
        <v>-3.5805233883700403E-2</v>
      </c>
      <c r="B6857" s="1">
        <f>IF(AND(-100&lt;A6857,A6857&lt;100),A6857,B6856)</f>
        <v>-3.5805233883700403E-2</v>
      </c>
      <c r="C6857" s="1">
        <v>-2.5406476790801401E-2</v>
      </c>
      <c r="D6857" s="1">
        <f>IF(AND(-100&lt;C6857,C6857&lt;100),C6857,D6856)</f>
        <v>-2.5406476790801401E-2</v>
      </c>
      <c r="E6857" s="1">
        <v>0.107089178991447</v>
      </c>
      <c r="F6857" s="1">
        <f>IF(AND(-100&lt;E6857,E6857&lt;100),E6857,F6856)</f>
        <v>0.107089178991447</v>
      </c>
      <c r="G6857" s="1" t="str">
        <f>IF(SQRT(B6857^2+D6857^2+F6857^2)&lt;0.125,"",SQRT(B6857^2+D6857^2+F6857^2))</f>
        <v/>
      </c>
      <c r="H6857" s="1" t="e">
        <f t="shared" si="215"/>
        <v>#VALUE!</v>
      </c>
      <c r="I6857" s="1">
        <v>-3.6279814368753001</v>
      </c>
      <c r="J6857" s="1">
        <f>I6857*xfactor</f>
        <v>-4.7889354966753963</v>
      </c>
      <c r="K6857" s="1">
        <v>-2.6759533205778601</v>
      </c>
      <c r="L6857" s="1">
        <f>K6857*yfactor</f>
        <v>-3.5322583831627754</v>
      </c>
      <c r="M6857" s="1">
        <v>108.362753950994</v>
      </c>
      <c r="N6857" s="1">
        <f>(M6857-80)*zfactor</f>
        <v>37.438835215312089</v>
      </c>
      <c r="O6857">
        <v>6</v>
      </c>
      <c r="P6857">
        <f t="shared" si="216"/>
        <v>0</v>
      </c>
      <c r="Q6857">
        <v>0</v>
      </c>
      <c r="R6857">
        <v>1</v>
      </c>
    </row>
    <row r="6858" spans="1:18" x14ac:dyDescent="0.2">
      <c r="A6858" s="1">
        <v>-6.2561748177244705E-2</v>
      </c>
      <c r="B6858" s="1">
        <f>IF(AND(-100&lt;A6858,A6858&lt;100),A6858,B6857)</f>
        <v>-6.2561748177244705E-2</v>
      </c>
      <c r="C6858" s="1">
        <v>-4.03773989983537E-2</v>
      </c>
      <c r="D6858" s="1">
        <f>IF(AND(-100&lt;C6858,C6858&lt;100),C6858,D6857)</f>
        <v>-4.03773989983537E-2</v>
      </c>
      <c r="E6858" s="1">
        <v>0.119801106918525</v>
      </c>
      <c r="F6858" s="1">
        <f>IF(AND(-100&lt;E6858,E6858&lt;100),E6858,F6857)</f>
        <v>0.119801106918525</v>
      </c>
      <c r="G6858" s="1">
        <f>IF(SQRT(B6858^2+D6858^2+F6858^2)&lt;0.125,"",SQRT(B6858^2+D6858^2+F6858^2))</f>
        <v>0.14105535049677873</v>
      </c>
      <c r="H6858" s="1">
        <f t="shared" si="215"/>
        <v>1.4105535049677873</v>
      </c>
      <c r="I6858" s="1">
        <v>-3.6900942313367899</v>
      </c>
      <c r="J6858" s="1">
        <f>I6858*xfactor</f>
        <v>-4.870924385364563</v>
      </c>
      <c r="K6858" s="1">
        <v>-2.91482398637315</v>
      </c>
      <c r="L6858" s="1">
        <f>K6858*yfactor</f>
        <v>-3.8475676620125583</v>
      </c>
      <c r="M6858" s="1">
        <v>108.086294190714</v>
      </c>
      <c r="N6858" s="1">
        <f>(M6858-80)*zfactor</f>
        <v>37.07390833174248</v>
      </c>
      <c r="O6858">
        <v>6</v>
      </c>
      <c r="P6858">
        <f t="shared" si="216"/>
        <v>0</v>
      </c>
      <c r="Q6858">
        <v>0</v>
      </c>
      <c r="R6858">
        <v>1</v>
      </c>
    </row>
    <row r="6859" spans="1:18" x14ac:dyDescent="0.2">
      <c r="A6859" s="1">
        <v>-4.37194877138651E-2</v>
      </c>
      <c r="B6859" s="1">
        <f>IF(AND(-100&lt;A6859,A6859&lt;100),A6859,B6858)</f>
        <v>-4.37194877138651E-2</v>
      </c>
      <c r="C6859" s="1">
        <v>-2.66252209168924E-2</v>
      </c>
      <c r="D6859" s="1">
        <f>IF(AND(-100&lt;C6859,C6859&lt;100),C6859,D6858)</f>
        <v>-2.66252209168924E-2</v>
      </c>
      <c r="E6859" s="1">
        <v>8.3174762675312194E-2</v>
      </c>
      <c r="F6859" s="1">
        <f>IF(AND(-100&lt;E6859,E6859&lt;100),E6859,F6858)</f>
        <v>8.3174762675312194E-2</v>
      </c>
      <c r="G6859" s="1" t="str">
        <f>IF(SQRT(B6859^2+D6859^2+F6859^2)&lt;0.125,"",SQRT(B6859^2+D6859^2+F6859^2))</f>
        <v/>
      </c>
      <c r="H6859" s="1" t="e">
        <f t="shared" si="215"/>
        <v>#VALUE!</v>
      </c>
      <c r="I6859" s="1">
        <v>-3.7669027123868801</v>
      </c>
      <c r="J6859" s="1">
        <f>I6859*xfactor</f>
        <v>-4.9723115803506817</v>
      </c>
      <c r="K6859" s="1">
        <v>-3.1291462064517601</v>
      </c>
      <c r="L6859" s="1">
        <f>K6859*yfactor</f>
        <v>-4.1304729925163235</v>
      </c>
      <c r="M6859" s="1">
        <v>107.844291211468</v>
      </c>
      <c r="N6859" s="1">
        <f>(M6859-80)*zfactor</f>
        <v>36.754464399137767</v>
      </c>
      <c r="O6859">
        <v>6</v>
      </c>
      <c r="P6859">
        <f t="shared" si="216"/>
        <v>0</v>
      </c>
      <c r="Q6859">
        <v>0</v>
      </c>
      <c r="R6859">
        <v>1</v>
      </c>
    </row>
    <row r="6860" spans="1:18" x14ac:dyDescent="0.2">
      <c r="A6860" s="1">
        <v>-5.4089237299028203E-2</v>
      </c>
      <c r="B6860" s="1">
        <f>IF(AND(-100&lt;A6860,A6860&lt;100),A6860,B6859)</f>
        <v>-5.4089237299028203E-2</v>
      </c>
      <c r="C6860" s="1">
        <v>-4.2618772515305603E-2</v>
      </c>
      <c r="D6860" s="1">
        <f>IF(AND(-100&lt;C6860,C6860&lt;100),C6860,D6859)</f>
        <v>-4.2618772515305603E-2</v>
      </c>
      <c r="E6860" s="1">
        <v>7.6182170917948294E-2</v>
      </c>
      <c r="F6860" s="1">
        <f>IF(AND(-100&lt;E6860,E6860&lt;100),E6860,F6859)</f>
        <v>7.6182170917948294E-2</v>
      </c>
      <c r="G6860" s="1" t="str">
        <f>IF(SQRT(B6860^2+D6860^2+F6860^2)&lt;0.125,"",SQRT(B6860^2+D6860^2+F6860^2))</f>
        <v/>
      </c>
      <c r="H6860" s="1" t="e">
        <f t="shared" si="215"/>
        <v>#VALUE!</v>
      </c>
      <c r="I6860" s="1">
        <v>-3.82398117484398</v>
      </c>
      <c r="J6860" s="1">
        <f>I6860*xfactor</f>
        <v>-5.0476551507940535</v>
      </c>
      <c r="K6860" s="1">
        <v>-3.3721759019035198</v>
      </c>
      <c r="L6860" s="1">
        <f>K6860*yfactor</f>
        <v>-4.451272190512646</v>
      </c>
      <c r="M6860" s="1">
        <v>107.666391273755</v>
      </c>
      <c r="N6860" s="1">
        <f>(M6860-80)*zfactor</f>
        <v>36.519636481356599</v>
      </c>
      <c r="O6860">
        <v>6</v>
      </c>
      <c r="P6860">
        <f t="shared" si="216"/>
        <v>0</v>
      </c>
      <c r="Q6860">
        <v>0</v>
      </c>
      <c r="R6860">
        <v>1</v>
      </c>
    </row>
    <row r="6861" spans="1:18" x14ac:dyDescent="0.2">
      <c r="A6861" s="1">
        <v>-4.3194340106433297E-2</v>
      </c>
      <c r="B6861" s="1">
        <f>IF(AND(-100&lt;A6861,A6861&lt;100),A6861,B6860)</f>
        <v>-4.3194340106433297E-2</v>
      </c>
      <c r="C6861" s="1">
        <v>-2.5316395971470201E-2</v>
      </c>
      <c r="D6861" s="1">
        <f>IF(AND(-100&lt;C6861,C6861&lt;100),C6861,D6860)</f>
        <v>-2.5316395971470201E-2</v>
      </c>
      <c r="E6861" s="1">
        <v>0.116546186685818</v>
      </c>
      <c r="F6861" s="1">
        <f>IF(AND(-100&lt;E6861,E6861&lt;100),E6861,F6860)</f>
        <v>0.116546186685818</v>
      </c>
      <c r="G6861" s="1">
        <f>IF(SQRT(B6861^2+D6861^2+F6861^2)&lt;0.125,"",SQRT(B6861^2+D6861^2+F6861^2))</f>
        <v>0.12684512033665324</v>
      </c>
      <c r="H6861" s="1">
        <f t="shared" si="215"/>
        <v>1.2684512033665323</v>
      </c>
      <c r="I6861" s="1">
        <v>-3.80991264364902</v>
      </c>
      <c r="J6861" s="1">
        <f>I6861*xfactor</f>
        <v>-5.029084689616707</v>
      </c>
      <c r="K6861" s="1">
        <v>-3.6631058845699398</v>
      </c>
      <c r="L6861" s="1">
        <f>K6861*yfactor</f>
        <v>-4.8352997676323204</v>
      </c>
      <c r="M6861" s="1">
        <v>107.528676136071</v>
      </c>
      <c r="N6861" s="1">
        <f>(M6861-80)*zfactor</f>
        <v>36.337852499613717</v>
      </c>
      <c r="O6861">
        <v>6</v>
      </c>
      <c r="P6861">
        <f t="shared" si="216"/>
        <v>0</v>
      </c>
      <c r="Q6861">
        <v>0</v>
      </c>
      <c r="R6861">
        <v>1</v>
      </c>
    </row>
    <row r="6862" spans="1:18" x14ac:dyDescent="0.2">
      <c r="A6862" s="1">
        <v>-5.5941502437059101E-2</v>
      </c>
      <c r="B6862" s="1">
        <f>IF(AND(-100&lt;A6862,A6862&lt;100),A6862,B6861)</f>
        <v>-5.5941502437059101E-2</v>
      </c>
      <c r="C6862" s="1">
        <v>-3.9364425291319102E-2</v>
      </c>
      <c r="D6862" s="1">
        <f>IF(AND(-100&lt;C6862,C6862&lt;100),C6862,D6861)</f>
        <v>-3.9364425291319102E-2</v>
      </c>
      <c r="E6862" s="1">
        <v>0.111865298335257</v>
      </c>
      <c r="F6862" s="1">
        <f>IF(AND(-100&lt;E6862,E6862&lt;100),E6862,F6861)</f>
        <v>0.111865298335257</v>
      </c>
      <c r="G6862" s="1">
        <f>IF(SQRT(B6862^2+D6862^2+F6862^2)&lt;0.125,"",SQRT(B6862^2+D6862^2+F6862^2))</f>
        <v>0.13112152624595014</v>
      </c>
      <c r="H6862" s="1">
        <f t="shared" si="215"/>
        <v>1.3112152624595015</v>
      </c>
      <c r="I6862" s="1">
        <v>-3.7507612620624</v>
      </c>
      <c r="J6862" s="1">
        <f>I6862*xfactor</f>
        <v>-4.9510048659223687</v>
      </c>
      <c r="K6862" s="1">
        <v>-3.9298324691816</v>
      </c>
      <c r="L6862" s="1">
        <f>K6862*yfactor</f>
        <v>-5.1873788593197121</v>
      </c>
      <c r="M6862" s="1">
        <v>107.422602510996</v>
      </c>
      <c r="N6862" s="1">
        <f>(M6862-80)*zfactor</f>
        <v>36.19783531451472</v>
      </c>
      <c r="O6862">
        <v>6</v>
      </c>
      <c r="P6862">
        <f t="shared" si="216"/>
        <v>0</v>
      </c>
      <c r="Q6862">
        <v>0</v>
      </c>
      <c r="R6862">
        <v>1</v>
      </c>
    </row>
    <row r="6863" spans="1:18" x14ac:dyDescent="0.2">
      <c r="A6863" s="1">
        <v>-4.2367464303002797E-2</v>
      </c>
      <c r="B6863" s="1">
        <f>IF(AND(-100&lt;A6863,A6863&lt;100),A6863,B6862)</f>
        <v>-4.2367464303002797E-2</v>
      </c>
      <c r="C6863" s="1">
        <v>-2.2102703953321499E-2</v>
      </c>
      <c r="D6863" s="1">
        <f>IF(AND(-100&lt;C6863,C6863&lt;100),C6863,D6862)</f>
        <v>-2.2102703953321499E-2</v>
      </c>
      <c r="E6863" s="1">
        <v>7.5467732265557502E-2</v>
      </c>
      <c r="F6863" s="1">
        <f>IF(AND(-100&lt;E6863,E6863&lt;100),E6863,F6862)</f>
        <v>7.5467732265557502E-2</v>
      </c>
      <c r="G6863" s="1" t="str">
        <f>IF(SQRT(B6863^2+D6863^2+F6863^2)&lt;0.125,"",SQRT(B6863^2+D6863^2+F6863^2))</f>
        <v/>
      </c>
      <c r="H6863" s="1" t="e">
        <f t="shared" si="215"/>
        <v>#VALUE!</v>
      </c>
      <c r="I6863" s="1">
        <v>-3.6802245394919701</v>
      </c>
      <c r="J6863" s="1">
        <f>I6863*xfactor</f>
        <v>-4.8578963921294012</v>
      </c>
      <c r="K6863" s="1">
        <v>-4.1620352135683003</v>
      </c>
      <c r="L6863" s="1">
        <f>K6863*yfactor</f>
        <v>-5.4938864819101569</v>
      </c>
      <c r="M6863" s="1">
        <v>107.353617422189</v>
      </c>
      <c r="N6863" s="1">
        <f>(M6863-80)*zfactor</f>
        <v>36.106774997289484</v>
      </c>
      <c r="O6863">
        <v>6</v>
      </c>
      <c r="P6863">
        <f t="shared" si="216"/>
        <v>0</v>
      </c>
      <c r="Q6863">
        <v>0</v>
      </c>
      <c r="R6863">
        <v>1</v>
      </c>
    </row>
    <row r="6864" spans="1:18" x14ac:dyDescent="0.2">
      <c r="A6864" s="1">
        <v>-5.27165292500021E-2</v>
      </c>
      <c r="B6864" s="1">
        <f>IF(AND(-100&lt;A6864,A6864&lt;100),A6864,B6863)</f>
        <v>-5.27165292500021E-2</v>
      </c>
      <c r="C6864" s="1">
        <v>-4.4330578446646202E-2</v>
      </c>
      <c r="D6864" s="1">
        <f>IF(AND(-100&lt;C6864,C6864&lt;100),C6864,D6863)</f>
        <v>-4.4330578446646202E-2</v>
      </c>
      <c r="E6864" s="1">
        <v>7.8073569313901706E-2</v>
      </c>
      <c r="F6864" s="1">
        <f>IF(AND(-100&lt;E6864,E6864&lt;100),E6864,F6863)</f>
        <v>7.8073569313901706E-2</v>
      </c>
      <c r="G6864" s="1" t="str">
        <f>IF(SQRT(B6864^2+D6864^2+F6864^2)&lt;0.125,"",SQRT(B6864^2+D6864^2+F6864^2))</f>
        <v/>
      </c>
      <c r="H6864" s="1" t="e">
        <f t="shared" si="215"/>
        <v>#VALUE!</v>
      </c>
      <c r="I6864" s="1">
        <v>-3.6178164689769798</v>
      </c>
      <c r="J6864" s="1">
        <f>I6864*xfactor</f>
        <v>-4.7755177390496133</v>
      </c>
      <c r="K6864" s="1">
        <v>-4.33818523602248</v>
      </c>
      <c r="L6864" s="1">
        <f>K6864*yfactor</f>
        <v>-5.7264045115496742</v>
      </c>
      <c r="M6864" s="1">
        <v>107.295890359751</v>
      </c>
      <c r="N6864" s="1">
        <f>(M6864-80)*zfactor</f>
        <v>36.030575274871318</v>
      </c>
      <c r="O6864">
        <v>6</v>
      </c>
      <c r="P6864">
        <f t="shared" si="216"/>
        <v>0</v>
      </c>
      <c r="Q6864">
        <v>0</v>
      </c>
      <c r="R6864">
        <v>1</v>
      </c>
    </row>
    <row r="6865" spans="1:18" x14ac:dyDescent="0.2">
      <c r="A6865" s="1">
        <v>-5.1366280132391598E-2</v>
      </c>
      <c r="B6865" s="1">
        <f>IF(AND(-100&lt;A6865,A6865&lt;100),A6865,B6864)</f>
        <v>-5.1366280132391598E-2</v>
      </c>
      <c r="C6865" s="1">
        <v>-2.9697807278605701E-2</v>
      </c>
      <c r="D6865" s="1">
        <f>IF(AND(-100&lt;C6865,C6865&lt;100),C6865,D6864)</f>
        <v>-2.9697807278605701E-2</v>
      </c>
      <c r="E6865" s="1">
        <v>0.121785582019312</v>
      </c>
      <c r="F6865" s="1">
        <f>IF(AND(-100&lt;E6865,E6865&lt;100),E6865,F6864)</f>
        <v>0.121785582019312</v>
      </c>
      <c r="G6865" s="1">
        <f>IF(SQRT(B6865^2+D6865^2+F6865^2)&lt;0.125,"",SQRT(B6865^2+D6865^2+F6865^2))</f>
        <v>0.13547022728104913</v>
      </c>
      <c r="H6865" s="1">
        <f t="shared" si="215"/>
        <v>1.3547022728104912</v>
      </c>
      <c r="I6865" s="1">
        <v>-3.5985707072051598</v>
      </c>
      <c r="J6865" s="1">
        <f>I6865*xfactor</f>
        <v>-4.7501133335108108</v>
      </c>
      <c r="K6865" s="1">
        <v>-4.4524080486089703</v>
      </c>
      <c r="L6865" s="1">
        <f>K6865*yfactor</f>
        <v>-5.8771786241638413</v>
      </c>
      <c r="M6865" s="1">
        <v>107.267432756058</v>
      </c>
      <c r="N6865" s="1">
        <f>(M6865-80)*zfactor</f>
        <v>35.993011237996562</v>
      </c>
      <c r="O6865">
        <v>6</v>
      </c>
      <c r="P6865">
        <f t="shared" si="216"/>
        <v>0</v>
      </c>
      <c r="Q6865">
        <v>0</v>
      </c>
      <c r="R6865">
        <v>1</v>
      </c>
    </row>
    <row r="6866" spans="1:18" x14ac:dyDescent="0.2">
      <c r="A6866" s="1">
        <v>-6.1295984466596801E-2</v>
      </c>
      <c r="B6866" s="1">
        <f>IF(AND(-100&lt;A6866,A6866&lt;100),A6866,B6865)</f>
        <v>-6.1295984466596801E-2</v>
      </c>
      <c r="C6866" s="1">
        <v>-4.27654699514999E-2</v>
      </c>
      <c r="D6866" s="1">
        <f>IF(AND(-100&lt;C6866,C6866&lt;100),C6866,D6865)</f>
        <v>-4.27654699514999E-2</v>
      </c>
      <c r="E6866" s="1">
        <v>0.125095565080342</v>
      </c>
      <c r="F6866" s="1">
        <f>IF(AND(-100&lt;E6866,E6866&lt;100),E6866,F6865)</f>
        <v>0.125095565080342</v>
      </c>
      <c r="G6866" s="1">
        <f>IF(SQRT(B6866^2+D6866^2+F6866^2)&lt;0.125,"",SQRT(B6866^2+D6866^2+F6866^2))</f>
        <v>0.14572228221748382</v>
      </c>
      <c r="H6866" s="1">
        <f t="shared" si="215"/>
        <v>1.4572228221748382</v>
      </c>
      <c r="I6866" s="1">
        <v>-3.6217674016139498</v>
      </c>
      <c r="J6866" s="1">
        <f>I6866*xfactor</f>
        <v>-4.7807329701304138</v>
      </c>
      <c r="K6866" s="1">
        <v>-4.4819398995794399</v>
      </c>
      <c r="L6866" s="1">
        <f>K6866*yfactor</f>
        <v>-5.9161606674448608</v>
      </c>
      <c r="M6866" s="1">
        <v>107.29441330364</v>
      </c>
      <c r="N6866" s="1">
        <f>(M6866-80)*zfactor</f>
        <v>36.028625560804798</v>
      </c>
      <c r="O6866">
        <v>6</v>
      </c>
      <c r="P6866">
        <f t="shared" si="216"/>
        <v>0</v>
      </c>
      <c r="Q6866">
        <v>0</v>
      </c>
      <c r="R6866">
        <v>1</v>
      </c>
    </row>
    <row r="6867" spans="1:18" x14ac:dyDescent="0.2">
      <c r="A6867" s="1">
        <v>-4.6708122595777703E-2</v>
      </c>
      <c r="B6867" s="1">
        <f>IF(AND(-100&lt;A6867,A6867&lt;100),A6867,B6866)</f>
        <v>-4.6708122595777703E-2</v>
      </c>
      <c r="C6867" s="1">
        <v>-2.35594614685741E-2</v>
      </c>
      <c r="D6867" s="1">
        <f>IF(AND(-100&lt;C6867,C6867&lt;100),C6867,D6866)</f>
        <v>-2.35594614685741E-2</v>
      </c>
      <c r="E6867" s="1">
        <v>8.2223232271838406E-2</v>
      </c>
      <c r="F6867" s="1">
        <f>IF(AND(-100&lt;E6867,E6867&lt;100),E6867,F6866)</f>
        <v>8.2223232271838406E-2</v>
      </c>
      <c r="G6867" s="1" t="str">
        <f>IF(SQRT(B6867^2+D6867^2+F6867^2)&lt;0.125,"",SQRT(B6867^2+D6867^2+F6867^2))</f>
        <v/>
      </c>
      <c r="H6867" s="1" t="e">
        <f t="shared" si="215"/>
        <v>#VALUE!</v>
      </c>
      <c r="I6867" s="1">
        <v>-3.6844567159235599</v>
      </c>
      <c r="J6867" s="1">
        <f>I6867*xfactor</f>
        <v>-4.8634828650190993</v>
      </c>
      <c r="K6867" s="1">
        <v>-4.5225803409251002</v>
      </c>
      <c r="L6867" s="1">
        <f>K6867*yfactor</f>
        <v>-5.9698060500211323</v>
      </c>
      <c r="M6867" s="1">
        <v>107.374633768001</v>
      </c>
      <c r="N6867" s="1">
        <f>(M6867-80)*zfactor</f>
        <v>36.134516573761324</v>
      </c>
      <c r="O6867">
        <v>6</v>
      </c>
      <c r="P6867">
        <f t="shared" si="216"/>
        <v>0</v>
      </c>
      <c r="Q6867">
        <v>0</v>
      </c>
      <c r="R6867">
        <v>1</v>
      </c>
    </row>
    <row r="6868" spans="1:18" x14ac:dyDescent="0.2">
      <c r="A6868" s="1">
        <v>-5.8782558597245897E-2</v>
      </c>
      <c r="B6868" s="1">
        <f>IF(AND(-100&lt;A6868,A6868&lt;100),A6868,B6867)</f>
        <v>-5.8782558597245897E-2</v>
      </c>
      <c r="C6868" s="1">
        <v>-4.7881521013739901E-2</v>
      </c>
      <c r="D6868" s="1">
        <f>IF(AND(-100&lt;C6868,C6868&lt;100),C6868,D6867)</f>
        <v>-4.7881521013739901E-2</v>
      </c>
      <c r="E6868" s="1">
        <v>9.0960200139483804E-2</v>
      </c>
      <c r="F6868" s="1">
        <f>IF(AND(-100&lt;E6868,E6868&lt;100),E6868,F6867)</f>
        <v>9.0960200139483804E-2</v>
      </c>
      <c r="G6868" s="1" t="str">
        <f>IF(SQRT(B6868^2+D6868^2+F6868^2)&lt;0.125,"",SQRT(B6868^2+D6868^2+F6868^2))</f>
        <v/>
      </c>
      <c r="H6868" s="1" t="e">
        <f t="shared" si="215"/>
        <v>#VALUE!</v>
      </c>
      <c r="I6868" s="1">
        <v>-3.7631409244243001</v>
      </c>
      <c r="J6868" s="1">
        <f>I6868*xfactor</f>
        <v>-4.9673460202400763</v>
      </c>
      <c r="K6868" s="1">
        <v>-4.59683969386617</v>
      </c>
      <c r="L6868" s="1">
        <f>K6868*yfactor</f>
        <v>-6.0678283959033443</v>
      </c>
      <c r="M6868" s="1">
        <v>107.492956167291</v>
      </c>
      <c r="N6868" s="1">
        <f>(M6868-80)*zfactor</f>
        <v>36.290702140824116</v>
      </c>
      <c r="O6868">
        <v>6</v>
      </c>
      <c r="P6868">
        <f t="shared" si="216"/>
        <v>0</v>
      </c>
      <c r="Q6868">
        <v>0</v>
      </c>
      <c r="R6868">
        <v>1</v>
      </c>
    </row>
    <row r="6869" spans="1:18" x14ac:dyDescent="0.2">
      <c r="A6869" s="1">
        <v>-4.5625897218687698E-2</v>
      </c>
      <c r="B6869" s="1">
        <f>IF(AND(-100&lt;A6869,A6869&lt;100),A6869,B6868)</f>
        <v>-4.5625897218687698E-2</v>
      </c>
      <c r="C6869" s="1">
        <v>-2.5821990536078001E-2</v>
      </c>
      <c r="D6869" s="1">
        <f>IF(AND(-100&lt;C6869,C6869&lt;100),C6869,D6868)</f>
        <v>-2.5821990536078001E-2</v>
      </c>
      <c r="E6869" s="1">
        <v>0.10879094503338101</v>
      </c>
      <c r="F6869" s="1">
        <f>IF(AND(-100&lt;E6869,E6869&lt;100),E6869,F6868)</f>
        <v>0.10879094503338101</v>
      </c>
      <c r="G6869" s="1" t="str">
        <f>IF(SQRT(B6869^2+D6869^2+F6869^2)&lt;0.125,"",SQRT(B6869^2+D6869^2+F6869^2))</f>
        <v/>
      </c>
      <c r="H6869" s="1" t="e">
        <f t="shared" si="215"/>
        <v>#VALUE!</v>
      </c>
      <c r="I6869" s="1">
        <v>-3.7604998295491798</v>
      </c>
      <c r="J6869" s="1">
        <f>I6869*xfactor</f>
        <v>-4.9638597750049174</v>
      </c>
      <c r="K6869" s="1">
        <v>-4.7369720416094996</v>
      </c>
      <c r="L6869" s="1">
        <f>K6869*yfactor</f>
        <v>-6.2528030949245395</v>
      </c>
      <c r="M6869" s="1">
        <v>107.636315976083</v>
      </c>
      <c r="N6869" s="1">
        <f>(M6869-80)*zfactor</f>
        <v>36.479937088429558</v>
      </c>
      <c r="O6869">
        <v>6</v>
      </c>
      <c r="P6869">
        <f t="shared" si="216"/>
        <v>0</v>
      </c>
      <c r="Q6869">
        <v>0</v>
      </c>
      <c r="R6869">
        <v>1</v>
      </c>
    </row>
    <row r="6870" spans="1:18" x14ac:dyDescent="0.2">
      <c r="A6870" s="1">
        <v>-5.9600976009565799E-2</v>
      </c>
      <c r="B6870" s="1">
        <f>IF(AND(-100&lt;A6870,A6870&lt;100),A6870,B6869)</f>
        <v>-5.9600976009565799E-2</v>
      </c>
      <c r="C6870" s="1">
        <v>-4.3668414733969797E-2</v>
      </c>
      <c r="D6870" s="1">
        <f>IF(AND(-100&lt;C6870,C6870&lt;100),C6870,D6869)</f>
        <v>-4.3668414733969797E-2</v>
      </c>
      <c r="E6870" s="1">
        <v>0.135267930761268</v>
      </c>
      <c r="F6870" s="1">
        <f>IF(AND(-100&lt;E6870,E6870&lt;100),E6870,F6869)</f>
        <v>0.135267930761268</v>
      </c>
      <c r="G6870" s="1">
        <f>IF(SQRT(B6870^2+D6870^2+F6870^2)&lt;0.125,"",SQRT(B6870^2+D6870^2+F6870^2))</f>
        <v>0.15413182630172792</v>
      </c>
      <c r="H6870" s="1">
        <f t="shared" si="215"/>
        <v>1.5413182630172793</v>
      </c>
      <c r="I6870" s="1">
        <v>-3.7030552665035299</v>
      </c>
      <c r="J6870" s="1">
        <f>I6870*xfactor</f>
        <v>-4.8880329517846599</v>
      </c>
      <c r="K6870" s="1">
        <v>-4.8991372183316297</v>
      </c>
      <c r="L6870" s="1">
        <f>K6870*yfactor</f>
        <v>-6.4668611281977517</v>
      </c>
      <c r="M6870" s="1">
        <v>107.790739766759</v>
      </c>
      <c r="N6870" s="1">
        <f>(M6870-80)*zfactor</f>
        <v>36.683776492121886</v>
      </c>
      <c r="O6870">
        <v>6</v>
      </c>
      <c r="P6870">
        <f t="shared" si="216"/>
        <v>0</v>
      </c>
      <c r="Q6870">
        <v>0</v>
      </c>
      <c r="R6870">
        <v>1</v>
      </c>
    </row>
    <row r="6871" spans="1:18" x14ac:dyDescent="0.2">
      <c r="A6871" s="1">
        <v>-5.3647404758419698E-2</v>
      </c>
      <c r="B6871" s="1">
        <f>IF(AND(-100&lt;A6871,A6871&lt;100),A6871,B6870)</f>
        <v>-5.3647404758419698E-2</v>
      </c>
      <c r="C6871" s="1">
        <v>-2.68958110496921E-2</v>
      </c>
      <c r="D6871" s="1">
        <f>IF(AND(-100&lt;C6871,C6871&lt;100),C6871,D6870)</f>
        <v>-2.68958110496921E-2</v>
      </c>
      <c r="E6871" s="1">
        <v>9.6983674533174594E-2</v>
      </c>
      <c r="F6871" s="1">
        <f>IF(AND(-100&lt;E6871,E6871&lt;100),E6871,F6870)</f>
        <v>9.6983674533174594E-2</v>
      </c>
      <c r="G6871" s="1" t="str">
        <f>IF(SQRT(B6871^2+D6871^2+F6871^2)&lt;0.125,"",SQRT(B6871^2+D6871^2+F6871^2))</f>
        <v/>
      </c>
      <c r="H6871" s="1" t="e">
        <f t="shared" si="215"/>
        <v>#VALUE!</v>
      </c>
      <c r="I6871" s="1">
        <v>-3.5810491678996099</v>
      </c>
      <c r="J6871" s="1">
        <f>I6871*xfactor</f>
        <v>-4.7269849016274854</v>
      </c>
      <c r="K6871" s="1">
        <v>-5.0607858688041896</v>
      </c>
      <c r="L6871" s="1">
        <f>K6871*yfactor</f>
        <v>-6.6802373468215306</v>
      </c>
      <c r="M6871" s="1">
        <v>107.94756834396</v>
      </c>
      <c r="N6871" s="1">
        <f>(M6871-80)*zfactor</f>
        <v>36.890790214027206</v>
      </c>
      <c r="O6871">
        <v>6</v>
      </c>
      <c r="P6871">
        <f t="shared" si="216"/>
        <v>0</v>
      </c>
      <c r="Q6871">
        <v>0</v>
      </c>
      <c r="R6871">
        <v>1</v>
      </c>
    </row>
    <row r="6872" spans="1:18" x14ac:dyDescent="0.2">
      <c r="A6872" s="1">
        <v>-4.9007146291265402E-2</v>
      </c>
      <c r="B6872" s="1">
        <f>IF(AND(-100&lt;A6872,A6872&lt;100),A6872,B6871)</f>
        <v>-4.9007146291265402E-2</v>
      </c>
      <c r="C6872" s="1">
        <v>-4.1945209161953503E-2</v>
      </c>
      <c r="D6872" s="1">
        <f>IF(AND(-100&lt;C6872,C6872&lt;100),C6872,D6871)</f>
        <v>-4.1945209161953503E-2</v>
      </c>
      <c r="E6872" s="1">
        <v>7.5810197307239299E-2</v>
      </c>
      <c r="F6872" s="1">
        <f>IF(AND(-100&lt;E6872,E6872&lt;100),E6872,F6871)</f>
        <v>7.5810197307239299E-2</v>
      </c>
      <c r="G6872" s="1" t="str">
        <f>IF(SQRT(B6872^2+D6872^2+F6872^2)&lt;0.125,"",SQRT(B6872^2+D6872^2+F6872^2))</f>
        <v/>
      </c>
      <c r="H6872" s="1" t="e">
        <f t="shared" si="215"/>
        <v>#VALUE!</v>
      </c>
      <c r="I6872" s="1">
        <v>-3.4295472962976001</v>
      </c>
      <c r="J6872" s="1">
        <f>I6872*xfactor</f>
        <v>-4.5270024311128321</v>
      </c>
      <c r="K6872" s="1">
        <v>-5.14618172416374</v>
      </c>
      <c r="L6872" s="1">
        <f>K6872*yfactor</f>
        <v>-6.7929598758961367</v>
      </c>
      <c r="M6872" s="1">
        <v>108.13531060467101</v>
      </c>
      <c r="N6872" s="1">
        <f>(M6872-80)*zfactor</f>
        <v>37.138609998165727</v>
      </c>
      <c r="O6872">
        <v>6</v>
      </c>
      <c r="P6872">
        <f t="shared" si="216"/>
        <v>0</v>
      </c>
      <c r="Q6872">
        <v>0</v>
      </c>
      <c r="R6872">
        <v>1</v>
      </c>
    </row>
    <row r="6873" spans="1:18" x14ac:dyDescent="0.2">
      <c r="A6873" s="1">
        <v>-4.6942526678946002E-2</v>
      </c>
      <c r="B6873" s="1">
        <f>IF(AND(-100&lt;A6873,A6873&lt;100),A6873,B6872)</f>
        <v>-4.6942526678946002E-2</v>
      </c>
      <c r="C6873" s="1">
        <v>-2.4647176996479E-2</v>
      </c>
      <c r="D6873" s="1">
        <f>IF(AND(-100&lt;C6873,C6873&lt;100),C6873,D6872)</f>
        <v>-2.4647176996479E-2</v>
      </c>
      <c r="E6873" s="1">
        <v>0.102257043335948</v>
      </c>
      <c r="F6873" s="1">
        <f>IF(AND(-100&lt;E6873,E6873&lt;100),E6873,F6872)</f>
        <v>0.102257043335948</v>
      </c>
      <c r="G6873" s="1" t="str">
        <f>IF(SQRT(B6873^2+D6873^2+F6873^2)&lt;0.125,"",SQRT(B6873^2+D6873^2+F6873^2))</f>
        <v/>
      </c>
      <c r="H6873" s="1" t="e">
        <f t="shared" si="215"/>
        <v>#VALUE!</v>
      </c>
      <c r="I6873" s="1">
        <v>-3.28872953499378</v>
      </c>
      <c r="J6873" s="1">
        <f>I6873*xfactor</f>
        <v>-4.3411229861917899</v>
      </c>
      <c r="K6873" s="1">
        <v>-5.1514916695024802</v>
      </c>
      <c r="L6873" s="1">
        <f>K6873*yfactor</f>
        <v>-6.7999690037432741</v>
      </c>
      <c r="M6873" s="1">
        <v>108.366249778198</v>
      </c>
      <c r="N6873" s="1">
        <f>(M6873-80)*zfactor</f>
        <v>37.443449707221355</v>
      </c>
      <c r="O6873">
        <v>6</v>
      </c>
      <c r="P6873">
        <f t="shared" si="216"/>
        <v>0</v>
      </c>
      <c r="Q6873">
        <v>0</v>
      </c>
      <c r="R6873">
        <v>1</v>
      </c>
    </row>
    <row r="6874" spans="1:18" x14ac:dyDescent="0.2">
      <c r="A6874" s="1">
        <v>-5.3783549890621202E-2</v>
      </c>
      <c r="B6874" s="1">
        <f>IF(AND(-100&lt;A6874,A6874&lt;100),A6874,B6873)</f>
        <v>-5.3783549890621202E-2</v>
      </c>
      <c r="C6874" s="1">
        <v>-4.0141589833282899E-2</v>
      </c>
      <c r="D6874" s="1">
        <f>IF(AND(-100&lt;C6874,C6874&lt;100),C6874,D6873)</f>
        <v>-4.0141589833282899E-2</v>
      </c>
      <c r="E6874" s="1">
        <v>0.122588395206853</v>
      </c>
      <c r="F6874" s="1">
        <f>IF(AND(-100&lt;E6874,E6874&lt;100),E6874,F6873)</f>
        <v>0.122588395206853</v>
      </c>
      <c r="G6874" s="1">
        <f>IF(SQRT(B6874^2+D6874^2+F6874^2)&lt;0.125,"",SQRT(B6874^2+D6874^2+F6874^2))</f>
        <v>0.139756688972557</v>
      </c>
      <c r="H6874" s="1">
        <f t="shared" si="215"/>
        <v>1.39756688972557</v>
      </c>
      <c r="I6874" s="1">
        <v>-3.2165599421188502</v>
      </c>
      <c r="J6874" s="1">
        <f>I6874*xfactor</f>
        <v>-4.2458591235968823</v>
      </c>
      <c r="K6874" s="1">
        <v>-5.1274514045392898</v>
      </c>
      <c r="L6874" s="1">
        <f>K6874*yfactor</f>
        <v>-6.7682358539918628</v>
      </c>
      <c r="M6874" s="1">
        <v>108.638729423516</v>
      </c>
      <c r="N6874" s="1">
        <f>(M6874-80)*zfactor</f>
        <v>37.803122839041116</v>
      </c>
      <c r="O6874">
        <v>6</v>
      </c>
      <c r="P6874">
        <f t="shared" si="216"/>
        <v>0</v>
      </c>
      <c r="Q6874">
        <v>0</v>
      </c>
      <c r="R6874">
        <v>1</v>
      </c>
    </row>
    <row r="6875" spans="1:18" x14ac:dyDescent="0.2">
      <c r="A6875" s="1">
        <v>-5.2411927036079699E-2</v>
      </c>
      <c r="B6875" s="1">
        <f>IF(AND(-100&lt;A6875,A6875&lt;100),A6875,B6874)</f>
        <v>-5.2411927036079699E-2</v>
      </c>
      <c r="C6875" s="1">
        <v>-2.68511129731079E-2</v>
      </c>
      <c r="D6875" s="1">
        <f>IF(AND(-100&lt;C6875,C6875&lt;100),C6875,D6874)</f>
        <v>-2.68511129731079E-2</v>
      </c>
      <c r="E6875" s="1">
        <v>9.5926035560914696E-2</v>
      </c>
      <c r="F6875" s="1">
        <f>IF(AND(-100&lt;E6875,E6875&lt;100),E6875,F6874)</f>
        <v>9.5926035560914696E-2</v>
      </c>
      <c r="G6875" s="1" t="str">
        <f>IF(SQRT(B6875^2+D6875^2+F6875^2)&lt;0.125,"",SQRT(B6875^2+D6875^2+F6875^2))</f>
        <v/>
      </c>
      <c r="H6875" s="1" t="e">
        <f t="shared" si="215"/>
        <v>#VALUE!</v>
      </c>
      <c r="I6875" s="1">
        <v>-3.19102468514903</v>
      </c>
      <c r="J6875" s="1">
        <f>I6875*xfactor</f>
        <v>-4.21215258439672</v>
      </c>
      <c r="K6875" s="1">
        <v>-5.123129516793</v>
      </c>
      <c r="L6875" s="1">
        <f>K6875*yfactor</f>
        <v>-6.7625309621667604</v>
      </c>
      <c r="M6875" s="1">
        <v>108.90799420461001</v>
      </c>
      <c r="N6875" s="1">
        <f>(M6875-80)*zfactor</f>
        <v>38.158552350085209</v>
      </c>
      <c r="O6875">
        <v>6</v>
      </c>
      <c r="P6875">
        <f t="shared" si="216"/>
        <v>0</v>
      </c>
      <c r="Q6875">
        <v>0</v>
      </c>
      <c r="R6875">
        <v>1</v>
      </c>
    </row>
    <row r="6876" spans="1:18" x14ac:dyDescent="0.2">
      <c r="A6876" s="1">
        <v>-5.5368234186725103E-2</v>
      </c>
      <c r="B6876" s="1">
        <f>IF(AND(-100&lt;A6876,A6876&lt;100),A6876,B6875)</f>
        <v>-5.5368234186725103E-2</v>
      </c>
      <c r="C6876" s="1">
        <v>-4.3706391379466199E-2</v>
      </c>
      <c r="D6876" s="1">
        <f>IF(AND(-100&lt;C6876,C6876&lt;100),C6876,D6875)</f>
        <v>-4.3706391379466199E-2</v>
      </c>
      <c r="E6876" s="1">
        <v>9.3176718548935805E-2</v>
      </c>
      <c r="F6876" s="1">
        <f>IF(AND(-100&lt;E6876,E6876&lt;100),E6876,F6875)</f>
        <v>9.3176718548935805E-2</v>
      </c>
      <c r="G6876" s="1" t="str">
        <f>IF(SQRT(B6876^2+D6876^2+F6876^2)&lt;0.125,"",SQRT(B6876^2+D6876^2+F6876^2))</f>
        <v/>
      </c>
      <c r="H6876" s="1" t="e">
        <f t="shared" si="215"/>
        <v>#VALUE!</v>
      </c>
      <c r="I6876" s="1">
        <v>-3.19700926603063</v>
      </c>
      <c r="J6876" s="1">
        <f>I6876*xfactor</f>
        <v>-4.220052231160432</v>
      </c>
      <c r="K6876" s="1">
        <v>-5.1605184224042402</v>
      </c>
      <c r="L6876" s="1">
        <f>K6876*yfactor</f>
        <v>-6.8118843175735977</v>
      </c>
      <c r="M6876" s="1">
        <v>109.161101981885</v>
      </c>
      <c r="N6876" s="1">
        <f>(M6876-80)*zfactor</f>
        <v>38.492654616088195</v>
      </c>
      <c r="O6876">
        <v>6</v>
      </c>
      <c r="P6876">
        <f t="shared" si="216"/>
        <v>0</v>
      </c>
      <c r="Q6876">
        <v>0</v>
      </c>
      <c r="R6876">
        <v>1</v>
      </c>
    </row>
    <row r="6877" spans="1:18" x14ac:dyDescent="0.2">
      <c r="A6877" s="1">
        <v>-4.79554221815316E-2</v>
      </c>
      <c r="B6877" s="1">
        <f>IF(AND(-100&lt;A6877,A6877&lt;100),A6877,B6876)</f>
        <v>-4.79554221815316E-2</v>
      </c>
      <c r="C6877" s="1">
        <v>-2.8083110493574901E-2</v>
      </c>
      <c r="D6877" s="1">
        <f>IF(AND(-100&lt;C6877,C6877&lt;100),C6877,D6876)</f>
        <v>-2.8083110493574901E-2</v>
      </c>
      <c r="E6877" s="1">
        <v>0.100106960306207</v>
      </c>
      <c r="F6877" s="1">
        <f>IF(AND(-100&lt;E6877,E6877&lt;100),E6877,F6876)</f>
        <v>0.100106960306207</v>
      </c>
      <c r="G6877" s="1" t="str">
        <f>IF(SQRT(B6877^2+D6877^2+F6877^2)&lt;0.125,"",SQRT(B6877^2+D6877^2+F6877^2))</f>
        <v/>
      </c>
      <c r="H6877" s="1" t="e">
        <f t="shared" si="215"/>
        <v>#VALUE!</v>
      </c>
      <c r="I6877" s="1">
        <v>-3.22073303726116</v>
      </c>
      <c r="J6877" s="1">
        <f>I6877*xfactor</f>
        <v>-4.2513676091847312</v>
      </c>
      <c r="K6877" s="1">
        <v>-5.2336309263191501</v>
      </c>
      <c r="L6877" s="1">
        <f>K6877*yfactor</f>
        <v>-6.9083928227412787</v>
      </c>
      <c r="M6877" s="1">
        <v>109.42208829172</v>
      </c>
      <c r="N6877" s="1">
        <f>(M6877-80)*zfactor</f>
        <v>38.837156545070407</v>
      </c>
      <c r="O6877">
        <v>6</v>
      </c>
      <c r="P6877">
        <f t="shared" si="216"/>
        <v>0</v>
      </c>
      <c r="Q6877">
        <v>0</v>
      </c>
      <c r="R6877">
        <v>1</v>
      </c>
    </row>
    <row r="6878" spans="1:18" x14ac:dyDescent="0.2">
      <c r="A6878" s="1">
        <v>-5.33851924587515E-2</v>
      </c>
      <c r="B6878" s="1">
        <f>IF(AND(-100&lt;A6878,A6878&lt;100),A6878,B6877)</f>
        <v>-5.33851924587515E-2</v>
      </c>
      <c r="C6878" s="1">
        <v>-3.6068788435719999E-2</v>
      </c>
      <c r="D6878" s="1">
        <f>IF(AND(-100&lt;C6878,C6878&lt;100),C6878,D6877)</f>
        <v>-3.6068788435719999E-2</v>
      </c>
      <c r="E6878" s="1">
        <v>0.12094456558131</v>
      </c>
      <c r="F6878" s="1">
        <f>IF(AND(-100&lt;E6878,E6878&lt;100),E6878,F6877)</f>
        <v>0.12094456558131</v>
      </c>
      <c r="G6878" s="1">
        <f>IF(SQRT(B6878^2+D6878^2+F6878^2)&lt;0.125,"",SQRT(B6878^2+D6878^2+F6878^2))</f>
        <v>0.13703475550651545</v>
      </c>
      <c r="H6878" s="1">
        <f t="shared" si="215"/>
        <v>1.3703475550651545</v>
      </c>
      <c r="I6878" s="1">
        <v>-3.2514007586448299</v>
      </c>
      <c r="J6878" s="1">
        <f>I6878*xfactor</f>
        <v>-4.2918490014111761</v>
      </c>
      <c r="K6878" s="1">
        <v>-5.3435900951490503</v>
      </c>
      <c r="L6878" s="1">
        <f>K6878*yfactor</f>
        <v>-7.0535389255967464</v>
      </c>
      <c r="M6878" s="1">
        <v>109.682033382113</v>
      </c>
      <c r="N6878" s="1">
        <f>(M6878-80)*zfactor</f>
        <v>39.18028406438917</v>
      </c>
      <c r="O6878">
        <v>6</v>
      </c>
      <c r="P6878">
        <f t="shared" si="216"/>
        <v>0</v>
      </c>
      <c r="Q6878">
        <v>0</v>
      </c>
      <c r="R6878">
        <v>1</v>
      </c>
    </row>
    <row r="6879" spans="1:18" x14ac:dyDescent="0.2">
      <c r="A6879" s="1">
        <v>-5.4178836483671597E-2</v>
      </c>
      <c r="B6879" s="1">
        <f>IF(AND(-100&lt;A6879,A6879&lt;100),A6879,B6878)</f>
        <v>-5.4178836483671597E-2</v>
      </c>
      <c r="C6879" s="1">
        <v>-2.92400924073501E-2</v>
      </c>
      <c r="D6879" s="1">
        <f>IF(AND(-100&lt;C6879,C6879&lt;100),C6879,D6878)</f>
        <v>-2.92400924073501E-2</v>
      </c>
      <c r="E6879" s="1">
        <v>9.4924187592075604E-2</v>
      </c>
      <c r="F6879" s="1">
        <f>IF(AND(-100&lt;E6879,E6879&lt;100),E6879,F6878)</f>
        <v>9.4924187592075604E-2</v>
      </c>
      <c r="G6879" s="1" t="str">
        <f>IF(SQRT(B6879^2+D6879^2+F6879^2)&lt;0.125,"",SQRT(B6879^2+D6879^2+F6879^2))</f>
        <v/>
      </c>
      <c r="H6879" s="1" t="e">
        <f t="shared" si="215"/>
        <v>#VALUE!</v>
      </c>
      <c r="I6879" s="1">
        <v>-3.2562033813364302</v>
      </c>
      <c r="J6879" s="1">
        <f>I6879*xfactor</f>
        <v>-4.2981884633640881</v>
      </c>
      <c r="K6879" s="1">
        <v>-5.4542881117375401</v>
      </c>
      <c r="L6879" s="1">
        <f>K6879*yfactor</f>
        <v>-7.199660307493553</v>
      </c>
      <c r="M6879" s="1">
        <v>109.961681839561</v>
      </c>
      <c r="N6879" s="1">
        <f>(M6879-80)*zfactor</f>
        <v>39.549420028220517</v>
      </c>
      <c r="O6879">
        <v>6</v>
      </c>
      <c r="P6879">
        <f t="shared" si="216"/>
        <v>0</v>
      </c>
      <c r="Q6879">
        <v>0</v>
      </c>
      <c r="R6879">
        <v>1</v>
      </c>
    </row>
    <row r="6880" spans="1:18" x14ac:dyDescent="0.2">
      <c r="A6880" s="1">
        <v>-4.8553827820802899E-2</v>
      </c>
      <c r="B6880" s="1">
        <f>IF(AND(-100&lt;A6880,A6880&lt;100),A6880,B6879)</f>
        <v>-4.8553827820802899E-2</v>
      </c>
      <c r="C6880" s="1">
        <v>-4.0553861412134101E-2</v>
      </c>
      <c r="D6880" s="1">
        <f>IF(AND(-100&lt;C6880,C6880&lt;100),C6880,D6879)</f>
        <v>-4.0553861412134101E-2</v>
      </c>
      <c r="E6880" s="1">
        <v>8.0952504812843204E-2</v>
      </c>
      <c r="F6880" s="1">
        <f>IF(AND(-100&lt;E6880,E6880&lt;100),E6880,F6879)</f>
        <v>8.0952504812843204E-2</v>
      </c>
      <c r="G6880" s="1" t="str">
        <f>IF(SQRT(B6880^2+D6880^2+F6880^2)&lt;0.125,"",SQRT(B6880^2+D6880^2+F6880^2))</f>
        <v/>
      </c>
      <c r="H6880" s="1" t="e">
        <f t="shared" si="215"/>
        <v>#VALUE!</v>
      </c>
      <c r="I6880" s="1">
        <v>-3.25347246672573</v>
      </c>
      <c r="J6880" s="1">
        <f>I6880*xfactor</f>
        <v>-4.2945836560779638</v>
      </c>
      <c r="K6880" s="1">
        <v>-5.55493642149258</v>
      </c>
      <c r="L6880" s="1">
        <f>K6880*yfactor</f>
        <v>-7.3325160763702062</v>
      </c>
      <c r="M6880" s="1">
        <v>110.237311217094</v>
      </c>
      <c r="N6880" s="1">
        <f>(M6880-80)*zfactor</f>
        <v>39.913250806564086</v>
      </c>
      <c r="O6880">
        <v>6</v>
      </c>
      <c r="P6880">
        <f t="shared" si="216"/>
        <v>0</v>
      </c>
      <c r="Q6880">
        <v>0</v>
      </c>
      <c r="R6880">
        <v>1</v>
      </c>
    </row>
    <row r="6881" spans="1:18" x14ac:dyDescent="0.2">
      <c r="A6881" s="1">
        <v>-4.4754197234008697E-2</v>
      </c>
      <c r="B6881" s="1">
        <f>IF(AND(-100&lt;A6881,A6881&lt;100),A6881,B6880)</f>
        <v>-4.4754197234008697E-2</v>
      </c>
      <c r="C6881" s="1">
        <v>-2.8069780614286301E-2</v>
      </c>
      <c r="D6881" s="1">
        <f>IF(AND(-100&lt;C6881,C6881&lt;100),C6881,D6880)</f>
        <v>-2.8069780614286301E-2</v>
      </c>
      <c r="E6881" s="1">
        <v>0.101771101685926</v>
      </c>
      <c r="F6881" s="1">
        <f>IF(AND(-100&lt;E6881,E6881&lt;100),E6881,F6880)</f>
        <v>0.101771101685926</v>
      </c>
      <c r="G6881" s="1" t="str">
        <f>IF(SQRT(B6881^2+D6881^2+F6881^2)&lt;0.125,"",SQRT(B6881^2+D6881^2+F6881^2))</f>
        <v/>
      </c>
      <c r="H6881" s="1" t="e">
        <f t="shared" si="215"/>
        <v>#VALUE!</v>
      </c>
      <c r="I6881" s="1">
        <v>-3.2918548533693199</v>
      </c>
      <c r="J6881" s="1">
        <f>I6881*xfactor</f>
        <v>-4.3452484064475021</v>
      </c>
      <c r="K6881" s="1">
        <v>-5.6223728145303502</v>
      </c>
      <c r="L6881" s="1">
        <f>K6881*yfactor</f>
        <v>-7.4215321151800628</v>
      </c>
      <c r="M6881" s="1">
        <v>110.535638134263</v>
      </c>
      <c r="N6881" s="1">
        <f>(M6881-80)*zfactor</f>
        <v>40.307042337227159</v>
      </c>
      <c r="O6881">
        <v>6</v>
      </c>
      <c r="P6881">
        <f t="shared" si="216"/>
        <v>0</v>
      </c>
      <c r="Q6881">
        <v>0</v>
      </c>
      <c r="R6881">
        <v>1</v>
      </c>
    </row>
    <row r="6882" spans="1:18" x14ac:dyDescent="0.2">
      <c r="A6882" s="1">
        <v>-5.5954423473685302E-2</v>
      </c>
      <c r="B6882" s="1">
        <f>IF(AND(-100&lt;A6882,A6882&lt;100),A6882,B6881)</f>
        <v>-5.5954423473685302E-2</v>
      </c>
      <c r="C6882" s="1">
        <v>-3.7162173999133498E-2</v>
      </c>
      <c r="D6882" s="1">
        <f>IF(AND(-100&lt;C6882,C6882&lt;100),C6882,D6881)</f>
        <v>-3.7162173999133498E-2</v>
      </c>
      <c r="E6882" s="1">
        <v>0.14103999482117899</v>
      </c>
      <c r="F6882" s="1">
        <f>IF(AND(-100&lt;E6882,E6882&lt;100),E6882,F6881)</f>
        <v>0.14103999482117899</v>
      </c>
      <c r="G6882" s="1">
        <f>IF(SQRT(B6882^2+D6882^2+F6882^2)&lt;0.125,"",SQRT(B6882^2+D6882^2+F6882^2))</f>
        <v>0.15621845224483749</v>
      </c>
      <c r="H6882" s="1">
        <f t="shared" si="215"/>
        <v>1.562184522448375</v>
      </c>
      <c r="I6882" s="1">
        <v>-3.3324460331969901</v>
      </c>
      <c r="J6882" s="1">
        <f>I6882*xfactor</f>
        <v>-4.3988287638200267</v>
      </c>
      <c r="K6882" s="1">
        <v>-5.6788013853150101</v>
      </c>
      <c r="L6882" s="1">
        <f>K6882*yfactor</f>
        <v>-7.4960178286158134</v>
      </c>
      <c r="M6882" s="1">
        <v>110.82250065445101</v>
      </c>
      <c r="N6882" s="1">
        <f>(M6882-80)*zfactor</f>
        <v>40.685700863875326</v>
      </c>
      <c r="O6882">
        <v>6</v>
      </c>
      <c r="P6882">
        <f t="shared" si="216"/>
        <v>0</v>
      </c>
      <c r="Q6882">
        <v>0</v>
      </c>
      <c r="R6882">
        <v>1</v>
      </c>
    </row>
    <row r="6883" spans="1:18" x14ac:dyDescent="0.2">
      <c r="A6883" s="1">
        <v>-5.0948081476466803E-2</v>
      </c>
      <c r="B6883" s="1">
        <f>IF(AND(-100&lt;A6883,A6883&lt;100),A6883,B6882)</f>
        <v>-5.0948081476466803E-2</v>
      </c>
      <c r="C6883" s="1">
        <v>-2.6619782919286E-2</v>
      </c>
      <c r="D6883" s="1">
        <f>IF(AND(-100&lt;C6883,C6883&lt;100),C6883,D6882)</f>
        <v>-2.6619782919286E-2</v>
      </c>
      <c r="E6883" s="1">
        <v>8.4853380925066696E-2</v>
      </c>
      <c r="F6883" s="1">
        <f>IF(AND(-100&lt;E6883,E6883&lt;100),E6883,F6882)</f>
        <v>8.4853380925066696E-2</v>
      </c>
      <c r="G6883" s="1" t="str">
        <f>IF(SQRT(B6883^2+D6883^2+F6883^2)&lt;0.125,"",SQRT(B6883^2+D6883^2+F6883^2))</f>
        <v/>
      </c>
      <c r="H6883" s="1" t="e">
        <f t="shared" si="215"/>
        <v>#VALUE!</v>
      </c>
      <c r="I6883" s="1">
        <v>-3.3991978414264099</v>
      </c>
      <c r="J6883" s="1">
        <f>I6883*xfactor</f>
        <v>-4.4869411506828616</v>
      </c>
      <c r="K6883" s="1">
        <v>-5.7106859770768397</v>
      </c>
      <c r="L6883" s="1">
        <f>K6883*yfactor</f>
        <v>-7.5381054897414286</v>
      </c>
      <c r="M6883" s="1">
        <v>111.121146373926</v>
      </c>
      <c r="N6883" s="1">
        <f>(M6883-80)*zfactor</f>
        <v>41.079913213582316</v>
      </c>
      <c r="O6883">
        <v>6</v>
      </c>
      <c r="P6883">
        <f t="shared" si="216"/>
        <v>0</v>
      </c>
      <c r="Q6883">
        <v>0</v>
      </c>
      <c r="R6883">
        <v>1</v>
      </c>
    </row>
    <row r="6884" spans="1:18" x14ac:dyDescent="0.2">
      <c r="A6884" s="1">
        <v>-5.1272893029300298E-2</v>
      </c>
      <c r="B6884" s="1">
        <f>IF(AND(-100&lt;A6884,A6884&lt;100),A6884,B6883)</f>
        <v>-5.1272893029300298E-2</v>
      </c>
      <c r="C6884" s="1">
        <v>-3.9694411338689901E-2</v>
      </c>
      <c r="D6884" s="1">
        <f>IF(AND(-100&lt;C6884,C6884&lt;100),C6884,D6883)</f>
        <v>-3.9694411338689901E-2</v>
      </c>
      <c r="E6884" s="1">
        <v>8.5100038205020503E-2</v>
      </c>
      <c r="F6884" s="1">
        <f>IF(AND(-100&lt;E6884,E6884&lt;100),E6884,F6883)</f>
        <v>8.5100038205020503E-2</v>
      </c>
      <c r="G6884" s="1" t="str">
        <f>IF(SQRT(B6884^2+D6884^2+F6884^2)&lt;0.125,"",SQRT(B6884^2+D6884^2+F6884^2))</f>
        <v/>
      </c>
      <c r="H6884" s="1" t="e">
        <f t="shared" si="215"/>
        <v>#VALUE!</v>
      </c>
      <c r="I6884" s="1">
        <v>-3.5165996917767002</v>
      </c>
      <c r="J6884" s="1">
        <f>I6884*xfactor</f>
        <v>-4.6419115931452444</v>
      </c>
      <c r="K6884" s="1">
        <v>-5.7129541553201797</v>
      </c>
      <c r="L6884" s="1">
        <f>K6884*yfactor</f>
        <v>-7.5410994850226372</v>
      </c>
      <c r="M6884" s="1">
        <v>111.43139239747001</v>
      </c>
      <c r="N6884" s="1">
        <f>(M6884-80)*zfactor</f>
        <v>41.489437964660411</v>
      </c>
      <c r="O6884">
        <v>6</v>
      </c>
      <c r="P6884">
        <f t="shared" si="216"/>
        <v>0</v>
      </c>
      <c r="Q6884">
        <v>0</v>
      </c>
      <c r="R6884">
        <v>1</v>
      </c>
    </row>
    <row r="6885" spans="1:18" x14ac:dyDescent="0.2">
      <c r="A6885" s="1">
        <v>-5.4968989031849401E-2</v>
      </c>
      <c r="B6885" s="1">
        <f>IF(AND(-100&lt;A6885,A6885&lt;100),A6885,B6884)</f>
        <v>-5.4968989031849401E-2</v>
      </c>
      <c r="C6885" s="1">
        <v>-3.3862321348190602E-2</v>
      </c>
      <c r="D6885" s="1">
        <f>IF(AND(-100&lt;C6885,C6885&lt;100),C6885,D6884)</f>
        <v>-3.3862321348190602E-2</v>
      </c>
      <c r="E6885" s="1">
        <v>0.10747064738937399</v>
      </c>
      <c r="F6885" s="1">
        <f>IF(AND(-100&lt;E6885,E6885&lt;100),E6885,F6884)</f>
        <v>0.10747064738937399</v>
      </c>
      <c r="G6885" s="1">
        <f>IF(SQRT(B6885^2+D6885^2+F6885^2)&lt;0.125,"",SQRT(B6885^2+D6885^2+F6885^2))</f>
        <v>0.12537219234169458</v>
      </c>
      <c r="H6885" s="1">
        <f t="shared" si="215"/>
        <v>1.2537219234169459</v>
      </c>
      <c r="I6885" s="1">
        <v>-3.6752189053472901</v>
      </c>
      <c r="J6885" s="1">
        <f>I6885*xfactor</f>
        <v>-4.8512889550584228</v>
      </c>
      <c r="K6885" s="1">
        <v>-5.7180791190570099</v>
      </c>
      <c r="L6885" s="1">
        <f>K6885*yfactor</f>
        <v>-7.5478644371552539</v>
      </c>
      <c r="M6885" s="1">
        <v>111.76918452647099</v>
      </c>
      <c r="N6885" s="1">
        <f>(M6885-80)*zfactor</f>
        <v>41.935323574941712</v>
      </c>
      <c r="O6885">
        <v>6</v>
      </c>
      <c r="P6885">
        <f t="shared" si="216"/>
        <v>0</v>
      </c>
      <c r="Q6885">
        <v>0</v>
      </c>
      <c r="R6885">
        <v>1</v>
      </c>
    </row>
    <row r="6886" spans="1:18" x14ac:dyDescent="0.2">
      <c r="A6886" s="1">
        <v>-5.6432134968227701E-2</v>
      </c>
      <c r="B6886" s="1">
        <f>IF(AND(-100&lt;A6886,A6886&lt;100),A6886,B6885)</f>
        <v>-5.6432134968227701E-2</v>
      </c>
      <c r="C6886" s="1">
        <v>-4.11868823796415E-2</v>
      </c>
      <c r="D6886" s="1">
        <f>IF(AND(-100&lt;C6886,C6886&lt;100),C6886,D6885)</f>
        <v>-4.11868823796415E-2</v>
      </c>
      <c r="E6886" s="1">
        <v>0.102053620011234</v>
      </c>
      <c r="F6886" s="1">
        <f>IF(AND(-100&lt;E6886,E6886&lt;100),E6886,F6885)</f>
        <v>0.102053620011234</v>
      </c>
      <c r="G6886" s="1" t="str">
        <f>IF(SQRT(B6886^2+D6886^2+F6886^2)&lt;0.125,"",SQRT(B6886^2+D6886^2+F6886^2))</f>
        <v/>
      </c>
      <c r="H6886" s="1" t="e">
        <f t="shared" si="215"/>
        <v>#VALUE!</v>
      </c>
      <c r="I6886" s="1">
        <v>-3.8142124505019299</v>
      </c>
      <c r="J6886" s="1">
        <f>I6886*xfactor</f>
        <v>-5.0347604346625481</v>
      </c>
      <c r="K6886" s="1">
        <v>-5.7607893483871502</v>
      </c>
      <c r="L6886" s="1">
        <f>K6886*yfactor</f>
        <v>-7.6042419398710388</v>
      </c>
      <c r="M6886" s="1">
        <v>112.125530313146</v>
      </c>
      <c r="N6886" s="1">
        <f>(M6886-80)*zfactor</f>
        <v>42.405700013352721</v>
      </c>
      <c r="O6886">
        <v>6</v>
      </c>
      <c r="P6886">
        <f t="shared" si="216"/>
        <v>0</v>
      </c>
      <c r="Q6886">
        <v>0</v>
      </c>
      <c r="R6886">
        <v>1</v>
      </c>
    </row>
    <row r="6887" spans="1:18" x14ac:dyDescent="0.2">
      <c r="A6887" s="1">
        <v>-5.7941967654855098E-2</v>
      </c>
      <c r="B6887" s="1">
        <f>IF(AND(-100&lt;A6887,A6887&lt;100),A6887,B6886)</f>
        <v>-5.7941967654855098E-2</v>
      </c>
      <c r="C6887" s="1">
        <v>-8.8472427373068194E-2</v>
      </c>
      <c r="D6887" s="1">
        <f>IF(AND(-100&lt;C6887,C6887&lt;100),C6887,D6886)</f>
        <v>-8.8472427373068194E-2</v>
      </c>
      <c r="E6887" s="1">
        <v>-0.12683751202278401</v>
      </c>
      <c r="F6887" s="1">
        <f>IF(AND(-100&lt;E6887,E6887&lt;100),E6887,F6886)</f>
        <v>-0.12683751202278401</v>
      </c>
      <c r="G6887" s="1">
        <f>IF(SQRT(B6887^2+D6887^2+F6887^2)&lt;0.125,"",SQRT(B6887^2+D6887^2+F6887^2))</f>
        <v>0.16514356323250681</v>
      </c>
      <c r="H6887" s="1">
        <f t="shared" si="215"/>
        <v>1.6514356323250681</v>
      </c>
      <c r="I6887" s="1">
        <v>-3.8997513490814999</v>
      </c>
      <c r="J6887" s="1">
        <f>I6887*xfactor</f>
        <v>-5.1476717807875803</v>
      </c>
      <c r="K6887" s="1">
        <v>-5.8646429153170203</v>
      </c>
      <c r="L6887" s="1">
        <f>K6887*yfactor</f>
        <v>-7.7413286482184676</v>
      </c>
      <c r="M6887" s="1">
        <v>112.485975184415</v>
      </c>
      <c r="N6887" s="1">
        <f>(M6887-80)*zfactor</f>
        <v>42.881487243427799</v>
      </c>
      <c r="O6887">
        <v>6</v>
      </c>
      <c r="P6887">
        <f t="shared" si="216"/>
        <v>0</v>
      </c>
      <c r="Q6887">
        <v>0</v>
      </c>
      <c r="R6887">
        <v>1</v>
      </c>
    </row>
    <row r="6888" spans="1:18" x14ac:dyDescent="0.2">
      <c r="A6888" s="1">
        <v>-6.7030212867988298E-2</v>
      </c>
      <c r="B6888" s="1">
        <f>IF(AND(-100&lt;A6888,A6888&lt;100),A6888,B6887)</f>
        <v>-6.7030212867988298E-2</v>
      </c>
      <c r="C6888" s="1">
        <v>-0.100786230728535</v>
      </c>
      <c r="D6888" s="1">
        <f>IF(AND(-100&lt;C6888,C6888&lt;100),C6888,D6887)</f>
        <v>-0.100786230728535</v>
      </c>
      <c r="E6888" s="1">
        <v>-0.35710907635966999</v>
      </c>
      <c r="F6888" s="1">
        <f>IF(AND(-100&lt;E6888,E6888&lt;100),E6888,F6887)</f>
        <v>-0.35710907635966999</v>
      </c>
      <c r="G6888" s="1">
        <f>IF(SQRT(B6888^2+D6888^2+F6888^2)&lt;0.125,"",SQRT(B6888^2+D6888^2+F6888^2))</f>
        <v>0.37706472409925851</v>
      </c>
      <c r="H6888" s="1">
        <f t="shared" si="215"/>
        <v>3.7706472409925853</v>
      </c>
      <c r="I6888" s="1">
        <v>-3.9809120163148499</v>
      </c>
      <c r="J6888" s="1">
        <f>I6888*xfactor</f>
        <v>-5.2548038615356019</v>
      </c>
      <c r="K6888" s="1">
        <v>-6.0319248816735804</v>
      </c>
      <c r="L6888" s="1">
        <f>K6888*yfactor</f>
        <v>-7.9621408438091263</v>
      </c>
      <c r="M6888" s="1">
        <v>112.817087712605</v>
      </c>
      <c r="N6888" s="1">
        <f>(M6888-80)*zfactor</f>
        <v>43.318555780638604</v>
      </c>
      <c r="O6888">
        <v>6</v>
      </c>
      <c r="P6888">
        <f t="shared" si="216"/>
        <v>0</v>
      </c>
      <c r="Q6888">
        <v>0</v>
      </c>
      <c r="R6888">
        <v>1</v>
      </c>
    </row>
    <row r="6889" spans="1:18" x14ac:dyDescent="0.2">
      <c r="A6889" s="1">
        <v>-1.03856497511401E-2</v>
      </c>
      <c r="B6889" s="1">
        <f>IF(AND(-100&lt;A6889,A6889&lt;100),A6889,B6888)</f>
        <v>-1.03856497511401E-2</v>
      </c>
      <c r="C6889" s="1">
        <v>5.3183005351745798E-3</v>
      </c>
      <c r="D6889" s="1">
        <f>IF(AND(-100&lt;C6889,C6889&lt;100),C6889,D6888)</f>
        <v>5.3183005351745798E-3</v>
      </c>
      <c r="E6889" s="1">
        <v>-0.56985289291111696</v>
      </c>
      <c r="F6889" s="1">
        <f>IF(AND(-100&lt;E6889,E6889&lt;100),E6889,F6888)</f>
        <v>-0.56985289291111696</v>
      </c>
      <c r="G6889" s="1">
        <f>IF(SQRT(B6889^2+D6889^2+F6889^2)&lt;0.125,"",SQRT(B6889^2+D6889^2+F6889^2))</f>
        <v>0.56997233757482013</v>
      </c>
      <c r="H6889" s="1">
        <f t="shared" si="215"/>
        <v>5.6997233757482011</v>
      </c>
      <c r="I6889" s="1">
        <v>-4.0492021745944804</v>
      </c>
      <c r="J6889" s="1">
        <f>I6889*xfactor</f>
        <v>-5.3449468704647147</v>
      </c>
      <c r="K6889" s="1">
        <v>-6.2935147190067697</v>
      </c>
      <c r="L6889" s="1">
        <f>K6889*yfactor</f>
        <v>-8.3074394290889373</v>
      </c>
      <c r="M6889" s="1">
        <v>113.151215108939</v>
      </c>
      <c r="N6889" s="1">
        <f>(M6889-80)*zfactor</f>
        <v>43.759603943799483</v>
      </c>
      <c r="O6889">
        <v>6</v>
      </c>
      <c r="P6889">
        <f t="shared" si="216"/>
        <v>0</v>
      </c>
      <c r="Q6889">
        <v>0</v>
      </c>
      <c r="R6889">
        <v>1</v>
      </c>
    </row>
    <row r="6890" spans="1:18" x14ac:dyDescent="0.2">
      <c r="A6890" s="1">
        <v>-4.2659690081930199E-2</v>
      </c>
      <c r="B6890" s="1">
        <f>IF(AND(-100&lt;A6890,A6890&lt;100),A6890,B6889)</f>
        <v>-4.2659690081930199E-2</v>
      </c>
      <c r="C6890" s="1">
        <v>0.24479275250972701</v>
      </c>
      <c r="D6890" s="1">
        <f>IF(AND(-100&lt;C6890,C6890&lt;100),C6890,D6889)</f>
        <v>0.24479275250972701</v>
      </c>
      <c r="E6890" s="1">
        <v>-0.98351430869115797</v>
      </c>
      <c r="F6890" s="1">
        <f>IF(AND(-100&lt;E6890,E6890&lt;100),E6890,F6889)</f>
        <v>-0.98351430869115797</v>
      </c>
      <c r="G6890" s="1">
        <f>IF(SQRT(B6890^2+D6890^2+F6890^2)&lt;0.125,"",SQRT(B6890^2+D6890^2+F6890^2))</f>
        <v>1.0144179297702802</v>
      </c>
      <c r="H6890" s="1">
        <f t="shared" si="215"/>
        <v>10.144179297702802</v>
      </c>
      <c r="I6890" s="1">
        <v>-4.0641092010827604</v>
      </c>
      <c r="J6890" s="1">
        <f>I6890*xfactor</f>
        <v>-5.3646241454292438</v>
      </c>
      <c r="K6890" s="1">
        <v>-6.5837722166806696</v>
      </c>
      <c r="L6890" s="1">
        <f>K6890*yfactor</f>
        <v>-8.6905793260184847</v>
      </c>
      <c r="M6890" s="1">
        <v>113.466023097796</v>
      </c>
      <c r="N6890" s="1">
        <f>(M6890-80)*zfactor</f>
        <v>44.175150489090719</v>
      </c>
      <c r="O6890">
        <v>6</v>
      </c>
      <c r="P6890">
        <f t="shared" si="216"/>
        <v>0</v>
      </c>
      <c r="Q6890">
        <v>0</v>
      </c>
      <c r="R6890">
        <v>1</v>
      </c>
    </row>
    <row r="6891" spans="1:18" x14ac:dyDescent="0.2">
      <c r="A6891" s="1">
        <v>3.00048824099544E-2</v>
      </c>
      <c r="B6891" s="1">
        <f>IF(AND(-100&lt;A6891,A6891&lt;100),A6891,B6890)</f>
        <v>3.00048824099544E-2</v>
      </c>
      <c r="C6891" s="1">
        <v>0.39912931283305098</v>
      </c>
      <c r="D6891" s="1">
        <f>IF(AND(-100&lt;C6891,C6891&lt;100),C6891,D6890)</f>
        <v>0.39912931283305098</v>
      </c>
      <c r="E6891" s="1">
        <v>-1.45920987924261</v>
      </c>
      <c r="F6891" s="1">
        <f>IF(AND(-100&lt;E6891,E6891&lt;100),E6891,F6890)</f>
        <v>-1.45920987924261</v>
      </c>
      <c r="G6891" s="1">
        <f>IF(SQRT(B6891^2+D6891^2+F6891^2)&lt;0.125,"",SQRT(B6891^2+D6891^2+F6891^2))</f>
        <v>1.5131087115637962</v>
      </c>
      <c r="H6891" s="1">
        <f t="shared" si="215"/>
        <v>15.131087115637962</v>
      </c>
      <c r="I6891" s="1">
        <v>-3.9863211533519198</v>
      </c>
      <c r="J6891" s="1">
        <f>I6891*xfactor</f>
        <v>-5.2619439224245346</v>
      </c>
      <c r="K6891" s="1">
        <v>-6.8030016112645297</v>
      </c>
      <c r="L6891" s="1">
        <f>K6891*yfactor</f>
        <v>-8.9799621268691805</v>
      </c>
      <c r="M6891" s="1">
        <v>113.708528796705</v>
      </c>
      <c r="N6891" s="1">
        <f>(M6891-80)*zfactor</f>
        <v>44.495258011650598</v>
      </c>
      <c r="O6891">
        <v>6</v>
      </c>
      <c r="P6891">
        <f t="shared" si="216"/>
        <v>0</v>
      </c>
      <c r="Q6891">
        <v>0</v>
      </c>
      <c r="R6891">
        <v>1</v>
      </c>
    </row>
    <row r="6892" spans="1:18" x14ac:dyDescent="0.2">
      <c r="A6892" s="1">
        <v>-4.9371992446623797E-2</v>
      </c>
      <c r="B6892" s="1">
        <f>IF(AND(-100&lt;A6892,A6892&lt;100),A6892,B6891)</f>
        <v>-4.9371992446623797E-2</v>
      </c>
      <c r="C6892" s="1">
        <v>8.8189676583807095E-2</v>
      </c>
      <c r="D6892" s="1">
        <f>IF(AND(-100&lt;C6892,C6892&lt;100),C6892,D6891)</f>
        <v>8.8189676583807095E-2</v>
      </c>
      <c r="E6892" s="1">
        <v>-1.76917852042622</v>
      </c>
      <c r="F6892" s="1">
        <f>IF(AND(-100&lt;E6892,E6892&lt;100),E6892,F6891)</f>
        <v>-1.76917852042622</v>
      </c>
      <c r="G6892" s="1">
        <f>IF(SQRT(B6892^2+D6892^2+F6892^2)&lt;0.125,"",SQRT(B6892^2+D6892^2+F6892^2))</f>
        <v>1.772063105487955</v>
      </c>
      <c r="H6892" s="1">
        <f t="shared" si="215"/>
        <v>17.720631054879551</v>
      </c>
      <c r="I6892" s="1">
        <v>-3.8394285661964598</v>
      </c>
      <c r="J6892" s="1">
        <f>I6892*xfactor</f>
        <v>-5.0680457073793272</v>
      </c>
      <c r="K6892" s="1">
        <v>-6.9603642853538297</v>
      </c>
      <c r="L6892" s="1">
        <f>K6892*yfactor</f>
        <v>-9.1876808566670558</v>
      </c>
      <c r="M6892" s="1">
        <v>113.948551225649</v>
      </c>
      <c r="N6892" s="1">
        <f>(M6892-80)*zfactor</f>
        <v>44.812087617856683</v>
      </c>
      <c r="O6892">
        <v>6</v>
      </c>
      <c r="P6892">
        <f t="shared" si="216"/>
        <v>0</v>
      </c>
      <c r="Q6892">
        <v>0</v>
      </c>
      <c r="R6892">
        <v>1</v>
      </c>
    </row>
    <row r="6893" spans="1:18" x14ac:dyDescent="0.2">
      <c r="A6893" s="1">
        <v>0.17008358620250999</v>
      </c>
      <c r="B6893" s="1">
        <f>IF(AND(-100&lt;A6893,A6893&lt;100),A6893,B6892)</f>
        <v>0.17008358620250999</v>
      </c>
      <c r="C6893" s="1">
        <v>0.38006621856957001</v>
      </c>
      <c r="D6893" s="1">
        <f>IF(AND(-100&lt;C6893,C6893&lt;100),C6893,D6892)</f>
        <v>0.38006621856957001</v>
      </c>
      <c r="E6893" s="1">
        <v>-2.1695497064371199</v>
      </c>
      <c r="F6893" s="1">
        <f>IF(AND(-100&lt;E6893,E6893&lt;100),E6893,F6892)</f>
        <v>-2.1695497064371199</v>
      </c>
      <c r="G6893" s="1">
        <f>IF(SQRT(B6893^2+D6893^2+F6893^2)&lt;0.125,"",SQRT(B6893^2+D6893^2+F6893^2))</f>
        <v>2.2091456913238368</v>
      </c>
      <c r="H6893" s="1">
        <f t="shared" si="215"/>
        <v>22.091456913238368</v>
      </c>
      <c r="I6893" s="1">
        <v>-3.6606085004992699</v>
      </c>
      <c r="J6893" s="1">
        <f>I6893*xfactor</f>
        <v>-4.8320032206590362</v>
      </c>
      <c r="K6893" s="1">
        <v>-7.0660238267849804</v>
      </c>
      <c r="L6893" s="1">
        <f>K6893*yfactor</f>
        <v>-9.3271514513561744</v>
      </c>
      <c r="M6893" s="1">
        <v>114.165289974768</v>
      </c>
      <c r="N6893" s="1">
        <f>(M6893-80)*zfactor</f>
        <v>45.09818276669376</v>
      </c>
      <c r="O6893">
        <v>6</v>
      </c>
      <c r="P6893">
        <f t="shared" si="216"/>
        <v>0</v>
      </c>
      <c r="Q6893">
        <v>0</v>
      </c>
      <c r="R6893">
        <v>1</v>
      </c>
    </row>
    <row r="6894" spans="1:18" x14ac:dyDescent="0.2">
      <c r="A6894" s="1">
        <v>0.15614499627415501</v>
      </c>
      <c r="B6894" s="1">
        <f>IF(AND(-100&lt;A6894,A6894&lt;100),A6894,B6893)</f>
        <v>0.15614499627415501</v>
      </c>
      <c r="C6894" s="1">
        <v>0.17145215665733601</v>
      </c>
      <c r="D6894" s="1">
        <f>IF(AND(-100&lt;C6894,C6894&lt;100),C6894,D6893)</f>
        <v>0.17145215665733601</v>
      </c>
      <c r="E6894" s="1">
        <v>-2.48790649342709</v>
      </c>
      <c r="F6894" s="1">
        <f>IF(AND(-100&lt;E6894,E6894&lt;100),E6894,F6893)</f>
        <v>-2.48790649342709</v>
      </c>
      <c r="G6894" s="1">
        <f>IF(SQRT(B6894^2+D6894^2+F6894^2)&lt;0.125,"",SQRT(B6894^2+D6894^2+F6894^2))</f>
        <v>2.4986908215944981</v>
      </c>
      <c r="H6894" s="1">
        <f t="shared" si="215"/>
        <v>24.986908215944979</v>
      </c>
      <c r="I6894" s="1">
        <v>-3.47840643650783</v>
      </c>
      <c r="J6894" s="1">
        <f>I6894*xfactor</f>
        <v>-4.5914964961903362</v>
      </c>
      <c r="K6894" s="1">
        <v>-7.1258818653485196</v>
      </c>
      <c r="L6894" s="1">
        <f>K6894*yfactor</f>
        <v>-9.4061640622600464</v>
      </c>
      <c r="M6894" s="1">
        <v>114.355424801214</v>
      </c>
      <c r="N6894" s="1">
        <f>(M6894-80)*zfactor</f>
        <v>45.349160737602482</v>
      </c>
      <c r="O6894">
        <v>6</v>
      </c>
      <c r="P6894">
        <f t="shared" si="216"/>
        <v>0</v>
      </c>
      <c r="Q6894">
        <v>0</v>
      </c>
      <c r="R6894">
        <v>1</v>
      </c>
    </row>
    <row r="6895" spans="1:18" x14ac:dyDescent="0.2">
      <c r="A6895" s="1">
        <v>0.34173458014149599</v>
      </c>
      <c r="B6895" s="1">
        <f>IF(AND(-100&lt;A6895,A6895&lt;100),A6895,B6894)</f>
        <v>0.34173458014149599</v>
      </c>
      <c r="C6895" s="1">
        <v>0.30471295197932902</v>
      </c>
      <c r="D6895" s="1">
        <f>IF(AND(-100&lt;C6895,C6895&lt;100),C6895,D6894)</f>
        <v>0.30471295197932902</v>
      </c>
      <c r="E6895" s="1">
        <v>-2.87576191289947</v>
      </c>
      <c r="F6895" s="1">
        <f>IF(AND(-100&lt;E6895,E6895&lt;100),E6895,F6894)</f>
        <v>-2.87576191289947</v>
      </c>
      <c r="G6895" s="1">
        <f>IF(SQRT(B6895^2+D6895^2+F6895^2)&lt;0.125,"",SQRT(B6895^2+D6895^2+F6895^2))</f>
        <v>2.9119819858734806</v>
      </c>
      <c r="H6895" s="1">
        <f t="shared" si="215"/>
        <v>29.119819858734807</v>
      </c>
      <c r="I6895" s="1">
        <v>-3.3132711906536398</v>
      </c>
      <c r="J6895" s="1">
        <f>I6895*xfactor</f>
        <v>-4.373517971662805</v>
      </c>
      <c r="K6895" s="1">
        <v>-7.1459854437513401</v>
      </c>
      <c r="L6895" s="1">
        <f>K6895*yfactor</f>
        <v>-9.43270078575177</v>
      </c>
      <c r="M6895" s="1">
        <v>114.498286822596</v>
      </c>
      <c r="N6895" s="1">
        <f>(M6895-80)*zfactor</f>
        <v>45.537738605826725</v>
      </c>
      <c r="O6895">
        <v>6</v>
      </c>
      <c r="P6895">
        <f t="shared" si="216"/>
        <v>0</v>
      </c>
      <c r="Q6895">
        <v>0</v>
      </c>
      <c r="R6895">
        <v>1</v>
      </c>
    </row>
    <row r="6896" spans="1:18" x14ac:dyDescent="0.2">
      <c r="A6896" s="1">
        <v>0.33423092707541302</v>
      </c>
      <c r="B6896" s="1">
        <f>IF(AND(-100&lt;A6896,A6896&lt;100),A6896,B6895)</f>
        <v>0.33423092707541302</v>
      </c>
      <c r="C6896" s="1">
        <v>0.207383072333542</v>
      </c>
      <c r="D6896" s="1">
        <f>IF(AND(-100&lt;C6896,C6896&lt;100),C6896,D6895)</f>
        <v>0.207383072333542</v>
      </c>
      <c r="E6896" s="1">
        <v>-3.0713377550097198</v>
      </c>
      <c r="F6896" s="1">
        <f>IF(AND(-100&lt;E6896,E6896&lt;100),E6896,F6895)</f>
        <v>-3.0713377550097198</v>
      </c>
      <c r="G6896" s="1">
        <f>IF(SQRT(B6896^2+D6896^2+F6896^2)&lt;0.125,"",SQRT(B6896^2+D6896^2+F6896^2))</f>
        <v>3.0964227193089018</v>
      </c>
      <c r="H6896" s="1">
        <f t="shared" si="215"/>
        <v>30.964227193089016</v>
      </c>
      <c r="I6896" s="1">
        <v>-3.2118217930301101</v>
      </c>
      <c r="J6896" s="1">
        <f>I6896*xfactor</f>
        <v>-4.2396047667997454</v>
      </c>
      <c r="K6896" s="1">
        <v>-7.12554927075574</v>
      </c>
      <c r="L6896" s="1">
        <f>K6896*yfactor</f>
        <v>-9.4057250373975769</v>
      </c>
      <c r="M6896" s="1">
        <v>114.59541190866101</v>
      </c>
      <c r="N6896" s="1">
        <f>(M6896-80)*zfactor</f>
        <v>45.665943719432533</v>
      </c>
      <c r="O6896">
        <v>6</v>
      </c>
      <c r="P6896">
        <f t="shared" si="216"/>
        <v>0</v>
      </c>
      <c r="Q6896">
        <v>0</v>
      </c>
      <c r="R6896">
        <v>1</v>
      </c>
    </row>
    <row r="6897" spans="1:18" x14ac:dyDescent="0.2">
      <c r="A6897" s="1">
        <v>0.38347263059553699</v>
      </c>
      <c r="B6897" s="1">
        <f>IF(AND(-100&lt;A6897,A6897&lt;100),A6897,B6896)</f>
        <v>0.38347263059553699</v>
      </c>
      <c r="C6897" s="1">
        <v>0.19001113146262399</v>
      </c>
      <c r="D6897" s="1">
        <f>IF(AND(-100&lt;C6897,C6897&lt;100),C6897,D6896)</f>
        <v>0.19001113146262399</v>
      </c>
      <c r="E6897" s="1">
        <v>-3.2342556040264898</v>
      </c>
      <c r="F6897" s="1">
        <f>IF(AND(-100&lt;E6897,E6897&lt;100),E6897,F6896)</f>
        <v>-3.2342556040264898</v>
      </c>
      <c r="G6897" s="1">
        <f>IF(SQRT(B6897^2+D6897^2+F6897^2)&lt;0.125,"",SQRT(B6897^2+D6897^2+F6897^2))</f>
        <v>3.2624476701814427</v>
      </c>
      <c r="H6897" s="1">
        <f t="shared" si="215"/>
        <v>32.62447670181443</v>
      </c>
      <c r="I6897" s="1">
        <v>-3.1872319374054099</v>
      </c>
      <c r="J6897" s="1">
        <f>I6897*xfactor</f>
        <v>-4.2071461573751412</v>
      </c>
      <c r="K6897" s="1">
        <v>-7.0698421848734396</v>
      </c>
      <c r="L6897" s="1">
        <f>K6897*yfactor</f>
        <v>-9.3321916840329404</v>
      </c>
      <c r="M6897" s="1">
        <v>114.655368721972</v>
      </c>
      <c r="N6897" s="1">
        <f>(M6897-80)*zfactor</f>
        <v>45.74508671300304</v>
      </c>
      <c r="O6897">
        <v>6</v>
      </c>
      <c r="P6897">
        <f t="shared" si="216"/>
        <v>0</v>
      </c>
      <c r="Q6897">
        <v>0</v>
      </c>
      <c r="R6897">
        <v>1</v>
      </c>
    </row>
    <row r="6898" spans="1:18" x14ac:dyDescent="0.2">
      <c r="A6898" s="1">
        <v>0.43580801981101402</v>
      </c>
      <c r="B6898" s="1">
        <f>IF(AND(-100&lt;A6898,A6898&lt;100),A6898,B6897)</f>
        <v>0.43580801981101402</v>
      </c>
      <c r="C6898" s="1">
        <v>0.16049443120340301</v>
      </c>
      <c r="D6898" s="1">
        <f>IF(AND(-100&lt;C6898,C6898&lt;100),C6898,D6897)</f>
        <v>0.16049443120340301</v>
      </c>
      <c r="E6898" s="1">
        <v>-3.2855821005408101</v>
      </c>
      <c r="F6898" s="1">
        <f>IF(AND(-100&lt;E6898,E6898&lt;100),E6898,F6897)</f>
        <v>-3.2855821005408101</v>
      </c>
      <c r="G6898" s="1">
        <f>IF(SQRT(B6898^2+D6898^2+F6898^2)&lt;0.125,"",SQRT(B6898^2+D6898^2+F6898^2))</f>
        <v>3.3182430338920423</v>
      </c>
      <c r="H6898" s="1">
        <f t="shared" si="215"/>
        <v>33.182430338920426</v>
      </c>
      <c r="I6898" s="1">
        <v>-3.2060226208393998</v>
      </c>
      <c r="J6898" s="1">
        <f>I6898*xfactor</f>
        <v>-4.2319498595080081</v>
      </c>
      <c r="K6898" s="1">
        <v>-7.0110744662653603</v>
      </c>
      <c r="L6898" s="1">
        <f>K6898*yfactor</f>
        <v>-9.2546182954702765</v>
      </c>
      <c r="M6898" s="1">
        <v>114.682227372125</v>
      </c>
      <c r="N6898" s="1">
        <f>(M6898-80)*zfactor</f>
        <v>45.780540131205001</v>
      </c>
      <c r="O6898">
        <v>6</v>
      </c>
      <c r="P6898">
        <f t="shared" si="216"/>
        <v>0</v>
      </c>
      <c r="Q6898">
        <v>0</v>
      </c>
      <c r="R6898">
        <v>1</v>
      </c>
    </row>
    <row r="6899" spans="1:18" x14ac:dyDescent="0.2">
      <c r="A6899" s="1">
        <v>0.34663141862843699</v>
      </c>
      <c r="B6899" s="1">
        <f>IF(AND(-100&lt;A6899,A6899&lt;100),A6899,B6898)</f>
        <v>0.34663141862843699</v>
      </c>
      <c r="C6899" s="1">
        <v>8.7878700879741395E-2</v>
      </c>
      <c r="D6899" s="1">
        <f>IF(AND(-100&lt;C6899,C6899&lt;100),C6899,D6898)</f>
        <v>8.7878700879741395E-2</v>
      </c>
      <c r="E6899" s="1">
        <v>-3.3570295693114298</v>
      </c>
      <c r="F6899" s="1">
        <f>IF(AND(-100&lt;E6899,E6899&lt;100),E6899,F6898)</f>
        <v>-3.3570295693114298</v>
      </c>
      <c r="G6899" s="1">
        <f>IF(SQRT(B6899^2+D6899^2+F6899^2)&lt;0.125,"",SQRT(B6899^2+D6899^2+F6899^2))</f>
        <v>3.3760218505927884</v>
      </c>
      <c r="H6899" s="1">
        <f t="shared" si="215"/>
        <v>33.760218505927881</v>
      </c>
      <c r="I6899" s="1">
        <v>-3.2834268494616201</v>
      </c>
      <c r="J6899" s="1">
        <f>I6899*xfactor</f>
        <v>-4.3341234412893384</v>
      </c>
      <c r="K6899" s="1">
        <v>-6.9620142813195001</v>
      </c>
      <c r="L6899" s="1">
        <f>K6899*yfactor</f>
        <v>-9.1898588513417412</v>
      </c>
      <c r="M6899" s="1">
        <v>114.69334226399501</v>
      </c>
      <c r="N6899" s="1">
        <f>(M6899-80)*zfactor</f>
        <v>45.795211788473409</v>
      </c>
      <c r="O6899">
        <v>6</v>
      </c>
      <c r="P6899">
        <f t="shared" si="216"/>
        <v>0</v>
      </c>
      <c r="Q6899">
        <v>0</v>
      </c>
      <c r="R6899">
        <v>1</v>
      </c>
    </row>
    <row r="6900" spans="1:18" x14ac:dyDescent="0.2">
      <c r="A6900" s="1">
        <v>0.35437122120662401</v>
      </c>
      <c r="B6900" s="1">
        <f>IF(AND(-100&lt;A6900,A6900&lt;100),A6900,B6899)</f>
        <v>0.35437122120662401</v>
      </c>
      <c r="C6900" s="1">
        <v>7.1993006126466905E-2</v>
      </c>
      <c r="D6900" s="1">
        <f>IF(AND(-100&lt;C6900,C6900&lt;100),C6900,D6899)</f>
        <v>7.1993006126466905E-2</v>
      </c>
      <c r="E6900" s="1">
        <v>-3.3526057763299302</v>
      </c>
      <c r="F6900" s="1">
        <f>IF(AND(-100&lt;E6900,E6900&lt;100),E6900,F6899)</f>
        <v>-3.3526057763299302</v>
      </c>
      <c r="G6900" s="1">
        <f>IF(SQRT(B6900^2+D6900^2+F6900^2)&lt;0.125,"",SQRT(B6900^2+D6900^2+F6900^2))</f>
        <v>3.3720509258953095</v>
      </c>
      <c r="H6900" s="1">
        <f t="shared" si="215"/>
        <v>33.720509258953093</v>
      </c>
      <c r="I6900" s="1">
        <v>-3.4295765567619498</v>
      </c>
      <c r="J6900" s="1">
        <f>I6900*xfactor</f>
        <v>-4.5270410549257738</v>
      </c>
      <c r="K6900" s="1">
        <v>-6.9470895068157397</v>
      </c>
      <c r="L6900" s="1">
        <f>K6900*yfactor</f>
        <v>-9.1701581489967765</v>
      </c>
      <c r="M6900" s="1">
        <v>114.709767203743</v>
      </c>
      <c r="N6900" s="1">
        <f>(M6900-80)*zfactor</f>
        <v>45.816892708940763</v>
      </c>
      <c r="O6900">
        <v>6</v>
      </c>
      <c r="P6900">
        <f t="shared" si="216"/>
        <v>0</v>
      </c>
      <c r="Q6900">
        <v>0</v>
      </c>
      <c r="R6900">
        <v>1</v>
      </c>
    </row>
    <row r="6901" spans="1:18" x14ac:dyDescent="0.2">
      <c r="A6901" s="1">
        <v>0.28384231835689899</v>
      </c>
      <c r="B6901" s="1">
        <f>IF(AND(-100&lt;A6901,A6901&lt;100),A6901,B6900)</f>
        <v>0.28384231835689899</v>
      </c>
      <c r="C6901" s="1">
        <v>1.7467050473064301E-2</v>
      </c>
      <c r="D6901" s="1">
        <f>IF(AND(-100&lt;C6901,C6901&lt;100),C6901,D6900)</f>
        <v>1.7467050473064301E-2</v>
      </c>
      <c r="E6901" s="1">
        <v>-3.3253523134112299</v>
      </c>
      <c r="F6901" s="1">
        <f>IF(AND(-100&lt;E6901,E6901&lt;100),E6901,F6900)</f>
        <v>-3.3253523134112299</v>
      </c>
      <c r="G6901" s="1">
        <f>IF(SQRT(B6901^2+D6901^2+F6901^2)&lt;0.125,"",SQRT(B6901^2+D6901^2+F6901^2))</f>
        <v>3.3374900101501228</v>
      </c>
      <c r="H6901" s="1">
        <f t="shared" si="215"/>
        <v>33.374900101501225</v>
      </c>
      <c r="I6901" s="1">
        <v>-3.5815553859914901</v>
      </c>
      <c r="J6901" s="1">
        <f>I6901*xfactor</f>
        <v>-4.7276531095087675</v>
      </c>
      <c r="K6901" s="1">
        <v>-6.9244922958278199</v>
      </c>
      <c r="L6901" s="1">
        <f>K6901*yfactor</f>
        <v>-9.140329830492723</v>
      </c>
      <c r="M6901" s="1">
        <v>114.719462990661</v>
      </c>
      <c r="N6901" s="1">
        <f>(M6901-80)*zfactor</f>
        <v>45.82969114767252</v>
      </c>
      <c r="O6901">
        <v>6</v>
      </c>
      <c r="P6901">
        <f t="shared" si="216"/>
        <v>0</v>
      </c>
      <c r="Q6901">
        <v>0</v>
      </c>
      <c r="R6901">
        <v>1</v>
      </c>
    </row>
    <row r="6902" spans="1:18" x14ac:dyDescent="0.2">
      <c r="A6902" s="1">
        <v>0.219746545730233</v>
      </c>
      <c r="B6902" s="1">
        <f>IF(AND(-100&lt;A6902,A6902&lt;100),A6902,B6901)</f>
        <v>0.219746545730233</v>
      </c>
      <c r="C6902" s="1">
        <v>2.9837525820173499E-2</v>
      </c>
      <c r="D6902" s="1">
        <f>IF(AND(-100&lt;C6902,C6902&lt;100),C6902,D6901)</f>
        <v>2.9837525820173499E-2</v>
      </c>
      <c r="E6902" s="1">
        <v>-3.3022241929961802</v>
      </c>
      <c r="F6902" s="1">
        <f>IF(AND(-100&lt;E6902,E6902&lt;100),E6902,F6901)</f>
        <v>-3.3022241929961802</v>
      </c>
      <c r="G6902" s="1">
        <f>IF(SQRT(B6902^2+D6902^2+F6902^2)&lt;0.125,"",SQRT(B6902^2+D6902^2+F6902^2))</f>
        <v>3.3096621342845123</v>
      </c>
      <c r="H6902" s="1">
        <f t="shared" si="215"/>
        <v>33.096621342845125</v>
      </c>
      <c r="I6902" s="1">
        <v>-3.7022584641981502</v>
      </c>
      <c r="J6902" s="1">
        <f>I6902*xfactor</f>
        <v>-4.8869811727415584</v>
      </c>
      <c r="K6902" s="1">
        <v>-6.9069181139548999</v>
      </c>
      <c r="L6902" s="1">
        <f>K6902*yfactor</f>
        <v>-9.1171319104204684</v>
      </c>
      <c r="M6902" s="1">
        <v>114.72777419109001</v>
      </c>
      <c r="N6902" s="1">
        <f>(M6902-80)*zfactor</f>
        <v>45.84066193223881</v>
      </c>
      <c r="O6902">
        <v>6</v>
      </c>
      <c r="P6902">
        <f t="shared" si="216"/>
        <v>0</v>
      </c>
      <c r="Q6902">
        <v>0</v>
      </c>
      <c r="R6902">
        <v>1</v>
      </c>
    </row>
    <row r="6903" spans="1:18" x14ac:dyDescent="0.2">
      <c r="A6903" s="1">
        <v>0.16412104324639401</v>
      </c>
      <c r="B6903" s="1">
        <f>IF(AND(-100&lt;A6903,A6903&lt;100),A6903,B6902)</f>
        <v>0.16412104324639401</v>
      </c>
      <c r="C6903" s="1">
        <v>2.73609959958264E-2</v>
      </c>
      <c r="D6903" s="1">
        <f>IF(AND(-100&lt;C6903,C6903&lt;100),C6903,D6902)</f>
        <v>2.73609959958264E-2</v>
      </c>
      <c r="E6903" s="1">
        <v>-3.3217720954486998</v>
      </c>
      <c r="F6903" s="1">
        <f>IF(AND(-100&lt;E6903,E6903&lt;100),E6903,F6902)</f>
        <v>-3.3217720954486998</v>
      </c>
      <c r="G6903" s="1">
        <f>IF(SQRT(B6903^2+D6903^2+F6903^2)&lt;0.125,"",SQRT(B6903^2+D6903^2+F6903^2))</f>
        <v>3.3259365891489598</v>
      </c>
      <c r="H6903" s="1">
        <f t="shared" si="215"/>
        <v>33.259365891489601</v>
      </c>
      <c r="I6903" s="1">
        <v>-3.7916782720791198</v>
      </c>
      <c r="J6903" s="1">
        <f>I6903*xfactor</f>
        <v>-5.0050153191444382</v>
      </c>
      <c r="K6903" s="1">
        <v>-6.89437167900648</v>
      </c>
      <c r="L6903" s="1">
        <f>K6903*yfactor</f>
        <v>-9.1005706162885538</v>
      </c>
      <c r="M6903" s="1">
        <v>114.734561756575</v>
      </c>
      <c r="N6903" s="1">
        <f>(M6903-80)*zfactor</f>
        <v>45.849621518679008</v>
      </c>
      <c r="O6903">
        <v>6</v>
      </c>
      <c r="P6903">
        <f t="shared" si="216"/>
        <v>0</v>
      </c>
      <c r="Q6903">
        <v>0</v>
      </c>
      <c r="R6903">
        <v>1</v>
      </c>
    </row>
    <row r="6904" spans="1:18" x14ac:dyDescent="0.2">
      <c r="A6904" s="1">
        <v>9.6808029853878E-2</v>
      </c>
      <c r="B6904" s="1">
        <f>IF(AND(-100&lt;A6904,A6904&lt;100),A6904,B6903)</f>
        <v>9.6808029853878E-2</v>
      </c>
      <c r="C6904" s="1">
        <v>-1.04370644527526E-2</v>
      </c>
      <c r="D6904" s="1">
        <f>IF(AND(-100&lt;C6904,C6904&lt;100),C6904,D6903)</f>
        <v>-1.04370644527526E-2</v>
      </c>
      <c r="E6904" s="1">
        <v>-3.35053408899664</v>
      </c>
      <c r="F6904" s="1">
        <f>IF(AND(-100&lt;E6904,E6904&lt;100),E6904,F6903)</f>
        <v>-3.35053408899664</v>
      </c>
      <c r="G6904" s="1">
        <f>IF(SQRT(B6904^2+D6904^2+F6904^2)&lt;0.125,"",SQRT(B6904^2+D6904^2+F6904^2))</f>
        <v>3.3519485987239013</v>
      </c>
      <c r="H6904" s="1">
        <f t="shared" si="215"/>
        <v>33.519485987239015</v>
      </c>
      <c r="I6904" s="1">
        <v>-3.8825315549067199</v>
      </c>
      <c r="J6904" s="1">
        <f>I6904*xfactor</f>
        <v>-5.1249416524768705</v>
      </c>
      <c r="K6904" s="1">
        <v>-6.8766960032981501</v>
      </c>
      <c r="L6904" s="1">
        <f>K6904*yfactor</f>
        <v>-9.0772387243535579</v>
      </c>
      <c r="M6904" s="1">
        <v>114.736223283466</v>
      </c>
      <c r="N6904" s="1">
        <f>(M6904-80)*zfactor</f>
        <v>45.851814734175129</v>
      </c>
      <c r="O6904">
        <v>6</v>
      </c>
      <c r="P6904">
        <f t="shared" si="216"/>
        <v>0</v>
      </c>
      <c r="Q6904">
        <v>0</v>
      </c>
      <c r="R6904">
        <v>1</v>
      </c>
    </row>
    <row r="6905" spans="1:18" x14ac:dyDescent="0.2">
      <c r="A6905" s="1">
        <v>4.00048971976334E-2</v>
      </c>
      <c r="B6905" s="1">
        <f>IF(AND(-100&lt;A6905,A6905&lt;100),A6905,B6904)</f>
        <v>4.00048971976334E-2</v>
      </c>
      <c r="C6905" s="1">
        <v>-1.1047964069734E-2</v>
      </c>
      <c r="D6905" s="1">
        <f>IF(AND(-100&lt;C6905,C6905&lt;100),C6905,D6904)</f>
        <v>-1.1047964069734E-2</v>
      </c>
      <c r="E6905" s="1">
        <v>-3.2972038367310899</v>
      </c>
      <c r="F6905" s="1">
        <f>IF(AND(-100&lt;E6905,E6905&lt;100),E6905,F6904)</f>
        <v>-3.2972038367310899</v>
      </c>
      <c r="G6905" s="1">
        <f>IF(SQRT(B6905^2+D6905^2+F6905^2)&lt;0.125,"",SQRT(B6905^2+D6905^2+F6905^2))</f>
        <v>3.297465024873516</v>
      </c>
      <c r="H6905" s="1">
        <f t="shared" si="215"/>
        <v>32.974650248735159</v>
      </c>
      <c r="I6905" s="1">
        <v>-3.96590146903005</v>
      </c>
      <c r="J6905" s="1">
        <f>I6905*xfactor</f>
        <v>-5.2349899391196661</v>
      </c>
      <c r="K6905" s="1">
        <v>-6.8459696629034896</v>
      </c>
      <c r="L6905" s="1">
        <f>K6905*yfactor</f>
        <v>-9.0366799550326071</v>
      </c>
      <c r="M6905" s="1">
        <v>114.73784261422</v>
      </c>
      <c r="N6905" s="1">
        <f>(M6905-80)*zfactor</f>
        <v>45.853952250770405</v>
      </c>
      <c r="O6905">
        <v>6</v>
      </c>
      <c r="P6905">
        <f t="shared" si="216"/>
        <v>0</v>
      </c>
      <c r="Q6905">
        <v>0</v>
      </c>
      <c r="R6905">
        <v>1</v>
      </c>
    </row>
    <row r="6906" spans="1:18" x14ac:dyDescent="0.2">
      <c r="A6906" s="1">
        <v>-2.0170017688225699E-3</v>
      </c>
      <c r="B6906" s="1">
        <f>IF(AND(-100&lt;A6906,A6906&lt;100),A6906,B6905)</f>
        <v>-2.0170017688225699E-3</v>
      </c>
      <c r="C6906" s="1">
        <v>-7.6206359712814697E-2</v>
      </c>
      <c r="D6906" s="1">
        <f>IF(AND(-100&lt;C6906,C6906&lt;100),C6906,D6905)</f>
        <v>-7.6206359712814697E-2</v>
      </c>
      <c r="E6906" s="1">
        <v>-3.2550390642045302</v>
      </c>
      <c r="F6906" s="1">
        <f>IF(AND(-100&lt;E6906,E6906&lt;100),E6906,F6905)</f>
        <v>-3.2550390642045302</v>
      </c>
      <c r="G6906" s="1">
        <f>IF(SQRT(B6906^2+D6906^2+F6906^2)&lt;0.125,"",SQRT(B6906^2+D6906^2+F6906^2))</f>
        <v>3.2559316312008639</v>
      </c>
      <c r="H6906" s="1">
        <f t="shared" si="215"/>
        <v>32.55931631200864</v>
      </c>
      <c r="I6906" s="1">
        <v>-4.0202253369409204</v>
      </c>
      <c r="J6906" s="1">
        <f>I6906*xfactor</f>
        <v>-5.3066974447620154</v>
      </c>
      <c r="K6906" s="1">
        <v>-6.8058859479346303</v>
      </c>
      <c r="L6906" s="1">
        <f>K6906*yfactor</f>
        <v>-8.9837694512737123</v>
      </c>
      <c r="M6906" s="1">
        <v>114.74627024411301</v>
      </c>
      <c r="N6906" s="1">
        <f>(M6906-80)*zfactor</f>
        <v>45.865076722229169</v>
      </c>
      <c r="O6906">
        <v>6</v>
      </c>
      <c r="P6906">
        <f t="shared" si="216"/>
        <v>0</v>
      </c>
      <c r="Q6906">
        <v>0</v>
      </c>
      <c r="R6906">
        <v>1</v>
      </c>
    </row>
    <row r="6907" spans="1:18" x14ac:dyDescent="0.2">
      <c r="A6907" s="1">
        <v>-6.9451061753354901E-2</v>
      </c>
      <c r="B6907" s="1">
        <f>IF(AND(-100&lt;A6907,A6907&lt;100),A6907,B6906)</f>
        <v>-6.9451061753354901E-2</v>
      </c>
      <c r="C6907" s="1">
        <v>-0.13898579436080599</v>
      </c>
      <c r="D6907" s="1">
        <f>IF(AND(-100&lt;C6907,C6907&lt;100),C6907,D6906)</f>
        <v>-0.13898579436080599</v>
      </c>
      <c r="E6907" s="1">
        <v>-3.2537595178193799</v>
      </c>
      <c r="F6907" s="1">
        <f>IF(AND(-100&lt;E6907,E6907&lt;100),E6907,F6906)</f>
        <v>-3.2537595178193799</v>
      </c>
      <c r="G6907" s="1">
        <f>IF(SQRT(B6907^2+D6907^2+F6907^2)&lt;0.125,"",SQRT(B6907^2+D6907^2+F6907^2))</f>
        <v>3.2574670375635386</v>
      </c>
      <c r="H6907" s="1">
        <f t="shared" si="215"/>
        <v>32.574670375635385</v>
      </c>
      <c r="I6907" s="1">
        <v>-4.0611019056245103</v>
      </c>
      <c r="J6907" s="1">
        <f>I6907*xfactor</f>
        <v>-5.3606545154243541</v>
      </c>
      <c r="K6907" s="1">
        <v>-6.7736401950724998</v>
      </c>
      <c r="L6907" s="1">
        <f>K6907*yfactor</f>
        <v>-8.9412050574957007</v>
      </c>
      <c r="M6907" s="1">
        <v>114.744410385389</v>
      </c>
      <c r="N6907" s="1">
        <f>(M6907-80)*zfactor</f>
        <v>45.862621708713483</v>
      </c>
      <c r="O6907">
        <v>6</v>
      </c>
      <c r="P6907">
        <f t="shared" si="216"/>
        <v>0</v>
      </c>
      <c r="Q6907">
        <v>0</v>
      </c>
      <c r="R6907">
        <v>1</v>
      </c>
    </row>
    <row r="6908" spans="1:18" x14ac:dyDescent="0.2">
      <c r="A6908" s="1">
        <v>-6.9064160701049704E-2</v>
      </c>
      <c r="B6908" s="1">
        <f>IF(AND(-100&lt;A6908,A6908&lt;100),A6908,B6907)</f>
        <v>-6.9064160701049704E-2</v>
      </c>
      <c r="C6908" s="1">
        <v>-0.17514346464198599</v>
      </c>
      <c r="D6908" s="1">
        <f>IF(AND(-100&lt;C6908,C6908&lt;100),C6908,D6907)</f>
        <v>-0.17514346464198599</v>
      </c>
      <c r="E6908" s="1">
        <v>-3.2762965785929499</v>
      </c>
      <c r="F6908" s="1">
        <f>IF(AND(-100&lt;E6908,E6908&lt;100),E6908,F6907)</f>
        <v>-3.2762965785929499</v>
      </c>
      <c r="G6908" s="1">
        <f>IF(SQRT(B6908^2+D6908^2+F6908^2)&lt;0.125,"",SQRT(B6908^2+D6908^2+F6908^2))</f>
        <v>3.2817014432150904</v>
      </c>
      <c r="H6908" s="1">
        <f t="shared" si="215"/>
        <v>32.817014432150906</v>
      </c>
      <c r="I6908" s="1">
        <v>-4.1339652164416201</v>
      </c>
      <c r="J6908" s="1">
        <f>I6908*xfactor</f>
        <v>-5.4568340857029387</v>
      </c>
      <c r="K6908" s="1">
        <v>-6.74045366977347</v>
      </c>
      <c r="L6908" s="1">
        <f>K6908*yfactor</f>
        <v>-8.8973988441009801</v>
      </c>
      <c r="M6908" s="1">
        <v>114.725456058123</v>
      </c>
      <c r="N6908" s="1">
        <f>(M6908-80)*zfactor</f>
        <v>45.837601996722363</v>
      </c>
      <c r="O6908">
        <v>6</v>
      </c>
      <c r="P6908">
        <f t="shared" si="216"/>
        <v>0</v>
      </c>
      <c r="Q6908">
        <v>0</v>
      </c>
      <c r="R6908">
        <v>1</v>
      </c>
    </row>
    <row r="6909" spans="1:18" x14ac:dyDescent="0.2">
      <c r="A6909" s="1">
        <v>-0.118373894080815</v>
      </c>
      <c r="B6909" s="1">
        <f>IF(AND(-100&lt;A6909,A6909&lt;100),A6909,B6908)</f>
        <v>-0.118373894080815</v>
      </c>
      <c r="C6909" s="1">
        <v>-0.26062086154965503</v>
      </c>
      <c r="D6909" s="1">
        <f>IF(AND(-100&lt;C6909,C6909&lt;100),C6909,D6908)</f>
        <v>-0.26062086154965503</v>
      </c>
      <c r="E6909" s="1">
        <v>-3.1865368403135599</v>
      </c>
      <c r="F6909" s="1">
        <f>IF(AND(-100&lt;E6909,E6909&lt;100),E6909,F6908)</f>
        <v>-3.1865368403135599</v>
      </c>
      <c r="G6909" s="1">
        <f>IF(SQRT(B6909^2+D6909^2+F6909^2)&lt;0.125,"",SQRT(B6909^2+D6909^2+F6909^2))</f>
        <v>3.1993675385848164</v>
      </c>
      <c r="H6909" s="1">
        <f t="shared" si="215"/>
        <v>31.993675385848164</v>
      </c>
      <c r="I6909" s="1">
        <v>-4.2202642841626599</v>
      </c>
      <c r="J6909" s="1">
        <f>I6909*xfactor</f>
        <v>-5.5707488550947115</v>
      </c>
      <c r="K6909" s="1">
        <v>-6.6995641999910003</v>
      </c>
      <c r="L6909" s="1">
        <f>K6909*yfactor</f>
        <v>-8.8434247439881215</v>
      </c>
      <c r="M6909" s="1">
        <v>114.70140468300799</v>
      </c>
      <c r="N6909" s="1">
        <f>(M6909-80)*zfactor</f>
        <v>45.805854181570552</v>
      </c>
      <c r="O6909">
        <v>6</v>
      </c>
      <c r="P6909">
        <f t="shared" si="216"/>
        <v>0</v>
      </c>
      <c r="Q6909">
        <v>0</v>
      </c>
      <c r="R6909">
        <v>1</v>
      </c>
    </row>
    <row r="6910" spans="1:18" x14ac:dyDescent="0.2">
      <c r="A6910" s="1">
        <v>-0.20737778353944</v>
      </c>
      <c r="B6910" s="1">
        <f>IF(AND(-100&lt;A6910,A6910&lt;100),A6910,B6909)</f>
        <v>-0.20737778353944</v>
      </c>
      <c r="C6910" s="1">
        <v>-0.32824337532104098</v>
      </c>
      <c r="D6910" s="1">
        <f>IF(AND(-100&lt;C6910,C6910&lt;100),C6910,D6909)</f>
        <v>-0.32824337532104098</v>
      </c>
      <c r="E6910" s="1">
        <v>-3.0976996701419099</v>
      </c>
      <c r="F6910" s="1">
        <f>IF(AND(-100&lt;E6910,E6910&lt;100),E6910,F6909)</f>
        <v>-3.0976996701419099</v>
      </c>
      <c r="G6910" s="1">
        <f>IF(SQRT(B6910^2+D6910^2+F6910^2)&lt;0.125,"",SQRT(B6910^2+D6910^2+F6910^2))</f>
        <v>3.1219372999701931</v>
      </c>
      <c r="H6910" s="1">
        <f t="shared" si="215"/>
        <v>31.219372999701932</v>
      </c>
      <c r="I6910" s="1">
        <v>-4.3513844046007897</v>
      </c>
      <c r="J6910" s="1">
        <f>I6910*xfactor</f>
        <v>-5.743827414073043</v>
      </c>
      <c r="K6910" s="1">
        <v>-6.6458979433202598</v>
      </c>
      <c r="L6910" s="1">
        <f>K6910*yfactor</f>
        <v>-8.7725852851827426</v>
      </c>
      <c r="M6910" s="1">
        <v>114.674210220842</v>
      </c>
      <c r="N6910" s="1">
        <f>(M6910-80)*zfactor</f>
        <v>45.769957491511441</v>
      </c>
      <c r="O6910">
        <v>6</v>
      </c>
      <c r="P6910">
        <f t="shared" si="216"/>
        <v>0</v>
      </c>
      <c r="Q6910">
        <v>0</v>
      </c>
      <c r="R6910">
        <v>1</v>
      </c>
    </row>
    <row r="6911" spans="1:18" x14ac:dyDescent="0.2">
      <c r="A6911" s="1">
        <v>-0.262884821948006</v>
      </c>
      <c r="B6911" s="1">
        <f>IF(AND(-100&lt;A6911,A6911&lt;100),A6911,B6910)</f>
        <v>-0.262884821948006</v>
      </c>
      <c r="C6911" s="1">
        <v>-0.40551009501153001</v>
      </c>
      <c r="D6911" s="1">
        <f>IF(AND(-100&lt;C6911,C6911&lt;100),C6911,D6910)</f>
        <v>-0.40551009501153001</v>
      </c>
      <c r="E6911" s="1">
        <v>-3.01001346828548</v>
      </c>
      <c r="F6911" s="1">
        <f>IF(AND(-100&lt;E6911,E6911&lt;100),E6911,F6910)</f>
        <v>-3.01001346828548</v>
      </c>
      <c r="G6911" s="1">
        <f>IF(SQRT(B6911^2+D6911^2+F6911^2)&lt;0.125,"",SQRT(B6911^2+D6911^2+F6911^2))</f>
        <v>3.0485616191946785</v>
      </c>
      <c r="H6911" s="1">
        <f t="shared" si="215"/>
        <v>30.485616191946786</v>
      </c>
      <c r="I6911" s="1">
        <v>-4.5558104279159304</v>
      </c>
      <c r="J6911" s="1">
        <f>I6911*xfactor</f>
        <v>-6.0136697648490287</v>
      </c>
      <c r="K6911" s="1">
        <v>-6.5717587816994403</v>
      </c>
      <c r="L6911" s="1">
        <f>K6911*yfactor</f>
        <v>-8.6747215918432623</v>
      </c>
      <c r="M6911" s="1">
        <v>114.642582613694</v>
      </c>
      <c r="N6911" s="1">
        <f>(M6911-80)*zfactor</f>
        <v>45.728209050076089</v>
      </c>
      <c r="O6911">
        <v>6</v>
      </c>
      <c r="P6911">
        <f t="shared" si="216"/>
        <v>0</v>
      </c>
      <c r="Q6911">
        <v>0</v>
      </c>
      <c r="R6911">
        <v>1</v>
      </c>
    </row>
    <row r="6912" spans="1:18" x14ac:dyDescent="0.2">
      <c r="A6912" s="1">
        <v>-0.37029451199837399</v>
      </c>
      <c r="B6912" s="1">
        <f>IF(AND(-100&lt;A6912,A6912&lt;100),A6912,B6911)</f>
        <v>-0.37029451199837399</v>
      </c>
      <c r="C6912" s="1">
        <v>-0.46638087201150102</v>
      </c>
      <c r="D6912" s="1">
        <f>IF(AND(-100&lt;C6912,C6912&lt;100),C6912,D6911)</f>
        <v>-0.46638087201150102</v>
      </c>
      <c r="E6912" s="1">
        <v>-2.93064981821251</v>
      </c>
      <c r="F6912" s="1">
        <f>IF(AND(-100&lt;E6912,E6912&lt;100),E6912,F6911)</f>
        <v>-2.93064981821251</v>
      </c>
      <c r="G6912" s="1">
        <f>IF(SQRT(B6912^2+D6912^2+F6912^2)&lt;0.125,"",SQRT(B6912^2+D6912^2+F6912^2))</f>
        <v>2.9905413390192987</v>
      </c>
      <c r="H6912" s="1">
        <f t="shared" si="215"/>
        <v>29.905413390192987</v>
      </c>
      <c r="I6912" s="1">
        <v>-4.8113897769963199</v>
      </c>
      <c r="J6912" s="1">
        <f>I6912*xfactor</f>
        <v>-6.3510345056351429</v>
      </c>
      <c r="K6912" s="1">
        <v>-6.4510984027941598</v>
      </c>
      <c r="L6912" s="1">
        <f>K6912*yfactor</f>
        <v>-8.5154498916882915</v>
      </c>
      <c r="M6912" s="1">
        <v>114.57380468348499</v>
      </c>
      <c r="N6912" s="1">
        <f>(M6912-80)*zfactor</f>
        <v>45.637422182200197</v>
      </c>
      <c r="O6912">
        <v>6</v>
      </c>
      <c r="P6912">
        <f t="shared" si="216"/>
        <v>0</v>
      </c>
      <c r="Q6912">
        <v>0</v>
      </c>
      <c r="R6912">
        <v>1</v>
      </c>
    </row>
    <row r="6913" spans="1:18" x14ac:dyDescent="0.2">
      <c r="A6913" s="1">
        <v>-0.56445634557847202</v>
      </c>
      <c r="B6913" s="1">
        <f>IF(AND(-100&lt;A6913,A6913&lt;100),A6913,B6912)</f>
        <v>-0.56445634557847202</v>
      </c>
      <c r="C6913" s="1">
        <v>-0.61445138804153299</v>
      </c>
      <c r="D6913" s="1">
        <f>IF(AND(-100&lt;C6913,C6913&lt;100),C6913,D6912)</f>
        <v>-0.61445138804153299</v>
      </c>
      <c r="E6913" s="1">
        <v>-2.7852311396682699</v>
      </c>
      <c r="F6913" s="1">
        <f>IF(AND(-100&lt;E6913,E6913&lt;100),E6913,F6912)</f>
        <v>-2.7852311396682699</v>
      </c>
      <c r="G6913" s="1">
        <f>IF(SQRT(B6913^2+D6913^2+F6913^2)&lt;0.125,"",SQRT(B6913^2+D6913^2+F6913^2))</f>
        <v>2.907520245107122</v>
      </c>
      <c r="H6913" s="1">
        <f t="shared" si="215"/>
        <v>29.07520245107122</v>
      </c>
      <c r="I6913" s="1">
        <v>-5.08262512464258</v>
      </c>
      <c r="J6913" s="1">
        <f>I6913*xfactor</f>
        <v>-6.709065164528206</v>
      </c>
      <c r="K6913" s="1">
        <v>-6.3171903069792004</v>
      </c>
      <c r="L6913" s="1">
        <f>K6913*yfactor</f>
        <v>-8.3386912052125446</v>
      </c>
      <c r="M6913" s="1">
        <v>114.49566503992</v>
      </c>
      <c r="N6913" s="1">
        <f>(M6913-80)*zfactor</f>
        <v>45.534277852694402</v>
      </c>
      <c r="O6913">
        <v>6</v>
      </c>
      <c r="P6913">
        <f t="shared" si="216"/>
        <v>0</v>
      </c>
      <c r="Q6913">
        <v>0</v>
      </c>
      <c r="R6913">
        <v>1</v>
      </c>
    </row>
    <row r="6914" spans="1:18" x14ac:dyDescent="0.2">
      <c r="A6914" s="1">
        <v>-0.57544119832835094</v>
      </c>
      <c r="B6914" s="1">
        <f>IF(AND(-100&lt;A6914,A6914&lt;100),A6914,B6913)</f>
        <v>-0.57544119832835094</v>
      </c>
      <c r="C6914" s="1">
        <v>-0.54588567229149398</v>
      </c>
      <c r="D6914" s="1">
        <f>IF(AND(-100&lt;C6914,C6914&lt;100),C6914,D6913)</f>
        <v>-0.54588567229149398</v>
      </c>
      <c r="E6914" s="1">
        <v>-2.6834509237126398</v>
      </c>
      <c r="F6914" s="1">
        <f>IF(AND(-100&lt;E6914,E6914&lt;100),E6914,F6913)</f>
        <v>-2.6834509237126398</v>
      </c>
      <c r="G6914" s="1">
        <f>IF(SQRT(B6914^2+D6914^2+F6914^2)&lt;0.125,"",SQRT(B6914^2+D6914^2+F6914^2))</f>
        <v>2.7982195410512243</v>
      </c>
      <c r="H6914" s="1">
        <f t="shared" si="215"/>
        <v>27.982195410512244</v>
      </c>
      <c r="I6914" s="1">
        <v>-5.3622747114496399</v>
      </c>
      <c r="J6914" s="1">
        <f>I6914*xfactor</f>
        <v>-7.078202619113525</v>
      </c>
      <c r="K6914" s="1">
        <v>-6.1960696926908296</v>
      </c>
      <c r="L6914" s="1">
        <f>K6914*yfactor</f>
        <v>-8.1788119943518947</v>
      </c>
      <c r="M6914" s="1">
        <v>114.403056171347</v>
      </c>
      <c r="N6914" s="1">
        <f>(M6914-80)*zfactor</f>
        <v>45.412034146178044</v>
      </c>
      <c r="O6914">
        <v>6</v>
      </c>
      <c r="P6914">
        <f t="shared" si="216"/>
        <v>0</v>
      </c>
      <c r="Q6914">
        <v>0</v>
      </c>
      <c r="R6914">
        <v>1</v>
      </c>
    </row>
    <row r="6915" spans="1:18" x14ac:dyDescent="0.2">
      <c r="A6915" s="1">
        <v>-0.62836521310327897</v>
      </c>
      <c r="B6915" s="1">
        <f>IF(AND(-100&lt;A6915,A6915&lt;100),A6915,B6914)</f>
        <v>-0.62836521310327897</v>
      </c>
      <c r="C6915" s="1">
        <v>-0.45166314992462098</v>
      </c>
      <c r="D6915" s="1">
        <f>IF(AND(-100&lt;C6915,C6915&lt;100),C6915,D6914)</f>
        <v>-0.45166314992462098</v>
      </c>
      <c r="E6915" s="1">
        <v>-2.60726128253574</v>
      </c>
      <c r="F6915" s="1">
        <f>IF(AND(-100&lt;E6915,E6915&lt;100),E6915,F6914)</f>
        <v>-2.60726128253574</v>
      </c>
      <c r="G6915" s="1">
        <f>IF(SQRT(B6915^2+D6915^2+F6915^2)&lt;0.125,"",SQRT(B6915^2+D6915^2+F6915^2))</f>
        <v>2.7196789952948621</v>
      </c>
      <c r="H6915" s="1">
        <f t="shared" ref="H6915:H6978" si="217">IF(G6915&gt;0.125,10*G6915,0)</f>
        <v>27.19678995294862</v>
      </c>
      <c r="I6915" s="1">
        <v>-5.6546560334637199</v>
      </c>
      <c r="J6915" s="1">
        <f>I6915*xfactor</f>
        <v>-7.4641459641721104</v>
      </c>
      <c r="K6915" s="1">
        <v>-6.0943953039252303</v>
      </c>
      <c r="L6915" s="1">
        <f>K6915*yfactor</f>
        <v>-8.0446018011813045</v>
      </c>
      <c r="M6915" s="1">
        <v>114.26480850302799</v>
      </c>
      <c r="N6915" s="1">
        <f>(M6915-80)*zfactor</f>
        <v>45.229547223996953</v>
      </c>
      <c r="O6915">
        <v>6</v>
      </c>
      <c r="P6915">
        <f t="shared" si="216"/>
        <v>0</v>
      </c>
      <c r="Q6915">
        <v>0</v>
      </c>
      <c r="R6915">
        <v>1</v>
      </c>
    </row>
    <row r="6916" spans="1:18" x14ac:dyDescent="0.2">
      <c r="A6916" s="1">
        <v>-0.65000375923945097</v>
      </c>
      <c r="B6916" s="1">
        <f>IF(AND(-100&lt;A6916,A6916&lt;100),A6916,B6915)</f>
        <v>-0.65000375923945097</v>
      </c>
      <c r="C6916" s="1">
        <v>-0.394025439366395</v>
      </c>
      <c r="D6916" s="1">
        <f>IF(AND(-100&lt;C6916,C6916&lt;100),C6916,D6915)</f>
        <v>-0.394025439366395</v>
      </c>
      <c r="E6916" s="1">
        <v>-2.4738153310795599</v>
      </c>
      <c r="F6916" s="1">
        <f>IF(AND(-100&lt;E6916,E6916&lt;100),E6916,F6915)</f>
        <v>-2.4738153310795599</v>
      </c>
      <c r="G6916" s="1">
        <f>IF(SQRT(B6916^2+D6916^2+F6916^2)&lt;0.125,"",SQRT(B6916^2+D6916^2+F6916^2))</f>
        <v>2.5879573462825021</v>
      </c>
      <c r="H6916" s="1">
        <f t="shared" si="217"/>
        <v>25.879573462825022</v>
      </c>
      <c r="I6916" s="1">
        <v>-5.9551448893300298</v>
      </c>
      <c r="J6916" s="1">
        <f>I6916*xfactor</f>
        <v>-7.8607912539156395</v>
      </c>
      <c r="K6916" s="1">
        <v>-5.9883784108196796</v>
      </c>
      <c r="L6916" s="1">
        <f>K6916*yfactor</f>
        <v>-7.9046595022819774</v>
      </c>
      <c r="M6916" s="1">
        <v>114.117158932352</v>
      </c>
      <c r="N6916" s="1">
        <f>(M6916-80)*zfactor</f>
        <v>45.034649790704641</v>
      </c>
      <c r="O6916">
        <v>6</v>
      </c>
      <c r="P6916">
        <f t="shared" ref="P6916:P6979" si="218">IF(OR(O6916&lt;&gt;O6915,Q6916&lt;&gt;Q6915,R6916&lt;&gt;R6915),1,0)</f>
        <v>0</v>
      </c>
      <c r="Q6916">
        <v>0</v>
      </c>
      <c r="R6916">
        <v>1</v>
      </c>
    </row>
    <row r="6917" spans="1:18" x14ac:dyDescent="0.2">
      <c r="A6917" s="1">
        <v>-0.647944713566172</v>
      </c>
      <c r="B6917" s="1">
        <f>IF(AND(-100&lt;A6917,A6917&lt;100),A6917,B6916)</f>
        <v>-0.647944713566172</v>
      </c>
      <c r="C6917" s="1">
        <v>-0.27558017578634397</v>
      </c>
      <c r="D6917" s="1">
        <f>IF(AND(-100&lt;C6917,C6917&lt;100),C6917,D6916)</f>
        <v>-0.27558017578634397</v>
      </c>
      <c r="E6917" s="1">
        <v>-2.2663582764466002</v>
      </c>
      <c r="F6917" s="1">
        <f>IF(AND(-100&lt;E6917,E6917&lt;100),E6917,F6916)</f>
        <v>-2.2663582764466002</v>
      </c>
      <c r="G6917" s="1">
        <f>IF(SQRT(B6917^2+D6917^2+F6917^2)&lt;0.125,"",SQRT(B6917^2+D6917^2+F6917^2))</f>
        <v>2.3732165140043131</v>
      </c>
      <c r="H6917" s="1">
        <f t="shared" si="217"/>
        <v>23.732165140043129</v>
      </c>
      <c r="I6917" s="1">
        <v>-6.2232671980371599</v>
      </c>
      <c r="J6917" s="1">
        <f>I6917*xfactor</f>
        <v>-8.2147127014090522</v>
      </c>
      <c r="K6917" s="1">
        <v>-5.8922606668364796</v>
      </c>
      <c r="L6917" s="1">
        <f>K6917*yfactor</f>
        <v>-7.7777840802241531</v>
      </c>
      <c r="M6917" s="1">
        <v>113.988599954954</v>
      </c>
      <c r="N6917" s="1">
        <f>(M6917-80)*zfactor</f>
        <v>44.864951940539278</v>
      </c>
      <c r="O6917">
        <v>6</v>
      </c>
      <c r="P6917">
        <f t="shared" si="218"/>
        <v>0</v>
      </c>
      <c r="Q6917">
        <v>0</v>
      </c>
      <c r="R6917">
        <v>1</v>
      </c>
    </row>
    <row r="6918" spans="1:18" x14ac:dyDescent="0.2">
      <c r="A6918" s="1">
        <v>-0.58744000459641998</v>
      </c>
      <c r="B6918" s="1">
        <f>IF(AND(-100&lt;A6918,A6918&lt;100),A6918,B6917)</f>
        <v>-0.58744000459641998</v>
      </c>
      <c r="C6918" s="1">
        <v>-0.29837148527032598</v>
      </c>
      <c r="D6918" s="1">
        <f>IF(AND(-100&lt;C6918,C6918&lt;100),C6918,D6917)</f>
        <v>-0.29837148527032598</v>
      </c>
      <c r="E6918" s="1">
        <v>-2.0527247155749202</v>
      </c>
      <c r="F6918" s="1">
        <f>IF(AND(-100&lt;E6918,E6918&lt;100),E6918,F6917)</f>
        <v>-2.0527247155749202</v>
      </c>
      <c r="G6918" s="1">
        <f>IF(SQRT(B6918^2+D6918^2+F6918^2)&lt;0.125,"",SQRT(B6918^2+D6918^2+F6918^2))</f>
        <v>2.1558733868561948</v>
      </c>
      <c r="H6918" s="1">
        <f t="shared" si="217"/>
        <v>21.558733868561948</v>
      </c>
      <c r="I6918" s="1">
        <v>-6.4165831688731796</v>
      </c>
      <c r="J6918" s="1">
        <f>I6918*xfactor</f>
        <v>-8.4698897829125972</v>
      </c>
      <c r="K6918" s="1">
        <v>-5.82581531014229</v>
      </c>
      <c r="L6918" s="1">
        <f>K6918*yfactor</f>
        <v>-7.690076209387823</v>
      </c>
      <c r="M6918" s="1">
        <v>113.89675106265101</v>
      </c>
      <c r="N6918" s="1">
        <f>(M6918-80)*zfactor</f>
        <v>44.743711402699333</v>
      </c>
      <c r="O6918">
        <v>6</v>
      </c>
      <c r="P6918">
        <f t="shared" si="218"/>
        <v>0</v>
      </c>
      <c r="Q6918">
        <v>0</v>
      </c>
      <c r="R6918">
        <v>1</v>
      </c>
    </row>
    <row r="6919" spans="1:18" x14ac:dyDescent="0.2">
      <c r="A6919" s="1">
        <v>-0.62338865982124303</v>
      </c>
      <c r="B6919" s="1">
        <f>IF(AND(-100&lt;A6919,A6919&lt;100),A6919,B6918)</f>
        <v>-0.62338865982124303</v>
      </c>
      <c r="C6919" s="1">
        <v>-0.277200139159688</v>
      </c>
      <c r="D6919" s="1">
        <f>IF(AND(-100&lt;C6919,C6919&lt;100),C6919,D6918)</f>
        <v>-0.277200139159688</v>
      </c>
      <c r="E6919" s="1">
        <v>-1.9545937324706</v>
      </c>
      <c r="F6919" s="1">
        <f>IF(AND(-100&lt;E6919,E6919&lt;100),E6919,F6918)</f>
        <v>-1.9545937324706</v>
      </c>
      <c r="G6919" s="1">
        <f>IF(SQRT(B6919^2+D6919^2+F6919^2)&lt;0.125,"",SQRT(B6919^2+D6919^2+F6919^2))</f>
        <v>2.0702391159856939</v>
      </c>
      <c r="H6919" s="1">
        <f t="shared" si="217"/>
        <v>20.702391159856937</v>
      </c>
      <c r="I6919" s="1">
        <v>-6.5511043870796497</v>
      </c>
      <c r="J6919" s="1">
        <f>I6919*xfactor</f>
        <v>-8.647457790945138</v>
      </c>
      <c r="K6919" s="1">
        <v>-5.8064996487361196</v>
      </c>
      <c r="L6919" s="1">
        <f>K6919*yfactor</f>
        <v>-7.6645795363316784</v>
      </c>
      <c r="M6919" s="1">
        <v>113.80852312768801</v>
      </c>
      <c r="N6919" s="1">
        <f>(M6919-80)*zfactor</f>
        <v>44.627250528548167</v>
      </c>
      <c r="O6919">
        <v>6</v>
      </c>
      <c r="P6919">
        <f t="shared" si="218"/>
        <v>0</v>
      </c>
      <c r="Q6919">
        <v>0</v>
      </c>
      <c r="R6919">
        <v>1</v>
      </c>
    </row>
    <row r="6920" spans="1:18" x14ac:dyDescent="0.2">
      <c r="A6920" s="1">
        <v>-0.54929702311845197</v>
      </c>
      <c r="B6920" s="1">
        <f>IF(AND(-100&lt;A6920,A6920&lt;100),A6920,B6919)</f>
        <v>-0.54929702311845197</v>
      </c>
      <c r="C6920" s="1">
        <v>-0.25189201271833001</v>
      </c>
      <c r="D6920" s="1">
        <f>IF(AND(-100&lt;C6920,C6920&lt;100),C6920,D6919)</f>
        <v>-0.25189201271833001</v>
      </c>
      <c r="E6920" s="1">
        <v>-1.86934429298904</v>
      </c>
      <c r="F6920" s="1">
        <f>IF(AND(-100&lt;E6920,E6920&lt;100),E6920,F6919)</f>
        <v>-1.86934429298904</v>
      </c>
      <c r="G6920" s="1">
        <f>IF(SQRT(B6920^2+D6920^2+F6920^2)&lt;0.125,"",SQRT(B6920^2+D6920^2+F6920^2))</f>
        <v>1.9645928054965431</v>
      </c>
      <c r="H6920" s="1">
        <f t="shared" si="217"/>
        <v>19.645928054965431</v>
      </c>
      <c r="I6920" s="1">
        <v>-6.66818082370271</v>
      </c>
      <c r="J6920" s="1">
        <f>I6920*xfactor</f>
        <v>-8.8019986872875773</v>
      </c>
      <c r="K6920" s="1">
        <v>-5.7712364699218703</v>
      </c>
      <c r="L6920" s="1">
        <f>K6920*yfactor</f>
        <v>-7.6180321402968696</v>
      </c>
      <c r="M6920" s="1">
        <v>113.69886058678701</v>
      </c>
      <c r="N6920" s="1">
        <f>(M6920-80)*zfactor</f>
        <v>44.482495974558852</v>
      </c>
      <c r="O6920">
        <v>6</v>
      </c>
      <c r="P6920">
        <f t="shared" si="218"/>
        <v>0</v>
      </c>
      <c r="Q6920">
        <v>0</v>
      </c>
      <c r="R6920">
        <v>1</v>
      </c>
    </row>
    <row r="6921" spans="1:18" x14ac:dyDescent="0.2">
      <c r="A6921" s="1">
        <v>-0.51584986837400404</v>
      </c>
      <c r="B6921" s="1">
        <f>IF(AND(-100&lt;A6921,A6921&lt;100),A6921,B6920)</f>
        <v>-0.51584986837400404</v>
      </c>
      <c r="C6921" s="1">
        <v>-0.20570080864030399</v>
      </c>
      <c r="D6921" s="1">
        <f>IF(AND(-100&lt;C6921,C6921&lt;100),C6921,D6920)</f>
        <v>-0.20570080864030399</v>
      </c>
      <c r="E6921" s="1">
        <v>-1.72607068141055</v>
      </c>
      <c r="F6921" s="1">
        <f>IF(AND(-100&lt;E6921,E6921&lt;100),E6921,F6920)</f>
        <v>-1.72607068141055</v>
      </c>
      <c r="G6921" s="1">
        <f>IF(SQRT(B6921^2+D6921^2+F6921^2)&lt;0.125,"",SQRT(B6921^2+D6921^2+F6921^2))</f>
        <v>1.8132109382534158</v>
      </c>
      <c r="H6921" s="1">
        <f t="shared" si="217"/>
        <v>18.132109382534157</v>
      </c>
      <c r="I6921" s="1">
        <v>-6.7583892482294496</v>
      </c>
      <c r="J6921" s="1">
        <f>I6921*xfactor</f>
        <v>-8.9210738076628733</v>
      </c>
      <c r="K6921" s="1">
        <v>-5.7556476622956296</v>
      </c>
      <c r="L6921" s="1">
        <f>K6921*yfactor</f>
        <v>-7.5974549142302319</v>
      </c>
      <c r="M6921" s="1">
        <v>113.61101256238</v>
      </c>
      <c r="N6921" s="1">
        <f>(M6921-80)*zfactor</f>
        <v>44.366536582341595</v>
      </c>
      <c r="O6921">
        <v>6</v>
      </c>
      <c r="P6921">
        <f t="shared" si="218"/>
        <v>0</v>
      </c>
      <c r="Q6921">
        <v>0</v>
      </c>
      <c r="R6921">
        <v>1</v>
      </c>
    </row>
    <row r="6922" spans="1:18" x14ac:dyDescent="0.2">
      <c r="A6922" s="1">
        <v>-0.496084724096019</v>
      </c>
      <c r="B6922" s="1">
        <f>IF(AND(-100&lt;A6922,A6922&lt;100),A6922,B6921)</f>
        <v>-0.496084724096019</v>
      </c>
      <c r="C6922" s="1">
        <v>-0.206150719566668</v>
      </c>
      <c r="D6922" s="1">
        <f>IF(AND(-100&lt;C6922,C6922&lt;100),C6922,D6921)</f>
        <v>-0.206150719566668</v>
      </c>
      <c r="E6922" s="1">
        <v>-1.5775738357407101</v>
      </c>
      <c r="F6922" s="1">
        <f>IF(AND(-100&lt;E6922,E6922&lt;100),E6922,F6921)</f>
        <v>-1.5775738357407101</v>
      </c>
      <c r="G6922" s="1">
        <f>IF(SQRT(B6922^2+D6922^2+F6922^2)&lt;0.125,"",SQRT(B6922^2+D6922^2+F6922^2))</f>
        <v>1.6665345420581401</v>
      </c>
      <c r="H6922" s="1">
        <f t="shared" si="217"/>
        <v>16.665345420581403</v>
      </c>
      <c r="I6922" s="1">
        <v>-6.7944264863559196</v>
      </c>
      <c r="J6922" s="1">
        <f>I6922*xfactor</f>
        <v>-8.9686429619898149</v>
      </c>
      <c r="K6922" s="1">
        <v>-5.8060583682394498</v>
      </c>
      <c r="L6922" s="1">
        <f>K6922*yfactor</f>
        <v>-7.6639970460760738</v>
      </c>
      <c r="M6922" s="1">
        <v>113.563225316003</v>
      </c>
      <c r="N6922" s="1">
        <f>(M6922-80)*zfactor</f>
        <v>44.303457417123958</v>
      </c>
      <c r="O6922">
        <v>6</v>
      </c>
      <c r="P6922">
        <f t="shared" si="218"/>
        <v>0</v>
      </c>
      <c r="Q6922">
        <v>0</v>
      </c>
      <c r="R6922">
        <v>1</v>
      </c>
    </row>
    <row r="6923" spans="1:18" x14ac:dyDescent="0.2">
      <c r="A6923" s="1">
        <v>-0.461199464289205</v>
      </c>
      <c r="B6923" s="1">
        <f>IF(AND(-100&lt;A6923,A6923&lt;100),A6923,B6922)</f>
        <v>-0.461199464289205</v>
      </c>
      <c r="C6923" s="1">
        <v>-0.13103258758425801</v>
      </c>
      <c r="D6923" s="1">
        <f>IF(AND(-100&lt;C6923,C6923&lt;100),C6923,D6922)</f>
        <v>-0.13103258758425801</v>
      </c>
      <c r="E6923" s="1">
        <v>-1.54454184144173</v>
      </c>
      <c r="F6923" s="1">
        <f>IF(AND(-100&lt;E6923,E6923&lt;100),E6923,F6922)</f>
        <v>-1.54454184144173</v>
      </c>
      <c r="G6923" s="1">
        <f>IF(SQRT(B6923^2+D6923^2+F6923^2)&lt;0.125,"",SQRT(B6923^2+D6923^2+F6923^2))</f>
        <v>1.6172458022310294</v>
      </c>
      <c r="H6923" s="1">
        <f t="shared" si="217"/>
        <v>16.172458022310295</v>
      </c>
      <c r="I6923" s="1">
        <v>-6.8078414943622798</v>
      </c>
      <c r="J6923" s="1">
        <f>I6923*xfactor</f>
        <v>-8.9863507725582092</v>
      </c>
      <c r="K6923" s="1">
        <v>-5.90947444061801</v>
      </c>
      <c r="L6923" s="1">
        <f>K6923*yfactor</f>
        <v>-7.8005062616157739</v>
      </c>
      <c r="M6923" s="1">
        <v>113.502442789131</v>
      </c>
      <c r="N6923" s="1">
        <f>(M6923-80)*zfactor</f>
        <v>44.223224481652913</v>
      </c>
      <c r="O6923">
        <v>6</v>
      </c>
      <c r="P6923">
        <f t="shared" si="218"/>
        <v>0</v>
      </c>
      <c r="Q6923">
        <v>0</v>
      </c>
      <c r="R6923">
        <v>1</v>
      </c>
    </row>
    <row r="6924" spans="1:18" x14ac:dyDescent="0.2">
      <c r="A6924" s="1">
        <v>-0.46262277515307498</v>
      </c>
      <c r="B6924" s="1">
        <f>IF(AND(-100&lt;A6924,A6924&lt;100),A6924,B6923)</f>
        <v>-0.46262277515307498</v>
      </c>
      <c r="C6924" s="1">
        <v>-3.83975871008891E-2</v>
      </c>
      <c r="D6924" s="1">
        <f>IF(AND(-100&lt;C6924,C6924&lt;100),C6924,D6923)</f>
        <v>-3.83975871008891E-2</v>
      </c>
      <c r="E6924" s="1">
        <v>-1.5080451372660499</v>
      </c>
      <c r="F6924" s="1">
        <f>IF(AND(-100&lt;E6924,E6924&lt;100),E6924,F6923)</f>
        <v>-1.5080451372660499</v>
      </c>
      <c r="G6924" s="1">
        <f>IF(SQRT(B6924^2+D6924^2+F6924^2)&lt;0.125,"",SQRT(B6924^2+D6924^2+F6924^2))</f>
        <v>1.5778765296490351</v>
      </c>
      <c r="H6924" s="1">
        <f t="shared" si="217"/>
        <v>15.778765296490352</v>
      </c>
      <c r="I6924" s="1">
        <v>-6.7825475073025299</v>
      </c>
      <c r="J6924" s="1">
        <f>I6924*xfactor</f>
        <v>-8.9529627096393405</v>
      </c>
      <c r="K6924" s="1">
        <v>-6.0355002654194001</v>
      </c>
      <c r="L6924" s="1">
        <f>K6924*yfactor</f>
        <v>-7.9668603503536088</v>
      </c>
      <c r="M6924" s="1">
        <v>113.43169706240499</v>
      </c>
      <c r="N6924" s="1">
        <f>(M6924-80)*zfactor</f>
        <v>44.129840122374596</v>
      </c>
      <c r="O6924">
        <v>6</v>
      </c>
      <c r="P6924">
        <f t="shared" si="218"/>
        <v>0</v>
      </c>
      <c r="Q6924">
        <v>0</v>
      </c>
      <c r="R6924">
        <v>1</v>
      </c>
    </row>
    <row r="6925" spans="1:18" x14ac:dyDescent="0.2">
      <c r="A6925" s="1">
        <v>-0.38305923355531402</v>
      </c>
      <c r="B6925" s="1">
        <f>IF(AND(-100&lt;A6925,A6925&lt;100),A6925,B6924)</f>
        <v>-0.38305923355531402</v>
      </c>
      <c r="C6925" s="1">
        <v>5.7685611843300198E-2</v>
      </c>
      <c r="D6925" s="1">
        <f>IF(AND(-100&lt;C6925,C6925&lt;100),C6925,D6924)</f>
        <v>5.7685611843300198E-2</v>
      </c>
      <c r="E6925" s="1">
        <v>-1.3920219837305501</v>
      </c>
      <c r="F6925" s="1">
        <f>IF(AND(-100&lt;E6925,E6925&lt;100),E6925,F6924)</f>
        <v>-1.3920219837305501</v>
      </c>
      <c r="G6925" s="1">
        <f>IF(SQRT(B6925^2+D6925^2+F6925^2)&lt;0.125,"",SQRT(B6925^2+D6925^2+F6925^2))</f>
        <v>1.4449177171779908</v>
      </c>
      <c r="H6925" s="1">
        <f t="shared" si="217"/>
        <v>14.449177171779908</v>
      </c>
      <c r="I6925" s="1">
        <v>-6.7924323297901203</v>
      </c>
      <c r="J6925" s="1">
        <f>I6925*xfactor</f>
        <v>-8.9660106753229591</v>
      </c>
      <c r="K6925" s="1">
        <v>-6.1326899572342199</v>
      </c>
      <c r="L6925" s="1">
        <f>K6925*yfactor</f>
        <v>-8.095150743549171</v>
      </c>
      <c r="M6925" s="1">
        <v>113.35522832487401</v>
      </c>
      <c r="N6925" s="1">
        <f>(M6925-80)*zfactor</f>
        <v>44.028901388833688</v>
      </c>
      <c r="O6925">
        <v>6</v>
      </c>
      <c r="P6925">
        <f t="shared" si="218"/>
        <v>0</v>
      </c>
      <c r="Q6925">
        <v>0</v>
      </c>
      <c r="R6925">
        <v>1</v>
      </c>
    </row>
    <row r="6926" spans="1:18" x14ac:dyDescent="0.2">
      <c r="A6926" s="1">
        <v>-0.34253217789743601</v>
      </c>
      <c r="B6926" s="1">
        <f>IF(AND(-100&lt;A6926,A6926&lt;100),A6926,B6925)</f>
        <v>-0.34253217789743601</v>
      </c>
      <c r="C6926" s="1">
        <v>9.1841634665476499E-2</v>
      </c>
      <c r="D6926" s="1">
        <f>IF(AND(-100&lt;C6926,C6926&lt;100),C6926,D6925)</f>
        <v>9.1841634665476499E-2</v>
      </c>
      <c r="E6926" s="1">
        <v>-1.2737740044867401</v>
      </c>
      <c r="F6926" s="1">
        <f>IF(AND(-100&lt;E6926,E6926&lt;100),E6926,F6925)</f>
        <v>-1.2737740044867401</v>
      </c>
      <c r="G6926" s="1">
        <f>IF(SQRT(B6926^2+D6926^2+F6926^2)&lt;0.125,"",SQRT(B6926^2+D6926^2+F6926^2))</f>
        <v>1.3222191169618496</v>
      </c>
      <c r="H6926" s="1">
        <f t="shared" si="217"/>
        <v>13.222191169618496</v>
      </c>
      <c r="I6926" s="1">
        <v>-6.8115210239277699</v>
      </c>
      <c r="J6926" s="1">
        <f>I6926*xfactor</f>
        <v>-8.9912077515846569</v>
      </c>
      <c r="K6926" s="1">
        <v>-6.2248041709653297</v>
      </c>
      <c r="L6926" s="1">
        <f>K6926*yfactor</f>
        <v>-8.2167415056742357</v>
      </c>
      <c r="M6926" s="1">
        <v>113.27562792752001</v>
      </c>
      <c r="N6926" s="1">
        <f>(M6926-80)*zfactor</f>
        <v>43.92382886432641</v>
      </c>
      <c r="O6926">
        <v>6</v>
      </c>
      <c r="P6926">
        <f t="shared" si="218"/>
        <v>0</v>
      </c>
      <c r="Q6926">
        <v>0</v>
      </c>
      <c r="R6926">
        <v>1</v>
      </c>
    </row>
    <row r="6927" spans="1:18" x14ac:dyDescent="0.2">
      <c r="A6927" s="1">
        <v>-0.32130328608763198</v>
      </c>
      <c r="B6927" s="1">
        <f>IF(AND(-100&lt;A6927,A6927&lt;100),A6927,B6926)</f>
        <v>-0.32130328608763198</v>
      </c>
      <c r="C6927" s="1">
        <v>0.113254081835909</v>
      </c>
      <c r="D6927" s="1">
        <f>IF(AND(-100&lt;C6927,C6927&lt;100),C6927,D6926)</f>
        <v>0.113254081835909</v>
      </c>
      <c r="E6927" s="1">
        <v>-1.17711038744137</v>
      </c>
      <c r="F6927" s="1">
        <f>IF(AND(-100&lt;E6927,E6927&lt;100),E6927,F6926)</f>
        <v>-1.17711038744137</v>
      </c>
      <c r="G6927" s="1">
        <f>IF(SQRT(B6927^2+D6927^2+F6927^2)&lt;0.125,"",SQRT(B6927^2+D6927^2+F6927^2))</f>
        <v>1.2254187663511513</v>
      </c>
      <c r="H6927" s="1">
        <f t="shared" si="217"/>
        <v>12.254187663511512</v>
      </c>
      <c r="I6927" s="1">
        <v>-6.8355585518474999</v>
      </c>
      <c r="J6927" s="1">
        <f>I6927*xfactor</f>
        <v>-9.0229372884387011</v>
      </c>
      <c r="K6927" s="1">
        <v>-6.3412134728234504</v>
      </c>
      <c r="L6927" s="1">
        <f>K6927*yfactor</f>
        <v>-8.3704017841269547</v>
      </c>
      <c r="M6927" s="1">
        <v>113.175353189644</v>
      </c>
      <c r="N6927" s="1">
        <f>(M6927-80)*zfactor</f>
        <v>43.791466210330078</v>
      </c>
      <c r="O6927">
        <v>6</v>
      </c>
      <c r="P6927">
        <f t="shared" si="218"/>
        <v>0</v>
      </c>
      <c r="Q6927">
        <v>0</v>
      </c>
      <c r="R6927">
        <v>1</v>
      </c>
    </row>
    <row r="6928" spans="1:18" x14ac:dyDescent="0.2">
      <c r="A6928" s="1">
        <v>-0.29995279196734498</v>
      </c>
      <c r="B6928" s="1">
        <f>IF(AND(-100&lt;A6928,A6928&lt;100),A6928,B6927)</f>
        <v>-0.29995279196734498</v>
      </c>
      <c r="C6928" s="1">
        <v>0.114529146094803</v>
      </c>
      <c r="D6928" s="1">
        <f>IF(AND(-100&lt;C6928,C6928&lt;100),C6928,D6927)</f>
        <v>0.114529146094803</v>
      </c>
      <c r="E6928" s="1">
        <v>-1.0563144414423</v>
      </c>
      <c r="F6928" s="1">
        <f>IF(AND(-100&lt;E6928,E6928&lt;100),E6928,F6927)</f>
        <v>-1.0563144414423</v>
      </c>
      <c r="G6928" s="1">
        <f>IF(SQRT(B6928^2+D6928^2+F6928^2)&lt;0.125,"",SQRT(B6928^2+D6928^2+F6928^2))</f>
        <v>1.1040329713888841</v>
      </c>
      <c r="H6928" s="1">
        <f t="shared" si="217"/>
        <v>11.040329713888841</v>
      </c>
      <c r="I6928" s="1">
        <v>-6.8620425780041803</v>
      </c>
      <c r="J6928" s="1">
        <f>I6928*xfactor</f>
        <v>-9.0578962029655177</v>
      </c>
      <c r="K6928" s="1">
        <v>-6.4700087670729101</v>
      </c>
      <c r="L6928" s="1">
        <f>K6928*yfactor</f>
        <v>-8.5404115725362413</v>
      </c>
      <c r="M6928" s="1">
        <v>113.064823917032</v>
      </c>
      <c r="N6928" s="1">
        <f>(M6928-80)*zfactor</f>
        <v>43.645567570482243</v>
      </c>
      <c r="O6928">
        <v>6</v>
      </c>
      <c r="P6928">
        <f t="shared" si="218"/>
        <v>0</v>
      </c>
      <c r="Q6928">
        <v>0</v>
      </c>
      <c r="R6928">
        <v>1</v>
      </c>
    </row>
    <row r="6929" spans="1:18" x14ac:dyDescent="0.2">
      <c r="A6929" s="1">
        <v>-0.25115588759845597</v>
      </c>
      <c r="B6929" s="1">
        <f>IF(AND(-100&lt;A6929,A6929&lt;100),A6929,B6928)</f>
        <v>-0.25115588759845597</v>
      </c>
      <c r="C6929" s="1">
        <v>0.104149575258454</v>
      </c>
      <c r="D6929" s="1">
        <f>IF(AND(-100&lt;C6929,C6929&lt;100),C6929,D6928)</f>
        <v>0.104149575258454</v>
      </c>
      <c r="E6929" s="1">
        <v>-0.91672337797270398</v>
      </c>
      <c r="F6929" s="1">
        <f>IF(AND(-100&lt;E6929,E6929&lt;100),E6929,F6928)</f>
        <v>-0.91672337797270398</v>
      </c>
      <c r="G6929" s="1">
        <f>IF(SQRT(B6929^2+D6929^2+F6929^2)&lt;0.125,"",SQRT(B6929^2+D6929^2+F6929^2))</f>
        <v>0.95619462748102158</v>
      </c>
      <c r="H6929" s="1">
        <f t="shared" si="217"/>
        <v>9.5619462748102162</v>
      </c>
      <c r="I6929" s="1">
        <v>-6.8628327724703997</v>
      </c>
      <c r="J6929" s="1">
        <f>I6929*xfactor</f>
        <v>-9.0589392596609279</v>
      </c>
      <c r="K6929" s="1">
        <v>-6.60019500202971</v>
      </c>
      <c r="L6929" s="1">
        <f>K6929*yfactor</f>
        <v>-8.7122574026792172</v>
      </c>
      <c r="M6929" s="1">
        <v>112.97285182745</v>
      </c>
      <c r="N6929" s="1">
        <f>(M6929-80)*zfactor</f>
        <v>43.524164412234001</v>
      </c>
      <c r="O6929">
        <v>6</v>
      </c>
      <c r="P6929">
        <f t="shared" si="218"/>
        <v>0</v>
      </c>
      <c r="Q6929">
        <v>0</v>
      </c>
      <c r="R6929">
        <v>1</v>
      </c>
    </row>
    <row r="6930" spans="1:18" x14ac:dyDescent="0.2">
      <c r="A6930" s="1">
        <v>-0.194254466973214</v>
      </c>
      <c r="B6930" s="1">
        <f>IF(AND(-100&lt;A6930,A6930&lt;100),A6930,B6929)</f>
        <v>-0.194254466973214</v>
      </c>
      <c r="C6930" s="1">
        <v>7.6117575105792104E-2</v>
      </c>
      <c r="D6930" s="1">
        <f>IF(AND(-100&lt;C6930,C6930&lt;100),C6930,D6929)</f>
        <v>7.6117575105792104E-2</v>
      </c>
      <c r="E6930" s="1">
        <v>-0.75888132262678099</v>
      </c>
      <c r="F6930" s="1">
        <f>IF(AND(-100&lt;E6930,E6930&lt;100),E6930,F6929)</f>
        <v>-0.75888132262678099</v>
      </c>
      <c r="G6930" s="1">
        <f>IF(SQRT(B6930^2+D6930^2+F6930^2)&lt;0.125,"",SQRT(B6930^2+D6930^2+F6930^2))</f>
        <v>0.78703846475938255</v>
      </c>
      <c r="H6930" s="1">
        <f t="shared" si="217"/>
        <v>7.8703846475938253</v>
      </c>
      <c r="I6930" s="1">
        <v>-6.8791066442857103</v>
      </c>
      <c r="J6930" s="1">
        <f>I6930*xfactor</f>
        <v>-9.0804207704571382</v>
      </c>
      <c r="K6930" s="1">
        <v>-6.7308877528776101</v>
      </c>
      <c r="L6930" s="1">
        <f>K6930*yfactor</f>
        <v>-8.884771833798446</v>
      </c>
      <c r="M6930" s="1">
        <v>112.86927429444199</v>
      </c>
      <c r="N6930" s="1">
        <f>(M6930-80)*zfactor</f>
        <v>43.387442068663432</v>
      </c>
      <c r="O6930">
        <v>6</v>
      </c>
      <c r="P6930">
        <f t="shared" si="218"/>
        <v>0</v>
      </c>
      <c r="Q6930">
        <v>0</v>
      </c>
      <c r="R6930">
        <v>1</v>
      </c>
    </row>
    <row r="6931" spans="1:18" x14ac:dyDescent="0.2">
      <c r="A6931" s="1">
        <v>-0.191258750711433</v>
      </c>
      <c r="B6931" s="1">
        <f>IF(AND(-100&lt;A6931,A6931&lt;100),A6931,B6930)</f>
        <v>-0.191258750711433</v>
      </c>
      <c r="C6931" s="1">
        <v>7.5109356131045593E-2</v>
      </c>
      <c r="D6931" s="1">
        <f>IF(AND(-100&lt;C6931,C6931&lt;100),C6931,D6930)</f>
        <v>7.5109356131045593E-2</v>
      </c>
      <c r="E6931" s="1">
        <v>-0.66145206381139898</v>
      </c>
      <c r="F6931" s="1">
        <f>IF(AND(-100&lt;E6931,E6931&lt;100),E6931,F6930)</f>
        <v>-0.66145206381139898</v>
      </c>
      <c r="G6931" s="1">
        <f>IF(SQRT(B6931^2+D6931^2+F6931^2)&lt;0.125,"",SQRT(B6931^2+D6931^2+F6931^2))</f>
        <v>0.69263277270316725</v>
      </c>
      <c r="H6931" s="1">
        <f t="shared" si="217"/>
        <v>6.9263277270316728</v>
      </c>
      <c r="I6931" s="1">
        <v>-6.9364234013964596</v>
      </c>
      <c r="J6931" s="1">
        <f>I6931*xfactor</f>
        <v>-9.156078889843327</v>
      </c>
      <c r="K6931" s="1">
        <v>-6.8645617641448702</v>
      </c>
      <c r="L6931" s="1">
        <f>K6931*yfactor</f>
        <v>-9.0612215286712292</v>
      </c>
      <c r="M6931" s="1">
        <v>112.77979829592</v>
      </c>
      <c r="N6931" s="1">
        <f>(M6931-80)*zfactor</f>
        <v>43.269333750614408</v>
      </c>
      <c r="O6931">
        <v>6</v>
      </c>
      <c r="P6931">
        <f t="shared" si="218"/>
        <v>0</v>
      </c>
      <c r="Q6931">
        <v>0</v>
      </c>
      <c r="R6931">
        <v>1</v>
      </c>
    </row>
    <row r="6932" spans="1:18" x14ac:dyDescent="0.2">
      <c r="A6932" s="1">
        <v>-0.16426920092647901</v>
      </c>
      <c r="B6932" s="1">
        <f>IF(AND(-100&lt;A6932,A6932&lt;100),A6932,B6931)</f>
        <v>-0.16426920092647901</v>
      </c>
      <c r="C6932" s="1">
        <v>6.8296761066734699E-2</v>
      </c>
      <c r="D6932" s="1">
        <f>IF(AND(-100&lt;C6932,C6932&lt;100),C6932,D6931)</f>
        <v>6.8296761066734699E-2</v>
      </c>
      <c r="E6932" s="1">
        <v>-0.56722856913034203</v>
      </c>
      <c r="F6932" s="1">
        <f>IF(AND(-100&lt;E6932,E6932&lt;100),E6932,F6931)</f>
        <v>-0.56722856913034203</v>
      </c>
      <c r="G6932" s="1">
        <f>IF(SQRT(B6932^2+D6932^2+F6932^2)&lt;0.125,"",SQRT(B6932^2+D6932^2+F6932^2))</f>
        <v>0.59447209150883262</v>
      </c>
      <c r="H6932" s="1">
        <f t="shared" si="217"/>
        <v>5.9447209150883262</v>
      </c>
      <c r="I6932" s="1">
        <v>-6.9963699739290499</v>
      </c>
      <c r="J6932" s="1">
        <f>I6932*xfactor</f>
        <v>-9.2352083655863471</v>
      </c>
      <c r="K6932" s="1">
        <v>-7.0143204686531204</v>
      </c>
      <c r="L6932" s="1">
        <f>K6932*yfactor</f>
        <v>-9.2589030186221191</v>
      </c>
      <c r="M6932" s="1">
        <v>112.708585470459</v>
      </c>
      <c r="N6932" s="1">
        <f>(M6932-80)*zfactor</f>
        <v>43.175332821005881</v>
      </c>
      <c r="O6932">
        <v>6</v>
      </c>
      <c r="P6932">
        <f t="shared" si="218"/>
        <v>0</v>
      </c>
      <c r="Q6932">
        <v>0</v>
      </c>
      <c r="R6932">
        <v>1</v>
      </c>
    </row>
    <row r="6933" spans="1:18" x14ac:dyDescent="0.2">
      <c r="A6933" s="1">
        <v>-0.162661033737971</v>
      </c>
      <c r="B6933" s="1">
        <f>IF(AND(-100&lt;A6933,A6933&lt;100),A6933,B6932)</f>
        <v>-0.162661033737971</v>
      </c>
      <c r="C6933" s="1">
        <v>7.5590216894473802E-2</v>
      </c>
      <c r="D6933" s="1">
        <f>IF(AND(-100&lt;C6933,C6933&lt;100),C6933,D6932)</f>
        <v>7.5590216894473802E-2</v>
      </c>
      <c r="E6933" s="1">
        <v>-0.480749377967431</v>
      </c>
      <c r="F6933" s="1">
        <f>IF(AND(-100&lt;E6933,E6933&lt;100),E6933,F6932)</f>
        <v>-0.480749377967431</v>
      </c>
      <c r="G6933" s="1">
        <f>IF(SQRT(B6933^2+D6933^2+F6933^2)&lt;0.125,"",SQRT(B6933^2+D6933^2+F6933^2))</f>
        <v>0.51312031454906437</v>
      </c>
      <c r="H6933" s="1">
        <f t="shared" si="217"/>
        <v>5.1312031454906437</v>
      </c>
      <c r="I6933" s="1">
        <v>-7.0250460613722598</v>
      </c>
      <c r="J6933" s="1">
        <f>I6933*xfactor</f>
        <v>-9.2730608010113826</v>
      </c>
      <c r="K6933" s="1">
        <v>-7.1200396237696602</v>
      </c>
      <c r="L6933" s="1">
        <f>K6933*yfactor</f>
        <v>-9.3984523033759526</v>
      </c>
      <c r="M6933" s="1">
        <v>112.63738117370301</v>
      </c>
      <c r="N6933" s="1">
        <f>(M6933-80)*zfactor</f>
        <v>43.081343149287967</v>
      </c>
      <c r="O6933">
        <v>6</v>
      </c>
      <c r="P6933">
        <f t="shared" si="218"/>
        <v>0</v>
      </c>
      <c r="Q6933">
        <v>0</v>
      </c>
      <c r="R6933">
        <v>1</v>
      </c>
    </row>
    <row r="6934" spans="1:18" x14ac:dyDescent="0.2">
      <c r="A6934" s="1">
        <v>-0.12223129136934199</v>
      </c>
      <c r="B6934" s="1">
        <f>IF(AND(-100&lt;A6934,A6934&lt;100),A6934,B6933)</f>
        <v>-0.12223129136934199</v>
      </c>
      <c r="C6934" s="1">
        <v>5.0939146446952799E-2</v>
      </c>
      <c r="D6934" s="1">
        <f>IF(AND(-100&lt;C6934,C6934&lt;100),C6934,D6933)</f>
        <v>5.0939146446952799E-2</v>
      </c>
      <c r="E6934" s="1">
        <v>-0.38635013182980199</v>
      </c>
      <c r="F6934" s="1">
        <f>IF(AND(-100&lt;E6934,E6934&lt;100),E6934,F6933)</f>
        <v>-0.38635013182980199</v>
      </c>
      <c r="G6934" s="1">
        <f>IF(SQRT(B6934^2+D6934^2+F6934^2)&lt;0.125,"",SQRT(B6934^2+D6934^2+F6934^2))</f>
        <v>0.40841365010913439</v>
      </c>
      <c r="H6934" s="1">
        <f t="shared" si="217"/>
        <v>4.0841365010913435</v>
      </c>
      <c r="I6934" s="1">
        <v>-7.0614726872091298</v>
      </c>
      <c r="J6934" s="1">
        <f>I6934*xfactor</f>
        <v>-9.3211439471160524</v>
      </c>
      <c r="K6934" s="1">
        <v>-7.1722328325614804</v>
      </c>
      <c r="L6934" s="1">
        <f>K6934*yfactor</f>
        <v>-9.4673473389811544</v>
      </c>
      <c r="M6934" s="1">
        <v>112.57440125335199</v>
      </c>
      <c r="N6934" s="1">
        <f>(M6934-80)*zfactor</f>
        <v>42.998209654424635</v>
      </c>
      <c r="O6934">
        <v>6</v>
      </c>
      <c r="P6934">
        <f t="shared" si="218"/>
        <v>0</v>
      </c>
      <c r="Q6934">
        <v>0</v>
      </c>
      <c r="R6934">
        <v>1</v>
      </c>
    </row>
    <row r="6935" spans="1:18" x14ac:dyDescent="0.2">
      <c r="A6935" s="1">
        <v>-0.121807812635673</v>
      </c>
      <c r="B6935" s="1">
        <f>IF(AND(-100&lt;A6935,A6935&lt;100),A6935,B6934)</f>
        <v>-0.121807812635673</v>
      </c>
      <c r="C6935" s="1">
        <v>3.0172154720023402E-2</v>
      </c>
      <c r="D6935" s="1">
        <f>IF(AND(-100&lt;C6935,C6935&lt;100),C6935,D6934)</f>
        <v>3.0172154720023402E-2</v>
      </c>
      <c r="E6935" s="1">
        <v>-0.34819507810650902</v>
      </c>
      <c r="F6935" s="1">
        <f>IF(AND(-100&lt;E6935,E6935&lt;100),E6935,F6934)</f>
        <v>-0.34819507810650902</v>
      </c>
      <c r="G6935" s="1">
        <f>IF(SQRT(B6935^2+D6935^2+F6935^2)&lt;0.125,"",SQRT(B6935^2+D6935^2+F6935^2))</f>
        <v>0.37011797383690265</v>
      </c>
      <c r="H6935" s="1">
        <f t="shared" si="217"/>
        <v>3.7011797383690266</v>
      </c>
      <c r="I6935" s="1">
        <v>-7.0998038315470202</v>
      </c>
      <c r="J6935" s="1">
        <f>I6935*xfactor</f>
        <v>-9.3717410576420672</v>
      </c>
      <c r="K6935" s="1">
        <v>-7.1958734093707903</v>
      </c>
      <c r="L6935" s="1">
        <f>K6935*yfactor</f>
        <v>-9.4985529003694431</v>
      </c>
      <c r="M6935" s="1">
        <v>112.53749522068701</v>
      </c>
      <c r="N6935" s="1">
        <f>(M6935-80)*zfactor</f>
        <v>42.949493691306849</v>
      </c>
      <c r="O6935">
        <v>6</v>
      </c>
      <c r="P6935">
        <f t="shared" si="218"/>
        <v>0</v>
      </c>
      <c r="Q6935">
        <v>0</v>
      </c>
      <c r="R6935">
        <v>1</v>
      </c>
    </row>
    <row r="6936" spans="1:18" x14ac:dyDescent="0.2">
      <c r="A6936" s="1">
        <v>-0.139200527128991</v>
      </c>
      <c r="B6936" s="1">
        <f>IF(AND(-100&lt;A6936,A6936&lt;100),A6936,B6935)</f>
        <v>-0.139200527128991</v>
      </c>
      <c r="C6936" s="1">
        <v>3.4013166390068402E-3</v>
      </c>
      <c r="D6936" s="1">
        <f>IF(AND(-100&lt;C6936,C6936&lt;100),C6936,D6935)</f>
        <v>3.4013166390068402E-3</v>
      </c>
      <c r="E6936" s="1">
        <v>-0.351613478322925</v>
      </c>
      <c r="F6936" s="1">
        <f>IF(AND(-100&lt;E6936,E6936&lt;100),E6936,F6935)</f>
        <v>-0.351613478322925</v>
      </c>
      <c r="G6936" s="1">
        <f>IF(SQRT(B6936^2+D6936^2+F6936^2)&lt;0.125,"",SQRT(B6936^2+D6936^2+F6936^2))</f>
        <v>0.3781803721059751</v>
      </c>
      <c r="H6936" s="1">
        <f t="shared" si="217"/>
        <v>3.781803721059751</v>
      </c>
      <c r="I6936" s="1">
        <v>-7.12585361329847</v>
      </c>
      <c r="J6936" s="1">
        <f>I6936*xfactor</f>
        <v>-9.4061267695539801</v>
      </c>
      <c r="K6936" s="1">
        <v>-7.2221722335821301</v>
      </c>
      <c r="L6936" s="1">
        <f>K6936*yfactor</f>
        <v>-9.5332673483284118</v>
      </c>
      <c r="M6936" s="1">
        <v>112.500147611901</v>
      </c>
      <c r="N6936" s="1">
        <f>(M6936-80)*zfactor</f>
        <v>42.900194847709322</v>
      </c>
      <c r="O6936">
        <v>6</v>
      </c>
      <c r="P6936">
        <f t="shared" si="218"/>
        <v>0</v>
      </c>
      <c r="Q6936">
        <v>0</v>
      </c>
      <c r="R6936">
        <v>1</v>
      </c>
    </row>
    <row r="6937" spans="1:18" x14ac:dyDescent="0.2">
      <c r="A6937" s="1">
        <v>-0.12508340147727201</v>
      </c>
      <c r="B6937" s="1">
        <f>IF(AND(-100&lt;A6937,A6937&lt;100),A6937,B6936)</f>
        <v>-0.12508340147727201</v>
      </c>
      <c r="C6937" s="1">
        <v>-6.8882598931961801E-3</v>
      </c>
      <c r="D6937" s="1">
        <f>IF(AND(-100&lt;C6937,C6937&lt;100),C6937,D6936)</f>
        <v>-6.8882598931961801E-3</v>
      </c>
      <c r="E6937" s="1">
        <v>-0.30344268064208002</v>
      </c>
      <c r="F6937" s="1">
        <f>IF(AND(-100&lt;E6937,E6937&lt;100),E6937,F6936)</f>
        <v>-0.30344268064208002</v>
      </c>
      <c r="G6937" s="1">
        <f>IF(SQRT(B6937^2+D6937^2+F6937^2)&lt;0.125,"",SQRT(B6937^2+D6937^2+F6937^2))</f>
        <v>0.32828458063809818</v>
      </c>
      <c r="H6937" s="1">
        <f t="shared" si="217"/>
        <v>3.2828458063809816</v>
      </c>
      <c r="I6937" s="1">
        <v>-7.1663105568523102</v>
      </c>
      <c r="J6937" s="1">
        <f>I6937*xfactor</f>
        <v>-9.4595299350450492</v>
      </c>
      <c r="K6937" s="1">
        <v>-7.2712871176824896</v>
      </c>
      <c r="L6937" s="1">
        <f>K6937*yfactor</f>
        <v>-9.5980989953408873</v>
      </c>
      <c r="M6937" s="1">
        <v>112.467418263456</v>
      </c>
      <c r="N6937" s="1">
        <f>(M6937-80)*zfactor</f>
        <v>42.856992107761918</v>
      </c>
      <c r="O6937">
        <v>6</v>
      </c>
      <c r="P6937">
        <f t="shared" si="218"/>
        <v>0</v>
      </c>
      <c r="Q6937">
        <v>0</v>
      </c>
      <c r="R6937">
        <v>1</v>
      </c>
    </row>
    <row r="6938" spans="1:18" x14ac:dyDescent="0.2">
      <c r="A6938" s="1">
        <v>-0.139226440957578</v>
      </c>
      <c r="B6938" s="1">
        <f>IF(AND(-100&lt;A6938,A6938&lt;100),A6938,B6937)</f>
        <v>-0.139226440957578</v>
      </c>
      <c r="C6938" s="1">
        <v>4.16805309316522E-3</v>
      </c>
      <c r="D6938" s="1">
        <f>IF(AND(-100&lt;C6938,C6938&lt;100),C6938,D6937)</f>
        <v>4.16805309316522E-3</v>
      </c>
      <c r="E6938" s="1">
        <v>-0.23596242287324201</v>
      </c>
      <c r="F6938" s="1">
        <f>IF(AND(-100&lt;E6938,E6938&lt;100),E6938,F6937)</f>
        <v>-0.23596242287324201</v>
      </c>
      <c r="G6938" s="1">
        <f>IF(SQRT(B6938^2+D6938^2+F6938^2)&lt;0.125,"",SQRT(B6938^2+D6938^2+F6938^2))</f>
        <v>0.27400664140949593</v>
      </c>
      <c r="H6938" s="1">
        <f t="shared" si="217"/>
        <v>2.7400664140949593</v>
      </c>
      <c r="I6938" s="1">
        <v>-7.2063472490155602</v>
      </c>
      <c r="J6938" s="1">
        <f>I6938*xfactor</f>
        <v>-9.5123783687005403</v>
      </c>
      <c r="K6938" s="1">
        <v>-7.3470306855190604</v>
      </c>
      <c r="L6938" s="1">
        <f>K6938*yfactor</f>
        <v>-9.6980805048851604</v>
      </c>
      <c r="M6938" s="1">
        <v>112.44769837698</v>
      </c>
      <c r="N6938" s="1">
        <f>(M6938-80)*zfactor</f>
        <v>42.830961857613602</v>
      </c>
      <c r="O6938">
        <v>6</v>
      </c>
      <c r="P6938">
        <f t="shared" si="218"/>
        <v>0</v>
      </c>
      <c r="Q6938">
        <v>0</v>
      </c>
      <c r="R6938">
        <v>1</v>
      </c>
    </row>
    <row r="6939" spans="1:18" x14ac:dyDescent="0.2">
      <c r="A6939" s="1">
        <v>-0.118470544633704</v>
      </c>
      <c r="B6939" s="1">
        <f>IF(AND(-100&lt;A6939,A6939&lt;100),A6939,B6938)</f>
        <v>-0.118470544633704</v>
      </c>
      <c r="C6939" s="1">
        <v>3.34079462474969E-4</v>
      </c>
      <c r="D6939" s="1">
        <f>IF(AND(-100&lt;C6939,C6939&lt;100),C6939,D6938)</f>
        <v>3.34079462474969E-4</v>
      </c>
      <c r="E6939" s="1">
        <v>-0.24876099058929399</v>
      </c>
      <c r="F6939" s="1">
        <f>IF(AND(-100&lt;E6939,E6939&lt;100),E6939,F6938)</f>
        <v>-0.24876099058929399</v>
      </c>
      <c r="G6939" s="1">
        <f>IF(SQRT(B6939^2+D6939^2+F6939^2)&lt;0.125,"",SQRT(B6939^2+D6939^2+F6939^2))</f>
        <v>0.27553114523382016</v>
      </c>
      <c r="H6939" s="1">
        <f t="shared" si="217"/>
        <v>2.7553114523382014</v>
      </c>
      <c r="I6939" s="1">
        <v>-7.2572776121377798</v>
      </c>
      <c r="J6939" s="1">
        <f>I6939*xfactor</f>
        <v>-9.5796064480218703</v>
      </c>
      <c r="K6939" s="1">
        <v>-7.4526977418603897</v>
      </c>
      <c r="L6939" s="1">
        <f>K6939*yfactor</f>
        <v>-9.8375610192557144</v>
      </c>
      <c r="M6939" s="1">
        <v>112.41507212851801</v>
      </c>
      <c r="N6939" s="1">
        <f>(M6939-80)*zfactor</f>
        <v>42.787895209643771</v>
      </c>
      <c r="O6939">
        <v>6</v>
      </c>
      <c r="P6939">
        <f t="shared" si="218"/>
        <v>0</v>
      </c>
      <c r="Q6939">
        <v>0</v>
      </c>
      <c r="R6939">
        <v>1</v>
      </c>
    </row>
    <row r="6940" spans="1:18" x14ac:dyDescent="0.2">
      <c r="A6940" s="1">
        <v>-9.5053829387871505E-2</v>
      </c>
      <c r="B6940" s="1">
        <f>IF(AND(-100&lt;A6940,A6940&lt;100),A6940,B6939)</f>
        <v>-9.5053829387871505E-2</v>
      </c>
      <c r="C6940" s="1">
        <v>2.5732421683850999E-2</v>
      </c>
      <c r="D6940" s="1">
        <f>IF(AND(-100&lt;C6940,C6940&lt;100),C6940,D6939)</f>
        <v>2.5732421683850999E-2</v>
      </c>
      <c r="E6940" s="1">
        <v>-0.25256932242607899</v>
      </c>
      <c r="F6940" s="1">
        <f>IF(AND(-100&lt;E6940,E6940&lt;100),E6940,F6939)</f>
        <v>-0.25256932242607899</v>
      </c>
      <c r="G6940" s="1">
        <f>IF(SQRT(B6940^2+D6940^2+F6940^2)&lt;0.125,"",SQRT(B6940^2+D6940^2+F6940^2))</f>
        <v>0.27108790204983835</v>
      </c>
      <c r="H6940" s="1">
        <f t="shared" si="217"/>
        <v>2.7108790204983837</v>
      </c>
      <c r="I6940" s="1">
        <v>-7.3122713447100596</v>
      </c>
      <c r="J6940" s="1">
        <f>I6940*xfactor</f>
        <v>-9.6521981750172792</v>
      </c>
      <c r="K6940" s="1">
        <v>-7.5925104964717702</v>
      </c>
      <c r="L6940" s="1">
        <f>K6940*yfactor</f>
        <v>-10.022113855342738</v>
      </c>
      <c r="M6940" s="1">
        <v>112.36417371468499</v>
      </c>
      <c r="N6940" s="1">
        <f>(M6940-80)*zfactor</f>
        <v>42.720709303384197</v>
      </c>
      <c r="O6940">
        <v>6</v>
      </c>
      <c r="P6940">
        <f t="shared" si="218"/>
        <v>0</v>
      </c>
      <c r="Q6940">
        <v>0</v>
      </c>
      <c r="R6940">
        <v>1</v>
      </c>
    </row>
    <row r="6941" spans="1:18" x14ac:dyDescent="0.2">
      <c r="A6941" s="1">
        <v>-9.0349437359241794E-2</v>
      </c>
      <c r="B6941" s="1">
        <f>IF(AND(-100&lt;A6941,A6941&lt;100),A6941,B6940)</f>
        <v>-9.0349437359241794E-2</v>
      </c>
      <c r="C6941" s="1">
        <v>-2.5567456745324399E-3</v>
      </c>
      <c r="D6941" s="1">
        <f>IF(AND(-100&lt;C6941,C6941&lt;100),C6941,D6940)</f>
        <v>-2.5567456745324399E-3</v>
      </c>
      <c r="E6941" s="1">
        <v>-0.205725255709866</v>
      </c>
      <c r="F6941" s="1">
        <f>IF(AND(-100&lt;E6941,E6941&lt;100),E6941,F6940)</f>
        <v>-0.205725255709866</v>
      </c>
      <c r="G6941" s="1">
        <f>IF(SQRT(B6941^2+D6941^2+F6941^2)&lt;0.125,"",SQRT(B6941^2+D6941^2+F6941^2))</f>
        <v>0.22470522605508209</v>
      </c>
      <c r="H6941" s="1">
        <f t="shared" si="217"/>
        <v>2.247052260550821</v>
      </c>
      <c r="I6941" s="1">
        <v>-7.4058199586299303</v>
      </c>
      <c r="J6941" s="1">
        <f>I6941*xfactor</f>
        <v>-9.7756823453915089</v>
      </c>
      <c r="K6941" s="1">
        <v>-7.74634379814347</v>
      </c>
      <c r="L6941" s="1">
        <f>K6941*yfactor</f>
        <v>-10.225173813549381</v>
      </c>
      <c r="M6941" s="1">
        <v>112.30683350861101</v>
      </c>
      <c r="N6941" s="1">
        <f>(M6941-80)*zfactor</f>
        <v>42.64502023136653</v>
      </c>
      <c r="O6941">
        <v>6</v>
      </c>
      <c r="P6941">
        <f t="shared" si="218"/>
        <v>0</v>
      </c>
      <c r="Q6941">
        <v>0</v>
      </c>
      <c r="R6941">
        <v>1</v>
      </c>
    </row>
    <row r="6942" spans="1:18" x14ac:dyDescent="0.2">
      <c r="A6942" s="1">
        <v>-0.100418265111142</v>
      </c>
      <c r="B6942" s="1">
        <f>IF(AND(-100&lt;A6942,A6942&lt;100),A6942,B6941)</f>
        <v>-0.100418265111142</v>
      </c>
      <c r="C6942" s="1">
        <v>1.06519838468731E-2</v>
      </c>
      <c r="D6942" s="1">
        <f>IF(AND(-100&lt;C6942,C6942&lt;100),C6942,D6941)</f>
        <v>1.06519838468731E-2</v>
      </c>
      <c r="E6942" s="1">
        <v>-0.12146307017156301</v>
      </c>
      <c r="F6942" s="1">
        <f>IF(AND(-100&lt;E6942,E6942&lt;100),E6942,F6941)</f>
        <v>-0.12146307017156301</v>
      </c>
      <c r="G6942" s="1">
        <f>IF(SQRT(B6942^2+D6942^2+F6942^2)&lt;0.125,"",SQRT(B6942^2+D6942^2+F6942^2))</f>
        <v>0.15795749473610832</v>
      </c>
      <c r="H6942" s="1">
        <f t="shared" si="217"/>
        <v>1.5795749473610832</v>
      </c>
      <c r="I6942" s="1">
        <v>-7.5423154044679102</v>
      </c>
      <c r="J6942" s="1">
        <f>I6942*xfactor</f>
        <v>-9.9558563338976427</v>
      </c>
      <c r="K6942" s="1">
        <v>-7.8977301561802404</v>
      </c>
      <c r="L6942" s="1">
        <f>K6942*yfactor</f>
        <v>-10.425003806157918</v>
      </c>
      <c r="M6942" s="1">
        <v>112.258982178534</v>
      </c>
      <c r="N6942" s="1">
        <f>(M6942-80)*zfactor</f>
        <v>42.581856475664878</v>
      </c>
      <c r="O6942">
        <v>6</v>
      </c>
      <c r="P6942">
        <f t="shared" si="218"/>
        <v>0</v>
      </c>
      <c r="Q6942">
        <v>0</v>
      </c>
      <c r="R6942">
        <v>1</v>
      </c>
    </row>
    <row r="6943" spans="1:18" x14ac:dyDescent="0.2">
      <c r="A6943" s="1">
        <v>-8.4761173807518506E-2</v>
      </c>
      <c r="B6943" s="1">
        <f>IF(AND(-100&lt;A6943,A6943&lt;100),A6943,B6942)</f>
        <v>-8.4761173807518506E-2</v>
      </c>
      <c r="C6943" s="1">
        <v>-1.6923766539896801E-2</v>
      </c>
      <c r="D6943" s="1">
        <f>IF(AND(-100&lt;C6943,C6943&lt;100),C6943,D6942)</f>
        <v>-1.6923766539896801E-2</v>
      </c>
      <c r="E6943" s="1">
        <v>-0.117243757975574</v>
      </c>
      <c r="F6943" s="1">
        <f>IF(AND(-100&lt;E6943,E6943&lt;100),E6943,F6942)</f>
        <v>-0.117243757975574</v>
      </c>
      <c r="G6943" s="1">
        <f>IF(SQRT(B6943^2+D6943^2+F6943^2)&lt;0.125,"",SQRT(B6943^2+D6943^2+F6943^2))</f>
        <v>0.14566045875034261</v>
      </c>
      <c r="H6943" s="1">
        <f t="shared" si="217"/>
        <v>1.4566045875034261</v>
      </c>
      <c r="I6943" s="1">
        <v>-7.6882838160468996</v>
      </c>
      <c r="J6943" s="1">
        <f>I6943*xfactor</f>
        <v>-10.148534637181909</v>
      </c>
      <c r="K6943" s="1">
        <v>-8.0305830603269808</v>
      </c>
      <c r="L6943" s="1">
        <f>K6943*yfactor</f>
        <v>-10.600369639631616</v>
      </c>
      <c r="M6943" s="1">
        <v>112.209797289129</v>
      </c>
      <c r="N6943" s="1">
        <f>(M6943-80)*zfactor</f>
        <v>42.516932421650282</v>
      </c>
      <c r="O6943">
        <v>6</v>
      </c>
      <c r="P6943">
        <f t="shared" si="218"/>
        <v>0</v>
      </c>
      <c r="Q6943">
        <v>0</v>
      </c>
      <c r="R6943">
        <v>1</v>
      </c>
    </row>
    <row r="6944" spans="1:18" x14ac:dyDescent="0.2">
      <c r="A6944" s="1">
        <v>-9.8753598098900899E-2</v>
      </c>
      <c r="B6944" s="1">
        <f>IF(AND(-100&lt;A6944,A6944&lt;100),A6944,B6943)</f>
        <v>-9.8753598098900899E-2</v>
      </c>
      <c r="C6944" s="1">
        <v>-2.7523274835806999E-3</v>
      </c>
      <c r="D6944" s="1">
        <f>IF(AND(-100&lt;C6944,C6944&lt;100),C6944,D6943)</f>
        <v>-2.7523274835806999E-3</v>
      </c>
      <c r="E6944" s="1">
        <v>-0.124821745723071</v>
      </c>
      <c r="F6944" s="1">
        <f>IF(AND(-100&lt;E6944,E6944&lt;100),E6944,F6943)</f>
        <v>-0.124821745723071</v>
      </c>
      <c r="G6944" s="1">
        <f>IF(SQRT(B6944^2+D6944^2+F6944^2)&lt;0.125,"",SQRT(B6944^2+D6944^2+F6944^2))</f>
        <v>0.15918642105849076</v>
      </c>
      <c r="H6944" s="1">
        <f t="shared" si="217"/>
        <v>1.5918642105849077</v>
      </c>
      <c r="I6944" s="1">
        <v>-7.8466629919057302</v>
      </c>
      <c r="J6944" s="1">
        <f>I6944*xfactor</f>
        <v>-10.357595149315564</v>
      </c>
      <c r="K6944" s="1">
        <v>-8.1609968622157005</v>
      </c>
      <c r="L6944" s="1">
        <f>K6944*yfactor</f>
        <v>-10.772515858124725</v>
      </c>
      <c r="M6944" s="1">
        <v>112.161696452633</v>
      </c>
      <c r="N6944" s="1">
        <f>(M6944-80)*zfactor</f>
        <v>42.453439317475556</v>
      </c>
      <c r="O6944">
        <v>6</v>
      </c>
      <c r="P6944">
        <f t="shared" si="218"/>
        <v>0</v>
      </c>
      <c r="Q6944">
        <v>0</v>
      </c>
      <c r="R6944">
        <v>1</v>
      </c>
    </row>
    <row r="6945" spans="1:18" x14ac:dyDescent="0.2">
      <c r="A6945" s="1">
        <v>-8.9070717960375995E-2</v>
      </c>
      <c r="B6945" s="1">
        <f>IF(AND(-100&lt;A6945,A6945&lt;100),A6945,B6944)</f>
        <v>-8.9070717960375995E-2</v>
      </c>
      <c r="C6945" s="1">
        <v>-3.1576879141450603E-2</v>
      </c>
      <c r="D6945" s="1">
        <f>IF(AND(-100&lt;C6945,C6945&lt;100),C6945,D6944)</f>
        <v>-3.1576879141450603E-2</v>
      </c>
      <c r="E6945" s="1">
        <v>-8.6090863774397897E-2</v>
      </c>
      <c r="F6945" s="1">
        <f>IF(AND(-100&lt;E6945,E6945&lt;100),E6945,F6944)</f>
        <v>-8.6090863774397897E-2</v>
      </c>
      <c r="G6945" s="1">
        <f>IF(SQRT(B6945^2+D6945^2+F6945^2)&lt;0.125,"",SQRT(B6945^2+D6945^2+F6945^2))</f>
        <v>0.12783711870858386</v>
      </c>
      <c r="H6945" s="1">
        <f t="shared" si="217"/>
        <v>1.2783711870858385</v>
      </c>
      <c r="I6945" s="1">
        <v>-8.0122469912689507</v>
      </c>
      <c r="J6945" s="1">
        <f>I6945*xfactor</f>
        <v>-10.576166028475015</v>
      </c>
      <c r="K6945" s="1">
        <v>-8.3150176611569897</v>
      </c>
      <c r="L6945" s="1">
        <f>K6945*yfactor</f>
        <v>-10.975823312727227</v>
      </c>
      <c r="M6945" s="1">
        <v>112.101178151219</v>
      </c>
      <c r="N6945" s="1">
        <f>(M6945-80)*zfactor</f>
        <v>42.373555159609083</v>
      </c>
      <c r="O6945">
        <v>6</v>
      </c>
      <c r="P6945">
        <f t="shared" si="218"/>
        <v>0</v>
      </c>
      <c r="Q6945">
        <v>0</v>
      </c>
      <c r="R6945">
        <v>1</v>
      </c>
    </row>
    <row r="6946" spans="1:18" x14ac:dyDescent="0.2">
      <c r="A6946" s="1">
        <v>-8.3535836435367897E-2</v>
      </c>
      <c r="B6946" s="1">
        <f>IF(AND(-100&lt;A6946,A6946&lt;100),A6946,B6945)</f>
        <v>-8.3535836435367897E-2</v>
      </c>
      <c r="C6946" s="1">
        <v>-2.0367709725900799E-2</v>
      </c>
      <c r="D6946" s="1">
        <f>IF(AND(-100&lt;C6946,C6946&lt;100),C6946,D6945)</f>
        <v>-2.0367709725900799E-2</v>
      </c>
      <c r="E6946" s="1">
        <v>-3.0692275066608501E-2</v>
      </c>
      <c r="F6946" s="1">
        <f>IF(AND(-100&lt;E6946,E6946&lt;100),E6946,F6945)</f>
        <v>-3.0692275066608501E-2</v>
      </c>
      <c r="G6946" s="1" t="str">
        <f>IF(SQRT(B6946^2+D6946^2+F6946^2)&lt;0.125,"",SQRT(B6946^2+D6946^2+F6946^2))</f>
        <v/>
      </c>
      <c r="H6946" s="1" t="e">
        <f t="shared" si="217"/>
        <v>#VALUE!</v>
      </c>
      <c r="I6946" s="1">
        <v>-8.1702648803723701</v>
      </c>
      <c r="J6946" s="1">
        <f>I6946*xfactor</f>
        <v>-10.78474964209153</v>
      </c>
      <c r="K6946" s="1">
        <v>-8.4693482536923206</v>
      </c>
      <c r="L6946" s="1">
        <f>K6946*yfactor</f>
        <v>-11.179539694873863</v>
      </c>
      <c r="M6946" s="1">
        <v>112.03915046728601</v>
      </c>
      <c r="N6946" s="1">
        <f>(M6946-80)*zfactor</f>
        <v>42.291678616817528</v>
      </c>
      <c r="O6946">
        <v>6</v>
      </c>
      <c r="P6946">
        <f t="shared" si="218"/>
        <v>0</v>
      </c>
      <c r="Q6946">
        <v>0</v>
      </c>
      <c r="R6946">
        <v>1</v>
      </c>
    </row>
    <row r="6947" spans="1:18" x14ac:dyDescent="0.2">
      <c r="A6947" s="1">
        <v>-8.3997461580346405E-2</v>
      </c>
      <c r="B6947" s="1">
        <f>IF(AND(-100&lt;A6947,A6947&lt;100),A6947,B6946)</f>
        <v>-8.3997461580346405E-2</v>
      </c>
      <c r="C6947" s="1">
        <v>-3.0508650394755501E-2</v>
      </c>
      <c r="D6947" s="1">
        <f>IF(AND(-100&lt;C6947,C6947&lt;100),C6947,D6946)</f>
        <v>-3.0508650394755501E-2</v>
      </c>
      <c r="E6947" s="1">
        <v>-1.5294980750732099E-2</v>
      </c>
      <c r="F6947" s="1">
        <f>IF(AND(-100&lt;E6947,E6947&lt;100),E6947,F6946)</f>
        <v>-1.5294980750732099E-2</v>
      </c>
      <c r="G6947" s="1" t="str">
        <f>IF(SQRT(B6947^2+D6947^2+F6947^2)&lt;0.125,"",SQRT(B6947^2+D6947^2+F6947^2))</f>
        <v/>
      </c>
      <c r="H6947" s="1" t="e">
        <f t="shared" si="217"/>
        <v>#VALUE!</v>
      </c>
      <c r="I6947" s="1">
        <v>-8.3067491075025206</v>
      </c>
      <c r="J6947" s="1">
        <f>I6947*xfactor</f>
        <v>-10.964908821903327</v>
      </c>
      <c r="K6947" s="1">
        <v>-8.6047006766911505</v>
      </c>
      <c r="L6947" s="1">
        <f>K6947*yfactor</f>
        <v>-11.358204893232319</v>
      </c>
      <c r="M6947" s="1">
        <v>111.982866493261</v>
      </c>
      <c r="N6947" s="1">
        <f>(M6947-80)*zfactor</f>
        <v>42.217383771104522</v>
      </c>
      <c r="O6947">
        <v>6</v>
      </c>
      <c r="P6947">
        <f t="shared" si="218"/>
        <v>0</v>
      </c>
      <c r="Q6947">
        <v>0</v>
      </c>
      <c r="R6947">
        <v>1</v>
      </c>
    </row>
    <row r="6948" spans="1:18" x14ac:dyDescent="0.2">
      <c r="A6948" s="1">
        <v>-7.0017256580894305E-2</v>
      </c>
      <c r="B6948" s="1">
        <f>IF(AND(-100&lt;A6948,A6948&lt;100),A6948,B6947)</f>
        <v>-7.0017256580894305E-2</v>
      </c>
      <c r="C6948" s="1">
        <v>-1.93389938075131E-2</v>
      </c>
      <c r="D6948" s="1">
        <f>IF(AND(-100&lt;C6948,C6948&lt;100),C6948,D6947)</f>
        <v>-1.93389938075131E-2</v>
      </c>
      <c r="E6948" s="1">
        <v>-2.6243145702078301E-2</v>
      </c>
      <c r="F6948" s="1">
        <f>IF(AND(-100&lt;E6948,E6948&lt;100),E6948,F6947)</f>
        <v>-2.6243145702078301E-2</v>
      </c>
      <c r="G6948" s="1" t="str">
        <f>IF(SQRT(B6948^2+D6948^2+F6948^2)&lt;0.125,"",SQRT(B6948^2+D6948^2+F6948^2))</f>
        <v/>
      </c>
      <c r="H6948" s="1" t="e">
        <f t="shared" si="217"/>
        <v>#VALUE!</v>
      </c>
      <c r="I6948" s="1">
        <v>-8.3928257655414704</v>
      </c>
      <c r="J6948" s="1">
        <f>I6948*xfactor</f>
        <v>-11.078530010514742</v>
      </c>
      <c r="K6948" s="1">
        <v>-8.7361244486861107</v>
      </c>
      <c r="L6948" s="1">
        <f>K6948*yfactor</f>
        <v>-11.531684272265666</v>
      </c>
      <c r="M6948" s="1">
        <v>111.95779230724899</v>
      </c>
      <c r="N6948" s="1">
        <f>(M6948-80)*zfactor</f>
        <v>42.184285845568674</v>
      </c>
      <c r="O6948">
        <v>6</v>
      </c>
      <c r="P6948">
        <f t="shared" si="218"/>
        <v>0</v>
      </c>
      <c r="Q6948">
        <v>0</v>
      </c>
      <c r="R6948">
        <v>1</v>
      </c>
    </row>
    <row r="6949" spans="1:18" x14ac:dyDescent="0.2">
      <c r="A6949" s="1">
        <v>-7.5396949889727005E-2</v>
      </c>
      <c r="B6949" s="1">
        <f>IF(AND(-100&lt;A6949,A6949&lt;100),A6949,B6948)</f>
        <v>-7.5396949889727005E-2</v>
      </c>
      <c r="C6949" s="1">
        <v>-3.5352292928483298E-2</v>
      </c>
      <c r="D6949" s="1">
        <f>IF(AND(-100&lt;C6949,C6949&lt;100),C6949,D6948)</f>
        <v>-3.5352292928483298E-2</v>
      </c>
      <c r="E6949" s="1">
        <v>-1.5714778334917998E-2</v>
      </c>
      <c r="F6949" s="1">
        <f>IF(AND(-100&lt;E6949,E6949&lt;100),E6949,F6948)</f>
        <v>-1.5714778334917998E-2</v>
      </c>
      <c r="G6949" s="1" t="str">
        <f>IF(SQRT(B6949^2+D6949^2+F6949^2)&lt;0.125,"",SQRT(B6949^2+D6949^2+F6949^2))</f>
        <v/>
      </c>
      <c r="H6949" s="1" t="e">
        <f t="shared" si="217"/>
        <v>#VALUE!</v>
      </c>
      <c r="I6949" s="1">
        <v>-8.4399549576257709</v>
      </c>
      <c r="J6949" s="1">
        <f>I6949*xfactor</f>
        <v>-11.140740544066018</v>
      </c>
      <c r="K6949" s="1">
        <v>-8.8808120699289894</v>
      </c>
      <c r="L6949" s="1">
        <f>K6949*yfactor</f>
        <v>-11.722671932306266</v>
      </c>
      <c r="M6949" s="1">
        <v>111.93667167636301</v>
      </c>
      <c r="N6949" s="1">
        <f>(M6949-80)*zfactor</f>
        <v>42.156406612799167</v>
      </c>
      <c r="O6949">
        <v>6</v>
      </c>
      <c r="P6949">
        <f t="shared" si="218"/>
        <v>0</v>
      </c>
      <c r="Q6949">
        <v>0</v>
      </c>
      <c r="R6949">
        <v>1</v>
      </c>
    </row>
    <row r="6950" spans="1:18" x14ac:dyDescent="0.2">
      <c r="A6950" s="1">
        <v>-5.6323134360199603E-2</v>
      </c>
      <c r="B6950" s="1">
        <f>IF(AND(-100&lt;A6950,A6950&lt;100),A6950,B6949)</f>
        <v>-5.6323134360199603E-2</v>
      </c>
      <c r="C6950" s="1">
        <v>-1.20783408455503E-2</v>
      </c>
      <c r="D6950" s="1">
        <f>IF(AND(-100&lt;C6950,C6950&lt;100),C6950,D6949)</f>
        <v>-1.20783408455503E-2</v>
      </c>
      <c r="E6950" s="1">
        <v>1.73395105666048E-2</v>
      </c>
      <c r="F6950" s="1">
        <f>IF(AND(-100&lt;E6950,E6950&lt;100),E6950,F6949)</f>
        <v>1.73395105666048E-2</v>
      </c>
      <c r="G6950" s="1" t="str">
        <f>IF(SQRT(B6950^2+D6950^2+F6950^2)&lt;0.125,"",SQRT(B6950^2+D6950^2+F6950^2))</f>
        <v/>
      </c>
      <c r="H6950" s="1" t="e">
        <f t="shared" si="217"/>
        <v>#VALUE!</v>
      </c>
      <c r="I6950" s="1">
        <v>-8.4810323305568396</v>
      </c>
      <c r="J6950" s="1">
        <f>I6950*xfactor</f>
        <v>-11.194962676335029</v>
      </c>
      <c r="K6950" s="1">
        <v>-9.0784106538754692</v>
      </c>
      <c r="L6950" s="1">
        <f>K6950*yfactor</f>
        <v>-11.983502063115619</v>
      </c>
      <c r="M6950" s="1">
        <v>111.91624444291701</v>
      </c>
      <c r="N6950" s="1">
        <f>(M6950-80)*zfactor</f>
        <v>42.129442664650448</v>
      </c>
      <c r="O6950">
        <v>6</v>
      </c>
      <c r="P6950">
        <f t="shared" si="218"/>
        <v>0</v>
      </c>
      <c r="Q6950">
        <v>0</v>
      </c>
      <c r="R6950">
        <v>1</v>
      </c>
    </row>
    <row r="6951" spans="1:18" x14ac:dyDescent="0.2">
      <c r="A6951" s="1">
        <v>-5.2522300258824699E-2</v>
      </c>
      <c r="B6951" s="1">
        <f>IF(AND(-100&lt;A6951,A6951&lt;100),A6951,B6950)</f>
        <v>-5.2522300258824699E-2</v>
      </c>
      <c r="C6951" s="1">
        <v>-1.5670581803339498E-2</v>
      </c>
      <c r="D6951" s="1">
        <f>IF(AND(-100&lt;C6951,C6951&lt;100),C6951,D6950)</f>
        <v>-1.5670581803339498E-2</v>
      </c>
      <c r="E6951" s="1">
        <v>1.9429319250495E-2</v>
      </c>
      <c r="F6951" s="1">
        <f>IF(AND(-100&lt;E6951,E6951&lt;100),E6951,F6950)</f>
        <v>1.9429319250495E-2</v>
      </c>
      <c r="G6951" s="1" t="str">
        <f>IF(SQRT(B6951^2+D6951^2+F6951^2)&lt;0.125,"",SQRT(B6951^2+D6951^2+F6951^2))</f>
        <v/>
      </c>
      <c r="H6951" s="1" t="e">
        <f t="shared" si="217"/>
        <v>#VALUE!</v>
      </c>
      <c r="I6951" s="1">
        <v>-8.5807827284904796</v>
      </c>
      <c r="J6951" s="1">
        <f>I6951*xfactor</f>
        <v>-11.326633201607434</v>
      </c>
      <c r="K6951" s="1">
        <v>-9.3183104917173996</v>
      </c>
      <c r="L6951" s="1">
        <f>K6951*yfactor</f>
        <v>-12.300169849066968</v>
      </c>
      <c r="M6951" s="1">
        <v>111.903990117124</v>
      </c>
      <c r="N6951" s="1">
        <f>(M6951-80)*zfactor</f>
        <v>42.113266954603674</v>
      </c>
      <c r="O6951">
        <v>6</v>
      </c>
      <c r="P6951">
        <f t="shared" si="218"/>
        <v>0</v>
      </c>
      <c r="Q6951">
        <v>0</v>
      </c>
      <c r="R6951">
        <v>1</v>
      </c>
    </row>
    <row r="6952" spans="1:18" x14ac:dyDescent="0.2">
      <c r="A6952" s="1">
        <v>-7.0186818369705903E-2</v>
      </c>
      <c r="B6952" s="1">
        <f>IF(AND(-100&lt;A6952,A6952&lt;100),A6952,B6951)</f>
        <v>-7.0186818369705903E-2</v>
      </c>
      <c r="C6952" s="1">
        <v>-2.5834566245961602E-2</v>
      </c>
      <c r="D6952" s="1">
        <f>IF(AND(-100&lt;C6952,C6952&lt;100),C6952,D6951)</f>
        <v>-2.5834566245961602E-2</v>
      </c>
      <c r="E6952" s="1">
        <v>5.1397713682542998E-5</v>
      </c>
      <c r="F6952" s="1">
        <f>IF(AND(-100&lt;E6952,E6952&lt;100),E6952,F6951)</f>
        <v>5.1397713682542998E-5</v>
      </c>
      <c r="G6952" s="1" t="str">
        <f>IF(SQRT(B6952^2+D6952^2+F6952^2)&lt;0.125,"",SQRT(B6952^2+D6952^2+F6952^2))</f>
        <v/>
      </c>
      <c r="H6952" s="1" t="e">
        <f t="shared" si="217"/>
        <v>#VALUE!</v>
      </c>
      <c r="I6952" s="1">
        <v>-8.7031674939700796</v>
      </c>
      <c r="J6952" s="1">
        <f>I6952*xfactor</f>
        <v>-11.488181092040506</v>
      </c>
      <c r="K6952" s="1">
        <v>-9.5718676567888803</v>
      </c>
      <c r="L6952" s="1">
        <f>K6952*yfactor</f>
        <v>-12.634865306961322</v>
      </c>
      <c r="M6952" s="1">
        <v>111.898506535584</v>
      </c>
      <c r="N6952" s="1">
        <f>(M6952-80)*zfactor</f>
        <v>42.10602862697089</v>
      </c>
      <c r="O6952">
        <v>6</v>
      </c>
      <c r="P6952">
        <f t="shared" si="218"/>
        <v>0</v>
      </c>
      <c r="Q6952">
        <v>0</v>
      </c>
      <c r="R6952">
        <v>1</v>
      </c>
    </row>
    <row r="6953" spans="1:18" x14ac:dyDescent="0.2">
      <c r="A6953" s="1">
        <v>-5.0669950386145003E-2</v>
      </c>
      <c r="B6953" s="1">
        <f>IF(AND(-100&lt;A6953,A6953&lt;100),A6953,B6952)</f>
        <v>-5.0669950386145003E-2</v>
      </c>
      <c r="C6953" s="1">
        <v>-1.91019025771909E-2</v>
      </c>
      <c r="D6953" s="1">
        <f>IF(AND(-100&lt;C6953,C6953&lt;100),C6953,D6952)</f>
        <v>-1.91019025771909E-2</v>
      </c>
      <c r="E6953" s="1">
        <v>3.4637522753076001E-3</v>
      </c>
      <c r="F6953" s="1">
        <f>IF(AND(-100&lt;E6953,E6953&lt;100),E6953,F6952)</f>
        <v>3.4637522753076001E-3</v>
      </c>
      <c r="G6953" s="1" t="str">
        <f>IF(SQRT(B6953^2+D6953^2+F6953^2)&lt;0.125,"",SQRT(B6953^2+D6953^2+F6953^2))</f>
        <v/>
      </c>
      <c r="H6953" s="1" t="e">
        <f t="shared" si="217"/>
        <v>#VALUE!</v>
      </c>
      <c r="I6953" s="1">
        <v>-8.7969567984206698</v>
      </c>
      <c r="J6953" s="1">
        <f>I6953*xfactor</f>
        <v>-11.611982973915286</v>
      </c>
      <c r="K6953" s="1">
        <v>-9.8411621709667099</v>
      </c>
      <c r="L6953" s="1">
        <f>K6953*yfactor</f>
        <v>-12.990334065676057</v>
      </c>
      <c r="M6953" s="1">
        <v>111.90394234594901</v>
      </c>
      <c r="N6953" s="1">
        <f>(M6953-80)*zfactor</f>
        <v>42.113203896652692</v>
      </c>
      <c r="O6953">
        <v>6</v>
      </c>
      <c r="P6953">
        <f t="shared" si="218"/>
        <v>0</v>
      </c>
      <c r="Q6953">
        <v>0</v>
      </c>
      <c r="R6953">
        <v>1</v>
      </c>
    </row>
    <row r="6954" spans="1:18" x14ac:dyDescent="0.2">
      <c r="A6954" s="1">
        <v>-6.9522242620578503E-2</v>
      </c>
      <c r="B6954" s="1">
        <f>IF(AND(-100&lt;A6954,A6954&lt;100),A6954,B6953)</f>
        <v>-6.9522242620578503E-2</v>
      </c>
      <c r="C6954" s="1">
        <v>-2.8627369411941501E-2</v>
      </c>
      <c r="D6954" s="1">
        <f>IF(AND(-100&lt;C6954,C6954&lt;100),C6954,D6953)</f>
        <v>-2.8627369411941501E-2</v>
      </c>
      <c r="E6954" s="1">
        <v>3.8019764404623298E-2</v>
      </c>
      <c r="F6954" s="1">
        <f>IF(AND(-100&lt;E6954,E6954&lt;100),E6954,F6953)</f>
        <v>3.8019764404623298E-2</v>
      </c>
      <c r="G6954" s="1" t="str">
        <f>IF(SQRT(B6954^2+D6954^2+F6954^2)&lt;0.125,"",SQRT(B6954^2+D6954^2+F6954^2))</f>
        <v/>
      </c>
      <c r="H6954" s="1" t="e">
        <f t="shared" si="217"/>
        <v>#VALUE!</v>
      </c>
      <c r="I6954" s="1">
        <v>-8.8574872606886501</v>
      </c>
      <c r="J6954" s="1">
        <f>I6954*xfactor</f>
        <v>-11.691883184109019</v>
      </c>
      <c r="K6954" s="1">
        <v>-10.067307044008899</v>
      </c>
      <c r="L6954" s="1">
        <f>K6954*yfactor</f>
        <v>-13.288845298091747</v>
      </c>
      <c r="M6954" s="1">
        <v>111.90025081728901</v>
      </c>
      <c r="N6954" s="1">
        <f>(M6954-80)*zfactor</f>
        <v>42.108331078821493</v>
      </c>
      <c r="O6954">
        <v>6</v>
      </c>
      <c r="P6954">
        <f t="shared" si="218"/>
        <v>0</v>
      </c>
      <c r="Q6954">
        <v>0</v>
      </c>
      <c r="R6954">
        <v>1</v>
      </c>
    </row>
    <row r="6955" spans="1:18" x14ac:dyDescent="0.2">
      <c r="A6955" s="1">
        <v>-6.0378502817160798E-2</v>
      </c>
      <c r="B6955" s="1">
        <f>IF(AND(-100&lt;A6955,A6955&lt;100),A6955,B6954)</f>
        <v>-6.0378502817160798E-2</v>
      </c>
      <c r="C6955" s="1">
        <v>-1.3303066446904399E-2</v>
      </c>
      <c r="D6955" s="1">
        <f>IF(AND(-100&lt;C6955,C6955&lt;100),C6955,D6954)</f>
        <v>-1.3303066446904399E-2</v>
      </c>
      <c r="E6955" s="1">
        <v>2.3280472633447898E-2</v>
      </c>
      <c r="F6955" s="1">
        <f>IF(AND(-100&lt;E6955,E6955&lt;100),E6955,F6954)</f>
        <v>2.3280472633447898E-2</v>
      </c>
      <c r="G6955" s="1" t="str">
        <f>IF(SQRT(B6955^2+D6955^2+F6955^2)&lt;0.125,"",SQRT(B6955^2+D6955^2+F6955^2))</f>
        <v/>
      </c>
      <c r="H6955" s="1" t="e">
        <f t="shared" si="217"/>
        <v>#VALUE!</v>
      </c>
      <c r="I6955" s="1">
        <v>-8.8707487175134094</v>
      </c>
      <c r="J6955" s="1">
        <f>I6955*xfactor</f>
        <v>-11.709388307117701</v>
      </c>
      <c r="K6955" s="1">
        <v>-10.2273947514445</v>
      </c>
      <c r="L6955" s="1">
        <f>K6955*yfactor</f>
        <v>-13.50016107190674</v>
      </c>
      <c r="M6955" s="1">
        <v>111.880881698511</v>
      </c>
      <c r="N6955" s="1">
        <f>(M6955-80)*zfactor</f>
        <v>42.082763842034531</v>
      </c>
      <c r="O6955">
        <v>6</v>
      </c>
      <c r="P6955">
        <f t="shared" si="218"/>
        <v>0</v>
      </c>
      <c r="Q6955">
        <v>0</v>
      </c>
      <c r="R6955">
        <v>1</v>
      </c>
    </row>
    <row r="6956" spans="1:18" x14ac:dyDescent="0.2">
      <c r="A6956" s="1">
        <v>-4.7455123592389202E-2</v>
      </c>
      <c r="B6956" s="1">
        <f>IF(AND(-100&lt;A6956,A6956&lt;100),A6956,B6955)</f>
        <v>-4.7455123592389202E-2</v>
      </c>
      <c r="C6956" s="1">
        <v>-2.6072776970165201E-2</v>
      </c>
      <c r="D6956" s="1">
        <f>IF(AND(-100&lt;C6956,C6956&lt;100),C6956,D6955)</f>
        <v>-2.6072776970165201E-2</v>
      </c>
      <c r="E6956" s="1">
        <v>1.30849125616148E-2</v>
      </c>
      <c r="F6956" s="1">
        <f>IF(AND(-100&lt;E6956,E6956&lt;100),E6956,F6955)</f>
        <v>1.30849125616148E-2</v>
      </c>
      <c r="G6956" s="1" t="str">
        <f>IF(SQRT(B6956^2+D6956^2+F6956^2)&lt;0.125,"",SQRT(B6956^2+D6956^2+F6956^2))</f>
        <v/>
      </c>
      <c r="H6956" s="1" t="e">
        <f t="shared" si="217"/>
        <v>#VALUE!</v>
      </c>
      <c r="I6956" s="1">
        <v>-8.8710796293884293</v>
      </c>
      <c r="J6956" s="1">
        <f>I6956*xfactor</f>
        <v>-11.709825110792726</v>
      </c>
      <c r="K6956" s="1">
        <v>-10.303235376444301</v>
      </c>
      <c r="L6956" s="1">
        <f>K6956*yfactor</f>
        <v>-13.600270696906477</v>
      </c>
      <c r="M6956" s="1">
        <v>111.8858289101</v>
      </c>
      <c r="N6956" s="1">
        <f>(M6956-80)*zfactor</f>
        <v>42.089294161332006</v>
      </c>
      <c r="O6956">
        <v>6</v>
      </c>
      <c r="P6956">
        <f t="shared" si="218"/>
        <v>0</v>
      </c>
      <c r="Q6956">
        <v>0</v>
      </c>
      <c r="R6956">
        <v>1</v>
      </c>
    </row>
    <row r="6957" spans="1:18" x14ac:dyDescent="0.2">
      <c r="A6957" s="1">
        <v>-5.4535587621052303E-2</v>
      </c>
      <c r="B6957" s="1">
        <f>IF(AND(-100&lt;A6957,A6957&lt;100),A6957,B6956)</f>
        <v>-5.4535587621052303E-2</v>
      </c>
      <c r="C6957" s="1">
        <v>-1.27856773787312E-2</v>
      </c>
      <c r="D6957" s="1">
        <f>IF(AND(-100&lt;C6957,C6957&lt;100),C6957,D6956)</f>
        <v>-1.27856773787312E-2</v>
      </c>
      <c r="E6957" s="1">
        <v>2.1679701407513702E-3</v>
      </c>
      <c r="F6957" s="1">
        <f>IF(AND(-100&lt;E6957,E6957&lt;100),E6957,F6956)</f>
        <v>2.1679701407513702E-3</v>
      </c>
      <c r="G6957" s="1" t="str">
        <f>IF(SQRT(B6957^2+D6957^2+F6957^2)&lt;0.125,"",SQRT(B6957^2+D6957^2+F6957^2))</f>
        <v/>
      </c>
      <c r="H6957" s="1" t="e">
        <f t="shared" si="217"/>
        <v>#VALUE!</v>
      </c>
      <c r="I6957" s="1">
        <v>-8.8594970761040095</v>
      </c>
      <c r="J6957" s="1">
        <f>I6957*xfactor</f>
        <v>-11.694536140457293</v>
      </c>
      <c r="K6957" s="1">
        <v>-10.340796792133499</v>
      </c>
      <c r="L6957" s="1">
        <f>K6957*yfactor</f>
        <v>-13.649851765616219</v>
      </c>
      <c r="M6957" s="1">
        <v>111.89287432395</v>
      </c>
      <c r="N6957" s="1">
        <f>(M6957-80)*zfactor</f>
        <v>42.098594107613998</v>
      </c>
      <c r="O6957">
        <v>6</v>
      </c>
      <c r="P6957">
        <f t="shared" si="218"/>
        <v>0</v>
      </c>
      <c r="Q6957">
        <v>0</v>
      </c>
      <c r="R6957">
        <v>1</v>
      </c>
    </row>
    <row r="6958" spans="1:18" x14ac:dyDescent="0.2">
      <c r="A6958" s="1">
        <v>-4.8559953715735897E-2</v>
      </c>
      <c r="B6958" s="1">
        <f>IF(AND(-100&lt;A6958,A6958&lt;100),A6958,B6957)</f>
        <v>-4.8559953715735897E-2</v>
      </c>
      <c r="C6958" s="1">
        <v>-2.7478002606463998E-2</v>
      </c>
      <c r="D6958" s="1">
        <f>IF(AND(-100&lt;C6958,C6958&lt;100),C6958,D6957)</f>
        <v>-2.7478002606463998E-2</v>
      </c>
      <c r="E6958" s="1">
        <v>4.6554926223087503E-2</v>
      </c>
      <c r="F6958" s="1">
        <f>IF(AND(-100&lt;E6958,E6958&lt;100),E6958,F6957)</f>
        <v>4.6554926223087503E-2</v>
      </c>
      <c r="G6958" s="1" t="str">
        <f>IF(SQRT(B6958^2+D6958^2+F6958^2)&lt;0.125,"",SQRT(B6958^2+D6958^2+F6958^2))</f>
        <v/>
      </c>
      <c r="H6958" s="1" t="e">
        <f t="shared" si="217"/>
        <v>#VALUE!</v>
      </c>
      <c r="I6958" s="1">
        <v>-8.8467750707299206</v>
      </c>
      <c r="J6958" s="1">
        <f>I6958*xfactor</f>
        <v>-11.677743093363496</v>
      </c>
      <c r="K6958" s="1">
        <v>-10.401361040350899</v>
      </c>
      <c r="L6958" s="1">
        <f>K6958*yfactor</f>
        <v>-13.729796573263188</v>
      </c>
      <c r="M6958" s="1">
        <v>111.90139324944199</v>
      </c>
      <c r="N6958" s="1">
        <f>(M6958-80)*zfactor</f>
        <v>42.109839089263438</v>
      </c>
      <c r="O6958">
        <v>6</v>
      </c>
      <c r="P6958">
        <f t="shared" si="218"/>
        <v>0</v>
      </c>
      <c r="Q6958">
        <v>0</v>
      </c>
      <c r="R6958">
        <v>1</v>
      </c>
    </row>
    <row r="6959" spans="1:18" x14ac:dyDescent="0.2">
      <c r="A6959" s="1">
        <v>-6.2818552973766303E-2</v>
      </c>
      <c r="B6959" s="1">
        <f>IF(AND(-100&lt;A6959,A6959&lt;100),A6959,B6958)</f>
        <v>-6.2818552973766303E-2</v>
      </c>
      <c r="C6959" s="1">
        <v>-1.63234673251051E-2</v>
      </c>
      <c r="D6959" s="1">
        <f>IF(AND(-100&lt;C6959,C6959&lt;100),C6959,D6958)</f>
        <v>-1.63234673251051E-2</v>
      </c>
      <c r="E6959" s="1">
        <v>2.22946535138989E-2</v>
      </c>
      <c r="F6959" s="1">
        <f>IF(AND(-100&lt;E6959,E6959&lt;100),E6959,F6958)</f>
        <v>2.22946535138989E-2</v>
      </c>
      <c r="G6959" s="1" t="str">
        <f>IF(SQRT(B6959^2+D6959^2+F6959^2)&lt;0.125,"",SQRT(B6959^2+D6959^2+F6959^2))</f>
        <v/>
      </c>
      <c r="H6959" s="1" t="e">
        <f t="shared" si="217"/>
        <v>#VALUE!</v>
      </c>
      <c r="I6959" s="1">
        <v>-8.8409649774028107</v>
      </c>
      <c r="J6959" s="1">
        <f>I6959*xfactor</f>
        <v>-11.67007377017171</v>
      </c>
      <c r="K6959" s="1">
        <v>-10.4994015429169</v>
      </c>
      <c r="L6959" s="1">
        <f>K6959*yfactor</f>
        <v>-13.859210036650309</v>
      </c>
      <c r="M6959" s="1">
        <v>111.896873161874</v>
      </c>
      <c r="N6959" s="1">
        <f>(M6959-80)*zfactor</f>
        <v>42.103872573673677</v>
      </c>
      <c r="O6959">
        <v>6</v>
      </c>
      <c r="P6959">
        <f t="shared" si="218"/>
        <v>0</v>
      </c>
      <c r="Q6959">
        <v>0</v>
      </c>
      <c r="R6959">
        <v>1</v>
      </c>
    </row>
    <row r="6960" spans="1:18" x14ac:dyDescent="0.2">
      <c r="A6960" s="1">
        <v>-5.5778314417207403E-2</v>
      </c>
      <c r="B6960" s="1">
        <f>IF(AND(-100&lt;A6960,A6960&lt;100),A6960,B6959)</f>
        <v>-5.5778314417207403E-2</v>
      </c>
      <c r="C6960" s="1">
        <v>-2.0134837759097898E-2</v>
      </c>
      <c r="D6960" s="1">
        <f>IF(AND(-100&lt;C6960,C6960&lt;100),C6960,D6959)</f>
        <v>-2.0134837759097898E-2</v>
      </c>
      <c r="E6960" s="1">
        <v>-6.8074621355800804E-3</v>
      </c>
      <c r="F6960" s="1">
        <f>IF(AND(-100&lt;E6960,E6960&lt;100),E6960,F6959)</f>
        <v>-6.8074621355800804E-3</v>
      </c>
      <c r="G6960" s="1" t="str">
        <f>IF(SQRT(B6960^2+D6960^2+F6960^2)&lt;0.125,"",SQRT(B6960^2+D6960^2+F6960^2))</f>
        <v/>
      </c>
      <c r="H6960" s="1" t="e">
        <f t="shared" si="217"/>
        <v>#VALUE!</v>
      </c>
      <c r="I6960" s="1">
        <v>-8.8830865945272208</v>
      </c>
      <c r="J6960" s="1">
        <f>I6960*xfactor</f>
        <v>-11.725674304775932</v>
      </c>
      <c r="K6960" s="1">
        <v>-10.6372108159677</v>
      </c>
      <c r="L6960" s="1">
        <f>K6960*yfactor</f>
        <v>-14.041118277077365</v>
      </c>
      <c r="M6960" s="1">
        <v>111.89496166238</v>
      </c>
      <c r="N6960" s="1">
        <f>(M6960-80)*zfactor</f>
        <v>42.101349394341597</v>
      </c>
      <c r="O6960">
        <v>6</v>
      </c>
      <c r="P6960">
        <f t="shared" si="218"/>
        <v>0</v>
      </c>
      <c r="Q6960">
        <v>0</v>
      </c>
      <c r="R6960">
        <v>1</v>
      </c>
    </row>
    <row r="6961" spans="1:18" x14ac:dyDescent="0.2">
      <c r="A6961" s="1">
        <v>-5.65347726943125E-2</v>
      </c>
      <c r="B6961" s="1">
        <f>IF(AND(-100&lt;A6961,A6961&lt;100),A6961,B6960)</f>
        <v>-5.65347726943125E-2</v>
      </c>
      <c r="C6961" s="1">
        <v>-2.59808497229315E-2</v>
      </c>
      <c r="D6961" s="1">
        <f>IF(AND(-100&lt;C6961,C6961&lt;100),C6961,D6960)</f>
        <v>-2.59808497229315E-2</v>
      </c>
      <c r="E6961" s="1">
        <v>1.20414429751353E-2</v>
      </c>
      <c r="F6961" s="1">
        <f>IF(AND(-100&lt;E6961,E6961&lt;100),E6961,F6960)</f>
        <v>1.20414429751353E-2</v>
      </c>
      <c r="G6961" s="1" t="str">
        <f>IF(SQRT(B6961^2+D6961^2+F6961^2)&lt;0.125,"",SQRT(B6961^2+D6961^2+F6961^2))</f>
        <v/>
      </c>
      <c r="H6961" s="1" t="e">
        <f t="shared" si="217"/>
        <v>#VALUE!</v>
      </c>
      <c r="I6961" s="1">
        <v>-8.9570826857416108</v>
      </c>
      <c r="J6961" s="1">
        <f>I6961*xfactor</f>
        <v>-11.823349145178927</v>
      </c>
      <c r="K6961" s="1">
        <v>-10.780048916203601</v>
      </c>
      <c r="L6961" s="1">
        <f>K6961*yfactor</f>
        <v>-14.229664569388754</v>
      </c>
      <c r="M6961" s="1">
        <v>111.88340994406499</v>
      </c>
      <c r="N6961" s="1">
        <f>(M6961-80)*zfactor</f>
        <v>42.086101126165794</v>
      </c>
      <c r="O6961">
        <v>6</v>
      </c>
      <c r="P6961">
        <f t="shared" si="218"/>
        <v>0</v>
      </c>
      <c r="Q6961">
        <v>0</v>
      </c>
      <c r="R6961">
        <v>1</v>
      </c>
    </row>
    <row r="6962" spans="1:18" x14ac:dyDescent="0.2">
      <c r="A6962" s="1">
        <v>-5.8350034063648602E-2</v>
      </c>
      <c r="B6962" s="1">
        <f>IF(AND(-100&lt;A6962,A6962&lt;100),A6962,B6961)</f>
        <v>-5.8350034063648602E-2</v>
      </c>
      <c r="C6962" s="1">
        <v>-2.4149947397751899E-2</v>
      </c>
      <c r="D6962" s="1">
        <f>IF(AND(-100&lt;C6962,C6962&lt;100),C6962,D6961)</f>
        <v>-2.4149947397751899E-2</v>
      </c>
      <c r="E6962" s="1">
        <v>5.2054308295825101E-2</v>
      </c>
      <c r="F6962" s="1">
        <f>IF(AND(-100&lt;E6962,E6962&lt;100),E6962,F6961)</f>
        <v>5.2054308295825101E-2</v>
      </c>
      <c r="G6962" s="1" t="str">
        <f>IF(SQRT(B6962^2+D6962^2+F6962^2)&lt;0.125,"",SQRT(B6962^2+D6962^2+F6962^2))</f>
        <v/>
      </c>
      <c r="H6962" s="1" t="e">
        <f t="shared" si="217"/>
        <v>#VALUE!</v>
      </c>
      <c r="I6962" s="1">
        <v>-9.0255742529756997</v>
      </c>
      <c r="J6962" s="1">
        <f>I6962*xfactor</f>
        <v>-11.913758013927923</v>
      </c>
      <c r="K6962" s="1">
        <v>-10.8906370471445</v>
      </c>
      <c r="L6962" s="1">
        <f>K6962*yfactor</f>
        <v>-14.375640902230741</v>
      </c>
      <c r="M6962" s="1">
        <v>111.865872874057</v>
      </c>
      <c r="N6962" s="1">
        <f>(M6962-80)*zfactor</f>
        <v>42.062952193755244</v>
      </c>
      <c r="O6962">
        <v>6</v>
      </c>
      <c r="P6962">
        <f t="shared" si="218"/>
        <v>0</v>
      </c>
      <c r="Q6962">
        <v>0</v>
      </c>
      <c r="R6962">
        <v>1</v>
      </c>
    </row>
    <row r="6963" spans="1:18" x14ac:dyDescent="0.2">
      <c r="A6963" s="1">
        <v>-7.0417101450554798E-2</v>
      </c>
      <c r="B6963" s="1">
        <f>IF(AND(-100&lt;A6963,A6963&lt;100),A6963,B6962)</f>
        <v>-7.0417101450554798E-2</v>
      </c>
      <c r="C6963" s="1">
        <v>-3.11143491886764E-2</v>
      </c>
      <c r="D6963" s="1">
        <f>IF(AND(-100&lt;C6963,C6963&lt;100),C6963,D6962)</f>
        <v>-3.11143491886764E-2</v>
      </c>
      <c r="E6963" s="1">
        <v>5.36478045229936E-2</v>
      </c>
      <c r="F6963" s="1">
        <f>IF(AND(-100&lt;E6963,E6963&lt;100),E6963,F6962)</f>
        <v>5.36478045229936E-2</v>
      </c>
      <c r="G6963" s="1" t="str">
        <f>IF(SQRT(B6963^2+D6963^2+F6963^2)&lt;0.125,"",SQRT(B6963^2+D6963^2+F6963^2))</f>
        <v/>
      </c>
      <c r="H6963" s="1" t="e">
        <f t="shared" si="217"/>
        <v>#VALUE!</v>
      </c>
      <c r="I6963" s="1">
        <v>-9.0508702746365994</v>
      </c>
      <c r="J6963" s="1">
        <f>I6963*xfactor</f>
        <v>-11.947148762520312</v>
      </c>
      <c r="K6963" s="1">
        <v>-10.958916426911101</v>
      </c>
      <c r="L6963" s="1">
        <f>K6963*yfactor</f>
        <v>-14.465769683522653</v>
      </c>
      <c r="M6963" s="1">
        <v>111.844085147358</v>
      </c>
      <c r="N6963" s="1">
        <f>(M6963-80)*zfactor</f>
        <v>42.034192394512566</v>
      </c>
      <c r="O6963">
        <v>6</v>
      </c>
      <c r="P6963">
        <f t="shared" si="218"/>
        <v>0</v>
      </c>
      <c r="Q6963">
        <v>0</v>
      </c>
      <c r="R6963">
        <v>1</v>
      </c>
    </row>
    <row r="6964" spans="1:18" x14ac:dyDescent="0.2">
      <c r="A6964" s="1">
        <v>-4.6942593582893197E-2</v>
      </c>
      <c r="B6964" s="1">
        <f>IF(AND(-100&lt;A6964,A6964&lt;100),A6964,B6963)</f>
        <v>-4.6942593582893197E-2</v>
      </c>
      <c r="C6964" s="1">
        <v>-2.2002384855523902E-2</v>
      </c>
      <c r="D6964" s="1">
        <f>IF(AND(-100&lt;C6964,C6964&lt;100),C6964,D6963)</f>
        <v>-2.2002384855523902E-2</v>
      </c>
      <c r="E6964" s="1">
        <v>4.8457537031396996E-3</v>
      </c>
      <c r="F6964" s="1">
        <f>IF(AND(-100&lt;E6964,E6964&lt;100),E6964,F6963)</f>
        <v>4.8457537031396996E-3</v>
      </c>
      <c r="G6964" s="1" t="str">
        <f>IF(SQRT(B6964^2+D6964^2+F6964^2)&lt;0.125,"",SQRT(B6964^2+D6964^2+F6964^2))</f>
        <v/>
      </c>
      <c r="H6964" s="1" t="e">
        <f t="shared" si="217"/>
        <v>#VALUE!</v>
      </c>
      <c r="I6964" s="1">
        <v>-9.0669126320657902</v>
      </c>
      <c r="J6964" s="1">
        <f>I6964*xfactor</f>
        <v>-11.968324674326844</v>
      </c>
      <c r="K6964" s="1">
        <v>-11.0356714735381</v>
      </c>
      <c r="L6964" s="1">
        <f>K6964*yfactor</f>
        <v>-14.567086345070292</v>
      </c>
      <c r="M6964" s="1">
        <v>111.83846822413599</v>
      </c>
      <c r="N6964" s="1">
        <f>(M6964-80)*zfactor</f>
        <v>42.026778055859516</v>
      </c>
      <c r="O6964">
        <v>6</v>
      </c>
      <c r="P6964">
        <f t="shared" si="218"/>
        <v>0</v>
      </c>
      <c r="Q6964">
        <v>0</v>
      </c>
      <c r="R6964">
        <v>1</v>
      </c>
    </row>
    <row r="6965" spans="1:18" x14ac:dyDescent="0.2">
      <c r="A6965" s="1">
        <v>-5.5367540334831898E-2</v>
      </c>
      <c r="B6965" s="1">
        <f>IF(AND(-100&lt;A6965,A6965&lt;100),A6965,B6964)</f>
        <v>-5.5367540334831898E-2</v>
      </c>
      <c r="C6965" s="1">
        <v>-2.8926641483066E-2</v>
      </c>
      <c r="D6965" s="1">
        <f>IF(AND(-100&lt;C6965,C6965&lt;100),C6965,D6964)</f>
        <v>-2.8926641483066E-2</v>
      </c>
      <c r="E6965" s="1">
        <v>3.01234930330837E-2</v>
      </c>
      <c r="F6965" s="1">
        <f>IF(AND(-100&lt;E6965,E6965&lt;100),E6965,F6964)</f>
        <v>3.01234930330837E-2</v>
      </c>
      <c r="G6965" s="1" t="str">
        <f>IF(SQRT(B6965^2+D6965^2+F6965^2)&lt;0.125,"",SQRT(B6965^2+D6965^2+F6965^2))</f>
        <v/>
      </c>
      <c r="H6965" s="1" t="e">
        <f t="shared" si="217"/>
        <v>#VALUE!</v>
      </c>
      <c r="I6965" s="1">
        <v>-9.1195388613749504</v>
      </c>
      <c r="J6965" s="1">
        <f>I6965*xfactor</f>
        <v>-12.037791297014936</v>
      </c>
      <c r="K6965" s="1">
        <v>-11.1794099253495</v>
      </c>
      <c r="L6965" s="1">
        <f>K6965*yfactor</f>
        <v>-14.756821101461341</v>
      </c>
      <c r="M6965" s="1">
        <v>111.856902500069</v>
      </c>
      <c r="N6965" s="1">
        <f>(M6965-80)*zfactor</f>
        <v>42.05111130009108</v>
      </c>
      <c r="O6965">
        <v>6</v>
      </c>
      <c r="P6965">
        <f t="shared" si="218"/>
        <v>0</v>
      </c>
      <c r="Q6965">
        <v>0</v>
      </c>
      <c r="R6965">
        <v>1</v>
      </c>
    </row>
    <row r="6966" spans="1:18" x14ac:dyDescent="0.2">
      <c r="A6966" s="1">
        <v>-6.30856799639294E-2</v>
      </c>
      <c r="B6966" s="1">
        <f>IF(AND(-100&lt;A6966,A6966&lt;100),A6966,B6965)</f>
        <v>-6.30856799639294E-2</v>
      </c>
      <c r="C6966" s="1">
        <v>-2.1877322743175401E-2</v>
      </c>
      <c r="D6966" s="1">
        <f>IF(AND(-100&lt;C6966,C6966&lt;100),C6966,D6965)</f>
        <v>-2.1877322743175401E-2</v>
      </c>
      <c r="E6966" s="1">
        <v>6.9629651047364793E-2</v>
      </c>
      <c r="F6966" s="1">
        <f>IF(AND(-100&lt;E6966,E6966&lt;100),E6966,F6965)</f>
        <v>6.9629651047364793E-2</v>
      </c>
      <c r="G6966" s="1" t="str">
        <f>IF(SQRT(B6966^2+D6966^2+F6966^2)&lt;0.125,"",SQRT(B6966^2+D6966^2+F6966^2))</f>
        <v/>
      </c>
      <c r="H6966" s="1" t="e">
        <f t="shared" si="217"/>
        <v>#VALUE!</v>
      </c>
      <c r="I6966" s="1">
        <v>-9.1733975595650996</v>
      </c>
      <c r="J6966" s="1">
        <f>I6966*xfactor</f>
        <v>-12.108884778625931</v>
      </c>
      <c r="K6966" s="1">
        <v>-11.392869970666</v>
      </c>
      <c r="L6966" s="1">
        <f>K6966*yfactor</f>
        <v>-15.038588361279121</v>
      </c>
      <c r="M6966" s="1">
        <v>111.892132289373</v>
      </c>
      <c r="N6966" s="1">
        <f>(M6966-80)*zfactor</f>
        <v>42.097614621972355</v>
      </c>
      <c r="O6966">
        <v>6</v>
      </c>
      <c r="P6966">
        <f t="shared" si="218"/>
        <v>0</v>
      </c>
      <c r="Q6966">
        <v>0</v>
      </c>
      <c r="R6966">
        <v>1</v>
      </c>
    </row>
    <row r="6967" spans="1:18" x14ac:dyDescent="0.2">
      <c r="A6967" s="1">
        <v>-6.0521161335671703E-2</v>
      </c>
      <c r="B6967" s="1">
        <f>IF(AND(-100&lt;A6967,A6967&lt;100),A6967,B6966)</f>
        <v>-6.0521161335671703E-2</v>
      </c>
      <c r="C6967" s="1">
        <v>-1.8945053872792501E-2</v>
      </c>
      <c r="D6967" s="1">
        <f>IF(AND(-100&lt;C6967,C6967&lt;100),C6967,D6966)</f>
        <v>-1.8945053872792501E-2</v>
      </c>
      <c r="E6967" s="1">
        <v>2.4247010595043E-2</v>
      </c>
      <c r="F6967" s="1">
        <f>IF(AND(-100&lt;E6967,E6967&lt;100),E6967,F6966)</f>
        <v>2.4247010595043E-2</v>
      </c>
      <c r="G6967" s="1" t="str">
        <f>IF(SQRT(B6967^2+D6967^2+F6967^2)&lt;0.125,"",SQRT(B6967^2+D6967^2+F6967^2))</f>
        <v/>
      </c>
      <c r="H6967" s="1" t="e">
        <f t="shared" si="217"/>
        <v>#VALUE!</v>
      </c>
      <c r="I6967" s="1">
        <v>-9.2104530623748193</v>
      </c>
      <c r="J6967" s="1">
        <f>I6967*xfactor</f>
        <v>-12.157798042334763</v>
      </c>
      <c r="K6967" s="1">
        <v>-11.6936125631137</v>
      </c>
      <c r="L6967" s="1">
        <f>K6967*yfactor</f>
        <v>-15.435568583310085</v>
      </c>
      <c r="M6967" s="1">
        <v>111.961059621315</v>
      </c>
      <c r="N6967" s="1">
        <f>(M6967-80)*zfactor</f>
        <v>42.188598700135806</v>
      </c>
      <c r="O6967">
        <v>6</v>
      </c>
      <c r="P6967">
        <f t="shared" si="218"/>
        <v>0</v>
      </c>
      <c r="Q6967">
        <v>0</v>
      </c>
      <c r="R6967">
        <v>1</v>
      </c>
    </row>
    <row r="6968" spans="1:18" x14ac:dyDescent="0.2">
      <c r="A6968" s="1">
        <v>-5.9411687574831402E-2</v>
      </c>
      <c r="B6968" s="1">
        <f>IF(AND(-100&lt;A6968,A6968&lt;100),A6968,B6967)</f>
        <v>-5.9411687574831402E-2</v>
      </c>
      <c r="C6968" s="1">
        <v>-1.4902322096052001E-2</v>
      </c>
      <c r="D6968" s="1">
        <f>IF(AND(-100&lt;C6968,C6968&lt;100),C6968,D6967)</f>
        <v>-1.4902322096052001E-2</v>
      </c>
      <c r="E6968" s="1">
        <v>-1.7265016499194E-2</v>
      </c>
      <c r="F6968" s="1">
        <f>IF(AND(-100&lt;E6968,E6968&lt;100),E6968,F6967)</f>
        <v>-1.7265016499194E-2</v>
      </c>
      <c r="G6968" s="1" t="str">
        <f>IF(SQRT(B6968^2+D6968^2+F6968^2)&lt;0.125,"",SQRT(B6968^2+D6968^2+F6968^2))</f>
        <v/>
      </c>
      <c r="H6968" s="1" t="e">
        <f t="shared" si="217"/>
        <v>#VALUE!</v>
      </c>
      <c r="I6968" s="1">
        <v>-9.2334925659973699</v>
      </c>
      <c r="J6968" s="1">
        <f>I6968*xfactor</f>
        <v>-12.188210187116528</v>
      </c>
      <c r="K6968" s="1">
        <v>-12.016423930086701</v>
      </c>
      <c r="L6968" s="1">
        <f>K6968*yfactor</f>
        <v>-15.861679587714445</v>
      </c>
      <c r="M6968" s="1">
        <v>112.019646529799</v>
      </c>
      <c r="N6968" s="1">
        <f>(M6968-80)*zfactor</f>
        <v>42.265933419334687</v>
      </c>
      <c r="O6968">
        <v>6</v>
      </c>
      <c r="P6968">
        <f t="shared" si="218"/>
        <v>0</v>
      </c>
      <c r="Q6968">
        <v>0</v>
      </c>
      <c r="R6968">
        <v>1</v>
      </c>
    </row>
    <row r="6969" spans="1:18" x14ac:dyDescent="0.2">
      <c r="A6969" s="1">
        <v>-4.7053048887886403E-2</v>
      </c>
      <c r="B6969" s="1">
        <f>IF(AND(-100&lt;A6969,A6969&lt;100),A6969,B6968)</f>
        <v>-4.7053048887886403E-2</v>
      </c>
      <c r="C6969" s="1">
        <v>-1.18392523006597E-2</v>
      </c>
      <c r="D6969" s="1">
        <f>IF(AND(-100&lt;C6969,C6969&lt;100),C6969,D6968)</f>
        <v>-1.18392523006597E-2</v>
      </c>
      <c r="E6969" s="1">
        <v>-4.20108446142749E-2</v>
      </c>
      <c r="F6969" s="1">
        <f>IF(AND(-100&lt;E6969,E6969&lt;100),E6969,F6968)</f>
        <v>-4.20108446142749E-2</v>
      </c>
      <c r="G6969" s="1" t="str">
        <f>IF(SQRT(B6969^2+D6969^2+F6969^2)&lt;0.125,"",SQRT(B6969^2+D6969^2+F6969^2))</f>
        <v/>
      </c>
      <c r="H6969" s="1" t="e">
        <f t="shared" si="217"/>
        <v>#VALUE!</v>
      </c>
      <c r="I6969" s="1">
        <v>-9.26080470199717</v>
      </c>
      <c r="J6969" s="1">
        <f>I6969*xfactor</f>
        <v>-12.224262206636265</v>
      </c>
      <c r="K6969" s="1">
        <v>-12.291084556016701</v>
      </c>
      <c r="L6969" s="1">
        <f>K6969*yfactor</f>
        <v>-16.224231613942045</v>
      </c>
      <c r="M6969" s="1">
        <v>112.082683663588</v>
      </c>
      <c r="N6969" s="1">
        <f>(M6969-80)*zfactor</f>
        <v>42.349142435936159</v>
      </c>
      <c r="O6969">
        <v>6</v>
      </c>
      <c r="P6969">
        <f t="shared" si="218"/>
        <v>0</v>
      </c>
      <c r="Q6969">
        <v>0</v>
      </c>
      <c r="R6969">
        <v>1</v>
      </c>
    </row>
    <row r="6970" spans="1:18" x14ac:dyDescent="0.2">
      <c r="A6970" s="1">
        <v>-5.8126704003129401E-2</v>
      </c>
      <c r="B6970" s="1">
        <f>IF(AND(-100&lt;A6970,A6970&lt;100),A6970,B6969)</f>
        <v>-5.8126704003129401E-2</v>
      </c>
      <c r="C6970" s="1">
        <v>-6.9426472834529396E-3</v>
      </c>
      <c r="D6970" s="1">
        <f>IF(AND(-100&lt;C6970,C6970&lt;100),C6970,D6969)</f>
        <v>-6.9426472834529396E-3</v>
      </c>
      <c r="E6970" s="1">
        <v>-3.3410283096155402E-2</v>
      </c>
      <c r="F6970" s="1">
        <f>IF(AND(-100&lt;E6970,E6970&lt;100),E6970,F6969)</f>
        <v>-3.3410283096155402E-2</v>
      </c>
      <c r="G6970" s="1" t="str">
        <f>IF(SQRT(B6970^2+D6970^2+F6970^2)&lt;0.125,"",SQRT(B6970^2+D6970^2+F6970^2))</f>
        <v/>
      </c>
      <c r="H6970" s="1" t="e">
        <f t="shared" si="217"/>
        <v>#VALUE!</v>
      </c>
      <c r="I6970" s="1">
        <v>-9.2703409348271197</v>
      </c>
      <c r="J6970" s="1">
        <f>I6970*xfactor</f>
        <v>-12.236850033971798</v>
      </c>
      <c r="K6970" s="1">
        <v>-12.4936855673989</v>
      </c>
      <c r="L6970" s="1">
        <f>K6970*yfactor</f>
        <v>-16.491664948966548</v>
      </c>
      <c r="M6970" s="1">
        <v>112.156359171346</v>
      </c>
      <c r="N6970" s="1">
        <f>(M6970-80)*zfactor</f>
        <v>42.446394106176719</v>
      </c>
      <c r="O6970">
        <v>6</v>
      </c>
      <c r="P6970">
        <f t="shared" si="218"/>
        <v>0</v>
      </c>
      <c r="Q6970">
        <v>0</v>
      </c>
      <c r="R6970">
        <v>1</v>
      </c>
    </row>
    <row r="6971" spans="1:18" x14ac:dyDescent="0.2">
      <c r="A6971" s="1">
        <v>-6.1679325130754602E-2</v>
      </c>
      <c r="B6971" s="1">
        <f>IF(AND(-100&lt;A6971,A6971&lt;100),A6971,B6970)</f>
        <v>-6.1679325130754602E-2</v>
      </c>
      <c r="C6971" s="1">
        <v>6.3637890519366302E-4</v>
      </c>
      <c r="D6971" s="1">
        <f>IF(AND(-100&lt;C6971,C6971&lt;100),C6971,D6970)</f>
        <v>6.3637890519366302E-4</v>
      </c>
      <c r="E6971" s="1">
        <v>-3.9045659494436301E-2</v>
      </c>
      <c r="F6971" s="1">
        <f>IF(AND(-100&lt;E6971,E6971&lt;100),E6971,F6970)</f>
        <v>-3.9045659494436301E-2</v>
      </c>
      <c r="G6971" s="1" t="str">
        <f>IF(SQRT(B6971^2+D6971^2+F6971^2)&lt;0.125,"",SQRT(B6971^2+D6971^2+F6971^2))</f>
        <v/>
      </c>
      <c r="H6971" s="1" t="e">
        <f t="shared" si="217"/>
        <v>#VALUE!</v>
      </c>
      <c r="I6971" s="1">
        <v>-9.2783563568797103</v>
      </c>
      <c r="J6971" s="1">
        <f>I6971*xfactor</f>
        <v>-12.247430391081219</v>
      </c>
      <c r="K6971" s="1">
        <v>-12.6315163558127</v>
      </c>
      <c r="L6971" s="1">
        <f>K6971*yfactor</f>
        <v>-16.673601589672764</v>
      </c>
      <c r="M6971" s="1">
        <v>112.25452869017199</v>
      </c>
      <c r="N6971" s="1">
        <f>(M6971-80)*zfactor</f>
        <v>42.575977871027035</v>
      </c>
      <c r="O6971">
        <v>6</v>
      </c>
      <c r="P6971">
        <f t="shared" si="218"/>
        <v>0</v>
      </c>
      <c r="Q6971">
        <v>0</v>
      </c>
      <c r="R6971">
        <v>1</v>
      </c>
    </row>
    <row r="6972" spans="1:18" x14ac:dyDescent="0.2">
      <c r="A6972" s="1">
        <v>-6.0513174162991699E-2</v>
      </c>
      <c r="B6972" s="1">
        <f>IF(AND(-100&lt;A6972,A6972&lt;100),A6972,B6971)</f>
        <v>-6.0513174162991699E-2</v>
      </c>
      <c r="C6972" s="1">
        <v>6.7980288855603596E-3</v>
      </c>
      <c r="D6972" s="1">
        <f>IF(AND(-100&lt;C6972,C6972&lt;100),C6972,D6971)</f>
        <v>6.7980288855603596E-3</v>
      </c>
      <c r="E6972" s="1">
        <v>-0.153781385934565</v>
      </c>
      <c r="F6972" s="1">
        <f>IF(AND(-100&lt;E6972,E6972&lt;100),E6972,F6971)</f>
        <v>-0.153781385934565</v>
      </c>
      <c r="G6972" s="1">
        <f>IF(SQRT(B6972^2+D6972^2+F6972^2)&lt;0.125,"",SQRT(B6972^2+D6972^2+F6972^2))</f>
        <v>0.16539882739597978</v>
      </c>
      <c r="H6972" s="1">
        <f t="shared" si="217"/>
        <v>1.6539882739597978</v>
      </c>
      <c r="I6972" s="1">
        <v>-9.2840591503466197</v>
      </c>
      <c r="J6972" s="1">
        <f>I6972*xfactor</f>
        <v>-12.254958078457539</v>
      </c>
      <c r="K6972" s="1">
        <v>-12.6894478594894</v>
      </c>
      <c r="L6972" s="1">
        <f>K6972*yfactor</f>
        <v>-16.75007117452601</v>
      </c>
      <c r="M6972" s="1">
        <v>112.312581664454</v>
      </c>
      <c r="N6972" s="1">
        <f>(M6972-80)*zfactor</f>
        <v>42.652607797079284</v>
      </c>
      <c r="O6972">
        <v>6</v>
      </c>
      <c r="P6972">
        <f t="shared" si="218"/>
        <v>0</v>
      </c>
      <c r="Q6972">
        <v>0</v>
      </c>
      <c r="R6972">
        <v>1</v>
      </c>
    </row>
    <row r="6973" spans="1:18" x14ac:dyDescent="0.2">
      <c r="A6973" s="1">
        <v>-7.6448715258920205E-2</v>
      </c>
      <c r="B6973" s="1">
        <f>IF(AND(-100&lt;A6973,A6973&lt;100),A6973,B6972)</f>
        <v>-7.6448715258920205E-2</v>
      </c>
      <c r="C6973" s="1">
        <v>2.4414518960090899E-2</v>
      </c>
      <c r="D6973" s="1">
        <f>IF(AND(-100&lt;C6973,C6973&lt;100),C6973,D6972)</f>
        <v>2.4414518960090899E-2</v>
      </c>
      <c r="E6973" s="1">
        <v>-0.177570873878273</v>
      </c>
      <c r="F6973" s="1">
        <f>IF(AND(-100&lt;E6973,E6973&lt;100),E6973,F6972)</f>
        <v>-0.177570873878273</v>
      </c>
      <c r="G6973" s="1">
        <f>IF(SQRT(B6973^2+D6973^2+F6973^2)&lt;0.125,"",SQRT(B6973^2+D6973^2+F6973^2))</f>
        <v>0.19486377305873359</v>
      </c>
      <c r="H6973" s="1">
        <f t="shared" si="217"/>
        <v>1.9486377305873359</v>
      </c>
      <c r="I6973" s="1">
        <v>-9.2645737102457399</v>
      </c>
      <c r="J6973" s="1">
        <f>I6973*xfactor</f>
        <v>-12.229237297524378</v>
      </c>
      <c r="K6973" s="1">
        <v>-12.6982191226758</v>
      </c>
      <c r="L6973" s="1">
        <f>K6973*yfactor</f>
        <v>-16.761649241932059</v>
      </c>
      <c r="M6973" s="1">
        <v>112.335181562852</v>
      </c>
      <c r="N6973" s="1">
        <f>(M6973-80)*zfactor</f>
        <v>42.68243966296464</v>
      </c>
      <c r="O6973">
        <v>6</v>
      </c>
      <c r="P6973">
        <f t="shared" si="218"/>
        <v>0</v>
      </c>
      <c r="Q6973">
        <v>0</v>
      </c>
      <c r="R6973">
        <v>1</v>
      </c>
    </row>
    <row r="6974" spans="1:18" x14ac:dyDescent="0.2">
      <c r="A6974" s="1">
        <v>-7.3849029325476698E-2</v>
      </c>
      <c r="B6974" s="1">
        <f>IF(AND(-100&lt;A6974,A6974&lt;100),A6974,B6973)</f>
        <v>-7.3849029325476698E-2</v>
      </c>
      <c r="C6974" s="1">
        <v>-4.5730645078413401E-3</v>
      </c>
      <c r="D6974" s="1">
        <f>IF(AND(-100&lt;C6974,C6974&lt;100),C6974,D6973)</f>
        <v>-4.5730645078413401E-3</v>
      </c>
      <c r="E6974" s="1">
        <v>-0.14385615791855499</v>
      </c>
      <c r="F6974" s="1">
        <f>IF(AND(-100&lt;E6974,E6974&lt;100),E6974,F6973)</f>
        <v>-0.14385615791855499</v>
      </c>
      <c r="G6974" s="1">
        <f>IF(SQRT(B6974^2+D6974^2+F6974^2)&lt;0.125,"",SQRT(B6974^2+D6974^2+F6974^2))</f>
        <v>0.16176892848256191</v>
      </c>
      <c r="H6974" s="1">
        <f t="shared" si="217"/>
        <v>1.617689284825619</v>
      </c>
      <c r="I6974" s="1">
        <v>-9.2422509271193007</v>
      </c>
      <c r="J6974" s="1">
        <f>I6974*xfactor</f>
        <v>-12.199771223797477</v>
      </c>
      <c r="K6974" s="1">
        <v>-12.704554122062</v>
      </c>
      <c r="L6974" s="1">
        <f>K6974*yfactor</f>
        <v>-16.770011441121842</v>
      </c>
      <c r="M6974" s="1">
        <v>112.35374142651</v>
      </c>
      <c r="N6974" s="1">
        <f>(M6974-80)*zfactor</f>
        <v>42.706938682993197</v>
      </c>
      <c r="O6974">
        <v>6</v>
      </c>
      <c r="P6974">
        <f t="shared" si="218"/>
        <v>0</v>
      </c>
      <c r="Q6974">
        <v>0</v>
      </c>
      <c r="R6974">
        <v>1</v>
      </c>
    </row>
    <row r="6975" spans="1:18" x14ac:dyDescent="0.2">
      <c r="A6975" s="1">
        <v>-6.8956662701168001E-2</v>
      </c>
      <c r="B6975" s="1">
        <f>IF(AND(-100&lt;A6975,A6975&lt;100),A6975,B6974)</f>
        <v>-6.8956662701168001E-2</v>
      </c>
      <c r="C6975" s="1">
        <v>1.8293377403968501E-2</v>
      </c>
      <c r="D6975" s="1">
        <f>IF(AND(-100&lt;C6975,C6975&lt;100),C6975,D6974)</f>
        <v>1.8293377403968501E-2</v>
      </c>
      <c r="E6975" s="1">
        <v>-0.159669943758182</v>
      </c>
      <c r="F6975" s="1">
        <f>IF(AND(-100&lt;E6975,E6975&lt;100),E6975,F6974)</f>
        <v>-0.159669943758182</v>
      </c>
      <c r="G6975" s="1">
        <f>IF(SQRT(B6975^2+D6975^2+F6975^2)&lt;0.125,"",SQRT(B6975^2+D6975^2+F6975^2))</f>
        <v>0.17488327515079216</v>
      </c>
      <c r="H6975" s="1">
        <f t="shared" si="217"/>
        <v>1.7488327515079216</v>
      </c>
      <c r="I6975" s="1">
        <v>-9.2225648535135605</v>
      </c>
      <c r="J6975" s="1">
        <f>I6975*xfactor</f>
        <v>-12.1737856066379</v>
      </c>
      <c r="K6975" s="1">
        <v>-12.7269195852985</v>
      </c>
      <c r="L6975" s="1">
        <f>K6975*yfactor</f>
        <v>-16.799533852594021</v>
      </c>
      <c r="M6975" s="1">
        <v>112.375887590885</v>
      </c>
      <c r="N6975" s="1">
        <f>(M6975-80)*zfactor</f>
        <v>42.736171619968204</v>
      </c>
      <c r="O6975">
        <v>6</v>
      </c>
      <c r="P6975">
        <f t="shared" si="218"/>
        <v>0</v>
      </c>
      <c r="Q6975">
        <v>0</v>
      </c>
      <c r="R6975">
        <v>1</v>
      </c>
    </row>
    <row r="6976" spans="1:18" x14ac:dyDescent="0.2">
      <c r="A6976" s="1">
        <v>-4.9103024547940702E-2</v>
      </c>
      <c r="B6976" s="1">
        <f>IF(AND(-100&lt;A6976,A6976&lt;100),A6976,B6975)</f>
        <v>-4.9103024547940702E-2</v>
      </c>
      <c r="C6976" s="1">
        <v>2.39439569539182E-2</v>
      </c>
      <c r="D6976" s="1">
        <f>IF(AND(-100&lt;C6976,C6976&lt;100),C6976,D6975)</f>
        <v>2.39439569539182E-2</v>
      </c>
      <c r="E6976" s="1">
        <v>-0.208718858212183</v>
      </c>
      <c r="F6976" s="1">
        <f>IF(AND(-100&lt;E6976,E6976&lt;100),E6976,F6975)</f>
        <v>-0.208718858212183</v>
      </c>
      <c r="G6976" s="1">
        <f>IF(SQRT(B6976^2+D6976^2+F6976^2)&lt;0.125,"",SQRT(B6976^2+D6976^2+F6976^2))</f>
        <v>0.21574981313494598</v>
      </c>
      <c r="H6976" s="1">
        <f t="shared" si="217"/>
        <v>2.1574981313494597</v>
      </c>
      <c r="I6976" s="1">
        <v>-9.2065999318440195</v>
      </c>
      <c r="J6976" s="1">
        <f>I6976*xfactor</f>
        <v>-12.152711910034107</v>
      </c>
      <c r="K6976" s="1">
        <v>-12.7393941155593</v>
      </c>
      <c r="L6976" s="1">
        <f>K6976*yfactor</f>
        <v>-16.816000232538276</v>
      </c>
      <c r="M6976" s="1">
        <v>112.38661612098301</v>
      </c>
      <c r="N6976" s="1">
        <f>(M6976-80)*zfactor</f>
        <v>42.750333279697571</v>
      </c>
      <c r="O6976">
        <v>6</v>
      </c>
      <c r="P6976">
        <f t="shared" si="218"/>
        <v>0</v>
      </c>
      <c r="Q6976">
        <v>0</v>
      </c>
      <c r="R6976">
        <v>1</v>
      </c>
    </row>
    <row r="6977" spans="1:18" x14ac:dyDescent="0.2">
      <c r="A6977" s="1">
        <v>-4.5266921503732599E-2</v>
      </c>
      <c r="B6977" s="1">
        <f>IF(AND(-100&lt;A6977,A6977&lt;100),A6977,B6976)</f>
        <v>-4.5266921503732599E-2</v>
      </c>
      <c r="C6977" s="1">
        <v>6.4770512392244798E-3</v>
      </c>
      <c r="D6977" s="1">
        <f>IF(AND(-100&lt;C6977,C6977&lt;100),C6977,D6976)</f>
        <v>6.4770512392244798E-3</v>
      </c>
      <c r="E6977" s="1">
        <v>-0.21522960177908701</v>
      </c>
      <c r="F6977" s="1">
        <f>IF(AND(-100&lt;E6977,E6977&lt;100),E6977,F6976)</f>
        <v>-0.21522960177908701</v>
      </c>
      <c r="G6977" s="1">
        <f>IF(SQRT(B6977^2+D6977^2+F6977^2)&lt;0.125,"",SQRT(B6977^2+D6977^2+F6977^2))</f>
        <v>0.22003369709470641</v>
      </c>
      <c r="H6977" s="1">
        <f t="shared" si="217"/>
        <v>2.2003369709470642</v>
      </c>
      <c r="I6977" s="1">
        <v>-9.1783904826138105</v>
      </c>
      <c r="J6977" s="1">
        <f>I6977*xfactor</f>
        <v>-12.115475437050231</v>
      </c>
      <c r="K6977" s="1">
        <v>-12.754456985851601</v>
      </c>
      <c r="L6977" s="1">
        <f>K6977*yfactor</f>
        <v>-16.835883221324114</v>
      </c>
      <c r="M6977" s="1">
        <v>112.396659055383</v>
      </c>
      <c r="N6977" s="1">
        <f>(M6977-80)*zfactor</f>
        <v>42.763589953105559</v>
      </c>
      <c r="O6977">
        <v>6</v>
      </c>
      <c r="P6977">
        <f t="shared" si="218"/>
        <v>0</v>
      </c>
      <c r="Q6977">
        <v>0</v>
      </c>
      <c r="R6977">
        <v>1</v>
      </c>
    </row>
    <row r="6978" spans="1:18" x14ac:dyDescent="0.2">
      <c r="A6978" s="1">
        <v>-3.3282020163883701E-2</v>
      </c>
      <c r="B6978" s="1">
        <f>IF(AND(-100&lt;A6978,A6978&lt;100),A6978,B6977)</f>
        <v>-3.3282020163883701E-2</v>
      </c>
      <c r="C6978" s="1">
        <v>2.16524733939822E-2</v>
      </c>
      <c r="D6978" s="1">
        <f>IF(AND(-100&lt;C6978,C6978&lt;100),C6978,D6977)</f>
        <v>2.16524733939822E-2</v>
      </c>
      <c r="E6978" s="1">
        <v>-0.180140618810499</v>
      </c>
      <c r="F6978" s="1">
        <f>IF(AND(-100&lt;E6978,E6978&lt;100),E6978,F6977)</f>
        <v>-0.180140618810499</v>
      </c>
      <c r="G6978" s="1">
        <f>IF(SQRT(B6978^2+D6978^2+F6978^2)&lt;0.125,"",SQRT(B6978^2+D6978^2+F6978^2))</f>
        <v>0.18446453592952705</v>
      </c>
      <c r="H6978" s="1">
        <f t="shared" si="217"/>
        <v>1.8446453592952705</v>
      </c>
      <c r="I6978" s="1">
        <v>-9.1644243716716591</v>
      </c>
      <c r="J6978" s="1">
        <f>I6978*xfactor</f>
        <v>-12.09704017060659</v>
      </c>
      <c r="K6978" s="1">
        <v>-12.781644801427101</v>
      </c>
      <c r="L6978" s="1">
        <f>K6978*yfactor</f>
        <v>-16.871771137883773</v>
      </c>
      <c r="M6978" s="1">
        <v>112.426894680375</v>
      </c>
      <c r="N6978" s="1">
        <f>(M6978-80)*zfactor</f>
        <v>42.803500978095002</v>
      </c>
      <c r="O6978">
        <v>6</v>
      </c>
      <c r="P6978">
        <f t="shared" si="218"/>
        <v>0</v>
      </c>
      <c r="Q6978">
        <v>0</v>
      </c>
      <c r="R6978">
        <v>1</v>
      </c>
    </row>
    <row r="6979" spans="1:18" x14ac:dyDescent="0.2">
      <c r="A6979" s="1">
        <v>-4.1081647094215697E-2</v>
      </c>
      <c r="B6979" s="1">
        <f>IF(AND(-100&lt;A6979,A6979&lt;100),A6979,B6978)</f>
        <v>-4.1081647094215697E-2</v>
      </c>
      <c r="C6979" s="1">
        <v>5.3358679408905298E-3</v>
      </c>
      <c r="D6979" s="1">
        <f>IF(AND(-100&lt;C6979,C6979&lt;100),C6979,D6978)</f>
        <v>5.3358679408905298E-3</v>
      </c>
      <c r="E6979" s="1">
        <v>-0.188623701391989</v>
      </c>
      <c r="F6979" s="1">
        <f>IF(AND(-100&lt;E6979,E6979&lt;100),E6979,F6978)</f>
        <v>-0.188623701391989</v>
      </c>
      <c r="G6979" s="1">
        <f>IF(SQRT(B6979^2+D6979^2+F6979^2)&lt;0.125,"",SQRT(B6979^2+D6979^2+F6979^2))</f>
        <v>0.19311932565507403</v>
      </c>
      <c r="H6979" s="1">
        <f t="shared" ref="H6979:H7042" si="219">IF(G6979&gt;0.125,10*G6979,0)</f>
        <v>1.9311932565507404</v>
      </c>
      <c r="I6979" s="1">
        <v>-9.1599450407534793</v>
      </c>
      <c r="J6979" s="1">
        <f>I6979*xfactor</f>
        <v>-12.091127453794593</v>
      </c>
      <c r="K6979" s="1">
        <v>-12.8400439122513</v>
      </c>
      <c r="L6979" s="1">
        <f>K6979*yfactor</f>
        <v>-16.948857964171715</v>
      </c>
      <c r="M6979" s="1">
        <v>112.491377949314</v>
      </c>
      <c r="N6979" s="1">
        <f>(M6979-80)*zfactor</f>
        <v>42.888618893094481</v>
      </c>
      <c r="O6979">
        <v>6</v>
      </c>
      <c r="P6979">
        <f t="shared" si="218"/>
        <v>0</v>
      </c>
      <c r="Q6979">
        <v>0</v>
      </c>
      <c r="R6979">
        <v>1</v>
      </c>
    </row>
    <row r="6980" spans="1:18" x14ac:dyDescent="0.2">
      <c r="A6980" s="1">
        <v>-4.4169492057858903E-2</v>
      </c>
      <c r="B6980" s="1">
        <f>IF(AND(-100&lt;A6980,A6980&lt;100),A6980,B6979)</f>
        <v>-4.4169492057858903E-2</v>
      </c>
      <c r="C6980" s="1">
        <v>2.59584778784549E-2</v>
      </c>
      <c r="D6980" s="1">
        <f>IF(AND(-100&lt;C6980,C6980&lt;100),C6980,D6979)</f>
        <v>2.59584778784549E-2</v>
      </c>
      <c r="E6980" s="1">
        <v>-0.28157979819097101</v>
      </c>
      <c r="F6980" s="1">
        <f>IF(AND(-100&lt;E6980,E6980&lt;100),E6980,F6979)</f>
        <v>-0.28157979819097101</v>
      </c>
      <c r="G6980" s="1">
        <f>IF(SQRT(B6980^2+D6980^2+F6980^2)&lt;0.125,"",SQRT(B6980^2+D6980^2+F6980^2))</f>
        <v>0.28620267181087505</v>
      </c>
      <c r="H6980" s="1">
        <f t="shared" si="219"/>
        <v>2.8620267181087504</v>
      </c>
      <c r="I6980" s="1">
        <v>-9.1570360398875899</v>
      </c>
      <c r="J6980" s="1">
        <f>I6980*xfactor</f>
        <v>-12.087287572651618</v>
      </c>
      <c r="K6980" s="1">
        <v>-12.9236032096805</v>
      </c>
      <c r="L6980" s="1">
        <f>K6980*yfactor</f>
        <v>-17.059156236778261</v>
      </c>
      <c r="M6980" s="1">
        <v>112.562134904275</v>
      </c>
      <c r="N6980" s="1">
        <f>(M6980-80)*zfactor</f>
        <v>42.982018073642998</v>
      </c>
      <c r="O6980">
        <v>6</v>
      </c>
      <c r="P6980">
        <f t="shared" ref="P6980:P7043" si="220">IF(OR(O6980&lt;&gt;O6979,Q6980&lt;&gt;Q6979,R6980&lt;&gt;R6979),1,0)</f>
        <v>0</v>
      </c>
      <c r="Q6980">
        <v>0</v>
      </c>
      <c r="R6980">
        <v>1</v>
      </c>
    </row>
    <row r="6981" spans="1:18" x14ac:dyDescent="0.2">
      <c r="A6981" s="1">
        <v>-5.11451004430475E-2</v>
      </c>
      <c r="B6981" s="1">
        <f>IF(AND(-100&lt;A6981,A6981&lt;100),A6981,B6980)</f>
        <v>-5.11451004430475E-2</v>
      </c>
      <c r="C6981" s="1">
        <v>3.4443261918753403E-2</v>
      </c>
      <c r="D6981" s="1">
        <f>IF(AND(-100&lt;C6981,C6981&lt;100),C6981,D6980)</f>
        <v>3.4443261918753403E-2</v>
      </c>
      <c r="E6981" s="1">
        <v>-0.354645286897942</v>
      </c>
      <c r="F6981" s="1">
        <f>IF(AND(-100&lt;E6981,E6981&lt;100),E6981,F6980)</f>
        <v>-0.354645286897942</v>
      </c>
      <c r="G6981" s="1">
        <f>IF(SQRT(B6981^2+D6981^2+F6981^2)&lt;0.125,"",SQRT(B6981^2+D6981^2+F6981^2))</f>
        <v>0.35996588603624213</v>
      </c>
      <c r="H6981" s="1">
        <f t="shared" si="219"/>
        <v>3.5996588603624211</v>
      </c>
      <c r="I6981" s="1">
        <v>-9.1262554056600607</v>
      </c>
      <c r="J6981" s="1">
        <f>I6981*xfactor</f>
        <v>-12.04665713547128</v>
      </c>
      <c r="K6981" s="1">
        <v>-12.991885905963001</v>
      </c>
      <c r="L6981" s="1">
        <f>K6981*yfactor</f>
        <v>-17.149289395871161</v>
      </c>
      <c r="M6981" s="1">
        <v>112.631006080517</v>
      </c>
      <c r="N6981" s="1">
        <f>(M6981-80)*zfactor</f>
        <v>43.07292802628244</v>
      </c>
      <c r="O6981">
        <v>6</v>
      </c>
      <c r="P6981">
        <f t="shared" si="220"/>
        <v>0</v>
      </c>
      <c r="Q6981">
        <v>0</v>
      </c>
      <c r="R6981">
        <v>1</v>
      </c>
    </row>
    <row r="6982" spans="1:18" x14ac:dyDescent="0.2">
      <c r="A6982" s="1">
        <v>-3.3193586475338203E-2</v>
      </c>
      <c r="B6982" s="1">
        <f>IF(AND(-100&lt;A6982,A6982&lt;100),A6982,B6981)</f>
        <v>-3.3193586475338203E-2</v>
      </c>
      <c r="C6982" s="1">
        <v>4.39463131105381E-2</v>
      </c>
      <c r="D6982" s="1">
        <f>IF(AND(-100&lt;C6982,C6982&lt;100),C6982,D6981)</f>
        <v>4.39463131105381E-2</v>
      </c>
      <c r="E6982" s="1">
        <v>-0.38687441779029802</v>
      </c>
      <c r="F6982" s="1">
        <f>IF(AND(-100&lt;E6982,E6982&lt;100),E6982,F6981)</f>
        <v>-0.38687441779029802</v>
      </c>
      <c r="G6982" s="1">
        <f>IF(SQRT(B6982^2+D6982^2+F6982^2)&lt;0.125,"",SQRT(B6982^2+D6982^2+F6982^2))</f>
        <v>0.39077475322708255</v>
      </c>
      <c r="H6982" s="1">
        <f t="shared" si="219"/>
        <v>3.9077475322708253</v>
      </c>
      <c r="I6982" s="1">
        <v>-9.0497299049117306</v>
      </c>
      <c r="J6982" s="1">
        <f>I6982*xfactor</f>
        <v>-11.945643474483484</v>
      </c>
      <c r="K6982" s="1">
        <v>-13.075739799006801</v>
      </c>
      <c r="L6982" s="1">
        <f>K6982*yfactor</f>
        <v>-17.259976534688978</v>
      </c>
      <c r="M6982" s="1">
        <v>112.714059168237</v>
      </c>
      <c r="N6982" s="1">
        <f>(M6982-80)*zfactor</f>
        <v>43.182558102072839</v>
      </c>
      <c r="O6982">
        <v>6</v>
      </c>
      <c r="P6982">
        <f t="shared" si="220"/>
        <v>0</v>
      </c>
      <c r="Q6982">
        <v>0</v>
      </c>
      <c r="R6982">
        <v>1</v>
      </c>
    </row>
    <row r="6983" spans="1:18" x14ac:dyDescent="0.2">
      <c r="A6983" s="1">
        <v>-1.9708109288996301E-2</v>
      </c>
      <c r="B6983" s="1">
        <f>IF(AND(-100&lt;A6983,A6983&lt;100),A6983,B6982)</f>
        <v>-1.9708109288996301E-2</v>
      </c>
      <c r="C6983" s="1">
        <v>4.3587333683457997E-2</v>
      </c>
      <c r="D6983" s="1">
        <f>IF(AND(-100&lt;C6983,C6983&lt;100),C6983,D6982)</f>
        <v>4.3587333683457997E-2</v>
      </c>
      <c r="E6983" s="1">
        <v>-0.478719514707175</v>
      </c>
      <c r="F6983" s="1">
        <f>IF(AND(-100&lt;E6983,E6983&lt;100),E6983,F6982)</f>
        <v>-0.478719514707175</v>
      </c>
      <c r="G6983" s="1">
        <f>IF(SQRT(B6983^2+D6983^2+F6983^2)&lt;0.125,"",SQRT(B6983^2+D6983^2+F6983^2))</f>
        <v>0.48110356368546398</v>
      </c>
      <c r="H6983" s="1">
        <f t="shared" si="219"/>
        <v>4.8110356368546396</v>
      </c>
      <c r="I6983" s="1">
        <v>-8.9201184179187401</v>
      </c>
      <c r="J6983" s="1">
        <f>I6983*xfactor</f>
        <v>-11.774556311652738</v>
      </c>
      <c r="K6983" s="1">
        <v>-13.1916078398412</v>
      </c>
      <c r="L6983" s="1">
        <f>K6983*yfactor</f>
        <v>-17.412922348590385</v>
      </c>
      <c r="M6983" s="1">
        <v>112.82149112965899</v>
      </c>
      <c r="N6983" s="1">
        <f>(M6983-80)*zfactor</f>
        <v>43.324368291149874</v>
      </c>
      <c r="O6983">
        <v>6</v>
      </c>
      <c r="P6983">
        <f t="shared" si="220"/>
        <v>0</v>
      </c>
      <c r="Q6983">
        <v>0</v>
      </c>
      <c r="R6983">
        <v>1</v>
      </c>
    </row>
    <row r="6984" spans="1:18" x14ac:dyDescent="0.2">
      <c r="A6984" s="1">
        <v>-8.2805906949145504E-3</v>
      </c>
      <c r="B6984" s="1">
        <f>IF(AND(-100&lt;A6984,A6984&lt;100),A6984,B6983)</f>
        <v>-8.2805906949145504E-3</v>
      </c>
      <c r="C6984" s="1">
        <v>7.2423983901436395E-2</v>
      </c>
      <c r="D6984" s="1">
        <f>IF(AND(-100&lt;C6984,C6984&lt;100),C6984,D6983)</f>
        <v>7.2423983901436395E-2</v>
      </c>
      <c r="E6984" s="1">
        <v>-0.61581107475491303</v>
      </c>
      <c r="F6984" s="1">
        <f>IF(AND(-100&lt;E6984,E6984&lt;100),E6984,F6983)</f>
        <v>-0.61581107475491303</v>
      </c>
      <c r="G6984" s="1">
        <f>IF(SQRT(B6984^2+D6984^2+F6984^2)&lt;0.125,"",SQRT(B6984^2+D6984^2+F6984^2))</f>
        <v>0.62011053967596241</v>
      </c>
      <c r="H6984" s="1">
        <f t="shared" si="219"/>
        <v>6.2011053967596244</v>
      </c>
      <c r="I6984" s="1">
        <v>-8.7438248409846597</v>
      </c>
      <c r="J6984" s="1">
        <f>I6984*xfactor</f>
        <v>-11.541848790099751</v>
      </c>
      <c r="K6984" s="1">
        <v>-13.3095348241851</v>
      </c>
      <c r="L6984" s="1">
        <f>K6984*yfactor</f>
        <v>-17.568585967924331</v>
      </c>
      <c r="M6984" s="1">
        <v>112.908139231408</v>
      </c>
      <c r="N6984" s="1">
        <f>(M6984-80)*zfactor</f>
        <v>43.438743785458563</v>
      </c>
      <c r="O6984">
        <v>6</v>
      </c>
      <c r="P6984">
        <f t="shared" si="220"/>
        <v>0</v>
      </c>
      <c r="Q6984">
        <v>0</v>
      </c>
      <c r="R6984">
        <v>1</v>
      </c>
    </row>
    <row r="6985" spans="1:18" x14ac:dyDescent="0.2">
      <c r="A6985" s="1">
        <v>4.0461169260152897E-2</v>
      </c>
      <c r="B6985" s="1">
        <f>IF(AND(-100&lt;A6985,A6985&lt;100),A6985,B6984)</f>
        <v>4.0461169260152897E-2</v>
      </c>
      <c r="C6985" s="1">
        <v>0.112906057218581</v>
      </c>
      <c r="D6985" s="1">
        <f>IF(AND(-100&lt;C6985,C6985&lt;100),C6985,D6984)</f>
        <v>0.112906057218581</v>
      </c>
      <c r="E6985" s="1">
        <v>-0.69498927253734999</v>
      </c>
      <c r="F6985" s="1">
        <f>IF(AND(-100&lt;E6985,E6985&lt;100),E6985,F6984)</f>
        <v>-0.69498927253734999</v>
      </c>
      <c r="G6985" s="1">
        <f>IF(SQRT(B6985^2+D6985^2+F6985^2)&lt;0.125,"",SQRT(B6985^2+D6985^2+F6985^2))</f>
        <v>0.70526234332802651</v>
      </c>
      <c r="H6985" s="1">
        <f t="shared" si="219"/>
        <v>7.0526234332802655</v>
      </c>
      <c r="I6985" s="1">
        <v>-8.5371917853575905</v>
      </c>
      <c r="J6985" s="1">
        <f>I6985*xfactor</f>
        <v>-11.269093156672019</v>
      </c>
      <c r="K6985" s="1">
        <v>-13.423106973604201</v>
      </c>
      <c r="L6985" s="1">
        <f>K6985*yfactor</f>
        <v>-17.718501205157544</v>
      </c>
      <c r="M6985" s="1">
        <v>112.989022923048</v>
      </c>
      <c r="N6985" s="1">
        <f>(M6985-80)*zfactor</f>
        <v>43.545510258423356</v>
      </c>
      <c r="O6985">
        <v>6</v>
      </c>
      <c r="P6985">
        <f t="shared" si="220"/>
        <v>0</v>
      </c>
      <c r="Q6985">
        <v>0</v>
      </c>
      <c r="R6985">
        <v>1</v>
      </c>
    </row>
    <row r="6986" spans="1:18" x14ac:dyDescent="0.2">
      <c r="A6986" s="1">
        <v>2.4856140515594E-2</v>
      </c>
      <c r="B6986" s="1">
        <f>IF(AND(-100&lt;A6986,A6986&lt;100),A6986,B6985)</f>
        <v>2.4856140515594E-2</v>
      </c>
      <c r="C6986" s="1">
        <v>8.6075458279217198E-2</v>
      </c>
      <c r="D6986" s="1">
        <f>IF(AND(-100&lt;C6986,C6986&lt;100),C6986,D6985)</f>
        <v>8.6075458279217198E-2</v>
      </c>
      <c r="E6986" s="1">
        <v>-0.76427812030089204</v>
      </c>
      <c r="F6986" s="1">
        <f>IF(AND(-100&lt;E6986,E6986&lt;100),E6986,F6985)</f>
        <v>-0.76427812030089204</v>
      </c>
      <c r="G6986" s="1">
        <f>IF(SQRT(B6986^2+D6986^2+F6986^2)&lt;0.125,"",SQRT(B6986^2+D6986^2+F6986^2))</f>
        <v>0.76951144072714928</v>
      </c>
      <c r="H6986" s="1">
        <f t="shared" si="219"/>
        <v>7.6951144072714932</v>
      </c>
      <c r="I6986" s="1">
        <v>-8.3421184575826999</v>
      </c>
      <c r="J6986" s="1">
        <f>I6986*xfactor</f>
        <v>-11.011596364009165</v>
      </c>
      <c r="K6986" s="1">
        <v>-13.5265626522554</v>
      </c>
      <c r="L6986" s="1">
        <f>K6986*yfactor</f>
        <v>-17.855062700977129</v>
      </c>
      <c r="M6986" s="1">
        <v>113.06126261584799</v>
      </c>
      <c r="N6986" s="1">
        <f>(M6986-80)*zfactor</f>
        <v>43.640866652919357</v>
      </c>
      <c r="O6986">
        <v>6</v>
      </c>
      <c r="P6986">
        <f t="shared" si="220"/>
        <v>0</v>
      </c>
      <c r="Q6986">
        <v>0</v>
      </c>
      <c r="R6986">
        <v>1</v>
      </c>
    </row>
    <row r="6987" spans="1:18" x14ac:dyDescent="0.2">
      <c r="A6987" s="1">
        <v>6.5461499295890194E-2</v>
      </c>
      <c r="B6987" s="1">
        <f>IF(AND(-100&lt;A6987,A6987&lt;100),A6987,B6986)</f>
        <v>6.5461499295890194E-2</v>
      </c>
      <c r="C6987" s="1">
        <v>0.15146629804353201</v>
      </c>
      <c r="D6987" s="1">
        <f>IF(AND(-100&lt;C6987,C6987&lt;100),C6987,D6986)</f>
        <v>0.15146629804353201</v>
      </c>
      <c r="E6987" s="1">
        <v>-0.80491230108552803</v>
      </c>
      <c r="F6987" s="1">
        <f>IF(AND(-100&lt;E6987,E6987&lt;100),E6987,F6986)</f>
        <v>-0.80491230108552803</v>
      </c>
      <c r="G6987" s="1">
        <f>IF(SQRT(B6987^2+D6987^2+F6987^2)&lt;0.125,"",SQRT(B6987^2+D6987^2+F6987^2))</f>
        <v>0.82165142230259514</v>
      </c>
      <c r="H6987" s="1">
        <f t="shared" si="219"/>
        <v>8.2165142230259516</v>
      </c>
      <c r="I6987" s="1">
        <v>-8.18770094460581</v>
      </c>
      <c r="J6987" s="1">
        <f>I6987*xfactor</f>
        <v>-10.80776524687967</v>
      </c>
      <c r="K6987" s="1">
        <v>-13.5811953464084</v>
      </c>
      <c r="L6987" s="1">
        <f>K6987*yfactor</f>
        <v>-17.927177857259089</v>
      </c>
      <c r="M6987" s="1">
        <v>113.083410442145</v>
      </c>
      <c r="N6987" s="1">
        <f>(M6987-80)*zfactor</f>
        <v>43.670101783631395</v>
      </c>
      <c r="O6987">
        <v>6</v>
      </c>
      <c r="P6987">
        <f t="shared" si="220"/>
        <v>0</v>
      </c>
      <c r="Q6987">
        <v>0</v>
      </c>
      <c r="R6987">
        <v>1</v>
      </c>
    </row>
    <row r="6988" spans="1:18" x14ac:dyDescent="0.2">
      <c r="A6988" s="1">
        <v>4.12367357135578E-2</v>
      </c>
      <c r="B6988" s="1">
        <f>IF(AND(-100&lt;A6988,A6988&lt;100),A6988,B6987)</f>
        <v>4.12367357135578E-2</v>
      </c>
      <c r="C6988" s="1">
        <v>0.102301653986261</v>
      </c>
      <c r="D6988" s="1">
        <f>IF(AND(-100&lt;C6988,C6988&lt;100),C6988,D6987)</f>
        <v>0.102301653986261</v>
      </c>
      <c r="E6988" s="1">
        <v>-0.84516008799741205</v>
      </c>
      <c r="F6988" s="1">
        <f>IF(AND(-100&lt;E6988,E6988&lt;100),E6988,F6987)</f>
        <v>-0.84516008799741205</v>
      </c>
      <c r="G6988" s="1">
        <f>IF(SQRT(B6988^2+D6988^2+F6988^2)&lt;0.125,"",SQRT(B6988^2+D6988^2+F6988^2))</f>
        <v>0.85232720895465253</v>
      </c>
      <c r="H6988" s="1">
        <f t="shared" si="219"/>
        <v>8.5232720895465253</v>
      </c>
      <c r="I6988" s="1">
        <v>-8.0708517053184003</v>
      </c>
      <c r="J6988" s="1">
        <f>I6988*xfactor</f>
        <v>-10.653524251020288</v>
      </c>
      <c r="K6988" s="1">
        <v>-13.635340891706701</v>
      </c>
      <c r="L6988" s="1">
        <f>K6988*yfactor</f>
        <v>-17.998649977052846</v>
      </c>
      <c r="M6988" s="1">
        <v>113.117130699745</v>
      </c>
      <c r="N6988" s="1">
        <f>(M6988-80)*zfactor</f>
        <v>43.714612523663405</v>
      </c>
      <c r="O6988">
        <v>6</v>
      </c>
      <c r="P6988">
        <f t="shared" si="220"/>
        <v>0</v>
      </c>
      <c r="Q6988">
        <v>0</v>
      </c>
      <c r="R6988">
        <v>1</v>
      </c>
    </row>
    <row r="6989" spans="1:18" x14ac:dyDescent="0.2">
      <c r="A6989" s="1">
        <v>0.10528522400991</v>
      </c>
      <c r="B6989" s="1">
        <f>IF(AND(-100&lt;A6989,A6989&lt;100),A6989,B6988)</f>
        <v>0.10528522400991</v>
      </c>
      <c r="C6989" s="1">
        <v>0.13412383685905199</v>
      </c>
      <c r="D6989" s="1">
        <f>IF(AND(-100&lt;C6989,C6989&lt;100),C6989,D6988)</f>
        <v>0.13412383685905199</v>
      </c>
      <c r="E6989" s="1">
        <v>-0.88065330031233902</v>
      </c>
      <c r="F6989" s="1">
        <f>IF(AND(-100&lt;E6989,E6989&lt;100),E6989,F6988)</f>
        <v>-0.88065330031233902</v>
      </c>
      <c r="G6989" s="1">
        <f>IF(SQRT(B6989^2+D6989^2+F6989^2)&lt;0.125,"",SQRT(B6989^2+D6989^2+F6989^2))</f>
        <v>0.89700859380477804</v>
      </c>
      <c r="H6989" s="1">
        <f t="shared" si="219"/>
        <v>8.9700859380477809</v>
      </c>
      <c r="I6989" s="1">
        <v>-7.9986014878041498</v>
      </c>
      <c r="J6989" s="1">
        <f>I6989*xfactor</f>
        <v>-10.558153963901479</v>
      </c>
      <c r="K6989" s="1">
        <v>-13.7158490470609</v>
      </c>
      <c r="L6989" s="1">
        <f>K6989*yfactor</f>
        <v>-18.104920742120388</v>
      </c>
      <c r="M6989" s="1">
        <v>113.163912306627</v>
      </c>
      <c r="N6989" s="1">
        <f>(M6989-80)*zfactor</f>
        <v>43.77636424474764</v>
      </c>
      <c r="O6989">
        <v>6</v>
      </c>
      <c r="P6989">
        <f t="shared" si="220"/>
        <v>0</v>
      </c>
      <c r="Q6989">
        <v>0</v>
      </c>
      <c r="R6989">
        <v>1</v>
      </c>
    </row>
    <row r="6990" spans="1:18" x14ac:dyDescent="0.2">
      <c r="A6990" s="1">
        <v>5.2275745013815003E-2</v>
      </c>
      <c r="B6990" s="1">
        <f>IF(AND(-100&lt;A6990,A6990&lt;100),A6990,B6989)</f>
        <v>5.2275745013815003E-2</v>
      </c>
      <c r="C6990" s="1">
        <v>9.1421602022043594E-2</v>
      </c>
      <c r="D6990" s="1">
        <f>IF(AND(-100&lt;C6990,C6990&lt;100),C6990,D6989)</f>
        <v>9.1421602022043594E-2</v>
      </c>
      <c r="E6990" s="1">
        <v>-0.87186228012858202</v>
      </c>
      <c r="F6990" s="1">
        <f>IF(AND(-100&lt;E6990,E6990&lt;100),E6990,F6989)</f>
        <v>-0.87186228012858202</v>
      </c>
      <c r="G6990" s="1">
        <f>IF(SQRT(B6990^2+D6990^2+F6990^2)&lt;0.125,"",SQRT(B6990^2+D6990^2+F6990^2))</f>
        <v>0.87819957774075275</v>
      </c>
      <c r="H6990" s="1">
        <f t="shared" si="219"/>
        <v>8.781995777407527</v>
      </c>
      <c r="I6990" s="1">
        <v>-7.93601011026026</v>
      </c>
      <c r="J6990" s="1">
        <f>I6990*xfactor</f>
        <v>-10.475533345543544</v>
      </c>
      <c r="K6990" s="1">
        <v>-13.840238572551</v>
      </c>
      <c r="L6990" s="1">
        <f>K6990*yfactor</f>
        <v>-18.269114915767322</v>
      </c>
      <c r="M6990" s="1">
        <v>113.244723702435</v>
      </c>
      <c r="N6990" s="1">
        <f>(M6990-80)*zfactor</f>
        <v>43.883035287214199</v>
      </c>
      <c r="O6990">
        <v>6</v>
      </c>
      <c r="P6990">
        <f t="shared" si="220"/>
        <v>0</v>
      </c>
      <c r="Q6990">
        <v>0</v>
      </c>
      <c r="R6990">
        <v>1</v>
      </c>
    </row>
    <row r="6991" spans="1:18" x14ac:dyDescent="0.2">
      <c r="A6991" s="1">
        <v>7.09682864670899E-2</v>
      </c>
      <c r="B6991" s="1">
        <f>IF(AND(-100&lt;A6991,A6991&lt;100),A6991,B6990)</f>
        <v>7.09682864670899E-2</v>
      </c>
      <c r="C6991" s="1">
        <v>0.16334301156938799</v>
      </c>
      <c r="D6991" s="1">
        <f>IF(AND(-100&lt;C6991,C6991&lt;100),C6991,D6990)</f>
        <v>0.16334301156938799</v>
      </c>
      <c r="E6991" s="1">
        <v>-1.00215521163956</v>
      </c>
      <c r="F6991" s="1">
        <f>IF(AND(-100&lt;E6991,E6991&lt;100),E6991,F6990)</f>
        <v>-1.00215521163956</v>
      </c>
      <c r="G6991" s="1">
        <f>IF(SQRT(B6991^2+D6991^2+F6991^2)&lt;0.125,"",SQRT(B6991^2+D6991^2+F6991^2))</f>
        <v>1.0178568196602915</v>
      </c>
      <c r="H6991" s="1">
        <f t="shared" si="219"/>
        <v>10.178568196602916</v>
      </c>
      <c r="I6991" s="1">
        <v>-7.8550805194069397</v>
      </c>
      <c r="J6991" s="1">
        <f>I6991*xfactor</f>
        <v>-10.368706285617161</v>
      </c>
      <c r="K6991" s="1">
        <v>-13.9565380530595</v>
      </c>
      <c r="L6991" s="1">
        <f>K6991*yfactor</f>
        <v>-18.422630230038539</v>
      </c>
      <c r="M6991" s="1">
        <v>113.291739626348</v>
      </c>
      <c r="N6991" s="1">
        <f>(M6991-80)*zfactor</f>
        <v>43.945096306779369</v>
      </c>
      <c r="O6991">
        <v>6</v>
      </c>
      <c r="P6991">
        <f t="shared" si="220"/>
        <v>0</v>
      </c>
      <c r="Q6991">
        <v>0</v>
      </c>
      <c r="R6991">
        <v>1</v>
      </c>
    </row>
    <row r="6992" spans="1:18" x14ac:dyDescent="0.2">
      <c r="A6992" s="1">
        <v>4.1609035568010599E-2</v>
      </c>
      <c r="B6992" s="1">
        <f>IF(AND(-100&lt;A6992,A6992&lt;100),A6992,B6991)</f>
        <v>4.1609035568010599E-2</v>
      </c>
      <c r="C6992" s="1">
        <v>0.145092141526762</v>
      </c>
      <c r="D6992" s="1">
        <f>IF(AND(-100&lt;C6992,C6992&lt;100),C6992,D6991)</f>
        <v>0.145092141526762</v>
      </c>
      <c r="E6992" s="1">
        <v>-1.0680694299171001</v>
      </c>
      <c r="F6992" s="1">
        <f>IF(AND(-100&lt;E6992,E6992&lt;100),E6992,F6991)</f>
        <v>-1.0680694299171001</v>
      </c>
      <c r="G6992" s="1">
        <f>IF(SQRT(B6992^2+D6992^2+F6992^2)&lt;0.125,"",SQRT(B6992^2+D6992^2+F6992^2))</f>
        <v>1.0786822277655088</v>
      </c>
      <c r="H6992" s="1">
        <f t="shared" si="219"/>
        <v>10.786822277655087</v>
      </c>
      <c r="I6992" s="1">
        <v>-7.7652528088608603</v>
      </c>
      <c r="J6992" s="1">
        <f>I6992*xfactor</f>
        <v>-10.250133707696335</v>
      </c>
      <c r="K6992" s="1">
        <v>-14.064099594219099</v>
      </c>
      <c r="L6992" s="1">
        <f>K6992*yfactor</f>
        <v>-18.564611464369211</v>
      </c>
      <c r="M6992" s="1">
        <v>113.342721872327</v>
      </c>
      <c r="N6992" s="1">
        <f>(M6992-80)*zfactor</f>
        <v>44.012392871471647</v>
      </c>
      <c r="O6992">
        <v>6</v>
      </c>
      <c r="P6992">
        <f t="shared" si="220"/>
        <v>0</v>
      </c>
      <c r="Q6992">
        <v>0</v>
      </c>
      <c r="R6992">
        <v>1</v>
      </c>
    </row>
    <row r="6993" spans="1:18" x14ac:dyDescent="0.2">
      <c r="A6993" s="1">
        <v>6.8736889685755601E-2</v>
      </c>
      <c r="B6993" s="1">
        <f>IF(AND(-100&lt;A6993,A6993&lt;100),A6993,B6992)</f>
        <v>6.8736889685755601E-2</v>
      </c>
      <c r="C6993" s="1">
        <v>0.159670623485657</v>
      </c>
      <c r="D6993" s="1">
        <f>IF(AND(-100&lt;C6993,C6993&lt;100),C6993,D6992)</f>
        <v>0.159670623485657</v>
      </c>
      <c r="E6993" s="1">
        <v>-1.1358311325914401</v>
      </c>
      <c r="F6993" s="1">
        <f>IF(AND(-100&lt;E6993,E6993&lt;100),E6993,F6992)</f>
        <v>-1.1358311325914401</v>
      </c>
      <c r="G6993" s="1">
        <f>IF(SQRT(B6993^2+D6993^2+F6993^2)&lt;0.125,"",SQRT(B6993^2+D6993^2+F6993^2))</f>
        <v>1.1490569306052349</v>
      </c>
      <c r="H6993" s="1">
        <f t="shared" si="219"/>
        <v>11.49056930605235</v>
      </c>
      <c r="I6993" s="1">
        <v>-7.7054513362993999</v>
      </c>
      <c r="J6993" s="1">
        <f>I6993*xfactor</f>
        <v>-10.171195763915208</v>
      </c>
      <c r="K6993" s="1">
        <v>-14.1699247727997</v>
      </c>
      <c r="L6993" s="1">
        <f>K6993*yfactor</f>
        <v>-18.704300700095605</v>
      </c>
      <c r="M6993" s="1">
        <v>113.374312131422</v>
      </c>
      <c r="N6993" s="1">
        <f>(M6993-80)*zfactor</f>
        <v>44.054092013477046</v>
      </c>
      <c r="O6993">
        <v>6</v>
      </c>
      <c r="P6993">
        <f t="shared" si="220"/>
        <v>0</v>
      </c>
      <c r="Q6993">
        <v>0</v>
      </c>
      <c r="R6993">
        <v>1</v>
      </c>
    </row>
    <row r="6994" spans="1:18" x14ac:dyDescent="0.2">
      <c r="A6994" s="1">
        <v>6.8308002261142906E-2</v>
      </c>
      <c r="B6994" s="1">
        <f>IF(AND(-100&lt;A6994,A6994&lt;100),A6994,B6993)</f>
        <v>6.8308002261142906E-2</v>
      </c>
      <c r="C6994" s="1">
        <v>0.17681153481997899</v>
      </c>
      <c r="D6994" s="1">
        <f>IF(AND(-100&lt;C6994,C6994&lt;100),C6994,D6993)</f>
        <v>0.17681153481997899</v>
      </c>
      <c r="E6994" s="1">
        <v>-1.1288916825053299</v>
      </c>
      <c r="F6994" s="1">
        <f>IF(AND(-100&lt;E6994,E6994&lt;100),E6994,F6993)</f>
        <v>-1.1288916825053299</v>
      </c>
      <c r="G6994" s="1">
        <f>IF(SQRT(B6994^2+D6994^2+F6994^2)&lt;0.125,"",SQRT(B6994^2+D6994^2+F6994^2))</f>
        <v>1.1446941656390233</v>
      </c>
      <c r="H6994" s="1">
        <f t="shared" si="219"/>
        <v>11.446941656390234</v>
      </c>
      <c r="I6994" s="1">
        <v>-7.6535112587816796</v>
      </c>
      <c r="J6994" s="1">
        <f>I6994*xfactor</f>
        <v>-10.102634861591817</v>
      </c>
      <c r="K6994" s="1">
        <v>-14.2783318107155</v>
      </c>
      <c r="L6994" s="1">
        <f>K6994*yfactor</f>
        <v>-18.847397990144461</v>
      </c>
      <c r="M6994" s="1">
        <v>113.42102472619101</v>
      </c>
      <c r="N6994" s="1">
        <f>(M6994-80)*zfactor</f>
        <v>44.115752638572133</v>
      </c>
      <c r="O6994">
        <v>6</v>
      </c>
      <c r="P6994">
        <f t="shared" si="220"/>
        <v>0</v>
      </c>
      <c r="Q6994">
        <v>0</v>
      </c>
      <c r="R6994">
        <v>1</v>
      </c>
    </row>
    <row r="6995" spans="1:18" x14ac:dyDescent="0.2">
      <c r="A6995" s="1">
        <v>4.8245203940046201E-2</v>
      </c>
      <c r="B6995" s="1">
        <f>IF(AND(-100&lt;A6995,A6995&lt;100),A6995,B6994)</f>
        <v>4.8245203940046201E-2</v>
      </c>
      <c r="C6995" s="1">
        <v>0.15099577102231701</v>
      </c>
      <c r="D6995" s="1">
        <f>IF(AND(-100&lt;C6995,C6995&lt;100),C6995,D6994)</f>
        <v>0.15099577102231701</v>
      </c>
      <c r="E6995" s="1">
        <v>-1.1607084661253799</v>
      </c>
      <c r="F6995" s="1">
        <f>IF(AND(-100&lt;E6995,E6995&lt;100),E6995,F6994)</f>
        <v>-1.1607084661253799</v>
      </c>
      <c r="G6995" s="1">
        <f>IF(SQRT(B6995^2+D6995^2+F6995^2)&lt;0.125,"",SQRT(B6995^2+D6995^2+F6995^2))</f>
        <v>1.1714825930866293</v>
      </c>
      <c r="H6995" s="1">
        <f t="shared" si="219"/>
        <v>11.714825930866294</v>
      </c>
      <c r="I6995" s="1">
        <v>-7.5682885642159201</v>
      </c>
      <c r="J6995" s="1">
        <f>I6995*xfactor</f>
        <v>-9.9901409047650152</v>
      </c>
      <c r="K6995" s="1">
        <v>-14.425989602204501</v>
      </c>
      <c r="L6995" s="1">
        <f>K6995*yfactor</f>
        <v>-19.042306274909944</v>
      </c>
      <c r="M6995" s="1">
        <v>113.482962561107</v>
      </c>
      <c r="N6995" s="1">
        <f>(M6995-80)*zfactor</f>
        <v>44.197510580661245</v>
      </c>
      <c r="O6995">
        <v>6</v>
      </c>
      <c r="P6995">
        <f t="shared" si="220"/>
        <v>0</v>
      </c>
      <c r="Q6995">
        <v>0</v>
      </c>
      <c r="R6995">
        <v>1</v>
      </c>
    </row>
    <row r="6996" spans="1:18" x14ac:dyDescent="0.2">
      <c r="A6996" s="1">
        <v>8.0065243367890795E-2</v>
      </c>
      <c r="B6996" s="1">
        <f>IF(AND(-100&lt;A6996,A6996&lt;100),A6996,B6995)</f>
        <v>8.0065243367890795E-2</v>
      </c>
      <c r="C6996" s="1">
        <v>0.197501378503146</v>
      </c>
      <c r="D6996" s="1">
        <f>IF(AND(-100&lt;C6996,C6996&lt;100),C6996,D6995)</f>
        <v>0.197501378503146</v>
      </c>
      <c r="E6996" s="1">
        <v>-1.2353094143315699</v>
      </c>
      <c r="F6996" s="1">
        <f>IF(AND(-100&lt;E6996,E6996&lt;100),E6996,F6995)</f>
        <v>-1.2353094143315699</v>
      </c>
      <c r="G6996" s="1">
        <f>IF(SQRT(B6996^2+D6996^2+F6996^2)&lt;0.125,"",SQRT(B6996^2+D6996^2+F6996^2))</f>
        <v>1.2535575722089547</v>
      </c>
      <c r="H6996" s="1">
        <f t="shared" si="219"/>
        <v>12.535575722089547</v>
      </c>
      <c r="I6996" s="1">
        <v>-7.43982333112905</v>
      </c>
      <c r="J6996" s="1">
        <f>I6996*xfactor</f>
        <v>-9.820566797090347</v>
      </c>
      <c r="K6996" s="1">
        <v>-14.5959626208962</v>
      </c>
      <c r="L6996" s="1">
        <f>K6996*yfactor</f>
        <v>-19.266670659582985</v>
      </c>
      <c r="M6996" s="1">
        <v>113.525905023272</v>
      </c>
      <c r="N6996" s="1">
        <f>(M6996-80)*zfactor</f>
        <v>44.254194630719049</v>
      </c>
      <c r="O6996">
        <v>6</v>
      </c>
      <c r="P6996">
        <f t="shared" si="220"/>
        <v>0</v>
      </c>
      <c r="Q6996">
        <v>0</v>
      </c>
      <c r="R6996">
        <v>1</v>
      </c>
    </row>
    <row r="6997" spans="1:18" x14ac:dyDescent="0.2">
      <c r="A6997" s="1">
        <v>7.8030179489362805E-2</v>
      </c>
      <c r="B6997" s="1">
        <f>IF(AND(-100&lt;A6997,A6997&lt;100),A6997,B6996)</f>
        <v>7.8030179489362805E-2</v>
      </c>
      <c r="C6997" s="1">
        <v>0.182639025410369</v>
      </c>
      <c r="D6997" s="1">
        <f>IF(AND(-100&lt;C6997,C6997&lt;100),C6997,D6996)</f>
        <v>0.182639025410369</v>
      </c>
      <c r="E6997" s="1">
        <v>-1.2807556421511299</v>
      </c>
      <c r="F6997" s="1">
        <f>IF(AND(-100&lt;E6997,E6997&lt;100),E6997,F6996)</f>
        <v>-1.2807556421511299</v>
      </c>
      <c r="G6997" s="1">
        <f>IF(SQRT(B6997^2+D6997^2+F6997^2)&lt;0.125,"",SQRT(B6997^2+D6997^2+F6997^2))</f>
        <v>1.2960635545435049</v>
      </c>
      <c r="H6997" s="1">
        <f t="shared" si="219"/>
        <v>12.960635545435048</v>
      </c>
      <c r="I6997" s="1">
        <v>-7.2682209785093503</v>
      </c>
      <c r="J6997" s="1">
        <f>I6997*xfactor</f>
        <v>-9.5940516916323428</v>
      </c>
      <c r="K6997" s="1">
        <v>-14.789286187155099</v>
      </c>
      <c r="L6997" s="1">
        <f>K6997*yfactor</f>
        <v>-19.521857767044732</v>
      </c>
      <c r="M6997" s="1">
        <v>113.578612086311</v>
      </c>
      <c r="N6997" s="1">
        <f>(M6997-80)*zfactor</f>
        <v>44.32376795393052</v>
      </c>
      <c r="O6997">
        <v>6</v>
      </c>
      <c r="P6997">
        <f t="shared" si="220"/>
        <v>0</v>
      </c>
      <c r="Q6997">
        <v>0</v>
      </c>
      <c r="R6997">
        <v>1</v>
      </c>
    </row>
    <row r="6998" spans="1:18" x14ac:dyDescent="0.2">
      <c r="A6998" s="1">
        <v>0.111802963951631</v>
      </c>
      <c r="B6998" s="1">
        <f>IF(AND(-100&lt;A6998,A6998&lt;100),A6998,B6997)</f>
        <v>0.111802963951631</v>
      </c>
      <c r="C6998" s="1">
        <v>0.22771733418140699</v>
      </c>
      <c r="D6998" s="1">
        <f>IF(AND(-100&lt;C6998,C6998&lt;100),C6998,D6997)</f>
        <v>0.22771733418140699</v>
      </c>
      <c r="E6998" s="1">
        <v>-1.26053810071312</v>
      </c>
      <c r="F6998" s="1">
        <f>IF(AND(-100&lt;E6998,E6998&lt;100),E6998,F6997)</f>
        <v>-1.26053810071312</v>
      </c>
      <c r="G6998" s="1">
        <f>IF(SQRT(B6998^2+D6998^2+F6998^2)&lt;0.125,"",SQRT(B6998^2+D6998^2+F6998^2))</f>
        <v>1.2858115687706717</v>
      </c>
      <c r="H6998" s="1">
        <f t="shared" si="219"/>
        <v>12.858115687706718</v>
      </c>
      <c r="I6998" s="1">
        <v>-7.09500417882811</v>
      </c>
      <c r="J6998" s="1">
        <f>I6998*xfactor</f>
        <v>-9.3654055160531051</v>
      </c>
      <c r="K6998" s="1">
        <v>-14.941478512212701</v>
      </c>
      <c r="L6998" s="1">
        <f>K6998*yfactor</f>
        <v>-19.722751636120766</v>
      </c>
      <c r="M6998" s="1">
        <v>113.612631962238</v>
      </c>
      <c r="N6998" s="1">
        <f>(M6998-80)*zfactor</f>
        <v>44.368674190154159</v>
      </c>
      <c r="O6998">
        <v>6</v>
      </c>
      <c r="P6998">
        <f t="shared" si="220"/>
        <v>0</v>
      </c>
      <c r="Q6998">
        <v>0</v>
      </c>
      <c r="R6998">
        <v>1</v>
      </c>
    </row>
    <row r="6999" spans="1:18" x14ac:dyDescent="0.2">
      <c r="A6999" s="1">
        <v>8.40667095811405E-2</v>
      </c>
      <c r="B6999" s="1">
        <f>IF(AND(-100&lt;A6999,A6999&lt;100),A6999,B6998)</f>
        <v>8.40667095811405E-2</v>
      </c>
      <c r="C6999" s="1">
        <v>0.134594510966354</v>
      </c>
      <c r="D6999" s="1">
        <f>IF(AND(-100&lt;C6999,C6999&lt;100),C6999,D6998)</f>
        <v>0.134594510966354</v>
      </c>
      <c r="E6999" s="1">
        <v>-1.2567876610253601</v>
      </c>
      <c r="F6999" s="1">
        <f>IF(AND(-100&lt;E6999,E6999&lt;100),E6999,F6998)</f>
        <v>-1.2567876610253601</v>
      </c>
      <c r="G6999" s="1">
        <f>IF(SQRT(B6999^2+D6999^2+F6999^2)&lt;0.125,"",SQRT(B6999^2+D6999^2+F6999^2))</f>
        <v>1.2667667973812966</v>
      </c>
      <c r="H6999" s="1">
        <f t="shared" si="219"/>
        <v>12.667667973812966</v>
      </c>
      <c r="I6999" s="1">
        <v>-6.9632157388515301</v>
      </c>
      <c r="J6999" s="1">
        <f>I6999*xfactor</f>
        <v>-9.1914447752840207</v>
      </c>
      <c r="K6999" s="1">
        <v>-15.0435121126824</v>
      </c>
      <c r="L6999" s="1">
        <f>K6999*yfactor</f>
        <v>-19.857435988740768</v>
      </c>
      <c r="M6999" s="1">
        <v>113.646614030816</v>
      </c>
      <c r="N6999" s="1">
        <f>(M6999-80)*zfactor</f>
        <v>44.413530520677121</v>
      </c>
      <c r="O6999">
        <v>6</v>
      </c>
      <c r="P6999">
        <f t="shared" si="220"/>
        <v>0</v>
      </c>
      <c r="Q6999">
        <v>0</v>
      </c>
      <c r="R6999">
        <v>1</v>
      </c>
    </row>
    <row r="7000" spans="1:18" x14ac:dyDescent="0.2">
      <c r="A7000" s="1">
        <v>0.14848626908429799</v>
      </c>
      <c r="B7000" s="1">
        <f>IF(AND(-100&lt;A7000,A7000&lt;100),A7000,B6999)</f>
        <v>0.14848626908429799</v>
      </c>
      <c r="C7000" s="1">
        <v>0.22552252572515999</v>
      </c>
      <c r="D7000" s="1">
        <f>IF(AND(-100&lt;C7000,C7000&lt;100),C7000,D6999)</f>
        <v>0.22552252572515999</v>
      </c>
      <c r="E7000" s="1">
        <v>-1.2960209816908701</v>
      </c>
      <c r="F7000" s="1">
        <f>IF(AND(-100&lt;E7000,E7000&lt;100),E7000,F6999)</f>
        <v>-1.2960209816908701</v>
      </c>
      <c r="G7000" s="1">
        <f>IF(SQRT(B7000^2+D7000^2+F7000^2)&lt;0.125,"",SQRT(B7000^2+D7000^2+F7000^2))</f>
        <v>1.3238500544619836</v>
      </c>
      <c r="H7000" s="1">
        <f t="shared" si="219"/>
        <v>13.238500544619836</v>
      </c>
      <c r="I7000" s="1">
        <v>-6.8579707106423298</v>
      </c>
      <c r="J7000" s="1">
        <f>I7000*xfactor</f>
        <v>-9.0525213380478764</v>
      </c>
      <c r="K7000" s="1">
        <v>-15.140138408755099</v>
      </c>
      <c r="L7000" s="1">
        <f>K7000*yfactor</f>
        <v>-19.984982699556731</v>
      </c>
      <c r="M7000" s="1">
        <v>113.672776476027</v>
      </c>
      <c r="N7000" s="1">
        <f>(M7000-80)*zfactor</f>
        <v>44.448064948355636</v>
      </c>
      <c r="O7000">
        <v>6</v>
      </c>
      <c r="P7000">
        <f t="shared" si="220"/>
        <v>0</v>
      </c>
      <c r="Q7000">
        <v>0</v>
      </c>
      <c r="R7000">
        <v>1</v>
      </c>
    </row>
    <row r="7001" spans="1:18" x14ac:dyDescent="0.2">
      <c r="A7001" s="1">
        <v>0.106245290845219</v>
      </c>
      <c r="B7001" s="1">
        <f>IF(AND(-100&lt;A7001,A7001&lt;100),A7001,B7000)</f>
        <v>0.106245290845219</v>
      </c>
      <c r="C7001" s="1">
        <v>0.12566057060945299</v>
      </c>
      <c r="D7001" s="1">
        <f>IF(AND(-100&lt;C7001,C7001&lt;100),C7001,D7000)</f>
        <v>0.12566057060945299</v>
      </c>
      <c r="E7001" s="1">
        <v>-1.32448901088783</v>
      </c>
      <c r="F7001" s="1">
        <f>IF(AND(-100&lt;E7001,E7001&lt;100),E7001,F7000)</f>
        <v>-1.32448901088783</v>
      </c>
      <c r="G7001" s="1">
        <f>IF(SQRT(B7001^2+D7001^2+F7001^2)&lt;0.125,"",SQRT(B7001^2+D7001^2+F7001^2))</f>
        <v>1.3346721622912874</v>
      </c>
      <c r="H7001" s="1">
        <f t="shared" si="219"/>
        <v>13.346721622912874</v>
      </c>
      <c r="I7001" s="1">
        <v>-6.7611973575373598</v>
      </c>
      <c r="J7001" s="1">
        <f>I7001*xfactor</f>
        <v>-8.9247805119493151</v>
      </c>
      <c r="K7001" s="1">
        <v>-15.2275583908601</v>
      </c>
      <c r="L7001" s="1">
        <f>K7001*yfactor</f>
        <v>-20.100377075935334</v>
      </c>
      <c r="M7001" s="1">
        <v>113.698413683233</v>
      </c>
      <c r="N7001" s="1">
        <f>(M7001-80)*zfactor</f>
        <v>44.481906061867562</v>
      </c>
      <c r="O7001">
        <v>6</v>
      </c>
      <c r="P7001">
        <f t="shared" si="220"/>
        <v>0</v>
      </c>
      <c r="Q7001">
        <v>0</v>
      </c>
      <c r="R7001">
        <v>1</v>
      </c>
    </row>
    <row r="7002" spans="1:18" x14ac:dyDescent="0.2">
      <c r="A7002" s="1">
        <v>0.128965672527596</v>
      </c>
      <c r="B7002" s="1">
        <f>IF(AND(-100&lt;A7002,A7002&lt;100),A7002,B7001)</f>
        <v>0.128965672527596</v>
      </c>
      <c r="C7002" s="1">
        <v>0.18780193739862799</v>
      </c>
      <c r="D7002" s="1">
        <f>IF(AND(-100&lt;C7002,C7002&lt;100),C7002,D7001)</f>
        <v>0.18780193739862799</v>
      </c>
      <c r="E7002" s="1">
        <v>-1.29012565879207</v>
      </c>
      <c r="F7002" s="1">
        <f>IF(AND(-100&lt;E7002,E7002&lt;100),E7002,F7001)</f>
        <v>-1.29012565879207</v>
      </c>
      <c r="G7002" s="1">
        <f>IF(SQRT(B7002^2+D7002^2+F7002^2)&lt;0.125,"",SQRT(B7002^2+D7002^2+F7002^2))</f>
        <v>1.3100862291677009</v>
      </c>
      <c r="H7002" s="1">
        <f t="shared" si="219"/>
        <v>13.100862291677009</v>
      </c>
      <c r="I7002" s="1">
        <v>-6.6949168711983198</v>
      </c>
      <c r="J7002" s="1">
        <f>I7002*xfactor</f>
        <v>-8.8372902699817821</v>
      </c>
      <c r="K7002" s="1">
        <v>-15.3046991954704</v>
      </c>
      <c r="L7002" s="1">
        <f>K7002*yfactor</f>
        <v>-20.202202938020928</v>
      </c>
      <c r="M7002" s="1">
        <v>113.70149274323499</v>
      </c>
      <c r="N7002" s="1">
        <f>(M7002-80)*zfactor</f>
        <v>44.485970421070192</v>
      </c>
      <c r="O7002">
        <v>6</v>
      </c>
      <c r="P7002">
        <f t="shared" si="220"/>
        <v>0</v>
      </c>
      <c r="Q7002">
        <v>0</v>
      </c>
      <c r="R7002">
        <v>1</v>
      </c>
    </row>
    <row r="7003" spans="1:18" x14ac:dyDescent="0.2">
      <c r="A7003" s="1">
        <v>0.119052554897995</v>
      </c>
      <c r="B7003" s="1">
        <f>IF(AND(-100&lt;A7003,A7003&lt;100),A7003,B7002)</f>
        <v>0.119052554897995</v>
      </c>
      <c r="C7003" s="1">
        <v>0.137348430584327</v>
      </c>
      <c r="D7003" s="1">
        <f>IF(AND(-100&lt;C7003,C7003&lt;100),C7003,D7002)</f>
        <v>0.137348430584327</v>
      </c>
      <c r="E7003" s="1">
        <v>-1.27198417342766</v>
      </c>
      <c r="F7003" s="1">
        <f>IF(AND(-100&lt;E7003,E7003&lt;100),E7003,F7002)</f>
        <v>-1.27198417342766</v>
      </c>
      <c r="G7003" s="1">
        <f>IF(SQRT(B7003^2+D7003^2+F7003^2)&lt;0.125,"",SQRT(B7003^2+D7003^2+F7003^2))</f>
        <v>1.2849053815990363</v>
      </c>
      <c r="H7003" s="1">
        <f t="shared" si="219"/>
        <v>12.849053815990363</v>
      </c>
      <c r="I7003" s="1">
        <v>-6.6628681045748097</v>
      </c>
      <c r="J7003" s="1">
        <f>I7003*xfactor</f>
        <v>-8.7949858980387496</v>
      </c>
      <c r="K7003" s="1">
        <v>-15.3497901218254</v>
      </c>
      <c r="L7003" s="1">
        <f>K7003*yfactor</f>
        <v>-20.261722960809529</v>
      </c>
      <c r="M7003" s="1">
        <v>113.698686518535</v>
      </c>
      <c r="N7003" s="1">
        <f>(M7003-80)*zfactor</f>
        <v>44.4822662044662</v>
      </c>
      <c r="O7003">
        <v>6</v>
      </c>
      <c r="P7003">
        <f t="shared" si="220"/>
        <v>0</v>
      </c>
      <c r="Q7003">
        <v>0</v>
      </c>
      <c r="R7003">
        <v>1</v>
      </c>
    </row>
    <row r="7004" spans="1:18" x14ac:dyDescent="0.2">
      <c r="A7004" s="1">
        <v>9.62112481681245E-2</v>
      </c>
      <c r="B7004" s="1">
        <f>IF(AND(-100&lt;A7004,A7004&lt;100),A7004,B7003)</f>
        <v>9.62112481681245E-2</v>
      </c>
      <c r="C7004" s="1">
        <v>0.14250488243134901</v>
      </c>
      <c r="D7004" s="1">
        <f>IF(AND(-100&lt;C7004,C7004&lt;100),C7004,D7003)</f>
        <v>0.14250488243134901</v>
      </c>
      <c r="E7004" s="1">
        <v>-1.26230380630699</v>
      </c>
      <c r="F7004" s="1">
        <f>IF(AND(-100&lt;E7004,E7004&lt;100),E7004,F7003)</f>
        <v>-1.26230380630699</v>
      </c>
      <c r="G7004" s="1">
        <f>IF(SQRT(B7004^2+D7004^2+F7004^2)&lt;0.125,"",SQRT(B7004^2+D7004^2+F7004^2))</f>
        <v>1.2739604174415922</v>
      </c>
      <c r="H7004" s="1">
        <f t="shared" si="219"/>
        <v>12.739604174415922</v>
      </c>
      <c r="I7004" s="1">
        <v>-6.6475665385613603</v>
      </c>
      <c r="J7004" s="1">
        <f>I7004*xfactor</f>
        <v>-8.7747878309009959</v>
      </c>
      <c r="K7004" s="1">
        <v>-15.3766894624678</v>
      </c>
      <c r="L7004" s="1">
        <f>K7004*yfactor</f>
        <v>-20.297230090457496</v>
      </c>
      <c r="M7004" s="1">
        <v>113.694371345791</v>
      </c>
      <c r="N7004" s="1">
        <f>(M7004-80)*zfactor</f>
        <v>44.47657017644412</v>
      </c>
      <c r="O7004">
        <v>6</v>
      </c>
      <c r="P7004">
        <f t="shared" si="220"/>
        <v>0</v>
      </c>
      <c r="Q7004">
        <v>0</v>
      </c>
      <c r="R7004">
        <v>1</v>
      </c>
    </row>
    <row r="7005" spans="1:18" x14ac:dyDescent="0.2">
      <c r="A7005" s="1">
        <v>0.118773581066524</v>
      </c>
      <c r="B7005" s="1">
        <f>IF(AND(-100&lt;A7005,A7005&lt;100),A7005,B7004)</f>
        <v>0.118773581066524</v>
      </c>
      <c r="C7005" s="1">
        <v>0.13004916837104699</v>
      </c>
      <c r="D7005" s="1">
        <f>IF(AND(-100&lt;C7005,C7005&lt;100),C7005,D7004)</f>
        <v>0.13004916837104699</v>
      </c>
      <c r="E7005" s="1">
        <v>-1.2835074431757501</v>
      </c>
      <c r="F7005" s="1">
        <f>IF(AND(-100&lt;E7005,E7005&lt;100),E7005,F7004)</f>
        <v>-1.2835074431757501</v>
      </c>
      <c r="G7005" s="1">
        <f>IF(SQRT(B7005^2+D7005^2+F7005^2)&lt;0.125,"",SQRT(B7005^2+D7005^2+F7005^2))</f>
        <v>1.2955351428814728</v>
      </c>
      <c r="H7005" s="1">
        <f t="shared" si="219"/>
        <v>12.955351428814728</v>
      </c>
      <c r="I7005" s="1">
        <v>-6.63536698911751</v>
      </c>
      <c r="J7005" s="1">
        <f>I7005*xfactor</f>
        <v>-8.7586844256351135</v>
      </c>
      <c r="K7005" s="1">
        <v>-15.392509747859201</v>
      </c>
      <c r="L7005" s="1">
        <f>K7005*yfactor</f>
        <v>-20.318112867174147</v>
      </c>
      <c r="M7005" s="1">
        <v>113.69406633185601</v>
      </c>
      <c r="N7005" s="1">
        <f>(M7005-80)*zfactor</f>
        <v>44.47616755804993</v>
      </c>
      <c r="O7005">
        <v>6</v>
      </c>
      <c r="P7005">
        <f t="shared" si="220"/>
        <v>0</v>
      </c>
      <c r="Q7005">
        <v>0</v>
      </c>
      <c r="R7005">
        <v>1</v>
      </c>
    </row>
    <row r="7006" spans="1:18" x14ac:dyDescent="0.2">
      <c r="A7006" s="1">
        <v>9.9999233236270996E-2</v>
      </c>
      <c r="B7006" s="1">
        <f>IF(AND(-100&lt;A7006,A7006&lt;100),A7006,B7005)</f>
        <v>9.9999233236270996E-2</v>
      </c>
      <c r="C7006" s="1">
        <v>0.13530738374540199</v>
      </c>
      <c r="D7006" s="1">
        <f>IF(AND(-100&lt;C7006,C7006&lt;100),C7006,D7005)</f>
        <v>0.13530738374540199</v>
      </c>
      <c r="E7006" s="1">
        <v>-1.2449025618074601</v>
      </c>
      <c r="F7006" s="1">
        <f>IF(AND(-100&lt;E7006,E7006&lt;100),E7006,F7005)</f>
        <v>-1.2449025618074601</v>
      </c>
      <c r="G7006" s="1">
        <f>IF(SQRT(B7006^2+D7006^2+F7006^2)&lt;0.125,"",SQRT(B7006^2+D7006^2+F7006^2))</f>
        <v>1.2562206506576161</v>
      </c>
      <c r="H7006" s="1">
        <f t="shared" si="219"/>
        <v>12.56220650657616</v>
      </c>
      <c r="I7006" s="1">
        <v>-6.6315412521959303</v>
      </c>
      <c r="J7006" s="1">
        <f>I7006*xfactor</f>
        <v>-8.7536344528986287</v>
      </c>
      <c r="K7006" s="1">
        <v>-15.399234874622501</v>
      </c>
      <c r="L7006" s="1">
        <f>K7006*yfactor</f>
        <v>-20.326990034501701</v>
      </c>
      <c r="M7006" s="1">
        <v>113.69299098250301</v>
      </c>
      <c r="N7006" s="1">
        <f>(M7006-80)*zfactor</f>
        <v>44.474748096903966</v>
      </c>
      <c r="O7006">
        <v>6</v>
      </c>
      <c r="P7006">
        <f t="shared" si="220"/>
        <v>0</v>
      </c>
      <c r="Q7006">
        <v>0</v>
      </c>
      <c r="R7006">
        <v>1</v>
      </c>
    </row>
    <row r="7007" spans="1:18" x14ac:dyDescent="0.2">
      <c r="A7007" s="1">
        <v>9.3867359459481298E-2</v>
      </c>
      <c r="B7007" s="1">
        <f>IF(AND(-100&lt;A7007,A7007&lt;100),A7007,B7006)</f>
        <v>9.3867359459481298E-2</v>
      </c>
      <c r="C7007" s="1">
        <v>0.141215058521625</v>
      </c>
      <c r="D7007" s="1">
        <f>IF(AND(-100&lt;C7007,C7007&lt;100),C7007,D7006)</f>
        <v>0.141215058521625</v>
      </c>
      <c r="E7007" s="1">
        <v>-1.2270270135244801</v>
      </c>
      <c r="F7007" s="1">
        <f>IF(AND(-100&lt;E7007,E7007&lt;100),E7007,F7006)</f>
        <v>-1.2270270135244801</v>
      </c>
      <c r="G7007" s="1">
        <f>IF(SQRT(B7007^2+D7007^2+F7007^2)&lt;0.125,"",SQRT(B7007^2+D7007^2+F7007^2))</f>
        <v>1.2386880421817135</v>
      </c>
      <c r="H7007" s="1">
        <f t="shared" si="219"/>
        <v>12.386880421817136</v>
      </c>
      <c r="I7007" s="1">
        <v>-6.6088044467301401</v>
      </c>
      <c r="J7007" s="1">
        <f>I7007*xfactor</f>
        <v>-8.7236218696837859</v>
      </c>
      <c r="K7007" s="1">
        <v>-15.4110810909297</v>
      </c>
      <c r="L7007" s="1">
        <f>K7007*yfactor</f>
        <v>-20.342627040027207</v>
      </c>
      <c r="M7007" s="1">
        <v>113.70223925607</v>
      </c>
      <c r="N7007" s="1">
        <f>(M7007-80)*zfactor</f>
        <v>44.486955818012405</v>
      </c>
      <c r="O7007">
        <v>6</v>
      </c>
      <c r="P7007">
        <f t="shared" si="220"/>
        <v>0</v>
      </c>
      <c r="Q7007">
        <v>0</v>
      </c>
      <c r="R7007">
        <v>1</v>
      </c>
    </row>
    <row r="7008" spans="1:18" x14ac:dyDescent="0.2">
      <c r="A7008" s="1">
        <v>0.1032707415508</v>
      </c>
      <c r="B7008" s="1">
        <f>IF(AND(-100&lt;A7008,A7008&lt;100),A7008,B7007)</f>
        <v>0.1032707415508</v>
      </c>
      <c r="C7008" s="1">
        <v>0.135219221108277</v>
      </c>
      <c r="D7008" s="1">
        <f>IF(AND(-100&lt;C7008,C7008&lt;100),C7008,D7007)</f>
        <v>0.135219221108277</v>
      </c>
      <c r="E7008" s="1">
        <v>-1.26504203638872</v>
      </c>
      <c r="F7008" s="1">
        <f>IF(AND(-100&lt;E7008,E7008&lt;100),E7008,F7007)</f>
        <v>-1.26504203638872</v>
      </c>
      <c r="G7008" s="1">
        <f>IF(SQRT(B7008^2+D7008^2+F7008^2)&lt;0.125,"",SQRT(B7008^2+D7008^2+F7008^2))</f>
        <v>1.2764327000073685</v>
      </c>
      <c r="H7008" s="1">
        <f t="shared" si="219"/>
        <v>12.764327000073685</v>
      </c>
      <c r="I7008" s="1">
        <v>-6.5451734212518602</v>
      </c>
      <c r="J7008" s="1">
        <f>I7008*xfactor</f>
        <v>-8.6396289160524553</v>
      </c>
      <c r="K7008" s="1">
        <v>-15.444227431125199</v>
      </c>
      <c r="L7008" s="1">
        <f>K7008*yfactor</f>
        <v>-20.386380209085264</v>
      </c>
      <c r="M7008" s="1">
        <v>113.728168388</v>
      </c>
      <c r="N7008" s="1">
        <f>(M7008-80)*zfactor</f>
        <v>44.521182272160004</v>
      </c>
      <c r="O7008">
        <v>6</v>
      </c>
      <c r="P7008">
        <f t="shared" si="220"/>
        <v>0</v>
      </c>
      <c r="Q7008">
        <v>0</v>
      </c>
      <c r="R7008">
        <v>1</v>
      </c>
    </row>
    <row r="7009" spans="1:18" x14ac:dyDescent="0.2">
      <c r="A7009" s="1">
        <v>9.5635519451305204E-2</v>
      </c>
      <c r="B7009" s="1">
        <f>IF(AND(-100&lt;A7009,A7009&lt;100),A7009,B7008)</f>
        <v>9.5635519451305204E-2</v>
      </c>
      <c r="C7009" s="1">
        <v>0.140929912564765</v>
      </c>
      <c r="D7009" s="1">
        <f>IF(AND(-100&lt;C7009,C7009&lt;100),C7009,D7008)</f>
        <v>0.140929912564765</v>
      </c>
      <c r="E7009" s="1">
        <v>-1.2610030799427601</v>
      </c>
      <c r="F7009" s="1">
        <f>IF(AND(-100&lt;E7009,E7009&lt;100),E7009,F7008)</f>
        <v>-1.2610030799427601</v>
      </c>
      <c r="G7009" s="1">
        <f>IF(SQRT(B7009^2+D7009^2+F7009^2)&lt;0.125,"",SQRT(B7009^2+D7009^2+F7009^2))</f>
        <v>1.2724528126659</v>
      </c>
      <c r="H7009" s="1">
        <f t="shared" si="219"/>
        <v>12.724528126659001</v>
      </c>
      <c r="I7009" s="1">
        <v>-6.4349594588692396</v>
      </c>
      <c r="J7009" s="1">
        <f>I7009*xfactor</f>
        <v>-8.4941464857073967</v>
      </c>
      <c r="K7009" s="1">
        <v>-15.494058875891399</v>
      </c>
      <c r="L7009" s="1">
        <f>K7009*yfactor</f>
        <v>-20.452157716176647</v>
      </c>
      <c r="M7009" s="1">
        <v>113.762931302781</v>
      </c>
      <c r="N7009" s="1">
        <f>(M7009-80)*zfactor</f>
        <v>44.567069319670921</v>
      </c>
      <c r="O7009">
        <v>6</v>
      </c>
      <c r="P7009">
        <f t="shared" si="220"/>
        <v>0</v>
      </c>
      <c r="Q7009">
        <v>0</v>
      </c>
      <c r="R7009">
        <v>1</v>
      </c>
    </row>
    <row r="7010" spans="1:18" x14ac:dyDescent="0.2">
      <c r="A7010" s="1">
        <v>0.138644577419409</v>
      </c>
      <c r="B7010" s="1">
        <f>IF(AND(-100&lt;A7010,A7010&lt;100),A7010,B7009)</f>
        <v>0.138644577419409</v>
      </c>
      <c r="C7010" s="1">
        <v>0.123214348412444</v>
      </c>
      <c r="D7010" s="1">
        <f>IF(AND(-100&lt;C7010,C7010&lt;100),C7010,D7009)</f>
        <v>0.123214348412444</v>
      </c>
      <c r="E7010" s="1">
        <v>-1.28385988916542</v>
      </c>
      <c r="F7010" s="1">
        <f>IF(AND(-100&lt;E7010,E7010&lt;100),E7010,F7009)</f>
        <v>-1.28385988916542</v>
      </c>
      <c r="G7010" s="1">
        <f>IF(SQRT(B7010^2+D7010^2+F7010^2)&lt;0.125,"",SQRT(B7010^2+D7010^2+F7010^2))</f>
        <v>1.2971893884511831</v>
      </c>
      <c r="H7010" s="1">
        <f t="shared" si="219"/>
        <v>12.971893884511832</v>
      </c>
      <c r="I7010" s="1">
        <v>-6.2993071476078901</v>
      </c>
      <c r="J7010" s="1">
        <f>I7010*xfactor</f>
        <v>-8.3150854348424161</v>
      </c>
      <c r="K7010" s="1">
        <v>-15.553334357117199</v>
      </c>
      <c r="L7010" s="1">
        <f>K7010*yfactor</f>
        <v>-20.530401351394705</v>
      </c>
      <c r="M7010" s="1">
        <v>113.803214548055</v>
      </c>
      <c r="N7010" s="1">
        <f>(M7010-80)*zfactor</f>
        <v>44.620243203432594</v>
      </c>
      <c r="O7010">
        <v>6</v>
      </c>
      <c r="P7010">
        <f t="shared" si="220"/>
        <v>0</v>
      </c>
      <c r="Q7010">
        <v>0</v>
      </c>
      <c r="R7010">
        <v>1</v>
      </c>
    </row>
    <row r="7011" spans="1:18" x14ac:dyDescent="0.2">
      <c r="A7011" s="1">
        <v>0.141691416905245</v>
      </c>
      <c r="B7011" s="1">
        <f>IF(AND(-100&lt;A7011,A7011&lt;100),A7011,B7010)</f>
        <v>0.141691416905245</v>
      </c>
      <c r="C7011" s="1">
        <v>0.13149123505862501</v>
      </c>
      <c r="D7011" s="1">
        <f>IF(AND(-100&lt;C7011,C7011&lt;100),C7011,D7010)</f>
        <v>0.13149123505862501</v>
      </c>
      <c r="E7011" s="1">
        <v>-1.29024805070199</v>
      </c>
      <c r="F7011" s="1">
        <f>IF(AND(-100&lt;E7011,E7011&lt;100),E7011,F7010)</f>
        <v>-1.29024805070199</v>
      </c>
      <c r="G7011" s="1">
        <f>IF(SQRT(B7011^2+D7011^2+F7011^2)&lt;0.125,"",SQRT(B7011^2+D7011^2+F7011^2))</f>
        <v>1.3046480118645578</v>
      </c>
      <c r="H7011" s="1">
        <f t="shared" si="219"/>
        <v>13.046480118645578</v>
      </c>
      <c r="I7011" s="1">
        <v>-6.1348393395531602</v>
      </c>
      <c r="J7011" s="1">
        <f>I7011*xfactor</f>
        <v>-8.0979879282101717</v>
      </c>
      <c r="K7011" s="1">
        <v>-15.6445637411487</v>
      </c>
      <c r="L7011" s="1">
        <f>K7011*yfactor</f>
        <v>-20.650824138316285</v>
      </c>
      <c r="M7011" s="1">
        <v>113.86083484030701</v>
      </c>
      <c r="N7011" s="1">
        <f>(M7011-80)*zfactor</f>
        <v>44.696301989205253</v>
      </c>
      <c r="O7011">
        <v>6</v>
      </c>
      <c r="P7011">
        <f t="shared" si="220"/>
        <v>0</v>
      </c>
      <c r="Q7011">
        <v>0</v>
      </c>
      <c r="R7011">
        <v>1</v>
      </c>
    </row>
    <row r="7012" spans="1:18" x14ac:dyDescent="0.2">
      <c r="A7012" s="1">
        <v>0.146819447675377</v>
      </c>
      <c r="B7012" s="1">
        <f>IF(AND(-100&lt;A7012,A7012&lt;100),A7012,B7011)</f>
        <v>0.146819447675377</v>
      </c>
      <c r="C7012" s="1">
        <v>0.13264289404864599</v>
      </c>
      <c r="D7012" s="1">
        <f>IF(AND(-100&lt;C7012,C7012&lt;100),C7012,D7011)</f>
        <v>0.13264289404864599</v>
      </c>
      <c r="E7012" s="1">
        <v>-1.38556302260829</v>
      </c>
      <c r="F7012" s="1">
        <f>IF(AND(-100&lt;E7012,E7012&lt;100),E7012,F7011)</f>
        <v>-1.38556302260829</v>
      </c>
      <c r="G7012" s="1">
        <f>IF(SQRT(B7012^2+D7012^2+F7012^2)&lt;0.125,"",SQRT(B7012^2+D7012^2+F7012^2))</f>
        <v>1.3996195830213021</v>
      </c>
      <c r="H7012" s="1">
        <f t="shared" si="219"/>
        <v>13.99619583021302</v>
      </c>
      <c r="I7012" s="1">
        <v>-5.91459771136486</v>
      </c>
      <c r="J7012" s="1">
        <f>I7012*xfactor</f>
        <v>-7.8072689790016154</v>
      </c>
      <c r="K7012" s="1">
        <v>-15.7543499504651</v>
      </c>
      <c r="L7012" s="1">
        <f>K7012*yfactor</f>
        <v>-20.795741934613933</v>
      </c>
      <c r="M7012" s="1">
        <v>113.91898109402899</v>
      </c>
      <c r="N7012" s="1">
        <f>(M7012-80)*zfactor</f>
        <v>44.773055044118273</v>
      </c>
      <c r="O7012">
        <v>6</v>
      </c>
      <c r="P7012">
        <f t="shared" si="220"/>
        <v>0</v>
      </c>
      <c r="Q7012">
        <v>0</v>
      </c>
      <c r="R7012">
        <v>1</v>
      </c>
    </row>
    <row r="7013" spans="1:18" x14ac:dyDescent="0.2">
      <c r="A7013" s="1">
        <v>0.17380198328850699</v>
      </c>
      <c r="B7013" s="1">
        <f>IF(AND(-100&lt;A7013,A7013&lt;100),A7013,B7012)</f>
        <v>0.17380198328850699</v>
      </c>
      <c r="C7013" s="1">
        <v>0.17032267801234699</v>
      </c>
      <c r="D7013" s="1">
        <f>IF(AND(-100&lt;C7013,C7013&lt;100),C7013,D7012)</f>
        <v>0.17032267801234699</v>
      </c>
      <c r="E7013" s="1">
        <v>-1.44571396732764</v>
      </c>
      <c r="F7013" s="1">
        <f>IF(AND(-100&lt;E7013,E7013&lt;100),E7013,F7012)</f>
        <v>-1.44571396732764</v>
      </c>
      <c r="G7013" s="1">
        <f>IF(SQRT(B7013^2+D7013^2+F7013^2)&lt;0.125,"",SQRT(B7013^2+D7013^2+F7013^2))</f>
        <v>1.4660510971199268</v>
      </c>
      <c r="H7013" s="1">
        <f t="shared" si="219"/>
        <v>14.660510971199267</v>
      </c>
      <c r="I7013" s="1">
        <v>-5.6776575024518898</v>
      </c>
      <c r="J7013" s="1">
        <f>I7013*xfactor</f>
        <v>-7.494507903236495</v>
      </c>
      <c r="K7013" s="1">
        <v>-15.864241789195599</v>
      </c>
      <c r="L7013" s="1">
        <f>K7013*yfactor</f>
        <v>-20.940799161738191</v>
      </c>
      <c r="M7013" s="1">
        <v>113.982442718615</v>
      </c>
      <c r="N7013" s="1">
        <f>(M7013-80)*zfactor</f>
        <v>44.856824388571809</v>
      </c>
      <c r="O7013">
        <v>6</v>
      </c>
      <c r="P7013">
        <f t="shared" si="220"/>
        <v>0</v>
      </c>
      <c r="Q7013">
        <v>0</v>
      </c>
      <c r="R7013">
        <v>1</v>
      </c>
    </row>
    <row r="7014" spans="1:18" x14ac:dyDescent="0.2">
      <c r="A7014" s="1">
        <v>0.20419298417131099</v>
      </c>
      <c r="B7014" s="1">
        <f>IF(AND(-100&lt;A7014,A7014&lt;100),A7014,B7013)</f>
        <v>0.20419298417131099</v>
      </c>
      <c r="C7014" s="1">
        <v>0.163861946847453</v>
      </c>
      <c r="D7014" s="1">
        <f>IF(AND(-100&lt;C7014,C7014&lt;100),C7014,D7013)</f>
        <v>0.163861946847453</v>
      </c>
      <c r="E7014" s="1">
        <v>-1.43948690330715</v>
      </c>
      <c r="F7014" s="1">
        <f>IF(AND(-100&lt;E7014,E7014&lt;100),E7014,F7013)</f>
        <v>-1.43948690330715</v>
      </c>
      <c r="G7014" s="1">
        <f>IF(SQRT(B7014^2+D7014^2+F7014^2)&lt;0.125,"",SQRT(B7014^2+D7014^2+F7014^2))</f>
        <v>1.4631022032661394</v>
      </c>
      <c r="H7014" s="1">
        <f t="shared" si="219"/>
        <v>14.631022032661393</v>
      </c>
      <c r="I7014" s="1">
        <v>-5.4135697277709101</v>
      </c>
      <c r="J7014" s="1">
        <f>I7014*xfactor</f>
        <v>-7.1459120406576018</v>
      </c>
      <c r="K7014" s="1">
        <v>-15.9834228768398</v>
      </c>
      <c r="L7014" s="1">
        <f>K7014*yfactor</f>
        <v>-21.098118197428537</v>
      </c>
      <c r="M7014" s="1">
        <v>114.061037899578</v>
      </c>
      <c r="N7014" s="1">
        <f>(M7014-80)*zfactor</f>
        <v>44.960570027442955</v>
      </c>
      <c r="O7014">
        <v>6</v>
      </c>
      <c r="P7014">
        <f t="shared" si="220"/>
        <v>0</v>
      </c>
      <c r="Q7014">
        <v>0</v>
      </c>
      <c r="R7014">
        <v>1</v>
      </c>
    </row>
    <row r="7015" spans="1:18" x14ac:dyDescent="0.2">
      <c r="A7015" s="1">
        <v>0.23536533661786199</v>
      </c>
      <c r="B7015" s="1">
        <f>IF(AND(-100&lt;A7015,A7015&lt;100),A7015,B7014)</f>
        <v>0.23536533661786199</v>
      </c>
      <c r="C7015" s="1">
        <v>0.18465608924009499</v>
      </c>
      <c r="D7015" s="1">
        <f>IF(AND(-100&lt;C7015,C7015&lt;100),C7015,D7014)</f>
        <v>0.18465608924009499</v>
      </c>
      <c r="E7015" s="1">
        <v>-1.4787487414603699</v>
      </c>
      <c r="F7015" s="1">
        <f>IF(AND(-100&lt;E7015,E7015&lt;100),E7015,F7014)</f>
        <v>-1.4787487414603699</v>
      </c>
      <c r="G7015" s="1">
        <f>IF(SQRT(B7015^2+D7015^2+F7015^2)&lt;0.125,"",SQRT(B7015^2+D7015^2+F7015^2))</f>
        <v>1.5087055886902896</v>
      </c>
      <c r="H7015" s="1">
        <f t="shared" si="219"/>
        <v>15.087055886902895</v>
      </c>
      <c r="I7015" s="1">
        <v>-5.1449695766019401</v>
      </c>
      <c r="J7015" s="1">
        <f>I7015*xfactor</f>
        <v>-6.791359841114561</v>
      </c>
      <c r="K7015" s="1">
        <v>-16.1001422081013</v>
      </c>
      <c r="L7015" s="1">
        <f>K7015*yfactor</f>
        <v>-21.252187714693715</v>
      </c>
      <c r="M7015" s="1">
        <v>114.145340648489</v>
      </c>
      <c r="N7015" s="1">
        <f>(M7015-80)*zfactor</f>
        <v>45.071849656005476</v>
      </c>
      <c r="O7015">
        <v>6</v>
      </c>
      <c r="P7015">
        <f t="shared" si="220"/>
        <v>0</v>
      </c>
      <c r="Q7015">
        <v>0</v>
      </c>
      <c r="R7015">
        <v>1</v>
      </c>
    </row>
    <row r="7016" spans="1:18" x14ac:dyDescent="0.2">
      <c r="A7016" s="1">
        <v>0.22004343012476399</v>
      </c>
      <c r="B7016" s="1">
        <f>IF(AND(-100&lt;A7016,A7016&lt;100),A7016,B7015)</f>
        <v>0.22004343012476399</v>
      </c>
      <c r="C7016" s="1">
        <v>0.14813316845048799</v>
      </c>
      <c r="D7016" s="1">
        <f>IF(AND(-100&lt;C7016,C7016&lt;100),C7016,D7015)</f>
        <v>0.14813316845048799</v>
      </c>
      <c r="E7016" s="1">
        <v>-1.6060332267328801</v>
      </c>
      <c r="F7016" s="1">
        <f>IF(AND(-100&lt;E7016,E7016&lt;100),E7016,F7015)</f>
        <v>-1.6060332267328801</v>
      </c>
      <c r="G7016" s="1">
        <f>IF(SQRT(B7016^2+D7016^2+F7016^2)&lt;0.125,"",SQRT(B7016^2+D7016^2+F7016^2))</f>
        <v>1.6277915321398742</v>
      </c>
      <c r="H7016" s="1">
        <f t="shared" si="219"/>
        <v>16.277915321398741</v>
      </c>
      <c r="I7016" s="1">
        <v>-4.8938653656572599</v>
      </c>
      <c r="J7016" s="1">
        <f>I7016*xfactor</f>
        <v>-6.4599022826675832</v>
      </c>
      <c r="K7016" s="1">
        <v>-16.166440177706601</v>
      </c>
      <c r="L7016" s="1">
        <f>K7016*yfactor</f>
        <v>-21.339701034572716</v>
      </c>
      <c r="M7016" s="1">
        <v>114.166101050202</v>
      </c>
      <c r="N7016" s="1">
        <f>(M7016-80)*zfactor</f>
        <v>45.099253386266646</v>
      </c>
      <c r="O7016">
        <v>6</v>
      </c>
      <c r="P7016">
        <f t="shared" si="220"/>
        <v>0</v>
      </c>
      <c r="Q7016">
        <v>0</v>
      </c>
      <c r="R7016">
        <v>1</v>
      </c>
    </row>
    <row r="7017" spans="1:18" x14ac:dyDescent="0.2">
      <c r="A7017" s="1">
        <v>0.27507280461552402</v>
      </c>
      <c r="B7017" s="1">
        <f>IF(AND(-100&lt;A7017,A7017&lt;100),A7017,B7016)</f>
        <v>0.27507280461552402</v>
      </c>
      <c r="C7017" s="1">
        <v>0.14593895161883699</v>
      </c>
      <c r="D7017" s="1">
        <f>IF(AND(-100&lt;C7017,C7017&lt;100),C7017,D7016)</f>
        <v>0.14593895161883699</v>
      </c>
      <c r="E7017" s="1">
        <v>-1.5975491606088801</v>
      </c>
      <c r="F7017" s="1">
        <f>IF(AND(-100&lt;E7017,E7017&lt;100),E7017,F7016)</f>
        <v>-1.5975491606088801</v>
      </c>
      <c r="G7017" s="1">
        <f>IF(SQRT(B7017^2+D7017^2+F7017^2)&lt;0.125,"",SQRT(B7017^2+D7017^2+F7017^2))</f>
        <v>1.6276137582365151</v>
      </c>
      <c r="H7017" s="1">
        <f t="shared" si="219"/>
        <v>16.276137582365152</v>
      </c>
      <c r="I7017" s="1">
        <v>-4.7157976895698503</v>
      </c>
      <c r="J7017" s="1">
        <f>I7017*xfactor</f>
        <v>-6.2248529502322025</v>
      </c>
      <c r="K7017" s="1">
        <v>-16.202373668034401</v>
      </c>
      <c r="L7017" s="1">
        <f>K7017*yfactor</f>
        <v>-21.387133241805412</v>
      </c>
      <c r="M7017" s="1">
        <v>114.16607711677599</v>
      </c>
      <c r="N7017" s="1">
        <f>(M7017-80)*zfactor</f>
        <v>45.099221794144313</v>
      </c>
      <c r="O7017">
        <v>6</v>
      </c>
      <c r="P7017">
        <f t="shared" si="220"/>
        <v>0</v>
      </c>
      <c r="Q7017">
        <v>0</v>
      </c>
      <c r="R7017">
        <v>1</v>
      </c>
    </row>
    <row r="7018" spans="1:18" x14ac:dyDescent="0.2">
      <c r="A7018" s="1">
        <v>0.25225636017737202</v>
      </c>
      <c r="B7018" s="1">
        <f>IF(AND(-100&lt;A7018,A7018&lt;100),A7018,B7017)</f>
        <v>0.25225636017737202</v>
      </c>
      <c r="C7018" s="1">
        <v>0.101914349034402</v>
      </c>
      <c r="D7018" s="1">
        <f>IF(AND(-100&lt;C7018,C7018&lt;100),C7018,D7017)</f>
        <v>0.101914349034402</v>
      </c>
      <c r="E7018" s="1">
        <v>-1.53834764774999</v>
      </c>
      <c r="F7018" s="1">
        <f>IF(AND(-100&lt;E7018,E7018&lt;100),E7018,F7017)</f>
        <v>-1.53834764774999</v>
      </c>
      <c r="G7018" s="1">
        <f>IF(SQRT(B7018^2+D7018^2+F7018^2)&lt;0.125,"",SQRT(B7018^2+D7018^2+F7018^2))</f>
        <v>1.5622206281850748</v>
      </c>
      <c r="H7018" s="1">
        <f t="shared" si="219"/>
        <v>15.622206281850747</v>
      </c>
      <c r="I7018" s="1">
        <v>-4.6223595173988601</v>
      </c>
      <c r="J7018" s="1">
        <f>I7018*xfactor</f>
        <v>-6.1015145629664955</v>
      </c>
      <c r="K7018" s="1">
        <v>-16.2169765333879</v>
      </c>
      <c r="L7018" s="1">
        <f>K7018*yfactor</f>
        <v>-21.40640902407203</v>
      </c>
      <c r="M7018" s="1">
        <v>114.160368764087</v>
      </c>
      <c r="N7018" s="1">
        <f>(M7018-80)*zfactor</f>
        <v>45.09168676859484</v>
      </c>
      <c r="O7018">
        <v>6</v>
      </c>
      <c r="P7018">
        <f t="shared" si="220"/>
        <v>0</v>
      </c>
      <c r="Q7018">
        <v>0</v>
      </c>
      <c r="R7018">
        <v>1</v>
      </c>
    </row>
    <row r="7019" spans="1:18" x14ac:dyDescent="0.2">
      <c r="A7019" s="1">
        <v>0.25568059629922901</v>
      </c>
      <c r="B7019" s="1">
        <f>IF(AND(-100&lt;A7019,A7019&lt;100),A7019,B7018)</f>
        <v>0.25568059629922901</v>
      </c>
      <c r="C7019" s="1">
        <v>7.6472334805660194E-2</v>
      </c>
      <c r="D7019" s="1">
        <f>IF(AND(-100&lt;C7019,C7019&lt;100),C7019,D7018)</f>
        <v>7.6472334805660194E-2</v>
      </c>
      <c r="E7019" s="1">
        <v>-1.49423514100349</v>
      </c>
      <c r="F7019" s="1">
        <f>IF(AND(-100&lt;E7019,E7019&lt;100),E7019,F7018)</f>
        <v>-1.49423514100349</v>
      </c>
      <c r="G7019" s="1">
        <f>IF(SQRT(B7019^2+D7019^2+F7019^2)&lt;0.125,"",SQRT(B7019^2+D7019^2+F7019^2))</f>
        <v>1.5178798509514111</v>
      </c>
      <c r="H7019" s="1">
        <f t="shared" si="219"/>
        <v>15.178798509514111</v>
      </c>
      <c r="I7019" s="1">
        <v>-4.5793460227316398</v>
      </c>
      <c r="J7019" s="1">
        <f>I7019*xfactor</f>
        <v>-6.0447367500057645</v>
      </c>
      <c r="K7019" s="1">
        <v>-16.2242333728239</v>
      </c>
      <c r="L7019" s="1">
        <f>K7019*yfactor</f>
        <v>-21.415988052127549</v>
      </c>
      <c r="M7019" s="1">
        <v>114.15852329719</v>
      </c>
      <c r="N7019" s="1">
        <f>(M7019-80)*zfactor</f>
        <v>45.089250752290802</v>
      </c>
      <c r="O7019">
        <v>6</v>
      </c>
      <c r="P7019">
        <f t="shared" si="220"/>
        <v>0</v>
      </c>
      <c r="Q7019">
        <v>0</v>
      </c>
      <c r="R7019">
        <v>1</v>
      </c>
    </row>
    <row r="7020" spans="1:18" x14ac:dyDescent="0.2">
      <c r="A7020" s="1">
        <v>0.24160943584289399</v>
      </c>
      <c r="B7020" s="1">
        <f>IF(AND(-100&lt;A7020,A7020&lt;100),A7020,B7019)</f>
        <v>0.24160943584289399</v>
      </c>
      <c r="C7020" s="1">
        <v>5.6906519269807103E-2</v>
      </c>
      <c r="D7020" s="1">
        <f>IF(AND(-100&lt;C7020,C7020&lt;100),C7020,D7019)</f>
        <v>5.6906519269807103E-2</v>
      </c>
      <c r="E7020" s="1">
        <v>-1.5112292748626599</v>
      </c>
      <c r="F7020" s="1">
        <f>IF(AND(-100&lt;E7020,E7020&lt;100),E7020,F7019)</f>
        <v>-1.5112292748626599</v>
      </c>
      <c r="G7020" s="1">
        <f>IF(SQRT(B7020^2+D7020^2+F7020^2)&lt;0.125,"",SQRT(B7020^2+D7020^2+F7020^2))</f>
        <v>1.5314788253925182</v>
      </c>
      <c r="H7020" s="1">
        <f t="shared" si="219"/>
        <v>15.314788253925183</v>
      </c>
      <c r="I7020" s="1">
        <v>-4.5674785584855897</v>
      </c>
      <c r="J7020" s="1">
        <f>I7020*xfactor</f>
        <v>-6.0290716972009788</v>
      </c>
      <c r="K7020" s="1">
        <v>-16.226624695275401</v>
      </c>
      <c r="L7020" s="1">
        <f>K7020*yfactor</f>
        <v>-21.41914459776353</v>
      </c>
      <c r="M7020" s="1">
        <v>114.158557269217</v>
      </c>
      <c r="N7020" s="1">
        <f>(M7020-80)*zfactor</f>
        <v>45.089295595366444</v>
      </c>
      <c r="O7020">
        <v>6</v>
      </c>
      <c r="P7020">
        <f t="shared" si="220"/>
        <v>0</v>
      </c>
      <c r="Q7020">
        <v>0</v>
      </c>
      <c r="R7020">
        <v>1</v>
      </c>
    </row>
    <row r="7021" spans="1:18" x14ac:dyDescent="0.2">
      <c r="A7021" s="1">
        <v>0.246280896965893</v>
      </c>
      <c r="B7021" s="1">
        <f>IF(AND(-100&lt;A7021,A7021&lt;100),A7021,B7020)</f>
        <v>0.246280896965893</v>
      </c>
      <c r="C7021" s="1">
        <v>5.6033963867983698E-2</v>
      </c>
      <c r="D7021" s="1">
        <f>IF(AND(-100&lt;C7021,C7021&lt;100),C7021,D7020)</f>
        <v>5.6033963867983698E-2</v>
      </c>
      <c r="E7021" s="1">
        <v>-1.5028340345758799</v>
      </c>
      <c r="F7021" s="1">
        <f>IF(AND(-100&lt;E7021,E7021&lt;100),E7021,F7020)</f>
        <v>-1.5028340345758799</v>
      </c>
      <c r="G7021" s="1">
        <f>IF(SQRT(B7021^2+D7021^2+F7021^2)&lt;0.125,"",SQRT(B7021^2+D7021^2+F7021^2))</f>
        <v>1.5239108309860852</v>
      </c>
      <c r="H7021" s="1">
        <f t="shared" si="219"/>
        <v>15.239108309860852</v>
      </c>
      <c r="I7021" s="1">
        <v>-4.5674785584855604</v>
      </c>
      <c r="J7021" s="1">
        <f>I7021*xfactor</f>
        <v>-6.0290716972009397</v>
      </c>
      <c r="K7021" s="1">
        <v>-16.226624695275401</v>
      </c>
      <c r="L7021" s="1">
        <f>K7021*yfactor</f>
        <v>-21.41914459776353</v>
      </c>
      <c r="M7021" s="1">
        <v>114.158557269217</v>
      </c>
      <c r="N7021" s="1">
        <f>(M7021-80)*zfactor</f>
        <v>45.089295595366444</v>
      </c>
      <c r="O7021">
        <v>6</v>
      </c>
      <c r="P7021">
        <f t="shared" si="220"/>
        <v>0</v>
      </c>
      <c r="Q7021">
        <v>0</v>
      </c>
      <c r="R7021">
        <v>1</v>
      </c>
    </row>
    <row r="7022" spans="1:18" x14ac:dyDescent="0.2">
      <c r="A7022" s="1">
        <v>0.25339432709814402</v>
      </c>
      <c r="B7022" s="1">
        <f>IF(AND(-100&lt;A7022,A7022&lt;100),A7022,B7021)</f>
        <v>0.25339432709814402</v>
      </c>
      <c r="C7022" s="1">
        <v>4.94298745791584E-2</v>
      </c>
      <c r="D7022" s="1">
        <f>IF(AND(-100&lt;C7022,C7022&lt;100),C7022,D7021)</f>
        <v>4.94298745791584E-2</v>
      </c>
      <c r="E7022" s="1">
        <v>-1.4777305343162099</v>
      </c>
      <c r="F7022" s="1">
        <f>IF(AND(-100&lt;E7022,E7022&lt;100),E7022,F7021)</f>
        <v>-1.4777305343162099</v>
      </c>
      <c r="G7022" s="1">
        <f>IF(SQRT(B7022^2+D7022^2+F7022^2)&lt;0.125,"",SQRT(B7022^2+D7022^2+F7022^2))</f>
        <v>1.5001131722496486</v>
      </c>
      <c r="H7022" s="1">
        <f t="shared" si="219"/>
        <v>15.001131722496485</v>
      </c>
      <c r="I7022" s="1">
        <v>-4.53586969578663</v>
      </c>
      <c r="J7022" s="1">
        <f>I7022*xfactor</f>
        <v>-5.9873479984383522</v>
      </c>
      <c r="K7022" s="1">
        <v>-16.213884346857601</v>
      </c>
      <c r="L7022" s="1">
        <f>K7022*yfactor</f>
        <v>-21.402327337852032</v>
      </c>
      <c r="M7022" s="1">
        <v>114.159507102064</v>
      </c>
      <c r="N7022" s="1">
        <f>(M7022-80)*zfactor</f>
        <v>45.090549374724482</v>
      </c>
      <c r="O7022">
        <v>6</v>
      </c>
      <c r="P7022">
        <f t="shared" si="220"/>
        <v>0</v>
      </c>
      <c r="Q7022">
        <v>0</v>
      </c>
      <c r="R7022">
        <v>1</v>
      </c>
    </row>
    <row r="7023" spans="1:18" x14ac:dyDescent="0.2">
      <c r="A7023" s="1">
        <v>0.23514456407972401</v>
      </c>
      <c r="B7023" s="1">
        <f>IF(AND(-100&lt;A7023,A7023&lt;100),A7023,B7022)</f>
        <v>0.23514456407972401</v>
      </c>
      <c r="C7023" s="1">
        <v>3.9140496893011599E-2</v>
      </c>
      <c r="D7023" s="1">
        <f>IF(AND(-100&lt;C7023,C7023&lt;100),C7023,D7022)</f>
        <v>3.9140496893011599E-2</v>
      </c>
      <c r="E7023" s="1">
        <v>-1.4588282898785301</v>
      </c>
      <c r="F7023" s="1">
        <f>IF(AND(-100&lt;E7023,E7023&lt;100),E7023,F7022)</f>
        <v>-1.4588282898785301</v>
      </c>
      <c r="G7023" s="1">
        <f>IF(SQRT(B7023^2+D7023^2+F7023^2)&lt;0.125,"",SQRT(B7023^2+D7023^2+F7023^2))</f>
        <v>1.4781762154300793</v>
      </c>
      <c r="H7023" s="1">
        <f t="shared" si="219"/>
        <v>14.781762154300793</v>
      </c>
      <c r="I7023" s="1">
        <v>-4.4487343114876801</v>
      </c>
      <c r="J7023" s="1">
        <f>I7023*xfactor</f>
        <v>-5.8723292911637381</v>
      </c>
      <c r="K7023" s="1">
        <v>-16.206430740068502</v>
      </c>
      <c r="L7023" s="1">
        <f>K7023*yfactor</f>
        <v>-21.392488576890422</v>
      </c>
      <c r="M7023" s="1">
        <v>114.161636194122</v>
      </c>
      <c r="N7023" s="1">
        <f>(M7023-80)*zfactor</f>
        <v>45.093359776241037</v>
      </c>
      <c r="O7023">
        <v>6</v>
      </c>
      <c r="P7023">
        <f t="shared" si="220"/>
        <v>0</v>
      </c>
      <c r="Q7023">
        <v>0</v>
      </c>
      <c r="R7023">
        <v>1</v>
      </c>
    </row>
    <row r="7024" spans="1:18" x14ac:dyDescent="0.2">
      <c r="A7024" s="1">
        <v>0.26478279706317298</v>
      </c>
      <c r="B7024" s="1">
        <f>IF(AND(-100&lt;A7024,A7024&lt;100),A7024,B7023)</f>
        <v>0.26478279706317298</v>
      </c>
      <c r="C7024" s="1">
        <v>5.1114672302192597E-2</v>
      </c>
      <c r="D7024" s="1">
        <f>IF(AND(-100&lt;C7024,C7024&lt;100),C7024,D7023)</f>
        <v>5.1114672302192597E-2</v>
      </c>
      <c r="E7024" s="1">
        <v>-1.4833833969749399</v>
      </c>
      <c r="F7024" s="1">
        <f>IF(AND(-100&lt;E7024,E7024&lt;100),E7024,F7023)</f>
        <v>-1.4833833969749399</v>
      </c>
      <c r="G7024" s="1">
        <f>IF(SQRT(B7024^2+D7024^2+F7024^2)&lt;0.125,"",SQRT(B7024^2+D7024^2+F7024^2))</f>
        <v>1.5076965682013308</v>
      </c>
      <c r="H7024" s="1">
        <f t="shared" si="219"/>
        <v>15.076965682013308</v>
      </c>
      <c r="I7024" s="1">
        <v>-4.30906376842385</v>
      </c>
      <c r="J7024" s="1">
        <f>I7024*xfactor</f>
        <v>-5.6879641743194824</v>
      </c>
      <c r="K7024" s="1">
        <v>-16.206476177686699</v>
      </c>
      <c r="L7024" s="1">
        <f>K7024*yfactor</f>
        <v>-21.392548554546444</v>
      </c>
      <c r="M7024" s="1">
        <v>114.16901715806399</v>
      </c>
      <c r="N7024" s="1">
        <f>(M7024-80)*zfactor</f>
        <v>45.103102648644473</v>
      </c>
      <c r="O7024">
        <v>6</v>
      </c>
      <c r="P7024">
        <f t="shared" si="220"/>
        <v>0</v>
      </c>
      <c r="Q7024">
        <v>0</v>
      </c>
      <c r="R7024">
        <v>1</v>
      </c>
    </row>
    <row r="7025" spans="1:18" x14ac:dyDescent="0.2">
      <c r="A7025" s="1">
        <v>0.26553169191195802</v>
      </c>
      <c r="B7025" s="1">
        <f>IF(AND(-100&lt;A7025,A7025&lt;100),A7025,B7024)</f>
        <v>0.26553169191195802</v>
      </c>
      <c r="C7025" s="1">
        <v>3.3320947948541901E-2</v>
      </c>
      <c r="D7025" s="1">
        <f>IF(AND(-100&lt;C7025,C7025&lt;100),C7025,D7024)</f>
        <v>3.3320947948541901E-2</v>
      </c>
      <c r="E7025" s="1">
        <v>-1.48453803055561</v>
      </c>
      <c r="F7025" s="1">
        <f>IF(AND(-100&lt;E7025,E7025&lt;100),E7025,F7024)</f>
        <v>-1.48453803055561</v>
      </c>
      <c r="G7025" s="1">
        <f>IF(SQRT(B7025^2+D7025^2+F7025^2)&lt;0.125,"",SQRT(B7025^2+D7025^2+F7025^2))</f>
        <v>1.5084662837291876</v>
      </c>
      <c r="H7025" s="1">
        <f t="shared" si="219"/>
        <v>15.084662837291877</v>
      </c>
      <c r="I7025" s="1">
        <v>-4.1165637528623797</v>
      </c>
      <c r="J7025" s="1">
        <f>I7025*xfactor</f>
        <v>-5.4338641537783419</v>
      </c>
      <c r="K7025" s="1">
        <v>-16.2404599191395</v>
      </c>
      <c r="L7025" s="1">
        <f>K7025*yfactor</f>
        <v>-21.437407093264142</v>
      </c>
      <c r="M7025" s="1">
        <v>114.182081677771</v>
      </c>
      <c r="N7025" s="1">
        <f>(M7025-80)*zfactor</f>
        <v>45.120347814657713</v>
      </c>
      <c r="O7025">
        <v>6</v>
      </c>
      <c r="P7025">
        <f t="shared" si="220"/>
        <v>0</v>
      </c>
      <c r="Q7025">
        <v>0</v>
      </c>
      <c r="R7025">
        <v>1</v>
      </c>
    </row>
    <row r="7026" spans="1:18" x14ac:dyDescent="0.2">
      <c r="A7026" s="1">
        <v>0.27841069226327703</v>
      </c>
      <c r="B7026" s="1">
        <f>IF(AND(-100&lt;A7026,A7026&lt;100),A7026,B7025)</f>
        <v>0.27841069226327703</v>
      </c>
      <c r="C7026" s="1">
        <v>2.1549266226971099E-2</v>
      </c>
      <c r="D7026" s="1">
        <f>IF(AND(-100&lt;C7026,C7026&lt;100),C7026,D7025)</f>
        <v>2.1549266226971099E-2</v>
      </c>
      <c r="E7026" s="1">
        <v>-1.4296191465594299</v>
      </c>
      <c r="F7026" s="1">
        <f>IF(AND(-100&lt;E7026,E7026&lt;100),E7026,F7025)</f>
        <v>-1.4296191465594299</v>
      </c>
      <c r="G7026" s="1">
        <f>IF(SQRT(B7026^2+D7026^2+F7026^2)&lt;0.125,"",SQRT(B7026^2+D7026^2+F7026^2))</f>
        <v>1.4566357776227903</v>
      </c>
      <c r="H7026" s="1">
        <f t="shared" si="219"/>
        <v>14.566357776227903</v>
      </c>
      <c r="I7026" s="1">
        <v>-3.8988552497954698</v>
      </c>
      <c r="J7026" s="1">
        <f>I7026*xfactor</f>
        <v>-5.1464889297300207</v>
      </c>
      <c r="K7026" s="1">
        <v>-16.296880182992201</v>
      </c>
      <c r="L7026" s="1">
        <f>K7026*yfactor</f>
        <v>-21.511881841549705</v>
      </c>
      <c r="M7026" s="1">
        <v>114.20183835202999</v>
      </c>
      <c r="N7026" s="1">
        <f>(M7026-80)*zfactor</f>
        <v>45.146426624679599</v>
      </c>
      <c r="O7026">
        <v>6</v>
      </c>
      <c r="P7026">
        <f t="shared" si="220"/>
        <v>0</v>
      </c>
      <c r="Q7026">
        <v>0</v>
      </c>
      <c r="R7026">
        <v>1</v>
      </c>
    </row>
    <row r="7027" spans="1:18" x14ac:dyDescent="0.2">
      <c r="A7027" s="1">
        <v>0.24354511764401199</v>
      </c>
      <c r="B7027" s="1">
        <f>IF(AND(-100&lt;A7027,A7027&lt;100),A7027,B7026)</f>
        <v>0.24354511764401199</v>
      </c>
      <c r="C7027" s="1">
        <v>-8.9818951125745193E-3</v>
      </c>
      <c r="D7027" s="1">
        <f>IF(AND(-100&lt;C7027,C7027&lt;100),C7027,D7026)</f>
        <v>-8.9818951125745193E-3</v>
      </c>
      <c r="E7027" s="1">
        <v>-1.3642271635107901</v>
      </c>
      <c r="F7027" s="1">
        <f>IF(AND(-100&lt;E7027,E7027&lt;100),E7027,F7026)</f>
        <v>-1.3642271635107901</v>
      </c>
      <c r="G7027" s="1">
        <f>IF(SQRT(B7027^2+D7027^2+F7027^2)&lt;0.125,"",SQRT(B7027^2+D7027^2+F7027^2))</f>
        <v>1.3858248996279237</v>
      </c>
      <c r="H7027" s="1">
        <f t="shared" si="219"/>
        <v>13.858248996279237</v>
      </c>
      <c r="I7027" s="1">
        <v>-3.6675550756441</v>
      </c>
      <c r="J7027" s="1">
        <f>I7027*xfactor</f>
        <v>-4.8411726998502118</v>
      </c>
      <c r="K7027" s="1">
        <v>-16.366958916340501</v>
      </c>
      <c r="L7027" s="1">
        <f>K7027*yfactor</f>
        <v>-21.604385769569461</v>
      </c>
      <c r="M7027" s="1">
        <v>114.24674027402401</v>
      </c>
      <c r="N7027" s="1">
        <f>(M7027-80)*zfactor</f>
        <v>45.20569716171169</v>
      </c>
      <c r="O7027">
        <v>6</v>
      </c>
      <c r="P7027">
        <f t="shared" si="220"/>
        <v>0</v>
      </c>
      <c r="Q7027">
        <v>0</v>
      </c>
      <c r="R7027">
        <v>1</v>
      </c>
    </row>
    <row r="7028" spans="1:18" x14ac:dyDescent="0.2">
      <c r="A7028" s="1">
        <v>0.24582038626909899</v>
      </c>
      <c r="B7028" s="1">
        <f>IF(AND(-100&lt;A7028,A7028&lt;100),A7028,B7027)</f>
        <v>0.24582038626909899</v>
      </c>
      <c r="C7028" s="1">
        <v>3.2763484515464403E-2</v>
      </c>
      <c r="D7028" s="1">
        <f>IF(AND(-100&lt;C7028,C7028&lt;100),C7028,D7027)</f>
        <v>3.2763484515464403E-2</v>
      </c>
      <c r="E7028" s="1">
        <v>-1.3957395382270401</v>
      </c>
      <c r="F7028" s="1">
        <f>IF(AND(-100&lt;E7028,E7028&lt;100),E7028,F7027)</f>
        <v>-1.3957395382270401</v>
      </c>
      <c r="G7028" s="1">
        <f>IF(SQRT(B7028^2+D7028^2+F7028^2)&lt;0.125,"",SQRT(B7028^2+D7028^2+F7028^2))</f>
        <v>1.4176000729378209</v>
      </c>
      <c r="H7028" s="1">
        <f t="shared" si="219"/>
        <v>14.17600072937821</v>
      </c>
      <c r="I7028" s="1">
        <v>-3.40040111923431</v>
      </c>
      <c r="J7028" s="1">
        <f>I7028*xfactor</f>
        <v>-4.4885294773892896</v>
      </c>
      <c r="K7028" s="1">
        <v>-16.468858262748501</v>
      </c>
      <c r="L7028" s="1">
        <f>K7028*yfactor</f>
        <v>-21.738892906828024</v>
      </c>
      <c r="M7028" s="1">
        <v>114.345495333603</v>
      </c>
      <c r="N7028" s="1">
        <f>(M7028-80)*zfactor</f>
        <v>45.336053840355959</v>
      </c>
      <c r="O7028">
        <v>6</v>
      </c>
      <c r="P7028">
        <f t="shared" si="220"/>
        <v>0</v>
      </c>
      <c r="Q7028">
        <v>0</v>
      </c>
      <c r="R7028">
        <v>1</v>
      </c>
    </row>
    <row r="7029" spans="1:18" x14ac:dyDescent="0.2">
      <c r="A7029" s="1">
        <v>0.25453043574948703</v>
      </c>
      <c r="B7029" s="1">
        <f>IF(AND(-100&lt;A7029,A7029&lt;100),A7029,B7028)</f>
        <v>0.25453043574948703</v>
      </c>
      <c r="C7029" s="1">
        <v>2.8721268288072602E-2</v>
      </c>
      <c r="D7029" s="1">
        <f>IF(AND(-100&lt;C7029,C7029&lt;100),C7029,D7028)</f>
        <v>2.8721268288072602E-2</v>
      </c>
      <c r="E7029" s="1">
        <v>-1.5592506023650401</v>
      </c>
      <c r="F7029" s="1">
        <f>IF(AND(-100&lt;E7029,E7029&lt;100),E7029,F7028)</f>
        <v>-1.5592506023650401</v>
      </c>
      <c r="G7029" s="1">
        <f>IF(SQRT(B7029^2+D7029^2+F7029^2)&lt;0.125,"",SQRT(B7029^2+D7029^2+F7029^2))</f>
        <v>1.580149706499558</v>
      </c>
      <c r="H7029" s="1">
        <f t="shared" si="219"/>
        <v>15.80149706499558</v>
      </c>
      <c r="I7029" s="1">
        <v>-3.0907183075986802</v>
      </c>
      <c r="J7029" s="1">
        <f>I7029*xfactor</f>
        <v>-4.0797481660302584</v>
      </c>
      <c r="K7029" s="1">
        <v>-16.621760346888902</v>
      </c>
      <c r="L7029" s="1">
        <f>K7029*yfactor</f>
        <v>-21.940723657893351</v>
      </c>
      <c r="M7029" s="1">
        <v>114.478348446898</v>
      </c>
      <c r="N7029" s="1">
        <f>(M7029-80)*zfactor</f>
        <v>45.51141994990536</v>
      </c>
      <c r="O7029">
        <v>6</v>
      </c>
      <c r="P7029">
        <f t="shared" si="220"/>
        <v>0</v>
      </c>
      <c r="Q7029">
        <v>0</v>
      </c>
      <c r="R7029">
        <v>1</v>
      </c>
    </row>
    <row r="7030" spans="1:18" x14ac:dyDescent="0.2">
      <c r="A7030" s="1">
        <v>0.24048233497237301</v>
      </c>
      <c r="B7030" s="1">
        <f>IF(AND(-100&lt;A7030,A7030&lt;100),A7030,B7029)</f>
        <v>0.24048233497237301</v>
      </c>
      <c r="C7030" s="1">
        <v>9.2803736077886403E-2</v>
      </c>
      <c r="D7030" s="1">
        <f>IF(AND(-100&lt;C7030,C7030&lt;100),C7030,D7029)</f>
        <v>9.2803736077886403E-2</v>
      </c>
      <c r="E7030" s="1">
        <v>-1.61103140898252</v>
      </c>
      <c r="F7030" s="1">
        <f>IF(AND(-100&lt;E7030,E7030&lt;100),E7030,F7029)</f>
        <v>-1.61103140898252</v>
      </c>
      <c r="G7030" s="1">
        <f>IF(SQRT(B7030^2+D7030^2+F7030^2)&lt;0.125,"",SQRT(B7030^2+D7030^2+F7030^2))</f>
        <v>1.63152275117204</v>
      </c>
      <c r="H7030" s="1">
        <f t="shared" si="219"/>
        <v>16.315227511720401</v>
      </c>
      <c r="I7030" s="1">
        <v>-2.7258143461927999</v>
      </c>
      <c r="J7030" s="1">
        <f>I7030*xfactor</f>
        <v>-3.5980749369744962</v>
      </c>
      <c r="K7030" s="1">
        <v>-16.765560713513</v>
      </c>
      <c r="L7030" s="1">
        <f>K7030*yfactor</f>
        <v>-22.130540141837162</v>
      </c>
      <c r="M7030" s="1">
        <v>114.58657137460401</v>
      </c>
      <c r="N7030" s="1">
        <f>(M7030-80)*zfactor</f>
        <v>45.65427421447729</v>
      </c>
      <c r="O7030">
        <v>6</v>
      </c>
      <c r="P7030">
        <f t="shared" si="220"/>
        <v>0</v>
      </c>
      <c r="Q7030">
        <v>0</v>
      </c>
      <c r="R7030">
        <v>1</v>
      </c>
    </row>
    <row r="7031" spans="1:18" x14ac:dyDescent="0.2">
      <c r="A7031" s="1">
        <v>0.30159808594426901</v>
      </c>
      <c r="B7031" s="1">
        <f>IF(AND(-100&lt;A7031,A7031&lt;100),A7031,B7030)</f>
        <v>0.30159808594426901</v>
      </c>
      <c r="C7031" s="1">
        <v>0.128331504112697</v>
      </c>
      <c r="D7031" s="1">
        <f>IF(AND(-100&lt;C7031,C7031&lt;100),C7031,D7030)</f>
        <v>0.128331504112697</v>
      </c>
      <c r="E7031" s="1">
        <v>-1.67459818884121</v>
      </c>
      <c r="F7031" s="1">
        <f>IF(AND(-100&lt;E7031,E7031&lt;100),E7031,F7030)</f>
        <v>-1.67459818884121</v>
      </c>
      <c r="G7031" s="1">
        <f>IF(SQRT(B7031^2+D7031^2+F7031^2)&lt;0.125,"",SQRT(B7031^2+D7031^2+F7031^2))</f>
        <v>1.7063731931975885</v>
      </c>
      <c r="H7031" s="1">
        <f t="shared" si="219"/>
        <v>17.063731931975884</v>
      </c>
      <c r="I7031" s="1">
        <v>-2.3359131692678501</v>
      </c>
      <c r="J7031" s="1">
        <f>I7031*xfactor</f>
        <v>-3.0834053834335622</v>
      </c>
      <c r="K7031" s="1">
        <v>-16.884867042619</v>
      </c>
      <c r="L7031" s="1">
        <f>K7031*yfactor</f>
        <v>-22.28802449625708</v>
      </c>
      <c r="M7031" s="1">
        <v>114.693072000798</v>
      </c>
      <c r="N7031" s="1">
        <f>(M7031-80)*zfactor</f>
        <v>45.79485504105336</v>
      </c>
      <c r="O7031">
        <v>6</v>
      </c>
      <c r="P7031">
        <f t="shared" si="220"/>
        <v>0</v>
      </c>
      <c r="Q7031">
        <v>0</v>
      </c>
      <c r="R7031">
        <v>1</v>
      </c>
    </row>
    <row r="7032" spans="1:18" x14ac:dyDescent="0.2">
      <c r="A7032" s="1">
        <v>0.33833991618685799</v>
      </c>
      <c r="B7032" s="1">
        <f>IF(AND(-100&lt;A7032,A7032&lt;100),A7032,B7031)</f>
        <v>0.33833991618685799</v>
      </c>
      <c r="C7032" s="1">
        <v>0.169346339184584</v>
      </c>
      <c r="D7032" s="1">
        <f>IF(AND(-100&lt;C7032,C7032&lt;100),C7032,D7031)</f>
        <v>0.169346339184584</v>
      </c>
      <c r="E7032" s="1">
        <v>-1.7700920210742499</v>
      </c>
      <c r="F7032" s="1">
        <f>IF(AND(-100&lt;E7032,E7032&lt;100),E7032,F7031)</f>
        <v>-1.7700920210742499</v>
      </c>
      <c r="G7032" s="1">
        <f>IF(SQRT(B7032^2+D7032^2+F7032^2)&lt;0.125,"",SQRT(B7032^2+D7032^2+F7032^2))</f>
        <v>1.810076751011203</v>
      </c>
      <c r="H7032" s="1">
        <f t="shared" si="219"/>
        <v>18.100767510112028</v>
      </c>
      <c r="I7032" s="1">
        <v>-1.9809880042820001</v>
      </c>
      <c r="J7032" s="1">
        <f>I7032*xfactor</f>
        <v>-2.61490416565224</v>
      </c>
      <c r="K7032" s="1">
        <v>-16.963797447820198</v>
      </c>
      <c r="L7032" s="1">
        <f>K7032*yfactor</f>
        <v>-22.392212631122664</v>
      </c>
      <c r="M7032" s="1">
        <v>114.79012822601599</v>
      </c>
      <c r="N7032" s="1">
        <f>(M7032-80)*zfactor</f>
        <v>45.922969258341112</v>
      </c>
      <c r="O7032">
        <v>6</v>
      </c>
      <c r="P7032">
        <f t="shared" si="220"/>
        <v>0</v>
      </c>
      <c r="Q7032">
        <v>0</v>
      </c>
      <c r="R7032">
        <v>1</v>
      </c>
    </row>
    <row r="7033" spans="1:18" x14ac:dyDescent="0.2">
      <c r="A7033" s="1">
        <v>0.34468969958644402</v>
      </c>
      <c r="B7033" s="1">
        <f>IF(AND(-100&lt;A7033,A7033&lt;100),A7033,B7032)</f>
        <v>0.34468969958644402</v>
      </c>
      <c r="C7033" s="1">
        <v>0.136268153518283</v>
      </c>
      <c r="D7033" s="1">
        <f>IF(AND(-100&lt;C7033,C7033&lt;100),C7033,D7032)</f>
        <v>0.136268153518283</v>
      </c>
      <c r="E7033" s="1">
        <v>-1.8522857915473101</v>
      </c>
      <c r="F7033" s="1">
        <f>IF(AND(-100&lt;E7033,E7033&lt;100),E7033,F7032)</f>
        <v>-1.8522857915473101</v>
      </c>
      <c r="G7033" s="1">
        <f>IF(SQRT(B7033^2+D7033^2+F7033^2)&lt;0.125,"",SQRT(B7033^2+D7033^2+F7033^2))</f>
        <v>1.8890057311274417</v>
      </c>
      <c r="H7033" s="1">
        <f t="shared" si="219"/>
        <v>18.890057311274418</v>
      </c>
      <c r="I7033" s="1">
        <v>-1.70878032106398</v>
      </c>
      <c r="J7033" s="1">
        <f>I7033*xfactor</f>
        <v>-2.2555900238044537</v>
      </c>
      <c r="K7033" s="1">
        <v>-16.989016128497799</v>
      </c>
      <c r="L7033" s="1">
        <f>K7033*yfactor</f>
        <v>-22.425501289617095</v>
      </c>
      <c r="M7033" s="1">
        <v>114.86950300447501</v>
      </c>
      <c r="N7033" s="1">
        <f>(M7033-80)*zfactor</f>
        <v>46.027743965907014</v>
      </c>
      <c r="O7033">
        <v>6</v>
      </c>
      <c r="P7033">
        <f t="shared" si="220"/>
        <v>0</v>
      </c>
      <c r="Q7033">
        <v>0</v>
      </c>
      <c r="R7033">
        <v>1</v>
      </c>
    </row>
    <row r="7034" spans="1:18" x14ac:dyDescent="0.2">
      <c r="A7034" s="1">
        <v>0.32643906734462202</v>
      </c>
      <c r="B7034" s="1">
        <f>IF(AND(-100&lt;A7034,A7034&lt;100),A7034,B7033)</f>
        <v>0.32643906734462202</v>
      </c>
      <c r="C7034" s="1">
        <v>9.7215257619564205E-2</v>
      </c>
      <c r="D7034" s="1">
        <f>IF(AND(-100&lt;C7034,C7034&lt;100),C7034,D7033)</f>
        <v>9.7215257619564205E-2</v>
      </c>
      <c r="E7034" s="1">
        <v>-1.8740051726076199</v>
      </c>
      <c r="F7034" s="1">
        <f>IF(AND(-100&lt;E7034,E7034&lt;100),E7034,F7033)</f>
        <v>-1.8740051726076199</v>
      </c>
      <c r="G7034" s="1">
        <f>IF(SQRT(B7034^2+D7034^2+F7034^2)&lt;0.125,"",SQRT(B7034^2+D7034^2+F7034^2))</f>
        <v>1.9047069743041789</v>
      </c>
      <c r="H7034" s="1">
        <f t="shared" si="219"/>
        <v>19.047069743041789</v>
      </c>
      <c r="I7034" s="1">
        <v>-1.55005791619958</v>
      </c>
      <c r="J7034" s="1">
        <f>I7034*xfactor</f>
        <v>-2.0460764493834458</v>
      </c>
      <c r="K7034" s="1">
        <v>-16.9605194450385</v>
      </c>
      <c r="L7034" s="1">
        <f>K7034*yfactor</f>
        <v>-22.387885667450821</v>
      </c>
      <c r="M7034" s="1">
        <v>114.928201457702</v>
      </c>
      <c r="N7034" s="1">
        <f>(M7034-80)*zfactor</f>
        <v>46.105225924166646</v>
      </c>
      <c r="O7034">
        <v>6</v>
      </c>
      <c r="P7034">
        <f t="shared" si="220"/>
        <v>0</v>
      </c>
      <c r="Q7034">
        <v>0</v>
      </c>
      <c r="R7034">
        <v>1</v>
      </c>
    </row>
    <row r="7035" spans="1:18" x14ac:dyDescent="0.2">
      <c r="A7035" s="1">
        <v>0.28402244005643001</v>
      </c>
      <c r="B7035" s="1">
        <f>IF(AND(-100&lt;A7035,A7035&lt;100),A7035,B7034)</f>
        <v>0.28402244005643001</v>
      </c>
      <c r="C7035" s="1">
        <v>-1.2902756964242E-4</v>
      </c>
      <c r="D7035" s="1">
        <f>IF(AND(-100&lt;C7035,C7035&lt;100),C7035,D7034)</f>
        <v>-1.2902756964242E-4</v>
      </c>
      <c r="E7035" s="1">
        <v>-1.90379168174782</v>
      </c>
      <c r="F7035" s="1">
        <f>IF(AND(-100&lt;E7035,E7035&lt;100),E7035,F7034)</f>
        <v>-1.90379168174782</v>
      </c>
      <c r="G7035" s="1">
        <f>IF(SQRT(B7035^2+D7035^2+F7035^2)&lt;0.125,"",SQRT(B7035^2+D7035^2+F7035^2))</f>
        <v>1.9248614315310895</v>
      </c>
      <c r="H7035" s="1">
        <f t="shared" si="219"/>
        <v>19.248614315310896</v>
      </c>
      <c r="I7035" s="1">
        <v>-1.4704137182388199</v>
      </c>
      <c r="J7035" s="1">
        <f>I7035*xfactor</f>
        <v>-1.9409461080752424</v>
      </c>
      <c r="K7035" s="1">
        <v>-16.900718119589399</v>
      </c>
      <c r="L7035" s="1">
        <f>K7035*yfactor</f>
        <v>-22.308947917858006</v>
      </c>
      <c r="M7035" s="1">
        <v>114.97977244564299</v>
      </c>
      <c r="N7035" s="1">
        <f>(M7035-80)*zfactor</f>
        <v>46.173299628248756</v>
      </c>
      <c r="O7035">
        <v>6</v>
      </c>
      <c r="P7035">
        <f t="shared" si="220"/>
        <v>0</v>
      </c>
      <c r="Q7035">
        <v>0</v>
      </c>
      <c r="R7035">
        <v>1</v>
      </c>
    </row>
    <row r="7036" spans="1:18" x14ac:dyDescent="0.2">
      <c r="A7036" s="1">
        <v>0.32676942429967598</v>
      </c>
      <c r="B7036" s="1">
        <f>IF(AND(-100&lt;A7036,A7036&lt;100),A7036,B7035)</f>
        <v>0.32676942429967598</v>
      </c>
      <c r="C7036" s="1">
        <v>-3.801558313171E-3</v>
      </c>
      <c r="D7036" s="1">
        <f>IF(AND(-100&lt;C7036,C7036&lt;100),C7036,D7035)</f>
        <v>-3.801558313171E-3</v>
      </c>
      <c r="E7036" s="1">
        <v>-1.99048409099435</v>
      </c>
      <c r="F7036" s="1">
        <f>IF(AND(-100&lt;E7036,E7036&lt;100),E7036,F7035)</f>
        <v>-1.99048409099435</v>
      </c>
      <c r="G7036" s="1">
        <f>IF(SQRT(B7036^2+D7036^2+F7036^2)&lt;0.125,"",SQRT(B7036^2+D7036^2+F7036^2))</f>
        <v>2.0171315338877518</v>
      </c>
      <c r="H7036" s="1">
        <f t="shared" si="219"/>
        <v>20.17131533887752</v>
      </c>
      <c r="I7036" s="1">
        <v>-1.4545395034319</v>
      </c>
      <c r="J7036" s="1">
        <f>I7036*xfactor</f>
        <v>-1.919992144530108</v>
      </c>
      <c r="K7036" s="1">
        <v>-16.842297234985299</v>
      </c>
      <c r="L7036" s="1">
        <f>K7036*yfactor</f>
        <v>-22.231832350180596</v>
      </c>
      <c r="M7036" s="1">
        <v>115.002883929246</v>
      </c>
      <c r="N7036" s="1">
        <f>(M7036-80)*zfactor</f>
        <v>46.203806786604716</v>
      </c>
      <c r="O7036">
        <v>6</v>
      </c>
      <c r="P7036">
        <f t="shared" si="220"/>
        <v>0</v>
      </c>
      <c r="Q7036">
        <v>0</v>
      </c>
      <c r="R7036">
        <v>1</v>
      </c>
    </row>
    <row r="7037" spans="1:18" x14ac:dyDescent="0.2">
      <c r="A7037" s="1">
        <v>0.29851705473045398</v>
      </c>
      <c r="B7037" s="1">
        <f>IF(AND(-100&lt;A7037,A7037&lt;100),A7037,B7036)</f>
        <v>0.29851705473045398</v>
      </c>
      <c r="C7037" s="1">
        <v>-7.27788898679705E-2</v>
      </c>
      <c r="D7037" s="1">
        <f>IF(AND(-100&lt;C7037,C7037&lt;100),C7037,D7036)</f>
        <v>-7.27788898679705E-2</v>
      </c>
      <c r="E7037" s="1">
        <v>-2.0250080001638699</v>
      </c>
      <c r="F7037" s="1">
        <f>IF(AND(-100&lt;E7037,E7037&lt;100),E7037,F7036)</f>
        <v>-2.0250080001638699</v>
      </c>
      <c r="G7037" s="1">
        <f>IF(SQRT(B7037^2+D7037^2+F7037^2)&lt;0.125,"",SQRT(B7037^2+D7037^2+F7037^2))</f>
        <v>2.0481861730572821</v>
      </c>
      <c r="H7037" s="1">
        <f t="shared" si="219"/>
        <v>20.48186173057282</v>
      </c>
      <c r="I7037" s="1">
        <v>-1.44132380670002</v>
      </c>
      <c r="J7037" s="1">
        <f>I7037*xfactor</f>
        <v>-1.9025474248440266</v>
      </c>
      <c r="K7037" s="1">
        <v>-16.818572468048799</v>
      </c>
      <c r="L7037" s="1">
        <f>K7037*yfactor</f>
        <v>-22.200515657824415</v>
      </c>
      <c r="M7037" s="1">
        <v>115.011841786776</v>
      </c>
      <c r="N7037" s="1">
        <f>(M7037-80)*zfactor</f>
        <v>46.215631158544326</v>
      </c>
      <c r="O7037">
        <v>6</v>
      </c>
      <c r="P7037">
        <f t="shared" si="220"/>
        <v>0</v>
      </c>
      <c r="Q7037">
        <v>0</v>
      </c>
      <c r="R7037">
        <v>1</v>
      </c>
    </row>
    <row r="7038" spans="1:18" x14ac:dyDescent="0.2">
      <c r="A7038" s="1">
        <v>0.30826136826589901</v>
      </c>
      <c r="B7038" s="1">
        <f>IF(AND(-100&lt;A7038,A7038&lt;100),A7038,B7037)</f>
        <v>0.30826136826589901</v>
      </c>
      <c r="C7038" s="1">
        <v>-9.47427625908671E-2</v>
      </c>
      <c r="D7038" s="1">
        <f>IF(AND(-100&lt;C7038,C7038&lt;100),C7038,D7037)</f>
        <v>-9.47427625908671E-2</v>
      </c>
      <c r="E7038" s="1">
        <v>-2.04600723418528</v>
      </c>
      <c r="F7038" s="1">
        <f>IF(AND(-100&lt;E7038,E7038&lt;100),E7038,F7037)</f>
        <v>-2.04600723418528</v>
      </c>
      <c r="G7038" s="1">
        <f>IF(SQRT(B7038^2+D7038^2+F7038^2)&lt;0.125,"",SQRT(B7038^2+D7038^2+F7038^2))</f>
        <v>2.0712669708579368</v>
      </c>
      <c r="H7038" s="1">
        <f t="shared" si="219"/>
        <v>20.712669708579369</v>
      </c>
      <c r="I7038" s="1">
        <v>-1.43004106137622</v>
      </c>
      <c r="J7038" s="1">
        <f>I7038*xfactor</f>
        <v>-1.8876542010166104</v>
      </c>
      <c r="K7038" s="1">
        <v>-16.788388765462098</v>
      </c>
      <c r="L7038" s="1">
        <f>K7038*yfactor</f>
        <v>-22.160673170409972</v>
      </c>
      <c r="M7038" s="1">
        <v>115.030279363246</v>
      </c>
      <c r="N7038" s="1">
        <f>(M7038-80)*zfactor</f>
        <v>46.239968759484718</v>
      </c>
      <c r="O7038">
        <v>6</v>
      </c>
      <c r="P7038">
        <f t="shared" si="220"/>
        <v>0</v>
      </c>
      <c r="Q7038">
        <v>0</v>
      </c>
      <c r="R7038">
        <v>1</v>
      </c>
    </row>
    <row r="7039" spans="1:18" x14ac:dyDescent="0.2">
      <c r="A7039" s="1">
        <v>0.29860667781549999</v>
      </c>
      <c r="B7039" s="1">
        <f>IF(AND(-100&lt;A7039,A7039&lt;100),A7039,B7038)</f>
        <v>0.29860667781549999</v>
      </c>
      <c r="C7039" s="1">
        <v>-7.4262097051132306E-2</v>
      </c>
      <c r="D7039" s="1">
        <f>IF(AND(-100&lt;C7039,C7039&lt;100),C7039,D7038)</f>
        <v>-7.4262097051132306E-2</v>
      </c>
      <c r="E7039" s="1">
        <v>-2.0045182497399701</v>
      </c>
      <c r="F7039" s="1">
        <f>IF(AND(-100&lt;E7039,E7039&lt;100),E7039,F7038)</f>
        <v>-2.0045182497399701</v>
      </c>
      <c r="G7039" s="1">
        <f>IF(SQRT(B7039^2+D7039^2+F7039^2)&lt;0.125,"",SQRT(B7039^2+D7039^2+F7039^2))</f>
        <v>2.0279975889125299</v>
      </c>
      <c r="H7039" s="1">
        <f t="shared" si="219"/>
        <v>20.2799758891253</v>
      </c>
      <c r="I7039" s="1">
        <v>-1.37401335437045</v>
      </c>
      <c r="J7039" s="1">
        <f>I7039*xfactor</f>
        <v>-1.813697627768994</v>
      </c>
      <c r="K7039" s="1">
        <v>-16.760955782823999</v>
      </c>
      <c r="L7039" s="1">
        <f>K7039*yfactor</f>
        <v>-22.12446163332768</v>
      </c>
      <c r="M7039" s="1">
        <v>115.06022327391599</v>
      </c>
      <c r="N7039" s="1">
        <f>(M7039-80)*zfactor</f>
        <v>46.279494721569115</v>
      </c>
      <c r="O7039">
        <v>6</v>
      </c>
      <c r="P7039">
        <f t="shared" si="220"/>
        <v>0</v>
      </c>
      <c r="Q7039">
        <v>0</v>
      </c>
      <c r="R7039">
        <v>1</v>
      </c>
    </row>
    <row r="7040" spans="1:18" x14ac:dyDescent="0.2">
      <c r="A7040" s="1">
        <v>0.31541989346058003</v>
      </c>
      <c r="B7040" s="1">
        <f>IF(AND(-100&lt;A7040,A7040&lt;100),A7040,B7039)</f>
        <v>0.31541989346058003</v>
      </c>
      <c r="C7040" s="1">
        <v>-0.106743645672478</v>
      </c>
      <c r="D7040" s="1">
        <f>IF(AND(-100&lt;C7040,C7040&lt;100),C7040,D7039)</f>
        <v>-0.106743645672478</v>
      </c>
      <c r="E7040" s="1">
        <v>-2.09333273301336</v>
      </c>
      <c r="F7040" s="1">
        <f>IF(AND(-100&lt;E7040,E7040&lt;100),E7040,F7039)</f>
        <v>-2.09333273301336</v>
      </c>
      <c r="G7040" s="1">
        <f>IF(SQRT(B7040^2+D7040^2+F7040^2)&lt;0.125,"",SQRT(B7040^2+D7040^2+F7040^2))</f>
        <v>2.1196522936999167</v>
      </c>
      <c r="H7040" s="1">
        <f t="shared" si="219"/>
        <v>21.196522936999166</v>
      </c>
      <c r="I7040" s="1">
        <v>-1.2545592466258</v>
      </c>
      <c r="J7040" s="1">
        <f>I7040*xfactor</f>
        <v>-1.6560182055460562</v>
      </c>
      <c r="K7040" s="1">
        <v>-16.705866412791298</v>
      </c>
      <c r="L7040" s="1">
        <f>K7040*yfactor</f>
        <v>-22.051743664884516</v>
      </c>
      <c r="M7040" s="1">
        <v>115.082158027375</v>
      </c>
      <c r="N7040" s="1">
        <f>(M7040-80)*zfactor</f>
        <v>46.308448596135001</v>
      </c>
      <c r="O7040">
        <v>6</v>
      </c>
      <c r="P7040">
        <f t="shared" si="220"/>
        <v>0</v>
      </c>
      <c r="Q7040">
        <v>0</v>
      </c>
      <c r="R7040">
        <v>1</v>
      </c>
    </row>
    <row r="7041" spans="1:18" x14ac:dyDescent="0.2">
      <c r="A7041" s="1">
        <v>0.35393603472665502</v>
      </c>
      <c r="B7041" s="1">
        <f>IF(AND(-100&lt;A7041,A7041&lt;100),A7041,B7040)</f>
        <v>0.35393603472665502</v>
      </c>
      <c r="C7041" s="1">
        <v>-6.1625272035069602E-2</v>
      </c>
      <c r="D7041" s="1">
        <f>IF(AND(-100&lt;C7041,C7041&lt;100),C7041,D7040)</f>
        <v>-6.1625272035069602E-2</v>
      </c>
      <c r="E7041" s="1">
        <v>-2.1306306291495498</v>
      </c>
      <c r="F7041" s="1">
        <f>IF(AND(-100&lt;E7041,E7041&lt;100),E7041,F7040)</f>
        <v>-2.1306306291495498</v>
      </c>
      <c r="G7041" s="1">
        <f>IF(SQRT(B7041^2+D7041^2+F7041^2)&lt;0.125,"",SQRT(B7041^2+D7041^2+F7041^2))</f>
        <v>2.1607071223795304</v>
      </c>
      <c r="H7041" s="1">
        <f t="shared" si="219"/>
        <v>21.607071223795305</v>
      </c>
      <c r="I7041" s="1">
        <v>-1.11045706364411</v>
      </c>
      <c r="J7041" s="1">
        <f>I7041*xfactor</f>
        <v>-1.4658033240102253</v>
      </c>
      <c r="K7041" s="1">
        <v>-16.6164077925201</v>
      </c>
      <c r="L7041" s="1">
        <f>K7041*yfactor</f>
        <v>-21.933658286126533</v>
      </c>
      <c r="M7041" s="1">
        <v>115.113856391192</v>
      </c>
      <c r="N7041" s="1">
        <f>(M7041-80)*zfactor</f>
        <v>46.350290436373442</v>
      </c>
      <c r="O7041">
        <v>6</v>
      </c>
      <c r="P7041">
        <f t="shared" si="220"/>
        <v>0</v>
      </c>
      <c r="Q7041">
        <v>0</v>
      </c>
      <c r="R7041">
        <v>1</v>
      </c>
    </row>
    <row r="7042" spans="1:18" x14ac:dyDescent="0.2">
      <c r="A7042" s="1">
        <v>0.40327636404231099</v>
      </c>
      <c r="B7042" s="1">
        <f>IF(AND(-100&lt;A7042,A7042&lt;100),A7042,B7041)</f>
        <v>0.40327636404231099</v>
      </c>
      <c r="C7042" s="1">
        <v>-0.136223089178928</v>
      </c>
      <c r="D7042" s="1">
        <f>IF(AND(-100&lt;C7042,C7042&lt;100),C7042,D7041)</f>
        <v>-0.136223089178928</v>
      </c>
      <c r="E7042" s="1">
        <v>-2.1628196517840399</v>
      </c>
      <c r="F7042" s="1">
        <f>IF(AND(-100&lt;E7042,E7042&lt;100),E7042,F7041)</f>
        <v>-2.1628196517840399</v>
      </c>
      <c r="G7042" s="1">
        <f>IF(SQRT(B7042^2+D7042^2+F7042^2)&lt;0.125,"",SQRT(B7042^2+D7042^2+F7042^2))</f>
        <v>2.2043088263589277</v>
      </c>
      <c r="H7042" s="1">
        <f t="shared" si="219"/>
        <v>22.043088263589276</v>
      </c>
      <c r="I7042" s="1">
        <v>-0.960088506702519</v>
      </c>
      <c r="J7042" s="1">
        <f>I7042*xfactor</f>
        <v>-1.2673168288473251</v>
      </c>
      <c r="K7042" s="1">
        <v>-16.4990439197346</v>
      </c>
      <c r="L7042" s="1">
        <f>K7042*yfactor</f>
        <v>-21.778737974049672</v>
      </c>
      <c r="M7042" s="1">
        <v>115.15954446372299</v>
      </c>
      <c r="N7042" s="1">
        <f>(M7042-80)*zfactor</f>
        <v>46.410598692114355</v>
      </c>
      <c r="O7042">
        <v>6</v>
      </c>
      <c r="P7042">
        <f t="shared" si="220"/>
        <v>0</v>
      </c>
      <c r="Q7042">
        <v>0</v>
      </c>
      <c r="R7042">
        <v>1</v>
      </c>
    </row>
    <row r="7043" spans="1:18" x14ac:dyDescent="0.2">
      <c r="A7043" s="1">
        <v>0.41538942885882502</v>
      </c>
      <c r="B7043" s="1">
        <f>IF(AND(-100&lt;A7043,A7043&lt;100),A7043,B7042)</f>
        <v>0.41538942885882502</v>
      </c>
      <c r="C7043" s="1">
        <v>-0.208489332922423</v>
      </c>
      <c r="D7043" s="1">
        <f>IF(AND(-100&lt;C7043,C7043&lt;100),C7043,D7042)</f>
        <v>-0.208489332922423</v>
      </c>
      <c r="E7043" s="1">
        <v>-2.2322199296343701</v>
      </c>
      <c r="F7043" s="1">
        <f>IF(AND(-100&lt;E7043,E7043&lt;100),E7043,F7042)</f>
        <v>-2.2322199296343701</v>
      </c>
      <c r="G7043" s="1">
        <f>IF(SQRT(B7043^2+D7043^2+F7043^2)&lt;0.125,"",SQRT(B7043^2+D7043^2+F7043^2))</f>
        <v>2.2800925406235097</v>
      </c>
      <c r="H7043" s="1">
        <f t="shared" ref="H7043:H7106" si="221">IF(G7043&gt;0.125,10*G7043,0)</f>
        <v>22.800925406235098</v>
      </c>
      <c r="I7043" s="1">
        <v>-0.82063646395822998</v>
      </c>
      <c r="J7043" s="1">
        <f>I7043*xfactor</f>
        <v>-1.0832401324248637</v>
      </c>
      <c r="K7043" s="1">
        <v>-16.344939863486701</v>
      </c>
      <c r="L7043" s="1">
        <f>K7043*yfactor</f>
        <v>-21.575320619802447</v>
      </c>
      <c r="M7043" s="1">
        <v>115.210834098546</v>
      </c>
      <c r="N7043" s="1">
        <f>(M7043-80)*zfactor</f>
        <v>46.478301010080727</v>
      </c>
      <c r="O7043">
        <v>6</v>
      </c>
      <c r="P7043">
        <f t="shared" si="220"/>
        <v>0</v>
      </c>
      <c r="Q7043">
        <v>0</v>
      </c>
      <c r="R7043">
        <v>1</v>
      </c>
    </row>
    <row r="7044" spans="1:18" x14ac:dyDescent="0.2">
      <c r="A7044" s="1">
        <v>0.36536236840382003</v>
      </c>
      <c r="B7044" s="1">
        <f>IF(AND(-100&lt;A7044,A7044&lt;100),A7044,B7043)</f>
        <v>0.36536236840382003</v>
      </c>
      <c r="C7044" s="1">
        <v>-0.30825039596953901</v>
      </c>
      <c r="D7044" s="1">
        <f>IF(AND(-100&lt;C7044,C7044&lt;100),C7044,D7043)</f>
        <v>-0.30825039596953901</v>
      </c>
      <c r="E7044" s="1">
        <v>-2.2742596761745499</v>
      </c>
      <c r="F7044" s="1">
        <f>IF(AND(-100&lt;E7044,E7044&lt;100),E7044,F7043)</f>
        <v>-2.2742596761745499</v>
      </c>
      <c r="G7044" s="1">
        <f>IF(SQRT(B7044^2+D7044^2+F7044^2)&lt;0.125,"",SQRT(B7044^2+D7044^2+F7044^2))</f>
        <v>2.323954612623619</v>
      </c>
      <c r="H7044" s="1">
        <f t="shared" si="221"/>
        <v>23.239546126236192</v>
      </c>
      <c r="I7044" s="1">
        <v>-0.690744084085821</v>
      </c>
      <c r="J7044" s="1">
        <f>I7044*xfactor</f>
        <v>-0.91178219099328373</v>
      </c>
      <c r="K7044" s="1">
        <v>-16.171657171150901</v>
      </c>
      <c r="L7044" s="1">
        <f>K7044*yfactor</f>
        <v>-21.346587465919189</v>
      </c>
      <c r="M7044" s="1">
        <v>115.27371004024501</v>
      </c>
      <c r="N7044" s="1">
        <f>(M7044-80)*zfactor</f>
        <v>46.561297253123413</v>
      </c>
      <c r="O7044">
        <v>6</v>
      </c>
      <c r="P7044">
        <f t="shared" ref="P7044:P7107" si="222">IF(OR(O7044&lt;&gt;O7043,Q7044&lt;&gt;Q7043,R7044&lt;&gt;R7043),1,0)</f>
        <v>0</v>
      </c>
      <c r="Q7044">
        <v>0</v>
      </c>
      <c r="R7044">
        <v>1</v>
      </c>
    </row>
    <row r="7045" spans="1:18" x14ac:dyDescent="0.2">
      <c r="A7045" s="1">
        <v>0.36224839203238102</v>
      </c>
      <c r="B7045" s="1">
        <f>IF(AND(-100&lt;A7045,A7045&lt;100),A7045,B7044)</f>
        <v>0.36224839203238102</v>
      </c>
      <c r="C7045" s="1">
        <v>-0.42958849299775698</v>
      </c>
      <c r="D7045" s="1">
        <f>IF(AND(-100&lt;C7045,C7045&lt;100),C7045,D7044)</f>
        <v>-0.42958849299775698</v>
      </c>
      <c r="E7045" s="1">
        <v>-2.3652604722666601</v>
      </c>
      <c r="F7045" s="1">
        <f>IF(AND(-100&lt;E7045,E7045&lt;100),E7045,F7044)</f>
        <v>-2.3652604722666601</v>
      </c>
      <c r="G7045" s="1">
        <f>IF(SQRT(B7045^2+D7045^2+F7045^2)&lt;0.125,"",SQRT(B7045^2+D7045^2+F7045^2))</f>
        <v>2.4310958994892067</v>
      </c>
      <c r="H7045" s="1">
        <f t="shared" si="221"/>
        <v>24.310958994892069</v>
      </c>
      <c r="I7045" s="1">
        <v>-0.54026217740582205</v>
      </c>
      <c r="J7045" s="1">
        <f>I7045*xfactor</f>
        <v>-0.7131460741756851</v>
      </c>
      <c r="K7045" s="1">
        <v>-16.001208268987</v>
      </c>
      <c r="L7045" s="1">
        <f>K7045*yfactor</f>
        <v>-21.12159491506284</v>
      </c>
      <c r="M7045" s="1">
        <v>115.345012576549</v>
      </c>
      <c r="N7045" s="1">
        <f>(M7045-80)*zfactor</f>
        <v>46.655416601044678</v>
      </c>
      <c r="O7045">
        <v>6</v>
      </c>
      <c r="P7045">
        <f t="shared" si="222"/>
        <v>0</v>
      </c>
      <c r="Q7045">
        <v>0</v>
      </c>
      <c r="R7045">
        <v>1</v>
      </c>
    </row>
    <row r="7046" spans="1:18" x14ac:dyDescent="0.2">
      <c r="A7046" s="1">
        <v>0.38986887132521902</v>
      </c>
      <c r="B7046" s="1">
        <f>IF(AND(-100&lt;A7046,A7046&lt;100),A7046,B7045)</f>
        <v>0.38986887132521902</v>
      </c>
      <c r="C7046" s="1">
        <v>-0.50688629018527198</v>
      </c>
      <c r="D7046" s="1">
        <f>IF(AND(-100&lt;C7046,C7046&lt;100),C7046,D7045)</f>
        <v>-0.50688629018527198</v>
      </c>
      <c r="E7046" s="1">
        <v>-2.4496545969659298</v>
      </c>
      <c r="F7046" s="1">
        <f>IF(AND(-100&lt;E7046,E7046&lt;100),E7046,F7045)</f>
        <v>-2.4496545969659298</v>
      </c>
      <c r="G7046" s="1">
        <f>IF(SQRT(B7046^2+D7046^2+F7046^2)&lt;0.125,"",SQRT(B7046^2+D7046^2+F7046^2))</f>
        <v>2.5317462535654123</v>
      </c>
      <c r="H7046" s="1">
        <f t="shared" si="221"/>
        <v>25.317462535654123</v>
      </c>
      <c r="I7046" s="1">
        <v>-0.37771765847305999</v>
      </c>
      <c r="J7046" s="1">
        <f>I7046*xfactor</f>
        <v>-0.49858730918443922</v>
      </c>
      <c r="K7046" s="1">
        <v>-15.8093304533199</v>
      </c>
      <c r="L7046" s="1">
        <f>K7046*yfactor</f>
        <v>-20.868316198382267</v>
      </c>
      <c r="M7046" s="1">
        <v>115.402486108864</v>
      </c>
      <c r="N7046" s="1">
        <f>(M7046-80)*zfactor</f>
        <v>46.731281663700479</v>
      </c>
      <c r="O7046">
        <v>6</v>
      </c>
      <c r="P7046">
        <f t="shared" si="222"/>
        <v>0</v>
      </c>
      <c r="Q7046">
        <v>0</v>
      </c>
      <c r="R7046">
        <v>1</v>
      </c>
    </row>
    <row r="7047" spans="1:18" x14ac:dyDescent="0.2">
      <c r="A7047" s="1">
        <v>0.42414541227216002</v>
      </c>
      <c r="B7047" s="1">
        <f>IF(AND(-100&lt;A7047,A7047&lt;100),A7047,B7046)</f>
        <v>0.42414541227216002</v>
      </c>
      <c r="C7047" s="1">
        <v>-0.58140238759397</v>
      </c>
      <c r="D7047" s="1">
        <f>IF(AND(-100&lt;C7047,C7047&lt;100),C7047,D7046)</f>
        <v>-0.58140238759397</v>
      </c>
      <c r="E7047" s="1">
        <v>-2.5292658393438301</v>
      </c>
      <c r="F7047" s="1">
        <f>IF(AND(-100&lt;E7047,E7047&lt;100),E7047,F7046)</f>
        <v>-2.5292658393438301</v>
      </c>
      <c r="G7047" s="1">
        <f>IF(SQRT(B7047^2+D7047^2+F7047^2)&lt;0.125,"",SQRT(B7047^2+D7047^2+F7047^2))</f>
        <v>2.6296603874118687</v>
      </c>
      <c r="H7047" s="1">
        <f t="shared" si="221"/>
        <v>26.296603874118688</v>
      </c>
      <c r="I7047" s="1">
        <v>-0.20519102970499101</v>
      </c>
      <c r="J7047" s="1">
        <f>I7047*xfactor</f>
        <v>-0.27085215921058814</v>
      </c>
      <c r="K7047" s="1">
        <v>-15.609553931876301</v>
      </c>
      <c r="L7047" s="1">
        <f>K7047*yfactor</f>
        <v>-20.604611190076717</v>
      </c>
      <c r="M7047" s="1">
        <v>115.473908123832</v>
      </c>
      <c r="N7047" s="1">
        <f>(M7047-80)*zfactor</f>
        <v>46.825558723458251</v>
      </c>
      <c r="O7047">
        <v>6</v>
      </c>
      <c r="P7047">
        <f t="shared" si="222"/>
        <v>0</v>
      </c>
      <c r="Q7047">
        <v>0</v>
      </c>
      <c r="R7047">
        <v>1</v>
      </c>
    </row>
    <row r="7048" spans="1:18" x14ac:dyDescent="0.2">
      <c r="A7048" s="1">
        <v>0.419564689917441</v>
      </c>
      <c r="B7048" s="1">
        <f>IF(AND(-100&lt;A7048,A7048&lt;100),A7048,B7047)</f>
        <v>0.419564689917441</v>
      </c>
      <c r="C7048" s="1">
        <v>-0.62845181365548997</v>
      </c>
      <c r="D7048" s="1">
        <f>IF(AND(-100&lt;C7048,C7048&lt;100),C7048,D7047)</f>
        <v>-0.62845181365548997</v>
      </c>
      <c r="E7048" s="1">
        <v>-2.6933803308914199</v>
      </c>
      <c r="F7048" s="1">
        <f>IF(AND(-100&lt;E7048,E7048&lt;100),E7048,F7047)</f>
        <v>-2.6933803308914199</v>
      </c>
      <c r="G7048" s="1">
        <f>IF(SQRT(B7048^2+D7048^2+F7048^2)&lt;0.125,"",SQRT(B7048^2+D7048^2+F7048^2))</f>
        <v>2.7973708760093232</v>
      </c>
      <c r="H7048" s="1">
        <f t="shared" si="221"/>
        <v>27.973708760093231</v>
      </c>
      <c r="I7048" s="1">
        <v>-5.53876286227322E-2</v>
      </c>
      <c r="J7048" s="1">
        <f>I7048*xfactor</f>
        <v>-7.3111669782006505E-2</v>
      </c>
      <c r="K7048" s="1">
        <v>-15.414321751623699</v>
      </c>
      <c r="L7048" s="1">
        <f>K7048*yfactor</f>
        <v>-20.346904712143285</v>
      </c>
      <c r="M7048" s="1">
        <v>115.547710932486</v>
      </c>
      <c r="N7048" s="1">
        <f>(M7048-80)*zfactor</f>
        <v>46.922978430881521</v>
      </c>
      <c r="O7048">
        <v>6</v>
      </c>
      <c r="P7048">
        <f t="shared" si="222"/>
        <v>0</v>
      </c>
      <c r="Q7048">
        <v>0</v>
      </c>
      <c r="R7048">
        <v>1</v>
      </c>
    </row>
    <row r="7049" spans="1:18" x14ac:dyDescent="0.2">
      <c r="A7049" s="1">
        <v>0.37211012849620001</v>
      </c>
      <c r="B7049" s="1">
        <f>IF(AND(-100&lt;A7049,A7049&lt;100),A7049,B7048)</f>
        <v>0.37211012849620001</v>
      </c>
      <c r="C7049" s="1">
        <v>-0.54649012630010896</v>
      </c>
      <c r="D7049" s="1">
        <f>IF(AND(-100&lt;C7049,C7049&lt;100),C7049,D7048)</f>
        <v>-0.54649012630010896</v>
      </c>
      <c r="E7049" s="1">
        <v>-2.7225491969146298</v>
      </c>
      <c r="F7049" s="1">
        <f>IF(AND(-100&lt;E7049,E7049&lt;100),E7049,F7048)</f>
        <v>-2.7225491969146298</v>
      </c>
      <c r="G7049" s="1">
        <f>IF(SQRT(B7049^2+D7049^2+F7049^2)&lt;0.125,"",SQRT(B7049^2+D7049^2+F7049^2))</f>
        <v>2.8016765579726477</v>
      </c>
      <c r="H7049" s="1">
        <f t="shared" si="221"/>
        <v>28.016765579726478</v>
      </c>
      <c r="I7049" s="1">
        <v>9.2067046898037602E-2</v>
      </c>
      <c r="J7049" s="1">
        <f>I7049*xfactor</f>
        <v>0.12152850190540965</v>
      </c>
      <c r="K7049" s="1">
        <v>-15.223477601361299</v>
      </c>
      <c r="L7049" s="1">
        <f>K7049*yfactor</f>
        <v>-20.094990433796916</v>
      </c>
      <c r="M7049" s="1">
        <v>115.610680165112</v>
      </c>
      <c r="N7049" s="1">
        <f>(M7049-80)*zfactor</f>
        <v>47.006097817947847</v>
      </c>
      <c r="O7049">
        <v>6</v>
      </c>
      <c r="P7049">
        <f t="shared" si="222"/>
        <v>0</v>
      </c>
      <c r="Q7049">
        <v>0</v>
      </c>
      <c r="R7049">
        <v>1</v>
      </c>
    </row>
    <row r="7050" spans="1:18" x14ac:dyDescent="0.2">
      <c r="A7050" s="1">
        <v>0.38550478942959898</v>
      </c>
      <c r="B7050" s="1">
        <f>IF(AND(-100&lt;A7050,A7050&lt;100),A7050,B7049)</f>
        <v>0.38550478942959898</v>
      </c>
      <c r="C7050" s="1">
        <v>-0.65863359867264704</v>
      </c>
      <c r="D7050" s="1">
        <f>IF(AND(-100&lt;C7050,C7050&lt;100),C7050,D7049)</f>
        <v>-0.65863359867264704</v>
      </c>
      <c r="E7050" s="1">
        <v>-2.8639845953451801</v>
      </c>
      <c r="F7050" s="1">
        <f>IF(AND(-100&lt;E7050,E7050&lt;100),E7050,F7049)</f>
        <v>-2.8639845953451801</v>
      </c>
      <c r="G7050" s="1">
        <f>IF(SQRT(B7050^2+D7050^2+F7050^2)&lt;0.125,"",SQRT(B7050^2+D7050^2+F7050^2))</f>
        <v>2.9639196889167114</v>
      </c>
      <c r="H7050" s="1">
        <f t="shared" si="221"/>
        <v>29.639196889167113</v>
      </c>
      <c r="I7050" s="1">
        <v>0.19965091218463701</v>
      </c>
      <c r="J7050" s="1">
        <f>I7050*xfactor</f>
        <v>0.26353920408372089</v>
      </c>
      <c r="K7050" s="1">
        <v>-15.0350568025156</v>
      </c>
      <c r="L7050" s="1">
        <f>K7050*yfactor</f>
        <v>-19.846274979320594</v>
      </c>
      <c r="M7050" s="1">
        <v>115.685163060295</v>
      </c>
      <c r="N7050" s="1">
        <f>(M7050-80)*zfactor</f>
        <v>47.1044152395894</v>
      </c>
      <c r="O7050">
        <v>6</v>
      </c>
      <c r="P7050">
        <f t="shared" si="222"/>
        <v>0</v>
      </c>
      <c r="Q7050">
        <v>0</v>
      </c>
      <c r="R7050">
        <v>1</v>
      </c>
    </row>
    <row r="7051" spans="1:18" x14ac:dyDescent="0.2">
      <c r="A7051" s="1">
        <v>0.36755586209562602</v>
      </c>
      <c r="B7051" s="1">
        <f>IF(AND(-100&lt;A7051,A7051&lt;100),A7051,B7050)</f>
        <v>0.36755586209562602</v>
      </c>
      <c r="C7051" s="1">
        <v>-0.74256438411916303</v>
      </c>
      <c r="D7051" s="1">
        <f>IF(AND(-100&lt;C7051,C7051&lt;100),C7051,D7050)</f>
        <v>-0.74256438411916303</v>
      </c>
      <c r="E7051" s="1">
        <v>-2.94525390546608</v>
      </c>
      <c r="F7051" s="1">
        <f>IF(AND(-100&lt;E7051,E7051&lt;100),E7051,F7050)</f>
        <v>-2.94525390546608</v>
      </c>
      <c r="G7051" s="1">
        <f>IF(SQRT(B7051^2+D7051^2+F7051^2)&lt;0.125,"",SQRT(B7051^2+D7051^2+F7051^2))</f>
        <v>3.0595783604912508</v>
      </c>
      <c r="H7051" s="1">
        <f t="shared" si="221"/>
        <v>30.595783604912508</v>
      </c>
      <c r="I7051" s="1">
        <v>0.26322824481416501</v>
      </c>
      <c r="J7051" s="1">
        <f>I7051*xfactor</f>
        <v>0.34746128315469782</v>
      </c>
      <c r="K7051" s="1">
        <v>-14.8827184244051</v>
      </c>
      <c r="L7051" s="1">
        <f>K7051*yfactor</f>
        <v>-19.645188320214732</v>
      </c>
      <c r="M7051" s="1">
        <v>115.747169957404</v>
      </c>
      <c r="N7051" s="1">
        <f>(M7051-80)*zfactor</f>
        <v>47.186264343773281</v>
      </c>
      <c r="O7051">
        <v>6</v>
      </c>
      <c r="P7051">
        <f t="shared" si="222"/>
        <v>0</v>
      </c>
      <c r="Q7051">
        <v>0</v>
      </c>
      <c r="R7051">
        <v>1</v>
      </c>
    </row>
    <row r="7052" spans="1:18" x14ac:dyDescent="0.2">
      <c r="A7052" s="1">
        <v>0.406526484947066</v>
      </c>
      <c r="B7052" s="1">
        <f>IF(AND(-100&lt;A7052,A7052&lt;100),A7052,B7051)</f>
        <v>0.406526484947066</v>
      </c>
      <c r="C7052" s="1">
        <v>-0.83158618211976598</v>
      </c>
      <c r="D7052" s="1">
        <f>IF(AND(-100&lt;C7052,C7052&lt;100),C7052,D7051)</f>
        <v>-0.83158618211976598</v>
      </c>
      <c r="E7052" s="1">
        <v>-3.0549535166652002</v>
      </c>
      <c r="F7052" s="1">
        <f>IF(AND(-100&lt;E7052,E7052&lt;100),E7052,F7051)</f>
        <v>-3.0549535166652002</v>
      </c>
      <c r="G7052" s="1">
        <f>IF(SQRT(B7052^2+D7052^2+F7052^2)&lt;0.125,"",SQRT(B7052^2+D7052^2+F7052^2))</f>
        <v>3.192105942828499</v>
      </c>
      <c r="H7052" s="1">
        <f t="shared" si="221"/>
        <v>31.921059428284991</v>
      </c>
      <c r="I7052" s="1">
        <v>0.30438892527471501</v>
      </c>
      <c r="J7052" s="1">
        <f>I7052*xfactor</f>
        <v>0.40179338136262382</v>
      </c>
      <c r="K7052" s="1">
        <v>-14.783449093660099</v>
      </c>
      <c r="L7052" s="1">
        <f>K7052*yfactor</f>
        <v>-19.514152803631333</v>
      </c>
      <c r="M7052" s="1">
        <v>115.78889186426299</v>
      </c>
      <c r="N7052" s="1">
        <f>(M7052-80)*zfactor</f>
        <v>47.241337260827152</v>
      </c>
      <c r="O7052">
        <v>6</v>
      </c>
      <c r="P7052">
        <f t="shared" si="222"/>
        <v>0</v>
      </c>
      <c r="Q7052">
        <v>0</v>
      </c>
      <c r="R7052">
        <v>1</v>
      </c>
    </row>
    <row r="7053" spans="1:18" x14ac:dyDescent="0.2">
      <c r="A7053" s="1">
        <v>0.35431366348244198</v>
      </c>
      <c r="B7053" s="1">
        <f>IF(AND(-100&lt;A7053,A7053&lt;100),A7053,B7052)</f>
        <v>0.35431366348244198</v>
      </c>
      <c r="C7053" s="1">
        <v>-0.89643637962396605</v>
      </c>
      <c r="D7053" s="1">
        <f>IF(AND(-100&lt;C7053,C7053&lt;100),C7053,D7052)</f>
        <v>-0.89643637962396605</v>
      </c>
      <c r="E7053" s="1">
        <v>-3.14665852806956</v>
      </c>
      <c r="F7053" s="1">
        <f>IF(AND(-100&lt;E7053,E7053&lt;100),E7053,F7052)</f>
        <v>-3.14665852806956</v>
      </c>
      <c r="G7053" s="1">
        <f>IF(SQRT(B7053^2+D7053^2+F7053^2)&lt;0.125,"",SQRT(B7053^2+D7053^2+F7053^2))</f>
        <v>3.290987123511206</v>
      </c>
      <c r="H7053" s="1">
        <f t="shared" si="221"/>
        <v>32.909871235112064</v>
      </c>
      <c r="I7053" s="1">
        <v>0.35762866176422398</v>
      </c>
      <c r="J7053" s="1">
        <f>I7053*xfactor</f>
        <v>0.47206983352877568</v>
      </c>
      <c r="K7053" s="1">
        <v>-14.7181832889492</v>
      </c>
      <c r="L7053" s="1">
        <f>K7053*yfactor</f>
        <v>-19.428001941412944</v>
      </c>
      <c r="M7053" s="1">
        <v>115.812788513531</v>
      </c>
      <c r="N7053" s="1">
        <f>(M7053-80)*zfactor</f>
        <v>47.272880837860924</v>
      </c>
      <c r="O7053">
        <v>6</v>
      </c>
      <c r="P7053">
        <f t="shared" si="222"/>
        <v>0</v>
      </c>
      <c r="Q7053">
        <v>0</v>
      </c>
      <c r="R7053">
        <v>1</v>
      </c>
    </row>
    <row r="7054" spans="1:18" x14ac:dyDescent="0.2">
      <c r="A7054" s="1">
        <v>0.32817986903347701</v>
      </c>
      <c r="B7054" s="1">
        <f>IF(AND(-100&lt;A7054,A7054&lt;100),A7054,B7053)</f>
        <v>0.32817986903347701</v>
      </c>
      <c r="C7054" s="1">
        <v>-0.84528451606377597</v>
      </c>
      <c r="D7054" s="1">
        <f>IF(AND(-100&lt;C7054,C7054&lt;100),C7054,D7053)</f>
        <v>-0.84528451606377597</v>
      </c>
      <c r="E7054" s="1">
        <v>-3.1601006659667701</v>
      </c>
      <c r="F7054" s="1">
        <f>IF(AND(-100&lt;E7054,E7054&lt;100),E7054,F7053)</f>
        <v>-3.1601006659667701</v>
      </c>
      <c r="G7054" s="1">
        <f>IF(SQRT(B7054^2+D7054^2+F7054^2)&lt;0.125,"",SQRT(B7054^2+D7054^2+F7054^2))</f>
        <v>3.2876198318205261</v>
      </c>
      <c r="H7054" s="1">
        <f t="shared" si="221"/>
        <v>32.876198318205262</v>
      </c>
      <c r="I7054" s="1">
        <v>0.42967980000396</v>
      </c>
      <c r="J7054" s="1">
        <f>I7054*xfactor</f>
        <v>0.56717733600522724</v>
      </c>
      <c r="K7054" s="1">
        <v>-14.6781764453779</v>
      </c>
      <c r="L7054" s="1">
        <f>K7054*yfactor</f>
        <v>-19.375192907898828</v>
      </c>
      <c r="M7054" s="1">
        <v>115.814692800119</v>
      </c>
      <c r="N7054" s="1">
        <f>(M7054-80)*zfactor</f>
        <v>47.275394496157091</v>
      </c>
      <c r="O7054">
        <v>6</v>
      </c>
      <c r="P7054">
        <f t="shared" si="222"/>
        <v>0</v>
      </c>
      <c r="Q7054">
        <v>0</v>
      </c>
      <c r="R7054">
        <v>1</v>
      </c>
    </row>
    <row r="7055" spans="1:18" x14ac:dyDescent="0.2">
      <c r="A7055" s="1">
        <v>0.39734061207078603</v>
      </c>
      <c r="B7055" s="1">
        <f>IF(AND(-100&lt;A7055,A7055&lt;100),A7055,B7054)</f>
        <v>0.39734061207078603</v>
      </c>
      <c r="C7055" s="1">
        <v>-0.81169226844008602</v>
      </c>
      <c r="D7055" s="1">
        <f>IF(AND(-100&lt;C7055,C7055&lt;100),C7055,D7054)</f>
        <v>-0.81169226844008602</v>
      </c>
      <c r="E7055" s="1">
        <v>-3.1482475846117901</v>
      </c>
      <c r="F7055" s="1">
        <f>IF(AND(-100&lt;E7055,E7055&lt;100),E7055,F7054)</f>
        <v>-3.1482475846117901</v>
      </c>
      <c r="G7055" s="1">
        <f>IF(SQRT(B7055^2+D7055^2+F7055^2)&lt;0.125,"",SQRT(B7055^2+D7055^2+F7055^2))</f>
        <v>3.2753910842310372</v>
      </c>
      <c r="H7055" s="1">
        <f t="shared" si="221"/>
        <v>32.753910842310376</v>
      </c>
      <c r="I7055" s="1">
        <v>0.50601365535497</v>
      </c>
      <c r="J7055" s="1">
        <f>I7055*xfactor</f>
        <v>0.66793802506856048</v>
      </c>
      <c r="K7055" s="1">
        <v>-14.653321035498401</v>
      </c>
      <c r="L7055" s="1">
        <f>K7055*yfactor</f>
        <v>-19.342383766857889</v>
      </c>
      <c r="M7055" s="1">
        <v>115.818565264309</v>
      </c>
      <c r="N7055" s="1">
        <f>(M7055-80)*zfactor</f>
        <v>47.280506148887881</v>
      </c>
      <c r="O7055">
        <v>6</v>
      </c>
      <c r="P7055">
        <f t="shared" si="222"/>
        <v>0</v>
      </c>
      <c r="Q7055">
        <v>0</v>
      </c>
      <c r="R7055">
        <v>1</v>
      </c>
    </row>
    <row r="7056" spans="1:18" x14ac:dyDescent="0.2">
      <c r="A7056" s="1">
        <v>0.38634835063012701</v>
      </c>
      <c r="B7056" s="1">
        <f>IF(AND(-100&lt;A7056,A7056&lt;100),A7056,B7055)</f>
        <v>0.38634835063012701</v>
      </c>
      <c r="C7056" s="1">
        <v>-0.76555179330838896</v>
      </c>
      <c r="D7056" s="1">
        <f>IF(AND(-100&lt;C7056,C7056&lt;100),C7056,D7055)</f>
        <v>-0.76555179330838896</v>
      </c>
      <c r="E7056" s="1">
        <v>-3.1984021312717399</v>
      </c>
      <c r="F7056" s="1">
        <f>IF(AND(-100&lt;E7056,E7056&lt;100),E7056,F7055)</f>
        <v>-3.1984021312717399</v>
      </c>
      <c r="G7056" s="1">
        <f>IF(SQRT(B7056^2+D7056^2+F7056^2)&lt;0.125,"",SQRT(B7056^2+D7056^2+F7056^2))</f>
        <v>3.3113608667126448</v>
      </c>
      <c r="H7056" s="1">
        <f t="shared" si="221"/>
        <v>33.113608667126449</v>
      </c>
      <c r="I7056" s="1">
        <v>0.60488899970086196</v>
      </c>
      <c r="J7056" s="1">
        <f>I7056*xfactor</f>
        <v>0.79845347960513779</v>
      </c>
      <c r="K7056" s="1">
        <v>-14.6372405414618</v>
      </c>
      <c r="L7056" s="1">
        <f>K7056*yfactor</f>
        <v>-19.321157514729578</v>
      </c>
      <c r="M7056" s="1">
        <v>115.82106772713099</v>
      </c>
      <c r="N7056" s="1">
        <f>(M7056-80)*zfactor</f>
        <v>47.283809399812917</v>
      </c>
      <c r="O7056">
        <v>6</v>
      </c>
      <c r="P7056">
        <f t="shared" si="222"/>
        <v>0</v>
      </c>
      <c r="Q7056">
        <v>0</v>
      </c>
      <c r="R7056">
        <v>1</v>
      </c>
    </row>
    <row r="7057" spans="1:18" x14ac:dyDescent="0.2">
      <c r="A7057" s="1">
        <v>0.45264423144477201</v>
      </c>
      <c r="B7057" s="1">
        <f>IF(AND(-100&lt;A7057,A7057&lt;100),A7057,B7056)</f>
        <v>0.45264423144477201</v>
      </c>
      <c r="C7057" s="1">
        <v>-0.74900338057534699</v>
      </c>
      <c r="D7057" s="1">
        <f>IF(AND(-100&lt;C7057,C7057&lt;100),C7057,D7056)</f>
        <v>-0.74900338057534699</v>
      </c>
      <c r="E7057" s="1">
        <v>-3.2108086501631101</v>
      </c>
      <c r="F7057" s="1">
        <f>IF(AND(-100&lt;E7057,E7057&lt;100),E7057,F7056)</f>
        <v>-3.2108086501631101</v>
      </c>
      <c r="G7057" s="1">
        <f>IF(SQRT(B7057^2+D7057^2+F7057^2)&lt;0.125,"",SQRT(B7057^2+D7057^2+F7057^2))</f>
        <v>3.3279400614097274</v>
      </c>
      <c r="H7057" s="1">
        <f t="shared" si="221"/>
        <v>33.279400614097277</v>
      </c>
      <c r="I7057" s="1">
        <v>0.73553725661740499</v>
      </c>
      <c r="J7057" s="1">
        <f>I7057*xfactor</f>
        <v>0.97090917873497462</v>
      </c>
      <c r="K7057" s="1">
        <v>-14.587465360737401</v>
      </c>
      <c r="L7057" s="1">
        <f>K7057*yfactor</f>
        <v>-19.255454276173371</v>
      </c>
      <c r="M7057" s="1">
        <v>115.833417333181</v>
      </c>
      <c r="N7057" s="1">
        <f>(M7057-80)*zfactor</f>
        <v>47.300110879798929</v>
      </c>
      <c r="O7057">
        <v>6</v>
      </c>
      <c r="P7057">
        <f t="shared" si="222"/>
        <v>0</v>
      </c>
      <c r="Q7057">
        <v>0</v>
      </c>
      <c r="R7057">
        <v>1</v>
      </c>
    </row>
    <row r="7058" spans="1:18" x14ac:dyDescent="0.2">
      <c r="A7058" s="1">
        <v>0.51266424509495501</v>
      </c>
      <c r="B7058" s="1">
        <f>IF(AND(-100&lt;A7058,A7058&lt;100),A7058,B7057)</f>
        <v>0.51266424509495501</v>
      </c>
      <c r="C7058" s="1">
        <v>-0.72896462704124498</v>
      </c>
      <c r="D7058" s="1">
        <f>IF(AND(-100&lt;C7058,C7058&lt;100),C7058,D7057)</f>
        <v>-0.72896462704124498</v>
      </c>
      <c r="E7058" s="1">
        <v>-3.2212666501315099</v>
      </c>
      <c r="F7058" s="1">
        <f>IF(AND(-100&lt;E7058,E7058&lt;100),E7058,F7057)</f>
        <v>-3.2212666501315099</v>
      </c>
      <c r="G7058" s="1">
        <f>IF(SQRT(B7058^2+D7058^2+F7058^2)&lt;0.125,"",SQRT(B7058^2+D7058^2+F7058^2))</f>
        <v>3.3422706184457356</v>
      </c>
      <c r="H7058" s="1">
        <f t="shared" si="221"/>
        <v>33.422706184457354</v>
      </c>
      <c r="I7058" s="1">
        <v>0.88166419209147096</v>
      </c>
      <c r="J7058" s="1">
        <f>I7058*xfactor</f>
        <v>1.1637967335607418</v>
      </c>
      <c r="K7058" s="1">
        <v>-14.493699825444001</v>
      </c>
      <c r="L7058" s="1">
        <f>K7058*yfactor</f>
        <v>-19.131683769586083</v>
      </c>
      <c r="M7058" s="1">
        <v>115.871069221629</v>
      </c>
      <c r="N7058" s="1">
        <f>(M7058-80)*zfactor</f>
        <v>47.349811372550285</v>
      </c>
      <c r="O7058">
        <v>6</v>
      </c>
      <c r="P7058">
        <f t="shared" si="222"/>
        <v>0</v>
      </c>
      <c r="Q7058">
        <v>0</v>
      </c>
      <c r="R7058">
        <v>1</v>
      </c>
    </row>
    <row r="7059" spans="1:18" x14ac:dyDescent="0.2">
      <c r="A7059" s="1">
        <v>0.55620407790568804</v>
      </c>
      <c r="B7059" s="1">
        <f>IF(AND(-100&lt;A7059,A7059&lt;100),A7059,B7058)</f>
        <v>0.55620407790568804</v>
      </c>
      <c r="C7059" s="1">
        <v>-0.73936059304152402</v>
      </c>
      <c r="D7059" s="1">
        <f>IF(AND(-100&lt;C7059,C7059&lt;100),C7059,D7058)</f>
        <v>-0.73936059304152402</v>
      </c>
      <c r="E7059" s="1">
        <v>-3.2630400386164702</v>
      </c>
      <c r="F7059" s="1">
        <f>IF(AND(-100&lt;E7059,E7059&lt;100),E7059,F7058)</f>
        <v>-3.2630400386164702</v>
      </c>
      <c r="G7059" s="1">
        <f>IF(SQRT(B7059^2+D7059^2+F7059^2)&lt;0.125,"",SQRT(B7059^2+D7059^2+F7059^2))</f>
        <v>3.391673238452638</v>
      </c>
      <c r="H7059" s="1">
        <f t="shared" si="221"/>
        <v>33.916732384526384</v>
      </c>
      <c r="I7059" s="1">
        <v>1.05734711008733</v>
      </c>
      <c r="J7059" s="1">
        <f>I7059*xfactor</f>
        <v>1.3956981853152757</v>
      </c>
      <c r="K7059" s="1">
        <v>-14.373182150134999</v>
      </c>
      <c r="L7059" s="1">
        <f>K7059*yfactor</f>
        <v>-18.972600438178201</v>
      </c>
      <c r="M7059" s="1">
        <v>115.92825761726201</v>
      </c>
      <c r="N7059" s="1">
        <f>(M7059-80)*zfactor</f>
        <v>47.425300054785851</v>
      </c>
      <c r="O7059">
        <v>6</v>
      </c>
      <c r="P7059">
        <f t="shared" si="222"/>
        <v>0</v>
      </c>
      <c r="Q7059">
        <v>0</v>
      </c>
      <c r="R7059">
        <v>1</v>
      </c>
    </row>
    <row r="7060" spans="1:18" x14ac:dyDescent="0.2">
      <c r="A7060" s="1">
        <v>0.58938740669454304</v>
      </c>
      <c r="B7060" s="1">
        <f>IF(AND(-100&lt;A7060,A7060&lt;100),A7060,B7059)</f>
        <v>0.58938740669454304</v>
      </c>
      <c r="C7060" s="1">
        <v>-0.79839088358460497</v>
      </c>
      <c r="D7060" s="1">
        <f>IF(AND(-100&lt;C7060,C7060&lt;100),C7060,D7059)</f>
        <v>-0.79839088358460497</v>
      </c>
      <c r="E7060" s="1">
        <v>-3.4042594092766998</v>
      </c>
      <c r="F7060" s="1">
        <f>IF(AND(-100&lt;E7060,E7060&lt;100),E7060,F7059)</f>
        <v>-3.4042594092766998</v>
      </c>
      <c r="G7060" s="1">
        <f>IF(SQRT(B7060^2+D7060^2+F7060^2)&lt;0.125,"",SQRT(B7060^2+D7060^2+F7060^2))</f>
        <v>3.545953700178567</v>
      </c>
      <c r="H7060" s="1">
        <f t="shared" si="221"/>
        <v>35.459537001785669</v>
      </c>
      <c r="I7060" s="1">
        <v>1.29542042209533</v>
      </c>
      <c r="J7060" s="1">
        <f>I7060*xfactor</f>
        <v>1.7099549571658357</v>
      </c>
      <c r="K7060" s="1">
        <v>-14.245419332583801</v>
      </c>
      <c r="L7060" s="1">
        <f>K7060*yfactor</f>
        <v>-18.803953519010619</v>
      </c>
      <c r="M7060" s="1">
        <v>115.99884280842301</v>
      </c>
      <c r="N7060" s="1">
        <f>(M7060-80)*zfactor</f>
        <v>47.518472507118368</v>
      </c>
      <c r="O7060">
        <v>6</v>
      </c>
      <c r="P7060">
        <f t="shared" si="222"/>
        <v>0</v>
      </c>
      <c r="Q7060">
        <v>0</v>
      </c>
      <c r="R7060">
        <v>1</v>
      </c>
    </row>
    <row r="7061" spans="1:18" x14ac:dyDescent="0.2">
      <c r="A7061" s="1">
        <v>0.65618815253593599</v>
      </c>
      <c r="B7061" s="1">
        <f>IF(AND(-100&lt;A7061,A7061&lt;100),A7061,B7060)</f>
        <v>0.65618815253593599</v>
      </c>
      <c r="C7061" s="1">
        <v>-0.74942921194851198</v>
      </c>
      <c r="D7061" s="1">
        <f>IF(AND(-100&lt;C7061,C7061&lt;100),C7061,D7060)</f>
        <v>-0.74942921194851198</v>
      </c>
      <c r="E7061" s="1">
        <v>-3.5134581001038701</v>
      </c>
      <c r="F7061" s="1">
        <f>IF(AND(-100&lt;E7061,E7061&lt;100),E7061,F7060)</f>
        <v>-3.5134581001038701</v>
      </c>
      <c r="G7061" s="1">
        <f>IF(SQRT(B7061^2+D7061^2+F7061^2)&lt;0.125,"",SQRT(B7061^2+D7061^2+F7061^2))</f>
        <v>3.6519330301137489</v>
      </c>
      <c r="H7061" s="1">
        <f t="shared" si="221"/>
        <v>36.519330301137487</v>
      </c>
      <c r="I7061" s="1">
        <v>1.60724450208048</v>
      </c>
      <c r="J7061" s="1">
        <f>I7061*xfactor</f>
        <v>2.1215627427462338</v>
      </c>
      <c r="K7061" s="1">
        <v>-14.122615212320101</v>
      </c>
      <c r="L7061" s="1">
        <f>K7061*yfactor</f>
        <v>-18.641852080262534</v>
      </c>
      <c r="M7061" s="1">
        <v>116.063176142432</v>
      </c>
      <c r="N7061" s="1">
        <f>(M7061-80)*zfactor</f>
        <v>47.603392508010238</v>
      </c>
      <c r="O7061">
        <v>6</v>
      </c>
      <c r="P7061">
        <f t="shared" si="222"/>
        <v>0</v>
      </c>
      <c r="Q7061">
        <v>0</v>
      </c>
      <c r="R7061">
        <v>1</v>
      </c>
    </row>
    <row r="7062" spans="1:18" x14ac:dyDescent="0.2">
      <c r="A7062" s="1">
        <v>0.66943310712695903</v>
      </c>
      <c r="B7062" s="1">
        <f>IF(AND(-100&lt;A7062,A7062&lt;100),A7062,B7061)</f>
        <v>0.66943310712695903</v>
      </c>
      <c r="C7062" s="1">
        <v>-0.66349802490827203</v>
      </c>
      <c r="D7062" s="1">
        <f>IF(AND(-100&lt;C7062,C7062&lt;100),C7062,D7061)</f>
        <v>-0.66349802490827203</v>
      </c>
      <c r="E7062" s="1">
        <v>-3.5316207129122099</v>
      </c>
      <c r="F7062" s="1">
        <f>IF(AND(-100&lt;E7062,E7062&lt;100),E7062,F7061)</f>
        <v>-3.5316207129122099</v>
      </c>
      <c r="G7062" s="1">
        <f>IF(SQRT(B7062^2+D7062^2+F7062^2)&lt;0.125,"",SQRT(B7062^2+D7062^2+F7062^2))</f>
        <v>3.6552312066195456</v>
      </c>
      <c r="H7062" s="1">
        <f t="shared" si="221"/>
        <v>36.552312066195455</v>
      </c>
      <c r="I7062" s="1">
        <v>1.94832188215771</v>
      </c>
      <c r="J7062" s="1">
        <f>I7062*xfactor</f>
        <v>2.5717848844481774</v>
      </c>
      <c r="K7062" s="1">
        <v>-14.0087621907029</v>
      </c>
      <c r="L7062" s="1">
        <f>K7062*yfactor</f>
        <v>-18.49156609172783</v>
      </c>
      <c r="M7062" s="1">
        <v>116.126627115056</v>
      </c>
      <c r="N7062" s="1">
        <f>(M7062-80)*zfactor</f>
        <v>47.687147791873919</v>
      </c>
      <c r="O7062">
        <v>6</v>
      </c>
      <c r="P7062">
        <f t="shared" si="222"/>
        <v>0</v>
      </c>
      <c r="Q7062">
        <v>0</v>
      </c>
      <c r="R7062">
        <v>1</v>
      </c>
    </row>
    <row r="7063" spans="1:18" x14ac:dyDescent="0.2">
      <c r="A7063" s="1">
        <v>0.67126147901549305</v>
      </c>
      <c r="B7063" s="1">
        <f>IF(AND(-100&lt;A7063,A7063&lt;100),A7063,B7062)</f>
        <v>0.67126147901549305</v>
      </c>
      <c r="C7063" s="1">
        <v>-0.53676612357396303</v>
      </c>
      <c r="D7063" s="1">
        <f>IF(AND(-100&lt;C7063,C7063&lt;100),C7063,D7062)</f>
        <v>-0.53676612357396303</v>
      </c>
      <c r="E7063" s="1">
        <v>-3.50156742647978</v>
      </c>
      <c r="F7063" s="1">
        <f>IF(AND(-100&lt;E7063,E7063&lt;100),E7063,F7062)</f>
        <v>-3.50156742647978</v>
      </c>
      <c r="G7063" s="1">
        <f>IF(SQRT(B7063^2+D7063^2+F7063^2)&lt;0.125,"",SQRT(B7063^2+D7063^2+F7063^2))</f>
        <v>3.6055074936561868</v>
      </c>
      <c r="H7063" s="1">
        <f t="shared" si="221"/>
        <v>36.055074936561866</v>
      </c>
      <c r="I7063" s="1">
        <v>2.2554709767759098</v>
      </c>
      <c r="J7063" s="1">
        <f>I7063*xfactor</f>
        <v>2.9772216893442009</v>
      </c>
      <c r="K7063" s="1">
        <v>-13.892783965115299</v>
      </c>
      <c r="L7063" s="1">
        <f>K7063*yfactor</f>
        <v>-18.338474833952198</v>
      </c>
      <c r="M7063" s="1">
        <v>116.19445298685901</v>
      </c>
      <c r="N7063" s="1">
        <f>(M7063-80)*zfactor</f>
        <v>47.77667794265389</v>
      </c>
      <c r="O7063">
        <v>6</v>
      </c>
      <c r="P7063">
        <f t="shared" si="222"/>
        <v>0</v>
      </c>
      <c r="Q7063">
        <v>0</v>
      </c>
      <c r="R7063">
        <v>1</v>
      </c>
    </row>
    <row r="7064" spans="1:18" x14ac:dyDescent="0.2">
      <c r="A7064" s="1">
        <v>0.63298238324091205</v>
      </c>
      <c r="B7064" s="1">
        <f>IF(AND(-100&lt;A7064,A7064&lt;100),A7064,B7063)</f>
        <v>0.63298238324091205</v>
      </c>
      <c r="C7064" s="1">
        <v>-0.59872187334551596</v>
      </c>
      <c r="D7064" s="1">
        <f>IF(AND(-100&lt;C7064,C7064&lt;100),C7064,D7063)</f>
        <v>-0.59872187334551596</v>
      </c>
      <c r="E7064" s="1">
        <v>-3.5757411261635901</v>
      </c>
      <c r="F7064" s="1">
        <f>IF(AND(-100&lt;E7064,E7064&lt;100),E7064,F7063)</f>
        <v>-3.5757411261635901</v>
      </c>
      <c r="G7064" s="1">
        <f>IF(SQRT(B7064^2+D7064^2+F7064^2)&lt;0.125,"",SQRT(B7064^2+D7064^2+F7064^2))</f>
        <v>3.6803612839575099</v>
      </c>
      <c r="H7064" s="1">
        <f t="shared" si="221"/>
        <v>36.803612839575102</v>
      </c>
      <c r="I7064" s="1">
        <v>2.50453024562171</v>
      </c>
      <c r="J7064" s="1">
        <f>I7064*xfactor</f>
        <v>3.3059799242206576</v>
      </c>
      <c r="K7064" s="1">
        <v>-13.782520697858899</v>
      </c>
      <c r="L7064" s="1">
        <f>K7064*yfactor</f>
        <v>-18.192927321173748</v>
      </c>
      <c r="M7064" s="1">
        <v>116.255089131364</v>
      </c>
      <c r="N7064" s="1">
        <f>(M7064-80)*zfactor</f>
        <v>47.856717653400487</v>
      </c>
      <c r="O7064">
        <v>6</v>
      </c>
      <c r="P7064">
        <f t="shared" si="222"/>
        <v>0</v>
      </c>
      <c r="Q7064">
        <v>0</v>
      </c>
      <c r="R7064">
        <v>1</v>
      </c>
    </row>
    <row r="7065" spans="1:18" x14ac:dyDescent="0.2">
      <c r="A7065" s="1">
        <v>0.65990504115575799</v>
      </c>
      <c r="B7065" s="1">
        <f>IF(AND(-100&lt;A7065,A7065&lt;100),A7065,B7064)</f>
        <v>0.65990504115575799</v>
      </c>
      <c r="C7065" s="1">
        <v>-0.54717091366702697</v>
      </c>
      <c r="D7065" s="1">
        <f>IF(AND(-100&lt;C7065,C7065&lt;100),C7065,D7064)</f>
        <v>-0.54717091366702697</v>
      </c>
      <c r="E7065" s="1">
        <v>-3.5295482788547901</v>
      </c>
      <c r="F7065" s="1">
        <f>IF(AND(-100&lt;E7065,E7065&lt;100),E7065,F7064)</f>
        <v>-3.5295482788547901</v>
      </c>
      <c r="G7065" s="1">
        <f>IF(SQRT(B7065^2+D7065^2+F7065^2)&lt;0.125,"",SQRT(B7065^2+D7065^2+F7065^2))</f>
        <v>3.6321593749273728</v>
      </c>
      <c r="H7065" s="1">
        <f t="shared" si="221"/>
        <v>36.321593749273731</v>
      </c>
      <c r="I7065" s="1">
        <v>2.7093855911604399</v>
      </c>
      <c r="J7065" s="1">
        <f>I7065*xfactor</f>
        <v>3.5763889803317808</v>
      </c>
      <c r="K7065" s="1">
        <v>-13.6734232598409</v>
      </c>
      <c r="L7065" s="1">
        <f>K7065*yfactor</f>
        <v>-18.04891870298999</v>
      </c>
      <c r="M7065" s="1">
        <v>116.29999779859</v>
      </c>
      <c r="N7065" s="1">
        <f>(M7065-80)*zfactor</f>
        <v>47.915997094138802</v>
      </c>
      <c r="O7065">
        <v>6</v>
      </c>
      <c r="P7065">
        <f t="shared" si="222"/>
        <v>0</v>
      </c>
      <c r="Q7065">
        <v>0</v>
      </c>
      <c r="R7065">
        <v>1</v>
      </c>
    </row>
    <row r="7066" spans="1:18" x14ac:dyDescent="0.2">
      <c r="A7066" s="1">
        <v>0.54889400432229196</v>
      </c>
      <c r="B7066" s="1">
        <f>IF(AND(-100&lt;A7066,A7066&lt;100),A7066,B7065)</f>
        <v>0.54889400432229196</v>
      </c>
      <c r="C7066" s="1">
        <v>-0.49671125105206398</v>
      </c>
      <c r="D7066" s="1">
        <f>IF(AND(-100&lt;C7066,C7066&lt;100),C7066,D7065)</f>
        <v>-0.49671125105206398</v>
      </c>
      <c r="E7066" s="1">
        <v>-3.5035033927292201</v>
      </c>
      <c r="F7066" s="1">
        <f>IF(AND(-100&lt;E7066,E7066&lt;100),E7066,F7065)</f>
        <v>-3.5035033927292201</v>
      </c>
      <c r="G7066" s="1">
        <f>IF(SQRT(B7066^2+D7066^2+F7066^2)&lt;0.125,"",SQRT(B7066^2+D7066^2+F7066^2))</f>
        <v>3.5808578187031976</v>
      </c>
      <c r="H7066" s="1">
        <f t="shared" si="221"/>
        <v>35.808578187031976</v>
      </c>
      <c r="I7066" s="1">
        <v>2.8569586789274601</v>
      </c>
      <c r="J7066" s="1">
        <f>I7066*xfactor</f>
        <v>3.7711854561842477</v>
      </c>
      <c r="K7066" s="1">
        <v>-13.5403194588578</v>
      </c>
      <c r="L7066" s="1">
        <f>K7066*yfactor</f>
        <v>-17.873221685692297</v>
      </c>
      <c r="M7066" s="1">
        <v>116.34078799468099</v>
      </c>
      <c r="N7066" s="1">
        <f>(M7066-80)*zfactor</f>
        <v>47.969840152978918</v>
      </c>
      <c r="O7066">
        <v>6</v>
      </c>
      <c r="P7066">
        <f t="shared" si="222"/>
        <v>0</v>
      </c>
      <c r="Q7066">
        <v>0</v>
      </c>
      <c r="R7066">
        <v>1</v>
      </c>
    </row>
    <row r="7067" spans="1:18" x14ac:dyDescent="0.2">
      <c r="A7067" s="1">
        <v>0.47744376183575299</v>
      </c>
      <c r="B7067" s="1">
        <f>IF(AND(-100&lt;A7067,A7067&lt;100),A7067,B7066)</f>
        <v>0.47744376183575299</v>
      </c>
      <c r="C7067" s="1">
        <v>-0.51555099589619802</v>
      </c>
      <c r="D7067" s="1">
        <f>IF(AND(-100&lt;C7067,C7067&lt;100),C7067,D7066)</f>
        <v>-0.51555099589619802</v>
      </c>
      <c r="E7067" s="1">
        <v>-3.3800513026178001</v>
      </c>
      <c r="F7067" s="1">
        <f>IF(AND(-100&lt;E7067,E7067&lt;100),E7067,F7066)</f>
        <v>-3.3800513026178001</v>
      </c>
      <c r="G7067" s="1">
        <f>IF(SQRT(B7067^2+D7067^2+F7067^2)&lt;0.125,"",SQRT(B7067^2+D7067^2+F7067^2))</f>
        <v>3.4523169297464165</v>
      </c>
      <c r="H7067" s="1">
        <f t="shared" si="221"/>
        <v>34.523169297464165</v>
      </c>
      <c r="I7067" s="1">
        <v>2.9346291372999702</v>
      </c>
      <c r="J7067" s="1">
        <f>I7067*xfactor</f>
        <v>3.873710461235961</v>
      </c>
      <c r="K7067" s="1">
        <v>-13.392292003828601</v>
      </c>
      <c r="L7067" s="1">
        <f>K7067*yfactor</f>
        <v>-17.677825445053752</v>
      </c>
      <c r="M7067" s="1">
        <v>116.390707282338</v>
      </c>
      <c r="N7067" s="1">
        <f>(M7067-80)*zfactor</f>
        <v>48.035733612686158</v>
      </c>
      <c r="O7067">
        <v>6</v>
      </c>
      <c r="P7067">
        <f t="shared" si="222"/>
        <v>0</v>
      </c>
      <c r="Q7067">
        <v>0</v>
      </c>
      <c r="R7067">
        <v>1</v>
      </c>
    </row>
    <row r="7068" spans="1:18" x14ac:dyDescent="0.2">
      <c r="A7068" s="1">
        <v>0.51051003241804305</v>
      </c>
      <c r="B7068" s="1">
        <f>IF(AND(-100&lt;A7068,A7068&lt;100),A7068,B7067)</f>
        <v>0.51051003241804305</v>
      </c>
      <c r="C7068" s="1">
        <v>-0.65604534561498895</v>
      </c>
      <c r="D7068" s="1">
        <f>IF(AND(-100&lt;C7068,C7068&lt;100),C7068,D7067)</f>
        <v>-0.65604534561498895</v>
      </c>
      <c r="E7068" s="1">
        <v>-3.4387406640811302</v>
      </c>
      <c r="F7068" s="1">
        <f>IF(AND(-100&lt;E7068,E7068&lt;100),E7068,F7067)</f>
        <v>-3.4387406640811302</v>
      </c>
      <c r="G7068" s="1">
        <f>IF(SQRT(B7068^2+D7068^2+F7068^2)&lt;0.125,"",SQRT(B7068^2+D7068^2+F7068^2))</f>
        <v>3.5377893300064795</v>
      </c>
      <c r="H7068" s="1">
        <f t="shared" si="221"/>
        <v>35.377893300064798</v>
      </c>
      <c r="I7068" s="1">
        <v>2.9593665769105302</v>
      </c>
      <c r="J7068" s="1">
        <f>I7068*xfactor</f>
        <v>3.9063638815219002</v>
      </c>
      <c r="K7068" s="1">
        <v>-13.234421609166199</v>
      </c>
      <c r="L7068" s="1">
        <f>K7068*yfactor</f>
        <v>-17.469436524099383</v>
      </c>
      <c r="M7068" s="1">
        <v>116.461505388988</v>
      </c>
      <c r="N7068" s="1">
        <f>(M7068-80)*zfactor</f>
        <v>48.129187113464162</v>
      </c>
      <c r="O7068">
        <v>6</v>
      </c>
      <c r="P7068">
        <f t="shared" si="222"/>
        <v>0</v>
      </c>
      <c r="Q7068">
        <v>0</v>
      </c>
      <c r="R7068">
        <v>1</v>
      </c>
    </row>
    <row r="7069" spans="1:18" x14ac:dyDescent="0.2">
      <c r="A7069" s="1">
        <v>0.403860864294599</v>
      </c>
      <c r="B7069" s="1">
        <f>IF(AND(-100&lt;A7069,A7069&lt;100),A7069,B7068)</f>
        <v>0.403860864294599</v>
      </c>
      <c r="C7069" s="1">
        <v>-0.76676302176941102</v>
      </c>
      <c r="D7069" s="1">
        <f>IF(AND(-100&lt;C7069,C7069&lt;100),C7069,D7068)</f>
        <v>-0.76676302176941102</v>
      </c>
      <c r="E7069" s="1">
        <v>-3.6427938247865099</v>
      </c>
      <c r="F7069" s="1">
        <f>IF(AND(-100&lt;E7069,E7069&lt;100),E7069,F7068)</f>
        <v>-3.6427938247865099</v>
      </c>
      <c r="G7069" s="1">
        <f>IF(SQRT(B7069^2+D7069^2+F7069^2)&lt;0.125,"",SQRT(B7069^2+D7069^2+F7069^2))</f>
        <v>3.7444593707455911</v>
      </c>
      <c r="H7069" s="1">
        <f t="shared" si="221"/>
        <v>37.444593707455908</v>
      </c>
      <c r="I7069" s="1">
        <v>2.9591110451113498</v>
      </c>
      <c r="J7069" s="1">
        <f>I7069*xfactor</f>
        <v>3.9060265795469817</v>
      </c>
      <c r="K7069" s="1">
        <v>-13.0926840943751</v>
      </c>
      <c r="L7069" s="1">
        <f>K7069*yfactor</f>
        <v>-17.282343004575132</v>
      </c>
      <c r="M7069" s="1">
        <v>116.515117947626</v>
      </c>
      <c r="N7069" s="1">
        <f>(M7069-80)*zfactor</f>
        <v>48.199955690866318</v>
      </c>
      <c r="O7069">
        <v>6</v>
      </c>
      <c r="P7069">
        <f t="shared" si="222"/>
        <v>0</v>
      </c>
      <c r="Q7069">
        <v>0</v>
      </c>
      <c r="R7069">
        <v>1</v>
      </c>
    </row>
    <row r="7070" spans="1:18" x14ac:dyDescent="0.2">
      <c r="A7070" s="1">
        <v>0.41949524409420502</v>
      </c>
      <c r="B7070" s="1">
        <f>IF(AND(-100&lt;A7070,A7070&lt;100),A7070,B7069)</f>
        <v>0.41949524409420502</v>
      </c>
      <c r="C7070" s="1">
        <v>-0.895805190692056</v>
      </c>
      <c r="D7070" s="1">
        <f>IF(AND(-100&lt;C7070,C7070&lt;100),C7070,D7069)</f>
        <v>-0.895805190692056</v>
      </c>
      <c r="E7070" s="1">
        <v>-3.6604107067667901</v>
      </c>
      <c r="F7070" s="1">
        <f>IF(AND(-100&lt;E7070,E7070&lt;100),E7070,F7069)</f>
        <v>-3.6604107067667901</v>
      </c>
      <c r="G7070" s="1">
        <f>IF(SQRT(B7070^2+D7070^2+F7070^2)&lt;0.125,"",SQRT(B7070^2+D7070^2+F7070^2))</f>
        <v>3.7917080243211556</v>
      </c>
      <c r="H7070" s="1">
        <f t="shared" si="221"/>
        <v>37.917080243211558</v>
      </c>
      <c r="I7070" s="1">
        <v>2.9657600295487399</v>
      </c>
      <c r="J7070" s="1">
        <f>I7070*xfactor</f>
        <v>3.9148032390043368</v>
      </c>
      <c r="K7070" s="1">
        <v>-12.9806428484404</v>
      </c>
      <c r="L7070" s="1">
        <f>K7070*yfactor</f>
        <v>-17.13444855994133</v>
      </c>
      <c r="M7070" s="1">
        <v>116.563554424884</v>
      </c>
      <c r="N7070" s="1">
        <f>(M7070-80)*zfactor</f>
        <v>48.263891840846888</v>
      </c>
      <c r="O7070">
        <v>6</v>
      </c>
      <c r="P7070">
        <f t="shared" si="222"/>
        <v>0</v>
      </c>
      <c r="Q7070">
        <v>0</v>
      </c>
      <c r="R7070">
        <v>1</v>
      </c>
    </row>
    <row r="7071" spans="1:18" x14ac:dyDescent="0.2">
      <c r="A7071" s="1">
        <v>0.38951093207677501</v>
      </c>
      <c r="B7071" s="1">
        <f>IF(AND(-100&lt;A7071,A7071&lt;100),A7071,B7070)</f>
        <v>0.38951093207677501</v>
      </c>
      <c r="C7071" s="1">
        <v>-0.93584484060582596</v>
      </c>
      <c r="D7071" s="1">
        <f>IF(AND(-100&lt;C7071,C7071&lt;100),C7071,D7070)</f>
        <v>-0.93584484060582596</v>
      </c>
      <c r="E7071" s="1">
        <v>-3.6746854375709201</v>
      </c>
      <c r="F7071" s="1">
        <f>IF(AND(-100&lt;E7071,E7071&lt;100),E7071,F7070)</f>
        <v>-3.6746854375709201</v>
      </c>
      <c r="G7071" s="1">
        <f>IF(SQRT(B7071^2+D7071^2+F7071^2)&lt;0.125,"",SQRT(B7071^2+D7071^2+F7071^2))</f>
        <v>3.8119335509674936</v>
      </c>
      <c r="H7071" s="1">
        <f t="shared" si="221"/>
        <v>38.11933550967494</v>
      </c>
      <c r="I7071" s="1">
        <v>2.9642505147401601</v>
      </c>
      <c r="J7071" s="1">
        <f>I7071*xfactor</f>
        <v>3.9128106794570114</v>
      </c>
      <c r="K7071" s="1">
        <v>-12.876876874579001</v>
      </c>
      <c r="L7071" s="1">
        <f>K7071*yfactor</f>
        <v>-16.997477474444281</v>
      </c>
      <c r="M7071" s="1">
        <v>116.60711855707299</v>
      </c>
      <c r="N7071" s="1">
        <f>(M7071-80)*zfactor</f>
        <v>48.321396495336352</v>
      </c>
      <c r="O7071">
        <v>6</v>
      </c>
      <c r="P7071">
        <f t="shared" si="222"/>
        <v>0</v>
      </c>
      <c r="Q7071">
        <v>0</v>
      </c>
      <c r="R7071">
        <v>1</v>
      </c>
    </row>
    <row r="7072" spans="1:18" x14ac:dyDescent="0.2">
      <c r="A7072" s="1">
        <v>0.30595351403050602</v>
      </c>
      <c r="B7072" s="1">
        <f>IF(AND(-100&lt;A7072,A7072&lt;100),A7072,B7071)</f>
        <v>0.30595351403050602</v>
      </c>
      <c r="C7072" s="1">
        <v>-0.95893389886692204</v>
      </c>
      <c r="D7072" s="1">
        <f>IF(AND(-100&lt;C7072,C7072&lt;100),C7072,D7071)</f>
        <v>-0.95893389886692204</v>
      </c>
      <c r="E7072" s="1">
        <v>-3.7692293826237901</v>
      </c>
      <c r="F7072" s="1">
        <f>IF(AND(-100&lt;E7072,E7072&lt;100),E7072,F7071)</f>
        <v>-3.7692293826237901</v>
      </c>
      <c r="G7072" s="1">
        <f>IF(SQRT(B7072^2+D7072^2+F7072^2)&lt;0.125,"",SQRT(B7072^2+D7072^2+F7072^2))</f>
        <v>3.9013141265448299</v>
      </c>
      <c r="H7072" s="1">
        <f t="shared" si="221"/>
        <v>39.013141265448297</v>
      </c>
      <c r="I7072" s="1">
        <v>2.9582184277692001</v>
      </c>
      <c r="J7072" s="1">
        <f>I7072*xfactor</f>
        <v>3.9048483246553443</v>
      </c>
      <c r="K7072" s="1">
        <v>-12.775003923179799</v>
      </c>
      <c r="L7072" s="1">
        <f>K7072*yfactor</f>
        <v>-16.863005178597337</v>
      </c>
      <c r="M7072" s="1">
        <v>116.645531860887</v>
      </c>
      <c r="N7072" s="1">
        <f>(M7072-80)*zfactor</f>
        <v>48.372102056370849</v>
      </c>
      <c r="O7072">
        <v>6</v>
      </c>
      <c r="P7072">
        <f t="shared" si="222"/>
        <v>0</v>
      </c>
      <c r="Q7072">
        <v>0</v>
      </c>
      <c r="R7072">
        <v>1</v>
      </c>
    </row>
    <row r="7073" spans="1:18" x14ac:dyDescent="0.2">
      <c r="A7073" s="1">
        <v>0.304831407214187</v>
      </c>
      <c r="B7073" s="1">
        <f>IF(AND(-100&lt;A7073,A7073&lt;100),A7073,B7072)</f>
        <v>0.304831407214187</v>
      </c>
      <c r="C7073" s="1">
        <v>-0.90750105478714205</v>
      </c>
      <c r="D7073" s="1">
        <f>IF(AND(-100&lt;C7073,C7073&lt;100),C7073,D7072)</f>
        <v>-0.90750105478714205</v>
      </c>
      <c r="E7073" s="1">
        <v>-3.84162011253032</v>
      </c>
      <c r="F7073" s="1">
        <f>IF(AND(-100&lt;E7073,E7073&lt;100),E7073,F7072)</f>
        <v>-3.84162011253032</v>
      </c>
      <c r="G7073" s="1">
        <f>IF(SQRT(B7073^2+D7073^2+F7073^2)&lt;0.125,"",SQRT(B7073^2+D7073^2+F7073^2))</f>
        <v>3.9591066467400728</v>
      </c>
      <c r="H7073" s="1">
        <f t="shared" si="221"/>
        <v>39.591066467400729</v>
      </c>
      <c r="I7073" s="1">
        <v>2.9194692829687798</v>
      </c>
      <c r="J7073" s="1">
        <f>I7073*xfactor</f>
        <v>3.8536994535187894</v>
      </c>
      <c r="K7073" s="1">
        <v>-12.6541906932645</v>
      </c>
      <c r="L7073" s="1">
        <f>K7073*yfactor</f>
        <v>-16.70353171510914</v>
      </c>
      <c r="M7073" s="1">
        <v>116.690165438791</v>
      </c>
      <c r="N7073" s="1">
        <f>(M7073-80)*zfactor</f>
        <v>48.431018379204119</v>
      </c>
      <c r="O7073">
        <v>6</v>
      </c>
      <c r="P7073">
        <f t="shared" si="222"/>
        <v>0</v>
      </c>
      <c r="Q7073">
        <v>0</v>
      </c>
      <c r="R7073">
        <v>1</v>
      </c>
    </row>
    <row r="7074" spans="1:18" x14ac:dyDescent="0.2">
      <c r="A7074" s="1">
        <v>0.29738070297053598</v>
      </c>
      <c r="B7074" s="1">
        <f>IF(AND(-100&lt;A7074,A7074&lt;100),A7074,B7073)</f>
        <v>0.29738070297053598</v>
      </c>
      <c r="C7074" s="1">
        <v>-0.98325037377465496</v>
      </c>
      <c r="D7074" s="1">
        <f>IF(AND(-100&lt;C7074,C7074&lt;100),C7074,D7073)</f>
        <v>-0.98325037377465496</v>
      </c>
      <c r="E7074" s="1">
        <v>-3.8884224927718498</v>
      </c>
      <c r="F7074" s="1">
        <f>IF(AND(-100&lt;E7074,E7074&lt;100),E7074,F7073)</f>
        <v>-3.8884224927718498</v>
      </c>
      <c r="G7074" s="1">
        <f>IF(SQRT(B7074^2+D7074^2+F7074^2)&lt;0.125,"",SQRT(B7074^2+D7074^2+F7074^2))</f>
        <v>4.021821236992178</v>
      </c>
      <c r="H7074" s="1">
        <f t="shared" si="221"/>
        <v>40.21821236992178</v>
      </c>
      <c r="I7074" s="1">
        <v>2.8771411960503301</v>
      </c>
      <c r="J7074" s="1">
        <f>I7074*xfactor</f>
        <v>3.7978263787864361</v>
      </c>
      <c r="K7074" s="1">
        <v>-12.5271686864965</v>
      </c>
      <c r="L7074" s="1">
        <f>K7074*yfactor</f>
        <v>-16.53586266617538</v>
      </c>
      <c r="M7074" s="1">
        <v>116.735898355757</v>
      </c>
      <c r="N7074" s="1">
        <f>(M7074-80)*zfactor</f>
        <v>48.491385829599245</v>
      </c>
      <c r="O7074">
        <v>6</v>
      </c>
      <c r="P7074">
        <f t="shared" si="222"/>
        <v>0</v>
      </c>
      <c r="Q7074">
        <v>0</v>
      </c>
      <c r="R7074">
        <v>1</v>
      </c>
    </row>
    <row r="7075" spans="1:18" x14ac:dyDescent="0.2">
      <c r="A7075" s="1">
        <v>0.22782059460826701</v>
      </c>
      <c r="B7075" s="1">
        <f>IF(AND(-100&lt;A7075,A7075&lt;100),A7075,B7074)</f>
        <v>0.22782059460826701</v>
      </c>
      <c r="C7075" s="1">
        <v>-1.04070160859429</v>
      </c>
      <c r="D7075" s="1">
        <f>IF(AND(-100&lt;C7075,C7075&lt;100),C7075,D7074)</f>
        <v>-1.04070160859429</v>
      </c>
      <c r="E7075" s="1">
        <v>-3.9559626736589402</v>
      </c>
      <c r="F7075" s="1">
        <f>IF(AND(-100&lt;E7075,E7075&lt;100),E7075,F7074)</f>
        <v>-3.9559626736589402</v>
      </c>
      <c r="G7075" s="1">
        <f>IF(SQRT(B7075^2+D7075^2+F7075^2)&lt;0.125,"",SQRT(B7075^2+D7075^2+F7075^2))</f>
        <v>4.096901602045282</v>
      </c>
      <c r="H7075" s="1">
        <f t="shared" si="221"/>
        <v>40.96901602045282</v>
      </c>
      <c r="I7075" s="1">
        <v>2.8294403524301099</v>
      </c>
      <c r="J7075" s="1">
        <f>I7075*xfactor</f>
        <v>3.7348612652077451</v>
      </c>
      <c r="K7075" s="1">
        <v>-12.3714587692088</v>
      </c>
      <c r="L7075" s="1">
        <f>K7075*yfactor</f>
        <v>-16.330325575355616</v>
      </c>
      <c r="M7075" s="1">
        <v>116.79608217347599</v>
      </c>
      <c r="N7075" s="1">
        <f>(M7075-80)*zfactor</f>
        <v>48.570828468988317</v>
      </c>
      <c r="O7075">
        <v>6</v>
      </c>
      <c r="P7075">
        <f t="shared" si="222"/>
        <v>0</v>
      </c>
      <c r="Q7075">
        <v>0</v>
      </c>
      <c r="R7075">
        <v>1</v>
      </c>
    </row>
    <row r="7076" spans="1:18" x14ac:dyDescent="0.2">
      <c r="A7076" s="1">
        <v>0.16116230899807699</v>
      </c>
      <c r="B7076" s="1">
        <f>IF(AND(-100&lt;A7076,A7076&lt;100),A7076,B7075)</f>
        <v>0.16116230899807699</v>
      </c>
      <c r="C7076" s="1">
        <v>-1.1618669711495599</v>
      </c>
      <c r="D7076" s="1">
        <f>IF(AND(-100&lt;C7076,C7076&lt;100),C7076,D7075)</f>
        <v>-1.1618669711495599</v>
      </c>
      <c r="E7076" s="1">
        <v>-4.02534966747616</v>
      </c>
      <c r="F7076" s="1">
        <f>IF(AND(-100&lt;E7076,E7076&lt;100),E7076,F7075)</f>
        <v>-4.02534966747616</v>
      </c>
      <c r="G7076" s="1">
        <f>IF(SQRT(B7076^2+D7076^2+F7076^2)&lt;0.125,"",SQRT(B7076^2+D7076^2+F7076^2))</f>
        <v>4.1927733177385438</v>
      </c>
      <c r="H7076" s="1">
        <f t="shared" si="221"/>
        <v>41.927733177385434</v>
      </c>
      <c r="I7076" s="1">
        <v>2.7795943390308402</v>
      </c>
      <c r="J7076" s="1">
        <f>I7076*xfactor</f>
        <v>3.6690645275207094</v>
      </c>
      <c r="K7076" s="1">
        <v>-12.1975641762339</v>
      </c>
      <c r="L7076" s="1">
        <f>K7076*yfactor</f>
        <v>-16.100784712628748</v>
      </c>
      <c r="M7076" s="1">
        <v>116.866832127576</v>
      </c>
      <c r="N7076" s="1">
        <f>(M7076-80)*zfactor</f>
        <v>48.66421840840033</v>
      </c>
      <c r="O7076">
        <v>6</v>
      </c>
      <c r="P7076">
        <f t="shared" si="222"/>
        <v>0</v>
      </c>
      <c r="Q7076">
        <v>0</v>
      </c>
      <c r="R7076">
        <v>1</v>
      </c>
    </row>
    <row r="7077" spans="1:18" x14ac:dyDescent="0.2">
      <c r="A7077" s="1">
        <v>0.13487843587227699</v>
      </c>
      <c r="B7077" s="1">
        <f>IF(AND(-100&lt;A7077,A7077&lt;100),A7077,B7076)</f>
        <v>0.13487843587227699</v>
      </c>
      <c r="C7077" s="1">
        <v>-1.2189643038343401</v>
      </c>
      <c r="D7077" s="1">
        <f>IF(AND(-100&lt;C7077,C7077&lt;100),C7077,D7076)</f>
        <v>-1.2189643038343401</v>
      </c>
      <c r="E7077" s="1">
        <v>-4.1215676060459403</v>
      </c>
      <c r="F7077" s="1">
        <f>IF(AND(-100&lt;E7077,E7077&lt;100),E7077,F7076)</f>
        <v>-4.1215676060459403</v>
      </c>
      <c r="G7077" s="1">
        <f>IF(SQRT(B7077^2+D7077^2+F7077^2)&lt;0.125,"",SQRT(B7077^2+D7077^2+F7077^2))</f>
        <v>4.3001611246199776</v>
      </c>
      <c r="H7077" s="1">
        <f t="shared" si="221"/>
        <v>43.001611246199772</v>
      </c>
      <c r="I7077" s="1">
        <v>2.7144424463196102</v>
      </c>
      <c r="J7077" s="1">
        <f>I7077*xfactor</f>
        <v>3.5830640291418856</v>
      </c>
      <c r="K7077" s="1">
        <v>-12.006725515551301</v>
      </c>
      <c r="L7077" s="1">
        <f>K7077*yfactor</f>
        <v>-15.848877680527718</v>
      </c>
      <c r="M7077" s="1">
        <v>116.93556406793</v>
      </c>
      <c r="N7077" s="1">
        <f>(M7077-80)*zfactor</f>
        <v>48.754944569667607</v>
      </c>
      <c r="O7077">
        <v>6</v>
      </c>
      <c r="P7077">
        <f t="shared" si="222"/>
        <v>0</v>
      </c>
      <c r="Q7077">
        <v>0</v>
      </c>
      <c r="R7077">
        <v>1</v>
      </c>
    </row>
    <row r="7078" spans="1:18" x14ac:dyDescent="0.2">
      <c r="A7078" s="1">
        <v>2.3532062310953898E-3</v>
      </c>
      <c r="B7078" s="1">
        <f>IF(AND(-100&lt;A7078,A7078&lt;100),A7078,B7077)</f>
        <v>2.3532062310953898E-3</v>
      </c>
      <c r="C7078" s="1">
        <v>-1.25461900236741</v>
      </c>
      <c r="D7078" s="1">
        <f>IF(AND(-100&lt;C7078,C7078&lt;100),C7078,D7077)</f>
        <v>-1.25461900236741</v>
      </c>
      <c r="E7078" s="1">
        <v>-4.2217683284577197</v>
      </c>
      <c r="F7078" s="1">
        <f>IF(AND(-100&lt;E7078,E7078&lt;100),E7078,F7077)</f>
        <v>-4.2217683284577197</v>
      </c>
      <c r="G7078" s="1">
        <f>IF(SQRT(B7078^2+D7078^2+F7078^2)&lt;0.125,"",SQRT(B7078^2+D7078^2+F7078^2))</f>
        <v>4.4042481989381175</v>
      </c>
      <c r="H7078" s="1">
        <f t="shared" si="221"/>
        <v>44.042481989381173</v>
      </c>
      <c r="I7078" s="1">
        <v>2.6318015385433702</v>
      </c>
      <c r="J7078" s="1">
        <f>I7078*xfactor</f>
        <v>3.473978030877249</v>
      </c>
      <c r="K7078" s="1">
        <v>-11.793263195197</v>
      </c>
      <c r="L7078" s="1">
        <f>K7078*yfactor</f>
        <v>-15.56710741766004</v>
      </c>
      <c r="M7078" s="1">
        <v>117.01198705652899</v>
      </c>
      <c r="N7078" s="1">
        <f>(M7078-80)*zfactor</f>
        <v>48.855822914618273</v>
      </c>
      <c r="O7078">
        <v>6</v>
      </c>
      <c r="P7078">
        <f t="shared" si="222"/>
        <v>0</v>
      </c>
      <c r="Q7078">
        <v>0</v>
      </c>
      <c r="R7078">
        <v>1</v>
      </c>
    </row>
    <row r="7079" spans="1:18" x14ac:dyDescent="0.2">
      <c r="A7079" s="1">
        <v>1.49237063651734E-2</v>
      </c>
      <c r="B7079" s="1">
        <f>IF(AND(-100&lt;A7079,A7079&lt;100),A7079,B7078)</f>
        <v>1.49237063651734E-2</v>
      </c>
      <c r="C7079" s="1">
        <v>-1.2994383755510199</v>
      </c>
      <c r="D7079" s="1">
        <f>IF(AND(-100&lt;C7079,C7079&lt;100),C7079,D7078)</f>
        <v>-1.2994383755510199</v>
      </c>
      <c r="E7079" s="1">
        <v>-4.2952479877407601</v>
      </c>
      <c r="F7079" s="1">
        <f>IF(AND(-100&lt;E7079,E7079&lt;100),E7079,F7078)</f>
        <v>-4.2952479877407601</v>
      </c>
      <c r="G7079" s="1">
        <f>IF(SQRT(B7079^2+D7079^2+F7079^2)&lt;0.125,"",SQRT(B7079^2+D7079^2+F7079^2))</f>
        <v>4.4875291737277205</v>
      </c>
      <c r="H7079" s="1">
        <f t="shared" si="221"/>
        <v>44.875291737277209</v>
      </c>
      <c r="I7079" s="1">
        <v>2.5394511812288698</v>
      </c>
      <c r="J7079" s="1">
        <f>I7079*xfactor</f>
        <v>3.3520755592221083</v>
      </c>
      <c r="K7079" s="1">
        <v>-11.578524212127199</v>
      </c>
      <c r="L7079" s="1">
        <f>K7079*yfactor</f>
        <v>-15.283651960007903</v>
      </c>
      <c r="M7079" s="1">
        <v>117.096613262022</v>
      </c>
      <c r="N7079" s="1">
        <f>(M7079-80)*zfactor</f>
        <v>48.967529505869045</v>
      </c>
      <c r="O7079">
        <v>6</v>
      </c>
      <c r="P7079">
        <f t="shared" si="222"/>
        <v>0</v>
      </c>
      <c r="Q7079">
        <v>0</v>
      </c>
      <c r="R7079">
        <v>1</v>
      </c>
    </row>
    <row r="7080" spans="1:18" x14ac:dyDescent="0.2">
      <c r="A7080" s="1">
        <v>-0.15462144026892899</v>
      </c>
      <c r="B7080" s="1">
        <f>IF(AND(-100&lt;A7080,A7080&lt;100),A7080,B7079)</f>
        <v>-0.15462144026892899</v>
      </c>
      <c r="C7080" s="1">
        <v>-1.4578912587170001</v>
      </c>
      <c r="D7080" s="1">
        <f>IF(AND(-100&lt;C7080,C7080&lt;100),C7080,D7079)</f>
        <v>-1.4578912587170001</v>
      </c>
      <c r="E7080" s="1">
        <v>-4.5151099068528104</v>
      </c>
      <c r="F7080" s="1">
        <f>IF(AND(-100&lt;E7080,E7080&lt;100),E7080,F7079)</f>
        <v>-4.5151099068528104</v>
      </c>
      <c r="G7080" s="1">
        <f>IF(SQRT(B7080^2+D7080^2+F7080^2)&lt;0.125,"",SQRT(B7080^2+D7080^2+F7080^2))</f>
        <v>4.7471646467122532</v>
      </c>
      <c r="H7080" s="1">
        <f t="shared" si="221"/>
        <v>47.471646467122532</v>
      </c>
      <c r="I7080" s="1">
        <v>2.46636984526759</v>
      </c>
      <c r="J7080" s="1">
        <f>I7080*xfactor</f>
        <v>3.255608195753219</v>
      </c>
      <c r="K7080" s="1">
        <v>-11.362538361639199</v>
      </c>
      <c r="L7080" s="1">
        <f>K7080*yfactor</f>
        <v>-14.998550637363744</v>
      </c>
      <c r="M7080" s="1">
        <v>117.184804417565</v>
      </c>
      <c r="N7080" s="1">
        <f>(M7080-80)*zfactor</f>
        <v>49.083941831185811</v>
      </c>
      <c r="O7080">
        <v>6</v>
      </c>
      <c r="P7080">
        <f t="shared" si="222"/>
        <v>0</v>
      </c>
      <c r="Q7080">
        <v>0</v>
      </c>
      <c r="R7080">
        <v>1</v>
      </c>
    </row>
    <row r="7081" spans="1:18" x14ac:dyDescent="0.2">
      <c r="A7081" s="1">
        <v>-0.105013337220528</v>
      </c>
      <c r="B7081" s="1">
        <f>IF(AND(-100&lt;A7081,A7081&lt;100),A7081,B7080)</f>
        <v>-0.105013337220528</v>
      </c>
      <c r="C7081" s="1">
        <v>-1.6913319067163</v>
      </c>
      <c r="D7081" s="1">
        <f>IF(AND(-100&lt;C7081,C7081&lt;100),C7081,D7080)</f>
        <v>-1.6913319067163</v>
      </c>
      <c r="E7081" s="1">
        <v>-4.6969152226865898</v>
      </c>
      <c r="F7081" s="1">
        <f>IF(AND(-100&lt;E7081,E7081&lt;100),E7081,F7080)</f>
        <v>-4.6969152226865898</v>
      </c>
      <c r="G7081" s="1">
        <f>IF(SQRT(B7081^2+D7081^2+F7081^2)&lt;0.125,"",SQRT(B7081^2+D7081^2+F7081^2))</f>
        <v>4.9932598599287621</v>
      </c>
      <c r="H7081" s="1">
        <f t="shared" si="221"/>
        <v>49.932598599287623</v>
      </c>
      <c r="I7081" s="1">
        <v>2.4129948518042599</v>
      </c>
      <c r="J7081" s="1">
        <f>I7081*xfactor</f>
        <v>3.1851532043816233</v>
      </c>
      <c r="K7081" s="1">
        <v>-11.1539686932355</v>
      </c>
      <c r="L7081" s="1">
        <f>K7081*yfactor</f>
        <v>-14.72323867507086</v>
      </c>
      <c r="M7081" s="1">
        <v>117.278757928464</v>
      </c>
      <c r="N7081" s="1">
        <f>(M7081-80)*zfactor</f>
        <v>49.207960465572484</v>
      </c>
      <c r="O7081">
        <v>6</v>
      </c>
      <c r="P7081">
        <f t="shared" si="222"/>
        <v>0</v>
      </c>
      <c r="Q7081">
        <v>0</v>
      </c>
      <c r="R7081">
        <v>1</v>
      </c>
    </row>
    <row r="7082" spans="1:18" x14ac:dyDescent="0.2">
      <c r="A7082" s="1">
        <v>-0.25681111508492999</v>
      </c>
      <c r="B7082" s="1">
        <f>IF(AND(-100&lt;A7082,A7082&lt;100),A7082,B7081)</f>
        <v>-0.25681111508492999</v>
      </c>
      <c r="C7082" s="1">
        <v>-1.7289893923533799</v>
      </c>
      <c r="D7082" s="1">
        <f>IF(AND(-100&lt;C7082,C7082&lt;100),C7082,D7081)</f>
        <v>-1.7289893923533799</v>
      </c>
      <c r="E7082" s="1">
        <v>-4.8865755480581097</v>
      </c>
      <c r="F7082" s="1">
        <f>IF(AND(-100&lt;E7082,E7082&lt;100),E7082,F7081)</f>
        <v>-4.8865755480581097</v>
      </c>
      <c r="G7082" s="1">
        <f>IF(SQRT(B7082^2+D7082^2+F7082^2)&lt;0.125,"",SQRT(B7082^2+D7082^2+F7082^2))</f>
        <v>5.1897954540213904</v>
      </c>
      <c r="H7082" s="1">
        <f t="shared" si="221"/>
        <v>51.897954540213902</v>
      </c>
      <c r="I7082" s="1">
        <v>2.3436703055998498</v>
      </c>
      <c r="J7082" s="1">
        <f>I7082*xfactor</f>
        <v>3.0936448033918018</v>
      </c>
      <c r="K7082" s="1">
        <v>-10.9579603884455</v>
      </c>
      <c r="L7082" s="1">
        <f>K7082*yfactor</f>
        <v>-14.464507712748061</v>
      </c>
      <c r="M7082" s="1">
        <v>117.342654412965</v>
      </c>
      <c r="N7082" s="1">
        <f>(M7082-80)*zfactor</f>
        <v>49.292303825113805</v>
      </c>
      <c r="O7082">
        <v>6</v>
      </c>
      <c r="P7082">
        <f t="shared" si="222"/>
        <v>0</v>
      </c>
      <c r="Q7082">
        <v>0</v>
      </c>
      <c r="R7082">
        <v>1</v>
      </c>
    </row>
    <row r="7083" spans="1:18" x14ac:dyDescent="0.2">
      <c r="A7083" s="1">
        <v>-0.23115230044444801</v>
      </c>
      <c r="B7083" s="1">
        <f>IF(AND(-100&lt;A7083,A7083&lt;100),A7083,B7082)</f>
        <v>-0.23115230044444801</v>
      </c>
      <c r="C7083" s="1">
        <v>-1.5436358944820701</v>
      </c>
      <c r="D7083" s="1">
        <f>IF(AND(-100&lt;C7083,C7083&lt;100),C7083,D7082)</f>
        <v>-1.5436358944820701</v>
      </c>
      <c r="E7083" s="1">
        <v>-4.96287816850979</v>
      </c>
      <c r="F7083" s="1">
        <f>IF(AND(-100&lt;E7083,E7083&lt;100),E7083,F7082)</f>
        <v>-4.96287816850979</v>
      </c>
      <c r="G7083" s="1">
        <f>IF(SQRT(B7083^2+D7083^2+F7083^2)&lt;0.125,"",SQRT(B7083^2+D7083^2+F7083^2))</f>
        <v>5.2025381186691275</v>
      </c>
      <c r="H7083" s="1">
        <f t="shared" si="221"/>
        <v>52.025381186691277</v>
      </c>
      <c r="I7083" s="1">
        <v>2.2751191877063799</v>
      </c>
      <c r="J7083" s="1">
        <f>I7083*xfactor</f>
        <v>3.0031573277724215</v>
      </c>
      <c r="K7083" s="1">
        <v>-10.8047506053019</v>
      </c>
      <c r="L7083" s="1">
        <f>K7083*yfactor</f>
        <v>-14.262270798998507</v>
      </c>
      <c r="M7083" s="1">
        <v>117.386058536007</v>
      </c>
      <c r="N7083" s="1">
        <f>(M7083-80)*zfactor</f>
        <v>49.349597267529241</v>
      </c>
      <c r="O7083">
        <v>6</v>
      </c>
      <c r="P7083">
        <f t="shared" si="222"/>
        <v>0</v>
      </c>
      <c r="Q7083">
        <v>0</v>
      </c>
      <c r="R7083">
        <v>1</v>
      </c>
    </row>
    <row r="7084" spans="1:18" x14ac:dyDescent="0.2">
      <c r="A7084" s="1">
        <v>-0.219153058967897</v>
      </c>
      <c r="B7084" s="1">
        <f>IF(AND(-100&lt;A7084,A7084&lt;100),A7084,B7083)</f>
        <v>-0.219153058967897</v>
      </c>
      <c r="C7084" s="1">
        <v>-1.6086827419307399</v>
      </c>
      <c r="D7084" s="1">
        <f>IF(AND(-100&lt;C7084,C7084&lt;100),C7084,D7083)</f>
        <v>-1.6086827419307399</v>
      </c>
      <c r="E7084" s="1">
        <v>-5.0455064908493901</v>
      </c>
      <c r="F7084" s="1">
        <f>IF(AND(-100&lt;E7084,E7084&lt;100),E7084,F7083)</f>
        <v>-5.0455064908493901</v>
      </c>
      <c r="G7084" s="1">
        <f>IF(SQRT(B7084^2+D7084^2+F7084^2)&lt;0.125,"",SQRT(B7084^2+D7084^2+F7084^2))</f>
        <v>5.3002852731380523</v>
      </c>
      <c r="H7084" s="1">
        <f t="shared" si="221"/>
        <v>53.002852731380521</v>
      </c>
      <c r="I7084" s="1">
        <v>2.22296791514467</v>
      </c>
      <c r="J7084" s="1">
        <f>I7084*xfactor</f>
        <v>2.9343176479909645</v>
      </c>
      <c r="K7084" s="1">
        <v>-10.6861348529354</v>
      </c>
      <c r="L7084" s="1">
        <f>K7084*yfactor</f>
        <v>-14.105698005874729</v>
      </c>
      <c r="M7084" s="1">
        <v>117.436148966058</v>
      </c>
      <c r="N7084" s="1">
        <f>(M7084-80)*zfactor</f>
        <v>49.41571663519656</v>
      </c>
      <c r="O7084">
        <v>6</v>
      </c>
      <c r="P7084">
        <f t="shared" si="222"/>
        <v>0</v>
      </c>
      <c r="Q7084">
        <v>0</v>
      </c>
      <c r="R7084">
        <v>1</v>
      </c>
    </row>
    <row r="7085" spans="1:18" x14ac:dyDescent="0.2">
      <c r="A7085" s="1">
        <v>-0.34867217164271103</v>
      </c>
      <c r="B7085" s="1">
        <f>IF(AND(-100&lt;A7085,A7085&lt;100),A7085,B7084)</f>
        <v>-0.34867217164271103</v>
      </c>
      <c r="C7085" s="1">
        <v>-1.4972679514029099</v>
      </c>
      <c r="D7085" s="1">
        <f>IF(AND(-100&lt;C7085,C7085&lt;100),C7085,D7084)</f>
        <v>-1.4972679514029099</v>
      </c>
      <c r="E7085" s="1">
        <v>-5.1957844184025497</v>
      </c>
      <c r="F7085" s="1">
        <f>IF(AND(-100&lt;E7085,E7085&lt;100),E7085,F7084)</f>
        <v>-5.1957844184025497</v>
      </c>
      <c r="G7085" s="1">
        <f>IF(SQRT(B7085^2+D7085^2+F7085^2)&lt;0.125,"",SQRT(B7085^2+D7085^2+F7085^2))</f>
        <v>5.4184462093935224</v>
      </c>
      <c r="H7085" s="1">
        <f t="shared" si="221"/>
        <v>54.184462093935224</v>
      </c>
      <c r="I7085" s="1">
        <v>2.1869114598822299</v>
      </c>
      <c r="J7085" s="1">
        <f>I7085*xfactor</f>
        <v>2.8867231270445437</v>
      </c>
      <c r="K7085" s="1">
        <v>-10.589623784314799</v>
      </c>
      <c r="L7085" s="1">
        <f>K7085*yfactor</f>
        <v>-13.978303395295535</v>
      </c>
      <c r="M7085" s="1">
        <v>117.470298494803</v>
      </c>
      <c r="N7085" s="1">
        <f>(M7085-80)*zfactor</f>
        <v>49.460794013139967</v>
      </c>
      <c r="O7085">
        <v>6</v>
      </c>
      <c r="P7085">
        <f t="shared" si="222"/>
        <v>0</v>
      </c>
      <c r="Q7085">
        <v>0</v>
      </c>
      <c r="R7085">
        <v>1</v>
      </c>
    </row>
    <row r="7086" spans="1:18" x14ac:dyDescent="0.2">
      <c r="A7086" s="1">
        <v>-0.26353740442245699</v>
      </c>
      <c r="B7086" s="1">
        <f>IF(AND(-100&lt;A7086,A7086&lt;100),A7086,B7085)</f>
        <v>-0.26353740442245699</v>
      </c>
      <c r="C7086" s="1">
        <v>-1.4992977405799599</v>
      </c>
      <c r="D7086" s="1">
        <f>IF(AND(-100&lt;C7086,C7086&lt;100),C7086,D7085)</f>
        <v>-1.4992977405799599</v>
      </c>
      <c r="E7086" s="1">
        <v>-5.2302824560983403</v>
      </c>
      <c r="F7086" s="1">
        <f>IF(AND(-100&lt;E7086,E7086&lt;100),E7086,F7085)</f>
        <v>-5.2302824560983403</v>
      </c>
      <c r="G7086" s="1">
        <f>IF(SQRT(B7086^2+D7086^2+F7086^2)&lt;0.125,"",SQRT(B7086^2+D7086^2+F7086^2))</f>
        <v>5.4473112862225879</v>
      </c>
      <c r="H7086" s="1">
        <f t="shared" si="221"/>
        <v>54.473112862225875</v>
      </c>
      <c r="I7086" s="1">
        <v>2.1580741790566398</v>
      </c>
      <c r="J7086" s="1">
        <f>I7086*xfactor</f>
        <v>2.8486579163547647</v>
      </c>
      <c r="K7086" s="1">
        <v>-10.5057181967841</v>
      </c>
      <c r="L7086" s="1">
        <f>K7086*yfactor</f>
        <v>-13.867548019755013</v>
      </c>
      <c r="M7086" s="1">
        <v>117.502373225814</v>
      </c>
      <c r="N7086" s="1">
        <f>(M7086-80)*zfactor</f>
        <v>49.503132658074477</v>
      </c>
      <c r="O7086">
        <v>6</v>
      </c>
      <c r="P7086">
        <f t="shared" si="222"/>
        <v>0</v>
      </c>
      <c r="Q7086">
        <v>0</v>
      </c>
      <c r="R7086">
        <v>1</v>
      </c>
    </row>
    <row r="7087" spans="1:18" x14ac:dyDescent="0.2">
      <c r="A7087" s="1">
        <v>-0.24776731736889401</v>
      </c>
      <c r="B7087" s="1">
        <f>IF(AND(-100&lt;A7087,A7087&lt;100),A7087,B7086)</f>
        <v>-0.24776731736889401</v>
      </c>
      <c r="C7087" s="1">
        <v>-1.56103139657279</v>
      </c>
      <c r="D7087" s="1">
        <f>IF(AND(-100&lt;C7087,C7087&lt;100),C7087,D7086)</f>
        <v>-1.56103139657279</v>
      </c>
      <c r="E7087" s="1">
        <v>-5.2513141664739802</v>
      </c>
      <c r="F7087" s="1">
        <f>IF(AND(-100&lt;E7087,E7087&lt;100),E7087,F7086)</f>
        <v>-5.2513141664739802</v>
      </c>
      <c r="G7087" s="1">
        <f>IF(SQRT(B7087^2+D7087^2+F7087^2)&lt;0.125,"",SQRT(B7087^2+D7087^2+F7087^2))</f>
        <v>5.484022988614516</v>
      </c>
      <c r="H7087" s="1">
        <f t="shared" si="221"/>
        <v>54.84022988614516</v>
      </c>
      <c r="I7087" s="1">
        <v>2.13285578656243</v>
      </c>
      <c r="J7087" s="1">
        <f>I7087*xfactor</f>
        <v>2.8153696382624078</v>
      </c>
      <c r="K7087" s="1">
        <v>-10.4281377181112</v>
      </c>
      <c r="L7087" s="1">
        <f>K7087*yfactor</f>
        <v>-13.765141787906785</v>
      </c>
      <c r="M7087" s="1">
        <v>117.533433622888</v>
      </c>
      <c r="N7087" s="1">
        <f>(M7087-80)*zfactor</f>
        <v>49.544132382212162</v>
      </c>
      <c r="O7087">
        <v>6</v>
      </c>
      <c r="P7087">
        <f t="shared" si="222"/>
        <v>0</v>
      </c>
      <c r="Q7087">
        <v>0</v>
      </c>
      <c r="R7087">
        <v>1</v>
      </c>
    </row>
    <row r="7088" spans="1:18" x14ac:dyDescent="0.2">
      <c r="A7088" s="1">
        <v>-0.36329667148032502</v>
      </c>
      <c r="B7088" s="1">
        <f>IF(AND(-100&lt;A7088,A7088&lt;100),A7088,B7087)</f>
        <v>-0.36329667148032502</v>
      </c>
      <c r="C7088" s="1">
        <v>-1.5459626929602699</v>
      </c>
      <c r="D7088" s="1">
        <f>IF(AND(-100&lt;C7088,C7088&lt;100),C7088,D7087)</f>
        <v>-1.5459626929602699</v>
      </c>
      <c r="E7088" s="1">
        <v>-5.32037851430022</v>
      </c>
      <c r="F7088" s="1">
        <f>IF(AND(-100&lt;E7088,E7088&lt;100),E7088,F7087)</f>
        <v>-5.32037851430022</v>
      </c>
      <c r="G7088" s="1">
        <f>IF(SQRT(B7088^2+D7088^2+F7088^2)&lt;0.125,"",SQRT(B7088^2+D7088^2+F7088^2))</f>
        <v>5.5523339826563989</v>
      </c>
      <c r="H7088" s="1">
        <f t="shared" si="221"/>
        <v>55.523339826563991</v>
      </c>
      <c r="I7088" s="1">
        <v>2.11175178430388</v>
      </c>
      <c r="J7088" s="1">
        <f>I7088*xfactor</f>
        <v>2.7875123552811218</v>
      </c>
      <c r="K7088" s="1">
        <v>-10.352954455486</v>
      </c>
      <c r="L7088" s="1">
        <f>K7088*yfactor</f>
        <v>-13.66589988124152</v>
      </c>
      <c r="M7088" s="1">
        <v>117.566636920167</v>
      </c>
      <c r="N7088" s="1">
        <f>(M7088-80)*zfactor</f>
        <v>49.587960734620438</v>
      </c>
      <c r="O7088">
        <v>6</v>
      </c>
      <c r="P7088">
        <f t="shared" si="222"/>
        <v>0</v>
      </c>
      <c r="Q7088">
        <v>0</v>
      </c>
      <c r="R7088">
        <v>1</v>
      </c>
    </row>
    <row r="7089" spans="1:18" x14ac:dyDescent="0.2">
      <c r="A7089" s="1">
        <v>-0.34295770820990801</v>
      </c>
      <c r="B7089" s="1">
        <f>IF(AND(-100&lt;A7089,A7089&lt;100),A7089,B7088)</f>
        <v>-0.34295770820990801</v>
      </c>
      <c r="C7089" s="1">
        <v>-1.6419153289908099</v>
      </c>
      <c r="D7089" s="1">
        <f>IF(AND(-100&lt;C7089,C7089&lt;100),C7089,D7088)</f>
        <v>-1.6419153289908099</v>
      </c>
      <c r="E7089" s="1">
        <v>-5.4404639850461702</v>
      </c>
      <c r="F7089" s="1">
        <f>IF(AND(-100&lt;E7089,E7089&lt;100),E7089,F7088)</f>
        <v>-5.4404639850461702</v>
      </c>
      <c r="G7089" s="1">
        <f>IF(SQRT(B7089^2+D7089^2+F7089^2)&lt;0.125,"",SQRT(B7089^2+D7089^2+F7089^2))</f>
        <v>5.6931673354803172</v>
      </c>
      <c r="H7089" s="1">
        <f t="shared" si="221"/>
        <v>56.931673354803173</v>
      </c>
      <c r="I7089" s="1">
        <v>2.08092922465634</v>
      </c>
      <c r="J7089" s="1">
        <f>I7089*xfactor</f>
        <v>2.7468265765463689</v>
      </c>
      <c r="K7089" s="1">
        <v>-10.251244023264301</v>
      </c>
      <c r="L7089" s="1">
        <f>K7089*yfactor</f>
        <v>-13.531642110708876</v>
      </c>
      <c r="M7089" s="1">
        <v>117.60964563815701</v>
      </c>
      <c r="N7089" s="1">
        <f>(M7089-80)*zfactor</f>
        <v>49.644732242367247</v>
      </c>
      <c r="O7089">
        <v>6</v>
      </c>
      <c r="P7089">
        <f t="shared" si="222"/>
        <v>0</v>
      </c>
      <c r="Q7089">
        <v>0</v>
      </c>
      <c r="R7089">
        <v>1</v>
      </c>
    </row>
    <row r="7090" spans="1:18" x14ac:dyDescent="0.2">
      <c r="A7090" s="1">
        <v>-0.28848686058453399</v>
      </c>
      <c r="B7090" s="1">
        <f>IF(AND(-100&lt;A7090,A7090&lt;100),A7090,B7089)</f>
        <v>-0.28848686058453399</v>
      </c>
      <c r="C7090" s="1">
        <v>-1.73620688531623</v>
      </c>
      <c r="D7090" s="1">
        <f>IF(AND(-100&lt;C7090,C7090&lt;100),C7090,D7089)</f>
        <v>-1.73620688531623</v>
      </c>
      <c r="E7090" s="1">
        <v>-5.4919484676282</v>
      </c>
      <c r="F7090" s="1">
        <f>IF(AND(-100&lt;E7090,E7090&lt;100),E7090,F7089)</f>
        <v>-5.4919484676282</v>
      </c>
      <c r="G7090" s="1">
        <f>IF(SQRT(B7090^2+D7090^2+F7090^2)&lt;0.125,"",SQRT(B7090^2+D7090^2+F7090^2))</f>
        <v>5.7670735202902641</v>
      </c>
      <c r="H7090" s="1">
        <f t="shared" si="221"/>
        <v>57.670735202902641</v>
      </c>
      <c r="I7090" s="1">
        <v>2.0077298697588</v>
      </c>
      <c r="J7090" s="1">
        <f>I7090*xfactor</f>
        <v>2.6502034280816162</v>
      </c>
      <c r="K7090" s="1">
        <v>-10.104326742562201</v>
      </c>
      <c r="L7090" s="1">
        <f>K7090*yfactor</f>
        <v>-13.337711300182105</v>
      </c>
      <c r="M7090" s="1">
        <v>117.646160790849</v>
      </c>
      <c r="N7090" s="1">
        <f>(M7090-80)*zfactor</f>
        <v>49.692932243920673</v>
      </c>
      <c r="O7090">
        <v>6</v>
      </c>
      <c r="P7090">
        <f t="shared" si="222"/>
        <v>0</v>
      </c>
      <c r="Q7090">
        <v>0</v>
      </c>
      <c r="R7090">
        <v>1</v>
      </c>
    </row>
    <row r="7091" spans="1:18" x14ac:dyDescent="0.2">
      <c r="A7091" s="1">
        <v>-0.41583550338437703</v>
      </c>
      <c r="B7091" s="1">
        <f>IF(AND(-100&lt;A7091,A7091&lt;100),A7091,B7090)</f>
        <v>-0.41583550338437703</v>
      </c>
      <c r="C7091" s="1">
        <v>-1.7667758463367</v>
      </c>
      <c r="D7091" s="1">
        <f>IF(AND(-100&lt;C7091,C7091&lt;100),C7091,D7090)</f>
        <v>-1.7667758463367</v>
      </c>
      <c r="E7091" s="1">
        <v>-5.5366070414380202</v>
      </c>
      <c r="F7091" s="1">
        <f>IF(AND(-100&lt;E7091,E7091&lt;100),E7091,F7090)</f>
        <v>-5.5366070414380202</v>
      </c>
      <c r="G7091" s="1">
        <f>IF(SQRT(B7091^2+D7091^2+F7091^2)&lt;0.125,"",SQRT(B7091^2+D7091^2+F7091^2))</f>
        <v>5.8265284336708394</v>
      </c>
      <c r="H7091" s="1">
        <f t="shared" si="221"/>
        <v>58.26528433670839</v>
      </c>
      <c r="I7091" s="1">
        <v>1.91313414730761</v>
      </c>
      <c r="J7091" s="1">
        <f>I7091*xfactor</f>
        <v>2.5253370744460453</v>
      </c>
      <c r="K7091" s="1">
        <v>-9.9200501600794304</v>
      </c>
      <c r="L7091" s="1">
        <f>K7091*yfactor</f>
        <v>-13.094466211304848</v>
      </c>
      <c r="M7091" s="1">
        <v>117.689950030991</v>
      </c>
      <c r="N7091" s="1">
        <f>(M7091-80)*zfactor</f>
        <v>49.750734040908121</v>
      </c>
      <c r="O7091">
        <v>6</v>
      </c>
      <c r="P7091">
        <f t="shared" si="222"/>
        <v>0</v>
      </c>
      <c r="Q7091">
        <v>0</v>
      </c>
      <c r="R7091">
        <v>1</v>
      </c>
    </row>
    <row r="7092" spans="1:18" x14ac:dyDescent="0.2">
      <c r="A7092" s="1">
        <v>-0.37959953624881099</v>
      </c>
      <c r="B7092" s="1">
        <f>IF(AND(-100&lt;A7092,A7092&lt;100),A7092,B7091)</f>
        <v>-0.37959953624881099</v>
      </c>
      <c r="C7092" s="1">
        <v>-1.869661584031</v>
      </c>
      <c r="D7092" s="1">
        <f>IF(AND(-100&lt;C7092,C7092&lt;100),C7092,D7091)</f>
        <v>-1.869661584031</v>
      </c>
      <c r="E7092" s="1">
        <v>-5.5892582746157</v>
      </c>
      <c r="F7092" s="1">
        <f>IF(AND(-100&lt;E7092,E7092&lt;100),E7092,F7091)</f>
        <v>-5.5892582746157</v>
      </c>
      <c r="G7092" s="1">
        <f>IF(SQRT(B7092^2+D7092^2+F7092^2)&lt;0.125,"",SQRT(B7092^2+D7092^2+F7092^2))</f>
        <v>5.9058901367263594</v>
      </c>
      <c r="H7092" s="1">
        <f t="shared" si="221"/>
        <v>59.058901367263594</v>
      </c>
      <c r="I7092" s="1">
        <v>1.79822134394207</v>
      </c>
      <c r="J7092" s="1">
        <f>I7092*xfactor</f>
        <v>2.3736521740035323</v>
      </c>
      <c r="K7092" s="1">
        <v>-9.7116605047267495</v>
      </c>
      <c r="L7092" s="1">
        <f>K7092*yfactor</f>
        <v>-12.819391866239309</v>
      </c>
      <c r="M7092" s="1">
        <v>117.725291836819</v>
      </c>
      <c r="N7092" s="1">
        <f>(M7092-80)*zfactor</f>
        <v>49.797385224601079</v>
      </c>
      <c r="O7092">
        <v>6</v>
      </c>
      <c r="P7092">
        <f t="shared" si="222"/>
        <v>0</v>
      </c>
      <c r="Q7092">
        <v>0</v>
      </c>
      <c r="R7092">
        <v>1</v>
      </c>
    </row>
    <row r="7093" spans="1:18" x14ac:dyDescent="0.2">
      <c r="A7093" s="1">
        <v>-0.48728347827683599</v>
      </c>
      <c r="B7093" s="1">
        <f>IF(AND(-100&lt;A7093,A7093&lt;100),A7093,B7092)</f>
        <v>-0.48728347827683599</v>
      </c>
      <c r="C7093" s="1">
        <v>-1.93664474699454</v>
      </c>
      <c r="D7093" s="1">
        <f>IF(AND(-100&lt;C7093,C7093&lt;100),C7093,D7092)</f>
        <v>-1.93664474699454</v>
      </c>
      <c r="E7093" s="1">
        <v>-5.6819686227064796</v>
      </c>
      <c r="F7093" s="1">
        <f>IF(AND(-100&lt;E7093,E7093&lt;100),E7093,F7092)</f>
        <v>-5.6819686227064796</v>
      </c>
      <c r="G7093" s="1">
        <f>IF(SQRT(B7093^2+D7093^2+F7093^2)&lt;0.125,"",SQRT(B7093^2+D7093^2+F7093^2))</f>
        <v>6.0226908847859759</v>
      </c>
      <c r="H7093" s="1">
        <f t="shared" si="221"/>
        <v>60.226908847859761</v>
      </c>
      <c r="I7093" s="1">
        <v>1.6884466955853401</v>
      </c>
      <c r="J7093" s="1">
        <f>I7093*xfactor</f>
        <v>2.228749638172649</v>
      </c>
      <c r="K7093" s="1">
        <v>-9.5313804949547993</v>
      </c>
      <c r="L7093" s="1">
        <f>K7093*yfactor</f>
        <v>-12.581422253340335</v>
      </c>
      <c r="M7093" s="1">
        <v>117.74608844978999</v>
      </c>
      <c r="N7093" s="1">
        <f>(M7093-80)*zfactor</f>
        <v>49.824836753722792</v>
      </c>
      <c r="O7093">
        <v>6</v>
      </c>
      <c r="P7093">
        <f t="shared" si="222"/>
        <v>0</v>
      </c>
      <c r="Q7093">
        <v>0</v>
      </c>
      <c r="R7093">
        <v>1</v>
      </c>
    </row>
    <row r="7094" spans="1:18" x14ac:dyDescent="0.2">
      <c r="A7094" s="1">
        <v>-0.52558965117178302</v>
      </c>
      <c r="B7094" s="1">
        <f>IF(AND(-100&lt;A7094,A7094&lt;100),A7094,B7093)</f>
        <v>-0.52558965117178302</v>
      </c>
      <c r="C7094" s="1">
        <v>-2.0065365078783302</v>
      </c>
      <c r="D7094" s="1">
        <f>IF(AND(-100&lt;C7094,C7094&lt;100),C7094,D7093)</f>
        <v>-2.0065365078783302</v>
      </c>
      <c r="E7094" s="1">
        <v>-5.6804798103787197</v>
      </c>
      <c r="F7094" s="1">
        <f>IF(AND(-100&lt;E7094,E7094&lt;100),E7094,F7093)</f>
        <v>-5.6804798103787197</v>
      </c>
      <c r="G7094" s="1">
        <f>IF(SQRT(B7094^2+D7094^2+F7094^2)&lt;0.125,"",SQRT(B7094^2+D7094^2+F7094^2))</f>
        <v>6.047336944059567</v>
      </c>
      <c r="H7094" s="1">
        <f t="shared" si="221"/>
        <v>60.473369440595668</v>
      </c>
      <c r="I7094" s="1">
        <v>1.57536088450138</v>
      </c>
      <c r="J7094" s="1">
        <f>I7094*xfactor</f>
        <v>2.0794763675418215</v>
      </c>
      <c r="K7094" s="1">
        <v>-9.4202141509616002</v>
      </c>
      <c r="L7094" s="1">
        <f>K7094*yfactor</f>
        <v>-12.434682679269313</v>
      </c>
      <c r="M7094" s="1">
        <v>117.723132163466</v>
      </c>
      <c r="N7094" s="1">
        <f>(M7094-80)*zfactor</f>
        <v>49.794534455775128</v>
      </c>
      <c r="O7094">
        <v>6</v>
      </c>
      <c r="P7094">
        <f t="shared" si="222"/>
        <v>0</v>
      </c>
      <c r="Q7094">
        <v>0</v>
      </c>
      <c r="R7094">
        <v>1</v>
      </c>
    </row>
    <row r="7095" spans="1:18" x14ac:dyDescent="0.2">
      <c r="A7095" s="1">
        <v>-0.583675201537454</v>
      </c>
      <c r="B7095" s="1">
        <f>IF(AND(-100&lt;A7095,A7095&lt;100),A7095,B7094)</f>
        <v>-0.583675201537454</v>
      </c>
      <c r="C7095" s="1">
        <v>-2.0432138322422402</v>
      </c>
      <c r="D7095" s="1">
        <f>IF(AND(-100&lt;C7095,C7095&lt;100),C7095,D7094)</f>
        <v>-2.0432138322422402</v>
      </c>
      <c r="E7095" s="1">
        <v>-5.6582688481787802</v>
      </c>
      <c r="F7095" s="1">
        <f>IF(AND(-100&lt;E7095,E7095&lt;100),E7095,F7094)</f>
        <v>-5.6582688481787802</v>
      </c>
      <c r="G7095" s="1">
        <f>IF(SQRT(B7095^2+D7095^2+F7095^2)&lt;0.125,"",SQRT(B7095^2+D7095^2+F7095^2))</f>
        <v>6.044121595685036</v>
      </c>
      <c r="H7095" s="1">
        <f t="shared" si="221"/>
        <v>60.441215956850357</v>
      </c>
      <c r="I7095" s="1">
        <v>1.4516903460572801</v>
      </c>
      <c r="J7095" s="1">
        <f>I7095*xfactor</f>
        <v>1.9162312567956099</v>
      </c>
      <c r="K7095" s="1">
        <v>-9.3572299869590108</v>
      </c>
      <c r="L7095" s="1">
        <f>K7095*yfactor</f>
        <v>-12.351543582785895</v>
      </c>
      <c r="M7095" s="1">
        <v>117.679909685127</v>
      </c>
      <c r="N7095" s="1">
        <f>(M7095-80)*zfactor</f>
        <v>49.737480784367641</v>
      </c>
      <c r="O7095">
        <v>6</v>
      </c>
      <c r="P7095">
        <f t="shared" si="222"/>
        <v>0</v>
      </c>
      <c r="Q7095">
        <v>0</v>
      </c>
      <c r="R7095">
        <v>1</v>
      </c>
    </row>
    <row r="7096" spans="1:18" x14ac:dyDescent="0.2">
      <c r="A7096" s="1">
        <v>-0.67982068875167601</v>
      </c>
      <c r="B7096" s="1">
        <f>IF(AND(-100&lt;A7096,A7096&lt;100),A7096,B7095)</f>
        <v>-0.67982068875167601</v>
      </c>
      <c r="C7096" s="1">
        <v>-1.9158147815073401</v>
      </c>
      <c r="D7096" s="1">
        <f>IF(AND(-100&lt;C7096,C7096&lt;100),C7096,D7095)</f>
        <v>-1.9158147815073401</v>
      </c>
      <c r="E7096" s="1">
        <v>-5.7281798755190296</v>
      </c>
      <c r="F7096" s="1">
        <f>IF(AND(-100&lt;E7096,E7096&lt;100),E7096,F7095)</f>
        <v>-5.7281798755190296</v>
      </c>
      <c r="G7096" s="1">
        <f>IF(SQRT(B7096^2+D7096^2+F7096^2)&lt;0.125,"",SQRT(B7096^2+D7096^2+F7096^2))</f>
        <v>6.0782026234897781</v>
      </c>
      <c r="H7096" s="1">
        <f t="shared" si="221"/>
        <v>60.782026234897785</v>
      </c>
      <c r="I7096" s="1">
        <v>1.32627243474323</v>
      </c>
      <c r="J7096" s="1">
        <f>I7096*xfactor</f>
        <v>1.7506796138610636</v>
      </c>
      <c r="K7096" s="1">
        <v>-9.2932588416079493</v>
      </c>
      <c r="L7096" s="1">
        <f>K7096*yfactor</f>
        <v>-12.267101670922493</v>
      </c>
      <c r="M7096" s="1">
        <v>117.62842244524499</v>
      </c>
      <c r="N7096" s="1">
        <f>(M7096-80)*zfactor</f>
        <v>49.669517627723394</v>
      </c>
      <c r="O7096">
        <v>6</v>
      </c>
      <c r="P7096">
        <f t="shared" si="222"/>
        <v>0</v>
      </c>
      <c r="Q7096">
        <v>0</v>
      </c>
      <c r="R7096">
        <v>1</v>
      </c>
    </row>
    <row r="7097" spans="1:18" x14ac:dyDescent="0.2">
      <c r="A7097" s="1">
        <v>-0.681624056349171</v>
      </c>
      <c r="B7097" s="1">
        <f>IF(AND(-100&lt;A7097,A7097&lt;100),A7097,B7096)</f>
        <v>-0.681624056349171</v>
      </c>
      <c r="C7097" s="1">
        <v>-1.8460307883875899</v>
      </c>
      <c r="D7097" s="1">
        <f>IF(AND(-100&lt;C7097,C7097&lt;100),C7097,D7096)</f>
        <v>-1.8460307883875899</v>
      </c>
      <c r="E7097" s="1">
        <v>-5.63651444601319</v>
      </c>
      <c r="F7097" s="1">
        <f>IF(AND(-100&lt;E7097,E7097&lt;100),E7097,F7096)</f>
        <v>-5.63651444601319</v>
      </c>
      <c r="G7097" s="1">
        <f>IF(SQRT(B7097^2+D7097^2+F7097^2)&lt;0.125,"",SQRT(B7097^2+D7097^2+F7097^2))</f>
        <v>5.970153777415133</v>
      </c>
      <c r="H7097" s="1">
        <f t="shared" si="221"/>
        <v>59.701537774151333</v>
      </c>
      <c r="I7097" s="1">
        <v>1.18892471455524</v>
      </c>
      <c r="J7097" s="1">
        <f>I7097*xfactor</f>
        <v>1.5693806232129168</v>
      </c>
      <c r="K7097" s="1">
        <v>-9.2223876117509302</v>
      </c>
      <c r="L7097" s="1">
        <f>K7097*yfactor</f>
        <v>-12.173551647511228</v>
      </c>
      <c r="M7097" s="1">
        <v>117.594578909883</v>
      </c>
      <c r="N7097" s="1">
        <f>(M7097-80)*zfactor</f>
        <v>49.624844161045559</v>
      </c>
      <c r="O7097">
        <v>6</v>
      </c>
      <c r="P7097">
        <f t="shared" si="222"/>
        <v>0</v>
      </c>
      <c r="Q7097">
        <v>0</v>
      </c>
      <c r="R7097">
        <v>1</v>
      </c>
    </row>
    <row r="7098" spans="1:18" x14ac:dyDescent="0.2">
      <c r="A7098" s="1">
        <v>-0.76726084088145896</v>
      </c>
      <c r="B7098" s="1">
        <f>IF(AND(-100&lt;A7098,A7098&lt;100),A7098,B7097)</f>
        <v>-0.76726084088145896</v>
      </c>
      <c r="C7098" s="1">
        <v>-1.86245802505777</v>
      </c>
      <c r="D7098" s="1">
        <f>IF(AND(-100&lt;C7098,C7098&lt;100),C7098,D7097)</f>
        <v>-1.86245802505777</v>
      </c>
      <c r="E7098" s="1">
        <v>-5.5953204399338503</v>
      </c>
      <c r="F7098" s="1">
        <f>IF(AND(-100&lt;E7098,E7098&lt;100),E7098,F7097)</f>
        <v>-5.5953204399338503</v>
      </c>
      <c r="G7098" s="1">
        <f>IF(SQRT(B7098^2+D7098^2+F7098^2)&lt;0.125,"",SQRT(B7098^2+D7098^2+F7098^2))</f>
        <v>5.9468521016243328</v>
      </c>
      <c r="H7098" s="1">
        <f t="shared" si="221"/>
        <v>59.468521016243329</v>
      </c>
      <c r="I7098" s="1">
        <v>1.0328299062283901</v>
      </c>
      <c r="J7098" s="1">
        <f>I7098*xfactor</f>
        <v>1.3633354762214751</v>
      </c>
      <c r="K7098" s="1">
        <v>-9.1616325429453607</v>
      </c>
      <c r="L7098" s="1">
        <f>K7098*yfactor</f>
        <v>-12.093354956687877</v>
      </c>
      <c r="M7098" s="1">
        <v>117.560316916185</v>
      </c>
      <c r="N7098" s="1">
        <f>(M7098-80)*zfactor</f>
        <v>49.579618329364202</v>
      </c>
      <c r="O7098">
        <v>6</v>
      </c>
      <c r="P7098">
        <f t="shared" si="222"/>
        <v>0</v>
      </c>
      <c r="Q7098">
        <v>0</v>
      </c>
      <c r="R7098">
        <v>1</v>
      </c>
    </row>
    <row r="7099" spans="1:18" x14ac:dyDescent="0.2">
      <c r="A7099" s="1">
        <v>-0.72243211120579898</v>
      </c>
      <c r="B7099" s="1">
        <f>IF(AND(-100&lt;A7099,A7099&lt;100),A7099,B7098)</f>
        <v>-0.72243211120579898</v>
      </c>
      <c r="C7099" s="1">
        <v>-1.7713989285350999</v>
      </c>
      <c r="D7099" s="1">
        <f>IF(AND(-100&lt;C7099,C7099&lt;100),C7099,D7098)</f>
        <v>-1.7713989285350999</v>
      </c>
      <c r="E7099" s="1">
        <v>-5.4564446838758398</v>
      </c>
      <c r="F7099" s="1">
        <f>IF(AND(-100&lt;E7099,E7099&lt;100),E7099,F7098)</f>
        <v>-5.4564446838758398</v>
      </c>
      <c r="G7099" s="1">
        <f>IF(SQRT(B7099^2+D7099^2+F7099^2)&lt;0.125,"",SQRT(B7099^2+D7099^2+F7099^2))</f>
        <v>5.7820888014205973</v>
      </c>
      <c r="H7099" s="1">
        <f t="shared" si="221"/>
        <v>57.820888014205977</v>
      </c>
      <c r="I7099" s="1">
        <v>0.84691700956106797</v>
      </c>
      <c r="J7099" s="1">
        <f>I7099*xfactor</f>
        <v>1.1179304526206097</v>
      </c>
      <c r="K7099" s="1">
        <v>-9.0586349209490908</v>
      </c>
      <c r="L7099" s="1">
        <f>K7099*yfactor</f>
        <v>-11.957398095652801</v>
      </c>
      <c r="M7099" s="1">
        <v>117.491648483438</v>
      </c>
      <c r="N7099" s="1">
        <f>(M7099-80)*zfactor</f>
        <v>49.488975998138159</v>
      </c>
      <c r="O7099">
        <v>6</v>
      </c>
      <c r="P7099">
        <f t="shared" si="222"/>
        <v>0</v>
      </c>
      <c r="Q7099">
        <v>0</v>
      </c>
      <c r="R7099">
        <v>1</v>
      </c>
    </row>
    <row r="7100" spans="1:18" x14ac:dyDescent="0.2">
      <c r="A7100" s="1">
        <v>-0.847520599942578</v>
      </c>
      <c r="B7100" s="1">
        <f>IF(AND(-100&lt;A7100,A7100&lt;100),A7100,B7099)</f>
        <v>-0.847520599942578</v>
      </c>
      <c r="C7100" s="1">
        <v>-1.88876972742045</v>
      </c>
      <c r="D7100" s="1">
        <f>IF(AND(-100&lt;C7100,C7100&lt;100),C7100,D7099)</f>
        <v>-1.88876972742045</v>
      </c>
      <c r="E7100" s="1">
        <v>-5.32360852122682</v>
      </c>
      <c r="F7100" s="1">
        <f>IF(AND(-100&lt;E7100,E7100&lt;100),E7100,F7099)</f>
        <v>-5.32360852122682</v>
      </c>
      <c r="G7100" s="1">
        <f>IF(SQRT(B7100^2+D7100^2+F7100^2)&lt;0.125,"",SQRT(B7100^2+D7100^2+F7100^2))</f>
        <v>5.7119655056579042</v>
      </c>
      <c r="H7100" s="1">
        <f t="shared" si="221"/>
        <v>57.119655056579042</v>
      </c>
      <c r="I7100" s="1">
        <v>0.66053032610004403</v>
      </c>
      <c r="J7100" s="1">
        <f>I7100*xfactor</f>
        <v>0.87190003045205811</v>
      </c>
      <c r="K7100" s="1">
        <v>-8.88824137025148</v>
      </c>
      <c r="L7100" s="1">
        <f>K7100*yfactor</f>
        <v>-11.732478608731954</v>
      </c>
      <c r="M7100" s="1">
        <v>117.44808218938699</v>
      </c>
      <c r="N7100" s="1">
        <f>(M7100-80)*zfactor</f>
        <v>49.431468489990834</v>
      </c>
      <c r="O7100">
        <v>6</v>
      </c>
      <c r="P7100">
        <f t="shared" si="222"/>
        <v>0</v>
      </c>
      <c r="Q7100">
        <v>0</v>
      </c>
      <c r="R7100">
        <v>1</v>
      </c>
    </row>
    <row r="7101" spans="1:18" x14ac:dyDescent="0.2">
      <c r="A7101" s="1">
        <v>-0.963295515765625</v>
      </c>
      <c r="B7101" s="1">
        <f>IF(AND(-100&lt;A7101,A7101&lt;100),A7101,B7100)</f>
        <v>-0.963295515765625</v>
      </c>
      <c r="C7101" s="1">
        <v>-1.8060449445999001</v>
      </c>
      <c r="D7101" s="1">
        <f>IF(AND(-100&lt;C7101,C7101&lt;100),C7101,D7100)</f>
        <v>-1.8060449445999001</v>
      </c>
      <c r="E7101" s="1">
        <v>-5.33739063693681</v>
      </c>
      <c r="F7101" s="1">
        <f>IF(AND(-100&lt;E7101,E7101&lt;100),E7101,F7100)</f>
        <v>-5.33739063693681</v>
      </c>
      <c r="G7101" s="1">
        <f>IF(SQRT(B7101^2+D7101^2+F7101^2)&lt;0.125,"",SQRT(B7101^2+D7101^2+F7101^2))</f>
        <v>5.7164215558222908</v>
      </c>
      <c r="H7101" s="1">
        <f t="shared" si="221"/>
        <v>57.164215558222907</v>
      </c>
      <c r="I7101" s="1">
        <v>0.46398321840138801</v>
      </c>
      <c r="J7101" s="1">
        <f>I7101*xfactor</f>
        <v>0.61245784828983219</v>
      </c>
      <c r="K7101" s="1">
        <v>-8.6867143017498396</v>
      </c>
      <c r="L7101" s="1">
        <f>K7101*yfactor</f>
        <v>-11.466462878309789</v>
      </c>
      <c r="M7101" s="1">
        <v>117.43398264581499</v>
      </c>
      <c r="N7101" s="1">
        <f>(M7101-80)*zfactor</f>
        <v>49.412857092475789</v>
      </c>
      <c r="O7101">
        <v>6</v>
      </c>
      <c r="P7101">
        <f t="shared" si="222"/>
        <v>0</v>
      </c>
      <c r="Q7101">
        <v>0</v>
      </c>
      <c r="R7101">
        <v>1</v>
      </c>
    </row>
    <row r="7102" spans="1:18" x14ac:dyDescent="0.2">
      <c r="A7102" s="1">
        <v>-1.0030204224225601</v>
      </c>
      <c r="B7102" s="1">
        <f>IF(AND(-100&lt;A7102,A7102&lt;100),A7102,B7101)</f>
        <v>-1.0030204224225601</v>
      </c>
      <c r="C7102" s="1">
        <v>-1.9492109378529501</v>
      </c>
      <c r="D7102" s="1">
        <f>IF(AND(-100&lt;C7102,C7102&lt;100),C7102,D7101)</f>
        <v>-1.9492109378529501</v>
      </c>
      <c r="E7102" s="1">
        <v>-5.4305373147806897</v>
      </c>
      <c r="F7102" s="1">
        <f>IF(AND(-100&lt;E7102,E7102&lt;100),E7102,F7101)</f>
        <v>-5.4305373147806897</v>
      </c>
      <c r="G7102" s="1">
        <f>IF(SQRT(B7102^2+D7102^2+F7102^2)&lt;0.125,"",SQRT(B7102^2+D7102^2+F7102^2))</f>
        <v>5.8562965067752311</v>
      </c>
      <c r="H7102" s="1">
        <f t="shared" si="221"/>
        <v>58.562965067752309</v>
      </c>
      <c r="I7102" s="1">
        <v>0.25861251352266401</v>
      </c>
      <c r="J7102" s="1">
        <f>I7102*xfactor</f>
        <v>0.34136851784991651</v>
      </c>
      <c r="K7102" s="1">
        <v>-8.4632136466245402</v>
      </c>
      <c r="L7102" s="1">
        <f>K7102*yfactor</f>
        <v>-11.171442013544393</v>
      </c>
      <c r="M7102" s="1">
        <v>117.398137674171</v>
      </c>
      <c r="N7102" s="1">
        <f>(M7102-80)*zfactor</f>
        <v>49.365541729905715</v>
      </c>
      <c r="O7102">
        <v>6</v>
      </c>
      <c r="P7102">
        <f t="shared" si="222"/>
        <v>0</v>
      </c>
      <c r="Q7102">
        <v>0</v>
      </c>
      <c r="R7102">
        <v>1</v>
      </c>
    </row>
    <row r="7103" spans="1:18" x14ac:dyDescent="0.2">
      <c r="A7103" s="1">
        <v>-0.95281230215885104</v>
      </c>
      <c r="B7103" s="1">
        <f>IF(AND(-100&lt;A7103,A7103&lt;100),A7103,B7102)</f>
        <v>-0.95281230215885104</v>
      </c>
      <c r="C7103" s="1">
        <v>-1.8869027560779901</v>
      </c>
      <c r="D7103" s="1">
        <f>IF(AND(-100&lt;C7103,C7103&lt;100),C7103,D7102)</f>
        <v>-1.8869027560779901</v>
      </c>
      <c r="E7103" s="1">
        <v>-5.3858102020620704</v>
      </c>
      <c r="F7103" s="1">
        <f>IF(AND(-100&lt;E7103,E7103&lt;100),E7103,F7102)</f>
        <v>-5.3858102020620704</v>
      </c>
      <c r="G7103" s="1">
        <f>IF(SQRT(B7103^2+D7103^2+F7103^2)&lt;0.125,"",SQRT(B7103^2+D7103^2+F7103^2))</f>
        <v>5.785776078165819</v>
      </c>
      <c r="H7103" s="1">
        <f t="shared" si="221"/>
        <v>57.857760781658186</v>
      </c>
      <c r="I7103" s="1">
        <v>5.7171960467812298E-3</v>
      </c>
      <c r="J7103" s="1">
        <f>I7103*xfactor</f>
        <v>7.5466987817512238E-3</v>
      </c>
      <c r="K7103" s="1">
        <v>-8.2624420130909897</v>
      </c>
      <c r="L7103" s="1">
        <f>K7103*yfactor</f>
        <v>-10.906423457280107</v>
      </c>
      <c r="M7103" s="1">
        <v>117.313295157726</v>
      </c>
      <c r="N7103" s="1">
        <f>(M7103-80)*zfactor</f>
        <v>49.253549608198327</v>
      </c>
      <c r="O7103">
        <v>6</v>
      </c>
      <c r="P7103">
        <f t="shared" si="222"/>
        <v>0</v>
      </c>
      <c r="Q7103">
        <v>0</v>
      </c>
      <c r="R7103">
        <v>1</v>
      </c>
    </row>
    <row r="7104" spans="1:18" x14ac:dyDescent="0.2">
      <c r="A7104" s="1">
        <v>-1.0822927121739401</v>
      </c>
      <c r="B7104" s="1">
        <f>IF(AND(-100&lt;A7104,A7104&lt;100),A7104,B7103)</f>
        <v>-1.0822927121739401</v>
      </c>
      <c r="C7104" s="1">
        <v>-1.8021133418753399</v>
      </c>
      <c r="D7104" s="1">
        <f>IF(AND(-100&lt;C7104,C7104&lt;100),C7104,D7103)</f>
        <v>-1.8021133418753399</v>
      </c>
      <c r="E7104" s="1">
        <v>-5.3345873431997299</v>
      </c>
      <c r="F7104" s="1">
        <f>IF(AND(-100&lt;E7104,E7104&lt;100),E7104,F7103)</f>
        <v>-5.3345873431997299</v>
      </c>
      <c r="G7104" s="1">
        <f>IF(SQRT(B7104^2+D7104^2+F7104^2)&lt;0.125,"",SQRT(B7104^2+D7104^2+F7104^2))</f>
        <v>5.7338287499729779</v>
      </c>
      <c r="H7104" s="1">
        <f t="shared" si="221"/>
        <v>57.33828749972978</v>
      </c>
      <c r="I7104" s="1">
        <v>-0.29237988132964399</v>
      </c>
      <c r="J7104" s="1">
        <f>I7104*xfactor</f>
        <v>-0.38594144335513009</v>
      </c>
      <c r="K7104" s="1">
        <v>-8.0648153726972094</v>
      </c>
      <c r="L7104" s="1">
        <f>K7104*yfactor</f>
        <v>-10.645556291960316</v>
      </c>
      <c r="M7104" s="1">
        <v>117.196002426098</v>
      </c>
      <c r="N7104" s="1">
        <f>(M7104-80)*zfactor</f>
        <v>49.098723202449371</v>
      </c>
      <c r="O7104">
        <v>6</v>
      </c>
      <c r="P7104">
        <f t="shared" si="222"/>
        <v>0</v>
      </c>
      <c r="Q7104">
        <v>0</v>
      </c>
      <c r="R7104">
        <v>1</v>
      </c>
    </row>
    <row r="7105" spans="1:18" x14ac:dyDescent="0.2">
      <c r="A7105" s="1">
        <v>-1.13390603298161</v>
      </c>
      <c r="B7105" s="1">
        <f>IF(AND(-100&lt;A7105,A7105&lt;100),A7105,B7104)</f>
        <v>-1.13390603298161</v>
      </c>
      <c r="C7105" s="1">
        <v>-1.7688549489893699</v>
      </c>
      <c r="D7105" s="1">
        <f>IF(AND(-100&lt;C7105,C7105&lt;100),C7105,D7104)</f>
        <v>-1.7688549489893699</v>
      </c>
      <c r="E7105" s="1">
        <v>-5.2294733103062203</v>
      </c>
      <c r="F7105" s="1">
        <f>IF(AND(-100&lt;E7105,E7105&lt;100),E7105,F7104)</f>
        <v>-5.2294733103062203</v>
      </c>
      <c r="G7105" s="1">
        <f>IF(SQRT(B7105^2+D7105^2+F7105^2)&lt;0.125,"",SQRT(B7105^2+D7105^2+F7105^2))</f>
        <v>5.6357769495785917</v>
      </c>
      <c r="H7105" s="1">
        <f t="shared" si="221"/>
        <v>56.357769495785917</v>
      </c>
      <c r="I7105" s="1">
        <v>-0.60984800858369004</v>
      </c>
      <c r="J7105" s="1">
        <f>I7105*xfactor</f>
        <v>-0.80499937133047084</v>
      </c>
      <c r="K7105" s="1">
        <v>-7.8896218712462201</v>
      </c>
      <c r="L7105" s="1">
        <f>K7105*yfactor</f>
        <v>-10.414300870045011</v>
      </c>
      <c r="M7105" s="1">
        <v>117.062970971609</v>
      </c>
      <c r="N7105" s="1">
        <f>(M7105-80)*zfactor</f>
        <v>48.923121682523892</v>
      </c>
      <c r="O7105">
        <v>6</v>
      </c>
      <c r="P7105">
        <f t="shared" si="222"/>
        <v>0</v>
      </c>
      <c r="Q7105">
        <v>0</v>
      </c>
      <c r="R7105">
        <v>1</v>
      </c>
    </row>
    <row r="7106" spans="1:18" x14ac:dyDescent="0.2">
      <c r="A7106" s="1">
        <v>-1.0637586810092201</v>
      </c>
      <c r="B7106" s="1">
        <f>IF(AND(-100&lt;A7106,A7106&lt;100),A7106,B7105)</f>
        <v>-1.0637586810092201</v>
      </c>
      <c r="C7106" s="1">
        <v>-1.2416699750579001</v>
      </c>
      <c r="D7106" s="1">
        <f>IF(AND(-100&lt;C7106,C7106&lt;100),C7106,D7105)</f>
        <v>-1.2416699750579001</v>
      </c>
      <c r="E7106" s="1">
        <v>-4.9537892515927497</v>
      </c>
      <c r="F7106" s="1">
        <f>IF(AND(-100&lt;E7106,E7106&lt;100),E7106,F7105)</f>
        <v>-4.9537892515927497</v>
      </c>
      <c r="G7106" s="1">
        <f>IF(SQRT(B7106^2+D7106^2+F7106^2)&lt;0.125,"",SQRT(B7106^2+D7106^2+F7106^2))</f>
        <v>5.2166421007750392</v>
      </c>
      <c r="H7106" s="1">
        <f t="shared" si="221"/>
        <v>52.166421007750394</v>
      </c>
      <c r="I7106" s="1">
        <v>-0.94560765747338804</v>
      </c>
      <c r="J7106" s="1">
        <f>I7106*xfactor</f>
        <v>-1.2482021078648722</v>
      </c>
      <c r="K7106" s="1">
        <v>-7.7038846288222702</v>
      </c>
      <c r="L7106" s="1">
        <f>K7106*yfactor</f>
        <v>-10.169127710045396</v>
      </c>
      <c r="M7106" s="1">
        <v>116.923775974908</v>
      </c>
      <c r="N7106" s="1">
        <f>(M7106-80)*zfactor</f>
        <v>48.739384286878561</v>
      </c>
      <c r="O7106">
        <v>6</v>
      </c>
      <c r="P7106">
        <f t="shared" si="222"/>
        <v>0</v>
      </c>
      <c r="Q7106">
        <v>0</v>
      </c>
      <c r="R7106">
        <v>1</v>
      </c>
    </row>
    <row r="7107" spans="1:18" x14ac:dyDescent="0.2">
      <c r="A7107" s="1">
        <v>-1.3570128559932499</v>
      </c>
      <c r="B7107" s="1">
        <f>IF(AND(-100&lt;A7107,A7107&lt;100),A7107,B7106)</f>
        <v>-1.3570128559932499</v>
      </c>
      <c r="C7107" s="1">
        <v>-1.5390945251935999</v>
      </c>
      <c r="D7107" s="1">
        <f>IF(AND(-100&lt;C7107,C7107&lt;100),C7107,D7106)</f>
        <v>-1.5390945251935999</v>
      </c>
      <c r="E7107" s="1">
        <v>-4.72801740981987</v>
      </c>
      <c r="F7107" s="1">
        <f>IF(AND(-100&lt;E7107,E7107&lt;100),E7107,F7106)</f>
        <v>-4.72801740981987</v>
      </c>
      <c r="G7107" s="1">
        <f>IF(SQRT(B7107^2+D7107^2+F7107^2)&lt;0.125,"",SQRT(B7107^2+D7107^2+F7107^2))</f>
        <v>5.1540706704867425</v>
      </c>
      <c r="H7107" s="1">
        <f t="shared" ref="H7107:H7170" si="223">IF(G7107&gt;0.125,10*G7107,0)</f>
        <v>51.540706704867425</v>
      </c>
      <c r="I7107" s="1">
        <v>-1.2511464919897699</v>
      </c>
      <c r="J7107" s="1">
        <f>I7107*xfactor</f>
        <v>-1.6515133694264963</v>
      </c>
      <c r="K7107" s="1">
        <v>-7.5229787387423404</v>
      </c>
      <c r="L7107" s="1">
        <f>K7107*yfactor</f>
        <v>-9.9303319351398898</v>
      </c>
      <c r="M7107" s="1">
        <v>116.808913309517</v>
      </c>
      <c r="N7107" s="1">
        <f>(M7107-80)*zfactor</f>
        <v>48.587765568562439</v>
      </c>
      <c r="O7107">
        <v>6</v>
      </c>
      <c r="P7107">
        <f t="shared" si="222"/>
        <v>0</v>
      </c>
      <c r="Q7107">
        <v>0</v>
      </c>
      <c r="R7107">
        <v>1</v>
      </c>
    </row>
    <row r="7108" spans="1:18" x14ac:dyDescent="0.2">
      <c r="A7108" s="1">
        <v>-1.0850047124508799</v>
      </c>
      <c r="B7108" s="1">
        <f>IF(AND(-100&lt;A7108,A7108&lt;100),A7108,B7107)</f>
        <v>-1.0850047124508799</v>
      </c>
      <c r="C7108" s="1">
        <v>-1.1645002755538001</v>
      </c>
      <c r="D7108" s="1">
        <f>IF(AND(-100&lt;C7108,C7108&lt;100),C7108,D7107)</f>
        <v>-1.1645002755538001</v>
      </c>
      <c r="E7108" s="1">
        <v>-4.7024842375166598</v>
      </c>
      <c r="F7108" s="1">
        <f>IF(AND(-100&lt;E7108,E7108&lt;100),E7108,F7107)</f>
        <v>-4.7024842375166598</v>
      </c>
      <c r="G7108" s="1">
        <f>IF(SQRT(B7108^2+D7108^2+F7108^2)&lt;0.125,"",SQRT(B7108^2+D7108^2+F7108^2))</f>
        <v>4.9645396686800822</v>
      </c>
      <c r="H7108" s="1">
        <f t="shared" si="223"/>
        <v>49.645396686800822</v>
      </c>
      <c r="I7108" s="1">
        <v>-1.52343273747115</v>
      </c>
      <c r="J7108" s="1">
        <f>I7108*xfactor</f>
        <v>-2.0109312134619182</v>
      </c>
      <c r="K7108" s="1">
        <v>-7.3443835452825397</v>
      </c>
      <c r="L7108" s="1">
        <f>K7108*yfactor</f>
        <v>-9.6945862797729525</v>
      </c>
      <c r="M7108" s="1">
        <v>116.729972874109</v>
      </c>
      <c r="N7108" s="1">
        <f>(M7108-80)*zfactor</f>
        <v>48.483564193823874</v>
      </c>
      <c r="O7108">
        <v>6</v>
      </c>
      <c r="P7108">
        <f t="shared" ref="P7108:P7171" si="224">IF(OR(O7108&lt;&gt;O7107,Q7108&lt;&gt;Q7107,R7108&lt;&gt;R7107),1,0)</f>
        <v>0</v>
      </c>
      <c r="Q7108">
        <v>0</v>
      </c>
      <c r="R7108">
        <v>1</v>
      </c>
    </row>
    <row r="7109" spans="1:18" x14ac:dyDescent="0.2">
      <c r="A7109" s="1">
        <v>-1.3048450859265399</v>
      </c>
      <c r="B7109" s="1">
        <f>IF(AND(-100&lt;A7109,A7109&lt;100),A7109,B7108)</f>
        <v>-1.3048450859265399</v>
      </c>
      <c r="C7109" s="1">
        <v>-1.2770996075162799</v>
      </c>
      <c r="D7109" s="1">
        <f>IF(AND(-100&lt;C7109,C7109&lt;100),C7109,D7108)</f>
        <v>-1.2770996075162799</v>
      </c>
      <c r="E7109" s="1">
        <v>-4.6480568957889696</v>
      </c>
      <c r="F7109" s="1">
        <f>IF(AND(-100&lt;E7109,E7109&lt;100),E7109,F7108)</f>
        <v>-4.6480568957889696</v>
      </c>
      <c r="G7109" s="1">
        <f>IF(SQRT(B7109^2+D7109^2+F7109^2)&lt;0.125,"",SQRT(B7109^2+D7109^2+F7109^2))</f>
        <v>4.9937998570503677</v>
      </c>
      <c r="H7109" s="1">
        <f t="shared" si="223"/>
        <v>49.93799857050368</v>
      </c>
      <c r="I7109" s="1">
        <v>-1.7740177765563601</v>
      </c>
      <c r="J7109" s="1">
        <f>I7109*xfactor</f>
        <v>-2.3417034650543953</v>
      </c>
      <c r="K7109" s="1">
        <v>-7.1740240943279296</v>
      </c>
      <c r="L7109" s="1">
        <f>K7109*yfactor</f>
        <v>-9.4697118045128672</v>
      </c>
      <c r="M7109" s="1">
        <v>116.649395329535</v>
      </c>
      <c r="N7109" s="1">
        <f>(M7109-80)*zfactor</f>
        <v>48.377201834986195</v>
      </c>
      <c r="O7109">
        <v>6</v>
      </c>
      <c r="P7109">
        <f t="shared" si="224"/>
        <v>0</v>
      </c>
      <c r="Q7109">
        <v>0</v>
      </c>
      <c r="R7109">
        <v>1</v>
      </c>
    </row>
    <row r="7110" spans="1:18" x14ac:dyDescent="0.2">
      <c r="A7110" s="1">
        <v>-1.10292109083666</v>
      </c>
      <c r="B7110" s="1">
        <f>IF(AND(-100&lt;A7110,A7110&lt;100),A7110,B7109)</f>
        <v>-1.10292109083666</v>
      </c>
      <c r="C7110" s="1">
        <v>-1.0775814042706799</v>
      </c>
      <c r="D7110" s="1">
        <f>IF(AND(-100&lt;C7110,C7110&lt;100),C7110,D7109)</f>
        <v>-1.0775814042706799</v>
      </c>
      <c r="E7110" s="1">
        <v>-4.61539587468598</v>
      </c>
      <c r="F7110" s="1">
        <f>IF(AND(-100&lt;E7110,E7110&lt;100),E7110,F7109)</f>
        <v>-4.61539587468598</v>
      </c>
      <c r="G7110" s="1">
        <f>IF(SQRT(B7110^2+D7110^2+F7110^2)&lt;0.125,"",SQRT(B7110^2+D7110^2+F7110^2))</f>
        <v>4.8661582069956033</v>
      </c>
      <c r="H7110" s="1">
        <f t="shared" si="223"/>
        <v>48.661582069956033</v>
      </c>
      <c r="I7110" s="1">
        <v>-1.9893104051999999</v>
      </c>
      <c r="J7110" s="1">
        <f>I7110*xfactor</f>
        <v>-2.6258897348639998</v>
      </c>
      <c r="K7110" s="1">
        <v>-7.0282511504163203</v>
      </c>
      <c r="L7110" s="1">
        <f>K7110*yfactor</f>
        <v>-9.2772915185495428</v>
      </c>
      <c r="M7110" s="1">
        <v>116.574104978002</v>
      </c>
      <c r="N7110" s="1">
        <f>(M7110-80)*zfactor</f>
        <v>48.277818570962637</v>
      </c>
      <c r="O7110">
        <v>6</v>
      </c>
      <c r="P7110">
        <f t="shared" si="224"/>
        <v>0</v>
      </c>
      <c r="Q7110">
        <v>0</v>
      </c>
      <c r="R7110">
        <v>1</v>
      </c>
    </row>
    <row r="7111" spans="1:18" x14ac:dyDescent="0.2">
      <c r="A7111" s="1">
        <v>-1.2215627729204701</v>
      </c>
      <c r="B7111" s="1">
        <f>IF(AND(-100&lt;A7111,A7111&lt;100),A7111,B7110)</f>
        <v>-1.2215627729204701</v>
      </c>
      <c r="C7111" s="1">
        <v>-1.1481879898262</v>
      </c>
      <c r="D7111" s="1">
        <f>IF(AND(-100&lt;C7111,C7111&lt;100),C7111,D7110)</f>
        <v>-1.1481879898262</v>
      </c>
      <c r="E7111" s="1">
        <v>-4.5159822576767397</v>
      </c>
      <c r="F7111" s="1">
        <f>IF(AND(-100&lt;E7111,E7111&lt;100),E7111,F7110)</f>
        <v>-4.5159822576767397</v>
      </c>
      <c r="G7111" s="1">
        <f>IF(SQRT(B7111^2+D7111^2+F7111^2)&lt;0.125,"",SQRT(B7111^2+D7111^2+F7111^2))</f>
        <v>4.8171201998515025</v>
      </c>
      <c r="H7111" s="1">
        <f t="shared" si="223"/>
        <v>48.171201998515023</v>
      </c>
      <c r="I7111" s="1">
        <v>-2.1691569489578102</v>
      </c>
      <c r="J7111" s="1">
        <f>I7111*xfactor</f>
        <v>-2.8632871726243097</v>
      </c>
      <c r="K7111" s="1">
        <v>-6.9199251894526403</v>
      </c>
      <c r="L7111" s="1">
        <f>K7111*yfactor</f>
        <v>-9.1343012500774865</v>
      </c>
      <c r="M7111" s="1">
        <v>116.502125997608</v>
      </c>
      <c r="N7111" s="1">
        <f>(M7111-80)*zfactor</f>
        <v>48.182806316842566</v>
      </c>
      <c r="O7111">
        <v>6</v>
      </c>
      <c r="P7111">
        <f t="shared" si="224"/>
        <v>0</v>
      </c>
      <c r="Q7111">
        <v>0</v>
      </c>
      <c r="R7111">
        <v>1</v>
      </c>
    </row>
    <row r="7112" spans="1:18" x14ac:dyDescent="0.2">
      <c r="A7112" s="1">
        <v>-1.30947801437361</v>
      </c>
      <c r="B7112" s="1">
        <f>IF(AND(-100&lt;A7112,A7112&lt;100),A7112,B7111)</f>
        <v>-1.30947801437361</v>
      </c>
      <c r="C7112" s="1">
        <v>-1.1284778773188699</v>
      </c>
      <c r="D7112" s="1">
        <f>IF(AND(-100&lt;C7112,C7112&lt;100),C7112,D7111)</f>
        <v>-1.1284778773188699</v>
      </c>
      <c r="E7112" s="1">
        <v>-4.3766022939001497</v>
      </c>
      <c r="F7112" s="1">
        <f>IF(AND(-100&lt;E7112,E7112&lt;100),E7112,F7111)</f>
        <v>-4.3766022939001497</v>
      </c>
      <c r="G7112" s="1">
        <f>IF(SQRT(B7112^2+D7112^2+F7112^2)&lt;0.125,"",SQRT(B7112^2+D7112^2+F7112^2))</f>
        <v>4.7056181983558769</v>
      </c>
      <c r="H7112" s="1">
        <f t="shared" si="223"/>
        <v>47.056181983558773</v>
      </c>
      <c r="I7112" s="1">
        <v>-2.32423746773665</v>
      </c>
      <c r="J7112" s="1">
        <f>I7112*xfactor</f>
        <v>-3.0679934574123782</v>
      </c>
      <c r="K7112" s="1">
        <v>-6.8301731386242297</v>
      </c>
      <c r="L7112" s="1">
        <f>K7112*yfactor</f>
        <v>-9.015828542983984</v>
      </c>
      <c r="M7112" s="1">
        <v>116.43788339469199</v>
      </c>
      <c r="N7112" s="1">
        <f>(M7112-80)*zfactor</f>
        <v>48.098006080993436</v>
      </c>
      <c r="O7112">
        <v>6</v>
      </c>
      <c r="P7112">
        <f t="shared" si="224"/>
        <v>0</v>
      </c>
      <c r="Q7112">
        <v>0</v>
      </c>
      <c r="R7112">
        <v>1</v>
      </c>
    </row>
    <row r="7113" spans="1:18" x14ac:dyDescent="0.2">
      <c r="A7113" s="1">
        <v>-1.22724054826574</v>
      </c>
      <c r="B7113" s="1">
        <f>IF(AND(-100&lt;A7113,A7113&lt;100),A7113,B7112)</f>
        <v>-1.22724054826574</v>
      </c>
      <c r="C7113" s="1">
        <v>-1.09864534209496</v>
      </c>
      <c r="D7113" s="1">
        <f>IF(AND(-100&lt;C7113,C7113&lt;100),C7113,D7112)</f>
        <v>-1.09864534209496</v>
      </c>
      <c r="E7113" s="1">
        <v>-4.37634438593419</v>
      </c>
      <c r="F7113" s="1">
        <f>IF(AND(-100&lt;E7113,E7113&lt;100),E7113,F7112)</f>
        <v>-4.37634438593419</v>
      </c>
      <c r="G7113" s="1">
        <f>IF(SQRT(B7113^2+D7113^2+F7113^2)&lt;0.125,"",SQRT(B7113^2+D7113^2+F7113^2))</f>
        <v>4.6760593596865565</v>
      </c>
      <c r="H7113" s="1">
        <f t="shared" si="223"/>
        <v>46.760593596865561</v>
      </c>
      <c r="I7113" s="1">
        <v>-2.4580369750038802</v>
      </c>
      <c r="J7113" s="1">
        <f>I7113*xfactor</f>
        <v>-3.2446088070051222</v>
      </c>
      <c r="K7113" s="1">
        <v>-6.7527384797378298</v>
      </c>
      <c r="L7113" s="1">
        <f>K7113*yfactor</f>
        <v>-8.9136147932539362</v>
      </c>
      <c r="M7113" s="1">
        <v>116.382812104161</v>
      </c>
      <c r="N7113" s="1">
        <f>(M7113-80)*zfactor</f>
        <v>48.025311977492528</v>
      </c>
      <c r="O7113">
        <v>6</v>
      </c>
      <c r="P7113">
        <f t="shared" si="224"/>
        <v>0</v>
      </c>
      <c r="Q7113">
        <v>0</v>
      </c>
      <c r="R7113">
        <v>1</v>
      </c>
    </row>
    <row r="7114" spans="1:18" x14ac:dyDescent="0.2">
      <c r="A7114" s="1">
        <v>-1.26997427952029</v>
      </c>
      <c r="B7114" s="1">
        <f>IF(AND(-100&lt;A7114,A7114&lt;100),A7114,B7113)</f>
        <v>-1.26997427952029</v>
      </c>
      <c r="C7114" s="1">
        <v>-1.01371765490581</v>
      </c>
      <c r="D7114" s="1">
        <f>IF(AND(-100&lt;C7114,C7114&lt;100),C7114,D7113)</f>
        <v>-1.01371765490581</v>
      </c>
      <c r="E7114" s="1">
        <v>-4.4059024113428098</v>
      </c>
      <c r="F7114" s="1">
        <f>IF(AND(-100&lt;E7114,E7114&lt;100),E7114,F7113)</f>
        <v>-4.4059024113428098</v>
      </c>
      <c r="G7114" s="1">
        <f>IF(SQRT(B7114^2+D7114^2+F7114^2)&lt;0.125,"",SQRT(B7114^2+D7114^2+F7114^2))</f>
        <v>4.6960019391805199</v>
      </c>
      <c r="H7114" s="1">
        <f t="shared" si="223"/>
        <v>46.960019391805197</v>
      </c>
      <c r="I7114" s="1">
        <v>-2.5832784718516399</v>
      </c>
      <c r="J7114" s="1">
        <f>I7114*xfactor</f>
        <v>-3.4099275828441651</v>
      </c>
      <c r="K7114" s="1">
        <v>-6.7057845403867997</v>
      </c>
      <c r="L7114" s="1">
        <f>K7114*yfactor</f>
        <v>-8.8516355933105757</v>
      </c>
      <c r="M7114" s="1">
        <v>116.312979334196</v>
      </c>
      <c r="N7114" s="1">
        <f>(M7114-80)*zfactor</f>
        <v>47.933132721138726</v>
      </c>
      <c r="O7114">
        <v>6</v>
      </c>
      <c r="P7114">
        <f t="shared" si="224"/>
        <v>0</v>
      </c>
      <c r="Q7114">
        <v>0</v>
      </c>
      <c r="R7114">
        <v>1</v>
      </c>
    </row>
    <row r="7115" spans="1:18" x14ac:dyDescent="0.2">
      <c r="A7115" s="1">
        <v>-1.21898167784639</v>
      </c>
      <c r="B7115" s="1">
        <f>IF(AND(-100&lt;A7115,A7115&lt;100),A7115,B7114)</f>
        <v>-1.21898167784639</v>
      </c>
      <c r="C7115" s="1">
        <v>-0.96222963417852003</v>
      </c>
      <c r="D7115" s="1">
        <f>IF(AND(-100&lt;C7115,C7115&lt;100),C7115,D7114)</f>
        <v>-0.96222963417852003</v>
      </c>
      <c r="E7115" s="1">
        <v>-4.2464895488502696</v>
      </c>
      <c r="F7115" s="1">
        <f>IF(AND(-100&lt;E7115,E7115&lt;100),E7115,F7114)</f>
        <v>-4.2464895488502696</v>
      </c>
      <c r="G7115" s="1">
        <f>IF(SQRT(B7115^2+D7115^2+F7115^2)&lt;0.125,"",SQRT(B7115^2+D7115^2+F7115^2))</f>
        <v>4.5215567770748049</v>
      </c>
      <c r="H7115" s="1">
        <f t="shared" si="223"/>
        <v>45.215567770748052</v>
      </c>
      <c r="I7115" s="1">
        <v>-2.7196134357032902</v>
      </c>
      <c r="J7115" s="1">
        <f>I7115*xfactor</f>
        <v>-3.5898897351283434</v>
      </c>
      <c r="K7115" s="1">
        <v>-6.6780432822570202</v>
      </c>
      <c r="L7115" s="1">
        <f>K7115*yfactor</f>
        <v>-8.8150171325792677</v>
      </c>
      <c r="M7115" s="1">
        <v>116.22797116848901</v>
      </c>
      <c r="N7115" s="1">
        <f>(M7115-80)*zfactor</f>
        <v>47.820921942405491</v>
      </c>
      <c r="O7115">
        <v>6</v>
      </c>
      <c r="P7115">
        <f t="shared" si="224"/>
        <v>0</v>
      </c>
      <c r="Q7115">
        <v>0</v>
      </c>
      <c r="R7115">
        <v>1</v>
      </c>
    </row>
    <row r="7116" spans="1:18" x14ac:dyDescent="0.2">
      <c r="A7116" s="1">
        <v>-1.26061810235423</v>
      </c>
      <c r="B7116" s="1">
        <f>IF(AND(-100&lt;A7116,A7116&lt;100),A7116,B7115)</f>
        <v>-1.26061810235423</v>
      </c>
      <c r="C7116" s="1">
        <v>-0.880146125164327</v>
      </c>
      <c r="D7116" s="1">
        <f>IF(AND(-100&lt;C7116,C7116&lt;100),C7116,D7115)</f>
        <v>-0.880146125164327</v>
      </c>
      <c r="E7116" s="1">
        <v>-4.1523885046261402</v>
      </c>
      <c r="F7116" s="1">
        <f>IF(AND(-100&lt;E7116,E7116&lt;100),E7116,F7115)</f>
        <v>-4.1523885046261402</v>
      </c>
      <c r="G7116" s="1">
        <f>IF(SQRT(B7116^2+D7116^2+F7116^2)&lt;0.125,"",SQRT(B7116^2+D7116^2+F7116^2))</f>
        <v>4.4278827327489454</v>
      </c>
      <c r="H7116" s="1">
        <f t="shared" si="223"/>
        <v>44.278827327489452</v>
      </c>
      <c r="I7116" s="1">
        <v>-2.8739953867404302</v>
      </c>
      <c r="J7116" s="1">
        <f>I7116*xfactor</f>
        <v>-3.7936739104973682</v>
      </c>
      <c r="K7116" s="1">
        <v>-6.6656303620799102</v>
      </c>
      <c r="L7116" s="1">
        <f>K7116*yfactor</f>
        <v>-8.7986320779454825</v>
      </c>
      <c r="M7116" s="1">
        <v>116.148075932124</v>
      </c>
      <c r="N7116" s="1">
        <f>(M7116-80)*zfactor</f>
        <v>47.715460230403686</v>
      </c>
      <c r="O7116">
        <v>6</v>
      </c>
      <c r="P7116">
        <f t="shared" si="224"/>
        <v>0</v>
      </c>
      <c r="Q7116">
        <v>0</v>
      </c>
      <c r="R7116">
        <v>1</v>
      </c>
    </row>
    <row r="7117" spans="1:18" x14ac:dyDescent="0.2">
      <c r="A7117" s="1">
        <v>-1.3061820630007901</v>
      </c>
      <c r="B7117" s="1">
        <f>IF(AND(-100&lt;A7117,A7117&lt;100),A7117,B7116)</f>
        <v>-1.3061820630007901</v>
      </c>
      <c r="C7117" s="1">
        <v>-0.79975400958228704</v>
      </c>
      <c r="D7117" s="1">
        <f>IF(AND(-100&lt;C7117,C7117&lt;100),C7117,D7116)</f>
        <v>-0.79975400958228704</v>
      </c>
      <c r="E7117" s="1">
        <v>-4.0811659054756397</v>
      </c>
      <c r="F7117" s="1">
        <f>IF(AND(-100&lt;E7117,E7117&lt;100),E7117,F7116)</f>
        <v>-4.0811659054756397</v>
      </c>
      <c r="G7117" s="1">
        <f>IF(SQRT(B7117^2+D7117^2+F7117^2)&lt;0.125,"",SQRT(B7117^2+D7117^2+F7117^2))</f>
        <v>4.3590862810415603</v>
      </c>
      <c r="H7117" s="1">
        <f t="shared" si="223"/>
        <v>43.590862810415601</v>
      </c>
      <c r="I7117" s="1">
        <v>-3.0298730467335799</v>
      </c>
      <c r="J7117" s="1">
        <f>I7117*xfactor</f>
        <v>-3.9994324216883257</v>
      </c>
      <c r="K7117" s="1">
        <v>-6.6482325724886797</v>
      </c>
      <c r="L7117" s="1">
        <f>K7117*yfactor</f>
        <v>-8.7756669956850573</v>
      </c>
      <c r="M7117" s="1">
        <v>116.047954276152</v>
      </c>
      <c r="N7117" s="1">
        <f>(M7117-80)*zfactor</f>
        <v>47.583299644520636</v>
      </c>
      <c r="O7117">
        <v>6</v>
      </c>
      <c r="P7117">
        <f t="shared" si="224"/>
        <v>0</v>
      </c>
      <c r="Q7117">
        <v>0</v>
      </c>
      <c r="R7117">
        <v>1</v>
      </c>
    </row>
    <row r="7118" spans="1:18" x14ac:dyDescent="0.2">
      <c r="A7118" s="1">
        <v>-1.3100879374810801</v>
      </c>
      <c r="B7118" s="1">
        <f>IF(AND(-100&lt;A7118,A7118&lt;100),A7118,B7117)</f>
        <v>-1.3100879374810801</v>
      </c>
      <c r="C7118" s="1">
        <v>-0.74546661895372102</v>
      </c>
      <c r="D7118" s="1">
        <f>IF(AND(-100&lt;C7118,C7118&lt;100),C7118,D7117)</f>
        <v>-0.74546661895372102</v>
      </c>
      <c r="E7118" s="1">
        <v>-3.98405502082987</v>
      </c>
      <c r="F7118" s="1">
        <f>IF(AND(-100&lt;E7118,E7118&lt;100),E7118,F7117)</f>
        <v>-3.98405502082987</v>
      </c>
      <c r="G7118" s="1">
        <f>IF(SQRT(B7118^2+D7118^2+F7118^2)&lt;0.125,"",SQRT(B7118^2+D7118^2+F7118^2))</f>
        <v>4.259664927304426</v>
      </c>
      <c r="H7118" s="1">
        <f t="shared" si="223"/>
        <v>42.596649273044264</v>
      </c>
      <c r="I7118" s="1">
        <v>-3.2129609419299499</v>
      </c>
      <c r="J7118" s="1">
        <f>I7118*xfactor</f>
        <v>-4.2411084433475343</v>
      </c>
      <c r="K7118" s="1">
        <v>-6.5939011088301402</v>
      </c>
      <c r="L7118" s="1">
        <f>K7118*yfactor</f>
        <v>-8.7039494636557855</v>
      </c>
      <c r="M7118" s="1">
        <v>115.93744521221601</v>
      </c>
      <c r="N7118" s="1">
        <f>(M7118-80)*zfactor</f>
        <v>47.437427680125126</v>
      </c>
      <c r="O7118">
        <v>6</v>
      </c>
      <c r="P7118">
        <f t="shared" si="224"/>
        <v>0</v>
      </c>
      <c r="Q7118">
        <v>0</v>
      </c>
      <c r="R7118">
        <v>1</v>
      </c>
    </row>
    <row r="7119" spans="1:18" x14ac:dyDescent="0.2">
      <c r="A7119" s="1">
        <v>-1.24805172985868</v>
      </c>
      <c r="B7119" s="1">
        <f>IF(AND(-100&lt;A7119,A7119&lt;100),A7119,B7118)</f>
        <v>-1.24805172985868</v>
      </c>
      <c r="C7119" s="1">
        <v>-0.70284376210754196</v>
      </c>
      <c r="D7119" s="1">
        <f>IF(AND(-100&lt;C7119,C7119&lt;100),C7119,D7118)</f>
        <v>-0.70284376210754196</v>
      </c>
      <c r="E7119" s="1">
        <v>-3.9018614752988401</v>
      </c>
      <c r="F7119" s="1">
        <f>IF(AND(-100&lt;E7119,E7119&lt;100),E7119,F7118)</f>
        <v>-3.9018614752988401</v>
      </c>
      <c r="G7119" s="1">
        <f>IF(SQRT(B7119^2+D7119^2+F7119^2)&lt;0.125,"",SQRT(B7119^2+D7119^2+F7119^2))</f>
        <v>4.1564582816092317</v>
      </c>
      <c r="H7119" s="1">
        <f t="shared" si="223"/>
        <v>41.564582816092319</v>
      </c>
      <c r="I7119" s="1">
        <v>-3.42375641392344</v>
      </c>
      <c r="J7119" s="1">
        <f>I7119*xfactor</f>
        <v>-4.5193584663789412</v>
      </c>
      <c r="K7119" s="1">
        <v>-6.5280075246680598</v>
      </c>
      <c r="L7119" s="1">
        <f>K7119*yfactor</f>
        <v>-8.6169699325618385</v>
      </c>
      <c r="M7119" s="1">
        <v>115.828752879867</v>
      </c>
      <c r="N7119" s="1">
        <f>(M7119-80)*zfactor</f>
        <v>47.293953801424436</v>
      </c>
      <c r="O7119">
        <v>6</v>
      </c>
      <c r="P7119">
        <f t="shared" si="224"/>
        <v>0</v>
      </c>
      <c r="Q7119">
        <v>0</v>
      </c>
      <c r="R7119">
        <v>1</v>
      </c>
    </row>
    <row r="7120" spans="1:18" x14ac:dyDescent="0.2">
      <c r="A7120" s="1">
        <v>-1.2234830552388301</v>
      </c>
      <c r="B7120" s="1">
        <f>IF(AND(-100&lt;A7120,A7120&lt;100),A7120,B7119)</f>
        <v>-1.2234830552388301</v>
      </c>
      <c r="C7120" s="1">
        <v>-0.65565938064181095</v>
      </c>
      <c r="D7120" s="1">
        <f>IF(AND(-100&lt;C7120,C7120&lt;100),C7120,D7119)</f>
        <v>-0.65565938064181095</v>
      </c>
      <c r="E7120" s="1">
        <v>-3.800379754902</v>
      </c>
      <c r="F7120" s="1">
        <f>IF(AND(-100&lt;E7120,E7120&lt;100),E7120,F7119)</f>
        <v>-3.800379754902</v>
      </c>
      <c r="G7120" s="1">
        <f>IF(SQRT(B7120^2+D7120^2+F7120^2)&lt;0.125,"",SQRT(B7120^2+D7120^2+F7120^2))</f>
        <v>4.045946896753482</v>
      </c>
      <c r="H7120" s="1">
        <f t="shared" si="223"/>
        <v>40.459468967534818</v>
      </c>
      <c r="I7120" s="1">
        <v>-3.6638799241882198</v>
      </c>
      <c r="J7120" s="1">
        <f>I7120*xfactor</f>
        <v>-4.8363214999284505</v>
      </c>
      <c r="K7120" s="1">
        <v>-6.4582369561003796</v>
      </c>
      <c r="L7120" s="1">
        <f>K7120*yfactor</f>
        <v>-8.5248727820525012</v>
      </c>
      <c r="M7120" s="1">
        <v>115.71530051286</v>
      </c>
      <c r="N7120" s="1">
        <f>(M7120-80)*zfactor</f>
        <v>47.144196676975199</v>
      </c>
      <c r="O7120">
        <v>6</v>
      </c>
      <c r="P7120">
        <f t="shared" si="224"/>
        <v>0</v>
      </c>
      <c r="Q7120">
        <v>0</v>
      </c>
      <c r="R7120">
        <v>1</v>
      </c>
    </row>
    <row r="7121" spans="1:18" x14ac:dyDescent="0.2">
      <c r="A7121" s="1">
        <v>-1.3043216734070799</v>
      </c>
      <c r="B7121" s="1">
        <f>IF(AND(-100&lt;A7121,A7121&lt;100),A7121,B7120)</f>
        <v>-1.3043216734070799</v>
      </c>
      <c r="C7121" s="1">
        <v>-0.725969504455801</v>
      </c>
      <c r="D7121" s="1">
        <f>IF(AND(-100&lt;C7121,C7121&lt;100),C7121,D7120)</f>
        <v>-0.725969504455801</v>
      </c>
      <c r="E7121" s="1">
        <v>-3.7187460369048599</v>
      </c>
      <c r="F7121" s="1">
        <f>IF(AND(-100&lt;E7121,E7121&lt;100),E7121,F7120)</f>
        <v>-3.7187460369048599</v>
      </c>
      <c r="G7121" s="1">
        <f>IF(SQRT(B7121^2+D7121^2+F7121^2)&lt;0.125,"",SQRT(B7121^2+D7121^2+F7121^2))</f>
        <v>4.0071634401549989</v>
      </c>
      <c r="H7121" s="1">
        <f t="shared" si="223"/>
        <v>40.071634401549986</v>
      </c>
      <c r="I7121" s="1">
        <v>-3.92311919401845</v>
      </c>
      <c r="J7121" s="1">
        <f>I7121*xfactor</f>
        <v>-5.1785173361043544</v>
      </c>
      <c r="K7121" s="1">
        <v>-6.3820056377036796</v>
      </c>
      <c r="L7121" s="1">
        <f>K7121*yfactor</f>
        <v>-8.4242474417688573</v>
      </c>
      <c r="M7121" s="1">
        <v>115.57677488676499</v>
      </c>
      <c r="N7121" s="1">
        <f>(M7121-80)*zfactor</f>
        <v>46.961342850529796</v>
      </c>
      <c r="O7121">
        <v>6</v>
      </c>
      <c r="P7121">
        <f t="shared" si="224"/>
        <v>0</v>
      </c>
      <c r="Q7121">
        <v>0</v>
      </c>
      <c r="R7121">
        <v>1</v>
      </c>
    </row>
    <row r="7122" spans="1:18" x14ac:dyDescent="0.2">
      <c r="A7122" s="1">
        <v>-1.19771841147633</v>
      </c>
      <c r="B7122" s="1">
        <f>IF(AND(-100&lt;A7122,A7122&lt;100),A7122,B7121)</f>
        <v>-1.19771841147633</v>
      </c>
      <c r="C7122" s="1">
        <v>-0.71997341666015502</v>
      </c>
      <c r="D7122" s="1">
        <f>IF(AND(-100&lt;C7122,C7122&lt;100),C7122,D7121)</f>
        <v>-0.71997341666015502</v>
      </c>
      <c r="E7122" s="1">
        <v>-3.6212926788102502</v>
      </c>
      <c r="F7122" s="1">
        <f>IF(AND(-100&lt;E7122,E7122&lt;100),E7122,F7121)</f>
        <v>-3.6212926788102502</v>
      </c>
      <c r="G7122" s="1">
        <f>IF(SQRT(B7122^2+D7122^2+F7122^2)&lt;0.125,"",SQRT(B7122^2+D7122^2+F7122^2))</f>
        <v>3.8815785164661292</v>
      </c>
      <c r="H7122" s="1">
        <f t="shared" si="223"/>
        <v>38.815785164661293</v>
      </c>
      <c r="I7122" s="1">
        <v>-4.1929590606880804</v>
      </c>
      <c r="J7122" s="1">
        <f>I7122*xfactor</f>
        <v>-5.5347059601082664</v>
      </c>
      <c r="K7122" s="1">
        <v>-6.3043031948436603</v>
      </c>
      <c r="L7122" s="1">
        <f>K7122*yfactor</f>
        <v>-8.3216802171936326</v>
      </c>
      <c r="M7122" s="1">
        <v>115.416623898742</v>
      </c>
      <c r="N7122" s="1">
        <f>(M7122-80)*zfactor</f>
        <v>46.749943546339445</v>
      </c>
      <c r="O7122">
        <v>6</v>
      </c>
      <c r="P7122">
        <f t="shared" si="224"/>
        <v>0</v>
      </c>
      <c r="Q7122">
        <v>0</v>
      </c>
      <c r="R7122">
        <v>1</v>
      </c>
    </row>
    <row r="7123" spans="1:18" x14ac:dyDescent="0.2">
      <c r="A7123" s="1">
        <v>-0.95243834678398598</v>
      </c>
      <c r="B7123" s="1">
        <f>IF(AND(-100&lt;A7123,A7123&lt;100),A7123,B7122)</f>
        <v>-0.95243834678398598</v>
      </c>
      <c r="C7123" s="1">
        <v>-0.55996369793128697</v>
      </c>
      <c r="D7123" s="1">
        <f>IF(AND(-100&lt;C7123,C7123&lt;100),C7123,D7122)</f>
        <v>-0.55996369793128697</v>
      </c>
      <c r="E7123" s="1">
        <v>-3.4876115117987099</v>
      </c>
      <c r="F7123" s="1">
        <f>IF(AND(-100&lt;E7123,E7123&lt;100),E7123,F7122)</f>
        <v>-3.4876115117987099</v>
      </c>
      <c r="G7123" s="1">
        <f>IF(SQRT(B7123^2+D7123^2+F7123^2)&lt;0.125,"",SQRT(B7123^2+D7123^2+F7123^2))</f>
        <v>3.6584330258536069</v>
      </c>
      <c r="H7123" s="1">
        <f t="shared" si="223"/>
        <v>36.58433025853607</v>
      </c>
      <c r="I7123" s="1">
        <v>-4.4557665964130697</v>
      </c>
      <c r="J7123" s="1">
        <f>I7123*xfactor</f>
        <v>-5.8816119072652526</v>
      </c>
      <c r="K7123" s="1">
        <v>-6.2222555796621002</v>
      </c>
      <c r="L7123" s="1">
        <f>K7123*yfactor</f>
        <v>-8.2133773651539723</v>
      </c>
      <c r="M7123" s="1">
        <v>115.274158732774</v>
      </c>
      <c r="N7123" s="1">
        <f>(M7123-80)*zfactor</f>
        <v>46.561889527261677</v>
      </c>
      <c r="O7123">
        <v>6</v>
      </c>
      <c r="P7123">
        <f t="shared" si="224"/>
        <v>0</v>
      </c>
      <c r="Q7123">
        <v>0</v>
      </c>
      <c r="R7123">
        <v>1</v>
      </c>
    </row>
    <row r="7124" spans="1:18" x14ac:dyDescent="0.2">
      <c r="A7124" s="1">
        <v>-1.04031057908453</v>
      </c>
      <c r="B7124" s="1">
        <f>IF(AND(-100&lt;A7124,A7124&lt;100),A7124,B7123)</f>
        <v>-1.04031057908453</v>
      </c>
      <c r="C7124" s="1">
        <v>-0.61206607291483595</v>
      </c>
      <c r="D7124" s="1">
        <f>IF(AND(-100&lt;C7124,C7124&lt;100),C7124,D7123)</f>
        <v>-0.61206607291483595</v>
      </c>
      <c r="E7124" s="1">
        <v>-3.32343429514883</v>
      </c>
      <c r="F7124" s="1">
        <f>IF(AND(-100&lt;E7124,E7124&lt;100),E7124,F7123)</f>
        <v>-3.32343429514883</v>
      </c>
      <c r="G7124" s="1">
        <f>IF(SQRT(B7124^2+D7124^2+F7124^2)&lt;0.125,"",SQRT(B7124^2+D7124^2+F7124^2))</f>
        <v>3.5358289682534108</v>
      </c>
      <c r="H7124" s="1">
        <f t="shared" si="223"/>
        <v>35.358289682534107</v>
      </c>
      <c r="I7124" s="1">
        <v>-4.6794270661583299</v>
      </c>
      <c r="J7124" s="1">
        <f>I7124*xfactor</f>
        <v>-6.176843727328996</v>
      </c>
      <c r="K7124" s="1">
        <v>-6.1499775358384499</v>
      </c>
      <c r="L7124" s="1">
        <f>K7124*yfactor</f>
        <v>-8.1179703473067537</v>
      </c>
      <c r="M7124" s="1">
        <v>115.14907261614201</v>
      </c>
      <c r="N7124" s="1">
        <f>(M7124-80)*zfactor</f>
        <v>46.396775853307453</v>
      </c>
      <c r="O7124">
        <v>6</v>
      </c>
      <c r="P7124">
        <f t="shared" si="224"/>
        <v>0</v>
      </c>
      <c r="Q7124">
        <v>0</v>
      </c>
      <c r="R7124">
        <v>1</v>
      </c>
    </row>
    <row r="7125" spans="1:18" x14ac:dyDescent="0.2">
      <c r="A7125" s="1">
        <v>-0.93630976436221502</v>
      </c>
      <c r="B7125" s="1">
        <f>IF(AND(-100&lt;A7125,A7125&lt;100),A7125,B7124)</f>
        <v>-0.93630976436221502</v>
      </c>
      <c r="C7125" s="1">
        <v>-0.56332331272919001</v>
      </c>
      <c r="D7125" s="1">
        <f>IF(AND(-100&lt;C7125,C7125&lt;100),C7125,D7124)</f>
        <v>-0.56332331272919001</v>
      </c>
      <c r="E7125" s="1">
        <v>-3.1825235310007001</v>
      </c>
      <c r="F7125" s="1">
        <f>IF(AND(-100&lt;E7125,E7125&lt;100),E7125,F7124)</f>
        <v>-3.1825235310007001</v>
      </c>
      <c r="G7125" s="1">
        <f>IF(SQRT(B7125^2+D7125^2+F7125^2)&lt;0.125,"",SQRT(B7125^2+D7125^2+F7125^2))</f>
        <v>3.3648870939271318</v>
      </c>
      <c r="H7125" s="1">
        <f t="shared" si="223"/>
        <v>33.648870939271319</v>
      </c>
      <c r="I7125" s="1">
        <v>-4.8972496326643702</v>
      </c>
      <c r="J7125" s="1">
        <f>I7125*xfactor</f>
        <v>-6.4643695151169691</v>
      </c>
      <c r="K7125" s="1">
        <v>-6.0942801201266796</v>
      </c>
      <c r="L7125" s="1">
        <f>K7125*yfactor</f>
        <v>-8.0444497585672181</v>
      </c>
      <c r="M7125" s="1">
        <v>115.01745296460101</v>
      </c>
      <c r="N7125" s="1">
        <f>(M7125-80)*zfactor</f>
        <v>46.22303791327333</v>
      </c>
      <c r="O7125">
        <v>6</v>
      </c>
      <c r="P7125">
        <f t="shared" si="224"/>
        <v>0</v>
      </c>
      <c r="Q7125">
        <v>0</v>
      </c>
      <c r="R7125">
        <v>1</v>
      </c>
    </row>
    <row r="7126" spans="1:18" x14ac:dyDescent="0.2">
      <c r="A7126" s="1">
        <v>-0.94977568869600404</v>
      </c>
      <c r="B7126" s="1">
        <f>IF(AND(-100&lt;A7126,A7126&lt;100),A7126,B7125)</f>
        <v>-0.94977568869600404</v>
      </c>
      <c r="C7126" s="1">
        <v>-0.57710090809858705</v>
      </c>
      <c r="D7126" s="1">
        <f>IF(AND(-100&lt;C7126,C7126&lt;100),C7126,D7125)</f>
        <v>-0.57710090809858705</v>
      </c>
      <c r="E7126" s="1">
        <v>-3.0416975282579202</v>
      </c>
      <c r="F7126" s="1">
        <f>IF(AND(-100&lt;E7126,E7126&lt;100),E7126,F7125)</f>
        <v>-3.0416975282579202</v>
      </c>
      <c r="G7126" s="1">
        <f>IF(SQRT(B7126^2+D7126^2+F7126^2)&lt;0.125,"",SQRT(B7126^2+D7126^2+F7126^2))</f>
        <v>3.2383704498368502</v>
      </c>
      <c r="H7126" s="1">
        <f t="shared" si="223"/>
        <v>32.383704498368502</v>
      </c>
      <c r="I7126" s="1">
        <v>-5.1147057681563002</v>
      </c>
      <c r="J7126" s="1">
        <f>I7126*xfactor</f>
        <v>-6.7514116139663169</v>
      </c>
      <c r="K7126" s="1">
        <v>-6.08263330301273</v>
      </c>
      <c r="L7126" s="1">
        <f>K7126*yfactor</f>
        <v>-8.0290759599768045</v>
      </c>
      <c r="M7126" s="1">
        <v>114.855148198986</v>
      </c>
      <c r="N7126" s="1">
        <f>(M7126-80)*zfactor</f>
        <v>46.008795622661523</v>
      </c>
      <c r="O7126">
        <v>6</v>
      </c>
      <c r="P7126">
        <f t="shared" si="224"/>
        <v>0</v>
      </c>
      <c r="Q7126">
        <v>0</v>
      </c>
      <c r="R7126">
        <v>1</v>
      </c>
    </row>
    <row r="7127" spans="1:18" x14ac:dyDescent="0.2">
      <c r="A7127" s="1">
        <v>-0.718848994240749</v>
      </c>
      <c r="B7127" s="1">
        <f>IF(AND(-100&lt;A7127,A7127&lt;100),A7127,B7126)</f>
        <v>-0.718848994240749</v>
      </c>
      <c r="C7127" s="1">
        <v>-0.45484929171247301</v>
      </c>
      <c r="D7127" s="1">
        <f>IF(AND(-100&lt;C7127,C7127&lt;100),C7127,D7126)</f>
        <v>-0.45484929171247301</v>
      </c>
      <c r="E7127" s="1">
        <v>-2.8685858197368499</v>
      </c>
      <c r="F7127" s="1">
        <f>IF(AND(-100&lt;E7127,E7127&lt;100),E7127,F7126)</f>
        <v>-2.8685858197368499</v>
      </c>
      <c r="G7127" s="1">
        <f>IF(SQRT(B7127^2+D7127^2+F7127^2)&lt;0.125,"",SQRT(B7127^2+D7127^2+F7127^2))</f>
        <v>2.9920588830916426</v>
      </c>
      <c r="H7127" s="1">
        <f t="shared" si="223"/>
        <v>29.920588830916426</v>
      </c>
      <c r="I7127" s="1">
        <v>-5.29746822983188</v>
      </c>
      <c r="J7127" s="1">
        <f>I7127*xfactor</f>
        <v>-6.9926580633780819</v>
      </c>
      <c r="K7127" s="1">
        <v>-6.0954475905519097</v>
      </c>
      <c r="L7127" s="1">
        <f>K7127*yfactor</f>
        <v>-8.0459908195285212</v>
      </c>
      <c r="M7127" s="1">
        <v>114.73394707796599</v>
      </c>
      <c r="N7127" s="1">
        <f>(M7127-80)*zfactor</f>
        <v>45.848810142915113</v>
      </c>
      <c r="O7127">
        <v>6</v>
      </c>
      <c r="P7127">
        <f t="shared" si="224"/>
        <v>0</v>
      </c>
      <c r="Q7127">
        <v>0</v>
      </c>
      <c r="R7127">
        <v>1</v>
      </c>
    </row>
    <row r="7128" spans="1:18" x14ac:dyDescent="0.2">
      <c r="A7128" s="1">
        <v>-0.90043190281167296</v>
      </c>
      <c r="B7128" s="1">
        <f>IF(AND(-100&lt;A7128,A7128&lt;100),A7128,B7127)</f>
        <v>-0.90043190281167296</v>
      </c>
      <c r="C7128" s="1">
        <v>-0.44748569261405302</v>
      </c>
      <c r="D7128" s="1">
        <f>IF(AND(-100&lt;C7128,C7128&lt;100),C7128,D7127)</f>
        <v>-0.44748569261405302</v>
      </c>
      <c r="E7128" s="1">
        <v>-2.6819767653807398</v>
      </c>
      <c r="F7128" s="1">
        <f>IF(AND(-100&lt;E7128,E7128&lt;100),E7128,F7127)</f>
        <v>-2.6819767653807398</v>
      </c>
      <c r="G7128" s="1">
        <f>IF(SQRT(B7128^2+D7128^2+F7128^2)&lt;0.125,"",SQRT(B7128^2+D7128^2+F7128^2))</f>
        <v>2.8642661235886346</v>
      </c>
      <c r="H7128" s="1">
        <f t="shared" si="223"/>
        <v>28.642661235886347</v>
      </c>
      <c r="I7128" s="1">
        <v>-5.4123940376244404</v>
      </c>
      <c r="J7128" s="1">
        <f>I7128*xfactor</f>
        <v>-7.1443601296642614</v>
      </c>
      <c r="K7128" s="1">
        <v>-6.1170950211833697</v>
      </c>
      <c r="L7128" s="1">
        <f>K7128*yfactor</f>
        <v>-8.0745654279620478</v>
      </c>
      <c r="M7128" s="1">
        <v>114.62895086436799</v>
      </c>
      <c r="N7128" s="1">
        <f>(M7128-80)*zfactor</f>
        <v>45.710215140965751</v>
      </c>
      <c r="O7128">
        <v>6</v>
      </c>
      <c r="P7128">
        <f t="shared" si="224"/>
        <v>0</v>
      </c>
      <c r="Q7128">
        <v>0</v>
      </c>
      <c r="R7128">
        <v>1</v>
      </c>
    </row>
    <row r="7129" spans="1:18" x14ac:dyDescent="0.2">
      <c r="A7129" s="1">
        <v>-0.69443280326463497</v>
      </c>
      <c r="B7129" s="1">
        <f>IF(AND(-100&lt;A7129,A7129&lt;100),A7129,B7128)</f>
        <v>-0.69443280326463497</v>
      </c>
      <c r="C7129" s="1">
        <v>-0.35345482209454998</v>
      </c>
      <c r="D7129" s="1">
        <f>IF(AND(-100&lt;C7129,C7129&lt;100),C7129,D7128)</f>
        <v>-0.35345482209454998</v>
      </c>
      <c r="E7129" s="1">
        <v>-2.6166101725068902</v>
      </c>
      <c r="F7129" s="1">
        <f>IF(AND(-100&lt;E7129,E7129&lt;100),E7129,F7128)</f>
        <v>-2.6166101725068902</v>
      </c>
      <c r="G7129" s="1">
        <f>IF(SQRT(B7129^2+D7129^2+F7129^2)&lt;0.125,"",SQRT(B7129^2+D7129^2+F7129^2))</f>
        <v>2.7301677648779035</v>
      </c>
      <c r="H7129" s="1">
        <f t="shared" si="223"/>
        <v>27.301677648779034</v>
      </c>
      <c r="I7129" s="1">
        <v>-5.5110218098465298</v>
      </c>
      <c r="J7129" s="1">
        <f>I7129*xfactor</f>
        <v>-7.2745487889974196</v>
      </c>
      <c r="K7129" s="1">
        <v>-6.1308895402049801</v>
      </c>
      <c r="L7129" s="1">
        <f>K7129*yfactor</f>
        <v>-8.092774193070575</v>
      </c>
      <c r="M7129" s="1">
        <v>114.527110366191</v>
      </c>
      <c r="N7129" s="1">
        <f>(M7129-80)*zfactor</f>
        <v>45.575785683372118</v>
      </c>
      <c r="O7129">
        <v>6</v>
      </c>
      <c r="P7129">
        <f t="shared" si="224"/>
        <v>0</v>
      </c>
      <c r="Q7129">
        <v>0</v>
      </c>
      <c r="R7129">
        <v>1</v>
      </c>
    </row>
    <row r="7130" spans="1:18" x14ac:dyDescent="0.2">
      <c r="A7130" s="1">
        <v>-0.70431637567358796</v>
      </c>
      <c r="B7130" s="1">
        <f>IF(AND(-100&lt;A7130,A7130&lt;100),A7130,B7129)</f>
        <v>-0.70431637567358796</v>
      </c>
      <c r="C7130" s="1">
        <v>-0.27601379560538603</v>
      </c>
      <c r="D7130" s="1">
        <f>IF(AND(-100&lt;C7130,C7130&lt;100),C7130,D7129)</f>
        <v>-0.27601379560538603</v>
      </c>
      <c r="E7130" s="1">
        <v>-2.5365318871629401</v>
      </c>
      <c r="F7130" s="1">
        <f>IF(AND(-100&lt;E7130,E7130&lt;100),E7130,F7129)</f>
        <v>-2.5365318871629401</v>
      </c>
      <c r="G7130" s="1">
        <f>IF(SQRT(B7130^2+D7130^2+F7130^2)&lt;0.125,"",SQRT(B7130^2+D7130^2+F7130^2))</f>
        <v>2.646930143959386</v>
      </c>
      <c r="H7130" s="1">
        <f t="shared" si="223"/>
        <v>26.46930143959386</v>
      </c>
      <c r="I7130" s="1">
        <v>-5.6149175543552996</v>
      </c>
      <c r="J7130" s="1">
        <f>I7130*xfactor</f>
        <v>-7.4116911717489957</v>
      </c>
      <c r="K7130" s="1">
        <v>-6.1198503158114796</v>
      </c>
      <c r="L7130" s="1">
        <f>K7130*yfactor</f>
        <v>-8.0782024168711537</v>
      </c>
      <c r="M7130" s="1">
        <v>114.43920293240799</v>
      </c>
      <c r="N7130" s="1">
        <f>(M7130-80)*zfactor</f>
        <v>45.459747870778557</v>
      </c>
      <c r="O7130">
        <v>6</v>
      </c>
      <c r="P7130">
        <f t="shared" si="224"/>
        <v>0</v>
      </c>
      <c r="Q7130">
        <v>0</v>
      </c>
      <c r="R7130">
        <v>1</v>
      </c>
    </row>
    <row r="7131" spans="1:18" x14ac:dyDescent="0.2">
      <c r="A7131" s="1">
        <v>-0.69392645949693799</v>
      </c>
      <c r="B7131" s="1">
        <f>IF(AND(-100&lt;A7131,A7131&lt;100),A7131,B7130)</f>
        <v>-0.69392645949693799</v>
      </c>
      <c r="C7131" s="1">
        <v>-0.29076218503617601</v>
      </c>
      <c r="D7131" s="1">
        <f>IF(AND(-100&lt;C7131,C7131&lt;100),C7131,D7130)</f>
        <v>-0.29076218503617601</v>
      </c>
      <c r="E7131" s="1">
        <v>-2.3824783205229298</v>
      </c>
      <c r="F7131" s="1">
        <f>IF(AND(-100&lt;E7131,E7131&lt;100),E7131,F7130)</f>
        <v>-2.3824783205229298</v>
      </c>
      <c r="G7131" s="1">
        <f>IF(SQRT(B7131^2+D7131^2+F7131^2)&lt;0.125,"",SQRT(B7131^2+D7131^2+F7131^2))</f>
        <v>2.4984554282993976</v>
      </c>
      <c r="H7131" s="1">
        <f t="shared" si="223"/>
        <v>24.984554282993976</v>
      </c>
      <c r="I7131" s="1">
        <v>-5.7262767048869998</v>
      </c>
      <c r="J7131" s="1">
        <f>I7131*xfactor</f>
        <v>-7.5586852504508402</v>
      </c>
      <c r="K7131" s="1">
        <v>-6.0956640871382701</v>
      </c>
      <c r="L7131" s="1">
        <f>K7131*yfactor</f>
        <v>-8.0462765950225172</v>
      </c>
      <c r="M7131" s="1">
        <v>114.370561003096</v>
      </c>
      <c r="N7131" s="1">
        <f>(M7131-80)*zfactor</f>
        <v>45.369140524086724</v>
      </c>
      <c r="O7131">
        <v>6</v>
      </c>
      <c r="P7131">
        <f t="shared" si="224"/>
        <v>0</v>
      </c>
      <c r="Q7131">
        <v>0</v>
      </c>
      <c r="R7131">
        <v>1</v>
      </c>
    </row>
    <row r="7132" spans="1:18" x14ac:dyDescent="0.2">
      <c r="A7132" s="1">
        <v>-0.64023527733135699</v>
      </c>
      <c r="B7132" s="1">
        <f>IF(AND(-100&lt;A7132,A7132&lt;100),A7132,B7131)</f>
        <v>-0.64023527733135699</v>
      </c>
      <c r="C7132" s="1">
        <v>-0.27648262591627198</v>
      </c>
      <c r="D7132" s="1">
        <f>IF(AND(-100&lt;C7132,C7132&lt;100),C7132,D7131)</f>
        <v>-0.27648262591627198</v>
      </c>
      <c r="E7132" s="1">
        <v>-2.3151471217072199</v>
      </c>
      <c r="F7132" s="1">
        <f>IF(AND(-100&lt;E7132,E7132&lt;100),E7132,F7131)</f>
        <v>-2.3151471217072199</v>
      </c>
      <c r="G7132" s="1">
        <f>IF(SQRT(B7132^2+D7132^2+F7132^2)&lt;0.125,"",SQRT(B7132^2+D7132^2+F7132^2))</f>
        <v>2.4179019930349415</v>
      </c>
      <c r="H7132" s="1">
        <f t="shared" si="223"/>
        <v>24.179019930349416</v>
      </c>
      <c r="I7132" s="1">
        <v>-5.8233780337562999</v>
      </c>
      <c r="J7132" s="1">
        <f>I7132*xfactor</f>
        <v>-7.6868590045583165</v>
      </c>
      <c r="K7132" s="1">
        <v>-6.0621700792659503</v>
      </c>
      <c r="L7132" s="1">
        <f>K7132*yfactor</f>
        <v>-8.0020645046310541</v>
      </c>
      <c r="M7132" s="1">
        <v>114.312064634713</v>
      </c>
      <c r="N7132" s="1">
        <f>(M7132-80)*zfactor</f>
        <v>45.29192531782116</v>
      </c>
      <c r="O7132">
        <v>6</v>
      </c>
      <c r="P7132">
        <f t="shared" si="224"/>
        <v>0</v>
      </c>
      <c r="Q7132">
        <v>0</v>
      </c>
      <c r="R7132">
        <v>1</v>
      </c>
    </row>
    <row r="7133" spans="1:18" x14ac:dyDescent="0.2">
      <c r="A7133" s="1">
        <v>-0.63159508164727796</v>
      </c>
      <c r="B7133" s="1">
        <f>IF(AND(-100&lt;A7133,A7133&lt;100),A7133,B7132)</f>
        <v>-0.63159508164727796</v>
      </c>
      <c r="C7133" s="1">
        <v>-0.26869397365605002</v>
      </c>
      <c r="D7133" s="1">
        <f>IF(AND(-100&lt;C7133,C7133&lt;100),C7133,D7132)</f>
        <v>-0.26869397365605002</v>
      </c>
      <c r="E7133" s="1">
        <v>-2.2861731026419099</v>
      </c>
      <c r="F7133" s="1">
        <f>IF(AND(-100&lt;E7133,E7133&lt;100),E7133,F7132)</f>
        <v>-2.2861731026419099</v>
      </c>
      <c r="G7133" s="1">
        <f>IF(SQRT(B7133^2+D7133^2+F7133^2)&lt;0.125,"",SQRT(B7133^2+D7133^2+F7133^2))</f>
        <v>2.3869847619713549</v>
      </c>
      <c r="H7133" s="1">
        <f t="shared" si="223"/>
        <v>23.86984761971355</v>
      </c>
      <c r="I7133" s="1">
        <v>-5.8271434342234096</v>
      </c>
      <c r="J7133" s="1">
        <f>I7133*xfactor</f>
        <v>-7.6918293331749013</v>
      </c>
      <c r="K7133" s="1">
        <v>-6.0256221733097002</v>
      </c>
      <c r="L7133" s="1">
        <f>K7133*yfactor</f>
        <v>-7.953821268768805</v>
      </c>
      <c r="M7133" s="1">
        <v>114.25828456629</v>
      </c>
      <c r="N7133" s="1">
        <f>(M7133-80)*zfactor</f>
        <v>45.220935627502804</v>
      </c>
      <c r="O7133">
        <v>6</v>
      </c>
      <c r="P7133">
        <f t="shared" si="224"/>
        <v>0</v>
      </c>
      <c r="Q7133">
        <v>0</v>
      </c>
      <c r="R7133">
        <v>1</v>
      </c>
    </row>
    <row r="7134" spans="1:18" x14ac:dyDescent="0.2">
      <c r="A7134" s="1">
        <v>-0.51692486627938605</v>
      </c>
      <c r="B7134" s="1">
        <f>IF(AND(-100&lt;A7134,A7134&lt;100),A7134,B7133)</f>
        <v>-0.51692486627938605</v>
      </c>
      <c r="C7134" s="1">
        <v>-0.24204160563149801</v>
      </c>
      <c r="D7134" s="1">
        <f>IF(AND(-100&lt;C7134,C7134&lt;100),C7134,D7133)</f>
        <v>-0.24204160563149801</v>
      </c>
      <c r="E7134" s="1">
        <v>-2.2508907739938202</v>
      </c>
      <c r="F7134" s="1">
        <f>IF(AND(-100&lt;E7134,E7134&lt;100),E7134,F7133)</f>
        <v>-2.2508907739938202</v>
      </c>
      <c r="G7134" s="1">
        <f>IF(SQRT(B7134^2+D7134^2+F7134^2)&lt;0.125,"",SQRT(B7134^2+D7134^2+F7134^2))</f>
        <v>2.322133659522021</v>
      </c>
      <c r="H7134" s="1">
        <f t="shared" si="223"/>
        <v>23.221336595220208</v>
      </c>
      <c r="I7134" s="1">
        <v>-5.7721687275088298</v>
      </c>
      <c r="J7134" s="1">
        <f>I7134*xfactor</f>
        <v>-7.6192627203116556</v>
      </c>
      <c r="K7134" s="1">
        <v>-5.9835751998330098</v>
      </c>
      <c r="L7134" s="1">
        <f>K7134*yfactor</f>
        <v>-7.8983192637795732</v>
      </c>
      <c r="M7134" s="1">
        <v>114.199622873217</v>
      </c>
      <c r="N7134" s="1">
        <f>(M7134-80)*zfactor</f>
        <v>45.143502192646437</v>
      </c>
      <c r="O7134">
        <v>6</v>
      </c>
      <c r="P7134">
        <f t="shared" si="224"/>
        <v>0</v>
      </c>
      <c r="Q7134">
        <v>0</v>
      </c>
      <c r="R7134">
        <v>1</v>
      </c>
    </row>
    <row r="7135" spans="1:18" x14ac:dyDescent="0.2">
      <c r="A7135" s="1">
        <v>-0.48157660912272399</v>
      </c>
      <c r="B7135" s="1">
        <f>IF(AND(-100&lt;A7135,A7135&lt;100),A7135,B7134)</f>
        <v>-0.48157660912272399</v>
      </c>
      <c r="C7135" s="1">
        <v>-0.25596569068979003</v>
      </c>
      <c r="D7135" s="1">
        <f>IF(AND(-100&lt;C7135,C7135&lt;100),C7135,D7134)</f>
        <v>-0.25596569068979003</v>
      </c>
      <c r="E7135" s="1">
        <v>-2.1276259477709698</v>
      </c>
      <c r="F7135" s="1">
        <f>IF(AND(-100&lt;E7135,E7135&lt;100),E7135,F7134)</f>
        <v>-2.1276259477709698</v>
      </c>
      <c r="G7135" s="1">
        <f>IF(SQRT(B7135^2+D7135^2+F7135^2)&lt;0.125,"",SQRT(B7135^2+D7135^2+F7135^2))</f>
        <v>2.1964122197103073</v>
      </c>
      <c r="H7135" s="1">
        <f t="shared" si="223"/>
        <v>21.964122197103073</v>
      </c>
      <c r="I7135" s="1">
        <v>-5.7282948132255296</v>
      </c>
      <c r="J7135" s="1">
        <f>I7135*xfactor</f>
        <v>-7.5613491534576998</v>
      </c>
      <c r="K7135" s="1">
        <v>-5.9874461063432802</v>
      </c>
      <c r="L7135" s="1">
        <f>K7135*yfactor</f>
        <v>-7.90342886037313</v>
      </c>
      <c r="M7135" s="1">
        <v>114.153418634468</v>
      </c>
      <c r="N7135" s="1">
        <f>(M7135-80)*zfactor</f>
        <v>45.082512597497761</v>
      </c>
      <c r="O7135">
        <v>6</v>
      </c>
      <c r="P7135">
        <f t="shared" si="224"/>
        <v>0</v>
      </c>
      <c r="Q7135">
        <v>0</v>
      </c>
      <c r="R7135">
        <v>1</v>
      </c>
    </row>
    <row r="7136" spans="1:18" x14ac:dyDescent="0.2">
      <c r="A7136" s="1">
        <v>-0.46347888684898703</v>
      </c>
      <c r="B7136" s="1">
        <f>IF(AND(-100&lt;A7136,A7136&lt;100),A7136,B7135)</f>
        <v>-0.46347888684898703</v>
      </c>
      <c r="C7136" s="1">
        <v>-0.23655663154037801</v>
      </c>
      <c r="D7136" s="1">
        <f>IF(AND(-100&lt;C7136,C7136&lt;100),C7136,D7135)</f>
        <v>-0.23655663154037801</v>
      </c>
      <c r="E7136" s="1">
        <v>-2.0663236555058102</v>
      </c>
      <c r="F7136" s="1">
        <f>IF(AND(-100&lt;E7136,E7136&lt;100),E7136,F7135)</f>
        <v>-2.0663236555058102</v>
      </c>
      <c r="G7136" s="1">
        <f>IF(SQRT(B7136^2+D7136^2+F7136^2)&lt;0.125,"",SQRT(B7136^2+D7136^2+F7136^2))</f>
        <v>2.1308367294993298</v>
      </c>
      <c r="H7136" s="1">
        <f t="shared" si="223"/>
        <v>21.308367294993296</v>
      </c>
      <c r="I7136" s="1">
        <v>-5.7310120463087104</v>
      </c>
      <c r="J7136" s="1">
        <f>I7136*xfactor</f>
        <v>-7.5649359011274981</v>
      </c>
      <c r="K7136" s="1">
        <v>-6.0481120877654702</v>
      </c>
      <c r="L7136" s="1">
        <f>K7136*yfactor</f>
        <v>-7.9835079558504214</v>
      </c>
      <c r="M7136" s="1">
        <v>114.061331253006</v>
      </c>
      <c r="N7136" s="1">
        <f>(M7136-80)*zfactor</f>
        <v>44.960957253967926</v>
      </c>
      <c r="O7136">
        <v>6</v>
      </c>
      <c r="P7136">
        <f t="shared" si="224"/>
        <v>0</v>
      </c>
      <c r="Q7136">
        <v>0</v>
      </c>
      <c r="R7136">
        <v>1</v>
      </c>
    </row>
    <row r="7137" spans="1:18" x14ac:dyDescent="0.2">
      <c r="A7137" s="1">
        <v>-0.41695561926166202</v>
      </c>
      <c r="B7137" s="1">
        <f>IF(AND(-100&lt;A7137,A7137&lt;100),A7137,B7136)</f>
        <v>-0.41695561926166202</v>
      </c>
      <c r="C7137" s="1">
        <v>-0.21878303316345399</v>
      </c>
      <c r="D7137" s="1">
        <f>IF(AND(-100&lt;C7137,C7137&lt;100),C7137,D7136)</f>
        <v>-0.21878303316345399</v>
      </c>
      <c r="E7137" s="1">
        <v>-1.95759549464339</v>
      </c>
      <c r="F7137" s="1">
        <f>IF(AND(-100&lt;E7137,E7137&lt;100),E7137,F7136)</f>
        <v>-1.95759549464339</v>
      </c>
      <c r="G7137" s="1">
        <f>IF(SQRT(B7137^2+D7137^2+F7137^2)&lt;0.125,"",SQRT(B7137^2+D7137^2+F7137^2))</f>
        <v>2.0134294436811477</v>
      </c>
      <c r="H7137" s="1">
        <f t="shared" si="223"/>
        <v>20.134294436811476</v>
      </c>
      <c r="I7137" s="1">
        <v>-5.7454621615010399</v>
      </c>
      <c r="J7137" s="1">
        <f>I7137*xfactor</f>
        <v>-7.5840100531813732</v>
      </c>
      <c r="K7137" s="1">
        <v>-6.1551658061294301</v>
      </c>
      <c r="L7137" s="1">
        <f>K7137*yfactor</f>
        <v>-8.1248188640908481</v>
      </c>
      <c r="M7137" s="1">
        <v>113.934743828382</v>
      </c>
      <c r="N7137" s="1">
        <f>(M7137-80)*zfactor</f>
        <v>44.793861853464236</v>
      </c>
      <c r="O7137">
        <v>6</v>
      </c>
      <c r="P7137">
        <f t="shared" si="224"/>
        <v>0</v>
      </c>
      <c r="Q7137">
        <v>0</v>
      </c>
      <c r="R7137">
        <v>1</v>
      </c>
    </row>
    <row r="7138" spans="1:18" x14ac:dyDescent="0.2">
      <c r="A7138" s="1">
        <v>-0.46952590714544201</v>
      </c>
      <c r="B7138" s="1">
        <f>IF(AND(-100&lt;A7138,A7138&lt;100),A7138,B7137)</f>
        <v>-0.46952590714544201</v>
      </c>
      <c r="C7138" s="1">
        <v>-0.107898453163449</v>
      </c>
      <c r="D7138" s="1">
        <f>IF(AND(-100&lt;C7138,C7138&lt;100),C7138,D7137)</f>
        <v>-0.107898453163449</v>
      </c>
      <c r="E7138" s="1">
        <v>-1.76796661450047</v>
      </c>
      <c r="F7138" s="1">
        <f>IF(AND(-100&lt;E7138,E7138&lt;100),E7138,F7137)</f>
        <v>-1.76796661450047</v>
      </c>
      <c r="G7138" s="1">
        <f>IF(SQRT(B7138^2+D7138^2+F7138^2)&lt;0.125,"",SQRT(B7138^2+D7138^2+F7138^2))</f>
        <v>1.8324307909615765</v>
      </c>
      <c r="H7138" s="1">
        <f t="shared" si="223"/>
        <v>18.324307909615765</v>
      </c>
      <c r="I7138" s="1">
        <v>-5.7602133960385196</v>
      </c>
      <c r="J7138" s="1">
        <f>I7138*xfactor</f>
        <v>-7.6034816827708465</v>
      </c>
      <c r="K7138" s="1">
        <v>-6.2627648814557499</v>
      </c>
      <c r="L7138" s="1">
        <f>K7138*yfactor</f>
        <v>-8.2668496435215904</v>
      </c>
      <c r="M7138" s="1">
        <v>113.77675719533499</v>
      </c>
      <c r="N7138" s="1">
        <f>(M7138-80)*zfactor</f>
        <v>44.585319497842193</v>
      </c>
      <c r="O7138">
        <v>6</v>
      </c>
      <c r="P7138">
        <f t="shared" si="224"/>
        <v>0</v>
      </c>
      <c r="Q7138">
        <v>0</v>
      </c>
      <c r="R7138">
        <v>1</v>
      </c>
    </row>
    <row r="7139" spans="1:18" x14ac:dyDescent="0.2">
      <c r="A7139" s="1">
        <v>-0.423341792414272</v>
      </c>
      <c r="B7139" s="1">
        <f>IF(AND(-100&lt;A7139,A7139&lt;100),A7139,B7138)</f>
        <v>-0.423341792414272</v>
      </c>
      <c r="C7139" s="1">
        <v>-2.5251580618904399E-2</v>
      </c>
      <c r="D7139" s="1">
        <f>IF(AND(-100&lt;C7139,C7139&lt;100),C7139,D7138)</f>
        <v>-2.5251580618904399E-2</v>
      </c>
      <c r="E7139" s="1">
        <v>-1.5141431045726701</v>
      </c>
      <c r="F7139" s="1">
        <f>IF(AND(-100&lt;E7139,E7139&lt;100),E7139,F7138)</f>
        <v>-1.5141431045726701</v>
      </c>
      <c r="G7139" s="1">
        <f>IF(SQRT(B7139^2+D7139^2+F7139^2)&lt;0.125,"",SQRT(B7139^2+D7139^2+F7139^2))</f>
        <v>1.5724138312331284</v>
      </c>
      <c r="H7139" s="1">
        <f t="shared" si="223"/>
        <v>15.724138312331284</v>
      </c>
      <c r="I7139" s="1">
        <v>-5.7741113068418297</v>
      </c>
      <c r="J7139" s="1">
        <f>I7139*xfactor</f>
        <v>-7.6218269250312156</v>
      </c>
      <c r="K7139" s="1">
        <v>-6.3932596138507201</v>
      </c>
      <c r="L7139" s="1">
        <f>K7139*yfactor</f>
        <v>-8.4391026902829509</v>
      </c>
      <c r="M7139" s="1">
        <v>113.61880017673499</v>
      </c>
      <c r="N7139" s="1">
        <f>(M7139-80)*zfactor</f>
        <v>44.376816233290192</v>
      </c>
      <c r="O7139">
        <v>6</v>
      </c>
      <c r="P7139">
        <f t="shared" si="224"/>
        <v>0</v>
      </c>
      <c r="Q7139">
        <v>0</v>
      </c>
      <c r="R7139">
        <v>1</v>
      </c>
    </row>
    <row r="7140" spans="1:18" x14ac:dyDescent="0.2">
      <c r="A7140" s="1">
        <v>-0.36841356047884699</v>
      </c>
      <c r="B7140" s="1">
        <f>IF(AND(-100&lt;A7140,A7140&lt;100),A7140,B7139)</f>
        <v>-0.36841356047884699</v>
      </c>
      <c r="C7140" s="1">
        <v>3.1933623464393102E-2</v>
      </c>
      <c r="D7140" s="1">
        <f>IF(AND(-100&lt;C7140,C7140&lt;100),C7140,D7139)</f>
        <v>3.1933623464393102E-2</v>
      </c>
      <c r="E7140" s="1">
        <v>-1.3513412848322399</v>
      </c>
      <c r="F7140" s="1">
        <f>IF(AND(-100&lt;E7140,E7140&lt;100),E7140,F7139)</f>
        <v>-1.3513412848322399</v>
      </c>
      <c r="G7140" s="1">
        <f>IF(SQRT(B7140^2+D7140^2+F7140^2)&lt;0.125,"",SQRT(B7140^2+D7140^2+F7140^2))</f>
        <v>1.401025187476769</v>
      </c>
      <c r="H7140" s="1">
        <f t="shared" si="223"/>
        <v>14.01025187476769</v>
      </c>
      <c r="I7140" s="1">
        <v>-5.8077960986958503</v>
      </c>
      <c r="J7140" s="1">
        <f>I7140*xfactor</f>
        <v>-7.6662908502785232</v>
      </c>
      <c r="K7140" s="1">
        <v>-6.5218575706743298</v>
      </c>
      <c r="L7140" s="1">
        <f>K7140*yfactor</f>
        <v>-8.6088519932901164</v>
      </c>
      <c r="M7140" s="1">
        <v>113.447286750416</v>
      </c>
      <c r="N7140" s="1">
        <f>(M7140-80)*zfactor</f>
        <v>44.150418510549116</v>
      </c>
      <c r="O7140">
        <v>6</v>
      </c>
      <c r="P7140">
        <f t="shared" si="224"/>
        <v>0</v>
      </c>
      <c r="Q7140">
        <v>0</v>
      </c>
      <c r="R7140">
        <v>1</v>
      </c>
    </row>
    <row r="7141" spans="1:18" x14ac:dyDescent="0.2">
      <c r="A7141" s="1">
        <v>-0.33341230465127902</v>
      </c>
      <c r="B7141" s="1">
        <f>IF(AND(-100&lt;A7141,A7141&lt;100),A7141,B7140)</f>
        <v>-0.33341230465127902</v>
      </c>
      <c r="C7141" s="1">
        <v>7.7300067465297106E-2</v>
      </c>
      <c r="D7141" s="1">
        <f>IF(AND(-100&lt;C7141,C7141&lt;100),C7141,D7140)</f>
        <v>7.7300067465297106E-2</v>
      </c>
      <c r="E7141" s="1">
        <v>-1.1498717267487599</v>
      </c>
      <c r="F7141" s="1">
        <f>IF(AND(-100&lt;E7141,E7141&lt;100),E7141,F7140)</f>
        <v>-1.1498717267487599</v>
      </c>
      <c r="G7141" s="1">
        <f>IF(SQRT(B7141^2+D7141^2+F7141^2)&lt;0.125,"",SQRT(B7141^2+D7141^2+F7141^2))</f>
        <v>1.199726657743001</v>
      </c>
      <c r="H7141" s="1">
        <f t="shared" si="223"/>
        <v>11.997266577430011</v>
      </c>
      <c r="I7141" s="1">
        <v>-5.83778882918888</v>
      </c>
      <c r="J7141" s="1">
        <f>I7141*xfactor</f>
        <v>-7.7058812545293218</v>
      </c>
      <c r="K7141" s="1">
        <v>-6.6312870948992897</v>
      </c>
      <c r="L7141" s="1">
        <f>K7141*yfactor</f>
        <v>-8.7532989652670636</v>
      </c>
      <c r="M7141" s="1">
        <v>113.261409554013</v>
      </c>
      <c r="N7141" s="1">
        <f>(M7141-80)*zfactor</f>
        <v>43.905060611297159</v>
      </c>
      <c r="O7141">
        <v>6</v>
      </c>
      <c r="P7141">
        <f t="shared" si="224"/>
        <v>0</v>
      </c>
      <c r="Q7141">
        <v>0</v>
      </c>
      <c r="R7141">
        <v>1</v>
      </c>
    </row>
    <row r="7142" spans="1:18" x14ac:dyDescent="0.2">
      <c r="A7142" s="1">
        <v>-0.28057585394858298</v>
      </c>
      <c r="B7142" s="1">
        <f>IF(AND(-100&lt;A7142,A7142&lt;100),A7142,B7141)</f>
        <v>-0.28057585394858298</v>
      </c>
      <c r="C7142" s="1">
        <v>2.3706383693087099E-2</v>
      </c>
      <c r="D7142" s="1">
        <f>IF(AND(-100&lt;C7142,C7142&lt;100),C7142,D7141)</f>
        <v>2.3706383693087099E-2</v>
      </c>
      <c r="E7142" s="1">
        <v>-0.93770104303361801</v>
      </c>
      <c r="F7142" s="1">
        <f>IF(AND(-100&lt;E7142,E7142&lt;100),E7142,F7141)</f>
        <v>-0.93770104303361801</v>
      </c>
      <c r="G7142" s="1">
        <f>IF(SQRT(B7142^2+D7142^2+F7142^2)&lt;0.125,"",SQRT(B7142^2+D7142^2+F7142^2))</f>
        <v>0.97906488475132003</v>
      </c>
      <c r="H7142" s="1">
        <f t="shared" si="223"/>
        <v>9.7906488475132001</v>
      </c>
      <c r="I7142" s="1">
        <v>-5.8388615515733697</v>
      </c>
      <c r="J7142" s="1">
        <f>I7142*xfactor</f>
        <v>-7.7072972480768485</v>
      </c>
      <c r="K7142" s="1">
        <v>-6.6561008006525997</v>
      </c>
      <c r="L7142" s="1">
        <f>K7142*yfactor</f>
        <v>-8.7860530568614319</v>
      </c>
      <c r="M7142" s="1">
        <v>113.071984978922</v>
      </c>
      <c r="N7142" s="1">
        <f>(M7142-80)*zfactor</f>
        <v>43.655020172177046</v>
      </c>
      <c r="O7142">
        <v>6</v>
      </c>
      <c r="P7142">
        <f t="shared" si="224"/>
        <v>0</v>
      </c>
      <c r="Q7142">
        <v>0</v>
      </c>
      <c r="R7142">
        <v>1</v>
      </c>
    </row>
    <row r="7143" spans="1:18" x14ac:dyDescent="0.2">
      <c r="A7143" s="1">
        <v>-0.28162930513442302</v>
      </c>
      <c r="B7143" s="1">
        <f>IF(AND(-100&lt;A7143,A7143&lt;100),A7143,B7142)</f>
        <v>-0.28162930513442302</v>
      </c>
      <c r="C7143" s="1">
        <v>-1.4124699865485899E-2</v>
      </c>
      <c r="D7143" s="1">
        <f>IF(AND(-100&lt;C7143,C7143&lt;100),C7143,D7142)</f>
        <v>-1.4124699865485899E-2</v>
      </c>
      <c r="E7143" s="1">
        <v>-0.69017019465059204</v>
      </c>
      <c r="F7143" s="1">
        <f>IF(AND(-100&lt;E7143,E7143&lt;100),E7143,F7142)</f>
        <v>-0.69017019465059204</v>
      </c>
      <c r="G7143" s="1">
        <f>IF(SQRT(B7143^2+D7143^2+F7143^2)&lt;0.125,"",SQRT(B7143^2+D7143^2+F7143^2))</f>
        <v>0.74555313039435633</v>
      </c>
      <c r="H7143" s="1">
        <f t="shared" si="223"/>
        <v>7.4555313039435633</v>
      </c>
      <c r="I7143" s="1">
        <v>-5.8230897159769501</v>
      </c>
      <c r="J7143" s="1">
        <f>I7143*xfactor</f>
        <v>-7.6864784250895744</v>
      </c>
      <c r="K7143" s="1">
        <v>-6.5664656914667496</v>
      </c>
      <c r="L7143" s="1">
        <f>K7143*yfactor</f>
        <v>-8.6677347127361095</v>
      </c>
      <c r="M7143" s="1">
        <v>112.88246497680301</v>
      </c>
      <c r="N7143" s="1">
        <f>(M7143-80)*zfactor</f>
        <v>43.404853769379969</v>
      </c>
      <c r="O7143">
        <v>6</v>
      </c>
      <c r="P7143">
        <f t="shared" si="224"/>
        <v>0</v>
      </c>
      <c r="Q7143">
        <v>0</v>
      </c>
      <c r="R7143">
        <v>1</v>
      </c>
    </row>
    <row r="7144" spans="1:18" x14ac:dyDescent="0.2">
      <c r="A7144" s="1">
        <v>-0.17255069631905301</v>
      </c>
      <c r="B7144" s="1">
        <f>IF(AND(-100&lt;A7144,A7144&lt;100),A7144,B7143)</f>
        <v>-0.17255069631905301</v>
      </c>
      <c r="C7144" s="1">
        <v>-0.13674835868157301</v>
      </c>
      <c r="D7144" s="1">
        <f>IF(AND(-100&lt;C7144,C7144&lt;100),C7144,D7143)</f>
        <v>-0.13674835868157301</v>
      </c>
      <c r="E7144" s="1">
        <v>-0.46542043820887402</v>
      </c>
      <c r="F7144" s="1">
        <f>IF(AND(-100&lt;E7144,E7144&lt;100),E7144,F7143)</f>
        <v>-0.46542043820887402</v>
      </c>
      <c r="G7144" s="1">
        <f>IF(SQRT(B7144^2+D7144^2+F7144^2)&lt;0.125,"",SQRT(B7144^2+D7144^2+F7144^2))</f>
        <v>0.51486895488544893</v>
      </c>
      <c r="H7144" s="1">
        <f t="shared" si="223"/>
        <v>5.148689548854489</v>
      </c>
      <c r="I7144" s="1">
        <v>-5.7743504778750703</v>
      </c>
      <c r="J7144" s="1">
        <f>I7144*xfactor</f>
        <v>-7.6221426307950928</v>
      </c>
      <c r="K7144" s="1">
        <v>-6.3845066275846598</v>
      </c>
      <c r="L7144" s="1">
        <f>K7144*yfactor</f>
        <v>-8.4275487484117519</v>
      </c>
      <c r="M7144" s="1">
        <v>112.673659376355</v>
      </c>
      <c r="N7144" s="1">
        <f>(M7144-80)*zfactor</f>
        <v>43.129230376788605</v>
      </c>
      <c r="O7144">
        <v>6</v>
      </c>
      <c r="P7144">
        <f t="shared" si="224"/>
        <v>0</v>
      </c>
      <c r="Q7144">
        <v>0</v>
      </c>
      <c r="R7144">
        <v>1</v>
      </c>
    </row>
    <row r="7145" spans="1:18" x14ac:dyDescent="0.2">
      <c r="A7145" s="1">
        <v>-0.13851224676971099</v>
      </c>
      <c r="B7145" s="1">
        <f>IF(AND(-100&lt;A7145,A7145&lt;100),A7145,B7144)</f>
        <v>-0.13851224676971099</v>
      </c>
      <c r="C7145" s="1">
        <v>-0.16891166294607399</v>
      </c>
      <c r="D7145" s="1">
        <f>IF(AND(-100&lt;C7145,C7145&lt;100),C7145,D7144)</f>
        <v>-0.16891166294607399</v>
      </c>
      <c r="E7145" s="1">
        <v>-0.27576707419093899</v>
      </c>
      <c r="F7145" s="1">
        <f>IF(AND(-100&lt;E7145,E7145&lt;100),E7145,F7144)</f>
        <v>-0.27576707419093899</v>
      </c>
      <c r="G7145" s="1">
        <f>IF(SQRT(B7145^2+D7145^2+F7145^2)&lt;0.125,"",SQRT(B7145^2+D7145^2+F7145^2))</f>
        <v>0.35180146615986735</v>
      </c>
      <c r="H7145" s="1">
        <f t="shared" si="223"/>
        <v>3.5180146615986736</v>
      </c>
      <c r="I7145" s="1">
        <v>-5.6754497478789698</v>
      </c>
      <c r="J7145" s="1">
        <f>I7145*xfactor</f>
        <v>-7.4915936672002408</v>
      </c>
      <c r="K7145" s="1">
        <v>-6.1150955370172104</v>
      </c>
      <c r="L7145" s="1">
        <f>K7145*yfactor</f>
        <v>-8.0719261088627174</v>
      </c>
      <c r="M7145" s="1">
        <v>112.41584307973299</v>
      </c>
      <c r="N7145" s="1">
        <f>(M7145-80)*zfactor</f>
        <v>42.788912865247553</v>
      </c>
      <c r="O7145">
        <v>6</v>
      </c>
      <c r="P7145">
        <f t="shared" si="224"/>
        <v>0</v>
      </c>
      <c r="Q7145">
        <v>0</v>
      </c>
      <c r="R7145">
        <v>1</v>
      </c>
    </row>
    <row r="7146" spans="1:18" x14ac:dyDescent="0.2">
      <c r="A7146" s="1">
        <v>-4.6323011064858297E-2</v>
      </c>
      <c r="B7146" s="1">
        <f>IF(AND(-100&lt;A7146,A7146&lt;100),A7146,B7145)</f>
        <v>-4.6323011064858297E-2</v>
      </c>
      <c r="C7146" s="1">
        <v>-6.8786809121442097E-2</v>
      </c>
      <c r="D7146" s="1">
        <f>IF(AND(-100&lt;C7146,C7146&lt;100),C7146,D7145)</f>
        <v>-6.8786809121442097E-2</v>
      </c>
      <c r="E7146" s="1">
        <v>-0.122488941965299</v>
      </c>
      <c r="F7146" s="1">
        <f>IF(AND(-100&lt;E7146,E7146&lt;100),E7146,F7145)</f>
        <v>-0.122488941965299</v>
      </c>
      <c r="G7146" s="1">
        <f>IF(SQRT(B7146^2+D7146^2+F7146^2)&lt;0.125,"",SQRT(B7146^2+D7146^2+F7146^2))</f>
        <v>0.14792223418743741</v>
      </c>
      <c r="H7146" s="1">
        <f t="shared" si="223"/>
        <v>1.4792223418743742</v>
      </c>
      <c r="I7146" s="1">
        <v>-5.4922074058317598</v>
      </c>
      <c r="J7146" s="1">
        <f>I7146*xfactor</f>
        <v>-7.2497137756979235</v>
      </c>
      <c r="K7146" s="1">
        <v>-5.7585385789771202</v>
      </c>
      <c r="L7146" s="1">
        <f>K7146*yfactor</f>
        <v>-7.6012709242497989</v>
      </c>
      <c r="M7146" s="1">
        <v>112.111075254266</v>
      </c>
      <c r="N7146" s="1">
        <f>(M7146-80)*zfactor</f>
        <v>42.386619335631117</v>
      </c>
      <c r="O7146">
        <v>6</v>
      </c>
      <c r="P7146">
        <f t="shared" si="224"/>
        <v>0</v>
      </c>
      <c r="Q7146">
        <v>0</v>
      </c>
      <c r="R7146">
        <v>1</v>
      </c>
    </row>
    <row r="7147" spans="1:18" x14ac:dyDescent="0.2">
      <c r="A7147" s="1">
        <v>-7.1338342022698606E-2</v>
      </c>
      <c r="B7147" s="1">
        <f>IF(AND(-100&lt;A7147,A7147&lt;100),A7147,B7146)</f>
        <v>-7.1338342022698606E-2</v>
      </c>
      <c r="C7147" s="1">
        <v>-7.6156889839500294E-2</v>
      </c>
      <c r="D7147" s="1">
        <f>IF(AND(-100&lt;C7147,C7147&lt;100),C7147,D7146)</f>
        <v>-7.6156889839500294E-2</v>
      </c>
      <c r="E7147" s="1">
        <v>4.7738367115436699E-2</v>
      </c>
      <c r="F7147" s="1">
        <f>IF(AND(-100&lt;E7147,E7147&lt;100),E7147,F7146)</f>
        <v>4.7738367115436699E-2</v>
      </c>
      <c r="G7147" s="1" t="str">
        <f>IF(SQRT(B7147^2+D7147^2+F7147^2)&lt;0.125,"",SQRT(B7147^2+D7147^2+F7147^2))</f>
        <v/>
      </c>
      <c r="H7147" s="1" t="e">
        <f t="shared" si="223"/>
        <v>#VALUE!</v>
      </c>
      <c r="I7147" s="1">
        <v>-5.3092015767230398</v>
      </c>
      <c r="J7147" s="1">
        <f>I7147*xfactor</f>
        <v>-7.008146081274413</v>
      </c>
      <c r="K7147" s="1">
        <v>-5.3718369786766802</v>
      </c>
      <c r="L7147" s="1">
        <f>K7147*yfactor</f>
        <v>-7.090824811853218</v>
      </c>
      <c r="M7147" s="1">
        <v>111.770696908028</v>
      </c>
      <c r="N7147" s="1">
        <f>(M7147-80)*zfactor</f>
        <v>41.937319918596963</v>
      </c>
      <c r="O7147">
        <v>6</v>
      </c>
      <c r="P7147">
        <f t="shared" si="224"/>
        <v>0</v>
      </c>
      <c r="Q7147">
        <v>0</v>
      </c>
      <c r="R7147">
        <v>1</v>
      </c>
    </row>
    <row r="7148" spans="1:18" x14ac:dyDescent="0.2">
      <c r="A7148" s="1">
        <v>-3.0982707886910401E-2</v>
      </c>
      <c r="B7148" s="1">
        <f>IF(AND(-100&lt;A7148,A7148&lt;100),A7148,B7147)</f>
        <v>-3.0982707886910401E-2</v>
      </c>
      <c r="C7148" s="1">
        <v>-1.6836903543904099E-2</v>
      </c>
      <c r="D7148" s="1">
        <f>IF(AND(-100&lt;C7148,C7148&lt;100),C7148,D7147)</f>
        <v>-1.6836903543904099E-2</v>
      </c>
      <c r="E7148" s="1">
        <v>0.117465213042933</v>
      </c>
      <c r="F7148" s="1">
        <f>IF(AND(-100&lt;E7148,E7148&lt;100),E7148,F7147)</f>
        <v>0.117465213042933</v>
      </c>
      <c r="G7148" s="1" t="str">
        <f>IF(SQRT(B7148^2+D7148^2+F7148^2)&lt;0.125,"",SQRT(B7148^2+D7148^2+F7148^2))</f>
        <v/>
      </c>
      <c r="H7148" s="1" t="e">
        <f t="shared" si="223"/>
        <v>#VALUE!</v>
      </c>
      <c r="I7148" s="1">
        <v>-5.1417050298355296</v>
      </c>
      <c r="J7148" s="1">
        <f>I7148*xfactor</f>
        <v>-6.7870506393828993</v>
      </c>
      <c r="K7148" s="1">
        <v>-4.9948989894788003</v>
      </c>
      <c r="L7148" s="1">
        <f>K7148*yfactor</f>
        <v>-6.5932666661120169</v>
      </c>
      <c r="M7148" s="1">
        <v>111.39265809833699</v>
      </c>
      <c r="N7148" s="1">
        <f>(M7148-80)*zfactor</f>
        <v>41.438308689804835</v>
      </c>
      <c r="O7148">
        <v>6</v>
      </c>
      <c r="P7148">
        <f t="shared" si="224"/>
        <v>0</v>
      </c>
      <c r="Q7148">
        <v>0</v>
      </c>
      <c r="R7148">
        <v>1</v>
      </c>
    </row>
    <row r="7149" spans="1:18" x14ac:dyDescent="0.2">
      <c r="A7149" s="1">
        <v>-5.1528412700085603E-2</v>
      </c>
      <c r="B7149" s="1">
        <f>IF(AND(-100&lt;A7149,A7149&lt;100),A7149,B7148)</f>
        <v>-5.1528412700085603E-2</v>
      </c>
      <c r="C7149" s="1">
        <v>-3.3707609721893697E-2</v>
      </c>
      <c r="D7149" s="1">
        <f>IF(AND(-100&lt;C7149,C7149&lt;100),C7149,D7148)</f>
        <v>-3.3707609721893697E-2</v>
      </c>
      <c r="E7149" s="1">
        <v>8.5373260224347006E-2</v>
      </c>
      <c r="F7149" s="1">
        <f>IF(AND(-100&lt;E7149,E7149&lt;100),E7149,F7148)</f>
        <v>8.5373260224347006E-2</v>
      </c>
      <c r="G7149" s="1" t="str">
        <f>IF(SQRT(B7149^2+D7149^2+F7149^2)&lt;0.125,"",SQRT(B7149^2+D7149^2+F7149^2))</f>
        <v/>
      </c>
      <c r="H7149" s="1" t="e">
        <f t="shared" si="223"/>
        <v>#VALUE!</v>
      </c>
      <c r="I7149" s="1">
        <v>-4.9404891663671897</v>
      </c>
      <c r="J7149" s="1">
        <f>I7149*xfactor</f>
        <v>-6.5214456996046906</v>
      </c>
      <c r="K7149" s="1">
        <v>-4.6425215199594598</v>
      </c>
      <c r="L7149" s="1">
        <f>K7149*yfactor</f>
        <v>-6.1281284063464874</v>
      </c>
      <c r="M7149" s="1">
        <v>111.004148692432</v>
      </c>
      <c r="N7149" s="1">
        <f>(M7149-80)*zfactor</f>
        <v>40.925476274010236</v>
      </c>
      <c r="O7149">
        <v>6</v>
      </c>
      <c r="P7149">
        <f t="shared" si="224"/>
        <v>0</v>
      </c>
      <c r="Q7149">
        <v>0</v>
      </c>
      <c r="R7149">
        <v>1</v>
      </c>
    </row>
    <row r="7150" spans="1:18" x14ac:dyDescent="0.2">
      <c r="A7150" s="1">
        <v>-4.73725820494834E-2</v>
      </c>
      <c r="B7150" s="1">
        <f>IF(AND(-100&lt;A7150,A7150&lt;100),A7150,B7149)</f>
        <v>-4.73725820494834E-2</v>
      </c>
      <c r="C7150" s="1">
        <v>-3.5159091163795897E-2</v>
      </c>
      <c r="D7150" s="1">
        <f>IF(AND(-100&lt;C7150,C7150&lt;100),C7150,D7149)</f>
        <v>-3.5159091163795897E-2</v>
      </c>
      <c r="E7150" s="1">
        <v>9.1827884255758899E-2</v>
      </c>
      <c r="F7150" s="1">
        <f>IF(AND(-100&lt;E7150,E7150&lt;100),E7150,F7149)</f>
        <v>9.1827884255758899E-2</v>
      </c>
      <c r="G7150" s="1" t="str">
        <f>IF(SQRT(B7150^2+D7150^2+F7150^2)&lt;0.125,"",SQRT(B7150^2+D7150^2+F7150^2))</f>
        <v/>
      </c>
      <c r="H7150" s="1" t="e">
        <f t="shared" si="223"/>
        <v>#VALUE!</v>
      </c>
      <c r="I7150" s="1">
        <v>-4.7149057220200303</v>
      </c>
      <c r="J7150" s="1">
        <f>I7150*xfactor</f>
        <v>-6.2236755530664407</v>
      </c>
      <c r="K7150" s="1">
        <v>-4.2862203339751401</v>
      </c>
      <c r="L7150" s="1">
        <f>K7150*yfactor</f>
        <v>-5.6578108408471852</v>
      </c>
      <c r="M7150" s="1">
        <v>110.585903680397</v>
      </c>
      <c r="N7150" s="1">
        <f>(M7150-80)*zfactor</f>
        <v>40.373392858124035</v>
      </c>
      <c r="O7150">
        <v>6</v>
      </c>
      <c r="P7150">
        <f t="shared" si="224"/>
        <v>0</v>
      </c>
      <c r="Q7150">
        <v>0</v>
      </c>
      <c r="R7150">
        <v>1</v>
      </c>
    </row>
    <row r="7151" spans="1:18" x14ac:dyDescent="0.2">
      <c r="A7151" s="1">
        <v>-4.55541973554194E-2</v>
      </c>
      <c r="B7151" s="1">
        <f>IF(AND(-100&lt;A7151,A7151&lt;100),A7151,B7150)</f>
        <v>-4.55541973554194E-2</v>
      </c>
      <c r="C7151" s="1">
        <v>-3.07655863701773E-2</v>
      </c>
      <c r="D7151" s="1">
        <f>IF(AND(-100&lt;C7151,C7151&lt;100),C7151,D7150)</f>
        <v>-3.07655863701773E-2</v>
      </c>
      <c r="E7151" s="1">
        <v>0.105775042218047</v>
      </c>
      <c r="F7151" s="1">
        <f>IF(AND(-100&lt;E7151,E7151&lt;100),E7151,F7150)</f>
        <v>0.105775042218047</v>
      </c>
      <c r="G7151" s="1" t="str">
        <f>IF(SQRT(B7151^2+D7151^2+F7151^2)&lt;0.125,"",SQRT(B7151^2+D7151^2+F7151^2))</f>
        <v/>
      </c>
      <c r="H7151" s="1" t="e">
        <f t="shared" si="223"/>
        <v>#VALUE!</v>
      </c>
      <c r="I7151" s="1">
        <v>-4.4839266302306697</v>
      </c>
      <c r="J7151" s="1">
        <f>I7151*xfactor</f>
        <v>-5.918783151904484</v>
      </c>
      <c r="K7151" s="1">
        <v>-3.94257137185416</v>
      </c>
      <c r="L7151" s="1">
        <f>K7151*yfactor</f>
        <v>-5.2041942108474917</v>
      </c>
      <c r="M7151" s="1">
        <v>110.175380977449</v>
      </c>
      <c r="N7151" s="1">
        <f>(M7151-80)*zfactor</f>
        <v>39.831502890232677</v>
      </c>
      <c r="O7151">
        <v>6</v>
      </c>
      <c r="P7151">
        <f t="shared" si="224"/>
        <v>0</v>
      </c>
      <c r="Q7151">
        <v>0</v>
      </c>
      <c r="R7151">
        <v>1</v>
      </c>
    </row>
    <row r="7152" spans="1:18" x14ac:dyDescent="0.2">
      <c r="A7152" s="1">
        <v>-5.2638981385502603E-2</v>
      </c>
      <c r="B7152" s="1">
        <f>IF(AND(-100&lt;A7152,A7152&lt;100),A7152,B7151)</f>
        <v>-5.2638981385502603E-2</v>
      </c>
      <c r="C7152" s="1">
        <v>-3.7526371553378297E-2</v>
      </c>
      <c r="D7152" s="1">
        <f>IF(AND(-100&lt;C7152,C7152&lt;100),C7152,D7151)</f>
        <v>-3.7526371553378297E-2</v>
      </c>
      <c r="E7152" s="1">
        <v>0.124241821918419</v>
      </c>
      <c r="F7152" s="1">
        <f>IF(AND(-100&lt;E7152,E7152&lt;100),E7152,F7151)</f>
        <v>0.124241821918419</v>
      </c>
      <c r="G7152" s="1">
        <f>IF(SQRT(B7152^2+D7152^2+F7152^2)&lt;0.125,"",SQRT(B7152^2+D7152^2+F7152^2))</f>
        <v>0.14005399400543217</v>
      </c>
      <c r="H7152" s="1">
        <f t="shared" si="223"/>
        <v>1.4005399400543217</v>
      </c>
      <c r="I7152" s="1">
        <v>-4.2654531679233196</v>
      </c>
      <c r="J7152" s="1">
        <f>I7152*xfactor</f>
        <v>-5.6303981816587818</v>
      </c>
      <c r="K7152" s="1">
        <v>-3.5964250852759401</v>
      </c>
      <c r="L7152" s="1">
        <f>K7152*yfactor</f>
        <v>-4.7472811125642407</v>
      </c>
      <c r="M7152" s="1">
        <v>109.753056693255</v>
      </c>
      <c r="N7152" s="1">
        <f>(M7152-80)*zfactor</f>
        <v>39.274034835096607</v>
      </c>
      <c r="O7152">
        <v>6</v>
      </c>
      <c r="P7152">
        <f t="shared" si="224"/>
        <v>0</v>
      </c>
      <c r="Q7152">
        <v>0</v>
      </c>
      <c r="R7152">
        <v>1</v>
      </c>
    </row>
    <row r="7153" spans="1:18" x14ac:dyDescent="0.2">
      <c r="A7153" s="1">
        <v>-4.1208065008499897E-2</v>
      </c>
      <c r="B7153" s="1">
        <f>IF(AND(-100&lt;A7153,A7153&lt;100),A7153,B7152)</f>
        <v>-4.1208065008499897E-2</v>
      </c>
      <c r="C7153" s="1">
        <v>-1.9205889706923801E-2</v>
      </c>
      <c r="D7153" s="1">
        <f>IF(AND(-100&lt;C7153,C7153&lt;100),C7153,D7152)</f>
        <v>-1.9205889706923801E-2</v>
      </c>
      <c r="E7153" s="1">
        <v>0.101196935055804</v>
      </c>
      <c r="F7153" s="1">
        <f>IF(AND(-100&lt;E7153,E7153&lt;100),E7153,F7152)</f>
        <v>0.101196935055804</v>
      </c>
      <c r="G7153" s="1" t="str">
        <f>IF(SQRT(B7153^2+D7153^2+F7153^2)&lt;0.125,"",SQRT(B7153^2+D7153^2+F7153^2))</f>
        <v/>
      </c>
      <c r="H7153" s="1" t="e">
        <f t="shared" si="223"/>
        <v>#VALUE!</v>
      </c>
      <c r="I7153" s="1">
        <v>-4.0234875605386504</v>
      </c>
      <c r="J7153" s="1">
        <f>I7153*xfactor</f>
        <v>-5.3110035799110191</v>
      </c>
      <c r="K7153" s="1">
        <v>-3.27843613484657</v>
      </c>
      <c r="L7153" s="1">
        <f>K7153*yfactor</f>
        <v>-4.3275356979974724</v>
      </c>
      <c r="M7153" s="1">
        <v>109.34129832769599</v>
      </c>
      <c r="N7153" s="1">
        <f>(M7153-80)*zfactor</f>
        <v>38.730513792558718</v>
      </c>
      <c r="O7153">
        <v>6</v>
      </c>
      <c r="P7153">
        <f t="shared" si="224"/>
        <v>0</v>
      </c>
      <c r="Q7153">
        <v>0</v>
      </c>
      <c r="R7153">
        <v>1</v>
      </c>
    </row>
    <row r="7154" spans="1:18" x14ac:dyDescent="0.2">
      <c r="A7154" s="1">
        <v>-5.7162391686421198E-2</v>
      </c>
      <c r="B7154" s="1">
        <f>IF(AND(-100&lt;A7154,A7154&lt;100),A7154,B7153)</f>
        <v>-5.7162391686421198E-2</v>
      </c>
      <c r="C7154" s="1">
        <v>-5.0056718371809902E-2</v>
      </c>
      <c r="D7154" s="1">
        <f>IF(AND(-100&lt;C7154,C7154&lt;100),C7154,D7153)</f>
        <v>-5.0056718371809902E-2</v>
      </c>
      <c r="E7154" s="1">
        <v>8.12434089906095E-2</v>
      </c>
      <c r="F7154" s="1">
        <f>IF(AND(-100&lt;E7154,E7154&lt;100),E7154,F7153)</f>
        <v>8.12434089906095E-2</v>
      </c>
      <c r="G7154" s="1" t="str">
        <f>IF(SQRT(B7154^2+D7154^2+F7154^2)&lt;0.125,"",SQRT(B7154^2+D7154^2+F7154^2))</f>
        <v/>
      </c>
      <c r="H7154" s="1" t="e">
        <f t="shared" si="223"/>
        <v>#VALUE!</v>
      </c>
      <c r="I7154" s="1">
        <v>-3.7698895311424701</v>
      </c>
      <c r="J7154" s="1">
        <f>I7154*xfactor</f>
        <v>-4.9762541811080609</v>
      </c>
      <c r="K7154" s="1">
        <v>-3.0197884258062402</v>
      </c>
      <c r="L7154" s="1">
        <f>K7154*yfactor</f>
        <v>-3.9861207220642374</v>
      </c>
      <c r="M7154" s="1">
        <v>108.956944170802</v>
      </c>
      <c r="N7154" s="1">
        <f>(M7154-80)*zfactor</f>
        <v>38.223166305458648</v>
      </c>
      <c r="O7154">
        <v>6</v>
      </c>
      <c r="P7154">
        <f t="shared" si="224"/>
        <v>0</v>
      </c>
      <c r="Q7154">
        <v>0</v>
      </c>
      <c r="R7154">
        <v>1</v>
      </c>
    </row>
    <row r="7155" spans="1:18" x14ac:dyDescent="0.2">
      <c r="A7155" s="1">
        <v>-3.2695061636903E-2</v>
      </c>
      <c r="B7155" s="1">
        <f>IF(AND(-100&lt;A7155,A7155&lt;100),A7155,B7154)</f>
        <v>-3.2695061636903E-2</v>
      </c>
      <c r="C7155" s="1">
        <v>-1.50571557790798E-2</v>
      </c>
      <c r="D7155" s="1">
        <f>IF(AND(-100&lt;C7155,C7155&lt;100),C7155,D7154)</f>
        <v>-1.50571557790798E-2</v>
      </c>
      <c r="E7155" s="1">
        <v>0.105876020958145</v>
      </c>
      <c r="F7155" s="1">
        <f>IF(AND(-100&lt;E7155,E7155&lt;100),E7155,F7154)</f>
        <v>0.105876020958145</v>
      </c>
      <c r="G7155" s="1" t="str">
        <f>IF(SQRT(B7155^2+D7155^2+F7155^2)&lt;0.125,"",SQRT(B7155^2+D7155^2+F7155^2))</f>
        <v/>
      </c>
      <c r="H7155" s="1" t="e">
        <f t="shared" si="223"/>
        <v>#VALUE!</v>
      </c>
      <c r="I7155" s="1">
        <v>-3.50806008336528</v>
      </c>
      <c r="J7155" s="1">
        <f>I7155*xfactor</f>
        <v>-4.6306393100421701</v>
      </c>
      <c r="K7155" s="1">
        <v>-2.8414621771592401</v>
      </c>
      <c r="L7155" s="1">
        <f>K7155*yfactor</f>
        <v>-3.750730073850197</v>
      </c>
      <c r="M7155" s="1">
        <v>108.563897207854</v>
      </c>
      <c r="N7155" s="1">
        <f>(M7155-80)*zfactor</f>
        <v>37.704344314367276</v>
      </c>
      <c r="O7155">
        <v>6</v>
      </c>
      <c r="P7155">
        <f t="shared" si="224"/>
        <v>0</v>
      </c>
      <c r="Q7155">
        <v>0</v>
      </c>
      <c r="R7155">
        <v>1</v>
      </c>
    </row>
    <row r="7156" spans="1:18" x14ac:dyDescent="0.2">
      <c r="A7156" s="1">
        <v>-7.0566723212435803E-2</v>
      </c>
      <c r="B7156" s="1">
        <f>IF(AND(-100&lt;A7156,A7156&lt;100),A7156,B7155)</f>
        <v>-7.0566723212435803E-2</v>
      </c>
      <c r="C7156" s="1">
        <v>-5.2484469204834003E-2</v>
      </c>
      <c r="D7156" s="1">
        <f>IF(AND(-100&lt;C7156,C7156&lt;100),C7156,D7155)</f>
        <v>-5.2484469204834003E-2</v>
      </c>
      <c r="E7156" s="1">
        <v>0.13879199110215701</v>
      </c>
      <c r="F7156" s="1">
        <f>IF(AND(-100&lt;E7156,E7156&lt;100),E7156,F7155)</f>
        <v>0.13879199110215701</v>
      </c>
      <c r="G7156" s="1">
        <f>IF(SQRT(B7156^2+D7156^2+F7156^2)&lt;0.125,"",SQRT(B7156^2+D7156^2+F7156^2))</f>
        <v>0.16430915594316381</v>
      </c>
      <c r="H7156" s="1">
        <f t="shared" si="223"/>
        <v>1.643091559431638</v>
      </c>
      <c r="I7156" s="1">
        <v>-3.25102405605183</v>
      </c>
      <c r="J7156" s="1">
        <f>I7156*xfactor</f>
        <v>-4.2913517539884154</v>
      </c>
      <c r="K7156" s="1">
        <v>-2.74532836521028</v>
      </c>
      <c r="L7156" s="1">
        <f>K7156*yfactor</f>
        <v>-3.62383344207757</v>
      </c>
      <c r="M7156" s="1">
        <v>108.141020579627</v>
      </c>
      <c r="N7156" s="1">
        <f>(M7156-80)*zfactor</f>
        <v>37.146147165107635</v>
      </c>
      <c r="O7156">
        <v>6</v>
      </c>
      <c r="P7156">
        <f t="shared" si="224"/>
        <v>0</v>
      </c>
      <c r="Q7156">
        <v>0</v>
      </c>
      <c r="R7156">
        <v>1</v>
      </c>
    </row>
    <row r="7157" spans="1:18" x14ac:dyDescent="0.2">
      <c r="A7157" s="1">
        <v>-4.2354043685169998E-2</v>
      </c>
      <c r="B7157" s="1">
        <f>IF(AND(-100&lt;A7157,A7157&lt;100),A7157,B7156)</f>
        <v>-4.2354043685169998E-2</v>
      </c>
      <c r="C7157" s="1">
        <v>-1.5910795435838201E-2</v>
      </c>
      <c r="D7157" s="1">
        <f>IF(AND(-100&lt;C7157,C7157&lt;100),C7157,D7156)</f>
        <v>-1.5910795435838201E-2</v>
      </c>
      <c r="E7157" s="1">
        <v>0.103796085826803</v>
      </c>
      <c r="F7157" s="1">
        <f>IF(AND(-100&lt;E7157,E7157&lt;100),E7157,F7156)</f>
        <v>0.103796085826803</v>
      </c>
      <c r="G7157" s="1" t="str">
        <f>IF(SQRT(B7157^2+D7157^2+F7157^2)&lt;0.125,"",SQRT(B7157^2+D7157^2+F7157^2))</f>
        <v/>
      </c>
      <c r="H7157" s="1" t="e">
        <f t="shared" si="223"/>
        <v>#VALUE!</v>
      </c>
      <c r="I7157" s="1">
        <v>-3.0315945285719099</v>
      </c>
      <c r="J7157" s="1">
        <f>I7157*xfactor</f>
        <v>-4.0017047777149211</v>
      </c>
      <c r="K7157" s="1">
        <v>-2.7463931059621101</v>
      </c>
      <c r="L7157" s="1">
        <f>K7157*yfactor</f>
        <v>-3.6252388998699856</v>
      </c>
      <c r="M7157" s="1">
        <v>107.691948827593</v>
      </c>
      <c r="N7157" s="1">
        <f>(M7157-80)*zfactor</f>
        <v>36.553372452422757</v>
      </c>
      <c r="O7157">
        <v>6</v>
      </c>
      <c r="P7157">
        <f t="shared" si="224"/>
        <v>0</v>
      </c>
      <c r="Q7157">
        <v>0</v>
      </c>
      <c r="R7157">
        <v>1</v>
      </c>
    </row>
    <row r="7158" spans="1:18" x14ac:dyDescent="0.2">
      <c r="A7158" s="1">
        <v>-5.8057589822200197E-2</v>
      </c>
      <c r="B7158" s="1">
        <f>IF(AND(-100&lt;A7158,A7158&lt;100),A7158,B7157)</f>
        <v>-5.8057589822200197E-2</v>
      </c>
      <c r="C7158" s="1">
        <v>-5.11943999816152E-2</v>
      </c>
      <c r="D7158" s="1">
        <f>IF(AND(-100&lt;C7158,C7158&lt;100),C7158,D7157)</f>
        <v>-5.11943999816152E-2</v>
      </c>
      <c r="E7158" s="1">
        <v>7.0580014089271503E-2</v>
      </c>
      <c r="F7158" s="1">
        <f>IF(AND(-100&lt;E7158,E7158&lt;100),E7158,F7157)</f>
        <v>7.0580014089271503E-2</v>
      </c>
      <c r="G7158" s="1" t="str">
        <f>IF(SQRT(B7158^2+D7158^2+F7158^2)&lt;0.125,"",SQRT(B7158^2+D7158^2+F7158^2))</f>
        <v/>
      </c>
      <c r="H7158" s="1" t="e">
        <f t="shared" si="223"/>
        <v>#VALUE!</v>
      </c>
      <c r="I7158" s="1">
        <v>-2.8543236562368399</v>
      </c>
      <c r="J7158" s="1">
        <f>I7158*xfactor</f>
        <v>-3.7677072262326288</v>
      </c>
      <c r="K7158" s="1">
        <v>-2.8350996899451402</v>
      </c>
      <c r="L7158" s="1">
        <f>K7158*yfactor</f>
        <v>-3.7423315907275851</v>
      </c>
      <c r="M7158" s="1">
        <v>107.23878958239401</v>
      </c>
      <c r="N7158" s="1">
        <f>(M7158-80)*zfactor</f>
        <v>35.955202248760088</v>
      </c>
      <c r="O7158">
        <v>6</v>
      </c>
      <c r="P7158">
        <f t="shared" si="224"/>
        <v>0</v>
      </c>
      <c r="Q7158">
        <v>0</v>
      </c>
      <c r="R7158">
        <v>1</v>
      </c>
    </row>
    <row r="7159" spans="1:18" x14ac:dyDescent="0.2">
      <c r="A7159" s="1">
        <v>-3.4257564640689901E-2</v>
      </c>
      <c r="B7159" s="1">
        <f>IF(AND(-100&lt;A7159,A7159&lt;100),A7159,B7158)</f>
        <v>-3.4257564640689901E-2</v>
      </c>
      <c r="C7159" s="1">
        <v>-1.5085919630770101E-2</v>
      </c>
      <c r="D7159" s="1">
        <f>IF(AND(-100&lt;C7159,C7159&lt;100),C7159,D7158)</f>
        <v>-1.5085919630770101E-2</v>
      </c>
      <c r="E7159" s="1">
        <v>0.113658156192918</v>
      </c>
      <c r="F7159" s="1">
        <f>IF(AND(-100&lt;E7159,E7159&lt;100),E7159,F7158)</f>
        <v>0.113658156192918</v>
      </c>
      <c r="G7159" s="1" t="str">
        <f>IF(SQRT(B7159^2+D7159^2+F7159^2)&lt;0.125,"",SQRT(B7159^2+D7159^2+F7159^2))</f>
        <v/>
      </c>
      <c r="H7159" s="1" t="e">
        <f t="shared" si="223"/>
        <v>#VALUE!</v>
      </c>
      <c r="I7159" s="1">
        <v>-2.6729064862088201</v>
      </c>
      <c r="J7159" s="1">
        <f>I7159*xfactor</f>
        <v>-3.5282365617956426</v>
      </c>
      <c r="K7159" s="1">
        <v>-3.0355798724873799</v>
      </c>
      <c r="L7159" s="1">
        <f>K7159*yfactor</f>
        <v>-4.0069654316833416</v>
      </c>
      <c r="M7159" s="1">
        <v>106.79457049241699</v>
      </c>
      <c r="N7159" s="1">
        <f>(M7159-80)*zfactor</f>
        <v>35.368833049990435</v>
      </c>
      <c r="O7159">
        <v>6</v>
      </c>
      <c r="P7159">
        <f t="shared" si="224"/>
        <v>0</v>
      </c>
      <c r="Q7159">
        <v>0</v>
      </c>
      <c r="R7159">
        <v>1</v>
      </c>
    </row>
    <row r="7160" spans="1:18" x14ac:dyDescent="0.2">
      <c r="A7160" s="1">
        <v>-6.1917725894820398E-2</v>
      </c>
      <c r="B7160" s="1">
        <f>IF(AND(-100&lt;A7160,A7160&lt;100),A7160,B7159)</f>
        <v>-6.1917725894820398E-2</v>
      </c>
      <c r="C7160" s="1">
        <v>-5.4174285027602298E-2</v>
      </c>
      <c r="D7160" s="1">
        <f>IF(AND(-100&lt;C7160,C7160&lt;100),C7160,D7159)</f>
        <v>-5.4174285027602298E-2</v>
      </c>
      <c r="E7160" s="1">
        <v>0.113406036669129</v>
      </c>
      <c r="F7160" s="1">
        <f>IF(AND(-100&lt;E7160,E7160&lt;100),E7160,F7159)</f>
        <v>0.113406036669129</v>
      </c>
      <c r="G7160" s="1">
        <f>IF(SQRT(B7160^2+D7160^2+F7160^2)&lt;0.125,"",SQRT(B7160^2+D7160^2+F7160^2))</f>
        <v>0.14010562833533077</v>
      </c>
      <c r="H7160" s="1">
        <f t="shared" si="223"/>
        <v>1.4010562833533078</v>
      </c>
      <c r="I7160" s="1">
        <v>-2.47355967342058</v>
      </c>
      <c r="J7160" s="1">
        <f>I7160*xfactor</f>
        <v>-3.2650987689151658</v>
      </c>
      <c r="K7160" s="1">
        <v>-3.3360657044955802</v>
      </c>
      <c r="L7160" s="1">
        <f>K7160*yfactor</f>
        <v>-4.4036067299341664</v>
      </c>
      <c r="M7160" s="1">
        <v>106.303198230693</v>
      </c>
      <c r="N7160" s="1">
        <f>(M7160-80)*zfactor</f>
        <v>34.72022166451476</v>
      </c>
      <c r="O7160">
        <v>6</v>
      </c>
      <c r="P7160">
        <f t="shared" si="224"/>
        <v>0</v>
      </c>
      <c r="Q7160">
        <v>0</v>
      </c>
      <c r="R7160">
        <v>1</v>
      </c>
    </row>
    <row r="7161" spans="1:18" x14ac:dyDescent="0.2">
      <c r="A7161" s="1">
        <v>-4.2147155108465402E-2</v>
      </c>
      <c r="B7161" s="1">
        <f>IF(AND(-100&lt;A7161,A7161&lt;100),A7161,B7160)</f>
        <v>-4.2147155108465402E-2</v>
      </c>
      <c r="C7161" s="1">
        <v>-1.3901274379826E-2</v>
      </c>
      <c r="D7161" s="1">
        <f>IF(AND(-100&lt;C7161,C7161&lt;100),C7161,D7160)</f>
        <v>-1.3901274379826E-2</v>
      </c>
      <c r="E7161" s="1">
        <v>0.102000901792813</v>
      </c>
      <c r="F7161" s="1">
        <f>IF(AND(-100&lt;E7161,E7161&lt;100),E7161,F7160)</f>
        <v>0.102000901792813</v>
      </c>
      <c r="G7161" s="1" t="str">
        <f>IF(SQRT(B7161^2+D7161^2+F7161^2)&lt;0.125,"",SQRT(B7161^2+D7161^2+F7161^2))</f>
        <v/>
      </c>
      <c r="H7161" s="1" t="e">
        <f t="shared" si="223"/>
        <v>#VALUE!</v>
      </c>
      <c r="I7161" s="1">
        <v>-2.3306029082672501</v>
      </c>
      <c r="J7161" s="1">
        <f>I7161*xfactor</f>
        <v>-3.0763958389127701</v>
      </c>
      <c r="K7161" s="1">
        <v>-3.70415967783214</v>
      </c>
      <c r="L7161" s="1">
        <f>K7161*yfactor</f>
        <v>-4.8894907747384249</v>
      </c>
      <c r="M7161" s="1">
        <v>105.746067339673</v>
      </c>
      <c r="N7161" s="1">
        <f>(M7161-80)*zfactor</f>
        <v>33.98480888836837</v>
      </c>
      <c r="O7161">
        <v>6</v>
      </c>
      <c r="P7161">
        <f t="shared" si="224"/>
        <v>0</v>
      </c>
      <c r="Q7161">
        <v>0</v>
      </c>
      <c r="R7161">
        <v>1</v>
      </c>
    </row>
    <row r="7162" spans="1:18" x14ac:dyDescent="0.2">
      <c r="A7162" s="1">
        <v>-5.4393616643472698E-2</v>
      </c>
      <c r="B7162" s="1">
        <f>IF(AND(-100&lt;A7162,A7162&lt;100),A7162,B7161)</f>
        <v>-5.4393616643472698E-2</v>
      </c>
      <c r="C7162" s="1">
        <v>-5.6695943300714501E-2</v>
      </c>
      <c r="D7162" s="1">
        <f>IF(AND(-100&lt;C7162,C7162&lt;100),C7162,D7161)</f>
        <v>-5.6695943300714501E-2</v>
      </c>
      <c r="E7162" s="1">
        <v>5.08812665035785E-2</v>
      </c>
      <c r="F7162" s="1">
        <f>IF(AND(-100&lt;E7162,E7162&lt;100),E7162,F7161)</f>
        <v>5.08812665035785E-2</v>
      </c>
      <c r="G7162" s="1" t="str">
        <f>IF(SQRT(B7162^2+D7162^2+F7162^2)&lt;0.125,"",SQRT(B7162^2+D7162^2+F7162^2))</f>
        <v/>
      </c>
      <c r="H7162" s="1" t="e">
        <f t="shared" si="223"/>
        <v>#VALUE!</v>
      </c>
      <c r="I7162" s="1">
        <v>-2.2807234297765002</v>
      </c>
      <c r="J7162" s="1">
        <f>I7162*xfactor</f>
        <v>-3.0105549273049803</v>
      </c>
      <c r="K7162" s="1">
        <v>-4.1318238681923303</v>
      </c>
      <c r="L7162" s="1">
        <f>K7162*yfactor</f>
        <v>-5.454007506013876</v>
      </c>
      <c r="M7162" s="1">
        <v>105.162169950547</v>
      </c>
      <c r="N7162" s="1">
        <f>(M7162-80)*zfactor</f>
        <v>33.214064334722039</v>
      </c>
      <c r="O7162">
        <v>6</v>
      </c>
      <c r="P7162">
        <f t="shared" si="224"/>
        <v>0</v>
      </c>
      <c r="Q7162">
        <v>0</v>
      </c>
      <c r="R7162">
        <v>1</v>
      </c>
    </row>
    <row r="7163" spans="1:18" x14ac:dyDescent="0.2">
      <c r="A7163" s="1">
        <v>-3.6777788864580899E-2</v>
      </c>
      <c r="B7163" s="1">
        <f>IF(AND(-100&lt;A7163,A7163&lt;100),A7163,B7162)</f>
        <v>-3.6777788864580899E-2</v>
      </c>
      <c r="C7163" s="1">
        <v>-1.6685061605181101E-2</v>
      </c>
      <c r="D7163" s="1">
        <f>IF(AND(-100&lt;C7163,C7163&lt;100),C7163,D7162)</f>
        <v>-1.6685061605181101E-2</v>
      </c>
      <c r="E7163" s="1">
        <v>0.118442330305545</v>
      </c>
      <c r="F7163" s="1">
        <f>IF(AND(-100&lt;E7163,E7163&lt;100),E7163,F7162)</f>
        <v>0.118442330305545</v>
      </c>
      <c r="G7163" s="1">
        <f>IF(SQRT(B7163^2+D7163^2+F7163^2)&lt;0.125,"",SQRT(B7163^2+D7163^2+F7163^2))</f>
        <v>0.12513825411417648</v>
      </c>
      <c r="H7163" s="1">
        <f t="shared" si="223"/>
        <v>1.2513825411417647</v>
      </c>
      <c r="I7163" s="1">
        <v>-2.3511420111371502</v>
      </c>
      <c r="J7163" s="1">
        <f>I7163*xfactor</f>
        <v>-3.1035074547010382</v>
      </c>
      <c r="K7163" s="1">
        <v>-4.6015558229191802</v>
      </c>
      <c r="L7163" s="1">
        <f>K7163*yfactor</f>
        <v>-6.0740536862533183</v>
      </c>
      <c r="M7163" s="1">
        <v>104.58038777551</v>
      </c>
      <c r="N7163" s="1">
        <f>(M7163-80)*zfactor</f>
        <v>32.44611186367321</v>
      </c>
      <c r="O7163">
        <v>6</v>
      </c>
      <c r="P7163">
        <f t="shared" si="224"/>
        <v>0</v>
      </c>
      <c r="Q7163">
        <v>0</v>
      </c>
      <c r="R7163">
        <v>1</v>
      </c>
    </row>
    <row r="7164" spans="1:18" x14ac:dyDescent="0.2">
      <c r="A7164" s="1">
        <v>-5.9682489109069203E-2</v>
      </c>
      <c r="B7164" s="1">
        <f>IF(AND(-100&lt;A7164,A7164&lt;100),A7164,B7163)</f>
        <v>-5.9682489109069203E-2</v>
      </c>
      <c r="C7164" s="1">
        <v>-5.2740155389815399E-2</v>
      </c>
      <c r="D7164" s="1">
        <f>IF(AND(-100&lt;C7164,C7164&lt;100),C7164,D7163)</f>
        <v>-5.2740155389815399E-2</v>
      </c>
      <c r="E7164" s="1">
        <v>0.12537718340925899</v>
      </c>
      <c r="F7164" s="1">
        <f>IF(AND(-100&lt;E7164,E7164&lt;100),E7164,F7163)</f>
        <v>0.12537718340925899</v>
      </c>
      <c r="G7164" s="1">
        <f>IF(SQRT(B7164^2+D7164^2+F7164^2)&lt;0.125,"",SQRT(B7164^2+D7164^2+F7164^2))</f>
        <v>0.14853606167000324</v>
      </c>
      <c r="H7164" s="1">
        <f t="shared" si="223"/>
        <v>1.4853606167000324</v>
      </c>
      <c r="I7164" s="1">
        <v>-2.4331292825963802</v>
      </c>
      <c r="J7164" s="1">
        <f>I7164*xfactor</f>
        <v>-3.2117306530272218</v>
      </c>
      <c r="K7164" s="1">
        <v>-5.1490495170527897</v>
      </c>
      <c r="L7164" s="1">
        <f>K7164*yfactor</f>
        <v>-6.7967453625096823</v>
      </c>
      <c r="M7164" s="1">
        <v>104.015126452288</v>
      </c>
      <c r="N7164" s="1">
        <f>(M7164-80)*zfactor</f>
        <v>31.699966917020163</v>
      </c>
      <c r="O7164">
        <v>6</v>
      </c>
      <c r="P7164">
        <f t="shared" si="224"/>
        <v>0</v>
      </c>
      <c r="Q7164">
        <v>0</v>
      </c>
      <c r="R7164">
        <v>1</v>
      </c>
    </row>
    <row r="7165" spans="1:18" x14ac:dyDescent="0.2">
      <c r="A7165" s="1">
        <v>-3.5137241236649401E-2</v>
      </c>
      <c r="B7165" s="1">
        <f>IF(AND(-100&lt;A7165,A7165&lt;100),A7165,B7164)</f>
        <v>-3.5137241236649401E-2</v>
      </c>
      <c r="C7165" s="1">
        <v>-8.0846032728430096E-3</v>
      </c>
      <c r="D7165" s="1">
        <f>IF(AND(-100&lt;C7165,C7165&lt;100),C7165,D7164)</f>
        <v>-8.0846032728430096E-3</v>
      </c>
      <c r="E7165" s="1">
        <v>9.6075408874890203E-2</v>
      </c>
      <c r="F7165" s="1">
        <f>IF(AND(-100&lt;E7165,E7165&lt;100),E7165,F7164)</f>
        <v>9.6075408874890203E-2</v>
      </c>
      <c r="G7165" s="1" t="str">
        <f>IF(SQRT(B7165^2+D7165^2+F7165^2)&lt;0.125,"",SQRT(B7165^2+D7165^2+F7165^2))</f>
        <v/>
      </c>
      <c r="H7165" s="1" t="e">
        <f t="shared" si="223"/>
        <v>#VALUE!</v>
      </c>
      <c r="I7165" s="1">
        <v>-2.4883632736377201</v>
      </c>
      <c r="J7165" s="1">
        <f>I7165*xfactor</f>
        <v>-3.2846395212017909</v>
      </c>
      <c r="K7165" s="1">
        <v>-5.78702177761095</v>
      </c>
      <c r="L7165" s="1">
        <f>K7165*yfactor</f>
        <v>-7.6388687464464544</v>
      </c>
      <c r="M7165" s="1">
        <v>103.411712057223</v>
      </c>
      <c r="N7165" s="1">
        <f>(M7165-80)*zfactor</f>
        <v>30.903459915534359</v>
      </c>
      <c r="O7165">
        <v>6</v>
      </c>
      <c r="P7165">
        <f t="shared" si="224"/>
        <v>0</v>
      </c>
      <c r="Q7165">
        <v>0</v>
      </c>
      <c r="R7165">
        <v>1</v>
      </c>
    </row>
    <row r="7166" spans="1:18" x14ac:dyDescent="0.2">
      <c r="A7166" s="1">
        <v>-6.4564673545095805E-2</v>
      </c>
      <c r="B7166" s="1">
        <f>IF(AND(-100&lt;A7166,A7166&lt;100),A7166,B7165)</f>
        <v>-6.4564673545095805E-2</v>
      </c>
      <c r="C7166" s="1">
        <v>-5.81406010165509E-2</v>
      </c>
      <c r="D7166" s="1">
        <f>IF(AND(-100&lt;C7166,C7166&lt;100),C7166,D7165)</f>
        <v>-5.81406010165509E-2</v>
      </c>
      <c r="E7166" s="1">
        <v>7.3093027843877598E-2</v>
      </c>
      <c r="F7166" s="1">
        <f>IF(AND(-100&lt;E7166,E7166&lt;100),E7166,F7165)</f>
        <v>7.3093027843877598E-2</v>
      </c>
      <c r="G7166" s="1" t="str">
        <f>IF(SQRT(B7166^2+D7166^2+F7166^2)&lt;0.125,"",SQRT(B7166^2+D7166^2+F7166^2))</f>
        <v/>
      </c>
      <c r="H7166" s="1" t="e">
        <f t="shared" si="223"/>
        <v>#VALUE!</v>
      </c>
      <c r="I7166" s="1">
        <v>-2.5344744985437799</v>
      </c>
      <c r="J7166" s="1">
        <f>I7166*xfactor</f>
        <v>-3.3455063380777896</v>
      </c>
      <c r="K7166" s="1">
        <v>-6.4579895446953399</v>
      </c>
      <c r="L7166" s="1">
        <f>K7166*yfactor</f>
        <v>-8.5245461989978484</v>
      </c>
      <c r="M7166" s="1">
        <v>102.755854540538</v>
      </c>
      <c r="N7166" s="1">
        <f>(M7166-80)*zfactor</f>
        <v>30.037727993510156</v>
      </c>
      <c r="O7166">
        <v>6</v>
      </c>
      <c r="P7166">
        <f t="shared" si="224"/>
        <v>0</v>
      </c>
      <c r="Q7166">
        <v>0</v>
      </c>
      <c r="R7166">
        <v>1</v>
      </c>
    </row>
    <row r="7167" spans="1:18" x14ac:dyDescent="0.2">
      <c r="A7167" s="1">
        <v>-4.0478941232396898E-2</v>
      </c>
      <c r="B7167" s="1">
        <f>IF(AND(-100&lt;A7167,A7167&lt;100),A7167,B7166)</f>
        <v>-4.0478941232396898E-2</v>
      </c>
      <c r="C7167" s="1">
        <v>-1.45844799077298E-2</v>
      </c>
      <c r="D7167" s="1">
        <f>IF(AND(-100&lt;C7167,C7167&lt;100),C7167,D7166)</f>
        <v>-1.45844799077298E-2</v>
      </c>
      <c r="E7167" s="1">
        <v>0.117776858085719</v>
      </c>
      <c r="F7167" s="1">
        <f>IF(AND(-100&lt;E7167,E7167&lt;100),E7167,F7166)</f>
        <v>0.117776858085719</v>
      </c>
      <c r="G7167" s="1">
        <f>IF(SQRT(B7167^2+D7167^2+F7167^2)&lt;0.125,"",SQRT(B7167^2+D7167^2+F7167^2))</f>
        <v>0.12538995190212973</v>
      </c>
      <c r="H7167" s="1">
        <f t="shared" si="223"/>
        <v>1.2538995190212974</v>
      </c>
      <c r="I7167" s="1">
        <v>-2.6105546883299602</v>
      </c>
      <c r="J7167" s="1">
        <f>I7167*xfactor</f>
        <v>-3.4459321885955476</v>
      </c>
      <c r="K7167" s="1">
        <v>-7.1557599498911504</v>
      </c>
      <c r="L7167" s="1">
        <f>K7167*yfactor</f>
        <v>-9.4456031338563182</v>
      </c>
      <c r="M7167" s="1">
        <v>102.10078063499201</v>
      </c>
      <c r="N7167" s="1">
        <f>(M7167-80)*zfactor</f>
        <v>29.17303043818945</v>
      </c>
      <c r="O7167">
        <v>6</v>
      </c>
      <c r="P7167">
        <f t="shared" si="224"/>
        <v>0</v>
      </c>
      <c r="Q7167">
        <v>0</v>
      </c>
      <c r="R7167">
        <v>1</v>
      </c>
    </row>
    <row r="7168" spans="1:18" x14ac:dyDescent="0.2">
      <c r="A7168" s="1">
        <v>-5.8690661317583499E-2</v>
      </c>
      <c r="B7168" s="1">
        <f>IF(AND(-100&lt;A7168,A7168&lt;100),A7168,B7167)</f>
        <v>-5.8690661317583499E-2</v>
      </c>
      <c r="C7168" s="1">
        <v>-5.0456794244302397E-2</v>
      </c>
      <c r="D7168" s="1">
        <f>IF(AND(-100&lt;C7168,C7168&lt;100),C7168,D7167)</f>
        <v>-5.0456794244302397E-2</v>
      </c>
      <c r="E7168" s="1">
        <v>0.12748848752610101</v>
      </c>
      <c r="F7168" s="1">
        <f>IF(AND(-100&lt;E7168,E7168&lt;100),E7168,F7167)</f>
        <v>0.12748848752610101</v>
      </c>
      <c r="G7168" s="1">
        <f>IF(SQRT(B7168^2+D7168^2+F7168^2)&lt;0.125,"",SQRT(B7168^2+D7168^2+F7168^2))</f>
        <v>0.14914354247837877</v>
      </c>
      <c r="H7168" s="1">
        <f t="shared" si="223"/>
        <v>1.4914354247837878</v>
      </c>
      <c r="I7168" s="1">
        <v>-2.6630363095165102</v>
      </c>
      <c r="J7168" s="1">
        <f>I7168*xfactor</f>
        <v>-3.5152079285617934</v>
      </c>
      <c r="K7168" s="1">
        <v>-7.8015193677294503</v>
      </c>
      <c r="L7168" s="1">
        <f>K7168*yfactor</f>
        <v>-10.298005565402875</v>
      </c>
      <c r="M7168" s="1">
        <v>101.50247740775799</v>
      </c>
      <c r="N7168" s="1">
        <f>(M7168-80)*zfactor</f>
        <v>28.383270178240554</v>
      </c>
      <c r="O7168">
        <v>6</v>
      </c>
      <c r="P7168">
        <f t="shared" si="224"/>
        <v>0</v>
      </c>
      <c r="Q7168">
        <v>0</v>
      </c>
      <c r="R7168">
        <v>1</v>
      </c>
    </row>
    <row r="7169" spans="1:18" x14ac:dyDescent="0.2">
      <c r="A7169" s="1">
        <v>-5.8029163618787197E-2</v>
      </c>
      <c r="B7169" s="1">
        <f>IF(AND(-100&lt;A7169,A7169&lt;100),A7169,B7168)</f>
        <v>-5.8029163618787197E-2</v>
      </c>
      <c r="C7169" s="1">
        <v>-2.3125288260787101E-2</v>
      </c>
      <c r="D7169" s="1">
        <f>IF(AND(-100&lt;C7169,C7169&lt;100),C7169,D7168)</f>
        <v>-2.3125288260787101E-2</v>
      </c>
      <c r="E7169" s="1">
        <v>0.120884944566192</v>
      </c>
      <c r="F7169" s="1">
        <f>IF(AND(-100&lt;E7169,E7169&lt;100),E7169,F7168)</f>
        <v>0.120884944566192</v>
      </c>
      <c r="G7169" s="1">
        <f>IF(SQRT(B7169^2+D7169^2+F7169^2)&lt;0.125,"",SQRT(B7169^2+D7169^2+F7169^2))</f>
        <v>0.13607105720987026</v>
      </c>
      <c r="H7169" s="1">
        <f t="shared" si="223"/>
        <v>1.3607105720987025</v>
      </c>
      <c r="I7169" s="1">
        <v>-2.64987637602156</v>
      </c>
      <c r="J7169" s="1">
        <f>I7169*xfactor</f>
        <v>-3.4978368163484594</v>
      </c>
      <c r="K7169" s="1">
        <v>-8.3476359542393794</v>
      </c>
      <c r="L7169" s="1">
        <f>K7169*yfactor</f>
        <v>-11.018879459595981</v>
      </c>
      <c r="M7169" s="1">
        <v>100.901169933793</v>
      </c>
      <c r="N7169" s="1">
        <f>(M7169-80)*zfactor</f>
        <v>27.589544312606762</v>
      </c>
      <c r="O7169">
        <v>6</v>
      </c>
      <c r="P7169">
        <f t="shared" si="224"/>
        <v>0</v>
      </c>
      <c r="Q7169">
        <v>0</v>
      </c>
      <c r="R7169">
        <v>1</v>
      </c>
    </row>
    <row r="7170" spans="1:18" x14ac:dyDescent="0.2">
      <c r="A7170" s="1">
        <v>-5.2094212463742899E-2</v>
      </c>
      <c r="B7170" s="1">
        <f>IF(AND(-100&lt;A7170,A7170&lt;100),A7170,B7169)</f>
        <v>-5.2094212463742899E-2</v>
      </c>
      <c r="C7170" s="1">
        <v>-5.1737758143684497E-2</v>
      </c>
      <c r="D7170" s="1">
        <f>IF(AND(-100&lt;C7170,C7170&lt;100),C7170,D7169)</f>
        <v>-5.1737758143684497E-2</v>
      </c>
      <c r="E7170" s="1">
        <v>7.9572101387069397E-2</v>
      </c>
      <c r="F7170" s="1">
        <f>IF(AND(-100&lt;E7170,E7170&lt;100),E7170,F7169)</f>
        <v>7.9572101387069397E-2</v>
      </c>
      <c r="G7170" s="1" t="str">
        <f>IF(SQRT(B7170^2+D7170^2+F7170^2)&lt;0.125,"",SQRT(B7170^2+D7170^2+F7170^2))</f>
        <v/>
      </c>
      <c r="H7170" s="1" t="e">
        <f t="shared" si="223"/>
        <v>#VALUE!</v>
      </c>
      <c r="I7170" s="1">
        <v>-2.5962142623979898</v>
      </c>
      <c r="J7170" s="1">
        <f>I7170*xfactor</f>
        <v>-3.4270028263653467</v>
      </c>
      <c r="K7170" s="1">
        <v>-8.7362662252928498</v>
      </c>
      <c r="L7170" s="1">
        <f>K7170*yfactor</f>
        <v>-11.531871417386562</v>
      </c>
      <c r="M7170" s="1">
        <v>100.311902801302</v>
      </c>
      <c r="N7170" s="1">
        <f>(M7170-80)*zfactor</f>
        <v>26.811711697718639</v>
      </c>
      <c r="O7170">
        <v>6</v>
      </c>
      <c r="P7170">
        <f t="shared" si="224"/>
        <v>0</v>
      </c>
      <c r="Q7170">
        <v>0</v>
      </c>
      <c r="R7170">
        <v>1</v>
      </c>
    </row>
    <row r="7171" spans="1:18" x14ac:dyDescent="0.2">
      <c r="A7171" s="1">
        <v>-5.1731428836405698E-2</v>
      </c>
      <c r="B7171" s="1">
        <f>IF(AND(-100&lt;A7171,A7171&lt;100),A7171,B7170)</f>
        <v>-5.1731428836405698E-2</v>
      </c>
      <c r="C7171" s="1">
        <v>-2.8147193186305E-2</v>
      </c>
      <c r="D7171" s="1">
        <f>IF(AND(-100&lt;C7171,C7171&lt;100),C7171,D7170)</f>
        <v>-2.8147193186305E-2</v>
      </c>
      <c r="E7171" s="1">
        <v>0.120607299870544</v>
      </c>
      <c r="F7171" s="1">
        <f>IF(AND(-100&lt;E7171,E7171&lt;100),E7171,F7170)</f>
        <v>0.120607299870544</v>
      </c>
      <c r="G7171" s="1">
        <f>IF(SQRT(B7171^2+D7171^2+F7171^2)&lt;0.125,"",SQRT(B7171^2+D7171^2+F7171^2))</f>
        <v>0.13421820292265355</v>
      </c>
      <c r="H7171" s="1">
        <f t="shared" ref="H7171:H7234" si="225">IF(G7171&gt;0.125,10*G7171,0)</f>
        <v>1.3421820292265354</v>
      </c>
      <c r="I7171" s="1">
        <v>-2.5694127862548202</v>
      </c>
      <c r="J7171" s="1">
        <f>I7171*xfactor</f>
        <v>-3.3916248778563629</v>
      </c>
      <c r="K7171" s="1">
        <v>-8.9590088247641795</v>
      </c>
      <c r="L7171" s="1">
        <f>K7171*yfactor</f>
        <v>-11.825891648688717</v>
      </c>
      <c r="M7171" s="1">
        <v>99.815524967218394</v>
      </c>
      <c r="N7171" s="1">
        <f>(M7171-80)*zfactor</f>
        <v>26.156492956728282</v>
      </c>
      <c r="O7171">
        <v>6</v>
      </c>
      <c r="P7171">
        <f t="shared" si="224"/>
        <v>0</v>
      </c>
      <c r="Q7171">
        <v>0</v>
      </c>
      <c r="R7171">
        <v>1</v>
      </c>
    </row>
    <row r="7172" spans="1:18" x14ac:dyDescent="0.2">
      <c r="A7172" s="1">
        <v>-5.3433542124791199E-2</v>
      </c>
      <c r="B7172" s="1">
        <f>IF(AND(-100&lt;A7172,A7172&lt;100),A7172,B7171)</f>
        <v>-5.3433542124791199E-2</v>
      </c>
      <c r="C7172" s="1">
        <v>-4.5959421276881698E-2</v>
      </c>
      <c r="D7172" s="1">
        <f>IF(AND(-100&lt;C7172,C7172&lt;100),C7172,D7171)</f>
        <v>-4.5959421276881698E-2</v>
      </c>
      <c r="E7172" s="1">
        <v>0.116668504727023</v>
      </c>
      <c r="F7172" s="1">
        <f>IF(AND(-100&lt;E7172,E7172&lt;100),E7172,F7171)</f>
        <v>0.116668504727023</v>
      </c>
      <c r="G7172" s="1">
        <f>IF(SQRT(B7172^2+D7172^2+F7172^2)&lt;0.125,"",SQRT(B7172^2+D7172^2+F7172^2))</f>
        <v>0.13630462876713728</v>
      </c>
      <c r="H7172" s="1">
        <f t="shared" si="225"/>
        <v>1.3630462876713727</v>
      </c>
      <c r="I7172" s="1">
        <v>-2.5762969832240099</v>
      </c>
      <c r="J7172" s="1">
        <f>I7172*xfactor</f>
        <v>-3.4007120178556933</v>
      </c>
      <c r="K7172" s="1">
        <v>-9.0189159079900207</v>
      </c>
      <c r="L7172" s="1">
        <f>K7172*yfactor</f>
        <v>-11.904968998546828</v>
      </c>
      <c r="M7172" s="1">
        <v>99.429374414998804</v>
      </c>
      <c r="N7172" s="1">
        <f>(M7172-80)*zfactor</f>
        <v>25.646774227798424</v>
      </c>
      <c r="O7172">
        <v>6</v>
      </c>
      <c r="P7172">
        <f t="shared" ref="P7172:P7235" si="226">IF(OR(O7172&lt;&gt;O7171,Q7172&lt;&gt;Q7171,R7172&lt;&gt;R7171),1,0)</f>
        <v>0</v>
      </c>
      <c r="Q7172">
        <v>0</v>
      </c>
      <c r="R7172">
        <v>1</v>
      </c>
    </row>
    <row r="7173" spans="1:18" x14ac:dyDescent="0.2">
      <c r="A7173" s="1">
        <v>-5.1655237012083202E-2</v>
      </c>
      <c r="B7173" s="1">
        <f>IF(AND(-100&lt;A7173,A7173&lt;100),A7173,B7172)</f>
        <v>-5.1655237012083202E-2</v>
      </c>
      <c r="C7173" s="1">
        <v>-2.23766000876017E-2</v>
      </c>
      <c r="D7173" s="1">
        <f>IF(AND(-100&lt;C7173,C7173&lt;100),C7173,D7172)</f>
        <v>-2.23766000876017E-2</v>
      </c>
      <c r="E7173" s="1">
        <v>0.10036282789951199</v>
      </c>
      <c r="F7173" s="1">
        <f>IF(AND(-100&lt;E7173,E7173&lt;100),E7173,F7172)</f>
        <v>0.10036282789951199</v>
      </c>
      <c r="G7173" s="1" t="str">
        <f>IF(SQRT(B7173^2+D7173^2+F7173^2)&lt;0.125,"",SQRT(B7173^2+D7173^2+F7173^2))</f>
        <v/>
      </c>
      <c r="H7173" s="1" t="e">
        <f t="shared" si="225"/>
        <v>#VALUE!</v>
      </c>
      <c r="I7173" s="1">
        <v>-2.6107015071277</v>
      </c>
      <c r="J7173" s="1">
        <f>I7173*xfactor</f>
        <v>-3.4461259894085643</v>
      </c>
      <c r="K7173" s="1">
        <v>-9.0155141822776699</v>
      </c>
      <c r="L7173" s="1">
        <f>K7173*yfactor</f>
        <v>-11.900478720606525</v>
      </c>
      <c r="M7173" s="1">
        <v>99.1261564647819</v>
      </c>
      <c r="N7173" s="1">
        <f>(M7173-80)*zfactor</f>
        <v>25.24652653351211</v>
      </c>
      <c r="O7173">
        <v>6</v>
      </c>
      <c r="P7173">
        <f t="shared" si="226"/>
        <v>0</v>
      </c>
      <c r="Q7173">
        <v>0</v>
      </c>
      <c r="R7173">
        <v>1</v>
      </c>
    </row>
    <row r="7174" spans="1:18" x14ac:dyDescent="0.2">
      <c r="A7174" s="1">
        <v>-4.2476746032219397E-2</v>
      </c>
      <c r="B7174" s="1">
        <f>IF(AND(-100&lt;A7174,A7174&lt;100),A7174,B7173)</f>
        <v>-4.2476746032219397E-2</v>
      </c>
      <c r="C7174" s="1">
        <v>-3.9691827972114103E-2</v>
      </c>
      <c r="D7174" s="1">
        <f>IF(AND(-100&lt;C7174,C7174&lt;100),C7174,D7173)</f>
        <v>-3.9691827972114103E-2</v>
      </c>
      <c r="E7174" s="1">
        <v>6.8011207141945501E-2</v>
      </c>
      <c r="F7174" s="1">
        <f>IF(AND(-100&lt;E7174,E7174&lt;100),E7174,F7173)</f>
        <v>6.8011207141945501E-2</v>
      </c>
      <c r="G7174" s="1" t="str">
        <f>IF(SQRT(B7174^2+D7174^2+F7174^2)&lt;0.125,"",SQRT(B7174^2+D7174^2+F7174^2))</f>
        <v/>
      </c>
      <c r="H7174" s="1" t="e">
        <f t="shared" si="225"/>
        <v>#VALUE!</v>
      </c>
      <c r="I7174" s="1">
        <v>-2.62689640057694</v>
      </c>
      <c r="J7174" s="1">
        <f>I7174*xfactor</f>
        <v>-3.4675032487615609</v>
      </c>
      <c r="K7174" s="1">
        <v>-9.03258994691795</v>
      </c>
      <c r="L7174" s="1">
        <f>K7174*yfactor</f>
        <v>-11.923018729931695</v>
      </c>
      <c r="M7174" s="1">
        <v>98.841112060992003</v>
      </c>
      <c r="N7174" s="1">
        <f>(M7174-80)*zfactor</f>
        <v>24.870267920509445</v>
      </c>
      <c r="O7174">
        <v>6</v>
      </c>
      <c r="P7174">
        <f t="shared" si="226"/>
        <v>0</v>
      </c>
      <c r="Q7174">
        <v>0</v>
      </c>
      <c r="R7174">
        <v>1</v>
      </c>
    </row>
    <row r="7175" spans="1:18" x14ac:dyDescent="0.2">
      <c r="A7175" s="1">
        <v>-5.0761967912374299E-2</v>
      </c>
      <c r="B7175" s="1">
        <f>IF(AND(-100&lt;A7175,A7175&lt;100),A7175,B7174)</f>
        <v>-5.0761967912374299E-2</v>
      </c>
      <c r="C7175" s="1">
        <v>-2.6307439365177501E-2</v>
      </c>
      <c r="D7175" s="1">
        <f>IF(AND(-100&lt;C7175,C7175&lt;100),C7175,D7174)</f>
        <v>-2.6307439365177501E-2</v>
      </c>
      <c r="E7175" s="1">
        <v>0.105013640547372</v>
      </c>
      <c r="F7175" s="1">
        <f>IF(AND(-100&lt;E7175,E7175&lt;100),E7175,F7174)</f>
        <v>0.105013640547372</v>
      </c>
      <c r="G7175" s="1" t="str">
        <f>IF(SQRT(B7175^2+D7175^2+F7175^2)&lt;0.125,"",SQRT(B7175^2+D7175^2+F7175^2))</f>
        <v/>
      </c>
      <c r="H7175" s="1" t="e">
        <f t="shared" si="225"/>
        <v>#VALUE!</v>
      </c>
      <c r="I7175" s="1">
        <v>-2.6480864329717702</v>
      </c>
      <c r="J7175" s="1">
        <f>I7175*xfactor</f>
        <v>-3.4954740915227367</v>
      </c>
      <c r="K7175" s="1">
        <v>-9.1502715314861494</v>
      </c>
      <c r="L7175" s="1">
        <f>K7175*yfactor</f>
        <v>-12.078358421561719</v>
      </c>
      <c r="M7175" s="1">
        <v>98.537481463417805</v>
      </c>
      <c r="N7175" s="1">
        <f>(M7175-80)*zfactor</f>
        <v>24.469475531711502</v>
      </c>
      <c r="O7175">
        <v>6</v>
      </c>
      <c r="P7175">
        <f t="shared" si="226"/>
        <v>0</v>
      </c>
      <c r="Q7175">
        <v>0</v>
      </c>
      <c r="R7175">
        <v>1</v>
      </c>
    </row>
    <row r="7176" spans="1:18" x14ac:dyDescent="0.2">
      <c r="A7176" s="1">
        <v>-0.157542278193473</v>
      </c>
      <c r="B7176" s="1">
        <f>IF(AND(-100&lt;A7176,A7176&lt;100),A7176,B7175)</f>
        <v>-0.157542278193473</v>
      </c>
      <c r="C7176" s="1">
        <v>-4.0149955005180399E-2</v>
      </c>
      <c r="D7176" s="1">
        <f>IF(AND(-100&lt;C7176,C7176&lt;100),C7176,D7175)</f>
        <v>-4.0149955005180399E-2</v>
      </c>
      <c r="E7176" s="1">
        <v>-0.46725855824310902</v>
      </c>
      <c r="F7176" s="1">
        <f>IF(AND(-100&lt;E7176,E7176&lt;100),E7176,F7175)</f>
        <v>-0.46725855824310902</v>
      </c>
      <c r="G7176" s="1">
        <f>IF(SQRT(B7176^2+D7176^2+F7176^2)&lt;0.125,"",SQRT(B7176^2+D7176^2+F7176^2))</f>
        <v>0.49473442224767072</v>
      </c>
      <c r="H7176" s="1">
        <f t="shared" si="225"/>
        <v>4.9473442224767075</v>
      </c>
      <c r="I7176" s="1">
        <v>-5.4982424629346003</v>
      </c>
      <c r="J7176" s="1">
        <f>I7176*xfactor</f>
        <v>-7.257680051073673</v>
      </c>
      <c r="K7176" s="1">
        <v>0.61659427942123601</v>
      </c>
      <c r="L7176" s="1">
        <f>K7176*yfactor</f>
        <v>0.81390444883603152</v>
      </c>
      <c r="M7176" s="1">
        <v>111.31564944835399</v>
      </c>
      <c r="N7176" s="1">
        <f>(M7176-80)*zfactor</f>
        <v>41.336657271827278</v>
      </c>
      <c r="O7176">
        <v>7</v>
      </c>
      <c r="P7176">
        <f t="shared" si="226"/>
        <v>1</v>
      </c>
      <c r="Q7176">
        <v>1</v>
      </c>
      <c r="R7176">
        <v>1</v>
      </c>
    </row>
    <row r="7177" spans="1:18" x14ac:dyDescent="0.2">
      <c r="A7177" s="1">
        <v>-0.18362305307170401</v>
      </c>
      <c r="B7177" s="1">
        <f>IF(AND(-100&lt;A7177,A7177&lt;100),A7177,B7176)</f>
        <v>-0.18362305307170401</v>
      </c>
      <c r="C7177" s="1">
        <v>-4.6429825464408297E-2</v>
      </c>
      <c r="D7177" s="1">
        <f>IF(AND(-100&lt;C7177,C7177&lt;100),C7177,D7176)</f>
        <v>-4.6429825464408297E-2</v>
      </c>
      <c r="E7177" s="1">
        <v>-0.49373377262187201</v>
      </c>
      <c r="F7177" s="1">
        <f>IF(AND(-100&lt;E7177,E7177&lt;100),E7177,F7176)</f>
        <v>-0.49373377262187201</v>
      </c>
      <c r="G7177" s="1">
        <f>IF(SQRT(B7177^2+D7177^2+F7177^2)&lt;0.125,"",SQRT(B7177^2+D7177^2+F7177^2))</f>
        <v>0.52881583990975123</v>
      </c>
      <c r="H7177" s="1">
        <f t="shared" si="225"/>
        <v>5.2881583990975125</v>
      </c>
      <c r="I7177" s="1">
        <v>-5.62788288940909</v>
      </c>
      <c r="J7177" s="1">
        <f>I7177*xfactor</f>
        <v>-7.4288054140199993</v>
      </c>
      <c r="K7177" s="1">
        <v>0.641561752861733</v>
      </c>
      <c r="L7177" s="1">
        <f>K7177*yfactor</f>
        <v>0.84686151377748764</v>
      </c>
      <c r="M7177" s="1">
        <v>111.32276465701599</v>
      </c>
      <c r="N7177" s="1">
        <f>(M7177-80)*zfactor</f>
        <v>41.346049347261115</v>
      </c>
      <c r="O7177">
        <v>7</v>
      </c>
      <c r="P7177">
        <f t="shared" si="226"/>
        <v>0</v>
      </c>
      <c r="Q7177">
        <v>1</v>
      </c>
      <c r="R7177">
        <v>1</v>
      </c>
    </row>
    <row r="7178" spans="1:18" x14ac:dyDescent="0.2">
      <c r="A7178" s="1">
        <v>-0.16030277072822399</v>
      </c>
      <c r="B7178" s="1">
        <f>IF(AND(-100&lt;A7178,A7178&lt;100),A7178,B7177)</f>
        <v>-0.16030277072822399</v>
      </c>
      <c r="C7178" s="1">
        <v>-6.6695750018824898E-2</v>
      </c>
      <c r="D7178" s="1">
        <f>IF(AND(-100&lt;C7178,C7178&lt;100),C7178,D7177)</f>
        <v>-6.6695750018824898E-2</v>
      </c>
      <c r="E7178" s="1">
        <v>-0.50468276531313105</v>
      </c>
      <c r="F7178" s="1">
        <f>IF(AND(-100&lt;E7178,E7178&lt;100),E7178,F7177)</f>
        <v>-0.50468276531313105</v>
      </c>
      <c r="G7178" s="1">
        <f>IF(SQRT(B7178^2+D7178^2+F7178^2)&lt;0.125,"",SQRT(B7178^2+D7178^2+F7178^2))</f>
        <v>0.53371340153478253</v>
      </c>
      <c r="H7178" s="1">
        <f t="shared" si="225"/>
        <v>5.3371340153478251</v>
      </c>
      <c r="I7178" s="1">
        <v>-5.7845502918843303</v>
      </c>
      <c r="J7178" s="1">
        <f>I7178*xfactor</f>
        <v>-7.6356063852873168</v>
      </c>
      <c r="K7178" s="1">
        <v>0.66449769446251095</v>
      </c>
      <c r="L7178" s="1">
        <f>K7178*yfactor</f>
        <v>0.8771369566905145</v>
      </c>
      <c r="M7178" s="1">
        <v>111.323000324037</v>
      </c>
      <c r="N7178" s="1">
        <f>(M7178-80)*zfactor</f>
        <v>41.34636042772884</v>
      </c>
      <c r="O7178">
        <v>7</v>
      </c>
      <c r="P7178">
        <f t="shared" si="226"/>
        <v>0</v>
      </c>
      <c r="Q7178">
        <v>1</v>
      </c>
      <c r="R7178">
        <v>1</v>
      </c>
    </row>
    <row r="7179" spans="1:18" x14ac:dyDescent="0.2">
      <c r="A7179" s="1">
        <v>-0.199241064829526</v>
      </c>
      <c r="B7179" s="1">
        <f>IF(AND(-100&lt;A7179,A7179&lt;100),A7179,B7178)</f>
        <v>-0.199241064829526</v>
      </c>
      <c r="C7179" s="1">
        <v>-7.4155377934365593E-2</v>
      </c>
      <c r="D7179" s="1">
        <f>IF(AND(-100&lt;C7179,C7179&lt;100),C7179,D7178)</f>
        <v>-7.4155377934365593E-2</v>
      </c>
      <c r="E7179" s="1">
        <v>-0.49530048401631299</v>
      </c>
      <c r="F7179" s="1">
        <f>IF(AND(-100&lt;E7179,E7179&lt;100),E7179,F7178)</f>
        <v>-0.49530048401631299</v>
      </c>
      <c r="G7179" s="1">
        <f>IF(SQRT(B7179^2+D7179^2+F7179^2)&lt;0.125,"",SQRT(B7179^2+D7179^2+F7179^2))</f>
        <v>0.53899776572615388</v>
      </c>
      <c r="H7179" s="1">
        <f t="shared" si="225"/>
        <v>5.3899776572615385</v>
      </c>
      <c r="I7179" s="1">
        <v>-5.9294790299239999</v>
      </c>
      <c r="J7179" s="1">
        <f>I7179*xfactor</f>
        <v>-7.8269123194996801</v>
      </c>
      <c r="K7179" s="1">
        <v>0.68085054409678503</v>
      </c>
      <c r="L7179" s="1">
        <f>K7179*yfactor</f>
        <v>0.89872271820775629</v>
      </c>
      <c r="M7179" s="1">
        <v>111.31914735967101</v>
      </c>
      <c r="N7179" s="1">
        <f>(M7179-80)*zfactor</f>
        <v>41.341274514765729</v>
      </c>
      <c r="O7179">
        <v>7</v>
      </c>
      <c r="P7179">
        <f t="shared" si="226"/>
        <v>0</v>
      </c>
      <c r="Q7179">
        <v>1</v>
      </c>
      <c r="R7179">
        <v>1</v>
      </c>
    </row>
    <row r="7180" spans="1:18" x14ac:dyDescent="0.2">
      <c r="A7180" s="1">
        <v>-0.169144783603834</v>
      </c>
      <c r="B7180" s="1">
        <f>IF(AND(-100&lt;A7180,A7180&lt;100),A7180,B7179)</f>
        <v>-0.169144783603834</v>
      </c>
      <c r="C7180" s="1">
        <v>-7.9323231591253998E-2</v>
      </c>
      <c r="D7180" s="1">
        <f>IF(AND(-100&lt;C7180,C7180&lt;100),C7180,D7179)</f>
        <v>-7.9323231591253998E-2</v>
      </c>
      <c r="E7180" s="1">
        <v>-0.478000100343278</v>
      </c>
      <c r="F7180" s="1">
        <f>IF(AND(-100&lt;E7180,E7180&lt;100),E7180,F7179)</f>
        <v>-0.478000100343278</v>
      </c>
      <c r="G7180" s="1">
        <f>IF(SQRT(B7180^2+D7180^2+F7180^2)&lt;0.125,"",SQRT(B7180^2+D7180^2+F7180^2))</f>
        <v>0.51321168032172781</v>
      </c>
      <c r="H7180" s="1">
        <f t="shared" si="225"/>
        <v>5.1321168032172784</v>
      </c>
      <c r="I7180" s="1">
        <v>-6.0310345719057796</v>
      </c>
      <c r="J7180" s="1">
        <f>I7180*xfactor</f>
        <v>-7.9609656349156293</v>
      </c>
      <c r="K7180" s="1">
        <v>0.67645654746542105</v>
      </c>
      <c r="L7180" s="1">
        <f>K7180*yfactor</f>
        <v>0.89292264265435584</v>
      </c>
      <c r="M7180" s="1">
        <v>111.316557787623</v>
      </c>
      <c r="N7180" s="1">
        <f>(M7180-80)*zfactor</f>
        <v>41.337856279662361</v>
      </c>
      <c r="O7180">
        <v>7</v>
      </c>
      <c r="P7180">
        <f t="shared" si="226"/>
        <v>0</v>
      </c>
      <c r="Q7180">
        <v>1</v>
      </c>
      <c r="R7180">
        <v>1</v>
      </c>
    </row>
    <row r="7181" spans="1:18" x14ac:dyDescent="0.2">
      <c r="A7181" s="1">
        <v>-0.20656254766867199</v>
      </c>
      <c r="B7181" s="1">
        <f>IF(AND(-100&lt;A7181,A7181&lt;100),A7181,B7180)</f>
        <v>-0.20656254766867199</v>
      </c>
      <c r="C7181" s="1">
        <v>-7.5461096395078794E-2</v>
      </c>
      <c r="D7181" s="1">
        <f>IF(AND(-100&lt;C7181,C7181&lt;100),C7181,D7180)</f>
        <v>-7.5461096395078794E-2</v>
      </c>
      <c r="E7181" s="1">
        <v>-0.51238671996448304</v>
      </c>
      <c r="F7181" s="1">
        <f>IF(AND(-100&lt;E7181,E7181&lt;100),E7181,F7180)</f>
        <v>-0.51238671996448304</v>
      </c>
      <c r="G7181" s="1">
        <f>IF(SQRT(B7181^2+D7181^2+F7181^2)&lt;0.125,"",SQRT(B7181^2+D7181^2+F7181^2))</f>
        <v>0.55758641838237177</v>
      </c>
      <c r="H7181" s="1">
        <f t="shared" si="225"/>
        <v>5.5758641838237182</v>
      </c>
      <c r="I7181" s="1">
        <v>-6.1218282492659899</v>
      </c>
      <c r="J7181" s="1">
        <f>I7181*xfactor</f>
        <v>-8.0808132890311075</v>
      </c>
      <c r="K7181" s="1">
        <v>0.64829699603875202</v>
      </c>
      <c r="L7181" s="1">
        <f>K7181*yfactor</f>
        <v>0.85575203477115269</v>
      </c>
      <c r="M7181" s="1">
        <v>111.302717204309</v>
      </c>
      <c r="N7181" s="1">
        <f>(M7181-80)*zfactor</f>
        <v>41.31958670968789</v>
      </c>
      <c r="O7181">
        <v>7</v>
      </c>
      <c r="P7181">
        <f t="shared" si="226"/>
        <v>0</v>
      </c>
      <c r="Q7181">
        <v>1</v>
      </c>
      <c r="R7181">
        <v>1</v>
      </c>
    </row>
    <row r="7182" spans="1:18" x14ac:dyDescent="0.2">
      <c r="A7182" s="1">
        <v>-0.20587182254939501</v>
      </c>
      <c r="B7182" s="1">
        <f>IF(AND(-100&lt;A7182,A7182&lt;100),A7182,B7181)</f>
        <v>-0.20587182254939501</v>
      </c>
      <c r="C7182" s="1">
        <v>-7.2910539832568205E-2</v>
      </c>
      <c r="D7182" s="1">
        <f>IF(AND(-100&lt;C7182,C7182&lt;100),C7182,D7181)</f>
        <v>-7.2910539832568205E-2</v>
      </c>
      <c r="E7182" s="1">
        <v>-0.49969966996735998</v>
      </c>
      <c r="F7182" s="1">
        <f>IF(AND(-100&lt;E7182,E7182&lt;100),E7182,F7181)</f>
        <v>-0.49969966996735998</v>
      </c>
      <c r="G7182" s="1">
        <f>IF(SQRT(B7182^2+D7182^2+F7182^2)&lt;0.125,"",SQRT(B7182^2+D7182^2+F7182^2))</f>
        <v>0.54534293275330392</v>
      </c>
      <c r="H7182" s="1">
        <f t="shared" si="225"/>
        <v>5.4534293275330388</v>
      </c>
      <c r="I7182" s="1">
        <v>-6.2224449481944601</v>
      </c>
      <c r="J7182" s="1">
        <f>I7182*xfactor</f>
        <v>-8.2136273316166886</v>
      </c>
      <c r="K7182" s="1">
        <v>0.59907737046516696</v>
      </c>
      <c r="L7182" s="1">
        <f>K7182*yfactor</f>
        <v>0.79078212901402045</v>
      </c>
      <c r="M7182" s="1">
        <v>111.280022076249</v>
      </c>
      <c r="N7182" s="1">
        <f>(M7182-80)*zfactor</f>
        <v>41.289629140648678</v>
      </c>
      <c r="O7182">
        <v>7</v>
      </c>
      <c r="P7182">
        <f t="shared" si="226"/>
        <v>0</v>
      </c>
      <c r="Q7182">
        <v>1</v>
      </c>
      <c r="R7182">
        <v>1</v>
      </c>
    </row>
    <row r="7183" spans="1:18" x14ac:dyDescent="0.2">
      <c r="A7183" s="1">
        <v>-0.20361171174150899</v>
      </c>
      <c r="B7183" s="1">
        <f>IF(AND(-100&lt;A7183,A7183&lt;100),A7183,B7182)</f>
        <v>-0.20361171174150899</v>
      </c>
      <c r="C7183" s="1">
        <v>-4.8931704639449701E-2</v>
      </c>
      <c r="D7183" s="1">
        <f>IF(AND(-100&lt;C7183,C7183&lt;100),C7183,D7182)</f>
        <v>-4.8931704639449701E-2</v>
      </c>
      <c r="E7183" s="1">
        <v>-0.46586484336844702</v>
      </c>
      <c r="F7183" s="1">
        <f>IF(AND(-100&lt;E7183,E7183&lt;100),E7183,F7182)</f>
        <v>-0.46586484336844702</v>
      </c>
      <c r="G7183" s="1">
        <f>IF(SQRT(B7183^2+D7183^2+F7183^2)&lt;0.125,"",SQRT(B7183^2+D7183^2+F7183^2))</f>
        <v>0.51076618247877115</v>
      </c>
      <c r="H7183" s="1">
        <f t="shared" si="225"/>
        <v>5.1076618247877112</v>
      </c>
      <c r="I7183" s="1">
        <v>-6.3253859851011001</v>
      </c>
      <c r="J7183" s="1">
        <f>I7183*xfactor</f>
        <v>-8.3495095003334523</v>
      </c>
      <c r="K7183" s="1">
        <v>0.55073853290088004</v>
      </c>
      <c r="L7183" s="1">
        <f>K7183*yfactor</f>
        <v>0.72697486342916173</v>
      </c>
      <c r="M7183" s="1">
        <v>111.264817997119</v>
      </c>
      <c r="N7183" s="1">
        <f>(M7183-80)*zfactor</f>
        <v>41.269559756197076</v>
      </c>
      <c r="O7183">
        <v>7</v>
      </c>
      <c r="P7183">
        <f t="shared" si="226"/>
        <v>0</v>
      </c>
      <c r="Q7183">
        <v>1</v>
      </c>
      <c r="R7183">
        <v>1</v>
      </c>
    </row>
    <row r="7184" spans="1:18" x14ac:dyDescent="0.2">
      <c r="A7184" s="1">
        <v>-0.18729972978318399</v>
      </c>
      <c r="B7184" s="1">
        <f>IF(AND(-100&lt;A7184,A7184&lt;100),A7184,B7183)</f>
        <v>-0.18729972978318399</v>
      </c>
      <c r="C7184" s="1">
        <v>-1.2232873003872101E-2</v>
      </c>
      <c r="D7184" s="1">
        <f>IF(AND(-100&lt;C7184,C7184&lt;100),C7184,D7183)</f>
        <v>-1.2232873003872101E-2</v>
      </c>
      <c r="E7184" s="1">
        <v>-0.48622658989056999</v>
      </c>
      <c r="F7184" s="1">
        <f>IF(AND(-100&lt;E7184,E7184&lt;100),E7184,F7183)</f>
        <v>-0.48622658989056999</v>
      </c>
      <c r="G7184" s="1">
        <f>IF(SQRT(B7184^2+D7184^2+F7184^2)&lt;0.125,"",SQRT(B7184^2+D7184^2+F7184^2))</f>
        <v>0.52119778268464956</v>
      </c>
      <c r="H7184" s="1">
        <f t="shared" si="225"/>
        <v>5.2119778268464954</v>
      </c>
      <c r="I7184" s="1">
        <v>-6.46937576943757</v>
      </c>
      <c r="J7184" s="1">
        <f>I7184*xfactor</f>
        <v>-8.5395760156575928</v>
      </c>
      <c r="K7184" s="1">
        <v>0.52122167545297804</v>
      </c>
      <c r="L7184" s="1">
        <f>K7184*yfactor</f>
        <v>0.68801261159793103</v>
      </c>
      <c r="M7184" s="1">
        <v>111.257693688008</v>
      </c>
      <c r="N7184" s="1">
        <f>(M7184-80)*zfactor</f>
        <v>41.260155668170569</v>
      </c>
      <c r="O7184">
        <v>7</v>
      </c>
      <c r="P7184">
        <f t="shared" si="226"/>
        <v>0</v>
      </c>
      <c r="Q7184">
        <v>1</v>
      </c>
      <c r="R7184">
        <v>1</v>
      </c>
    </row>
    <row r="7185" spans="1:18" x14ac:dyDescent="0.2">
      <c r="A7185" s="1">
        <v>-0.16938149068872299</v>
      </c>
      <c r="B7185" s="1">
        <f>IF(AND(-100&lt;A7185,A7185&lt;100),A7185,B7184)</f>
        <v>-0.16938149068872299</v>
      </c>
      <c r="C7185" s="1">
        <v>-3.0280384235671101E-2</v>
      </c>
      <c r="D7185" s="1">
        <f>IF(AND(-100&lt;C7185,C7185&lt;100),C7185,D7184)</f>
        <v>-3.0280384235671101E-2</v>
      </c>
      <c r="E7185" s="1">
        <v>-0.50670763807044505</v>
      </c>
      <c r="F7185" s="1">
        <f>IF(AND(-100&lt;E7185,E7185&lt;100),E7185,F7184)</f>
        <v>-0.50670763807044505</v>
      </c>
      <c r="G7185" s="1">
        <f>IF(SQRT(B7185^2+D7185^2+F7185^2)&lt;0.125,"",SQRT(B7185^2+D7185^2+F7185^2))</f>
        <v>0.53512579972967389</v>
      </c>
      <c r="H7185" s="1">
        <f t="shared" si="225"/>
        <v>5.3512579972967389</v>
      </c>
      <c r="I7185" s="1">
        <v>-6.6133391002910402</v>
      </c>
      <c r="J7185" s="1">
        <f>I7185*xfactor</f>
        <v>-8.7296076123841733</v>
      </c>
      <c r="K7185" s="1">
        <v>0.51944442551894099</v>
      </c>
      <c r="L7185" s="1">
        <f>K7185*yfactor</f>
        <v>0.68566664168500213</v>
      </c>
      <c r="M7185" s="1">
        <v>111.24072167908599</v>
      </c>
      <c r="N7185" s="1">
        <f>(M7185-80)*zfactor</f>
        <v>41.237752616393514</v>
      </c>
      <c r="O7185">
        <v>7</v>
      </c>
      <c r="P7185">
        <f t="shared" si="226"/>
        <v>0</v>
      </c>
      <c r="Q7185">
        <v>1</v>
      </c>
      <c r="R7185">
        <v>1</v>
      </c>
    </row>
    <row r="7186" spans="1:18" x14ac:dyDescent="0.2">
      <c r="A7186" s="1">
        <v>-0.19134667416853199</v>
      </c>
      <c r="B7186" s="1">
        <f>IF(AND(-100&lt;A7186,A7186&lt;100),A7186,B7185)</f>
        <v>-0.19134667416853199</v>
      </c>
      <c r="C7186" s="1">
        <v>-5.4953611147146302E-2</v>
      </c>
      <c r="D7186" s="1">
        <f>IF(AND(-100&lt;C7186,C7186&lt;100),C7186,D7185)</f>
        <v>-5.4953611147146302E-2</v>
      </c>
      <c r="E7186" s="1">
        <v>-0.481262911539795</v>
      </c>
      <c r="F7186" s="1">
        <f>IF(AND(-100&lt;E7186,E7186&lt;100),E7186,F7185)</f>
        <v>-0.481262911539795</v>
      </c>
      <c r="G7186" s="1">
        <f>IF(SQRT(B7186^2+D7186^2+F7186^2)&lt;0.125,"",SQRT(B7186^2+D7186^2+F7186^2))</f>
        <v>0.52081420786805599</v>
      </c>
      <c r="H7186" s="1">
        <f t="shared" si="225"/>
        <v>5.2081420786805595</v>
      </c>
      <c r="I7186" s="1">
        <v>-6.7679287242614397</v>
      </c>
      <c r="J7186" s="1">
        <f>I7186*xfactor</f>
        <v>-8.9336659160251006</v>
      </c>
      <c r="K7186" s="1">
        <v>0.53392051057822698</v>
      </c>
      <c r="L7186" s="1">
        <f>K7186*yfactor</f>
        <v>0.70477507396325967</v>
      </c>
      <c r="M7186" s="1">
        <v>111.204080911018</v>
      </c>
      <c r="N7186" s="1">
        <f>(M7186-80)*zfactor</f>
        <v>41.189386802543758</v>
      </c>
      <c r="O7186">
        <v>7</v>
      </c>
      <c r="P7186">
        <f t="shared" si="226"/>
        <v>0</v>
      </c>
      <c r="Q7186">
        <v>1</v>
      </c>
      <c r="R7186">
        <v>1</v>
      </c>
    </row>
    <row r="7187" spans="1:18" x14ac:dyDescent="0.2">
      <c r="A7187" s="1">
        <v>-0.15638269108477801</v>
      </c>
      <c r="B7187" s="1">
        <f>IF(AND(-100&lt;A7187,A7187&lt;100),A7187,B7186)</f>
        <v>-0.15638269108477801</v>
      </c>
      <c r="C7187" s="1">
        <v>-6.0626240833041703E-2</v>
      </c>
      <c r="D7187" s="1">
        <f>IF(AND(-100&lt;C7187,C7187&lt;100),C7187,D7186)</f>
        <v>-6.0626240833041703E-2</v>
      </c>
      <c r="E7187" s="1">
        <v>-0.438905116934795</v>
      </c>
      <c r="F7187" s="1">
        <f>IF(AND(-100&lt;E7187,E7187&lt;100),E7187,F7186)</f>
        <v>-0.438905116934795</v>
      </c>
      <c r="G7187" s="1">
        <f>IF(SQRT(B7187^2+D7187^2+F7187^2)&lt;0.125,"",SQRT(B7187^2+D7187^2+F7187^2))</f>
        <v>0.4698603929041148</v>
      </c>
      <c r="H7187" s="1">
        <f t="shared" si="225"/>
        <v>4.6986039290411483</v>
      </c>
      <c r="I7187" s="1">
        <v>-6.9594350433187602</v>
      </c>
      <c r="J7187" s="1">
        <f>I7187*xfactor</f>
        <v>-9.1864542571807632</v>
      </c>
      <c r="K7187" s="1">
        <v>0.55205542025339605</v>
      </c>
      <c r="L7187" s="1">
        <f>K7187*yfactor</f>
        <v>0.72871315473448284</v>
      </c>
      <c r="M7187" s="1">
        <v>111.158151962489</v>
      </c>
      <c r="N7187" s="1">
        <f>(M7187-80)*zfactor</f>
        <v>41.128760590485484</v>
      </c>
      <c r="O7187">
        <v>7</v>
      </c>
      <c r="P7187">
        <f t="shared" si="226"/>
        <v>0</v>
      </c>
      <c r="Q7187">
        <v>1</v>
      </c>
      <c r="R7187">
        <v>1</v>
      </c>
    </row>
    <row r="7188" spans="1:18" x14ac:dyDescent="0.2">
      <c r="A7188" s="1">
        <v>-0.18620665000025299</v>
      </c>
      <c r="B7188" s="1">
        <f>IF(AND(-100&lt;A7188,A7188&lt;100),A7188,B7187)</f>
        <v>-0.18620665000025299</v>
      </c>
      <c r="C7188" s="1">
        <v>-6.2124764502180102E-2</v>
      </c>
      <c r="D7188" s="1">
        <f>IF(AND(-100&lt;C7188,C7188&lt;100),C7188,D7187)</f>
        <v>-6.2124764502180102E-2</v>
      </c>
      <c r="E7188" s="1">
        <v>-0.36771940617871401</v>
      </c>
      <c r="F7188" s="1">
        <f>IF(AND(-100&lt;E7188,E7188&lt;100),E7188,F7187)</f>
        <v>-0.36771940617871401</v>
      </c>
      <c r="G7188" s="1">
        <f>IF(SQRT(B7188^2+D7188^2+F7188^2)&lt;0.125,"",SQRT(B7188^2+D7188^2+F7188^2))</f>
        <v>0.41683325748936362</v>
      </c>
      <c r="H7188" s="1">
        <f t="shared" si="225"/>
        <v>4.1683325748936362</v>
      </c>
      <c r="I7188" s="1">
        <v>-7.2325082337966702</v>
      </c>
      <c r="J7188" s="1">
        <f>I7188*xfactor</f>
        <v>-9.5469108686116044</v>
      </c>
      <c r="K7188" s="1">
        <v>0.535220427419006</v>
      </c>
      <c r="L7188" s="1">
        <f>K7188*yfactor</f>
        <v>0.70649096419308799</v>
      </c>
      <c r="M7188" s="1">
        <v>111.119020734278</v>
      </c>
      <c r="N7188" s="1">
        <f>(M7188-80)*zfactor</f>
        <v>41.077107369246953</v>
      </c>
      <c r="O7188">
        <v>7</v>
      </c>
      <c r="P7188">
        <f t="shared" si="226"/>
        <v>0</v>
      </c>
      <c r="Q7188">
        <v>1</v>
      </c>
      <c r="R7188">
        <v>1</v>
      </c>
    </row>
    <row r="7189" spans="1:18" x14ac:dyDescent="0.2">
      <c r="A7189" s="1">
        <v>-0.15840816903741101</v>
      </c>
      <c r="B7189" s="1">
        <f>IF(AND(-100&lt;A7189,A7189&lt;100),A7189,B7188)</f>
        <v>-0.15840816903741101</v>
      </c>
      <c r="C7189" s="1">
        <v>-4.7805054287131603E-2</v>
      </c>
      <c r="D7189" s="1">
        <f>IF(AND(-100&lt;C7189,C7189&lt;100),C7189,D7188)</f>
        <v>-4.7805054287131603E-2</v>
      </c>
      <c r="E7189" s="1">
        <v>-0.36602656580509901</v>
      </c>
      <c r="F7189" s="1">
        <f>IF(AND(-100&lt;E7189,E7189&lt;100),E7189,F7188)</f>
        <v>-0.36602656580509901</v>
      </c>
      <c r="G7189" s="1">
        <f>IF(SQRT(B7189^2+D7189^2+F7189^2)&lt;0.125,"",SQRT(B7189^2+D7189^2+F7189^2))</f>
        <v>0.40168883244154929</v>
      </c>
      <c r="H7189" s="1">
        <f t="shared" si="225"/>
        <v>4.0168883244154934</v>
      </c>
      <c r="I7189" s="1">
        <v>-7.5101118078958802</v>
      </c>
      <c r="J7189" s="1">
        <f>I7189*xfactor</f>
        <v>-9.913347586422562</v>
      </c>
      <c r="K7189" s="1">
        <v>0.456924198454431</v>
      </c>
      <c r="L7189" s="1">
        <f>K7189*yfactor</f>
        <v>0.60313994195984899</v>
      </c>
      <c r="M7189" s="1">
        <v>111.08452918109499</v>
      </c>
      <c r="N7189" s="1">
        <f>(M7189-80)*zfactor</f>
        <v>41.031578519045389</v>
      </c>
      <c r="O7189">
        <v>7</v>
      </c>
      <c r="P7189">
        <f t="shared" si="226"/>
        <v>0</v>
      </c>
      <c r="Q7189">
        <v>1</v>
      </c>
      <c r="R7189">
        <v>1</v>
      </c>
    </row>
    <row r="7190" spans="1:18" x14ac:dyDescent="0.2">
      <c r="A7190" s="1">
        <v>-0.18091809889684601</v>
      </c>
      <c r="B7190" s="1">
        <f>IF(AND(-100&lt;A7190,A7190&lt;100),A7190,B7189)</f>
        <v>-0.18091809889684601</v>
      </c>
      <c r="C7190" s="1">
        <v>-2.9230914100362701E-2</v>
      </c>
      <c r="D7190" s="1">
        <f>IF(AND(-100&lt;C7190,C7190&lt;100),C7190,D7189)</f>
        <v>-2.9230914100362701E-2</v>
      </c>
      <c r="E7190" s="1">
        <v>-0.33250030781834</v>
      </c>
      <c r="F7190" s="1">
        <f>IF(AND(-100&lt;E7190,E7190&lt;100),E7190,F7189)</f>
        <v>-0.33250030781834</v>
      </c>
      <c r="G7190" s="1">
        <f>IF(SQRT(B7190^2+D7190^2+F7190^2)&lt;0.125,"",SQRT(B7190^2+D7190^2+F7190^2))</f>
        <v>0.37966071635986071</v>
      </c>
      <c r="H7190" s="1">
        <f t="shared" si="225"/>
        <v>3.7966071635986069</v>
      </c>
      <c r="I7190" s="1">
        <v>-7.7698630796711701</v>
      </c>
      <c r="J7190" s="1">
        <f>I7190*xfactor</f>
        <v>-10.256219265165946</v>
      </c>
      <c r="K7190" s="1">
        <v>0.33635852768082902</v>
      </c>
      <c r="L7190" s="1">
        <f>K7190*yfactor</f>
        <v>0.44399325653869431</v>
      </c>
      <c r="M7190" s="1">
        <v>111.04684413534</v>
      </c>
      <c r="N7190" s="1">
        <f>(M7190-80)*zfactor</f>
        <v>40.981834258648796</v>
      </c>
      <c r="O7190">
        <v>7</v>
      </c>
      <c r="P7190">
        <f t="shared" si="226"/>
        <v>0</v>
      </c>
      <c r="Q7190">
        <v>1</v>
      </c>
      <c r="R7190">
        <v>1</v>
      </c>
    </row>
    <row r="7191" spans="1:18" x14ac:dyDescent="0.2">
      <c r="A7191" s="1">
        <v>-0.132731688835734</v>
      </c>
      <c r="B7191" s="1">
        <f>IF(AND(-100&lt;A7191,A7191&lt;100),A7191,B7190)</f>
        <v>-0.132731688835734</v>
      </c>
      <c r="C7191" s="1">
        <v>-1.8057264696439201E-2</v>
      </c>
      <c r="D7191" s="1">
        <f>IF(AND(-100&lt;C7191,C7191&lt;100),C7191,D7190)</f>
        <v>-1.8057264696439201E-2</v>
      </c>
      <c r="E7191" s="1">
        <v>-0.31419352616436802</v>
      </c>
      <c r="F7191" s="1">
        <f>IF(AND(-100&lt;E7191,E7191&lt;100),E7191,F7190)</f>
        <v>-0.31419352616436802</v>
      </c>
      <c r="G7191" s="1">
        <f>IF(SQRT(B7191^2+D7191^2+F7191^2)&lt;0.125,"",SQRT(B7191^2+D7191^2+F7191^2))</f>
        <v>0.34155722494642504</v>
      </c>
      <c r="H7191" s="1">
        <f t="shared" si="225"/>
        <v>3.4155722494642502</v>
      </c>
      <c r="I7191" s="1">
        <v>-8.0528444074584407</v>
      </c>
      <c r="J7191" s="1">
        <f>I7191*xfactor</f>
        <v>-10.629754617845142</v>
      </c>
      <c r="K7191" s="1">
        <v>0.19811185862869299</v>
      </c>
      <c r="L7191" s="1">
        <f>K7191*yfactor</f>
        <v>0.26150765338987475</v>
      </c>
      <c r="M7191" s="1">
        <v>110.98623386291</v>
      </c>
      <c r="N7191" s="1">
        <f>(M7191-80)*zfactor</f>
        <v>40.901828699041197</v>
      </c>
      <c r="O7191">
        <v>7</v>
      </c>
      <c r="P7191">
        <f t="shared" si="226"/>
        <v>0</v>
      </c>
      <c r="Q7191">
        <v>1</v>
      </c>
      <c r="R7191">
        <v>1</v>
      </c>
    </row>
    <row r="7192" spans="1:18" x14ac:dyDescent="0.2">
      <c r="A7192" s="1">
        <v>-0.17089006284091601</v>
      </c>
      <c r="B7192" s="1">
        <f>IF(AND(-100&lt;A7192,A7192&lt;100),A7192,B7191)</f>
        <v>-0.17089006284091601</v>
      </c>
      <c r="C7192" s="1">
        <v>-8.2300744638100203E-3</v>
      </c>
      <c r="D7192" s="1">
        <f>IF(AND(-100&lt;C7192,C7192&lt;100),C7192,D7191)</f>
        <v>-8.2300744638100203E-3</v>
      </c>
      <c r="E7192" s="1">
        <v>-0.27707439376451998</v>
      </c>
      <c r="F7192" s="1">
        <f>IF(AND(-100&lt;E7192,E7192&lt;100),E7192,F7191)</f>
        <v>-0.27707439376451998</v>
      </c>
      <c r="G7192" s="1">
        <f>IF(SQRT(B7192^2+D7192^2+F7192^2)&lt;0.125,"",SQRT(B7192^2+D7192^2+F7192^2))</f>
        <v>0.32563993517906914</v>
      </c>
      <c r="H7192" s="1">
        <f t="shared" si="225"/>
        <v>3.2563993517906913</v>
      </c>
      <c r="I7192" s="1">
        <v>-8.39469192935492</v>
      </c>
      <c r="J7192" s="1">
        <f>I7192*xfactor</f>
        <v>-11.080993346748494</v>
      </c>
      <c r="K7192" s="1">
        <v>4.28465233881496E-2</v>
      </c>
      <c r="L7192" s="1">
        <f>K7192*yfactor</f>
        <v>5.6557410872357473E-2</v>
      </c>
      <c r="M7192" s="1">
        <v>110.942560459199</v>
      </c>
      <c r="N7192" s="1">
        <f>(M7192-80)*zfactor</f>
        <v>40.844179806142684</v>
      </c>
      <c r="O7192">
        <v>7</v>
      </c>
      <c r="P7192">
        <f t="shared" si="226"/>
        <v>0</v>
      </c>
      <c r="Q7192">
        <v>1</v>
      </c>
      <c r="R7192">
        <v>1</v>
      </c>
    </row>
    <row r="7193" spans="1:18" x14ac:dyDescent="0.2">
      <c r="A7193" s="1">
        <v>-0.144246992632966</v>
      </c>
      <c r="B7193" s="1">
        <f>IF(AND(-100&lt;A7193,A7193&lt;100),A7193,B7192)</f>
        <v>-0.144246992632966</v>
      </c>
      <c r="C7193" s="1">
        <v>-3.1600105766341001E-2</v>
      </c>
      <c r="D7193" s="1">
        <f>IF(AND(-100&lt;C7193,C7193&lt;100),C7193,D7192)</f>
        <v>-3.1600105766341001E-2</v>
      </c>
      <c r="E7193" s="1">
        <v>-0.28963116204733202</v>
      </c>
      <c r="F7193" s="1">
        <f>IF(AND(-100&lt;E7193,E7193&lt;100),E7193,F7192)</f>
        <v>-0.28963116204733202</v>
      </c>
      <c r="G7193" s="1">
        <f>IF(SQRT(B7193^2+D7193^2+F7193^2)&lt;0.125,"",SQRT(B7193^2+D7193^2+F7193^2))</f>
        <v>0.32510301689923887</v>
      </c>
      <c r="H7193" s="1">
        <f t="shared" si="225"/>
        <v>3.2510301689923886</v>
      </c>
      <c r="I7193" s="1">
        <v>-8.7423903963919791</v>
      </c>
      <c r="J7193" s="1">
        <f>I7193*xfactor</f>
        <v>-11.539955323237413</v>
      </c>
      <c r="K7193" s="1">
        <v>-0.100258855060801</v>
      </c>
      <c r="L7193" s="1">
        <f>K7193*yfactor</f>
        <v>-0.13234168868025734</v>
      </c>
      <c r="M7193" s="1">
        <v>110.89837976691101</v>
      </c>
      <c r="N7193" s="1">
        <f>(M7193-80)*zfactor</f>
        <v>40.785861292322529</v>
      </c>
      <c r="O7193">
        <v>7</v>
      </c>
      <c r="P7193">
        <f t="shared" si="226"/>
        <v>0</v>
      </c>
      <c r="Q7193">
        <v>1</v>
      </c>
      <c r="R7193">
        <v>1</v>
      </c>
    </row>
    <row r="7194" spans="1:18" x14ac:dyDescent="0.2">
      <c r="A7194" s="1">
        <v>-0.125801749600674</v>
      </c>
      <c r="B7194" s="1">
        <f>IF(AND(-100&lt;A7194,A7194&lt;100),A7194,B7193)</f>
        <v>-0.125801749600674</v>
      </c>
      <c r="C7194" s="1">
        <v>-3.29812827458403E-2</v>
      </c>
      <c r="D7194" s="1">
        <f>IF(AND(-100&lt;C7194,C7194&lt;100),C7194,D7193)</f>
        <v>-3.29812827458403E-2</v>
      </c>
      <c r="E7194" s="1">
        <v>-0.26973356461536602</v>
      </c>
      <c r="F7194" s="1">
        <f>IF(AND(-100&lt;E7194,E7194&lt;100),E7194,F7193)</f>
        <v>-0.26973356461536602</v>
      </c>
      <c r="G7194" s="1">
        <f>IF(SQRT(B7194^2+D7194^2+F7194^2)&lt;0.125,"",SQRT(B7194^2+D7194^2+F7194^2))</f>
        <v>0.29944956352324775</v>
      </c>
      <c r="H7194" s="1">
        <f t="shared" si="225"/>
        <v>2.9944956352324774</v>
      </c>
      <c r="I7194" s="1">
        <v>-9.0508555903212304</v>
      </c>
      <c r="J7194" s="1">
        <f>I7194*xfactor</f>
        <v>-11.947129379224025</v>
      </c>
      <c r="K7194" s="1">
        <v>-0.25697678758237402</v>
      </c>
      <c r="L7194" s="1">
        <f>K7194*yfactor</f>
        <v>-0.33920935960873372</v>
      </c>
      <c r="M7194" s="1">
        <v>110.84218324972601</v>
      </c>
      <c r="N7194" s="1">
        <f>(M7194-80)*zfactor</f>
        <v>40.711681889638328</v>
      </c>
      <c r="O7194">
        <v>7</v>
      </c>
      <c r="P7194">
        <f t="shared" si="226"/>
        <v>0</v>
      </c>
      <c r="Q7194">
        <v>1</v>
      </c>
      <c r="R7194">
        <v>1</v>
      </c>
    </row>
    <row r="7195" spans="1:18" x14ac:dyDescent="0.2">
      <c r="A7195" s="1">
        <v>-0.15274767663510899</v>
      </c>
      <c r="B7195" s="1">
        <f>IF(AND(-100&lt;A7195,A7195&lt;100),A7195,B7194)</f>
        <v>-0.15274767663510899</v>
      </c>
      <c r="C7195" s="1">
        <v>-5.9600835628496798E-3</v>
      </c>
      <c r="D7195" s="1">
        <f>IF(AND(-100&lt;C7195,C7195&lt;100),C7195,D7194)</f>
        <v>-5.9600835628496798E-3</v>
      </c>
      <c r="E7195" s="1">
        <v>-0.208618084640905</v>
      </c>
      <c r="F7195" s="1">
        <f>IF(AND(-100&lt;E7195,E7195&lt;100),E7195,F7194)</f>
        <v>-0.208618084640905</v>
      </c>
      <c r="G7195" s="1">
        <f>IF(SQRT(B7195^2+D7195^2+F7195^2)&lt;0.125,"",SQRT(B7195^2+D7195^2+F7195^2))</f>
        <v>0.25862884710089823</v>
      </c>
      <c r="H7195" s="1">
        <f t="shared" si="225"/>
        <v>2.5862884710089822</v>
      </c>
      <c r="I7195" s="1">
        <v>-9.3634346847912298</v>
      </c>
      <c r="J7195" s="1">
        <f>I7195*xfactor</f>
        <v>-12.359733783924424</v>
      </c>
      <c r="K7195" s="1">
        <v>-0.407289475092114</v>
      </c>
      <c r="L7195" s="1">
        <f>K7195*yfactor</f>
        <v>-0.53762210712159053</v>
      </c>
      <c r="M7195" s="1">
        <v>110.79009658797</v>
      </c>
      <c r="N7195" s="1">
        <f>(M7195-80)*zfactor</f>
        <v>40.6429274961204</v>
      </c>
      <c r="O7195">
        <v>7</v>
      </c>
      <c r="P7195">
        <f t="shared" si="226"/>
        <v>0</v>
      </c>
      <c r="Q7195">
        <v>1</v>
      </c>
      <c r="R7195">
        <v>1</v>
      </c>
    </row>
    <row r="7196" spans="1:18" x14ac:dyDescent="0.2">
      <c r="A7196" s="1">
        <v>-0.117780968731001</v>
      </c>
      <c r="B7196" s="1">
        <f>IF(AND(-100&lt;A7196,A7196&lt;100),A7196,B7195)</f>
        <v>-0.117780968731001</v>
      </c>
      <c r="C7196" s="1">
        <v>-3.27104075998534E-2</v>
      </c>
      <c r="D7196" s="1">
        <f>IF(AND(-100&lt;C7196,C7196&lt;100),C7196,D7195)</f>
        <v>-3.27104075998534E-2</v>
      </c>
      <c r="E7196" s="1">
        <v>-0.17538627939852999</v>
      </c>
      <c r="F7196" s="1">
        <f>IF(AND(-100&lt;E7196,E7196&lt;100),E7196,F7195)</f>
        <v>-0.17538627939852999</v>
      </c>
      <c r="G7196" s="1">
        <f>IF(SQRT(B7196^2+D7196^2+F7196^2)&lt;0.125,"",SQRT(B7196^2+D7196^2+F7196^2))</f>
        <v>0.21378183824128</v>
      </c>
      <c r="H7196" s="1">
        <f t="shared" si="225"/>
        <v>2.1378183824127999</v>
      </c>
      <c r="I7196" s="1">
        <v>-9.6603057013920601</v>
      </c>
      <c r="J7196" s="1">
        <f>I7196*xfactor</f>
        <v>-12.75160352583752</v>
      </c>
      <c r="K7196" s="1">
        <v>-0.54427756455918097</v>
      </c>
      <c r="L7196" s="1">
        <f>K7196*yfactor</f>
        <v>-0.71844638521811888</v>
      </c>
      <c r="M7196" s="1">
        <v>110.73780264590999</v>
      </c>
      <c r="N7196" s="1">
        <f>(M7196-80)*zfactor</f>
        <v>40.573899492601193</v>
      </c>
      <c r="O7196">
        <v>7</v>
      </c>
      <c r="P7196">
        <f t="shared" si="226"/>
        <v>0</v>
      </c>
      <c r="Q7196">
        <v>1</v>
      </c>
      <c r="R7196">
        <v>1</v>
      </c>
    </row>
    <row r="7197" spans="1:18" x14ac:dyDescent="0.2">
      <c r="A7197" s="1">
        <v>-0.15898695438705099</v>
      </c>
      <c r="B7197" s="1">
        <f>IF(AND(-100&lt;A7197,A7197&lt;100),A7197,B7196)</f>
        <v>-0.15898695438705099</v>
      </c>
      <c r="C7197" s="1">
        <v>-9.8523818401769197E-3</v>
      </c>
      <c r="D7197" s="1">
        <f>IF(AND(-100&lt;C7197,C7197&lt;100),C7197,D7196)</f>
        <v>-9.8523818401769197E-3</v>
      </c>
      <c r="E7197" s="1">
        <v>-0.19060064883290201</v>
      </c>
      <c r="F7197" s="1">
        <f>IF(AND(-100&lt;E7197,E7197&lt;100),E7197,F7196)</f>
        <v>-0.19060064883290201</v>
      </c>
      <c r="G7197" s="1">
        <f>IF(SQRT(B7197^2+D7197^2+F7197^2)&lt;0.125,"",SQRT(B7197^2+D7197^2+F7197^2))</f>
        <v>0.24839993645071271</v>
      </c>
      <c r="H7197" s="1">
        <f t="shared" si="225"/>
        <v>2.483999364507127</v>
      </c>
      <c r="I7197" s="1">
        <v>-9.8966277822678101</v>
      </c>
      <c r="J7197" s="1">
        <f>I7197*xfactor</f>
        <v>-13.063548672593511</v>
      </c>
      <c r="K7197" s="1">
        <v>-0.68078614659478398</v>
      </c>
      <c r="L7197" s="1">
        <f>K7197*yfactor</f>
        <v>-0.8986377135051149</v>
      </c>
      <c r="M7197" s="1">
        <v>110.71575090130899</v>
      </c>
      <c r="N7197" s="1">
        <f>(M7197-80)*zfactor</f>
        <v>40.544791189727874</v>
      </c>
      <c r="O7197">
        <v>7</v>
      </c>
      <c r="P7197">
        <f t="shared" si="226"/>
        <v>0</v>
      </c>
      <c r="Q7197">
        <v>1</v>
      </c>
      <c r="R7197">
        <v>1</v>
      </c>
    </row>
    <row r="7198" spans="1:18" x14ac:dyDescent="0.2">
      <c r="A7198" s="1">
        <v>-9.1906546806971301E-2</v>
      </c>
      <c r="B7198" s="1">
        <f>IF(AND(-100&lt;A7198,A7198&lt;100),A7198,B7197)</f>
        <v>-9.1906546806971301E-2</v>
      </c>
      <c r="C7198" s="1">
        <v>-2.16634922780281E-2</v>
      </c>
      <c r="D7198" s="1">
        <f>IF(AND(-100&lt;C7198,C7198&lt;100),C7198,D7197)</f>
        <v>-2.16634922780281E-2</v>
      </c>
      <c r="E7198" s="1">
        <v>-0.18372881580492501</v>
      </c>
      <c r="F7198" s="1">
        <f>IF(AND(-100&lt;E7198,E7198&lt;100),E7198,F7197)</f>
        <v>-0.18372881580492501</v>
      </c>
      <c r="G7198" s="1">
        <f>IF(SQRT(B7198^2+D7198^2+F7198^2)&lt;0.125,"",SQRT(B7198^2+D7198^2+F7198^2))</f>
        <v>0.20657298468275626</v>
      </c>
      <c r="H7198" s="1">
        <f t="shared" si="225"/>
        <v>2.0657298468275624</v>
      </c>
      <c r="I7198" s="1">
        <v>-10.0555920461311</v>
      </c>
      <c r="J7198" s="1">
        <f>I7198*xfactor</f>
        <v>-13.273381500893052</v>
      </c>
      <c r="K7198" s="1">
        <v>-0.83094925011221199</v>
      </c>
      <c r="L7198" s="1">
        <f>K7198*yfactor</f>
        <v>-1.09685301014812</v>
      </c>
      <c r="M7198" s="1">
        <v>110.73227323762001</v>
      </c>
      <c r="N7198" s="1">
        <f>(M7198-80)*zfactor</f>
        <v>40.566600673658414</v>
      </c>
      <c r="O7198">
        <v>7</v>
      </c>
      <c r="P7198">
        <f t="shared" si="226"/>
        <v>0</v>
      </c>
      <c r="Q7198">
        <v>1</v>
      </c>
      <c r="R7198">
        <v>1</v>
      </c>
    </row>
    <row r="7199" spans="1:18" x14ac:dyDescent="0.2">
      <c r="A7199" s="1">
        <v>-0.151072627717977</v>
      </c>
      <c r="B7199" s="1">
        <f>IF(AND(-100&lt;A7199,A7199&lt;100),A7199,B7198)</f>
        <v>-0.151072627717977</v>
      </c>
      <c r="C7199" s="1">
        <v>-3.1632424619229102E-3</v>
      </c>
      <c r="D7199" s="1">
        <f>IF(AND(-100&lt;C7199,C7199&lt;100),C7199,D7198)</f>
        <v>-3.1632424619229102E-3</v>
      </c>
      <c r="E7199" s="1">
        <v>-0.15796879279802001</v>
      </c>
      <c r="F7199" s="1">
        <f>IF(AND(-100&lt;E7199,E7199&lt;100),E7199,F7198)</f>
        <v>-0.15796879279802001</v>
      </c>
      <c r="G7199" s="1">
        <f>IF(SQRT(B7199^2+D7199^2+F7199^2)&lt;0.125,"",SQRT(B7199^2+D7199^2+F7199^2))</f>
        <v>0.21860257191202295</v>
      </c>
      <c r="H7199" s="1">
        <f t="shared" si="225"/>
        <v>2.1860257191202295</v>
      </c>
      <c r="I7199" s="1">
        <v>-10.1662376310942</v>
      </c>
      <c r="J7199" s="1">
        <f>I7199*xfactor</f>
        <v>-13.419433673044344</v>
      </c>
      <c r="K7199" s="1">
        <v>-0.99530286074841001</v>
      </c>
      <c r="L7199" s="1">
        <f>K7199*yfactor</f>
        <v>-1.3137997761879012</v>
      </c>
      <c r="M7199" s="1">
        <v>110.749036613588</v>
      </c>
      <c r="N7199" s="1">
        <f>(M7199-80)*zfactor</f>
        <v>40.588728329936167</v>
      </c>
      <c r="O7199">
        <v>7</v>
      </c>
      <c r="P7199">
        <f t="shared" si="226"/>
        <v>0</v>
      </c>
      <c r="Q7199">
        <v>1</v>
      </c>
      <c r="R7199">
        <v>1</v>
      </c>
    </row>
    <row r="7200" spans="1:18" x14ac:dyDescent="0.2">
      <c r="A7200" s="1">
        <v>-9.5366436160856605E-2</v>
      </c>
      <c r="B7200" s="1">
        <f>IF(AND(-100&lt;A7200,A7200&lt;100),A7200,B7199)</f>
        <v>-9.5366436160856605E-2</v>
      </c>
      <c r="C7200" s="1">
        <v>6.4173515090569701E-3</v>
      </c>
      <c r="D7200" s="1">
        <f>IF(AND(-100&lt;C7200,C7200&lt;100),C7200,D7199)</f>
        <v>6.4173515090569701E-3</v>
      </c>
      <c r="E7200" s="1">
        <v>-0.20298657606114501</v>
      </c>
      <c r="F7200" s="1">
        <f>IF(AND(-100&lt;E7200,E7200&lt;100),E7200,F7199)</f>
        <v>-0.20298657606114501</v>
      </c>
      <c r="G7200" s="1">
        <f>IF(SQRT(B7200^2+D7200^2+F7200^2)&lt;0.125,"",SQRT(B7200^2+D7200^2+F7200^2))</f>
        <v>0.22436463537607826</v>
      </c>
      <c r="H7200" s="1">
        <f t="shared" si="225"/>
        <v>2.2436463537607825</v>
      </c>
      <c r="I7200" s="1">
        <v>-10.2500505907734</v>
      </c>
      <c r="J7200" s="1">
        <f>I7200*xfactor</f>
        <v>-13.530066779820888</v>
      </c>
      <c r="K7200" s="1">
        <v>-1.1567115846387701</v>
      </c>
      <c r="L7200" s="1">
        <f>K7200*yfactor</f>
        <v>-1.5268592917231767</v>
      </c>
      <c r="M7200" s="1">
        <v>110.75571132045501</v>
      </c>
      <c r="N7200" s="1">
        <f>(M7200-80)*zfactor</f>
        <v>40.597538943000608</v>
      </c>
      <c r="O7200">
        <v>7</v>
      </c>
      <c r="P7200">
        <f t="shared" si="226"/>
        <v>0</v>
      </c>
      <c r="Q7200">
        <v>1</v>
      </c>
      <c r="R7200">
        <v>1</v>
      </c>
    </row>
    <row r="7201" spans="1:18" x14ac:dyDescent="0.2">
      <c r="A7201" s="1">
        <v>-0.10778269588790999</v>
      </c>
      <c r="B7201" s="1">
        <f>IF(AND(-100&lt;A7201,A7201&lt;100),A7201,B7200)</f>
        <v>-0.10778269588790999</v>
      </c>
      <c r="C7201" s="1">
        <v>1.3298739008658699E-2</v>
      </c>
      <c r="D7201" s="1">
        <f>IF(AND(-100&lt;C7201,C7201&lt;100),C7201,D7200)</f>
        <v>1.3298739008658699E-2</v>
      </c>
      <c r="E7201" s="1">
        <v>-0.22366504682977201</v>
      </c>
      <c r="F7201" s="1">
        <f>IF(AND(-100&lt;E7201,E7201&lt;100),E7201,F7200)</f>
        <v>-0.22366504682977201</v>
      </c>
      <c r="G7201" s="1">
        <f>IF(SQRT(B7201^2+D7201^2+F7201^2)&lt;0.125,"",SQRT(B7201^2+D7201^2+F7201^2))</f>
        <v>0.24863631907959508</v>
      </c>
      <c r="H7201" s="1">
        <f t="shared" si="225"/>
        <v>2.4863631907959509</v>
      </c>
      <c r="I7201" s="1">
        <v>-10.3226644465161</v>
      </c>
      <c r="J7201" s="1">
        <f>I7201*xfactor</f>
        <v>-13.625917069401252</v>
      </c>
      <c r="K7201" s="1">
        <v>-1.2744320426434299</v>
      </c>
      <c r="L7201" s="1">
        <f>K7201*yfactor</f>
        <v>-1.6822502962893275</v>
      </c>
      <c r="M7201" s="1">
        <v>110.764618753325</v>
      </c>
      <c r="N7201" s="1">
        <f>(M7201-80)*zfactor</f>
        <v>40.609296754389</v>
      </c>
      <c r="O7201">
        <v>7</v>
      </c>
      <c r="P7201">
        <f t="shared" si="226"/>
        <v>0</v>
      </c>
      <c r="Q7201">
        <v>1</v>
      </c>
      <c r="R7201">
        <v>1</v>
      </c>
    </row>
    <row r="7202" spans="1:18" x14ac:dyDescent="0.2">
      <c r="A7202" s="1">
        <v>-9.5767929208217806E-2</v>
      </c>
      <c r="B7202" s="1">
        <f>IF(AND(-100&lt;A7202,A7202&lt;100),A7202,B7201)</f>
        <v>-9.5767929208217806E-2</v>
      </c>
      <c r="C7202" s="1">
        <v>1.7857171466276699E-2</v>
      </c>
      <c r="D7202" s="1">
        <f>IF(AND(-100&lt;C7202,C7202&lt;100),C7202,D7201)</f>
        <v>1.7857171466276699E-2</v>
      </c>
      <c r="E7202" s="1">
        <v>-0.24890553364036899</v>
      </c>
      <c r="F7202" s="1">
        <f>IF(AND(-100&lt;E7202,E7202&lt;100),E7202,F7201)</f>
        <v>-0.24890553364036899</v>
      </c>
      <c r="G7202" s="1">
        <f>IF(SQRT(B7202^2+D7202^2+F7202^2)&lt;0.125,"",SQRT(B7202^2+D7202^2+F7202^2))</f>
        <v>0.26729073967199668</v>
      </c>
      <c r="H7202" s="1">
        <f t="shared" si="225"/>
        <v>2.6729073967199666</v>
      </c>
      <c r="I7202" s="1">
        <v>-10.416104033347001</v>
      </c>
      <c r="J7202" s="1">
        <f>I7202*xfactor</f>
        <v>-13.749257324018041</v>
      </c>
      <c r="K7202" s="1">
        <v>-1.41225609140049</v>
      </c>
      <c r="L7202" s="1">
        <f>K7202*yfactor</f>
        <v>-1.864178040648647</v>
      </c>
      <c r="M7202" s="1">
        <v>110.799463488187</v>
      </c>
      <c r="N7202" s="1">
        <f>(M7202-80)*zfactor</f>
        <v>40.655291804406843</v>
      </c>
      <c r="O7202">
        <v>7</v>
      </c>
      <c r="P7202">
        <f t="shared" si="226"/>
        <v>0</v>
      </c>
      <c r="Q7202">
        <v>1</v>
      </c>
      <c r="R7202">
        <v>1</v>
      </c>
    </row>
    <row r="7203" spans="1:18" x14ac:dyDescent="0.2">
      <c r="A7203" s="1">
        <v>-0.113531441225993</v>
      </c>
      <c r="B7203" s="1">
        <f>IF(AND(-100&lt;A7203,A7203&lt;100),A7203,B7202)</f>
        <v>-0.113531441225993</v>
      </c>
      <c r="C7203" s="1">
        <v>-6.4849967745289096E-3</v>
      </c>
      <c r="D7203" s="1">
        <f>IF(AND(-100&lt;C7203,C7203&lt;100),C7203,D7202)</f>
        <v>-6.4849967745289096E-3</v>
      </c>
      <c r="E7203" s="1">
        <v>-0.25358674557329602</v>
      </c>
      <c r="F7203" s="1">
        <f>IF(AND(-100&lt;E7203,E7203&lt;100),E7203,F7202)</f>
        <v>-0.25358674557329602</v>
      </c>
      <c r="G7203" s="1">
        <f>IF(SQRT(B7203^2+D7203^2+F7203^2)&lt;0.125,"",SQRT(B7203^2+D7203^2+F7203^2))</f>
        <v>0.27791667970899536</v>
      </c>
      <c r="H7203" s="1">
        <f t="shared" si="225"/>
        <v>2.7791667970899536</v>
      </c>
      <c r="I7203" s="1">
        <v>-10.509327138290599</v>
      </c>
      <c r="J7203" s="1">
        <f>I7203*xfactor</f>
        <v>-13.872311822543592</v>
      </c>
      <c r="K7203" s="1">
        <v>-1.5680542111593101</v>
      </c>
      <c r="L7203" s="1">
        <f>K7203*yfactor</f>
        <v>-2.0698315587302893</v>
      </c>
      <c r="M7203" s="1">
        <v>110.804826769667</v>
      </c>
      <c r="N7203" s="1">
        <f>(M7203-80)*zfactor</f>
        <v>40.662371335960444</v>
      </c>
      <c r="O7203">
        <v>7</v>
      </c>
      <c r="P7203">
        <f t="shared" si="226"/>
        <v>0</v>
      </c>
      <c r="Q7203">
        <v>1</v>
      </c>
      <c r="R7203">
        <v>1</v>
      </c>
    </row>
    <row r="7204" spans="1:18" x14ac:dyDescent="0.2">
      <c r="A7204" s="1">
        <v>-0.112478522360021</v>
      </c>
      <c r="B7204" s="1">
        <f>IF(AND(-100&lt;A7204,A7204&lt;100),A7204,B7203)</f>
        <v>-0.112478522360021</v>
      </c>
      <c r="C7204" s="1">
        <v>1.25679444916286E-2</v>
      </c>
      <c r="D7204" s="1">
        <f>IF(AND(-100&lt;C7204,C7204&lt;100),C7204,D7203)</f>
        <v>1.25679444916286E-2</v>
      </c>
      <c r="E7204" s="1">
        <v>-0.27007593023069099</v>
      </c>
      <c r="F7204" s="1">
        <f>IF(AND(-100&lt;E7204,E7204&lt;100),E7204,F7203)</f>
        <v>-0.27007593023069099</v>
      </c>
      <c r="G7204" s="1">
        <f>IF(SQRT(B7204^2+D7204^2+F7204^2)&lt;0.125,"",SQRT(B7204^2+D7204^2+F7204^2))</f>
        <v>0.29283165694817126</v>
      </c>
      <c r="H7204" s="1">
        <f t="shared" si="225"/>
        <v>2.9283165694817126</v>
      </c>
      <c r="I7204" s="1">
        <v>-10.5944522875355</v>
      </c>
      <c r="J7204" s="1">
        <f>I7204*xfactor</f>
        <v>-13.98467701954686</v>
      </c>
      <c r="K7204" s="1">
        <v>-1.7373641309341501</v>
      </c>
      <c r="L7204" s="1">
        <f>K7204*yfactor</f>
        <v>-2.2933206528330783</v>
      </c>
      <c r="M7204" s="1">
        <v>110.7660313679</v>
      </c>
      <c r="N7204" s="1">
        <f>(M7204-80)*zfactor</f>
        <v>40.611161405628003</v>
      </c>
      <c r="O7204">
        <v>7</v>
      </c>
      <c r="P7204">
        <f t="shared" si="226"/>
        <v>0</v>
      </c>
      <c r="Q7204">
        <v>1</v>
      </c>
      <c r="R7204">
        <v>1</v>
      </c>
    </row>
    <row r="7205" spans="1:18" x14ac:dyDescent="0.2">
      <c r="A7205" s="1">
        <v>-8.5385131716583296E-2</v>
      </c>
      <c r="B7205" s="1">
        <f>IF(AND(-100&lt;A7205,A7205&lt;100),A7205,B7204)</f>
        <v>-8.5385131716583296E-2</v>
      </c>
      <c r="C7205" s="1">
        <v>-3.5632595090128402E-3</v>
      </c>
      <c r="D7205" s="1">
        <f>IF(AND(-100&lt;C7205,C7205&lt;100),C7205,D7204)</f>
        <v>-3.5632595090128402E-3</v>
      </c>
      <c r="E7205" s="1">
        <v>-0.25767210588304001</v>
      </c>
      <c r="F7205" s="1">
        <f>IF(AND(-100&lt;E7205,E7205&lt;100),E7205,F7204)</f>
        <v>-0.25767210588304001</v>
      </c>
      <c r="G7205" s="1">
        <f>IF(SQRT(B7205^2+D7205^2+F7205^2)&lt;0.125,"",SQRT(B7205^2+D7205^2+F7205^2))</f>
        <v>0.27147418235771048</v>
      </c>
      <c r="H7205" s="1">
        <f t="shared" si="225"/>
        <v>2.7147418235771048</v>
      </c>
      <c r="I7205" s="1">
        <v>-10.692347944961201</v>
      </c>
      <c r="J7205" s="1">
        <f>I7205*xfactor</f>
        <v>-14.113899287348785</v>
      </c>
      <c r="K7205" s="1">
        <v>-1.8995672923008899</v>
      </c>
      <c r="L7205" s="1">
        <f>K7205*yfactor</f>
        <v>-2.5074288258371746</v>
      </c>
      <c r="M7205" s="1">
        <v>110.75618595075299</v>
      </c>
      <c r="N7205" s="1">
        <f>(M7205-80)*zfactor</f>
        <v>40.598165454993953</v>
      </c>
      <c r="O7205">
        <v>7</v>
      </c>
      <c r="P7205">
        <f t="shared" si="226"/>
        <v>0</v>
      </c>
      <c r="Q7205">
        <v>1</v>
      </c>
      <c r="R7205">
        <v>1</v>
      </c>
    </row>
    <row r="7206" spans="1:18" x14ac:dyDescent="0.2">
      <c r="A7206" s="1">
        <v>-0.10698541331499301</v>
      </c>
      <c r="B7206" s="1">
        <f>IF(AND(-100&lt;A7206,A7206&lt;100),A7206,B7205)</f>
        <v>-0.10698541331499301</v>
      </c>
      <c r="C7206" s="1">
        <v>2.5371537465247399E-2</v>
      </c>
      <c r="D7206" s="1">
        <f>IF(AND(-100&lt;C7206,C7206&lt;100),C7206,D7205)</f>
        <v>2.5371537465247399E-2</v>
      </c>
      <c r="E7206" s="1">
        <v>-0.25521671498236997</v>
      </c>
      <c r="F7206" s="1">
        <f>IF(AND(-100&lt;E7206,E7206&lt;100),E7206,F7205)</f>
        <v>-0.25521671498236997</v>
      </c>
      <c r="G7206" s="1">
        <f>IF(SQRT(B7206^2+D7206^2+F7206^2)&lt;0.125,"",SQRT(B7206^2+D7206^2+F7206^2))</f>
        <v>0.27789416183490184</v>
      </c>
      <c r="H7206" s="1">
        <f t="shared" si="225"/>
        <v>2.7789416183490183</v>
      </c>
      <c r="I7206" s="1">
        <v>-10.808934654345601</v>
      </c>
      <c r="J7206" s="1">
        <f>I7206*xfactor</f>
        <v>-14.267793743736194</v>
      </c>
      <c r="K7206" s="1">
        <v>-2.0784174707468699</v>
      </c>
      <c r="L7206" s="1">
        <f>K7206*yfactor</f>
        <v>-2.7435110613858682</v>
      </c>
      <c r="M7206" s="1">
        <v>110.79274974894599</v>
      </c>
      <c r="N7206" s="1">
        <f>(M7206-80)*zfactor</f>
        <v>40.646429668608711</v>
      </c>
      <c r="O7206">
        <v>7</v>
      </c>
      <c r="P7206">
        <f t="shared" si="226"/>
        <v>0</v>
      </c>
      <c r="Q7206">
        <v>1</v>
      </c>
      <c r="R7206">
        <v>1</v>
      </c>
    </row>
    <row r="7207" spans="1:18" x14ac:dyDescent="0.2">
      <c r="A7207" s="1">
        <v>-0.13762724968335099</v>
      </c>
      <c r="B7207" s="1">
        <f>IF(AND(-100&lt;A7207,A7207&lt;100),A7207,B7206)</f>
        <v>-0.13762724968335099</v>
      </c>
      <c r="C7207" s="1">
        <v>4.4881872570158602E-3</v>
      </c>
      <c r="D7207" s="1">
        <f>IF(AND(-100&lt;C7207,C7207&lt;100),C7207,D7206)</f>
        <v>4.4881872570158602E-3</v>
      </c>
      <c r="E7207" s="1">
        <v>-0.26144761776296699</v>
      </c>
      <c r="F7207" s="1">
        <f>IF(AND(-100&lt;E7207,E7207&lt;100),E7207,F7206)</f>
        <v>-0.26144761776296699</v>
      </c>
      <c r="G7207" s="1">
        <f>IF(SQRT(B7207^2+D7207^2+F7207^2)&lt;0.125,"",SQRT(B7207^2+D7207^2+F7207^2))</f>
        <v>0.29549324952389006</v>
      </c>
      <c r="H7207" s="1">
        <f t="shared" si="225"/>
        <v>2.9549324952389004</v>
      </c>
      <c r="I7207" s="1">
        <v>-10.945940595149599</v>
      </c>
      <c r="J7207" s="1">
        <f>I7207*xfactor</f>
        <v>-14.448641585597471</v>
      </c>
      <c r="K7207" s="1">
        <v>-2.2862652437695101</v>
      </c>
      <c r="L7207" s="1">
        <f>K7207*yfactor</f>
        <v>-3.0178701217757533</v>
      </c>
      <c r="M7207" s="1">
        <v>110.841199980224</v>
      </c>
      <c r="N7207" s="1">
        <f>(M7207-80)*zfactor</f>
        <v>40.710383973895688</v>
      </c>
      <c r="O7207">
        <v>7</v>
      </c>
      <c r="P7207">
        <f t="shared" si="226"/>
        <v>0</v>
      </c>
      <c r="Q7207">
        <v>1</v>
      </c>
      <c r="R7207">
        <v>1</v>
      </c>
    </row>
    <row r="7208" spans="1:18" x14ac:dyDescent="0.2">
      <c r="A7208" s="1">
        <v>-0.113255025265287</v>
      </c>
      <c r="B7208" s="1">
        <f>IF(AND(-100&lt;A7208,A7208&lt;100),A7208,B7207)</f>
        <v>-0.113255025265287</v>
      </c>
      <c r="C7208" s="1">
        <v>2.6699196001571501E-2</v>
      </c>
      <c r="D7208" s="1">
        <f>IF(AND(-100&lt;C7208,C7208&lt;100),C7208,D7207)</f>
        <v>2.6699196001571501E-2</v>
      </c>
      <c r="E7208" s="1">
        <v>-0.33899568221186499</v>
      </c>
      <c r="F7208" s="1">
        <f>IF(AND(-100&lt;E7208,E7208&lt;100),E7208,F7207)</f>
        <v>-0.33899568221186499</v>
      </c>
      <c r="G7208" s="1">
        <f>IF(SQRT(B7208^2+D7208^2+F7208^2)&lt;0.125,"",SQRT(B7208^2+D7208^2+F7208^2))</f>
        <v>0.35840984971573936</v>
      </c>
      <c r="H7208" s="1">
        <f t="shared" si="225"/>
        <v>3.5840984971573935</v>
      </c>
      <c r="I7208" s="1">
        <v>-11.0689439587292</v>
      </c>
      <c r="J7208" s="1">
        <f>I7208*xfactor</f>
        <v>-14.611006025522546</v>
      </c>
      <c r="K7208" s="1">
        <v>-2.5021650257118502</v>
      </c>
      <c r="L7208" s="1">
        <f>K7208*yfactor</f>
        <v>-3.3028578339396426</v>
      </c>
      <c r="M7208" s="1">
        <v>110.838558078015</v>
      </c>
      <c r="N7208" s="1">
        <f>(M7208-80)*zfactor</f>
        <v>40.706896662979801</v>
      </c>
      <c r="O7208">
        <v>7</v>
      </c>
      <c r="P7208">
        <f t="shared" si="226"/>
        <v>0</v>
      </c>
      <c r="Q7208">
        <v>1</v>
      </c>
      <c r="R7208">
        <v>1</v>
      </c>
    </row>
    <row r="7209" spans="1:18" x14ac:dyDescent="0.2">
      <c r="A7209" s="1">
        <v>-0.13428792871585099</v>
      </c>
      <c r="B7209" s="1">
        <f>IF(AND(-100&lt;A7209,A7209&lt;100),A7209,B7208)</f>
        <v>-0.13428792871585099</v>
      </c>
      <c r="C7209" s="1">
        <v>1.62076382572621E-2</v>
      </c>
      <c r="D7209" s="1">
        <f>IF(AND(-100&lt;C7209,C7209&lt;100),C7209,D7208)</f>
        <v>1.62076382572621E-2</v>
      </c>
      <c r="E7209" s="1">
        <v>-0.34412853133215898</v>
      </c>
      <c r="F7209" s="1">
        <f>IF(AND(-100&lt;E7209,E7209&lt;100),E7209,F7208)</f>
        <v>-0.34412853133215898</v>
      </c>
      <c r="G7209" s="1">
        <f>IF(SQRT(B7209^2+D7209^2+F7209^2)&lt;0.125,"",SQRT(B7209^2+D7209^2+F7209^2))</f>
        <v>0.36975719251084277</v>
      </c>
      <c r="H7209" s="1">
        <f t="shared" si="225"/>
        <v>3.6975719251084276</v>
      </c>
      <c r="I7209" s="1">
        <v>-11.1760723149727</v>
      </c>
      <c r="J7209" s="1">
        <f>I7209*xfactor</f>
        <v>-14.752415455763964</v>
      </c>
      <c r="K7209" s="1">
        <v>-2.7000281660468599</v>
      </c>
      <c r="L7209" s="1">
        <f>K7209*yfactor</f>
        <v>-3.564037179181855</v>
      </c>
      <c r="M7209" s="1">
        <v>110.82174708199</v>
      </c>
      <c r="N7209" s="1">
        <f>(M7209-80)*zfactor</f>
        <v>40.684706148226802</v>
      </c>
      <c r="O7209">
        <v>7</v>
      </c>
      <c r="P7209">
        <f t="shared" si="226"/>
        <v>0</v>
      </c>
      <c r="Q7209">
        <v>1</v>
      </c>
      <c r="R7209">
        <v>1</v>
      </c>
    </row>
    <row r="7210" spans="1:18" x14ac:dyDescent="0.2">
      <c r="A7210" s="1">
        <v>-0.106388298604596</v>
      </c>
      <c r="B7210" s="1">
        <f>IF(AND(-100&lt;A7210,A7210&lt;100),A7210,B7209)</f>
        <v>-0.106388298604596</v>
      </c>
      <c r="C7210" s="1">
        <v>2.8497745595565002E-2</v>
      </c>
      <c r="D7210" s="1">
        <f>IF(AND(-100&lt;C7210,C7210&lt;100),C7210,D7209)</f>
        <v>2.8497745595565002E-2</v>
      </c>
      <c r="E7210" s="1">
        <v>-0.34770328561026098</v>
      </c>
      <c r="F7210" s="1">
        <f>IF(AND(-100&lt;E7210,E7210&lt;100),E7210,F7209)</f>
        <v>-0.34770328561026098</v>
      </c>
      <c r="G7210" s="1">
        <f>IF(SQRT(B7210^2+D7210^2+F7210^2)&lt;0.125,"",SQRT(B7210^2+D7210^2+F7210^2))</f>
        <v>0.36473026527583502</v>
      </c>
      <c r="H7210" s="1">
        <f t="shared" si="225"/>
        <v>3.6473026527583503</v>
      </c>
      <c r="I7210" s="1">
        <v>-11.301624678471001</v>
      </c>
      <c r="J7210" s="1">
        <f>I7210*xfactor</f>
        <v>-14.918144575581721</v>
      </c>
      <c r="K7210" s="1">
        <v>-2.8598701691566801</v>
      </c>
      <c r="L7210" s="1">
        <f>K7210*yfactor</f>
        <v>-3.775028623286818</v>
      </c>
      <c r="M7210" s="1">
        <v>110.821141768899</v>
      </c>
      <c r="N7210" s="1">
        <f>(M7210-80)*zfactor</f>
        <v>40.683907134946679</v>
      </c>
      <c r="O7210">
        <v>7</v>
      </c>
      <c r="P7210">
        <f t="shared" si="226"/>
        <v>0</v>
      </c>
      <c r="Q7210">
        <v>1</v>
      </c>
      <c r="R7210">
        <v>1</v>
      </c>
    </row>
    <row r="7211" spans="1:18" x14ac:dyDescent="0.2">
      <c r="A7211" s="1">
        <v>-0.13375407919225299</v>
      </c>
      <c r="B7211" s="1">
        <f>IF(AND(-100&lt;A7211,A7211&lt;100),A7211,B7210)</f>
        <v>-0.13375407919225299</v>
      </c>
      <c r="C7211" s="1">
        <v>2.57788959382605E-2</v>
      </c>
      <c r="D7211" s="1">
        <f>IF(AND(-100&lt;C7211,C7211&lt;100),C7211,D7210)</f>
        <v>2.57788959382605E-2</v>
      </c>
      <c r="E7211" s="1">
        <v>-0.30491091084512301</v>
      </c>
      <c r="F7211" s="1">
        <f>IF(AND(-100&lt;E7211,E7211&lt;100),E7211,F7210)</f>
        <v>-0.30491091084512301</v>
      </c>
      <c r="G7211" s="1">
        <f>IF(SQRT(B7211^2+D7211^2+F7211^2)&lt;0.125,"",SQRT(B7211^2+D7211^2+F7211^2))</f>
        <v>0.3339541416553562</v>
      </c>
      <c r="H7211" s="1">
        <f t="shared" si="225"/>
        <v>3.339541416553562</v>
      </c>
      <c r="I7211" s="1">
        <v>-11.443625259205399</v>
      </c>
      <c r="J7211" s="1">
        <f>I7211*xfactor</f>
        <v>-15.105585342151128</v>
      </c>
      <c r="K7211" s="1">
        <v>-3.0145935307887601</v>
      </c>
      <c r="L7211" s="1">
        <f>K7211*yfactor</f>
        <v>-3.9792634606411634</v>
      </c>
      <c r="M7211" s="1">
        <v>110.837181241989</v>
      </c>
      <c r="N7211" s="1">
        <f>(M7211-80)*zfactor</f>
        <v>40.70507923942548</v>
      </c>
      <c r="O7211">
        <v>7</v>
      </c>
      <c r="P7211">
        <f t="shared" si="226"/>
        <v>0</v>
      </c>
      <c r="Q7211">
        <v>1</v>
      </c>
      <c r="R7211">
        <v>1</v>
      </c>
    </row>
    <row r="7212" spans="1:18" x14ac:dyDescent="0.2">
      <c r="A7212" s="1">
        <v>-0.127599812315566</v>
      </c>
      <c r="B7212" s="1">
        <f>IF(AND(-100&lt;A7212,A7212&lt;100),A7212,B7211)</f>
        <v>-0.127599812315566</v>
      </c>
      <c r="C7212" s="1">
        <v>1.67320018645985E-2</v>
      </c>
      <c r="D7212" s="1">
        <f>IF(AND(-100&lt;C7212,C7212&lt;100),C7212,D7211)</f>
        <v>1.67320018645985E-2</v>
      </c>
      <c r="E7212" s="1">
        <v>-0.334762910670725</v>
      </c>
      <c r="F7212" s="1">
        <f>IF(AND(-100&lt;E7212,E7212&lt;100),E7212,F7211)</f>
        <v>-0.334762910670725</v>
      </c>
      <c r="G7212" s="1">
        <f>IF(SQRT(B7212^2+D7212^2+F7212^2)&lt;0.125,"",SQRT(B7212^2+D7212^2+F7212^2))</f>
        <v>0.35864728961766934</v>
      </c>
      <c r="H7212" s="1">
        <f t="shared" si="225"/>
        <v>3.5864728961766934</v>
      </c>
      <c r="I7212" s="1">
        <v>-11.5425124240304</v>
      </c>
      <c r="J7212" s="1">
        <f>I7212*xfactor</f>
        <v>-15.23611639972013</v>
      </c>
      <c r="K7212" s="1">
        <v>-3.1306598852113598</v>
      </c>
      <c r="L7212" s="1">
        <f>K7212*yfactor</f>
        <v>-4.1324710484789948</v>
      </c>
      <c r="M7212" s="1">
        <v>110.833170549005</v>
      </c>
      <c r="N7212" s="1">
        <f>(M7212-80)*zfactor</f>
        <v>40.699785124686606</v>
      </c>
      <c r="O7212">
        <v>7</v>
      </c>
      <c r="P7212">
        <f t="shared" si="226"/>
        <v>0</v>
      </c>
      <c r="Q7212">
        <v>1</v>
      </c>
      <c r="R7212">
        <v>1</v>
      </c>
    </row>
    <row r="7213" spans="1:18" x14ac:dyDescent="0.2">
      <c r="A7213" s="1">
        <v>-0.14507747837961199</v>
      </c>
      <c r="B7213" s="1">
        <f>IF(AND(-100&lt;A7213,A7213&lt;100),A7213,B7212)</f>
        <v>-0.14507747837961199</v>
      </c>
      <c r="C7213" s="1">
        <v>1.7317559870259E-2</v>
      </c>
      <c r="D7213" s="1">
        <f>IF(AND(-100&lt;C7213,C7213&lt;100),C7213,D7212)</f>
        <v>1.7317559870259E-2</v>
      </c>
      <c r="E7213" s="1">
        <v>-0.34687428479015098</v>
      </c>
      <c r="F7213" s="1">
        <f>IF(AND(-100&lt;E7213,E7213&lt;100),E7213,F7212)</f>
        <v>-0.34687428479015098</v>
      </c>
      <c r="G7213" s="1">
        <f>IF(SQRT(B7213^2+D7213^2+F7213^2)&lt;0.125,"",SQRT(B7213^2+D7213^2+F7213^2))</f>
        <v>0.37638961470997784</v>
      </c>
      <c r="H7213" s="1">
        <f t="shared" si="225"/>
        <v>3.7638961470997785</v>
      </c>
      <c r="I7213" s="1">
        <v>-11.596424929707201</v>
      </c>
      <c r="J7213" s="1">
        <f>I7213*xfactor</f>
        <v>-15.307280907213507</v>
      </c>
      <c r="K7213" s="1">
        <v>-3.2000156938453199</v>
      </c>
      <c r="L7213" s="1">
        <f>K7213*yfactor</f>
        <v>-4.2240207158758221</v>
      </c>
      <c r="M7213" s="1">
        <v>110.81600258567499</v>
      </c>
      <c r="N7213" s="1">
        <f>(M7213-80)*zfactor</f>
        <v>40.677123413090996</v>
      </c>
      <c r="O7213">
        <v>7</v>
      </c>
      <c r="P7213">
        <f t="shared" si="226"/>
        <v>0</v>
      </c>
      <c r="Q7213">
        <v>1</v>
      </c>
      <c r="R7213">
        <v>1</v>
      </c>
    </row>
    <row r="7214" spans="1:18" x14ac:dyDescent="0.2">
      <c r="A7214" s="1">
        <v>-0.117843531719968</v>
      </c>
      <c r="B7214" s="1">
        <f>IF(AND(-100&lt;A7214,A7214&lt;100),A7214,B7213)</f>
        <v>-0.117843531719968</v>
      </c>
      <c r="C7214" s="1">
        <v>2.2850555092626401E-3</v>
      </c>
      <c r="D7214" s="1">
        <f>IF(AND(-100&lt;C7214,C7214&lt;100),C7214,D7213)</f>
        <v>2.2850555092626401E-3</v>
      </c>
      <c r="E7214" s="1">
        <v>-0.365906875871084</v>
      </c>
      <c r="F7214" s="1">
        <f>IF(AND(-100&lt;E7214,E7214&lt;100),E7214,F7213)</f>
        <v>-0.365906875871084</v>
      </c>
      <c r="G7214" s="1">
        <f>IF(SQRT(B7214^2+D7214^2+F7214^2)&lt;0.125,"",SQRT(B7214^2+D7214^2+F7214^2))</f>
        <v>0.38442185325063455</v>
      </c>
      <c r="H7214" s="1">
        <f t="shared" si="225"/>
        <v>3.8442185325063454</v>
      </c>
      <c r="I7214" s="1">
        <v>-11.658075654399999</v>
      </c>
      <c r="J7214" s="1">
        <f>I7214*xfactor</f>
        <v>-15.388659863808</v>
      </c>
      <c r="K7214" s="1">
        <v>-3.2327227819785098</v>
      </c>
      <c r="L7214" s="1">
        <f>K7214*yfactor</f>
        <v>-4.267194072211633</v>
      </c>
      <c r="M7214" s="1">
        <v>110.820512038526</v>
      </c>
      <c r="N7214" s="1">
        <f>(M7214-80)*zfactor</f>
        <v>40.683075890854326</v>
      </c>
      <c r="O7214">
        <v>7</v>
      </c>
      <c r="P7214">
        <f t="shared" si="226"/>
        <v>0</v>
      </c>
      <c r="Q7214">
        <v>1</v>
      </c>
      <c r="R7214">
        <v>1</v>
      </c>
    </row>
    <row r="7215" spans="1:18" x14ac:dyDescent="0.2">
      <c r="A7215" s="1">
        <v>-0.156334251778116</v>
      </c>
      <c r="B7215" s="1">
        <f>IF(AND(-100&lt;A7215,A7215&lt;100),A7215,B7214)</f>
        <v>-0.156334251778116</v>
      </c>
      <c r="C7215" s="1">
        <v>8.0885647398153803E-3</v>
      </c>
      <c r="D7215" s="1">
        <f>IF(AND(-100&lt;C7215,C7215&lt;100),C7215,D7214)</f>
        <v>8.0885647398153803E-3</v>
      </c>
      <c r="E7215" s="1">
        <v>-0.31768823302465299</v>
      </c>
      <c r="F7215" s="1">
        <f>IF(AND(-100&lt;E7215,E7215&lt;100),E7215,F7214)</f>
        <v>-0.31768823302465299</v>
      </c>
      <c r="G7215" s="1">
        <f>IF(SQRT(B7215^2+D7215^2+F7215^2)&lt;0.125,"",SQRT(B7215^2+D7215^2+F7215^2))</f>
        <v>0.35416329081498515</v>
      </c>
      <c r="H7215" s="1">
        <f t="shared" si="225"/>
        <v>3.5416329081498517</v>
      </c>
      <c r="I7215" s="1">
        <v>-11.7559012288436</v>
      </c>
      <c r="J7215" s="1">
        <f>I7215*xfactor</f>
        <v>-15.517789622073552</v>
      </c>
      <c r="K7215" s="1">
        <v>-3.2626486973927902</v>
      </c>
      <c r="L7215" s="1">
        <f>K7215*yfactor</f>
        <v>-4.3066962805584836</v>
      </c>
      <c r="M7215" s="1">
        <v>110.83381629302301</v>
      </c>
      <c r="N7215" s="1">
        <f>(M7215-80)*zfactor</f>
        <v>40.700637506790372</v>
      </c>
      <c r="O7215">
        <v>7</v>
      </c>
      <c r="P7215">
        <f t="shared" si="226"/>
        <v>0</v>
      </c>
      <c r="Q7215">
        <v>1</v>
      </c>
      <c r="R7215">
        <v>1</v>
      </c>
    </row>
    <row r="7216" spans="1:18" x14ac:dyDescent="0.2">
      <c r="A7216" s="1">
        <v>-0.18058018862136399</v>
      </c>
      <c r="B7216" s="1">
        <f>IF(AND(-100&lt;A7216,A7216&lt;100),A7216,B7215)</f>
        <v>-0.18058018862136399</v>
      </c>
      <c r="C7216" s="1">
        <v>-1.0759505054829401E-2</v>
      </c>
      <c r="D7216" s="1">
        <f>IF(AND(-100&lt;C7216,C7216&lt;100),C7216,D7215)</f>
        <v>-1.0759505054829401E-2</v>
      </c>
      <c r="E7216" s="1">
        <v>-0.32890086617005798</v>
      </c>
      <c r="F7216" s="1">
        <f>IF(AND(-100&lt;E7216,E7216&lt;100),E7216,F7215)</f>
        <v>-0.32890086617005798</v>
      </c>
      <c r="G7216" s="1">
        <f>IF(SQRT(B7216^2+D7216^2+F7216^2)&lt;0.125,"",SQRT(B7216^2+D7216^2+F7216^2))</f>
        <v>0.37536748825513205</v>
      </c>
      <c r="H7216" s="1">
        <f t="shared" si="225"/>
        <v>3.7536748825513206</v>
      </c>
      <c r="I7216" s="1">
        <v>-11.8480063509509</v>
      </c>
      <c r="J7216" s="1">
        <f>I7216*xfactor</f>
        <v>-15.639368383255189</v>
      </c>
      <c r="K7216" s="1">
        <v>-3.3099452319237499</v>
      </c>
      <c r="L7216" s="1">
        <f>K7216*yfactor</f>
        <v>-4.3691277061393503</v>
      </c>
      <c r="M7216" s="1">
        <v>110.822782703847</v>
      </c>
      <c r="N7216" s="1">
        <f>(M7216-80)*zfactor</f>
        <v>40.686073169078036</v>
      </c>
      <c r="O7216">
        <v>7</v>
      </c>
      <c r="P7216">
        <f t="shared" si="226"/>
        <v>0</v>
      </c>
      <c r="Q7216">
        <v>1</v>
      </c>
      <c r="R7216">
        <v>1</v>
      </c>
    </row>
    <row r="7217" spans="1:18" x14ac:dyDescent="0.2">
      <c r="A7217" s="1">
        <v>-0.154576508777024</v>
      </c>
      <c r="B7217" s="1">
        <f>IF(AND(-100&lt;A7217,A7217&lt;100),A7217,B7216)</f>
        <v>-0.154576508777024</v>
      </c>
      <c r="C7217" s="1">
        <v>4.7125457418987901E-3</v>
      </c>
      <c r="D7217" s="1">
        <f>IF(AND(-100&lt;C7217,C7217&lt;100),C7217,D7216)</f>
        <v>4.7125457418987901E-3</v>
      </c>
      <c r="E7217" s="1">
        <v>-0.370374305700162</v>
      </c>
      <c r="F7217" s="1">
        <f>IF(AND(-100&lt;E7217,E7217&lt;100),E7217,F7216)</f>
        <v>-0.370374305700162</v>
      </c>
      <c r="G7217" s="1">
        <f>IF(SQRT(B7217^2+D7217^2+F7217^2)&lt;0.125,"",SQRT(B7217^2+D7217^2+F7217^2))</f>
        <v>0.40136421299854314</v>
      </c>
      <c r="H7217" s="1">
        <f t="shared" si="225"/>
        <v>4.0136421299854312</v>
      </c>
      <c r="I7217" s="1">
        <v>-11.9353064157283</v>
      </c>
      <c r="J7217" s="1">
        <f>I7217*xfactor</f>
        <v>-15.754604468761357</v>
      </c>
      <c r="K7217" s="1">
        <v>-3.3831060556033199</v>
      </c>
      <c r="L7217" s="1">
        <f>K7217*yfactor</f>
        <v>-4.4656999933963828</v>
      </c>
      <c r="M7217" s="1">
        <v>110.79634090912501</v>
      </c>
      <c r="N7217" s="1">
        <f>(M7217-80)*zfactor</f>
        <v>40.651170000045013</v>
      </c>
      <c r="O7217">
        <v>7</v>
      </c>
      <c r="P7217">
        <f t="shared" si="226"/>
        <v>0</v>
      </c>
      <c r="Q7217">
        <v>1</v>
      </c>
      <c r="R7217">
        <v>1</v>
      </c>
    </row>
    <row r="7218" spans="1:18" x14ac:dyDescent="0.2">
      <c r="A7218" s="1">
        <v>-0.15007447166711099</v>
      </c>
      <c r="B7218" s="1">
        <f>IF(AND(-100&lt;A7218,A7218&lt;100),A7218,B7217)</f>
        <v>-0.15007447166711099</v>
      </c>
      <c r="C7218" s="1">
        <v>2.3510846269372801E-3</v>
      </c>
      <c r="D7218" s="1">
        <f>IF(AND(-100&lt;C7218,C7218&lt;100),C7218,D7217)</f>
        <v>2.3510846269372801E-3</v>
      </c>
      <c r="E7218" s="1">
        <v>-0.35068951628787398</v>
      </c>
      <c r="F7218" s="1">
        <f>IF(AND(-100&lt;E7218,E7218&lt;100),E7218,F7217)</f>
        <v>-0.35068951628787398</v>
      </c>
      <c r="G7218" s="1">
        <f>IF(SQRT(B7218^2+D7218^2+F7218^2)&lt;0.125,"",SQRT(B7218^2+D7218^2+F7218^2))</f>
        <v>0.38145905609817232</v>
      </c>
      <c r="H7218" s="1">
        <f t="shared" si="225"/>
        <v>3.8145905609817232</v>
      </c>
      <c r="I7218" s="1">
        <v>-12.071349669313401</v>
      </c>
      <c r="J7218" s="1">
        <f>I7218*xfactor</f>
        <v>-15.93418156349369</v>
      </c>
      <c r="K7218" s="1">
        <v>-3.48255685632691</v>
      </c>
      <c r="L7218" s="1">
        <f>K7218*yfactor</f>
        <v>-4.5969750503515217</v>
      </c>
      <c r="M7218" s="1">
        <v>110.78849660060099</v>
      </c>
      <c r="N7218" s="1">
        <f>(M7218-80)*zfactor</f>
        <v>40.64081551279331</v>
      </c>
      <c r="O7218">
        <v>7</v>
      </c>
      <c r="P7218">
        <f t="shared" si="226"/>
        <v>0</v>
      </c>
      <c r="Q7218">
        <v>1</v>
      </c>
      <c r="R7218">
        <v>1</v>
      </c>
    </row>
    <row r="7219" spans="1:18" x14ac:dyDescent="0.2">
      <c r="A7219" s="1">
        <v>-0.16086010641471801</v>
      </c>
      <c r="B7219" s="1">
        <f>IF(AND(-100&lt;A7219,A7219&lt;100),A7219,B7218)</f>
        <v>-0.16086010641471801</v>
      </c>
      <c r="C7219" s="1">
        <v>-5.2873922331477304E-3</v>
      </c>
      <c r="D7219" s="1">
        <f>IF(AND(-100&lt;C7219,C7219&lt;100),C7219,D7218)</f>
        <v>-5.2873922331477304E-3</v>
      </c>
      <c r="E7219" s="1">
        <v>-0.30572764086433502</v>
      </c>
      <c r="F7219" s="1">
        <f>IF(AND(-100&lt;E7219,E7219&lt;100),E7219,F7218)</f>
        <v>-0.30572764086433502</v>
      </c>
      <c r="G7219" s="1">
        <f>IF(SQRT(B7219^2+D7219^2+F7219^2)&lt;0.125,"",SQRT(B7219^2+D7219^2+F7219^2))</f>
        <v>0.34550444388003659</v>
      </c>
      <c r="H7219" s="1">
        <f t="shared" si="225"/>
        <v>3.4550444388003658</v>
      </c>
      <c r="I7219" s="1">
        <v>-12.275468109853399</v>
      </c>
      <c r="J7219" s="1">
        <f>I7219*xfactor</f>
        <v>-16.203617905006489</v>
      </c>
      <c r="K7219" s="1">
        <v>-3.6426171594636099</v>
      </c>
      <c r="L7219" s="1">
        <f>K7219*yfactor</f>
        <v>-4.808254650491965</v>
      </c>
      <c r="M7219" s="1">
        <v>110.800816969306</v>
      </c>
      <c r="N7219" s="1">
        <f>(M7219-80)*zfactor</f>
        <v>40.657078399483922</v>
      </c>
      <c r="O7219">
        <v>7</v>
      </c>
      <c r="P7219">
        <f t="shared" si="226"/>
        <v>0</v>
      </c>
      <c r="Q7219">
        <v>1</v>
      </c>
      <c r="R7219">
        <v>1</v>
      </c>
    </row>
    <row r="7220" spans="1:18" x14ac:dyDescent="0.2">
      <c r="A7220" s="1">
        <v>-0.15338204967331301</v>
      </c>
      <c r="B7220" s="1">
        <f>IF(AND(-100&lt;A7220,A7220&lt;100),A7220,B7219)</f>
        <v>-0.15338204967331301</v>
      </c>
      <c r="C7220" s="1">
        <v>1.21403678784436E-2</v>
      </c>
      <c r="D7220" s="1">
        <f>IF(AND(-100&lt;C7220,C7220&lt;100),C7220,D7219)</f>
        <v>1.21403678784436E-2</v>
      </c>
      <c r="E7220" s="1">
        <v>-0.32347824748194698</v>
      </c>
      <c r="F7220" s="1">
        <f>IF(AND(-100&lt;E7220,E7220&lt;100),E7220,F7219)</f>
        <v>-0.32347824748194698</v>
      </c>
      <c r="G7220" s="1">
        <f>IF(SQRT(B7220^2+D7220^2+F7220^2)&lt;0.125,"",SQRT(B7220^2+D7220^2+F7220^2))</f>
        <v>0.35820611146126796</v>
      </c>
      <c r="H7220" s="1">
        <f t="shared" si="225"/>
        <v>3.5820611146126797</v>
      </c>
      <c r="I7220" s="1">
        <v>-12.505704542271101</v>
      </c>
      <c r="J7220" s="1">
        <f>I7220*xfactor</f>
        <v>-16.507529995797853</v>
      </c>
      <c r="K7220" s="1">
        <v>-3.8561701336357901</v>
      </c>
      <c r="L7220" s="1">
        <f>K7220*yfactor</f>
        <v>-5.0901445763992434</v>
      </c>
      <c r="M7220" s="1">
        <v>110.804947864604</v>
      </c>
      <c r="N7220" s="1">
        <f>(M7220-80)*zfactor</f>
        <v>40.662531181277288</v>
      </c>
      <c r="O7220">
        <v>7</v>
      </c>
      <c r="P7220">
        <f t="shared" si="226"/>
        <v>0</v>
      </c>
      <c r="Q7220">
        <v>1</v>
      </c>
      <c r="R7220">
        <v>1</v>
      </c>
    </row>
    <row r="7221" spans="1:18" x14ac:dyDescent="0.2">
      <c r="A7221" s="1">
        <v>-0.17491879530051199</v>
      </c>
      <c r="B7221" s="1">
        <f>IF(AND(-100&lt;A7221,A7221&lt;100),A7221,B7220)</f>
        <v>-0.17491879530051199</v>
      </c>
      <c r="C7221" s="1">
        <v>3.3033420317902802E-2</v>
      </c>
      <c r="D7221" s="1">
        <f>IF(AND(-100&lt;C7221,C7221&lt;100),C7221,D7220)</f>
        <v>3.3033420317902802E-2</v>
      </c>
      <c r="E7221" s="1">
        <v>-0.36956105373526699</v>
      </c>
      <c r="F7221" s="1">
        <f>IF(AND(-100&lt;E7221,E7221&lt;100),E7221,F7220)</f>
        <v>-0.36956105373526699</v>
      </c>
      <c r="G7221" s="1">
        <f>IF(SQRT(B7221^2+D7221^2+F7221^2)&lt;0.125,"",SQRT(B7221^2+D7221^2+F7221^2))</f>
        <v>0.41019893252567413</v>
      </c>
      <c r="H7221" s="1">
        <f t="shared" si="225"/>
        <v>4.1019893252567412</v>
      </c>
      <c r="I7221" s="1">
        <v>-12.751543721820299</v>
      </c>
      <c r="J7221" s="1">
        <f>I7221*xfactor</f>
        <v>-16.832037712802794</v>
      </c>
      <c r="K7221" s="1">
        <v>-4.1162770503431396</v>
      </c>
      <c r="L7221" s="1">
        <f>K7221*yfactor</f>
        <v>-5.4334857064529443</v>
      </c>
      <c r="M7221" s="1">
        <v>110.782579463605</v>
      </c>
      <c r="N7221" s="1">
        <f>(M7221-80)*zfactor</f>
        <v>40.633004891958606</v>
      </c>
      <c r="O7221">
        <v>7</v>
      </c>
      <c r="P7221">
        <f t="shared" si="226"/>
        <v>0</v>
      </c>
      <c r="Q7221">
        <v>1</v>
      </c>
      <c r="R7221">
        <v>1</v>
      </c>
    </row>
    <row r="7222" spans="1:18" x14ac:dyDescent="0.2">
      <c r="A7222" s="1">
        <v>-0.14499269242354201</v>
      </c>
      <c r="B7222" s="1">
        <f>IF(AND(-100&lt;A7222,A7222&lt;100),A7222,B7221)</f>
        <v>-0.14499269242354201</v>
      </c>
      <c r="C7222" s="1">
        <v>1.5717604659164499E-3</v>
      </c>
      <c r="D7222" s="1">
        <f>IF(AND(-100&lt;C7222,C7222&lt;100),C7222,D7221)</f>
        <v>1.5717604659164499E-3</v>
      </c>
      <c r="E7222" s="1">
        <v>-0.394716411545951</v>
      </c>
      <c r="F7222" s="1">
        <f>IF(AND(-100&lt;E7222,E7222&lt;100),E7222,F7221)</f>
        <v>-0.394716411545951</v>
      </c>
      <c r="G7222" s="1">
        <f>IF(SQRT(B7222^2+D7222^2+F7222^2)&lt;0.125,"",SQRT(B7222^2+D7222^2+F7222^2))</f>
        <v>0.42050730889118043</v>
      </c>
      <c r="H7222" s="1">
        <f t="shared" si="225"/>
        <v>4.2050730889118046</v>
      </c>
      <c r="I7222" s="1">
        <v>-13.04344235266</v>
      </c>
      <c r="J7222" s="1">
        <f>I7222*xfactor</f>
        <v>-17.2173439055112</v>
      </c>
      <c r="K7222" s="1">
        <v>-4.3502360177675001</v>
      </c>
      <c r="L7222" s="1">
        <f>K7222*yfactor</f>
        <v>-5.7423115434531002</v>
      </c>
      <c r="M7222" s="1">
        <v>110.758217224467</v>
      </c>
      <c r="N7222" s="1">
        <f>(M7222-80)*zfactor</f>
        <v>40.600846736296447</v>
      </c>
      <c r="O7222">
        <v>7</v>
      </c>
      <c r="P7222">
        <f t="shared" si="226"/>
        <v>0</v>
      </c>
      <c r="Q7222">
        <v>1</v>
      </c>
      <c r="R7222">
        <v>1</v>
      </c>
    </row>
    <row r="7223" spans="1:18" x14ac:dyDescent="0.2">
      <c r="A7223" s="1">
        <v>-0.172338150885258</v>
      </c>
      <c r="B7223" s="1">
        <f>IF(AND(-100&lt;A7223,A7223&lt;100),A7223,B7222)</f>
        <v>-0.172338150885258</v>
      </c>
      <c r="C7223" s="1">
        <v>3.0964452153867301E-2</v>
      </c>
      <c r="D7223" s="1">
        <f>IF(AND(-100&lt;C7223,C7223&lt;100),C7223,D7222)</f>
        <v>3.0964452153867301E-2</v>
      </c>
      <c r="E7223" s="1">
        <v>-0.37515584685929398</v>
      </c>
      <c r="F7223" s="1">
        <f>IF(AND(-100&lt;E7223,E7223&lt;100),E7223,F7222)</f>
        <v>-0.37515584685929398</v>
      </c>
      <c r="G7223" s="1">
        <f>IF(SQRT(B7223^2+D7223^2+F7223^2)&lt;0.125,"",SQRT(B7223^2+D7223^2+F7223^2))</f>
        <v>0.4140062136978781</v>
      </c>
      <c r="H7223" s="1">
        <f t="shared" si="225"/>
        <v>4.1400621369787807</v>
      </c>
      <c r="I7223" s="1">
        <v>-13.348976908818001</v>
      </c>
      <c r="J7223" s="1">
        <f>I7223*xfactor</f>
        <v>-17.620649519639763</v>
      </c>
      <c r="K7223" s="1">
        <v>-4.5720417453611297</v>
      </c>
      <c r="L7223" s="1">
        <f>K7223*yfactor</f>
        <v>-6.0350951038766913</v>
      </c>
      <c r="M7223" s="1">
        <v>110.735665036778</v>
      </c>
      <c r="N7223" s="1">
        <f>(M7223-80)*zfactor</f>
        <v>40.571077848546963</v>
      </c>
      <c r="O7223">
        <v>7</v>
      </c>
      <c r="P7223">
        <f t="shared" si="226"/>
        <v>0</v>
      </c>
      <c r="Q7223">
        <v>1</v>
      </c>
      <c r="R7223">
        <v>1</v>
      </c>
    </row>
    <row r="7224" spans="1:18" x14ac:dyDescent="0.2">
      <c r="A7224" s="1">
        <v>-0.15995909695969099</v>
      </c>
      <c r="B7224" s="1">
        <f>IF(AND(-100&lt;A7224,A7224&lt;100),A7224,B7223)</f>
        <v>-0.15995909695969099</v>
      </c>
      <c r="C7224" s="1">
        <v>-3.3002253747457799E-2</v>
      </c>
      <c r="D7224" s="1">
        <f>IF(AND(-100&lt;C7224,C7224&lt;100),C7224,D7223)</f>
        <v>-3.3002253747457799E-2</v>
      </c>
      <c r="E7224" s="1">
        <v>-0.31317695938682699</v>
      </c>
      <c r="F7224" s="1">
        <f>IF(AND(-100&lt;E7224,E7224&lt;100),E7224,F7223)</f>
        <v>-0.31317695938682699</v>
      </c>
      <c r="G7224" s="1">
        <f>IF(SQRT(B7224^2+D7224^2+F7224^2)&lt;0.125,"",SQRT(B7224^2+D7224^2+F7224^2))</f>
        <v>0.35320796896920331</v>
      </c>
      <c r="H7224" s="1">
        <f t="shared" si="225"/>
        <v>3.5320796896920332</v>
      </c>
      <c r="I7224" s="1">
        <v>-13.638224286564601</v>
      </c>
      <c r="J7224" s="1">
        <f>I7224*xfactor</f>
        <v>-18.002456058265274</v>
      </c>
      <c r="K7224" s="1">
        <v>-4.7720425217054396</v>
      </c>
      <c r="L7224" s="1">
        <f>K7224*yfactor</f>
        <v>-6.2990961286511808</v>
      </c>
      <c r="M7224" s="1">
        <v>110.702439330704</v>
      </c>
      <c r="N7224" s="1">
        <f>(M7224-80)*zfactor</f>
        <v>40.527219916529276</v>
      </c>
      <c r="O7224">
        <v>7</v>
      </c>
      <c r="P7224">
        <f t="shared" si="226"/>
        <v>0</v>
      </c>
      <c r="Q7224">
        <v>1</v>
      </c>
      <c r="R7224">
        <v>1</v>
      </c>
    </row>
    <row r="7225" spans="1:18" x14ac:dyDescent="0.2">
      <c r="A7225" s="1">
        <v>-0.14150676853434499</v>
      </c>
      <c r="B7225" s="1">
        <f>IF(AND(-100&lt;A7225,A7225&lt;100),A7225,B7224)</f>
        <v>-0.14150676853434499</v>
      </c>
      <c r="C7225" s="1">
        <v>1.9146540992144599E-2</v>
      </c>
      <c r="D7225" s="1">
        <f>IF(AND(-100&lt;C7225,C7225&lt;100),C7225,D7224)</f>
        <v>1.9146540992144599E-2</v>
      </c>
      <c r="E7225" s="1">
        <v>-0.33399940279691298</v>
      </c>
      <c r="F7225" s="1">
        <f>IF(AND(-100&lt;E7225,E7225&lt;100),E7225,F7224)</f>
        <v>-0.33399940279691298</v>
      </c>
      <c r="G7225" s="1">
        <f>IF(SQRT(B7225^2+D7225^2+F7225^2)&lt;0.125,"",SQRT(B7225^2+D7225^2+F7225^2))</f>
        <v>0.36324421074766089</v>
      </c>
      <c r="H7225" s="1">
        <f t="shared" si="225"/>
        <v>3.6324421074766091</v>
      </c>
      <c r="I7225" s="1">
        <v>-13.8853372341712</v>
      </c>
      <c r="J7225" s="1">
        <f>I7225*xfactor</f>
        <v>-18.328645149105984</v>
      </c>
      <c r="K7225" s="1">
        <v>-4.9739371679054196</v>
      </c>
      <c r="L7225" s="1">
        <f>K7225*yfactor</f>
        <v>-6.5655970616351542</v>
      </c>
      <c r="M7225" s="1">
        <v>110.665965922487</v>
      </c>
      <c r="N7225" s="1">
        <f>(M7225-80)*zfactor</f>
        <v>40.479075017682845</v>
      </c>
      <c r="O7225">
        <v>7</v>
      </c>
      <c r="P7225">
        <f t="shared" si="226"/>
        <v>0</v>
      </c>
      <c r="Q7225">
        <v>1</v>
      </c>
      <c r="R7225">
        <v>1</v>
      </c>
    </row>
    <row r="7226" spans="1:18" x14ac:dyDescent="0.2">
      <c r="A7226" s="1">
        <v>-0.15482164633184201</v>
      </c>
      <c r="B7226" s="1">
        <f>IF(AND(-100&lt;A7226,A7226&lt;100),A7226,B7225)</f>
        <v>-0.15482164633184201</v>
      </c>
      <c r="C7226" s="1">
        <v>-1.08470332063025E-2</v>
      </c>
      <c r="D7226" s="1">
        <f>IF(AND(-100&lt;C7226,C7226&lt;100),C7226,D7225)</f>
        <v>-1.08470332063025E-2</v>
      </c>
      <c r="E7226" s="1">
        <v>-0.29726726502523698</v>
      </c>
      <c r="F7226" s="1">
        <f>IF(AND(-100&lt;E7226,E7226&lt;100),E7226,F7225)</f>
        <v>-0.29726726502523698</v>
      </c>
      <c r="G7226" s="1">
        <f>IF(SQRT(B7226^2+D7226^2+F7226^2)&lt;0.125,"",SQRT(B7226^2+D7226^2+F7226^2))</f>
        <v>0.3353434465706242</v>
      </c>
      <c r="H7226" s="1">
        <f t="shared" si="225"/>
        <v>3.353434465706242</v>
      </c>
      <c r="I7226" s="1">
        <v>-14.086691585313201</v>
      </c>
      <c r="J7226" s="1">
        <f>I7226*xfactor</f>
        <v>-18.594432892613426</v>
      </c>
      <c r="K7226" s="1">
        <v>-5.1431197308702803</v>
      </c>
      <c r="L7226" s="1">
        <f>K7226*yfactor</f>
        <v>-6.7889180447487707</v>
      </c>
      <c r="M7226" s="1">
        <v>110.6288668846</v>
      </c>
      <c r="N7226" s="1">
        <f>(M7226-80)*zfactor</f>
        <v>40.430104287672002</v>
      </c>
      <c r="O7226">
        <v>7</v>
      </c>
      <c r="P7226">
        <f t="shared" si="226"/>
        <v>0</v>
      </c>
      <c r="Q7226">
        <v>1</v>
      </c>
      <c r="R7226">
        <v>1</v>
      </c>
    </row>
    <row r="7227" spans="1:18" x14ac:dyDescent="0.2">
      <c r="A7227" s="1">
        <v>-0.13285890812401499</v>
      </c>
      <c r="B7227" s="1">
        <f>IF(AND(-100&lt;A7227,A7227&lt;100),A7227,B7226)</f>
        <v>-0.13285890812401499</v>
      </c>
      <c r="C7227" s="1">
        <v>-6.2231289478808403E-3</v>
      </c>
      <c r="D7227" s="1">
        <f>IF(AND(-100&lt;C7227,C7227&lt;100),C7227,D7226)</f>
        <v>-6.2231289478808403E-3</v>
      </c>
      <c r="E7227" s="1">
        <v>-0.273575276397303</v>
      </c>
      <c r="F7227" s="1">
        <f>IF(AND(-100&lt;E7227,E7227&lt;100),E7227,F7226)</f>
        <v>-0.273575276397303</v>
      </c>
      <c r="G7227" s="1">
        <f>IF(SQRT(B7227^2+D7227^2+F7227^2)&lt;0.125,"",SQRT(B7227^2+D7227^2+F7227^2))</f>
        <v>0.30419343953752215</v>
      </c>
      <c r="H7227" s="1">
        <f t="shared" si="225"/>
        <v>3.0419343953752214</v>
      </c>
      <c r="I7227" s="1">
        <v>-14.2301618825923</v>
      </c>
      <c r="J7227" s="1">
        <f>I7227*xfactor</f>
        <v>-18.783813685021837</v>
      </c>
      <c r="K7227" s="1">
        <v>-5.2657762085370798</v>
      </c>
      <c r="L7227" s="1">
        <f>K7227*yfactor</f>
        <v>-6.950824595268946</v>
      </c>
      <c r="M7227" s="1">
        <v>110.638022291574</v>
      </c>
      <c r="N7227" s="1">
        <f>(M7227-80)*zfactor</f>
        <v>40.442189424877689</v>
      </c>
      <c r="O7227">
        <v>7</v>
      </c>
      <c r="P7227">
        <f t="shared" si="226"/>
        <v>0</v>
      </c>
      <c r="Q7227">
        <v>1</v>
      </c>
      <c r="R7227">
        <v>1</v>
      </c>
    </row>
    <row r="7228" spans="1:18" x14ac:dyDescent="0.2">
      <c r="A7228" s="1">
        <v>-0.15307339816524401</v>
      </c>
      <c r="B7228" s="1">
        <f>IF(AND(-100&lt;A7228,A7228&lt;100),A7228,B7227)</f>
        <v>-0.15307339816524401</v>
      </c>
      <c r="C7228" s="1">
        <v>-6.4177583502271996E-3</v>
      </c>
      <c r="D7228" s="1">
        <f>IF(AND(-100&lt;C7228,C7228&lt;100),C7228,D7227)</f>
        <v>-6.4177583502271996E-3</v>
      </c>
      <c r="E7228" s="1">
        <v>-0.24848235239270799</v>
      </c>
      <c r="F7228" s="1">
        <f>IF(AND(-100&lt;E7228,E7228&lt;100),E7228,F7227)</f>
        <v>-0.24848235239270799</v>
      </c>
      <c r="G7228" s="1">
        <f>IF(SQRT(B7228^2+D7228^2+F7228^2)&lt;0.125,"",SQRT(B7228^2+D7228^2+F7228^2))</f>
        <v>0.29191802325089689</v>
      </c>
      <c r="H7228" s="1">
        <f t="shared" si="225"/>
        <v>2.9191802325089689</v>
      </c>
      <c r="I7228" s="1">
        <v>-14.306792593947799</v>
      </c>
      <c r="J7228" s="1">
        <f>I7228*xfactor</f>
        <v>-18.884966224011094</v>
      </c>
      <c r="K7228" s="1">
        <v>-5.3763138440868801</v>
      </c>
      <c r="L7228" s="1">
        <f>K7228*yfactor</f>
        <v>-7.0967342741946817</v>
      </c>
      <c r="M7228" s="1">
        <v>110.65197823697299</v>
      </c>
      <c r="N7228" s="1">
        <f>(M7228-80)*zfactor</f>
        <v>40.460611272804357</v>
      </c>
      <c r="O7228">
        <v>7</v>
      </c>
      <c r="P7228">
        <f t="shared" si="226"/>
        <v>0</v>
      </c>
      <c r="Q7228">
        <v>1</v>
      </c>
      <c r="R7228">
        <v>1</v>
      </c>
    </row>
    <row r="7229" spans="1:18" x14ac:dyDescent="0.2">
      <c r="A7229" s="1">
        <v>-0.10329189914213301</v>
      </c>
      <c r="B7229" s="1">
        <f>IF(AND(-100&lt;A7229,A7229&lt;100),A7229,B7228)</f>
        <v>-0.10329189914213301</v>
      </c>
      <c r="C7229" s="1">
        <v>-1.87998359149152E-2</v>
      </c>
      <c r="D7229" s="1">
        <f>IF(AND(-100&lt;C7229,C7229&lt;100),C7229,D7228)</f>
        <v>-1.87998359149152E-2</v>
      </c>
      <c r="E7229" s="1">
        <v>-0.27420333768424399</v>
      </c>
      <c r="F7229" s="1">
        <f>IF(AND(-100&lt;E7229,E7229&lt;100),E7229,F7228)</f>
        <v>-0.27420333768424399</v>
      </c>
      <c r="G7229" s="1">
        <f>IF(SQRT(B7229^2+D7229^2+F7229^2)&lt;0.125,"",SQRT(B7229^2+D7229^2+F7229^2))</f>
        <v>0.29361560015775018</v>
      </c>
      <c r="H7229" s="1">
        <f t="shared" si="225"/>
        <v>2.9361560015775017</v>
      </c>
      <c r="I7229" s="1">
        <v>-14.3410107129213</v>
      </c>
      <c r="J7229" s="1">
        <f>I7229*xfactor</f>
        <v>-18.930134141056115</v>
      </c>
      <c r="K7229" s="1">
        <v>-5.4523939478686998</v>
      </c>
      <c r="L7229" s="1">
        <f>K7229*yfactor</f>
        <v>-7.1971600111866838</v>
      </c>
      <c r="M7229" s="1">
        <v>110.655098491182</v>
      </c>
      <c r="N7229" s="1">
        <f>(M7229-80)*zfactor</f>
        <v>40.464730008360242</v>
      </c>
      <c r="O7229">
        <v>7</v>
      </c>
      <c r="P7229">
        <f t="shared" si="226"/>
        <v>0</v>
      </c>
      <c r="Q7229">
        <v>1</v>
      </c>
      <c r="R7229">
        <v>1</v>
      </c>
    </row>
    <row r="7230" spans="1:18" x14ac:dyDescent="0.2">
      <c r="A7230" s="1">
        <v>-0.13071052888815099</v>
      </c>
      <c r="B7230" s="1">
        <f>IF(AND(-100&lt;A7230,A7230&lt;100),A7230,B7229)</f>
        <v>-0.13071052888815099</v>
      </c>
      <c r="C7230" s="1">
        <v>1.3826711027374E-3</v>
      </c>
      <c r="D7230" s="1">
        <f>IF(AND(-100&lt;C7230,C7230&lt;100),C7230,D7229)</f>
        <v>1.3826711027374E-3</v>
      </c>
      <c r="E7230" s="1">
        <v>-0.298186924539104</v>
      </c>
      <c r="F7230" s="1">
        <f>IF(AND(-100&lt;E7230,E7230&lt;100),E7230,F7229)</f>
        <v>-0.298186924539104</v>
      </c>
      <c r="G7230" s="1">
        <f>IF(SQRT(B7230^2+D7230^2+F7230^2)&lt;0.125,"",SQRT(B7230^2+D7230^2+F7230^2))</f>
        <v>0.32558039883827128</v>
      </c>
      <c r="H7230" s="1">
        <f t="shared" si="225"/>
        <v>3.2558039883827128</v>
      </c>
      <c r="I7230" s="1">
        <v>-14.3432119232838</v>
      </c>
      <c r="J7230" s="1">
        <f>I7230*xfactor</f>
        <v>-18.933039738734617</v>
      </c>
      <c r="K7230" s="1">
        <v>-5.5369311724021797</v>
      </c>
      <c r="L7230" s="1">
        <f>K7230*yfactor</f>
        <v>-7.3087491475708779</v>
      </c>
      <c r="M7230" s="1">
        <v>110.672574552558</v>
      </c>
      <c r="N7230" s="1">
        <f>(M7230-80)*zfactor</f>
        <v>40.487798409376566</v>
      </c>
      <c r="O7230">
        <v>7</v>
      </c>
      <c r="P7230">
        <f t="shared" si="226"/>
        <v>0</v>
      </c>
      <c r="Q7230">
        <v>1</v>
      </c>
      <c r="R7230">
        <v>1</v>
      </c>
    </row>
    <row r="7231" spans="1:18" x14ac:dyDescent="0.2">
      <c r="A7231" s="1">
        <v>-9.3906300953542299E-2</v>
      </c>
      <c r="B7231" s="1">
        <f>IF(AND(-100&lt;A7231,A7231&lt;100),A7231,B7230)</f>
        <v>-9.3906300953542299E-2</v>
      </c>
      <c r="C7231" s="1">
        <v>-2.0855413930550501E-2</v>
      </c>
      <c r="D7231" s="1">
        <f>IF(AND(-100&lt;C7231,C7231&lt;100),C7231,D7230)</f>
        <v>-2.0855413930550501E-2</v>
      </c>
      <c r="E7231" s="1">
        <v>-0.27990012630537098</v>
      </c>
      <c r="F7231" s="1">
        <f>IF(AND(-100&lt;E7231,E7231&lt;100),E7231,F7230)</f>
        <v>-0.27990012630537098</v>
      </c>
      <c r="G7231" s="1">
        <f>IF(SQRT(B7231^2+D7231^2+F7231^2)&lt;0.125,"",SQRT(B7231^2+D7231^2+F7231^2))</f>
        <v>0.29596861717883954</v>
      </c>
      <c r="H7231" s="1">
        <f t="shared" si="225"/>
        <v>2.9596861717883955</v>
      </c>
      <c r="I7231" s="1">
        <v>-14.352098214321099</v>
      </c>
      <c r="J7231" s="1">
        <f>I7231*xfactor</f>
        <v>-18.944769642903854</v>
      </c>
      <c r="K7231" s="1">
        <v>-5.6172492815189203</v>
      </c>
      <c r="L7231" s="1">
        <f>K7231*yfactor</f>
        <v>-7.4147690516049751</v>
      </c>
      <c r="M7231" s="1">
        <v>110.69639824924499</v>
      </c>
      <c r="N7231" s="1">
        <f>(M7231-80)*zfactor</f>
        <v>40.519245689003391</v>
      </c>
      <c r="O7231">
        <v>7</v>
      </c>
      <c r="P7231">
        <f t="shared" si="226"/>
        <v>0</v>
      </c>
      <c r="Q7231">
        <v>1</v>
      </c>
      <c r="R7231">
        <v>1</v>
      </c>
    </row>
    <row r="7232" spans="1:18" x14ac:dyDescent="0.2">
      <c r="A7232" s="1">
        <v>-0.10708939930535299</v>
      </c>
      <c r="B7232" s="1">
        <f>IF(AND(-100&lt;A7232,A7232&lt;100),A7232,B7231)</f>
        <v>-0.10708939930535299</v>
      </c>
      <c r="C7232" s="1">
        <v>3.5198081650710401E-2</v>
      </c>
      <c r="D7232" s="1">
        <f>IF(AND(-100&lt;C7232,C7232&lt;100),C7232,D7231)</f>
        <v>3.5198081650710401E-2</v>
      </c>
      <c r="E7232" s="1">
        <v>-0.27926563838090201</v>
      </c>
      <c r="F7232" s="1">
        <f>IF(AND(-100&lt;E7232,E7232&lt;100),E7232,F7231)</f>
        <v>-0.27926563838090201</v>
      </c>
      <c r="G7232" s="1">
        <f>IF(SQRT(B7232^2+D7232^2+F7232^2)&lt;0.125,"",SQRT(B7232^2+D7232^2+F7232^2))</f>
        <v>0.30115833240301382</v>
      </c>
      <c r="H7232" s="1">
        <f t="shared" si="225"/>
        <v>3.0115833240301382</v>
      </c>
      <c r="I7232" s="1">
        <v>-14.394245281897099</v>
      </c>
      <c r="J7232" s="1">
        <f>I7232*xfactor</f>
        <v>-19.000403772104171</v>
      </c>
      <c r="K7232" s="1">
        <v>-5.7292998670426396</v>
      </c>
      <c r="L7232" s="1">
        <f>K7232*yfactor</f>
        <v>-7.5626758244962851</v>
      </c>
      <c r="M7232" s="1">
        <v>110.70856488673</v>
      </c>
      <c r="N7232" s="1">
        <f>(M7232-80)*zfactor</f>
        <v>40.535305650483608</v>
      </c>
      <c r="O7232">
        <v>7</v>
      </c>
      <c r="P7232">
        <f t="shared" si="226"/>
        <v>0</v>
      </c>
      <c r="Q7232">
        <v>1</v>
      </c>
      <c r="R7232">
        <v>1</v>
      </c>
    </row>
    <row r="7233" spans="1:18" x14ac:dyDescent="0.2">
      <c r="A7233" s="1">
        <v>-0.10246490137304801</v>
      </c>
      <c r="B7233" s="1">
        <f>IF(AND(-100&lt;A7233,A7233&lt;100),A7233,B7232)</f>
        <v>-0.10246490137304801</v>
      </c>
      <c r="C7233" s="1">
        <v>1.19407960935442E-2</v>
      </c>
      <c r="D7233" s="1">
        <f>IF(AND(-100&lt;C7233,C7233&lt;100),C7233,D7232)</f>
        <v>1.19407960935442E-2</v>
      </c>
      <c r="E7233" s="1">
        <v>-0.32551312785349401</v>
      </c>
      <c r="F7233" s="1">
        <f>IF(AND(-100&lt;E7233,E7233&lt;100),E7233,F7232)</f>
        <v>-0.32551312785349401</v>
      </c>
      <c r="G7233" s="1">
        <f>IF(SQRT(B7233^2+D7233^2+F7233^2)&lt;0.125,"",SQRT(B7233^2+D7233^2+F7233^2))</f>
        <v>0.3414680585789851</v>
      </c>
      <c r="H7233" s="1">
        <f t="shared" si="225"/>
        <v>3.414680585789851</v>
      </c>
      <c r="I7233" s="1">
        <v>-14.484119015443</v>
      </c>
      <c r="J7233" s="1">
        <f>I7233*xfactor</f>
        <v>-19.119037100384759</v>
      </c>
      <c r="K7233" s="1">
        <v>-5.9063962968977304</v>
      </c>
      <c r="L7233" s="1">
        <f>K7233*yfactor</f>
        <v>-7.7964431119050044</v>
      </c>
      <c r="M7233" s="1">
        <v>110.700765672401</v>
      </c>
      <c r="N7233" s="1">
        <f>(M7233-80)*zfactor</f>
        <v>40.525010687569328</v>
      </c>
      <c r="O7233">
        <v>7</v>
      </c>
      <c r="P7233">
        <f t="shared" si="226"/>
        <v>0</v>
      </c>
      <c r="Q7233">
        <v>1</v>
      </c>
      <c r="R7233">
        <v>1</v>
      </c>
    </row>
    <row r="7234" spans="1:18" x14ac:dyDescent="0.2">
      <c r="A7234" s="1">
        <v>-0.123518578780364</v>
      </c>
      <c r="B7234" s="1">
        <f>IF(AND(-100&lt;A7234,A7234&lt;100),A7234,B7233)</f>
        <v>-0.123518578780364</v>
      </c>
      <c r="C7234" s="1">
        <v>9.3848289369370206E-3</v>
      </c>
      <c r="D7234" s="1">
        <f>IF(AND(-100&lt;C7234,C7234&lt;100),C7234,D7233)</f>
        <v>9.3848289369370206E-3</v>
      </c>
      <c r="E7234" s="1">
        <v>-0.33639641617049798</v>
      </c>
      <c r="F7234" s="1">
        <f>IF(AND(-100&lt;E7234,E7234&lt;100),E7234,F7233)</f>
        <v>-0.33639641617049798</v>
      </c>
      <c r="G7234" s="1">
        <f>IF(SQRT(B7234^2+D7234^2+F7234^2)&lt;0.125,"",SQRT(B7234^2+D7234^2+F7234^2))</f>
        <v>0.35847937615775255</v>
      </c>
      <c r="H7234" s="1">
        <f t="shared" si="225"/>
        <v>3.5847937615775254</v>
      </c>
      <c r="I7234" s="1">
        <v>-14.612979665627799</v>
      </c>
      <c r="J7234" s="1">
        <f>I7234*xfactor</f>
        <v>-19.289133158628697</v>
      </c>
      <c r="K7234" s="1">
        <v>-6.1307418411402903</v>
      </c>
      <c r="L7234" s="1">
        <f>K7234*yfactor</f>
        <v>-8.0925792303051836</v>
      </c>
      <c r="M7234" s="1">
        <v>110.67586036733999</v>
      </c>
      <c r="N7234" s="1">
        <f>(M7234-80)*zfactor</f>
        <v>40.492135684888794</v>
      </c>
      <c r="O7234">
        <v>7</v>
      </c>
      <c r="P7234">
        <f t="shared" si="226"/>
        <v>0</v>
      </c>
      <c r="Q7234">
        <v>1</v>
      </c>
      <c r="R7234">
        <v>1</v>
      </c>
    </row>
    <row r="7235" spans="1:18" x14ac:dyDescent="0.2">
      <c r="A7235" s="1">
        <v>-9.5377598898272506E-2</v>
      </c>
      <c r="B7235" s="1">
        <f>IF(AND(-100&lt;A7235,A7235&lt;100),A7235,B7234)</f>
        <v>-9.5377598898272506E-2</v>
      </c>
      <c r="C7235" s="1">
        <v>9.5080983273816092E-3</v>
      </c>
      <c r="D7235" s="1">
        <f>IF(AND(-100&lt;C7235,C7235&lt;100),C7235,D7234)</f>
        <v>9.5080983273816092E-3</v>
      </c>
      <c r="E7235" s="1">
        <v>-0.28449207069857602</v>
      </c>
      <c r="F7235" s="1">
        <f>IF(AND(-100&lt;E7235,E7235&lt;100),E7235,F7234)</f>
        <v>-0.28449207069857602</v>
      </c>
      <c r="G7235" s="1">
        <f>IF(SQRT(B7235^2+D7235^2+F7235^2)&lt;0.125,"",SQRT(B7235^2+D7235^2+F7235^2))</f>
        <v>0.30020497763322729</v>
      </c>
      <c r="H7235" s="1">
        <f t="shared" ref="H7235:H7298" si="227">IF(G7235&gt;0.125,10*G7235,0)</f>
        <v>3.0020497763322727</v>
      </c>
      <c r="I7235" s="1">
        <v>-14.7512384124552</v>
      </c>
      <c r="J7235" s="1">
        <f>I7235*xfactor</f>
        <v>-19.471634704440863</v>
      </c>
      <c r="K7235" s="1">
        <v>-6.3898597151540599</v>
      </c>
      <c r="L7235" s="1">
        <f>K7235*yfactor</f>
        <v>-8.4346148240033596</v>
      </c>
      <c r="M7235" s="1">
        <v>110.668563067156</v>
      </c>
      <c r="N7235" s="1">
        <f>(M7235-80)*zfactor</f>
        <v>40.482503248645919</v>
      </c>
      <c r="O7235">
        <v>7</v>
      </c>
      <c r="P7235">
        <f t="shared" si="226"/>
        <v>0</v>
      </c>
      <c r="Q7235">
        <v>1</v>
      </c>
      <c r="R7235">
        <v>1</v>
      </c>
    </row>
    <row r="7236" spans="1:18" x14ac:dyDescent="0.2">
      <c r="A7236" s="1">
        <v>-0.145330882938664</v>
      </c>
      <c r="B7236" s="1">
        <f>IF(AND(-100&lt;A7236,A7236&lt;100),A7236,B7235)</f>
        <v>-0.145330882938664</v>
      </c>
      <c r="C7236" s="1">
        <v>-4.5148460042535397E-3</v>
      </c>
      <c r="D7236" s="1">
        <f>IF(AND(-100&lt;C7236,C7236&lt;100),C7236,D7235)</f>
        <v>-4.5148460042535397E-3</v>
      </c>
      <c r="E7236" s="1">
        <v>-0.233215330493967</v>
      </c>
      <c r="F7236" s="1">
        <f>IF(AND(-100&lt;E7236,E7236&lt;100),E7236,F7235)</f>
        <v>-0.233215330493967</v>
      </c>
      <c r="G7236" s="1">
        <f>IF(SQRT(B7236^2+D7236^2+F7236^2)&lt;0.125,"",SQRT(B7236^2+D7236^2+F7236^2))</f>
        <v>0.27482874621768377</v>
      </c>
      <c r="H7236" s="1">
        <f t="shared" si="227"/>
        <v>2.7482874621768376</v>
      </c>
      <c r="I7236" s="1">
        <v>-14.879857426438599</v>
      </c>
      <c r="J7236" s="1">
        <f>I7236*xfactor</f>
        <v>-19.641411802898951</v>
      </c>
      <c r="K7236" s="1">
        <v>-6.6490500431704298</v>
      </c>
      <c r="L7236" s="1">
        <f>K7236*yfactor</f>
        <v>-8.7767460569849671</v>
      </c>
      <c r="M7236" s="1">
        <v>110.67585272927499</v>
      </c>
      <c r="N7236" s="1">
        <f>(M7236-80)*zfactor</f>
        <v>40.492125602642993</v>
      </c>
      <c r="O7236">
        <v>7</v>
      </c>
      <c r="P7236">
        <f t="shared" ref="P7236:P7299" si="228">IF(OR(O7236&lt;&gt;O7235,Q7236&lt;&gt;Q7235,R7236&lt;&gt;R7235),1,0)</f>
        <v>0</v>
      </c>
      <c r="Q7236">
        <v>1</v>
      </c>
      <c r="R7236">
        <v>1</v>
      </c>
    </row>
    <row r="7237" spans="1:18" x14ac:dyDescent="0.2">
      <c r="A7237" s="1">
        <v>-0.121332514106765</v>
      </c>
      <c r="B7237" s="1">
        <f>IF(AND(-100&lt;A7237,A7237&lt;100),A7237,B7236)</f>
        <v>-0.121332514106765</v>
      </c>
      <c r="C7237" s="1">
        <v>-4.7984603180968701E-3</v>
      </c>
      <c r="D7237" s="1">
        <f>IF(AND(-100&lt;C7237,C7237&lt;100),C7237,D7236)</f>
        <v>-4.7984603180968701E-3</v>
      </c>
      <c r="E7237" s="1">
        <v>-0.27511146213658799</v>
      </c>
      <c r="F7237" s="1">
        <f>IF(AND(-100&lt;E7237,E7237&lt;100),E7237,F7236)</f>
        <v>-0.27511146213658799</v>
      </c>
      <c r="G7237" s="1">
        <f>IF(SQRT(B7237^2+D7237^2+F7237^2)&lt;0.125,"",SQRT(B7237^2+D7237^2+F7237^2))</f>
        <v>0.30071734369640862</v>
      </c>
      <c r="H7237" s="1">
        <f t="shared" si="227"/>
        <v>3.0071734369640861</v>
      </c>
      <c r="I7237" s="1">
        <v>-14.982734849218399</v>
      </c>
      <c r="J7237" s="1">
        <f>I7237*xfactor</f>
        <v>-19.777210000968289</v>
      </c>
      <c r="K7237" s="1">
        <v>-6.9140234439611596</v>
      </c>
      <c r="L7237" s="1">
        <f>K7237*yfactor</f>
        <v>-9.1265109460287306</v>
      </c>
      <c r="M7237" s="1">
        <v>110.68107828207999</v>
      </c>
      <c r="N7237" s="1">
        <f>(M7237-80)*zfactor</f>
        <v>40.499023332345594</v>
      </c>
      <c r="O7237">
        <v>7</v>
      </c>
      <c r="P7237">
        <f t="shared" si="228"/>
        <v>0</v>
      </c>
      <c r="Q7237">
        <v>1</v>
      </c>
      <c r="R7237">
        <v>1</v>
      </c>
    </row>
    <row r="7238" spans="1:18" x14ac:dyDescent="0.2">
      <c r="A7238" s="1">
        <v>-0.104189626264093</v>
      </c>
      <c r="B7238" s="1">
        <f>IF(AND(-100&lt;A7238,A7238&lt;100),A7238,B7237)</f>
        <v>-0.104189626264093</v>
      </c>
      <c r="C7238" s="1">
        <v>2.5971743090335599E-2</v>
      </c>
      <c r="D7238" s="1">
        <f>IF(AND(-100&lt;C7238,C7238&lt;100),C7238,D7237)</f>
        <v>2.5971743090335599E-2</v>
      </c>
      <c r="E7238" s="1">
        <v>-0.30141647522339698</v>
      </c>
      <c r="F7238" s="1">
        <f>IF(AND(-100&lt;E7238,E7238&lt;100),E7238,F7237)</f>
        <v>-0.30141647522339698</v>
      </c>
      <c r="G7238" s="1">
        <f>IF(SQRT(B7238^2+D7238^2+F7238^2)&lt;0.125,"",SQRT(B7238^2+D7238^2+F7238^2))</f>
        <v>0.31997171936953811</v>
      </c>
      <c r="H7238" s="1">
        <f t="shared" si="227"/>
        <v>3.1997171936953812</v>
      </c>
      <c r="I7238" s="1">
        <v>-15.0802353393576</v>
      </c>
      <c r="J7238" s="1">
        <f>I7238*xfactor</f>
        <v>-19.905910647952034</v>
      </c>
      <c r="K7238" s="1">
        <v>-7.1476649609662397</v>
      </c>
      <c r="L7238" s="1">
        <f>K7238*yfactor</f>
        <v>-9.4349177484754367</v>
      </c>
      <c r="M7238" s="1">
        <v>110.658340674057</v>
      </c>
      <c r="N7238" s="1">
        <f>(M7238-80)*zfactor</f>
        <v>40.469009689755246</v>
      </c>
      <c r="O7238">
        <v>7</v>
      </c>
      <c r="P7238">
        <f t="shared" si="228"/>
        <v>0</v>
      </c>
      <c r="Q7238">
        <v>1</v>
      </c>
      <c r="R7238">
        <v>1</v>
      </c>
    </row>
    <row r="7239" spans="1:18" x14ac:dyDescent="0.2">
      <c r="A7239" s="1">
        <v>-9.08158580549559E-2</v>
      </c>
      <c r="B7239" s="1">
        <f>IF(AND(-100&lt;A7239,A7239&lt;100),A7239,B7238)</f>
        <v>-9.08158580549559E-2</v>
      </c>
      <c r="C7239" s="1">
        <v>-8.0386566876540205E-3</v>
      </c>
      <c r="D7239" s="1">
        <f>IF(AND(-100&lt;C7239,C7239&lt;100),C7239,D7238)</f>
        <v>-8.0386566876540205E-3</v>
      </c>
      <c r="E7239" s="1">
        <v>-0.24241373717259801</v>
      </c>
      <c r="F7239" s="1">
        <f>IF(AND(-100&lt;E7239,E7239&lt;100),E7239,F7238)</f>
        <v>-0.24241373717259801</v>
      </c>
      <c r="G7239" s="1">
        <f>IF(SQRT(B7239^2+D7239^2+F7239^2)&lt;0.125,"",SQRT(B7239^2+D7239^2+F7239^2))</f>
        <v>0.25899142851759649</v>
      </c>
      <c r="H7239" s="1">
        <f t="shared" si="227"/>
        <v>2.5899142851759649</v>
      </c>
      <c r="I7239" s="1">
        <v>-15.153173131766801</v>
      </c>
      <c r="J7239" s="1">
        <f>I7239*xfactor</f>
        <v>-20.002188533932177</v>
      </c>
      <c r="K7239" s="1">
        <v>-7.3175243340832203</v>
      </c>
      <c r="L7239" s="1">
        <f>K7239*yfactor</f>
        <v>-9.6591321209898506</v>
      </c>
      <c r="M7239" s="1">
        <v>110.63985665583</v>
      </c>
      <c r="N7239" s="1">
        <f>(M7239-80)*zfactor</f>
        <v>40.444610785695602</v>
      </c>
      <c r="O7239">
        <v>7</v>
      </c>
      <c r="P7239">
        <f t="shared" si="228"/>
        <v>0</v>
      </c>
      <c r="Q7239">
        <v>1</v>
      </c>
      <c r="R7239">
        <v>1</v>
      </c>
    </row>
    <row r="7240" spans="1:18" x14ac:dyDescent="0.2">
      <c r="A7240" s="1">
        <v>-8.4993538905015001E-2</v>
      </c>
      <c r="B7240" s="1">
        <f>IF(AND(-100&lt;A7240,A7240&lt;100),A7240,B7239)</f>
        <v>-8.4993538905015001E-2</v>
      </c>
      <c r="C7240" s="1">
        <v>3.6120638011706799E-2</v>
      </c>
      <c r="D7240" s="1">
        <f>IF(AND(-100&lt;C7240,C7240&lt;100),C7240,D7239)</f>
        <v>3.6120638011706799E-2</v>
      </c>
      <c r="E7240" s="1">
        <v>-0.22594173228318401</v>
      </c>
      <c r="F7240" s="1">
        <f>IF(AND(-100&lt;E7240,E7240&lt;100),E7240,F7239)</f>
        <v>-0.22594173228318401</v>
      </c>
      <c r="G7240" s="1">
        <f>IF(SQRT(B7240^2+D7240^2+F7240^2)&lt;0.125,"",SQRT(B7240^2+D7240^2+F7240^2))</f>
        <v>0.24408660047838976</v>
      </c>
      <c r="H7240" s="1">
        <f t="shared" si="227"/>
        <v>2.4408660047838975</v>
      </c>
      <c r="I7240" s="1">
        <v>-15.2231148132984</v>
      </c>
      <c r="J7240" s="1">
        <f>I7240*xfactor</f>
        <v>-20.09451155355389</v>
      </c>
      <c r="K7240" s="1">
        <v>-7.4589658596502098</v>
      </c>
      <c r="L7240" s="1">
        <f>K7240*yfactor</f>
        <v>-9.8458349347382779</v>
      </c>
      <c r="M7240" s="1">
        <v>110.656845997601</v>
      </c>
      <c r="N7240" s="1">
        <f>(M7240-80)*zfactor</f>
        <v>40.46703671683332</v>
      </c>
      <c r="O7240">
        <v>7</v>
      </c>
      <c r="P7240">
        <f t="shared" si="228"/>
        <v>0</v>
      </c>
      <c r="Q7240">
        <v>1</v>
      </c>
      <c r="R7240">
        <v>1</v>
      </c>
    </row>
    <row r="7241" spans="1:18" x14ac:dyDescent="0.2">
      <c r="A7241" s="1">
        <v>-0.104543910571085</v>
      </c>
      <c r="B7241" s="1">
        <f>IF(AND(-100&lt;A7241,A7241&lt;100),A7241,B7240)</f>
        <v>-0.104543910571085</v>
      </c>
      <c r="C7241" s="1">
        <v>-4.35316258689026E-2</v>
      </c>
      <c r="D7241" s="1">
        <f>IF(AND(-100&lt;C7241,C7241&lt;100),C7241,D7240)</f>
        <v>-4.35316258689026E-2</v>
      </c>
      <c r="E7241" s="1">
        <v>-0.202952891489139</v>
      </c>
      <c r="F7241" s="1">
        <f>IF(AND(-100&lt;E7241,E7241&lt;100),E7241,F7240)</f>
        <v>-0.202952891489139</v>
      </c>
      <c r="G7241" s="1">
        <f>IF(SQRT(B7241^2+D7241^2+F7241^2)&lt;0.125,"",SQRT(B7241^2+D7241^2+F7241^2))</f>
        <v>0.23240978432950571</v>
      </c>
      <c r="H7241" s="1">
        <f t="shared" si="227"/>
        <v>2.324097843295057</v>
      </c>
      <c r="I7241" s="1">
        <v>-15.305409571182301</v>
      </c>
      <c r="J7241" s="1">
        <f>I7241*xfactor</f>
        <v>-20.203140633960636</v>
      </c>
      <c r="K7241" s="1">
        <v>-7.6115157400474898</v>
      </c>
      <c r="L7241" s="1">
        <f>K7241*yfactor</f>
        <v>-10.047200776862686</v>
      </c>
      <c r="M7241" s="1">
        <v>110.67460798152101</v>
      </c>
      <c r="N7241" s="1">
        <f>(M7241-80)*zfactor</f>
        <v>40.490482535607732</v>
      </c>
      <c r="O7241">
        <v>7</v>
      </c>
      <c r="P7241">
        <f t="shared" si="228"/>
        <v>0</v>
      </c>
      <c r="Q7241">
        <v>1</v>
      </c>
      <c r="R7241">
        <v>1</v>
      </c>
    </row>
    <row r="7242" spans="1:18" x14ac:dyDescent="0.2">
      <c r="A7242" s="1">
        <v>-0.1189861734691</v>
      </c>
      <c r="B7242" s="1">
        <f>IF(AND(-100&lt;A7242,A7242&lt;100),A7242,B7241)</f>
        <v>-0.1189861734691</v>
      </c>
      <c r="C7242" s="1">
        <v>2.2464784186386699E-2</v>
      </c>
      <c r="D7242" s="1">
        <f>IF(AND(-100&lt;C7242,C7242&lt;100),C7242,D7241)</f>
        <v>2.2464784186386699E-2</v>
      </c>
      <c r="E7242" s="1">
        <v>-0.26515642171075798</v>
      </c>
      <c r="F7242" s="1">
        <f>IF(AND(-100&lt;E7242,E7242&lt;100),E7242,F7241)</f>
        <v>-0.26515642171075798</v>
      </c>
      <c r="G7242" s="1">
        <f>IF(SQRT(B7242^2+D7242^2+F7242^2)&lt;0.125,"",SQRT(B7242^2+D7242^2+F7242^2))</f>
        <v>0.29149666203888686</v>
      </c>
      <c r="H7242" s="1">
        <f t="shared" si="227"/>
        <v>2.9149666203888684</v>
      </c>
      <c r="I7242" s="1">
        <v>-15.368021852042601</v>
      </c>
      <c r="J7242" s="1">
        <f>I7242*xfactor</f>
        <v>-20.285788844696235</v>
      </c>
      <c r="K7242" s="1">
        <v>-7.7871305136405304</v>
      </c>
      <c r="L7242" s="1">
        <f>K7242*yfactor</f>
        <v>-10.279012278005501</v>
      </c>
      <c r="M7242" s="1">
        <v>110.659975358644</v>
      </c>
      <c r="N7242" s="1">
        <f>(M7242-80)*zfactor</f>
        <v>40.471167473410091</v>
      </c>
      <c r="O7242">
        <v>7</v>
      </c>
      <c r="P7242">
        <f t="shared" si="228"/>
        <v>0</v>
      </c>
      <c r="Q7242">
        <v>1</v>
      </c>
      <c r="R7242">
        <v>1</v>
      </c>
    </row>
    <row r="7243" spans="1:18" x14ac:dyDescent="0.2">
      <c r="A7243" s="1">
        <v>-8.4583410942775397E-2</v>
      </c>
      <c r="B7243" s="1">
        <f>IF(AND(-100&lt;A7243,A7243&lt;100),A7243,B7242)</f>
        <v>-8.4583410942775397E-2</v>
      </c>
      <c r="C7243" s="1">
        <v>-5.2524056855971703E-2</v>
      </c>
      <c r="D7243" s="1">
        <f>IF(AND(-100&lt;C7243,C7243&lt;100),C7243,D7242)</f>
        <v>-5.2524056855971703E-2</v>
      </c>
      <c r="E7243" s="1">
        <v>-0.214953692570092</v>
      </c>
      <c r="F7243" s="1">
        <f>IF(AND(-100&lt;E7243,E7243&lt;100),E7243,F7242)</f>
        <v>-0.214953692570092</v>
      </c>
      <c r="G7243" s="1">
        <f>IF(SQRT(B7243^2+D7243^2+F7243^2)&lt;0.125,"",SQRT(B7243^2+D7243^2+F7243^2))</f>
        <v>0.23689284477341521</v>
      </c>
      <c r="H7243" s="1">
        <f t="shared" si="227"/>
        <v>2.3689284477341523</v>
      </c>
      <c r="I7243" s="1">
        <v>-15.3718842089426</v>
      </c>
      <c r="J7243" s="1">
        <f>I7243*xfactor</f>
        <v>-20.290887155804231</v>
      </c>
      <c r="K7243" s="1">
        <v>-7.9482010164627601</v>
      </c>
      <c r="L7243" s="1">
        <f>K7243*yfactor</f>
        <v>-10.491625341730844</v>
      </c>
      <c r="M7243" s="1">
        <v>110.675063632584</v>
      </c>
      <c r="N7243" s="1">
        <f>(M7243-80)*zfactor</f>
        <v>40.491083995010882</v>
      </c>
      <c r="O7243">
        <v>7</v>
      </c>
      <c r="P7243">
        <f t="shared" si="228"/>
        <v>0</v>
      </c>
      <c r="Q7243">
        <v>1</v>
      </c>
      <c r="R7243">
        <v>1</v>
      </c>
    </row>
    <row r="7244" spans="1:18" x14ac:dyDescent="0.2">
      <c r="A7244" s="1">
        <v>-9.8871635640888106E-2</v>
      </c>
      <c r="B7244" s="1">
        <f>IF(AND(-100&lt;A7244,A7244&lt;100),A7244,B7243)</f>
        <v>-9.8871635640888106E-2</v>
      </c>
      <c r="C7244" s="1">
        <v>3.1441429220067499E-2</v>
      </c>
      <c r="D7244" s="1">
        <f>IF(AND(-100&lt;C7244,C7244&lt;100),C7244,D7243)</f>
        <v>3.1441429220067499E-2</v>
      </c>
      <c r="E7244" s="1">
        <v>-0.19470521897405299</v>
      </c>
      <c r="F7244" s="1">
        <f>IF(AND(-100&lt;E7244,E7244&lt;100),E7244,F7243)</f>
        <v>-0.19470521897405299</v>
      </c>
      <c r="G7244" s="1">
        <f>IF(SQRT(B7244^2+D7244^2+F7244^2)&lt;0.125,"",SQRT(B7244^2+D7244^2+F7244^2))</f>
        <v>0.2206224968162562</v>
      </c>
      <c r="H7244" s="1">
        <f t="shared" si="227"/>
        <v>2.2062249681625619</v>
      </c>
      <c r="I7244" s="1">
        <v>-15.354175980703401</v>
      </c>
      <c r="J7244" s="1">
        <f>I7244*xfactor</f>
        <v>-20.26751229452849</v>
      </c>
      <c r="K7244" s="1">
        <v>-8.1418204057859107</v>
      </c>
      <c r="L7244" s="1">
        <f>K7244*yfactor</f>
        <v>-10.747202935637402</v>
      </c>
      <c r="M7244" s="1">
        <v>110.720024520154</v>
      </c>
      <c r="N7244" s="1">
        <f>(M7244-80)*zfactor</f>
        <v>40.550432366603282</v>
      </c>
      <c r="O7244">
        <v>7</v>
      </c>
      <c r="P7244">
        <f t="shared" si="228"/>
        <v>0</v>
      </c>
      <c r="Q7244">
        <v>1</v>
      </c>
      <c r="R7244">
        <v>1</v>
      </c>
    </row>
    <row r="7245" spans="1:18" x14ac:dyDescent="0.2">
      <c r="A7245" s="1">
        <v>-6.2093628905028599E-2</v>
      </c>
      <c r="B7245" s="1">
        <f>IF(AND(-100&lt;A7245,A7245&lt;100),A7245,B7244)</f>
        <v>-6.2093628905028599E-2</v>
      </c>
      <c r="C7245" s="1">
        <v>-2.18971628216111E-2</v>
      </c>
      <c r="D7245" s="1">
        <f>IF(AND(-100&lt;C7245,C7245&lt;100),C7245,D7244)</f>
        <v>-2.18971628216111E-2</v>
      </c>
      <c r="E7245" s="1">
        <v>-0.233399436984945</v>
      </c>
      <c r="F7245" s="1">
        <f>IF(AND(-100&lt;E7245,E7245&lt;100),E7245,F7244)</f>
        <v>-0.233399436984945</v>
      </c>
      <c r="G7245" s="1">
        <f>IF(SQRT(B7245^2+D7245^2+F7245^2)&lt;0.125,"",SQRT(B7245^2+D7245^2+F7245^2))</f>
        <v>0.24250856000380866</v>
      </c>
      <c r="H7245" s="1">
        <f t="shared" si="227"/>
        <v>2.4250856000380865</v>
      </c>
      <c r="I7245" s="1">
        <v>-15.337836676846599</v>
      </c>
      <c r="J7245" s="1">
        <f>I7245*xfactor</f>
        <v>-20.245944413437513</v>
      </c>
      <c r="K7245" s="1">
        <v>-8.3496936052830204</v>
      </c>
      <c r="L7245" s="1">
        <f>K7245*yfactor</f>
        <v>-11.021595558973587</v>
      </c>
      <c r="M7245" s="1">
        <v>110.74815968910001</v>
      </c>
      <c r="N7245" s="1">
        <f>(M7245-80)*zfactor</f>
        <v>40.587570789612009</v>
      </c>
      <c r="O7245">
        <v>7</v>
      </c>
      <c r="P7245">
        <f t="shared" si="228"/>
        <v>0</v>
      </c>
      <c r="Q7245">
        <v>1</v>
      </c>
      <c r="R7245">
        <v>1</v>
      </c>
    </row>
    <row r="7246" spans="1:18" x14ac:dyDescent="0.2">
      <c r="A7246" s="1">
        <v>-6.3671188230667003E-2</v>
      </c>
      <c r="B7246" s="1">
        <f>IF(AND(-100&lt;A7246,A7246&lt;100),A7246,B7245)</f>
        <v>-6.3671188230667003E-2</v>
      </c>
      <c r="C7246" s="1">
        <v>5.4885843921947897E-2</v>
      </c>
      <c r="D7246" s="1">
        <f>IF(AND(-100&lt;C7246,C7246&lt;100),C7246,D7245)</f>
        <v>5.4885843921947897E-2</v>
      </c>
      <c r="E7246" s="1">
        <v>-0.25371399577257697</v>
      </c>
      <c r="F7246" s="1">
        <f>IF(AND(-100&lt;E7246,E7246&lt;100),E7246,F7245)</f>
        <v>-0.25371399577257697</v>
      </c>
      <c r="G7246" s="1">
        <f>IF(SQRT(B7246^2+D7246^2+F7246^2)&lt;0.125,"",SQRT(B7246^2+D7246^2+F7246^2))</f>
        <v>0.26727751069743344</v>
      </c>
      <c r="H7246" s="1">
        <f t="shared" si="227"/>
        <v>2.6727751069743344</v>
      </c>
      <c r="I7246" s="1">
        <v>-15.3278213864394</v>
      </c>
      <c r="J7246" s="1">
        <f>I7246*xfactor</f>
        <v>-20.232724230100008</v>
      </c>
      <c r="K7246" s="1">
        <v>-8.56918979374103</v>
      </c>
      <c r="L7246" s="1">
        <f>K7246*yfactor</f>
        <v>-11.311330527738161</v>
      </c>
      <c r="M7246" s="1">
        <v>110.75834188476701</v>
      </c>
      <c r="N7246" s="1">
        <f>(M7246-80)*zfactor</f>
        <v>40.601011287892447</v>
      </c>
      <c r="O7246">
        <v>7</v>
      </c>
      <c r="P7246">
        <f t="shared" si="228"/>
        <v>0</v>
      </c>
      <c r="Q7246">
        <v>1</v>
      </c>
      <c r="R7246">
        <v>1</v>
      </c>
    </row>
    <row r="7247" spans="1:18" x14ac:dyDescent="0.2">
      <c r="A7247" s="1">
        <v>-8.6380379066535506E-2</v>
      </c>
      <c r="B7247" s="1">
        <f>IF(AND(-100&lt;A7247,A7247&lt;100),A7247,B7246)</f>
        <v>-8.6380379066535506E-2</v>
      </c>
      <c r="C7247" s="1">
        <v>-6.0183940968222003E-3</v>
      </c>
      <c r="D7247" s="1">
        <f>IF(AND(-100&lt;C7247,C7247&lt;100),C7247,D7246)</f>
        <v>-6.0183940968222003E-3</v>
      </c>
      <c r="E7247" s="1">
        <v>-0.24727169485818401</v>
      </c>
      <c r="F7247" s="1">
        <f>IF(AND(-100&lt;E7247,E7247&lt;100),E7247,F7246)</f>
        <v>-0.24727169485818401</v>
      </c>
      <c r="G7247" s="1">
        <f>IF(SQRT(B7247^2+D7247^2+F7247^2)&lt;0.125,"",SQRT(B7247^2+D7247^2+F7247^2))</f>
        <v>0.26199443130193034</v>
      </c>
      <c r="H7247" s="1">
        <f t="shared" si="227"/>
        <v>2.6199443130193032</v>
      </c>
      <c r="I7247" s="1">
        <v>-15.370184049378899</v>
      </c>
      <c r="J7247" s="1">
        <f>I7247*xfactor</f>
        <v>-20.288642945180147</v>
      </c>
      <c r="K7247" s="1">
        <v>-8.8218788916437791</v>
      </c>
      <c r="L7247" s="1">
        <f>K7247*yfactor</f>
        <v>-11.644880136969789</v>
      </c>
      <c r="M7247" s="1">
        <v>110.776896477446</v>
      </c>
      <c r="N7247" s="1">
        <f>(M7247-80)*zfactor</f>
        <v>40.625503350228726</v>
      </c>
      <c r="O7247">
        <v>7</v>
      </c>
      <c r="P7247">
        <f t="shared" si="228"/>
        <v>0</v>
      </c>
      <c r="Q7247">
        <v>1</v>
      </c>
      <c r="R7247">
        <v>1</v>
      </c>
    </row>
    <row r="7248" spans="1:18" x14ac:dyDescent="0.2">
      <c r="A7248" s="1">
        <v>-9.0068359529207803E-2</v>
      </c>
      <c r="B7248" s="1">
        <f>IF(AND(-100&lt;A7248,A7248&lt;100),A7248,B7247)</f>
        <v>-9.0068359529207803E-2</v>
      </c>
      <c r="C7248" s="1">
        <v>5.7752139909127198E-2</v>
      </c>
      <c r="D7248" s="1">
        <f>IF(AND(-100&lt;C7248,C7248&lt;100),C7248,D7247)</f>
        <v>5.7752139909127198E-2</v>
      </c>
      <c r="E7248" s="1">
        <v>-0.24349905197098101</v>
      </c>
      <c r="F7248" s="1">
        <f>IF(AND(-100&lt;E7248,E7248&lt;100),E7248,F7247)</f>
        <v>-0.24349905197098101</v>
      </c>
      <c r="G7248" s="1">
        <f>IF(SQRT(B7248^2+D7248^2+F7248^2)&lt;0.125,"",SQRT(B7248^2+D7248^2+F7248^2))</f>
        <v>0.26596880900423747</v>
      </c>
      <c r="H7248" s="1">
        <f t="shared" si="227"/>
        <v>2.6596880900423745</v>
      </c>
      <c r="I7248" s="1">
        <v>-15.452002116444101</v>
      </c>
      <c r="J7248" s="1">
        <f>I7248*xfactor</f>
        <v>-20.396642793706214</v>
      </c>
      <c r="K7248" s="1">
        <v>-9.0886532468375396</v>
      </c>
      <c r="L7248" s="1">
        <f>K7248*yfactor</f>
        <v>-11.997022285825553</v>
      </c>
      <c r="M7248" s="1">
        <v>110.7939528237</v>
      </c>
      <c r="N7248" s="1">
        <f>(M7248-80)*zfactor</f>
        <v>40.648017727284</v>
      </c>
      <c r="O7248">
        <v>7</v>
      </c>
      <c r="P7248">
        <f t="shared" si="228"/>
        <v>0</v>
      </c>
      <c r="Q7248">
        <v>1</v>
      </c>
      <c r="R7248">
        <v>1</v>
      </c>
    </row>
    <row r="7249" spans="1:18" x14ac:dyDescent="0.2">
      <c r="A7249" s="1">
        <v>-8.3063174099141407E-2</v>
      </c>
      <c r="B7249" s="1">
        <f>IF(AND(-100&lt;A7249,A7249&lt;100),A7249,B7248)</f>
        <v>-8.3063174099141407E-2</v>
      </c>
      <c r="C7249" s="1">
        <v>-1.3609922329128299E-2</v>
      </c>
      <c r="D7249" s="1">
        <f>IF(AND(-100&lt;C7249,C7249&lt;100),C7249,D7248)</f>
        <v>-1.3609922329128299E-2</v>
      </c>
      <c r="E7249" s="1">
        <v>-0.26001273169183198</v>
      </c>
      <c r="F7249" s="1">
        <f>IF(AND(-100&lt;E7249,E7249&lt;100),E7249,F7248)</f>
        <v>-0.26001273169183198</v>
      </c>
      <c r="G7249" s="1">
        <f>IF(SQRT(B7249^2+D7249^2+F7249^2)&lt;0.125,"",SQRT(B7249^2+D7249^2+F7249^2))</f>
        <v>0.27329716705278484</v>
      </c>
      <c r="H7249" s="1">
        <f t="shared" si="227"/>
        <v>2.7329716705278484</v>
      </c>
      <c r="I7249" s="1">
        <v>-15.509943803911</v>
      </c>
      <c r="J7249" s="1">
        <f>I7249*xfactor</f>
        <v>-20.473125821162522</v>
      </c>
      <c r="K7249" s="1">
        <v>-9.3617604588080408</v>
      </c>
      <c r="L7249" s="1">
        <f>K7249*yfactor</f>
        <v>-12.357523805626615</v>
      </c>
      <c r="M7249" s="1">
        <v>110.792569480181</v>
      </c>
      <c r="N7249" s="1">
        <f>(M7249-80)*zfactor</f>
        <v>40.646191713838924</v>
      </c>
      <c r="O7249">
        <v>7</v>
      </c>
      <c r="P7249">
        <f t="shared" si="228"/>
        <v>0</v>
      </c>
      <c r="Q7249">
        <v>1</v>
      </c>
      <c r="R7249">
        <v>1</v>
      </c>
    </row>
    <row r="7250" spans="1:18" x14ac:dyDescent="0.2">
      <c r="A7250" s="1">
        <v>-9.2578218922990799E-2</v>
      </c>
      <c r="B7250" s="1">
        <f>IF(AND(-100&lt;A7250,A7250&lt;100),A7250,B7249)</f>
        <v>-9.2578218922990799E-2</v>
      </c>
      <c r="C7250" s="1">
        <v>3.7319404909955098E-2</v>
      </c>
      <c r="D7250" s="1">
        <f>IF(AND(-100&lt;C7250,C7250&lt;100),C7250,D7249)</f>
        <v>3.7319404909955098E-2</v>
      </c>
      <c r="E7250" s="1">
        <v>-0.29200373025139298</v>
      </c>
      <c r="F7250" s="1">
        <f>IF(AND(-100&lt;E7250,E7250&lt;100),E7250,F7249)</f>
        <v>-0.29200373025139298</v>
      </c>
      <c r="G7250" s="1">
        <f>IF(SQRT(B7250^2+D7250^2+F7250^2)&lt;0.125,"",SQRT(B7250^2+D7250^2+F7250^2))</f>
        <v>0.30859300556317648</v>
      </c>
      <c r="H7250" s="1">
        <f t="shared" si="227"/>
        <v>3.0859300556317648</v>
      </c>
      <c r="I7250" s="1">
        <v>-15.5466333393891</v>
      </c>
      <c r="J7250" s="1">
        <f>I7250*xfactor</f>
        <v>-20.521556007993613</v>
      </c>
      <c r="K7250" s="1">
        <v>-9.6196156354180093</v>
      </c>
      <c r="L7250" s="1">
        <f>K7250*yfactor</f>
        <v>-12.697892638751773</v>
      </c>
      <c r="M7250" s="1">
        <v>110.791711565377</v>
      </c>
      <c r="N7250" s="1">
        <f>(M7250-80)*zfactor</f>
        <v>40.645059266297643</v>
      </c>
      <c r="O7250">
        <v>7</v>
      </c>
      <c r="P7250">
        <f t="shared" si="228"/>
        <v>0</v>
      </c>
      <c r="Q7250">
        <v>1</v>
      </c>
      <c r="R7250">
        <v>1</v>
      </c>
    </row>
    <row r="7251" spans="1:18" x14ac:dyDescent="0.2">
      <c r="A7251" s="1">
        <v>-7.7823073029165399E-2</v>
      </c>
      <c r="B7251" s="1">
        <f>IF(AND(-100&lt;A7251,A7251&lt;100),A7251,B7250)</f>
        <v>-7.7823073029165399E-2</v>
      </c>
      <c r="C7251" s="1">
        <v>-1.8158908440332602E-2</v>
      </c>
      <c r="D7251" s="1">
        <f>IF(AND(-100&lt;C7251,C7251&lt;100),C7251,D7250)</f>
        <v>-1.8158908440332602E-2</v>
      </c>
      <c r="E7251" s="1">
        <v>-0.233320071391142</v>
      </c>
      <c r="F7251" s="1">
        <f>IF(AND(-100&lt;E7251,E7251&lt;100),E7251,F7250)</f>
        <v>-0.233320071391142</v>
      </c>
      <c r="G7251" s="1">
        <f>IF(SQRT(B7251^2+D7251^2+F7251^2)&lt;0.125,"",SQRT(B7251^2+D7251^2+F7251^2))</f>
        <v>0.24662609830554186</v>
      </c>
      <c r="H7251" s="1">
        <f t="shared" si="227"/>
        <v>2.4662609830554185</v>
      </c>
      <c r="I7251" s="1">
        <v>-15.609684908310999</v>
      </c>
      <c r="J7251" s="1">
        <f>I7251*xfactor</f>
        <v>-20.604784078970521</v>
      </c>
      <c r="K7251" s="1">
        <v>-9.8841684839025596</v>
      </c>
      <c r="L7251" s="1">
        <f>K7251*yfactor</f>
        <v>-13.047102398751379</v>
      </c>
      <c r="M7251" s="1">
        <v>110.801783043404</v>
      </c>
      <c r="N7251" s="1">
        <f>(M7251-80)*zfactor</f>
        <v>40.65835361729328</v>
      </c>
      <c r="O7251">
        <v>7</v>
      </c>
      <c r="P7251">
        <f t="shared" si="228"/>
        <v>0</v>
      </c>
      <c r="Q7251">
        <v>1</v>
      </c>
      <c r="R7251">
        <v>1</v>
      </c>
    </row>
    <row r="7252" spans="1:18" x14ac:dyDescent="0.2">
      <c r="A7252" s="1">
        <v>-8.3886275478318395E-2</v>
      </c>
      <c r="B7252" s="1">
        <f>IF(AND(-100&lt;A7252,A7252&lt;100),A7252,B7251)</f>
        <v>-8.3886275478318395E-2</v>
      </c>
      <c r="C7252" s="1">
        <v>4.0100825702111299E-2</v>
      </c>
      <c r="D7252" s="1">
        <f>IF(AND(-100&lt;C7252,C7252&lt;100),C7252,D7251)</f>
        <v>4.0100825702111299E-2</v>
      </c>
      <c r="E7252" s="1">
        <v>-0.20326684150933799</v>
      </c>
      <c r="F7252" s="1">
        <f>IF(AND(-100&lt;E7252,E7252&lt;100),E7252,F7251)</f>
        <v>-0.20326684150933799</v>
      </c>
      <c r="G7252" s="1">
        <f>IF(SQRT(B7252^2+D7252^2+F7252^2)&lt;0.125,"",SQRT(B7252^2+D7252^2+F7252^2))</f>
        <v>0.22352268854144933</v>
      </c>
      <c r="H7252" s="1">
        <f t="shared" si="227"/>
        <v>2.2352268854144932</v>
      </c>
      <c r="I7252" s="1">
        <v>-15.7030735070967</v>
      </c>
      <c r="J7252" s="1">
        <f>I7252*xfactor</f>
        <v>-20.728057029367644</v>
      </c>
      <c r="K7252" s="1">
        <v>-10.129003092378699</v>
      </c>
      <c r="L7252" s="1">
        <f>K7252*yfactor</f>
        <v>-13.370284081939884</v>
      </c>
      <c r="M7252" s="1">
        <v>110.792258193961</v>
      </c>
      <c r="N7252" s="1">
        <f>(M7252-80)*zfactor</f>
        <v>40.645780816028527</v>
      </c>
      <c r="O7252">
        <v>7</v>
      </c>
      <c r="P7252">
        <f t="shared" si="228"/>
        <v>0</v>
      </c>
      <c r="Q7252">
        <v>1</v>
      </c>
      <c r="R7252">
        <v>1</v>
      </c>
    </row>
    <row r="7253" spans="1:18" x14ac:dyDescent="0.2">
      <c r="A7253" s="1">
        <v>-6.9273324021693505E-2</v>
      </c>
      <c r="B7253" s="1">
        <f>IF(AND(-100&lt;A7253,A7253&lt;100),A7253,B7252)</f>
        <v>-6.9273324021693505E-2</v>
      </c>
      <c r="C7253" s="1">
        <v>7.0011006735797004E-3</v>
      </c>
      <c r="D7253" s="1">
        <f>IF(AND(-100&lt;C7253,C7253&lt;100),C7253,D7252)</f>
        <v>7.0011006735797004E-3</v>
      </c>
      <c r="E7253" s="1">
        <v>-0.24279576897619301</v>
      </c>
      <c r="F7253" s="1">
        <f>IF(AND(-100&lt;E7253,E7253&lt;100),E7253,F7252)</f>
        <v>-0.24279576897619301</v>
      </c>
      <c r="G7253" s="1">
        <f>IF(SQRT(B7253^2+D7253^2+F7253^2)&lt;0.125,"",SQRT(B7253^2+D7253^2+F7253^2))</f>
        <v>0.25258185656217874</v>
      </c>
      <c r="H7253" s="1">
        <f t="shared" si="227"/>
        <v>2.5258185656217873</v>
      </c>
      <c r="I7253" s="1">
        <v>-15.7869375745945</v>
      </c>
      <c r="J7253" s="1">
        <f>I7253*xfactor</f>
        <v>-20.838757598464742</v>
      </c>
      <c r="K7253" s="1">
        <v>-10.3295655820035</v>
      </c>
      <c r="L7253" s="1">
        <f>K7253*yfactor</f>
        <v>-13.635026568244621</v>
      </c>
      <c r="M7253" s="1">
        <v>110.778721217621</v>
      </c>
      <c r="N7253" s="1">
        <f>(M7253-80)*zfactor</f>
        <v>40.627912007259717</v>
      </c>
      <c r="O7253">
        <v>7</v>
      </c>
      <c r="P7253">
        <f t="shared" si="228"/>
        <v>0</v>
      </c>
      <c r="Q7253">
        <v>1</v>
      </c>
      <c r="R7253">
        <v>1</v>
      </c>
    </row>
    <row r="7254" spans="1:18" x14ac:dyDescent="0.2">
      <c r="A7254" s="1">
        <v>-0.10582312594337601</v>
      </c>
      <c r="B7254" s="1">
        <f>IF(AND(-100&lt;A7254,A7254&lt;100),A7254,B7253)</f>
        <v>-0.10582312594337601</v>
      </c>
      <c r="C7254" s="1">
        <v>9.4417772753437896E-3</v>
      </c>
      <c r="D7254" s="1">
        <f>IF(AND(-100&lt;C7254,C7254&lt;100),C7254,D7253)</f>
        <v>9.4417772753437896E-3</v>
      </c>
      <c r="E7254" s="1">
        <v>-0.220624960270912</v>
      </c>
      <c r="F7254" s="1">
        <f>IF(AND(-100&lt;E7254,E7254&lt;100),E7254,F7253)</f>
        <v>-0.220624960270912</v>
      </c>
      <c r="G7254" s="1">
        <f>IF(SQRT(B7254^2+D7254^2+F7254^2)&lt;0.125,"",SQRT(B7254^2+D7254^2+F7254^2))</f>
        <v>0.24487354744252451</v>
      </c>
      <c r="H7254" s="1">
        <f t="shared" si="227"/>
        <v>2.448735474425245</v>
      </c>
      <c r="I7254" s="1">
        <v>-15.8765328031091</v>
      </c>
      <c r="J7254" s="1">
        <f>I7254*xfactor</f>
        <v>-20.957023300104012</v>
      </c>
      <c r="K7254" s="1">
        <v>-10.5292839876161</v>
      </c>
      <c r="L7254" s="1">
        <f>K7254*yfactor</f>
        <v>-13.898654863653253</v>
      </c>
      <c r="M7254" s="1">
        <v>110.78503570014399</v>
      </c>
      <c r="N7254" s="1">
        <f>(M7254-80)*zfactor</f>
        <v>40.636247124190071</v>
      </c>
      <c r="O7254">
        <v>7</v>
      </c>
      <c r="P7254">
        <f t="shared" si="228"/>
        <v>0</v>
      </c>
      <c r="Q7254">
        <v>1</v>
      </c>
      <c r="R7254">
        <v>1</v>
      </c>
    </row>
    <row r="7255" spans="1:18" x14ac:dyDescent="0.2">
      <c r="A7255" s="1">
        <v>-8.7170044133285995E-2</v>
      </c>
      <c r="B7255" s="1">
        <f>IF(AND(-100&lt;A7255,A7255&lt;100),A7255,B7254)</f>
        <v>-8.7170044133285995E-2</v>
      </c>
      <c r="C7255" s="1">
        <v>-9.5783218576531107E-3</v>
      </c>
      <c r="D7255" s="1">
        <f>IF(AND(-100&lt;C7255,C7255&lt;100),C7255,D7254)</f>
        <v>-9.5783218576531107E-3</v>
      </c>
      <c r="E7255" s="1">
        <v>-0.188304276708264</v>
      </c>
      <c r="F7255" s="1">
        <f>IF(AND(-100&lt;E7255,E7255&lt;100),E7255,F7254)</f>
        <v>-0.188304276708264</v>
      </c>
      <c r="G7255" s="1">
        <f>IF(SQRT(B7255^2+D7255^2+F7255^2)&lt;0.125,"",SQRT(B7255^2+D7255^2+F7255^2))</f>
        <v>0.20772304029748428</v>
      </c>
      <c r="H7255" s="1">
        <f t="shared" si="227"/>
        <v>2.077230402974843</v>
      </c>
      <c r="I7255" s="1">
        <v>-15.9676851333701</v>
      </c>
      <c r="J7255" s="1">
        <f>I7255*xfactor</f>
        <v>-21.077344376048533</v>
      </c>
      <c r="K7255" s="1">
        <v>-10.729970949562199</v>
      </c>
      <c r="L7255" s="1">
        <f>K7255*yfactor</f>
        <v>-14.163561653422104</v>
      </c>
      <c r="M7255" s="1">
        <v>110.775886202224</v>
      </c>
      <c r="N7255" s="1">
        <f>(M7255-80)*zfactor</f>
        <v>40.624169786935681</v>
      </c>
      <c r="O7255">
        <v>7</v>
      </c>
      <c r="P7255">
        <f t="shared" si="228"/>
        <v>0</v>
      </c>
      <c r="Q7255">
        <v>1</v>
      </c>
      <c r="R7255">
        <v>1</v>
      </c>
    </row>
    <row r="7256" spans="1:18" x14ac:dyDescent="0.2">
      <c r="A7256" s="1">
        <v>-9.3782668582222506E-2</v>
      </c>
      <c r="B7256" s="1">
        <f>IF(AND(-100&lt;A7256,A7256&lt;100),A7256,B7255)</f>
        <v>-9.3782668582222506E-2</v>
      </c>
      <c r="C7256" s="1">
        <v>-1.4193067565148199E-3</v>
      </c>
      <c r="D7256" s="1">
        <f>IF(AND(-100&lt;C7256,C7256&lt;100),C7256,D7255)</f>
        <v>-1.4193067565148199E-3</v>
      </c>
      <c r="E7256" s="1">
        <v>-0.15041169386954101</v>
      </c>
      <c r="F7256" s="1">
        <f>IF(AND(-100&lt;E7256,E7256&lt;100),E7256,F7255)</f>
        <v>-0.15041169386954101</v>
      </c>
      <c r="G7256" s="1">
        <f>IF(SQRT(B7256^2+D7256^2+F7256^2)&lt;0.125,"",SQRT(B7256^2+D7256^2+F7256^2))</f>
        <v>0.17725936085515087</v>
      </c>
      <c r="H7256" s="1">
        <f t="shared" si="227"/>
        <v>1.7725936085515088</v>
      </c>
      <c r="I7256" s="1">
        <v>-16.058669428903102</v>
      </c>
      <c r="J7256" s="1">
        <f>I7256*xfactor</f>
        <v>-21.197443646152095</v>
      </c>
      <c r="K7256" s="1">
        <v>-10.930790596641399</v>
      </c>
      <c r="L7256" s="1">
        <f>K7256*yfactor</f>
        <v>-14.428643587566649</v>
      </c>
      <c r="M7256" s="1">
        <v>110.76743341346599</v>
      </c>
      <c r="N7256" s="1">
        <f>(M7256-80)*zfactor</f>
        <v>40.613012105775113</v>
      </c>
      <c r="O7256">
        <v>7</v>
      </c>
      <c r="P7256">
        <f t="shared" si="228"/>
        <v>0</v>
      </c>
      <c r="Q7256">
        <v>1</v>
      </c>
      <c r="R7256">
        <v>1</v>
      </c>
    </row>
    <row r="7257" spans="1:18" x14ac:dyDescent="0.2">
      <c r="A7257" s="1">
        <v>-8.1749360408708699E-2</v>
      </c>
      <c r="B7257" s="1">
        <f>IF(AND(-100&lt;A7257,A7257&lt;100),A7257,B7256)</f>
        <v>-8.1749360408708699E-2</v>
      </c>
      <c r="C7257" s="1">
        <v>7.0128342047238697E-3</v>
      </c>
      <c r="D7257" s="1">
        <f>IF(AND(-100&lt;C7257,C7257&lt;100),C7257,D7256)</f>
        <v>7.0128342047238697E-3</v>
      </c>
      <c r="E7257" s="1">
        <v>-0.150278099406226</v>
      </c>
      <c r="F7257" s="1">
        <f>IF(AND(-100&lt;E7257,E7257&lt;100),E7257,F7256)</f>
        <v>-0.150278099406226</v>
      </c>
      <c r="G7257" s="1">
        <f>IF(SQRT(B7257^2+D7257^2+F7257^2)&lt;0.125,"",SQRT(B7257^2+D7257^2+F7257^2))</f>
        <v>0.1712181209217162</v>
      </c>
      <c r="H7257" s="1">
        <f t="shared" si="227"/>
        <v>1.712181209217162</v>
      </c>
      <c r="I7257" s="1">
        <v>-16.072975188949599</v>
      </c>
      <c r="J7257" s="1">
        <f>I7257*xfactor</f>
        <v>-21.216327249413471</v>
      </c>
      <c r="K7257" s="1">
        <v>-11.1492878704048</v>
      </c>
      <c r="L7257" s="1">
        <f>K7257*yfactor</f>
        <v>-14.717059988934336</v>
      </c>
      <c r="M7257" s="1">
        <v>110.785705354583</v>
      </c>
      <c r="N7257" s="1">
        <f>(M7257-80)*zfactor</f>
        <v>40.637131068049563</v>
      </c>
      <c r="O7257">
        <v>7</v>
      </c>
      <c r="P7257">
        <f t="shared" si="228"/>
        <v>0</v>
      </c>
      <c r="Q7257">
        <v>1</v>
      </c>
      <c r="R7257">
        <v>1</v>
      </c>
    </row>
    <row r="7258" spans="1:18" x14ac:dyDescent="0.2">
      <c r="A7258" s="1">
        <v>-7.4030637120588105E-2</v>
      </c>
      <c r="B7258" s="1">
        <f>IF(AND(-100&lt;A7258,A7258&lt;100),A7258,B7257)</f>
        <v>-7.4030637120588105E-2</v>
      </c>
      <c r="C7258" s="1">
        <v>6.2396993776446903E-3</v>
      </c>
      <c r="D7258" s="1">
        <f>IF(AND(-100&lt;C7258,C7258&lt;100),C7258,D7257)</f>
        <v>6.2396993776446903E-3</v>
      </c>
      <c r="E7258" s="1">
        <v>-0.17854658740603299</v>
      </c>
      <c r="F7258" s="1">
        <f>IF(AND(-100&lt;E7258,E7258&lt;100),E7258,F7257)</f>
        <v>-0.17854658740603299</v>
      </c>
      <c r="G7258" s="1">
        <f>IF(SQRT(B7258^2+D7258^2+F7258^2)&lt;0.125,"",SQRT(B7258^2+D7258^2+F7258^2))</f>
        <v>0.19338653767815317</v>
      </c>
      <c r="H7258" s="1">
        <f t="shared" si="227"/>
        <v>1.9338653767815317</v>
      </c>
      <c r="I7258" s="1">
        <v>-16.060202876540199</v>
      </c>
      <c r="J7258" s="1">
        <f>I7258*xfactor</f>
        <v>-21.199467797033062</v>
      </c>
      <c r="K7258" s="1">
        <v>-11.3723710210291</v>
      </c>
      <c r="L7258" s="1">
        <f>K7258*yfactor</f>
        <v>-15.011529747758413</v>
      </c>
      <c r="M7258" s="1">
        <v>110.817251916205</v>
      </c>
      <c r="N7258" s="1">
        <f>(M7258-80)*zfactor</f>
        <v>40.678772529390592</v>
      </c>
      <c r="O7258">
        <v>7</v>
      </c>
      <c r="P7258">
        <f t="shared" si="228"/>
        <v>0</v>
      </c>
      <c r="Q7258">
        <v>1</v>
      </c>
      <c r="R7258">
        <v>1</v>
      </c>
    </row>
    <row r="7259" spans="1:18" x14ac:dyDescent="0.2">
      <c r="A7259" s="1">
        <v>-5.9842728443891297E-2</v>
      </c>
      <c r="B7259" s="1">
        <f>IF(AND(-100&lt;A7259,A7259&lt;100),A7259,B7258)</f>
        <v>-5.9842728443891297E-2</v>
      </c>
      <c r="C7259" s="1">
        <v>-1.22600505117161E-3</v>
      </c>
      <c r="D7259" s="1">
        <f>IF(AND(-100&lt;C7259,C7259&lt;100),C7259,D7258)</f>
        <v>-1.22600505117161E-3</v>
      </c>
      <c r="E7259" s="1">
        <v>-0.17549160674993899</v>
      </c>
      <c r="F7259" s="1">
        <f>IF(AND(-100&lt;E7259,E7259&lt;100),E7259,F7258)</f>
        <v>-0.17549160674993899</v>
      </c>
      <c r="G7259" s="1">
        <f>IF(SQRT(B7259^2+D7259^2+F7259^2)&lt;0.125,"",SQRT(B7259^2+D7259^2+F7259^2))</f>
        <v>0.18541833586695264</v>
      </c>
      <c r="H7259" s="1">
        <f t="shared" si="227"/>
        <v>1.8541833586695264</v>
      </c>
      <c r="I7259" s="1">
        <v>-16.063750473809002</v>
      </c>
      <c r="J7259" s="1">
        <f>I7259*xfactor</f>
        <v>-21.204150625427882</v>
      </c>
      <c r="K7259" s="1">
        <v>-11.607187143091799</v>
      </c>
      <c r="L7259" s="1">
        <f>K7259*yfactor</f>
        <v>-15.321487028881176</v>
      </c>
      <c r="M7259" s="1">
        <v>110.86244077672799</v>
      </c>
      <c r="N7259" s="1">
        <f>(M7259-80)*zfactor</f>
        <v>40.738421825280952</v>
      </c>
      <c r="O7259">
        <v>7</v>
      </c>
      <c r="P7259">
        <f t="shared" si="228"/>
        <v>0</v>
      </c>
      <c r="Q7259">
        <v>1</v>
      </c>
      <c r="R7259">
        <v>1</v>
      </c>
    </row>
    <row r="7260" spans="1:18" x14ac:dyDescent="0.2">
      <c r="A7260" s="1">
        <v>-7.5521276582838207E-2</v>
      </c>
      <c r="B7260" s="1">
        <f>IF(AND(-100&lt;A7260,A7260&lt;100),A7260,B7259)</f>
        <v>-7.5521276582838207E-2</v>
      </c>
      <c r="C7260" s="1">
        <v>1.5883873895669201E-3</v>
      </c>
      <c r="D7260" s="1">
        <f>IF(AND(-100&lt;C7260,C7260&lt;100),C7260,D7259)</f>
        <v>1.5883873895669201E-3</v>
      </c>
      <c r="E7260" s="1">
        <v>-0.16983811929369799</v>
      </c>
      <c r="F7260" s="1">
        <f>IF(AND(-100&lt;E7260,E7260&lt;100),E7260,F7259)</f>
        <v>-0.16983811929369799</v>
      </c>
      <c r="G7260" s="1">
        <f>IF(SQRT(B7260^2+D7260^2+F7260^2)&lt;0.125,"",SQRT(B7260^2+D7260^2+F7260^2))</f>
        <v>0.18587892015078331</v>
      </c>
      <c r="H7260" s="1">
        <f t="shared" si="227"/>
        <v>1.8587892015078331</v>
      </c>
      <c r="I7260" s="1">
        <v>-16.0620764537037</v>
      </c>
      <c r="J7260" s="1">
        <f>I7260*xfactor</f>
        <v>-21.201940918888884</v>
      </c>
      <c r="K7260" s="1">
        <v>-11.839756266483001</v>
      </c>
      <c r="L7260" s="1">
        <f>K7260*yfactor</f>
        <v>-15.628478271757562</v>
      </c>
      <c r="M7260" s="1">
        <v>110.87608195714699</v>
      </c>
      <c r="N7260" s="1">
        <f>(M7260-80)*zfactor</f>
        <v>40.756428183434032</v>
      </c>
      <c r="O7260">
        <v>7</v>
      </c>
      <c r="P7260">
        <f t="shared" si="228"/>
        <v>0</v>
      </c>
      <c r="Q7260">
        <v>1</v>
      </c>
      <c r="R7260">
        <v>1</v>
      </c>
    </row>
    <row r="7261" spans="1:18" x14ac:dyDescent="0.2">
      <c r="A7261" s="1">
        <v>-5.3777910273584202E-2</v>
      </c>
      <c r="B7261" s="1">
        <f>IF(AND(-100&lt;A7261,A7261&lt;100),A7261,B7260)</f>
        <v>-5.3777910273584202E-2</v>
      </c>
      <c r="C7261" s="1">
        <v>8.5319398623365308E-3</v>
      </c>
      <c r="D7261" s="1">
        <f>IF(AND(-100&lt;C7261,C7261&lt;100),C7261,D7260)</f>
        <v>8.5319398623365308E-3</v>
      </c>
      <c r="E7261" s="1">
        <v>-0.19726148709954999</v>
      </c>
      <c r="F7261" s="1">
        <f>IF(AND(-100&lt;E7261,E7261&lt;100),E7261,F7260)</f>
        <v>-0.19726148709954999</v>
      </c>
      <c r="G7261" s="1">
        <f>IF(SQRT(B7261^2+D7261^2+F7261^2)&lt;0.125,"",SQRT(B7261^2+D7261^2+F7261^2))</f>
        <v>0.20463858855048361</v>
      </c>
      <c r="H7261" s="1">
        <f t="shared" si="227"/>
        <v>2.046385885504836</v>
      </c>
      <c r="I7261" s="1">
        <v>-16.0284213161293</v>
      </c>
      <c r="J7261" s="1">
        <f>I7261*xfactor</f>
        <v>-21.157516137290678</v>
      </c>
      <c r="K7261" s="1">
        <v>-12.079440622230701</v>
      </c>
      <c r="L7261" s="1">
        <f>K7261*yfactor</f>
        <v>-15.944861621344526</v>
      </c>
      <c r="M7261" s="1">
        <v>110.904378895785</v>
      </c>
      <c r="N7261" s="1">
        <f>(M7261-80)*zfactor</f>
        <v>40.793780142436205</v>
      </c>
      <c r="O7261">
        <v>7</v>
      </c>
      <c r="P7261">
        <f t="shared" si="228"/>
        <v>0</v>
      </c>
      <c r="Q7261">
        <v>1</v>
      </c>
      <c r="R7261">
        <v>1</v>
      </c>
    </row>
    <row r="7262" spans="1:18" x14ac:dyDescent="0.2">
      <c r="A7262" s="1">
        <v>-6.4087843025092905E-2</v>
      </c>
      <c r="B7262" s="1">
        <f>IF(AND(-100&lt;A7262,A7262&lt;100),A7262,B7261)</f>
        <v>-6.4087843025092905E-2</v>
      </c>
      <c r="C7262" s="1">
        <v>6.6744901873070604E-3</v>
      </c>
      <c r="D7262" s="1">
        <f>IF(AND(-100&lt;C7262,C7262&lt;100),C7262,D7261)</f>
        <v>6.6744901873070604E-3</v>
      </c>
      <c r="E7262" s="1">
        <v>-0.22057873876554401</v>
      </c>
      <c r="F7262" s="1">
        <f>IF(AND(-100&lt;E7262,E7262&lt;100),E7262,F7261)</f>
        <v>-0.22057873876554401</v>
      </c>
      <c r="G7262" s="1">
        <f>IF(SQRT(B7262^2+D7262^2+F7262^2)&lt;0.125,"",SQRT(B7262^2+D7262^2+F7262^2))</f>
        <v>0.2297972594228824</v>
      </c>
      <c r="H7262" s="1">
        <f t="shared" si="227"/>
        <v>2.2979725942288241</v>
      </c>
      <c r="I7262" s="1">
        <v>-15.983918438898799</v>
      </c>
      <c r="J7262" s="1">
        <f>I7262*xfactor</f>
        <v>-21.098772339346414</v>
      </c>
      <c r="K7262" s="1">
        <v>-12.2981988105435</v>
      </c>
      <c r="L7262" s="1">
        <f>K7262*yfactor</f>
        <v>-16.233622429917421</v>
      </c>
      <c r="M7262" s="1">
        <v>110.929432702548</v>
      </c>
      <c r="N7262" s="1">
        <f>(M7262-80)*zfactor</f>
        <v>40.826851167363358</v>
      </c>
      <c r="O7262">
        <v>7</v>
      </c>
      <c r="P7262">
        <f t="shared" si="228"/>
        <v>0</v>
      </c>
      <c r="Q7262">
        <v>1</v>
      </c>
      <c r="R7262">
        <v>1</v>
      </c>
    </row>
    <row r="7263" spans="1:18" x14ac:dyDescent="0.2">
      <c r="A7263" s="1">
        <v>-6.1703386585247898E-2</v>
      </c>
      <c r="B7263" s="1">
        <f>IF(AND(-100&lt;A7263,A7263&lt;100),A7263,B7262)</f>
        <v>-6.1703386585247898E-2</v>
      </c>
      <c r="C7263" s="1">
        <v>2.1599284660947699E-2</v>
      </c>
      <c r="D7263" s="1">
        <f>IF(AND(-100&lt;C7263,C7263&lt;100),C7263,D7262)</f>
        <v>2.1599284660947699E-2</v>
      </c>
      <c r="E7263" s="1">
        <v>-0.17711788926379199</v>
      </c>
      <c r="F7263" s="1">
        <f>IF(AND(-100&lt;E7263,E7263&lt;100),E7263,F7262)</f>
        <v>-0.17711788926379199</v>
      </c>
      <c r="G7263" s="1">
        <f>IF(SQRT(B7263^2+D7263^2+F7263^2)&lt;0.125,"",SQRT(B7263^2+D7263^2+F7263^2))</f>
        <v>0.1887977322724351</v>
      </c>
      <c r="H7263" s="1">
        <f t="shared" si="227"/>
        <v>1.887977322724351</v>
      </c>
      <c r="I7263" s="1">
        <v>-15.938857000242701</v>
      </c>
      <c r="J7263" s="1">
        <f>I7263*xfactor</f>
        <v>-21.039291240320367</v>
      </c>
      <c r="K7263" s="1">
        <v>-12.527671312176199</v>
      </c>
      <c r="L7263" s="1">
        <f>K7263*yfactor</f>
        <v>-16.536526132072584</v>
      </c>
      <c r="M7263" s="1">
        <v>110.97827042205699</v>
      </c>
      <c r="N7263" s="1">
        <f>(M7263-80)*zfactor</f>
        <v>40.891316957115237</v>
      </c>
      <c r="O7263">
        <v>7</v>
      </c>
      <c r="P7263">
        <f t="shared" si="228"/>
        <v>0</v>
      </c>
      <c r="Q7263">
        <v>1</v>
      </c>
      <c r="R7263">
        <v>1</v>
      </c>
    </row>
    <row r="7264" spans="1:18" x14ac:dyDescent="0.2">
      <c r="A7264" s="1">
        <v>-7.6850056555770194E-2</v>
      </c>
      <c r="B7264" s="1">
        <f>IF(AND(-100&lt;A7264,A7264&lt;100),A7264,B7263)</f>
        <v>-7.6850056555770194E-2</v>
      </c>
      <c r="C7264" s="1">
        <v>-8.3141167628179493E-3</v>
      </c>
      <c r="D7264" s="1">
        <f>IF(AND(-100&lt;C7264,C7264&lt;100),C7264,D7263)</f>
        <v>-8.3141167628179493E-3</v>
      </c>
      <c r="E7264" s="1">
        <v>-0.17620068379141801</v>
      </c>
      <c r="F7264" s="1">
        <f>IF(AND(-100&lt;E7264,E7264&lt;100),E7264,F7263)</f>
        <v>-0.17620068379141801</v>
      </c>
      <c r="G7264" s="1">
        <f>IF(SQRT(B7264^2+D7264^2+F7264^2)&lt;0.125,"",SQRT(B7264^2+D7264^2+F7264^2))</f>
        <v>0.19241033417863534</v>
      </c>
      <c r="H7264" s="1">
        <f t="shared" si="227"/>
        <v>1.9241033417863536</v>
      </c>
      <c r="I7264" s="1">
        <v>-15.8477088899909</v>
      </c>
      <c r="J7264" s="1">
        <f>I7264*xfactor</f>
        <v>-20.918975734787988</v>
      </c>
      <c r="K7264" s="1">
        <v>-12.7902123908889</v>
      </c>
      <c r="L7264" s="1">
        <f>K7264*yfactor</f>
        <v>-16.883080355973348</v>
      </c>
      <c r="M7264" s="1">
        <v>111.042456423291</v>
      </c>
      <c r="N7264" s="1">
        <f>(M7264-80)*zfactor</f>
        <v>40.97604247874412</v>
      </c>
      <c r="O7264">
        <v>7</v>
      </c>
      <c r="P7264">
        <f t="shared" si="228"/>
        <v>0</v>
      </c>
      <c r="Q7264">
        <v>1</v>
      </c>
      <c r="R7264">
        <v>1</v>
      </c>
    </row>
    <row r="7265" spans="1:18" x14ac:dyDescent="0.2">
      <c r="A7265" s="1">
        <v>-6.9099182611367799E-2</v>
      </c>
      <c r="B7265" s="1">
        <f>IF(AND(-100&lt;A7265,A7265&lt;100),A7265,B7264)</f>
        <v>-6.9099182611367799E-2</v>
      </c>
      <c r="C7265" s="1">
        <v>2.7421808522536301E-2</v>
      </c>
      <c r="D7265" s="1">
        <f>IF(AND(-100&lt;C7265,C7265&lt;100),C7265,D7264)</f>
        <v>2.7421808522536301E-2</v>
      </c>
      <c r="E7265" s="1">
        <v>-0.21379771910195</v>
      </c>
      <c r="F7265" s="1">
        <f>IF(AND(-100&lt;E7265,E7265&lt;100),E7265,F7264)</f>
        <v>-0.21379771910195</v>
      </c>
      <c r="G7265" s="1">
        <f>IF(SQRT(B7265^2+D7265^2+F7265^2)&lt;0.125,"",SQRT(B7265^2+D7265^2+F7265^2))</f>
        <v>0.22635396465138868</v>
      </c>
      <c r="H7265" s="1">
        <f t="shared" si="227"/>
        <v>2.2635396465138866</v>
      </c>
      <c r="I7265" s="1">
        <v>-15.731863151046101</v>
      </c>
      <c r="J7265" s="1">
        <f>I7265*xfactor</f>
        <v>-20.766059359380854</v>
      </c>
      <c r="K7265" s="1">
        <v>-13.0654618294248</v>
      </c>
      <c r="L7265" s="1">
        <f>K7265*yfactor</f>
        <v>-17.246409614840736</v>
      </c>
      <c r="M7265" s="1">
        <v>111.11425625741001</v>
      </c>
      <c r="N7265" s="1">
        <f>(M7265-80)*zfactor</f>
        <v>41.070818259781213</v>
      </c>
      <c r="O7265">
        <v>7</v>
      </c>
      <c r="P7265">
        <f t="shared" si="228"/>
        <v>0</v>
      </c>
      <c r="Q7265">
        <v>1</v>
      </c>
      <c r="R7265">
        <v>1</v>
      </c>
    </row>
    <row r="7266" spans="1:18" x14ac:dyDescent="0.2">
      <c r="A7266" s="1">
        <v>-6.0366801476971897E-2</v>
      </c>
      <c r="B7266" s="1">
        <f>IF(AND(-100&lt;A7266,A7266&lt;100),A7266,B7265)</f>
        <v>-6.0366801476971897E-2</v>
      </c>
      <c r="C7266" s="1">
        <v>-3.5407175609062502E-4</v>
      </c>
      <c r="D7266" s="1">
        <f>IF(AND(-100&lt;C7266,C7266&lt;100),C7266,D7265)</f>
        <v>-3.5407175609062502E-4</v>
      </c>
      <c r="E7266" s="1">
        <v>-0.28245602420072502</v>
      </c>
      <c r="F7266" s="1">
        <f>IF(AND(-100&lt;E7266,E7266&lt;100),E7266,F7265)</f>
        <v>-0.28245602420072502</v>
      </c>
      <c r="G7266" s="1">
        <f>IF(SQRT(B7266^2+D7266^2+F7266^2)&lt;0.125,"",SQRT(B7266^2+D7266^2+F7266^2))</f>
        <v>0.28883504235921437</v>
      </c>
      <c r="H7266" s="1">
        <f t="shared" si="227"/>
        <v>2.8883504235921436</v>
      </c>
      <c r="I7266" s="1">
        <v>-15.5841556563492</v>
      </c>
      <c r="J7266" s="1">
        <f>I7266*xfactor</f>
        <v>-20.571085466380946</v>
      </c>
      <c r="K7266" s="1">
        <v>-13.3609459185523</v>
      </c>
      <c r="L7266" s="1">
        <f>K7266*yfactor</f>
        <v>-17.636448612489037</v>
      </c>
      <c r="M7266" s="1">
        <v>111.200958090621</v>
      </c>
      <c r="N7266" s="1">
        <f>(M7266-80)*zfactor</f>
        <v>41.185264679619721</v>
      </c>
      <c r="O7266">
        <v>7</v>
      </c>
      <c r="P7266">
        <f t="shared" si="228"/>
        <v>0</v>
      </c>
      <c r="Q7266">
        <v>1</v>
      </c>
      <c r="R7266">
        <v>1</v>
      </c>
    </row>
    <row r="7267" spans="1:18" x14ac:dyDescent="0.2">
      <c r="A7267" s="1">
        <v>-2.69472294921464E-2</v>
      </c>
      <c r="B7267" s="1">
        <f>IF(AND(-100&lt;A7267,A7267&lt;100),A7267,B7266)</f>
        <v>-2.69472294921464E-2</v>
      </c>
      <c r="C7267" s="1">
        <v>3.6614306482176701E-2</v>
      </c>
      <c r="D7267" s="1">
        <f>IF(AND(-100&lt;C7267,C7267&lt;100),C7267,D7266)</f>
        <v>3.6614306482176701E-2</v>
      </c>
      <c r="E7267" s="1">
        <v>-0.28094674819545201</v>
      </c>
      <c r="F7267" s="1">
        <f>IF(AND(-100&lt;E7267,E7267&lt;100),E7267,F7266)</f>
        <v>-0.28094674819545201</v>
      </c>
      <c r="G7267" s="1">
        <f>IF(SQRT(B7267^2+D7267^2+F7267^2)&lt;0.125,"",SQRT(B7267^2+D7267^2+F7267^2))</f>
        <v>0.28460118752048785</v>
      </c>
      <c r="H7267" s="1">
        <f t="shared" si="227"/>
        <v>2.8460118752048786</v>
      </c>
      <c r="I7267" s="1">
        <v>-15.4188895627632</v>
      </c>
      <c r="J7267" s="1">
        <f>I7267*xfactor</f>
        <v>-20.352934222847423</v>
      </c>
      <c r="K7267" s="1">
        <v>-13.6784776970243</v>
      </c>
      <c r="L7267" s="1">
        <f>K7267*yfactor</f>
        <v>-18.055590560072076</v>
      </c>
      <c r="M7267" s="1">
        <v>111.26497847844399</v>
      </c>
      <c r="N7267" s="1">
        <f>(M7267-80)*zfactor</f>
        <v>41.269771591546075</v>
      </c>
      <c r="O7267">
        <v>7</v>
      </c>
      <c r="P7267">
        <f t="shared" si="228"/>
        <v>0</v>
      </c>
      <c r="Q7267">
        <v>1</v>
      </c>
      <c r="R7267">
        <v>1</v>
      </c>
    </row>
    <row r="7268" spans="1:18" x14ac:dyDescent="0.2">
      <c r="A7268" s="1">
        <v>-3.3364818106099897E-2</v>
      </c>
      <c r="B7268" s="1">
        <f>IF(AND(-100&lt;A7268,A7268&lt;100),A7268,B7267)</f>
        <v>-3.3364818106099897E-2</v>
      </c>
      <c r="C7268" s="1">
        <v>1.49687359022272E-2</v>
      </c>
      <c r="D7268" s="1">
        <f>IF(AND(-100&lt;C7268,C7268&lt;100),C7268,D7267)</f>
        <v>1.49687359022272E-2</v>
      </c>
      <c r="E7268" s="1">
        <v>-0.30088363430811199</v>
      </c>
      <c r="F7268" s="1">
        <f>IF(AND(-100&lt;E7268,E7268&lt;100),E7268,F7267)</f>
        <v>-0.30088363430811199</v>
      </c>
      <c r="G7268" s="1">
        <f>IF(SQRT(B7268^2+D7268^2+F7268^2)&lt;0.125,"",SQRT(B7268^2+D7268^2+F7268^2))</f>
        <v>0.3030977326477739</v>
      </c>
      <c r="H7268" s="1">
        <f t="shared" si="227"/>
        <v>3.0309773264777391</v>
      </c>
      <c r="I7268" s="1">
        <v>-15.282482407268599</v>
      </c>
      <c r="J7268" s="1">
        <f>I7268*xfactor</f>
        <v>-20.172876777594553</v>
      </c>
      <c r="K7268" s="1">
        <v>-13.9753267106578</v>
      </c>
      <c r="L7268" s="1">
        <f>K7268*yfactor</f>
        <v>-18.447431258068296</v>
      </c>
      <c r="M7268" s="1">
        <v>111.325012196236</v>
      </c>
      <c r="N7268" s="1">
        <f>(M7268-80)*zfactor</f>
        <v>41.349016099031523</v>
      </c>
      <c r="O7268">
        <v>7</v>
      </c>
      <c r="P7268">
        <f t="shared" si="228"/>
        <v>0</v>
      </c>
      <c r="Q7268">
        <v>1</v>
      </c>
      <c r="R7268">
        <v>1</v>
      </c>
    </row>
    <row r="7269" spans="1:18" x14ac:dyDescent="0.2">
      <c r="A7269" s="1">
        <v>-1.81738666341076E-2</v>
      </c>
      <c r="B7269" s="1">
        <f>IF(AND(-100&lt;A7269,A7269&lt;100),A7269,B7268)</f>
        <v>-1.81738666341076E-2</v>
      </c>
      <c r="C7269" s="1">
        <v>5.11670432554477E-2</v>
      </c>
      <c r="D7269" s="1">
        <f>IF(AND(-100&lt;C7269,C7269&lt;100),C7269,D7268)</f>
        <v>5.11670432554477E-2</v>
      </c>
      <c r="E7269" s="1">
        <v>-0.362378978026485</v>
      </c>
      <c r="F7269" s="1">
        <f>IF(AND(-100&lt;E7269,E7269&lt;100),E7269,F7268)</f>
        <v>-0.362378978026485</v>
      </c>
      <c r="G7269" s="1">
        <f>IF(SQRT(B7269^2+D7269^2+F7269^2)&lt;0.125,"",SQRT(B7269^2+D7269^2+F7269^2))</f>
        <v>0.36642445259488193</v>
      </c>
      <c r="H7269" s="1">
        <f t="shared" si="227"/>
        <v>3.6642445259488192</v>
      </c>
      <c r="I7269" s="1">
        <v>-15.198024866558701</v>
      </c>
      <c r="J7269" s="1">
        <f>I7269*xfactor</f>
        <v>-20.061392823857485</v>
      </c>
      <c r="K7269" s="1">
        <v>-14.2482057749602</v>
      </c>
      <c r="L7269" s="1">
        <f>K7269*yfactor</f>
        <v>-18.807631622947465</v>
      </c>
      <c r="M7269" s="1">
        <v>111.376604418277</v>
      </c>
      <c r="N7269" s="1">
        <f>(M7269-80)*zfactor</f>
        <v>41.417117832125641</v>
      </c>
      <c r="O7269">
        <v>7</v>
      </c>
      <c r="P7269">
        <f t="shared" si="228"/>
        <v>0</v>
      </c>
      <c r="Q7269">
        <v>1</v>
      </c>
      <c r="R7269">
        <v>1</v>
      </c>
    </row>
    <row r="7270" spans="1:18" x14ac:dyDescent="0.2">
      <c r="A7270" s="1">
        <v>-3.6209587906802398E-2</v>
      </c>
      <c r="B7270" s="1">
        <f>IF(AND(-100&lt;A7270,A7270&lt;100),A7270,B7269)</f>
        <v>-3.6209587906802398E-2</v>
      </c>
      <c r="C7270" s="1">
        <v>1.8489115237206401E-2</v>
      </c>
      <c r="D7270" s="1">
        <f>IF(AND(-100&lt;C7270,C7270&lt;100),C7270,D7269)</f>
        <v>1.8489115237206401E-2</v>
      </c>
      <c r="E7270" s="1">
        <v>-0.39102566024819402</v>
      </c>
      <c r="F7270" s="1">
        <f>IF(AND(-100&lt;E7270,E7270&lt;100),E7270,F7269)</f>
        <v>-0.39102566024819402</v>
      </c>
      <c r="G7270" s="1">
        <f>IF(SQRT(B7270^2+D7270^2+F7270^2)&lt;0.125,"",SQRT(B7270^2+D7270^2+F7270^2))</f>
        <v>0.39313362691478226</v>
      </c>
      <c r="H7270" s="1">
        <f t="shared" si="227"/>
        <v>3.9313362691478226</v>
      </c>
      <c r="I7270" s="1">
        <v>-15.1636642782636</v>
      </c>
      <c r="J7270" s="1">
        <f>I7270*xfactor</f>
        <v>-20.016036847307952</v>
      </c>
      <c r="K7270" s="1">
        <v>-14.4994337454755</v>
      </c>
      <c r="L7270" s="1">
        <f>K7270*yfactor</f>
        <v>-19.139252544027659</v>
      </c>
      <c r="M7270" s="1">
        <v>111.412119293926</v>
      </c>
      <c r="N7270" s="1">
        <f>(M7270-80)*zfactor</f>
        <v>41.463997467982317</v>
      </c>
      <c r="O7270">
        <v>7</v>
      </c>
      <c r="P7270">
        <f t="shared" si="228"/>
        <v>0</v>
      </c>
      <c r="Q7270">
        <v>1</v>
      </c>
      <c r="R7270">
        <v>1</v>
      </c>
    </row>
    <row r="7271" spans="1:18" x14ac:dyDescent="0.2">
      <c r="A7271" s="1">
        <v>-1.2946733628440199E-2</v>
      </c>
      <c r="B7271" s="1">
        <f>IF(AND(-100&lt;A7271,A7271&lt;100),A7271,B7270)</f>
        <v>-1.2946733628440199E-2</v>
      </c>
      <c r="C7271" s="1">
        <v>7.3773103815453198E-2</v>
      </c>
      <c r="D7271" s="1">
        <f>IF(AND(-100&lt;C7271,C7271&lt;100),C7271,D7270)</f>
        <v>7.3773103815453198E-2</v>
      </c>
      <c r="E7271" s="1">
        <v>-0.40973978638109598</v>
      </c>
      <c r="F7271" s="1">
        <f>IF(AND(-100&lt;E7271,E7271&lt;100),E7271,F7270)</f>
        <v>-0.40973978638109598</v>
      </c>
      <c r="G7271" s="1">
        <f>IF(SQRT(B7271^2+D7271^2+F7271^2)&lt;0.125,"",SQRT(B7271^2+D7271^2+F7271^2))</f>
        <v>0.41652944830088257</v>
      </c>
      <c r="H7271" s="1">
        <f t="shared" si="227"/>
        <v>4.1652944830088252</v>
      </c>
      <c r="I7271" s="1">
        <v>-15.2127583496036</v>
      </c>
      <c r="J7271" s="1">
        <f>I7271*xfactor</f>
        <v>-20.080841021476754</v>
      </c>
      <c r="K7271" s="1">
        <v>-14.7391354306913</v>
      </c>
      <c r="L7271" s="1">
        <f>K7271*yfactor</f>
        <v>-19.455658768512517</v>
      </c>
      <c r="M7271" s="1">
        <v>111.421521108251</v>
      </c>
      <c r="N7271" s="1">
        <f>(M7271-80)*zfactor</f>
        <v>41.476407862891321</v>
      </c>
      <c r="O7271">
        <v>7</v>
      </c>
      <c r="P7271">
        <f t="shared" si="228"/>
        <v>0</v>
      </c>
      <c r="Q7271">
        <v>1</v>
      </c>
      <c r="R7271">
        <v>1</v>
      </c>
    </row>
    <row r="7272" spans="1:18" x14ac:dyDescent="0.2">
      <c r="A7272" s="1">
        <v>-6.2363614677404297E-2</v>
      </c>
      <c r="B7272" s="1">
        <f>IF(AND(-100&lt;A7272,A7272&lt;100),A7272,B7271)</f>
        <v>-6.2363614677404297E-2</v>
      </c>
      <c r="C7272" s="1">
        <v>9.3691566622470093E-2</v>
      </c>
      <c r="D7272" s="1">
        <f>IF(AND(-100&lt;C7272,C7272&lt;100),C7272,D7271)</f>
        <v>9.3691566622470093E-2</v>
      </c>
      <c r="E7272" s="1">
        <v>-0.409509063288506</v>
      </c>
      <c r="F7272" s="1">
        <f>IF(AND(-100&lt;E7272,E7272&lt;100),E7272,F7271)</f>
        <v>-0.409509063288506</v>
      </c>
      <c r="G7272" s="1">
        <f>IF(SQRT(B7272^2+D7272^2+F7272^2)&lt;0.125,"",SQRT(B7272^2+D7272^2+F7272^2))</f>
        <v>0.42469401103292487</v>
      </c>
      <c r="H7272" s="1">
        <f t="shared" si="227"/>
        <v>4.2469401103292483</v>
      </c>
      <c r="I7272" s="1">
        <v>-15.2829091353293</v>
      </c>
      <c r="J7272" s="1">
        <f>I7272*xfactor</f>
        <v>-20.173440058634675</v>
      </c>
      <c r="K7272" s="1">
        <v>-14.9378911130419</v>
      </c>
      <c r="L7272" s="1">
        <f>K7272*yfactor</f>
        <v>-19.718016269215308</v>
      </c>
      <c r="M7272" s="1">
        <v>111.412786209865</v>
      </c>
      <c r="N7272" s="1">
        <f>(M7272-80)*zfactor</f>
        <v>41.464877797021806</v>
      </c>
      <c r="O7272">
        <v>7</v>
      </c>
      <c r="P7272">
        <f t="shared" si="228"/>
        <v>0</v>
      </c>
      <c r="Q7272">
        <v>1</v>
      </c>
      <c r="R7272">
        <v>1</v>
      </c>
    </row>
    <row r="7273" spans="1:18" x14ac:dyDescent="0.2">
      <c r="A7273" s="1">
        <v>-8.3694057018143003E-2</v>
      </c>
      <c r="B7273" s="1">
        <f>IF(AND(-100&lt;A7273,A7273&lt;100),A7273,B7272)</f>
        <v>-8.3694057018143003E-2</v>
      </c>
      <c r="C7273" s="1">
        <v>4.4760847088171199E-2</v>
      </c>
      <c r="D7273" s="1">
        <f>IF(AND(-100&lt;C7273,C7273&lt;100),C7273,D7272)</f>
        <v>4.4760847088171199E-2</v>
      </c>
      <c r="E7273" s="1">
        <v>-0.39953400838433301</v>
      </c>
      <c r="F7273" s="1">
        <f>IF(AND(-100&lt;E7273,E7273&lt;100),E7273,F7272)</f>
        <v>-0.39953400838433301</v>
      </c>
      <c r="G7273" s="1">
        <f>IF(SQRT(B7273^2+D7273^2+F7273^2)&lt;0.125,"",SQRT(B7273^2+D7273^2+F7273^2))</f>
        <v>0.41065271515948742</v>
      </c>
      <c r="H7273" s="1">
        <f t="shared" si="227"/>
        <v>4.1065271515948742</v>
      </c>
      <c r="I7273" s="1">
        <v>-15.3489604875291</v>
      </c>
      <c r="J7273" s="1">
        <f>I7273*xfactor</f>
        <v>-20.260627843538412</v>
      </c>
      <c r="K7273" s="1">
        <v>-15.0790246559871</v>
      </c>
      <c r="L7273" s="1">
        <f>K7273*yfactor</f>
        <v>-19.904312545902972</v>
      </c>
      <c r="M7273" s="1">
        <v>111.408596425426</v>
      </c>
      <c r="N7273" s="1">
        <f>(M7273-80)*zfactor</f>
        <v>41.459347281562316</v>
      </c>
      <c r="O7273">
        <v>7</v>
      </c>
      <c r="P7273">
        <f t="shared" si="228"/>
        <v>0</v>
      </c>
      <c r="Q7273">
        <v>1</v>
      </c>
      <c r="R7273">
        <v>1</v>
      </c>
    </row>
    <row r="7274" spans="1:18" x14ac:dyDescent="0.2">
      <c r="A7274" s="1">
        <v>-8.3307102276773196E-2</v>
      </c>
      <c r="B7274" s="1">
        <f>IF(AND(-100&lt;A7274,A7274&lt;100),A7274,B7273)</f>
        <v>-8.3307102276773196E-2</v>
      </c>
      <c r="C7274" s="1">
        <v>7.3888003856343906E-2</v>
      </c>
      <c r="D7274" s="1">
        <f>IF(AND(-100&lt;C7274,C7274&lt;100),C7274,D7273)</f>
        <v>7.3888003856343906E-2</v>
      </c>
      <c r="E7274" s="1">
        <v>-0.40556279308487297</v>
      </c>
      <c r="F7274" s="1">
        <f>IF(AND(-100&lt;E7274,E7274&lt;100),E7274,F7273)</f>
        <v>-0.40556279308487297</v>
      </c>
      <c r="G7274" s="1">
        <f>IF(SQRT(B7274^2+D7274^2+F7274^2)&lt;0.125,"",SQRT(B7274^2+D7274^2+F7274^2))</f>
        <v>0.42057186013620945</v>
      </c>
      <c r="H7274" s="1">
        <f t="shared" si="227"/>
        <v>4.2057186013620944</v>
      </c>
      <c r="I7274" s="1">
        <v>-15.387823384737199</v>
      </c>
      <c r="J7274" s="1">
        <f>I7274*xfactor</f>
        <v>-20.311926867853103</v>
      </c>
      <c r="K7274" s="1">
        <v>-15.194402817052501</v>
      </c>
      <c r="L7274" s="1">
        <f>K7274*yfactor</f>
        <v>-20.056611718509302</v>
      </c>
      <c r="M7274" s="1">
        <v>111.433406941521</v>
      </c>
      <c r="N7274" s="1">
        <f>(M7274-80)*zfactor</f>
        <v>41.492097162807724</v>
      </c>
      <c r="O7274">
        <v>7</v>
      </c>
      <c r="P7274">
        <f t="shared" si="228"/>
        <v>0</v>
      </c>
      <c r="Q7274">
        <v>1</v>
      </c>
      <c r="R7274">
        <v>1</v>
      </c>
    </row>
    <row r="7275" spans="1:18" x14ac:dyDescent="0.2">
      <c r="A7275" s="1">
        <v>-7.8114573589359901E-2</v>
      </c>
      <c r="B7275" s="1">
        <f>IF(AND(-100&lt;A7275,A7275&lt;100),A7275,B7274)</f>
        <v>-7.8114573589359901E-2</v>
      </c>
      <c r="C7275" s="1">
        <v>5.8051035017741399E-2</v>
      </c>
      <c r="D7275" s="1">
        <f>IF(AND(-100&lt;C7275,C7275&lt;100),C7275,D7274)</f>
        <v>5.8051035017741399E-2</v>
      </c>
      <c r="E7275" s="1">
        <v>-0.40927236453493798</v>
      </c>
      <c r="F7275" s="1">
        <f>IF(AND(-100&lt;E7275,E7275&lt;100),E7275,F7274)</f>
        <v>-0.40927236453493798</v>
      </c>
      <c r="G7275" s="1">
        <f>IF(SQRT(B7275^2+D7275^2+F7275^2)&lt;0.125,"",SQRT(B7275^2+D7275^2+F7275^2))</f>
        <v>0.420684772300707</v>
      </c>
      <c r="H7275" s="1">
        <f t="shared" si="227"/>
        <v>4.20684772300707</v>
      </c>
      <c r="I7275" s="1">
        <v>-15.391241405382001</v>
      </c>
      <c r="J7275" s="1">
        <f>I7275*xfactor</f>
        <v>-20.316438655104243</v>
      </c>
      <c r="K7275" s="1">
        <v>-15.355553322467699</v>
      </c>
      <c r="L7275" s="1">
        <f>K7275*yfactor</f>
        <v>-20.269330385657366</v>
      </c>
      <c r="M7275" s="1">
        <v>111.468605141981</v>
      </c>
      <c r="N7275" s="1">
        <f>(M7275-80)*zfactor</f>
        <v>41.538558787414921</v>
      </c>
      <c r="O7275">
        <v>7</v>
      </c>
      <c r="P7275">
        <f t="shared" si="228"/>
        <v>0</v>
      </c>
      <c r="Q7275">
        <v>1</v>
      </c>
      <c r="R7275">
        <v>1</v>
      </c>
    </row>
    <row r="7276" spans="1:18" x14ac:dyDescent="0.2">
      <c r="A7276" s="1">
        <v>-7.8461917316154497E-2</v>
      </c>
      <c r="B7276" s="1">
        <f>IF(AND(-100&lt;A7276,A7276&lt;100),A7276,B7275)</f>
        <v>-7.8461917316154497E-2</v>
      </c>
      <c r="C7276" s="1">
        <v>5.7933157132157298E-2</v>
      </c>
      <c r="D7276" s="1">
        <f>IF(AND(-100&lt;C7276,C7276&lt;100),C7276,D7275)</f>
        <v>5.7933157132157298E-2</v>
      </c>
      <c r="E7276" s="1">
        <v>-0.42531953759069702</v>
      </c>
      <c r="F7276" s="1">
        <f>IF(AND(-100&lt;E7276,E7276&lt;100),E7276,F7275)</f>
        <v>-0.42531953759069702</v>
      </c>
      <c r="G7276" s="1">
        <f>IF(SQRT(B7276^2+D7276^2+F7276^2)&lt;0.125,"",SQRT(B7276^2+D7276^2+F7276^2))</f>
        <v>0.4363590634106167</v>
      </c>
      <c r="H7276" s="1">
        <f t="shared" si="227"/>
        <v>4.363590634106167</v>
      </c>
      <c r="I7276" s="1">
        <v>-15.368815652334</v>
      </c>
      <c r="J7276" s="1">
        <f>I7276*xfactor</f>
        <v>-20.28683666108088</v>
      </c>
      <c r="K7276" s="1">
        <v>-15.549987063733999</v>
      </c>
      <c r="L7276" s="1">
        <f>K7276*yfactor</f>
        <v>-20.525982924128879</v>
      </c>
      <c r="M7276" s="1">
        <v>111.501249397443</v>
      </c>
      <c r="N7276" s="1">
        <f>(M7276-80)*zfactor</f>
        <v>41.581649204624767</v>
      </c>
      <c r="O7276">
        <v>7</v>
      </c>
      <c r="P7276">
        <f t="shared" si="228"/>
        <v>0</v>
      </c>
      <c r="Q7276">
        <v>1</v>
      </c>
      <c r="R7276">
        <v>1</v>
      </c>
    </row>
    <row r="7277" spans="1:18" x14ac:dyDescent="0.2">
      <c r="A7277" s="1">
        <v>-6.4345368125332897E-2</v>
      </c>
      <c r="B7277" s="1">
        <f>IF(AND(-100&lt;A7277,A7277&lt;100),A7277,B7276)</f>
        <v>-6.4345368125332897E-2</v>
      </c>
      <c r="C7277" s="1">
        <v>6.0034069432579398E-2</v>
      </c>
      <c r="D7277" s="1">
        <f>IF(AND(-100&lt;C7277,C7277&lt;100),C7277,D7276)</f>
        <v>6.0034069432579398E-2</v>
      </c>
      <c r="E7277" s="1">
        <v>-0.43294897159669299</v>
      </c>
      <c r="F7277" s="1">
        <f>IF(AND(-100&lt;E7277,E7277&lt;100),E7277,F7276)</f>
        <v>-0.43294897159669299</v>
      </c>
      <c r="G7277" s="1">
        <f>IF(SQRT(B7277^2+D7277^2+F7277^2)&lt;0.125,"",SQRT(B7277^2+D7277^2+F7277^2))</f>
        <v>0.44180224976617588</v>
      </c>
      <c r="H7277" s="1">
        <f t="shared" si="227"/>
        <v>4.4180224976617586</v>
      </c>
      <c r="I7277" s="1">
        <v>-15.3149777399501</v>
      </c>
      <c r="J7277" s="1">
        <f>I7277*xfactor</f>
        <v>-20.215770616734133</v>
      </c>
      <c r="K7277" s="1">
        <v>-15.782910900435899</v>
      </c>
      <c r="L7277" s="1">
        <f>K7277*yfactor</f>
        <v>-20.833442388575389</v>
      </c>
      <c r="M7277" s="1">
        <v>111.54620219373599</v>
      </c>
      <c r="N7277" s="1">
        <f>(M7277-80)*zfactor</f>
        <v>41.640986895731515</v>
      </c>
      <c r="O7277">
        <v>7</v>
      </c>
      <c r="P7277">
        <f t="shared" si="228"/>
        <v>0</v>
      </c>
      <c r="Q7277">
        <v>1</v>
      </c>
      <c r="R7277">
        <v>1</v>
      </c>
    </row>
    <row r="7278" spans="1:18" x14ac:dyDescent="0.2">
      <c r="A7278" s="1">
        <v>-5.9633996707417002E-2</v>
      </c>
      <c r="B7278" s="1">
        <f>IF(AND(-100&lt;A7278,A7278&lt;100),A7278,B7277)</f>
        <v>-5.9633996707417002E-2</v>
      </c>
      <c r="C7278" s="1">
        <v>5.5769489777611501E-2</v>
      </c>
      <c r="D7278" s="1">
        <f>IF(AND(-100&lt;C7278,C7278&lt;100),C7278,D7277)</f>
        <v>5.5769489777611501E-2</v>
      </c>
      <c r="E7278" s="1">
        <v>-0.49085361876172601</v>
      </c>
      <c r="F7278" s="1">
        <f>IF(AND(-100&lt;E7278,E7278&lt;100),E7278,F7277)</f>
        <v>-0.49085361876172601</v>
      </c>
      <c r="G7278" s="1">
        <f>IF(SQRT(B7278^2+D7278^2+F7278^2)&lt;0.125,"",SQRT(B7278^2+D7278^2+F7278^2))</f>
        <v>0.49759795478361563</v>
      </c>
      <c r="H7278" s="1">
        <f t="shared" si="227"/>
        <v>4.9759795478361566</v>
      </c>
      <c r="I7278" s="1">
        <v>-15.2820526062702</v>
      </c>
      <c r="J7278" s="1">
        <f>I7278*xfactor</f>
        <v>-20.172309440276667</v>
      </c>
      <c r="K7278" s="1">
        <v>-16.028428037816301</v>
      </c>
      <c r="L7278" s="1">
        <f>K7278*yfactor</f>
        <v>-21.157525009917517</v>
      </c>
      <c r="M7278" s="1">
        <v>111.580679859676</v>
      </c>
      <c r="N7278" s="1">
        <f>(M7278-80)*zfactor</f>
        <v>41.686497414772319</v>
      </c>
      <c r="O7278">
        <v>7</v>
      </c>
      <c r="P7278">
        <f t="shared" si="228"/>
        <v>0</v>
      </c>
      <c r="Q7278">
        <v>1</v>
      </c>
      <c r="R7278">
        <v>1</v>
      </c>
    </row>
    <row r="7279" spans="1:18" x14ac:dyDescent="0.2">
      <c r="A7279" s="1">
        <v>-5.4942869729987402E-2</v>
      </c>
      <c r="B7279" s="1">
        <f>IF(AND(-100&lt;A7279,A7279&lt;100),A7279,B7278)</f>
        <v>-5.4942869729987402E-2</v>
      </c>
      <c r="C7279" s="1">
        <v>7.23758348361523E-2</v>
      </c>
      <c r="D7279" s="1">
        <f>IF(AND(-100&lt;C7279,C7279&lt;100),C7279,D7278)</f>
        <v>7.23758348361523E-2</v>
      </c>
      <c r="E7279" s="1">
        <v>-0.492403459416558</v>
      </c>
      <c r="F7279" s="1">
        <f>IF(AND(-100&lt;E7279,E7279&lt;100),E7279,F7278)</f>
        <v>-0.492403459416558</v>
      </c>
      <c r="G7279" s="1">
        <f>IF(SQRT(B7279^2+D7279^2+F7279^2)&lt;0.125,"",SQRT(B7279^2+D7279^2+F7279^2))</f>
        <v>0.50071763225174148</v>
      </c>
      <c r="H7279" s="1">
        <f t="shared" si="227"/>
        <v>5.0071763225174148</v>
      </c>
      <c r="I7279" s="1">
        <v>-15.2548156064934</v>
      </c>
      <c r="J7279" s="1">
        <f>I7279*xfactor</f>
        <v>-20.13635660057129</v>
      </c>
      <c r="K7279" s="1">
        <v>-16.304034399096398</v>
      </c>
      <c r="L7279" s="1">
        <f>K7279*yfactor</f>
        <v>-21.521325406807247</v>
      </c>
      <c r="M7279" s="1">
        <v>111.632755450378</v>
      </c>
      <c r="N7279" s="1">
        <f>(M7279-80)*zfactor</f>
        <v>41.75523719449896</v>
      </c>
      <c r="O7279">
        <v>7</v>
      </c>
      <c r="P7279">
        <f t="shared" si="228"/>
        <v>0</v>
      </c>
      <c r="Q7279">
        <v>1</v>
      </c>
      <c r="R7279">
        <v>1</v>
      </c>
    </row>
    <row r="7280" spans="1:18" x14ac:dyDescent="0.2">
      <c r="A7280" s="1">
        <v>-5.7637864342725997E-2</v>
      </c>
      <c r="B7280" s="1">
        <f>IF(AND(-100&lt;A7280,A7280&lt;100),A7280,B7279)</f>
        <v>-5.7637864342725997E-2</v>
      </c>
      <c r="C7280" s="1">
        <v>0.108400183504741</v>
      </c>
      <c r="D7280" s="1">
        <f>IF(AND(-100&lt;C7280,C7280&lt;100),C7280,D7279)</f>
        <v>0.108400183504741</v>
      </c>
      <c r="E7280" s="1">
        <v>-0.48319352816255801</v>
      </c>
      <c r="F7280" s="1">
        <f>IF(AND(-100&lt;E7280,E7280&lt;100),E7280,F7279)</f>
        <v>-0.48319352816255801</v>
      </c>
      <c r="G7280" s="1">
        <f>IF(SQRT(B7280^2+D7280^2+F7280^2)&lt;0.125,"",SQRT(B7280^2+D7280^2+F7280^2))</f>
        <v>0.4985465964662007</v>
      </c>
      <c r="H7280" s="1">
        <f t="shared" si="227"/>
        <v>4.9854659646620068</v>
      </c>
      <c r="I7280" s="1">
        <v>-15.1878629123743</v>
      </c>
      <c r="J7280" s="1">
        <f>I7280*xfactor</f>
        <v>-20.047979044334078</v>
      </c>
      <c r="K7280" s="1">
        <v>-16.557073635687601</v>
      </c>
      <c r="L7280" s="1">
        <f>K7280*yfactor</f>
        <v>-21.855337199107634</v>
      </c>
      <c r="M7280" s="1">
        <v>111.65535889474199</v>
      </c>
      <c r="N7280" s="1">
        <f>(M7280-80)*zfactor</f>
        <v>41.785073741059435</v>
      </c>
      <c r="O7280">
        <v>7</v>
      </c>
      <c r="P7280">
        <f t="shared" si="228"/>
        <v>0</v>
      </c>
      <c r="Q7280">
        <v>1</v>
      </c>
      <c r="R7280">
        <v>1</v>
      </c>
    </row>
    <row r="7281" spans="1:18" x14ac:dyDescent="0.2">
      <c r="A7281" s="1">
        <v>-7.7881941001922E-2</v>
      </c>
      <c r="B7281" s="1">
        <f>IF(AND(-100&lt;A7281,A7281&lt;100),A7281,B7280)</f>
        <v>-7.7881941001922E-2</v>
      </c>
      <c r="C7281" s="1">
        <v>4.9891205052346101E-2</v>
      </c>
      <c r="D7281" s="1">
        <f>IF(AND(-100&lt;C7281,C7281&lt;100),C7281,D7280)</f>
        <v>4.9891205052346101E-2</v>
      </c>
      <c r="E7281" s="1">
        <v>-0.52174084791458597</v>
      </c>
      <c r="F7281" s="1">
        <f>IF(AND(-100&lt;E7281,E7281&lt;100),E7281,F7280)</f>
        <v>-0.52174084791458597</v>
      </c>
      <c r="G7281" s="1">
        <f>IF(SQRT(B7281^2+D7281^2+F7281^2)&lt;0.125,"",SQRT(B7281^2+D7281^2+F7281^2))</f>
        <v>0.52987568490961467</v>
      </c>
      <c r="H7281" s="1">
        <f t="shared" si="227"/>
        <v>5.2987568490961472</v>
      </c>
      <c r="I7281" s="1">
        <v>-15.096964863255099</v>
      </c>
      <c r="J7281" s="1">
        <f>I7281*xfactor</f>
        <v>-19.927993619496732</v>
      </c>
      <c r="K7281" s="1">
        <v>-16.736736349297001</v>
      </c>
      <c r="L7281" s="1">
        <f>K7281*yfactor</f>
        <v>-22.09249198107204</v>
      </c>
      <c r="M7281" s="1">
        <v>111.67929309140401</v>
      </c>
      <c r="N7281" s="1">
        <f>(M7281-80)*zfactor</f>
        <v>41.816666880653287</v>
      </c>
      <c r="O7281">
        <v>7</v>
      </c>
      <c r="P7281">
        <f t="shared" si="228"/>
        <v>0</v>
      </c>
      <c r="Q7281">
        <v>1</v>
      </c>
      <c r="R7281">
        <v>1</v>
      </c>
    </row>
    <row r="7282" spans="1:18" x14ac:dyDescent="0.2">
      <c r="A7282" s="1">
        <v>-3.8806830768465202E-2</v>
      </c>
      <c r="B7282" s="1">
        <f>IF(AND(-100&lt;A7282,A7282&lt;100),A7282,B7281)</f>
        <v>-3.8806830768465202E-2</v>
      </c>
      <c r="C7282" s="1">
        <v>7.0392388271269105E-2</v>
      </c>
      <c r="D7282" s="1">
        <f>IF(AND(-100&lt;C7282,C7282&lt;100),C7282,D7281)</f>
        <v>7.0392388271269105E-2</v>
      </c>
      <c r="E7282" s="1">
        <v>-0.48378521134772201</v>
      </c>
      <c r="F7282" s="1">
        <f>IF(AND(-100&lt;E7282,E7282&lt;100),E7282,F7281)</f>
        <v>-0.48378521134772201</v>
      </c>
      <c r="G7282" s="1">
        <f>IF(SQRT(B7282^2+D7282^2+F7282^2)&lt;0.125,"",SQRT(B7282^2+D7282^2+F7282^2))</f>
        <v>0.49041736221262133</v>
      </c>
      <c r="H7282" s="1">
        <f t="shared" si="227"/>
        <v>4.9041736221262138</v>
      </c>
      <c r="I7282" s="1">
        <v>-15.006278818683199</v>
      </c>
      <c r="J7282" s="1">
        <f>I7282*xfactor</f>
        <v>-19.808288040661825</v>
      </c>
      <c r="K7282" s="1">
        <v>-16.868201847675099</v>
      </c>
      <c r="L7282" s="1">
        <f>K7282*yfactor</f>
        <v>-22.266026438931132</v>
      </c>
      <c r="M7282" s="1">
        <v>111.74173735087</v>
      </c>
      <c r="N7282" s="1">
        <f>(M7282-80)*zfactor</f>
        <v>41.899093303148398</v>
      </c>
      <c r="O7282">
        <v>7</v>
      </c>
      <c r="P7282">
        <f t="shared" si="228"/>
        <v>0</v>
      </c>
      <c r="Q7282">
        <v>1</v>
      </c>
      <c r="R7282">
        <v>1</v>
      </c>
    </row>
    <row r="7283" spans="1:18" x14ac:dyDescent="0.2">
      <c r="A7283" s="1">
        <v>-3.5671256375633398E-2</v>
      </c>
      <c r="B7283" s="1">
        <f>IF(AND(-100&lt;A7283,A7283&lt;100),A7283,B7282)</f>
        <v>-3.5671256375633398E-2</v>
      </c>
      <c r="C7283" s="1">
        <v>4.22503897062367E-2</v>
      </c>
      <c r="D7283" s="1">
        <f>IF(AND(-100&lt;C7283,C7283&lt;100),C7283,D7282)</f>
        <v>4.22503897062367E-2</v>
      </c>
      <c r="E7283" s="1">
        <v>-0.50399626102261197</v>
      </c>
      <c r="F7283" s="1">
        <f>IF(AND(-100&lt;E7283,E7283&lt;100),E7283,F7282)</f>
        <v>-0.50399626102261197</v>
      </c>
      <c r="G7283" s="1">
        <f>IF(SQRT(B7283^2+D7283^2+F7283^2)&lt;0.125,"",SQRT(B7283^2+D7283^2+F7283^2))</f>
        <v>0.5070204779755132</v>
      </c>
      <c r="H7283" s="1">
        <f t="shared" si="227"/>
        <v>5.070204779755132</v>
      </c>
      <c r="I7283" s="1">
        <v>-14.870278657597799</v>
      </c>
      <c r="J7283" s="1">
        <f>I7283*xfactor</f>
        <v>-19.628767828029098</v>
      </c>
      <c r="K7283" s="1">
        <v>-16.963836383604399</v>
      </c>
      <c r="L7283" s="1">
        <f>K7283*yfactor</f>
        <v>-22.392264026357807</v>
      </c>
      <c r="M7283" s="1">
        <v>111.791105512497</v>
      </c>
      <c r="N7283" s="1">
        <f>(M7283-80)*zfactor</f>
        <v>41.964259276496037</v>
      </c>
      <c r="O7283">
        <v>7</v>
      </c>
      <c r="P7283">
        <f t="shared" si="228"/>
        <v>0</v>
      </c>
      <c r="Q7283">
        <v>1</v>
      </c>
      <c r="R7283">
        <v>1</v>
      </c>
    </row>
    <row r="7284" spans="1:18" x14ac:dyDescent="0.2">
      <c r="A7284" s="1">
        <v>-8.7067213419756706E-3</v>
      </c>
      <c r="B7284" s="1">
        <f>IF(AND(-100&lt;A7284,A7284&lt;100),A7284,B7283)</f>
        <v>-8.7067213419756706E-3</v>
      </c>
      <c r="C7284" s="1">
        <v>6.27785988661171E-2</v>
      </c>
      <c r="D7284" s="1">
        <f>IF(AND(-100&lt;C7284,C7284&lt;100),C7284,D7283)</f>
        <v>6.27785988661171E-2</v>
      </c>
      <c r="E7284" s="1">
        <v>-0.49708892572265401</v>
      </c>
      <c r="F7284" s="1">
        <f>IF(AND(-100&lt;E7284,E7284&lt;100),E7284,F7283)</f>
        <v>-0.49708892572265401</v>
      </c>
      <c r="G7284" s="1">
        <f>IF(SQRT(B7284^2+D7284^2+F7284^2)&lt;0.125,"",SQRT(B7284^2+D7284^2+F7284^2))</f>
        <v>0.50111312051094992</v>
      </c>
      <c r="H7284" s="1">
        <f t="shared" si="227"/>
        <v>5.0111312051094989</v>
      </c>
      <c r="I7284" s="1">
        <v>-14.7071742682795</v>
      </c>
      <c r="J7284" s="1">
        <f>I7284*xfactor</f>
        <v>-19.413470034128942</v>
      </c>
      <c r="K7284" s="1">
        <v>-17.051028830431601</v>
      </c>
      <c r="L7284" s="1">
        <f>K7284*yfactor</f>
        <v>-22.507358056169714</v>
      </c>
      <c r="M7284" s="1">
        <v>111.846053663156</v>
      </c>
      <c r="N7284" s="1">
        <f>(M7284-80)*zfactor</f>
        <v>42.03679083536592</v>
      </c>
      <c r="O7284">
        <v>7</v>
      </c>
      <c r="P7284">
        <f t="shared" si="228"/>
        <v>0</v>
      </c>
      <c r="Q7284">
        <v>1</v>
      </c>
      <c r="R7284">
        <v>1</v>
      </c>
    </row>
    <row r="7285" spans="1:18" x14ac:dyDescent="0.2">
      <c r="A7285" s="1">
        <v>1.4121528890671199E-2</v>
      </c>
      <c r="B7285" s="1">
        <f>IF(AND(-100&lt;A7285,A7285&lt;100),A7285,B7284)</f>
        <v>1.4121528890671199E-2</v>
      </c>
      <c r="C7285" s="1">
        <v>4.4447005955559699E-2</v>
      </c>
      <c r="D7285" s="1">
        <f>IF(AND(-100&lt;C7285,C7285&lt;100),C7285,D7284)</f>
        <v>4.4447005955559699E-2</v>
      </c>
      <c r="E7285" s="1">
        <v>-0.55241247845391495</v>
      </c>
      <c r="F7285" s="1">
        <f>IF(AND(-100&lt;E7285,E7285&lt;100),E7285,F7284)</f>
        <v>-0.55241247845391495</v>
      </c>
      <c r="G7285" s="1">
        <f>IF(SQRT(B7285^2+D7285^2+F7285^2)&lt;0.125,"",SQRT(B7285^2+D7285^2+F7285^2))</f>
        <v>0.55437757915361319</v>
      </c>
      <c r="H7285" s="1">
        <f t="shared" si="227"/>
        <v>5.5437757915361319</v>
      </c>
      <c r="I7285" s="1">
        <v>-14.5444013077603</v>
      </c>
      <c r="J7285" s="1">
        <f>I7285*xfactor</f>
        <v>-19.198609726243596</v>
      </c>
      <c r="K7285" s="1">
        <v>-17.1493803014482</v>
      </c>
      <c r="L7285" s="1">
        <f>K7285*yfactor</f>
        <v>-22.637181997911625</v>
      </c>
      <c r="M7285" s="1">
        <v>111.888570144599</v>
      </c>
      <c r="N7285" s="1">
        <f>(M7285-80)*zfactor</f>
        <v>42.092912590870682</v>
      </c>
      <c r="O7285">
        <v>7</v>
      </c>
      <c r="P7285">
        <f t="shared" si="228"/>
        <v>0</v>
      </c>
      <c r="Q7285">
        <v>1</v>
      </c>
      <c r="R7285">
        <v>1</v>
      </c>
    </row>
    <row r="7286" spans="1:18" x14ac:dyDescent="0.2">
      <c r="A7286" s="1">
        <v>6.0891957655245098E-2</v>
      </c>
      <c r="B7286" s="1">
        <f>IF(AND(-100&lt;A7286,A7286&lt;100),A7286,B7285)</f>
        <v>6.0891957655245098E-2</v>
      </c>
      <c r="C7286" s="1">
        <v>9.5818382214458195E-2</v>
      </c>
      <c r="D7286" s="1">
        <f>IF(AND(-100&lt;C7286,C7286&lt;100),C7286,D7285)</f>
        <v>9.5818382214458195E-2</v>
      </c>
      <c r="E7286" s="1">
        <v>-0.59902444442018699</v>
      </c>
      <c r="F7286" s="1">
        <f>IF(AND(-100&lt;E7286,E7286&lt;100),E7286,F7285)</f>
        <v>-0.59902444442018699</v>
      </c>
      <c r="G7286" s="1">
        <f>IF(SQRT(B7286^2+D7286^2+F7286^2)&lt;0.125,"",SQRT(B7286^2+D7286^2+F7286^2))</f>
        <v>0.60968785283142868</v>
      </c>
      <c r="H7286" s="1">
        <f t="shared" si="227"/>
        <v>6.0968785283142868</v>
      </c>
      <c r="I7286" s="1">
        <v>-14.416903706075599</v>
      </c>
      <c r="J7286" s="1">
        <f>I7286*xfactor</f>
        <v>-19.030312892019793</v>
      </c>
      <c r="K7286" s="1">
        <v>-17.273986733687899</v>
      </c>
      <c r="L7286" s="1">
        <f>K7286*yfactor</f>
        <v>-22.801662488468029</v>
      </c>
      <c r="M7286" s="1">
        <v>111.92672596264801</v>
      </c>
      <c r="N7286" s="1">
        <f>(M7286-80)*zfactor</f>
        <v>42.143278270695369</v>
      </c>
      <c r="O7286">
        <v>7</v>
      </c>
      <c r="P7286">
        <f t="shared" si="228"/>
        <v>0</v>
      </c>
      <c r="Q7286">
        <v>1</v>
      </c>
      <c r="R7286">
        <v>1</v>
      </c>
    </row>
    <row r="7287" spans="1:18" x14ac:dyDescent="0.2">
      <c r="A7287" s="1">
        <v>3.2558480114119402E-2</v>
      </c>
      <c r="B7287" s="1">
        <f>IF(AND(-100&lt;A7287,A7287&lt;100),A7287,B7286)</f>
        <v>3.2558480114119402E-2</v>
      </c>
      <c r="C7287" s="1">
        <v>6.9141429231685897E-2</v>
      </c>
      <c r="D7287" s="1">
        <f>IF(AND(-100&lt;C7287,C7287&lt;100),C7287,D7286)</f>
        <v>6.9141429231685897E-2</v>
      </c>
      <c r="E7287" s="1">
        <v>-0.61626002781401301</v>
      </c>
      <c r="F7287" s="1">
        <f>IF(AND(-100&lt;E7287,E7287&lt;100),E7287,F7286)</f>
        <v>-0.61626002781401301</v>
      </c>
      <c r="G7287" s="1">
        <f>IF(SQRT(B7287^2+D7287^2+F7287^2)&lt;0.125,"",SQRT(B7287^2+D7287^2+F7287^2))</f>
        <v>0.62098068709491272</v>
      </c>
      <c r="H7287" s="1">
        <f t="shared" si="227"/>
        <v>6.2098068709491274</v>
      </c>
      <c r="I7287" s="1">
        <v>-14.305351538374</v>
      </c>
      <c r="J7287" s="1">
        <f>I7287*xfactor</f>
        <v>-18.883064030653681</v>
      </c>
      <c r="K7287" s="1">
        <v>-17.4139380437014</v>
      </c>
      <c r="L7287" s="1">
        <f>K7287*yfactor</f>
        <v>-22.986398217685849</v>
      </c>
      <c r="M7287" s="1">
        <v>111.95562470647199</v>
      </c>
      <c r="N7287" s="1">
        <f>(M7287-80)*zfactor</f>
        <v>42.181424612543033</v>
      </c>
      <c r="O7287">
        <v>7</v>
      </c>
      <c r="P7287">
        <f t="shared" si="228"/>
        <v>0</v>
      </c>
      <c r="Q7287">
        <v>1</v>
      </c>
      <c r="R7287">
        <v>1</v>
      </c>
    </row>
    <row r="7288" spans="1:18" x14ac:dyDescent="0.2">
      <c r="A7288" s="1">
        <v>3.5558554628381603E-2</v>
      </c>
      <c r="B7288" s="1">
        <f>IF(AND(-100&lt;A7288,A7288&lt;100),A7288,B7287)</f>
        <v>3.5558554628381603E-2</v>
      </c>
      <c r="C7288" s="1">
        <v>7.4011688904966996E-2</v>
      </c>
      <c r="D7288" s="1">
        <f>IF(AND(-100&lt;C7288,C7288&lt;100),C7288,D7287)</f>
        <v>7.4011688904966996E-2</v>
      </c>
      <c r="E7288" s="1">
        <v>-0.60112679869681196</v>
      </c>
      <c r="F7288" s="1">
        <f>IF(AND(-100&lt;E7288,E7288&lt;100),E7288,F7287)</f>
        <v>-0.60112679869681196</v>
      </c>
      <c r="G7288" s="1">
        <f>IF(SQRT(B7288^2+D7288^2+F7288^2)&lt;0.125,"",SQRT(B7288^2+D7288^2+F7288^2))</f>
        <v>0.60670880083719136</v>
      </c>
      <c r="H7288" s="1">
        <f t="shared" si="227"/>
        <v>6.0670880083719139</v>
      </c>
      <c r="I7288" s="1">
        <v>-14.2375469870986</v>
      </c>
      <c r="J7288" s="1">
        <f>I7288*xfactor</f>
        <v>-18.793562022970153</v>
      </c>
      <c r="K7288" s="1">
        <v>-17.542933761770101</v>
      </c>
      <c r="L7288" s="1">
        <f>K7288*yfactor</f>
        <v>-23.156672565536535</v>
      </c>
      <c r="M7288" s="1">
        <v>111.95841712500101</v>
      </c>
      <c r="N7288" s="1">
        <f>(M7288-80)*zfactor</f>
        <v>42.185110605001327</v>
      </c>
      <c r="O7288">
        <v>7</v>
      </c>
      <c r="P7288">
        <f t="shared" si="228"/>
        <v>0</v>
      </c>
      <c r="Q7288">
        <v>1</v>
      </c>
      <c r="R7288">
        <v>1</v>
      </c>
    </row>
    <row r="7289" spans="1:18" x14ac:dyDescent="0.2">
      <c r="A7289" s="1">
        <v>-3.9798387379343901E-3</v>
      </c>
      <c r="B7289" s="1">
        <f>IF(AND(-100&lt;A7289,A7289&lt;100),A7289,B7288)</f>
        <v>-3.9798387379343901E-3</v>
      </c>
      <c r="C7289" s="1">
        <v>5.55247515596737E-2</v>
      </c>
      <c r="D7289" s="1">
        <f>IF(AND(-100&lt;C7289,C7289&lt;100),C7289,D7288)</f>
        <v>5.55247515596737E-2</v>
      </c>
      <c r="E7289" s="1">
        <v>-0.60576593330059103</v>
      </c>
      <c r="F7289" s="1">
        <f>IF(AND(-100&lt;E7289,E7289&lt;100),E7289,F7288)</f>
        <v>-0.60576593330059103</v>
      </c>
      <c r="G7289" s="1">
        <f>IF(SQRT(B7289^2+D7289^2+F7289^2)&lt;0.125,"",SQRT(B7289^2+D7289^2+F7289^2))</f>
        <v>0.60831834026246445</v>
      </c>
      <c r="H7289" s="1">
        <f t="shared" si="227"/>
        <v>6.0831834026246447</v>
      </c>
      <c r="I7289" s="1">
        <v>-14.228583198903699</v>
      </c>
      <c r="J7289" s="1">
        <f>I7289*xfactor</f>
        <v>-18.781729822552883</v>
      </c>
      <c r="K7289" s="1">
        <v>-17.656210567210501</v>
      </c>
      <c r="L7289" s="1">
        <f>K7289*yfactor</f>
        <v>-23.306197948717863</v>
      </c>
      <c r="M7289" s="1">
        <v>111.964040939678</v>
      </c>
      <c r="N7289" s="1">
        <f>(M7289-80)*zfactor</f>
        <v>42.192534040374959</v>
      </c>
      <c r="O7289">
        <v>7</v>
      </c>
      <c r="P7289">
        <f t="shared" si="228"/>
        <v>0</v>
      </c>
      <c r="Q7289">
        <v>1</v>
      </c>
      <c r="R7289">
        <v>1</v>
      </c>
    </row>
    <row r="7290" spans="1:18" x14ac:dyDescent="0.2">
      <c r="A7290" s="1">
        <v>2.1423075027506799E-2</v>
      </c>
      <c r="B7290" s="1">
        <f>IF(AND(-100&lt;A7290,A7290&lt;100),A7290,B7289)</f>
        <v>2.1423075027506799E-2</v>
      </c>
      <c r="C7290" s="1">
        <v>0.115678982032208</v>
      </c>
      <c r="D7290" s="1">
        <f>IF(AND(-100&lt;C7290,C7290&lt;100),C7290,D7289)</f>
        <v>0.115678982032208</v>
      </c>
      <c r="E7290" s="1">
        <v>-0.63685498484345304</v>
      </c>
      <c r="F7290" s="1">
        <f>IF(AND(-100&lt;E7290,E7290&lt;100),E7290,F7289)</f>
        <v>-0.63685498484345304</v>
      </c>
      <c r="G7290" s="1">
        <f>IF(SQRT(B7290^2+D7290^2+F7290^2)&lt;0.125,"",SQRT(B7290^2+D7290^2+F7290^2))</f>
        <v>0.64763017745283991</v>
      </c>
      <c r="H7290" s="1">
        <f t="shared" si="227"/>
        <v>6.4763017745283991</v>
      </c>
      <c r="I7290" s="1">
        <v>-14.2296050575472</v>
      </c>
      <c r="J7290" s="1">
        <f>I7290*xfactor</f>
        <v>-18.783078675962305</v>
      </c>
      <c r="K7290" s="1">
        <v>-17.7600269442597</v>
      </c>
      <c r="L7290" s="1">
        <f>K7290*yfactor</f>
        <v>-23.443235566422803</v>
      </c>
      <c r="M7290" s="1">
        <v>111.98993098739</v>
      </c>
      <c r="N7290" s="1">
        <f>(M7290-80)*zfactor</f>
        <v>42.226708903354798</v>
      </c>
      <c r="O7290">
        <v>7</v>
      </c>
      <c r="P7290">
        <f t="shared" si="228"/>
        <v>0</v>
      </c>
      <c r="Q7290">
        <v>1</v>
      </c>
      <c r="R7290">
        <v>1</v>
      </c>
    </row>
    <row r="7291" spans="1:18" x14ac:dyDescent="0.2">
      <c r="A7291" s="1">
        <v>-3.7100923256019797E-2</v>
      </c>
      <c r="B7291" s="1">
        <f>IF(AND(-100&lt;A7291,A7291&lt;100),A7291,B7290)</f>
        <v>-3.7100923256019797E-2</v>
      </c>
      <c r="C7291" s="1">
        <v>9.1629609112108906E-2</v>
      </c>
      <c r="D7291" s="1">
        <f>IF(AND(-100&lt;C7291,C7291&lt;100),C7291,D7290)</f>
        <v>9.1629609112108906E-2</v>
      </c>
      <c r="E7291" s="1">
        <v>-0.66289197750997197</v>
      </c>
      <c r="F7291" s="1">
        <f>IF(AND(-100&lt;E7291,E7291&lt;100),E7291,F7290)</f>
        <v>-0.66289197750997197</v>
      </c>
      <c r="G7291" s="1">
        <f>IF(SQRT(B7291^2+D7291^2+F7291^2)&lt;0.125,"",SQRT(B7291^2+D7291^2+F7291^2))</f>
        <v>0.67022252843333174</v>
      </c>
      <c r="H7291" s="1">
        <f t="shared" si="227"/>
        <v>6.7022252843333172</v>
      </c>
      <c r="I7291" s="1">
        <v>-14.216946204643699</v>
      </c>
      <c r="J7291" s="1">
        <f>I7291*xfactor</f>
        <v>-18.766368990129685</v>
      </c>
      <c r="K7291" s="1">
        <v>-17.887234091784102</v>
      </c>
      <c r="L7291" s="1">
        <f>K7291*yfactor</f>
        <v>-23.611149001155017</v>
      </c>
      <c r="M7291" s="1">
        <v>112.005166028876</v>
      </c>
      <c r="N7291" s="1">
        <f>(M7291-80)*zfactor</f>
        <v>42.246819158116331</v>
      </c>
      <c r="O7291">
        <v>7</v>
      </c>
      <c r="P7291">
        <f t="shared" si="228"/>
        <v>0</v>
      </c>
      <c r="Q7291">
        <v>1</v>
      </c>
      <c r="R7291">
        <v>1</v>
      </c>
    </row>
    <row r="7292" spans="1:18" x14ac:dyDescent="0.2">
      <c r="A7292" s="1">
        <v>-3.3819102936927602E-2</v>
      </c>
      <c r="B7292" s="1">
        <f>IF(AND(-100&lt;A7292,A7292&lt;100),A7292,B7291)</f>
        <v>-3.3819102936927602E-2</v>
      </c>
      <c r="C7292" s="1">
        <v>9.8493562657268593E-2</v>
      </c>
      <c r="D7292" s="1">
        <f>IF(AND(-100&lt;C7292,C7292&lt;100),C7292,D7291)</f>
        <v>9.8493562657268593E-2</v>
      </c>
      <c r="E7292" s="1">
        <v>-0.63165165430870696</v>
      </c>
      <c r="F7292" s="1">
        <f>IF(AND(-100&lt;E7292,E7292&lt;100),E7292,F7291)</f>
        <v>-0.63165165430870696</v>
      </c>
      <c r="G7292" s="1">
        <f>IF(SQRT(B7292^2+D7292^2+F7292^2)&lt;0.125,"",SQRT(B7292^2+D7292^2+F7292^2))</f>
        <v>0.64017851104149537</v>
      </c>
      <c r="H7292" s="1">
        <f t="shared" si="227"/>
        <v>6.4017851104149539</v>
      </c>
      <c r="I7292" s="1">
        <v>-14.1487869024788</v>
      </c>
      <c r="J7292" s="1">
        <f>I7292*xfactor</f>
        <v>-18.676398711272018</v>
      </c>
      <c r="K7292" s="1">
        <v>-18.009182453777399</v>
      </c>
      <c r="L7292" s="1">
        <f>K7292*yfactor</f>
        <v>-23.772120838986169</v>
      </c>
      <c r="M7292" s="1">
        <v>111.99821007945</v>
      </c>
      <c r="N7292" s="1">
        <f>(M7292-80)*zfactor</f>
        <v>42.237637304874006</v>
      </c>
      <c r="O7292">
        <v>7</v>
      </c>
      <c r="P7292">
        <f t="shared" si="228"/>
        <v>0</v>
      </c>
      <c r="Q7292">
        <v>1</v>
      </c>
      <c r="R7292">
        <v>1</v>
      </c>
    </row>
    <row r="7293" spans="1:18" x14ac:dyDescent="0.2">
      <c r="A7293" s="1">
        <v>-3.7327836285981998E-2</v>
      </c>
      <c r="B7293" s="1">
        <f>IF(AND(-100&lt;A7293,A7293&lt;100),A7293,B7292)</f>
        <v>-3.7327836285981998E-2</v>
      </c>
      <c r="C7293" s="1">
        <v>7.9115311525482304E-2</v>
      </c>
      <c r="D7293" s="1">
        <f>IF(AND(-100&lt;C7293,C7293&lt;100),C7293,D7292)</f>
        <v>7.9115311525482304E-2</v>
      </c>
      <c r="E7293" s="1">
        <v>-0.627111909679131</v>
      </c>
      <c r="F7293" s="1">
        <f>IF(AND(-100&lt;E7293,E7293&lt;100),E7293,F7292)</f>
        <v>-0.627111909679131</v>
      </c>
      <c r="G7293" s="1">
        <f>IF(SQRT(B7293^2+D7293^2+F7293^2)&lt;0.125,"",SQRT(B7293^2+D7293^2+F7293^2))</f>
        <v>0.63318397574557561</v>
      </c>
      <c r="H7293" s="1">
        <f t="shared" si="227"/>
        <v>6.3318397574557563</v>
      </c>
      <c r="I7293" s="1">
        <v>-14.0526355986272</v>
      </c>
      <c r="J7293" s="1">
        <f>I7293*xfactor</f>
        <v>-18.549478990187904</v>
      </c>
      <c r="K7293" s="1">
        <v>-18.118148276354901</v>
      </c>
      <c r="L7293" s="1">
        <f>K7293*yfactor</f>
        <v>-23.915955724788471</v>
      </c>
      <c r="M7293" s="1">
        <v>111.999549138831</v>
      </c>
      <c r="N7293" s="1">
        <f>(M7293-80)*zfactor</f>
        <v>42.239404863256922</v>
      </c>
      <c r="O7293">
        <v>7</v>
      </c>
      <c r="P7293">
        <f t="shared" si="228"/>
        <v>0</v>
      </c>
      <c r="Q7293">
        <v>1</v>
      </c>
      <c r="R7293">
        <v>1</v>
      </c>
    </row>
    <row r="7294" spans="1:18" x14ac:dyDescent="0.2">
      <c r="A7294" s="1">
        <v>-2.1030982679975101E-2</v>
      </c>
      <c r="B7294" s="1">
        <f>IF(AND(-100&lt;A7294,A7294&lt;100),A7294,B7293)</f>
        <v>-2.1030982679975101E-2</v>
      </c>
      <c r="C7294" s="1">
        <v>8.8580884754598396E-2</v>
      </c>
      <c r="D7294" s="1">
        <f>IF(AND(-100&lt;C7294,C7294&lt;100),C7294,D7293)</f>
        <v>8.8580884754598396E-2</v>
      </c>
      <c r="E7294" s="1">
        <v>-0.62532416952655501</v>
      </c>
      <c r="F7294" s="1">
        <f>IF(AND(-100&lt;E7294,E7294&lt;100),E7294,F7293)</f>
        <v>-0.62532416952655501</v>
      </c>
      <c r="G7294" s="1">
        <f>IF(SQRT(B7294^2+D7294^2+F7294^2)&lt;0.125,"",SQRT(B7294^2+D7294^2+F7294^2))</f>
        <v>0.63191707713153988</v>
      </c>
      <c r="H7294" s="1">
        <f t="shared" si="227"/>
        <v>6.3191707713153988</v>
      </c>
      <c r="I7294" s="1">
        <v>-13.9113667834617</v>
      </c>
      <c r="J7294" s="1">
        <f>I7294*xfactor</f>
        <v>-18.363004154169445</v>
      </c>
      <c r="K7294" s="1">
        <v>-18.216835357533</v>
      </c>
      <c r="L7294" s="1">
        <f>K7294*yfactor</f>
        <v>-24.046222671943561</v>
      </c>
      <c r="M7294" s="1">
        <v>112.045778589641</v>
      </c>
      <c r="N7294" s="1">
        <f>(M7294-80)*zfactor</f>
        <v>42.300427738326128</v>
      </c>
      <c r="O7294">
        <v>7</v>
      </c>
      <c r="P7294">
        <f t="shared" si="228"/>
        <v>0</v>
      </c>
      <c r="Q7294">
        <v>1</v>
      </c>
      <c r="R7294">
        <v>1</v>
      </c>
    </row>
    <row r="7295" spans="1:18" x14ac:dyDescent="0.2">
      <c r="A7295" s="1">
        <v>1.3749991401493701E-2</v>
      </c>
      <c r="B7295" s="1">
        <f>IF(AND(-100&lt;A7295,A7295&lt;100),A7295,B7294)</f>
        <v>1.3749991401493701E-2</v>
      </c>
      <c r="C7295" s="1">
        <v>5.1297205374518699E-2</v>
      </c>
      <c r="D7295" s="1">
        <f>IF(AND(-100&lt;C7295,C7295&lt;100),C7295,D7294)</f>
        <v>5.1297205374518699E-2</v>
      </c>
      <c r="E7295" s="1">
        <v>-0.63280413781417699</v>
      </c>
      <c r="F7295" s="1">
        <f>IF(AND(-100&lt;E7295,E7295&lt;100),E7295,F7294)</f>
        <v>-0.63280413781417699</v>
      </c>
      <c r="G7295" s="1">
        <f>IF(SQRT(B7295^2+D7295^2+F7295^2)&lt;0.125,"",SQRT(B7295^2+D7295^2+F7295^2))</f>
        <v>0.63502877287373416</v>
      </c>
      <c r="H7295" s="1">
        <f t="shared" si="227"/>
        <v>6.3502877287373414</v>
      </c>
      <c r="I7295" s="1">
        <v>-13.7159177038022</v>
      </c>
      <c r="J7295" s="1">
        <f>I7295*xfactor</f>
        <v>-18.105011369018904</v>
      </c>
      <c r="K7295" s="1">
        <v>-18.3398283267355</v>
      </c>
      <c r="L7295" s="1">
        <f>K7295*yfactor</f>
        <v>-24.208573391290862</v>
      </c>
      <c r="M7295" s="1">
        <v>112.125474864819</v>
      </c>
      <c r="N7295" s="1">
        <f>(M7295-80)*zfactor</f>
        <v>42.405626821561079</v>
      </c>
      <c r="O7295">
        <v>7</v>
      </c>
      <c r="P7295">
        <f t="shared" si="228"/>
        <v>0</v>
      </c>
      <c r="Q7295">
        <v>1</v>
      </c>
      <c r="R7295">
        <v>1</v>
      </c>
    </row>
    <row r="7296" spans="1:18" x14ac:dyDescent="0.2">
      <c r="A7296" s="1">
        <v>4.3802446344281702E-2</v>
      </c>
      <c r="B7296" s="1">
        <f>IF(AND(-100&lt;A7296,A7296&lt;100),A7296,B7295)</f>
        <v>4.3802446344281702E-2</v>
      </c>
      <c r="C7296" s="1">
        <v>9.90191087702888E-2</v>
      </c>
      <c r="D7296" s="1">
        <f>IF(AND(-100&lt;C7296,C7296&lt;100),C7296,D7295)</f>
        <v>9.90191087702888E-2</v>
      </c>
      <c r="E7296" s="1">
        <v>-0.63419188393218895</v>
      </c>
      <c r="F7296" s="1">
        <f>IF(AND(-100&lt;E7296,E7296&lt;100),E7296,F7295)</f>
        <v>-0.63419188393218895</v>
      </c>
      <c r="G7296" s="1">
        <f>IF(SQRT(B7296^2+D7296^2+F7296^2)&lt;0.125,"",SQRT(B7296^2+D7296^2+F7296^2))</f>
        <v>0.64336831119729931</v>
      </c>
      <c r="H7296" s="1">
        <f t="shared" si="227"/>
        <v>6.4336831119729929</v>
      </c>
      <c r="I7296" s="1">
        <v>-13.5138359130246</v>
      </c>
      <c r="J7296" s="1">
        <f>I7296*xfactor</f>
        <v>-17.838263405192475</v>
      </c>
      <c r="K7296" s="1">
        <v>-18.4719280981165</v>
      </c>
      <c r="L7296" s="1">
        <f>K7296*yfactor</f>
        <v>-24.382945089513782</v>
      </c>
      <c r="M7296" s="1">
        <v>112.177010232467</v>
      </c>
      <c r="N7296" s="1">
        <f>(M7296-80)*zfactor</f>
        <v>42.473653506856436</v>
      </c>
      <c r="O7296">
        <v>7</v>
      </c>
      <c r="P7296">
        <f t="shared" si="228"/>
        <v>0</v>
      </c>
      <c r="Q7296">
        <v>1</v>
      </c>
      <c r="R7296">
        <v>1</v>
      </c>
    </row>
    <row r="7297" spans="1:18" x14ac:dyDescent="0.2">
      <c r="A7297" s="1">
        <v>6.6917555462786799E-2</v>
      </c>
      <c r="B7297" s="1">
        <f>IF(AND(-100&lt;A7297,A7297&lt;100),A7297,B7296)</f>
        <v>6.6917555462786799E-2</v>
      </c>
      <c r="C7297" s="1">
        <v>0.10351336199936199</v>
      </c>
      <c r="D7297" s="1">
        <f>IF(AND(-100&lt;C7297,C7297&lt;100),C7297,D7296)</f>
        <v>0.10351336199936199</v>
      </c>
      <c r="E7297" s="1">
        <v>-0.689639417459874</v>
      </c>
      <c r="F7297" s="1">
        <f>IF(AND(-100&lt;E7297,E7297&lt;100),E7297,F7296)</f>
        <v>-0.689639417459874</v>
      </c>
      <c r="G7297" s="1">
        <f>IF(SQRT(B7297^2+D7297^2+F7297^2)&lt;0.125,"",SQRT(B7297^2+D7297^2+F7297^2))</f>
        <v>0.70056798489220196</v>
      </c>
      <c r="H7297" s="1">
        <f t="shared" si="227"/>
        <v>7.0056798489220196</v>
      </c>
      <c r="I7297" s="1">
        <v>-13.331534109480501</v>
      </c>
      <c r="J7297" s="1">
        <f>I7297*xfactor</f>
        <v>-17.597625024514262</v>
      </c>
      <c r="K7297" s="1">
        <v>-18.623939000962402</v>
      </c>
      <c r="L7297" s="1">
        <f>K7297*yfactor</f>
        <v>-24.583599481270372</v>
      </c>
      <c r="M7297" s="1">
        <v>112.208198628075</v>
      </c>
      <c r="N7297" s="1">
        <f>(M7297-80)*zfactor</f>
        <v>42.514822189058997</v>
      </c>
      <c r="O7297">
        <v>7</v>
      </c>
      <c r="P7297">
        <f t="shared" si="228"/>
        <v>0</v>
      </c>
      <c r="Q7297">
        <v>1</v>
      </c>
      <c r="R7297">
        <v>1</v>
      </c>
    </row>
    <row r="7298" spans="1:18" x14ac:dyDescent="0.2">
      <c r="A7298" s="1">
        <v>4.0368420913638299E-2</v>
      </c>
      <c r="B7298" s="1">
        <f>IF(AND(-100&lt;A7298,A7298&lt;100),A7298,B7297)</f>
        <v>4.0368420913638299E-2</v>
      </c>
      <c r="C7298" s="1">
        <v>6.4009260257492706E-2</v>
      </c>
      <c r="D7298" s="1">
        <f>IF(AND(-100&lt;C7298,C7298&lt;100),C7298,D7297)</f>
        <v>6.4009260257492706E-2</v>
      </c>
      <c r="E7298" s="1">
        <v>-0.72430592886659895</v>
      </c>
      <c r="F7298" s="1">
        <f>IF(AND(-100&lt;E7298,E7298&lt;100),E7298,F7297)</f>
        <v>-0.72430592886659895</v>
      </c>
      <c r="G7298" s="1">
        <f>IF(SQRT(B7298^2+D7298^2+F7298^2)&lt;0.125,"",SQRT(B7298^2+D7298^2+F7298^2))</f>
        <v>0.72824849700983174</v>
      </c>
      <c r="H7298" s="1">
        <f t="shared" si="227"/>
        <v>7.2824849700983174</v>
      </c>
      <c r="I7298" s="1">
        <v>-13.179913600258899</v>
      </c>
      <c r="J7298" s="1">
        <f>I7298*xfactor</f>
        <v>-17.397485952341746</v>
      </c>
      <c r="K7298" s="1">
        <v>-18.770379307282301</v>
      </c>
      <c r="L7298" s="1">
        <f>K7298*yfactor</f>
        <v>-24.776900685612638</v>
      </c>
      <c r="M7298" s="1">
        <v>112.224964529434</v>
      </c>
      <c r="N7298" s="1">
        <f>(M7298-80)*zfactor</f>
        <v>42.53695317885289</v>
      </c>
      <c r="O7298">
        <v>7</v>
      </c>
      <c r="P7298">
        <f t="shared" si="228"/>
        <v>0</v>
      </c>
      <c r="Q7298">
        <v>1</v>
      </c>
      <c r="R7298">
        <v>1</v>
      </c>
    </row>
    <row r="7299" spans="1:18" x14ac:dyDescent="0.2">
      <c r="A7299" s="1">
        <v>4.9825777699286797E-2</v>
      </c>
      <c r="B7299" s="1">
        <f>IF(AND(-100&lt;A7299,A7299&lt;100),A7299,B7298)</f>
        <v>4.9825777699286797E-2</v>
      </c>
      <c r="C7299" s="1">
        <v>6.4593581515577994E-2</v>
      </c>
      <c r="D7299" s="1">
        <f>IF(AND(-100&lt;C7299,C7299&lt;100),C7299,D7298)</f>
        <v>6.4593581515577994E-2</v>
      </c>
      <c r="E7299" s="1">
        <v>-0.70094018861551299</v>
      </c>
      <c r="F7299" s="1">
        <f>IF(AND(-100&lt;E7299,E7299&lt;100),E7299,F7298)</f>
        <v>-0.70094018861551299</v>
      </c>
      <c r="G7299" s="1">
        <f>IF(SQRT(B7299^2+D7299^2+F7299^2)&lt;0.125,"",SQRT(B7299^2+D7299^2+F7299^2))</f>
        <v>0.70567137317075523</v>
      </c>
      <c r="H7299" s="1">
        <f t="shared" ref="H7299:H7362" si="229">IF(G7299&gt;0.125,10*G7299,0)</f>
        <v>7.0567137317075526</v>
      </c>
      <c r="I7299" s="1">
        <v>-13.0404828816839</v>
      </c>
      <c r="J7299" s="1">
        <f>I7299*xfactor</f>
        <v>-17.213437403822748</v>
      </c>
      <c r="K7299" s="1">
        <v>-18.925621308783299</v>
      </c>
      <c r="L7299" s="1">
        <f>K7299*yfactor</f>
        <v>-24.981820127593956</v>
      </c>
      <c r="M7299" s="1">
        <v>112.23092743839</v>
      </c>
      <c r="N7299" s="1">
        <f>(M7299-80)*zfactor</f>
        <v>42.544824218674798</v>
      </c>
      <c r="O7299">
        <v>7</v>
      </c>
      <c r="P7299">
        <f t="shared" si="228"/>
        <v>0</v>
      </c>
      <c r="Q7299">
        <v>1</v>
      </c>
      <c r="R7299">
        <v>1</v>
      </c>
    </row>
    <row r="7300" spans="1:18" x14ac:dyDescent="0.2">
      <c r="A7300" s="1">
        <v>2.68832272938417E-2</v>
      </c>
      <c r="B7300" s="1">
        <f>IF(AND(-100&lt;A7300,A7300&lt;100),A7300,B7299)</f>
        <v>2.68832272938417E-2</v>
      </c>
      <c r="C7300" s="1">
        <v>6.1428250664995597E-2</v>
      </c>
      <c r="D7300" s="1">
        <f>IF(AND(-100&lt;C7300,C7300&lt;100),C7300,D7299)</f>
        <v>6.1428250664995597E-2</v>
      </c>
      <c r="E7300" s="1">
        <v>-0.66403543444584301</v>
      </c>
      <c r="F7300" s="1">
        <f>IF(AND(-100&lt;E7300,E7300&lt;100),E7300,F7299)</f>
        <v>-0.66403543444584301</v>
      </c>
      <c r="G7300" s="1">
        <f>IF(SQRT(B7300^2+D7300^2+F7300^2)&lt;0.125,"",SQRT(B7300^2+D7300^2+F7300^2))</f>
        <v>0.66741231340841578</v>
      </c>
      <c r="H7300" s="1">
        <f t="shared" si="229"/>
        <v>6.6741231340841578</v>
      </c>
      <c r="I7300" s="1">
        <v>-12.913848418492799</v>
      </c>
      <c r="J7300" s="1">
        <f>I7300*xfactor</f>
        <v>-17.046279912410498</v>
      </c>
      <c r="K7300" s="1">
        <v>-19.064335011001798</v>
      </c>
      <c r="L7300" s="1">
        <f>K7300*yfactor</f>
        <v>-25.164922214522374</v>
      </c>
      <c r="M7300" s="1">
        <v>112.237820549267</v>
      </c>
      <c r="N7300" s="1">
        <f>(M7300-80)*zfactor</f>
        <v>42.553923125032441</v>
      </c>
      <c r="O7300">
        <v>7</v>
      </c>
      <c r="P7300">
        <f t="shared" ref="P7300:P7363" si="230">IF(OR(O7300&lt;&gt;O7299,Q7300&lt;&gt;Q7299,R7300&lt;&gt;R7299),1,0)</f>
        <v>0</v>
      </c>
      <c r="Q7300">
        <v>1</v>
      </c>
      <c r="R7300">
        <v>1</v>
      </c>
    </row>
    <row r="7301" spans="1:18" x14ac:dyDescent="0.2">
      <c r="A7301" s="1">
        <v>3.3115400218073701E-2</v>
      </c>
      <c r="B7301" s="1">
        <f>IF(AND(-100&lt;A7301,A7301&lt;100),A7301,B7300)</f>
        <v>3.3115400218073701E-2</v>
      </c>
      <c r="C7301" s="1">
        <v>9.3971472856423904E-2</v>
      </c>
      <c r="D7301" s="1">
        <f>IF(AND(-100&lt;C7301,C7301&lt;100),C7301,D7300)</f>
        <v>9.3971472856423904E-2</v>
      </c>
      <c r="E7301" s="1">
        <v>-0.64544191871195999</v>
      </c>
      <c r="F7301" s="1">
        <f>IF(AND(-100&lt;E7301,E7301&lt;100),E7301,F7300)</f>
        <v>-0.64544191871195999</v>
      </c>
      <c r="G7301" s="1">
        <f>IF(SQRT(B7301^2+D7301^2+F7301^2)&lt;0.125,"",SQRT(B7301^2+D7301^2+F7301^2))</f>
        <v>0.65308692979800564</v>
      </c>
      <c r="H7301" s="1">
        <f t="shared" si="229"/>
        <v>6.5308692979800567</v>
      </c>
      <c r="I7301" s="1">
        <v>-12.7719827320151</v>
      </c>
      <c r="J7301" s="1">
        <f>I7301*xfactor</f>
        <v>-16.859017206259935</v>
      </c>
      <c r="K7301" s="1">
        <v>-19.175502608701098</v>
      </c>
      <c r="L7301" s="1">
        <f>K7301*yfactor</f>
        <v>-25.31166344348545</v>
      </c>
      <c r="M7301" s="1">
        <v>112.267046533208</v>
      </c>
      <c r="N7301" s="1">
        <f>(M7301-80)*zfactor</f>
        <v>42.592501423834563</v>
      </c>
      <c r="O7301">
        <v>7</v>
      </c>
      <c r="P7301">
        <f t="shared" si="230"/>
        <v>0</v>
      </c>
      <c r="Q7301">
        <v>1</v>
      </c>
      <c r="R7301">
        <v>1</v>
      </c>
    </row>
    <row r="7302" spans="1:18" x14ac:dyDescent="0.2">
      <c r="A7302" s="1">
        <v>4.6473445499767597E-2</v>
      </c>
      <c r="B7302" s="1">
        <f>IF(AND(-100&lt;A7302,A7302&lt;100),A7302,B7301)</f>
        <v>4.6473445499767597E-2</v>
      </c>
      <c r="C7302" s="1">
        <v>5.23637429907804E-2</v>
      </c>
      <c r="D7302" s="1">
        <f>IF(AND(-100&lt;C7302,C7302&lt;100),C7302,D7301)</f>
        <v>5.23637429907804E-2</v>
      </c>
      <c r="E7302" s="1">
        <v>-0.68307500738344396</v>
      </c>
      <c r="F7302" s="1">
        <f>IF(AND(-100&lt;E7302,E7302&lt;100),E7302,F7301)</f>
        <v>-0.68307500738344396</v>
      </c>
      <c r="G7302" s="1">
        <f>IF(SQRT(B7302^2+D7302^2+F7302^2)&lt;0.125,"",SQRT(B7302^2+D7302^2+F7302^2))</f>
        <v>0.68665363060899665</v>
      </c>
      <c r="H7302" s="1">
        <f t="shared" si="229"/>
        <v>6.8665363060899667</v>
      </c>
      <c r="I7302" s="1">
        <v>-12.6206086417089</v>
      </c>
      <c r="J7302" s="1">
        <f>I7302*xfactor</f>
        <v>-16.659203407055749</v>
      </c>
      <c r="K7302" s="1">
        <v>-19.261258411466699</v>
      </c>
      <c r="L7302" s="1">
        <f>K7302*yfactor</f>
        <v>-25.424861103136042</v>
      </c>
      <c r="M7302" s="1">
        <v>112.31424751460401</v>
      </c>
      <c r="N7302" s="1">
        <f>(M7302-80)*zfactor</f>
        <v>42.654806719277289</v>
      </c>
      <c r="O7302">
        <v>7</v>
      </c>
      <c r="P7302">
        <f t="shared" si="230"/>
        <v>0</v>
      </c>
      <c r="Q7302">
        <v>1</v>
      </c>
      <c r="R7302">
        <v>1</v>
      </c>
    </row>
    <row r="7303" spans="1:18" x14ac:dyDescent="0.2">
      <c r="A7303" s="1">
        <v>7.5151215148940603E-2</v>
      </c>
      <c r="B7303" s="1">
        <f>IF(AND(-100&lt;A7303,A7303&lt;100),A7303,B7302)</f>
        <v>7.5151215148940603E-2</v>
      </c>
      <c r="C7303" s="1">
        <v>8.3697553910381695E-2</v>
      </c>
      <c r="D7303" s="1">
        <f>IF(AND(-100&lt;C7303,C7303&lt;100),C7303,D7302)</f>
        <v>8.3697553910381695E-2</v>
      </c>
      <c r="E7303" s="1">
        <v>-0.69627321308625401</v>
      </c>
      <c r="F7303" s="1">
        <f>IF(AND(-100&lt;E7303,E7303&lt;100),E7303,F7302)</f>
        <v>-0.69627321308625401</v>
      </c>
      <c r="G7303" s="1">
        <f>IF(SQRT(B7303^2+D7303^2+F7303^2)&lt;0.125,"",SQRT(B7303^2+D7303^2+F7303^2))</f>
        <v>0.70530090949211155</v>
      </c>
      <c r="H7303" s="1">
        <f t="shared" si="229"/>
        <v>7.0530090949211157</v>
      </c>
      <c r="I7303" s="1">
        <v>-12.476325620793</v>
      </c>
      <c r="J7303" s="1">
        <f>I7303*xfactor</f>
        <v>-16.46874981944676</v>
      </c>
      <c r="K7303" s="1">
        <v>-19.319445445177301</v>
      </c>
      <c r="L7303" s="1">
        <f>K7303*yfactor</f>
        <v>-25.50166798763404</v>
      </c>
      <c r="M7303" s="1">
        <v>112.342670217331</v>
      </c>
      <c r="N7303" s="1">
        <f>(M7303-80)*zfactor</f>
        <v>42.69232468687693</v>
      </c>
      <c r="O7303">
        <v>7</v>
      </c>
      <c r="P7303">
        <f t="shared" si="230"/>
        <v>0</v>
      </c>
      <c r="Q7303">
        <v>1</v>
      </c>
      <c r="R7303">
        <v>1</v>
      </c>
    </row>
    <row r="7304" spans="1:18" x14ac:dyDescent="0.2">
      <c r="A7304" s="1">
        <v>8.9238050066140204E-2</v>
      </c>
      <c r="B7304" s="1">
        <f>IF(AND(-100&lt;A7304,A7304&lt;100),A7304,B7303)</f>
        <v>8.9238050066140204E-2</v>
      </c>
      <c r="C7304" s="1">
        <v>4.8454317587117102E-2</v>
      </c>
      <c r="D7304" s="1">
        <f>IF(AND(-100&lt;C7304,C7304&lt;100),C7304,D7303)</f>
        <v>4.8454317587117102E-2</v>
      </c>
      <c r="E7304" s="1">
        <v>-0.69863355717703102</v>
      </c>
      <c r="F7304" s="1">
        <f>IF(AND(-100&lt;E7304,E7304&lt;100),E7304,F7303)</f>
        <v>-0.69863355717703102</v>
      </c>
      <c r="G7304" s="1">
        <f>IF(SQRT(B7304^2+D7304^2+F7304^2)&lt;0.125,"",SQRT(B7304^2+D7304^2+F7304^2))</f>
        <v>0.70597457297431898</v>
      </c>
      <c r="H7304" s="1">
        <f t="shared" si="229"/>
        <v>7.0597457297431898</v>
      </c>
      <c r="I7304" s="1">
        <v>-12.3642422826043</v>
      </c>
      <c r="J7304" s="1">
        <f>I7304*xfactor</f>
        <v>-16.320799813037677</v>
      </c>
      <c r="K7304" s="1">
        <v>-19.369992322206699</v>
      </c>
      <c r="L7304" s="1">
        <f>K7304*yfactor</f>
        <v>-25.568389865312842</v>
      </c>
      <c r="M7304" s="1">
        <v>112.36315968284499</v>
      </c>
      <c r="N7304" s="1">
        <f>(M7304-80)*zfactor</f>
        <v>42.719370781355394</v>
      </c>
      <c r="O7304">
        <v>7</v>
      </c>
      <c r="P7304">
        <f t="shared" si="230"/>
        <v>0</v>
      </c>
      <c r="Q7304">
        <v>1</v>
      </c>
      <c r="R7304">
        <v>1</v>
      </c>
    </row>
    <row r="7305" spans="1:18" x14ac:dyDescent="0.2">
      <c r="A7305" s="1">
        <v>9.4959791110153902E-2</v>
      </c>
      <c r="B7305" s="1">
        <f>IF(AND(-100&lt;A7305,A7305&lt;100),A7305,B7304)</f>
        <v>9.4959791110153902E-2</v>
      </c>
      <c r="C7305" s="1">
        <v>6.7181600982593098E-2</v>
      </c>
      <c r="D7305" s="1">
        <f>IF(AND(-100&lt;C7305,C7305&lt;100),C7305,D7304)</f>
        <v>6.7181600982593098E-2</v>
      </c>
      <c r="E7305" s="1">
        <v>-0.70794527361205395</v>
      </c>
      <c r="F7305" s="1">
        <f>IF(AND(-100&lt;E7305,E7305&lt;100),E7305,F7304)</f>
        <v>-0.70794527361205395</v>
      </c>
      <c r="G7305" s="1">
        <f>IF(SQRT(B7305^2+D7305^2+F7305^2)&lt;0.125,"",SQRT(B7305^2+D7305^2+F7305^2))</f>
        <v>0.71743796935199511</v>
      </c>
      <c r="H7305" s="1">
        <f t="shared" si="229"/>
        <v>7.1743796935199509</v>
      </c>
      <c r="I7305" s="1">
        <v>-12.3068039603772</v>
      </c>
      <c r="J7305" s="1">
        <f>I7305*xfactor</f>
        <v>-16.244981227697906</v>
      </c>
      <c r="K7305" s="1">
        <v>-19.4102041811691</v>
      </c>
      <c r="L7305" s="1">
        <f>K7305*yfactor</f>
        <v>-25.621469519143211</v>
      </c>
      <c r="M7305" s="1">
        <v>112.370701166226</v>
      </c>
      <c r="N7305" s="1">
        <f>(M7305-80)*zfactor</f>
        <v>42.729325539418319</v>
      </c>
      <c r="O7305">
        <v>7</v>
      </c>
      <c r="P7305">
        <f t="shared" si="230"/>
        <v>0</v>
      </c>
      <c r="Q7305">
        <v>1</v>
      </c>
      <c r="R7305">
        <v>1</v>
      </c>
    </row>
    <row r="7306" spans="1:18" x14ac:dyDescent="0.2">
      <c r="A7306" s="1">
        <v>0.108103602811615</v>
      </c>
      <c r="B7306" s="1">
        <f>IF(AND(-100&lt;A7306,A7306&lt;100),A7306,B7305)</f>
        <v>0.108103602811615</v>
      </c>
      <c r="C7306" s="1">
        <v>7.2526154552060504E-2</v>
      </c>
      <c r="D7306" s="1">
        <f>IF(AND(-100&lt;C7306,C7306&lt;100),C7306,D7305)</f>
        <v>7.2526154552060504E-2</v>
      </c>
      <c r="E7306" s="1">
        <v>-0.75105826914564</v>
      </c>
      <c r="F7306" s="1">
        <f>IF(AND(-100&lt;E7306,E7306&lt;100),E7306,F7305)</f>
        <v>-0.75105826914564</v>
      </c>
      <c r="G7306" s="1">
        <f>IF(SQRT(B7306^2+D7306^2+F7306^2)&lt;0.125,"",SQRT(B7306^2+D7306^2+F7306^2))</f>
        <v>0.76225648943581026</v>
      </c>
      <c r="H7306" s="1">
        <f t="shared" si="229"/>
        <v>7.6225648943581028</v>
      </c>
      <c r="I7306" s="1">
        <v>-12.275109797415601</v>
      </c>
      <c r="J7306" s="1">
        <f>I7306*xfactor</f>
        <v>-16.203144932588593</v>
      </c>
      <c r="K7306" s="1">
        <v>-19.4660717988654</v>
      </c>
      <c r="L7306" s="1">
        <f>K7306*yfactor</f>
        <v>-25.695214774502329</v>
      </c>
      <c r="M7306" s="1">
        <v>112.362769418353</v>
      </c>
      <c r="N7306" s="1">
        <f>(M7306-80)*zfactor</f>
        <v>42.71885563222596</v>
      </c>
      <c r="O7306">
        <v>7</v>
      </c>
      <c r="P7306">
        <f t="shared" si="230"/>
        <v>0</v>
      </c>
      <c r="Q7306">
        <v>1</v>
      </c>
      <c r="R7306">
        <v>1</v>
      </c>
    </row>
    <row r="7307" spans="1:18" x14ac:dyDescent="0.2">
      <c r="A7307" s="1">
        <v>0.107937074813885</v>
      </c>
      <c r="B7307" s="1">
        <f>IF(AND(-100&lt;A7307,A7307&lt;100),A7307,B7306)</f>
        <v>0.107937074813885</v>
      </c>
      <c r="C7307" s="1">
        <v>7.2801158690487006E-2</v>
      </c>
      <c r="D7307" s="1">
        <f>IF(AND(-100&lt;C7307,C7307&lt;100),C7307,D7306)</f>
        <v>7.2801158690487006E-2</v>
      </c>
      <c r="E7307" s="1">
        <v>-0.75916729116720405</v>
      </c>
      <c r="F7307" s="1">
        <f>IF(AND(-100&lt;E7307,E7307&lt;100),E7307,F7306)</f>
        <v>-0.75916729116720405</v>
      </c>
      <c r="G7307" s="1">
        <f>IF(SQRT(B7307^2+D7307^2+F7307^2)&lt;0.125,"",SQRT(B7307^2+D7307^2+F7307^2))</f>
        <v>0.77025021701016494</v>
      </c>
      <c r="H7307" s="1">
        <f t="shared" si="229"/>
        <v>7.7025021701016492</v>
      </c>
      <c r="I7307" s="1">
        <v>-12.230719273308299</v>
      </c>
      <c r="J7307" s="1">
        <f>I7307*xfactor</f>
        <v>-16.144549440766955</v>
      </c>
      <c r="K7307" s="1">
        <v>-19.538288848641098</v>
      </c>
      <c r="L7307" s="1">
        <f>K7307*yfactor</f>
        <v>-25.790541280206252</v>
      </c>
      <c r="M7307" s="1">
        <v>112.354589711305</v>
      </c>
      <c r="N7307" s="1">
        <f>(M7307-80)*zfactor</f>
        <v>42.708058418922597</v>
      </c>
      <c r="O7307">
        <v>7</v>
      </c>
      <c r="P7307">
        <f t="shared" si="230"/>
        <v>0</v>
      </c>
      <c r="Q7307">
        <v>1</v>
      </c>
      <c r="R7307">
        <v>1</v>
      </c>
    </row>
    <row r="7308" spans="1:18" x14ac:dyDescent="0.2">
      <c r="A7308" s="1">
        <v>0.106872414178363</v>
      </c>
      <c r="B7308" s="1">
        <f>IF(AND(-100&lt;A7308,A7308&lt;100),A7308,B7307)</f>
        <v>0.106872414178363</v>
      </c>
      <c r="C7308" s="1">
        <v>0.10347004344199801</v>
      </c>
      <c r="D7308" s="1">
        <f>IF(AND(-100&lt;C7308,C7308&lt;100),C7308,D7307)</f>
        <v>0.10347004344199801</v>
      </c>
      <c r="E7308" s="1">
        <v>-0.71404861621780602</v>
      </c>
      <c r="F7308" s="1">
        <f>IF(AND(-100&lt;E7308,E7308&lt;100),E7308,F7307)</f>
        <v>-0.71404861621780602</v>
      </c>
      <c r="G7308" s="1">
        <f>IF(SQRT(B7308^2+D7308^2+F7308^2)&lt;0.125,"",SQRT(B7308^2+D7308^2+F7308^2))</f>
        <v>0.72937863221016019</v>
      </c>
      <c r="H7308" s="1">
        <f t="shared" si="229"/>
        <v>7.2937863221016022</v>
      </c>
      <c r="I7308" s="1">
        <v>-12.1783927783829</v>
      </c>
      <c r="J7308" s="1">
        <f>I7308*xfactor</f>
        <v>-16.07547846746543</v>
      </c>
      <c r="K7308" s="1">
        <v>-19.624481004251599</v>
      </c>
      <c r="L7308" s="1">
        <f>K7308*yfactor</f>
        <v>-25.904314925612113</v>
      </c>
      <c r="M7308" s="1">
        <v>112.344540177716</v>
      </c>
      <c r="N7308" s="1">
        <f>(M7308-80)*zfactor</f>
        <v>42.694793034585118</v>
      </c>
      <c r="O7308">
        <v>7</v>
      </c>
      <c r="P7308">
        <f t="shared" si="230"/>
        <v>0</v>
      </c>
      <c r="Q7308">
        <v>1</v>
      </c>
      <c r="R7308">
        <v>1</v>
      </c>
    </row>
    <row r="7309" spans="1:18" x14ac:dyDescent="0.2">
      <c r="A7309" s="1">
        <v>7.1622744523266099E-2</v>
      </c>
      <c r="B7309" s="1">
        <f>IF(AND(-100&lt;A7309,A7309&lt;100),A7309,B7308)</f>
        <v>7.1622744523266099E-2</v>
      </c>
      <c r="C7309" s="1">
        <v>0.109567082326247</v>
      </c>
      <c r="D7309" s="1">
        <f>IF(AND(-100&lt;C7309,C7309&lt;100),C7309,D7308)</f>
        <v>0.109567082326247</v>
      </c>
      <c r="E7309" s="1">
        <v>-0.69311165645181405</v>
      </c>
      <c r="F7309" s="1">
        <f>IF(AND(-100&lt;E7309,E7309&lt;100),E7309,F7308)</f>
        <v>-0.69311165645181405</v>
      </c>
      <c r="G7309" s="1">
        <f>IF(SQRT(B7309^2+D7309^2+F7309^2)&lt;0.125,"",SQRT(B7309^2+D7309^2+F7309^2))</f>
        <v>0.70536411261979381</v>
      </c>
      <c r="H7309" s="1">
        <f t="shared" si="229"/>
        <v>7.0536411261979381</v>
      </c>
      <c r="I7309" s="1">
        <v>-12.101178622662699</v>
      </c>
      <c r="J7309" s="1">
        <f>I7309*xfactor</f>
        <v>-15.973555781914763</v>
      </c>
      <c r="K7309" s="1">
        <v>-19.7296188952911</v>
      </c>
      <c r="L7309" s="1">
        <f>K7309*yfactor</f>
        <v>-26.043096941784253</v>
      </c>
      <c r="M7309" s="1">
        <v>112.333280732036</v>
      </c>
      <c r="N7309" s="1">
        <f>(M7309-80)*zfactor</f>
        <v>42.679930566287524</v>
      </c>
      <c r="O7309">
        <v>7</v>
      </c>
      <c r="P7309">
        <f t="shared" si="230"/>
        <v>0</v>
      </c>
      <c r="Q7309">
        <v>1</v>
      </c>
      <c r="R7309">
        <v>1</v>
      </c>
    </row>
    <row r="7310" spans="1:18" x14ac:dyDescent="0.2">
      <c r="A7310" s="1">
        <v>5.0529034059264497E-2</v>
      </c>
      <c r="B7310" s="1">
        <f>IF(AND(-100&lt;A7310,A7310&lt;100),A7310,B7309)</f>
        <v>5.0529034059264497E-2</v>
      </c>
      <c r="C7310" s="1">
        <v>8.2523336426465602E-2</v>
      </c>
      <c r="D7310" s="1">
        <f>IF(AND(-100&lt;C7310,C7310&lt;100),C7310,D7309)</f>
        <v>8.2523336426465602E-2</v>
      </c>
      <c r="E7310" s="1">
        <v>-0.69208593085452896</v>
      </c>
      <c r="F7310" s="1">
        <f>IF(AND(-100&lt;E7310,E7310&lt;100),E7310,F7309)</f>
        <v>-0.69208593085452896</v>
      </c>
      <c r="G7310" s="1">
        <f>IF(SQRT(B7310^2+D7310^2+F7310^2)&lt;0.125,"",SQRT(B7310^2+D7310^2+F7310^2))</f>
        <v>0.69881773018770621</v>
      </c>
      <c r="H7310" s="1">
        <f t="shared" si="229"/>
        <v>6.9881773018770623</v>
      </c>
      <c r="I7310" s="1">
        <v>-11.9989888835611</v>
      </c>
      <c r="J7310" s="1">
        <f>I7310*xfactor</f>
        <v>-15.838665326300653</v>
      </c>
      <c r="K7310" s="1">
        <v>-19.863422477641599</v>
      </c>
      <c r="L7310" s="1">
        <f>K7310*yfactor</f>
        <v>-26.219717670486911</v>
      </c>
      <c r="M7310" s="1">
        <v>112.295338877765</v>
      </c>
      <c r="N7310" s="1">
        <f>(M7310-80)*zfactor</f>
        <v>42.629847318649809</v>
      </c>
      <c r="O7310">
        <v>7</v>
      </c>
      <c r="P7310">
        <f t="shared" si="230"/>
        <v>0</v>
      </c>
      <c r="Q7310">
        <v>1</v>
      </c>
      <c r="R7310">
        <v>1</v>
      </c>
    </row>
    <row r="7311" spans="1:18" x14ac:dyDescent="0.2">
      <c r="A7311" s="1">
        <v>6.2488312214541403E-2</v>
      </c>
      <c r="B7311" s="1">
        <f>IF(AND(-100&lt;A7311,A7311&lt;100),A7311,B7310)</f>
        <v>6.2488312214541403E-2</v>
      </c>
      <c r="C7311" s="1">
        <v>6.4003170977955895E-2</v>
      </c>
      <c r="D7311" s="1">
        <f>IF(AND(-100&lt;C7311,C7311&lt;100),C7311,D7310)</f>
        <v>6.4003170977955895E-2</v>
      </c>
      <c r="E7311" s="1">
        <v>-0.63345476296235104</v>
      </c>
      <c r="F7311" s="1">
        <f>IF(AND(-100&lt;E7311,E7311&lt;100),E7311,F7310)</f>
        <v>-0.63345476296235104</v>
      </c>
      <c r="G7311" s="1">
        <f>IF(SQRT(B7311^2+D7311^2+F7311^2)&lt;0.125,"",SQRT(B7311^2+D7311^2+F7311^2))</f>
        <v>0.63973911227807845</v>
      </c>
      <c r="H7311" s="1">
        <f t="shared" si="229"/>
        <v>6.3973911227807845</v>
      </c>
      <c r="I7311" s="1">
        <v>-11.8665653361262</v>
      </c>
      <c r="J7311" s="1">
        <f>I7311*xfactor</f>
        <v>-15.663866243686584</v>
      </c>
      <c r="K7311" s="1">
        <v>-20.032347476078002</v>
      </c>
      <c r="L7311" s="1">
        <f>K7311*yfactor</f>
        <v>-26.442698668422963</v>
      </c>
      <c r="M7311" s="1">
        <v>112.259076899325</v>
      </c>
      <c r="N7311" s="1">
        <f>(M7311-80)*zfactor</f>
        <v>42.581981507108999</v>
      </c>
      <c r="O7311">
        <v>7</v>
      </c>
      <c r="P7311">
        <f t="shared" si="230"/>
        <v>0</v>
      </c>
      <c r="Q7311">
        <v>1</v>
      </c>
      <c r="R7311">
        <v>1</v>
      </c>
    </row>
    <row r="7312" spans="1:18" x14ac:dyDescent="0.2">
      <c r="A7312" s="1">
        <v>4.95074973318873E-2</v>
      </c>
      <c r="B7312" s="1">
        <f>IF(AND(-100&lt;A7312,A7312&lt;100),A7312,B7311)</f>
        <v>4.95074973318873E-2</v>
      </c>
      <c r="C7312" s="1">
        <v>5.5135637405242702E-2</v>
      </c>
      <c r="D7312" s="1">
        <f>IF(AND(-100&lt;C7312,C7312&lt;100),C7312,D7311)</f>
        <v>5.5135637405242702E-2</v>
      </c>
      <c r="E7312" s="1">
        <v>-0.51608993384578095</v>
      </c>
      <c r="F7312" s="1">
        <f>IF(AND(-100&lt;E7312,E7312&lt;100),E7312,F7311)</f>
        <v>-0.51608993384578095</v>
      </c>
      <c r="G7312" s="1">
        <f>IF(SQRT(B7312^2+D7312^2+F7312^2)&lt;0.125,"",SQRT(B7312^2+D7312^2+F7312^2))</f>
        <v>0.52138253770249321</v>
      </c>
      <c r="H7312" s="1">
        <f t="shared" si="229"/>
        <v>5.2138253770249321</v>
      </c>
      <c r="I7312" s="1">
        <v>-11.706585685226001</v>
      </c>
      <c r="J7312" s="1">
        <f>I7312*xfactor</f>
        <v>-15.452693104498321</v>
      </c>
      <c r="K7312" s="1">
        <v>-20.238490634024</v>
      </c>
      <c r="L7312" s="1">
        <f>K7312*yfactor</f>
        <v>-26.714807636911683</v>
      </c>
      <c r="M7312" s="1">
        <v>112.229266405483</v>
      </c>
      <c r="N7312" s="1">
        <f>(M7312-80)*zfactor</f>
        <v>42.542631655237564</v>
      </c>
      <c r="O7312">
        <v>7</v>
      </c>
      <c r="P7312">
        <f t="shared" si="230"/>
        <v>0</v>
      </c>
      <c r="Q7312">
        <v>1</v>
      </c>
      <c r="R7312">
        <v>1</v>
      </c>
    </row>
    <row r="7313" spans="1:18" x14ac:dyDescent="0.2">
      <c r="A7313" s="1">
        <v>2.76224003364395E-2</v>
      </c>
      <c r="B7313" s="1">
        <f>IF(AND(-100&lt;A7313,A7313&lt;100),A7313,B7312)</f>
        <v>2.76224003364395E-2</v>
      </c>
      <c r="C7313" s="1">
        <v>4.0702694705504E-2</v>
      </c>
      <c r="D7313" s="1">
        <f>IF(AND(-100&lt;C7313,C7313&lt;100),C7313,D7312)</f>
        <v>4.0702694705504E-2</v>
      </c>
      <c r="E7313" s="1">
        <v>-0.44424595072307099</v>
      </c>
      <c r="F7313" s="1">
        <f>IF(AND(-100&lt;E7313,E7313&lt;100),E7313,F7312)</f>
        <v>-0.44424595072307099</v>
      </c>
      <c r="G7313" s="1">
        <f>IF(SQRT(B7313^2+D7313^2+F7313^2)&lt;0.125,"",SQRT(B7313^2+D7313^2+F7313^2))</f>
        <v>0.44696103979036161</v>
      </c>
      <c r="H7313" s="1">
        <f t="shared" si="229"/>
        <v>4.4696103979036161</v>
      </c>
      <c r="I7313" s="1">
        <v>-11.5379369829531</v>
      </c>
      <c r="J7313" s="1">
        <f>I7313*xfactor</f>
        <v>-15.230076817498093</v>
      </c>
      <c r="K7313" s="1">
        <v>-20.474310455555901</v>
      </c>
      <c r="L7313" s="1">
        <f>K7313*yfactor</f>
        <v>-27.026089801333793</v>
      </c>
      <c r="M7313" s="1">
        <v>112.212614210845</v>
      </c>
      <c r="N7313" s="1">
        <f>(M7313-80)*zfactor</f>
        <v>42.520650758315405</v>
      </c>
      <c r="O7313">
        <v>7</v>
      </c>
      <c r="P7313">
        <f t="shared" si="230"/>
        <v>0</v>
      </c>
      <c r="Q7313">
        <v>1</v>
      </c>
      <c r="R7313">
        <v>1</v>
      </c>
    </row>
    <row r="7314" spans="1:18" x14ac:dyDescent="0.2">
      <c r="A7314" s="1">
        <v>1.3852479605832101E-2</v>
      </c>
      <c r="B7314" s="1">
        <f>IF(AND(-100&lt;A7314,A7314&lt;100),A7314,B7313)</f>
        <v>1.3852479605832101E-2</v>
      </c>
      <c r="C7314" s="1">
        <v>6.8264995062122594E-2</v>
      </c>
      <c r="D7314" s="1">
        <f>IF(AND(-100&lt;C7314,C7314&lt;100),C7314,D7313)</f>
        <v>6.8264995062122594E-2</v>
      </c>
      <c r="E7314" s="1">
        <v>-0.41428137083745697</v>
      </c>
      <c r="F7314" s="1">
        <f>IF(AND(-100&lt;E7314,E7314&lt;100),E7314,F7313)</f>
        <v>-0.41428137083745697</v>
      </c>
      <c r="G7314" s="1">
        <f>IF(SQRT(B7314^2+D7314^2+F7314^2)&lt;0.125,"",SQRT(B7314^2+D7314^2+F7314^2))</f>
        <v>0.42009648292389234</v>
      </c>
      <c r="H7314" s="1">
        <f t="shared" si="229"/>
        <v>4.2009648292389237</v>
      </c>
      <c r="I7314" s="1">
        <v>-11.3167663974349</v>
      </c>
      <c r="J7314" s="1">
        <f>I7314*xfactor</f>
        <v>-14.938131644614069</v>
      </c>
      <c r="K7314" s="1">
        <v>-20.719215068913801</v>
      </c>
      <c r="L7314" s="1">
        <f>K7314*yfactor</f>
        <v>-27.34936389096622</v>
      </c>
      <c r="M7314" s="1">
        <v>112.23099753781</v>
      </c>
      <c r="N7314" s="1">
        <f>(M7314-80)*zfactor</f>
        <v>42.544916749909198</v>
      </c>
      <c r="O7314">
        <v>7</v>
      </c>
      <c r="P7314">
        <f t="shared" si="230"/>
        <v>0</v>
      </c>
      <c r="Q7314">
        <v>1</v>
      </c>
      <c r="R7314">
        <v>1</v>
      </c>
    </row>
    <row r="7315" spans="1:18" x14ac:dyDescent="0.2">
      <c r="A7315" s="1">
        <v>1.8115387714574899E-2</v>
      </c>
      <c r="B7315" s="1">
        <f>IF(AND(-100&lt;A7315,A7315&lt;100),A7315,B7314)</f>
        <v>1.8115387714574899E-2</v>
      </c>
      <c r="C7315" s="1">
        <v>2.1553800378281199E-2</v>
      </c>
      <c r="D7315" s="1">
        <f>IF(AND(-100&lt;C7315,C7315&lt;100),C7315,D7314)</f>
        <v>2.1553800378281199E-2</v>
      </c>
      <c r="E7315" s="1">
        <v>-0.41107329546905103</v>
      </c>
      <c r="F7315" s="1">
        <f>IF(AND(-100&lt;E7315,E7315&lt;100),E7315,F7314)</f>
        <v>-0.41107329546905103</v>
      </c>
      <c r="G7315" s="1">
        <f>IF(SQRT(B7315^2+D7315^2+F7315^2)&lt;0.125,"",SQRT(B7315^2+D7315^2+F7315^2))</f>
        <v>0.41203639139107834</v>
      </c>
      <c r="H7315" s="1">
        <f t="shared" si="229"/>
        <v>4.1203639139107837</v>
      </c>
      <c r="I7315" s="1">
        <v>-11.043982320841</v>
      </c>
      <c r="J7315" s="1">
        <f>I7315*xfactor</f>
        <v>-14.57805666351012</v>
      </c>
      <c r="K7315" s="1">
        <v>-20.958994656391599</v>
      </c>
      <c r="L7315" s="1">
        <f>K7315*yfactor</f>
        <v>-27.665872946436913</v>
      </c>
      <c r="M7315" s="1">
        <v>112.283814877672</v>
      </c>
      <c r="N7315" s="1">
        <f>(M7315-80)*zfactor</f>
        <v>42.614635638527041</v>
      </c>
      <c r="O7315">
        <v>7</v>
      </c>
      <c r="P7315">
        <f t="shared" si="230"/>
        <v>0</v>
      </c>
      <c r="Q7315">
        <v>1</v>
      </c>
      <c r="R7315">
        <v>1</v>
      </c>
    </row>
    <row r="7316" spans="1:18" x14ac:dyDescent="0.2">
      <c r="A7316" s="1">
        <v>2.9453923511520201E-2</v>
      </c>
      <c r="B7316" s="1">
        <f>IF(AND(-100&lt;A7316,A7316&lt;100),A7316,B7315)</f>
        <v>2.9453923511520201E-2</v>
      </c>
      <c r="C7316" s="1">
        <v>5.4340169845634702E-2</v>
      </c>
      <c r="D7316" s="1">
        <f>IF(AND(-100&lt;C7316,C7316&lt;100),C7316,D7315)</f>
        <v>5.4340169845634702E-2</v>
      </c>
      <c r="E7316" s="1">
        <v>-0.35768019814660701</v>
      </c>
      <c r="F7316" s="1">
        <f>IF(AND(-100&lt;E7316,E7316&lt;100),E7316,F7315)</f>
        <v>-0.35768019814660701</v>
      </c>
      <c r="G7316" s="1">
        <f>IF(SQRT(B7316^2+D7316^2+F7316^2)&lt;0.125,"",SQRT(B7316^2+D7316^2+F7316^2))</f>
        <v>0.36298142075768969</v>
      </c>
      <c r="H7316" s="1">
        <f t="shared" si="229"/>
        <v>3.6298142075768967</v>
      </c>
      <c r="I7316" s="1">
        <v>-10.7320250448571</v>
      </c>
      <c r="J7316" s="1">
        <f>I7316*xfactor</f>
        <v>-14.166273059211372</v>
      </c>
      <c r="K7316" s="1">
        <v>-21.168708316935199</v>
      </c>
      <c r="L7316" s="1">
        <f>K7316*yfactor</f>
        <v>-27.942694978354464</v>
      </c>
      <c r="M7316" s="1">
        <v>112.347326313137</v>
      </c>
      <c r="N7316" s="1">
        <f>(M7316-80)*zfactor</f>
        <v>42.698470733340848</v>
      </c>
      <c r="O7316">
        <v>7</v>
      </c>
      <c r="P7316">
        <f t="shared" si="230"/>
        <v>0</v>
      </c>
      <c r="Q7316">
        <v>1</v>
      </c>
      <c r="R7316">
        <v>1</v>
      </c>
    </row>
    <row r="7317" spans="1:18" x14ac:dyDescent="0.2">
      <c r="A7317" s="1">
        <v>-1.1666932902292501E-2</v>
      </c>
      <c r="B7317" s="1">
        <f>IF(AND(-100&lt;A7317,A7317&lt;100),A7317,B7316)</f>
        <v>-1.1666932902292501E-2</v>
      </c>
      <c r="C7317" s="1">
        <v>3.9322252039092898E-3</v>
      </c>
      <c r="D7317" s="1">
        <f>IF(AND(-100&lt;C7317,C7317&lt;100),C7317,D7316)</f>
        <v>3.9322252039092898E-3</v>
      </c>
      <c r="E7317" s="1">
        <v>-0.38957516012212801</v>
      </c>
      <c r="F7317" s="1">
        <f>IF(AND(-100&lt;E7317,E7317&lt;100),E7317,F7316)</f>
        <v>-0.38957516012212801</v>
      </c>
      <c r="G7317" s="1">
        <f>IF(SQRT(B7317^2+D7317^2+F7317^2)&lt;0.125,"",SQRT(B7317^2+D7317^2+F7317^2))</f>
        <v>0.38976965646723005</v>
      </c>
      <c r="H7317" s="1">
        <f t="shared" si="229"/>
        <v>3.8976965646723007</v>
      </c>
      <c r="I7317" s="1">
        <v>-10.3957163390816</v>
      </c>
      <c r="J7317" s="1">
        <f>I7317*xfactor</f>
        <v>-13.722345567587713</v>
      </c>
      <c r="K7317" s="1">
        <v>-21.3259173287307</v>
      </c>
      <c r="L7317" s="1">
        <f>K7317*yfactor</f>
        <v>-28.150210873924525</v>
      </c>
      <c r="M7317" s="1">
        <v>112.402001748579</v>
      </c>
      <c r="N7317" s="1">
        <f>(M7317-80)*zfactor</f>
        <v>42.77064230812428</v>
      </c>
      <c r="O7317">
        <v>7</v>
      </c>
      <c r="P7317">
        <f t="shared" si="230"/>
        <v>0</v>
      </c>
      <c r="Q7317">
        <v>1</v>
      </c>
      <c r="R7317">
        <v>1</v>
      </c>
    </row>
    <row r="7318" spans="1:18" x14ac:dyDescent="0.2">
      <c r="A7318" s="1">
        <v>2.5805056686137799E-2</v>
      </c>
      <c r="B7318" s="1">
        <f>IF(AND(-100&lt;A7318,A7318&lt;100),A7318,B7317)</f>
        <v>2.5805056686137799E-2</v>
      </c>
      <c r="C7318" s="1">
        <v>7.1035836758814599E-2</v>
      </c>
      <c r="D7318" s="1">
        <f>IF(AND(-100&lt;C7318,C7318&lt;100),C7318,D7317)</f>
        <v>7.1035836758814599E-2</v>
      </c>
      <c r="E7318" s="1">
        <v>-0.40702121135393798</v>
      </c>
      <c r="F7318" s="1">
        <f>IF(AND(-100&lt;E7318,E7318&lt;100),E7318,F7317)</f>
        <v>-0.40702121135393798</v>
      </c>
      <c r="G7318" s="1">
        <f>IF(SQRT(B7318^2+D7318^2+F7318^2)&lt;0.125,"",SQRT(B7318^2+D7318^2+F7318^2))</f>
        <v>0.41397857136164284</v>
      </c>
      <c r="H7318" s="1">
        <f t="shared" si="229"/>
        <v>4.139785713616428</v>
      </c>
      <c r="I7318" s="1">
        <v>-10.073574900515201</v>
      </c>
      <c r="J7318" s="1">
        <f>I7318*xfactor</f>
        <v>-13.297118868680066</v>
      </c>
      <c r="K7318" s="1">
        <v>-21.4372215234695</v>
      </c>
      <c r="L7318" s="1">
        <f>K7318*yfactor</f>
        <v>-28.297132410979742</v>
      </c>
      <c r="M7318" s="1">
        <v>112.442453371933</v>
      </c>
      <c r="N7318" s="1">
        <f>(M7318-80)*zfactor</f>
        <v>42.824038450951562</v>
      </c>
      <c r="O7318">
        <v>7</v>
      </c>
      <c r="P7318">
        <f t="shared" si="230"/>
        <v>0</v>
      </c>
      <c r="Q7318">
        <v>1</v>
      </c>
      <c r="R7318">
        <v>1</v>
      </c>
    </row>
    <row r="7319" spans="1:18" x14ac:dyDescent="0.2">
      <c r="A7319" s="1">
        <v>-3.5586935898491998E-3</v>
      </c>
      <c r="B7319" s="1">
        <f>IF(AND(-100&lt;A7319,A7319&lt;100),A7319,B7318)</f>
        <v>-3.5586935898491998E-3</v>
      </c>
      <c r="C7319" s="1">
        <v>-1.01743178252812E-2</v>
      </c>
      <c r="D7319" s="1">
        <f>IF(AND(-100&lt;C7319,C7319&lt;100),C7319,D7318)</f>
        <v>-1.01743178252812E-2</v>
      </c>
      <c r="E7319" s="1">
        <v>-0.43498664381649599</v>
      </c>
      <c r="F7319" s="1">
        <f>IF(AND(-100&lt;E7319,E7319&lt;100),E7319,F7318)</f>
        <v>-0.43498664381649599</v>
      </c>
      <c r="G7319" s="1">
        <f>IF(SQRT(B7319^2+D7319^2+F7319^2)&lt;0.125,"",SQRT(B7319^2+D7319^2+F7319^2))</f>
        <v>0.43512016885225557</v>
      </c>
      <c r="H7319" s="1">
        <f t="shared" si="229"/>
        <v>4.351201688522556</v>
      </c>
      <c r="I7319" s="1">
        <v>-9.80256568404738</v>
      </c>
      <c r="J7319" s="1">
        <f>I7319*xfactor</f>
        <v>-12.939386702942542</v>
      </c>
      <c r="K7319" s="1">
        <v>-21.537104160543599</v>
      </c>
      <c r="L7319" s="1">
        <f>K7319*yfactor</f>
        <v>-28.428977491917554</v>
      </c>
      <c r="M7319" s="1">
        <v>112.507228343447</v>
      </c>
      <c r="N7319" s="1">
        <f>(M7319-80)*zfactor</f>
        <v>42.909541413350034</v>
      </c>
      <c r="O7319">
        <v>7</v>
      </c>
      <c r="P7319">
        <f t="shared" si="230"/>
        <v>0</v>
      </c>
      <c r="Q7319">
        <v>1</v>
      </c>
      <c r="R7319">
        <v>1</v>
      </c>
    </row>
    <row r="7320" spans="1:18" x14ac:dyDescent="0.2">
      <c r="A7320" s="1">
        <v>2.9134044972624701E-2</v>
      </c>
      <c r="B7320" s="1">
        <f>IF(AND(-100&lt;A7320,A7320&lt;100),A7320,B7319)</f>
        <v>2.9134044972624701E-2</v>
      </c>
      <c r="C7320" s="1">
        <v>4.4746364483566302E-2</v>
      </c>
      <c r="D7320" s="1">
        <f>IF(AND(-100&lt;C7320,C7320&lt;100),C7320,D7319)</f>
        <v>4.4746364483566302E-2</v>
      </c>
      <c r="E7320" s="1">
        <v>-0.40575122372447198</v>
      </c>
      <c r="F7320" s="1">
        <f>IF(AND(-100&lt;E7320,E7320&lt;100),E7320,F7319)</f>
        <v>-0.40575122372447198</v>
      </c>
      <c r="G7320" s="1">
        <f>IF(SQRT(B7320^2+D7320^2+F7320^2)&lt;0.125,"",SQRT(B7320^2+D7320^2+F7320^2))</f>
        <v>0.40924941693894884</v>
      </c>
      <c r="H7320" s="1">
        <f t="shared" si="229"/>
        <v>4.0924941693894885</v>
      </c>
      <c r="I7320" s="1">
        <v>-9.57291106615045</v>
      </c>
      <c r="J7320" s="1">
        <f>I7320*xfactor</f>
        <v>-12.636242607318595</v>
      </c>
      <c r="K7320" s="1">
        <v>-21.625115835526099</v>
      </c>
      <c r="L7320" s="1">
        <f>K7320*yfactor</f>
        <v>-28.545152902894451</v>
      </c>
      <c r="M7320" s="1">
        <v>112.559842713614</v>
      </c>
      <c r="N7320" s="1">
        <f>(M7320-80)*zfactor</f>
        <v>42.978992381970485</v>
      </c>
      <c r="O7320">
        <v>7</v>
      </c>
      <c r="P7320">
        <f t="shared" si="230"/>
        <v>0</v>
      </c>
      <c r="Q7320">
        <v>1</v>
      </c>
      <c r="R7320">
        <v>1</v>
      </c>
    </row>
    <row r="7321" spans="1:18" x14ac:dyDescent="0.2">
      <c r="A7321" s="1">
        <v>3.65127814841393E-3</v>
      </c>
      <c r="B7321" s="1">
        <f>IF(AND(-100&lt;A7321,A7321&lt;100),A7321,B7320)</f>
        <v>3.65127814841393E-3</v>
      </c>
      <c r="C7321" s="1">
        <v>-6.8432269888301601E-3</v>
      </c>
      <c r="D7321" s="1">
        <f>IF(AND(-100&lt;C7321,C7321&lt;100),C7321,D7320)</f>
        <v>-6.8432269888301601E-3</v>
      </c>
      <c r="E7321" s="1">
        <v>-0.43855313702228099</v>
      </c>
      <c r="F7321" s="1">
        <f>IF(AND(-100&lt;E7321,E7321&lt;100),E7321,F7320)</f>
        <v>-0.43855313702228099</v>
      </c>
      <c r="G7321" s="1">
        <f>IF(SQRT(B7321^2+D7321^2+F7321^2)&lt;0.125,"",SQRT(B7321^2+D7321^2+F7321^2))</f>
        <v>0.43862172264927934</v>
      </c>
      <c r="H7321" s="1">
        <f t="shared" si="229"/>
        <v>4.3862172264927937</v>
      </c>
      <c r="I7321" s="1">
        <v>-9.4003211846219905</v>
      </c>
      <c r="J7321" s="1">
        <f>I7321*xfactor</f>
        <v>-12.408423963701027</v>
      </c>
      <c r="K7321" s="1">
        <v>-21.7069722214938</v>
      </c>
      <c r="L7321" s="1">
        <f>K7321*yfactor</f>
        <v>-28.653203332371817</v>
      </c>
      <c r="M7321" s="1">
        <v>112.57344670790999</v>
      </c>
      <c r="N7321" s="1">
        <f>(M7321-80)*zfactor</f>
        <v>42.996949654441195</v>
      </c>
      <c r="O7321">
        <v>7</v>
      </c>
      <c r="P7321">
        <f t="shared" si="230"/>
        <v>0</v>
      </c>
      <c r="Q7321">
        <v>1</v>
      </c>
      <c r="R7321">
        <v>1</v>
      </c>
    </row>
    <row r="7322" spans="1:18" x14ac:dyDescent="0.2">
      <c r="A7322" s="1">
        <v>8.1457486582448696E-2</v>
      </c>
      <c r="B7322" s="1">
        <f>IF(AND(-100&lt;A7322,A7322&lt;100),A7322,B7321)</f>
        <v>8.1457486582448696E-2</v>
      </c>
      <c r="C7322" s="1">
        <v>5.3753386364546699E-2</v>
      </c>
      <c r="D7322" s="1">
        <f>IF(AND(-100&lt;C7322,C7322&lt;100),C7322,D7321)</f>
        <v>5.3753386364546699E-2</v>
      </c>
      <c r="E7322" s="1">
        <v>-0.43404679557250497</v>
      </c>
      <c r="F7322" s="1">
        <f>IF(AND(-100&lt;E7322,E7322&lt;100),E7322,F7321)</f>
        <v>-0.43404679557250497</v>
      </c>
      <c r="G7322" s="1">
        <f>IF(SQRT(B7322^2+D7322^2+F7322^2)&lt;0.125,"",SQRT(B7322^2+D7322^2+F7322^2))</f>
        <v>0.4448835459002119</v>
      </c>
      <c r="H7322" s="1">
        <f t="shared" si="229"/>
        <v>4.4488354590021189</v>
      </c>
      <c r="I7322" s="1">
        <v>-9.2988573361347697</v>
      </c>
      <c r="J7322" s="1">
        <f>I7322*xfactor</f>
        <v>-12.274491683697896</v>
      </c>
      <c r="K7322" s="1">
        <v>-21.779426587588201</v>
      </c>
      <c r="L7322" s="1">
        <f>K7322*yfactor</f>
        <v>-28.748843095616426</v>
      </c>
      <c r="M7322" s="1">
        <v>112.568479342391</v>
      </c>
      <c r="N7322" s="1">
        <f>(M7322-80)*zfactor</f>
        <v>42.990392731956121</v>
      </c>
      <c r="O7322">
        <v>7</v>
      </c>
      <c r="P7322">
        <f t="shared" si="230"/>
        <v>0</v>
      </c>
      <c r="Q7322">
        <v>1</v>
      </c>
      <c r="R7322">
        <v>1</v>
      </c>
    </row>
    <row r="7323" spans="1:18" x14ac:dyDescent="0.2">
      <c r="A7323" s="1">
        <v>1.5458992776459001E-2</v>
      </c>
      <c r="B7323" s="1">
        <f>IF(AND(-100&lt;A7323,A7323&lt;100),A7323,B7322)</f>
        <v>1.5458992776459001E-2</v>
      </c>
      <c r="C7323" s="1">
        <v>-3.4344824147026998E-2</v>
      </c>
      <c r="D7323" s="1">
        <f>IF(AND(-100&lt;C7323,C7323&lt;100),C7323,D7322)</f>
        <v>-3.4344824147026998E-2</v>
      </c>
      <c r="E7323" s="1">
        <v>-0.41310714894072798</v>
      </c>
      <c r="F7323" s="1">
        <f>IF(AND(-100&lt;E7323,E7323&lt;100),E7323,F7322)</f>
        <v>-0.41310714894072798</v>
      </c>
      <c r="G7323" s="1">
        <f>IF(SQRT(B7323^2+D7323^2+F7323^2)&lt;0.125,"",SQRT(B7323^2+D7323^2+F7323^2))</f>
        <v>0.41482052011597692</v>
      </c>
      <c r="H7323" s="1">
        <f t="shared" si="229"/>
        <v>4.1482052011597688</v>
      </c>
      <c r="I7323" s="1">
        <v>-9.2535322326103095</v>
      </c>
      <c r="J7323" s="1">
        <f>I7323*xfactor</f>
        <v>-12.214662547045609</v>
      </c>
      <c r="K7323" s="1">
        <v>-21.843063972452001</v>
      </c>
      <c r="L7323" s="1">
        <f>K7323*yfactor</f>
        <v>-28.832844443636642</v>
      </c>
      <c r="M7323" s="1">
        <v>112.539664613787</v>
      </c>
      <c r="N7323" s="1">
        <f>(M7323-80)*zfactor</f>
        <v>42.95235729019884</v>
      </c>
      <c r="O7323">
        <v>7</v>
      </c>
      <c r="P7323">
        <f t="shared" si="230"/>
        <v>0</v>
      </c>
      <c r="Q7323">
        <v>1</v>
      </c>
      <c r="R7323">
        <v>1</v>
      </c>
    </row>
    <row r="7324" spans="1:18" x14ac:dyDescent="0.2">
      <c r="A7324" s="1">
        <v>4.8298006041923101E-2</v>
      </c>
      <c r="B7324" s="1">
        <f>IF(AND(-100&lt;A7324,A7324&lt;100),A7324,B7323)</f>
        <v>4.8298006041923101E-2</v>
      </c>
      <c r="C7324" s="1">
        <v>2.44072363077973E-2</v>
      </c>
      <c r="D7324" s="1">
        <f>IF(AND(-100&lt;C7324,C7324&lt;100),C7324,D7323)</f>
        <v>2.44072363077973E-2</v>
      </c>
      <c r="E7324" s="1">
        <v>-0.37080280342254401</v>
      </c>
      <c r="F7324" s="1">
        <f>IF(AND(-100&lt;E7324,E7324&lt;100),E7324,F7323)</f>
        <v>-0.37080280342254401</v>
      </c>
      <c r="G7324" s="1">
        <f>IF(SQRT(B7324^2+D7324^2+F7324^2)&lt;0.125,"",SQRT(B7324^2+D7324^2+F7324^2))</f>
        <v>0.37473074279784957</v>
      </c>
      <c r="H7324" s="1">
        <f t="shared" si="229"/>
        <v>3.7473074279784955</v>
      </c>
      <c r="I7324" s="1">
        <v>-9.2256550072424108</v>
      </c>
      <c r="J7324" s="1">
        <f>I7324*xfactor</f>
        <v>-12.177864609559983</v>
      </c>
      <c r="K7324" s="1">
        <v>-21.923370535984201</v>
      </c>
      <c r="L7324" s="1">
        <f>K7324*yfactor</f>
        <v>-28.938849107499149</v>
      </c>
      <c r="M7324" s="1">
        <v>112.492446237436</v>
      </c>
      <c r="N7324" s="1">
        <f>(M7324-80)*zfactor</f>
        <v>42.890029033415523</v>
      </c>
      <c r="O7324">
        <v>7</v>
      </c>
      <c r="P7324">
        <f t="shared" si="230"/>
        <v>0</v>
      </c>
      <c r="Q7324">
        <v>1</v>
      </c>
      <c r="R7324">
        <v>1</v>
      </c>
    </row>
    <row r="7325" spans="1:18" x14ac:dyDescent="0.2">
      <c r="A7325" s="1">
        <v>-3.9059400952798702E-2</v>
      </c>
      <c r="B7325" s="1">
        <f>IF(AND(-100&lt;A7325,A7325&lt;100),A7325,B7324)</f>
        <v>-3.9059400952798702E-2</v>
      </c>
      <c r="C7325" s="1">
        <v>3.4640047733807897E-2</v>
      </c>
      <c r="D7325" s="1">
        <f>IF(AND(-100&lt;C7325,C7325&lt;100),C7325,D7324)</f>
        <v>3.4640047733807897E-2</v>
      </c>
      <c r="E7325" s="1">
        <v>-0.32353947815433598</v>
      </c>
      <c r="F7325" s="1">
        <f>IF(AND(-100&lt;E7325,E7325&lt;100),E7325,F7324)</f>
        <v>-0.32353947815433598</v>
      </c>
      <c r="G7325" s="1">
        <f>IF(SQRT(B7325^2+D7325^2+F7325^2)&lt;0.125,"",SQRT(B7325^2+D7325^2+F7325^2))</f>
        <v>0.32772452400479896</v>
      </c>
      <c r="H7325" s="1">
        <f t="shared" si="229"/>
        <v>3.2772452400479897</v>
      </c>
      <c r="I7325" s="1">
        <v>-9.2149447185531805</v>
      </c>
      <c r="J7325" s="1">
        <f>I7325*xfactor</f>
        <v>-12.163727028490198</v>
      </c>
      <c r="K7325" s="1">
        <v>-22.0357139599977</v>
      </c>
      <c r="L7325" s="1">
        <f>K7325*yfactor</f>
        <v>-29.087142427196966</v>
      </c>
      <c r="M7325" s="1">
        <v>112.44121576161</v>
      </c>
      <c r="N7325" s="1">
        <f>(M7325-80)*zfactor</f>
        <v>42.822404805325199</v>
      </c>
      <c r="O7325">
        <v>7</v>
      </c>
      <c r="P7325">
        <f t="shared" si="230"/>
        <v>0</v>
      </c>
      <c r="Q7325">
        <v>1</v>
      </c>
      <c r="R7325">
        <v>1</v>
      </c>
    </row>
    <row r="7326" spans="1:18" x14ac:dyDescent="0.2">
      <c r="A7326" s="1">
        <v>-2.17739977276043E-2</v>
      </c>
      <c r="B7326" s="1">
        <f>IF(AND(-100&lt;A7326,A7326&lt;100),A7326,B7325)</f>
        <v>-2.17739977276043E-2</v>
      </c>
      <c r="C7326" s="1">
        <v>3.9229696753681501E-2</v>
      </c>
      <c r="D7326" s="1">
        <f>IF(AND(-100&lt;C7326,C7326&lt;100),C7326,D7325)</f>
        <v>3.9229696753681501E-2</v>
      </c>
      <c r="E7326" s="1">
        <v>-0.30758374386493398</v>
      </c>
      <c r="F7326" s="1">
        <f>IF(AND(-100&lt;E7326,E7326&lt;100),E7326,F7325)</f>
        <v>-0.30758374386493398</v>
      </c>
      <c r="G7326" s="1">
        <f>IF(SQRT(B7326^2+D7326^2+F7326^2)&lt;0.125,"",SQRT(B7326^2+D7326^2+F7326^2))</f>
        <v>0.31083892223207316</v>
      </c>
      <c r="H7326" s="1">
        <f t="shared" si="229"/>
        <v>3.1083892223207314</v>
      </c>
      <c r="I7326" s="1">
        <v>-9.2135069124632505</v>
      </c>
      <c r="J7326" s="1">
        <f>I7326*xfactor</f>
        <v>-12.161829124451492</v>
      </c>
      <c r="K7326" s="1">
        <v>-22.1436985615134</v>
      </c>
      <c r="L7326" s="1">
        <f>K7326*yfactor</f>
        <v>-29.229682101197689</v>
      </c>
      <c r="M7326" s="1">
        <v>112.386313881891</v>
      </c>
      <c r="N7326" s="1">
        <f>(M7326-80)*zfactor</f>
        <v>42.749934324096124</v>
      </c>
      <c r="O7326">
        <v>7</v>
      </c>
      <c r="P7326">
        <f t="shared" si="230"/>
        <v>0</v>
      </c>
      <c r="Q7326">
        <v>1</v>
      </c>
      <c r="R7326">
        <v>1</v>
      </c>
    </row>
    <row r="7327" spans="1:18" x14ac:dyDescent="0.2">
      <c r="A7327" s="1">
        <v>-5.2667794018962599E-2</v>
      </c>
      <c r="B7327" s="1">
        <f>IF(AND(-100&lt;A7327,A7327&lt;100),A7327,B7326)</f>
        <v>-5.2667794018962599E-2</v>
      </c>
      <c r="C7327" s="1">
        <v>2.53416113723633E-2</v>
      </c>
      <c r="D7327" s="1">
        <f>IF(AND(-100&lt;C7327,C7327&lt;100),C7327,D7326)</f>
        <v>2.53416113723633E-2</v>
      </c>
      <c r="E7327" s="1">
        <v>-0.24698569360356801</v>
      </c>
      <c r="F7327" s="1">
        <f>IF(AND(-100&lt;E7327,E7327&lt;100),E7327,F7326)</f>
        <v>-0.24698569360356801</v>
      </c>
      <c r="G7327" s="1">
        <f>IF(SQRT(B7327^2+D7327^2+F7327^2)&lt;0.125,"",SQRT(B7327^2+D7327^2+F7327^2))</f>
        <v>0.25380706577754558</v>
      </c>
      <c r="H7327" s="1">
        <f t="shared" si="229"/>
        <v>2.5380706577754557</v>
      </c>
      <c r="I7327" s="1">
        <v>-9.1973413870259204</v>
      </c>
      <c r="J7327" s="1">
        <f>I7327*xfactor</f>
        <v>-12.140490630874215</v>
      </c>
      <c r="K7327" s="1">
        <v>-22.2371062650985</v>
      </c>
      <c r="L7327" s="1">
        <f>K7327*yfactor</f>
        <v>-29.352980269930022</v>
      </c>
      <c r="M7327" s="1">
        <v>112.35434135585599</v>
      </c>
      <c r="N7327" s="1">
        <f>(M7327-80)*zfactor</f>
        <v>42.707730589729913</v>
      </c>
      <c r="O7327">
        <v>7</v>
      </c>
      <c r="P7327">
        <f t="shared" si="230"/>
        <v>0</v>
      </c>
      <c r="Q7327">
        <v>1</v>
      </c>
      <c r="R7327">
        <v>1</v>
      </c>
    </row>
    <row r="7328" spans="1:18" x14ac:dyDescent="0.2">
      <c r="A7328" s="1">
        <v>-3.4822392887911703E-2</v>
      </c>
      <c r="B7328" s="1">
        <f>IF(AND(-100&lt;A7328,A7328&lt;100),A7328,B7327)</f>
        <v>-3.4822392887911703E-2</v>
      </c>
      <c r="C7328" s="1">
        <v>2.2712889419533099E-2</v>
      </c>
      <c r="D7328" s="1">
        <f>IF(AND(-100&lt;C7328,C7328&lt;100),C7328,D7327)</f>
        <v>2.2712889419533099E-2</v>
      </c>
      <c r="E7328" s="1">
        <v>-0.18348179599945899</v>
      </c>
      <c r="F7328" s="1">
        <f>IF(AND(-100&lt;E7328,E7328&lt;100),E7328,F7327)</f>
        <v>-0.18348179599945899</v>
      </c>
      <c r="G7328" s="1">
        <f>IF(SQRT(B7328^2+D7328^2+F7328^2)&lt;0.125,"",SQRT(B7328^2+D7328^2+F7328^2))</f>
        <v>0.18813304828076088</v>
      </c>
      <c r="H7328" s="1">
        <f t="shared" si="229"/>
        <v>1.8813304828076087</v>
      </c>
      <c r="I7328" s="1">
        <v>-9.1122017026264501</v>
      </c>
      <c r="J7328" s="1">
        <f>I7328*xfactor</f>
        <v>-12.028106247466916</v>
      </c>
      <c r="K7328" s="1">
        <v>-22.303399543168801</v>
      </c>
      <c r="L7328" s="1">
        <f>K7328*yfactor</f>
        <v>-29.440487396982817</v>
      </c>
      <c r="M7328" s="1">
        <v>112.37770945502299</v>
      </c>
      <c r="N7328" s="1">
        <f>(M7328-80)*zfactor</f>
        <v>42.738576480630357</v>
      </c>
      <c r="O7328">
        <v>7</v>
      </c>
      <c r="P7328">
        <f t="shared" si="230"/>
        <v>0</v>
      </c>
      <c r="Q7328">
        <v>1</v>
      </c>
      <c r="R7328">
        <v>1</v>
      </c>
    </row>
    <row r="7329" spans="1:18" x14ac:dyDescent="0.2">
      <c r="A7329" s="1">
        <v>-6.5391300323809298E-2</v>
      </c>
      <c r="B7329" s="1">
        <f>IF(AND(-100&lt;A7329,A7329&lt;100),A7329,B7328)</f>
        <v>-6.5391300323809298E-2</v>
      </c>
      <c r="C7329" s="1">
        <v>2.24547883974405E-2</v>
      </c>
      <c r="D7329" s="1">
        <f>IF(AND(-100&lt;C7329,C7329&lt;100),C7329,D7328)</f>
        <v>2.24547883974405E-2</v>
      </c>
      <c r="E7329" s="1">
        <v>-0.16324529858610501</v>
      </c>
      <c r="F7329" s="1">
        <f>IF(AND(-100&lt;E7329,E7329&lt;100),E7329,F7328)</f>
        <v>-0.16324529858610501</v>
      </c>
      <c r="G7329" s="1">
        <f>IF(SQRT(B7329^2+D7329^2+F7329^2)&lt;0.125,"",SQRT(B7329^2+D7329^2+F7329^2))</f>
        <v>0.17728301438795266</v>
      </c>
      <c r="H7329" s="1">
        <f t="shared" si="229"/>
        <v>1.7728301438795266</v>
      </c>
      <c r="I7329" s="1">
        <v>-8.9407886496044995</v>
      </c>
      <c r="J7329" s="1">
        <f>I7329*xfactor</f>
        <v>-11.80184101747794</v>
      </c>
      <c r="K7329" s="1">
        <v>-22.3760027097834</v>
      </c>
      <c r="L7329" s="1">
        <f>K7329*yfactor</f>
        <v>-29.536323576914089</v>
      </c>
      <c r="M7329" s="1">
        <v>112.431295369824</v>
      </c>
      <c r="N7329" s="1">
        <f>(M7329-80)*zfactor</f>
        <v>42.809309888167682</v>
      </c>
      <c r="O7329">
        <v>7</v>
      </c>
      <c r="P7329">
        <f t="shared" si="230"/>
        <v>0</v>
      </c>
      <c r="Q7329">
        <v>1</v>
      </c>
      <c r="R7329">
        <v>1</v>
      </c>
    </row>
    <row r="7330" spans="1:18" x14ac:dyDescent="0.2">
      <c r="A7330" s="1">
        <v>-9.8730885051068196E-3</v>
      </c>
      <c r="B7330" s="1">
        <f>IF(AND(-100&lt;A7330,A7330&lt;100),A7330,B7329)</f>
        <v>-9.8730885051068196E-3</v>
      </c>
      <c r="C7330" s="1">
        <v>2.2512303909432801E-2</v>
      </c>
      <c r="D7330" s="1">
        <f>IF(AND(-100&lt;C7330,C7330&lt;100),C7330,D7329)</f>
        <v>2.2512303909432801E-2</v>
      </c>
      <c r="E7330" s="1">
        <v>-0.23599267657425499</v>
      </c>
      <c r="F7330" s="1">
        <f>IF(AND(-100&lt;E7330,E7330&lt;100),E7330,F7329)</f>
        <v>-0.23599267657425499</v>
      </c>
      <c r="G7330" s="1">
        <f>IF(SQRT(B7330^2+D7330^2+F7330^2)&lt;0.125,"",SQRT(B7330^2+D7330^2+F7330^2))</f>
        <v>0.23726951995699164</v>
      </c>
      <c r="H7330" s="1">
        <f t="shared" si="229"/>
        <v>2.3726951995699164</v>
      </c>
      <c r="I7330" s="1">
        <v>-8.6851853304226996</v>
      </c>
      <c r="J7330" s="1">
        <f>I7330*xfactor</f>
        <v>-11.464444636157964</v>
      </c>
      <c r="K7330" s="1">
        <v>-22.499092568935701</v>
      </c>
      <c r="L7330" s="1">
        <f>K7330*yfactor</f>
        <v>-29.698802190995128</v>
      </c>
      <c r="M7330" s="1">
        <v>112.536856783182</v>
      </c>
      <c r="N7330" s="1">
        <f>(M7330-80)*zfactor</f>
        <v>42.948650953800247</v>
      </c>
      <c r="O7330">
        <v>7</v>
      </c>
      <c r="P7330">
        <f t="shared" si="230"/>
        <v>0</v>
      </c>
      <c r="Q7330">
        <v>1</v>
      </c>
      <c r="R7330">
        <v>1</v>
      </c>
    </row>
    <row r="7331" spans="1:18" x14ac:dyDescent="0.2">
      <c r="A7331" s="1">
        <v>-2.43865630765033E-2</v>
      </c>
      <c r="B7331" s="1">
        <f>IF(AND(-100&lt;A7331,A7331&lt;100),A7331,B7330)</f>
        <v>-2.43865630765033E-2</v>
      </c>
      <c r="C7331" s="1">
        <v>-2.8223473184647001E-3</v>
      </c>
      <c r="D7331" s="1">
        <f>IF(AND(-100&lt;C7331,C7331&lt;100),C7331,D7330)</f>
        <v>-2.8223473184647001E-3</v>
      </c>
      <c r="E7331" s="1">
        <v>-0.27128805101458098</v>
      </c>
      <c r="F7331" s="1">
        <f>IF(AND(-100&lt;E7331,E7331&lt;100),E7331,F7330)</f>
        <v>-0.27128805101458098</v>
      </c>
      <c r="G7331" s="1">
        <f>IF(SQRT(B7331^2+D7331^2+F7331^2)&lt;0.125,"",SQRT(B7331^2+D7331^2+F7331^2))</f>
        <v>0.27239654316154638</v>
      </c>
      <c r="H7331" s="1">
        <f t="shared" si="229"/>
        <v>2.723965431615464</v>
      </c>
      <c r="I7331" s="1">
        <v>-8.3467701288841596</v>
      </c>
      <c r="J7331" s="1">
        <f>I7331*xfactor</f>
        <v>-11.017736570127092</v>
      </c>
      <c r="K7331" s="1">
        <v>-22.693443280570801</v>
      </c>
      <c r="L7331" s="1">
        <f>K7331*yfactor</f>
        <v>-29.955345130353457</v>
      </c>
      <c r="M7331" s="1">
        <v>112.678140658936</v>
      </c>
      <c r="N7331" s="1">
        <f>(M7331-80)*zfactor</f>
        <v>43.135145669795527</v>
      </c>
      <c r="O7331">
        <v>7</v>
      </c>
      <c r="P7331">
        <f t="shared" si="230"/>
        <v>0</v>
      </c>
      <c r="Q7331">
        <v>1</v>
      </c>
      <c r="R7331">
        <v>1</v>
      </c>
    </row>
    <row r="7332" spans="1:18" x14ac:dyDescent="0.2">
      <c r="A7332" s="1">
        <v>2.0809417307235602E-2</v>
      </c>
      <c r="B7332" s="1">
        <f>IF(AND(-100&lt;A7332,A7332&lt;100),A7332,B7331)</f>
        <v>2.0809417307235602E-2</v>
      </c>
      <c r="C7332" s="1">
        <v>4.1420392777804203E-2</v>
      </c>
      <c r="D7332" s="1">
        <f>IF(AND(-100&lt;C7332,C7332&lt;100),C7332,D7331)</f>
        <v>4.1420392777804203E-2</v>
      </c>
      <c r="E7332" s="1">
        <v>-0.31123129025108198</v>
      </c>
      <c r="F7332" s="1">
        <f>IF(AND(-100&lt;E7332,E7332&lt;100),E7332,F7331)</f>
        <v>-0.31123129025108198</v>
      </c>
      <c r="G7332" s="1">
        <f>IF(SQRT(B7332^2+D7332^2+F7332^2)&lt;0.125,"",SQRT(B7332^2+D7332^2+F7332^2))</f>
        <v>0.31466426047120044</v>
      </c>
      <c r="H7332" s="1">
        <f t="shared" si="229"/>
        <v>3.1466426047120044</v>
      </c>
      <c r="I7332" s="1">
        <v>-7.9138606175884698</v>
      </c>
      <c r="J7332" s="1">
        <f>I7332*xfactor</f>
        <v>-10.446296015216781</v>
      </c>
      <c r="K7332" s="1">
        <v>-22.940771289064699</v>
      </c>
      <c r="L7332" s="1">
        <f>K7332*yfactor</f>
        <v>-30.281818101565403</v>
      </c>
      <c r="M7332" s="1">
        <v>112.843990664811</v>
      </c>
      <c r="N7332" s="1">
        <f>(M7332-80)*zfactor</f>
        <v>43.354067677550525</v>
      </c>
      <c r="O7332">
        <v>7</v>
      </c>
      <c r="P7332">
        <f t="shared" si="230"/>
        <v>0</v>
      </c>
      <c r="Q7332">
        <v>1</v>
      </c>
      <c r="R7332">
        <v>1</v>
      </c>
    </row>
    <row r="7333" spans="1:18" x14ac:dyDescent="0.2">
      <c r="A7333" s="1">
        <v>-2.9316506108340002E-4</v>
      </c>
      <c r="B7333" s="1">
        <f>IF(AND(-100&lt;A7333,A7333&lt;100),A7333,B7332)</f>
        <v>-2.9316506108340002E-4</v>
      </c>
      <c r="C7333" s="1">
        <v>2.17183435146912E-2</v>
      </c>
      <c r="D7333" s="1">
        <f>IF(AND(-100&lt;C7333,C7333&lt;100),C7333,D7332)</f>
        <v>2.17183435146912E-2</v>
      </c>
      <c r="E7333" s="1">
        <v>-0.38483150322825899</v>
      </c>
      <c r="F7333" s="1">
        <f>IF(AND(-100&lt;E7333,E7333&lt;100),E7333,F7332)</f>
        <v>-0.38483150322825899</v>
      </c>
      <c r="G7333" s="1">
        <f>IF(SQRT(B7333^2+D7333^2+F7333^2)&lt;0.125,"",SQRT(B7333^2+D7333^2+F7333^2))</f>
        <v>0.38544397552393611</v>
      </c>
      <c r="H7333" s="1">
        <f t="shared" si="229"/>
        <v>3.854439755239361</v>
      </c>
      <c r="I7333" s="1">
        <v>-7.4092895527943101</v>
      </c>
      <c r="J7333" s="1">
        <f>I7333*xfactor</f>
        <v>-9.7802622096884892</v>
      </c>
      <c r="K7333" s="1">
        <v>-23.193243239654901</v>
      </c>
      <c r="L7333" s="1">
        <f>K7333*yfactor</f>
        <v>-30.61508107634447</v>
      </c>
      <c r="M7333" s="1">
        <v>112.98649721867601</v>
      </c>
      <c r="N7333" s="1">
        <f>(M7333-80)*zfactor</f>
        <v>43.542176328652332</v>
      </c>
      <c r="O7333">
        <v>7</v>
      </c>
      <c r="P7333">
        <f t="shared" si="230"/>
        <v>0</v>
      </c>
      <c r="Q7333">
        <v>1</v>
      </c>
      <c r="R7333">
        <v>1</v>
      </c>
    </row>
    <row r="7334" spans="1:18" x14ac:dyDescent="0.2">
      <c r="A7334" s="1">
        <v>4.6405650259163898E-2</v>
      </c>
      <c r="B7334" s="1">
        <f>IF(AND(-100&lt;A7334,A7334&lt;100),A7334,B7333)</f>
        <v>4.6405650259163898E-2</v>
      </c>
      <c r="C7334" s="1">
        <v>6.6306262081656006E-2</v>
      </c>
      <c r="D7334" s="1">
        <f>IF(AND(-100&lt;C7334,C7334&lt;100),C7334,D7333)</f>
        <v>6.6306262081656006E-2</v>
      </c>
      <c r="E7334" s="1">
        <v>-0.46226132122919</v>
      </c>
      <c r="F7334" s="1">
        <f>IF(AND(-100&lt;E7334,E7334&lt;100),E7334,F7333)</f>
        <v>-0.46226132122919</v>
      </c>
      <c r="G7334" s="1">
        <f>IF(SQRT(B7334^2+D7334^2+F7334^2)&lt;0.125,"",SQRT(B7334^2+D7334^2+F7334^2))</f>
        <v>0.46929258876715013</v>
      </c>
      <c r="H7334" s="1">
        <f t="shared" si="229"/>
        <v>4.6929258876715014</v>
      </c>
      <c r="I7334" s="1">
        <v>-6.9196332091401702</v>
      </c>
      <c r="J7334" s="1">
        <f>I7334*xfactor</f>
        <v>-9.1339158360650252</v>
      </c>
      <c r="K7334" s="1">
        <v>-23.414476738334599</v>
      </c>
      <c r="L7334" s="1">
        <f>K7334*yfactor</f>
        <v>-30.907109294601671</v>
      </c>
      <c r="M7334" s="1">
        <v>113.129891927809</v>
      </c>
      <c r="N7334" s="1">
        <f>(M7334-80)*zfactor</f>
        <v>43.731457344707877</v>
      </c>
      <c r="O7334">
        <v>7</v>
      </c>
      <c r="P7334">
        <f t="shared" si="230"/>
        <v>0</v>
      </c>
      <c r="Q7334">
        <v>1</v>
      </c>
      <c r="R7334">
        <v>1</v>
      </c>
    </row>
    <row r="7335" spans="1:18" x14ac:dyDescent="0.2">
      <c r="A7335" s="1">
        <v>4.0253756985945598E-2</v>
      </c>
      <c r="B7335" s="1">
        <f>IF(AND(-100&lt;A7335,A7335&lt;100),A7335,B7334)</f>
        <v>4.0253756985945598E-2</v>
      </c>
      <c r="C7335" s="1">
        <v>4.0285557017388403E-2</v>
      </c>
      <c r="D7335" s="1">
        <f>IF(AND(-100&lt;C7335,C7335&lt;100),C7335,D7334)</f>
        <v>4.0285557017388403E-2</v>
      </c>
      <c r="E7335" s="1">
        <v>-0.53925461645572803</v>
      </c>
      <c r="F7335" s="1">
        <f>IF(AND(-100&lt;E7335,E7335&lt;100),E7335,F7334)</f>
        <v>-0.53925461645572803</v>
      </c>
      <c r="G7335" s="1">
        <f>IF(SQRT(B7335^2+D7335^2+F7335^2)&lt;0.125,"",SQRT(B7335^2+D7335^2+F7335^2))</f>
        <v>0.54225347617557895</v>
      </c>
      <c r="H7335" s="1">
        <f t="shared" si="229"/>
        <v>5.4225347617557897</v>
      </c>
      <c r="I7335" s="1">
        <v>-6.4264257512503802</v>
      </c>
      <c r="J7335" s="1">
        <f>I7335*xfactor</f>
        <v>-8.4828819916505029</v>
      </c>
      <c r="K7335" s="1">
        <v>-23.5985636516852</v>
      </c>
      <c r="L7335" s="1">
        <f>K7335*yfactor</f>
        <v>-31.150104020224465</v>
      </c>
      <c r="M7335" s="1">
        <v>113.26750006373599</v>
      </c>
      <c r="N7335" s="1">
        <f>(M7335-80)*zfactor</f>
        <v>43.913100084131514</v>
      </c>
      <c r="O7335">
        <v>7</v>
      </c>
      <c r="P7335">
        <f t="shared" si="230"/>
        <v>0</v>
      </c>
      <c r="Q7335">
        <v>1</v>
      </c>
      <c r="R7335">
        <v>1</v>
      </c>
    </row>
    <row r="7336" spans="1:18" x14ac:dyDescent="0.2">
      <c r="A7336" s="1">
        <v>5.9248844191652099E-2</v>
      </c>
      <c r="B7336" s="1">
        <f>IF(AND(-100&lt;A7336,A7336&lt;100),A7336,B7335)</f>
        <v>5.9248844191652099E-2</v>
      </c>
      <c r="C7336" s="1">
        <v>3.7510468107463599E-2</v>
      </c>
      <c r="D7336" s="1">
        <f>IF(AND(-100&lt;C7336,C7336&lt;100),C7336,D7335)</f>
        <v>3.7510468107463599E-2</v>
      </c>
      <c r="E7336" s="1">
        <v>-0.57642845392989495</v>
      </c>
      <c r="F7336" s="1">
        <f>IF(AND(-100&lt;E7336,E7336&lt;100),E7336,F7335)</f>
        <v>-0.57642845392989495</v>
      </c>
      <c r="G7336" s="1">
        <f>IF(SQRT(B7336^2+D7336^2+F7336^2)&lt;0.125,"",SQRT(B7336^2+D7336^2+F7336^2))</f>
        <v>0.58067824417287817</v>
      </c>
      <c r="H7336" s="1">
        <f t="shared" si="229"/>
        <v>5.8067824417287817</v>
      </c>
      <c r="I7336" s="1">
        <v>-5.9825969372166199</v>
      </c>
      <c r="J7336" s="1">
        <f>I7336*xfactor</f>
        <v>-7.897027957125939</v>
      </c>
      <c r="K7336" s="1">
        <v>-23.735812485072302</v>
      </c>
      <c r="L7336" s="1">
        <f>K7336*yfactor</f>
        <v>-31.331272480295439</v>
      </c>
      <c r="M7336" s="1">
        <v>113.34711422701101</v>
      </c>
      <c r="N7336" s="1">
        <f>(M7336-80)*zfactor</f>
        <v>44.018190779654532</v>
      </c>
      <c r="O7336">
        <v>7</v>
      </c>
      <c r="P7336">
        <f t="shared" si="230"/>
        <v>0</v>
      </c>
      <c r="Q7336">
        <v>1</v>
      </c>
      <c r="R7336">
        <v>1</v>
      </c>
    </row>
    <row r="7337" spans="1:18" x14ac:dyDescent="0.2">
      <c r="A7337" s="1">
        <v>6.7155115833199802E-2</v>
      </c>
      <c r="B7337" s="1">
        <f>IF(AND(-100&lt;A7337,A7337&lt;100),A7337,B7336)</f>
        <v>6.7155115833199802E-2</v>
      </c>
      <c r="C7337" s="1">
        <v>6.0490808608793599E-2</v>
      </c>
      <c r="D7337" s="1">
        <f>IF(AND(-100&lt;C7337,C7337&lt;100),C7337,D7336)</f>
        <v>6.0490808608793599E-2</v>
      </c>
      <c r="E7337" s="1">
        <v>-0.57875341005152903</v>
      </c>
      <c r="F7337" s="1">
        <f>IF(AND(-100&lt;E7337,E7337&lt;100),E7337,F7336)</f>
        <v>-0.57875341005152903</v>
      </c>
      <c r="G7337" s="1">
        <f>IF(SQRT(B7337^2+D7337^2+F7337^2)&lt;0.125,"",SQRT(B7337^2+D7337^2+F7337^2))</f>
        <v>0.58576826233160628</v>
      </c>
      <c r="H7337" s="1">
        <f t="shared" si="229"/>
        <v>5.8576826233160624</v>
      </c>
      <c r="I7337" s="1">
        <v>-5.6238314855791902</v>
      </c>
      <c r="J7337" s="1">
        <f>I7337*xfactor</f>
        <v>-7.4234575609645317</v>
      </c>
      <c r="K7337" s="1">
        <v>-23.835925096508898</v>
      </c>
      <c r="L7337" s="1">
        <f>K7337*yfactor</f>
        <v>-31.463421127391747</v>
      </c>
      <c r="M7337" s="1">
        <v>113.39566987986601</v>
      </c>
      <c r="N7337" s="1">
        <f>(M7337-80)*zfactor</f>
        <v>44.082284241423132</v>
      </c>
      <c r="O7337">
        <v>7</v>
      </c>
      <c r="P7337">
        <f t="shared" si="230"/>
        <v>0</v>
      </c>
      <c r="Q7337">
        <v>1</v>
      </c>
      <c r="R7337">
        <v>1</v>
      </c>
    </row>
    <row r="7338" spans="1:18" x14ac:dyDescent="0.2">
      <c r="A7338" s="1">
        <v>3.1919963201993799E-2</v>
      </c>
      <c r="B7338" s="1">
        <f>IF(AND(-100&lt;A7338,A7338&lt;100),A7338,B7337)</f>
        <v>3.1919963201993799E-2</v>
      </c>
      <c r="C7338" s="1">
        <v>2.32810964069738E-2</v>
      </c>
      <c r="D7338" s="1">
        <f>IF(AND(-100&lt;C7338,C7338&lt;100),C7338,D7337)</f>
        <v>2.32810964069738E-2</v>
      </c>
      <c r="E7338" s="1">
        <v>-0.62873279394003601</v>
      </c>
      <c r="F7338" s="1">
        <f>IF(AND(-100&lt;E7338,E7338&lt;100),E7338,F7337)</f>
        <v>-0.62873279394003601</v>
      </c>
      <c r="G7338" s="1">
        <f>IF(SQRT(B7338^2+D7338^2+F7338^2)&lt;0.125,"",SQRT(B7338^2+D7338^2+F7338^2))</f>
        <v>0.62997287217496223</v>
      </c>
      <c r="H7338" s="1">
        <f t="shared" si="229"/>
        <v>6.2997287217496218</v>
      </c>
      <c r="I7338" s="1">
        <v>-5.3658170113272199</v>
      </c>
      <c r="J7338" s="1">
        <f>I7338*xfactor</f>
        <v>-7.0828784549519304</v>
      </c>
      <c r="K7338" s="1">
        <v>-23.901462758138699</v>
      </c>
      <c r="L7338" s="1">
        <f>K7338*yfactor</f>
        <v>-31.549930840743084</v>
      </c>
      <c r="M7338" s="1">
        <v>113.442352516396</v>
      </c>
      <c r="N7338" s="1">
        <f>(M7338-80)*zfactor</f>
        <v>44.14390532164272</v>
      </c>
      <c r="O7338">
        <v>7</v>
      </c>
      <c r="P7338">
        <f t="shared" si="230"/>
        <v>0</v>
      </c>
      <c r="Q7338">
        <v>1</v>
      </c>
      <c r="R7338">
        <v>1</v>
      </c>
    </row>
    <row r="7339" spans="1:18" x14ac:dyDescent="0.2">
      <c r="A7339" s="1">
        <v>6.9385955466490595E-2</v>
      </c>
      <c r="B7339" s="1">
        <f>IF(AND(-100&lt;A7339,A7339&lt;100),A7339,B7338)</f>
        <v>6.9385955466490595E-2</v>
      </c>
      <c r="C7339" s="1">
        <v>4.2072402725118703E-2</v>
      </c>
      <c r="D7339" s="1">
        <f>IF(AND(-100&lt;C7339,C7339&lt;100),C7339,D7338)</f>
        <v>4.2072402725118703E-2</v>
      </c>
      <c r="E7339" s="1">
        <v>-0.63145906510132599</v>
      </c>
      <c r="F7339" s="1">
        <f>IF(AND(-100&lt;E7339,E7339&lt;100),E7339,F7338)</f>
        <v>-0.63145906510132599</v>
      </c>
      <c r="G7339" s="1">
        <f>IF(SQRT(B7339^2+D7339^2+F7339^2)&lt;0.125,"",SQRT(B7339^2+D7339^2+F7339^2))</f>
        <v>0.636651434291719</v>
      </c>
      <c r="H7339" s="1">
        <f t="shared" si="229"/>
        <v>6.3665143429171902</v>
      </c>
      <c r="I7339" s="1">
        <v>-5.2016231390021197</v>
      </c>
      <c r="J7339" s="1">
        <f>I7339*xfactor</f>
        <v>-6.8661425434827983</v>
      </c>
      <c r="K7339" s="1">
        <v>-23.9556990762302</v>
      </c>
      <c r="L7339" s="1">
        <f>K7339*yfactor</f>
        <v>-31.621522780623867</v>
      </c>
      <c r="M7339" s="1">
        <v>113.48049972688</v>
      </c>
      <c r="N7339" s="1">
        <f>(M7339-80)*zfactor</f>
        <v>44.194259639481601</v>
      </c>
      <c r="O7339">
        <v>7</v>
      </c>
      <c r="P7339">
        <f t="shared" si="230"/>
        <v>0</v>
      </c>
      <c r="Q7339">
        <v>1</v>
      </c>
      <c r="R7339">
        <v>1</v>
      </c>
    </row>
    <row r="7340" spans="1:18" x14ac:dyDescent="0.2">
      <c r="A7340" s="1">
        <v>5.17111667820929E-2</v>
      </c>
      <c r="B7340" s="1">
        <f>IF(AND(-100&lt;A7340,A7340&lt;100),A7340,B7339)</f>
        <v>5.17111667820929E-2</v>
      </c>
      <c r="C7340" s="1">
        <v>3.5842868386709303E-2</v>
      </c>
      <c r="D7340" s="1">
        <f>IF(AND(-100&lt;C7340,C7340&lt;100),C7340,D7339)</f>
        <v>3.5842868386709303E-2</v>
      </c>
      <c r="E7340" s="1">
        <v>-0.61702752007610395</v>
      </c>
      <c r="F7340" s="1">
        <f>IF(AND(-100&lt;E7340,E7340&lt;100),E7340,F7339)</f>
        <v>-0.61702752007610395</v>
      </c>
      <c r="G7340" s="1">
        <f>IF(SQRT(B7340^2+D7340^2+F7340^2)&lt;0.125,"",SQRT(B7340^2+D7340^2+F7340^2))</f>
        <v>0.62022714912797816</v>
      </c>
      <c r="H7340" s="1">
        <f t="shared" si="229"/>
        <v>6.2022714912797818</v>
      </c>
      <c r="I7340" s="1">
        <v>-5.1027142283659099</v>
      </c>
      <c r="J7340" s="1">
        <f>I7340*xfactor</f>
        <v>-6.7355827814430018</v>
      </c>
      <c r="K7340" s="1">
        <v>-23.9775327680298</v>
      </c>
      <c r="L7340" s="1">
        <f>K7340*yfactor</f>
        <v>-31.650343253799338</v>
      </c>
      <c r="M7340" s="1">
        <v>113.49587499996299</v>
      </c>
      <c r="N7340" s="1">
        <f>(M7340-80)*zfactor</f>
        <v>44.214554999951154</v>
      </c>
      <c r="O7340">
        <v>7</v>
      </c>
      <c r="P7340">
        <f t="shared" si="230"/>
        <v>0</v>
      </c>
      <c r="Q7340">
        <v>1</v>
      </c>
      <c r="R7340">
        <v>1</v>
      </c>
    </row>
    <row r="7341" spans="1:18" x14ac:dyDescent="0.2">
      <c r="A7341" s="1">
        <v>6.9190305233651897E-2</v>
      </c>
      <c r="B7341" s="1">
        <f>IF(AND(-100&lt;A7341,A7341&lt;100),A7341,B7340)</f>
        <v>6.9190305233651897E-2</v>
      </c>
      <c r="C7341" s="1">
        <v>4.9999679731650003E-2</v>
      </c>
      <c r="D7341" s="1">
        <f>IF(AND(-100&lt;C7341,C7341&lt;100),C7341,D7340)</f>
        <v>4.9999679731650003E-2</v>
      </c>
      <c r="E7341" s="1">
        <v>-0.62215476364183897</v>
      </c>
      <c r="F7341" s="1">
        <f>IF(AND(-100&lt;E7341,E7341&lt;100),E7341,F7340)</f>
        <v>-0.62215476364183897</v>
      </c>
      <c r="G7341" s="1">
        <f>IF(SQRT(B7341^2+D7341^2+F7341^2)&lt;0.125,"",SQRT(B7341^2+D7341^2+F7341^2))</f>
        <v>0.6279839299168618</v>
      </c>
      <c r="H7341" s="1">
        <f t="shared" si="229"/>
        <v>6.2798392991686178</v>
      </c>
      <c r="I7341" s="1">
        <v>-5.0678183588366998</v>
      </c>
      <c r="J7341" s="1">
        <f>I7341*xfactor</f>
        <v>-6.6895202336644441</v>
      </c>
      <c r="K7341" s="1">
        <v>-23.985683075114402</v>
      </c>
      <c r="L7341" s="1">
        <f>K7341*yfactor</f>
        <v>-31.661101659151011</v>
      </c>
      <c r="M7341" s="1">
        <v>113.50901685288299</v>
      </c>
      <c r="N7341" s="1">
        <f>(M7341-80)*zfactor</f>
        <v>44.23190224580555</v>
      </c>
      <c r="O7341">
        <v>7</v>
      </c>
      <c r="P7341">
        <f t="shared" si="230"/>
        <v>0</v>
      </c>
      <c r="Q7341">
        <v>1</v>
      </c>
      <c r="R7341">
        <v>1</v>
      </c>
    </row>
    <row r="7342" spans="1:18" x14ac:dyDescent="0.2">
      <c r="A7342" s="1">
        <v>5.4243003384516299E-2</v>
      </c>
      <c r="B7342" s="1">
        <f>IF(AND(-100&lt;A7342,A7342&lt;100),A7342,B7341)</f>
        <v>5.4243003384516299E-2</v>
      </c>
      <c r="C7342" s="1">
        <v>3.46419114639058E-2</v>
      </c>
      <c r="D7342" s="1">
        <f>IF(AND(-100&lt;C7342,C7342&lt;100),C7342,D7341)</f>
        <v>3.46419114639058E-2</v>
      </c>
      <c r="E7342" s="1">
        <v>-0.663457403123351</v>
      </c>
      <c r="F7342" s="1">
        <f>IF(AND(-100&lt;E7342,E7342&lt;100),E7342,F7341)</f>
        <v>-0.663457403123351</v>
      </c>
      <c r="G7342" s="1">
        <f>IF(SQRT(B7342^2+D7342^2+F7342^2)&lt;0.125,"",SQRT(B7342^2+D7342^2+F7342^2))</f>
        <v>0.66657189500100167</v>
      </c>
      <c r="H7342" s="1">
        <f t="shared" si="229"/>
        <v>6.6657189500100165</v>
      </c>
      <c r="I7342" s="1">
        <v>-5.0532103847835597</v>
      </c>
      <c r="J7342" s="1">
        <f>I7342*xfactor</f>
        <v>-6.6702377079142989</v>
      </c>
      <c r="K7342" s="1">
        <v>-23.9826196350547</v>
      </c>
      <c r="L7342" s="1">
        <f>K7342*yfactor</f>
        <v>-31.657057918272205</v>
      </c>
      <c r="M7342" s="1">
        <v>113.520336894644</v>
      </c>
      <c r="N7342" s="1">
        <f>(M7342-80)*zfactor</f>
        <v>44.24684470093009</v>
      </c>
      <c r="O7342">
        <v>7</v>
      </c>
      <c r="P7342">
        <f t="shared" si="230"/>
        <v>0</v>
      </c>
      <c r="Q7342">
        <v>1</v>
      </c>
      <c r="R7342">
        <v>1</v>
      </c>
    </row>
    <row r="7343" spans="1:18" x14ac:dyDescent="0.2">
      <c r="A7343" s="1">
        <v>5.2637936385936397E-2</v>
      </c>
      <c r="B7343" s="1">
        <f>IF(AND(-100&lt;A7343,A7343&lt;100),A7343,B7342)</f>
        <v>5.2637936385936397E-2</v>
      </c>
      <c r="C7343" s="1">
        <v>2.70427203480504E-2</v>
      </c>
      <c r="D7343" s="1">
        <f>IF(AND(-100&lt;C7343,C7343&lt;100),C7343,D7342)</f>
        <v>2.70427203480504E-2</v>
      </c>
      <c r="E7343" s="1">
        <v>-0.66475727648101401</v>
      </c>
      <c r="F7343" s="1">
        <f>IF(AND(-100&lt;E7343,E7343&lt;100),E7343,F7342)</f>
        <v>-0.66475727648101401</v>
      </c>
      <c r="G7343" s="1">
        <f>IF(SQRT(B7343^2+D7343^2+F7343^2)&lt;0.125,"",SQRT(B7343^2+D7343^2+F7343^2))</f>
        <v>0.66738616835026487</v>
      </c>
      <c r="H7343" s="1">
        <f t="shared" si="229"/>
        <v>6.6738616835026487</v>
      </c>
      <c r="I7343" s="1">
        <v>-5.0243584593412898</v>
      </c>
      <c r="J7343" s="1">
        <f>I7343*xfactor</f>
        <v>-6.6321531663305029</v>
      </c>
      <c r="K7343" s="1">
        <v>-23.9846516632403</v>
      </c>
      <c r="L7343" s="1">
        <f>K7343*yfactor</f>
        <v>-31.659740195477198</v>
      </c>
      <c r="M7343" s="1">
        <v>113.52502333751301</v>
      </c>
      <c r="N7343" s="1">
        <f>(M7343-80)*zfactor</f>
        <v>44.25303080551717</v>
      </c>
      <c r="O7343">
        <v>7</v>
      </c>
      <c r="P7343">
        <f t="shared" si="230"/>
        <v>0</v>
      </c>
      <c r="Q7343">
        <v>1</v>
      </c>
      <c r="R7343">
        <v>1</v>
      </c>
    </row>
    <row r="7344" spans="1:18" x14ac:dyDescent="0.2">
      <c r="A7344" s="1">
        <v>3.9495143170339399E-2</v>
      </c>
      <c r="B7344" s="1">
        <f>IF(AND(-100&lt;A7344,A7344&lt;100),A7344,B7343)</f>
        <v>3.9495143170339399E-2</v>
      </c>
      <c r="C7344" s="1">
        <v>7.2354492885721697E-2</v>
      </c>
      <c r="D7344" s="1">
        <f>IF(AND(-100&lt;C7344,C7344&lt;100),C7344,D7343)</f>
        <v>7.2354492885721697E-2</v>
      </c>
      <c r="E7344" s="1">
        <v>-0.63362904369221495</v>
      </c>
      <c r="F7344" s="1">
        <f>IF(AND(-100&lt;E7344,E7344&lt;100),E7344,F7343)</f>
        <v>-0.63362904369221495</v>
      </c>
      <c r="G7344" s="1">
        <f>IF(SQRT(B7344^2+D7344^2+F7344^2)&lt;0.125,"",SQRT(B7344^2+D7344^2+F7344^2))</f>
        <v>0.63896854694507965</v>
      </c>
      <c r="H7344" s="1">
        <f t="shared" si="229"/>
        <v>6.3896854694507965</v>
      </c>
      <c r="I7344" s="1">
        <v>-4.9785590818968402</v>
      </c>
      <c r="J7344" s="1">
        <f>I7344*xfactor</f>
        <v>-6.5716979881038293</v>
      </c>
      <c r="K7344" s="1">
        <v>-23.9864029044072</v>
      </c>
      <c r="L7344" s="1">
        <f>K7344*yfactor</f>
        <v>-31.662051833817504</v>
      </c>
      <c r="M7344" s="1">
        <v>113.53437266184901</v>
      </c>
      <c r="N7344" s="1">
        <f>(M7344-80)*zfactor</f>
        <v>44.265371913640692</v>
      </c>
      <c r="O7344">
        <v>7</v>
      </c>
      <c r="P7344">
        <f t="shared" si="230"/>
        <v>0</v>
      </c>
      <c r="Q7344">
        <v>1</v>
      </c>
      <c r="R7344">
        <v>1</v>
      </c>
    </row>
    <row r="7345" spans="1:18" x14ac:dyDescent="0.2">
      <c r="A7345" s="1">
        <v>5.05887631365219E-2</v>
      </c>
      <c r="B7345" s="1">
        <f>IF(AND(-100&lt;A7345,A7345&lt;100),A7345,B7344)</f>
        <v>5.05887631365219E-2</v>
      </c>
      <c r="C7345" s="1">
        <v>4.5969363830964199E-2</v>
      </c>
      <c r="D7345" s="1">
        <f>IF(AND(-100&lt;C7345,C7345&lt;100),C7345,D7344)</f>
        <v>4.5969363830964199E-2</v>
      </c>
      <c r="E7345" s="1">
        <v>-0.63847942906271804</v>
      </c>
      <c r="F7345" s="1">
        <f>IF(AND(-100&lt;E7345,E7345&lt;100),E7345,F7344)</f>
        <v>-0.63847942906271804</v>
      </c>
      <c r="G7345" s="1">
        <f>IF(SQRT(B7345^2+D7345^2+F7345^2)&lt;0.125,"",SQRT(B7345^2+D7345^2+F7345^2))</f>
        <v>0.64212801426425947</v>
      </c>
      <c r="H7345" s="1">
        <f t="shared" si="229"/>
        <v>6.4212801426425949</v>
      </c>
      <c r="I7345" s="1">
        <v>-4.8843065035670596</v>
      </c>
      <c r="J7345" s="1">
        <f>I7345*xfactor</f>
        <v>-6.4472845847085187</v>
      </c>
      <c r="K7345" s="1">
        <v>-23.984516445323699</v>
      </c>
      <c r="L7345" s="1">
        <f>K7345*yfactor</f>
        <v>-31.659561707827283</v>
      </c>
      <c r="M7345" s="1">
        <v>113.56442698415501</v>
      </c>
      <c r="N7345" s="1">
        <f>(M7345-80)*zfactor</f>
        <v>44.305043619084607</v>
      </c>
      <c r="O7345">
        <v>7</v>
      </c>
      <c r="P7345">
        <f t="shared" si="230"/>
        <v>0</v>
      </c>
      <c r="Q7345">
        <v>1</v>
      </c>
      <c r="R7345">
        <v>1</v>
      </c>
    </row>
    <row r="7346" spans="1:18" x14ac:dyDescent="0.2">
      <c r="A7346" s="1">
        <v>5.5384057739335697E-2</v>
      </c>
      <c r="B7346" s="1">
        <f>IF(AND(-100&lt;A7346,A7346&lt;100),A7346,B7345)</f>
        <v>5.5384057739335697E-2</v>
      </c>
      <c r="C7346" s="1">
        <v>6.3138507419231604E-2</v>
      </c>
      <c r="D7346" s="1">
        <f>IF(AND(-100&lt;C7346,C7346&lt;100),C7346,D7345)</f>
        <v>6.3138507419231604E-2</v>
      </c>
      <c r="E7346" s="1">
        <v>-0.660541853421868</v>
      </c>
      <c r="F7346" s="1">
        <f>IF(AND(-100&lt;E7346,E7346&lt;100),E7346,F7345)</f>
        <v>-0.660541853421868</v>
      </c>
      <c r="G7346" s="1">
        <f>IF(SQRT(B7346^2+D7346^2+F7346^2)&lt;0.125,"",SQRT(B7346^2+D7346^2+F7346^2))</f>
        <v>0.66585989899737841</v>
      </c>
      <c r="H7346" s="1">
        <f t="shared" si="229"/>
        <v>6.6585989899737843</v>
      </c>
      <c r="I7346" s="1">
        <v>-4.7210114738737596</v>
      </c>
      <c r="J7346" s="1">
        <f>I7346*xfactor</f>
        <v>-6.2317351455133627</v>
      </c>
      <c r="K7346" s="1">
        <v>-23.9755610529538</v>
      </c>
      <c r="L7346" s="1">
        <f>K7346*yfactor</f>
        <v>-31.647740589899019</v>
      </c>
      <c r="M7346" s="1">
        <v>113.60284456584399</v>
      </c>
      <c r="N7346" s="1">
        <f>(M7346-80)*zfactor</f>
        <v>44.355754826914072</v>
      </c>
      <c r="O7346">
        <v>7</v>
      </c>
      <c r="P7346">
        <f t="shared" si="230"/>
        <v>0</v>
      </c>
      <c r="Q7346">
        <v>1</v>
      </c>
      <c r="R7346">
        <v>1</v>
      </c>
    </row>
    <row r="7347" spans="1:18" x14ac:dyDescent="0.2">
      <c r="A7347" s="1">
        <v>8.2683796110646704E-2</v>
      </c>
      <c r="B7347" s="1">
        <f>IF(AND(-100&lt;A7347,A7347&lt;100),A7347,B7346)</f>
        <v>8.2683796110646704E-2</v>
      </c>
      <c r="C7347" s="1">
        <v>3.0399079021984701E-2</v>
      </c>
      <c r="D7347" s="1">
        <f>IF(AND(-100&lt;C7347,C7347&lt;100),C7347,D7346)</f>
        <v>3.0399079021984701E-2</v>
      </c>
      <c r="E7347" s="1">
        <v>-0.70847329908929302</v>
      </c>
      <c r="F7347" s="1">
        <f>IF(AND(-100&lt;E7347,E7347&lt;100),E7347,F7346)</f>
        <v>-0.70847329908929302</v>
      </c>
      <c r="G7347" s="1">
        <f>IF(SQRT(B7347^2+D7347^2+F7347^2)&lt;0.125,"",SQRT(B7347^2+D7347^2+F7347^2))</f>
        <v>0.71392935901748622</v>
      </c>
      <c r="H7347" s="1">
        <f t="shared" si="229"/>
        <v>7.1392935901748622</v>
      </c>
      <c r="I7347" s="1">
        <v>-4.4832966121753799</v>
      </c>
      <c r="J7347" s="1">
        <f>I7347*xfactor</f>
        <v>-5.9179515280715016</v>
      </c>
      <c r="K7347" s="1">
        <v>-23.942328872163198</v>
      </c>
      <c r="L7347" s="1">
        <f>K7347*yfactor</f>
        <v>-31.603874111255422</v>
      </c>
      <c r="M7347" s="1">
        <v>113.640312258492</v>
      </c>
      <c r="N7347" s="1">
        <f>(M7347-80)*zfactor</f>
        <v>44.405212181209443</v>
      </c>
      <c r="O7347">
        <v>7</v>
      </c>
      <c r="P7347">
        <f t="shared" si="230"/>
        <v>0</v>
      </c>
      <c r="Q7347">
        <v>1</v>
      </c>
      <c r="R7347">
        <v>1</v>
      </c>
    </row>
    <row r="7348" spans="1:18" x14ac:dyDescent="0.2">
      <c r="A7348" s="1">
        <v>4.0029488767407397E-2</v>
      </c>
      <c r="B7348" s="1">
        <f>IF(AND(-100&lt;A7348,A7348&lt;100),A7348,B7347)</f>
        <v>4.0029488767407397E-2</v>
      </c>
      <c r="C7348" s="1">
        <v>-2.3799846326127E-2</v>
      </c>
      <c r="D7348" s="1">
        <f>IF(AND(-100&lt;C7348,C7348&lt;100),C7348,D7347)</f>
        <v>-2.3799846326127E-2</v>
      </c>
      <c r="E7348" s="1">
        <v>-0.64050501752415601</v>
      </c>
      <c r="F7348" s="1">
        <f>IF(AND(-100&lt;E7348,E7348&lt;100),E7348,F7347)</f>
        <v>-0.64050501752415601</v>
      </c>
      <c r="G7348" s="1">
        <f>IF(SQRT(B7348^2+D7348^2+F7348^2)&lt;0.125,"",SQRT(B7348^2+D7348^2+F7348^2))</f>
        <v>0.64219581914689117</v>
      </c>
      <c r="H7348" s="1">
        <f t="shared" si="229"/>
        <v>6.4219581914689119</v>
      </c>
      <c r="I7348" s="1">
        <v>-4.1848190587169496</v>
      </c>
      <c r="J7348" s="1">
        <f>I7348*xfactor</f>
        <v>-5.5239611575063741</v>
      </c>
      <c r="K7348" s="1">
        <v>-23.8965242932018</v>
      </c>
      <c r="L7348" s="1">
        <f>K7348*yfactor</f>
        <v>-31.543412067026377</v>
      </c>
      <c r="M7348" s="1">
        <v>113.669996038664</v>
      </c>
      <c r="N7348" s="1">
        <f>(M7348-80)*zfactor</f>
        <v>44.444394771036478</v>
      </c>
      <c r="O7348">
        <v>7</v>
      </c>
      <c r="P7348">
        <f t="shared" si="230"/>
        <v>0</v>
      </c>
      <c r="Q7348">
        <v>1</v>
      </c>
      <c r="R7348">
        <v>1</v>
      </c>
    </row>
    <row r="7349" spans="1:18" x14ac:dyDescent="0.2">
      <c r="A7349" s="1">
        <v>0.110192000449003</v>
      </c>
      <c r="B7349" s="1">
        <f>IF(AND(-100&lt;A7349,A7349&lt;100),A7349,B7348)</f>
        <v>0.110192000449003</v>
      </c>
      <c r="C7349" s="1">
        <v>-3.7872085954483402E-2</v>
      </c>
      <c r="D7349" s="1">
        <f>IF(AND(-100&lt;C7349,C7349&lt;100),C7349,D7348)</f>
        <v>-3.7872085954483402E-2</v>
      </c>
      <c r="E7349" s="1">
        <v>-0.66620559585399097</v>
      </c>
      <c r="F7349" s="1">
        <f>IF(AND(-100&lt;E7349,E7349&lt;100),E7349,F7348)</f>
        <v>-0.66620559585399097</v>
      </c>
      <c r="G7349" s="1">
        <f>IF(SQRT(B7349^2+D7349^2+F7349^2)&lt;0.125,"",SQRT(B7349^2+D7349^2+F7349^2))</f>
        <v>0.67631831840093459</v>
      </c>
      <c r="H7349" s="1">
        <f t="shared" si="229"/>
        <v>6.7631831840093461</v>
      </c>
      <c r="I7349" s="1">
        <v>-3.84306857760336</v>
      </c>
      <c r="J7349" s="1">
        <f>I7349*xfactor</f>
        <v>-5.0728505224364353</v>
      </c>
      <c r="K7349" s="1">
        <v>-23.8529408857286</v>
      </c>
      <c r="L7349" s="1">
        <f>K7349*yfactor</f>
        <v>-31.485881969161753</v>
      </c>
      <c r="M7349" s="1">
        <v>113.702118076841</v>
      </c>
      <c r="N7349" s="1">
        <f>(M7349-80)*zfactor</f>
        <v>44.486795861430124</v>
      </c>
      <c r="O7349">
        <v>7</v>
      </c>
      <c r="P7349">
        <f t="shared" si="230"/>
        <v>0</v>
      </c>
      <c r="Q7349">
        <v>1</v>
      </c>
      <c r="R7349">
        <v>1</v>
      </c>
    </row>
    <row r="7350" spans="1:18" x14ac:dyDescent="0.2">
      <c r="A7350" s="1">
        <v>0.10209846869073499</v>
      </c>
      <c r="B7350" s="1">
        <f>IF(AND(-100&lt;A7350,A7350&lt;100),A7350,B7349)</f>
        <v>0.10209846869073499</v>
      </c>
      <c r="C7350" s="1">
        <v>-2.5002635559615401E-2</v>
      </c>
      <c r="D7350" s="1">
        <f>IF(AND(-100&lt;C7350,C7350&lt;100),C7350,D7349)</f>
        <v>-2.5002635559615401E-2</v>
      </c>
      <c r="E7350" s="1">
        <v>-0.71387559671137202</v>
      </c>
      <c r="F7350" s="1">
        <f>IF(AND(-100&lt;E7350,E7350&lt;100),E7350,F7349)</f>
        <v>-0.71387559671137202</v>
      </c>
      <c r="G7350" s="1">
        <f>IF(SQRT(B7350^2+D7350^2+F7350^2)&lt;0.125,"",SQRT(B7350^2+D7350^2+F7350^2))</f>
        <v>0.72157300162487881</v>
      </c>
      <c r="H7350" s="1">
        <f t="shared" si="229"/>
        <v>7.2157300162487878</v>
      </c>
      <c r="I7350" s="1">
        <v>-3.46591329737331</v>
      </c>
      <c r="J7350" s="1">
        <f>I7350*xfactor</f>
        <v>-4.5750055525327697</v>
      </c>
      <c r="K7350" s="1">
        <v>-23.798000609664999</v>
      </c>
      <c r="L7350" s="1">
        <f>K7350*yfactor</f>
        <v>-31.413360804757801</v>
      </c>
      <c r="M7350" s="1">
        <v>113.737841835748</v>
      </c>
      <c r="N7350" s="1">
        <f>(M7350-80)*zfactor</f>
        <v>44.533951223187366</v>
      </c>
      <c r="O7350">
        <v>7</v>
      </c>
      <c r="P7350">
        <f t="shared" si="230"/>
        <v>0</v>
      </c>
      <c r="Q7350">
        <v>1</v>
      </c>
      <c r="R7350">
        <v>1</v>
      </c>
    </row>
    <row r="7351" spans="1:18" x14ac:dyDescent="0.2">
      <c r="A7351" s="1">
        <v>9.8826797322038404E-2</v>
      </c>
      <c r="B7351" s="1">
        <f>IF(AND(-100&lt;A7351,A7351&lt;100),A7351,B7350)</f>
        <v>9.8826797322038404E-2</v>
      </c>
      <c r="C7351" s="1">
        <v>-7.9576163576702497E-2</v>
      </c>
      <c r="D7351" s="1">
        <f>IF(AND(-100&lt;C7351,C7351&lt;100),C7351,D7350)</f>
        <v>-7.9576163576702497E-2</v>
      </c>
      <c r="E7351" s="1">
        <v>-0.75377549501113505</v>
      </c>
      <c r="F7351" s="1">
        <f>IF(AND(-100&lt;E7351,E7351&lt;100),E7351,F7350)</f>
        <v>-0.75377549501113505</v>
      </c>
      <c r="G7351" s="1">
        <f>IF(SQRT(B7351^2+D7351^2+F7351^2)&lt;0.125,"",SQRT(B7351^2+D7351^2+F7351^2))</f>
        <v>0.76437987843597699</v>
      </c>
      <c r="H7351" s="1">
        <f t="shared" si="229"/>
        <v>7.6437987843597703</v>
      </c>
      <c r="I7351" s="1">
        <v>-3.0966990603304199</v>
      </c>
      <c r="J7351" s="1">
        <f>I7351*xfactor</f>
        <v>-4.0876427596361546</v>
      </c>
      <c r="K7351" s="1">
        <v>-23.7114419475433</v>
      </c>
      <c r="L7351" s="1">
        <f>K7351*yfactor</f>
        <v>-31.299103370757155</v>
      </c>
      <c r="M7351" s="1">
        <v>113.777263281852</v>
      </c>
      <c r="N7351" s="1">
        <f>(M7351-80)*zfactor</f>
        <v>44.585987532044641</v>
      </c>
      <c r="O7351">
        <v>7</v>
      </c>
      <c r="P7351">
        <f t="shared" si="230"/>
        <v>0</v>
      </c>
      <c r="Q7351">
        <v>1</v>
      </c>
      <c r="R7351">
        <v>1</v>
      </c>
    </row>
    <row r="7352" spans="1:18" x14ac:dyDescent="0.2">
      <c r="A7352" s="1">
        <v>0.109577134078644</v>
      </c>
      <c r="B7352" s="1">
        <f>IF(AND(-100&lt;A7352,A7352&lt;100),A7352,B7351)</f>
        <v>0.109577134078644</v>
      </c>
      <c r="C7352" s="1">
        <v>-4.9216556115655001E-2</v>
      </c>
      <c r="D7352" s="1">
        <f>IF(AND(-100&lt;C7352,C7352&lt;100),C7352,D7351)</f>
        <v>-4.9216556115655001E-2</v>
      </c>
      <c r="E7352" s="1">
        <v>-0.68510070289017899</v>
      </c>
      <c r="F7352" s="1">
        <f>IF(AND(-100&lt;E7352,E7352&lt;100),E7352,F7351)</f>
        <v>-0.68510070289017899</v>
      </c>
      <c r="G7352" s="1">
        <f>IF(SQRT(B7352^2+D7352^2+F7352^2)&lt;0.125,"",SQRT(B7352^2+D7352^2+F7352^2))</f>
        <v>0.69555186061816543</v>
      </c>
      <c r="H7352" s="1">
        <f t="shared" si="229"/>
        <v>6.9555186061816539</v>
      </c>
      <c r="I7352" s="1">
        <v>-2.7509973925252802</v>
      </c>
      <c r="J7352" s="1">
        <f>I7352*xfactor</f>
        <v>-3.6313165581333702</v>
      </c>
      <c r="K7352" s="1">
        <v>-23.615648743103101</v>
      </c>
      <c r="L7352" s="1">
        <f>K7352*yfactor</f>
        <v>-31.172656340896093</v>
      </c>
      <c r="M7352" s="1">
        <v>113.82037673308</v>
      </c>
      <c r="N7352" s="1">
        <f>(M7352-80)*zfactor</f>
        <v>44.642897287665598</v>
      </c>
      <c r="O7352">
        <v>7</v>
      </c>
      <c r="P7352">
        <f t="shared" si="230"/>
        <v>0</v>
      </c>
      <c r="Q7352">
        <v>1</v>
      </c>
      <c r="R7352">
        <v>1</v>
      </c>
    </row>
    <row r="7353" spans="1:18" x14ac:dyDescent="0.2">
      <c r="A7353" s="1">
        <v>0.110321647252115</v>
      </c>
      <c r="B7353" s="1">
        <f>IF(AND(-100&lt;A7353,A7353&lt;100),A7353,B7352)</f>
        <v>0.110321647252115</v>
      </c>
      <c r="C7353" s="1">
        <v>-8.43104256277145E-2</v>
      </c>
      <c r="D7353" s="1">
        <f>IF(AND(-100&lt;C7353,C7353&lt;100),C7353,D7352)</f>
        <v>-8.43104256277145E-2</v>
      </c>
      <c r="E7353" s="1">
        <v>-0.75328105851493399</v>
      </c>
      <c r="F7353" s="1">
        <f>IF(AND(-100&lt;E7353,E7353&lt;100),E7353,F7352)</f>
        <v>-0.75328105851493399</v>
      </c>
      <c r="G7353" s="1">
        <f>IF(SQRT(B7353^2+D7353^2+F7353^2)&lt;0.125,"",SQRT(B7353^2+D7353^2+F7353^2))</f>
        <v>0.7659709308056839</v>
      </c>
      <c r="H7353" s="1">
        <f t="shared" si="229"/>
        <v>7.659709308056839</v>
      </c>
      <c r="I7353" s="1">
        <v>-2.4206940946155102</v>
      </c>
      <c r="J7353" s="1">
        <f>I7353*xfactor</f>
        <v>-3.1953162048924737</v>
      </c>
      <c r="K7353" s="1">
        <v>-23.5142524781497</v>
      </c>
      <c r="L7353" s="1">
        <f>K7353*yfactor</f>
        <v>-31.038813271157604</v>
      </c>
      <c r="M7353" s="1">
        <v>113.84968982465099</v>
      </c>
      <c r="N7353" s="1">
        <f>(M7353-80)*zfactor</f>
        <v>44.681590568539313</v>
      </c>
      <c r="O7353">
        <v>7</v>
      </c>
      <c r="P7353">
        <f t="shared" si="230"/>
        <v>0</v>
      </c>
      <c r="Q7353">
        <v>1</v>
      </c>
      <c r="R7353">
        <v>1</v>
      </c>
    </row>
    <row r="7354" spans="1:18" x14ac:dyDescent="0.2">
      <c r="A7354" s="1">
        <v>0.104461297694177</v>
      </c>
      <c r="B7354" s="1">
        <f>IF(AND(-100&lt;A7354,A7354&lt;100),A7354,B7353)</f>
        <v>0.104461297694177</v>
      </c>
      <c r="C7354" s="1">
        <v>-8.1168152702721194E-2</v>
      </c>
      <c r="D7354" s="1">
        <f>IF(AND(-100&lt;C7354,C7354&lt;100),C7354,D7353)</f>
        <v>-8.1168152702721194E-2</v>
      </c>
      <c r="E7354" s="1">
        <v>-0.80928251849797594</v>
      </c>
      <c r="F7354" s="1">
        <f>IF(AND(-100&lt;E7354,E7354&lt;100),E7354,F7353)</f>
        <v>-0.80928251849797594</v>
      </c>
      <c r="G7354" s="1">
        <f>IF(SQRT(B7354^2+D7354^2+F7354^2)&lt;0.125,"",SQRT(B7354^2+D7354^2+F7354^2))</f>
        <v>0.82002355239075331</v>
      </c>
      <c r="H7354" s="1">
        <f t="shared" si="229"/>
        <v>8.2002355239075335</v>
      </c>
      <c r="I7354" s="1">
        <v>-2.1200931927777602</v>
      </c>
      <c r="J7354" s="1">
        <f>I7354*xfactor</f>
        <v>-2.7985230144666438</v>
      </c>
      <c r="K7354" s="1">
        <v>-23.451389188895501</v>
      </c>
      <c r="L7354" s="1">
        <f>K7354*yfactor</f>
        <v>-30.955833729342064</v>
      </c>
      <c r="M7354" s="1">
        <v>113.869861468281</v>
      </c>
      <c r="N7354" s="1">
        <f>(M7354-80)*zfactor</f>
        <v>44.708217138130927</v>
      </c>
      <c r="O7354">
        <v>7</v>
      </c>
      <c r="P7354">
        <f t="shared" si="230"/>
        <v>0</v>
      </c>
      <c r="Q7354">
        <v>1</v>
      </c>
      <c r="R7354">
        <v>1</v>
      </c>
    </row>
    <row r="7355" spans="1:18" x14ac:dyDescent="0.2">
      <c r="A7355" s="1">
        <v>0.13216867363801199</v>
      </c>
      <c r="B7355" s="1">
        <f>IF(AND(-100&lt;A7355,A7355&lt;100),A7355,B7354)</f>
        <v>0.13216867363801199</v>
      </c>
      <c r="C7355" s="1">
        <v>-8.14962422304467E-2</v>
      </c>
      <c r="D7355" s="1">
        <f>IF(AND(-100&lt;C7355,C7355&lt;100),C7355,D7354)</f>
        <v>-8.14962422304467E-2</v>
      </c>
      <c r="E7355" s="1">
        <v>-0.79622968221571</v>
      </c>
      <c r="F7355" s="1">
        <f>IF(AND(-100&lt;E7355,E7355&lt;100),E7355,F7354)</f>
        <v>-0.79622968221571</v>
      </c>
      <c r="G7355" s="1">
        <f>IF(SQRT(B7355^2+D7355^2+F7355^2)&lt;0.125,"",SQRT(B7355^2+D7355^2+F7355^2))</f>
        <v>0.81122863770348086</v>
      </c>
      <c r="H7355" s="1">
        <f t="shared" si="229"/>
        <v>8.1122863770348079</v>
      </c>
      <c r="I7355" s="1">
        <v>-1.8570637197651401</v>
      </c>
      <c r="J7355" s="1">
        <f>I7355*xfactor</f>
        <v>-2.4513241100899852</v>
      </c>
      <c r="K7355" s="1">
        <v>-23.426243829651501</v>
      </c>
      <c r="L7355" s="1">
        <f>K7355*yfactor</f>
        <v>-30.922641855139982</v>
      </c>
      <c r="M7355" s="1">
        <v>113.860468456758</v>
      </c>
      <c r="N7355" s="1">
        <f>(M7355-80)*zfactor</f>
        <v>44.695818362920562</v>
      </c>
      <c r="O7355">
        <v>7</v>
      </c>
      <c r="P7355">
        <f t="shared" si="230"/>
        <v>0</v>
      </c>
      <c r="Q7355">
        <v>1</v>
      </c>
      <c r="R7355">
        <v>1</v>
      </c>
    </row>
    <row r="7356" spans="1:18" x14ac:dyDescent="0.2">
      <c r="A7356" s="1">
        <v>9.3742791006060394E-2</v>
      </c>
      <c r="B7356" s="1">
        <f>IF(AND(-100&lt;A7356,A7356&lt;100),A7356,B7355)</f>
        <v>9.3742791006060394E-2</v>
      </c>
      <c r="C7356" s="1">
        <v>-7.5878221949370495E-2</v>
      </c>
      <c r="D7356" s="1">
        <f>IF(AND(-100&lt;C7356,C7356&lt;100),C7356,D7355)</f>
        <v>-7.5878221949370495E-2</v>
      </c>
      <c r="E7356" s="1">
        <v>-0.73915328684436099</v>
      </c>
      <c r="F7356" s="1">
        <f>IF(AND(-100&lt;E7356,E7356&lt;100),E7356,F7355)</f>
        <v>-0.73915328684436099</v>
      </c>
      <c r="G7356" s="1">
        <f>IF(SQRT(B7356^2+D7356^2+F7356^2)&lt;0.125,"",SQRT(B7356^2+D7356^2+F7356^2))</f>
        <v>0.74892776479753109</v>
      </c>
      <c r="H7356" s="1">
        <f t="shared" si="229"/>
        <v>7.4892776479753111</v>
      </c>
      <c r="I7356" s="1">
        <v>-1.62894150989298</v>
      </c>
      <c r="J7356" s="1">
        <f>I7356*xfactor</f>
        <v>-2.150202793058734</v>
      </c>
      <c r="K7356" s="1">
        <v>-23.394947388996702</v>
      </c>
      <c r="L7356" s="1">
        <f>K7356*yfactor</f>
        <v>-30.881330553475646</v>
      </c>
      <c r="M7356" s="1">
        <v>113.87201255564599</v>
      </c>
      <c r="N7356" s="1">
        <f>(M7356-80)*zfactor</f>
        <v>44.711056573452716</v>
      </c>
      <c r="O7356">
        <v>7</v>
      </c>
      <c r="P7356">
        <f t="shared" si="230"/>
        <v>0</v>
      </c>
      <c r="Q7356">
        <v>1</v>
      </c>
      <c r="R7356">
        <v>1</v>
      </c>
    </row>
    <row r="7357" spans="1:18" x14ac:dyDescent="0.2">
      <c r="A7357" s="1">
        <v>0.10654238772802201</v>
      </c>
      <c r="B7357" s="1">
        <f>IF(AND(-100&lt;A7357,A7357&lt;100),A7357,B7356)</f>
        <v>0.10654238772802201</v>
      </c>
      <c r="C7357" s="1">
        <v>-8.9285383476972097E-2</v>
      </c>
      <c r="D7357" s="1">
        <f>IF(AND(-100&lt;C7357,C7357&lt;100),C7357,D7356)</f>
        <v>-8.9285383476972097E-2</v>
      </c>
      <c r="E7357" s="1">
        <v>-0.68903198414148603</v>
      </c>
      <c r="F7357" s="1">
        <f>IF(AND(-100&lt;E7357,E7357&lt;100),E7357,F7356)</f>
        <v>-0.68903198414148603</v>
      </c>
      <c r="G7357" s="1">
        <f>IF(SQRT(B7357^2+D7357^2+F7357^2)&lt;0.125,"",SQRT(B7357^2+D7357^2+F7357^2))</f>
        <v>0.70291410233069818</v>
      </c>
      <c r="H7357" s="1">
        <f t="shared" si="229"/>
        <v>7.0291410233069822</v>
      </c>
      <c r="I7357" s="1">
        <v>-1.42934224922734</v>
      </c>
      <c r="J7357" s="1">
        <f>I7357*xfactor</f>
        <v>-1.8867317689800889</v>
      </c>
      <c r="K7357" s="1">
        <v>-23.3617248261525</v>
      </c>
      <c r="L7357" s="1">
        <f>K7357*yfactor</f>
        <v>-30.837476770521302</v>
      </c>
      <c r="M7357" s="1">
        <v>113.878256476969</v>
      </c>
      <c r="N7357" s="1">
        <f>(M7357-80)*zfactor</f>
        <v>44.719298549599081</v>
      </c>
      <c r="O7357">
        <v>7</v>
      </c>
      <c r="P7357">
        <f t="shared" si="230"/>
        <v>0</v>
      </c>
      <c r="Q7357">
        <v>1</v>
      </c>
      <c r="R7357">
        <v>1</v>
      </c>
    </row>
    <row r="7358" spans="1:18" x14ac:dyDescent="0.2">
      <c r="A7358" s="1">
        <v>9.8498944593789203E-2</v>
      </c>
      <c r="B7358" s="1">
        <f>IF(AND(-100&lt;A7358,A7358&lt;100),A7358,B7357)</f>
        <v>9.8498944593789203E-2</v>
      </c>
      <c r="C7358" s="1">
        <v>-6.9303323965370506E-2</v>
      </c>
      <c r="D7358" s="1">
        <f>IF(AND(-100&lt;C7358,C7358&lt;100),C7358,D7357)</f>
        <v>-6.9303323965370506E-2</v>
      </c>
      <c r="E7358" s="1">
        <v>-0.70920034081530003</v>
      </c>
      <c r="F7358" s="1">
        <f>IF(AND(-100&lt;E7358,E7358&lt;100),E7358,F7357)</f>
        <v>-0.70920034081530003</v>
      </c>
      <c r="G7358" s="1">
        <f>IF(SQRT(B7358^2+D7358^2+F7358^2)&lt;0.125,"",SQRT(B7358^2+D7358^2+F7358^2))</f>
        <v>0.71935395752805664</v>
      </c>
      <c r="H7358" s="1">
        <f t="shared" si="229"/>
        <v>7.1935395752805666</v>
      </c>
      <c r="I7358" s="1">
        <v>-1.2121967326977401</v>
      </c>
      <c r="J7358" s="1">
        <f>I7358*xfactor</f>
        <v>-1.6000996871610169</v>
      </c>
      <c r="K7358" s="1">
        <v>-23.318834416633798</v>
      </c>
      <c r="L7358" s="1">
        <f>K7358*yfactor</f>
        <v>-30.780861429956616</v>
      </c>
      <c r="M7358" s="1">
        <v>113.895620438034</v>
      </c>
      <c r="N7358" s="1">
        <f>(M7358-80)*zfactor</f>
        <v>44.742218978204882</v>
      </c>
      <c r="O7358">
        <v>7</v>
      </c>
      <c r="P7358">
        <f t="shared" si="230"/>
        <v>0</v>
      </c>
      <c r="Q7358">
        <v>1</v>
      </c>
      <c r="R7358">
        <v>1</v>
      </c>
    </row>
    <row r="7359" spans="1:18" x14ac:dyDescent="0.2">
      <c r="A7359" s="1">
        <v>0.120153942987926</v>
      </c>
      <c r="B7359" s="1">
        <f>IF(AND(-100&lt;A7359,A7359&lt;100),A7359,B7358)</f>
        <v>0.120153942987926</v>
      </c>
      <c r="C7359" s="1">
        <v>-0.10692392178844599</v>
      </c>
      <c r="D7359" s="1">
        <f>IF(AND(-100&lt;C7359,C7359&lt;100),C7359,D7358)</f>
        <v>-0.10692392178844599</v>
      </c>
      <c r="E7359" s="1">
        <v>-0.74583486532778598</v>
      </c>
      <c r="F7359" s="1">
        <f>IF(AND(-100&lt;E7359,E7359&lt;100),E7359,F7358)</f>
        <v>-0.74583486532778598</v>
      </c>
      <c r="G7359" s="1">
        <f>IF(SQRT(B7359^2+D7359^2+F7359^2)&lt;0.125,"",SQRT(B7359^2+D7359^2+F7359^2))</f>
        <v>0.76298056423783445</v>
      </c>
      <c r="H7359" s="1">
        <f t="shared" si="229"/>
        <v>7.6298056423783445</v>
      </c>
      <c r="I7359" s="1">
        <v>-1.0007316584756201</v>
      </c>
      <c r="J7359" s="1">
        <f>I7359*xfactor</f>
        <v>-1.3209657891878186</v>
      </c>
      <c r="K7359" s="1">
        <v>-23.269854434995299</v>
      </c>
      <c r="L7359" s="1">
        <f>K7359*yfactor</f>
        <v>-30.716207854193797</v>
      </c>
      <c r="M7359" s="1">
        <v>113.905049396091</v>
      </c>
      <c r="N7359" s="1">
        <f>(M7359-80)*zfactor</f>
        <v>44.754665202840123</v>
      </c>
      <c r="O7359">
        <v>7</v>
      </c>
      <c r="P7359">
        <f t="shared" si="230"/>
        <v>0</v>
      </c>
      <c r="Q7359">
        <v>1</v>
      </c>
      <c r="R7359">
        <v>1</v>
      </c>
    </row>
    <row r="7360" spans="1:18" x14ac:dyDescent="0.2">
      <c r="A7360" s="1">
        <v>9.0058644142420499E-2</v>
      </c>
      <c r="B7360" s="1">
        <f>IF(AND(-100&lt;A7360,A7360&lt;100),A7360,B7359)</f>
        <v>9.0058644142420499E-2</v>
      </c>
      <c r="C7360" s="1">
        <v>-0.10295671934779201</v>
      </c>
      <c r="D7360" s="1">
        <f>IF(AND(-100&lt;C7360,C7360&lt;100),C7360,D7359)</f>
        <v>-0.10295671934779201</v>
      </c>
      <c r="E7360" s="1">
        <v>-0.67802154861344399</v>
      </c>
      <c r="F7360" s="1">
        <f>IF(AND(-100&lt;E7360,E7360&lt;100),E7360,F7359)</f>
        <v>-0.67802154861344399</v>
      </c>
      <c r="G7360" s="1">
        <f>IF(SQRT(B7360^2+D7360^2+F7360^2)&lt;0.125,"",SQRT(B7360^2+D7360^2+F7360^2))</f>
        <v>0.69168191087218978</v>
      </c>
      <c r="H7360" s="1">
        <f t="shared" si="229"/>
        <v>6.9168191087218975</v>
      </c>
      <c r="I7360" s="1">
        <v>-0.785005110604168</v>
      </c>
      <c r="J7360" s="1">
        <f>I7360*xfactor</f>
        <v>-1.0362067459975017</v>
      </c>
      <c r="K7360" s="1">
        <v>-23.222901094187101</v>
      </c>
      <c r="L7360" s="1">
        <f>K7360*yfactor</f>
        <v>-30.654229444326976</v>
      </c>
      <c r="M7360" s="1">
        <v>113.917471387788</v>
      </c>
      <c r="N7360" s="1">
        <f>(M7360-80)*zfactor</f>
        <v>44.771062231880158</v>
      </c>
      <c r="O7360">
        <v>7</v>
      </c>
      <c r="P7360">
        <f t="shared" si="230"/>
        <v>0</v>
      </c>
      <c r="Q7360">
        <v>1</v>
      </c>
      <c r="R7360">
        <v>1</v>
      </c>
    </row>
    <row r="7361" spans="1:18" x14ac:dyDescent="0.2">
      <c r="A7361" s="1">
        <v>0.110020807571927</v>
      </c>
      <c r="B7361" s="1">
        <f>IF(AND(-100&lt;A7361,A7361&lt;100),A7361,B7360)</f>
        <v>0.110020807571927</v>
      </c>
      <c r="C7361" s="1">
        <v>-8.4558658598183303E-2</v>
      </c>
      <c r="D7361" s="1">
        <f>IF(AND(-100&lt;C7361,C7361&lt;100),C7361,D7360)</f>
        <v>-8.4558658598183303E-2</v>
      </c>
      <c r="E7361" s="1">
        <v>-0.68778132489694799</v>
      </c>
      <c r="F7361" s="1">
        <f>IF(AND(-100&lt;E7361,E7361&lt;100),E7361,F7360)</f>
        <v>-0.68778132489694799</v>
      </c>
      <c r="G7361" s="1">
        <f>IF(SQRT(B7361^2+D7361^2+F7361^2)&lt;0.125,"",SQRT(B7361^2+D7361^2+F7361^2))</f>
        <v>0.70163943426784692</v>
      </c>
      <c r="H7361" s="1">
        <f t="shared" si="229"/>
        <v>7.0163943426784687</v>
      </c>
      <c r="I7361" s="1">
        <v>-0.56743615893912402</v>
      </c>
      <c r="J7361" s="1">
        <f>I7361*xfactor</f>
        <v>-0.7490157297996437</v>
      </c>
      <c r="K7361" s="1">
        <v>-23.169998175476799</v>
      </c>
      <c r="L7361" s="1">
        <f>K7361*yfactor</f>
        <v>-30.584397591629376</v>
      </c>
      <c r="M7361" s="1">
        <v>113.92033744667</v>
      </c>
      <c r="N7361" s="1">
        <f>(M7361-80)*zfactor</f>
        <v>44.774845429604405</v>
      </c>
      <c r="O7361">
        <v>7</v>
      </c>
      <c r="P7361">
        <f t="shared" si="230"/>
        <v>0</v>
      </c>
      <c r="Q7361">
        <v>1</v>
      </c>
      <c r="R7361">
        <v>1</v>
      </c>
    </row>
    <row r="7362" spans="1:18" x14ac:dyDescent="0.2">
      <c r="A7362" s="1">
        <v>0.109472421160623</v>
      </c>
      <c r="B7362" s="1">
        <f>IF(AND(-100&lt;A7362,A7362&lt;100),A7362,B7361)</f>
        <v>0.109472421160623</v>
      </c>
      <c r="C7362" s="1">
        <v>-8.8837131871517303E-2</v>
      </c>
      <c r="D7362" s="1">
        <f>IF(AND(-100&lt;C7362,C7362&lt;100),C7362,D7361)</f>
        <v>-8.8837131871517303E-2</v>
      </c>
      <c r="E7362" s="1">
        <v>-0.71268842723143899</v>
      </c>
      <c r="F7362" s="1">
        <f>IF(AND(-100&lt;E7362,E7362&lt;100),E7362,F7361)</f>
        <v>-0.71268842723143899</v>
      </c>
      <c r="G7362" s="1">
        <f>IF(SQRT(B7362^2+D7362^2+F7362^2)&lt;0.125,"",SQRT(B7362^2+D7362^2+F7362^2))</f>
        <v>0.72649916813685911</v>
      </c>
      <c r="H7362" s="1">
        <f t="shared" si="229"/>
        <v>7.2649916813685911</v>
      </c>
      <c r="I7362" s="1">
        <v>-0.33531351858006497</v>
      </c>
      <c r="J7362" s="1">
        <f>I7362*xfactor</f>
        <v>-0.44261384452568581</v>
      </c>
      <c r="K7362" s="1">
        <v>-23.122603631013199</v>
      </c>
      <c r="L7362" s="1">
        <f>K7362*yfactor</f>
        <v>-30.521836792937425</v>
      </c>
      <c r="M7362" s="1">
        <v>113.939808739057</v>
      </c>
      <c r="N7362" s="1">
        <f>(M7362-80)*zfactor</f>
        <v>44.800547535555239</v>
      </c>
      <c r="O7362">
        <v>7</v>
      </c>
      <c r="P7362">
        <f t="shared" si="230"/>
        <v>0</v>
      </c>
      <c r="Q7362">
        <v>1</v>
      </c>
      <c r="R7362">
        <v>1</v>
      </c>
    </row>
    <row r="7363" spans="1:18" x14ac:dyDescent="0.2">
      <c r="A7363" s="1">
        <v>0.11151943381983501</v>
      </c>
      <c r="B7363" s="1">
        <f>IF(AND(-100&lt;A7363,A7363&lt;100),A7363,B7362)</f>
        <v>0.11151943381983501</v>
      </c>
      <c r="C7363" s="1">
        <v>-9.1204384799745297E-2</v>
      </c>
      <c r="D7363" s="1">
        <f>IF(AND(-100&lt;C7363,C7363&lt;100),C7363,D7362)</f>
        <v>-9.1204384799745297E-2</v>
      </c>
      <c r="E7363" s="1">
        <v>-0.72238457435730996</v>
      </c>
      <c r="F7363" s="1">
        <f>IF(AND(-100&lt;E7363,E7363&lt;100),E7363,F7362)</f>
        <v>-0.72238457435730996</v>
      </c>
      <c r="G7363" s="1">
        <f>IF(SQRT(B7363^2+D7363^2+F7363^2)&lt;0.125,"",SQRT(B7363^2+D7363^2+F7363^2))</f>
        <v>0.73661000345881023</v>
      </c>
      <c r="H7363" s="1">
        <f t="shared" ref="H7363:H7426" si="231">IF(G7363&gt;0.125,10*G7363,0)</f>
        <v>7.3661000345881025</v>
      </c>
      <c r="I7363" s="1">
        <v>-6.3160985612633197E-2</v>
      </c>
      <c r="J7363" s="1">
        <f>I7363*xfactor</f>
        <v>-8.3372501008675826E-2</v>
      </c>
      <c r="K7363" s="1">
        <v>-23.060670985830001</v>
      </c>
      <c r="L7363" s="1">
        <f>K7363*yfactor</f>
        <v>-30.440085701295601</v>
      </c>
      <c r="M7363" s="1">
        <v>113.94718475862101</v>
      </c>
      <c r="N7363" s="1">
        <f>(M7363-80)*zfactor</f>
        <v>44.810283881379732</v>
      </c>
      <c r="O7363">
        <v>7</v>
      </c>
      <c r="P7363">
        <f t="shared" si="230"/>
        <v>0</v>
      </c>
      <c r="Q7363">
        <v>1</v>
      </c>
      <c r="R7363">
        <v>1</v>
      </c>
    </row>
    <row r="7364" spans="1:18" x14ac:dyDescent="0.2">
      <c r="A7364" s="1">
        <v>0.12822613864045501</v>
      </c>
      <c r="B7364" s="1">
        <f>IF(AND(-100&lt;A7364,A7364&lt;100),A7364,B7363)</f>
        <v>0.12822613864045501</v>
      </c>
      <c r="C7364" s="1">
        <v>-9.7077359845563996E-2</v>
      </c>
      <c r="D7364" s="1">
        <f>IF(AND(-100&lt;C7364,C7364&lt;100),C7364,D7363)</f>
        <v>-9.7077359845563996E-2</v>
      </c>
      <c r="E7364" s="1">
        <v>-0.66645555776614296</v>
      </c>
      <c r="F7364" s="1">
        <f>IF(AND(-100&lt;E7364,E7364&lt;100),E7364,F7363)</f>
        <v>-0.66645555776614296</v>
      </c>
      <c r="G7364" s="1">
        <f>IF(SQRT(B7364^2+D7364^2+F7364^2)&lt;0.125,"",SQRT(B7364^2+D7364^2+F7364^2))</f>
        <v>0.68558658599961464</v>
      </c>
      <c r="H7364" s="1">
        <f t="shared" si="231"/>
        <v>6.8558658599961468</v>
      </c>
      <c r="I7364" s="1">
        <v>0.24212128521877899</v>
      </c>
      <c r="J7364" s="1">
        <f>I7364*xfactor</f>
        <v>0.31960009648878829</v>
      </c>
      <c r="K7364" s="1">
        <v>-22.980105149463199</v>
      </c>
      <c r="L7364" s="1">
        <f>K7364*yfactor</f>
        <v>-30.333738797291424</v>
      </c>
      <c r="M7364" s="1">
        <v>113.96867324738101</v>
      </c>
      <c r="N7364" s="1">
        <f>(M7364-80)*zfactor</f>
        <v>44.838648686542932</v>
      </c>
      <c r="O7364">
        <v>7</v>
      </c>
      <c r="P7364">
        <f t="shared" ref="P7364:P7427" si="232">IF(OR(O7364&lt;&gt;O7363,Q7364&lt;&gt;Q7363,R7364&lt;&gt;R7363),1,0)</f>
        <v>0</v>
      </c>
      <c r="Q7364">
        <v>1</v>
      </c>
      <c r="R7364">
        <v>1</v>
      </c>
    </row>
    <row r="7365" spans="1:18" x14ac:dyDescent="0.2">
      <c r="A7365" s="1">
        <v>5.5795198031889703E-2</v>
      </c>
      <c r="B7365" s="1">
        <f>IF(AND(-100&lt;A7365,A7365&lt;100),A7365,B7364)</f>
        <v>5.5795198031889703E-2</v>
      </c>
      <c r="C7365" s="1">
        <v>-7.0090919063201099E-2</v>
      </c>
      <c r="D7365" s="1">
        <f>IF(AND(-100&lt;C7365,C7365&lt;100),C7365,D7364)</f>
        <v>-7.0090919063201099E-2</v>
      </c>
      <c r="E7365" s="1">
        <v>-0.63762098126314903</v>
      </c>
      <c r="F7365" s="1">
        <f>IF(AND(-100&lt;E7365,E7365&lt;100),E7365,F7364)</f>
        <v>-0.63762098126314903</v>
      </c>
      <c r="G7365" s="1">
        <f>IF(SQRT(B7365^2+D7365^2+F7365^2)&lt;0.125,"",SQRT(B7365^2+D7365^2+F7365^2))</f>
        <v>0.64388380691357894</v>
      </c>
      <c r="H7365" s="1">
        <f t="shared" si="231"/>
        <v>6.4388380691357892</v>
      </c>
      <c r="I7365" s="1">
        <v>0.54292829510986695</v>
      </c>
      <c r="J7365" s="1">
        <f>I7365*xfactor</f>
        <v>0.71666534954502437</v>
      </c>
      <c r="K7365" s="1">
        <v>-22.897436642569399</v>
      </c>
      <c r="L7365" s="1">
        <f>K7365*yfactor</f>
        <v>-30.224616368191608</v>
      </c>
      <c r="M7365" s="1">
        <v>113.989168130183</v>
      </c>
      <c r="N7365" s="1">
        <f>(M7365-80)*zfactor</f>
        <v>44.865701931841564</v>
      </c>
      <c r="O7365">
        <v>7</v>
      </c>
      <c r="P7365">
        <f t="shared" si="232"/>
        <v>0</v>
      </c>
      <c r="Q7365">
        <v>1</v>
      </c>
      <c r="R7365">
        <v>1</v>
      </c>
    </row>
    <row r="7366" spans="1:18" x14ac:dyDescent="0.2">
      <c r="A7366" s="1">
        <v>0.14408410464389201</v>
      </c>
      <c r="B7366" s="1">
        <f>IF(AND(-100&lt;A7366,A7366&lt;100),A7366,B7365)</f>
        <v>0.14408410464389201</v>
      </c>
      <c r="C7366" s="1">
        <v>-8.2929794177591706E-2</v>
      </c>
      <c r="D7366" s="1">
        <f>IF(AND(-100&lt;C7366,C7366&lt;100),C7366,D7365)</f>
        <v>-8.2929794177591706E-2</v>
      </c>
      <c r="E7366" s="1">
        <v>-0.666065106841633</v>
      </c>
      <c r="F7366" s="1">
        <f>IF(AND(-100&lt;E7366,E7366&lt;100),E7366,F7365)</f>
        <v>-0.666065106841633</v>
      </c>
      <c r="G7366" s="1">
        <f>IF(SQRT(B7366^2+D7366^2+F7366^2)&lt;0.125,"",SQRT(B7366^2+D7366^2+F7366^2))</f>
        <v>0.68649858450351209</v>
      </c>
      <c r="H7366" s="1">
        <f t="shared" si="231"/>
        <v>6.8649858450351209</v>
      </c>
      <c r="I7366" s="1">
        <v>0.86556940601880705</v>
      </c>
      <c r="J7366" s="1">
        <f>I7366*xfactor</f>
        <v>1.1425516159448255</v>
      </c>
      <c r="K7366" s="1">
        <v>-22.802607291478299</v>
      </c>
      <c r="L7366" s="1">
        <f>K7366*yfactor</f>
        <v>-30.099441624751357</v>
      </c>
      <c r="M7366" s="1">
        <v>114.02711045868401</v>
      </c>
      <c r="N7366" s="1">
        <f>(M7366-80)*zfactor</f>
        <v>44.915785805462889</v>
      </c>
      <c r="O7366">
        <v>7</v>
      </c>
      <c r="P7366">
        <f t="shared" si="232"/>
        <v>0</v>
      </c>
      <c r="Q7366">
        <v>1</v>
      </c>
      <c r="R7366">
        <v>1</v>
      </c>
    </row>
    <row r="7367" spans="1:18" x14ac:dyDescent="0.2">
      <c r="A7367" s="1">
        <v>9.7589529039373096E-2</v>
      </c>
      <c r="B7367" s="1">
        <f>IF(AND(-100&lt;A7367,A7367&lt;100),A7367,B7366)</f>
        <v>9.7589529039373096E-2</v>
      </c>
      <c r="C7367" s="1">
        <v>-0.11461076676669101</v>
      </c>
      <c r="D7367" s="1">
        <f>IF(AND(-100&lt;C7367,C7367&lt;100),C7367,D7366)</f>
        <v>-0.11461076676669101</v>
      </c>
      <c r="E7367" s="1">
        <v>-0.68741657964334002</v>
      </c>
      <c r="F7367" s="1">
        <f>IF(AND(-100&lt;E7367,E7367&lt;100),E7367,F7366)</f>
        <v>-0.68741657964334002</v>
      </c>
      <c r="G7367" s="1">
        <f>IF(SQRT(B7367^2+D7367^2+F7367^2)&lt;0.125,"",SQRT(B7367^2+D7367^2+F7367^2))</f>
        <v>0.70370512148592745</v>
      </c>
      <c r="H7367" s="1">
        <f t="shared" si="231"/>
        <v>7.0370512148592743</v>
      </c>
      <c r="I7367" s="1">
        <v>1.2358333022855701</v>
      </c>
      <c r="J7367" s="1">
        <f>I7367*xfactor</f>
        <v>1.6312999590169526</v>
      </c>
      <c r="K7367" s="1">
        <v>-22.7065122633974</v>
      </c>
      <c r="L7367" s="1">
        <f>K7367*yfactor</f>
        <v>-29.972596187684569</v>
      </c>
      <c r="M7367" s="1">
        <v>114.054263224406</v>
      </c>
      <c r="N7367" s="1">
        <f>(M7367-80)*zfactor</f>
        <v>44.951627456215924</v>
      </c>
      <c r="O7367">
        <v>7</v>
      </c>
      <c r="P7367">
        <f t="shared" si="232"/>
        <v>0</v>
      </c>
      <c r="Q7367">
        <v>1</v>
      </c>
      <c r="R7367">
        <v>1</v>
      </c>
    </row>
    <row r="7368" spans="1:18" x14ac:dyDescent="0.2">
      <c r="A7368" s="1">
        <v>0.13623125971953401</v>
      </c>
      <c r="B7368" s="1">
        <f>IF(AND(-100&lt;A7368,A7368&lt;100),A7368,B7367)</f>
        <v>0.13623125971953401</v>
      </c>
      <c r="C7368" s="1">
        <v>-6.9254358252729298E-2</v>
      </c>
      <c r="D7368" s="1">
        <f>IF(AND(-100&lt;C7368,C7368&lt;100),C7368,D7367)</f>
        <v>-6.9254358252729298E-2</v>
      </c>
      <c r="E7368" s="1">
        <v>-0.661462235684939</v>
      </c>
      <c r="F7368" s="1">
        <f>IF(AND(-100&lt;E7368,E7368&lt;100),E7368,F7367)</f>
        <v>-0.661462235684939</v>
      </c>
      <c r="G7368" s="1">
        <f>IF(SQRT(B7368^2+D7368^2+F7368^2)&lt;0.125,"",SQRT(B7368^2+D7368^2+F7368^2))</f>
        <v>0.67888689153575965</v>
      </c>
      <c r="H7368" s="1">
        <f t="shared" si="231"/>
        <v>6.7888689153575967</v>
      </c>
      <c r="I7368" s="1">
        <v>1.61825264305386</v>
      </c>
      <c r="J7368" s="1">
        <f>I7368*xfactor</f>
        <v>2.1360934888310954</v>
      </c>
      <c r="K7368" s="1">
        <v>-22.607167207123201</v>
      </c>
      <c r="L7368" s="1">
        <f>K7368*yfactor</f>
        <v>-29.841460713402626</v>
      </c>
      <c r="M7368" s="1">
        <v>114.065602019699</v>
      </c>
      <c r="N7368" s="1">
        <f>(M7368-80)*zfactor</f>
        <v>44.966594666002685</v>
      </c>
      <c r="O7368">
        <v>7</v>
      </c>
      <c r="P7368">
        <f t="shared" si="232"/>
        <v>0</v>
      </c>
      <c r="Q7368">
        <v>1</v>
      </c>
      <c r="R7368">
        <v>1</v>
      </c>
    </row>
    <row r="7369" spans="1:18" x14ac:dyDescent="0.2">
      <c r="A7369" s="1">
        <v>6.3856677377262097E-2</v>
      </c>
      <c r="B7369" s="1">
        <f>IF(AND(-100&lt;A7369,A7369&lt;100),A7369,B7368)</f>
        <v>6.3856677377262097E-2</v>
      </c>
      <c r="C7369" s="1">
        <v>-0.115689141312261</v>
      </c>
      <c r="D7369" s="1">
        <f>IF(AND(-100&lt;C7369,C7369&lt;100),C7369,D7368)</f>
        <v>-0.115689141312261</v>
      </c>
      <c r="E7369" s="1">
        <v>-0.63551717775452699</v>
      </c>
      <c r="F7369" s="1">
        <f>IF(AND(-100&lt;E7369,E7369&lt;100),E7369,F7368)</f>
        <v>-0.63551717775452699</v>
      </c>
      <c r="G7369" s="1">
        <f>IF(SQRT(B7369^2+D7369^2+F7369^2)&lt;0.125,"",SQRT(B7369^2+D7369^2+F7369^2))</f>
        <v>0.64910995669787031</v>
      </c>
      <c r="H7369" s="1">
        <f t="shared" si="231"/>
        <v>6.4910995669787033</v>
      </c>
      <c r="I7369" s="1">
        <v>1.9873816514946001</v>
      </c>
      <c r="J7369" s="1">
        <f>I7369*xfactor</f>
        <v>2.6233437799728723</v>
      </c>
      <c r="K7369" s="1">
        <v>-22.502356222956099</v>
      </c>
      <c r="L7369" s="1">
        <f>K7369*yfactor</f>
        <v>-29.70311021430205</v>
      </c>
      <c r="M7369" s="1">
        <v>114.093283066342</v>
      </c>
      <c r="N7369" s="1">
        <f>(M7369-80)*zfactor</f>
        <v>45.003133647571438</v>
      </c>
      <c r="O7369">
        <v>7</v>
      </c>
      <c r="P7369">
        <f t="shared" si="232"/>
        <v>0</v>
      </c>
      <c r="Q7369">
        <v>1</v>
      </c>
      <c r="R7369">
        <v>1</v>
      </c>
    </row>
    <row r="7370" spans="1:18" x14ac:dyDescent="0.2">
      <c r="A7370" s="1">
        <v>0.101323444525901</v>
      </c>
      <c r="B7370" s="1">
        <f>IF(AND(-100&lt;A7370,A7370&lt;100),A7370,B7369)</f>
        <v>0.101323444525901</v>
      </c>
      <c r="C7370" s="1">
        <v>-6.4360227196711195E-2</v>
      </c>
      <c r="D7370" s="1">
        <f>IF(AND(-100&lt;C7370,C7370&lt;100),C7370,D7369)</f>
        <v>-6.4360227196711195E-2</v>
      </c>
      <c r="E7370" s="1">
        <v>-0.60847535884933102</v>
      </c>
      <c r="F7370" s="1">
        <f>IF(AND(-100&lt;E7370,E7370&lt;100),E7370,F7369)</f>
        <v>-0.60847535884933102</v>
      </c>
      <c r="G7370" s="1">
        <f>IF(SQRT(B7370^2+D7370^2+F7370^2)&lt;0.125,"",SQRT(B7370^2+D7370^2+F7370^2))</f>
        <v>0.62020233922666546</v>
      </c>
      <c r="H7370" s="1">
        <f t="shared" si="231"/>
        <v>6.2020233922666543</v>
      </c>
      <c r="I7370" s="1">
        <v>2.3755790123497902</v>
      </c>
      <c r="J7370" s="1">
        <f>I7370*xfactor</f>
        <v>3.1357642963017232</v>
      </c>
      <c r="K7370" s="1">
        <v>-22.3820209952301</v>
      </c>
      <c r="L7370" s="1">
        <f>K7370*yfactor</f>
        <v>-29.544267713703732</v>
      </c>
      <c r="M7370" s="1">
        <v>114.12450718072</v>
      </c>
      <c r="N7370" s="1">
        <f>(M7370-80)*zfactor</f>
        <v>45.044349478550401</v>
      </c>
      <c r="O7370">
        <v>7</v>
      </c>
      <c r="P7370">
        <f t="shared" si="232"/>
        <v>0</v>
      </c>
      <c r="Q7370">
        <v>1</v>
      </c>
      <c r="R7370">
        <v>1</v>
      </c>
    </row>
    <row r="7371" spans="1:18" x14ac:dyDescent="0.2">
      <c r="A7371" s="1">
        <v>0.11923487987957999</v>
      </c>
      <c r="B7371" s="1">
        <f>IF(AND(-100&lt;A7371,A7371&lt;100),A7371,B7370)</f>
        <v>0.11923487987957999</v>
      </c>
      <c r="C7371" s="1">
        <v>-7.7620165399354901E-2</v>
      </c>
      <c r="D7371" s="1">
        <f>IF(AND(-100&lt;C7371,C7371&lt;100),C7371,D7370)</f>
        <v>-7.7620165399354901E-2</v>
      </c>
      <c r="E7371" s="1">
        <v>-0.66859014397188199</v>
      </c>
      <c r="F7371" s="1">
        <f>IF(AND(-100&lt;E7371,E7371&lt;100),E7371,F7370)</f>
        <v>-0.66859014397188199</v>
      </c>
      <c r="G7371" s="1">
        <f>IF(SQRT(B7371^2+D7371^2+F7371^2)&lt;0.125,"",SQRT(B7371^2+D7371^2+F7371^2))</f>
        <v>0.68356025869916026</v>
      </c>
      <c r="H7371" s="1">
        <f t="shared" si="231"/>
        <v>6.8356025869916026</v>
      </c>
      <c r="I7371" s="1">
        <v>2.7486710883363399</v>
      </c>
      <c r="J7371" s="1">
        <f>I7371*xfactor</f>
        <v>3.6282458366039689</v>
      </c>
      <c r="K7371" s="1">
        <v>-22.274630768368699</v>
      </c>
      <c r="L7371" s="1">
        <f>K7371*yfactor</f>
        <v>-29.402512614246685</v>
      </c>
      <c r="M7371" s="1">
        <v>114.16154315871999</v>
      </c>
      <c r="N7371" s="1">
        <f>(M7371-80)*zfactor</f>
        <v>45.093236969510393</v>
      </c>
      <c r="O7371">
        <v>7</v>
      </c>
      <c r="P7371">
        <f t="shared" si="232"/>
        <v>0</v>
      </c>
      <c r="Q7371">
        <v>1</v>
      </c>
      <c r="R7371">
        <v>1</v>
      </c>
    </row>
    <row r="7372" spans="1:18" x14ac:dyDescent="0.2">
      <c r="A7372" s="1">
        <v>0.10049388263001501</v>
      </c>
      <c r="B7372" s="1">
        <f>IF(AND(-100&lt;A7372,A7372&lt;100),A7372,B7371)</f>
        <v>0.10049388263001501</v>
      </c>
      <c r="C7372" s="1">
        <v>-6.8823988331976393E-2</v>
      </c>
      <c r="D7372" s="1">
        <f>IF(AND(-100&lt;C7372,C7372&lt;100),C7372,D7371)</f>
        <v>-6.8823988331976393E-2</v>
      </c>
      <c r="E7372" s="1">
        <v>-0.62090085281154195</v>
      </c>
      <c r="F7372" s="1">
        <f>IF(AND(-100&lt;E7372,E7372&lt;100),E7372,F7371)</f>
        <v>-0.62090085281154195</v>
      </c>
      <c r="G7372" s="1">
        <f>IF(SQRT(B7372^2+D7372^2+F7372^2)&lt;0.125,"",SQRT(B7372^2+D7372^2+F7372^2))</f>
        <v>0.63273503999547498</v>
      </c>
      <c r="H7372" s="1">
        <f t="shared" si="231"/>
        <v>6.3273503999547493</v>
      </c>
      <c r="I7372" s="1">
        <v>3.0670273711460601</v>
      </c>
      <c r="J7372" s="1">
        <f>I7372*xfactor</f>
        <v>4.0484761299127996</v>
      </c>
      <c r="K7372" s="1">
        <v>-22.207121259768801</v>
      </c>
      <c r="L7372" s="1">
        <f>K7372*yfactor</f>
        <v>-29.313400062894818</v>
      </c>
      <c r="M7372" s="1">
        <v>114.19440313815799</v>
      </c>
      <c r="N7372" s="1">
        <f>(M7372-80)*zfactor</f>
        <v>45.136612142368556</v>
      </c>
      <c r="O7372">
        <v>7</v>
      </c>
      <c r="P7372">
        <f t="shared" si="232"/>
        <v>0</v>
      </c>
      <c r="Q7372">
        <v>1</v>
      </c>
      <c r="R7372">
        <v>1</v>
      </c>
    </row>
    <row r="7373" spans="1:18" x14ac:dyDescent="0.2">
      <c r="A7373" s="1">
        <v>6.6338360368921503E-2</v>
      </c>
      <c r="B7373" s="1">
        <f>IF(AND(-100&lt;A7373,A7373&lt;100),A7373,B7372)</f>
        <v>6.6338360368921503E-2</v>
      </c>
      <c r="C7373" s="1">
        <v>-5.9787510992065501E-2</v>
      </c>
      <c r="D7373" s="1">
        <f>IF(AND(-100&lt;C7373,C7373&lt;100),C7373,D7372)</f>
        <v>-5.9787510992065501E-2</v>
      </c>
      <c r="E7373" s="1">
        <v>-0.60598597327855397</v>
      </c>
      <c r="F7373" s="1">
        <f>IF(AND(-100&lt;E7373,E7373&lt;100),E7373,F7372)</f>
        <v>-0.60598597327855397</v>
      </c>
      <c r="G7373" s="1">
        <f>IF(SQRT(B7373^2+D7373^2+F7373^2)&lt;0.125,"",SQRT(B7373^2+D7373^2+F7373^2))</f>
        <v>0.61253108030321168</v>
      </c>
      <c r="H7373" s="1">
        <f t="shared" si="231"/>
        <v>6.1253108030321171</v>
      </c>
      <c r="I7373" s="1">
        <v>3.3625142826748502</v>
      </c>
      <c r="J7373" s="1">
        <f>I7373*xfactor</f>
        <v>4.4385188531308026</v>
      </c>
      <c r="K7373" s="1">
        <v>-22.1652647237511</v>
      </c>
      <c r="L7373" s="1">
        <f>K7373*yfactor</f>
        <v>-29.258149435351456</v>
      </c>
      <c r="M7373" s="1">
        <v>114.203927571929</v>
      </c>
      <c r="N7373" s="1">
        <f>(M7373-80)*zfactor</f>
        <v>45.149184394946282</v>
      </c>
      <c r="O7373">
        <v>7</v>
      </c>
      <c r="P7373">
        <f t="shared" si="232"/>
        <v>0</v>
      </c>
      <c r="Q7373">
        <v>1</v>
      </c>
      <c r="R7373">
        <v>1</v>
      </c>
    </row>
    <row r="7374" spans="1:18" x14ac:dyDescent="0.2">
      <c r="A7374" s="1">
        <v>0.135160034549487</v>
      </c>
      <c r="B7374" s="1">
        <f>IF(AND(-100&lt;A7374,A7374&lt;100),A7374,B7373)</f>
        <v>0.135160034549487</v>
      </c>
      <c r="C7374" s="1">
        <v>-5.09573800113306E-2</v>
      </c>
      <c r="D7374" s="1">
        <f>IF(AND(-100&lt;C7374,C7374&lt;100),C7374,D7373)</f>
        <v>-5.09573800113306E-2</v>
      </c>
      <c r="E7374" s="1">
        <v>-0.61780440303442696</v>
      </c>
      <c r="F7374" s="1">
        <f>IF(AND(-100&lt;E7374,E7374&lt;100),E7374,F7373)</f>
        <v>-0.61780440303442696</v>
      </c>
      <c r="G7374" s="1">
        <f>IF(SQRT(B7374^2+D7374^2+F7374^2)&lt;0.125,"",SQRT(B7374^2+D7374^2+F7374^2))</f>
        <v>0.6344660510427349</v>
      </c>
      <c r="H7374" s="1">
        <f t="shared" si="231"/>
        <v>6.3446605104273495</v>
      </c>
      <c r="I7374" s="1">
        <v>3.6426815562383399</v>
      </c>
      <c r="J7374" s="1">
        <f>I7374*xfactor</f>
        <v>4.8083396542346089</v>
      </c>
      <c r="K7374" s="1">
        <v>-22.1716683549955</v>
      </c>
      <c r="L7374" s="1">
        <f>K7374*yfactor</f>
        <v>-29.26660222859406</v>
      </c>
      <c r="M7374" s="1">
        <v>114.214604931895</v>
      </c>
      <c r="N7374" s="1">
        <f>(M7374-80)*zfactor</f>
        <v>45.163278510101399</v>
      </c>
      <c r="O7374">
        <v>7</v>
      </c>
      <c r="P7374">
        <f t="shared" si="232"/>
        <v>0</v>
      </c>
      <c r="Q7374">
        <v>1</v>
      </c>
      <c r="R7374">
        <v>1</v>
      </c>
    </row>
    <row r="7375" spans="1:18" x14ac:dyDescent="0.2">
      <c r="A7375" s="1">
        <v>4.4870884839492697E-3</v>
      </c>
      <c r="B7375" s="1">
        <f>IF(AND(-100&lt;A7375,A7375&lt;100),A7375,B7374)</f>
        <v>4.4870884839492697E-3</v>
      </c>
      <c r="C7375" s="1">
        <v>-6.3896926170557797E-2</v>
      </c>
      <c r="D7375" s="1">
        <f>IF(AND(-100&lt;C7375,C7375&lt;100),C7375,D7374)</f>
        <v>-6.3896926170557797E-2</v>
      </c>
      <c r="E7375" s="1">
        <v>-0.57276353504656896</v>
      </c>
      <c r="F7375" s="1">
        <f>IF(AND(-100&lt;E7375,E7375&lt;100),E7375,F7374)</f>
        <v>-0.57276353504656896</v>
      </c>
      <c r="G7375" s="1">
        <f>IF(SQRT(B7375^2+D7375^2+F7375^2)&lt;0.125,"",SQRT(B7375^2+D7375^2+F7375^2))</f>
        <v>0.57633412029494724</v>
      </c>
      <c r="H7375" s="1">
        <f t="shared" si="231"/>
        <v>5.7633412029494728</v>
      </c>
      <c r="I7375" s="1">
        <v>3.8659638822897602</v>
      </c>
      <c r="J7375" s="1">
        <f>I7375*xfactor</f>
        <v>5.1030723246224836</v>
      </c>
      <c r="K7375" s="1">
        <v>-22.175053290673201</v>
      </c>
      <c r="L7375" s="1">
        <f>K7375*yfactor</f>
        <v>-29.271070343688628</v>
      </c>
      <c r="M7375" s="1">
        <v>114.201486432594</v>
      </c>
      <c r="N7375" s="1">
        <f>(M7375-80)*zfactor</f>
        <v>45.145962091024074</v>
      </c>
      <c r="O7375">
        <v>7</v>
      </c>
      <c r="P7375">
        <f t="shared" si="232"/>
        <v>0</v>
      </c>
      <c r="Q7375">
        <v>1</v>
      </c>
      <c r="R7375">
        <v>1</v>
      </c>
    </row>
    <row r="7376" spans="1:18" x14ac:dyDescent="0.2">
      <c r="A7376" s="1">
        <v>0.11096808873764299</v>
      </c>
      <c r="B7376" s="1">
        <f>IF(AND(-100&lt;A7376,A7376&lt;100),A7376,B7375)</f>
        <v>0.11096808873764299</v>
      </c>
      <c r="C7376" s="1">
        <v>-1.0786034397503501E-2</v>
      </c>
      <c r="D7376" s="1">
        <f>IF(AND(-100&lt;C7376,C7376&lt;100),C7376,D7375)</f>
        <v>-1.0786034397503501E-2</v>
      </c>
      <c r="E7376" s="1">
        <v>-0.45804590847946403</v>
      </c>
      <c r="F7376" s="1">
        <f>IF(AND(-100&lt;E7376,E7376&lt;100),E7376,F7375)</f>
        <v>-0.45804590847946403</v>
      </c>
      <c r="G7376" s="1">
        <f>IF(SQRT(B7376^2+D7376^2+F7376^2)&lt;0.125,"",SQRT(B7376^2+D7376^2+F7376^2))</f>
        <v>0.47141946240146587</v>
      </c>
      <c r="H7376" s="1">
        <f t="shared" si="231"/>
        <v>4.7141946240146586</v>
      </c>
      <c r="I7376" s="1">
        <v>4.0467637574167696</v>
      </c>
      <c r="J7376" s="1">
        <f>I7376*xfactor</f>
        <v>5.3417281597901365</v>
      </c>
      <c r="K7376" s="1">
        <v>-22.158794576991301</v>
      </c>
      <c r="L7376" s="1">
        <f>K7376*yfactor</f>
        <v>-29.249608841628518</v>
      </c>
      <c r="M7376" s="1">
        <v>114.184910442023</v>
      </c>
      <c r="N7376" s="1">
        <f>(M7376-80)*zfactor</f>
        <v>45.124081783470359</v>
      </c>
      <c r="O7376">
        <v>7</v>
      </c>
      <c r="P7376">
        <f t="shared" si="232"/>
        <v>0</v>
      </c>
      <c r="Q7376">
        <v>1</v>
      </c>
      <c r="R7376">
        <v>1</v>
      </c>
    </row>
    <row r="7377" spans="1:18" x14ac:dyDescent="0.2">
      <c r="A7377" s="1">
        <v>8.2096690278268495E-3</v>
      </c>
      <c r="B7377" s="1">
        <f>IF(AND(-100&lt;A7377,A7377&lt;100),A7377,B7376)</f>
        <v>8.2096690278268495E-3</v>
      </c>
      <c r="C7377" s="1">
        <v>-3.1648850008757598E-2</v>
      </c>
      <c r="D7377" s="1">
        <f>IF(AND(-100&lt;C7377,C7377&lt;100),C7377,D7376)</f>
        <v>-3.1648850008757598E-2</v>
      </c>
      <c r="E7377" s="1">
        <v>-0.46615669236279</v>
      </c>
      <c r="F7377" s="1">
        <f>IF(AND(-100&lt;E7377,E7377&lt;100),E7377,F7376)</f>
        <v>-0.46615669236279</v>
      </c>
      <c r="G7377" s="1">
        <f>IF(SQRT(B7377^2+D7377^2+F7377^2)&lt;0.125,"",SQRT(B7377^2+D7377^2+F7377^2))</f>
        <v>0.46730194757462773</v>
      </c>
      <c r="H7377" s="1">
        <f t="shared" si="231"/>
        <v>4.6730194757462771</v>
      </c>
      <c r="I7377" s="1">
        <v>4.1998917699932701</v>
      </c>
      <c r="J7377" s="1">
        <f>I7377*xfactor</f>
        <v>5.5438571363911171</v>
      </c>
      <c r="K7377" s="1">
        <v>-22.127937671322101</v>
      </c>
      <c r="L7377" s="1">
        <f>K7377*yfactor</f>
        <v>-29.208877726145175</v>
      </c>
      <c r="M7377" s="1">
        <v>114.190002570475</v>
      </c>
      <c r="N7377" s="1">
        <f>(M7377-80)*zfactor</f>
        <v>45.130803393027001</v>
      </c>
      <c r="O7377">
        <v>7</v>
      </c>
      <c r="P7377">
        <f t="shared" si="232"/>
        <v>0</v>
      </c>
      <c r="Q7377">
        <v>1</v>
      </c>
      <c r="R7377">
        <v>1</v>
      </c>
    </row>
    <row r="7378" spans="1:18" x14ac:dyDescent="0.2">
      <c r="A7378" s="1">
        <v>9.0509418191098298E-2</v>
      </c>
      <c r="B7378" s="1">
        <f>IF(AND(-100&lt;A7378,A7378&lt;100),A7378,B7377)</f>
        <v>9.0509418191098298E-2</v>
      </c>
      <c r="C7378" s="1">
        <v>-4.2486430750613299E-2</v>
      </c>
      <c r="D7378" s="1">
        <f>IF(AND(-100&lt;C7378,C7378&lt;100),C7378,D7377)</f>
        <v>-4.2486430750613299E-2</v>
      </c>
      <c r="E7378" s="1">
        <v>-0.44899848132673897</v>
      </c>
      <c r="F7378" s="1">
        <f>IF(AND(-100&lt;E7378,E7378&lt;100),E7378,F7377)</f>
        <v>-0.44899848132673897</v>
      </c>
      <c r="G7378" s="1">
        <f>IF(SQRT(B7378^2+D7378^2+F7378^2)&lt;0.125,"",SQRT(B7378^2+D7378^2+F7378^2))</f>
        <v>0.45999639978258061</v>
      </c>
      <c r="H7378" s="1">
        <f t="shared" si="231"/>
        <v>4.5999639978258058</v>
      </c>
      <c r="I7378" s="1">
        <v>4.3412261268545604</v>
      </c>
      <c r="J7378" s="1">
        <f>I7378*xfactor</f>
        <v>5.73041848744802</v>
      </c>
      <c r="K7378" s="1">
        <v>-22.0818172632084</v>
      </c>
      <c r="L7378" s="1">
        <f>K7378*yfactor</f>
        <v>-29.147998787435089</v>
      </c>
      <c r="M7378" s="1">
        <v>114.193022038892</v>
      </c>
      <c r="N7378" s="1">
        <f>(M7378-80)*zfactor</f>
        <v>45.134789091337439</v>
      </c>
      <c r="O7378">
        <v>7</v>
      </c>
      <c r="P7378">
        <f t="shared" si="232"/>
        <v>0</v>
      </c>
      <c r="Q7378">
        <v>1</v>
      </c>
      <c r="R7378">
        <v>1</v>
      </c>
    </row>
    <row r="7379" spans="1:18" x14ac:dyDescent="0.2">
      <c r="A7379" s="1">
        <v>3.2797883099021097E-2</v>
      </c>
      <c r="B7379" s="1">
        <f>IF(AND(-100&lt;A7379,A7379&lt;100),A7379,B7378)</f>
        <v>3.2797883099021097E-2</v>
      </c>
      <c r="C7379" s="1">
        <v>-5.5731950658665597E-2</v>
      </c>
      <c r="D7379" s="1">
        <f>IF(AND(-100&lt;C7379,C7379&lt;100),C7379,D7378)</f>
        <v>-5.5731950658665597E-2</v>
      </c>
      <c r="E7379" s="1">
        <v>-0.45880104331390897</v>
      </c>
      <c r="F7379" s="1">
        <f>IF(AND(-100&lt;E7379,E7379&lt;100),E7379,F7378)</f>
        <v>-0.45880104331390897</v>
      </c>
      <c r="G7379" s="1">
        <f>IF(SQRT(B7379^2+D7379^2+F7379^2)&lt;0.125,"",SQRT(B7379^2+D7379^2+F7379^2))</f>
        <v>0.4633358919897404</v>
      </c>
      <c r="H7379" s="1">
        <f t="shared" si="231"/>
        <v>4.6333589198974039</v>
      </c>
      <c r="I7379" s="1">
        <v>4.4624458083404104</v>
      </c>
      <c r="J7379" s="1">
        <f>I7379*xfactor</f>
        <v>5.8904284670093423</v>
      </c>
      <c r="K7379" s="1">
        <v>-22.003573366841</v>
      </c>
      <c r="L7379" s="1">
        <f>K7379*yfactor</f>
        <v>-29.04471684423012</v>
      </c>
      <c r="M7379" s="1">
        <v>114.218125072391</v>
      </c>
      <c r="N7379" s="1">
        <f>(M7379-80)*zfactor</f>
        <v>45.167925095556129</v>
      </c>
      <c r="O7379">
        <v>7</v>
      </c>
      <c r="P7379">
        <f t="shared" si="232"/>
        <v>0</v>
      </c>
      <c r="Q7379">
        <v>1</v>
      </c>
      <c r="R7379">
        <v>1</v>
      </c>
    </row>
    <row r="7380" spans="1:18" x14ac:dyDescent="0.2">
      <c r="A7380" s="1">
        <v>4.3805478766246499E-2</v>
      </c>
      <c r="B7380" s="1">
        <f>IF(AND(-100&lt;A7380,A7380&lt;100),A7380,B7379)</f>
        <v>4.3805478766246499E-2</v>
      </c>
      <c r="C7380" s="1">
        <v>-0.10588411802368999</v>
      </c>
      <c r="D7380" s="1">
        <f>IF(AND(-100&lt;C7380,C7380&lt;100),C7380,D7379)</f>
        <v>-0.10588411802368999</v>
      </c>
      <c r="E7380" s="1">
        <v>-0.44257760702057702</v>
      </c>
      <c r="F7380" s="1">
        <f>IF(AND(-100&lt;E7380,E7380&lt;100),E7380,F7379)</f>
        <v>-0.44257760702057702</v>
      </c>
      <c r="G7380" s="1">
        <f>IF(SQRT(B7380^2+D7380^2+F7380^2)&lt;0.125,"",SQRT(B7380^2+D7380^2+F7380^2))</f>
        <v>0.45717097967352988</v>
      </c>
      <c r="H7380" s="1">
        <f t="shared" si="231"/>
        <v>4.5717097967352984</v>
      </c>
      <c r="I7380" s="1">
        <v>4.5759882870630904</v>
      </c>
      <c r="J7380" s="1">
        <f>I7380*xfactor</f>
        <v>6.0403045389232792</v>
      </c>
      <c r="K7380" s="1">
        <v>-21.912189828861202</v>
      </c>
      <c r="L7380" s="1">
        <f>K7380*yfactor</f>
        <v>-28.924090574096788</v>
      </c>
      <c r="M7380" s="1">
        <v>114.243672359347</v>
      </c>
      <c r="N7380" s="1">
        <f>(M7380-80)*zfactor</f>
        <v>45.201647514338042</v>
      </c>
      <c r="O7380">
        <v>7</v>
      </c>
      <c r="P7380">
        <f t="shared" si="232"/>
        <v>0</v>
      </c>
      <c r="Q7380">
        <v>1</v>
      </c>
      <c r="R7380">
        <v>1</v>
      </c>
    </row>
    <row r="7381" spans="1:18" x14ac:dyDescent="0.2">
      <c r="A7381" s="1">
        <v>1.9013851180215199E-2</v>
      </c>
      <c r="B7381" s="1">
        <f>IF(AND(-100&lt;A7381,A7381&lt;100),A7381,B7380)</f>
        <v>1.9013851180215199E-2</v>
      </c>
      <c r="C7381" s="1">
        <v>-0.117583645809264</v>
      </c>
      <c r="D7381" s="1">
        <f>IF(AND(-100&lt;C7381,C7381&lt;100),C7381,D7380)</f>
        <v>-0.117583645809264</v>
      </c>
      <c r="E7381" s="1">
        <v>-0.45821063279661201</v>
      </c>
      <c r="F7381" s="1">
        <f>IF(AND(-100&lt;E7381,E7381&lt;100),E7381,F7380)</f>
        <v>-0.45821063279661201</v>
      </c>
      <c r="G7381" s="1">
        <f>IF(SQRT(B7381^2+D7381^2+F7381^2)&lt;0.125,"",SQRT(B7381^2+D7381^2+F7381^2))</f>
        <v>0.47343893408376697</v>
      </c>
      <c r="H7381" s="1">
        <f t="shared" si="231"/>
        <v>4.7343893408376694</v>
      </c>
      <c r="I7381" s="1">
        <v>4.7139945832984704</v>
      </c>
      <c r="J7381" s="1">
        <f>I7381*xfactor</f>
        <v>6.2224728499539816</v>
      </c>
      <c r="K7381" s="1">
        <v>-21.8069429809604</v>
      </c>
      <c r="L7381" s="1">
        <f>K7381*yfactor</f>
        <v>-28.785164734867731</v>
      </c>
      <c r="M7381" s="1">
        <v>114.283204892615</v>
      </c>
      <c r="N7381" s="1">
        <f>(M7381-80)*zfactor</f>
        <v>45.253830458251805</v>
      </c>
      <c r="O7381">
        <v>7</v>
      </c>
      <c r="P7381">
        <f t="shared" si="232"/>
        <v>0</v>
      </c>
      <c r="Q7381">
        <v>1</v>
      </c>
      <c r="R7381">
        <v>1</v>
      </c>
    </row>
    <row r="7382" spans="1:18" x14ac:dyDescent="0.2">
      <c r="A7382" s="1">
        <v>1.34617587852116E-2</v>
      </c>
      <c r="B7382" s="1">
        <f>IF(AND(-100&lt;A7382,A7382&lt;100),A7382,B7381)</f>
        <v>1.34617587852116E-2</v>
      </c>
      <c r="C7382" s="1">
        <v>-0.13744633944583101</v>
      </c>
      <c r="D7382" s="1">
        <f>IF(AND(-100&lt;C7382,C7382&lt;100),C7382,D7381)</f>
        <v>-0.13744633944583101</v>
      </c>
      <c r="E7382" s="1">
        <v>-0.52519747113779403</v>
      </c>
      <c r="F7382" s="1">
        <f>IF(AND(-100&lt;E7382,E7382&lt;100),E7382,F7381)</f>
        <v>-0.52519747113779403</v>
      </c>
      <c r="G7382" s="1">
        <f>IF(SQRT(B7382^2+D7382^2+F7382^2)&lt;0.125,"",SQRT(B7382^2+D7382^2+F7382^2))</f>
        <v>0.54305165395769106</v>
      </c>
      <c r="H7382" s="1">
        <f t="shared" si="231"/>
        <v>5.4305165395769102</v>
      </c>
      <c r="I7382" s="1">
        <v>4.8824184910292097</v>
      </c>
      <c r="J7382" s="1">
        <f>I7382*xfactor</f>
        <v>6.4447924081585573</v>
      </c>
      <c r="K7382" s="1">
        <v>-21.693020111236098</v>
      </c>
      <c r="L7382" s="1">
        <f>K7382*yfactor</f>
        <v>-28.634786546831652</v>
      </c>
      <c r="M7382" s="1">
        <v>114.324343106645</v>
      </c>
      <c r="N7382" s="1">
        <f>(M7382-80)*zfactor</f>
        <v>45.308132900771405</v>
      </c>
      <c r="O7382">
        <v>7</v>
      </c>
      <c r="P7382">
        <f t="shared" si="232"/>
        <v>0</v>
      </c>
      <c r="Q7382">
        <v>1</v>
      </c>
      <c r="R7382">
        <v>1</v>
      </c>
    </row>
    <row r="7383" spans="1:18" x14ac:dyDescent="0.2">
      <c r="A7383" s="1">
        <v>2.9358250163657E-2</v>
      </c>
      <c r="B7383" s="1">
        <f>IF(AND(-100&lt;A7383,A7383&lt;100),A7383,B7382)</f>
        <v>2.9358250163657E-2</v>
      </c>
      <c r="C7383" s="1">
        <v>-0.14451276972225299</v>
      </c>
      <c r="D7383" s="1">
        <f>IF(AND(-100&lt;C7383,C7383&lt;100),C7383,D7382)</f>
        <v>-0.14451276972225299</v>
      </c>
      <c r="E7383" s="1">
        <v>-0.57204958052821098</v>
      </c>
      <c r="F7383" s="1">
        <f>IF(AND(-100&lt;E7383,E7383&lt;100),E7383,F7382)</f>
        <v>-0.57204958052821098</v>
      </c>
      <c r="G7383" s="1">
        <f>IF(SQRT(B7383^2+D7383^2+F7383^2)&lt;0.125,"",SQRT(B7383^2+D7383^2+F7383^2))</f>
        <v>0.59075085276956729</v>
      </c>
      <c r="H7383" s="1">
        <f t="shared" si="231"/>
        <v>5.9075085276956729</v>
      </c>
      <c r="I7383" s="1">
        <v>5.12191415054654</v>
      </c>
      <c r="J7383" s="1">
        <f>I7383*xfactor</f>
        <v>6.7609266787214333</v>
      </c>
      <c r="K7383" s="1">
        <v>-21.5687947446938</v>
      </c>
      <c r="L7383" s="1">
        <f>K7383*yfactor</f>
        <v>-28.470809062995819</v>
      </c>
      <c r="M7383" s="1">
        <v>114.358712236229</v>
      </c>
      <c r="N7383" s="1">
        <f>(M7383-80)*zfactor</f>
        <v>45.353500151822274</v>
      </c>
      <c r="O7383">
        <v>7</v>
      </c>
      <c r="P7383">
        <f t="shared" si="232"/>
        <v>0</v>
      </c>
      <c r="Q7383">
        <v>1</v>
      </c>
      <c r="R7383">
        <v>1</v>
      </c>
    </row>
    <row r="7384" spans="1:18" x14ac:dyDescent="0.2">
      <c r="A7384" s="1">
        <v>-1.53292551777065E-3</v>
      </c>
      <c r="B7384" s="1">
        <f>IF(AND(-100&lt;A7384,A7384&lt;100),A7384,B7383)</f>
        <v>-1.53292551777065E-3</v>
      </c>
      <c r="C7384" s="1">
        <v>-0.102242353945802</v>
      </c>
      <c r="D7384" s="1">
        <f>IF(AND(-100&lt;C7384,C7384&lt;100),C7384,D7383)</f>
        <v>-0.102242353945802</v>
      </c>
      <c r="E7384" s="1">
        <v>-0.53899267434678699</v>
      </c>
      <c r="F7384" s="1">
        <f>IF(AND(-100&lt;E7384,E7384&lt;100),E7384,F7383)</f>
        <v>-0.53899267434678699</v>
      </c>
      <c r="G7384" s="1">
        <f>IF(SQRT(B7384^2+D7384^2+F7384^2)&lt;0.125,"",SQRT(B7384^2+D7384^2+F7384^2))</f>
        <v>0.54860637236594623</v>
      </c>
      <c r="H7384" s="1">
        <f t="shared" si="231"/>
        <v>5.4860637236594627</v>
      </c>
      <c r="I7384" s="1">
        <v>5.3949662990702096</v>
      </c>
      <c r="J7384" s="1">
        <f>I7384*xfactor</f>
        <v>7.1213555147726773</v>
      </c>
      <c r="K7384" s="1">
        <v>-21.420816712924399</v>
      </c>
      <c r="L7384" s="1">
        <f>K7384*yfactor</f>
        <v>-28.275478061060209</v>
      </c>
      <c r="M7384" s="1">
        <v>114.391156576836</v>
      </c>
      <c r="N7384" s="1">
        <f>(M7384-80)*zfactor</f>
        <v>45.396326681423517</v>
      </c>
      <c r="O7384">
        <v>7</v>
      </c>
      <c r="P7384">
        <f t="shared" si="232"/>
        <v>0</v>
      </c>
      <c r="Q7384">
        <v>1</v>
      </c>
      <c r="R7384">
        <v>1</v>
      </c>
    </row>
    <row r="7385" spans="1:18" x14ac:dyDescent="0.2">
      <c r="A7385" s="1">
        <v>8.5831428110046806E-2</v>
      </c>
      <c r="B7385" s="1">
        <f>IF(AND(-100&lt;A7385,A7385&lt;100),A7385,B7384)</f>
        <v>8.5831428110046806E-2</v>
      </c>
      <c r="C7385" s="1">
        <v>-0.136052176700932</v>
      </c>
      <c r="D7385" s="1">
        <f>IF(AND(-100&lt;C7385,C7385&lt;100),C7385,D7384)</f>
        <v>-0.136052176700932</v>
      </c>
      <c r="E7385" s="1">
        <v>-0.56713320232262798</v>
      </c>
      <c r="F7385" s="1">
        <f>IF(AND(-100&lt;E7385,E7385&lt;100),E7385,F7384)</f>
        <v>-0.56713320232262798</v>
      </c>
      <c r="G7385" s="1">
        <f>IF(SQRT(B7385^2+D7385^2+F7385^2)&lt;0.125,"",SQRT(B7385^2+D7385^2+F7385^2))</f>
        <v>0.58950597792829096</v>
      </c>
      <c r="H7385" s="1">
        <f t="shared" si="231"/>
        <v>5.89505977928291</v>
      </c>
      <c r="I7385" s="1">
        <v>5.6830473704237896</v>
      </c>
      <c r="J7385" s="1">
        <f>I7385*xfactor</f>
        <v>7.5016225289594027</v>
      </c>
      <c r="K7385" s="1">
        <v>-21.268562009139</v>
      </c>
      <c r="L7385" s="1">
        <f>K7385*yfactor</f>
        <v>-28.074501852063481</v>
      </c>
      <c r="M7385" s="1">
        <v>114.425748971101</v>
      </c>
      <c r="N7385" s="1">
        <f>(M7385-80)*zfactor</f>
        <v>45.441988641853321</v>
      </c>
      <c r="O7385">
        <v>7</v>
      </c>
      <c r="P7385">
        <f t="shared" si="232"/>
        <v>0</v>
      </c>
      <c r="Q7385">
        <v>1</v>
      </c>
      <c r="R7385">
        <v>1</v>
      </c>
    </row>
    <row r="7386" spans="1:18" x14ac:dyDescent="0.2">
      <c r="A7386" s="1">
        <v>4.8079344469598398E-2</v>
      </c>
      <c r="B7386" s="1">
        <f>IF(AND(-100&lt;A7386,A7386&lt;100),A7386,B7385)</f>
        <v>4.8079344469598398E-2</v>
      </c>
      <c r="C7386" s="1">
        <v>-0.12577126909936101</v>
      </c>
      <c r="D7386" s="1">
        <f>IF(AND(-100&lt;C7386,C7386&lt;100),C7386,D7385)</f>
        <v>-0.12577126909936101</v>
      </c>
      <c r="E7386" s="1">
        <v>-0.61115537220081195</v>
      </c>
      <c r="F7386" s="1">
        <f>IF(AND(-100&lt;E7386,E7386&lt;100),E7386,F7385)</f>
        <v>-0.61115537220081195</v>
      </c>
      <c r="G7386" s="1">
        <f>IF(SQRT(B7386^2+D7386^2+F7386^2)&lt;0.125,"",SQRT(B7386^2+D7386^2+F7386^2))</f>
        <v>0.62581221182188762</v>
      </c>
      <c r="H7386" s="1">
        <f t="shared" si="231"/>
        <v>6.2581221182188767</v>
      </c>
      <c r="I7386" s="1">
        <v>5.9631274336095803</v>
      </c>
      <c r="J7386" s="1">
        <f>I7386*xfactor</f>
        <v>7.871328212364646</v>
      </c>
      <c r="K7386" s="1">
        <v>-21.120874083364999</v>
      </c>
      <c r="L7386" s="1">
        <f>K7386*yfactor</f>
        <v>-27.8795537900418</v>
      </c>
      <c r="M7386" s="1">
        <v>114.460032866389</v>
      </c>
      <c r="N7386" s="1">
        <f>(M7386-80)*zfactor</f>
        <v>45.487243383633484</v>
      </c>
      <c r="O7386">
        <v>7</v>
      </c>
      <c r="P7386">
        <f t="shared" si="232"/>
        <v>0</v>
      </c>
      <c r="Q7386">
        <v>1</v>
      </c>
      <c r="R7386">
        <v>1</v>
      </c>
    </row>
    <row r="7387" spans="1:18" x14ac:dyDescent="0.2">
      <c r="A7387" s="1">
        <v>7.5112616610602395E-2</v>
      </c>
      <c r="B7387" s="1">
        <f>IF(AND(-100&lt;A7387,A7387&lt;100),A7387,B7386)</f>
        <v>7.5112616610602395E-2</v>
      </c>
      <c r="C7387" s="1">
        <v>-0.15165076563559199</v>
      </c>
      <c r="D7387" s="1">
        <f>IF(AND(-100&lt;C7387,C7387&lt;100),C7387,D7386)</f>
        <v>-0.15165076563559199</v>
      </c>
      <c r="E7387" s="1">
        <v>-0.62093114765503699</v>
      </c>
      <c r="F7387" s="1">
        <f>IF(AND(-100&lt;E7387,E7387&lt;100),E7387,F7386)</f>
        <v>-0.62093114765503699</v>
      </c>
      <c r="G7387" s="1">
        <f>IF(SQRT(B7387^2+D7387^2+F7387^2)&lt;0.125,"",SQRT(B7387^2+D7387^2+F7387^2))</f>
        <v>0.64358010381004938</v>
      </c>
      <c r="H7387" s="1">
        <f t="shared" si="231"/>
        <v>6.435801038100494</v>
      </c>
      <c r="I7387" s="1">
        <v>6.20649698947497</v>
      </c>
      <c r="J7387" s="1">
        <f>I7387*xfactor</f>
        <v>8.1925760261069609</v>
      </c>
      <c r="K7387" s="1">
        <v>-20.9595410050919</v>
      </c>
      <c r="L7387" s="1">
        <f>K7387*yfactor</f>
        <v>-27.666594126721311</v>
      </c>
      <c r="M7387" s="1">
        <v>114.508279467425</v>
      </c>
      <c r="N7387" s="1">
        <f>(M7387-80)*zfactor</f>
        <v>45.550928897001</v>
      </c>
      <c r="O7387">
        <v>7</v>
      </c>
      <c r="P7387">
        <f t="shared" si="232"/>
        <v>0</v>
      </c>
      <c r="Q7387">
        <v>1</v>
      </c>
      <c r="R7387">
        <v>1</v>
      </c>
    </row>
    <row r="7388" spans="1:18" x14ac:dyDescent="0.2">
      <c r="A7388" s="1">
        <v>4.5736742942759999E-2</v>
      </c>
      <c r="B7388" s="1">
        <f>IF(AND(-100&lt;A7388,A7388&lt;100),A7388,B7387)</f>
        <v>4.5736742942759999E-2</v>
      </c>
      <c r="C7388" s="1">
        <v>-0.106385368422149</v>
      </c>
      <c r="D7388" s="1">
        <f>IF(AND(-100&lt;C7388,C7388&lt;100),C7388,D7387)</f>
        <v>-0.106385368422149</v>
      </c>
      <c r="E7388" s="1">
        <v>-0.63642412803940596</v>
      </c>
      <c r="F7388" s="1">
        <f>IF(AND(-100&lt;E7388,E7388&lt;100),E7388,F7387)</f>
        <v>-0.63642412803940596</v>
      </c>
      <c r="G7388" s="1">
        <f>IF(SQRT(B7388^2+D7388^2+F7388^2)&lt;0.125,"",SQRT(B7388^2+D7388^2+F7388^2))</f>
        <v>0.64687353247759849</v>
      </c>
      <c r="H7388" s="1">
        <f t="shared" si="231"/>
        <v>6.4687353247759845</v>
      </c>
      <c r="I7388" s="1">
        <v>6.4081302965662799</v>
      </c>
      <c r="J7388" s="1">
        <f>I7388*xfactor</f>
        <v>8.4587319914674897</v>
      </c>
      <c r="K7388" s="1">
        <v>-20.783044701403799</v>
      </c>
      <c r="L7388" s="1">
        <f>K7388*yfactor</f>
        <v>-27.433619005853018</v>
      </c>
      <c r="M7388" s="1">
        <v>114.55868459469301</v>
      </c>
      <c r="N7388" s="1">
        <f>(M7388-80)*zfactor</f>
        <v>45.617463664994773</v>
      </c>
      <c r="O7388">
        <v>7</v>
      </c>
      <c r="P7388">
        <f t="shared" si="232"/>
        <v>0</v>
      </c>
      <c r="Q7388">
        <v>1</v>
      </c>
      <c r="R7388">
        <v>1</v>
      </c>
    </row>
    <row r="7389" spans="1:18" x14ac:dyDescent="0.2">
      <c r="A7389" s="1">
        <v>5.2434687752821701E-2</v>
      </c>
      <c r="B7389" s="1">
        <f>IF(AND(-100&lt;A7389,A7389&lt;100),A7389,B7388)</f>
        <v>5.2434687752821701E-2</v>
      </c>
      <c r="C7389" s="1">
        <v>-0.16941126524692501</v>
      </c>
      <c r="D7389" s="1">
        <f>IF(AND(-100&lt;C7389,C7389&lt;100),C7389,D7388)</f>
        <v>-0.16941126524692501</v>
      </c>
      <c r="E7389" s="1">
        <v>-0.67029824705532404</v>
      </c>
      <c r="F7389" s="1">
        <f>IF(AND(-100&lt;E7389,E7389&lt;100),E7389,F7388)</f>
        <v>-0.67029824705532404</v>
      </c>
      <c r="G7389" s="1">
        <f>IF(SQRT(B7389^2+D7389^2+F7389^2)&lt;0.125,"",SQRT(B7389^2+D7389^2+F7389^2))</f>
        <v>0.69336088242540772</v>
      </c>
      <c r="H7389" s="1">
        <f t="shared" si="231"/>
        <v>6.933608824254077</v>
      </c>
      <c r="I7389" s="1">
        <v>6.5536441656358697</v>
      </c>
      <c r="J7389" s="1">
        <f>I7389*xfactor</f>
        <v>8.6508102986393478</v>
      </c>
      <c r="K7389" s="1">
        <v>-20.612938236526801</v>
      </c>
      <c r="L7389" s="1">
        <f>K7389*yfactor</f>
        <v>-27.209078472215378</v>
      </c>
      <c r="M7389" s="1">
        <v>114.61674581673</v>
      </c>
      <c r="N7389" s="1">
        <f>(M7389-80)*zfactor</f>
        <v>45.694104478083602</v>
      </c>
      <c r="O7389">
        <v>7</v>
      </c>
      <c r="P7389">
        <f t="shared" si="232"/>
        <v>0</v>
      </c>
      <c r="Q7389">
        <v>1</v>
      </c>
      <c r="R7389">
        <v>1</v>
      </c>
    </row>
    <row r="7390" spans="1:18" x14ac:dyDescent="0.2">
      <c r="A7390" s="1">
        <v>5.7699579213692599E-2</v>
      </c>
      <c r="B7390" s="1">
        <f>IF(AND(-100&lt;A7390,A7390&lt;100),A7390,B7389)</f>
        <v>5.7699579213692599E-2</v>
      </c>
      <c r="C7390" s="1">
        <v>-0.16773329649141899</v>
      </c>
      <c r="D7390" s="1">
        <f>IF(AND(-100&lt;C7390,C7390&lt;100),C7390,D7389)</f>
        <v>-0.16773329649141899</v>
      </c>
      <c r="E7390" s="1">
        <v>-0.73658495841476401</v>
      </c>
      <c r="F7390" s="1">
        <f>IF(AND(-100&lt;E7390,E7390&lt;100),E7390,F7389)</f>
        <v>-0.73658495841476401</v>
      </c>
      <c r="G7390" s="1">
        <f>IF(SQRT(B7390^2+D7390^2+F7390^2)&lt;0.125,"",SQRT(B7390^2+D7390^2+F7390^2))</f>
        <v>0.75764180267207737</v>
      </c>
      <c r="H7390" s="1">
        <f t="shared" si="231"/>
        <v>7.5764180267207735</v>
      </c>
      <c r="I7390" s="1">
        <v>6.6769837476871601</v>
      </c>
      <c r="J7390" s="1">
        <f>I7390*xfactor</f>
        <v>8.8136185469470512</v>
      </c>
      <c r="K7390" s="1">
        <v>-20.451520082321501</v>
      </c>
      <c r="L7390" s="1">
        <f>K7390*yfactor</f>
        <v>-26.996006508664383</v>
      </c>
      <c r="M7390" s="1">
        <v>114.681332459347</v>
      </c>
      <c r="N7390" s="1">
        <f>(M7390-80)*zfactor</f>
        <v>45.779358846338049</v>
      </c>
      <c r="O7390">
        <v>7</v>
      </c>
      <c r="P7390">
        <f t="shared" si="232"/>
        <v>0</v>
      </c>
      <c r="Q7390">
        <v>1</v>
      </c>
      <c r="R7390">
        <v>1</v>
      </c>
    </row>
    <row r="7391" spans="1:18" x14ac:dyDescent="0.2">
      <c r="A7391" s="1">
        <v>3.2277423038932801E-2</v>
      </c>
      <c r="B7391" s="1">
        <f>IF(AND(-100&lt;A7391,A7391&lt;100),A7391,B7390)</f>
        <v>3.2277423038932801E-2</v>
      </c>
      <c r="C7391" s="1">
        <v>-0.21607236030313201</v>
      </c>
      <c r="D7391" s="1">
        <f>IF(AND(-100&lt;C7391,C7391&lt;100),C7391,D7390)</f>
        <v>-0.21607236030313201</v>
      </c>
      <c r="E7391" s="1">
        <v>-0.85133519290774495</v>
      </c>
      <c r="F7391" s="1">
        <f>IF(AND(-100&lt;E7391,E7391&lt;100),E7391,F7390)</f>
        <v>-0.85133519290774495</v>
      </c>
      <c r="G7391" s="1">
        <f>IF(SQRT(B7391^2+D7391^2+F7391^2)&lt;0.125,"",SQRT(B7391^2+D7391^2+F7391^2))</f>
        <v>0.87892019410653432</v>
      </c>
      <c r="H7391" s="1">
        <f t="shared" si="231"/>
        <v>8.7892019410653432</v>
      </c>
      <c r="I7391" s="1">
        <v>6.7792497536487204</v>
      </c>
      <c r="J7391" s="1">
        <f>I7391*xfactor</f>
        <v>8.9486096748163106</v>
      </c>
      <c r="K7391" s="1">
        <v>-20.306407674145198</v>
      </c>
      <c r="L7391" s="1">
        <f>K7391*yfactor</f>
        <v>-26.804458129871662</v>
      </c>
      <c r="M7391" s="1">
        <v>114.725620657612</v>
      </c>
      <c r="N7391" s="1">
        <f>(M7391-80)*zfactor</f>
        <v>45.837819268047838</v>
      </c>
      <c r="O7391">
        <v>7</v>
      </c>
      <c r="P7391">
        <f t="shared" si="232"/>
        <v>0</v>
      </c>
      <c r="Q7391">
        <v>1</v>
      </c>
      <c r="R7391">
        <v>1</v>
      </c>
    </row>
    <row r="7392" spans="1:18" x14ac:dyDescent="0.2">
      <c r="A7392" s="1">
        <v>5.1757150104082598E-2</v>
      </c>
      <c r="B7392" s="1">
        <f>IF(AND(-100&lt;A7392,A7392&lt;100),A7392,B7391)</f>
        <v>5.1757150104082598E-2</v>
      </c>
      <c r="C7392" s="1">
        <v>-0.19004862901365699</v>
      </c>
      <c r="D7392" s="1">
        <f>IF(AND(-100&lt;C7392,C7392&lt;100),C7392,D7391)</f>
        <v>-0.19004862901365699</v>
      </c>
      <c r="E7392" s="1">
        <v>-0.74935857120894001</v>
      </c>
      <c r="F7392" s="1">
        <f>IF(AND(-100&lt;E7392,E7392&lt;100),E7392,F7391)</f>
        <v>-0.74935857120894001</v>
      </c>
      <c r="G7392" s="1">
        <f>IF(SQRT(B7392^2+D7392^2+F7392^2)&lt;0.125,"",SQRT(B7392^2+D7392^2+F7392^2))</f>
        <v>0.77481323699403282</v>
      </c>
      <c r="H7392" s="1">
        <f t="shared" si="231"/>
        <v>7.7481323699403282</v>
      </c>
      <c r="I7392" s="1">
        <v>6.8440848806605201</v>
      </c>
      <c r="J7392" s="1">
        <f>I7392*xfactor</f>
        <v>9.0341920424718865</v>
      </c>
      <c r="K7392" s="1">
        <v>-20.191706212452399</v>
      </c>
      <c r="L7392" s="1">
        <f>K7392*yfactor</f>
        <v>-26.653052200437166</v>
      </c>
      <c r="M7392" s="1">
        <v>114.772813196874</v>
      </c>
      <c r="N7392" s="1">
        <f>(M7392-80)*zfactor</f>
        <v>45.900113419873676</v>
      </c>
      <c r="O7392">
        <v>7</v>
      </c>
      <c r="P7392">
        <f t="shared" si="232"/>
        <v>0</v>
      </c>
      <c r="Q7392">
        <v>1</v>
      </c>
      <c r="R7392">
        <v>1</v>
      </c>
    </row>
    <row r="7393" spans="1:18" x14ac:dyDescent="0.2">
      <c r="A7393" s="1">
        <v>1.3856740939402401E-2</v>
      </c>
      <c r="B7393" s="1">
        <f>IF(AND(-100&lt;A7393,A7393&lt;100),A7393,B7392)</f>
        <v>1.3856740939402401E-2</v>
      </c>
      <c r="C7393" s="1">
        <v>-0.211616284190247</v>
      </c>
      <c r="D7393" s="1">
        <f>IF(AND(-100&lt;C7393,C7393&lt;100),C7393,D7392)</f>
        <v>-0.211616284190247</v>
      </c>
      <c r="E7393" s="1">
        <v>-0.87342755829085295</v>
      </c>
      <c r="F7393" s="1">
        <f>IF(AND(-100&lt;E7393,E7393&lt;100),E7393,F7392)</f>
        <v>-0.87342755829085295</v>
      </c>
      <c r="G7393" s="1">
        <f>IF(SQRT(B7393^2+D7393^2+F7393^2)&lt;0.125,"",SQRT(B7393^2+D7393^2+F7393^2))</f>
        <v>0.89880429493069869</v>
      </c>
      <c r="H7393" s="1">
        <f t="shared" si="231"/>
        <v>8.9880429493069869</v>
      </c>
      <c r="I7393" s="1">
        <v>6.9114751820682701</v>
      </c>
      <c r="J7393" s="1">
        <f>I7393*xfactor</f>
        <v>9.1231472403301161</v>
      </c>
      <c r="K7393" s="1">
        <v>-20.088451334276801</v>
      </c>
      <c r="L7393" s="1">
        <f>K7393*yfactor</f>
        <v>-26.516755761245378</v>
      </c>
      <c r="M7393" s="1">
        <v>114.808500933918</v>
      </c>
      <c r="N7393" s="1">
        <f>(M7393-80)*zfactor</f>
        <v>45.94722123277176</v>
      </c>
      <c r="O7393">
        <v>7</v>
      </c>
      <c r="P7393">
        <f t="shared" si="232"/>
        <v>0</v>
      </c>
      <c r="Q7393">
        <v>1</v>
      </c>
      <c r="R7393">
        <v>1</v>
      </c>
    </row>
    <row r="7394" spans="1:18" x14ac:dyDescent="0.2">
      <c r="A7394" s="1">
        <v>9.1025674023662906E-2</v>
      </c>
      <c r="B7394" s="1">
        <f>IF(AND(-100&lt;A7394,A7394&lt;100),A7394,B7393)</f>
        <v>9.1025674023662906E-2</v>
      </c>
      <c r="C7394" s="1">
        <v>-0.20244819865236799</v>
      </c>
      <c r="D7394" s="1">
        <f>IF(AND(-100&lt;C7394,C7394&lt;100),C7394,D7393)</f>
        <v>-0.20244819865236799</v>
      </c>
      <c r="E7394" s="1">
        <v>-0.84818228842648602</v>
      </c>
      <c r="F7394" s="1">
        <f>IF(AND(-100&lt;E7394,E7394&lt;100),E7394,F7393)</f>
        <v>-0.84818228842648602</v>
      </c>
      <c r="G7394" s="1">
        <f>IF(SQRT(B7394^2+D7394^2+F7394^2)&lt;0.125,"",SQRT(B7394^2+D7394^2+F7394^2))</f>
        <v>0.87674633781353295</v>
      </c>
      <c r="H7394" s="1">
        <f t="shared" si="231"/>
        <v>8.7674633781353286</v>
      </c>
      <c r="I7394" s="1">
        <v>6.97882056411059</v>
      </c>
      <c r="J7394" s="1">
        <f>I7394*xfactor</f>
        <v>9.2120431446259801</v>
      </c>
      <c r="K7394" s="1">
        <v>-19.9853008432714</v>
      </c>
      <c r="L7394" s="1">
        <f>K7394*yfactor</f>
        <v>-26.380597113118249</v>
      </c>
      <c r="M7394" s="1">
        <v>114.844380878181</v>
      </c>
      <c r="N7394" s="1">
        <f>(M7394-80)*zfactor</f>
        <v>45.99458275919892</v>
      </c>
      <c r="O7394">
        <v>7</v>
      </c>
      <c r="P7394">
        <f t="shared" si="232"/>
        <v>0</v>
      </c>
      <c r="Q7394">
        <v>1</v>
      </c>
      <c r="R7394">
        <v>1</v>
      </c>
    </row>
    <row r="7395" spans="1:18" x14ac:dyDescent="0.2">
      <c r="A7395" s="1">
        <v>3.2992098826802999E-2</v>
      </c>
      <c r="B7395" s="1">
        <f>IF(AND(-100&lt;A7395,A7395&lt;100),A7395,B7394)</f>
        <v>3.2992098826802999E-2</v>
      </c>
      <c r="C7395" s="1">
        <v>-0.23088875024552599</v>
      </c>
      <c r="D7395" s="1">
        <f>IF(AND(-100&lt;C7395,C7395&lt;100),C7395,D7394)</f>
        <v>-0.23088875024552599</v>
      </c>
      <c r="E7395" s="1">
        <v>-0.95543836816972605</v>
      </c>
      <c r="F7395" s="1">
        <f>IF(AND(-100&lt;E7395,E7395&lt;100),E7395,F7394)</f>
        <v>-0.95543836816972605</v>
      </c>
      <c r="G7395" s="1">
        <f>IF(SQRT(B7395^2+D7395^2+F7395^2)&lt;0.125,"",SQRT(B7395^2+D7395^2+F7395^2))</f>
        <v>0.98349406146949736</v>
      </c>
      <c r="H7395" s="1">
        <f t="shared" si="231"/>
        <v>9.8349406146949736</v>
      </c>
      <c r="I7395" s="1">
        <v>7.0561858709492</v>
      </c>
      <c r="J7395" s="1">
        <f>I7395*xfactor</f>
        <v>9.314165349652944</v>
      </c>
      <c r="K7395" s="1">
        <v>-19.8935537074289</v>
      </c>
      <c r="L7395" s="1">
        <f>K7395*yfactor</f>
        <v>-26.259490893806149</v>
      </c>
      <c r="M7395" s="1">
        <v>114.86793015132</v>
      </c>
      <c r="N7395" s="1">
        <f>(M7395-80)*zfactor</f>
        <v>46.025667799742394</v>
      </c>
      <c r="O7395">
        <v>7</v>
      </c>
      <c r="P7395">
        <f t="shared" si="232"/>
        <v>0</v>
      </c>
      <c r="Q7395">
        <v>1</v>
      </c>
      <c r="R7395">
        <v>1</v>
      </c>
    </row>
    <row r="7396" spans="1:18" x14ac:dyDescent="0.2">
      <c r="A7396" s="1">
        <v>3.85478679640643E-2</v>
      </c>
      <c r="B7396" s="1">
        <f>IF(AND(-100&lt;A7396,A7396&lt;100),A7396,B7395)</f>
        <v>3.85478679640643E-2</v>
      </c>
      <c r="C7396" s="1">
        <v>-0.27403249653850997</v>
      </c>
      <c r="D7396" s="1">
        <f>IF(AND(-100&lt;C7396,C7396&lt;100),C7396,D7395)</f>
        <v>-0.27403249653850997</v>
      </c>
      <c r="E7396" s="1">
        <v>-0.95193587942195401</v>
      </c>
      <c r="F7396" s="1">
        <f>IF(AND(-100&lt;E7396,E7396&lt;100),E7396,F7395)</f>
        <v>-0.95193587942195401</v>
      </c>
      <c r="G7396" s="1">
        <f>IF(SQRT(B7396^2+D7396^2+F7396^2)&lt;0.125,"",SQRT(B7396^2+D7396^2+F7396^2))</f>
        <v>0.99134336423590008</v>
      </c>
      <c r="H7396" s="1">
        <f t="shared" si="231"/>
        <v>9.913433642359001</v>
      </c>
      <c r="I7396" s="1">
        <v>7.1346368833855998</v>
      </c>
      <c r="J7396" s="1">
        <f>I7396*xfactor</f>
        <v>9.4177206860689928</v>
      </c>
      <c r="K7396" s="1">
        <v>-19.7971401559725</v>
      </c>
      <c r="L7396" s="1">
        <f>K7396*yfactor</f>
        <v>-26.132225005883701</v>
      </c>
      <c r="M7396" s="1">
        <v>114.903273278618</v>
      </c>
      <c r="N7396" s="1">
        <f>(M7396-80)*zfactor</f>
        <v>46.072320727775768</v>
      </c>
      <c r="O7396">
        <v>7</v>
      </c>
      <c r="P7396">
        <f t="shared" si="232"/>
        <v>0</v>
      </c>
      <c r="Q7396">
        <v>1</v>
      </c>
      <c r="R7396">
        <v>1</v>
      </c>
    </row>
    <row r="7397" spans="1:18" x14ac:dyDescent="0.2">
      <c r="A7397" s="1">
        <v>5.8184130677775801E-2</v>
      </c>
      <c r="B7397" s="1">
        <f>IF(AND(-100&lt;A7397,A7397&lt;100),A7397,B7396)</f>
        <v>5.8184130677775801E-2</v>
      </c>
      <c r="C7397" s="1">
        <v>-0.26885634012291298</v>
      </c>
      <c r="D7397" s="1">
        <f>IF(AND(-100&lt;C7397,C7397&lt;100),C7397,D7396)</f>
        <v>-0.26885634012291298</v>
      </c>
      <c r="E7397" s="1">
        <v>-0.94432627350246801</v>
      </c>
      <c r="F7397" s="1">
        <f>IF(AND(-100&lt;E7397,E7397&lt;100),E7397,F7396)</f>
        <v>-0.94432627350246801</v>
      </c>
      <c r="G7397" s="1">
        <f>IF(SQRT(B7397^2+D7397^2+F7397^2)&lt;0.125,"",SQRT(B7397^2+D7397^2+F7397^2))</f>
        <v>0.98357573959206313</v>
      </c>
      <c r="H7397" s="1">
        <f t="shared" si="231"/>
        <v>9.8357573959206306</v>
      </c>
      <c r="I7397" s="1">
        <v>7.2053368993202804</v>
      </c>
      <c r="J7397" s="1">
        <f>I7397*xfactor</f>
        <v>9.5110447071027711</v>
      </c>
      <c r="K7397" s="1">
        <v>-19.7052025944276</v>
      </c>
      <c r="L7397" s="1">
        <f>K7397*yfactor</f>
        <v>-26.010867424644434</v>
      </c>
      <c r="M7397" s="1">
        <v>114.936815527733</v>
      </c>
      <c r="N7397" s="1">
        <f>(M7397-80)*zfactor</f>
        <v>46.116596496607563</v>
      </c>
      <c r="O7397">
        <v>7</v>
      </c>
      <c r="P7397">
        <f t="shared" si="232"/>
        <v>0</v>
      </c>
      <c r="Q7397">
        <v>1</v>
      </c>
      <c r="R7397">
        <v>1</v>
      </c>
    </row>
    <row r="7398" spans="1:18" x14ac:dyDescent="0.2">
      <c r="A7398" s="1">
        <v>4.7363559147900303E-2</v>
      </c>
      <c r="B7398" s="1">
        <f>IF(AND(-100&lt;A7398,A7398&lt;100),A7398,B7397)</f>
        <v>4.7363559147900303E-2</v>
      </c>
      <c r="C7398" s="1">
        <v>-0.27420925530776202</v>
      </c>
      <c r="D7398" s="1">
        <f>IF(AND(-100&lt;C7398,C7398&lt;100),C7398,D7397)</f>
        <v>-0.27420925530776202</v>
      </c>
      <c r="E7398" s="1">
        <v>-1.04467821676685</v>
      </c>
      <c r="F7398" s="1">
        <f>IF(AND(-100&lt;E7398,E7398&lt;100),E7398,F7397)</f>
        <v>-1.04467821676685</v>
      </c>
      <c r="G7398" s="1">
        <f>IF(SQRT(B7398^2+D7398^2+F7398^2)&lt;0.125,"",SQRT(B7398^2+D7398^2+F7398^2))</f>
        <v>1.0811043423364646</v>
      </c>
      <c r="H7398" s="1">
        <f t="shared" si="231"/>
        <v>10.811043423364646</v>
      </c>
      <c r="I7398" s="1">
        <v>7.2798596211476898</v>
      </c>
      <c r="J7398" s="1">
        <f>I7398*xfactor</f>
        <v>9.6094146999149501</v>
      </c>
      <c r="K7398" s="1">
        <v>-19.589510775687799</v>
      </c>
      <c r="L7398" s="1">
        <f>K7398*yfactor</f>
        <v>-25.858154223907896</v>
      </c>
      <c r="M7398" s="1">
        <v>114.972200282597</v>
      </c>
      <c r="N7398" s="1">
        <f>(M7398-80)*zfactor</f>
        <v>46.163304373028041</v>
      </c>
      <c r="O7398">
        <v>7</v>
      </c>
      <c r="P7398">
        <f t="shared" si="232"/>
        <v>0</v>
      </c>
      <c r="Q7398">
        <v>1</v>
      </c>
      <c r="R7398">
        <v>1</v>
      </c>
    </row>
    <row r="7399" spans="1:18" x14ac:dyDescent="0.2">
      <c r="A7399" s="1">
        <v>9.9142125015460006E-2</v>
      </c>
      <c r="B7399" s="1">
        <f>IF(AND(-100&lt;A7399,A7399&lt;100),A7399,B7398)</f>
        <v>9.9142125015460006E-2</v>
      </c>
      <c r="C7399" s="1">
        <v>-0.26327811018519598</v>
      </c>
      <c r="D7399" s="1">
        <f>IF(AND(-100&lt;C7399,C7399&lt;100),C7399,D7398)</f>
        <v>-0.26327811018519598</v>
      </c>
      <c r="E7399" s="1">
        <v>-1.0525106237433399</v>
      </c>
      <c r="F7399" s="1">
        <f>IF(AND(-100&lt;E7399,E7399&lt;100),E7399,F7398)</f>
        <v>-1.0525106237433399</v>
      </c>
      <c r="G7399" s="1">
        <f>IF(SQRT(B7399^2+D7399^2+F7399^2)&lt;0.125,"",SQRT(B7399^2+D7399^2+F7399^2))</f>
        <v>1.08946002099566</v>
      </c>
      <c r="H7399" s="1">
        <f t="shared" si="231"/>
        <v>10.8946002099566</v>
      </c>
      <c r="I7399" s="1">
        <v>7.3630441090708496</v>
      </c>
      <c r="J7399" s="1">
        <f>I7399*xfactor</f>
        <v>9.7192182239735221</v>
      </c>
      <c r="K7399" s="1">
        <v>-19.451938862468701</v>
      </c>
      <c r="L7399" s="1">
        <f>K7399*yfactor</f>
        <v>-25.676559298458688</v>
      </c>
      <c r="M7399" s="1">
        <v>115.02100594519599</v>
      </c>
      <c r="N7399" s="1">
        <f>(M7399-80)*zfactor</f>
        <v>46.227727847658713</v>
      </c>
      <c r="O7399">
        <v>7</v>
      </c>
      <c r="P7399">
        <f t="shared" si="232"/>
        <v>0</v>
      </c>
      <c r="Q7399">
        <v>1</v>
      </c>
      <c r="R7399">
        <v>1</v>
      </c>
    </row>
    <row r="7400" spans="1:18" x14ac:dyDescent="0.2">
      <c r="A7400" s="1">
        <v>4.2719801627860002E-2</v>
      </c>
      <c r="B7400" s="1">
        <f>IF(AND(-100&lt;A7400,A7400&lt;100),A7400,B7399)</f>
        <v>4.2719801627860002E-2</v>
      </c>
      <c r="C7400" s="1">
        <v>-0.26278381763995601</v>
      </c>
      <c r="D7400" s="1">
        <f>IF(AND(-100&lt;C7400,C7400&lt;100),C7400,D7399)</f>
        <v>-0.26278381763995601</v>
      </c>
      <c r="E7400" s="1">
        <v>-1.0637372073928</v>
      </c>
      <c r="F7400" s="1">
        <f>IF(AND(-100&lt;E7400,E7400&lt;100),E7400,F7399)</f>
        <v>-1.0637372073928</v>
      </c>
      <c r="G7400" s="1">
        <f>IF(SQRT(B7400^2+D7400^2+F7400^2)&lt;0.125,"",SQRT(B7400^2+D7400^2+F7400^2))</f>
        <v>1.0965478387450254</v>
      </c>
      <c r="H7400" s="1">
        <f t="shared" si="231"/>
        <v>10.965478387450254</v>
      </c>
      <c r="I7400" s="1">
        <v>7.4783299760378599</v>
      </c>
      <c r="J7400" s="1">
        <f>I7400*xfactor</f>
        <v>9.8713955683699748</v>
      </c>
      <c r="K7400" s="1">
        <v>-19.286998096222501</v>
      </c>
      <c r="L7400" s="1">
        <f>K7400*yfactor</f>
        <v>-25.458837487013703</v>
      </c>
      <c r="M7400" s="1">
        <v>115.054078173324</v>
      </c>
      <c r="N7400" s="1">
        <f>(M7400-80)*zfactor</f>
        <v>46.271383188787681</v>
      </c>
      <c r="O7400">
        <v>7</v>
      </c>
      <c r="P7400">
        <f t="shared" si="232"/>
        <v>0</v>
      </c>
      <c r="Q7400">
        <v>1</v>
      </c>
      <c r="R7400">
        <v>1</v>
      </c>
    </row>
    <row r="7401" spans="1:18" x14ac:dyDescent="0.2">
      <c r="A7401" s="1">
        <v>7.3012301699379695E-2</v>
      </c>
      <c r="B7401" s="1">
        <f>IF(AND(-100&lt;A7401,A7401&lt;100),A7401,B7400)</f>
        <v>7.3012301699379695E-2</v>
      </c>
      <c r="C7401" s="1">
        <v>-0.29937937139235898</v>
      </c>
      <c r="D7401" s="1">
        <f>IF(AND(-100&lt;C7401,C7401&lt;100),C7401,D7400)</f>
        <v>-0.29937937139235898</v>
      </c>
      <c r="E7401" s="1">
        <v>-1.1201930065924699</v>
      </c>
      <c r="F7401" s="1">
        <f>IF(AND(-100&lt;E7401,E7401&lt;100),E7401,F7400)</f>
        <v>-1.1201930065924699</v>
      </c>
      <c r="G7401" s="1">
        <f>IF(SQRT(B7401^2+D7401^2+F7401^2)&lt;0.125,"",SQRT(B7401^2+D7401^2+F7401^2))</f>
        <v>1.1618051369456939</v>
      </c>
      <c r="H7401" s="1">
        <f t="shared" si="231"/>
        <v>11.618051369456939</v>
      </c>
      <c r="I7401" s="1">
        <v>7.6160131439594601</v>
      </c>
      <c r="J7401" s="1">
        <f>I7401*xfactor</f>
        <v>10.053137350026487</v>
      </c>
      <c r="K7401" s="1">
        <v>-19.1049974857821</v>
      </c>
      <c r="L7401" s="1">
        <f>K7401*yfactor</f>
        <v>-25.218596681232373</v>
      </c>
      <c r="M7401" s="1">
        <v>115.08790601573</v>
      </c>
      <c r="N7401" s="1">
        <f>(M7401-80)*zfactor</f>
        <v>46.316035940763598</v>
      </c>
      <c r="O7401">
        <v>7</v>
      </c>
      <c r="P7401">
        <f t="shared" si="232"/>
        <v>0</v>
      </c>
      <c r="Q7401">
        <v>1</v>
      </c>
      <c r="R7401">
        <v>1</v>
      </c>
    </row>
    <row r="7402" spans="1:18" x14ac:dyDescent="0.2">
      <c r="A7402" s="1">
        <v>5.6807004397208399E-2</v>
      </c>
      <c r="B7402" s="1">
        <f>IF(AND(-100&lt;A7402,A7402&lt;100),A7402,B7401)</f>
        <v>5.6807004397208399E-2</v>
      </c>
      <c r="C7402" s="1">
        <v>-0.28539556919190401</v>
      </c>
      <c r="D7402" s="1">
        <f>IF(AND(-100&lt;C7402,C7402&lt;100),C7402,D7401)</f>
        <v>-0.28539556919190401</v>
      </c>
      <c r="E7402" s="1">
        <v>-1.1129126048502</v>
      </c>
      <c r="F7402" s="1">
        <f>IF(AND(-100&lt;E7402,E7402&lt;100),E7402,F7401)</f>
        <v>-1.1129126048502</v>
      </c>
      <c r="G7402" s="1">
        <f>IF(SQRT(B7402^2+D7402^2+F7402^2)&lt;0.125,"",SQRT(B7402^2+D7402^2+F7402^2))</f>
        <v>1.1503269677345711</v>
      </c>
      <c r="H7402" s="1">
        <f t="shared" si="231"/>
        <v>11.503269677345711</v>
      </c>
      <c r="I7402" s="1">
        <v>7.74808678616336</v>
      </c>
      <c r="J7402" s="1">
        <f>I7402*xfactor</f>
        <v>10.227474557735636</v>
      </c>
      <c r="K7402" s="1">
        <v>-18.931294760033001</v>
      </c>
      <c r="L7402" s="1">
        <f>K7402*yfactor</f>
        <v>-24.989309083243562</v>
      </c>
      <c r="M7402" s="1">
        <v>115.14396427932699</v>
      </c>
      <c r="N7402" s="1">
        <f>(M7402-80)*zfactor</f>
        <v>46.390032848711634</v>
      </c>
      <c r="O7402">
        <v>7</v>
      </c>
      <c r="P7402">
        <f t="shared" si="232"/>
        <v>0</v>
      </c>
      <c r="Q7402">
        <v>1</v>
      </c>
      <c r="R7402">
        <v>1</v>
      </c>
    </row>
    <row r="7403" spans="1:18" x14ac:dyDescent="0.2">
      <c r="A7403" s="1">
        <v>0.103097245309094</v>
      </c>
      <c r="B7403" s="1">
        <f>IF(AND(-100&lt;A7403,A7403&lt;100),A7403,B7402)</f>
        <v>0.103097245309094</v>
      </c>
      <c r="C7403" s="1">
        <v>-0.33592791379279402</v>
      </c>
      <c r="D7403" s="1">
        <f>IF(AND(-100&lt;C7403,C7403&lt;100),C7403,D7402)</f>
        <v>-0.33592791379279402</v>
      </c>
      <c r="E7403" s="1">
        <v>-1.2499860409451</v>
      </c>
      <c r="F7403" s="1">
        <f>IF(AND(-100&lt;E7403,E7403&lt;100),E7403,F7402)</f>
        <v>-1.2499860409451</v>
      </c>
      <c r="G7403" s="1">
        <f>IF(SQRT(B7403^2+D7403^2+F7403^2)&lt;0.125,"",SQRT(B7403^2+D7403^2+F7403^2))</f>
        <v>1.2984381802046285</v>
      </c>
      <c r="H7403" s="1">
        <f t="shared" si="231"/>
        <v>12.984381802046286</v>
      </c>
      <c r="I7403" s="1">
        <v>7.8786373788562098</v>
      </c>
      <c r="J7403" s="1">
        <f>I7403*xfactor</f>
        <v>10.399801340090198</v>
      </c>
      <c r="K7403" s="1">
        <v>-18.740953206934002</v>
      </c>
      <c r="L7403" s="1">
        <f>K7403*yfactor</f>
        <v>-24.738058233152884</v>
      </c>
      <c r="M7403" s="1">
        <v>115.185517821235</v>
      </c>
      <c r="N7403" s="1">
        <f>(M7403-80)*zfactor</f>
        <v>46.444883524030196</v>
      </c>
      <c r="O7403">
        <v>7</v>
      </c>
      <c r="P7403">
        <f t="shared" si="232"/>
        <v>0</v>
      </c>
      <c r="Q7403">
        <v>1</v>
      </c>
      <c r="R7403">
        <v>1</v>
      </c>
    </row>
    <row r="7404" spans="1:18" x14ac:dyDescent="0.2">
      <c r="A7404" s="1">
        <v>0.103872380779824</v>
      </c>
      <c r="B7404" s="1">
        <f>IF(AND(-100&lt;A7404,A7404&lt;100),A7404,B7403)</f>
        <v>0.103872380779824</v>
      </c>
      <c r="C7404" s="1">
        <v>-0.32399313531734403</v>
      </c>
      <c r="D7404" s="1">
        <f>IF(AND(-100&lt;C7404,C7404&lt;100),C7404,D7403)</f>
        <v>-0.32399313531734403</v>
      </c>
      <c r="E7404" s="1">
        <v>-1.25499318286813</v>
      </c>
      <c r="F7404" s="1">
        <f>IF(AND(-100&lt;E7404,E7404&lt;100),E7404,F7403)</f>
        <v>-1.25499318286813</v>
      </c>
      <c r="G7404" s="1">
        <f>IF(SQRT(B7404^2+D7404^2+F7404^2)&lt;0.125,"",SQRT(B7404^2+D7404^2+F7404^2))</f>
        <v>1.3002957018567396</v>
      </c>
      <c r="H7404" s="1">
        <f t="shared" si="231"/>
        <v>13.002957018567397</v>
      </c>
      <c r="I7404" s="1">
        <v>8.0333872448506192</v>
      </c>
      <c r="J7404" s="1">
        <f>I7404*xfactor</f>
        <v>10.604071163202818</v>
      </c>
      <c r="K7404" s="1">
        <v>-18.518990502827599</v>
      </c>
      <c r="L7404" s="1">
        <f>K7404*yfactor</f>
        <v>-24.445067463732432</v>
      </c>
      <c r="M7404" s="1">
        <v>115.20702888271801</v>
      </c>
      <c r="N7404" s="1">
        <f>(M7404-80)*zfactor</f>
        <v>46.473278125187768</v>
      </c>
      <c r="O7404">
        <v>7</v>
      </c>
      <c r="P7404">
        <f t="shared" si="232"/>
        <v>0</v>
      </c>
      <c r="Q7404">
        <v>1</v>
      </c>
      <c r="R7404">
        <v>1</v>
      </c>
    </row>
    <row r="7405" spans="1:18" x14ac:dyDescent="0.2">
      <c r="A7405" s="1">
        <v>9.2607808453791199E-2</v>
      </c>
      <c r="B7405" s="1">
        <f>IF(AND(-100&lt;A7405,A7405&lt;100),A7405,B7404)</f>
        <v>9.2607808453791199E-2</v>
      </c>
      <c r="C7405" s="1">
        <v>-0.32528892595729503</v>
      </c>
      <c r="D7405" s="1">
        <f>IF(AND(-100&lt;C7405,C7405&lt;100),C7405,D7404)</f>
        <v>-0.32528892595729503</v>
      </c>
      <c r="E7405" s="1">
        <v>-1.3119262037824699</v>
      </c>
      <c r="F7405" s="1">
        <f>IF(AND(-100&lt;E7405,E7405&lt;100),E7405,F7404)</f>
        <v>-1.3119262037824699</v>
      </c>
      <c r="G7405" s="1">
        <f>IF(SQRT(B7405^2+D7405^2+F7405^2)&lt;0.125,"",SQRT(B7405^2+D7405^2+F7405^2))</f>
        <v>1.3548208205176608</v>
      </c>
      <c r="H7405" s="1">
        <f t="shared" si="231"/>
        <v>13.548208205176609</v>
      </c>
      <c r="I7405" s="1">
        <v>8.1649546020254604</v>
      </c>
      <c r="J7405" s="1">
        <f>I7405*xfactor</f>
        <v>10.777740074673607</v>
      </c>
      <c r="K7405" s="1">
        <v>-18.258521720259399</v>
      </c>
      <c r="L7405" s="1">
        <f>K7405*yfactor</f>
        <v>-24.101248670742407</v>
      </c>
      <c r="M7405" s="1">
        <v>115.222007223178</v>
      </c>
      <c r="N7405" s="1">
        <f>(M7405-80)*zfactor</f>
        <v>46.493049534594959</v>
      </c>
      <c r="O7405">
        <v>7</v>
      </c>
      <c r="P7405">
        <f t="shared" si="232"/>
        <v>0</v>
      </c>
      <c r="Q7405">
        <v>1</v>
      </c>
      <c r="R7405">
        <v>1</v>
      </c>
    </row>
    <row r="7406" spans="1:18" x14ac:dyDescent="0.2">
      <c r="A7406" s="1">
        <v>0.123449192932434</v>
      </c>
      <c r="B7406" s="1">
        <f>IF(AND(-100&lt;A7406,A7406&lt;100),A7406,B7405)</f>
        <v>0.123449192932434</v>
      </c>
      <c r="C7406" s="1">
        <v>-0.29746455265066601</v>
      </c>
      <c r="D7406" s="1">
        <f>IF(AND(-100&lt;C7406,C7406&lt;100),C7406,D7405)</f>
        <v>-0.29746455265066601</v>
      </c>
      <c r="E7406" s="1">
        <v>-1.31473876542224</v>
      </c>
      <c r="F7406" s="1">
        <f>IF(AND(-100&lt;E7406,E7406&lt;100),E7406,F7405)</f>
        <v>-1.31473876542224</v>
      </c>
      <c r="G7406" s="1">
        <f>IF(SQRT(B7406^2+D7406^2+F7406^2)&lt;0.125,"",SQRT(B7406^2+D7406^2+F7406^2))</f>
        <v>1.3536110536721122</v>
      </c>
      <c r="H7406" s="1">
        <f t="shared" si="231"/>
        <v>13.536110536721122</v>
      </c>
      <c r="I7406" s="1">
        <v>8.2764562140375801</v>
      </c>
      <c r="J7406" s="1">
        <f>I7406*xfactor</f>
        <v>10.924922202529606</v>
      </c>
      <c r="K7406" s="1">
        <v>-17.984932098461599</v>
      </c>
      <c r="L7406" s="1">
        <f>K7406*yfactor</f>
        <v>-23.740110369969312</v>
      </c>
      <c r="M7406" s="1">
        <v>115.26634723778599</v>
      </c>
      <c r="N7406" s="1">
        <f>(M7406-80)*zfactor</f>
        <v>46.551578353877517</v>
      </c>
      <c r="O7406">
        <v>7</v>
      </c>
      <c r="P7406">
        <f t="shared" si="232"/>
        <v>0</v>
      </c>
      <c r="Q7406">
        <v>1</v>
      </c>
      <c r="R7406">
        <v>1</v>
      </c>
    </row>
    <row r="7407" spans="1:18" x14ac:dyDescent="0.2">
      <c r="A7407" s="1">
        <v>3.6981623098679701E-2</v>
      </c>
      <c r="B7407" s="1">
        <f>IF(AND(-100&lt;A7407,A7407&lt;100),A7407,B7406)</f>
        <v>3.6981623098679701E-2</v>
      </c>
      <c r="C7407" s="1">
        <v>-0.34558841371524901</v>
      </c>
      <c r="D7407" s="1">
        <f>IF(AND(-100&lt;C7407,C7407&lt;100),C7407,D7406)</f>
        <v>-0.34558841371524901</v>
      </c>
      <c r="E7407" s="1">
        <v>-1.35459432013213</v>
      </c>
      <c r="F7407" s="1">
        <f>IF(AND(-100&lt;E7407,E7407&lt;100),E7407,F7406)</f>
        <v>-1.35459432013213</v>
      </c>
      <c r="G7407" s="1">
        <f>IF(SQRT(B7407^2+D7407^2+F7407^2)&lt;0.125,"",SQRT(B7407^2+D7407^2+F7407^2))</f>
        <v>1.3984722965706051</v>
      </c>
      <c r="H7407" s="1">
        <f t="shared" si="231"/>
        <v>13.984722965706052</v>
      </c>
      <c r="I7407" s="1">
        <v>8.3837226719186795</v>
      </c>
      <c r="J7407" s="1">
        <f>I7407*xfactor</f>
        <v>11.066513926932657</v>
      </c>
      <c r="K7407" s="1">
        <v>-17.713900860254199</v>
      </c>
      <c r="L7407" s="1">
        <f>K7407*yfactor</f>
        <v>-23.382349135535545</v>
      </c>
      <c r="M7407" s="1">
        <v>115.30633815379301</v>
      </c>
      <c r="N7407" s="1">
        <f>(M7407-80)*zfactor</f>
        <v>46.604366363006768</v>
      </c>
      <c r="O7407">
        <v>7</v>
      </c>
      <c r="P7407">
        <f t="shared" si="232"/>
        <v>0</v>
      </c>
      <c r="Q7407">
        <v>1</v>
      </c>
      <c r="R7407">
        <v>1</v>
      </c>
    </row>
    <row r="7408" spans="1:18" x14ac:dyDescent="0.2">
      <c r="A7408" s="1">
        <v>4.5886162883422399E-2</v>
      </c>
      <c r="B7408" s="1">
        <f>IF(AND(-100&lt;A7408,A7408&lt;100),A7408,B7407)</f>
        <v>4.5886162883422399E-2</v>
      </c>
      <c r="C7408" s="1">
        <v>-0.39484943957701102</v>
      </c>
      <c r="D7408" s="1">
        <f>IF(AND(-100&lt;C7408,C7408&lt;100),C7408,D7407)</f>
        <v>-0.39484943957701102</v>
      </c>
      <c r="E7408" s="1">
        <v>-1.3943372748540801</v>
      </c>
      <c r="F7408" s="1">
        <f>IF(AND(-100&lt;E7408,E7408&lt;100),E7408,F7407)</f>
        <v>-1.3943372748540801</v>
      </c>
      <c r="G7408" s="1">
        <f>IF(SQRT(B7408^2+D7408^2+F7408^2)&lt;0.125,"",SQRT(B7408^2+D7408^2+F7408^2))</f>
        <v>1.4498924290877395</v>
      </c>
      <c r="H7408" s="1">
        <f t="shared" si="231"/>
        <v>14.498924290877396</v>
      </c>
      <c r="I7408" s="1">
        <v>8.5004668230469598</v>
      </c>
      <c r="J7408" s="1">
        <f>I7408*xfactor</f>
        <v>11.220616206421987</v>
      </c>
      <c r="K7408" s="1">
        <v>-17.466963220876799</v>
      </c>
      <c r="L7408" s="1">
        <f>K7408*yfactor</f>
        <v>-23.056391451557378</v>
      </c>
      <c r="M7408" s="1">
        <v>115.32618761952899</v>
      </c>
      <c r="N7408" s="1">
        <f>(M7408-80)*zfactor</f>
        <v>46.630567657778272</v>
      </c>
      <c r="O7408">
        <v>7</v>
      </c>
      <c r="P7408">
        <f t="shared" si="232"/>
        <v>0</v>
      </c>
      <c r="Q7408">
        <v>1</v>
      </c>
      <c r="R7408">
        <v>1</v>
      </c>
    </row>
    <row r="7409" spans="1:18" x14ac:dyDescent="0.2">
      <c r="A7409" s="1">
        <v>3.64067060408787E-2</v>
      </c>
      <c r="B7409" s="1">
        <f>IF(AND(-100&lt;A7409,A7409&lt;100),A7409,B7408)</f>
        <v>3.64067060408787E-2</v>
      </c>
      <c r="C7409" s="1">
        <v>-0.37393293197572403</v>
      </c>
      <c r="D7409" s="1">
        <f>IF(AND(-100&lt;C7409,C7409&lt;100),C7409,D7408)</f>
        <v>-0.37393293197572403</v>
      </c>
      <c r="E7409" s="1">
        <v>-1.3445581486684199</v>
      </c>
      <c r="F7409" s="1">
        <f>IF(AND(-100&lt;E7409,E7409&lt;100),E7409,F7408)</f>
        <v>-1.3445581486684199</v>
      </c>
      <c r="G7409" s="1">
        <f>IF(SQRT(B7409^2+D7409^2+F7409^2)&lt;0.125,"",SQRT(B7409^2+D7409^2+F7409^2))</f>
        <v>1.396061567772481</v>
      </c>
      <c r="H7409" s="1">
        <f t="shared" si="231"/>
        <v>13.96061567772481</v>
      </c>
      <c r="I7409" s="1">
        <v>8.5952747141457095</v>
      </c>
      <c r="J7409" s="1">
        <f>I7409*xfactor</f>
        <v>11.345762622672337</v>
      </c>
      <c r="K7409" s="1">
        <v>-17.2416082667255</v>
      </c>
      <c r="L7409" s="1">
        <f>K7409*yfactor</f>
        <v>-22.758922912077661</v>
      </c>
      <c r="M7409" s="1">
        <v>115.351972957719</v>
      </c>
      <c r="N7409" s="1">
        <f>(M7409-80)*zfactor</f>
        <v>46.664604304189083</v>
      </c>
      <c r="O7409">
        <v>7</v>
      </c>
      <c r="P7409">
        <f t="shared" si="232"/>
        <v>0</v>
      </c>
      <c r="Q7409">
        <v>1</v>
      </c>
      <c r="R7409">
        <v>1</v>
      </c>
    </row>
    <row r="7410" spans="1:18" x14ac:dyDescent="0.2">
      <c r="A7410" s="1">
        <v>2.95731755515358E-2</v>
      </c>
      <c r="B7410" s="1">
        <f>IF(AND(-100&lt;A7410,A7410&lt;100),A7410,B7409)</f>
        <v>2.95731755515358E-2</v>
      </c>
      <c r="C7410" s="1">
        <v>-0.426373100119043</v>
      </c>
      <c r="D7410" s="1">
        <f>IF(AND(-100&lt;C7410,C7410&lt;100),C7410,D7409)</f>
        <v>-0.426373100119043</v>
      </c>
      <c r="E7410" s="1">
        <v>-1.4606676683487201</v>
      </c>
      <c r="F7410" s="1">
        <f>IF(AND(-100&lt;E7410,E7410&lt;100),E7410,F7409)</f>
        <v>-1.4606676683487201</v>
      </c>
      <c r="G7410" s="1">
        <f>IF(SQRT(B7410^2+D7410^2+F7410^2)&lt;0.125,"",SQRT(B7410^2+D7410^2+F7410^2))</f>
        <v>1.5219128196373839</v>
      </c>
      <c r="H7410" s="1">
        <f t="shared" si="231"/>
        <v>15.219128196373839</v>
      </c>
      <c r="I7410" s="1">
        <v>8.6684260101665007</v>
      </c>
      <c r="J7410" s="1">
        <f>I7410*xfactor</f>
        <v>11.442322333419781</v>
      </c>
      <c r="K7410" s="1">
        <v>-17.059307718420399</v>
      </c>
      <c r="L7410" s="1">
        <f>K7410*yfactor</f>
        <v>-22.518286188314928</v>
      </c>
      <c r="M7410" s="1">
        <v>115.386388182936</v>
      </c>
      <c r="N7410" s="1">
        <f>(M7410-80)*zfactor</f>
        <v>46.710032401475523</v>
      </c>
      <c r="O7410">
        <v>7</v>
      </c>
      <c r="P7410">
        <f t="shared" si="232"/>
        <v>0</v>
      </c>
      <c r="Q7410">
        <v>1</v>
      </c>
      <c r="R7410">
        <v>1</v>
      </c>
    </row>
    <row r="7411" spans="1:18" x14ac:dyDescent="0.2">
      <c r="A7411" s="1">
        <v>5.4507098982163403E-2</v>
      </c>
      <c r="B7411" s="1">
        <f>IF(AND(-100&lt;A7411,A7411&lt;100),A7411,B7410)</f>
        <v>5.4507098982163403E-2</v>
      </c>
      <c r="C7411" s="1">
        <v>-0.34444108949346602</v>
      </c>
      <c r="D7411" s="1">
        <f>IF(AND(-100&lt;C7411,C7411&lt;100),C7411,D7410)</f>
        <v>-0.34444108949346602</v>
      </c>
      <c r="E7411" s="1">
        <v>-1.5219064568232801</v>
      </c>
      <c r="F7411" s="1">
        <f>IF(AND(-100&lt;E7411,E7411&lt;100),E7411,F7410)</f>
        <v>-1.5219064568232801</v>
      </c>
      <c r="G7411" s="1">
        <f>IF(SQRT(B7411^2+D7411^2+F7411^2)&lt;0.125,"",SQRT(B7411^2+D7411^2+F7411^2))</f>
        <v>1.5613487603003013</v>
      </c>
      <c r="H7411" s="1">
        <f t="shared" si="231"/>
        <v>15.613487603003014</v>
      </c>
      <c r="I7411" s="1">
        <v>8.7369833299875896</v>
      </c>
      <c r="J7411" s="1">
        <f>I7411*xfactor</f>
        <v>11.532817995583619</v>
      </c>
      <c r="K7411" s="1">
        <v>-16.900748444458401</v>
      </c>
      <c r="L7411" s="1">
        <f>K7411*yfactor</f>
        <v>-22.30898794668509</v>
      </c>
      <c r="M7411" s="1">
        <v>115.409913980925</v>
      </c>
      <c r="N7411" s="1">
        <f>(M7411-80)*zfactor</f>
        <v>46.741086454821001</v>
      </c>
      <c r="O7411">
        <v>7</v>
      </c>
      <c r="P7411">
        <f t="shared" si="232"/>
        <v>0</v>
      </c>
      <c r="Q7411">
        <v>1</v>
      </c>
      <c r="R7411">
        <v>1</v>
      </c>
    </row>
    <row r="7412" spans="1:18" x14ac:dyDescent="0.2">
      <c r="A7412" s="1">
        <v>3.8924083086568403E-2</v>
      </c>
      <c r="B7412" s="1">
        <f>IF(AND(-100&lt;A7412,A7412&lt;100),A7412,B7411)</f>
        <v>3.8924083086568403E-2</v>
      </c>
      <c r="C7412" s="1">
        <v>-0.428576283288439</v>
      </c>
      <c r="D7412" s="1">
        <f>IF(AND(-100&lt;C7412,C7412&lt;100),C7412,D7411)</f>
        <v>-0.428576283288439</v>
      </c>
      <c r="E7412" s="1">
        <v>-1.55561070721279</v>
      </c>
      <c r="F7412" s="1">
        <f>IF(AND(-100&lt;E7412,E7412&lt;100),E7412,F7411)</f>
        <v>-1.55561070721279</v>
      </c>
      <c r="G7412" s="1">
        <f>IF(SQRT(B7412^2+D7412^2+F7412^2)&lt;0.125,"",SQRT(B7412^2+D7412^2+F7412^2))</f>
        <v>1.6140376040342241</v>
      </c>
      <c r="H7412" s="1">
        <f t="shared" si="231"/>
        <v>16.14037604034224</v>
      </c>
      <c r="I7412" s="1">
        <v>8.8016204711806196</v>
      </c>
      <c r="J7412" s="1">
        <f>I7412*xfactor</f>
        <v>11.618139021958418</v>
      </c>
      <c r="K7412" s="1">
        <v>-16.753003518949001</v>
      </c>
      <c r="L7412" s="1">
        <f>K7412*yfactor</f>
        <v>-22.113964645012683</v>
      </c>
      <c r="M7412" s="1">
        <v>115.431199946924</v>
      </c>
      <c r="N7412" s="1">
        <f>(M7412-80)*zfactor</f>
        <v>46.769183929939679</v>
      </c>
      <c r="O7412">
        <v>7</v>
      </c>
      <c r="P7412">
        <f t="shared" si="232"/>
        <v>0</v>
      </c>
      <c r="Q7412">
        <v>1</v>
      </c>
      <c r="R7412">
        <v>1</v>
      </c>
    </row>
    <row r="7413" spans="1:18" x14ac:dyDescent="0.2">
      <c r="A7413" s="1">
        <v>4.2738127515602797E-2</v>
      </c>
      <c r="B7413" s="1">
        <f>IF(AND(-100&lt;A7413,A7413&lt;100),A7413,B7412)</f>
        <v>4.2738127515602797E-2</v>
      </c>
      <c r="C7413" s="1">
        <v>-0.495583103864773</v>
      </c>
      <c r="D7413" s="1">
        <f>IF(AND(-100&lt;C7413,C7413&lt;100),C7413,D7412)</f>
        <v>-0.495583103864773</v>
      </c>
      <c r="E7413" s="1">
        <v>-1.54635836374063</v>
      </c>
      <c r="F7413" s="1">
        <f>IF(AND(-100&lt;E7413,E7413&lt;100),E7413,F7412)</f>
        <v>-1.54635836374063</v>
      </c>
      <c r="G7413" s="1">
        <f>IF(SQRT(B7413^2+D7413^2+F7413^2)&lt;0.125,"",SQRT(B7413^2+D7413^2+F7413^2))</f>
        <v>1.6243932250198474</v>
      </c>
      <c r="H7413" s="1">
        <f t="shared" si="231"/>
        <v>16.243932250198473</v>
      </c>
      <c r="I7413" s="1">
        <v>8.8393569818369606</v>
      </c>
      <c r="J7413" s="1">
        <f>I7413*xfactor</f>
        <v>11.667951216024788</v>
      </c>
      <c r="K7413" s="1">
        <v>-16.577357486659</v>
      </c>
      <c r="L7413" s="1">
        <f>K7413*yfactor</f>
        <v>-21.882111882389882</v>
      </c>
      <c r="M7413" s="1">
        <v>115.443299197824</v>
      </c>
      <c r="N7413" s="1">
        <f>(M7413-80)*zfactor</f>
        <v>46.785154941127686</v>
      </c>
      <c r="O7413">
        <v>7</v>
      </c>
      <c r="P7413">
        <f t="shared" si="232"/>
        <v>0</v>
      </c>
      <c r="Q7413">
        <v>1</v>
      </c>
      <c r="R7413">
        <v>1</v>
      </c>
    </row>
    <row r="7414" spans="1:18" x14ac:dyDescent="0.2">
      <c r="A7414" s="1">
        <v>4.7534780290855803E-2</v>
      </c>
      <c r="B7414" s="1">
        <f>IF(AND(-100&lt;A7414,A7414&lt;100),A7414,B7413)</f>
        <v>4.7534780290855803E-2</v>
      </c>
      <c r="C7414" s="1">
        <v>-0.43889042061768802</v>
      </c>
      <c r="D7414" s="1">
        <f>IF(AND(-100&lt;C7414,C7414&lt;100),C7414,D7413)</f>
        <v>-0.43889042061768802</v>
      </c>
      <c r="E7414" s="1">
        <v>-1.58120489954679</v>
      </c>
      <c r="F7414" s="1">
        <f>IF(AND(-100&lt;E7414,E7414&lt;100),E7414,F7413)</f>
        <v>-1.58120489954679</v>
      </c>
      <c r="G7414" s="1">
        <f>IF(SQRT(B7414^2+D7414^2+F7414^2)&lt;0.125,"",SQRT(B7414^2+D7414^2+F7414^2))</f>
        <v>1.6416739295603269</v>
      </c>
      <c r="H7414" s="1">
        <f t="shared" si="231"/>
        <v>16.416739295603268</v>
      </c>
      <c r="I7414" s="1">
        <v>8.8756642324871304</v>
      </c>
      <c r="J7414" s="1">
        <f>I7414*xfactor</f>
        <v>11.715876786883014</v>
      </c>
      <c r="K7414" s="1">
        <v>-16.3630466435839</v>
      </c>
      <c r="L7414" s="1">
        <f>K7414*yfactor</f>
        <v>-21.599221569530748</v>
      </c>
      <c r="M7414" s="1">
        <v>115.438503946715</v>
      </c>
      <c r="N7414" s="1">
        <f>(M7414-80)*zfactor</f>
        <v>46.778825209663808</v>
      </c>
      <c r="O7414">
        <v>7</v>
      </c>
      <c r="P7414">
        <f t="shared" si="232"/>
        <v>0</v>
      </c>
      <c r="Q7414">
        <v>1</v>
      </c>
      <c r="R7414">
        <v>1</v>
      </c>
    </row>
    <row r="7415" spans="1:18" x14ac:dyDescent="0.2">
      <c r="A7415" s="1">
        <v>1.2509011365799401E-3</v>
      </c>
      <c r="B7415" s="1">
        <f>IF(AND(-100&lt;A7415,A7415&lt;100),A7415,B7414)</f>
        <v>1.2509011365799401E-3</v>
      </c>
      <c r="C7415" s="1">
        <v>-0.45076371524668502</v>
      </c>
      <c r="D7415" s="1">
        <f>IF(AND(-100&lt;C7415,C7415&lt;100),C7415,D7414)</f>
        <v>-0.45076371524668502</v>
      </c>
      <c r="E7415" s="1">
        <v>-1.59420013959343</v>
      </c>
      <c r="F7415" s="1">
        <f>IF(AND(-100&lt;E7415,E7415&lt;100),E7415,F7414)</f>
        <v>-1.59420013959343</v>
      </c>
      <c r="G7415" s="1">
        <f>IF(SQRT(B7415^2+D7415^2+F7415^2)&lt;0.125,"",SQRT(B7415^2+D7415^2+F7415^2))</f>
        <v>1.6567026217207359</v>
      </c>
      <c r="H7415" s="1">
        <f t="shared" si="231"/>
        <v>16.56702621720736</v>
      </c>
      <c r="I7415" s="1">
        <v>8.9431411128493306</v>
      </c>
      <c r="J7415" s="1">
        <f>I7415*xfactor</f>
        <v>11.804946268961118</v>
      </c>
      <c r="K7415" s="1">
        <v>-16.119035925640599</v>
      </c>
      <c r="L7415" s="1">
        <f>K7415*yfactor</f>
        <v>-21.277127421845591</v>
      </c>
      <c r="M7415" s="1">
        <v>115.45281374231899</v>
      </c>
      <c r="N7415" s="1">
        <f>(M7415-80)*zfactor</f>
        <v>46.797714139861078</v>
      </c>
      <c r="O7415">
        <v>7</v>
      </c>
      <c r="P7415">
        <f t="shared" si="232"/>
        <v>0</v>
      </c>
      <c r="Q7415">
        <v>1</v>
      </c>
      <c r="R7415">
        <v>1</v>
      </c>
    </row>
    <row r="7416" spans="1:18" x14ac:dyDescent="0.2">
      <c r="A7416" s="1">
        <v>5.98453832317003E-3</v>
      </c>
      <c r="B7416" s="1">
        <f>IF(AND(-100&lt;A7416,A7416&lt;100),A7416,B7415)</f>
        <v>5.98453832317003E-3</v>
      </c>
      <c r="C7416" s="1">
        <v>-0.47710778315232599</v>
      </c>
      <c r="D7416" s="1">
        <f>IF(AND(-100&lt;C7416,C7416&lt;100),C7416,D7415)</f>
        <v>-0.47710778315232599</v>
      </c>
      <c r="E7416" s="1">
        <v>-1.58492853406903</v>
      </c>
      <c r="F7416" s="1">
        <f>IF(AND(-100&lt;E7416,E7416&lt;100),E7416,F7415)</f>
        <v>-1.58492853406903</v>
      </c>
      <c r="G7416" s="1">
        <f>IF(SQRT(B7416^2+D7416^2+F7416^2)&lt;0.125,"",SQRT(B7416^2+D7416^2+F7416^2))</f>
        <v>1.6551936773530984</v>
      </c>
      <c r="H7416" s="1">
        <f t="shared" si="231"/>
        <v>16.551936773530983</v>
      </c>
      <c r="I7416" s="1">
        <v>9.0245060602436507</v>
      </c>
      <c r="J7416" s="1">
        <f>I7416*xfactor</f>
        <v>11.91234799952162</v>
      </c>
      <c r="K7416" s="1">
        <v>-15.840718545395401</v>
      </c>
      <c r="L7416" s="1">
        <f>K7416*yfactor</f>
        <v>-20.90974847992193</v>
      </c>
      <c r="M7416" s="1">
        <v>115.45559923994399</v>
      </c>
      <c r="N7416" s="1">
        <f>(M7416-80)*zfactor</f>
        <v>46.80139099672607</v>
      </c>
      <c r="O7416">
        <v>7</v>
      </c>
      <c r="P7416">
        <f t="shared" si="232"/>
        <v>0</v>
      </c>
      <c r="Q7416">
        <v>1</v>
      </c>
      <c r="R7416">
        <v>1</v>
      </c>
    </row>
    <row r="7417" spans="1:18" x14ac:dyDescent="0.2">
      <c r="A7417" s="1">
        <v>-6.3408648470021896E-3</v>
      </c>
      <c r="B7417" s="1">
        <f>IF(AND(-100&lt;A7417,A7417&lt;100),A7417,B7416)</f>
        <v>-6.3408648470021896E-3</v>
      </c>
      <c r="C7417" s="1">
        <v>-0.42292890104700798</v>
      </c>
      <c r="D7417" s="1">
        <f>IF(AND(-100&lt;C7417,C7417&lt;100),C7417,D7416)</f>
        <v>-0.42292890104700798</v>
      </c>
      <c r="E7417" s="1">
        <v>-1.55078051382989</v>
      </c>
      <c r="F7417" s="1">
        <f>IF(AND(-100&lt;E7417,E7417&lt;100),E7417,F7416)</f>
        <v>-1.55078051382989</v>
      </c>
      <c r="G7417" s="1">
        <f>IF(SQRT(B7417^2+D7417^2+F7417^2)&lt;0.125,"",SQRT(B7417^2+D7417^2+F7417^2))</f>
        <v>1.6074293962667026</v>
      </c>
      <c r="H7417" s="1">
        <f t="shared" si="231"/>
        <v>16.074293962667024</v>
      </c>
      <c r="I7417" s="1">
        <v>9.1167972204432495</v>
      </c>
      <c r="J7417" s="1">
        <f>I7417*xfactor</f>
        <v>12.03417233098509</v>
      </c>
      <c r="K7417" s="1">
        <v>-15.5474368595212</v>
      </c>
      <c r="L7417" s="1">
        <f>K7417*yfactor</f>
        <v>-20.522616654567987</v>
      </c>
      <c r="M7417" s="1">
        <v>115.45603512660099</v>
      </c>
      <c r="N7417" s="1">
        <f>(M7417-80)*zfactor</f>
        <v>46.801966367113316</v>
      </c>
      <c r="O7417">
        <v>7</v>
      </c>
      <c r="P7417">
        <f t="shared" si="232"/>
        <v>0</v>
      </c>
      <c r="Q7417">
        <v>1</v>
      </c>
      <c r="R7417">
        <v>1</v>
      </c>
    </row>
    <row r="7418" spans="1:18" x14ac:dyDescent="0.2">
      <c r="A7418" s="1">
        <v>2.1034096949514799E-2</v>
      </c>
      <c r="B7418" s="1">
        <f>IF(AND(-100&lt;A7418,A7418&lt;100),A7418,B7417)</f>
        <v>2.1034096949514799E-2</v>
      </c>
      <c r="C7418" s="1">
        <v>-0.45985277435194</v>
      </c>
      <c r="D7418" s="1">
        <f>IF(AND(-100&lt;C7418,C7418&lt;100),C7418,D7417)</f>
        <v>-0.45985277435194</v>
      </c>
      <c r="E7418" s="1">
        <v>-1.5988380399600399</v>
      </c>
      <c r="F7418" s="1">
        <f>IF(AND(-100&lt;E7418,E7418&lt;100),E7418,F7417)</f>
        <v>-1.5988380399600399</v>
      </c>
      <c r="G7418" s="1">
        <f>IF(SQRT(B7418^2+D7418^2+F7418^2)&lt;0.125,"",SQRT(B7418^2+D7418^2+F7418^2))</f>
        <v>1.6637878726979951</v>
      </c>
      <c r="H7418" s="1">
        <f t="shared" si="231"/>
        <v>16.637878726979952</v>
      </c>
      <c r="I7418" s="1">
        <v>9.1960643670258708</v>
      </c>
      <c r="J7418" s="1">
        <f>I7418*xfactor</f>
        <v>12.138804964474151</v>
      </c>
      <c r="K7418" s="1">
        <v>-15.2590170936509</v>
      </c>
      <c r="L7418" s="1">
        <f>K7418*yfactor</f>
        <v>-20.14190256361919</v>
      </c>
      <c r="M7418" s="1">
        <v>115.48222751904601</v>
      </c>
      <c r="N7418" s="1">
        <f>(M7418-80)*zfactor</f>
        <v>46.836540325140732</v>
      </c>
      <c r="O7418">
        <v>7</v>
      </c>
      <c r="P7418">
        <f t="shared" si="232"/>
        <v>0</v>
      </c>
      <c r="Q7418">
        <v>1</v>
      </c>
      <c r="R7418">
        <v>1</v>
      </c>
    </row>
    <row r="7419" spans="1:18" x14ac:dyDescent="0.2">
      <c r="A7419" s="1">
        <v>-8.5755017167388793E-3</v>
      </c>
      <c r="B7419" s="1">
        <f>IF(AND(-100&lt;A7419,A7419&lt;100),A7419,B7418)</f>
        <v>-8.5755017167388793E-3</v>
      </c>
      <c r="C7419" s="1">
        <v>-0.470838743665071</v>
      </c>
      <c r="D7419" s="1">
        <f>IF(AND(-100&lt;C7419,C7419&lt;100),C7419,D7418)</f>
        <v>-0.470838743665071</v>
      </c>
      <c r="E7419" s="1">
        <v>-1.6543452677272099</v>
      </c>
      <c r="F7419" s="1">
        <f>IF(AND(-100&lt;E7419,E7419&lt;100),E7419,F7418)</f>
        <v>-1.6543452677272099</v>
      </c>
      <c r="G7419" s="1">
        <f>IF(SQRT(B7419^2+D7419^2+F7419^2)&lt;0.125,"",SQRT(B7419^2+D7419^2+F7419^2))</f>
        <v>1.7200642216548807</v>
      </c>
      <c r="H7419" s="1">
        <f t="shared" si="231"/>
        <v>17.200642216548808</v>
      </c>
      <c r="I7419" s="1">
        <v>9.2718785760230293</v>
      </c>
      <c r="J7419" s="1">
        <f>I7419*xfactor</f>
        <v>12.238879720350399</v>
      </c>
      <c r="K7419" s="1">
        <v>-14.985888108779299</v>
      </c>
      <c r="L7419" s="1">
        <f>K7419*yfactor</f>
        <v>-19.781372303588675</v>
      </c>
      <c r="M7419" s="1">
        <v>115.512467249666</v>
      </c>
      <c r="N7419" s="1">
        <f>(M7419-80)*zfactor</f>
        <v>46.876456769559127</v>
      </c>
      <c r="O7419">
        <v>7</v>
      </c>
      <c r="P7419">
        <f t="shared" si="232"/>
        <v>0</v>
      </c>
      <c r="Q7419">
        <v>1</v>
      </c>
      <c r="R7419">
        <v>1</v>
      </c>
    </row>
    <row r="7420" spans="1:18" x14ac:dyDescent="0.2">
      <c r="A7420" s="1">
        <v>-6.4093819613114694E-2</v>
      </c>
      <c r="B7420" s="1">
        <f>IF(AND(-100&lt;A7420,A7420&lt;100),A7420,B7419)</f>
        <v>-6.4093819613114694E-2</v>
      </c>
      <c r="C7420" s="1">
        <v>-0.50643698517522395</v>
      </c>
      <c r="D7420" s="1">
        <f>IF(AND(-100&lt;C7420,C7420&lt;100),C7420,D7419)</f>
        <v>-0.50643698517522395</v>
      </c>
      <c r="E7420" s="1">
        <v>-1.6936883213948799</v>
      </c>
      <c r="F7420" s="1">
        <f>IF(AND(-100&lt;E7420,E7420&lt;100),E7420,F7419)</f>
        <v>-1.6936883213948799</v>
      </c>
      <c r="G7420" s="1">
        <f>IF(SQRT(B7420^2+D7420^2+F7420^2)&lt;0.125,"",SQRT(B7420^2+D7420^2+F7420^2))</f>
        <v>1.7689450437182537</v>
      </c>
      <c r="H7420" s="1">
        <f t="shared" si="231"/>
        <v>17.689450437182536</v>
      </c>
      <c r="I7420" s="1">
        <v>9.3569457885704992</v>
      </c>
      <c r="J7420" s="1">
        <f>I7420*xfactor</f>
        <v>12.35116844091306</v>
      </c>
      <c r="K7420" s="1">
        <v>-14.731482120102299</v>
      </c>
      <c r="L7420" s="1">
        <f>K7420*yfactor</f>
        <v>-19.445556398535036</v>
      </c>
      <c r="M7420" s="1">
        <v>115.516103002413</v>
      </c>
      <c r="N7420" s="1">
        <f>(M7420-80)*zfactor</f>
        <v>46.881255963185168</v>
      </c>
      <c r="O7420">
        <v>7</v>
      </c>
      <c r="P7420">
        <f t="shared" si="232"/>
        <v>0</v>
      </c>
      <c r="Q7420">
        <v>1</v>
      </c>
      <c r="R7420">
        <v>1</v>
      </c>
    </row>
    <row r="7421" spans="1:18" x14ac:dyDescent="0.2">
      <c r="A7421" s="1">
        <v>-1.29349496506177E-2</v>
      </c>
      <c r="B7421" s="1">
        <f>IF(AND(-100&lt;A7421,A7421&lt;100),A7421,B7420)</f>
        <v>-1.29349496506177E-2</v>
      </c>
      <c r="C7421" s="1">
        <v>-0.51373429019405004</v>
      </c>
      <c r="D7421" s="1">
        <f>IF(AND(-100&lt;C7421,C7421&lt;100),C7421,D7420)</f>
        <v>-0.51373429019405004</v>
      </c>
      <c r="E7421" s="1">
        <v>-1.6689747226039</v>
      </c>
      <c r="F7421" s="1">
        <f>IF(AND(-100&lt;E7421,E7421&lt;100),E7421,F7420)</f>
        <v>-1.6689747226039</v>
      </c>
      <c r="G7421" s="1">
        <f>IF(SQRT(B7421^2+D7421^2+F7421^2)&lt;0.125,"",SQRT(B7421^2+D7421^2+F7421^2))</f>
        <v>1.7463009072134199</v>
      </c>
      <c r="H7421" s="1">
        <f t="shared" si="231"/>
        <v>17.463009072134199</v>
      </c>
      <c r="I7421" s="1">
        <v>9.4422901752822703</v>
      </c>
      <c r="J7421" s="1">
        <f>I7421*xfactor</f>
        <v>12.463823031372597</v>
      </c>
      <c r="K7421" s="1">
        <v>-14.498619545754099</v>
      </c>
      <c r="L7421" s="1">
        <f>K7421*yfactor</f>
        <v>-19.138177800395411</v>
      </c>
      <c r="M7421" s="1">
        <v>115.522976221752</v>
      </c>
      <c r="N7421" s="1">
        <f>(M7421-80)*zfactor</f>
        <v>46.890328612712644</v>
      </c>
      <c r="O7421">
        <v>7</v>
      </c>
      <c r="P7421">
        <f t="shared" si="232"/>
        <v>0</v>
      </c>
      <c r="Q7421">
        <v>1</v>
      </c>
      <c r="R7421">
        <v>1</v>
      </c>
    </row>
    <row r="7422" spans="1:18" x14ac:dyDescent="0.2">
      <c r="A7422" s="1">
        <v>-2.6725846689316001E-2</v>
      </c>
      <c r="B7422" s="1">
        <f>IF(AND(-100&lt;A7422,A7422&lt;100),A7422,B7421)</f>
        <v>-2.6725846689316001E-2</v>
      </c>
      <c r="C7422" s="1">
        <v>-0.49718657595806798</v>
      </c>
      <c r="D7422" s="1">
        <f>IF(AND(-100&lt;C7422,C7422&lt;100),C7422,D7421)</f>
        <v>-0.49718657595806798</v>
      </c>
      <c r="E7422" s="1">
        <v>-1.72827169147114</v>
      </c>
      <c r="F7422" s="1">
        <f>IF(AND(-100&lt;E7422,E7422&lt;100),E7422,F7421)</f>
        <v>-1.72827169147114</v>
      </c>
      <c r="G7422" s="1">
        <f>IF(SQRT(B7422^2+D7422^2+F7422^2)&lt;0.125,"",SQRT(B7422^2+D7422^2+F7422^2))</f>
        <v>1.7985638164198354</v>
      </c>
      <c r="H7422" s="1">
        <f t="shared" si="231"/>
        <v>17.985638164198356</v>
      </c>
      <c r="I7422" s="1">
        <v>9.4974446463464393</v>
      </c>
      <c r="J7422" s="1">
        <f>I7422*xfactor</f>
        <v>12.536626933177301</v>
      </c>
      <c r="K7422" s="1">
        <v>-14.2911473614394</v>
      </c>
      <c r="L7422" s="1">
        <f>K7422*yfactor</f>
        <v>-18.864314517100009</v>
      </c>
      <c r="M7422" s="1">
        <v>115.52309965913599</v>
      </c>
      <c r="N7422" s="1">
        <f>(M7422-80)*zfactor</f>
        <v>46.890491550059515</v>
      </c>
      <c r="O7422">
        <v>7</v>
      </c>
      <c r="P7422">
        <f t="shared" si="232"/>
        <v>0</v>
      </c>
      <c r="Q7422">
        <v>1</v>
      </c>
      <c r="R7422">
        <v>1</v>
      </c>
    </row>
    <row r="7423" spans="1:18" x14ac:dyDescent="0.2">
      <c r="A7423" s="1">
        <v>-7.3543105051176397E-3</v>
      </c>
      <c r="B7423" s="1">
        <f>IF(AND(-100&lt;A7423,A7423&lt;100),A7423,B7422)</f>
        <v>-7.3543105051176397E-3</v>
      </c>
      <c r="C7423" s="1">
        <v>-0.42590221856562799</v>
      </c>
      <c r="D7423" s="1">
        <f>IF(AND(-100&lt;C7423,C7423&lt;100),C7423,D7422)</f>
        <v>-0.42590221856562799</v>
      </c>
      <c r="E7423" s="1">
        <v>-1.6574865337254701</v>
      </c>
      <c r="F7423" s="1">
        <f>IF(AND(-100&lt;E7423,E7423&lt;100),E7423,F7422)</f>
        <v>-1.6574865337254701</v>
      </c>
      <c r="G7423" s="1">
        <f>IF(SQRT(B7423^2+D7423^2+F7423^2)&lt;0.125,"",SQRT(B7423^2+D7423^2+F7423^2))</f>
        <v>1.7113469534677659</v>
      </c>
      <c r="H7423" s="1">
        <f t="shared" si="231"/>
        <v>17.113469534677659</v>
      </c>
      <c r="I7423" s="1">
        <v>9.5425303596463191</v>
      </c>
      <c r="J7423" s="1">
        <f>I7423*xfactor</f>
        <v>12.596140074733142</v>
      </c>
      <c r="K7423" s="1">
        <v>-14.082106707262801</v>
      </c>
      <c r="L7423" s="1">
        <f>K7423*yfactor</f>
        <v>-18.588380853586898</v>
      </c>
      <c r="M7423" s="1">
        <v>115.53935185649</v>
      </c>
      <c r="N7423" s="1">
        <f>(M7423-80)*zfactor</f>
        <v>46.9119444505668</v>
      </c>
      <c r="O7423">
        <v>7</v>
      </c>
      <c r="P7423">
        <f t="shared" si="232"/>
        <v>0</v>
      </c>
      <c r="Q7423">
        <v>1</v>
      </c>
      <c r="R7423">
        <v>1</v>
      </c>
    </row>
    <row r="7424" spans="1:18" x14ac:dyDescent="0.2">
      <c r="A7424" s="1">
        <v>-5.6224091212312297E-2</v>
      </c>
      <c r="B7424" s="1">
        <f>IF(AND(-100&lt;A7424,A7424&lt;100),A7424,B7423)</f>
        <v>-5.6224091212312297E-2</v>
      </c>
      <c r="C7424" s="1">
        <v>-0.55979330026879304</v>
      </c>
      <c r="D7424" s="1">
        <f>IF(AND(-100&lt;C7424,C7424&lt;100),C7424,D7423)</f>
        <v>-0.55979330026879304</v>
      </c>
      <c r="E7424" s="1">
        <v>-1.7448325999102601</v>
      </c>
      <c r="F7424" s="1">
        <f>IF(AND(-100&lt;E7424,E7424&lt;100),E7424,F7423)</f>
        <v>-1.7448325999102601</v>
      </c>
      <c r="G7424" s="1">
        <f>IF(SQRT(B7424^2+D7424^2+F7424^2)&lt;0.125,"",SQRT(B7424^2+D7424^2+F7424^2))</f>
        <v>1.8332949814931789</v>
      </c>
      <c r="H7424" s="1">
        <f t="shared" si="231"/>
        <v>18.332949814931791</v>
      </c>
      <c r="I7424" s="1">
        <v>9.5736102812815194</v>
      </c>
      <c r="J7424" s="1">
        <f>I7424*xfactor</f>
        <v>12.637165571291606</v>
      </c>
      <c r="K7424" s="1">
        <v>-13.8565462433601</v>
      </c>
      <c r="L7424" s="1">
        <f>K7424*yfactor</f>
        <v>-18.290641041235332</v>
      </c>
      <c r="M7424" s="1">
        <v>115.56966184663</v>
      </c>
      <c r="N7424" s="1">
        <f>(M7424-80)*zfactor</f>
        <v>46.951953637551597</v>
      </c>
      <c r="O7424">
        <v>7</v>
      </c>
      <c r="P7424">
        <f t="shared" si="232"/>
        <v>0</v>
      </c>
      <c r="Q7424">
        <v>1</v>
      </c>
      <c r="R7424">
        <v>1</v>
      </c>
    </row>
    <row r="7425" spans="1:18" x14ac:dyDescent="0.2">
      <c r="A7425" s="1">
        <v>-5.08677531227235E-2</v>
      </c>
      <c r="B7425" s="1">
        <f>IF(AND(-100&lt;A7425,A7425&lt;100),A7425,B7424)</f>
        <v>-5.08677531227235E-2</v>
      </c>
      <c r="C7425" s="1">
        <v>-0.53673189210571404</v>
      </c>
      <c r="D7425" s="1">
        <f>IF(AND(-100&lt;C7425,C7425&lt;100),C7425,D7424)</f>
        <v>-0.53673189210571404</v>
      </c>
      <c r="E7425" s="1">
        <v>-1.70782751362706</v>
      </c>
      <c r="F7425" s="1">
        <f>IF(AND(-100&lt;E7425,E7425&lt;100),E7425,F7424)</f>
        <v>-1.70782751362706</v>
      </c>
      <c r="G7425" s="1">
        <f>IF(SQRT(B7425^2+D7425^2+F7425^2)&lt;0.125,"",SQRT(B7425^2+D7425^2+F7425^2))</f>
        <v>1.7909057676529829</v>
      </c>
      <c r="H7425" s="1">
        <f t="shared" si="231"/>
        <v>17.90905767652983</v>
      </c>
      <c r="I7425" s="1">
        <v>9.5711979531498397</v>
      </c>
      <c r="J7425" s="1">
        <f>I7425*xfactor</f>
        <v>12.633981298157789</v>
      </c>
      <c r="K7425" s="1">
        <v>-13.667326340022701</v>
      </c>
      <c r="L7425" s="1">
        <f>K7425*yfactor</f>
        <v>-18.040870768829965</v>
      </c>
      <c r="M7425" s="1">
        <v>115.59845283544399</v>
      </c>
      <c r="N7425" s="1">
        <f>(M7425-80)*zfactor</f>
        <v>46.989957742786075</v>
      </c>
      <c r="O7425">
        <v>7</v>
      </c>
      <c r="P7425">
        <f t="shared" si="232"/>
        <v>0</v>
      </c>
      <c r="Q7425">
        <v>1</v>
      </c>
      <c r="R7425">
        <v>1</v>
      </c>
    </row>
    <row r="7426" spans="1:18" x14ac:dyDescent="0.2">
      <c r="A7426" s="1">
        <v>-7.3963894097464303E-2</v>
      </c>
      <c r="B7426" s="1">
        <f>IF(AND(-100&lt;A7426,A7426&lt;100),A7426,B7425)</f>
        <v>-7.3963894097464303E-2</v>
      </c>
      <c r="C7426" s="1">
        <v>-0.54718972769658403</v>
      </c>
      <c r="D7426" s="1">
        <f>IF(AND(-100&lt;C7426,C7426&lt;100),C7426,D7425)</f>
        <v>-0.54718972769658403</v>
      </c>
      <c r="E7426" s="1">
        <v>-1.801352363041</v>
      </c>
      <c r="F7426" s="1">
        <f>IF(AND(-100&lt;E7426,E7426&lt;100),E7426,F7425)</f>
        <v>-1.801352363041</v>
      </c>
      <c r="G7426" s="1">
        <f>IF(SQRT(B7426^2+D7426^2+F7426^2)&lt;0.125,"",SQRT(B7426^2+D7426^2+F7426^2))</f>
        <v>1.8840800385228111</v>
      </c>
      <c r="H7426" s="1">
        <f t="shared" si="231"/>
        <v>18.840800385228111</v>
      </c>
      <c r="I7426" s="1">
        <v>9.5593849299055709</v>
      </c>
      <c r="J7426" s="1">
        <f>I7426*xfactor</f>
        <v>12.618388107475354</v>
      </c>
      <c r="K7426" s="1">
        <v>-13.493989837122101</v>
      </c>
      <c r="L7426" s="1">
        <f>K7426*yfactor</f>
        <v>-17.812066585001173</v>
      </c>
      <c r="M7426" s="1">
        <v>115.59821619824601</v>
      </c>
      <c r="N7426" s="1">
        <f>(M7426-80)*zfactor</f>
        <v>46.989645381684731</v>
      </c>
      <c r="O7426">
        <v>7</v>
      </c>
      <c r="P7426">
        <f t="shared" si="232"/>
        <v>0</v>
      </c>
      <c r="Q7426">
        <v>1</v>
      </c>
      <c r="R7426">
        <v>1</v>
      </c>
    </row>
    <row r="7427" spans="1:18" x14ac:dyDescent="0.2">
      <c r="A7427" s="1">
        <v>-8.3434357170899795E-2</v>
      </c>
      <c r="B7427" s="1">
        <f>IF(AND(-100&lt;A7427,A7427&lt;100),A7427,B7426)</f>
        <v>-8.3434357170899795E-2</v>
      </c>
      <c r="C7427" s="1">
        <v>-0.57257616991709703</v>
      </c>
      <c r="D7427" s="1">
        <f>IF(AND(-100&lt;C7427,C7427&lt;100),C7427,D7426)</f>
        <v>-0.57257616991709703</v>
      </c>
      <c r="E7427" s="1">
        <v>-1.8451232143445599</v>
      </c>
      <c r="F7427" s="1">
        <f>IF(AND(-100&lt;E7427,E7427&lt;100),E7427,F7426)</f>
        <v>-1.8451232143445599</v>
      </c>
      <c r="G7427" s="1">
        <f>IF(SQRT(B7427^2+D7427^2+F7427^2)&lt;0.125,"",SQRT(B7427^2+D7427^2+F7427^2))</f>
        <v>1.9337229476909701</v>
      </c>
      <c r="H7427" s="1">
        <f t="shared" ref="H7427:H7490" si="233">IF(G7427&gt;0.125,10*G7427,0)</f>
        <v>19.337229476909702</v>
      </c>
      <c r="I7427" s="1">
        <v>9.5582780237451992</v>
      </c>
      <c r="J7427" s="1">
        <f>I7427*xfactor</f>
        <v>12.616926991343664</v>
      </c>
      <c r="K7427" s="1">
        <v>-13.296899942587199</v>
      </c>
      <c r="L7427" s="1">
        <f>K7427*yfactor</f>
        <v>-17.551907924215104</v>
      </c>
      <c r="M7427" s="1">
        <v>115.592921403696</v>
      </c>
      <c r="N7427" s="1">
        <f>(M7427-80)*zfactor</f>
        <v>46.982656252878719</v>
      </c>
      <c r="O7427">
        <v>7</v>
      </c>
      <c r="P7427">
        <f t="shared" si="232"/>
        <v>0</v>
      </c>
      <c r="Q7427">
        <v>1</v>
      </c>
      <c r="R7427">
        <v>1</v>
      </c>
    </row>
    <row r="7428" spans="1:18" x14ac:dyDescent="0.2">
      <c r="A7428" s="1">
        <v>-0.10803150505722101</v>
      </c>
      <c r="B7428" s="1">
        <f>IF(AND(-100&lt;A7428,A7428&lt;100),A7428,B7427)</f>
        <v>-0.10803150505722101</v>
      </c>
      <c r="C7428" s="1">
        <v>-0.53593600754540704</v>
      </c>
      <c r="D7428" s="1">
        <f>IF(AND(-100&lt;C7428,C7428&lt;100),C7428,D7427)</f>
        <v>-0.53593600754540704</v>
      </c>
      <c r="E7428" s="1">
        <v>-1.8488217729284699</v>
      </c>
      <c r="F7428" s="1">
        <f>IF(AND(-100&lt;E7428,E7428&lt;100),E7428,F7427)</f>
        <v>-1.8488217729284699</v>
      </c>
      <c r="G7428" s="1">
        <f>IF(SQRT(B7428^2+D7428^2+F7428^2)&lt;0.125,"",SQRT(B7428^2+D7428^2+F7428^2))</f>
        <v>1.9279626962996483</v>
      </c>
      <c r="H7428" s="1">
        <f t="shared" si="233"/>
        <v>19.279626962996485</v>
      </c>
      <c r="I7428" s="1">
        <v>9.6076476595372409</v>
      </c>
      <c r="J7428" s="1">
        <f>I7428*xfactor</f>
        <v>12.682094910589159</v>
      </c>
      <c r="K7428" s="1">
        <v>-13.0902368465823</v>
      </c>
      <c r="L7428" s="1">
        <f>K7428*yfactor</f>
        <v>-17.279112637488637</v>
      </c>
      <c r="M7428" s="1">
        <v>115.564579808481</v>
      </c>
      <c r="N7428" s="1">
        <f>(M7428-80)*zfactor</f>
        <v>46.94524534719492</v>
      </c>
      <c r="O7428">
        <v>7</v>
      </c>
      <c r="P7428">
        <f t="shared" ref="P7428:P7491" si="234">IF(OR(O7428&lt;&gt;O7427,Q7428&lt;&gt;Q7427,R7428&lt;&gt;R7427),1,0)</f>
        <v>0</v>
      </c>
      <c r="Q7428">
        <v>1</v>
      </c>
      <c r="R7428">
        <v>1</v>
      </c>
    </row>
    <row r="7429" spans="1:18" x14ac:dyDescent="0.2">
      <c r="A7429" s="1">
        <v>-0.102666052852665</v>
      </c>
      <c r="B7429" s="1">
        <f>IF(AND(-100&lt;A7429,A7429&lt;100),A7429,B7428)</f>
        <v>-0.102666052852665</v>
      </c>
      <c r="C7429" s="1">
        <v>-0.532493701944172</v>
      </c>
      <c r="D7429" s="1">
        <f>IF(AND(-100&lt;C7429,C7429&lt;100),C7429,D7428)</f>
        <v>-0.532493701944172</v>
      </c>
      <c r="E7429" s="1">
        <v>-1.81527197771799</v>
      </c>
      <c r="F7429" s="1">
        <f>IF(AND(-100&lt;E7429,E7429&lt;100),E7429,F7428)</f>
        <v>-1.81527197771799</v>
      </c>
      <c r="G7429" s="1">
        <f>IF(SQRT(B7429^2+D7429^2+F7429^2)&lt;0.125,"",SQRT(B7429^2+D7429^2+F7429^2))</f>
        <v>1.8945453845465769</v>
      </c>
      <c r="H7429" s="1">
        <f t="shared" si="233"/>
        <v>18.945453845465771</v>
      </c>
      <c r="I7429" s="1">
        <v>9.6570768646229492</v>
      </c>
      <c r="J7429" s="1">
        <f>I7429*xfactor</f>
        <v>12.747341461302293</v>
      </c>
      <c r="K7429" s="1">
        <v>-12.8450074200285</v>
      </c>
      <c r="L7429" s="1">
        <f>K7429*yfactor</f>
        <v>-16.955409794437621</v>
      </c>
      <c r="M7429" s="1">
        <v>115.538969861411</v>
      </c>
      <c r="N7429" s="1">
        <f>(M7429-80)*zfactor</f>
        <v>46.911440217062527</v>
      </c>
      <c r="O7429">
        <v>7</v>
      </c>
      <c r="P7429">
        <f t="shared" si="234"/>
        <v>0</v>
      </c>
      <c r="Q7429">
        <v>1</v>
      </c>
      <c r="R7429">
        <v>1</v>
      </c>
    </row>
    <row r="7430" spans="1:18" x14ac:dyDescent="0.2">
      <c r="A7430" s="1">
        <v>-9.4262633398757206E-2</v>
      </c>
      <c r="B7430" s="1">
        <f>IF(AND(-100&lt;A7430,A7430&lt;100),A7430,B7429)</f>
        <v>-9.4262633398757206E-2</v>
      </c>
      <c r="C7430" s="1">
        <v>-0.52145189404535996</v>
      </c>
      <c r="D7430" s="1">
        <f>IF(AND(-100&lt;C7430,C7430&lt;100),C7430,D7429)</f>
        <v>-0.52145189404535996</v>
      </c>
      <c r="E7430" s="1">
        <v>-1.81019964926673</v>
      </c>
      <c r="F7430" s="1">
        <f>IF(AND(-100&lt;E7430,E7430&lt;100),E7430,F7429)</f>
        <v>-1.81019964926673</v>
      </c>
      <c r="G7430" s="1">
        <f>IF(SQRT(B7430^2+D7430^2+F7430^2)&lt;0.125,"",SQRT(B7430^2+D7430^2+F7430^2))</f>
        <v>1.8861654996484678</v>
      </c>
      <c r="H7430" s="1">
        <f t="shared" si="233"/>
        <v>18.861654996484678</v>
      </c>
      <c r="I7430" s="1">
        <v>9.6661695557902991</v>
      </c>
      <c r="J7430" s="1">
        <f>I7430*xfactor</f>
        <v>12.759343813643195</v>
      </c>
      <c r="K7430" s="1">
        <v>-12.585019891975801</v>
      </c>
      <c r="L7430" s="1">
        <f>K7430*yfactor</f>
        <v>-16.612226257408057</v>
      </c>
      <c r="M7430" s="1">
        <v>115.523683081131</v>
      </c>
      <c r="N7430" s="1">
        <f>(M7430-80)*zfactor</f>
        <v>46.89126166709292</v>
      </c>
      <c r="O7430">
        <v>7</v>
      </c>
      <c r="P7430">
        <f t="shared" si="234"/>
        <v>0</v>
      </c>
      <c r="Q7430">
        <v>1</v>
      </c>
      <c r="R7430">
        <v>1</v>
      </c>
    </row>
    <row r="7431" spans="1:18" x14ac:dyDescent="0.2">
      <c r="A7431" s="1">
        <v>-0.13408300290469799</v>
      </c>
      <c r="B7431" s="1">
        <f>IF(AND(-100&lt;A7431,A7431&lt;100),A7431,B7430)</f>
        <v>-0.13408300290469799</v>
      </c>
      <c r="C7431" s="1">
        <v>-0.58867086697113302</v>
      </c>
      <c r="D7431" s="1">
        <f>IF(AND(-100&lt;C7431,C7431&lt;100),C7431,D7430)</f>
        <v>-0.58867086697113302</v>
      </c>
      <c r="E7431" s="1">
        <v>-1.8614761601832399</v>
      </c>
      <c r="F7431" s="1">
        <f>IF(AND(-100&lt;E7431,E7431&lt;100),E7431,F7430)</f>
        <v>-1.8614761601832399</v>
      </c>
      <c r="G7431" s="1">
        <f>IF(SQRT(B7431^2+D7431^2+F7431^2)&lt;0.125,"",SQRT(B7431^2+D7431^2+F7431^2))</f>
        <v>1.9569376934943601</v>
      </c>
      <c r="H7431" s="1">
        <f t="shared" si="233"/>
        <v>19.569376934943602</v>
      </c>
      <c r="I7431" s="1">
        <v>9.6493219081554198</v>
      </c>
      <c r="J7431" s="1">
        <f>I7431*xfactor</f>
        <v>12.737104918765155</v>
      </c>
      <c r="K7431" s="1">
        <v>-12.2929182005174</v>
      </c>
      <c r="L7431" s="1">
        <f>K7431*yfactor</f>
        <v>-16.22665202468297</v>
      </c>
      <c r="M7431" s="1">
        <v>115.513077326797</v>
      </c>
      <c r="N7431" s="1">
        <f>(M7431-80)*zfactor</f>
        <v>46.877262071372044</v>
      </c>
      <c r="O7431">
        <v>7</v>
      </c>
      <c r="P7431">
        <f t="shared" si="234"/>
        <v>0</v>
      </c>
      <c r="Q7431">
        <v>1</v>
      </c>
      <c r="R7431">
        <v>1</v>
      </c>
    </row>
    <row r="7432" spans="1:18" x14ac:dyDescent="0.2">
      <c r="A7432" s="1">
        <v>-0.15154828772687501</v>
      </c>
      <c r="B7432" s="1">
        <f>IF(AND(-100&lt;A7432,A7432&lt;100),A7432,B7431)</f>
        <v>-0.15154828772687501</v>
      </c>
      <c r="C7432" s="1">
        <v>-0.56661741156885703</v>
      </c>
      <c r="D7432" s="1">
        <f>IF(AND(-100&lt;C7432,C7432&lt;100),C7432,D7431)</f>
        <v>-0.56661741156885703</v>
      </c>
      <c r="E7432" s="1">
        <v>-1.8166684184369599</v>
      </c>
      <c r="F7432" s="1">
        <f>IF(AND(-100&lt;E7432,E7432&lt;100),E7432,F7431)</f>
        <v>-1.8166684184369599</v>
      </c>
      <c r="G7432" s="1">
        <f>IF(SQRT(B7432^2+D7432^2+F7432^2)&lt;0.125,"",SQRT(B7432^2+D7432^2+F7432^2))</f>
        <v>1.9090066309869604</v>
      </c>
      <c r="H7432" s="1">
        <f t="shared" si="233"/>
        <v>19.090066309869606</v>
      </c>
      <c r="I7432" s="1">
        <v>9.60469786651311</v>
      </c>
      <c r="J7432" s="1">
        <f>I7432*xfactor</f>
        <v>12.678201183797306</v>
      </c>
      <c r="K7432" s="1">
        <v>-11.967026390580299</v>
      </c>
      <c r="L7432" s="1">
        <f>K7432*yfactor</f>
        <v>-15.796474835565997</v>
      </c>
      <c r="M7432" s="1">
        <v>115.481223042827</v>
      </c>
      <c r="N7432" s="1">
        <f>(M7432-80)*zfactor</f>
        <v>46.835214416531642</v>
      </c>
      <c r="O7432">
        <v>7</v>
      </c>
      <c r="P7432">
        <f t="shared" si="234"/>
        <v>0</v>
      </c>
      <c r="Q7432">
        <v>1</v>
      </c>
      <c r="R7432">
        <v>1</v>
      </c>
    </row>
    <row r="7433" spans="1:18" x14ac:dyDescent="0.2">
      <c r="A7433" s="1">
        <v>-0.19098585549873201</v>
      </c>
      <c r="B7433" s="1">
        <f>IF(AND(-100&lt;A7433,A7433&lt;100),A7433,B7432)</f>
        <v>-0.19098585549873201</v>
      </c>
      <c r="C7433" s="1">
        <v>-0.618504261629789</v>
      </c>
      <c r="D7433" s="1">
        <f>IF(AND(-100&lt;C7433,C7433&lt;100),C7433,D7432)</f>
        <v>-0.618504261629789</v>
      </c>
      <c r="E7433" s="1">
        <v>-1.8441811251640801</v>
      </c>
      <c r="F7433" s="1">
        <f>IF(AND(-100&lt;E7433,E7433&lt;100),E7433,F7432)</f>
        <v>-1.8441811251640801</v>
      </c>
      <c r="G7433" s="1">
        <f>IF(SQRT(B7433^2+D7433^2+F7433^2)&lt;0.125,"",SQRT(B7433^2+D7433^2+F7433^2))</f>
        <v>1.9544889718456446</v>
      </c>
      <c r="H7433" s="1">
        <f t="shared" si="233"/>
        <v>19.544889718456446</v>
      </c>
      <c r="I7433" s="1">
        <v>9.5326073424357602</v>
      </c>
      <c r="J7433" s="1">
        <f>I7433*xfactor</f>
        <v>12.583041692015204</v>
      </c>
      <c r="K7433" s="1">
        <v>-11.637337228121099</v>
      </c>
      <c r="L7433" s="1">
        <f>K7433*yfactor</f>
        <v>-15.361285141119852</v>
      </c>
      <c r="M7433" s="1">
        <v>115.43227825413101</v>
      </c>
      <c r="N7433" s="1">
        <f>(M7433-80)*zfactor</f>
        <v>46.770607295452933</v>
      </c>
      <c r="O7433">
        <v>7</v>
      </c>
      <c r="P7433">
        <f t="shared" si="234"/>
        <v>0</v>
      </c>
      <c r="Q7433">
        <v>1</v>
      </c>
      <c r="R7433">
        <v>1</v>
      </c>
    </row>
    <row r="7434" spans="1:18" x14ac:dyDescent="0.2">
      <c r="A7434" s="1">
        <v>-7.8622396382604903E-2</v>
      </c>
      <c r="B7434" s="1">
        <f>IF(AND(-100&lt;A7434,A7434&lt;100),A7434,B7433)</f>
        <v>-7.8622396382604903E-2</v>
      </c>
      <c r="C7434" s="1">
        <v>-0.446682170788262</v>
      </c>
      <c r="D7434" s="1">
        <f>IF(AND(-100&lt;C7434,C7434&lt;100),C7434,D7433)</f>
        <v>-0.446682170788262</v>
      </c>
      <c r="E7434" s="1">
        <v>-1.78646649628371</v>
      </c>
      <c r="F7434" s="1">
        <f>IF(AND(-100&lt;E7434,E7434&lt;100),E7434,F7433)</f>
        <v>-1.78646649628371</v>
      </c>
      <c r="G7434" s="1">
        <f>IF(SQRT(B7434^2+D7434^2+F7434^2)&lt;0.125,"",SQRT(B7434^2+D7434^2+F7434^2))</f>
        <v>1.8431410649370417</v>
      </c>
      <c r="H7434" s="1">
        <f t="shared" si="233"/>
        <v>18.431410649370417</v>
      </c>
      <c r="I7434" s="1">
        <v>9.4656010348877508</v>
      </c>
      <c r="J7434" s="1">
        <f>I7434*xfactor</f>
        <v>12.494593366051832</v>
      </c>
      <c r="K7434" s="1">
        <v>-11.3108700165896</v>
      </c>
      <c r="L7434" s="1">
        <f>K7434*yfactor</f>
        <v>-14.930348421898273</v>
      </c>
      <c r="M7434" s="1">
        <v>115.40492280715701</v>
      </c>
      <c r="N7434" s="1">
        <f>(M7434-80)*zfactor</f>
        <v>46.734498105447251</v>
      </c>
      <c r="O7434">
        <v>7</v>
      </c>
      <c r="P7434">
        <f t="shared" si="234"/>
        <v>0</v>
      </c>
      <c r="Q7434">
        <v>1</v>
      </c>
      <c r="R7434">
        <v>1</v>
      </c>
    </row>
    <row r="7435" spans="1:18" x14ac:dyDescent="0.2">
      <c r="A7435" s="1">
        <v>-0.105522962065149</v>
      </c>
      <c r="B7435" s="1">
        <f>IF(AND(-100&lt;A7435,A7435&lt;100),A7435,B7434)</f>
        <v>-0.105522962065149</v>
      </c>
      <c r="C7435" s="1">
        <v>-0.55022292687023</v>
      </c>
      <c r="D7435" s="1">
        <f>IF(AND(-100&lt;C7435,C7435&lt;100),C7435,D7434)</f>
        <v>-0.55022292687023</v>
      </c>
      <c r="E7435" s="1">
        <v>-1.77057022138094</v>
      </c>
      <c r="F7435" s="1">
        <f>IF(AND(-100&lt;E7435,E7435&lt;100),E7435,F7434)</f>
        <v>-1.77057022138094</v>
      </c>
      <c r="G7435" s="1">
        <f>IF(SQRT(B7435^2+D7435^2+F7435^2)&lt;0.125,"",SQRT(B7435^2+D7435^2+F7435^2))</f>
        <v>1.8570943092954639</v>
      </c>
      <c r="H7435" s="1">
        <f t="shared" si="233"/>
        <v>18.570943092954639</v>
      </c>
      <c r="I7435" s="1">
        <v>9.4105566217851297</v>
      </c>
      <c r="J7435" s="1">
        <f>I7435*xfactor</f>
        <v>12.421934740756372</v>
      </c>
      <c r="K7435" s="1">
        <v>-10.987208121702601</v>
      </c>
      <c r="L7435" s="1">
        <f>K7435*yfactor</f>
        <v>-14.503114720647433</v>
      </c>
      <c r="M7435" s="1">
        <v>115.389834056637</v>
      </c>
      <c r="N7435" s="1">
        <f>(M7435-80)*zfactor</f>
        <v>46.714580954760841</v>
      </c>
      <c r="O7435">
        <v>7</v>
      </c>
      <c r="P7435">
        <f t="shared" si="234"/>
        <v>0</v>
      </c>
      <c r="Q7435">
        <v>1</v>
      </c>
      <c r="R7435">
        <v>1</v>
      </c>
    </row>
    <row r="7436" spans="1:18" x14ac:dyDescent="0.2">
      <c r="A7436" s="1">
        <v>-0.159736543832943</v>
      </c>
      <c r="B7436" s="1">
        <f>IF(AND(-100&lt;A7436,A7436&lt;100),A7436,B7435)</f>
        <v>-0.159736543832943</v>
      </c>
      <c r="C7436" s="1">
        <v>-0.530821174914751</v>
      </c>
      <c r="D7436" s="1">
        <f>IF(AND(-100&lt;C7436,C7436&lt;100),C7436,D7435)</f>
        <v>-0.530821174914751</v>
      </c>
      <c r="E7436" s="1">
        <v>-1.70423214972985</v>
      </c>
      <c r="F7436" s="1">
        <f>IF(AND(-100&lt;E7436,E7436&lt;100),E7436,F7435)</f>
        <v>-1.70423214972985</v>
      </c>
      <c r="G7436" s="1">
        <f>IF(SQRT(B7436^2+D7436^2+F7436^2)&lt;0.125,"",SQRT(B7436^2+D7436^2+F7436^2))</f>
        <v>1.7921200024960371</v>
      </c>
      <c r="H7436" s="1">
        <f t="shared" si="233"/>
        <v>17.92120002496037</v>
      </c>
      <c r="I7436" s="1">
        <v>9.4005882818562192</v>
      </c>
      <c r="J7436" s="1">
        <f>I7436*xfactor</f>
        <v>12.40877653205021</v>
      </c>
      <c r="K7436" s="1">
        <v>-10.680956779084999</v>
      </c>
      <c r="L7436" s="1">
        <f>K7436*yfactor</f>
        <v>-14.098862948392199</v>
      </c>
      <c r="M7436" s="1">
        <v>115.377509193706</v>
      </c>
      <c r="N7436" s="1">
        <f>(M7436-80)*zfactor</f>
        <v>46.698312135691928</v>
      </c>
      <c r="O7436">
        <v>7</v>
      </c>
      <c r="P7436">
        <f t="shared" si="234"/>
        <v>0</v>
      </c>
      <c r="Q7436">
        <v>1</v>
      </c>
      <c r="R7436">
        <v>1</v>
      </c>
    </row>
    <row r="7437" spans="1:18" x14ac:dyDescent="0.2">
      <c r="A7437" s="1">
        <v>-0.142791809228028</v>
      </c>
      <c r="B7437" s="1">
        <f>IF(AND(-100&lt;A7437,A7437&lt;100),A7437,B7436)</f>
        <v>-0.142791809228028</v>
      </c>
      <c r="C7437" s="1">
        <v>-0.53740871414025404</v>
      </c>
      <c r="D7437" s="1">
        <f>IF(AND(-100&lt;C7437,C7437&lt;100),C7437,D7436)</f>
        <v>-0.53740871414025404</v>
      </c>
      <c r="E7437" s="1">
        <v>-1.7117187220940699</v>
      </c>
      <c r="F7437" s="1">
        <f>IF(AND(-100&lt;E7437,E7437&lt;100),E7437,F7436)</f>
        <v>-1.7117187220940699</v>
      </c>
      <c r="G7437" s="1">
        <f>IF(SQRT(B7437^2+D7437^2+F7437^2)&lt;0.125,"",SQRT(B7437^2+D7437^2+F7437^2))</f>
        <v>1.7997718217551499</v>
      </c>
      <c r="H7437" s="1">
        <f t="shared" si="233"/>
        <v>17.997718217551501</v>
      </c>
      <c r="I7437" s="1">
        <v>9.4022167194020501</v>
      </c>
      <c r="J7437" s="1">
        <f>I7437*xfactor</f>
        <v>12.410926069610706</v>
      </c>
      <c r="K7437" s="1">
        <v>-10.4114023283748</v>
      </c>
      <c r="L7437" s="1">
        <f>K7437*yfactor</f>
        <v>-13.743051073454737</v>
      </c>
      <c r="M7437" s="1">
        <v>115.368330364759</v>
      </c>
      <c r="N7437" s="1">
        <f>(M7437-80)*zfactor</f>
        <v>46.686196081481889</v>
      </c>
      <c r="O7437">
        <v>7</v>
      </c>
      <c r="P7437">
        <f t="shared" si="234"/>
        <v>0</v>
      </c>
      <c r="Q7437">
        <v>1</v>
      </c>
      <c r="R7437">
        <v>1</v>
      </c>
    </row>
    <row r="7438" spans="1:18" x14ac:dyDescent="0.2">
      <c r="A7438" s="1">
        <v>-0.15513140512202001</v>
      </c>
      <c r="B7438" s="1">
        <f>IF(AND(-100&lt;A7438,A7438&lt;100),A7438,B7437)</f>
        <v>-0.15513140512202001</v>
      </c>
      <c r="C7438" s="1">
        <v>-0.50399017337386898</v>
      </c>
      <c r="D7438" s="1">
        <f>IF(AND(-100&lt;C7438,C7438&lt;100),C7438,D7437)</f>
        <v>-0.50399017337386898</v>
      </c>
      <c r="E7438" s="1">
        <v>-1.6895172628942901</v>
      </c>
      <c r="F7438" s="1">
        <f>IF(AND(-100&lt;E7438,E7438&lt;100),E7438,F7437)</f>
        <v>-1.6895172628942901</v>
      </c>
      <c r="G7438" s="1">
        <f>IF(SQRT(B7438^2+D7438^2+F7438^2)&lt;0.125,"",SQRT(B7438^2+D7438^2+F7438^2))</f>
        <v>1.7698984234498794</v>
      </c>
      <c r="H7438" s="1">
        <f t="shared" si="233"/>
        <v>17.698984234498795</v>
      </c>
      <c r="I7438" s="1">
        <v>9.4033951717979498</v>
      </c>
      <c r="J7438" s="1">
        <f>I7438*xfactor</f>
        <v>12.412481626773294</v>
      </c>
      <c r="K7438" s="1">
        <v>-10.2010579389546</v>
      </c>
      <c r="L7438" s="1">
        <f>K7438*yfactor</f>
        <v>-13.465396479420072</v>
      </c>
      <c r="M7438" s="1">
        <v>115.348788724529</v>
      </c>
      <c r="N7438" s="1">
        <f>(M7438-80)*zfactor</f>
        <v>46.660401116378281</v>
      </c>
      <c r="O7438">
        <v>7</v>
      </c>
      <c r="P7438">
        <f t="shared" si="234"/>
        <v>0</v>
      </c>
      <c r="Q7438">
        <v>1</v>
      </c>
      <c r="R7438">
        <v>1</v>
      </c>
    </row>
    <row r="7439" spans="1:18" x14ac:dyDescent="0.2">
      <c r="A7439" s="1">
        <v>-0.111264091066263</v>
      </c>
      <c r="B7439" s="1">
        <f>IF(AND(-100&lt;A7439,A7439&lt;100),A7439,B7438)</f>
        <v>-0.111264091066263</v>
      </c>
      <c r="C7439" s="1">
        <v>-0.53231580146510005</v>
      </c>
      <c r="D7439" s="1">
        <f>IF(AND(-100&lt;C7439,C7439&lt;100),C7439,D7438)</f>
        <v>-0.53231580146510005</v>
      </c>
      <c r="E7439" s="1">
        <v>-1.7206347411382901</v>
      </c>
      <c r="F7439" s="1">
        <f>IF(AND(-100&lt;E7439,E7439&lt;100),E7439,F7438)</f>
        <v>-1.7206347411382901</v>
      </c>
      <c r="G7439" s="1">
        <f>IF(SQRT(B7439^2+D7439^2+F7439^2)&lt;0.125,"",SQRT(B7439^2+D7439^2+F7439^2))</f>
        <v>1.8045286705570138</v>
      </c>
      <c r="H7439" s="1">
        <f t="shared" si="233"/>
        <v>18.045286705570138</v>
      </c>
      <c r="I7439" s="1">
        <v>9.4314876961759104</v>
      </c>
      <c r="J7439" s="1">
        <f>I7439*xfactor</f>
        <v>12.449563758952202</v>
      </c>
      <c r="K7439" s="1">
        <v>-10.0322038464213</v>
      </c>
      <c r="L7439" s="1">
        <f>K7439*yfactor</f>
        <v>-13.242509077276116</v>
      </c>
      <c r="M7439" s="1">
        <v>115.335932811082</v>
      </c>
      <c r="N7439" s="1">
        <f>(M7439-80)*zfactor</f>
        <v>46.643431310628245</v>
      </c>
      <c r="O7439">
        <v>7</v>
      </c>
      <c r="P7439">
        <f t="shared" si="234"/>
        <v>0</v>
      </c>
      <c r="Q7439">
        <v>1</v>
      </c>
      <c r="R7439">
        <v>1</v>
      </c>
    </row>
    <row r="7440" spans="1:18" x14ac:dyDescent="0.2">
      <c r="A7440" s="1">
        <v>-0.10831925484235699</v>
      </c>
      <c r="B7440" s="1">
        <f>IF(AND(-100&lt;A7440,A7440&lt;100),A7440,B7439)</f>
        <v>-0.10831925484235699</v>
      </c>
      <c r="C7440" s="1">
        <v>-0.397494510477649</v>
      </c>
      <c r="D7440" s="1">
        <f>IF(AND(-100&lt;C7440,C7440&lt;100),C7440,D7439)</f>
        <v>-0.397494510477649</v>
      </c>
      <c r="E7440" s="1">
        <v>-1.66583156564554</v>
      </c>
      <c r="F7440" s="1">
        <f>IF(AND(-100&lt;E7440,E7440&lt;100),E7440,F7439)</f>
        <v>-1.66583156564554</v>
      </c>
      <c r="G7440" s="1">
        <f>IF(SQRT(B7440^2+D7440^2+F7440^2)&lt;0.125,"",SQRT(B7440^2+D7440^2+F7440^2))</f>
        <v>1.7160214893556958</v>
      </c>
      <c r="H7440" s="1">
        <f t="shared" si="233"/>
        <v>17.160214893556958</v>
      </c>
      <c r="I7440" s="1">
        <v>9.47553751204679</v>
      </c>
      <c r="J7440" s="1">
        <f>I7440*xfactor</f>
        <v>12.507709515901764</v>
      </c>
      <c r="K7440" s="1">
        <v>-9.8945038467709008</v>
      </c>
      <c r="L7440" s="1">
        <f>K7440*yfactor</f>
        <v>-13.06074507773759</v>
      </c>
      <c r="M7440" s="1">
        <v>115.334220318406</v>
      </c>
      <c r="N7440" s="1">
        <f>(M7440-80)*zfactor</f>
        <v>46.641170820295919</v>
      </c>
      <c r="O7440">
        <v>7</v>
      </c>
      <c r="P7440">
        <f t="shared" si="234"/>
        <v>0</v>
      </c>
      <c r="Q7440">
        <v>1</v>
      </c>
      <c r="R7440">
        <v>1</v>
      </c>
    </row>
    <row r="7441" spans="1:18" x14ac:dyDescent="0.2">
      <c r="A7441" s="1">
        <v>-7.6727023460152505E-2</v>
      </c>
      <c r="B7441" s="1">
        <f>IF(AND(-100&lt;A7441,A7441&lt;100),A7441,B7440)</f>
        <v>-7.6727023460152505E-2</v>
      </c>
      <c r="C7441" s="1">
        <v>-0.485890673070908</v>
      </c>
      <c r="D7441" s="1">
        <f>IF(AND(-100&lt;C7441,C7441&lt;100),C7441,D7440)</f>
        <v>-0.485890673070908</v>
      </c>
      <c r="E7441" s="1">
        <v>-1.5968917079570599</v>
      </c>
      <c r="F7441" s="1">
        <f>IF(AND(-100&lt;E7441,E7441&lt;100),E7441,F7440)</f>
        <v>-1.5968917079570599</v>
      </c>
      <c r="G7441" s="1">
        <f>IF(SQRT(B7441^2+D7441^2+F7441^2)&lt;0.125,"",SQRT(B7441^2+D7441^2+F7441^2))</f>
        <v>1.6709398281351637</v>
      </c>
      <c r="H7441" s="1">
        <f t="shared" si="233"/>
        <v>16.709398281351639</v>
      </c>
      <c r="I7441" s="1">
        <v>9.5094496751638697</v>
      </c>
      <c r="J7441" s="1">
        <f>I7441*xfactor</f>
        <v>12.552473571216309</v>
      </c>
      <c r="K7441" s="1">
        <v>-9.7688317810373597</v>
      </c>
      <c r="L7441" s="1">
        <f>K7441*yfactor</f>
        <v>-12.894857950969316</v>
      </c>
      <c r="M7441" s="1">
        <v>115.347139914111</v>
      </c>
      <c r="N7441" s="1">
        <f>(M7441-80)*zfactor</f>
        <v>46.658224686626518</v>
      </c>
      <c r="O7441">
        <v>7</v>
      </c>
      <c r="P7441">
        <f t="shared" si="234"/>
        <v>0</v>
      </c>
      <c r="Q7441">
        <v>1</v>
      </c>
      <c r="R7441">
        <v>1</v>
      </c>
    </row>
    <row r="7442" spans="1:18" x14ac:dyDescent="0.2">
      <c r="A7442" s="1">
        <v>-0.147830770102546</v>
      </c>
      <c r="B7442" s="1">
        <f>IF(AND(-100&lt;A7442,A7442&lt;100),A7442,B7441)</f>
        <v>-0.147830770102546</v>
      </c>
      <c r="C7442" s="1">
        <v>-0.42412453306933401</v>
      </c>
      <c r="D7442" s="1">
        <f>IF(AND(-100&lt;C7442,C7442&lt;100),C7442,D7441)</f>
        <v>-0.42412453306933401</v>
      </c>
      <c r="E7442" s="1">
        <v>-1.6799920649254401</v>
      </c>
      <c r="F7442" s="1">
        <f>IF(AND(-100&lt;E7442,E7442&lt;100),E7442,F7441)</f>
        <v>-1.6799920649254401</v>
      </c>
      <c r="G7442" s="1">
        <f>IF(SQRT(B7442^2+D7442^2+F7442^2)&lt;0.125,"",SQRT(B7442^2+D7442^2+F7442^2))</f>
        <v>1.7389965193619095</v>
      </c>
      <c r="H7442" s="1">
        <f t="shared" si="233"/>
        <v>17.389965193619094</v>
      </c>
      <c r="I7442" s="1">
        <v>9.5280466780374304</v>
      </c>
      <c r="J7442" s="1">
        <f>I7442*xfactor</f>
        <v>12.577021615009409</v>
      </c>
      <c r="K7442" s="1">
        <v>-9.6384033322473606</v>
      </c>
      <c r="L7442" s="1">
        <f>K7442*yfactor</f>
        <v>-12.722692398566517</v>
      </c>
      <c r="M7442" s="1">
        <v>115.35587656721999</v>
      </c>
      <c r="N7442" s="1">
        <f>(M7442-80)*zfactor</f>
        <v>46.669757068730391</v>
      </c>
      <c r="O7442">
        <v>7</v>
      </c>
      <c r="P7442">
        <f t="shared" si="234"/>
        <v>0</v>
      </c>
      <c r="Q7442">
        <v>1</v>
      </c>
      <c r="R7442">
        <v>1</v>
      </c>
    </row>
    <row r="7443" spans="1:18" x14ac:dyDescent="0.2">
      <c r="A7443" s="1">
        <v>-0.15325409048991301</v>
      </c>
      <c r="B7443" s="1">
        <f>IF(AND(-100&lt;A7443,A7443&lt;100),A7443,B7442)</f>
        <v>-0.15325409048991301</v>
      </c>
      <c r="C7443" s="1">
        <v>-0.49443131287814501</v>
      </c>
      <c r="D7443" s="1">
        <f>IF(AND(-100&lt;C7443,C7443&lt;100),C7443,D7442)</f>
        <v>-0.49443131287814501</v>
      </c>
      <c r="E7443" s="1">
        <v>-1.69737761347758</v>
      </c>
      <c r="F7443" s="1">
        <f>IF(AND(-100&lt;E7443,E7443&lt;100),E7443,F7442)</f>
        <v>-1.69737761347758</v>
      </c>
      <c r="G7443" s="1">
        <f>IF(SQRT(B7443^2+D7443^2+F7443^2)&lt;0.125,"",SQRT(B7443^2+D7443^2+F7443^2))</f>
        <v>1.7745534373867533</v>
      </c>
      <c r="H7443" s="1">
        <f t="shared" si="233"/>
        <v>17.745534373867532</v>
      </c>
      <c r="I7443" s="1">
        <v>9.5452188240964304</v>
      </c>
      <c r="J7443" s="1">
        <f>I7443*xfactor</f>
        <v>12.599688847807288</v>
      </c>
      <c r="K7443" s="1">
        <v>-9.4975227939074198</v>
      </c>
      <c r="L7443" s="1">
        <f>K7443*yfactor</f>
        <v>-12.536730087957794</v>
      </c>
      <c r="M7443" s="1">
        <v>115.34525604534601</v>
      </c>
      <c r="N7443" s="1">
        <f>(M7443-80)*zfactor</f>
        <v>46.655737979856731</v>
      </c>
      <c r="O7443">
        <v>7</v>
      </c>
      <c r="P7443">
        <f t="shared" si="234"/>
        <v>0</v>
      </c>
      <c r="Q7443">
        <v>1</v>
      </c>
      <c r="R7443">
        <v>1</v>
      </c>
    </row>
    <row r="7444" spans="1:18" x14ac:dyDescent="0.2">
      <c r="A7444" s="1">
        <v>-8.3201713844982206E-2</v>
      </c>
      <c r="B7444" s="1">
        <f>IF(AND(-100&lt;A7444,A7444&lt;100),A7444,B7443)</f>
        <v>-8.3201713844982206E-2</v>
      </c>
      <c r="C7444" s="1">
        <v>-0.49551869175972402</v>
      </c>
      <c r="D7444" s="1">
        <f>IF(AND(-100&lt;C7444,C7444&lt;100),C7444,D7443)</f>
        <v>-0.49551869175972402</v>
      </c>
      <c r="E7444" s="1">
        <v>-1.6381645066519199</v>
      </c>
      <c r="F7444" s="1">
        <f>IF(AND(-100&lt;E7444,E7444&lt;100),E7444,F7443)</f>
        <v>-1.6381645066519199</v>
      </c>
      <c r="G7444" s="1">
        <f>IF(SQRT(B7444^2+D7444^2+F7444^2)&lt;0.125,"",SQRT(B7444^2+D7444^2+F7444^2))</f>
        <v>1.7134889115264618</v>
      </c>
      <c r="H7444" s="1">
        <f t="shared" si="233"/>
        <v>17.134889115264617</v>
      </c>
      <c r="I7444" s="1">
        <v>9.5514579662368693</v>
      </c>
      <c r="J7444" s="1">
        <f>I7444*xfactor</f>
        <v>12.607924515432668</v>
      </c>
      <c r="K7444" s="1">
        <v>-9.3334433795244998</v>
      </c>
      <c r="L7444" s="1">
        <f>K7444*yfactor</f>
        <v>-12.320145260972341</v>
      </c>
      <c r="M7444" s="1">
        <v>115.34103864499799</v>
      </c>
      <c r="N7444" s="1">
        <f>(M7444-80)*zfactor</f>
        <v>46.650171011397354</v>
      </c>
      <c r="O7444">
        <v>7</v>
      </c>
      <c r="P7444">
        <f t="shared" si="234"/>
        <v>0</v>
      </c>
      <c r="Q7444">
        <v>1</v>
      </c>
      <c r="R7444">
        <v>1</v>
      </c>
    </row>
    <row r="7445" spans="1:18" x14ac:dyDescent="0.2">
      <c r="A7445" s="1">
        <v>-0.106608022151146</v>
      </c>
      <c r="B7445" s="1">
        <f>IF(AND(-100&lt;A7445,A7445&lt;100),A7445,B7444)</f>
        <v>-0.106608022151146</v>
      </c>
      <c r="C7445" s="1">
        <v>-0.49727645799902498</v>
      </c>
      <c r="D7445" s="1">
        <f>IF(AND(-100&lt;C7445,C7445&lt;100),C7445,D7444)</f>
        <v>-0.49727645799902498</v>
      </c>
      <c r="E7445" s="1">
        <v>-1.6253447073435101</v>
      </c>
      <c r="F7445" s="1">
        <f>IF(AND(-100&lt;E7445,E7445&lt;100),E7445,F7444)</f>
        <v>-1.6253447073435101</v>
      </c>
      <c r="G7445" s="1">
        <f>IF(SQRT(B7445^2+D7445^2+F7445^2)&lt;0.125,"",SQRT(B7445^2+D7445^2+F7445^2))</f>
        <v>1.7030544805603243</v>
      </c>
      <c r="H7445" s="1">
        <f t="shared" si="233"/>
        <v>17.030544805603242</v>
      </c>
      <c r="I7445" s="1">
        <v>9.4791537746566394</v>
      </c>
      <c r="J7445" s="1">
        <f>I7445*xfactor</f>
        <v>12.512482982546764</v>
      </c>
      <c r="K7445" s="1">
        <v>-9.1670034275507408</v>
      </c>
      <c r="L7445" s="1">
        <f>K7445*yfactor</f>
        <v>-12.100444524366978</v>
      </c>
      <c r="M7445" s="1">
        <v>115.339747740513</v>
      </c>
      <c r="N7445" s="1">
        <f>(M7445-80)*zfactor</f>
        <v>46.648467017477167</v>
      </c>
      <c r="O7445">
        <v>7</v>
      </c>
      <c r="P7445">
        <f t="shared" si="234"/>
        <v>0</v>
      </c>
      <c r="Q7445">
        <v>1</v>
      </c>
      <c r="R7445">
        <v>1</v>
      </c>
    </row>
    <row r="7446" spans="1:18" x14ac:dyDescent="0.2">
      <c r="A7446" s="1">
        <v>-0.122064823924215</v>
      </c>
      <c r="B7446" s="1">
        <f>IF(AND(-100&lt;A7446,A7446&lt;100),A7446,B7445)</f>
        <v>-0.122064823924215</v>
      </c>
      <c r="C7446" s="1">
        <v>-0.53763523487496401</v>
      </c>
      <c r="D7446" s="1">
        <f>IF(AND(-100&lt;C7446,C7446&lt;100),C7446,D7445)</f>
        <v>-0.53763523487496401</v>
      </c>
      <c r="E7446" s="1">
        <v>-1.6264224126440201</v>
      </c>
      <c r="F7446" s="1">
        <f>IF(AND(-100&lt;E7446,E7446&lt;100),E7446,F7445)</f>
        <v>-1.6264224126440201</v>
      </c>
      <c r="G7446" s="1">
        <f>IF(SQRT(B7446^2+D7446^2+F7446^2)&lt;0.125,"",SQRT(B7446^2+D7446^2+F7446^2))</f>
        <v>1.7173238865658109</v>
      </c>
      <c r="H7446" s="1">
        <f t="shared" si="233"/>
        <v>17.17323886565811</v>
      </c>
      <c r="I7446" s="1">
        <v>9.3254900027079302</v>
      </c>
      <c r="J7446" s="1">
        <f>I7446*xfactor</f>
        <v>12.309646803574468</v>
      </c>
      <c r="K7446" s="1">
        <v>-8.9730096579946395</v>
      </c>
      <c r="L7446" s="1">
        <f>K7446*yfactor</f>
        <v>-11.844372748552924</v>
      </c>
      <c r="M7446" s="1">
        <v>115.30590637234801</v>
      </c>
      <c r="N7446" s="1">
        <f>(M7446-80)*zfactor</f>
        <v>46.603796411499367</v>
      </c>
      <c r="O7446">
        <v>7</v>
      </c>
      <c r="P7446">
        <f t="shared" si="234"/>
        <v>0</v>
      </c>
      <c r="Q7446">
        <v>1</v>
      </c>
      <c r="R7446">
        <v>1</v>
      </c>
    </row>
    <row r="7447" spans="1:18" x14ac:dyDescent="0.2">
      <c r="A7447" s="1">
        <v>-0.33139909525566502</v>
      </c>
      <c r="B7447" s="1">
        <f>IF(AND(-100&lt;A7447,A7447&lt;100),A7447,B7446)</f>
        <v>-0.33139909525566502</v>
      </c>
      <c r="C7447" s="1">
        <v>-0.46702895317833598</v>
      </c>
      <c r="D7447" s="1">
        <f>IF(AND(-100&lt;C7447,C7447&lt;100),C7447,D7446)</f>
        <v>-0.46702895317833598</v>
      </c>
      <c r="E7447" s="1">
        <v>-1.7234972054904301</v>
      </c>
      <c r="F7447" s="1">
        <f>IF(AND(-100&lt;E7447,E7447&lt;100),E7447,F7446)</f>
        <v>-1.7234972054904301</v>
      </c>
      <c r="G7447" s="1">
        <f>IF(SQRT(B7447^2+D7447^2+F7447^2)&lt;0.125,"",SQRT(B7447^2+D7447^2+F7447^2))</f>
        <v>1.8161453743509761</v>
      </c>
      <c r="H7447" s="1">
        <f t="shared" si="233"/>
        <v>18.16145374350976</v>
      </c>
      <c r="I7447" s="1">
        <v>9.1180534625155598</v>
      </c>
      <c r="J7447" s="1">
        <f>I7447*xfactor</f>
        <v>12.03583057052054</v>
      </c>
      <c r="K7447" s="1">
        <v>-8.7386554470927997</v>
      </c>
      <c r="L7447" s="1">
        <f>K7447*yfactor</f>
        <v>-11.535025190162497</v>
      </c>
      <c r="M7447" s="1">
        <v>115.263336633736</v>
      </c>
      <c r="N7447" s="1">
        <f>(M7447-80)*zfactor</f>
        <v>46.547604356531529</v>
      </c>
      <c r="O7447">
        <v>7</v>
      </c>
      <c r="P7447">
        <f t="shared" si="234"/>
        <v>0</v>
      </c>
      <c r="Q7447">
        <v>1</v>
      </c>
      <c r="R7447">
        <v>1</v>
      </c>
    </row>
    <row r="7448" spans="1:18" x14ac:dyDescent="0.2">
      <c r="A7448" s="1">
        <v>-0.32381496778295998</v>
      </c>
      <c r="B7448" s="1">
        <f>IF(AND(-100&lt;A7448,A7448&lt;100),A7448,B7447)</f>
        <v>-0.32381496778295998</v>
      </c>
      <c r="C7448" s="1">
        <v>-0.49197771035750198</v>
      </c>
      <c r="D7448" s="1">
        <f>IF(AND(-100&lt;C7448,C7448&lt;100),C7448,D7447)</f>
        <v>-0.49197771035750198</v>
      </c>
      <c r="E7448" s="1">
        <v>-1.6177276399815601</v>
      </c>
      <c r="F7448" s="1">
        <f>IF(AND(-100&lt;E7448,E7448&lt;100),E7448,F7447)</f>
        <v>-1.6177276399815601</v>
      </c>
      <c r="G7448" s="1">
        <f>IF(SQRT(B7448^2+D7448^2+F7448^2)&lt;0.125,"",SQRT(B7448^2+D7448^2+F7448^2))</f>
        <v>1.7216099784821177</v>
      </c>
      <c r="H7448" s="1">
        <f t="shared" si="233"/>
        <v>17.216099784821179</v>
      </c>
      <c r="I7448" s="1">
        <v>8.9117116577269293</v>
      </c>
      <c r="J7448" s="1">
        <f>I7448*xfactor</f>
        <v>11.763459388199546</v>
      </c>
      <c r="K7448" s="1">
        <v>-8.4803061325431894</v>
      </c>
      <c r="L7448" s="1">
        <f>K7448*yfactor</f>
        <v>-11.194004094957011</v>
      </c>
      <c r="M7448" s="1">
        <v>115.242522135908</v>
      </c>
      <c r="N7448" s="1">
        <f>(M7448-80)*zfactor</f>
        <v>46.520129219398569</v>
      </c>
      <c r="O7448">
        <v>7</v>
      </c>
      <c r="P7448">
        <f t="shared" si="234"/>
        <v>0</v>
      </c>
      <c r="Q7448">
        <v>1</v>
      </c>
      <c r="R7448">
        <v>1</v>
      </c>
    </row>
    <row r="7449" spans="1:18" x14ac:dyDescent="0.2">
      <c r="A7449" s="1">
        <v>-0.36798898007150099</v>
      </c>
      <c r="B7449" s="1">
        <f>IF(AND(-100&lt;A7449,A7449&lt;100),A7449,B7448)</f>
        <v>-0.36798898007150099</v>
      </c>
      <c r="C7449" s="1">
        <v>-0.38648842116812399</v>
      </c>
      <c r="D7449" s="1">
        <f>IF(AND(-100&lt;C7449,C7449&lt;100),C7449,D7448)</f>
        <v>-0.38648842116812399</v>
      </c>
      <c r="E7449" s="1">
        <v>-1.6457055129832301</v>
      </c>
      <c r="F7449" s="1">
        <f>IF(AND(-100&lt;E7449,E7449&lt;100),E7449,F7448)</f>
        <v>-1.6457055129832301</v>
      </c>
      <c r="G7449" s="1">
        <f>IF(SQRT(B7449^2+D7449^2+F7449^2)&lt;0.125,"",SQRT(B7449^2+D7449^2+F7449^2))</f>
        <v>1.7300681560604743</v>
      </c>
      <c r="H7449" s="1">
        <f t="shared" si="233"/>
        <v>17.300681560604744</v>
      </c>
      <c r="I7449" s="1">
        <v>8.7081956302580004</v>
      </c>
      <c r="J7449" s="1">
        <f>I7449*xfactor</f>
        <v>11.494818231940561</v>
      </c>
      <c r="K7449" s="1">
        <v>-8.2015964533387802</v>
      </c>
      <c r="L7449" s="1">
        <f>K7449*yfactor</f>
        <v>-10.826107318407191</v>
      </c>
      <c r="M7449" s="1">
        <v>115.21635707648601</v>
      </c>
      <c r="N7449" s="1">
        <f>(M7449-80)*zfactor</f>
        <v>46.485591340961527</v>
      </c>
      <c r="O7449">
        <v>7</v>
      </c>
      <c r="P7449">
        <f t="shared" si="234"/>
        <v>0</v>
      </c>
      <c r="Q7449">
        <v>1</v>
      </c>
      <c r="R7449">
        <v>1</v>
      </c>
    </row>
    <row r="7450" spans="1:18" x14ac:dyDescent="0.2">
      <c r="A7450" s="1">
        <v>-0.35095534096069197</v>
      </c>
      <c r="B7450" s="1">
        <f>IF(AND(-100&lt;A7450,A7450&lt;100),A7450,B7449)</f>
        <v>-0.35095534096069197</v>
      </c>
      <c r="C7450" s="1">
        <v>-0.483742338921965</v>
      </c>
      <c r="D7450" s="1">
        <f>IF(AND(-100&lt;C7450,C7450&lt;100),C7450,D7449)</f>
        <v>-0.483742338921965</v>
      </c>
      <c r="E7450" s="1">
        <v>-1.67559127509163</v>
      </c>
      <c r="F7450" s="1">
        <f>IF(AND(-100&lt;E7450,E7450&lt;100),E7450,F7449)</f>
        <v>-1.67559127509163</v>
      </c>
      <c r="G7450" s="1">
        <f>IF(SQRT(B7450^2+D7450^2+F7450^2)&lt;0.125,"",SQRT(B7450^2+D7450^2+F7450^2))</f>
        <v>1.7789835364549396</v>
      </c>
      <c r="H7450" s="1">
        <f t="shared" si="233"/>
        <v>17.789835364549397</v>
      </c>
      <c r="I7450" s="1">
        <v>8.5127100128803708</v>
      </c>
      <c r="J7450" s="1">
        <f>I7450*xfactor</f>
        <v>11.236777217002089</v>
      </c>
      <c r="K7450" s="1">
        <v>-7.8993965985836798</v>
      </c>
      <c r="L7450" s="1">
        <f>K7450*yfactor</f>
        <v>-10.427203510130457</v>
      </c>
      <c r="M7450" s="1">
        <v>115.158129035116</v>
      </c>
      <c r="N7450" s="1">
        <f>(M7450-80)*zfactor</f>
        <v>46.40873032635313</v>
      </c>
      <c r="O7450">
        <v>7</v>
      </c>
      <c r="P7450">
        <f t="shared" si="234"/>
        <v>0</v>
      </c>
      <c r="Q7450">
        <v>1</v>
      </c>
      <c r="R7450">
        <v>1</v>
      </c>
    </row>
    <row r="7451" spans="1:18" x14ac:dyDescent="0.2">
      <c r="A7451" s="1">
        <v>-0.33792707680117601</v>
      </c>
      <c r="B7451" s="1">
        <f>IF(AND(-100&lt;A7451,A7451&lt;100),A7451,B7450)</f>
        <v>-0.33792707680117601</v>
      </c>
      <c r="C7451" s="1">
        <v>-0.47813580641589798</v>
      </c>
      <c r="D7451" s="1">
        <f>IF(AND(-100&lt;C7451,C7451&lt;100),C7451,D7450)</f>
        <v>-0.47813580641589798</v>
      </c>
      <c r="E7451" s="1">
        <v>-1.68282647583196</v>
      </c>
      <c r="F7451" s="1">
        <f>IF(AND(-100&lt;E7451,E7451&lt;100),E7451,F7450)</f>
        <v>-1.68282647583196</v>
      </c>
      <c r="G7451" s="1">
        <f>IF(SQRT(B7451^2+D7451^2+F7451^2)&lt;0.125,"",SQRT(B7451^2+D7451^2+F7451^2))</f>
        <v>1.7817725742567101</v>
      </c>
      <c r="H7451" s="1">
        <f t="shared" si="233"/>
        <v>17.817725742567102</v>
      </c>
      <c r="I7451" s="1">
        <v>8.3120604071869995</v>
      </c>
      <c r="J7451" s="1">
        <f>I7451*xfactor</f>
        <v>10.971919737486839</v>
      </c>
      <c r="K7451" s="1">
        <v>-7.5803847944213798</v>
      </c>
      <c r="L7451" s="1">
        <f>K7451*yfactor</f>
        <v>-10.006107928636222</v>
      </c>
      <c r="M7451" s="1">
        <v>115.09206244068599</v>
      </c>
      <c r="N7451" s="1">
        <f>(M7451-80)*zfactor</f>
        <v>46.321522421705509</v>
      </c>
      <c r="O7451">
        <v>7</v>
      </c>
      <c r="P7451">
        <f t="shared" si="234"/>
        <v>0</v>
      </c>
      <c r="Q7451">
        <v>1</v>
      </c>
      <c r="R7451">
        <v>1</v>
      </c>
    </row>
    <row r="7452" spans="1:18" x14ac:dyDescent="0.2">
      <c r="A7452" s="1">
        <v>-0.34753171115367898</v>
      </c>
      <c r="B7452" s="1">
        <f>IF(AND(-100&lt;A7452,A7452&lt;100),A7452,B7451)</f>
        <v>-0.34753171115367898</v>
      </c>
      <c r="C7452" s="1">
        <v>-0.44373067428756802</v>
      </c>
      <c r="D7452" s="1">
        <f>IF(AND(-100&lt;C7452,C7452&lt;100),C7452,D7451)</f>
        <v>-0.44373067428756802</v>
      </c>
      <c r="E7452" s="1">
        <v>-1.67430676755922</v>
      </c>
      <c r="F7452" s="1">
        <f>IF(AND(-100&lt;E7452,E7452&lt;100),E7452,F7451)</f>
        <v>-1.67430676755922</v>
      </c>
      <c r="G7452" s="1">
        <f>IF(SQRT(B7452^2+D7452^2+F7452^2)&lt;0.125,"",SQRT(B7452^2+D7452^2+F7452^2))</f>
        <v>1.7666290933457731</v>
      </c>
      <c r="H7452" s="1">
        <f t="shared" si="233"/>
        <v>17.666290933457731</v>
      </c>
      <c r="I7452" s="1">
        <v>8.1045177545924201</v>
      </c>
      <c r="J7452" s="1">
        <f>I7452*xfactor</f>
        <v>10.697963436061995</v>
      </c>
      <c r="K7452" s="1">
        <v>-7.2451743460146201</v>
      </c>
      <c r="L7452" s="1">
        <f>K7452*yfactor</f>
        <v>-9.5636301367392988</v>
      </c>
      <c r="M7452" s="1">
        <v>115.04239611118901</v>
      </c>
      <c r="N7452" s="1">
        <f>(M7452-80)*zfactor</f>
        <v>46.255962866769494</v>
      </c>
      <c r="O7452">
        <v>7</v>
      </c>
      <c r="P7452">
        <f t="shared" si="234"/>
        <v>0</v>
      </c>
      <c r="Q7452">
        <v>1</v>
      </c>
      <c r="R7452">
        <v>1</v>
      </c>
    </row>
    <row r="7453" spans="1:18" x14ac:dyDescent="0.2">
      <c r="A7453" s="1">
        <v>-0.33891559629586199</v>
      </c>
      <c r="B7453" s="1">
        <f>IF(AND(-100&lt;A7453,A7453&lt;100),A7453,B7452)</f>
        <v>-0.33891559629586199</v>
      </c>
      <c r="C7453" s="1">
        <v>-0.43240567039727701</v>
      </c>
      <c r="D7453" s="1">
        <f>IF(AND(-100&lt;C7453,C7453&lt;100),C7453,D7452)</f>
        <v>-0.43240567039727701</v>
      </c>
      <c r="E7453" s="1">
        <v>-1.66906601139559</v>
      </c>
      <c r="F7453" s="1">
        <f>IF(AND(-100&lt;E7453,E7453&lt;100),E7453,F7452)</f>
        <v>-1.66906601139559</v>
      </c>
      <c r="G7453" s="1">
        <f>IF(SQRT(B7453^2+D7453^2+F7453^2)&lt;0.125,"",SQRT(B7453^2+D7453^2+F7453^2))</f>
        <v>1.7571624272104962</v>
      </c>
      <c r="H7453" s="1">
        <f t="shared" si="233"/>
        <v>17.571624272104962</v>
      </c>
      <c r="I7453" s="1">
        <v>7.9053664216419604</v>
      </c>
      <c r="J7453" s="1">
        <f>I7453*xfactor</f>
        <v>10.435083676567388</v>
      </c>
      <c r="K7453" s="1">
        <v>-6.9284291890184599</v>
      </c>
      <c r="L7453" s="1">
        <f>K7453*yfactor</f>
        <v>-9.1455265295043677</v>
      </c>
      <c r="M7453" s="1">
        <v>115.006353023252</v>
      </c>
      <c r="N7453" s="1">
        <f>(M7453-80)*zfactor</f>
        <v>46.208385990692648</v>
      </c>
      <c r="O7453">
        <v>7</v>
      </c>
      <c r="P7453">
        <f t="shared" si="234"/>
        <v>0</v>
      </c>
      <c r="Q7453">
        <v>1</v>
      </c>
      <c r="R7453">
        <v>1</v>
      </c>
    </row>
    <row r="7454" spans="1:18" x14ac:dyDescent="0.2">
      <c r="A7454" s="1">
        <v>-0.43862965939405002</v>
      </c>
      <c r="B7454" s="1">
        <f>IF(AND(-100&lt;A7454,A7454&lt;100),A7454,B7453)</f>
        <v>-0.43862965939405002</v>
      </c>
      <c r="C7454" s="1">
        <v>-0.43470575494368402</v>
      </c>
      <c r="D7454" s="1">
        <f>IF(AND(-100&lt;C7454,C7454&lt;100),C7454,D7453)</f>
        <v>-0.43470575494368402</v>
      </c>
      <c r="E7454" s="1">
        <v>-1.68315417917613</v>
      </c>
      <c r="F7454" s="1">
        <f>IF(AND(-100&lt;E7454,E7454&lt;100),E7454,F7453)</f>
        <v>-1.68315417917613</v>
      </c>
      <c r="G7454" s="1">
        <f>IF(SQRT(B7454^2+D7454^2+F7454^2)&lt;0.125,"",SQRT(B7454^2+D7454^2+F7454^2))</f>
        <v>1.79286727404997</v>
      </c>
      <c r="H7454" s="1">
        <f t="shared" si="233"/>
        <v>17.9286727404997</v>
      </c>
      <c r="I7454" s="1">
        <v>7.7116277781350604</v>
      </c>
      <c r="J7454" s="1">
        <f>I7454*xfactor</f>
        <v>10.17934866713828</v>
      </c>
      <c r="K7454" s="1">
        <v>-6.63466566512089</v>
      </c>
      <c r="L7454" s="1">
        <f>K7454*yfactor</f>
        <v>-8.7577586779595755</v>
      </c>
      <c r="M7454" s="1">
        <v>114.95025301168801</v>
      </c>
      <c r="N7454" s="1">
        <f>(M7454-80)*zfactor</f>
        <v>46.13433397542817</v>
      </c>
      <c r="O7454">
        <v>7</v>
      </c>
      <c r="P7454">
        <f t="shared" si="234"/>
        <v>0</v>
      </c>
      <c r="Q7454">
        <v>1</v>
      </c>
      <c r="R7454">
        <v>1</v>
      </c>
    </row>
    <row r="7455" spans="1:18" x14ac:dyDescent="0.2">
      <c r="A7455" s="1">
        <v>-0.45544910340262601</v>
      </c>
      <c r="B7455" s="1">
        <f>IF(AND(-100&lt;A7455,A7455&lt;100),A7455,B7454)</f>
        <v>-0.45544910340262601</v>
      </c>
      <c r="C7455" s="1">
        <v>-0.48436882090168198</v>
      </c>
      <c r="D7455" s="1">
        <f>IF(AND(-100&lt;C7455,C7455&lt;100),C7455,D7454)</f>
        <v>-0.48436882090168198</v>
      </c>
      <c r="E7455" s="1">
        <v>-1.7072132593609901</v>
      </c>
      <c r="F7455" s="1">
        <f>IF(AND(-100&lt;E7455,E7455&lt;100),E7455,F7454)</f>
        <v>-1.7072132593609901</v>
      </c>
      <c r="G7455" s="1">
        <f>IF(SQRT(B7455^2+D7455^2+F7455^2)&lt;0.125,"",SQRT(B7455^2+D7455^2+F7455^2))</f>
        <v>1.8321092089146642</v>
      </c>
      <c r="H7455" s="1">
        <f t="shared" si="233"/>
        <v>18.321092089146642</v>
      </c>
      <c r="I7455" s="1">
        <v>7.5153365697526402</v>
      </c>
      <c r="J7455" s="1">
        <f>I7455*xfactor</f>
        <v>9.9202442720734858</v>
      </c>
      <c r="K7455" s="1">
        <v>-6.3676245853350899</v>
      </c>
      <c r="L7455" s="1">
        <f>K7455*yfactor</f>
        <v>-8.405264452642319</v>
      </c>
      <c r="M7455" s="1">
        <v>114.87084854241201</v>
      </c>
      <c r="N7455" s="1">
        <f>(M7455-80)*zfactor</f>
        <v>46.029520075983847</v>
      </c>
      <c r="O7455">
        <v>7</v>
      </c>
      <c r="P7455">
        <f t="shared" si="234"/>
        <v>0</v>
      </c>
      <c r="Q7455">
        <v>1</v>
      </c>
      <c r="R7455">
        <v>1</v>
      </c>
    </row>
    <row r="7456" spans="1:18" x14ac:dyDescent="0.2">
      <c r="A7456" s="1">
        <v>-0.43452991005479802</v>
      </c>
      <c r="B7456" s="1">
        <f>IF(AND(-100&lt;A7456,A7456&lt;100),A7456,B7455)</f>
        <v>-0.43452991005479802</v>
      </c>
      <c r="C7456" s="1">
        <v>-0.38447434927348301</v>
      </c>
      <c r="D7456" s="1">
        <f>IF(AND(-100&lt;C7456,C7456&lt;100),C7456,D7455)</f>
        <v>-0.38447434927348301</v>
      </c>
      <c r="E7456" s="1">
        <v>-1.71533544553086</v>
      </c>
      <c r="F7456" s="1">
        <f>IF(AND(-100&lt;E7456,E7456&lt;100),E7456,F7455)</f>
        <v>-1.71533544553086</v>
      </c>
      <c r="G7456" s="1">
        <f>IF(SQRT(B7456^2+D7456^2+F7456^2)&lt;0.125,"",SQRT(B7456^2+D7456^2+F7456^2))</f>
        <v>1.8108043678641967</v>
      </c>
      <c r="H7456" s="1">
        <f t="shared" si="233"/>
        <v>18.108043678641966</v>
      </c>
      <c r="I7456" s="1">
        <v>7.3300942449811402</v>
      </c>
      <c r="J7456" s="1">
        <f>I7456*xfactor</f>
        <v>9.6757244033751046</v>
      </c>
      <c r="K7456" s="1">
        <v>-6.1025402592753197</v>
      </c>
      <c r="L7456" s="1">
        <f>K7456*yfactor</f>
        <v>-8.0553531422434226</v>
      </c>
      <c r="M7456" s="1">
        <v>114.794331711448</v>
      </c>
      <c r="N7456" s="1">
        <f>(M7456-80)*zfactor</f>
        <v>45.928517859111359</v>
      </c>
      <c r="O7456">
        <v>7</v>
      </c>
      <c r="P7456">
        <f t="shared" si="234"/>
        <v>0</v>
      </c>
      <c r="Q7456">
        <v>1</v>
      </c>
      <c r="R7456">
        <v>1</v>
      </c>
    </row>
    <row r="7457" spans="1:18" x14ac:dyDescent="0.2">
      <c r="A7457" s="1">
        <v>-0.41889716783238601</v>
      </c>
      <c r="B7457" s="1">
        <f>IF(AND(-100&lt;A7457,A7457&lt;100),A7457,B7456)</f>
        <v>-0.41889716783238601</v>
      </c>
      <c r="C7457" s="1">
        <v>-0.43407378747083802</v>
      </c>
      <c r="D7457" s="1">
        <f>IF(AND(-100&lt;C7457,C7457&lt;100),C7457,D7456)</f>
        <v>-0.43407378747083802</v>
      </c>
      <c r="E7457" s="1">
        <v>-1.67666678090888</v>
      </c>
      <c r="F7457" s="1">
        <f>IF(AND(-100&lt;E7457,E7457&lt;100),E7457,F7456)</f>
        <v>-1.67666678090888</v>
      </c>
      <c r="G7457" s="1">
        <f>IF(SQRT(B7457^2+D7457^2+F7457^2)&lt;0.125,"",SQRT(B7457^2+D7457^2+F7457^2))</f>
        <v>1.7818828200503587</v>
      </c>
      <c r="H7457" s="1">
        <f t="shared" si="233"/>
        <v>17.818828200503589</v>
      </c>
      <c r="I7457" s="1">
        <v>7.1609437602218904</v>
      </c>
      <c r="J7457" s="1">
        <f>I7457*xfactor</f>
        <v>9.4524457634928964</v>
      </c>
      <c r="K7457" s="1">
        <v>-5.8432199801742399</v>
      </c>
      <c r="L7457" s="1">
        <f>K7457*yfactor</f>
        <v>-7.7130503738299971</v>
      </c>
      <c r="M7457" s="1">
        <v>114.731653926763</v>
      </c>
      <c r="N7457" s="1">
        <f>(M7457-80)*zfactor</f>
        <v>45.845783183327164</v>
      </c>
      <c r="O7457">
        <v>7</v>
      </c>
      <c r="P7457">
        <f t="shared" si="234"/>
        <v>0</v>
      </c>
      <c r="Q7457">
        <v>1</v>
      </c>
      <c r="R7457">
        <v>1</v>
      </c>
    </row>
    <row r="7458" spans="1:18" x14ac:dyDescent="0.2">
      <c r="A7458" s="1">
        <v>-0.381864454628765</v>
      </c>
      <c r="B7458" s="1">
        <f>IF(AND(-100&lt;A7458,A7458&lt;100),A7458,B7457)</f>
        <v>-0.381864454628765</v>
      </c>
      <c r="C7458" s="1">
        <v>-0.36008661083335702</v>
      </c>
      <c r="D7458" s="1">
        <f>IF(AND(-100&lt;C7458,C7458&lt;100),C7458,D7457)</f>
        <v>-0.36008661083335702</v>
      </c>
      <c r="E7458" s="1">
        <v>-1.68152961655699</v>
      </c>
      <c r="F7458" s="1">
        <f>IF(AND(-100&lt;E7458,E7458&lt;100),E7458,F7457)</f>
        <v>-1.68152961655699</v>
      </c>
      <c r="G7458" s="1">
        <f>IF(SQRT(B7458^2+D7458^2+F7458^2)&lt;0.125,"",SQRT(B7458^2+D7458^2+F7458^2))</f>
        <v>1.7615404282526914</v>
      </c>
      <c r="H7458" s="1">
        <f t="shared" si="233"/>
        <v>17.615404282526914</v>
      </c>
      <c r="I7458" s="1">
        <v>6.9649749251670601</v>
      </c>
      <c r="J7458" s="1">
        <f>I7458*xfactor</f>
        <v>9.1937669012205205</v>
      </c>
      <c r="K7458" s="1">
        <v>-5.5771174598226496</v>
      </c>
      <c r="L7458" s="1">
        <f>K7458*yfactor</f>
        <v>-7.3617950469658977</v>
      </c>
      <c r="M7458" s="1">
        <v>114.673687938954</v>
      </c>
      <c r="N7458" s="1">
        <f>(M7458-80)*zfactor</f>
        <v>45.769268079419284</v>
      </c>
      <c r="O7458">
        <v>7</v>
      </c>
      <c r="P7458">
        <f t="shared" si="234"/>
        <v>0</v>
      </c>
      <c r="Q7458">
        <v>1</v>
      </c>
      <c r="R7458">
        <v>1</v>
      </c>
    </row>
    <row r="7459" spans="1:18" x14ac:dyDescent="0.2">
      <c r="A7459" s="1">
        <v>-0.43159200864252101</v>
      </c>
      <c r="B7459" s="1">
        <f>IF(AND(-100&lt;A7459,A7459&lt;100),A7459,B7458)</f>
        <v>-0.43159200864252101</v>
      </c>
      <c r="C7459" s="1">
        <v>-0.47079752050026902</v>
      </c>
      <c r="D7459" s="1">
        <f>IF(AND(-100&lt;C7459,C7459&lt;100),C7459,D7458)</f>
        <v>-0.47079752050026902</v>
      </c>
      <c r="E7459" s="1">
        <v>-1.69941043311997</v>
      </c>
      <c r="F7459" s="1">
        <f>IF(AND(-100&lt;E7459,E7459&lt;100),E7459,F7458)</f>
        <v>-1.69941043311997</v>
      </c>
      <c r="G7459" s="1">
        <f>IF(SQRT(B7459^2+D7459^2+F7459^2)&lt;0.125,"",SQRT(B7459^2+D7459^2+F7459^2))</f>
        <v>1.8154662727327906</v>
      </c>
      <c r="H7459" s="1">
        <f t="shared" si="233"/>
        <v>18.154662727327906</v>
      </c>
      <c r="I7459" s="1">
        <v>6.7501769722152103</v>
      </c>
      <c r="J7459" s="1">
        <f>I7459*xfactor</f>
        <v>8.9102336033240785</v>
      </c>
      <c r="K7459" s="1">
        <v>-5.3350564767008803</v>
      </c>
      <c r="L7459" s="1">
        <f>K7459*yfactor</f>
        <v>-7.0422745492451622</v>
      </c>
      <c r="M7459" s="1">
        <v>114.621001551188</v>
      </c>
      <c r="N7459" s="1">
        <f>(M7459-80)*zfactor</f>
        <v>45.699722047568166</v>
      </c>
      <c r="O7459">
        <v>7</v>
      </c>
      <c r="P7459">
        <f t="shared" si="234"/>
        <v>0</v>
      </c>
      <c r="Q7459">
        <v>1</v>
      </c>
      <c r="R7459">
        <v>1</v>
      </c>
    </row>
    <row r="7460" spans="1:18" x14ac:dyDescent="0.2">
      <c r="A7460" s="1">
        <v>-0.39980401950299399</v>
      </c>
      <c r="B7460" s="1">
        <f>IF(AND(-100&lt;A7460,A7460&lt;100),A7460,B7459)</f>
        <v>-0.39980401950299399</v>
      </c>
      <c r="C7460" s="1">
        <v>-0.43250320819048799</v>
      </c>
      <c r="D7460" s="1">
        <f>IF(AND(-100&lt;C7460,C7460&lt;100),C7460,D7459)</f>
        <v>-0.43250320819048799</v>
      </c>
      <c r="E7460" s="1">
        <v>-1.6868198648516499</v>
      </c>
      <c r="F7460" s="1">
        <f>IF(AND(-100&lt;E7460,E7460&lt;100),E7460,F7459)</f>
        <v>-1.6868198648516499</v>
      </c>
      <c r="G7460" s="1">
        <f>IF(SQRT(B7460^2+D7460^2+F7460^2)&lt;0.125,"",SQRT(B7460^2+D7460^2+F7460^2))</f>
        <v>1.7866906658859427</v>
      </c>
      <c r="H7460" s="1">
        <f t="shared" si="233"/>
        <v>17.866906658859428</v>
      </c>
      <c r="I7460" s="1">
        <v>6.5283264712334201</v>
      </c>
      <c r="J7460" s="1">
        <f>I7460*xfactor</f>
        <v>8.6173909420281145</v>
      </c>
      <c r="K7460" s="1">
        <v>-5.0939704333034399</v>
      </c>
      <c r="L7460" s="1">
        <f>K7460*yfactor</f>
        <v>-6.724040971960541</v>
      </c>
      <c r="M7460" s="1">
        <v>114.57913606711099</v>
      </c>
      <c r="N7460" s="1">
        <f>(M7460-80)*zfactor</f>
        <v>45.644459608586516</v>
      </c>
      <c r="O7460">
        <v>7</v>
      </c>
      <c r="P7460">
        <f t="shared" si="234"/>
        <v>0</v>
      </c>
      <c r="Q7460">
        <v>1</v>
      </c>
      <c r="R7460">
        <v>1</v>
      </c>
    </row>
    <row r="7461" spans="1:18" x14ac:dyDescent="0.2">
      <c r="A7461" s="1">
        <v>-0.50688399594446998</v>
      </c>
      <c r="B7461" s="1">
        <f>IF(AND(-100&lt;A7461,A7461&lt;100),A7461,B7460)</f>
        <v>-0.50688399594446998</v>
      </c>
      <c r="C7461" s="1">
        <v>-0.43432779073987099</v>
      </c>
      <c r="D7461" s="1">
        <f>IF(AND(-100&lt;C7461,C7461&lt;100),C7461,D7460)</f>
        <v>-0.43432779073987099</v>
      </c>
      <c r="E7461" s="1">
        <v>-1.7009784912406301</v>
      </c>
      <c r="F7461" s="1">
        <f>IF(AND(-100&lt;E7461,E7461&lt;100),E7461,F7460)</f>
        <v>-1.7009784912406301</v>
      </c>
      <c r="G7461" s="1">
        <f>IF(SQRT(B7461^2+D7461^2+F7461^2)&lt;0.125,"",SQRT(B7461^2+D7461^2+F7461^2))</f>
        <v>1.8272656738462694</v>
      </c>
      <c r="H7461" s="1">
        <f t="shared" si="233"/>
        <v>18.272656738462693</v>
      </c>
      <c r="I7461" s="1">
        <v>6.3202010186965296</v>
      </c>
      <c r="J7461" s="1">
        <f>I7461*xfactor</f>
        <v>8.3426653446794194</v>
      </c>
      <c r="K7461" s="1">
        <v>-4.85120189512251</v>
      </c>
      <c r="L7461" s="1">
        <f>K7461*yfactor</f>
        <v>-6.4035865015617137</v>
      </c>
      <c r="M7461" s="1">
        <v>114.52823260041301</v>
      </c>
      <c r="N7461" s="1">
        <f>(M7461-80)*zfactor</f>
        <v>45.577267032545173</v>
      </c>
      <c r="O7461">
        <v>7</v>
      </c>
      <c r="P7461">
        <f t="shared" si="234"/>
        <v>0</v>
      </c>
      <c r="Q7461">
        <v>1</v>
      </c>
      <c r="R7461">
        <v>1</v>
      </c>
    </row>
    <row r="7462" spans="1:18" x14ac:dyDescent="0.2">
      <c r="A7462" s="1">
        <v>-0.414554304797631</v>
      </c>
      <c r="B7462" s="1">
        <f>IF(AND(-100&lt;A7462,A7462&lt;100),A7462,B7461)</f>
        <v>-0.414554304797631</v>
      </c>
      <c r="C7462" s="1">
        <v>-0.35847731848678199</v>
      </c>
      <c r="D7462" s="1">
        <f>IF(AND(-100&lt;C7462,C7462&lt;100),C7462,D7461)</f>
        <v>-0.35847731848678199</v>
      </c>
      <c r="E7462" s="1">
        <v>-1.66290850567576</v>
      </c>
      <c r="F7462" s="1">
        <f>IF(AND(-100&lt;E7462,E7462&lt;100),E7462,F7461)</f>
        <v>-1.66290850567576</v>
      </c>
      <c r="G7462" s="1">
        <f>IF(SQRT(B7462^2+D7462^2+F7462^2)&lt;0.125,"",SQRT(B7462^2+D7462^2+F7462^2))</f>
        <v>1.750892902991074</v>
      </c>
      <c r="H7462" s="1">
        <f t="shared" si="233"/>
        <v>17.508929029910739</v>
      </c>
      <c r="I7462" s="1">
        <v>6.1395454728885897</v>
      </c>
      <c r="J7462" s="1">
        <f>I7462*xfactor</f>
        <v>8.1042000242129379</v>
      </c>
      <c r="K7462" s="1">
        <v>-4.6119585208873302</v>
      </c>
      <c r="L7462" s="1">
        <f>K7462*yfactor</f>
        <v>-6.0877852475712757</v>
      </c>
      <c r="M7462" s="1">
        <v>114.487140875436</v>
      </c>
      <c r="N7462" s="1">
        <f>(M7462-80)*zfactor</f>
        <v>45.52302595557552</v>
      </c>
      <c r="O7462">
        <v>7</v>
      </c>
      <c r="P7462">
        <f t="shared" si="234"/>
        <v>0</v>
      </c>
      <c r="Q7462">
        <v>1</v>
      </c>
      <c r="R7462">
        <v>1</v>
      </c>
    </row>
    <row r="7463" spans="1:18" x14ac:dyDescent="0.2">
      <c r="A7463" s="1">
        <v>-0.42936500854440102</v>
      </c>
      <c r="B7463" s="1">
        <f>IF(AND(-100&lt;A7463,A7463&lt;100),A7463,B7462)</f>
        <v>-0.42936500854440102</v>
      </c>
      <c r="C7463" s="1">
        <v>-0.37290494011001302</v>
      </c>
      <c r="D7463" s="1">
        <f>IF(AND(-100&lt;C7463,C7463&lt;100),C7463,D7462)</f>
        <v>-0.37290494011001302</v>
      </c>
      <c r="E7463" s="1">
        <v>-1.7240422658201799</v>
      </c>
      <c r="F7463" s="1">
        <f>IF(AND(-100&lt;E7463,E7463&lt;100),E7463,F7462)</f>
        <v>-1.7240422658201799</v>
      </c>
      <c r="G7463" s="1">
        <f>IF(SQRT(B7463^2+D7463^2+F7463^2)&lt;0.125,"",SQRT(B7463^2+D7463^2+F7463^2))</f>
        <v>1.8154156932380985</v>
      </c>
      <c r="H7463" s="1">
        <f t="shared" si="233"/>
        <v>18.154156932380985</v>
      </c>
      <c r="I7463" s="1">
        <v>5.9575769090317801</v>
      </c>
      <c r="J7463" s="1">
        <f>I7463*xfactor</f>
        <v>7.86400151992195</v>
      </c>
      <c r="K7463" s="1">
        <v>-4.3581889094601802</v>
      </c>
      <c r="L7463" s="1">
        <f>K7463*yfactor</f>
        <v>-5.7528093604874382</v>
      </c>
      <c r="M7463" s="1">
        <v>114.44060358704699</v>
      </c>
      <c r="N7463" s="1">
        <f>(M7463-80)*zfactor</f>
        <v>45.461596734902031</v>
      </c>
      <c r="O7463">
        <v>7</v>
      </c>
      <c r="P7463">
        <f t="shared" si="234"/>
        <v>0</v>
      </c>
      <c r="Q7463">
        <v>1</v>
      </c>
      <c r="R7463">
        <v>1</v>
      </c>
    </row>
    <row r="7464" spans="1:18" x14ac:dyDescent="0.2">
      <c r="A7464" s="1">
        <v>-0.40246027893192998</v>
      </c>
      <c r="B7464" s="1">
        <f>IF(AND(-100&lt;A7464,A7464&lt;100),A7464,B7463)</f>
        <v>-0.40246027893192998</v>
      </c>
      <c r="C7464" s="1">
        <v>-0.43464425149400499</v>
      </c>
      <c r="D7464" s="1">
        <f>IF(AND(-100&lt;C7464,C7464&lt;100),C7464,D7463)</f>
        <v>-0.43464425149400499</v>
      </c>
      <c r="E7464" s="1">
        <v>-1.68390013478166</v>
      </c>
      <c r="F7464" s="1">
        <f>IF(AND(-100&lt;E7464,E7464&lt;100),E7464,F7463)</f>
        <v>-1.68390013478166</v>
      </c>
      <c r="G7464" s="1">
        <f>IF(SQRT(B7464^2+D7464^2+F7464^2)&lt;0.125,"",SQRT(B7464^2+D7464^2+F7464^2))</f>
        <v>1.7850516982408222</v>
      </c>
      <c r="H7464" s="1">
        <f t="shared" si="233"/>
        <v>17.850516982408223</v>
      </c>
      <c r="I7464" s="1">
        <v>5.7925883013089701</v>
      </c>
      <c r="J7464" s="1">
        <f>I7464*xfactor</f>
        <v>7.6462165577278407</v>
      </c>
      <c r="K7464" s="1">
        <v>-4.0780856598891804</v>
      </c>
      <c r="L7464" s="1">
        <f>K7464*yfactor</f>
        <v>-5.383073071053718</v>
      </c>
      <c r="M7464" s="1">
        <v>114.382744898393</v>
      </c>
      <c r="N7464" s="1">
        <f>(M7464-80)*zfactor</f>
        <v>45.385223265878764</v>
      </c>
      <c r="O7464">
        <v>7</v>
      </c>
      <c r="P7464">
        <f t="shared" si="234"/>
        <v>0</v>
      </c>
      <c r="Q7464">
        <v>1</v>
      </c>
      <c r="R7464">
        <v>1</v>
      </c>
    </row>
    <row r="7465" spans="1:18" x14ac:dyDescent="0.2">
      <c r="A7465" s="1">
        <v>-0.33972237618774698</v>
      </c>
      <c r="B7465" s="1">
        <f>IF(AND(-100&lt;A7465,A7465&lt;100),A7465,B7464)</f>
        <v>-0.33972237618774698</v>
      </c>
      <c r="C7465" s="1">
        <v>-0.443424525310252</v>
      </c>
      <c r="D7465" s="1">
        <f>IF(AND(-100&lt;C7465,C7465&lt;100),C7465,D7464)</f>
        <v>-0.443424525310252</v>
      </c>
      <c r="E7465" s="1">
        <v>-1.6241979817697401</v>
      </c>
      <c r="F7465" s="1">
        <f>IF(AND(-100&lt;E7465,E7465&lt;100),E7465,F7464)</f>
        <v>-1.6241979817697401</v>
      </c>
      <c r="G7465" s="1">
        <f>IF(SQRT(B7465^2+D7465^2+F7465^2)&lt;0.125,"",SQRT(B7465^2+D7465^2+F7465^2))</f>
        <v>1.7175726146262835</v>
      </c>
      <c r="H7465" s="1">
        <f t="shared" si="233"/>
        <v>17.175726146262836</v>
      </c>
      <c r="I7465" s="1">
        <v>5.5985079686553103</v>
      </c>
      <c r="J7465" s="1">
        <f>I7465*xfactor</f>
        <v>7.3900305186250099</v>
      </c>
      <c r="K7465" s="1">
        <v>-3.77545782970118</v>
      </c>
      <c r="L7465" s="1">
        <f>K7465*yfactor</f>
        <v>-4.9836043352055581</v>
      </c>
      <c r="M7465" s="1">
        <v>114.31506390537</v>
      </c>
      <c r="N7465" s="1">
        <f>(M7465-80)*zfactor</f>
        <v>45.295884355088397</v>
      </c>
      <c r="O7465">
        <v>7</v>
      </c>
      <c r="P7465">
        <f t="shared" si="234"/>
        <v>0</v>
      </c>
      <c r="Q7465">
        <v>1</v>
      </c>
      <c r="R7465">
        <v>1</v>
      </c>
    </row>
    <row r="7466" spans="1:18" x14ac:dyDescent="0.2">
      <c r="A7466" s="1">
        <v>-0.35485963994077502</v>
      </c>
      <c r="B7466" s="1">
        <f>IF(AND(-100&lt;A7466,A7466&lt;100),A7466,B7465)</f>
        <v>-0.35485963994077502</v>
      </c>
      <c r="C7466" s="1">
        <v>-0.4593226494241</v>
      </c>
      <c r="D7466" s="1">
        <f>IF(AND(-100&lt;C7466,C7466&lt;100),C7466,D7465)</f>
        <v>-0.4593226494241</v>
      </c>
      <c r="E7466" s="1">
        <v>-1.6357394921246899</v>
      </c>
      <c r="F7466" s="1">
        <f>IF(AND(-100&lt;E7466,E7466&lt;100),E7466,F7465)</f>
        <v>-1.6357394921246899</v>
      </c>
      <c r="G7466" s="1">
        <f>IF(SQRT(B7466^2+D7466^2+F7466^2)&lt;0.125,"",SQRT(B7466^2+D7466^2+F7466^2))</f>
        <v>1.7356688469950741</v>
      </c>
      <c r="H7466" s="1">
        <f t="shared" si="233"/>
        <v>17.35668846995074</v>
      </c>
      <c r="I7466" s="1">
        <v>5.4184975433905</v>
      </c>
      <c r="J7466" s="1">
        <f>I7466*xfactor</f>
        <v>7.1524167572754607</v>
      </c>
      <c r="K7466" s="1">
        <v>-3.4483253836454799</v>
      </c>
      <c r="L7466" s="1">
        <f>K7466*yfactor</f>
        <v>-4.5517895064120335</v>
      </c>
      <c r="M7466" s="1">
        <v>114.276325992878</v>
      </c>
      <c r="N7466" s="1">
        <f>(M7466-80)*zfactor</f>
        <v>45.24475031059896</v>
      </c>
      <c r="O7466">
        <v>7</v>
      </c>
      <c r="P7466">
        <f t="shared" si="234"/>
        <v>0</v>
      </c>
      <c r="Q7466">
        <v>1</v>
      </c>
      <c r="R7466">
        <v>1</v>
      </c>
    </row>
    <row r="7467" spans="1:18" x14ac:dyDescent="0.2">
      <c r="A7467" s="1">
        <v>-0.291482614655871</v>
      </c>
      <c r="B7467" s="1">
        <f>IF(AND(-100&lt;A7467,A7467&lt;100),A7467,B7466)</f>
        <v>-0.291482614655871</v>
      </c>
      <c r="C7467" s="1">
        <v>-0.45746346840958002</v>
      </c>
      <c r="D7467" s="1">
        <f>IF(AND(-100&lt;C7467,C7467&lt;100),C7467,D7466)</f>
        <v>-0.45746346840958002</v>
      </c>
      <c r="E7467" s="1">
        <v>-1.6126384456084299</v>
      </c>
      <c r="F7467" s="1">
        <f>IF(AND(-100&lt;E7467,E7467&lt;100),E7467,F7466)</f>
        <v>-1.6126384456084299</v>
      </c>
      <c r="G7467" s="1">
        <f>IF(SQRT(B7467^2+D7467^2+F7467^2)&lt;0.125,"",SQRT(B7467^2+D7467^2+F7467^2))</f>
        <v>1.7014222567694119</v>
      </c>
      <c r="H7467" s="1">
        <f t="shared" si="233"/>
        <v>17.014222567694119</v>
      </c>
      <c r="I7467" s="1">
        <v>5.2353327407513301</v>
      </c>
      <c r="J7467" s="1">
        <f>I7467*xfactor</f>
        <v>6.9106392177917559</v>
      </c>
      <c r="K7467" s="1">
        <v>-3.1416492969454901</v>
      </c>
      <c r="L7467" s="1">
        <f>K7467*yfactor</f>
        <v>-4.1469770719680472</v>
      </c>
      <c r="M7467" s="1">
        <v>114.244916459229</v>
      </c>
      <c r="N7467" s="1">
        <f>(M7467-80)*zfactor</f>
        <v>45.203289726182284</v>
      </c>
      <c r="O7467">
        <v>7</v>
      </c>
      <c r="P7467">
        <f t="shared" si="234"/>
        <v>0</v>
      </c>
      <c r="Q7467">
        <v>1</v>
      </c>
      <c r="R7467">
        <v>1</v>
      </c>
    </row>
    <row r="7468" spans="1:18" x14ac:dyDescent="0.2">
      <c r="A7468" s="1">
        <v>-0.357798377277741</v>
      </c>
      <c r="B7468" s="1">
        <f>IF(AND(-100&lt;A7468,A7468&lt;100),A7468,B7467)</f>
        <v>-0.357798377277741</v>
      </c>
      <c r="C7468" s="1">
        <v>-0.45104011938258898</v>
      </c>
      <c r="D7468" s="1">
        <f>IF(AND(-100&lt;C7468,C7468&lt;100),C7468,D7467)</f>
        <v>-0.45104011938258898</v>
      </c>
      <c r="E7468" s="1">
        <v>-1.6553256073259399</v>
      </c>
      <c r="F7468" s="1">
        <f>IF(AND(-100&lt;E7468,E7468&lt;100),E7468,F7467)</f>
        <v>-1.6553256073259399</v>
      </c>
      <c r="G7468" s="1">
        <f>IF(SQRT(B7468^2+D7468^2+F7468^2)&lt;0.125,"",SQRT(B7468^2+D7468^2+F7468^2))</f>
        <v>1.7525865839793013</v>
      </c>
      <c r="H7468" s="1">
        <f t="shared" si="233"/>
        <v>17.525865839793013</v>
      </c>
      <c r="I7468" s="1">
        <v>4.99152137041869</v>
      </c>
      <c r="J7468" s="1">
        <f>I7468*xfactor</f>
        <v>6.5888082089526714</v>
      </c>
      <c r="K7468" s="1">
        <v>-2.8806073563479502</v>
      </c>
      <c r="L7468" s="1">
        <f>K7468*yfactor</f>
        <v>-3.8024017103792942</v>
      </c>
      <c r="M7468" s="1">
        <v>114.19168851942</v>
      </c>
      <c r="N7468" s="1">
        <f>(M7468-80)*zfactor</f>
        <v>45.133028845634399</v>
      </c>
      <c r="O7468">
        <v>7</v>
      </c>
      <c r="P7468">
        <f t="shared" si="234"/>
        <v>0</v>
      </c>
      <c r="Q7468">
        <v>1</v>
      </c>
      <c r="R7468">
        <v>1</v>
      </c>
    </row>
    <row r="7469" spans="1:18" x14ac:dyDescent="0.2">
      <c r="A7469" s="1">
        <v>-0.35555976279377299</v>
      </c>
      <c r="B7469" s="1">
        <f>IF(AND(-100&lt;A7469,A7469&lt;100),A7469,B7468)</f>
        <v>-0.35555976279377299</v>
      </c>
      <c r="C7469" s="1">
        <v>-0.36387426160494102</v>
      </c>
      <c r="D7469" s="1">
        <f>IF(AND(-100&lt;C7469,C7469&lt;100),C7469,D7468)</f>
        <v>-0.36387426160494102</v>
      </c>
      <c r="E7469" s="1">
        <v>-1.6019457817995799</v>
      </c>
      <c r="F7469" s="1">
        <f>IF(AND(-100&lt;E7469,E7469&lt;100),E7469,F7468)</f>
        <v>-1.6019457817995799</v>
      </c>
      <c r="G7469" s="1">
        <f>IF(SQRT(B7469^2+D7469^2+F7469^2)&lt;0.125,"",SQRT(B7469^2+D7469^2+F7469^2))</f>
        <v>1.6807907398013509</v>
      </c>
      <c r="H7469" s="1">
        <f t="shared" si="233"/>
        <v>16.807907398013509</v>
      </c>
      <c r="I7469" s="1">
        <v>4.7114543989721103</v>
      </c>
      <c r="J7469" s="1">
        <f>I7469*xfactor</f>
        <v>6.2191198066431861</v>
      </c>
      <c r="K7469" s="1">
        <v>-2.6516272259391198</v>
      </c>
      <c r="L7469" s="1">
        <f>K7469*yfactor</f>
        <v>-3.5001479382396381</v>
      </c>
      <c r="M7469" s="1">
        <v>114.100849727598</v>
      </c>
      <c r="N7469" s="1">
        <f>(M7469-80)*zfactor</f>
        <v>45.013121640429368</v>
      </c>
      <c r="O7469">
        <v>7</v>
      </c>
      <c r="P7469">
        <f t="shared" si="234"/>
        <v>0</v>
      </c>
      <c r="Q7469">
        <v>1</v>
      </c>
      <c r="R7469">
        <v>1</v>
      </c>
    </row>
    <row r="7470" spans="1:18" x14ac:dyDescent="0.2">
      <c r="A7470" s="1">
        <v>-0.44825968411371597</v>
      </c>
      <c r="B7470" s="1">
        <f>IF(AND(-100&lt;A7470,A7470&lt;100),A7470,B7469)</f>
        <v>-0.44825968411371597</v>
      </c>
      <c r="C7470" s="1">
        <v>-0.35378083965731499</v>
      </c>
      <c r="D7470" s="1">
        <f>IF(AND(-100&lt;C7470,C7470&lt;100),C7470,D7469)</f>
        <v>-0.35378083965731499</v>
      </c>
      <c r="E7470" s="1">
        <v>-1.52981003400974</v>
      </c>
      <c r="F7470" s="1">
        <f>IF(AND(-100&lt;E7470,E7470&lt;100),E7470,F7469)</f>
        <v>-1.52981003400974</v>
      </c>
      <c r="G7470" s="1">
        <f>IF(SQRT(B7470^2+D7470^2+F7470^2)&lt;0.125,"",SQRT(B7470^2+D7470^2+F7470^2))</f>
        <v>1.6329165217693293</v>
      </c>
      <c r="H7470" s="1">
        <f t="shared" si="233"/>
        <v>16.329165217693294</v>
      </c>
      <c r="I7470" s="1">
        <v>4.4224450290831996</v>
      </c>
      <c r="J7470" s="1">
        <f>I7470*xfactor</f>
        <v>5.8376274383898235</v>
      </c>
      <c r="K7470" s="1">
        <v>-2.4130125942468501</v>
      </c>
      <c r="L7470" s="1">
        <f>K7470*yfactor</f>
        <v>-3.1851766244058424</v>
      </c>
      <c r="M7470" s="1">
        <v>114.011191799272</v>
      </c>
      <c r="N7470" s="1">
        <f>(M7470-80)*zfactor</f>
        <v>44.894773175039042</v>
      </c>
      <c r="O7470">
        <v>7</v>
      </c>
      <c r="P7470">
        <f t="shared" si="234"/>
        <v>0</v>
      </c>
      <c r="Q7470">
        <v>1</v>
      </c>
      <c r="R7470">
        <v>1</v>
      </c>
    </row>
    <row r="7471" spans="1:18" x14ac:dyDescent="0.2">
      <c r="A7471" s="1">
        <v>-0.46149288224574597</v>
      </c>
      <c r="B7471" s="1">
        <f>IF(AND(-100&lt;A7471,A7471&lt;100),A7471,B7470)</f>
        <v>-0.46149288224574597</v>
      </c>
      <c r="C7471" s="1">
        <v>-0.31755656762705597</v>
      </c>
      <c r="D7471" s="1">
        <f>IF(AND(-100&lt;C7471,C7471&lt;100),C7471,D7470)</f>
        <v>-0.31755656762705597</v>
      </c>
      <c r="E7471" s="1">
        <v>-1.5943704683414299</v>
      </c>
      <c r="F7471" s="1">
        <f>IF(AND(-100&lt;E7471,E7471&lt;100),E7471,F7470)</f>
        <v>-1.5943704683414299</v>
      </c>
      <c r="G7471" s="1">
        <f>IF(SQRT(B7471^2+D7471^2+F7471^2)&lt;0.125,"",SQRT(B7471^2+D7471^2+F7471^2))</f>
        <v>1.6899216089291933</v>
      </c>
      <c r="H7471" s="1">
        <f t="shared" si="233"/>
        <v>16.899216089291933</v>
      </c>
      <c r="I7471" s="1">
        <v>4.1409411190225702</v>
      </c>
      <c r="J7471" s="1">
        <f>I7471*xfactor</f>
        <v>5.4660422771097927</v>
      </c>
      <c r="K7471" s="1">
        <v>-2.1791644220897401</v>
      </c>
      <c r="L7471" s="1">
        <f>K7471*yfactor</f>
        <v>-2.8764970371584573</v>
      </c>
      <c r="M7471" s="1">
        <v>113.92711199575599</v>
      </c>
      <c r="N7471" s="1">
        <f>(M7471-80)*zfactor</f>
        <v>44.783787834397913</v>
      </c>
      <c r="O7471">
        <v>7</v>
      </c>
      <c r="P7471">
        <f t="shared" si="234"/>
        <v>0</v>
      </c>
      <c r="Q7471">
        <v>1</v>
      </c>
      <c r="R7471">
        <v>1</v>
      </c>
    </row>
    <row r="7472" spans="1:18" x14ac:dyDescent="0.2">
      <c r="A7472" s="1">
        <v>-0.45475073300155</v>
      </c>
      <c r="B7472" s="1">
        <f>IF(AND(-100&lt;A7472,A7472&lt;100),A7472,B7471)</f>
        <v>-0.45475073300155</v>
      </c>
      <c r="C7472" s="1">
        <v>-0.29593523764975599</v>
      </c>
      <c r="D7472" s="1">
        <f>IF(AND(-100&lt;C7472,C7472&lt;100),C7472,D7471)</f>
        <v>-0.29593523764975599</v>
      </c>
      <c r="E7472" s="1">
        <v>-1.5738216681005801</v>
      </c>
      <c r="F7472" s="1">
        <f>IF(AND(-100&lt;E7472,E7472&lt;100),E7472,F7471)</f>
        <v>-1.5738216681005801</v>
      </c>
      <c r="G7472" s="1">
        <f>IF(SQRT(B7472^2+D7472^2+F7472^2)&lt;0.125,"",SQRT(B7472^2+D7472^2+F7472^2))</f>
        <v>1.6647193568380099</v>
      </c>
      <c r="H7472" s="1">
        <f t="shared" si="233"/>
        <v>16.6471935683801</v>
      </c>
      <c r="I7472" s="1">
        <v>3.8538011929154101</v>
      </c>
      <c r="J7472" s="1">
        <f>I7472*xfactor</f>
        <v>5.0870175746483417</v>
      </c>
      <c r="K7472" s="1">
        <v>-1.94586051982007</v>
      </c>
      <c r="L7472" s="1">
        <f>K7472*yfactor</f>
        <v>-2.5685358861624925</v>
      </c>
      <c r="M7472" s="1">
        <v>113.838713153539</v>
      </c>
      <c r="N7472" s="1">
        <f>(M7472-80)*zfactor</f>
        <v>44.667101362671488</v>
      </c>
      <c r="O7472">
        <v>7</v>
      </c>
      <c r="P7472">
        <f t="shared" si="234"/>
        <v>0</v>
      </c>
      <c r="Q7472">
        <v>1</v>
      </c>
      <c r="R7472">
        <v>1</v>
      </c>
    </row>
    <row r="7473" spans="1:18" x14ac:dyDescent="0.2">
      <c r="A7473" s="1">
        <v>-0.44753620487492402</v>
      </c>
      <c r="B7473" s="1">
        <f>IF(AND(-100&lt;A7473,A7473&lt;100),A7473,B7472)</f>
        <v>-0.44753620487492402</v>
      </c>
      <c r="C7473" s="1">
        <v>-0.32823096551429898</v>
      </c>
      <c r="D7473" s="1">
        <f>IF(AND(-100&lt;C7473,C7473&lt;100),C7473,D7472)</f>
        <v>-0.32823096551429898</v>
      </c>
      <c r="E7473" s="1">
        <v>-1.50087270764801</v>
      </c>
      <c r="F7473" s="1">
        <f>IF(AND(-100&lt;E7473,E7473&lt;100),E7473,F7472)</f>
        <v>-1.50087270764801</v>
      </c>
      <c r="G7473" s="1">
        <f>IF(SQRT(B7473^2+D7473^2+F7473^2)&lt;0.125,"",SQRT(B7473^2+D7473^2+F7473^2))</f>
        <v>1.6002009579921415</v>
      </c>
      <c r="H7473" s="1">
        <f t="shared" si="233"/>
        <v>16.002009579921413</v>
      </c>
      <c r="I7473" s="1">
        <v>3.5559332270445601</v>
      </c>
      <c r="J7473" s="1">
        <f>I7473*xfactor</f>
        <v>4.6938318596988191</v>
      </c>
      <c r="K7473" s="1">
        <v>-1.7164313172469201</v>
      </c>
      <c r="L7473" s="1">
        <f>K7473*yfactor</f>
        <v>-2.2656893387659345</v>
      </c>
      <c r="M7473" s="1">
        <v>113.76462394222401</v>
      </c>
      <c r="N7473" s="1">
        <f>(M7473-80)*zfactor</f>
        <v>44.56930360373569</v>
      </c>
      <c r="O7473">
        <v>7</v>
      </c>
      <c r="P7473">
        <f t="shared" si="234"/>
        <v>0</v>
      </c>
      <c r="Q7473">
        <v>1</v>
      </c>
      <c r="R7473">
        <v>1</v>
      </c>
    </row>
    <row r="7474" spans="1:18" x14ac:dyDescent="0.2">
      <c r="A7474" s="1">
        <v>-0.43881094049186697</v>
      </c>
      <c r="B7474" s="1">
        <f>IF(AND(-100&lt;A7474,A7474&lt;100),A7474,B7473)</f>
        <v>-0.43881094049186697</v>
      </c>
      <c r="C7474" s="1">
        <v>-0.339313059846928</v>
      </c>
      <c r="D7474" s="1">
        <f>IF(AND(-100&lt;C7474,C7474&lt;100),C7474,D7473)</f>
        <v>-0.339313059846928</v>
      </c>
      <c r="E7474" s="1">
        <v>-1.5162860028104901</v>
      </c>
      <c r="F7474" s="1">
        <f>IF(AND(-100&lt;E7474,E7474&lt;100),E7474,F7473)</f>
        <v>-1.5162860028104901</v>
      </c>
      <c r="G7474" s="1">
        <f>IF(SQRT(B7474^2+D7474^2+F7474^2)&lt;0.125,"",SQRT(B7474^2+D7474^2+F7474^2))</f>
        <v>1.6145623668341387</v>
      </c>
      <c r="H7474" s="1">
        <f t="shared" si="233"/>
        <v>16.145623668341386</v>
      </c>
      <c r="I7474" s="1">
        <v>3.2810248627492702</v>
      </c>
      <c r="J7474" s="1">
        <f>I7474*xfactor</f>
        <v>4.3309528188290365</v>
      </c>
      <c r="K7474" s="1">
        <v>-1.504749258083</v>
      </c>
      <c r="L7474" s="1">
        <f>K7474*yfactor</f>
        <v>-1.9862690206695601</v>
      </c>
      <c r="M7474" s="1">
        <v>113.69118569710101</v>
      </c>
      <c r="N7474" s="1">
        <f>(M7474-80)*zfactor</f>
        <v>44.472365120173329</v>
      </c>
      <c r="O7474">
        <v>7</v>
      </c>
      <c r="P7474">
        <f t="shared" si="234"/>
        <v>0</v>
      </c>
      <c r="Q7474">
        <v>1</v>
      </c>
      <c r="R7474">
        <v>1</v>
      </c>
    </row>
    <row r="7475" spans="1:18" x14ac:dyDescent="0.2">
      <c r="A7475" s="1">
        <v>-0.42028525284206197</v>
      </c>
      <c r="B7475" s="1">
        <f>IF(AND(-100&lt;A7475,A7475&lt;100),A7475,B7474)</f>
        <v>-0.42028525284206197</v>
      </c>
      <c r="C7475" s="1">
        <v>-0.29551219774413801</v>
      </c>
      <c r="D7475" s="1">
        <f>IF(AND(-100&lt;C7475,C7475&lt;100),C7475,D7474)</f>
        <v>-0.29551219774413801</v>
      </c>
      <c r="E7475" s="1">
        <v>-1.51548448636572</v>
      </c>
      <c r="F7475" s="1">
        <f>IF(AND(-100&lt;E7475,E7475&lt;100),E7475,F7474)</f>
        <v>-1.51548448636572</v>
      </c>
      <c r="G7475" s="1">
        <f>IF(SQRT(B7475^2+D7475^2+F7475^2)&lt;0.125,"",SQRT(B7475^2+D7475^2+F7475^2))</f>
        <v>1.6002063558139172</v>
      </c>
      <c r="H7475" s="1">
        <f t="shared" si="233"/>
        <v>16.002063558139174</v>
      </c>
      <c r="I7475" s="1">
        <v>3.01176640970316</v>
      </c>
      <c r="J7475" s="1">
        <f>I7475*xfactor</f>
        <v>3.9755316608081714</v>
      </c>
      <c r="K7475" s="1">
        <v>-1.3259196621526399</v>
      </c>
      <c r="L7475" s="1">
        <f>K7475*yfactor</f>
        <v>-1.7502139540414847</v>
      </c>
      <c r="M7475" s="1">
        <v>113.604732854947</v>
      </c>
      <c r="N7475" s="1">
        <f>(M7475-80)*zfactor</f>
        <v>44.358247368530044</v>
      </c>
      <c r="O7475">
        <v>7</v>
      </c>
      <c r="P7475">
        <f t="shared" si="234"/>
        <v>0</v>
      </c>
      <c r="Q7475">
        <v>1</v>
      </c>
      <c r="R7475">
        <v>1</v>
      </c>
    </row>
    <row r="7476" spans="1:18" x14ac:dyDescent="0.2">
      <c r="A7476" s="1">
        <v>-0.46310467843502701</v>
      </c>
      <c r="B7476" s="1">
        <f>IF(AND(-100&lt;A7476,A7476&lt;100),A7476,B7475)</f>
        <v>-0.46310467843502701</v>
      </c>
      <c r="C7476" s="1">
        <v>-0.34505301237993502</v>
      </c>
      <c r="D7476" s="1">
        <f>IF(AND(-100&lt;C7476,C7476&lt;100),C7476,D7475)</f>
        <v>-0.34505301237993502</v>
      </c>
      <c r="E7476" s="1">
        <v>-1.43672593459289</v>
      </c>
      <c r="F7476" s="1">
        <f>IF(AND(-100&lt;E7476,E7476&lt;100),E7476,F7475)</f>
        <v>-1.43672593459289</v>
      </c>
      <c r="G7476" s="1">
        <f>IF(SQRT(B7476^2+D7476^2+F7476^2)&lt;0.125,"",SQRT(B7476^2+D7476^2+F7476^2))</f>
        <v>1.5484537240979113</v>
      </c>
      <c r="H7476" s="1">
        <f t="shared" si="233"/>
        <v>15.484537240979112</v>
      </c>
      <c r="I7476" s="1">
        <v>2.7390631464819299</v>
      </c>
      <c r="J7476" s="1">
        <f>I7476*xfactor</f>
        <v>3.6155633533561478</v>
      </c>
      <c r="K7476" s="1">
        <v>-1.1653716320918801</v>
      </c>
      <c r="L7476" s="1">
        <f>K7476*yfactor</f>
        <v>-1.5382905543612817</v>
      </c>
      <c r="M7476" s="1">
        <v>113.500044534754</v>
      </c>
      <c r="N7476" s="1">
        <f>(M7476-80)*zfactor</f>
        <v>44.220058785875274</v>
      </c>
      <c r="O7476">
        <v>7</v>
      </c>
      <c r="P7476">
        <f t="shared" si="234"/>
        <v>0</v>
      </c>
      <c r="Q7476">
        <v>1</v>
      </c>
      <c r="R7476">
        <v>1</v>
      </c>
    </row>
    <row r="7477" spans="1:18" x14ac:dyDescent="0.2">
      <c r="A7477" s="1">
        <v>-0.414215228735624</v>
      </c>
      <c r="B7477" s="1">
        <f>IF(AND(-100&lt;A7477,A7477&lt;100),A7477,B7476)</f>
        <v>-0.414215228735624</v>
      </c>
      <c r="C7477" s="1">
        <v>-0.260112726305117</v>
      </c>
      <c r="D7477" s="1">
        <f>IF(AND(-100&lt;C7477,C7477&lt;100),C7477,D7476)</f>
        <v>-0.260112726305117</v>
      </c>
      <c r="E7477" s="1">
        <v>-1.3585538167737199</v>
      </c>
      <c r="F7477" s="1">
        <f>IF(AND(-100&lt;E7477,E7477&lt;100),E7477,F7476)</f>
        <v>-1.3585538167737199</v>
      </c>
      <c r="G7477" s="1">
        <f>IF(SQRT(B7477^2+D7477^2+F7477^2)&lt;0.125,"",SQRT(B7477^2+D7477^2+F7477^2))</f>
        <v>1.4439187508903775</v>
      </c>
      <c r="H7477" s="1">
        <f t="shared" si="233"/>
        <v>14.439187508903775</v>
      </c>
      <c r="I7477" s="1">
        <v>2.48028078713459</v>
      </c>
      <c r="J7477" s="1">
        <f>I7477*xfactor</f>
        <v>3.2739706390176591</v>
      </c>
      <c r="K7477" s="1">
        <v>-1.0234971828286501</v>
      </c>
      <c r="L7477" s="1">
        <f>K7477*yfactor</f>
        <v>-1.3510162813338182</v>
      </c>
      <c r="M7477" s="1">
        <v>113.411923138115</v>
      </c>
      <c r="N7477" s="1">
        <f>(M7477-80)*zfactor</f>
        <v>44.103738542311802</v>
      </c>
      <c r="O7477">
        <v>7</v>
      </c>
      <c r="P7477">
        <f t="shared" si="234"/>
        <v>0</v>
      </c>
      <c r="Q7477">
        <v>1</v>
      </c>
      <c r="R7477">
        <v>1</v>
      </c>
    </row>
    <row r="7478" spans="1:18" x14ac:dyDescent="0.2">
      <c r="A7478" s="1">
        <v>-0.41817537167612701</v>
      </c>
      <c r="B7478" s="1">
        <f>IF(AND(-100&lt;A7478,A7478&lt;100),A7478,B7477)</f>
        <v>-0.41817537167612701</v>
      </c>
      <c r="C7478" s="1">
        <v>-0.26839301681209399</v>
      </c>
      <c r="D7478" s="1">
        <f>IF(AND(-100&lt;C7478,C7478&lt;100),C7478,D7477)</f>
        <v>-0.26839301681209399</v>
      </c>
      <c r="E7478" s="1">
        <v>-1.3284242248915501</v>
      </c>
      <c r="F7478" s="1">
        <f>IF(AND(-100&lt;E7478,E7478&lt;100),E7478,F7477)</f>
        <v>-1.3284242248915501</v>
      </c>
      <c r="G7478" s="1">
        <f>IF(SQRT(B7478^2+D7478^2+F7478^2)&lt;0.125,"",SQRT(B7478^2+D7478^2+F7478^2))</f>
        <v>1.4183146245557365</v>
      </c>
      <c r="H7478" s="1">
        <f t="shared" si="233"/>
        <v>14.183146245557365</v>
      </c>
      <c r="I7478" s="1">
        <v>2.20960555992917</v>
      </c>
      <c r="J7478" s="1">
        <f>I7478*xfactor</f>
        <v>2.9166793391065045</v>
      </c>
      <c r="K7478" s="1">
        <v>-0.89959570206767103</v>
      </c>
      <c r="L7478" s="1">
        <f>K7478*yfactor</f>
        <v>-1.1874663267293257</v>
      </c>
      <c r="M7478" s="1">
        <v>113.350521739371</v>
      </c>
      <c r="N7478" s="1">
        <f>(M7478-80)*zfactor</f>
        <v>44.022688695969727</v>
      </c>
      <c r="O7478">
        <v>7</v>
      </c>
      <c r="P7478">
        <f t="shared" si="234"/>
        <v>0</v>
      </c>
      <c r="Q7478">
        <v>1</v>
      </c>
      <c r="R7478">
        <v>1</v>
      </c>
    </row>
    <row r="7479" spans="1:18" x14ac:dyDescent="0.2">
      <c r="A7479" s="1">
        <v>-0.34844646476957403</v>
      </c>
      <c r="B7479" s="1">
        <f>IF(AND(-100&lt;A7479,A7479&lt;100),A7479,B7478)</f>
        <v>-0.34844646476957403</v>
      </c>
      <c r="C7479" s="1">
        <v>-0.23951880004656101</v>
      </c>
      <c r="D7479" s="1">
        <f>IF(AND(-100&lt;C7479,C7479&lt;100),C7479,D7478)</f>
        <v>-0.23951880004656101</v>
      </c>
      <c r="E7479" s="1">
        <v>-1.31606711791702</v>
      </c>
      <c r="F7479" s="1">
        <f>IF(AND(-100&lt;E7479,E7479&lt;100),E7479,F7478)</f>
        <v>-1.31606711791702</v>
      </c>
      <c r="G7479" s="1">
        <f>IF(SQRT(B7479^2+D7479^2+F7479^2)&lt;0.125,"",SQRT(B7479^2+D7479^2+F7479^2))</f>
        <v>1.3823229916515785</v>
      </c>
      <c r="H7479" s="1">
        <f t="shared" si="233"/>
        <v>13.823229916515785</v>
      </c>
      <c r="I7479" s="1">
        <v>1.95222404854974</v>
      </c>
      <c r="J7479" s="1">
        <f>I7479*xfactor</f>
        <v>2.5769357440856568</v>
      </c>
      <c r="K7479" s="1">
        <v>-0.80212061487317499</v>
      </c>
      <c r="L7479" s="1">
        <f>K7479*yfactor</f>
        <v>-1.0587992116325911</v>
      </c>
      <c r="M7479" s="1">
        <v>113.297735535306</v>
      </c>
      <c r="N7479" s="1">
        <f>(M7479-80)*zfactor</f>
        <v>43.953010906603929</v>
      </c>
      <c r="O7479">
        <v>7</v>
      </c>
      <c r="P7479">
        <f t="shared" si="234"/>
        <v>0</v>
      </c>
      <c r="Q7479">
        <v>1</v>
      </c>
      <c r="R7479">
        <v>1</v>
      </c>
    </row>
    <row r="7480" spans="1:18" x14ac:dyDescent="0.2">
      <c r="A7480" s="1">
        <v>-0.39768814885210702</v>
      </c>
      <c r="B7480" s="1">
        <f>IF(AND(-100&lt;A7480,A7480&lt;100),A7480,B7479)</f>
        <v>-0.39768814885210702</v>
      </c>
      <c r="C7480" s="1">
        <v>-0.26898246065784098</v>
      </c>
      <c r="D7480" s="1">
        <f>IF(AND(-100&lt;C7480,C7480&lt;100),C7480,D7479)</f>
        <v>-0.26898246065784098</v>
      </c>
      <c r="E7480" s="1">
        <v>-1.2724850497322799</v>
      </c>
      <c r="F7480" s="1">
        <f>IF(AND(-100&lt;E7480,E7480&lt;100),E7480,F7479)</f>
        <v>-1.2724850497322799</v>
      </c>
      <c r="G7480" s="1">
        <f>IF(SQRT(B7480^2+D7480^2+F7480^2)&lt;0.125,"",SQRT(B7480^2+D7480^2+F7480^2))</f>
        <v>1.360046186594825</v>
      </c>
      <c r="H7480" s="1">
        <f t="shared" si="233"/>
        <v>13.600461865948251</v>
      </c>
      <c r="I7480" s="1">
        <v>1.7064418905957901</v>
      </c>
      <c r="J7480" s="1">
        <f>I7480*xfactor</f>
        <v>2.2525032955864432</v>
      </c>
      <c r="K7480" s="1">
        <v>-0.70718281848473896</v>
      </c>
      <c r="L7480" s="1">
        <f>K7480*yfactor</f>
        <v>-0.93348132039985543</v>
      </c>
      <c r="M7480" s="1">
        <v>113.24644747224301</v>
      </c>
      <c r="N7480" s="1">
        <f>(M7480-80)*zfactor</f>
        <v>43.885310663360769</v>
      </c>
      <c r="O7480">
        <v>7</v>
      </c>
      <c r="P7480">
        <f t="shared" si="234"/>
        <v>0</v>
      </c>
      <c r="Q7480">
        <v>1</v>
      </c>
      <c r="R7480">
        <v>1</v>
      </c>
    </row>
    <row r="7481" spans="1:18" x14ac:dyDescent="0.2">
      <c r="A7481" s="1">
        <v>-0.389785633717462</v>
      </c>
      <c r="B7481" s="1">
        <f>IF(AND(-100&lt;A7481,A7481&lt;100),A7481,B7480)</f>
        <v>-0.389785633717462</v>
      </c>
      <c r="C7481" s="1">
        <v>-0.25197802254434598</v>
      </c>
      <c r="D7481" s="1">
        <f>IF(AND(-100&lt;C7481,C7481&lt;100),C7481,D7480)</f>
        <v>-0.25197802254434598</v>
      </c>
      <c r="E7481" s="1">
        <v>-1.21077685840926</v>
      </c>
      <c r="F7481" s="1">
        <f>IF(AND(-100&lt;E7481,E7481&lt;100),E7481,F7480)</f>
        <v>-1.21077685840926</v>
      </c>
      <c r="G7481" s="1">
        <f>IF(SQRT(B7481^2+D7481^2+F7481^2)&lt;0.125,"",SQRT(B7481^2+D7481^2+F7481^2))</f>
        <v>1.2966905432512723</v>
      </c>
      <c r="H7481" s="1">
        <f t="shared" si="233"/>
        <v>12.966905432512723</v>
      </c>
      <c r="I7481" s="1">
        <v>1.4385564975690099</v>
      </c>
      <c r="J7481" s="1">
        <f>I7481*xfactor</f>
        <v>1.8988945767910932</v>
      </c>
      <c r="K7481" s="1">
        <v>-0.62066631471672895</v>
      </c>
      <c r="L7481" s="1">
        <f>K7481*yfactor</f>
        <v>-0.81927953542608223</v>
      </c>
      <c r="M7481" s="1">
        <v>113.18478091337801</v>
      </c>
      <c r="N7481" s="1">
        <f>(M7481-80)*zfactor</f>
        <v>43.803910805658973</v>
      </c>
      <c r="O7481">
        <v>7</v>
      </c>
      <c r="P7481">
        <f t="shared" si="234"/>
        <v>0</v>
      </c>
      <c r="Q7481">
        <v>1</v>
      </c>
      <c r="R7481">
        <v>1</v>
      </c>
    </row>
    <row r="7482" spans="1:18" x14ac:dyDescent="0.2">
      <c r="A7482" s="1">
        <v>-0.42491159137486301</v>
      </c>
      <c r="B7482" s="1">
        <f>IF(AND(-100&lt;A7482,A7482&lt;100),A7482,B7481)</f>
        <v>-0.42491159137486301</v>
      </c>
      <c r="C7482" s="1">
        <v>-0.23535133581575601</v>
      </c>
      <c r="D7482" s="1">
        <f>IF(AND(-100&lt;C7482,C7482&lt;100),C7482,D7481)</f>
        <v>-0.23535133581575601</v>
      </c>
      <c r="E7482" s="1">
        <v>-1.1812047270792201</v>
      </c>
      <c r="F7482" s="1">
        <f>IF(AND(-100&lt;E7482,E7482&lt;100),E7482,F7481)</f>
        <v>-1.1812047270792201</v>
      </c>
      <c r="G7482" s="1">
        <f>IF(SQRT(B7482^2+D7482^2+F7482^2)&lt;0.125,"",SQRT(B7482^2+D7482^2+F7482^2))</f>
        <v>1.2771784209848185</v>
      </c>
      <c r="H7482" s="1">
        <f t="shared" si="233"/>
        <v>12.771784209848185</v>
      </c>
      <c r="I7482" s="1">
        <v>1.1768015270949701</v>
      </c>
      <c r="J7482" s="1">
        <f>I7482*xfactor</f>
        <v>1.5533780157653605</v>
      </c>
      <c r="K7482" s="1">
        <v>-0.52843150232834502</v>
      </c>
      <c r="L7482" s="1">
        <f>K7482*yfactor</f>
        <v>-0.6975295830734155</v>
      </c>
      <c r="M7482" s="1">
        <v>113.117836280817</v>
      </c>
      <c r="N7482" s="1">
        <f>(M7482-80)*zfactor</f>
        <v>43.715543890678447</v>
      </c>
      <c r="O7482">
        <v>7</v>
      </c>
      <c r="P7482">
        <f t="shared" si="234"/>
        <v>0</v>
      </c>
      <c r="Q7482">
        <v>1</v>
      </c>
      <c r="R7482">
        <v>1</v>
      </c>
    </row>
    <row r="7483" spans="1:18" x14ac:dyDescent="0.2">
      <c r="A7483" s="1">
        <v>-0.415393924829076</v>
      </c>
      <c r="B7483" s="1">
        <f>IF(AND(-100&lt;A7483,A7483&lt;100),A7483,B7482)</f>
        <v>-0.415393924829076</v>
      </c>
      <c r="C7483" s="1">
        <v>-0.21049981034388399</v>
      </c>
      <c r="D7483" s="1">
        <f>IF(AND(-100&lt;C7483,C7483&lt;100),C7483,D7482)</f>
        <v>-0.21049981034388399</v>
      </c>
      <c r="E7483" s="1">
        <v>-1.18101258177379</v>
      </c>
      <c r="F7483" s="1">
        <f>IF(AND(-100&lt;E7483,E7483&lt;100),E7483,F7482)</f>
        <v>-1.18101258177379</v>
      </c>
      <c r="G7483" s="1">
        <f>IF(SQRT(B7483^2+D7483^2+F7483^2)&lt;0.125,"",SQRT(B7483^2+D7483^2+F7483^2))</f>
        <v>1.2695089606803522</v>
      </c>
      <c r="H7483" s="1">
        <f t="shared" si="233"/>
        <v>12.695089606803522</v>
      </c>
      <c r="I7483" s="1">
        <v>0.92648496281307002</v>
      </c>
      <c r="J7483" s="1">
        <f>I7483*xfactor</f>
        <v>1.2229601509132524</v>
      </c>
      <c r="K7483" s="1">
        <v>-0.39704740082932199</v>
      </c>
      <c r="L7483" s="1">
        <f>K7483*yfactor</f>
        <v>-0.5241025690947051</v>
      </c>
      <c r="M7483" s="1">
        <v>113.03647882723</v>
      </c>
      <c r="N7483" s="1">
        <f>(M7483-80)*zfactor</f>
        <v>43.608152051943598</v>
      </c>
      <c r="O7483">
        <v>7</v>
      </c>
      <c r="P7483">
        <f t="shared" si="234"/>
        <v>0</v>
      </c>
      <c r="Q7483">
        <v>1</v>
      </c>
      <c r="R7483">
        <v>1</v>
      </c>
    </row>
    <row r="7484" spans="1:18" x14ac:dyDescent="0.2">
      <c r="A7484" s="1">
        <v>-0.38003630288926099</v>
      </c>
      <c r="B7484" s="1">
        <f>IF(AND(-100&lt;A7484,A7484&lt;100),A7484,B7483)</f>
        <v>-0.38003630288926099</v>
      </c>
      <c r="C7484" s="1">
        <v>-0.22780230069344601</v>
      </c>
      <c r="D7484" s="1">
        <f>IF(AND(-100&lt;C7484,C7484&lt;100),C7484,D7483)</f>
        <v>-0.22780230069344601</v>
      </c>
      <c r="E7484" s="1">
        <v>-1.11186378403374</v>
      </c>
      <c r="F7484" s="1">
        <f>IF(AND(-100&lt;E7484,E7484&lt;100),E7484,F7483)</f>
        <v>-1.11186378403374</v>
      </c>
      <c r="G7484" s="1">
        <f>IF(SQRT(B7484^2+D7484^2+F7484^2)&lt;0.125,"",SQRT(B7484^2+D7484^2+F7484^2))</f>
        <v>1.1968970523653204</v>
      </c>
      <c r="H7484" s="1">
        <f t="shared" si="233"/>
        <v>11.968970523653205</v>
      </c>
      <c r="I7484" s="1">
        <v>0.66888271607067695</v>
      </c>
      <c r="J7484" s="1">
        <f>I7484*xfactor</f>
        <v>0.88292518521329366</v>
      </c>
      <c r="K7484" s="1">
        <v>-0.25152610186212598</v>
      </c>
      <c r="L7484" s="1">
        <f>K7484*yfactor</f>
        <v>-0.33201445445800631</v>
      </c>
      <c r="M7484" s="1">
        <v>112.944378166303</v>
      </c>
      <c r="N7484" s="1">
        <f>(M7484-80)*zfactor</f>
        <v>43.486579179519957</v>
      </c>
      <c r="O7484">
        <v>7</v>
      </c>
      <c r="P7484">
        <f t="shared" si="234"/>
        <v>0</v>
      </c>
      <c r="Q7484">
        <v>1</v>
      </c>
      <c r="R7484">
        <v>1</v>
      </c>
    </row>
    <row r="7485" spans="1:18" x14ac:dyDescent="0.2">
      <c r="A7485" s="1">
        <v>-0.35376381176629401</v>
      </c>
      <c r="B7485" s="1">
        <f>IF(AND(-100&lt;A7485,A7485&lt;100),A7485,B7484)</f>
        <v>-0.35376381176629401</v>
      </c>
      <c r="C7485" s="1">
        <v>-0.187221620196524</v>
      </c>
      <c r="D7485" s="1">
        <f>IF(AND(-100&lt;C7485,C7485&lt;100),C7485,D7484)</f>
        <v>-0.187221620196524</v>
      </c>
      <c r="E7485" s="1">
        <v>-1.0855868352634199</v>
      </c>
      <c r="F7485" s="1">
        <f>IF(AND(-100&lt;E7485,E7485&lt;100),E7485,F7484)</f>
        <v>-1.0855868352634199</v>
      </c>
      <c r="G7485" s="1">
        <f>IF(SQRT(B7485^2+D7485^2+F7485^2)&lt;0.125,"",SQRT(B7485^2+D7485^2+F7485^2))</f>
        <v>1.1570218435628936</v>
      </c>
      <c r="H7485" s="1">
        <f t="shared" si="233"/>
        <v>11.570218435628936</v>
      </c>
      <c r="I7485" s="1">
        <v>0.36371375454362498</v>
      </c>
      <c r="J7485" s="1">
        <f>I7485*xfactor</f>
        <v>0.48010215599758499</v>
      </c>
      <c r="K7485" s="1">
        <v>-0.105948564937819</v>
      </c>
      <c r="L7485" s="1">
        <f>K7485*yfactor</f>
        <v>-0.13985210571792109</v>
      </c>
      <c r="M7485" s="1">
        <v>112.86098491045099</v>
      </c>
      <c r="N7485" s="1">
        <f>(M7485-80)*zfactor</f>
        <v>43.376500081795314</v>
      </c>
      <c r="O7485">
        <v>7</v>
      </c>
      <c r="P7485">
        <f t="shared" si="234"/>
        <v>0</v>
      </c>
      <c r="Q7485">
        <v>1</v>
      </c>
      <c r="R7485">
        <v>1</v>
      </c>
    </row>
    <row r="7486" spans="1:18" x14ac:dyDescent="0.2">
      <c r="A7486" s="1">
        <v>-0.37627378351906798</v>
      </c>
      <c r="B7486" s="1">
        <f>IF(AND(-100&lt;A7486,A7486&lt;100),A7486,B7485)</f>
        <v>-0.37627378351906798</v>
      </c>
      <c r="C7486" s="1">
        <v>-0.173776652524434</v>
      </c>
      <c r="D7486" s="1">
        <f>IF(AND(-100&lt;C7486,C7486&lt;100),C7486,D7485)</f>
        <v>-0.173776652524434</v>
      </c>
      <c r="E7486" s="1">
        <v>-1.05106344366636</v>
      </c>
      <c r="F7486" s="1">
        <f>IF(AND(-100&lt;E7486,E7486&lt;100),E7486,F7485)</f>
        <v>-1.05106344366636</v>
      </c>
      <c r="G7486" s="1">
        <f>IF(SQRT(B7486^2+D7486^2+F7486^2)&lt;0.125,"",SQRT(B7486^2+D7486^2+F7486^2))</f>
        <v>1.1298294772832491</v>
      </c>
      <c r="H7486" s="1">
        <f t="shared" si="233"/>
        <v>11.298294772832492</v>
      </c>
      <c r="I7486" s="1">
        <v>1.52738510126369E-2</v>
      </c>
      <c r="J7486" s="1">
        <f>I7486*xfactor</f>
        <v>2.0161483336680708E-2</v>
      </c>
      <c r="K7486" s="1">
        <v>3.6902156093418598E-2</v>
      </c>
      <c r="L7486" s="1">
        <f>K7486*yfactor</f>
        <v>4.871084604331255E-2</v>
      </c>
      <c r="M7486" s="1">
        <v>112.788568567574</v>
      </c>
      <c r="N7486" s="1">
        <f>(M7486-80)*zfactor</f>
        <v>43.280910509197689</v>
      </c>
      <c r="O7486">
        <v>7</v>
      </c>
      <c r="P7486">
        <f t="shared" si="234"/>
        <v>0</v>
      </c>
      <c r="Q7486">
        <v>1</v>
      </c>
      <c r="R7486">
        <v>1</v>
      </c>
    </row>
    <row r="7487" spans="1:18" x14ac:dyDescent="0.2">
      <c r="A7487" s="1">
        <v>-0.37236457062776801</v>
      </c>
      <c r="B7487" s="1">
        <f>IF(AND(-100&lt;A7487,A7487&lt;100),A7487,B7486)</f>
        <v>-0.37236457062776801</v>
      </c>
      <c r="C7487" s="1">
        <v>-0.18304237435277701</v>
      </c>
      <c r="D7487" s="1">
        <f>IF(AND(-100&lt;C7487,C7487&lt;100),C7487,D7486)</f>
        <v>-0.18304237435277701</v>
      </c>
      <c r="E7487" s="1">
        <v>-1.0225843147026099</v>
      </c>
      <c r="F7487" s="1">
        <f>IF(AND(-100&lt;E7487,E7487&lt;100),E7487,F7486)</f>
        <v>-1.0225843147026099</v>
      </c>
      <c r="G7487" s="1">
        <f>IF(SQRT(B7487^2+D7487^2+F7487^2)&lt;0.125,"",SQRT(B7487^2+D7487^2+F7487^2))</f>
        <v>1.1035572322916969</v>
      </c>
      <c r="H7487" s="1">
        <f t="shared" si="233"/>
        <v>11.03557232291697</v>
      </c>
      <c r="I7487" s="1">
        <v>-0.357504840334606</v>
      </c>
      <c r="J7487" s="1">
        <f>I7487*xfactor</f>
        <v>-0.47190638924167994</v>
      </c>
      <c r="K7487" s="1">
        <v>0.164077208675181</v>
      </c>
      <c r="L7487" s="1">
        <f>K7487*yfactor</f>
        <v>0.21658191545123892</v>
      </c>
      <c r="M7487" s="1">
        <v>112.69896579055499</v>
      </c>
      <c r="N7487" s="1">
        <f>(M7487-80)*zfactor</f>
        <v>43.162634843532594</v>
      </c>
      <c r="O7487">
        <v>7</v>
      </c>
      <c r="P7487">
        <f t="shared" si="234"/>
        <v>0</v>
      </c>
      <c r="Q7487">
        <v>1</v>
      </c>
      <c r="R7487">
        <v>1</v>
      </c>
    </row>
    <row r="7488" spans="1:18" x14ac:dyDescent="0.2">
      <c r="A7488" s="1">
        <v>-0.37139726902132297</v>
      </c>
      <c r="B7488" s="1">
        <f>IF(AND(-100&lt;A7488,A7488&lt;100),A7488,B7487)</f>
        <v>-0.37139726902132297</v>
      </c>
      <c r="C7488" s="1">
        <v>-0.17880994080183199</v>
      </c>
      <c r="D7488" s="1">
        <f>IF(AND(-100&lt;C7488,C7488&lt;100),C7488,D7487)</f>
        <v>-0.17880994080183199</v>
      </c>
      <c r="E7488" s="1">
        <v>-1.0356939192702499</v>
      </c>
      <c r="F7488" s="1">
        <f>IF(AND(-100&lt;E7488,E7488&lt;100),E7488,F7487)</f>
        <v>-1.0356939192702499</v>
      </c>
      <c r="G7488" s="1">
        <f>IF(SQRT(B7488^2+D7488^2+F7488^2)&lt;0.125,"",SQRT(B7488^2+D7488^2+F7488^2))</f>
        <v>1.1147066074889045</v>
      </c>
      <c r="H7488" s="1">
        <f t="shared" si="233"/>
        <v>11.147066074889045</v>
      </c>
      <c r="I7488" s="1">
        <v>-0.760633636902462</v>
      </c>
      <c r="J7488" s="1">
        <f>I7488*xfactor</f>
        <v>-1.0040364007112499</v>
      </c>
      <c r="K7488" s="1">
        <v>0.28396905038465498</v>
      </c>
      <c r="L7488" s="1">
        <f>K7488*yfactor</f>
        <v>0.37483914650774458</v>
      </c>
      <c r="M7488" s="1">
        <v>112.58578982081301</v>
      </c>
      <c r="N7488" s="1">
        <f>(M7488-80)*zfactor</f>
        <v>43.01324256347317</v>
      </c>
      <c r="O7488">
        <v>7</v>
      </c>
      <c r="P7488">
        <f t="shared" si="234"/>
        <v>0</v>
      </c>
      <c r="Q7488">
        <v>1</v>
      </c>
      <c r="R7488">
        <v>1</v>
      </c>
    </row>
    <row r="7489" spans="1:18" x14ac:dyDescent="0.2">
      <c r="A7489" s="1">
        <v>-0.32066553906726297</v>
      </c>
      <c r="B7489" s="1">
        <f>IF(AND(-100&lt;A7489,A7489&lt;100),A7489,B7488)</f>
        <v>-0.32066553906726297</v>
      </c>
      <c r="C7489" s="1">
        <v>-0.15666409925521799</v>
      </c>
      <c r="D7489" s="1">
        <f>IF(AND(-100&lt;C7489,C7489&lt;100),C7489,D7488)</f>
        <v>-0.15666409925521799</v>
      </c>
      <c r="E7489" s="1">
        <v>-0.91943544542046596</v>
      </c>
      <c r="F7489" s="1">
        <f>IF(AND(-100&lt;E7489,E7489&lt;100),E7489,F7488)</f>
        <v>-0.91943544542046596</v>
      </c>
      <c r="G7489" s="1">
        <f>IF(SQRT(B7489^2+D7489^2+F7489^2)&lt;0.125,"",SQRT(B7489^2+D7489^2+F7489^2))</f>
        <v>0.98627154791988081</v>
      </c>
      <c r="H7489" s="1">
        <f t="shared" si="233"/>
        <v>9.8627154791988083</v>
      </c>
      <c r="I7489" s="1">
        <v>-1.1741823568957399</v>
      </c>
      <c r="J7489" s="1">
        <f>I7489*xfactor</f>
        <v>-1.5499207111023767</v>
      </c>
      <c r="K7489" s="1">
        <v>0.422892624410935</v>
      </c>
      <c r="L7489" s="1">
        <f>K7489*yfactor</f>
        <v>0.55821826422243426</v>
      </c>
      <c r="M7489" s="1">
        <v>112.474121411288</v>
      </c>
      <c r="N7489" s="1">
        <f>(M7489-80)*zfactor</f>
        <v>42.865840262900157</v>
      </c>
      <c r="O7489">
        <v>7</v>
      </c>
      <c r="P7489">
        <f t="shared" si="234"/>
        <v>0</v>
      </c>
      <c r="Q7489">
        <v>1</v>
      </c>
      <c r="R7489">
        <v>1</v>
      </c>
    </row>
    <row r="7490" spans="1:18" x14ac:dyDescent="0.2">
      <c r="A7490" s="1">
        <v>-0.36657031559511599</v>
      </c>
      <c r="B7490" s="1">
        <f>IF(AND(-100&lt;A7490,A7490&lt;100),A7490,B7489)</f>
        <v>-0.36657031559511599</v>
      </c>
      <c r="C7490" s="1">
        <v>-0.14864756034165799</v>
      </c>
      <c r="D7490" s="1">
        <f>IF(AND(-100&lt;C7490,C7490&lt;100),C7490,D7489)</f>
        <v>-0.14864756034165799</v>
      </c>
      <c r="E7490" s="1">
        <v>-0.84605682015877304</v>
      </c>
      <c r="F7490" s="1">
        <f>IF(AND(-100&lt;E7490,E7490&lt;100),E7490,F7489)</f>
        <v>-0.84605682015877304</v>
      </c>
      <c r="G7490" s="1">
        <f>IF(SQRT(B7490^2+D7490^2+F7490^2)&lt;0.125,"",SQRT(B7490^2+D7490^2+F7490^2))</f>
        <v>0.93396040409013281</v>
      </c>
      <c r="H7490" s="1">
        <f t="shared" si="233"/>
        <v>9.3396040409013281</v>
      </c>
      <c r="I7490" s="1">
        <v>-1.5637108681670699</v>
      </c>
      <c r="J7490" s="1">
        <f>I7490*xfactor</f>
        <v>-2.0640983459805322</v>
      </c>
      <c r="K7490" s="1">
        <v>0.57361858350236605</v>
      </c>
      <c r="L7490" s="1">
        <f>K7490*yfactor</f>
        <v>0.75717653022312326</v>
      </c>
      <c r="M7490" s="1">
        <v>112.37187810947999</v>
      </c>
      <c r="N7490" s="1">
        <f>(M7490-80)*zfactor</f>
        <v>42.730879104513591</v>
      </c>
      <c r="O7490">
        <v>7</v>
      </c>
      <c r="P7490">
        <f t="shared" si="234"/>
        <v>0</v>
      </c>
      <c r="Q7490">
        <v>1</v>
      </c>
      <c r="R7490">
        <v>1</v>
      </c>
    </row>
    <row r="7491" spans="1:18" x14ac:dyDescent="0.2">
      <c r="A7491" s="1">
        <v>-0.29605560007769899</v>
      </c>
      <c r="B7491" s="1">
        <f>IF(AND(-100&lt;A7491,A7491&lt;100),A7491,B7490)</f>
        <v>-0.29605560007769899</v>
      </c>
      <c r="C7491" s="1">
        <v>-0.12641727497889399</v>
      </c>
      <c r="D7491" s="1">
        <f>IF(AND(-100&lt;C7491,C7491&lt;100),C7491,D7490)</f>
        <v>-0.12641727497889399</v>
      </c>
      <c r="E7491" s="1">
        <v>-0.85977041964114498</v>
      </c>
      <c r="F7491" s="1">
        <f>IF(AND(-100&lt;E7491,E7491&lt;100),E7491,F7490)</f>
        <v>-0.85977041964114498</v>
      </c>
      <c r="G7491" s="1">
        <f>IF(SQRT(B7491^2+D7491^2+F7491^2)&lt;0.125,"",SQRT(B7491^2+D7491^2+F7491^2))</f>
        <v>0.91806068439965682</v>
      </c>
      <c r="H7491" s="1">
        <f t="shared" ref="H7491:H7554" si="235">IF(G7491&gt;0.125,10*G7491,0)</f>
        <v>9.1806068439965678</v>
      </c>
      <c r="I7491" s="1">
        <v>-1.9291337539445601</v>
      </c>
      <c r="J7491" s="1">
        <f>I7491*xfactor</f>
        <v>-2.5464565552068192</v>
      </c>
      <c r="K7491" s="1">
        <v>0.72303054947276701</v>
      </c>
      <c r="L7491" s="1">
        <f>K7491*yfactor</f>
        <v>0.9544003253040525</v>
      </c>
      <c r="M7491" s="1">
        <v>112.275708015853</v>
      </c>
      <c r="N7491" s="1">
        <f>(M7491-80)*zfactor</f>
        <v>42.603934580925959</v>
      </c>
      <c r="O7491">
        <v>7</v>
      </c>
      <c r="P7491">
        <f t="shared" si="234"/>
        <v>0</v>
      </c>
      <c r="Q7491">
        <v>1</v>
      </c>
      <c r="R7491">
        <v>1</v>
      </c>
    </row>
    <row r="7492" spans="1:18" x14ac:dyDescent="0.2">
      <c r="A7492" s="1">
        <v>-0.26153292557823099</v>
      </c>
      <c r="B7492" s="1">
        <f>IF(AND(-100&lt;A7492,A7492&lt;100),A7492,B7491)</f>
        <v>-0.26153292557823099</v>
      </c>
      <c r="C7492" s="1">
        <v>-0.168948069189649</v>
      </c>
      <c r="D7492" s="1">
        <f>IF(AND(-100&lt;C7492,C7492&lt;100),C7492,D7491)</f>
        <v>-0.168948069189649</v>
      </c>
      <c r="E7492" s="1">
        <v>-0.82154298163460004</v>
      </c>
      <c r="F7492" s="1">
        <f>IF(AND(-100&lt;E7492,E7492&lt;100),E7492,F7491)</f>
        <v>-0.82154298163460004</v>
      </c>
      <c r="G7492" s="1">
        <f>IF(SQRT(B7492^2+D7492^2+F7492^2)&lt;0.125,"",SQRT(B7492^2+D7492^2+F7492^2))</f>
        <v>0.87856462022863624</v>
      </c>
      <c r="H7492" s="1">
        <f t="shared" si="235"/>
        <v>8.7856462022863617</v>
      </c>
      <c r="I7492" s="1">
        <v>-2.2499066140449999</v>
      </c>
      <c r="J7492" s="1">
        <f>I7492*xfactor</f>
        <v>-2.9698767305393998</v>
      </c>
      <c r="K7492" s="1">
        <v>0.85792716454595597</v>
      </c>
      <c r="L7492" s="1">
        <f>K7492*yfactor</f>
        <v>1.132463857200662</v>
      </c>
      <c r="M7492" s="1">
        <v>112.200656260323</v>
      </c>
      <c r="N7492" s="1">
        <f>(M7492-80)*zfactor</f>
        <v>42.504866263626361</v>
      </c>
      <c r="O7492">
        <v>7</v>
      </c>
      <c r="P7492">
        <f t="shared" ref="P7492:P7555" si="236">IF(OR(O7492&lt;&gt;O7491,Q7492&lt;&gt;Q7491,R7492&lt;&gt;R7491),1,0)</f>
        <v>0</v>
      </c>
      <c r="Q7492">
        <v>1</v>
      </c>
      <c r="R7492">
        <v>1</v>
      </c>
    </row>
    <row r="7493" spans="1:18" x14ac:dyDescent="0.2">
      <c r="A7493" s="1">
        <v>-0.25217020488358599</v>
      </c>
      <c r="B7493" s="1">
        <f>IF(AND(-100&lt;A7493,A7493&lt;100),A7493,B7492)</f>
        <v>-0.25217020488358599</v>
      </c>
      <c r="C7493" s="1">
        <v>-0.109253385993277</v>
      </c>
      <c r="D7493" s="1">
        <f>IF(AND(-100&lt;C7493,C7493&lt;100),C7493,D7492)</f>
        <v>-0.109253385993277</v>
      </c>
      <c r="E7493" s="1">
        <v>-0.76135462763496597</v>
      </c>
      <c r="F7493" s="1">
        <f>IF(AND(-100&lt;E7493,E7493&lt;100),E7493,F7492)</f>
        <v>-0.76135462763496597</v>
      </c>
      <c r="G7493" s="1">
        <f>IF(SQRT(B7493^2+D7493^2+F7493^2)&lt;0.125,"",SQRT(B7493^2+D7493^2+F7493^2))</f>
        <v>0.80943621342463024</v>
      </c>
      <c r="H7493" s="1">
        <f t="shared" si="235"/>
        <v>8.0943621342463032</v>
      </c>
      <c r="I7493" s="1">
        <v>-2.5193947817800599</v>
      </c>
      <c r="J7493" s="1">
        <f>I7493*xfactor</f>
        <v>-3.3256011119496791</v>
      </c>
      <c r="K7493" s="1">
        <v>0.96809041366202597</v>
      </c>
      <c r="L7493" s="1">
        <f>K7493*yfactor</f>
        <v>1.2778793460338744</v>
      </c>
      <c r="M7493" s="1">
        <v>112.11674758408699</v>
      </c>
      <c r="N7493" s="1">
        <f>(M7493-80)*zfactor</f>
        <v>42.394106810994835</v>
      </c>
      <c r="O7493">
        <v>7</v>
      </c>
      <c r="P7493">
        <f t="shared" si="236"/>
        <v>0</v>
      </c>
      <c r="Q7493">
        <v>1</v>
      </c>
      <c r="R7493">
        <v>1</v>
      </c>
    </row>
    <row r="7494" spans="1:18" x14ac:dyDescent="0.2">
      <c r="A7494" s="1">
        <v>-0.25311285486552598</v>
      </c>
      <c r="B7494" s="1">
        <f>IF(AND(-100&lt;A7494,A7494&lt;100),A7494,B7493)</f>
        <v>-0.25311285486552598</v>
      </c>
      <c r="C7494" s="1">
        <v>-0.120626382915625</v>
      </c>
      <c r="D7494" s="1">
        <f>IF(AND(-100&lt;C7494,C7494&lt;100),C7494,D7493)</f>
        <v>-0.120626382915625</v>
      </c>
      <c r="E7494" s="1">
        <v>-0.70051884402240405</v>
      </c>
      <c r="F7494" s="1">
        <f>IF(AND(-100&lt;E7494,E7494&lt;100),E7494,F7493)</f>
        <v>-0.70051884402240405</v>
      </c>
      <c r="G7494" s="1">
        <f>IF(SQRT(B7494^2+D7494^2+F7494^2)&lt;0.125,"",SQRT(B7494^2+D7494^2+F7494^2))</f>
        <v>0.75454853547268186</v>
      </c>
      <c r="H7494" s="1">
        <f t="shared" si="235"/>
        <v>7.5454853547268188</v>
      </c>
      <c r="I7494" s="1">
        <v>-2.73655131070984</v>
      </c>
      <c r="J7494" s="1">
        <f>I7494*xfactor</f>
        <v>-3.6122477301369891</v>
      </c>
      <c r="K7494" s="1">
        <v>1.0229795998458799</v>
      </c>
      <c r="L7494" s="1">
        <f>K7494*yfactor</f>
        <v>1.3503330717965616</v>
      </c>
      <c r="M7494" s="1">
        <v>112.057830815052</v>
      </c>
      <c r="N7494" s="1">
        <f>(M7494-80)*zfactor</f>
        <v>42.316336675868641</v>
      </c>
      <c r="O7494">
        <v>7</v>
      </c>
      <c r="P7494">
        <f t="shared" si="236"/>
        <v>0</v>
      </c>
      <c r="Q7494">
        <v>1</v>
      </c>
      <c r="R7494">
        <v>1</v>
      </c>
    </row>
    <row r="7495" spans="1:18" x14ac:dyDescent="0.2">
      <c r="A7495" s="1">
        <v>-0.24531154866042701</v>
      </c>
      <c r="B7495" s="1">
        <f>IF(AND(-100&lt;A7495,A7495&lt;100),A7495,B7494)</f>
        <v>-0.24531154866042701</v>
      </c>
      <c r="C7495" s="1">
        <v>-9.0586931000363594E-2</v>
      </c>
      <c r="D7495" s="1">
        <f>IF(AND(-100&lt;C7495,C7495&lt;100),C7495,D7494)</f>
        <v>-9.0586931000363594E-2</v>
      </c>
      <c r="E7495" s="1">
        <v>-0.73895406162308497</v>
      </c>
      <c r="F7495" s="1">
        <f>IF(AND(-100&lt;E7495,E7495&lt;100),E7495,F7494)</f>
        <v>-0.73895406162308497</v>
      </c>
      <c r="G7495" s="1">
        <f>IF(SQRT(B7495^2+D7495^2+F7495^2)&lt;0.125,"",SQRT(B7495^2+D7495^2+F7495^2))</f>
        <v>0.78386022552716361</v>
      </c>
      <c r="H7495" s="1">
        <f t="shared" si="235"/>
        <v>7.8386022552716366</v>
      </c>
      <c r="I7495" s="1">
        <v>-2.9110497204526502</v>
      </c>
      <c r="J7495" s="1">
        <f>I7495*xfactor</f>
        <v>-3.8425856309974984</v>
      </c>
      <c r="K7495" s="1">
        <v>1.0348132781896999</v>
      </c>
      <c r="L7495" s="1">
        <f>K7495*yfactor</f>
        <v>1.365953527210404</v>
      </c>
      <c r="M7495" s="1">
        <v>111.999490179825</v>
      </c>
      <c r="N7495" s="1">
        <f>(M7495-80)*zfactor</f>
        <v>42.239327037369009</v>
      </c>
      <c r="O7495">
        <v>7</v>
      </c>
      <c r="P7495">
        <f t="shared" si="236"/>
        <v>0</v>
      </c>
      <c r="Q7495">
        <v>1</v>
      </c>
      <c r="R7495">
        <v>1</v>
      </c>
    </row>
    <row r="7496" spans="1:18" x14ac:dyDescent="0.2">
      <c r="A7496" s="1">
        <v>-0.20846214023333301</v>
      </c>
      <c r="B7496" s="1">
        <f>IF(AND(-100&lt;A7496,A7496&lt;100),A7496,B7495)</f>
        <v>-0.20846214023333301</v>
      </c>
      <c r="C7496" s="1">
        <v>-7.7949334474491705E-2</v>
      </c>
      <c r="D7496" s="1">
        <f>IF(AND(-100&lt;C7496,C7496&lt;100),C7496,D7495)</f>
        <v>-7.7949334474491705E-2</v>
      </c>
      <c r="E7496" s="1">
        <v>-0.67554739890315896</v>
      </c>
      <c r="F7496" s="1">
        <f>IF(AND(-100&lt;E7496,E7496&lt;100),E7496,F7495)</f>
        <v>-0.67554739890315896</v>
      </c>
      <c r="G7496" s="1">
        <f>IF(SQRT(B7496^2+D7496^2+F7496^2)&lt;0.125,"",SQRT(B7496^2+D7496^2+F7496^2))</f>
        <v>0.71126426229672313</v>
      </c>
      <c r="H7496" s="1">
        <f t="shared" si="235"/>
        <v>7.1126426229672308</v>
      </c>
      <c r="I7496" s="1">
        <v>-3.0317884768518999</v>
      </c>
      <c r="J7496" s="1">
        <f>I7496*xfactor</f>
        <v>-4.0019607894445084</v>
      </c>
      <c r="K7496" s="1">
        <v>1.0185128932452701</v>
      </c>
      <c r="L7496" s="1">
        <f>K7496*yfactor</f>
        <v>1.3444370190837565</v>
      </c>
      <c r="M7496" s="1">
        <v>111.95579414760699</v>
      </c>
      <c r="N7496" s="1">
        <f>(M7496-80)*zfactor</f>
        <v>42.181648274841237</v>
      </c>
      <c r="O7496">
        <v>7</v>
      </c>
      <c r="P7496">
        <f t="shared" si="236"/>
        <v>0</v>
      </c>
      <c r="Q7496">
        <v>1</v>
      </c>
      <c r="R7496">
        <v>1</v>
      </c>
    </row>
    <row r="7497" spans="1:18" x14ac:dyDescent="0.2">
      <c r="A7497" s="1">
        <v>-0.25073428175741602</v>
      </c>
      <c r="B7497" s="1">
        <f>IF(AND(-100&lt;A7497,A7497&lt;100),A7497,B7496)</f>
        <v>-0.25073428175741602</v>
      </c>
      <c r="C7497" s="1">
        <v>-6.6764987351708299E-2</v>
      </c>
      <c r="D7497" s="1">
        <f>IF(AND(-100&lt;C7497,C7497&lt;100),C7497,D7496)</f>
        <v>-6.6764987351708299E-2</v>
      </c>
      <c r="E7497" s="1">
        <v>-0.59747005779519802</v>
      </c>
      <c r="F7497" s="1">
        <f>IF(AND(-100&lt;E7497,E7497&lt;100),E7497,F7496)</f>
        <v>-0.59747005779519802</v>
      </c>
      <c r="G7497" s="1">
        <f>IF(SQRT(B7497^2+D7497^2+F7497^2)&lt;0.125,"",SQRT(B7497^2+D7497^2+F7497^2))</f>
        <v>0.65137985350045813</v>
      </c>
      <c r="H7497" s="1">
        <f t="shared" si="235"/>
        <v>6.5137985350045815</v>
      </c>
      <c r="I7497" s="1">
        <v>-3.1060900648481802</v>
      </c>
      <c r="J7497" s="1">
        <f>I7497*xfactor</f>
        <v>-4.1000388855995977</v>
      </c>
      <c r="K7497" s="1">
        <v>0.97665487965416298</v>
      </c>
      <c r="L7497" s="1">
        <f>K7497*yfactor</f>
        <v>1.2891844411434952</v>
      </c>
      <c r="M7497" s="1">
        <v>111.94816987561801</v>
      </c>
      <c r="N7497" s="1">
        <f>(M7497-80)*zfactor</f>
        <v>42.171584235815772</v>
      </c>
      <c r="O7497">
        <v>7</v>
      </c>
      <c r="P7497">
        <f t="shared" si="236"/>
        <v>0</v>
      </c>
      <c r="Q7497">
        <v>1</v>
      </c>
      <c r="R7497">
        <v>1</v>
      </c>
    </row>
    <row r="7498" spans="1:18" x14ac:dyDescent="0.2">
      <c r="A7498" s="1">
        <v>-0.211505816279074</v>
      </c>
      <c r="B7498" s="1">
        <f>IF(AND(-100&lt;A7498,A7498&lt;100),A7498,B7497)</f>
        <v>-0.211505816279074</v>
      </c>
      <c r="C7498" s="1">
        <v>-2.6137352525671498E-2</v>
      </c>
      <c r="D7498" s="1">
        <f>IF(AND(-100&lt;C7498,C7498&lt;100),C7498,D7497)</f>
        <v>-2.6137352525671498E-2</v>
      </c>
      <c r="E7498" s="1">
        <v>-0.60223784214194198</v>
      </c>
      <c r="F7498" s="1">
        <f>IF(AND(-100&lt;E7498,E7498&lt;100),E7498,F7497)</f>
        <v>-0.60223784214194198</v>
      </c>
      <c r="G7498" s="1">
        <f>IF(SQRT(B7498^2+D7498^2+F7498^2)&lt;0.125,"",SQRT(B7498^2+D7498^2+F7498^2))</f>
        <v>0.63883353858787906</v>
      </c>
      <c r="H7498" s="1">
        <f t="shared" si="235"/>
        <v>6.3883353858787908</v>
      </c>
      <c r="I7498" s="1">
        <v>-3.1515344181551699</v>
      </c>
      <c r="J7498" s="1">
        <f>I7498*xfactor</f>
        <v>-4.1600254319648249</v>
      </c>
      <c r="K7498" s="1">
        <v>0.92268693366358401</v>
      </c>
      <c r="L7498" s="1">
        <f>K7498*yfactor</f>
        <v>1.2179467524359309</v>
      </c>
      <c r="M7498" s="1">
        <v>111.938180371965</v>
      </c>
      <c r="N7498" s="1">
        <f>(M7498-80)*zfactor</f>
        <v>42.158398090993806</v>
      </c>
      <c r="O7498">
        <v>7</v>
      </c>
      <c r="P7498">
        <f t="shared" si="236"/>
        <v>0</v>
      </c>
      <c r="Q7498">
        <v>1</v>
      </c>
      <c r="R7498">
        <v>1</v>
      </c>
    </row>
    <row r="7499" spans="1:18" x14ac:dyDescent="0.2">
      <c r="A7499" s="1">
        <v>-0.23978259472126801</v>
      </c>
      <c r="B7499" s="1">
        <f>IF(AND(-100&lt;A7499,A7499&lt;100),A7499,B7498)</f>
        <v>-0.23978259472126801</v>
      </c>
      <c r="C7499" s="1">
        <v>8.1002258819341897E-3</v>
      </c>
      <c r="D7499" s="1">
        <f>IF(AND(-100&lt;C7499,C7499&lt;100),C7499,D7498)</f>
        <v>8.1002258819341897E-3</v>
      </c>
      <c r="E7499" s="1">
        <v>-0.63034027240044499</v>
      </c>
      <c r="F7499" s="1">
        <f>IF(AND(-100&lt;E7499,E7499&lt;100),E7499,F7498)</f>
        <v>-0.63034027240044499</v>
      </c>
      <c r="G7499" s="1">
        <f>IF(SQRT(B7499^2+D7499^2+F7499^2)&lt;0.125,"",SQRT(B7499^2+D7499^2+F7499^2))</f>
        <v>0.67445545842588406</v>
      </c>
      <c r="H7499" s="1">
        <f t="shared" si="235"/>
        <v>6.7445545842588404</v>
      </c>
      <c r="I7499" s="1">
        <v>-3.16914632853377</v>
      </c>
      <c r="J7499" s="1">
        <f>I7499*xfactor</f>
        <v>-4.1832731536645769</v>
      </c>
      <c r="K7499" s="1">
        <v>0.88868711306116699</v>
      </c>
      <c r="L7499" s="1">
        <f>K7499*yfactor</f>
        <v>1.1730669892407404</v>
      </c>
      <c r="M7499" s="1">
        <v>111.927230611003</v>
      </c>
      <c r="N7499" s="1">
        <f>(M7499-80)*zfactor</f>
        <v>42.143944406523957</v>
      </c>
      <c r="O7499">
        <v>7</v>
      </c>
      <c r="P7499">
        <f t="shared" si="236"/>
        <v>0</v>
      </c>
      <c r="Q7499">
        <v>1</v>
      </c>
      <c r="R7499">
        <v>1</v>
      </c>
    </row>
    <row r="7500" spans="1:18" x14ac:dyDescent="0.2">
      <c r="A7500" s="1">
        <v>-0.21245094555430399</v>
      </c>
      <c r="B7500" s="1">
        <f>IF(AND(-100&lt;A7500,A7500&lt;100),A7500,B7499)</f>
        <v>-0.21245094555430399</v>
      </c>
      <c r="C7500" s="1">
        <v>1.9219769569995899E-2</v>
      </c>
      <c r="D7500" s="1">
        <f>IF(AND(-100&lt;C7500,C7500&lt;100),C7500,D7499)</f>
        <v>1.9219769569995899E-2</v>
      </c>
      <c r="E7500" s="1">
        <v>-0.62564637845261395</v>
      </c>
      <c r="F7500" s="1">
        <f>IF(AND(-100&lt;E7500,E7500&lt;100),E7500,F7499)</f>
        <v>-0.62564637845261395</v>
      </c>
      <c r="G7500" s="1">
        <f>IF(SQRT(B7500^2+D7500^2+F7500^2)&lt;0.125,"",SQRT(B7500^2+D7500^2+F7500^2))</f>
        <v>0.66101300643793159</v>
      </c>
      <c r="H7500" s="1">
        <f t="shared" si="235"/>
        <v>6.6101300643793159</v>
      </c>
      <c r="I7500" s="1">
        <v>-3.1699073600780601</v>
      </c>
      <c r="J7500" s="1">
        <f>I7500*xfactor</f>
        <v>-4.1842777153030397</v>
      </c>
      <c r="K7500" s="1">
        <v>0.88493522322200102</v>
      </c>
      <c r="L7500" s="1">
        <f>K7500*yfactor</f>
        <v>1.1681144946530415</v>
      </c>
      <c r="M7500" s="1">
        <v>111.92325576228799</v>
      </c>
      <c r="N7500" s="1">
        <f>(M7500-80)*zfactor</f>
        <v>42.138697606220155</v>
      </c>
      <c r="O7500">
        <v>7</v>
      </c>
      <c r="P7500">
        <f t="shared" si="236"/>
        <v>0</v>
      </c>
      <c r="Q7500">
        <v>1</v>
      </c>
      <c r="R7500">
        <v>1</v>
      </c>
    </row>
    <row r="7501" spans="1:18" x14ac:dyDescent="0.2">
      <c r="A7501" s="1">
        <v>-0.210488542036358</v>
      </c>
      <c r="B7501" s="1">
        <f>IF(AND(-100&lt;A7501,A7501&lt;100),A7501,B7500)</f>
        <v>-0.210488542036358</v>
      </c>
      <c r="C7501" s="1">
        <v>6.4802870642934503E-3</v>
      </c>
      <c r="D7501" s="1">
        <f>IF(AND(-100&lt;C7501,C7501&lt;100),C7501,D7500)</f>
        <v>6.4802870642934503E-3</v>
      </c>
      <c r="E7501" s="1">
        <v>-0.60362295727892801</v>
      </c>
      <c r="F7501" s="1">
        <f>IF(AND(-100&lt;E7501,E7501&lt;100),E7501,F7500)</f>
        <v>-0.60362295727892801</v>
      </c>
      <c r="G7501" s="1">
        <f>IF(SQRT(B7501^2+D7501^2+F7501^2)&lt;0.125,"",SQRT(B7501^2+D7501^2+F7501^2))</f>
        <v>0.6393028194863416</v>
      </c>
      <c r="H7501" s="1">
        <f t="shared" si="235"/>
        <v>6.3930281948634162</v>
      </c>
      <c r="I7501" s="1">
        <v>-3.16664572534415</v>
      </c>
      <c r="J7501" s="1">
        <f>I7501*xfactor</f>
        <v>-4.179972357454278</v>
      </c>
      <c r="K7501" s="1">
        <v>0.88780900030884902</v>
      </c>
      <c r="L7501" s="1">
        <f>K7501*yfactor</f>
        <v>1.1719078804076808</v>
      </c>
      <c r="M7501" s="1">
        <v>111.92002794122099</v>
      </c>
      <c r="N7501" s="1">
        <f>(M7501-80)*zfactor</f>
        <v>42.134436882411713</v>
      </c>
      <c r="O7501">
        <v>7</v>
      </c>
      <c r="P7501">
        <f t="shared" si="236"/>
        <v>0</v>
      </c>
      <c r="Q7501">
        <v>1</v>
      </c>
      <c r="R7501">
        <v>1</v>
      </c>
    </row>
    <row r="7502" spans="1:18" x14ac:dyDescent="0.2">
      <c r="A7502" s="1">
        <v>-0.21134528635685601</v>
      </c>
      <c r="B7502" s="1">
        <f>IF(AND(-100&lt;A7502,A7502&lt;100),A7502,B7501)</f>
        <v>-0.21134528635685601</v>
      </c>
      <c r="C7502" s="1">
        <v>4.62598823773185E-3</v>
      </c>
      <c r="D7502" s="1">
        <f>IF(AND(-100&lt;C7502,C7502&lt;100),C7502,D7501)</f>
        <v>4.62598823773185E-3</v>
      </c>
      <c r="E7502" s="1">
        <v>-0.59254502595367498</v>
      </c>
      <c r="F7502" s="1">
        <f>IF(AND(-100&lt;E7502,E7502&lt;100),E7502,F7501)</f>
        <v>-0.59254502595367498</v>
      </c>
      <c r="G7502" s="1">
        <f>IF(SQRT(B7502^2+D7502^2+F7502^2)&lt;0.125,"",SQRT(B7502^2+D7502^2+F7502^2))</f>
        <v>0.6291246598368867</v>
      </c>
      <c r="H7502" s="1">
        <f t="shared" si="235"/>
        <v>6.2912465983688666</v>
      </c>
      <c r="I7502" s="1">
        <v>-3.1799096741485799</v>
      </c>
      <c r="J7502" s="1">
        <f>I7502*xfactor</f>
        <v>-4.1974807698761261</v>
      </c>
      <c r="K7502" s="1">
        <v>0.88681902241695798</v>
      </c>
      <c r="L7502" s="1">
        <f>K7502*yfactor</f>
        <v>1.1706011095903845</v>
      </c>
      <c r="M7502" s="1">
        <v>111.91609227751201</v>
      </c>
      <c r="N7502" s="1">
        <f>(M7502-80)*zfactor</f>
        <v>42.129241806315854</v>
      </c>
      <c r="O7502">
        <v>7</v>
      </c>
      <c r="P7502">
        <f t="shared" si="236"/>
        <v>0</v>
      </c>
      <c r="Q7502">
        <v>1</v>
      </c>
      <c r="R7502">
        <v>1</v>
      </c>
    </row>
    <row r="7503" spans="1:18" x14ac:dyDescent="0.2">
      <c r="A7503" s="1">
        <v>-0.212146227914462</v>
      </c>
      <c r="B7503" s="1">
        <f>IF(AND(-100&lt;A7503,A7503&lt;100),A7503,B7502)</f>
        <v>-0.212146227914462</v>
      </c>
      <c r="C7503" s="1">
        <v>-1.72121428721347E-3</v>
      </c>
      <c r="D7503" s="1">
        <f>IF(AND(-100&lt;C7503,C7503&lt;100),C7503,D7502)</f>
        <v>-1.72121428721347E-3</v>
      </c>
      <c r="E7503" s="1">
        <v>-0.63023643448406697</v>
      </c>
      <c r="F7503" s="1">
        <f>IF(AND(-100&lt;E7503,E7503&lt;100),E7503,F7502)</f>
        <v>-0.63023643448406697</v>
      </c>
      <c r="G7503" s="1">
        <f>IF(SQRT(B7503^2+D7503^2+F7503^2)&lt;0.125,"",SQRT(B7503^2+D7503^2+F7503^2))</f>
        <v>0.66498642689016363</v>
      </c>
      <c r="H7503" s="1">
        <f t="shared" si="235"/>
        <v>6.6498642689016361</v>
      </c>
      <c r="I7503" s="1">
        <v>-3.20236833733034</v>
      </c>
      <c r="J7503" s="1">
        <f>I7503*xfactor</f>
        <v>-4.2271262052760488</v>
      </c>
      <c r="K7503" s="1">
        <v>0.86612422961469804</v>
      </c>
      <c r="L7503" s="1">
        <f>K7503*yfactor</f>
        <v>1.1432839830914014</v>
      </c>
      <c r="M7503" s="1">
        <v>111.88671645074101</v>
      </c>
      <c r="N7503" s="1">
        <f>(M7503-80)*zfactor</f>
        <v>42.09046571497813</v>
      </c>
      <c r="O7503">
        <v>7</v>
      </c>
      <c r="P7503">
        <f t="shared" si="236"/>
        <v>0</v>
      </c>
      <c r="Q7503">
        <v>1</v>
      </c>
      <c r="R7503">
        <v>1</v>
      </c>
    </row>
    <row r="7504" spans="1:18" x14ac:dyDescent="0.2">
      <c r="A7504" s="1">
        <v>-0.20717620588087901</v>
      </c>
      <c r="B7504" s="1">
        <f>IF(AND(-100&lt;A7504,A7504&lt;100),A7504,B7503)</f>
        <v>-0.20717620588087901</v>
      </c>
      <c r="C7504" s="1">
        <v>1.9052419085804299E-2</v>
      </c>
      <c r="D7504" s="1">
        <f>IF(AND(-100&lt;C7504,C7504&lt;100),C7504,D7503)</f>
        <v>1.9052419085804299E-2</v>
      </c>
      <c r="E7504" s="1">
        <v>-0.607638948489308</v>
      </c>
      <c r="F7504" s="1">
        <f>IF(AND(-100&lt;E7504,E7504&lt;100),E7504,F7503)</f>
        <v>-0.607638948489308</v>
      </c>
      <c r="G7504" s="1">
        <f>IF(SQRT(B7504^2+D7504^2+F7504^2)&lt;0.125,"",SQRT(B7504^2+D7504^2+F7504^2))</f>
        <v>0.64226946578317834</v>
      </c>
      <c r="H7504" s="1">
        <f t="shared" si="235"/>
        <v>6.4226946578317836</v>
      </c>
      <c r="I7504" s="1">
        <v>-3.1898614230559401</v>
      </c>
      <c r="J7504" s="1">
        <f>I7504*xfactor</f>
        <v>-4.2106170784338408</v>
      </c>
      <c r="K7504" s="1">
        <v>0.86171631405908</v>
      </c>
      <c r="L7504" s="1">
        <f>K7504*yfactor</f>
        <v>1.1374655345579856</v>
      </c>
      <c r="M7504" s="1">
        <v>111.850682305924</v>
      </c>
      <c r="N7504" s="1">
        <f>(M7504-80)*zfactor</f>
        <v>42.042900643819678</v>
      </c>
      <c r="O7504">
        <v>7</v>
      </c>
      <c r="P7504">
        <f t="shared" si="236"/>
        <v>0</v>
      </c>
      <c r="Q7504">
        <v>1</v>
      </c>
      <c r="R7504">
        <v>1</v>
      </c>
    </row>
    <row r="7505" spans="1:18" x14ac:dyDescent="0.2">
      <c r="A7505" s="1">
        <v>-0.206362440400777</v>
      </c>
      <c r="B7505" s="1">
        <f>IF(AND(-100&lt;A7505,A7505&lt;100),A7505,B7504)</f>
        <v>-0.206362440400777</v>
      </c>
      <c r="C7505" s="1">
        <v>-3.3931157179481601E-3</v>
      </c>
      <c r="D7505" s="1">
        <f>IF(AND(-100&lt;C7505,C7505&lt;100),C7505,D7504)</f>
        <v>-3.3931157179481601E-3</v>
      </c>
      <c r="E7505" s="1">
        <v>-0.53606719689258597</v>
      </c>
      <c r="F7505" s="1">
        <f>IF(AND(-100&lt;E7505,E7505&lt;100),E7505,F7504)</f>
        <v>-0.53606719689258597</v>
      </c>
      <c r="G7505" s="1">
        <f>IF(SQRT(B7505^2+D7505^2+F7505^2)&lt;0.125,"",SQRT(B7505^2+D7505^2+F7505^2))</f>
        <v>0.57442580863564452</v>
      </c>
      <c r="H7505" s="1">
        <f t="shared" si="235"/>
        <v>5.744258086356445</v>
      </c>
      <c r="I7505" s="1">
        <v>-3.1035336656389201</v>
      </c>
      <c r="J7505" s="1">
        <f>I7505*xfactor</f>
        <v>-4.0966644386433746</v>
      </c>
      <c r="K7505" s="1">
        <v>0.93080000693812803</v>
      </c>
      <c r="L7505" s="1">
        <f>K7505*yfactor</f>
        <v>1.228656009158329</v>
      </c>
      <c r="M7505" s="1">
        <v>111.771522584026</v>
      </c>
      <c r="N7505" s="1">
        <f>(M7505-80)*zfactor</f>
        <v>41.938409810914322</v>
      </c>
      <c r="O7505">
        <v>7</v>
      </c>
      <c r="P7505">
        <f t="shared" si="236"/>
        <v>0</v>
      </c>
      <c r="Q7505">
        <v>1</v>
      </c>
      <c r="R7505">
        <v>1</v>
      </c>
    </row>
    <row r="7506" spans="1:18" x14ac:dyDescent="0.2">
      <c r="A7506" s="1">
        <v>-0.18506016910791001</v>
      </c>
      <c r="B7506" s="1">
        <f>IF(AND(-100&lt;A7506,A7506&lt;100),A7506,B7505)</f>
        <v>-0.18506016910791001</v>
      </c>
      <c r="C7506" s="1">
        <v>-4.3499576261656701E-2</v>
      </c>
      <c r="D7506" s="1">
        <f>IF(AND(-100&lt;C7506,C7506&lt;100),C7506,D7505)</f>
        <v>-4.3499576261656701E-2</v>
      </c>
      <c r="E7506" s="1">
        <v>-0.47886004202864002</v>
      </c>
      <c r="F7506" s="1">
        <f>IF(AND(-100&lt;E7506,E7506&lt;100),E7506,F7505)</f>
        <v>-0.47886004202864002</v>
      </c>
      <c r="G7506" s="1">
        <f>IF(SQRT(B7506^2+D7506^2+F7506^2)&lt;0.125,"",SQRT(B7506^2+D7506^2+F7506^2))</f>
        <v>0.5152149252271937</v>
      </c>
      <c r="H7506" s="1">
        <f t="shared" si="235"/>
        <v>5.1521492522719372</v>
      </c>
      <c r="I7506" s="1">
        <v>-2.9888040198521302</v>
      </c>
      <c r="J7506" s="1">
        <f>I7506*xfactor</f>
        <v>-3.9452213062048118</v>
      </c>
      <c r="K7506" s="1">
        <v>1.0315988348665099</v>
      </c>
      <c r="L7506" s="1">
        <f>K7506*yfactor</f>
        <v>1.3617104620237932</v>
      </c>
      <c r="M7506" s="1">
        <v>111.658619779378</v>
      </c>
      <c r="N7506" s="1">
        <f>(M7506-80)*zfactor</f>
        <v>41.789378108778962</v>
      </c>
      <c r="O7506">
        <v>7</v>
      </c>
      <c r="P7506">
        <f t="shared" si="236"/>
        <v>0</v>
      </c>
      <c r="Q7506">
        <v>1</v>
      </c>
      <c r="R7506">
        <v>1</v>
      </c>
    </row>
    <row r="7507" spans="1:18" x14ac:dyDescent="0.2">
      <c r="A7507" s="1">
        <v>-0.155270032256868</v>
      </c>
      <c r="B7507" s="1">
        <f>IF(AND(-100&lt;A7507,A7507&lt;100),A7507,B7506)</f>
        <v>-0.155270032256868</v>
      </c>
      <c r="C7507" s="1">
        <v>-0.155946575669315</v>
      </c>
      <c r="D7507" s="1">
        <f>IF(AND(-100&lt;C7507,C7507&lt;100),C7507,D7506)</f>
        <v>-0.155946575669315</v>
      </c>
      <c r="E7507" s="1">
        <v>-0.36532536500214102</v>
      </c>
      <c r="F7507" s="1">
        <f>IF(AND(-100&lt;E7507,E7507&lt;100),E7507,F7506)</f>
        <v>-0.36532536500214102</v>
      </c>
      <c r="G7507" s="1">
        <f>IF(SQRT(B7507^2+D7507^2+F7507^2)&lt;0.125,"",SQRT(B7507^2+D7507^2+F7507^2))</f>
        <v>0.42648650587560422</v>
      </c>
      <c r="H7507" s="1">
        <f t="shared" si="235"/>
        <v>4.2648650587560422</v>
      </c>
      <c r="I7507" s="1">
        <v>-2.81760576960205</v>
      </c>
      <c r="J7507" s="1">
        <f>I7507*xfactor</f>
        <v>-3.7192396158747063</v>
      </c>
      <c r="K7507" s="1">
        <v>1.1816466578334499</v>
      </c>
      <c r="L7507" s="1">
        <f>K7507*yfactor</f>
        <v>1.559773588340154</v>
      </c>
      <c r="M7507" s="1">
        <v>111.49121507295899</v>
      </c>
      <c r="N7507" s="1">
        <f>(M7507-80)*zfactor</f>
        <v>41.568403896305874</v>
      </c>
      <c r="O7507">
        <v>7</v>
      </c>
      <c r="P7507">
        <f t="shared" si="236"/>
        <v>0</v>
      </c>
      <c r="Q7507">
        <v>1</v>
      </c>
      <c r="R7507">
        <v>1</v>
      </c>
    </row>
    <row r="7508" spans="1:18" x14ac:dyDescent="0.2">
      <c r="A7508" s="1">
        <v>-6.5938186179783601E-2</v>
      </c>
      <c r="B7508" s="1">
        <f>IF(AND(-100&lt;A7508,A7508&lt;100),A7508,B7507)</f>
        <v>-6.5938186179783601E-2</v>
      </c>
      <c r="C7508" s="1">
        <v>-0.100072694855297</v>
      </c>
      <c r="D7508" s="1">
        <f>IF(AND(-100&lt;C7508,C7508&lt;100),C7508,D7507)</f>
        <v>-0.100072694855297</v>
      </c>
      <c r="E7508" s="1">
        <v>-0.24530805254288199</v>
      </c>
      <c r="F7508" s="1">
        <f>IF(AND(-100&lt;E7508,E7508&lt;100),E7508,F7507)</f>
        <v>-0.24530805254288199</v>
      </c>
      <c r="G7508" s="1">
        <f>IF(SQRT(B7508^2+D7508^2+F7508^2)&lt;0.125,"",SQRT(B7508^2+D7508^2+F7508^2))</f>
        <v>0.27301726922424258</v>
      </c>
      <c r="H7508" s="1">
        <f t="shared" si="235"/>
        <v>2.7301726922424256</v>
      </c>
      <c r="I7508" s="1">
        <v>-2.5591403796836398</v>
      </c>
      <c r="J7508" s="1">
        <f>I7508*xfactor</f>
        <v>-3.3780653011824047</v>
      </c>
      <c r="K7508" s="1">
        <v>1.4073657958753201</v>
      </c>
      <c r="L7508" s="1">
        <f>K7508*yfactor</f>
        <v>1.8577228505554226</v>
      </c>
      <c r="M7508" s="1">
        <v>111.24087230445799</v>
      </c>
      <c r="N7508" s="1">
        <f>(M7508-80)*zfactor</f>
        <v>41.237951441884555</v>
      </c>
      <c r="O7508">
        <v>7</v>
      </c>
      <c r="P7508">
        <f t="shared" si="236"/>
        <v>0</v>
      </c>
      <c r="Q7508">
        <v>1</v>
      </c>
      <c r="R7508">
        <v>1</v>
      </c>
    </row>
    <row r="7509" spans="1:18" x14ac:dyDescent="0.2">
      <c r="A7509" s="1">
        <v>-5.9181983819131402E-2</v>
      </c>
      <c r="B7509" s="1">
        <f>IF(AND(-100&lt;A7509,A7509&lt;100),A7509,B7508)</f>
        <v>-5.9181983819131402E-2</v>
      </c>
      <c r="C7509" s="1">
        <v>-8.7715026579700803E-2</v>
      </c>
      <c r="D7509" s="1">
        <f>IF(AND(-100&lt;C7509,C7509&lt;100),C7509,D7508)</f>
        <v>-8.7715026579700803E-2</v>
      </c>
      <c r="E7509" s="1">
        <v>-5.7803960450739697E-2</v>
      </c>
      <c r="F7509" s="1">
        <f>IF(AND(-100&lt;E7509,E7509&lt;100),E7509,F7508)</f>
        <v>-5.7803960450739697E-2</v>
      </c>
      <c r="G7509" s="1" t="str">
        <f>IF(SQRT(B7509^2+D7509^2+F7509^2)&lt;0.125,"",SQRT(B7509^2+D7509^2+F7509^2))</f>
        <v/>
      </c>
      <c r="H7509" s="1" t="e">
        <f t="shared" si="235"/>
        <v>#VALUE!</v>
      </c>
      <c r="I7509" s="1">
        <v>-2.2214790409646699</v>
      </c>
      <c r="J7509" s="1">
        <f>I7509*xfactor</f>
        <v>-2.9323523340733644</v>
      </c>
      <c r="K7509" s="1">
        <v>1.7007932857285799</v>
      </c>
      <c r="L7509" s="1">
        <f>K7509*yfactor</f>
        <v>2.2450471371617255</v>
      </c>
      <c r="M7509" s="1">
        <v>110.91809788419199</v>
      </c>
      <c r="N7509" s="1">
        <f>(M7509-80)*zfactor</f>
        <v>40.811889207133433</v>
      </c>
      <c r="O7509">
        <v>7</v>
      </c>
      <c r="P7509">
        <f t="shared" si="236"/>
        <v>0</v>
      </c>
      <c r="Q7509">
        <v>1</v>
      </c>
      <c r="R7509">
        <v>1</v>
      </c>
    </row>
    <row r="7510" spans="1:18" x14ac:dyDescent="0.2">
      <c r="A7510" s="1">
        <v>-3.9864043710164603E-2</v>
      </c>
      <c r="B7510" s="1">
        <f>IF(AND(-100&lt;A7510,A7510&lt;100),A7510,B7509)</f>
        <v>-3.9864043710164603E-2</v>
      </c>
      <c r="C7510" s="1">
        <v>-4.7025887529148297E-2</v>
      </c>
      <c r="D7510" s="1">
        <f>IF(AND(-100&lt;C7510,C7510&lt;100),C7510,D7509)</f>
        <v>-4.7025887529148297E-2</v>
      </c>
      <c r="E7510" s="1">
        <v>6.3057532164435007E-2</v>
      </c>
      <c r="F7510" s="1">
        <f>IF(AND(-100&lt;E7510,E7510&lt;100),E7510,F7509)</f>
        <v>6.3057532164435007E-2</v>
      </c>
      <c r="G7510" s="1" t="str">
        <f>IF(SQRT(B7510^2+D7510^2+F7510^2)&lt;0.125,"",SQRT(B7510^2+D7510^2+F7510^2))</f>
        <v/>
      </c>
      <c r="H7510" s="1" t="e">
        <f t="shared" si="235"/>
        <v>#VALUE!</v>
      </c>
      <c r="I7510" s="1">
        <v>-1.9153062216990999</v>
      </c>
      <c r="J7510" s="1">
        <f>I7510*xfactor</f>
        <v>-2.5282042126428119</v>
      </c>
      <c r="K7510" s="1">
        <v>1.9961435296921599</v>
      </c>
      <c r="L7510" s="1">
        <f>K7510*yfactor</f>
        <v>2.634909459193651</v>
      </c>
      <c r="M7510" s="1">
        <v>110.610307803061</v>
      </c>
      <c r="N7510" s="1">
        <f>(M7510-80)*zfactor</f>
        <v>40.405606300040532</v>
      </c>
      <c r="O7510">
        <v>7</v>
      </c>
      <c r="P7510">
        <f t="shared" si="236"/>
        <v>0</v>
      </c>
      <c r="Q7510">
        <v>1</v>
      </c>
      <c r="R7510">
        <v>1</v>
      </c>
    </row>
    <row r="7511" spans="1:18" x14ac:dyDescent="0.2">
      <c r="A7511" s="1">
        <v>-6.0875350380262101E-2</v>
      </c>
      <c r="B7511" s="1">
        <f>IF(AND(-100&lt;A7511,A7511&lt;100),A7511,B7510)</f>
        <v>-6.0875350380262101E-2</v>
      </c>
      <c r="C7511" s="1">
        <v>-3.0335743425486301E-2</v>
      </c>
      <c r="D7511" s="1">
        <f>IF(AND(-100&lt;C7511,C7511&lt;100),C7511,D7510)</f>
        <v>-3.0335743425486301E-2</v>
      </c>
      <c r="E7511" s="1">
        <v>8.9074407150858195E-2</v>
      </c>
      <c r="F7511" s="1">
        <f>IF(AND(-100&lt;E7511,E7511&lt;100),E7511,F7510)</f>
        <v>8.9074407150858195E-2</v>
      </c>
      <c r="G7511" s="1" t="str">
        <f>IF(SQRT(B7511^2+D7511^2+F7511^2)&lt;0.125,"",SQRT(B7511^2+D7511^2+F7511^2))</f>
        <v/>
      </c>
      <c r="H7511" s="1" t="e">
        <f t="shared" si="235"/>
        <v>#VALUE!</v>
      </c>
      <c r="I7511" s="1">
        <v>-1.71790752459584</v>
      </c>
      <c r="J7511" s="1">
        <f>I7511*xfactor</f>
        <v>-2.267637932466509</v>
      </c>
      <c r="K7511" s="1">
        <v>2.20538749520369</v>
      </c>
      <c r="L7511" s="1">
        <f>K7511*yfactor</f>
        <v>2.9111114936688711</v>
      </c>
      <c r="M7511" s="1">
        <v>110.35476021525599</v>
      </c>
      <c r="N7511" s="1">
        <f>(M7511-80)*zfactor</f>
        <v>40.068283484137915</v>
      </c>
      <c r="O7511">
        <v>7</v>
      </c>
      <c r="P7511">
        <f t="shared" si="236"/>
        <v>0</v>
      </c>
      <c r="Q7511">
        <v>1</v>
      </c>
      <c r="R7511">
        <v>1</v>
      </c>
    </row>
    <row r="7512" spans="1:18" x14ac:dyDescent="0.2">
      <c r="A7512" s="1">
        <v>-3.53050257005115E-2</v>
      </c>
      <c r="B7512" s="1">
        <f>IF(AND(-100&lt;A7512,A7512&lt;100),A7512,B7511)</f>
        <v>-3.53050257005115E-2</v>
      </c>
      <c r="C7512" s="1">
        <v>-4.87452788954372E-2</v>
      </c>
      <c r="D7512" s="1">
        <f>IF(AND(-100&lt;C7512,C7512&lt;100),C7512,D7511)</f>
        <v>-4.87452788954372E-2</v>
      </c>
      <c r="E7512" s="1">
        <v>5.6341638403021199E-2</v>
      </c>
      <c r="F7512" s="1">
        <f>IF(AND(-100&lt;E7512,E7512&lt;100),E7512,F7511)</f>
        <v>5.6341638403021199E-2</v>
      </c>
      <c r="G7512" s="1" t="str">
        <f>IF(SQRT(B7512^2+D7512^2+F7512^2)&lt;0.125,"",SQRT(B7512^2+D7512^2+F7512^2))</f>
        <v/>
      </c>
      <c r="H7512" s="1" t="e">
        <f t="shared" si="235"/>
        <v>#VALUE!</v>
      </c>
      <c r="I7512" s="1">
        <v>-1.6202758409971401</v>
      </c>
      <c r="J7512" s="1">
        <f>I7512*xfactor</f>
        <v>-2.1387641101162251</v>
      </c>
      <c r="K7512" s="1">
        <v>2.2926655292637399</v>
      </c>
      <c r="L7512" s="1">
        <f>K7512*yfactor</f>
        <v>3.0263184986281368</v>
      </c>
      <c r="M7512" s="1">
        <v>110.073334262437</v>
      </c>
      <c r="N7512" s="1">
        <f>(M7512-80)*zfactor</f>
        <v>39.696801226416845</v>
      </c>
      <c r="O7512">
        <v>7</v>
      </c>
      <c r="P7512">
        <f t="shared" si="236"/>
        <v>0</v>
      </c>
      <c r="Q7512">
        <v>1</v>
      </c>
      <c r="R7512">
        <v>1</v>
      </c>
    </row>
    <row r="7513" spans="1:18" x14ac:dyDescent="0.2">
      <c r="A7513" s="1">
        <v>-7.2171116359934603E-2</v>
      </c>
      <c r="B7513" s="1">
        <f>IF(AND(-100&lt;A7513,A7513&lt;100),A7513,B7512)</f>
        <v>-7.2171116359934603E-2</v>
      </c>
      <c r="C7513" s="1">
        <v>-2.9519379002084199E-2</v>
      </c>
      <c r="D7513" s="1">
        <f>IF(AND(-100&lt;C7513,C7513&lt;100),C7513,D7512)</f>
        <v>-2.9519379002084199E-2</v>
      </c>
      <c r="E7513" s="1">
        <v>0.12951449602090401</v>
      </c>
      <c r="F7513" s="1">
        <f>IF(AND(-100&lt;E7513,E7513&lt;100),E7513,F7512)</f>
        <v>0.12951449602090401</v>
      </c>
      <c r="G7513" s="1">
        <f>IF(SQRT(B7513^2+D7513^2+F7513^2)&lt;0.125,"",SQRT(B7513^2+D7513^2+F7513^2))</f>
        <v>0.15117562122530426</v>
      </c>
      <c r="H7513" s="1">
        <f t="shared" si="235"/>
        <v>1.5117562122530426</v>
      </c>
      <c r="I7513" s="1">
        <v>-1.6332235414299401</v>
      </c>
      <c r="J7513" s="1">
        <f>I7513*xfactor</f>
        <v>-2.1558550746875209</v>
      </c>
      <c r="K7513" s="1">
        <v>2.3044717128751602</v>
      </c>
      <c r="L7513" s="1">
        <f>K7513*yfactor</f>
        <v>3.0419026609952118</v>
      </c>
      <c r="M7513" s="1">
        <v>109.80892560434501</v>
      </c>
      <c r="N7513" s="1">
        <f>(M7513-80)*zfactor</f>
        <v>39.347781797735408</v>
      </c>
      <c r="O7513">
        <v>7</v>
      </c>
      <c r="P7513">
        <f t="shared" si="236"/>
        <v>0</v>
      </c>
      <c r="Q7513">
        <v>1</v>
      </c>
      <c r="R7513">
        <v>1</v>
      </c>
    </row>
    <row r="7514" spans="1:18" x14ac:dyDescent="0.2">
      <c r="A7514" s="1">
        <v>-3.3910448876959397E-2</v>
      </c>
      <c r="B7514" s="1">
        <f>IF(AND(-100&lt;A7514,A7514&lt;100),A7514,B7513)</f>
        <v>-3.3910448876959397E-2</v>
      </c>
      <c r="C7514" s="1">
        <v>-4.50265192059221E-2</v>
      </c>
      <c r="D7514" s="1">
        <f>IF(AND(-100&lt;C7514,C7514&lt;100),C7514,D7513)</f>
        <v>-4.50265192059221E-2</v>
      </c>
      <c r="E7514" s="1">
        <v>9.1694169994260097E-2</v>
      </c>
      <c r="F7514" s="1">
        <f>IF(AND(-100&lt;E7514,E7514&lt;100),E7514,F7513)</f>
        <v>9.1694169994260097E-2</v>
      </c>
      <c r="G7514" s="1" t="str">
        <f>IF(SQRT(B7514^2+D7514^2+F7514^2)&lt;0.125,"",SQRT(B7514^2+D7514^2+F7514^2))</f>
        <v/>
      </c>
      <c r="H7514" s="1" t="e">
        <f t="shared" si="235"/>
        <v>#VALUE!</v>
      </c>
      <c r="I7514" s="1">
        <v>-1.7736719288504299</v>
      </c>
      <c r="J7514" s="1">
        <f>I7514*xfactor</f>
        <v>-2.3412469460825678</v>
      </c>
      <c r="K7514" s="1">
        <v>2.28052960115367</v>
      </c>
      <c r="L7514" s="1">
        <f>K7514*yfactor</f>
        <v>3.0102990735228445</v>
      </c>
      <c r="M7514" s="1">
        <v>109.575184326255</v>
      </c>
      <c r="N7514" s="1">
        <f>(M7514-80)*zfactor</f>
        <v>39.039243310656602</v>
      </c>
      <c r="O7514">
        <v>7</v>
      </c>
      <c r="P7514">
        <f t="shared" si="236"/>
        <v>0</v>
      </c>
      <c r="Q7514">
        <v>1</v>
      </c>
      <c r="R7514">
        <v>1</v>
      </c>
    </row>
    <row r="7515" spans="1:18" x14ac:dyDescent="0.2">
      <c r="A7515" s="1">
        <v>-7.2408525302791002E-2</v>
      </c>
      <c r="B7515" s="1">
        <f>IF(AND(-100&lt;A7515,A7515&lt;100),A7515,B7514)</f>
        <v>-7.2408525302791002E-2</v>
      </c>
      <c r="C7515" s="1">
        <v>-2.4655661175409498E-2</v>
      </c>
      <c r="D7515" s="1">
        <f>IF(AND(-100&lt;C7515,C7515&lt;100),C7515,D7514)</f>
        <v>-2.4655661175409498E-2</v>
      </c>
      <c r="E7515" s="1">
        <v>0.103962996807442</v>
      </c>
      <c r="F7515" s="1">
        <f>IF(AND(-100&lt;E7515,E7515&lt;100),E7515,F7514)</f>
        <v>0.103962996807442</v>
      </c>
      <c r="G7515" s="1">
        <f>IF(SQRT(B7515^2+D7515^2+F7515^2)&lt;0.125,"",SQRT(B7515^2+D7515^2+F7515^2))</f>
        <v>0.12907052672746677</v>
      </c>
      <c r="H7515" s="1">
        <f t="shared" si="235"/>
        <v>1.2907052672746677</v>
      </c>
      <c r="I7515" s="1">
        <v>-2.0054219321693099</v>
      </c>
      <c r="J7515" s="1">
        <f>I7515*xfactor</f>
        <v>-2.6471569504634891</v>
      </c>
      <c r="K7515" s="1">
        <v>2.2545958474440702</v>
      </c>
      <c r="L7515" s="1">
        <f>K7515*yfactor</f>
        <v>2.9760665186261726</v>
      </c>
      <c r="M7515" s="1">
        <v>109.37465131235901</v>
      </c>
      <c r="N7515" s="1">
        <f>(M7515-80)*zfactor</f>
        <v>38.77453973231389</v>
      </c>
      <c r="O7515">
        <v>7</v>
      </c>
      <c r="P7515">
        <f t="shared" si="236"/>
        <v>0</v>
      </c>
      <c r="Q7515">
        <v>1</v>
      </c>
      <c r="R7515">
        <v>1</v>
      </c>
    </row>
    <row r="7516" spans="1:18" x14ac:dyDescent="0.2">
      <c r="A7516" s="1">
        <v>-3.5633931896240402E-2</v>
      </c>
      <c r="B7516" s="1">
        <f>IF(AND(-100&lt;A7516,A7516&lt;100),A7516,B7515)</f>
        <v>-3.5633931896240402E-2</v>
      </c>
      <c r="C7516" s="1">
        <v>-5.5029389118908902E-2</v>
      </c>
      <c r="D7516" s="1">
        <f>IF(AND(-100&lt;C7516,C7516&lt;100),C7516,D7515)</f>
        <v>-5.5029389118908902E-2</v>
      </c>
      <c r="E7516" s="1">
        <v>7.3606769192431601E-2</v>
      </c>
      <c r="F7516" s="1">
        <f>IF(AND(-100&lt;E7516,E7516&lt;100),E7516,F7515)</f>
        <v>7.3606769192431601E-2</v>
      </c>
      <c r="G7516" s="1" t="str">
        <f>IF(SQRT(B7516^2+D7516^2+F7516^2)&lt;0.125,"",SQRT(B7516^2+D7516^2+F7516^2))</f>
        <v/>
      </c>
      <c r="H7516" s="1" t="e">
        <f t="shared" si="235"/>
        <v>#VALUE!</v>
      </c>
      <c r="I7516" s="1">
        <v>-2.2960931248209402</v>
      </c>
      <c r="J7516" s="1">
        <f>I7516*xfactor</f>
        <v>-3.030842924763641</v>
      </c>
      <c r="K7516" s="1">
        <v>2.17661981831785</v>
      </c>
      <c r="L7516" s="1">
        <f>K7516*yfactor</f>
        <v>2.873138160179562</v>
      </c>
      <c r="M7516" s="1">
        <v>109.192286485053</v>
      </c>
      <c r="N7516" s="1">
        <f>(M7516-80)*zfactor</f>
        <v>38.533818160269966</v>
      </c>
      <c r="O7516">
        <v>7</v>
      </c>
      <c r="P7516">
        <f t="shared" si="236"/>
        <v>0</v>
      </c>
      <c r="Q7516">
        <v>1</v>
      </c>
      <c r="R7516">
        <v>1</v>
      </c>
    </row>
    <row r="7517" spans="1:18" x14ac:dyDescent="0.2">
      <c r="A7517" s="1">
        <v>-5.8602488691949201E-2</v>
      </c>
      <c r="B7517" s="1">
        <f>IF(AND(-100&lt;A7517,A7517&lt;100),A7517,B7516)</f>
        <v>-5.8602488691949201E-2</v>
      </c>
      <c r="C7517" s="1">
        <v>-2.3185320583822298E-2</v>
      </c>
      <c r="D7517" s="1">
        <f>IF(AND(-100&lt;C7517,C7517&lt;100),C7517,D7516)</f>
        <v>-2.3185320583822298E-2</v>
      </c>
      <c r="E7517" s="1">
        <v>0.105980402159932</v>
      </c>
      <c r="F7517" s="1">
        <f>IF(AND(-100&lt;E7517,E7517&lt;100),E7517,F7516)</f>
        <v>0.105980402159932</v>
      </c>
      <c r="G7517" s="1" t="str">
        <f>IF(SQRT(B7517^2+D7517^2+F7517^2)&lt;0.125,"",SQRT(B7517^2+D7517^2+F7517^2))</f>
        <v/>
      </c>
      <c r="H7517" s="1" t="e">
        <f t="shared" si="235"/>
        <v>#VALUE!</v>
      </c>
      <c r="I7517" s="1">
        <v>-2.5950370337029098</v>
      </c>
      <c r="J7517" s="1">
        <f>I7517*xfactor</f>
        <v>-3.425448884487841</v>
      </c>
      <c r="K7517" s="1">
        <v>2.0651268980614201</v>
      </c>
      <c r="L7517" s="1">
        <f>K7517*yfactor</f>
        <v>2.7259675054410746</v>
      </c>
      <c r="M7517" s="1">
        <v>109.01044338601599</v>
      </c>
      <c r="N7517" s="1">
        <f>(M7517-80)*zfactor</f>
        <v>38.293785269541111</v>
      </c>
      <c r="O7517">
        <v>7</v>
      </c>
      <c r="P7517">
        <f t="shared" si="236"/>
        <v>0</v>
      </c>
      <c r="Q7517">
        <v>1</v>
      </c>
      <c r="R7517">
        <v>1</v>
      </c>
    </row>
    <row r="7518" spans="1:18" x14ac:dyDescent="0.2">
      <c r="A7518" s="1">
        <v>-4.0582906775988303E-2</v>
      </c>
      <c r="B7518" s="1">
        <f>IF(AND(-100&lt;A7518,A7518&lt;100),A7518,B7517)</f>
        <v>-4.0582906775988303E-2</v>
      </c>
      <c r="C7518" s="1">
        <v>-4.8127817380896901E-2</v>
      </c>
      <c r="D7518" s="1">
        <f>IF(AND(-100&lt;C7518,C7518&lt;100),C7518,D7517)</f>
        <v>-4.8127817380896901E-2</v>
      </c>
      <c r="E7518" s="1">
        <v>0.109877725368452</v>
      </c>
      <c r="F7518" s="1">
        <f>IF(AND(-100&lt;E7518,E7518&lt;100),E7518,F7517)</f>
        <v>0.109877725368452</v>
      </c>
      <c r="G7518" s="1">
        <f>IF(SQRT(B7518^2+D7518^2+F7518^2)&lt;0.125,"",SQRT(B7518^2+D7518^2+F7518^2))</f>
        <v>0.12663480430111812</v>
      </c>
      <c r="H7518" s="1">
        <f t="shared" si="235"/>
        <v>1.2663480430111811</v>
      </c>
      <c r="I7518" s="1">
        <v>-2.8754081743256901</v>
      </c>
      <c r="J7518" s="1">
        <f>I7518*xfactor</f>
        <v>-3.7955387901099109</v>
      </c>
      <c r="K7518" s="1">
        <v>1.93972930189412</v>
      </c>
      <c r="L7518" s="1">
        <f>K7518*yfactor</f>
        <v>2.5604426785002383</v>
      </c>
      <c r="M7518" s="1">
        <v>108.799076572543</v>
      </c>
      <c r="N7518" s="1">
        <f>(M7518-80)*zfactor</f>
        <v>38.014781075756765</v>
      </c>
      <c r="O7518">
        <v>7</v>
      </c>
      <c r="P7518">
        <f t="shared" si="236"/>
        <v>0</v>
      </c>
      <c r="Q7518">
        <v>1</v>
      </c>
      <c r="R7518">
        <v>1</v>
      </c>
    </row>
    <row r="7519" spans="1:18" x14ac:dyDescent="0.2">
      <c r="A7519" s="1">
        <v>-5.78355529715728E-2</v>
      </c>
      <c r="B7519" s="1">
        <f>IF(AND(-100&lt;A7519,A7519&lt;100),A7519,B7518)</f>
        <v>-5.78355529715728E-2</v>
      </c>
      <c r="C7519" s="1">
        <v>-2.7254995540252399E-2</v>
      </c>
      <c r="D7519" s="1">
        <f>IF(AND(-100&lt;C7519,C7519&lt;100),C7519,D7518)</f>
        <v>-2.7254995540252399E-2</v>
      </c>
      <c r="E7519" s="1">
        <v>7.8798852749159001E-2</v>
      </c>
      <c r="F7519" s="1">
        <f>IF(AND(-100&lt;E7519,E7519&lt;100),E7519,F7518)</f>
        <v>7.8798852749159001E-2</v>
      </c>
      <c r="G7519" s="1" t="str">
        <f>IF(SQRT(B7519^2+D7519^2+F7519^2)&lt;0.125,"",SQRT(B7519^2+D7519^2+F7519^2))</f>
        <v/>
      </c>
      <c r="H7519" s="1" t="e">
        <f t="shared" si="235"/>
        <v>#VALUE!</v>
      </c>
      <c r="I7519" s="1">
        <v>-3.0689793783361798</v>
      </c>
      <c r="J7519" s="1">
        <f>I7519*xfactor</f>
        <v>-4.0510527794037579</v>
      </c>
      <c r="K7519" s="1">
        <v>1.80406325781021</v>
      </c>
      <c r="L7519" s="1">
        <f>K7519*yfactor</f>
        <v>2.3813635003094773</v>
      </c>
      <c r="M7519" s="1">
        <v>108.59489980962999</v>
      </c>
      <c r="N7519" s="1">
        <f>(M7519-80)*zfactor</f>
        <v>37.745267748711591</v>
      </c>
      <c r="O7519">
        <v>7</v>
      </c>
      <c r="P7519">
        <f t="shared" si="236"/>
        <v>0</v>
      </c>
      <c r="Q7519">
        <v>1</v>
      </c>
      <c r="R7519">
        <v>1</v>
      </c>
    </row>
    <row r="7520" spans="1:18" x14ac:dyDescent="0.2">
      <c r="A7520" s="1">
        <v>-5.6257174129228302E-2</v>
      </c>
      <c r="B7520" s="1">
        <f>IF(AND(-100&lt;A7520,A7520&lt;100),A7520,B7519)</f>
        <v>-5.6257174129228302E-2</v>
      </c>
      <c r="C7520" s="1">
        <v>-5.1003413670430098E-2</v>
      </c>
      <c r="D7520" s="1">
        <f>IF(AND(-100&lt;C7520,C7520&lt;100),C7520,D7519)</f>
        <v>-5.1003413670430098E-2</v>
      </c>
      <c r="E7520" s="1">
        <v>9.6624267562987004E-2</v>
      </c>
      <c r="F7520" s="1">
        <f>IF(AND(-100&lt;E7520,E7520&lt;100),E7520,F7519)</f>
        <v>9.6624267562987004E-2</v>
      </c>
      <c r="G7520" s="1" t="str">
        <f>IF(SQRT(B7520^2+D7520^2+F7520^2)&lt;0.125,"",SQRT(B7520^2+D7520^2+F7520^2))</f>
        <v/>
      </c>
      <c r="H7520" s="1" t="e">
        <f t="shared" si="235"/>
        <v>#VALUE!</v>
      </c>
      <c r="I7520" s="1">
        <v>-3.1801823093713599</v>
      </c>
      <c r="J7520" s="1">
        <f>I7520*xfactor</f>
        <v>-4.1978406483701951</v>
      </c>
      <c r="K7520" s="1">
        <v>1.64453440573635</v>
      </c>
      <c r="L7520" s="1">
        <f>K7520*yfactor</f>
        <v>2.1707854155719821</v>
      </c>
      <c r="M7520" s="1">
        <v>108.371759194831</v>
      </c>
      <c r="N7520" s="1">
        <f>(M7520-80)*zfactor</f>
        <v>37.450722137176925</v>
      </c>
      <c r="O7520">
        <v>7</v>
      </c>
      <c r="P7520">
        <f t="shared" si="236"/>
        <v>0</v>
      </c>
      <c r="Q7520">
        <v>1</v>
      </c>
      <c r="R7520">
        <v>1</v>
      </c>
    </row>
    <row r="7521" spans="1:18" x14ac:dyDescent="0.2">
      <c r="A7521" s="1">
        <v>-4.2725383145309402E-2</v>
      </c>
      <c r="B7521" s="1">
        <f>IF(AND(-100&lt;A7521,A7521&lt;100),A7521,B7520)</f>
        <v>-4.2725383145309402E-2</v>
      </c>
      <c r="C7521" s="1">
        <v>-2.8456271576594201E-2</v>
      </c>
      <c r="D7521" s="1">
        <f>IF(AND(-100&lt;C7521,C7521&lt;100),C7521,D7520)</f>
        <v>-2.8456271576594201E-2</v>
      </c>
      <c r="E7521" s="1">
        <v>9.3691949662263796E-2</v>
      </c>
      <c r="F7521" s="1">
        <f>IF(AND(-100&lt;E7521,E7521&lt;100),E7521,F7520)</f>
        <v>9.3691949662263796E-2</v>
      </c>
      <c r="G7521" s="1" t="str">
        <f>IF(SQRT(B7521^2+D7521^2+F7521^2)&lt;0.125,"",SQRT(B7521^2+D7521^2+F7521^2))</f>
        <v/>
      </c>
      <c r="H7521" s="1" t="e">
        <f t="shared" si="235"/>
        <v>#VALUE!</v>
      </c>
      <c r="I7521" s="1">
        <v>-3.2280592728962199</v>
      </c>
      <c r="J7521" s="1">
        <f>I7521*xfactor</f>
        <v>-4.2610382402230105</v>
      </c>
      <c r="K7521" s="1">
        <v>1.4205381328504101</v>
      </c>
      <c r="L7521" s="1">
        <f>K7521*yfactor</f>
        <v>1.8751103353625413</v>
      </c>
      <c r="M7521" s="1">
        <v>108.13032372807599</v>
      </c>
      <c r="N7521" s="1">
        <f>(M7521-80)*zfactor</f>
        <v>37.132027321060313</v>
      </c>
      <c r="O7521">
        <v>7</v>
      </c>
      <c r="P7521">
        <f t="shared" si="236"/>
        <v>0</v>
      </c>
      <c r="Q7521">
        <v>1</v>
      </c>
      <c r="R7521">
        <v>1</v>
      </c>
    </row>
    <row r="7522" spans="1:18" x14ac:dyDescent="0.2">
      <c r="A7522" s="1">
        <v>-6.8433959569540195E-2</v>
      </c>
      <c r="B7522" s="1">
        <f>IF(AND(-100&lt;A7522,A7522&lt;100),A7522,B7521)</f>
        <v>-6.8433959569540195E-2</v>
      </c>
      <c r="C7522" s="1">
        <v>-4.9857515061463603E-2</v>
      </c>
      <c r="D7522" s="1">
        <f>IF(AND(-100&lt;C7522,C7522&lt;100),C7522,D7521)</f>
        <v>-4.9857515061463603E-2</v>
      </c>
      <c r="E7522" s="1">
        <v>0.147158155453912</v>
      </c>
      <c r="F7522" s="1">
        <f>IF(AND(-100&lt;E7522,E7522&lt;100),E7522,F7521)</f>
        <v>0.147158155453912</v>
      </c>
      <c r="G7522" s="1">
        <f>IF(SQRT(B7522^2+D7522^2+F7522^2)&lt;0.125,"",SQRT(B7522^2+D7522^2+F7522^2))</f>
        <v>0.16977779992409864</v>
      </c>
      <c r="H7522" s="1">
        <f t="shared" si="235"/>
        <v>1.6977779992409863</v>
      </c>
      <c r="I7522" s="1">
        <v>-3.2680147720053401</v>
      </c>
      <c r="J7522" s="1">
        <f>I7522*xfactor</f>
        <v>-4.3137794990470493</v>
      </c>
      <c r="K7522" s="1">
        <v>1.1508684328447001</v>
      </c>
      <c r="L7522" s="1">
        <f>K7522*yfactor</f>
        <v>1.5191463313550042</v>
      </c>
      <c r="M7522" s="1">
        <v>107.857061487246</v>
      </c>
      <c r="N7522" s="1">
        <f>(M7522-80)*zfactor</f>
        <v>36.771321163164721</v>
      </c>
      <c r="O7522">
        <v>7</v>
      </c>
      <c r="P7522">
        <f t="shared" si="236"/>
        <v>0</v>
      </c>
      <c r="Q7522">
        <v>1</v>
      </c>
      <c r="R7522">
        <v>1</v>
      </c>
    </row>
    <row r="7523" spans="1:18" x14ac:dyDescent="0.2">
      <c r="A7523" s="1">
        <v>-4.4654933399462901E-2</v>
      </c>
      <c r="B7523" s="1">
        <f>IF(AND(-100&lt;A7523,A7523&lt;100),A7523,B7522)</f>
        <v>-4.4654933399462901E-2</v>
      </c>
      <c r="C7523" s="1">
        <v>-2.9712904155847101E-2</v>
      </c>
      <c r="D7523" s="1">
        <f>IF(AND(-100&lt;C7523,C7523&lt;100),C7523,D7522)</f>
        <v>-2.9712904155847101E-2</v>
      </c>
      <c r="E7523" s="1">
        <v>6.3990760708623695E-2</v>
      </c>
      <c r="F7523" s="1">
        <f>IF(AND(-100&lt;E7523,E7523&lt;100),E7523,F7522)</f>
        <v>6.3990760708623695E-2</v>
      </c>
      <c r="G7523" s="1" t="str">
        <f>IF(SQRT(B7523^2+D7523^2+F7523^2)&lt;0.125,"",SQRT(B7523^2+D7523^2+F7523^2))</f>
        <v/>
      </c>
      <c r="H7523" s="1" t="e">
        <f t="shared" si="235"/>
        <v>#VALUE!</v>
      </c>
      <c r="I7523" s="1">
        <v>-3.3299620406755399</v>
      </c>
      <c r="J7523" s="1">
        <f>I7523*xfactor</f>
        <v>-4.3955498936917126</v>
      </c>
      <c r="K7523" s="1">
        <v>0.86752090185612496</v>
      </c>
      <c r="L7523" s="1">
        <f>K7523*yfactor</f>
        <v>1.1451275904500851</v>
      </c>
      <c r="M7523" s="1">
        <v>107.599566133078</v>
      </c>
      <c r="N7523" s="1">
        <f>(M7523-80)*zfactor</f>
        <v>36.431427295662964</v>
      </c>
      <c r="O7523">
        <v>7</v>
      </c>
      <c r="P7523">
        <f t="shared" si="236"/>
        <v>0</v>
      </c>
      <c r="Q7523">
        <v>1</v>
      </c>
      <c r="R7523">
        <v>1</v>
      </c>
    </row>
    <row r="7524" spans="1:18" x14ac:dyDescent="0.2">
      <c r="A7524" s="1">
        <v>-5.8073867355446999E-2</v>
      </c>
      <c r="B7524" s="1">
        <f>IF(AND(-100&lt;A7524,A7524&lt;100),A7524,B7523)</f>
        <v>-5.8073867355446999E-2</v>
      </c>
      <c r="C7524" s="1">
        <v>-4.6632388521930898E-2</v>
      </c>
      <c r="D7524" s="1">
        <f>IF(AND(-100&lt;C7524,C7524&lt;100),C7524,D7523)</f>
        <v>-4.6632388521930898E-2</v>
      </c>
      <c r="E7524" s="1">
        <v>9.8953432076249098E-2</v>
      </c>
      <c r="F7524" s="1">
        <f>IF(AND(-100&lt;E7524,E7524&lt;100),E7524,F7523)</f>
        <v>9.8953432076249098E-2</v>
      </c>
      <c r="G7524" s="1" t="str">
        <f>IF(SQRT(B7524^2+D7524^2+F7524^2)&lt;0.125,"",SQRT(B7524^2+D7524^2+F7524^2))</f>
        <v/>
      </c>
      <c r="H7524" s="1" t="e">
        <f t="shared" si="235"/>
        <v>#VALUE!</v>
      </c>
      <c r="I7524" s="1">
        <v>-3.4089955103437402</v>
      </c>
      <c r="J7524" s="1">
        <f>I7524*xfactor</f>
        <v>-4.4998740736537375</v>
      </c>
      <c r="K7524" s="1">
        <v>0.59539579378966301</v>
      </c>
      <c r="L7524" s="1">
        <f>K7524*yfactor</f>
        <v>0.78592244780235521</v>
      </c>
      <c r="M7524" s="1">
        <v>107.366106862205</v>
      </c>
      <c r="N7524" s="1">
        <f>(M7524-80)*zfactor</f>
        <v>36.1232610581106</v>
      </c>
      <c r="O7524">
        <v>7</v>
      </c>
      <c r="P7524">
        <f t="shared" si="236"/>
        <v>0</v>
      </c>
      <c r="Q7524">
        <v>1</v>
      </c>
      <c r="R7524">
        <v>1</v>
      </c>
    </row>
    <row r="7525" spans="1:18" x14ac:dyDescent="0.2">
      <c r="A7525" s="1">
        <v>-4.2200957915475401E-2</v>
      </c>
      <c r="B7525" s="1">
        <f>IF(AND(-100&lt;A7525,A7525&lt;100),A7525,B7524)</f>
        <v>-4.2200957915475401E-2</v>
      </c>
      <c r="C7525" s="1">
        <v>-3.1215186784253699E-2</v>
      </c>
      <c r="D7525" s="1">
        <f>IF(AND(-100&lt;C7525,C7525&lt;100),C7525,D7524)</f>
        <v>-3.1215186784253699E-2</v>
      </c>
      <c r="E7525" s="1">
        <v>9.2497868422002597E-2</v>
      </c>
      <c r="F7525" s="1">
        <f>IF(AND(-100&lt;E7525,E7525&lt;100),E7525,F7524)</f>
        <v>9.2497868422002597E-2</v>
      </c>
      <c r="G7525" s="1" t="str">
        <f>IF(SQRT(B7525^2+D7525^2+F7525^2)&lt;0.125,"",SQRT(B7525^2+D7525^2+F7525^2))</f>
        <v/>
      </c>
      <c r="H7525" s="1" t="e">
        <f t="shared" si="235"/>
        <v>#VALUE!</v>
      </c>
      <c r="I7525" s="1">
        <v>-3.4654671203215202</v>
      </c>
      <c r="J7525" s="1">
        <f>I7525*xfactor</f>
        <v>-4.5744165988244072</v>
      </c>
      <c r="K7525" s="1">
        <v>0.36468185420244498</v>
      </c>
      <c r="L7525" s="1">
        <f>K7525*yfactor</f>
        <v>0.48138004754722741</v>
      </c>
      <c r="M7525" s="1">
        <v>107.14501432389</v>
      </c>
      <c r="N7525" s="1">
        <f>(M7525-80)*zfactor</f>
        <v>35.831418907534797</v>
      </c>
      <c r="O7525">
        <v>7</v>
      </c>
      <c r="P7525">
        <f t="shared" si="236"/>
        <v>0</v>
      </c>
      <c r="Q7525">
        <v>1</v>
      </c>
      <c r="R7525">
        <v>1</v>
      </c>
    </row>
    <row r="7526" spans="1:18" x14ac:dyDescent="0.2">
      <c r="A7526" s="1">
        <v>-5.14787906652543E-2</v>
      </c>
      <c r="B7526" s="1">
        <f>IF(AND(-100&lt;A7526,A7526&lt;100),A7526,B7525)</f>
        <v>-5.14787906652543E-2</v>
      </c>
      <c r="C7526" s="1">
        <v>-3.9327513000700601E-2</v>
      </c>
      <c r="D7526" s="1">
        <f>IF(AND(-100&lt;C7526,C7526&lt;100),C7526,D7525)</f>
        <v>-3.9327513000700601E-2</v>
      </c>
      <c r="E7526" s="1">
        <v>0.132060249950293</v>
      </c>
      <c r="F7526" s="1">
        <f>IF(AND(-100&lt;E7526,E7526&lt;100),E7526,F7525)</f>
        <v>0.132060249950293</v>
      </c>
      <c r="G7526" s="1">
        <f>IF(SQRT(B7526^2+D7526^2+F7526^2)&lt;0.125,"",SQRT(B7526^2+D7526^2+F7526^2))</f>
        <v>0.14709394543661955</v>
      </c>
      <c r="H7526" s="1">
        <f t="shared" si="235"/>
        <v>1.4709394543661956</v>
      </c>
      <c r="I7526" s="1">
        <v>-3.46788000173198</v>
      </c>
      <c r="J7526" s="1">
        <f>I7526*xfactor</f>
        <v>-4.5776016022862134</v>
      </c>
      <c r="K7526" s="1">
        <v>0.15965648242628599</v>
      </c>
      <c r="L7526" s="1">
        <f>K7526*yfactor</f>
        <v>0.21074655680269752</v>
      </c>
      <c r="M7526" s="1">
        <v>106.97599184850399</v>
      </c>
      <c r="N7526" s="1">
        <f>(M7526-80)*zfactor</f>
        <v>35.608309240025278</v>
      </c>
      <c r="O7526">
        <v>7</v>
      </c>
      <c r="P7526">
        <f t="shared" si="236"/>
        <v>0</v>
      </c>
      <c r="Q7526">
        <v>1</v>
      </c>
      <c r="R7526">
        <v>1</v>
      </c>
    </row>
    <row r="7527" spans="1:18" x14ac:dyDescent="0.2">
      <c r="A7527" s="1">
        <v>-4.9301650342525399E-2</v>
      </c>
      <c r="B7527" s="1">
        <f>IF(AND(-100&lt;A7527,A7527&lt;100),A7527,B7526)</f>
        <v>-4.9301650342525399E-2</v>
      </c>
      <c r="C7527" s="1">
        <v>-2.78320037878238E-2</v>
      </c>
      <c r="D7527" s="1">
        <f>IF(AND(-100&lt;C7527,C7527&lt;100),C7527,D7526)</f>
        <v>-2.78320037878238E-2</v>
      </c>
      <c r="E7527" s="1">
        <v>6.7601106691986504E-2</v>
      </c>
      <c r="F7527" s="1">
        <f>IF(AND(-100&lt;E7527,E7527&lt;100),E7527,F7526)</f>
        <v>6.7601106691986504E-2</v>
      </c>
      <c r="G7527" s="1" t="str">
        <f>IF(SQRT(B7527^2+D7527^2+F7527^2)&lt;0.125,"",SQRT(B7527^2+D7527^2+F7527^2))</f>
        <v/>
      </c>
      <c r="H7527" s="1" t="e">
        <f t="shared" si="235"/>
        <v>#VALUE!</v>
      </c>
      <c r="I7527" s="1">
        <v>-3.4490906651582498</v>
      </c>
      <c r="J7527" s="1">
        <f>I7527*xfactor</f>
        <v>-4.5527996780088902</v>
      </c>
      <c r="K7527" s="1">
        <v>-3.57926139533618E-2</v>
      </c>
      <c r="L7527" s="1">
        <f>K7527*yfactor</f>
        <v>-4.724625041843758E-2</v>
      </c>
      <c r="M7527" s="1">
        <v>106.825335864287</v>
      </c>
      <c r="N7527" s="1">
        <f>(M7527-80)*zfactor</f>
        <v>35.409443340858843</v>
      </c>
      <c r="O7527">
        <v>7</v>
      </c>
      <c r="P7527">
        <f t="shared" si="236"/>
        <v>0</v>
      </c>
      <c r="Q7527">
        <v>1</v>
      </c>
      <c r="R7527">
        <v>1</v>
      </c>
    </row>
    <row r="7528" spans="1:18" x14ac:dyDescent="0.2">
      <c r="A7528" s="1">
        <v>-5.0462060215606099E-2</v>
      </c>
      <c r="B7528" s="1">
        <f>IF(AND(-100&lt;A7528,A7528&lt;100),A7528,B7527)</f>
        <v>-5.0462060215606099E-2</v>
      </c>
      <c r="C7528" s="1">
        <v>-5.0586108643629397E-2</v>
      </c>
      <c r="D7528" s="1">
        <f>IF(AND(-100&lt;C7528,C7528&lt;100),C7528,D7527)</f>
        <v>-5.0586108643629397E-2</v>
      </c>
      <c r="E7528" s="1">
        <v>9.7770374457438705E-2</v>
      </c>
      <c r="F7528" s="1">
        <f>IF(AND(-100&lt;E7528,E7528&lt;100),E7528,F7527)</f>
        <v>9.7770374457438705E-2</v>
      </c>
      <c r="G7528" s="1" t="str">
        <f>IF(SQRT(B7528^2+D7528^2+F7528^2)&lt;0.125,"",SQRT(B7528^2+D7528^2+F7528^2))</f>
        <v/>
      </c>
      <c r="H7528" s="1" t="e">
        <f t="shared" si="235"/>
        <v>#VALUE!</v>
      </c>
      <c r="I7528" s="1">
        <v>-3.4528586533669401</v>
      </c>
      <c r="J7528" s="1">
        <f>I7528*xfactor</f>
        <v>-4.5577734224443613</v>
      </c>
      <c r="K7528" s="1">
        <v>-0.17765204529352699</v>
      </c>
      <c r="L7528" s="1">
        <f>K7528*yfactor</f>
        <v>-0.23450069978745564</v>
      </c>
      <c r="M7528" s="1">
        <v>106.701531954682</v>
      </c>
      <c r="N7528" s="1">
        <f>(M7528-80)*zfactor</f>
        <v>35.24602218018024</v>
      </c>
      <c r="O7528">
        <v>7</v>
      </c>
      <c r="P7528">
        <f t="shared" si="236"/>
        <v>0</v>
      </c>
      <c r="Q7528">
        <v>1</v>
      </c>
      <c r="R7528">
        <v>1</v>
      </c>
    </row>
    <row r="7529" spans="1:18" x14ac:dyDescent="0.2">
      <c r="A7529" s="1">
        <v>-5.7231339790050503E-2</v>
      </c>
      <c r="B7529" s="1">
        <f>IF(AND(-100&lt;A7529,A7529&lt;100),A7529,B7528)</f>
        <v>-5.7231339790050503E-2</v>
      </c>
      <c r="C7529" s="1">
        <v>-2.9532486604134801E-2</v>
      </c>
      <c r="D7529" s="1">
        <f>IF(AND(-100&lt;C7529,C7529&lt;100),C7529,D7528)</f>
        <v>-2.9532486604134801E-2</v>
      </c>
      <c r="E7529" s="1">
        <v>0.102610980393941</v>
      </c>
      <c r="F7529" s="1">
        <f>IF(AND(-100&lt;E7529,E7529&lt;100),E7529,F7528)</f>
        <v>0.102610980393941</v>
      </c>
      <c r="G7529" s="1" t="str">
        <f>IF(SQRT(B7529^2+D7529^2+F7529^2)&lt;0.125,"",SQRT(B7529^2+D7529^2+F7529^2))</f>
        <v/>
      </c>
      <c r="H7529" s="1" t="e">
        <f t="shared" si="235"/>
        <v>#VALUE!</v>
      </c>
      <c r="I7529" s="1">
        <v>-3.50876819453718</v>
      </c>
      <c r="J7529" s="1">
        <f>I7529*xfactor</f>
        <v>-4.6315740167890782</v>
      </c>
      <c r="K7529" s="1">
        <v>-0.307955260207322</v>
      </c>
      <c r="L7529" s="1">
        <f>K7529*yfactor</f>
        <v>-0.40650094347366506</v>
      </c>
      <c r="M7529" s="1">
        <v>106.641751056521</v>
      </c>
      <c r="N7529" s="1">
        <f>(M7529-80)*zfactor</f>
        <v>35.167111394607723</v>
      </c>
      <c r="O7529">
        <v>7</v>
      </c>
      <c r="P7529">
        <f t="shared" si="236"/>
        <v>0</v>
      </c>
      <c r="Q7529">
        <v>1</v>
      </c>
      <c r="R7529">
        <v>1</v>
      </c>
    </row>
    <row r="7530" spans="1:18" x14ac:dyDescent="0.2">
      <c r="A7530" s="1">
        <v>-4.1665469264019497E-2</v>
      </c>
      <c r="B7530" s="1">
        <f>IF(AND(-100&lt;A7530,A7530&lt;100),A7530,B7529)</f>
        <v>-4.1665469264019497E-2</v>
      </c>
      <c r="C7530" s="1">
        <v>-4.3953459660276702E-2</v>
      </c>
      <c r="D7530" s="1">
        <f>IF(AND(-100&lt;C7530,C7530&lt;100),C7530,D7529)</f>
        <v>-4.3953459660276702E-2</v>
      </c>
      <c r="E7530" s="1">
        <v>0.11537869215292</v>
      </c>
      <c r="F7530" s="1">
        <f>IF(AND(-100&lt;E7530,E7530&lt;100),E7530,F7529)</f>
        <v>0.11537869215292</v>
      </c>
      <c r="G7530" s="1">
        <f>IF(SQRT(B7530^2+D7530^2+F7530^2)&lt;0.125,"",SQRT(B7530^2+D7530^2+F7530^2))</f>
        <v>0.13030794506865959</v>
      </c>
      <c r="H7530" s="1">
        <f t="shared" si="235"/>
        <v>1.3030794506865959</v>
      </c>
      <c r="I7530" s="1">
        <v>-3.5897212231795699</v>
      </c>
      <c r="J7530" s="1">
        <f>I7530*xfactor</f>
        <v>-4.7384320145970324</v>
      </c>
      <c r="K7530" s="1">
        <v>-0.44565607182856598</v>
      </c>
      <c r="L7530" s="1">
        <f>K7530*yfactor</f>
        <v>-0.58826601481370711</v>
      </c>
      <c r="M7530" s="1">
        <v>106.62627068476201</v>
      </c>
      <c r="N7530" s="1">
        <f>(M7530-80)*zfactor</f>
        <v>35.146677303885852</v>
      </c>
      <c r="O7530">
        <v>7</v>
      </c>
      <c r="P7530">
        <f t="shared" si="236"/>
        <v>0</v>
      </c>
      <c r="Q7530">
        <v>1</v>
      </c>
      <c r="R7530">
        <v>1</v>
      </c>
    </row>
    <row r="7531" spans="1:18" x14ac:dyDescent="0.2">
      <c r="A7531" s="1">
        <v>-6.8823743462604101E-2</v>
      </c>
      <c r="B7531" s="1">
        <f>IF(AND(-100&lt;A7531,A7531&lt;100),A7531,B7530)</f>
        <v>-6.8823743462604101E-2</v>
      </c>
      <c r="C7531" s="1">
        <v>-2.95317471673898E-2</v>
      </c>
      <c r="D7531" s="1">
        <f>IF(AND(-100&lt;C7531,C7531&lt;100),C7531,D7530)</f>
        <v>-2.95317471673898E-2</v>
      </c>
      <c r="E7531" s="1">
        <v>9.7851431006489603E-2</v>
      </c>
      <c r="F7531" s="1">
        <f>IF(AND(-100&lt;E7531,E7531&lt;100),E7531,F7530)</f>
        <v>9.7851431006489603E-2</v>
      </c>
      <c r="G7531" s="1" t="str">
        <f>IF(SQRT(B7531^2+D7531^2+F7531^2)&lt;0.125,"",SQRT(B7531^2+D7531^2+F7531^2))</f>
        <v/>
      </c>
      <c r="H7531" s="1" t="e">
        <f t="shared" si="235"/>
        <v>#VALUE!</v>
      </c>
      <c r="I7531" s="1">
        <v>-3.7012497552694299</v>
      </c>
      <c r="J7531" s="1">
        <f>I7531*xfactor</f>
        <v>-4.8856496769556479</v>
      </c>
      <c r="K7531" s="1">
        <v>-0.55652421322552903</v>
      </c>
      <c r="L7531" s="1">
        <f>K7531*yfactor</f>
        <v>-0.73461196145769836</v>
      </c>
      <c r="M7531" s="1">
        <v>106.61657403786801</v>
      </c>
      <c r="N7531" s="1">
        <f>(M7531-80)*zfactor</f>
        <v>35.13387772998577</v>
      </c>
      <c r="O7531">
        <v>7</v>
      </c>
      <c r="P7531">
        <f t="shared" si="236"/>
        <v>0</v>
      </c>
      <c r="Q7531">
        <v>1</v>
      </c>
      <c r="R7531">
        <v>1</v>
      </c>
    </row>
    <row r="7532" spans="1:18" x14ac:dyDescent="0.2">
      <c r="A7532" s="1">
        <v>-3.2542909710112498E-2</v>
      </c>
      <c r="B7532" s="1">
        <f>IF(AND(-100&lt;A7532,A7532&lt;100),A7532,B7531)</f>
        <v>-3.2542909710112498E-2</v>
      </c>
      <c r="C7532" s="1">
        <v>-4.3897574756042702E-2</v>
      </c>
      <c r="D7532" s="1">
        <f>IF(AND(-100&lt;C7532,C7532&lt;100),C7532,D7531)</f>
        <v>-4.3897574756042702E-2</v>
      </c>
      <c r="E7532" s="1">
        <v>7.0456041769529895E-2</v>
      </c>
      <c r="F7532" s="1">
        <f>IF(AND(-100&lt;E7532,E7532&lt;100),E7532,F7531)</f>
        <v>7.0456041769529895E-2</v>
      </c>
      <c r="G7532" s="1" t="str">
        <f>IF(SQRT(B7532^2+D7532^2+F7532^2)&lt;0.125,"",SQRT(B7532^2+D7532^2+F7532^2))</f>
        <v/>
      </c>
      <c r="H7532" s="1" t="e">
        <f t="shared" si="235"/>
        <v>#VALUE!</v>
      </c>
      <c r="I7532" s="1">
        <v>-3.8433662845846301</v>
      </c>
      <c r="J7532" s="1">
        <f>I7532*xfactor</f>
        <v>-5.0732434956517123</v>
      </c>
      <c r="K7532" s="1">
        <v>-0.64052526655166298</v>
      </c>
      <c r="L7532" s="1">
        <f>K7532*yfactor</f>
        <v>-0.84549335184819518</v>
      </c>
      <c r="M7532" s="1">
        <v>106.61265839060999</v>
      </c>
      <c r="N7532" s="1">
        <f>(M7532-80)*zfactor</f>
        <v>35.128709075605194</v>
      </c>
      <c r="O7532">
        <v>7</v>
      </c>
      <c r="P7532">
        <f t="shared" si="236"/>
        <v>0</v>
      </c>
      <c r="Q7532">
        <v>1</v>
      </c>
      <c r="R7532">
        <v>1</v>
      </c>
    </row>
    <row r="7533" spans="1:18" x14ac:dyDescent="0.2">
      <c r="A7533" s="1">
        <v>-6.4655195083973202E-2</v>
      </c>
      <c r="B7533" s="1">
        <f>IF(AND(-100&lt;A7533,A7533&lt;100),A7533,B7532)</f>
        <v>-6.4655195083973202E-2</v>
      </c>
      <c r="C7533" s="1">
        <v>-3.3348906716147403E-2</v>
      </c>
      <c r="D7533" s="1">
        <f>IF(AND(-100&lt;C7533,C7533&lt;100),C7533,D7532)</f>
        <v>-3.3348906716147403E-2</v>
      </c>
      <c r="E7533" s="1">
        <v>0.103083928194154</v>
      </c>
      <c r="F7533" s="1">
        <f>IF(AND(-100&lt;E7533,E7533&lt;100),E7533,F7532)</f>
        <v>0.103083928194154</v>
      </c>
      <c r="G7533" s="1">
        <f>IF(SQRT(B7533^2+D7533^2+F7533^2)&lt;0.125,"",SQRT(B7533^2+D7533^2+F7533^2))</f>
        <v>0.12616948950695819</v>
      </c>
      <c r="H7533" s="1">
        <f t="shared" si="235"/>
        <v>1.2616948950695819</v>
      </c>
      <c r="I7533" s="1">
        <v>-3.98857823823655</v>
      </c>
      <c r="J7533" s="1">
        <f>I7533*xfactor</f>
        <v>-5.2649232744722463</v>
      </c>
      <c r="K7533" s="1">
        <v>-0.72048824454397198</v>
      </c>
      <c r="L7533" s="1">
        <f>K7533*yfactor</f>
        <v>-0.9510444827980431</v>
      </c>
      <c r="M7533" s="1">
        <v>106.65423968319701</v>
      </c>
      <c r="N7533" s="1">
        <f>(M7533-80)*zfactor</f>
        <v>35.183596381820045</v>
      </c>
      <c r="O7533">
        <v>7</v>
      </c>
      <c r="P7533">
        <f t="shared" si="236"/>
        <v>0</v>
      </c>
      <c r="Q7533">
        <v>1</v>
      </c>
      <c r="R7533">
        <v>1</v>
      </c>
    </row>
    <row r="7534" spans="1:18" x14ac:dyDescent="0.2">
      <c r="A7534" s="1">
        <v>-4.4559141371327597E-2</v>
      </c>
      <c r="B7534" s="1">
        <f>IF(AND(-100&lt;A7534,A7534&lt;100),A7534,B7533)</f>
        <v>-4.4559141371327597E-2</v>
      </c>
      <c r="C7534" s="1">
        <v>-4.3571707521782098E-2</v>
      </c>
      <c r="D7534" s="1">
        <f>IF(AND(-100&lt;C7534,C7534&lt;100),C7534,D7533)</f>
        <v>-4.3571707521782098E-2</v>
      </c>
      <c r="E7534" s="1">
        <v>0.124395585831857</v>
      </c>
      <c r="F7534" s="1">
        <f>IF(AND(-100&lt;E7534,E7534&lt;100),E7534,F7533)</f>
        <v>0.124395585831857</v>
      </c>
      <c r="G7534" s="1">
        <f>IF(SQRT(B7534^2+D7534^2+F7534^2)&lt;0.125,"",SQRT(B7534^2+D7534^2+F7534^2))</f>
        <v>0.13913400932397724</v>
      </c>
      <c r="H7534" s="1">
        <f t="shared" si="235"/>
        <v>1.3913400932397724</v>
      </c>
      <c r="I7534" s="1">
        <v>-4.1370306779414001</v>
      </c>
      <c r="J7534" s="1">
        <f>I7534*xfactor</f>
        <v>-5.4608804948826482</v>
      </c>
      <c r="K7534" s="1">
        <v>-0.84203668011646504</v>
      </c>
      <c r="L7534" s="1">
        <f>K7534*yfactor</f>
        <v>-1.1114884177537339</v>
      </c>
      <c r="M7534" s="1">
        <v>106.711866295208</v>
      </c>
      <c r="N7534" s="1">
        <f>(M7534-80)*zfactor</f>
        <v>35.25966350967456</v>
      </c>
      <c r="O7534">
        <v>7</v>
      </c>
      <c r="P7534">
        <f t="shared" si="236"/>
        <v>0</v>
      </c>
      <c r="Q7534">
        <v>1</v>
      </c>
      <c r="R7534">
        <v>1</v>
      </c>
    </row>
    <row r="7535" spans="1:18" x14ac:dyDescent="0.2">
      <c r="A7535" s="1">
        <v>-6.0453902901058502E-2</v>
      </c>
      <c r="B7535" s="1">
        <f>IF(AND(-100&lt;A7535,A7535&lt;100),A7535,B7534)</f>
        <v>-6.0453902901058502E-2</v>
      </c>
      <c r="C7535" s="1">
        <v>-2.9402035330820999E-2</v>
      </c>
      <c r="D7535" s="1">
        <f>IF(AND(-100&lt;C7535,C7535&lt;100),C7535,D7534)</f>
        <v>-2.9402035330820999E-2</v>
      </c>
      <c r="E7535" s="1">
        <v>9.1647202107912898E-2</v>
      </c>
      <c r="F7535" s="1">
        <f>IF(AND(-100&lt;E7535,E7535&lt;100),E7535,F7534)</f>
        <v>9.1647202107912898E-2</v>
      </c>
      <c r="G7535" s="1" t="str">
        <f>IF(SQRT(B7535^2+D7535^2+F7535^2)&lt;0.125,"",SQRT(B7535^2+D7535^2+F7535^2))</f>
        <v/>
      </c>
      <c r="H7535" s="1" t="e">
        <f t="shared" si="235"/>
        <v>#VALUE!</v>
      </c>
      <c r="I7535" s="1">
        <v>-4.2782677723141802</v>
      </c>
      <c r="J7535" s="1">
        <f>I7535*xfactor</f>
        <v>-5.6473134594547183</v>
      </c>
      <c r="K7535" s="1">
        <v>-1.0103655375862699</v>
      </c>
      <c r="L7535" s="1">
        <f>K7535*yfactor</f>
        <v>-1.3336825096138762</v>
      </c>
      <c r="M7535" s="1">
        <v>106.772363715366</v>
      </c>
      <c r="N7535" s="1">
        <f>(M7535-80)*zfactor</f>
        <v>35.339520104283118</v>
      </c>
      <c r="O7535">
        <v>7</v>
      </c>
      <c r="P7535">
        <f t="shared" si="236"/>
        <v>0</v>
      </c>
      <c r="Q7535">
        <v>1</v>
      </c>
      <c r="R7535">
        <v>1</v>
      </c>
    </row>
    <row r="7536" spans="1:18" x14ac:dyDescent="0.2">
      <c r="A7536" s="1">
        <v>-4.3521133980379399E-2</v>
      </c>
      <c r="B7536" s="1">
        <f>IF(AND(-100&lt;A7536,A7536&lt;100),A7536,B7535)</f>
        <v>-4.3521133980379399E-2</v>
      </c>
      <c r="C7536" s="1">
        <v>-4.5486463247862E-2</v>
      </c>
      <c r="D7536" s="1">
        <f>IF(AND(-100&lt;C7536,C7536&lt;100),C7536,D7535)</f>
        <v>-4.5486463247862E-2</v>
      </c>
      <c r="E7536" s="1">
        <v>8.8556966845852195E-2</v>
      </c>
      <c r="F7536" s="1">
        <f>IF(AND(-100&lt;E7536,E7536&lt;100),E7536,F7535)</f>
        <v>8.8556966845852195E-2</v>
      </c>
      <c r="G7536" s="1" t="str">
        <f>IF(SQRT(B7536^2+D7536^2+F7536^2)&lt;0.125,"",SQRT(B7536^2+D7536^2+F7536^2))</f>
        <v/>
      </c>
      <c r="H7536" s="1" t="e">
        <f t="shared" si="235"/>
        <v>#VALUE!</v>
      </c>
      <c r="I7536" s="1">
        <v>-4.4496414866502203</v>
      </c>
      <c r="J7536" s="1">
        <f>I7536*xfactor</f>
        <v>-5.8735267623782912</v>
      </c>
      <c r="K7536" s="1">
        <v>-1.28516050961252</v>
      </c>
      <c r="L7536" s="1">
        <f>K7536*yfactor</f>
        <v>-1.6964118726885264</v>
      </c>
      <c r="M7536" s="1">
        <v>106.85261984957</v>
      </c>
      <c r="N7536" s="1">
        <f>(M7536-80)*zfactor</f>
        <v>35.445458201432409</v>
      </c>
      <c r="O7536">
        <v>7</v>
      </c>
      <c r="P7536">
        <f t="shared" si="236"/>
        <v>0</v>
      </c>
      <c r="Q7536">
        <v>1</v>
      </c>
      <c r="R7536">
        <v>1</v>
      </c>
    </row>
    <row r="7537" spans="1:18" x14ac:dyDescent="0.2">
      <c r="A7537" s="1">
        <v>-5.4807977885480301E-2</v>
      </c>
      <c r="B7537" s="1">
        <f>IF(AND(-100&lt;A7537,A7537&lt;100),A7537,B7536)</f>
        <v>-5.4807977885480301E-2</v>
      </c>
      <c r="C7537" s="1">
        <v>-3.45751679424528E-2</v>
      </c>
      <c r="D7537" s="1">
        <f>IF(AND(-100&lt;C7537,C7537&lt;100),C7537,D7536)</f>
        <v>-3.45751679424528E-2</v>
      </c>
      <c r="E7537" s="1">
        <v>0.10609215254029</v>
      </c>
      <c r="F7537" s="1">
        <f>IF(AND(-100&lt;E7537,E7537&lt;100),E7537,F7536)</f>
        <v>0.10609215254029</v>
      </c>
      <c r="G7537" s="1" t="str">
        <f>IF(SQRT(B7537^2+D7537^2+F7537^2)&lt;0.125,"",SQRT(B7537^2+D7537^2+F7537^2))</f>
        <v/>
      </c>
      <c r="H7537" s="1" t="e">
        <f t="shared" si="235"/>
        <v>#VALUE!</v>
      </c>
      <c r="I7537" s="1">
        <v>-4.65115283133097</v>
      </c>
      <c r="J7537" s="1">
        <f>I7537*xfactor</f>
        <v>-6.1395217373568807</v>
      </c>
      <c r="K7537" s="1">
        <v>-1.61723761035044</v>
      </c>
      <c r="L7537" s="1">
        <f>K7537*yfactor</f>
        <v>-2.1347536456625811</v>
      </c>
      <c r="M7537" s="1">
        <v>106.923413838927</v>
      </c>
      <c r="N7537" s="1">
        <f>(M7537-80)*zfactor</f>
        <v>35.538906267383645</v>
      </c>
      <c r="O7537">
        <v>7</v>
      </c>
      <c r="P7537">
        <f t="shared" si="236"/>
        <v>0</v>
      </c>
      <c r="Q7537">
        <v>1</v>
      </c>
      <c r="R7537">
        <v>1</v>
      </c>
    </row>
    <row r="7538" spans="1:18" x14ac:dyDescent="0.2">
      <c r="A7538" s="1">
        <v>-5.2645718661798603E-2</v>
      </c>
      <c r="B7538" s="1">
        <f>IF(AND(-100&lt;A7538,A7538&lt;100),A7538,B7537)</f>
        <v>-5.2645718661798603E-2</v>
      </c>
      <c r="C7538" s="1">
        <v>-4.0059171008648302E-2</v>
      </c>
      <c r="D7538" s="1">
        <f>IF(AND(-100&lt;C7538,C7538&lt;100),C7538,D7537)</f>
        <v>-4.0059171008648302E-2</v>
      </c>
      <c r="E7538" s="1">
        <v>0.13430886145353699</v>
      </c>
      <c r="F7538" s="1">
        <f>IF(AND(-100&lt;E7538,E7538&lt;100),E7538,F7537)</f>
        <v>0.13430886145353699</v>
      </c>
      <c r="G7538" s="1">
        <f>IF(SQRT(B7538^2+D7538^2+F7538^2)&lt;0.125,"",SQRT(B7538^2+D7538^2+F7538^2))</f>
        <v>0.14971699683156475</v>
      </c>
      <c r="H7538" s="1">
        <f t="shared" si="235"/>
        <v>1.4971699683156476</v>
      </c>
      <c r="I7538" s="1">
        <v>-4.8567648748801702</v>
      </c>
      <c r="J7538" s="1">
        <f>I7538*xfactor</f>
        <v>-6.4109296348418248</v>
      </c>
      <c r="K7538" s="1">
        <v>-1.9321240763244301</v>
      </c>
      <c r="L7538" s="1">
        <f>K7538*yfactor</f>
        <v>-2.5504037807482476</v>
      </c>
      <c r="M7538" s="1">
        <v>106.997225124267</v>
      </c>
      <c r="N7538" s="1">
        <f>(M7538-80)*zfactor</f>
        <v>35.636337164032447</v>
      </c>
      <c r="O7538">
        <v>7</v>
      </c>
      <c r="P7538">
        <f t="shared" si="236"/>
        <v>0</v>
      </c>
      <c r="Q7538">
        <v>1</v>
      </c>
      <c r="R7538">
        <v>1</v>
      </c>
    </row>
    <row r="7539" spans="1:18" x14ac:dyDescent="0.2">
      <c r="A7539" s="1">
        <v>-4.8474778377660802E-2</v>
      </c>
      <c r="B7539" s="1">
        <f>IF(AND(-100&lt;A7539,A7539&lt;100),A7539,B7538)</f>
        <v>-4.8474778377660802E-2</v>
      </c>
      <c r="C7539" s="1">
        <v>-2.9312391121172E-2</v>
      </c>
      <c r="D7539" s="1">
        <f>IF(AND(-100&lt;C7539,C7539&lt;100),C7539,D7538)</f>
        <v>-2.9312391121172E-2</v>
      </c>
      <c r="E7539" s="1">
        <v>7.2702833260049199E-2</v>
      </c>
      <c r="F7539" s="1">
        <f>IF(AND(-100&lt;E7539,E7539&lt;100),E7539,F7538)</f>
        <v>7.2702833260049199E-2</v>
      </c>
      <c r="G7539" s="1" t="str">
        <f>IF(SQRT(B7539^2+D7539^2+F7539^2)&lt;0.125,"",SQRT(B7539^2+D7539^2+F7539^2))</f>
        <v/>
      </c>
      <c r="H7539" s="1" t="e">
        <f t="shared" si="235"/>
        <v>#VALUE!</v>
      </c>
      <c r="I7539" s="1">
        <v>-5.0505343851809101</v>
      </c>
      <c r="J7539" s="1">
        <f>I7539*xfactor</f>
        <v>-6.6667053884388014</v>
      </c>
      <c r="K7539" s="1">
        <v>-2.1883047853965798</v>
      </c>
      <c r="L7539" s="1">
        <f>K7539*yfactor</f>
        <v>-2.8885623167234855</v>
      </c>
      <c r="M7539" s="1">
        <v>107.111195450064</v>
      </c>
      <c r="N7539" s="1">
        <f>(M7539-80)*zfactor</f>
        <v>35.786777994084488</v>
      </c>
      <c r="O7539">
        <v>7</v>
      </c>
      <c r="P7539">
        <f t="shared" si="236"/>
        <v>0</v>
      </c>
      <c r="Q7539">
        <v>1</v>
      </c>
      <c r="R7539">
        <v>1</v>
      </c>
    </row>
    <row r="7540" spans="1:18" x14ac:dyDescent="0.2">
      <c r="A7540" s="1">
        <v>-5.4495716551011798E-2</v>
      </c>
      <c r="B7540" s="1">
        <f>IF(AND(-100&lt;A7540,A7540&lt;100),A7540,B7539)</f>
        <v>-5.4495716551011798E-2</v>
      </c>
      <c r="C7540" s="1">
        <v>-4.53160280405802E-2</v>
      </c>
      <c r="D7540" s="1">
        <f>IF(AND(-100&lt;C7540,C7540&lt;100),C7540,D7539)</f>
        <v>-4.53160280405802E-2</v>
      </c>
      <c r="E7540" s="1">
        <v>8.41143186613489E-2</v>
      </c>
      <c r="F7540" s="1">
        <f>IF(AND(-100&lt;E7540,E7540&lt;100),E7540,F7539)</f>
        <v>8.41143186613489E-2</v>
      </c>
      <c r="G7540" s="1" t="str">
        <f>IF(SQRT(B7540^2+D7540^2+F7540^2)&lt;0.125,"",SQRT(B7540^2+D7540^2+F7540^2))</f>
        <v/>
      </c>
      <c r="H7540" s="1" t="e">
        <f t="shared" si="235"/>
        <v>#VALUE!</v>
      </c>
      <c r="I7540" s="1">
        <v>-5.2079804732207</v>
      </c>
      <c r="J7540" s="1">
        <f>I7540*xfactor</f>
        <v>-6.8745342246513239</v>
      </c>
      <c r="K7540" s="1">
        <v>-2.3472349206119199</v>
      </c>
      <c r="L7540" s="1">
        <f>K7540*yfactor</f>
        <v>-3.0983500952077345</v>
      </c>
      <c r="M7540" s="1">
        <v>107.245693377999</v>
      </c>
      <c r="N7540" s="1">
        <f>(M7540-80)*zfactor</f>
        <v>35.964315258958685</v>
      </c>
      <c r="O7540">
        <v>7</v>
      </c>
      <c r="P7540">
        <f t="shared" si="236"/>
        <v>0</v>
      </c>
      <c r="Q7540">
        <v>1</v>
      </c>
      <c r="R7540">
        <v>1</v>
      </c>
    </row>
    <row r="7541" spans="1:18" x14ac:dyDescent="0.2">
      <c r="A7541" s="1">
        <v>-4.8183363865587102E-2</v>
      </c>
      <c r="B7541" s="1">
        <f>IF(AND(-100&lt;A7541,A7541&lt;100),A7541,B7540)</f>
        <v>-4.8183363865587102E-2</v>
      </c>
      <c r="C7541" s="1">
        <v>-3.1572210236438199E-2</v>
      </c>
      <c r="D7541" s="1">
        <f>IF(AND(-100&lt;C7541,C7541&lt;100),C7541,D7540)</f>
        <v>-3.1572210236438199E-2</v>
      </c>
      <c r="E7541" s="1">
        <v>9.1010312285726994E-2</v>
      </c>
      <c r="F7541" s="1">
        <f>IF(AND(-100&lt;E7541,E7541&lt;100),E7541,F7540)</f>
        <v>9.1010312285726994E-2</v>
      </c>
      <c r="G7541" s="1" t="str">
        <f>IF(SQRT(B7541^2+D7541^2+F7541^2)&lt;0.125,"",SQRT(B7541^2+D7541^2+F7541^2))</f>
        <v/>
      </c>
      <c r="H7541" s="1" t="e">
        <f t="shared" si="235"/>
        <v>#VALUE!</v>
      </c>
      <c r="I7541" s="1">
        <v>-5.2983606698178596</v>
      </c>
      <c r="J7541" s="1">
        <f>I7541*xfactor</f>
        <v>-6.9938360841595753</v>
      </c>
      <c r="K7541" s="1">
        <v>-2.4071614405711599</v>
      </c>
      <c r="L7541" s="1">
        <f>K7541*yfactor</f>
        <v>-3.1774531015539313</v>
      </c>
      <c r="M7541" s="1">
        <v>107.366146823073</v>
      </c>
      <c r="N7541" s="1">
        <f>(M7541-80)*zfactor</f>
        <v>36.123313806456352</v>
      </c>
      <c r="O7541">
        <v>7</v>
      </c>
      <c r="P7541">
        <f t="shared" si="236"/>
        <v>0</v>
      </c>
      <c r="Q7541">
        <v>1</v>
      </c>
      <c r="R7541">
        <v>1</v>
      </c>
    </row>
    <row r="7542" spans="1:18" x14ac:dyDescent="0.2">
      <c r="A7542" s="1">
        <v>-6.0572517267185703E-2</v>
      </c>
      <c r="B7542" s="1">
        <f>IF(AND(-100&lt;A7542,A7542&lt;100),A7542,B7541)</f>
        <v>-6.0572517267185703E-2</v>
      </c>
      <c r="C7542" s="1">
        <v>-4.6096274956690698E-2</v>
      </c>
      <c r="D7542" s="1">
        <f>IF(AND(-100&lt;C7542,C7542&lt;100),C7542,D7541)</f>
        <v>-4.6096274956690698E-2</v>
      </c>
      <c r="E7542" s="1">
        <v>0.14116956994121599</v>
      </c>
      <c r="F7542" s="1">
        <f>IF(AND(-100&lt;E7542,E7542&lt;100),E7542,F7541)</f>
        <v>0.14116956994121599</v>
      </c>
      <c r="G7542" s="1">
        <f>IF(SQRT(B7542^2+D7542^2+F7542^2)&lt;0.125,"",SQRT(B7542^2+D7542^2+F7542^2))</f>
        <v>0.16038311597657096</v>
      </c>
      <c r="H7542" s="1">
        <f t="shared" si="235"/>
        <v>1.6038311597657096</v>
      </c>
      <c r="I7542" s="1">
        <v>-5.3041781735075499</v>
      </c>
      <c r="J7542" s="1">
        <f>I7542*xfactor</f>
        <v>-7.0015151890299663</v>
      </c>
      <c r="K7542" s="1">
        <v>-2.3991125915591001</v>
      </c>
      <c r="L7542" s="1">
        <f>K7542*yfactor</f>
        <v>-3.1668286208580123</v>
      </c>
      <c r="M7542" s="1">
        <v>107.52232263989001</v>
      </c>
      <c r="N7542" s="1">
        <f>(M7542-80)*zfactor</f>
        <v>36.329465884654809</v>
      </c>
      <c r="O7542">
        <v>7</v>
      </c>
      <c r="P7542">
        <f t="shared" si="236"/>
        <v>0</v>
      </c>
      <c r="Q7542">
        <v>1</v>
      </c>
      <c r="R7542">
        <v>1</v>
      </c>
    </row>
    <row r="7543" spans="1:18" x14ac:dyDescent="0.2">
      <c r="A7543" s="1">
        <v>-5.32429384232311E-2</v>
      </c>
      <c r="B7543" s="1">
        <f>IF(AND(-100&lt;A7543,A7543&lt;100),A7543,B7542)</f>
        <v>-5.32429384232311E-2</v>
      </c>
      <c r="C7543" s="1">
        <v>-3.0997178234577202E-2</v>
      </c>
      <c r="D7543" s="1">
        <f>IF(AND(-100&lt;C7543,C7543&lt;100),C7543,D7542)</f>
        <v>-3.0997178234577202E-2</v>
      </c>
      <c r="E7543" s="1">
        <v>8.3053486770733806E-2</v>
      </c>
      <c r="F7543" s="1">
        <f>IF(AND(-100&lt;E7543,E7543&lt;100),E7543,F7542)</f>
        <v>8.3053486770733806E-2</v>
      </c>
      <c r="G7543" s="1" t="str">
        <f>IF(SQRT(B7543^2+D7543^2+F7543^2)&lt;0.125,"",SQRT(B7543^2+D7543^2+F7543^2))</f>
        <v/>
      </c>
      <c r="H7543" s="1" t="e">
        <f t="shared" si="235"/>
        <v>#VALUE!</v>
      </c>
      <c r="I7543" s="1">
        <v>-5.2708485639904401</v>
      </c>
      <c r="J7543" s="1">
        <f>I7543*xfactor</f>
        <v>-6.9575201044673811</v>
      </c>
      <c r="K7543" s="1">
        <v>-2.3860999985836302</v>
      </c>
      <c r="L7543" s="1">
        <f>K7543*yfactor</f>
        <v>-3.1496519981303921</v>
      </c>
      <c r="M7543" s="1">
        <v>107.696649823537</v>
      </c>
      <c r="N7543" s="1">
        <f>(M7543-80)*zfactor</f>
        <v>36.559577767068845</v>
      </c>
      <c r="O7543">
        <v>7</v>
      </c>
      <c r="P7543">
        <f t="shared" si="236"/>
        <v>0</v>
      </c>
      <c r="Q7543">
        <v>1</v>
      </c>
      <c r="R7543">
        <v>1</v>
      </c>
    </row>
    <row r="7544" spans="1:18" x14ac:dyDescent="0.2">
      <c r="A7544" s="1">
        <v>-4.7992105128508003E-2</v>
      </c>
      <c r="B7544" s="1">
        <f>IF(AND(-100&lt;A7544,A7544&lt;100),A7544,B7543)</f>
        <v>-4.7992105128508003E-2</v>
      </c>
      <c r="C7544" s="1">
        <v>-4.5437522375762499E-2</v>
      </c>
      <c r="D7544" s="1">
        <f>IF(AND(-100&lt;C7544,C7544&lt;100),C7544,D7543)</f>
        <v>-4.5437522375762499E-2</v>
      </c>
      <c r="E7544" s="1">
        <v>8.3585100233786097E-2</v>
      </c>
      <c r="F7544" s="1">
        <f>IF(AND(-100&lt;E7544,E7544&lt;100),E7544,F7543)</f>
        <v>8.3585100233786097E-2</v>
      </c>
      <c r="G7544" s="1" t="str">
        <f>IF(SQRT(B7544^2+D7544^2+F7544^2)&lt;0.125,"",SQRT(B7544^2+D7544^2+F7544^2))</f>
        <v/>
      </c>
      <c r="H7544" s="1" t="e">
        <f t="shared" si="235"/>
        <v>#VALUE!</v>
      </c>
      <c r="I7544" s="1">
        <v>-5.2539651692935498</v>
      </c>
      <c r="J7544" s="1">
        <f>I7544*xfactor</f>
        <v>-6.9352340234674861</v>
      </c>
      <c r="K7544" s="1">
        <v>-2.3871900968960298</v>
      </c>
      <c r="L7544" s="1">
        <f>K7544*yfactor</f>
        <v>-3.1510909279027595</v>
      </c>
      <c r="M7544" s="1">
        <v>107.87205926873899</v>
      </c>
      <c r="N7544" s="1">
        <f>(M7544-80)*zfactor</f>
        <v>36.791118234735471</v>
      </c>
      <c r="O7544">
        <v>7</v>
      </c>
      <c r="P7544">
        <f t="shared" si="236"/>
        <v>0</v>
      </c>
      <c r="Q7544">
        <v>1</v>
      </c>
      <c r="R7544">
        <v>1</v>
      </c>
    </row>
    <row r="7545" spans="1:18" x14ac:dyDescent="0.2">
      <c r="A7545" s="1">
        <v>-5.0139287737108303E-2</v>
      </c>
      <c r="B7545" s="1">
        <f>IF(AND(-100&lt;A7545,A7545&lt;100),A7545,B7544)</f>
        <v>-5.0139287737108303E-2</v>
      </c>
      <c r="C7545" s="1">
        <v>-2.9684406427182199E-2</v>
      </c>
      <c r="D7545" s="1">
        <f>IF(AND(-100&lt;C7545,C7545&lt;100),C7545,D7544)</f>
        <v>-2.9684406427182199E-2</v>
      </c>
      <c r="E7545" s="1">
        <v>8.8044263488236602E-2</v>
      </c>
      <c r="F7545" s="1">
        <f>IF(AND(-100&lt;E7545,E7545&lt;100),E7545,F7544)</f>
        <v>8.8044263488236602E-2</v>
      </c>
      <c r="G7545" s="1" t="str">
        <f>IF(SQRT(B7545^2+D7545^2+F7545^2)&lt;0.125,"",SQRT(B7545^2+D7545^2+F7545^2))</f>
        <v/>
      </c>
      <c r="H7545" s="1" t="e">
        <f t="shared" si="235"/>
        <v>#VALUE!</v>
      </c>
      <c r="I7545" s="1">
        <v>-5.2322166377050401</v>
      </c>
      <c r="J7545" s="1">
        <f>I7545*xfactor</f>
        <v>-6.9065259617706536</v>
      </c>
      <c r="K7545" s="1">
        <v>-2.40515286026567</v>
      </c>
      <c r="L7545" s="1">
        <f>K7545*yfactor</f>
        <v>-3.1748017755506845</v>
      </c>
      <c r="M7545" s="1">
        <v>108.046346205269</v>
      </c>
      <c r="N7545" s="1">
        <f>(M7545-80)*zfactor</f>
        <v>37.021176990955084</v>
      </c>
      <c r="O7545">
        <v>7</v>
      </c>
      <c r="P7545">
        <f t="shared" si="236"/>
        <v>0</v>
      </c>
      <c r="Q7545">
        <v>1</v>
      </c>
      <c r="R7545">
        <v>1</v>
      </c>
    </row>
    <row r="7546" spans="1:18" x14ac:dyDescent="0.2">
      <c r="A7546" s="1">
        <v>-4.6730388724282097E-2</v>
      </c>
      <c r="B7546" s="1">
        <f>IF(AND(-100&lt;A7546,A7546&lt;100),A7546,B7545)</f>
        <v>-4.6730388724282097E-2</v>
      </c>
      <c r="C7546" s="1">
        <v>-4.24172064386798E-2</v>
      </c>
      <c r="D7546" s="1">
        <f>IF(AND(-100&lt;C7546,C7546&lt;100),C7546,D7545)</f>
        <v>-4.24172064386798E-2</v>
      </c>
      <c r="E7546" s="1">
        <v>0.108434407032342</v>
      </c>
      <c r="F7546" s="1">
        <f>IF(AND(-100&lt;E7546,E7546&lt;100),E7546,F7545)</f>
        <v>0.108434407032342</v>
      </c>
      <c r="G7546" s="1">
        <f>IF(SQRT(B7546^2+D7546^2+F7546^2)&lt;0.125,"",SQRT(B7546^2+D7546^2+F7546^2))</f>
        <v>0.12546301949514729</v>
      </c>
      <c r="H7546" s="1">
        <f t="shared" si="235"/>
        <v>1.2546301949514729</v>
      </c>
      <c r="I7546" s="1">
        <v>-5.19693962608038</v>
      </c>
      <c r="J7546" s="1">
        <f>I7546*xfactor</f>
        <v>-6.8599603064261014</v>
      </c>
      <c r="K7546" s="1">
        <v>-2.43615126795628</v>
      </c>
      <c r="L7546" s="1">
        <f>K7546*yfactor</f>
        <v>-3.2157196737022899</v>
      </c>
      <c r="M7546" s="1">
        <v>108.238042841528</v>
      </c>
      <c r="N7546" s="1">
        <f>(M7546-80)*zfactor</f>
        <v>37.274216550816959</v>
      </c>
      <c r="O7546">
        <v>7</v>
      </c>
      <c r="P7546">
        <f t="shared" si="236"/>
        <v>0</v>
      </c>
      <c r="Q7546">
        <v>1</v>
      </c>
      <c r="R7546">
        <v>1</v>
      </c>
    </row>
    <row r="7547" spans="1:18" x14ac:dyDescent="0.2">
      <c r="A7547" s="1">
        <v>-5.83702491568375E-2</v>
      </c>
      <c r="B7547" s="1">
        <f>IF(AND(-100&lt;A7547,A7547&lt;100),A7547,B7546)</f>
        <v>-5.83702491568375E-2</v>
      </c>
      <c r="C7547" s="1">
        <v>-3.16929798833675E-2</v>
      </c>
      <c r="D7547" s="1">
        <f>IF(AND(-100&lt;C7547,C7547&lt;100),C7547,D7546)</f>
        <v>-3.16929798833675E-2</v>
      </c>
      <c r="E7547" s="1">
        <v>9.8675482148232893E-2</v>
      </c>
      <c r="F7547" s="1">
        <f>IF(AND(-100&lt;E7547,E7547&lt;100),E7547,F7546)</f>
        <v>9.8675482148232893E-2</v>
      </c>
      <c r="G7547" s="1" t="str">
        <f>IF(SQRT(B7547^2+D7547^2+F7547^2)&lt;0.125,"",SQRT(B7547^2+D7547^2+F7547^2))</f>
        <v/>
      </c>
      <c r="H7547" s="1" t="e">
        <f t="shared" si="235"/>
        <v>#VALUE!</v>
      </c>
      <c r="I7547" s="1">
        <v>-5.1920392451846196</v>
      </c>
      <c r="J7547" s="1">
        <f>I7547*xfactor</f>
        <v>-6.8534918036436983</v>
      </c>
      <c r="K7547" s="1">
        <v>-2.4965293001439099</v>
      </c>
      <c r="L7547" s="1">
        <f>K7547*yfactor</f>
        <v>-3.2954186761899611</v>
      </c>
      <c r="M7547" s="1">
        <v>108.441177016981</v>
      </c>
      <c r="N7547" s="1">
        <f>(M7547-80)*zfactor</f>
        <v>37.542353662414925</v>
      </c>
      <c r="O7547">
        <v>7</v>
      </c>
      <c r="P7547">
        <f t="shared" si="236"/>
        <v>0</v>
      </c>
      <c r="Q7547">
        <v>1</v>
      </c>
      <c r="R7547">
        <v>1</v>
      </c>
    </row>
    <row r="7548" spans="1:18" x14ac:dyDescent="0.2">
      <c r="A7548" s="1">
        <v>-6.08611501144454E-2</v>
      </c>
      <c r="B7548" s="1">
        <f>IF(AND(-100&lt;A7548,A7548&lt;100),A7548,B7547)</f>
        <v>-6.08611501144454E-2</v>
      </c>
      <c r="C7548" s="1">
        <v>-5.2258212338489297E-2</v>
      </c>
      <c r="D7548" s="1">
        <f>IF(AND(-100&lt;C7548,C7548&lt;100),C7548,D7547)</f>
        <v>-5.2258212338489297E-2</v>
      </c>
      <c r="E7548" s="1">
        <v>9.7518125121898405E-2</v>
      </c>
      <c r="F7548" s="1">
        <f>IF(AND(-100&lt;E7548,E7548&lt;100),E7548,F7547)</f>
        <v>9.7518125121898405E-2</v>
      </c>
      <c r="G7548" s="1">
        <f>IF(SQRT(B7548^2+D7548^2+F7548^2)&lt;0.125,"",SQRT(B7548^2+D7548^2+F7548^2))</f>
        <v>0.12627266163884376</v>
      </c>
      <c r="H7548" s="1">
        <f t="shared" si="235"/>
        <v>1.2627266163884376</v>
      </c>
      <c r="I7548" s="1">
        <v>-5.2236523278901501</v>
      </c>
      <c r="J7548" s="1">
        <f>I7548*xfactor</f>
        <v>-6.8952210728149987</v>
      </c>
      <c r="K7548" s="1">
        <v>-2.5914481097801501</v>
      </c>
      <c r="L7548" s="1">
        <f>K7548*yfactor</f>
        <v>-3.4207115049097983</v>
      </c>
      <c r="M7548" s="1">
        <v>108.646392722866</v>
      </c>
      <c r="N7548" s="1">
        <f>(M7548-80)*zfactor</f>
        <v>37.813238394183116</v>
      </c>
      <c r="O7548">
        <v>7</v>
      </c>
      <c r="P7548">
        <f t="shared" si="236"/>
        <v>0</v>
      </c>
      <c r="Q7548">
        <v>1</v>
      </c>
      <c r="R7548">
        <v>1</v>
      </c>
    </row>
    <row r="7549" spans="1:18" x14ac:dyDescent="0.2">
      <c r="A7549" s="1">
        <v>-5.2645504282297098E-2</v>
      </c>
      <c r="B7549" s="1">
        <f>IF(AND(-100&lt;A7549,A7549&lt;100),A7549,B7548)</f>
        <v>-5.2645504282297098E-2</v>
      </c>
      <c r="C7549" s="1">
        <v>-3.3435253956955097E-2</v>
      </c>
      <c r="D7549" s="1">
        <f>IF(AND(-100&lt;C7549,C7549&lt;100),C7549,D7548)</f>
        <v>-3.3435253956955097E-2</v>
      </c>
      <c r="E7549" s="1">
        <v>0.1046386912912</v>
      </c>
      <c r="F7549" s="1">
        <f>IF(AND(-100&lt;E7549,E7549&lt;100),E7549,F7548)</f>
        <v>0.1046386912912</v>
      </c>
      <c r="G7549" s="1" t="str">
        <f>IF(SQRT(B7549^2+D7549^2+F7549^2)&lt;0.125,"",SQRT(B7549^2+D7549^2+F7549^2))</f>
        <v/>
      </c>
      <c r="H7549" s="1" t="e">
        <f t="shared" si="235"/>
        <v>#VALUE!</v>
      </c>
      <c r="I7549" s="1">
        <v>-5.2699276025566597</v>
      </c>
      <c r="J7549" s="1">
        <f>I7549*xfactor</f>
        <v>-6.9563044353747907</v>
      </c>
      <c r="K7549" s="1">
        <v>-2.7336130071579698</v>
      </c>
      <c r="L7549" s="1">
        <f>K7549*yfactor</f>
        <v>-3.6083691694485203</v>
      </c>
      <c r="M7549" s="1">
        <v>108.86954389363601</v>
      </c>
      <c r="N7549" s="1">
        <f>(M7549-80)*zfactor</f>
        <v>38.107797939599529</v>
      </c>
      <c r="O7549">
        <v>7</v>
      </c>
      <c r="P7549">
        <f t="shared" si="236"/>
        <v>0</v>
      </c>
      <c r="Q7549">
        <v>1</v>
      </c>
      <c r="R7549">
        <v>1</v>
      </c>
    </row>
    <row r="7550" spans="1:18" x14ac:dyDescent="0.2">
      <c r="A7550" s="1">
        <v>-4.5448841842772397E-2</v>
      </c>
      <c r="B7550" s="1">
        <f>IF(AND(-100&lt;A7550,A7550&lt;100),A7550,B7549)</f>
        <v>-4.5448841842772397E-2</v>
      </c>
      <c r="C7550" s="1">
        <v>-4.2272375596198501E-2</v>
      </c>
      <c r="D7550" s="1">
        <f>IF(AND(-100&lt;C7550,C7550&lt;100),C7550,D7549)</f>
        <v>-4.2272375596198501E-2</v>
      </c>
      <c r="E7550" s="1">
        <v>0.123600168942782</v>
      </c>
      <c r="F7550" s="1">
        <f>IF(AND(-100&lt;E7550,E7550&lt;100),E7550,F7549)</f>
        <v>0.123600168942782</v>
      </c>
      <c r="G7550" s="1">
        <f>IF(SQRT(B7550^2+D7550^2+F7550^2)&lt;0.125,"",SQRT(B7550^2+D7550^2+F7550^2))</f>
        <v>0.13830962629578489</v>
      </c>
      <c r="H7550" s="1">
        <f t="shared" si="235"/>
        <v>1.3830962629578489</v>
      </c>
      <c r="I7550" s="1">
        <v>-5.3175241524102601</v>
      </c>
      <c r="J7550" s="1">
        <f>I7550*xfactor</f>
        <v>-7.0191318811815435</v>
      </c>
      <c r="K7550" s="1">
        <v>-2.8975533736122498</v>
      </c>
      <c r="L7550" s="1">
        <f>K7550*yfactor</f>
        <v>-3.8247704531681701</v>
      </c>
      <c r="M7550" s="1">
        <v>109.098941297544</v>
      </c>
      <c r="N7550" s="1">
        <f>(M7550-80)*zfactor</f>
        <v>38.410602512758082</v>
      </c>
      <c r="O7550">
        <v>7</v>
      </c>
      <c r="P7550">
        <f t="shared" si="236"/>
        <v>0</v>
      </c>
      <c r="Q7550">
        <v>1</v>
      </c>
      <c r="R7550">
        <v>1</v>
      </c>
    </row>
    <row r="7551" spans="1:18" x14ac:dyDescent="0.2">
      <c r="A7551" s="1">
        <v>-5.4162003319449897E-2</v>
      </c>
      <c r="B7551" s="1">
        <f>IF(AND(-100&lt;A7551,A7551&lt;100),A7551,B7550)</f>
        <v>-5.4162003319449897E-2</v>
      </c>
      <c r="C7551" s="1">
        <v>-3.0212926887883001E-2</v>
      </c>
      <c r="D7551" s="1">
        <f>IF(AND(-100&lt;C7551,C7551&lt;100),C7551,D7550)</f>
        <v>-3.0212926887883001E-2</v>
      </c>
      <c r="E7551" s="1">
        <v>8.8204222043517203E-2</v>
      </c>
      <c r="F7551" s="1">
        <f>IF(AND(-100&lt;E7551,E7551&lt;100),E7551,F7550)</f>
        <v>8.8204222043517203E-2</v>
      </c>
      <c r="G7551" s="1" t="str">
        <f>IF(SQRT(B7551^2+D7551^2+F7551^2)&lt;0.125,"",SQRT(B7551^2+D7551^2+F7551^2))</f>
        <v/>
      </c>
      <c r="H7551" s="1" t="e">
        <f t="shared" si="235"/>
        <v>#VALUE!</v>
      </c>
      <c r="I7551" s="1">
        <v>-5.3726324220969399</v>
      </c>
      <c r="J7551" s="1">
        <f>I7551*xfactor</f>
        <v>-7.0918747971679608</v>
      </c>
      <c r="K7551" s="1">
        <v>-3.0471128671719598</v>
      </c>
      <c r="L7551" s="1">
        <f>K7551*yfactor</f>
        <v>-4.0221889846669869</v>
      </c>
      <c r="M7551" s="1">
        <v>109.33255737403999</v>
      </c>
      <c r="N7551" s="1">
        <f>(M7551-80)*zfactor</f>
        <v>38.71897573373279</v>
      </c>
      <c r="O7551">
        <v>7</v>
      </c>
      <c r="P7551">
        <f t="shared" si="236"/>
        <v>0</v>
      </c>
      <c r="Q7551">
        <v>1</v>
      </c>
      <c r="R7551">
        <v>1</v>
      </c>
    </row>
    <row r="7552" spans="1:18" x14ac:dyDescent="0.2">
      <c r="A7552" s="1">
        <v>-4.7001188139068097E-2</v>
      </c>
      <c r="B7552" s="1">
        <f>IF(AND(-100&lt;A7552,A7552&lt;100),A7552,B7551)</f>
        <v>-4.7001188139068097E-2</v>
      </c>
      <c r="C7552" s="1">
        <v>-4.19337369236433E-2</v>
      </c>
      <c r="D7552" s="1">
        <f>IF(AND(-100&lt;C7552,C7552&lt;100),C7552,D7551)</f>
        <v>-4.19337369236433E-2</v>
      </c>
      <c r="E7552" s="1">
        <v>7.8487114362152194E-2</v>
      </c>
      <c r="F7552" s="1">
        <f>IF(AND(-100&lt;E7552,E7552&lt;100),E7552,F7551)</f>
        <v>7.8487114362152194E-2</v>
      </c>
      <c r="G7552" s="1" t="str">
        <f>IF(SQRT(B7552^2+D7552^2+F7552^2)&lt;0.125,"",SQRT(B7552^2+D7552^2+F7552^2))</f>
        <v/>
      </c>
      <c r="H7552" s="1" t="e">
        <f t="shared" si="235"/>
        <v>#VALUE!</v>
      </c>
      <c r="I7552" s="1">
        <v>-5.40075010691677</v>
      </c>
      <c r="J7552" s="1">
        <f>I7552*xfactor</f>
        <v>-7.1289901411301368</v>
      </c>
      <c r="K7552" s="1">
        <v>-3.1701352636324298</v>
      </c>
      <c r="L7552" s="1">
        <f>K7552*yfactor</f>
        <v>-4.1845785479948079</v>
      </c>
      <c r="M7552" s="1">
        <v>109.573959155195</v>
      </c>
      <c r="N7552" s="1">
        <f>(M7552-80)*zfactor</f>
        <v>39.037626084857401</v>
      </c>
      <c r="O7552">
        <v>7</v>
      </c>
      <c r="P7552">
        <f t="shared" si="236"/>
        <v>0</v>
      </c>
      <c r="Q7552">
        <v>1</v>
      </c>
      <c r="R7552">
        <v>1</v>
      </c>
    </row>
    <row r="7553" spans="1:18" x14ac:dyDescent="0.2">
      <c r="A7553" s="1">
        <v>-4.6476791759386397E-2</v>
      </c>
      <c r="B7553" s="1">
        <f>IF(AND(-100&lt;A7553,A7553&lt;100),A7553,B7552)</f>
        <v>-4.6476791759386397E-2</v>
      </c>
      <c r="C7553" s="1">
        <v>-3.4557714998950398E-2</v>
      </c>
      <c r="D7553" s="1">
        <f>IF(AND(-100&lt;C7553,C7553&lt;100),C7553,D7552)</f>
        <v>-3.4557714998950398E-2</v>
      </c>
      <c r="E7553" s="1">
        <v>9.2909397627479795E-2</v>
      </c>
      <c r="F7553" s="1">
        <f>IF(AND(-100&lt;E7553,E7553&lt;100),E7553,F7552)</f>
        <v>9.2909397627479795E-2</v>
      </c>
      <c r="G7553" s="1" t="str">
        <f>IF(SQRT(B7553^2+D7553^2+F7553^2)&lt;0.125,"",SQRT(B7553^2+D7553^2+F7553^2))</f>
        <v/>
      </c>
      <c r="H7553" s="1" t="e">
        <f t="shared" si="235"/>
        <v>#VALUE!</v>
      </c>
      <c r="I7553" s="1">
        <v>-5.3627819341042997</v>
      </c>
      <c r="J7553" s="1">
        <f>I7553*xfactor</f>
        <v>-7.0788721530176764</v>
      </c>
      <c r="K7553" s="1">
        <v>-3.2567692659519198</v>
      </c>
      <c r="L7553" s="1">
        <f>K7553*yfactor</f>
        <v>-4.2989354310565346</v>
      </c>
      <c r="M7553" s="1">
        <v>109.79556219224899</v>
      </c>
      <c r="N7553" s="1">
        <f>(M7553-80)*zfactor</f>
        <v>39.330142093768671</v>
      </c>
      <c r="O7553">
        <v>7</v>
      </c>
      <c r="P7553">
        <f t="shared" si="236"/>
        <v>0</v>
      </c>
      <c r="Q7553">
        <v>1</v>
      </c>
      <c r="R7553">
        <v>1</v>
      </c>
    </row>
    <row r="7554" spans="1:18" x14ac:dyDescent="0.2">
      <c r="A7554" s="1">
        <v>-5.92742654301344E-2</v>
      </c>
      <c r="B7554" s="1">
        <f>IF(AND(-100&lt;A7554,A7554&lt;100),A7554,B7553)</f>
        <v>-5.92742654301344E-2</v>
      </c>
      <c r="C7554" s="1">
        <v>-4.11630163094832E-2</v>
      </c>
      <c r="D7554" s="1">
        <f>IF(AND(-100&lt;C7554,C7554&lt;100),C7554,D7553)</f>
        <v>-4.11630163094832E-2</v>
      </c>
      <c r="E7554" s="1">
        <v>0.13684649326193599</v>
      </c>
      <c r="F7554" s="1">
        <f>IF(AND(-100&lt;E7554,E7554&lt;100),E7554,F7553)</f>
        <v>0.13684649326193599</v>
      </c>
      <c r="G7554" s="1">
        <f>IF(SQRT(B7554^2+D7554^2+F7554^2)&lt;0.125,"",SQRT(B7554^2+D7554^2+F7554^2))</f>
        <v>0.15470874303692697</v>
      </c>
      <c r="H7554" s="1">
        <f t="shared" si="235"/>
        <v>1.5470874303692697</v>
      </c>
      <c r="I7554" s="1">
        <v>-5.2745391216047999</v>
      </c>
      <c r="J7554" s="1">
        <f>I7554*xfactor</f>
        <v>-6.9623916405183364</v>
      </c>
      <c r="K7554" s="1">
        <v>-3.3305875376967302</v>
      </c>
      <c r="L7554" s="1">
        <f>K7554*yfactor</f>
        <v>-4.3963755497596839</v>
      </c>
      <c r="M7554" s="1">
        <v>110.000367506977</v>
      </c>
      <c r="N7554" s="1">
        <f>(M7554-80)*zfactor</f>
        <v>39.600485109209643</v>
      </c>
      <c r="O7554">
        <v>7</v>
      </c>
      <c r="P7554">
        <f t="shared" si="236"/>
        <v>0</v>
      </c>
      <c r="Q7554">
        <v>1</v>
      </c>
      <c r="R7554">
        <v>1</v>
      </c>
    </row>
    <row r="7555" spans="1:18" x14ac:dyDescent="0.2">
      <c r="A7555" s="1">
        <v>-5.3600832140522699E-2</v>
      </c>
      <c r="B7555" s="1">
        <f>IF(AND(-100&lt;A7555,A7555&lt;100),A7555,B7554)</f>
        <v>-5.3600832140522699E-2</v>
      </c>
      <c r="C7555" s="1">
        <v>-3.45450131308302E-2</v>
      </c>
      <c r="D7555" s="1">
        <f>IF(AND(-100&lt;C7555,C7555&lt;100),C7555,D7554)</f>
        <v>-3.45450131308302E-2</v>
      </c>
      <c r="E7555" s="1">
        <v>8.5022565238914202E-2</v>
      </c>
      <c r="F7555" s="1">
        <f>IF(AND(-100&lt;E7555,E7555&lt;100),E7555,F7554)</f>
        <v>8.5022565238914202E-2</v>
      </c>
      <c r="G7555" s="1" t="str">
        <f>IF(SQRT(B7555^2+D7555^2+F7555^2)&lt;0.125,"",SQRT(B7555^2+D7555^2+F7555^2))</f>
        <v/>
      </c>
      <c r="H7555" s="1" t="e">
        <f t="shared" ref="H7555:H7618" si="237">IF(G7555&gt;0.125,10*G7555,0)</f>
        <v>#VALUE!</v>
      </c>
      <c r="I7555" s="1">
        <v>-5.1586096654123503</v>
      </c>
      <c r="J7555" s="1">
        <f>I7555*xfactor</f>
        <v>-6.8093647583443024</v>
      </c>
      <c r="K7555" s="1">
        <v>-3.3969979642257901</v>
      </c>
      <c r="L7555" s="1">
        <f>K7555*yfactor</f>
        <v>-4.4840373127780433</v>
      </c>
      <c r="M7555" s="1">
        <v>110.183180756981</v>
      </c>
      <c r="N7555" s="1">
        <f>(M7555-80)*zfactor</f>
        <v>39.841798599214926</v>
      </c>
      <c r="O7555">
        <v>7</v>
      </c>
      <c r="P7555">
        <f t="shared" si="236"/>
        <v>0</v>
      </c>
      <c r="Q7555">
        <v>1</v>
      </c>
      <c r="R7555">
        <v>1</v>
      </c>
    </row>
    <row r="7556" spans="1:18" x14ac:dyDescent="0.2">
      <c r="A7556" s="1">
        <v>-4.8504855080724003E-2</v>
      </c>
      <c r="B7556" s="1">
        <f>IF(AND(-100&lt;A7556,A7556&lt;100),A7556,B7555)</f>
        <v>-4.8504855080724003E-2</v>
      </c>
      <c r="C7556" s="1">
        <v>-4.0717600773211397E-2</v>
      </c>
      <c r="D7556" s="1">
        <f>IF(AND(-100&lt;C7556,C7556&lt;100),C7556,D7555)</f>
        <v>-4.0717600773211397E-2</v>
      </c>
      <c r="E7556" s="1">
        <v>5.8977078769347699E-2</v>
      </c>
      <c r="F7556" s="1">
        <f>IF(AND(-100&lt;E7556,E7556&lt;100),E7556,F7555)</f>
        <v>5.8977078769347699E-2</v>
      </c>
      <c r="G7556" s="1" t="str">
        <f>IF(SQRT(B7556^2+D7556^2+F7556^2)&lt;0.125,"",SQRT(B7556^2+D7556^2+F7556^2))</f>
        <v/>
      </c>
      <c r="H7556" s="1" t="e">
        <f t="shared" si="237"/>
        <v>#VALUE!</v>
      </c>
      <c r="I7556" s="1">
        <v>-5.0063265715588701</v>
      </c>
      <c r="J7556" s="1">
        <f>I7556*xfactor</f>
        <v>-6.6083510744577092</v>
      </c>
      <c r="K7556" s="1">
        <v>-3.4653558725490998</v>
      </c>
      <c r="L7556" s="1">
        <f>K7556*yfactor</f>
        <v>-4.5742697517648123</v>
      </c>
      <c r="M7556" s="1">
        <v>110.327541225479</v>
      </c>
      <c r="N7556" s="1">
        <f>(M7556-80)*zfactor</f>
        <v>40.032354417632277</v>
      </c>
      <c r="O7556">
        <v>7</v>
      </c>
      <c r="P7556">
        <f t="shared" ref="P7556:P7619" si="238">IF(OR(O7556&lt;&gt;O7555,Q7556&lt;&gt;Q7555,R7556&lt;&gt;R7555),1,0)</f>
        <v>0</v>
      </c>
      <c r="Q7556">
        <v>1</v>
      </c>
      <c r="R7556">
        <v>1</v>
      </c>
    </row>
    <row r="7557" spans="1:18" x14ac:dyDescent="0.2">
      <c r="A7557" s="1">
        <v>-4.50129631545855E-2</v>
      </c>
      <c r="B7557" s="1">
        <f>IF(AND(-100&lt;A7557,A7557&lt;100),A7557,B7556)</f>
        <v>-4.50129631545855E-2</v>
      </c>
      <c r="C7557" s="1">
        <v>-3.5382461757479902E-2</v>
      </c>
      <c r="D7557" s="1">
        <f>IF(AND(-100&lt;C7557,C7557&lt;100),C7557,D7556)</f>
        <v>-3.5382461757479902E-2</v>
      </c>
      <c r="E7557" s="1">
        <v>6.8506701734774494E-2</v>
      </c>
      <c r="F7557" s="1">
        <f>IF(AND(-100&lt;E7557,E7557&lt;100),E7557,F7556)</f>
        <v>6.8506701734774494E-2</v>
      </c>
      <c r="G7557" s="1" t="str">
        <f>IF(SQRT(B7557^2+D7557^2+F7557^2)&lt;0.125,"",SQRT(B7557^2+D7557^2+F7557^2))</f>
        <v/>
      </c>
      <c r="H7557" s="1" t="e">
        <f t="shared" si="237"/>
        <v>#VALUE!</v>
      </c>
      <c r="I7557" s="1">
        <v>-4.84296984670436</v>
      </c>
      <c r="J7557" s="1">
        <f>I7557*xfactor</f>
        <v>-6.3927201976497559</v>
      </c>
      <c r="K7557" s="1">
        <v>-3.5029647950159699</v>
      </c>
      <c r="L7557" s="1">
        <f>K7557*yfactor</f>
        <v>-4.6239135294210802</v>
      </c>
      <c r="M7557" s="1">
        <v>110.43871007130301</v>
      </c>
      <c r="N7557" s="1">
        <f>(M7557-80)*zfactor</f>
        <v>40.17909729411997</v>
      </c>
      <c r="O7557">
        <v>7</v>
      </c>
      <c r="P7557">
        <f t="shared" si="238"/>
        <v>0</v>
      </c>
      <c r="Q7557">
        <v>1</v>
      </c>
      <c r="R7557">
        <v>1</v>
      </c>
    </row>
    <row r="7558" spans="1:18" x14ac:dyDescent="0.2">
      <c r="A7558" s="1">
        <v>-4.9751038132411197E-2</v>
      </c>
      <c r="B7558" s="1">
        <f>IF(AND(-100&lt;A7558,A7558&lt;100),A7558,B7557)</f>
        <v>-4.9751038132411197E-2</v>
      </c>
      <c r="C7558" s="1">
        <v>-3.74237430040626E-2</v>
      </c>
      <c r="D7558" s="1">
        <f>IF(AND(-100&lt;C7558,C7558&lt;100),C7558,D7557)</f>
        <v>-3.74237430040626E-2</v>
      </c>
      <c r="E7558" s="1">
        <v>5.1213504854595401E-2</v>
      </c>
      <c r="F7558" s="1">
        <f>IF(AND(-100&lt;E7558,E7558&lt;100),E7558,F7557)</f>
        <v>5.1213504854595401E-2</v>
      </c>
      <c r="G7558" s="1" t="str">
        <f>IF(SQRT(B7558^2+D7558^2+F7558^2)&lt;0.125,"",SQRT(B7558^2+D7558^2+F7558^2))</f>
        <v/>
      </c>
      <c r="H7558" s="1" t="e">
        <f t="shared" si="237"/>
        <v>#VALUE!</v>
      </c>
      <c r="I7558" s="1">
        <v>-4.6933470075222301</v>
      </c>
      <c r="J7558" s="1">
        <f>I7558*xfactor</f>
        <v>-6.1952180499293439</v>
      </c>
      <c r="K7558" s="1">
        <v>-3.5145789439703399</v>
      </c>
      <c r="L7558" s="1">
        <f>K7558*yfactor</f>
        <v>-4.639244206040849</v>
      </c>
      <c r="M7558" s="1">
        <v>110.551044880338</v>
      </c>
      <c r="N7558" s="1">
        <f>(M7558-80)*zfactor</f>
        <v>40.327379242046156</v>
      </c>
      <c r="O7558">
        <v>7</v>
      </c>
      <c r="P7558">
        <f t="shared" si="238"/>
        <v>0</v>
      </c>
      <c r="Q7558">
        <v>1</v>
      </c>
      <c r="R7558">
        <v>1</v>
      </c>
    </row>
    <row r="7559" spans="1:18" x14ac:dyDescent="0.2">
      <c r="A7559" s="1">
        <v>-3.7278592240610003E-2</v>
      </c>
      <c r="B7559" s="1">
        <f>IF(AND(-100&lt;A7559,A7559&lt;100),A7559,B7558)</f>
        <v>-3.7278592240610003E-2</v>
      </c>
      <c r="C7559" s="1">
        <v>-3.2933979974334497E-2</v>
      </c>
      <c r="D7559" s="1">
        <f>IF(AND(-100&lt;C7559,C7559&lt;100),C7559,D7558)</f>
        <v>-3.2933979974334497E-2</v>
      </c>
      <c r="E7559" s="1">
        <v>-3.2869539785092099E-2</v>
      </c>
      <c r="F7559" s="1">
        <f>IF(AND(-100&lt;E7559,E7559&lt;100),E7559,F7558)</f>
        <v>-3.2869539785092099E-2</v>
      </c>
      <c r="G7559" s="1" t="str">
        <f>IF(SQRT(B7559^2+D7559^2+F7559^2)&lt;0.125,"",SQRT(B7559^2+D7559^2+F7559^2))</f>
        <v/>
      </c>
      <c r="H7559" s="1" t="e">
        <f t="shared" si="237"/>
        <v>#VALUE!</v>
      </c>
      <c r="I7559" s="1">
        <v>-4.5676831247823504</v>
      </c>
      <c r="J7559" s="1">
        <f>I7559*xfactor</f>
        <v>-6.0293417247127028</v>
      </c>
      <c r="K7559" s="1">
        <v>-3.4855225899539999</v>
      </c>
      <c r="L7559" s="1">
        <f>K7559*yfactor</f>
        <v>-4.6008898187392804</v>
      </c>
      <c r="M7559" s="1">
        <v>110.675842292193</v>
      </c>
      <c r="N7559" s="1">
        <f>(M7559-80)*zfactor</f>
        <v>40.492111825694757</v>
      </c>
      <c r="O7559">
        <v>7</v>
      </c>
      <c r="P7559">
        <f t="shared" si="238"/>
        <v>0</v>
      </c>
      <c r="Q7559">
        <v>1</v>
      </c>
      <c r="R7559">
        <v>1</v>
      </c>
    </row>
    <row r="7560" spans="1:18" x14ac:dyDescent="0.2">
      <c r="A7560" s="1">
        <v>-2.2285165221332299E-2</v>
      </c>
      <c r="B7560" s="1">
        <f>IF(AND(-100&lt;A7560,A7560&lt;100),A7560,B7559)</f>
        <v>-2.2285165221332299E-2</v>
      </c>
      <c r="C7560" s="1">
        <v>-4.5040563849989501E-2</v>
      </c>
      <c r="D7560" s="1">
        <f>IF(AND(-100&lt;C7560,C7560&lt;100),C7560,D7559)</f>
        <v>-4.5040563849989501E-2</v>
      </c>
      <c r="E7560" s="1">
        <v>-0.108645742148892</v>
      </c>
      <c r="F7560" s="1">
        <f>IF(AND(-100&lt;E7560,E7560&lt;100),E7560,F7559)</f>
        <v>-0.108645742148892</v>
      </c>
      <c r="G7560" s="1" t="str">
        <f>IF(SQRT(B7560^2+D7560^2+F7560^2)&lt;0.125,"",SQRT(B7560^2+D7560^2+F7560^2))</f>
        <v/>
      </c>
      <c r="H7560" s="1" t="e">
        <f t="shared" si="237"/>
        <v>#VALUE!</v>
      </c>
      <c r="I7560" s="1">
        <v>-4.4773434266071304</v>
      </c>
      <c r="J7560" s="1">
        <f>I7560*xfactor</f>
        <v>-5.9100933231214121</v>
      </c>
      <c r="K7560" s="1">
        <v>-3.4357832351613999</v>
      </c>
      <c r="L7560" s="1">
        <f>K7560*yfactor</f>
        <v>-4.5352338704130482</v>
      </c>
      <c r="M7560" s="1">
        <v>110.779953208687</v>
      </c>
      <c r="N7560" s="1">
        <f>(M7560-80)*zfactor</f>
        <v>40.629538235466846</v>
      </c>
      <c r="O7560">
        <v>7</v>
      </c>
      <c r="P7560">
        <f t="shared" si="238"/>
        <v>0</v>
      </c>
      <c r="Q7560">
        <v>1</v>
      </c>
      <c r="R7560">
        <v>1</v>
      </c>
    </row>
    <row r="7561" spans="1:18" x14ac:dyDescent="0.2">
      <c r="A7561" s="1">
        <v>-6.1500940929505397E-3</v>
      </c>
      <c r="B7561" s="1">
        <f>IF(AND(-100&lt;A7561,A7561&lt;100),A7561,B7560)</f>
        <v>-6.1500940929505397E-3</v>
      </c>
      <c r="C7561" s="1">
        <v>-6.2083947815676901E-2</v>
      </c>
      <c r="D7561" s="1">
        <f>IF(AND(-100&lt;C7561,C7561&lt;100),C7561,D7560)</f>
        <v>-6.2083947815676901E-2</v>
      </c>
      <c r="E7561" s="1">
        <v>-0.14626145539459201</v>
      </c>
      <c r="F7561" s="1">
        <f>IF(AND(-100&lt;E7561,E7561&lt;100),E7561,F7560)</f>
        <v>-0.14626145539459201</v>
      </c>
      <c r="G7561" s="1">
        <f>IF(SQRT(B7561^2+D7561^2+F7561^2)&lt;0.125,"",SQRT(B7561^2+D7561^2+F7561^2))</f>
        <v>0.15901148879208718</v>
      </c>
      <c r="H7561" s="1">
        <f t="shared" si="237"/>
        <v>1.5901148879208717</v>
      </c>
      <c r="I7561" s="1">
        <v>-4.4422182537457804</v>
      </c>
      <c r="J7561" s="1">
        <f>I7561*xfactor</f>
        <v>-5.8637280949444301</v>
      </c>
      <c r="K7561" s="1">
        <v>-3.3756193006135899</v>
      </c>
      <c r="L7561" s="1">
        <f>K7561*yfactor</f>
        <v>-4.4558174768099388</v>
      </c>
      <c r="M7561" s="1">
        <v>110.830663975269</v>
      </c>
      <c r="N7561" s="1">
        <f>(M7561-80)*zfactor</f>
        <v>40.696476447355089</v>
      </c>
      <c r="O7561">
        <v>7</v>
      </c>
      <c r="P7561">
        <f t="shared" si="238"/>
        <v>0</v>
      </c>
      <c r="Q7561">
        <v>1</v>
      </c>
      <c r="R7561">
        <v>1</v>
      </c>
    </row>
    <row r="7562" spans="1:18" x14ac:dyDescent="0.2">
      <c r="A7562" s="1">
        <v>-9.6713424675507302E-3</v>
      </c>
      <c r="B7562" s="1">
        <f>IF(AND(-100&lt;A7562,A7562&lt;100),A7562,B7561)</f>
        <v>-9.6713424675507302E-3</v>
      </c>
      <c r="C7562" s="1">
        <v>-8.4437090856927396E-2</v>
      </c>
      <c r="D7562" s="1">
        <f>IF(AND(-100&lt;C7562,C7562&lt;100),C7562,D7561)</f>
        <v>-8.4437090856927396E-2</v>
      </c>
      <c r="E7562" s="1">
        <v>-0.133832957973471</v>
      </c>
      <c r="F7562" s="1">
        <f>IF(AND(-100&lt;E7562,E7562&lt;100),E7562,F7561)</f>
        <v>-0.133832957973471</v>
      </c>
      <c r="G7562" s="1">
        <f>IF(SQRT(B7562^2+D7562^2+F7562^2)&lt;0.125,"",SQRT(B7562^2+D7562^2+F7562^2))</f>
        <v>0.15853837963545142</v>
      </c>
      <c r="H7562" s="1">
        <f t="shared" si="237"/>
        <v>1.5853837963545141</v>
      </c>
      <c r="I7562" s="1">
        <v>-4.4633905893138603</v>
      </c>
      <c r="J7562" s="1">
        <f>I7562*xfactor</f>
        <v>-5.8916755778942962</v>
      </c>
      <c r="K7562" s="1">
        <v>-3.3095380525179801</v>
      </c>
      <c r="L7562" s="1">
        <f>K7562*yfactor</f>
        <v>-4.3685902293237335</v>
      </c>
      <c r="M7562" s="1">
        <v>110.856584908797</v>
      </c>
      <c r="N7562" s="1">
        <f>(M7562-80)*zfactor</f>
        <v>40.730692079612048</v>
      </c>
      <c r="O7562">
        <v>7</v>
      </c>
      <c r="P7562">
        <f t="shared" si="238"/>
        <v>0</v>
      </c>
      <c r="Q7562">
        <v>1</v>
      </c>
      <c r="R7562">
        <v>1</v>
      </c>
    </row>
    <row r="7563" spans="1:18" x14ac:dyDescent="0.2">
      <c r="A7563" s="1">
        <v>-4.5957172224488203E-2</v>
      </c>
      <c r="B7563" s="1">
        <f>IF(AND(-100&lt;A7563,A7563&lt;100),A7563,B7562)</f>
        <v>-4.5957172224488203E-2</v>
      </c>
      <c r="C7563" s="1">
        <v>-9.5680020946626906E-2</v>
      </c>
      <c r="D7563" s="1">
        <f>IF(AND(-100&lt;C7563,C7563&lt;100),C7563,D7562)</f>
        <v>-9.5680020946626906E-2</v>
      </c>
      <c r="E7563" s="1">
        <v>-0.174318432637942</v>
      </c>
      <c r="F7563" s="1">
        <f>IF(AND(-100&lt;E7563,E7563&lt;100),E7563,F7562)</f>
        <v>-0.174318432637942</v>
      </c>
      <c r="G7563" s="1">
        <f>IF(SQRT(B7563^2+D7563^2+F7563^2)&lt;0.125,"",SQRT(B7563^2+D7563^2+F7563^2))</f>
        <v>0.20409224395985007</v>
      </c>
      <c r="H7563" s="1">
        <f t="shared" si="237"/>
        <v>2.0409224395985008</v>
      </c>
      <c r="I7563" s="1">
        <v>-4.5145293753774096</v>
      </c>
      <c r="J7563" s="1">
        <f>I7563*xfactor</f>
        <v>-5.9591787754981809</v>
      </c>
      <c r="K7563" s="1">
        <v>-3.2220693220036498</v>
      </c>
      <c r="L7563" s="1">
        <f>K7563*yfactor</f>
        <v>-4.2531315050448182</v>
      </c>
      <c r="M7563" s="1">
        <v>110.899653208308</v>
      </c>
      <c r="N7563" s="1">
        <f>(M7563-80)*zfactor</f>
        <v>40.787542234966558</v>
      </c>
      <c r="O7563">
        <v>7</v>
      </c>
      <c r="P7563">
        <f t="shared" si="238"/>
        <v>0</v>
      </c>
      <c r="Q7563">
        <v>1</v>
      </c>
      <c r="R7563">
        <v>1</v>
      </c>
    </row>
    <row r="7564" spans="1:18" x14ac:dyDescent="0.2">
      <c r="A7564" s="1">
        <v>-6.1807190587015698E-2</v>
      </c>
      <c r="B7564" s="1">
        <f>IF(AND(-100&lt;A7564,A7564&lt;100),A7564,B7563)</f>
        <v>-6.1807190587015698E-2</v>
      </c>
      <c r="C7564" s="1">
        <v>-0.106207849512009</v>
      </c>
      <c r="D7564" s="1">
        <f>IF(AND(-100&lt;C7564,C7564&lt;100),C7564,D7563)</f>
        <v>-0.106207849512009</v>
      </c>
      <c r="E7564" s="1">
        <v>-0.19653738063921999</v>
      </c>
      <c r="F7564" s="1">
        <f>IF(AND(-100&lt;E7564,E7564&lt;100),E7564,F7563)</f>
        <v>-0.19653738063921999</v>
      </c>
      <c r="G7564" s="1">
        <f>IF(SQRT(B7564^2+D7564^2+F7564^2)&lt;0.125,"",SQRT(B7564^2+D7564^2+F7564^2))</f>
        <v>0.23179123817511066</v>
      </c>
      <c r="H7564" s="1">
        <f t="shared" si="237"/>
        <v>2.3179123817511065</v>
      </c>
      <c r="I7564" s="1">
        <v>-4.5361924533149498</v>
      </c>
      <c r="J7564" s="1">
        <f>I7564*xfactor</f>
        <v>-5.9877740383757336</v>
      </c>
      <c r="K7564" s="1">
        <v>-3.1435883699895601</v>
      </c>
      <c r="L7564" s="1">
        <f>K7564*yfactor</f>
        <v>-4.1495366483862197</v>
      </c>
      <c r="M7564" s="1">
        <v>110.976514578549</v>
      </c>
      <c r="N7564" s="1">
        <f>(M7564-80)*zfactor</f>
        <v>40.88899924368468</v>
      </c>
      <c r="O7564">
        <v>7</v>
      </c>
      <c r="P7564">
        <f t="shared" si="238"/>
        <v>0</v>
      </c>
      <c r="Q7564">
        <v>1</v>
      </c>
      <c r="R7564">
        <v>1</v>
      </c>
    </row>
    <row r="7565" spans="1:18" x14ac:dyDescent="0.2">
      <c r="A7565" s="1">
        <v>-0.105344910537463</v>
      </c>
      <c r="B7565" s="1">
        <f>IF(AND(-100&lt;A7565,A7565&lt;100),A7565,B7564)</f>
        <v>-0.105344910537463</v>
      </c>
      <c r="C7565" s="1">
        <v>-0.12347197218133001</v>
      </c>
      <c r="D7565" s="1">
        <f>IF(AND(-100&lt;C7565,C7565&lt;100),C7565,D7564)</f>
        <v>-0.12347197218133001</v>
      </c>
      <c r="E7565" s="1">
        <v>-0.21847013482965399</v>
      </c>
      <c r="F7565" s="1">
        <f>IF(AND(-100&lt;E7565,E7565&lt;100),E7565,F7564)</f>
        <v>-0.21847013482965399</v>
      </c>
      <c r="G7565" s="1">
        <f>IF(SQRT(B7565^2+D7565^2+F7565^2)&lt;0.125,"",SQRT(B7565^2+D7565^2+F7565^2))</f>
        <v>0.27216185975073803</v>
      </c>
      <c r="H7565" s="1">
        <f t="shared" si="237"/>
        <v>2.7216185975073803</v>
      </c>
      <c r="I7565" s="1">
        <v>-4.5223587432791996</v>
      </c>
      <c r="J7565" s="1">
        <f>I7565*xfactor</f>
        <v>-5.9695135411285438</v>
      </c>
      <c r="K7565" s="1">
        <v>-3.07188730562304</v>
      </c>
      <c r="L7565" s="1">
        <f>K7565*yfactor</f>
        <v>-4.0548912434224134</v>
      </c>
      <c r="M7565" s="1">
        <v>111.044069475066</v>
      </c>
      <c r="N7565" s="1">
        <f>(M7565-80)*zfactor</f>
        <v>40.978171707087114</v>
      </c>
      <c r="O7565">
        <v>7</v>
      </c>
      <c r="P7565">
        <f t="shared" si="238"/>
        <v>0</v>
      </c>
      <c r="Q7565">
        <v>1</v>
      </c>
      <c r="R7565">
        <v>1</v>
      </c>
    </row>
    <row r="7566" spans="1:18" x14ac:dyDescent="0.2">
      <c r="A7566" s="1">
        <v>-8.45175326466788E-2</v>
      </c>
      <c r="B7566" s="1">
        <f>IF(AND(-100&lt;A7566,A7566&lt;100),A7566,B7565)</f>
        <v>-8.45175326466788E-2</v>
      </c>
      <c r="C7566" s="1">
        <v>-0.15452459591596099</v>
      </c>
      <c r="D7566" s="1">
        <f>IF(AND(-100&lt;C7566,C7566&lt;100),C7566,D7565)</f>
        <v>-0.15452459591596099</v>
      </c>
      <c r="E7566" s="1">
        <v>-0.24910559403548699</v>
      </c>
      <c r="F7566" s="1">
        <f>IF(AND(-100&lt;E7566,E7566&lt;100),E7566,F7565)</f>
        <v>-0.24910559403548699</v>
      </c>
      <c r="G7566" s="1">
        <f>IF(SQRT(B7566^2+D7566^2+F7566^2)&lt;0.125,"",SQRT(B7566^2+D7566^2+F7566^2))</f>
        <v>0.30508140069077677</v>
      </c>
      <c r="H7566" s="1">
        <f t="shared" si="237"/>
        <v>3.0508140069077676</v>
      </c>
      <c r="I7566" s="1">
        <v>-4.4944948499665101</v>
      </c>
      <c r="J7566" s="1">
        <f>I7566*xfactor</f>
        <v>-5.9327332019557932</v>
      </c>
      <c r="K7566" s="1">
        <v>-3.0085740603264099</v>
      </c>
      <c r="L7566" s="1">
        <f>K7566*yfactor</f>
        <v>-3.9713177596308613</v>
      </c>
      <c r="M7566" s="1">
        <v>111.11666068323601</v>
      </c>
      <c r="N7566" s="1">
        <f>(M7566-80)*zfactor</f>
        <v>41.073992101871532</v>
      </c>
      <c r="O7566">
        <v>7</v>
      </c>
      <c r="P7566">
        <f t="shared" si="238"/>
        <v>0</v>
      </c>
      <c r="Q7566">
        <v>1</v>
      </c>
      <c r="R7566">
        <v>1</v>
      </c>
    </row>
    <row r="7567" spans="1:18" x14ac:dyDescent="0.2">
      <c r="A7567" s="1">
        <v>-7.20551728417438E-2</v>
      </c>
      <c r="B7567" s="1">
        <f>IF(AND(-100&lt;A7567,A7567&lt;100),A7567,B7566)</f>
        <v>-7.20551728417438E-2</v>
      </c>
      <c r="C7567" s="1">
        <v>-0.13656073992318701</v>
      </c>
      <c r="D7567" s="1">
        <f>IF(AND(-100&lt;C7567,C7567&lt;100),C7567,D7566)</f>
        <v>-0.13656073992318701</v>
      </c>
      <c r="E7567" s="1">
        <v>-0.33933762029193698</v>
      </c>
      <c r="F7567" s="1">
        <f>IF(AND(-100&lt;E7567,E7567&lt;100),E7567,F7566)</f>
        <v>-0.33933762029193698</v>
      </c>
      <c r="G7567" s="1">
        <f>IF(SQRT(B7567^2+D7567^2+F7567^2)&lt;0.125,"",SQRT(B7567^2+D7567^2+F7567^2))</f>
        <v>0.3728147048696131</v>
      </c>
      <c r="H7567" s="1">
        <f t="shared" si="237"/>
        <v>3.728147048696131</v>
      </c>
      <c r="I7567" s="1">
        <v>-4.4883957237408199</v>
      </c>
      <c r="J7567" s="1">
        <f>I7567*xfactor</f>
        <v>-5.9246823553378825</v>
      </c>
      <c r="K7567" s="1">
        <v>-2.9502280834580099</v>
      </c>
      <c r="L7567" s="1">
        <f>K7567*yfactor</f>
        <v>-3.8943010701645733</v>
      </c>
      <c r="M7567" s="1">
        <v>111.167587851837</v>
      </c>
      <c r="N7567" s="1">
        <f>(M7567-80)*zfactor</f>
        <v>41.141215964424838</v>
      </c>
      <c r="O7567">
        <v>7</v>
      </c>
      <c r="P7567">
        <f t="shared" si="238"/>
        <v>0</v>
      </c>
      <c r="Q7567">
        <v>1</v>
      </c>
      <c r="R7567">
        <v>1</v>
      </c>
    </row>
    <row r="7568" spans="1:18" x14ac:dyDescent="0.2">
      <c r="A7568" s="1">
        <v>-4.9460792102211E-2</v>
      </c>
      <c r="B7568" s="1">
        <f>IF(AND(-100&lt;A7568,A7568&lt;100),A7568,B7567)</f>
        <v>-4.9460792102211E-2</v>
      </c>
      <c r="C7568" s="1">
        <v>-0.17107496701966299</v>
      </c>
      <c r="D7568" s="1">
        <f>IF(AND(-100&lt;C7568,C7568&lt;100),C7568,D7567)</f>
        <v>-0.17107496701966299</v>
      </c>
      <c r="E7568" s="1">
        <v>-0.40286043013387401</v>
      </c>
      <c r="F7568" s="1">
        <f>IF(AND(-100&lt;E7568,E7568&lt;100),E7568,F7567)</f>
        <v>-0.40286043013387401</v>
      </c>
      <c r="G7568" s="1">
        <f>IF(SQRT(B7568^2+D7568^2+F7568^2)&lt;0.125,"",SQRT(B7568^2+D7568^2+F7568^2))</f>
        <v>0.44046514103139522</v>
      </c>
      <c r="H7568" s="1">
        <f t="shared" si="237"/>
        <v>4.404651410313952</v>
      </c>
      <c r="I7568" s="1">
        <v>-4.5300040149440699</v>
      </c>
      <c r="J7568" s="1">
        <f>I7568*xfactor</f>
        <v>-5.9796052997261722</v>
      </c>
      <c r="K7568" s="1">
        <v>-2.8822223186178801</v>
      </c>
      <c r="L7568" s="1">
        <f>K7568*yfactor</f>
        <v>-3.8045334605756018</v>
      </c>
      <c r="M7568" s="1">
        <v>111.211899726746</v>
      </c>
      <c r="N7568" s="1">
        <f>(M7568-80)*zfactor</f>
        <v>41.199707639304719</v>
      </c>
      <c r="O7568">
        <v>7</v>
      </c>
      <c r="P7568">
        <f t="shared" si="238"/>
        <v>0</v>
      </c>
      <c r="Q7568">
        <v>1</v>
      </c>
      <c r="R7568">
        <v>1</v>
      </c>
    </row>
    <row r="7569" spans="1:18" x14ac:dyDescent="0.2">
      <c r="A7569" s="1">
        <v>-9.1131136672205806E-2</v>
      </c>
      <c r="B7569" s="1">
        <f>IF(AND(-100&lt;A7569,A7569&lt;100),A7569,B7568)</f>
        <v>-9.1131136672205806E-2</v>
      </c>
      <c r="C7569" s="1">
        <v>-0.15993250403263801</v>
      </c>
      <c r="D7569" s="1">
        <f>IF(AND(-100&lt;C7569,C7569&lt;100),C7569,D7568)</f>
        <v>-0.15993250403263801</v>
      </c>
      <c r="E7569" s="1">
        <v>-0.421553143568205</v>
      </c>
      <c r="F7569" s="1">
        <f>IF(AND(-100&lt;E7569,E7569&lt;100),E7569,F7568)</f>
        <v>-0.421553143568205</v>
      </c>
      <c r="G7569" s="1">
        <f>IF(SQRT(B7569^2+D7569^2+F7569^2)&lt;0.125,"",SQRT(B7569^2+D7569^2+F7569^2))</f>
        <v>0.45998950289061347</v>
      </c>
      <c r="H7569" s="1">
        <f t="shared" si="237"/>
        <v>4.5998950289061344</v>
      </c>
      <c r="I7569" s="1">
        <v>-4.57364587538025</v>
      </c>
      <c r="J7569" s="1">
        <f>I7569*xfactor</f>
        <v>-6.03721255550193</v>
      </c>
      <c r="K7569" s="1">
        <v>-2.8122865683170302</v>
      </c>
      <c r="L7569" s="1">
        <f>K7569*yfactor</f>
        <v>-3.7122182701784801</v>
      </c>
      <c r="M7569" s="1">
        <v>111.231283215519</v>
      </c>
      <c r="N7569" s="1">
        <f>(M7569-80)*zfactor</f>
        <v>41.22529384448508</v>
      </c>
      <c r="O7569">
        <v>7</v>
      </c>
      <c r="P7569">
        <f t="shared" si="238"/>
        <v>0</v>
      </c>
      <c r="Q7569">
        <v>1</v>
      </c>
      <c r="R7569">
        <v>1</v>
      </c>
    </row>
    <row r="7570" spans="1:18" x14ac:dyDescent="0.2">
      <c r="A7570" s="1">
        <v>-9.6697673450948804E-2</v>
      </c>
      <c r="B7570" s="1">
        <f>IF(AND(-100&lt;A7570,A7570&lt;100),A7570,B7569)</f>
        <v>-9.6697673450948804E-2</v>
      </c>
      <c r="C7570" s="1">
        <v>-0.17988715338311101</v>
      </c>
      <c r="D7570" s="1">
        <f>IF(AND(-100&lt;C7570,C7570&lt;100),C7570,D7569)</f>
        <v>-0.17988715338311101</v>
      </c>
      <c r="E7570" s="1">
        <v>-0.41371121435733099</v>
      </c>
      <c r="F7570" s="1">
        <f>IF(AND(-100&lt;E7570,E7570&lt;100),E7570,F7569)</f>
        <v>-0.41371121435733099</v>
      </c>
      <c r="G7570" s="1">
        <f>IF(SQRT(B7570^2+D7570^2+F7570^2)&lt;0.125,"",SQRT(B7570^2+D7570^2+F7570^2))</f>
        <v>0.46137489841572732</v>
      </c>
      <c r="H7570" s="1">
        <f t="shared" si="237"/>
        <v>4.6137489841572732</v>
      </c>
      <c r="I7570" s="1">
        <v>-4.6103362119499396</v>
      </c>
      <c r="J7570" s="1">
        <f>I7570*xfactor</f>
        <v>-6.0856437997739201</v>
      </c>
      <c r="K7570" s="1">
        <v>-2.77321864476558</v>
      </c>
      <c r="L7570" s="1">
        <f>K7570*yfactor</f>
        <v>-3.6606486110905658</v>
      </c>
      <c r="M7570" s="1">
        <v>111.240341964885</v>
      </c>
      <c r="N7570" s="1">
        <f>(M7570-80)*zfactor</f>
        <v>41.237251393648208</v>
      </c>
      <c r="O7570">
        <v>7</v>
      </c>
      <c r="P7570">
        <f t="shared" si="238"/>
        <v>0</v>
      </c>
      <c r="Q7570">
        <v>1</v>
      </c>
      <c r="R7570">
        <v>1</v>
      </c>
    </row>
    <row r="7571" spans="1:18" x14ac:dyDescent="0.2">
      <c r="A7571" s="1">
        <v>-0.103995018408442</v>
      </c>
      <c r="B7571" s="1">
        <f>IF(AND(-100&lt;A7571,A7571&lt;100),A7571,B7570)</f>
        <v>-0.103995018408442</v>
      </c>
      <c r="C7571" s="1">
        <v>-0.165075425331597</v>
      </c>
      <c r="D7571" s="1">
        <f>IF(AND(-100&lt;C7571,C7571&lt;100),C7571,D7570)</f>
        <v>-0.165075425331597</v>
      </c>
      <c r="E7571" s="1">
        <v>-0.46304994771844898</v>
      </c>
      <c r="F7571" s="1">
        <f>IF(AND(-100&lt;E7571,E7571&lt;100),E7571,F7570)</f>
        <v>-0.46304994771844898</v>
      </c>
      <c r="G7571" s="1">
        <f>IF(SQRT(B7571^2+D7571^2+F7571^2)&lt;0.125,"",SQRT(B7571^2+D7571^2+F7571^2))</f>
        <v>0.50247399334118592</v>
      </c>
      <c r="H7571" s="1">
        <f t="shared" si="237"/>
        <v>5.0247399334118592</v>
      </c>
      <c r="I7571" s="1">
        <v>-4.6857980232806398</v>
      </c>
      <c r="J7571" s="1">
        <f>I7571*xfactor</f>
        <v>-6.1852533907304448</v>
      </c>
      <c r="K7571" s="1">
        <v>-2.7707176052074498</v>
      </c>
      <c r="L7571" s="1">
        <f>K7571*yfactor</f>
        <v>-3.6573472388738337</v>
      </c>
      <c r="M7571" s="1">
        <v>111.255055749395</v>
      </c>
      <c r="N7571" s="1">
        <f>(M7571-80)*zfactor</f>
        <v>41.256673589201398</v>
      </c>
      <c r="O7571">
        <v>7</v>
      </c>
      <c r="P7571">
        <f t="shared" si="238"/>
        <v>0</v>
      </c>
      <c r="Q7571">
        <v>1</v>
      </c>
      <c r="R7571">
        <v>1</v>
      </c>
    </row>
    <row r="7572" spans="1:18" x14ac:dyDescent="0.2">
      <c r="A7572" s="1">
        <v>-9.92537894974483E-2</v>
      </c>
      <c r="B7572" s="1">
        <f>IF(AND(-100&lt;A7572,A7572&lt;100),A7572,B7571)</f>
        <v>-9.92537894974483E-2</v>
      </c>
      <c r="C7572" s="1">
        <v>-0.167407894971591</v>
      </c>
      <c r="D7572" s="1">
        <f>IF(AND(-100&lt;C7572,C7572&lt;100),C7572,D7571)</f>
        <v>-0.167407894971591</v>
      </c>
      <c r="E7572" s="1">
        <v>-0.47199198628563299</v>
      </c>
      <c r="F7572" s="1">
        <f>IF(AND(-100&lt;E7572,E7572&lt;100),E7572,F7571)</f>
        <v>-0.47199198628563299</v>
      </c>
      <c r="G7572" s="1">
        <f>IF(SQRT(B7572^2+D7572^2+F7572^2)&lt;0.125,"",SQRT(B7572^2+D7572^2+F7572^2))</f>
        <v>0.51054201898206197</v>
      </c>
      <c r="H7572" s="1">
        <f t="shared" si="237"/>
        <v>5.1054201898206202</v>
      </c>
      <c r="I7572" s="1">
        <v>-4.7779121141878802</v>
      </c>
      <c r="J7572" s="1">
        <f>I7572*xfactor</f>
        <v>-6.3068439907280025</v>
      </c>
      <c r="K7572" s="1">
        <v>-2.8256610365022001</v>
      </c>
      <c r="L7572" s="1">
        <f>K7572*yfactor</f>
        <v>-3.7298725681829041</v>
      </c>
      <c r="M7572" s="1">
        <v>111.244016857728</v>
      </c>
      <c r="N7572" s="1">
        <f>(M7572-80)*zfactor</f>
        <v>41.242102252200958</v>
      </c>
      <c r="O7572">
        <v>7</v>
      </c>
      <c r="P7572">
        <f t="shared" si="238"/>
        <v>0</v>
      </c>
      <c r="Q7572">
        <v>1</v>
      </c>
      <c r="R7572">
        <v>1</v>
      </c>
    </row>
    <row r="7573" spans="1:18" x14ac:dyDescent="0.2">
      <c r="A7573" s="1">
        <v>-0.108044521312314</v>
      </c>
      <c r="B7573" s="1">
        <f>IF(AND(-100&lt;A7573,A7573&lt;100),A7573,B7572)</f>
        <v>-0.108044521312314</v>
      </c>
      <c r="C7573" s="1">
        <v>-0.15722482804945201</v>
      </c>
      <c r="D7573" s="1">
        <f>IF(AND(-100&lt;C7573,C7573&lt;100),C7573,D7572)</f>
        <v>-0.15722482804945201</v>
      </c>
      <c r="E7573" s="1">
        <v>-0.43462924962043997</v>
      </c>
      <c r="F7573" s="1">
        <f>IF(AND(-100&lt;E7573,E7573&lt;100),E7573,F7572)</f>
        <v>-0.43462924962043997</v>
      </c>
      <c r="G7573" s="1">
        <f>IF(SQRT(B7573^2+D7573^2+F7573^2)&lt;0.125,"",SQRT(B7573^2+D7573^2+F7573^2))</f>
        <v>0.47465339961535463</v>
      </c>
      <c r="H7573" s="1">
        <f t="shared" si="237"/>
        <v>4.7465339961535467</v>
      </c>
      <c r="I7573" s="1">
        <v>-4.8638788195153397</v>
      </c>
      <c r="J7573" s="1">
        <f>I7573*xfactor</f>
        <v>-6.4203200417602488</v>
      </c>
      <c r="K7573" s="1">
        <v>-2.9154765198437498</v>
      </c>
      <c r="L7573" s="1">
        <f>K7573*yfactor</f>
        <v>-3.8484290061937498</v>
      </c>
      <c r="M7573" s="1">
        <v>111.219024459187</v>
      </c>
      <c r="N7573" s="1">
        <f>(M7573-80)*zfactor</f>
        <v>41.209112286126839</v>
      </c>
      <c r="O7573">
        <v>7</v>
      </c>
      <c r="P7573">
        <f t="shared" si="238"/>
        <v>0</v>
      </c>
      <c r="Q7573">
        <v>1</v>
      </c>
      <c r="R7573">
        <v>1</v>
      </c>
    </row>
    <row r="7574" spans="1:18" x14ac:dyDescent="0.2">
      <c r="A7574" s="1">
        <v>-0.116309194919966</v>
      </c>
      <c r="B7574" s="1">
        <f>IF(AND(-100&lt;A7574,A7574&lt;100),A7574,B7573)</f>
        <v>-0.116309194919966</v>
      </c>
      <c r="C7574" s="1">
        <v>-0.12886619139330599</v>
      </c>
      <c r="D7574" s="1">
        <f>IF(AND(-100&lt;C7574,C7574&lt;100),C7574,D7573)</f>
        <v>-0.12886619139330599</v>
      </c>
      <c r="E7574" s="1">
        <v>-0.37170370095112898</v>
      </c>
      <c r="F7574" s="1">
        <f>IF(AND(-100&lt;E7574,E7574&lt;100),E7574,F7573)</f>
        <v>-0.37170370095112898</v>
      </c>
      <c r="G7574" s="1">
        <f>IF(SQRT(B7574^2+D7574^2+F7574^2)&lt;0.125,"",SQRT(B7574^2+D7574^2+F7574^2))</f>
        <v>0.41024135019268004</v>
      </c>
      <c r="H7574" s="1">
        <f t="shared" si="237"/>
        <v>4.1024135019268009</v>
      </c>
      <c r="I7574" s="1">
        <v>-4.9647930872620298</v>
      </c>
      <c r="J7574" s="1">
        <f>I7574*xfactor</f>
        <v>-6.55352687518588</v>
      </c>
      <c r="K7574" s="1">
        <v>-3.0014484849953398</v>
      </c>
      <c r="L7574" s="1">
        <f>K7574*yfactor</f>
        <v>-3.9619120001938488</v>
      </c>
      <c r="M7574" s="1">
        <v>111.20169868424399</v>
      </c>
      <c r="N7574" s="1">
        <f>(M7574-80)*zfactor</f>
        <v>41.186242263202075</v>
      </c>
      <c r="O7574">
        <v>7</v>
      </c>
      <c r="P7574">
        <f t="shared" si="238"/>
        <v>0</v>
      </c>
      <c r="Q7574">
        <v>1</v>
      </c>
      <c r="R7574">
        <v>1</v>
      </c>
    </row>
    <row r="7575" spans="1:18" x14ac:dyDescent="0.2">
      <c r="A7575" s="1">
        <v>-0.119786707574527</v>
      </c>
      <c r="B7575" s="1">
        <f>IF(AND(-100&lt;A7575,A7575&lt;100),A7575,B7574)</f>
        <v>-0.119786707574527</v>
      </c>
      <c r="C7575" s="1">
        <v>-8.4239885249845395E-2</v>
      </c>
      <c r="D7575" s="1">
        <f>IF(AND(-100&lt;C7575,C7575&lt;100),C7575,D7574)</f>
        <v>-8.4239885249845395E-2</v>
      </c>
      <c r="E7575" s="1">
        <v>-0.36256830294668002</v>
      </c>
      <c r="F7575" s="1">
        <f>IF(AND(-100&lt;E7575,E7575&lt;100),E7575,F7574)</f>
        <v>-0.36256830294668002</v>
      </c>
      <c r="G7575" s="1">
        <f>IF(SQRT(B7575^2+D7575^2+F7575^2)&lt;0.125,"",SQRT(B7575^2+D7575^2+F7575^2))</f>
        <v>0.39102555911358006</v>
      </c>
      <c r="H7575" s="1">
        <f t="shared" si="237"/>
        <v>3.9102555911358006</v>
      </c>
      <c r="I7575" s="1">
        <v>-5.0906761822492399</v>
      </c>
      <c r="J7575" s="1">
        <f>I7575*xfactor</f>
        <v>-6.7196925605689968</v>
      </c>
      <c r="K7575" s="1">
        <v>-3.0550476772072099</v>
      </c>
      <c r="L7575" s="1">
        <f>K7575*yfactor</f>
        <v>-4.0326629339135174</v>
      </c>
      <c r="M7575" s="1">
        <v>111.18976344315701</v>
      </c>
      <c r="N7575" s="1">
        <f>(M7575-80)*zfactor</f>
        <v>41.170487744967247</v>
      </c>
      <c r="O7575">
        <v>7</v>
      </c>
      <c r="P7575">
        <f t="shared" si="238"/>
        <v>0</v>
      </c>
      <c r="Q7575">
        <v>1</v>
      </c>
      <c r="R7575">
        <v>1</v>
      </c>
    </row>
    <row r="7576" spans="1:18" x14ac:dyDescent="0.2">
      <c r="A7576" s="1">
        <v>-0.18568024722086701</v>
      </c>
      <c r="B7576" s="1">
        <f>IF(AND(-100&lt;A7576,A7576&lt;100),A7576,B7575)</f>
        <v>-0.18568024722086701</v>
      </c>
      <c r="C7576" s="1">
        <v>-5.0536094225676099E-2</v>
      </c>
      <c r="D7576" s="1">
        <f>IF(AND(-100&lt;C7576,C7576&lt;100),C7576,D7575)</f>
        <v>-5.0536094225676099E-2</v>
      </c>
      <c r="E7576" s="1">
        <v>-0.343281134719576</v>
      </c>
      <c r="F7576" s="1">
        <f>IF(AND(-100&lt;E7576,E7576&lt;100),E7576,F7575)</f>
        <v>-0.343281134719576</v>
      </c>
      <c r="G7576" s="1">
        <f>IF(SQRT(B7576^2+D7576^2+F7576^2)&lt;0.125,"",SQRT(B7576^2+D7576^2+F7576^2))</f>
        <v>0.39353905585335286</v>
      </c>
      <c r="H7576" s="1">
        <f t="shared" si="237"/>
        <v>3.9353905585335287</v>
      </c>
      <c r="I7576" s="1">
        <v>-5.2148647199274603</v>
      </c>
      <c r="J7576" s="1">
        <f>I7576*xfactor</f>
        <v>-6.883621430304248</v>
      </c>
      <c r="K7576" s="1">
        <v>-3.0737444545181201</v>
      </c>
      <c r="L7576" s="1">
        <f>K7576*yfactor</f>
        <v>-4.0573426799639183</v>
      </c>
      <c r="M7576" s="1">
        <v>111.19023093686</v>
      </c>
      <c r="N7576" s="1">
        <f>(M7576-80)*zfactor</f>
        <v>41.171104836655211</v>
      </c>
      <c r="O7576">
        <v>7</v>
      </c>
      <c r="P7576">
        <f t="shared" si="238"/>
        <v>0</v>
      </c>
      <c r="Q7576">
        <v>1</v>
      </c>
      <c r="R7576">
        <v>1</v>
      </c>
    </row>
    <row r="7577" spans="1:18" x14ac:dyDescent="0.2">
      <c r="A7577" s="1">
        <v>-0.12731075521990901</v>
      </c>
      <c r="B7577" s="1">
        <f>IF(AND(-100&lt;A7577,A7577&lt;100),A7577,B7576)</f>
        <v>-0.12731075521990901</v>
      </c>
      <c r="C7577" s="1">
        <v>-5.6592901939843697E-2</v>
      </c>
      <c r="D7577" s="1">
        <f>IF(AND(-100&lt;C7577,C7577&lt;100),C7577,D7576)</f>
        <v>-5.6592901939843697E-2</v>
      </c>
      <c r="E7577" s="1">
        <v>-0.343132494933299</v>
      </c>
      <c r="F7577" s="1">
        <f>IF(AND(-100&lt;E7577,E7577&lt;100),E7577,F7576)</f>
        <v>-0.343132494933299</v>
      </c>
      <c r="G7577" s="1">
        <f>IF(SQRT(B7577^2+D7577^2+F7577^2)&lt;0.125,"",SQRT(B7577^2+D7577^2+F7577^2))</f>
        <v>0.37033862075644614</v>
      </c>
      <c r="H7577" s="1">
        <f t="shared" si="237"/>
        <v>3.7033862075644612</v>
      </c>
      <c r="I7577" s="1">
        <v>-5.3295097876483304</v>
      </c>
      <c r="J7577" s="1">
        <f>I7577*xfactor</f>
        <v>-7.0349529196957965</v>
      </c>
      <c r="K7577" s="1">
        <v>-3.0706070537891699</v>
      </c>
      <c r="L7577" s="1">
        <f>K7577*yfactor</f>
        <v>-4.053201311001704</v>
      </c>
      <c r="M7577" s="1">
        <v>111.182699097265</v>
      </c>
      <c r="N7577" s="1">
        <f>(M7577-80)*zfactor</f>
        <v>41.161162808389804</v>
      </c>
      <c r="O7577">
        <v>7</v>
      </c>
      <c r="P7577">
        <f t="shared" si="238"/>
        <v>0</v>
      </c>
      <c r="Q7577">
        <v>1</v>
      </c>
      <c r="R7577">
        <v>1</v>
      </c>
    </row>
    <row r="7578" spans="1:18" x14ac:dyDescent="0.2">
      <c r="A7578" s="1">
        <v>-0.14940138796994001</v>
      </c>
      <c r="B7578" s="1">
        <f>IF(AND(-100&lt;A7578,A7578&lt;100),A7578,B7577)</f>
        <v>-0.14940138796994001</v>
      </c>
      <c r="C7578" s="1">
        <v>-5.5446008497828797E-2</v>
      </c>
      <c r="D7578" s="1">
        <f>IF(AND(-100&lt;C7578,C7578&lt;100),C7578,D7577)</f>
        <v>-5.5446008497828797E-2</v>
      </c>
      <c r="E7578" s="1">
        <v>-0.326381482874049</v>
      </c>
      <c r="F7578" s="1">
        <f>IF(AND(-100&lt;E7578,E7578&lt;100),E7578,F7577)</f>
        <v>-0.326381482874049</v>
      </c>
      <c r="G7578" s="1">
        <f>IF(SQRT(B7578^2+D7578^2+F7578^2)&lt;0.125,"",SQRT(B7578^2+D7578^2+F7578^2))</f>
        <v>0.36320780133244518</v>
      </c>
      <c r="H7578" s="1">
        <f t="shared" si="237"/>
        <v>3.6320780133244517</v>
      </c>
      <c r="I7578" s="1">
        <v>-5.4254605206777002</v>
      </c>
      <c r="J7578" s="1">
        <f>I7578*xfactor</f>
        <v>-7.161607887294565</v>
      </c>
      <c r="K7578" s="1">
        <v>-3.09199097463534</v>
      </c>
      <c r="L7578" s="1">
        <f>K7578*yfactor</f>
        <v>-4.081428086518649</v>
      </c>
      <c r="M7578" s="1">
        <v>111.179462152349</v>
      </c>
      <c r="N7578" s="1">
        <f>(M7578-80)*zfactor</f>
        <v>41.156890041100688</v>
      </c>
      <c r="O7578">
        <v>7</v>
      </c>
      <c r="P7578">
        <f t="shared" si="238"/>
        <v>0</v>
      </c>
      <c r="Q7578">
        <v>1</v>
      </c>
      <c r="R7578">
        <v>1</v>
      </c>
    </row>
    <row r="7579" spans="1:18" x14ac:dyDescent="0.2">
      <c r="A7579" s="1">
        <v>-0.147242443066121</v>
      </c>
      <c r="B7579" s="1">
        <f>IF(AND(-100&lt;A7579,A7579&lt;100),A7579,B7578)</f>
        <v>-0.147242443066121</v>
      </c>
      <c r="C7579" s="1">
        <v>-6.5814096839116404E-2</v>
      </c>
      <c r="D7579" s="1">
        <f>IF(AND(-100&lt;C7579,C7579&lt;100),C7579,D7578)</f>
        <v>-6.5814096839116404E-2</v>
      </c>
      <c r="E7579" s="1">
        <v>-0.339648594384307</v>
      </c>
      <c r="F7579" s="1">
        <f>IF(AND(-100&lt;E7579,E7579&lt;100),E7579,F7578)</f>
        <v>-0.339648594384307</v>
      </c>
      <c r="G7579" s="1">
        <f>IF(SQRT(B7579^2+D7579^2+F7579^2)&lt;0.125,"",SQRT(B7579^2+D7579^2+F7579^2))</f>
        <v>0.37599601068370925</v>
      </c>
      <c r="H7579" s="1">
        <f t="shared" si="237"/>
        <v>3.7599601068370925</v>
      </c>
      <c r="I7579" s="1">
        <v>-5.5326801547331304</v>
      </c>
      <c r="J7579" s="1">
        <f>I7579*xfactor</f>
        <v>-7.3031378042477328</v>
      </c>
      <c r="K7579" s="1">
        <v>-3.1698348273830401</v>
      </c>
      <c r="L7579" s="1">
        <f>K7579*yfactor</f>
        <v>-4.1841819721456135</v>
      </c>
      <c r="M7579" s="1">
        <v>111.156357639288</v>
      </c>
      <c r="N7579" s="1">
        <f>(M7579-80)*zfactor</f>
        <v>41.126392083860168</v>
      </c>
      <c r="O7579">
        <v>7</v>
      </c>
      <c r="P7579">
        <f t="shared" si="238"/>
        <v>0</v>
      </c>
      <c r="Q7579">
        <v>1</v>
      </c>
      <c r="R7579">
        <v>1</v>
      </c>
    </row>
    <row r="7580" spans="1:18" x14ac:dyDescent="0.2">
      <c r="A7580" s="1">
        <v>-0.145682684602322</v>
      </c>
      <c r="B7580" s="1">
        <f>IF(AND(-100&lt;A7580,A7580&lt;100),A7580,B7579)</f>
        <v>-0.145682684602322</v>
      </c>
      <c r="C7580" s="1">
        <v>-2.73178209331221E-2</v>
      </c>
      <c r="D7580" s="1">
        <f>IF(AND(-100&lt;C7580,C7580&lt;100),C7580,D7579)</f>
        <v>-2.73178209331221E-2</v>
      </c>
      <c r="E7580" s="1">
        <v>-0.36714724698943302</v>
      </c>
      <c r="F7580" s="1">
        <f>IF(AND(-100&lt;E7580,E7580&lt;100),E7580,F7579)</f>
        <v>-0.36714724698943302</v>
      </c>
      <c r="G7580" s="1">
        <f>IF(SQRT(B7580^2+D7580^2+F7580^2)&lt;0.125,"",SQRT(B7580^2+D7580^2+F7580^2))</f>
        <v>0.39593788516053058</v>
      </c>
      <c r="H7580" s="1">
        <f t="shared" si="237"/>
        <v>3.9593788516053059</v>
      </c>
      <c r="I7580" s="1">
        <v>-5.6565016313744101</v>
      </c>
      <c r="J7580" s="1">
        <f>I7580*xfactor</f>
        <v>-7.4665821534142216</v>
      </c>
      <c r="K7580" s="1">
        <v>-3.26529145681637</v>
      </c>
      <c r="L7580" s="1">
        <f>K7580*yfactor</f>
        <v>-4.3101847229976089</v>
      </c>
      <c r="M7580" s="1">
        <v>111.131310776446</v>
      </c>
      <c r="N7580" s="1">
        <f>(M7580-80)*zfactor</f>
        <v>41.093330224908719</v>
      </c>
      <c r="O7580">
        <v>7</v>
      </c>
      <c r="P7580">
        <f t="shared" si="238"/>
        <v>0</v>
      </c>
      <c r="Q7580">
        <v>1</v>
      </c>
      <c r="R7580">
        <v>1</v>
      </c>
    </row>
    <row r="7581" spans="1:18" x14ac:dyDescent="0.2">
      <c r="A7581" s="1">
        <v>-0.123855372177783</v>
      </c>
      <c r="B7581" s="1">
        <f>IF(AND(-100&lt;A7581,A7581&lt;100),A7581,B7580)</f>
        <v>-0.123855372177783</v>
      </c>
      <c r="C7581" s="1">
        <v>-2.34549092215218E-2</v>
      </c>
      <c r="D7581" s="1">
        <f>IF(AND(-100&lt;C7581,C7581&lt;100),C7581,D7580)</f>
        <v>-2.34549092215218E-2</v>
      </c>
      <c r="E7581" s="1">
        <v>-0.31952203056809197</v>
      </c>
      <c r="F7581" s="1">
        <f>IF(AND(-100&lt;E7581,E7581&lt;100),E7581,F7580)</f>
        <v>-0.31952203056809197</v>
      </c>
      <c r="G7581" s="1">
        <f>IF(SQRT(B7581^2+D7581^2+F7581^2)&lt;0.125,"",SQRT(B7581^2+D7581^2+F7581^2))</f>
        <v>0.34348888483070844</v>
      </c>
      <c r="H7581" s="1">
        <f t="shared" si="237"/>
        <v>3.4348888483070845</v>
      </c>
      <c r="I7581" s="1">
        <v>-5.7810982427491604</v>
      </c>
      <c r="J7581" s="1">
        <f>I7581*xfactor</f>
        <v>-7.6310496804288919</v>
      </c>
      <c r="K7581" s="1">
        <v>-3.3513097921491499</v>
      </c>
      <c r="L7581" s="1">
        <f>K7581*yfactor</f>
        <v>-4.4237289256368779</v>
      </c>
      <c r="M7581" s="1">
        <v>111.105166157697</v>
      </c>
      <c r="N7581" s="1">
        <f>(M7581-80)*zfactor</f>
        <v>41.058819328160041</v>
      </c>
      <c r="O7581">
        <v>7</v>
      </c>
      <c r="P7581">
        <f t="shared" si="238"/>
        <v>0</v>
      </c>
      <c r="Q7581">
        <v>1</v>
      </c>
      <c r="R7581">
        <v>1</v>
      </c>
    </row>
    <row r="7582" spans="1:18" x14ac:dyDescent="0.2">
      <c r="A7582" s="1">
        <v>-0.148438054928622</v>
      </c>
      <c r="B7582" s="1">
        <f>IF(AND(-100&lt;A7582,A7582&lt;100),A7582,B7581)</f>
        <v>-0.148438054928622</v>
      </c>
      <c r="C7582" s="1">
        <v>-1.21583839468467E-2</v>
      </c>
      <c r="D7582" s="1">
        <f>IF(AND(-100&lt;C7582,C7582&lt;100),C7582,D7581)</f>
        <v>-1.21583839468467E-2</v>
      </c>
      <c r="E7582" s="1">
        <v>-0.262120371420826</v>
      </c>
      <c r="F7582" s="1">
        <f>IF(AND(-100&lt;E7582,E7582&lt;100),E7582,F7581)</f>
        <v>-0.262120371420826</v>
      </c>
      <c r="G7582" s="1">
        <f>IF(SQRT(B7582^2+D7582^2+F7582^2)&lt;0.125,"",SQRT(B7582^2+D7582^2+F7582^2))</f>
        <v>0.30147764687449602</v>
      </c>
      <c r="H7582" s="1">
        <f t="shared" si="237"/>
        <v>3.0147764687449601</v>
      </c>
      <c r="I7582" s="1">
        <v>-5.90708469806252</v>
      </c>
      <c r="J7582" s="1">
        <f>I7582*xfactor</f>
        <v>-7.7973518014425265</v>
      </c>
      <c r="K7582" s="1">
        <v>-3.3915990394816902</v>
      </c>
      <c r="L7582" s="1">
        <f>K7582*yfactor</f>
        <v>-4.4769107321158312</v>
      </c>
      <c r="M7582" s="1">
        <v>111.097111550544</v>
      </c>
      <c r="N7582" s="1">
        <f>(M7582-80)*zfactor</f>
        <v>41.048187246718079</v>
      </c>
      <c r="O7582">
        <v>7</v>
      </c>
      <c r="P7582">
        <f t="shared" si="238"/>
        <v>0</v>
      </c>
      <c r="Q7582">
        <v>1</v>
      </c>
      <c r="R7582">
        <v>1</v>
      </c>
    </row>
    <row r="7583" spans="1:18" x14ac:dyDescent="0.2">
      <c r="A7583" s="1">
        <v>-0.13631143372587801</v>
      </c>
      <c r="B7583" s="1">
        <f>IF(AND(-100&lt;A7583,A7583&lt;100),A7583,B7582)</f>
        <v>-0.13631143372587801</v>
      </c>
      <c r="C7583" s="1">
        <v>-3.1466700436863601E-2</v>
      </c>
      <c r="D7583" s="1">
        <f>IF(AND(-100&lt;C7583,C7583&lt;100),C7583,D7582)</f>
        <v>-3.1466700436863601E-2</v>
      </c>
      <c r="E7583" s="1">
        <v>-0.28127574557762502</v>
      </c>
      <c r="F7583" s="1">
        <f>IF(AND(-100&lt;E7583,E7583&lt;100),E7583,F7582)</f>
        <v>-0.28127574557762502</v>
      </c>
      <c r="G7583" s="1">
        <f>IF(SQRT(B7583^2+D7583^2+F7583^2)&lt;0.125,"",SQRT(B7583^2+D7583^2+F7583^2))</f>
        <v>0.31414487939649216</v>
      </c>
      <c r="H7583" s="1">
        <f t="shared" si="237"/>
        <v>3.1414487939649218</v>
      </c>
      <c r="I7583" s="1">
        <v>-6.0086879419235899</v>
      </c>
      <c r="J7583" s="1">
        <f>I7583*xfactor</f>
        <v>-7.9314680833391389</v>
      </c>
      <c r="K7583" s="1">
        <v>-3.4004685257155001</v>
      </c>
      <c r="L7583" s="1">
        <f>K7583*yfactor</f>
        <v>-4.4886184539444605</v>
      </c>
      <c r="M7583" s="1">
        <v>111.07550955773399</v>
      </c>
      <c r="N7583" s="1">
        <f>(M7583-80)*zfactor</f>
        <v>41.019672616208872</v>
      </c>
      <c r="O7583">
        <v>7</v>
      </c>
      <c r="P7583">
        <f t="shared" si="238"/>
        <v>0</v>
      </c>
      <c r="Q7583">
        <v>1</v>
      </c>
      <c r="R7583">
        <v>1</v>
      </c>
    </row>
    <row r="7584" spans="1:18" x14ac:dyDescent="0.2">
      <c r="A7584" s="1">
        <v>-0.147812863326342</v>
      </c>
      <c r="B7584" s="1">
        <f>IF(AND(-100&lt;A7584,A7584&lt;100),A7584,B7583)</f>
        <v>-0.147812863326342</v>
      </c>
      <c r="C7584" s="1">
        <v>-4.1499463555526597E-2</v>
      </c>
      <c r="D7584" s="1">
        <f>IF(AND(-100&lt;C7584,C7584&lt;100),C7584,D7583)</f>
        <v>-4.1499463555526597E-2</v>
      </c>
      <c r="E7584" s="1">
        <v>-0.27764793150344302</v>
      </c>
      <c r="F7584" s="1">
        <f>IF(AND(-100&lt;E7584,E7584&lt;100),E7584,F7583)</f>
        <v>-0.27764793150344302</v>
      </c>
      <c r="G7584" s="1">
        <f>IF(SQRT(B7584^2+D7584^2+F7584^2)&lt;0.125,"",SQRT(B7584^2+D7584^2+F7584^2))</f>
        <v>0.31726837520980394</v>
      </c>
      <c r="H7584" s="1">
        <f t="shared" si="237"/>
        <v>3.1726837520980395</v>
      </c>
      <c r="I7584" s="1">
        <v>-6.1143053913022003</v>
      </c>
      <c r="J7584" s="1">
        <f>I7584*xfactor</f>
        <v>-8.070883116518905</v>
      </c>
      <c r="K7584" s="1">
        <v>-3.4161216037191302</v>
      </c>
      <c r="L7584" s="1">
        <f>K7584*yfactor</f>
        <v>-4.5092805169092518</v>
      </c>
      <c r="M7584" s="1">
        <v>111.05388239764</v>
      </c>
      <c r="N7584" s="1">
        <f>(M7584-80)*zfactor</f>
        <v>40.991124764884795</v>
      </c>
      <c r="O7584">
        <v>7</v>
      </c>
      <c r="P7584">
        <f t="shared" si="238"/>
        <v>0</v>
      </c>
      <c r="Q7584">
        <v>1</v>
      </c>
      <c r="R7584">
        <v>1</v>
      </c>
    </row>
    <row r="7585" spans="1:18" x14ac:dyDescent="0.2">
      <c r="A7585" s="1">
        <v>-0.16412669599886201</v>
      </c>
      <c r="B7585" s="1">
        <f>IF(AND(-100&lt;A7585,A7585&lt;100),A7585,B7584)</f>
        <v>-0.16412669599886201</v>
      </c>
      <c r="C7585" s="1">
        <v>-6.1554149516699602E-2</v>
      </c>
      <c r="D7585" s="1">
        <f>IF(AND(-100&lt;C7585,C7585&lt;100),C7585,D7584)</f>
        <v>-6.1554149516699602E-2</v>
      </c>
      <c r="E7585" s="1">
        <v>-0.26425629818524698</v>
      </c>
      <c r="F7585" s="1">
        <f>IF(AND(-100&lt;E7585,E7585&lt;100),E7585,F7584)</f>
        <v>-0.26425629818524698</v>
      </c>
      <c r="G7585" s="1">
        <f>IF(SQRT(B7585^2+D7585^2+F7585^2)&lt;0.125,"",SQRT(B7585^2+D7585^2+F7585^2))</f>
        <v>0.31710861986517686</v>
      </c>
      <c r="H7585" s="1">
        <f t="shared" si="237"/>
        <v>3.1710861986517687</v>
      </c>
      <c r="I7585" s="1">
        <v>-6.1894130484122103</v>
      </c>
      <c r="J7585" s="1">
        <f>I7585*xfactor</f>
        <v>-8.1700252239041173</v>
      </c>
      <c r="K7585" s="1">
        <v>-3.44925428388059</v>
      </c>
      <c r="L7585" s="1">
        <f>K7585*yfactor</f>
        <v>-4.5530156547223788</v>
      </c>
      <c r="M7585" s="1">
        <v>111.018522870759</v>
      </c>
      <c r="N7585" s="1">
        <f>(M7585-80)*zfactor</f>
        <v>40.944450189401884</v>
      </c>
      <c r="O7585">
        <v>7</v>
      </c>
      <c r="P7585">
        <f t="shared" si="238"/>
        <v>0</v>
      </c>
      <c r="Q7585">
        <v>1</v>
      </c>
      <c r="R7585">
        <v>1</v>
      </c>
    </row>
    <row r="7586" spans="1:18" x14ac:dyDescent="0.2">
      <c r="A7586" s="1">
        <v>-0.137625862449088</v>
      </c>
      <c r="B7586" s="1">
        <f>IF(AND(-100&lt;A7586,A7586&lt;100),A7586,B7585)</f>
        <v>-0.137625862449088</v>
      </c>
      <c r="C7586" s="1">
        <v>-3.5494813860521501E-2</v>
      </c>
      <c r="D7586" s="1">
        <f>IF(AND(-100&lt;C7586,C7586&lt;100),C7586,D7585)</f>
        <v>-3.5494813860521501E-2</v>
      </c>
      <c r="E7586" s="1">
        <v>-0.22955838380443899</v>
      </c>
      <c r="F7586" s="1">
        <f>IF(AND(-100&lt;E7586,E7586&lt;100),E7586,F7585)</f>
        <v>-0.22955838380443899</v>
      </c>
      <c r="G7586" s="1">
        <f>IF(SQRT(B7586^2+D7586^2+F7586^2)&lt;0.125,"",SQRT(B7586^2+D7586^2+F7586^2))</f>
        <v>0.26999594700801433</v>
      </c>
      <c r="H7586" s="1">
        <f t="shared" si="237"/>
        <v>2.6999594700801435</v>
      </c>
      <c r="I7586" s="1">
        <v>-6.2431206300206696</v>
      </c>
      <c r="J7586" s="1">
        <f>I7586*xfactor</f>
        <v>-8.2409192316272843</v>
      </c>
      <c r="K7586" s="1">
        <v>-3.4678761937308602</v>
      </c>
      <c r="L7586" s="1">
        <f>K7586*yfactor</f>
        <v>-4.5775965757247361</v>
      </c>
      <c r="M7586" s="1">
        <v>111.002978445834</v>
      </c>
      <c r="N7586" s="1">
        <f>(M7586-80)*zfactor</f>
        <v>40.923931548500889</v>
      </c>
      <c r="O7586">
        <v>7</v>
      </c>
      <c r="P7586">
        <f t="shared" si="238"/>
        <v>0</v>
      </c>
      <c r="Q7586">
        <v>1</v>
      </c>
      <c r="R7586">
        <v>1</v>
      </c>
    </row>
    <row r="7587" spans="1:18" x14ac:dyDescent="0.2">
      <c r="A7587" s="1">
        <v>-0.12414767328241701</v>
      </c>
      <c r="B7587" s="1">
        <f>IF(AND(-100&lt;A7587,A7587&lt;100),A7587,B7586)</f>
        <v>-0.12414767328241701</v>
      </c>
      <c r="C7587" s="1">
        <v>-4.31536092258058E-2</v>
      </c>
      <c r="D7587" s="1">
        <f>IF(AND(-100&lt;C7587,C7587&lt;100),C7587,D7586)</f>
        <v>-4.31536092258058E-2</v>
      </c>
      <c r="E7587" s="1">
        <v>-0.22706358752022299</v>
      </c>
      <c r="F7587" s="1">
        <f>IF(AND(-100&lt;E7587,E7587&lt;100),E7587,F7586)</f>
        <v>-0.22706358752022299</v>
      </c>
      <c r="G7587" s="1">
        <f>IF(SQRT(B7587^2+D7587^2+F7587^2)&lt;0.125,"",SQRT(B7587^2+D7587^2+F7587^2))</f>
        <v>0.2623599655972787</v>
      </c>
      <c r="H7587" s="1">
        <f t="shared" si="237"/>
        <v>2.6235996559727868</v>
      </c>
      <c r="I7587" s="1">
        <v>-6.3353693416946602</v>
      </c>
      <c r="J7587" s="1">
        <f>I7587*xfactor</f>
        <v>-8.3626875310369524</v>
      </c>
      <c r="K7587" s="1">
        <v>-3.49614917878628</v>
      </c>
      <c r="L7587" s="1">
        <f>K7587*yfactor</f>
        <v>-4.61491691599789</v>
      </c>
      <c r="M7587" s="1">
        <v>110.99887482428601</v>
      </c>
      <c r="N7587" s="1">
        <f>(M7587-80)*zfactor</f>
        <v>40.918514768057527</v>
      </c>
      <c r="O7587">
        <v>7</v>
      </c>
      <c r="P7587">
        <f t="shared" si="238"/>
        <v>0</v>
      </c>
      <c r="Q7587">
        <v>1</v>
      </c>
      <c r="R7587">
        <v>1</v>
      </c>
    </row>
    <row r="7588" spans="1:18" x14ac:dyDescent="0.2">
      <c r="A7588" s="1">
        <v>-0.13748956724530501</v>
      </c>
      <c r="B7588" s="1">
        <f>IF(AND(-100&lt;A7588,A7588&lt;100),A7588,B7587)</f>
        <v>-0.13748956724530501</v>
      </c>
      <c r="C7588" s="1">
        <v>-4.1527064743820702E-2</v>
      </c>
      <c r="D7588" s="1">
        <f>IF(AND(-100&lt;C7588,C7588&lt;100),C7588,D7587)</f>
        <v>-4.1527064743820702E-2</v>
      </c>
      <c r="E7588" s="1">
        <v>-0.23131493597639799</v>
      </c>
      <c r="F7588" s="1">
        <f>IF(AND(-100&lt;E7588,E7588&lt;100),E7588,F7587)</f>
        <v>-0.23131493597639799</v>
      </c>
      <c r="G7588" s="1">
        <f>IF(SQRT(B7588^2+D7588^2+F7588^2)&lt;0.125,"",SQRT(B7588^2+D7588^2+F7588^2))</f>
        <v>0.27227647311749836</v>
      </c>
      <c r="H7588" s="1">
        <f t="shared" si="237"/>
        <v>2.7227647311749834</v>
      </c>
      <c r="I7588" s="1">
        <v>-6.4837163278853804</v>
      </c>
      <c r="J7588" s="1">
        <f>I7588*xfactor</f>
        <v>-8.5585055528087022</v>
      </c>
      <c r="K7588" s="1">
        <v>-3.5554057085278701</v>
      </c>
      <c r="L7588" s="1">
        <f>K7588*yfactor</f>
        <v>-4.6931355352567889</v>
      </c>
      <c r="M7588" s="1">
        <v>110.98458620718699</v>
      </c>
      <c r="N7588" s="1">
        <f>(M7588-80)*zfactor</f>
        <v>40.899653793486834</v>
      </c>
      <c r="O7588">
        <v>7</v>
      </c>
      <c r="P7588">
        <f t="shared" si="238"/>
        <v>0</v>
      </c>
      <c r="Q7588">
        <v>1</v>
      </c>
      <c r="R7588">
        <v>1</v>
      </c>
    </row>
    <row r="7589" spans="1:18" x14ac:dyDescent="0.2">
      <c r="A7589" s="1">
        <v>-0.123327050470307</v>
      </c>
      <c r="B7589" s="1">
        <f>IF(AND(-100&lt;A7589,A7589&lt;100),A7589,B7588)</f>
        <v>-0.123327050470307</v>
      </c>
      <c r="C7589" s="1">
        <v>-5.2904952969989601E-2</v>
      </c>
      <c r="D7589" s="1">
        <f>IF(AND(-100&lt;C7589,C7589&lt;100),C7589,D7588)</f>
        <v>-5.2904952969989601E-2</v>
      </c>
      <c r="E7589" s="1">
        <v>-0.22999255201791499</v>
      </c>
      <c r="F7589" s="1">
        <f>IF(AND(-100&lt;E7589,E7589&lt;100),E7589,F7588)</f>
        <v>-0.22999255201791499</v>
      </c>
      <c r="G7589" s="1">
        <f>IF(SQRT(B7589^2+D7589^2+F7589^2)&lt;0.125,"",SQRT(B7589^2+D7589^2+F7589^2))</f>
        <v>0.26628005822850459</v>
      </c>
      <c r="H7589" s="1">
        <f t="shared" si="237"/>
        <v>2.6628005822850458</v>
      </c>
      <c r="I7589" s="1">
        <v>-6.6511935690904203</v>
      </c>
      <c r="J7589" s="1">
        <f>I7589*xfactor</f>
        <v>-8.7795755111993543</v>
      </c>
      <c r="K7589" s="1">
        <v>-3.64438221561173</v>
      </c>
      <c r="L7589" s="1">
        <f>K7589*yfactor</f>
        <v>-4.8105845246074841</v>
      </c>
      <c r="M7589" s="1">
        <v>110.957692500805</v>
      </c>
      <c r="N7589" s="1">
        <f>(M7589-80)*zfactor</f>
        <v>40.864154101062596</v>
      </c>
      <c r="O7589">
        <v>7</v>
      </c>
      <c r="P7589">
        <f t="shared" si="238"/>
        <v>0</v>
      </c>
      <c r="Q7589">
        <v>1</v>
      </c>
      <c r="R7589">
        <v>1</v>
      </c>
    </row>
    <row r="7590" spans="1:18" x14ac:dyDescent="0.2">
      <c r="A7590" s="1">
        <v>-0.121663683871314</v>
      </c>
      <c r="B7590" s="1">
        <f>IF(AND(-100&lt;A7590,A7590&lt;100),A7590,B7589)</f>
        <v>-0.121663683871314</v>
      </c>
      <c r="C7590" s="1">
        <v>-7.3106957244627804E-3</v>
      </c>
      <c r="D7590" s="1">
        <f>IF(AND(-100&lt;C7590,C7590&lt;100),C7590,D7589)</f>
        <v>-7.3106957244627804E-3</v>
      </c>
      <c r="E7590" s="1">
        <v>-0.18942450712969799</v>
      </c>
      <c r="F7590" s="1">
        <f>IF(AND(-100&lt;E7590,E7590&lt;100),E7590,F7589)</f>
        <v>-0.18942450712969799</v>
      </c>
      <c r="G7590" s="1">
        <f>IF(SQRT(B7590^2+D7590^2+F7590^2)&lt;0.125,"",SQRT(B7590^2+D7590^2+F7590^2))</f>
        <v>0.22524906691581148</v>
      </c>
      <c r="H7590" s="1">
        <f t="shared" si="237"/>
        <v>2.2524906691581146</v>
      </c>
      <c r="I7590" s="1">
        <v>-6.8322446328911601</v>
      </c>
      <c r="J7590" s="1">
        <f>I7590*xfactor</f>
        <v>-9.0185629154163323</v>
      </c>
      <c r="K7590" s="1">
        <v>-3.7619044592823099</v>
      </c>
      <c r="L7590" s="1">
        <f>K7590*yfactor</f>
        <v>-4.9657138862526491</v>
      </c>
      <c r="M7590" s="1">
        <v>110.923695800857</v>
      </c>
      <c r="N7590" s="1">
        <f>(M7590-80)*zfactor</f>
        <v>40.819278457131247</v>
      </c>
      <c r="O7590">
        <v>7</v>
      </c>
      <c r="P7590">
        <f t="shared" si="238"/>
        <v>0</v>
      </c>
      <c r="Q7590">
        <v>1</v>
      </c>
      <c r="R7590">
        <v>1</v>
      </c>
    </row>
    <row r="7591" spans="1:18" x14ac:dyDescent="0.2">
      <c r="A7591" s="1">
        <v>-0.107251309205976</v>
      </c>
      <c r="B7591" s="1">
        <f>IF(AND(-100&lt;A7591,A7591&lt;100),A7591,B7590)</f>
        <v>-0.107251309205976</v>
      </c>
      <c r="C7591" s="1">
        <v>-1.8756539298819399E-2</v>
      </c>
      <c r="D7591" s="1">
        <f>IF(AND(-100&lt;C7591,C7591&lt;100),C7591,D7590)</f>
        <v>-1.8756539298819399E-2</v>
      </c>
      <c r="E7591" s="1">
        <v>-0.17372581691442601</v>
      </c>
      <c r="F7591" s="1">
        <f>IF(AND(-100&lt;E7591,E7591&lt;100),E7591,F7590)</f>
        <v>-0.17372581691442601</v>
      </c>
      <c r="G7591" s="1">
        <f>IF(SQRT(B7591^2+D7591^2+F7591^2)&lt;0.125,"",SQRT(B7591^2+D7591^2+F7591^2))</f>
        <v>0.20502514615395032</v>
      </c>
      <c r="H7591" s="1">
        <f t="shared" si="237"/>
        <v>2.0502514615395033</v>
      </c>
      <c r="I7591" s="1">
        <v>-7.0891074080951304</v>
      </c>
      <c r="J7591" s="1">
        <f>I7591*xfactor</f>
        <v>-9.3576217786855729</v>
      </c>
      <c r="K7591" s="1">
        <v>-3.8903130286580301</v>
      </c>
      <c r="L7591" s="1">
        <f>K7591*yfactor</f>
        <v>-5.1352131978286</v>
      </c>
      <c r="M7591" s="1">
        <v>110.889026539216</v>
      </c>
      <c r="N7591" s="1">
        <f>(M7591-80)*zfactor</f>
        <v>40.773515031765129</v>
      </c>
      <c r="O7591">
        <v>7</v>
      </c>
      <c r="P7591">
        <f t="shared" si="238"/>
        <v>0</v>
      </c>
      <c r="Q7591">
        <v>1</v>
      </c>
      <c r="R7591">
        <v>1</v>
      </c>
    </row>
    <row r="7592" spans="1:18" x14ac:dyDescent="0.2">
      <c r="A7592" s="1">
        <v>-0.111158389295912</v>
      </c>
      <c r="B7592" s="1">
        <f>IF(AND(-100&lt;A7592,A7592&lt;100),A7592,B7591)</f>
        <v>-0.111158389295912</v>
      </c>
      <c r="C7592" s="1">
        <v>-2.7345065526923101E-2</v>
      </c>
      <c r="D7592" s="1">
        <f>IF(AND(-100&lt;C7592,C7592&lt;100),C7592,D7591)</f>
        <v>-2.7345065526923101E-2</v>
      </c>
      <c r="E7592" s="1">
        <v>-0.19725789187610299</v>
      </c>
      <c r="F7592" s="1">
        <f>IF(AND(-100&lt;E7592,E7592&lt;100),E7592,F7591)</f>
        <v>-0.19725789187610299</v>
      </c>
      <c r="G7592" s="1">
        <f>IF(SQRT(B7592^2+D7592^2+F7592^2)&lt;0.125,"",SQRT(B7592^2+D7592^2+F7592^2))</f>
        <v>0.22806713052725852</v>
      </c>
      <c r="H7592" s="1">
        <f t="shared" si="237"/>
        <v>2.2806713052725853</v>
      </c>
      <c r="I7592" s="1">
        <v>-7.3786631569255103</v>
      </c>
      <c r="J7592" s="1">
        <f>I7592*xfactor</f>
        <v>-9.7398353671416746</v>
      </c>
      <c r="K7592" s="1">
        <v>-4.0227922038087298</v>
      </c>
      <c r="L7592" s="1">
        <f>K7592*yfactor</f>
        <v>-5.3100857090275237</v>
      </c>
      <c r="M7592" s="1">
        <v>110.844015458716</v>
      </c>
      <c r="N7592" s="1">
        <f>(M7592-80)*zfactor</f>
        <v>40.714100405505121</v>
      </c>
      <c r="O7592">
        <v>7</v>
      </c>
      <c r="P7592">
        <f t="shared" si="238"/>
        <v>0</v>
      </c>
      <c r="Q7592">
        <v>1</v>
      </c>
      <c r="R7592">
        <v>1</v>
      </c>
    </row>
    <row r="7593" spans="1:18" x14ac:dyDescent="0.2">
      <c r="A7593" s="1">
        <v>-0.119462124450264</v>
      </c>
      <c r="B7593" s="1">
        <f>IF(AND(-100&lt;A7593,A7593&lt;100),A7593,B7592)</f>
        <v>-0.119462124450264</v>
      </c>
      <c r="C7593" s="1">
        <v>-1.8886272974748999E-2</v>
      </c>
      <c r="D7593" s="1">
        <f>IF(AND(-100&lt;C7593,C7593&lt;100),C7593,D7592)</f>
        <v>-1.8886272974748999E-2</v>
      </c>
      <c r="E7593" s="1">
        <v>-0.15228250316965899</v>
      </c>
      <c r="F7593" s="1">
        <f>IF(AND(-100&lt;E7593,E7593&lt;100),E7593,F7592)</f>
        <v>-0.15228250316965899</v>
      </c>
      <c r="G7593" s="1">
        <f>IF(SQRT(B7593^2+D7593^2+F7593^2)&lt;0.125,"",SQRT(B7593^2+D7593^2+F7593^2))</f>
        <v>0.19446812401178837</v>
      </c>
      <c r="H7593" s="1">
        <f t="shared" si="237"/>
        <v>1.9446812401178837</v>
      </c>
      <c r="I7593" s="1">
        <v>-7.6571377436558103</v>
      </c>
      <c r="J7593" s="1">
        <f>I7593*xfactor</f>
        <v>-10.107421821625669</v>
      </c>
      <c r="K7593" s="1">
        <v>-4.1665375381348504</v>
      </c>
      <c r="L7593" s="1">
        <f>K7593*yfactor</f>
        <v>-5.4998295503380028</v>
      </c>
      <c r="M7593" s="1">
        <v>110.808650209519</v>
      </c>
      <c r="N7593" s="1">
        <f>(M7593-80)*zfactor</f>
        <v>40.667418276565087</v>
      </c>
      <c r="O7593">
        <v>7</v>
      </c>
      <c r="P7593">
        <f t="shared" si="238"/>
        <v>0</v>
      </c>
      <c r="Q7593">
        <v>1</v>
      </c>
      <c r="R7593">
        <v>1</v>
      </c>
    </row>
    <row r="7594" spans="1:18" x14ac:dyDescent="0.2">
      <c r="A7594" s="1">
        <v>-0.111506226216689</v>
      </c>
      <c r="B7594" s="1">
        <f>IF(AND(-100&lt;A7594,A7594&lt;100),A7594,B7593)</f>
        <v>-0.111506226216689</v>
      </c>
      <c r="C7594" s="1">
        <v>-2.20571771139151E-2</v>
      </c>
      <c r="D7594" s="1">
        <f>IF(AND(-100&lt;C7594,C7594&lt;100),C7594,D7593)</f>
        <v>-2.20571771139151E-2</v>
      </c>
      <c r="E7594" s="1">
        <v>-0.128167948745284</v>
      </c>
      <c r="F7594" s="1">
        <f>IF(AND(-100&lt;E7594,E7594&lt;100),E7594,F7593)</f>
        <v>-0.128167948745284</v>
      </c>
      <c r="G7594" s="1">
        <f>IF(SQRT(B7594^2+D7594^2+F7594^2)&lt;0.125,"",SQRT(B7594^2+D7594^2+F7594^2))</f>
        <v>0.17131018835111878</v>
      </c>
      <c r="H7594" s="1">
        <f t="shared" si="237"/>
        <v>1.7131018835111878</v>
      </c>
      <c r="I7594" s="1">
        <v>-7.9383224375602603</v>
      </c>
      <c r="J7594" s="1">
        <f>I7594*xfactor</f>
        <v>-10.478585617579544</v>
      </c>
      <c r="K7594" s="1">
        <v>-4.3226935720549298</v>
      </c>
      <c r="L7594" s="1">
        <f>K7594*yfactor</f>
        <v>-5.7059555151125076</v>
      </c>
      <c r="M7594" s="1">
        <v>110.763699276738</v>
      </c>
      <c r="N7594" s="1">
        <f>(M7594-80)*zfactor</f>
        <v>40.608083045294158</v>
      </c>
      <c r="O7594">
        <v>7</v>
      </c>
      <c r="P7594">
        <f t="shared" si="238"/>
        <v>0</v>
      </c>
      <c r="Q7594">
        <v>1</v>
      </c>
      <c r="R7594">
        <v>1</v>
      </c>
    </row>
    <row r="7595" spans="1:18" x14ac:dyDescent="0.2">
      <c r="A7595" s="1">
        <v>-0.11603545113415201</v>
      </c>
      <c r="B7595" s="1">
        <f>IF(AND(-100&lt;A7595,A7595&lt;100),A7595,B7594)</f>
        <v>-0.11603545113415201</v>
      </c>
      <c r="C7595" s="1">
        <v>-1.6650255866963001E-2</v>
      </c>
      <c r="D7595" s="1">
        <f>IF(AND(-100&lt;C7595,C7595&lt;100),C7595,D7594)</f>
        <v>-1.6650255866963001E-2</v>
      </c>
      <c r="E7595" s="1">
        <v>-0.139452390552882</v>
      </c>
      <c r="F7595" s="1">
        <f>IF(AND(-100&lt;E7595,E7595&lt;100),E7595,F7594)</f>
        <v>-0.139452390552882</v>
      </c>
      <c r="G7595" s="1">
        <f>IF(SQRT(B7595^2+D7595^2+F7595^2)&lt;0.125,"",SQRT(B7595^2+D7595^2+F7595^2))</f>
        <v>0.18217690899577543</v>
      </c>
      <c r="H7595" s="1">
        <f t="shared" si="237"/>
        <v>1.8217690899577543</v>
      </c>
      <c r="I7595" s="1">
        <v>-8.2126680579559093</v>
      </c>
      <c r="J7595" s="1">
        <f>I7595*xfactor</f>
        <v>-10.840721836501801</v>
      </c>
      <c r="K7595" s="1">
        <v>-4.4831928267296499</v>
      </c>
      <c r="L7595" s="1">
        <f>K7595*yfactor</f>
        <v>-5.9178145312831383</v>
      </c>
      <c r="M7595" s="1">
        <v>110.714343552152</v>
      </c>
      <c r="N7595" s="1">
        <f>(M7595-80)*zfactor</f>
        <v>40.542933488840646</v>
      </c>
      <c r="O7595">
        <v>7</v>
      </c>
      <c r="P7595">
        <f t="shared" si="238"/>
        <v>0</v>
      </c>
      <c r="Q7595">
        <v>1</v>
      </c>
      <c r="R7595">
        <v>1</v>
      </c>
    </row>
    <row r="7596" spans="1:18" x14ac:dyDescent="0.2">
      <c r="A7596" s="1">
        <v>-9.5822109829614602E-2</v>
      </c>
      <c r="B7596" s="1">
        <f>IF(AND(-100&lt;A7596,A7596&lt;100),A7596,B7595)</f>
        <v>-9.5822109829614602E-2</v>
      </c>
      <c r="C7596" s="1">
        <v>-2.5728074980292701E-2</v>
      </c>
      <c r="D7596" s="1">
        <f>IF(AND(-100&lt;C7596,C7596&lt;100),C7596,D7595)</f>
        <v>-2.5728074980292701E-2</v>
      </c>
      <c r="E7596" s="1">
        <v>-0.13834569836915001</v>
      </c>
      <c r="F7596" s="1">
        <f>IF(AND(-100&lt;E7596,E7596&lt;100),E7596,F7595)</f>
        <v>-0.13834569836915001</v>
      </c>
      <c r="G7596" s="1">
        <f>IF(SQRT(B7596^2+D7596^2+F7596^2)&lt;0.125,"",SQRT(B7596^2+D7596^2+F7596^2))</f>
        <v>0.17024494950405467</v>
      </c>
      <c r="H7596" s="1">
        <f t="shared" si="237"/>
        <v>1.7024494950405467</v>
      </c>
      <c r="I7596" s="1">
        <v>-8.4321221093043199</v>
      </c>
      <c r="J7596" s="1">
        <f>I7596*xfactor</f>
        <v>-11.130401184281704</v>
      </c>
      <c r="K7596" s="1">
        <v>-4.6208926208380898</v>
      </c>
      <c r="L7596" s="1">
        <f>K7596*yfactor</f>
        <v>-6.0995782595062789</v>
      </c>
      <c r="M7596" s="1">
        <v>110.68365380129499</v>
      </c>
      <c r="N7596" s="1">
        <f>(M7596-80)*zfactor</f>
        <v>40.502423017709397</v>
      </c>
      <c r="O7596">
        <v>7</v>
      </c>
      <c r="P7596">
        <f t="shared" si="238"/>
        <v>0</v>
      </c>
      <c r="Q7596">
        <v>1</v>
      </c>
      <c r="R7596">
        <v>1</v>
      </c>
    </row>
    <row r="7597" spans="1:18" x14ac:dyDescent="0.2">
      <c r="A7597" s="1">
        <v>-0.10364530969963399</v>
      </c>
      <c r="B7597" s="1">
        <f>IF(AND(-100&lt;A7597,A7597&lt;100),A7597,B7596)</f>
        <v>-0.10364530969963399</v>
      </c>
      <c r="C7597" s="1">
        <v>-2.5051603568858299E-2</v>
      </c>
      <c r="D7597" s="1">
        <f>IF(AND(-100&lt;C7597,C7597&lt;100),C7597,D7596)</f>
        <v>-2.5051603568858299E-2</v>
      </c>
      <c r="E7597" s="1">
        <v>-0.11723414735349801</v>
      </c>
      <c r="F7597" s="1">
        <f>IF(AND(-100&lt;E7597,E7597&lt;100),E7597,F7596)</f>
        <v>-0.11723414735349801</v>
      </c>
      <c r="G7597" s="1">
        <f>IF(SQRT(B7597^2+D7597^2+F7597^2)&lt;0.125,"",SQRT(B7597^2+D7597^2+F7597^2))</f>
        <v>0.15847327336117584</v>
      </c>
      <c r="H7597" s="1">
        <f t="shared" si="237"/>
        <v>1.5847327336117583</v>
      </c>
      <c r="I7597" s="1">
        <v>-8.5896209543785993</v>
      </c>
      <c r="J7597" s="1">
        <f>I7597*xfactor</f>
        <v>-11.338299659779752</v>
      </c>
      <c r="K7597" s="1">
        <v>-4.7123468624212101</v>
      </c>
      <c r="L7597" s="1">
        <f>K7597*yfactor</f>
        <v>-6.2202978583959974</v>
      </c>
      <c r="M7597" s="1">
        <v>110.669125771243</v>
      </c>
      <c r="N7597" s="1">
        <f>(M7597-80)*zfactor</f>
        <v>40.483246018040767</v>
      </c>
      <c r="O7597">
        <v>7</v>
      </c>
      <c r="P7597">
        <f t="shared" si="238"/>
        <v>0</v>
      </c>
      <c r="Q7597">
        <v>1</v>
      </c>
      <c r="R7597">
        <v>1</v>
      </c>
    </row>
    <row r="7598" spans="1:18" x14ac:dyDescent="0.2">
      <c r="A7598" s="1">
        <v>-9.4112152399688204E-2</v>
      </c>
      <c r="B7598" s="1">
        <f>IF(AND(-100&lt;A7598,A7598&lt;100),A7598,B7597)</f>
        <v>-9.4112152399688204E-2</v>
      </c>
      <c r="C7598" s="1">
        <v>-3.5498923589464298E-2</v>
      </c>
      <c r="D7598" s="1">
        <f>IF(AND(-100&lt;C7598,C7598&lt;100),C7598,D7597)</f>
        <v>-3.5498923589464298E-2</v>
      </c>
      <c r="E7598" s="1">
        <v>-9.8027754886049798E-2</v>
      </c>
      <c r="F7598" s="1">
        <f>IF(AND(-100&lt;E7598,E7598&lt;100),E7598,F7597)</f>
        <v>-9.8027754886049798E-2</v>
      </c>
      <c r="G7598" s="1">
        <f>IF(SQRT(B7598^2+D7598^2+F7598^2)&lt;0.125,"",SQRT(B7598^2+D7598^2+F7598^2))</f>
        <v>0.14045181213965244</v>
      </c>
      <c r="H7598" s="1">
        <f t="shared" si="237"/>
        <v>1.4045181213965243</v>
      </c>
      <c r="I7598" s="1">
        <v>-8.7230943281738202</v>
      </c>
      <c r="J7598" s="1">
        <f>I7598*xfactor</f>
        <v>-11.514484513189442</v>
      </c>
      <c r="K7598" s="1">
        <v>-4.7628564051075797</v>
      </c>
      <c r="L7598" s="1">
        <f>K7598*yfactor</f>
        <v>-6.2869704547420051</v>
      </c>
      <c r="M7598" s="1">
        <v>110.670407850457</v>
      </c>
      <c r="N7598" s="1">
        <f>(M7598-80)*zfactor</f>
        <v>40.484938362603238</v>
      </c>
      <c r="O7598">
        <v>7</v>
      </c>
      <c r="P7598">
        <f t="shared" si="238"/>
        <v>0</v>
      </c>
      <c r="Q7598">
        <v>1</v>
      </c>
      <c r="R7598">
        <v>1</v>
      </c>
    </row>
    <row r="7599" spans="1:18" x14ac:dyDescent="0.2">
      <c r="A7599" s="1">
        <v>-0.123009422088957</v>
      </c>
      <c r="B7599" s="1">
        <f>IF(AND(-100&lt;A7599,A7599&lt;100),A7599,B7598)</f>
        <v>-0.123009422088957</v>
      </c>
      <c r="C7599" s="1">
        <v>-3.2992534583158803E-2</v>
      </c>
      <c r="D7599" s="1">
        <f>IF(AND(-100&lt;C7599,C7599&lt;100),C7599,D7598)</f>
        <v>-3.2992534583158803E-2</v>
      </c>
      <c r="E7599" s="1">
        <v>-0.113997145836176</v>
      </c>
      <c r="F7599" s="1">
        <f>IF(AND(-100&lt;E7599,E7599&lt;100),E7599,F7598)</f>
        <v>-0.113997145836176</v>
      </c>
      <c r="G7599" s="1">
        <f>IF(SQRT(B7599^2+D7599^2+F7599^2)&lt;0.125,"",SQRT(B7599^2+D7599^2+F7599^2))</f>
        <v>0.17092447021908388</v>
      </c>
      <c r="H7599" s="1">
        <f t="shared" si="237"/>
        <v>1.7092447021908388</v>
      </c>
      <c r="I7599" s="1">
        <v>-8.7842188089598991</v>
      </c>
      <c r="J7599" s="1">
        <f>I7599*xfactor</f>
        <v>-11.595168827827067</v>
      </c>
      <c r="K7599" s="1">
        <v>-4.7915042853366003</v>
      </c>
      <c r="L7599" s="1">
        <f>K7599*yfactor</f>
        <v>-6.3247856566443126</v>
      </c>
      <c r="M7599" s="1">
        <v>110.66087659577499</v>
      </c>
      <c r="N7599" s="1">
        <f>(M7599-80)*zfactor</f>
        <v>40.472357106422997</v>
      </c>
      <c r="O7599">
        <v>7</v>
      </c>
      <c r="P7599">
        <f t="shared" si="238"/>
        <v>0</v>
      </c>
      <c r="Q7599">
        <v>1</v>
      </c>
      <c r="R7599">
        <v>1</v>
      </c>
    </row>
    <row r="7600" spans="1:18" x14ac:dyDescent="0.2">
      <c r="A7600" s="1">
        <v>-8.8895018672798906E-2</v>
      </c>
      <c r="B7600" s="1">
        <f>IF(AND(-100&lt;A7600,A7600&lt;100),A7600,B7599)</f>
        <v>-8.8895018672798906E-2</v>
      </c>
      <c r="C7600" s="1">
        <v>-3.7380602137564403E-2</v>
      </c>
      <c r="D7600" s="1">
        <f>IF(AND(-100&lt;C7600,C7600&lt;100),C7600,D7599)</f>
        <v>-3.7380602137564403E-2</v>
      </c>
      <c r="E7600" s="1">
        <v>-0.14575887555210101</v>
      </c>
      <c r="F7600" s="1">
        <f>IF(AND(-100&lt;E7600,E7600&lt;100),E7600,F7599)</f>
        <v>-0.14575887555210101</v>
      </c>
      <c r="G7600" s="1">
        <f>IF(SQRT(B7600^2+D7600^2+F7600^2)&lt;0.125,"",SQRT(B7600^2+D7600^2+F7600^2))</f>
        <v>0.17477209034401636</v>
      </c>
      <c r="H7600" s="1">
        <f t="shared" si="237"/>
        <v>1.7477209034401637</v>
      </c>
      <c r="I7600" s="1">
        <v>-8.7872410844756192</v>
      </c>
      <c r="J7600" s="1">
        <f>I7600*xfactor</f>
        <v>-11.599158231507818</v>
      </c>
      <c r="K7600" s="1">
        <v>-4.7942586552141497</v>
      </c>
      <c r="L7600" s="1">
        <f>K7600*yfactor</f>
        <v>-6.328421424882678</v>
      </c>
      <c r="M7600" s="1">
        <v>110.664625238083</v>
      </c>
      <c r="N7600" s="1">
        <f>(M7600-80)*zfactor</f>
        <v>40.477305314269572</v>
      </c>
      <c r="O7600">
        <v>7</v>
      </c>
      <c r="P7600">
        <f t="shared" si="238"/>
        <v>0</v>
      </c>
      <c r="Q7600">
        <v>1</v>
      </c>
      <c r="R7600">
        <v>1</v>
      </c>
    </row>
    <row r="7601" spans="1:18" x14ac:dyDescent="0.2">
      <c r="A7601" s="1">
        <v>-0.107074327887453</v>
      </c>
      <c r="B7601" s="1">
        <f>IF(AND(-100&lt;A7601,A7601&lt;100),A7601,B7600)</f>
        <v>-0.107074327887453</v>
      </c>
      <c r="C7601" s="1">
        <v>-3.7448482146525498E-2</v>
      </c>
      <c r="D7601" s="1">
        <f>IF(AND(-100&lt;C7601,C7601&lt;100),C7601,D7600)</f>
        <v>-3.7448482146525498E-2</v>
      </c>
      <c r="E7601" s="1">
        <v>-0.114201963887094</v>
      </c>
      <c r="F7601" s="1">
        <f>IF(AND(-100&lt;E7601,E7601&lt;100),E7601,F7600)</f>
        <v>-0.114201963887094</v>
      </c>
      <c r="G7601" s="1">
        <f>IF(SQRT(B7601^2+D7601^2+F7601^2)&lt;0.125,"",SQRT(B7601^2+D7601^2+F7601^2))</f>
        <v>0.16096393715145502</v>
      </c>
      <c r="H7601" s="1">
        <f t="shared" si="237"/>
        <v>1.6096393715145503</v>
      </c>
      <c r="I7601" s="1">
        <v>-8.7902630158955404</v>
      </c>
      <c r="J7601" s="1">
        <f>I7601*xfactor</f>
        <v>-11.603147180982115</v>
      </c>
      <c r="K7601" s="1">
        <v>-4.7970128759060904</v>
      </c>
      <c r="L7601" s="1">
        <f>K7601*yfactor</f>
        <v>-6.33205699619604</v>
      </c>
      <c r="M7601" s="1">
        <v>110.668373998623</v>
      </c>
      <c r="N7601" s="1">
        <f>(M7601-80)*zfactor</f>
        <v>40.48225367818236</v>
      </c>
      <c r="O7601">
        <v>7</v>
      </c>
      <c r="P7601">
        <f t="shared" si="238"/>
        <v>0</v>
      </c>
      <c r="Q7601">
        <v>1</v>
      </c>
      <c r="R7601">
        <v>1</v>
      </c>
    </row>
    <row r="7602" spans="1:18" x14ac:dyDescent="0.2">
      <c r="A7602" s="1">
        <v>-9.9874245497129505E-2</v>
      </c>
      <c r="B7602" s="1">
        <f>IF(AND(-100&lt;A7602,A7602&lt;100),A7602,B7601)</f>
        <v>-9.9874245497129505E-2</v>
      </c>
      <c r="C7602" s="1">
        <v>-3.9856984254663899E-2</v>
      </c>
      <c r="D7602" s="1">
        <f>IF(AND(-100&lt;C7602,C7602&lt;100),C7602,D7601)</f>
        <v>-3.9856984254663899E-2</v>
      </c>
      <c r="E7602" s="1">
        <v>-9.8501394030283504E-2</v>
      </c>
      <c r="F7602" s="1">
        <f>IF(AND(-100&lt;E7602,E7602&lt;100),E7602,F7601)</f>
        <v>-9.8501394030283504E-2</v>
      </c>
      <c r="G7602" s="1">
        <f>IF(SQRT(B7602^2+D7602^2+F7602^2)&lt;0.125,"",SQRT(B7602^2+D7602^2+F7602^2))</f>
        <v>0.14582855938877881</v>
      </c>
      <c r="H7602" s="1">
        <f t="shared" si="237"/>
        <v>1.4582855938877881</v>
      </c>
      <c r="I7602" s="1">
        <v>-8.8270475468048399</v>
      </c>
      <c r="J7602" s="1">
        <f>I7602*xfactor</f>
        <v>-11.651702761782389</v>
      </c>
      <c r="K7602" s="1">
        <v>-4.84367757733229</v>
      </c>
      <c r="L7602" s="1">
        <f>K7602*yfactor</f>
        <v>-6.3936544020786235</v>
      </c>
      <c r="M7602" s="1">
        <v>110.69522672655501</v>
      </c>
      <c r="N7602" s="1">
        <f>(M7602-80)*zfactor</f>
        <v>40.517699279052607</v>
      </c>
      <c r="O7602">
        <v>7</v>
      </c>
      <c r="P7602">
        <f t="shared" si="238"/>
        <v>0</v>
      </c>
      <c r="Q7602">
        <v>1</v>
      </c>
      <c r="R7602">
        <v>1</v>
      </c>
    </row>
    <row r="7603" spans="1:18" x14ac:dyDescent="0.2">
      <c r="A7603" s="1">
        <v>-0.11379833216816999</v>
      </c>
      <c r="B7603" s="1">
        <f>IF(AND(-100&lt;A7603,A7603&lt;100),A7603,B7602)</f>
        <v>-0.11379833216816999</v>
      </c>
      <c r="C7603" s="1">
        <v>-4.5164657566023898E-2</v>
      </c>
      <c r="D7603" s="1">
        <f>IF(AND(-100&lt;C7603,C7603&lt;100),C7603,D7602)</f>
        <v>-4.5164657566023898E-2</v>
      </c>
      <c r="E7603" s="1">
        <v>-0.13392706022982601</v>
      </c>
      <c r="F7603" s="1">
        <f>IF(AND(-100&lt;E7603,E7603&lt;100),E7603,F7602)</f>
        <v>-0.13392706022982601</v>
      </c>
      <c r="G7603" s="1">
        <f>IF(SQRT(B7603^2+D7603^2+F7603^2)&lt;0.125,"",SQRT(B7603^2+D7603^2+F7603^2))</f>
        <v>0.1814562320757179</v>
      </c>
      <c r="H7603" s="1">
        <f t="shared" si="237"/>
        <v>1.814562320757179</v>
      </c>
      <c r="I7603" s="1">
        <v>-8.8823375185606501</v>
      </c>
      <c r="J7603" s="1">
        <f>I7603*xfactor</f>
        <v>-11.724685524500059</v>
      </c>
      <c r="K7603" s="1">
        <v>-4.93950021071322</v>
      </c>
      <c r="L7603" s="1">
        <f>K7603*yfactor</f>
        <v>-6.5201402781414508</v>
      </c>
      <c r="M7603" s="1">
        <v>110.68126972533901</v>
      </c>
      <c r="N7603" s="1">
        <f>(M7603-80)*zfactor</f>
        <v>40.499276037447494</v>
      </c>
      <c r="O7603">
        <v>7</v>
      </c>
      <c r="P7603">
        <f t="shared" si="238"/>
        <v>0</v>
      </c>
      <c r="Q7603">
        <v>1</v>
      </c>
      <c r="R7603">
        <v>1</v>
      </c>
    </row>
    <row r="7604" spans="1:18" x14ac:dyDescent="0.2">
      <c r="A7604" s="1">
        <v>-9.2035714614352004E-2</v>
      </c>
      <c r="B7604" s="1">
        <f>IF(AND(-100&lt;A7604,A7604&lt;100),A7604,B7603)</f>
        <v>-9.2035714614352004E-2</v>
      </c>
      <c r="C7604" s="1">
        <v>1.3951838189324399E-2</v>
      </c>
      <c r="D7604" s="1">
        <f>IF(AND(-100&lt;C7604,C7604&lt;100),C7604,D7603)</f>
        <v>1.3951838189324399E-2</v>
      </c>
      <c r="E7604" s="1">
        <v>-0.173042582008294</v>
      </c>
      <c r="F7604" s="1">
        <f>IF(AND(-100&lt;E7604,E7604&lt;100),E7604,F7603)</f>
        <v>-0.173042582008294</v>
      </c>
      <c r="G7604" s="1">
        <f>IF(SQRT(B7604^2+D7604^2+F7604^2)&lt;0.125,"",SQRT(B7604^2+D7604^2+F7604^2))</f>
        <v>0.19649163275196402</v>
      </c>
      <c r="H7604" s="1">
        <f t="shared" si="237"/>
        <v>1.9649163275196402</v>
      </c>
      <c r="I7604" s="1">
        <v>-8.9559267620344798</v>
      </c>
      <c r="J7604" s="1">
        <f>I7604*xfactor</f>
        <v>-11.821823325885514</v>
      </c>
      <c r="K7604" s="1">
        <v>-5.0613931074260599</v>
      </c>
      <c r="L7604" s="1">
        <f>K7604*yfactor</f>
        <v>-6.681038901802399</v>
      </c>
      <c r="M7604" s="1">
        <v>110.659363363222</v>
      </c>
      <c r="N7604" s="1">
        <f>(M7604-80)*zfactor</f>
        <v>40.470359639453044</v>
      </c>
      <c r="O7604">
        <v>7</v>
      </c>
      <c r="P7604">
        <f t="shared" si="238"/>
        <v>0</v>
      </c>
      <c r="Q7604">
        <v>1</v>
      </c>
      <c r="R7604">
        <v>1</v>
      </c>
    </row>
    <row r="7605" spans="1:18" x14ac:dyDescent="0.2">
      <c r="A7605" s="1">
        <v>-6.7367652881928697E-2</v>
      </c>
      <c r="B7605" s="1">
        <f>IF(AND(-100&lt;A7605,A7605&lt;100),A7605,B7604)</f>
        <v>-6.7367652881928697E-2</v>
      </c>
      <c r="C7605" s="1">
        <v>-6.2256967097685202E-3</v>
      </c>
      <c r="D7605" s="1">
        <f>IF(AND(-100&lt;C7605,C7605&lt;100),C7605,D7604)</f>
        <v>-6.2256967097685202E-3</v>
      </c>
      <c r="E7605" s="1">
        <v>-0.142215673501772</v>
      </c>
      <c r="F7605" s="1">
        <f>IF(AND(-100&lt;E7605,E7605&lt;100),E7605,F7604)</f>
        <v>-0.142215673501772</v>
      </c>
      <c r="G7605" s="1">
        <f>IF(SQRT(B7605^2+D7605^2+F7605^2)&lt;0.125,"",SQRT(B7605^2+D7605^2+F7605^2))</f>
        <v>0.15748796063161358</v>
      </c>
      <c r="H7605" s="1">
        <f t="shared" si="237"/>
        <v>1.5748796063161357</v>
      </c>
      <c r="I7605" s="1">
        <v>-9.0583663034347701</v>
      </c>
      <c r="J7605" s="1">
        <f>I7605*xfactor</f>
        <v>-11.957043520533897</v>
      </c>
      <c r="K7605" s="1">
        <v>-5.2025702000954501</v>
      </c>
      <c r="L7605" s="1">
        <f>K7605*yfactor</f>
        <v>-6.8673926641259948</v>
      </c>
      <c r="M7605" s="1">
        <v>110.66646572006201</v>
      </c>
      <c r="N7605" s="1">
        <f>(M7605-80)*zfactor</f>
        <v>40.479734750481853</v>
      </c>
      <c r="O7605">
        <v>7</v>
      </c>
      <c r="P7605">
        <f t="shared" si="238"/>
        <v>0</v>
      </c>
      <c r="Q7605">
        <v>1</v>
      </c>
      <c r="R7605">
        <v>1</v>
      </c>
    </row>
    <row r="7606" spans="1:18" x14ac:dyDescent="0.2">
      <c r="A7606" s="1">
        <v>-0.112667944989307</v>
      </c>
      <c r="B7606" s="1">
        <f>IF(AND(-100&lt;A7606,A7606&lt;100),A7606,B7605)</f>
        <v>-0.112667944989307</v>
      </c>
      <c r="C7606" s="1">
        <v>-2.1596710782088899E-2</v>
      </c>
      <c r="D7606" s="1">
        <f>IF(AND(-100&lt;C7606,C7606&lt;100),C7606,D7605)</f>
        <v>-2.1596710782088899E-2</v>
      </c>
      <c r="E7606" s="1">
        <v>-0.10572503322025099</v>
      </c>
      <c r="F7606" s="1">
        <f>IF(AND(-100&lt;E7606,E7606&lt;100),E7606,F7605)</f>
        <v>-0.10572503322025099</v>
      </c>
      <c r="G7606" s="1">
        <f>IF(SQRT(B7606^2+D7606^2+F7606^2)&lt;0.125,"",SQRT(B7606^2+D7606^2+F7606^2))</f>
        <v>0.15600726391467123</v>
      </c>
      <c r="H7606" s="1">
        <f t="shared" si="237"/>
        <v>1.5600726391467123</v>
      </c>
      <c r="I7606" s="1">
        <v>-9.1793485828537609</v>
      </c>
      <c r="J7606" s="1">
        <f>I7606*xfactor</f>
        <v>-12.116740129366965</v>
      </c>
      <c r="K7606" s="1">
        <v>-5.3465031959981504</v>
      </c>
      <c r="L7606" s="1">
        <f>K7606*yfactor</f>
        <v>-7.0573842187175586</v>
      </c>
      <c r="M7606" s="1">
        <v>110.68238315135</v>
      </c>
      <c r="N7606" s="1">
        <f>(M7606-80)*zfactor</f>
        <v>40.500745759781999</v>
      </c>
      <c r="O7606">
        <v>7</v>
      </c>
      <c r="P7606">
        <f t="shared" si="238"/>
        <v>0</v>
      </c>
      <c r="Q7606">
        <v>1</v>
      </c>
      <c r="R7606">
        <v>1</v>
      </c>
    </row>
    <row r="7607" spans="1:18" x14ac:dyDescent="0.2">
      <c r="A7607" s="1">
        <v>-7.7007099160339904E-2</v>
      </c>
      <c r="B7607" s="1">
        <f>IF(AND(-100&lt;A7607,A7607&lt;100),A7607,B7606)</f>
        <v>-7.7007099160339904E-2</v>
      </c>
      <c r="C7607" s="1">
        <v>-3.4953775740716897E-2</v>
      </c>
      <c r="D7607" s="1">
        <f>IF(AND(-100&lt;C7607,C7607&lt;100),C7607,D7606)</f>
        <v>-3.4953775740716897E-2</v>
      </c>
      <c r="E7607" s="1">
        <v>-0.141236808577858</v>
      </c>
      <c r="F7607" s="1">
        <f>IF(AND(-100&lt;E7607,E7607&lt;100),E7607,F7606)</f>
        <v>-0.141236808577858</v>
      </c>
      <c r="G7607" s="1">
        <f>IF(SQRT(B7607^2+D7607^2+F7607^2)&lt;0.125,"",SQRT(B7607^2+D7607^2+F7607^2))</f>
        <v>0.16461985256001554</v>
      </c>
      <c r="H7607" s="1">
        <f t="shared" si="237"/>
        <v>1.6461985256001554</v>
      </c>
      <c r="I7607" s="1">
        <v>-9.3070666047524799</v>
      </c>
      <c r="J7607" s="1">
        <f>I7607*xfactor</f>
        <v>-12.285327918273275</v>
      </c>
      <c r="K7607" s="1">
        <v>-5.5000435273905</v>
      </c>
      <c r="L7607" s="1">
        <f>K7607*yfactor</f>
        <v>-7.2600574561554607</v>
      </c>
      <c r="M7607" s="1">
        <v>110.702866517411</v>
      </c>
      <c r="N7607" s="1">
        <f>(M7607-80)*zfactor</f>
        <v>40.527783802982519</v>
      </c>
      <c r="O7607">
        <v>7</v>
      </c>
      <c r="P7607">
        <f t="shared" si="238"/>
        <v>0</v>
      </c>
      <c r="Q7607">
        <v>1</v>
      </c>
      <c r="R7607">
        <v>1</v>
      </c>
    </row>
    <row r="7608" spans="1:18" x14ac:dyDescent="0.2">
      <c r="A7608" s="1">
        <v>-0.114220123957608</v>
      </c>
      <c r="B7608" s="1">
        <f>IF(AND(-100&lt;A7608,A7608&lt;100),A7608,B7607)</f>
        <v>-0.114220123957608</v>
      </c>
      <c r="C7608" s="1">
        <v>-4.3381859399697501E-3</v>
      </c>
      <c r="D7608" s="1">
        <f>IF(AND(-100&lt;C7608,C7608&lt;100),C7608,D7607)</f>
        <v>-4.3381859399697501E-3</v>
      </c>
      <c r="E7608" s="1">
        <v>-0.17803887125159401</v>
      </c>
      <c r="F7608" s="1">
        <f>IF(AND(-100&lt;E7608,E7608&lt;100),E7608,F7607)</f>
        <v>-0.17803887125159401</v>
      </c>
      <c r="G7608" s="1">
        <f>IF(SQRT(B7608^2+D7608^2+F7608^2)&lt;0.125,"",SQRT(B7608^2+D7608^2+F7608^2))</f>
        <v>0.2115724373605474</v>
      </c>
      <c r="H7608" s="1">
        <f t="shared" si="237"/>
        <v>2.1157243736054738</v>
      </c>
      <c r="I7608" s="1">
        <v>-9.4127847166931797</v>
      </c>
      <c r="J7608" s="1">
        <f>I7608*xfactor</f>
        <v>-12.424875826034997</v>
      </c>
      <c r="K7608" s="1">
        <v>-5.64409746968012</v>
      </c>
      <c r="L7608" s="1">
        <f>K7608*yfactor</f>
        <v>-7.4502086599777586</v>
      </c>
      <c r="M7608" s="1">
        <v>110.699023978957</v>
      </c>
      <c r="N7608" s="1">
        <f>(M7608-80)*zfactor</f>
        <v>40.522711652223244</v>
      </c>
      <c r="O7608">
        <v>7</v>
      </c>
      <c r="P7608">
        <f t="shared" si="238"/>
        <v>0</v>
      </c>
      <c r="Q7608">
        <v>1</v>
      </c>
      <c r="R7608">
        <v>1</v>
      </c>
    </row>
    <row r="7609" spans="1:18" x14ac:dyDescent="0.2">
      <c r="A7609" s="1">
        <v>-9.0556967226421106E-2</v>
      </c>
      <c r="B7609" s="1">
        <f>IF(AND(-100&lt;A7609,A7609&lt;100),A7609,B7608)</f>
        <v>-9.0556967226421106E-2</v>
      </c>
      <c r="C7609" s="1">
        <v>-1.99732088106057E-2</v>
      </c>
      <c r="D7609" s="1">
        <f>IF(AND(-100&lt;C7609,C7609&lt;100),C7609,D7608)</f>
        <v>-1.99732088106057E-2</v>
      </c>
      <c r="E7609" s="1">
        <v>-0.167337721292664</v>
      </c>
      <c r="F7609" s="1">
        <f>IF(AND(-100&lt;E7609,E7609&lt;100),E7609,F7608)</f>
        <v>-0.167337721292664</v>
      </c>
      <c r="G7609" s="1">
        <f>IF(SQRT(B7609^2+D7609^2+F7609^2)&lt;0.125,"",SQRT(B7609^2+D7609^2+F7609^2))</f>
        <v>0.19131494021863649</v>
      </c>
      <c r="H7609" s="1">
        <f t="shared" si="237"/>
        <v>1.9131494021863649</v>
      </c>
      <c r="I7609" s="1">
        <v>-9.4865409357438999</v>
      </c>
      <c r="J7609" s="1">
        <f>I7609*xfactor</f>
        <v>-12.522234035181949</v>
      </c>
      <c r="K7609" s="1">
        <v>-5.7744489082313102</v>
      </c>
      <c r="L7609" s="1">
        <f>K7609*yfactor</f>
        <v>-7.6222725588653297</v>
      </c>
      <c r="M7609" s="1">
        <v>110.704295979809</v>
      </c>
      <c r="N7609" s="1">
        <f>(M7609-80)*zfactor</f>
        <v>40.529670693347889</v>
      </c>
      <c r="O7609">
        <v>7</v>
      </c>
      <c r="P7609">
        <f t="shared" si="238"/>
        <v>0</v>
      </c>
      <c r="Q7609">
        <v>1</v>
      </c>
      <c r="R7609">
        <v>1</v>
      </c>
    </row>
    <row r="7610" spans="1:18" x14ac:dyDescent="0.2">
      <c r="A7610" s="1">
        <v>-9.6089910603121304E-2</v>
      </c>
      <c r="B7610" s="1">
        <f>IF(AND(-100&lt;A7610,A7610&lt;100),A7610,B7609)</f>
        <v>-9.6089910603121304E-2</v>
      </c>
      <c r="C7610" s="1">
        <v>5.8404507518953598E-3</v>
      </c>
      <c r="D7610" s="1">
        <f>IF(AND(-100&lt;C7610,C7610&lt;100),C7610,D7609)</f>
        <v>5.8404507518953598E-3</v>
      </c>
      <c r="E7610" s="1">
        <v>-0.16986104532896301</v>
      </c>
      <c r="F7610" s="1">
        <f>IF(AND(-100&lt;E7610,E7610&lt;100),E7610,F7609)</f>
        <v>-0.16986104532896301</v>
      </c>
      <c r="G7610" s="1">
        <f>IF(SQRT(B7610^2+D7610^2+F7610^2)&lt;0.125,"",SQRT(B7610^2+D7610^2+F7610^2))</f>
        <v>0.19524383858383132</v>
      </c>
      <c r="H7610" s="1">
        <f t="shared" si="237"/>
        <v>1.9524383858383132</v>
      </c>
      <c r="I7610" s="1">
        <v>-9.5515643588115005</v>
      </c>
      <c r="J7610" s="1">
        <f>I7610*xfactor</f>
        <v>-12.608064953631182</v>
      </c>
      <c r="K7610" s="1">
        <v>-5.8869586996190604</v>
      </c>
      <c r="L7610" s="1">
        <f>K7610*yfactor</f>
        <v>-7.7707854834971597</v>
      </c>
      <c r="M7610" s="1">
        <v>110.71281873328201</v>
      </c>
      <c r="N7610" s="1">
        <f>(M7610-80)*zfactor</f>
        <v>40.540920727932253</v>
      </c>
      <c r="O7610">
        <v>7</v>
      </c>
      <c r="P7610">
        <f t="shared" si="238"/>
        <v>0</v>
      </c>
      <c r="Q7610">
        <v>1</v>
      </c>
      <c r="R7610">
        <v>1</v>
      </c>
    </row>
    <row r="7611" spans="1:18" x14ac:dyDescent="0.2">
      <c r="A7611" s="1">
        <v>-0.11499051222855</v>
      </c>
      <c r="B7611" s="1">
        <f>IF(AND(-100&lt;A7611,A7611&lt;100),A7611,B7610)</f>
        <v>-0.11499051222855</v>
      </c>
      <c r="C7611" s="1">
        <v>-1.7061439347041799E-2</v>
      </c>
      <c r="D7611" s="1">
        <f>IF(AND(-100&lt;C7611,C7611&lt;100),C7611,D7610)</f>
        <v>-1.7061439347041799E-2</v>
      </c>
      <c r="E7611" s="1">
        <v>-0.16553236801277699</v>
      </c>
      <c r="F7611" s="1">
        <f>IF(AND(-100&lt;E7611,E7611&lt;100),E7611,F7610)</f>
        <v>-0.16553236801277699</v>
      </c>
      <c r="G7611" s="1">
        <f>IF(SQRT(B7611^2+D7611^2+F7611^2)&lt;0.125,"",SQRT(B7611^2+D7611^2+F7611^2))</f>
        <v>0.20227425806338908</v>
      </c>
      <c r="H7611" s="1">
        <f t="shared" si="237"/>
        <v>2.0227425806338908</v>
      </c>
      <c r="I7611" s="1">
        <v>-9.6144543541404808</v>
      </c>
      <c r="J7611" s="1">
        <f>I7611*xfactor</f>
        <v>-12.691079747465436</v>
      </c>
      <c r="K7611" s="1">
        <v>-6.0009093903833</v>
      </c>
      <c r="L7611" s="1">
        <f>K7611*yfactor</f>
        <v>-7.9212003953059567</v>
      </c>
      <c r="M7611" s="1">
        <v>110.71423988398401</v>
      </c>
      <c r="N7611" s="1">
        <f>(M7611-80)*zfactor</f>
        <v>40.542796646858889</v>
      </c>
      <c r="O7611">
        <v>7</v>
      </c>
      <c r="P7611">
        <f t="shared" si="238"/>
        <v>0</v>
      </c>
      <c r="Q7611">
        <v>1</v>
      </c>
      <c r="R7611">
        <v>1</v>
      </c>
    </row>
    <row r="7612" spans="1:18" x14ac:dyDescent="0.2">
      <c r="A7612" s="1">
        <v>-8.8556888622027805E-2</v>
      </c>
      <c r="B7612" s="1">
        <f>IF(AND(-100&lt;A7612,A7612&lt;100),A7612,B7611)</f>
        <v>-8.8556888622027805E-2</v>
      </c>
      <c r="C7612" s="1">
        <v>5.7766022534176702E-5</v>
      </c>
      <c r="D7612" s="1">
        <f>IF(AND(-100&lt;C7612,C7612&lt;100),C7612,D7611)</f>
        <v>5.7766022534176702E-5</v>
      </c>
      <c r="E7612" s="1">
        <v>-0.21418801455957701</v>
      </c>
      <c r="F7612" s="1">
        <f>IF(AND(-100&lt;E7612,E7612&lt;100),E7612,F7611)</f>
        <v>-0.21418801455957701</v>
      </c>
      <c r="G7612" s="1">
        <f>IF(SQRT(B7612^2+D7612^2+F7612^2)&lt;0.125,"",SQRT(B7612^2+D7612^2+F7612^2))</f>
        <v>0.2317732327951206</v>
      </c>
      <c r="H7612" s="1">
        <f t="shared" si="237"/>
        <v>2.3177323279512061</v>
      </c>
      <c r="I7612" s="1">
        <v>-9.6567774773260098</v>
      </c>
      <c r="J7612" s="1">
        <f>I7612*xfactor</f>
        <v>-12.746946270070334</v>
      </c>
      <c r="K7612" s="1">
        <v>-6.08615145191916</v>
      </c>
      <c r="L7612" s="1">
        <f>K7612*yfactor</f>
        <v>-8.0337199165332915</v>
      </c>
      <c r="M7612" s="1">
        <v>110.70340097263799</v>
      </c>
      <c r="N7612" s="1">
        <f>(M7612-80)*zfactor</f>
        <v>40.528489283882152</v>
      </c>
      <c r="O7612">
        <v>7</v>
      </c>
      <c r="P7612">
        <f t="shared" si="238"/>
        <v>0</v>
      </c>
      <c r="Q7612">
        <v>1</v>
      </c>
      <c r="R7612">
        <v>1</v>
      </c>
    </row>
    <row r="7613" spans="1:18" x14ac:dyDescent="0.2">
      <c r="A7613" s="1">
        <v>-8.0719202496855894E-2</v>
      </c>
      <c r="B7613" s="1">
        <f>IF(AND(-100&lt;A7613,A7613&lt;100),A7613,B7612)</f>
        <v>-8.0719202496855894E-2</v>
      </c>
      <c r="C7613" s="1">
        <v>6.75121134519903E-3</v>
      </c>
      <c r="D7613" s="1">
        <f>IF(AND(-100&lt;C7613,C7613&lt;100),C7613,D7612)</f>
        <v>6.75121134519903E-3</v>
      </c>
      <c r="E7613" s="1">
        <v>-0.18306037808102699</v>
      </c>
      <c r="F7613" s="1">
        <f>IF(AND(-100&lt;E7613,E7613&lt;100),E7613,F7612)</f>
        <v>-0.18306037808102699</v>
      </c>
      <c r="G7613" s="1">
        <f>IF(SQRT(B7613^2+D7613^2+F7613^2)&lt;0.125,"",SQRT(B7613^2+D7613^2+F7613^2))</f>
        <v>0.20018059478761799</v>
      </c>
      <c r="H7613" s="1">
        <f t="shared" si="237"/>
        <v>2.0018059478761798</v>
      </c>
      <c r="I7613" s="1">
        <v>-9.7138490741949806</v>
      </c>
      <c r="J7613" s="1">
        <f>I7613*xfactor</f>
        <v>-12.822280777937374</v>
      </c>
      <c r="K7613" s="1">
        <v>-6.1534828110628297</v>
      </c>
      <c r="L7613" s="1">
        <f>K7613*yfactor</f>
        <v>-8.1225973106029361</v>
      </c>
      <c r="M7613" s="1">
        <v>110.702577839762</v>
      </c>
      <c r="N7613" s="1">
        <f>(M7613-80)*zfactor</f>
        <v>40.527402748485841</v>
      </c>
      <c r="O7613">
        <v>7</v>
      </c>
      <c r="P7613">
        <f t="shared" si="238"/>
        <v>0</v>
      </c>
      <c r="Q7613">
        <v>1</v>
      </c>
      <c r="R7613">
        <v>1</v>
      </c>
    </row>
    <row r="7614" spans="1:18" x14ac:dyDescent="0.2">
      <c r="A7614" s="1">
        <v>-6.5407466711991602E-2</v>
      </c>
      <c r="B7614" s="1">
        <f>IF(AND(-100&lt;A7614,A7614&lt;100),A7614,B7613)</f>
        <v>-6.5407466711991602E-2</v>
      </c>
      <c r="C7614" s="1">
        <v>8.6760161425946392E-3</v>
      </c>
      <c r="D7614" s="1">
        <f>IF(AND(-100&lt;C7614,C7614&lt;100),C7614,D7613)</f>
        <v>8.6760161425946392E-3</v>
      </c>
      <c r="E7614" s="1">
        <v>-0.15588510231057701</v>
      </c>
      <c r="F7614" s="1">
        <f>IF(AND(-100&lt;E7614,E7614&lt;100),E7614,F7613)</f>
        <v>-0.15588510231057701</v>
      </c>
      <c r="G7614" s="1">
        <f>IF(SQRT(B7614^2+D7614^2+F7614^2)&lt;0.125,"",SQRT(B7614^2+D7614^2+F7614^2))</f>
        <v>0.16927366918740172</v>
      </c>
      <c r="H7614" s="1">
        <f t="shared" si="237"/>
        <v>1.6927366918740172</v>
      </c>
      <c r="I7614" s="1">
        <v>-9.8242063770502206</v>
      </c>
      <c r="J7614" s="1">
        <f>I7614*xfactor</f>
        <v>-12.967952417706291</v>
      </c>
      <c r="K7614" s="1">
        <v>-6.2538074349054096</v>
      </c>
      <c r="L7614" s="1">
        <f>K7614*yfactor</f>
        <v>-8.2550258140751414</v>
      </c>
      <c r="M7614" s="1">
        <v>110.70422328726001</v>
      </c>
      <c r="N7614" s="1">
        <f>(M7614-80)*zfactor</f>
        <v>40.529574739183211</v>
      </c>
      <c r="O7614">
        <v>7</v>
      </c>
      <c r="P7614">
        <f t="shared" si="238"/>
        <v>0</v>
      </c>
      <c r="Q7614">
        <v>1</v>
      </c>
      <c r="R7614">
        <v>1</v>
      </c>
    </row>
    <row r="7615" spans="1:18" x14ac:dyDescent="0.2">
      <c r="A7615" s="1">
        <v>-0.115639812681865</v>
      </c>
      <c r="B7615" s="1">
        <f>IF(AND(-100&lt;A7615,A7615&lt;100),A7615,B7614)</f>
        <v>-0.115639812681865</v>
      </c>
      <c r="C7615" s="1">
        <v>-1.0349669121786901E-2</v>
      </c>
      <c r="D7615" s="1">
        <f>IF(AND(-100&lt;C7615,C7615&lt;100),C7615,D7614)</f>
        <v>-1.0349669121786901E-2</v>
      </c>
      <c r="E7615" s="1">
        <v>-0.156031672431654</v>
      </c>
      <c r="F7615" s="1">
        <f>IF(AND(-100&lt;E7615,E7615&lt;100),E7615,F7614)</f>
        <v>-0.156031672431654</v>
      </c>
      <c r="G7615" s="1">
        <f>IF(SQRT(B7615^2+D7615^2+F7615^2)&lt;0.125,"",SQRT(B7615^2+D7615^2+F7615^2))</f>
        <v>0.1944879552307707</v>
      </c>
      <c r="H7615" s="1">
        <f t="shared" si="237"/>
        <v>1.9448795523077069</v>
      </c>
      <c r="I7615" s="1">
        <v>-9.9505436374283498</v>
      </c>
      <c r="J7615" s="1">
        <f>I7615*xfactor</f>
        <v>-13.134717601405422</v>
      </c>
      <c r="K7615" s="1">
        <v>-6.3778658467654203</v>
      </c>
      <c r="L7615" s="1">
        <f>K7615*yfactor</f>
        <v>-8.4187829177303559</v>
      </c>
      <c r="M7615" s="1">
        <v>110.678776489887</v>
      </c>
      <c r="N7615" s="1">
        <f>(M7615-80)*zfactor</f>
        <v>40.495984966650845</v>
      </c>
      <c r="O7615">
        <v>7</v>
      </c>
      <c r="P7615">
        <f t="shared" si="238"/>
        <v>0</v>
      </c>
      <c r="Q7615">
        <v>1</v>
      </c>
      <c r="R7615">
        <v>1</v>
      </c>
    </row>
    <row r="7616" spans="1:18" x14ac:dyDescent="0.2">
      <c r="A7616" s="1">
        <v>-0.103540167689055</v>
      </c>
      <c r="B7616" s="1">
        <f>IF(AND(-100&lt;A7616,A7616&lt;100),A7616,B7615)</f>
        <v>-0.103540167689055</v>
      </c>
      <c r="C7616" s="1">
        <v>9.7761669458355099E-4</v>
      </c>
      <c r="D7616" s="1">
        <f>IF(AND(-100&lt;C7616,C7616&lt;100),C7616,D7615)</f>
        <v>9.7761669458355099E-4</v>
      </c>
      <c r="E7616" s="1">
        <v>-0.17936625410943399</v>
      </c>
      <c r="F7616" s="1">
        <f>IF(AND(-100&lt;E7616,E7616&lt;100),E7616,F7615)</f>
        <v>-0.17936625410943399</v>
      </c>
      <c r="G7616" s="1">
        <f>IF(SQRT(B7616^2+D7616^2+F7616^2)&lt;0.125,"",SQRT(B7616^2+D7616^2+F7616^2))</f>
        <v>0.20710812435230347</v>
      </c>
      <c r="H7616" s="1">
        <f t="shared" si="237"/>
        <v>2.0710812435230346</v>
      </c>
      <c r="I7616" s="1">
        <v>-10.0543014604968</v>
      </c>
      <c r="J7616" s="1">
        <f>I7616*xfactor</f>
        <v>-13.271677927855777</v>
      </c>
      <c r="K7616" s="1">
        <v>-6.5200720770399698</v>
      </c>
      <c r="L7616" s="1">
        <f>K7616*yfactor</f>
        <v>-8.6064951416927613</v>
      </c>
      <c r="M7616" s="1">
        <v>110.641517817581</v>
      </c>
      <c r="N7616" s="1">
        <f>(M7616-80)*zfactor</f>
        <v>40.446803519206931</v>
      </c>
      <c r="O7616">
        <v>7</v>
      </c>
      <c r="P7616">
        <f t="shared" si="238"/>
        <v>0</v>
      </c>
      <c r="Q7616">
        <v>1</v>
      </c>
      <c r="R7616">
        <v>1</v>
      </c>
    </row>
    <row r="7617" spans="1:18" x14ac:dyDescent="0.2">
      <c r="A7617" s="1">
        <v>-8.6415307298302699E-2</v>
      </c>
      <c r="B7617" s="1">
        <f>IF(AND(-100&lt;A7617,A7617&lt;100),A7617,B7616)</f>
        <v>-8.6415307298302699E-2</v>
      </c>
      <c r="C7617" s="1">
        <v>-2.5027298650999799E-2</v>
      </c>
      <c r="D7617" s="1">
        <f>IF(AND(-100&lt;C7617,C7617&lt;100),C7617,D7616)</f>
        <v>-2.5027298650999799E-2</v>
      </c>
      <c r="E7617" s="1">
        <v>-0.141128312189016</v>
      </c>
      <c r="F7617" s="1">
        <f>IF(AND(-100&lt;E7617,E7617&lt;100),E7617,F7616)</f>
        <v>-0.141128312189016</v>
      </c>
      <c r="G7617" s="1">
        <f>IF(SQRT(B7617^2+D7617^2+F7617^2)&lt;0.125,"",SQRT(B7617^2+D7617^2+F7617^2))</f>
        <v>0.16736538326233052</v>
      </c>
      <c r="H7617" s="1">
        <f t="shared" si="237"/>
        <v>1.6736538326233052</v>
      </c>
      <c r="I7617" s="1">
        <v>-10.1931975871801</v>
      </c>
      <c r="J7617" s="1">
        <f>I7617*xfactor</f>
        <v>-13.455020815077733</v>
      </c>
      <c r="K7617" s="1">
        <v>-6.6731564553194902</v>
      </c>
      <c r="L7617" s="1">
        <f>K7617*yfactor</f>
        <v>-8.8085665210217279</v>
      </c>
      <c r="M7617" s="1">
        <v>110.627470438027</v>
      </c>
      <c r="N7617" s="1">
        <f>(M7617-80)*zfactor</f>
        <v>40.428260978195645</v>
      </c>
      <c r="O7617">
        <v>7</v>
      </c>
      <c r="P7617">
        <f t="shared" si="238"/>
        <v>0</v>
      </c>
      <c r="Q7617">
        <v>1</v>
      </c>
      <c r="R7617">
        <v>1</v>
      </c>
    </row>
    <row r="7618" spans="1:18" x14ac:dyDescent="0.2">
      <c r="A7618" s="1">
        <v>-9.1279568085179605E-2</v>
      </c>
      <c r="B7618" s="1">
        <f>IF(AND(-100&lt;A7618,A7618&lt;100),A7618,B7617)</f>
        <v>-9.1279568085179605E-2</v>
      </c>
      <c r="C7618" s="1">
        <v>-4.2805572142762703E-3</v>
      </c>
      <c r="D7618" s="1">
        <f>IF(AND(-100&lt;C7618,C7618&lt;100),C7618,D7617)</f>
        <v>-4.2805572142762703E-3</v>
      </c>
      <c r="E7618" s="1">
        <v>-0.112489868554942</v>
      </c>
      <c r="F7618" s="1">
        <f>IF(AND(-100&lt;E7618,E7618&lt;100),E7618,F7617)</f>
        <v>-0.112489868554942</v>
      </c>
      <c r="G7618" s="1">
        <f>IF(SQRT(B7618^2+D7618^2+F7618^2)&lt;0.125,"",SQRT(B7618^2+D7618^2+F7618^2))</f>
        <v>0.14492844181660741</v>
      </c>
      <c r="H7618" s="1">
        <f t="shared" si="237"/>
        <v>1.4492844181660742</v>
      </c>
      <c r="I7618" s="1">
        <v>-10.3862544047697</v>
      </c>
      <c r="J7618" s="1">
        <f>I7618*xfactor</f>
        <v>-13.709855814296004</v>
      </c>
      <c r="K7618" s="1">
        <v>-6.8498252778863398</v>
      </c>
      <c r="L7618" s="1">
        <f>K7618*yfactor</f>
        <v>-9.0417693668099695</v>
      </c>
      <c r="M7618" s="1">
        <v>110.615199267159</v>
      </c>
      <c r="N7618" s="1">
        <f>(M7618-80)*zfactor</f>
        <v>40.412063032649883</v>
      </c>
      <c r="O7618">
        <v>7</v>
      </c>
      <c r="P7618">
        <f t="shared" si="238"/>
        <v>0</v>
      </c>
      <c r="Q7618">
        <v>1</v>
      </c>
      <c r="R7618">
        <v>1</v>
      </c>
    </row>
    <row r="7619" spans="1:18" x14ac:dyDescent="0.2">
      <c r="A7619" s="1">
        <v>-0.101980641367413</v>
      </c>
      <c r="B7619" s="1">
        <f>IF(AND(-100&lt;A7619,A7619&lt;100),A7619,B7618)</f>
        <v>-0.101980641367413</v>
      </c>
      <c r="C7619" s="1">
        <v>-3.14453166475002E-2</v>
      </c>
      <c r="D7619" s="1">
        <f>IF(AND(-100&lt;C7619,C7619&lt;100),C7619,D7618)</f>
        <v>-3.14453166475002E-2</v>
      </c>
      <c r="E7619" s="1">
        <v>-0.10517557926302901</v>
      </c>
      <c r="F7619" s="1">
        <f>IF(AND(-100&lt;E7619,E7619&lt;100),E7619,F7618)</f>
        <v>-0.10517557926302901</v>
      </c>
      <c r="G7619" s="1">
        <f>IF(SQRT(B7619^2+D7619^2+F7619^2)&lt;0.125,"",SQRT(B7619^2+D7619^2+F7619^2))</f>
        <v>0.14983578219532262</v>
      </c>
      <c r="H7619" s="1">
        <f t="shared" ref="H7619:H7682" si="239">IF(G7619&gt;0.125,10*G7619,0)</f>
        <v>1.4983578219532263</v>
      </c>
      <c r="I7619" s="1">
        <v>-10.5486453541769</v>
      </c>
      <c r="J7619" s="1">
        <f>I7619*xfactor</f>
        <v>-13.924211867513508</v>
      </c>
      <c r="K7619" s="1">
        <v>-7.0724256599700199</v>
      </c>
      <c r="L7619" s="1">
        <f>K7619*yfactor</f>
        <v>-9.3356018711604261</v>
      </c>
      <c r="M7619" s="1">
        <v>110.586206642728</v>
      </c>
      <c r="N7619" s="1">
        <f>(M7619-80)*zfactor</f>
        <v>40.373792768400961</v>
      </c>
      <c r="O7619">
        <v>7</v>
      </c>
      <c r="P7619">
        <f t="shared" si="238"/>
        <v>0</v>
      </c>
      <c r="Q7619">
        <v>1</v>
      </c>
      <c r="R7619">
        <v>1</v>
      </c>
    </row>
    <row r="7620" spans="1:18" x14ac:dyDescent="0.2">
      <c r="A7620" s="1">
        <v>-9.2205793485216403E-2</v>
      </c>
      <c r="B7620" s="1">
        <f>IF(AND(-100&lt;A7620,A7620&lt;100),A7620,B7619)</f>
        <v>-9.2205793485216403E-2</v>
      </c>
      <c r="C7620" s="1">
        <v>-2.6769290993070398E-3</v>
      </c>
      <c r="D7620" s="1">
        <f>IF(AND(-100&lt;C7620,C7620&lt;100),C7620,D7619)</f>
        <v>-2.6769290993070398E-3</v>
      </c>
      <c r="E7620" s="1">
        <v>-0.10763182457208099</v>
      </c>
      <c r="F7620" s="1">
        <f>IF(AND(-100&lt;E7620,E7620&lt;100),E7620,F7619)</f>
        <v>-0.10763182457208099</v>
      </c>
      <c r="G7620" s="1">
        <f>IF(SQRT(B7620^2+D7620^2+F7620^2)&lt;0.125,"",SQRT(B7620^2+D7620^2+F7620^2))</f>
        <v>0.14175219209012715</v>
      </c>
      <c r="H7620" s="1">
        <f t="shared" si="239"/>
        <v>1.4175219209012715</v>
      </c>
      <c r="I7620" s="1">
        <v>-10.7177133408213</v>
      </c>
      <c r="J7620" s="1">
        <f>I7620*xfactor</f>
        <v>-14.147381609884116</v>
      </c>
      <c r="K7620" s="1">
        <v>-7.2871854992626801</v>
      </c>
      <c r="L7620" s="1">
        <f>K7620*yfactor</f>
        <v>-9.6190848590267386</v>
      </c>
      <c r="M7620" s="1">
        <v>110.55142766187799</v>
      </c>
      <c r="N7620" s="1">
        <f>(M7620-80)*zfactor</f>
        <v>40.327884513678953</v>
      </c>
      <c r="O7620">
        <v>7</v>
      </c>
      <c r="P7620">
        <f t="shared" ref="P7620:P7683" si="240">IF(OR(O7620&lt;&gt;O7619,Q7620&lt;&gt;Q7619,R7620&lt;&gt;R7619),1,0)</f>
        <v>0</v>
      </c>
      <c r="Q7620">
        <v>1</v>
      </c>
      <c r="R7620">
        <v>1</v>
      </c>
    </row>
    <row r="7621" spans="1:18" x14ac:dyDescent="0.2">
      <c r="A7621" s="1">
        <v>-7.2118049858737696E-2</v>
      </c>
      <c r="B7621" s="1">
        <f>IF(AND(-100&lt;A7621,A7621&lt;100),A7621,B7620)</f>
        <v>-7.2118049858737696E-2</v>
      </c>
      <c r="C7621" s="1">
        <v>-2.5600931469823601E-2</v>
      </c>
      <c r="D7621" s="1">
        <f>IF(AND(-100&lt;C7621,C7621&lt;100),C7621,D7620)</f>
        <v>-2.5600931469823601E-2</v>
      </c>
      <c r="E7621" s="1">
        <v>-9.6830735307124105E-2</v>
      </c>
      <c r="F7621" s="1">
        <f>IF(AND(-100&lt;E7621,E7621&lt;100),E7621,F7620)</f>
        <v>-9.6830735307124105E-2</v>
      </c>
      <c r="G7621" s="1" t="str">
        <f>IF(SQRT(B7621^2+D7621^2+F7621^2)&lt;0.125,"",SQRT(B7621^2+D7621^2+F7621^2))</f>
        <v/>
      </c>
      <c r="H7621" s="1" t="e">
        <f t="shared" si="239"/>
        <v>#VALUE!</v>
      </c>
      <c r="I7621" s="1">
        <v>-10.9130264740083</v>
      </c>
      <c r="J7621" s="1">
        <f>I7621*xfactor</f>
        <v>-14.405194945690956</v>
      </c>
      <c r="K7621" s="1">
        <v>-7.4871046136741501</v>
      </c>
      <c r="L7621" s="1">
        <f>K7621*yfactor</f>
        <v>-9.8829780900498783</v>
      </c>
      <c r="M7621" s="1">
        <v>110.517749476125</v>
      </c>
      <c r="N7621" s="1">
        <f>(M7621-80)*zfactor</f>
        <v>40.283429308485005</v>
      </c>
      <c r="O7621">
        <v>7</v>
      </c>
      <c r="P7621">
        <f t="shared" si="240"/>
        <v>0</v>
      </c>
      <c r="Q7621">
        <v>1</v>
      </c>
      <c r="R7621">
        <v>1</v>
      </c>
    </row>
    <row r="7622" spans="1:18" x14ac:dyDescent="0.2">
      <c r="A7622" s="1">
        <v>-9.8899092699474306E-2</v>
      </c>
      <c r="B7622" s="1">
        <f>IF(AND(-100&lt;A7622,A7622&lt;100),A7622,B7621)</f>
        <v>-9.8899092699474306E-2</v>
      </c>
      <c r="C7622" s="1">
        <v>-2.1526409358443799E-2</v>
      </c>
      <c r="D7622" s="1">
        <f>IF(AND(-100&lt;C7622,C7622&lt;100),C7622,D7621)</f>
        <v>-2.1526409358443799E-2</v>
      </c>
      <c r="E7622" s="1">
        <v>-2.7576439355732701E-2</v>
      </c>
      <c r="F7622" s="1">
        <f>IF(AND(-100&lt;E7622,E7622&lt;100),E7622,F7621)</f>
        <v>-2.7576439355732701E-2</v>
      </c>
      <c r="G7622" s="1" t="str">
        <f>IF(SQRT(B7622^2+D7622^2+F7622^2)&lt;0.125,"",SQRT(B7622^2+D7622^2+F7622^2))</f>
        <v/>
      </c>
      <c r="H7622" s="1" t="e">
        <f t="shared" si="239"/>
        <v>#VALUE!</v>
      </c>
      <c r="I7622" s="1">
        <v>-11.0999675597712</v>
      </c>
      <c r="J7622" s="1">
        <f>I7622*xfactor</f>
        <v>-14.651957178897984</v>
      </c>
      <c r="K7622" s="1">
        <v>-7.6415409935616996</v>
      </c>
      <c r="L7622" s="1">
        <f>K7622*yfactor</f>
        <v>-10.086834111501444</v>
      </c>
      <c r="M7622" s="1">
        <v>110.49019344832899</v>
      </c>
      <c r="N7622" s="1">
        <f>(M7622-80)*zfactor</f>
        <v>40.247055351794273</v>
      </c>
      <c r="O7622">
        <v>7</v>
      </c>
      <c r="P7622">
        <f t="shared" si="240"/>
        <v>0</v>
      </c>
      <c r="Q7622">
        <v>1</v>
      </c>
      <c r="R7622">
        <v>1</v>
      </c>
    </row>
    <row r="7623" spans="1:18" x14ac:dyDescent="0.2">
      <c r="A7623" s="1">
        <v>-7.4456429833946E-2</v>
      </c>
      <c r="B7623" s="1">
        <f>IF(AND(-100&lt;A7623,A7623&lt;100),A7623,B7622)</f>
        <v>-7.4456429833946E-2</v>
      </c>
      <c r="C7623" s="1">
        <v>-3.2568462114411702E-2</v>
      </c>
      <c r="D7623" s="1">
        <f>IF(AND(-100&lt;C7623,C7623&lt;100),C7623,D7622)</f>
        <v>-3.2568462114411702E-2</v>
      </c>
      <c r="E7623" s="1">
        <v>-3.72253014501987E-2</v>
      </c>
      <c r="F7623" s="1">
        <f>IF(AND(-100&lt;E7623,E7623&lt;100),E7623,F7622)</f>
        <v>-3.72253014501987E-2</v>
      </c>
      <c r="G7623" s="1" t="str">
        <f>IF(SQRT(B7623^2+D7623^2+F7623^2)&lt;0.125,"",SQRT(B7623^2+D7623^2+F7623^2))</f>
        <v/>
      </c>
      <c r="H7623" s="1" t="e">
        <f t="shared" si="239"/>
        <v>#VALUE!</v>
      </c>
      <c r="I7623" s="1">
        <v>-11.221870940764401</v>
      </c>
      <c r="J7623" s="1">
        <f>I7623*xfactor</f>
        <v>-14.812869641809009</v>
      </c>
      <c r="K7623" s="1">
        <v>-7.7876193968576102</v>
      </c>
      <c r="L7623" s="1">
        <f>K7623*yfactor</f>
        <v>-10.279657603852046</v>
      </c>
      <c r="M7623" s="1">
        <v>110.466272325605</v>
      </c>
      <c r="N7623" s="1">
        <f>(M7623-80)*zfactor</f>
        <v>40.215479469798609</v>
      </c>
      <c r="O7623">
        <v>7</v>
      </c>
      <c r="P7623">
        <f t="shared" si="240"/>
        <v>0</v>
      </c>
      <c r="Q7623">
        <v>1</v>
      </c>
      <c r="R7623">
        <v>1</v>
      </c>
    </row>
    <row r="7624" spans="1:18" x14ac:dyDescent="0.2">
      <c r="A7624" s="1">
        <v>-9.0402474140443001E-2</v>
      </c>
      <c r="B7624" s="1">
        <f>IF(AND(-100&lt;A7624,A7624&lt;100),A7624,B7623)</f>
        <v>-9.0402474140443001E-2</v>
      </c>
      <c r="C7624" s="1">
        <v>-2.0324458973809599E-2</v>
      </c>
      <c r="D7624" s="1">
        <f>IF(AND(-100&lt;C7624,C7624&lt;100),C7624,D7623)</f>
        <v>-2.0324458973809599E-2</v>
      </c>
      <c r="E7624" s="1">
        <v>-6.6166992500013094E-2</v>
      </c>
      <c r="F7624" s="1">
        <f>IF(AND(-100&lt;E7624,E7624&lt;100),E7624,F7623)</f>
        <v>-6.6166992500013094E-2</v>
      </c>
      <c r="G7624" s="1" t="str">
        <f>IF(SQRT(B7624^2+D7624^2+F7624^2)&lt;0.125,"",SQRT(B7624^2+D7624^2+F7624^2))</f>
        <v/>
      </c>
      <c r="H7624" s="1" t="e">
        <f t="shared" si="239"/>
        <v>#VALUE!</v>
      </c>
      <c r="I7624" s="1">
        <v>-11.3148482132575</v>
      </c>
      <c r="J7624" s="1">
        <f>I7624*xfactor</f>
        <v>-14.9355996414999</v>
      </c>
      <c r="K7624" s="1">
        <v>-7.9084929889557101</v>
      </c>
      <c r="L7624" s="1">
        <f>K7624*yfactor</f>
        <v>-10.439210745421537</v>
      </c>
      <c r="M7624" s="1">
        <v>110.45558624503499</v>
      </c>
      <c r="N7624" s="1">
        <f>(M7624-80)*zfactor</f>
        <v>40.201373843446191</v>
      </c>
      <c r="O7624">
        <v>7</v>
      </c>
      <c r="P7624">
        <f t="shared" si="240"/>
        <v>0</v>
      </c>
      <c r="Q7624">
        <v>1</v>
      </c>
      <c r="R7624">
        <v>1</v>
      </c>
    </row>
    <row r="7625" spans="1:18" x14ac:dyDescent="0.2">
      <c r="A7625" s="1">
        <v>-6.9394720553314304E-2</v>
      </c>
      <c r="B7625" s="1">
        <f>IF(AND(-100&lt;A7625,A7625&lt;100),A7625,B7624)</f>
        <v>-6.9394720553314304E-2</v>
      </c>
      <c r="C7625" s="1">
        <v>-2.4977735021369199E-2</v>
      </c>
      <c r="D7625" s="1">
        <f>IF(AND(-100&lt;C7625,C7625&lt;100),C7625,D7624)</f>
        <v>-2.4977735021369199E-2</v>
      </c>
      <c r="E7625" s="1">
        <v>-5.8209919888587397E-2</v>
      </c>
      <c r="F7625" s="1">
        <f>IF(AND(-100&lt;E7625,E7625&lt;100),E7625,F7624)</f>
        <v>-5.8209919888587397E-2</v>
      </c>
      <c r="G7625" s="1" t="str">
        <f>IF(SQRT(B7625^2+D7625^2+F7625^2)&lt;0.125,"",SQRT(B7625^2+D7625^2+F7625^2))</f>
        <v/>
      </c>
      <c r="H7625" s="1" t="e">
        <f t="shared" si="239"/>
        <v>#VALUE!</v>
      </c>
      <c r="I7625" s="1">
        <v>-11.4240346799123</v>
      </c>
      <c r="J7625" s="1">
        <f>I7625*xfactor</f>
        <v>-15.079725777484237</v>
      </c>
      <c r="K7625" s="1">
        <v>-8.0512335478327799</v>
      </c>
      <c r="L7625" s="1">
        <f>K7625*yfactor</f>
        <v>-10.62762828313927</v>
      </c>
      <c r="M7625" s="1">
        <v>110.45851520157601</v>
      </c>
      <c r="N7625" s="1">
        <f>(M7625-80)*zfactor</f>
        <v>40.205240066080329</v>
      </c>
      <c r="O7625">
        <v>7</v>
      </c>
      <c r="P7625">
        <f t="shared" si="240"/>
        <v>0</v>
      </c>
      <c r="Q7625">
        <v>1</v>
      </c>
      <c r="R7625">
        <v>1</v>
      </c>
    </row>
    <row r="7626" spans="1:18" x14ac:dyDescent="0.2">
      <c r="A7626" s="1">
        <v>-9.1387492914077204E-2</v>
      </c>
      <c r="B7626" s="1">
        <f>IF(AND(-100&lt;A7626,A7626&lt;100),A7626,B7625)</f>
        <v>-9.1387492914077204E-2</v>
      </c>
      <c r="C7626" s="1">
        <v>-2.72886982564358E-2</v>
      </c>
      <c r="D7626" s="1">
        <f>IF(AND(-100&lt;C7626,C7626&lt;100),C7626,D7625)</f>
        <v>-2.72886982564358E-2</v>
      </c>
      <c r="E7626" s="1">
        <v>-1.8575470678800599E-2</v>
      </c>
      <c r="F7626" s="1">
        <f>IF(AND(-100&lt;E7626,E7626&lt;100),E7626,F7625)</f>
        <v>-1.8575470678800599E-2</v>
      </c>
      <c r="G7626" s="1" t="str">
        <f>IF(SQRT(B7626^2+D7626^2+F7626^2)&lt;0.125,"",SQRT(B7626^2+D7626^2+F7626^2))</f>
        <v/>
      </c>
      <c r="H7626" s="1" t="e">
        <f t="shared" si="239"/>
        <v>#VALUE!</v>
      </c>
      <c r="I7626" s="1">
        <v>-11.5269752038402</v>
      </c>
      <c r="J7626" s="1">
        <f>I7626*xfactor</f>
        <v>-15.215607269069064</v>
      </c>
      <c r="K7626" s="1">
        <v>-8.2202361799813293</v>
      </c>
      <c r="L7626" s="1">
        <f>K7626*yfactor</f>
        <v>-10.850711757575356</v>
      </c>
      <c r="M7626" s="1">
        <v>110.464228352425</v>
      </c>
      <c r="N7626" s="1">
        <f>(M7626-80)*zfactor</f>
        <v>40.212781425200994</v>
      </c>
      <c r="O7626">
        <v>7</v>
      </c>
      <c r="P7626">
        <f t="shared" si="240"/>
        <v>0</v>
      </c>
      <c r="Q7626">
        <v>1</v>
      </c>
      <c r="R7626">
        <v>1</v>
      </c>
    </row>
    <row r="7627" spans="1:18" x14ac:dyDescent="0.2">
      <c r="A7627" s="1">
        <v>-7.4613777483975602E-2</v>
      </c>
      <c r="B7627" s="1">
        <f>IF(AND(-100&lt;A7627,A7627&lt;100),A7627,B7626)</f>
        <v>-7.4613777483975602E-2</v>
      </c>
      <c r="C7627" s="1">
        <v>-2.5178358755564598E-2</v>
      </c>
      <c r="D7627" s="1">
        <f>IF(AND(-100&lt;C7627,C7627&lt;100),C7627,D7626)</f>
        <v>-2.5178358755564598E-2</v>
      </c>
      <c r="E7627" s="1">
        <v>-4.0803575545679302E-2</v>
      </c>
      <c r="F7627" s="1">
        <f>IF(AND(-100&lt;E7627,E7627&lt;100),E7627,F7626)</f>
        <v>-4.0803575545679302E-2</v>
      </c>
      <c r="G7627" s="1" t="str">
        <f>IF(SQRT(B7627^2+D7627^2+F7627^2)&lt;0.125,"",SQRT(B7627^2+D7627^2+F7627^2))</f>
        <v/>
      </c>
      <c r="H7627" s="1" t="e">
        <f t="shared" si="239"/>
        <v>#VALUE!</v>
      </c>
      <c r="I7627" s="1">
        <v>-11.601517549218</v>
      </c>
      <c r="J7627" s="1">
        <f>I7627*xfactor</f>
        <v>-15.314003164967762</v>
      </c>
      <c r="K7627" s="1">
        <v>-8.4023367231029091</v>
      </c>
      <c r="L7627" s="1">
        <f>K7627*yfactor</f>
        <v>-11.09108447449584</v>
      </c>
      <c r="M7627" s="1">
        <v>110.450165024044</v>
      </c>
      <c r="N7627" s="1">
        <f>(M7627-80)*zfactor</f>
        <v>40.194217831738079</v>
      </c>
      <c r="O7627">
        <v>7</v>
      </c>
      <c r="P7627">
        <f t="shared" si="240"/>
        <v>0</v>
      </c>
      <c r="Q7627">
        <v>1</v>
      </c>
      <c r="R7627">
        <v>1</v>
      </c>
    </row>
    <row r="7628" spans="1:18" x14ac:dyDescent="0.2">
      <c r="A7628" s="1">
        <v>-7.8253787369093303E-2</v>
      </c>
      <c r="B7628" s="1">
        <f>IF(AND(-100&lt;A7628,A7628&lt;100),A7628,B7627)</f>
        <v>-7.8253787369093303E-2</v>
      </c>
      <c r="C7628" s="1">
        <v>-1.9338918534886101E-2</v>
      </c>
      <c r="D7628" s="1">
        <f>IF(AND(-100&lt;C7628,C7628&lt;100),C7628,D7627)</f>
        <v>-1.9338918534886101E-2</v>
      </c>
      <c r="E7628" s="1">
        <v>-5.65707551925482E-2</v>
      </c>
      <c r="F7628" s="1">
        <f>IF(AND(-100&lt;E7628,E7628&lt;100),E7628,F7627)</f>
        <v>-5.65707551925482E-2</v>
      </c>
      <c r="G7628" s="1" t="str">
        <f>IF(SQRT(B7628^2+D7628^2+F7628^2)&lt;0.125,"",SQRT(B7628^2+D7628^2+F7628^2))</f>
        <v/>
      </c>
      <c r="H7628" s="1" t="e">
        <f t="shared" si="239"/>
        <v>#VALUE!</v>
      </c>
      <c r="I7628" s="1">
        <v>-11.6626364943856</v>
      </c>
      <c r="J7628" s="1">
        <f>I7628*xfactor</f>
        <v>-15.394680172588993</v>
      </c>
      <c r="K7628" s="1">
        <v>-8.5654417325730599</v>
      </c>
      <c r="L7628" s="1">
        <f>K7628*yfactor</f>
        <v>-11.306383086996439</v>
      </c>
      <c r="M7628" s="1">
        <v>110.427182983281</v>
      </c>
      <c r="N7628" s="1">
        <f>(M7628-80)*zfactor</f>
        <v>40.163881537930919</v>
      </c>
      <c r="O7628">
        <v>7</v>
      </c>
      <c r="P7628">
        <f t="shared" si="240"/>
        <v>0</v>
      </c>
      <c r="Q7628">
        <v>1</v>
      </c>
      <c r="R7628">
        <v>1</v>
      </c>
    </row>
    <row r="7629" spans="1:18" x14ac:dyDescent="0.2">
      <c r="A7629" s="1">
        <v>-4.3175541878558397E-2</v>
      </c>
      <c r="B7629" s="1">
        <f>IF(AND(-100&lt;A7629,A7629&lt;100),A7629,B7628)</f>
        <v>-4.3175541878558397E-2</v>
      </c>
      <c r="C7629" s="1">
        <v>-3.3073504327848599E-2</v>
      </c>
      <c r="D7629" s="1">
        <f>IF(AND(-100&lt;C7629,C7629&lt;100),C7629,D7628)</f>
        <v>-3.3073504327848599E-2</v>
      </c>
      <c r="E7629" s="1">
        <v>-3.7874193716711302E-2</v>
      </c>
      <c r="F7629" s="1">
        <f>IF(AND(-100&lt;E7629,E7629&lt;100),E7629,F7628)</f>
        <v>-3.7874193716711302E-2</v>
      </c>
      <c r="G7629" s="1" t="str">
        <f>IF(SQRT(B7629^2+D7629^2+F7629^2)&lt;0.125,"",SQRT(B7629^2+D7629^2+F7629^2))</f>
        <v/>
      </c>
      <c r="H7629" s="1" t="e">
        <f t="shared" si="239"/>
        <v>#VALUE!</v>
      </c>
      <c r="I7629" s="1">
        <v>-11.7254256892619</v>
      </c>
      <c r="J7629" s="1">
        <f>I7629*xfactor</f>
        <v>-15.47756190982571</v>
      </c>
      <c r="K7629" s="1">
        <v>-8.6736452845578604</v>
      </c>
      <c r="L7629" s="1">
        <f>K7629*yfactor</f>
        <v>-11.449211775616376</v>
      </c>
      <c r="M7629" s="1">
        <v>110.39304699754901</v>
      </c>
      <c r="N7629" s="1">
        <f>(M7629-80)*zfactor</f>
        <v>40.118822036764691</v>
      </c>
      <c r="O7629">
        <v>7</v>
      </c>
      <c r="P7629">
        <f t="shared" si="240"/>
        <v>0</v>
      </c>
      <c r="Q7629">
        <v>1</v>
      </c>
      <c r="R7629">
        <v>1</v>
      </c>
    </row>
    <row r="7630" spans="1:18" x14ac:dyDescent="0.2">
      <c r="A7630" s="1">
        <v>-6.0362265472561502E-2</v>
      </c>
      <c r="B7630" s="1">
        <f>IF(AND(-100&lt;A7630,A7630&lt;100),A7630,B7629)</f>
        <v>-6.0362265472561502E-2</v>
      </c>
      <c r="C7630" s="1">
        <v>-1.61393070329614E-2</v>
      </c>
      <c r="D7630" s="1">
        <f>IF(AND(-100&lt;C7630,C7630&lt;100),C7630,D7629)</f>
        <v>-1.61393070329614E-2</v>
      </c>
      <c r="E7630" s="1">
        <v>1.1423005156693099E-2</v>
      </c>
      <c r="F7630" s="1">
        <f>IF(AND(-100&lt;E7630,E7630&lt;100),E7630,F7629)</f>
        <v>1.1423005156693099E-2</v>
      </c>
      <c r="G7630" s="1" t="str">
        <f>IF(SQRT(B7630^2+D7630^2+F7630^2)&lt;0.125,"",SQRT(B7630^2+D7630^2+F7630^2))</f>
        <v/>
      </c>
      <c r="H7630" s="1" t="e">
        <f t="shared" si="239"/>
        <v>#VALUE!</v>
      </c>
      <c r="I7630" s="1">
        <v>-11.795114565531</v>
      </c>
      <c r="J7630" s="1">
        <f>I7630*xfactor</f>
        <v>-15.56955122650092</v>
      </c>
      <c r="K7630" s="1">
        <v>-8.7673606435729692</v>
      </c>
      <c r="L7630" s="1">
        <f>K7630*yfactor</f>
        <v>-11.572916049516319</v>
      </c>
      <c r="M7630" s="1">
        <v>110.379111465817</v>
      </c>
      <c r="N7630" s="1">
        <f>(M7630-80)*zfactor</f>
        <v>40.100427134878451</v>
      </c>
      <c r="O7630">
        <v>7</v>
      </c>
      <c r="P7630">
        <f t="shared" si="240"/>
        <v>0</v>
      </c>
      <c r="Q7630">
        <v>1</v>
      </c>
      <c r="R7630">
        <v>1</v>
      </c>
    </row>
    <row r="7631" spans="1:18" x14ac:dyDescent="0.2">
      <c r="A7631" s="1">
        <v>-7.8517362664300094E-2</v>
      </c>
      <c r="B7631" s="1">
        <f>IF(AND(-100&lt;A7631,A7631&lt;100),A7631,B7630)</f>
        <v>-7.8517362664300094E-2</v>
      </c>
      <c r="C7631" s="1">
        <v>-2.8338374317159801E-2</v>
      </c>
      <c r="D7631" s="1">
        <f>IF(AND(-100&lt;C7631,C7631&lt;100),C7631,D7630)</f>
        <v>-2.8338374317159801E-2</v>
      </c>
      <c r="E7631" s="1">
        <v>7.71808233115856E-3</v>
      </c>
      <c r="F7631" s="1">
        <f>IF(AND(-100&lt;E7631,E7631&lt;100),E7631,F7630)</f>
        <v>7.71808233115856E-3</v>
      </c>
      <c r="G7631" s="1" t="str">
        <f>IF(SQRT(B7631^2+D7631^2+F7631^2)&lt;0.125,"",SQRT(B7631^2+D7631^2+F7631^2))</f>
        <v/>
      </c>
      <c r="H7631" s="1" t="e">
        <f t="shared" si="239"/>
        <v>#VALUE!</v>
      </c>
      <c r="I7631" s="1">
        <v>-11.867214538500299</v>
      </c>
      <c r="J7631" s="1">
        <f>I7631*xfactor</f>
        <v>-15.664723190820396</v>
      </c>
      <c r="K7631" s="1">
        <v>-8.8850051826543393</v>
      </c>
      <c r="L7631" s="1">
        <f>K7631*yfactor</f>
        <v>-11.728206841103729</v>
      </c>
      <c r="M7631" s="1">
        <v>110.394134391355</v>
      </c>
      <c r="N7631" s="1">
        <f>(M7631-80)*zfactor</f>
        <v>40.120257396588599</v>
      </c>
      <c r="O7631">
        <v>7</v>
      </c>
      <c r="P7631">
        <f t="shared" si="240"/>
        <v>0</v>
      </c>
      <c r="Q7631">
        <v>1</v>
      </c>
      <c r="R7631">
        <v>1</v>
      </c>
    </row>
    <row r="7632" spans="1:18" x14ac:dyDescent="0.2">
      <c r="A7632" s="1">
        <v>-8.0754980960846004E-2</v>
      </c>
      <c r="B7632" s="1">
        <f>IF(AND(-100&lt;A7632,A7632&lt;100),A7632,B7631)</f>
        <v>-8.0754980960846004E-2</v>
      </c>
      <c r="C7632" s="1">
        <v>-3.5068434986027998E-2</v>
      </c>
      <c r="D7632" s="1">
        <f>IF(AND(-100&lt;C7632,C7632&lt;100),C7632,D7631)</f>
        <v>-3.5068434986027998E-2</v>
      </c>
      <c r="E7632" s="1">
        <v>-1.51552322100134E-2</v>
      </c>
      <c r="F7632" s="1">
        <f>IF(AND(-100&lt;E7632,E7632&lt;100),E7632,F7631)</f>
        <v>-1.51552322100134E-2</v>
      </c>
      <c r="G7632" s="1" t="str">
        <f>IF(SQRT(B7632^2+D7632^2+F7632^2)&lt;0.125,"",SQRT(B7632^2+D7632^2+F7632^2))</f>
        <v/>
      </c>
      <c r="H7632" s="1" t="e">
        <f t="shared" si="239"/>
        <v>#VALUE!</v>
      </c>
      <c r="I7632" s="1">
        <v>-11.9418181795177</v>
      </c>
      <c r="J7632" s="1">
        <f>I7632*xfactor</f>
        <v>-15.763199996963365</v>
      </c>
      <c r="K7632" s="1">
        <v>-9.0294674861846307</v>
      </c>
      <c r="L7632" s="1">
        <f>K7632*yfactor</f>
        <v>-11.918897081763713</v>
      </c>
      <c r="M7632" s="1">
        <v>110.39838775528099</v>
      </c>
      <c r="N7632" s="1">
        <f>(M7632-80)*zfactor</f>
        <v>40.125871836970916</v>
      </c>
      <c r="O7632">
        <v>7</v>
      </c>
      <c r="P7632">
        <f t="shared" si="240"/>
        <v>0</v>
      </c>
      <c r="Q7632">
        <v>1</v>
      </c>
      <c r="R7632">
        <v>1</v>
      </c>
    </row>
    <row r="7633" spans="1:18" x14ac:dyDescent="0.2">
      <c r="A7633" s="1">
        <v>-7.2053935644397896E-2</v>
      </c>
      <c r="B7633" s="1">
        <f>IF(AND(-100&lt;A7633,A7633&lt;100),A7633,B7632)</f>
        <v>-7.2053935644397896E-2</v>
      </c>
      <c r="C7633" s="1">
        <v>-2.1241043906187002E-2</v>
      </c>
      <c r="D7633" s="1">
        <f>IF(AND(-100&lt;C7633,C7633&lt;100),C7633,D7632)</f>
        <v>-2.1241043906187002E-2</v>
      </c>
      <c r="E7633" s="1">
        <v>-1.7382536025780299E-2</v>
      </c>
      <c r="F7633" s="1">
        <f>IF(AND(-100&lt;E7633,E7633&lt;100),E7633,F7632)</f>
        <v>-1.7382536025780299E-2</v>
      </c>
      <c r="G7633" s="1" t="str">
        <f>IF(SQRT(B7633^2+D7633^2+F7633^2)&lt;0.125,"",SQRT(B7633^2+D7633^2+F7633^2))</f>
        <v/>
      </c>
      <c r="H7633" s="1" t="e">
        <f t="shared" si="239"/>
        <v>#VALUE!</v>
      </c>
      <c r="I7633" s="1">
        <v>-12.036114888333399</v>
      </c>
      <c r="J7633" s="1">
        <f>I7633*xfactor</f>
        <v>-15.887671652600087</v>
      </c>
      <c r="K7633" s="1">
        <v>-9.2129026760216703</v>
      </c>
      <c r="L7633" s="1">
        <f>K7633*yfactor</f>
        <v>-12.161031532348606</v>
      </c>
      <c r="M7633" s="1">
        <v>110.403617799176</v>
      </c>
      <c r="N7633" s="1">
        <f>(M7633-80)*zfactor</f>
        <v>40.13277549491233</v>
      </c>
      <c r="O7633">
        <v>7</v>
      </c>
      <c r="P7633">
        <f t="shared" si="240"/>
        <v>0</v>
      </c>
      <c r="Q7633">
        <v>1</v>
      </c>
      <c r="R7633">
        <v>1</v>
      </c>
    </row>
    <row r="7634" spans="1:18" x14ac:dyDescent="0.2">
      <c r="A7634" s="1">
        <v>-6.1381127553979599E-2</v>
      </c>
      <c r="B7634" s="1">
        <f>IF(AND(-100&lt;A7634,A7634&lt;100),A7634,B7633)</f>
        <v>-6.1381127553979599E-2</v>
      </c>
      <c r="C7634" s="1">
        <v>-2.72168220644422E-2</v>
      </c>
      <c r="D7634" s="1">
        <f>IF(AND(-100&lt;C7634,C7634&lt;100),C7634,D7633)</f>
        <v>-2.72168220644422E-2</v>
      </c>
      <c r="E7634" s="1">
        <v>1.13818126897848E-2</v>
      </c>
      <c r="F7634" s="1">
        <f>IF(AND(-100&lt;E7634,E7634&lt;100),E7634,F7633)</f>
        <v>1.13818126897848E-2</v>
      </c>
      <c r="G7634" s="1" t="str">
        <f>IF(SQRT(B7634^2+D7634^2+F7634^2)&lt;0.125,"",SQRT(B7634^2+D7634^2+F7634^2))</f>
        <v/>
      </c>
      <c r="H7634" s="1" t="e">
        <f t="shared" si="239"/>
        <v>#VALUE!</v>
      </c>
      <c r="I7634" s="1">
        <v>-12.157424764476101</v>
      </c>
      <c r="J7634" s="1">
        <f>I7634*xfactor</f>
        <v>-16.047800689108453</v>
      </c>
      <c r="K7634" s="1">
        <v>-9.4424476765490901</v>
      </c>
      <c r="L7634" s="1">
        <f>K7634*yfactor</f>
        <v>-12.4640309330448</v>
      </c>
      <c r="M7634" s="1">
        <v>110.438748326537</v>
      </c>
      <c r="N7634" s="1">
        <f>(M7634-80)*zfactor</f>
        <v>40.179147791028832</v>
      </c>
      <c r="O7634">
        <v>7</v>
      </c>
      <c r="P7634">
        <f t="shared" si="240"/>
        <v>0</v>
      </c>
      <c r="Q7634">
        <v>1</v>
      </c>
      <c r="R7634">
        <v>1</v>
      </c>
    </row>
    <row r="7635" spans="1:18" x14ac:dyDescent="0.2">
      <c r="A7635" s="1">
        <v>-7.29174533942058E-2</v>
      </c>
      <c r="B7635" s="1">
        <f>IF(AND(-100&lt;A7635,A7635&lt;100),A7635,B7634)</f>
        <v>-7.29174533942058E-2</v>
      </c>
      <c r="C7635" s="1">
        <v>-2.0511096071136999E-2</v>
      </c>
      <c r="D7635" s="1">
        <f>IF(AND(-100&lt;C7635,C7635&lt;100),C7635,D7634)</f>
        <v>-2.0511096071136999E-2</v>
      </c>
      <c r="E7635" s="1">
        <v>-1.56136125043303E-2</v>
      </c>
      <c r="F7635" s="1">
        <f>IF(AND(-100&lt;E7635,E7635&lt;100),E7635,F7634)</f>
        <v>-1.56136125043303E-2</v>
      </c>
      <c r="G7635" s="1" t="str">
        <f>IF(SQRT(B7635^2+D7635^2+F7635^2)&lt;0.125,"",SQRT(B7635^2+D7635^2+F7635^2))</f>
        <v/>
      </c>
      <c r="H7635" s="1" t="e">
        <f t="shared" si="239"/>
        <v>#VALUE!</v>
      </c>
      <c r="I7635" s="1">
        <v>-12.2636283870157</v>
      </c>
      <c r="J7635" s="1">
        <f>I7635*xfactor</f>
        <v>-16.187989470860725</v>
      </c>
      <c r="K7635" s="1">
        <v>-9.7007440904912592</v>
      </c>
      <c r="L7635" s="1">
        <f>K7635*yfactor</f>
        <v>-12.804982199448462</v>
      </c>
      <c r="M7635" s="1">
        <v>110.45139244856099</v>
      </c>
      <c r="N7635" s="1">
        <f>(M7635-80)*zfactor</f>
        <v>40.195838032100518</v>
      </c>
      <c r="O7635">
        <v>7</v>
      </c>
      <c r="P7635">
        <f t="shared" si="240"/>
        <v>0</v>
      </c>
      <c r="Q7635">
        <v>1</v>
      </c>
      <c r="R7635">
        <v>1</v>
      </c>
    </row>
    <row r="7636" spans="1:18" x14ac:dyDescent="0.2">
      <c r="A7636" s="1">
        <v>-7.1081144696162807E-2</v>
      </c>
      <c r="B7636" s="1">
        <f>IF(AND(-100&lt;A7636,A7636&lt;100),A7636,B7635)</f>
        <v>-7.1081144696162807E-2</v>
      </c>
      <c r="C7636" s="1">
        <v>-2.33896737140337E-2</v>
      </c>
      <c r="D7636" s="1">
        <f>IF(AND(-100&lt;C7636,C7636&lt;100),C7636,D7635)</f>
        <v>-2.33896737140337E-2</v>
      </c>
      <c r="E7636" s="1">
        <v>-4.0598859406958801E-2</v>
      </c>
      <c r="F7636" s="1">
        <f>IF(AND(-100&lt;E7636,E7636&lt;100),E7636,F7635)</f>
        <v>-4.0598859406958801E-2</v>
      </c>
      <c r="G7636" s="1" t="str">
        <f>IF(SQRT(B7636^2+D7636^2+F7636^2)&lt;0.125,"",SQRT(B7636^2+D7636^2+F7636^2))</f>
        <v/>
      </c>
      <c r="H7636" s="1" t="e">
        <f t="shared" si="239"/>
        <v>#VALUE!</v>
      </c>
      <c r="I7636" s="1">
        <v>-12.3797091728431</v>
      </c>
      <c r="J7636" s="1">
        <f>I7636*xfactor</f>
        <v>-16.341216108152892</v>
      </c>
      <c r="K7636" s="1">
        <v>-9.9571365246080603</v>
      </c>
      <c r="L7636" s="1">
        <f>K7636*yfactor</f>
        <v>-13.14342021248264</v>
      </c>
      <c r="M7636" s="1">
        <v>110.422405353119</v>
      </c>
      <c r="N7636" s="1">
        <f>(M7636-80)*zfactor</f>
        <v>40.15757506611709</v>
      </c>
      <c r="O7636">
        <v>7</v>
      </c>
      <c r="P7636">
        <f t="shared" si="240"/>
        <v>0</v>
      </c>
      <c r="Q7636">
        <v>1</v>
      </c>
      <c r="R7636">
        <v>1</v>
      </c>
    </row>
    <row r="7637" spans="1:18" x14ac:dyDescent="0.2">
      <c r="A7637" s="1">
        <v>-6.4015013018237005E-2</v>
      </c>
      <c r="B7637" s="1">
        <f>IF(AND(-100&lt;A7637,A7637&lt;100),A7637,B7636)</f>
        <v>-6.4015013018237005E-2</v>
      </c>
      <c r="C7637" s="1">
        <v>-2.7919331654122401E-2</v>
      </c>
      <c r="D7637" s="1">
        <f>IF(AND(-100&lt;C7637,C7637&lt;100),C7637,D7636)</f>
        <v>-2.7919331654122401E-2</v>
      </c>
      <c r="E7637" s="1">
        <v>-2.0075408383886901E-2</v>
      </c>
      <c r="F7637" s="1">
        <f>IF(AND(-100&lt;E7637,E7637&lt;100),E7637,F7636)</f>
        <v>-2.0075408383886901E-2</v>
      </c>
      <c r="G7637" s="1" t="str">
        <f>IF(SQRT(B7637^2+D7637^2+F7637^2)&lt;0.125,"",SQRT(B7637^2+D7637^2+F7637^2))</f>
        <v/>
      </c>
      <c r="H7637" s="1" t="e">
        <f t="shared" si="239"/>
        <v>#VALUE!</v>
      </c>
      <c r="I7637" s="1">
        <v>-12.478090164791</v>
      </c>
      <c r="J7637" s="1">
        <f>I7637*xfactor</f>
        <v>-16.471079017524122</v>
      </c>
      <c r="K7637" s="1">
        <v>-10.159085528229699</v>
      </c>
      <c r="L7637" s="1">
        <f>K7637*yfactor</f>
        <v>-13.409992897263203</v>
      </c>
      <c r="M7637" s="1">
        <v>110.401518425262</v>
      </c>
      <c r="N7637" s="1">
        <f>(M7637-80)*zfactor</f>
        <v>40.130004321345837</v>
      </c>
      <c r="O7637">
        <v>7</v>
      </c>
      <c r="P7637">
        <f t="shared" si="240"/>
        <v>0</v>
      </c>
      <c r="Q7637">
        <v>1</v>
      </c>
      <c r="R7637">
        <v>1</v>
      </c>
    </row>
    <row r="7638" spans="1:18" x14ac:dyDescent="0.2">
      <c r="A7638" s="1">
        <v>-7.0111959279594405E-2</v>
      </c>
      <c r="B7638" s="1">
        <f>IF(AND(-100&lt;A7638,A7638&lt;100),A7638,B7637)</f>
        <v>-7.0111959279594405E-2</v>
      </c>
      <c r="C7638" s="1">
        <v>-2.6430583648705E-2</v>
      </c>
      <c r="D7638" s="1">
        <f>IF(AND(-100&lt;C7638,C7638&lt;100),C7638,D7637)</f>
        <v>-2.6430583648705E-2</v>
      </c>
      <c r="E7638" s="1">
        <v>2.9026788172763801E-2</v>
      </c>
      <c r="F7638" s="1">
        <f>IF(AND(-100&lt;E7638,E7638&lt;100),E7638,F7637)</f>
        <v>2.9026788172763801E-2</v>
      </c>
      <c r="G7638" s="1" t="str">
        <f>IF(SQRT(B7638^2+D7638^2+F7638^2)&lt;0.125,"",SQRT(B7638^2+D7638^2+F7638^2))</f>
        <v/>
      </c>
      <c r="H7638" s="1" t="e">
        <f t="shared" si="239"/>
        <v>#VALUE!</v>
      </c>
      <c r="I7638" s="1">
        <v>-12.5483608710821</v>
      </c>
      <c r="J7638" s="1">
        <f>I7638*xfactor</f>
        <v>-16.563836349828371</v>
      </c>
      <c r="K7638" s="1">
        <v>-10.3326848367231</v>
      </c>
      <c r="L7638" s="1">
        <f>K7638*yfactor</f>
        <v>-13.639143984474492</v>
      </c>
      <c r="M7638" s="1">
        <v>110.416269154115</v>
      </c>
      <c r="N7638" s="1">
        <f>(M7638-80)*zfactor</f>
        <v>40.149475283431805</v>
      </c>
      <c r="O7638">
        <v>7</v>
      </c>
      <c r="P7638">
        <f t="shared" si="240"/>
        <v>0</v>
      </c>
      <c r="Q7638">
        <v>1</v>
      </c>
      <c r="R7638">
        <v>1</v>
      </c>
    </row>
    <row r="7639" spans="1:18" x14ac:dyDescent="0.2">
      <c r="A7639" s="1">
        <v>-5.3554121219138301E-2</v>
      </c>
      <c r="B7639" s="1">
        <f>IF(AND(-100&lt;A7639,A7639&lt;100),A7639,B7638)</f>
        <v>-5.3554121219138301E-2</v>
      </c>
      <c r="C7639" s="1">
        <v>-1.37513233322619E-2</v>
      </c>
      <c r="D7639" s="1">
        <f>IF(AND(-100&lt;C7639,C7639&lt;100),C7639,D7638)</f>
        <v>-1.37513233322619E-2</v>
      </c>
      <c r="E7639" s="1">
        <v>1.40527092749375E-2</v>
      </c>
      <c r="F7639" s="1">
        <f>IF(AND(-100&lt;E7639,E7639&lt;100),E7639,F7638)</f>
        <v>1.40527092749375E-2</v>
      </c>
      <c r="G7639" s="1" t="str">
        <f>IF(SQRT(B7639^2+D7639^2+F7639^2)&lt;0.125,"",SQRT(B7639^2+D7639^2+F7639^2))</f>
        <v/>
      </c>
      <c r="H7639" s="1" t="e">
        <f t="shared" si="239"/>
        <v>#VALUE!</v>
      </c>
      <c r="I7639" s="1">
        <v>-12.594415147554599</v>
      </c>
      <c r="J7639" s="1">
        <f>I7639*xfactor</f>
        <v>-16.624627994772073</v>
      </c>
      <c r="K7639" s="1">
        <v>-10.5308697890151</v>
      </c>
      <c r="L7639" s="1">
        <f>K7639*yfactor</f>
        <v>-13.900748121499932</v>
      </c>
      <c r="M7639" s="1">
        <v>110.46163956778101</v>
      </c>
      <c r="N7639" s="1">
        <f>(M7639-80)*zfactor</f>
        <v>40.209364229470928</v>
      </c>
      <c r="O7639">
        <v>7</v>
      </c>
      <c r="P7639">
        <f t="shared" si="240"/>
        <v>0</v>
      </c>
      <c r="Q7639">
        <v>1</v>
      </c>
      <c r="R7639">
        <v>1</v>
      </c>
    </row>
    <row r="7640" spans="1:18" x14ac:dyDescent="0.2">
      <c r="A7640" s="1">
        <v>-6.8768723294879097E-2</v>
      </c>
      <c r="B7640" s="1">
        <f>IF(AND(-100&lt;A7640,A7640&lt;100),A7640,B7639)</f>
        <v>-6.8768723294879097E-2</v>
      </c>
      <c r="C7640" s="1">
        <v>-2.0205682467475901E-2</v>
      </c>
      <c r="D7640" s="1">
        <f>IF(AND(-100&lt;C7640,C7640&lt;100),C7640,D7639)</f>
        <v>-2.0205682467475901E-2</v>
      </c>
      <c r="E7640" s="1">
        <v>-3.5652630236386797E-2</v>
      </c>
      <c r="F7640" s="1">
        <f>IF(AND(-100&lt;E7640,E7640&lt;100),E7640,F7639)</f>
        <v>-3.5652630236386797E-2</v>
      </c>
      <c r="G7640" s="1" t="str">
        <f>IF(SQRT(B7640^2+D7640^2+F7640^2)&lt;0.125,"",SQRT(B7640^2+D7640^2+F7640^2))</f>
        <v/>
      </c>
      <c r="H7640" s="1" t="e">
        <f t="shared" si="239"/>
        <v>#VALUE!</v>
      </c>
      <c r="I7640" s="1">
        <v>-12.6332550836545</v>
      </c>
      <c r="J7640" s="1">
        <f>I7640*xfactor</f>
        <v>-16.675896710423942</v>
      </c>
      <c r="K7640" s="1">
        <v>-10.7473436108854</v>
      </c>
      <c r="L7640" s="1">
        <f>K7640*yfactor</f>
        <v>-14.186493566368728</v>
      </c>
      <c r="M7640" s="1">
        <v>110.500908070601</v>
      </c>
      <c r="N7640" s="1">
        <f>(M7640-80)*zfactor</f>
        <v>40.261198653193318</v>
      </c>
      <c r="O7640">
        <v>7</v>
      </c>
      <c r="P7640">
        <f t="shared" si="240"/>
        <v>0</v>
      </c>
      <c r="Q7640">
        <v>1</v>
      </c>
      <c r="R7640">
        <v>1</v>
      </c>
    </row>
    <row r="7641" spans="1:18" x14ac:dyDescent="0.2">
      <c r="A7641" s="1">
        <v>-6.5340925116022297E-2</v>
      </c>
      <c r="B7641" s="1">
        <f>IF(AND(-100&lt;A7641,A7641&lt;100),A7641,B7640)</f>
        <v>-6.5340925116022297E-2</v>
      </c>
      <c r="C7641" s="1">
        <v>-2.1842140651430201E-2</v>
      </c>
      <c r="D7641" s="1">
        <f>IF(AND(-100&lt;C7641,C7641&lt;100),C7641,D7640)</f>
        <v>-2.1842140651430201E-2</v>
      </c>
      <c r="E7641" s="1">
        <v>-4.9511220281193702E-2</v>
      </c>
      <c r="F7641" s="1">
        <f>IF(AND(-100&lt;E7641,E7641&lt;100),E7641,F7640)</f>
        <v>-4.9511220281193702E-2</v>
      </c>
      <c r="G7641" s="1" t="str">
        <f>IF(SQRT(B7641^2+D7641^2+F7641^2)&lt;0.125,"",SQRT(B7641^2+D7641^2+F7641^2))</f>
        <v/>
      </c>
      <c r="H7641" s="1" t="e">
        <f t="shared" si="239"/>
        <v>#VALUE!</v>
      </c>
      <c r="I7641" s="1">
        <v>-12.645942753917099</v>
      </c>
      <c r="J7641" s="1">
        <f>I7641*xfactor</f>
        <v>-16.692644435170571</v>
      </c>
      <c r="K7641" s="1">
        <v>-11.0004915517538</v>
      </c>
      <c r="L7641" s="1">
        <f>K7641*yfactor</f>
        <v>-14.520648848315018</v>
      </c>
      <c r="M7641" s="1">
        <v>110.549942462741</v>
      </c>
      <c r="N7641" s="1">
        <f>(M7641-80)*zfactor</f>
        <v>40.325924050818124</v>
      </c>
      <c r="O7641">
        <v>7</v>
      </c>
      <c r="P7641">
        <f t="shared" si="240"/>
        <v>0</v>
      </c>
      <c r="Q7641">
        <v>1</v>
      </c>
      <c r="R7641">
        <v>1</v>
      </c>
    </row>
    <row r="7642" spans="1:18" x14ac:dyDescent="0.2">
      <c r="A7642" s="1">
        <v>-5.8420061300060298E-2</v>
      </c>
      <c r="B7642" s="1">
        <f>IF(AND(-100&lt;A7642,A7642&lt;100),A7642,B7641)</f>
        <v>-5.8420061300060298E-2</v>
      </c>
      <c r="C7642" s="1">
        <v>-6.6421330462798703E-3</v>
      </c>
      <c r="D7642" s="1">
        <f>IF(AND(-100&lt;C7642,C7642&lt;100),C7642,D7641)</f>
        <v>-6.6421330462798703E-3</v>
      </c>
      <c r="E7642" s="1">
        <v>-4.7165728212349899E-2</v>
      </c>
      <c r="F7642" s="1">
        <f>IF(AND(-100&lt;E7642,E7642&lt;100),E7642,F7641)</f>
        <v>-4.7165728212349899E-2</v>
      </c>
      <c r="G7642" s="1" t="str">
        <f>IF(SQRT(B7642^2+D7642^2+F7642^2)&lt;0.125,"",SQRT(B7642^2+D7642^2+F7642^2))</f>
        <v/>
      </c>
      <c r="H7642" s="1" t="e">
        <f t="shared" si="239"/>
        <v>#VALUE!</v>
      </c>
      <c r="I7642" s="1">
        <v>-12.6679447708252</v>
      </c>
      <c r="J7642" s="1">
        <f>I7642*xfactor</f>
        <v>-16.721687097489266</v>
      </c>
      <c r="K7642" s="1">
        <v>-11.272701051313</v>
      </c>
      <c r="L7642" s="1">
        <f>K7642*yfactor</f>
        <v>-14.87996538773316</v>
      </c>
      <c r="M7642" s="1">
        <v>110.582502290311</v>
      </c>
      <c r="N7642" s="1">
        <f>(M7642-80)*zfactor</f>
        <v>40.368903023210521</v>
      </c>
      <c r="O7642">
        <v>7</v>
      </c>
      <c r="P7642">
        <f t="shared" si="240"/>
        <v>0</v>
      </c>
      <c r="Q7642">
        <v>1</v>
      </c>
      <c r="R7642">
        <v>1</v>
      </c>
    </row>
    <row r="7643" spans="1:18" x14ac:dyDescent="0.2">
      <c r="A7643" s="1">
        <v>-5.9983236239359597E-2</v>
      </c>
      <c r="B7643" s="1">
        <f>IF(AND(-100&lt;A7643,A7643&lt;100),A7643,B7642)</f>
        <v>-5.9983236239359597E-2</v>
      </c>
      <c r="C7643" s="1">
        <v>-1.81939979208454E-2</v>
      </c>
      <c r="D7643" s="1">
        <f>IF(AND(-100&lt;C7643,C7643&lt;100),C7643,D7642)</f>
        <v>-1.81939979208454E-2</v>
      </c>
      <c r="E7643" s="1">
        <v>-4.5563927275583102E-2</v>
      </c>
      <c r="F7643" s="1">
        <f>IF(AND(-100&lt;E7643,E7643&lt;100),E7643,F7642)</f>
        <v>-4.5563927275583102E-2</v>
      </c>
      <c r="G7643" s="1" t="str">
        <f>IF(SQRT(B7643^2+D7643^2+F7643^2)&lt;0.125,"",SQRT(B7643^2+D7643^2+F7643^2))</f>
        <v/>
      </c>
      <c r="H7643" s="1" t="e">
        <f t="shared" si="239"/>
        <v>#VALUE!</v>
      </c>
      <c r="I7643" s="1">
        <v>-12.724767391224599</v>
      </c>
      <c r="J7643" s="1">
        <f>I7643*xfactor</f>
        <v>-16.796692956416472</v>
      </c>
      <c r="K7643" s="1">
        <v>-11.569610537849</v>
      </c>
      <c r="L7643" s="1">
        <f>K7643*yfactor</f>
        <v>-15.27188590996068</v>
      </c>
      <c r="M7643" s="1">
        <v>110.62424471042399</v>
      </c>
      <c r="N7643" s="1">
        <f>(M7643-80)*zfactor</f>
        <v>40.424003017759674</v>
      </c>
      <c r="O7643">
        <v>7</v>
      </c>
      <c r="P7643">
        <f t="shared" si="240"/>
        <v>0</v>
      </c>
      <c r="Q7643">
        <v>1</v>
      </c>
      <c r="R7643">
        <v>1</v>
      </c>
    </row>
    <row r="7644" spans="1:18" x14ac:dyDescent="0.2">
      <c r="A7644" s="1">
        <v>-7.1511963584951599E-2</v>
      </c>
      <c r="B7644" s="1">
        <f>IF(AND(-100&lt;A7644,A7644&lt;100),A7644,B7643)</f>
        <v>-7.1511963584951599E-2</v>
      </c>
      <c r="C7644" s="1">
        <v>-8.0471760815279802E-3</v>
      </c>
      <c r="D7644" s="1">
        <f>IF(AND(-100&lt;C7644,C7644&lt;100),C7644,D7643)</f>
        <v>-8.0471760815279802E-3</v>
      </c>
      <c r="E7644" s="1">
        <v>-6.6978708452293395E-2</v>
      </c>
      <c r="F7644" s="1">
        <f>IF(AND(-100&lt;E7644,E7644&lt;100),E7644,F7643)</f>
        <v>-6.6978708452293395E-2</v>
      </c>
      <c r="G7644" s="1" t="str">
        <f>IF(SQRT(B7644^2+D7644^2+F7644^2)&lt;0.125,"",SQRT(B7644^2+D7644^2+F7644^2))</f>
        <v/>
      </c>
      <c r="H7644" s="1" t="e">
        <f t="shared" si="239"/>
        <v>#VALUE!</v>
      </c>
      <c r="I7644" s="1">
        <v>-12.774215830975001</v>
      </c>
      <c r="J7644" s="1">
        <f>I7644*xfactor</f>
        <v>-16.861964896887002</v>
      </c>
      <c r="K7644" s="1">
        <v>-11.8848448122053</v>
      </c>
      <c r="L7644" s="1">
        <f>K7644*yfactor</f>
        <v>-15.687995152110997</v>
      </c>
      <c r="M7644" s="1">
        <v>110.66083288307</v>
      </c>
      <c r="N7644" s="1">
        <f>(M7644-80)*zfactor</f>
        <v>40.4722994056524</v>
      </c>
      <c r="O7644">
        <v>7</v>
      </c>
      <c r="P7644">
        <f t="shared" si="240"/>
        <v>0</v>
      </c>
      <c r="Q7644">
        <v>1</v>
      </c>
      <c r="R7644">
        <v>1</v>
      </c>
    </row>
    <row r="7645" spans="1:18" x14ac:dyDescent="0.2">
      <c r="A7645" s="1">
        <v>-5.8935288565620997E-2</v>
      </c>
      <c r="B7645" s="1">
        <f>IF(AND(-100&lt;A7645,A7645&lt;100),A7645,B7644)</f>
        <v>-5.8935288565620997E-2</v>
      </c>
      <c r="C7645" s="1">
        <v>-2.1652499976794901E-2</v>
      </c>
      <c r="D7645" s="1">
        <f>IF(AND(-100&lt;C7645,C7645&lt;100),C7645,D7644)</f>
        <v>-2.1652499976794901E-2</v>
      </c>
      <c r="E7645" s="1">
        <v>-7.5984410606179498E-2</v>
      </c>
      <c r="F7645" s="1">
        <f>IF(AND(-100&lt;E7645,E7645&lt;100),E7645,F7644)</f>
        <v>-7.5984410606179498E-2</v>
      </c>
      <c r="G7645" s="1" t="str">
        <f>IF(SQRT(B7645^2+D7645^2+F7645^2)&lt;0.125,"",SQRT(B7645^2+D7645^2+F7645^2))</f>
        <v/>
      </c>
      <c r="H7645" s="1" t="e">
        <f t="shared" si="239"/>
        <v>#VALUE!</v>
      </c>
      <c r="I7645" s="1">
        <v>-12.834059844781899</v>
      </c>
      <c r="J7645" s="1">
        <f>I7645*xfactor</f>
        <v>-16.940958995112108</v>
      </c>
      <c r="K7645" s="1">
        <v>-12.152845101740301</v>
      </c>
      <c r="L7645" s="1">
        <f>K7645*yfactor</f>
        <v>-16.041755534297199</v>
      </c>
      <c r="M7645" s="1">
        <v>110.697334019811</v>
      </c>
      <c r="N7645" s="1">
        <f>(M7645-80)*zfactor</f>
        <v>40.520480906150517</v>
      </c>
      <c r="O7645">
        <v>7</v>
      </c>
      <c r="P7645">
        <f t="shared" si="240"/>
        <v>0</v>
      </c>
      <c r="Q7645">
        <v>1</v>
      </c>
      <c r="R7645">
        <v>1</v>
      </c>
    </row>
    <row r="7646" spans="1:18" x14ac:dyDescent="0.2">
      <c r="A7646" s="1">
        <v>-6.6737132143914704E-2</v>
      </c>
      <c r="B7646" s="1">
        <f>IF(AND(-100&lt;A7646,A7646&lt;100),A7646,B7645)</f>
        <v>-6.6737132143914704E-2</v>
      </c>
      <c r="C7646" s="1">
        <v>9.6003532559346804E-3</v>
      </c>
      <c r="D7646" s="1">
        <f>IF(AND(-100&lt;C7646,C7646&lt;100),C7646,D7645)</f>
        <v>9.6003532559346804E-3</v>
      </c>
      <c r="E7646" s="1">
        <v>-5.9996196427621003E-2</v>
      </c>
      <c r="F7646" s="1">
        <f>IF(AND(-100&lt;E7646,E7646&lt;100),E7646,F7645)</f>
        <v>-5.9996196427621003E-2</v>
      </c>
      <c r="G7646" s="1" t="str">
        <f>IF(SQRT(B7646^2+D7646^2+F7646^2)&lt;0.125,"",SQRT(B7646^2+D7646^2+F7646^2))</f>
        <v/>
      </c>
      <c r="H7646" s="1" t="e">
        <f t="shared" si="239"/>
        <v>#VALUE!</v>
      </c>
      <c r="I7646" s="1">
        <v>-12.849351429952399</v>
      </c>
      <c r="J7646" s="1">
        <f>I7646*xfactor</f>
        <v>-16.961143887537169</v>
      </c>
      <c r="K7646" s="1">
        <v>-12.3409490227956</v>
      </c>
      <c r="L7646" s="1">
        <f>K7646*yfactor</f>
        <v>-16.290052710090194</v>
      </c>
      <c r="M7646" s="1">
        <v>110.734232361883</v>
      </c>
      <c r="N7646" s="1">
        <f>(M7646-80)*zfactor</f>
        <v>40.569186717685568</v>
      </c>
      <c r="O7646">
        <v>7</v>
      </c>
      <c r="P7646">
        <f t="shared" si="240"/>
        <v>0</v>
      </c>
      <c r="Q7646">
        <v>1</v>
      </c>
      <c r="R7646">
        <v>1</v>
      </c>
    </row>
    <row r="7647" spans="1:18" x14ac:dyDescent="0.2">
      <c r="A7647" s="1">
        <v>-6.4284951849960303E-2</v>
      </c>
      <c r="B7647" s="1">
        <f>IF(AND(-100&lt;A7647,A7647&lt;100),A7647,B7646)</f>
        <v>-6.4284951849960303E-2</v>
      </c>
      <c r="C7647" s="1">
        <v>-9.8849632162854497E-3</v>
      </c>
      <c r="D7647" s="1">
        <f>IF(AND(-100&lt;C7647,C7647&lt;100),C7647,D7646)</f>
        <v>-9.8849632162854497E-3</v>
      </c>
      <c r="E7647" s="1">
        <v>-8.0579802279645202E-2</v>
      </c>
      <c r="F7647" s="1">
        <f>IF(AND(-100&lt;E7647,E7647&lt;100),E7647,F7646)</f>
        <v>-8.0579802279645202E-2</v>
      </c>
      <c r="G7647" s="1" t="str">
        <f>IF(SQRT(B7647^2+D7647^2+F7647^2)&lt;0.125,"",SQRT(B7647^2+D7647^2+F7647^2))</f>
        <v/>
      </c>
      <c r="H7647" s="1" t="e">
        <f t="shared" si="239"/>
        <v>#VALUE!</v>
      </c>
      <c r="I7647" s="1">
        <v>-12.848777569366799</v>
      </c>
      <c r="J7647" s="1">
        <f>I7647*xfactor</f>
        <v>-16.960386391564175</v>
      </c>
      <c r="K7647" s="1">
        <v>-12.4784562606355</v>
      </c>
      <c r="L7647" s="1">
        <f>K7647*yfactor</f>
        <v>-16.471562264038862</v>
      </c>
      <c r="M7647" s="1">
        <v>110.810182966262</v>
      </c>
      <c r="N7647" s="1">
        <f>(M7647-80)*zfactor</f>
        <v>40.669441515465849</v>
      </c>
      <c r="O7647">
        <v>7</v>
      </c>
      <c r="P7647">
        <f t="shared" si="240"/>
        <v>0</v>
      </c>
      <c r="Q7647">
        <v>1</v>
      </c>
      <c r="R7647">
        <v>1</v>
      </c>
    </row>
    <row r="7648" spans="1:18" x14ac:dyDescent="0.2">
      <c r="A7648" s="1">
        <v>-5.9284910875660603E-2</v>
      </c>
      <c r="B7648" s="1">
        <f>IF(AND(-100&lt;A7648,A7648&lt;100),A7648,B7647)</f>
        <v>-5.9284910875660603E-2</v>
      </c>
      <c r="C7648" s="1">
        <v>1.44693757403679E-2</v>
      </c>
      <c r="D7648" s="1">
        <f>IF(AND(-100&lt;C7648,C7648&lt;100),C7648,D7647)</f>
        <v>1.44693757403679E-2</v>
      </c>
      <c r="E7648" s="1">
        <v>-0.15067474067407199</v>
      </c>
      <c r="F7648" s="1">
        <f>IF(AND(-100&lt;E7648,E7648&lt;100),E7648,F7647)</f>
        <v>-0.15067474067407199</v>
      </c>
      <c r="G7648" s="1">
        <f>IF(SQRT(B7648^2+D7648^2+F7648^2)&lt;0.125,"",SQRT(B7648^2+D7648^2+F7648^2))</f>
        <v>0.16256365205374113</v>
      </c>
      <c r="H7648" s="1">
        <f t="shared" si="239"/>
        <v>1.6256365205374113</v>
      </c>
      <c r="I7648" s="1">
        <v>-12.8078654954721</v>
      </c>
      <c r="J7648" s="1">
        <f>I7648*xfactor</f>
        <v>-16.906382454023174</v>
      </c>
      <c r="K7648" s="1">
        <v>-12.5860392632221</v>
      </c>
      <c r="L7648" s="1">
        <f>K7648*yfactor</f>
        <v>-16.613571827453171</v>
      </c>
      <c r="M7648" s="1">
        <v>110.869209988145</v>
      </c>
      <c r="N7648" s="1">
        <f>(M7648-80)*zfactor</f>
        <v>40.747357184351408</v>
      </c>
      <c r="O7648">
        <v>7</v>
      </c>
      <c r="P7648">
        <f t="shared" si="240"/>
        <v>0</v>
      </c>
      <c r="Q7648">
        <v>1</v>
      </c>
      <c r="R7648">
        <v>1</v>
      </c>
    </row>
    <row r="7649" spans="1:18" x14ac:dyDescent="0.2">
      <c r="A7649" s="1">
        <v>-6.0233820301492602E-2</v>
      </c>
      <c r="B7649" s="1">
        <f>IF(AND(-100&lt;A7649,A7649&lt;100),A7649,B7648)</f>
        <v>-6.0233820301492602E-2</v>
      </c>
      <c r="C7649" s="1">
        <v>4.2088310350146003E-3</v>
      </c>
      <c r="D7649" s="1">
        <f>IF(AND(-100&lt;C7649,C7649&lt;100),C7649,D7648)</f>
        <v>4.2088310350146003E-3</v>
      </c>
      <c r="E7649" s="1">
        <v>-0.17679877111418699</v>
      </c>
      <c r="F7649" s="1">
        <f>IF(AND(-100&lt;E7649,E7649&lt;100),E7649,F7648)</f>
        <v>-0.17679877111418699</v>
      </c>
      <c r="G7649" s="1">
        <f>IF(SQRT(B7649^2+D7649^2+F7649^2)&lt;0.125,"",SQRT(B7649^2+D7649^2+F7649^2))</f>
        <v>0.18682513972771567</v>
      </c>
      <c r="H7649" s="1">
        <f t="shared" si="239"/>
        <v>1.8682513972771566</v>
      </c>
      <c r="I7649" s="1">
        <v>-12.705048039635701</v>
      </c>
      <c r="J7649" s="1">
        <f>I7649*xfactor</f>
        <v>-16.770663412319127</v>
      </c>
      <c r="K7649" s="1">
        <v>-12.6546541832989</v>
      </c>
      <c r="L7649" s="1">
        <f>K7649*yfactor</f>
        <v>-16.704143521954549</v>
      </c>
      <c r="M7649" s="1">
        <v>110.90037155076401</v>
      </c>
      <c r="N7649" s="1">
        <f>(M7649-80)*zfactor</f>
        <v>40.788490447008492</v>
      </c>
      <c r="O7649">
        <v>7</v>
      </c>
      <c r="P7649">
        <f t="shared" si="240"/>
        <v>0</v>
      </c>
      <c r="Q7649">
        <v>1</v>
      </c>
      <c r="R7649">
        <v>1</v>
      </c>
    </row>
    <row r="7650" spans="1:18" x14ac:dyDescent="0.2">
      <c r="A7650" s="1">
        <v>-4.7876644728231499E-2</v>
      </c>
      <c r="B7650" s="1">
        <f>IF(AND(-100&lt;A7650,A7650&lt;100),A7650,B7649)</f>
        <v>-4.7876644728231499E-2</v>
      </c>
      <c r="C7650" s="1">
        <v>3.0857609586333401E-3</v>
      </c>
      <c r="D7650" s="1">
        <f>IF(AND(-100&lt;C7650,C7650&lt;100),C7650,D7649)</f>
        <v>3.0857609586333401E-3</v>
      </c>
      <c r="E7650" s="1">
        <v>-0.13623384096960001</v>
      </c>
      <c r="F7650" s="1">
        <f>IF(AND(-100&lt;E7650,E7650&lt;100),E7650,F7649)</f>
        <v>-0.13623384096960001</v>
      </c>
      <c r="G7650" s="1">
        <f>IF(SQRT(B7650^2+D7650^2+F7650^2)&lt;0.125,"",SQRT(B7650^2+D7650^2+F7650^2))</f>
        <v>0.14443460269775171</v>
      </c>
      <c r="H7650" s="1">
        <f t="shared" si="239"/>
        <v>1.444346026977517</v>
      </c>
      <c r="I7650" s="1">
        <v>-12.5886784662842</v>
      </c>
      <c r="J7650" s="1">
        <f>I7650*xfactor</f>
        <v>-16.617055575495144</v>
      </c>
      <c r="K7650" s="1">
        <v>-12.7245957813606</v>
      </c>
      <c r="L7650" s="1">
        <f>K7650*yfactor</f>
        <v>-16.796466431395991</v>
      </c>
      <c r="M7650" s="1">
        <v>110.94662471337701</v>
      </c>
      <c r="N7650" s="1">
        <f>(M7650-80)*zfactor</f>
        <v>40.84954462165765</v>
      </c>
      <c r="O7650">
        <v>7</v>
      </c>
      <c r="P7650">
        <f t="shared" si="240"/>
        <v>0</v>
      </c>
      <c r="Q7650">
        <v>1</v>
      </c>
      <c r="R7650">
        <v>1</v>
      </c>
    </row>
    <row r="7651" spans="1:18" x14ac:dyDescent="0.2">
      <c r="A7651" s="1">
        <v>-5.8796882467935199E-2</v>
      </c>
      <c r="B7651" s="1">
        <f>IF(AND(-100&lt;A7651,A7651&lt;100),A7651,B7650)</f>
        <v>-5.8796882467935199E-2</v>
      </c>
      <c r="C7651" s="1">
        <v>-5.8092782353024797E-4</v>
      </c>
      <c r="D7651" s="1">
        <f>IF(AND(-100&lt;C7651,C7651&lt;100),C7651,D7650)</f>
        <v>-5.8092782353024797E-4</v>
      </c>
      <c r="E7651" s="1">
        <v>-0.144209531473528</v>
      </c>
      <c r="F7651" s="1">
        <f>IF(AND(-100&lt;E7651,E7651&lt;100),E7651,F7650)</f>
        <v>-0.144209531473528</v>
      </c>
      <c r="G7651" s="1">
        <f>IF(SQRT(B7651^2+D7651^2+F7651^2)&lt;0.125,"",SQRT(B7651^2+D7651^2+F7651^2))</f>
        <v>0.15573631507422667</v>
      </c>
      <c r="H7651" s="1">
        <f t="shared" si="239"/>
        <v>1.5573631507422667</v>
      </c>
      <c r="I7651" s="1">
        <v>-12.517902725783401</v>
      </c>
      <c r="J7651" s="1">
        <f>I7651*xfactor</f>
        <v>-16.52363159803409</v>
      </c>
      <c r="K7651" s="1">
        <v>-12.8075673772959</v>
      </c>
      <c r="L7651" s="1">
        <f>K7651*yfactor</f>
        <v>-16.905988938030589</v>
      </c>
      <c r="M7651" s="1">
        <v>111.00895004004499</v>
      </c>
      <c r="N7651" s="1">
        <f>(M7651-80)*zfactor</f>
        <v>40.931814052859394</v>
      </c>
      <c r="O7651">
        <v>7</v>
      </c>
      <c r="P7651">
        <f t="shared" si="240"/>
        <v>0</v>
      </c>
      <c r="Q7651">
        <v>1</v>
      </c>
      <c r="R7651">
        <v>1</v>
      </c>
    </row>
    <row r="7652" spans="1:18" x14ac:dyDescent="0.2">
      <c r="A7652" s="1">
        <v>-7.1110150531396105E-2</v>
      </c>
      <c r="B7652" s="1">
        <f>IF(AND(-100&lt;A7652,A7652&lt;100),A7652,B7651)</f>
        <v>-7.1110150531396105E-2</v>
      </c>
      <c r="C7652" s="1">
        <v>3.5406248180569698E-3</v>
      </c>
      <c r="D7652" s="1">
        <f>IF(AND(-100&lt;C7652,C7652&lt;100),C7652,D7651)</f>
        <v>3.5406248180569698E-3</v>
      </c>
      <c r="E7652" s="1">
        <v>-0.218395696636912</v>
      </c>
      <c r="F7652" s="1">
        <f>IF(AND(-100&lt;E7652,E7652&lt;100),E7652,F7651)</f>
        <v>-0.218395696636912</v>
      </c>
      <c r="G7652" s="1">
        <f>IF(SQRT(B7652^2+D7652^2+F7652^2)&lt;0.125,"",SQRT(B7652^2+D7652^2+F7652^2))</f>
        <v>0.22970822763284329</v>
      </c>
      <c r="H7652" s="1">
        <f t="shared" si="239"/>
        <v>2.2970822763284331</v>
      </c>
      <c r="I7652" s="1">
        <v>-12.480224424251199</v>
      </c>
      <c r="J7652" s="1">
        <f>I7652*xfactor</f>
        <v>-16.473896240011584</v>
      </c>
      <c r="K7652" s="1">
        <v>-12.9247855447957</v>
      </c>
      <c r="L7652" s="1">
        <f>K7652*yfactor</f>
        <v>-17.060716919130325</v>
      </c>
      <c r="M7652" s="1">
        <v>111.046161270014</v>
      </c>
      <c r="N7652" s="1">
        <f>(M7652-80)*zfactor</f>
        <v>40.980932876418478</v>
      </c>
      <c r="O7652">
        <v>7</v>
      </c>
      <c r="P7652">
        <f t="shared" si="240"/>
        <v>0</v>
      </c>
      <c r="Q7652">
        <v>1</v>
      </c>
      <c r="R7652">
        <v>1</v>
      </c>
    </row>
    <row r="7653" spans="1:18" x14ac:dyDescent="0.2">
      <c r="A7653" s="1">
        <v>-5.0907491886299797E-2</v>
      </c>
      <c r="B7653" s="1">
        <f>IF(AND(-100&lt;A7653,A7653&lt;100),A7653,B7652)</f>
        <v>-5.0907491886299797E-2</v>
      </c>
      <c r="C7653" s="1">
        <v>1.8855068353489102E-2</v>
      </c>
      <c r="D7653" s="1">
        <f>IF(AND(-100&lt;C7653,C7653&lt;100),C7653,D7652)</f>
        <v>1.8855068353489102E-2</v>
      </c>
      <c r="E7653" s="1">
        <v>-0.23344799074136799</v>
      </c>
      <c r="F7653" s="1">
        <f>IF(AND(-100&lt;E7653,E7653&lt;100),E7653,F7652)</f>
        <v>-0.23344799074136799</v>
      </c>
      <c r="G7653" s="1">
        <f>IF(SQRT(B7653^2+D7653^2+F7653^2)&lt;0.125,"",SQRT(B7653^2+D7653^2+F7653^2))</f>
        <v>0.23967697159708576</v>
      </c>
      <c r="H7653" s="1">
        <f t="shared" si="239"/>
        <v>2.3967697159708576</v>
      </c>
      <c r="I7653" s="1">
        <v>-12.463304589485</v>
      </c>
      <c r="J7653" s="1">
        <f>I7653*xfactor</f>
        <v>-16.451562058120203</v>
      </c>
      <c r="K7653" s="1">
        <v>-13.081829907374299</v>
      </c>
      <c r="L7653" s="1">
        <f>K7653*yfactor</f>
        <v>-17.268015477734075</v>
      </c>
      <c r="M7653" s="1">
        <v>111.106775398759</v>
      </c>
      <c r="N7653" s="1">
        <f>(M7653-80)*zfactor</f>
        <v>41.060943526361882</v>
      </c>
      <c r="O7653">
        <v>7</v>
      </c>
      <c r="P7653">
        <f t="shared" si="240"/>
        <v>0</v>
      </c>
      <c r="Q7653">
        <v>1</v>
      </c>
      <c r="R7653">
        <v>1</v>
      </c>
    </row>
    <row r="7654" spans="1:18" x14ac:dyDescent="0.2">
      <c r="A7654" s="1">
        <v>-4.88513144670868E-2</v>
      </c>
      <c r="B7654" s="1">
        <f>IF(AND(-100&lt;A7654,A7654&lt;100),A7654,B7653)</f>
        <v>-4.88513144670868E-2</v>
      </c>
      <c r="C7654" s="1">
        <v>1.16556052666735E-2</v>
      </c>
      <c r="D7654" s="1">
        <f>IF(AND(-100&lt;C7654,C7654&lt;100),C7654,D7653)</f>
        <v>1.16556052666735E-2</v>
      </c>
      <c r="E7654" s="1">
        <v>-0.219553759999673</v>
      </c>
      <c r="F7654" s="1">
        <f>IF(AND(-100&lt;E7654,E7654&lt;100),E7654,F7653)</f>
        <v>-0.219553759999673</v>
      </c>
      <c r="G7654" s="1">
        <f>IF(SQRT(B7654^2+D7654^2+F7654^2)&lt;0.125,"",SQRT(B7654^2+D7654^2+F7654^2))</f>
        <v>0.22522468246017957</v>
      </c>
      <c r="H7654" s="1">
        <f t="shared" si="239"/>
        <v>2.2522468246017957</v>
      </c>
      <c r="I7654" s="1">
        <v>-12.480118809825401</v>
      </c>
      <c r="J7654" s="1">
        <f>I7654*xfactor</f>
        <v>-16.473756828969531</v>
      </c>
      <c r="K7654" s="1">
        <v>-13.318508288536</v>
      </c>
      <c r="L7654" s="1">
        <f>K7654*yfactor</f>
        <v>-17.580430940867522</v>
      </c>
      <c r="M7654" s="1">
        <v>111.21166080728899</v>
      </c>
      <c r="N7654" s="1">
        <f>(M7654-80)*zfactor</f>
        <v>41.199392265621476</v>
      </c>
      <c r="O7654">
        <v>7</v>
      </c>
      <c r="P7654">
        <f t="shared" si="240"/>
        <v>0</v>
      </c>
      <c r="Q7654">
        <v>1</v>
      </c>
      <c r="R7654">
        <v>1</v>
      </c>
    </row>
    <row r="7655" spans="1:18" x14ac:dyDescent="0.2">
      <c r="A7655" s="1">
        <v>-8.0696055375512402E-2</v>
      </c>
      <c r="B7655" s="1">
        <f>IF(AND(-100&lt;A7655,A7655&lt;100),A7655,B7654)</f>
        <v>-8.0696055375512402E-2</v>
      </c>
      <c r="C7655" s="1">
        <v>4.0960727548313799E-2</v>
      </c>
      <c r="D7655" s="1">
        <f>IF(AND(-100&lt;C7655,C7655&lt;100),C7655,D7654)</f>
        <v>4.0960727548313799E-2</v>
      </c>
      <c r="E7655" s="1">
        <v>-0.310837396890701</v>
      </c>
      <c r="F7655" s="1">
        <f>IF(AND(-100&lt;E7655,E7655&lt;100),E7655,F7654)</f>
        <v>-0.310837396890701</v>
      </c>
      <c r="G7655" s="1">
        <f>IF(SQRT(B7655^2+D7655^2+F7655^2)&lt;0.125,"",SQRT(B7655^2+D7655^2+F7655^2))</f>
        <v>0.323742987352996</v>
      </c>
      <c r="H7655" s="1">
        <f t="shared" si="239"/>
        <v>3.23742987352996</v>
      </c>
      <c r="I7655" s="1">
        <v>-12.498317215168401</v>
      </c>
      <c r="J7655" s="1">
        <f>I7655*xfactor</f>
        <v>-16.49777872402229</v>
      </c>
      <c r="K7655" s="1">
        <v>-13.6447639413547</v>
      </c>
      <c r="L7655" s="1">
        <f>K7655*yfactor</f>
        <v>-18.011088402588204</v>
      </c>
      <c r="M7655" s="1">
        <v>111.317037575208</v>
      </c>
      <c r="N7655" s="1">
        <f>(M7655-80)*zfactor</f>
        <v>41.338489599274567</v>
      </c>
      <c r="O7655">
        <v>7</v>
      </c>
      <c r="P7655">
        <f t="shared" si="240"/>
        <v>0</v>
      </c>
      <c r="Q7655">
        <v>1</v>
      </c>
      <c r="R7655">
        <v>1</v>
      </c>
    </row>
    <row r="7656" spans="1:18" x14ac:dyDescent="0.2">
      <c r="A7656" s="1">
        <v>-8.6272071186455995E-2</v>
      </c>
      <c r="B7656" s="1">
        <f>IF(AND(-100&lt;A7656,A7656&lt;100),A7656,B7655)</f>
        <v>-8.6272071186455995E-2</v>
      </c>
      <c r="C7656" s="1">
        <v>6.3429282463860301E-2</v>
      </c>
      <c r="D7656" s="1">
        <f>IF(AND(-100&lt;C7656,C7656&lt;100),C7656,D7655)</f>
        <v>6.3429282463860301E-2</v>
      </c>
      <c r="E7656" s="1">
        <v>-0.44151038378374602</v>
      </c>
      <c r="F7656" s="1">
        <f>IF(AND(-100&lt;E7656,E7656&lt;100),E7656,F7655)</f>
        <v>-0.44151038378374602</v>
      </c>
      <c r="G7656" s="1">
        <f>IF(SQRT(B7656^2+D7656^2+F7656^2)&lt;0.125,"",SQRT(B7656^2+D7656^2+F7656^2))</f>
        <v>0.45430998572511239</v>
      </c>
      <c r="H7656" s="1">
        <f t="shared" si="239"/>
        <v>4.5430998572511241</v>
      </c>
      <c r="I7656" s="1">
        <v>-12.472711818109699</v>
      </c>
      <c r="J7656" s="1">
        <f>I7656*xfactor</f>
        <v>-16.463979599904803</v>
      </c>
      <c r="K7656" s="1">
        <v>-14.012250074628399</v>
      </c>
      <c r="L7656" s="1">
        <f>K7656*yfactor</f>
        <v>-18.496170098509488</v>
      </c>
      <c r="M7656" s="1">
        <v>111.398124054845</v>
      </c>
      <c r="N7656" s="1">
        <f>(M7656-80)*zfactor</f>
        <v>41.445523752395403</v>
      </c>
      <c r="O7656">
        <v>7</v>
      </c>
      <c r="P7656">
        <f t="shared" si="240"/>
        <v>0</v>
      </c>
      <c r="Q7656">
        <v>1</v>
      </c>
      <c r="R7656">
        <v>1</v>
      </c>
    </row>
    <row r="7657" spans="1:18" x14ac:dyDescent="0.2">
      <c r="A7657" s="1">
        <v>-4.9885359313436503E-2</v>
      </c>
      <c r="B7657" s="1">
        <f>IF(AND(-100&lt;A7657,A7657&lt;100),A7657,B7656)</f>
        <v>-4.9885359313436503E-2</v>
      </c>
      <c r="C7657" s="1">
        <v>6.1595253654366598E-2</v>
      </c>
      <c r="D7657" s="1">
        <f>IF(AND(-100&lt;C7657,C7657&lt;100),C7657,D7656)</f>
        <v>6.1595253654366598E-2</v>
      </c>
      <c r="E7657" s="1">
        <v>-0.53701810429392105</v>
      </c>
      <c r="F7657" s="1">
        <f>IF(AND(-100&lt;E7657,E7657&lt;100),E7657,F7656)</f>
        <v>-0.53701810429392105</v>
      </c>
      <c r="G7657" s="1">
        <f>IF(SQRT(B7657^2+D7657^2+F7657^2)&lt;0.125,"",SQRT(B7657^2+D7657^2+F7657^2))</f>
        <v>0.54283604217665316</v>
      </c>
      <c r="H7657" s="1">
        <f t="shared" si="239"/>
        <v>5.4283604217665316</v>
      </c>
      <c r="I7657" s="1">
        <v>-12.416383266101301</v>
      </c>
      <c r="J7657" s="1">
        <f>I7657*xfactor</f>
        <v>-16.389625911253717</v>
      </c>
      <c r="K7657" s="1">
        <v>-14.3585256065377</v>
      </c>
      <c r="L7657" s="1">
        <f>K7657*yfactor</f>
        <v>-18.953253800629764</v>
      </c>
      <c r="M7657" s="1">
        <v>111.46001198071301</v>
      </c>
      <c r="N7657" s="1">
        <f>(M7657-80)*zfactor</f>
        <v>41.527215814541172</v>
      </c>
      <c r="O7657">
        <v>7</v>
      </c>
      <c r="P7657">
        <f t="shared" si="240"/>
        <v>0</v>
      </c>
      <c r="Q7657">
        <v>1</v>
      </c>
      <c r="R7657">
        <v>1</v>
      </c>
    </row>
    <row r="7658" spans="1:18" x14ac:dyDescent="0.2">
      <c r="A7658" s="1">
        <v>-5.7361861576372603E-2</v>
      </c>
      <c r="B7658" s="1">
        <f>IF(AND(-100&lt;A7658,A7658&lt;100),A7658,B7657)</f>
        <v>-5.7361861576372603E-2</v>
      </c>
      <c r="C7658" s="1">
        <v>9.3143761943388997E-2</v>
      </c>
      <c r="D7658" s="1">
        <f>IF(AND(-100&lt;C7658,C7658&lt;100),C7658,D7657)</f>
        <v>9.3143761943388997E-2</v>
      </c>
      <c r="E7658" s="1">
        <v>-0.53268108741773101</v>
      </c>
      <c r="F7658" s="1">
        <f>IF(AND(-100&lt;E7658,E7658&lt;100),E7658,F7657)</f>
        <v>-0.53268108741773101</v>
      </c>
      <c r="G7658" s="1">
        <f>IF(SQRT(B7658^2+D7658^2+F7658^2)&lt;0.125,"",SQRT(B7658^2+D7658^2+F7658^2))</f>
        <v>0.54379709859929382</v>
      </c>
      <c r="H7658" s="1">
        <f t="shared" si="239"/>
        <v>5.4379709859929379</v>
      </c>
      <c r="I7658" s="1">
        <v>-12.346168491973</v>
      </c>
      <c r="J7658" s="1">
        <f>I7658*xfactor</f>
        <v>-16.296942409404359</v>
      </c>
      <c r="K7658" s="1">
        <v>-14.617089394833499</v>
      </c>
      <c r="L7658" s="1">
        <f>K7658*yfactor</f>
        <v>-19.294558001180221</v>
      </c>
      <c r="M7658" s="1">
        <v>111.521231732649</v>
      </c>
      <c r="N7658" s="1">
        <f>(M7658-80)*zfactor</f>
        <v>41.60802588709668</v>
      </c>
      <c r="O7658">
        <v>7</v>
      </c>
      <c r="P7658">
        <f t="shared" si="240"/>
        <v>0</v>
      </c>
      <c r="Q7658">
        <v>1</v>
      </c>
      <c r="R7658">
        <v>1</v>
      </c>
    </row>
    <row r="7659" spans="1:18" x14ac:dyDescent="0.2">
      <c r="A7659" s="1">
        <v>-8.4057381650961494E-2</v>
      </c>
      <c r="B7659" s="1">
        <f>IF(AND(-100&lt;A7659,A7659&lt;100),A7659,B7658)</f>
        <v>-8.4057381650961494E-2</v>
      </c>
      <c r="C7659" s="1">
        <v>6.7199330218978906E-2</v>
      </c>
      <c r="D7659" s="1">
        <f>IF(AND(-100&lt;C7659,C7659&lt;100),C7659,D7658)</f>
        <v>6.7199330218978906E-2</v>
      </c>
      <c r="E7659" s="1">
        <v>-0.55204725161033597</v>
      </c>
      <c r="F7659" s="1">
        <f>IF(AND(-100&lt;E7659,E7659&lt;100),E7659,F7658)</f>
        <v>-0.55204725161033597</v>
      </c>
      <c r="G7659" s="1">
        <f>IF(SQRT(B7659^2+D7659^2+F7659^2)&lt;0.125,"",SQRT(B7659^2+D7659^2+F7659^2))</f>
        <v>0.56243894015476947</v>
      </c>
      <c r="H7659" s="1">
        <f t="shared" si="239"/>
        <v>5.6243894015476945</v>
      </c>
      <c r="I7659" s="1">
        <v>-12.2757236241243</v>
      </c>
      <c r="J7659" s="1">
        <f>I7659*xfactor</f>
        <v>-16.203955183844077</v>
      </c>
      <c r="K7659" s="1">
        <v>-14.767825900597099</v>
      </c>
      <c r="L7659" s="1">
        <f>K7659*yfactor</f>
        <v>-19.493530188788171</v>
      </c>
      <c r="M7659" s="1">
        <v>111.605371756167</v>
      </c>
      <c r="N7659" s="1">
        <f>(M7659-80)*zfactor</f>
        <v>41.719090718140443</v>
      </c>
      <c r="O7659">
        <v>7</v>
      </c>
      <c r="P7659">
        <f t="shared" si="240"/>
        <v>0</v>
      </c>
      <c r="Q7659">
        <v>1</v>
      </c>
      <c r="R7659">
        <v>1</v>
      </c>
    </row>
    <row r="7660" spans="1:18" x14ac:dyDescent="0.2">
      <c r="A7660" s="1">
        <v>-7.3883291015393898E-2</v>
      </c>
      <c r="B7660" s="1">
        <f>IF(AND(-100&lt;A7660,A7660&lt;100),A7660,B7659)</f>
        <v>-7.3883291015393898E-2</v>
      </c>
      <c r="C7660" s="1">
        <v>9.3238477090554203E-2</v>
      </c>
      <c r="D7660" s="1">
        <f>IF(AND(-100&lt;C7660,C7660&lt;100),C7660,D7659)</f>
        <v>9.3238477090554203E-2</v>
      </c>
      <c r="E7660" s="1">
        <v>-0.64510669631816997</v>
      </c>
      <c r="F7660" s="1">
        <f>IF(AND(-100&lt;E7660,E7660&lt;100),E7660,F7659)</f>
        <v>-0.64510669631816997</v>
      </c>
      <c r="G7660" s="1">
        <f>IF(SQRT(B7660^2+D7660^2+F7660^2)&lt;0.125,"",SQRT(B7660^2+D7660^2+F7660^2))</f>
        <v>0.65598384426445655</v>
      </c>
      <c r="H7660" s="1">
        <f t="shared" si="239"/>
        <v>6.5598384426445655</v>
      </c>
      <c r="I7660" s="1">
        <v>-12.177294585472101</v>
      </c>
      <c r="J7660" s="1">
        <f>I7660*xfactor</f>
        <v>-16.074028852823172</v>
      </c>
      <c r="K7660" s="1">
        <v>-14.846972223344499</v>
      </c>
      <c r="L7660" s="1">
        <f>K7660*yfactor</f>
        <v>-19.598003334814742</v>
      </c>
      <c r="M7660" s="1">
        <v>111.665940068504</v>
      </c>
      <c r="N7660" s="1">
        <f>(M7660-80)*zfactor</f>
        <v>41.799040890425282</v>
      </c>
      <c r="O7660">
        <v>7</v>
      </c>
      <c r="P7660">
        <f t="shared" si="240"/>
        <v>0</v>
      </c>
      <c r="Q7660">
        <v>1</v>
      </c>
      <c r="R7660">
        <v>1</v>
      </c>
    </row>
    <row r="7661" spans="1:18" x14ac:dyDescent="0.2">
      <c r="A7661" s="1">
        <v>-4.0192123571918599E-2</v>
      </c>
      <c r="B7661" s="1">
        <f>IF(AND(-100&lt;A7661,A7661&lt;100),A7661,B7660)</f>
        <v>-4.0192123571918599E-2</v>
      </c>
      <c r="C7661" s="1">
        <v>7.4699998260883596E-2</v>
      </c>
      <c r="D7661" s="1">
        <f>IF(AND(-100&lt;C7661,C7661&lt;100),C7661,D7660)</f>
        <v>7.4699998260883596E-2</v>
      </c>
      <c r="E7661" s="1">
        <v>-0.71383132024572304</v>
      </c>
      <c r="F7661" s="1">
        <f>IF(AND(-100&lt;E7661,E7661&lt;100),E7661,F7660)</f>
        <v>-0.71383132024572304</v>
      </c>
      <c r="G7661" s="1">
        <f>IF(SQRT(B7661^2+D7661^2+F7661^2)&lt;0.125,"",SQRT(B7661^2+D7661^2+F7661^2))</f>
        <v>0.71885370577131225</v>
      </c>
      <c r="H7661" s="1">
        <f t="shared" si="239"/>
        <v>7.1885370577131225</v>
      </c>
      <c r="I7661" s="1">
        <v>-12.1222529548025</v>
      </c>
      <c r="J7661" s="1">
        <f>I7661*xfactor</f>
        <v>-16.001373900339299</v>
      </c>
      <c r="K7661" s="1">
        <v>-14.879521922921899</v>
      </c>
      <c r="L7661" s="1">
        <f>K7661*yfactor</f>
        <v>-19.640968938256908</v>
      </c>
      <c r="M7661" s="1">
        <v>111.68918529877</v>
      </c>
      <c r="N7661" s="1">
        <f>(M7661-80)*zfactor</f>
        <v>41.829724594376401</v>
      </c>
      <c r="O7661">
        <v>7</v>
      </c>
      <c r="P7661">
        <f t="shared" si="240"/>
        <v>0</v>
      </c>
      <c r="Q7661">
        <v>1</v>
      </c>
      <c r="R7661">
        <v>1</v>
      </c>
    </row>
    <row r="7662" spans="1:18" x14ac:dyDescent="0.2">
      <c r="A7662" s="1">
        <v>-1.0023924211089699E-3</v>
      </c>
      <c r="B7662" s="1">
        <f>IF(AND(-100&lt;A7662,A7662&lt;100),A7662,B7661)</f>
        <v>-1.0023924211089699E-3</v>
      </c>
      <c r="C7662" s="1">
        <v>0.10647238758644501</v>
      </c>
      <c r="D7662" s="1">
        <f>IF(AND(-100&lt;C7662,C7662&lt;100),C7662,D7661)</f>
        <v>0.10647238758644501</v>
      </c>
      <c r="E7662" s="1">
        <v>-0.70619555297789305</v>
      </c>
      <c r="F7662" s="1">
        <f>IF(AND(-100&lt;E7662,E7662&lt;100),E7662,F7661)</f>
        <v>-0.70619555297789305</v>
      </c>
      <c r="G7662" s="1">
        <f>IF(SQRT(B7662^2+D7662^2+F7662^2)&lt;0.125,"",SQRT(B7662^2+D7662^2+F7662^2))</f>
        <v>0.71417752215725483</v>
      </c>
      <c r="H7662" s="1">
        <f t="shared" si="239"/>
        <v>7.1417752215725478</v>
      </c>
      <c r="I7662" s="1">
        <v>-12.1103967453511</v>
      </c>
      <c r="J7662" s="1">
        <f>I7662*xfactor</f>
        <v>-15.985723703863453</v>
      </c>
      <c r="K7662" s="1">
        <v>-14.900463367220601</v>
      </c>
      <c r="L7662" s="1">
        <f>K7662*yfactor</f>
        <v>-19.668611644731193</v>
      </c>
      <c r="M7662" s="1">
        <v>111.68512036308201</v>
      </c>
      <c r="N7662" s="1">
        <f>(M7662-80)*zfactor</f>
        <v>41.824358879268253</v>
      </c>
      <c r="O7662">
        <v>7</v>
      </c>
      <c r="P7662">
        <f t="shared" si="240"/>
        <v>0</v>
      </c>
      <c r="Q7662">
        <v>1</v>
      </c>
      <c r="R7662">
        <v>1</v>
      </c>
    </row>
    <row r="7663" spans="1:18" x14ac:dyDescent="0.2">
      <c r="A7663" s="1">
        <v>-5.54858001315675E-3</v>
      </c>
      <c r="B7663" s="1">
        <f>IF(AND(-100&lt;A7663,A7663&lt;100),A7663,B7662)</f>
        <v>-5.54858001315675E-3</v>
      </c>
      <c r="C7663" s="1">
        <v>9.1635376385612297E-2</v>
      </c>
      <c r="D7663" s="1">
        <f>IF(AND(-100&lt;C7663,C7663&lt;100),C7663,D7662)</f>
        <v>9.1635376385612297E-2</v>
      </c>
      <c r="E7663" s="1">
        <v>-0.69600249913176704</v>
      </c>
      <c r="F7663" s="1">
        <f>IF(AND(-100&lt;E7663,E7663&lt;100),E7663,F7662)</f>
        <v>-0.69600249913176704</v>
      </c>
      <c r="G7663" s="1">
        <f>IF(SQRT(B7663^2+D7663^2+F7663^2)&lt;0.125,"",SQRT(B7663^2+D7663^2+F7663^2))</f>
        <v>0.70203084529325388</v>
      </c>
      <c r="H7663" s="1">
        <f t="shared" si="239"/>
        <v>7.0203084529325386</v>
      </c>
      <c r="I7663" s="1">
        <v>-12.1288962136904</v>
      </c>
      <c r="J7663" s="1">
        <f>I7663*xfactor</f>
        <v>-16.010143002071327</v>
      </c>
      <c r="K7663" s="1">
        <v>-14.961183892869601</v>
      </c>
      <c r="L7663" s="1">
        <f>K7663*yfactor</f>
        <v>-19.748762738587875</v>
      </c>
      <c r="M7663" s="1">
        <v>111.662735225896</v>
      </c>
      <c r="N7663" s="1">
        <f>(M7663-80)*zfactor</f>
        <v>41.79481049818272</v>
      </c>
      <c r="O7663">
        <v>7</v>
      </c>
      <c r="P7663">
        <f t="shared" si="240"/>
        <v>0</v>
      </c>
      <c r="Q7663">
        <v>1</v>
      </c>
      <c r="R7663">
        <v>1</v>
      </c>
    </row>
    <row r="7664" spans="1:18" x14ac:dyDescent="0.2">
      <c r="A7664" s="1">
        <v>-4.8865375502099599E-3</v>
      </c>
      <c r="B7664" s="1">
        <f>IF(AND(-100&lt;A7664,A7664&lt;100),A7664,B7663)</f>
        <v>-4.8865375502099599E-3</v>
      </c>
      <c r="C7664" s="1">
        <v>9.8186332760488201E-2</v>
      </c>
      <c r="D7664" s="1">
        <f>IF(AND(-100&lt;C7664,C7664&lt;100),C7664,D7663)</f>
        <v>9.8186332760488201E-2</v>
      </c>
      <c r="E7664" s="1">
        <v>-0.69479033484237396</v>
      </c>
      <c r="F7664" s="1">
        <f>IF(AND(-100&lt;E7664,E7664&lt;100),E7664,F7663)</f>
        <v>-0.69479033484237396</v>
      </c>
      <c r="G7664" s="1">
        <f>IF(SQRT(B7664^2+D7664^2+F7664^2)&lt;0.125,"",SQRT(B7664^2+D7664^2+F7664^2))</f>
        <v>0.70171079767989963</v>
      </c>
      <c r="H7664" s="1">
        <f t="shared" si="239"/>
        <v>7.0171079767989966</v>
      </c>
      <c r="I7664" s="1">
        <v>-12.1903967359373</v>
      </c>
      <c r="J7664" s="1">
        <f>I7664*xfactor</f>
        <v>-16.091323691437236</v>
      </c>
      <c r="K7664" s="1">
        <v>-15.036968609749101</v>
      </c>
      <c r="L7664" s="1">
        <f>K7664*yfactor</f>
        <v>-19.848798564868815</v>
      </c>
      <c r="M7664" s="1">
        <v>111.649418308311</v>
      </c>
      <c r="N7664" s="1">
        <f>(M7664-80)*zfactor</f>
        <v>41.777232166970521</v>
      </c>
      <c r="O7664">
        <v>7</v>
      </c>
      <c r="P7664">
        <f t="shared" si="240"/>
        <v>0</v>
      </c>
      <c r="Q7664">
        <v>1</v>
      </c>
      <c r="R7664">
        <v>1</v>
      </c>
    </row>
    <row r="7665" spans="1:18" x14ac:dyDescent="0.2">
      <c r="A7665" s="1">
        <v>-3.3064668620424502E-2</v>
      </c>
      <c r="B7665" s="1">
        <f>IF(AND(-100&lt;A7665,A7665&lt;100),A7665,B7664)</f>
        <v>-3.3064668620424502E-2</v>
      </c>
      <c r="C7665" s="1">
        <v>9.7181379387016306E-2</v>
      </c>
      <c r="D7665" s="1">
        <f>IF(AND(-100&lt;C7665,C7665&lt;100),C7665,D7664)</f>
        <v>9.7181379387016306E-2</v>
      </c>
      <c r="E7665" s="1">
        <v>-0.67441953001344501</v>
      </c>
      <c r="F7665" s="1">
        <f>IF(AND(-100&lt;E7665,E7665&lt;100),E7665,F7664)</f>
        <v>-0.67441953001344501</v>
      </c>
      <c r="G7665" s="1">
        <f>IF(SQRT(B7665^2+D7665^2+F7665^2)&lt;0.125,"",SQRT(B7665^2+D7665^2+F7665^2))</f>
        <v>0.68218706765380543</v>
      </c>
      <c r="H7665" s="1">
        <f t="shared" si="239"/>
        <v>6.8218706765380546</v>
      </c>
      <c r="I7665" s="1">
        <v>-12.2452218446399</v>
      </c>
      <c r="J7665" s="1">
        <f>I7665*xfactor</f>
        <v>-16.163692834924667</v>
      </c>
      <c r="K7665" s="1">
        <v>-15.1412200045246</v>
      </c>
      <c r="L7665" s="1">
        <f>K7665*yfactor</f>
        <v>-19.986410405972475</v>
      </c>
      <c r="M7665" s="1">
        <v>111.653901632139</v>
      </c>
      <c r="N7665" s="1">
        <f>(M7665-80)*zfactor</f>
        <v>41.783150154423474</v>
      </c>
      <c r="O7665">
        <v>7</v>
      </c>
      <c r="P7665">
        <f t="shared" si="240"/>
        <v>0</v>
      </c>
      <c r="Q7665">
        <v>1</v>
      </c>
      <c r="R7665">
        <v>1</v>
      </c>
    </row>
    <row r="7666" spans="1:18" x14ac:dyDescent="0.2">
      <c r="A7666" s="1">
        <v>-7.0464838519483305E-2</v>
      </c>
      <c r="B7666" s="1">
        <f>IF(AND(-100&lt;A7666,A7666&lt;100),A7666,B7665)</f>
        <v>-7.0464838519483305E-2</v>
      </c>
      <c r="C7666" s="1">
        <v>0.10895245558203499</v>
      </c>
      <c r="D7666" s="1">
        <f>IF(AND(-100&lt;C7666,C7666&lt;100),C7666,D7665)</f>
        <v>0.10895245558203499</v>
      </c>
      <c r="E7666" s="1">
        <v>-0.63669692558270197</v>
      </c>
      <c r="F7666" s="1">
        <f>IF(AND(-100&lt;E7666,E7666&lt;100),E7666,F7665)</f>
        <v>-0.63669692558270197</v>
      </c>
      <c r="G7666" s="1">
        <f>IF(SQRT(B7666^2+D7666^2+F7666^2)&lt;0.125,"",SQRT(B7666^2+D7666^2+F7666^2))</f>
        <v>0.64978373794009103</v>
      </c>
      <c r="H7666" s="1">
        <f t="shared" si="239"/>
        <v>6.4978373794009103</v>
      </c>
      <c r="I7666" s="1">
        <v>-12.2343388660569</v>
      </c>
      <c r="J7666" s="1">
        <f>I7666*xfactor</f>
        <v>-16.149327303195108</v>
      </c>
      <c r="K7666" s="1">
        <v>-15.2463306213421</v>
      </c>
      <c r="L7666" s="1">
        <f>K7666*yfactor</f>
        <v>-20.125156420171574</v>
      </c>
      <c r="M7666" s="1">
        <v>111.69078235069099</v>
      </c>
      <c r="N7666" s="1">
        <f>(M7666-80)*zfactor</f>
        <v>41.831832702912116</v>
      </c>
      <c r="O7666">
        <v>7</v>
      </c>
      <c r="P7666">
        <f t="shared" si="240"/>
        <v>0</v>
      </c>
      <c r="Q7666">
        <v>1</v>
      </c>
      <c r="R7666">
        <v>1</v>
      </c>
    </row>
    <row r="7667" spans="1:18" x14ac:dyDescent="0.2">
      <c r="A7667" s="1">
        <v>-4.7624509948977198E-2</v>
      </c>
      <c r="B7667" s="1">
        <f>IF(AND(-100&lt;A7667,A7667&lt;100),A7667,B7666)</f>
        <v>-4.7624509948977198E-2</v>
      </c>
      <c r="C7667" s="1">
        <v>0.12643283981934</v>
      </c>
      <c r="D7667" s="1">
        <f>IF(AND(-100&lt;C7667,C7667&lt;100),C7667,D7666)</f>
        <v>0.12643283981934</v>
      </c>
      <c r="E7667" s="1">
        <v>-0.70951828311257803</v>
      </c>
      <c r="F7667" s="1">
        <f>IF(AND(-100&lt;E7667,E7667&lt;100),E7667,F7666)</f>
        <v>-0.70951828311257803</v>
      </c>
      <c r="G7667" s="1">
        <f>IF(SQRT(B7667^2+D7667^2+F7667^2)&lt;0.125,"",SQRT(B7667^2+D7667^2+F7667^2))</f>
        <v>0.72226695272847952</v>
      </c>
      <c r="H7667" s="1">
        <f t="shared" si="239"/>
        <v>7.2226695272847952</v>
      </c>
      <c r="I7667" s="1">
        <v>-12.172125602667601</v>
      </c>
      <c r="J7667" s="1">
        <f>I7667*xfactor</f>
        <v>-16.067205795521232</v>
      </c>
      <c r="K7667" s="1">
        <v>-15.3320184955718</v>
      </c>
      <c r="L7667" s="1">
        <f>K7667*yfactor</f>
        <v>-20.238264414154777</v>
      </c>
      <c r="M7667" s="1">
        <v>111.71886973209899</v>
      </c>
      <c r="N7667" s="1">
        <f>(M7667-80)*zfactor</f>
        <v>41.868908046370677</v>
      </c>
      <c r="O7667">
        <v>7</v>
      </c>
      <c r="P7667">
        <f t="shared" si="240"/>
        <v>0</v>
      </c>
      <c r="Q7667">
        <v>1</v>
      </c>
      <c r="R7667">
        <v>1</v>
      </c>
    </row>
    <row r="7668" spans="1:18" x14ac:dyDescent="0.2">
      <c r="A7668" s="1">
        <v>-5.9132125230608699E-2</v>
      </c>
      <c r="B7668" s="1">
        <f>IF(AND(-100&lt;A7668,A7668&lt;100),A7668,B7667)</f>
        <v>-5.9132125230608699E-2</v>
      </c>
      <c r="C7668" s="1">
        <v>0.11417738545064</v>
      </c>
      <c r="D7668" s="1">
        <f>IF(AND(-100&lt;C7668,C7668&lt;100),C7668,D7667)</f>
        <v>0.11417738545064</v>
      </c>
      <c r="E7668" s="1">
        <v>-0.72682323348345901</v>
      </c>
      <c r="F7668" s="1">
        <f>IF(AND(-100&lt;E7668,E7668&lt;100),E7668,F7667)</f>
        <v>-0.72682323348345901</v>
      </c>
      <c r="G7668" s="1">
        <f>IF(SQRT(B7668^2+D7668^2+F7668^2)&lt;0.125,"",SQRT(B7668^2+D7668^2+F7668^2))</f>
        <v>0.7381091357746381</v>
      </c>
      <c r="H7668" s="1">
        <f t="shared" si="239"/>
        <v>7.3810913577463815</v>
      </c>
      <c r="I7668" s="1">
        <v>-12.086427823342399</v>
      </c>
      <c r="J7668" s="1">
        <f>I7668*xfactor</f>
        <v>-15.954084726811967</v>
      </c>
      <c r="K7668" s="1">
        <v>-15.381513573980801</v>
      </c>
      <c r="L7668" s="1">
        <f>K7668*yfactor</f>
        <v>-20.303597917654656</v>
      </c>
      <c r="M7668" s="1">
        <v>111.744629076137</v>
      </c>
      <c r="N7668" s="1">
        <f>(M7668-80)*zfactor</f>
        <v>41.902910380500842</v>
      </c>
      <c r="O7668">
        <v>7</v>
      </c>
      <c r="P7668">
        <f t="shared" si="240"/>
        <v>0</v>
      </c>
      <c r="Q7668">
        <v>1</v>
      </c>
      <c r="R7668">
        <v>1</v>
      </c>
    </row>
    <row r="7669" spans="1:18" x14ac:dyDescent="0.2">
      <c r="A7669" s="1">
        <v>-2.1190075553835602E-2</v>
      </c>
      <c r="B7669" s="1">
        <f>IF(AND(-100&lt;A7669,A7669&lt;100),A7669,B7668)</f>
        <v>-2.1190075553835602E-2</v>
      </c>
      <c r="C7669" s="1">
        <v>0.105306472090889</v>
      </c>
      <c r="D7669" s="1">
        <f>IF(AND(-100&lt;C7669,C7669&lt;100),C7669,D7668)</f>
        <v>0.105306472090889</v>
      </c>
      <c r="E7669" s="1">
        <v>-0.75273774188227804</v>
      </c>
      <c r="F7669" s="1">
        <f>IF(AND(-100&lt;E7669,E7669&lt;100),E7669,F7668)</f>
        <v>-0.75273774188227804</v>
      </c>
      <c r="G7669" s="1">
        <f>IF(SQRT(B7669^2+D7669^2+F7669^2)&lt;0.125,"",SQRT(B7669^2+D7669^2+F7669^2))</f>
        <v>0.7603634528435973</v>
      </c>
      <c r="H7669" s="1">
        <f t="shared" si="239"/>
        <v>7.6036345284359728</v>
      </c>
      <c r="I7669" s="1">
        <v>-11.9903440916652</v>
      </c>
      <c r="J7669" s="1">
        <f>I7669*xfactor</f>
        <v>-15.827254200998064</v>
      </c>
      <c r="K7669" s="1">
        <v>-15.4314581964467</v>
      </c>
      <c r="L7669" s="1">
        <f>K7669*yfactor</f>
        <v>-20.369524819309646</v>
      </c>
      <c r="M7669" s="1">
        <v>111.776596991424</v>
      </c>
      <c r="N7669" s="1">
        <f>(M7669-80)*zfactor</f>
        <v>41.945108028679684</v>
      </c>
      <c r="O7669">
        <v>7</v>
      </c>
      <c r="P7669">
        <f t="shared" si="240"/>
        <v>0</v>
      </c>
      <c r="Q7669">
        <v>1</v>
      </c>
      <c r="R7669">
        <v>1</v>
      </c>
    </row>
    <row r="7670" spans="1:18" x14ac:dyDescent="0.2">
      <c r="A7670" s="1">
        <v>-1.9217059420105799E-3</v>
      </c>
      <c r="B7670" s="1">
        <f>IF(AND(-100&lt;A7670,A7670&lt;100),A7670,B7669)</f>
        <v>-1.9217059420105799E-3</v>
      </c>
      <c r="C7670" s="1">
        <v>0.128975564008839</v>
      </c>
      <c r="D7670" s="1">
        <f>IF(AND(-100&lt;C7670,C7670&lt;100),C7670,D7669)</f>
        <v>0.128975564008839</v>
      </c>
      <c r="E7670" s="1">
        <v>-0.74487654928692304</v>
      </c>
      <c r="F7670" s="1">
        <f>IF(AND(-100&lt;E7670,E7670&lt;100),E7670,F7669)</f>
        <v>-0.74487654928692304</v>
      </c>
      <c r="G7670" s="1">
        <f>IF(SQRT(B7670^2+D7670^2+F7670^2)&lt;0.125,"",SQRT(B7670^2+D7670^2+F7670^2))</f>
        <v>0.75596260670929993</v>
      </c>
      <c r="H7670" s="1">
        <f t="shared" si="239"/>
        <v>7.5596260670929993</v>
      </c>
      <c r="I7670" s="1">
        <v>-11.855980177590499</v>
      </c>
      <c r="J7670" s="1">
        <f>I7670*xfactor</f>
        <v>-15.64989383441946</v>
      </c>
      <c r="K7670" s="1">
        <v>-15.501258379030901</v>
      </c>
      <c r="L7670" s="1">
        <f>K7670*yfactor</f>
        <v>-20.46166106032079</v>
      </c>
      <c r="M7670" s="1">
        <v>111.821549682324</v>
      </c>
      <c r="N7670" s="1">
        <f>(M7670-80)*zfactor</f>
        <v>42.004445580667685</v>
      </c>
      <c r="O7670">
        <v>7</v>
      </c>
      <c r="P7670">
        <f t="shared" si="240"/>
        <v>0</v>
      </c>
      <c r="Q7670">
        <v>1</v>
      </c>
      <c r="R7670">
        <v>1</v>
      </c>
    </row>
    <row r="7671" spans="1:18" x14ac:dyDescent="0.2">
      <c r="A7671" s="1">
        <v>3.1160328822095601E-2</v>
      </c>
      <c r="B7671" s="1">
        <f>IF(AND(-100&lt;A7671,A7671&lt;100),A7671,B7670)</f>
        <v>3.1160328822095601E-2</v>
      </c>
      <c r="C7671" s="1">
        <v>0.12898452847125799</v>
      </c>
      <c r="D7671" s="1">
        <f>IF(AND(-100&lt;C7671,C7671&lt;100),C7671,D7670)</f>
        <v>0.12898452847125799</v>
      </c>
      <c r="E7671" s="1">
        <v>-0.79205917369261403</v>
      </c>
      <c r="F7671" s="1">
        <f>IF(AND(-100&lt;E7671,E7671&lt;100),E7671,F7670)</f>
        <v>-0.79205917369261403</v>
      </c>
      <c r="G7671" s="1">
        <f>IF(SQRT(B7671^2+D7671^2+F7671^2)&lt;0.125,"",SQRT(B7671^2+D7671^2+F7671^2))</f>
        <v>0.80309757147427629</v>
      </c>
      <c r="H7671" s="1">
        <f t="shared" si="239"/>
        <v>8.0309757147427625</v>
      </c>
      <c r="I7671" s="1">
        <v>-11.712218279294699</v>
      </c>
      <c r="J7671" s="1">
        <f>I7671*xfactor</f>
        <v>-15.460128128669004</v>
      </c>
      <c r="K7671" s="1">
        <v>-15.575885851823699</v>
      </c>
      <c r="L7671" s="1">
        <f>K7671*yfactor</f>
        <v>-20.560169324407283</v>
      </c>
      <c r="M7671" s="1">
        <v>111.869968265716</v>
      </c>
      <c r="N7671" s="1">
        <f>(M7671-80)*zfactor</f>
        <v>42.068358110745116</v>
      </c>
      <c r="O7671">
        <v>7</v>
      </c>
      <c r="P7671">
        <f t="shared" si="240"/>
        <v>0</v>
      </c>
      <c r="Q7671">
        <v>1</v>
      </c>
      <c r="R7671">
        <v>1</v>
      </c>
    </row>
    <row r="7672" spans="1:18" x14ac:dyDescent="0.2">
      <c r="A7672" s="1">
        <v>5.9301047541466603E-2</v>
      </c>
      <c r="B7672" s="1">
        <f>IF(AND(-100&lt;A7672,A7672&lt;100),A7672,B7671)</f>
        <v>5.9301047541466603E-2</v>
      </c>
      <c r="C7672" s="1">
        <v>0.11624095915478699</v>
      </c>
      <c r="D7672" s="1">
        <f>IF(AND(-100&lt;C7672,C7672&lt;100),C7672,D7671)</f>
        <v>0.11624095915478699</v>
      </c>
      <c r="E7672" s="1">
        <v>-0.861339334464443</v>
      </c>
      <c r="F7672" s="1">
        <f>IF(AND(-100&lt;E7672,E7672&lt;100),E7672,F7671)</f>
        <v>-0.861339334464443</v>
      </c>
      <c r="G7672" s="1">
        <f>IF(SQRT(B7672^2+D7672^2+F7672^2)&lt;0.125,"",SQRT(B7672^2+D7672^2+F7672^2))</f>
        <v>0.87116819496604081</v>
      </c>
      <c r="H7672" s="1">
        <f t="shared" si="239"/>
        <v>8.7116819496604077</v>
      </c>
      <c r="I7672" s="1">
        <v>-11.569500028766999</v>
      </c>
      <c r="J7672" s="1">
        <f>I7672*xfactor</f>
        <v>-15.271740037972439</v>
      </c>
      <c r="K7672" s="1">
        <v>-15.6548311819438</v>
      </c>
      <c r="L7672" s="1">
        <f>K7672*yfactor</f>
        <v>-20.664377160165817</v>
      </c>
      <c r="M7672" s="1">
        <v>111.915753507549</v>
      </c>
      <c r="N7672" s="1">
        <f>(M7672-80)*zfactor</f>
        <v>42.12879462996468</v>
      </c>
      <c r="O7672">
        <v>7</v>
      </c>
      <c r="P7672">
        <f t="shared" si="240"/>
        <v>0</v>
      </c>
      <c r="Q7672">
        <v>1</v>
      </c>
      <c r="R7672">
        <v>1</v>
      </c>
    </row>
    <row r="7673" spans="1:18" x14ac:dyDescent="0.2">
      <c r="A7673" s="1">
        <v>5.5559448660579401E-2</v>
      </c>
      <c r="B7673" s="1">
        <f>IF(AND(-100&lt;A7673,A7673&lt;100),A7673,B7672)</f>
        <v>5.5559448660579401E-2</v>
      </c>
      <c r="C7673" s="1">
        <v>7.2270315900988993E-2</v>
      </c>
      <c r="D7673" s="1">
        <f>IF(AND(-100&lt;C7673,C7673&lt;100),C7673,D7672)</f>
        <v>7.2270315900988993E-2</v>
      </c>
      <c r="E7673" s="1">
        <v>-0.90572942520283795</v>
      </c>
      <c r="F7673" s="1">
        <f>IF(AND(-100&lt;E7673,E7673&lt;100),E7673,F7672)</f>
        <v>-0.90572942520283795</v>
      </c>
      <c r="G7673" s="1">
        <f>IF(SQRT(B7673^2+D7673^2+F7673^2)&lt;0.125,"",SQRT(B7673^2+D7673^2+F7673^2))</f>
        <v>0.91030524692223957</v>
      </c>
      <c r="H7673" s="1">
        <f t="shared" si="239"/>
        <v>9.103052469222396</v>
      </c>
      <c r="I7673" s="1">
        <v>-11.4423983320519</v>
      </c>
      <c r="J7673" s="1">
        <f>I7673*xfactor</f>
        <v>-15.103965798308508</v>
      </c>
      <c r="K7673" s="1">
        <v>-15.7253987684728</v>
      </c>
      <c r="L7673" s="1">
        <f>K7673*yfactor</f>
        <v>-20.757526374384096</v>
      </c>
      <c r="M7673" s="1">
        <v>111.927857260705</v>
      </c>
      <c r="N7673" s="1">
        <f>(M7673-80)*zfactor</f>
        <v>42.144771584130595</v>
      </c>
      <c r="O7673">
        <v>7</v>
      </c>
      <c r="P7673">
        <f t="shared" si="240"/>
        <v>0</v>
      </c>
      <c r="Q7673">
        <v>1</v>
      </c>
      <c r="R7673">
        <v>1</v>
      </c>
    </row>
    <row r="7674" spans="1:18" x14ac:dyDescent="0.2">
      <c r="A7674" s="1">
        <v>6.76687263082872E-2</v>
      </c>
      <c r="B7674" s="1">
        <f>IF(AND(-100&lt;A7674,A7674&lt;100),A7674,B7673)</f>
        <v>6.76687263082872E-2</v>
      </c>
      <c r="C7674" s="1">
        <v>7.1477530943002604E-2</v>
      </c>
      <c r="D7674" s="1">
        <f>IF(AND(-100&lt;C7674,C7674&lt;100),C7674,D7673)</f>
        <v>7.1477530943002604E-2</v>
      </c>
      <c r="E7674" s="1">
        <v>-0.85935269087986899</v>
      </c>
      <c r="F7674" s="1">
        <f>IF(AND(-100&lt;E7674,E7674&lt;100),E7674,F7673)</f>
        <v>-0.85935269087986899</v>
      </c>
      <c r="G7674" s="1">
        <f>IF(SQRT(B7674^2+D7674^2+F7674^2)&lt;0.125,"",SQRT(B7674^2+D7674^2+F7674^2))</f>
        <v>0.86497117944609314</v>
      </c>
      <c r="H7674" s="1">
        <f t="shared" si="239"/>
        <v>8.6497117944609307</v>
      </c>
      <c r="I7674" s="1">
        <v>-11.3287535400548</v>
      </c>
      <c r="J7674" s="1">
        <f>I7674*xfactor</f>
        <v>-14.953954672872337</v>
      </c>
      <c r="K7674" s="1">
        <v>-15.786614139792601</v>
      </c>
      <c r="L7674" s="1">
        <f>K7674*yfactor</f>
        <v>-20.838330664526232</v>
      </c>
      <c r="M7674" s="1">
        <v>111.95123066756101</v>
      </c>
      <c r="N7674" s="1">
        <f>(M7674-80)*zfactor</f>
        <v>42.175624481180527</v>
      </c>
      <c r="O7674">
        <v>7</v>
      </c>
      <c r="P7674">
        <f t="shared" si="240"/>
        <v>0</v>
      </c>
      <c r="Q7674">
        <v>1</v>
      </c>
      <c r="R7674">
        <v>1</v>
      </c>
    </row>
    <row r="7675" spans="1:18" x14ac:dyDescent="0.2">
      <c r="A7675" s="1">
        <v>8.79549590314955E-2</v>
      </c>
      <c r="B7675" s="1">
        <f>IF(AND(-100&lt;A7675,A7675&lt;100),A7675,B7674)</f>
        <v>8.79549590314955E-2</v>
      </c>
      <c r="C7675" s="1">
        <v>9.8784720229549206E-2</v>
      </c>
      <c r="D7675" s="1">
        <f>IF(AND(-100&lt;C7675,C7675&lt;100),C7675,D7674)</f>
        <v>9.8784720229549206E-2</v>
      </c>
      <c r="E7675" s="1">
        <v>-0.87652424183400002</v>
      </c>
      <c r="F7675" s="1">
        <f>IF(AND(-100&lt;E7675,E7675&lt;100),E7675,F7674)</f>
        <v>-0.87652424183400002</v>
      </c>
      <c r="G7675" s="1">
        <f>IF(SQRT(B7675^2+D7675^2+F7675^2)&lt;0.125,"",SQRT(B7675^2+D7675^2+F7675^2))</f>
        <v>0.88644754063155418</v>
      </c>
      <c r="H7675" s="1">
        <f t="shared" si="239"/>
        <v>8.8644754063155418</v>
      </c>
      <c r="I7675" s="1">
        <v>-11.2366595347412</v>
      </c>
      <c r="J7675" s="1">
        <f>I7675*xfactor</f>
        <v>-14.832390585858384</v>
      </c>
      <c r="K7675" s="1">
        <v>-15.853945165317</v>
      </c>
      <c r="L7675" s="1">
        <f>K7675*yfactor</f>
        <v>-20.927207618218443</v>
      </c>
      <c r="M7675" s="1">
        <v>111.972592319488</v>
      </c>
      <c r="N7675" s="1">
        <f>(M7675-80)*zfactor</f>
        <v>42.203821861724165</v>
      </c>
      <c r="O7675">
        <v>7</v>
      </c>
      <c r="P7675">
        <f t="shared" si="240"/>
        <v>0</v>
      </c>
      <c r="Q7675">
        <v>1</v>
      </c>
      <c r="R7675">
        <v>1</v>
      </c>
    </row>
    <row r="7676" spans="1:18" x14ac:dyDescent="0.2">
      <c r="A7676" s="1">
        <v>7.8384425767315899E-2</v>
      </c>
      <c r="B7676" s="1">
        <f>IF(AND(-100&lt;A7676,A7676&lt;100),A7676,B7675)</f>
        <v>7.8384425767315899E-2</v>
      </c>
      <c r="C7676" s="1">
        <v>7.1617957515153305E-2</v>
      </c>
      <c r="D7676" s="1">
        <f>IF(AND(-100&lt;C7676,C7676&lt;100),C7676,D7675)</f>
        <v>7.1617957515153305E-2</v>
      </c>
      <c r="E7676" s="1">
        <v>-0.92995322988037699</v>
      </c>
      <c r="F7676" s="1">
        <f>IF(AND(-100&lt;E7676,E7676&lt;100),E7676,F7675)</f>
        <v>-0.92995322988037699</v>
      </c>
      <c r="G7676" s="1">
        <f>IF(SQRT(B7676^2+D7676^2+F7676^2)&lt;0.125,"",SQRT(B7676^2+D7676^2+F7676^2))</f>
        <v>0.9359947968906982</v>
      </c>
      <c r="H7676" s="1">
        <f t="shared" si="239"/>
        <v>9.3599479689069813</v>
      </c>
      <c r="I7676" s="1">
        <v>-11.131258322273</v>
      </c>
      <c r="J7676" s="1">
        <f>I7676*xfactor</f>
        <v>-14.693260985400361</v>
      </c>
      <c r="K7676" s="1">
        <v>-15.9650665436934</v>
      </c>
      <c r="L7676" s="1">
        <f>K7676*yfactor</f>
        <v>-21.07388783767529</v>
      </c>
      <c r="M7676" s="1">
        <v>111.993602592589</v>
      </c>
      <c r="N7676" s="1">
        <f>(M7676-80)*zfactor</f>
        <v>42.231555422217482</v>
      </c>
      <c r="O7676">
        <v>7</v>
      </c>
      <c r="P7676">
        <f t="shared" si="240"/>
        <v>0</v>
      </c>
      <c r="Q7676">
        <v>1</v>
      </c>
      <c r="R7676">
        <v>1</v>
      </c>
    </row>
    <row r="7677" spans="1:18" x14ac:dyDescent="0.2">
      <c r="A7677" s="1">
        <v>6.1819307219851301E-2</v>
      </c>
      <c r="B7677" s="1">
        <f>IF(AND(-100&lt;A7677,A7677&lt;100),A7677,B7676)</f>
        <v>6.1819307219851301E-2</v>
      </c>
      <c r="C7677" s="1">
        <v>7.3477771883091902E-2</v>
      </c>
      <c r="D7677" s="1">
        <f>IF(AND(-100&lt;C7677,C7677&lt;100),C7677,D7676)</f>
        <v>7.3477771883091902E-2</v>
      </c>
      <c r="E7677" s="1">
        <v>-0.94551817264605098</v>
      </c>
      <c r="F7677" s="1">
        <f>IF(AND(-100&lt;E7677,E7677&lt;100),E7677,F7676)</f>
        <v>-0.94551817264605098</v>
      </c>
      <c r="G7677" s="1">
        <f>IF(SQRT(B7677^2+D7677^2+F7677^2)&lt;0.125,"",SQRT(B7677^2+D7677^2+F7677^2))</f>
        <v>0.95038162046094599</v>
      </c>
      <c r="H7677" s="1">
        <f t="shared" si="239"/>
        <v>9.5038162046094605</v>
      </c>
      <c r="I7677" s="1">
        <v>-11.0189462709455</v>
      </c>
      <c r="J7677" s="1">
        <f>I7677*xfactor</f>
        <v>-14.545009077648061</v>
      </c>
      <c r="K7677" s="1">
        <v>-16.091893393407599</v>
      </c>
      <c r="L7677" s="1">
        <f>K7677*yfactor</f>
        <v>-21.24129927929803</v>
      </c>
      <c r="M7677" s="1">
        <v>111.996488206923</v>
      </c>
      <c r="N7677" s="1">
        <f>(M7677-80)*zfactor</f>
        <v>42.235364433138365</v>
      </c>
      <c r="O7677">
        <v>7</v>
      </c>
      <c r="P7677">
        <f t="shared" si="240"/>
        <v>0</v>
      </c>
      <c r="Q7677">
        <v>1</v>
      </c>
      <c r="R7677">
        <v>1</v>
      </c>
    </row>
    <row r="7678" spans="1:18" x14ac:dyDescent="0.2">
      <c r="A7678" s="1">
        <v>6.0860926897096899E-2</v>
      </c>
      <c r="B7678" s="1">
        <f>IF(AND(-100&lt;A7678,A7678&lt;100),A7678,B7677)</f>
        <v>6.0860926897096899E-2</v>
      </c>
      <c r="C7678" s="1">
        <v>9.9886627751782406E-2</v>
      </c>
      <c r="D7678" s="1">
        <f>IF(AND(-100&lt;C7678,C7678&lt;100),C7678,D7677)</f>
        <v>9.9886627751782406E-2</v>
      </c>
      <c r="E7678" s="1">
        <v>-0.89588734292521499</v>
      </c>
      <c r="F7678" s="1">
        <f>IF(AND(-100&lt;E7678,E7678&lt;100),E7678,F7677)</f>
        <v>-0.89588734292521499</v>
      </c>
      <c r="G7678" s="1">
        <f>IF(SQRT(B7678^2+D7678^2+F7678^2)&lt;0.125,"",SQRT(B7678^2+D7678^2+F7678^2))</f>
        <v>0.90349074264211404</v>
      </c>
      <c r="H7678" s="1">
        <f t="shared" si="239"/>
        <v>9.0349074264211406</v>
      </c>
      <c r="I7678" s="1">
        <v>-10.8987933022254</v>
      </c>
      <c r="J7678" s="1">
        <f>I7678*xfactor</f>
        <v>-14.386407158937528</v>
      </c>
      <c r="K7678" s="1">
        <v>-16.232550091768299</v>
      </c>
      <c r="L7678" s="1">
        <f>K7678*yfactor</f>
        <v>-21.426966121134157</v>
      </c>
      <c r="M7678" s="1">
        <v>111.99729671471501</v>
      </c>
      <c r="N7678" s="1">
        <f>(M7678-80)*zfactor</f>
        <v>42.236431663423808</v>
      </c>
      <c r="O7678">
        <v>7</v>
      </c>
      <c r="P7678">
        <f t="shared" si="240"/>
        <v>0</v>
      </c>
      <c r="Q7678">
        <v>1</v>
      </c>
      <c r="R7678">
        <v>1</v>
      </c>
    </row>
    <row r="7679" spans="1:18" x14ac:dyDescent="0.2">
      <c r="A7679" s="1">
        <v>6.4880984686778401E-2</v>
      </c>
      <c r="B7679" s="1">
        <f>IF(AND(-100&lt;A7679,A7679&lt;100),A7679,B7678)</f>
        <v>6.4880984686778401E-2</v>
      </c>
      <c r="C7679" s="1">
        <v>9.1921208642837093E-2</v>
      </c>
      <c r="D7679" s="1">
        <f>IF(AND(-100&lt;C7679,C7679&lt;100),C7679,D7678)</f>
        <v>9.1921208642837093E-2</v>
      </c>
      <c r="E7679" s="1">
        <v>-0.86811222511659103</v>
      </c>
      <c r="F7679" s="1">
        <f>IF(AND(-100&lt;E7679,E7679&lt;100),E7679,F7678)</f>
        <v>-0.86811222511659103</v>
      </c>
      <c r="G7679" s="1">
        <f>IF(SQRT(B7679^2+D7679^2+F7679^2)&lt;0.125,"",SQRT(B7679^2+D7679^2+F7679^2))</f>
        <v>0.87537299830938631</v>
      </c>
      <c r="H7679" s="1">
        <f t="shared" si="239"/>
        <v>8.7537299830938622</v>
      </c>
      <c r="I7679" s="1">
        <v>-10.780605172369199</v>
      </c>
      <c r="J7679" s="1">
        <f>I7679*xfactor</f>
        <v>-14.230398827527344</v>
      </c>
      <c r="K7679" s="1">
        <v>-16.3734507248226</v>
      </c>
      <c r="L7679" s="1">
        <f>K7679*yfactor</f>
        <v>-21.612954956765833</v>
      </c>
      <c r="M7679" s="1">
        <v>112.01869475907399</v>
      </c>
      <c r="N7679" s="1">
        <f>(M7679-80)*zfactor</f>
        <v>42.264677081977673</v>
      </c>
      <c r="O7679">
        <v>7</v>
      </c>
      <c r="P7679">
        <f t="shared" si="240"/>
        <v>0</v>
      </c>
      <c r="Q7679">
        <v>1</v>
      </c>
      <c r="R7679">
        <v>1</v>
      </c>
    </row>
    <row r="7680" spans="1:18" x14ac:dyDescent="0.2">
      <c r="A7680" s="1">
        <v>5.6793223016775501E-2</v>
      </c>
      <c r="B7680" s="1">
        <f>IF(AND(-100&lt;A7680,A7680&lt;100),A7680,B7679)</f>
        <v>5.6793223016775501E-2</v>
      </c>
      <c r="C7680" s="1">
        <v>7.1870387751787307E-2</v>
      </c>
      <c r="D7680" s="1">
        <f>IF(AND(-100&lt;C7680,C7680&lt;100),C7680,D7679)</f>
        <v>7.1870387751787307E-2</v>
      </c>
      <c r="E7680" s="1">
        <v>-0.89387712021202204</v>
      </c>
      <c r="F7680" s="1">
        <f>IF(AND(-100&lt;E7680,E7680&lt;100),E7680,F7679)</f>
        <v>-0.89387712021202204</v>
      </c>
      <c r="G7680" s="1">
        <f>IF(SQRT(B7680^2+D7680^2+F7680^2)&lt;0.125,"",SQRT(B7680^2+D7680^2+F7680^2))</f>
        <v>0.89855836140718381</v>
      </c>
      <c r="H7680" s="1">
        <f t="shared" si="239"/>
        <v>8.9855836140718388</v>
      </c>
      <c r="I7680" s="1">
        <v>-10.6530220191197</v>
      </c>
      <c r="J7680" s="1">
        <f>I7680*xfactor</f>
        <v>-14.061989065238004</v>
      </c>
      <c r="K7680" s="1">
        <v>-16.5190898358615</v>
      </c>
      <c r="L7680" s="1">
        <f>K7680*yfactor</f>
        <v>-21.80519858333718</v>
      </c>
      <c r="M7680" s="1">
        <v>112.043849073998</v>
      </c>
      <c r="N7680" s="1">
        <f>(M7680-80)*zfactor</f>
        <v>42.297880777677371</v>
      </c>
      <c r="O7680">
        <v>7</v>
      </c>
      <c r="P7680">
        <f t="shared" si="240"/>
        <v>0</v>
      </c>
      <c r="Q7680">
        <v>1</v>
      </c>
      <c r="R7680">
        <v>1</v>
      </c>
    </row>
    <row r="7681" spans="1:18" x14ac:dyDescent="0.2">
      <c r="A7681" s="1">
        <v>7.6018348606557998E-2</v>
      </c>
      <c r="B7681" s="1">
        <f>IF(AND(-100&lt;A7681,A7681&lt;100),A7681,B7680)</f>
        <v>7.6018348606557998E-2</v>
      </c>
      <c r="C7681" s="1">
        <v>0.11041092134670601</v>
      </c>
      <c r="D7681" s="1">
        <f>IF(AND(-100&lt;C7681,C7681&lt;100),C7681,D7680)</f>
        <v>0.11041092134670601</v>
      </c>
      <c r="E7681" s="1">
        <v>-0.90646275562712397</v>
      </c>
      <c r="F7681" s="1">
        <f>IF(AND(-100&lt;E7681,E7681&lt;100),E7681,F7680)</f>
        <v>-0.90646275562712397</v>
      </c>
      <c r="G7681" s="1">
        <f>IF(SQRT(B7681^2+D7681^2+F7681^2)&lt;0.125,"",SQRT(B7681^2+D7681^2+F7681^2))</f>
        <v>0.91632095262337843</v>
      </c>
      <c r="H7681" s="1">
        <f t="shared" si="239"/>
        <v>9.1632095262337838</v>
      </c>
      <c r="I7681" s="1">
        <v>-10.5053632965846</v>
      </c>
      <c r="J7681" s="1">
        <f>I7681*xfactor</f>
        <v>-13.867079551491672</v>
      </c>
      <c r="K7681" s="1">
        <v>-16.649076527801299</v>
      </c>
      <c r="L7681" s="1">
        <f>K7681*yfactor</f>
        <v>-21.976781016697714</v>
      </c>
      <c r="M7681" s="1">
        <v>112.068580123128</v>
      </c>
      <c r="N7681" s="1">
        <f>(M7681-80)*zfactor</f>
        <v>42.330525762528964</v>
      </c>
      <c r="O7681">
        <v>7</v>
      </c>
      <c r="P7681">
        <f t="shared" si="240"/>
        <v>0</v>
      </c>
      <c r="Q7681">
        <v>1</v>
      </c>
      <c r="R7681">
        <v>1</v>
      </c>
    </row>
    <row r="7682" spans="1:18" x14ac:dyDescent="0.2">
      <c r="A7682" s="1">
        <v>8.5575334564268898E-2</v>
      </c>
      <c r="B7682" s="1">
        <f>IF(AND(-100&lt;A7682,A7682&lt;100),A7682,B7681)</f>
        <v>8.5575334564268898E-2</v>
      </c>
      <c r="C7682" s="1">
        <v>0.10896650078017001</v>
      </c>
      <c r="D7682" s="1">
        <f>IF(AND(-100&lt;C7682,C7682&lt;100),C7682,D7681)</f>
        <v>0.10896650078017001</v>
      </c>
      <c r="E7682" s="1">
        <v>-0.88867441498183697</v>
      </c>
      <c r="F7682" s="1">
        <f>IF(AND(-100&lt;E7682,E7682&lt;100),E7682,F7681)</f>
        <v>-0.88867441498183697</v>
      </c>
      <c r="G7682" s="1">
        <f>IF(SQRT(B7682^2+D7682^2+F7682^2)&lt;0.125,"",SQRT(B7682^2+D7682^2+F7682^2))</f>
        <v>0.89941039132387812</v>
      </c>
      <c r="H7682" s="1">
        <f t="shared" si="239"/>
        <v>8.9941039132387814</v>
      </c>
      <c r="I7682" s="1">
        <v>-10.344385800445901</v>
      </c>
      <c r="J7682" s="1">
        <f>I7682*xfactor</f>
        <v>-13.65458925658859</v>
      </c>
      <c r="K7682" s="1">
        <v>-16.758737440765</v>
      </c>
      <c r="L7682" s="1">
        <f>K7682*yfactor</f>
        <v>-22.121533421809801</v>
      </c>
      <c r="M7682" s="1">
        <v>112.098308690644</v>
      </c>
      <c r="N7682" s="1">
        <f>(M7682-80)*zfactor</f>
        <v>42.369767471650086</v>
      </c>
      <c r="O7682">
        <v>7</v>
      </c>
      <c r="P7682">
        <f t="shared" si="240"/>
        <v>0</v>
      </c>
      <c r="Q7682">
        <v>1</v>
      </c>
      <c r="R7682">
        <v>1</v>
      </c>
    </row>
    <row r="7683" spans="1:18" x14ac:dyDescent="0.2">
      <c r="A7683" s="1">
        <v>5.69408167234896E-2</v>
      </c>
      <c r="B7683" s="1">
        <f>IF(AND(-100&lt;A7683,A7683&lt;100),A7683,B7682)</f>
        <v>5.69408167234896E-2</v>
      </c>
      <c r="C7683" s="1">
        <v>0.107111981082367</v>
      </c>
      <c r="D7683" s="1">
        <f>IF(AND(-100&lt;C7683,C7683&lt;100),C7683,D7682)</f>
        <v>0.107111981082367</v>
      </c>
      <c r="E7683" s="1">
        <v>-0.863442894208866</v>
      </c>
      <c r="F7683" s="1">
        <f>IF(AND(-100&lt;E7683,E7683&lt;100),E7683,F7682)</f>
        <v>-0.863442894208866</v>
      </c>
      <c r="G7683" s="1">
        <f>IF(SQRT(B7683^2+D7683^2+F7683^2)&lt;0.125,"",SQRT(B7683^2+D7683^2+F7683^2))</f>
        <v>0.87192251069708615</v>
      </c>
      <c r="H7683" s="1">
        <f t="shared" ref="H7683:H7746" si="241">IF(G7683&gt;0.125,10*G7683,0)</f>
        <v>8.7192251069708622</v>
      </c>
      <c r="I7683" s="1">
        <v>-10.193097093513201</v>
      </c>
      <c r="J7683" s="1">
        <f>I7683*xfactor</f>
        <v>-13.454888163437426</v>
      </c>
      <c r="K7683" s="1">
        <v>-16.895307237101701</v>
      </c>
      <c r="L7683" s="1">
        <f>K7683*yfactor</f>
        <v>-22.301805552974248</v>
      </c>
      <c r="M7683" s="1">
        <v>112.122748976766</v>
      </c>
      <c r="N7683" s="1">
        <f>(M7683-80)*zfactor</f>
        <v>42.402028649331129</v>
      </c>
      <c r="O7683">
        <v>7</v>
      </c>
      <c r="P7683">
        <f t="shared" si="240"/>
        <v>0</v>
      </c>
      <c r="Q7683">
        <v>1</v>
      </c>
      <c r="R7683">
        <v>1</v>
      </c>
    </row>
    <row r="7684" spans="1:18" x14ac:dyDescent="0.2">
      <c r="A7684" s="1">
        <v>9.1513223706576899E-2</v>
      </c>
      <c r="B7684" s="1">
        <f>IF(AND(-100&lt;A7684,A7684&lt;100),A7684,B7683)</f>
        <v>9.1513223706576899E-2</v>
      </c>
      <c r="C7684" s="1">
        <v>0.140003572273871</v>
      </c>
      <c r="D7684" s="1">
        <f>IF(AND(-100&lt;C7684,C7684&lt;100),C7684,D7683)</f>
        <v>0.140003572273871</v>
      </c>
      <c r="E7684" s="1">
        <v>-0.91889108064061298</v>
      </c>
      <c r="F7684" s="1">
        <f>IF(AND(-100&lt;E7684,E7684&lt;100),E7684,F7683)</f>
        <v>-0.91889108064061298</v>
      </c>
      <c r="G7684" s="1">
        <f>IF(SQRT(B7684^2+D7684^2+F7684^2)&lt;0.125,"",SQRT(B7684^2+D7684^2+F7684^2))</f>
        <v>0.93398955478286183</v>
      </c>
      <c r="H7684" s="1">
        <f t="shared" si="241"/>
        <v>9.3398955478286183</v>
      </c>
      <c r="I7684" s="1">
        <v>-10.071823079266499</v>
      </c>
      <c r="J7684" s="1">
        <f>I7684*xfactor</f>
        <v>-13.29480646463178</v>
      </c>
      <c r="K7684" s="1">
        <v>-17.055761937260801</v>
      </c>
      <c r="L7684" s="1">
        <f>K7684*yfactor</f>
        <v>-22.513605757184258</v>
      </c>
      <c r="M7684" s="1">
        <v>112.116273513197</v>
      </c>
      <c r="N7684" s="1">
        <f>(M7684-80)*zfactor</f>
        <v>42.393481037420045</v>
      </c>
      <c r="O7684">
        <v>7</v>
      </c>
      <c r="P7684">
        <f t="shared" ref="P7684:P7747" si="242">IF(OR(O7684&lt;&gt;O7683,Q7684&lt;&gt;Q7683,R7684&lt;&gt;R7683),1,0)</f>
        <v>0</v>
      </c>
      <c r="Q7684">
        <v>1</v>
      </c>
      <c r="R7684">
        <v>1</v>
      </c>
    </row>
    <row r="7685" spans="1:18" x14ac:dyDescent="0.2">
      <c r="A7685" s="1">
        <v>6.5626552978762395E-2</v>
      </c>
      <c r="B7685" s="1">
        <f>IF(AND(-100&lt;A7685,A7685&lt;100),A7685,B7684)</f>
        <v>6.5626552978762395E-2</v>
      </c>
      <c r="C7685" s="1">
        <v>0.146639259156222</v>
      </c>
      <c r="D7685" s="1">
        <f>IF(AND(-100&lt;C7685,C7685&lt;100),C7685,D7684)</f>
        <v>0.146639259156222</v>
      </c>
      <c r="E7685" s="1">
        <v>-0.90877639043069702</v>
      </c>
      <c r="F7685" s="1">
        <f>IF(AND(-100&lt;E7685,E7685&lt;100),E7685,F7684)</f>
        <v>-0.90877639043069702</v>
      </c>
      <c r="G7685" s="1">
        <f>IF(SQRT(B7685^2+D7685^2+F7685^2)&lt;0.125,"",SQRT(B7685^2+D7685^2+F7685^2))</f>
        <v>0.92286751193549255</v>
      </c>
      <c r="H7685" s="1">
        <f t="shared" si="241"/>
        <v>9.228675119354925</v>
      </c>
      <c r="I7685" s="1">
        <v>-9.9654033604363992</v>
      </c>
      <c r="J7685" s="1">
        <f>I7685*xfactor</f>
        <v>-13.154332435776048</v>
      </c>
      <c r="K7685" s="1">
        <v>-17.2110826735667</v>
      </c>
      <c r="L7685" s="1">
        <f>K7685*yfactor</f>
        <v>-22.718629129108045</v>
      </c>
      <c r="M7685" s="1">
        <v>112.08907899538301</v>
      </c>
      <c r="N7685" s="1">
        <f>(M7685-80)*zfactor</f>
        <v>42.357584273905566</v>
      </c>
      <c r="O7685">
        <v>7</v>
      </c>
      <c r="P7685">
        <f t="shared" si="242"/>
        <v>0</v>
      </c>
      <c r="Q7685">
        <v>1</v>
      </c>
      <c r="R7685">
        <v>1</v>
      </c>
    </row>
    <row r="7686" spans="1:18" x14ac:dyDescent="0.2">
      <c r="A7686" s="1">
        <v>3.5716341557444499E-2</v>
      </c>
      <c r="B7686" s="1">
        <f>IF(AND(-100&lt;A7686,A7686&lt;100),A7686,B7685)</f>
        <v>3.5716341557444499E-2</v>
      </c>
      <c r="C7686" s="1">
        <v>0.122584206925962</v>
      </c>
      <c r="D7686" s="1">
        <f>IF(AND(-100&lt;C7686,C7686&lt;100),C7686,D7685)</f>
        <v>0.122584206925962</v>
      </c>
      <c r="E7686" s="1">
        <v>-0.83160322271116804</v>
      </c>
      <c r="F7686" s="1">
        <f>IF(AND(-100&lt;E7686,E7686&lt;100),E7686,F7685)</f>
        <v>-0.83160322271116804</v>
      </c>
      <c r="G7686" s="1">
        <f>IF(SQRT(B7686^2+D7686^2+F7686^2)&lt;0.125,"",SQRT(B7686^2+D7686^2+F7686^2))</f>
        <v>0.84134800461254777</v>
      </c>
      <c r="H7686" s="1">
        <f t="shared" si="241"/>
        <v>8.4134800461254784</v>
      </c>
      <c r="I7686" s="1">
        <v>-9.86977029509133</v>
      </c>
      <c r="J7686" s="1">
        <f>I7686*xfactor</f>
        <v>-13.028096789520557</v>
      </c>
      <c r="K7686" s="1">
        <v>-17.336375992466301</v>
      </c>
      <c r="L7686" s="1">
        <f>K7686*yfactor</f>
        <v>-22.884016310055518</v>
      </c>
      <c r="M7686" s="1">
        <v>112.04208013772799</v>
      </c>
      <c r="N7686" s="1">
        <f>(M7686-80)*zfactor</f>
        <v>42.295545781800953</v>
      </c>
      <c r="O7686">
        <v>7</v>
      </c>
      <c r="P7686">
        <f t="shared" si="242"/>
        <v>0</v>
      </c>
      <c r="Q7686">
        <v>1</v>
      </c>
      <c r="R7686">
        <v>1</v>
      </c>
    </row>
    <row r="7687" spans="1:18" x14ac:dyDescent="0.2">
      <c r="A7687" s="1">
        <v>3.28751429228182E-2</v>
      </c>
      <c r="B7687" s="1">
        <f>IF(AND(-100&lt;A7687,A7687&lt;100),A7687,B7686)</f>
        <v>3.28751429228182E-2</v>
      </c>
      <c r="C7687" s="1">
        <v>7.0937764173611695E-2</v>
      </c>
      <c r="D7687" s="1">
        <f>IF(AND(-100&lt;C7687,C7687&lt;100),C7687,D7686)</f>
        <v>7.0937764173611695E-2</v>
      </c>
      <c r="E7687" s="1">
        <v>-0.71151848419608898</v>
      </c>
      <c r="F7687" s="1">
        <f>IF(AND(-100&lt;E7687,E7687&lt;100),E7687,F7686)</f>
        <v>-0.71151848419608898</v>
      </c>
      <c r="G7687" s="1">
        <f>IF(SQRT(B7687^2+D7687^2+F7687^2)&lt;0.125,"",SQRT(B7687^2+D7687^2+F7687^2))</f>
        <v>0.71580129558477801</v>
      </c>
      <c r="H7687" s="1">
        <f t="shared" si="241"/>
        <v>7.1580129558477799</v>
      </c>
      <c r="I7687" s="1">
        <v>-9.8013212673406898</v>
      </c>
      <c r="J7687" s="1">
        <f>I7687*xfactor</f>
        <v>-12.937744072889711</v>
      </c>
      <c r="K7687" s="1">
        <v>-17.458877605717799</v>
      </c>
      <c r="L7687" s="1">
        <f>K7687*yfactor</f>
        <v>-23.045718439547496</v>
      </c>
      <c r="M7687" s="1">
        <v>112.00106077517999</v>
      </c>
      <c r="N7687" s="1">
        <f>(M7687-80)*zfactor</f>
        <v>42.241400223237591</v>
      </c>
      <c r="O7687">
        <v>7</v>
      </c>
      <c r="P7687">
        <f t="shared" si="242"/>
        <v>0</v>
      </c>
      <c r="Q7687">
        <v>1</v>
      </c>
      <c r="R7687">
        <v>1</v>
      </c>
    </row>
    <row r="7688" spans="1:18" x14ac:dyDescent="0.2">
      <c r="A7688" s="1">
        <v>5.12429473720259E-2</v>
      </c>
      <c r="B7688" s="1">
        <f>IF(AND(-100&lt;A7688,A7688&lt;100),A7688,B7687)</f>
        <v>5.12429473720259E-2</v>
      </c>
      <c r="C7688" s="1">
        <v>0.110744765122526</v>
      </c>
      <c r="D7688" s="1">
        <f>IF(AND(-100&lt;C7688,C7688&lt;100),C7688,D7687)</f>
        <v>0.110744765122526</v>
      </c>
      <c r="E7688" s="1">
        <v>-0.650250069719569</v>
      </c>
      <c r="F7688" s="1">
        <f>IF(AND(-100&lt;E7688,E7688&lt;100),E7688,F7687)</f>
        <v>-0.650250069719569</v>
      </c>
      <c r="G7688" s="1">
        <f>IF(SQRT(B7688^2+D7688^2+F7688^2)&lt;0.125,"",SQRT(B7688^2+D7688^2+F7688^2))</f>
        <v>0.66160063167119176</v>
      </c>
      <c r="H7688" s="1">
        <f t="shared" si="241"/>
        <v>6.6160063167119176</v>
      </c>
      <c r="I7688" s="1">
        <v>-9.7695237983840197</v>
      </c>
      <c r="J7688" s="1">
        <f>I7688*xfactor</f>
        <v>-12.895771413866907</v>
      </c>
      <c r="K7688" s="1">
        <v>-17.573775691058099</v>
      </c>
      <c r="L7688" s="1">
        <f>K7688*yfactor</f>
        <v>-23.197383912196692</v>
      </c>
      <c r="M7688" s="1">
        <v>111.96241716759801</v>
      </c>
      <c r="N7688" s="1">
        <f>(M7688-80)*zfactor</f>
        <v>42.190390661229365</v>
      </c>
      <c r="O7688">
        <v>7</v>
      </c>
      <c r="P7688">
        <f t="shared" si="242"/>
        <v>0</v>
      </c>
      <c r="Q7688">
        <v>1</v>
      </c>
      <c r="R7688">
        <v>1</v>
      </c>
    </row>
    <row r="7689" spans="1:18" x14ac:dyDescent="0.2">
      <c r="A7689" s="1">
        <v>-2.0820373290975099E-4</v>
      </c>
      <c r="B7689" s="1">
        <f>IF(AND(-100&lt;A7689,A7689&lt;100),A7689,B7688)</f>
        <v>-2.0820373290975099E-4</v>
      </c>
      <c r="C7689" s="1">
        <v>4.4594731173630199E-2</v>
      </c>
      <c r="D7689" s="1">
        <f>IF(AND(-100&lt;C7689,C7689&lt;100),C7689,D7688)</f>
        <v>4.4594731173630199E-2</v>
      </c>
      <c r="E7689" s="1">
        <v>-0.59306855478590703</v>
      </c>
      <c r="F7689" s="1">
        <f>IF(AND(-100&lt;E7689,E7689&lt;100),E7689,F7688)</f>
        <v>-0.59306855478590703</v>
      </c>
      <c r="G7689" s="1">
        <f>IF(SQRT(B7689^2+D7689^2+F7689^2)&lt;0.125,"",SQRT(B7689^2+D7689^2+F7689^2))</f>
        <v>0.59474283860597021</v>
      </c>
      <c r="H7689" s="1">
        <f t="shared" si="241"/>
        <v>5.9474283860597019</v>
      </c>
      <c r="I7689" s="1">
        <v>-9.7306582271375106</v>
      </c>
      <c r="J7689" s="1">
        <f>I7689*xfactor</f>
        <v>-12.844468859821514</v>
      </c>
      <c r="K7689" s="1">
        <v>-17.677522689451401</v>
      </c>
      <c r="L7689" s="1">
        <f>K7689*yfactor</f>
        <v>-23.334329950075851</v>
      </c>
      <c r="M7689" s="1">
        <v>111.934123687745</v>
      </c>
      <c r="N7689" s="1">
        <f>(M7689-80)*zfactor</f>
        <v>42.153043267823399</v>
      </c>
      <c r="O7689">
        <v>7</v>
      </c>
      <c r="P7689">
        <f t="shared" si="242"/>
        <v>0</v>
      </c>
      <c r="Q7689">
        <v>1</v>
      </c>
      <c r="R7689">
        <v>1</v>
      </c>
    </row>
    <row r="7690" spans="1:18" x14ac:dyDescent="0.2">
      <c r="A7690" s="1">
        <v>-2.1081240326371799E-2</v>
      </c>
      <c r="B7690" s="1">
        <f>IF(AND(-100&lt;A7690,A7690&lt;100),A7690,B7689)</f>
        <v>-2.1081240326371799E-2</v>
      </c>
      <c r="C7690" s="1">
        <v>6.4622836614736598E-2</v>
      </c>
      <c r="D7690" s="1">
        <f>IF(AND(-100&lt;C7690,C7690&lt;100),C7690,D7689)</f>
        <v>6.4622836614736598E-2</v>
      </c>
      <c r="E7690" s="1">
        <v>-0.49040716289876302</v>
      </c>
      <c r="F7690" s="1">
        <f>IF(AND(-100&lt;E7690,E7690&lt;100),E7690,F7689)</f>
        <v>-0.49040716289876302</v>
      </c>
      <c r="G7690" s="1">
        <f>IF(SQRT(B7690^2+D7690^2+F7690^2)&lt;0.125,"",SQRT(B7690^2+D7690^2+F7690^2))</f>
        <v>0.49509566260294291</v>
      </c>
      <c r="H7690" s="1">
        <f t="shared" si="241"/>
        <v>4.9509566260294289</v>
      </c>
      <c r="I7690" s="1">
        <v>-9.6490730951512393</v>
      </c>
      <c r="J7690" s="1">
        <f>I7690*xfactor</f>
        <v>-12.736776485599636</v>
      </c>
      <c r="K7690" s="1">
        <v>-17.7869071795288</v>
      </c>
      <c r="L7690" s="1">
        <f>K7690*yfactor</f>
        <v>-23.478717476978016</v>
      </c>
      <c r="M7690" s="1">
        <v>111.937483679509</v>
      </c>
      <c r="N7690" s="1">
        <f>(M7690-80)*zfactor</f>
        <v>42.157478456951885</v>
      </c>
      <c r="O7690">
        <v>7</v>
      </c>
      <c r="P7690">
        <f t="shared" si="242"/>
        <v>0</v>
      </c>
      <c r="Q7690">
        <v>1</v>
      </c>
      <c r="R7690">
        <v>1</v>
      </c>
    </row>
    <row r="7691" spans="1:18" x14ac:dyDescent="0.2">
      <c r="A7691" s="1">
        <v>-3.43474459620179E-2</v>
      </c>
      <c r="B7691" s="1">
        <f>IF(AND(-100&lt;A7691,A7691&lt;100),A7691,B7690)</f>
        <v>-3.43474459620179E-2</v>
      </c>
      <c r="C7691" s="1">
        <v>9.1356991266484694E-2</v>
      </c>
      <c r="D7691" s="1">
        <f>IF(AND(-100&lt;C7691,C7691&lt;100),C7691,D7690)</f>
        <v>9.1356991266484694E-2</v>
      </c>
      <c r="E7691" s="1">
        <v>-0.46050064179299399</v>
      </c>
      <c r="F7691" s="1">
        <f>IF(AND(-100&lt;E7691,E7691&lt;100),E7691,F7690)</f>
        <v>-0.46050064179299399</v>
      </c>
      <c r="G7691" s="1">
        <f>IF(SQRT(B7691^2+D7691^2+F7691^2)&lt;0.125,"",SQRT(B7691^2+D7691^2+F7691^2))</f>
        <v>0.47072995229657699</v>
      </c>
      <c r="H7691" s="1">
        <f t="shared" si="241"/>
        <v>4.7072995229657701</v>
      </c>
      <c r="I7691" s="1">
        <v>-9.5107738766099299</v>
      </c>
      <c r="J7691" s="1">
        <f>I7691*xfactor</f>
        <v>-12.554221517125107</v>
      </c>
      <c r="K7691" s="1">
        <v>-17.876919338823999</v>
      </c>
      <c r="L7691" s="1">
        <f>K7691*yfactor</f>
        <v>-23.59753352724768</v>
      </c>
      <c r="M7691" s="1">
        <v>111.979874636773</v>
      </c>
      <c r="N7691" s="1">
        <f>(M7691-80)*zfactor</f>
        <v>42.213434520540368</v>
      </c>
      <c r="O7691">
        <v>7</v>
      </c>
      <c r="P7691">
        <f t="shared" si="242"/>
        <v>0</v>
      </c>
      <c r="Q7691">
        <v>1</v>
      </c>
      <c r="R7691">
        <v>1</v>
      </c>
    </row>
    <row r="7692" spans="1:18" x14ac:dyDescent="0.2">
      <c r="A7692" s="1">
        <v>-2.2831271501757302E-3</v>
      </c>
      <c r="B7692" s="1">
        <f>IF(AND(-100&lt;A7692,A7692&lt;100),A7692,B7691)</f>
        <v>-2.2831271501757302E-3</v>
      </c>
      <c r="C7692" s="1">
        <v>7.9819484401431495E-2</v>
      </c>
      <c r="D7692" s="1">
        <f>IF(AND(-100&lt;C7692,C7692&lt;100),C7692,D7691)</f>
        <v>7.9819484401431495E-2</v>
      </c>
      <c r="E7692" s="1">
        <v>-0.52588746732324598</v>
      </c>
      <c r="F7692" s="1">
        <f>IF(AND(-100&lt;E7692,E7692&lt;100),E7692,F7691)</f>
        <v>-0.52588746732324598</v>
      </c>
      <c r="G7692" s="1">
        <f>IF(SQRT(B7692^2+D7692^2+F7692^2)&lt;0.125,"",SQRT(B7692^2+D7692^2+F7692^2))</f>
        <v>0.53191539839278235</v>
      </c>
      <c r="H7692" s="1">
        <f t="shared" si="241"/>
        <v>5.3191539839278237</v>
      </c>
      <c r="I7692" s="1">
        <v>-9.3226425172216096</v>
      </c>
      <c r="J7692" s="1">
        <f>I7692*xfactor</f>
        <v>-12.305888122732526</v>
      </c>
      <c r="K7692" s="1">
        <v>-17.972375162495801</v>
      </c>
      <c r="L7692" s="1">
        <f>K7692*yfactor</f>
        <v>-23.723535214494458</v>
      </c>
      <c r="M7692" s="1">
        <v>112.051733045026</v>
      </c>
      <c r="N7692" s="1">
        <f>(M7692-80)*zfactor</f>
        <v>42.308287619434317</v>
      </c>
      <c r="O7692">
        <v>7</v>
      </c>
      <c r="P7692">
        <f t="shared" si="242"/>
        <v>0</v>
      </c>
      <c r="Q7692">
        <v>1</v>
      </c>
      <c r="R7692">
        <v>1</v>
      </c>
    </row>
    <row r="7693" spans="1:18" x14ac:dyDescent="0.2">
      <c r="A7693" s="1">
        <v>2.0081023855784599E-2</v>
      </c>
      <c r="B7693" s="1">
        <f>IF(AND(-100&lt;A7693,A7693&lt;100),A7693,B7692)</f>
        <v>2.0081023855784599E-2</v>
      </c>
      <c r="C7693" s="1">
        <v>6.9302098921342606E-2</v>
      </c>
      <c r="D7693" s="1">
        <f>IF(AND(-100&lt;C7693,C7693&lt;100),C7693,D7692)</f>
        <v>6.9302098921342606E-2</v>
      </c>
      <c r="E7693" s="1">
        <v>-0.57826776792383106</v>
      </c>
      <c r="F7693" s="1">
        <f>IF(AND(-100&lt;E7693,E7693&lt;100),E7693,F7692)</f>
        <v>-0.57826776792383106</v>
      </c>
      <c r="G7693" s="1">
        <f>IF(SQRT(B7693^2+D7693^2+F7693^2)&lt;0.125,"",SQRT(B7693^2+D7693^2+F7693^2))</f>
        <v>0.58275178236845393</v>
      </c>
      <c r="H7693" s="1">
        <f t="shared" si="241"/>
        <v>5.8275178236845395</v>
      </c>
      <c r="I7693" s="1">
        <v>-9.1123392559448604</v>
      </c>
      <c r="J7693" s="1">
        <f>I7693*xfactor</f>
        <v>-12.028287817847216</v>
      </c>
      <c r="K7693" s="1">
        <v>-18.068031355362901</v>
      </c>
      <c r="L7693" s="1">
        <f>K7693*yfactor</f>
        <v>-23.84980138907903</v>
      </c>
      <c r="M7693" s="1">
        <v>112.116714817088</v>
      </c>
      <c r="N7693" s="1">
        <f>(M7693-80)*zfactor</f>
        <v>42.394063558556155</v>
      </c>
      <c r="O7693">
        <v>7</v>
      </c>
      <c r="P7693">
        <f t="shared" si="242"/>
        <v>0</v>
      </c>
      <c r="Q7693">
        <v>1</v>
      </c>
      <c r="R7693">
        <v>1</v>
      </c>
    </row>
    <row r="7694" spans="1:18" x14ac:dyDescent="0.2">
      <c r="A7694" s="1">
        <v>3.7725903917475302E-2</v>
      </c>
      <c r="B7694" s="1">
        <f>IF(AND(-100&lt;A7694,A7694&lt;100),A7694,B7693)</f>
        <v>3.7725903917475302E-2</v>
      </c>
      <c r="C7694" s="1">
        <v>7.0643679174112406E-2</v>
      </c>
      <c r="D7694" s="1">
        <f>IF(AND(-100&lt;C7694,C7694&lt;100),C7694,D7693)</f>
        <v>7.0643679174112406E-2</v>
      </c>
      <c r="E7694" s="1">
        <v>-0.59232090019477102</v>
      </c>
      <c r="F7694" s="1">
        <f>IF(AND(-100&lt;E7694,E7694&lt;100),E7694,F7693)</f>
        <v>-0.59232090019477102</v>
      </c>
      <c r="G7694" s="1">
        <f>IF(SQRT(B7694^2+D7694^2+F7694^2)&lt;0.125,"",SQRT(B7694^2+D7694^2+F7694^2))</f>
        <v>0.59771048346267897</v>
      </c>
      <c r="H7694" s="1">
        <f t="shared" si="241"/>
        <v>5.9771048346267897</v>
      </c>
      <c r="I7694" s="1">
        <v>-8.8837228494606695</v>
      </c>
      <c r="J7694" s="1">
        <f>I7694*xfactor</f>
        <v>-11.726514161288085</v>
      </c>
      <c r="K7694" s="1">
        <v>-18.172851208510501</v>
      </c>
      <c r="L7694" s="1">
        <f>K7694*yfactor</f>
        <v>-23.988163595233864</v>
      </c>
      <c r="M7694" s="1">
        <v>112.189555022627</v>
      </c>
      <c r="N7694" s="1">
        <f>(M7694-80)*zfactor</f>
        <v>42.490212629867649</v>
      </c>
      <c r="O7694">
        <v>7</v>
      </c>
      <c r="P7694">
        <f t="shared" si="242"/>
        <v>0</v>
      </c>
      <c r="Q7694">
        <v>1</v>
      </c>
      <c r="R7694">
        <v>1</v>
      </c>
    </row>
    <row r="7695" spans="1:18" x14ac:dyDescent="0.2">
      <c r="A7695" s="1">
        <v>2.9873004024608001E-2</v>
      </c>
      <c r="B7695" s="1">
        <f>IF(AND(-100&lt;A7695,A7695&lt;100),A7695,B7694)</f>
        <v>2.9873004024608001E-2</v>
      </c>
      <c r="C7695" s="1">
        <v>3.4723608239524702E-2</v>
      </c>
      <c r="D7695" s="1">
        <f>IF(AND(-100&lt;C7695,C7695&lt;100),C7695,D7694)</f>
        <v>3.4723608239524702E-2</v>
      </c>
      <c r="E7695" s="1">
        <v>-0.60371981127890495</v>
      </c>
      <c r="F7695" s="1">
        <f>IF(AND(-100&lt;E7695,E7695&lt;100),E7695,F7694)</f>
        <v>-0.60371981127890495</v>
      </c>
      <c r="G7695" s="1">
        <f>IF(SQRT(B7695^2+D7695^2+F7695^2)&lt;0.125,"",SQRT(B7695^2+D7695^2+F7695^2))</f>
        <v>0.60545498252905872</v>
      </c>
      <c r="H7695" s="1">
        <f t="shared" si="241"/>
        <v>6.0545498252905876</v>
      </c>
      <c r="I7695" s="1">
        <v>-8.6467046005792003</v>
      </c>
      <c r="J7695" s="1">
        <f>I7695*xfactor</f>
        <v>-11.413650072764545</v>
      </c>
      <c r="K7695" s="1">
        <v>-18.2843771778637</v>
      </c>
      <c r="L7695" s="1">
        <f>K7695*yfactor</f>
        <v>-24.135377874780087</v>
      </c>
      <c r="M7695" s="1">
        <v>112.250860217666</v>
      </c>
      <c r="N7695" s="1">
        <f>(M7695-80)*zfactor</f>
        <v>42.571135487319125</v>
      </c>
      <c r="O7695">
        <v>7</v>
      </c>
      <c r="P7695">
        <f t="shared" si="242"/>
        <v>0</v>
      </c>
      <c r="Q7695">
        <v>1</v>
      </c>
      <c r="R7695">
        <v>1</v>
      </c>
    </row>
    <row r="7696" spans="1:18" x14ac:dyDescent="0.2">
      <c r="A7696" s="1">
        <v>6.3078935332250896E-2</v>
      </c>
      <c r="B7696" s="1">
        <f>IF(AND(-100&lt;A7696,A7696&lt;100),A7696,B7695)</f>
        <v>6.3078935332250896E-2</v>
      </c>
      <c r="C7696" s="1">
        <v>6.4569920542523099E-2</v>
      </c>
      <c r="D7696" s="1">
        <f>IF(AND(-100&lt;C7696,C7696&lt;100),C7696,D7695)</f>
        <v>6.4569920542523099E-2</v>
      </c>
      <c r="E7696" s="1">
        <v>-0.68362655875657896</v>
      </c>
      <c r="F7696" s="1">
        <f>IF(AND(-100&lt;E7696,E7696&lt;100),E7696,F7695)</f>
        <v>-0.68362655875657896</v>
      </c>
      <c r="G7696" s="1">
        <f>IF(SQRT(B7696^2+D7696^2+F7696^2)&lt;0.125,"",SQRT(B7696^2+D7696^2+F7696^2))</f>
        <v>0.68956036614561911</v>
      </c>
      <c r="H7696" s="1">
        <f t="shared" si="241"/>
        <v>6.8956036614561906</v>
      </c>
      <c r="I7696" s="1">
        <v>-8.4069673868506705</v>
      </c>
      <c r="J7696" s="1">
        <f>I7696*xfactor</f>
        <v>-11.097196950642886</v>
      </c>
      <c r="K7696" s="1">
        <v>-18.391181819521002</v>
      </c>
      <c r="L7696" s="1">
        <f>K7696*yfactor</f>
        <v>-24.276360001767724</v>
      </c>
      <c r="M7696" s="1">
        <v>112.295592608978</v>
      </c>
      <c r="N7696" s="1">
        <f>(M7696-80)*zfactor</f>
        <v>42.63018224385096</v>
      </c>
      <c r="O7696">
        <v>7</v>
      </c>
      <c r="P7696">
        <f t="shared" si="242"/>
        <v>0</v>
      </c>
      <c r="Q7696">
        <v>1</v>
      </c>
      <c r="R7696">
        <v>1</v>
      </c>
    </row>
    <row r="7697" spans="1:18" x14ac:dyDescent="0.2">
      <c r="A7697" s="1">
        <v>6.7965157902471499E-2</v>
      </c>
      <c r="B7697" s="1">
        <f>IF(AND(-100&lt;A7697,A7697&lt;100),A7697,B7696)</f>
        <v>6.7965157902471499E-2</v>
      </c>
      <c r="C7697" s="1">
        <v>4.3924087556517097E-2</v>
      </c>
      <c r="D7697" s="1">
        <f>IF(AND(-100&lt;C7697,C7697&lt;100),C7697,D7696)</f>
        <v>4.3924087556517097E-2</v>
      </c>
      <c r="E7697" s="1">
        <v>-0.72846432862167698</v>
      </c>
      <c r="F7697" s="1">
        <f>IF(AND(-100&lt;E7697,E7697&lt;100),E7697,F7696)</f>
        <v>-0.72846432862167698</v>
      </c>
      <c r="G7697" s="1">
        <f>IF(SQRT(B7697^2+D7697^2+F7697^2)&lt;0.125,"",SQRT(B7697^2+D7697^2+F7697^2))</f>
        <v>0.73294533645464377</v>
      </c>
      <c r="H7697" s="1">
        <f t="shared" si="241"/>
        <v>7.3294533645464375</v>
      </c>
      <c r="I7697" s="1">
        <v>-8.2012261437213301</v>
      </c>
      <c r="J7697" s="1">
        <f>I7697*xfactor</f>
        <v>-10.825618509712156</v>
      </c>
      <c r="K7697" s="1">
        <v>-18.504026574961198</v>
      </c>
      <c r="L7697" s="1">
        <f>K7697*yfactor</f>
        <v>-24.425315078948781</v>
      </c>
      <c r="M7697" s="1">
        <v>112.322994691242</v>
      </c>
      <c r="N7697" s="1">
        <f>(M7697-80)*zfactor</f>
        <v>42.666352992439442</v>
      </c>
      <c r="O7697">
        <v>7</v>
      </c>
      <c r="P7697">
        <f t="shared" si="242"/>
        <v>0</v>
      </c>
      <c r="Q7697">
        <v>1</v>
      </c>
      <c r="R7697">
        <v>1</v>
      </c>
    </row>
    <row r="7698" spans="1:18" x14ac:dyDescent="0.2">
      <c r="A7698" s="1">
        <v>9.9191539832662406E-2</v>
      </c>
      <c r="B7698" s="1">
        <f>IF(AND(-100&lt;A7698,A7698&lt;100),A7698,B7697)</f>
        <v>9.9191539832662406E-2</v>
      </c>
      <c r="C7698" s="1">
        <v>8.73490974140258E-2</v>
      </c>
      <c r="D7698" s="1">
        <f>IF(AND(-100&lt;C7698,C7698&lt;100),C7698,D7697)</f>
        <v>8.73490974140258E-2</v>
      </c>
      <c r="E7698" s="1">
        <v>-0.69795657644197395</v>
      </c>
      <c r="F7698" s="1">
        <f>IF(AND(-100&lt;E7698,E7698&lt;100),E7698,F7697)</f>
        <v>-0.69795657644197395</v>
      </c>
      <c r="G7698" s="1">
        <f>IF(SQRT(B7698^2+D7698^2+F7698^2)&lt;0.125,"",SQRT(B7698^2+D7698^2+F7698^2))</f>
        <v>0.71036061897603853</v>
      </c>
      <c r="H7698" s="1">
        <f t="shared" si="241"/>
        <v>7.1036061897603853</v>
      </c>
      <c r="I7698" s="1">
        <v>-8.0342801873452991</v>
      </c>
      <c r="J7698" s="1">
        <f>I7698*xfactor</f>
        <v>-10.605249847295795</v>
      </c>
      <c r="K7698" s="1">
        <v>-18.6070644778329</v>
      </c>
      <c r="L7698" s="1">
        <f>K7698*yfactor</f>
        <v>-24.561325110739428</v>
      </c>
      <c r="M7698" s="1">
        <v>112.33042352755299</v>
      </c>
      <c r="N7698" s="1">
        <f>(M7698-80)*zfactor</f>
        <v>42.676159056369954</v>
      </c>
      <c r="O7698">
        <v>7</v>
      </c>
      <c r="P7698">
        <f t="shared" si="242"/>
        <v>0</v>
      </c>
      <c r="Q7698">
        <v>1</v>
      </c>
      <c r="R7698">
        <v>1</v>
      </c>
    </row>
    <row r="7699" spans="1:18" x14ac:dyDescent="0.2">
      <c r="A7699" s="1">
        <v>4.2081488325565901E-2</v>
      </c>
      <c r="B7699" s="1">
        <f>IF(AND(-100&lt;A7699,A7699&lt;100),A7699,B7698)</f>
        <v>4.2081488325565901E-2</v>
      </c>
      <c r="C7699" s="1">
        <v>1.6759846977034702E-2</v>
      </c>
      <c r="D7699" s="1">
        <f>IF(AND(-100&lt;C7699,C7699&lt;100),C7699,D7698)</f>
        <v>1.6759846977034702E-2</v>
      </c>
      <c r="E7699" s="1">
        <v>-0.674702451307718</v>
      </c>
      <c r="F7699" s="1">
        <f>IF(AND(-100&lt;E7699,E7699&lt;100),E7699,F7698)</f>
        <v>-0.674702451307718</v>
      </c>
      <c r="G7699" s="1">
        <f>IF(SQRT(B7699^2+D7699^2+F7699^2)&lt;0.125,"",SQRT(B7699^2+D7699^2+F7699^2))</f>
        <v>0.6762212226269092</v>
      </c>
      <c r="H7699" s="1">
        <f t="shared" si="241"/>
        <v>6.7622122262690922</v>
      </c>
      <c r="I7699" s="1">
        <v>-7.9181802946072501</v>
      </c>
      <c r="J7699" s="1">
        <f>I7699*xfactor</f>
        <v>-10.451997988881571</v>
      </c>
      <c r="K7699" s="1">
        <v>-18.665795837819498</v>
      </c>
      <c r="L7699" s="1">
        <f>K7699*yfactor</f>
        <v>-24.638850505921738</v>
      </c>
      <c r="M7699" s="1">
        <v>112.34860860957799</v>
      </c>
      <c r="N7699" s="1">
        <f>(M7699-80)*zfactor</f>
        <v>42.700163364642954</v>
      </c>
      <c r="O7699">
        <v>7</v>
      </c>
      <c r="P7699">
        <f t="shared" si="242"/>
        <v>0</v>
      </c>
      <c r="Q7699">
        <v>1</v>
      </c>
      <c r="R7699">
        <v>1</v>
      </c>
    </row>
    <row r="7700" spans="1:18" x14ac:dyDescent="0.2">
      <c r="A7700" s="1">
        <v>0.10753012687715401</v>
      </c>
      <c r="B7700" s="1">
        <f>IF(AND(-100&lt;A7700,A7700&lt;100),A7700,B7699)</f>
        <v>0.10753012687715401</v>
      </c>
      <c r="C7700" s="1">
        <v>7.7526624923569695E-2</v>
      </c>
      <c r="D7700" s="1">
        <f>IF(AND(-100&lt;C7700,C7700&lt;100),C7700,D7699)</f>
        <v>7.7526624923569695E-2</v>
      </c>
      <c r="E7700" s="1">
        <v>-0.70721868705271496</v>
      </c>
      <c r="F7700" s="1">
        <f>IF(AND(-100&lt;E7700,E7700&lt;100),E7700,F7699)</f>
        <v>-0.70721868705271496</v>
      </c>
      <c r="G7700" s="1">
        <f>IF(SQRT(B7700^2+D7700^2+F7700^2)&lt;0.125,"",SQRT(B7700^2+D7700^2+F7700^2))</f>
        <v>0.71953552870919624</v>
      </c>
      <c r="H7700" s="1">
        <f t="shared" si="241"/>
        <v>7.1953552870919619</v>
      </c>
      <c r="I7700" s="1">
        <v>-7.8218121496224198</v>
      </c>
      <c r="J7700" s="1">
        <f>I7700*xfactor</f>
        <v>-10.324792037501595</v>
      </c>
      <c r="K7700" s="1">
        <v>-18.721803911403999</v>
      </c>
      <c r="L7700" s="1">
        <f>K7700*yfactor</f>
        <v>-24.712781163053279</v>
      </c>
      <c r="M7700" s="1">
        <v>112.36971027515899</v>
      </c>
      <c r="N7700" s="1">
        <f>(M7700-80)*zfactor</f>
        <v>42.728017563209875</v>
      </c>
      <c r="O7700">
        <v>7</v>
      </c>
      <c r="P7700">
        <f t="shared" si="242"/>
        <v>0</v>
      </c>
      <c r="Q7700">
        <v>1</v>
      </c>
      <c r="R7700">
        <v>1</v>
      </c>
    </row>
    <row r="7701" spans="1:18" x14ac:dyDescent="0.2">
      <c r="A7701" s="1">
        <v>7.3690892829227597E-2</v>
      </c>
      <c r="B7701" s="1">
        <f>IF(AND(-100&lt;A7701,A7701&lt;100),A7701,B7700)</f>
        <v>7.3690892829227597E-2</v>
      </c>
      <c r="C7701" s="1">
        <v>3.2153919161251397E-2</v>
      </c>
      <c r="D7701" s="1">
        <f>IF(AND(-100&lt;C7701,C7701&lt;100),C7701,D7700)</f>
        <v>3.2153919161251397E-2</v>
      </c>
      <c r="E7701" s="1">
        <v>-0.72990162073063403</v>
      </c>
      <c r="F7701" s="1">
        <f>IF(AND(-100&lt;E7701,E7701&lt;100),E7701,F7700)</f>
        <v>-0.72990162073063403</v>
      </c>
      <c r="G7701" s="1">
        <f>IF(SQRT(B7701^2+D7701^2+F7701^2)&lt;0.125,"",SQRT(B7701^2+D7701^2+F7701^2))</f>
        <v>0.73431641555163629</v>
      </c>
      <c r="H7701" s="1">
        <f t="shared" si="241"/>
        <v>7.3431641555163631</v>
      </c>
      <c r="I7701" s="1">
        <v>-7.7522502222935001</v>
      </c>
      <c r="J7701" s="1">
        <f>I7701*xfactor</f>
        <v>-10.232970293427421</v>
      </c>
      <c r="K7701" s="1">
        <v>-18.7728370122271</v>
      </c>
      <c r="L7701" s="1">
        <f>K7701*yfactor</f>
        <v>-24.780144856139774</v>
      </c>
      <c r="M7701" s="1">
        <v>112.382893938618</v>
      </c>
      <c r="N7701" s="1">
        <f>(M7701-80)*zfactor</f>
        <v>42.745419998975756</v>
      </c>
      <c r="O7701">
        <v>7</v>
      </c>
      <c r="P7701">
        <f t="shared" si="242"/>
        <v>0</v>
      </c>
      <c r="Q7701">
        <v>1</v>
      </c>
      <c r="R7701">
        <v>1</v>
      </c>
    </row>
    <row r="7702" spans="1:18" x14ac:dyDescent="0.2">
      <c r="A7702" s="1">
        <v>9.5470176046621502E-2</v>
      </c>
      <c r="B7702" s="1">
        <f>IF(AND(-100&lt;A7702,A7702&lt;100),A7702,B7701)</f>
        <v>9.5470176046621502E-2</v>
      </c>
      <c r="C7702" s="1">
        <v>4.3137679139397603E-2</v>
      </c>
      <c r="D7702" s="1">
        <f>IF(AND(-100&lt;C7702,C7702&lt;100),C7702,D7701)</f>
        <v>4.3137679139397603E-2</v>
      </c>
      <c r="E7702" s="1">
        <v>-0.69461329081070899</v>
      </c>
      <c r="F7702" s="1">
        <f>IF(AND(-100&lt;E7702,E7702&lt;100),E7702,F7701)</f>
        <v>-0.69461329081070899</v>
      </c>
      <c r="G7702" s="1">
        <f>IF(SQRT(B7702^2+D7702^2+F7702^2)&lt;0.125,"",SQRT(B7702^2+D7702^2+F7702^2))</f>
        <v>0.70246924320342241</v>
      </c>
      <c r="H7702" s="1">
        <f t="shared" si="241"/>
        <v>7.0246924320342243</v>
      </c>
      <c r="I7702" s="1">
        <v>-7.68790191200676</v>
      </c>
      <c r="J7702" s="1">
        <f>I7702*xfactor</f>
        <v>-10.148030523848924</v>
      </c>
      <c r="K7702" s="1">
        <v>-18.826447111916099</v>
      </c>
      <c r="L7702" s="1">
        <f>K7702*yfactor</f>
        <v>-24.850910187729252</v>
      </c>
      <c r="M7702" s="1">
        <v>112.362601638963</v>
      </c>
      <c r="N7702" s="1">
        <f>(M7702-80)*zfactor</f>
        <v>42.718634163431162</v>
      </c>
      <c r="O7702">
        <v>7</v>
      </c>
      <c r="P7702">
        <f t="shared" si="242"/>
        <v>0</v>
      </c>
      <c r="Q7702">
        <v>1</v>
      </c>
      <c r="R7702">
        <v>1</v>
      </c>
    </row>
    <row r="7703" spans="1:18" x14ac:dyDescent="0.2">
      <c r="A7703" s="1">
        <v>5.4544249735044202E-2</v>
      </c>
      <c r="B7703" s="1">
        <f>IF(AND(-100&lt;A7703,A7703&lt;100),A7703,B7702)</f>
        <v>5.4544249735044202E-2</v>
      </c>
      <c r="C7703" s="1">
        <v>2.0980900520875801E-2</v>
      </c>
      <c r="D7703" s="1">
        <f>IF(AND(-100&lt;C7703,C7703&lt;100),C7703,D7702)</f>
        <v>2.0980900520875801E-2</v>
      </c>
      <c r="E7703" s="1">
        <v>-0.685213155460214</v>
      </c>
      <c r="F7703" s="1">
        <f>IF(AND(-100&lt;E7703,E7703&lt;100),E7703,F7702)</f>
        <v>-0.685213155460214</v>
      </c>
      <c r="G7703" s="1">
        <f>IF(SQRT(B7703^2+D7703^2+F7703^2)&lt;0.125,"",SQRT(B7703^2+D7703^2+F7703^2))</f>
        <v>0.68770076470916419</v>
      </c>
      <c r="H7703" s="1">
        <f t="shared" si="241"/>
        <v>6.8770076470916415</v>
      </c>
      <c r="I7703" s="1">
        <v>-7.6194234576689404</v>
      </c>
      <c r="J7703" s="1">
        <f>I7703*xfactor</f>
        <v>-10.057638964123003</v>
      </c>
      <c r="K7703" s="1">
        <v>-18.868379296607301</v>
      </c>
      <c r="L7703" s="1">
        <f>K7703*yfactor</f>
        <v>-24.90626067152164</v>
      </c>
      <c r="M7703" s="1">
        <v>112.37259783868799</v>
      </c>
      <c r="N7703" s="1">
        <f>(M7703-80)*zfactor</f>
        <v>42.731829147068154</v>
      </c>
      <c r="O7703">
        <v>7</v>
      </c>
      <c r="P7703">
        <f t="shared" si="242"/>
        <v>0</v>
      </c>
      <c r="Q7703">
        <v>1</v>
      </c>
      <c r="R7703">
        <v>1</v>
      </c>
    </row>
    <row r="7704" spans="1:18" x14ac:dyDescent="0.2">
      <c r="A7704" s="1">
        <v>8.0589250942139798E-2</v>
      </c>
      <c r="B7704" s="1">
        <f>IF(AND(-100&lt;A7704,A7704&lt;100),A7704,B7703)</f>
        <v>8.0589250942139798E-2</v>
      </c>
      <c r="C7704" s="1">
        <v>2.4547781165379999E-2</v>
      </c>
      <c r="D7704" s="1">
        <f>IF(AND(-100&lt;C7704,C7704&lt;100),C7704,D7703)</f>
        <v>2.4547781165379999E-2</v>
      </c>
      <c r="E7704" s="1">
        <v>-0.69444309698928397</v>
      </c>
      <c r="F7704" s="1">
        <f>IF(AND(-100&lt;E7704,E7704&lt;100),E7704,F7703)</f>
        <v>-0.69444309698928397</v>
      </c>
      <c r="G7704" s="1">
        <f>IF(SQRT(B7704^2+D7704^2+F7704^2)&lt;0.125,"",SQRT(B7704^2+D7704^2+F7704^2))</f>
        <v>0.69953444224257222</v>
      </c>
      <c r="H7704" s="1">
        <f t="shared" si="241"/>
        <v>6.9953444224257222</v>
      </c>
      <c r="I7704" s="1">
        <v>-7.5288875156179502</v>
      </c>
      <c r="J7704" s="1">
        <f>I7704*xfactor</f>
        <v>-9.9381315206156948</v>
      </c>
      <c r="K7704" s="1">
        <v>-18.912845997236602</v>
      </c>
      <c r="L7704" s="1">
        <f>K7704*yfactor</f>
        <v>-24.964956716352315</v>
      </c>
      <c r="M7704" s="1">
        <v>112.38887351604799</v>
      </c>
      <c r="N7704" s="1">
        <f>(M7704-80)*zfactor</f>
        <v>42.753313041183354</v>
      </c>
      <c r="O7704">
        <v>7</v>
      </c>
      <c r="P7704">
        <f t="shared" si="242"/>
        <v>0</v>
      </c>
      <c r="Q7704">
        <v>1</v>
      </c>
      <c r="R7704">
        <v>1</v>
      </c>
    </row>
    <row r="7705" spans="1:18" x14ac:dyDescent="0.2">
      <c r="A7705" s="1">
        <v>7.4319417321232206E-2</v>
      </c>
      <c r="B7705" s="1">
        <f>IF(AND(-100&lt;A7705,A7705&lt;100),A7705,B7704)</f>
        <v>7.4319417321232206E-2</v>
      </c>
      <c r="C7705" s="1">
        <v>1.56057085611021E-2</v>
      </c>
      <c r="D7705" s="1">
        <f>IF(AND(-100&lt;C7705,C7705&lt;100),C7705,D7704)</f>
        <v>1.56057085611021E-2</v>
      </c>
      <c r="E7705" s="1">
        <v>-0.682864357556205</v>
      </c>
      <c r="F7705" s="1">
        <f>IF(AND(-100&lt;E7705,E7705&lt;100),E7705,F7704)</f>
        <v>-0.682864357556205</v>
      </c>
      <c r="G7705" s="1">
        <f>IF(SQRT(B7705^2+D7705^2+F7705^2)&lt;0.125,"",SQRT(B7705^2+D7705^2+F7705^2))</f>
        <v>0.68707397327457409</v>
      </c>
      <c r="H7705" s="1">
        <f t="shared" si="241"/>
        <v>6.8707397327457409</v>
      </c>
      <c r="I7705" s="1">
        <v>-7.3925471882048504</v>
      </c>
      <c r="J7705" s="1">
        <f>I7705*xfactor</f>
        <v>-9.7581622884304036</v>
      </c>
      <c r="K7705" s="1">
        <v>-18.9668419031441</v>
      </c>
      <c r="L7705" s="1">
        <f>K7705*yfactor</f>
        <v>-25.036231312150214</v>
      </c>
      <c r="M7705" s="1">
        <v>112.42385555762699</v>
      </c>
      <c r="N7705" s="1">
        <f>(M7705-80)*zfactor</f>
        <v>42.79948933606763</v>
      </c>
      <c r="O7705">
        <v>7</v>
      </c>
      <c r="P7705">
        <f t="shared" si="242"/>
        <v>0</v>
      </c>
      <c r="Q7705">
        <v>1</v>
      </c>
      <c r="R7705">
        <v>1</v>
      </c>
    </row>
    <row r="7706" spans="1:18" x14ac:dyDescent="0.2">
      <c r="A7706" s="1">
        <v>0.108021605774427</v>
      </c>
      <c r="B7706" s="1">
        <f>IF(AND(-100&lt;A7706,A7706&lt;100),A7706,B7705)</f>
        <v>0.108021605774427</v>
      </c>
      <c r="C7706" s="1">
        <v>3.0114801603707501E-2</v>
      </c>
      <c r="D7706" s="1">
        <f>IF(AND(-100&lt;C7706,C7706&lt;100),C7706,D7705)</f>
        <v>3.0114801603707501E-2</v>
      </c>
      <c r="E7706" s="1">
        <v>-0.67161954027835502</v>
      </c>
      <c r="F7706" s="1">
        <f>IF(AND(-100&lt;E7706,E7706&lt;100),E7706,F7705)</f>
        <v>-0.67161954027835502</v>
      </c>
      <c r="G7706" s="1">
        <f>IF(SQRT(B7706^2+D7706^2+F7706^2)&lt;0.125,"",SQRT(B7706^2+D7706^2+F7706^2))</f>
        <v>0.68091730443088705</v>
      </c>
      <c r="H7706" s="1">
        <f t="shared" si="241"/>
        <v>6.8091730443088707</v>
      </c>
      <c r="I7706" s="1">
        <v>-7.2350063973153498</v>
      </c>
      <c r="J7706" s="1">
        <f>I7706*xfactor</f>
        <v>-9.5502084444562616</v>
      </c>
      <c r="K7706" s="1">
        <v>-19.027830434755</v>
      </c>
      <c r="L7706" s="1">
        <f>K7706*yfactor</f>
        <v>-25.1167361738766</v>
      </c>
      <c r="M7706" s="1">
        <v>112.462601801657</v>
      </c>
      <c r="N7706" s="1">
        <f>(M7706-80)*zfactor</f>
        <v>42.850634378187245</v>
      </c>
      <c r="O7706">
        <v>7</v>
      </c>
      <c r="P7706">
        <f t="shared" si="242"/>
        <v>0</v>
      </c>
      <c r="Q7706">
        <v>1</v>
      </c>
      <c r="R7706">
        <v>1</v>
      </c>
    </row>
    <row r="7707" spans="1:18" x14ac:dyDescent="0.2">
      <c r="A7707" s="1">
        <v>9.4815143420411904E-2</v>
      </c>
      <c r="B7707" s="1">
        <f>IF(AND(-100&lt;A7707,A7707&lt;100),A7707,B7706)</f>
        <v>9.4815143420411904E-2</v>
      </c>
      <c r="C7707" s="1">
        <v>3.7968841067438898E-2</v>
      </c>
      <c r="D7707" s="1">
        <f>IF(AND(-100&lt;C7707,C7707&lt;100),C7707,D7706)</f>
        <v>3.7968841067438898E-2</v>
      </c>
      <c r="E7707" s="1">
        <v>-0.701418797751026</v>
      </c>
      <c r="F7707" s="1">
        <f>IF(AND(-100&lt;E7707,E7707&lt;100),E7707,F7706)</f>
        <v>-0.701418797751026</v>
      </c>
      <c r="G7707" s="1">
        <f>IF(SQRT(B7707^2+D7707^2+F7707^2)&lt;0.125,"",SQRT(B7707^2+D7707^2+F7707^2))</f>
        <v>0.70881582526939424</v>
      </c>
      <c r="H7707" s="1">
        <f t="shared" si="241"/>
        <v>7.0881582526939422</v>
      </c>
      <c r="I7707" s="1">
        <v>-7.0411556667162403</v>
      </c>
      <c r="J7707" s="1">
        <f>I7707*xfactor</f>
        <v>-9.2943254800654369</v>
      </c>
      <c r="K7707" s="1">
        <v>-19.093553891621699</v>
      </c>
      <c r="L7707" s="1">
        <f>K7707*yfactor</f>
        <v>-25.203491136940645</v>
      </c>
      <c r="M7707" s="1">
        <v>112.516557185555</v>
      </c>
      <c r="N7707" s="1">
        <f>(M7707-80)*zfactor</f>
        <v>42.921855484932607</v>
      </c>
      <c r="O7707">
        <v>7</v>
      </c>
      <c r="P7707">
        <f t="shared" si="242"/>
        <v>0</v>
      </c>
      <c r="Q7707">
        <v>1</v>
      </c>
      <c r="R7707">
        <v>1</v>
      </c>
    </row>
    <row r="7708" spans="1:18" x14ac:dyDescent="0.2">
      <c r="A7708" s="1">
        <v>0.114559359206458</v>
      </c>
      <c r="B7708" s="1">
        <f>IF(AND(-100&lt;A7708,A7708&lt;100),A7708,B7707)</f>
        <v>0.114559359206458</v>
      </c>
      <c r="C7708" s="1">
        <v>5.3687552953664897E-2</v>
      </c>
      <c r="D7708" s="1">
        <f>IF(AND(-100&lt;C7708,C7708&lt;100),C7708,D7707)</f>
        <v>5.3687552953664897E-2</v>
      </c>
      <c r="E7708" s="1">
        <v>-0.78036723816956499</v>
      </c>
      <c r="F7708" s="1">
        <f>IF(AND(-100&lt;E7708,E7708&lt;100),E7708,F7707)</f>
        <v>-0.78036723816956499</v>
      </c>
      <c r="G7708" s="1">
        <f>IF(SQRT(B7708^2+D7708^2+F7708^2)&lt;0.125,"",SQRT(B7708^2+D7708^2+F7708^2))</f>
        <v>0.79055627663838168</v>
      </c>
      <c r="H7708" s="1">
        <f t="shared" si="241"/>
        <v>7.9055627663838166</v>
      </c>
      <c r="I7708" s="1">
        <v>-6.8125454657833204</v>
      </c>
      <c r="J7708" s="1">
        <f>I7708*xfactor</f>
        <v>-8.9925600148339839</v>
      </c>
      <c r="K7708" s="1">
        <v>-19.173032134976602</v>
      </c>
      <c r="L7708" s="1">
        <f>K7708*yfactor</f>
        <v>-25.308402418169116</v>
      </c>
      <c r="M7708" s="1">
        <v>112.58046388802001</v>
      </c>
      <c r="N7708" s="1">
        <f>(M7708-80)*zfactor</f>
        <v>43.006212332186408</v>
      </c>
      <c r="O7708">
        <v>7</v>
      </c>
      <c r="P7708">
        <f t="shared" si="242"/>
        <v>0</v>
      </c>
      <c r="Q7708">
        <v>1</v>
      </c>
      <c r="R7708">
        <v>1</v>
      </c>
    </row>
    <row r="7709" spans="1:18" x14ac:dyDescent="0.2">
      <c r="A7709" s="1">
        <v>8.0947349499211799E-2</v>
      </c>
      <c r="B7709" s="1">
        <f>IF(AND(-100&lt;A7709,A7709&lt;100),A7709,B7708)</f>
        <v>8.0947349499211799E-2</v>
      </c>
      <c r="C7709" s="1">
        <v>6.6124758611166901E-2</v>
      </c>
      <c r="D7709" s="1">
        <f>IF(AND(-100&lt;C7709,C7709&lt;100),C7709,D7708)</f>
        <v>6.6124758611166901E-2</v>
      </c>
      <c r="E7709" s="1">
        <v>-0.81722700353050504</v>
      </c>
      <c r="F7709" s="1">
        <f>IF(AND(-100&lt;E7709,E7709&lt;100),E7709,F7708)</f>
        <v>-0.81722700353050504</v>
      </c>
      <c r="G7709" s="1">
        <f>IF(SQRT(B7709^2+D7709^2+F7709^2)&lt;0.125,"",SQRT(B7709^2+D7709^2+F7709^2))</f>
        <v>0.82388405275971976</v>
      </c>
      <c r="H7709" s="1">
        <f t="shared" si="241"/>
        <v>8.2388405275971976</v>
      </c>
      <c r="I7709" s="1">
        <v>-6.5665291427936596</v>
      </c>
      <c r="J7709" s="1">
        <f>I7709*xfactor</f>
        <v>-8.6678184684876314</v>
      </c>
      <c r="K7709" s="1">
        <v>-19.2529519914542</v>
      </c>
      <c r="L7709" s="1">
        <f>K7709*yfactor</f>
        <v>-25.413896628719545</v>
      </c>
      <c r="M7709" s="1">
        <v>112.620700804043</v>
      </c>
      <c r="N7709" s="1">
        <f>(M7709-80)*zfactor</f>
        <v>43.059325061336757</v>
      </c>
      <c r="O7709">
        <v>7</v>
      </c>
      <c r="P7709">
        <f t="shared" si="242"/>
        <v>0</v>
      </c>
      <c r="Q7709">
        <v>1</v>
      </c>
      <c r="R7709">
        <v>1</v>
      </c>
    </row>
    <row r="7710" spans="1:18" x14ac:dyDescent="0.2">
      <c r="A7710" s="1">
        <v>0.118682857562991</v>
      </c>
      <c r="B7710" s="1">
        <f>IF(AND(-100&lt;A7710,A7710&lt;100),A7710,B7709)</f>
        <v>0.118682857562991</v>
      </c>
      <c r="C7710" s="1">
        <v>6.3381797858271596E-2</v>
      </c>
      <c r="D7710" s="1">
        <f>IF(AND(-100&lt;C7710,C7710&lt;100),C7710,D7709)</f>
        <v>6.3381797858271596E-2</v>
      </c>
      <c r="E7710" s="1">
        <v>-0.84270819969708599</v>
      </c>
      <c r="F7710" s="1">
        <f>IF(AND(-100&lt;E7710,E7710&lt;100),E7710,F7709)</f>
        <v>-0.84270819969708599</v>
      </c>
      <c r="G7710" s="1">
        <f>IF(SQRT(B7710^2+D7710^2+F7710^2)&lt;0.125,"",SQRT(B7710^2+D7710^2+F7710^2))</f>
        <v>0.8533814989884464</v>
      </c>
      <c r="H7710" s="1">
        <f t="shared" si="241"/>
        <v>8.5338149898844637</v>
      </c>
      <c r="I7710" s="1">
        <v>-6.2999889606236703</v>
      </c>
      <c r="J7710" s="1">
        <f>I7710*xfactor</f>
        <v>-8.3159854280232448</v>
      </c>
      <c r="K7710" s="1">
        <v>-19.328661616422199</v>
      </c>
      <c r="L7710" s="1">
        <f>K7710*yfactor</f>
        <v>-25.513833333677304</v>
      </c>
      <c r="M7710" s="1">
        <v>112.649087529878</v>
      </c>
      <c r="N7710" s="1">
        <f>(M7710-80)*zfactor</f>
        <v>43.096795539438965</v>
      </c>
      <c r="O7710">
        <v>7</v>
      </c>
      <c r="P7710">
        <f t="shared" si="242"/>
        <v>0</v>
      </c>
      <c r="Q7710">
        <v>1</v>
      </c>
      <c r="R7710">
        <v>1</v>
      </c>
    </row>
    <row r="7711" spans="1:18" x14ac:dyDescent="0.2">
      <c r="A7711" s="1">
        <v>8.4067876652702198E-2</v>
      </c>
      <c r="B7711" s="1">
        <f>IF(AND(-100&lt;A7711,A7711&lt;100),A7711,B7710)</f>
        <v>8.4067876652702198E-2</v>
      </c>
      <c r="C7711" s="1">
        <v>1.8556535896460499E-2</v>
      </c>
      <c r="D7711" s="1">
        <f>IF(AND(-100&lt;C7711,C7711&lt;100),C7711,D7710)</f>
        <v>1.8556535896460499E-2</v>
      </c>
      <c r="E7711" s="1">
        <v>-0.78783955211303702</v>
      </c>
      <c r="F7711" s="1">
        <f>IF(AND(-100&lt;E7711,E7711&lt;100),E7711,F7710)</f>
        <v>-0.78783955211303702</v>
      </c>
      <c r="G7711" s="1">
        <f>IF(SQRT(B7711^2+D7711^2+F7711^2)&lt;0.125,"",SQRT(B7711^2+D7711^2+F7711^2))</f>
        <v>0.79252943969485534</v>
      </c>
      <c r="H7711" s="1">
        <f t="shared" si="241"/>
        <v>7.9252943969485532</v>
      </c>
      <c r="I7711" s="1">
        <v>-6.0255915237089903</v>
      </c>
      <c r="J7711" s="1">
        <f>I7711*xfactor</f>
        <v>-7.9537808112958679</v>
      </c>
      <c r="K7711" s="1">
        <v>-19.3997234425348</v>
      </c>
      <c r="L7711" s="1">
        <f>K7711*yfactor</f>
        <v>-25.607634944145936</v>
      </c>
      <c r="M7711" s="1">
        <v>112.67898914835</v>
      </c>
      <c r="N7711" s="1">
        <f>(M7711-80)*zfactor</f>
        <v>43.136265675822003</v>
      </c>
      <c r="O7711">
        <v>7</v>
      </c>
      <c r="P7711">
        <f t="shared" si="242"/>
        <v>0</v>
      </c>
      <c r="Q7711">
        <v>1</v>
      </c>
      <c r="R7711">
        <v>1</v>
      </c>
    </row>
    <row r="7712" spans="1:18" x14ac:dyDescent="0.2">
      <c r="A7712" s="1">
        <v>0.14590510347937999</v>
      </c>
      <c r="B7712" s="1">
        <f>IF(AND(-100&lt;A7712,A7712&lt;100),A7712,B7711)</f>
        <v>0.14590510347937999</v>
      </c>
      <c r="C7712" s="1">
        <v>3.5372247812839E-2</v>
      </c>
      <c r="D7712" s="1">
        <f>IF(AND(-100&lt;C7712,C7712&lt;100),C7712,D7711)</f>
        <v>3.5372247812839E-2</v>
      </c>
      <c r="E7712" s="1">
        <v>-0.82961228277050703</v>
      </c>
      <c r="F7712" s="1">
        <f>IF(AND(-100&lt;E7712,E7712&lt;100),E7712,F7711)</f>
        <v>-0.82961228277050703</v>
      </c>
      <c r="G7712" s="1">
        <f>IF(SQRT(B7712^2+D7712^2+F7712^2)&lt;0.125,"",SQRT(B7712^2+D7712^2+F7712^2))</f>
        <v>0.84308720477798327</v>
      </c>
      <c r="H7712" s="1">
        <f t="shared" si="241"/>
        <v>8.4308720477798325</v>
      </c>
      <c r="I7712" s="1">
        <v>-5.7521571015402104</v>
      </c>
      <c r="J7712" s="1">
        <f>I7712*xfactor</f>
        <v>-7.5928473740330782</v>
      </c>
      <c r="K7712" s="1">
        <v>-19.4751117697914</v>
      </c>
      <c r="L7712" s="1">
        <f>K7712*yfactor</f>
        <v>-25.707147536124651</v>
      </c>
      <c r="M7712" s="1">
        <v>112.707113394876</v>
      </c>
      <c r="N7712" s="1">
        <f>(M7712-80)*zfactor</f>
        <v>43.17338968123633</v>
      </c>
      <c r="O7712">
        <v>7</v>
      </c>
      <c r="P7712">
        <f t="shared" si="242"/>
        <v>0</v>
      </c>
      <c r="Q7712">
        <v>1</v>
      </c>
      <c r="R7712">
        <v>1</v>
      </c>
    </row>
    <row r="7713" spans="1:18" x14ac:dyDescent="0.2">
      <c r="A7713" s="1">
        <v>0.11051760025516801</v>
      </c>
      <c r="B7713" s="1">
        <f>IF(AND(-100&lt;A7713,A7713&lt;100),A7713,B7712)</f>
        <v>0.11051760025516801</v>
      </c>
      <c r="C7713" s="1">
        <v>1.41404513737435E-2</v>
      </c>
      <c r="D7713" s="1">
        <f>IF(AND(-100&lt;C7713,C7713&lt;100),C7713,D7712)</f>
        <v>1.41404513737435E-2</v>
      </c>
      <c r="E7713" s="1">
        <v>-0.82126544921112599</v>
      </c>
      <c r="F7713" s="1">
        <f>IF(AND(-100&lt;E7713,E7713&lt;100),E7713,F7712)</f>
        <v>-0.82126544921112599</v>
      </c>
      <c r="G7713" s="1">
        <f>IF(SQRT(B7713^2+D7713^2+F7713^2)&lt;0.125,"",SQRT(B7713^2+D7713^2+F7713^2))</f>
        <v>0.828788893747477</v>
      </c>
      <c r="H7713" s="1">
        <f t="shared" si="241"/>
        <v>8.2878889374747704</v>
      </c>
      <c r="I7713" s="1">
        <v>-5.4865336111016303</v>
      </c>
      <c r="J7713" s="1">
        <f>I7713*xfactor</f>
        <v>-7.2422243666541526</v>
      </c>
      <c r="K7713" s="1">
        <v>-19.550116679259201</v>
      </c>
      <c r="L7713" s="1">
        <f>K7713*yfactor</f>
        <v>-25.806154016622145</v>
      </c>
      <c r="M7713" s="1">
        <v>112.73828100778699</v>
      </c>
      <c r="N7713" s="1">
        <f>(M7713-80)*zfactor</f>
        <v>43.214530930278833</v>
      </c>
      <c r="O7713">
        <v>7</v>
      </c>
      <c r="P7713">
        <f t="shared" si="242"/>
        <v>0</v>
      </c>
      <c r="Q7713">
        <v>1</v>
      </c>
      <c r="R7713">
        <v>1</v>
      </c>
    </row>
    <row r="7714" spans="1:18" x14ac:dyDescent="0.2">
      <c r="A7714" s="1">
        <v>0.118965925027037</v>
      </c>
      <c r="B7714" s="1">
        <f>IF(AND(-100&lt;A7714,A7714&lt;100),A7714,B7713)</f>
        <v>0.118965925027037</v>
      </c>
      <c r="C7714" s="1">
        <v>3.5680779170367598E-2</v>
      </c>
      <c r="D7714" s="1">
        <f>IF(AND(-100&lt;C7714,C7714&lt;100),C7714,D7713)</f>
        <v>3.5680779170367598E-2</v>
      </c>
      <c r="E7714" s="1">
        <v>-0.75382956986586003</v>
      </c>
      <c r="F7714" s="1">
        <f>IF(AND(-100&lt;E7714,E7714&lt;100),E7714,F7713)</f>
        <v>-0.75382956986586003</v>
      </c>
      <c r="G7714" s="1">
        <f>IF(SQRT(B7714^2+D7714^2+F7714^2)&lt;0.125,"",SQRT(B7714^2+D7714^2+F7714^2))</f>
        <v>0.76399282046619432</v>
      </c>
      <c r="H7714" s="1">
        <f t="shared" si="241"/>
        <v>7.6399282046619437</v>
      </c>
      <c r="I7714" s="1">
        <v>-5.2543675736353403</v>
      </c>
      <c r="J7714" s="1">
        <f>I7714*xfactor</f>
        <v>-6.9357651971986494</v>
      </c>
      <c r="K7714" s="1">
        <v>-19.615554635525601</v>
      </c>
      <c r="L7714" s="1">
        <f>K7714*yfactor</f>
        <v>-25.892532118893794</v>
      </c>
      <c r="M7714" s="1">
        <v>112.766296005743</v>
      </c>
      <c r="N7714" s="1">
        <f>(M7714-80)*zfactor</f>
        <v>43.251510727580765</v>
      </c>
      <c r="O7714">
        <v>7</v>
      </c>
      <c r="P7714">
        <f t="shared" si="242"/>
        <v>0</v>
      </c>
      <c r="Q7714">
        <v>1</v>
      </c>
      <c r="R7714">
        <v>1</v>
      </c>
    </row>
    <row r="7715" spans="1:18" x14ac:dyDescent="0.2">
      <c r="A7715" s="1">
        <v>0.113572951536487</v>
      </c>
      <c r="B7715" s="1">
        <f>IF(AND(-100&lt;A7715,A7715&lt;100),A7715,B7714)</f>
        <v>0.113572951536487</v>
      </c>
      <c r="C7715" s="1">
        <v>-2.9203119141747E-3</v>
      </c>
      <c r="D7715" s="1">
        <f>IF(AND(-100&lt;C7715,C7715&lt;100),C7715,D7714)</f>
        <v>-2.9203119141747E-3</v>
      </c>
      <c r="E7715" s="1">
        <v>-0.78366327623283205</v>
      </c>
      <c r="F7715" s="1">
        <f>IF(AND(-100&lt;E7715,E7715&lt;100),E7715,F7714)</f>
        <v>-0.78366327623283205</v>
      </c>
      <c r="G7715" s="1">
        <f>IF(SQRT(B7715^2+D7715^2+F7715^2)&lt;0.125,"",SQRT(B7715^2+D7715^2+F7715^2))</f>
        <v>0.79185571542949751</v>
      </c>
      <c r="H7715" s="1">
        <f t="shared" si="241"/>
        <v>7.9185571542949749</v>
      </c>
      <c r="I7715" s="1">
        <v>-5.0615182687479097</v>
      </c>
      <c r="J7715" s="1">
        <f>I7715*xfactor</f>
        <v>-6.6812041147472412</v>
      </c>
      <c r="K7715" s="1">
        <v>-19.675728047256602</v>
      </c>
      <c r="L7715" s="1">
        <f>K7715*yfactor</f>
        <v>-25.971961022378714</v>
      </c>
      <c r="M7715" s="1">
        <v>112.79904674288299</v>
      </c>
      <c r="N7715" s="1">
        <f>(M7715-80)*zfactor</f>
        <v>43.294741700605556</v>
      </c>
      <c r="O7715">
        <v>7</v>
      </c>
      <c r="P7715">
        <f t="shared" si="242"/>
        <v>0</v>
      </c>
      <c r="Q7715">
        <v>1</v>
      </c>
      <c r="R7715">
        <v>1</v>
      </c>
    </row>
    <row r="7716" spans="1:18" x14ac:dyDescent="0.2">
      <c r="A7716" s="1">
        <v>0.142338117045572</v>
      </c>
      <c r="B7716" s="1">
        <f>IF(AND(-100&lt;A7716,A7716&lt;100),A7716,B7715)</f>
        <v>0.142338117045572</v>
      </c>
      <c r="C7716" s="1">
        <v>6.3658052734645906E-2</v>
      </c>
      <c r="D7716" s="1">
        <f>IF(AND(-100&lt;C7716,C7716&lt;100),C7716,D7715)</f>
        <v>6.3658052734645906E-2</v>
      </c>
      <c r="E7716" s="1">
        <v>-0.77865241438025301</v>
      </c>
      <c r="F7716" s="1">
        <f>IF(AND(-100&lt;E7716,E7716&lt;100),E7716,F7715)</f>
        <v>-0.77865241438025301</v>
      </c>
      <c r="G7716" s="1">
        <f>IF(SQRT(B7716^2+D7716^2+F7716^2)&lt;0.125,"",SQRT(B7716^2+D7716^2+F7716^2))</f>
        <v>0.79411086736188363</v>
      </c>
      <c r="H7716" s="1">
        <f t="shared" si="241"/>
        <v>7.9411086736188361</v>
      </c>
      <c r="I7716" s="1">
        <v>-4.8809006407686697</v>
      </c>
      <c r="J7716" s="1">
        <f>I7716*xfactor</f>
        <v>-6.4427888458146443</v>
      </c>
      <c r="K7716" s="1">
        <v>-19.733362185417398</v>
      </c>
      <c r="L7716" s="1">
        <f>K7716*yfactor</f>
        <v>-26.048038084750967</v>
      </c>
      <c r="M7716" s="1">
        <v>112.832229249964</v>
      </c>
      <c r="N7716" s="1">
        <f>(M7716-80)*zfactor</f>
        <v>43.338542609952484</v>
      </c>
      <c r="O7716">
        <v>7</v>
      </c>
      <c r="P7716">
        <f t="shared" si="242"/>
        <v>0</v>
      </c>
      <c r="Q7716">
        <v>1</v>
      </c>
      <c r="R7716">
        <v>1</v>
      </c>
    </row>
    <row r="7717" spans="1:18" x14ac:dyDescent="0.2">
      <c r="A7717" s="1">
        <v>7.6514353350201098E-2</v>
      </c>
      <c r="B7717" s="1">
        <f>IF(AND(-100&lt;A7717,A7717&lt;100),A7717,B7716)</f>
        <v>7.6514353350201098E-2</v>
      </c>
      <c r="C7717" s="1">
        <v>-3.3490858676092798E-2</v>
      </c>
      <c r="D7717" s="1">
        <f>IF(AND(-100&lt;C7717,C7717&lt;100),C7717,D7716)</f>
        <v>-3.3490858676092798E-2</v>
      </c>
      <c r="E7717" s="1">
        <v>-0.84053702381099404</v>
      </c>
      <c r="F7717" s="1">
        <f>IF(AND(-100&lt;E7717,E7717&lt;100),E7717,F7716)</f>
        <v>-0.84053702381099404</v>
      </c>
      <c r="G7717" s="1">
        <f>IF(SQRT(B7717^2+D7717^2+F7717^2)&lt;0.125,"",SQRT(B7717^2+D7717^2+F7717^2))</f>
        <v>0.84467660810543643</v>
      </c>
      <c r="H7717" s="1">
        <f t="shared" si="241"/>
        <v>8.4467660810543634</v>
      </c>
      <c r="I7717" s="1">
        <v>-4.7095471709244201</v>
      </c>
      <c r="J7717" s="1">
        <f>I7717*xfactor</f>
        <v>-6.2166022656202351</v>
      </c>
      <c r="K7717" s="1">
        <v>-19.775556651252401</v>
      </c>
      <c r="L7717" s="1">
        <f>K7717*yfactor</f>
        <v>-26.10373477965317</v>
      </c>
      <c r="M7717" s="1">
        <v>112.84529879649401</v>
      </c>
      <c r="N7717" s="1">
        <f>(M7717-80)*zfactor</f>
        <v>43.355794411372088</v>
      </c>
      <c r="O7717">
        <v>7</v>
      </c>
      <c r="P7717">
        <f t="shared" si="242"/>
        <v>0</v>
      </c>
      <c r="Q7717">
        <v>1</v>
      </c>
      <c r="R7717">
        <v>1</v>
      </c>
    </row>
    <row r="7718" spans="1:18" x14ac:dyDescent="0.2">
      <c r="A7718" s="1">
        <v>0.16092224677379</v>
      </c>
      <c r="B7718" s="1">
        <f>IF(AND(-100&lt;A7718,A7718&lt;100),A7718,B7717)</f>
        <v>0.16092224677379</v>
      </c>
      <c r="C7718" s="1">
        <v>6.2751710503116107E-2</v>
      </c>
      <c r="D7718" s="1">
        <f>IF(AND(-100&lt;C7718,C7718&lt;100),C7718,D7717)</f>
        <v>6.2751710503116107E-2</v>
      </c>
      <c r="E7718" s="1">
        <v>-0.75901417022828699</v>
      </c>
      <c r="F7718" s="1">
        <f>IF(AND(-100&lt;E7718,E7718&lt;100),E7718,F7717)</f>
        <v>-0.75901417022828699</v>
      </c>
      <c r="G7718" s="1">
        <f>IF(SQRT(B7718^2+D7718^2+F7718^2)&lt;0.125,"",SQRT(B7718^2+D7718^2+F7718^2))</f>
        <v>0.77841907561745072</v>
      </c>
      <c r="H7718" s="1">
        <f t="shared" si="241"/>
        <v>7.7841907561745067</v>
      </c>
      <c r="I7718" s="1">
        <v>-4.56231999682762</v>
      </c>
      <c r="J7718" s="1">
        <f>I7718*xfactor</f>
        <v>-6.0222623958124588</v>
      </c>
      <c r="K7718" s="1">
        <v>-19.8129019908292</v>
      </c>
      <c r="L7718" s="1">
        <f>K7718*yfactor</f>
        <v>-26.153030627894545</v>
      </c>
      <c r="M7718" s="1">
        <v>112.858562261187</v>
      </c>
      <c r="N7718" s="1">
        <f>(M7718-80)*zfactor</f>
        <v>43.37330218476685</v>
      </c>
      <c r="O7718">
        <v>7</v>
      </c>
      <c r="P7718">
        <f t="shared" si="242"/>
        <v>0</v>
      </c>
      <c r="Q7718">
        <v>1</v>
      </c>
      <c r="R7718">
        <v>1</v>
      </c>
    </row>
    <row r="7719" spans="1:18" x14ac:dyDescent="0.2">
      <c r="A7719" s="1">
        <v>0.118811529605109</v>
      </c>
      <c r="B7719" s="1">
        <f>IF(AND(-100&lt;A7719,A7719&lt;100),A7719,B7718)</f>
        <v>0.118811529605109</v>
      </c>
      <c r="C7719" s="1">
        <v>7.2570351026417E-3</v>
      </c>
      <c r="D7719" s="1">
        <f>IF(AND(-100&lt;C7719,C7719&lt;100),C7719,D7718)</f>
        <v>7.2570351026417E-3</v>
      </c>
      <c r="E7719" s="1">
        <v>-0.79063808823667403</v>
      </c>
      <c r="F7719" s="1">
        <f>IF(AND(-100&lt;E7719,E7719&lt;100),E7719,F7718)</f>
        <v>-0.79063808823667403</v>
      </c>
      <c r="G7719" s="1">
        <f>IF(SQRT(B7719^2+D7719^2+F7719^2)&lt;0.125,"",SQRT(B7719^2+D7719^2+F7719^2))</f>
        <v>0.79954826664569134</v>
      </c>
      <c r="H7719" s="1">
        <f t="shared" si="241"/>
        <v>7.9954826664569136</v>
      </c>
      <c r="I7719" s="1">
        <v>-4.4466980184963596</v>
      </c>
      <c r="J7719" s="1">
        <f>I7719*xfactor</f>
        <v>-5.8696413844151953</v>
      </c>
      <c r="K7719" s="1">
        <v>-19.845284433796401</v>
      </c>
      <c r="L7719" s="1">
        <f>K7719*yfactor</f>
        <v>-26.195775452611251</v>
      </c>
      <c r="M7719" s="1">
        <v>112.87385964577101</v>
      </c>
      <c r="N7719" s="1">
        <f>(M7719-80)*zfactor</f>
        <v>43.393494732417729</v>
      </c>
      <c r="O7719">
        <v>7</v>
      </c>
      <c r="P7719">
        <f t="shared" si="242"/>
        <v>0</v>
      </c>
      <c r="Q7719">
        <v>1</v>
      </c>
      <c r="R7719">
        <v>1</v>
      </c>
    </row>
    <row r="7720" spans="1:18" x14ac:dyDescent="0.2">
      <c r="A7720" s="1">
        <v>0.10288558001852099</v>
      </c>
      <c r="B7720" s="1">
        <f>IF(AND(-100&lt;A7720,A7720&lt;100),A7720,B7719)</f>
        <v>0.10288558001852099</v>
      </c>
      <c r="C7720" s="1">
        <v>5.6220511136779996E-3</v>
      </c>
      <c r="D7720" s="1">
        <f>IF(AND(-100&lt;C7720,C7720&lt;100),C7720,D7719)</f>
        <v>5.6220511136779996E-3</v>
      </c>
      <c r="E7720" s="1">
        <v>-0.74297875572229699</v>
      </c>
      <c r="F7720" s="1">
        <f>IF(AND(-100&lt;E7720,E7720&lt;100),E7720,F7719)</f>
        <v>-0.74297875572229699</v>
      </c>
      <c r="G7720" s="1">
        <f>IF(SQRT(B7720^2+D7720^2+F7720^2)&lt;0.125,"",SQRT(B7720^2+D7720^2+F7720^2))</f>
        <v>0.75008964896812502</v>
      </c>
      <c r="H7720" s="1">
        <f t="shared" si="241"/>
        <v>7.5008964896812502</v>
      </c>
      <c r="I7720" s="1">
        <v>-4.3506500519184401</v>
      </c>
      <c r="J7720" s="1">
        <f>I7720*xfactor</f>
        <v>-5.7428580685323416</v>
      </c>
      <c r="K7720" s="1">
        <v>-19.875105850580699</v>
      </c>
      <c r="L7720" s="1">
        <f>K7720*yfactor</f>
        <v>-26.235139722766522</v>
      </c>
      <c r="M7720" s="1">
        <v>112.891171342729</v>
      </c>
      <c r="N7720" s="1">
        <f>(M7720-80)*zfactor</f>
        <v>43.416346172402278</v>
      </c>
      <c r="O7720">
        <v>7</v>
      </c>
      <c r="P7720">
        <f t="shared" si="242"/>
        <v>0</v>
      </c>
      <c r="Q7720">
        <v>1</v>
      </c>
      <c r="R7720">
        <v>1</v>
      </c>
    </row>
    <row r="7721" spans="1:18" x14ac:dyDescent="0.2">
      <c r="A7721" s="1">
        <v>0.10717776672731399</v>
      </c>
      <c r="B7721" s="1">
        <f>IF(AND(-100&lt;A7721,A7721&lt;100),A7721,B7720)</f>
        <v>0.10717776672731399</v>
      </c>
      <c r="C7721" s="1">
        <v>-7.9760659312412101E-3</v>
      </c>
      <c r="D7721" s="1">
        <f>IF(AND(-100&lt;C7721,C7721&lt;100),C7721,D7720)</f>
        <v>-7.9760659312412101E-3</v>
      </c>
      <c r="E7721" s="1">
        <v>-0.803083529150173</v>
      </c>
      <c r="F7721" s="1">
        <f>IF(AND(-100&lt;E7721,E7721&lt;100),E7721,F7720)</f>
        <v>-0.803083529150173</v>
      </c>
      <c r="G7721" s="1">
        <f>IF(SQRT(B7721^2+D7721^2+F7721^2)&lt;0.125,"",SQRT(B7721^2+D7721^2+F7721^2))</f>
        <v>0.81024307840344478</v>
      </c>
      <c r="H7721" s="1">
        <f t="shared" si="241"/>
        <v>8.1024307840344481</v>
      </c>
      <c r="I7721" s="1">
        <v>-4.2471913342115197</v>
      </c>
      <c r="J7721" s="1">
        <f>I7721*xfactor</f>
        <v>-5.606292561159206</v>
      </c>
      <c r="K7721" s="1">
        <v>-19.9157957276208</v>
      </c>
      <c r="L7721" s="1">
        <f>K7721*yfactor</f>
        <v>-26.288850360459456</v>
      </c>
      <c r="M7721" s="1">
        <v>112.92301481984801</v>
      </c>
      <c r="N7721" s="1">
        <f>(M7721-80)*zfactor</f>
        <v>43.458379562199369</v>
      </c>
      <c r="O7721">
        <v>7</v>
      </c>
      <c r="P7721">
        <f t="shared" si="242"/>
        <v>0</v>
      </c>
      <c r="Q7721">
        <v>1</v>
      </c>
      <c r="R7721">
        <v>1</v>
      </c>
    </row>
    <row r="7722" spans="1:18" x14ac:dyDescent="0.2">
      <c r="A7722" s="1">
        <v>0.101288965917496</v>
      </c>
      <c r="B7722" s="1">
        <f>IF(AND(-100&lt;A7722,A7722&lt;100),A7722,B7721)</f>
        <v>0.101288965917496</v>
      </c>
      <c r="C7722" s="1">
        <v>4.6069134711198598E-2</v>
      </c>
      <c r="D7722" s="1">
        <f>IF(AND(-100&lt;C7722,C7722&lt;100),C7722,D7721)</f>
        <v>4.6069134711198598E-2</v>
      </c>
      <c r="E7722" s="1">
        <v>-0.79554564062712896</v>
      </c>
      <c r="F7722" s="1">
        <f>IF(AND(-100&lt;E7722,E7722&lt;100),E7722,F7721)</f>
        <v>-0.79554564062712896</v>
      </c>
      <c r="G7722" s="1">
        <f>IF(SQRT(B7722^2+D7722^2+F7722^2)&lt;0.125,"",SQRT(B7722^2+D7722^2+F7722^2))</f>
        <v>0.80328991410978345</v>
      </c>
      <c r="H7722" s="1">
        <f t="shared" si="241"/>
        <v>8.0328991410978343</v>
      </c>
      <c r="I7722" s="1">
        <v>-4.1093919318015697</v>
      </c>
      <c r="J7722" s="1">
        <f>I7722*xfactor</f>
        <v>-5.4243973499780722</v>
      </c>
      <c r="K7722" s="1">
        <v>-19.969950045363198</v>
      </c>
      <c r="L7722" s="1">
        <f>K7722*yfactor</f>
        <v>-26.360334059879424</v>
      </c>
      <c r="M7722" s="1">
        <v>112.965679123844</v>
      </c>
      <c r="N7722" s="1">
        <f>(M7722-80)*zfactor</f>
        <v>43.51469644347408</v>
      </c>
      <c r="O7722">
        <v>7</v>
      </c>
      <c r="P7722">
        <f t="shared" si="242"/>
        <v>0</v>
      </c>
      <c r="Q7722">
        <v>1</v>
      </c>
      <c r="R7722">
        <v>1</v>
      </c>
    </row>
    <row r="7723" spans="1:18" x14ac:dyDescent="0.2">
      <c r="A7723" s="1">
        <v>8.3528954930892005E-2</v>
      </c>
      <c r="B7723" s="1">
        <f>IF(AND(-100&lt;A7723,A7723&lt;100),A7723,B7722)</f>
        <v>8.3528954930892005E-2</v>
      </c>
      <c r="C7723" s="1">
        <v>9.2672246517698204E-2</v>
      </c>
      <c r="D7723" s="1">
        <f>IF(AND(-100&lt;C7723,C7723&lt;100),C7723,D7722)</f>
        <v>9.2672246517698204E-2</v>
      </c>
      <c r="E7723" s="1">
        <v>-0.81427859680307901</v>
      </c>
      <c r="F7723" s="1">
        <f>IF(AND(-100&lt;E7723,E7723&lt;100),E7723,F7722)</f>
        <v>-0.81427859680307901</v>
      </c>
      <c r="G7723" s="1">
        <f>IF(SQRT(B7723^2+D7723^2+F7723^2)&lt;0.125,"",SQRT(B7723^2+D7723^2+F7723^2))</f>
        <v>0.82378083541563119</v>
      </c>
      <c r="H7723" s="1">
        <f t="shared" si="241"/>
        <v>8.2378083541563125</v>
      </c>
      <c r="I7723" s="1">
        <v>-3.9392879996596801</v>
      </c>
      <c r="J7723" s="1">
        <f>I7723*xfactor</f>
        <v>-5.1998601595507781</v>
      </c>
      <c r="K7723" s="1">
        <v>-19.995554579894101</v>
      </c>
      <c r="L7723" s="1">
        <f>K7723*yfactor</f>
        <v>-26.394132045460214</v>
      </c>
      <c r="M7723" s="1">
        <v>112.995377677679</v>
      </c>
      <c r="N7723" s="1">
        <f>(M7723-80)*zfactor</f>
        <v>43.553898534536287</v>
      </c>
      <c r="O7723">
        <v>7</v>
      </c>
      <c r="P7723">
        <f t="shared" si="242"/>
        <v>0</v>
      </c>
      <c r="Q7723">
        <v>1</v>
      </c>
      <c r="R7723">
        <v>1</v>
      </c>
    </row>
    <row r="7724" spans="1:18" x14ac:dyDescent="0.2">
      <c r="A7724" s="1">
        <v>0.108437859133895</v>
      </c>
      <c r="B7724" s="1">
        <f>IF(AND(-100&lt;A7724,A7724&lt;100),A7724,B7723)</f>
        <v>0.108437859133895</v>
      </c>
      <c r="C7724" s="1">
        <v>8.9577840846942106E-2</v>
      </c>
      <c r="D7724" s="1">
        <f>IF(AND(-100&lt;C7724,C7724&lt;100),C7724,D7723)</f>
        <v>8.9577840846942106E-2</v>
      </c>
      <c r="E7724" s="1">
        <v>-0.84791318282520001</v>
      </c>
      <c r="F7724" s="1">
        <f>IF(AND(-100&lt;E7724,E7724&lt;100),E7724,F7723)</f>
        <v>-0.84791318282520001</v>
      </c>
      <c r="G7724" s="1">
        <f>IF(SQRT(B7724^2+D7724^2+F7724^2)&lt;0.125,"",SQRT(B7724^2+D7724^2+F7724^2))</f>
        <v>0.85949969428331019</v>
      </c>
      <c r="H7724" s="1">
        <f t="shared" si="241"/>
        <v>8.5949969428331023</v>
      </c>
      <c r="I7724" s="1">
        <v>-3.73395652464407</v>
      </c>
      <c r="J7724" s="1">
        <f>I7724*xfactor</f>
        <v>-4.9288226125301726</v>
      </c>
      <c r="K7724" s="1">
        <v>-20.0012774058881</v>
      </c>
      <c r="L7724" s="1">
        <f>K7724*yfactor</f>
        <v>-26.401686175772294</v>
      </c>
      <c r="M7724" s="1">
        <v>113.024652910067</v>
      </c>
      <c r="N7724" s="1">
        <f>(M7724-80)*zfactor</f>
        <v>43.592541841288451</v>
      </c>
      <c r="O7724">
        <v>7</v>
      </c>
      <c r="P7724">
        <f t="shared" si="242"/>
        <v>0</v>
      </c>
      <c r="Q7724">
        <v>1</v>
      </c>
      <c r="R7724">
        <v>1</v>
      </c>
    </row>
    <row r="7725" spans="1:18" x14ac:dyDescent="0.2">
      <c r="A7725" s="1">
        <v>7.8248349173954304E-2</v>
      </c>
      <c r="B7725" s="1">
        <f>IF(AND(-100&lt;A7725,A7725&lt;100),A7725,B7724)</f>
        <v>7.8248349173954304E-2</v>
      </c>
      <c r="C7725" s="1">
        <v>1.2674434192166101E-2</v>
      </c>
      <c r="D7725" s="1">
        <f>IF(AND(-100&lt;C7725,C7725&lt;100),C7725,D7724)</f>
        <v>1.2674434192166101E-2</v>
      </c>
      <c r="E7725" s="1">
        <v>-0.836512997672337</v>
      </c>
      <c r="F7725" s="1">
        <f>IF(AND(-100&lt;E7725,E7725&lt;100),E7725,F7724)</f>
        <v>-0.836512997672337</v>
      </c>
      <c r="G7725" s="1">
        <f>IF(SQRT(B7725^2+D7725^2+F7725^2)&lt;0.125,"",SQRT(B7725^2+D7725^2+F7725^2))</f>
        <v>0.84026034102848135</v>
      </c>
      <c r="H7725" s="1">
        <f t="shared" si="241"/>
        <v>8.4026034102848133</v>
      </c>
      <c r="I7725" s="1">
        <v>-3.5117980391357499</v>
      </c>
      <c r="J7725" s="1">
        <f>I7725*xfactor</f>
        <v>-4.6355734116591902</v>
      </c>
      <c r="K7725" s="1">
        <v>-20.0069350550779</v>
      </c>
      <c r="L7725" s="1">
        <f>K7725*yfactor</f>
        <v>-26.409154272702828</v>
      </c>
      <c r="M7725" s="1">
        <v>113.059573346992</v>
      </c>
      <c r="N7725" s="1">
        <f>(M7725-80)*zfactor</f>
        <v>43.63863681802944</v>
      </c>
      <c r="O7725">
        <v>7</v>
      </c>
      <c r="P7725">
        <f t="shared" si="242"/>
        <v>0</v>
      </c>
      <c r="Q7725">
        <v>1</v>
      </c>
      <c r="R7725">
        <v>1</v>
      </c>
    </row>
    <row r="7726" spans="1:18" x14ac:dyDescent="0.2">
      <c r="A7726" s="1">
        <v>0.120016248930341</v>
      </c>
      <c r="B7726" s="1">
        <f>IF(AND(-100&lt;A7726,A7726&lt;100),A7726,B7725)</f>
        <v>0.120016248930341</v>
      </c>
      <c r="C7726" s="1">
        <v>-1.6167246674422101E-2</v>
      </c>
      <c r="D7726" s="1">
        <f>IF(AND(-100&lt;C7726,C7726&lt;100),C7726,D7725)</f>
        <v>-1.6167246674422101E-2</v>
      </c>
      <c r="E7726" s="1">
        <v>-0.82620349052271502</v>
      </c>
      <c r="F7726" s="1">
        <f>IF(AND(-100&lt;E7726,E7726&lt;100),E7726,F7725)</f>
        <v>-0.82620349052271502</v>
      </c>
      <c r="G7726" s="1">
        <f>IF(SQRT(B7726^2+D7726^2+F7726^2)&lt;0.125,"",SQRT(B7726^2+D7726^2+F7726^2))</f>
        <v>0.83503142912363437</v>
      </c>
      <c r="H7726" s="1">
        <f t="shared" si="241"/>
        <v>8.3503142912363444</v>
      </c>
      <c r="I7726" s="1">
        <v>-3.2721052308608201</v>
      </c>
      <c r="J7726" s="1">
        <f>I7726*xfactor</f>
        <v>-4.3191789047362823</v>
      </c>
      <c r="K7726" s="1">
        <v>-20.052752954656299</v>
      </c>
      <c r="L7726" s="1">
        <f>K7726*yfactor</f>
        <v>-26.469633900146317</v>
      </c>
      <c r="M7726" s="1">
        <v>113.102407064191</v>
      </c>
      <c r="N7726" s="1">
        <f>(M7726-80)*zfactor</f>
        <v>43.695177324732121</v>
      </c>
      <c r="O7726">
        <v>7</v>
      </c>
      <c r="P7726">
        <f t="shared" si="242"/>
        <v>0</v>
      </c>
      <c r="Q7726">
        <v>1</v>
      </c>
      <c r="R7726">
        <v>1</v>
      </c>
    </row>
    <row r="7727" spans="1:18" x14ac:dyDescent="0.2">
      <c r="A7727" s="1">
        <v>7.2085033044785002E-2</v>
      </c>
      <c r="B7727" s="1">
        <f>IF(AND(-100&lt;A7727,A7727&lt;100),A7727,B7726)</f>
        <v>7.2085033044785002E-2</v>
      </c>
      <c r="C7727" s="1">
        <v>6.9660669452171101E-2</v>
      </c>
      <c r="D7727" s="1">
        <f>IF(AND(-100&lt;C7727,C7727&lt;100),C7727,D7726)</f>
        <v>6.9660669452171101E-2</v>
      </c>
      <c r="E7727" s="1">
        <v>-0.76499118073130201</v>
      </c>
      <c r="F7727" s="1">
        <f>IF(AND(-100&lt;E7727,E7727&lt;100),E7727,F7726)</f>
        <v>-0.76499118073130201</v>
      </c>
      <c r="G7727" s="1">
        <f>IF(SQRT(B7727^2+D7727^2+F7727^2)&lt;0.125,"",SQRT(B7727^2+D7727^2+F7727^2))</f>
        <v>0.77153118372121809</v>
      </c>
      <c r="H7727" s="1">
        <f t="shared" si="241"/>
        <v>7.7153118372121812</v>
      </c>
      <c r="I7727" s="1">
        <v>-3.0258282169096402</v>
      </c>
      <c r="J7727" s="1">
        <f>I7727*xfactor</f>
        <v>-3.9940932463207255</v>
      </c>
      <c r="K7727" s="1">
        <v>-20.1103774220907</v>
      </c>
      <c r="L7727" s="1">
        <f>K7727*yfactor</f>
        <v>-26.545698197159727</v>
      </c>
      <c r="M7727" s="1">
        <v>113.123074897195</v>
      </c>
      <c r="N7727" s="1">
        <f>(M7727-80)*zfactor</f>
        <v>43.722458864297394</v>
      </c>
      <c r="O7727">
        <v>7</v>
      </c>
      <c r="P7727">
        <f t="shared" si="242"/>
        <v>0</v>
      </c>
      <c r="Q7727">
        <v>1</v>
      </c>
      <c r="R7727">
        <v>1</v>
      </c>
    </row>
    <row r="7728" spans="1:18" x14ac:dyDescent="0.2">
      <c r="A7728" s="1">
        <v>0.115413774838767</v>
      </c>
      <c r="B7728" s="1">
        <f>IF(AND(-100&lt;A7728,A7728&lt;100),A7728,B7727)</f>
        <v>0.115413774838767</v>
      </c>
      <c r="C7728" s="1">
        <v>3.84755189562096E-3</v>
      </c>
      <c r="D7728" s="1">
        <f>IF(AND(-100&lt;C7728,C7728&lt;100),C7728,D7727)</f>
        <v>3.84755189562096E-3</v>
      </c>
      <c r="E7728" s="1">
        <v>-0.81032417726932104</v>
      </c>
      <c r="F7728" s="1">
        <f>IF(AND(-100&lt;E7728,E7728&lt;100),E7728,F7727)</f>
        <v>-0.81032417726932104</v>
      </c>
      <c r="G7728" s="1">
        <f>IF(SQRT(B7728^2+D7728^2+F7728^2)&lt;0.125,"",SQRT(B7728^2+D7728^2+F7728^2))</f>
        <v>0.81851109665375044</v>
      </c>
      <c r="H7728" s="1">
        <f t="shared" si="241"/>
        <v>8.1851109665375041</v>
      </c>
      <c r="I7728" s="1">
        <v>-2.76614096498359</v>
      </c>
      <c r="J7728" s="1">
        <f>I7728*xfactor</f>
        <v>-3.6513060737783389</v>
      </c>
      <c r="K7728" s="1">
        <v>-20.1565017245393</v>
      </c>
      <c r="L7728" s="1">
        <f>K7728*yfactor</f>
        <v>-26.606582276391876</v>
      </c>
      <c r="M7728" s="1">
        <v>113.153061961836</v>
      </c>
      <c r="N7728" s="1">
        <f>(M7728-80)*zfactor</f>
        <v>43.762041789623524</v>
      </c>
      <c r="O7728">
        <v>7</v>
      </c>
      <c r="P7728">
        <f t="shared" si="242"/>
        <v>0</v>
      </c>
      <c r="Q7728">
        <v>1</v>
      </c>
      <c r="R7728">
        <v>1</v>
      </c>
    </row>
    <row r="7729" spans="1:18" x14ac:dyDescent="0.2">
      <c r="A7729" s="1">
        <v>0.121663291489203</v>
      </c>
      <c r="B7729" s="1">
        <f>IF(AND(-100&lt;A7729,A7729&lt;100),A7729,B7728)</f>
        <v>0.121663291489203</v>
      </c>
      <c r="C7729" s="1">
        <v>9.5957547723912198E-2</v>
      </c>
      <c r="D7729" s="1">
        <f>IF(AND(-100&lt;C7729,C7729&lt;100),C7729,D7728)</f>
        <v>9.5957547723912198E-2</v>
      </c>
      <c r="E7729" s="1">
        <v>-0.73680924091136002</v>
      </c>
      <c r="F7729" s="1">
        <f>IF(AND(-100&lt;E7729,E7729&lt;100),E7729,F7728)</f>
        <v>-0.73680924091136002</v>
      </c>
      <c r="G7729" s="1">
        <f>IF(SQRT(B7729^2+D7729^2+F7729^2)&lt;0.125,"",SQRT(B7729^2+D7729^2+F7729^2))</f>
        <v>0.75292606871694134</v>
      </c>
      <c r="H7729" s="1">
        <f t="shared" si="241"/>
        <v>7.5292606871694137</v>
      </c>
      <c r="I7729" s="1">
        <v>-2.4895153449766401</v>
      </c>
      <c r="J7729" s="1">
        <f>I7729*xfactor</f>
        <v>-3.2861602553691651</v>
      </c>
      <c r="K7729" s="1">
        <v>-20.184478369599699</v>
      </c>
      <c r="L7729" s="1">
        <f>K7729*yfactor</f>
        <v>-26.643511447871603</v>
      </c>
      <c r="M7729" s="1">
        <v>113.191230335859</v>
      </c>
      <c r="N7729" s="1">
        <f>(M7729-80)*zfactor</f>
        <v>43.812424043333884</v>
      </c>
      <c r="O7729">
        <v>7</v>
      </c>
      <c r="P7729">
        <f t="shared" si="242"/>
        <v>0</v>
      </c>
      <c r="Q7729">
        <v>1</v>
      </c>
      <c r="R7729">
        <v>1</v>
      </c>
    </row>
    <row r="7730" spans="1:18" x14ac:dyDescent="0.2">
      <c r="A7730" s="1">
        <v>9.1808518707685804E-2</v>
      </c>
      <c r="B7730" s="1">
        <f>IF(AND(-100&lt;A7730,A7730&lt;100),A7730,B7729)</f>
        <v>9.1808518707685804E-2</v>
      </c>
      <c r="C7730" s="1">
        <v>-4.2573723913767798E-2</v>
      </c>
      <c r="D7730" s="1">
        <f>IF(AND(-100&lt;C7730,C7730&lt;100),C7730,D7729)</f>
        <v>-4.2573723913767798E-2</v>
      </c>
      <c r="E7730" s="1">
        <v>-0.76869922420783698</v>
      </c>
      <c r="F7730" s="1">
        <f>IF(AND(-100&lt;E7730,E7730&lt;100),E7730,F7729)</f>
        <v>-0.76869922420783698</v>
      </c>
      <c r="G7730" s="1">
        <f>IF(SQRT(B7730^2+D7730^2+F7730^2)&lt;0.125,"",SQRT(B7730^2+D7730^2+F7730^2))</f>
        <v>0.77533207296803841</v>
      </c>
      <c r="H7730" s="1">
        <f t="shared" si="241"/>
        <v>7.7533207296803841</v>
      </c>
      <c r="I7730" s="1">
        <v>-2.2281669684943202</v>
      </c>
      <c r="J7730" s="1">
        <f>I7730*xfactor</f>
        <v>-2.9411803984125027</v>
      </c>
      <c r="K7730" s="1">
        <v>-20.1807411079457</v>
      </c>
      <c r="L7730" s="1">
        <f>K7730*yfactor</f>
        <v>-26.638578262488323</v>
      </c>
      <c r="M7730" s="1">
        <v>113.235154570677</v>
      </c>
      <c r="N7730" s="1">
        <f>(M7730-80)*zfactor</f>
        <v>43.870404033293639</v>
      </c>
      <c r="O7730">
        <v>7</v>
      </c>
      <c r="P7730">
        <f t="shared" si="242"/>
        <v>0</v>
      </c>
      <c r="Q7730">
        <v>1</v>
      </c>
      <c r="R7730">
        <v>1</v>
      </c>
    </row>
    <row r="7731" spans="1:18" x14ac:dyDescent="0.2">
      <c r="A7731" s="1">
        <v>0.17107125492778399</v>
      </c>
      <c r="B7731" s="1">
        <f>IF(AND(-100&lt;A7731,A7731&lt;100),A7731,B7730)</f>
        <v>0.17107125492778399</v>
      </c>
      <c r="C7731" s="1">
        <v>-2.4074015053070202E-2</v>
      </c>
      <c r="D7731" s="1">
        <f>IF(AND(-100&lt;C7731,C7731&lt;100),C7731,D7730)</f>
        <v>-2.4074015053070202E-2</v>
      </c>
      <c r="E7731" s="1">
        <v>-0.75016364059199803</v>
      </c>
      <c r="F7731" s="1">
        <f>IF(AND(-100&lt;E7731,E7731&lt;100),E7731,F7730)</f>
        <v>-0.75016364059199803</v>
      </c>
      <c r="G7731" s="1">
        <f>IF(SQRT(B7731^2+D7731^2+F7731^2)&lt;0.125,"",SQRT(B7731^2+D7731^2+F7731^2))</f>
        <v>0.76979894786209124</v>
      </c>
      <c r="H7731" s="1">
        <f t="shared" si="241"/>
        <v>7.6979894786209124</v>
      </c>
      <c r="I7731" s="1">
        <v>-1.98082894686695</v>
      </c>
      <c r="J7731" s="1">
        <f>I7731*xfactor</f>
        <v>-2.614694209864374</v>
      </c>
      <c r="K7731" s="1">
        <v>-20.1435933145289</v>
      </c>
      <c r="L7731" s="1">
        <f>K7731*yfactor</f>
        <v>-26.58954317517815</v>
      </c>
      <c r="M7731" s="1">
        <v>113.27187774021</v>
      </c>
      <c r="N7731" s="1">
        <f>(M7731-80)*zfactor</f>
        <v>43.918878617077205</v>
      </c>
      <c r="O7731">
        <v>7</v>
      </c>
      <c r="P7731">
        <f t="shared" si="242"/>
        <v>0</v>
      </c>
      <c r="Q7731">
        <v>1</v>
      </c>
      <c r="R7731">
        <v>1</v>
      </c>
    </row>
    <row r="7732" spans="1:18" x14ac:dyDescent="0.2">
      <c r="A7732" s="1">
        <v>9.7721017681923802E-2</v>
      </c>
      <c r="B7732" s="1">
        <f>IF(AND(-100&lt;A7732,A7732&lt;100),A7732,B7731)</f>
        <v>9.7721017681923802E-2</v>
      </c>
      <c r="C7732" s="1">
        <v>-5.37249544592759E-2</v>
      </c>
      <c r="D7732" s="1">
        <f>IF(AND(-100&lt;C7732,C7732&lt;100),C7732,D7731)</f>
        <v>-5.37249544592759E-2</v>
      </c>
      <c r="E7732" s="1">
        <v>-0.793047257764394</v>
      </c>
      <c r="F7732" s="1">
        <f>IF(AND(-100&lt;E7732,E7732&lt;100),E7732,F7731)</f>
        <v>-0.793047257764394</v>
      </c>
      <c r="G7732" s="1">
        <f>IF(SQRT(B7732^2+D7732^2+F7732^2)&lt;0.125,"",SQRT(B7732^2+D7732^2+F7732^2))</f>
        <v>0.80084937477410023</v>
      </c>
      <c r="H7732" s="1">
        <f t="shared" si="241"/>
        <v>8.008493747741003</v>
      </c>
      <c r="I7732" s="1">
        <v>-1.77512185346935</v>
      </c>
      <c r="J7732" s="1">
        <f>I7732*xfactor</f>
        <v>-2.3431608465795422</v>
      </c>
      <c r="K7732" s="1">
        <v>-20.093030379524201</v>
      </c>
      <c r="L7732" s="1">
        <f>K7732*yfactor</f>
        <v>-26.522800100971946</v>
      </c>
      <c r="M7732" s="1">
        <v>113.299475986491</v>
      </c>
      <c r="N7732" s="1">
        <f>(M7732-80)*zfactor</f>
        <v>43.955308302168127</v>
      </c>
      <c r="O7732">
        <v>7</v>
      </c>
      <c r="P7732">
        <f t="shared" si="242"/>
        <v>0</v>
      </c>
      <c r="Q7732">
        <v>1</v>
      </c>
      <c r="R7732">
        <v>1</v>
      </c>
    </row>
    <row r="7733" spans="1:18" x14ac:dyDescent="0.2">
      <c r="A7733" s="1">
        <v>0.19570150268033801</v>
      </c>
      <c r="B7733" s="1">
        <f>IF(AND(-100&lt;A7733,A7733&lt;100),A7733,B7732)</f>
        <v>0.19570150268033801</v>
      </c>
      <c r="C7733" s="1">
        <v>-5.3427233602589198E-2</v>
      </c>
      <c r="D7733" s="1">
        <f>IF(AND(-100&lt;C7733,C7733&lt;100),C7733,D7732)</f>
        <v>-5.3427233602589198E-2</v>
      </c>
      <c r="E7733" s="1">
        <v>-0.81737114451608694</v>
      </c>
      <c r="F7733" s="1">
        <f>IF(AND(-100&lt;E7733,E7733&lt;100),E7733,F7732)</f>
        <v>-0.81737114451608694</v>
      </c>
      <c r="G7733" s="1">
        <f>IF(SQRT(B7733^2+D7733^2+F7733^2)&lt;0.125,"",SQRT(B7733^2+D7733^2+F7733^2))</f>
        <v>0.84216930324567507</v>
      </c>
      <c r="H7733" s="1">
        <f t="shared" si="241"/>
        <v>8.4216930324567514</v>
      </c>
      <c r="I7733" s="1">
        <v>-1.6184125248663801</v>
      </c>
      <c r="J7733" s="1">
        <f>I7733*xfactor</f>
        <v>-2.1363045328236216</v>
      </c>
      <c r="K7733" s="1">
        <v>-20.0289817827788</v>
      </c>
      <c r="L7733" s="1">
        <f>K7733*yfactor</f>
        <v>-26.438255953268015</v>
      </c>
      <c r="M7733" s="1">
        <v>113.319342848899</v>
      </c>
      <c r="N7733" s="1">
        <f>(M7733-80)*zfactor</f>
        <v>43.981532560546682</v>
      </c>
      <c r="O7733">
        <v>7</v>
      </c>
      <c r="P7733">
        <f t="shared" si="242"/>
        <v>0</v>
      </c>
      <c r="Q7733">
        <v>1</v>
      </c>
      <c r="R7733">
        <v>1</v>
      </c>
    </row>
    <row r="7734" spans="1:18" x14ac:dyDescent="0.2">
      <c r="A7734" s="1">
        <v>6.52831395911012E-2</v>
      </c>
      <c r="B7734" s="1">
        <f>IF(AND(-100&lt;A7734,A7734&lt;100),A7734,B7733)</f>
        <v>6.52831395911012E-2</v>
      </c>
      <c r="C7734" s="1">
        <v>-6.3020309392843102E-2</v>
      </c>
      <c r="D7734" s="1">
        <f>IF(AND(-100&lt;C7734,C7734&lt;100),C7734,D7733)</f>
        <v>-6.3020309392843102E-2</v>
      </c>
      <c r="E7734" s="1">
        <v>-0.79055803401908598</v>
      </c>
      <c r="F7734" s="1">
        <f>IF(AND(-100&lt;E7734,E7734&lt;100),E7734,F7733)</f>
        <v>-0.79055803401908598</v>
      </c>
      <c r="G7734" s="1">
        <f>IF(SQRT(B7734^2+D7734^2+F7734^2)&lt;0.125,"",SQRT(B7734^2+D7734^2+F7734^2))</f>
        <v>0.79574836026407447</v>
      </c>
      <c r="H7734" s="1">
        <f t="shared" si="241"/>
        <v>7.9574836026407443</v>
      </c>
      <c r="I7734" s="1">
        <v>-1.49459566875156</v>
      </c>
      <c r="J7734" s="1">
        <f>I7734*xfactor</f>
        <v>-1.9728662827520593</v>
      </c>
      <c r="K7734" s="1">
        <v>-19.948715916174599</v>
      </c>
      <c r="L7734" s="1">
        <f>K7734*yfactor</f>
        <v>-26.332305009350474</v>
      </c>
      <c r="M7734" s="1">
        <v>113.352285013634</v>
      </c>
      <c r="N7734" s="1">
        <f>(M7734-80)*zfactor</f>
        <v>44.025016217996885</v>
      </c>
      <c r="O7734">
        <v>7</v>
      </c>
      <c r="P7734">
        <f t="shared" si="242"/>
        <v>0</v>
      </c>
      <c r="Q7734">
        <v>1</v>
      </c>
      <c r="R7734">
        <v>1</v>
      </c>
    </row>
    <row r="7735" spans="1:18" x14ac:dyDescent="0.2">
      <c r="A7735" s="1">
        <v>0.17979892736833</v>
      </c>
      <c r="B7735" s="1">
        <f>IF(AND(-100&lt;A7735,A7735&lt;100),A7735,B7734)</f>
        <v>0.17979892736833</v>
      </c>
      <c r="C7735" s="1">
        <v>-0.109131269912785</v>
      </c>
      <c r="D7735" s="1">
        <f>IF(AND(-100&lt;C7735,C7735&lt;100),C7735,D7734)</f>
        <v>-0.109131269912785</v>
      </c>
      <c r="E7735" s="1">
        <v>-0.80917093210507895</v>
      </c>
      <c r="F7735" s="1">
        <f>IF(AND(-100&lt;E7735,E7735&lt;100),E7735,F7734)</f>
        <v>-0.80917093210507895</v>
      </c>
      <c r="G7735" s="1">
        <f>IF(SQRT(B7735^2+D7735^2+F7735^2)&lt;0.125,"",SQRT(B7735^2+D7735^2+F7735^2))</f>
        <v>0.83605914008482762</v>
      </c>
      <c r="H7735" s="1">
        <f t="shared" si="241"/>
        <v>8.3605914008482767</v>
      </c>
      <c r="I7735" s="1">
        <v>-1.3806632168000901</v>
      </c>
      <c r="J7735" s="1">
        <f>I7735*xfactor</f>
        <v>-1.822475446176119</v>
      </c>
      <c r="K7735" s="1">
        <v>-19.873194761934599</v>
      </c>
      <c r="L7735" s="1">
        <f>K7735*yfactor</f>
        <v>-26.23261708575367</v>
      </c>
      <c r="M7735" s="1">
        <v>113.37555143372499</v>
      </c>
      <c r="N7735" s="1">
        <f>(M7735-80)*zfactor</f>
        <v>44.055727892516991</v>
      </c>
      <c r="O7735">
        <v>7</v>
      </c>
      <c r="P7735">
        <f t="shared" si="242"/>
        <v>0</v>
      </c>
      <c r="Q7735">
        <v>1</v>
      </c>
      <c r="R7735">
        <v>1</v>
      </c>
    </row>
    <row r="7736" spans="1:18" x14ac:dyDescent="0.2">
      <c r="A7736" s="1">
        <v>9.1881180290244904E-2</v>
      </c>
      <c r="B7736" s="1">
        <f>IF(AND(-100&lt;A7736,A7736&lt;100),A7736,B7735)</f>
        <v>9.1881180290244904E-2</v>
      </c>
      <c r="C7736" s="1">
        <v>-0.121113696077962</v>
      </c>
      <c r="D7736" s="1">
        <f>IF(AND(-100&lt;C7736,C7736&lt;100),C7736,D7735)</f>
        <v>-0.121113696077962</v>
      </c>
      <c r="E7736" s="1">
        <v>-0.851049648823622</v>
      </c>
      <c r="F7736" s="1">
        <f>IF(AND(-100&lt;E7736,E7736&lt;100),E7736,F7735)</f>
        <v>-0.851049648823622</v>
      </c>
      <c r="G7736" s="1">
        <f>IF(SQRT(B7736^2+D7736^2+F7736^2)&lt;0.125,"",SQRT(B7736^2+D7736^2+F7736^2))</f>
        <v>0.86452078253330833</v>
      </c>
      <c r="H7736" s="1">
        <f t="shared" si="241"/>
        <v>8.6452078253330829</v>
      </c>
      <c r="I7736" s="1">
        <v>-1.2735453644902599</v>
      </c>
      <c r="J7736" s="1">
        <f>I7736*xfactor</f>
        <v>-1.6810798811271432</v>
      </c>
      <c r="K7736" s="1">
        <v>-19.8314959202804</v>
      </c>
      <c r="L7736" s="1">
        <f>K7736*yfactor</f>
        <v>-26.17757461477013</v>
      </c>
      <c r="M7736" s="1">
        <v>113.383724339217</v>
      </c>
      <c r="N7736" s="1">
        <f>(M7736-80)*zfactor</f>
        <v>44.066516127766441</v>
      </c>
      <c r="O7736">
        <v>7</v>
      </c>
      <c r="P7736">
        <f t="shared" si="242"/>
        <v>0</v>
      </c>
      <c r="Q7736">
        <v>1</v>
      </c>
      <c r="R7736">
        <v>1</v>
      </c>
    </row>
    <row r="7737" spans="1:18" x14ac:dyDescent="0.2">
      <c r="A7737" s="1">
        <v>0.205505770006049</v>
      </c>
      <c r="B7737" s="1">
        <f>IF(AND(-100&lt;A7737,A7737&lt;100),A7737,B7736)</f>
        <v>0.205505770006049</v>
      </c>
      <c r="C7737" s="1">
        <v>-0.153040540769603</v>
      </c>
      <c r="D7737" s="1">
        <f>IF(AND(-100&lt;C7737,C7737&lt;100),C7737,D7736)</f>
        <v>-0.153040540769603</v>
      </c>
      <c r="E7737" s="1">
        <v>-0.885957764254657</v>
      </c>
      <c r="F7737" s="1">
        <f>IF(AND(-100&lt;E7737,E7737&lt;100),E7737,F7736)</f>
        <v>-0.885957764254657</v>
      </c>
      <c r="G7737" s="1">
        <f>IF(SQRT(B7737^2+D7737^2+F7737^2)&lt;0.125,"",SQRT(B7737^2+D7737^2+F7737^2))</f>
        <v>0.92226633282796466</v>
      </c>
      <c r="H7737" s="1">
        <f t="shared" si="241"/>
        <v>9.222663328279646</v>
      </c>
      <c r="I7737" s="1">
        <v>-1.1693683530946</v>
      </c>
      <c r="J7737" s="1">
        <f>I7737*xfactor</f>
        <v>-1.5435662260848719</v>
      </c>
      <c r="K7737" s="1">
        <v>-19.805217483428201</v>
      </c>
      <c r="L7737" s="1">
        <f>K7737*yfactor</f>
        <v>-26.142887078125227</v>
      </c>
      <c r="M7737" s="1">
        <v>113.396602852659</v>
      </c>
      <c r="N7737" s="1">
        <f>(M7737-80)*zfactor</f>
        <v>44.08351576550988</v>
      </c>
      <c r="O7737">
        <v>7</v>
      </c>
      <c r="P7737">
        <f t="shared" si="242"/>
        <v>0</v>
      </c>
      <c r="Q7737">
        <v>1</v>
      </c>
      <c r="R7737">
        <v>1</v>
      </c>
    </row>
    <row r="7738" spans="1:18" x14ac:dyDescent="0.2">
      <c r="A7738" s="1">
        <v>0.18243693812239001</v>
      </c>
      <c r="B7738" s="1">
        <f>IF(AND(-100&lt;A7738,A7738&lt;100),A7738,B7737)</f>
        <v>0.18243693812239001</v>
      </c>
      <c r="C7738" s="1">
        <v>-0.12961003284174599</v>
      </c>
      <c r="D7738" s="1">
        <f>IF(AND(-100&lt;C7738,C7738&lt;100),C7738,D7737)</f>
        <v>-0.12961003284174599</v>
      </c>
      <c r="E7738" s="1">
        <v>-0.88302267644884003</v>
      </c>
      <c r="F7738" s="1">
        <f>IF(AND(-100&lt;E7738,E7738&lt;100),E7738,F7737)</f>
        <v>-0.88302267644884003</v>
      </c>
      <c r="G7738" s="1">
        <f>IF(SQRT(B7738^2+D7738^2+F7738^2)&lt;0.125,"",SQRT(B7738^2+D7738^2+F7738^2))</f>
        <v>0.91093964900402935</v>
      </c>
      <c r="H7738" s="1">
        <f t="shared" si="241"/>
        <v>9.1093964900402931</v>
      </c>
      <c r="I7738" s="1">
        <v>-1.0514560229522201</v>
      </c>
      <c r="J7738" s="1">
        <f>I7738*xfactor</f>
        <v>-1.3879219502969307</v>
      </c>
      <c r="K7738" s="1">
        <v>-19.774870073977802</v>
      </c>
      <c r="L7738" s="1">
        <f>K7738*yfactor</f>
        <v>-26.102828497650698</v>
      </c>
      <c r="M7738" s="1">
        <v>113.400247762885</v>
      </c>
      <c r="N7738" s="1">
        <f>(M7738-80)*zfactor</f>
        <v>44.088327047008207</v>
      </c>
      <c r="O7738">
        <v>7</v>
      </c>
      <c r="P7738">
        <f t="shared" si="242"/>
        <v>0</v>
      </c>
      <c r="Q7738">
        <v>1</v>
      </c>
      <c r="R7738">
        <v>1</v>
      </c>
    </row>
    <row r="7739" spans="1:18" x14ac:dyDescent="0.2">
      <c r="A7739" s="1">
        <v>0.16653222100842299</v>
      </c>
      <c r="B7739" s="1">
        <f>IF(AND(-100&lt;A7739,A7739&lt;100),A7739,B7738)</f>
        <v>0.16653222100842299</v>
      </c>
      <c r="C7739" s="1">
        <v>-8.8361031559940004E-2</v>
      </c>
      <c r="D7739" s="1">
        <f>IF(AND(-100&lt;C7739,C7739&lt;100),C7739,D7738)</f>
        <v>-8.8361031559940004E-2</v>
      </c>
      <c r="E7739" s="1">
        <v>-0.85085231680240303</v>
      </c>
      <c r="F7739" s="1">
        <f>IF(AND(-100&lt;E7739,E7739&lt;100),E7739,F7738)</f>
        <v>-0.85085231680240303</v>
      </c>
      <c r="G7739" s="1">
        <f>IF(SQRT(B7739^2+D7739^2+F7739^2)&lt;0.125,"",SQRT(B7739^2+D7739^2+F7739^2))</f>
        <v>0.87148741674240582</v>
      </c>
      <c r="H7739" s="1">
        <f t="shared" si="241"/>
        <v>8.7148741674240586</v>
      </c>
      <c r="I7739" s="1">
        <v>-0.89509273889275698</v>
      </c>
      <c r="J7739" s="1">
        <f>I7739*xfactor</f>
        <v>-1.1815224153384392</v>
      </c>
      <c r="K7739" s="1">
        <v>-19.710946580861101</v>
      </c>
      <c r="L7739" s="1">
        <f>K7739*yfactor</f>
        <v>-26.018449486736657</v>
      </c>
      <c r="M7739" s="1">
        <v>113.421963455113</v>
      </c>
      <c r="N7739" s="1">
        <f>(M7739-80)*zfactor</f>
        <v>44.116991760749166</v>
      </c>
      <c r="O7739">
        <v>7</v>
      </c>
      <c r="P7739">
        <f t="shared" si="242"/>
        <v>0</v>
      </c>
      <c r="Q7739">
        <v>1</v>
      </c>
      <c r="R7739">
        <v>1</v>
      </c>
    </row>
    <row r="7740" spans="1:18" x14ac:dyDescent="0.2">
      <c r="A7740" s="1">
        <v>0.147482952088862</v>
      </c>
      <c r="B7740" s="1">
        <f>IF(AND(-100&lt;A7740,A7740&lt;100),A7740,B7739)</f>
        <v>0.147482952088862</v>
      </c>
      <c r="C7740" s="1">
        <v>-9.7091489355453503E-2</v>
      </c>
      <c r="D7740" s="1">
        <f>IF(AND(-100&lt;C7740,C7740&lt;100),C7740,D7739)</f>
        <v>-9.7091489355453503E-2</v>
      </c>
      <c r="E7740" s="1">
        <v>-0.85960071068257804</v>
      </c>
      <c r="F7740" s="1">
        <f>IF(AND(-100&lt;E7740,E7740&lt;100),E7740,F7739)</f>
        <v>-0.85960071068257804</v>
      </c>
      <c r="G7740" s="1">
        <f>IF(SQRT(B7740^2+D7740^2+F7740^2)&lt;0.125,"",SQRT(B7740^2+D7740^2+F7740^2))</f>
        <v>0.87754849453924699</v>
      </c>
      <c r="H7740" s="1">
        <f t="shared" si="241"/>
        <v>8.7754849453924706</v>
      </c>
      <c r="I7740" s="1">
        <v>-0.69996521795349098</v>
      </c>
      <c r="J7740" s="1">
        <f>I7740*xfactor</f>
        <v>-0.9239540876986081</v>
      </c>
      <c r="K7740" s="1">
        <v>-19.620687840779699</v>
      </c>
      <c r="L7740" s="1">
        <f>K7740*yfactor</f>
        <v>-25.899307949829204</v>
      </c>
      <c r="M7740" s="1">
        <v>113.44380616881899</v>
      </c>
      <c r="N7740" s="1">
        <f>(M7740-80)*zfactor</f>
        <v>44.145824142841072</v>
      </c>
      <c r="O7740">
        <v>7</v>
      </c>
      <c r="P7740">
        <f t="shared" si="242"/>
        <v>0</v>
      </c>
      <c r="Q7740">
        <v>1</v>
      </c>
      <c r="R7740">
        <v>1</v>
      </c>
    </row>
    <row r="7741" spans="1:18" x14ac:dyDescent="0.2">
      <c r="A7741" s="1">
        <v>0.15102616608921299</v>
      </c>
      <c r="B7741" s="1">
        <f>IF(AND(-100&lt;A7741,A7741&lt;100),A7741,B7740)</f>
        <v>0.15102616608921299</v>
      </c>
      <c r="C7741" s="1">
        <v>-0.13235791284672099</v>
      </c>
      <c r="D7741" s="1">
        <f>IF(AND(-100&lt;C7741,C7741&lt;100),C7741,D7740)</f>
        <v>-0.13235791284672099</v>
      </c>
      <c r="E7741" s="1">
        <v>-0.92152549053002897</v>
      </c>
      <c r="F7741" s="1">
        <f>IF(AND(-100&lt;E7741,E7741&lt;100),E7741,F7740)</f>
        <v>-0.92152549053002897</v>
      </c>
      <c r="G7741" s="1">
        <f>IF(SQRT(B7741^2+D7741^2+F7741^2)&lt;0.125,"",SQRT(B7741^2+D7741^2+F7741^2))</f>
        <v>0.9431525590451193</v>
      </c>
      <c r="H7741" s="1">
        <f t="shared" si="241"/>
        <v>9.4315255904511925</v>
      </c>
      <c r="I7741" s="1">
        <v>-0.452362927753725</v>
      </c>
      <c r="J7741" s="1">
        <f>I7741*xfactor</f>
        <v>-0.59711906463491704</v>
      </c>
      <c r="K7741" s="1">
        <v>-19.519492843802102</v>
      </c>
      <c r="L7741" s="1">
        <f>K7741*yfactor</f>
        <v>-25.765730553818777</v>
      </c>
      <c r="M7741" s="1">
        <v>113.47637674617</v>
      </c>
      <c r="N7741" s="1">
        <f>(M7741-80)*zfactor</f>
        <v>44.188817304944408</v>
      </c>
      <c r="O7741">
        <v>7</v>
      </c>
      <c r="P7741">
        <f t="shared" si="242"/>
        <v>0</v>
      </c>
      <c r="Q7741">
        <v>1</v>
      </c>
      <c r="R7741">
        <v>1</v>
      </c>
    </row>
    <row r="7742" spans="1:18" x14ac:dyDescent="0.2">
      <c r="A7742" s="1">
        <v>0.19485474132092301</v>
      </c>
      <c r="B7742" s="1">
        <f>IF(AND(-100&lt;A7742,A7742&lt;100),A7742,B7741)</f>
        <v>0.19485474132092301</v>
      </c>
      <c r="C7742" s="1">
        <v>-0.16629770810147801</v>
      </c>
      <c r="D7742" s="1">
        <f>IF(AND(-100&lt;C7742,C7742&lt;100),C7742,D7741)</f>
        <v>-0.16629770810147801</v>
      </c>
      <c r="E7742" s="1">
        <v>-0.93809775825800201</v>
      </c>
      <c r="F7742" s="1">
        <f>IF(AND(-100&lt;E7742,E7742&lt;100),E7742,F7741)</f>
        <v>-0.93809775825800201</v>
      </c>
      <c r="G7742" s="1">
        <f>IF(SQRT(B7742^2+D7742^2+F7742^2)&lt;0.125,"",SQRT(B7742^2+D7742^2+F7742^2))</f>
        <v>0.97244573215359265</v>
      </c>
      <c r="H7742" s="1">
        <f t="shared" si="241"/>
        <v>9.724457321535926</v>
      </c>
      <c r="I7742" s="1">
        <v>-0.137619236324277</v>
      </c>
      <c r="J7742" s="1">
        <f>I7742*xfactor</f>
        <v>-0.18165739194804564</v>
      </c>
      <c r="K7742" s="1">
        <v>-19.3942829234012</v>
      </c>
      <c r="L7742" s="1">
        <f>K7742*yfactor</f>
        <v>-25.600453458889586</v>
      </c>
      <c r="M7742" s="1">
        <v>113.516635442593</v>
      </c>
      <c r="N7742" s="1">
        <f>(M7742-80)*zfactor</f>
        <v>44.24195878422276</v>
      </c>
      <c r="O7742">
        <v>7</v>
      </c>
      <c r="P7742">
        <f t="shared" si="242"/>
        <v>0</v>
      </c>
      <c r="Q7742">
        <v>1</v>
      </c>
      <c r="R7742">
        <v>1</v>
      </c>
    </row>
    <row r="7743" spans="1:18" x14ac:dyDescent="0.2">
      <c r="A7743" s="1">
        <v>7.7028611302648001E-2</v>
      </c>
      <c r="B7743" s="1">
        <f>IF(AND(-100&lt;A7743,A7743&lt;100),A7743,B7742)</f>
        <v>7.7028611302648001E-2</v>
      </c>
      <c r="C7743" s="1">
        <v>-0.10976711337160899</v>
      </c>
      <c r="D7743" s="1">
        <f>IF(AND(-100&lt;C7743,C7743&lt;100),C7743,D7742)</f>
        <v>-0.10976711337160899</v>
      </c>
      <c r="E7743" s="1">
        <v>-0.84243676109321997</v>
      </c>
      <c r="F7743" s="1">
        <f>IF(AND(-100&lt;E7743,E7743&lt;100),E7743,F7742)</f>
        <v>-0.84243676109321997</v>
      </c>
      <c r="G7743" s="1">
        <f>IF(SQRT(B7743^2+D7743^2+F7743^2)&lt;0.125,"",SQRT(B7743^2+D7743^2+F7743^2))</f>
        <v>0.85304274369950828</v>
      </c>
      <c r="H7743" s="1">
        <f t="shared" si="241"/>
        <v>8.5304274369950832</v>
      </c>
      <c r="I7743" s="1">
        <v>0.224440409129819</v>
      </c>
      <c r="J7743" s="1">
        <f>I7743*xfactor</f>
        <v>0.29626134005136107</v>
      </c>
      <c r="K7743" s="1">
        <v>-19.260511404699201</v>
      </c>
      <c r="L7743" s="1">
        <f>K7743*yfactor</f>
        <v>-25.423875054202949</v>
      </c>
      <c r="M7743" s="1">
        <v>113.56398385647501</v>
      </c>
      <c r="N7743" s="1">
        <f>(M7743-80)*zfactor</f>
        <v>44.304458690547008</v>
      </c>
      <c r="O7743">
        <v>7</v>
      </c>
      <c r="P7743">
        <f t="shared" si="242"/>
        <v>0</v>
      </c>
      <c r="Q7743">
        <v>1</v>
      </c>
      <c r="R7743">
        <v>1</v>
      </c>
    </row>
    <row r="7744" spans="1:18" x14ac:dyDescent="0.2">
      <c r="A7744" s="1">
        <v>0.18283302735599499</v>
      </c>
      <c r="B7744" s="1">
        <f>IF(AND(-100&lt;A7744,A7744&lt;100),A7744,B7743)</f>
        <v>0.18283302735599499</v>
      </c>
      <c r="C7744" s="1">
        <v>-0.16566883561212101</v>
      </c>
      <c r="D7744" s="1">
        <f>IF(AND(-100&lt;C7744,C7744&lt;100),C7744,D7743)</f>
        <v>-0.16566883561212101</v>
      </c>
      <c r="E7744" s="1">
        <v>-0.94425236671021795</v>
      </c>
      <c r="F7744" s="1">
        <f>IF(AND(-100&lt;E7744,E7744&lt;100),E7744,F7743)</f>
        <v>-0.94425236671021795</v>
      </c>
      <c r="G7744" s="1">
        <f>IF(SQRT(B7744^2+D7744^2+F7744^2)&lt;0.125,"",SQRT(B7744^2+D7744^2+F7744^2))</f>
        <v>0.9759542053923852</v>
      </c>
      <c r="H7744" s="1">
        <f t="shared" si="241"/>
        <v>9.7595420539238518</v>
      </c>
      <c r="I7744" s="1">
        <v>0.57967943019222901</v>
      </c>
      <c r="J7744" s="1">
        <f>I7744*xfactor</f>
        <v>0.76517684785374229</v>
      </c>
      <c r="K7744" s="1">
        <v>-19.131062143015299</v>
      </c>
      <c r="L7744" s="1">
        <f>K7744*yfactor</f>
        <v>-25.253002028780195</v>
      </c>
      <c r="M7744" s="1">
        <v>113.620918958754</v>
      </c>
      <c r="N7744" s="1">
        <f>(M7744-80)*zfactor</f>
        <v>44.379613025555287</v>
      </c>
      <c r="O7744">
        <v>7</v>
      </c>
      <c r="P7744">
        <f t="shared" si="242"/>
        <v>0</v>
      </c>
      <c r="Q7744">
        <v>1</v>
      </c>
      <c r="R7744">
        <v>1</v>
      </c>
    </row>
    <row r="7745" spans="1:18" x14ac:dyDescent="0.2">
      <c r="A7745" s="1">
        <v>9.6567562617053307E-2</v>
      </c>
      <c r="B7745" s="1">
        <f>IF(AND(-100&lt;A7745,A7745&lt;100),A7745,B7744)</f>
        <v>9.6567562617053307E-2</v>
      </c>
      <c r="C7745" s="1">
        <v>-0.140291539188028</v>
      </c>
      <c r="D7745" s="1">
        <f>IF(AND(-100&lt;C7745,C7745&lt;100),C7745,D7744)</f>
        <v>-0.140291539188028</v>
      </c>
      <c r="E7745" s="1">
        <v>-0.951996447933527</v>
      </c>
      <c r="F7745" s="1">
        <f>IF(AND(-100&lt;E7745,E7745&lt;100),E7745,F7744)</f>
        <v>-0.951996447933527</v>
      </c>
      <c r="G7745" s="1">
        <f>IF(SQRT(B7745^2+D7745^2+F7745^2)&lt;0.125,"",SQRT(B7745^2+D7745^2+F7745^2))</f>
        <v>0.96711128987081785</v>
      </c>
      <c r="H7745" s="1">
        <f t="shared" si="241"/>
        <v>9.6711128987081789</v>
      </c>
      <c r="I7745" s="1">
        <v>0.93517238123035895</v>
      </c>
      <c r="J7745" s="1">
        <f>I7745*xfactor</f>
        <v>1.2344275432240739</v>
      </c>
      <c r="K7745" s="1">
        <v>-19.008760833533</v>
      </c>
      <c r="L7745" s="1">
        <f>K7745*yfactor</f>
        <v>-25.09156430026356</v>
      </c>
      <c r="M7745" s="1">
        <v>113.66153952331</v>
      </c>
      <c r="N7745" s="1">
        <f>(M7745-80)*zfactor</f>
        <v>44.433232170769202</v>
      </c>
      <c r="O7745">
        <v>7</v>
      </c>
      <c r="P7745">
        <f t="shared" si="242"/>
        <v>0</v>
      </c>
      <c r="Q7745">
        <v>1</v>
      </c>
      <c r="R7745">
        <v>1</v>
      </c>
    </row>
    <row r="7746" spans="1:18" x14ac:dyDescent="0.2">
      <c r="A7746" s="1">
        <v>0.22029635526279501</v>
      </c>
      <c r="B7746" s="1">
        <f>IF(AND(-100&lt;A7746,A7746&lt;100),A7746,B7745)</f>
        <v>0.22029635526279501</v>
      </c>
      <c r="C7746" s="1">
        <v>-0.214329061654907</v>
      </c>
      <c r="D7746" s="1">
        <f>IF(AND(-100&lt;C7746,C7746&lt;100),C7746,D7745)</f>
        <v>-0.214329061654907</v>
      </c>
      <c r="E7746" s="1">
        <v>-1.01676204449957</v>
      </c>
      <c r="F7746" s="1">
        <f>IF(AND(-100&lt;E7746,E7746&lt;100),E7746,F7745)</f>
        <v>-1.01676204449957</v>
      </c>
      <c r="G7746" s="1">
        <f>IF(SQRT(B7746^2+D7746^2+F7746^2)&lt;0.125,"",SQRT(B7746^2+D7746^2+F7746^2))</f>
        <v>1.0622017162229074</v>
      </c>
      <c r="H7746" s="1">
        <f t="shared" si="241"/>
        <v>10.622017162229074</v>
      </c>
      <c r="I7746" s="1">
        <v>1.2621415512070899</v>
      </c>
      <c r="J7746" s="1">
        <f>I7746*xfactor</f>
        <v>1.6660268475933588</v>
      </c>
      <c r="K7746" s="1">
        <v>-18.897522948489101</v>
      </c>
      <c r="L7746" s="1">
        <f>K7746*yfactor</f>
        <v>-24.944730292005616</v>
      </c>
      <c r="M7746" s="1">
        <v>113.697442829691</v>
      </c>
      <c r="N7746" s="1">
        <f>(M7746-80)*zfactor</f>
        <v>44.480624535192121</v>
      </c>
      <c r="O7746">
        <v>7</v>
      </c>
      <c r="P7746">
        <f t="shared" si="242"/>
        <v>0</v>
      </c>
      <c r="Q7746">
        <v>1</v>
      </c>
      <c r="R7746">
        <v>1</v>
      </c>
    </row>
    <row r="7747" spans="1:18" x14ac:dyDescent="0.2">
      <c r="A7747" s="1">
        <v>6.28405191540026E-2</v>
      </c>
      <c r="B7747" s="1">
        <f>IF(AND(-100&lt;A7747,A7747&lt;100),A7747,B7746)</f>
        <v>6.28405191540026E-2</v>
      </c>
      <c r="C7747" s="1">
        <v>-0.188779239426796</v>
      </c>
      <c r="D7747" s="1">
        <f>IF(AND(-100&lt;C7747,C7747&lt;100),C7747,D7746)</f>
        <v>-0.188779239426796</v>
      </c>
      <c r="E7747" s="1">
        <v>-0.94819214742535696</v>
      </c>
      <c r="F7747" s="1">
        <f>IF(AND(-100&lt;E7747,E7747&lt;100),E7747,F7746)</f>
        <v>-0.94819214742535696</v>
      </c>
      <c r="G7747" s="1">
        <f>IF(SQRT(B7747^2+D7747^2+F7747^2)&lt;0.125,"",SQRT(B7747^2+D7747^2+F7747^2))</f>
        <v>0.96884203073835218</v>
      </c>
      <c r="H7747" s="1">
        <f t="shared" ref="H7747:H7810" si="243">IF(G7747&gt;0.125,10*G7747,0)</f>
        <v>9.688420307383522</v>
      </c>
      <c r="I7747" s="1">
        <v>1.5199202678227</v>
      </c>
      <c r="J7747" s="1">
        <f>I7747*xfactor</f>
        <v>2.0062947535259639</v>
      </c>
      <c r="K7747" s="1">
        <v>-18.799075572160401</v>
      </c>
      <c r="L7747" s="1">
        <f>K7747*yfactor</f>
        <v>-24.814779755251731</v>
      </c>
      <c r="M7747" s="1">
        <v>113.738668177329</v>
      </c>
      <c r="N7747" s="1">
        <f>(M7747-80)*zfactor</f>
        <v>44.535041994074284</v>
      </c>
      <c r="O7747">
        <v>7</v>
      </c>
      <c r="P7747">
        <f t="shared" si="242"/>
        <v>0</v>
      </c>
      <c r="Q7747">
        <v>1</v>
      </c>
      <c r="R7747">
        <v>1</v>
      </c>
    </row>
    <row r="7748" spans="1:18" x14ac:dyDescent="0.2">
      <c r="A7748" s="1">
        <v>0.19727127859867899</v>
      </c>
      <c r="B7748" s="1">
        <f>IF(AND(-100&lt;A7748,A7748&lt;100),A7748,B7747)</f>
        <v>0.19727127859867899</v>
      </c>
      <c r="C7748" s="1">
        <v>-0.23417010720259701</v>
      </c>
      <c r="D7748" s="1">
        <f>IF(AND(-100&lt;C7748,C7748&lt;100),C7748,D7747)</f>
        <v>-0.23417010720259701</v>
      </c>
      <c r="E7748" s="1">
        <v>-1.02439283760439</v>
      </c>
      <c r="F7748" s="1">
        <f>IF(AND(-100&lt;E7748,E7748&lt;100),E7748,F7747)</f>
        <v>-1.02439283760439</v>
      </c>
      <c r="G7748" s="1">
        <f>IF(SQRT(B7748^2+D7748^2+F7748^2)&lt;0.125,"",SQRT(B7748^2+D7748^2+F7748^2))</f>
        <v>1.0691736445509716</v>
      </c>
      <c r="H7748" s="1">
        <f t="shared" si="243"/>
        <v>10.691736445509717</v>
      </c>
      <c r="I7748" s="1">
        <v>1.72227446476994</v>
      </c>
      <c r="J7748" s="1">
        <f>I7748*xfactor</f>
        <v>2.2734022934963209</v>
      </c>
      <c r="K7748" s="1">
        <v>-18.726949715191001</v>
      </c>
      <c r="L7748" s="1">
        <f>K7748*yfactor</f>
        <v>-24.719573624052121</v>
      </c>
      <c r="M7748" s="1">
        <v>113.773261044045</v>
      </c>
      <c r="N7748" s="1">
        <f>(M7748-80)*zfactor</f>
        <v>44.580704578139404</v>
      </c>
      <c r="O7748">
        <v>7</v>
      </c>
      <c r="P7748">
        <f t="shared" ref="P7748:P7811" si="244">IF(OR(O7748&lt;&gt;O7747,Q7748&lt;&gt;Q7747,R7748&lt;&gt;R7747),1,0)</f>
        <v>0</v>
      </c>
      <c r="Q7748">
        <v>1</v>
      </c>
      <c r="R7748">
        <v>1</v>
      </c>
    </row>
    <row r="7749" spans="1:18" x14ac:dyDescent="0.2">
      <c r="A7749" s="1">
        <v>0.18990727551872999</v>
      </c>
      <c r="B7749" s="1">
        <f>IF(AND(-100&lt;A7749,A7749&lt;100),A7749,B7748)</f>
        <v>0.18990727551872999</v>
      </c>
      <c r="C7749" s="1">
        <v>-0.21392626756423799</v>
      </c>
      <c r="D7749" s="1">
        <f>IF(AND(-100&lt;C7749,C7749&lt;100),C7749,D7748)</f>
        <v>-0.21392626756423799</v>
      </c>
      <c r="E7749" s="1">
        <v>-1.0999222673153799</v>
      </c>
      <c r="F7749" s="1">
        <f>IF(AND(-100&lt;E7749,E7749&lt;100),E7749,F7748)</f>
        <v>-1.0999222673153799</v>
      </c>
      <c r="G7749" s="1">
        <f>IF(SQRT(B7749^2+D7749^2+F7749^2)&lt;0.125,"",SQRT(B7749^2+D7749^2+F7749^2))</f>
        <v>1.1365114233412343</v>
      </c>
      <c r="H7749" s="1">
        <f t="shared" si="243"/>
        <v>11.365114233412344</v>
      </c>
      <c r="I7749" s="1">
        <v>1.8738480130883499</v>
      </c>
      <c r="J7749" s="1">
        <f>I7749*xfactor</f>
        <v>2.4734793772766221</v>
      </c>
      <c r="K7749" s="1">
        <v>-18.709713512043798</v>
      </c>
      <c r="L7749" s="1">
        <f>K7749*yfactor</f>
        <v>-24.696821835897815</v>
      </c>
      <c r="M7749" s="1">
        <v>113.80384441323</v>
      </c>
      <c r="N7749" s="1">
        <f>(M7749-80)*zfactor</f>
        <v>44.621074625463599</v>
      </c>
      <c r="O7749">
        <v>7</v>
      </c>
      <c r="P7749">
        <f t="shared" si="244"/>
        <v>0</v>
      </c>
      <c r="Q7749">
        <v>1</v>
      </c>
      <c r="R7749">
        <v>1</v>
      </c>
    </row>
    <row r="7750" spans="1:18" x14ac:dyDescent="0.2">
      <c r="A7750" s="1">
        <v>0.17948747875141</v>
      </c>
      <c r="B7750" s="1">
        <f>IF(AND(-100&lt;A7750,A7750&lt;100),A7750,B7749)</f>
        <v>0.17948747875141</v>
      </c>
      <c r="C7750" s="1">
        <v>-0.172529712731675</v>
      </c>
      <c r="D7750" s="1">
        <f>IF(AND(-100&lt;C7750,C7750&lt;100),C7750,D7749)</f>
        <v>-0.172529712731675</v>
      </c>
      <c r="E7750" s="1">
        <v>-1.0980622304399601</v>
      </c>
      <c r="F7750" s="1">
        <f>IF(AND(-100&lt;E7750,E7750&lt;100),E7750,F7749)</f>
        <v>-1.0980622304399601</v>
      </c>
      <c r="G7750" s="1">
        <f>IF(SQRT(B7750^2+D7750^2+F7750^2)&lt;0.125,"",SQRT(B7750^2+D7750^2+F7750^2))</f>
        <v>1.1259320222476099</v>
      </c>
      <c r="H7750" s="1">
        <f t="shared" si="243"/>
        <v>11.259320222476099</v>
      </c>
      <c r="I7750" s="1">
        <v>1.9894849942847701</v>
      </c>
      <c r="J7750" s="1">
        <f>I7750*xfactor</f>
        <v>2.6261201924558968</v>
      </c>
      <c r="K7750" s="1">
        <v>-18.718384372804199</v>
      </c>
      <c r="L7750" s="1">
        <f>K7750*yfactor</f>
        <v>-24.708267372101542</v>
      </c>
      <c r="M7750" s="1">
        <v>113.850918501311</v>
      </c>
      <c r="N7750" s="1">
        <f>(M7750-80)*zfactor</f>
        <v>44.683212421730524</v>
      </c>
      <c r="O7750">
        <v>7</v>
      </c>
      <c r="P7750">
        <f t="shared" si="244"/>
        <v>0</v>
      </c>
      <c r="Q7750">
        <v>1</v>
      </c>
      <c r="R7750">
        <v>1</v>
      </c>
    </row>
    <row r="7751" spans="1:18" x14ac:dyDescent="0.2">
      <c r="A7751" s="1">
        <v>0.22306189984514099</v>
      </c>
      <c r="B7751" s="1">
        <f>IF(AND(-100&lt;A7751,A7751&lt;100),A7751,B7750)</f>
        <v>0.22306189984514099</v>
      </c>
      <c r="C7751" s="1">
        <v>-0.150480888539718</v>
      </c>
      <c r="D7751" s="1">
        <f>IF(AND(-100&lt;C7751,C7751&lt;100),C7751,D7750)</f>
        <v>-0.150480888539718</v>
      </c>
      <c r="E7751" s="1">
        <v>-1.09311658578003</v>
      </c>
      <c r="F7751" s="1">
        <f>IF(AND(-100&lt;E7751,E7751&lt;100),E7751,F7750)</f>
        <v>-1.09311658578003</v>
      </c>
      <c r="G7751" s="1">
        <f>IF(SQRT(B7751^2+D7751^2+F7751^2)&lt;0.125,"",SQRT(B7751^2+D7751^2+F7751^2))</f>
        <v>1.1257464097591503</v>
      </c>
      <c r="H7751" s="1">
        <f t="shared" si="243"/>
        <v>11.257464097591503</v>
      </c>
      <c r="I7751" s="1">
        <v>2.0992977373039001</v>
      </c>
      <c r="J7751" s="1">
        <f>I7751*xfactor</f>
        <v>2.7710730132411481</v>
      </c>
      <c r="K7751" s="1">
        <v>-18.7663792173941</v>
      </c>
      <c r="L7751" s="1">
        <f>K7751*yfactor</f>
        <v>-24.771620566960213</v>
      </c>
      <c r="M7751" s="1">
        <v>113.90951542837099</v>
      </c>
      <c r="N7751" s="1">
        <f>(M7751-80)*zfactor</f>
        <v>44.760560365449713</v>
      </c>
      <c r="O7751">
        <v>7</v>
      </c>
      <c r="P7751">
        <f t="shared" si="244"/>
        <v>0</v>
      </c>
      <c r="Q7751">
        <v>1</v>
      </c>
      <c r="R7751">
        <v>1</v>
      </c>
    </row>
    <row r="7752" spans="1:18" x14ac:dyDescent="0.2">
      <c r="A7752" s="1">
        <v>0.19336978347297501</v>
      </c>
      <c r="B7752" s="1">
        <f>IF(AND(-100&lt;A7752,A7752&lt;100),A7752,B7751)</f>
        <v>0.19336978347297501</v>
      </c>
      <c r="C7752" s="1">
        <v>-5.7856675231460097E-2</v>
      </c>
      <c r="D7752" s="1">
        <f>IF(AND(-100&lt;C7752,C7752&lt;100),C7752,D7751)</f>
        <v>-5.7856675231460097E-2</v>
      </c>
      <c r="E7752" s="1">
        <v>-1.13878646556023</v>
      </c>
      <c r="F7752" s="1">
        <f>IF(AND(-100&lt;E7752,E7752&lt;100),E7752,F7751)</f>
        <v>-1.13878646556023</v>
      </c>
      <c r="G7752" s="1">
        <f>IF(SQRT(B7752^2+D7752^2+F7752^2)&lt;0.125,"",SQRT(B7752^2+D7752^2+F7752^2))</f>
        <v>1.1565352922295042</v>
      </c>
      <c r="H7752" s="1">
        <f t="shared" si="243"/>
        <v>11.565352922295043</v>
      </c>
      <c r="I7752" s="1">
        <v>2.21458254322601</v>
      </c>
      <c r="J7752" s="1">
        <f>I7752*xfactor</f>
        <v>2.9232489570583335</v>
      </c>
      <c r="K7752" s="1">
        <v>-18.816287050596699</v>
      </c>
      <c r="L7752" s="1">
        <f>K7752*yfactor</f>
        <v>-24.837498906787644</v>
      </c>
      <c r="M7752" s="1">
        <v>113.97950660411399</v>
      </c>
      <c r="N7752" s="1">
        <f>(M7752-80)*zfactor</f>
        <v>44.852948717430472</v>
      </c>
      <c r="O7752">
        <v>7</v>
      </c>
      <c r="P7752">
        <f t="shared" si="244"/>
        <v>0</v>
      </c>
      <c r="Q7752">
        <v>1</v>
      </c>
      <c r="R7752">
        <v>1</v>
      </c>
    </row>
    <row r="7753" spans="1:18" x14ac:dyDescent="0.2">
      <c r="A7753" s="1">
        <v>0.241177873334839</v>
      </c>
      <c r="B7753" s="1">
        <f>IF(AND(-100&lt;A7753,A7753&lt;100),A7753,B7752)</f>
        <v>0.241177873334839</v>
      </c>
      <c r="C7753" s="1">
        <v>-4.2728619366639402E-2</v>
      </c>
      <c r="D7753" s="1">
        <f>IF(AND(-100&lt;C7753,C7753&lt;100),C7753,D7752)</f>
        <v>-4.2728619366639402E-2</v>
      </c>
      <c r="E7753" s="1">
        <v>-1.2526084375475099</v>
      </c>
      <c r="F7753" s="1">
        <f>IF(AND(-100&lt;E7753,E7753&lt;100),E7753,F7752)</f>
        <v>-1.2526084375475099</v>
      </c>
      <c r="G7753" s="1">
        <f>IF(SQRT(B7753^2+D7753^2+F7753^2)&lt;0.125,"",SQRT(B7753^2+D7753^2+F7753^2))</f>
        <v>1.2763308345858095</v>
      </c>
      <c r="H7753" s="1">
        <f t="shared" si="243"/>
        <v>12.763308345858096</v>
      </c>
      <c r="I7753" s="1">
        <v>2.33820485635332</v>
      </c>
      <c r="J7753" s="1">
        <f>I7753*xfactor</f>
        <v>3.0864304103863827</v>
      </c>
      <c r="K7753" s="1">
        <v>-18.829145513562501</v>
      </c>
      <c r="L7753" s="1">
        <f>K7753*yfactor</f>
        <v>-24.854472077902503</v>
      </c>
      <c r="M7753" s="1">
        <v>114.031765155741</v>
      </c>
      <c r="N7753" s="1">
        <f>(M7753-80)*zfactor</f>
        <v>44.921930005578119</v>
      </c>
      <c r="O7753">
        <v>7</v>
      </c>
      <c r="P7753">
        <f t="shared" si="244"/>
        <v>0</v>
      </c>
      <c r="Q7753">
        <v>1</v>
      </c>
      <c r="R7753">
        <v>1</v>
      </c>
    </row>
    <row r="7754" spans="1:18" x14ac:dyDescent="0.2">
      <c r="A7754" s="1">
        <v>0.21383033259993101</v>
      </c>
      <c r="B7754" s="1">
        <f>IF(AND(-100&lt;A7754,A7754&lt;100),A7754,B7753)</f>
        <v>0.21383033259993101</v>
      </c>
      <c r="C7754" s="1">
        <v>-1.8957190627900099E-2</v>
      </c>
      <c r="D7754" s="1">
        <f>IF(AND(-100&lt;C7754,C7754&lt;100),C7754,D7753)</f>
        <v>-1.8957190627900099E-2</v>
      </c>
      <c r="E7754" s="1">
        <v>-1.2530398767711699</v>
      </c>
      <c r="F7754" s="1">
        <f>IF(AND(-100&lt;E7754,E7754&lt;100),E7754,F7753)</f>
        <v>-1.2530398767711699</v>
      </c>
      <c r="G7754" s="1">
        <f>IF(SQRT(B7754^2+D7754^2+F7754^2)&lt;0.125,"",SQRT(B7754^2+D7754^2+F7754^2))</f>
        <v>1.2712952918165819</v>
      </c>
      <c r="H7754" s="1">
        <f t="shared" si="243"/>
        <v>12.712952918165819</v>
      </c>
      <c r="I7754" s="1">
        <v>2.48418569219369</v>
      </c>
      <c r="J7754" s="1">
        <f>I7754*xfactor</f>
        <v>3.2791251136956712</v>
      </c>
      <c r="K7754" s="1">
        <v>-18.754323550512002</v>
      </c>
      <c r="L7754" s="1">
        <f>K7754*yfactor</f>
        <v>-24.755707086675844</v>
      </c>
      <c r="M7754" s="1">
        <v>114.08363353316599</v>
      </c>
      <c r="N7754" s="1">
        <f>(M7754-80)*zfactor</f>
        <v>44.990396263779111</v>
      </c>
      <c r="O7754">
        <v>7</v>
      </c>
      <c r="P7754">
        <f t="shared" si="244"/>
        <v>0</v>
      </c>
      <c r="Q7754">
        <v>1</v>
      </c>
      <c r="R7754">
        <v>1</v>
      </c>
    </row>
    <row r="7755" spans="1:18" x14ac:dyDescent="0.2">
      <c r="A7755" s="1">
        <v>0.23852203394188701</v>
      </c>
      <c r="B7755" s="1">
        <f>IF(AND(-100&lt;A7755,A7755&lt;100),A7755,B7754)</f>
        <v>0.23852203394188701</v>
      </c>
      <c r="C7755" s="1">
        <v>-5.5725099405091301E-2</v>
      </c>
      <c r="D7755" s="1">
        <f>IF(AND(-100&lt;C7755,C7755&lt;100),C7755,D7754)</f>
        <v>-5.5725099405091301E-2</v>
      </c>
      <c r="E7755" s="1">
        <v>-1.3025838819912501</v>
      </c>
      <c r="F7755" s="1">
        <f>IF(AND(-100&lt;E7755,E7755&lt;100),E7755,F7754)</f>
        <v>-1.3025838819912501</v>
      </c>
      <c r="G7755" s="1">
        <f>IF(SQRT(B7755^2+D7755^2+F7755^2)&lt;0.125,"",SQRT(B7755^2+D7755^2+F7755^2))</f>
        <v>1.3254142058250609</v>
      </c>
      <c r="H7755" s="1">
        <f t="shared" si="243"/>
        <v>13.254142058250608</v>
      </c>
      <c r="I7755" s="1">
        <v>2.6155012506559099</v>
      </c>
      <c r="J7755" s="1">
        <f>I7755*xfactor</f>
        <v>3.4524616508658013</v>
      </c>
      <c r="K7755" s="1">
        <v>-18.631165162136899</v>
      </c>
      <c r="L7755" s="1">
        <f>K7755*yfactor</f>
        <v>-24.593138014020706</v>
      </c>
      <c r="M7755" s="1">
        <v>114.14284002975</v>
      </c>
      <c r="N7755" s="1">
        <f>(M7755-80)*zfactor</f>
        <v>45.068548839270008</v>
      </c>
      <c r="O7755">
        <v>7</v>
      </c>
      <c r="P7755">
        <f t="shared" si="244"/>
        <v>0</v>
      </c>
      <c r="Q7755">
        <v>1</v>
      </c>
      <c r="R7755">
        <v>1</v>
      </c>
    </row>
    <row r="7756" spans="1:18" x14ac:dyDescent="0.2">
      <c r="A7756" s="1">
        <v>0.27590607862688199</v>
      </c>
      <c r="B7756" s="1">
        <f>IF(AND(-100&lt;A7756,A7756&lt;100),A7756,B7755)</f>
        <v>0.27590607862688199</v>
      </c>
      <c r="C7756" s="1">
        <v>-0.18413592279705601</v>
      </c>
      <c r="D7756" s="1">
        <f>IF(AND(-100&lt;C7756,C7756&lt;100),C7756,D7755)</f>
        <v>-0.18413592279705601</v>
      </c>
      <c r="E7756" s="1">
        <v>-1.4308884410051399</v>
      </c>
      <c r="F7756" s="1">
        <f>IF(AND(-100&lt;E7756,E7756&lt;100),E7756,F7755)</f>
        <v>-1.4308884410051399</v>
      </c>
      <c r="G7756" s="1">
        <f>IF(SQRT(B7756^2+D7756^2+F7756^2)&lt;0.125,"",SQRT(B7756^2+D7756^2+F7756^2))</f>
        <v>1.4688335279703097</v>
      </c>
      <c r="H7756" s="1">
        <f t="shared" si="243"/>
        <v>14.688335279703097</v>
      </c>
      <c r="I7756" s="1">
        <v>2.7530877713784498</v>
      </c>
      <c r="J7756" s="1">
        <f>I7756*xfactor</f>
        <v>3.6340758582195538</v>
      </c>
      <c r="K7756" s="1">
        <v>-18.4908400761168</v>
      </c>
      <c r="L7756" s="1">
        <f>K7756*yfactor</f>
        <v>-24.407908900474176</v>
      </c>
      <c r="M7756" s="1">
        <v>114.19485950102499</v>
      </c>
      <c r="N7756" s="1">
        <f>(M7756-80)*zfactor</f>
        <v>45.137214541352996</v>
      </c>
      <c r="O7756">
        <v>7</v>
      </c>
      <c r="P7756">
        <f t="shared" si="244"/>
        <v>0</v>
      </c>
      <c r="Q7756">
        <v>1</v>
      </c>
      <c r="R7756">
        <v>1</v>
      </c>
    </row>
    <row r="7757" spans="1:18" x14ac:dyDescent="0.2">
      <c r="A7757" s="1">
        <v>0.26225295968621098</v>
      </c>
      <c r="B7757" s="1">
        <f>IF(AND(-100&lt;A7757,A7757&lt;100),A7757,B7756)</f>
        <v>0.26225295968621098</v>
      </c>
      <c r="C7757" s="1">
        <v>-0.286841216196072</v>
      </c>
      <c r="D7757" s="1">
        <f>IF(AND(-100&lt;C7757,C7757&lt;100),C7757,D7756)</f>
        <v>-0.286841216196072</v>
      </c>
      <c r="E7757" s="1">
        <v>-1.5080203409400701</v>
      </c>
      <c r="F7757" s="1">
        <f>IF(AND(-100&lt;E7757,E7757&lt;100),E7757,F7756)</f>
        <v>-1.5080203409400701</v>
      </c>
      <c r="G7757" s="1">
        <f>IF(SQRT(B7757^2+D7757^2+F7757^2)&lt;0.125,"",SQRT(B7757^2+D7757^2+F7757^2))</f>
        <v>1.5572988945164075</v>
      </c>
      <c r="H7757" s="1">
        <f t="shared" si="243"/>
        <v>15.572988945164074</v>
      </c>
      <c r="I7757" s="1">
        <v>2.92068986066367</v>
      </c>
      <c r="J7757" s="1">
        <f>I7757*xfactor</f>
        <v>3.8553106160760446</v>
      </c>
      <c r="K7757" s="1">
        <v>-18.410411517397598</v>
      </c>
      <c r="L7757" s="1">
        <f>K7757*yfactor</f>
        <v>-24.301743202964833</v>
      </c>
      <c r="M7757" s="1">
        <v>114.216853831121</v>
      </c>
      <c r="N7757" s="1">
        <f>(M7757-80)*zfactor</f>
        <v>45.166247057079723</v>
      </c>
      <c r="O7757">
        <v>7</v>
      </c>
      <c r="P7757">
        <f t="shared" si="244"/>
        <v>0</v>
      </c>
      <c r="Q7757">
        <v>1</v>
      </c>
      <c r="R7757">
        <v>1</v>
      </c>
    </row>
    <row r="7758" spans="1:18" x14ac:dyDescent="0.2">
      <c r="A7758" s="1">
        <v>0.25136713012952799</v>
      </c>
      <c r="B7758" s="1">
        <f>IF(AND(-100&lt;A7758,A7758&lt;100),A7758,B7757)</f>
        <v>0.25136713012952799</v>
      </c>
      <c r="C7758" s="1">
        <v>-0.303610331090929</v>
      </c>
      <c r="D7758" s="1">
        <f>IF(AND(-100&lt;C7758,C7758&lt;100),C7758,D7757)</f>
        <v>-0.303610331090929</v>
      </c>
      <c r="E7758" s="1">
        <v>-1.50282812072394</v>
      </c>
      <c r="F7758" s="1">
        <f>IF(AND(-100&lt;E7758,E7758&lt;100),E7758,F7757)</f>
        <v>-1.50282812072394</v>
      </c>
      <c r="G7758" s="1">
        <f>IF(SQRT(B7758^2+D7758^2+F7758^2)&lt;0.125,"",SQRT(B7758^2+D7758^2+F7758^2))</f>
        <v>1.5536592379583587</v>
      </c>
      <c r="H7758" s="1">
        <f t="shared" si="243"/>
        <v>15.536592379583587</v>
      </c>
      <c r="I7758" s="1">
        <v>3.1088528210195099</v>
      </c>
      <c r="J7758" s="1">
        <f>I7758*xfactor</f>
        <v>4.1036857237457536</v>
      </c>
      <c r="K7758" s="1">
        <v>-18.378517502970698</v>
      </c>
      <c r="L7758" s="1">
        <f>K7758*yfactor</f>
        <v>-24.259643103921324</v>
      </c>
      <c r="M7758" s="1">
        <v>114.22217133167401</v>
      </c>
      <c r="N7758" s="1">
        <f>(M7758-80)*zfactor</f>
        <v>45.173266157809685</v>
      </c>
      <c r="O7758">
        <v>7</v>
      </c>
      <c r="P7758">
        <f t="shared" si="244"/>
        <v>0</v>
      </c>
      <c r="Q7758">
        <v>1</v>
      </c>
      <c r="R7758">
        <v>1</v>
      </c>
    </row>
    <row r="7759" spans="1:18" x14ac:dyDescent="0.2">
      <c r="A7759" s="1">
        <v>0.278609231759742</v>
      </c>
      <c r="B7759" s="1">
        <f>IF(AND(-100&lt;A7759,A7759&lt;100),A7759,B7758)</f>
        <v>0.278609231759742</v>
      </c>
      <c r="C7759" s="1">
        <v>-0.189004375040735</v>
      </c>
      <c r="D7759" s="1">
        <f>IF(AND(-100&lt;C7759,C7759&lt;100),C7759,D7758)</f>
        <v>-0.189004375040735</v>
      </c>
      <c r="E7759" s="1">
        <v>-1.4765804348928</v>
      </c>
      <c r="F7759" s="1">
        <f>IF(AND(-100&lt;E7759,E7759&lt;100),E7759,F7758)</f>
        <v>-1.4765804348928</v>
      </c>
      <c r="G7759" s="1">
        <f>IF(SQRT(B7759^2+D7759^2+F7759^2)&lt;0.125,"",SQRT(B7759^2+D7759^2+F7759^2))</f>
        <v>1.5144753344028099</v>
      </c>
      <c r="H7759" s="1">
        <f t="shared" si="243"/>
        <v>15.1447533440281</v>
      </c>
      <c r="I7759" s="1">
        <v>3.2878164420959699</v>
      </c>
      <c r="J7759" s="1">
        <f>I7759*xfactor</f>
        <v>4.3399177035666803</v>
      </c>
      <c r="K7759" s="1">
        <v>-18.387916143436801</v>
      </c>
      <c r="L7759" s="1">
        <f>K7759*yfactor</f>
        <v>-24.272049309336577</v>
      </c>
      <c r="M7759" s="1">
        <v>114.242567531296</v>
      </c>
      <c r="N7759" s="1">
        <f>(M7759-80)*zfactor</f>
        <v>45.20018914131073</v>
      </c>
      <c r="O7759">
        <v>7</v>
      </c>
      <c r="P7759">
        <f t="shared" si="244"/>
        <v>0</v>
      </c>
      <c r="Q7759">
        <v>1</v>
      </c>
      <c r="R7759">
        <v>1</v>
      </c>
    </row>
    <row r="7760" spans="1:18" x14ac:dyDescent="0.2">
      <c r="A7760" s="1">
        <v>0.26288994012855299</v>
      </c>
      <c r="B7760" s="1">
        <f>IF(AND(-100&lt;A7760,A7760&lt;100),A7760,B7759)</f>
        <v>0.26288994012855299</v>
      </c>
      <c r="C7760" s="1">
        <v>-0.133736012531185</v>
      </c>
      <c r="D7760" s="1">
        <f>IF(AND(-100&lt;C7760,C7760&lt;100),C7760,D7759)</f>
        <v>-0.133736012531185</v>
      </c>
      <c r="E7760" s="1">
        <v>-1.46155766745574</v>
      </c>
      <c r="F7760" s="1">
        <f>IF(AND(-100&lt;E7760,E7760&lt;100),E7760,F7759)</f>
        <v>-1.46155766745574</v>
      </c>
      <c r="G7760" s="1">
        <f>IF(SQRT(B7760^2+D7760^2+F7760^2)&lt;0.125,"",SQRT(B7760^2+D7760^2+F7760^2))</f>
        <v>1.4910222188039985</v>
      </c>
      <c r="H7760" s="1">
        <f t="shared" si="243"/>
        <v>14.910222188039985</v>
      </c>
      <c r="I7760" s="1">
        <v>3.4557852576648198</v>
      </c>
      <c r="J7760" s="1">
        <f>I7760*xfactor</f>
        <v>4.5616365401175623</v>
      </c>
      <c r="K7760" s="1">
        <v>-18.386223152907501</v>
      </c>
      <c r="L7760" s="1">
        <f>K7760*yfactor</f>
        <v>-24.269814561837901</v>
      </c>
      <c r="M7760" s="1">
        <v>114.26779089959599</v>
      </c>
      <c r="N7760" s="1">
        <f>(M7760-80)*zfactor</f>
        <v>45.233483987466713</v>
      </c>
      <c r="O7760">
        <v>7</v>
      </c>
      <c r="P7760">
        <f t="shared" si="244"/>
        <v>0</v>
      </c>
      <c r="Q7760">
        <v>1</v>
      </c>
      <c r="R7760">
        <v>1</v>
      </c>
    </row>
    <row r="7761" spans="1:18" x14ac:dyDescent="0.2">
      <c r="A7761" s="1">
        <v>0.20823686456493601</v>
      </c>
      <c r="B7761" s="1">
        <f>IF(AND(-100&lt;A7761,A7761&lt;100),A7761,B7760)</f>
        <v>0.20823686456493601</v>
      </c>
      <c r="C7761" s="1">
        <v>-0.13163585224600699</v>
      </c>
      <c r="D7761" s="1">
        <f>IF(AND(-100&lt;C7761,C7761&lt;100),C7761,D7760)</f>
        <v>-0.13163585224600699</v>
      </c>
      <c r="E7761" s="1">
        <v>-1.4806395533152199</v>
      </c>
      <c r="F7761" s="1">
        <f>IF(AND(-100&lt;E7761,E7761&lt;100),E7761,F7760)</f>
        <v>-1.4806395533152199</v>
      </c>
      <c r="G7761" s="1">
        <f>IF(SQRT(B7761^2+D7761^2+F7761^2)&lt;0.125,"",SQRT(B7761^2+D7761^2+F7761^2))</f>
        <v>1.5009943624817057</v>
      </c>
      <c r="H7761" s="1">
        <f t="shared" si="243"/>
        <v>15.009943624817057</v>
      </c>
      <c r="I7761" s="1">
        <v>3.6166141136014902</v>
      </c>
      <c r="J7761" s="1">
        <f>I7761*xfactor</f>
        <v>4.7739306299539672</v>
      </c>
      <c r="K7761" s="1">
        <v>-18.336307579637801</v>
      </c>
      <c r="L7761" s="1">
        <f>K7761*yfactor</f>
        <v>-24.203926005121897</v>
      </c>
      <c r="M7761" s="1">
        <v>114.299267441178</v>
      </c>
      <c r="N7761" s="1">
        <f>(M7761-80)*zfactor</f>
        <v>45.275033022354968</v>
      </c>
      <c r="O7761">
        <v>7</v>
      </c>
      <c r="P7761">
        <f t="shared" si="244"/>
        <v>0</v>
      </c>
      <c r="Q7761">
        <v>1</v>
      </c>
      <c r="R7761">
        <v>1</v>
      </c>
    </row>
    <row r="7762" spans="1:18" x14ac:dyDescent="0.2">
      <c r="A7762" s="1">
        <v>0.26335050742970401</v>
      </c>
      <c r="B7762" s="1">
        <f>IF(AND(-100&lt;A7762,A7762&lt;100),A7762,B7761)</f>
        <v>0.26335050742970401</v>
      </c>
      <c r="C7762" s="1">
        <v>-0.131082164300728</v>
      </c>
      <c r="D7762" s="1">
        <f>IF(AND(-100&lt;C7762,C7762&lt;100),C7762,D7761)</f>
        <v>-0.131082164300728</v>
      </c>
      <c r="E7762" s="1">
        <v>-1.4456349642783799</v>
      </c>
      <c r="F7762" s="1">
        <f>IF(AND(-100&lt;E7762,E7762&lt;100),E7762,F7761)</f>
        <v>-1.4456349642783799</v>
      </c>
      <c r="G7762" s="1">
        <f>IF(SQRT(B7762^2+D7762^2+F7762^2)&lt;0.125,"",SQRT(B7762^2+D7762^2+F7762^2))</f>
        <v>1.4752614932632786</v>
      </c>
      <c r="H7762" s="1">
        <f t="shared" si="243"/>
        <v>14.752614932632786</v>
      </c>
      <c r="I7762" s="1">
        <v>3.7776756743102098</v>
      </c>
      <c r="J7762" s="1">
        <f>I7762*xfactor</f>
        <v>4.9865318900894771</v>
      </c>
      <c r="K7762" s="1">
        <v>-18.225216935030101</v>
      </c>
      <c r="L7762" s="1">
        <f>K7762*yfactor</f>
        <v>-24.057286354239736</v>
      </c>
      <c r="M7762" s="1">
        <v>114.335653131878</v>
      </c>
      <c r="N7762" s="1">
        <f>(M7762-80)*zfactor</f>
        <v>45.323062134078967</v>
      </c>
      <c r="O7762">
        <v>7</v>
      </c>
      <c r="P7762">
        <f t="shared" si="244"/>
        <v>0</v>
      </c>
      <c r="Q7762">
        <v>1</v>
      </c>
      <c r="R7762">
        <v>1</v>
      </c>
    </row>
    <row r="7763" spans="1:18" x14ac:dyDescent="0.2">
      <c r="A7763" s="1">
        <v>0.22719106150155899</v>
      </c>
      <c r="B7763" s="1">
        <f>IF(AND(-100&lt;A7763,A7763&lt;100),A7763,B7762)</f>
        <v>0.22719106150155899</v>
      </c>
      <c r="C7763" s="1">
        <v>-0.22195441804317101</v>
      </c>
      <c r="D7763" s="1">
        <f>IF(AND(-100&lt;C7763,C7763&lt;100),C7763,D7762)</f>
        <v>-0.22195441804317101</v>
      </c>
      <c r="E7763" s="1">
        <v>-1.4868840630971401</v>
      </c>
      <c r="F7763" s="1">
        <f>IF(AND(-100&lt;E7763,E7763&lt;100),E7763,F7762)</f>
        <v>-1.4868840630971401</v>
      </c>
      <c r="G7763" s="1">
        <f>IF(SQRT(B7763^2+D7763^2+F7763^2)&lt;0.125,"",SQRT(B7763^2+D7763^2+F7763^2))</f>
        <v>1.5204288076747783</v>
      </c>
      <c r="H7763" s="1">
        <f t="shared" si="243"/>
        <v>15.204288076747783</v>
      </c>
      <c r="I7763" s="1">
        <v>3.9034258234839001</v>
      </c>
      <c r="J7763" s="1">
        <f>I7763*xfactor</f>
        <v>5.152522086998748</v>
      </c>
      <c r="K7763" s="1">
        <v>-18.0745412307942</v>
      </c>
      <c r="L7763" s="1">
        <f>K7763*yfactor</f>
        <v>-23.858394424648345</v>
      </c>
      <c r="M7763" s="1">
        <v>114.39498267955901</v>
      </c>
      <c r="N7763" s="1">
        <f>(M7763-80)*zfactor</f>
        <v>45.401377137017889</v>
      </c>
      <c r="O7763">
        <v>7</v>
      </c>
      <c r="P7763">
        <f t="shared" si="244"/>
        <v>0</v>
      </c>
      <c r="Q7763">
        <v>1</v>
      </c>
      <c r="R7763">
        <v>1</v>
      </c>
    </row>
    <row r="7764" spans="1:18" x14ac:dyDescent="0.2">
      <c r="A7764" s="1">
        <v>0.24142498277087801</v>
      </c>
      <c r="B7764" s="1">
        <f>IF(AND(-100&lt;A7764,A7764&lt;100),A7764,B7763)</f>
        <v>0.24142498277087801</v>
      </c>
      <c r="C7764" s="1">
        <v>-0.31439095317242899</v>
      </c>
      <c r="D7764" s="1">
        <f>IF(AND(-100&lt;C7764,C7764&lt;100),C7764,D7763)</f>
        <v>-0.31439095317242899</v>
      </c>
      <c r="E7764" s="1">
        <v>-1.5647497069902301</v>
      </c>
      <c r="F7764" s="1">
        <f>IF(AND(-100&lt;E7764,E7764&lt;100),E7764,F7763)</f>
        <v>-1.5647497069902301</v>
      </c>
      <c r="G7764" s="1">
        <f>IF(SQRT(B7764^2+D7764^2+F7764^2)&lt;0.125,"",SQRT(B7764^2+D7764^2+F7764^2))</f>
        <v>1.6141776046236667</v>
      </c>
      <c r="H7764" s="1">
        <f t="shared" si="243"/>
        <v>16.141776046236668</v>
      </c>
      <c r="I7764" s="1">
        <v>4.0083750599534103</v>
      </c>
      <c r="J7764" s="1">
        <f>I7764*xfactor</f>
        <v>5.291055079138502</v>
      </c>
      <c r="K7764" s="1">
        <v>-17.926301985598801</v>
      </c>
      <c r="L7764" s="1">
        <f>K7764*yfactor</f>
        <v>-23.662718620990418</v>
      </c>
      <c r="M7764" s="1">
        <v>114.442822366149</v>
      </c>
      <c r="N7764" s="1">
        <f>(M7764-80)*zfactor</f>
        <v>45.464525523316688</v>
      </c>
      <c r="O7764">
        <v>7</v>
      </c>
      <c r="P7764">
        <f t="shared" si="244"/>
        <v>0</v>
      </c>
      <c r="Q7764">
        <v>1</v>
      </c>
      <c r="R7764">
        <v>1</v>
      </c>
    </row>
    <row r="7765" spans="1:18" x14ac:dyDescent="0.2">
      <c r="A7765" s="1">
        <v>0.22430081893281201</v>
      </c>
      <c r="B7765" s="1">
        <f>IF(AND(-100&lt;A7765,A7765&lt;100),A7765,B7764)</f>
        <v>0.22430081893281201</v>
      </c>
      <c r="C7765" s="1">
        <v>-0.39762969674062099</v>
      </c>
      <c r="D7765" s="1">
        <f>IF(AND(-100&lt;C7765,C7765&lt;100),C7765,D7764)</f>
        <v>-0.39762969674062099</v>
      </c>
      <c r="E7765" s="1">
        <v>-1.67892538833914</v>
      </c>
      <c r="F7765" s="1">
        <f>IF(AND(-100&lt;E7765,E7765&lt;100),E7765,F7764)</f>
        <v>-1.67892538833914</v>
      </c>
      <c r="G7765" s="1">
        <f>IF(SQRT(B7765^2+D7765^2+F7765^2)&lt;0.125,"",SQRT(B7765^2+D7765^2+F7765^2))</f>
        <v>1.7398881264936836</v>
      </c>
      <c r="H7765" s="1">
        <f t="shared" si="243"/>
        <v>17.398881264936836</v>
      </c>
      <c r="I7765" s="1">
        <v>4.11902823840044</v>
      </c>
      <c r="J7765" s="1">
        <f>I7765*xfactor</f>
        <v>5.437117274688581</v>
      </c>
      <c r="K7765" s="1">
        <v>-17.826333072524001</v>
      </c>
      <c r="L7765" s="1">
        <f>K7765*yfactor</f>
        <v>-23.530759655731682</v>
      </c>
      <c r="M7765" s="1">
        <v>114.47604851526999</v>
      </c>
      <c r="N7765" s="1">
        <f>(M7765-80)*zfactor</f>
        <v>45.508384040156393</v>
      </c>
      <c r="O7765">
        <v>7</v>
      </c>
      <c r="P7765">
        <f t="shared" si="244"/>
        <v>0</v>
      </c>
      <c r="Q7765">
        <v>1</v>
      </c>
      <c r="R7765">
        <v>1</v>
      </c>
    </row>
    <row r="7766" spans="1:18" x14ac:dyDescent="0.2">
      <c r="A7766" s="1">
        <v>0.18802391853412601</v>
      </c>
      <c r="B7766" s="1">
        <f>IF(AND(-100&lt;A7766,A7766&lt;100),A7766,B7765)</f>
        <v>0.18802391853412601</v>
      </c>
      <c r="C7766" s="1">
        <v>-0.35953326816130898</v>
      </c>
      <c r="D7766" s="1">
        <f>IF(AND(-100&lt;C7766,C7766&lt;100),C7766,D7765)</f>
        <v>-0.35953326816130898</v>
      </c>
      <c r="E7766" s="1">
        <v>-1.67468099423251</v>
      </c>
      <c r="F7766" s="1">
        <f>IF(AND(-100&lt;E7766,E7766&lt;100),E7766,F7765)</f>
        <v>-1.67468099423251</v>
      </c>
      <c r="G7766" s="1">
        <f>IF(SQRT(B7766^2+D7766^2+F7766^2)&lt;0.125,"",SQRT(B7766^2+D7766^2+F7766^2))</f>
        <v>1.7231290135388202</v>
      </c>
      <c r="H7766" s="1">
        <f t="shared" si="243"/>
        <v>17.231290135388203</v>
      </c>
      <c r="I7766" s="1">
        <v>4.2692278111991602</v>
      </c>
      <c r="J7766" s="1">
        <f>I7766*xfactor</f>
        <v>5.6353807107828917</v>
      </c>
      <c r="K7766" s="1">
        <v>-17.750727585693699</v>
      </c>
      <c r="L7766" s="1">
        <f>K7766*yfactor</f>
        <v>-23.430960413115685</v>
      </c>
      <c r="M7766" s="1">
        <v>114.492286994465</v>
      </c>
      <c r="N7766" s="1">
        <f>(M7766-80)*zfactor</f>
        <v>45.529818832693806</v>
      </c>
      <c r="O7766">
        <v>7</v>
      </c>
      <c r="P7766">
        <f t="shared" si="244"/>
        <v>0</v>
      </c>
      <c r="Q7766">
        <v>1</v>
      </c>
      <c r="R7766">
        <v>1</v>
      </c>
    </row>
    <row r="7767" spans="1:18" x14ac:dyDescent="0.2">
      <c r="A7767" s="1">
        <v>0.207082343487306</v>
      </c>
      <c r="B7767" s="1">
        <f>IF(AND(-100&lt;A7767,A7767&lt;100),A7767,B7766)</f>
        <v>0.207082343487306</v>
      </c>
      <c r="C7767" s="1">
        <v>-0.33584591253625201</v>
      </c>
      <c r="D7767" s="1">
        <f>IF(AND(-100&lt;C7767,C7767&lt;100),C7767,D7766)</f>
        <v>-0.33584591253625201</v>
      </c>
      <c r="E7767" s="1">
        <v>-1.62840341869475</v>
      </c>
      <c r="F7767" s="1">
        <f>IF(AND(-100&lt;E7767,E7767&lt;100),E7767,F7766)</f>
        <v>-1.62840341869475</v>
      </c>
      <c r="G7767" s="1">
        <f>IF(SQRT(B7767^2+D7767^2+F7767^2)&lt;0.125,"",SQRT(B7767^2+D7767^2+F7767^2))</f>
        <v>1.6755217897622972</v>
      </c>
      <c r="H7767" s="1">
        <f t="shared" si="243"/>
        <v>16.75521789762297</v>
      </c>
      <c r="I7767" s="1">
        <v>4.4241479287366703</v>
      </c>
      <c r="J7767" s="1">
        <f>I7767*xfactor</f>
        <v>5.8398752659324051</v>
      </c>
      <c r="K7767" s="1">
        <v>-17.6555409723419</v>
      </c>
      <c r="L7767" s="1">
        <f>K7767*yfactor</f>
        <v>-23.305314083491307</v>
      </c>
      <c r="M7767" s="1">
        <v>114.51696517510599</v>
      </c>
      <c r="N7767" s="1">
        <f>(M7767-80)*zfactor</f>
        <v>45.562394031139917</v>
      </c>
      <c r="O7767">
        <v>7</v>
      </c>
      <c r="P7767">
        <f t="shared" si="244"/>
        <v>0</v>
      </c>
      <c r="Q7767">
        <v>1</v>
      </c>
      <c r="R7767">
        <v>1</v>
      </c>
    </row>
    <row r="7768" spans="1:18" x14ac:dyDescent="0.2">
      <c r="A7768" s="1">
        <v>0.225155437021339</v>
      </c>
      <c r="B7768" s="1">
        <f>IF(AND(-100&lt;A7768,A7768&lt;100),A7768,B7767)</f>
        <v>0.225155437021339</v>
      </c>
      <c r="C7768" s="1">
        <v>-0.333227486019185</v>
      </c>
      <c r="D7768" s="1">
        <f>IF(AND(-100&lt;C7768,C7768&lt;100),C7768,D7767)</f>
        <v>-0.333227486019185</v>
      </c>
      <c r="E7768" s="1">
        <v>-1.65045438352118</v>
      </c>
      <c r="F7768" s="1">
        <f>IF(AND(-100&lt;E7768,E7768&lt;100),E7768,F7767)</f>
        <v>-1.65045438352118</v>
      </c>
      <c r="G7768" s="1">
        <f>IF(SQRT(B7768^2+D7768^2+F7768^2)&lt;0.125,"",SQRT(B7768^2+D7768^2+F7768^2))</f>
        <v>1.6987451840529864</v>
      </c>
      <c r="H7768" s="1">
        <f t="shared" si="243"/>
        <v>16.987451840529864</v>
      </c>
      <c r="I7768" s="1">
        <v>4.5854571519632801</v>
      </c>
      <c r="J7768" s="1">
        <f>I7768*xfactor</f>
        <v>6.0528034405915303</v>
      </c>
      <c r="K7768" s="1">
        <v>-17.505975970138401</v>
      </c>
      <c r="L7768" s="1">
        <f>K7768*yfactor</f>
        <v>-23.107888280582692</v>
      </c>
      <c r="M7768" s="1">
        <v>114.56450470888799</v>
      </c>
      <c r="N7768" s="1">
        <f>(M7768-80)*zfactor</f>
        <v>45.625146215732158</v>
      </c>
      <c r="O7768">
        <v>7</v>
      </c>
      <c r="P7768">
        <f t="shared" si="244"/>
        <v>0</v>
      </c>
      <c r="Q7768">
        <v>1</v>
      </c>
      <c r="R7768">
        <v>1</v>
      </c>
    </row>
    <row r="7769" spans="1:18" x14ac:dyDescent="0.2">
      <c r="A7769" s="1">
        <v>0.186790107136551</v>
      </c>
      <c r="B7769" s="1">
        <f>IF(AND(-100&lt;A7769,A7769&lt;100),A7769,B7768)</f>
        <v>0.186790107136551</v>
      </c>
      <c r="C7769" s="1">
        <v>-0.36797876596571699</v>
      </c>
      <c r="D7769" s="1">
        <f>IF(AND(-100&lt;C7769,C7769&lt;100),C7769,D7768)</f>
        <v>-0.36797876596571699</v>
      </c>
      <c r="E7769" s="1">
        <v>-1.70600445991051</v>
      </c>
      <c r="F7769" s="1">
        <f>IF(AND(-100&lt;E7769,E7769&lt;100),E7769,F7768)</f>
        <v>-1.70600445991051</v>
      </c>
      <c r="G7769" s="1">
        <f>IF(SQRT(B7769^2+D7769^2+F7769^2)&lt;0.125,"",SQRT(B7769^2+D7769^2+F7769^2))</f>
        <v>1.7552065785998772</v>
      </c>
      <c r="H7769" s="1">
        <f t="shared" si="243"/>
        <v>17.552065785998771</v>
      </c>
      <c r="I7769" s="1">
        <v>4.7593823433973297</v>
      </c>
      <c r="J7769" s="1">
        <f>I7769*xfactor</f>
        <v>6.2823846932844756</v>
      </c>
      <c r="K7769" s="1">
        <v>-17.302335459620899</v>
      </c>
      <c r="L7769" s="1">
        <f>K7769*yfactor</f>
        <v>-22.839082806699587</v>
      </c>
      <c r="M7769" s="1">
        <v>114.625402656692</v>
      </c>
      <c r="N7769" s="1">
        <f>(M7769-80)*zfactor</f>
        <v>45.705531506833445</v>
      </c>
      <c r="O7769">
        <v>7</v>
      </c>
      <c r="P7769">
        <f t="shared" si="244"/>
        <v>0</v>
      </c>
      <c r="Q7769">
        <v>1</v>
      </c>
      <c r="R7769">
        <v>1</v>
      </c>
    </row>
    <row r="7770" spans="1:18" x14ac:dyDescent="0.2">
      <c r="A7770" s="1">
        <v>0.17553438168226701</v>
      </c>
      <c r="B7770" s="1">
        <f>IF(AND(-100&lt;A7770,A7770&lt;100),A7770,B7769)</f>
        <v>0.17553438168226701</v>
      </c>
      <c r="C7770" s="1">
        <v>-0.42559734770271501</v>
      </c>
      <c r="D7770" s="1">
        <f>IF(AND(-100&lt;C7770,C7770&lt;100),C7770,D7769)</f>
        <v>-0.42559734770271501</v>
      </c>
      <c r="E7770" s="1">
        <v>-1.73835431678493</v>
      </c>
      <c r="F7770" s="1">
        <f>IF(AND(-100&lt;E7770,E7770&lt;100),E7770,F7769)</f>
        <v>-1.73835431678493</v>
      </c>
      <c r="G7770" s="1">
        <f>IF(SQRT(B7770^2+D7770^2+F7770^2)&lt;0.125,"",SQRT(B7770^2+D7770^2+F7770^2))</f>
        <v>1.798282834319719</v>
      </c>
      <c r="H7770" s="1">
        <f t="shared" si="243"/>
        <v>17.982828343197191</v>
      </c>
      <c r="I7770" s="1">
        <v>4.92337522528286</v>
      </c>
      <c r="J7770" s="1">
        <f>I7770*xfactor</f>
        <v>6.4988552973733755</v>
      </c>
      <c r="K7770" s="1">
        <v>-17.0881712166161</v>
      </c>
      <c r="L7770" s="1">
        <f>K7770*yfactor</f>
        <v>-22.556386005933252</v>
      </c>
      <c r="M7770" s="1">
        <v>114.700460717466</v>
      </c>
      <c r="N7770" s="1">
        <f>(M7770-80)*zfactor</f>
        <v>45.80460814705512</v>
      </c>
      <c r="O7770">
        <v>7</v>
      </c>
      <c r="P7770">
        <f t="shared" si="244"/>
        <v>0</v>
      </c>
      <c r="Q7770">
        <v>1</v>
      </c>
      <c r="R7770">
        <v>1</v>
      </c>
    </row>
    <row r="7771" spans="1:18" x14ac:dyDescent="0.2">
      <c r="A7771" s="1">
        <v>0.16237209572396699</v>
      </c>
      <c r="B7771" s="1">
        <f>IF(AND(-100&lt;A7771,A7771&lt;100),A7771,B7770)</f>
        <v>0.16237209572396699</v>
      </c>
      <c r="C7771" s="1">
        <v>-0.44246604152382102</v>
      </c>
      <c r="D7771" s="1">
        <f>IF(AND(-100&lt;C7771,C7771&lt;100),C7771,D7770)</f>
        <v>-0.44246604152382102</v>
      </c>
      <c r="E7771" s="1">
        <v>-1.77075557988343</v>
      </c>
      <c r="F7771" s="1">
        <f>IF(AND(-100&lt;E7771,E7771&lt;100),E7771,F7770)</f>
        <v>-1.77075557988343</v>
      </c>
      <c r="G7771" s="1">
        <f>IF(SQRT(B7771^2+D7771^2+F7771^2)&lt;0.125,"",SQRT(B7771^2+D7771^2+F7771^2))</f>
        <v>1.8324072197685359</v>
      </c>
      <c r="H7771" s="1">
        <f t="shared" si="243"/>
        <v>18.324072197685361</v>
      </c>
      <c r="I7771" s="1">
        <v>5.0623955210645004</v>
      </c>
      <c r="J7771" s="1">
        <f>I7771*xfactor</f>
        <v>6.6823620878051413</v>
      </c>
      <c r="K7771" s="1">
        <v>-16.904627303213999</v>
      </c>
      <c r="L7771" s="1">
        <f>K7771*yfactor</f>
        <v>-22.314108040242481</v>
      </c>
      <c r="M7771" s="1">
        <v>114.75889541479</v>
      </c>
      <c r="N7771" s="1">
        <f>(M7771-80)*zfactor</f>
        <v>45.881741947522805</v>
      </c>
      <c r="O7771">
        <v>7</v>
      </c>
      <c r="P7771">
        <f t="shared" si="244"/>
        <v>0</v>
      </c>
      <c r="Q7771">
        <v>1</v>
      </c>
      <c r="R7771">
        <v>1</v>
      </c>
    </row>
    <row r="7772" spans="1:18" x14ac:dyDescent="0.2">
      <c r="A7772" s="1">
        <v>0.20622783347725099</v>
      </c>
      <c r="B7772" s="1">
        <f>IF(AND(-100&lt;A7772,A7772&lt;100),A7772,B7771)</f>
        <v>0.20622783347725099</v>
      </c>
      <c r="C7772" s="1">
        <v>-0.54185034955378797</v>
      </c>
      <c r="D7772" s="1">
        <f>IF(AND(-100&lt;C7772,C7772&lt;100),C7772,D7771)</f>
        <v>-0.54185034955378797</v>
      </c>
      <c r="E7772" s="1">
        <v>-1.8797305608969199</v>
      </c>
      <c r="F7772" s="1">
        <f>IF(AND(-100&lt;E7772,E7772&lt;100),E7772,F7771)</f>
        <v>-1.8797305608969199</v>
      </c>
      <c r="G7772" s="1">
        <f>IF(SQRT(B7772^2+D7772^2+F7772^2)&lt;0.125,"",SQRT(B7772^2+D7772^2+F7772^2))</f>
        <v>1.9671092247717543</v>
      </c>
      <c r="H7772" s="1">
        <f t="shared" si="243"/>
        <v>19.671092247717542</v>
      </c>
      <c r="I7772" s="1">
        <v>5.1979288961668901</v>
      </c>
      <c r="J7772" s="1">
        <f>I7772*xfactor</f>
        <v>6.8612661429402957</v>
      </c>
      <c r="K7772" s="1">
        <v>-16.723560817577699</v>
      </c>
      <c r="L7772" s="1">
        <f>K7772*yfactor</f>
        <v>-22.075100279202562</v>
      </c>
      <c r="M7772" s="1">
        <v>114.82145649192201</v>
      </c>
      <c r="N7772" s="1">
        <f>(M7772-80)*zfactor</f>
        <v>45.96432256933705</v>
      </c>
      <c r="O7772">
        <v>7</v>
      </c>
      <c r="P7772">
        <f t="shared" si="244"/>
        <v>0</v>
      </c>
      <c r="Q7772">
        <v>1</v>
      </c>
      <c r="R7772">
        <v>1</v>
      </c>
    </row>
    <row r="7773" spans="1:18" x14ac:dyDescent="0.2">
      <c r="A7773" s="1">
        <v>0.16858092114385001</v>
      </c>
      <c r="B7773" s="1">
        <f>IF(AND(-100&lt;A7773,A7773&lt;100),A7773,B7772)</f>
        <v>0.16858092114385001</v>
      </c>
      <c r="C7773" s="1">
        <v>-0.47070463728035999</v>
      </c>
      <c r="D7773" s="1">
        <f>IF(AND(-100&lt;C7773,C7773&lt;100),C7773,D7772)</f>
        <v>-0.47070463728035999</v>
      </c>
      <c r="E7773" s="1">
        <v>-1.94554321215392</v>
      </c>
      <c r="F7773" s="1">
        <f>IF(AND(-100&lt;E7773,E7773&lt;100),E7773,F7772)</f>
        <v>-1.94554321215392</v>
      </c>
      <c r="G7773" s="1">
        <f>IF(SQRT(B7773^2+D7773^2+F7773^2)&lt;0.125,"",SQRT(B7773^2+D7773^2+F7773^2))</f>
        <v>2.0087610044226611</v>
      </c>
      <c r="H7773" s="1">
        <f t="shared" si="243"/>
        <v>20.087610044226611</v>
      </c>
      <c r="I7773" s="1">
        <v>5.3022011134386702</v>
      </c>
      <c r="J7773" s="1">
        <f>I7773*xfactor</f>
        <v>6.9989054697390447</v>
      </c>
      <c r="K7773" s="1">
        <v>-16.559909754132502</v>
      </c>
      <c r="L7773" s="1">
        <f>K7773*yfactor</f>
        <v>-21.859080875454904</v>
      </c>
      <c r="M7773" s="1">
        <v>114.87669474211199</v>
      </c>
      <c r="N7773" s="1">
        <f>(M7773-80)*zfactor</f>
        <v>46.037237059587831</v>
      </c>
      <c r="O7773">
        <v>7</v>
      </c>
      <c r="P7773">
        <f t="shared" si="244"/>
        <v>0</v>
      </c>
      <c r="Q7773">
        <v>1</v>
      </c>
      <c r="R7773">
        <v>1</v>
      </c>
    </row>
    <row r="7774" spans="1:18" x14ac:dyDescent="0.2">
      <c r="A7774" s="1">
        <v>0.15763890716121001</v>
      </c>
      <c r="B7774" s="1">
        <f>IF(AND(-100&lt;A7774,A7774&lt;100),A7774,B7773)</f>
        <v>0.15763890716121001</v>
      </c>
      <c r="C7774" s="1">
        <v>-0.434272551553605</v>
      </c>
      <c r="D7774" s="1">
        <f>IF(AND(-100&lt;C7774,C7774&lt;100),C7774,D7773)</f>
        <v>-0.434272551553605</v>
      </c>
      <c r="E7774" s="1">
        <v>-1.96751519199753</v>
      </c>
      <c r="F7774" s="1">
        <f>IF(AND(-100&lt;E7774,E7774&lt;100),E7774,F7773)</f>
        <v>-1.96751519199753</v>
      </c>
      <c r="G7774" s="1">
        <f>IF(SQRT(B7774^2+D7774^2+F7774^2)&lt;0.125,"",SQRT(B7774^2+D7774^2+F7774^2))</f>
        <v>2.0210291202318031</v>
      </c>
      <c r="H7774" s="1">
        <f t="shared" si="243"/>
        <v>20.210291202318032</v>
      </c>
      <c r="I7774" s="1">
        <v>5.3459391710309996</v>
      </c>
      <c r="J7774" s="1">
        <f>I7774*xfactor</f>
        <v>7.0566397057609196</v>
      </c>
      <c r="K7774" s="1">
        <v>-16.422143202988799</v>
      </c>
      <c r="L7774" s="1">
        <f>K7774*yfactor</f>
        <v>-21.677229027945216</v>
      </c>
      <c r="M7774" s="1">
        <v>114.931045317664</v>
      </c>
      <c r="N7774" s="1">
        <f>(M7774-80)*zfactor</f>
        <v>46.108979819316481</v>
      </c>
      <c r="O7774">
        <v>7</v>
      </c>
      <c r="P7774">
        <f t="shared" si="244"/>
        <v>0</v>
      </c>
      <c r="Q7774">
        <v>1</v>
      </c>
      <c r="R7774">
        <v>1</v>
      </c>
    </row>
    <row r="7775" spans="1:18" x14ac:dyDescent="0.2">
      <c r="A7775" s="1">
        <v>0.139809922857802</v>
      </c>
      <c r="B7775" s="1">
        <f>IF(AND(-100&lt;A7775,A7775&lt;100),A7775,B7774)</f>
        <v>0.139809922857802</v>
      </c>
      <c r="C7775" s="1">
        <v>-0.47191361812140697</v>
      </c>
      <c r="D7775" s="1">
        <f>IF(AND(-100&lt;C7775,C7775&lt;100),C7775,D7774)</f>
        <v>-0.47191361812140697</v>
      </c>
      <c r="E7775" s="1">
        <v>-1.9939313769557601</v>
      </c>
      <c r="F7775" s="1">
        <f>IF(AND(-100&lt;E7775,E7775&lt;100),E7775,F7774)</f>
        <v>-1.9939313769557601</v>
      </c>
      <c r="G7775" s="1">
        <f>IF(SQRT(B7775^2+D7775^2+F7775^2)&lt;0.125,"",SQRT(B7775^2+D7775^2+F7775^2))</f>
        <v>2.0537798356948183</v>
      </c>
      <c r="H7775" s="1">
        <f t="shared" si="243"/>
        <v>20.537798356948183</v>
      </c>
      <c r="I7775" s="1">
        <v>5.3480220996951697</v>
      </c>
      <c r="J7775" s="1">
        <f>I7775*xfactor</f>
        <v>7.0593891715976245</v>
      </c>
      <c r="K7775" s="1">
        <v>-16.273554846345899</v>
      </c>
      <c r="L7775" s="1">
        <f>K7775*yfactor</f>
        <v>-21.481092397176589</v>
      </c>
      <c r="M7775" s="1">
        <v>114.984999810769</v>
      </c>
      <c r="N7775" s="1">
        <f>(M7775-80)*zfactor</f>
        <v>46.180199750215081</v>
      </c>
      <c r="O7775">
        <v>7</v>
      </c>
      <c r="P7775">
        <f t="shared" si="244"/>
        <v>0</v>
      </c>
      <c r="Q7775">
        <v>1</v>
      </c>
      <c r="R7775">
        <v>1</v>
      </c>
    </row>
    <row r="7776" spans="1:18" x14ac:dyDescent="0.2">
      <c r="A7776" s="1">
        <v>0.129983671961726</v>
      </c>
      <c r="B7776" s="1">
        <f>IF(AND(-100&lt;A7776,A7776&lt;100),A7776,B7775)</f>
        <v>0.129983671961726</v>
      </c>
      <c r="C7776" s="1">
        <v>-0.50014287785672695</v>
      </c>
      <c r="D7776" s="1">
        <f>IF(AND(-100&lt;C7776,C7776&lt;100),C7776,D7775)</f>
        <v>-0.50014287785672695</v>
      </c>
      <c r="E7776" s="1">
        <v>-2.0681273871141101</v>
      </c>
      <c r="F7776" s="1">
        <f>IF(AND(-100&lt;E7776,E7776&lt;100),E7776,F7775)</f>
        <v>-2.0681273871141101</v>
      </c>
      <c r="G7776" s="1">
        <f>IF(SQRT(B7776^2+D7776^2+F7776^2)&lt;0.125,"",SQRT(B7776^2+D7776^2+F7776^2))</f>
        <v>2.1317104734411987</v>
      </c>
      <c r="H7776" s="1">
        <f t="shared" si="243"/>
        <v>21.317104734411988</v>
      </c>
      <c r="I7776" s="1">
        <v>5.3521185408317997</v>
      </c>
      <c r="J7776" s="1">
        <f>I7776*xfactor</f>
        <v>7.0647964738979763</v>
      </c>
      <c r="K7776" s="1">
        <v>-16.140108303857598</v>
      </c>
      <c r="L7776" s="1">
        <f>K7776*yfactor</f>
        <v>-21.304942961092031</v>
      </c>
      <c r="M7776" s="1">
        <v>115.02396667374499</v>
      </c>
      <c r="N7776" s="1">
        <f>(M7776-80)*zfactor</f>
        <v>46.231636009343397</v>
      </c>
      <c r="O7776">
        <v>7</v>
      </c>
      <c r="P7776">
        <f t="shared" si="244"/>
        <v>0</v>
      </c>
      <c r="Q7776">
        <v>1</v>
      </c>
      <c r="R7776">
        <v>1</v>
      </c>
    </row>
    <row r="7777" spans="1:18" x14ac:dyDescent="0.2">
      <c r="A7777" s="1">
        <v>5.51683836906093E-2</v>
      </c>
      <c r="B7777" s="1">
        <f>IF(AND(-100&lt;A7777,A7777&lt;100),A7777,B7776)</f>
        <v>5.51683836906093E-2</v>
      </c>
      <c r="C7777" s="1">
        <v>-0.47649379499490802</v>
      </c>
      <c r="D7777" s="1">
        <f>IF(AND(-100&lt;C7777,C7777&lt;100),C7777,D7776)</f>
        <v>-0.47649379499490802</v>
      </c>
      <c r="E7777" s="1">
        <v>-2.0918506992383898</v>
      </c>
      <c r="F7777" s="1">
        <f>IF(AND(-100&lt;E7777,E7777&lt;100),E7777,F7776)</f>
        <v>-2.0918506992383898</v>
      </c>
      <c r="G7777" s="1">
        <f>IF(SQRT(B7777^2+D7777^2+F7777^2)&lt;0.125,"",SQRT(B7777^2+D7777^2+F7777^2))</f>
        <v>2.1461428738860384</v>
      </c>
      <c r="H7777" s="1">
        <f t="shared" si="243"/>
        <v>21.461428738860384</v>
      </c>
      <c r="I7777" s="1">
        <v>5.3652502342850097</v>
      </c>
      <c r="J7777" s="1">
        <f>I7777*xfactor</f>
        <v>7.0821303092562129</v>
      </c>
      <c r="K7777" s="1">
        <v>-16.013048507088001</v>
      </c>
      <c r="L7777" s="1">
        <f>K7777*yfactor</f>
        <v>-21.137224029356162</v>
      </c>
      <c r="M7777" s="1">
        <v>115.044088378398</v>
      </c>
      <c r="N7777" s="1">
        <f>(M7777-80)*zfactor</f>
        <v>46.258196659485364</v>
      </c>
      <c r="O7777">
        <v>7</v>
      </c>
      <c r="P7777">
        <f t="shared" si="244"/>
        <v>0</v>
      </c>
      <c r="Q7777">
        <v>1</v>
      </c>
      <c r="R7777">
        <v>1</v>
      </c>
    </row>
    <row r="7778" spans="1:18" x14ac:dyDescent="0.2">
      <c r="A7778" s="1">
        <v>8.0268682469981506E-2</v>
      </c>
      <c r="B7778" s="1">
        <f>IF(AND(-100&lt;A7778,A7778&lt;100),A7778,B7777)</f>
        <v>8.0268682469981506E-2</v>
      </c>
      <c r="C7778" s="1">
        <v>-0.56665803165945405</v>
      </c>
      <c r="D7778" s="1">
        <f>IF(AND(-100&lt;C7778,C7778&lt;100),C7778,D7777)</f>
        <v>-0.56665803165945405</v>
      </c>
      <c r="E7778" s="1">
        <v>-2.1183387871994701</v>
      </c>
      <c r="F7778" s="1">
        <f>IF(AND(-100&lt;E7778,E7778&lt;100),E7778,F7777)</f>
        <v>-2.1183387871994701</v>
      </c>
      <c r="G7778" s="1">
        <f>IF(SQRT(B7778^2+D7778^2+F7778^2)&lt;0.125,"",SQRT(B7778^2+D7778^2+F7778^2))</f>
        <v>2.1942888605612882</v>
      </c>
      <c r="H7778" s="1">
        <f t="shared" si="243"/>
        <v>21.942888605612882</v>
      </c>
      <c r="I7778" s="1">
        <v>5.3795460083693598</v>
      </c>
      <c r="J7778" s="1">
        <f>I7778*xfactor</f>
        <v>7.1010007310475549</v>
      </c>
      <c r="K7778" s="1">
        <v>-15.870618792911401</v>
      </c>
      <c r="L7778" s="1">
        <f>K7778*yfactor</f>
        <v>-20.949216806643051</v>
      </c>
      <c r="M7778" s="1">
        <v>115.043579999266</v>
      </c>
      <c r="N7778" s="1">
        <f>(M7778-80)*zfactor</f>
        <v>46.257525599031126</v>
      </c>
      <c r="O7778">
        <v>7</v>
      </c>
      <c r="P7778">
        <f t="shared" si="244"/>
        <v>0</v>
      </c>
      <c r="Q7778">
        <v>1</v>
      </c>
      <c r="R7778">
        <v>1</v>
      </c>
    </row>
    <row r="7779" spans="1:18" x14ac:dyDescent="0.2">
      <c r="A7779" s="1">
        <v>8.7017995680245694E-2</v>
      </c>
      <c r="B7779" s="1">
        <f>IF(AND(-100&lt;A7779,A7779&lt;100),A7779,B7778)</f>
        <v>8.7017995680245694E-2</v>
      </c>
      <c r="C7779" s="1">
        <v>-0.54044823144941201</v>
      </c>
      <c r="D7779" s="1">
        <f>IF(AND(-100&lt;C7779,C7779&lt;100),C7779,D7778)</f>
        <v>-0.54044823144941201</v>
      </c>
      <c r="E7779" s="1">
        <v>-2.04784246931071</v>
      </c>
      <c r="F7779" s="1">
        <f>IF(AND(-100&lt;E7779,E7779&lt;100),E7779,F7778)</f>
        <v>-2.04784246931071</v>
      </c>
      <c r="G7779" s="1">
        <f>IF(SQRT(B7779^2+D7779^2+F7779^2)&lt;0.125,"",SQRT(B7779^2+D7779^2+F7779^2))</f>
        <v>2.1197441358714948</v>
      </c>
      <c r="H7779" s="1">
        <f t="shared" si="243"/>
        <v>21.197441358714947</v>
      </c>
      <c r="I7779" s="1">
        <v>5.4100811898714598</v>
      </c>
      <c r="J7779" s="1">
        <f>I7779*xfactor</f>
        <v>7.1413071706303271</v>
      </c>
      <c r="K7779" s="1">
        <v>-15.711201410657299</v>
      </c>
      <c r="L7779" s="1">
        <f>K7779*yfactor</f>
        <v>-20.738785862067637</v>
      </c>
      <c r="M7779" s="1">
        <v>115.05343956696299</v>
      </c>
      <c r="N7779" s="1">
        <f>(M7779-80)*zfactor</f>
        <v>46.270540228391155</v>
      </c>
      <c r="O7779">
        <v>7</v>
      </c>
      <c r="P7779">
        <f t="shared" si="244"/>
        <v>0</v>
      </c>
      <c r="Q7779">
        <v>1</v>
      </c>
      <c r="R7779">
        <v>1</v>
      </c>
    </row>
    <row r="7780" spans="1:18" x14ac:dyDescent="0.2">
      <c r="A7780" s="1">
        <v>4.26394895546712E-2</v>
      </c>
      <c r="B7780" s="1">
        <f>IF(AND(-100&lt;A7780,A7780&lt;100),A7780,B7779)</f>
        <v>4.26394895546712E-2</v>
      </c>
      <c r="C7780" s="1">
        <v>-0.53129521372549604</v>
      </c>
      <c r="D7780" s="1">
        <f>IF(AND(-100&lt;C7780,C7780&lt;100),C7780,D7779)</f>
        <v>-0.53129521372549604</v>
      </c>
      <c r="E7780" s="1">
        <v>-2.0556862626809602</v>
      </c>
      <c r="F7780" s="1">
        <f>IF(AND(-100&lt;E7780,E7780&lt;100),E7780,F7779)</f>
        <v>-2.0556862626809602</v>
      </c>
      <c r="G7780" s="1">
        <f>IF(SQRT(B7780^2+D7780^2+F7780^2)&lt;0.125,"",SQRT(B7780^2+D7780^2+F7780^2))</f>
        <v>2.1236616351886939</v>
      </c>
      <c r="H7780" s="1">
        <f t="shared" si="243"/>
        <v>21.236616351886937</v>
      </c>
      <c r="I7780" s="1">
        <v>5.4622898902990302</v>
      </c>
      <c r="J7780" s="1">
        <f>I7780*xfactor</f>
        <v>7.2102226551947206</v>
      </c>
      <c r="K7780" s="1">
        <v>-15.5200974127418</v>
      </c>
      <c r="L7780" s="1">
        <f>K7780*yfactor</f>
        <v>-20.486528584819176</v>
      </c>
      <c r="M7780" s="1">
        <v>115.08823255052801</v>
      </c>
      <c r="N7780" s="1">
        <f>(M7780-80)*zfactor</f>
        <v>46.316466966696971</v>
      </c>
      <c r="O7780">
        <v>7</v>
      </c>
      <c r="P7780">
        <f t="shared" si="244"/>
        <v>0</v>
      </c>
      <c r="Q7780">
        <v>1</v>
      </c>
      <c r="R7780">
        <v>1</v>
      </c>
    </row>
    <row r="7781" spans="1:18" x14ac:dyDescent="0.2">
      <c r="A7781" s="1">
        <v>2.1659562833771899E-2</v>
      </c>
      <c r="B7781" s="1">
        <f>IF(AND(-100&lt;A7781,A7781&lt;100),A7781,B7780)</f>
        <v>2.1659562833771899E-2</v>
      </c>
      <c r="C7781" s="1">
        <v>-0.65119392110178997</v>
      </c>
      <c r="D7781" s="1">
        <f>IF(AND(-100&lt;C7781,C7781&lt;100),C7781,D7780)</f>
        <v>-0.65119392110178997</v>
      </c>
      <c r="E7781" s="1">
        <v>-2.1513329574948301</v>
      </c>
      <c r="F7781" s="1">
        <f>IF(AND(-100&lt;E7781,E7781&lt;100),E7781,F7780)</f>
        <v>-2.1513329574948301</v>
      </c>
      <c r="G7781" s="1">
        <f>IF(SQRT(B7781^2+D7781^2+F7781^2)&lt;0.125,"",SQRT(B7781^2+D7781^2+F7781^2))</f>
        <v>2.2478336578905314</v>
      </c>
      <c r="H7781" s="1">
        <f t="shared" si="243"/>
        <v>22.478336578905314</v>
      </c>
      <c r="I7781" s="1">
        <v>5.4972845909994899</v>
      </c>
      <c r="J7781" s="1">
        <f>I7781*xfactor</f>
        <v>7.2564156601193268</v>
      </c>
      <c r="K7781" s="1">
        <v>-15.305706413640699</v>
      </c>
      <c r="L7781" s="1">
        <f>K7781*yfactor</f>
        <v>-20.203532466005726</v>
      </c>
      <c r="M7781" s="1">
        <v>115.138007029524</v>
      </c>
      <c r="N7781" s="1">
        <f>(M7781-80)*zfactor</f>
        <v>46.382169278971688</v>
      </c>
      <c r="O7781">
        <v>7</v>
      </c>
      <c r="P7781">
        <f t="shared" si="244"/>
        <v>0</v>
      </c>
      <c r="Q7781">
        <v>1</v>
      </c>
      <c r="R7781">
        <v>1</v>
      </c>
    </row>
    <row r="7782" spans="1:18" x14ac:dyDescent="0.2">
      <c r="A7782" s="1">
        <v>-4.6831535187278103E-2</v>
      </c>
      <c r="B7782" s="1">
        <f>IF(AND(-100&lt;A7782,A7782&lt;100),A7782,B7781)</f>
        <v>-4.6831535187278103E-2</v>
      </c>
      <c r="C7782" s="1">
        <v>-0.67969298624923702</v>
      </c>
      <c r="D7782" s="1">
        <f>IF(AND(-100&lt;C7782,C7782&lt;100),C7782,D7781)</f>
        <v>-0.67969298624923702</v>
      </c>
      <c r="E7782" s="1">
        <v>-2.21454290276094</v>
      </c>
      <c r="F7782" s="1">
        <f>IF(AND(-100&lt;E7782,E7782&lt;100),E7782,F7781)</f>
        <v>-2.21454290276094</v>
      </c>
      <c r="G7782" s="1">
        <f>IF(SQRT(B7782^2+D7782^2+F7782^2)&lt;0.125,"",SQRT(B7782^2+D7782^2+F7782^2))</f>
        <v>2.3169756184330583</v>
      </c>
      <c r="H7782" s="1">
        <f t="shared" si="243"/>
        <v>23.169756184330584</v>
      </c>
      <c r="I7782" s="1">
        <v>5.4926593763414902</v>
      </c>
      <c r="J7782" s="1">
        <f>I7782*xfactor</f>
        <v>7.2503103767707673</v>
      </c>
      <c r="K7782" s="1">
        <v>-15.069422674774501</v>
      </c>
      <c r="L7782" s="1">
        <f>K7782*yfactor</f>
        <v>-19.891637930702341</v>
      </c>
      <c r="M7782" s="1">
        <v>115.172934283125</v>
      </c>
      <c r="N7782" s="1">
        <f>(M7782-80)*zfactor</f>
        <v>46.428273253725003</v>
      </c>
      <c r="O7782">
        <v>7</v>
      </c>
      <c r="P7782">
        <f t="shared" si="244"/>
        <v>0</v>
      </c>
      <c r="Q7782">
        <v>1</v>
      </c>
      <c r="R7782">
        <v>1</v>
      </c>
    </row>
    <row r="7783" spans="1:18" x14ac:dyDescent="0.2">
      <c r="A7783" s="1">
        <v>1.3903488389324099E-2</v>
      </c>
      <c r="B7783" s="1">
        <f>IF(AND(-100&lt;A7783,A7783&lt;100),A7783,B7782)</f>
        <v>1.3903488389324099E-2</v>
      </c>
      <c r="C7783" s="1">
        <v>-0.71111102741883003</v>
      </c>
      <c r="D7783" s="1">
        <f>IF(AND(-100&lt;C7783,C7783&lt;100),C7783,D7782)</f>
        <v>-0.71111102741883003</v>
      </c>
      <c r="E7783" s="1">
        <v>-2.19863973267559</v>
      </c>
      <c r="F7783" s="1">
        <f>IF(AND(-100&lt;E7783,E7783&lt;100),E7783,F7782)</f>
        <v>-2.19863973267559</v>
      </c>
      <c r="G7783" s="1">
        <f>IF(SQRT(B7783^2+D7783^2+F7783^2)&lt;0.125,"",SQRT(B7783^2+D7783^2+F7783^2))</f>
        <v>2.3108199571593295</v>
      </c>
      <c r="H7783" s="1">
        <f t="shared" si="243"/>
        <v>23.108199571593296</v>
      </c>
      <c r="I7783" s="1">
        <v>5.4948251580837999</v>
      </c>
      <c r="J7783" s="1">
        <f>I7783*xfactor</f>
        <v>7.2531692086706165</v>
      </c>
      <c r="K7783" s="1">
        <v>-14.841819029659</v>
      </c>
      <c r="L7783" s="1">
        <f>K7783*yfactor</f>
        <v>-19.591201119149879</v>
      </c>
      <c r="M7783" s="1">
        <v>115.201615190608</v>
      </c>
      <c r="N7783" s="1">
        <f>(M7783-80)*zfactor</f>
        <v>46.466132051602557</v>
      </c>
      <c r="O7783">
        <v>7</v>
      </c>
      <c r="P7783">
        <f t="shared" si="244"/>
        <v>0</v>
      </c>
      <c r="Q7783">
        <v>1</v>
      </c>
      <c r="R7783">
        <v>1</v>
      </c>
    </row>
    <row r="7784" spans="1:18" x14ac:dyDescent="0.2">
      <c r="A7784" s="1">
        <v>-7.5464890803199597E-2</v>
      </c>
      <c r="B7784" s="1">
        <f>IF(AND(-100&lt;A7784,A7784&lt;100),A7784,B7783)</f>
        <v>-7.5464890803199597E-2</v>
      </c>
      <c r="C7784" s="1">
        <v>-0.80413062003836699</v>
      </c>
      <c r="D7784" s="1">
        <f>IF(AND(-100&lt;C7784,C7784&lt;100),C7784,D7783)</f>
        <v>-0.80413062003836699</v>
      </c>
      <c r="E7784" s="1">
        <v>-2.2851222707341798</v>
      </c>
      <c r="F7784" s="1">
        <f>IF(AND(-100&lt;E7784,E7784&lt;100),E7784,F7783)</f>
        <v>-2.2851222707341798</v>
      </c>
      <c r="G7784" s="1">
        <f>IF(SQRT(B7784^2+D7784^2+F7784^2)&lt;0.125,"",SQRT(B7784^2+D7784^2+F7784^2))</f>
        <v>2.4236552551946331</v>
      </c>
      <c r="H7784" s="1">
        <f t="shared" si="243"/>
        <v>24.236552551946332</v>
      </c>
      <c r="I7784" s="1">
        <v>5.5388119089724102</v>
      </c>
      <c r="J7784" s="1">
        <f>I7784*xfactor</f>
        <v>7.3112317198435814</v>
      </c>
      <c r="K7784" s="1">
        <v>-14.582503657789299</v>
      </c>
      <c r="L7784" s="1">
        <f>K7784*yfactor</f>
        <v>-19.248904828281876</v>
      </c>
      <c r="M7784" s="1">
        <v>115.23565483589201</v>
      </c>
      <c r="N7784" s="1">
        <f>(M7784-80)*zfactor</f>
        <v>46.511064383377452</v>
      </c>
      <c r="O7784">
        <v>7</v>
      </c>
      <c r="P7784">
        <f t="shared" si="244"/>
        <v>0</v>
      </c>
      <c r="Q7784">
        <v>1</v>
      </c>
      <c r="R7784">
        <v>1</v>
      </c>
    </row>
    <row r="7785" spans="1:18" x14ac:dyDescent="0.2">
      <c r="A7785" s="1">
        <v>-6.3724663163380102E-2</v>
      </c>
      <c r="B7785" s="1">
        <f>IF(AND(-100&lt;A7785,A7785&lt;100),A7785,B7784)</f>
        <v>-6.3724663163380102E-2</v>
      </c>
      <c r="C7785" s="1">
        <v>-0.88331988183070698</v>
      </c>
      <c r="D7785" s="1">
        <f>IF(AND(-100&lt;C7785,C7785&lt;100),C7785,D7784)</f>
        <v>-0.88331988183070698</v>
      </c>
      <c r="E7785" s="1">
        <v>-2.3207439250948201</v>
      </c>
      <c r="F7785" s="1">
        <f>IF(AND(-100&lt;E7785,E7785&lt;100),E7785,F7784)</f>
        <v>-2.3207439250948201</v>
      </c>
      <c r="G7785" s="1">
        <f>IF(SQRT(B7785^2+D7785^2+F7785^2)&lt;0.125,"",SQRT(B7785^2+D7785^2+F7785^2))</f>
        <v>2.483982127994727</v>
      </c>
      <c r="H7785" s="1">
        <f t="shared" si="243"/>
        <v>24.83982127994727</v>
      </c>
      <c r="I7785" s="1">
        <v>5.6127248452835499</v>
      </c>
      <c r="J7785" s="1">
        <f>I7785*xfactor</f>
        <v>7.4087967957742862</v>
      </c>
      <c r="K7785" s="1">
        <v>-14.333199239059899</v>
      </c>
      <c r="L7785" s="1">
        <f>K7785*yfactor</f>
        <v>-18.91982299555907</v>
      </c>
      <c r="M7785" s="1">
        <v>115.236973702713</v>
      </c>
      <c r="N7785" s="1">
        <f>(M7785-80)*zfactor</f>
        <v>46.512805287581166</v>
      </c>
      <c r="O7785">
        <v>7</v>
      </c>
      <c r="P7785">
        <f t="shared" si="244"/>
        <v>0</v>
      </c>
      <c r="Q7785">
        <v>1</v>
      </c>
      <c r="R7785">
        <v>1</v>
      </c>
    </row>
    <row r="7786" spans="1:18" x14ac:dyDescent="0.2">
      <c r="A7786" s="1">
        <v>-8.1207046259781202E-2</v>
      </c>
      <c r="B7786" s="1">
        <f>IF(AND(-100&lt;A7786,A7786&lt;100),A7786,B7785)</f>
        <v>-8.1207046259781202E-2</v>
      </c>
      <c r="C7786" s="1">
        <v>-0.83655032163749699</v>
      </c>
      <c r="D7786" s="1">
        <f>IF(AND(-100&lt;C7786,C7786&lt;100),C7786,D7785)</f>
        <v>-0.83655032163749699</v>
      </c>
      <c r="E7786" s="1">
        <v>-2.3718265439484099</v>
      </c>
      <c r="F7786" s="1">
        <f>IF(AND(-100&lt;E7786,E7786&lt;100),E7786,F7785)</f>
        <v>-2.3718265439484099</v>
      </c>
      <c r="G7786" s="1">
        <f>IF(SQRT(B7786^2+D7786^2+F7786^2)&lt;0.125,"",SQRT(B7786^2+D7786^2+F7786^2))</f>
        <v>2.5163410300617635</v>
      </c>
      <c r="H7786" s="1">
        <f t="shared" si="243"/>
        <v>25.163410300617635</v>
      </c>
      <c r="I7786" s="1">
        <v>5.6655794702760698</v>
      </c>
      <c r="J7786" s="1">
        <f>I7786*xfactor</f>
        <v>7.4785649007644128</v>
      </c>
      <c r="K7786" s="1">
        <v>-14.081837029807099</v>
      </c>
      <c r="L7786" s="1">
        <f>K7786*yfactor</f>
        <v>-18.588024879345372</v>
      </c>
      <c r="M7786" s="1">
        <v>115.188329614276</v>
      </c>
      <c r="N7786" s="1">
        <f>(M7786-80)*zfactor</f>
        <v>46.448595090844321</v>
      </c>
      <c r="O7786">
        <v>7</v>
      </c>
      <c r="P7786">
        <f t="shared" si="244"/>
        <v>0</v>
      </c>
      <c r="Q7786">
        <v>1</v>
      </c>
      <c r="R7786">
        <v>1</v>
      </c>
    </row>
    <row r="7787" spans="1:18" x14ac:dyDescent="0.2">
      <c r="A7787" s="1">
        <v>-0.125825599204481</v>
      </c>
      <c r="B7787" s="1">
        <f>IF(AND(-100&lt;A7787,A7787&lt;100),A7787,B7786)</f>
        <v>-0.125825599204481</v>
      </c>
      <c r="C7787" s="1">
        <v>-0.78868577277521001</v>
      </c>
      <c r="D7787" s="1">
        <f>IF(AND(-100&lt;C7787,C7787&lt;100),C7787,D7786)</f>
        <v>-0.78868577277521001</v>
      </c>
      <c r="E7787" s="1">
        <v>-2.2979102613846298</v>
      </c>
      <c r="F7787" s="1">
        <f>IF(AND(-100&lt;E7787,E7787&lt;100),E7787,F7786)</f>
        <v>-2.2979102613846298</v>
      </c>
      <c r="G7787" s="1">
        <f>IF(SQRT(B7787^2+D7787^2+F7787^2)&lt;0.125,"",SQRT(B7787^2+D7787^2+F7787^2))</f>
        <v>2.432745136460039</v>
      </c>
      <c r="H7787" s="1">
        <f t="shared" si="243"/>
        <v>24.327451364600389</v>
      </c>
      <c r="I7787" s="1">
        <v>5.7269638894741703</v>
      </c>
      <c r="J7787" s="1">
        <f>I7787*xfactor</f>
        <v>7.559592334105905</v>
      </c>
      <c r="K7787" s="1">
        <v>-13.859023685244001</v>
      </c>
      <c r="L7787" s="1">
        <f>K7787*yfactor</f>
        <v>-18.29391126452208</v>
      </c>
      <c r="M7787" s="1">
        <v>115.209891906332</v>
      </c>
      <c r="N7787" s="1">
        <f>(M7787-80)*zfactor</f>
        <v>46.477057316358248</v>
      </c>
      <c r="O7787">
        <v>7</v>
      </c>
      <c r="P7787">
        <f t="shared" si="244"/>
        <v>0</v>
      </c>
      <c r="Q7787">
        <v>1</v>
      </c>
      <c r="R7787">
        <v>1</v>
      </c>
    </row>
    <row r="7788" spans="1:18" x14ac:dyDescent="0.2">
      <c r="A7788" s="1">
        <v>-0.13008995866546599</v>
      </c>
      <c r="B7788" s="1">
        <f>IF(AND(-100&lt;A7788,A7788&lt;100),A7788,B7787)</f>
        <v>-0.13008995866546599</v>
      </c>
      <c r="C7788" s="1">
        <v>-0.84337767673194397</v>
      </c>
      <c r="D7788" s="1">
        <f>IF(AND(-100&lt;C7788,C7788&lt;100),C7788,D7787)</f>
        <v>-0.84337767673194397</v>
      </c>
      <c r="E7788" s="1">
        <v>-2.3263904450408202</v>
      </c>
      <c r="F7788" s="1">
        <f>IF(AND(-100&lt;E7788,E7788&lt;100),E7788,F7787)</f>
        <v>-2.3263904450408202</v>
      </c>
      <c r="G7788" s="1">
        <f>IF(SQRT(B7788^2+D7788^2+F7788^2)&lt;0.125,"",SQRT(B7788^2+D7788^2+F7788^2))</f>
        <v>2.4779632373650298</v>
      </c>
      <c r="H7788" s="1">
        <f t="shared" si="243"/>
        <v>24.779632373650298</v>
      </c>
      <c r="I7788" s="1">
        <v>5.8130821253048399</v>
      </c>
      <c r="J7788" s="1">
        <f>I7788*xfactor</f>
        <v>7.6732684054023892</v>
      </c>
      <c r="K7788" s="1">
        <v>-13.645918767279801</v>
      </c>
      <c r="L7788" s="1">
        <f>K7788*yfactor</f>
        <v>-18.012612772809337</v>
      </c>
      <c r="M7788" s="1">
        <v>115.24970075882599</v>
      </c>
      <c r="N7788" s="1">
        <f>(M7788-80)*zfactor</f>
        <v>46.529605001650317</v>
      </c>
      <c r="O7788">
        <v>7</v>
      </c>
      <c r="P7788">
        <f t="shared" si="244"/>
        <v>0</v>
      </c>
      <c r="Q7788">
        <v>1</v>
      </c>
      <c r="R7788">
        <v>1</v>
      </c>
    </row>
    <row r="7789" spans="1:18" x14ac:dyDescent="0.2">
      <c r="A7789" s="1">
        <v>-0.17787888829968601</v>
      </c>
      <c r="B7789" s="1">
        <f>IF(AND(-100&lt;A7789,A7789&lt;100),A7789,B7788)</f>
        <v>-0.17787888829968601</v>
      </c>
      <c r="C7789" s="1">
        <v>-0.774500555385778</v>
      </c>
      <c r="D7789" s="1">
        <f>IF(AND(-100&lt;C7789,C7789&lt;100),C7789,D7788)</f>
        <v>-0.774500555385778</v>
      </c>
      <c r="E7789" s="1">
        <v>-2.4436886353396798</v>
      </c>
      <c r="F7789" s="1">
        <f>IF(AND(-100&lt;E7789,E7789&lt;100),E7789,F7788)</f>
        <v>-2.4436886353396798</v>
      </c>
      <c r="G7789" s="1">
        <f>IF(SQRT(B7789^2+D7789^2+F7789^2)&lt;0.125,"",SQRT(B7789^2+D7789^2+F7789^2))</f>
        <v>2.5696509793518492</v>
      </c>
      <c r="H7789" s="1">
        <f t="shared" si="243"/>
        <v>25.696509793518491</v>
      </c>
      <c r="I7789" s="1">
        <v>5.8914673386068399</v>
      </c>
      <c r="J7789" s="1">
        <f>I7789*xfactor</f>
        <v>7.7767368869610287</v>
      </c>
      <c r="K7789" s="1">
        <v>-13.462985656556899</v>
      </c>
      <c r="L7789" s="1">
        <f>K7789*yfactor</f>
        <v>-17.771141066655108</v>
      </c>
      <c r="M7789" s="1">
        <v>115.286861576267</v>
      </c>
      <c r="N7789" s="1">
        <f>(M7789-80)*zfactor</f>
        <v>46.578657280672445</v>
      </c>
      <c r="O7789">
        <v>7</v>
      </c>
      <c r="P7789">
        <f t="shared" si="244"/>
        <v>0</v>
      </c>
      <c r="Q7789">
        <v>1</v>
      </c>
      <c r="R7789">
        <v>1</v>
      </c>
    </row>
    <row r="7790" spans="1:18" x14ac:dyDescent="0.2">
      <c r="A7790" s="1">
        <v>-0.12476897987065499</v>
      </c>
      <c r="B7790" s="1">
        <f>IF(AND(-100&lt;A7790,A7790&lt;100),A7790,B7789)</f>
        <v>-0.12476897987065499</v>
      </c>
      <c r="C7790" s="1">
        <v>-0.72642171489520702</v>
      </c>
      <c r="D7790" s="1">
        <f>IF(AND(-100&lt;C7790,C7790&lt;100),C7790,D7789)</f>
        <v>-0.72642171489520702</v>
      </c>
      <c r="E7790" s="1">
        <v>-2.4707732368451398</v>
      </c>
      <c r="F7790" s="1">
        <f>IF(AND(-100&lt;E7790,E7790&lt;100),E7790,F7789)</f>
        <v>-2.4707732368451398</v>
      </c>
      <c r="G7790" s="1">
        <f>IF(SQRT(B7790^2+D7790^2+F7790^2)&lt;0.125,"",SQRT(B7790^2+D7790^2+F7790^2))</f>
        <v>2.5783669626566863</v>
      </c>
      <c r="H7790" s="1">
        <f t="shared" si="243"/>
        <v>25.783669626566862</v>
      </c>
      <c r="I7790" s="1">
        <v>5.9766015183990904</v>
      </c>
      <c r="J7790" s="1">
        <f>I7790*xfactor</f>
        <v>7.8891140042867995</v>
      </c>
      <c r="K7790" s="1">
        <v>-13.314886004614101</v>
      </c>
      <c r="L7790" s="1">
        <f>K7790*yfactor</f>
        <v>-17.575649526090615</v>
      </c>
      <c r="M7790" s="1">
        <v>115.28357694209799</v>
      </c>
      <c r="N7790" s="1">
        <f>(M7790-80)*zfactor</f>
        <v>46.574321563569356</v>
      </c>
      <c r="O7790">
        <v>7</v>
      </c>
      <c r="P7790">
        <f t="shared" si="244"/>
        <v>0</v>
      </c>
      <c r="Q7790">
        <v>1</v>
      </c>
      <c r="R7790">
        <v>1</v>
      </c>
    </row>
    <row r="7791" spans="1:18" x14ac:dyDescent="0.2">
      <c r="A7791" s="1">
        <v>3.1106746552014299E-3</v>
      </c>
      <c r="B7791" s="1">
        <f>IF(AND(-100&lt;A7791,A7791&lt;100),A7791,B7790)</f>
        <v>3.1106746552014299E-3</v>
      </c>
      <c r="C7791" s="1">
        <v>-0.76621079848057105</v>
      </c>
      <c r="D7791" s="1">
        <f>IF(AND(-100&lt;C7791,C7791&lt;100),C7791,D7790)</f>
        <v>-0.76621079848057105</v>
      </c>
      <c r="E7791" s="1">
        <v>-2.4186791216636299</v>
      </c>
      <c r="F7791" s="1">
        <f>IF(AND(-100&lt;E7791,E7791&lt;100),E7791,F7790)</f>
        <v>-2.4186791216636299</v>
      </c>
      <c r="G7791" s="1">
        <f>IF(SQRT(B7791^2+D7791^2+F7791^2)&lt;0.125,"",SQRT(B7791^2+D7791^2+F7791^2))</f>
        <v>2.5371435429586149</v>
      </c>
      <c r="H7791" s="1">
        <f t="shared" si="243"/>
        <v>25.37143542958615</v>
      </c>
      <c r="I7791" s="1">
        <v>6.0546833891937499</v>
      </c>
      <c r="J7791" s="1">
        <f>I7791*xfactor</f>
        <v>7.9921820737357505</v>
      </c>
      <c r="K7791" s="1">
        <v>-13.150264492723499</v>
      </c>
      <c r="L7791" s="1">
        <f>K7791*yfactor</f>
        <v>-17.35834913039502</v>
      </c>
      <c r="M7791" s="1">
        <v>115.252597286106</v>
      </c>
      <c r="N7791" s="1">
        <f>(M7791-80)*zfactor</f>
        <v>46.53342841765992</v>
      </c>
      <c r="O7791">
        <v>7</v>
      </c>
      <c r="P7791">
        <f t="shared" si="244"/>
        <v>0</v>
      </c>
      <c r="Q7791">
        <v>1</v>
      </c>
      <c r="R7791">
        <v>1</v>
      </c>
    </row>
    <row r="7792" spans="1:18" x14ac:dyDescent="0.2">
      <c r="A7792" s="1">
        <v>-4.6200728632032E-2</v>
      </c>
      <c r="B7792" s="1">
        <f>IF(AND(-100&lt;A7792,A7792&lt;100),A7792,B7791)</f>
        <v>-4.6200728632032E-2</v>
      </c>
      <c r="C7792" s="1">
        <v>-0.63865393436928397</v>
      </c>
      <c r="D7792" s="1">
        <f>IF(AND(-100&lt;C7792,C7792&lt;100),C7792,D7791)</f>
        <v>-0.63865393436928397</v>
      </c>
      <c r="E7792" s="1">
        <v>-2.3752510013390999</v>
      </c>
      <c r="F7792" s="1">
        <f>IF(AND(-100&lt;E7792,E7792&lt;100),E7792,F7791)</f>
        <v>-2.3752510013390999</v>
      </c>
      <c r="G7792" s="1">
        <f>IF(SQRT(B7792^2+D7792^2+F7792^2)&lt;0.125,"",SQRT(B7792^2+D7792^2+F7792^2))</f>
        <v>2.4600468846292123</v>
      </c>
      <c r="H7792" s="1">
        <f t="shared" si="243"/>
        <v>24.600468846292124</v>
      </c>
      <c r="I7792" s="1">
        <v>6.0997217927214198</v>
      </c>
      <c r="J7792" s="1">
        <f>I7792*xfactor</f>
        <v>8.0516327663922738</v>
      </c>
      <c r="K7792" s="1">
        <v>-12.949145096257601</v>
      </c>
      <c r="L7792" s="1">
        <f>K7792*yfactor</f>
        <v>-17.092871527060034</v>
      </c>
      <c r="M7792" s="1">
        <v>115.23065817856499</v>
      </c>
      <c r="N7792" s="1">
        <f>(M7792-80)*zfactor</f>
        <v>46.504468795705797</v>
      </c>
      <c r="O7792">
        <v>7</v>
      </c>
      <c r="P7792">
        <f t="shared" si="244"/>
        <v>0</v>
      </c>
      <c r="Q7792">
        <v>1</v>
      </c>
      <c r="R7792">
        <v>1</v>
      </c>
    </row>
    <row r="7793" spans="1:18" x14ac:dyDescent="0.2">
      <c r="A7793" s="1">
        <v>-3.5698209915031101E-2</v>
      </c>
      <c r="B7793" s="1">
        <f>IF(AND(-100&lt;A7793,A7793&lt;100),A7793,B7792)</f>
        <v>-3.5698209915031101E-2</v>
      </c>
      <c r="C7793" s="1">
        <v>-0.83863174135719198</v>
      </c>
      <c r="D7793" s="1">
        <f>IF(AND(-100&lt;C7793,C7793&lt;100),C7793,D7792)</f>
        <v>-0.83863174135719198</v>
      </c>
      <c r="E7793" s="1">
        <v>-2.4077587396942701</v>
      </c>
      <c r="F7793" s="1">
        <f>IF(AND(-100&lt;E7793,E7793&lt;100),E7793,F7792)</f>
        <v>-2.4077587396942701</v>
      </c>
      <c r="G7793" s="1">
        <f>IF(SQRT(B7793^2+D7793^2+F7793^2)&lt;0.125,"",SQRT(B7793^2+D7793^2+F7793^2))</f>
        <v>2.5498783712908883</v>
      </c>
      <c r="H7793" s="1">
        <f t="shared" si="243"/>
        <v>25.498783712908882</v>
      </c>
      <c r="I7793" s="1">
        <v>6.0866768460311</v>
      </c>
      <c r="J7793" s="1">
        <f>I7793*xfactor</f>
        <v>8.0344134367610529</v>
      </c>
      <c r="K7793" s="1">
        <v>-12.7184788467031</v>
      </c>
      <c r="L7793" s="1">
        <f>K7793*yfactor</f>
        <v>-16.788392077648094</v>
      </c>
      <c r="M7793" s="1">
        <v>115.229378560396</v>
      </c>
      <c r="N7793" s="1">
        <f>(M7793-80)*zfactor</f>
        <v>46.502779699722723</v>
      </c>
      <c r="O7793">
        <v>7</v>
      </c>
      <c r="P7793">
        <f t="shared" si="244"/>
        <v>0</v>
      </c>
      <c r="Q7793">
        <v>1</v>
      </c>
      <c r="R7793">
        <v>1</v>
      </c>
    </row>
    <row r="7794" spans="1:18" x14ac:dyDescent="0.2">
      <c r="A7794" s="1">
        <v>-0.13421883735618501</v>
      </c>
      <c r="B7794" s="1">
        <f>IF(AND(-100&lt;A7794,A7794&lt;100),A7794,B7793)</f>
        <v>-0.13421883735618501</v>
      </c>
      <c r="C7794" s="1">
        <v>-0.79454269711492398</v>
      </c>
      <c r="D7794" s="1">
        <f>IF(AND(-100&lt;C7794,C7794&lt;100),C7794,D7793)</f>
        <v>-0.79454269711492398</v>
      </c>
      <c r="E7794" s="1">
        <v>-2.3320991982856798</v>
      </c>
      <c r="F7794" s="1">
        <f>IF(AND(-100&lt;E7794,E7794&lt;100),E7794,F7793)</f>
        <v>-2.3320991982856798</v>
      </c>
      <c r="G7794" s="1">
        <f>IF(SQRT(B7794^2+D7794^2+F7794^2)&lt;0.125,"",SQRT(B7794^2+D7794^2+F7794^2))</f>
        <v>2.4673871736078663</v>
      </c>
      <c r="H7794" s="1">
        <f t="shared" si="243"/>
        <v>24.673871736078663</v>
      </c>
      <c r="I7794" s="1">
        <v>6.0361664618947497</v>
      </c>
      <c r="J7794" s="1">
        <f>I7794*xfactor</f>
        <v>7.9677397297010701</v>
      </c>
      <c r="K7794" s="1">
        <v>-12.4919109367135</v>
      </c>
      <c r="L7794" s="1">
        <f>K7794*yfactor</f>
        <v>-16.489322436461823</v>
      </c>
      <c r="M7794" s="1">
        <v>115.2298855853</v>
      </c>
      <c r="N7794" s="1">
        <f>(M7794-80)*zfactor</f>
        <v>46.503448972595997</v>
      </c>
      <c r="O7794">
        <v>7</v>
      </c>
      <c r="P7794">
        <f t="shared" si="244"/>
        <v>0</v>
      </c>
      <c r="Q7794">
        <v>1</v>
      </c>
      <c r="R7794">
        <v>1</v>
      </c>
    </row>
    <row r="7795" spans="1:18" x14ac:dyDescent="0.2">
      <c r="A7795" s="1">
        <v>-0.24089542089063501</v>
      </c>
      <c r="B7795" s="1">
        <f>IF(AND(-100&lt;A7795,A7795&lt;100),A7795,B7794)</f>
        <v>-0.24089542089063501</v>
      </c>
      <c r="C7795" s="1">
        <v>-0.84106150951167702</v>
      </c>
      <c r="D7795" s="1">
        <f>IF(AND(-100&lt;C7795,C7795&lt;100),C7795,D7794)</f>
        <v>-0.84106150951167702</v>
      </c>
      <c r="E7795" s="1">
        <v>-2.32109384507342</v>
      </c>
      <c r="F7795" s="1">
        <f>IF(AND(-100&lt;E7795,E7795&lt;100),E7795,F7794)</f>
        <v>-2.32109384507342</v>
      </c>
      <c r="G7795" s="1">
        <f>IF(SQRT(B7795^2+D7795^2+F7795^2)&lt;0.125,"",SQRT(B7795^2+D7795^2+F7795^2))</f>
        <v>2.4805023088531586</v>
      </c>
      <c r="H7795" s="1">
        <f t="shared" si="243"/>
        <v>24.805023088531584</v>
      </c>
      <c r="I7795" s="1">
        <v>6.02251671311907</v>
      </c>
      <c r="J7795" s="1">
        <f>I7795*xfactor</f>
        <v>7.9497220613171731</v>
      </c>
      <c r="K7795" s="1">
        <v>-12.2823527495687</v>
      </c>
      <c r="L7795" s="1">
        <f>K7795*yfactor</f>
        <v>-16.212705629430683</v>
      </c>
      <c r="M7795" s="1">
        <v>115.222906185452</v>
      </c>
      <c r="N7795" s="1">
        <f>(M7795-80)*zfactor</f>
        <v>46.494236164796646</v>
      </c>
      <c r="O7795">
        <v>7</v>
      </c>
      <c r="P7795">
        <f t="shared" si="244"/>
        <v>0</v>
      </c>
      <c r="Q7795">
        <v>1</v>
      </c>
      <c r="R7795">
        <v>1</v>
      </c>
    </row>
    <row r="7796" spans="1:18" x14ac:dyDescent="0.2">
      <c r="A7796" s="1">
        <v>-0.29883997149875902</v>
      </c>
      <c r="B7796" s="1">
        <f>IF(AND(-100&lt;A7796,A7796&lt;100),A7796,B7795)</f>
        <v>-0.29883997149875902</v>
      </c>
      <c r="C7796" s="1">
        <v>-0.88412906425412896</v>
      </c>
      <c r="D7796" s="1">
        <f>IF(AND(-100&lt;C7796,C7796&lt;100),C7796,D7795)</f>
        <v>-0.88412906425412896</v>
      </c>
      <c r="E7796" s="1">
        <v>-2.3192484113458298</v>
      </c>
      <c r="F7796" s="1">
        <f>IF(AND(-100&lt;E7796,E7796&lt;100),E7796,F7795)</f>
        <v>-2.3192484113458298</v>
      </c>
      <c r="G7796" s="1">
        <f>IF(SQRT(B7796^2+D7796^2+F7796^2)&lt;0.125,"",SQRT(B7796^2+D7796^2+F7796^2))</f>
        <v>2.4999805447951822</v>
      </c>
      <c r="H7796" s="1">
        <f t="shared" si="243"/>
        <v>24.999805447951822</v>
      </c>
      <c r="I7796" s="1">
        <v>6.0504839957968199</v>
      </c>
      <c r="J7796" s="1">
        <f>I7796*xfactor</f>
        <v>7.9866388744518026</v>
      </c>
      <c r="K7796" s="1">
        <v>-12.0967736482375</v>
      </c>
      <c r="L7796" s="1">
        <f>K7796*yfactor</f>
        <v>-15.967741215673501</v>
      </c>
      <c r="M7796" s="1">
        <v>115.216245317832</v>
      </c>
      <c r="N7796" s="1">
        <f>(M7796-80)*zfactor</f>
        <v>46.485443819538247</v>
      </c>
      <c r="O7796">
        <v>7</v>
      </c>
      <c r="P7796">
        <f t="shared" si="244"/>
        <v>0</v>
      </c>
      <c r="Q7796">
        <v>1</v>
      </c>
      <c r="R7796">
        <v>1</v>
      </c>
    </row>
    <row r="7797" spans="1:18" x14ac:dyDescent="0.2">
      <c r="A7797" s="1">
        <v>-0.25928572075092599</v>
      </c>
      <c r="B7797" s="1">
        <f>IF(AND(-100&lt;A7797,A7797&lt;100),A7797,B7796)</f>
        <v>-0.25928572075092599</v>
      </c>
      <c r="C7797" s="1">
        <v>-0.83415480443178402</v>
      </c>
      <c r="D7797" s="1">
        <f>IF(AND(-100&lt;C7797,C7797&lt;100),C7797,D7796)</f>
        <v>-0.83415480443178402</v>
      </c>
      <c r="E7797" s="1">
        <v>-2.3240905436227899</v>
      </c>
      <c r="F7797" s="1">
        <f>IF(AND(-100&lt;E7797,E7797&lt;100),E7797,F7796)</f>
        <v>-2.3240905436227899</v>
      </c>
      <c r="G7797" s="1">
        <f>IF(SQRT(B7797^2+D7797^2+F7797^2)&lt;0.125,"",SQRT(B7797^2+D7797^2+F7797^2))</f>
        <v>2.4828290673541806</v>
      </c>
      <c r="H7797" s="1">
        <f t="shared" si="243"/>
        <v>24.828290673541808</v>
      </c>
      <c r="I7797" s="1">
        <v>6.1126511463144002</v>
      </c>
      <c r="J7797" s="1">
        <f>I7797*xfactor</f>
        <v>8.0686995131350088</v>
      </c>
      <c r="K7797" s="1">
        <v>-11.948073129825</v>
      </c>
      <c r="L7797" s="1">
        <f>K7797*yfactor</f>
        <v>-15.771456531369001</v>
      </c>
      <c r="M7797" s="1">
        <v>115.209781815524</v>
      </c>
      <c r="N7797" s="1">
        <f>(M7797-80)*zfactor</f>
        <v>46.47691199649168</v>
      </c>
      <c r="O7797">
        <v>7</v>
      </c>
      <c r="P7797">
        <f t="shared" si="244"/>
        <v>0</v>
      </c>
      <c r="Q7797">
        <v>1</v>
      </c>
      <c r="R7797">
        <v>1</v>
      </c>
    </row>
    <row r="7798" spans="1:18" x14ac:dyDescent="0.2">
      <c r="A7798" s="1">
        <v>-0.22246122851661199</v>
      </c>
      <c r="B7798" s="1">
        <f>IF(AND(-100&lt;A7798,A7798&lt;100),A7798,B7797)</f>
        <v>-0.22246122851661199</v>
      </c>
      <c r="C7798" s="1">
        <v>-0.78840800826133905</v>
      </c>
      <c r="D7798" s="1">
        <f>IF(AND(-100&lt;C7798,C7798&lt;100),C7798,D7797)</f>
        <v>-0.78840800826133905</v>
      </c>
      <c r="E7798" s="1">
        <v>-2.31840028502508</v>
      </c>
      <c r="F7798" s="1">
        <f>IF(AND(-100&lt;E7798,E7798&lt;100),E7798,F7797)</f>
        <v>-2.31840028502508</v>
      </c>
      <c r="G7798" s="1">
        <f>IF(SQRT(B7798^2+D7798^2+F7798^2)&lt;0.125,"",SQRT(B7798^2+D7798^2+F7798^2))</f>
        <v>2.4588729262180475</v>
      </c>
      <c r="H7798" s="1">
        <f t="shared" si="243"/>
        <v>24.588729262180475</v>
      </c>
      <c r="I7798" s="1">
        <v>6.2046293484847803</v>
      </c>
      <c r="J7798" s="1">
        <f>I7798*xfactor</f>
        <v>8.1901107399999109</v>
      </c>
      <c r="K7798" s="1">
        <v>-11.8122522449548</v>
      </c>
      <c r="L7798" s="1">
        <f>K7798*yfactor</f>
        <v>-15.592172963340337</v>
      </c>
      <c r="M7798" s="1">
        <v>115.199513691059</v>
      </c>
      <c r="N7798" s="1">
        <f>(M7798-80)*zfactor</f>
        <v>46.463358072197877</v>
      </c>
      <c r="O7798">
        <v>7</v>
      </c>
      <c r="P7798">
        <f t="shared" si="244"/>
        <v>0</v>
      </c>
      <c r="Q7798">
        <v>1</v>
      </c>
      <c r="R7798">
        <v>1</v>
      </c>
    </row>
    <row r="7799" spans="1:18" x14ac:dyDescent="0.2">
      <c r="A7799" s="1">
        <v>-0.16769063779726701</v>
      </c>
      <c r="B7799" s="1">
        <f>IF(AND(-100&lt;A7799,A7799&lt;100),A7799,B7798)</f>
        <v>-0.16769063779726701</v>
      </c>
      <c r="C7799" s="1">
        <v>-0.69539232177708299</v>
      </c>
      <c r="D7799" s="1">
        <f>IF(AND(-100&lt;C7799,C7799&lt;100),C7799,D7798)</f>
        <v>-0.69539232177708299</v>
      </c>
      <c r="E7799" s="1">
        <v>-2.2681310806295798</v>
      </c>
      <c r="F7799" s="1">
        <f>IF(AND(-100&lt;E7799,E7799&lt;100),E7799,F7798)</f>
        <v>-2.2681310806295798</v>
      </c>
      <c r="G7799" s="1">
        <f>IF(SQRT(B7799^2+D7799^2+F7799^2)&lt;0.125,"",SQRT(B7799^2+D7799^2+F7799^2))</f>
        <v>2.3782576038161385</v>
      </c>
      <c r="H7799" s="1">
        <f t="shared" si="243"/>
        <v>23.782576038161384</v>
      </c>
      <c r="I7799" s="1">
        <v>6.2983088063545001</v>
      </c>
      <c r="J7799" s="1">
        <f>I7799*xfactor</f>
        <v>8.3137676243879408</v>
      </c>
      <c r="K7799" s="1">
        <v>-11.668850900421299</v>
      </c>
      <c r="L7799" s="1">
        <f>K7799*yfactor</f>
        <v>-15.402883188556116</v>
      </c>
      <c r="M7799" s="1">
        <v>115.20485664077199</v>
      </c>
      <c r="N7799" s="1">
        <f>(M7799-80)*zfactor</f>
        <v>46.470410765819032</v>
      </c>
      <c r="O7799">
        <v>7</v>
      </c>
      <c r="P7799">
        <f t="shared" si="244"/>
        <v>0</v>
      </c>
      <c r="Q7799">
        <v>1</v>
      </c>
      <c r="R7799">
        <v>1</v>
      </c>
    </row>
    <row r="7800" spans="1:18" x14ac:dyDescent="0.2">
      <c r="A7800" s="1">
        <v>-0.21755650492929801</v>
      </c>
      <c r="B7800" s="1">
        <f>IF(AND(-100&lt;A7800,A7800&lt;100),A7800,B7799)</f>
        <v>-0.21755650492929801</v>
      </c>
      <c r="C7800" s="1">
        <v>-0.719025852943178</v>
      </c>
      <c r="D7800" s="1">
        <f>IF(AND(-100&lt;C7800,C7800&lt;100),C7800,D7799)</f>
        <v>-0.719025852943178</v>
      </c>
      <c r="E7800" s="1">
        <v>-2.3317634922477901</v>
      </c>
      <c r="F7800" s="1">
        <f>IF(AND(-100&lt;E7800,E7800&lt;100),E7800,F7799)</f>
        <v>-2.3317634922477901</v>
      </c>
      <c r="G7800" s="1">
        <f>IF(SQRT(B7800^2+D7800^2+F7800^2)&lt;0.125,"",SQRT(B7800^2+D7800^2+F7800^2))</f>
        <v>2.4497857036519188</v>
      </c>
      <c r="H7800" s="1">
        <f t="shared" si="243"/>
        <v>24.497857036519189</v>
      </c>
      <c r="I7800" s="1">
        <v>6.3453900552648497</v>
      </c>
      <c r="J7800" s="1">
        <f>I7800*xfactor</f>
        <v>8.3759148729496022</v>
      </c>
      <c r="K7800" s="1">
        <v>-11.4984870356508</v>
      </c>
      <c r="L7800" s="1">
        <f>K7800*yfactor</f>
        <v>-15.178002887059057</v>
      </c>
      <c r="M7800" s="1">
        <v>115.199754029952</v>
      </c>
      <c r="N7800" s="1">
        <f>(M7800-80)*zfactor</f>
        <v>46.463675319536648</v>
      </c>
      <c r="O7800">
        <v>7</v>
      </c>
      <c r="P7800">
        <f t="shared" si="244"/>
        <v>0</v>
      </c>
      <c r="Q7800">
        <v>1</v>
      </c>
      <c r="R7800">
        <v>1</v>
      </c>
    </row>
    <row r="7801" spans="1:18" x14ac:dyDescent="0.2">
      <c r="A7801" s="1">
        <v>-0.118338100979378</v>
      </c>
      <c r="B7801" s="1">
        <f>IF(AND(-100&lt;A7801,A7801&lt;100),A7801,B7800)</f>
        <v>-0.118338100979378</v>
      </c>
      <c r="C7801" s="1">
        <v>-0.73382861370907504</v>
      </c>
      <c r="D7801" s="1">
        <f>IF(AND(-100&lt;C7801,C7801&lt;100),C7801,D7800)</f>
        <v>-0.73382861370907504</v>
      </c>
      <c r="E7801" s="1">
        <v>-2.3412128388736799</v>
      </c>
      <c r="F7801" s="1">
        <f>IF(AND(-100&lt;E7801,E7801&lt;100),E7801,F7800)</f>
        <v>-2.3412128388736799</v>
      </c>
      <c r="G7801" s="1">
        <f>IF(SQRT(B7801^2+D7801^2+F7801^2)&lt;0.125,"",SQRT(B7801^2+D7801^2+F7801^2))</f>
        <v>2.4563765788959446</v>
      </c>
      <c r="H7801" s="1">
        <f t="shared" si="243"/>
        <v>24.563765788959447</v>
      </c>
      <c r="I7801" s="1">
        <v>6.32463069430987</v>
      </c>
      <c r="J7801" s="1">
        <f>I7801*xfactor</f>
        <v>8.3485125164890288</v>
      </c>
      <c r="K7801" s="1">
        <v>-11.2886108532339</v>
      </c>
      <c r="L7801" s="1">
        <f>K7801*yfactor</f>
        <v>-14.900966326268749</v>
      </c>
      <c r="M7801" s="1">
        <v>115.163704255312</v>
      </c>
      <c r="N7801" s="1">
        <f>(M7801-80)*zfactor</f>
        <v>46.416089617011842</v>
      </c>
      <c r="O7801">
        <v>7</v>
      </c>
      <c r="P7801">
        <f t="shared" si="244"/>
        <v>0</v>
      </c>
      <c r="Q7801">
        <v>1</v>
      </c>
      <c r="R7801">
        <v>1</v>
      </c>
    </row>
    <row r="7802" spans="1:18" x14ac:dyDescent="0.2">
      <c r="A7802" s="1">
        <v>-0.22104630353156701</v>
      </c>
      <c r="B7802" s="1">
        <f>IF(AND(-100&lt;A7802,A7802&lt;100),A7802,B7801)</f>
        <v>-0.22104630353156701</v>
      </c>
      <c r="C7802" s="1">
        <v>-0.77897344487198095</v>
      </c>
      <c r="D7802" s="1">
        <f>IF(AND(-100&lt;C7802,C7802&lt;100),C7802,D7801)</f>
        <v>-0.77897344487198095</v>
      </c>
      <c r="E7802" s="1">
        <v>-2.31070167791558</v>
      </c>
      <c r="F7802" s="1">
        <f>IF(AND(-100&lt;E7802,E7802&lt;100),E7802,F7801)</f>
        <v>-2.31070167791558</v>
      </c>
      <c r="G7802" s="1">
        <f>IF(SQRT(B7802^2+D7802^2+F7802^2)&lt;0.125,"",SQRT(B7802^2+D7802^2+F7802^2))</f>
        <v>2.4484695914882355</v>
      </c>
      <c r="H7802" s="1">
        <f t="shared" si="243"/>
        <v>24.484695914882355</v>
      </c>
      <c r="I7802" s="1">
        <v>6.27878026560147</v>
      </c>
      <c r="J7802" s="1">
        <f>I7802*xfactor</f>
        <v>8.2879899505939409</v>
      </c>
      <c r="K7802" s="1">
        <v>-11.0599110818118</v>
      </c>
      <c r="L7802" s="1">
        <f>K7802*yfactor</f>
        <v>-14.599082627991576</v>
      </c>
      <c r="M7802" s="1">
        <v>115.14137577020099</v>
      </c>
      <c r="N7802" s="1">
        <f>(M7802-80)*zfactor</f>
        <v>46.386616016665315</v>
      </c>
      <c r="O7802">
        <v>7</v>
      </c>
      <c r="P7802">
        <f t="shared" si="244"/>
        <v>0</v>
      </c>
      <c r="Q7802">
        <v>1</v>
      </c>
      <c r="R7802">
        <v>1</v>
      </c>
    </row>
    <row r="7803" spans="1:18" x14ac:dyDescent="0.2">
      <c r="A7803" s="1">
        <v>-0.24220671399066099</v>
      </c>
      <c r="B7803" s="1">
        <f>IF(AND(-100&lt;A7803,A7803&lt;100),A7803,B7802)</f>
        <v>-0.24220671399066099</v>
      </c>
      <c r="C7803" s="1">
        <v>-0.78589888708865097</v>
      </c>
      <c r="D7803" s="1">
        <f>IF(AND(-100&lt;C7803,C7803&lt;100),C7803,D7802)</f>
        <v>-0.78589888708865097</v>
      </c>
      <c r="E7803" s="1">
        <v>-2.20285442392065</v>
      </c>
      <c r="F7803" s="1">
        <f>IF(AND(-100&lt;E7803,E7803&lt;100),E7803,F7802)</f>
        <v>-2.20285442392065</v>
      </c>
      <c r="G7803" s="1">
        <f>IF(SQRT(B7803^2+D7803^2+F7803^2)&lt;0.125,"",SQRT(B7803^2+D7803^2+F7803^2))</f>
        <v>2.3513546661480298</v>
      </c>
      <c r="H7803" s="1">
        <f t="shared" si="243"/>
        <v>23.513546661480298</v>
      </c>
      <c r="I7803" s="1">
        <v>6.2072137013462001</v>
      </c>
      <c r="J7803" s="1">
        <f>I7803*xfactor</f>
        <v>8.1935220857769853</v>
      </c>
      <c r="K7803" s="1">
        <v>-10.820153788017301</v>
      </c>
      <c r="L7803" s="1">
        <f>K7803*yfactor</f>
        <v>-14.282603000182837</v>
      </c>
      <c r="M7803" s="1">
        <v>115.09365168946999</v>
      </c>
      <c r="N7803" s="1">
        <f>(M7803-80)*zfactor</f>
        <v>46.323620230100396</v>
      </c>
      <c r="O7803">
        <v>7</v>
      </c>
      <c r="P7803">
        <f t="shared" si="244"/>
        <v>0</v>
      </c>
      <c r="Q7803">
        <v>1</v>
      </c>
      <c r="R7803">
        <v>1</v>
      </c>
    </row>
    <row r="7804" spans="1:18" x14ac:dyDescent="0.2">
      <c r="A7804" s="1">
        <v>-0.32240040842414502</v>
      </c>
      <c r="B7804" s="1">
        <f>IF(AND(-100&lt;A7804,A7804&lt;100),A7804,B7803)</f>
        <v>-0.32240040842414502</v>
      </c>
      <c r="C7804" s="1">
        <v>-0.88794382362294599</v>
      </c>
      <c r="D7804" s="1">
        <f>IF(AND(-100&lt;C7804,C7804&lt;100),C7804,D7803)</f>
        <v>-0.88794382362294599</v>
      </c>
      <c r="E7804" s="1">
        <v>-2.2503287756711501</v>
      </c>
      <c r="F7804" s="1">
        <f>IF(AND(-100&lt;E7804,E7804&lt;100),E7804,F7803)</f>
        <v>-2.2503287756711501</v>
      </c>
      <c r="G7804" s="1">
        <f>IF(SQRT(B7804^2+D7804^2+F7804^2)&lt;0.125,"",SQRT(B7804^2+D7804^2+F7804^2))</f>
        <v>2.4405667079340017</v>
      </c>
      <c r="H7804" s="1">
        <f t="shared" si="243"/>
        <v>24.405667079340017</v>
      </c>
      <c r="I7804" s="1">
        <v>6.0846449461634</v>
      </c>
      <c r="J7804" s="1">
        <f>I7804*xfactor</f>
        <v>8.0317313289356882</v>
      </c>
      <c r="K7804" s="1">
        <v>-10.589688180886199</v>
      </c>
      <c r="L7804" s="1">
        <f>K7804*yfactor</f>
        <v>-13.978388398769784</v>
      </c>
      <c r="M7804" s="1">
        <v>115.06353100489299</v>
      </c>
      <c r="N7804" s="1">
        <f>(M7804-80)*zfactor</f>
        <v>46.283860926458757</v>
      </c>
      <c r="O7804">
        <v>7</v>
      </c>
      <c r="P7804">
        <f t="shared" si="244"/>
        <v>0</v>
      </c>
      <c r="Q7804">
        <v>1</v>
      </c>
      <c r="R7804">
        <v>1</v>
      </c>
    </row>
    <row r="7805" spans="1:18" x14ac:dyDescent="0.2">
      <c r="A7805" s="1">
        <v>-0.30809107343713699</v>
      </c>
      <c r="B7805" s="1">
        <f>IF(AND(-100&lt;A7805,A7805&lt;100),A7805,B7804)</f>
        <v>-0.30809107343713699</v>
      </c>
      <c r="C7805" s="1">
        <v>-0.83924048337429502</v>
      </c>
      <c r="D7805" s="1">
        <f>IF(AND(-100&lt;C7805,C7805&lt;100),C7805,D7804)</f>
        <v>-0.83924048337429502</v>
      </c>
      <c r="E7805" s="1">
        <v>-2.2266045017257698</v>
      </c>
      <c r="F7805" s="1">
        <f>IF(AND(-100&lt;E7805,E7805&lt;100),E7805,F7804)</f>
        <v>-2.2266045017257698</v>
      </c>
      <c r="G7805" s="1">
        <f>IF(SQRT(B7805^2+D7805^2+F7805^2)&lt;0.125,"",SQRT(B7805^2+D7805^2+F7805^2))</f>
        <v>2.3993774829258174</v>
      </c>
      <c r="H7805" s="1">
        <f t="shared" si="243"/>
        <v>23.993774829258175</v>
      </c>
      <c r="I7805" s="1">
        <v>5.9279706657581803</v>
      </c>
      <c r="J7805" s="1">
        <f>I7805*xfactor</f>
        <v>7.8249212788007982</v>
      </c>
      <c r="K7805" s="1">
        <v>-10.3824149775409</v>
      </c>
      <c r="L7805" s="1">
        <f>K7805*yfactor</f>
        <v>-13.70478777035399</v>
      </c>
      <c r="M7805" s="1">
        <v>115.033094774842</v>
      </c>
      <c r="N7805" s="1">
        <f>(M7805-80)*zfactor</f>
        <v>46.243685102791439</v>
      </c>
      <c r="O7805">
        <v>7</v>
      </c>
      <c r="P7805">
        <f t="shared" si="244"/>
        <v>0</v>
      </c>
      <c r="Q7805">
        <v>1</v>
      </c>
      <c r="R7805">
        <v>1</v>
      </c>
    </row>
    <row r="7806" spans="1:18" x14ac:dyDescent="0.2">
      <c r="A7806" s="1">
        <v>-0.331918850942515</v>
      </c>
      <c r="B7806" s="1">
        <f>IF(AND(-100&lt;A7806,A7806&lt;100),A7806,B7805)</f>
        <v>-0.331918850942515</v>
      </c>
      <c r="C7806" s="1">
        <v>-0.75648796256554096</v>
      </c>
      <c r="D7806" s="1">
        <f>IF(AND(-100&lt;C7806,C7806&lt;100),C7806,D7805)</f>
        <v>-0.75648796256554096</v>
      </c>
      <c r="E7806" s="1">
        <v>-2.2808968889707302</v>
      </c>
      <c r="F7806" s="1">
        <f>IF(AND(-100&lt;E7806,E7806&lt;100),E7806,F7805)</f>
        <v>-2.2808968889707302</v>
      </c>
      <c r="G7806" s="1">
        <f>IF(SQRT(B7806^2+D7806^2+F7806^2)&lt;0.125,"",SQRT(B7806^2+D7806^2+F7806^2))</f>
        <v>2.4258884515232597</v>
      </c>
      <c r="H7806" s="1">
        <f t="shared" si="243"/>
        <v>24.258884515232598</v>
      </c>
      <c r="I7806" s="1">
        <v>5.7853566048053704</v>
      </c>
      <c r="J7806" s="1">
        <f>I7806*xfactor</f>
        <v>7.6366707183430895</v>
      </c>
      <c r="K7806" s="1">
        <v>-10.1701134587952</v>
      </c>
      <c r="L7806" s="1">
        <f>K7806*yfactor</f>
        <v>-13.424549765609664</v>
      </c>
      <c r="M7806" s="1">
        <v>114.99630599043699</v>
      </c>
      <c r="N7806" s="1">
        <f>(M7806-80)*zfactor</f>
        <v>46.195123907376832</v>
      </c>
      <c r="O7806">
        <v>7</v>
      </c>
      <c r="P7806">
        <f t="shared" si="244"/>
        <v>0</v>
      </c>
      <c r="Q7806">
        <v>1</v>
      </c>
      <c r="R7806">
        <v>1</v>
      </c>
    </row>
    <row r="7807" spans="1:18" x14ac:dyDescent="0.2">
      <c r="A7807" s="1">
        <v>-0.24434340535249199</v>
      </c>
      <c r="B7807" s="1">
        <f>IF(AND(-100&lt;A7807,A7807&lt;100),A7807,B7806)</f>
        <v>-0.24434340535249199</v>
      </c>
      <c r="C7807" s="1">
        <v>-0.72295724295561703</v>
      </c>
      <c r="D7807" s="1">
        <f>IF(AND(-100&lt;C7807,C7807&lt;100),C7807,D7806)</f>
        <v>-0.72295724295561703</v>
      </c>
      <c r="E7807" s="1">
        <v>-2.14976585362739</v>
      </c>
      <c r="F7807" s="1">
        <f>IF(AND(-100&lt;E7807,E7807&lt;100),E7807,F7806)</f>
        <v>-2.14976585362739</v>
      </c>
      <c r="G7807" s="1">
        <f>IF(SQRT(B7807^2+D7807^2+F7807^2)&lt;0.125,"",SQRT(B7807^2+D7807^2+F7807^2))</f>
        <v>2.2811979528974553</v>
      </c>
      <c r="H7807" s="1">
        <f t="shared" si="243"/>
        <v>22.811979528974554</v>
      </c>
      <c r="I7807" s="1">
        <v>5.64455267654286</v>
      </c>
      <c r="J7807" s="1">
        <f>I7807*xfactor</f>
        <v>7.4508095330365753</v>
      </c>
      <c r="K7807" s="1">
        <v>-9.9196911563137995</v>
      </c>
      <c r="L7807" s="1">
        <f>K7807*yfactor</f>
        <v>-13.093992326334217</v>
      </c>
      <c r="M7807" s="1">
        <v>114.948632452174</v>
      </c>
      <c r="N7807" s="1">
        <f>(M7807-80)*zfactor</f>
        <v>46.132194836869679</v>
      </c>
      <c r="O7807">
        <v>7</v>
      </c>
      <c r="P7807">
        <f t="shared" si="244"/>
        <v>0</v>
      </c>
      <c r="Q7807">
        <v>1</v>
      </c>
      <c r="R7807">
        <v>1</v>
      </c>
    </row>
    <row r="7808" spans="1:18" x14ac:dyDescent="0.2">
      <c r="A7808" s="1">
        <v>-0.27192117986777298</v>
      </c>
      <c r="B7808" s="1">
        <f>IF(AND(-100&lt;A7808,A7808&lt;100),A7808,B7807)</f>
        <v>-0.27192117986777298</v>
      </c>
      <c r="C7808" s="1">
        <v>-0.66321386223757195</v>
      </c>
      <c r="D7808" s="1">
        <f>IF(AND(-100&lt;C7808,C7808&lt;100),C7808,D7807)</f>
        <v>-0.66321386223757195</v>
      </c>
      <c r="E7808" s="1">
        <v>-2.15488081176531</v>
      </c>
      <c r="F7808" s="1">
        <f>IF(AND(-100&lt;E7808,E7808&lt;100),E7808,F7807)</f>
        <v>-2.15488081176531</v>
      </c>
      <c r="G7808" s="1">
        <f>IF(SQRT(B7808^2+D7808^2+F7808^2)&lt;0.125,"",SQRT(B7808^2+D7808^2+F7808^2))</f>
        <v>2.2709700720262873</v>
      </c>
      <c r="H7808" s="1">
        <f t="shared" si="243"/>
        <v>22.709700720262873</v>
      </c>
      <c r="I7808" s="1">
        <v>5.4998221338219802</v>
      </c>
      <c r="J7808" s="1">
        <f>I7808*xfactor</f>
        <v>7.2597652166450137</v>
      </c>
      <c r="K7808" s="1">
        <v>-9.6366711598746697</v>
      </c>
      <c r="L7808" s="1">
        <f>K7808*yfactor</f>
        <v>-12.720405931034565</v>
      </c>
      <c r="M7808" s="1">
        <v>114.905540963343</v>
      </c>
      <c r="N7808" s="1">
        <f>(M7808-80)*zfactor</f>
        <v>46.075314071612766</v>
      </c>
      <c r="O7808">
        <v>7</v>
      </c>
      <c r="P7808">
        <f t="shared" si="244"/>
        <v>0</v>
      </c>
      <c r="Q7808">
        <v>1</v>
      </c>
      <c r="R7808">
        <v>1</v>
      </c>
    </row>
    <row r="7809" spans="1:18" x14ac:dyDescent="0.2">
      <c r="A7809" s="1">
        <v>-0.28319893882686398</v>
      </c>
      <c r="B7809" s="1">
        <f>IF(AND(-100&lt;A7809,A7809&lt;100),A7809,B7808)</f>
        <v>-0.28319893882686398</v>
      </c>
      <c r="C7809" s="1">
        <v>-0.67894845418928096</v>
      </c>
      <c r="D7809" s="1">
        <f>IF(AND(-100&lt;C7809,C7809&lt;100),C7809,D7808)</f>
        <v>-0.67894845418928096</v>
      </c>
      <c r="E7809" s="1">
        <v>-2.1444566520363599</v>
      </c>
      <c r="F7809" s="1">
        <f>IF(AND(-100&lt;E7809,E7809&lt;100),E7809,F7808)</f>
        <v>-2.1444566520363599</v>
      </c>
      <c r="G7809" s="1">
        <f>IF(SQRT(B7809^2+D7809^2+F7809^2)&lt;0.125,"",SQRT(B7809^2+D7809^2+F7809^2))</f>
        <v>2.26712747212451</v>
      </c>
      <c r="H7809" s="1">
        <f t="shared" si="243"/>
        <v>22.671274721245101</v>
      </c>
      <c r="I7809" s="1">
        <v>5.3549135855127199</v>
      </c>
      <c r="J7809" s="1">
        <f>I7809*xfactor</f>
        <v>7.0684859328767908</v>
      </c>
      <c r="K7809" s="1">
        <v>-9.3274844414530804</v>
      </c>
      <c r="L7809" s="1">
        <f>K7809*yfactor</f>
        <v>-12.312279462718067</v>
      </c>
      <c r="M7809" s="1">
        <v>114.866331906311</v>
      </c>
      <c r="N7809" s="1">
        <f>(M7809-80)*zfactor</f>
        <v>46.023558116330527</v>
      </c>
      <c r="O7809">
        <v>7</v>
      </c>
      <c r="P7809">
        <f t="shared" si="244"/>
        <v>0</v>
      </c>
      <c r="Q7809">
        <v>1</v>
      </c>
      <c r="R7809">
        <v>1</v>
      </c>
    </row>
    <row r="7810" spans="1:18" x14ac:dyDescent="0.2">
      <c r="A7810" s="1">
        <v>-0.32633226579434399</v>
      </c>
      <c r="B7810" s="1">
        <f>IF(AND(-100&lt;A7810,A7810&lt;100),A7810,B7809)</f>
        <v>-0.32633226579434399</v>
      </c>
      <c r="C7810" s="1">
        <v>-0.77991939656929898</v>
      </c>
      <c r="D7810" s="1">
        <f>IF(AND(-100&lt;C7810,C7810&lt;100),C7810,D7809)</f>
        <v>-0.77991939656929898</v>
      </c>
      <c r="E7810" s="1">
        <v>-2.1529141622563799</v>
      </c>
      <c r="F7810" s="1">
        <f>IF(AND(-100&lt;E7810,E7810&lt;100),E7810,F7809)</f>
        <v>-2.1529141622563799</v>
      </c>
      <c r="G7810" s="1">
        <f>IF(SQRT(B7810^2+D7810^2+F7810^2)&lt;0.125,"",SQRT(B7810^2+D7810^2+F7810^2))</f>
        <v>2.3129648512002037</v>
      </c>
      <c r="H7810" s="1">
        <f t="shared" si="243"/>
        <v>23.129648512002035</v>
      </c>
      <c r="I7810" s="1">
        <v>5.2135732439113101</v>
      </c>
      <c r="J7810" s="1">
        <f>I7810*xfactor</f>
        <v>6.8819166819629292</v>
      </c>
      <c r="K7810" s="1">
        <v>-9.00631532509151</v>
      </c>
      <c r="L7810" s="1">
        <f>K7810*yfactor</f>
        <v>-11.888336229120794</v>
      </c>
      <c r="M7810" s="1">
        <v>114.799321228238</v>
      </c>
      <c r="N7810" s="1">
        <f>(M7810-80)*zfactor</f>
        <v>45.935104021274164</v>
      </c>
      <c r="O7810">
        <v>7</v>
      </c>
      <c r="P7810">
        <f t="shared" si="244"/>
        <v>0</v>
      </c>
      <c r="Q7810">
        <v>1</v>
      </c>
      <c r="R7810">
        <v>1</v>
      </c>
    </row>
    <row r="7811" spans="1:18" x14ac:dyDescent="0.2">
      <c r="A7811" s="1">
        <v>-0.360778098146736</v>
      </c>
      <c r="B7811" s="1">
        <f>IF(AND(-100&lt;A7811,A7811&lt;100),A7811,B7810)</f>
        <v>-0.360778098146736</v>
      </c>
      <c r="C7811" s="1">
        <v>-0.55787170810115405</v>
      </c>
      <c r="D7811" s="1">
        <f>IF(AND(-100&lt;C7811,C7811&lt;100),C7811,D7810)</f>
        <v>-0.55787170810115405</v>
      </c>
      <c r="E7811" s="1">
        <v>-2.0064426125588501</v>
      </c>
      <c r="F7811" s="1">
        <f>IF(AND(-100&lt;E7811,E7811&lt;100),E7811,F7810)</f>
        <v>-2.0064426125588501</v>
      </c>
      <c r="G7811" s="1">
        <f>IF(SQRT(B7811^2+D7811^2+F7811^2)&lt;0.125,"",SQRT(B7811^2+D7811^2+F7811^2))</f>
        <v>2.1135736647427406</v>
      </c>
      <c r="H7811" s="1">
        <f t="shared" ref="H7811:H7874" si="245">IF(G7811&gt;0.125,10*G7811,0)</f>
        <v>21.135736647427407</v>
      </c>
      <c r="I7811" s="1">
        <v>5.0775878164621</v>
      </c>
      <c r="J7811" s="1">
        <f>I7811*xfactor</f>
        <v>6.7024159177299723</v>
      </c>
      <c r="K7811" s="1">
        <v>-8.6839681858433302</v>
      </c>
      <c r="L7811" s="1">
        <f>K7811*yfactor</f>
        <v>-11.462838005313197</v>
      </c>
      <c r="M7811" s="1">
        <v>114.74829053055799</v>
      </c>
      <c r="N7811" s="1">
        <f>(M7811-80)*zfactor</f>
        <v>45.867743500336559</v>
      </c>
      <c r="O7811">
        <v>7</v>
      </c>
      <c r="P7811">
        <f t="shared" si="244"/>
        <v>0</v>
      </c>
      <c r="Q7811">
        <v>1</v>
      </c>
      <c r="R7811">
        <v>1</v>
      </c>
    </row>
    <row r="7812" spans="1:18" x14ac:dyDescent="0.2">
      <c r="A7812" s="1">
        <v>-0.40608747582177701</v>
      </c>
      <c r="B7812" s="1">
        <f>IF(AND(-100&lt;A7812,A7812&lt;100),A7812,B7811)</f>
        <v>-0.40608747582177701</v>
      </c>
      <c r="C7812" s="1">
        <v>-0.81199672963942804</v>
      </c>
      <c r="D7812" s="1">
        <f>IF(AND(-100&lt;C7812,C7812&lt;100),C7812,D7811)</f>
        <v>-0.81199672963942804</v>
      </c>
      <c r="E7812" s="1">
        <v>-2.0845581595803901</v>
      </c>
      <c r="F7812" s="1">
        <f>IF(AND(-100&lt;E7812,E7812&lt;100),E7812,F7811)</f>
        <v>-2.0845581595803901</v>
      </c>
      <c r="G7812" s="1">
        <f>IF(SQRT(B7812^2+D7812^2+F7812^2)&lt;0.125,"",SQRT(B7812^2+D7812^2+F7812^2))</f>
        <v>2.2736816944413332</v>
      </c>
      <c r="H7812" s="1">
        <f t="shared" si="245"/>
        <v>22.736816944413331</v>
      </c>
      <c r="I7812" s="1">
        <v>4.9330317740471399</v>
      </c>
      <c r="J7812" s="1">
        <f>I7812*xfactor</f>
        <v>6.5116019417422253</v>
      </c>
      <c r="K7812" s="1">
        <v>-8.3820608547952098</v>
      </c>
      <c r="L7812" s="1">
        <f>K7812*yfactor</f>
        <v>-11.064320328329677</v>
      </c>
      <c r="M7812" s="1">
        <v>114.691437827263</v>
      </c>
      <c r="N7812" s="1">
        <f>(M7812-80)*zfactor</f>
        <v>45.792697931987163</v>
      </c>
      <c r="O7812">
        <v>7</v>
      </c>
      <c r="P7812">
        <f t="shared" ref="P7812:P7875" si="246">IF(OR(O7812&lt;&gt;O7811,Q7812&lt;&gt;Q7811,R7812&lt;&gt;R7811),1,0)</f>
        <v>0</v>
      </c>
      <c r="Q7812">
        <v>1</v>
      </c>
      <c r="R7812">
        <v>1</v>
      </c>
    </row>
    <row r="7813" spans="1:18" x14ac:dyDescent="0.2">
      <c r="A7813" s="1">
        <v>-0.36964351945239399</v>
      </c>
      <c r="B7813" s="1">
        <f>IF(AND(-100&lt;A7813,A7813&lt;100),A7813,B7812)</f>
        <v>-0.36964351945239399</v>
      </c>
      <c r="C7813" s="1">
        <v>-0.63254729233469198</v>
      </c>
      <c r="D7813" s="1">
        <f>IF(AND(-100&lt;C7813,C7813&lt;100),C7813,D7812)</f>
        <v>-0.63254729233469198</v>
      </c>
      <c r="E7813" s="1">
        <v>-2.09850110367654</v>
      </c>
      <c r="F7813" s="1">
        <f>IF(AND(-100&lt;E7813,E7813&lt;100),E7813,F7812)</f>
        <v>-2.09850110367654</v>
      </c>
      <c r="G7813" s="1">
        <f>IF(SQRT(B7813^2+D7813^2+F7813^2)&lt;0.125,"",SQRT(B7813^2+D7813^2+F7813^2))</f>
        <v>2.2227143970030783</v>
      </c>
      <c r="H7813" s="1">
        <f t="shared" si="245"/>
        <v>22.227143970030781</v>
      </c>
      <c r="I7813" s="1">
        <v>4.7775640096937604</v>
      </c>
      <c r="J7813" s="1">
        <f>I7813*xfactor</f>
        <v>6.3063844927957637</v>
      </c>
      <c r="K7813" s="1">
        <v>-8.1299129153859209</v>
      </c>
      <c r="L7813" s="1">
        <f>K7813*yfactor</f>
        <v>-10.731485048309416</v>
      </c>
      <c r="M7813" s="1">
        <v>114.63743704408699</v>
      </c>
      <c r="N7813" s="1">
        <f>(M7813-80)*zfactor</f>
        <v>45.721416898194832</v>
      </c>
      <c r="O7813">
        <v>7</v>
      </c>
      <c r="P7813">
        <f t="shared" si="246"/>
        <v>0</v>
      </c>
      <c r="Q7813">
        <v>1</v>
      </c>
      <c r="R7813">
        <v>1</v>
      </c>
    </row>
    <row r="7814" spans="1:18" x14ac:dyDescent="0.2">
      <c r="A7814" s="1">
        <v>-0.39316217896578698</v>
      </c>
      <c r="B7814" s="1">
        <f>IF(AND(-100&lt;A7814,A7814&lt;100),A7814,B7813)</f>
        <v>-0.39316217896578698</v>
      </c>
      <c r="C7814" s="1">
        <v>-0.725491921839863</v>
      </c>
      <c r="D7814" s="1">
        <f>IF(AND(-100&lt;C7814,C7814&lt;100),C7814,D7813)</f>
        <v>-0.725491921839863</v>
      </c>
      <c r="E7814" s="1">
        <v>-2.0574060397472498</v>
      </c>
      <c r="F7814" s="1">
        <f>IF(AND(-100&lt;E7814,E7814&lt;100),E7814,F7813)</f>
        <v>-2.0574060397472498</v>
      </c>
      <c r="G7814" s="1">
        <f>IF(SQRT(B7814^2+D7814^2+F7814^2)&lt;0.125,"",SQRT(B7814^2+D7814^2+F7814^2))</f>
        <v>2.2167170861461969</v>
      </c>
      <c r="H7814" s="1">
        <f t="shared" si="245"/>
        <v>22.167170861461969</v>
      </c>
      <c r="I7814" s="1">
        <v>4.6479894178992502</v>
      </c>
      <c r="J7814" s="1">
        <f>I7814*xfactor</f>
        <v>6.1353460316270105</v>
      </c>
      <c r="K7814" s="1">
        <v>-7.9355223193033702</v>
      </c>
      <c r="L7814" s="1">
        <f>K7814*yfactor</f>
        <v>-10.47488946148045</v>
      </c>
      <c r="M7814" s="1">
        <v>114.57416710285</v>
      </c>
      <c r="N7814" s="1">
        <f>(M7814-80)*zfactor</f>
        <v>45.637900575761996</v>
      </c>
      <c r="O7814">
        <v>7</v>
      </c>
      <c r="P7814">
        <f t="shared" si="246"/>
        <v>0</v>
      </c>
      <c r="Q7814">
        <v>1</v>
      </c>
      <c r="R7814">
        <v>1</v>
      </c>
    </row>
    <row r="7815" spans="1:18" x14ac:dyDescent="0.2">
      <c r="A7815" s="1">
        <v>-0.335518167373556</v>
      </c>
      <c r="B7815" s="1">
        <f>IF(AND(-100&lt;A7815,A7815&lt;100),A7815,B7814)</f>
        <v>-0.335518167373556</v>
      </c>
      <c r="C7815" s="1">
        <v>-0.46996782633108197</v>
      </c>
      <c r="D7815" s="1">
        <f>IF(AND(-100&lt;C7815,C7815&lt;100),C7815,D7814)</f>
        <v>-0.46996782633108197</v>
      </c>
      <c r="E7815" s="1">
        <v>-1.9552190867797099</v>
      </c>
      <c r="F7815" s="1">
        <f>IF(AND(-100&lt;E7815,E7815&lt;100),E7815,F7814)</f>
        <v>-1.9552190867797099</v>
      </c>
      <c r="G7815" s="1">
        <f>IF(SQRT(B7815^2+D7815^2+F7815^2)&lt;0.125,"",SQRT(B7815^2+D7815^2+F7815^2))</f>
        <v>2.0387064221539486</v>
      </c>
      <c r="H7815" s="1">
        <f t="shared" si="245"/>
        <v>20.387064221539486</v>
      </c>
      <c r="I7815" s="1">
        <v>4.5525199479835496</v>
      </c>
      <c r="J7815" s="1">
        <f>I7815*xfactor</f>
        <v>6.0093263313382854</v>
      </c>
      <c r="K7815" s="1">
        <v>-7.75845594582192</v>
      </c>
      <c r="L7815" s="1">
        <f>K7815*yfactor</f>
        <v>-10.241161848484936</v>
      </c>
      <c r="M7815" s="1">
        <v>114.565497242592</v>
      </c>
      <c r="N7815" s="1">
        <f>(M7815-80)*zfactor</f>
        <v>45.626456360221447</v>
      </c>
      <c r="O7815">
        <v>7</v>
      </c>
      <c r="P7815">
        <f t="shared" si="246"/>
        <v>0</v>
      </c>
      <c r="Q7815">
        <v>1</v>
      </c>
      <c r="R7815">
        <v>1</v>
      </c>
    </row>
    <row r="7816" spans="1:18" x14ac:dyDescent="0.2">
      <c r="A7816" s="1">
        <v>-0.427023504592145</v>
      </c>
      <c r="B7816" s="1">
        <f>IF(AND(-100&lt;A7816,A7816&lt;100),A7816,B7815)</f>
        <v>-0.427023504592145</v>
      </c>
      <c r="C7816" s="1">
        <v>-0.66354751231907905</v>
      </c>
      <c r="D7816" s="1">
        <f>IF(AND(-100&lt;C7816,C7816&lt;100),C7816,D7815)</f>
        <v>-0.66354751231907905</v>
      </c>
      <c r="E7816" s="1">
        <v>-1.9999708010170301</v>
      </c>
      <c r="F7816" s="1">
        <f>IF(AND(-100&lt;E7816,E7816&lt;100),E7816,F7815)</f>
        <v>-1.9999708010170301</v>
      </c>
      <c r="G7816" s="1">
        <f>IF(SQRT(B7816^2+D7816^2+F7816^2)&lt;0.125,"",SQRT(B7816^2+D7816^2+F7816^2))</f>
        <v>2.1500064138275721</v>
      </c>
      <c r="H7816" s="1">
        <f t="shared" si="245"/>
        <v>21.500064138275722</v>
      </c>
      <c r="I7816" s="1">
        <v>4.4565792675167604</v>
      </c>
      <c r="J7816" s="1">
        <f>I7816*xfactor</f>
        <v>5.8826846331221239</v>
      </c>
      <c r="K7816" s="1">
        <v>-7.58528425290723</v>
      </c>
      <c r="L7816" s="1">
        <f>K7816*yfactor</f>
        <v>-10.012575213837543</v>
      </c>
      <c r="M7816" s="1">
        <v>114.553878950429</v>
      </c>
      <c r="N7816" s="1">
        <f>(M7816-80)*zfactor</f>
        <v>45.611120214566277</v>
      </c>
      <c r="O7816">
        <v>7</v>
      </c>
      <c r="P7816">
        <f t="shared" si="246"/>
        <v>0</v>
      </c>
      <c r="Q7816">
        <v>1</v>
      </c>
      <c r="R7816">
        <v>1</v>
      </c>
    </row>
    <row r="7817" spans="1:18" x14ac:dyDescent="0.2">
      <c r="A7817" s="1">
        <v>-0.38544104500744197</v>
      </c>
      <c r="B7817" s="1">
        <f>IF(AND(-100&lt;A7817,A7817&lt;100),A7817,B7816)</f>
        <v>-0.38544104500744197</v>
      </c>
      <c r="C7817" s="1">
        <v>-0.59564124153388898</v>
      </c>
      <c r="D7817" s="1">
        <f>IF(AND(-100&lt;C7817,C7817&lt;100),C7817,D7816)</f>
        <v>-0.59564124153388898</v>
      </c>
      <c r="E7817" s="1">
        <v>-2.0160742011913002</v>
      </c>
      <c r="F7817" s="1">
        <f>IF(AND(-100&lt;E7817,E7817&lt;100),E7817,F7816)</f>
        <v>-2.0160742011913002</v>
      </c>
      <c r="G7817" s="1">
        <f>IF(SQRT(B7817^2+D7817^2+F7817^2)&lt;0.125,"",SQRT(B7817^2+D7817^2+F7817^2))</f>
        <v>2.1372665890107392</v>
      </c>
      <c r="H7817" s="1">
        <f t="shared" si="245"/>
        <v>21.372665890107392</v>
      </c>
      <c r="I7817" s="1">
        <v>4.3674253733199198</v>
      </c>
      <c r="J7817" s="1">
        <f>I7817*xfactor</f>
        <v>5.7650014927822948</v>
      </c>
      <c r="K7817" s="1">
        <v>-7.3972869645375603</v>
      </c>
      <c r="L7817" s="1">
        <f>K7817*yfactor</f>
        <v>-9.7644187931895807</v>
      </c>
      <c r="M7817" s="1">
        <v>114.510424617488</v>
      </c>
      <c r="N7817" s="1">
        <f>(M7817-80)*zfactor</f>
        <v>45.553760495084163</v>
      </c>
      <c r="O7817">
        <v>7</v>
      </c>
      <c r="P7817">
        <f t="shared" si="246"/>
        <v>0</v>
      </c>
      <c r="Q7817">
        <v>1</v>
      </c>
      <c r="R7817">
        <v>1</v>
      </c>
    </row>
    <row r="7818" spans="1:18" x14ac:dyDescent="0.2">
      <c r="A7818" s="1">
        <v>-0.38069191677376402</v>
      </c>
      <c r="B7818" s="1">
        <f>IF(AND(-100&lt;A7818,A7818&lt;100),A7818,B7817)</f>
        <v>-0.38069191677376402</v>
      </c>
      <c r="C7818" s="1">
        <v>-0.62082422628540801</v>
      </c>
      <c r="D7818" s="1">
        <f>IF(AND(-100&lt;C7818,C7818&lt;100),C7818,D7817)</f>
        <v>-0.62082422628540801</v>
      </c>
      <c r="E7818" s="1">
        <v>-2.0530297163697</v>
      </c>
      <c r="F7818" s="1">
        <f>IF(AND(-100&lt;E7818,E7818&lt;100),E7818,F7817)</f>
        <v>-2.0530297163697</v>
      </c>
      <c r="G7818" s="1">
        <f>IF(SQRT(B7818^2+D7818^2+F7818^2)&lt;0.125,"",SQRT(B7818^2+D7818^2+F7818^2))</f>
        <v>2.178366376837654</v>
      </c>
      <c r="H7818" s="1">
        <f t="shared" si="245"/>
        <v>21.783663768376542</v>
      </c>
      <c r="I7818" s="1">
        <v>4.3049164711285703</v>
      </c>
      <c r="J7818" s="1">
        <f>I7818*xfactor</f>
        <v>5.6824897418897136</v>
      </c>
      <c r="K7818" s="1">
        <v>-7.2244705875401403</v>
      </c>
      <c r="L7818" s="1">
        <f>K7818*yfactor</f>
        <v>-9.5363011755529854</v>
      </c>
      <c r="M7818" s="1">
        <v>114.465040201357</v>
      </c>
      <c r="N7818" s="1">
        <f>(M7818-80)*zfactor</f>
        <v>45.493853065791242</v>
      </c>
      <c r="O7818">
        <v>7</v>
      </c>
      <c r="P7818">
        <f t="shared" si="246"/>
        <v>0</v>
      </c>
      <c r="Q7818">
        <v>1</v>
      </c>
      <c r="R7818">
        <v>1</v>
      </c>
    </row>
    <row r="7819" spans="1:18" x14ac:dyDescent="0.2">
      <c r="A7819" s="1">
        <v>-0.36255361178210699</v>
      </c>
      <c r="B7819" s="1">
        <f>IF(AND(-100&lt;A7819,A7819&lt;100),A7819,B7818)</f>
        <v>-0.36255361178210699</v>
      </c>
      <c r="C7819" s="1">
        <v>-0.63006315985056105</v>
      </c>
      <c r="D7819" s="1">
        <f>IF(AND(-100&lt;C7819,C7819&lt;100),C7819,D7818)</f>
        <v>-0.63006315985056105</v>
      </c>
      <c r="E7819" s="1">
        <v>-1.9740991093071101</v>
      </c>
      <c r="F7819" s="1">
        <f>IF(AND(-100&lt;E7819,E7819&lt;100),E7819,F7818)</f>
        <v>-1.9740991093071101</v>
      </c>
      <c r="G7819" s="1">
        <f>IF(SQRT(B7819^2+D7819^2+F7819^2)&lt;0.125,"",SQRT(B7819^2+D7819^2+F7819^2))</f>
        <v>2.1036853377309663</v>
      </c>
      <c r="H7819" s="1">
        <f t="shared" si="245"/>
        <v>21.036853377309662</v>
      </c>
      <c r="I7819" s="1">
        <v>4.25022759869083</v>
      </c>
      <c r="J7819" s="1">
        <f>I7819*xfactor</f>
        <v>5.610300430271896</v>
      </c>
      <c r="K7819" s="1">
        <v>-7.0573145361582297</v>
      </c>
      <c r="L7819" s="1">
        <f>K7819*yfactor</f>
        <v>-9.3156551877288631</v>
      </c>
      <c r="M7819" s="1">
        <v>114.448625189246</v>
      </c>
      <c r="N7819" s="1">
        <f>(M7819-80)*zfactor</f>
        <v>45.472185249804724</v>
      </c>
      <c r="O7819">
        <v>7</v>
      </c>
      <c r="P7819">
        <f t="shared" si="246"/>
        <v>0</v>
      </c>
      <c r="Q7819">
        <v>1</v>
      </c>
      <c r="R7819">
        <v>1</v>
      </c>
    </row>
    <row r="7820" spans="1:18" x14ac:dyDescent="0.2">
      <c r="A7820" s="1">
        <v>-0.369411411083787</v>
      </c>
      <c r="B7820" s="1">
        <f>IF(AND(-100&lt;A7820,A7820&lt;100),A7820,B7819)</f>
        <v>-0.369411411083787</v>
      </c>
      <c r="C7820" s="1">
        <v>-0.57868196052686505</v>
      </c>
      <c r="D7820" s="1">
        <f>IF(AND(-100&lt;C7820,C7820&lt;100),C7820,D7819)</f>
        <v>-0.57868196052686505</v>
      </c>
      <c r="E7820" s="1">
        <v>-1.99594314492781</v>
      </c>
      <c r="F7820" s="1">
        <f>IF(AND(-100&lt;E7820,E7820&lt;100),E7820,F7819)</f>
        <v>-1.99594314492781</v>
      </c>
      <c r="G7820" s="1">
        <f>IF(SQRT(B7820^2+D7820^2+F7820^2)&lt;0.125,"",SQRT(B7820^2+D7820^2+F7820^2))</f>
        <v>2.1107170913844535</v>
      </c>
      <c r="H7820" s="1">
        <f t="shared" si="245"/>
        <v>21.107170913844534</v>
      </c>
      <c r="I7820" s="1">
        <v>4.1693855113364702</v>
      </c>
      <c r="J7820" s="1">
        <f>I7820*xfactor</f>
        <v>5.5035888749641408</v>
      </c>
      <c r="K7820" s="1">
        <v>-6.9185576937591096</v>
      </c>
      <c r="L7820" s="1">
        <f>K7820*yfactor</f>
        <v>-9.1324961557620252</v>
      </c>
      <c r="M7820" s="1">
        <v>114.435252855621</v>
      </c>
      <c r="N7820" s="1">
        <f>(M7820-80)*zfactor</f>
        <v>45.454533769419726</v>
      </c>
      <c r="O7820">
        <v>7</v>
      </c>
      <c r="P7820">
        <f t="shared" si="246"/>
        <v>0</v>
      </c>
      <c r="Q7820">
        <v>1</v>
      </c>
      <c r="R7820">
        <v>1</v>
      </c>
    </row>
    <row r="7821" spans="1:18" x14ac:dyDescent="0.2">
      <c r="A7821" s="1">
        <v>-0.35950265727424402</v>
      </c>
      <c r="B7821" s="1">
        <f>IF(AND(-100&lt;A7821,A7821&lt;100),A7821,B7820)</f>
        <v>-0.35950265727424402</v>
      </c>
      <c r="C7821" s="1">
        <v>-0.59789644369749495</v>
      </c>
      <c r="D7821" s="1">
        <f>IF(AND(-100&lt;C7821,C7821&lt;100),C7821,D7820)</f>
        <v>-0.59789644369749495</v>
      </c>
      <c r="E7821" s="1">
        <v>-2.0207377544555301</v>
      </c>
      <c r="F7821" s="1">
        <f>IF(AND(-100&lt;E7821,E7821&lt;100),E7821,F7820)</f>
        <v>-2.0207377544555301</v>
      </c>
      <c r="G7821" s="1">
        <f>IF(SQRT(B7821^2+D7821^2+F7821^2)&lt;0.125,"",SQRT(B7821^2+D7821^2+F7821^2))</f>
        <v>2.1377800144671886</v>
      </c>
      <c r="H7821" s="1">
        <f t="shared" si="245"/>
        <v>21.377800144671887</v>
      </c>
      <c r="I7821" s="1">
        <v>4.04526088934848</v>
      </c>
      <c r="J7821" s="1">
        <f>I7821*xfactor</f>
        <v>5.3397443739399941</v>
      </c>
      <c r="K7821" s="1">
        <v>-6.7761634782577103</v>
      </c>
      <c r="L7821" s="1">
        <f>K7821*yfactor</f>
        <v>-8.9445357913001775</v>
      </c>
      <c r="M7821" s="1">
        <v>114.41627500121901</v>
      </c>
      <c r="N7821" s="1">
        <f>(M7821-80)*zfactor</f>
        <v>45.429483001609093</v>
      </c>
      <c r="O7821">
        <v>7</v>
      </c>
      <c r="P7821">
        <f t="shared" si="246"/>
        <v>0</v>
      </c>
      <c r="Q7821">
        <v>1</v>
      </c>
      <c r="R7821">
        <v>1</v>
      </c>
    </row>
    <row r="7822" spans="1:18" x14ac:dyDescent="0.2">
      <c r="A7822" s="1">
        <v>-0.39218148393956898</v>
      </c>
      <c r="B7822" s="1">
        <f>IF(AND(-100&lt;A7822,A7822&lt;100),A7822,B7821)</f>
        <v>-0.39218148393956898</v>
      </c>
      <c r="C7822" s="1">
        <v>-0.58950027251543302</v>
      </c>
      <c r="D7822" s="1">
        <f>IF(AND(-100&lt;C7822,C7822&lt;100),C7822,D7821)</f>
        <v>-0.58950027251543302</v>
      </c>
      <c r="E7822" s="1">
        <v>-2.04090675467718</v>
      </c>
      <c r="F7822" s="1">
        <f>IF(AND(-100&lt;E7822,E7822&lt;100),E7822,F7821)</f>
        <v>-2.04090675467718</v>
      </c>
      <c r="G7822" s="1">
        <f>IF(SQRT(B7822^2+D7822^2+F7822^2)&lt;0.125,"",SQRT(B7822^2+D7822^2+F7822^2))</f>
        <v>2.1602354660841376</v>
      </c>
      <c r="H7822" s="1">
        <f t="shared" si="245"/>
        <v>21.602354660841378</v>
      </c>
      <c r="I7822" s="1">
        <v>3.90364306298454</v>
      </c>
      <c r="J7822" s="1">
        <f>I7822*xfactor</f>
        <v>5.1528088431395931</v>
      </c>
      <c r="K7822" s="1">
        <v>-6.6433992509653299</v>
      </c>
      <c r="L7822" s="1">
        <f>K7822*yfactor</f>
        <v>-8.7692870112742352</v>
      </c>
      <c r="M7822" s="1">
        <v>114.35612277845701</v>
      </c>
      <c r="N7822" s="1">
        <f>(M7822-80)*zfactor</f>
        <v>45.35008206756325</v>
      </c>
      <c r="O7822">
        <v>7</v>
      </c>
      <c r="P7822">
        <f t="shared" si="246"/>
        <v>0</v>
      </c>
      <c r="Q7822">
        <v>1</v>
      </c>
      <c r="R7822">
        <v>1</v>
      </c>
    </row>
    <row r="7823" spans="1:18" x14ac:dyDescent="0.2">
      <c r="A7823" s="1">
        <v>-0.43941777577448599</v>
      </c>
      <c r="B7823" s="1">
        <f>IF(AND(-100&lt;A7823,A7823&lt;100),A7823,B7822)</f>
        <v>-0.43941777577448599</v>
      </c>
      <c r="C7823" s="1">
        <v>-0.54603721128916904</v>
      </c>
      <c r="D7823" s="1">
        <f>IF(AND(-100&lt;C7823,C7823&lt;100),C7823,D7822)</f>
        <v>-0.54603721128916904</v>
      </c>
      <c r="E7823" s="1">
        <v>-1.97351159875112</v>
      </c>
      <c r="F7823" s="1">
        <f>IF(AND(-100&lt;E7823,E7823&lt;100),E7823,F7822)</f>
        <v>-1.97351159875112</v>
      </c>
      <c r="G7823" s="1">
        <f>IF(SQRT(B7823^2+D7823^2+F7823^2)&lt;0.125,"",SQRT(B7823^2+D7823^2+F7823^2))</f>
        <v>2.0942761633042215</v>
      </c>
      <c r="H7823" s="1">
        <f t="shared" si="245"/>
        <v>20.942761633042217</v>
      </c>
      <c r="I7823" s="1">
        <v>3.7306191232828501</v>
      </c>
      <c r="J7823" s="1">
        <f>I7823*xfactor</f>
        <v>4.9244172427333623</v>
      </c>
      <c r="K7823" s="1">
        <v>-6.5053955673381703</v>
      </c>
      <c r="L7823" s="1">
        <f>K7823*yfactor</f>
        <v>-8.5871221488863849</v>
      </c>
      <c r="M7823" s="1">
        <v>114.29522912021601</v>
      </c>
      <c r="N7823" s="1">
        <f>(M7823-80)*zfactor</f>
        <v>45.26970243868513</v>
      </c>
      <c r="O7823">
        <v>7</v>
      </c>
      <c r="P7823">
        <f t="shared" si="246"/>
        <v>0</v>
      </c>
      <c r="Q7823">
        <v>1</v>
      </c>
      <c r="R7823">
        <v>1</v>
      </c>
    </row>
    <row r="7824" spans="1:18" x14ac:dyDescent="0.2">
      <c r="A7824" s="1">
        <v>-0.45814705780398401</v>
      </c>
      <c r="B7824" s="1">
        <f>IF(AND(-100&lt;A7824,A7824&lt;100),A7824,B7823)</f>
        <v>-0.45814705780398401</v>
      </c>
      <c r="C7824" s="1">
        <v>-0.50886553504009402</v>
      </c>
      <c r="D7824" s="1">
        <f>IF(AND(-100&lt;C7824,C7824&lt;100),C7824,D7823)</f>
        <v>-0.50886553504009402</v>
      </c>
      <c r="E7824" s="1">
        <v>-1.9136431582054101</v>
      </c>
      <c r="F7824" s="1">
        <f>IF(AND(-100&lt;E7824,E7824&lt;100),E7824,F7823)</f>
        <v>-1.9136431582054101</v>
      </c>
      <c r="G7824" s="1">
        <f>IF(SQRT(B7824^2+D7824^2+F7824^2)&lt;0.125,"",SQRT(B7824^2+D7824^2+F7824^2))</f>
        <v>2.0324549186322596</v>
      </c>
      <c r="H7824" s="1">
        <f t="shared" si="245"/>
        <v>20.324549186322596</v>
      </c>
      <c r="I7824" s="1">
        <v>3.5219025153491299</v>
      </c>
      <c r="J7824" s="1">
        <f>I7824*xfactor</f>
        <v>4.6489113202608516</v>
      </c>
      <c r="K7824" s="1">
        <v>-6.34660846694001</v>
      </c>
      <c r="L7824" s="1">
        <f>K7824*yfactor</f>
        <v>-8.377523176360814</v>
      </c>
      <c r="M7824" s="1">
        <v>114.23353199354101</v>
      </c>
      <c r="N7824" s="1">
        <f>(M7824-80)*zfactor</f>
        <v>45.188262231474134</v>
      </c>
      <c r="O7824">
        <v>7</v>
      </c>
      <c r="P7824">
        <f t="shared" si="246"/>
        <v>0</v>
      </c>
      <c r="Q7824">
        <v>1</v>
      </c>
      <c r="R7824">
        <v>1</v>
      </c>
    </row>
    <row r="7825" spans="1:18" x14ac:dyDescent="0.2">
      <c r="A7825" s="1">
        <v>-0.52271269420990496</v>
      </c>
      <c r="B7825" s="1">
        <f>IF(AND(-100&lt;A7825,A7825&lt;100),A7825,B7824)</f>
        <v>-0.52271269420990496</v>
      </c>
      <c r="C7825" s="1">
        <v>-0.55963738467126301</v>
      </c>
      <c r="D7825" s="1">
        <f>IF(AND(-100&lt;C7825,C7825&lt;100),C7825,D7824)</f>
        <v>-0.55963738467126301</v>
      </c>
      <c r="E7825" s="1">
        <v>-1.91364077788274</v>
      </c>
      <c r="F7825" s="1">
        <f>IF(AND(-100&lt;E7825,E7825&lt;100),E7825,F7824)</f>
        <v>-1.91364077788274</v>
      </c>
      <c r="G7825" s="1">
        <f>IF(SQRT(B7825^2+D7825^2+F7825^2)&lt;0.125,"",SQRT(B7825^2+D7825^2+F7825^2))</f>
        <v>2.0611752933182386</v>
      </c>
      <c r="H7825" s="1">
        <f t="shared" si="245"/>
        <v>20.611752933182387</v>
      </c>
      <c r="I7825" s="1">
        <v>3.29255903141943</v>
      </c>
      <c r="J7825" s="1">
        <f>I7825*xfactor</f>
        <v>4.3461779214736476</v>
      </c>
      <c r="K7825" s="1">
        <v>-6.1539402403872998</v>
      </c>
      <c r="L7825" s="1">
        <f>K7825*yfactor</f>
        <v>-8.1232011173112362</v>
      </c>
      <c r="M7825" s="1">
        <v>114.171131378811</v>
      </c>
      <c r="N7825" s="1">
        <f>(M7825-80)*zfactor</f>
        <v>45.105893420030519</v>
      </c>
      <c r="O7825">
        <v>7</v>
      </c>
      <c r="P7825">
        <f t="shared" si="246"/>
        <v>0</v>
      </c>
      <c r="Q7825">
        <v>1</v>
      </c>
      <c r="R7825">
        <v>1</v>
      </c>
    </row>
    <row r="7826" spans="1:18" x14ac:dyDescent="0.2">
      <c r="A7826" s="1">
        <v>-0.49057891857488201</v>
      </c>
      <c r="B7826" s="1">
        <f>IF(AND(-100&lt;A7826,A7826&lt;100),A7826,B7825)</f>
        <v>-0.49057891857488201</v>
      </c>
      <c r="C7826" s="1">
        <v>-0.53218538060707798</v>
      </c>
      <c r="D7826" s="1">
        <f>IF(AND(-100&lt;C7826,C7826&lt;100),C7826,D7825)</f>
        <v>-0.53218538060707798</v>
      </c>
      <c r="E7826" s="1">
        <v>-1.95537345192292</v>
      </c>
      <c r="F7826" s="1">
        <f>IF(AND(-100&lt;E7826,E7826&lt;100),E7826,F7825)</f>
        <v>-1.95537345192292</v>
      </c>
      <c r="G7826" s="1">
        <f>IF(SQRT(B7826^2+D7826^2+F7826^2)&lt;0.125,"",SQRT(B7826^2+D7826^2+F7826^2))</f>
        <v>2.0850358009317147</v>
      </c>
      <c r="H7826" s="1">
        <f t="shared" si="245"/>
        <v>20.850358009317148</v>
      </c>
      <c r="I7826" s="1">
        <v>3.06794795931319</v>
      </c>
      <c r="J7826" s="1">
        <f>I7826*xfactor</f>
        <v>4.0496913062934112</v>
      </c>
      <c r="K7826" s="1">
        <v>-5.9426594638560903</v>
      </c>
      <c r="L7826" s="1">
        <f>K7826*yfactor</f>
        <v>-7.84431049229004</v>
      </c>
      <c r="M7826" s="1">
        <v>114.120859640143</v>
      </c>
      <c r="N7826" s="1">
        <f>(M7826-80)*zfactor</f>
        <v>45.039534724988755</v>
      </c>
      <c r="O7826">
        <v>7</v>
      </c>
      <c r="P7826">
        <f t="shared" si="246"/>
        <v>0</v>
      </c>
      <c r="Q7826">
        <v>1</v>
      </c>
      <c r="R7826">
        <v>1</v>
      </c>
    </row>
    <row r="7827" spans="1:18" x14ac:dyDescent="0.2">
      <c r="A7827" s="1">
        <v>-0.52977157508929196</v>
      </c>
      <c r="B7827" s="1">
        <f>IF(AND(-100&lt;A7827,A7827&lt;100),A7827,B7826)</f>
        <v>-0.52977157508929196</v>
      </c>
      <c r="C7827" s="1">
        <v>-0.51438998757796095</v>
      </c>
      <c r="D7827" s="1">
        <f>IF(AND(-100&lt;C7827,C7827&lt;100),C7827,D7826)</f>
        <v>-0.51438998757796095</v>
      </c>
      <c r="E7827" s="1">
        <v>-1.91559517060428</v>
      </c>
      <c r="F7827" s="1">
        <f>IF(AND(-100&lt;E7827,E7827&lt;100),E7827,F7826)</f>
        <v>-1.91559517060428</v>
      </c>
      <c r="G7827" s="1">
        <f>IF(SQRT(B7827^2+D7827^2+F7827^2)&lt;0.125,"",SQRT(B7827^2+D7827^2+F7827^2))</f>
        <v>2.0529880269342744</v>
      </c>
      <c r="H7827" s="1">
        <f t="shared" si="245"/>
        <v>20.529880269342744</v>
      </c>
      <c r="I7827" s="1">
        <v>2.8183116785020799</v>
      </c>
      <c r="J7827" s="1">
        <f>I7827*xfactor</f>
        <v>3.7201714156227457</v>
      </c>
      <c r="K7827" s="1">
        <v>-5.7077934428331902</v>
      </c>
      <c r="L7827" s="1">
        <f>K7827*yfactor</f>
        <v>-7.5342873445398117</v>
      </c>
      <c r="M7827" s="1">
        <v>114.066528058298</v>
      </c>
      <c r="N7827" s="1">
        <f>(M7827-80)*zfactor</f>
        <v>44.96781703695337</v>
      </c>
      <c r="O7827">
        <v>7</v>
      </c>
      <c r="P7827">
        <f t="shared" si="246"/>
        <v>0</v>
      </c>
      <c r="Q7827">
        <v>1</v>
      </c>
      <c r="R7827">
        <v>1</v>
      </c>
    </row>
    <row r="7828" spans="1:18" x14ac:dyDescent="0.2">
      <c r="A7828" s="1">
        <v>-0.47824013838172602</v>
      </c>
      <c r="B7828" s="1">
        <f>IF(AND(-100&lt;A7828,A7828&lt;100),A7828,B7827)</f>
        <v>-0.47824013838172602</v>
      </c>
      <c r="C7828" s="1">
        <v>-0.484919803622545</v>
      </c>
      <c r="D7828" s="1">
        <f>IF(AND(-100&lt;C7828,C7828&lt;100),C7828,D7827)</f>
        <v>-0.484919803622545</v>
      </c>
      <c r="E7828" s="1">
        <v>-1.91601807961626</v>
      </c>
      <c r="F7828" s="1">
        <f>IF(AND(-100&lt;E7828,E7828&lt;100),E7828,F7827)</f>
        <v>-1.91601807961626</v>
      </c>
      <c r="G7828" s="1">
        <f>IF(SQRT(B7828^2+D7828^2+F7828^2)&lt;0.125,"",SQRT(B7828^2+D7828^2+F7828^2))</f>
        <v>2.0334665296780967</v>
      </c>
      <c r="H7828" s="1">
        <f t="shared" si="245"/>
        <v>20.334665296780969</v>
      </c>
      <c r="I7828" s="1">
        <v>2.57037417800055</v>
      </c>
      <c r="J7828" s="1">
        <f>I7828*xfactor</f>
        <v>3.3928939149607262</v>
      </c>
      <c r="K7828" s="1">
        <v>-5.4907098526890703</v>
      </c>
      <c r="L7828" s="1">
        <f>K7828*yfactor</f>
        <v>-7.2477370055495731</v>
      </c>
      <c r="M7828" s="1">
        <v>114.00121891089699</v>
      </c>
      <c r="N7828" s="1">
        <f>(M7828-80)*zfactor</f>
        <v>44.881608962384036</v>
      </c>
      <c r="O7828">
        <v>7</v>
      </c>
      <c r="P7828">
        <f t="shared" si="246"/>
        <v>0</v>
      </c>
      <c r="Q7828">
        <v>1</v>
      </c>
      <c r="R7828">
        <v>1</v>
      </c>
    </row>
    <row r="7829" spans="1:18" x14ac:dyDescent="0.2">
      <c r="A7829" s="1">
        <v>-0.59132438602672099</v>
      </c>
      <c r="B7829" s="1">
        <f>IF(AND(-100&lt;A7829,A7829&lt;100),A7829,B7828)</f>
        <v>-0.59132438602672099</v>
      </c>
      <c r="C7829" s="1">
        <v>-0.49246699351659101</v>
      </c>
      <c r="D7829" s="1">
        <f>IF(AND(-100&lt;C7829,C7829&lt;100),C7829,D7828)</f>
        <v>-0.49246699351659101</v>
      </c>
      <c r="E7829" s="1">
        <v>-1.9118268449684299</v>
      </c>
      <c r="F7829" s="1">
        <f>IF(AND(-100&lt;E7829,E7829&lt;100),E7829,F7828)</f>
        <v>-1.9118268449684299</v>
      </c>
      <c r="G7829" s="1">
        <f>IF(SQRT(B7829^2+D7829^2+F7829^2)&lt;0.125,"",SQRT(B7829^2+D7829^2+F7829^2))</f>
        <v>2.0608906216379097</v>
      </c>
      <c r="H7829" s="1">
        <f t="shared" si="245"/>
        <v>20.608906216379097</v>
      </c>
      <c r="I7829" s="1">
        <v>2.3318513228596198</v>
      </c>
      <c r="J7829" s="1">
        <f>I7829*xfactor</f>
        <v>3.0780437461746981</v>
      </c>
      <c r="K7829" s="1">
        <v>-5.2796776452720202</v>
      </c>
      <c r="L7829" s="1">
        <f>K7829*yfactor</f>
        <v>-6.969174491759067</v>
      </c>
      <c r="M7829" s="1">
        <v>113.949984169953</v>
      </c>
      <c r="N7829" s="1">
        <f>(M7829-80)*zfactor</f>
        <v>44.81397910433796</v>
      </c>
      <c r="O7829">
        <v>7</v>
      </c>
      <c r="P7829">
        <f t="shared" si="246"/>
        <v>0</v>
      </c>
      <c r="Q7829">
        <v>1</v>
      </c>
      <c r="R7829">
        <v>1</v>
      </c>
    </row>
    <row r="7830" spans="1:18" x14ac:dyDescent="0.2">
      <c r="A7830" s="1">
        <v>-0.47116255830373699</v>
      </c>
      <c r="B7830" s="1">
        <f>IF(AND(-100&lt;A7830,A7830&lt;100),A7830,B7829)</f>
        <v>-0.47116255830373699</v>
      </c>
      <c r="C7830" s="1">
        <v>-0.41777912564444297</v>
      </c>
      <c r="D7830" s="1">
        <f>IF(AND(-100&lt;C7830,C7830&lt;100),C7830,D7829)</f>
        <v>-0.41777912564444297</v>
      </c>
      <c r="E7830" s="1">
        <v>-1.9114799338376001</v>
      </c>
      <c r="F7830" s="1">
        <f>IF(AND(-100&lt;E7830,E7830&lt;100),E7830,F7829)</f>
        <v>-1.9114799338376001</v>
      </c>
      <c r="G7830" s="1">
        <f>IF(SQRT(B7830^2+D7830^2+F7830^2)&lt;0.125,"",SQRT(B7830^2+D7830^2+F7830^2))</f>
        <v>2.012533003862385</v>
      </c>
      <c r="H7830" s="1">
        <f t="shared" si="245"/>
        <v>20.125330038623851</v>
      </c>
      <c r="I7830" s="1">
        <v>2.1020479747034</v>
      </c>
      <c r="J7830" s="1">
        <f>I7830*xfactor</f>
        <v>2.774703326608488</v>
      </c>
      <c r="K7830" s="1">
        <v>-5.1033374405413197</v>
      </c>
      <c r="L7830" s="1">
        <f>K7830*yfactor</f>
        <v>-6.7364054215145419</v>
      </c>
      <c r="M7830" s="1">
        <v>113.88060481799</v>
      </c>
      <c r="N7830" s="1">
        <f>(M7830-80)*zfactor</f>
        <v>44.722398359746805</v>
      </c>
      <c r="O7830">
        <v>7</v>
      </c>
      <c r="P7830">
        <f t="shared" si="246"/>
        <v>0</v>
      </c>
      <c r="Q7830">
        <v>1</v>
      </c>
      <c r="R7830">
        <v>1</v>
      </c>
    </row>
    <row r="7831" spans="1:18" x14ac:dyDescent="0.2">
      <c r="A7831" s="1">
        <v>-0.56120731895354803</v>
      </c>
      <c r="B7831" s="1">
        <f>IF(AND(-100&lt;A7831,A7831&lt;100),A7831,B7830)</f>
        <v>-0.56120731895354803</v>
      </c>
      <c r="C7831" s="1">
        <v>-0.44222634038478398</v>
      </c>
      <c r="D7831" s="1">
        <f>IF(AND(-100&lt;C7831,C7831&lt;100),C7831,D7830)</f>
        <v>-0.44222634038478398</v>
      </c>
      <c r="E7831" s="1">
        <v>-1.8338227903241799</v>
      </c>
      <c r="F7831" s="1">
        <f>IF(AND(-100&lt;E7831,E7831&lt;100),E7831,F7830)</f>
        <v>-1.8338227903241799</v>
      </c>
      <c r="G7831" s="1">
        <f>IF(SQRT(B7831^2+D7831^2+F7831^2)&lt;0.125,"",SQRT(B7831^2+D7831^2+F7831^2))</f>
        <v>1.9681015769744989</v>
      </c>
      <c r="H7831" s="1">
        <f t="shared" si="245"/>
        <v>19.681015769744988</v>
      </c>
      <c r="I7831" s="1">
        <v>1.8716676810595501</v>
      </c>
      <c r="J7831" s="1">
        <f>I7831*xfactor</f>
        <v>2.4706013389986063</v>
      </c>
      <c r="K7831" s="1">
        <v>-4.9266336994434603</v>
      </c>
      <c r="L7831" s="1">
        <f>K7831*yfactor</f>
        <v>-6.5031564832653679</v>
      </c>
      <c r="M7831" s="1">
        <v>113.812146754338</v>
      </c>
      <c r="N7831" s="1">
        <f>(M7831-80)*zfactor</f>
        <v>44.632033715726166</v>
      </c>
      <c r="O7831">
        <v>7</v>
      </c>
      <c r="P7831">
        <f t="shared" si="246"/>
        <v>0</v>
      </c>
      <c r="Q7831">
        <v>1</v>
      </c>
      <c r="R7831">
        <v>1</v>
      </c>
    </row>
    <row r="7832" spans="1:18" x14ac:dyDescent="0.2">
      <c r="A7832" s="1">
        <v>-0.52911992848242195</v>
      </c>
      <c r="B7832" s="1">
        <f>IF(AND(-100&lt;A7832,A7832&lt;100),A7832,B7831)</f>
        <v>-0.52911992848242195</v>
      </c>
      <c r="C7832" s="1">
        <v>-0.45930187192393401</v>
      </c>
      <c r="D7832" s="1">
        <f>IF(AND(-100&lt;C7832,C7832&lt;100),C7832,D7831)</f>
        <v>-0.45930187192393401</v>
      </c>
      <c r="E7832" s="1">
        <v>-1.8303066849015901</v>
      </c>
      <c r="F7832" s="1">
        <f>IF(AND(-100&lt;E7832,E7832&lt;100),E7832,F7831)</f>
        <v>-1.8303066849015901</v>
      </c>
      <c r="G7832" s="1">
        <f>IF(SQRT(B7832^2+D7832^2+F7832^2)&lt;0.125,"",SQRT(B7832^2+D7832^2+F7832^2))</f>
        <v>1.9598338371059731</v>
      </c>
      <c r="H7832" s="1">
        <f t="shared" si="245"/>
        <v>19.598338371059732</v>
      </c>
      <c r="I7832" s="1">
        <v>1.63375740266653</v>
      </c>
      <c r="J7832" s="1">
        <f>I7832*xfactor</f>
        <v>2.1565597715198197</v>
      </c>
      <c r="K7832" s="1">
        <v>-4.75337053640318</v>
      </c>
      <c r="L7832" s="1">
        <f>K7832*yfactor</f>
        <v>-6.274449108052198</v>
      </c>
      <c r="M7832" s="1">
        <v>113.726558306795</v>
      </c>
      <c r="N7832" s="1">
        <f>(M7832-80)*zfactor</f>
        <v>44.519056964969401</v>
      </c>
      <c r="O7832">
        <v>7</v>
      </c>
      <c r="P7832">
        <f t="shared" si="246"/>
        <v>0</v>
      </c>
      <c r="Q7832">
        <v>1</v>
      </c>
      <c r="R7832">
        <v>1</v>
      </c>
    </row>
    <row r="7833" spans="1:18" x14ac:dyDescent="0.2">
      <c r="A7833" s="1">
        <v>-0.484370505064182</v>
      </c>
      <c r="B7833" s="1">
        <f>IF(AND(-100&lt;A7833,A7833&lt;100),A7833,B7832)</f>
        <v>-0.484370505064182</v>
      </c>
      <c r="C7833" s="1">
        <v>-0.36819615520902998</v>
      </c>
      <c r="D7833" s="1">
        <f>IF(AND(-100&lt;C7833,C7833&lt;100),C7833,D7832)</f>
        <v>-0.36819615520902998</v>
      </c>
      <c r="E7833" s="1">
        <v>-1.83000506062174</v>
      </c>
      <c r="F7833" s="1">
        <f>IF(AND(-100&lt;E7833,E7833&lt;100),E7833,F7832)</f>
        <v>-1.83000506062174</v>
      </c>
      <c r="G7833" s="1">
        <f>IF(SQRT(B7833^2+D7833^2+F7833^2)&lt;0.125,"",SQRT(B7833^2+D7833^2+F7833^2))</f>
        <v>1.9284972690641855</v>
      </c>
      <c r="H7833" s="1">
        <f t="shared" si="245"/>
        <v>19.284972690641855</v>
      </c>
      <c r="I7833" s="1">
        <v>1.3881348319450399</v>
      </c>
      <c r="J7833" s="1">
        <f>I7833*xfactor</f>
        <v>1.8323379781674529</v>
      </c>
      <c r="K7833" s="1">
        <v>-4.5627861713858797</v>
      </c>
      <c r="L7833" s="1">
        <f>K7833*yfactor</f>
        <v>-6.0228777462293612</v>
      </c>
      <c r="M7833" s="1">
        <v>113.648915704334</v>
      </c>
      <c r="N7833" s="1">
        <f>(M7833-80)*zfactor</f>
        <v>44.416568729720886</v>
      </c>
      <c r="O7833">
        <v>7</v>
      </c>
      <c r="P7833">
        <f t="shared" si="246"/>
        <v>0</v>
      </c>
      <c r="Q7833">
        <v>1</v>
      </c>
      <c r="R7833">
        <v>1</v>
      </c>
    </row>
    <row r="7834" spans="1:18" x14ac:dyDescent="0.2">
      <c r="A7834" s="1">
        <v>-0.47225287308098801</v>
      </c>
      <c r="B7834" s="1">
        <f>IF(AND(-100&lt;A7834,A7834&lt;100),A7834,B7833)</f>
        <v>-0.47225287308098801</v>
      </c>
      <c r="C7834" s="1">
        <v>-0.39750380828178</v>
      </c>
      <c r="D7834" s="1">
        <f>IF(AND(-100&lt;C7834,C7834&lt;100),C7834,D7833)</f>
        <v>-0.39750380828178</v>
      </c>
      <c r="E7834" s="1">
        <v>-1.77114054821552</v>
      </c>
      <c r="F7834" s="1">
        <f>IF(AND(-100&lt;E7834,E7834&lt;100),E7834,F7833)</f>
        <v>-1.77114054821552</v>
      </c>
      <c r="G7834" s="1">
        <f>IF(SQRT(B7834^2+D7834^2+F7834^2)&lt;0.125,"",SQRT(B7834^2+D7834^2+F7834^2))</f>
        <v>1.8756254677480093</v>
      </c>
      <c r="H7834" s="1">
        <f t="shared" si="245"/>
        <v>18.756254677480094</v>
      </c>
      <c r="I7834" s="1">
        <v>1.1255531005250199</v>
      </c>
      <c r="J7834" s="1">
        <f>I7834*xfactor</f>
        <v>1.4857300926930264</v>
      </c>
      <c r="K7834" s="1">
        <v>-4.3534900558212</v>
      </c>
      <c r="L7834" s="1">
        <f>K7834*yfactor</f>
        <v>-5.7466068736839846</v>
      </c>
      <c r="M7834" s="1">
        <v>113.571878853822</v>
      </c>
      <c r="N7834" s="1">
        <f>(M7834-80)*zfactor</f>
        <v>44.31488008704504</v>
      </c>
      <c r="O7834">
        <v>7</v>
      </c>
      <c r="P7834">
        <f t="shared" si="246"/>
        <v>0</v>
      </c>
      <c r="Q7834">
        <v>1</v>
      </c>
      <c r="R7834">
        <v>1</v>
      </c>
    </row>
    <row r="7835" spans="1:18" x14ac:dyDescent="0.2">
      <c r="A7835" s="1">
        <v>-0.49563021022005699</v>
      </c>
      <c r="B7835" s="1">
        <f>IF(AND(-100&lt;A7835,A7835&lt;100),A7835,B7834)</f>
        <v>-0.49563021022005699</v>
      </c>
      <c r="C7835" s="1">
        <v>-0.42304542430515202</v>
      </c>
      <c r="D7835" s="1">
        <f>IF(AND(-100&lt;C7835,C7835&lt;100),C7835,D7834)</f>
        <v>-0.42304542430515202</v>
      </c>
      <c r="E7835" s="1">
        <v>-1.68777279264179</v>
      </c>
      <c r="F7835" s="1">
        <f>IF(AND(-100&lt;E7835,E7835&lt;100),E7835,F7834)</f>
        <v>-1.68777279264179</v>
      </c>
      <c r="G7835" s="1">
        <f>IF(SQRT(B7835^2+D7835^2+F7835^2)&lt;0.125,"",SQRT(B7835^2+D7835^2+F7835^2))</f>
        <v>1.8091969864805133</v>
      </c>
      <c r="H7835" s="1">
        <f t="shared" si="245"/>
        <v>18.091969864805133</v>
      </c>
      <c r="I7835" s="1">
        <v>0.86064477182463195</v>
      </c>
      <c r="J7835" s="1">
        <f>I7835*xfactor</f>
        <v>1.1360510988085142</v>
      </c>
      <c r="K7835" s="1">
        <v>-4.13474872896282</v>
      </c>
      <c r="L7835" s="1">
        <f>K7835*yfactor</f>
        <v>-5.4578683222309223</v>
      </c>
      <c r="M7835" s="1">
        <v>113.510313082956</v>
      </c>
      <c r="N7835" s="1">
        <f>(M7835-80)*zfactor</f>
        <v>44.233613269501923</v>
      </c>
      <c r="O7835">
        <v>7</v>
      </c>
      <c r="P7835">
        <f t="shared" si="246"/>
        <v>0</v>
      </c>
      <c r="Q7835">
        <v>1</v>
      </c>
      <c r="R7835">
        <v>1</v>
      </c>
    </row>
    <row r="7836" spans="1:18" x14ac:dyDescent="0.2">
      <c r="A7836" s="1">
        <v>-0.45557440120021803</v>
      </c>
      <c r="B7836" s="1">
        <f>IF(AND(-100&lt;A7836,A7836&lt;100),A7836,B7835)</f>
        <v>-0.45557440120021803</v>
      </c>
      <c r="C7836" s="1">
        <v>-0.38571113023953801</v>
      </c>
      <c r="D7836" s="1">
        <f>IF(AND(-100&lt;C7836,C7836&lt;100),C7836,D7835)</f>
        <v>-0.38571113023953801</v>
      </c>
      <c r="E7836" s="1">
        <v>-1.6994372295187099</v>
      </c>
      <c r="F7836" s="1">
        <f>IF(AND(-100&lt;E7836,E7836&lt;100),E7836,F7835)</f>
        <v>-1.6994372295187099</v>
      </c>
      <c r="G7836" s="1">
        <f>IF(SQRT(B7836^2+D7836^2+F7836^2)&lt;0.125,"",SQRT(B7836^2+D7836^2+F7836^2))</f>
        <v>1.8012240305119813</v>
      </c>
      <c r="H7836" s="1">
        <f t="shared" si="245"/>
        <v>18.012240305119814</v>
      </c>
      <c r="I7836" s="1">
        <v>0.59439271588213005</v>
      </c>
      <c r="J7836" s="1">
        <f>I7836*xfactor</f>
        <v>0.7845983849644117</v>
      </c>
      <c r="K7836" s="1">
        <v>-3.9325124565624101</v>
      </c>
      <c r="L7836" s="1">
        <f>K7836*yfactor</f>
        <v>-5.1909164426623819</v>
      </c>
      <c r="M7836" s="1">
        <v>113.444137863934</v>
      </c>
      <c r="N7836" s="1">
        <f>(M7836-80)*zfactor</f>
        <v>44.146261980392886</v>
      </c>
      <c r="O7836">
        <v>7</v>
      </c>
      <c r="P7836">
        <f t="shared" si="246"/>
        <v>0</v>
      </c>
      <c r="Q7836">
        <v>1</v>
      </c>
      <c r="R7836">
        <v>1</v>
      </c>
    </row>
    <row r="7837" spans="1:18" x14ac:dyDescent="0.2">
      <c r="A7837" s="1">
        <v>-0.468702858205854</v>
      </c>
      <c r="B7837" s="1">
        <f>IF(AND(-100&lt;A7837,A7837&lt;100),A7837,B7836)</f>
        <v>-0.468702858205854</v>
      </c>
      <c r="C7837" s="1">
        <v>-0.39457266195810498</v>
      </c>
      <c r="D7837" s="1">
        <f>IF(AND(-100&lt;C7837,C7837&lt;100),C7837,D7836)</f>
        <v>-0.39457266195810498</v>
      </c>
      <c r="E7837" s="1">
        <v>-1.6873035906546601</v>
      </c>
      <c r="F7837" s="1">
        <f>IF(AND(-100&lt;E7837,E7837&lt;100),E7837,F7836)</f>
        <v>-1.6873035906546601</v>
      </c>
      <c r="G7837" s="1">
        <f>IF(SQRT(B7837^2+D7837^2+F7837^2)&lt;0.125,"",SQRT(B7837^2+D7837^2+F7837^2))</f>
        <v>1.7950942487488366</v>
      </c>
      <c r="H7837" s="1">
        <f t="shared" si="245"/>
        <v>17.950942487488366</v>
      </c>
      <c r="I7837" s="1">
        <v>0.34432162844811398</v>
      </c>
      <c r="J7837" s="1">
        <f>I7837*xfactor</f>
        <v>0.45450454955151048</v>
      </c>
      <c r="K7837" s="1">
        <v>-3.7574067165987799</v>
      </c>
      <c r="L7837" s="1">
        <f>K7837*yfactor</f>
        <v>-4.9597768659103894</v>
      </c>
      <c r="M7837" s="1">
        <v>113.3807743567</v>
      </c>
      <c r="N7837" s="1">
        <f>(M7837-80)*zfactor</f>
        <v>44.062622150844007</v>
      </c>
      <c r="O7837">
        <v>7</v>
      </c>
      <c r="P7837">
        <f t="shared" si="246"/>
        <v>0</v>
      </c>
      <c r="Q7837">
        <v>1</v>
      </c>
      <c r="R7837">
        <v>1</v>
      </c>
    </row>
    <row r="7838" spans="1:18" x14ac:dyDescent="0.2">
      <c r="A7838" s="1">
        <v>-0.45326903684596598</v>
      </c>
      <c r="B7838" s="1">
        <f>IF(AND(-100&lt;A7838,A7838&lt;100),A7838,B7837)</f>
        <v>-0.45326903684596598</v>
      </c>
      <c r="C7838" s="1">
        <v>-0.26774844270814502</v>
      </c>
      <c r="D7838" s="1">
        <f>IF(AND(-100&lt;C7838,C7838&lt;100),C7838,D7837)</f>
        <v>-0.26774844270814502</v>
      </c>
      <c r="E7838" s="1">
        <v>-1.6575526128512601</v>
      </c>
      <c r="F7838" s="1">
        <f>IF(AND(-100&lt;E7838,E7838&lt;100),E7838,F7837)</f>
        <v>-1.6575526128512601</v>
      </c>
      <c r="G7838" s="1">
        <f>IF(SQRT(B7838^2+D7838^2+F7838^2)&lt;0.125,"",SQRT(B7838^2+D7838^2+F7838^2))</f>
        <v>1.7391442472394134</v>
      </c>
      <c r="H7838" s="1">
        <f t="shared" si="245"/>
        <v>17.391442472394132</v>
      </c>
      <c r="I7838" s="1">
        <v>0.13481514042290099</v>
      </c>
      <c r="J7838" s="1">
        <f>I7838*xfactor</f>
        <v>0.17795598535822932</v>
      </c>
      <c r="K7838" s="1">
        <v>-3.6017012464462699</v>
      </c>
      <c r="L7838" s="1">
        <f>K7838*yfactor</f>
        <v>-4.7542456453090765</v>
      </c>
      <c r="M7838" s="1">
        <v>113.32326633792</v>
      </c>
      <c r="N7838" s="1">
        <f>(M7838-80)*zfactor</f>
        <v>43.986711566054403</v>
      </c>
      <c r="O7838">
        <v>7</v>
      </c>
      <c r="P7838">
        <f t="shared" si="246"/>
        <v>0</v>
      </c>
      <c r="Q7838">
        <v>1</v>
      </c>
      <c r="R7838">
        <v>1</v>
      </c>
    </row>
    <row r="7839" spans="1:18" x14ac:dyDescent="0.2">
      <c r="A7839" s="1">
        <v>-0.475972432139254</v>
      </c>
      <c r="B7839" s="1">
        <f>IF(AND(-100&lt;A7839,A7839&lt;100),A7839,B7838)</f>
        <v>-0.475972432139254</v>
      </c>
      <c r="C7839" s="1">
        <v>-0.34237959961180697</v>
      </c>
      <c r="D7839" s="1">
        <f>IF(AND(-100&lt;C7839,C7839&lt;100),C7839,D7838)</f>
        <v>-0.34237959961180697</v>
      </c>
      <c r="E7839" s="1">
        <v>-1.5791124174972999</v>
      </c>
      <c r="F7839" s="1">
        <f>IF(AND(-100&lt;E7839,E7839&lt;100),E7839,F7838)</f>
        <v>-1.5791124174972999</v>
      </c>
      <c r="G7839" s="1">
        <f>IF(SQRT(B7839^2+D7839^2+F7839^2)&lt;0.125,"",SQRT(B7839^2+D7839^2+F7839^2))</f>
        <v>1.6844493383539514</v>
      </c>
      <c r="H7839" s="1">
        <f t="shared" si="245"/>
        <v>16.844493383539515</v>
      </c>
      <c r="I7839" s="1">
        <v>-6.7945883036323096E-2</v>
      </c>
      <c r="J7839" s="1">
        <f>I7839*xfactor</f>
        <v>-8.9688565607946497E-2</v>
      </c>
      <c r="K7839" s="1">
        <v>-3.4683407592276301</v>
      </c>
      <c r="L7839" s="1">
        <f>K7839*yfactor</f>
        <v>-4.5782098021804716</v>
      </c>
      <c r="M7839" s="1">
        <v>113.279925299105</v>
      </c>
      <c r="N7839" s="1">
        <f>(M7839-80)*zfactor</f>
        <v>43.929501394818608</v>
      </c>
      <c r="O7839">
        <v>7</v>
      </c>
      <c r="P7839">
        <f t="shared" si="246"/>
        <v>0</v>
      </c>
      <c r="Q7839">
        <v>1</v>
      </c>
      <c r="R7839">
        <v>1</v>
      </c>
    </row>
    <row r="7840" spans="1:18" x14ac:dyDescent="0.2">
      <c r="A7840" s="1">
        <v>-0.51264178570626695</v>
      </c>
      <c r="B7840" s="1">
        <f>IF(AND(-100&lt;A7840,A7840&lt;100),A7840,B7839)</f>
        <v>-0.51264178570626695</v>
      </c>
      <c r="C7840" s="1">
        <v>-0.34526718115747801</v>
      </c>
      <c r="D7840" s="1">
        <f>IF(AND(-100&lt;C7840,C7840&lt;100),C7840,D7839)</f>
        <v>-0.34526718115747801</v>
      </c>
      <c r="E7840" s="1">
        <v>-1.5792928719833299</v>
      </c>
      <c r="F7840" s="1">
        <f>IF(AND(-100&lt;E7840,E7840&lt;100),E7840,F7839)</f>
        <v>-1.5792928719833299</v>
      </c>
      <c r="G7840" s="1">
        <f>IF(SQRT(B7840^2+D7840^2+F7840^2)&lt;0.125,"",SQRT(B7840^2+D7840^2+F7840^2))</f>
        <v>1.6959295393187463</v>
      </c>
      <c r="H7840" s="1">
        <f t="shared" si="245"/>
        <v>16.959295393187464</v>
      </c>
      <c r="I7840" s="1">
        <v>-0.27020615649563201</v>
      </c>
      <c r="J7840" s="1">
        <f>I7840*xfactor</f>
        <v>-0.35667212657423425</v>
      </c>
      <c r="K7840" s="1">
        <v>-3.3794455427296399</v>
      </c>
      <c r="L7840" s="1">
        <f>K7840*yfactor</f>
        <v>-4.460868116403125</v>
      </c>
      <c r="M7840" s="1">
        <v>113.23527383460301</v>
      </c>
      <c r="N7840" s="1">
        <f>(M7840-80)*zfactor</f>
        <v>43.870561461675969</v>
      </c>
      <c r="O7840">
        <v>7</v>
      </c>
      <c r="P7840">
        <f t="shared" si="246"/>
        <v>0</v>
      </c>
      <c r="Q7840">
        <v>1</v>
      </c>
      <c r="R7840">
        <v>1</v>
      </c>
    </row>
    <row r="7841" spans="1:18" x14ac:dyDescent="0.2">
      <c r="A7841" s="1">
        <v>-0.51396340040655497</v>
      </c>
      <c r="B7841" s="1">
        <f>IF(AND(-100&lt;A7841,A7841&lt;100),A7841,B7840)</f>
        <v>-0.51396340040655497</v>
      </c>
      <c r="C7841" s="1">
        <v>-0.352854990465923</v>
      </c>
      <c r="D7841" s="1">
        <f>IF(AND(-100&lt;C7841,C7841&lt;100),C7841,D7840)</f>
        <v>-0.352854990465923</v>
      </c>
      <c r="E7841" s="1">
        <v>-1.55518842254879</v>
      </c>
      <c r="F7841" s="1">
        <f>IF(AND(-100&lt;E7841,E7841&lt;100),E7841,F7840)</f>
        <v>-1.55518842254879</v>
      </c>
      <c r="G7841" s="1">
        <f>IF(SQRT(B7841^2+D7841^2+F7841^2)&lt;0.125,"",SQRT(B7841^2+D7841^2+F7841^2))</f>
        <v>1.675492778523372</v>
      </c>
      <c r="H7841" s="1">
        <f t="shared" si="245"/>
        <v>16.754927785233718</v>
      </c>
      <c r="I7841" s="1">
        <v>-0.45477450871463498</v>
      </c>
      <c r="J7841" s="1">
        <f>I7841*xfactor</f>
        <v>-0.60030235150331823</v>
      </c>
      <c r="K7841" s="1">
        <v>-3.2914974376594301</v>
      </c>
      <c r="L7841" s="1">
        <f>K7841*yfactor</f>
        <v>-4.3447766177104477</v>
      </c>
      <c r="M7841" s="1">
        <v>113.181380238798</v>
      </c>
      <c r="N7841" s="1">
        <f>(M7841-80)*zfactor</f>
        <v>43.799421915213358</v>
      </c>
      <c r="O7841">
        <v>7</v>
      </c>
      <c r="P7841">
        <f t="shared" si="246"/>
        <v>0</v>
      </c>
      <c r="Q7841">
        <v>1</v>
      </c>
      <c r="R7841">
        <v>1</v>
      </c>
    </row>
    <row r="7842" spans="1:18" x14ac:dyDescent="0.2">
      <c r="A7842" s="1">
        <v>-0.52242981138759204</v>
      </c>
      <c r="B7842" s="1">
        <f>IF(AND(-100&lt;A7842,A7842&lt;100),A7842,B7841)</f>
        <v>-0.52242981138759204</v>
      </c>
      <c r="C7842" s="1">
        <v>-0.34326628499279899</v>
      </c>
      <c r="D7842" s="1">
        <f>IF(AND(-100&lt;C7842,C7842&lt;100),C7842,D7841)</f>
        <v>-0.34326628499279899</v>
      </c>
      <c r="E7842" s="1">
        <v>-1.55115435511389</v>
      </c>
      <c r="F7842" s="1">
        <f>IF(AND(-100&lt;E7842,E7842&lt;100),E7842,F7841)</f>
        <v>-1.55115435511389</v>
      </c>
      <c r="G7842" s="1">
        <f>IF(SQRT(B7842^2+D7842^2+F7842^2)&lt;0.125,"",SQRT(B7842^2+D7842^2+F7842^2))</f>
        <v>1.6723768964046413</v>
      </c>
      <c r="H7842" s="1">
        <f t="shared" si="245"/>
        <v>16.723768964046414</v>
      </c>
      <c r="I7842" s="1">
        <v>-0.63289226753235495</v>
      </c>
      <c r="J7842" s="1">
        <f>I7842*xfactor</f>
        <v>-0.83541779314270859</v>
      </c>
      <c r="K7842" s="1">
        <v>-3.2168624360534799</v>
      </c>
      <c r="L7842" s="1">
        <f>K7842*yfactor</f>
        <v>-4.246258415590594</v>
      </c>
      <c r="M7842" s="1">
        <v>113.139909693166</v>
      </c>
      <c r="N7842" s="1">
        <f>(M7842-80)*zfactor</f>
        <v>43.744680794979125</v>
      </c>
      <c r="O7842">
        <v>7</v>
      </c>
      <c r="P7842">
        <f t="shared" si="246"/>
        <v>0</v>
      </c>
      <c r="Q7842">
        <v>1</v>
      </c>
      <c r="R7842">
        <v>1</v>
      </c>
    </row>
    <row r="7843" spans="1:18" x14ac:dyDescent="0.2">
      <c r="A7843" s="1">
        <v>-0.48783360775540902</v>
      </c>
      <c r="B7843" s="1">
        <f>IF(AND(-100&lt;A7843,A7843&lt;100),A7843,B7842)</f>
        <v>-0.48783360775540902</v>
      </c>
      <c r="C7843" s="1">
        <v>-0.33669697721509201</v>
      </c>
      <c r="D7843" s="1">
        <f>IF(AND(-100&lt;C7843,C7843&lt;100),C7843,D7842)</f>
        <v>-0.33669697721509201</v>
      </c>
      <c r="E7843" s="1">
        <v>-1.5654484417713299</v>
      </c>
      <c r="F7843" s="1">
        <f>IF(AND(-100&lt;E7843,E7843&lt;100),E7843,F7842)</f>
        <v>-1.5654484417713299</v>
      </c>
      <c r="G7843" s="1">
        <f>IF(SQRT(B7843^2+D7843^2+F7843^2)&lt;0.125,"",SQRT(B7843^2+D7843^2+F7843^2))</f>
        <v>1.6739101849160616</v>
      </c>
      <c r="H7843" s="1">
        <f t="shared" si="245"/>
        <v>16.739101849160615</v>
      </c>
      <c r="I7843" s="1">
        <v>-0.82115279540487096</v>
      </c>
      <c r="J7843" s="1">
        <f>I7843*xfactor</f>
        <v>-1.0839216899344297</v>
      </c>
      <c r="K7843" s="1">
        <v>-3.1633945175804299</v>
      </c>
      <c r="L7843" s="1">
        <f>K7843*yfactor</f>
        <v>-4.1756807632061674</v>
      </c>
      <c r="M7843" s="1">
        <v>113.106227881406</v>
      </c>
      <c r="N7843" s="1">
        <f>(M7843-80)*zfactor</f>
        <v>43.70022080345592</v>
      </c>
      <c r="O7843">
        <v>7</v>
      </c>
      <c r="P7843">
        <f t="shared" si="246"/>
        <v>0</v>
      </c>
      <c r="Q7843">
        <v>1</v>
      </c>
      <c r="R7843">
        <v>1</v>
      </c>
    </row>
    <row r="7844" spans="1:18" x14ac:dyDescent="0.2">
      <c r="A7844" s="1">
        <v>-0.41989680262104701</v>
      </c>
      <c r="B7844" s="1">
        <f>IF(AND(-100&lt;A7844,A7844&lt;100),A7844,B7843)</f>
        <v>-0.41989680262104701</v>
      </c>
      <c r="C7844" s="1">
        <v>-0.28509892527872799</v>
      </c>
      <c r="D7844" s="1">
        <f>IF(AND(-100&lt;C7844,C7844&lt;100),C7844,D7843)</f>
        <v>-0.28509892527872799</v>
      </c>
      <c r="E7844" s="1">
        <v>-1.56171714632236</v>
      </c>
      <c r="F7844" s="1">
        <f>IF(AND(-100&lt;E7844,E7844&lt;100),E7844,F7843)</f>
        <v>-1.56171714632236</v>
      </c>
      <c r="G7844" s="1">
        <f>IF(SQRT(B7844^2+D7844^2+F7844^2)&lt;0.125,"",SQRT(B7844^2+D7844^2+F7844^2))</f>
        <v>1.6421191087018385</v>
      </c>
      <c r="H7844" s="1">
        <f t="shared" si="245"/>
        <v>16.421191087018386</v>
      </c>
      <c r="I7844" s="1">
        <v>-1.04236747853825</v>
      </c>
      <c r="J7844" s="1">
        <f>I7844*xfactor</f>
        <v>-1.3759250716704901</v>
      </c>
      <c r="K7844" s="1">
        <v>-3.1250597568122802</v>
      </c>
      <c r="L7844" s="1">
        <f>K7844*yfactor</f>
        <v>-4.1250788789922099</v>
      </c>
      <c r="M7844" s="1">
        <v>113.048090812697</v>
      </c>
      <c r="N7844" s="1">
        <f>(M7844-80)*zfactor</f>
        <v>43.623479872760036</v>
      </c>
      <c r="O7844">
        <v>7</v>
      </c>
      <c r="P7844">
        <f t="shared" si="246"/>
        <v>0</v>
      </c>
      <c r="Q7844">
        <v>1</v>
      </c>
      <c r="R7844">
        <v>1</v>
      </c>
    </row>
    <row r="7845" spans="1:18" x14ac:dyDescent="0.2">
      <c r="A7845" s="1">
        <v>-0.43541887924544698</v>
      </c>
      <c r="B7845" s="1">
        <f>IF(AND(-100&lt;A7845,A7845&lt;100),A7845,B7844)</f>
        <v>-0.43541887924544698</v>
      </c>
      <c r="C7845" s="1">
        <v>-0.24927471599475501</v>
      </c>
      <c r="D7845" s="1">
        <f>IF(AND(-100&lt;C7845,C7845&lt;100),C7845,D7844)</f>
        <v>-0.24927471599475501</v>
      </c>
      <c r="E7845" s="1">
        <v>-1.5263238617484001</v>
      </c>
      <c r="F7845" s="1">
        <f>IF(AND(-100&lt;E7845,E7845&lt;100),E7845,F7844)</f>
        <v>-1.5263238617484001</v>
      </c>
      <c r="G7845" s="1">
        <f>IF(SQRT(B7845^2+D7845^2+F7845^2)&lt;0.125,"",SQRT(B7845^2+D7845^2+F7845^2))</f>
        <v>1.6066710974496854</v>
      </c>
      <c r="H7845" s="1">
        <f t="shared" si="245"/>
        <v>16.066710974496853</v>
      </c>
      <c r="I7845" s="1">
        <v>-1.2700206344529601</v>
      </c>
      <c r="J7845" s="1">
        <f>I7845*xfactor</f>
        <v>-1.6764272374779075</v>
      </c>
      <c r="K7845" s="1">
        <v>-3.0464529419423299</v>
      </c>
      <c r="L7845" s="1">
        <f>K7845*yfactor</f>
        <v>-4.0213178833638752</v>
      </c>
      <c r="M7845" s="1">
        <v>112.967529397958</v>
      </c>
      <c r="N7845" s="1">
        <f>(M7845-80)*zfactor</f>
        <v>43.517138805304569</v>
      </c>
      <c r="O7845">
        <v>7</v>
      </c>
      <c r="P7845">
        <f t="shared" si="246"/>
        <v>0</v>
      </c>
      <c r="Q7845">
        <v>1</v>
      </c>
      <c r="R7845">
        <v>1</v>
      </c>
    </row>
    <row r="7846" spans="1:18" x14ac:dyDescent="0.2">
      <c r="A7846" s="1">
        <v>-0.422903189720993</v>
      </c>
      <c r="B7846" s="1">
        <f>IF(AND(-100&lt;A7846,A7846&lt;100),A7846,B7845)</f>
        <v>-0.422903189720993</v>
      </c>
      <c r="C7846" s="1">
        <v>-0.23739125642685499</v>
      </c>
      <c r="D7846" s="1">
        <f>IF(AND(-100&lt;C7846,C7846&lt;100),C7846,D7845)</f>
        <v>-0.23739125642685499</v>
      </c>
      <c r="E7846" s="1">
        <v>-1.47362639226133</v>
      </c>
      <c r="F7846" s="1">
        <f>IF(AND(-100&lt;E7846,E7846&lt;100),E7846,F7845)</f>
        <v>-1.47362639226133</v>
      </c>
      <c r="G7846" s="1">
        <f>IF(SQRT(B7846^2+D7846^2+F7846^2)&lt;0.125,"",SQRT(B7846^2+D7846^2+F7846^2))</f>
        <v>1.5513788900437102</v>
      </c>
      <c r="H7846" s="1">
        <f t="shared" si="245"/>
        <v>15.513788900437103</v>
      </c>
      <c r="I7846" s="1">
        <v>-1.5236170560537901</v>
      </c>
      <c r="J7846" s="1">
        <f>I7846*xfactor</f>
        <v>-2.0111745139910031</v>
      </c>
      <c r="K7846" s="1">
        <v>-2.91745563929882</v>
      </c>
      <c r="L7846" s="1">
        <f>K7846*yfactor</f>
        <v>-3.8510414438744425</v>
      </c>
      <c r="M7846" s="1">
        <v>112.88915675723101</v>
      </c>
      <c r="N7846" s="1">
        <f>(M7846-80)*zfactor</f>
        <v>43.413686919544929</v>
      </c>
      <c r="O7846">
        <v>7</v>
      </c>
      <c r="P7846">
        <f t="shared" si="246"/>
        <v>0</v>
      </c>
      <c r="Q7846">
        <v>1</v>
      </c>
      <c r="R7846">
        <v>1</v>
      </c>
    </row>
    <row r="7847" spans="1:18" x14ac:dyDescent="0.2">
      <c r="A7847" s="1">
        <v>-0.46491742959255999</v>
      </c>
      <c r="B7847" s="1">
        <f>IF(AND(-100&lt;A7847,A7847&lt;100),A7847,B7846)</f>
        <v>-0.46491742959255999</v>
      </c>
      <c r="C7847" s="1">
        <v>-0.29099599915471802</v>
      </c>
      <c r="D7847" s="1">
        <f>IF(AND(-100&lt;C7847,C7847&lt;100),C7847,D7846)</f>
        <v>-0.29099599915471802</v>
      </c>
      <c r="E7847" s="1">
        <v>-1.3479468277605899</v>
      </c>
      <c r="F7847" s="1">
        <f>IF(AND(-100&lt;E7847,E7847&lt;100),E7847,F7846)</f>
        <v>-1.3479468277605899</v>
      </c>
      <c r="G7847" s="1">
        <f>IF(SQRT(B7847^2+D7847^2+F7847^2)&lt;0.125,"",SQRT(B7847^2+D7847^2+F7847^2))</f>
        <v>1.4552620170721295</v>
      </c>
      <c r="H7847" s="1">
        <f t="shared" si="245"/>
        <v>14.552620170721296</v>
      </c>
      <c r="I7847" s="1">
        <v>-1.8191041971142701</v>
      </c>
      <c r="J7847" s="1">
        <f>I7847*xfactor</f>
        <v>-2.4012175401908364</v>
      </c>
      <c r="K7847" s="1">
        <v>-2.7774613962987198</v>
      </c>
      <c r="L7847" s="1">
        <f>K7847*yfactor</f>
        <v>-3.6662490431143104</v>
      </c>
      <c r="M7847" s="1">
        <v>112.80915326810999</v>
      </c>
      <c r="N7847" s="1">
        <f>(M7847-80)*zfactor</f>
        <v>43.308082313905196</v>
      </c>
      <c r="O7847">
        <v>7</v>
      </c>
      <c r="P7847">
        <f t="shared" si="246"/>
        <v>0</v>
      </c>
      <c r="Q7847">
        <v>1</v>
      </c>
      <c r="R7847">
        <v>1</v>
      </c>
    </row>
    <row r="7848" spans="1:18" x14ac:dyDescent="0.2">
      <c r="A7848" s="1">
        <v>-0.43564365164253499</v>
      </c>
      <c r="B7848" s="1">
        <f>IF(AND(-100&lt;A7848,A7848&lt;100),A7848,B7847)</f>
        <v>-0.43564365164253499</v>
      </c>
      <c r="C7848" s="1">
        <v>-0.28813876900442698</v>
      </c>
      <c r="D7848" s="1">
        <f>IF(AND(-100&lt;C7848,C7848&lt;100),C7848,D7847)</f>
        <v>-0.28813876900442698</v>
      </c>
      <c r="E7848" s="1">
        <v>-1.31144711538786</v>
      </c>
      <c r="F7848" s="1">
        <f>IF(AND(-100&lt;E7848,E7848&lt;100),E7848,F7847)</f>
        <v>-1.31144711538786</v>
      </c>
      <c r="G7848" s="1">
        <f>IF(SQRT(B7848^2+D7848^2+F7848^2)&lt;0.125,"",SQRT(B7848^2+D7848^2+F7848^2))</f>
        <v>1.4116312825518453</v>
      </c>
      <c r="H7848" s="1">
        <f t="shared" si="245"/>
        <v>14.116312825518452</v>
      </c>
      <c r="I7848" s="1">
        <v>-2.1509233547712099</v>
      </c>
      <c r="J7848" s="1">
        <f>I7848*xfactor</f>
        <v>-2.8392188282979971</v>
      </c>
      <c r="K7848" s="1">
        <v>-2.6345587303981999</v>
      </c>
      <c r="L7848" s="1">
        <f>K7848*yfactor</f>
        <v>-3.4776175241256242</v>
      </c>
      <c r="M7848" s="1">
        <v>112.734771446586</v>
      </c>
      <c r="N7848" s="1">
        <f>(M7848-80)*zfactor</f>
        <v>43.209898309493518</v>
      </c>
      <c r="O7848">
        <v>7</v>
      </c>
      <c r="P7848">
        <f t="shared" si="246"/>
        <v>0</v>
      </c>
      <c r="Q7848">
        <v>1</v>
      </c>
      <c r="R7848">
        <v>1</v>
      </c>
    </row>
    <row r="7849" spans="1:18" x14ac:dyDescent="0.2">
      <c r="A7849" s="1">
        <v>-0.41571020131103997</v>
      </c>
      <c r="B7849" s="1">
        <f>IF(AND(-100&lt;A7849,A7849&lt;100),A7849,B7848)</f>
        <v>-0.41571020131103997</v>
      </c>
      <c r="C7849" s="1">
        <v>-0.22484227868892101</v>
      </c>
      <c r="D7849" s="1">
        <f>IF(AND(-100&lt;C7849,C7849&lt;100),C7849,D7848)</f>
        <v>-0.22484227868892101</v>
      </c>
      <c r="E7849" s="1">
        <v>-1.3766681637503699</v>
      </c>
      <c r="F7849" s="1">
        <f>IF(AND(-100&lt;E7849,E7849&lt;100),E7849,F7848)</f>
        <v>-1.3766681637503699</v>
      </c>
      <c r="G7849" s="1">
        <f>IF(SQRT(B7849^2+D7849^2+F7849^2)&lt;0.125,"",SQRT(B7849^2+D7849^2+F7849^2))</f>
        <v>1.4555357277799494</v>
      </c>
      <c r="H7849" s="1">
        <f t="shared" si="245"/>
        <v>14.555357277799494</v>
      </c>
      <c r="I7849" s="1">
        <v>-2.4730437584985299</v>
      </c>
      <c r="J7849" s="1">
        <f>I7849*xfactor</f>
        <v>-3.2644177612180596</v>
      </c>
      <c r="K7849" s="1">
        <v>-2.5050535392314299</v>
      </c>
      <c r="L7849" s="1">
        <f>K7849*yfactor</f>
        <v>-3.3066706717854877</v>
      </c>
      <c r="M7849" s="1">
        <v>112.634773037689</v>
      </c>
      <c r="N7849" s="1">
        <f>(M7849-80)*zfactor</f>
        <v>43.077900409749482</v>
      </c>
      <c r="O7849">
        <v>7</v>
      </c>
      <c r="P7849">
        <f t="shared" si="246"/>
        <v>0</v>
      </c>
      <c r="Q7849">
        <v>1</v>
      </c>
      <c r="R7849">
        <v>1</v>
      </c>
    </row>
    <row r="7850" spans="1:18" x14ac:dyDescent="0.2">
      <c r="A7850" s="1">
        <v>-0.39548652396869899</v>
      </c>
      <c r="B7850" s="1">
        <f>IF(AND(-100&lt;A7850,A7850&lt;100),A7850,B7849)</f>
        <v>-0.39548652396869899</v>
      </c>
      <c r="C7850" s="1">
        <v>-0.17062898550275299</v>
      </c>
      <c r="D7850" s="1">
        <f>IF(AND(-100&lt;C7850,C7850&lt;100),C7850,D7849)</f>
        <v>-0.17062898550275299</v>
      </c>
      <c r="E7850" s="1">
        <v>-1.2690095864795801</v>
      </c>
      <c r="F7850" s="1">
        <f>IF(AND(-100&lt;E7850,E7850&lt;100),E7850,F7849)</f>
        <v>-1.2690095864795801</v>
      </c>
      <c r="G7850" s="1">
        <f>IF(SQRT(B7850^2+D7850^2+F7850^2)&lt;0.125,"",SQRT(B7850^2+D7850^2+F7850^2))</f>
        <v>1.3401153576881424</v>
      </c>
      <c r="H7850" s="1">
        <f t="shared" si="245"/>
        <v>13.401153576881423</v>
      </c>
      <c r="I7850" s="1">
        <v>-2.7948777120304298</v>
      </c>
      <c r="J7850" s="1">
        <f>I7850*xfactor</f>
        <v>-3.6892385798801675</v>
      </c>
      <c r="K7850" s="1">
        <v>-2.3443336236602601</v>
      </c>
      <c r="L7850" s="1">
        <f>K7850*yfactor</f>
        <v>-3.0945203832315435</v>
      </c>
      <c r="M7850" s="1">
        <v>112.528894839476</v>
      </c>
      <c r="N7850" s="1">
        <f>(M7850-80)*zfactor</f>
        <v>42.938141188108318</v>
      </c>
      <c r="O7850">
        <v>7</v>
      </c>
      <c r="P7850">
        <f t="shared" si="246"/>
        <v>0</v>
      </c>
      <c r="Q7850">
        <v>1</v>
      </c>
      <c r="R7850">
        <v>1</v>
      </c>
    </row>
    <row r="7851" spans="1:18" x14ac:dyDescent="0.2">
      <c r="A7851" s="1">
        <v>-0.46909699585286002</v>
      </c>
      <c r="B7851" s="1">
        <f>IF(AND(-100&lt;A7851,A7851&lt;100),A7851,B7850)</f>
        <v>-0.46909699585286002</v>
      </c>
      <c r="C7851" s="1">
        <v>-0.25744116760156499</v>
      </c>
      <c r="D7851" s="1">
        <f>IF(AND(-100&lt;C7851,C7851&lt;100),C7851,D7850)</f>
        <v>-0.25744116760156499</v>
      </c>
      <c r="E7851" s="1">
        <v>-1.1860710573893201</v>
      </c>
      <c r="F7851" s="1">
        <f>IF(AND(-100&lt;E7851,E7851&lt;100),E7851,F7850)</f>
        <v>-1.1860710573893201</v>
      </c>
      <c r="G7851" s="1">
        <f>IF(SQRT(B7851^2+D7851^2+F7851^2)&lt;0.125,"",SQRT(B7851^2+D7851^2+F7851^2))</f>
        <v>1.3011888792449984</v>
      </c>
      <c r="H7851" s="1">
        <f t="shared" si="245"/>
        <v>13.011888792449984</v>
      </c>
      <c r="I7851" s="1">
        <v>-3.1043074221398101</v>
      </c>
      <c r="J7851" s="1">
        <f>I7851*xfactor</f>
        <v>-4.0976857972245497</v>
      </c>
      <c r="K7851" s="1">
        <v>-2.1681452499843599</v>
      </c>
      <c r="L7851" s="1">
        <f>K7851*yfactor</f>
        <v>-2.8619517299793551</v>
      </c>
      <c r="M7851" s="1">
        <v>112.414773240125</v>
      </c>
      <c r="N7851" s="1">
        <f>(M7851-80)*zfactor</f>
        <v>42.787500676965003</v>
      </c>
      <c r="O7851">
        <v>7</v>
      </c>
      <c r="P7851">
        <f t="shared" si="246"/>
        <v>0</v>
      </c>
      <c r="Q7851">
        <v>1</v>
      </c>
      <c r="R7851">
        <v>1</v>
      </c>
    </row>
    <row r="7852" spans="1:18" x14ac:dyDescent="0.2">
      <c r="A7852" s="1">
        <v>-0.32190238245368302</v>
      </c>
      <c r="B7852" s="1">
        <f>IF(AND(-100&lt;A7852,A7852&lt;100),A7852,B7851)</f>
        <v>-0.32190238245368302</v>
      </c>
      <c r="C7852" s="1">
        <v>-0.199168639918512</v>
      </c>
      <c r="D7852" s="1">
        <f>IF(AND(-100&lt;C7852,C7852&lt;100),C7852,D7851)</f>
        <v>-0.199168639918512</v>
      </c>
      <c r="E7852" s="1">
        <v>-1.106387240094</v>
      </c>
      <c r="F7852" s="1">
        <f>IF(AND(-100&lt;E7852,E7852&lt;100),E7852,F7851)</f>
        <v>-1.106387240094</v>
      </c>
      <c r="G7852" s="1">
        <f>IF(SQRT(B7852^2+D7852^2+F7852^2)&lt;0.125,"",SQRT(B7852^2+D7852^2+F7852^2))</f>
        <v>1.1693511089485338</v>
      </c>
      <c r="H7852" s="1">
        <f t="shared" si="245"/>
        <v>11.693511089485337</v>
      </c>
      <c r="I7852" s="1">
        <v>-3.4227050064493598</v>
      </c>
      <c r="J7852" s="1">
        <f>I7852*xfactor</f>
        <v>-4.5179706085131555</v>
      </c>
      <c r="K7852" s="1">
        <v>-2.0411308813576601</v>
      </c>
      <c r="L7852" s="1">
        <f>K7852*yfactor</f>
        <v>-2.6942927633921112</v>
      </c>
      <c r="M7852" s="1">
        <v>112.313090385347</v>
      </c>
      <c r="N7852" s="1">
        <f>(M7852-80)*zfactor</f>
        <v>42.653279308658036</v>
      </c>
      <c r="O7852">
        <v>7</v>
      </c>
      <c r="P7852">
        <f t="shared" si="246"/>
        <v>0</v>
      </c>
      <c r="Q7852">
        <v>1</v>
      </c>
      <c r="R7852">
        <v>1</v>
      </c>
    </row>
    <row r="7853" spans="1:18" x14ac:dyDescent="0.2">
      <c r="A7853" s="1">
        <v>-0.41992729063234702</v>
      </c>
      <c r="B7853" s="1">
        <f>IF(AND(-100&lt;A7853,A7853&lt;100),A7853,B7852)</f>
        <v>-0.41992729063234702</v>
      </c>
      <c r="C7853" s="1">
        <v>-0.27627172196808403</v>
      </c>
      <c r="D7853" s="1">
        <f>IF(AND(-100&lt;C7853,C7853&lt;100),C7853,D7852)</f>
        <v>-0.27627172196808403</v>
      </c>
      <c r="E7853" s="1">
        <v>-1.06067042498066</v>
      </c>
      <c r="F7853" s="1">
        <f>IF(AND(-100&lt;E7853,E7853&lt;100),E7853,F7852)</f>
        <v>-1.06067042498066</v>
      </c>
      <c r="G7853" s="1">
        <f>IF(SQRT(B7853^2+D7853^2+F7853^2)&lt;0.125,"",SQRT(B7853^2+D7853^2+F7853^2))</f>
        <v>1.1737490124407721</v>
      </c>
      <c r="H7853" s="1">
        <f t="shared" si="245"/>
        <v>11.737490124407721</v>
      </c>
      <c r="I7853" s="1">
        <v>-3.7484475626293898</v>
      </c>
      <c r="J7853" s="1">
        <f>I7853*xfactor</f>
        <v>-4.9479507826707945</v>
      </c>
      <c r="K7853" s="1">
        <v>-1.9950425992432299</v>
      </c>
      <c r="L7853" s="1">
        <f>K7853*yfactor</f>
        <v>-2.6334562310010634</v>
      </c>
      <c r="M7853" s="1">
        <v>112.207720602199</v>
      </c>
      <c r="N7853" s="1">
        <f>(M7853-80)*zfactor</f>
        <v>42.514191194902686</v>
      </c>
      <c r="O7853">
        <v>7</v>
      </c>
      <c r="P7853">
        <f t="shared" si="246"/>
        <v>0</v>
      </c>
      <c r="Q7853">
        <v>1</v>
      </c>
      <c r="R7853">
        <v>1</v>
      </c>
    </row>
    <row r="7854" spans="1:18" x14ac:dyDescent="0.2">
      <c r="A7854" s="1">
        <v>-0.30795997051023599</v>
      </c>
      <c r="B7854" s="1">
        <f>IF(AND(-100&lt;A7854,A7854&lt;100),A7854,B7853)</f>
        <v>-0.30795997051023599</v>
      </c>
      <c r="C7854" s="1">
        <v>-0.13000933938105999</v>
      </c>
      <c r="D7854" s="1">
        <f>IF(AND(-100&lt;C7854,C7854&lt;100),C7854,D7853)</f>
        <v>-0.13000933938105999</v>
      </c>
      <c r="E7854" s="1">
        <v>-0.97042680351711696</v>
      </c>
      <c r="F7854" s="1">
        <f>IF(AND(-100&lt;E7854,E7854&lt;100),E7854,F7853)</f>
        <v>-0.97042680351711696</v>
      </c>
      <c r="G7854" s="1">
        <f>IF(SQRT(B7854^2+D7854^2+F7854^2)&lt;0.125,"",SQRT(B7854^2+D7854^2+F7854^2))</f>
        <v>1.0263868436157071</v>
      </c>
      <c r="H7854" s="1">
        <f t="shared" si="245"/>
        <v>10.263868436157072</v>
      </c>
      <c r="I7854" s="1">
        <v>-4.03781402456229</v>
      </c>
      <c r="J7854" s="1">
        <f>I7854*xfactor</f>
        <v>-5.3299145124222234</v>
      </c>
      <c r="K7854" s="1">
        <v>-2.0068091334271401</v>
      </c>
      <c r="L7854" s="1">
        <f>K7854*yfactor</f>
        <v>-2.6489880561238248</v>
      </c>
      <c r="M7854" s="1">
        <v>112.112706216688</v>
      </c>
      <c r="N7854" s="1">
        <f>(M7854-80)*zfactor</f>
        <v>42.388772206028158</v>
      </c>
      <c r="O7854">
        <v>7</v>
      </c>
      <c r="P7854">
        <f t="shared" si="246"/>
        <v>0</v>
      </c>
      <c r="Q7854">
        <v>1</v>
      </c>
      <c r="R7854">
        <v>1</v>
      </c>
    </row>
    <row r="7855" spans="1:18" x14ac:dyDescent="0.2">
      <c r="A7855" s="1">
        <v>-0.35908115782724198</v>
      </c>
      <c r="B7855" s="1">
        <f>IF(AND(-100&lt;A7855,A7855&lt;100),A7855,B7854)</f>
        <v>-0.35908115782724198</v>
      </c>
      <c r="C7855" s="1">
        <v>-0.112378532867106</v>
      </c>
      <c r="D7855" s="1">
        <f>IF(AND(-100&lt;C7855,C7855&lt;100),C7855,D7854)</f>
        <v>-0.112378532867106</v>
      </c>
      <c r="E7855" s="1">
        <v>-0.93899079375354799</v>
      </c>
      <c r="F7855" s="1">
        <f>IF(AND(-100&lt;E7855,E7855&lt;100),E7855,F7854)</f>
        <v>-0.93899079375354799</v>
      </c>
      <c r="G7855" s="1">
        <f>IF(SQRT(B7855^2+D7855^2+F7855^2)&lt;0.125,"",SQRT(B7855^2+D7855^2+F7855^2))</f>
        <v>1.0115690403080919</v>
      </c>
      <c r="H7855" s="1">
        <f t="shared" si="245"/>
        <v>10.115690403080919</v>
      </c>
      <c r="I7855" s="1">
        <v>-4.2731422823470497</v>
      </c>
      <c r="J7855" s="1">
        <f>I7855*xfactor</f>
        <v>-5.6405478126981059</v>
      </c>
      <c r="K7855" s="1">
        <v>-2.0555260549099801</v>
      </c>
      <c r="L7855" s="1">
        <f>K7855*yfactor</f>
        <v>-2.7132943924811737</v>
      </c>
      <c r="M7855" s="1">
        <v>112.034380982128</v>
      </c>
      <c r="N7855" s="1">
        <f>(M7855-80)*zfactor</f>
        <v>42.285382896408962</v>
      </c>
      <c r="O7855">
        <v>7</v>
      </c>
      <c r="P7855">
        <f t="shared" si="246"/>
        <v>0</v>
      </c>
      <c r="Q7855">
        <v>1</v>
      </c>
      <c r="R7855">
        <v>1</v>
      </c>
    </row>
    <row r="7856" spans="1:18" x14ac:dyDescent="0.2">
      <c r="A7856" s="1">
        <v>-0.24724083016415699</v>
      </c>
      <c r="B7856" s="1">
        <f>IF(AND(-100&lt;A7856,A7856&lt;100),A7856,B7855)</f>
        <v>-0.24724083016415699</v>
      </c>
      <c r="C7856" s="1">
        <v>-3.6854691475820399E-2</v>
      </c>
      <c r="D7856" s="1">
        <f>IF(AND(-100&lt;C7856,C7856&lt;100),C7856,D7855)</f>
        <v>-3.6854691475820399E-2</v>
      </c>
      <c r="E7856" s="1">
        <v>-0.82634737193966401</v>
      </c>
      <c r="F7856" s="1">
        <f>IF(AND(-100&lt;E7856,E7856&lt;100),E7856,F7855)</f>
        <v>-0.82634737193966401</v>
      </c>
      <c r="G7856" s="1">
        <f>IF(SQRT(B7856^2+D7856^2+F7856^2)&lt;0.125,"",SQRT(B7856^2+D7856^2+F7856^2))</f>
        <v>0.8633286022689326</v>
      </c>
      <c r="H7856" s="1">
        <f t="shared" si="245"/>
        <v>8.633286022689326</v>
      </c>
      <c r="I7856" s="1">
        <v>-4.4732704710996201</v>
      </c>
      <c r="J7856" s="1">
        <f>I7856*xfactor</f>
        <v>-5.904717021851499</v>
      </c>
      <c r="K7856" s="1">
        <v>-2.12084566238561</v>
      </c>
      <c r="L7856" s="1">
        <f>K7856*yfactor</f>
        <v>-2.7995162743490054</v>
      </c>
      <c r="M7856" s="1">
        <v>111.964678974207</v>
      </c>
      <c r="N7856" s="1">
        <f>(M7856-80)*zfactor</f>
        <v>42.193376245953246</v>
      </c>
      <c r="O7856">
        <v>7</v>
      </c>
      <c r="P7856">
        <f t="shared" si="246"/>
        <v>0</v>
      </c>
      <c r="Q7856">
        <v>1</v>
      </c>
      <c r="R7856">
        <v>1</v>
      </c>
    </row>
    <row r="7857" spans="1:18" x14ac:dyDescent="0.2">
      <c r="A7857" s="1">
        <v>-0.34035673585459802</v>
      </c>
      <c r="B7857" s="1">
        <f>IF(AND(-100&lt;A7857,A7857&lt;100),A7857,B7856)</f>
        <v>-0.34035673585459802</v>
      </c>
      <c r="C7857" s="1">
        <v>-5.24396686706615E-2</v>
      </c>
      <c r="D7857" s="1">
        <f>IF(AND(-100&lt;C7857,C7857&lt;100),C7857,D7856)</f>
        <v>-5.24396686706615E-2</v>
      </c>
      <c r="E7857" s="1">
        <v>-0.81419959461236202</v>
      </c>
      <c r="F7857" s="1">
        <f>IF(AND(-100&lt;E7857,E7857&lt;100),E7857,F7856)</f>
        <v>-0.81419959461236202</v>
      </c>
      <c r="G7857" s="1">
        <f>IF(SQRT(B7857^2+D7857^2+F7857^2)&lt;0.125,"",SQRT(B7857^2+D7857^2+F7857^2))</f>
        <v>0.88403258218168634</v>
      </c>
      <c r="H7857" s="1">
        <f t="shared" si="245"/>
        <v>8.8403258218168634</v>
      </c>
      <c r="I7857" s="1">
        <v>-4.60847953619853</v>
      </c>
      <c r="J7857" s="1">
        <f>I7857*xfactor</f>
        <v>-6.0831929877820601</v>
      </c>
      <c r="K7857" s="1">
        <v>-2.19818292993661</v>
      </c>
      <c r="L7857" s="1">
        <f>K7857*yfactor</f>
        <v>-2.9016014675163255</v>
      </c>
      <c r="M7857" s="1">
        <v>111.923195287119</v>
      </c>
      <c r="N7857" s="1">
        <f>(M7857-80)*zfactor</f>
        <v>42.13861777899708</v>
      </c>
      <c r="O7857">
        <v>7</v>
      </c>
      <c r="P7857">
        <f t="shared" si="246"/>
        <v>0</v>
      </c>
      <c r="Q7857">
        <v>1</v>
      </c>
      <c r="R7857">
        <v>1</v>
      </c>
    </row>
    <row r="7858" spans="1:18" x14ac:dyDescent="0.2">
      <c r="A7858" s="1">
        <v>-0.29170631685512499</v>
      </c>
      <c r="B7858" s="1">
        <f>IF(AND(-100&lt;A7858,A7858&lt;100),A7858,B7857)</f>
        <v>-0.29170631685512499</v>
      </c>
      <c r="C7858" s="1">
        <v>6.5450311276820097E-3</v>
      </c>
      <c r="D7858" s="1">
        <f>IF(AND(-100&lt;C7858,C7858&lt;100),C7858,D7857)</f>
        <v>6.5450311276820097E-3</v>
      </c>
      <c r="E7858" s="1">
        <v>-0.78711584371580201</v>
      </c>
      <c r="F7858" s="1">
        <f>IF(AND(-100&lt;E7858,E7858&lt;100),E7858,F7857)</f>
        <v>-0.78711584371580201</v>
      </c>
      <c r="G7858" s="1">
        <f>IF(SQRT(B7858^2+D7858^2+F7858^2)&lt;0.125,"",SQRT(B7858^2+D7858^2+F7858^2))</f>
        <v>0.83945623123191104</v>
      </c>
      <c r="H7858" s="1">
        <f t="shared" si="245"/>
        <v>8.3945623123191098</v>
      </c>
      <c r="I7858" s="1">
        <v>-4.6651036560893102</v>
      </c>
      <c r="J7858" s="1">
        <f>I7858*xfactor</f>
        <v>-6.1579368260378899</v>
      </c>
      <c r="K7858" s="1">
        <v>-2.2595980949419601</v>
      </c>
      <c r="L7858" s="1">
        <f>K7858*yfactor</f>
        <v>-2.9826694853233873</v>
      </c>
      <c r="M7858" s="1">
        <v>111.918245118664</v>
      </c>
      <c r="N7858" s="1">
        <f>(M7858-80)*zfactor</f>
        <v>42.132083556636488</v>
      </c>
      <c r="O7858">
        <v>7</v>
      </c>
      <c r="P7858">
        <f t="shared" si="246"/>
        <v>0</v>
      </c>
      <c r="Q7858">
        <v>1</v>
      </c>
      <c r="R7858">
        <v>1</v>
      </c>
    </row>
    <row r="7859" spans="1:18" x14ac:dyDescent="0.2">
      <c r="A7859" s="1">
        <v>-0.27480809189843097</v>
      </c>
      <c r="B7859" s="1">
        <f>IF(AND(-100&lt;A7859,A7859&lt;100),A7859,B7858)</f>
        <v>-0.27480809189843097</v>
      </c>
      <c r="C7859" s="1">
        <v>1.3504028641587501E-3</v>
      </c>
      <c r="D7859" s="1">
        <f>IF(AND(-100&lt;C7859,C7859&lt;100),C7859,D7858)</f>
        <v>1.3504028641587501E-3</v>
      </c>
      <c r="E7859" s="1">
        <v>-0.75897801553279798</v>
      </c>
      <c r="F7859" s="1">
        <f>IF(AND(-100&lt;E7859,E7859&lt;100),E7859,F7858)</f>
        <v>-0.75897801553279798</v>
      </c>
      <c r="G7859" s="1">
        <f>IF(SQRT(B7859^2+D7859^2+F7859^2)&lt;0.125,"",SQRT(B7859^2+D7859^2+F7859^2))</f>
        <v>0.80719820305972934</v>
      </c>
      <c r="H7859" s="1">
        <f t="shared" si="245"/>
        <v>8.0719820305972938</v>
      </c>
      <c r="I7859" s="1">
        <v>-4.6888021747130901</v>
      </c>
      <c r="J7859" s="1">
        <f>I7859*xfactor</f>
        <v>-6.1892188706212794</v>
      </c>
      <c r="K7859" s="1">
        <v>-2.31255770038972</v>
      </c>
      <c r="L7859" s="1">
        <f>K7859*yfactor</f>
        <v>-3.0525761645144307</v>
      </c>
      <c r="M7859" s="1">
        <v>111.89768943465</v>
      </c>
      <c r="N7859" s="1">
        <f>(M7859-80)*zfactor</f>
        <v>42.104950053738008</v>
      </c>
      <c r="O7859">
        <v>7</v>
      </c>
      <c r="P7859">
        <f t="shared" si="246"/>
        <v>0</v>
      </c>
      <c r="Q7859">
        <v>1</v>
      </c>
      <c r="R7859">
        <v>1</v>
      </c>
    </row>
    <row r="7860" spans="1:18" x14ac:dyDescent="0.2">
      <c r="A7860" s="1">
        <v>-0.283683133794775</v>
      </c>
      <c r="B7860" s="1">
        <f>IF(AND(-100&lt;A7860,A7860&lt;100),A7860,B7859)</f>
        <v>-0.283683133794775</v>
      </c>
      <c r="C7860" s="1">
        <v>5.2033597662193502E-2</v>
      </c>
      <c r="D7860" s="1">
        <f>IF(AND(-100&lt;C7860,C7860&lt;100),C7860,D7859)</f>
        <v>5.2033597662193502E-2</v>
      </c>
      <c r="E7860" s="1">
        <v>-0.72363802684746403</v>
      </c>
      <c r="F7860" s="1">
        <f>IF(AND(-100&lt;E7860,E7860&lt;100),E7860,F7859)</f>
        <v>-0.72363802684746403</v>
      </c>
      <c r="G7860" s="1">
        <f>IF(SQRT(B7860^2+D7860^2+F7860^2)&lt;0.125,"",SQRT(B7860^2+D7860^2+F7860^2))</f>
        <v>0.77899654016239783</v>
      </c>
      <c r="H7860" s="1">
        <f t="shared" si="245"/>
        <v>7.7899654016239781</v>
      </c>
      <c r="I7860" s="1">
        <v>-4.7188258295007204</v>
      </c>
      <c r="J7860" s="1">
        <f>I7860*xfactor</f>
        <v>-6.2288500949409515</v>
      </c>
      <c r="K7860" s="1">
        <v>-2.3711210188097298</v>
      </c>
      <c r="L7860" s="1">
        <f>K7860*yfactor</f>
        <v>-3.1298797448288433</v>
      </c>
      <c r="M7860" s="1">
        <v>111.88404330966701</v>
      </c>
      <c r="N7860" s="1">
        <f>(M7860-80)*zfactor</f>
        <v>42.08693716876045</v>
      </c>
      <c r="O7860">
        <v>7</v>
      </c>
      <c r="P7860">
        <f t="shared" si="246"/>
        <v>0</v>
      </c>
      <c r="Q7860">
        <v>1</v>
      </c>
      <c r="R7860">
        <v>1</v>
      </c>
    </row>
    <row r="7861" spans="1:18" x14ac:dyDescent="0.2">
      <c r="A7861" s="1">
        <v>-0.243439699498264</v>
      </c>
      <c r="B7861" s="1">
        <f>IF(AND(-100&lt;A7861,A7861&lt;100),A7861,B7860)</f>
        <v>-0.243439699498264</v>
      </c>
      <c r="C7861" s="1">
        <v>5.0252338600246797E-2</v>
      </c>
      <c r="D7861" s="1">
        <f>IF(AND(-100&lt;C7861,C7861&lt;100),C7861,D7860)</f>
        <v>5.0252338600246797E-2</v>
      </c>
      <c r="E7861" s="1">
        <v>-0.76693411655855104</v>
      </c>
      <c r="F7861" s="1">
        <f>IF(AND(-100&lt;E7861,E7861&lt;100),E7861,F7860)</f>
        <v>-0.76693411655855104</v>
      </c>
      <c r="G7861" s="1">
        <f>IF(SQRT(B7861^2+D7861^2+F7861^2)&lt;0.125,"",SQRT(B7861^2+D7861^2+F7861^2))</f>
        <v>0.80621096740744236</v>
      </c>
      <c r="H7861" s="1">
        <f t="shared" si="245"/>
        <v>8.0621096740744242</v>
      </c>
      <c r="I7861" s="1">
        <v>-4.7283042341802899</v>
      </c>
      <c r="J7861" s="1">
        <f>I7861*xfactor</f>
        <v>-6.2413615891179832</v>
      </c>
      <c r="K7861" s="1">
        <v>-2.3923240199040001</v>
      </c>
      <c r="L7861" s="1">
        <f>K7861*yfactor</f>
        <v>-3.1578677062732803</v>
      </c>
      <c r="M7861" s="1">
        <v>111.87585612482501</v>
      </c>
      <c r="N7861" s="1">
        <f>(M7861-80)*zfactor</f>
        <v>42.076130084769012</v>
      </c>
      <c r="O7861">
        <v>7</v>
      </c>
      <c r="P7861">
        <f t="shared" si="246"/>
        <v>0</v>
      </c>
      <c r="Q7861">
        <v>1</v>
      </c>
      <c r="R7861">
        <v>1</v>
      </c>
    </row>
    <row r="7862" spans="1:18" x14ac:dyDescent="0.2">
      <c r="A7862" s="1">
        <v>-0.27270745372073701</v>
      </c>
      <c r="B7862" s="1">
        <f>IF(AND(-100&lt;A7862,A7862&lt;100),A7862,B7861)</f>
        <v>-0.27270745372073701</v>
      </c>
      <c r="C7862" s="1">
        <v>6.47585429260535E-2</v>
      </c>
      <c r="D7862" s="1">
        <f>IF(AND(-100&lt;C7862,C7862&lt;100),C7862,D7861)</f>
        <v>6.47585429260535E-2</v>
      </c>
      <c r="E7862" s="1">
        <v>-0.74412289578643998</v>
      </c>
      <c r="F7862" s="1">
        <f>IF(AND(-100&lt;E7862,E7862&lt;100),E7862,F7861)</f>
        <v>-0.74412289578643998</v>
      </c>
      <c r="G7862" s="1">
        <f>IF(SQRT(B7862^2+D7862^2+F7862^2)&lt;0.125,"",SQRT(B7862^2+D7862^2+F7862^2))</f>
        <v>0.79516156108702241</v>
      </c>
      <c r="H7862" s="1">
        <f t="shared" si="245"/>
        <v>7.9516156108702241</v>
      </c>
      <c r="I7862" s="1">
        <v>-4.70339026404897</v>
      </c>
      <c r="J7862" s="1">
        <f>I7862*xfactor</f>
        <v>-6.2084751485446406</v>
      </c>
      <c r="K7862" s="1">
        <v>-2.3977534084960301</v>
      </c>
      <c r="L7862" s="1">
        <f>K7862*yfactor</f>
        <v>-3.1650344992147601</v>
      </c>
      <c r="M7862" s="1">
        <v>111.87548051681</v>
      </c>
      <c r="N7862" s="1">
        <f>(M7862-80)*zfactor</f>
        <v>42.075634282189206</v>
      </c>
      <c r="O7862">
        <v>7</v>
      </c>
      <c r="P7862">
        <f t="shared" si="246"/>
        <v>0</v>
      </c>
      <c r="Q7862">
        <v>1</v>
      </c>
      <c r="R7862">
        <v>1</v>
      </c>
    </row>
    <row r="7863" spans="1:18" x14ac:dyDescent="0.2">
      <c r="A7863" s="1">
        <v>-0.25310348659899201</v>
      </c>
      <c r="B7863" s="1">
        <f>IF(AND(-100&lt;A7863,A7863&lt;100),A7863,B7862)</f>
        <v>-0.25310348659899201</v>
      </c>
      <c r="C7863" s="1">
        <v>4.5411782159025901E-2</v>
      </c>
      <c r="D7863" s="1">
        <f>IF(AND(-100&lt;C7863,C7863&lt;100),C7863,D7862)</f>
        <v>4.5411782159025901E-2</v>
      </c>
      <c r="E7863" s="1">
        <v>-0.71736675551125495</v>
      </c>
      <c r="F7863" s="1">
        <f>IF(AND(-100&lt;E7863,E7863&lt;100),E7863,F7862)</f>
        <v>-0.71736675551125495</v>
      </c>
      <c r="G7863" s="1">
        <f>IF(SQRT(B7863^2+D7863^2+F7863^2)&lt;0.125,"",SQRT(B7863^2+D7863^2+F7863^2))</f>
        <v>0.7620621147912876</v>
      </c>
      <c r="H7863" s="1">
        <f t="shared" si="245"/>
        <v>7.6206211479128765</v>
      </c>
      <c r="I7863" s="1">
        <v>-4.62904585250803</v>
      </c>
      <c r="J7863" s="1">
        <f>I7863*xfactor</f>
        <v>-6.1103405253106002</v>
      </c>
      <c r="K7863" s="1">
        <v>-2.3773832545011402</v>
      </c>
      <c r="L7863" s="1">
        <f>K7863*yfactor</f>
        <v>-3.1381458959415052</v>
      </c>
      <c r="M7863" s="1">
        <v>111.862035818846</v>
      </c>
      <c r="N7863" s="1">
        <f>(M7863-80)*zfactor</f>
        <v>42.05788728087672</v>
      </c>
      <c r="O7863">
        <v>7</v>
      </c>
      <c r="P7863">
        <f t="shared" si="246"/>
        <v>0</v>
      </c>
      <c r="Q7863">
        <v>1</v>
      </c>
      <c r="R7863">
        <v>1</v>
      </c>
    </row>
    <row r="7864" spans="1:18" x14ac:dyDescent="0.2">
      <c r="A7864" s="1">
        <v>-0.23584447197320299</v>
      </c>
      <c r="B7864" s="1">
        <f>IF(AND(-100&lt;A7864,A7864&lt;100),A7864,B7863)</f>
        <v>-0.23584447197320299</v>
      </c>
      <c r="C7864" s="1">
        <v>6.6629716843296702E-2</v>
      </c>
      <c r="D7864" s="1">
        <f>IF(AND(-100&lt;C7864,C7864&lt;100),C7864,D7863)</f>
        <v>6.6629716843296702E-2</v>
      </c>
      <c r="E7864" s="1">
        <v>-0.70512634202399305</v>
      </c>
      <c r="F7864" s="1">
        <f>IF(AND(-100&lt;E7864,E7864&lt;100),E7864,F7863)</f>
        <v>-0.70512634202399305</v>
      </c>
      <c r="G7864" s="1">
        <f>IF(SQRT(B7864^2+D7864^2+F7864^2)&lt;0.125,"",SQRT(B7864^2+D7864^2+F7864^2))</f>
        <v>0.74650203773537949</v>
      </c>
      <c r="H7864" s="1">
        <f t="shared" si="245"/>
        <v>7.4650203773537953</v>
      </c>
      <c r="I7864" s="1">
        <v>-4.5056945633904499</v>
      </c>
      <c r="J7864" s="1">
        <f>I7864*xfactor</f>
        <v>-5.9475168236753939</v>
      </c>
      <c r="K7864" s="1">
        <v>-2.3340888932936799</v>
      </c>
      <c r="L7864" s="1">
        <f>K7864*yfactor</f>
        <v>-3.0809973391476575</v>
      </c>
      <c r="M7864" s="1">
        <v>111.79987099476</v>
      </c>
      <c r="N7864" s="1">
        <f>(M7864-80)*zfactor</f>
        <v>41.975829713083201</v>
      </c>
      <c r="O7864">
        <v>7</v>
      </c>
      <c r="P7864">
        <f t="shared" si="246"/>
        <v>0</v>
      </c>
      <c r="Q7864">
        <v>1</v>
      </c>
      <c r="R7864">
        <v>1</v>
      </c>
    </row>
    <row r="7865" spans="1:18" x14ac:dyDescent="0.2">
      <c r="A7865" s="1">
        <v>-0.160018215783995</v>
      </c>
      <c r="B7865" s="1">
        <f>IF(AND(-100&lt;A7865,A7865&lt;100),A7865,B7864)</f>
        <v>-0.160018215783995</v>
      </c>
      <c r="C7865" s="1">
        <v>3.16767893307544E-2</v>
      </c>
      <c r="D7865" s="1">
        <f>IF(AND(-100&lt;C7865,C7865&lt;100),C7865,D7864)</f>
        <v>3.16767893307544E-2</v>
      </c>
      <c r="E7865" s="1">
        <v>-0.68120160030083599</v>
      </c>
      <c r="F7865" s="1">
        <f>IF(AND(-100&lt;E7865,E7865&lt;100),E7865,F7864)</f>
        <v>-0.68120160030083599</v>
      </c>
      <c r="G7865" s="1">
        <f>IF(SQRT(B7865^2+D7865^2+F7865^2)&lt;0.125,"",SQRT(B7865^2+D7865^2+F7865^2))</f>
        <v>0.70046046898980541</v>
      </c>
      <c r="H7865" s="1">
        <f t="shared" si="245"/>
        <v>7.0046046898980538</v>
      </c>
      <c r="I7865" s="1">
        <v>-4.3505037471371502</v>
      </c>
      <c r="J7865" s="1">
        <f>I7865*xfactor</f>
        <v>-5.7426649462210388</v>
      </c>
      <c r="K7865" s="1">
        <v>-2.23897977637654</v>
      </c>
      <c r="L7865" s="1">
        <f>K7865*yfactor</f>
        <v>-2.9554533048170328</v>
      </c>
      <c r="M7865" s="1">
        <v>111.672862298715</v>
      </c>
      <c r="N7865" s="1">
        <f>(M7865-80)*zfactor</f>
        <v>41.808178234303803</v>
      </c>
      <c r="O7865">
        <v>7</v>
      </c>
      <c r="P7865">
        <f t="shared" si="246"/>
        <v>0</v>
      </c>
      <c r="Q7865">
        <v>1</v>
      </c>
      <c r="R7865">
        <v>1</v>
      </c>
    </row>
    <row r="7866" spans="1:18" x14ac:dyDescent="0.2">
      <c r="A7866" s="1">
        <v>-0.129940573164155</v>
      </c>
      <c r="B7866" s="1">
        <f>IF(AND(-100&lt;A7866,A7866&lt;100),A7866,B7865)</f>
        <v>-0.129940573164155</v>
      </c>
      <c r="C7866" s="1">
        <v>-2.5933503493706801E-2</v>
      </c>
      <c r="D7866" s="1">
        <f>IF(AND(-100&lt;C7866,C7866&lt;100),C7866,D7865)</f>
        <v>-2.5933503493706801E-2</v>
      </c>
      <c r="E7866" s="1">
        <v>-0.53140113412689305</v>
      </c>
      <c r="F7866" s="1">
        <f>IF(AND(-100&lt;E7866,E7866&lt;100),E7866,F7865)</f>
        <v>-0.53140113412689305</v>
      </c>
      <c r="G7866" s="1">
        <f>IF(SQRT(B7866^2+D7866^2+F7866^2)&lt;0.125,"",SQRT(B7866^2+D7866^2+F7866^2))</f>
        <v>0.54767167583236886</v>
      </c>
      <c r="H7866" s="1">
        <f t="shared" si="245"/>
        <v>5.4767167583236889</v>
      </c>
      <c r="I7866" s="1">
        <v>-4.1378099726109401</v>
      </c>
      <c r="J7866" s="1">
        <f>I7866*xfactor</f>
        <v>-5.4619091638464408</v>
      </c>
      <c r="K7866" s="1">
        <v>-2.05988472188612</v>
      </c>
      <c r="L7866" s="1">
        <f>K7866*yfactor</f>
        <v>-2.7190478328896788</v>
      </c>
      <c r="M7866" s="1">
        <v>111.45265877693301</v>
      </c>
      <c r="N7866" s="1">
        <f>(M7866-80)*zfactor</f>
        <v>41.517509585551572</v>
      </c>
      <c r="O7866">
        <v>7</v>
      </c>
      <c r="P7866">
        <f t="shared" si="246"/>
        <v>0</v>
      </c>
      <c r="Q7866">
        <v>1</v>
      </c>
      <c r="R7866">
        <v>1</v>
      </c>
    </row>
    <row r="7867" spans="1:18" x14ac:dyDescent="0.2">
      <c r="A7867" s="1">
        <v>-0.12876947613689499</v>
      </c>
      <c r="B7867" s="1">
        <f>IF(AND(-100&lt;A7867,A7867&lt;100),A7867,B7866)</f>
        <v>-0.12876947613689499</v>
      </c>
      <c r="C7867" s="1">
        <v>-0.10610784991600999</v>
      </c>
      <c r="D7867" s="1">
        <f>IF(AND(-100&lt;C7867,C7867&lt;100),C7867,D7866)</f>
        <v>-0.10610784991600999</v>
      </c>
      <c r="E7867" s="1">
        <v>-0.28759793161715702</v>
      </c>
      <c r="F7867" s="1">
        <f>IF(AND(-100&lt;E7867,E7867&lt;100),E7867,F7866)</f>
        <v>-0.28759793161715702</v>
      </c>
      <c r="G7867" s="1">
        <f>IF(SQRT(B7867^2+D7867^2+F7867^2)&lt;0.125,"",SQRT(B7867^2+D7867^2+F7867^2))</f>
        <v>0.3324951489403053</v>
      </c>
      <c r="H7867" s="1">
        <f t="shared" si="245"/>
        <v>3.3249514894030527</v>
      </c>
      <c r="I7867" s="1">
        <v>-3.9120429555621299</v>
      </c>
      <c r="J7867" s="1">
        <f>I7867*xfactor</f>
        <v>-5.1638967013420114</v>
      </c>
      <c r="K7867" s="1">
        <v>-1.8018093746514801</v>
      </c>
      <c r="L7867" s="1">
        <f>K7867*yfactor</f>
        <v>-2.3783883745399539</v>
      </c>
      <c r="M7867" s="1">
        <v>111.15529751835901</v>
      </c>
      <c r="N7867" s="1">
        <f>(M7867-80)*zfactor</f>
        <v>41.124992724233891</v>
      </c>
      <c r="O7867">
        <v>7</v>
      </c>
      <c r="P7867">
        <f t="shared" si="246"/>
        <v>0</v>
      </c>
      <c r="Q7867">
        <v>1</v>
      </c>
      <c r="R7867">
        <v>1</v>
      </c>
    </row>
    <row r="7868" spans="1:18" x14ac:dyDescent="0.2">
      <c r="A7868" s="1">
        <v>-8.25282184012915E-2</v>
      </c>
      <c r="B7868" s="1">
        <f>IF(AND(-100&lt;A7868,A7868&lt;100),A7868,B7867)</f>
        <v>-8.25282184012915E-2</v>
      </c>
      <c r="C7868" s="1">
        <v>-0.16264931364541799</v>
      </c>
      <c r="D7868" s="1">
        <f>IF(AND(-100&lt;C7868,C7868&lt;100),C7868,D7867)</f>
        <v>-0.16264931364541799</v>
      </c>
      <c r="E7868" s="1">
        <v>-2.42834736144041E-2</v>
      </c>
      <c r="F7868" s="1">
        <f>IF(AND(-100&lt;E7868,E7868&lt;100),E7868,F7867)</f>
        <v>-2.42834736144041E-2</v>
      </c>
      <c r="G7868" s="1">
        <f>IF(SQRT(B7868^2+D7868^2+F7868^2)&lt;0.125,"",SQRT(B7868^2+D7868^2+F7868^2))</f>
        <v>0.18399835095075792</v>
      </c>
      <c r="H7868" s="1">
        <f t="shared" si="245"/>
        <v>1.8399835095075792</v>
      </c>
      <c r="I7868" s="1">
        <v>-3.6780502247647302</v>
      </c>
      <c r="J7868" s="1">
        <f>I7868*xfactor</f>
        <v>-4.8550262966894442</v>
      </c>
      <c r="K7868" s="1">
        <v>-1.5509744685269</v>
      </c>
      <c r="L7868" s="1">
        <f>K7868*yfactor</f>
        <v>-2.047286298455508</v>
      </c>
      <c r="M7868" s="1">
        <v>110.865446782631</v>
      </c>
      <c r="N7868" s="1">
        <f>(M7868-80)*zfactor</f>
        <v>40.742389753072921</v>
      </c>
      <c r="O7868">
        <v>7</v>
      </c>
      <c r="P7868">
        <f t="shared" si="246"/>
        <v>0</v>
      </c>
      <c r="Q7868">
        <v>1</v>
      </c>
      <c r="R7868">
        <v>1</v>
      </c>
    </row>
    <row r="7869" spans="1:18" x14ac:dyDescent="0.2">
      <c r="A7869" s="1">
        <v>-3.2443550987425997E-2</v>
      </c>
      <c r="B7869" s="1">
        <f>IF(AND(-100&lt;A7869,A7869&lt;100),A7869,B7868)</f>
        <v>-3.2443550987425997E-2</v>
      </c>
      <c r="C7869" s="1">
        <v>-6.3950980792387897E-4</v>
      </c>
      <c r="D7869" s="1">
        <f>IF(AND(-100&lt;C7869,C7869&lt;100),C7869,D7868)</f>
        <v>-6.3950980792387897E-4</v>
      </c>
      <c r="E7869" s="1">
        <v>-1.2539857280516001E-2</v>
      </c>
      <c r="F7869" s="1">
        <f>IF(AND(-100&lt;E7869,E7869&lt;100),E7869,F7868)</f>
        <v>-1.2539857280516001E-2</v>
      </c>
      <c r="G7869" s="1" t="str">
        <f>IF(SQRT(B7869^2+D7869^2+F7869^2)&lt;0.125,"",SQRT(B7869^2+D7869^2+F7869^2))</f>
        <v/>
      </c>
      <c r="H7869" s="1" t="e">
        <f t="shared" si="245"/>
        <v>#VALUE!</v>
      </c>
      <c r="I7869" s="1">
        <v>-3.4739431393000801</v>
      </c>
      <c r="J7869" s="1">
        <f>I7869*xfactor</f>
        <v>-4.5856049438761062</v>
      </c>
      <c r="K7869" s="1">
        <v>-1.41667227610316</v>
      </c>
      <c r="L7869" s="1">
        <f>K7869*yfactor</f>
        <v>-1.8700074044561714</v>
      </c>
      <c r="M7869" s="1">
        <v>110.56269479613</v>
      </c>
      <c r="N7869" s="1">
        <f>(M7869-80)*zfactor</f>
        <v>40.342757130891606</v>
      </c>
      <c r="O7869">
        <v>7</v>
      </c>
      <c r="P7869">
        <f t="shared" si="246"/>
        <v>0</v>
      </c>
      <c r="Q7869">
        <v>1</v>
      </c>
      <c r="R7869">
        <v>1</v>
      </c>
    </row>
    <row r="7870" spans="1:18" x14ac:dyDescent="0.2">
      <c r="A7870" s="1">
        <v>-5.8432690039173202E-2</v>
      </c>
      <c r="B7870" s="1">
        <f>IF(AND(-100&lt;A7870,A7870&lt;100),A7870,B7869)</f>
        <v>-5.8432690039173202E-2</v>
      </c>
      <c r="C7870" s="1">
        <v>-9.70898074053064E-2</v>
      </c>
      <c r="D7870" s="1">
        <f>IF(AND(-100&lt;C7870,C7870&lt;100),C7870,D7869)</f>
        <v>-9.70898074053064E-2</v>
      </c>
      <c r="E7870" s="1">
        <v>0.12911703984079601</v>
      </c>
      <c r="F7870" s="1">
        <f>IF(AND(-100&lt;E7870,E7870&lt;100),E7870,F7869)</f>
        <v>0.12911703984079601</v>
      </c>
      <c r="G7870" s="1">
        <f>IF(SQRT(B7870^2+D7870^2+F7870^2)&lt;0.125,"",SQRT(B7870^2+D7870^2+F7870^2))</f>
        <v>0.17179062822070151</v>
      </c>
      <c r="H7870" s="1">
        <f t="shared" si="245"/>
        <v>1.7179062822070152</v>
      </c>
      <c r="I7870" s="1">
        <v>-3.34224949736985</v>
      </c>
      <c r="J7870" s="1">
        <f>I7870*xfactor</f>
        <v>-4.4117693365282022</v>
      </c>
      <c r="K7870" s="1">
        <v>-1.4355939314048201</v>
      </c>
      <c r="L7870" s="1">
        <f>K7870*yfactor</f>
        <v>-1.8949839894543625</v>
      </c>
      <c r="M7870" s="1">
        <v>110.25752365423401</v>
      </c>
      <c r="N7870" s="1">
        <f>(M7870-80)*zfactor</f>
        <v>39.939931223588893</v>
      </c>
      <c r="O7870">
        <v>7</v>
      </c>
      <c r="P7870">
        <f t="shared" si="246"/>
        <v>0</v>
      </c>
      <c r="Q7870">
        <v>1</v>
      </c>
      <c r="R7870">
        <v>1</v>
      </c>
    </row>
    <row r="7871" spans="1:18" x14ac:dyDescent="0.2">
      <c r="A7871" s="1">
        <v>-6.5157388586940895E-2</v>
      </c>
      <c r="B7871" s="1">
        <f>IF(AND(-100&lt;A7871,A7871&lt;100),A7871,B7870)</f>
        <v>-6.5157388586940895E-2</v>
      </c>
      <c r="C7871" s="1">
        <v>8.6345692646134908E-3</v>
      </c>
      <c r="D7871" s="1">
        <f>IF(AND(-100&lt;C7871,C7871&lt;100),C7871,D7870)</f>
        <v>8.6345692646134908E-3</v>
      </c>
      <c r="E7871" s="1">
        <v>8.5041940518353204E-2</v>
      </c>
      <c r="F7871" s="1">
        <f>IF(AND(-100&lt;E7871,E7871&lt;100),E7871,F7870)</f>
        <v>8.5041940518353204E-2</v>
      </c>
      <c r="G7871" s="1" t="str">
        <f>IF(SQRT(B7871^2+D7871^2+F7871^2)&lt;0.125,"",SQRT(B7871^2+D7871^2+F7871^2))</f>
        <v/>
      </c>
      <c r="H7871" s="1" t="e">
        <f t="shared" si="245"/>
        <v>#VALUE!</v>
      </c>
      <c r="I7871" s="1">
        <v>-3.2849049750976298</v>
      </c>
      <c r="J7871" s="1">
        <f>I7871*xfactor</f>
        <v>-4.3360745671288718</v>
      </c>
      <c r="K7871" s="1">
        <v>-1.60009554306403</v>
      </c>
      <c r="L7871" s="1">
        <f>K7871*yfactor</f>
        <v>-2.1121261168445198</v>
      </c>
      <c r="M7871" s="1">
        <v>109.964805157686</v>
      </c>
      <c r="N7871" s="1">
        <f>(M7871-80)*zfactor</f>
        <v>39.553542808145522</v>
      </c>
      <c r="O7871">
        <v>7</v>
      </c>
      <c r="P7871">
        <f t="shared" si="246"/>
        <v>0</v>
      </c>
      <c r="Q7871">
        <v>1</v>
      </c>
      <c r="R7871">
        <v>1</v>
      </c>
    </row>
    <row r="7872" spans="1:18" x14ac:dyDescent="0.2">
      <c r="A7872" s="1">
        <v>-6.5404222484804195E-2</v>
      </c>
      <c r="B7872" s="1">
        <f>IF(AND(-100&lt;A7872,A7872&lt;100),A7872,B7871)</f>
        <v>-6.5404222484804195E-2</v>
      </c>
      <c r="C7872" s="1">
        <v>-7.8448992634967005E-2</v>
      </c>
      <c r="D7872" s="1">
        <f>IF(AND(-100&lt;C7872,C7872&lt;100),C7872,D7871)</f>
        <v>-7.8448992634967005E-2</v>
      </c>
      <c r="E7872" s="1">
        <v>0.14703713813844299</v>
      </c>
      <c r="F7872" s="1">
        <f>IF(AND(-100&lt;E7872,E7872&lt;100),E7872,F7871)</f>
        <v>0.14703713813844299</v>
      </c>
      <c r="G7872" s="1">
        <f>IF(SQRT(B7872^2+D7872^2+F7872^2)&lt;0.125,"",SQRT(B7872^2+D7872^2+F7872^2))</f>
        <v>0.17903037942267352</v>
      </c>
      <c r="H7872" s="1">
        <f t="shared" si="245"/>
        <v>1.7903037942267352</v>
      </c>
      <c r="I7872" s="1">
        <v>-3.2676513887369198</v>
      </c>
      <c r="J7872" s="1">
        <f>I7872*xfactor</f>
        <v>-4.3132998331327341</v>
      </c>
      <c r="K7872" s="1">
        <v>-1.86144979010469</v>
      </c>
      <c r="L7872" s="1">
        <f>K7872*yfactor</f>
        <v>-2.4571137229381907</v>
      </c>
      <c r="M7872" s="1">
        <v>109.661757056575</v>
      </c>
      <c r="N7872" s="1">
        <f>(M7872-80)*zfactor</f>
        <v>39.153519314679002</v>
      </c>
      <c r="O7872">
        <v>7</v>
      </c>
      <c r="P7872">
        <f t="shared" si="246"/>
        <v>0</v>
      </c>
      <c r="Q7872">
        <v>1</v>
      </c>
      <c r="R7872">
        <v>1</v>
      </c>
    </row>
    <row r="7873" spans="1:18" x14ac:dyDescent="0.2">
      <c r="A7873" s="1">
        <v>-5.9043243555054602E-2</v>
      </c>
      <c r="B7873" s="1">
        <f>IF(AND(-100&lt;A7873,A7873&lt;100),A7873,B7872)</f>
        <v>-5.9043243555054602E-2</v>
      </c>
      <c r="C7873" s="1">
        <v>-9.3268871450069601E-4</v>
      </c>
      <c r="D7873" s="1">
        <f>IF(AND(-100&lt;C7873,C7873&lt;100),C7873,D7872)</f>
        <v>-9.3268871450069601E-4</v>
      </c>
      <c r="E7873" s="1">
        <v>7.8919209412251598E-2</v>
      </c>
      <c r="F7873" s="1">
        <f>IF(AND(-100&lt;E7873,E7873&lt;100),E7873,F7872)</f>
        <v>7.8919209412251598E-2</v>
      </c>
      <c r="G7873" s="1" t="str">
        <f>IF(SQRT(B7873^2+D7873^2+F7873^2)&lt;0.125,"",SQRT(B7873^2+D7873^2+F7873^2))</f>
        <v/>
      </c>
      <c r="H7873" s="1" t="e">
        <f t="shared" si="245"/>
        <v>#VALUE!</v>
      </c>
      <c r="I7873" s="1">
        <v>-3.3089806431288298</v>
      </c>
      <c r="J7873" s="1">
        <f>I7873*xfactor</f>
        <v>-4.3678544489300553</v>
      </c>
      <c r="K7873" s="1">
        <v>-2.1612393021240499</v>
      </c>
      <c r="L7873" s="1">
        <f>K7873*yfactor</f>
        <v>-2.852835878803746</v>
      </c>
      <c r="M7873" s="1">
        <v>109.390738213049</v>
      </c>
      <c r="N7873" s="1">
        <f>(M7873-80)*zfactor</f>
        <v>38.795774441224687</v>
      </c>
      <c r="O7873">
        <v>7</v>
      </c>
      <c r="P7873">
        <f t="shared" si="246"/>
        <v>0</v>
      </c>
      <c r="Q7873">
        <v>1</v>
      </c>
      <c r="R7873">
        <v>1</v>
      </c>
    </row>
    <row r="7874" spans="1:18" x14ac:dyDescent="0.2">
      <c r="A7874" s="1">
        <v>-5.1613337800990498E-2</v>
      </c>
      <c r="B7874" s="1">
        <f>IF(AND(-100&lt;A7874,A7874&lt;100),A7874,B7873)</f>
        <v>-5.1613337800990498E-2</v>
      </c>
      <c r="C7874" s="1">
        <v>-6.7381521380456097E-2</v>
      </c>
      <c r="D7874" s="1">
        <f>IF(AND(-100&lt;C7874,C7874&lt;100),C7874,D7873)</f>
        <v>-6.7381521380456097E-2</v>
      </c>
      <c r="E7874" s="1">
        <v>8.9669696023054093E-2</v>
      </c>
      <c r="F7874" s="1">
        <f>IF(AND(-100&lt;E7874,E7874&lt;100),E7874,F7873)</f>
        <v>8.9669696023054093E-2</v>
      </c>
      <c r="G7874" s="1" t="str">
        <f>IF(SQRT(B7874^2+D7874^2+F7874^2)&lt;0.125,"",SQRT(B7874^2+D7874^2+F7874^2))</f>
        <v/>
      </c>
      <c r="H7874" s="1" t="e">
        <f t="shared" si="245"/>
        <v>#VALUE!</v>
      </c>
      <c r="I7874" s="1">
        <v>-3.3889480473470299</v>
      </c>
      <c r="J7874" s="1">
        <f>I7874*xfactor</f>
        <v>-4.4734114224980797</v>
      </c>
      <c r="K7874" s="1">
        <v>-2.4650950528635698</v>
      </c>
      <c r="L7874" s="1">
        <f>K7874*yfactor</f>
        <v>-3.2539254697799125</v>
      </c>
      <c r="M7874" s="1">
        <v>109.15458794481501</v>
      </c>
      <c r="N7874" s="1">
        <f>(M7874-80)*zfactor</f>
        <v>38.484056087155807</v>
      </c>
      <c r="O7874">
        <v>7</v>
      </c>
      <c r="P7874">
        <f t="shared" si="246"/>
        <v>0</v>
      </c>
      <c r="Q7874">
        <v>1</v>
      </c>
      <c r="R7874">
        <v>1</v>
      </c>
    </row>
    <row r="7875" spans="1:18" x14ac:dyDescent="0.2">
      <c r="A7875" s="1">
        <v>-5.8977673434621097E-2</v>
      </c>
      <c r="B7875" s="1">
        <f>IF(AND(-100&lt;A7875,A7875&lt;100),A7875,B7874)</f>
        <v>-5.8977673434621097E-2</v>
      </c>
      <c r="C7875" s="1">
        <v>-1.90065504706717E-2</v>
      </c>
      <c r="D7875" s="1">
        <f>IF(AND(-100&lt;C7875,C7875&lt;100),C7875,D7874)</f>
        <v>-1.90065504706717E-2</v>
      </c>
      <c r="E7875" s="1">
        <v>0.10458717978134301</v>
      </c>
      <c r="F7875" s="1">
        <f>IF(AND(-100&lt;E7875,E7875&lt;100),E7875,F7874)</f>
        <v>0.10458717978134301</v>
      </c>
      <c r="G7875" s="1" t="str">
        <f>IF(SQRT(B7875^2+D7875^2+F7875^2)&lt;0.125,"",SQRT(B7875^2+D7875^2+F7875^2))</f>
        <v/>
      </c>
      <c r="H7875" s="1" t="e">
        <f t="shared" ref="H7875:H7938" si="247">IF(G7875&gt;0.125,10*G7875,0)</f>
        <v>#VALUE!</v>
      </c>
      <c r="I7875" s="1">
        <v>-3.4353350752582199</v>
      </c>
      <c r="J7875" s="1">
        <f>I7875*xfactor</f>
        <v>-4.5346422993408506</v>
      </c>
      <c r="K7875" s="1">
        <v>-2.7077079790331999</v>
      </c>
      <c r="L7875" s="1">
        <f>K7875*yfactor</f>
        <v>-3.5741745323238239</v>
      </c>
      <c r="M7875" s="1">
        <v>108.946538474078</v>
      </c>
      <c r="N7875" s="1">
        <f>(M7875-80)*zfactor</f>
        <v>38.209430785782956</v>
      </c>
      <c r="O7875">
        <v>7</v>
      </c>
      <c r="P7875">
        <f t="shared" si="246"/>
        <v>0</v>
      </c>
      <c r="Q7875">
        <v>1</v>
      </c>
      <c r="R7875">
        <v>1</v>
      </c>
    </row>
    <row r="7876" spans="1:18" x14ac:dyDescent="0.2">
      <c r="A7876" s="1">
        <v>-6.4841189745291003E-2</v>
      </c>
      <c r="B7876" s="1">
        <f>IF(AND(-100&lt;A7876,A7876&lt;100),A7876,B7875)</f>
        <v>-6.4841189745291003E-2</v>
      </c>
      <c r="C7876" s="1">
        <v>-5.75134646024721E-2</v>
      </c>
      <c r="D7876" s="1">
        <f>IF(AND(-100&lt;C7876,C7876&lt;100),C7876,D7875)</f>
        <v>-5.75134646024721E-2</v>
      </c>
      <c r="E7876" s="1">
        <v>0.13978599281248899</v>
      </c>
      <c r="F7876" s="1">
        <f>IF(AND(-100&lt;E7876,E7876&lt;100),E7876,F7875)</f>
        <v>0.13978599281248899</v>
      </c>
      <c r="G7876" s="1">
        <f>IF(SQRT(B7876^2+D7876^2+F7876^2)&lt;0.125,"",SQRT(B7876^2+D7876^2+F7876^2))</f>
        <v>0.1644758410367245</v>
      </c>
      <c r="H7876" s="1">
        <f t="shared" si="247"/>
        <v>1.644758410367245</v>
      </c>
      <c r="I7876" s="1">
        <v>-3.4497704732546999</v>
      </c>
      <c r="J7876" s="1">
        <f>I7876*xfactor</f>
        <v>-4.5536970246962039</v>
      </c>
      <c r="K7876" s="1">
        <v>-2.9279564879614801</v>
      </c>
      <c r="L7876" s="1">
        <f>K7876*yfactor</f>
        <v>-3.8649025641091539</v>
      </c>
      <c r="M7876" s="1">
        <v>108.733066641485</v>
      </c>
      <c r="N7876" s="1">
        <f>(M7876-80)*zfactor</f>
        <v>37.927647966760198</v>
      </c>
      <c r="O7876">
        <v>7</v>
      </c>
      <c r="P7876">
        <f t="shared" ref="P7876:P7939" si="248">IF(OR(O7876&lt;&gt;O7875,Q7876&lt;&gt;Q7875,R7876&lt;&gt;R7875),1,0)</f>
        <v>0</v>
      </c>
      <c r="Q7876">
        <v>1</v>
      </c>
      <c r="R7876">
        <v>1</v>
      </c>
    </row>
    <row r="7877" spans="1:18" x14ac:dyDescent="0.2">
      <c r="A7877" s="1">
        <v>-4.9578524441624201E-2</v>
      </c>
      <c r="B7877" s="1">
        <f>IF(AND(-100&lt;A7877,A7877&lt;100),A7877,B7876)</f>
        <v>-4.9578524441624201E-2</v>
      </c>
      <c r="C7877" s="1">
        <v>-2.3251275663980799E-2</v>
      </c>
      <c r="D7877" s="1">
        <f>IF(AND(-100&lt;C7877,C7877&lt;100),C7877,D7876)</f>
        <v>-2.3251275663980799E-2</v>
      </c>
      <c r="E7877" s="1">
        <v>9.4193705088713206E-2</v>
      </c>
      <c r="F7877" s="1">
        <f>IF(AND(-100&lt;E7877,E7877&lt;100),E7877,F7876)</f>
        <v>9.4193705088713206E-2</v>
      </c>
      <c r="G7877" s="1" t="str">
        <f>IF(SQRT(B7877^2+D7877^2+F7877^2)&lt;0.125,"",SQRT(B7877^2+D7877^2+F7877^2))</f>
        <v/>
      </c>
      <c r="H7877" s="1" t="e">
        <f t="shared" si="247"/>
        <v>#VALUE!</v>
      </c>
      <c r="I7877" s="1">
        <v>-3.4626605392585601</v>
      </c>
      <c r="J7877" s="1">
        <f>I7877*xfactor</f>
        <v>-4.5707119118212995</v>
      </c>
      <c r="K7877" s="1">
        <v>-3.11726157791129</v>
      </c>
      <c r="L7877" s="1">
        <f>K7877*yfactor</f>
        <v>-4.1147852828429032</v>
      </c>
      <c r="M7877" s="1">
        <v>108.512071845082</v>
      </c>
      <c r="N7877" s="1">
        <f>(M7877-80)*zfactor</f>
        <v>37.635934835508252</v>
      </c>
      <c r="O7877">
        <v>7</v>
      </c>
      <c r="P7877">
        <f t="shared" si="248"/>
        <v>0</v>
      </c>
      <c r="Q7877">
        <v>1</v>
      </c>
      <c r="R7877">
        <v>1</v>
      </c>
    </row>
    <row r="7878" spans="1:18" x14ac:dyDescent="0.2">
      <c r="A7878" s="1">
        <v>-5.97150589017474E-2</v>
      </c>
      <c r="B7878" s="1">
        <f>IF(AND(-100&lt;A7878,A7878&lt;100),A7878,B7877)</f>
        <v>-5.97150589017474E-2</v>
      </c>
      <c r="C7878" s="1">
        <v>-4.8515065399666102E-2</v>
      </c>
      <c r="D7878" s="1">
        <f>IF(AND(-100&lt;C7878,C7878&lt;100),C7878,D7877)</f>
        <v>-4.8515065399666102E-2</v>
      </c>
      <c r="E7878" s="1">
        <v>8.9690359710039594E-2</v>
      </c>
      <c r="F7878" s="1">
        <f>IF(AND(-100&lt;E7878,E7878&lt;100),E7878,F7877)</f>
        <v>8.9690359710039594E-2</v>
      </c>
      <c r="G7878" s="1" t="str">
        <f>IF(SQRT(B7878^2+D7878^2+F7878^2)&lt;0.125,"",SQRT(B7878^2+D7878^2+F7878^2))</f>
        <v/>
      </c>
      <c r="H7878" s="1" t="e">
        <f t="shared" si="247"/>
        <v>#VALUE!</v>
      </c>
      <c r="I7878" s="1">
        <v>-3.4741037556018601</v>
      </c>
      <c r="J7878" s="1">
        <f>I7878*xfactor</f>
        <v>-4.5858169573944556</v>
      </c>
      <c r="K7878" s="1">
        <v>-3.31716525408841</v>
      </c>
      <c r="L7878" s="1">
        <f>K7878*yfactor</f>
        <v>-4.3786581353967016</v>
      </c>
      <c r="M7878" s="1">
        <v>108.276120484676</v>
      </c>
      <c r="N7878" s="1">
        <f>(M7878-80)*zfactor</f>
        <v>37.324479039772321</v>
      </c>
      <c r="O7878">
        <v>7</v>
      </c>
      <c r="P7878">
        <f t="shared" si="248"/>
        <v>0</v>
      </c>
      <c r="Q7878">
        <v>1</v>
      </c>
      <c r="R7878">
        <v>1</v>
      </c>
    </row>
    <row r="7879" spans="1:18" x14ac:dyDescent="0.2">
      <c r="A7879" s="1">
        <v>-4.8325745266987997E-2</v>
      </c>
      <c r="B7879" s="1">
        <f>IF(AND(-100&lt;A7879,A7879&lt;100),A7879,B7878)</f>
        <v>-4.8325745266987997E-2</v>
      </c>
      <c r="C7879" s="1">
        <v>-3.78932717714019E-2</v>
      </c>
      <c r="D7879" s="1">
        <f>IF(AND(-100&lt;C7879,C7879&lt;100),C7879,D7878)</f>
        <v>-3.78932717714019E-2</v>
      </c>
      <c r="E7879" s="1">
        <v>9.8162664569780803E-2</v>
      </c>
      <c r="F7879" s="1">
        <f>IF(AND(-100&lt;E7879,E7879&lt;100),E7879,F7878)</f>
        <v>9.8162664569780803E-2</v>
      </c>
      <c r="G7879" s="1" t="str">
        <f>IF(SQRT(B7879^2+D7879^2+F7879^2)&lt;0.125,"",SQRT(B7879^2+D7879^2+F7879^2))</f>
        <v/>
      </c>
      <c r="H7879" s="1" t="e">
        <f t="shared" si="247"/>
        <v>#VALUE!</v>
      </c>
      <c r="I7879" s="1">
        <v>-3.51104394696321</v>
      </c>
      <c r="J7879" s="1">
        <f>I7879*xfactor</f>
        <v>-4.6345780099914373</v>
      </c>
      <c r="K7879" s="1">
        <v>-3.5464568512026302</v>
      </c>
      <c r="L7879" s="1">
        <f>K7879*yfactor</f>
        <v>-4.6813230435874722</v>
      </c>
      <c r="M7879" s="1">
        <v>108.07404723543399</v>
      </c>
      <c r="N7879" s="1">
        <f>(M7879-80)*zfactor</f>
        <v>37.057742350772877</v>
      </c>
      <c r="O7879">
        <v>7</v>
      </c>
      <c r="P7879">
        <f t="shared" si="248"/>
        <v>0</v>
      </c>
      <c r="Q7879">
        <v>1</v>
      </c>
      <c r="R7879">
        <v>1</v>
      </c>
    </row>
    <row r="7880" spans="1:18" x14ac:dyDescent="0.2">
      <c r="A7880" s="1">
        <v>-7.2918849173563005E-2</v>
      </c>
      <c r="B7880" s="1">
        <f>IF(AND(-100&lt;A7880,A7880&lt;100),A7880,B7879)</f>
        <v>-7.2918849173563005E-2</v>
      </c>
      <c r="C7880" s="1">
        <v>-4.4089775282248202E-2</v>
      </c>
      <c r="D7880" s="1">
        <f>IF(AND(-100&lt;C7880,C7880&lt;100),C7880,D7879)</f>
        <v>-4.4089775282248202E-2</v>
      </c>
      <c r="E7880" s="1">
        <v>0.14483752208722001</v>
      </c>
      <c r="F7880" s="1">
        <f>IF(AND(-100&lt;E7880,E7880&lt;100),E7880,F7879)</f>
        <v>0.14483752208722001</v>
      </c>
      <c r="G7880" s="1">
        <f>IF(SQRT(B7880^2+D7880^2+F7880^2)&lt;0.125,"",SQRT(B7880^2+D7880^2+F7880^2))</f>
        <v>0.16804456151152858</v>
      </c>
      <c r="H7880" s="1">
        <f t="shared" si="247"/>
        <v>1.6804456151152858</v>
      </c>
      <c r="I7880" s="1">
        <v>-3.5709170943303699</v>
      </c>
      <c r="J7880" s="1">
        <f>I7880*xfactor</f>
        <v>-4.7136105645160882</v>
      </c>
      <c r="K7880" s="1">
        <v>-3.7924325470722402</v>
      </c>
      <c r="L7880" s="1">
        <f>K7880*yfactor</f>
        <v>-5.006010962135357</v>
      </c>
      <c r="M7880" s="1">
        <v>107.90124188352399</v>
      </c>
      <c r="N7880" s="1">
        <f>(M7880-80)*zfactor</f>
        <v>36.829639286251677</v>
      </c>
      <c r="O7880">
        <v>7</v>
      </c>
      <c r="P7880">
        <f t="shared" si="248"/>
        <v>0</v>
      </c>
      <c r="Q7880">
        <v>1</v>
      </c>
      <c r="R7880">
        <v>1</v>
      </c>
    </row>
    <row r="7881" spans="1:18" x14ac:dyDescent="0.2">
      <c r="A7881" s="1">
        <v>-4.6473439291058599E-2</v>
      </c>
      <c r="B7881" s="1">
        <f>IF(AND(-100&lt;A7881,A7881&lt;100),A7881,B7880)</f>
        <v>-4.6473439291058599E-2</v>
      </c>
      <c r="C7881" s="1">
        <v>-3.9216859298876201E-2</v>
      </c>
      <c r="D7881" s="1">
        <f>IF(AND(-100&lt;C7881,C7881&lt;100),C7881,D7880)</f>
        <v>-3.9216859298876201E-2</v>
      </c>
      <c r="E7881" s="1">
        <v>0.100351155812272</v>
      </c>
      <c r="F7881" s="1">
        <f>IF(AND(-100&lt;E7881,E7881&lt;100),E7881,F7880)</f>
        <v>0.100351155812272</v>
      </c>
      <c r="G7881" s="1" t="str">
        <f>IF(SQRT(B7881^2+D7881^2+F7881^2)&lt;0.125,"",SQRT(B7881^2+D7881^2+F7881^2))</f>
        <v/>
      </c>
      <c r="H7881" s="1" t="e">
        <f t="shared" si="247"/>
        <v>#VALUE!</v>
      </c>
      <c r="I7881" s="1">
        <v>-3.625789351681</v>
      </c>
      <c r="J7881" s="1">
        <f>I7881*xfactor</f>
        <v>-4.7860419442189199</v>
      </c>
      <c r="K7881" s="1">
        <v>-3.99609511451213</v>
      </c>
      <c r="L7881" s="1">
        <f>K7881*yfactor</f>
        <v>-5.2748455511560115</v>
      </c>
      <c r="M7881" s="1">
        <v>107.758085952169</v>
      </c>
      <c r="N7881" s="1">
        <f>(M7881-80)*zfactor</f>
        <v>36.640673456863077</v>
      </c>
      <c r="O7881">
        <v>7</v>
      </c>
      <c r="P7881">
        <f t="shared" si="248"/>
        <v>0</v>
      </c>
      <c r="Q7881">
        <v>1</v>
      </c>
      <c r="R7881">
        <v>1</v>
      </c>
    </row>
    <row r="7882" spans="1:18" x14ac:dyDescent="0.2">
      <c r="A7882" s="1">
        <v>-5.8558993492571897E-2</v>
      </c>
      <c r="B7882" s="1">
        <f>IF(AND(-100&lt;A7882,A7882&lt;100),A7882,B7881)</f>
        <v>-5.8558993492571897E-2</v>
      </c>
      <c r="C7882" s="1">
        <v>-3.8121616359375998E-2</v>
      </c>
      <c r="D7882" s="1">
        <f>IF(AND(-100&lt;C7882,C7882&lt;100),C7882,D7881)</f>
        <v>-3.8121616359375998E-2</v>
      </c>
      <c r="E7882" s="1">
        <v>8.8800558332536694E-2</v>
      </c>
      <c r="F7882" s="1">
        <f>IF(AND(-100&lt;E7882,E7882&lt;100),E7882,F7881)</f>
        <v>8.8800558332536694E-2</v>
      </c>
      <c r="G7882" s="1" t="str">
        <f>IF(SQRT(B7882^2+D7882^2+F7882^2)&lt;0.125,"",SQRT(B7882^2+D7882^2+F7882^2))</f>
        <v/>
      </c>
      <c r="H7882" s="1" t="e">
        <f t="shared" si="247"/>
        <v>#VALUE!</v>
      </c>
      <c r="I7882" s="1">
        <v>-3.6570347944858201</v>
      </c>
      <c r="J7882" s="1">
        <f>I7882*xfactor</f>
        <v>-4.8272859287212828</v>
      </c>
      <c r="K7882" s="1">
        <v>-4.1121939512932801</v>
      </c>
      <c r="L7882" s="1">
        <f>K7882*yfactor</f>
        <v>-5.4280960157071299</v>
      </c>
      <c r="M7882" s="1">
        <v>107.67703887927701</v>
      </c>
      <c r="N7882" s="1">
        <f>(M7882-80)*zfactor</f>
        <v>36.533691320645652</v>
      </c>
      <c r="O7882">
        <v>7</v>
      </c>
      <c r="P7882">
        <f t="shared" si="248"/>
        <v>0</v>
      </c>
      <c r="Q7882">
        <v>1</v>
      </c>
      <c r="R7882">
        <v>1</v>
      </c>
    </row>
    <row r="7883" spans="1:18" x14ac:dyDescent="0.2">
      <c r="A7883" s="1">
        <v>-4.1539942303777597E-2</v>
      </c>
      <c r="B7883" s="1">
        <f>IF(AND(-100&lt;A7883,A7883&lt;100),A7883,B7882)</f>
        <v>-4.1539942303777597E-2</v>
      </c>
      <c r="C7883" s="1">
        <v>-4.3120702685335098E-2</v>
      </c>
      <c r="D7883" s="1">
        <f>IF(AND(-100&lt;C7883,C7883&lt;100),C7883,D7882)</f>
        <v>-4.3120702685335098E-2</v>
      </c>
      <c r="E7883" s="1">
        <v>9.5495452680690499E-2</v>
      </c>
      <c r="F7883" s="1">
        <f>IF(AND(-100&lt;E7883,E7883&lt;100),E7883,F7882)</f>
        <v>9.5495452680690499E-2</v>
      </c>
      <c r="G7883" s="1" t="str">
        <f>IF(SQRT(B7883^2+D7883^2+F7883^2)&lt;0.125,"",SQRT(B7883^2+D7883^2+F7883^2))</f>
        <v/>
      </c>
      <c r="H7883" s="1" t="e">
        <f t="shared" si="247"/>
        <v>#VALUE!</v>
      </c>
      <c r="I7883" s="1">
        <v>-3.6522359386113101</v>
      </c>
      <c r="J7883" s="1">
        <f>I7883*xfactor</f>
        <v>-4.8209514389669295</v>
      </c>
      <c r="K7883" s="1">
        <v>-4.1430710989899602</v>
      </c>
      <c r="L7883" s="1">
        <f>K7883*yfactor</f>
        <v>-5.4688538506667479</v>
      </c>
      <c r="M7883" s="1">
        <v>107.674394580837</v>
      </c>
      <c r="N7883" s="1">
        <f>(M7883-80)*zfactor</f>
        <v>36.530200846704844</v>
      </c>
      <c r="O7883">
        <v>7</v>
      </c>
      <c r="P7883">
        <f t="shared" si="248"/>
        <v>0</v>
      </c>
      <c r="Q7883">
        <v>1</v>
      </c>
      <c r="R7883">
        <v>1</v>
      </c>
    </row>
    <row r="7884" spans="1:18" x14ac:dyDescent="0.2">
      <c r="A7884" s="1">
        <v>-5.6647881264768801E-2</v>
      </c>
      <c r="B7884" s="1">
        <f>IF(AND(-100&lt;A7884,A7884&lt;100),A7884,B7883)</f>
        <v>-5.6647881264768801E-2</v>
      </c>
      <c r="C7884" s="1">
        <v>-3.4567968209072902E-2</v>
      </c>
      <c r="D7884" s="1">
        <f>IF(AND(-100&lt;C7884,C7884&lt;100),C7884,D7883)</f>
        <v>-3.4567968209072902E-2</v>
      </c>
      <c r="E7884" s="1">
        <v>0.122528341808577</v>
      </c>
      <c r="F7884" s="1">
        <f>IF(AND(-100&lt;E7884,E7884&lt;100),E7884,F7883)</f>
        <v>0.122528341808577</v>
      </c>
      <c r="G7884" s="1">
        <f>IF(SQRT(B7884^2+D7884^2+F7884^2)&lt;0.125,"",SQRT(B7884^2+D7884^2+F7884^2))</f>
        <v>0.13934533154810139</v>
      </c>
      <c r="H7884" s="1">
        <f t="shared" si="247"/>
        <v>1.3934533154810138</v>
      </c>
      <c r="I7884" s="1">
        <v>-3.6474307486752302</v>
      </c>
      <c r="J7884" s="1">
        <f>I7884*xfactor</f>
        <v>-4.8146085882513043</v>
      </c>
      <c r="K7884" s="1">
        <v>-4.14588914581506</v>
      </c>
      <c r="L7884" s="1">
        <f>K7884*yfactor</f>
        <v>-5.4725736724758791</v>
      </c>
      <c r="M7884" s="1">
        <v>107.67620092929999</v>
      </c>
      <c r="N7884" s="1">
        <f>(M7884-80)*zfactor</f>
        <v>36.532585226675998</v>
      </c>
      <c r="O7884">
        <v>7</v>
      </c>
      <c r="P7884">
        <f t="shared" si="248"/>
        <v>0</v>
      </c>
      <c r="Q7884">
        <v>1</v>
      </c>
      <c r="R7884">
        <v>1</v>
      </c>
    </row>
    <row r="7885" spans="1:18" x14ac:dyDescent="0.2">
      <c r="A7885" s="1">
        <v>-4.3227929327293899E-2</v>
      </c>
      <c r="B7885" s="1">
        <f>IF(AND(-100&lt;A7885,A7885&lt;100),A7885,B7884)</f>
        <v>-4.3227929327293899E-2</v>
      </c>
      <c r="C7885" s="1">
        <v>-3.9269196366602602E-2</v>
      </c>
      <c r="D7885" s="1">
        <f>IF(AND(-100&lt;C7885,C7885&lt;100),C7885,D7884)</f>
        <v>-3.9269196366602602E-2</v>
      </c>
      <c r="E7885" s="1">
        <v>0.104176460758166</v>
      </c>
      <c r="F7885" s="1">
        <f>IF(AND(-100&lt;E7885,E7885&lt;100),E7885,F7884)</f>
        <v>0.104176460758166</v>
      </c>
      <c r="G7885" s="1" t="str">
        <f>IF(SQRT(B7885^2+D7885^2+F7885^2)&lt;0.125,"",SQRT(B7885^2+D7885^2+F7885^2))</f>
        <v/>
      </c>
      <c r="H7885" s="1" t="e">
        <f t="shared" si="247"/>
        <v>#VALUE!</v>
      </c>
      <c r="I7885" s="1">
        <v>-3.6426258260931399</v>
      </c>
      <c r="J7885" s="1">
        <f>I7885*xfactor</f>
        <v>-4.8082660904429453</v>
      </c>
      <c r="K7885" s="1">
        <v>-4.1487070464253897</v>
      </c>
      <c r="L7885" s="1">
        <f>K7885*yfactor</f>
        <v>-5.4762933012815145</v>
      </c>
      <c r="M7885" s="1">
        <v>107.678007593928</v>
      </c>
      <c r="N7885" s="1">
        <f>(M7885-80)*zfactor</f>
        <v>36.534970023984961</v>
      </c>
      <c r="O7885">
        <v>7</v>
      </c>
      <c r="P7885">
        <f t="shared" si="248"/>
        <v>0</v>
      </c>
      <c r="Q7885">
        <v>1</v>
      </c>
      <c r="R7885">
        <v>1</v>
      </c>
    </row>
    <row r="7886" spans="1:18" x14ac:dyDescent="0.2">
      <c r="A7886" s="1">
        <v>-5.36274195990692E-2</v>
      </c>
      <c r="B7886" s="1">
        <f>IF(AND(-100&lt;A7886,A7886&lt;100),A7886,B7885)</f>
        <v>-5.36274195990692E-2</v>
      </c>
      <c r="C7886" s="1">
        <v>-4.0716309985432901E-2</v>
      </c>
      <c r="D7886" s="1">
        <f>IF(AND(-100&lt;C7886,C7886&lt;100),C7886,D7885)</f>
        <v>-4.0716309985432901E-2</v>
      </c>
      <c r="E7886" s="1">
        <v>8.162115772471E-2</v>
      </c>
      <c r="F7886" s="1">
        <f>IF(AND(-100&lt;E7886,E7886&lt;100),E7886,F7885)</f>
        <v>8.162115772471E-2</v>
      </c>
      <c r="G7886" s="1" t="str">
        <f>IF(SQRT(B7886^2+D7886^2+F7886^2)&lt;0.125,"",SQRT(B7886^2+D7886^2+F7886^2))</f>
        <v/>
      </c>
      <c r="H7886" s="1" t="e">
        <f t="shared" si="247"/>
        <v>#VALUE!</v>
      </c>
      <c r="I7886" s="1">
        <v>-3.6590341065336101</v>
      </c>
      <c r="J7886" s="1">
        <f>I7886*xfactor</f>
        <v>-4.8299250206243656</v>
      </c>
      <c r="K7886" s="1">
        <v>-4.1767546630368901</v>
      </c>
      <c r="L7886" s="1">
        <f>K7886*yfactor</f>
        <v>-5.5133161552086953</v>
      </c>
      <c r="M7886" s="1">
        <v>107.677151948567</v>
      </c>
      <c r="N7886" s="1">
        <f>(M7886-80)*zfactor</f>
        <v>36.533840572108446</v>
      </c>
      <c r="O7886">
        <v>7</v>
      </c>
      <c r="P7886">
        <f t="shared" si="248"/>
        <v>0</v>
      </c>
      <c r="Q7886">
        <v>1</v>
      </c>
      <c r="R7886">
        <v>1</v>
      </c>
    </row>
    <row r="7887" spans="1:18" x14ac:dyDescent="0.2">
      <c r="A7887" s="1">
        <v>-4.60027973479714E-2</v>
      </c>
      <c r="B7887" s="1">
        <f>IF(AND(-100&lt;A7887,A7887&lt;100),A7887,B7886)</f>
        <v>-4.60027973479714E-2</v>
      </c>
      <c r="C7887" s="1">
        <v>-4.1971925097561098E-2</v>
      </c>
      <c r="D7887" s="1">
        <f>IF(AND(-100&lt;C7887,C7887&lt;100),C7887,D7886)</f>
        <v>-4.1971925097561098E-2</v>
      </c>
      <c r="E7887" s="1">
        <v>0.10490696568873099</v>
      </c>
      <c r="F7887" s="1">
        <f>IF(AND(-100&lt;E7887,E7887&lt;100),E7887,F7886)</f>
        <v>0.10490696568873099</v>
      </c>
      <c r="G7887" s="1" t="str">
        <f>IF(SQRT(B7887^2+D7887^2+F7887^2)&lt;0.125,"",SQRT(B7887^2+D7887^2+F7887^2))</f>
        <v/>
      </c>
      <c r="H7887" s="1" t="e">
        <f t="shared" si="247"/>
        <v>#VALUE!</v>
      </c>
      <c r="I7887" s="1">
        <v>-3.6842109025354501</v>
      </c>
      <c r="J7887" s="1">
        <f>I7887*xfactor</f>
        <v>-4.8631583913467944</v>
      </c>
      <c r="K7887" s="1">
        <v>-4.20482957882429</v>
      </c>
      <c r="L7887" s="1">
        <f>K7887*yfactor</f>
        <v>-5.5503750440480628</v>
      </c>
      <c r="M7887" s="1">
        <v>107.694727546995</v>
      </c>
      <c r="N7887" s="1">
        <f>(M7887-80)*zfactor</f>
        <v>36.557040362033398</v>
      </c>
      <c r="O7887">
        <v>7</v>
      </c>
      <c r="P7887">
        <f t="shared" si="248"/>
        <v>0</v>
      </c>
      <c r="Q7887">
        <v>1</v>
      </c>
      <c r="R7887">
        <v>1</v>
      </c>
    </row>
    <row r="7888" spans="1:18" x14ac:dyDescent="0.2">
      <c r="A7888" s="1">
        <v>-5.4940431078332103E-2</v>
      </c>
      <c r="B7888" s="1">
        <f>IF(AND(-100&lt;A7888,A7888&lt;100),A7888,B7887)</f>
        <v>-5.4940431078332103E-2</v>
      </c>
      <c r="C7888" s="1">
        <v>-3.5809737200283298E-2</v>
      </c>
      <c r="D7888" s="1">
        <f>IF(AND(-100&lt;C7888,C7888&lt;100),C7888,D7887)</f>
        <v>-3.5809737200283298E-2</v>
      </c>
      <c r="E7888" s="1">
        <v>0.123406675773237</v>
      </c>
      <c r="F7888" s="1">
        <f>IF(AND(-100&lt;E7888,E7888&lt;100),E7888,F7887)</f>
        <v>0.123406675773237</v>
      </c>
      <c r="G7888" s="1">
        <f>IF(SQRT(B7888^2+D7888^2+F7888^2)&lt;0.125,"",SQRT(B7888^2+D7888^2+F7888^2))</f>
        <v>0.13974976161277397</v>
      </c>
      <c r="H7888" s="1">
        <f t="shared" si="247"/>
        <v>1.3974976161277397</v>
      </c>
      <c r="I7888" s="1">
        <v>-3.7283011678555802</v>
      </c>
      <c r="J7888" s="1">
        <f>I7888*xfactor</f>
        <v>-4.9213575415693658</v>
      </c>
      <c r="K7888" s="1">
        <v>-4.2413428329893597</v>
      </c>
      <c r="L7888" s="1">
        <f>K7888*yfactor</f>
        <v>-5.5985725395459554</v>
      </c>
      <c r="M7888" s="1">
        <v>107.741539838796</v>
      </c>
      <c r="N7888" s="1">
        <f>(M7888-80)*zfactor</f>
        <v>36.618832587210726</v>
      </c>
      <c r="O7888">
        <v>7</v>
      </c>
      <c r="P7888">
        <f t="shared" si="248"/>
        <v>0</v>
      </c>
      <c r="Q7888">
        <v>1</v>
      </c>
      <c r="R7888">
        <v>1</v>
      </c>
    </row>
    <row r="7889" spans="1:18" x14ac:dyDescent="0.2">
      <c r="A7889" s="1">
        <v>-5.85622287285524E-2</v>
      </c>
      <c r="B7889" s="1">
        <f>IF(AND(-100&lt;A7889,A7889&lt;100),A7889,B7888)</f>
        <v>-5.85622287285524E-2</v>
      </c>
      <c r="C7889" s="1">
        <v>-4.3191417405746002E-2</v>
      </c>
      <c r="D7889" s="1">
        <f>IF(AND(-100&lt;C7889,C7889&lt;100),C7889,D7888)</f>
        <v>-4.3191417405746002E-2</v>
      </c>
      <c r="E7889" s="1">
        <v>0.112811076510414</v>
      </c>
      <c r="F7889" s="1">
        <f>IF(AND(-100&lt;E7889,E7889&lt;100),E7889,F7888)</f>
        <v>0.112811076510414</v>
      </c>
      <c r="G7889" s="1">
        <f>IF(SQRT(B7889^2+D7889^2+F7889^2)&lt;0.125,"",SQRT(B7889^2+D7889^2+F7889^2))</f>
        <v>0.13424370433882979</v>
      </c>
      <c r="H7889" s="1">
        <f t="shared" si="247"/>
        <v>1.3424370433882979</v>
      </c>
      <c r="I7889" s="1">
        <v>-3.7892910948630298</v>
      </c>
      <c r="J7889" s="1">
        <f>I7889*xfactor</f>
        <v>-5.0018642452191999</v>
      </c>
      <c r="K7889" s="1">
        <v>-4.3493941326971903</v>
      </c>
      <c r="L7889" s="1">
        <f>K7889*yfactor</f>
        <v>-5.7412002551602912</v>
      </c>
      <c r="M7889" s="1">
        <v>107.873273710712</v>
      </c>
      <c r="N7889" s="1">
        <f>(M7889-80)*zfactor</f>
        <v>36.792721298139838</v>
      </c>
      <c r="O7889">
        <v>7</v>
      </c>
      <c r="P7889">
        <f t="shared" si="248"/>
        <v>0</v>
      </c>
      <c r="Q7889">
        <v>1</v>
      </c>
      <c r="R7889">
        <v>1</v>
      </c>
    </row>
    <row r="7890" spans="1:18" x14ac:dyDescent="0.2">
      <c r="A7890" s="1">
        <v>-4.7511268122384202E-2</v>
      </c>
      <c r="B7890" s="1">
        <f>IF(AND(-100&lt;A7890,A7890&lt;100),A7890,B7889)</f>
        <v>-4.7511268122384202E-2</v>
      </c>
      <c r="C7890" s="1">
        <v>-3.6424125532731902E-2</v>
      </c>
      <c r="D7890" s="1">
        <f>IF(AND(-100&lt;C7890,C7890&lt;100),C7890,D7889)</f>
        <v>-3.6424125532731902E-2</v>
      </c>
      <c r="E7890" s="1">
        <v>6.6081412762658706E-2</v>
      </c>
      <c r="F7890" s="1">
        <f>IF(AND(-100&lt;E7890,E7890&lt;100),E7890,F7889)</f>
        <v>6.6081412762658706E-2</v>
      </c>
      <c r="G7890" s="1" t="str">
        <f>IF(SQRT(B7890^2+D7890^2+F7890^2)&lt;0.125,"",SQRT(B7890^2+D7890^2+F7890^2))</f>
        <v/>
      </c>
      <c r="H7890" s="1" t="e">
        <f t="shared" si="247"/>
        <v>#VALUE!</v>
      </c>
      <c r="I7890" s="1">
        <v>-3.87582935594925</v>
      </c>
      <c r="J7890" s="1">
        <f>I7890*xfactor</f>
        <v>-5.1160947498530103</v>
      </c>
      <c r="K7890" s="1">
        <v>-4.5508944731394898</v>
      </c>
      <c r="L7890" s="1">
        <f>K7890*yfactor</f>
        <v>-6.007180704544127</v>
      </c>
      <c r="M7890" s="1">
        <v>108.06556135228</v>
      </c>
      <c r="N7890" s="1">
        <f>(M7890-80)*zfactor</f>
        <v>37.046540985009599</v>
      </c>
      <c r="O7890">
        <v>7</v>
      </c>
      <c r="P7890">
        <f t="shared" si="248"/>
        <v>0</v>
      </c>
      <c r="Q7890">
        <v>1</v>
      </c>
      <c r="R7890">
        <v>1</v>
      </c>
    </row>
    <row r="7891" spans="1:18" x14ac:dyDescent="0.2">
      <c r="A7891" s="1">
        <v>-4.4817501941509297E-2</v>
      </c>
      <c r="B7891" s="1">
        <f>IF(AND(-100&lt;A7891,A7891&lt;100),A7891,B7890)</f>
        <v>-4.4817501941509297E-2</v>
      </c>
      <c r="C7891" s="1">
        <v>-4.0920858878948002E-2</v>
      </c>
      <c r="D7891" s="1">
        <f>IF(AND(-100&lt;C7891,C7891&lt;100),C7891,D7890)</f>
        <v>-4.0920858878948002E-2</v>
      </c>
      <c r="E7891" s="1">
        <v>0.111332154308786</v>
      </c>
      <c r="F7891" s="1">
        <f>IF(AND(-100&lt;E7891,E7891&lt;100),E7891,F7890)</f>
        <v>0.111332154308786</v>
      </c>
      <c r="G7891" s="1">
        <f>IF(SQRT(B7891^2+D7891^2+F7891^2)&lt;0.125,"",SQRT(B7891^2+D7891^2+F7891^2))</f>
        <v>0.12679895013249637</v>
      </c>
      <c r="H7891" s="1">
        <f t="shared" si="247"/>
        <v>1.2679895013249638</v>
      </c>
      <c r="I7891" s="1">
        <v>-3.95957711546512</v>
      </c>
      <c r="J7891" s="1">
        <f>I7891*xfactor</f>
        <v>-5.2266417924139583</v>
      </c>
      <c r="K7891" s="1">
        <v>-4.8648385100067904</v>
      </c>
      <c r="L7891" s="1">
        <f>K7891*yfactor</f>
        <v>-6.4215868332089636</v>
      </c>
      <c r="M7891" s="1">
        <v>108.25071590037901</v>
      </c>
      <c r="N7891" s="1">
        <f>(M7891-80)*zfactor</f>
        <v>37.290944988500293</v>
      </c>
      <c r="O7891">
        <v>7</v>
      </c>
      <c r="P7891">
        <f t="shared" si="248"/>
        <v>0</v>
      </c>
      <c r="Q7891">
        <v>1</v>
      </c>
      <c r="R7891">
        <v>1</v>
      </c>
    </row>
    <row r="7892" spans="1:18" x14ac:dyDescent="0.2">
      <c r="A7892" s="1">
        <v>-4.4748760861810503E-2</v>
      </c>
      <c r="B7892" s="1">
        <f>IF(AND(-100&lt;A7892,A7892&lt;100),A7892,B7891)</f>
        <v>-4.4748760861810503E-2</v>
      </c>
      <c r="C7892" s="1">
        <v>-2.8928643450512499E-2</v>
      </c>
      <c r="D7892" s="1">
        <f>IF(AND(-100&lt;C7892,C7892&lt;100),C7892,D7891)</f>
        <v>-2.8928643450512499E-2</v>
      </c>
      <c r="E7892" s="1">
        <v>0.106643356023152</v>
      </c>
      <c r="F7892" s="1">
        <f>IF(AND(-100&lt;E7892,E7892&lt;100),E7892,F7891)</f>
        <v>0.106643356023152</v>
      </c>
      <c r="G7892" s="1" t="str">
        <f>IF(SQRT(B7892^2+D7892^2+F7892^2)&lt;0.125,"",SQRT(B7892^2+D7892^2+F7892^2))</f>
        <v/>
      </c>
      <c r="H7892" s="1" t="e">
        <f t="shared" si="247"/>
        <v>#VALUE!</v>
      </c>
      <c r="I7892" s="1">
        <v>-4.0500548531912104</v>
      </c>
      <c r="J7892" s="1">
        <f>I7892*xfactor</f>
        <v>-5.3460724062123983</v>
      </c>
      <c r="K7892" s="1">
        <v>-5.1595836799867696</v>
      </c>
      <c r="L7892" s="1">
        <f>K7892*yfactor</f>
        <v>-6.8106504575825362</v>
      </c>
      <c r="M7892" s="1">
        <v>108.444592483454</v>
      </c>
      <c r="N7892" s="1">
        <f>(M7892-80)*zfactor</f>
        <v>37.546862078159286</v>
      </c>
      <c r="O7892">
        <v>7</v>
      </c>
      <c r="P7892">
        <f t="shared" si="248"/>
        <v>0</v>
      </c>
      <c r="Q7892">
        <v>1</v>
      </c>
      <c r="R7892">
        <v>1</v>
      </c>
    </row>
    <row r="7893" spans="1:18" x14ac:dyDescent="0.2">
      <c r="A7893" s="1">
        <v>-5.6226315696148499E-2</v>
      </c>
      <c r="B7893" s="1">
        <f>IF(AND(-100&lt;A7893,A7893&lt;100),A7893,B7892)</f>
        <v>-5.6226315696148499E-2</v>
      </c>
      <c r="C7893" s="1">
        <v>-4.2936160079297403E-2</v>
      </c>
      <c r="D7893" s="1">
        <f>IF(AND(-100&lt;C7893,C7893&lt;100),C7893,D7892)</f>
        <v>-4.2936160079297403E-2</v>
      </c>
      <c r="E7893" s="1">
        <v>0.116888360448614</v>
      </c>
      <c r="F7893" s="1">
        <f>IF(AND(-100&lt;E7893,E7893&lt;100),E7893,F7892)</f>
        <v>0.116888360448614</v>
      </c>
      <c r="G7893" s="1">
        <f>IF(SQRT(B7893^2+D7893^2+F7893^2)&lt;0.125,"",SQRT(B7893^2+D7893^2+F7893^2))</f>
        <v>0.13663016221714411</v>
      </c>
      <c r="H7893" s="1">
        <f t="shared" si="247"/>
        <v>1.366301622171441</v>
      </c>
      <c r="I7893" s="1">
        <v>-4.0862285346660796</v>
      </c>
      <c r="J7893" s="1">
        <f>I7893*xfactor</f>
        <v>-5.3938216657592255</v>
      </c>
      <c r="K7893" s="1">
        <v>-5.3587803094342803</v>
      </c>
      <c r="L7893" s="1">
        <f>K7893*yfactor</f>
        <v>-7.0735900084532499</v>
      </c>
      <c r="M7893" s="1">
        <v>108.62749978471101</v>
      </c>
      <c r="N7893" s="1">
        <f>(M7893-80)*zfactor</f>
        <v>37.788299715818532</v>
      </c>
      <c r="O7893">
        <v>7</v>
      </c>
      <c r="P7893">
        <f t="shared" si="248"/>
        <v>0</v>
      </c>
      <c r="Q7893">
        <v>1</v>
      </c>
      <c r="R7893">
        <v>1</v>
      </c>
    </row>
    <row r="7894" spans="1:18" x14ac:dyDescent="0.2">
      <c r="A7894" s="1">
        <v>-5.4642676174215601E-2</v>
      </c>
      <c r="B7894" s="1">
        <f>IF(AND(-100&lt;A7894,A7894&lt;100),A7894,B7893)</f>
        <v>-5.4642676174215601E-2</v>
      </c>
      <c r="C7894" s="1">
        <v>-4.0340498243415603E-2</v>
      </c>
      <c r="D7894" s="1">
        <f>IF(AND(-100&lt;C7894,C7894&lt;100),C7894,D7893)</f>
        <v>-4.0340498243415603E-2</v>
      </c>
      <c r="E7894" s="1">
        <v>5.9216367135803298E-2</v>
      </c>
      <c r="F7894" s="1">
        <f>IF(AND(-100&lt;E7894,E7894&lt;100),E7894,F7893)</f>
        <v>5.9216367135803298E-2</v>
      </c>
      <c r="G7894" s="1" t="str">
        <f>IF(SQRT(B7894^2+D7894^2+F7894^2)&lt;0.125,"",SQRT(B7894^2+D7894^2+F7894^2))</f>
        <v/>
      </c>
      <c r="H7894" s="1" t="e">
        <f t="shared" si="247"/>
        <v>#VALUE!</v>
      </c>
      <c r="I7894" s="1">
        <v>-4.0861607355734701</v>
      </c>
      <c r="J7894" s="1">
        <f>I7894*xfactor</f>
        <v>-5.393732170956981</v>
      </c>
      <c r="K7894" s="1">
        <v>-5.4852306352394304</v>
      </c>
      <c r="L7894" s="1">
        <f>K7894*yfactor</f>
        <v>-7.2405044385160489</v>
      </c>
      <c r="M7894" s="1">
        <v>108.79292739896199</v>
      </c>
      <c r="N7894" s="1">
        <f>(M7894-80)*zfactor</f>
        <v>38.006664166629832</v>
      </c>
      <c r="O7894">
        <v>7</v>
      </c>
      <c r="P7894">
        <f t="shared" si="248"/>
        <v>0</v>
      </c>
      <c r="Q7894">
        <v>1</v>
      </c>
      <c r="R7894">
        <v>1</v>
      </c>
    </row>
    <row r="7895" spans="1:18" x14ac:dyDescent="0.2">
      <c r="A7895" s="1">
        <v>-4.3814656139449799E-2</v>
      </c>
      <c r="B7895" s="1">
        <f>IF(AND(-100&lt;A7895,A7895&lt;100),A7895,B7894)</f>
        <v>-4.3814656139449799E-2</v>
      </c>
      <c r="C7895" s="1">
        <v>-4.1249590920703301E-2</v>
      </c>
      <c r="D7895" s="1">
        <f>IF(AND(-100&lt;C7895,C7895&lt;100),C7895,D7894)</f>
        <v>-4.1249590920703301E-2</v>
      </c>
      <c r="E7895" s="1">
        <v>0.106765130739986</v>
      </c>
      <c r="F7895" s="1">
        <f>IF(AND(-100&lt;E7895,E7895&lt;100),E7895,F7894)</f>
        <v>0.106765130739986</v>
      </c>
      <c r="G7895" s="1" t="str">
        <f>IF(SQRT(B7895^2+D7895^2+F7895^2)&lt;0.125,"",SQRT(B7895^2+D7895^2+F7895^2))</f>
        <v/>
      </c>
      <c r="H7895" s="1" t="e">
        <f t="shared" si="247"/>
        <v>#VALUE!</v>
      </c>
      <c r="I7895" s="1">
        <v>-4.0837804033892597</v>
      </c>
      <c r="J7895" s="1">
        <f>I7895*xfactor</f>
        <v>-5.3905901324738235</v>
      </c>
      <c r="K7895" s="1">
        <v>-5.5338004976930897</v>
      </c>
      <c r="L7895" s="1">
        <f>K7895*yfactor</f>
        <v>-7.3046166569548792</v>
      </c>
      <c r="M7895" s="1">
        <v>108.94243041087699</v>
      </c>
      <c r="N7895" s="1">
        <f>(M7895-80)*zfactor</f>
        <v>38.204008142357637</v>
      </c>
      <c r="O7895">
        <v>7</v>
      </c>
      <c r="P7895">
        <f t="shared" si="248"/>
        <v>0</v>
      </c>
      <c r="Q7895">
        <v>1</v>
      </c>
      <c r="R7895">
        <v>1</v>
      </c>
    </row>
    <row r="7896" spans="1:18" x14ac:dyDescent="0.2">
      <c r="A7896" s="1">
        <v>-5.8386776618102203E-2</v>
      </c>
      <c r="B7896" s="1">
        <f>IF(AND(-100&lt;A7896,A7896&lt;100),A7896,B7895)</f>
        <v>-5.8386776618102203E-2</v>
      </c>
      <c r="C7896" s="1">
        <v>-3.5554819542271097E-2</v>
      </c>
      <c r="D7896" s="1">
        <f>IF(AND(-100&lt;C7896,C7896&lt;100),C7896,D7895)</f>
        <v>-3.5554819542271097E-2</v>
      </c>
      <c r="E7896" s="1">
        <v>0.115737928186813</v>
      </c>
      <c r="F7896" s="1">
        <f>IF(AND(-100&lt;E7896,E7896&lt;100),E7896,F7895)</f>
        <v>0.115737928186813</v>
      </c>
      <c r="G7896" s="1">
        <f>IF(SQRT(B7896^2+D7896^2+F7896^2)&lt;0.125,"",SQRT(B7896^2+D7896^2+F7896^2))</f>
        <v>0.13441885618287158</v>
      </c>
      <c r="H7896" s="1">
        <f t="shared" si="247"/>
        <v>1.3441885618287159</v>
      </c>
      <c r="I7896" s="1">
        <v>-4.0915416638176598</v>
      </c>
      <c r="J7896" s="1">
        <f>I7896*xfactor</f>
        <v>-5.4008349962393112</v>
      </c>
      <c r="K7896" s="1">
        <v>-5.5670934606165901</v>
      </c>
      <c r="L7896" s="1">
        <f>K7896*yfactor</f>
        <v>-7.3485633680138989</v>
      </c>
      <c r="M7896" s="1">
        <v>109.086401580296</v>
      </c>
      <c r="N7896" s="1">
        <f>(M7896-80)*zfactor</f>
        <v>38.39405008599072</v>
      </c>
      <c r="O7896">
        <v>7</v>
      </c>
      <c r="P7896">
        <f t="shared" si="248"/>
        <v>0</v>
      </c>
      <c r="Q7896">
        <v>1</v>
      </c>
      <c r="R7896">
        <v>1</v>
      </c>
    </row>
    <row r="7897" spans="1:18" x14ac:dyDescent="0.2">
      <c r="A7897" s="1">
        <v>-4.4281819854893802E-2</v>
      </c>
      <c r="B7897" s="1">
        <f>IF(AND(-100&lt;A7897,A7897&lt;100),A7897,B7896)</f>
        <v>-4.4281819854893802E-2</v>
      </c>
      <c r="C7897" s="1">
        <v>-4.0412139122312798E-2</v>
      </c>
      <c r="D7897" s="1">
        <f>IF(AND(-100&lt;C7897,C7897&lt;100),C7897,D7896)</f>
        <v>-4.0412139122312798E-2</v>
      </c>
      <c r="E7897" s="1">
        <v>0.10160663115600201</v>
      </c>
      <c r="F7897" s="1">
        <f>IF(AND(-100&lt;E7897,E7897&lt;100),E7897,F7896)</f>
        <v>0.10160663115600201</v>
      </c>
      <c r="G7897" s="1" t="str">
        <f>IF(SQRT(B7897^2+D7897^2+F7897^2)&lt;0.125,"",SQRT(B7897^2+D7897^2+F7897^2))</f>
        <v/>
      </c>
      <c r="H7897" s="1" t="e">
        <f t="shared" si="247"/>
        <v>#VALUE!</v>
      </c>
      <c r="I7897" s="1">
        <v>-4.1527528026424001</v>
      </c>
      <c r="J7897" s="1">
        <f>I7897*xfactor</f>
        <v>-5.4816336994879684</v>
      </c>
      <c r="K7897" s="1">
        <v>-5.6294082197496804</v>
      </c>
      <c r="L7897" s="1">
        <f>K7897*yfactor</f>
        <v>-7.4308188500695787</v>
      </c>
      <c r="M7897" s="1">
        <v>109.231880857333</v>
      </c>
      <c r="N7897" s="1">
        <f>(M7897-80)*zfactor</f>
        <v>38.586082731679554</v>
      </c>
      <c r="O7897">
        <v>7</v>
      </c>
      <c r="P7897">
        <f t="shared" si="248"/>
        <v>0</v>
      </c>
      <c r="Q7897">
        <v>1</v>
      </c>
      <c r="R7897">
        <v>1</v>
      </c>
    </row>
    <row r="7898" spans="1:18" x14ac:dyDescent="0.2">
      <c r="A7898" s="1">
        <v>-5.8076922729966E-2</v>
      </c>
      <c r="B7898" s="1">
        <f>IF(AND(-100&lt;A7898,A7898&lt;100),A7898,B7897)</f>
        <v>-5.8076922729966E-2</v>
      </c>
      <c r="C7898" s="1">
        <v>-3.6556439245524E-2</v>
      </c>
      <c r="D7898" s="1">
        <f>IF(AND(-100&lt;C7898,C7898&lt;100),C7898,D7897)</f>
        <v>-3.6556439245524E-2</v>
      </c>
      <c r="E7898" s="1">
        <v>7.1907001647633306E-2</v>
      </c>
      <c r="F7898" s="1">
        <f>IF(AND(-100&lt;E7898,E7898&lt;100),E7898,F7897)</f>
        <v>7.1907001647633306E-2</v>
      </c>
      <c r="G7898" s="1" t="str">
        <f>IF(SQRT(B7898^2+D7898^2+F7898^2)&lt;0.125,"",SQRT(B7898^2+D7898^2+F7898^2))</f>
        <v/>
      </c>
      <c r="H7898" s="1" t="e">
        <f t="shared" si="247"/>
        <v>#VALUE!</v>
      </c>
      <c r="I7898" s="1">
        <v>-4.2714737621166003</v>
      </c>
      <c r="J7898" s="1">
        <f>I7898*xfactor</f>
        <v>-5.6383453659939127</v>
      </c>
      <c r="K7898" s="1">
        <v>-5.7318991171424898</v>
      </c>
      <c r="L7898" s="1">
        <f>K7898*yfactor</f>
        <v>-7.5661068346280871</v>
      </c>
      <c r="M7898" s="1">
        <v>109.35901708485299</v>
      </c>
      <c r="N7898" s="1">
        <f>(M7898-80)*zfactor</f>
        <v>38.753902552005954</v>
      </c>
      <c r="O7898">
        <v>7</v>
      </c>
      <c r="P7898">
        <f t="shared" si="248"/>
        <v>0</v>
      </c>
      <c r="Q7898">
        <v>1</v>
      </c>
      <c r="R7898">
        <v>1</v>
      </c>
    </row>
    <row r="7899" spans="1:18" x14ac:dyDescent="0.2">
      <c r="A7899" s="1">
        <v>-4.0320474264563901E-2</v>
      </c>
      <c r="B7899" s="1">
        <f>IF(AND(-100&lt;A7899,A7899&lt;100),A7899,B7898)</f>
        <v>-4.0320474264563901E-2</v>
      </c>
      <c r="C7899" s="1">
        <v>-4.5018772067620803E-2</v>
      </c>
      <c r="D7899" s="1">
        <f>IF(AND(-100&lt;C7899,C7899&lt;100),C7899,D7898)</f>
        <v>-4.5018772067620803E-2</v>
      </c>
      <c r="E7899" s="1">
        <v>0.100865428002896</v>
      </c>
      <c r="F7899" s="1">
        <f>IF(AND(-100&lt;E7899,E7899&lt;100),E7899,F7898)</f>
        <v>0.100865428002896</v>
      </c>
      <c r="G7899" s="1" t="str">
        <f>IF(SQRT(B7899^2+D7899^2+F7899^2)&lt;0.125,"",SQRT(B7899^2+D7899^2+F7899^2))</f>
        <v/>
      </c>
      <c r="H7899" s="1" t="e">
        <f t="shared" si="247"/>
        <v>#VALUE!</v>
      </c>
      <c r="I7899" s="1">
        <v>-4.4078995581588902</v>
      </c>
      <c r="J7899" s="1">
        <f>I7899*xfactor</f>
        <v>-5.818427416769735</v>
      </c>
      <c r="K7899" s="1">
        <v>-5.8605315798183399</v>
      </c>
      <c r="L7899" s="1">
        <f>K7899*yfactor</f>
        <v>-7.7359016853602087</v>
      </c>
      <c r="M7899" s="1">
        <v>109.47726906142501</v>
      </c>
      <c r="N7899" s="1">
        <f>(M7899-80)*zfactor</f>
        <v>38.909995161081007</v>
      </c>
      <c r="O7899">
        <v>7</v>
      </c>
      <c r="P7899">
        <f t="shared" si="248"/>
        <v>0</v>
      </c>
      <c r="Q7899">
        <v>1</v>
      </c>
      <c r="R7899">
        <v>1</v>
      </c>
    </row>
    <row r="7900" spans="1:18" x14ac:dyDescent="0.2">
      <c r="A7900" s="1">
        <v>-5.1156409828760498E-2</v>
      </c>
      <c r="B7900" s="1">
        <f>IF(AND(-100&lt;A7900,A7900&lt;100),A7900,B7899)</f>
        <v>-5.1156409828760498E-2</v>
      </c>
      <c r="C7900" s="1">
        <v>-2.6029800593204699E-2</v>
      </c>
      <c r="D7900" s="1">
        <f>IF(AND(-100&lt;C7900,C7900&lt;100),C7900,D7899)</f>
        <v>-2.6029800593204699E-2</v>
      </c>
      <c r="E7900" s="1">
        <v>0.11157484936034801</v>
      </c>
      <c r="F7900" s="1">
        <f>IF(AND(-100&lt;E7900,E7900&lt;100),E7900,F7899)</f>
        <v>0.11157484936034801</v>
      </c>
      <c r="G7900" s="1">
        <f>IF(SQRT(B7900^2+D7900^2+F7900^2)&lt;0.125,"",SQRT(B7900^2+D7900^2+F7900^2))</f>
        <v>0.12547300823394031</v>
      </c>
      <c r="H7900" s="1">
        <f t="shared" si="247"/>
        <v>1.2547300823394032</v>
      </c>
      <c r="I7900" s="1">
        <v>-4.5257216118867802</v>
      </c>
      <c r="J7900" s="1">
        <f>I7900*xfactor</f>
        <v>-5.9739525276905505</v>
      </c>
      <c r="K7900" s="1">
        <v>-5.9625981763221603</v>
      </c>
      <c r="L7900" s="1">
        <f>K7900*yfactor</f>
        <v>-7.8706295927452521</v>
      </c>
      <c r="M7900" s="1">
        <v>109.60488872997399</v>
      </c>
      <c r="N7900" s="1">
        <f>(M7900-80)*zfactor</f>
        <v>39.078453123565673</v>
      </c>
      <c r="O7900">
        <v>7</v>
      </c>
      <c r="P7900">
        <f t="shared" si="248"/>
        <v>0</v>
      </c>
      <c r="Q7900">
        <v>1</v>
      </c>
      <c r="R7900">
        <v>1</v>
      </c>
    </row>
    <row r="7901" spans="1:18" x14ac:dyDescent="0.2">
      <c r="A7901" s="1">
        <v>-5.1699668803971602E-2</v>
      </c>
      <c r="B7901" s="1">
        <f>IF(AND(-100&lt;A7901,A7901&lt;100),A7901,B7900)</f>
        <v>-5.1699668803971602E-2</v>
      </c>
      <c r="C7901" s="1">
        <v>-4.1208144243529601E-2</v>
      </c>
      <c r="D7901" s="1">
        <f>IF(AND(-100&lt;C7901,C7901&lt;100),C7901,D7900)</f>
        <v>-4.1208144243529601E-2</v>
      </c>
      <c r="E7901" s="1">
        <v>0.111055577824759</v>
      </c>
      <c r="F7901" s="1">
        <f>IF(AND(-100&lt;E7901,E7901&lt;100),E7901,F7900)</f>
        <v>0.111055577824759</v>
      </c>
      <c r="G7901" s="1">
        <f>IF(SQRT(B7901^2+D7901^2+F7901^2)&lt;0.125,"",SQRT(B7901^2+D7901^2+F7901^2))</f>
        <v>0.12924514796473793</v>
      </c>
      <c r="H7901" s="1">
        <f t="shared" si="247"/>
        <v>1.2924514796473794</v>
      </c>
      <c r="I7901" s="1">
        <v>-4.6252252243709897</v>
      </c>
      <c r="J7901" s="1">
        <f>I7901*xfactor</f>
        <v>-6.1052972961697067</v>
      </c>
      <c r="K7901" s="1">
        <v>-6.0793026737271099</v>
      </c>
      <c r="L7901" s="1">
        <f>K7901*yfactor</f>
        <v>-8.0246795293197852</v>
      </c>
      <c r="M7901" s="1">
        <v>109.752526922166</v>
      </c>
      <c r="N7901" s="1">
        <f>(M7901-80)*zfactor</f>
        <v>39.273335537259122</v>
      </c>
      <c r="O7901">
        <v>7</v>
      </c>
      <c r="P7901">
        <f t="shared" si="248"/>
        <v>0</v>
      </c>
      <c r="Q7901">
        <v>1</v>
      </c>
      <c r="R7901">
        <v>1</v>
      </c>
    </row>
    <row r="7902" spans="1:18" x14ac:dyDescent="0.2">
      <c r="A7902" s="1">
        <v>-5.2984597525700401E-2</v>
      </c>
      <c r="B7902" s="1">
        <f>IF(AND(-100&lt;A7902,A7902&lt;100),A7902,B7901)</f>
        <v>-5.2984597525700401E-2</v>
      </c>
      <c r="C7902" s="1">
        <v>-3.1927781516915901E-2</v>
      </c>
      <c r="D7902" s="1">
        <f>IF(AND(-100&lt;C7902,C7902&lt;100),C7902,D7901)</f>
        <v>-3.1927781516915901E-2</v>
      </c>
      <c r="E7902" s="1">
        <v>7.4209808856997295E-2</v>
      </c>
      <c r="F7902" s="1">
        <f>IF(AND(-100&lt;E7902,E7902&lt;100),E7902,F7901)</f>
        <v>7.4209808856997295E-2</v>
      </c>
      <c r="G7902" s="1" t="str">
        <f>IF(SQRT(B7902^2+D7902^2+F7902^2)&lt;0.125,"",SQRT(B7902^2+D7902^2+F7902^2))</f>
        <v/>
      </c>
      <c r="H7902" s="1" t="e">
        <f t="shared" si="247"/>
        <v>#VALUE!</v>
      </c>
      <c r="I7902" s="1">
        <v>-4.6515902482820897</v>
      </c>
      <c r="J7902" s="1">
        <f>I7902*xfactor</f>
        <v>-6.1400991277323582</v>
      </c>
      <c r="K7902" s="1">
        <v>-6.20099327042709</v>
      </c>
      <c r="L7902" s="1">
        <f>K7902*yfactor</f>
        <v>-8.18531111696376</v>
      </c>
      <c r="M7902" s="1">
        <v>109.90512902834701</v>
      </c>
      <c r="N7902" s="1">
        <f>(M7902-80)*zfactor</f>
        <v>39.474770317418049</v>
      </c>
      <c r="O7902">
        <v>7</v>
      </c>
      <c r="P7902">
        <f t="shared" si="248"/>
        <v>0</v>
      </c>
      <c r="Q7902">
        <v>1</v>
      </c>
      <c r="R7902">
        <v>1</v>
      </c>
    </row>
    <row r="7903" spans="1:18" x14ac:dyDescent="0.2">
      <c r="A7903" s="1">
        <v>-4.01428412099347E-2</v>
      </c>
      <c r="B7903" s="1">
        <f>IF(AND(-100&lt;A7903,A7903&lt;100),A7903,B7902)</f>
        <v>-4.01428412099347E-2</v>
      </c>
      <c r="C7903" s="1">
        <v>-4.3757065794891303E-2</v>
      </c>
      <c r="D7903" s="1">
        <f>IF(AND(-100&lt;C7903,C7903&lt;100),C7903,D7902)</f>
        <v>-4.3757065794891303E-2</v>
      </c>
      <c r="E7903" s="1">
        <v>0.11058738706264599</v>
      </c>
      <c r="F7903" s="1">
        <f>IF(AND(-100&lt;E7903,E7903&lt;100),E7903,F7902)</f>
        <v>0.11058738706264599</v>
      </c>
      <c r="G7903" s="1">
        <f>IF(SQRT(B7903^2+D7903^2+F7903^2)&lt;0.125,"",SQRT(B7903^2+D7903^2+F7903^2))</f>
        <v>0.12552170603018412</v>
      </c>
      <c r="H7903" s="1">
        <f t="shared" si="247"/>
        <v>1.2552170603018411</v>
      </c>
      <c r="I7903" s="1">
        <v>-4.6597049806314299</v>
      </c>
      <c r="J7903" s="1">
        <f>I7903*xfactor</f>
        <v>-6.1508105744334873</v>
      </c>
      <c r="K7903" s="1">
        <v>-6.3010154567216397</v>
      </c>
      <c r="L7903" s="1">
        <f>K7903*yfactor</f>
        <v>-8.3173404028725653</v>
      </c>
      <c r="M7903" s="1">
        <v>110.01408906814299</v>
      </c>
      <c r="N7903" s="1">
        <f>(M7903-80)*zfactor</f>
        <v>39.618597569948754</v>
      </c>
      <c r="O7903">
        <v>7</v>
      </c>
      <c r="P7903">
        <f t="shared" si="248"/>
        <v>0</v>
      </c>
      <c r="Q7903">
        <v>1</v>
      </c>
      <c r="R7903">
        <v>1</v>
      </c>
    </row>
    <row r="7904" spans="1:18" x14ac:dyDescent="0.2">
      <c r="A7904" s="1">
        <v>-5.1485532164063E-2</v>
      </c>
      <c r="B7904" s="1">
        <f>IF(AND(-100&lt;A7904,A7904&lt;100),A7904,B7903)</f>
        <v>-5.1485532164063E-2</v>
      </c>
      <c r="C7904" s="1">
        <v>-2.72309569623247E-2</v>
      </c>
      <c r="D7904" s="1">
        <f>IF(AND(-100&lt;C7904,C7904&lt;100),C7904,D7903)</f>
        <v>-2.72309569623247E-2</v>
      </c>
      <c r="E7904" s="1">
        <v>0.115849331827185</v>
      </c>
      <c r="F7904" s="1">
        <f>IF(AND(-100&lt;E7904,E7904&lt;100),E7904,F7903)</f>
        <v>0.115849331827185</v>
      </c>
      <c r="G7904" s="1">
        <f>IF(SQRT(B7904^2+D7904^2+F7904^2)&lt;0.125,"",SQRT(B7904^2+D7904^2+F7904^2))</f>
        <v>0.12966631298878659</v>
      </c>
      <c r="H7904" s="1">
        <f t="shared" si="247"/>
        <v>1.2966631298878659</v>
      </c>
      <c r="I7904" s="1">
        <v>-4.6935075567709799</v>
      </c>
      <c r="J7904" s="1">
        <f>I7904*xfactor</f>
        <v>-6.195429974937694</v>
      </c>
      <c r="K7904" s="1">
        <v>-6.3674268349445198</v>
      </c>
      <c r="L7904" s="1">
        <f>K7904*yfactor</f>
        <v>-8.4050034221267662</v>
      </c>
      <c r="M7904" s="1">
        <v>110.15929308763999</v>
      </c>
      <c r="N7904" s="1">
        <f>(M7904-80)*zfactor</f>
        <v>39.810266875684796</v>
      </c>
      <c r="O7904">
        <v>7</v>
      </c>
      <c r="P7904">
        <f t="shared" si="248"/>
        <v>0</v>
      </c>
      <c r="Q7904">
        <v>1</v>
      </c>
      <c r="R7904">
        <v>1</v>
      </c>
    </row>
    <row r="7905" spans="1:18" x14ac:dyDescent="0.2">
      <c r="A7905" s="1">
        <v>-5.59092521910068E-2</v>
      </c>
      <c r="B7905" s="1">
        <f>IF(AND(-100&lt;A7905,A7905&lt;100),A7905,B7904)</f>
        <v>-5.59092521910068E-2</v>
      </c>
      <c r="C7905" s="1">
        <v>-4.8056865237247698E-2</v>
      </c>
      <c r="D7905" s="1">
        <f>IF(AND(-100&lt;C7905,C7905&lt;100),C7905,D7904)</f>
        <v>-4.8056865237247698E-2</v>
      </c>
      <c r="E7905" s="1">
        <v>0.11854794302003201</v>
      </c>
      <c r="F7905" s="1">
        <f>IF(AND(-100&lt;E7905,E7905&lt;100),E7905,F7904)</f>
        <v>0.11854794302003201</v>
      </c>
      <c r="G7905" s="1">
        <f>IF(SQRT(B7905^2+D7905^2+F7905^2)&lt;0.125,"",SQRT(B7905^2+D7905^2+F7905^2))</f>
        <v>0.13960272766414467</v>
      </c>
      <c r="H7905" s="1">
        <f t="shared" si="247"/>
        <v>1.3960272766414468</v>
      </c>
      <c r="I7905" s="1">
        <v>-4.7315014251599097</v>
      </c>
      <c r="J7905" s="1">
        <f>I7905*xfactor</f>
        <v>-6.2455818812110815</v>
      </c>
      <c r="K7905" s="1">
        <v>-6.44001160337542</v>
      </c>
      <c r="L7905" s="1">
        <f>K7905*yfactor</f>
        <v>-8.5008153164555544</v>
      </c>
      <c r="M7905" s="1">
        <v>110.336936933857</v>
      </c>
      <c r="N7905" s="1">
        <f>(M7905-80)*zfactor</f>
        <v>40.044756752691249</v>
      </c>
      <c r="O7905">
        <v>7</v>
      </c>
      <c r="P7905">
        <f t="shared" si="248"/>
        <v>0</v>
      </c>
      <c r="Q7905">
        <v>1</v>
      </c>
      <c r="R7905">
        <v>1</v>
      </c>
    </row>
    <row r="7906" spans="1:18" x14ac:dyDescent="0.2">
      <c r="A7906" s="1">
        <v>-4.8579669587516201E-2</v>
      </c>
      <c r="B7906" s="1">
        <f>IF(AND(-100&lt;A7906,A7906&lt;100),A7906,B7905)</f>
        <v>-4.8579669587516201E-2</v>
      </c>
      <c r="C7906" s="1">
        <v>-3.0885421378222502E-2</v>
      </c>
      <c r="D7906" s="1">
        <f>IF(AND(-100&lt;C7906,C7906&lt;100),C7906,D7905)</f>
        <v>-3.0885421378222502E-2</v>
      </c>
      <c r="E7906" s="1">
        <v>5.7324089342067903E-2</v>
      </c>
      <c r="F7906" s="1">
        <f>IF(AND(-100&lt;E7906,E7906&lt;100),E7906,F7905)</f>
        <v>5.7324089342067903E-2</v>
      </c>
      <c r="G7906" s="1" t="str">
        <f>IF(SQRT(B7906^2+D7906^2+F7906^2)&lt;0.125,"",SQRT(B7906^2+D7906^2+F7906^2))</f>
        <v/>
      </c>
      <c r="H7906" s="1" t="e">
        <f t="shared" si="247"/>
        <v>#VALUE!</v>
      </c>
      <c r="I7906" s="1">
        <v>-4.7673250277391297</v>
      </c>
      <c r="J7906" s="1">
        <f>I7906*xfactor</f>
        <v>-6.2928690366156514</v>
      </c>
      <c r="K7906" s="1">
        <v>-6.5046110733959503</v>
      </c>
      <c r="L7906" s="1">
        <f>K7906*yfactor</f>
        <v>-8.5860866168826551</v>
      </c>
      <c r="M7906" s="1">
        <v>110.489100789254</v>
      </c>
      <c r="N7906" s="1">
        <f>(M7906-80)*zfactor</f>
        <v>40.245613041815275</v>
      </c>
      <c r="O7906">
        <v>7</v>
      </c>
      <c r="P7906">
        <f t="shared" si="248"/>
        <v>0</v>
      </c>
      <c r="Q7906">
        <v>1</v>
      </c>
      <c r="R7906">
        <v>1</v>
      </c>
    </row>
    <row r="7907" spans="1:18" x14ac:dyDescent="0.2">
      <c r="A7907" s="1">
        <v>-5.0468372849022301E-2</v>
      </c>
      <c r="B7907" s="1">
        <f>IF(AND(-100&lt;A7907,A7907&lt;100),A7907,B7906)</f>
        <v>-5.0468372849022301E-2</v>
      </c>
      <c r="C7907" s="1">
        <v>-4.1403611125843502E-2</v>
      </c>
      <c r="D7907" s="1">
        <f>IF(AND(-100&lt;C7907,C7907&lt;100),C7907,D7906)</f>
        <v>-4.1403611125843502E-2</v>
      </c>
      <c r="E7907" s="1">
        <v>7.9569213247023304E-2</v>
      </c>
      <c r="F7907" s="1">
        <f>IF(AND(-100&lt;E7907,E7907&lt;100),E7907,F7906)</f>
        <v>7.9569213247023304E-2</v>
      </c>
      <c r="G7907" s="1" t="str">
        <f>IF(SQRT(B7907^2+D7907^2+F7907^2)&lt;0.125,"",SQRT(B7907^2+D7907^2+F7907^2))</f>
        <v/>
      </c>
      <c r="H7907" s="1" t="e">
        <f t="shared" si="247"/>
        <v>#VALUE!</v>
      </c>
      <c r="I7907" s="1">
        <v>-4.8214719023464099</v>
      </c>
      <c r="J7907" s="1">
        <f>I7907*xfactor</f>
        <v>-6.3643429110972614</v>
      </c>
      <c r="K7907" s="1">
        <v>-6.5585923306638296</v>
      </c>
      <c r="L7907" s="1">
        <f>K7907*yfactor</f>
        <v>-8.6573418764762557</v>
      </c>
      <c r="M7907" s="1">
        <v>110.617867459134</v>
      </c>
      <c r="N7907" s="1">
        <f>(M7907-80)*zfactor</f>
        <v>40.41558504605689</v>
      </c>
      <c r="O7907">
        <v>7</v>
      </c>
      <c r="P7907">
        <f t="shared" si="248"/>
        <v>0</v>
      </c>
      <c r="Q7907">
        <v>1</v>
      </c>
      <c r="R7907">
        <v>1</v>
      </c>
    </row>
    <row r="7908" spans="1:18" x14ac:dyDescent="0.2">
      <c r="A7908" s="1">
        <v>-6.2820761372629902E-2</v>
      </c>
      <c r="B7908" s="1">
        <f>IF(AND(-100&lt;A7908,A7908&lt;100),A7908,B7907)</f>
        <v>-6.2820761372629902E-2</v>
      </c>
      <c r="C7908" s="1">
        <v>-2.62552951156549E-2</v>
      </c>
      <c r="D7908" s="1">
        <f>IF(AND(-100&lt;C7908,C7908&lt;100),C7908,D7907)</f>
        <v>-2.62552951156549E-2</v>
      </c>
      <c r="E7908" s="1">
        <v>7.7607241191654394E-2</v>
      </c>
      <c r="F7908" s="1">
        <f>IF(AND(-100&lt;E7908,E7908&lt;100),E7908,F7907)</f>
        <v>7.7607241191654394E-2</v>
      </c>
      <c r="G7908" s="1" t="str">
        <f>IF(SQRT(B7908^2+D7908^2+F7908^2)&lt;0.125,"",SQRT(B7908^2+D7908^2+F7908^2))</f>
        <v/>
      </c>
      <c r="H7908" s="1" t="e">
        <f t="shared" si="247"/>
        <v>#VALUE!</v>
      </c>
      <c r="I7908" s="1">
        <v>-4.8963610870487804</v>
      </c>
      <c r="J7908" s="1">
        <f>I7908*xfactor</f>
        <v>-6.4631966349043903</v>
      </c>
      <c r="K7908" s="1">
        <v>-6.6005480841278699</v>
      </c>
      <c r="L7908" s="1">
        <f>K7908*yfactor</f>
        <v>-8.712723471048788</v>
      </c>
      <c r="M7908" s="1">
        <v>110.730544765454</v>
      </c>
      <c r="N7908" s="1">
        <f>(M7908-80)*zfactor</f>
        <v>40.56431909039928</v>
      </c>
      <c r="O7908">
        <v>7</v>
      </c>
      <c r="P7908">
        <f t="shared" si="248"/>
        <v>0</v>
      </c>
      <c r="Q7908">
        <v>1</v>
      </c>
      <c r="R7908">
        <v>1</v>
      </c>
    </row>
    <row r="7909" spans="1:18" x14ac:dyDescent="0.2">
      <c r="A7909" s="1">
        <v>-6.8185027398855902E-2</v>
      </c>
      <c r="B7909" s="1">
        <f>IF(AND(-100&lt;A7909,A7909&lt;100),A7909,B7908)</f>
        <v>-6.8185027398855902E-2</v>
      </c>
      <c r="C7909" s="1">
        <v>-3.8932028247765801E-2</v>
      </c>
      <c r="D7909" s="1">
        <f>IF(AND(-100&lt;C7909,C7909&lt;100),C7909,D7908)</f>
        <v>-3.8932028247765801E-2</v>
      </c>
      <c r="E7909" s="1">
        <v>-2.1685239724429099E-3</v>
      </c>
      <c r="F7909" s="1">
        <f>IF(AND(-100&lt;E7909,E7909&lt;100),E7909,F7908)</f>
        <v>-2.1685239724429099E-3</v>
      </c>
      <c r="G7909" s="1" t="str">
        <f>IF(SQRT(B7909^2+D7909^2+F7909^2)&lt;0.125,"",SQRT(B7909^2+D7909^2+F7909^2))</f>
        <v/>
      </c>
      <c r="H7909" s="1" t="e">
        <f t="shared" si="247"/>
        <v>#VALUE!</v>
      </c>
      <c r="I7909" s="1">
        <v>-4.9585127340561597</v>
      </c>
      <c r="J7909" s="1">
        <f>I7909*xfactor</f>
        <v>-6.5452368089541313</v>
      </c>
      <c r="K7909" s="1">
        <v>-6.63148692112705</v>
      </c>
      <c r="L7909" s="1">
        <f>K7909*yfactor</f>
        <v>-8.7535627358877068</v>
      </c>
      <c r="M7909" s="1">
        <v>110.84475104049299</v>
      </c>
      <c r="N7909" s="1">
        <f>(M7909-80)*zfactor</f>
        <v>40.715071373450755</v>
      </c>
      <c r="O7909">
        <v>7</v>
      </c>
      <c r="P7909">
        <f t="shared" si="248"/>
        <v>0</v>
      </c>
      <c r="Q7909">
        <v>1</v>
      </c>
      <c r="R7909">
        <v>1</v>
      </c>
    </row>
    <row r="7910" spans="1:18" x14ac:dyDescent="0.2">
      <c r="A7910" s="1">
        <v>-8.5736875085934097E-2</v>
      </c>
      <c r="B7910" s="1">
        <f>IF(AND(-100&lt;A7910,A7910&lt;100),A7910,B7909)</f>
        <v>-8.5736875085934097E-2</v>
      </c>
      <c r="C7910" s="1">
        <v>-2.60143875671787E-2</v>
      </c>
      <c r="D7910" s="1">
        <f>IF(AND(-100&lt;C7910,C7910&lt;100),C7910,D7909)</f>
        <v>-2.60143875671787E-2</v>
      </c>
      <c r="E7910" s="1">
        <v>-7.06771718228979E-2</v>
      </c>
      <c r="F7910" s="1">
        <f>IF(AND(-100&lt;E7910,E7910&lt;100),E7910,F7909)</f>
        <v>-7.06771718228979E-2</v>
      </c>
      <c r="G7910" s="1" t="str">
        <f>IF(SQRT(B7910^2+D7910^2+F7910^2)&lt;0.125,"",SQRT(B7910^2+D7910^2+F7910^2))</f>
        <v/>
      </c>
      <c r="H7910" s="1" t="e">
        <f t="shared" si="247"/>
        <v>#VALUE!</v>
      </c>
      <c r="I7910" s="1">
        <v>-4.97435056851781</v>
      </c>
      <c r="J7910" s="1">
        <f>I7910*xfactor</f>
        <v>-6.5661427504435093</v>
      </c>
      <c r="K7910" s="1">
        <v>-6.6935297422030002</v>
      </c>
      <c r="L7910" s="1">
        <f>K7910*yfactor</f>
        <v>-8.8354592597079602</v>
      </c>
      <c r="M7910" s="1">
        <v>110.956775127849</v>
      </c>
      <c r="N7910" s="1">
        <f>(M7910-80)*zfactor</f>
        <v>40.86294316876068</v>
      </c>
      <c r="O7910">
        <v>7</v>
      </c>
      <c r="P7910">
        <f t="shared" si="248"/>
        <v>0</v>
      </c>
      <c r="Q7910">
        <v>1</v>
      </c>
      <c r="R7910">
        <v>1</v>
      </c>
    </row>
    <row r="7911" spans="1:18" x14ac:dyDescent="0.2">
      <c r="A7911" s="1">
        <v>-6.7971370604676798E-2</v>
      </c>
      <c r="B7911" s="1">
        <f>IF(AND(-100&lt;A7911,A7911&lt;100),A7911,B7910)</f>
        <v>-6.7971370604676798E-2</v>
      </c>
      <c r="C7911" s="1">
        <v>-1.30342098015726E-2</v>
      </c>
      <c r="D7911" s="1">
        <f>IF(AND(-100&lt;C7911,C7911&lt;100),C7911,D7910)</f>
        <v>-1.30342098015726E-2</v>
      </c>
      <c r="E7911" s="1">
        <v>-0.10328098667072801</v>
      </c>
      <c r="F7911" s="1">
        <f>IF(AND(-100&lt;E7911,E7911&lt;100),E7911,F7910)</f>
        <v>-0.10328098667072801</v>
      </c>
      <c r="G7911" s="1" t="str">
        <f>IF(SQRT(B7911^2+D7911^2+F7911^2)&lt;0.125,"",SQRT(B7911^2+D7911^2+F7911^2))</f>
        <v/>
      </c>
      <c r="H7911" s="1" t="e">
        <f t="shared" si="247"/>
        <v>#VALUE!</v>
      </c>
      <c r="I7911" s="1">
        <v>-4.9687848969642703</v>
      </c>
      <c r="J7911" s="1">
        <f>I7911*xfactor</f>
        <v>-6.5587960639928369</v>
      </c>
      <c r="K7911" s="1">
        <v>-6.75456885418214</v>
      </c>
      <c r="L7911" s="1">
        <f>K7911*yfactor</f>
        <v>-8.9160308875204244</v>
      </c>
      <c r="M7911" s="1">
        <v>111.03797986651099</v>
      </c>
      <c r="N7911" s="1">
        <f>(M7911-80)*zfactor</f>
        <v>40.970133423794515</v>
      </c>
      <c r="O7911">
        <v>7</v>
      </c>
      <c r="P7911">
        <f t="shared" si="248"/>
        <v>0</v>
      </c>
      <c r="Q7911">
        <v>1</v>
      </c>
      <c r="R7911">
        <v>1</v>
      </c>
    </row>
    <row r="7912" spans="1:18" x14ac:dyDescent="0.2">
      <c r="A7912" s="1">
        <v>-7.8035567273710402E-2</v>
      </c>
      <c r="B7912" s="1">
        <f>IF(AND(-100&lt;A7912,A7912&lt;100),A7912,B7911)</f>
        <v>-7.8035567273710402E-2</v>
      </c>
      <c r="C7912" s="1">
        <v>1.5686046923009799E-2</v>
      </c>
      <c r="D7912" s="1">
        <f>IF(AND(-100&lt;C7912,C7912&lt;100),C7912,D7911)</f>
        <v>1.5686046923009799E-2</v>
      </c>
      <c r="E7912" s="1">
        <v>-0.14239136189457099</v>
      </c>
      <c r="F7912" s="1">
        <f>IF(AND(-100&lt;E7912,E7912&lt;100),E7912,F7911)</f>
        <v>-0.14239136189457099</v>
      </c>
      <c r="G7912" s="1">
        <f>IF(SQRT(B7912^2+D7912^2+F7912^2)&lt;0.125,"",SQRT(B7912^2+D7912^2+F7912^2))</f>
        <v>0.16312848239958383</v>
      </c>
      <c r="H7912" s="1">
        <f t="shared" si="247"/>
        <v>1.6312848239958382</v>
      </c>
      <c r="I7912" s="1">
        <v>-4.9438343924295696</v>
      </c>
      <c r="J7912" s="1">
        <f>I7912*xfactor</f>
        <v>-6.5258613980070326</v>
      </c>
      <c r="K7912" s="1">
        <v>-6.8084304551984296</v>
      </c>
      <c r="L7912" s="1">
        <f>K7912*yfactor</f>
        <v>-8.9871282008619282</v>
      </c>
      <c r="M7912" s="1">
        <v>111.13137588513401</v>
      </c>
      <c r="N7912" s="1">
        <f>(M7912-80)*zfactor</f>
        <v>41.093416168376891</v>
      </c>
      <c r="O7912">
        <v>7</v>
      </c>
      <c r="P7912">
        <f t="shared" si="248"/>
        <v>0</v>
      </c>
      <c r="Q7912">
        <v>1</v>
      </c>
      <c r="R7912">
        <v>1</v>
      </c>
    </row>
    <row r="7913" spans="1:18" x14ac:dyDescent="0.2">
      <c r="A7913" s="1">
        <v>-5.6526283985564703E-2</v>
      </c>
      <c r="B7913" s="1">
        <f>IF(AND(-100&lt;A7913,A7913&lt;100),A7913,B7912)</f>
        <v>-5.6526283985564703E-2</v>
      </c>
      <c r="C7913" s="1">
        <v>3.1307127841550299E-3</v>
      </c>
      <c r="D7913" s="1">
        <f>IF(AND(-100&lt;C7913,C7913&lt;100),C7913,D7912)</f>
        <v>3.1307127841550299E-3</v>
      </c>
      <c r="E7913" s="1">
        <v>-0.21692620041457999</v>
      </c>
      <c r="F7913" s="1">
        <f>IF(AND(-100&lt;E7913,E7913&lt;100),E7913,F7912)</f>
        <v>-0.21692620041457999</v>
      </c>
      <c r="G7913" s="1">
        <f>IF(SQRT(B7913^2+D7913^2+F7913^2)&lt;0.125,"",SQRT(B7913^2+D7913^2+F7913^2))</f>
        <v>0.22419187891192693</v>
      </c>
      <c r="H7913" s="1">
        <f t="shared" si="247"/>
        <v>2.2419187891192696</v>
      </c>
      <c r="I7913" s="1">
        <v>-4.8660394549228201</v>
      </c>
      <c r="J7913" s="1">
        <f>I7913*xfactor</f>
        <v>-6.4231720804981229</v>
      </c>
      <c r="K7913" s="1">
        <v>-6.8158710850889896</v>
      </c>
      <c r="L7913" s="1">
        <f>K7913*yfactor</f>
        <v>-8.9969498323174673</v>
      </c>
      <c r="M7913" s="1">
        <v>111.227132132181</v>
      </c>
      <c r="N7913" s="1">
        <f>(M7913-80)*zfactor</f>
        <v>41.219814414478918</v>
      </c>
      <c r="O7913">
        <v>7</v>
      </c>
      <c r="P7913">
        <f t="shared" si="248"/>
        <v>0</v>
      </c>
      <c r="Q7913">
        <v>1</v>
      </c>
      <c r="R7913">
        <v>1</v>
      </c>
    </row>
    <row r="7914" spans="1:18" x14ac:dyDescent="0.2">
      <c r="A7914" s="1">
        <v>-5.8657437111199803E-3</v>
      </c>
      <c r="B7914" s="1">
        <f>IF(AND(-100&lt;A7914,A7914&lt;100),A7914,B7913)</f>
        <v>-5.8657437111199803E-3</v>
      </c>
      <c r="C7914" s="1">
        <v>1.3354134625492601E-2</v>
      </c>
      <c r="D7914" s="1">
        <f>IF(AND(-100&lt;C7914,C7914&lt;100),C7914,D7913)</f>
        <v>1.3354134625492601E-2</v>
      </c>
      <c r="E7914" s="1">
        <v>-0.31657074529568502</v>
      </c>
      <c r="F7914" s="1">
        <f>IF(AND(-100&lt;E7914,E7914&lt;100),E7914,F7913)</f>
        <v>-0.31657074529568502</v>
      </c>
      <c r="G7914" s="1">
        <f>IF(SQRT(B7914^2+D7914^2+F7914^2)&lt;0.125,"",SQRT(B7914^2+D7914^2+F7914^2))</f>
        <v>0.31690657398978933</v>
      </c>
      <c r="H7914" s="1">
        <f t="shared" si="247"/>
        <v>3.1690657398978934</v>
      </c>
      <c r="I7914" s="1">
        <v>-4.7672853459559397</v>
      </c>
      <c r="J7914" s="1">
        <f>I7914*xfactor</f>
        <v>-6.2928166566618406</v>
      </c>
      <c r="K7914" s="1">
        <v>-6.8085672226903098</v>
      </c>
      <c r="L7914" s="1">
        <f>K7914*yfactor</f>
        <v>-8.9873087339512097</v>
      </c>
      <c r="M7914" s="1">
        <v>111.309964808633</v>
      </c>
      <c r="N7914" s="1">
        <f>(M7914-80)*zfactor</f>
        <v>41.329153547395556</v>
      </c>
      <c r="O7914">
        <v>7</v>
      </c>
      <c r="P7914">
        <f t="shared" si="248"/>
        <v>0</v>
      </c>
      <c r="Q7914">
        <v>1</v>
      </c>
      <c r="R7914">
        <v>1</v>
      </c>
    </row>
    <row r="7915" spans="1:18" x14ac:dyDescent="0.2">
      <c r="A7915" s="1">
        <v>1.9317520344735401E-2</v>
      </c>
      <c r="B7915" s="1">
        <f>IF(AND(-100&lt;A7915,A7915&lt;100),A7915,B7914)</f>
        <v>1.9317520344735401E-2</v>
      </c>
      <c r="C7915" s="1">
        <v>-1.7979873811184901E-2</v>
      </c>
      <c r="D7915" s="1">
        <f>IF(AND(-100&lt;C7915,C7915&lt;100),C7915,D7914)</f>
        <v>-1.7979873811184901E-2</v>
      </c>
      <c r="E7915" s="1">
        <v>-0.38144268132078901</v>
      </c>
      <c r="F7915" s="1">
        <f>IF(AND(-100&lt;E7915,E7915&lt;100),E7915,F7914)</f>
        <v>-0.38144268132078901</v>
      </c>
      <c r="G7915" s="1">
        <f>IF(SQRT(B7915^2+D7915^2+F7915^2)&lt;0.125,"",SQRT(B7915^2+D7915^2+F7915^2))</f>
        <v>0.38235449727671361</v>
      </c>
      <c r="H7915" s="1">
        <f t="shared" si="247"/>
        <v>3.8235449727671362</v>
      </c>
      <c r="I7915" s="1">
        <v>-4.7088157869440401</v>
      </c>
      <c r="J7915" s="1">
        <f>I7915*xfactor</f>
        <v>-6.2156368387661329</v>
      </c>
      <c r="K7915" s="1">
        <v>-6.7694214372075603</v>
      </c>
      <c r="L7915" s="1">
        <f>K7915*yfactor</f>
        <v>-8.9356362971139802</v>
      </c>
      <c r="M7915" s="1">
        <v>111.367919304057</v>
      </c>
      <c r="N7915" s="1">
        <f>(M7915-80)*zfactor</f>
        <v>41.405653481355237</v>
      </c>
      <c r="O7915">
        <v>7</v>
      </c>
      <c r="P7915">
        <f t="shared" si="248"/>
        <v>0</v>
      </c>
      <c r="Q7915">
        <v>1</v>
      </c>
      <c r="R7915">
        <v>1</v>
      </c>
    </row>
    <row r="7916" spans="1:18" x14ac:dyDescent="0.2">
      <c r="A7916" s="1">
        <v>8.3485277212223992E-3</v>
      </c>
      <c r="B7916" s="1">
        <f>IF(AND(-100&lt;A7916,A7916&lt;100),A7916,B7915)</f>
        <v>8.3485277212223992E-3</v>
      </c>
      <c r="C7916" s="1">
        <v>-3.2873672291194103E-2</v>
      </c>
      <c r="D7916" s="1">
        <f>IF(AND(-100&lt;C7916,C7916&lt;100),C7916,D7915)</f>
        <v>-3.2873672291194103E-2</v>
      </c>
      <c r="E7916" s="1">
        <v>-0.38871591828736701</v>
      </c>
      <c r="F7916" s="1">
        <f>IF(AND(-100&lt;E7916,E7916&lt;100),E7916,F7915)</f>
        <v>-0.38871591828736701</v>
      </c>
      <c r="G7916" s="1">
        <f>IF(SQRT(B7916^2+D7916^2+F7916^2)&lt;0.125,"",SQRT(B7916^2+D7916^2+F7916^2))</f>
        <v>0.39019282588870319</v>
      </c>
      <c r="H7916" s="1">
        <f t="shared" si="247"/>
        <v>3.9019282588870317</v>
      </c>
      <c r="I7916" s="1">
        <v>-4.6861782126863902</v>
      </c>
      <c r="J7916" s="1">
        <f>I7916*xfactor</f>
        <v>-6.185755240746035</v>
      </c>
      <c r="K7916" s="1">
        <v>-6.7141280131669703</v>
      </c>
      <c r="L7916" s="1">
        <f>K7916*yfactor</f>
        <v>-8.8626489773804007</v>
      </c>
      <c r="M7916" s="1">
        <v>111.433247780964</v>
      </c>
      <c r="N7916" s="1">
        <f>(M7916-80)*zfactor</f>
        <v>41.491887070872473</v>
      </c>
      <c r="O7916">
        <v>7</v>
      </c>
      <c r="P7916">
        <f t="shared" si="248"/>
        <v>0</v>
      </c>
      <c r="Q7916">
        <v>1</v>
      </c>
      <c r="R7916">
        <v>1</v>
      </c>
    </row>
    <row r="7917" spans="1:18" x14ac:dyDescent="0.2">
      <c r="A7917" s="1">
        <v>1.3048840826218201E-2</v>
      </c>
      <c r="B7917" s="1">
        <f>IF(AND(-100&lt;A7917,A7917&lt;100),A7917,B7916)</f>
        <v>1.3048840826218201E-2</v>
      </c>
      <c r="C7917" s="1">
        <v>-2.9158621033820199E-2</v>
      </c>
      <c r="D7917" s="1">
        <f>IF(AND(-100&lt;C7917,C7917&lt;100),C7917,D7916)</f>
        <v>-2.9158621033820199E-2</v>
      </c>
      <c r="E7917" s="1">
        <v>-0.49855158172483499</v>
      </c>
      <c r="F7917" s="1">
        <f>IF(AND(-100&lt;E7917,E7917&lt;100),E7917,F7916)</f>
        <v>-0.49855158172483499</v>
      </c>
      <c r="G7917" s="1">
        <f>IF(SQRT(B7917^2+D7917^2+F7917^2)&lt;0.125,"",SQRT(B7917^2+D7917^2+F7917^2))</f>
        <v>0.49957399558807775</v>
      </c>
      <c r="H7917" s="1">
        <f t="shared" si="247"/>
        <v>4.9957399558807776</v>
      </c>
      <c r="I7917" s="1">
        <v>-4.6918165520314901</v>
      </c>
      <c r="J7917" s="1">
        <f>I7917*xfactor</f>
        <v>-6.1931978486815673</v>
      </c>
      <c r="K7917" s="1">
        <v>-6.6692802922332799</v>
      </c>
      <c r="L7917" s="1">
        <f>K7917*yfactor</f>
        <v>-8.80344998574793</v>
      </c>
      <c r="M7917" s="1">
        <v>111.53284339838</v>
      </c>
      <c r="N7917" s="1">
        <f>(M7917-80)*zfactor</f>
        <v>41.623353285861597</v>
      </c>
      <c r="O7917">
        <v>7</v>
      </c>
      <c r="P7917">
        <f t="shared" si="248"/>
        <v>0</v>
      </c>
      <c r="Q7917">
        <v>1</v>
      </c>
      <c r="R7917">
        <v>1</v>
      </c>
    </row>
    <row r="7918" spans="1:18" x14ac:dyDescent="0.2">
      <c r="A7918" s="1">
        <v>-1.19615243139346E-2</v>
      </c>
      <c r="B7918" s="1">
        <f>IF(AND(-100&lt;A7918,A7918&lt;100),A7918,B7917)</f>
        <v>-1.19615243139346E-2</v>
      </c>
      <c r="C7918" s="1">
        <v>-8.8728867950494603E-2</v>
      </c>
      <c r="D7918" s="1">
        <f>IF(AND(-100&lt;C7918,C7918&lt;100),C7918,D7917)</f>
        <v>-8.8728867950494603E-2</v>
      </c>
      <c r="E7918" s="1">
        <v>-0.64370226785388496</v>
      </c>
      <c r="F7918" s="1">
        <f>IF(AND(-100&lt;E7918,E7918&lt;100),E7918,F7917)</f>
        <v>-0.64370226785388496</v>
      </c>
      <c r="G7918" s="1">
        <f>IF(SQRT(B7918^2+D7918^2+F7918^2)&lt;0.125,"",SQRT(B7918^2+D7918^2+F7918^2))</f>
        <v>0.64989883806014292</v>
      </c>
      <c r="H7918" s="1">
        <f t="shared" si="247"/>
        <v>6.4989883806014292</v>
      </c>
      <c r="I7918" s="1">
        <v>-4.6885625995825002</v>
      </c>
      <c r="J7918" s="1">
        <f>I7918*xfactor</f>
        <v>-6.1889026314489008</v>
      </c>
      <c r="K7918" s="1">
        <v>-6.6614911261396097</v>
      </c>
      <c r="L7918" s="1">
        <f>K7918*yfactor</f>
        <v>-8.7931682865042848</v>
      </c>
      <c r="M7918" s="1">
        <v>111.596937913578</v>
      </c>
      <c r="N7918" s="1">
        <f>(M7918-80)*zfactor</f>
        <v>41.707958045922965</v>
      </c>
      <c r="O7918">
        <v>7</v>
      </c>
      <c r="P7918">
        <f t="shared" si="248"/>
        <v>0</v>
      </c>
      <c r="Q7918">
        <v>1</v>
      </c>
      <c r="R7918">
        <v>1</v>
      </c>
    </row>
    <row r="7919" spans="1:18" x14ac:dyDescent="0.2">
      <c r="A7919" s="1">
        <v>1.85864821583786E-2</v>
      </c>
      <c r="B7919" s="1">
        <f>IF(AND(-100&lt;A7919,A7919&lt;100),A7919,B7918)</f>
        <v>1.85864821583786E-2</v>
      </c>
      <c r="C7919" s="1">
        <v>-6.8148938073014406E-2</v>
      </c>
      <c r="D7919" s="1">
        <f>IF(AND(-100&lt;C7919,C7919&lt;100),C7919,D7918)</f>
        <v>-6.8148938073014406E-2</v>
      </c>
      <c r="E7919" s="1">
        <v>-0.75936494347941896</v>
      </c>
      <c r="F7919" s="1">
        <f>IF(AND(-100&lt;E7919,E7919&lt;100),E7919,F7918)</f>
        <v>-0.75936494347941896</v>
      </c>
      <c r="G7919" s="1">
        <f>IF(SQRT(B7919^2+D7919^2+F7919^2)&lt;0.125,"",SQRT(B7919^2+D7919^2+F7919^2))</f>
        <v>0.7626433324070987</v>
      </c>
      <c r="H7919" s="1">
        <f t="shared" si="247"/>
        <v>7.6264333240709874</v>
      </c>
      <c r="I7919" s="1">
        <v>-4.6903490624081199</v>
      </c>
      <c r="J7919" s="1">
        <f>I7919*xfactor</f>
        <v>-6.1912607623787181</v>
      </c>
      <c r="K7919" s="1">
        <v>-6.6827035688284697</v>
      </c>
      <c r="L7919" s="1">
        <f>K7919*yfactor</f>
        <v>-8.8211687108535806</v>
      </c>
      <c r="M7919" s="1">
        <v>111.620306333805</v>
      </c>
      <c r="N7919" s="1">
        <f>(M7919-80)*zfactor</f>
        <v>41.738804360622609</v>
      </c>
      <c r="O7919">
        <v>7</v>
      </c>
      <c r="P7919">
        <f t="shared" si="248"/>
        <v>0</v>
      </c>
      <c r="Q7919">
        <v>1</v>
      </c>
      <c r="R7919">
        <v>1</v>
      </c>
    </row>
    <row r="7920" spans="1:18" x14ac:dyDescent="0.2">
      <c r="A7920" s="1">
        <v>9.5796594928190693E-3</v>
      </c>
      <c r="B7920" s="1">
        <f>IF(AND(-100&lt;A7920,A7920&lt;100),A7920,B7919)</f>
        <v>9.5796594928190693E-3</v>
      </c>
      <c r="C7920" s="1">
        <v>-8.21927840235364E-2</v>
      </c>
      <c r="D7920" s="1">
        <f>IF(AND(-100&lt;C7920,C7920&lt;100),C7920,D7919)</f>
        <v>-8.21927840235364E-2</v>
      </c>
      <c r="E7920" s="1">
        <v>-0.73983814231896206</v>
      </c>
      <c r="F7920" s="1">
        <f>IF(AND(-100&lt;E7920,E7920&lt;100),E7920,F7919)</f>
        <v>-0.73983814231896206</v>
      </c>
      <c r="G7920" s="1">
        <f>IF(SQRT(B7920^2+D7920^2+F7920^2)&lt;0.125,"",SQRT(B7920^2+D7920^2+F7920^2))</f>
        <v>0.74445140906006135</v>
      </c>
      <c r="H7920" s="1">
        <f t="shared" si="247"/>
        <v>7.4445140906006131</v>
      </c>
      <c r="I7920" s="1">
        <v>-4.6625797395757598</v>
      </c>
      <c r="J7920" s="1">
        <f>I7920*xfactor</f>
        <v>-6.1546052562400035</v>
      </c>
      <c r="K7920" s="1">
        <v>-6.6986082945985403</v>
      </c>
      <c r="L7920" s="1">
        <f>K7920*yfactor</f>
        <v>-8.8421629488700741</v>
      </c>
      <c r="M7920" s="1">
        <v>111.630865372263</v>
      </c>
      <c r="N7920" s="1">
        <f>(M7920-80)*zfactor</f>
        <v>41.752742291387165</v>
      </c>
      <c r="O7920">
        <v>7</v>
      </c>
      <c r="P7920">
        <f t="shared" si="248"/>
        <v>0</v>
      </c>
      <c r="Q7920">
        <v>1</v>
      </c>
      <c r="R7920">
        <v>1</v>
      </c>
    </row>
    <row r="7921" spans="1:18" x14ac:dyDescent="0.2">
      <c r="A7921" s="1">
        <v>3.5860686299360497E-2</v>
      </c>
      <c r="B7921" s="1">
        <f>IF(AND(-100&lt;A7921,A7921&lt;100),A7921,B7920)</f>
        <v>3.5860686299360497E-2</v>
      </c>
      <c r="C7921" s="1">
        <v>-4.4280831696071603E-2</v>
      </c>
      <c r="D7921" s="1">
        <f>IF(AND(-100&lt;C7921,C7921&lt;100),C7921,D7920)</f>
        <v>-4.4280831696071603E-2</v>
      </c>
      <c r="E7921" s="1">
        <v>-0.77786017225170101</v>
      </c>
      <c r="F7921" s="1">
        <f>IF(AND(-100&lt;E7921,E7921&lt;100),E7921,F7920)</f>
        <v>-0.77786017225170101</v>
      </c>
      <c r="G7921" s="1">
        <f>IF(SQRT(B7921^2+D7921^2+F7921^2)&lt;0.125,"",SQRT(B7921^2+D7921^2+F7921^2))</f>
        <v>0.77994437523005633</v>
      </c>
      <c r="H7921" s="1">
        <f t="shared" si="247"/>
        <v>7.7994437523005633</v>
      </c>
      <c r="I7921" s="1">
        <v>-4.6349969240178002</v>
      </c>
      <c r="J7921" s="1">
        <f>I7921*xfactor</f>
        <v>-6.1181959397034964</v>
      </c>
      <c r="K7921" s="1">
        <v>-6.6872311483761102</v>
      </c>
      <c r="L7921" s="1">
        <f>K7921*yfactor</f>
        <v>-8.8271451158564656</v>
      </c>
      <c r="M7921" s="1">
        <v>111.66079377971801</v>
      </c>
      <c r="N7921" s="1">
        <f>(M7921-80)*zfactor</f>
        <v>41.792247789227773</v>
      </c>
      <c r="O7921">
        <v>7</v>
      </c>
      <c r="P7921">
        <f t="shared" si="248"/>
        <v>0</v>
      </c>
      <c r="Q7921">
        <v>1</v>
      </c>
      <c r="R7921">
        <v>1</v>
      </c>
    </row>
    <row r="7922" spans="1:18" x14ac:dyDescent="0.2">
      <c r="A7922" s="1">
        <v>4.9471504802869201E-2</v>
      </c>
      <c r="B7922" s="1">
        <f>IF(AND(-100&lt;A7922,A7922&lt;100),A7922,B7921)</f>
        <v>4.9471504802869201E-2</v>
      </c>
      <c r="C7922" s="1">
        <v>-4.69545737105663E-2</v>
      </c>
      <c r="D7922" s="1">
        <f>IF(AND(-100&lt;C7922,C7922&lt;100),C7922,D7921)</f>
        <v>-4.69545737105663E-2</v>
      </c>
      <c r="E7922" s="1">
        <v>-0.83673039051507603</v>
      </c>
      <c r="F7922" s="1">
        <f>IF(AND(-100&lt;E7922,E7922&lt;100),E7922,F7921)</f>
        <v>-0.83673039051507603</v>
      </c>
      <c r="G7922" s="1">
        <f>IF(SQRT(B7922^2+D7922^2+F7922^2)&lt;0.125,"",SQRT(B7922^2+D7922^2+F7922^2))</f>
        <v>0.83950575232770919</v>
      </c>
      <c r="H7922" s="1">
        <f t="shared" si="247"/>
        <v>8.3950575232770923</v>
      </c>
      <c r="I7922" s="1">
        <v>-4.6122271615318304</v>
      </c>
      <c r="J7922" s="1">
        <f>I7922*xfactor</f>
        <v>-6.0881398532220166</v>
      </c>
      <c r="K7922" s="1">
        <v>-6.6459643870530796</v>
      </c>
      <c r="L7922" s="1">
        <f>K7922*yfactor</f>
        <v>-8.7726729909100651</v>
      </c>
      <c r="M7922" s="1">
        <v>111.70833002387999</v>
      </c>
      <c r="N7922" s="1">
        <f>(M7922-80)*zfactor</f>
        <v>41.854995631521597</v>
      </c>
      <c r="O7922">
        <v>7</v>
      </c>
      <c r="P7922">
        <f t="shared" si="248"/>
        <v>0</v>
      </c>
      <c r="Q7922">
        <v>1</v>
      </c>
      <c r="R7922">
        <v>1</v>
      </c>
    </row>
    <row r="7923" spans="1:18" x14ac:dyDescent="0.2">
      <c r="A7923" s="1">
        <v>2.37892451505167E-2</v>
      </c>
      <c r="B7923" s="1">
        <f>IF(AND(-100&lt;A7923,A7923&lt;100),A7923,B7922)</f>
        <v>2.37892451505167E-2</v>
      </c>
      <c r="C7923" s="1">
        <v>-7.37477180262016E-2</v>
      </c>
      <c r="D7923" s="1">
        <f>IF(AND(-100&lt;C7923,C7923&lt;100),C7923,D7922)</f>
        <v>-7.37477180262016E-2</v>
      </c>
      <c r="E7923" s="1">
        <v>-0.90288466743205997</v>
      </c>
      <c r="F7923" s="1">
        <f>IF(AND(-100&lt;E7923,E7923&lt;100),E7923,F7922)</f>
        <v>-0.90288466743205997</v>
      </c>
      <c r="G7923" s="1">
        <f>IF(SQRT(B7923^2+D7923^2+F7923^2)&lt;0.125,"",SQRT(B7923^2+D7923^2+F7923^2))</f>
        <v>0.90620382739359751</v>
      </c>
      <c r="H7923" s="1">
        <f t="shared" si="247"/>
        <v>9.0620382739359755</v>
      </c>
      <c r="I7923" s="1">
        <v>-4.5964804585968304</v>
      </c>
      <c r="J7923" s="1">
        <f>I7923*xfactor</f>
        <v>-6.067354205347816</v>
      </c>
      <c r="K7923" s="1">
        <v>-6.5871680873395899</v>
      </c>
      <c r="L7923" s="1">
        <f>K7923*yfactor</f>
        <v>-8.6950618752882587</v>
      </c>
      <c r="M7923" s="1">
        <v>111.762928422446</v>
      </c>
      <c r="N7923" s="1">
        <f>(M7923-80)*zfactor</f>
        <v>41.927065517628712</v>
      </c>
      <c r="O7923">
        <v>7</v>
      </c>
      <c r="P7923">
        <f t="shared" si="248"/>
        <v>0</v>
      </c>
      <c r="Q7923">
        <v>1</v>
      </c>
      <c r="R7923">
        <v>1</v>
      </c>
    </row>
    <row r="7924" spans="1:18" x14ac:dyDescent="0.2">
      <c r="A7924" s="1">
        <v>3.4122999204496698E-2</v>
      </c>
      <c r="B7924" s="1">
        <f>IF(AND(-100&lt;A7924,A7924&lt;100),A7924,B7923)</f>
        <v>3.4122999204496698E-2</v>
      </c>
      <c r="C7924" s="1">
        <v>-0.110450752495938</v>
      </c>
      <c r="D7924" s="1">
        <f>IF(AND(-100&lt;C7924,C7924&lt;100),C7924,D7923)</f>
        <v>-0.110450752495938</v>
      </c>
      <c r="E7924" s="1">
        <v>-0.969586653836779</v>
      </c>
      <c r="F7924" s="1">
        <f>IF(AND(-100&lt;E7924,E7924&lt;100),E7924,F7923)</f>
        <v>-0.969586653836779</v>
      </c>
      <c r="G7924" s="1">
        <f>IF(SQRT(B7924^2+D7924^2+F7924^2)&lt;0.125,"",SQRT(B7924^2+D7924^2+F7924^2))</f>
        <v>0.97645380182578578</v>
      </c>
      <c r="H7924" s="1">
        <f t="shared" si="247"/>
        <v>9.7645380182578574</v>
      </c>
      <c r="I7924" s="1">
        <v>-4.5837011381103103</v>
      </c>
      <c r="J7924" s="1">
        <f>I7924*xfactor</f>
        <v>-6.0504855023056097</v>
      </c>
      <c r="K7924" s="1">
        <v>-6.5313295970726397</v>
      </c>
      <c r="L7924" s="1">
        <f>K7924*yfactor</f>
        <v>-8.6213550681358857</v>
      </c>
      <c r="M7924" s="1">
        <v>111.805143424878</v>
      </c>
      <c r="N7924" s="1">
        <f>(M7924-80)*zfactor</f>
        <v>41.982789320838961</v>
      </c>
      <c r="O7924">
        <v>7</v>
      </c>
      <c r="P7924">
        <f t="shared" si="248"/>
        <v>0</v>
      </c>
      <c r="Q7924">
        <v>1</v>
      </c>
      <c r="R7924">
        <v>1</v>
      </c>
    </row>
    <row r="7925" spans="1:18" x14ac:dyDescent="0.2">
      <c r="A7925" s="1">
        <v>9.9801250027690396E-3</v>
      </c>
      <c r="B7925" s="1">
        <f>IF(AND(-100&lt;A7925,A7925&lt;100),A7925,B7924)</f>
        <v>9.9801250027690396E-3</v>
      </c>
      <c r="C7925" s="1">
        <v>-0.138227020439915</v>
      </c>
      <c r="D7925" s="1">
        <f>IF(AND(-100&lt;C7925,C7925&lt;100),C7925,D7924)</f>
        <v>-0.138227020439915</v>
      </c>
      <c r="E7925" s="1">
        <v>-1.0276228595262</v>
      </c>
      <c r="F7925" s="1">
        <f>IF(AND(-100&lt;E7925,E7925&lt;100),E7925,F7924)</f>
        <v>-1.0276228595262</v>
      </c>
      <c r="G7925" s="1">
        <f>IF(SQRT(B7925^2+D7925^2+F7925^2)&lt;0.125,"",SQRT(B7925^2+D7925^2+F7925^2))</f>
        <v>1.0369257704848365</v>
      </c>
      <c r="H7925" s="1">
        <f t="shared" si="247"/>
        <v>10.369257704848366</v>
      </c>
      <c r="I7925" s="1">
        <v>-4.5910235557330497</v>
      </c>
      <c r="J7925" s="1">
        <f>I7925*xfactor</f>
        <v>-6.0601510935676259</v>
      </c>
      <c r="K7925" s="1">
        <v>-6.4594372398301498</v>
      </c>
      <c r="L7925" s="1">
        <f>K7925*yfactor</f>
        <v>-8.5264571565757983</v>
      </c>
      <c r="M7925" s="1">
        <v>111.851025288138</v>
      </c>
      <c r="N7925" s="1">
        <f>(M7925-80)*zfactor</f>
        <v>42.043353380342168</v>
      </c>
      <c r="O7925">
        <v>7</v>
      </c>
      <c r="P7925">
        <f t="shared" si="248"/>
        <v>0</v>
      </c>
      <c r="Q7925">
        <v>1</v>
      </c>
      <c r="R7925">
        <v>1</v>
      </c>
    </row>
    <row r="7926" spans="1:18" x14ac:dyDescent="0.2">
      <c r="A7926" s="1">
        <v>5.0467078911391697E-2</v>
      </c>
      <c r="B7926" s="1">
        <f>IF(AND(-100&lt;A7926,A7926&lt;100),A7926,B7925)</f>
        <v>5.0467078911391697E-2</v>
      </c>
      <c r="C7926" s="1">
        <v>-0.188387611798843</v>
      </c>
      <c r="D7926" s="1">
        <f>IF(AND(-100&lt;C7926,C7926&lt;100),C7926,D7925)</f>
        <v>-0.188387611798843</v>
      </c>
      <c r="E7926" s="1">
        <v>-1.1328087654801799</v>
      </c>
      <c r="F7926" s="1">
        <f>IF(AND(-100&lt;E7926,E7926&lt;100),E7926,F7925)</f>
        <v>-1.1328087654801799</v>
      </c>
      <c r="G7926" s="1">
        <f>IF(SQRT(B7926^2+D7926^2+F7926^2)&lt;0.125,"",SQRT(B7926^2+D7926^2+F7926^2))</f>
        <v>1.1494748877125804</v>
      </c>
      <c r="H7926" s="1">
        <f t="shared" si="247"/>
        <v>11.494748877125804</v>
      </c>
      <c r="I7926" s="1">
        <v>-4.5920704156332901</v>
      </c>
      <c r="J7926" s="1">
        <f>I7926*xfactor</f>
        <v>-6.0615329486359428</v>
      </c>
      <c r="K7926" s="1">
        <v>-6.4092397653246103</v>
      </c>
      <c r="L7926" s="1">
        <f>K7926*yfactor</f>
        <v>-8.4601964902284852</v>
      </c>
      <c r="M7926" s="1">
        <v>111.886338590782</v>
      </c>
      <c r="N7926" s="1">
        <f>(M7926-80)*zfactor</f>
        <v>42.089966939832244</v>
      </c>
      <c r="O7926">
        <v>7</v>
      </c>
      <c r="P7926">
        <f t="shared" si="248"/>
        <v>0</v>
      </c>
      <c r="Q7926">
        <v>1</v>
      </c>
      <c r="R7926">
        <v>1</v>
      </c>
    </row>
    <row r="7927" spans="1:18" x14ac:dyDescent="0.2">
      <c r="A7927" s="1">
        <v>-1.38848023806558E-2</v>
      </c>
      <c r="B7927" s="1">
        <f>IF(AND(-100&lt;A7927,A7927&lt;100),A7927,B7926)</f>
        <v>-1.38848023806558E-2</v>
      </c>
      <c r="C7927" s="1">
        <v>-0.25815547688684998</v>
      </c>
      <c r="D7927" s="1">
        <f>IF(AND(-100&lt;C7927,C7927&lt;100),C7927,D7926)</f>
        <v>-0.25815547688684998</v>
      </c>
      <c r="E7927" s="1">
        <v>-1.16746236207445</v>
      </c>
      <c r="F7927" s="1">
        <f>IF(AND(-100&lt;E7927,E7927&lt;100),E7927,F7926)</f>
        <v>-1.16746236207445</v>
      </c>
      <c r="G7927" s="1">
        <f>IF(SQRT(B7927^2+D7927^2+F7927^2)&lt;0.125,"",SQRT(B7927^2+D7927^2+F7927^2))</f>
        <v>1.1957447072198484</v>
      </c>
      <c r="H7927" s="1">
        <f t="shared" si="247"/>
        <v>11.957447072198484</v>
      </c>
      <c r="I7927" s="1">
        <v>-4.6152889901440703</v>
      </c>
      <c r="J7927" s="1">
        <f>I7927*xfactor</f>
        <v>-6.0921814669901728</v>
      </c>
      <c r="K7927" s="1">
        <v>-6.3688656790795104</v>
      </c>
      <c r="L7927" s="1">
        <f>K7927*yfactor</f>
        <v>-8.4069026963849538</v>
      </c>
      <c r="M7927" s="1">
        <v>111.89702414427499</v>
      </c>
      <c r="N7927" s="1">
        <f>(M7927-80)*zfactor</f>
        <v>42.104071870442993</v>
      </c>
      <c r="O7927">
        <v>7</v>
      </c>
      <c r="P7927">
        <f t="shared" si="248"/>
        <v>0</v>
      </c>
      <c r="Q7927">
        <v>1</v>
      </c>
      <c r="R7927">
        <v>1</v>
      </c>
    </row>
    <row r="7928" spans="1:18" x14ac:dyDescent="0.2">
      <c r="A7928" s="1">
        <v>4.9927907319548701E-2</v>
      </c>
      <c r="B7928" s="1">
        <f>IF(AND(-100&lt;A7928,A7928&lt;100),A7928,B7927)</f>
        <v>4.9927907319548701E-2</v>
      </c>
      <c r="C7928" s="1">
        <v>-0.22586962509057201</v>
      </c>
      <c r="D7928" s="1">
        <f>IF(AND(-100&lt;C7928,C7928&lt;100),C7928,D7927)</f>
        <v>-0.22586962509057201</v>
      </c>
      <c r="E7928" s="1">
        <v>-1.1345866529444</v>
      </c>
      <c r="F7928" s="1">
        <f>IF(AND(-100&lt;E7928,E7928&lt;100),E7928,F7927)</f>
        <v>-1.1345866529444</v>
      </c>
      <c r="G7928" s="1">
        <f>IF(SQRT(B7928^2+D7928^2+F7928^2)&lt;0.125,"",SQRT(B7928^2+D7928^2+F7928^2))</f>
        <v>1.1579277855321726</v>
      </c>
      <c r="H7928" s="1">
        <f t="shared" si="247"/>
        <v>11.579277855321726</v>
      </c>
      <c r="I7928" s="1">
        <v>-4.6554831841070499</v>
      </c>
      <c r="J7928" s="1">
        <f>I7928*xfactor</f>
        <v>-6.1452378030213062</v>
      </c>
      <c r="K7928" s="1">
        <v>-6.3501208153155897</v>
      </c>
      <c r="L7928" s="1">
        <f>K7928*yfactor</f>
        <v>-8.3821594762165788</v>
      </c>
      <c r="M7928" s="1">
        <v>111.90263830991999</v>
      </c>
      <c r="N7928" s="1">
        <f>(M7928-80)*zfactor</f>
        <v>42.111482569094392</v>
      </c>
      <c r="O7928">
        <v>7</v>
      </c>
      <c r="P7928">
        <f t="shared" si="248"/>
        <v>0</v>
      </c>
      <c r="Q7928">
        <v>1</v>
      </c>
      <c r="R7928">
        <v>1</v>
      </c>
    </row>
    <row r="7929" spans="1:18" x14ac:dyDescent="0.2">
      <c r="A7929" s="1">
        <v>2.8864803765517599E-2</v>
      </c>
      <c r="B7929" s="1">
        <f>IF(AND(-100&lt;A7929,A7929&lt;100),A7929,B7928)</f>
        <v>2.8864803765517599E-2</v>
      </c>
      <c r="C7929" s="1">
        <v>-0.26545207294804801</v>
      </c>
      <c r="D7929" s="1">
        <f>IF(AND(-100&lt;C7929,C7929&lt;100),C7929,D7928)</f>
        <v>-0.26545207294804801</v>
      </c>
      <c r="E7929" s="1">
        <v>-1.16767236262954</v>
      </c>
      <c r="F7929" s="1">
        <f>IF(AND(-100&lt;E7929,E7929&lt;100),E7929,F7928)</f>
        <v>-1.16767236262954</v>
      </c>
      <c r="G7929" s="1">
        <f>IF(SQRT(B7929^2+D7929^2+F7929^2)&lt;0.125,"",SQRT(B7929^2+D7929^2+F7929^2))</f>
        <v>1.1978133103191371</v>
      </c>
      <c r="H7929" s="1">
        <f t="shared" si="247"/>
        <v>11.978133103191372</v>
      </c>
      <c r="I7929" s="1">
        <v>-4.7220224735387903</v>
      </c>
      <c r="J7929" s="1">
        <f>I7929*xfactor</f>
        <v>-6.2330696650712039</v>
      </c>
      <c r="K7929" s="1">
        <v>-6.3475070494642702</v>
      </c>
      <c r="L7929" s="1">
        <f>K7929*yfactor</f>
        <v>-8.378709305292837</v>
      </c>
      <c r="M7929" s="1">
        <v>111.915703485902</v>
      </c>
      <c r="N7929" s="1">
        <f>(M7929-80)*zfactor</f>
        <v>42.128728601390641</v>
      </c>
      <c r="O7929">
        <v>7</v>
      </c>
      <c r="P7929">
        <f t="shared" si="248"/>
        <v>0</v>
      </c>
      <c r="Q7929">
        <v>1</v>
      </c>
      <c r="R7929">
        <v>1</v>
      </c>
    </row>
    <row r="7930" spans="1:18" x14ac:dyDescent="0.2">
      <c r="A7930" s="1">
        <v>8.3030546320948008E-3</v>
      </c>
      <c r="B7930" s="1">
        <f>IF(AND(-100&lt;A7930,A7930&lt;100),A7930,B7929)</f>
        <v>8.3030546320948008E-3</v>
      </c>
      <c r="C7930" s="1">
        <v>-0.23964384403665001</v>
      </c>
      <c r="D7930" s="1">
        <f>IF(AND(-100&lt;C7930,C7930&lt;100),C7930,D7929)</f>
        <v>-0.23964384403665001</v>
      </c>
      <c r="E7930" s="1">
        <v>-1.1830527729331199</v>
      </c>
      <c r="F7930" s="1">
        <f>IF(AND(-100&lt;E7930,E7930&lt;100),E7930,F7929)</f>
        <v>-1.1830527729331199</v>
      </c>
      <c r="G7930" s="1">
        <f>IF(SQRT(B7930^2+D7930^2+F7930^2)&lt;0.125,"",SQRT(B7930^2+D7930^2+F7930^2))</f>
        <v>1.2071089330485587</v>
      </c>
      <c r="H7930" s="1">
        <f t="shared" si="247"/>
        <v>12.071089330485588</v>
      </c>
      <c r="I7930" s="1">
        <v>-4.8186394749724002</v>
      </c>
      <c r="J7930" s="1">
        <f>I7930*xfactor</f>
        <v>-6.3606041069635681</v>
      </c>
      <c r="K7930" s="1">
        <v>-6.3679444779337597</v>
      </c>
      <c r="L7930" s="1">
        <f>K7930*yfactor</f>
        <v>-8.4056867108725637</v>
      </c>
      <c r="M7930" s="1">
        <v>111.92036417209501</v>
      </c>
      <c r="N7930" s="1">
        <f>(M7930-80)*zfactor</f>
        <v>42.134880707165408</v>
      </c>
      <c r="O7930">
        <v>7</v>
      </c>
      <c r="P7930">
        <f t="shared" si="248"/>
        <v>0</v>
      </c>
      <c r="Q7930">
        <v>1</v>
      </c>
      <c r="R7930">
        <v>1</v>
      </c>
    </row>
    <row r="7931" spans="1:18" x14ac:dyDescent="0.2">
      <c r="A7931" s="1">
        <v>-4.2050880044574697E-2</v>
      </c>
      <c r="B7931" s="1">
        <f>IF(AND(-100&lt;A7931,A7931&lt;100),A7931,B7930)</f>
        <v>-4.2050880044574697E-2</v>
      </c>
      <c r="C7931" s="1">
        <v>-0.27188601342388502</v>
      </c>
      <c r="D7931" s="1">
        <f>IF(AND(-100&lt;C7931,C7931&lt;100),C7931,D7930)</f>
        <v>-0.27188601342388502</v>
      </c>
      <c r="E7931" s="1">
        <v>-1.1863720408468601</v>
      </c>
      <c r="F7931" s="1">
        <f>IF(AND(-100&lt;E7931,E7931&lt;100),E7931,F7930)</f>
        <v>-1.1863720408468601</v>
      </c>
      <c r="G7931" s="1">
        <f>IF(SQRT(B7931^2+D7931^2+F7931^2)&lt;0.125,"",SQRT(B7931^2+D7931^2+F7931^2))</f>
        <v>1.2178542195645585</v>
      </c>
      <c r="H7931" s="1">
        <f t="shared" si="247"/>
        <v>12.178542195645585</v>
      </c>
      <c r="I7931" s="1">
        <v>-4.9313900027720798</v>
      </c>
      <c r="J7931" s="1">
        <f>I7931*xfactor</f>
        <v>-6.5094348036591461</v>
      </c>
      <c r="K7931" s="1">
        <v>-6.4195972249878803</v>
      </c>
      <c r="L7931" s="1">
        <f>K7931*yfactor</f>
        <v>-8.4738683369840029</v>
      </c>
      <c r="M7931" s="1">
        <v>111.90596144652901</v>
      </c>
      <c r="N7931" s="1">
        <f>(M7931-80)*zfactor</f>
        <v>42.115869109418291</v>
      </c>
      <c r="O7931">
        <v>7</v>
      </c>
      <c r="P7931">
        <f t="shared" si="248"/>
        <v>0</v>
      </c>
      <c r="Q7931">
        <v>1</v>
      </c>
      <c r="R7931">
        <v>1</v>
      </c>
    </row>
    <row r="7932" spans="1:18" x14ac:dyDescent="0.2">
      <c r="A7932" s="1">
        <v>-5.2794231623065103E-3</v>
      </c>
      <c r="B7932" s="1">
        <f>IF(AND(-100&lt;A7932,A7932&lt;100),A7932,B7931)</f>
        <v>-5.2794231623065103E-3</v>
      </c>
      <c r="C7932" s="1">
        <v>-0.20529789931655301</v>
      </c>
      <c r="D7932" s="1">
        <f>IF(AND(-100&lt;C7932,C7932&lt;100),C7932,D7931)</f>
        <v>-0.20529789931655301</v>
      </c>
      <c r="E7932" s="1">
        <v>-1.11673505924672</v>
      </c>
      <c r="F7932" s="1">
        <f>IF(AND(-100&lt;E7932,E7932&lt;100),E7932,F7931)</f>
        <v>-1.11673505924672</v>
      </c>
      <c r="G7932" s="1">
        <f>IF(SQRT(B7932^2+D7932^2+F7932^2)&lt;0.125,"",SQRT(B7932^2+D7932^2+F7932^2))</f>
        <v>1.1354612685263603</v>
      </c>
      <c r="H7932" s="1">
        <f t="shared" si="247"/>
        <v>11.354612685263604</v>
      </c>
      <c r="I7932" s="1">
        <v>-5.0889964851081304</v>
      </c>
      <c r="J7932" s="1">
        <f>I7932*xfactor</f>
        <v>-6.7174753603427328</v>
      </c>
      <c r="K7932" s="1">
        <v>-6.4768100217582401</v>
      </c>
      <c r="L7932" s="1">
        <f>K7932*yfactor</f>
        <v>-8.5493892287208766</v>
      </c>
      <c r="M7932" s="1">
        <v>111.892444296809</v>
      </c>
      <c r="N7932" s="1">
        <f>(M7932-80)*zfactor</f>
        <v>42.09802647178789</v>
      </c>
      <c r="O7932">
        <v>7</v>
      </c>
      <c r="P7932">
        <f t="shared" si="248"/>
        <v>0</v>
      </c>
      <c r="Q7932">
        <v>1</v>
      </c>
      <c r="R7932">
        <v>1</v>
      </c>
    </row>
    <row r="7933" spans="1:18" x14ac:dyDescent="0.2">
      <c r="A7933" s="1">
        <v>-9.1999453419814095E-2</v>
      </c>
      <c r="B7933" s="1">
        <f>IF(AND(-100&lt;A7933,A7933&lt;100),A7933,B7932)</f>
        <v>-9.1999453419814095E-2</v>
      </c>
      <c r="C7933" s="1">
        <v>-0.196870088428694</v>
      </c>
      <c r="D7933" s="1">
        <f>IF(AND(-100&lt;C7933,C7933&lt;100),C7933,D7932)</f>
        <v>-0.196870088428694</v>
      </c>
      <c r="E7933" s="1">
        <v>-1.0908430311935799</v>
      </c>
      <c r="F7933" s="1">
        <f>IF(AND(-100&lt;E7933,E7933&lt;100),E7933,F7932)</f>
        <v>-1.0908430311935799</v>
      </c>
      <c r="G7933" s="1">
        <f>IF(SQRT(B7933^2+D7933^2+F7933^2)&lt;0.125,"",SQRT(B7933^2+D7933^2+F7933^2))</f>
        <v>1.1122770562459086</v>
      </c>
      <c r="H7933" s="1">
        <f t="shared" si="247"/>
        <v>11.122770562459085</v>
      </c>
      <c r="I7933" s="1">
        <v>-5.2791253786305701</v>
      </c>
      <c r="J7933" s="1">
        <f>I7933*xfactor</f>
        <v>-6.9684454997923524</v>
      </c>
      <c r="K7933" s="1">
        <v>-6.5152788456529596</v>
      </c>
      <c r="L7933" s="1">
        <f>K7933*yfactor</f>
        <v>-8.600168076261907</v>
      </c>
      <c r="M7933" s="1">
        <v>111.883267192918</v>
      </c>
      <c r="N7933" s="1">
        <f>(M7933-80)*zfactor</f>
        <v>42.085912694651761</v>
      </c>
      <c r="O7933">
        <v>7</v>
      </c>
      <c r="P7933">
        <f t="shared" si="248"/>
        <v>0</v>
      </c>
      <c r="Q7933">
        <v>1</v>
      </c>
      <c r="R7933">
        <v>1</v>
      </c>
    </row>
    <row r="7934" spans="1:18" x14ac:dyDescent="0.2">
      <c r="A7934" s="1">
        <v>-0.13836548541320001</v>
      </c>
      <c r="B7934" s="1">
        <f>IF(AND(-100&lt;A7934,A7934&lt;100),A7934,B7933)</f>
        <v>-0.13836548541320001</v>
      </c>
      <c r="C7934" s="1">
        <v>-0.27967019819865402</v>
      </c>
      <c r="D7934" s="1">
        <f>IF(AND(-100&lt;C7934,C7934&lt;100),C7934,D7933)</f>
        <v>-0.27967019819865402</v>
      </c>
      <c r="E7934" s="1">
        <v>-1.0737554739252</v>
      </c>
      <c r="F7934" s="1">
        <f>IF(AND(-100&lt;E7934,E7934&lt;100),E7934,F7933)</f>
        <v>-1.0737554739252</v>
      </c>
      <c r="G7934" s="1">
        <f>IF(SQRT(B7934^2+D7934^2+F7934^2)&lt;0.125,"",SQRT(B7934^2+D7934^2+F7934^2))</f>
        <v>1.1181731731258964</v>
      </c>
      <c r="H7934" s="1">
        <f t="shared" si="247"/>
        <v>11.181731731258964</v>
      </c>
      <c r="I7934" s="1">
        <v>-5.5048904653899102</v>
      </c>
      <c r="J7934" s="1">
        <f>I7934*xfactor</f>
        <v>-7.2664554143146818</v>
      </c>
      <c r="K7934" s="1">
        <v>-6.5648221998688898</v>
      </c>
      <c r="L7934" s="1">
        <f>K7934*yfactor</f>
        <v>-8.6655653038269342</v>
      </c>
      <c r="M7934" s="1">
        <v>111.862911405867</v>
      </c>
      <c r="N7934" s="1">
        <f>(M7934-80)*zfactor</f>
        <v>42.059043055744439</v>
      </c>
      <c r="O7934">
        <v>7</v>
      </c>
      <c r="P7934">
        <f t="shared" si="248"/>
        <v>0</v>
      </c>
      <c r="Q7934">
        <v>1</v>
      </c>
      <c r="R7934">
        <v>1</v>
      </c>
    </row>
    <row r="7935" spans="1:18" x14ac:dyDescent="0.2">
      <c r="A7935" s="1">
        <v>-0.19155189473388001</v>
      </c>
      <c r="B7935" s="1">
        <f>IF(AND(-100&lt;A7935,A7935&lt;100),A7935,B7934)</f>
        <v>-0.19155189473388001</v>
      </c>
      <c r="C7935" s="1">
        <v>-0.27729253011663901</v>
      </c>
      <c r="D7935" s="1">
        <f>IF(AND(-100&lt;C7935,C7935&lt;100),C7935,D7934)</f>
        <v>-0.27729253011663901</v>
      </c>
      <c r="E7935" s="1">
        <v>-1.0202200771868599</v>
      </c>
      <c r="F7935" s="1">
        <f>IF(AND(-100&lt;E7935,E7935&lt;100),E7935,F7934)</f>
        <v>-1.0202200771868599</v>
      </c>
      <c r="G7935" s="1">
        <f>IF(SQRT(B7935^2+D7935^2+F7935^2)&lt;0.125,"",SQRT(B7935^2+D7935^2+F7935^2))</f>
        <v>1.0744451040094087</v>
      </c>
      <c r="H7935" s="1">
        <f t="shared" si="247"/>
        <v>10.744451040094088</v>
      </c>
      <c r="I7935" s="1">
        <v>-5.6781107075412498</v>
      </c>
      <c r="J7935" s="1">
        <f>I7935*xfactor</f>
        <v>-7.49510613395445</v>
      </c>
      <c r="K7935" s="1">
        <v>-6.6356265340700098</v>
      </c>
      <c r="L7935" s="1">
        <f>K7935*yfactor</f>
        <v>-8.7590270249724131</v>
      </c>
      <c r="M7935" s="1">
        <v>111.85293873176199</v>
      </c>
      <c r="N7935" s="1">
        <f>(M7935-80)*zfactor</f>
        <v>42.045879125925836</v>
      </c>
      <c r="O7935">
        <v>7</v>
      </c>
      <c r="P7935">
        <f t="shared" si="248"/>
        <v>0</v>
      </c>
      <c r="Q7935">
        <v>1</v>
      </c>
      <c r="R7935">
        <v>1</v>
      </c>
    </row>
    <row r="7936" spans="1:18" x14ac:dyDescent="0.2">
      <c r="A7936" s="1">
        <v>-0.25660729950752897</v>
      </c>
      <c r="B7936" s="1">
        <f>IF(AND(-100&lt;A7936,A7936&lt;100),A7936,B7935)</f>
        <v>-0.25660729950752897</v>
      </c>
      <c r="C7936" s="1">
        <v>-0.146553246609367</v>
      </c>
      <c r="D7936" s="1">
        <f>IF(AND(-100&lt;C7936,C7936&lt;100),C7936,D7935)</f>
        <v>-0.146553246609367</v>
      </c>
      <c r="E7936" s="1">
        <v>-0.95542335095330599</v>
      </c>
      <c r="F7936" s="1">
        <f>IF(AND(-100&lt;E7936,E7936&lt;100),E7936,F7935)</f>
        <v>-0.95542335095330599</v>
      </c>
      <c r="G7936" s="1">
        <f>IF(SQRT(B7936^2+D7936^2+F7936^2)&lt;0.125,"",SQRT(B7936^2+D7936^2+F7936^2))</f>
        <v>1.0000794667420867</v>
      </c>
      <c r="H7936" s="1">
        <f t="shared" si="247"/>
        <v>10.000794667420866</v>
      </c>
      <c r="I7936" s="1">
        <v>-5.7980255853409499</v>
      </c>
      <c r="J7936" s="1">
        <f>I7936*xfactor</f>
        <v>-7.6533937726500545</v>
      </c>
      <c r="K7936" s="1">
        <v>-6.7105844692641297</v>
      </c>
      <c r="L7936" s="1">
        <f>K7936*yfactor</f>
        <v>-8.8579714994286523</v>
      </c>
      <c r="M7936" s="1">
        <v>111.826187430391</v>
      </c>
      <c r="N7936" s="1">
        <f>(M7936-80)*zfactor</f>
        <v>42.010567408116124</v>
      </c>
      <c r="O7936">
        <v>7</v>
      </c>
      <c r="P7936">
        <f t="shared" si="248"/>
        <v>0</v>
      </c>
      <c r="Q7936">
        <v>1</v>
      </c>
      <c r="R7936">
        <v>1</v>
      </c>
    </row>
    <row r="7937" spans="1:18" x14ac:dyDescent="0.2">
      <c r="A7937" s="1">
        <v>-0.29032459433096802</v>
      </c>
      <c r="B7937" s="1">
        <f>IF(AND(-100&lt;A7937,A7937&lt;100),A7937,B7936)</f>
        <v>-0.29032459433096802</v>
      </c>
      <c r="C7937" s="1">
        <v>-7.8063932335082103E-2</v>
      </c>
      <c r="D7937" s="1">
        <f>IF(AND(-100&lt;C7937,C7937&lt;100),C7937,D7936)</f>
        <v>-7.8063932335082103E-2</v>
      </c>
      <c r="E7937" s="1">
        <v>-0.94442368255821896</v>
      </c>
      <c r="F7937" s="1">
        <f>IF(AND(-100&lt;E7937,E7937&lt;100),E7937,F7936)</f>
        <v>-0.94442368255821896</v>
      </c>
      <c r="G7937" s="1">
        <f>IF(SQRT(B7937^2+D7937^2+F7937^2)&lt;0.125,"",SQRT(B7937^2+D7937^2+F7937^2))</f>
        <v>0.99111979083352231</v>
      </c>
      <c r="H7937" s="1">
        <f t="shared" si="247"/>
        <v>9.9111979083352235</v>
      </c>
      <c r="I7937" s="1">
        <v>-5.8630201656496004</v>
      </c>
      <c r="J7937" s="1">
        <f>I7937*xfactor</f>
        <v>-7.7391866186574729</v>
      </c>
      <c r="K7937" s="1">
        <v>-6.76775289319745</v>
      </c>
      <c r="L7937" s="1">
        <f>K7937*yfactor</f>
        <v>-8.9334338190206353</v>
      </c>
      <c r="M7937" s="1">
        <v>111.80703228751401</v>
      </c>
      <c r="N7937" s="1">
        <f>(M7937-80)*zfactor</f>
        <v>41.985282619518486</v>
      </c>
      <c r="O7937">
        <v>7</v>
      </c>
      <c r="P7937">
        <f t="shared" si="248"/>
        <v>0</v>
      </c>
      <c r="Q7937">
        <v>1</v>
      </c>
      <c r="R7937">
        <v>1</v>
      </c>
    </row>
    <row r="7938" spans="1:18" x14ac:dyDescent="0.2">
      <c r="A7938" s="1">
        <v>-0.29001378422408702</v>
      </c>
      <c r="B7938" s="1">
        <f>IF(AND(-100&lt;A7938,A7938&lt;100),A7938,B7937)</f>
        <v>-0.29001378422408702</v>
      </c>
      <c r="C7938" s="1">
        <v>-4.7165036657239402E-2</v>
      </c>
      <c r="D7938" s="1">
        <f>IF(AND(-100&lt;C7938,C7938&lt;100),C7938,D7937)</f>
        <v>-4.7165036657239402E-2</v>
      </c>
      <c r="E7938" s="1">
        <v>-0.94118382534690403</v>
      </c>
      <c r="F7938" s="1">
        <f>IF(AND(-100&lt;E7938,E7938&lt;100),E7938,F7937)</f>
        <v>-0.94118382534690403</v>
      </c>
      <c r="G7938" s="1">
        <f>IF(SQRT(B7938^2+D7938^2+F7938^2)&lt;0.125,"",SQRT(B7938^2+D7938^2+F7938^2))</f>
        <v>0.98598150531208528</v>
      </c>
      <c r="H7938" s="1">
        <f t="shared" si="247"/>
        <v>9.8598150531208528</v>
      </c>
      <c r="I7938" s="1">
        <v>-5.87695595806548</v>
      </c>
      <c r="J7938" s="1">
        <f>I7938*xfactor</f>
        <v>-7.7575818646464336</v>
      </c>
      <c r="K7938" s="1">
        <v>-6.7868196611171596</v>
      </c>
      <c r="L7938" s="1">
        <f>K7938*yfactor</f>
        <v>-8.9586019526746519</v>
      </c>
      <c r="M7938" s="1">
        <v>111.798698425269</v>
      </c>
      <c r="N7938" s="1">
        <f>(M7938-80)*zfactor</f>
        <v>41.974281921355079</v>
      </c>
      <c r="O7938">
        <v>7</v>
      </c>
      <c r="P7938">
        <f t="shared" si="248"/>
        <v>0</v>
      </c>
      <c r="Q7938">
        <v>1</v>
      </c>
      <c r="R7938">
        <v>1</v>
      </c>
    </row>
    <row r="7939" spans="1:18" x14ac:dyDescent="0.2">
      <c r="A7939" s="1">
        <v>-0.29713077342608502</v>
      </c>
      <c r="B7939" s="1">
        <f>IF(AND(-100&lt;A7939,A7939&lt;100),A7939,B7938)</f>
        <v>-0.29713077342608502</v>
      </c>
      <c r="C7939" s="1">
        <v>-6.8794283072328996E-3</v>
      </c>
      <c r="D7939" s="1">
        <f>IF(AND(-100&lt;C7939,C7939&lt;100),C7939,D7938)</f>
        <v>-6.8794283072328996E-3</v>
      </c>
      <c r="E7939" s="1">
        <v>-0.91790010332073002</v>
      </c>
      <c r="F7939" s="1">
        <f>IF(AND(-100&lt;E7939,E7939&lt;100),E7939,F7938)</f>
        <v>-0.91790010332073002</v>
      </c>
      <c r="G7939" s="1">
        <f>IF(SQRT(B7939^2+D7939^2+F7939^2)&lt;0.125,"",SQRT(B7939^2+D7939^2+F7939^2))</f>
        <v>0.96481844029165653</v>
      </c>
      <c r="H7939" s="1">
        <f t="shared" ref="H7939:H8002" si="249">IF(G7939&gt;0.125,10*G7939,0)</f>
        <v>9.6481844029165647</v>
      </c>
      <c r="I7939" s="1">
        <v>-5.8777386892443202</v>
      </c>
      <c r="J7939" s="1">
        <f>I7939*xfactor</f>
        <v>-7.7586150698025032</v>
      </c>
      <c r="K7939" s="1">
        <v>-6.7909254994155797</v>
      </c>
      <c r="L7939" s="1">
        <f>K7939*yfactor</f>
        <v>-8.9640216592285658</v>
      </c>
      <c r="M7939" s="1">
        <v>111.795205954721</v>
      </c>
      <c r="N7939" s="1">
        <f>(M7939-80)*zfactor</f>
        <v>41.96967186023172</v>
      </c>
      <c r="O7939">
        <v>7</v>
      </c>
      <c r="P7939">
        <f t="shared" si="248"/>
        <v>0</v>
      </c>
      <c r="Q7939">
        <v>1</v>
      </c>
      <c r="R7939">
        <v>1</v>
      </c>
    </row>
    <row r="7940" spans="1:18" x14ac:dyDescent="0.2">
      <c r="A7940" s="1">
        <v>-0.29216042098244099</v>
      </c>
      <c r="B7940" s="1">
        <f>IF(AND(-100&lt;A7940,A7940&lt;100),A7940,B7939)</f>
        <v>-0.29216042098244099</v>
      </c>
      <c r="C7940" s="1">
        <v>-2.5971717795227601E-2</v>
      </c>
      <c r="D7940" s="1">
        <f>IF(AND(-100&lt;C7940,C7940&lt;100),C7940,D7939)</f>
        <v>-2.5971717795227601E-2</v>
      </c>
      <c r="E7940" s="1">
        <v>-0.87667554146432103</v>
      </c>
      <c r="F7940" s="1">
        <f>IF(AND(-100&lt;E7940,E7940&lt;100),E7940,F7939)</f>
        <v>-0.87667554146432103</v>
      </c>
      <c r="G7940" s="1">
        <f>IF(SQRT(B7940^2+D7940^2+F7940^2)&lt;0.125,"",SQRT(B7940^2+D7940^2+F7940^2))</f>
        <v>0.9244415864269806</v>
      </c>
      <c r="H7940" s="1">
        <f t="shared" si="249"/>
        <v>9.244415864269806</v>
      </c>
      <c r="I7940" s="1">
        <v>-5.8862535297884504</v>
      </c>
      <c r="J7940" s="1">
        <f>I7940*xfactor</f>
        <v>-7.7698546593207549</v>
      </c>
      <c r="K7940" s="1">
        <v>-6.7950287667786098</v>
      </c>
      <c r="L7940" s="1">
        <f>K7940*yfactor</f>
        <v>-8.9694379721477659</v>
      </c>
      <c r="M7940" s="1">
        <v>111.793685937538</v>
      </c>
      <c r="N7940" s="1">
        <f>(M7940-80)*zfactor</f>
        <v>41.96766543755016</v>
      </c>
      <c r="O7940">
        <v>7</v>
      </c>
      <c r="P7940">
        <f t="shared" ref="P7940:P8003" si="250">IF(OR(O7940&lt;&gt;O7939,Q7940&lt;&gt;Q7939,R7940&lt;&gt;R7939),1,0)</f>
        <v>0</v>
      </c>
      <c r="Q7940">
        <v>1</v>
      </c>
      <c r="R7940">
        <v>1</v>
      </c>
    </row>
    <row r="7941" spans="1:18" x14ac:dyDescent="0.2">
      <c r="A7941" s="1">
        <v>-0.28622720144578101</v>
      </c>
      <c r="B7941" s="1">
        <f>IF(AND(-100&lt;A7941,A7941&lt;100),A7941,B7940)</f>
        <v>-0.28622720144578101</v>
      </c>
      <c r="C7941" s="1">
        <v>-1.7671943646533898E-2</v>
      </c>
      <c r="D7941" s="1">
        <f>IF(AND(-100&lt;C7941,C7941&lt;100),C7941,D7940)</f>
        <v>-1.7671943646533898E-2</v>
      </c>
      <c r="E7941" s="1">
        <v>-0.87179532426912698</v>
      </c>
      <c r="F7941" s="1">
        <f>IF(AND(-100&lt;E7941,E7941&lt;100),E7941,F7940)</f>
        <v>-0.87179532426912698</v>
      </c>
      <c r="G7941" s="1">
        <f>IF(SQRT(B7941^2+D7941^2+F7941^2)&lt;0.125,"",SQRT(B7941^2+D7941^2+F7941^2))</f>
        <v>0.9177501816165673</v>
      </c>
      <c r="H7941" s="1">
        <f t="shared" si="249"/>
        <v>9.1775018161656732</v>
      </c>
      <c r="I7941" s="1">
        <v>-5.9187268406917601</v>
      </c>
      <c r="J7941" s="1">
        <f>I7941*xfactor</f>
        <v>-7.8127194297131242</v>
      </c>
      <c r="K7941" s="1">
        <v>-6.81674440595613</v>
      </c>
      <c r="L7941" s="1">
        <f>K7941*yfactor</f>
        <v>-8.9981026158620914</v>
      </c>
      <c r="M7941" s="1">
        <v>111.792985057995</v>
      </c>
      <c r="N7941" s="1">
        <f>(M7941-80)*zfactor</f>
        <v>41.966740276553395</v>
      </c>
      <c r="O7941">
        <v>7</v>
      </c>
      <c r="P7941">
        <f t="shared" si="250"/>
        <v>0</v>
      </c>
      <c r="Q7941">
        <v>1</v>
      </c>
      <c r="R7941">
        <v>1</v>
      </c>
    </row>
    <row r="7942" spans="1:18" x14ac:dyDescent="0.2">
      <c r="A7942" s="1">
        <v>-0.29147476168082898</v>
      </c>
      <c r="B7942" s="1">
        <f>IF(AND(-100&lt;A7942,A7942&lt;100),A7942,B7941)</f>
        <v>-0.29147476168082898</v>
      </c>
      <c r="C7942" s="1">
        <v>-4.0906284032029797E-2</v>
      </c>
      <c r="D7942" s="1">
        <f>IF(AND(-100&lt;C7942,C7942&lt;100),C7942,D7941)</f>
        <v>-4.0906284032029797E-2</v>
      </c>
      <c r="E7942" s="1">
        <v>-0.90133899270256201</v>
      </c>
      <c r="F7942" s="1">
        <f>IF(AND(-100&lt;E7942,E7942&lt;100),E7942,F7941)</f>
        <v>-0.90133899270256201</v>
      </c>
      <c r="G7942" s="1">
        <f>IF(SQRT(B7942^2+D7942^2+F7942^2)&lt;0.125,"",SQRT(B7942^2+D7942^2+F7942^2))</f>
        <v>0.94817869652100617</v>
      </c>
      <c r="H7942" s="1">
        <f t="shared" si="249"/>
        <v>9.4817869652100626</v>
      </c>
      <c r="I7942" s="1">
        <v>-5.98911568830533</v>
      </c>
      <c r="J7942" s="1">
        <f>I7942*xfactor</f>
        <v>-7.9056327085630356</v>
      </c>
      <c r="K7942" s="1">
        <v>-6.8616411575296201</v>
      </c>
      <c r="L7942" s="1">
        <f>K7942*yfactor</f>
        <v>-9.0573663279390981</v>
      </c>
      <c r="M7942" s="1">
        <v>111.78646788893001</v>
      </c>
      <c r="N7942" s="1">
        <f>(M7942-80)*zfactor</f>
        <v>41.958137613387606</v>
      </c>
      <c r="O7942">
        <v>7</v>
      </c>
      <c r="P7942">
        <f t="shared" si="250"/>
        <v>0</v>
      </c>
      <c r="Q7942">
        <v>1</v>
      </c>
      <c r="R7942">
        <v>1</v>
      </c>
    </row>
    <row r="7943" spans="1:18" x14ac:dyDescent="0.2">
      <c r="A7943" s="1">
        <v>-0.29208465916413401</v>
      </c>
      <c r="B7943" s="1">
        <f>IF(AND(-100&lt;A7943,A7943&lt;100),A7943,B7942)</f>
        <v>-0.29208465916413401</v>
      </c>
      <c r="C7943" s="1">
        <v>-2.8929065790783701E-3</v>
      </c>
      <c r="D7943" s="1">
        <f>IF(AND(-100&lt;C7943,C7943&lt;100),C7943,D7942)</f>
        <v>-2.8929065790783701E-3</v>
      </c>
      <c r="E7943" s="1">
        <v>-0.91139825760011095</v>
      </c>
      <c r="F7943" s="1">
        <f>IF(AND(-100&lt;E7943,E7943&lt;100),E7943,F7942)</f>
        <v>-0.91139825760011095</v>
      </c>
      <c r="G7943" s="1">
        <f>IF(SQRT(B7943^2+D7943^2+F7943^2)&lt;0.125,"",SQRT(B7943^2+D7943^2+F7943^2))</f>
        <v>0.95706248541253658</v>
      </c>
      <c r="H7943" s="1">
        <f t="shared" si="249"/>
        <v>9.5706248541253665</v>
      </c>
      <c r="I7943" s="1">
        <v>-6.1006058245413799</v>
      </c>
      <c r="J7943" s="1">
        <f>I7943*xfactor</f>
        <v>-8.0527996883946216</v>
      </c>
      <c r="K7943" s="1">
        <v>-6.9326775756817201</v>
      </c>
      <c r="L7943" s="1">
        <f>K7943*yfactor</f>
        <v>-9.1511343998998704</v>
      </c>
      <c r="M7943" s="1">
        <v>111.761950749421</v>
      </c>
      <c r="N7943" s="1">
        <f>(M7943-80)*zfactor</f>
        <v>41.925774989235727</v>
      </c>
      <c r="O7943">
        <v>7</v>
      </c>
      <c r="P7943">
        <f t="shared" si="250"/>
        <v>0</v>
      </c>
      <c r="Q7943">
        <v>1</v>
      </c>
      <c r="R7943">
        <v>1</v>
      </c>
    </row>
    <row r="7944" spans="1:18" x14ac:dyDescent="0.2">
      <c r="A7944" s="1">
        <v>-0.25835530055702299</v>
      </c>
      <c r="B7944" s="1">
        <f>IF(AND(-100&lt;A7944,A7944&lt;100),A7944,B7943)</f>
        <v>-0.25835530055702299</v>
      </c>
      <c r="C7944" s="1">
        <v>2.7956640261036302E-2</v>
      </c>
      <c r="D7944" s="1">
        <f>IF(AND(-100&lt;C7944,C7944&lt;100),C7944,D7943)</f>
        <v>2.7956640261036302E-2</v>
      </c>
      <c r="E7944" s="1">
        <v>-0.85715399541975801</v>
      </c>
      <c r="F7944" s="1">
        <f>IF(AND(-100&lt;E7944,E7944&lt;100),E7944,F7943)</f>
        <v>-0.85715399541975801</v>
      </c>
      <c r="G7944" s="1">
        <f>IF(SQRT(B7944^2+D7944^2+F7944^2)&lt;0.125,"",SQRT(B7944^2+D7944^2+F7944^2))</f>
        <v>0.89567963409058782</v>
      </c>
      <c r="H7944" s="1">
        <f t="shared" si="249"/>
        <v>8.9567963409058784</v>
      </c>
      <c r="I7944" s="1">
        <v>-6.2524443860761396</v>
      </c>
      <c r="J7944" s="1">
        <f>I7944*xfactor</f>
        <v>-8.253226589620505</v>
      </c>
      <c r="K7944" s="1">
        <v>-7.0393562234888201</v>
      </c>
      <c r="L7944" s="1">
        <f>K7944*yfactor</f>
        <v>-9.2919502150052438</v>
      </c>
      <c r="M7944" s="1">
        <v>111.721598579123</v>
      </c>
      <c r="N7944" s="1">
        <f>(M7944-80)*zfactor</f>
        <v>41.872510124442357</v>
      </c>
      <c r="O7944">
        <v>7</v>
      </c>
      <c r="P7944">
        <f t="shared" si="250"/>
        <v>0</v>
      </c>
      <c r="Q7944">
        <v>1</v>
      </c>
      <c r="R7944">
        <v>1</v>
      </c>
    </row>
    <row r="7945" spans="1:18" x14ac:dyDescent="0.2">
      <c r="A7945" s="1">
        <v>-0.30242107895444098</v>
      </c>
      <c r="B7945" s="1">
        <f>IF(AND(-100&lt;A7945,A7945&lt;100),A7945,B7944)</f>
        <v>-0.30242107895444098</v>
      </c>
      <c r="C7945" s="1">
        <v>6.6839511908605306E-2</v>
      </c>
      <c r="D7945" s="1">
        <f>IF(AND(-100&lt;C7945,C7945&lt;100),C7945,D7944)</f>
        <v>6.6839511908605306E-2</v>
      </c>
      <c r="E7945" s="1">
        <v>-0.85148008391882801</v>
      </c>
      <c r="F7945" s="1">
        <f>IF(AND(-100&lt;E7945,E7945&lt;100),E7945,F7944)</f>
        <v>-0.85148008391882801</v>
      </c>
      <c r="G7945" s="1">
        <f>IF(SQRT(B7945^2+D7945^2+F7945^2)&lt;0.125,"",SQRT(B7945^2+D7945^2+F7945^2))</f>
        <v>0.90605980081811555</v>
      </c>
      <c r="H7945" s="1">
        <f t="shared" si="249"/>
        <v>9.0605980081811559</v>
      </c>
      <c r="I7945" s="1">
        <v>-6.4693928022990503</v>
      </c>
      <c r="J7945" s="1">
        <f>I7945*xfactor</f>
        <v>-8.5395984990347475</v>
      </c>
      <c r="K7945" s="1">
        <v>-7.16262028627568</v>
      </c>
      <c r="L7945" s="1">
        <f>K7945*yfactor</f>
        <v>-9.454658777883898</v>
      </c>
      <c r="M7945" s="1">
        <v>111.684102480601</v>
      </c>
      <c r="N7945" s="1">
        <f>(M7945-80)*zfactor</f>
        <v>41.82301527439332</v>
      </c>
      <c r="O7945">
        <v>7</v>
      </c>
      <c r="P7945">
        <f t="shared" si="250"/>
        <v>0</v>
      </c>
      <c r="Q7945">
        <v>1</v>
      </c>
      <c r="R7945">
        <v>1</v>
      </c>
    </row>
    <row r="7946" spans="1:18" x14ac:dyDescent="0.2">
      <c r="A7946" s="1">
        <v>-0.25140542603454102</v>
      </c>
      <c r="B7946" s="1">
        <f>IF(AND(-100&lt;A7946,A7946&lt;100),A7946,B7945)</f>
        <v>-0.25140542603454102</v>
      </c>
      <c r="C7946" s="1">
        <v>2.5108467625934199E-2</v>
      </c>
      <c r="D7946" s="1">
        <f>IF(AND(-100&lt;C7946,C7946&lt;100),C7946,D7945)</f>
        <v>2.5108467625934199E-2</v>
      </c>
      <c r="E7946" s="1">
        <v>-0.82534235704651904</v>
      </c>
      <c r="F7946" s="1">
        <f>IF(AND(-100&lt;E7946,E7946&lt;100),E7946,F7945)</f>
        <v>-0.82534235704651904</v>
      </c>
      <c r="G7946" s="1">
        <f>IF(SQRT(B7946^2+D7946^2+F7946^2)&lt;0.125,"",SQRT(B7946^2+D7946^2+F7946^2))</f>
        <v>0.86314838221550028</v>
      </c>
      <c r="H7946" s="1">
        <f t="shared" si="249"/>
        <v>8.631483822155003</v>
      </c>
      <c r="I7946" s="1">
        <v>-6.7073542856148398</v>
      </c>
      <c r="J7946" s="1">
        <f>I7946*xfactor</f>
        <v>-8.8537076570115882</v>
      </c>
      <c r="K7946" s="1">
        <v>-7.3010811594629796</v>
      </c>
      <c r="L7946" s="1">
        <f>K7946*yfactor</f>
        <v>-9.6374271304911332</v>
      </c>
      <c r="M7946" s="1">
        <v>111.644938914541</v>
      </c>
      <c r="N7946" s="1">
        <f>(M7946-80)*zfactor</f>
        <v>41.771319367194124</v>
      </c>
      <c r="O7946">
        <v>7</v>
      </c>
      <c r="P7946">
        <f t="shared" si="250"/>
        <v>0</v>
      </c>
      <c r="Q7946">
        <v>1</v>
      </c>
      <c r="R7946">
        <v>1</v>
      </c>
    </row>
    <row r="7947" spans="1:18" x14ac:dyDescent="0.2">
      <c r="A7947" s="1">
        <v>-0.27379999102757302</v>
      </c>
      <c r="B7947" s="1">
        <f>IF(AND(-100&lt;A7947,A7947&lt;100),A7947,B7946)</f>
        <v>-0.27379999102757302</v>
      </c>
      <c r="C7947" s="1">
        <v>1.37734120659656E-2</v>
      </c>
      <c r="D7947" s="1">
        <f>IF(AND(-100&lt;C7947,C7947&lt;100),C7947,D7946)</f>
        <v>1.37734120659656E-2</v>
      </c>
      <c r="E7947" s="1">
        <v>-0.82002765745338002</v>
      </c>
      <c r="F7947" s="1">
        <f>IF(AND(-100&lt;E7947,E7947&lt;100),E7947,F7946)</f>
        <v>-0.82002765745338002</v>
      </c>
      <c r="G7947" s="1">
        <f>IF(SQRT(B7947^2+D7947^2+F7947^2)&lt;0.125,"",SQRT(B7947^2+D7947^2+F7947^2))</f>
        <v>0.86463952081495554</v>
      </c>
      <c r="H7947" s="1">
        <f t="shared" si="249"/>
        <v>8.6463952081495563</v>
      </c>
      <c r="I7947" s="1">
        <v>-6.9182002095080204</v>
      </c>
      <c r="J7947" s="1">
        <f>I7947*xfactor</f>
        <v>-9.1320242765505881</v>
      </c>
      <c r="K7947" s="1">
        <v>-7.4190466876835002</v>
      </c>
      <c r="L7947" s="1">
        <f>K7947*yfactor</f>
        <v>-9.7931416277422212</v>
      </c>
      <c r="M7947" s="1">
        <v>111.61779818032301</v>
      </c>
      <c r="N7947" s="1">
        <f>(M7947-80)*zfactor</f>
        <v>41.735493598026373</v>
      </c>
      <c r="O7947">
        <v>7</v>
      </c>
      <c r="P7947">
        <f t="shared" si="250"/>
        <v>0</v>
      </c>
      <c r="Q7947">
        <v>1</v>
      </c>
      <c r="R7947">
        <v>1</v>
      </c>
    </row>
    <row r="7948" spans="1:18" x14ac:dyDescent="0.2">
      <c r="A7948" s="1">
        <v>-0.25203599409217697</v>
      </c>
      <c r="B7948" s="1">
        <f>IF(AND(-100&lt;A7948,A7948&lt;100),A7948,B7947)</f>
        <v>-0.25203599409217697</v>
      </c>
      <c r="C7948" s="1">
        <v>6.2502853057787897E-2</v>
      </c>
      <c r="D7948" s="1">
        <f>IF(AND(-100&lt;C7948,C7948&lt;100),C7948,D7947)</f>
        <v>6.2502853057787897E-2</v>
      </c>
      <c r="E7948" s="1">
        <v>-0.77353205972161698</v>
      </c>
      <c r="F7948" s="1">
        <f>IF(AND(-100&lt;E7948,E7948&lt;100),E7948,F7947)</f>
        <v>-0.77353205972161698</v>
      </c>
      <c r="G7948" s="1">
        <f>IF(SQRT(B7948^2+D7948^2+F7948^2)&lt;0.125,"",SQRT(B7948^2+D7948^2+F7948^2))</f>
        <v>0.81595379549062863</v>
      </c>
      <c r="H7948" s="1">
        <f t="shared" si="249"/>
        <v>8.1595379549062859</v>
      </c>
      <c r="I7948" s="1">
        <v>-7.0704227932119803</v>
      </c>
      <c r="J7948" s="1">
        <f>I7948*xfactor</f>
        <v>-9.332958087039815</v>
      </c>
      <c r="K7948" s="1">
        <v>-7.5127228023256496</v>
      </c>
      <c r="L7948" s="1">
        <f>K7948*yfactor</f>
        <v>-9.9167940990698575</v>
      </c>
      <c r="M7948" s="1">
        <v>111.581331932323</v>
      </c>
      <c r="N7948" s="1">
        <f>(M7948-80)*zfactor</f>
        <v>41.687358150666356</v>
      </c>
      <c r="O7948">
        <v>7</v>
      </c>
      <c r="P7948">
        <f t="shared" si="250"/>
        <v>0</v>
      </c>
      <c r="Q7948">
        <v>1</v>
      </c>
      <c r="R7948">
        <v>1</v>
      </c>
    </row>
    <row r="7949" spans="1:18" x14ac:dyDescent="0.2">
      <c r="A7949" s="1">
        <v>-0.23426606575199199</v>
      </c>
      <c r="B7949" s="1">
        <f>IF(AND(-100&lt;A7949,A7949&lt;100),A7949,B7948)</f>
        <v>-0.23426606575199199</v>
      </c>
      <c r="C7949" s="1">
        <v>4.5813373924424299E-2</v>
      </c>
      <c r="D7949" s="1">
        <f>IF(AND(-100&lt;C7949,C7949&lt;100),C7949,D7948)</f>
        <v>4.5813373924424299E-2</v>
      </c>
      <c r="E7949" s="1">
        <v>-0.69389741344088596</v>
      </c>
      <c r="F7949" s="1">
        <f>IF(AND(-100&lt;E7949,E7949&lt;100),E7949,F7948)</f>
        <v>-0.69389741344088596</v>
      </c>
      <c r="G7949" s="1">
        <f>IF(SQRT(B7949^2+D7949^2+F7949^2)&lt;0.125,"",SQRT(B7949^2+D7949^2+F7949^2))</f>
        <v>0.73380724660717789</v>
      </c>
      <c r="H7949" s="1">
        <f t="shared" si="249"/>
        <v>7.3380724660717789</v>
      </c>
      <c r="I7949" s="1">
        <v>-7.2126053757506003</v>
      </c>
      <c r="J7949" s="1">
        <f>I7949*xfactor</f>
        <v>-9.5206390959907932</v>
      </c>
      <c r="K7949" s="1">
        <v>-7.5804523261031997</v>
      </c>
      <c r="L7949" s="1">
        <f>K7949*yfactor</f>
        <v>-10.006197070456224</v>
      </c>
      <c r="M7949" s="1">
        <v>111.55493435872</v>
      </c>
      <c r="N7949" s="1">
        <f>(M7949-80)*zfactor</f>
        <v>41.652513353510408</v>
      </c>
      <c r="O7949">
        <v>7</v>
      </c>
      <c r="P7949">
        <f t="shared" si="250"/>
        <v>0</v>
      </c>
      <c r="Q7949">
        <v>1</v>
      </c>
      <c r="R7949">
        <v>1</v>
      </c>
    </row>
    <row r="7950" spans="1:18" x14ac:dyDescent="0.2">
      <c r="A7950" s="1">
        <v>-0.24764511804863301</v>
      </c>
      <c r="B7950" s="1">
        <f>IF(AND(-100&lt;A7950,A7950&lt;100),A7950,B7949)</f>
        <v>-0.24764511804863301</v>
      </c>
      <c r="C7950" s="1">
        <v>3.3056187479625701E-2</v>
      </c>
      <c r="D7950" s="1">
        <f>IF(AND(-100&lt;C7950,C7950&lt;100),C7950,D7949)</f>
        <v>3.3056187479625701E-2</v>
      </c>
      <c r="E7950" s="1">
        <v>-0.71381984708346702</v>
      </c>
      <c r="F7950" s="1">
        <f>IF(AND(-100&lt;E7950,E7950&lt;100),E7950,F7949)</f>
        <v>-0.71381984708346702</v>
      </c>
      <c r="G7950" s="1">
        <f>IF(SQRT(B7950^2+D7950^2+F7950^2)&lt;0.125,"",SQRT(B7950^2+D7950^2+F7950^2))</f>
        <v>0.75628010030297221</v>
      </c>
      <c r="H7950" s="1">
        <f t="shared" si="249"/>
        <v>7.5628010030297226</v>
      </c>
      <c r="I7950" s="1">
        <v>-7.3597324703259899</v>
      </c>
      <c r="J7950" s="1">
        <f>I7950*xfactor</f>
        <v>-9.7148468608303062</v>
      </c>
      <c r="K7950" s="1">
        <v>-7.6489289283494903</v>
      </c>
      <c r="L7950" s="1">
        <f>K7950*yfactor</f>
        <v>-10.096586185421328</v>
      </c>
      <c r="M7950" s="1">
        <v>111.555916545279</v>
      </c>
      <c r="N7950" s="1">
        <f>(M7950-80)*zfactor</f>
        <v>41.653809839768286</v>
      </c>
      <c r="O7950">
        <v>7</v>
      </c>
      <c r="P7950">
        <f t="shared" si="250"/>
        <v>0</v>
      </c>
      <c r="Q7950">
        <v>1</v>
      </c>
      <c r="R7950">
        <v>1</v>
      </c>
    </row>
    <row r="7951" spans="1:18" x14ac:dyDescent="0.2">
      <c r="A7951" s="1">
        <v>-0.22905689347608299</v>
      </c>
      <c r="B7951" s="1">
        <f>IF(AND(-100&lt;A7951,A7951&lt;100),A7951,B7950)</f>
        <v>-0.22905689347608299</v>
      </c>
      <c r="C7951" s="1">
        <v>-1.69639803965701E-2</v>
      </c>
      <c r="D7951" s="1">
        <f>IF(AND(-100&lt;C7951,C7951&lt;100),C7951,D7950)</f>
        <v>-1.69639803965701E-2</v>
      </c>
      <c r="E7951" s="1">
        <v>-0.68770828488043001</v>
      </c>
      <c r="F7951" s="1">
        <f>IF(AND(-100&lt;E7951,E7951&lt;100),E7951,F7950)</f>
        <v>-0.68770828488043001</v>
      </c>
      <c r="G7951" s="1">
        <f>IF(SQRT(B7951^2+D7951^2+F7951^2)&lt;0.125,"",SQRT(B7951^2+D7951^2+F7951^2))</f>
        <v>0.72505001356664456</v>
      </c>
      <c r="H7951" s="1">
        <f t="shared" si="249"/>
        <v>7.2505001356664458</v>
      </c>
      <c r="I7951" s="1">
        <v>-7.4610469604378702</v>
      </c>
      <c r="J7951" s="1">
        <f>I7951*xfactor</f>
        <v>-9.8485819877779885</v>
      </c>
      <c r="K7951" s="1">
        <v>-7.7382024353205896</v>
      </c>
      <c r="L7951" s="1">
        <f>K7951*yfactor</f>
        <v>-10.214427214623178</v>
      </c>
      <c r="M7951" s="1">
        <v>111.58432909707101</v>
      </c>
      <c r="N7951" s="1">
        <f>(M7951-80)*zfactor</f>
        <v>41.691314408133728</v>
      </c>
      <c r="O7951">
        <v>7</v>
      </c>
      <c r="P7951">
        <f t="shared" si="250"/>
        <v>0</v>
      </c>
      <c r="Q7951">
        <v>1</v>
      </c>
      <c r="R7951">
        <v>1</v>
      </c>
    </row>
    <row r="7952" spans="1:18" x14ac:dyDescent="0.2">
      <c r="A7952" s="1">
        <v>-0.25519891502757402</v>
      </c>
      <c r="B7952" s="1">
        <f>IF(AND(-100&lt;A7952,A7952&lt;100),A7952,B7951)</f>
        <v>-0.25519891502757402</v>
      </c>
      <c r="C7952" s="1">
        <v>-2.20299204047943E-2</v>
      </c>
      <c r="D7952" s="1">
        <f>IF(AND(-100&lt;C7952,C7952&lt;100),C7952,D7951)</f>
        <v>-2.20299204047943E-2</v>
      </c>
      <c r="E7952" s="1">
        <v>-0.71199623026186998</v>
      </c>
      <c r="F7952" s="1">
        <f>IF(AND(-100&lt;E7952,E7952&lt;100),E7952,F7951)</f>
        <v>-0.71199623026186998</v>
      </c>
      <c r="G7952" s="1">
        <f>IF(SQRT(B7952^2+D7952^2+F7952^2)&lt;0.125,"",SQRT(B7952^2+D7952^2+F7952^2))</f>
        <v>0.75667062552434683</v>
      </c>
      <c r="H7952" s="1">
        <f t="shared" si="249"/>
        <v>7.5667062552434681</v>
      </c>
      <c r="I7952" s="1">
        <v>-7.5334404365607899</v>
      </c>
      <c r="J7952" s="1">
        <f>I7952*xfactor</f>
        <v>-9.9441413762602426</v>
      </c>
      <c r="K7952" s="1">
        <v>-7.8531939020611503</v>
      </c>
      <c r="L7952" s="1">
        <f>K7952*yfactor</f>
        <v>-10.366215950720719</v>
      </c>
      <c r="M7952" s="1">
        <v>111.60882882060601</v>
      </c>
      <c r="N7952" s="1">
        <f>(M7952-80)*zfactor</f>
        <v>41.723654043199929</v>
      </c>
      <c r="O7952">
        <v>7</v>
      </c>
      <c r="P7952">
        <f t="shared" si="250"/>
        <v>0</v>
      </c>
      <c r="Q7952">
        <v>1</v>
      </c>
      <c r="R7952">
        <v>1</v>
      </c>
    </row>
    <row r="7953" spans="1:18" x14ac:dyDescent="0.2">
      <c r="A7953" s="1">
        <v>-0.257718706983041</v>
      </c>
      <c r="B7953" s="1">
        <f>IF(AND(-100&lt;A7953,A7953&lt;100),A7953,B7952)</f>
        <v>-0.257718706983041</v>
      </c>
      <c r="C7953" s="1">
        <v>4.5670567040411898E-2</v>
      </c>
      <c r="D7953" s="1">
        <f>IF(AND(-100&lt;C7953,C7953&lt;100),C7953,D7952)</f>
        <v>4.5670567040411898E-2</v>
      </c>
      <c r="E7953" s="1">
        <v>-0.77183200859088696</v>
      </c>
      <c r="F7953" s="1">
        <f>IF(AND(-100&lt;E7953,E7953&lt;100),E7953,F7952)</f>
        <v>-0.77183200859088696</v>
      </c>
      <c r="G7953" s="1">
        <f>IF(SQRT(B7953^2+D7953^2+F7953^2)&lt;0.125,"",SQRT(B7953^2+D7953^2+F7953^2))</f>
        <v>0.81500268840553303</v>
      </c>
      <c r="H7953" s="1">
        <f t="shared" si="249"/>
        <v>8.1500268840553307</v>
      </c>
      <c r="I7953" s="1">
        <v>-7.5942922021505899</v>
      </c>
      <c r="J7953" s="1">
        <f>I7953*xfactor</f>
        <v>-10.024465706838779</v>
      </c>
      <c r="K7953" s="1">
        <v>-8.0162745275436293</v>
      </c>
      <c r="L7953" s="1">
        <f>K7953*yfactor</f>
        <v>-10.581482376357592</v>
      </c>
      <c r="M7953" s="1">
        <v>111.60954549791801</v>
      </c>
      <c r="N7953" s="1">
        <f>(M7953-80)*zfactor</f>
        <v>41.72460005725177</v>
      </c>
      <c r="O7953">
        <v>7</v>
      </c>
      <c r="P7953">
        <f t="shared" si="250"/>
        <v>0</v>
      </c>
      <c r="Q7953">
        <v>1</v>
      </c>
      <c r="R7953">
        <v>1</v>
      </c>
    </row>
    <row r="7954" spans="1:18" x14ac:dyDescent="0.2">
      <c r="A7954" s="1">
        <v>-0.205803129602846</v>
      </c>
      <c r="B7954" s="1">
        <f>IF(AND(-100&lt;A7954,A7954&lt;100),A7954,B7953)</f>
        <v>-0.205803129602846</v>
      </c>
      <c r="C7954" s="1">
        <v>7.8109996697741504E-2</v>
      </c>
      <c r="D7954" s="1">
        <f>IF(AND(-100&lt;C7954,C7954&lt;100),C7954,D7953)</f>
        <v>7.8109996697741504E-2</v>
      </c>
      <c r="E7954" s="1">
        <v>-0.78589851100723496</v>
      </c>
      <c r="F7954" s="1">
        <f>IF(AND(-100&lt;E7954,E7954&lt;100),E7954,F7953)</f>
        <v>-0.78589851100723496</v>
      </c>
      <c r="G7954" s="1">
        <f>IF(SQRT(B7954^2+D7954^2+F7954^2)&lt;0.125,"",SQRT(B7954^2+D7954^2+F7954^2))</f>
        <v>0.81614494383156966</v>
      </c>
      <c r="H7954" s="1">
        <f t="shared" si="249"/>
        <v>8.1614494383156959</v>
      </c>
      <c r="I7954" s="1">
        <v>-7.6733833043674897</v>
      </c>
      <c r="J7954" s="1">
        <f>I7954*xfactor</f>
        <v>-10.128865961765086</v>
      </c>
      <c r="K7954" s="1">
        <v>-8.1955693317245295</v>
      </c>
      <c r="L7954" s="1">
        <f>K7954*yfactor</f>
        <v>-10.81815151787638</v>
      </c>
      <c r="M7954" s="1">
        <v>111.617517987146</v>
      </c>
      <c r="N7954" s="1">
        <f>(M7954-80)*zfactor</f>
        <v>41.735123743032723</v>
      </c>
      <c r="O7954">
        <v>7</v>
      </c>
      <c r="P7954">
        <f t="shared" si="250"/>
        <v>0</v>
      </c>
      <c r="Q7954">
        <v>1</v>
      </c>
      <c r="R7954">
        <v>1</v>
      </c>
    </row>
    <row r="7955" spans="1:18" x14ac:dyDescent="0.2">
      <c r="A7955" s="1">
        <v>-0.210742015711536</v>
      </c>
      <c r="B7955" s="1">
        <f>IF(AND(-100&lt;A7955,A7955&lt;100),A7955,B7954)</f>
        <v>-0.210742015711536</v>
      </c>
      <c r="C7955" s="1">
        <v>0.105796502958293</v>
      </c>
      <c r="D7955" s="1">
        <f>IF(AND(-100&lt;C7955,C7955&lt;100),C7955,D7954)</f>
        <v>0.105796502958293</v>
      </c>
      <c r="E7955" s="1">
        <v>-0.80671174109228305</v>
      </c>
      <c r="F7955" s="1">
        <f>IF(AND(-100&lt;E7955,E7955&lt;100),E7955,F7954)</f>
        <v>-0.80671174109228305</v>
      </c>
      <c r="G7955" s="1">
        <f>IF(SQRT(B7955^2+D7955^2+F7955^2)&lt;0.125,"",SQRT(B7955^2+D7955^2+F7955^2))</f>
        <v>0.84046947026082275</v>
      </c>
      <c r="H7955" s="1">
        <f t="shared" si="249"/>
        <v>8.4046947026082268</v>
      </c>
      <c r="I7955" s="1">
        <v>-7.7659884996256201</v>
      </c>
      <c r="J7955" s="1">
        <f>I7955*xfactor</f>
        <v>-10.251104819505819</v>
      </c>
      <c r="K7955" s="1">
        <v>-8.3769585144911201</v>
      </c>
      <c r="L7955" s="1">
        <f>K7955*yfactor</f>
        <v>-11.057585239128279</v>
      </c>
      <c r="M7955" s="1">
        <v>111.60715493938601</v>
      </c>
      <c r="N7955" s="1">
        <f>(M7955-80)*zfactor</f>
        <v>41.721444519989532</v>
      </c>
      <c r="O7955">
        <v>7</v>
      </c>
      <c r="P7955">
        <f t="shared" si="250"/>
        <v>0</v>
      </c>
      <c r="Q7955">
        <v>1</v>
      </c>
      <c r="R7955">
        <v>1</v>
      </c>
    </row>
    <row r="7956" spans="1:18" x14ac:dyDescent="0.2">
      <c r="A7956" s="1">
        <v>-0.18712815905726499</v>
      </c>
      <c r="B7956" s="1">
        <f>IF(AND(-100&lt;A7956,A7956&lt;100),A7956,B7955)</f>
        <v>-0.18712815905726499</v>
      </c>
      <c r="C7956" s="1">
        <v>0.116455630636091</v>
      </c>
      <c r="D7956" s="1">
        <f>IF(AND(-100&lt;C7956,C7956&lt;100),C7956,D7955)</f>
        <v>0.116455630636091</v>
      </c>
      <c r="E7956" s="1">
        <v>-0.78408407809993996</v>
      </c>
      <c r="F7956" s="1">
        <f>IF(AND(-100&lt;E7956,E7956&lt;100),E7956,F7955)</f>
        <v>-0.78408407809993996</v>
      </c>
      <c r="G7956" s="1">
        <f>IF(SQRT(B7956^2+D7956^2+F7956^2)&lt;0.125,"",SQRT(B7956^2+D7956^2+F7956^2))</f>
        <v>0.81447326742431736</v>
      </c>
      <c r="H7956" s="1">
        <f t="shared" si="249"/>
        <v>8.1447326742431727</v>
      </c>
      <c r="I7956" s="1">
        <v>-7.8642222275888498</v>
      </c>
      <c r="J7956" s="1">
        <f>I7956*xfactor</f>
        <v>-10.380773340417282</v>
      </c>
      <c r="K7956" s="1">
        <v>-8.5358393076133297</v>
      </c>
      <c r="L7956" s="1">
        <f>K7956*yfactor</f>
        <v>-11.267307886049595</v>
      </c>
      <c r="M7956" s="1">
        <v>111.623628629321</v>
      </c>
      <c r="N7956" s="1">
        <f>(M7956-80)*zfactor</f>
        <v>41.743189790703731</v>
      </c>
      <c r="O7956">
        <v>7</v>
      </c>
      <c r="P7956">
        <f t="shared" si="250"/>
        <v>0</v>
      </c>
      <c r="Q7956">
        <v>1</v>
      </c>
      <c r="R7956">
        <v>1</v>
      </c>
    </row>
    <row r="7957" spans="1:18" x14ac:dyDescent="0.2">
      <c r="A7957" s="1">
        <v>-0.20435035601527299</v>
      </c>
      <c r="B7957" s="1">
        <f>IF(AND(-100&lt;A7957,A7957&lt;100),A7957,B7956)</f>
        <v>-0.20435035601527299</v>
      </c>
      <c r="C7957" s="1">
        <v>7.6232414323536196E-2</v>
      </c>
      <c r="D7957" s="1">
        <f>IF(AND(-100&lt;C7957,C7957&lt;100),C7957,D7956)</f>
        <v>7.6232414323536196E-2</v>
      </c>
      <c r="E7957" s="1">
        <v>-0.77276292077049402</v>
      </c>
      <c r="F7957" s="1">
        <f>IF(AND(-100&lt;E7957,E7957&lt;100),E7957,F7956)</f>
        <v>-0.77276292077049402</v>
      </c>
      <c r="G7957" s="1">
        <f>IF(SQRT(B7957^2+D7957^2+F7957^2)&lt;0.125,"",SQRT(B7957^2+D7957^2+F7957^2))</f>
        <v>0.80295266405617516</v>
      </c>
      <c r="H7957" s="1">
        <f t="shared" si="249"/>
        <v>8.0295266405617518</v>
      </c>
      <c r="I7957" s="1">
        <v>-7.9648004450579704</v>
      </c>
      <c r="J7957" s="1">
        <f>I7957*xfactor</f>
        <v>-10.513536587476521</v>
      </c>
      <c r="K7957" s="1">
        <v>-8.7073309951137396</v>
      </c>
      <c r="L7957" s="1">
        <f>K7957*yfactor</f>
        <v>-11.493676913550138</v>
      </c>
      <c r="M7957" s="1">
        <v>111.630549297922</v>
      </c>
      <c r="N7957" s="1">
        <f>(M7957-80)*zfactor</f>
        <v>41.752325073257047</v>
      </c>
      <c r="O7957">
        <v>7</v>
      </c>
      <c r="P7957">
        <f t="shared" si="250"/>
        <v>0</v>
      </c>
      <c r="Q7957">
        <v>1</v>
      </c>
      <c r="R7957">
        <v>1</v>
      </c>
    </row>
    <row r="7958" spans="1:18" x14ac:dyDescent="0.2">
      <c r="A7958" s="1">
        <v>-0.215748954633002</v>
      </c>
      <c r="B7958" s="1">
        <f>IF(AND(-100&lt;A7958,A7958&lt;100),A7958,B7957)</f>
        <v>-0.215748954633002</v>
      </c>
      <c r="C7958" s="1">
        <v>9.2207498626167103E-2</v>
      </c>
      <c r="D7958" s="1">
        <f>IF(AND(-100&lt;C7958,C7958&lt;100),C7958,D7957)</f>
        <v>9.2207498626167103E-2</v>
      </c>
      <c r="E7958" s="1">
        <v>-0.81640075179168703</v>
      </c>
      <c r="F7958" s="1">
        <f>IF(AND(-100&lt;E7958,E7958&lt;100),E7958,F7957)</f>
        <v>-0.81640075179168703</v>
      </c>
      <c r="G7958" s="1">
        <f>IF(SQRT(B7958^2+D7958^2+F7958^2)&lt;0.125,"",SQRT(B7958^2+D7958^2+F7958^2))</f>
        <v>0.84944689166195642</v>
      </c>
      <c r="H7958" s="1">
        <f t="shared" si="249"/>
        <v>8.4944689166195637</v>
      </c>
      <c r="I7958" s="1">
        <v>-8.0498250375220692</v>
      </c>
      <c r="J7958" s="1">
        <f>I7958*xfactor</f>
        <v>-10.625769049529131</v>
      </c>
      <c r="K7958" s="1">
        <v>-8.8896035459362697</v>
      </c>
      <c r="L7958" s="1">
        <f>K7958*yfactor</f>
        <v>-11.734276680635876</v>
      </c>
      <c r="M7958" s="1">
        <v>111.60369199158001</v>
      </c>
      <c r="N7958" s="1">
        <f>(M7958-80)*zfactor</f>
        <v>41.716873428885613</v>
      </c>
      <c r="O7958">
        <v>7</v>
      </c>
      <c r="P7958">
        <f t="shared" si="250"/>
        <v>0</v>
      </c>
      <c r="Q7958">
        <v>1</v>
      </c>
      <c r="R7958">
        <v>1</v>
      </c>
    </row>
    <row r="7959" spans="1:18" x14ac:dyDescent="0.2">
      <c r="A7959" s="1">
        <v>-0.14595319920052699</v>
      </c>
      <c r="B7959" s="1">
        <f>IF(AND(-100&lt;A7959,A7959&lt;100),A7959,B7958)</f>
        <v>-0.14595319920052699</v>
      </c>
      <c r="C7959" s="1">
        <v>8.6148430425423805E-2</v>
      </c>
      <c r="D7959" s="1">
        <f>IF(AND(-100&lt;C7959,C7959&lt;100),C7959,D7958)</f>
        <v>8.6148430425423805E-2</v>
      </c>
      <c r="E7959" s="1">
        <v>-0.80485904933462504</v>
      </c>
      <c r="F7959" s="1">
        <f>IF(AND(-100&lt;E7959,E7959&lt;100),E7959,F7958)</f>
        <v>-0.80485904933462504</v>
      </c>
      <c r="G7959" s="1">
        <f>IF(SQRT(B7959^2+D7959^2+F7959^2)&lt;0.125,"",SQRT(B7959^2+D7959^2+F7959^2))</f>
        <v>0.82250956086690519</v>
      </c>
      <c r="H7959" s="1">
        <f t="shared" si="249"/>
        <v>8.2250956086690525</v>
      </c>
      <c r="I7959" s="1">
        <v>-8.1196089618780807</v>
      </c>
      <c r="J7959" s="1">
        <f>I7959*xfactor</f>
        <v>-10.717883829679067</v>
      </c>
      <c r="K7959" s="1">
        <v>-9.04483096958894</v>
      </c>
      <c r="L7959" s="1">
        <f>K7959*yfactor</f>
        <v>-11.939176879857401</v>
      </c>
      <c r="M7959" s="1">
        <v>111.57528433682801</v>
      </c>
      <c r="N7959" s="1">
        <f>(M7959-80)*zfactor</f>
        <v>41.67937532461297</v>
      </c>
      <c r="O7959">
        <v>7</v>
      </c>
      <c r="P7959">
        <f t="shared" si="250"/>
        <v>0</v>
      </c>
      <c r="Q7959">
        <v>1</v>
      </c>
      <c r="R7959">
        <v>1</v>
      </c>
    </row>
    <row r="7960" spans="1:18" x14ac:dyDescent="0.2">
      <c r="A7960" s="1">
        <v>-0.14041158749416599</v>
      </c>
      <c r="B7960" s="1">
        <f>IF(AND(-100&lt;A7960,A7960&lt;100),A7960,B7959)</f>
        <v>-0.14041158749416599</v>
      </c>
      <c r="C7960" s="1">
        <v>0.143375847834527</v>
      </c>
      <c r="D7960" s="1">
        <f>IF(AND(-100&lt;C7960,C7960&lt;100),C7960,D7959)</f>
        <v>0.143375847834527</v>
      </c>
      <c r="E7960" s="1">
        <v>-0.70775795804311303</v>
      </c>
      <c r="F7960" s="1">
        <f>IF(AND(-100&lt;E7960,E7960&lt;100),E7960,F7959)</f>
        <v>-0.70775795804311303</v>
      </c>
      <c r="G7960" s="1">
        <f>IF(SQRT(B7960^2+D7960^2+F7960^2)&lt;0.125,"",SQRT(B7960^2+D7960^2+F7960^2))</f>
        <v>0.73565846343140662</v>
      </c>
      <c r="H7960" s="1">
        <f t="shared" si="249"/>
        <v>7.356584634314066</v>
      </c>
      <c r="I7960" s="1">
        <v>-8.2041646006969504</v>
      </c>
      <c r="J7960" s="1">
        <f>I7960*xfactor</f>
        <v>-10.829497272919975</v>
      </c>
      <c r="K7960" s="1">
        <v>-9.2022996201612006</v>
      </c>
      <c r="L7960" s="1">
        <f>K7960*yfactor</f>
        <v>-12.147035498612786</v>
      </c>
      <c r="M7960" s="1">
        <v>111.596585571098</v>
      </c>
      <c r="N7960" s="1">
        <f>(M7960-80)*zfactor</f>
        <v>41.707492953849368</v>
      </c>
      <c r="O7960">
        <v>7</v>
      </c>
      <c r="P7960">
        <f t="shared" si="250"/>
        <v>0</v>
      </c>
      <c r="Q7960">
        <v>1</v>
      </c>
      <c r="R7960">
        <v>1</v>
      </c>
    </row>
    <row r="7961" spans="1:18" x14ac:dyDescent="0.2">
      <c r="A7961" s="1">
        <v>-0.17935720646011899</v>
      </c>
      <c r="B7961" s="1">
        <f>IF(AND(-100&lt;A7961,A7961&lt;100),A7961,B7960)</f>
        <v>-0.17935720646011899</v>
      </c>
      <c r="C7961" s="1">
        <v>2.8874969594063701E-2</v>
      </c>
      <c r="D7961" s="1">
        <f>IF(AND(-100&lt;C7961,C7961&lt;100),C7961,D7960)</f>
        <v>2.8874969594063701E-2</v>
      </c>
      <c r="E7961" s="1">
        <v>-0.70776015253566404</v>
      </c>
      <c r="F7961" s="1">
        <f>IF(AND(-100&lt;E7961,E7961&lt;100),E7961,F7960)</f>
        <v>-0.70776015253566404</v>
      </c>
      <c r="G7961" s="1">
        <f>IF(SQRT(B7961^2+D7961^2+F7961^2)&lt;0.125,"",SQRT(B7961^2+D7961^2+F7961^2))</f>
        <v>0.7307032262796862</v>
      </c>
      <c r="H7961" s="1">
        <f t="shared" si="249"/>
        <v>7.307032262796862</v>
      </c>
      <c r="I7961" s="1">
        <v>-8.2958018486845297</v>
      </c>
      <c r="J7961" s="1">
        <f>I7961*xfactor</f>
        <v>-10.95045844026358</v>
      </c>
      <c r="K7961" s="1">
        <v>-9.3698343908736508</v>
      </c>
      <c r="L7961" s="1">
        <f>K7961*yfactor</f>
        <v>-12.36818139595322</v>
      </c>
      <c r="M7961" s="1">
        <v>111.60676854598</v>
      </c>
      <c r="N7961" s="1">
        <f>(M7961-80)*zfactor</f>
        <v>41.720934480693607</v>
      </c>
      <c r="O7961">
        <v>7</v>
      </c>
      <c r="P7961">
        <f t="shared" si="250"/>
        <v>0</v>
      </c>
      <c r="Q7961">
        <v>1</v>
      </c>
      <c r="R7961">
        <v>1</v>
      </c>
    </row>
    <row r="7962" spans="1:18" x14ac:dyDescent="0.2">
      <c r="A7962" s="1">
        <v>-0.20090191096682999</v>
      </c>
      <c r="B7962" s="1">
        <f>IF(AND(-100&lt;A7962,A7962&lt;100),A7962,B7961)</f>
        <v>-0.20090191096682999</v>
      </c>
      <c r="C7962" s="1">
        <v>9.2618712787027296E-2</v>
      </c>
      <c r="D7962" s="1">
        <f>IF(AND(-100&lt;C7962,C7962&lt;100),C7962,D7961)</f>
        <v>9.2618712787027296E-2</v>
      </c>
      <c r="E7962" s="1">
        <v>-0.771524151546787</v>
      </c>
      <c r="F7962" s="1">
        <f>IF(AND(-100&lt;E7962,E7962&lt;100),E7962,F7961)</f>
        <v>-0.771524151546787</v>
      </c>
      <c r="G7962" s="1">
        <f>IF(SQRT(B7962^2+D7962^2+F7962^2)&lt;0.125,"",SQRT(B7962^2+D7962^2+F7962^2))</f>
        <v>0.80261405433024879</v>
      </c>
      <c r="H7962" s="1">
        <f t="shared" si="249"/>
        <v>8.0261405433024873</v>
      </c>
      <c r="I7962" s="1">
        <v>-8.37539780066035</v>
      </c>
      <c r="J7962" s="1">
        <f>I7962*xfactor</f>
        <v>-11.055525096871662</v>
      </c>
      <c r="K7962" s="1">
        <v>-9.5407864654087895</v>
      </c>
      <c r="L7962" s="1">
        <f>K7962*yfactor</f>
        <v>-12.593838134339602</v>
      </c>
      <c r="M7962" s="1">
        <v>111.600836237202</v>
      </c>
      <c r="N7962" s="1">
        <f>(M7962-80)*zfactor</f>
        <v>41.713103833106643</v>
      </c>
      <c r="O7962">
        <v>7</v>
      </c>
      <c r="P7962">
        <f t="shared" si="250"/>
        <v>0</v>
      </c>
      <c r="Q7962">
        <v>1</v>
      </c>
      <c r="R7962">
        <v>1</v>
      </c>
    </row>
    <row r="7963" spans="1:18" x14ac:dyDescent="0.2">
      <c r="A7963" s="1">
        <v>-0.17714963892549601</v>
      </c>
      <c r="B7963" s="1">
        <f>IF(AND(-100&lt;A7963,A7963&lt;100),A7963,B7962)</f>
        <v>-0.17714963892549601</v>
      </c>
      <c r="C7963" s="1">
        <v>2.6816673466039199E-2</v>
      </c>
      <c r="D7963" s="1">
        <f>IF(AND(-100&lt;C7963,C7963&lt;100),C7963,D7962)</f>
        <v>2.6816673466039199E-2</v>
      </c>
      <c r="E7963" s="1">
        <v>-0.75460628384046202</v>
      </c>
      <c r="F7963" s="1">
        <f>IF(AND(-100&lt;E7963,E7963&lt;100),E7963,F7962)</f>
        <v>-0.75460628384046202</v>
      </c>
      <c r="G7963" s="1">
        <f>IF(SQRT(B7963^2+D7963^2+F7963^2)&lt;0.125,"",SQRT(B7963^2+D7963^2+F7963^2))</f>
        <v>0.77558479366135702</v>
      </c>
      <c r="H7963" s="1">
        <f t="shared" si="249"/>
        <v>7.75584793661357</v>
      </c>
      <c r="I7963" s="1">
        <v>-8.4286219771653794</v>
      </c>
      <c r="J7963" s="1">
        <f>I7963*xfactor</f>
        <v>-11.125781009858301</v>
      </c>
      <c r="K7963" s="1">
        <v>-9.7257562051075404</v>
      </c>
      <c r="L7963" s="1">
        <f>K7963*yfactor</f>
        <v>-12.837998190741954</v>
      </c>
      <c r="M7963" s="1">
        <v>111.61251069595799</v>
      </c>
      <c r="N7963" s="1">
        <f>(M7963-80)*zfactor</f>
        <v>41.728514118664556</v>
      </c>
      <c r="O7963">
        <v>7</v>
      </c>
      <c r="P7963">
        <f t="shared" si="250"/>
        <v>0</v>
      </c>
      <c r="Q7963">
        <v>1</v>
      </c>
      <c r="R7963">
        <v>1</v>
      </c>
    </row>
    <row r="7964" spans="1:18" x14ac:dyDescent="0.2">
      <c r="A7964" s="1">
        <v>-0.18013779555274001</v>
      </c>
      <c r="B7964" s="1">
        <f>IF(AND(-100&lt;A7964,A7964&lt;100),A7964,B7963)</f>
        <v>-0.18013779555274001</v>
      </c>
      <c r="C7964" s="1">
        <v>0.12546094634645599</v>
      </c>
      <c r="D7964" s="1">
        <f>IF(AND(-100&lt;C7964,C7964&lt;100),C7964,D7963)</f>
        <v>0.12546094634645599</v>
      </c>
      <c r="E7964" s="1">
        <v>-0.72802101038820499</v>
      </c>
      <c r="F7964" s="1">
        <f>IF(AND(-100&lt;E7964,E7964&lt;100),E7964,F7963)</f>
        <v>-0.72802101038820499</v>
      </c>
      <c r="G7964" s="1">
        <f>IF(SQRT(B7964^2+D7964^2+F7964^2)&lt;0.125,"",SQRT(B7964^2+D7964^2+F7964^2))</f>
        <v>0.76039770252901995</v>
      </c>
      <c r="H7964" s="1">
        <f t="shared" si="249"/>
        <v>7.6039770252901997</v>
      </c>
      <c r="I7964" s="1">
        <v>-8.5199389115439601</v>
      </c>
      <c r="J7964" s="1">
        <f>I7964*xfactor</f>
        <v>-11.246319363238028</v>
      </c>
      <c r="K7964" s="1">
        <v>-9.92414549897447</v>
      </c>
      <c r="L7964" s="1">
        <f>K7964*yfactor</f>
        <v>-13.099872058646302</v>
      </c>
      <c r="M7964" s="1">
        <v>111.63507014793799</v>
      </c>
      <c r="N7964" s="1">
        <f>(M7964-80)*zfactor</f>
        <v>41.758292595278157</v>
      </c>
      <c r="O7964">
        <v>7</v>
      </c>
      <c r="P7964">
        <f t="shared" si="250"/>
        <v>0</v>
      </c>
      <c r="Q7964">
        <v>1</v>
      </c>
      <c r="R7964">
        <v>1</v>
      </c>
    </row>
    <row r="7965" spans="1:18" x14ac:dyDescent="0.2">
      <c r="A7965" s="1">
        <v>-0.167793745339856</v>
      </c>
      <c r="B7965" s="1">
        <f>IF(AND(-100&lt;A7965,A7965&lt;100),A7965,B7964)</f>
        <v>-0.167793745339856</v>
      </c>
      <c r="C7965" s="1">
        <v>0.101683441104441</v>
      </c>
      <c r="D7965" s="1">
        <f>IF(AND(-100&lt;C7965,C7965&lt;100),C7965,D7964)</f>
        <v>0.101683441104441</v>
      </c>
      <c r="E7965" s="1">
        <v>-0.76649208394666901</v>
      </c>
      <c r="F7965" s="1">
        <f>IF(AND(-100&lt;E7965,E7965&lt;100),E7965,F7964)</f>
        <v>-0.76649208394666901</v>
      </c>
      <c r="G7965" s="1">
        <f>IF(SQRT(B7965^2+D7965^2+F7965^2)&lt;0.125,"",SQRT(B7965^2+D7965^2+F7965^2))</f>
        <v>0.79120438441841578</v>
      </c>
      <c r="H7965" s="1">
        <f t="shared" si="249"/>
        <v>7.9120438441841578</v>
      </c>
      <c r="I7965" s="1">
        <v>-8.6160372743726903</v>
      </c>
      <c r="J7965" s="1">
        <f>I7965*xfactor</f>
        <v>-11.373169202171951</v>
      </c>
      <c r="K7965" s="1">
        <v>-10.117342509113801</v>
      </c>
      <c r="L7965" s="1">
        <f>K7965*yfactor</f>
        <v>-13.354892112030218</v>
      </c>
      <c r="M7965" s="1">
        <v>111.627861941378</v>
      </c>
      <c r="N7965" s="1">
        <f>(M7965-80)*zfactor</f>
        <v>41.748777762618964</v>
      </c>
      <c r="O7965">
        <v>7</v>
      </c>
      <c r="P7965">
        <f t="shared" si="250"/>
        <v>0</v>
      </c>
      <c r="Q7965">
        <v>1</v>
      </c>
      <c r="R7965">
        <v>1</v>
      </c>
    </row>
    <row r="7966" spans="1:18" x14ac:dyDescent="0.2">
      <c r="A7966" s="1">
        <v>-0.17650683146447599</v>
      </c>
      <c r="B7966" s="1">
        <f>IF(AND(-100&lt;A7966,A7966&lt;100),A7966,B7965)</f>
        <v>-0.17650683146447599</v>
      </c>
      <c r="C7966" s="1">
        <v>0.13810207720444501</v>
      </c>
      <c r="D7966" s="1">
        <f>IF(AND(-100&lt;C7966,C7966&lt;100),C7966,D7965)</f>
        <v>0.13810207720444501</v>
      </c>
      <c r="E7966" s="1">
        <v>-0.81054718957796901</v>
      </c>
      <c r="F7966" s="1">
        <f>IF(AND(-100&lt;E7966,E7966&lt;100),E7966,F7965)</f>
        <v>-0.81054718957796901</v>
      </c>
      <c r="G7966" s="1">
        <f>IF(SQRT(B7966^2+D7966^2+F7966^2)&lt;0.125,"",SQRT(B7966^2+D7966^2+F7966^2))</f>
        <v>0.84095992283494425</v>
      </c>
      <c r="H7966" s="1">
        <f t="shared" si="249"/>
        <v>8.4095992283494425</v>
      </c>
      <c r="I7966" s="1">
        <v>-8.7109162047985595</v>
      </c>
      <c r="J7966" s="1">
        <f>I7966*xfactor</f>
        <v>-11.4984093903341</v>
      </c>
      <c r="K7966" s="1">
        <v>-10.272226680896299</v>
      </c>
      <c r="L7966" s="1">
        <f>K7966*yfactor</f>
        <v>-13.559339218783116</v>
      </c>
      <c r="M7966" s="1">
        <v>111.600838894015</v>
      </c>
      <c r="N7966" s="1">
        <f>(M7966-80)*zfactor</f>
        <v>41.713107340099803</v>
      </c>
      <c r="O7966">
        <v>7</v>
      </c>
      <c r="P7966">
        <f t="shared" si="250"/>
        <v>0</v>
      </c>
      <c r="Q7966">
        <v>1</v>
      </c>
      <c r="R7966">
        <v>1</v>
      </c>
    </row>
    <row r="7967" spans="1:18" x14ac:dyDescent="0.2">
      <c r="A7967" s="1">
        <v>-0.13486734631612299</v>
      </c>
      <c r="B7967" s="1">
        <f>IF(AND(-100&lt;A7967,A7967&lt;100),A7967,B7966)</f>
        <v>-0.13486734631612299</v>
      </c>
      <c r="C7967" s="1">
        <v>0.106583470859152</v>
      </c>
      <c r="D7967" s="1">
        <f>IF(AND(-100&lt;C7967,C7967&lt;100),C7967,D7966)</f>
        <v>0.106583470859152</v>
      </c>
      <c r="E7967" s="1">
        <v>-0.78052109658797497</v>
      </c>
      <c r="F7967" s="1">
        <f>IF(AND(-100&lt;E7967,E7967&lt;100),E7967,F7966)</f>
        <v>-0.78052109658797497</v>
      </c>
      <c r="G7967" s="1">
        <f>IF(SQRT(B7967^2+D7967^2+F7967^2)&lt;0.125,"",SQRT(B7967^2+D7967^2+F7967^2))</f>
        <v>0.79922613794947406</v>
      </c>
      <c r="H7967" s="1">
        <f t="shared" si="249"/>
        <v>7.9922613794947406</v>
      </c>
      <c r="I7967" s="1">
        <v>-8.7964266138188592</v>
      </c>
      <c r="J7967" s="1">
        <f>I7967*xfactor</f>
        <v>-11.611283130240894</v>
      </c>
      <c r="K7967" s="1">
        <v>-10.4187549002545</v>
      </c>
      <c r="L7967" s="1">
        <f>K7967*yfactor</f>
        <v>-13.75275646833594</v>
      </c>
      <c r="M7967" s="1">
        <v>111.57847566859699</v>
      </c>
      <c r="N7967" s="1">
        <f>(M7967-80)*zfactor</f>
        <v>41.683587882548032</v>
      </c>
      <c r="O7967">
        <v>7</v>
      </c>
      <c r="P7967">
        <f t="shared" si="250"/>
        <v>0</v>
      </c>
      <c r="Q7967">
        <v>1</v>
      </c>
      <c r="R7967">
        <v>1</v>
      </c>
    </row>
    <row r="7968" spans="1:18" x14ac:dyDescent="0.2">
      <c r="A7968" s="1">
        <v>-0.111647836139663</v>
      </c>
      <c r="B7968" s="1">
        <f>IF(AND(-100&lt;A7968,A7968&lt;100),A7968,B7967)</f>
        <v>-0.111647836139663</v>
      </c>
      <c r="C7968" s="1">
        <v>0.114086371304697</v>
      </c>
      <c r="D7968" s="1">
        <f>IF(AND(-100&lt;C7968,C7968&lt;100),C7968,D7967)</f>
        <v>0.114086371304697</v>
      </c>
      <c r="E7968" s="1">
        <v>-0.71306796382630599</v>
      </c>
      <c r="F7968" s="1">
        <f>IF(AND(-100&lt;E7968,E7968&lt;100),E7968,F7967)</f>
        <v>-0.71306796382630599</v>
      </c>
      <c r="G7968" s="1">
        <f>IF(SQRT(B7968^2+D7968^2+F7968^2)&lt;0.125,"",SQRT(B7968^2+D7968^2+F7968^2))</f>
        <v>0.73071667591997391</v>
      </c>
      <c r="H7968" s="1">
        <f t="shared" si="249"/>
        <v>7.3071667591997391</v>
      </c>
      <c r="I7968" s="1">
        <v>-8.8946531830543396</v>
      </c>
      <c r="J7968" s="1">
        <f>I7968*xfactor</f>
        <v>-11.740942201631729</v>
      </c>
      <c r="K7968" s="1">
        <v>-10.583165875144999</v>
      </c>
      <c r="L7968" s="1">
        <f>K7968*yfactor</f>
        <v>-13.9697789551914</v>
      </c>
      <c r="M7968" s="1">
        <v>111.58195987995499</v>
      </c>
      <c r="N7968" s="1">
        <f>(M7968-80)*zfactor</f>
        <v>41.688187041540594</v>
      </c>
      <c r="O7968">
        <v>7</v>
      </c>
      <c r="P7968">
        <f t="shared" si="250"/>
        <v>0</v>
      </c>
      <c r="Q7968">
        <v>1</v>
      </c>
      <c r="R7968">
        <v>1</v>
      </c>
    </row>
    <row r="7969" spans="1:18" x14ac:dyDescent="0.2">
      <c r="A7969" s="1">
        <v>-0.17178270808384599</v>
      </c>
      <c r="B7969" s="1">
        <f>IF(AND(-100&lt;A7969,A7969&lt;100),A7969,B7968)</f>
        <v>-0.17178270808384599</v>
      </c>
      <c r="C7969" s="1">
        <v>7.43393982102451E-2</v>
      </c>
      <c r="D7969" s="1">
        <f>IF(AND(-100&lt;C7969,C7969&lt;100),C7969,D7968)</f>
        <v>7.43393982102451E-2</v>
      </c>
      <c r="E7969" s="1">
        <v>-0.710291229978677</v>
      </c>
      <c r="F7969" s="1">
        <f>IF(AND(-100&lt;E7969,E7969&lt;100),E7969,F7968)</f>
        <v>-0.710291229978677</v>
      </c>
      <c r="G7969" s="1">
        <f>IF(SQRT(B7969^2+D7969^2+F7969^2)&lt;0.125,"",SQRT(B7969^2+D7969^2+F7969^2))</f>
        <v>0.73454018018587863</v>
      </c>
      <c r="H7969" s="1">
        <f t="shared" si="249"/>
        <v>7.3454018018587863</v>
      </c>
      <c r="I7969" s="1">
        <v>-8.9869249956079003</v>
      </c>
      <c r="J7969" s="1">
        <f>I7969*xfactor</f>
        <v>-11.862740994202429</v>
      </c>
      <c r="K7969" s="1">
        <v>-10.790328894938501</v>
      </c>
      <c r="L7969" s="1">
        <f>K7969*yfactor</f>
        <v>-14.243234141318821</v>
      </c>
      <c r="M7969" s="1">
        <v>111.601208497531</v>
      </c>
      <c r="N7969" s="1">
        <f>(M7969-80)*zfactor</f>
        <v>41.713595216740927</v>
      </c>
      <c r="O7969">
        <v>7</v>
      </c>
      <c r="P7969">
        <f t="shared" si="250"/>
        <v>0</v>
      </c>
      <c r="Q7969">
        <v>1</v>
      </c>
      <c r="R7969">
        <v>1</v>
      </c>
    </row>
    <row r="7970" spans="1:18" x14ac:dyDescent="0.2">
      <c r="A7970" s="1">
        <v>-0.16930278261862799</v>
      </c>
      <c r="B7970" s="1">
        <f>IF(AND(-100&lt;A7970,A7970&lt;100),A7970,B7969)</f>
        <v>-0.16930278261862799</v>
      </c>
      <c r="C7970" s="1">
        <v>8.58632202970772E-2</v>
      </c>
      <c r="D7970" s="1">
        <f>IF(AND(-100&lt;C7970,C7970&lt;100),C7970,D7969)</f>
        <v>8.58632202970772E-2</v>
      </c>
      <c r="E7970" s="1">
        <v>-0.74717670086100996</v>
      </c>
      <c r="F7970" s="1">
        <f>IF(AND(-100&lt;E7970,E7970&lt;100),E7970,F7969)</f>
        <v>-0.74717670086100996</v>
      </c>
      <c r="G7970" s="1">
        <f>IF(SQRT(B7970^2+D7970^2+F7970^2)&lt;0.125,"",SQRT(B7970^2+D7970^2+F7970^2))</f>
        <v>0.77091435783213813</v>
      </c>
      <c r="H7970" s="1">
        <f t="shared" si="249"/>
        <v>7.7091435783213811</v>
      </c>
      <c r="I7970" s="1">
        <v>-9.0212647782347197</v>
      </c>
      <c r="J7970" s="1">
        <f>I7970*xfactor</f>
        <v>-11.908069507269831</v>
      </c>
      <c r="K7970" s="1">
        <v>-11.049210532383499</v>
      </c>
      <c r="L7970" s="1">
        <f>K7970*yfactor</f>
        <v>-14.58495790274622</v>
      </c>
      <c r="M7970" s="1">
        <v>111.613796237923</v>
      </c>
      <c r="N7970" s="1">
        <f>(M7970-80)*zfactor</f>
        <v>41.730211034058357</v>
      </c>
      <c r="O7970">
        <v>7</v>
      </c>
      <c r="P7970">
        <f t="shared" si="250"/>
        <v>0</v>
      </c>
      <c r="Q7970">
        <v>1</v>
      </c>
      <c r="R7970">
        <v>1</v>
      </c>
    </row>
    <row r="7971" spans="1:18" x14ac:dyDescent="0.2">
      <c r="A7971" s="1">
        <v>-0.113920316640182</v>
      </c>
      <c r="B7971" s="1">
        <f>IF(AND(-100&lt;A7971,A7971&lt;100),A7971,B7970)</f>
        <v>-0.113920316640182</v>
      </c>
      <c r="C7971" s="1">
        <v>6.9661511256348299E-2</v>
      </c>
      <c r="D7971" s="1">
        <f>IF(AND(-100&lt;C7971,C7971&lt;100),C7971,D7970)</f>
        <v>6.9661511256348299E-2</v>
      </c>
      <c r="E7971" s="1">
        <v>-0.74534301803633196</v>
      </c>
      <c r="F7971" s="1">
        <f>IF(AND(-100&lt;E7971,E7971&lt;100),E7971,F7970)</f>
        <v>-0.74534301803633196</v>
      </c>
      <c r="G7971" s="1">
        <f>IF(SQRT(B7971^2+D7971^2+F7971^2)&lt;0.125,"",SQRT(B7971^2+D7971^2+F7971^2))</f>
        <v>0.75720986472009555</v>
      </c>
      <c r="H7971" s="1">
        <f t="shared" si="249"/>
        <v>7.5720986472009555</v>
      </c>
      <c r="I7971" s="1">
        <v>-9.0489352725964807</v>
      </c>
      <c r="J7971" s="1">
        <f>I7971*xfactor</f>
        <v>-11.944594559827355</v>
      </c>
      <c r="K7971" s="1">
        <v>-11.268110013287201</v>
      </c>
      <c r="L7971" s="1">
        <f>K7971*yfactor</f>
        <v>-14.873905217539106</v>
      </c>
      <c r="M7971" s="1">
        <v>111.61112757190099</v>
      </c>
      <c r="N7971" s="1">
        <f>(M7971-80)*zfactor</f>
        <v>41.726688394909317</v>
      </c>
      <c r="O7971">
        <v>7</v>
      </c>
      <c r="P7971">
        <f t="shared" si="250"/>
        <v>0</v>
      </c>
      <c r="Q7971">
        <v>1</v>
      </c>
      <c r="R7971">
        <v>1</v>
      </c>
    </row>
    <row r="7972" spans="1:18" x14ac:dyDescent="0.2">
      <c r="A7972" s="1">
        <v>-0.10517183792393101</v>
      </c>
      <c r="B7972" s="1">
        <f>IF(AND(-100&lt;A7972,A7972&lt;100),A7972,B7971)</f>
        <v>-0.10517183792393101</v>
      </c>
      <c r="C7972" s="1">
        <v>0.17522940891632099</v>
      </c>
      <c r="D7972" s="1">
        <f>IF(AND(-100&lt;C7972,C7972&lt;100),C7972,D7971)</f>
        <v>0.17522940891632099</v>
      </c>
      <c r="E7972" s="1">
        <v>-0.70756990084872795</v>
      </c>
      <c r="F7972" s="1">
        <f>IF(AND(-100&lt;E7972,E7972&lt;100),E7972,F7971)</f>
        <v>-0.70756990084872795</v>
      </c>
      <c r="G7972" s="1">
        <f>IF(SQRT(B7972^2+D7972^2+F7972^2)&lt;0.125,"",SQRT(B7972^2+D7972^2+F7972^2))</f>
        <v>0.73649278735676671</v>
      </c>
      <c r="H7972" s="1">
        <f t="shared" si="249"/>
        <v>7.3649278735676669</v>
      </c>
      <c r="I7972" s="1">
        <v>-9.1076244398049209</v>
      </c>
      <c r="J7972" s="1">
        <f>I7972*xfactor</f>
        <v>-12.022064260542496</v>
      </c>
      <c r="K7972" s="1">
        <v>-11.4456686197738</v>
      </c>
      <c r="L7972" s="1">
        <f>K7972*yfactor</f>
        <v>-15.108282578101417</v>
      </c>
      <c r="M7972" s="1">
        <v>111.62060202254</v>
      </c>
      <c r="N7972" s="1">
        <f>(M7972-80)*zfactor</f>
        <v>41.739194669752798</v>
      </c>
      <c r="O7972">
        <v>7</v>
      </c>
      <c r="P7972">
        <f t="shared" si="250"/>
        <v>0</v>
      </c>
      <c r="Q7972">
        <v>1</v>
      </c>
      <c r="R7972">
        <v>1</v>
      </c>
    </row>
    <row r="7973" spans="1:18" x14ac:dyDescent="0.2">
      <c r="A7973" s="1">
        <v>-0.119129636201183</v>
      </c>
      <c r="B7973" s="1">
        <f>IF(AND(-100&lt;A7973,A7973&lt;100),A7973,B7972)</f>
        <v>-0.119129636201183</v>
      </c>
      <c r="C7973" s="1">
        <v>4.4093482630083398E-2</v>
      </c>
      <c r="D7973" s="1">
        <f>IF(AND(-100&lt;C7973,C7973&lt;100),C7973,D7972)</f>
        <v>4.4093482630083398E-2</v>
      </c>
      <c r="E7973" s="1">
        <v>-0.69948252191614402</v>
      </c>
      <c r="F7973" s="1">
        <f>IF(AND(-100&lt;E7973,E7973&lt;100),E7973,F7972)</f>
        <v>-0.69948252191614402</v>
      </c>
      <c r="G7973" s="1">
        <f>IF(SQRT(B7973^2+D7973^2+F7973^2)&lt;0.125,"",SQRT(B7973^2+D7973^2+F7973^2))</f>
        <v>0.71092327567610603</v>
      </c>
      <c r="H7973" s="1">
        <f t="shared" si="249"/>
        <v>7.1092327567610605</v>
      </c>
      <c r="I7973" s="1">
        <v>-9.1911734154214493</v>
      </c>
      <c r="J7973" s="1">
        <f>I7973*xfactor</f>
        <v>-12.132348908356313</v>
      </c>
      <c r="K7973" s="1">
        <v>-11.621177544515801</v>
      </c>
      <c r="L7973" s="1">
        <f>K7973*yfactor</f>
        <v>-15.339954358760858</v>
      </c>
      <c r="M7973" s="1">
        <v>111.644841474787</v>
      </c>
      <c r="N7973" s="1">
        <f>(M7973-80)*zfactor</f>
        <v>41.771190746718844</v>
      </c>
      <c r="O7973">
        <v>7</v>
      </c>
      <c r="P7973">
        <f t="shared" si="250"/>
        <v>0</v>
      </c>
      <c r="Q7973">
        <v>1</v>
      </c>
      <c r="R7973">
        <v>1</v>
      </c>
    </row>
    <row r="7974" spans="1:18" x14ac:dyDescent="0.2">
      <c r="A7974" s="1">
        <v>-9.6564483507528595E-2</v>
      </c>
      <c r="B7974" s="1">
        <f>IF(AND(-100&lt;A7974,A7974&lt;100),A7974,B7973)</f>
        <v>-9.6564483507528595E-2</v>
      </c>
      <c r="C7974" s="1">
        <v>0.17642565430562701</v>
      </c>
      <c r="D7974" s="1">
        <f>IF(AND(-100&lt;C7974,C7974&lt;100),C7974,D7973)</f>
        <v>0.17642565430562701</v>
      </c>
      <c r="E7974" s="1">
        <v>-0.75054855918160401</v>
      </c>
      <c r="F7974" s="1">
        <f>IF(AND(-100&lt;E7974,E7974&lt;100),E7974,F7973)</f>
        <v>-0.75054855918160401</v>
      </c>
      <c r="G7974" s="1">
        <f>IF(SQRT(B7974^2+D7974^2+F7974^2)&lt;0.125,"",SQRT(B7974^2+D7974^2+F7974^2))</f>
        <v>0.7770288608937419</v>
      </c>
      <c r="H7974" s="1">
        <f t="shared" si="249"/>
        <v>7.7702886089374186</v>
      </c>
      <c r="I7974" s="1">
        <v>-9.2640548121108495</v>
      </c>
      <c r="J7974" s="1">
        <f>I7974*xfactor</f>
        <v>-12.228552351986322</v>
      </c>
      <c r="K7974" s="1">
        <v>-11.7942502687245</v>
      </c>
      <c r="L7974" s="1">
        <f>K7974*yfactor</f>
        <v>-15.568410354716342</v>
      </c>
      <c r="M7974" s="1">
        <v>111.66323641936501</v>
      </c>
      <c r="N7974" s="1">
        <f>(M7974-80)*zfactor</f>
        <v>41.795472073561811</v>
      </c>
      <c r="O7974">
        <v>7</v>
      </c>
      <c r="P7974">
        <f t="shared" si="250"/>
        <v>0</v>
      </c>
      <c r="Q7974">
        <v>1</v>
      </c>
      <c r="R7974">
        <v>1</v>
      </c>
    </row>
    <row r="7975" spans="1:18" x14ac:dyDescent="0.2">
      <c r="A7975" s="1">
        <v>-0.14043274662810801</v>
      </c>
      <c r="B7975" s="1">
        <f>IF(AND(-100&lt;A7975,A7975&lt;100),A7975,B7974)</f>
        <v>-0.14043274662810801</v>
      </c>
      <c r="C7975" s="1">
        <v>4.9110553216222701E-2</v>
      </c>
      <c r="D7975" s="1">
        <f>IF(AND(-100&lt;C7975,C7975&lt;100),C7975,D7974)</f>
        <v>4.9110553216222701E-2</v>
      </c>
      <c r="E7975" s="1">
        <v>-0.77862767280145695</v>
      </c>
      <c r="F7975" s="1">
        <f>IF(AND(-100&lt;E7975,E7975&lt;100),E7975,F7974)</f>
        <v>-0.77862767280145695</v>
      </c>
      <c r="G7975" s="1">
        <f>IF(SQRT(B7975^2+D7975^2+F7975^2)&lt;0.125,"",SQRT(B7975^2+D7975^2+F7975^2))</f>
        <v>0.79271322406966971</v>
      </c>
      <c r="H7975" s="1">
        <f t="shared" si="249"/>
        <v>7.9271322406966966</v>
      </c>
      <c r="I7975" s="1">
        <v>-9.3209034038289698</v>
      </c>
      <c r="J7975" s="1">
        <f>I7975*xfactor</f>
        <v>-12.303592493054241</v>
      </c>
      <c r="K7975" s="1">
        <v>-11.983157600686599</v>
      </c>
      <c r="L7975" s="1">
        <f>K7975*yfactor</f>
        <v>-15.817768032906312</v>
      </c>
      <c r="M7975" s="1">
        <v>111.70569860598501</v>
      </c>
      <c r="N7975" s="1">
        <f>(M7975-80)*zfactor</f>
        <v>41.851522159900213</v>
      </c>
      <c r="O7975">
        <v>7</v>
      </c>
      <c r="P7975">
        <f t="shared" si="250"/>
        <v>0</v>
      </c>
      <c r="Q7975">
        <v>1</v>
      </c>
      <c r="R7975">
        <v>1</v>
      </c>
    </row>
    <row r="7976" spans="1:18" x14ac:dyDescent="0.2">
      <c r="A7976" s="1">
        <v>-0.13133561397833499</v>
      </c>
      <c r="B7976" s="1">
        <f>IF(AND(-100&lt;A7976,A7976&lt;100),A7976,B7975)</f>
        <v>-0.13133561397833499</v>
      </c>
      <c r="C7976" s="1">
        <v>0.14723473982357099</v>
      </c>
      <c r="D7976" s="1">
        <f>IF(AND(-100&lt;C7976,C7976&lt;100),C7976,D7975)</f>
        <v>0.14723473982357099</v>
      </c>
      <c r="E7976" s="1">
        <v>-0.77471284588940104</v>
      </c>
      <c r="F7976" s="1">
        <f>IF(AND(-100&lt;E7976,E7976&lt;100),E7976,F7975)</f>
        <v>-0.77471284588940104</v>
      </c>
      <c r="G7976" s="1">
        <f>IF(SQRT(B7976^2+D7976^2+F7976^2)&lt;0.125,"",SQRT(B7976^2+D7976^2+F7976^2))</f>
        <v>0.79944174628051279</v>
      </c>
      <c r="H7976" s="1">
        <f t="shared" si="249"/>
        <v>7.9944174628051279</v>
      </c>
      <c r="I7976" s="1">
        <v>-9.3688993528764009</v>
      </c>
      <c r="J7976" s="1">
        <f>I7976*xfactor</f>
        <v>-12.36694714579685</v>
      </c>
      <c r="K7976" s="1">
        <v>-12.198209969892501</v>
      </c>
      <c r="L7976" s="1">
        <f>K7976*yfactor</f>
        <v>-16.1016371602581</v>
      </c>
      <c r="M7976" s="1">
        <v>111.761229477638</v>
      </c>
      <c r="N7976" s="1">
        <f>(M7976-80)*zfactor</f>
        <v>41.924822910482156</v>
      </c>
      <c r="O7976">
        <v>7</v>
      </c>
      <c r="P7976">
        <f t="shared" si="250"/>
        <v>0</v>
      </c>
      <c r="Q7976">
        <v>1</v>
      </c>
      <c r="R7976">
        <v>1</v>
      </c>
    </row>
    <row r="7977" spans="1:18" x14ac:dyDescent="0.2">
      <c r="A7977" s="1">
        <v>-0.14985977631938699</v>
      </c>
      <c r="B7977" s="1">
        <f>IF(AND(-100&lt;A7977,A7977&lt;100),A7977,B7976)</f>
        <v>-0.14985977631938699</v>
      </c>
      <c r="C7977" s="1">
        <v>0.13747638178515101</v>
      </c>
      <c r="D7977" s="1">
        <f>IF(AND(-100&lt;C7977,C7977&lt;100),C7977,D7976)</f>
        <v>0.13747638178515101</v>
      </c>
      <c r="E7977" s="1">
        <v>-0.89713193848895201</v>
      </c>
      <c r="F7977" s="1">
        <f>IF(AND(-100&lt;E7977,E7977&lt;100),E7977,F7976)</f>
        <v>-0.89713193848895201</v>
      </c>
      <c r="G7977" s="1">
        <f>IF(SQRT(B7977^2+D7977^2+F7977^2)&lt;0.125,"",SQRT(B7977^2+D7977^2+F7977^2))</f>
        <v>0.91989315855928511</v>
      </c>
      <c r="H7977" s="1">
        <f t="shared" si="249"/>
        <v>9.1989315855928506</v>
      </c>
      <c r="I7977" s="1">
        <v>-9.3858416262503006</v>
      </c>
      <c r="J7977" s="1">
        <f>I7977*xfactor</f>
        <v>-12.389310946650397</v>
      </c>
      <c r="K7977" s="1">
        <v>-12.3704948445511</v>
      </c>
      <c r="L7977" s="1">
        <f>K7977*yfactor</f>
        <v>-16.329053194807454</v>
      </c>
      <c r="M7977" s="1">
        <v>111.744452826585</v>
      </c>
      <c r="N7977" s="1">
        <f>(M7977-80)*zfactor</f>
        <v>41.902677731092204</v>
      </c>
      <c r="O7977">
        <v>7</v>
      </c>
      <c r="P7977">
        <f t="shared" si="250"/>
        <v>0</v>
      </c>
      <c r="Q7977">
        <v>1</v>
      </c>
      <c r="R7977">
        <v>1</v>
      </c>
    </row>
    <row r="7978" spans="1:18" x14ac:dyDescent="0.2">
      <c r="A7978" s="1">
        <v>-0.109502018999359</v>
      </c>
      <c r="B7978" s="1">
        <f>IF(AND(-100&lt;A7978,A7978&lt;100),A7978,B7977)</f>
        <v>-0.109502018999359</v>
      </c>
      <c r="C7978" s="1">
        <v>0.16144597849259901</v>
      </c>
      <c r="D7978" s="1">
        <f>IF(AND(-100&lt;C7978,C7978&lt;100),C7978,D7977)</f>
        <v>0.16144597849259901</v>
      </c>
      <c r="E7978" s="1">
        <v>-0.89024046768756304</v>
      </c>
      <c r="F7978" s="1">
        <f>IF(AND(-100&lt;E7978,E7978&lt;100),E7978,F7977)</f>
        <v>-0.89024046768756304</v>
      </c>
      <c r="G7978" s="1">
        <f>IF(SQRT(B7978^2+D7978^2+F7978^2)&lt;0.125,"",SQRT(B7978^2+D7978^2+F7978^2))</f>
        <v>0.91136358630622261</v>
      </c>
      <c r="H7978" s="1">
        <f t="shared" si="249"/>
        <v>9.1136358630622265</v>
      </c>
      <c r="I7978" s="1">
        <v>-9.3604419048993996</v>
      </c>
      <c r="J7978" s="1">
        <f>I7978*xfactor</f>
        <v>-12.355783314467208</v>
      </c>
      <c r="K7978" s="1">
        <v>-12.459239689375799</v>
      </c>
      <c r="L7978" s="1">
        <f>K7978*yfactor</f>
        <v>-16.446196389976055</v>
      </c>
      <c r="M7978" s="1">
        <v>111.723908939897</v>
      </c>
      <c r="N7978" s="1">
        <f>(M7978-80)*zfactor</f>
        <v>41.875559800664043</v>
      </c>
      <c r="O7978">
        <v>7</v>
      </c>
      <c r="P7978">
        <f t="shared" si="250"/>
        <v>0</v>
      </c>
      <c r="Q7978">
        <v>1</v>
      </c>
      <c r="R7978">
        <v>1</v>
      </c>
    </row>
    <row r="7979" spans="1:18" x14ac:dyDescent="0.2">
      <c r="A7979" s="1">
        <v>-8.3675729243332303E-2</v>
      </c>
      <c r="B7979" s="1">
        <f>IF(AND(-100&lt;A7979,A7979&lt;100),A7979,B7978)</f>
        <v>-8.3675729243332303E-2</v>
      </c>
      <c r="C7979" s="1">
        <v>0.12901729794796099</v>
      </c>
      <c r="D7979" s="1">
        <f>IF(AND(-100&lt;C7979,C7979&lt;100),C7979,D7978)</f>
        <v>0.12901729794796099</v>
      </c>
      <c r="E7979" s="1">
        <v>-0.84785049456566697</v>
      </c>
      <c r="F7979" s="1">
        <f>IF(AND(-100&lt;E7979,E7979&lt;100),E7979,F7978)</f>
        <v>-0.84785049456566697</v>
      </c>
      <c r="G7979" s="1">
        <f>IF(SQRT(B7979^2+D7979^2+F7979^2)&lt;0.125,"",SQRT(B7979^2+D7979^2+F7979^2))</f>
        <v>0.86168297648812953</v>
      </c>
      <c r="H7979" s="1">
        <f t="shared" si="249"/>
        <v>8.6168297648812953</v>
      </c>
      <c r="I7979" s="1">
        <v>-9.3400279608981691</v>
      </c>
      <c r="J7979" s="1">
        <f>I7979*xfactor</f>
        <v>-12.328836908385584</v>
      </c>
      <c r="K7979" s="1">
        <v>-12.4893685753041</v>
      </c>
      <c r="L7979" s="1">
        <f>K7979*yfactor</f>
        <v>-16.485966519401412</v>
      </c>
      <c r="M7979" s="1">
        <v>111.71979845998899</v>
      </c>
      <c r="N7979" s="1">
        <f>(M7979-80)*zfactor</f>
        <v>41.870133967185474</v>
      </c>
      <c r="O7979">
        <v>7</v>
      </c>
      <c r="P7979">
        <f t="shared" si="250"/>
        <v>0</v>
      </c>
      <c r="Q7979">
        <v>1</v>
      </c>
      <c r="R7979">
        <v>1</v>
      </c>
    </row>
    <row r="7980" spans="1:18" x14ac:dyDescent="0.2">
      <c r="A7980" s="1">
        <v>-0.106097009647039</v>
      </c>
      <c r="B7980" s="1">
        <f>IF(AND(-100&lt;A7980,A7980&lt;100),A7980,B7979)</f>
        <v>-0.106097009647039</v>
      </c>
      <c r="C7980" s="1">
        <v>0.131848476190213</v>
      </c>
      <c r="D7980" s="1">
        <f>IF(AND(-100&lt;C7980,C7980&lt;100),C7980,D7979)</f>
        <v>0.131848476190213</v>
      </c>
      <c r="E7980" s="1">
        <v>-0.79215499154920899</v>
      </c>
      <c r="F7980" s="1">
        <f>IF(AND(-100&lt;E7980,E7980&lt;100),E7980,F7979)</f>
        <v>-0.79215499154920899</v>
      </c>
      <c r="G7980" s="1">
        <f>IF(SQRT(B7980^2+D7980^2+F7980^2)&lt;0.125,"",SQRT(B7980^2+D7980^2+F7980^2))</f>
        <v>0.81003094185719371</v>
      </c>
      <c r="H7980" s="1">
        <f t="shared" si="249"/>
        <v>8.1003094185719373</v>
      </c>
      <c r="I7980" s="1">
        <v>-9.3381259317892908</v>
      </c>
      <c r="J7980" s="1">
        <f>I7980*xfactor</f>
        <v>-12.326326229961865</v>
      </c>
      <c r="K7980" s="1">
        <v>-12.511151646339901</v>
      </c>
      <c r="L7980" s="1">
        <f>K7980*yfactor</f>
        <v>-16.514720173168669</v>
      </c>
      <c r="M7980" s="1">
        <v>111.737929286289</v>
      </c>
      <c r="N7980" s="1">
        <f>(M7980-80)*zfactor</f>
        <v>41.894066657901483</v>
      </c>
      <c r="O7980">
        <v>7</v>
      </c>
      <c r="P7980">
        <f t="shared" si="250"/>
        <v>0</v>
      </c>
      <c r="Q7980">
        <v>1</v>
      </c>
      <c r="R7980">
        <v>1</v>
      </c>
    </row>
    <row r="7981" spans="1:18" x14ac:dyDescent="0.2">
      <c r="A7981" s="1">
        <v>-0.10444053953646799</v>
      </c>
      <c r="B7981" s="1">
        <f>IF(AND(-100&lt;A7981,A7981&lt;100),A7981,B7980)</f>
        <v>-0.10444053953646799</v>
      </c>
      <c r="C7981" s="1">
        <v>0.10047343041325101</v>
      </c>
      <c r="D7981" s="1">
        <f>IF(AND(-100&lt;C7981,C7981&lt;100),C7981,D7980)</f>
        <v>0.10047343041325101</v>
      </c>
      <c r="E7981" s="1">
        <v>-0.81309279602616102</v>
      </c>
      <c r="F7981" s="1">
        <f>IF(AND(-100&lt;E7981,E7981&lt;100),E7981,F7980)</f>
        <v>-0.81309279602616102</v>
      </c>
      <c r="G7981" s="1">
        <f>IF(SQRT(B7981^2+D7981^2+F7981^2)&lt;0.125,"",SQRT(B7981^2+D7981^2+F7981^2))</f>
        <v>0.82590715668730907</v>
      </c>
      <c r="H7981" s="1">
        <f t="shared" si="249"/>
        <v>8.2590715668730912</v>
      </c>
      <c r="I7981" s="1">
        <v>-9.3302533126766996</v>
      </c>
      <c r="J7981" s="1">
        <f>I7981*xfactor</f>
        <v>-12.315934372733244</v>
      </c>
      <c r="K7981" s="1">
        <v>-12.541729553980799</v>
      </c>
      <c r="L7981" s="1">
        <f>K7981*yfactor</f>
        <v>-16.555083011254656</v>
      </c>
      <c r="M7981" s="1">
        <v>111.747454740081</v>
      </c>
      <c r="N7981" s="1">
        <f>(M7981-80)*zfactor</f>
        <v>41.906640256906918</v>
      </c>
      <c r="O7981">
        <v>7</v>
      </c>
      <c r="P7981">
        <f t="shared" si="250"/>
        <v>0</v>
      </c>
      <c r="Q7981">
        <v>1</v>
      </c>
      <c r="R7981">
        <v>1</v>
      </c>
    </row>
    <row r="7982" spans="1:18" x14ac:dyDescent="0.2">
      <c r="A7982" s="1">
        <v>-0.120691183600424</v>
      </c>
      <c r="B7982" s="1">
        <f>IF(AND(-100&lt;A7982,A7982&lt;100),A7982,B7981)</f>
        <v>-0.120691183600424</v>
      </c>
      <c r="C7982" s="1">
        <v>0.116259907520251</v>
      </c>
      <c r="D7982" s="1">
        <f>IF(AND(-100&lt;C7982,C7982&lt;100),C7982,D7981)</f>
        <v>0.116259907520251</v>
      </c>
      <c r="E7982" s="1">
        <v>-0.83712498552153902</v>
      </c>
      <c r="F7982" s="1">
        <f>IF(AND(-100&lt;E7982,E7982&lt;100),E7982,F7981)</f>
        <v>-0.83712498552153902</v>
      </c>
      <c r="G7982" s="1">
        <f>IF(SQRT(B7982^2+D7982^2+F7982^2)&lt;0.125,"",SQRT(B7982^2+D7982^2+F7982^2))</f>
        <v>0.85373354700393822</v>
      </c>
      <c r="H7982" s="1">
        <f t="shared" si="249"/>
        <v>8.5373354700393822</v>
      </c>
      <c r="I7982" s="1">
        <v>-9.3030194770299097</v>
      </c>
      <c r="J7982" s="1">
        <f>I7982*xfactor</f>
        <v>-12.279985709679481</v>
      </c>
      <c r="K7982" s="1">
        <v>-12.593074350374501</v>
      </c>
      <c r="L7982" s="1">
        <f>K7982*yfactor</f>
        <v>-16.622858142494341</v>
      </c>
      <c r="M7982" s="1">
        <v>111.750305137715</v>
      </c>
      <c r="N7982" s="1">
        <f>(M7982-80)*zfactor</f>
        <v>41.910402781783809</v>
      </c>
      <c r="O7982">
        <v>7</v>
      </c>
      <c r="P7982">
        <f t="shared" si="250"/>
        <v>0</v>
      </c>
      <c r="Q7982">
        <v>1</v>
      </c>
      <c r="R7982">
        <v>1</v>
      </c>
    </row>
    <row r="7983" spans="1:18" x14ac:dyDescent="0.2">
      <c r="A7983" s="1">
        <v>-8.4322329786762906E-2</v>
      </c>
      <c r="B7983" s="1">
        <f>IF(AND(-100&lt;A7983,A7983&lt;100),A7983,B7982)</f>
        <v>-8.4322329786762906E-2</v>
      </c>
      <c r="C7983" s="1">
        <v>0.107229915911655</v>
      </c>
      <c r="D7983" s="1">
        <f>IF(AND(-100&lt;C7983,C7983&lt;100),C7983,D7982)</f>
        <v>0.107229915911655</v>
      </c>
      <c r="E7983" s="1">
        <v>-0.85739218569044895</v>
      </c>
      <c r="F7983" s="1">
        <f>IF(AND(-100&lt;E7983,E7983&lt;100),E7983,F7982)</f>
        <v>-0.85739218569044895</v>
      </c>
      <c r="G7983" s="1">
        <f>IF(SQRT(B7983^2+D7983^2+F7983^2)&lt;0.125,"",SQRT(B7983^2+D7983^2+F7983^2))</f>
        <v>0.86817617466164865</v>
      </c>
      <c r="H7983" s="1">
        <f t="shared" si="249"/>
        <v>8.6817617466164858</v>
      </c>
      <c r="I7983" s="1">
        <v>-9.2666510463301606</v>
      </c>
      <c r="J7983" s="1">
        <f>I7983*xfactor</f>
        <v>-12.231979381155812</v>
      </c>
      <c r="K7983" s="1">
        <v>-12.6980070709269</v>
      </c>
      <c r="L7983" s="1">
        <f>K7983*yfactor</f>
        <v>-16.761369333623509</v>
      </c>
      <c r="M7983" s="1">
        <v>111.76494272747701</v>
      </c>
      <c r="N7983" s="1">
        <f>(M7983-80)*zfactor</f>
        <v>41.929724400269649</v>
      </c>
      <c r="O7983">
        <v>7</v>
      </c>
      <c r="P7983">
        <f t="shared" si="250"/>
        <v>0</v>
      </c>
      <c r="Q7983">
        <v>1</v>
      </c>
      <c r="R7983">
        <v>1</v>
      </c>
    </row>
    <row r="7984" spans="1:18" x14ac:dyDescent="0.2">
      <c r="A7984" s="1">
        <v>-8.0892086858534398E-2</v>
      </c>
      <c r="B7984" s="1">
        <f>IF(AND(-100&lt;A7984,A7984&lt;100),A7984,B7983)</f>
        <v>-8.0892086858534398E-2</v>
      </c>
      <c r="C7984" s="1">
        <v>0.13801012215535499</v>
      </c>
      <c r="D7984" s="1">
        <f>IF(AND(-100&lt;C7984,C7984&lt;100),C7984,D7983)</f>
        <v>0.13801012215535499</v>
      </c>
      <c r="E7984" s="1">
        <v>-0.83067097858971894</v>
      </c>
      <c r="F7984" s="1">
        <f>IF(AND(-100&lt;E7984,E7984&lt;100),E7984,F7983)</f>
        <v>-0.83067097858971894</v>
      </c>
      <c r="G7984" s="1">
        <f>IF(SQRT(B7984^2+D7984^2+F7984^2)&lt;0.125,"",SQRT(B7984^2+D7984^2+F7984^2))</f>
        <v>0.84593415713332321</v>
      </c>
      <c r="H7984" s="1">
        <f t="shared" si="249"/>
        <v>8.4593415713332316</v>
      </c>
      <c r="I7984" s="1">
        <v>-9.2474492919769293</v>
      </c>
      <c r="J7984" s="1">
        <f>I7984*xfactor</f>
        <v>-12.206633065409548</v>
      </c>
      <c r="K7984" s="1">
        <v>-12.8599534926408</v>
      </c>
      <c r="L7984" s="1">
        <f>K7984*yfactor</f>
        <v>-16.975138610285857</v>
      </c>
      <c r="M7984" s="1">
        <v>111.786781433165</v>
      </c>
      <c r="N7984" s="1">
        <f>(M7984-80)*zfactor</f>
        <v>41.958551491777804</v>
      </c>
      <c r="O7984">
        <v>7</v>
      </c>
      <c r="P7984">
        <f t="shared" si="250"/>
        <v>0</v>
      </c>
      <c r="Q7984">
        <v>1</v>
      </c>
      <c r="R7984">
        <v>1</v>
      </c>
    </row>
    <row r="7985" spans="1:18" x14ac:dyDescent="0.2">
      <c r="A7985" s="1">
        <v>-7.2150855232293004E-2</v>
      </c>
      <c r="B7985" s="1">
        <f>IF(AND(-100&lt;A7985,A7985&lt;100),A7985,B7984)</f>
        <v>-7.2150855232293004E-2</v>
      </c>
      <c r="C7985" s="1">
        <v>0.153992531014361</v>
      </c>
      <c r="D7985" s="1">
        <f>IF(AND(-100&lt;C7985,C7985&lt;100),C7985,D7984)</f>
        <v>0.153992531014361</v>
      </c>
      <c r="E7985" s="1">
        <v>-0.833981072391766</v>
      </c>
      <c r="F7985" s="1">
        <f>IF(AND(-100&lt;E7985,E7985&lt;100),E7985,F7984)</f>
        <v>-0.833981072391766</v>
      </c>
      <c r="G7985" s="1">
        <f>IF(SQRT(B7985^2+D7985^2+F7985^2)&lt;0.125,"",SQRT(B7985^2+D7985^2+F7985^2))</f>
        <v>0.8511426875833924</v>
      </c>
      <c r="H7985" s="1">
        <f t="shared" si="249"/>
        <v>8.5114268758339247</v>
      </c>
      <c r="I7985" s="1">
        <v>-9.2223069732564191</v>
      </c>
      <c r="J7985" s="1">
        <f>I7985*xfactor</f>
        <v>-12.173445204698474</v>
      </c>
      <c r="K7985" s="1">
        <v>-13.092837975341601</v>
      </c>
      <c r="L7985" s="1">
        <f>K7985*yfactor</f>
        <v>-17.282546127450914</v>
      </c>
      <c r="M7985" s="1">
        <v>111.808642947821</v>
      </c>
      <c r="N7985" s="1">
        <f>(M7985-80)*zfactor</f>
        <v>41.987408691123719</v>
      </c>
      <c r="O7985">
        <v>7</v>
      </c>
      <c r="P7985">
        <f t="shared" si="250"/>
        <v>0</v>
      </c>
      <c r="Q7985">
        <v>1</v>
      </c>
      <c r="R7985">
        <v>1</v>
      </c>
    </row>
    <row r="7986" spans="1:18" x14ac:dyDescent="0.2">
      <c r="A7986" s="1">
        <v>-7.2262889355961604E-2</v>
      </c>
      <c r="B7986" s="1">
        <f>IF(AND(-100&lt;A7986,A7986&lt;100),A7986,B7985)</f>
        <v>-7.2262889355961604E-2</v>
      </c>
      <c r="C7986" s="1">
        <v>0.14100698161115599</v>
      </c>
      <c r="D7986" s="1">
        <f>IF(AND(-100&lt;C7986,C7986&lt;100),C7986,D7985)</f>
        <v>0.14100698161115599</v>
      </c>
      <c r="E7986" s="1">
        <v>-0.87475563625692099</v>
      </c>
      <c r="F7986" s="1">
        <f>IF(AND(-100&lt;E7986,E7986&lt;100),E7986,F7985)</f>
        <v>-0.87475563625692099</v>
      </c>
      <c r="G7986" s="1">
        <f>IF(SQRT(B7986^2+D7986^2+F7986^2)&lt;0.125,"",SQRT(B7986^2+D7986^2+F7986^2))</f>
        <v>0.88898949217885104</v>
      </c>
      <c r="H7986" s="1">
        <f t="shared" si="249"/>
        <v>8.8898949217885104</v>
      </c>
      <c r="I7986" s="1">
        <v>-9.1756783699824602</v>
      </c>
      <c r="J7986" s="1">
        <f>I7986*xfactor</f>
        <v>-12.111895448376847</v>
      </c>
      <c r="K7986" s="1">
        <v>-13.348375076893699</v>
      </c>
      <c r="L7986" s="1">
        <f>K7986*yfactor</f>
        <v>-17.619855101499684</v>
      </c>
      <c r="M7986" s="1">
        <v>111.81758002196899</v>
      </c>
      <c r="N7986" s="1">
        <f>(M7986-80)*zfactor</f>
        <v>41.999205628999071</v>
      </c>
      <c r="O7986">
        <v>7</v>
      </c>
      <c r="P7986">
        <f t="shared" si="250"/>
        <v>0</v>
      </c>
      <c r="Q7986">
        <v>1</v>
      </c>
      <c r="R7986">
        <v>1</v>
      </c>
    </row>
    <row r="7987" spans="1:18" x14ac:dyDescent="0.2">
      <c r="A7987" s="1">
        <v>-5.7814385966239903E-2</v>
      </c>
      <c r="B7987" s="1">
        <f>IF(AND(-100&lt;A7987,A7987&lt;100),A7987,B7986)</f>
        <v>-5.7814385966239903E-2</v>
      </c>
      <c r="C7987" s="1">
        <v>0.149418569496165</v>
      </c>
      <c r="D7987" s="1">
        <f>IF(AND(-100&lt;C7987,C7987&lt;100),C7987,D7986)</f>
        <v>0.149418569496165</v>
      </c>
      <c r="E7987" s="1">
        <v>-0.85809874353452797</v>
      </c>
      <c r="F7987" s="1">
        <f>IF(AND(-100&lt;E7987,E7987&lt;100),E7987,F7986)</f>
        <v>-0.85809874353452797</v>
      </c>
      <c r="G7987" s="1">
        <f>IF(SQRT(B7987^2+D7987^2+F7987^2)&lt;0.125,"",SQRT(B7987^2+D7987^2+F7987^2))</f>
        <v>0.87292718241011902</v>
      </c>
      <c r="H7987" s="1">
        <f t="shared" si="249"/>
        <v>8.7292718241011897</v>
      </c>
      <c r="I7987" s="1">
        <v>-9.0964225077924397</v>
      </c>
      <c r="J7987" s="1">
        <f>I7987*xfactor</f>
        <v>-12.00727771028602</v>
      </c>
      <c r="K7987" s="1">
        <v>-13.5939855505968</v>
      </c>
      <c r="L7987" s="1">
        <f>K7987*yfactor</f>
        <v>-17.944060926787778</v>
      </c>
      <c r="M7987" s="1">
        <v>111.839948805535</v>
      </c>
      <c r="N7987" s="1">
        <f>(M7987-80)*zfactor</f>
        <v>42.028732423306202</v>
      </c>
      <c r="O7987">
        <v>7</v>
      </c>
      <c r="P7987">
        <f t="shared" si="250"/>
        <v>0</v>
      </c>
      <c r="Q7987">
        <v>1</v>
      </c>
      <c r="R7987">
        <v>1</v>
      </c>
    </row>
    <row r="7988" spans="1:18" x14ac:dyDescent="0.2">
      <c r="A7988" s="1">
        <v>-3.2747838189357399E-2</v>
      </c>
      <c r="B7988" s="1">
        <f>IF(AND(-100&lt;A7988,A7988&lt;100),A7988,B7987)</f>
        <v>-3.2747838189357399E-2</v>
      </c>
      <c r="C7988" s="1">
        <v>0.12469452589855901</v>
      </c>
      <c r="D7988" s="1">
        <f>IF(AND(-100&lt;C7988,C7988&lt;100),C7988,D7987)</f>
        <v>0.12469452589855901</v>
      </c>
      <c r="E7988" s="1">
        <v>-0.82438666433337504</v>
      </c>
      <c r="F7988" s="1">
        <f>IF(AND(-100&lt;E7988,E7988&lt;100),E7988,F7987)</f>
        <v>-0.82438666433337504</v>
      </c>
      <c r="G7988" s="1">
        <f>IF(SQRT(B7988^2+D7988^2+F7988^2)&lt;0.125,"",SQRT(B7988^2+D7988^2+F7988^2))</f>
        <v>0.83440668623031267</v>
      </c>
      <c r="H7988" s="1">
        <f t="shared" si="249"/>
        <v>8.3440668623031264</v>
      </c>
      <c r="I7988" s="1">
        <v>-8.9982677810373293</v>
      </c>
      <c r="J7988" s="1">
        <f>I7988*xfactor</f>
        <v>-11.877713470969276</v>
      </c>
      <c r="K7988" s="1">
        <v>-13.8039300486806</v>
      </c>
      <c r="L7988" s="1">
        <f>K7988*yfactor</f>
        <v>-18.221187664258395</v>
      </c>
      <c r="M7988" s="1">
        <v>111.87384837677099</v>
      </c>
      <c r="N7988" s="1">
        <f>(M7988-80)*zfactor</f>
        <v>42.073479857337716</v>
      </c>
      <c r="O7988">
        <v>7</v>
      </c>
      <c r="P7988">
        <f t="shared" si="250"/>
        <v>0</v>
      </c>
      <c r="Q7988">
        <v>1</v>
      </c>
      <c r="R7988">
        <v>1</v>
      </c>
    </row>
    <row r="7989" spans="1:18" x14ac:dyDescent="0.2">
      <c r="A7989" s="1">
        <v>-4.19893698016797E-2</v>
      </c>
      <c r="B7989" s="1">
        <f>IF(AND(-100&lt;A7989,A7989&lt;100),A7989,B7988)</f>
        <v>-4.19893698016797E-2</v>
      </c>
      <c r="C7989" s="1">
        <v>0.146484265029794</v>
      </c>
      <c r="D7989" s="1">
        <f>IF(AND(-100&lt;C7989,C7989&lt;100),C7989,D7988)</f>
        <v>0.146484265029794</v>
      </c>
      <c r="E7989" s="1">
        <v>-0.82642484082255396</v>
      </c>
      <c r="F7989" s="1">
        <f>IF(AND(-100&lt;E7989,E7989&lt;100),E7989,F7988)</f>
        <v>-0.82642484082255396</v>
      </c>
      <c r="G7989" s="1">
        <f>IF(SQRT(B7989^2+D7989^2+F7989^2)&lt;0.125,"",SQRT(B7989^2+D7989^2+F7989^2))</f>
        <v>0.84035633192488346</v>
      </c>
      <c r="H7989" s="1">
        <f t="shared" si="249"/>
        <v>8.4035633192488355</v>
      </c>
      <c r="I7989" s="1">
        <v>-8.8852488112167691</v>
      </c>
      <c r="J7989" s="1">
        <f>I7989*xfactor</f>
        <v>-11.728528430806136</v>
      </c>
      <c r="K7989" s="1">
        <v>-13.9547033788671</v>
      </c>
      <c r="L7989" s="1">
        <f>K7989*yfactor</f>
        <v>-18.420208460104572</v>
      </c>
      <c r="M7989" s="1">
        <v>111.907643205121</v>
      </c>
      <c r="N7989" s="1">
        <f>(M7989-80)*zfactor</f>
        <v>42.118089030759727</v>
      </c>
      <c r="O7989">
        <v>7</v>
      </c>
      <c r="P7989">
        <f t="shared" si="250"/>
        <v>0</v>
      </c>
      <c r="Q7989">
        <v>1</v>
      </c>
      <c r="R7989">
        <v>1</v>
      </c>
    </row>
    <row r="7990" spans="1:18" x14ac:dyDescent="0.2">
      <c r="A7990" s="1">
        <v>2.3411026553521799E-2</v>
      </c>
      <c r="B7990" s="1">
        <f>IF(AND(-100&lt;A7990,A7990&lt;100),A7990,B7989)</f>
        <v>2.3411026553521799E-2</v>
      </c>
      <c r="C7990" s="1">
        <v>0.20452422617570401</v>
      </c>
      <c r="D7990" s="1">
        <f>IF(AND(-100&lt;C7990,C7990&lt;100),C7990,D7989)</f>
        <v>0.20452422617570401</v>
      </c>
      <c r="E7990" s="1">
        <v>-0.92086269866050097</v>
      </c>
      <c r="F7990" s="1">
        <f>IF(AND(-100&lt;E7990,E7990&lt;100),E7990,F7989)</f>
        <v>-0.92086269866050097</v>
      </c>
      <c r="G7990" s="1">
        <f>IF(SQRT(B7990^2+D7990^2+F7990^2)&lt;0.125,"",SQRT(B7990^2+D7990^2+F7990^2))</f>
        <v>0.94359225571290106</v>
      </c>
      <c r="H7990" s="1">
        <f t="shared" si="249"/>
        <v>9.4359225571290111</v>
      </c>
      <c r="I7990" s="1">
        <v>-8.7394051905705794</v>
      </c>
      <c r="J7990" s="1">
        <f>I7990*xfactor</f>
        <v>-11.536014851553166</v>
      </c>
      <c r="K7990" s="1">
        <v>-14.077236953195699</v>
      </c>
      <c r="L7990" s="1">
        <f>K7990*yfactor</f>
        <v>-18.581952778218323</v>
      </c>
      <c r="M7990" s="1">
        <v>111.957706336546</v>
      </c>
      <c r="N7990" s="1">
        <f>(M7990-80)*zfactor</f>
        <v>42.184172364240716</v>
      </c>
      <c r="O7990">
        <v>7</v>
      </c>
      <c r="P7990">
        <f t="shared" si="250"/>
        <v>0</v>
      </c>
      <c r="Q7990">
        <v>1</v>
      </c>
      <c r="R7990">
        <v>1</v>
      </c>
    </row>
    <row r="7991" spans="1:18" x14ac:dyDescent="0.2">
      <c r="A7991" s="1">
        <v>2.8736785167407401E-2</v>
      </c>
      <c r="B7991" s="1">
        <f>IF(AND(-100&lt;A7991,A7991&lt;100),A7991,B7990)</f>
        <v>2.8736785167407401E-2</v>
      </c>
      <c r="C7991" s="1">
        <v>0.14128479226906701</v>
      </c>
      <c r="D7991" s="1">
        <f>IF(AND(-100&lt;C7991,C7991&lt;100),C7991,D7990)</f>
        <v>0.14128479226906701</v>
      </c>
      <c r="E7991" s="1">
        <v>-0.97615108624084002</v>
      </c>
      <c r="F7991" s="1">
        <f>IF(AND(-100&lt;E7991,E7991&lt;100),E7991,F7990)</f>
        <v>-0.97615108624084002</v>
      </c>
      <c r="G7991" s="1">
        <f>IF(SQRT(B7991^2+D7991^2+F7991^2)&lt;0.125,"",SQRT(B7991^2+D7991^2+F7991^2))</f>
        <v>0.98674117098530101</v>
      </c>
      <c r="H7991" s="1">
        <f t="shared" si="249"/>
        <v>9.8674117098530107</v>
      </c>
      <c r="I7991" s="1">
        <v>-8.6141033905306408</v>
      </c>
      <c r="J7991" s="1">
        <f>I7991*xfactor</f>
        <v>-11.370616475500446</v>
      </c>
      <c r="K7991" s="1">
        <v>-14.1530359205392</v>
      </c>
      <c r="L7991" s="1">
        <f>K7991*yfactor</f>
        <v>-18.682007415111745</v>
      </c>
      <c r="M7991" s="1">
        <v>111.998758879047</v>
      </c>
      <c r="N7991" s="1">
        <f>(M7991-80)*zfactor</f>
        <v>42.238361720342048</v>
      </c>
      <c r="O7991">
        <v>7</v>
      </c>
      <c r="P7991">
        <f t="shared" si="250"/>
        <v>0</v>
      </c>
      <c r="Q7991">
        <v>1</v>
      </c>
      <c r="R7991">
        <v>1</v>
      </c>
    </row>
    <row r="7992" spans="1:18" x14ac:dyDescent="0.2">
      <c r="A7992" s="1">
        <v>2.7220365440764501E-2</v>
      </c>
      <c r="B7992" s="1">
        <f>IF(AND(-100&lt;A7992,A7992&lt;100),A7992,B7991)</f>
        <v>2.7220365440764501E-2</v>
      </c>
      <c r="C7992" s="1">
        <v>0.131891100190657</v>
      </c>
      <c r="D7992" s="1">
        <f>IF(AND(-100&lt;C7992,C7992&lt;100),C7992,D7991)</f>
        <v>0.131891100190657</v>
      </c>
      <c r="E7992" s="1">
        <v>-0.96874702364690901</v>
      </c>
      <c r="F7992" s="1">
        <f>IF(AND(-100&lt;E7992,E7992&lt;100),E7992,F7991)</f>
        <v>-0.96874702364690901</v>
      </c>
      <c r="G7992" s="1">
        <f>IF(SQRT(B7992^2+D7992^2+F7992^2)&lt;0.125,"",SQRT(B7992^2+D7992^2+F7992^2))</f>
        <v>0.9780628847006595</v>
      </c>
      <c r="H7992" s="1">
        <f t="shared" si="249"/>
        <v>9.7806288470065947</v>
      </c>
      <c r="I7992" s="1">
        <v>-8.5306280733081792</v>
      </c>
      <c r="J7992" s="1">
        <f>I7992*xfactor</f>
        <v>-11.260429056766798</v>
      </c>
      <c r="K7992" s="1">
        <v>-14.2172826600621</v>
      </c>
      <c r="L7992" s="1">
        <f>K7992*yfactor</f>
        <v>-18.766813111281973</v>
      </c>
      <c r="M7992" s="1">
        <v>112.011096251832</v>
      </c>
      <c r="N7992" s="1">
        <f>(M7992-80)*zfactor</f>
        <v>42.254647052418242</v>
      </c>
      <c r="O7992">
        <v>7</v>
      </c>
      <c r="P7992">
        <f t="shared" si="250"/>
        <v>0</v>
      </c>
      <c r="Q7992">
        <v>1</v>
      </c>
      <c r="R7992">
        <v>1</v>
      </c>
    </row>
    <row r="7993" spans="1:18" x14ac:dyDescent="0.2">
      <c r="A7993" s="1">
        <v>1.55870368993024E-2</v>
      </c>
      <c r="B7993" s="1">
        <f>IF(AND(-100&lt;A7993,A7993&lt;100),A7993,B7992)</f>
        <v>1.55870368993024E-2</v>
      </c>
      <c r="C7993" s="1">
        <v>0.118442743313298</v>
      </c>
      <c r="D7993" s="1">
        <f>IF(AND(-100&lt;C7993,C7993&lt;100),C7993,D7992)</f>
        <v>0.118442743313298</v>
      </c>
      <c r="E7993" s="1">
        <v>-0.96859004558267403</v>
      </c>
      <c r="F7993" s="1">
        <f>IF(AND(-100&lt;E7993,E7993&lt;100),E7993,F7992)</f>
        <v>-0.96859004558267403</v>
      </c>
      <c r="G7993" s="1">
        <f>IF(SQRT(B7993^2+D7993^2+F7993^2)&lt;0.125,"",SQRT(B7993^2+D7993^2+F7993^2))</f>
        <v>0.97592946239199407</v>
      </c>
      <c r="H7993" s="1">
        <f t="shared" si="249"/>
        <v>9.7592946239199403</v>
      </c>
      <c r="I7993" s="1">
        <v>-8.5063389760041108</v>
      </c>
      <c r="J7993" s="1">
        <f>I7993*xfactor</f>
        <v>-11.228367448325427</v>
      </c>
      <c r="K7993" s="1">
        <v>-14.2831096810833</v>
      </c>
      <c r="L7993" s="1">
        <f>K7993*yfactor</f>
        <v>-18.853704779029957</v>
      </c>
      <c r="M7993" s="1">
        <v>111.990183385861</v>
      </c>
      <c r="N7993" s="1">
        <f>(M7993-80)*zfactor</f>
        <v>42.227042069336527</v>
      </c>
      <c r="O7993">
        <v>7</v>
      </c>
      <c r="P7993">
        <f t="shared" si="250"/>
        <v>0</v>
      </c>
      <c r="Q7993">
        <v>1</v>
      </c>
      <c r="R7993">
        <v>1</v>
      </c>
    </row>
    <row r="7994" spans="1:18" x14ac:dyDescent="0.2">
      <c r="A7994" s="1">
        <v>3.1061878569256199E-2</v>
      </c>
      <c r="B7994" s="1">
        <f>IF(AND(-100&lt;A7994,A7994&lt;100),A7994,B7993)</f>
        <v>3.1061878569256199E-2</v>
      </c>
      <c r="C7994" s="1">
        <v>0.140041688576692</v>
      </c>
      <c r="D7994" s="1">
        <f>IF(AND(-100&lt;C7994,C7994&lt;100),C7994,D7993)</f>
        <v>0.140041688576692</v>
      </c>
      <c r="E7994" s="1">
        <v>-0.95637854956194102</v>
      </c>
      <c r="F7994" s="1">
        <f>IF(AND(-100&lt;E7994,E7994&lt;100),E7994,F7993)</f>
        <v>-0.95637854956194102</v>
      </c>
      <c r="G7994" s="1">
        <f>IF(SQRT(B7994^2+D7994^2+F7994^2)&lt;0.125,"",SQRT(B7994^2+D7994^2+F7994^2))</f>
        <v>0.96707623531025955</v>
      </c>
      <c r="H7994" s="1">
        <f t="shared" si="249"/>
        <v>9.6707623531025959</v>
      </c>
      <c r="I7994" s="1">
        <v>-8.50473337762838</v>
      </c>
      <c r="J7994" s="1">
        <f>I7994*xfactor</f>
        <v>-11.226248058469462</v>
      </c>
      <c r="K7994" s="1">
        <v>-14.3776200993917</v>
      </c>
      <c r="L7994" s="1">
        <f>K7994*yfactor</f>
        <v>-18.978458531197045</v>
      </c>
      <c r="M7994" s="1">
        <v>111.959974783761</v>
      </c>
      <c r="N7994" s="1">
        <f>(M7994-80)*zfactor</f>
        <v>42.187166714564519</v>
      </c>
      <c r="O7994">
        <v>7</v>
      </c>
      <c r="P7994">
        <f t="shared" si="250"/>
        <v>0</v>
      </c>
      <c r="Q7994">
        <v>1</v>
      </c>
      <c r="R7994">
        <v>1</v>
      </c>
    </row>
    <row r="7995" spans="1:18" x14ac:dyDescent="0.2">
      <c r="A7995" s="1">
        <v>3.7805605761456099E-2</v>
      </c>
      <c r="B7995" s="1">
        <f>IF(AND(-100&lt;A7995,A7995&lt;100),A7995,B7994)</f>
        <v>3.7805605761456099E-2</v>
      </c>
      <c r="C7995" s="1">
        <v>0.12791413390248199</v>
      </c>
      <c r="D7995" s="1">
        <f>IF(AND(-100&lt;C7995,C7995&lt;100),C7995,D7994)</f>
        <v>0.12791413390248199</v>
      </c>
      <c r="E7995" s="1">
        <v>-0.94409653322792397</v>
      </c>
      <c r="F7995" s="1">
        <f>IF(AND(-100&lt;E7995,E7995&lt;100),E7995,F7994)</f>
        <v>-0.94409653322792397</v>
      </c>
      <c r="G7995" s="1">
        <f>IF(SQRT(B7995^2+D7995^2+F7995^2)&lt;0.125,"",SQRT(B7995^2+D7995^2+F7995^2))</f>
        <v>0.95347236642285405</v>
      </c>
      <c r="H7995" s="1">
        <f t="shared" si="249"/>
        <v>9.5347236642285402</v>
      </c>
      <c r="I7995" s="1">
        <v>-8.5075857216045598</v>
      </c>
      <c r="J7995" s="1">
        <f>I7995*xfactor</f>
        <v>-11.230013152518019</v>
      </c>
      <c r="K7995" s="1">
        <v>-14.4998658792244</v>
      </c>
      <c r="L7995" s="1">
        <f>K7995*yfactor</f>
        <v>-19.139822960576208</v>
      </c>
      <c r="M7995" s="1">
        <v>111.940740490378</v>
      </c>
      <c r="N7995" s="1">
        <f>(M7995-80)*zfactor</f>
        <v>42.161777447298967</v>
      </c>
      <c r="O7995">
        <v>7</v>
      </c>
      <c r="P7995">
        <f t="shared" si="250"/>
        <v>0</v>
      </c>
      <c r="Q7995">
        <v>1</v>
      </c>
      <c r="R7995">
        <v>1</v>
      </c>
    </row>
    <row r="7996" spans="1:18" x14ac:dyDescent="0.2">
      <c r="A7996" s="1">
        <v>2.4323902554209499E-2</v>
      </c>
      <c r="B7996" s="1">
        <f>IF(AND(-100&lt;A7996,A7996&lt;100),A7996,B7995)</f>
        <v>2.4323902554209499E-2</v>
      </c>
      <c r="C7996" s="1">
        <v>0.143896208061738</v>
      </c>
      <c r="D7996" s="1">
        <f>IF(AND(-100&lt;C7996,C7996&lt;100),C7996,D7995)</f>
        <v>0.143896208061738</v>
      </c>
      <c r="E7996" s="1">
        <v>-0.87936813100419498</v>
      </c>
      <c r="F7996" s="1">
        <f>IF(AND(-100&lt;E7996,E7996&lt;100),E7996,F7995)</f>
        <v>-0.87936813100419498</v>
      </c>
      <c r="G7996" s="1">
        <f>IF(SQRT(B7996^2+D7996^2+F7996^2)&lt;0.125,"",SQRT(B7996^2+D7996^2+F7996^2))</f>
        <v>0.89139558039953548</v>
      </c>
      <c r="H7996" s="1">
        <f t="shared" si="249"/>
        <v>8.9139558039953553</v>
      </c>
      <c r="I7996" s="1">
        <v>-8.5148349908839496</v>
      </c>
      <c r="J7996" s="1">
        <f>I7996*xfactor</f>
        <v>-11.239582187966814</v>
      </c>
      <c r="K7996" s="1">
        <v>-14.633393227049501</v>
      </c>
      <c r="L7996" s="1">
        <f>K7996*yfactor</f>
        <v>-19.316079059705341</v>
      </c>
      <c r="M7996" s="1">
        <v>111.919793419155</v>
      </c>
      <c r="N7996" s="1">
        <f>(M7996-80)*zfactor</f>
        <v>42.134127313284601</v>
      </c>
      <c r="O7996">
        <v>7</v>
      </c>
      <c r="P7996">
        <f t="shared" si="250"/>
        <v>0</v>
      </c>
      <c r="Q7996">
        <v>1</v>
      </c>
      <c r="R7996">
        <v>1</v>
      </c>
    </row>
    <row r="7997" spans="1:18" x14ac:dyDescent="0.2">
      <c r="A7997" s="1">
        <v>-1.8728528605691901E-2</v>
      </c>
      <c r="B7997" s="1">
        <f>IF(AND(-100&lt;A7997,A7997&lt;100),A7997,B7996)</f>
        <v>-1.8728528605691901E-2</v>
      </c>
      <c r="C7997" s="1">
        <v>0.14954934173755099</v>
      </c>
      <c r="D7997" s="1">
        <f>IF(AND(-100&lt;C7997,C7997&lt;100),C7997,D7996)</f>
        <v>0.14954934173755099</v>
      </c>
      <c r="E7997" s="1">
        <v>-0.83185007312565196</v>
      </c>
      <c r="F7997" s="1">
        <f>IF(AND(-100&lt;E7997,E7997&lt;100),E7997,F7996)</f>
        <v>-0.83185007312565196</v>
      </c>
      <c r="G7997" s="1">
        <f>IF(SQRT(B7997^2+D7997^2+F7997^2)&lt;0.125,"",SQRT(B7997^2+D7997^2+F7997^2))</f>
        <v>0.84539358145009691</v>
      </c>
      <c r="H7997" s="1">
        <f t="shared" si="249"/>
        <v>8.4539358145009693</v>
      </c>
      <c r="I7997" s="1">
        <v>-8.4967202346453696</v>
      </c>
      <c r="J7997" s="1">
        <f>I7997*xfactor</f>
        <v>-11.215670709731889</v>
      </c>
      <c r="K7997" s="1">
        <v>-14.767716330988399</v>
      </c>
      <c r="L7997" s="1">
        <f>K7997*yfactor</f>
        <v>-19.493385556904688</v>
      </c>
      <c r="M7997" s="1">
        <v>111.90094532969</v>
      </c>
      <c r="N7997" s="1">
        <f>(M7997-80)*zfactor</f>
        <v>42.109247835190807</v>
      </c>
      <c r="O7997">
        <v>7</v>
      </c>
      <c r="P7997">
        <f t="shared" si="250"/>
        <v>0</v>
      </c>
      <c r="Q7997">
        <v>1</v>
      </c>
      <c r="R7997">
        <v>1</v>
      </c>
    </row>
    <row r="7998" spans="1:18" x14ac:dyDescent="0.2">
      <c r="A7998" s="1">
        <v>-4.39230666809836E-2</v>
      </c>
      <c r="B7998" s="1">
        <f>IF(AND(-100&lt;A7998,A7998&lt;100),A7998,B7997)</f>
        <v>-4.39230666809836E-2</v>
      </c>
      <c r="C7998" s="1">
        <v>0.13821214184827099</v>
      </c>
      <c r="D7998" s="1">
        <f>IF(AND(-100&lt;C7998,C7998&lt;100),C7998,D7997)</f>
        <v>0.13821214184827099</v>
      </c>
      <c r="E7998" s="1">
        <v>-0.81639631791787404</v>
      </c>
      <c r="F7998" s="1">
        <f>IF(AND(-100&lt;E7998,E7998&lt;100),E7998,F7997)</f>
        <v>-0.81639631791787404</v>
      </c>
      <c r="G7998" s="1">
        <f>IF(SQRT(B7998^2+D7998^2+F7998^2)&lt;0.125,"",SQRT(B7998^2+D7998^2+F7998^2))</f>
        <v>0.82917717036277061</v>
      </c>
      <c r="H7998" s="1">
        <f t="shared" si="249"/>
        <v>8.2917717036277061</v>
      </c>
      <c r="I7998" s="1">
        <v>-8.4186933400730197</v>
      </c>
      <c r="J7998" s="1">
        <f>I7998*xfactor</f>
        <v>-11.112675208896386</v>
      </c>
      <c r="K7998" s="1">
        <v>-14.8957318062771</v>
      </c>
      <c r="L7998" s="1">
        <f>K7998*yfactor</f>
        <v>-19.662365984285774</v>
      </c>
      <c r="M7998" s="1">
        <v>111.918675952828</v>
      </c>
      <c r="N7998" s="1">
        <f>(M7998-80)*zfactor</f>
        <v>42.132652257732957</v>
      </c>
      <c r="O7998">
        <v>7</v>
      </c>
      <c r="P7998">
        <f t="shared" si="250"/>
        <v>0</v>
      </c>
      <c r="Q7998">
        <v>1</v>
      </c>
      <c r="R7998">
        <v>1</v>
      </c>
    </row>
    <row r="7999" spans="1:18" x14ac:dyDescent="0.2">
      <c r="A7999" s="1">
        <v>-1.6605526487710499E-2</v>
      </c>
      <c r="B7999" s="1">
        <f>IF(AND(-100&lt;A7999,A7999&lt;100),A7999,B7998)</f>
        <v>-1.6605526487710499E-2</v>
      </c>
      <c r="C7999" s="1">
        <v>9.3443940846665297E-2</v>
      </c>
      <c r="D7999" s="1">
        <f>IF(AND(-100&lt;C7999,C7999&lt;100),C7999,D7998)</f>
        <v>9.3443940846665297E-2</v>
      </c>
      <c r="E7999" s="1">
        <v>-0.80877937393780996</v>
      </c>
      <c r="F7999" s="1">
        <f>IF(AND(-100&lt;E7999,E7999&lt;100),E7999,F7998)</f>
        <v>-0.80877937393780996</v>
      </c>
      <c r="G7999" s="1">
        <f>IF(SQRT(B7999^2+D7999^2+F7999^2)&lt;0.125,"",SQRT(B7999^2+D7999^2+F7999^2))</f>
        <v>0.81432891960075016</v>
      </c>
      <c r="H7999" s="1">
        <f t="shared" si="249"/>
        <v>8.1432891960075011</v>
      </c>
      <c r="I7999" s="1">
        <v>-8.2621441394081394</v>
      </c>
      <c r="J7999" s="1">
        <f>I7999*xfactor</f>
        <v>-10.906030264018744</v>
      </c>
      <c r="K7999" s="1">
        <v>-15.0106589426111</v>
      </c>
      <c r="L7999" s="1">
        <f>K7999*yfactor</f>
        <v>-19.814069804246653</v>
      </c>
      <c r="M7999" s="1">
        <v>111.967331152406</v>
      </c>
      <c r="N7999" s="1">
        <f>(M7999-80)*zfactor</f>
        <v>42.19687712117593</v>
      </c>
      <c r="O7999">
        <v>7</v>
      </c>
      <c r="P7999">
        <f t="shared" si="250"/>
        <v>0</v>
      </c>
      <c r="Q7999">
        <v>1</v>
      </c>
      <c r="R7999">
        <v>1</v>
      </c>
    </row>
    <row r="8000" spans="1:18" x14ac:dyDescent="0.2">
      <c r="A8000" s="1">
        <v>2.3683300363328001E-2</v>
      </c>
      <c r="B8000" s="1">
        <f>IF(AND(-100&lt;A8000,A8000&lt;100),A8000,B7999)</f>
        <v>2.3683300363328001E-2</v>
      </c>
      <c r="C8000" s="1">
        <v>0.10829261959419299</v>
      </c>
      <c r="D8000" s="1">
        <f>IF(AND(-100&lt;C8000,C8000&lt;100),C8000,D7999)</f>
        <v>0.10829261959419299</v>
      </c>
      <c r="E8000" s="1">
        <v>-0.77929269890216302</v>
      </c>
      <c r="F8000" s="1">
        <f>IF(AND(-100&lt;E8000,E8000&lt;100),E8000,F7999)</f>
        <v>-0.77929269890216302</v>
      </c>
      <c r="G8000" s="1">
        <f>IF(SQRT(B8000^2+D8000^2+F8000^2)&lt;0.125,"",SQRT(B8000^2+D8000^2+F8000^2))</f>
        <v>0.78713740905695084</v>
      </c>
      <c r="H8000" s="1">
        <f t="shared" si="249"/>
        <v>7.8713740905695087</v>
      </c>
      <c r="I8000" s="1">
        <v>-8.0579715899102204</v>
      </c>
      <c r="J8000" s="1">
        <f>I8000*xfactor</f>
        <v>-10.636522498681492</v>
      </c>
      <c r="K8000" s="1">
        <v>-15.1427011004875</v>
      </c>
      <c r="L8000" s="1">
        <f>K8000*yfactor</f>
        <v>-19.9883654526435</v>
      </c>
      <c r="M8000" s="1">
        <v>112.024398696793</v>
      </c>
      <c r="N8000" s="1">
        <f>(M8000-80)*zfactor</f>
        <v>42.272206279766763</v>
      </c>
      <c r="O8000">
        <v>7</v>
      </c>
      <c r="P8000">
        <f t="shared" si="250"/>
        <v>0</v>
      </c>
      <c r="Q8000">
        <v>1</v>
      </c>
      <c r="R8000">
        <v>1</v>
      </c>
    </row>
    <row r="8001" spans="1:18" x14ac:dyDescent="0.2">
      <c r="A8001" s="1">
        <v>4.6761753255993903E-2</v>
      </c>
      <c r="B8001" s="1">
        <f>IF(AND(-100&lt;A8001,A8001&lt;100),A8001,B8000)</f>
        <v>4.6761753255993903E-2</v>
      </c>
      <c r="C8001" s="1">
        <v>0.11912560528112701</v>
      </c>
      <c r="D8001" s="1">
        <f>IF(AND(-100&lt;C8001,C8001&lt;100),C8001,D8000)</f>
        <v>0.11912560528112701</v>
      </c>
      <c r="E8001" s="1">
        <v>-0.81673551837948299</v>
      </c>
      <c r="F8001" s="1">
        <f>IF(AND(-100&lt;E8001,E8001&lt;100),E8001,F8000)</f>
        <v>-0.81673551837948299</v>
      </c>
      <c r="G8001" s="1">
        <f>IF(SQRT(B8001^2+D8001^2+F8001^2)&lt;0.125,"",SQRT(B8001^2+D8001^2+F8001^2))</f>
        <v>0.82670096067669607</v>
      </c>
      <c r="H8001" s="1">
        <f t="shared" si="249"/>
        <v>8.2670096067669601</v>
      </c>
      <c r="I8001" s="1">
        <v>-7.8279532127807103</v>
      </c>
      <c r="J8001" s="1">
        <f>I8001*xfactor</f>
        <v>-10.332898240870538</v>
      </c>
      <c r="K8001" s="1">
        <v>-15.2842742815786</v>
      </c>
      <c r="L8001" s="1">
        <f>K8001*yfactor</f>
        <v>-20.175242051683753</v>
      </c>
      <c r="M8001" s="1">
        <v>112.087080713441</v>
      </c>
      <c r="N8001" s="1">
        <f>(M8001-80)*zfactor</f>
        <v>42.354946541742116</v>
      </c>
      <c r="O8001">
        <v>7</v>
      </c>
      <c r="P8001">
        <f t="shared" si="250"/>
        <v>0</v>
      </c>
      <c r="Q8001">
        <v>1</v>
      </c>
      <c r="R8001">
        <v>1</v>
      </c>
    </row>
    <row r="8002" spans="1:18" x14ac:dyDescent="0.2">
      <c r="A8002" s="1">
        <v>5.4760197856182802E-2</v>
      </c>
      <c r="B8002" s="1">
        <f>IF(AND(-100&lt;A8002,A8002&lt;100),A8002,B8001)</f>
        <v>5.4760197856182802E-2</v>
      </c>
      <c r="C8002" s="1">
        <v>9.5395212734663504E-2</v>
      </c>
      <c r="D8002" s="1">
        <f>IF(AND(-100&lt;C8002,C8002&lt;100),C8002,D8001)</f>
        <v>9.5395212734663504E-2</v>
      </c>
      <c r="E8002" s="1">
        <v>-0.839330984703619</v>
      </c>
      <c r="F8002" s="1">
        <f>IF(AND(-100&lt;E8002,E8002&lt;100),E8002,F8001)</f>
        <v>-0.839330984703619</v>
      </c>
      <c r="G8002" s="1">
        <f>IF(SQRT(B8002^2+D8002^2+F8002^2)&lt;0.125,"",SQRT(B8002^2+D8002^2+F8002^2))</f>
        <v>0.84650778364140677</v>
      </c>
      <c r="H8002" s="1">
        <f t="shared" si="249"/>
        <v>8.4650778364140677</v>
      </c>
      <c r="I8002" s="1">
        <v>-7.6097050218598996</v>
      </c>
      <c r="J8002" s="1">
        <f>I8002*xfactor</f>
        <v>-10.044810628855068</v>
      </c>
      <c r="K8002" s="1">
        <v>-15.402219108776301</v>
      </c>
      <c r="L8002" s="1">
        <f>K8002*yfactor</f>
        <v>-20.330929223584718</v>
      </c>
      <c r="M8002" s="1">
        <v>112.140969606802</v>
      </c>
      <c r="N8002" s="1">
        <f>(M8002-80)*zfactor</f>
        <v>42.426079880978648</v>
      </c>
      <c r="O8002">
        <v>7</v>
      </c>
      <c r="P8002">
        <f t="shared" si="250"/>
        <v>0</v>
      </c>
      <c r="Q8002">
        <v>1</v>
      </c>
      <c r="R8002">
        <v>1</v>
      </c>
    </row>
    <row r="8003" spans="1:18" x14ac:dyDescent="0.2">
      <c r="A8003" s="1">
        <v>7.2397016667695699E-2</v>
      </c>
      <c r="B8003" s="1">
        <f>IF(AND(-100&lt;A8003,A8003&lt;100),A8003,B8002)</f>
        <v>7.2397016667695699E-2</v>
      </c>
      <c r="C8003" s="1">
        <v>9.30113243136549E-2</v>
      </c>
      <c r="D8003" s="1">
        <f>IF(AND(-100&lt;C8003,C8003&lt;100),C8003,D8002)</f>
        <v>9.30113243136549E-2</v>
      </c>
      <c r="E8003" s="1">
        <v>-0.90209770825526903</v>
      </c>
      <c r="F8003" s="1">
        <f>IF(AND(-100&lt;E8003,E8003&lt;100),E8003,F8002)</f>
        <v>-0.90209770825526903</v>
      </c>
      <c r="G8003" s="1">
        <f>IF(SQRT(B8003^2+D8003^2+F8003^2)&lt;0.125,"",SQRT(B8003^2+D8003^2+F8003^2))</f>
        <v>0.90976519482357143</v>
      </c>
      <c r="H8003" s="1">
        <f t="shared" ref="H8003:H8066" si="251">IF(G8003&gt;0.125,10*G8003,0)</f>
        <v>9.0976519482357148</v>
      </c>
      <c r="I8003" s="1">
        <v>-7.3745199461790403</v>
      </c>
      <c r="J8003" s="1">
        <f>I8003*xfactor</f>
        <v>-9.7343663289563338</v>
      </c>
      <c r="K8003" s="1">
        <v>-15.5067475102113</v>
      </c>
      <c r="L8003" s="1">
        <f>K8003*yfactor</f>
        <v>-20.468906713478916</v>
      </c>
      <c r="M8003" s="1">
        <v>112.199932832589</v>
      </c>
      <c r="N8003" s="1">
        <f>(M8003-80)*zfactor</f>
        <v>42.503911339017478</v>
      </c>
      <c r="O8003">
        <v>7</v>
      </c>
      <c r="P8003">
        <f t="shared" si="250"/>
        <v>0</v>
      </c>
      <c r="Q8003">
        <v>1</v>
      </c>
      <c r="R8003">
        <v>1</v>
      </c>
    </row>
    <row r="8004" spans="1:18" x14ac:dyDescent="0.2">
      <c r="A8004" s="1">
        <v>8.38061665349739E-2</v>
      </c>
      <c r="B8004" s="1">
        <f>IF(AND(-100&lt;A8004,A8004&lt;100),A8004,B8003)</f>
        <v>8.38061665349739E-2</v>
      </c>
      <c r="C8004" s="1">
        <v>7.3986413095380399E-2</v>
      </c>
      <c r="D8004" s="1">
        <f>IF(AND(-100&lt;C8004,C8004&lt;100),C8004,D8003)</f>
        <v>7.3986413095380399E-2</v>
      </c>
      <c r="E8004" s="1">
        <v>-0.92995955390690899</v>
      </c>
      <c r="F8004" s="1">
        <f>IF(AND(-100&lt;E8004,E8004&lt;100),E8004,F8003)</f>
        <v>-0.92995955390690899</v>
      </c>
      <c r="G8004" s="1">
        <f>IF(SQRT(B8004^2+D8004^2+F8004^2)&lt;0.125,"",SQRT(B8004^2+D8004^2+F8004^2))</f>
        <v>0.93665481089606606</v>
      </c>
      <c r="H8004" s="1">
        <f t="shared" si="251"/>
        <v>9.3665481089606608</v>
      </c>
      <c r="I8004" s="1">
        <v>-7.1582958440472204</v>
      </c>
      <c r="J8004" s="1">
        <f>I8004*xfactor</f>
        <v>-9.4489505141423322</v>
      </c>
      <c r="K8004" s="1">
        <v>-15.631102751620899</v>
      </c>
      <c r="L8004" s="1">
        <f>K8004*yfactor</f>
        <v>-20.633055632139587</v>
      </c>
      <c r="M8004" s="1">
        <v>112.265141120713</v>
      </c>
      <c r="N8004" s="1">
        <f>(M8004-80)*zfactor</f>
        <v>42.589986279341154</v>
      </c>
      <c r="O8004">
        <v>7</v>
      </c>
      <c r="P8004">
        <f t="shared" ref="P8004:P8067" si="252">IF(OR(O8004&lt;&gt;O8003,Q8004&lt;&gt;Q8003,R8004&lt;&gt;R8003),1,0)</f>
        <v>0</v>
      </c>
      <c r="Q8004">
        <v>1</v>
      </c>
      <c r="R8004">
        <v>1</v>
      </c>
    </row>
    <row r="8005" spans="1:18" x14ac:dyDescent="0.2">
      <c r="A8005" s="1">
        <v>8.4039876528351196E-2</v>
      </c>
      <c r="B8005" s="1">
        <f>IF(AND(-100&lt;A8005,A8005&lt;100),A8005,B8004)</f>
        <v>8.4039876528351196E-2</v>
      </c>
      <c r="C8005" s="1">
        <v>6.7517160991655806E-2</v>
      </c>
      <c r="D8005" s="1">
        <f>IF(AND(-100&lt;C8005,C8005&lt;100),C8005,D8004)</f>
        <v>6.7517160991655806E-2</v>
      </c>
      <c r="E8005" s="1">
        <v>-0.96093889952136602</v>
      </c>
      <c r="F8005" s="1">
        <f>IF(AND(-100&lt;E8005,E8005&lt;100),E8005,F8004)</f>
        <v>-0.96093889952136602</v>
      </c>
      <c r="G8005" s="1">
        <f>IF(SQRT(B8005^2+D8005^2+F8005^2)&lt;0.125,"",SQRT(B8005^2+D8005^2+F8005^2))</f>
        <v>0.96696682284792357</v>
      </c>
      <c r="H8005" s="1">
        <f t="shared" si="251"/>
        <v>9.6696682284792352</v>
      </c>
      <c r="I8005" s="1">
        <v>-6.9441578610944097</v>
      </c>
      <c r="J8005" s="1">
        <f>I8005*xfactor</f>
        <v>-9.166288376644621</v>
      </c>
      <c r="K8005" s="1">
        <v>-15.7956312298305</v>
      </c>
      <c r="L8005" s="1">
        <f>K8005*yfactor</f>
        <v>-20.850233223376261</v>
      </c>
      <c r="M8005" s="1">
        <v>112.322245968356</v>
      </c>
      <c r="N8005" s="1">
        <f>(M8005-80)*zfactor</f>
        <v>42.665364678229921</v>
      </c>
      <c r="O8005">
        <v>7</v>
      </c>
      <c r="P8005">
        <f t="shared" si="252"/>
        <v>0</v>
      </c>
      <c r="Q8005">
        <v>1</v>
      </c>
      <c r="R8005">
        <v>1</v>
      </c>
    </row>
    <row r="8006" spans="1:18" x14ac:dyDescent="0.2">
      <c r="A8006" s="1">
        <v>0.107963152923754</v>
      </c>
      <c r="B8006" s="1">
        <f>IF(AND(-100&lt;A8006,A8006&lt;100),A8006,B8005)</f>
        <v>0.107963152923754</v>
      </c>
      <c r="C8006" s="1">
        <v>0.13778103687330401</v>
      </c>
      <c r="D8006" s="1">
        <f>IF(AND(-100&lt;C8006,C8006&lt;100),C8006,D8005)</f>
        <v>0.13778103687330401</v>
      </c>
      <c r="E8006" s="1">
        <v>-1.0351842603877801</v>
      </c>
      <c r="F8006" s="1">
        <f>IF(AND(-100&lt;E8006,E8006&lt;100),E8006,F8005)</f>
        <v>-1.0351842603877801</v>
      </c>
      <c r="G8006" s="1">
        <f>IF(SQRT(B8006^2+D8006^2+F8006^2)&lt;0.125,"",SQRT(B8006^2+D8006^2+F8006^2))</f>
        <v>1.0498790927843624</v>
      </c>
      <c r="H8006" s="1">
        <f t="shared" si="251"/>
        <v>10.498790927843624</v>
      </c>
      <c r="I8006" s="1">
        <v>-6.7286498182639702</v>
      </c>
      <c r="J8006" s="1">
        <f>I8006*xfactor</f>
        <v>-8.8818177601084418</v>
      </c>
      <c r="K8006" s="1">
        <v>-15.9799604657044</v>
      </c>
      <c r="L8006" s="1">
        <f>K8006*yfactor</f>
        <v>-21.09354781472981</v>
      </c>
      <c r="M8006" s="1">
        <v>112.370275186577</v>
      </c>
      <c r="N8006" s="1">
        <f>(M8006-80)*zfactor</f>
        <v>42.728763246281645</v>
      </c>
      <c r="O8006">
        <v>7</v>
      </c>
      <c r="P8006">
        <f t="shared" si="252"/>
        <v>0</v>
      </c>
      <c r="Q8006">
        <v>1</v>
      </c>
      <c r="R8006">
        <v>1</v>
      </c>
    </row>
    <row r="8007" spans="1:18" x14ac:dyDescent="0.2">
      <c r="A8007" s="1">
        <v>9.10918654651902E-2</v>
      </c>
      <c r="B8007" s="1">
        <f>IF(AND(-100&lt;A8007,A8007&lt;100),A8007,B8006)</f>
        <v>9.10918654651902E-2</v>
      </c>
      <c r="C8007" s="1">
        <v>0.141307869649063</v>
      </c>
      <c r="D8007" s="1">
        <f>IF(AND(-100&lt;C8007,C8007&lt;100),C8007,D8006)</f>
        <v>0.141307869649063</v>
      </c>
      <c r="E8007" s="1">
        <v>-1.0482753370565301</v>
      </c>
      <c r="F8007" s="1">
        <f>IF(AND(-100&lt;E8007,E8007&lt;100),E8007,F8006)</f>
        <v>-1.0482753370565301</v>
      </c>
      <c r="G8007" s="1">
        <f>IF(SQRT(B8007^2+D8007^2+F8007^2)&lt;0.125,"",SQRT(B8007^2+D8007^2+F8007^2))</f>
        <v>1.0616717120935579</v>
      </c>
      <c r="H8007" s="1">
        <f t="shared" si="251"/>
        <v>10.616717120935579</v>
      </c>
      <c r="I8007" s="1">
        <v>-6.5411196426013296</v>
      </c>
      <c r="J8007" s="1">
        <f>I8007*xfactor</f>
        <v>-8.6342779282337556</v>
      </c>
      <c r="K8007" s="1">
        <v>-16.149579475602199</v>
      </c>
      <c r="L8007" s="1">
        <f>K8007*yfactor</f>
        <v>-21.317444907794904</v>
      </c>
      <c r="M8007" s="1">
        <v>112.407765855029</v>
      </c>
      <c r="N8007" s="1">
        <f>(M8007-80)*zfactor</f>
        <v>42.778250928638279</v>
      </c>
      <c r="O8007">
        <v>7</v>
      </c>
      <c r="P8007">
        <f t="shared" si="252"/>
        <v>0</v>
      </c>
      <c r="Q8007">
        <v>1</v>
      </c>
      <c r="R8007">
        <v>1</v>
      </c>
    </row>
    <row r="8008" spans="1:18" x14ac:dyDescent="0.2">
      <c r="A8008" s="1">
        <v>6.2717093070566096E-2</v>
      </c>
      <c r="B8008" s="1">
        <f>IF(AND(-100&lt;A8008,A8008&lt;100),A8008,B8007)</f>
        <v>6.2717093070566096E-2</v>
      </c>
      <c r="C8008" s="1">
        <v>0.15834485377843399</v>
      </c>
      <c r="D8008" s="1">
        <f>IF(AND(-100&lt;C8008,C8008&lt;100),C8008,D8007)</f>
        <v>0.15834485377843399</v>
      </c>
      <c r="E8008" s="1">
        <v>-1.0208580361166</v>
      </c>
      <c r="F8008" s="1">
        <f>IF(AND(-100&lt;E8008,E8008&lt;100),E8008,F8007)</f>
        <v>-1.0208580361166</v>
      </c>
      <c r="G8008" s="1">
        <f>IF(SQRT(B8008^2+D8008^2+F8008^2)&lt;0.125,"",SQRT(B8008^2+D8008^2+F8008^2))</f>
        <v>1.0349674663414195</v>
      </c>
      <c r="H8008" s="1">
        <f t="shared" si="251"/>
        <v>10.349674663414195</v>
      </c>
      <c r="I8008" s="1">
        <v>-6.3640377659737499</v>
      </c>
      <c r="J8008" s="1">
        <f>I8008*xfactor</f>
        <v>-8.4005298510853503</v>
      </c>
      <c r="K8008" s="1">
        <v>-16.259889755096602</v>
      </c>
      <c r="L8008" s="1">
        <f>K8008*yfactor</f>
        <v>-21.463054476727514</v>
      </c>
      <c r="M8008" s="1">
        <v>112.44164971882</v>
      </c>
      <c r="N8008" s="1">
        <f>(M8008-80)*zfactor</f>
        <v>42.822977628842402</v>
      </c>
      <c r="O8008">
        <v>7</v>
      </c>
      <c r="P8008">
        <f t="shared" si="252"/>
        <v>0</v>
      </c>
      <c r="Q8008">
        <v>1</v>
      </c>
      <c r="R8008">
        <v>1</v>
      </c>
    </row>
    <row r="8009" spans="1:18" x14ac:dyDescent="0.2">
      <c r="A8009" s="1">
        <v>0.102935774440734</v>
      </c>
      <c r="B8009" s="1">
        <f>IF(AND(-100&lt;A8009,A8009&lt;100),A8009,B8008)</f>
        <v>0.102935774440734</v>
      </c>
      <c r="C8009" s="1">
        <v>0.11096345388678799</v>
      </c>
      <c r="D8009" s="1">
        <f>IF(AND(-100&lt;C8009,C8009&lt;100),C8009,D8008)</f>
        <v>0.11096345388678799</v>
      </c>
      <c r="E8009" s="1">
        <v>-1.00229194501259</v>
      </c>
      <c r="F8009" s="1">
        <f>IF(AND(-100&lt;E8009,E8009&lt;100),E8009,F8008)</f>
        <v>-1.00229194501259</v>
      </c>
      <c r="G8009" s="1">
        <f>IF(SQRT(B8009^2+D8009^2+F8009^2)&lt;0.125,"",SQRT(B8009^2+D8009^2+F8009^2))</f>
        <v>1.013655663820471</v>
      </c>
      <c r="H8009" s="1">
        <f t="shared" si="251"/>
        <v>10.136556638204709</v>
      </c>
      <c r="I8009" s="1">
        <v>-6.1925040399851996</v>
      </c>
      <c r="J8009" s="1">
        <f>I8009*xfactor</f>
        <v>-8.1741053327804636</v>
      </c>
      <c r="K8009" s="1">
        <v>-16.3269625133495</v>
      </c>
      <c r="L8009" s="1">
        <f>K8009*yfactor</f>
        <v>-21.551590517621342</v>
      </c>
      <c r="M8009" s="1">
        <v>112.47370762543299</v>
      </c>
      <c r="N8009" s="1">
        <f>(M8009-80)*zfactor</f>
        <v>42.865294065571554</v>
      </c>
      <c r="O8009">
        <v>7</v>
      </c>
      <c r="P8009">
        <f t="shared" si="252"/>
        <v>0</v>
      </c>
      <c r="Q8009">
        <v>1</v>
      </c>
      <c r="R8009">
        <v>1</v>
      </c>
    </row>
    <row r="8010" spans="1:18" x14ac:dyDescent="0.2">
      <c r="A8010" s="1">
        <v>9.8682589319871797E-2</v>
      </c>
      <c r="B8010" s="1">
        <f>IF(AND(-100&lt;A8010,A8010&lt;100),A8010,B8009)</f>
        <v>9.8682589319871797E-2</v>
      </c>
      <c r="C8010" s="1">
        <v>0.11680405588868301</v>
      </c>
      <c r="D8010" s="1">
        <f>IF(AND(-100&lt;C8010,C8010&lt;100),C8010,D8009)</f>
        <v>0.11680405588868301</v>
      </c>
      <c r="E8010" s="1">
        <v>-1.0303067567201301</v>
      </c>
      <c r="F8010" s="1">
        <f>IF(AND(-100&lt;E8010,E8010&lt;100),E8010,F8009)</f>
        <v>-1.0303067567201301</v>
      </c>
      <c r="G8010" s="1">
        <f>IF(SQRT(B8010^2+D8010^2+F8010^2)&lt;0.125,"",SQRT(B8010^2+D8010^2+F8010^2))</f>
        <v>1.0415917884901331</v>
      </c>
      <c r="H8010" s="1">
        <f t="shared" si="251"/>
        <v>10.415917884901331</v>
      </c>
      <c r="I8010" s="1">
        <v>-6.0414858911071896</v>
      </c>
      <c r="J8010" s="1">
        <f>I8010*xfactor</f>
        <v>-7.9747613762614904</v>
      </c>
      <c r="K8010" s="1">
        <v>-16.3937583983979</v>
      </c>
      <c r="L8010" s="1">
        <f>K8010*yfactor</f>
        <v>-21.63976108588523</v>
      </c>
      <c r="M8010" s="1">
        <v>112.521319272648</v>
      </c>
      <c r="N8010" s="1">
        <f>(M8010-80)*zfactor</f>
        <v>42.928141439895363</v>
      </c>
      <c r="O8010">
        <v>7</v>
      </c>
      <c r="P8010">
        <f t="shared" si="252"/>
        <v>0</v>
      </c>
      <c r="Q8010">
        <v>1</v>
      </c>
      <c r="R8010">
        <v>1</v>
      </c>
    </row>
    <row r="8011" spans="1:18" x14ac:dyDescent="0.2">
      <c r="A8011" s="1">
        <v>0.112204340868455</v>
      </c>
      <c r="B8011" s="1">
        <f>IF(AND(-100&lt;A8011,A8011&lt;100),A8011,B8010)</f>
        <v>0.112204340868455</v>
      </c>
      <c r="C8011" s="1">
        <v>0.117374516169351</v>
      </c>
      <c r="D8011" s="1">
        <f>IF(AND(-100&lt;C8011,C8011&lt;100),C8011,D8010)</f>
        <v>0.117374516169351</v>
      </c>
      <c r="E8011" s="1">
        <v>-1.0938131810040299</v>
      </c>
      <c r="F8011" s="1">
        <f>IF(AND(-100&lt;E8011,E8011&lt;100),E8011,F8010)</f>
        <v>-1.0938131810040299</v>
      </c>
      <c r="G8011" s="1">
        <f>IF(SQRT(B8011^2+D8011^2+F8011^2)&lt;0.125,"",SQRT(B8011^2+D8011^2+F8011^2))</f>
        <v>1.1058001022308996</v>
      </c>
      <c r="H8011" s="1">
        <f t="shared" si="251"/>
        <v>11.058001022308996</v>
      </c>
      <c r="I8011" s="1">
        <v>-5.9306866339182402</v>
      </c>
      <c r="J8011" s="1">
        <f>I8011*xfactor</f>
        <v>-7.8285063567720776</v>
      </c>
      <c r="K8011" s="1">
        <v>-16.4617290385846</v>
      </c>
      <c r="L8011" s="1">
        <f>K8011*yfactor</f>
        <v>-21.729482330931674</v>
      </c>
      <c r="M8011" s="1">
        <v>112.55496630941801</v>
      </c>
      <c r="N8011" s="1">
        <f>(M8011-80)*zfactor</f>
        <v>42.972555528431769</v>
      </c>
      <c r="O8011">
        <v>7</v>
      </c>
      <c r="P8011">
        <f t="shared" si="252"/>
        <v>0</v>
      </c>
      <c r="Q8011">
        <v>1</v>
      </c>
      <c r="R8011">
        <v>1</v>
      </c>
    </row>
    <row r="8012" spans="1:18" x14ac:dyDescent="0.2">
      <c r="A8012" s="1">
        <v>0.115061848921564</v>
      </c>
      <c r="B8012" s="1">
        <f>IF(AND(-100&lt;A8012,A8012&lt;100),A8012,B8011)</f>
        <v>0.115061848921564</v>
      </c>
      <c r="C8012" s="1">
        <v>0.11918719668847</v>
      </c>
      <c r="D8012" s="1">
        <f>IF(AND(-100&lt;C8012,C8012&lt;100),C8012,D8011)</f>
        <v>0.11918719668847</v>
      </c>
      <c r="E8012" s="1">
        <v>-1.12386019480666</v>
      </c>
      <c r="F8012" s="1">
        <f>IF(AND(-100&lt;E8012,E8012&lt;100),E8012,F8011)</f>
        <v>-1.12386019480666</v>
      </c>
      <c r="G8012" s="1">
        <f>IF(SQRT(B8012^2+D8012^2+F8012^2)&lt;0.125,"",SQRT(B8012^2+D8012^2+F8012^2))</f>
        <v>1.1360046454141675</v>
      </c>
      <c r="H8012" s="1">
        <f t="shared" si="251"/>
        <v>11.360046454141674</v>
      </c>
      <c r="I8012" s="1">
        <v>-5.81955856539052</v>
      </c>
      <c r="J8012" s="1">
        <f>I8012*xfactor</f>
        <v>-7.6818173063154864</v>
      </c>
      <c r="K8012" s="1">
        <v>-16.513653517969701</v>
      </c>
      <c r="L8012" s="1">
        <f>K8012*yfactor</f>
        <v>-21.798022643720007</v>
      </c>
      <c r="M8012" s="1">
        <v>112.575742457327</v>
      </c>
      <c r="N8012" s="1">
        <f>(M8012-80)*zfactor</f>
        <v>42.999980043671634</v>
      </c>
      <c r="O8012">
        <v>7</v>
      </c>
      <c r="P8012">
        <f t="shared" si="252"/>
        <v>0</v>
      </c>
      <c r="Q8012">
        <v>1</v>
      </c>
      <c r="R8012">
        <v>1</v>
      </c>
    </row>
    <row r="8013" spans="1:18" x14ac:dyDescent="0.2">
      <c r="A8013" s="1">
        <v>0.18622896163982899</v>
      </c>
      <c r="B8013" s="1">
        <f>IF(AND(-100&lt;A8013,A8013&lt;100),A8013,B8012)</f>
        <v>0.18622896163982899</v>
      </c>
      <c r="C8013" s="1">
        <v>0.17104468566099701</v>
      </c>
      <c r="D8013" s="1">
        <f>IF(AND(-100&lt;C8013,C8013&lt;100),C8013,D8012)</f>
        <v>0.17104468566099701</v>
      </c>
      <c r="E8013" s="1">
        <v>-1.1079401995809799</v>
      </c>
      <c r="F8013" s="1">
        <f>IF(AND(-100&lt;E8013,E8013&lt;100),E8013,F8012)</f>
        <v>-1.1079401995809799</v>
      </c>
      <c r="G8013" s="1">
        <f>IF(SQRT(B8013^2+D8013^2+F8013^2)&lt;0.125,"",SQRT(B8013^2+D8013^2+F8013^2))</f>
        <v>1.1364281748064238</v>
      </c>
      <c r="H8013" s="1">
        <f t="shared" si="251"/>
        <v>11.364281748064238</v>
      </c>
      <c r="I8013" s="1">
        <v>-5.6831583150549099</v>
      </c>
      <c r="J8013" s="1">
        <f>I8013*xfactor</f>
        <v>-7.5017689758724817</v>
      </c>
      <c r="K8013" s="1">
        <v>-16.550056490032901</v>
      </c>
      <c r="L8013" s="1">
        <f>K8013*yfactor</f>
        <v>-21.846074566843431</v>
      </c>
      <c r="M8013" s="1">
        <v>112.586314232231</v>
      </c>
      <c r="N8013" s="1">
        <f>(M8013-80)*zfactor</f>
        <v>43.01393478654493</v>
      </c>
      <c r="O8013">
        <v>7</v>
      </c>
      <c r="P8013">
        <f t="shared" si="252"/>
        <v>0</v>
      </c>
      <c r="Q8013">
        <v>1</v>
      </c>
      <c r="R8013">
        <v>1</v>
      </c>
    </row>
    <row r="8014" spans="1:18" x14ac:dyDescent="0.2">
      <c r="A8014" s="1">
        <v>0.14462467801802301</v>
      </c>
      <c r="B8014" s="1">
        <f>IF(AND(-100&lt;A8014,A8014&lt;100),A8014,B8013)</f>
        <v>0.14462467801802301</v>
      </c>
      <c r="C8014" s="1">
        <v>8.4357763650733802E-2</v>
      </c>
      <c r="D8014" s="1">
        <f>IF(AND(-100&lt;C8014,C8014&lt;100),C8014,D8013)</f>
        <v>8.4357763650733802E-2</v>
      </c>
      <c r="E8014" s="1">
        <v>-1.1287573373072</v>
      </c>
      <c r="F8014" s="1">
        <f>IF(AND(-100&lt;E8014,E8014&lt;100),E8014,F8013)</f>
        <v>-1.1287573373072</v>
      </c>
      <c r="G8014" s="1">
        <f>IF(SQRT(B8014^2+D8014^2+F8014^2)&lt;0.125,"",SQRT(B8014^2+D8014^2+F8014^2))</f>
        <v>1.1411072063153445</v>
      </c>
      <c r="H8014" s="1">
        <f t="shared" si="251"/>
        <v>11.411072063153444</v>
      </c>
      <c r="I8014" s="1">
        <v>-5.5566219970051502</v>
      </c>
      <c r="J8014" s="1">
        <f>I8014*xfactor</f>
        <v>-7.3347410360467986</v>
      </c>
      <c r="K8014" s="1">
        <v>-16.586151828249001</v>
      </c>
      <c r="L8014" s="1">
        <f>K8014*yfactor</f>
        <v>-21.893720413288683</v>
      </c>
      <c r="M8014" s="1">
        <v>112.590297385673</v>
      </c>
      <c r="N8014" s="1">
        <f>(M8014-80)*zfactor</f>
        <v>43.019192549088359</v>
      </c>
      <c r="O8014">
        <v>7</v>
      </c>
      <c r="P8014">
        <f t="shared" si="252"/>
        <v>0</v>
      </c>
      <c r="Q8014">
        <v>1</v>
      </c>
      <c r="R8014">
        <v>1</v>
      </c>
    </row>
    <row r="8015" spans="1:18" x14ac:dyDescent="0.2">
      <c r="A8015" s="1">
        <v>0.16878317055289499</v>
      </c>
      <c r="B8015" s="1">
        <f>IF(AND(-100&lt;A8015,A8015&lt;100),A8015,B8014)</f>
        <v>0.16878317055289499</v>
      </c>
      <c r="C8015" s="1">
        <v>7.3271215337497003E-2</v>
      </c>
      <c r="D8015" s="1">
        <f>IF(AND(-100&lt;C8015,C8015&lt;100),C8015,D8014)</f>
        <v>7.3271215337497003E-2</v>
      </c>
      <c r="E8015" s="1">
        <v>-1.12439254085274</v>
      </c>
      <c r="F8015" s="1">
        <f>IF(AND(-100&lt;E8015,E8015&lt;100),E8015,F8014)</f>
        <v>-1.12439254085274</v>
      </c>
      <c r="G8015" s="1">
        <f>IF(SQRT(B8015^2+D8015^2+F8015^2)&lt;0.125,"",SQRT(B8015^2+D8015^2+F8015^2))</f>
        <v>1.139348504885227</v>
      </c>
      <c r="H8015" s="1">
        <f t="shared" si="251"/>
        <v>11.39348504885227</v>
      </c>
      <c r="I8015" s="1">
        <v>-5.4264748377729601</v>
      </c>
      <c r="J8015" s="1">
        <f>I8015*xfactor</f>
        <v>-7.1629467858603073</v>
      </c>
      <c r="K8015" s="1">
        <v>-16.615501199173298</v>
      </c>
      <c r="L8015" s="1">
        <f>K8015*yfactor</f>
        <v>-21.932461582908754</v>
      </c>
      <c r="M8015" s="1">
        <v>112.59338883861</v>
      </c>
      <c r="N8015" s="1">
        <f>(M8015-80)*zfactor</f>
        <v>43.023273266965198</v>
      </c>
      <c r="O8015">
        <v>7</v>
      </c>
      <c r="P8015">
        <f t="shared" si="252"/>
        <v>0</v>
      </c>
      <c r="Q8015">
        <v>1</v>
      </c>
      <c r="R8015">
        <v>1</v>
      </c>
    </row>
    <row r="8016" spans="1:18" x14ac:dyDescent="0.2">
      <c r="A8016" s="1">
        <v>0.19166206420840201</v>
      </c>
      <c r="B8016" s="1">
        <f>IF(AND(-100&lt;A8016,A8016&lt;100),A8016,B8015)</f>
        <v>0.19166206420840201</v>
      </c>
      <c r="C8016" s="1">
        <v>9.0307954216620398E-2</v>
      </c>
      <c r="D8016" s="1">
        <f>IF(AND(-100&lt;C8016,C8016&lt;100),C8016,D8015)</f>
        <v>9.0307954216620398E-2</v>
      </c>
      <c r="E8016" s="1">
        <v>-1.0843208023897399</v>
      </c>
      <c r="F8016" s="1">
        <f>IF(AND(-100&lt;E8016,E8016&lt;100),E8016,F8015)</f>
        <v>-1.0843208023897399</v>
      </c>
      <c r="G8016" s="1">
        <f>IF(SQRT(B8016^2+D8016^2+F8016^2)&lt;0.125,"",SQRT(B8016^2+D8016^2+F8016^2))</f>
        <v>1.1048264460749238</v>
      </c>
      <c r="H8016" s="1">
        <f t="shared" si="251"/>
        <v>11.048264460749238</v>
      </c>
      <c r="I8016" s="1">
        <v>-5.2856991562236297</v>
      </c>
      <c r="J8016" s="1">
        <f>I8016*xfactor</f>
        <v>-6.9771228862151915</v>
      </c>
      <c r="K8016" s="1">
        <v>-16.654124122482401</v>
      </c>
      <c r="L8016" s="1">
        <f>K8016*yfactor</f>
        <v>-21.98344384167677</v>
      </c>
      <c r="M8016" s="1">
        <v>112.606624201445</v>
      </c>
      <c r="N8016" s="1">
        <f>(M8016-80)*zfactor</f>
        <v>43.040743945907401</v>
      </c>
      <c r="O8016">
        <v>7</v>
      </c>
      <c r="P8016">
        <f t="shared" si="252"/>
        <v>0</v>
      </c>
      <c r="Q8016">
        <v>1</v>
      </c>
      <c r="R8016">
        <v>1</v>
      </c>
    </row>
    <row r="8017" spans="1:18" x14ac:dyDescent="0.2">
      <c r="A8017" s="1">
        <v>0.19168232224582499</v>
      </c>
      <c r="B8017" s="1">
        <f>IF(AND(-100&lt;A8017,A8017&lt;100),A8017,B8016)</f>
        <v>0.19168232224582499</v>
      </c>
      <c r="C8017" s="1">
        <v>5.8713530624848097E-2</v>
      </c>
      <c r="D8017" s="1">
        <f>IF(AND(-100&lt;C8017,C8017&lt;100),C8017,D8016)</f>
        <v>5.8713530624848097E-2</v>
      </c>
      <c r="E8017" s="1">
        <v>-1.05465975466032</v>
      </c>
      <c r="F8017" s="1">
        <f>IF(AND(-100&lt;E8017,E8017&lt;100),E8017,F8016)</f>
        <v>-1.05465975466032</v>
      </c>
      <c r="G8017" s="1">
        <f>IF(SQRT(B8017^2+D8017^2+F8017^2)&lt;0.125,"",SQRT(B8017^2+D8017^2+F8017^2))</f>
        <v>1.0735439392219368</v>
      </c>
      <c r="H8017" s="1">
        <f t="shared" si="251"/>
        <v>10.735439392219368</v>
      </c>
      <c r="I8017" s="1">
        <v>-5.1403519560457296</v>
      </c>
      <c r="J8017" s="1">
        <f>I8017*xfactor</f>
        <v>-6.7852645819803632</v>
      </c>
      <c r="K8017" s="1">
        <v>-16.706475575460999</v>
      </c>
      <c r="L8017" s="1">
        <f>K8017*yfactor</f>
        <v>-22.052547759608519</v>
      </c>
      <c r="M8017" s="1">
        <v>112.638050334081</v>
      </c>
      <c r="N8017" s="1">
        <f>(M8017-80)*zfactor</f>
        <v>43.082226440986922</v>
      </c>
      <c r="O8017">
        <v>7</v>
      </c>
      <c r="P8017">
        <f t="shared" si="252"/>
        <v>0</v>
      </c>
      <c r="Q8017">
        <v>1</v>
      </c>
      <c r="R8017">
        <v>1</v>
      </c>
    </row>
    <row r="8018" spans="1:18" x14ac:dyDescent="0.2">
      <c r="A8018" s="1">
        <v>0.181029288889693</v>
      </c>
      <c r="B8018" s="1">
        <f>IF(AND(-100&lt;A8018,A8018&lt;100),A8018,B8017)</f>
        <v>0.181029288889693</v>
      </c>
      <c r="C8018" s="1">
        <v>5.9494738347801099E-2</v>
      </c>
      <c r="D8018" s="1">
        <f>IF(AND(-100&lt;C8018,C8018&lt;100),C8018,D8017)</f>
        <v>5.9494738347801099E-2</v>
      </c>
      <c r="E8018" s="1">
        <v>-1.0950286545782599</v>
      </c>
      <c r="F8018" s="1">
        <f>IF(AND(-100&lt;E8018,E8018&lt;100),E8018,F8017)</f>
        <v>-1.0950286545782599</v>
      </c>
      <c r="G8018" s="1">
        <f>IF(SQRT(B8018^2+D8018^2+F8018^2)&lt;0.125,"",SQRT(B8018^2+D8018^2+F8018^2))</f>
        <v>1.1114850343906819</v>
      </c>
      <c r="H8018" s="1">
        <f t="shared" si="251"/>
        <v>11.11485034390682</v>
      </c>
      <c r="I8018" s="1">
        <v>-4.9829958966066199</v>
      </c>
      <c r="J8018" s="1">
        <f>I8018*xfactor</f>
        <v>-6.5775545835207385</v>
      </c>
      <c r="K8018" s="1">
        <v>-16.772592777244199</v>
      </c>
      <c r="L8018" s="1">
        <f>K8018*yfactor</f>
        <v>-22.139822465962343</v>
      </c>
      <c r="M8018" s="1">
        <v>112.68568987487301</v>
      </c>
      <c r="N8018" s="1">
        <f>(M8018-80)*zfactor</f>
        <v>43.145110634832371</v>
      </c>
      <c r="O8018">
        <v>7</v>
      </c>
      <c r="P8018">
        <f t="shared" si="252"/>
        <v>0</v>
      </c>
      <c r="Q8018">
        <v>1</v>
      </c>
      <c r="R8018">
        <v>1</v>
      </c>
    </row>
    <row r="8019" spans="1:18" x14ac:dyDescent="0.2">
      <c r="A8019" s="1">
        <v>0.22301418903029499</v>
      </c>
      <c r="B8019" s="1">
        <f>IF(AND(-100&lt;A8019,A8019&lt;100),A8019,B8018)</f>
        <v>0.22301418903029499</v>
      </c>
      <c r="C8019" s="1">
        <v>8.8264696771288606E-2</v>
      </c>
      <c r="D8019" s="1">
        <f>IF(AND(-100&lt;C8019,C8019&lt;100),C8019,D8018)</f>
        <v>8.8264696771288606E-2</v>
      </c>
      <c r="E8019" s="1">
        <v>-1.14789518353498</v>
      </c>
      <c r="F8019" s="1">
        <f>IF(AND(-100&lt;E8019,E8019&lt;100),E8019,F8018)</f>
        <v>-1.14789518353498</v>
      </c>
      <c r="G8019" s="1">
        <f>IF(SQRT(B8019^2+D8019^2+F8019^2)&lt;0.125,"",SQRT(B8019^2+D8019^2+F8019^2))</f>
        <v>1.1726846709954784</v>
      </c>
      <c r="H8019" s="1">
        <f t="shared" si="251"/>
        <v>11.726846709954783</v>
      </c>
      <c r="I8019" s="1">
        <v>-4.7836439587302202</v>
      </c>
      <c r="J8019" s="1">
        <f>I8019*xfactor</f>
        <v>-6.3144100255238911</v>
      </c>
      <c r="K8019" s="1">
        <v>-16.841418199089201</v>
      </c>
      <c r="L8019" s="1">
        <f>K8019*yfactor</f>
        <v>-22.230672022797748</v>
      </c>
      <c r="M8019" s="1">
        <v>112.725744551334</v>
      </c>
      <c r="N8019" s="1">
        <f>(M8019-80)*zfactor</f>
        <v>43.197982807760887</v>
      </c>
      <c r="O8019">
        <v>7</v>
      </c>
      <c r="P8019">
        <f t="shared" si="252"/>
        <v>0</v>
      </c>
      <c r="Q8019">
        <v>1</v>
      </c>
      <c r="R8019">
        <v>1</v>
      </c>
    </row>
    <row r="8020" spans="1:18" x14ac:dyDescent="0.2">
      <c r="A8020" s="1">
        <v>0.14475286652369901</v>
      </c>
      <c r="B8020" s="1">
        <f>IF(AND(-100&lt;A8020,A8020&lt;100),A8020,B8019)</f>
        <v>0.14475286652369901</v>
      </c>
      <c r="C8020" s="1">
        <v>2.79194409754355E-2</v>
      </c>
      <c r="D8020" s="1">
        <f>IF(AND(-100&lt;C8020,C8020&lt;100),C8020,D8019)</f>
        <v>2.79194409754355E-2</v>
      </c>
      <c r="E8020" s="1">
        <v>-1.12644722740242</v>
      </c>
      <c r="F8020" s="1">
        <f>IF(AND(-100&lt;E8020,E8020&lt;100),E8020,F8019)</f>
        <v>-1.12644722740242</v>
      </c>
      <c r="G8020" s="1">
        <f>IF(SQRT(B8020^2+D8020^2+F8020^2)&lt;0.125,"",SQRT(B8020^2+D8020^2+F8020^2))</f>
        <v>1.136052922919442</v>
      </c>
      <c r="H8020" s="1">
        <f t="shared" si="251"/>
        <v>11.36052922919442</v>
      </c>
      <c r="I8020" s="1">
        <v>-4.5875678057954703</v>
      </c>
      <c r="J8020" s="1">
        <f>I8020*xfactor</f>
        <v>-6.0555895036500207</v>
      </c>
      <c r="K8020" s="1">
        <v>-16.9123108967852</v>
      </c>
      <c r="L8020" s="1">
        <f>K8020*yfactor</f>
        <v>-22.324250383756464</v>
      </c>
      <c r="M8020" s="1">
        <v>112.77027514206701</v>
      </c>
      <c r="N8020" s="1">
        <f>(M8020-80)*zfactor</f>
        <v>43.256763187528449</v>
      </c>
      <c r="O8020">
        <v>7</v>
      </c>
      <c r="P8020">
        <f t="shared" si="252"/>
        <v>0</v>
      </c>
      <c r="Q8020">
        <v>1</v>
      </c>
      <c r="R8020">
        <v>1</v>
      </c>
    </row>
    <row r="8021" spans="1:18" x14ac:dyDescent="0.2">
      <c r="A8021" s="1">
        <v>0.23308291492464001</v>
      </c>
      <c r="B8021" s="1">
        <f>IF(AND(-100&lt;A8021,A8021&lt;100),A8021,B8020)</f>
        <v>0.23308291492464001</v>
      </c>
      <c r="C8021" s="1">
        <v>9.8556916303404601E-2</v>
      </c>
      <c r="D8021" s="1">
        <f>IF(AND(-100&lt;C8021,C8021&lt;100),C8021,D8020)</f>
        <v>9.8556916303404601E-2</v>
      </c>
      <c r="E8021" s="1">
        <v>-1.1339321878109401</v>
      </c>
      <c r="F8021" s="1">
        <f>IF(AND(-100&lt;E8021,E8021&lt;100),E8021,F8020)</f>
        <v>-1.1339321878109401</v>
      </c>
      <c r="G8021" s="1">
        <f>IF(SQRT(B8021^2+D8021^2+F8021^2)&lt;0.125,"",SQRT(B8021^2+D8021^2+F8021^2))</f>
        <v>1.1618275765081101</v>
      </c>
      <c r="H8021" s="1">
        <f t="shared" si="251"/>
        <v>11.618275765081101</v>
      </c>
      <c r="I8021" s="1">
        <v>-4.3702814553829397</v>
      </c>
      <c r="J8021" s="1">
        <f>I8021*xfactor</f>
        <v>-5.7687715211054806</v>
      </c>
      <c r="K8021" s="1">
        <v>-16.972188375939499</v>
      </c>
      <c r="L8021" s="1">
        <f>K8021*yfactor</f>
        <v>-22.403288656240139</v>
      </c>
      <c r="M8021" s="1">
        <v>112.822121103787</v>
      </c>
      <c r="N8021" s="1">
        <f>(M8021-80)*zfactor</f>
        <v>43.325199856998836</v>
      </c>
      <c r="O8021">
        <v>7</v>
      </c>
      <c r="P8021">
        <f t="shared" si="252"/>
        <v>0</v>
      </c>
      <c r="Q8021">
        <v>1</v>
      </c>
      <c r="R8021">
        <v>1</v>
      </c>
    </row>
    <row r="8022" spans="1:18" x14ac:dyDescent="0.2">
      <c r="A8022" s="1">
        <v>0.158819144551058</v>
      </c>
      <c r="B8022" s="1">
        <f>IF(AND(-100&lt;A8022,A8022&lt;100),A8022,B8021)</f>
        <v>0.158819144551058</v>
      </c>
      <c r="C8022" s="1">
        <v>3.9794439230458403E-2</v>
      </c>
      <c r="D8022" s="1">
        <f>IF(AND(-100&lt;C8022,C8022&lt;100),C8022,D8021)</f>
        <v>3.9794439230458403E-2</v>
      </c>
      <c r="E8022" s="1">
        <v>-1.2054765784358401</v>
      </c>
      <c r="F8022" s="1">
        <f>IF(AND(-100&lt;E8022,E8022&lt;100),E8022,F8021)</f>
        <v>-1.2054765784358401</v>
      </c>
      <c r="G8022" s="1">
        <f>IF(SQRT(B8022^2+D8022^2+F8022^2)&lt;0.125,"",SQRT(B8022^2+D8022^2+F8022^2))</f>
        <v>1.2165446556649602</v>
      </c>
      <c r="H8022" s="1">
        <f t="shared" si="251"/>
        <v>12.165446556649602</v>
      </c>
      <c r="I8022" s="1">
        <v>-4.1381919135421903</v>
      </c>
      <c r="J8022" s="1">
        <f>I8022*xfactor</f>
        <v>-5.4624133258756915</v>
      </c>
      <c r="K8022" s="1">
        <v>-17.0207668514104</v>
      </c>
      <c r="L8022" s="1">
        <f>K8022*yfactor</f>
        <v>-22.46741224386173</v>
      </c>
      <c r="M8022" s="1">
        <v>112.854776619148</v>
      </c>
      <c r="N8022" s="1">
        <f>(M8022-80)*zfactor</f>
        <v>43.368305137275357</v>
      </c>
      <c r="O8022">
        <v>7</v>
      </c>
      <c r="P8022">
        <f t="shared" si="252"/>
        <v>0</v>
      </c>
      <c r="Q8022">
        <v>1</v>
      </c>
      <c r="R8022">
        <v>1</v>
      </c>
    </row>
    <row r="8023" spans="1:18" x14ac:dyDescent="0.2">
      <c r="A8023" s="1">
        <v>0.226232734322454</v>
      </c>
      <c r="B8023" s="1">
        <f>IF(AND(-100&lt;A8023,A8023&lt;100),A8023,B8022)</f>
        <v>0.226232734322454</v>
      </c>
      <c r="C8023" s="1">
        <v>7.2111713204861302E-2</v>
      </c>
      <c r="D8023" s="1">
        <f>IF(AND(-100&lt;C8023,C8023&lt;100),C8023,D8022)</f>
        <v>7.2111713204861302E-2</v>
      </c>
      <c r="E8023" s="1">
        <v>-1.2042101810836801</v>
      </c>
      <c r="F8023" s="1">
        <f>IF(AND(-100&lt;E8023,E8023&lt;100),E8023,F8022)</f>
        <v>-1.2042101810836801</v>
      </c>
      <c r="G8023" s="1">
        <f>IF(SQRT(B8023^2+D8023^2+F8023^2)&lt;0.125,"",SQRT(B8023^2+D8023^2+F8023^2))</f>
        <v>1.2273970463896122</v>
      </c>
      <c r="H8023" s="1">
        <f t="shared" si="251"/>
        <v>12.273970463896122</v>
      </c>
      <c r="I8023" s="1">
        <v>-3.9042910622149698</v>
      </c>
      <c r="J8023" s="1">
        <f>I8023*xfactor</f>
        <v>-5.1536642021237604</v>
      </c>
      <c r="K8023" s="1">
        <v>-17.069283187036401</v>
      </c>
      <c r="L8023" s="1">
        <f>K8023*yfactor</f>
        <v>-22.531453806888049</v>
      </c>
      <c r="M8023" s="1">
        <v>112.896988179798</v>
      </c>
      <c r="N8023" s="1">
        <f>(M8023-80)*zfactor</f>
        <v>43.424024397333362</v>
      </c>
      <c r="O8023">
        <v>7</v>
      </c>
      <c r="P8023">
        <f t="shared" si="252"/>
        <v>0</v>
      </c>
      <c r="Q8023">
        <v>1</v>
      </c>
      <c r="R8023">
        <v>1</v>
      </c>
    </row>
    <row r="8024" spans="1:18" x14ac:dyDescent="0.2">
      <c r="A8024" s="1">
        <v>0.19825066093729399</v>
      </c>
      <c r="B8024" s="1">
        <f>IF(AND(-100&lt;A8024,A8024&lt;100),A8024,B8023)</f>
        <v>0.19825066093729399</v>
      </c>
      <c r="C8024" s="1">
        <v>1.8460694697958399E-2</v>
      </c>
      <c r="D8024" s="1">
        <f>IF(AND(-100&lt;C8024,C8024&lt;100),C8024,D8023)</f>
        <v>1.8460694697958399E-2</v>
      </c>
      <c r="E8024" s="1">
        <v>-1.1801344854589599</v>
      </c>
      <c r="F8024" s="1">
        <f>IF(AND(-100&lt;E8024,E8024&lt;100),E8024,F8023)</f>
        <v>-1.1801344854589599</v>
      </c>
      <c r="G8024" s="1">
        <f>IF(SQRT(B8024^2+D8024^2+F8024^2)&lt;0.125,"",SQRT(B8024^2+D8024^2+F8024^2))</f>
        <v>1.1968130704417834</v>
      </c>
      <c r="H8024" s="1">
        <f t="shared" si="251"/>
        <v>11.968130704417835</v>
      </c>
      <c r="I8024" s="1">
        <v>-3.7073664598754399</v>
      </c>
      <c r="J8024" s="1">
        <f>I8024*xfactor</f>
        <v>-4.8937237270355807</v>
      </c>
      <c r="K8024" s="1">
        <v>-17.114867176468501</v>
      </c>
      <c r="L8024" s="1">
        <f>K8024*yfactor</f>
        <v>-22.591624672938423</v>
      </c>
      <c r="M8024" s="1">
        <v>112.93639786521901</v>
      </c>
      <c r="N8024" s="1">
        <f>(M8024-80)*zfactor</f>
        <v>43.476045182089088</v>
      </c>
      <c r="O8024">
        <v>7</v>
      </c>
      <c r="P8024">
        <f t="shared" si="252"/>
        <v>0</v>
      </c>
      <c r="Q8024">
        <v>1</v>
      </c>
      <c r="R8024">
        <v>1</v>
      </c>
    </row>
    <row r="8025" spans="1:18" x14ac:dyDescent="0.2">
      <c r="A8025" s="1">
        <v>0.22711878320225401</v>
      </c>
      <c r="B8025" s="1">
        <f>IF(AND(-100&lt;A8025,A8025&lt;100),A8025,B8024)</f>
        <v>0.22711878320225401</v>
      </c>
      <c r="C8025" s="1">
        <v>7.9741918596503605E-2</v>
      </c>
      <c r="D8025" s="1">
        <f>IF(AND(-100&lt;C8025,C8025&lt;100),C8025,D8024)</f>
        <v>7.9741918596503605E-2</v>
      </c>
      <c r="E8025" s="1">
        <v>-1.1670741598712999</v>
      </c>
      <c r="F8025" s="1">
        <f>IF(AND(-100&lt;E8025,E8025&lt;100),E8025,F8024)</f>
        <v>-1.1670741598712999</v>
      </c>
      <c r="G8025" s="1">
        <f>IF(SQRT(B8025^2+D8025^2+F8025^2)&lt;0.125,"",SQRT(B8025^2+D8025^2+F8025^2))</f>
        <v>1.1916391273804434</v>
      </c>
      <c r="H8025" s="1">
        <f t="shared" si="251"/>
        <v>11.916391273804434</v>
      </c>
      <c r="I8025" s="1">
        <v>-3.5326617977481201</v>
      </c>
      <c r="J8025" s="1">
        <f>I8025*xfactor</f>
        <v>-4.6631135730275188</v>
      </c>
      <c r="K8025" s="1">
        <v>-17.1555885990172</v>
      </c>
      <c r="L8025" s="1">
        <f>K8025*yfactor</f>
        <v>-22.645376950702705</v>
      </c>
      <c r="M8025" s="1">
        <v>112.98472559475999</v>
      </c>
      <c r="N8025" s="1">
        <f>(M8025-80)*zfactor</f>
        <v>43.539837785083193</v>
      </c>
      <c r="O8025">
        <v>7</v>
      </c>
      <c r="P8025">
        <f t="shared" si="252"/>
        <v>0</v>
      </c>
      <c r="Q8025">
        <v>1</v>
      </c>
      <c r="R8025">
        <v>1</v>
      </c>
    </row>
    <row r="8026" spans="1:18" x14ac:dyDescent="0.2">
      <c r="A8026" s="1">
        <v>0.25982507465173699</v>
      </c>
      <c r="B8026" s="1">
        <f>IF(AND(-100&lt;A8026,A8026&lt;100),A8026,B8025)</f>
        <v>0.25982507465173699</v>
      </c>
      <c r="C8026" s="1">
        <v>7.5658111492027599E-2</v>
      </c>
      <c r="D8026" s="1">
        <f>IF(AND(-100&lt;C8026,C8026&lt;100),C8026,D8025)</f>
        <v>7.5658111492027599E-2</v>
      </c>
      <c r="E8026" s="1">
        <v>-1.2474919559387501</v>
      </c>
      <c r="F8026" s="1">
        <f>IF(AND(-100&lt;E8026,E8026&lt;100),E8026,F8025)</f>
        <v>-1.2474919559387501</v>
      </c>
      <c r="G8026" s="1">
        <f>IF(SQRT(B8026^2+D8026^2+F8026^2)&lt;0.125,"",SQRT(B8026^2+D8026^2+F8026^2))</f>
        <v>1.2765067173282751</v>
      </c>
      <c r="H8026" s="1">
        <f t="shared" si="251"/>
        <v>12.765067173282752</v>
      </c>
      <c r="I8026" s="1">
        <v>-3.3872695209465902</v>
      </c>
      <c r="J8026" s="1">
        <f>I8026*xfactor</f>
        <v>-4.4711957676494993</v>
      </c>
      <c r="K8026" s="1">
        <v>-17.148846166728699</v>
      </c>
      <c r="L8026" s="1">
        <f>K8026*yfactor</f>
        <v>-22.636476940081884</v>
      </c>
      <c r="M8026" s="1">
        <v>113.030190483002</v>
      </c>
      <c r="N8026" s="1">
        <f>(M8026-80)*zfactor</f>
        <v>43.599851437562641</v>
      </c>
      <c r="O8026">
        <v>7</v>
      </c>
      <c r="P8026">
        <f t="shared" si="252"/>
        <v>0</v>
      </c>
      <c r="Q8026">
        <v>1</v>
      </c>
      <c r="R8026">
        <v>1</v>
      </c>
    </row>
    <row r="8027" spans="1:18" x14ac:dyDescent="0.2">
      <c r="A8027" s="1">
        <v>0.24112222489520399</v>
      </c>
      <c r="B8027" s="1">
        <f>IF(AND(-100&lt;A8027,A8027&lt;100),A8027,B8026)</f>
        <v>0.24112222489520399</v>
      </c>
      <c r="C8027" s="1">
        <v>5.7903682868018301E-2</v>
      </c>
      <c r="D8027" s="1">
        <f>IF(AND(-100&lt;C8027,C8027&lt;100),C8027,D8026)</f>
        <v>5.7903682868018301E-2</v>
      </c>
      <c r="E8027" s="1">
        <v>-1.34130229462075</v>
      </c>
      <c r="F8027" s="1">
        <f>IF(AND(-100&lt;E8027,E8027&lt;100),E8027,F8026)</f>
        <v>-1.34130229462075</v>
      </c>
      <c r="G8027" s="1">
        <f>IF(SQRT(B8027^2+D8027^2+F8027^2)&lt;0.125,"",SQRT(B8027^2+D8027^2+F8027^2))</f>
        <v>1.3640324810586375</v>
      </c>
      <c r="H8027" s="1">
        <f t="shared" si="251"/>
        <v>13.640324810586375</v>
      </c>
      <c r="I8027" s="1">
        <v>-3.2812199829152799</v>
      </c>
      <c r="J8027" s="1">
        <f>I8027*xfactor</f>
        <v>-4.3312103774481701</v>
      </c>
      <c r="K8027" s="1">
        <v>-17.099043974447898</v>
      </c>
      <c r="L8027" s="1">
        <f>K8027*yfactor</f>
        <v>-22.570738046271227</v>
      </c>
      <c r="M8027" s="1">
        <v>113.062730312909</v>
      </c>
      <c r="N8027" s="1">
        <f>(M8027-80)*zfactor</f>
        <v>43.642804013039878</v>
      </c>
      <c r="O8027">
        <v>7</v>
      </c>
      <c r="P8027">
        <f t="shared" si="252"/>
        <v>0</v>
      </c>
      <c r="Q8027">
        <v>1</v>
      </c>
      <c r="R8027">
        <v>1</v>
      </c>
    </row>
    <row r="8028" spans="1:18" x14ac:dyDescent="0.2">
      <c r="A8028" s="1">
        <v>0.28694761869152802</v>
      </c>
      <c r="B8028" s="1">
        <f>IF(AND(-100&lt;A8028,A8028&lt;100),A8028,B8027)</f>
        <v>0.28694761869152802</v>
      </c>
      <c r="C8028" s="1">
        <v>2.6104808667441502E-2</v>
      </c>
      <c r="D8028" s="1">
        <f>IF(AND(-100&lt;C8028,C8028&lt;100),C8028,D8027)</f>
        <v>2.6104808667441502E-2</v>
      </c>
      <c r="E8028" s="1">
        <v>-1.3433908950868101</v>
      </c>
      <c r="F8028" s="1">
        <f>IF(AND(-100&lt;E8028,E8028&lt;100),E8028,F8027)</f>
        <v>-1.3433908950868101</v>
      </c>
      <c r="G8028" s="1">
        <f>IF(SQRT(B8028^2+D8028^2+F8028^2)&lt;0.125,"",SQRT(B8028^2+D8028^2+F8028^2))</f>
        <v>1.3739430460941398</v>
      </c>
      <c r="H8028" s="1">
        <f t="shared" si="251"/>
        <v>13.739430460941398</v>
      </c>
      <c r="I8028" s="1">
        <v>-3.2172529587601502</v>
      </c>
      <c r="J8028" s="1">
        <f>I8028*xfactor</f>
        <v>-4.2467739055633986</v>
      </c>
      <c r="K8028" s="1">
        <v>-17.021863925239799</v>
      </c>
      <c r="L8028" s="1">
        <f>K8028*yfactor</f>
        <v>-22.468860381316535</v>
      </c>
      <c r="M8028" s="1">
        <v>113.086386578968</v>
      </c>
      <c r="N8028" s="1">
        <f>(M8028-80)*zfactor</f>
        <v>43.674030284237766</v>
      </c>
      <c r="O8028">
        <v>7</v>
      </c>
      <c r="P8028">
        <f t="shared" si="252"/>
        <v>0</v>
      </c>
      <c r="Q8028">
        <v>1</v>
      </c>
      <c r="R8028">
        <v>1</v>
      </c>
    </row>
    <row r="8029" spans="1:18" x14ac:dyDescent="0.2">
      <c r="A8029" s="1">
        <v>0.228975508591994</v>
      </c>
      <c r="B8029" s="1">
        <f>IF(AND(-100&lt;A8029,A8029&lt;100),A8029,B8028)</f>
        <v>0.228975508591994</v>
      </c>
      <c r="C8029" s="1">
        <v>-6.6305139570843399E-2</v>
      </c>
      <c r="D8029" s="1">
        <f>IF(AND(-100&lt;C8029,C8029&lt;100),C8029,D8028)</f>
        <v>-6.6305139570843399E-2</v>
      </c>
      <c r="E8029" s="1">
        <v>-1.3414720524474999</v>
      </c>
      <c r="F8029" s="1">
        <f>IF(AND(-100&lt;E8029,E8029&lt;100),E8029,F8028)</f>
        <v>-1.3414720524474999</v>
      </c>
      <c r="G8029" s="1">
        <f>IF(SQRT(B8029^2+D8029^2+F8029^2)&lt;0.125,"",SQRT(B8029^2+D8029^2+F8029^2))</f>
        <v>1.362487953182038</v>
      </c>
      <c r="H8029" s="1">
        <f t="shared" si="251"/>
        <v>13.62487953182038</v>
      </c>
      <c r="I8029" s="1">
        <v>-3.17000998107937</v>
      </c>
      <c r="J8029" s="1">
        <f>I8029*xfactor</f>
        <v>-4.1844131750247691</v>
      </c>
      <c r="K8029" s="1">
        <v>-16.951303650604899</v>
      </c>
      <c r="L8029" s="1">
        <f>K8029*yfactor</f>
        <v>-22.375720818798467</v>
      </c>
      <c r="M8029" s="1">
        <v>113.123672556803</v>
      </c>
      <c r="N8029" s="1">
        <f>(M8029-80)*zfactor</f>
        <v>43.72324777497996</v>
      </c>
      <c r="O8029">
        <v>7</v>
      </c>
      <c r="P8029">
        <f t="shared" si="252"/>
        <v>0</v>
      </c>
      <c r="Q8029">
        <v>1</v>
      </c>
      <c r="R8029">
        <v>1</v>
      </c>
    </row>
    <row r="8030" spans="1:18" x14ac:dyDescent="0.2">
      <c r="A8030" s="1">
        <v>0.27351102739952299</v>
      </c>
      <c r="B8030" s="1">
        <f>IF(AND(-100&lt;A8030,A8030&lt;100),A8030,B8029)</f>
        <v>0.27351102739952299</v>
      </c>
      <c r="C8030" s="1">
        <v>-0.115917292374685</v>
      </c>
      <c r="D8030" s="1">
        <f>IF(AND(-100&lt;C8030,C8030&lt;100),C8030,D8029)</f>
        <v>-0.115917292374685</v>
      </c>
      <c r="E8030" s="1">
        <v>-1.40900387926659</v>
      </c>
      <c r="F8030" s="1">
        <f>IF(AND(-100&lt;E8030,E8030&lt;100),E8030,F8029)</f>
        <v>-1.40900387926659</v>
      </c>
      <c r="G8030" s="1">
        <f>IF(SQRT(B8030^2+D8030^2+F8030^2)&lt;0.125,"",SQRT(B8030^2+D8030^2+F8030^2))</f>
        <v>1.4399781361426707</v>
      </c>
      <c r="H8030" s="1">
        <f t="shared" si="251"/>
        <v>14.399781361426706</v>
      </c>
      <c r="I8030" s="1">
        <v>-3.1067048378334099</v>
      </c>
      <c r="J8030" s="1">
        <f>I8030*xfactor</f>
        <v>-4.1008503859401015</v>
      </c>
      <c r="K8030" s="1">
        <v>-16.923279253252101</v>
      </c>
      <c r="L8030" s="1">
        <f>K8030*yfactor</f>
        <v>-22.338728614292773</v>
      </c>
      <c r="M8030" s="1">
        <v>113.142269345649</v>
      </c>
      <c r="N8030" s="1">
        <f>(M8030-80)*zfactor</f>
        <v>43.747795536256682</v>
      </c>
      <c r="O8030">
        <v>7</v>
      </c>
      <c r="P8030">
        <f t="shared" si="252"/>
        <v>0</v>
      </c>
      <c r="Q8030">
        <v>1</v>
      </c>
      <c r="R8030">
        <v>1</v>
      </c>
    </row>
    <row r="8031" spans="1:18" x14ac:dyDescent="0.2">
      <c r="A8031" s="1">
        <v>0.27691019374793202</v>
      </c>
      <c r="B8031" s="1">
        <f>IF(AND(-100&lt;A8031,A8031&lt;100),A8031,B8030)</f>
        <v>0.27691019374793202</v>
      </c>
      <c r="C8031" s="1">
        <v>-0.14916971990223901</v>
      </c>
      <c r="D8031" s="1">
        <f>IF(AND(-100&lt;C8031,C8031&lt;100),C8031,D8030)</f>
        <v>-0.14916971990223901</v>
      </c>
      <c r="E8031" s="1">
        <v>-1.4532651517705499</v>
      </c>
      <c r="F8031" s="1">
        <f>IF(AND(-100&lt;E8031,E8031&lt;100),E8031,F8030)</f>
        <v>-1.4532651517705499</v>
      </c>
      <c r="G8031" s="1">
        <f>IF(SQRT(B8031^2+D8031^2+F8031^2)&lt;0.125,"",SQRT(B8031^2+D8031^2+F8031^2))</f>
        <v>1.486913064737784</v>
      </c>
      <c r="H8031" s="1">
        <f t="shared" si="251"/>
        <v>14.86913064737784</v>
      </c>
      <c r="I8031" s="1">
        <v>-3.0238554544281699</v>
      </c>
      <c r="J8031" s="1">
        <f>I8031*xfactor</f>
        <v>-3.9914891998451845</v>
      </c>
      <c r="K8031" s="1">
        <v>-16.917688592786199</v>
      </c>
      <c r="L8031" s="1">
        <f>K8031*yfactor</f>
        <v>-22.331348942477785</v>
      </c>
      <c r="M8031" s="1">
        <v>113.14102042313</v>
      </c>
      <c r="N8031" s="1">
        <f>(M8031-80)*zfactor</f>
        <v>43.746146958531604</v>
      </c>
      <c r="O8031">
        <v>7</v>
      </c>
      <c r="P8031">
        <f t="shared" si="252"/>
        <v>0</v>
      </c>
      <c r="Q8031">
        <v>1</v>
      </c>
      <c r="R8031">
        <v>1</v>
      </c>
    </row>
    <row r="8032" spans="1:18" x14ac:dyDescent="0.2">
      <c r="A8032" s="1">
        <v>0.30775270953884198</v>
      </c>
      <c r="B8032" s="1">
        <f>IF(AND(-100&lt;A8032,A8032&lt;100),A8032,B8031)</f>
        <v>0.30775270953884198</v>
      </c>
      <c r="C8032" s="1">
        <v>-9.2270100491052207E-2</v>
      </c>
      <c r="D8032" s="1">
        <f>IF(AND(-100&lt;C8032,C8032&lt;100),C8032,D8031)</f>
        <v>-9.2270100491052207E-2</v>
      </c>
      <c r="E8032" s="1">
        <v>-1.43333213651195</v>
      </c>
      <c r="F8032" s="1">
        <f>IF(AND(-100&lt;E8032,E8032&lt;100),E8032,F8031)</f>
        <v>-1.43333213651195</v>
      </c>
      <c r="G8032" s="1">
        <f>IF(SQRT(B8032^2+D8032^2+F8032^2)&lt;0.125,"",SQRT(B8032^2+D8032^2+F8032^2))</f>
        <v>1.4688997635070404</v>
      </c>
      <c r="H8032" s="1">
        <f t="shared" si="251"/>
        <v>14.688997635070404</v>
      </c>
      <c r="I8032" s="1">
        <v>-2.9168747807003101</v>
      </c>
      <c r="J8032" s="1">
        <f>I8032*xfactor</f>
        <v>-3.8502747105244097</v>
      </c>
      <c r="K8032" s="1">
        <v>-16.930263263299999</v>
      </c>
      <c r="L8032" s="1">
        <f>K8032*yfactor</f>
        <v>-22.347947507556</v>
      </c>
      <c r="M8032" s="1">
        <v>113.14064258335</v>
      </c>
      <c r="N8032" s="1">
        <f>(M8032-80)*zfactor</f>
        <v>43.745648210022004</v>
      </c>
      <c r="O8032">
        <v>7</v>
      </c>
      <c r="P8032">
        <f t="shared" si="252"/>
        <v>0</v>
      </c>
      <c r="Q8032">
        <v>1</v>
      </c>
      <c r="R8032">
        <v>1</v>
      </c>
    </row>
    <row r="8033" spans="1:18" x14ac:dyDescent="0.2">
      <c r="A8033" s="1">
        <v>0.32903379737654198</v>
      </c>
      <c r="B8033" s="1">
        <f>IF(AND(-100&lt;A8033,A8033&lt;100),A8033,B8032)</f>
        <v>0.32903379737654198</v>
      </c>
      <c r="C8033" s="1">
        <v>-7.1604001803972597E-2</v>
      </c>
      <c r="D8033" s="1">
        <f>IF(AND(-100&lt;C8033,C8033&lt;100),C8033,D8032)</f>
        <v>-7.1604001803972597E-2</v>
      </c>
      <c r="E8033" s="1">
        <v>-1.40023266066462</v>
      </c>
      <c r="F8033" s="1">
        <f>IF(AND(-100&lt;E8033,E8033&lt;100),E8033,F8032)</f>
        <v>-1.40023266066462</v>
      </c>
      <c r="G8033" s="1">
        <f>IF(SQRT(B8033^2+D8033^2+F8033^2)&lt;0.125,"",SQRT(B8033^2+D8033^2+F8033^2))</f>
        <v>1.4401534213000682</v>
      </c>
      <c r="H8033" s="1">
        <f t="shared" si="251"/>
        <v>14.401534213000682</v>
      </c>
      <c r="I8033" s="1">
        <v>-2.7816480184185899</v>
      </c>
      <c r="J8033" s="1">
        <f>I8033*xfactor</f>
        <v>-3.6717753843125389</v>
      </c>
      <c r="K8033" s="1">
        <v>-16.929957010504701</v>
      </c>
      <c r="L8033" s="1">
        <f>K8033*yfactor</f>
        <v>-22.347543253866206</v>
      </c>
      <c r="M8033" s="1">
        <v>113.161559019639</v>
      </c>
      <c r="N8033" s="1">
        <f>(M8033-80)*zfactor</f>
        <v>43.773257905923479</v>
      </c>
      <c r="O8033">
        <v>7</v>
      </c>
      <c r="P8033">
        <f t="shared" si="252"/>
        <v>0</v>
      </c>
      <c r="Q8033">
        <v>1</v>
      </c>
      <c r="R8033">
        <v>1</v>
      </c>
    </row>
    <row r="8034" spans="1:18" x14ac:dyDescent="0.2">
      <c r="A8034" s="1">
        <v>0.312887516590097</v>
      </c>
      <c r="B8034" s="1">
        <f>IF(AND(-100&lt;A8034,A8034&lt;100),A8034,B8033)</f>
        <v>0.312887516590097</v>
      </c>
      <c r="C8034" s="1">
        <v>-4.8613466162855799E-2</v>
      </c>
      <c r="D8034" s="1">
        <f>IF(AND(-100&lt;C8034,C8034&lt;100),C8034,D8033)</f>
        <v>-4.8613466162855799E-2</v>
      </c>
      <c r="E8034" s="1">
        <v>-1.41850594649203</v>
      </c>
      <c r="F8034" s="1">
        <f>IF(AND(-100&lt;E8034,E8034&lt;100),E8034,F8033)</f>
        <v>-1.41850594649203</v>
      </c>
      <c r="G8034" s="1">
        <f>IF(SQRT(B8034^2+D8034^2+F8034^2)&lt;0.125,"",SQRT(B8034^2+D8034^2+F8034^2))</f>
        <v>1.4534170039474341</v>
      </c>
      <c r="H8034" s="1">
        <f t="shared" si="251"/>
        <v>14.534170039474342</v>
      </c>
      <c r="I8034" s="1">
        <v>-2.64856372697075</v>
      </c>
      <c r="J8034" s="1">
        <f>I8034*xfactor</f>
        <v>-3.49610411960139</v>
      </c>
      <c r="K8034" s="1">
        <v>-16.903058157466099</v>
      </c>
      <c r="L8034" s="1">
        <f>K8034*yfactor</f>
        <v>-22.31203676785525</v>
      </c>
      <c r="M8034" s="1">
        <v>113.21077223199801</v>
      </c>
      <c r="N8034" s="1">
        <f>(M8034-80)*zfactor</f>
        <v>43.838219346237373</v>
      </c>
      <c r="O8034">
        <v>7</v>
      </c>
      <c r="P8034">
        <f t="shared" si="252"/>
        <v>0</v>
      </c>
      <c r="Q8034">
        <v>1</v>
      </c>
      <c r="R8034">
        <v>1</v>
      </c>
    </row>
    <row r="8035" spans="1:18" x14ac:dyDescent="0.2">
      <c r="A8035" s="1">
        <v>0.33867239045591002</v>
      </c>
      <c r="B8035" s="1">
        <f>IF(AND(-100&lt;A8035,A8035&lt;100),A8035,B8034)</f>
        <v>0.33867239045591002</v>
      </c>
      <c r="C8035" s="1">
        <v>-8.0549491427178002E-2</v>
      </c>
      <c r="D8035" s="1">
        <f>IF(AND(-100&lt;C8035,C8035&lt;100),C8035,D8034)</f>
        <v>-8.0549491427178002E-2</v>
      </c>
      <c r="E8035" s="1">
        <v>-1.4782408773656399</v>
      </c>
      <c r="F8035" s="1">
        <f>IF(AND(-100&lt;E8035,E8035&lt;100),E8035,F8034)</f>
        <v>-1.4782408773656399</v>
      </c>
      <c r="G8035" s="1">
        <f>IF(SQRT(B8035^2+D8035^2+F8035^2)&lt;0.125,"",SQRT(B8035^2+D8035^2+F8035^2))</f>
        <v>1.5186781423794293</v>
      </c>
      <c r="H8035" s="1">
        <f t="shared" si="251"/>
        <v>15.186781423794294</v>
      </c>
      <c r="I8035" s="1">
        <v>-2.49477742862351</v>
      </c>
      <c r="J8035" s="1">
        <f>I8035*xfactor</f>
        <v>-3.2931062057830336</v>
      </c>
      <c r="K8035" s="1">
        <v>-16.838650241605901</v>
      </c>
      <c r="L8035" s="1">
        <f>K8035*yfactor</f>
        <v>-22.227018318919789</v>
      </c>
      <c r="M8035" s="1">
        <v>113.26724753862599</v>
      </c>
      <c r="N8035" s="1">
        <f>(M8035-80)*zfactor</f>
        <v>43.912766750986314</v>
      </c>
      <c r="O8035">
        <v>7</v>
      </c>
      <c r="P8035">
        <f t="shared" si="252"/>
        <v>0</v>
      </c>
      <c r="Q8035">
        <v>1</v>
      </c>
      <c r="R8035">
        <v>1</v>
      </c>
    </row>
    <row r="8036" spans="1:18" x14ac:dyDescent="0.2">
      <c r="A8036" s="1">
        <v>0.34885299621288401</v>
      </c>
      <c r="B8036" s="1">
        <f>IF(AND(-100&lt;A8036,A8036&lt;100),A8036,B8035)</f>
        <v>0.34885299621288401</v>
      </c>
      <c r="C8036" s="1">
        <v>-7.4215588241891797E-2</v>
      </c>
      <c r="D8036" s="1">
        <f>IF(AND(-100&lt;C8036,C8036&lt;100),C8036,D8035)</f>
        <v>-7.4215588241891797E-2</v>
      </c>
      <c r="E8036" s="1">
        <v>-1.5405540295058799</v>
      </c>
      <c r="F8036" s="1">
        <f>IF(AND(-100&lt;E8036,E8036&lt;100),E8036,F8035)</f>
        <v>-1.5405540295058799</v>
      </c>
      <c r="G8036" s="1">
        <f>IF(SQRT(B8036^2+D8036^2+F8036^2)&lt;0.125,"",SQRT(B8036^2+D8036^2+F8036^2))</f>
        <v>1.5813010732721331</v>
      </c>
      <c r="H8036" s="1">
        <f t="shared" si="251"/>
        <v>15.813010732721331</v>
      </c>
      <c r="I8036" s="1">
        <v>-2.3219025325103599</v>
      </c>
      <c r="J8036" s="1">
        <f>I8036*xfactor</f>
        <v>-3.0649113429136752</v>
      </c>
      <c r="K8036" s="1">
        <v>-16.7634340840014</v>
      </c>
      <c r="L8036" s="1">
        <f>K8036*yfactor</f>
        <v>-22.127732990881849</v>
      </c>
      <c r="M8036" s="1">
        <v>113.32259951907101</v>
      </c>
      <c r="N8036" s="1">
        <f>(M8036-80)*zfactor</f>
        <v>43.98583136517373</v>
      </c>
      <c r="O8036">
        <v>7</v>
      </c>
      <c r="P8036">
        <f t="shared" si="252"/>
        <v>0</v>
      </c>
      <c r="Q8036">
        <v>1</v>
      </c>
      <c r="R8036">
        <v>1</v>
      </c>
    </row>
    <row r="8037" spans="1:18" x14ac:dyDescent="0.2">
      <c r="A8037" s="1">
        <v>0.379493343253062</v>
      </c>
      <c r="B8037" s="1">
        <f>IF(AND(-100&lt;A8037,A8037&lt;100),A8037,B8036)</f>
        <v>0.379493343253062</v>
      </c>
      <c r="C8037" s="1">
        <v>-0.106220441340899</v>
      </c>
      <c r="D8037" s="1">
        <f>IF(AND(-100&lt;C8037,C8037&lt;100),C8037,D8036)</f>
        <v>-0.106220441340899</v>
      </c>
      <c r="E8037" s="1">
        <v>-1.62212120104546</v>
      </c>
      <c r="F8037" s="1">
        <f>IF(AND(-100&lt;E8037,E8037&lt;100),E8037,F8036)</f>
        <v>-1.62212120104546</v>
      </c>
      <c r="G8037" s="1">
        <f>IF(SQRT(B8037^2+D8037^2+F8037^2)&lt;0.125,"",SQRT(B8037^2+D8037^2+F8037^2))</f>
        <v>1.6693037981785122</v>
      </c>
      <c r="H8037" s="1">
        <f t="shared" si="251"/>
        <v>16.693037981785121</v>
      </c>
      <c r="I8037" s="1">
        <v>-2.1422415226327201</v>
      </c>
      <c r="J8037" s="1">
        <f>I8037*xfactor</f>
        <v>-2.8277588098751907</v>
      </c>
      <c r="K8037" s="1">
        <v>-16.699290095449498</v>
      </c>
      <c r="L8037" s="1">
        <f>K8037*yfactor</f>
        <v>-22.04306292599334</v>
      </c>
      <c r="M8037" s="1">
        <v>113.355245278571</v>
      </c>
      <c r="N8037" s="1">
        <f>(M8037-80)*zfactor</f>
        <v>44.028923767713728</v>
      </c>
      <c r="O8037">
        <v>7</v>
      </c>
      <c r="P8037">
        <f t="shared" si="252"/>
        <v>0</v>
      </c>
      <c r="Q8037">
        <v>1</v>
      </c>
      <c r="R8037">
        <v>1</v>
      </c>
    </row>
    <row r="8038" spans="1:18" x14ac:dyDescent="0.2">
      <c r="A8038" s="1">
        <v>0.38148988334057399</v>
      </c>
      <c r="B8038" s="1">
        <f>IF(AND(-100&lt;A8038,A8038&lt;100),A8038,B8037)</f>
        <v>0.38148988334057399</v>
      </c>
      <c r="C8038" s="1">
        <v>-0.127253988909035</v>
      </c>
      <c r="D8038" s="1">
        <f>IF(AND(-100&lt;C8038,C8038&lt;100),C8038,D8037)</f>
        <v>-0.127253988909035</v>
      </c>
      <c r="E8038" s="1">
        <v>-1.6717766201593001</v>
      </c>
      <c r="F8038" s="1">
        <f>IF(AND(-100&lt;E8038,E8038&lt;100),E8038,F8037)</f>
        <v>-1.6717766201593001</v>
      </c>
      <c r="G8038" s="1">
        <f>IF(SQRT(B8038^2+D8038^2+F8038^2)&lt;0.125,"",SQRT(B8038^2+D8038^2+F8038^2))</f>
        <v>1.7194665383472045</v>
      </c>
      <c r="H8038" s="1">
        <f t="shared" si="251"/>
        <v>17.194665383472046</v>
      </c>
      <c r="I8038" s="1">
        <v>-1.9634357073018001</v>
      </c>
      <c r="J8038" s="1">
        <f>I8038*xfactor</f>
        <v>-2.5917351336383763</v>
      </c>
      <c r="K8038" s="1">
        <v>-16.6771454556755</v>
      </c>
      <c r="L8038" s="1">
        <f>K8038*yfactor</f>
        <v>-22.013832001491661</v>
      </c>
      <c r="M8038" s="1">
        <v>113.36421138834601</v>
      </c>
      <c r="N8038" s="1">
        <f>(M8038-80)*zfactor</f>
        <v>44.040759032616734</v>
      </c>
      <c r="O8038">
        <v>7</v>
      </c>
      <c r="P8038">
        <f t="shared" si="252"/>
        <v>0</v>
      </c>
      <c r="Q8038">
        <v>1</v>
      </c>
      <c r="R8038">
        <v>1</v>
      </c>
    </row>
    <row r="8039" spans="1:18" x14ac:dyDescent="0.2">
      <c r="A8039" s="1">
        <v>0.40146598480329299</v>
      </c>
      <c r="B8039" s="1">
        <f>IF(AND(-100&lt;A8039,A8039&lt;100),A8039,B8038)</f>
        <v>0.40146598480329299</v>
      </c>
      <c r="C8039" s="1">
        <v>-0.13519543611038801</v>
      </c>
      <c r="D8039" s="1">
        <f>IF(AND(-100&lt;C8039,C8039&lt;100),C8039,D8038)</f>
        <v>-0.13519543611038801</v>
      </c>
      <c r="E8039" s="1">
        <v>-1.68589103006235</v>
      </c>
      <c r="F8039" s="1">
        <f>IF(AND(-100&lt;E8039,E8039&lt;100),E8039,F8038)</f>
        <v>-1.68589103006235</v>
      </c>
      <c r="G8039" s="1">
        <f>IF(SQRT(B8039^2+D8039^2+F8039^2)&lt;0.125,"",SQRT(B8039^2+D8039^2+F8039^2))</f>
        <v>1.7382983944489643</v>
      </c>
      <c r="H8039" s="1">
        <f t="shared" si="251"/>
        <v>17.382983944489641</v>
      </c>
      <c r="I8039" s="1">
        <v>-1.81075742338149</v>
      </c>
      <c r="J8039" s="1">
        <f>I8039*xfactor</f>
        <v>-2.3901997988635668</v>
      </c>
      <c r="K8039" s="1">
        <v>-16.674712008426699</v>
      </c>
      <c r="L8039" s="1">
        <f>K8039*yfactor</f>
        <v>-22.010619851123245</v>
      </c>
      <c r="M8039" s="1">
        <v>113.379608628531</v>
      </c>
      <c r="N8039" s="1">
        <f>(M8039-80)*zfactor</f>
        <v>44.061083389660922</v>
      </c>
      <c r="O8039">
        <v>7</v>
      </c>
      <c r="P8039">
        <f t="shared" si="252"/>
        <v>0</v>
      </c>
      <c r="Q8039">
        <v>1</v>
      </c>
      <c r="R8039">
        <v>1</v>
      </c>
    </row>
    <row r="8040" spans="1:18" x14ac:dyDescent="0.2">
      <c r="A8040" s="1">
        <v>0.34386098270774801</v>
      </c>
      <c r="B8040" s="1">
        <f>IF(AND(-100&lt;A8040,A8040&lt;100),A8040,B8039)</f>
        <v>0.34386098270774801</v>
      </c>
      <c r="C8040" s="1">
        <v>-0.14634947556289399</v>
      </c>
      <c r="D8040" s="1">
        <f>IF(AND(-100&lt;C8040,C8040&lt;100),C8040,D8039)</f>
        <v>-0.14634947556289399</v>
      </c>
      <c r="E8040" s="1">
        <v>-1.63574137998891</v>
      </c>
      <c r="F8040" s="1">
        <f>IF(AND(-100&lt;E8040,E8040&lt;100),E8040,F8039)</f>
        <v>-1.63574137998891</v>
      </c>
      <c r="G8040" s="1">
        <f>IF(SQRT(B8040^2+D8040^2+F8040^2)&lt;0.125,"",SQRT(B8040^2+D8040^2+F8040^2))</f>
        <v>1.6778880792932216</v>
      </c>
      <c r="H8040" s="1">
        <f t="shared" si="251"/>
        <v>16.778880792932217</v>
      </c>
      <c r="I8040" s="1">
        <v>-1.66423524458459</v>
      </c>
      <c r="J8040" s="1">
        <f>I8040*xfactor</f>
        <v>-2.1967905228516589</v>
      </c>
      <c r="K8040" s="1">
        <v>-16.690013061178099</v>
      </c>
      <c r="L8040" s="1">
        <f>K8040*yfactor</f>
        <v>-22.030817240755091</v>
      </c>
      <c r="M8040" s="1">
        <v>113.403016001449</v>
      </c>
      <c r="N8040" s="1">
        <f>(M8040-80)*zfactor</f>
        <v>44.091981121912688</v>
      </c>
      <c r="O8040">
        <v>7</v>
      </c>
      <c r="P8040">
        <f t="shared" si="252"/>
        <v>0</v>
      </c>
      <c r="Q8040">
        <v>1</v>
      </c>
      <c r="R8040">
        <v>1</v>
      </c>
    </row>
    <row r="8041" spans="1:18" x14ac:dyDescent="0.2">
      <c r="A8041" s="1">
        <v>0.41773285041101099</v>
      </c>
      <c r="B8041" s="1">
        <f>IF(AND(-100&lt;A8041,A8041&lt;100),A8041,B8040)</f>
        <v>0.41773285041101099</v>
      </c>
      <c r="C8041" s="1">
        <v>-8.8399261362220496E-2</v>
      </c>
      <c r="D8041" s="1">
        <f>IF(AND(-100&lt;C8041,C8041&lt;100),C8041,D8040)</f>
        <v>-8.8399261362220496E-2</v>
      </c>
      <c r="E8041" s="1">
        <v>-1.6261391273833401</v>
      </c>
      <c r="F8041" s="1">
        <f>IF(AND(-100&lt;E8041,E8041&lt;100),E8041,F8040)</f>
        <v>-1.6261391273833401</v>
      </c>
      <c r="G8041" s="1">
        <f>IF(SQRT(B8041^2+D8041^2+F8041^2)&lt;0.125,"",SQRT(B8041^2+D8041^2+F8041^2))</f>
        <v>1.6812625093449698</v>
      </c>
      <c r="H8041" s="1">
        <f t="shared" si="251"/>
        <v>16.812625093449697</v>
      </c>
      <c r="I8041" s="1">
        <v>-1.54348535607546</v>
      </c>
      <c r="J8041" s="1">
        <f>I8041*xfactor</f>
        <v>-2.0374006700196072</v>
      </c>
      <c r="K8041" s="1">
        <v>-16.707270604197301</v>
      </c>
      <c r="L8041" s="1">
        <f>K8041*yfactor</f>
        <v>-22.053597197540437</v>
      </c>
      <c r="M8041" s="1">
        <v>113.435413371632</v>
      </c>
      <c r="N8041" s="1">
        <f>(M8041-80)*zfactor</f>
        <v>44.134745650554237</v>
      </c>
      <c r="O8041">
        <v>7</v>
      </c>
      <c r="P8041">
        <f t="shared" si="252"/>
        <v>0</v>
      </c>
      <c r="Q8041">
        <v>1</v>
      </c>
      <c r="R8041">
        <v>1</v>
      </c>
    </row>
    <row r="8042" spans="1:18" x14ac:dyDescent="0.2">
      <c r="A8042" s="1">
        <v>0.21527591058255599</v>
      </c>
      <c r="B8042" s="1">
        <f>IF(AND(-100&lt;A8042,A8042&lt;100),A8042,B8041)</f>
        <v>0.21527591058255599</v>
      </c>
      <c r="C8042" s="1">
        <v>-0.158132411005942</v>
      </c>
      <c r="D8042" s="1">
        <f>IF(AND(-100&lt;C8042,C8042&lt;100),C8042,D8041)</f>
        <v>-0.158132411005942</v>
      </c>
      <c r="E8042" s="1">
        <v>-1.5952624600869301</v>
      </c>
      <c r="F8042" s="1">
        <f>IF(AND(-100&lt;E8042,E8042&lt;100),E8042,F8041)</f>
        <v>-1.5952624600869301</v>
      </c>
      <c r="G8042" s="1">
        <f>IF(SQRT(B8042^2+D8042^2+F8042^2)&lt;0.125,"",SQRT(B8042^2+D8042^2+F8042^2))</f>
        <v>1.6174708323955351</v>
      </c>
      <c r="H8042" s="1">
        <f t="shared" si="251"/>
        <v>16.17470832395535</v>
      </c>
      <c r="I8042" s="1">
        <v>-1.44569035399454</v>
      </c>
      <c r="J8042" s="1">
        <f>I8042*xfactor</f>
        <v>-1.9083112672727929</v>
      </c>
      <c r="K8042" s="1">
        <v>-16.697659184927101</v>
      </c>
      <c r="L8042" s="1">
        <f>K8042*yfactor</f>
        <v>-22.040910124103775</v>
      </c>
      <c r="M8042" s="1">
        <v>113.47266772427901</v>
      </c>
      <c r="N8042" s="1">
        <f>(M8042-80)*zfactor</f>
        <v>44.183921396048291</v>
      </c>
      <c r="O8042">
        <v>7</v>
      </c>
      <c r="P8042">
        <f t="shared" si="252"/>
        <v>0</v>
      </c>
      <c r="Q8042">
        <v>1</v>
      </c>
      <c r="R8042">
        <v>1</v>
      </c>
    </row>
    <row r="8043" spans="1:18" x14ac:dyDescent="0.2">
      <c r="A8043" s="1">
        <v>0.36204624012817599</v>
      </c>
      <c r="B8043" s="1">
        <f>IF(AND(-100&lt;A8043,A8043&lt;100),A8043,B8042)</f>
        <v>0.36204624012817599</v>
      </c>
      <c r="C8043" s="1">
        <v>-0.12696408115581201</v>
      </c>
      <c r="D8043" s="1">
        <f>IF(AND(-100&lt;C8043,C8043&lt;100),C8043,D8042)</f>
        <v>-0.12696408115581201</v>
      </c>
      <c r="E8043" s="1">
        <v>-1.6601558346277201</v>
      </c>
      <c r="F8043" s="1">
        <f>IF(AND(-100&lt;E8043,E8043&lt;100),E8043,F8042)</f>
        <v>-1.6601558346277201</v>
      </c>
      <c r="G8043" s="1">
        <f>IF(SQRT(B8043^2+D8043^2+F8043^2)&lt;0.125,"",SQRT(B8043^2+D8043^2+F8043^2))</f>
        <v>1.7039116036764204</v>
      </c>
      <c r="H8043" s="1">
        <f t="shared" si="251"/>
        <v>17.039116036764202</v>
      </c>
      <c r="I8043" s="1">
        <v>-1.3219349474059601</v>
      </c>
      <c r="J8043" s="1">
        <f>I8043*xfactor</f>
        <v>-1.7449541305758673</v>
      </c>
      <c r="K8043" s="1">
        <v>-16.668345556001199</v>
      </c>
      <c r="L8043" s="1">
        <f>K8043*yfactor</f>
        <v>-22.002216133921586</v>
      </c>
      <c r="M8043" s="1">
        <v>113.504205352311</v>
      </c>
      <c r="N8043" s="1">
        <f>(M8043-80)*zfactor</f>
        <v>44.225551065050524</v>
      </c>
      <c r="O8043">
        <v>7</v>
      </c>
      <c r="P8043">
        <f t="shared" si="252"/>
        <v>0</v>
      </c>
      <c r="Q8043">
        <v>1</v>
      </c>
      <c r="R8043">
        <v>1</v>
      </c>
    </row>
    <row r="8044" spans="1:18" x14ac:dyDescent="0.2">
      <c r="A8044" s="1">
        <v>0.25864282760077401</v>
      </c>
      <c r="B8044" s="1">
        <f>IF(AND(-100&lt;A8044,A8044&lt;100),A8044,B8043)</f>
        <v>0.25864282760077401</v>
      </c>
      <c r="C8044" s="1">
        <v>-0.142356888821627</v>
      </c>
      <c r="D8044" s="1">
        <f>IF(AND(-100&lt;C8044,C8044&lt;100),C8044,D8043)</f>
        <v>-0.142356888821627</v>
      </c>
      <c r="E8044" s="1">
        <v>-1.68061684333854</v>
      </c>
      <c r="F8044" s="1">
        <f>IF(AND(-100&lt;E8044,E8044&lt;100),E8044,F8043)</f>
        <v>-1.68061684333854</v>
      </c>
      <c r="G8044" s="1">
        <f>IF(SQRT(B8044^2+D8044^2+F8044^2)&lt;0.125,"",SQRT(B8044^2+D8044^2+F8044^2))</f>
        <v>1.7063512446672564</v>
      </c>
      <c r="H8044" s="1">
        <f t="shared" si="251"/>
        <v>17.063512446672565</v>
      </c>
      <c r="I8044" s="1">
        <v>-1.16536372878534</v>
      </c>
      <c r="J8044" s="1">
        <f>I8044*xfactor</f>
        <v>-1.5382801219966489</v>
      </c>
      <c r="K8044" s="1">
        <v>-16.630639605387</v>
      </c>
      <c r="L8044" s="1">
        <f>K8044*yfactor</f>
        <v>-21.952444279110839</v>
      </c>
      <c r="M8044" s="1">
        <v>113.54424513810601</v>
      </c>
      <c r="N8044" s="1">
        <f>(M8044-80)*zfactor</f>
        <v>44.27840358229993</v>
      </c>
      <c r="O8044">
        <v>7</v>
      </c>
      <c r="P8044">
        <f t="shared" si="252"/>
        <v>0</v>
      </c>
      <c r="Q8044">
        <v>1</v>
      </c>
      <c r="R8044">
        <v>1</v>
      </c>
    </row>
    <row r="8045" spans="1:18" x14ac:dyDescent="0.2">
      <c r="A8045" s="1">
        <v>0.35682634426008297</v>
      </c>
      <c r="B8045" s="1">
        <f>IF(AND(-100&lt;A8045,A8045&lt;100),A8045,B8044)</f>
        <v>0.35682634426008297</v>
      </c>
      <c r="C8045" s="1">
        <v>-0.15891422785397999</v>
      </c>
      <c r="D8045" s="1">
        <f>IF(AND(-100&lt;C8045,C8045&lt;100),C8045,D8044)</f>
        <v>-0.15891422785397999</v>
      </c>
      <c r="E8045" s="1">
        <v>-1.7091820820680801</v>
      </c>
      <c r="F8045" s="1">
        <f>IF(AND(-100&lt;E8045,E8045&lt;100),E8045,F8044)</f>
        <v>-1.7091820820680801</v>
      </c>
      <c r="G8045" s="1">
        <f>IF(SQRT(B8045^2+D8045^2+F8045^2)&lt;0.125,"",SQRT(B8045^2+D8045^2+F8045^2))</f>
        <v>1.7532490300681816</v>
      </c>
      <c r="H8045" s="1">
        <f t="shared" si="251"/>
        <v>17.532490300681815</v>
      </c>
      <c r="I8045" s="1">
        <v>-0.98108608219229199</v>
      </c>
      <c r="J8045" s="1">
        <f>I8045*xfactor</f>
        <v>-1.2950336284938255</v>
      </c>
      <c r="K8045" s="1">
        <v>-16.610789758059401</v>
      </c>
      <c r="L8045" s="1">
        <f>K8045*yfactor</f>
        <v>-21.926242480638411</v>
      </c>
      <c r="M8045" s="1">
        <v>113.56654927768901</v>
      </c>
      <c r="N8045" s="1">
        <f>(M8045-80)*zfactor</f>
        <v>44.307845046549488</v>
      </c>
      <c r="O8045">
        <v>7</v>
      </c>
      <c r="P8045">
        <f t="shared" si="252"/>
        <v>0</v>
      </c>
      <c r="Q8045">
        <v>1</v>
      </c>
      <c r="R8045">
        <v>1</v>
      </c>
    </row>
    <row r="8046" spans="1:18" x14ac:dyDescent="0.2">
      <c r="A8046" s="1">
        <v>0.37143850137808998</v>
      </c>
      <c r="B8046" s="1">
        <f>IF(AND(-100&lt;A8046,A8046&lt;100),A8046,B8045)</f>
        <v>0.37143850137808998</v>
      </c>
      <c r="C8046" s="1">
        <v>-9.5762851209985303E-2</v>
      </c>
      <c r="D8046" s="1">
        <f>IF(AND(-100&lt;C8046,C8046&lt;100),C8046,D8045)</f>
        <v>-9.5762851209985303E-2</v>
      </c>
      <c r="E8046" s="1">
        <v>-1.7362019434484399</v>
      </c>
      <c r="F8046" s="1">
        <f>IF(AND(-100&lt;E8046,E8046&lt;100),E8046,F8045)</f>
        <v>-1.7362019434484399</v>
      </c>
      <c r="G8046" s="1">
        <f>IF(SQRT(B8046^2+D8046^2+F8046^2)&lt;0.125,"",SQRT(B8046^2+D8046^2+F8046^2))</f>
        <v>1.7780703789254257</v>
      </c>
      <c r="H8046" s="1">
        <f t="shared" si="251"/>
        <v>17.780703789254257</v>
      </c>
      <c r="I8046" s="1">
        <v>-0.78352115315357196</v>
      </c>
      <c r="J8046" s="1">
        <f>I8046*xfactor</f>
        <v>-1.034247922162715</v>
      </c>
      <c r="K8046" s="1">
        <v>-16.6042251890103</v>
      </c>
      <c r="L8046" s="1">
        <f>K8046*yfactor</f>
        <v>-21.917577249493597</v>
      </c>
      <c r="M8046" s="1">
        <v>113.577374780445</v>
      </c>
      <c r="N8046" s="1">
        <f>(M8046-80)*zfactor</f>
        <v>44.322134710187399</v>
      </c>
      <c r="O8046">
        <v>7</v>
      </c>
      <c r="P8046">
        <f t="shared" si="252"/>
        <v>0</v>
      </c>
      <c r="Q8046">
        <v>1</v>
      </c>
      <c r="R8046">
        <v>1</v>
      </c>
    </row>
    <row r="8047" spans="1:18" x14ac:dyDescent="0.2">
      <c r="A8047" s="1">
        <v>0.39484162607671602</v>
      </c>
      <c r="B8047" s="1">
        <f>IF(AND(-100&lt;A8047,A8047&lt;100),A8047,B8046)</f>
        <v>0.39484162607671602</v>
      </c>
      <c r="C8047" s="1">
        <v>-5.9592205026781198E-2</v>
      </c>
      <c r="D8047" s="1">
        <f>IF(AND(-100&lt;C8047,C8047&lt;100),C8047,D8046)</f>
        <v>-5.9592205026781198E-2</v>
      </c>
      <c r="E8047" s="1">
        <v>-1.7774715453610199</v>
      </c>
      <c r="F8047" s="1">
        <f>IF(AND(-100&lt;E8047,E8047&lt;100),E8047,F8046)</f>
        <v>-1.7774715453610199</v>
      </c>
      <c r="G8047" s="1">
        <f>IF(SQRT(B8047^2+D8047^2+F8047^2)&lt;0.125,"",SQRT(B8047^2+D8047^2+F8047^2))</f>
        <v>1.8217728275366696</v>
      </c>
      <c r="H8047" s="1">
        <f t="shared" si="251"/>
        <v>18.217728275366696</v>
      </c>
      <c r="I8047" s="1">
        <v>-0.625298072907995</v>
      </c>
      <c r="J8047" s="1">
        <f>I8047*xfactor</f>
        <v>-0.82539345623855342</v>
      </c>
      <c r="K8047" s="1">
        <v>-16.573080573715501</v>
      </c>
      <c r="L8047" s="1">
        <f>K8047*yfactor</f>
        <v>-21.876466357304462</v>
      </c>
      <c r="M8047" s="1">
        <v>113.60892080203899</v>
      </c>
      <c r="N8047" s="1">
        <f>(M8047-80)*zfactor</f>
        <v>44.363775458691478</v>
      </c>
      <c r="O8047">
        <v>7</v>
      </c>
      <c r="P8047">
        <f t="shared" si="252"/>
        <v>0</v>
      </c>
      <c r="Q8047">
        <v>1</v>
      </c>
      <c r="R8047">
        <v>1</v>
      </c>
    </row>
    <row r="8048" spans="1:18" x14ac:dyDescent="0.2">
      <c r="A8048" s="1">
        <v>0.38843205769089301</v>
      </c>
      <c r="B8048" s="1">
        <f>IF(AND(-100&lt;A8048,A8048&lt;100),A8048,B8047)</f>
        <v>0.38843205769089301</v>
      </c>
      <c r="C8048" s="1">
        <v>-7.7545376547478395E-2</v>
      </c>
      <c r="D8048" s="1">
        <f>IF(AND(-100&lt;C8048,C8048&lt;100),C8048,D8047)</f>
        <v>-7.7545376547478395E-2</v>
      </c>
      <c r="E8048" s="1">
        <v>-1.7654554468186401</v>
      </c>
      <c r="F8048" s="1">
        <f>IF(AND(-100&lt;E8048,E8048&lt;100),E8048,F8047)</f>
        <v>-1.7654554468186401</v>
      </c>
      <c r="G8048" s="1">
        <f>IF(SQRT(B8048^2+D8048^2+F8048^2)&lt;0.125,"",SQRT(B8048^2+D8048^2+F8048^2))</f>
        <v>1.8093439926026991</v>
      </c>
      <c r="H8048" s="1">
        <f t="shared" si="251"/>
        <v>18.093439926026992</v>
      </c>
      <c r="I8048" s="1">
        <v>-0.49644968753582902</v>
      </c>
      <c r="J8048" s="1">
        <f>I8048*xfactor</f>
        <v>-0.6553135875472943</v>
      </c>
      <c r="K8048" s="1">
        <v>-16.5064010745476</v>
      </c>
      <c r="L8048" s="1">
        <f>K8048*yfactor</f>
        <v>-21.788449418402834</v>
      </c>
      <c r="M8048" s="1">
        <v>113.65269501782799</v>
      </c>
      <c r="N8048" s="1">
        <f>(M8048-80)*zfactor</f>
        <v>44.421557423532953</v>
      </c>
      <c r="O8048">
        <v>7</v>
      </c>
      <c r="P8048">
        <f t="shared" si="252"/>
        <v>0</v>
      </c>
      <c r="Q8048">
        <v>1</v>
      </c>
      <c r="R8048">
        <v>1</v>
      </c>
    </row>
    <row r="8049" spans="1:18" x14ac:dyDescent="0.2">
      <c r="A8049" s="1">
        <v>0.379860125384892</v>
      </c>
      <c r="B8049" s="1">
        <f>IF(AND(-100&lt;A8049,A8049&lt;100),A8049,B8048)</f>
        <v>0.379860125384892</v>
      </c>
      <c r="C8049" s="1">
        <v>-0.122751119760712</v>
      </c>
      <c r="D8049" s="1">
        <f>IF(AND(-100&lt;C8049,C8049&lt;100),C8049,D8048)</f>
        <v>-0.122751119760712</v>
      </c>
      <c r="E8049" s="1">
        <v>-1.7758009395171099</v>
      </c>
      <c r="F8049" s="1">
        <f>IF(AND(-100&lt;E8049,E8049&lt;100),E8049,F8048)</f>
        <v>-1.7758009395171099</v>
      </c>
      <c r="G8049" s="1">
        <f>IF(SQRT(B8049^2+D8049^2+F8049^2)&lt;0.125,"",SQRT(B8049^2+D8049^2+F8049^2))</f>
        <v>1.8201182733684602</v>
      </c>
      <c r="H8049" s="1">
        <f t="shared" si="251"/>
        <v>18.201182733684604</v>
      </c>
      <c r="I8049" s="1">
        <v>-0.36757285294814301</v>
      </c>
      <c r="J8049" s="1">
        <f>I8049*xfactor</f>
        <v>-0.48519616589154879</v>
      </c>
      <c r="K8049" s="1">
        <v>-16.419701398863001</v>
      </c>
      <c r="L8049" s="1">
        <f>K8049*yfactor</f>
        <v>-21.674005846499163</v>
      </c>
      <c r="M8049" s="1">
        <v>113.678186070761</v>
      </c>
      <c r="N8049" s="1">
        <f>(M8049-80)*zfactor</f>
        <v>44.455205613404523</v>
      </c>
      <c r="O8049">
        <v>7</v>
      </c>
      <c r="P8049">
        <f t="shared" si="252"/>
        <v>0</v>
      </c>
      <c r="Q8049">
        <v>1</v>
      </c>
      <c r="R8049">
        <v>1</v>
      </c>
    </row>
    <row r="8050" spans="1:18" x14ac:dyDescent="0.2">
      <c r="A8050" s="1">
        <v>0.40684114968834501</v>
      </c>
      <c r="B8050" s="1">
        <f>IF(AND(-100&lt;A8050,A8050&lt;100),A8050,B8049)</f>
        <v>0.40684114968834501</v>
      </c>
      <c r="C8050" s="1">
        <v>-0.18316665761937501</v>
      </c>
      <c r="D8050" s="1">
        <f>IF(AND(-100&lt;C8050,C8050&lt;100),C8050,D8049)</f>
        <v>-0.18316665761937501</v>
      </c>
      <c r="E8050" s="1">
        <v>-1.83953085208777</v>
      </c>
      <c r="F8050" s="1">
        <f>IF(AND(-100&lt;E8050,E8050&lt;100),E8050,F8049)</f>
        <v>-1.83953085208777</v>
      </c>
      <c r="G8050" s="1">
        <f>IF(SQRT(B8050^2+D8050^2+F8050^2)&lt;0.125,"",SQRT(B8050^2+D8050^2+F8050^2))</f>
        <v>1.8928664774161819</v>
      </c>
      <c r="H8050" s="1">
        <f t="shared" si="251"/>
        <v>18.928664774161817</v>
      </c>
      <c r="I8050" s="1">
        <v>-0.25155213799118997</v>
      </c>
      <c r="J8050" s="1">
        <f>I8050*xfactor</f>
        <v>-0.33204882214837078</v>
      </c>
      <c r="K8050" s="1">
        <v>-16.328710394920101</v>
      </c>
      <c r="L8050" s="1">
        <f>K8050*yfactor</f>
        <v>-21.553897721294536</v>
      </c>
      <c r="M8050" s="1">
        <v>113.718839322343</v>
      </c>
      <c r="N8050" s="1">
        <f>(M8050-80)*zfactor</f>
        <v>44.508867905492764</v>
      </c>
      <c r="O8050">
        <v>7</v>
      </c>
      <c r="P8050">
        <f t="shared" si="252"/>
        <v>0</v>
      </c>
      <c r="Q8050">
        <v>1</v>
      </c>
      <c r="R8050">
        <v>1</v>
      </c>
    </row>
    <row r="8051" spans="1:18" x14ac:dyDescent="0.2">
      <c r="A8051" s="1">
        <v>0.394593510795678</v>
      </c>
      <c r="B8051" s="1">
        <f>IF(AND(-100&lt;A8051,A8051&lt;100),A8051,B8050)</f>
        <v>0.394593510795678</v>
      </c>
      <c r="C8051" s="1">
        <v>-0.25581505632433599</v>
      </c>
      <c r="D8051" s="1">
        <f>IF(AND(-100&lt;C8051,C8051&lt;100),C8051,D8050)</f>
        <v>-0.25581505632433599</v>
      </c>
      <c r="E8051" s="1">
        <v>-1.9182941172061501</v>
      </c>
      <c r="F8051" s="1">
        <f>IF(AND(-100&lt;E8051,E8051&lt;100),E8051,F8050)</f>
        <v>-1.9182941172061501</v>
      </c>
      <c r="G8051" s="1">
        <f>IF(SQRT(B8051^2+D8051^2+F8051^2)&lt;0.125,"",SQRT(B8051^2+D8051^2+F8051^2))</f>
        <v>1.975094352660653</v>
      </c>
      <c r="H8051" s="1">
        <f t="shared" si="251"/>
        <v>19.75094352660653</v>
      </c>
      <c r="I8051" s="1">
        <v>-0.14952290507184801</v>
      </c>
      <c r="J8051" s="1">
        <f>I8051*xfactor</f>
        <v>-0.19737023469483939</v>
      </c>
      <c r="K8051" s="1">
        <v>-16.25294162957</v>
      </c>
      <c r="L8051" s="1">
        <f>K8051*yfactor</f>
        <v>-21.453882951032401</v>
      </c>
      <c r="M8051" s="1">
        <v>113.747257157449</v>
      </c>
      <c r="N8051" s="1">
        <f>(M8051-80)*zfactor</f>
        <v>44.546379447832678</v>
      </c>
      <c r="O8051">
        <v>7</v>
      </c>
      <c r="P8051">
        <f t="shared" si="252"/>
        <v>0</v>
      </c>
      <c r="Q8051">
        <v>1</v>
      </c>
      <c r="R8051">
        <v>1</v>
      </c>
    </row>
    <row r="8052" spans="1:18" x14ac:dyDescent="0.2">
      <c r="A8052" s="1">
        <v>0.36423842742874901</v>
      </c>
      <c r="B8052" s="1">
        <f>IF(AND(-100&lt;A8052,A8052&lt;100),A8052,B8051)</f>
        <v>0.36423842742874901</v>
      </c>
      <c r="C8052" s="1">
        <v>-0.224679950195176</v>
      </c>
      <c r="D8052" s="1">
        <f>IF(AND(-100&lt;C8052,C8052&lt;100),C8052,D8051)</f>
        <v>-0.224679950195176</v>
      </c>
      <c r="E8052" s="1">
        <v>-1.8743869919818701</v>
      </c>
      <c r="F8052" s="1">
        <f>IF(AND(-100&lt;E8052,E8052&lt;100),E8052,F8051)</f>
        <v>-1.8743869919818701</v>
      </c>
      <c r="G8052" s="1">
        <f>IF(SQRT(B8052^2+D8052^2+F8052^2)&lt;0.125,"",SQRT(B8052^2+D8052^2+F8052^2))</f>
        <v>1.922622507864276</v>
      </c>
      <c r="H8052" s="1">
        <f t="shared" si="251"/>
        <v>19.226225078642759</v>
      </c>
      <c r="I8052" s="1">
        <v>-4.7466045073093703E-2</v>
      </c>
      <c r="J8052" s="1">
        <f>I8052*xfactor</f>
        <v>-6.2655179496483693E-2</v>
      </c>
      <c r="K8052" s="1">
        <v>-16.2011798325392</v>
      </c>
      <c r="L8052" s="1">
        <f>K8052*yfactor</f>
        <v>-21.385557378951745</v>
      </c>
      <c r="M8052" s="1">
        <v>113.754457695848</v>
      </c>
      <c r="N8052" s="1">
        <f>(M8052-80)*zfactor</f>
        <v>44.555884158519369</v>
      </c>
      <c r="O8052">
        <v>7</v>
      </c>
      <c r="P8052">
        <f t="shared" si="252"/>
        <v>0</v>
      </c>
      <c r="Q8052">
        <v>1</v>
      </c>
      <c r="R8052">
        <v>1</v>
      </c>
    </row>
    <row r="8053" spans="1:18" x14ac:dyDescent="0.2">
      <c r="A8053" s="1">
        <v>0.35920517702215499</v>
      </c>
      <c r="B8053" s="1">
        <f>IF(AND(-100&lt;A8053,A8053&lt;100),A8053,B8052)</f>
        <v>0.35920517702215499</v>
      </c>
      <c r="C8053" s="1">
        <v>-0.236468225753661</v>
      </c>
      <c r="D8053" s="1">
        <f>IF(AND(-100&lt;C8053,C8053&lt;100),C8053,D8052)</f>
        <v>-0.236468225753661</v>
      </c>
      <c r="E8053" s="1">
        <v>-1.8480370776603301</v>
      </c>
      <c r="F8053" s="1">
        <f>IF(AND(-100&lt;E8053,E8053&lt;100),E8053,F8052)</f>
        <v>-1.8480370776603301</v>
      </c>
      <c r="G8053" s="1">
        <f>IF(SQRT(B8053^2+D8053^2+F8053^2)&lt;0.125,"",SQRT(B8053^2+D8053^2+F8053^2))</f>
        <v>1.8974157745201592</v>
      </c>
      <c r="H8053" s="1">
        <f t="shared" si="251"/>
        <v>18.974157745201591</v>
      </c>
      <c r="I8053" s="1">
        <v>6.8694802999679894E-2</v>
      </c>
      <c r="J8053" s="1">
        <f>I8053*xfactor</f>
        <v>9.0677139959577463E-2</v>
      </c>
      <c r="K8053" s="1">
        <v>-16.1607914258908</v>
      </c>
      <c r="L8053" s="1">
        <f>K8053*yfactor</f>
        <v>-21.332244682175858</v>
      </c>
      <c r="M8053" s="1">
        <v>113.774390434067</v>
      </c>
      <c r="N8053" s="1">
        <f>(M8053-80)*zfactor</f>
        <v>44.582195372968442</v>
      </c>
      <c r="O8053">
        <v>7</v>
      </c>
      <c r="P8053">
        <f t="shared" si="252"/>
        <v>0</v>
      </c>
      <c r="Q8053">
        <v>1</v>
      </c>
      <c r="R8053">
        <v>1</v>
      </c>
    </row>
    <row r="8054" spans="1:18" x14ac:dyDescent="0.2">
      <c r="A8054" s="1">
        <v>0.30410439215949298</v>
      </c>
      <c r="B8054" s="1">
        <f>IF(AND(-100&lt;A8054,A8054&lt;100),A8054,B8053)</f>
        <v>0.30410439215949298</v>
      </c>
      <c r="C8054" s="1">
        <v>-0.179810321725071</v>
      </c>
      <c r="D8054" s="1">
        <f>IF(AND(-100&lt;C8054,C8054&lt;100),C8054,D8053)</f>
        <v>-0.179810321725071</v>
      </c>
      <c r="E8054" s="1">
        <v>-1.8057504781423199</v>
      </c>
      <c r="F8054" s="1">
        <f>IF(AND(-100&lt;E8054,E8054&lt;100),E8054,F8053)</f>
        <v>-1.8057504781423199</v>
      </c>
      <c r="G8054" s="1">
        <f>IF(SQRT(B8054^2+D8054^2+F8054^2)&lt;0.125,"",SQRT(B8054^2+D8054^2+F8054^2))</f>
        <v>1.8399853321265323</v>
      </c>
      <c r="H8054" s="1">
        <f t="shared" si="251"/>
        <v>18.399853321265322</v>
      </c>
      <c r="I8054" s="1">
        <v>0.23184338000110899</v>
      </c>
      <c r="J8054" s="1">
        <f>I8054*xfactor</f>
        <v>0.30603326160146388</v>
      </c>
      <c r="K8054" s="1">
        <v>-16.103324233159299</v>
      </c>
      <c r="L8054" s="1">
        <f>K8054*yfactor</f>
        <v>-21.256387987770275</v>
      </c>
      <c r="M8054" s="1">
        <v>113.797620173243</v>
      </c>
      <c r="N8054" s="1">
        <f>(M8054-80)*zfactor</f>
        <v>44.612858628680769</v>
      </c>
      <c r="O8054">
        <v>7</v>
      </c>
      <c r="P8054">
        <f t="shared" si="252"/>
        <v>0</v>
      </c>
      <c r="Q8054">
        <v>1</v>
      </c>
      <c r="R8054">
        <v>1</v>
      </c>
    </row>
    <row r="8055" spans="1:18" x14ac:dyDescent="0.2">
      <c r="A8055" s="1">
        <v>0.34969251272716301</v>
      </c>
      <c r="B8055" s="1">
        <f>IF(AND(-100&lt;A8055,A8055&lt;100),A8055,B8054)</f>
        <v>0.34969251272716301</v>
      </c>
      <c r="C8055" s="1">
        <v>-0.218674644922664</v>
      </c>
      <c r="D8055" s="1">
        <f>IF(AND(-100&lt;C8055,C8055&lt;100),C8055,D8054)</f>
        <v>-0.218674644922664</v>
      </c>
      <c r="E8055" s="1">
        <v>-1.8684404356563</v>
      </c>
      <c r="F8055" s="1">
        <f>IF(AND(-100&lt;E8055,E8055&lt;100),E8055,F8054)</f>
        <v>-1.8684404356563</v>
      </c>
      <c r="G8055" s="1">
        <f>IF(SQRT(B8055^2+D8055^2+F8055^2)&lt;0.125,"",SQRT(B8055^2+D8055^2+F8055^2))</f>
        <v>1.913419221024236</v>
      </c>
      <c r="H8055" s="1">
        <f t="shared" si="251"/>
        <v>19.134192210242361</v>
      </c>
      <c r="I8055" s="1">
        <v>0.42511622275844702</v>
      </c>
      <c r="J8055" s="1">
        <f>I8055*xfactor</f>
        <v>0.56115341404115004</v>
      </c>
      <c r="K8055" s="1">
        <v>-16.0046599689727</v>
      </c>
      <c r="L8055" s="1">
        <f>K8055*yfactor</f>
        <v>-21.126151159043964</v>
      </c>
      <c r="M8055" s="1">
        <v>113.83999152062501</v>
      </c>
      <c r="N8055" s="1">
        <f>(M8055-80)*zfactor</f>
        <v>44.668788807225006</v>
      </c>
      <c r="O8055">
        <v>7</v>
      </c>
      <c r="P8055">
        <f t="shared" si="252"/>
        <v>0</v>
      </c>
      <c r="Q8055">
        <v>1</v>
      </c>
      <c r="R8055">
        <v>1</v>
      </c>
    </row>
    <row r="8056" spans="1:18" x14ac:dyDescent="0.2">
      <c r="A8056" s="1">
        <v>0.368353292147926</v>
      </c>
      <c r="B8056" s="1">
        <f>IF(AND(-100&lt;A8056,A8056&lt;100),A8056,B8055)</f>
        <v>0.368353292147926</v>
      </c>
      <c r="C8056" s="1">
        <v>-0.19845159904888901</v>
      </c>
      <c r="D8056" s="1">
        <f>IF(AND(-100&lt;C8056,C8056&lt;100),C8056,D8055)</f>
        <v>-0.19845159904888901</v>
      </c>
      <c r="E8056" s="1">
        <v>-1.89235608730418</v>
      </c>
      <c r="F8056" s="1">
        <f>IF(AND(-100&lt;E8056,E8056&lt;100),E8056,F8055)</f>
        <v>-1.89235608730418</v>
      </c>
      <c r="G8056" s="1">
        <f>IF(SQRT(B8056^2+D8056^2+F8056^2)&lt;0.125,"",SQRT(B8056^2+D8056^2+F8056^2))</f>
        <v>1.9380605630780638</v>
      </c>
      <c r="H8056" s="1">
        <f t="shared" si="251"/>
        <v>19.380605630780639</v>
      </c>
      <c r="I8056" s="1">
        <v>0.64098576264378004</v>
      </c>
      <c r="J8056" s="1">
        <f>I8056*xfactor</f>
        <v>0.84610120668978972</v>
      </c>
      <c r="K8056" s="1">
        <v>-15.878102263109399</v>
      </c>
      <c r="L8056" s="1">
        <f>K8056*yfactor</f>
        <v>-20.959094987304407</v>
      </c>
      <c r="M8056" s="1">
        <v>113.903236388567</v>
      </c>
      <c r="N8056" s="1">
        <f>(M8056-80)*zfactor</f>
        <v>44.752272032908436</v>
      </c>
      <c r="O8056">
        <v>7</v>
      </c>
      <c r="P8056">
        <f t="shared" si="252"/>
        <v>0</v>
      </c>
      <c r="Q8056">
        <v>1</v>
      </c>
      <c r="R8056">
        <v>1</v>
      </c>
    </row>
    <row r="8057" spans="1:18" x14ac:dyDescent="0.2">
      <c r="A8057" s="1">
        <v>0.39409472679354302</v>
      </c>
      <c r="B8057" s="1">
        <f>IF(AND(-100&lt;A8057,A8057&lt;100),A8057,B8056)</f>
        <v>0.39409472679354302</v>
      </c>
      <c r="C8057" s="1">
        <v>-0.22404175295864301</v>
      </c>
      <c r="D8057" s="1">
        <f>IF(AND(-100&lt;C8057,C8057&lt;100),C8057,D8056)</f>
        <v>-0.22404175295864301</v>
      </c>
      <c r="E8057" s="1">
        <v>-1.9124668843808501</v>
      </c>
      <c r="F8057" s="1">
        <f>IF(AND(-100&lt;E8057,E8057&lt;100),E8057,F8056)</f>
        <v>-1.9124668843808501</v>
      </c>
      <c r="G8057" s="1">
        <f>IF(SQRT(B8057^2+D8057^2+F8057^2)&lt;0.125,"",SQRT(B8057^2+D8057^2+F8057^2))</f>
        <v>1.9654604917445313</v>
      </c>
      <c r="H8057" s="1">
        <f t="shared" si="251"/>
        <v>19.654604917445312</v>
      </c>
      <c r="I8057" s="1">
        <v>0.84005907807515701</v>
      </c>
      <c r="J8057" s="1">
        <f>I8057*xfactor</f>
        <v>1.1088779830592073</v>
      </c>
      <c r="K8057" s="1">
        <v>-15.748859808740599</v>
      </c>
      <c r="L8057" s="1">
        <f>K8057*yfactor</f>
        <v>-20.788494947537593</v>
      </c>
      <c r="M8057" s="1">
        <v>113.939889789483</v>
      </c>
      <c r="N8057" s="1">
        <f>(M8057-80)*zfactor</f>
        <v>44.800654522117568</v>
      </c>
      <c r="O8057">
        <v>7</v>
      </c>
      <c r="P8057">
        <f t="shared" si="252"/>
        <v>0</v>
      </c>
      <c r="Q8057">
        <v>1</v>
      </c>
      <c r="R8057">
        <v>1</v>
      </c>
    </row>
    <row r="8058" spans="1:18" x14ac:dyDescent="0.2">
      <c r="A8058" s="1">
        <v>0.34552812085681101</v>
      </c>
      <c r="B8058" s="1">
        <f>IF(AND(-100&lt;A8058,A8058&lt;100),A8058,B8057)</f>
        <v>0.34552812085681101</v>
      </c>
      <c r="C8058" s="1">
        <v>-0.29784078125672703</v>
      </c>
      <c r="D8058" s="1">
        <f>IF(AND(-100&lt;C8058,C8058&lt;100),C8058,D8057)</f>
        <v>-0.29784078125672703</v>
      </c>
      <c r="E8058" s="1">
        <v>-1.93657143131745</v>
      </c>
      <c r="F8058" s="1">
        <f>IF(AND(-100&lt;E8058,E8058&lt;100),E8058,F8057)</f>
        <v>-1.93657143131745</v>
      </c>
      <c r="G8058" s="1">
        <f>IF(SQRT(B8058^2+D8058^2+F8058^2)&lt;0.125,"",SQRT(B8058^2+D8058^2+F8058^2))</f>
        <v>1.9895747590571644</v>
      </c>
      <c r="H8058" s="1">
        <f t="shared" si="251"/>
        <v>19.895747590571645</v>
      </c>
      <c r="I8058" s="1">
        <v>1.0207911266107199</v>
      </c>
      <c r="J8058" s="1">
        <f>I8058*xfactor</f>
        <v>1.3474442871261503</v>
      </c>
      <c r="K8058" s="1">
        <v>-15.6219130103879</v>
      </c>
      <c r="L8058" s="1">
        <f>K8058*yfactor</f>
        <v>-20.620925173712028</v>
      </c>
      <c r="M8058" s="1">
        <v>113.98368223504799</v>
      </c>
      <c r="N8058" s="1">
        <f>(M8058-80)*zfactor</f>
        <v>44.858460550263352</v>
      </c>
      <c r="O8058">
        <v>7</v>
      </c>
      <c r="P8058">
        <f t="shared" si="252"/>
        <v>0</v>
      </c>
      <c r="Q8058">
        <v>1</v>
      </c>
      <c r="R8058">
        <v>1</v>
      </c>
    </row>
    <row r="8059" spans="1:18" x14ac:dyDescent="0.2">
      <c r="A8059" s="1">
        <v>0.384236836165882</v>
      </c>
      <c r="B8059" s="1">
        <f>IF(AND(-100&lt;A8059,A8059&lt;100),A8059,B8058)</f>
        <v>0.384236836165882</v>
      </c>
      <c r="C8059" s="1">
        <v>-0.358407932652751</v>
      </c>
      <c r="D8059" s="1">
        <f>IF(AND(-100&lt;C8059,C8059&lt;100),C8059,D8058)</f>
        <v>-0.358407932652751</v>
      </c>
      <c r="E8059" s="1">
        <v>-2.0186816355500601</v>
      </c>
      <c r="F8059" s="1">
        <f>IF(AND(-100&lt;E8059,E8059&lt;100),E8059,F8058)</f>
        <v>-2.0186816355500601</v>
      </c>
      <c r="G8059" s="1">
        <f>IF(SQRT(B8059^2+D8059^2+F8059^2)&lt;0.125,"",SQRT(B8059^2+D8059^2+F8059^2))</f>
        <v>2.0859457658727014</v>
      </c>
      <c r="H8059" s="1">
        <f t="shared" si="251"/>
        <v>20.859457658727013</v>
      </c>
      <c r="I8059" s="1">
        <v>1.19243404726318</v>
      </c>
      <c r="J8059" s="1">
        <f>I8059*xfactor</f>
        <v>1.5740129423873976</v>
      </c>
      <c r="K8059" s="1">
        <v>-15.508038685973901</v>
      </c>
      <c r="L8059" s="1">
        <f>K8059*yfactor</f>
        <v>-20.470611065485549</v>
      </c>
      <c r="M8059" s="1">
        <v>114.020493690132</v>
      </c>
      <c r="N8059" s="1">
        <f>(M8059-80)*zfactor</f>
        <v>44.907051670974241</v>
      </c>
      <c r="O8059">
        <v>7</v>
      </c>
      <c r="P8059">
        <f t="shared" si="252"/>
        <v>0</v>
      </c>
      <c r="Q8059">
        <v>1</v>
      </c>
      <c r="R8059">
        <v>1</v>
      </c>
    </row>
    <row r="8060" spans="1:18" x14ac:dyDescent="0.2">
      <c r="A8060" s="1">
        <v>0.38700812764445502</v>
      </c>
      <c r="B8060" s="1">
        <f>IF(AND(-100&lt;A8060,A8060&lt;100),A8060,B8059)</f>
        <v>0.38700812764445502</v>
      </c>
      <c r="C8060" s="1">
        <v>-0.42150993135859499</v>
      </c>
      <c r="D8060" s="1">
        <f>IF(AND(-100&lt;C8060,C8060&lt;100),C8060,D8059)</f>
        <v>-0.42150993135859499</v>
      </c>
      <c r="E8060" s="1">
        <v>-2.0609391439052298</v>
      </c>
      <c r="F8060" s="1">
        <f>IF(AND(-100&lt;E8060,E8060&lt;100),E8060,F8059)</f>
        <v>-2.0609391439052298</v>
      </c>
      <c r="G8060" s="1">
        <f>IF(SQRT(B8060^2+D8060^2+F8060^2)&lt;0.125,"",SQRT(B8060^2+D8060^2+F8060^2))</f>
        <v>2.1389053433889065</v>
      </c>
      <c r="H8060" s="1">
        <f t="shared" si="251"/>
        <v>21.389053433889064</v>
      </c>
      <c r="I8060" s="1">
        <v>1.3278034479274401</v>
      </c>
      <c r="J8060" s="1">
        <f>I8060*xfactor</f>
        <v>1.7527005512642211</v>
      </c>
      <c r="K8060" s="1">
        <v>-15.409079788595699</v>
      </c>
      <c r="L8060" s="1">
        <f>K8060*yfactor</f>
        <v>-20.339985320946322</v>
      </c>
      <c r="M8060" s="1">
        <v>114.048958050949</v>
      </c>
      <c r="N8060" s="1">
        <f>(M8060-80)*zfactor</f>
        <v>44.944624627252679</v>
      </c>
      <c r="O8060">
        <v>7</v>
      </c>
      <c r="P8060">
        <f t="shared" si="252"/>
        <v>0</v>
      </c>
      <c r="Q8060">
        <v>1</v>
      </c>
      <c r="R8060">
        <v>1</v>
      </c>
    </row>
    <row r="8061" spans="1:18" x14ac:dyDescent="0.2">
      <c r="A8061" s="1">
        <v>0.39038531917228197</v>
      </c>
      <c r="B8061" s="1">
        <f>IF(AND(-100&lt;A8061,A8061&lt;100),A8061,B8060)</f>
        <v>0.39038531917228197</v>
      </c>
      <c r="C8061" s="1">
        <v>-0.46154584235275797</v>
      </c>
      <c r="D8061" s="1">
        <f>IF(AND(-100&lt;C8061,C8061&lt;100),C8061,D8060)</f>
        <v>-0.46154584235275797</v>
      </c>
      <c r="E8061" s="1">
        <v>-2.06484769770907</v>
      </c>
      <c r="F8061" s="1">
        <f>IF(AND(-100&lt;E8061,E8061&lt;100),E8061,F8060)</f>
        <v>-2.06484769770907</v>
      </c>
      <c r="G8061" s="1">
        <f>IF(SQRT(B8061^2+D8061^2+F8061^2)&lt;0.125,"",SQRT(B8061^2+D8061^2+F8061^2))</f>
        <v>2.1515160414816359</v>
      </c>
      <c r="H8061" s="1">
        <f t="shared" si="251"/>
        <v>21.515160414816357</v>
      </c>
      <c r="I8061" s="1">
        <v>1.4196502852545501</v>
      </c>
      <c r="J8061" s="1">
        <f>I8061*xfactor</f>
        <v>1.8739383765360063</v>
      </c>
      <c r="K8061" s="1">
        <v>-15.351252593890001</v>
      </c>
      <c r="L8061" s="1">
        <f>K8061*yfactor</f>
        <v>-20.263653423934802</v>
      </c>
      <c r="M8061" s="1">
        <v>114.069787262351</v>
      </c>
      <c r="N8061" s="1">
        <f>(M8061-80)*zfactor</f>
        <v>44.972119186303324</v>
      </c>
      <c r="O8061">
        <v>7</v>
      </c>
      <c r="P8061">
        <f t="shared" si="252"/>
        <v>0</v>
      </c>
      <c r="Q8061">
        <v>1</v>
      </c>
      <c r="R8061">
        <v>1</v>
      </c>
    </row>
    <row r="8062" spans="1:18" x14ac:dyDescent="0.2">
      <c r="A8062" s="1">
        <v>0.36395773531338899</v>
      </c>
      <c r="B8062" s="1">
        <f>IF(AND(-100&lt;A8062,A8062&lt;100),A8062,B8061)</f>
        <v>0.36395773531338899</v>
      </c>
      <c r="C8062" s="1">
        <v>-0.43519187500432799</v>
      </c>
      <c r="D8062" s="1">
        <f>IF(AND(-100&lt;C8062,C8062&lt;100),C8062,D8061)</f>
        <v>-0.43519187500432799</v>
      </c>
      <c r="E8062" s="1">
        <v>-2.08654139314728</v>
      </c>
      <c r="F8062" s="1">
        <f>IF(AND(-100&lt;E8062,E8062&lt;100),E8062,F8061)</f>
        <v>-2.08654139314728</v>
      </c>
      <c r="G8062" s="1">
        <f>IF(SQRT(B8062^2+D8062^2+F8062^2)&lt;0.125,"",SQRT(B8062^2+D8062^2+F8062^2))</f>
        <v>2.1622932702298328</v>
      </c>
      <c r="H8062" s="1">
        <f t="shared" si="251"/>
        <v>21.622932702298328</v>
      </c>
      <c r="I8062" s="1">
        <v>1.4631902295460399</v>
      </c>
      <c r="J8062" s="1">
        <f>I8062*xfactor</f>
        <v>1.9314111030007728</v>
      </c>
      <c r="K8062" s="1">
        <v>-15.323360478063</v>
      </c>
      <c r="L8062" s="1">
        <f>K8062*yfactor</f>
        <v>-20.226835831043161</v>
      </c>
      <c r="M8062" s="1">
        <v>114.077627815347</v>
      </c>
      <c r="N8062" s="1">
        <f>(M8062-80)*zfactor</f>
        <v>44.98246871625804</v>
      </c>
      <c r="O8062">
        <v>7</v>
      </c>
      <c r="P8062">
        <f t="shared" si="252"/>
        <v>0</v>
      </c>
      <c r="Q8062">
        <v>1</v>
      </c>
      <c r="R8062">
        <v>1</v>
      </c>
    </row>
    <row r="8063" spans="1:18" x14ac:dyDescent="0.2">
      <c r="A8063" s="1">
        <v>0.32810997962843302</v>
      </c>
      <c r="B8063" s="1">
        <f>IF(AND(-100&lt;A8063,A8063&lt;100),A8063,B8062)</f>
        <v>0.32810997962843302</v>
      </c>
      <c r="C8063" s="1">
        <v>-0.43114651143375099</v>
      </c>
      <c r="D8063" s="1">
        <f>IF(AND(-100&lt;C8063,C8063&lt;100),C8063,D8062)</f>
        <v>-0.43114651143375099</v>
      </c>
      <c r="E8063" s="1">
        <v>-2.1039612573038502</v>
      </c>
      <c r="F8063" s="1">
        <f>IF(AND(-100&lt;E8063,E8063&lt;100),E8063,F8062)</f>
        <v>-2.1039612573038502</v>
      </c>
      <c r="G8063" s="1">
        <f>IF(SQRT(B8063^2+D8063^2+F8063^2)&lt;0.125,"",SQRT(B8063^2+D8063^2+F8063^2))</f>
        <v>2.172601308406322</v>
      </c>
      <c r="H8063" s="1">
        <f t="shared" si="251"/>
        <v>21.726013084063219</v>
      </c>
      <c r="I8063" s="1">
        <v>1.48424802023071</v>
      </c>
      <c r="J8063" s="1">
        <f>I8063*xfactor</f>
        <v>1.9592073867045372</v>
      </c>
      <c r="K8063" s="1">
        <v>-15.295355387017</v>
      </c>
      <c r="L8063" s="1">
        <f>K8063*yfactor</f>
        <v>-20.189869110862443</v>
      </c>
      <c r="M8063" s="1">
        <v>114.089469293511</v>
      </c>
      <c r="N8063" s="1">
        <f>(M8063-80)*zfactor</f>
        <v>44.998099467434521</v>
      </c>
      <c r="O8063">
        <v>7</v>
      </c>
      <c r="P8063">
        <f t="shared" si="252"/>
        <v>0</v>
      </c>
      <c r="Q8063">
        <v>1</v>
      </c>
      <c r="R8063">
        <v>1</v>
      </c>
    </row>
    <row r="8064" spans="1:18" x14ac:dyDescent="0.2">
      <c r="A8064" s="1">
        <v>0.341813231862584</v>
      </c>
      <c r="B8064" s="1">
        <f>IF(AND(-100&lt;A8064,A8064&lt;100),A8064,B8063)</f>
        <v>0.341813231862584</v>
      </c>
      <c r="C8064" s="1">
        <v>-0.44722786748738702</v>
      </c>
      <c r="D8064" s="1">
        <f>IF(AND(-100&lt;C8064,C8064&lt;100),C8064,D8063)</f>
        <v>-0.44722786748738702</v>
      </c>
      <c r="E8064" s="1">
        <v>-2.0864245969356898</v>
      </c>
      <c r="F8064" s="1">
        <f>IF(AND(-100&lt;E8064,E8064&lt;100),E8064,F8063)</f>
        <v>-2.0864245969356898</v>
      </c>
      <c r="G8064" s="1">
        <f>IF(SQRT(B8064^2+D8064^2+F8064^2)&lt;0.125,"",SQRT(B8064^2+D8064^2+F8064^2))</f>
        <v>2.1610221307594042</v>
      </c>
      <c r="H8064" s="1">
        <f t="shared" si="251"/>
        <v>21.610221307594042</v>
      </c>
      <c r="I8064" s="1">
        <v>1.4991479999158801</v>
      </c>
      <c r="J8064" s="1">
        <f>I8064*xfactor</f>
        <v>1.9788753598889619</v>
      </c>
      <c r="K8064" s="1">
        <v>-15.241265664101</v>
      </c>
      <c r="L8064" s="1">
        <f>K8064*yfactor</f>
        <v>-20.11847067661332</v>
      </c>
      <c r="M8064" s="1">
        <v>114.111884178704</v>
      </c>
      <c r="N8064" s="1">
        <f>(M8064-80)*zfactor</f>
        <v>45.027687115889286</v>
      </c>
      <c r="O8064">
        <v>7</v>
      </c>
      <c r="P8064">
        <f t="shared" si="252"/>
        <v>0</v>
      </c>
      <c r="Q8064">
        <v>1</v>
      </c>
      <c r="R8064">
        <v>1</v>
      </c>
    </row>
    <row r="8065" spans="1:18" x14ac:dyDescent="0.2">
      <c r="A8065" s="1">
        <v>0.34993130819951801</v>
      </c>
      <c r="B8065" s="1">
        <f>IF(AND(-100&lt;A8065,A8065&lt;100),A8065,B8064)</f>
        <v>0.34993130819951801</v>
      </c>
      <c r="C8065" s="1">
        <v>-0.49090108439574098</v>
      </c>
      <c r="D8065" s="1">
        <f>IF(AND(-100&lt;C8065,C8065&lt;100),C8065,D8064)</f>
        <v>-0.49090108439574098</v>
      </c>
      <c r="E8065" s="1">
        <v>-2.1012807164168699</v>
      </c>
      <c r="F8065" s="1">
        <f>IF(AND(-100&lt;E8065,E8065&lt;100),E8065,F8064)</f>
        <v>-2.1012807164168699</v>
      </c>
      <c r="G8065" s="1">
        <f>IF(SQRT(B8065^2+D8065^2+F8065^2)&lt;0.125,"",SQRT(B8065^2+D8065^2+F8065^2))</f>
        <v>2.1860504212630905</v>
      </c>
      <c r="H8065" s="1">
        <f t="shared" si="251"/>
        <v>21.860504212630904</v>
      </c>
      <c r="I8065" s="1">
        <v>1.51964550305524</v>
      </c>
      <c r="J8065" s="1">
        <f>I8065*xfactor</f>
        <v>2.0059320640329168</v>
      </c>
      <c r="K8065" s="1">
        <v>-15.1634678063762</v>
      </c>
      <c r="L8065" s="1">
        <f>K8065*yfactor</f>
        <v>-20.015777504416587</v>
      </c>
      <c r="M8065" s="1">
        <v>114.145853650848</v>
      </c>
      <c r="N8065" s="1">
        <f>(M8065-80)*zfactor</f>
        <v>45.072526819119361</v>
      </c>
      <c r="O8065">
        <v>7</v>
      </c>
      <c r="P8065">
        <f t="shared" si="252"/>
        <v>0</v>
      </c>
      <c r="Q8065">
        <v>1</v>
      </c>
      <c r="R8065">
        <v>1</v>
      </c>
    </row>
    <row r="8066" spans="1:18" x14ac:dyDescent="0.2">
      <c r="A8066" s="1">
        <v>0.28310154037850299</v>
      </c>
      <c r="B8066" s="1">
        <f>IF(AND(-100&lt;A8066,A8066&lt;100),A8066,B8065)</f>
        <v>0.28310154037850299</v>
      </c>
      <c r="C8066" s="1">
        <v>-0.55703526905488898</v>
      </c>
      <c r="D8066" s="1">
        <f>IF(AND(-100&lt;C8066,C8066&lt;100),C8066,D8065)</f>
        <v>-0.55703526905488898</v>
      </c>
      <c r="E8066" s="1">
        <v>-2.1743809240593901</v>
      </c>
      <c r="F8066" s="1">
        <f>IF(AND(-100&lt;E8066,E8066&lt;100),E8066,F8065)</f>
        <v>-2.1743809240593901</v>
      </c>
      <c r="G8066" s="1">
        <f>IF(SQRT(B8066^2+D8066^2+F8066^2)&lt;0.125,"",SQRT(B8066^2+D8066^2+F8066^2))</f>
        <v>2.2623808644985268</v>
      </c>
      <c r="H8066" s="1">
        <f t="shared" si="251"/>
        <v>22.623808644985267</v>
      </c>
      <c r="I8066" s="1">
        <v>1.5452655466935299</v>
      </c>
      <c r="J8066" s="1">
        <f>I8066*xfactor</f>
        <v>2.0397505216354594</v>
      </c>
      <c r="K8066" s="1">
        <v>-15.0663201729914</v>
      </c>
      <c r="L8066" s="1">
        <f>K8066*yfactor</f>
        <v>-19.887542628348648</v>
      </c>
      <c r="M8066" s="1">
        <v>114.188422343101</v>
      </c>
      <c r="N8066" s="1">
        <f>(M8066-80)*zfactor</f>
        <v>45.128717492893315</v>
      </c>
      <c r="O8066">
        <v>7</v>
      </c>
      <c r="P8066">
        <f t="shared" si="252"/>
        <v>0</v>
      </c>
      <c r="Q8066">
        <v>1</v>
      </c>
      <c r="R8066">
        <v>1</v>
      </c>
    </row>
    <row r="8067" spans="1:18" x14ac:dyDescent="0.2">
      <c r="A8067" s="1">
        <v>0.30595822519128402</v>
      </c>
      <c r="B8067" s="1">
        <f>IF(AND(-100&lt;A8067,A8067&lt;100),A8067,B8066)</f>
        <v>0.30595822519128402</v>
      </c>
      <c r="C8067" s="1">
        <v>-0.64458559782889802</v>
      </c>
      <c r="D8067" s="1">
        <f>IF(AND(-100&lt;C8067,C8067&lt;100),C8067,D8066)</f>
        <v>-0.64458559782889802</v>
      </c>
      <c r="E8067" s="1">
        <v>-2.2558618162682098</v>
      </c>
      <c r="F8067" s="1">
        <f>IF(AND(-100&lt;E8067,E8067&lt;100),E8067,F8066)</f>
        <v>-2.2558618162682098</v>
      </c>
      <c r="G8067" s="1">
        <f>IF(SQRT(B8067^2+D8067^2+F8067^2)&lt;0.125,"",SQRT(B8067^2+D8067^2+F8067^2))</f>
        <v>2.3660121645054035</v>
      </c>
      <c r="H8067" s="1">
        <f t="shared" ref="H8067:H8130" si="253">IF(G8067&gt;0.125,10*G8067,0)</f>
        <v>23.660121645054033</v>
      </c>
      <c r="I8067" s="1">
        <v>1.5736367889285201</v>
      </c>
      <c r="J8067" s="1">
        <f>I8067*xfactor</f>
        <v>2.0772005613856468</v>
      </c>
      <c r="K8067" s="1">
        <v>-14.9713079433171</v>
      </c>
      <c r="L8067" s="1">
        <f>K8067*yfactor</f>
        <v>-19.762126485178573</v>
      </c>
      <c r="M8067" s="1">
        <v>114.22452278233099</v>
      </c>
      <c r="N8067" s="1">
        <f>(M8067-80)*zfactor</f>
        <v>45.17637007267691</v>
      </c>
      <c r="O8067">
        <v>7</v>
      </c>
      <c r="P8067">
        <f t="shared" si="252"/>
        <v>0</v>
      </c>
      <c r="Q8067">
        <v>1</v>
      </c>
      <c r="R8067">
        <v>1</v>
      </c>
    </row>
    <row r="8068" spans="1:18" x14ac:dyDescent="0.2">
      <c r="A8068" s="1">
        <v>0.29368162817068999</v>
      </c>
      <c r="B8068" s="1">
        <f>IF(AND(-100&lt;A8068,A8068&lt;100),A8068,B8067)</f>
        <v>0.29368162817068999</v>
      </c>
      <c r="C8068" s="1">
        <v>-0.65777868307555498</v>
      </c>
      <c r="D8068" s="1">
        <f>IF(AND(-100&lt;C8068,C8068&lt;100),C8068,D8067)</f>
        <v>-0.65777868307555498</v>
      </c>
      <c r="E8068" s="1">
        <v>-2.3015227181225399</v>
      </c>
      <c r="F8068" s="1">
        <f>IF(AND(-100&lt;E8068,E8068&lt;100),E8068,F8067)</f>
        <v>-2.3015227181225399</v>
      </c>
      <c r="G8068" s="1">
        <f>IF(SQRT(B8068^2+D8068^2+F8068^2)&lt;0.125,"",SQRT(B8068^2+D8068^2+F8068^2))</f>
        <v>2.4116236266606288</v>
      </c>
      <c r="H8068" s="1">
        <f t="shared" si="253"/>
        <v>24.116236266606286</v>
      </c>
      <c r="I8068" s="1">
        <v>1.6084604707623</v>
      </c>
      <c r="J8068" s="1">
        <f>I8068*xfactor</f>
        <v>2.1231678214062359</v>
      </c>
      <c r="K8068" s="1">
        <v>-14.8718634275991</v>
      </c>
      <c r="L8068" s="1">
        <f>K8068*yfactor</f>
        <v>-19.630859724430813</v>
      </c>
      <c r="M8068" s="1">
        <v>114.25363764850501</v>
      </c>
      <c r="N8068" s="1">
        <f>(M8068-80)*zfactor</f>
        <v>45.214801696026612</v>
      </c>
      <c r="O8068">
        <v>7</v>
      </c>
      <c r="P8068">
        <f t="shared" ref="P8068:P8131" si="254">IF(OR(O8068&lt;&gt;O8067,Q8068&lt;&gt;Q8067,R8068&lt;&gt;R8067),1,0)</f>
        <v>0</v>
      </c>
      <c r="Q8068">
        <v>1</v>
      </c>
      <c r="R8068">
        <v>1</v>
      </c>
    </row>
    <row r="8069" spans="1:18" x14ac:dyDescent="0.2">
      <c r="A8069" s="1">
        <v>0.247911331625387</v>
      </c>
      <c r="B8069" s="1">
        <f>IF(AND(-100&lt;A8069,A8069&lt;100),A8069,B8068)</f>
        <v>0.247911331625387</v>
      </c>
      <c r="C8069" s="1">
        <v>-0.71131898533189097</v>
      </c>
      <c r="D8069" s="1">
        <f>IF(AND(-100&lt;C8069,C8069&lt;100),C8069,D8068)</f>
        <v>-0.71131898533189097</v>
      </c>
      <c r="E8069" s="1">
        <v>-2.3047469017009599</v>
      </c>
      <c r="F8069" s="1">
        <f>IF(AND(-100&lt;E8069,E8069&lt;100),E8069,F8068)</f>
        <v>-2.3047469017009599</v>
      </c>
      <c r="G8069" s="1">
        <f>IF(SQRT(B8069^2+D8069^2+F8069^2)&lt;0.125,"",SQRT(B8069^2+D8069^2+F8069^2))</f>
        <v>2.4247253469500496</v>
      </c>
      <c r="H8069" s="1">
        <f t="shared" si="253"/>
        <v>24.247253469500496</v>
      </c>
      <c r="I8069" s="1">
        <v>1.6928737151556601</v>
      </c>
      <c r="J8069" s="1">
        <f>I8069*xfactor</f>
        <v>2.2345933040054713</v>
      </c>
      <c r="K8069" s="1">
        <v>-14.7707298315707</v>
      </c>
      <c r="L8069" s="1">
        <f>K8069*yfactor</f>
        <v>-19.497363377673324</v>
      </c>
      <c r="M8069" s="1">
        <v>114.28039741143699</v>
      </c>
      <c r="N8069" s="1">
        <f>(M8069-80)*zfactor</f>
        <v>45.250124583096834</v>
      </c>
      <c r="O8069">
        <v>7</v>
      </c>
      <c r="P8069">
        <f t="shared" si="254"/>
        <v>0</v>
      </c>
      <c r="Q8069">
        <v>1</v>
      </c>
      <c r="R8069">
        <v>1</v>
      </c>
    </row>
    <row r="8070" spans="1:18" x14ac:dyDescent="0.2">
      <c r="A8070" s="1">
        <v>0.25128624799983701</v>
      </c>
      <c r="B8070" s="1">
        <f>IF(AND(-100&lt;A8070,A8070&lt;100),A8070,B8069)</f>
        <v>0.25128624799983701</v>
      </c>
      <c r="C8070" s="1">
        <v>-0.71811428146617295</v>
      </c>
      <c r="D8070" s="1">
        <f>IF(AND(-100&lt;C8070,C8070&lt;100),C8070,D8069)</f>
        <v>-0.71811428146617295</v>
      </c>
      <c r="E8070" s="1">
        <v>-2.3621037671677199</v>
      </c>
      <c r="F8070" s="1">
        <f>IF(AND(-100&lt;E8070,E8070&lt;100),E8070,F8069)</f>
        <v>-2.3621037671677199</v>
      </c>
      <c r="G8070" s="1">
        <f>IF(SQRT(B8070^2+D8070^2+F8070^2)&lt;0.125,"",SQRT(B8070^2+D8070^2+F8070^2))</f>
        <v>2.4816057516349059</v>
      </c>
      <c r="H8070" s="1">
        <f t="shared" si="253"/>
        <v>24.816057516349058</v>
      </c>
      <c r="I8070" s="1">
        <v>1.82029558527116</v>
      </c>
      <c r="J8070" s="1">
        <f>I8070*xfactor</f>
        <v>2.4027901725579315</v>
      </c>
      <c r="K8070" s="1">
        <v>-14.659340594082501</v>
      </c>
      <c r="L8070" s="1">
        <f>K8070*yfactor</f>
        <v>-19.350329584188902</v>
      </c>
      <c r="M8070" s="1">
        <v>114.31236258579401</v>
      </c>
      <c r="N8070" s="1">
        <f>(M8070-80)*zfactor</f>
        <v>45.292318613248092</v>
      </c>
      <c r="O8070">
        <v>7</v>
      </c>
      <c r="P8070">
        <f t="shared" si="254"/>
        <v>0</v>
      </c>
      <c r="Q8070">
        <v>1</v>
      </c>
      <c r="R8070">
        <v>1</v>
      </c>
    </row>
    <row r="8071" spans="1:18" x14ac:dyDescent="0.2">
      <c r="A8071" s="1">
        <v>0.26440392720907302</v>
      </c>
      <c r="B8071" s="1">
        <f>IF(AND(-100&lt;A8071,A8071&lt;100),A8071,B8070)</f>
        <v>0.26440392720907302</v>
      </c>
      <c r="C8071" s="1">
        <v>-0.76506116318143302</v>
      </c>
      <c r="D8071" s="1">
        <f>IF(AND(-100&lt;C8071,C8071&lt;100),C8071,D8070)</f>
        <v>-0.76506116318143302</v>
      </c>
      <c r="E8071" s="1">
        <v>-2.4420283817702901</v>
      </c>
      <c r="F8071" s="1">
        <f>IF(AND(-100&lt;E8071,E8071&lt;100),E8071,F8070)</f>
        <v>-2.4420283817702901</v>
      </c>
      <c r="G8071" s="1">
        <f>IF(SQRT(B8071^2+D8071^2+F8071^2)&lt;0.125,"",SQRT(B8071^2+D8071^2+F8071^2))</f>
        <v>2.5726893783556011</v>
      </c>
      <c r="H8071" s="1">
        <f t="shared" si="253"/>
        <v>25.726893783556012</v>
      </c>
      <c r="I8071" s="1">
        <v>1.93323102810644</v>
      </c>
      <c r="J8071" s="1">
        <f>I8071*xfactor</f>
        <v>2.5518649571005008</v>
      </c>
      <c r="K8071" s="1">
        <v>-14.5568356583021</v>
      </c>
      <c r="L8071" s="1">
        <f>K8071*yfactor</f>
        <v>-19.215023068958775</v>
      </c>
      <c r="M8071" s="1">
        <v>114.34998760696701</v>
      </c>
      <c r="N8071" s="1">
        <f>(M8071-80)*zfactor</f>
        <v>45.34198364119645</v>
      </c>
      <c r="O8071">
        <v>7</v>
      </c>
      <c r="P8071">
        <f t="shared" si="254"/>
        <v>0</v>
      </c>
      <c r="Q8071">
        <v>1</v>
      </c>
      <c r="R8071">
        <v>1</v>
      </c>
    </row>
    <row r="8072" spans="1:18" x14ac:dyDescent="0.2">
      <c r="A8072" s="1">
        <v>0.28435224551209998</v>
      </c>
      <c r="B8072" s="1">
        <f>IF(AND(-100&lt;A8072,A8072&lt;100),A8072,B8071)</f>
        <v>0.28435224551209998</v>
      </c>
      <c r="C8072" s="1">
        <v>-0.77606702688127904</v>
      </c>
      <c r="D8072" s="1">
        <f>IF(AND(-100&lt;C8072,C8072&lt;100),C8072,D8071)</f>
        <v>-0.77606702688127904</v>
      </c>
      <c r="E8072" s="1">
        <v>-2.4860222252258701</v>
      </c>
      <c r="F8072" s="1">
        <f>IF(AND(-100&lt;E8072,E8072&lt;100),E8072,F8071)</f>
        <v>-2.4860222252258701</v>
      </c>
      <c r="G8072" s="1">
        <f>IF(SQRT(B8072^2+D8072^2+F8072^2)&lt;0.125,"",SQRT(B8072^2+D8072^2+F8072^2))</f>
        <v>2.6198173092903079</v>
      </c>
      <c r="H8072" s="1">
        <f t="shared" si="253"/>
        <v>26.19817309290308</v>
      </c>
      <c r="I8072" s="1">
        <v>2.0142799106161098</v>
      </c>
      <c r="J8072" s="1">
        <f>I8072*xfactor</f>
        <v>2.6588494820132649</v>
      </c>
      <c r="K8072" s="1">
        <v>-14.4582544769113</v>
      </c>
      <c r="L8072" s="1">
        <f>K8072*yfactor</f>
        <v>-19.084895909522917</v>
      </c>
      <c r="M8072" s="1">
        <v>114.38107865754</v>
      </c>
      <c r="N8072" s="1">
        <f>(M8072-80)*zfactor</f>
        <v>45.383023827952805</v>
      </c>
      <c r="O8072">
        <v>7</v>
      </c>
      <c r="P8072">
        <f t="shared" si="254"/>
        <v>0</v>
      </c>
      <c r="Q8072">
        <v>1</v>
      </c>
      <c r="R8072">
        <v>1</v>
      </c>
    </row>
    <row r="8073" spans="1:18" x14ac:dyDescent="0.2">
      <c r="A8073" s="1">
        <v>0.27020222053808501</v>
      </c>
      <c r="B8073" s="1">
        <f>IF(AND(-100&lt;A8073,A8073&lt;100),A8073,B8072)</f>
        <v>0.27020222053808501</v>
      </c>
      <c r="C8073" s="1">
        <v>-0.67871952456501805</v>
      </c>
      <c r="D8073" s="1">
        <f>IF(AND(-100&lt;C8073,C8073&lt;100),C8073,D8072)</f>
        <v>-0.67871952456501805</v>
      </c>
      <c r="E8073" s="1">
        <v>-2.46345035714103</v>
      </c>
      <c r="F8073" s="1">
        <f>IF(AND(-100&lt;E8073,E8073&lt;100),E8073,F8072)</f>
        <v>-2.46345035714103</v>
      </c>
      <c r="G8073" s="1">
        <f>IF(SQRT(B8073^2+D8073^2+F8073^2)&lt;0.125,"",SQRT(B8073^2+D8073^2+F8073^2))</f>
        <v>2.5694857647217555</v>
      </c>
      <c r="H8073" s="1">
        <f t="shared" si="253"/>
        <v>25.694857647217553</v>
      </c>
      <c r="I8073" s="1">
        <v>2.0788374042193398</v>
      </c>
      <c r="J8073" s="1">
        <f>I8073*xfactor</f>
        <v>2.7440653735695286</v>
      </c>
      <c r="K8073" s="1">
        <v>-14.3462880565699</v>
      </c>
      <c r="L8073" s="1">
        <f>K8073*yfactor</f>
        <v>-18.937100234672268</v>
      </c>
      <c r="M8073" s="1">
        <v>114.406431404835</v>
      </c>
      <c r="N8073" s="1">
        <f>(M8073-80)*zfactor</f>
        <v>45.416489454382209</v>
      </c>
      <c r="O8073">
        <v>7</v>
      </c>
      <c r="P8073">
        <f t="shared" si="254"/>
        <v>0</v>
      </c>
      <c r="Q8073">
        <v>1</v>
      </c>
      <c r="R8073">
        <v>1</v>
      </c>
    </row>
    <row r="8074" spans="1:18" x14ac:dyDescent="0.2">
      <c r="A8074" s="1">
        <v>0.23891904697486399</v>
      </c>
      <c r="B8074" s="1">
        <f>IF(AND(-100&lt;A8074,A8074&lt;100),A8074,B8073)</f>
        <v>0.23891904697486399</v>
      </c>
      <c r="C8074" s="1">
        <v>-0.68497700552220697</v>
      </c>
      <c r="D8074" s="1">
        <f>IF(AND(-100&lt;C8074,C8074&lt;100),C8074,D8073)</f>
        <v>-0.68497700552220697</v>
      </c>
      <c r="E8074" s="1">
        <v>-2.5262255351978098</v>
      </c>
      <c r="F8074" s="1">
        <f>IF(AND(-100&lt;E8074,E8074&lt;100),E8074,F8073)</f>
        <v>-2.5262255351978098</v>
      </c>
      <c r="G8074" s="1">
        <f>IF(SQRT(B8074^2+D8074^2+F8074^2)&lt;0.125,"",SQRT(B8074^2+D8074^2+F8074^2))</f>
        <v>2.6283248018057068</v>
      </c>
      <c r="H8074" s="1">
        <f t="shared" si="253"/>
        <v>26.283248018057069</v>
      </c>
      <c r="I8074" s="1">
        <v>2.1422821137366799</v>
      </c>
      <c r="J8074" s="1">
        <f>I8074*xfactor</f>
        <v>2.8278123901324177</v>
      </c>
      <c r="K8074" s="1">
        <v>-14.203660281970199</v>
      </c>
      <c r="L8074" s="1">
        <f>K8074*yfactor</f>
        <v>-18.748831572200665</v>
      </c>
      <c r="M8074" s="1">
        <v>114.427032223949</v>
      </c>
      <c r="N8074" s="1">
        <f>(M8074-80)*zfactor</f>
        <v>45.44368253561268</v>
      </c>
      <c r="O8074">
        <v>7</v>
      </c>
      <c r="P8074">
        <f t="shared" si="254"/>
        <v>0</v>
      </c>
      <c r="Q8074">
        <v>1</v>
      </c>
      <c r="R8074">
        <v>1</v>
      </c>
    </row>
    <row r="8075" spans="1:18" x14ac:dyDescent="0.2">
      <c r="A8075" s="1">
        <v>0.18904588235029801</v>
      </c>
      <c r="B8075" s="1">
        <f>IF(AND(-100&lt;A8075,A8075&lt;100),A8075,B8074)</f>
        <v>0.18904588235029801</v>
      </c>
      <c r="C8075" s="1">
        <v>-0.74980638498632202</v>
      </c>
      <c r="D8075" s="1">
        <f>IF(AND(-100&lt;C8075,C8075&lt;100),C8075,D8074)</f>
        <v>-0.74980638498632202</v>
      </c>
      <c r="E8075" s="1">
        <v>-2.5934249519097698</v>
      </c>
      <c r="F8075" s="1">
        <f>IF(AND(-100&lt;E8075,E8075&lt;100),E8075,F8074)</f>
        <v>-2.5934249519097698</v>
      </c>
      <c r="G8075" s="1">
        <f>IF(SQRT(B8075^2+D8075^2+F8075^2)&lt;0.125,"",SQRT(B8075^2+D8075^2+F8075^2))</f>
        <v>2.7062521947867406</v>
      </c>
      <c r="H8075" s="1">
        <f t="shared" si="253"/>
        <v>27.062521947867406</v>
      </c>
      <c r="I8075" s="1">
        <v>2.1779468746955901</v>
      </c>
      <c r="J8075" s="1">
        <f>I8075*xfactor</f>
        <v>2.8748898745981792</v>
      </c>
      <c r="K8075" s="1">
        <v>-14.0149160959503</v>
      </c>
      <c r="L8075" s="1">
        <f>K8075*yfactor</f>
        <v>-18.499689246654395</v>
      </c>
      <c r="M8075" s="1">
        <v>114.44495051339899</v>
      </c>
      <c r="N8075" s="1">
        <f>(M8075-80)*zfactor</f>
        <v>45.467334677686672</v>
      </c>
      <c r="O8075">
        <v>7</v>
      </c>
      <c r="P8075">
        <f t="shared" si="254"/>
        <v>0</v>
      </c>
      <c r="Q8075">
        <v>1</v>
      </c>
      <c r="R8075">
        <v>1</v>
      </c>
    </row>
    <row r="8076" spans="1:18" x14ac:dyDescent="0.2">
      <c r="A8076" s="1">
        <v>0.22650517220146099</v>
      </c>
      <c r="B8076" s="1">
        <f>IF(AND(-100&lt;A8076,A8076&lt;100),A8076,B8075)</f>
        <v>0.22650517220146099</v>
      </c>
      <c r="C8076" s="1">
        <v>-0.75368930867242401</v>
      </c>
      <c r="D8076" s="1">
        <f>IF(AND(-100&lt;C8076,C8076&lt;100),C8076,D8075)</f>
        <v>-0.75368930867242401</v>
      </c>
      <c r="E8076" s="1">
        <v>-2.5541112906500101</v>
      </c>
      <c r="F8076" s="1">
        <f>IF(AND(-100&lt;E8076,E8076&lt;100),E8076,F8075)</f>
        <v>-2.5541112906500101</v>
      </c>
      <c r="G8076" s="1">
        <f>IF(SQRT(B8076^2+D8076^2+F8076^2)&lt;0.125,"",SQRT(B8076^2+D8076^2+F8076^2))</f>
        <v>2.6726085856456776</v>
      </c>
      <c r="H8076" s="1">
        <f t="shared" si="253"/>
        <v>26.726085856456777</v>
      </c>
      <c r="I8076" s="1">
        <v>2.2658570935958902</v>
      </c>
      <c r="J8076" s="1">
        <f>I8076*xfactor</f>
        <v>2.9909313635465753</v>
      </c>
      <c r="K8076" s="1">
        <v>-13.800310995276099</v>
      </c>
      <c r="L8076" s="1">
        <f>K8076*yfactor</f>
        <v>-18.216410513764451</v>
      </c>
      <c r="M8076" s="1">
        <v>114.455674056672</v>
      </c>
      <c r="N8076" s="1">
        <f>(M8076-80)*zfactor</f>
        <v>45.481489754807036</v>
      </c>
      <c r="O8076">
        <v>7</v>
      </c>
      <c r="P8076">
        <f t="shared" si="254"/>
        <v>0</v>
      </c>
      <c r="Q8076">
        <v>1</v>
      </c>
      <c r="R8076">
        <v>1</v>
      </c>
    </row>
    <row r="8077" spans="1:18" x14ac:dyDescent="0.2">
      <c r="A8077" s="1">
        <v>0.132445235212093</v>
      </c>
      <c r="B8077" s="1">
        <f>IF(AND(-100&lt;A8077,A8077&lt;100),A8077,B8076)</f>
        <v>0.132445235212093</v>
      </c>
      <c r="C8077" s="1">
        <v>-0.74678679805019799</v>
      </c>
      <c r="D8077" s="1">
        <f>IF(AND(-100&lt;C8077,C8077&lt;100),C8077,D8076)</f>
        <v>-0.74678679805019799</v>
      </c>
      <c r="E8077" s="1">
        <v>-2.5339574972927998</v>
      </c>
      <c r="F8077" s="1">
        <f>IF(AND(-100&lt;E8077,E8077&lt;100),E8077,F8076)</f>
        <v>-2.5339574972927998</v>
      </c>
      <c r="G8077" s="1">
        <f>IF(SQRT(B8077^2+D8077^2+F8077^2)&lt;0.125,"",SQRT(B8077^2+D8077^2+F8077^2))</f>
        <v>2.6450279507330059</v>
      </c>
      <c r="H8077" s="1">
        <f t="shared" si="253"/>
        <v>26.450279507330059</v>
      </c>
      <c r="I8077" s="1">
        <v>2.37152509061317</v>
      </c>
      <c r="J8077" s="1">
        <f>I8077*xfactor</f>
        <v>3.1304131196093845</v>
      </c>
      <c r="K8077" s="1">
        <v>-13.560576646425099</v>
      </c>
      <c r="L8077" s="1">
        <f>K8077*yfactor</f>
        <v>-17.899961173281131</v>
      </c>
      <c r="M8077" s="1">
        <v>114.48336998137</v>
      </c>
      <c r="N8077" s="1">
        <f>(M8077-80)*zfactor</f>
        <v>45.518048375408405</v>
      </c>
      <c r="O8077">
        <v>7</v>
      </c>
      <c r="P8077">
        <f t="shared" si="254"/>
        <v>0</v>
      </c>
      <c r="Q8077">
        <v>1</v>
      </c>
      <c r="R8077">
        <v>1</v>
      </c>
    </row>
    <row r="8078" spans="1:18" x14ac:dyDescent="0.2">
      <c r="A8078" s="1">
        <v>8.6088719109721698E-2</v>
      </c>
      <c r="B8078" s="1">
        <f>IF(AND(-100&lt;A8078,A8078&lt;100),A8078,B8077)</f>
        <v>8.6088719109721698E-2</v>
      </c>
      <c r="C8078" s="1">
        <v>-0.91629007433482701</v>
      </c>
      <c r="D8078" s="1">
        <f>IF(AND(-100&lt;C8078,C8078&lt;100),C8078,D8077)</f>
        <v>-0.91629007433482701</v>
      </c>
      <c r="E8078" s="1">
        <v>-2.6237124198833</v>
      </c>
      <c r="F8078" s="1">
        <f>IF(AND(-100&lt;E8078,E8078&lt;100),E8078,F8077)</f>
        <v>-2.6237124198833</v>
      </c>
      <c r="G8078" s="1">
        <f>IF(SQRT(B8078^2+D8078^2+F8078^2)&lt;0.125,"",SQRT(B8078^2+D8078^2+F8078^2))</f>
        <v>2.780443423292831</v>
      </c>
      <c r="H8078" s="1">
        <f t="shared" si="253"/>
        <v>27.804434232928308</v>
      </c>
      <c r="I8078" s="1">
        <v>2.4571609887671499</v>
      </c>
      <c r="J8078" s="1">
        <f>I8078*xfactor</f>
        <v>3.2434525051726379</v>
      </c>
      <c r="K8078" s="1">
        <v>-13.3271012983702</v>
      </c>
      <c r="L8078" s="1">
        <f>K8078*yfactor</f>
        <v>-17.591773713848664</v>
      </c>
      <c r="M8078" s="1">
        <v>114.505962040916</v>
      </c>
      <c r="N8078" s="1">
        <f>(M8078-80)*zfactor</f>
        <v>45.547869894009125</v>
      </c>
      <c r="O8078">
        <v>7</v>
      </c>
      <c r="P8078">
        <f t="shared" si="254"/>
        <v>0</v>
      </c>
      <c r="Q8078">
        <v>1</v>
      </c>
      <c r="R8078">
        <v>1</v>
      </c>
    </row>
    <row r="8079" spans="1:18" x14ac:dyDescent="0.2">
      <c r="A8079" s="1">
        <v>0.11500811126282399</v>
      </c>
      <c r="B8079" s="1">
        <f>IF(AND(-100&lt;A8079,A8079&lt;100),A8079,B8078)</f>
        <v>0.11500811126282399</v>
      </c>
      <c r="C8079" s="1">
        <v>-0.98416764830797399</v>
      </c>
      <c r="D8079" s="1">
        <f>IF(AND(-100&lt;C8079,C8079&lt;100),C8079,D8078)</f>
        <v>-0.98416764830797399</v>
      </c>
      <c r="E8079" s="1">
        <v>-2.6430639561214901</v>
      </c>
      <c r="F8079" s="1">
        <f>IF(AND(-100&lt;E8079,E8079&lt;100),E8079,F8078)</f>
        <v>-2.6430639561214901</v>
      </c>
      <c r="G8079" s="1">
        <f>IF(SQRT(B8079^2+D8079^2+F8079^2)&lt;0.125,"",SQRT(B8079^2+D8079^2+F8079^2))</f>
        <v>2.8226937314878624</v>
      </c>
      <c r="H8079" s="1">
        <f t="shared" si="253"/>
        <v>28.226937314878626</v>
      </c>
      <c r="I8079" s="1">
        <v>2.5084779270045399</v>
      </c>
      <c r="J8079" s="1">
        <f>I8079*xfactor</f>
        <v>3.3111908636459928</v>
      </c>
      <c r="K8079" s="1">
        <v>-13.1617639711962</v>
      </c>
      <c r="L8079" s="1">
        <f>K8079*yfactor</f>
        <v>-17.373528441978983</v>
      </c>
      <c r="M8079" s="1">
        <v>114.501728239816</v>
      </c>
      <c r="N8079" s="1">
        <f>(M8079-80)*zfactor</f>
        <v>45.542281276557127</v>
      </c>
      <c r="O8079">
        <v>7</v>
      </c>
      <c r="P8079">
        <f t="shared" si="254"/>
        <v>0</v>
      </c>
      <c r="Q8079">
        <v>1</v>
      </c>
      <c r="R8079">
        <v>1</v>
      </c>
    </row>
    <row r="8080" spans="1:18" x14ac:dyDescent="0.2">
      <c r="A8080" s="1">
        <v>0.182559994290903</v>
      </c>
      <c r="B8080" s="1">
        <f>IF(AND(-100&lt;A8080,A8080&lt;100),A8080,B8079)</f>
        <v>0.182559994290903</v>
      </c>
      <c r="C8080" s="1">
        <v>-0.94703094739843696</v>
      </c>
      <c r="D8080" s="1">
        <f>IF(AND(-100&lt;C8080,C8080&lt;100),C8080,D8079)</f>
        <v>-0.94703094739843696</v>
      </c>
      <c r="E8080" s="1">
        <v>-2.5992502510853099</v>
      </c>
      <c r="F8080" s="1">
        <f>IF(AND(-100&lt;E8080,E8080&lt;100),E8080,F8079)</f>
        <v>-2.5992502510853099</v>
      </c>
      <c r="G8080" s="1">
        <f>IF(SQRT(B8080^2+D8080^2+F8080^2)&lt;0.125,"",SQRT(B8080^2+D8080^2+F8080^2))</f>
        <v>2.7724172908515996</v>
      </c>
      <c r="H8080" s="1">
        <f t="shared" si="253"/>
        <v>27.724172908515996</v>
      </c>
      <c r="I8080" s="1">
        <v>2.5488815695134099</v>
      </c>
      <c r="J8080" s="1">
        <f>I8080*xfactor</f>
        <v>3.3645236717577012</v>
      </c>
      <c r="K8080" s="1">
        <v>-13.0812284532461</v>
      </c>
      <c r="L8080" s="1">
        <f>K8080*yfactor</f>
        <v>-17.267221558284852</v>
      </c>
      <c r="M8080" s="1">
        <v>114.49581307408999</v>
      </c>
      <c r="N8080" s="1">
        <f>(M8080-80)*zfactor</f>
        <v>45.534473257798794</v>
      </c>
      <c r="O8080">
        <v>7</v>
      </c>
      <c r="P8080">
        <f t="shared" si="254"/>
        <v>0</v>
      </c>
      <c r="Q8080">
        <v>1</v>
      </c>
      <c r="R8080">
        <v>1</v>
      </c>
    </row>
    <row r="8081" spans="1:18" x14ac:dyDescent="0.2">
      <c r="A8081" s="1">
        <v>0.15262957378810799</v>
      </c>
      <c r="B8081" s="1">
        <f>IF(AND(-100&lt;A8081,A8081&lt;100),A8081,B8080)</f>
        <v>0.15262957378810799</v>
      </c>
      <c r="C8081" s="1">
        <v>-0.92219659295179401</v>
      </c>
      <c r="D8081" s="1">
        <f>IF(AND(-100&lt;C8081,C8081&lt;100),C8081,D8080)</f>
        <v>-0.92219659295179401</v>
      </c>
      <c r="E8081" s="1">
        <v>-2.5745143631196101</v>
      </c>
      <c r="F8081" s="1">
        <f>IF(AND(-100&lt;E8081,E8081&lt;100),E8081,F8080)</f>
        <v>-2.5745143631196101</v>
      </c>
      <c r="G8081" s="1">
        <f>IF(SQRT(B8081^2+D8081^2+F8081^2)&lt;0.125,"",SQRT(B8081^2+D8081^2+F8081^2))</f>
        <v>2.7389535499449069</v>
      </c>
      <c r="H8081" s="1">
        <f t="shared" si="253"/>
        <v>27.389535499449067</v>
      </c>
      <c r="I8081" s="1">
        <v>2.555371056692</v>
      </c>
      <c r="J8081" s="1">
        <f>I8081*xfactor</f>
        <v>3.3730897948334402</v>
      </c>
      <c r="K8081" s="1">
        <v>-13.063528804235</v>
      </c>
      <c r="L8081" s="1">
        <f>K8081*yfactor</f>
        <v>-17.243858021590199</v>
      </c>
      <c r="M8081" s="1">
        <v>114.48953350337899</v>
      </c>
      <c r="N8081" s="1">
        <f>(M8081-80)*zfactor</f>
        <v>45.526184224460273</v>
      </c>
      <c r="O8081">
        <v>7</v>
      </c>
      <c r="P8081">
        <f t="shared" si="254"/>
        <v>0</v>
      </c>
      <c r="Q8081">
        <v>1</v>
      </c>
      <c r="R8081">
        <v>1</v>
      </c>
    </row>
    <row r="8082" spans="1:18" x14ac:dyDescent="0.2">
      <c r="A8082" s="1">
        <v>0.122877182926765</v>
      </c>
      <c r="B8082" s="1">
        <f>IF(AND(-100&lt;A8082,A8082&lt;100),A8082,B8081)</f>
        <v>0.122877182926765</v>
      </c>
      <c r="C8082" s="1">
        <v>-0.74109863455231795</v>
      </c>
      <c r="D8082" s="1">
        <f>IF(AND(-100&lt;C8082,C8082&lt;100),C8082,D8081)</f>
        <v>-0.74109863455231795</v>
      </c>
      <c r="E8082" s="1">
        <v>-2.5281103708780202</v>
      </c>
      <c r="F8082" s="1">
        <f>IF(AND(-100&lt;E8082,E8082&lt;100),E8082,F8081)</f>
        <v>-2.5281103708780202</v>
      </c>
      <c r="G8082" s="1">
        <f>IF(SQRT(B8082^2+D8082^2+F8082^2)&lt;0.125,"",SQRT(B8082^2+D8082^2+F8082^2))</f>
        <v>2.6373600504216954</v>
      </c>
      <c r="H8082" s="1">
        <f t="shared" si="253"/>
        <v>26.373600504216952</v>
      </c>
      <c r="I8082" s="1">
        <v>2.5305418763933898</v>
      </c>
      <c r="J8082" s="1">
        <f>I8082*xfactor</f>
        <v>3.3403152768392745</v>
      </c>
      <c r="K8082" s="1">
        <v>-13.0452810770801</v>
      </c>
      <c r="L8082" s="1">
        <f>K8082*yfactor</f>
        <v>-17.219771021745732</v>
      </c>
      <c r="M8082" s="1">
        <v>114.479220742273</v>
      </c>
      <c r="N8082" s="1">
        <f>(M8082-80)*zfactor</f>
        <v>45.512571379800363</v>
      </c>
      <c r="O8082">
        <v>7</v>
      </c>
      <c r="P8082">
        <f t="shared" si="254"/>
        <v>0</v>
      </c>
      <c r="Q8082">
        <v>1</v>
      </c>
      <c r="R8082">
        <v>1</v>
      </c>
    </row>
    <row r="8083" spans="1:18" x14ac:dyDescent="0.2">
      <c r="A8083" s="1">
        <v>0.13533368956252301</v>
      </c>
      <c r="B8083" s="1">
        <f>IF(AND(-100&lt;A8083,A8083&lt;100),A8083,B8082)</f>
        <v>0.13533368956252301</v>
      </c>
      <c r="C8083" s="1">
        <v>-0.75656346125735796</v>
      </c>
      <c r="D8083" s="1">
        <f>IF(AND(-100&lt;C8083,C8083&lt;100),C8083,D8082)</f>
        <v>-0.75656346125735796</v>
      </c>
      <c r="E8083" s="1">
        <v>-2.5591392869548302</v>
      </c>
      <c r="F8083" s="1">
        <f>IF(AND(-100&lt;E8083,E8083&lt;100),E8083,F8082)</f>
        <v>-2.5591392869548302</v>
      </c>
      <c r="G8083" s="1">
        <f>IF(SQRT(B8083^2+D8083^2+F8083^2)&lt;0.125,"",SQRT(B8083^2+D8083^2+F8083^2))</f>
        <v>2.6720586386671972</v>
      </c>
      <c r="H8083" s="1">
        <f t="shared" si="253"/>
        <v>26.720586386671972</v>
      </c>
      <c r="I8083" s="1">
        <v>2.4891574047287799</v>
      </c>
      <c r="J8083" s="1">
        <f>I8083*xfactor</f>
        <v>3.2856877742419894</v>
      </c>
      <c r="K8083" s="1">
        <v>-12.9603556042587</v>
      </c>
      <c r="L8083" s="1">
        <f>K8083*yfactor</f>
        <v>-17.107669397621486</v>
      </c>
      <c r="M8083" s="1">
        <v>114.48974557344999</v>
      </c>
      <c r="N8083" s="1">
        <f>(M8083-80)*zfactor</f>
        <v>45.526464156953992</v>
      </c>
      <c r="O8083">
        <v>7</v>
      </c>
      <c r="P8083">
        <f t="shared" si="254"/>
        <v>0</v>
      </c>
      <c r="Q8083">
        <v>1</v>
      </c>
      <c r="R8083">
        <v>1</v>
      </c>
    </row>
    <row r="8084" spans="1:18" x14ac:dyDescent="0.2">
      <c r="A8084" s="1">
        <v>0.110264757728376</v>
      </c>
      <c r="B8084" s="1">
        <f>IF(AND(-100&lt;A8084,A8084&lt;100),A8084,B8083)</f>
        <v>0.110264757728376</v>
      </c>
      <c r="C8084" s="1">
        <v>-0.80251080085313697</v>
      </c>
      <c r="D8084" s="1">
        <f>IF(AND(-100&lt;C8084,C8084&lt;100),C8084,D8083)</f>
        <v>-0.80251080085313697</v>
      </c>
      <c r="E8084" s="1">
        <v>-2.5274451578930699</v>
      </c>
      <c r="F8084" s="1">
        <f>IF(AND(-100&lt;E8084,E8084&lt;100),E8084,F8083)</f>
        <v>-2.5274451578930699</v>
      </c>
      <c r="G8084" s="1">
        <f>IF(SQRT(B8084^2+D8084^2+F8084^2)&lt;0.125,"",SQRT(B8084^2+D8084^2+F8084^2))</f>
        <v>2.6540838209144724</v>
      </c>
      <c r="H8084" s="1">
        <f t="shared" si="253"/>
        <v>26.540838209144724</v>
      </c>
      <c r="I8084" s="1">
        <v>2.4731877780670599</v>
      </c>
      <c r="J8084" s="1">
        <f>I8084*xfactor</f>
        <v>3.2646078670485195</v>
      </c>
      <c r="K8084" s="1">
        <v>-12.768778852851501</v>
      </c>
      <c r="L8084" s="1">
        <f>K8084*yfactor</f>
        <v>-16.854788085763982</v>
      </c>
      <c r="M8084" s="1">
        <v>114.49844370256901</v>
      </c>
      <c r="N8084" s="1">
        <f>(M8084-80)*zfactor</f>
        <v>45.537945687391087</v>
      </c>
      <c r="O8084">
        <v>7</v>
      </c>
      <c r="P8084">
        <f t="shared" si="254"/>
        <v>0</v>
      </c>
      <c r="Q8084">
        <v>1</v>
      </c>
      <c r="R8084">
        <v>1</v>
      </c>
    </row>
    <row r="8085" spans="1:18" x14ac:dyDescent="0.2">
      <c r="A8085" s="1">
        <v>8.0427875786284797E-2</v>
      </c>
      <c r="B8085" s="1">
        <f>IF(AND(-100&lt;A8085,A8085&lt;100),A8085,B8084)</f>
        <v>8.0427875786284797E-2</v>
      </c>
      <c r="C8085" s="1">
        <v>-0.86176677799744195</v>
      </c>
      <c r="D8085" s="1">
        <f>IF(AND(-100&lt;C8085,C8085&lt;100),C8085,D8084)</f>
        <v>-0.86176677799744195</v>
      </c>
      <c r="E8085" s="1">
        <v>-2.4724358637394901</v>
      </c>
      <c r="F8085" s="1">
        <f>IF(AND(-100&lt;E8085,E8085&lt;100),E8085,F8084)</f>
        <v>-2.4724358637394901</v>
      </c>
      <c r="G8085" s="1">
        <f>IF(SQRT(B8085^2+D8085^2+F8085^2)&lt;0.125,"",SQRT(B8085^2+D8085^2+F8085^2))</f>
        <v>2.6195514354883023</v>
      </c>
      <c r="H8085" s="1">
        <f t="shared" si="253"/>
        <v>26.195514354883024</v>
      </c>
      <c r="I8085" s="1">
        <v>2.4743631677764002</v>
      </c>
      <c r="J8085" s="1">
        <f>I8085*xfactor</f>
        <v>3.2661593814648486</v>
      </c>
      <c r="K8085" s="1">
        <v>-12.505008569759701</v>
      </c>
      <c r="L8085" s="1">
        <f>K8085*yfactor</f>
        <v>-16.506611312082807</v>
      </c>
      <c r="M8085" s="1">
        <v>114.499612954738</v>
      </c>
      <c r="N8085" s="1">
        <f>(M8085-80)*zfactor</f>
        <v>45.539489100254158</v>
      </c>
      <c r="O8085">
        <v>7</v>
      </c>
      <c r="P8085">
        <f t="shared" si="254"/>
        <v>0</v>
      </c>
      <c r="Q8085">
        <v>1</v>
      </c>
      <c r="R8085">
        <v>1</v>
      </c>
    </row>
    <row r="8086" spans="1:18" x14ac:dyDescent="0.2">
      <c r="A8086" s="1">
        <v>-4.8438022130876E-3</v>
      </c>
      <c r="B8086" s="1">
        <f>IF(AND(-100&lt;A8086,A8086&lt;100),A8086,B8085)</f>
        <v>-4.8438022130876E-3</v>
      </c>
      <c r="C8086" s="1">
        <v>-0.98762130065744802</v>
      </c>
      <c r="D8086" s="1">
        <f>IF(AND(-100&lt;C8086,C8086&lt;100),C8086,D8085)</f>
        <v>-0.98762130065744802</v>
      </c>
      <c r="E8086" s="1">
        <v>-2.5663818986653002</v>
      </c>
      <c r="F8086" s="1">
        <f>IF(AND(-100&lt;E8086,E8086&lt;100),E8086,F8085)</f>
        <v>-2.5663818986653002</v>
      </c>
      <c r="G8086" s="1">
        <f>IF(SQRT(B8086^2+D8086^2+F8086^2)&lt;0.125,"",SQRT(B8086^2+D8086^2+F8086^2))</f>
        <v>2.7498609684362409</v>
      </c>
      <c r="H8086" s="1">
        <f t="shared" si="253"/>
        <v>27.49860968436241</v>
      </c>
      <c r="I8086" s="1">
        <v>2.4661956905526599</v>
      </c>
      <c r="J8086" s="1">
        <f>I8086*xfactor</f>
        <v>3.255378311529511</v>
      </c>
      <c r="K8086" s="1">
        <v>-12.2187644090936</v>
      </c>
      <c r="L8086" s="1">
        <f>K8086*yfactor</f>
        <v>-16.128769020003553</v>
      </c>
      <c r="M8086" s="1">
        <v>114.492422371499</v>
      </c>
      <c r="N8086" s="1">
        <f>(M8086-80)*zfactor</f>
        <v>45.529997530378687</v>
      </c>
      <c r="O8086">
        <v>7</v>
      </c>
      <c r="P8086">
        <f t="shared" si="254"/>
        <v>0</v>
      </c>
      <c r="Q8086">
        <v>1</v>
      </c>
      <c r="R8086">
        <v>1</v>
      </c>
    </row>
    <row r="8087" spans="1:18" x14ac:dyDescent="0.2">
      <c r="A8087" s="1">
        <v>-9.4278457411492694E-3</v>
      </c>
      <c r="B8087" s="1">
        <f>IF(AND(-100&lt;A8087,A8087&lt;100),A8087,B8086)</f>
        <v>-9.4278457411492694E-3</v>
      </c>
      <c r="C8087" s="1">
        <v>-0.90929460659407002</v>
      </c>
      <c r="D8087" s="1">
        <f>IF(AND(-100&lt;C8087,C8087&lt;100),C8087,D8086)</f>
        <v>-0.90929460659407002</v>
      </c>
      <c r="E8087" s="1">
        <v>-2.51554527604047</v>
      </c>
      <c r="F8087" s="1">
        <f>IF(AND(-100&lt;E8087,E8087&lt;100),E8087,F8086)</f>
        <v>-2.51554527604047</v>
      </c>
      <c r="G8087" s="1">
        <f>IF(SQRT(B8087^2+D8087^2+F8087^2)&lt;0.125,"",SQRT(B8087^2+D8087^2+F8087^2))</f>
        <v>2.6748595480260096</v>
      </c>
      <c r="H8087" s="1">
        <f t="shared" si="253"/>
        <v>26.748595480260096</v>
      </c>
      <c r="I8087" s="1">
        <v>2.49695496134047</v>
      </c>
      <c r="J8087" s="1">
        <f>I8087*xfactor</f>
        <v>3.2959805489694207</v>
      </c>
      <c r="K8087" s="1">
        <v>-11.9467568633513</v>
      </c>
      <c r="L8087" s="1">
        <f>K8087*yfactor</f>
        <v>-15.769719059623718</v>
      </c>
      <c r="M8087" s="1">
        <v>114.46418535238099</v>
      </c>
      <c r="N8087" s="1">
        <f>(M8087-80)*zfactor</f>
        <v>45.492724665142916</v>
      </c>
      <c r="O8087">
        <v>7</v>
      </c>
      <c r="P8087">
        <f t="shared" si="254"/>
        <v>0</v>
      </c>
      <c r="Q8087">
        <v>1</v>
      </c>
      <c r="R8087">
        <v>1</v>
      </c>
    </row>
    <row r="8088" spans="1:18" x14ac:dyDescent="0.2">
      <c r="A8088" s="1">
        <v>-9.4189975994071098E-2</v>
      </c>
      <c r="B8088" s="1">
        <f>IF(AND(-100&lt;A8088,A8088&lt;100),A8088,B8087)</f>
        <v>-9.4189975994071098E-2</v>
      </c>
      <c r="C8088" s="1">
        <v>-1.0789770221114701</v>
      </c>
      <c r="D8088" s="1">
        <f>IF(AND(-100&lt;C8088,C8088&lt;100),C8088,D8087)</f>
        <v>-1.0789770221114701</v>
      </c>
      <c r="E8088" s="1">
        <v>-2.5657002812534202</v>
      </c>
      <c r="F8088" s="1">
        <f>IF(AND(-100&lt;E8088,E8088&lt;100),E8088,F8087)</f>
        <v>-2.5657002812534202</v>
      </c>
      <c r="G8088" s="1">
        <f>IF(SQRT(B8088^2+D8088^2+F8088^2)&lt;0.125,"",SQRT(B8088^2+D8088^2+F8088^2))</f>
        <v>2.7849382576721839</v>
      </c>
      <c r="H8088" s="1">
        <f t="shared" si="253"/>
        <v>27.84938257672184</v>
      </c>
      <c r="I8088" s="1">
        <v>2.5607087256256298</v>
      </c>
      <c r="J8088" s="1">
        <f>I8088*xfactor</f>
        <v>3.3801355178258317</v>
      </c>
      <c r="K8088" s="1">
        <v>-11.728050335995899</v>
      </c>
      <c r="L8088" s="1">
        <f>K8088*yfactor</f>
        <v>-15.481026443514587</v>
      </c>
      <c r="M8088" s="1">
        <v>114.44652447222801</v>
      </c>
      <c r="N8088" s="1">
        <f>(M8088-80)*zfactor</f>
        <v>45.469412303340974</v>
      </c>
      <c r="O8088">
        <v>7</v>
      </c>
      <c r="P8088">
        <f t="shared" si="254"/>
        <v>0</v>
      </c>
      <c r="Q8088">
        <v>1</v>
      </c>
      <c r="R8088">
        <v>1</v>
      </c>
    </row>
    <row r="8089" spans="1:18" x14ac:dyDescent="0.2">
      <c r="A8089" s="1">
        <v>-0.10494312794715099</v>
      </c>
      <c r="B8089" s="1">
        <f>IF(AND(-100&lt;A8089,A8089&lt;100),A8089,B8088)</f>
        <v>-0.10494312794715099</v>
      </c>
      <c r="C8089" s="1">
        <v>-0.93567049981010098</v>
      </c>
      <c r="D8089" s="1">
        <f>IF(AND(-100&lt;C8089,C8089&lt;100),C8089,D8088)</f>
        <v>-0.93567049981010098</v>
      </c>
      <c r="E8089" s="1">
        <v>-2.5024837270139302</v>
      </c>
      <c r="F8089" s="1">
        <f>IF(AND(-100&lt;E8089,E8089&lt;100),E8089,F8088)</f>
        <v>-2.5024837270139302</v>
      </c>
      <c r="G8089" s="1">
        <f>IF(SQRT(B8089^2+D8089^2+F8089^2)&lt;0.125,"",SQRT(B8089^2+D8089^2+F8089^2))</f>
        <v>2.6737459019674525</v>
      </c>
      <c r="H8089" s="1">
        <f t="shared" si="253"/>
        <v>26.737459019674525</v>
      </c>
      <c r="I8089" s="1">
        <v>2.6153011939184498</v>
      </c>
      <c r="J8089" s="1">
        <f>I8089*xfactor</f>
        <v>3.4521975759723538</v>
      </c>
      <c r="K8089" s="1">
        <v>-11.590070436204099</v>
      </c>
      <c r="L8089" s="1">
        <f>K8089*yfactor</f>
        <v>-15.298892975789412</v>
      </c>
      <c r="M8089" s="1">
        <v>114.461998591458</v>
      </c>
      <c r="N8089" s="1">
        <f>(M8089-80)*zfactor</f>
        <v>45.489838140724558</v>
      </c>
      <c r="O8089">
        <v>7</v>
      </c>
      <c r="P8089">
        <f t="shared" si="254"/>
        <v>0</v>
      </c>
      <c r="Q8089">
        <v>1</v>
      </c>
      <c r="R8089">
        <v>1</v>
      </c>
    </row>
    <row r="8090" spans="1:18" x14ac:dyDescent="0.2">
      <c r="A8090" s="1">
        <v>-0.104799664625992</v>
      </c>
      <c r="B8090" s="1">
        <f>IF(AND(-100&lt;A8090,A8090&lt;100),A8090,B8089)</f>
        <v>-0.104799664625992</v>
      </c>
      <c r="C8090" s="1">
        <v>-0.87964426739260904</v>
      </c>
      <c r="D8090" s="1">
        <f>IF(AND(-100&lt;C8090,C8090&lt;100),C8090,D8089)</f>
        <v>-0.87964426739260904</v>
      </c>
      <c r="E8090" s="1">
        <v>-2.4572593558387101</v>
      </c>
      <c r="F8090" s="1">
        <f>IF(AND(-100&lt;E8090,E8090&lt;100),E8090,F8089)</f>
        <v>-2.4572593558387101</v>
      </c>
      <c r="G8090" s="1">
        <f>IF(SQRT(B8090^2+D8090^2+F8090^2)&lt;0.125,"",SQRT(B8090^2+D8090^2+F8090^2))</f>
        <v>2.6120644227735412</v>
      </c>
      <c r="H8090" s="1">
        <f t="shared" si="253"/>
        <v>26.120644227735411</v>
      </c>
      <c r="I8090" s="1">
        <v>2.6400305236565802</v>
      </c>
      <c r="J8090" s="1">
        <f>I8090*xfactor</f>
        <v>3.484840291226686</v>
      </c>
      <c r="K8090" s="1">
        <v>-11.517754177676901</v>
      </c>
      <c r="L8090" s="1">
        <f>K8090*yfactor</f>
        <v>-15.20343551453351</v>
      </c>
      <c r="M8090" s="1">
        <v>114.453845843819</v>
      </c>
      <c r="N8090" s="1">
        <f>(M8090-80)*zfactor</f>
        <v>45.479076513841079</v>
      </c>
      <c r="O8090">
        <v>7</v>
      </c>
      <c r="P8090">
        <f t="shared" si="254"/>
        <v>0</v>
      </c>
      <c r="Q8090">
        <v>1</v>
      </c>
      <c r="R8090">
        <v>1</v>
      </c>
    </row>
    <row r="8091" spans="1:18" x14ac:dyDescent="0.2">
      <c r="A8091" s="1">
        <v>-2.6524770748979999E-2</v>
      </c>
      <c r="B8091" s="1">
        <f>IF(AND(-100&lt;A8091,A8091&lt;100),A8091,B8090)</f>
        <v>-2.6524770748979999E-2</v>
      </c>
      <c r="C8091" s="1">
        <v>-0.80572827512455403</v>
      </c>
      <c r="D8091" s="1">
        <f>IF(AND(-100&lt;C8091,C8091&lt;100),C8091,D8090)</f>
        <v>-0.80572827512455403</v>
      </c>
      <c r="E8091" s="1">
        <v>-2.51138653025198</v>
      </c>
      <c r="F8091" s="1">
        <f>IF(AND(-100&lt;E8091,E8091&lt;100),E8091,F8090)</f>
        <v>-2.51138653025198</v>
      </c>
      <c r="G8091" s="1">
        <f>IF(SQRT(B8091^2+D8091^2+F8091^2)&lt;0.125,"",SQRT(B8091^2+D8091^2+F8091^2))</f>
        <v>2.6376057175267031</v>
      </c>
      <c r="H8091" s="1">
        <f t="shared" si="253"/>
        <v>26.376057175267032</v>
      </c>
      <c r="I8091" s="1">
        <v>2.6535213152591299</v>
      </c>
      <c r="J8091" s="1">
        <f>I8091*xfactor</f>
        <v>3.5026481361420516</v>
      </c>
      <c r="K8091" s="1">
        <v>-11.438901204298199</v>
      </c>
      <c r="L8091" s="1">
        <f>K8091*yfactor</f>
        <v>-15.099349589673624</v>
      </c>
      <c r="M8091" s="1">
        <v>114.44797558674399</v>
      </c>
      <c r="N8091" s="1">
        <f>(M8091-80)*zfactor</f>
        <v>45.471327774502072</v>
      </c>
      <c r="O8091">
        <v>7</v>
      </c>
      <c r="P8091">
        <f t="shared" si="254"/>
        <v>0</v>
      </c>
      <c r="Q8091">
        <v>1</v>
      </c>
      <c r="R8091">
        <v>1</v>
      </c>
    </row>
    <row r="8092" spans="1:18" x14ac:dyDescent="0.2">
      <c r="A8092" s="1">
        <v>-6.7262036105297296E-2</v>
      </c>
      <c r="B8092" s="1">
        <f>IF(AND(-100&lt;A8092,A8092&lt;100),A8092,B8091)</f>
        <v>-6.7262036105297296E-2</v>
      </c>
      <c r="C8092" s="1">
        <v>-0.807419909242588</v>
      </c>
      <c r="D8092" s="1">
        <f>IF(AND(-100&lt;C8092,C8092&lt;100),C8092,D8091)</f>
        <v>-0.807419909242588</v>
      </c>
      <c r="E8092" s="1">
        <v>-2.5038877038292702</v>
      </c>
      <c r="F8092" s="1">
        <f>IF(AND(-100&lt;E8092,E8092&lt;100),E8092,F8091)</f>
        <v>-2.5038877038292702</v>
      </c>
      <c r="G8092" s="1">
        <f>IF(SQRT(B8092^2+D8092^2+F8092^2)&lt;0.125,"",SQRT(B8092^2+D8092^2+F8092^2))</f>
        <v>2.6317113680511688</v>
      </c>
      <c r="H8092" s="1">
        <f t="shared" si="253"/>
        <v>26.317113680511689</v>
      </c>
      <c r="I8092" s="1">
        <v>2.6219872416471599</v>
      </c>
      <c r="J8092" s="1">
        <f>I8092*xfactor</f>
        <v>3.4610231589742511</v>
      </c>
      <c r="K8092" s="1">
        <v>-11.3082657357687</v>
      </c>
      <c r="L8092" s="1">
        <f>K8092*yfactor</f>
        <v>-14.926910771214684</v>
      </c>
      <c r="M8092" s="1">
        <v>114.428611111291</v>
      </c>
      <c r="N8092" s="1">
        <f>(M8092-80)*zfactor</f>
        <v>45.445766666904127</v>
      </c>
      <c r="O8092">
        <v>7</v>
      </c>
      <c r="P8092">
        <f t="shared" si="254"/>
        <v>0</v>
      </c>
      <c r="Q8092">
        <v>1</v>
      </c>
      <c r="R8092">
        <v>1</v>
      </c>
    </row>
    <row r="8093" spans="1:18" x14ac:dyDescent="0.2">
      <c r="A8093" s="1">
        <v>-1.5852643459178601E-2</v>
      </c>
      <c r="B8093" s="1">
        <f>IF(AND(-100&lt;A8093,A8093&lt;100),A8093,B8092)</f>
        <v>-1.5852643459178601E-2</v>
      </c>
      <c r="C8093" s="1">
        <v>-0.86737137406262199</v>
      </c>
      <c r="D8093" s="1">
        <f>IF(AND(-100&lt;C8093,C8093&lt;100),C8093,D8092)</f>
        <v>-0.86737137406262199</v>
      </c>
      <c r="E8093" s="1">
        <v>-2.4169700743096598</v>
      </c>
      <c r="F8093" s="1">
        <f>IF(AND(-100&lt;E8093,E8093&lt;100),E8093,F8092)</f>
        <v>-2.4169700743096598</v>
      </c>
      <c r="G8093" s="1">
        <f>IF(SQRT(B8093^2+D8093^2+F8093^2)&lt;0.125,"",SQRT(B8093^2+D8093^2+F8093^2))</f>
        <v>2.5679425123932131</v>
      </c>
      <c r="H8093" s="1">
        <f t="shared" si="253"/>
        <v>25.679425123932131</v>
      </c>
      <c r="I8093" s="1">
        <v>2.5421225415825899</v>
      </c>
      <c r="J8093" s="1">
        <f>I8093*xfactor</f>
        <v>3.3556017548890189</v>
      </c>
      <c r="K8093" s="1">
        <v>-11.1408194126683</v>
      </c>
      <c r="L8093" s="1">
        <f>K8093*yfactor</f>
        <v>-14.705881624722156</v>
      </c>
      <c r="M8093" s="1">
        <v>114.422723302175</v>
      </c>
      <c r="N8093" s="1">
        <f>(M8093-80)*zfactor</f>
        <v>45.437994758871007</v>
      </c>
      <c r="O8093">
        <v>7</v>
      </c>
      <c r="P8093">
        <f t="shared" si="254"/>
        <v>0</v>
      </c>
      <c r="Q8093">
        <v>1</v>
      </c>
      <c r="R8093">
        <v>1</v>
      </c>
    </row>
    <row r="8094" spans="1:18" x14ac:dyDescent="0.2">
      <c r="A8094" s="1">
        <v>-0.182797771251204</v>
      </c>
      <c r="B8094" s="1">
        <f>IF(AND(-100&lt;A8094,A8094&lt;100),A8094,B8093)</f>
        <v>-0.182797771251204</v>
      </c>
      <c r="C8094" s="1">
        <v>-0.89948273719475103</v>
      </c>
      <c r="D8094" s="1">
        <f>IF(AND(-100&lt;C8094,C8094&lt;100),C8094,D8093)</f>
        <v>-0.89948273719475103</v>
      </c>
      <c r="E8094" s="1">
        <v>-2.4737394400861201</v>
      </c>
      <c r="F8094" s="1">
        <f>IF(AND(-100&lt;E8094,E8094&lt;100),E8094,F8093)</f>
        <v>-2.4737394400861201</v>
      </c>
      <c r="G8094" s="1">
        <f>IF(SQRT(B8094^2+D8094^2+F8094^2)&lt;0.125,"",SQRT(B8094^2+D8094^2+F8094^2))</f>
        <v>2.6385357752214316</v>
      </c>
      <c r="H8094" s="1">
        <f t="shared" si="253"/>
        <v>26.385357752214315</v>
      </c>
      <c r="I8094" s="1">
        <v>2.4124614576138899</v>
      </c>
      <c r="J8094" s="1">
        <f>I8094*xfactor</f>
        <v>3.1844491240503348</v>
      </c>
      <c r="K8094" s="1">
        <v>-10.9753039274963</v>
      </c>
      <c r="L8094" s="1">
        <f>K8094*yfactor</f>
        <v>-14.487401184295118</v>
      </c>
      <c r="M8094" s="1">
        <v>114.39470793178199</v>
      </c>
      <c r="N8094" s="1">
        <f>(M8094-80)*zfactor</f>
        <v>45.401014469952237</v>
      </c>
      <c r="O8094">
        <v>7</v>
      </c>
      <c r="P8094">
        <f t="shared" si="254"/>
        <v>0</v>
      </c>
      <c r="Q8094">
        <v>1</v>
      </c>
      <c r="R8094">
        <v>1</v>
      </c>
    </row>
    <row r="8095" spans="1:18" x14ac:dyDescent="0.2">
      <c r="A8095" s="1">
        <v>-0.26775406090798898</v>
      </c>
      <c r="B8095" s="1">
        <f>IF(AND(-100&lt;A8095,A8095&lt;100),A8095,B8094)</f>
        <v>-0.26775406090798898</v>
      </c>
      <c r="C8095" s="1">
        <v>-0.87719044793120804</v>
      </c>
      <c r="D8095" s="1">
        <f>IF(AND(-100&lt;C8095,C8095&lt;100),C8095,D8094)</f>
        <v>-0.87719044793120804</v>
      </c>
      <c r="E8095" s="1">
        <v>-2.4214717904857102</v>
      </c>
      <c r="F8095" s="1">
        <f>IF(AND(-100&lt;E8095,E8095&lt;100),E8095,F8094)</f>
        <v>-2.4214717904857102</v>
      </c>
      <c r="G8095" s="1">
        <f>IF(SQRT(B8095^2+D8095^2+F8095^2)&lt;0.125,"",SQRT(B8095^2+D8095^2+F8095^2))</f>
        <v>2.5893398678413275</v>
      </c>
      <c r="H8095" s="1">
        <f t="shared" si="253"/>
        <v>25.893398678413277</v>
      </c>
      <c r="I8095" s="1">
        <v>2.2712852879700298</v>
      </c>
      <c r="J8095" s="1">
        <f>I8095*xfactor</f>
        <v>2.9980965801204396</v>
      </c>
      <c r="K8095" s="1">
        <v>-10.790302253497201</v>
      </c>
      <c r="L8095" s="1">
        <f>K8095*yfactor</f>
        <v>-14.243198974616305</v>
      </c>
      <c r="M8095" s="1">
        <v>114.346257138391</v>
      </c>
      <c r="N8095" s="1">
        <f>(M8095-80)*zfactor</f>
        <v>45.33705942267612</v>
      </c>
      <c r="O8095">
        <v>7</v>
      </c>
      <c r="P8095">
        <f t="shared" si="254"/>
        <v>0</v>
      </c>
      <c r="Q8095">
        <v>1</v>
      </c>
      <c r="R8095">
        <v>1</v>
      </c>
    </row>
    <row r="8096" spans="1:18" x14ac:dyDescent="0.2">
      <c r="A8096" s="1">
        <v>-0.37676742581077299</v>
      </c>
      <c r="B8096" s="1">
        <f>IF(AND(-100&lt;A8096,A8096&lt;100),A8096,B8095)</f>
        <v>-0.37676742581077299</v>
      </c>
      <c r="C8096" s="1">
        <v>-0.97159832159675297</v>
      </c>
      <c r="D8096" s="1">
        <f>IF(AND(-100&lt;C8096,C8096&lt;100),C8096,D8095)</f>
        <v>-0.97159832159675297</v>
      </c>
      <c r="E8096" s="1">
        <v>-2.4026719868287501</v>
      </c>
      <c r="F8096" s="1">
        <f>IF(AND(-100&lt;E8096,E8096&lt;100),E8096,F8095)</f>
        <v>-2.4026719868287501</v>
      </c>
      <c r="G8096" s="1">
        <f>IF(SQRT(B8096^2+D8096^2+F8096^2)&lt;0.125,"",SQRT(B8096^2+D8096^2+F8096^2))</f>
        <v>2.6189291070919269</v>
      </c>
      <c r="H8096" s="1">
        <f t="shared" si="253"/>
        <v>26.189291070919268</v>
      </c>
      <c r="I8096" s="1">
        <v>2.1669578549907502</v>
      </c>
      <c r="J8096" s="1">
        <f>I8096*xfactor</f>
        <v>2.8603843685877903</v>
      </c>
      <c r="K8096" s="1">
        <v>-10.5830299845101</v>
      </c>
      <c r="L8096" s="1">
        <f>K8096*yfactor</f>
        <v>-13.969599579553332</v>
      </c>
      <c r="M8096" s="1">
        <v>114.291157358852</v>
      </c>
      <c r="N8096" s="1">
        <f>(M8096-80)*zfactor</f>
        <v>45.264327713684651</v>
      </c>
      <c r="O8096">
        <v>7</v>
      </c>
      <c r="P8096">
        <f t="shared" si="254"/>
        <v>0</v>
      </c>
      <c r="Q8096">
        <v>1</v>
      </c>
      <c r="R8096">
        <v>1</v>
      </c>
    </row>
    <row r="8097" spans="1:18" x14ac:dyDescent="0.2">
      <c r="A8097" s="1">
        <v>-0.43819026533092098</v>
      </c>
      <c r="B8097" s="1">
        <f>IF(AND(-100&lt;A8097,A8097&lt;100),A8097,B8096)</f>
        <v>-0.43819026533092098</v>
      </c>
      <c r="C8097" s="1">
        <v>-0.87871667761851402</v>
      </c>
      <c r="D8097" s="1">
        <f>IF(AND(-100&lt;C8097,C8097&lt;100),C8097,D8096)</f>
        <v>-0.87871667761851402</v>
      </c>
      <c r="E8097" s="1">
        <v>-2.3091319633870699</v>
      </c>
      <c r="F8097" s="1">
        <f>IF(AND(-100&lt;E8097,E8097&lt;100),E8097,F8096)</f>
        <v>-2.3091319633870699</v>
      </c>
      <c r="G8097" s="1">
        <f>IF(SQRT(B8097^2+D8097^2+F8097^2)&lt;0.125,"",SQRT(B8097^2+D8097^2+F8097^2))</f>
        <v>2.5092317813409597</v>
      </c>
      <c r="H8097" s="1">
        <f t="shared" si="253"/>
        <v>25.092317813409597</v>
      </c>
      <c r="I8097" s="1">
        <v>2.1105237247317801</v>
      </c>
      <c r="J8097" s="1">
        <f>I8097*xfactor</f>
        <v>2.7858913166459498</v>
      </c>
      <c r="K8097" s="1">
        <v>-10.3508681312154</v>
      </c>
      <c r="L8097" s="1">
        <f>K8097*yfactor</f>
        <v>-13.663145933204328</v>
      </c>
      <c r="M8097" s="1">
        <v>114.24917833550499</v>
      </c>
      <c r="N8097" s="1">
        <f>(M8097-80)*zfactor</f>
        <v>45.208915402866594</v>
      </c>
      <c r="O8097">
        <v>7</v>
      </c>
      <c r="P8097">
        <f t="shared" si="254"/>
        <v>0</v>
      </c>
      <c r="Q8097">
        <v>1</v>
      </c>
      <c r="R8097">
        <v>1</v>
      </c>
    </row>
    <row r="8098" spans="1:18" x14ac:dyDescent="0.2">
      <c r="A8098" s="1">
        <v>-0.43173099345441701</v>
      </c>
      <c r="B8098" s="1">
        <f>IF(AND(-100&lt;A8098,A8098&lt;100),A8098,B8097)</f>
        <v>-0.43173099345441701</v>
      </c>
      <c r="C8098" s="1">
        <v>-0.90230775644866801</v>
      </c>
      <c r="D8098" s="1">
        <f>IF(AND(-100&lt;C8098,C8098&lt;100),C8098,D8097)</f>
        <v>-0.90230775644866801</v>
      </c>
      <c r="E8098" s="1">
        <v>-2.2983388082919798</v>
      </c>
      <c r="F8098" s="1">
        <f>IF(AND(-100&lt;E8098,E8098&lt;100),E8098,F8097)</f>
        <v>-2.2983388082919798</v>
      </c>
      <c r="G8098" s="1">
        <f>IF(SQRT(B8098^2+D8098^2+F8098^2)&lt;0.125,"",SQRT(B8098^2+D8098^2+F8098^2))</f>
        <v>2.506573800181747</v>
      </c>
      <c r="H8098" s="1">
        <f t="shared" si="253"/>
        <v>25.065738001817472</v>
      </c>
      <c r="I8098" s="1">
        <v>2.10460298226235</v>
      </c>
      <c r="J8098" s="1">
        <f>I8098*xfactor</f>
        <v>2.7780759365863021</v>
      </c>
      <c r="K8098" s="1">
        <v>-10.112671348402801</v>
      </c>
      <c r="L8098" s="1">
        <f>K8098*yfactor</f>
        <v>-13.348726179891697</v>
      </c>
      <c r="M8098" s="1">
        <v>114.233710961436</v>
      </c>
      <c r="N8098" s="1">
        <f>(M8098-80)*zfactor</f>
        <v>45.188498469095528</v>
      </c>
      <c r="O8098">
        <v>7</v>
      </c>
      <c r="P8098">
        <f t="shared" si="254"/>
        <v>0</v>
      </c>
      <c r="Q8098">
        <v>1</v>
      </c>
      <c r="R8098">
        <v>1</v>
      </c>
    </row>
    <row r="8099" spans="1:18" x14ac:dyDescent="0.2">
      <c r="A8099" s="1">
        <v>-0.398601043179519</v>
      </c>
      <c r="B8099" s="1">
        <f>IF(AND(-100&lt;A8099,A8099&lt;100),A8099,B8098)</f>
        <v>-0.398601043179519</v>
      </c>
      <c r="C8099" s="1">
        <v>-0.82991536400678101</v>
      </c>
      <c r="D8099" s="1">
        <f>IF(AND(-100&lt;C8099,C8099&lt;100),C8099,D8098)</f>
        <v>-0.82991536400678101</v>
      </c>
      <c r="E8099" s="1">
        <v>-2.35759903807865</v>
      </c>
      <c r="F8099" s="1">
        <f>IF(AND(-100&lt;E8099,E8099&lt;100),E8099,F8098)</f>
        <v>-2.35759903807865</v>
      </c>
      <c r="G8099" s="1">
        <f>IF(SQRT(B8099^2+D8099^2+F8099^2)&lt;0.125,"",SQRT(B8099^2+D8099^2+F8099^2))</f>
        <v>2.5309910168524277</v>
      </c>
      <c r="H8099" s="1">
        <f t="shared" si="253"/>
        <v>25.309910168524276</v>
      </c>
      <c r="I8099" s="1">
        <v>2.1332504739466902</v>
      </c>
      <c r="J8099" s="1">
        <f>I8099*xfactor</f>
        <v>2.8158906256096312</v>
      </c>
      <c r="K8099" s="1">
        <v>-9.9160186536421993</v>
      </c>
      <c r="L8099" s="1">
        <f>K8099*yfactor</f>
        <v>-13.089144622807703</v>
      </c>
      <c r="M8099" s="1">
        <v>114.237143825337</v>
      </c>
      <c r="N8099" s="1">
        <f>(M8099-80)*zfactor</f>
        <v>45.193029849444841</v>
      </c>
      <c r="O8099">
        <v>7</v>
      </c>
      <c r="P8099">
        <f t="shared" si="254"/>
        <v>0</v>
      </c>
      <c r="Q8099">
        <v>1</v>
      </c>
      <c r="R8099">
        <v>1</v>
      </c>
    </row>
    <row r="8100" spans="1:18" x14ac:dyDescent="0.2">
      <c r="A8100" s="1">
        <v>-0.331169606420672</v>
      </c>
      <c r="B8100" s="1">
        <f>IF(AND(-100&lt;A8100,A8100&lt;100),A8100,B8099)</f>
        <v>-0.331169606420672</v>
      </c>
      <c r="C8100" s="1">
        <v>-0.86523512802140901</v>
      </c>
      <c r="D8100" s="1">
        <f>IF(AND(-100&lt;C8100,C8100&lt;100),C8100,D8099)</f>
        <v>-0.86523512802140901</v>
      </c>
      <c r="E8100" s="1">
        <v>-2.3748386921743898</v>
      </c>
      <c r="F8100" s="1">
        <f>IF(AND(-100&lt;E8100,E8100&lt;100),E8100,F8099)</f>
        <v>-2.3748386921743898</v>
      </c>
      <c r="G8100" s="1">
        <f>IF(SQRT(B8100^2+D8100^2+F8100^2)&lt;0.125,"",SQRT(B8100^2+D8100^2+F8100^2))</f>
        <v>2.549149652105112</v>
      </c>
      <c r="H8100" s="1">
        <f t="shared" si="253"/>
        <v>25.491496521051118</v>
      </c>
      <c r="I8100" s="1">
        <v>2.1717701359389201</v>
      </c>
      <c r="J8100" s="1">
        <f>I8100*xfactor</f>
        <v>2.8667365794393747</v>
      </c>
      <c r="K8100" s="1">
        <v>-9.7511865188528795</v>
      </c>
      <c r="L8100" s="1">
        <f>K8100*yfactor</f>
        <v>-12.871566204885802</v>
      </c>
      <c r="M8100" s="1">
        <v>114.227540564107</v>
      </c>
      <c r="N8100" s="1">
        <f>(M8100-80)*zfactor</f>
        <v>45.180353544621248</v>
      </c>
      <c r="O8100">
        <v>7</v>
      </c>
      <c r="P8100">
        <f t="shared" si="254"/>
        <v>0</v>
      </c>
      <c r="Q8100">
        <v>1</v>
      </c>
      <c r="R8100">
        <v>1</v>
      </c>
    </row>
    <row r="8101" spans="1:18" x14ac:dyDescent="0.2">
      <c r="A8101" s="1">
        <v>-0.240706959402224</v>
      </c>
      <c r="B8101" s="1">
        <f>IF(AND(-100&lt;A8101,A8101&lt;100),A8101,B8100)</f>
        <v>-0.240706959402224</v>
      </c>
      <c r="C8101" s="1">
        <v>-0.86257839343432496</v>
      </c>
      <c r="D8101" s="1">
        <f>IF(AND(-100&lt;C8101,C8101&lt;100),C8101,D8100)</f>
        <v>-0.86257839343432496</v>
      </c>
      <c r="E8101" s="1">
        <v>-2.32444136255859</v>
      </c>
      <c r="F8101" s="1">
        <f>IF(AND(-100&lt;E8101,E8101&lt;100),E8101,F8100)</f>
        <v>-2.32444136255859</v>
      </c>
      <c r="G8101" s="1">
        <f>IF(SQRT(B8101^2+D8101^2+F8101^2)&lt;0.125,"",SQRT(B8101^2+D8101^2+F8101^2))</f>
        <v>2.4909855425308352</v>
      </c>
      <c r="H8101" s="1">
        <f t="shared" si="253"/>
        <v>24.909855425308351</v>
      </c>
      <c r="I8101" s="1">
        <v>2.2239358160927001</v>
      </c>
      <c r="J8101" s="1">
        <f>I8101*xfactor</f>
        <v>2.9355952772423644</v>
      </c>
      <c r="K8101" s="1">
        <v>-9.6115784134799505</v>
      </c>
      <c r="L8101" s="1">
        <f>K8101*yfactor</f>
        <v>-12.687283505793536</v>
      </c>
      <c r="M8101" s="1">
        <v>114.204701666975</v>
      </c>
      <c r="N8101" s="1">
        <f>(M8101-80)*zfactor</f>
        <v>45.150206200406998</v>
      </c>
      <c r="O8101">
        <v>7</v>
      </c>
      <c r="P8101">
        <f t="shared" si="254"/>
        <v>0</v>
      </c>
      <c r="Q8101">
        <v>1</v>
      </c>
      <c r="R8101">
        <v>1</v>
      </c>
    </row>
    <row r="8102" spans="1:18" x14ac:dyDescent="0.2">
      <c r="A8102" s="1">
        <v>-0.21377931454225499</v>
      </c>
      <c r="B8102" s="1">
        <f>IF(AND(-100&lt;A8102,A8102&lt;100),A8102,B8101)</f>
        <v>-0.21377931454225499</v>
      </c>
      <c r="C8102" s="1">
        <v>-0.80987045351306097</v>
      </c>
      <c r="D8102" s="1">
        <f>IF(AND(-100&lt;C8102,C8102&lt;100),C8102,D8101)</f>
        <v>-0.80987045351306097</v>
      </c>
      <c r="E8102" s="1">
        <v>-2.3013551330534701</v>
      </c>
      <c r="F8102" s="1">
        <f>IF(AND(-100&lt;E8102,E8102&lt;100),E8102,F8101)</f>
        <v>-2.3013551330534701</v>
      </c>
      <c r="G8102" s="1">
        <f>IF(SQRT(B8102^2+D8102^2+F8102^2)&lt;0.125,"",SQRT(B8102^2+D8102^2+F8102^2))</f>
        <v>2.4490461807061057</v>
      </c>
      <c r="H8102" s="1">
        <f t="shared" si="253"/>
        <v>24.490461807061056</v>
      </c>
      <c r="I8102" s="1">
        <v>2.2109897613834399</v>
      </c>
      <c r="J8102" s="1">
        <f>I8102*xfactor</f>
        <v>2.9185064850261409</v>
      </c>
      <c r="K8102" s="1">
        <v>-9.4864728303652406</v>
      </c>
      <c r="L8102" s="1">
        <f>K8102*yfactor</f>
        <v>-12.522144136082119</v>
      </c>
      <c r="M8102" s="1">
        <v>114.160694789186</v>
      </c>
      <c r="N8102" s="1">
        <f>(M8102-80)*zfactor</f>
        <v>45.092117121725515</v>
      </c>
      <c r="O8102">
        <v>7</v>
      </c>
      <c r="P8102">
        <f t="shared" si="254"/>
        <v>0</v>
      </c>
      <c r="Q8102">
        <v>1</v>
      </c>
      <c r="R8102">
        <v>1</v>
      </c>
    </row>
    <row r="8103" spans="1:18" x14ac:dyDescent="0.2">
      <c r="A8103" s="1">
        <v>-0.26637287756917599</v>
      </c>
      <c r="B8103" s="1">
        <f>IF(AND(-100&lt;A8103,A8103&lt;100),A8103,B8102)</f>
        <v>-0.26637287756917599</v>
      </c>
      <c r="C8103" s="1">
        <v>-0.87416667278137095</v>
      </c>
      <c r="D8103" s="1">
        <f>IF(AND(-100&lt;C8103,C8103&lt;100),C8103,D8102)</f>
        <v>-0.87416667278137095</v>
      </c>
      <c r="E8103" s="1">
        <v>-2.3329832872449501</v>
      </c>
      <c r="F8103" s="1">
        <f>IF(AND(-100&lt;E8103,E8103&lt;100),E8103,F8102)</f>
        <v>-2.3329832872449501</v>
      </c>
      <c r="G8103" s="1">
        <f>IF(SQRT(B8103^2+D8103^2+F8103^2)&lt;0.125,"",SQRT(B8103^2+D8103^2+F8103^2))</f>
        <v>2.505580351988415</v>
      </c>
      <c r="H8103" s="1">
        <f t="shared" si="253"/>
        <v>25.055803519884151</v>
      </c>
      <c r="I8103" s="1">
        <v>2.1183393807640498</v>
      </c>
      <c r="J8103" s="1">
        <f>I8103*xfactor</f>
        <v>2.796207982608546</v>
      </c>
      <c r="K8103" s="1">
        <v>-9.3588182461946996</v>
      </c>
      <c r="L8103" s="1">
        <f>K8103*yfactor</f>
        <v>-12.353640084977004</v>
      </c>
      <c r="M8103" s="1">
        <v>114.12678201669399</v>
      </c>
      <c r="N8103" s="1">
        <f>(M8103-80)*zfactor</f>
        <v>45.047352262036071</v>
      </c>
      <c r="O8103">
        <v>7</v>
      </c>
      <c r="P8103">
        <f t="shared" si="254"/>
        <v>0</v>
      </c>
      <c r="Q8103">
        <v>1</v>
      </c>
      <c r="R8103">
        <v>1</v>
      </c>
    </row>
    <row r="8104" spans="1:18" x14ac:dyDescent="0.2">
      <c r="A8104" s="1">
        <v>-0.315687673673608</v>
      </c>
      <c r="B8104" s="1">
        <f>IF(AND(-100&lt;A8104,A8104&lt;100),A8104,B8103)</f>
        <v>-0.315687673673608</v>
      </c>
      <c r="C8104" s="1">
        <v>-0.87828703493733695</v>
      </c>
      <c r="D8104" s="1">
        <f>IF(AND(-100&lt;C8104,C8104&lt;100),C8104,D8103)</f>
        <v>-0.87828703493733695</v>
      </c>
      <c r="E8104" s="1">
        <v>-2.2895376441046</v>
      </c>
      <c r="F8104" s="1">
        <f>IF(AND(-100&lt;E8104,E8104&lt;100),E8104,F8103)</f>
        <v>-2.2895376441046</v>
      </c>
      <c r="G8104" s="1">
        <f>IF(SQRT(B8104^2+D8104^2+F8104^2)&lt;0.125,"",SQRT(B8104^2+D8104^2+F8104^2))</f>
        <v>2.4724541344220152</v>
      </c>
      <c r="H8104" s="1">
        <f t="shared" si="253"/>
        <v>24.724541344220153</v>
      </c>
      <c r="I8104" s="1">
        <v>1.99339825732916</v>
      </c>
      <c r="J8104" s="1">
        <f>I8104*xfactor</f>
        <v>2.6312856996744913</v>
      </c>
      <c r="K8104" s="1">
        <v>-9.2472900530466493</v>
      </c>
      <c r="L8104" s="1">
        <f>K8104*yfactor</f>
        <v>-12.206422870021578</v>
      </c>
      <c r="M8104" s="1">
        <v>114.084555457402</v>
      </c>
      <c r="N8104" s="1">
        <f>(M8104-80)*zfactor</f>
        <v>44.991613203770648</v>
      </c>
      <c r="O8104">
        <v>7</v>
      </c>
      <c r="P8104">
        <f t="shared" si="254"/>
        <v>0</v>
      </c>
      <c r="Q8104">
        <v>1</v>
      </c>
      <c r="R8104">
        <v>1</v>
      </c>
    </row>
    <row r="8105" spans="1:18" x14ac:dyDescent="0.2">
      <c r="A8105" s="1">
        <v>-0.36039871695939002</v>
      </c>
      <c r="B8105" s="1">
        <f>IF(AND(-100&lt;A8105,A8105&lt;100),A8105,B8104)</f>
        <v>-0.36039871695939002</v>
      </c>
      <c r="C8105" s="1">
        <v>-0.78247615387706004</v>
      </c>
      <c r="D8105" s="1">
        <f>IF(AND(-100&lt;C8105,C8105&lt;100),C8105,D8104)</f>
        <v>-0.78247615387706004</v>
      </c>
      <c r="E8105" s="1">
        <v>-2.1648883327127599</v>
      </c>
      <c r="F8105" s="1">
        <f>IF(AND(-100&lt;E8105,E8105&lt;100),E8105,F8104)</f>
        <v>-2.1648883327127599</v>
      </c>
      <c r="G8105" s="1">
        <f>IF(SQRT(B8105^2+D8105^2+F8105^2)&lt;0.125,"",SQRT(B8105^2+D8105^2+F8105^2))</f>
        <v>2.3299994977870799</v>
      </c>
      <c r="H8105" s="1">
        <f t="shared" si="253"/>
        <v>23.299994977870799</v>
      </c>
      <c r="I8105" s="1">
        <v>1.8717763295792</v>
      </c>
      <c r="J8105" s="1">
        <f>I8105*xfactor</f>
        <v>2.470744755044544</v>
      </c>
      <c r="K8105" s="1">
        <v>-9.1464400950542508</v>
      </c>
      <c r="L8105" s="1">
        <f>K8105*yfactor</f>
        <v>-12.073300925471612</v>
      </c>
      <c r="M8105" s="1">
        <v>114.06235964726601</v>
      </c>
      <c r="N8105" s="1">
        <f>(M8105-80)*zfactor</f>
        <v>44.962314734391128</v>
      </c>
      <c r="O8105">
        <v>7</v>
      </c>
      <c r="P8105">
        <f t="shared" si="254"/>
        <v>0</v>
      </c>
      <c r="Q8105">
        <v>1</v>
      </c>
      <c r="R8105">
        <v>1</v>
      </c>
    </row>
    <row r="8106" spans="1:18" x14ac:dyDescent="0.2">
      <c r="A8106" s="1">
        <v>-0.45354216562359301</v>
      </c>
      <c r="B8106" s="1">
        <f>IF(AND(-100&lt;A8106,A8106&lt;100),A8106,B8105)</f>
        <v>-0.45354216562359301</v>
      </c>
      <c r="C8106" s="1">
        <v>-0.91800060449718002</v>
      </c>
      <c r="D8106" s="1">
        <f>IF(AND(-100&lt;C8106,C8106&lt;100),C8106,D8105)</f>
        <v>-0.91800060449718002</v>
      </c>
      <c r="E8106" s="1">
        <v>-2.2174956490891802</v>
      </c>
      <c r="F8106" s="1">
        <f>IF(AND(-100&lt;E8106,E8106&lt;100),E8106,F8105)</f>
        <v>-2.2174956490891802</v>
      </c>
      <c r="G8106" s="1">
        <f>IF(SQRT(B8106^2+D8106^2+F8106^2)&lt;0.125,"",SQRT(B8106^2+D8106^2+F8106^2))</f>
        <v>2.4424808207200259</v>
      </c>
      <c r="H8106" s="1">
        <f t="shared" si="253"/>
        <v>24.424808207200257</v>
      </c>
      <c r="I8106" s="1">
        <v>1.76615525257969</v>
      </c>
      <c r="J8106" s="1">
        <f>I8106*xfactor</f>
        <v>2.3313249334051909</v>
      </c>
      <c r="K8106" s="1">
        <v>-9.0504629063076703</v>
      </c>
      <c r="L8106" s="1">
        <f>K8106*yfactor</f>
        <v>-11.946611036326125</v>
      </c>
      <c r="M8106" s="1">
        <v>114.04341795455601</v>
      </c>
      <c r="N8106" s="1">
        <f>(M8106-80)*zfactor</f>
        <v>44.937311700013929</v>
      </c>
      <c r="O8106">
        <v>7</v>
      </c>
      <c r="P8106">
        <f t="shared" si="254"/>
        <v>0</v>
      </c>
      <c r="Q8106">
        <v>1</v>
      </c>
      <c r="R8106">
        <v>1</v>
      </c>
    </row>
    <row r="8107" spans="1:18" x14ac:dyDescent="0.2">
      <c r="A8107" s="1">
        <v>-0.40980769339871898</v>
      </c>
      <c r="B8107" s="1">
        <f>IF(AND(-100&lt;A8107,A8107&lt;100),A8107,B8106)</f>
        <v>-0.40980769339871898</v>
      </c>
      <c r="C8107" s="1">
        <v>-0.78771237322688903</v>
      </c>
      <c r="D8107" s="1">
        <f>IF(AND(-100&lt;C8107,C8107&lt;100),C8107,D8106)</f>
        <v>-0.78771237322688903</v>
      </c>
      <c r="E8107" s="1">
        <v>-2.2677581422294</v>
      </c>
      <c r="F8107" s="1">
        <f>IF(AND(-100&lt;E8107,E8107&lt;100),E8107,F8106)</f>
        <v>-2.2677581422294</v>
      </c>
      <c r="G8107" s="1">
        <f>IF(SQRT(B8107^2+D8107^2+F8107^2)&lt;0.125,"",SQRT(B8107^2+D8107^2+F8107^2))</f>
        <v>2.4353973228512955</v>
      </c>
      <c r="H8107" s="1">
        <f t="shared" si="253"/>
        <v>24.353973228512956</v>
      </c>
      <c r="I8107" s="1">
        <v>1.6669801222362</v>
      </c>
      <c r="J8107" s="1">
        <f>I8107*xfactor</f>
        <v>2.200413761351784</v>
      </c>
      <c r="K8107" s="1">
        <v>-8.9625148346264805</v>
      </c>
      <c r="L8107" s="1">
        <f>K8107*yfactor</f>
        <v>-11.830519581706955</v>
      </c>
      <c r="M8107" s="1">
        <v>114.01670084668901</v>
      </c>
      <c r="N8107" s="1">
        <f>(M8107-80)*zfactor</f>
        <v>44.902045117629491</v>
      </c>
      <c r="O8107">
        <v>7</v>
      </c>
      <c r="P8107">
        <f t="shared" si="254"/>
        <v>0</v>
      </c>
      <c r="Q8107">
        <v>1</v>
      </c>
      <c r="R8107">
        <v>1</v>
      </c>
    </row>
    <row r="8108" spans="1:18" x14ac:dyDescent="0.2">
      <c r="A8108" s="1">
        <v>-0.37687222630487499</v>
      </c>
      <c r="B8108" s="1">
        <f>IF(AND(-100&lt;A8108,A8108&lt;100),A8108,B8107)</f>
        <v>-0.37687222630487499</v>
      </c>
      <c r="C8108" s="1">
        <v>-0.75459328419241201</v>
      </c>
      <c r="D8108" s="1">
        <f>IF(AND(-100&lt;C8108,C8108&lt;100),C8108,D8107)</f>
        <v>-0.75459328419241201</v>
      </c>
      <c r="E8108" s="1">
        <v>-2.22562936090356</v>
      </c>
      <c r="F8108" s="1">
        <f>IF(AND(-100&lt;E8108,E8108&lt;100),E8108,F8107)</f>
        <v>-2.22562936090356</v>
      </c>
      <c r="G8108" s="1">
        <f>IF(SQRT(B8108^2+D8108^2+F8108^2)&lt;0.125,"",SQRT(B8108^2+D8108^2+F8108^2))</f>
        <v>2.380098685270061</v>
      </c>
      <c r="H8108" s="1">
        <f t="shared" si="253"/>
        <v>23.800986852700611</v>
      </c>
      <c r="I8108" s="1">
        <v>1.5850772166485401</v>
      </c>
      <c r="J8108" s="1">
        <f>I8108*xfactor</f>
        <v>2.0923019259760731</v>
      </c>
      <c r="K8108" s="1">
        <v>-8.8669973992897706</v>
      </c>
      <c r="L8108" s="1">
        <f>K8108*yfactor</f>
        <v>-11.704436567062498</v>
      </c>
      <c r="M8108" s="1">
        <v>113.978893664338</v>
      </c>
      <c r="N8108" s="1">
        <f>(M8108-80)*zfactor</f>
        <v>44.852139636926168</v>
      </c>
      <c r="O8108">
        <v>7</v>
      </c>
      <c r="P8108">
        <f t="shared" si="254"/>
        <v>0</v>
      </c>
      <c r="Q8108">
        <v>1</v>
      </c>
      <c r="R8108">
        <v>1</v>
      </c>
    </row>
    <row r="8109" spans="1:18" x14ac:dyDescent="0.2">
      <c r="A8109" s="1">
        <v>-0.37322795300575201</v>
      </c>
      <c r="B8109" s="1">
        <f>IF(AND(-100&lt;A8109,A8109&lt;100),A8109,B8108)</f>
        <v>-0.37322795300575201</v>
      </c>
      <c r="C8109" s="1">
        <v>-0.73490032520864801</v>
      </c>
      <c r="D8109" s="1">
        <f>IF(AND(-100&lt;C8109,C8109&lt;100),C8109,D8108)</f>
        <v>-0.73490032520864801</v>
      </c>
      <c r="E8109" s="1">
        <v>-2.1601036275927998</v>
      </c>
      <c r="F8109" s="1">
        <f>IF(AND(-100&lt;E8109,E8109&lt;100),E8109,F8108)</f>
        <v>-2.1601036275927998</v>
      </c>
      <c r="G8109" s="1">
        <f>IF(SQRT(B8109^2+D8109^2+F8109^2)&lt;0.125,"",SQRT(B8109^2+D8109^2+F8109^2))</f>
        <v>2.3120175766711233</v>
      </c>
      <c r="H8109" s="1">
        <f t="shared" si="253"/>
        <v>23.120175766711235</v>
      </c>
      <c r="I8109" s="1">
        <v>1.4701069996891201</v>
      </c>
      <c r="J8109" s="1">
        <f>I8109*xfactor</f>
        <v>1.9405412395896386</v>
      </c>
      <c r="K8109" s="1">
        <v>-8.7436823822843603</v>
      </c>
      <c r="L8109" s="1">
        <f>K8109*yfactor</f>
        <v>-11.541660744615356</v>
      </c>
      <c r="M8109" s="1">
        <v>113.955776552282</v>
      </c>
      <c r="N8109" s="1">
        <f>(M8109-80)*zfactor</f>
        <v>44.821625049012248</v>
      </c>
      <c r="O8109">
        <v>7</v>
      </c>
      <c r="P8109">
        <f t="shared" si="254"/>
        <v>0</v>
      </c>
      <c r="Q8109">
        <v>1</v>
      </c>
      <c r="R8109">
        <v>1</v>
      </c>
    </row>
    <row r="8110" spans="1:18" x14ac:dyDescent="0.2">
      <c r="A8110" s="1">
        <v>-0.416237531871955</v>
      </c>
      <c r="B8110" s="1">
        <f>IF(AND(-100&lt;A8110,A8110&lt;100),A8110,B8109)</f>
        <v>-0.416237531871955</v>
      </c>
      <c r="C8110" s="1">
        <v>-0.78355058864019</v>
      </c>
      <c r="D8110" s="1">
        <f>IF(AND(-100&lt;C8110,C8110&lt;100),C8110,D8109)</f>
        <v>-0.78355058864019</v>
      </c>
      <c r="E8110" s="1">
        <v>-2.1603179384988</v>
      </c>
      <c r="F8110" s="1">
        <f>IF(AND(-100&lt;E8110,E8110&lt;100),E8110,F8109)</f>
        <v>-2.1603179384988</v>
      </c>
      <c r="G8110" s="1">
        <f>IF(SQRT(B8110^2+D8110^2+F8110^2)&lt;0.125,"",SQRT(B8110^2+D8110^2+F8110^2))</f>
        <v>2.3354183358227174</v>
      </c>
      <c r="H8110" s="1">
        <f t="shared" si="253"/>
        <v>23.354183358227175</v>
      </c>
      <c r="I8110" s="1">
        <v>1.3281496440212499</v>
      </c>
      <c r="J8110" s="1">
        <f>I8110*xfactor</f>
        <v>1.75315753010805</v>
      </c>
      <c r="K8110" s="1">
        <v>-8.6264559396195608</v>
      </c>
      <c r="L8110" s="1">
        <f>K8110*yfactor</f>
        <v>-11.386921840297822</v>
      </c>
      <c r="M8110" s="1">
        <v>113.912371792926</v>
      </c>
      <c r="N8110" s="1">
        <f>(M8110-80)*zfactor</f>
        <v>44.764330766662319</v>
      </c>
      <c r="O8110">
        <v>7</v>
      </c>
      <c r="P8110">
        <f t="shared" si="254"/>
        <v>0</v>
      </c>
      <c r="Q8110">
        <v>1</v>
      </c>
      <c r="R8110">
        <v>1</v>
      </c>
    </row>
    <row r="8111" spans="1:18" x14ac:dyDescent="0.2">
      <c r="A8111" s="1">
        <v>-0.397651991222149</v>
      </c>
      <c r="B8111" s="1">
        <f>IF(AND(-100&lt;A8111,A8111&lt;100),A8111,B8110)</f>
        <v>-0.397651991222149</v>
      </c>
      <c r="C8111" s="1">
        <v>-0.76826479267706005</v>
      </c>
      <c r="D8111" s="1">
        <f>IF(AND(-100&lt;C8111,C8111&lt;100),C8111,D8110)</f>
        <v>-0.76826479267706005</v>
      </c>
      <c r="E8111" s="1">
        <v>-2.1604485662851398</v>
      </c>
      <c r="F8111" s="1">
        <f>IF(AND(-100&lt;E8111,E8111&lt;100),E8111,F8110)</f>
        <v>-2.1604485662851398</v>
      </c>
      <c r="G8111" s="1">
        <f>IF(SQRT(B8111^2+D8111^2+F8111^2)&lt;0.125,"",SQRT(B8111^2+D8111^2+F8111^2))</f>
        <v>2.3272077486450544</v>
      </c>
      <c r="H8111" s="1">
        <f t="shared" si="253"/>
        <v>23.272077486450545</v>
      </c>
      <c r="I8111" s="1">
        <v>1.13800195246415</v>
      </c>
      <c r="J8111" s="1">
        <f>I8111*xfactor</f>
        <v>1.5021625772526781</v>
      </c>
      <c r="K8111" s="1">
        <v>-8.4986632023051101</v>
      </c>
      <c r="L8111" s="1">
        <f>K8111*yfactor</f>
        <v>-11.218235427042746</v>
      </c>
      <c r="M8111" s="1">
        <v>113.841854213201</v>
      </c>
      <c r="N8111" s="1">
        <f>(M8111-80)*zfactor</f>
        <v>44.671247561425325</v>
      </c>
      <c r="O8111">
        <v>7</v>
      </c>
      <c r="P8111">
        <f t="shared" si="254"/>
        <v>0</v>
      </c>
      <c r="Q8111">
        <v>1</v>
      </c>
      <c r="R8111">
        <v>1</v>
      </c>
    </row>
    <row r="8112" spans="1:18" x14ac:dyDescent="0.2">
      <c r="A8112" s="1">
        <v>-0.37388711556336302</v>
      </c>
      <c r="B8112" s="1">
        <f>IF(AND(-100&lt;A8112,A8112&lt;100),A8112,B8111)</f>
        <v>-0.37388711556336302</v>
      </c>
      <c r="C8112" s="1">
        <v>-0.68766200190188298</v>
      </c>
      <c r="D8112" s="1">
        <f>IF(AND(-100&lt;C8112,C8112&lt;100),C8112,D8111)</f>
        <v>-0.68766200190188298</v>
      </c>
      <c r="E8112" s="1">
        <v>-2.0619577054270399</v>
      </c>
      <c r="F8112" s="1">
        <f>IF(AND(-100&lt;E8112,E8112&lt;100),E8112,F8111)</f>
        <v>-2.0619577054270399</v>
      </c>
      <c r="G8112" s="1">
        <f>IF(SQRT(B8112^2+D8112^2+F8112^2)&lt;0.125,"",SQRT(B8112^2+D8112^2+F8112^2))</f>
        <v>2.2055249223289088</v>
      </c>
      <c r="H8112" s="1">
        <f t="shared" si="253"/>
        <v>22.055249223289088</v>
      </c>
      <c r="I8112" s="1">
        <v>0.93335002356478503</v>
      </c>
      <c r="J8112" s="1">
        <f>I8112*xfactor</f>
        <v>1.2320220311055163</v>
      </c>
      <c r="K8112" s="1">
        <v>-8.3625275844175597</v>
      </c>
      <c r="L8112" s="1">
        <f>K8112*yfactor</f>
        <v>-11.038536411431179</v>
      </c>
      <c r="M8112" s="1">
        <v>113.78135047283</v>
      </c>
      <c r="N8112" s="1">
        <f>(M8112-80)*zfactor</f>
        <v>44.591382624135598</v>
      </c>
      <c r="O8112">
        <v>7</v>
      </c>
      <c r="P8112">
        <f t="shared" si="254"/>
        <v>0</v>
      </c>
      <c r="Q8112">
        <v>1</v>
      </c>
      <c r="R8112">
        <v>1</v>
      </c>
    </row>
    <row r="8113" spans="1:18" x14ac:dyDescent="0.2">
      <c r="A8113" s="1">
        <v>-0.316104641577027</v>
      </c>
      <c r="B8113" s="1">
        <f>IF(AND(-100&lt;A8113,A8113&lt;100),A8113,B8112)</f>
        <v>-0.316104641577027</v>
      </c>
      <c r="C8113" s="1">
        <v>-0.59480277780898505</v>
      </c>
      <c r="D8113" s="1">
        <f>IF(AND(-100&lt;C8113,C8113&lt;100),C8113,D8112)</f>
        <v>-0.59480277780898505</v>
      </c>
      <c r="E8113" s="1">
        <v>-1.88987780266753</v>
      </c>
      <c r="F8113" s="1">
        <f>IF(AND(-100&lt;E8113,E8113&lt;100),E8113,F8112)</f>
        <v>-1.88987780266753</v>
      </c>
      <c r="G8113" s="1">
        <f>IF(SQRT(B8113^2+D8113^2+F8113^2)&lt;0.125,"",SQRT(B8113^2+D8113^2+F8113^2))</f>
        <v>2.0063276397266918</v>
      </c>
      <c r="H8113" s="1">
        <f t="shared" si="253"/>
        <v>20.063276397266918</v>
      </c>
      <c r="I8113" s="1">
        <v>0.69198008519427401</v>
      </c>
      <c r="J8113" s="1">
        <f>I8113*xfactor</f>
        <v>0.91341371245644176</v>
      </c>
      <c r="K8113" s="1">
        <v>-8.2095092770715592</v>
      </c>
      <c r="L8113" s="1">
        <f>K8113*yfactor</f>
        <v>-10.836552245734458</v>
      </c>
      <c r="M8113" s="1">
        <v>113.71743150789</v>
      </c>
      <c r="N8113" s="1">
        <f>(M8113-80)*zfactor</f>
        <v>44.507009590414796</v>
      </c>
      <c r="O8113">
        <v>7</v>
      </c>
      <c r="P8113">
        <f t="shared" si="254"/>
        <v>0</v>
      </c>
      <c r="Q8113">
        <v>1</v>
      </c>
      <c r="R8113">
        <v>1</v>
      </c>
    </row>
    <row r="8114" spans="1:18" x14ac:dyDescent="0.2">
      <c r="A8114" s="1">
        <v>-0.46091230799160499</v>
      </c>
      <c r="B8114" s="1">
        <f>IF(AND(-100&lt;A8114,A8114&lt;100),A8114,B8113)</f>
        <v>-0.46091230799160499</v>
      </c>
      <c r="C8114" s="1">
        <v>-0.65501001755448396</v>
      </c>
      <c r="D8114" s="1">
        <f>IF(AND(-100&lt;C8114,C8114&lt;100),C8114,D8113)</f>
        <v>-0.65501001755448396</v>
      </c>
      <c r="E8114" s="1">
        <v>-1.86597569916596</v>
      </c>
      <c r="F8114" s="1">
        <f>IF(AND(-100&lt;E8114,E8114&lt;100),E8114,F8113)</f>
        <v>-1.86597569916596</v>
      </c>
      <c r="G8114" s="1">
        <f>IF(SQRT(B8114^2+D8114^2+F8114^2)&lt;0.125,"",SQRT(B8114^2+D8114^2+F8114^2))</f>
        <v>2.0306017799245542</v>
      </c>
      <c r="H8114" s="1">
        <f t="shared" si="253"/>
        <v>20.306017799245542</v>
      </c>
      <c r="I8114" s="1">
        <v>0.389186518767005</v>
      </c>
      <c r="J8114" s="1">
        <f>I8114*xfactor</f>
        <v>0.51372620477244657</v>
      </c>
      <c r="K8114" s="1">
        <v>-8.0076363958919199</v>
      </c>
      <c r="L8114" s="1">
        <f>K8114*yfactor</f>
        <v>-10.570080042577334</v>
      </c>
      <c r="M8114" s="1">
        <v>113.627674345442</v>
      </c>
      <c r="N8114" s="1">
        <f>(M8114-80)*zfactor</f>
        <v>44.388530135983444</v>
      </c>
      <c r="O8114">
        <v>7</v>
      </c>
      <c r="P8114">
        <f t="shared" si="254"/>
        <v>0</v>
      </c>
      <c r="Q8114">
        <v>1</v>
      </c>
      <c r="R8114">
        <v>1</v>
      </c>
    </row>
    <row r="8115" spans="1:18" x14ac:dyDescent="0.2">
      <c r="A8115" s="1">
        <v>-0.45116608648243101</v>
      </c>
      <c r="B8115" s="1">
        <f>IF(AND(-100&lt;A8115,A8115&lt;100),A8115,B8114)</f>
        <v>-0.45116608648243101</v>
      </c>
      <c r="C8115" s="1">
        <v>-0.65057627779896798</v>
      </c>
      <c r="D8115" s="1">
        <f>IF(AND(-100&lt;C8115,C8115&lt;100),C8115,D8114)</f>
        <v>-0.65057627779896798</v>
      </c>
      <c r="E8115" s="1">
        <v>-1.8072170763177</v>
      </c>
      <c r="F8115" s="1">
        <f>IF(AND(-100&lt;E8115,E8115&lt;100),E8115,F8114)</f>
        <v>-1.8072170763177</v>
      </c>
      <c r="G8115" s="1">
        <f>IF(SQRT(B8115^2+D8115^2+F8115^2)&lt;0.125,"",SQRT(B8115^2+D8115^2+F8115^2))</f>
        <v>1.9730265816153942</v>
      </c>
      <c r="H8115" s="1">
        <f t="shared" si="253"/>
        <v>19.730265816153942</v>
      </c>
      <c r="I8115" s="1">
        <v>8.3241950887796207E-2</v>
      </c>
      <c r="J8115" s="1">
        <f>I8115*xfactor</f>
        <v>0.109879375171891</v>
      </c>
      <c r="K8115" s="1">
        <v>-7.7686850997923402</v>
      </c>
      <c r="L8115" s="1">
        <f>K8115*yfactor</f>
        <v>-10.254664331725889</v>
      </c>
      <c r="M8115" s="1">
        <v>113.531641972682</v>
      </c>
      <c r="N8115" s="1">
        <f>(M8115-80)*zfactor</f>
        <v>44.261767403940233</v>
      </c>
      <c r="O8115">
        <v>7</v>
      </c>
      <c r="P8115">
        <f t="shared" si="254"/>
        <v>0</v>
      </c>
      <c r="Q8115">
        <v>1</v>
      </c>
      <c r="R8115">
        <v>1</v>
      </c>
    </row>
    <row r="8116" spans="1:18" x14ac:dyDescent="0.2">
      <c r="A8116" s="1">
        <v>-0.40038325437776001</v>
      </c>
      <c r="B8116" s="1">
        <f>IF(AND(-100&lt;A8116,A8116&lt;100),A8116,B8115)</f>
        <v>-0.40038325437776001</v>
      </c>
      <c r="C8116" s="1">
        <v>-0.49174771569504699</v>
      </c>
      <c r="D8116" s="1">
        <f>IF(AND(-100&lt;C8116,C8116&lt;100),C8116,D8115)</f>
        <v>-0.49174771569504699</v>
      </c>
      <c r="E8116" s="1">
        <v>-1.76299703572744</v>
      </c>
      <c r="F8116" s="1">
        <f>IF(AND(-100&lt;E8116,E8116&lt;100),E8116,F8115)</f>
        <v>-1.76299703572744</v>
      </c>
      <c r="G8116" s="1">
        <f>IF(SQRT(B8116^2+D8116^2+F8116^2)&lt;0.125,"",SQRT(B8116^2+D8116^2+F8116^2))</f>
        <v>1.873574421863504</v>
      </c>
      <c r="H8116" s="1">
        <f t="shared" si="253"/>
        <v>18.735744218635041</v>
      </c>
      <c r="I8116" s="1">
        <v>-0.21579167147344699</v>
      </c>
      <c r="J8116" s="1">
        <f>I8116*xfactor</f>
        <v>-0.28484500634495002</v>
      </c>
      <c r="K8116" s="1">
        <v>-7.5073895665919297</v>
      </c>
      <c r="L8116" s="1">
        <f>K8116*yfactor</f>
        <v>-9.9097542279013471</v>
      </c>
      <c r="M8116" s="1">
        <v>113.460022953872</v>
      </c>
      <c r="N8116" s="1">
        <f>(M8116-80)*zfactor</f>
        <v>44.16723029911104</v>
      </c>
      <c r="O8116">
        <v>7</v>
      </c>
      <c r="P8116">
        <f t="shared" si="254"/>
        <v>0</v>
      </c>
      <c r="Q8116">
        <v>1</v>
      </c>
      <c r="R8116">
        <v>1</v>
      </c>
    </row>
    <row r="8117" spans="1:18" x14ac:dyDescent="0.2">
      <c r="A8117" s="1">
        <v>-0.52581015448296997</v>
      </c>
      <c r="B8117" s="1">
        <f>IF(AND(-100&lt;A8117,A8117&lt;100),A8117,B8116)</f>
        <v>-0.52581015448296997</v>
      </c>
      <c r="C8117" s="1">
        <v>-0.62682105496421603</v>
      </c>
      <c r="D8117" s="1">
        <f>IF(AND(-100&lt;C8117,C8117&lt;100),C8117,D8116)</f>
        <v>-0.62682105496421603</v>
      </c>
      <c r="E8117" s="1">
        <v>-1.73503955324591</v>
      </c>
      <c r="F8117" s="1">
        <f>IF(AND(-100&lt;E8117,E8117&lt;100),E8117,F8116)</f>
        <v>-1.73503955324591</v>
      </c>
      <c r="G8117" s="1">
        <f>IF(SQRT(B8117^2+D8117^2+F8117^2)&lt;0.125,"",SQRT(B8117^2+D8117^2+F8117^2))</f>
        <v>1.9182656762898158</v>
      </c>
      <c r="H8117" s="1">
        <f t="shared" si="253"/>
        <v>19.182656762898159</v>
      </c>
      <c r="I8117" s="1">
        <v>-0.50832434656876302</v>
      </c>
      <c r="J8117" s="1">
        <f>I8117*xfactor</f>
        <v>-0.67098813747076724</v>
      </c>
      <c r="K8117" s="1">
        <v>-7.2674379902779496</v>
      </c>
      <c r="L8117" s="1">
        <f>K8117*yfactor</f>
        <v>-9.5930181471668945</v>
      </c>
      <c r="M8117" s="1">
        <v>113.40469993299899</v>
      </c>
      <c r="N8117" s="1">
        <f>(M8117-80)*zfactor</f>
        <v>44.094203911558672</v>
      </c>
      <c r="O8117">
        <v>7</v>
      </c>
      <c r="P8117">
        <f t="shared" si="254"/>
        <v>0</v>
      </c>
      <c r="Q8117">
        <v>1</v>
      </c>
      <c r="R8117">
        <v>1</v>
      </c>
    </row>
    <row r="8118" spans="1:18" x14ac:dyDescent="0.2">
      <c r="A8118" s="1">
        <v>-0.44107659466430299</v>
      </c>
      <c r="B8118" s="1">
        <f>IF(AND(-100&lt;A8118,A8118&lt;100),A8118,B8117)</f>
        <v>-0.44107659466430299</v>
      </c>
      <c r="C8118" s="1">
        <v>-0.51819646362556504</v>
      </c>
      <c r="D8118" s="1">
        <f>IF(AND(-100&lt;C8118,C8118&lt;100),C8118,D8117)</f>
        <v>-0.51819646362556504</v>
      </c>
      <c r="E8118" s="1">
        <v>-1.7170418930101601</v>
      </c>
      <c r="F8118" s="1">
        <f>IF(AND(-100&lt;E8118,E8118&lt;100),E8118,F8117)</f>
        <v>-1.7170418930101601</v>
      </c>
      <c r="G8118" s="1">
        <f>IF(SQRT(B8118^2+D8118^2+F8118^2)&lt;0.125,"",SQRT(B8118^2+D8118^2+F8118^2))</f>
        <v>1.8469729287747056</v>
      </c>
      <c r="H8118" s="1">
        <f t="shared" si="253"/>
        <v>18.469729287747057</v>
      </c>
      <c r="I8118" s="1">
        <v>-0.76595213271036</v>
      </c>
      <c r="J8118" s="1">
        <f>I8118*xfactor</f>
        <v>-1.0110568151776753</v>
      </c>
      <c r="K8118" s="1">
        <v>-7.08253547220498</v>
      </c>
      <c r="L8118" s="1">
        <f>K8118*yfactor</f>
        <v>-9.3489468233105733</v>
      </c>
      <c r="M8118" s="1">
        <v>113.32476174167699</v>
      </c>
      <c r="N8118" s="1">
        <f>(M8118-80)*zfactor</f>
        <v>43.988685499013634</v>
      </c>
      <c r="O8118">
        <v>7</v>
      </c>
      <c r="P8118">
        <f t="shared" si="254"/>
        <v>0</v>
      </c>
      <c r="Q8118">
        <v>1</v>
      </c>
      <c r="R8118">
        <v>1</v>
      </c>
    </row>
    <row r="8119" spans="1:18" x14ac:dyDescent="0.2">
      <c r="A8119" s="1">
        <v>-0.50504015556192305</v>
      </c>
      <c r="B8119" s="1">
        <f>IF(AND(-100&lt;A8119,A8119&lt;100),A8119,B8118)</f>
        <v>-0.50504015556192305</v>
      </c>
      <c r="C8119" s="1">
        <v>-0.50030413703754895</v>
      </c>
      <c r="D8119" s="1">
        <f>IF(AND(-100&lt;C8119,C8119&lt;100),C8119,D8118)</f>
        <v>-0.50030413703754895</v>
      </c>
      <c r="E8119" s="1">
        <v>-1.7329926081364799</v>
      </c>
      <c r="F8119" s="1">
        <f>IF(AND(-100&lt;E8119,E8119&lt;100),E8119,F8118)</f>
        <v>-1.7329926081364799</v>
      </c>
      <c r="G8119" s="1">
        <f>IF(SQRT(B8119^2+D8119^2+F8119^2)&lt;0.125,"",SQRT(B8119^2+D8119^2+F8119^2))</f>
        <v>1.8731345835584203</v>
      </c>
      <c r="H8119" s="1">
        <f t="shared" si="253"/>
        <v>18.731345835584204</v>
      </c>
      <c r="I8119" s="1">
        <v>-0.98882404483876496</v>
      </c>
      <c r="J8119" s="1">
        <f>I8119*xfactor</f>
        <v>-1.3052477391871697</v>
      </c>
      <c r="K8119" s="1">
        <v>-6.9484600865276196</v>
      </c>
      <c r="L8119" s="1">
        <f>K8119*yfactor</f>
        <v>-9.1719673142164577</v>
      </c>
      <c r="M8119" s="1">
        <v>113.238698334502</v>
      </c>
      <c r="N8119" s="1">
        <f>(M8119-80)*zfactor</f>
        <v>43.875081801542649</v>
      </c>
      <c r="O8119">
        <v>7</v>
      </c>
      <c r="P8119">
        <f t="shared" si="254"/>
        <v>0</v>
      </c>
      <c r="Q8119">
        <v>1</v>
      </c>
      <c r="R8119">
        <v>1</v>
      </c>
    </row>
    <row r="8120" spans="1:18" x14ac:dyDescent="0.2">
      <c r="A8120" s="1">
        <v>-0.48540735525444501</v>
      </c>
      <c r="B8120" s="1">
        <f>IF(AND(-100&lt;A8120,A8120&lt;100),A8120,B8119)</f>
        <v>-0.48540735525444501</v>
      </c>
      <c r="C8120" s="1">
        <v>-0.44010120362022997</v>
      </c>
      <c r="D8120" s="1">
        <f>IF(AND(-100&lt;C8120,C8120&lt;100),C8120,D8119)</f>
        <v>-0.44010120362022997</v>
      </c>
      <c r="E8120" s="1">
        <v>-1.6528993057125401</v>
      </c>
      <c r="F8120" s="1">
        <f>IF(AND(-100&lt;E8120,E8120&lt;100),E8120,F8119)</f>
        <v>-1.6528993057125401</v>
      </c>
      <c r="G8120" s="1">
        <f>IF(SQRT(B8120^2+D8120^2+F8120^2)&lt;0.125,"",SQRT(B8120^2+D8120^2+F8120^2))</f>
        <v>1.7780285388002317</v>
      </c>
      <c r="H8120" s="1">
        <f t="shared" si="253"/>
        <v>17.780285388002316</v>
      </c>
      <c r="I8120" s="1">
        <v>-1.16109450567054</v>
      </c>
      <c r="J8120" s="1">
        <f>I8120*xfactor</f>
        <v>-1.5326447474851128</v>
      </c>
      <c r="K8120" s="1">
        <v>-6.8660034405899601</v>
      </c>
      <c r="L8120" s="1">
        <f>K8120*yfactor</f>
        <v>-9.0631245415787483</v>
      </c>
      <c r="M8120" s="1">
        <v>113.18331906097499</v>
      </c>
      <c r="N8120" s="1">
        <f>(M8120-80)*zfactor</f>
        <v>43.801981160486996</v>
      </c>
      <c r="O8120">
        <v>7</v>
      </c>
      <c r="P8120">
        <f t="shared" si="254"/>
        <v>0</v>
      </c>
      <c r="Q8120">
        <v>1</v>
      </c>
      <c r="R8120">
        <v>1</v>
      </c>
    </row>
    <row r="8121" spans="1:18" x14ac:dyDescent="0.2">
      <c r="A8121" s="1">
        <v>-0.56262747172990701</v>
      </c>
      <c r="B8121" s="1">
        <f>IF(AND(-100&lt;A8121,A8121&lt;100),A8121,B8120)</f>
        <v>-0.56262747172990701</v>
      </c>
      <c r="C8121" s="1">
        <v>-0.42261052078320399</v>
      </c>
      <c r="D8121" s="1">
        <f>IF(AND(-100&lt;C8121,C8121&lt;100),C8121,D8120)</f>
        <v>-0.42261052078320399</v>
      </c>
      <c r="E8121" s="1">
        <v>-1.62729703300143</v>
      </c>
      <c r="F8121" s="1">
        <f>IF(AND(-100&lt;E8121,E8121&lt;100),E8121,F8120)</f>
        <v>-1.62729703300143</v>
      </c>
      <c r="G8121" s="1">
        <f>IF(SQRT(B8121^2+D8121^2+F8121^2)&lt;0.125,"",SQRT(B8121^2+D8121^2+F8121^2))</f>
        <v>1.7729198960576575</v>
      </c>
      <c r="H8121" s="1">
        <f t="shared" si="253"/>
        <v>17.729198960576575</v>
      </c>
      <c r="I8121" s="1">
        <v>-1.3196209098699101</v>
      </c>
      <c r="J8121" s="1">
        <f>I8121*xfactor</f>
        <v>-1.7418996010282815</v>
      </c>
      <c r="K8121" s="1">
        <v>-6.7781830935243201</v>
      </c>
      <c r="L8121" s="1">
        <f>K8121*yfactor</f>
        <v>-8.9472016834521035</v>
      </c>
      <c r="M8121" s="1">
        <v>113.119955436133</v>
      </c>
      <c r="N8121" s="1">
        <f>(M8121-80)*zfactor</f>
        <v>43.718341175695556</v>
      </c>
      <c r="O8121">
        <v>7</v>
      </c>
      <c r="P8121">
        <f t="shared" si="254"/>
        <v>0</v>
      </c>
      <c r="Q8121">
        <v>1</v>
      </c>
      <c r="R8121">
        <v>1</v>
      </c>
    </row>
    <row r="8122" spans="1:18" x14ac:dyDescent="0.2">
      <c r="A8122" s="1">
        <v>-0.51561423153146402</v>
      </c>
      <c r="B8122" s="1">
        <f>IF(AND(-100&lt;A8122,A8122&lt;100),A8122,B8121)</f>
        <v>-0.51561423153146402</v>
      </c>
      <c r="C8122" s="1">
        <v>-0.40493867276766599</v>
      </c>
      <c r="D8122" s="1">
        <f>IF(AND(-100&lt;C8122,C8122&lt;100),C8122,D8121)</f>
        <v>-0.40493867276766599</v>
      </c>
      <c r="E8122" s="1">
        <v>-1.6032604842164599</v>
      </c>
      <c r="F8122" s="1">
        <f>IF(AND(-100&lt;E8122,E8122&lt;100),E8122,F8121)</f>
        <v>-1.6032604842164599</v>
      </c>
      <c r="G8122" s="1">
        <f>IF(SQRT(B8122^2+D8122^2+F8122^2)&lt;0.125,"",SQRT(B8122^2+D8122^2+F8122^2))</f>
        <v>1.7321309259725775</v>
      </c>
      <c r="H8122" s="1">
        <f t="shared" si="253"/>
        <v>17.321309259725773</v>
      </c>
      <c r="I8122" s="1">
        <v>-1.4581605690428501</v>
      </c>
      <c r="J8122" s="1">
        <f>I8122*xfactor</f>
        <v>-1.9247719511365622</v>
      </c>
      <c r="K8122" s="1">
        <v>-6.7109435138696201</v>
      </c>
      <c r="L8122" s="1">
        <f>K8122*yfactor</f>
        <v>-8.8584454383078981</v>
      </c>
      <c r="M8122" s="1">
        <v>113.075144761936</v>
      </c>
      <c r="N8122" s="1">
        <f>(M8122-80)*zfactor</f>
        <v>43.659191085755523</v>
      </c>
      <c r="O8122">
        <v>7</v>
      </c>
      <c r="P8122">
        <f t="shared" si="254"/>
        <v>0</v>
      </c>
      <c r="Q8122">
        <v>1</v>
      </c>
      <c r="R8122">
        <v>1</v>
      </c>
    </row>
    <row r="8123" spans="1:18" x14ac:dyDescent="0.2">
      <c r="A8123" s="1">
        <v>-0.48704301824837698</v>
      </c>
      <c r="B8123" s="1">
        <f>IF(AND(-100&lt;A8123,A8123&lt;100),A8123,B8122)</f>
        <v>-0.48704301824837698</v>
      </c>
      <c r="C8123" s="1">
        <v>-0.38338984607472198</v>
      </c>
      <c r="D8123" s="1">
        <f>IF(AND(-100&lt;C8123,C8123&lt;100),C8123,D8122)</f>
        <v>-0.38338984607472198</v>
      </c>
      <c r="E8123" s="1">
        <v>-1.56334967793666</v>
      </c>
      <c r="F8123" s="1">
        <f>IF(AND(-100&lt;E8123,E8123&lt;100),E8123,F8122)</f>
        <v>-1.56334967793666</v>
      </c>
      <c r="G8123" s="1">
        <f>IF(SQRT(B8123^2+D8123^2+F8123^2)&lt;0.125,"",SQRT(B8123^2+D8123^2+F8123^2))</f>
        <v>1.6817434082529792</v>
      </c>
      <c r="H8123" s="1">
        <f t="shared" si="253"/>
        <v>16.817434082529793</v>
      </c>
      <c r="I8123" s="1">
        <v>-1.58999632654176</v>
      </c>
      <c r="J8123" s="1">
        <f>I8123*xfactor</f>
        <v>-2.0987951510351235</v>
      </c>
      <c r="K8123" s="1">
        <v>-6.6788195807699298</v>
      </c>
      <c r="L8123" s="1">
        <f>K8123*yfactor</f>
        <v>-8.816041846616308</v>
      </c>
      <c r="M8123" s="1">
        <v>113.05898962019501</v>
      </c>
      <c r="N8123" s="1">
        <f>(M8123-80)*zfactor</f>
        <v>43.637866298657414</v>
      </c>
      <c r="O8123">
        <v>7</v>
      </c>
      <c r="P8123">
        <f t="shared" si="254"/>
        <v>0</v>
      </c>
      <c r="Q8123">
        <v>1</v>
      </c>
      <c r="R8123">
        <v>1</v>
      </c>
    </row>
    <row r="8124" spans="1:18" x14ac:dyDescent="0.2">
      <c r="A8124" s="1">
        <v>-0.53813816193007902</v>
      </c>
      <c r="B8124" s="1">
        <f>IF(AND(-100&lt;A8124,A8124&lt;100),A8124,B8123)</f>
        <v>-0.53813816193007902</v>
      </c>
      <c r="C8124" s="1">
        <v>-0.41662822517908299</v>
      </c>
      <c r="D8124" s="1">
        <f>IF(AND(-100&lt;C8124,C8124&lt;100),C8124,D8123)</f>
        <v>-0.41662822517908299</v>
      </c>
      <c r="E8124" s="1">
        <v>-1.5892682000685501</v>
      </c>
      <c r="F8124" s="1">
        <f>IF(AND(-100&lt;E8124,E8124&lt;100),E8124,F8123)</f>
        <v>-1.5892682000685501</v>
      </c>
      <c r="G8124" s="1">
        <f>IF(SQRT(B8124^2+D8124^2+F8124^2)&lt;0.125,"",SQRT(B8124^2+D8124^2+F8124^2))</f>
        <v>1.7288566080188621</v>
      </c>
      <c r="H8124" s="1">
        <f t="shared" si="253"/>
        <v>17.28856608018862</v>
      </c>
      <c r="I8124" s="1">
        <v>-1.7003299863263299</v>
      </c>
      <c r="J8124" s="1">
        <f>I8124*xfactor</f>
        <v>-2.2444355819507558</v>
      </c>
      <c r="K8124" s="1">
        <v>-6.6901244286136397</v>
      </c>
      <c r="L8124" s="1">
        <f>K8124*yfactor</f>
        <v>-8.830964245770005</v>
      </c>
      <c r="M8124" s="1">
        <v>113.045535427554</v>
      </c>
      <c r="N8124" s="1">
        <f>(M8124-80)*zfactor</f>
        <v>43.620106764371279</v>
      </c>
      <c r="O8124">
        <v>7</v>
      </c>
      <c r="P8124">
        <f t="shared" si="254"/>
        <v>0</v>
      </c>
      <c r="Q8124">
        <v>1</v>
      </c>
      <c r="R8124">
        <v>1</v>
      </c>
    </row>
    <row r="8125" spans="1:18" x14ac:dyDescent="0.2">
      <c r="A8125" s="1">
        <v>-0.47859098319312399</v>
      </c>
      <c r="B8125" s="1">
        <f>IF(AND(-100&lt;A8125,A8125&lt;100),A8125,B8124)</f>
        <v>-0.47859098319312399</v>
      </c>
      <c r="C8125" s="1">
        <v>-0.34045987105682701</v>
      </c>
      <c r="D8125" s="1">
        <f>IF(AND(-100&lt;C8125,C8125&lt;100),C8125,D8124)</f>
        <v>-0.34045987105682701</v>
      </c>
      <c r="E8125" s="1">
        <v>-1.5759367352320599</v>
      </c>
      <c r="F8125" s="1">
        <f>IF(AND(-100&lt;E8125,E8125&lt;100),E8125,F8124)</f>
        <v>-1.5759367352320599</v>
      </c>
      <c r="G8125" s="1">
        <f>IF(SQRT(B8125^2+D8125^2+F8125^2)&lt;0.125,"",SQRT(B8125^2+D8125^2+F8125^2))</f>
        <v>1.6818260452400171</v>
      </c>
      <c r="H8125" s="1">
        <f t="shared" si="253"/>
        <v>16.818260452400171</v>
      </c>
      <c r="I8125" s="1">
        <v>-1.7724699541481701</v>
      </c>
      <c r="J8125" s="1">
        <f>I8125*xfactor</f>
        <v>-2.3396603394755848</v>
      </c>
      <c r="K8125" s="1">
        <v>-6.7235874678518401</v>
      </c>
      <c r="L8125" s="1">
        <f>K8125*yfactor</f>
        <v>-8.8751354575644292</v>
      </c>
      <c r="M8125" s="1">
        <v>113.040317095578</v>
      </c>
      <c r="N8125" s="1">
        <f>(M8125-80)*zfactor</f>
        <v>43.613218566162971</v>
      </c>
      <c r="O8125">
        <v>7</v>
      </c>
      <c r="P8125">
        <f t="shared" si="254"/>
        <v>0</v>
      </c>
      <c r="Q8125">
        <v>1</v>
      </c>
      <c r="R8125">
        <v>1</v>
      </c>
    </row>
    <row r="8126" spans="1:18" x14ac:dyDescent="0.2">
      <c r="A8126" s="1">
        <v>-0.50094481647691602</v>
      </c>
      <c r="B8126" s="1">
        <f>IF(AND(-100&lt;A8126,A8126&lt;100),A8126,B8125)</f>
        <v>-0.50094481647691602</v>
      </c>
      <c r="C8126" s="1">
        <v>-0.319840397641529</v>
      </c>
      <c r="D8126" s="1">
        <f>IF(AND(-100&lt;C8126,C8126&lt;100),C8126,D8125)</f>
        <v>-0.319840397641529</v>
      </c>
      <c r="E8126" s="1">
        <v>-1.57777475247435</v>
      </c>
      <c r="F8126" s="1">
        <f>IF(AND(-100&lt;E8126,E8126&lt;100),E8126,F8125)</f>
        <v>-1.57777475247435</v>
      </c>
      <c r="G8126" s="1">
        <f>IF(SQRT(B8126^2+D8126^2+F8126^2)&lt;0.125,"",SQRT(B8126^2+D8126^2+F8126^2))</f>
        <v>1.6860061561762101</v>
      </c>
      <c r="H8126" s="1">
        <f t="shared" si="253"/>
        <v>16.860061561762102</v>
      </c>
      <c r="I8126" s="1">
        <v>-1.84719768995444</v>
      </c>
      <c r="J8126" s="1">
        <f>I8126*xfactor</f>
        <v>-2.438300950739861</v>
      </c>
      <c r="K8126" s="1">
        <v>-6.7599099177751798</v>
      </c>
      <c r="L8126" s="1">
        <f>K8126*yfactor</f>
        <v>-8.9230810914632386</v>
      </c>
      <c r="M8126" s="1">
        <v>113.02284604572</v>
      </c>
      <c r="N8126" s="1">
        <f>(M8126-80)*zfactor</f>
        <v>43.590156780350405</v>
      </c>
      <c r="O8126">
        <v>7</v>
      </c>
      <c r="P8126">
        <f t="shared" si="254"/>
        <v>0</v>
      </c>
      <c r="Q8126">
        <v>1</v>
      </c>
      <c r="R8126">
        <v>1</v>
      </c>
    </row>
    <row r="8127" spans="1:18" x14ac:dyDescent="0.2">
      <c r="A8127" s="1">
        <v>-0.51068806083192497</v>
      </c>
      <c r="B8127" s="1">
        <f>IF(AND(-100&lt;A8127,A8127&lt;100),A8127,B8126)</f>
        <v>-0.51068806083192497</v>
      </c>
      <c r="C8127" s="1">
        <v>-0.26415913889376502</v>
      </c>
      <c r="D8127" s="1">
        <f>IF(AND(-100&lt;C8127,C8127&lt;100),C8127,D8126)</f>
        <v>-0.26415913889376502</v>
      </c>
      <c r="E8127" s="1">
        <v>-1.60630862932747</v>
      </c>
      <c r="F8127" s="1">
        <f>IF(AND(-100&lt;E8127,E8127&lt;100),E8127,F8126)</f>
        <v>-1.60630862932747</v>
      </c>
      <c r="G8127" s="1">
        <f>IF(SQRT(B8127^2+D8127^2+F8127^2)&lt;0.125,"",SQRT(B8127^2+D8127^2+F8127^2))</f>
        <v>1.7061095389186658</v>
      </c>
      <c r="H8127" s="1">
        <f t="shared" si="253"/>
        <v>17.061095389186658</v>
      </c>
      <c r="I8127" s="1">
        <v>-1.92641910742816</v>
      </c>
      <c r="J8127" s="1">
        <f>I8127*xfactor</f>
        <v>-2.5428732218051713</v>
      </c>
      <c r="K8127" s="1">
        <v>-6.7936610536791404</v>
      </c>
      <c r="L8127" s="1">
        <f>K8127*yfactor</f>
        <v>-8.967632590856466</v>
      </c>
      <c r="M8127" s="1">
        <v>113.00358998323399</v>
      </c>
      <c r="N8127" s="1">
        <f>(M8127-80)*zfactor</f>
        <v>43.564738777868875</v>
      </c>
      <c r="O8127">
        <v>7</v>
      </c>
      <c r="P8127">
        <f t="shared" si="254"/>
        <v>0</v>
      </c>
      <c r="Q8127">
        <v>1</v>
      </c>
      <c r="R8127">
        <v>1</v>
      </c>
    </row>
    <row r="8128" spans="1:18" x14ac:dyDescent="0.2">
      <c r="A8128" s="1">
        <v>-0.51423340337674694</v>
      </c>
      <c r="B8128" s="1">
        <f>IF(AND(-100&lt;A8128,A8128&lt;100),A8128,B8127)</f>
        <v>-0.51423340337674694</v>
      </c>
      <c r="C8128" s="1">
        <v>-0.23946314337488001</v>
      </c>
      <c r="D8128" s="1">
        <f>IF(AND(-100&lt;C8128,C8128&lt;100),C8128,D8127)</f>
        <v>-0.23946314337488001</v>
      </c>
      <c r="E8128" s="1">
        <v>-1.5870197825933701</v>
      </c>
      <c r="F8128" s="1">
        <f>IF(AND(-100&lt;E8128,E8128&lt;100),E8128,F8127)</f>
        <v>-1.5870197825933701</v>
      </c>
      <c r="G8128" s="1">
        <f>IF(SQRT(B8128^2+D8128^2+F8128^2)&lt;0.125,"",SQRT(B8128^2+D8128^2+F8128^2))</f>
        <v>1.6853517082573948</v>
      </c>
      <c r="H8128" s="1">
        <f t="shared" si="253"/>
        <v>16.853517082573948</v>
      </c>
      <c r="I8128" s="1">
        <v>-2.00814712471808</v>
      </c>
      <c r="J8128" s="1">
        <f>I8128*xfactor</f>
        <v>-2.6507542046278658</v>
      </c>
      <c r="K8128" s="1">
        <v>-6.7995017568220701</v>
      </c>
      <c r="L8128" s="1">
        <f>K8128*yfactor</f>
        <v>-8.9753423190051329</v>
      </c>
      <c r="M8128" s="1">
        <v>112.99473688917401</v>
      </c>
      <c r="N8128" s="1">
        <f>(M8128-80)*zfactor</f>
        <v>43.553052693709688</v>
      </c>
      <c r="O8128">
        <v>7</v>
      </c>
      <c r="P8128">
        <f t="shared" si="254"/>
        <v>0</v>
      </c>
      <c r="Q8128">
        <v>1</v>
      </c>
      <c r="R8128">
        <v>1</v>
      </c>
    </row>
    <row r="8129" spans="1:18" x14ac:dyDescent="0.2">
      <c r="A8129" s="1">
        <v>-0.47721270592779302</v>
      </c>
      <c r="B8129" s="1">
        <f>IF(AND(-100&lt;A8129,A8129&lt;100),A8129,B8128)</f>
        <v>-0.47721270592779302</v>
      </c>
      <c r="C8129" s="1">
        <v>-0.23794278260167001</v>
      </c>
      <c r="D8129" s="1">
        <f>IF(AND(-100&lt;C8129,C8129&lt;100),C8129,D8128)</f>
        <v>-0.23794278260167001</v>
      </c>
      <c r="E8129" s="1">
        <v>-1.57636146453796</v>
      </c>
      <c r="F8129" s="1">
        <f>IF(AND(-100&lt;E8129,E8129&lt;100),E8129,F8128)</f>
        <v>-1.57636146453796</v>
      </c>
      <c r="G8129" s="1">
        <f>IF(SQRT(B8129^2+D8129^2+F8129^2)&lt;0.125,"",SQRT(B8129^2+D8129^2+F8129^2))</f>
        <v>1.6641106337534814</v>
      </c>
      <c r="H8129" s="1">
        <f t="shared" si="253"/>
        <v>16.641106337534815</v>
      </c>
      <c r="I8129" s="1">
        <v>-2.1026395146156398</v>
      </c>
      <c r="J8129" s="1">
        <f>I8129*xfactor</f>
        <v>-2.7754841592926445</v>
      </c>
      <c r="K8129" s="1">
        <v>-6.7802792331939497</v>
      </c>
      <c r="L8129" s="1">
        <f>K8129*yfactor</f>
        <v>-8.9499685878160147</v>
      </c>
      <c r="M8129" s="1">
        <v>112.98554107618</v>
      </c>
      <c r="N8129" s="1">
        <f>(M8129-80)*zfactor</f>
        <v>43.540914220557603</v>
      </c>
      <c r="O8129">
        <v>7</v>
      </c>
      <c r="P8129">
        <f t="shared" si="254"/>
        <v>0</v>
      </c>
      <c r="Q8129">
        <v>1</v>
      </c>
      <c r="R8129">
        <v>1</v>
      </c>
    </row>
    <row r="8130" spans="1:18" x14ac:dyDescent="0.2">
      <c r="A8130" s="1">
        <v>-0.49694696114015602</v>
      </c>
      <c r="B8130" s="1">
        <f>IF(AND(-100&lt;A8130,A8130&lt;100),A8130,B8129)</f>
        <v>-0.49694696114015602</v>
      </c>
      <c r="C8130" s="1">
        <v>-0.239350074170747</v>
      </c>
      <c r="D8130" s="1">
        <f>IF(AND(-100&lt;C8130,C8130&lt;100),C8130,D8129)</f>
        <v>-0.239350074170747</v>
      </c>
      <c r="E8130" s="1">
        <v>-1.5968569519973901</v>
      </c>
      <c r="F8130" s="1">
        <f>IF(AND(-100&lt;E8130,E8130&lt;100),E8130,F8129)</f>
        <v>-1.5968569519973901</v>
      </c>
      <c r="G8130" s="1">
        <f>IF(SQRT(B8130^2+D8130^2+F8130^2)&lt;0.125,"",SQRT(B8130^2+D8130^2+F8130^2))</f>
        <v>1.6894368485783577</v>
      </c>
      <c r="H8130" s="1">
        <f t="shared" si="253"/>
        <v>16.894368485783577</v>
      </c>
      <c r="I8130" s="1">
        <v>-2.2324775473222802</v>
      </c>
      <c r="J8130" s="1">
        <f>I8130*xfactor</f>
        <v>-2.9468703624654102</v>
      </c>
      <c r="K8130" s="1">
        <v>-6.7405204281128404</v>
      </c>
      <c r="L8130" s="1">
        <f>K8130*yfactor</f>
        <v>-8.8974869651089499</v>
      </c>
      <c r="M8130" s="1">
        <v>112.94576362216399</v>
      </c>
      <c r="N8130" s="1">
        <f>(M8130-80)*zfactor</f>
        <v>43.488407981256472</v>
      </c>
      <c r="O8130">
        <v>7</v>
      </c>
      <c r="P8130">
        <f t="shared" si="254"/>
        <v>0</v>
      </c>
      <c r="Q8130">
        <v>1</v>
      </c>
      <c r="R8130">
        <v>1</v>
      </c>
    </row>
    <row r="8131" spans="1:18" x14ac:dyDescent="0.2">
      <c r="A8131" s="1">
        <v>-0.45025232589687703</v>
      </c>
      <c r="B8131" s="1">
        <f>IF(AND(-100&lt;A8131,A8131&lt;100),A8131,B8130)</f>
        <v>-0.45025232589687703</v>
      </c>
      <c r="C8131" s="1">
        <v>-0.28292808469772901</v>
      </c>
      <c r="D8131" s="1">
        <f>IF(AND(-100&lt;C8131,C8131&lt;100),C8131,D8130)</f>
        <v>-0.28292808469772901</v>
      </c>
      <c r="E8131" s="1">
        <v>-1.6152168278135599</v>
      </c>
      <c r="F8131" s="1">
        <f>IF(AND(-100&lt;E8131,E8131&lt;100),E8131,F8130)</f>
        <v>-1.6152168278135599</v>
      </c>
      <c r="G8131" s="1">
        <f>IF(SQRT(B8131^2+D8131^2+F8131^2)&lt;0.125,"",SQRT(B8131^2+D8131^2+F8131^2))</f>
        <v>1.700500179046851</v>
      </c>
      <c r="H8131" s="1">
        <f t="shared" ref="H8131:H8155" si="255">IF(G8131&gt;0.125,10*G8131,0)</f>
        <v>17.005001790468512</v>
      </c>
      <c r="I8131" s="1">
        <v>-2.4005258051524798</v>
      </c>
      <c r="J8131" s="1">
        <f>I8131*xfactor</f>
        <v>-3.1686940628012734</v>
      </c>
      <c r="K8131" s="1">
        <v>-6.6697037934868</v>
      </c>
      <c r="L8131" s="1">
        <f>K8131*yfactor</f>
        <v>-8.804009007402577</v>
      </c>
      <c r="M8131" s="1">
        <v>112.864894258183</v>
      </c>
      <c r="N8131" s="1">
        <f>(M8131-80)*zfactor</f>
        <v>43.381660420801559</v>
      </c>
      <c r="O8131">
        <v>7</v>
      </c>
      <c r="P8131">
        <f t="shared" si="254"/>
        <v>0</v>
      </c>
      <c r="Q8131">
        <v>1</v>
      </c>
      <c r="R8131">
        <v>1</v>
      </c>
    </row>
    <row r="8132" spans="1:18" x14ac:dyDescent="0.2">
      <c r="A8132" s="1">
        <v>-0.47423397689010399</v>
      </c>
      <c r="B8132" s="1">
        <f>IF(AND(-100&lt;A8132,A8132&lt;100),A8132,B8131)</f>
        <v>-0.47423397689010399</v>
      </c>
      <c r="C8132" s="1">
        <v>-0.333647649077078</v>
      </c>
      <c r="D8132" s="1">
        <f>IF(AND(-100&lt;C8132,C8132&lt;100),C8132,D8131)</f>
        <v>-0.333647649077078</v>
      </c>
      <c r="E8132" s="1">
        <v>-1.5496691814785799</v>
      </c>
      <c r="F8132" s="1">
        <f>IF(AND(-100&lt;E8132,E8132&lt;100),E8132,F8131)</f>
        <v>-1.5496691814785799</v>
      </c>
      <c r="G8132" s="1">
        <f>IF(SQRT(B8132^2+D8132^2+F8132^2)&lt;0.125,"",SQRT(B8132^2+D8132^2+F8132^2))</f>
        <v>1.654597591741314</v>
      </c>
      <c r="H8132" s="1">
        <f t="shared" si="255"/>
        <v>16.545975917413141</v>
      </c>
      <c r="I8132" s="1">
        <v>-2.6066385993018302</v>
      </c>
      <c r="J8132" s="1">
        <f>I8132*xfactor</f>
        <v>-3.4407629510784159</v>
      </c>
      <c r="K8132" s="1">
        <v>-6.59474596132267</v>
      </c>
      <c r="L8132" s="1">
        <f>K8132*yfactor</f>
        <v>-8.7050646689459246</v>
      </c>
      <c r="M8132" s="1">
        <v>112.796051179401</v>
      </c>
      <c r="N8132" s="1">
        <f>(M8132-80)*zfactor</f>
        <v>43.290787556809327</v>
      </c>
      <c r="O8132">
        <v>7</v>
      </c>
      <c r="P8132">
        <f t="shared" ref="P8132:P8155" si="256">IF(OR(O8132&lt;&gt;O8131,Q8132&lt;&gt;Q8131,R8132&lt;&gt;R8131),1,0)</f>
        <v>0</v>
      </c>
      <c r="Q8132">
        <v>1</v>
      </c>
      <c r="R8132">
        <v>1</v>
      </c>
    </row>
    <row r="8133" spans="1:18" x14ac:dyDescent="0.2">
      <c r="A8133" s="1">
        <v>-0.481071762115511</v>
      </c>
      <c r="B8133" s="1">
        <f>IF(AND(-100&lt;A8133,A8133&lt;100),A8133,B8132)</f>
        <v>-0.481071762115511</v>
      </c>
      <c r="C8133" s="1">
        <v>-0.32625908259879899</v>
      </c>
      <c r="D8133" s="1">
        <f>IF(AND(-100&lt;C8133,C8133&lt;100),C8133,D8132)</f>
        <v>-0.32625908259879899</v>
      </c>
      <c r="E8133" s="1">
        <v>-1.4602273705614699</v>
      </c>
      <c r="F8133" s="1">
        <f>IF(AND(-100&lt;E8133,E8133&lt;100),E8133,F8132)</f>
        <v>-1.4602273705614699</v>
      </c>
      <c r="G8133" s="1">
        <f>IF(SQRT(B8133^2+D8133^2+F8133^2)&lt;0.125,"",SQRT(B8133^2+D8133^2+F8133^2))</f>
        <v>1.5716675866798289</v>
      </c>
      <c r="H8133" s="1">
        <f t="shared" si="255"/>
        <v>15.716675866798289</v>
      </c>
      <c r="I8133" s="1">
        <v>-2.8432524803071302</v>
      </c>
      <c r="J8133" s="1">
        <f>I8133*xfactor</f>
        <v>-3.7530932740054119</v>
      </c>
      <c r="K8133" s="1">
        <v>-6.5422321615173296</v>
      </c>
      <c r="L8133" s="1">
        <f>K8133*yfactor</f>
        <v>-8.6357464532028754</v>
      </c>
      <c r="M8133" s="1">
        <v>112.73445085418101</v>
      </c>
      <c r="N8133" s="1">
        <f>(M8133-80)*zfactor</f>
        <v>43.209475127518928</v>
      </c>
      <c r="O8133">
        <v>7</v>
      </c>
      <c r="P8133">
        <f t="shared" si="256"/>
        <v>0</v>
      </c>
      <c r="Q8133">
        <v>1</v>
      </c>
      <c r="R8133">
        <v>1</v>
      </c>
    </row>
    <row r="8134" spans="1:18" x14ac:dyDescent="0.2">
      <c r="A8134" s="1">
        <v>-0.47086497831882401</v>
      </c>
      <c r="B8134" s="1">
        <f>IF(AND(-100&lt;A8134,A8134&lt;100),A8134,B8133)</f>
        <v>-0.47086497831882401</v>
      </c>
      <c r="C8134" s="1">
        <v>-0.342589739743559</v>
      </c>
      <c r="D8134" s="1">
        <f>IF(AND(-100&lt;C8134,C8134&lt;100),C8134,D8133)</f>
        <v>-0.342589739743559</v>
      </c>
      <c r="E8134" s="1">
        <v>-1.3981136506404199</v>
      </c>
      <c r="F8134" s="1">
        <f>IF(AND(-100&lt;E8134,E8134&lt;100),E8134,F8133)</f>
        <v>-1.3981136506404199</v>
      </c>
      <c r="G8134" s="1">
        <f>IF(SQRT(B8134^2+D8134^2+F8134^2)&lt;0.125,"",SQRT(B8134^2+D8134^2+F8134^2))</f>
        <v>1.5145307318413279</v>
      </c>
      <c r="H8134" s="1">
        <f t="shared" si="255"/>
        <v>15.145307318413279</v>
      </c>
      <c r="I8134" s="1">
        <v>-3.1036564802302999</v>
      </c>
      <c r="J8134" s="1">
        <f>I8134*xfactor</f>
        <v>-4.0968265539039965</v>
      </c>
      <c r="K8134" s="1">
        <v>-6.4805420064714703</v>
      </c>
      <c r="L8134" s="1">
        <f>K8134*yfactor</f>
        <v>-8.5543154485423418</v>
      </c>
      <c r="M8134" s="1">
        <v>112.66089842465</v>
      </c>
      <c r="N8134" s="1">
        <f>(M8134-80)*zfactor</f>
        <v>43.112385920538003</v>
      </c>
      <c r="O8134">
        <v>7</v>
      </c>
      <c r="P8134">
        <f t="shared" si="256"/>
        <v>0</v>
      </c>
      <c r="Q8134">
        <v>1</v>
      </c>
      <c r="R8134">
        <v>1</v>
      </c>
    </row>
    <row r="8135" spans="1:18" x14ac:dyDescent="0.2">
      <c r="A8135" s="1">
        <v>-0.413833417889718</v>
      </c>
      <c r="B8135" s="1">
        <f>IF(AND(-100&lt;A8135,A8135&lt;100),A8135,B8134)</f>
        <v>-0.413833417889718</v>
      </c>
      <c r="C8135" s="1">
        <v>-0.28434913624358599</v>
      </c>
      <c r="D8135" s="1">
        <f>IF(AND(-100&lt;C8135,C8135&lt;100),C8135,D8134)</f>
        <v>-0.28434913624358599</v>
      </c>
      <c r="E8135" s="1">
        <v>-1.4546725534287199</v>
      </c>
      <c r="F8135" s="1">
        <f>IF(AND(-100&lt;E8135,E8135&lt;100),E8135,F8134)</f>
        <v>-1.4546725534287199</v>
      </c>
      <c r="G8135" s="1">
        <f>IF(SQRT(B8135^2+D8135^2+F8135^2)&lt;0.125,"",SQRT(B8135^2+D8135^2+F8135^2))</f>
        <v>1.5388907585477247</v>
      </c>
      <c r="H8135" s="1">
        <f t="shared" si="255"/>
        <v>15.388907585477247</v>
      </c>
      <c r="I8135" s="1">
        <v>-3.3607852122544801</v>
      </c>
      <c r="J8135" s="1">
        <f>I8135*xfactor</f>
        <v>-4.4362364801759142</v>
      </c>
      <c r="K8135" s="1">
        <v>-6.3986746199037601</v>
      </c>
      <c r="L8135" s="1">
        <f>K8135*yfactor</f>
        <v>-8.4462504982729634</v>
      </c>
      <c r="M8135" s="1">
        <v>112.58985011934401</v>
      </c>
      <c r="N8135" s="1">
        <f>(M8135-80)*zfactor</f>
        <v>43.01860215753409</v>
      </c>
      <c r="O8135">
        <v>7</v>
      </c>
      <c r="P8135">
        <f t="shared" si="256"/>
        <v>0</v>
      </c>
      <c r="Q8135">
        <v>1</v>
      </c>
      <c r="R8135">
        <v>1</v>
      </c>
    </row>
    <row r="8136" spans="1:18" x14ac:dyDescent="0.2">
      <c r="A8136" s="1">
        <v>-0.36816457782089801</v>
      </c>
      <c r="B8136" s="1">
        <f>IF(AND(-100&lt;A8136,A8136&lt;100),A8136,B8135)</f>
        <v>-0.36816457782089801</v>
      </c>
      <c r="C8136" s="1">
        <v>-0.25202464399164398</v>
      </c>
      <c r="D8136" s="1">
        <f>IF(AND(-100&lt;C8136,C8136&lt;100),C8136,D8135)</f>
        <v>-0.25202464399164398</v>
      </c>
      <c r="E8136" s="1">
        <v>-1.4192266961787099</v>
      </c>
      <c r="F8136" s="1">
        <f>IF(AND(-100&lt;E8136,E8136&lt;100),E8136,F8135)</f>
        <v>-1.4192266961787099</v>
      </c>
      <c r="G8136" s="1">
        <f>IF(SQRT(B8136^2+D8136^2+F8136^2)&lt;0.125,"",SQRT(B8136^2+D8136^2+F8136^2))</f>
        <v>1.4877049414072305</v>
      </c>
      <c r="H8136" s="1">
        <f t="shared" si="255"/>
        <v>14.877049414072305</v>
      </c>
      <c r="I8136" s="1">
        <v>-3.6355762459631902</v>
      </c>
      <c r="J8136" s="1">
        <f>I8136*xfactor</f>
        <v>-4.7989606446714115</v>
      </c>
      <c r="K8136" s="1">
        <v>-6.2978330670638298</v>
      </c>
      <c r="L8136" s="1">
        <f>K8136*yfactor</f>
        <v>-8.3131396485242561</v>
      </c>
      <c r="M8136" s="1">
        <v>112.53538205247401</v>
      </c>
      <c r="N8136" s="1">
        <f>(M8136-80)*zfactor</f>
        <v>42.946704309265691</v>
      </c>
      <c r="O8136">
        <v>7</v>
      </c>
      <c r="P8136">
        <f t="shared" si="256"/>
        <v>0</v>
      </c>
      <c r="Q8136">
        <v>1</v>
      </c>
      <c r="R8136">
        <v>1</v>
      </c>
    </row>
    <row r="8137" spans="1:18" x14ac:dyDescent="0.2">
      <c r="A8137" s="1">
        <v>-0.46424817945651897</v>
      </c>
      <c r="B8137" s="1">
        <f>IF(AND(-100&lt;A8137,A8137&lt;100),A8137,B8136)</f>
        <v>-0.46424817945651897</v>
      </c>
      <c r="C8137" s="1">
        <v>-0.32113996583876803</v>
      </c>
      <c r="D8137" s="1">
        <f>IF(AND(-100&lt;C8137,C8137&lt;100),C8137,D8136)</f>
        <v>-0.32113996583876803</v>
      </c>
      <c r="E8137" s="1">
        <v>-1.32530735950672</v>
      </c>
      <c r="F8137" s="1">
        <f>IF(AND(-100&lt;E8137,E8137&lt;100),E8137,F8136)</f>
        <v>-1.32530735950672</v>
      </c>
      <c r="G8137" s="1">
        <f>IF(SQRT(B8137^2+D8137^2+F8137^2)&lt;0.125,"",SQRT(B8137^2+D8137^2+F8137^2))</f>
        <v>1.4405196447637538</v>
      </c>
      <c r="H8137" s="1">
        <f t="shared" si="255"/>
        <v>14.405196447637538</v>
      </c>
      <c r="I8137" s="1">
        <v>-3.87485609653733</v>
      </c>
      <c r="J8137" s="1">
        <f>I8137*xfactor</f>
        <v>-5.1148100474292759</v>
      </c>
      <c r="K8137" s="1">
        <v>-6.1953085885215797</v>
      </c>
      <c r="L8137" s="1">
        <f>K8137*yfactor</f>
        <v>-8.1778073368484865</v>
      </c>
      <c r="M8137" s="1">
        <v>112.480097430865</v>
      </c>
      <c r="N8137" s="1">
        <f>(M8137-80)*zfactor</f>
        <v>42.873728608741807</v>
      </c>
      <c r="O8137">
        <v>7</v>
      </c>
      <c r="P8137">
        <f t="shared" si="256"/>
        <v>0</v>
      </c>
      <c r="Q8137">
        <v>1</v>
      </c>
      <c r="R8137">
        <v>1</v>
      </c>
    </row>
    <row r="8138" spans="1:18" x14ac:dyDescent="0.2">
      <c r="A8138" s="1">
        <v>-0.44825290490304298</v>
      </c>
      <c r="B8138" s="1">
        <f>IF(AND(-100&lt;A8138,A8138&lt;100),A8138,B8137)</f>
        <v>-0.44825290490304298</v>
      </c>
      <c r="C8138" s="1">
        <v>-0.32848331836527001</v>
      </c>
      <c r="D8138" s="1">
        <f>IF(AND(-100&lt;C8138,C8138&lt;100),C8138,D8137)</f>
        <v>-0.32848331836527001</v>
      </c>
      <c r="E8138" s="1">
        <v>-1.30538982464409</v>
      </c>
      <c r="F8138" s="1">
        <f>IF(AND(-100&lt;E8138,E8138&lt;100),E8138,F8137)</f>
        <v>-1.30538982464409</v>
      </c>
      <c r="G8138" s="1">
        <f>IF(SQRT(B8138^2+D8138^2+F8138^2)&lt;0.125,"",SQRT(B8138^2+D8138^2+F8138^2))</f>
        <v>1.4187581018209565</v>
      </c>
      <c r="H8138" s="1">
        <f t="shared" si="255"/>
        <v>14.187581018209565</v>
      </c>
      <c r="I8138" s="1">
        <v>-4.0790245125582896</v>
      </c>
      <c r="J8138" s="1">
        <f>I8138*xfactor</f>
        <v>-5.3843123565769426</v>
      </c>
      <c r="K8138" s="1">
        <v>-6.0952846963128202</v>
      </c>
      <c r="L8138" s="1">
        <f>K8138*yfactor</f>
        <v>-8.0457757991329224</v>
      </c>
      <c r="M8138" s="1">
        <v>112.404253393117</v>
      </c>
      <c r="N8138" s="1">
        <f>(M8138-80)*zfactor</f>
        <v>42.773614478914446</v>
      </c>
      <c r="O8138">
        <v>7</v>
      </c>
      <c r="P8138">
        <f t="shared" si="256"/>
        <v>0</v>
      </c>
      <c r="Q8138">
        <v>1</v>
      </c>
      <c r="R8138">
        <v>1</v>
      </c>
    </row>
    <row r="8139" spans="1:18" x14ac:dyDescent="0.2">
      <c r="A8139" s="1">
        <v>-0.390355991322136</v>
      </c>
      <c r="B8139" s="1">
        <f>IF(AND(-100&lt;A8139,A8139&lt;100),A8139,B8138)</f>
        <v>-0.390355991322136</v>
      </c>
      <c r="C8139" s="1">
        <v>-0.30467700640238898</v>
      </c>
      <c r="D8139" s="1">
        <f>IF(AND(-100&lt;C8139,C8139&lt;100),C8139,D8138)</f>
        <v>-0.30467700640238898</v>
      </c>
      <c r="E8139" s="1">
        <v>-1.29882007903696</v>
      </c>
      <c r="F8139" s="1">
        <f>IF(AND(-100&lt;E8139,E8139&lt;100),E8139,F8138)</f>
        <v>-1.29882007903696</v>
      </c>
      <c r="G8139" s="1">
        <f>IF(SQRT(B8139^2+D8139^2+F8139^2)&lt;0.125,"",SQRT(B8139^2+D8139^2+F8139^2))</f>
        <v>1.3900141998918514</v>
      </c>
      <c r="H8139" s="1">
        <f t="shared" si="255"/>
        <v>13.900141998918514</v>
      </c>
      <c r="I8139" s="1">
        <v>-4.2591286368818304</v>
      </c>
      <c r="J8139" s="1">
        <f>I8139*xfactor</f>
        <v>-5.6220498006840165</v>
      </c>
      <c r="K8139" s="1">
        <v>-6.0270422849299097</v>
      </c>
      <c r="L8139" s="1">
        <f>K8139*yfactor</f>
        <v>-7.9556958161074816</v>
      </c>
      <c r="M8139" s="1">
        <v>112.32524149951099</v>
      </c>
      <c r="N8139" s="1">
        <f>(M8139-80)*zfactor</f>
        <v>42.669318779354512</v>
      </c>
      <c r="O8139">
        <v>7</v>
      </c>
      <c r="P8139">
        <f t="shared" si="256"/>
        <v>0</v>
      </c>
      <c r="Q8139">
        <v>1</v>
      </c>
      <c r="R8139">
        <v>1</v>
      </c>
    </row>
    <row r="8140" spans="1:18" x14ac:dyDescent="0.2">
      <c r="A8140" s="1">
        <v>-0.35699218202903299</v>
      </c>
      <c r="B8140" s="1">
        <f>IF(AND(-100&lt;A8140,A8140&lt;100),A8140,B8139)</f>
        <v>-0.35699218202903299</v>
      </c>
      <c r="C8140" s="1">
        <v>-0.22432979642602</v>
      </c>
      <c r="D8140" s="1">
        <f>IF(AND(-100&lt;C8140,C8140&lt;100),C8140,D8139)</f>
        <v>-0.22432979642602</v>
      </c>
      <c r="E8140" s="1">
        <v>-1.2130856206391001</v>
      </c>
      <c r="F8140" s="1">
        <f>IF(AND(-100&lt;E8140,E8140&lt;100),E8140,F8139)</f>
        <v>-1.2130856206391001</v>
      </c>
      <c r="G8140" s="1">
        <f>IF(SQRT(B8140^2+D8140^2+F8140^2)&lt;0.125,"",SQRT(B8140^2+D8140^2+F8140^2))</f>
        <v>1.2842678842810562</v>
      </c>
      <c r="H8140" s="1">
        <f t="shared" si="255"/>
        <v>12.842678842810562</v>
      </c>
      <c r="I8140" s="1">
        <v>-4.4107875710436497</v>
      </c>
      <c r="J8140" s="1">
        <f>I8140*xfactor</f>
        <v>-5.8222395937776179</v>
      </c>
      <c r="K8140" s="1">
        <v>-5.9931181493979304</v>
      </c>
      <c r="L8140" s="1">
        <f>K8140*yfactor</f>
        <v>-7.9109159572052681</v>
      </c>
      <c r="M8140" s="1">
        <v>112.276458989872</v>
      </c>
      <c r="N8140" s="1">
        <f>(M8140-80)*zfactor</f>
        <v>42.604925866631042</v>
      </c>
      <c r="O8140">
        <v>7</v>
      </c>
      <c r="P8140">
        <f t="shared" si="256"/>
        <v>0</v>
      </c>
      <c r="Q8140">
        <v>1</v>
      </c>
      <c r="R8140">
        <v>1</v>
      </c>
    </row>
    <row r="8141" spans="1:18" x14ac:dyDescent="0.2">
      <c r="A8141" s="1">
        <v>-0.42567592564286999</v>
      </c>
      <c r="B8141" s="1">
        <f>IF(AND(-100&lt;A8141,A8141&lt;100),A8141,B8140)</f>
        <v>-0.42567592564286999</v>
      </c>
      <c r="C8141" s="1">
        <v>-0.24221697741772399</v>
      </c>
      <c r="D8141" s="1">
        <f>IF(AND(-100&lt;C8141,C8141&lt;100),C8141,D8140)</f>
        <v>-0.24221697741772399</v>
      </c>
      <c r="E8141" s="1">
        <v>-1.1466139707921199</v>
      </c>
      <c r="F8141" s="1">
        <f>IF(AND(-100&lt;E8141,E8141&lt;100),E8141,F8140)</f>
        <v>-1.1466139707921199</v>
      </c>
      <c r="G8141" s="1">
        <f>IF(SQRT(B8141^2+D8141^2+F8141^2)&lt;0.125,"",SQRT(B8141^2+D8141^2+F8141^2))</f>
        <v>1.2468330505071499</v>
      </c>
      <c r="H8141" s="1">
        <f t="shared" si="255"/>
        <v>12.468330505071499</v>
      </c>
      <c r="I8141" s="1">
        <v>-4.5126920935909798</v>
      </c>
      <c r="J8141" s="1">
        <f>I8141*xfactor</f>
        <v>-5.9567535635400937</v>
      </c>
      <c r="K8141" s="1">
        <v>-5.99244870874917</v>
      </c>
      <c r="L8141" s="1">
        <f>K8141*yfactor</f>
        <v>-7.9100322955489046</v>
      </c>
      <c r="M8141" s="1">
        <v>112.22751616628599</v>
      </c>
      <c r="N8141" s="1">
        <f>(M8141-80)*zfactor</f>
        <v>42.540321339497517</v>
      </c>
      <c r="O8141">
        <v>7</v>
      </c>
      <c r="P8141">
        <f t="shared" si="256"/>
        <v>0</v>
      </c>
      <c r="Q8141">
        <v>1</v>
      </c>
      <c r="R8141">
        <v>1</v>
      </c>
    </row>
    <row r="8142" spans="1:18" x14ac:dyDescent="0.2">
      <c r="A8142" s="1">
        <v>-0.36872813268265903</v>
      </c>
      <c r="B8142" s="1">
        <f>IF(AND(-100&lt;A8142,A8142&lt;100),A8142,B8141)</f>
        <v>-0.36872813268265903</v>
      </c>
      <c r="C8142" s="1">
        <v>-0.16292229750098799</v>
      </c>
      <c r="D8142" s="1">
        <f>IF(AND(-100&lt;C8142,C8142&lt;100),C8142,D8141)</f>
        <v>-0.16292229750098799</v>
      </c>
      <c r="E8142" s="1">
        <v>-1.11406205117262</v>
      </c>
      <c r="F8142" s="1">
        <f>IF(AND(-100&lt;E8142,E8142&lt;100),E8142,F8141)</f>
        <v>-1.11406205117262</v>
      </c>
      <c r="G8142" s="1">
        <f>IF(SQRT(B8142^2+D8142^2+F8142^2)&lt;0.125,"",SQRT(B8142^2+D8142^2+F8142^2))</f>
        <v>1.1847524487071492</v>
      </c>
      <c r="H8142" s="1">
        <f t="shared" si="255"/>
        <v>11.847524487071492</v>
      </c>
      <c r="I8142" s="1">
        <v>-4.59586400002748</v>
      </c>
      <c r="J8142" s="1">
        <f>I8142*xfactor</f>
        <v>-6.0665404800362737</v>
      </c>
      <c r="K8142" s="1">
        <v>-6.0383140377753897</v>
      </c>
      <c r="L8142" s="1">
        <f>K8142*yfactor</f>
        <v>-7.9705745298635149</v>
      </c>
      <c r="M8142" s="1">
        <v>112.215696705863</v>
      </c>
      <c r="N8142" s="1">
        <f>(M8142-80)*zfactor</f>
        <v>42.524719651739154</v>
      </c>
      <c r="O8142">
        <v>7</v>
      </c>
      <c r="P8142">
        <f t="shared" si="256"/>
        <v>0</v>
      </c>
      <c r="Q8142">
        <v>1</v>
      </c>
      <c r="R8142">
        <v>1</v>
      </c>
    </row>
    <row r="8143" spans="1:18" x14ac:dyDescent="0.2">
      <c r="A8143" s="1">
        <v>-0.41093397832671402</v>
      </c>
      <c r="B8143" s="1">
        <f>IF(AND(-100&lt;A8143,A8143&lt;100),A8143,B8142)</f>
        <v>-0.41093397832671402</v>
      </c>
      <c r="C8143" s="1">
        <v>-0.14132553058332301</v>
      </c>
      <c r="D8143" s="1">
        <f>IF(AND(-100&lt;C8143,C8143&lt;100),C8143,D8142)</f>
        <v>-0.14132553058332301</v>
      </c>
      <c r="E8143" s="1">
        <v>-1.12127066296524</v>
      </c>
      <c r="F8143" s="1">
        <f>IF(AND(-100&lt;E8143,E8143&lt;100),E8143,F8142)</f>
        <v>-1.12127066296524</v>
      </c>
      <c r="G8143" s="1">
        <f>IF(SQRT(B8143^2+D8143^2+F8143^2)&lt;0.125,"",SQRT(B8143^2+D8143^2+F8143^2))</f>
        <v>1.2025337998428929</v>
      </c>
      <c r="H8143" s="1">
        <f t="shared" si="255"/>
        <v>12.025337998428929</v>
      </c>
      <c r="I8143" s="1">
        <v>-4.6551617966060697</v>
      </c>
      <c r="J8143" s="1">
        <f>I8143*xfactor</f>
        <v>-6.1448135715200118</v>
      </c>
      <c r="K8143" s="1">
        <v>-6.0935319987124199</v>
      </c>
      <c r="L8143" s="1">
        <f>K8143*yfactor</f>
        <v>-8.0434622383003944</v>
      </c>
      <c r="M8143" s="1">
        <v>112.200244042164</v>
      </c>
      <c r="N8143" s="1">
        <f>(M8143-80)*zfactor</f>
        <v>42.504322135656487</v>
      </c>
      <c r="O8143">
        <v>7</v>
      </c>
      <c r="P8143">
        <f t="shared" si="256"/>
        <v>0</v>
      </c>
      <c r="Q8143">
        <v>1</v>
      </c>
      <c r="R8143">
        <v>1</v>
      </c>
    </row>
    <row r="8144" spans="1:18" x14ac:dyDescent="0.2">
      <c r="A8144" s="1">
        <v>-0.38381062509714498</v>
      </c>
      <c r="B8144" s="1">
        <f>IF(AND(-100&lt;A8144,A8144&lt;100),A8144,B8143)</f>
        <v>-0.38381062509714498</v>
      </c>
      <c r="C8144" s="1">
        <v>-7.6548274069567504E-2</v>
      </c>
      <c r="D8144" s="1">
        <f>IF(AND(-100&lt;C8144,C8144&lt;100),C8144,D8143)</f>
        <v>-7.6548274069567504E-2</v>
      </c>
      <c r="E8144" s="1">
        <v>-1.12763497408564</v>
      </c>
      <c r="F8144" s="1">
        <f>IF(AND(-100&lt;E8144,E8144&lt;100),E8144,F8143)</f>
        <v>-1.12763497408564</v>
      </c>
      <c r="G8144" s="1">
        <f>IF(SQRT(B8144^2+D8144^2+F8144^2)&lt;0.125,"",SQRT(B8144^2+D8144^2+F8144^2))</f>
        <v>1.193620906729441</v>
      </c>
      <c r="H8144" s="1">
        <f t="shared" si="255"/>
        <v>11.93620906729441</v>
      </c>
      <c r="I8144" s="1">
        <v>-4.6666490905845901</v>
      </c>
      <c r="J8144" s="1">
        <f>I8144*xfactor</f>
        <v>-6.159976799571659</v>
      </c>
      <c r="K8144" s="1">
        <v>-6.1272078321571497</v>
      </c>
      <c r="L8144" s="1">
        <f>K8144*yfactor</f>
        <v>-8.0879143384474386</v>
      </c>
      <c r="M8144" s="1">
        <v>112.18264264635999</v>
      </c>
      <c r="N8144" s="1">
        <f>(M8144-80)*zfactor</f>
        <v>42.481088293195192</v>
      </c>
      <c r="O8144">
        <v>7</v>
      </c>
      <c r="P8144">
        <f t="shared" si="256"/>
        <v>0</v>
      </c>
      <c r="Q8144">
        <v>1</v>
      </c>
      <c r="R8144">
        <v>1</v>
      </c>
    </row>
    <row r="8145" spans="1:18" x14ac:dyDescent="0.2">
      <c r="A8145" s="1">
        <v>-0.40029403516057499</v>
      </c>
      <c r="B8145" s="1">
        <f>IF(AND(-100&lt;A8145,A8145&lt;100),A8145,B8144)</f>
        <v>-0.40029403516057499</v>
      </c>
      <c r="C8145" s="1">
        <v>-2.6620250688764901E-2</v>
      </c>
      <c r="D8145" s="1">
        <f>IF(AND(-100&lt;C8145,C8145&lt;100),C8145,D8144)</f>
        <v>-2.6620250688764901E-2</v>
      </c>
      <c r="E8145" s="1">
        <v>-1.0828715804881499</v>
      </c>
      <c r="F8145" s="1">
        <f>IF(AND(-100&lt;E8145,E8145&lt;100),E8145,F8144)</f>
        <v>-1.0828715804881499</v>
      </c>
      <c r="G8145" s="1">
        <f>IF(SQRT(B8145^2+D8145^2+F8145^2)&lt;0.125,"",SQRT(B8145^2+D8145^2+F8145^2))</f>
        <v>1.1547964375424666</v>
      </c>
      <c r="H8145" s="1">
        <f t="shared" si="255"/>
        <v>11.547964375424666</v>
      </c>
      <c r="I8145" s="1">
        <v>-4.6296862485899499</v>
      </c>
      <c r="J8145" s="1">
        <f>I8145*xfactor</f>
        <v>-6.1111858481387342</v>
      </c>
      <c r="K8145" s="1">
        <v>-6.1351288543914002</v>
      </c>
      <c r="L8145" s="1">
        <f>K8145*yfactor</f>
        <v>-8.0983700877966491</v>
      </c>
      <c r="M8145" s="1">
        <v>112.182323083661</v>
      </c>
      <c r="N8145" s="1">
        <f>(M8145-80)*zfactor</f>
        <v>42.480666470432524</v>
      </c>
      <c r="O8145">
        <v>7</v>
      </c>
      <c r="P8145">
        <f t="shared" si="256"/>
        <v>0</v>
      </c>
      <c r="Q8145">
        <v>1</v>
      </c>
      <c r="R8145">
        <v>1</v>
      </c>
    </row>
    <row r="8146" spans="1:18" x14ac:dyDescent="0.2">
      <c r="A8146" s="1">
        <v>-0.39002510043549798</v>
      </c>
      <c r="B8146" s="1">
        <f>IF(AND(-100&lt;A8146,A8146&lt;100),A8146,B8145)</f>
        <v>-0.39002510043549798</v>
      </c>
      <c r="C8146" s="1">
        <v>-2.3556388993992899E-2</v>
      </c>
      <c r="D8146" s="1">
        <f>IF(AND(-100&lt;C8146,C8146&lt;100),C8146,D8145)</f>
        <v>-2.3556388993992899E-2</v>
      </c>
      <c r="E8146" s="1">
        <v>-1.0865869302906599</v>
      </c>
      <c r="F8146" s="1">
        <f>IF(AND(-100&lt;E8146,E8146&lt;100),E8146,F8145)</f>
        <v>-1.0865869302906599</v>
      </c>
      <c r="G8146" s="1">
        <f>IF(SQRT(B8146^2+D8146^2+F8146^2)&lt;0.125,"",SQRT(B8146^2+D8146^2+F8146^2))</f>
        <v>1.1547058670980399</v>
      </c>
      <c r="H8146" s="1">
        <f t="shared" si="255"/>
        <v>11.547058670980398</v>
      </c>
      <c r="I8146" s="1">
        <v>-4.5772897978396996</v>
      </c>
      <c r="J8146" s="1">
        <f>I8146*xfactor</f>
        <v>-6.0420225331484039</v>
      </c>
      <c r="K8146" s="1">
        <v>-6.1430310145360201</v>
      </c>
      <c r="L8146" s="1">
        <f>K8146*yfactor</f>
        <v>-8.1088009391875477</v>
      </c>
      <c r="M8146" s="1">
        <v>112.17835059834201</v>
      </c>
      <c r="N8146" s="1">
        <f>(M8146-80)*zfactor</f>
        <v>42.475422789811454</v>
      </c>
      <c r="O8146">
        <v>7</v>
      </c>
      <c r="P8146">
        <f t="shared" si="256"/>
        <v>0</v>
      </c>
      <c r="Q8146">
        <v>1</v>
      </c>
      <c r="R8146">
        <v>1</v>
      </c>
    </row>
    <row r="8147" spans="1:18" x14ac:dyDescent="0.2">
      <c r="A8147" s="1">
        <v>-0.36806703768712301</v>
      </c>
      <c r="B8147" s="1">
        <f>IF(AND(-100&lt;A8147,A8147&lt;100),A8147,B8146)</f>
        <v>-0.36806703768712301</v>
      </c>
      <c r="C8147" s="1">
        <v>-1.1960056290460701E-2</v>
      </c>
      <c r="D8147" s="1">
        <f>IF(AND(-100&lt;C8147,C8147&lt;100),C8147,D8146)</f>
        <v>-1.1960056290460701E-2</v>
      </c>
      <c r="E8147" s="1">
        <v>-1.0982721969663201</v>
      </c>
      <c r="F8147" s="1">
        <f>IF(AND(-100&lt;E8147,E8147&lt;100),E8147,F8146)</f>
        <v>-1.0982721969663201</v>
      </c>
      <c r="G8147" s="1">
        <f>IF(SQRT(B8147^2+D8147^2+F8147^2)&lt;0.125,"",SQRT(B8147^2+D8147^2+F8147^2))</f>
        <v>1.15836876935088</v>
      </c>
      <c r="H8147" s="1">
        <f t="shared" si="255"/>
        <v>11.5836876935088</v>
      </c>
      <c r="I8147" s="1">
        <v>-4.5695834620465998</v>
      </c>
      <c r="J8147" s="1">
        <f>I8147*xfactor</f>
        <v>-6.0318501699015119</v>
      </c>
      <c r="K8147" s="1">
        <v>-6.1564343396252799</v>
      </c>
      <c r="L8147" s="1">
        <f>K8147*yfactor</f>
        <v>-8.1264933283053704</v>
      </c>
      <c r="M8147" s="1">
        <v>112.174757591586</v>
      </c>
      <c r="N8147" s="1">
        <f>(M8147-80)*zfactor</f>
        <v>42.470680020893525</v>
      </c>
      <c r="O8147">
        <v>7</v>
      </c>
      <c r="P8147">
        <f t="shared" si="256"/>
        <v>0</v>
      </c>
      <c r="Q8147">
        <v>1</v>
      </c>
      <c r="R8147">
        <v>1</v>
      </c>
    </row>
    <row r="8148" spans="1:18" x14ac:dyDescent="0.2">
      <c r="A8148" s="1">
        <v>-0.36958945886969102</v>
      </c>
      <c r="B8148" s="1">
        <f>IF(AND(-100&lt;A8148,A8148&lt;100),A8148,B8147)</f>
        <v>-0.36958945886969102</v>
      </c>
      <c r="C8148" s="1">
        <v>-2.4880332174347899E-2</v>
      </c>
      <c r="D8148" s="1">
        <f>IF(AND(-100&lt;C8148,C8148&lt;100),C8148,D8147)</f>
        <v>-2.4880332174347899E-2</v>
      </c>
      <c r="E8148" s="1">
        <v>-1.1098392892542099</v>
      </c>
      <c r="F8148" s="1">
        <f>IF(AND(-100&lt;E8148,E8148&lt;100),E8148,F8147)</f>
        <v>-1.1098392892542099</v>
      </c>
      <c r="G8148" s="1">
        <f>IF(SQRT(B8148^2+D8148^2+F8148^2)&lt;0.125,"",SQRT(B8148^2+D8148^2+F8148^2))</f>
        <v>1.170025062555921</v>
      </c>
      <c r="H8148" s="1">
        <f t="shared" si="255"/>
        <v>11.70025062555921</v>
      </c>
      <c r="I8148" s="1">
        <v>-4.5917753710845099</v>
      </c>
      <c r="J8148" s="1">
        <f>I8148*xfactor</f>
        <v>-6.0611434898315535</v>
      </c>
      <c r="K8148" s="1">
        <v>-6.2197856838392198</v>
      </c>
      <c r="L8148" s="1">
        <f>K8148*yfactor</f>
        <v>-8.2101171026677697</v>
      </c>
      <c r="M8148" s="1">
        <v>112.14312338424099</v>
      </c>
      <c r="N8148" s="1">
        <f>(M8148-80)*zfactor</f>
        <v>42.428922867198111</v>
      </c>
      <c r="O8148">
        <v>7</v>
      </c>
      <c r="P8148">
        <f t="shared" si="256"/>
        <v>0</v>
      </c>
      <c r="Q8148">
        <v>1</v>
      </c>
      <c r="R8148">
        <v>1</v>
      </c>
    </row>
    <row r="8149" spans="1:18" x14ac:dyDescent="0.2">
      <c r="A8149" s="1">
        <v>-0.33686784186063801</v>
      </c>
      <c r="B8149" s="1">
        <f>IF(AND(-100&lt;A8149,A8149&lt;100),A8149,B8148)</f>
        <v>-0.33686784186063801</v>
      </c>
      <c r="C8149" s="1">
        <v>7.8173981117952998E-2</v>
      </c>
      <c r="D8149" s="1">
        <f>IF(AND(-100&lt;C8149,C8149&lt;100),C8149,D8148)</f>
        <v>7.8173981117952998E-2</v>
      </c>
      <c r="E8149" s="1">
        <v>-1.0092601230564699</v>
      </c>
      <c r="F8149" s="1">
        <f>IF(AND(-100&lt;E8149,E8149&lt;100),E8149,F8148)</f>
        <v>-1.0092601230564699</v>
      </c>
      <c r="G8149" s="1">
        <f>IF(SQRT(B8149^2+D8149^2+F8149^2)&lt;0.125,"",SQRT(B8149^2+D8149^2+F8149^2))</f>
        <v>1.0668632106299452</v>
      </c>
      <c r="H8149" s="1">
        <f t="shared" si="255"/>
        <v>10.668632106299452</v>
      </c>
      <c r="I8149" s="1">
        <v>-4.6099734608523804</v>
      </c>
      <c r="J8149" s="1">
        <f>I8149*xfactor</f>
        <v>-6.0851649683251425</v>
      </c>
      <c r="K8149" s="1">
        <v>-6.2900703441025003</v>
      </c>
      <c r="L8149" s="1">
        <f>K8149*yfactor</f>
        <v>-8.3028928542153011</v>
      </c>
      <c r="M8149" s="1">
        <v>112.09379372959</v>
      </c>
      <c r="N8149" s="1">
        <f>(M8149-80)*zfactor</f>
        <v>42.363807723058805</v>
      </c>
      <c r="O8149">
        <v>7</v>
      </c>
      <c r="P8149">
        <f t="shared" si="256"/>
        <v>0</v>
      </c>
      <c r="Q8149">
        <v>1</v>
      </c>
      <c r="R8149">
        <v>1</v>
      </c>
    </row>
    <row r="8150" spans="1:18" x14ac:dyDescent="0.2">
      <c r="A8150" s="1">
        <v>-0.35461944804932599</v>
      </c>
      <c r="B8150" s="1">
        <f>IF(AND(-100&lt;A8150,A8150&lt;100),A8150,B8149)</f>
        <v>-0.35461944804932599</v>
      </c>
      <c r="C8150" s="1">
        <v>9.4718217196712001E-2</v>
      </c>
      <c r="D8150" s="1">
        <f>IF(AND(-100&lt;C8150,C8150&lt;100),C8150,D8149)</f>
        <v>9.4718217196712001E-2</v>
      </c>
      <c r="E8150" s="1">
        <v>-0.97727706140502302</v>
      </c>
      <c r="F8150" s="1">
        <f>IF(AND(-100&lt;E8150,E8150&lt;100),E8150,F8149)</f>
        <v>-0.97727706140502302</v>
      </c>
      <c r="G8150" s="1">
        <f>IF(SQRT(B8150^2+D8150^2+F8150^2)&lt;0.125,"",SQRT(B8150^2+D8150^2+F8150^2))</f>
        <v>1.0439334022590565</v>
      </c>
      <c r="H8150" s="1">
        <f t="shared" si="255"/>
        <v>10.439334022590565</v>
      </c>
      <c r="I8150" s="1">
        <v>-4.6127005782315997</v>
      </c>
      <c r="J8150" s="1">
        <f>I8150*xfactor</f>
        <v>-6.0887647632657123</v>
      </c>
      <c r="K8150" s="1">
        <v>-6.3335543929172102</v>
      </c>
      <c r="L8150" s="1">
        <f>K8150*yfactor</f>
        <v>-8.3602917986507173</v>
      </c>
      <c r="M8150" s="1">
        <v>112.044278969516</v>
      </c>
      <c r="N8150" s="1">
        <f>(M8150-80)*zfactor</f>
        <v>42.298448239761122</v>
      </c>
      <c r="O8150">
        <v>7</v>
      </c>
      <c r="P8150">
        <f t="shared" si="256"/>
        <v>0</v>
      </c>
      <c r="Q8150">
        <v>1</v>
      </c>
      <c r="R8150">
        <v>1</v>
      </c>
    </row>
    <row r="8151" spans="1:18" x14ac:dyDescent="0.2">
      <c r="A8151" s="1">
        <v>-0.28268458985245298</v>
      </c>
      <c r="B8151" s="1">
        <f>IF(AND(-100&lt;A8151,A8151&lt;100),A8151,B8150)</f>
        <v>-0.28268458985245298</v>
      </c>
      <c r="C8151" s="1">
        <v>4.2659223130813599E-2</v>
      </c>
      <c r="D8151" s="1">
        <f>IF(AND(-100&lt;C8151,C8151&lt;100),C8151,D8150)</f>
        <v>4.2659223130813599E-2</v>
      </c>
      <c r="E8151" s="1">
        <v>-0.93344929834624901</v>
      </c>
      <c r="F8151" s="1">
        <f>IF(AND(-100&lt;E8151,E8151&lt;100),E8151,F8150)</f>
        <v>-0.93344929834624901</v>
      </c>
      <c r="G8151" s="1">
        <f>IF(SQRT(B8151^2+D8151^2+F8151^2)&lt;0.125,"",SQRT(B8151^2+D8151^2+F8151^2))</f>
        <v>0.97624688436956286</v>
      </c>
      <c r="H8151" s="1">
        <f t="shared" si="255"/>
        <v>9.7624688436956291</v>
      </c>
      <c r="I8151" s="1">
        <v>-4.62746433784831</v>
      </c>
      <c r="J8151" s="1">
        <f>I8151*xfactor</f>
        <v>-6.1082529259597695</v>
      </c>
      <c r="K8151" s="1">
        <v>-6.3344799847994402</v>
      </c>
      <c r="L8151" s="1">
        <f>K8151*yfactor</f>
        <v>-8.3615135799352611</v>
      </c>
      <c r="M8151" s="1">
        <v>111.968065949178</v>
      </c>
      <c r="N8151" s="1">
        <f>(M8151-80)*zfactor</f>
        <v>42.197847052914959</v>
      </c>
      <c r="O8151">
        <v>7</v>
      </c>
      <c r="P8151">
        <f t="shared" si="256"/>
        <v>0</v>
      </c>
      <c r="Q8151">
        <v>1</v>
      </c>
      <c r="R8151">
        <v>1</v>
      </c>
    </row>
    <row r="8152" spans="1:18" x14ac:dyDescent="0.2">
      <c r="A8152" s="1">
        <v>-0.26315766492213799</v>
      </c>
      <c r="B8152" s="1">
        <f>IF(AND(-100&lt;A8152,A8152&lt;100),A8152,B8151)</f>
        <v>-0.26315766492213799</v>
      </c>
      <c r="C8152" s="1">
        <v>1.00103137137263E-3</v>
      </c>
      <c r="D8152" s="1">
        <f>IF(AND(-100&lt;C8152,C8152&lt;100),C8152,D8151)</f>
        <v>1.00103137137263E-3</v>
      </c>
      <c r="E8152" s="1">
        <v>-0.84833150194529805</v>
      </c>
      <c r="F8152" s="1">
        <f>IF(AND(-100&lt;E8152,E8152&lt;100),E8152,F8151)</f>
        <v>-0.84833150194529805</v>
      </c>
      <c r="G8152" s="1">
        <f>IF(SQRT(B8152^2+D8152^2+F8152^2)&lt;0.125,"",SQRT(B8152^2+D8152^2+F8152^2))</f>
        <v>0.8882112901015411</v>
      </c>
      <c r="H8152" s="1">
        <f t="shared" si="255"/>
        <v>8.882112901015411</v>
      </c>
      <c r="I8152" s="1">
        <v>-4.6660620230915901</v>
      </c>
      <c r="J8152" s="1">
        <f>I8152*xfactor</f>
        <v>-6.1592018704808993</v>
      </c>
      <c r="K8152" s="1">
        <v>-6.3127685416472996</v>
      </c>
      <c r="L8152" s="1">
        <f>K8152*yfactor</f>
        <v>-8.332854474974436</v>
      </c>
      <c r="M8152" s="1">
        <v>111.88126769042201</v>
      </c>
      <c r="N8152" s="1">
        <f>(M8152-80)*zfactor</f>
        <v>42.08327335135705</v>
      </c>
      <c r="O8152">
        <v>7</v>
      </c>
      <c r="P8152">
        <f t="shared" si="256"/>
        <v>0</v>
      </c>
      <c r="Q8152">
        <v>1</v>
      </c>
      <c r="R8152">
        <v>1</v>
      </c>
    </row>
    <row r="8153" spans="1:18" x14ac:dyDescent="0.2">
      <c r="A8153" s="1">
        <v>-0.25699653609721801</v>
      </c>
      <c r="B8153" s="1">
        <f>IF(AND(-100&lt;A8153,A8153&lt;100),A8153,B8152)</f>
        <v>-0.25699653609721801</v>
      </c>
      <c r="C8153" s="1">
        <v>-6.1803804943900399E-2</v>
      </c>
      <c r="D8153" s="1">
        <f>IF(AND(-100&lt;C8153,C8153&lt;100),C8153,D8152)</f>
        <v>-6.1803804943900399E-2</v>
      </c>
      <c r="E8153" s="1">
        <v>-0.70233039694117505</v>
      </c>
      <c r="F8153" s="1">
        <f>IF(AND(-100&lt;E8153,E8153&lt;100),E8153,F8152)</f>
        <v>-0.70233039694117505</v>
      </c>
      <c r="G8153" s="1">
        <f>IF(SQRT(B8153^2+D8153^2+F8153^2)&lt;0.125,"",SQRT(B8153^2+D8153^2+F8153^2))</f>
        <v>0.7504231581841414</v>
      </c>
      <c r="H8153" s="1">
        <f t="shared" si="255"/>
        <v>7.504231581841414</v>
      </c>
      <c r="I8153" s="1">
        <v>-4.6751952523423297</v>
      </c>
      <c r="J8153" s="1">
        <f>I8153*xfactor</f>
        <v>-6.1712577330918759</v>
      </c>
      <c r="K8153" s="1">
        <v>-6.2722114571317498</v>
      </c>
      <c r="L8153" s="1">
        <f>K8153*yfactor</f>
        <v>-8.2793191234139094</v>
      </c>
      <c r="M8153" s="1">
        <v>111.78340387173</v>
      </c>
      <c r="N8153" s="1">
        <f>(M8153-80)*zfactor</f>
        <v>41.954093110683601</v>
      </c>
      <c r="O8153">
        <v>7</v>
      </c>
      <c r="P8153">
        <f t="shared" si="256"/>
        <v>0</v>
      </c>
      <c r="Q8153">
        <v>1</v>
      </c>
      <c r="R8153">
        <v>1</v>
      </c>
    </row>
    <row r="8154" spans="1:18" x14ac:dyDescent="0.2">
      <c r="A8154" s="1">
        <v>-0.22881433598012699</v>
      </c>
      <c r="B8154" s="1">
        <f>IF(AND(-100&lt;A8154,A8154&lt;100),A8154,B8153)</f>
        <v>-0.22881433598012699</v>
      </c>
      <c r="C8154" s="1">
        <v>-8.8743672553678196E-2</v>
      </c>
      <c r="D8154" s="1">
        <f>IF(AND(-100&lt;C8154,C8154&lt;100),C8154,D8153)</f>
        <v>-8.8743672553678196E-2</v>
      </c>
      <c r="E8154" s="1">
        <v>-0.57894260422064703</v>
      </c>
      <c r="F8154" s="1">
        <f>IF(AND(-100&lt;E8154,E8154&lt;100),E8154,F8153)</f>
        <v>-0.57894260422064703</v>
      </c>
      <c r="G8154" s="1">
        <f>IF(SQRT(B8154^2+D8154^2+F8154^2)&lt;0.125,"",SQRT(B8154^2+D8154^2+F8154^2))</f>
        <v>0.62881315090424561</v>
      </c>
      <c r="H8154" s="1">
        <f t="shared" si="255"/>
        <v>6.2881315090424561</v>
      </c>
      <c r="I8154" s="1">
        <v>-4.6318626768953202</v>
      </c>
      <c r="J8154" s="1">
        <f>I8154*xfactor</f>
        <v>-6.1140587335018228</v>
      </c>
      <c r="K8154" s="1">
        <v>-6.1631789643936701</v>
      </c>
      <c r="L8154" s="1">
        <f>K8154*yfactor</f>
        <v>-8.1353962329996445</v>
      </c>
      <c r="M8154" s="1">
        <v>111.640339983131</v>
      </c>
      <c r="N8154" s="1">
        <f>(M8154-80)*zfactor</f>
        <v>41.765248777732921</v>
      </c>
      <c r="O8154">
        <v>7</v>
      </c>
      <c r="P8154">
        <f t="shared" si="256"/>
        <v>0</v>
      </c>
      <c r="Q8154">
        <v>1</v>
      </c>
      <c r="R8154">
        <v>1</v>
      </c>
    </row>
    <row r="8155" spans="1:18" x14ac:dyDescent="0.2">
      <c r="A8155" s="1">
        <v>-0.21884599597585699</v>
      </c>
      <c r="B8155" s="1">
        <f>IF(AND(-100&lt;A8155,A8155&lt;100),A8155,B8154)</f>
        <v>-0.21884599597585699</v>
      </c>
      <c r="C8155" s="1">
        <v>-0.14545488055669401</v>
      </c>
      <c r="D8155" s="1">
        <f>IF(AND(-100&lt;C8155,C8155&lt;100),C8155,D8154)</f>
        <v>-0.14545488055669401</v>
      </c>
      <c r="E8155" s="1">
        <v>-0.46291627731387403</v>
      </c>
      <c r="F8155" s="1">
        <f>IF(AND(-100&lt;E8155,E8155&lt;100),E8155,F8154)</f>
        <v>-0.46291627731387403</v>
      </c>
      <c r="G8155" s="1">
        <f>IF(SQRT(B8155^2+D8155^2+F8155^2)&lt;0.125,"",SQRT(B8155^2+D8155^2+F8155^2))</f>
        <v>0.53229894987174498</v>
      </c>
      <c r="H8155" s="1">
        <f t="shared" si="255"/>
        <v>5.3229894987174493</v>
      </c>
      <c r="I8155" s="1">
        <v>-4.4834002089093401</v>
      </c>
      <c r="J8155" s="1">
        <f>I8155*xfactor</f>
        <v>-5.9180882757603293</v>
      </c>
      <c r="K8155" s="1">
        <v>-5.9614414704221996</v>
      </c>
      <c r="L8155" s="1">
        <f>K8155*yfactor</f>
        <v>-7.8691027409573042</v>
      </c>
      <c r="M8155" s="1">
        <v>111.382375645385</v>
      </c>
      <c r="N8155" s="1">
        <f>(M8155-80)*zfactor</f>
        <v>41.424735851908196</v>
      </c>
      <c r="O8155">
        <v>7</v>
      </c>
      <c r="P8155">
        <f t="shared" si="256"/>
        <v>0</v>
      </c>
      <c r="Q8155">
        <v>1</v>
      </c>
      <c r="R8155">
        <v>1</v>
      </c>
    </row>
    <row r="8156" spans="1:18" x14ac:dyDescent="0.2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8" x14ac:dyDescent="0.2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8" x14ac:dyDescent="0.2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8" x14ac:dyDescent="0.2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8" x14ac:dyDescent="0.2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  <row r="10001" spans="1:14" x14ac:dyDescent="0.2">
      <c r="A10001"/>
      <c r="B10001"/>
      <c r="C10001"/>
      <c r="D10001"/>
      <c r="E10001"/>
      <c r="F10001"/>
      <c r="G10001"/>
      <c r="H10001"/>
      <c r="I10001"/>
      <c r="J10001"/>
      <c r="K10001"/>
      <c r="L10001"/>
      <c r="M10001"/>
      <c r="N10001"/>
    </row>
    <row r="10002" spans="1:14" x14ac:dyDescent="0.2">
      <c r="A10002"/>
      <c r="B10002"/>
      <c r="C10002"/>
      <c r="D10002"/>
      <c r="E10002"/>
      <c r="F10002"/>
      <c r="G10002"/>
      <c r="H10002"/>
      <c r="I10002"/>
      <c r="J10002"/>
      <c r="K10002"/>
      <c r="L10002"/>
      <c r="M10002"/>
      <c r="N10002"/>
    </row>
    <row r="10003" spans="1:14" x14ac:dyDescent="0.2">
      <c r="A10003"/>
      <c r="B10003"/>
      <c r="C10003"/>
      <c r="D10003"/>
      <c r="E10003"/>
      <c r="F10003"/>
      <c r="G10003"/>
      <c r="H10003"/>
      <c r="I10003"/>
      <c r="J10003"/>
      <c r="K10003"/>
      <c r="L10003"/>
      <c r="M10003"/>
      <c r="N10003"/>
    </row>
    <row r="10004" spans="1:14" x14ac:dyDescent="0.2">
      <c r="A10004"/>
      <c r="B10004"/>
      <c r="C10004"/>
      <c r="D10004"/>
      <c r="E10004"/>
      <c r="F10004"/>
      <c r="G10004"/>
      <c r="H10004"/>
      <c r="I10004"/>
      <c r="J10004"/>
      <c r="K10004"/>
      <c r="L10004"/>
      <c r="M10004"/>
      <c r="N10004"/>
    </row>
    <row r="10005" spans="1:14" x14ac:dyDescent="0.2">
      <c r="A10005"/>
      <c r="B10005"/>
      <c r="C10005"/>
      <c r="D10005"/>
      <c r="E10005"/>
      <c r="F10005"/>
      <c r="G10005"/>
      <c r="H10005"/>
      <c r="I10005"/>
      <c r="J10005"/>
      <c r="K10005"/>
      <c r="L10005"/>
      <c r="M10005"/>
      <c r="N10005"/>
    </row>
    <row r="10006" spans="1:14" x14ac:dyDescent="0.2">
      <c r="A10006"/>
      <c r="B10006"/>
      <c r="C10006"/>
      <c r="D10006"/>
      <c r="E10006"/>
      <c r="F10006"/>
      <c r="G10006"/>
      <c r="H10006"/>
      <c r="I10006"/>
      <c r="J10006"/>
      <c r="K10006"/>
      <c r="L10006"/>
      <c r="M10006"/>
      <c r="N10006"/>
    </row>
    <row r="10007" spans="1:14" x14ac:dyDescent="0.2">
      <c r="A10007"/>
      <c r="B10007"/>
      <c r="C10007"/>
      <c r="D10007"/>
      <c r="E10007"/>
      <c r="F10007"/>
      <c r="G10007"/>
      <c r="H10007"/>
      <c r="I10007"/>
      <c r="J10007"/>
      <c r="K10007"/>
      <c r="L10007"/>
      <c r="M10007"/>
      <c r="N10007"/>
    </row>
    <row r="10008" spans="1:14" x14ac:dyDescent="0.2">
      <c r="A10008"/>
      <c r="B10008"/>
      <c r="C10008"/>
      <c r="D10008"/>
      <c r="E10008"/>
      <c r="F10008"/>
      <c r="G10008"/>
      <c r="H10008"/>
      <c r="I10008"/>
      <c r="J10008"/>
      <c r="K10008"/>
      <c r="L10008"/>
      <c r="M10008"/>
      <c r="N10008"/>
    </row>
    <row r="10009" spans="1:14" x14ac:dyDescent="0.2">
      <c r="A10009"/>
      <c r="B10009"/>
      <c r="C10009"/>
      <c r="D10009"/>
      <c r="E10009"/>
      <c r="F10009"/>
      <c r="G10009"/>
      <c r="H10009"/>
      <c r="I10009"/>
      <c r="J10009"/>
      <c r="K10009"/>
      <c r="L10009"/>
      <c r="M10009"/>
      <c r="N10009"/>
    </row>
    <row r="10010" spans="1:14" x14ac:dyDescent="0.2">
      <c r="A10010"/>
      <c r="B10010"/>
      <c r="C10010"/>
      <c r="D10010"/>
      <c r="E10010"/>
      <c r="F10010"/>
      <c r="G10010"/>
      <c r="H10010"/>
      <c r="I10010"/>
      <c r="J10010"/>
      <c r="K10010"/>
      <c r="L10010"/>
      <c r="M10010"/>
      <c r="N10010"/>
    </row>
    <row r="10011" spans="1:14" x14ac:dyDescent="0.2">
      <c r="A10011"/>
      <c r="B10011"/>
      <c r="C10011"/>
      <c r="D10011"/>
      <c r="E10011"/>
      <c r="F10011"/>
      <c r="G10011"/>
      <c r="H10011"/>
      <c r="I10011"/>
      <c r="J10011"/>
      <c r="K10011"/>
      <c r="L10011"/>
      <c r="M10011"/>
      <c r="N10011"/>
    </row>
    <row r="10012" spans="1:14" x14ac:dyDescent="0.2">
      <c r="A10012"/>
      <c r="B10012"/>
      <c r="C10012"/>
      <c r="D10012"/>
      <c r="E10012"/>
      <c r="F10012"/>
      <c r="G10012"/>
      <c r="H10012"/>
      <c r="I10012"/>
      <c r="J10012"/>
      <c r="K10012"/>
      <c r="L10012"/>
      <c r="M10012"/>
      <c r="N10012"/>
    </row>
    <row r="10013" spans="1:14" x14ac:dyDescent="0.2">
      <c r="A10013"/>
      <c r="B10013"/>
      <c r="C10013"/>
      <c r="D10013"/>
      <c r="E10013"/>
      <c r="F10013"/>
      <c r="G10013"/>
      <c r="H10013"/>
      <c r="I10013"/>
      <c r="J10013"/>
      <c r="K10013"/>
      <c r="L10013"/>
      <c r="M10013"/>
      <c r="N10013"/>
    </row>
    <row r="10014" spans="1:14" x14ac:dyDescent="0.2">
      <c r="A10014"/>
      <c r="B10014"/>
      <c r="C10014"/>
      <c r="D10014"/>
      <c r="E10014"/>
      <c r="F10014"/>
      <c r="G10014"/>
      <c r="H10014"/>
      <c r="I10014"/>
      <c r="J10014"/>
      <c r="K10014"/>
      <c r="L10014"/>
      <c r="M10014"/>
      <c r="N10014"/>
    </row>
    <row r="10015" spans="1:14" x14ac:dyDescent="0.2">
      <c r="A10015"/>
      <c r="B10015"/>
      <c r="C10015"/>
      <c r="D10015"/>
      <c r="E10015"/>
      <c r="F10015"/>
      <c r="G10015"/>
      <c r="H10015"/>
      <c r="I10015"/>
      <c r="J10015"/>
      <c r="K10015"/>
      <c r="L10015"/>
      <c r="M10015"/>
      <c r="N10015"/>
    </row>
    <row r="10016" spans="1:14" x14ac:dyDescent="0.2">
      <c r="A10016"/>
      <c r="B10016"/>
      <c r="C10016"/>
      <c r="D10016"/>
      <c r="E10016"/>
      <c r="F10016"/>
      <c r="G10016"/>
      <c r="H10016"/>
      <c r="I10016"/>
      <c r="J10016"/>
      <c r="K10016"/>
      <c r="L10016"/>
      <c r="M10016"/>
      <c r="N10016"/>
    </row>
    <row r="10017" spans="1:14" x14ac:dyDescent="0.2">
      <c r="A10017"/>
      <c r="B10017"/>
      <c r="C10017"/>
      <c r="D10017"/>
      <c r="E10017"/>
      <c r="F10017"/>
      <c r="G10017"/>
      <c r="H10017"/>
      <c r="I10017"/>
      <c r="J10017"/>
      <c r="K10017"/>
      <c r="L10017"/>
      <c r="M10017"/>
      <c r="N10017"/>
    </row>
    <row r="10018" spans="1:14" x14ac:dyDescent="0.2">
      <c r="A10018"/>
      <c r="B10018"/>
      <c r="C10018"/>
      <c r="D10018"/>
      <c r="E10018"/>
      <c r="F10018"/>
      <c r="G10018"/>
      <c r="H10018"/>
      <c r="I10018"/>
      <c r="J10018"/>
      <c r="K10018"/>
      <c r="L10018"/>
      <c r="M10018"/>
      <c r="N10018"/>
    </row>
    <row r="10019" spans="1:14" x14ac:dyDescent="0.2">
      <c r="A10019"/>
      <c r="B10019"/>
      <c r="C10019"/>
      <c r="D10019"/>
      <c r="E10019"/>
      <c r="F10019"/>
      <c r="G10019"/>
      <c r="H10019"/>
      <c r="I10019"/>
      <c r="J10019"/>
      <c r="K10019"/>
      <c r="L10019"/>
      <c r="M10019"/>
      <c r="N10019"/>
    </row>
    <row r="10020" spans="1:14" x14ac:dyDescent="0.2">
      <c r="A10020"/>
      <c r="B10020"/>
      <c r="C10020"/>
      <c r="D10020"/>
      <c r="E10020"/>
      <c r="F10020"/>
      <c r="G10020"/>
      <c r="H10020"/>
      <c r="I10020"/>
      <c r="J10020"/>
      <c r="K10020"/>
      <c r="L10020"/>
      <c r="M10020"/>
      <c r="N10020"/>
    </row>
    <row r="10021" spans="1:14" x14ac:dyDescent="0.2">
      <c r="A10021"/>
      <c r="B10021"/>
      <c r="C10021"/>
      <c r="D10021"/>
      <c r="E10021"/>
      <c r="F10021"/>
      <c r="G10021"/>
      <c r="H10021"/>
      <c r="I10021"/>
      <c r="J10021"/>
      <c r="K10021"/>
      <c r="L10021"/>
      <c r="M10021"/>
      <c r="N10021"/>
    </row>
    <row r="10022" spans="1:14" x14ac:dyDescent="0.2">
      <c r="A10022"/>
      <c r="B10022"/>
      <c r="C10022"/>
      <c r="D10022"/>
      <c r="E10022"/>
      <c r="F10022"/>
      <c r="G10022"/>
      <c r="H10022"/>
      <c r="I10022"/>
      <c r="J10022"/>
      <c r="K10022"/>
      <c r="L10022"/>
      <c r="M10022"/>
      <c r="N10022"/>
    </row>
    <row r="10023" spans="1:14" x14ac:dyDescent="0.2">
      <c r="A10023"/>
      <c r="B10023"/>
      <c r="C10023"/>
      <c r="D10023"/>
      <c r="E10023"/>
      <c r="F10023"/>
      <c r="G10023"/>
      <c r="H10023"/>
      <c r="I10023"/>
      <c r="J10023"/>
      <c r="K10023"/>
      <c r="L10023"/>
      <c r="M10023"/>
      <c r="N10023"/>
    </row>
    <row r="10024" spans="1:14" x14ac:dyDescent="0.2">
      <c r="A10024"/>
      <c r="B10024"/>
      <c r="C10024"/>
      <c r="D10024"/>
      <c r="E10024"/>
      <c r="F10024"/>
      <c r="G10024"/>
      <c r="H10024"/>
      <c r="I10024"/>
      <c r="J10024"/>
      <c r="K10024"/>
      <c r="L10024"/>
      <c r="M10024"/>
      <c r="N10024"/>
    </row>
    <row r="10025" spans="1:14" x14ac:dyDescent="0.2">
      <c r="A10025"/>
      <c r="B10025"/>
      <c r="C10025"/>
      <c r="D10025"/>
      <c r="E10025"/>
      <c r="F10025"/>
      <c r="G10025"/>
      <c r="H10025"/>
      <c r="I10025"/>
      <c r="J10025"/>
      <c r="K10025"/>
      <c r="L10025"/>
      <c r="M10025"/>
      <c r="N10025"/>
    </row>
    <row r="10026" spans="1:14" x14ac:dyDescent="0.2">
      <c r="A10026"/>
      <c r="B10026"/>
      <c r="C10026"/>
      <c r="D10026"/>
      <c r="E10026"/>
      <c r="F10026"/>
      <c r="G10026"/>
      <c r="H10026"/>
      <c r="I10026"/>
      <c r="J10026"/>
      <c r="K10026"/>
      <c r="L10026"/>
      <c r="M10026"/>
      <c r="N10026"/>
    </row>
    <row r="10027" spans="1:14" x14ac:dyDescent="0.2">
      <c r="A10027"/>
      <c r="B10027"/>
      <c r="C10027"/>
      <c r="D10027"/>
      <c r="E10027"/>
      <c r="F10027"/>
      <c r="G10027"/>
      <c r="H10027"/>
      <c r="I10027"/>
      <c r="J10027"/>
      <c r="K10027"/>
      <c r="L10027"/>
      <c r="M10027"/>
      <c r="N10027"/>
    </row>
    <row r="10028" spans="1:14" x14ac:dyDescent="0.2">
      <c r="A10028"/>
      <c r="B10028"/>
      <c r="C10028"/>
      <c r="D10028"/>
      <c r="E10028"/>
      <c r="F10028"/>
      <c r="G10028"/>
      <c r="H10028"/>
      <c r="I10028"/>
      <c r="J10028"/>
      <c r="K10028"/>
      <c r="L10028"/>
      <c r="M10028"/>
      <c r="N10028"/>
    </row>
    <row r="10029" spans="1:14" x14ac:dyDescent="0.2">
      <c r="A10029"/>
      <c r="B10029"/>
      <c r="C10029"/>
      <c r="D10029"/>
      <c r="E10029"/>
      <c r="F10029"/>
      <c r="G10029"/>
      <c r="H10029"/>
      <c r="I10029"/>
      <c r="J10029"/>
      <c r="K10029"/>
      <c r="L10029"/>
      <c r="M10029"/>
      <c r="N10029"/>
    </row>
    <row r="10030" spans="1:14" x14ac:dyDescent="0.2">
      <c r="A10030"/>
      <c r="B10030"/>
      <c r="C10030"/>
      <c r="D10030"/>
      <c r="E10030"/>
      <c r="F10030"/>
      <c r="G10030"/>
      <c r="H10030"/>
      <c r="I10030"/>
      <c r="J10030"/>
      <c r="K10030"/>
      <c r="L10030"/>
      <c r="M10030"/>
      <c r="N10030"/>
    </row>
    <row r="10031" spans="1:14" x14ac:dyDescent="0.2">
      <c r="A10031"/>
      <c r="B10031"/>
      <c r="C10031"/>
      <c r="D10031"/>
      <c r="E10031"/>
      <c r="F10031"/>
      <c r="G10031"/>
      <c r="H10031"/>
      <c r="I10031"/>
      <c r="J10031"/>
      <c r="K10031"/>
      <c r="L10031"/>
      <c r="M10031"/>
      <c r="N10031"/>
    </row>
    <row r="10032" spans="1:14" x14ac:dyDescent="0.2">
      <c r="A10032"/>
      <c r="B10032"/>
      <c r="C10032"/>
      <c r="D10032"/>
      <c r="E10032"/>
      <c r="F10032"/>
      <c r="G10032"/>
      <c r="H10032"/>
      <c r="I10032"/>
      <c r="J10032"/>
      <c r="K10032"/>
      <c r="L10032"/>
      <c r="M10032"/>
      <c r="N10032"/>
    </row>
    <row r="10033" spans="1:14" x14ac:dyDescent="0.2">
      <c r="A10033"/>
      <c r="B10033"/>
      <c r="C10033"/>
      <c r="D10033"/>
      <c r="E10033"/>
      <c r="F10033"/>
      <c r="G10033"/>
      <c r="H10033"/>
      <c r="I10033"/>
      <c r="J10033"/>
      <c r="K10033"/>
      <c r="L10033"/>
      <c r="M10033"/>
      <c r="N10033"/>
    </row>
    <row r="10034" spans="1:14" x14ac:dyDescent="0.2">
      <c r="A10034"/>
      <c r="B10034"/>
      <c r="C10034"/>
      <c r="D10034"/>
      <c r="E10034"/>
      <c r="F10034"/>
      <c r="G10034"/>
      <c r="H10034"/>
      <c r="I10034"/>
      <c r="J10034"/>
      <c r="K10034"/>
      <c r="L10034"/>
      <c r="M10034"/>
      <c r="N10034"/>
    </row>
    <row r="10035" spans="1:14" x14ac:dyDescent="0.2">
      <c r="A10035"/>
      <c r="B10035"/>
      <c r="C10035"/>
      <c r="D10035"/>
      <c r="E10035"/>
      <c r="F10035"/>
      <c r="G10035"/>
      <c r="H10035"/>
      <c r="I10035"/>
      <c r="J10035"/>
      <c r="K10035"/>
      <c r="L10035"/>
      <c r="M10035"/>
      <c r="N10035"/>
    </row>
    <row r="10036" spans="1:14" x14ac:dyDescent="0.2">
      <c r="A10036"/>
      <c r="B10036"/>
      <c r="C10036"/>
      <c r="D10036"/>
      <c r="E10036"/>
      <c r="F10036"/>
      <c r="G10036"/>
      <c r="H10036"/>
      <c r="I10036"/>
      <c r="J10036"/>
      <c r="K10036"/>
      <c r="L10036"/>
      <c r="M10036"/>
      <c r="N10036"/>
    </row>
    <row r="10037" spans="1:14" x14ac:dyDescent="0.2">
      <c r="A10037"/>
      <c r="B10037"/>
      <c r="C10037"/>
      <c r="D10037"/>
      <c r="E10037"/>
      <c r="F10037"/>
      <c r="G10037"/>
      <c r="H10037"/>
      <c r="I10037"/>
      <c r="J10037"/>
      <c r="K10037"/>
      <c r="L10037"/>
      <c r="M10037"/>
      <c r="N10037"/>
    </row>
    <row r="10038" spans="1:14" x14ac:dyDescent="0.2">
      <c r="A10038"/>
      <c r="B10038"/>
      <c r="C10038"/>
      <c r="D10038"/>
      <c r="E10038"/>
      <c r="F10038"/>
      <c r="G10038"/>
      <c r="H10038"/>
      <c r="I10038"/>
      <c r="J10038"/>
      <c r="K10038"/>
      <c r="L10038"/>
      <c r="M10038"/>
      <c r="N10038"/>
    </row>
    <row r="10039" spans="1:14" x14ac:dyDescent="0.2">
      <c r="A10039"/>
      <c r="B10039"/>
      <c r="C10039"/>
      <c r="D10039"/>
      <c r="E10039"/>
      <c r="F10039"/>
      <c r="G10039"/>
      <c r="H10039"/>
      <c r="I10039"/>
      <c r="J10039"/>
      <c r="K10039"/>
      <c r="L10039"/>
      <c r="M10039"/>
      <c r="N10039"/>
    </row>
    <row r="10040" spans="1:14" x14ac:dyDescent="0.2">
      <c r="A10040"/>
      <c r="B10040"/>
      <c r="C10040"/>
      <c r="D10040"/>
      <c r="E10040"/>
      <c r="F10040"/>
      <c r="G10040"/>
      <c r="H10040"/>
      <c r="I10040"/>
      <c r="J10040"/>
      <c r="K10040"/>
      <c r="L10040"/>
      <c r="M10040"/>
      <c r="N10040"/>
    </row>
    <row r="10041" spans="1:14" x14ac:dyDescent="0.2">
      <c r="A10041"/>
      <c r="B10041"/>
      <c r="C10041"/>
      <c r="D10041"/>
      <c r="E10041"/>
      <c r="F10041"/>
      <c r="G10041"/>
      <c r="H10041"/>
      <c r="I10041"/>
      <c r="J10041"/>
      <c r="K10041"/>
      <c r="L10041"/>
      <c r="M10041"/>
      <c r="N10041"/>
    </row>
    <row r="10042" spans="1:14" x14ac:dyDescent="0.2">
      <c r="A10042"/>
      <c r="B10042"/>
      <c r="C10042"/>
      <c r="D10042"/>
      <c r="E10042"/>
      <c r="F10042"/>
      <c r="G10042"/>
      <c r="H10042"/>
      <c r="I10042"/>
      <c r="J10042"/>
      <c r="K10042"/>
      <c r="L10042"/>
      <c r="M10042"/>
      <c r="N10042"/>
    </row>
    <row r="10043" spans="1:14" x14ac:dyDescent="0.2">
      <c r="A10043"/>
      <c r="B10043"/>
      <c r="C10043"/>
      <c r="D10043"/>
      <c r="E10043"/>
      <c r="F10043"/>
      <c r="G10043"/>
      <c r="H10043"/>
      <c r="I10043"/>
      <c r="J10043"/>
      <c r="K10043"/>
      <c r="L10043"/>
      <c r="M10043"/>
      <c r="N10043"/>
    </row>
    <row r="10044" spans="1:14" x14ac:dyDescent="0.2">
      <c r="A10044"/>
      <c r="B10044"/>
      <c r="C10044"/>
      <c r="D10044"/>
      <c r="E10044"/>
      <c r="F10044"/>
      <c r="G10044"/>
      <c r="H10044"/>
      <c r="I10044"/>
      <c r="J10044"/>
      <c r="K10044"/>
      <c r="L10044"/>
      <c r="M10044"/>
      <c r="N10044"/>
    </row>
    <row r="10045" spans="1:14" x14ac:dyDescent="0.2">
      <c r="A10045"/>
      <c r="B10045"/>
      <c r="C10045"/>
      <c r="D10045"/>
      <c r="E10045"/>
      <c r="F10045"/>
      <c r="G10045"/>
      <c r="H10045"/>
      <c r="I10045"/>
      <c r="J10045"/>
      <c r="K10045"/>
      <c r="L10045"/>
      <c r="M10045"/>
      <c r="N10045"/>
    </row>
    <row r="10046" spans="1:14" x14ac:dyDescent="0.2">
      <c r="A10046"/>
      <c r="B10046"/>
      <c r="C10046"/>
      <c r="D10046"/>
      <c r="E10046"/>
      <c r="F10046"/>
      <c r="G10046"/>
      <c r="H10046"/>
      <c r="I10046"/>
      <c r="J10046"/>
      <c r="K10046"/>
      <c r="L10046"/>
      <c r="M10046"/>
      <c r="N10046"/>
    </row>
    <row r="10047" spans="1:14" x14ac:dyDescent="0.2">
      <c r="A10047"/>
      <c r="B10047"/>
      <c r="C10047"/>
      <c r="D10047"/>
      <c r="E10047"/>
      <c r="F10047"/>
      <c r="G10047"/>
      <c r="H10047"/>
      <c r="I10047"/>
      <c r="J10047"/>
      <c r="K10047"/>
      <c r="L10047"/>
      <c r="M10047"/>
      <c r="N10047"/>
    </row>
    <row r="10048" spans="1:14" x14ac:dyDescent="0.2">
      <c r="A10048"/>
      <c r="B10048"/>
      <c r="C10048"/>
      <c r="D10048"/>
      <c r="E10048"/>
      <c r="F10048"/>
      <c r="G10048"/>
      <c r="H10048"/>
      <c r="I10048"/>
      <c r="J10048"/>
      <c r="K10048"/>
      <c r="L10048"/>
      <c r="M10048"/>
      <c r="N10048"/>
    </row>
    <row r="10049" spans="1:14" x14ac:dyDescent="0.2">
      <c r="A10049"/>
      <c r="B10049"/>
      <c r="C10049"/>
      <c r="D10049"/>
      <c r="E10049"/>
      <c r="F10049"/>
      <c r="G10049"/>
      <c r="H10049"/>
      <c r="I10049"/>
      <c r="J10049"/>
      <c r="K10049"/>
      <c r="L10049"/>
      <c r="M10049"/>
      <c r="N10049"/>
    </row>
    <row r="10050" spans="1:14" x14ac:dyDescent="0.2">
      <c r="A10050"/>
      <c r="B10050"/>
      <c r="C10050"/>
      <c r="D10050"/>
      <c r="E10050"/>
      <c r="F10050"/>
      <c r="G10050"/>
      <c r="H10050"/>
      <c r="I10050"/>
      <c r="J10050"/>
      <c r="K10050"/>
      <c r="L10050"/>
      <c r="M10050"/>
      <c r="N10050"/>
    </row>
    <row r="10051" spans="1:14" x14ac:dyDescent="0.2">
      <c r="A10051"/>
      <c r="B10051"/>
      <c r="C10051"/>
      <c r="D10051"/>
      <c r="E10051"/>
      <c r="F10051"/>
      <c r="G10051"/>
      <c r="H10051"/>
      <c r="I10051"/>
      <c r="J10051"/>
      <c r="K10051"/>
      <c r="L10051"/>
      <c r="M10051"/>
      <c r="N10051"/>
    </row>
    <row r="10052" spans="1:14" x14ac:dyDescent="0.2">
      <c r="A10052"/>
      <c r="B10052"/>
      <c r="C10052"/>
      <c r="D10052"/>
      <c r="E10052"/>
      <c r="F10052"/>
      <c r="G10052"/>
      <c r="H10052"/>
      <c r="I10052"/>
      <c r="J10052"/>
      <c r="K10052"/>
      <c r="L10052"/>
      <c r="M10052"/>
      <c r="N10052"/>
    </row>
    <row r="10053" spans="1:14" x14ac:dyDescent="0.2">
      <c r="A10053"/>
      <c r="B10053"/>
      <c r="C10053"/>
      <c r="D10053"/>
      <c r="E10053"/>
      <c r="F10053"/>
      <c r="G10053"/>
      <c r="H10053"/>
      <c r="I10053"/>
      <c r="J10053"/>
      <c r="K10053"/>
      <c r="L10053"/>
      <c r="M10053"/>
      <c r="N10053"/>
    </row>
    <row r="10054" spans="1:14" x14ac:dyDescent="0.2">
      <c r="A10054"/>
      <c r="B10054"/>
      <c r="C10054"/>
      <c r="D10054"/>
      <c r="E10054"/>
      <c r="F10054"/>
      <c r="G10054"/>
      <c r="H10054"/>
      <c r="I10054"/>
      <c r="J10054"/>
      <c r="K10054"/>
      <c r="L10054"/>
      <c r="M10054"/>
      <c r="N10054"/>
    </row>
    <row r="10055" spans="1:14" x14ac:dyDescent="0.2">
      <c r="A10055"/>
      <c r="B10055"/>
      <c r="C10055"/>
      <c r="D10055"/>
      <c r="E10055"/>
      <c r="F10055"/>
      <c r="G10055"/>
      <c r="H10055"/>
      <c r="I10055"/>
      <c r="J10055"/>
      <c r="K10055"/>
      <c r="L10055"/>
      <c r="M10055"/>
      <c r="N10055"/>
    </row>
    <row r="10056" spans="1:14" x14ac:dyDescent="0.2">
      <c r="A10056"/>
      <c r="B10056"/>
      <c r="C10056"/>
      <c r="D10056"/>
      <c r="E10056"/>
      <c r="F10056"/>
      <c r="G10056"/>
      <c r="H10056"/>
      <c r="I10056"/>
      <c r="J10056"/>
      <c r="K10056"/>
      <c r="L10056"/>
      <c r="M10056"/>
      <c r="N10056"/>
    </row>
    <row r="10057" spans="1:14" x14ac:dyDescent="0.2">
      <c r="A10057"/>
      <c r="B10057"/>
      <c r="C10057"/>
      <c r="D10057"/>
      <c r="E10057"/>
      <c r="F10057"/>
      <c r="G10057"/>
      <c r="H10057"/>
      <c r="I10057"/>
      <c r="J10057"/>
      <c r="K10057"/>
      <c r="L10057"/>
      <c r="M10057"/>
      <c r="N10057"/>
    </row>
    <row r="10058" spans="1:14" x14ac:dyDescent="0.2">
      <c r="A10058"/>
      <c r="B10058"/>
      <c r="C10058"/>
      <c r="D10058"/>
      <c r="E10058"/>
      <c r="F10058"/>
      <c r="G10058"/>
      <c r="H10058"/>
      <c r="I10058"/>
      <c r="J10058"/>
      <c r="K10058"/>
      <c r="L10058"/>
      <c r="M10058"/>
      <c r="N10058"/>
    </row>
    <row r="10059" spans="1:14" x14ac:dyDescent="0.2">
      <c r="A10059"/>
      <c r="B10059"/>
      <c r="C10059"/>
      <c r="D10059"/>
      <c r="E10059"/>
      <c r="F10059"/>
      <c r="G10059"/>
      <c r="H10059"/>
      <c r="I10059"/>
      <c r="J10059"/>
      <c r="K10059"/>
      <c r="L10059"/>
      <c r="M10059"/>
      <c r="N10059"/>
    </row>
    <row r="10060" spans="1:14" x14ac:dyDescent="0.2">
      <c r="A10060"/>
      <c r="B10060"/>
      <c r="C10060"/>
      <c r="D10060"/>
      <c r="E10060"/>
      <c r="F10060"/>
      <c r="G10060"/>
      <c r="H10060"/>
      <c r="I10060"/>
      <c r="J10060"/>
      <c r="K10060"/>
      <c r="L10060"/>
      <c r="M10060"/>
      <c r="N10060"/>
    </row>
    <row r="10061" spans="1:14" x14ac:dyDescent="0.2">
      <c r="A10061"/>
      <c r="B10061"/>
      <c r="C10061"/>
      <c r="D10061"/>
      <c r="E10061"/>
      <c r="F10061"/>
      <c r="G10061"/>
      <c r="H10061"/>
      <c r="I10061"/>
      <c r="J10061"/>
      <c r="K10061"/>
      <c r="L10061"/>
      <c r="M10061"/>
      <c r="N10061"/>
    </row>
    <row r="10062" spans="1:14" x14ac:dyDescent="0.2">
      <c r="A10062"/>
      <c r="B10062"/>
      <c r="C10062"/>
      <c r="D10062"/>
      <c r="E10062"/>
      <c r="F10062"/>
      <c r="G10062"/>
      <c r="H10062"/>
      <c r="I10062"/>
      <c r="J10062"/>
      <c r="K10062"/>
      <c r="L10062"/>
      <c r="M10062"/>
      <c r="N10062"/>
    </row>
    <row r="10063" spans="1:14" x14ac:dyDescent="0.2">
      <c r="A10063"/>
      <c r="B10063"/>
      <c r="C10063"/>
      <c r="D10063"/>
      <c r="E10063"/>
      <c r="F10063"/>
      <c r="G10063"/>
      <c r="H10063"/>
      <c r="I10063"/>
      <c r="J10063"/>
      <c r="K10063"/>
      <c r="L10063"/>
      <c r="M10063"/>
      <c r="N10063"/>
    </row>
    <row r="10064" spans="1:14" x14ac:dyDescent="0.2">
      <c r="A10064"/>
      <c r="B10064"/>
      <c r="C10064"/>
      <c r="D10064"/>
      <c r="E10064"/>
      <c r="F10064"/>
      <c r="G10064"/>
      <c r="H10064"/>
      <c r="I10064"/>
      <c r="J10064"/>
      <c r="K10064"/>
      <c r="L10064"/>
      <c r="M10064"/>
      <c r="N10064"/>
    </row>
    <row r="10065" spans="1:14" x14ac:dyDescent="0.2">
      <c r="A10065"/>
      <c r="B10065"/>
      <c r="C10065"/>
      <c r="D10065"/>
      <c r="E10065"/>
      <c r="F10065"/>
      <c r="G10065"/>
      <c r="H10065"/>
      <c r="I10065"/>
      <c r="J10065"/>
      <c r="K10065"/>
      <c r="L10065"/>
      <c r="M10065"/>
      <c r="N10065"/>
    </row>
    <row r="10066" spans="1:14" x14ac:dyDescent="0.2">
      <c r="A10066"/>
      <c r="B10066"/>
      <c r="C10066"/>
      <c r="D10066"/>
      <c r="E10066"/>
      <c r="F10066"/>
      <c r="G10066"/>
      <c r="H10066"/>
      <c r="I10066"/>
      <c r="J10066"/>
      <c r="K10066"/>
      <c r="L10066"/>
      <c r="M10066"/>
      <c r="N10066"/>
    </row>
    <row r="10067" spans="1:14" x14ac:dyDescent="0.2">
      <c r="A10067"/>
      <c r="B10067"/>
      <c r="C10067"/>
      <c r="D10067"/>
      <c r="E10067"/>
      <c r="F10067"/>
      <c r="G10067"/>
      <c r="H10067"/>
      <c r="I10067"/>
      <c r="J10067"/>
      <c r="K10067"/>
      <c r="L10067"/>
      <c r="M10067"/>
      <c r="N10067"/>
    </row>
    <row r="10068" spans="1:14" x14ac:dyDescent="0.2">
      <c r="A10068"/>
      <c r="B10068"/>
      <c r="C10068"/>
      <c r="D10068"/>
      <c r="E10068"/>
      <c r="F10068"/>
      <c r="G10068"/>
      <c r="H10068"/>
      <c r="I10068"/>
      <c r="J10068"/>
      <c r="K10068"/>
      <c r="L10068"/>
      <c r="M10068"/>
      <c r="N10068"/>
    </row>
    <row r="10069" spans="1:14" x14ac:dyDescent="0.2">
      <c r="A10069"/>
      <c r="B10069"/>
      <c r="C10069"/>
      <c r="D10069"/>
      <c r="E10069"/>
      <c r="F10069"/>
      <c r="G10069"/>
      <c r="H10069"/>
      <c r="I10069"/>
      <c r="J10069"/>
      <c r="K10069"/>
      <c r="L10069"/>
      <c r="M10069"/>
      <c r="N10069"/>
    </row>
    <row r="10070" spans="1:14" x14ac:dyDescent="0.2">
      <c r="A10070"/>
      <c r="B10070"/>
      <c r="C10070"/>
      <c r="D10070"/>
      <c r="E10070"/>
      <c r="F10070"/>
      <c r="G10070"/>
      <c r="H10070"/>
      <c r="I10070"/>
      <c r="J10070"/>
      <c r="K10070"/>
      <c r="L10070"/>
      <c r="M10070"/>
      <c r="N10070"/>
    </row>
    <row r="10071" spans="1:14" x14ac:dyDescent="0.2">
      <c r="A10071"/>
      <c r="B10071"/>
      <c r="C10071"/>
      <c r="D10071"/>
      <c r="E10071"/>
      <c r="F10071"/>
      <c r="G10071"/>
      <c r="H10071"/>
      <c r="I10071"/>
      <c r="J10071"/>
      <c r="K10071"/>
      <c r="L10071"/>
      <c r="M10071"/>
      <c r="N10071"/>
    </row>
    <row r="10072" spans="1:14" x14ac:dyDescent="0.2">
      <c r="A10072"/>
      <c r="B10072"/>
      <c r="C10072"/>
      <c r="D10072"/>
      <c r="E10072"/>
      <c r="F10072"/>
      <c r="G10072"/>
      <c r="H10072"/>
      <c r="I10072"/>
      <c r="J10072"/>
      <c r="K10072"/>
      <c r="L10072"/>
      <c r="M10072"/>
      <c r="N10072"/>
    </row>
    <row r="10073" spans="1:14" x14ac:dyDescent="0.2">
      <c r="A10073"/>
      <c r="B10073"/>
      <c r="C10073"/>
      <c r="D10073"/>
      <c r="E10073"/>
      <c r="F10073"/>
      <c r="G10073"/>
      <c r="H10073"/>
      <c r="I10073"/>
      <c r="J10073"/>
      <c r="K10073"/>
      <c r="L10073"/>
      <c r="M10073"/>
      <c r="N10073"/>
    </row>
    <row r="10074" spans="1:14" x14ac:dyDescent="0.2">
      <c r="A10074"/>
      <c r="B10074"/>
      <c r="C10074"/>
      <c r="D10074"/>
      <c r="E10074"/>
      <c r="F10074"/>
      <c r="G10074"/>
      <c r="H10074"/>
      <c r="I10074"/>
      <c r="J10074"/>
      <c r="K10074"/>
      <c r="L10074"/>
      <c r="M10074"/>
      <c r="N10074"/>
    </row>
    <row r="10075" spans="1:14" x14ac:dyDescent="0.2">
      <c r="A10075"/>
      <c r="B10075"/>
      <c r="C10075"/>
      <c r="D10075"/>
      <c r="E10075"/>
      <c r="F10075"/>
      <c r="G10075"/>
      <c r="H10075"/>
      <c r="I10075"/>
      <c r="J10075"/>
      <c r="K10075"/>
      <c r="L10075"/>
      <c r="M10075"/>
      <c r="N10075"/>
    </row>
    <row r="10076" spans="1:14" x14ac:dyDescent="0.2">
      <c r="A10076"/>
      <c r="B10076"/>
      <c r="C10076"/>
      <c r="D10076"/>
      <c r="E10076"/>
      <c r="F10076"/>
      <c r="G10076"/>
      <c r="H10076"/>
      <c r="I10076"/>
      <c r="J10076"/>
      <c r="K10076"/>
      <c r="L10076"/>
      <c r="M10076"/>
      <c r="N10076"/>
    </row>
    <row r="10077" spans="1:14" x14ac:dyDescent="0.2">
      <c r="A10077"/>
      <c r="B10077"/>
      <c r="C10077"/>
      <c r="D10077"/>
      <c r="E10077"/>
      <c r="F10077"/>
      <c r="G10077"/>
      <c r="H10077"/>
      <c r="I10077"/>
      <c r="J10077"/>
      <c r="K10077"/>
      <c r="L10077"/>
      <c r="M10077"/>
      <c r="N10077"/>
    </row>
    <row r="10078" spans="1:14" x14ac:dyDescent="0.2">
      <c r="A10078"/>
      <c r="B10078"/>
      <c r="C10078"/>
      <c r="D10078"/>
      <c r="E10078"/>
      <c r="F10078"/>
      <c r="G10078"/>
      <c r="H10078"/>
      <c r="I10078"/>
      <c r="J10078"/>
      <c r="K10078"/>
      <c r="L10078"/>
      <c r="M10078"/>
      <c r="N10078"/>
    </row>
    <row r="10079" spans="1:14" x14ac:dyDescent="0.2">
      <c r="A10079"/>
      <c r="B10079"/>
      <c r="C10079"/>
      <c r="D10079"/>
      <c r="E10079"/>
      <c r="F10079"/>
      <c r="G10079"/>
      <c r="H10079"/>
      <c r="I10079"/>
      <c r="J10079"/>
      <c r="K10079"/>
      <c r="L10079"/>
      <c r="M10079"/>
      <c r="N10079"/>
    </row>
    <row r="10080" spans="1:14" x14ac:dyDescent="0.2">
      <c r="A10080"/>
      <c r="B10080"/>
      <c r="C10080"/>
      <c r="D10080"/>
      <c r="E10080"/>
      <c r="F10080"/>
      <c r="G10080"/>
      <c r="H10080"/>
      <c r="I10080"/>
      <c r="J10080"/>
      <c r="K10080"/>
      <c r="L10080"/>
      <c r="M10080"/>
      <c r="N10080"/>
    </row>
    <row r="10081" spans="1:14" x14ac:dyDescent="0.2">
      <c r="A10081"/>
      <c r="B10081"/>
      <c r="C10081"/>
      <c r="D10081"/>
      <c r="E10081"/>
      <c r="F10081"/>
      <c r="G10081"/>
      <c r="H10081"/>
      <c r="I10081"/>
      <c r="J10081"/>
      <c r="K10081"/>
      <c r="L10081"/>
      <c r="M10081"/>
      <c r="N10081"/>
    </row>
    <row r="10082" spans="1:14" x14ac:dyDescent="0.2">
      <c r="A10082"/>
      <c r="B10082"/>
      <c r="C10082"/>
      <c r="D10082"/>
      <c r="E10082"/>
      <c r="F10082"/>
      <c r="G10082"/>
      <c r="H10082"/>
      <c r="I10082"/>
      <c r="J10082"/>
      <c r="K10082"/>
      <c r="L10082"/>
      <c r="M10082"/>
      <c r="N10082"/>
    </row>
    <row r="10083" spans="1:14" x14ac:dyDescent="0.2">
      <c r="A10083"/>
      <c r="B10083"/>
      <c r="C10083"/>
      <c r="D10083"/>
      <c r="E10083"/>
      <c r="F10083"/>
      <c r="G10083"/>
      <c r="H10083"/>
      <c r="I10083"/>
      <c r="J10083"/>
      <c r="K10083"/>
      <c r="L10083"/>
      <c r="M10083"/>
      <c r="N10083"/>
    </row>
    <row r="10084" spans="1:14" x14ac:dyDescent="0.2">
      <c r="A10084"/>
      <c r="B10084"/>
      <c r="C10084"/>
      <c r="D10084"/>
      <c r="E10084"/>
      <c r="F10084"/>
      <c r="G10084"/>
      <c r="H10084"/>
      <c r="I10084"/>
      <c r="J10084"/>
      <c r="K10084"/>
      <c r="L10084"/>
      <c r="M10084"/>
      <c r="N10084"/>
    </row>
    <row r="10085" spans="1:14" x14ac:dyDescent="0.2">
      <c r="A10085"/>
      <c r="B10085"/>
      <c r="C10085"/>
      <c r="D10085"/>
      <c r="E10085"/>
      <c r="F10085"/>
      <c r="G10085"/>
      <c r="H10085"/>
      <c r="I10085"/>
      <c r="J10085"/>
      <c r="K10085"/>
      <c r="L10085"/>
      <c r="M10085"/>
      <c r="N10085"/>
    </row>
    <row r="10086" spans="1:14" x14ac:dyDescent="0.2">
      <c r="A10086"/>
      <c r="B10086"/>
      <c r="C10086"/>
      <c r="D10086"/>
      <c r="E10086"/>
      <c r="F10086"/>
      <c r="G10086"/>
      <c r="H10086"/>
      <c r="I10086"/>
      <c r="J10086"/>
      <c r="K10086"/>
      <c r="L10086"/>
      <c r="M10086"/>
      <c r="N10086"/>
    </row>
    <row r="10087" spans="1:14" x14ac:dyDescent="0.2">
      <c r="A10087"/>
      <c r="B10087"/>
      <c r="C10087"/>
      <c r="D10087"/>
      <c r="E10087"/>
      <c r="F10087"/>
      <c r="G10087"/>
      <c r="H10087"/>
      <c r="I10087"/>
      <c r="J10087"/>
      <c r="K10087"/>
      <c r="L10087"/>
      <c r="M10087"/>
      <c r="N10087"/>
    </row>
    <row r="10088" spans="1:14" x14ac:dyDescent="0.2">
      <c r="A10088"/>
      <c r="B10088"/>
      <c r="C10088"/>
      <c r="D10088"/>
      <c r="E10088"/>
      <c r="F10088"/>
      <c r="G10088"/>
      <c r="H10088"/>
      <c r="I10088"/>
      <c r="J10088"/>
      <c r="K10088"/>
      <c r="L10088"/>
      <c r="M10088"/>
      <c r="N10088"/>
    </row>
    <row r="10089" spans="1:14" x14ac:dyDescent="0.2">
      <c r="A10089"/>
      <c r="B10089"/>
      <c r="C10089"/>
      <c r="D10089"/>
      <c r="E10089"/>
      <c r="F10089"/>
      <c r="G10089"/>
      <c r="H10089"/>
      <c r="I10089"/>
      <c r="J10089"/>
      <c r="K10089"/>
      <c r="L10089"/>
      <c r="M10089"/>
      <c r="N10089"/>
    </row>
    <row r="10090" spans="1:14" x14ac:dyDescent="0.2">
      <c r="A10090"/>
      <c r="B10090"/>
      <c r="C10090"/>
      <c r="D10090"/>
      <c r="E10090"/>
      <c r="F10090"/>
      <c r="G10090"/>
      <c r="H10090"/>
      <c r="I10090"/>
      <c r="J10090"/>
      <c r="K10090"/>
      <c r="L10090"/>
      <c r="M10090"/>
      <c r="N10090"/>
    </row>
    <row r="10091" spans="1:14" x14ac:dyDescent="0.2">
      <c r="A10091"/>
      <c r="B10091"/>
      <c r="C10091"/>
      <c r="D10091"/>
      <c r="E10091"/>
      <c r="F10091"/>
      <c r="G10091"/>
      <c r="H10091"/>
      <c r="I10091"/>
      <c r="J10091"/>
      <c r="K10091"/>
      <c r="L10091"/>
      <c r="M10091"/>
      <c r="N10091"/>
    </row>
    <row r="10092" spans="1:14" x14ac:dyDescent="0.2">
      <c r="A10092"/>
      <c r="B10092"/>
      <c r="C10092"/>
      <c r="D10092"/>
      <c r="E10092"/>
      <c r="F10092"/>
      <c r="G10092"/>
      <c r="H10092"/>
      <c r="I10092"/>
      <c r="J10092"/>
      <c r="K10092"/>
      <c r="L10092"/>
      <c r="M10092"/>
      <c r="N10092"/>
    </row>
    <row r="10093" spans="1:14" x14ac:dyDescent="0.2">
      <c r="A10093"/>
      <c r="B10093"/>
      <c r="C10093"/>
      <c r="D10093"/>
      <c r="E10093"/>
      <c r="F10093"/>
      <c r="G10093"/>
      <c r="H10093"/>
      <c r="I10093"/>
      <c r="J10093"/>
      <c r="K10093"/>
      <c r="L10093"/>
      <c r="M10093"/>
      <c r="N10093"/>
    </row>
    <row r="10094" spans="1:14" x14ac:dyDescent="0.2">
      <c r="A10094"/>
      <c r="B10094"/>
      <c r="C10094"/>
      <c r="D10094"/>
      <c r="E10094"/>
      <c r="F10094"/>
      <c r="G10094"/>
      <c r="H10094"/>
      <c r="I10094"/>
      <c r="J10094"/>
      <c r="K10094"/>
      <c r="L10094"/>
      <c r="M10094"/>
      <c r="N10094"/>
    </row>
    <row r="10095" spans="1:14" x14ac:dyDescent="0.2">
      <c r="A10095"/>
      <c r="B10095"/>
      <c r="C10095"/>
      <c r="D10095"/>
      <c r="E10095"/>
      <c r="F10095"/>
      <c r="G10095"/>
      <c r="H10095"/>
      <c r="I10095"/>
      <c r="J10095"/>
      <c r="K10095"/>
      <c r="L10095"/>
      <c r="M10095"/>
      <c r="N10095"/>
    </row>
    <row r="10096" spans="1:14" x14ac:dyDescent="0.2">
      <c r="A10096"/>
      <c r="B10096"/>
      <c r="C10096"/>
      <c r="D10096"/>
      <c r="E10096"/>
      <c r="F10096"/>
      <c r="G10096"/>
      <c r="H10096"/>
      <c r="I10096"/>
      <c r="J10096"/>
      <c r="K10096"/>
      <c r="L10096"/>
      <c r="M10096"/>
      <c r="N10096"/>
    </row>
    <row r="10097" spans="1:14" x14ac:dyDescent="0.2">
      <c r="A10097"/>
      <c r="B10097"/>
      <c r="C10097"/>
      <c r="D10097"/>
      <c r="E10097"/>
      <c r="F10097"/>
      <c r="G10097"/>
      <c r="H10097"/>
      <c r="I10097"/>
      <c r="J10097"/>
      <c r="K10097"/>
      <c r="L10097"/>
      <c r="M10097"/>
      <c r="N10097"/>
    </row>
    <row r="10098" spans="1:14" x14ac:dyDescent="0.2">
      <c r="A10098"/>
      <c r="B10098"/>
      <c r="C10098"/>
      <c r="D10098"/>
      <c r="E10098"/>
      <c r="F10098"/>
      <c r="G10098"/>
      <c r="H10098"/>
      <c r="I10098"/>
      <c r="J10098"/>
      <c r="K10098"/>
      <c r="L10098"/>
      <c r="M10098"/>
      <c r="N10098"/>
    </row>
    <row r="10099" spans="1:14" x14ac:dyDescent="0.2">
      <c r="A10099"/>
      <c r="B10099"/>
      <c r="C10099"/>
      <c r="D10099"/>
      <c r="E10099"/>
      <c r="F10099"/>
      <c r="G10099"/>
      <c r="H10099"/>
      <c r="I10099"/>
      <c r="J10099"/>
      <c r="K10099"/>
      <c r="L10099"/>
      <c r="M10099"/>
      <c r="N10099"/>
    </row>
    <row r="10100" spans="1:14" x14ac:dyDescent="0.2">
      <c r="A10100"/>
      <c r="B10100"/>
      <c r="C10100"/>
      <c r="D10100"/>
      <c r="E10100"/>
      <c r="F10100"/>
      <c r="G10100"/>
      <c r="H10100"/>
      <c r="I10100"/>
      <c r="J10100"/>
      <c r="K10100"/>
      <c r="L10100"/>
      <c r="M10100"/>
      <c r="N10100"/>
    </row>
    <row r="10101" spans="1:14" x14ac:dyDescent="0.2">
      <c r="A10101"/>
      <c r="B10101"/>
      <c r="C10101"/>
      <c r="D10101"/>
      <c r="E10101"/>
      <c r="F10101"/>
      <c r="G10101"/>
      <c r="H10101"/>
      <c r="I10101"/>
      <c r="J10101"/>
      <c r="K10101"/>
      <c r="L10101"/>
      <c r="M10101"/>
      <c r="N10101"/>
    </row>
    <row r="10102" spans="1:14" x14ac:dyDescent="0.2">
      <c r="A10102"/>
      <c r="B10102"/>
      <c r="C10102"/>
      <c r="D10102"/>
      <c r="E10102"/>
      <c r="F10102"/>
      <c r="G10102"/>
      <c r="H10102"/>
      <c r="I10102"/>
      <c r="J10102"/>
      <c r="K10102"/>
      <c r="L10102"/>
      <c r="M10102"/>
      <c r="N10102"/>
    </row>
    <row r="10103" spans="1:14" x14ac:dyDescent="0.2">
      <c r="A10103"/>
      <c r="B10103"/>
      <c r="C10103"/>
      <c r="D10103"/>
      <c r="E10103"/>
      <c r="F10103"/>
      <c r="G10103"/>
      <c r="H10103"/>
      <c r="I10103"/>
      <c r="J10103"/>
      <c r="K10103"/>
      <c r="L10103"/>
      <c r="M10103"/>
      <c r="N10103"/>
    </row>
    <row r="10104" spans="1:14" x14ac:dyDescent="0.2">
      <c r="A10104"/>
      <c r="B10104"/>
      <c r="C10104"/>
      <c r="D10104"/>
      <c r="E10104"/>
      <c r="F10104"/>
      <c r="G10104"/>
      <c r="H10104"/>
      <c r="I10104"/>
      <c r="J10104"/>
      <c r="K10104"/>
      <c r="L10104"/>
      <c r="M10104"/>
      <c r="N10104"/>
    </row>
    <row r="10105" spans="1:14" x14ac:dyDescent="0.2">
      <c r="A10105"/>
      <c r="B10105"/>
      <c r="C10105"/>
      <c r="D10105"/>
      <c r="E10105"/>
      <c r="F10105"/>
      <c r="G10105"/>
      <c r="H10105"/>
      <c r="I10105"/>
      <c r="J10105"/>
      <c r="K10105"/>
      <c r="L10105"/>
      <c r="M10105"/>
      <c r="N10105"/>
    </row>
    <row r="10106" spans="1:14" x14ac:dyDescent="0.2">
      <c r="A10106"/>
      <c r="B10106"/>
      <c r="C10106"/>
      <c r="D10106"/>
      <c r="E10106"/>
      <c r="F10106"/>
      <c r="G10106"/>
      <c r="H10106"/>
      <c r="I10106"/>
      <c r="J10106"/>
      <c r="K10106"/>
      <c r="L10106"/>
      <c r="M10106"/>
      <c r="N10106"/>
    </row>
    <row r="10107" spans="1:14" x14ac:dyDescent="0.2">
      <c r="A10107"/>
      <c r="B10107"/>
      <c r="C10107"/>
      <c r="D10107"/>
      <c r="E10107"/>
      <c r="F10107"/>
      <c r="G10107"/>
      <c r="H10107"/>
      <c r="I10107"/>
      <c r="J10107"/>
      <c r="K10107"/>
      <c r="L10107"/>
      <c r="M10107"/>
      <c r="N10107"/>
    </row>
    <row r="10108" spans="1:14" x14ac:dyDescent="0.2">
      <c r="A10108"/>
      <c r="B10108"/>
      <c r="C10108"/>
      <c r="D10108"/>
      <c r="E10108"/>
      <c r="F10108"/>
      <c r="G10108"/>
      <c r="H10108"/>
      <c r="I10108"/>
      <c r="J10108"/>
      <c r="K10108"/>
      <c r="L10108"/>
      <c r="M10108"/>
      <c r="N10108"/>
    </row>
    <row r="10109" spans="1:14" x14ac:dyDescent="0.2">
      <c r="A10109"/>
      <c r="B10109"/>
      <c r="C10109"/>
      <c r="D10109"/>
      <c r="E10109"/>
      <c r="F10109"/>
      <c r="G10109"/>
      <c r="H10109"/>
      <c r="I10109"/>
      <c r="J10109"/>
      <c r="K10109"/>
      <c r="L10109"/>
      <c r="M10109"/>
      <c r="N10109"/>
    </row>
    <row r="10110" spans="1:14" x14ac:dyDescent="0.2">
      <c r="A10110"/>
      <c r="B10110"/>
      <c r="C10110"/>
      <c r="D10110"/>
      <c r="E10110"/>
      <c r="F10110"/>
      <c r="G10110"/>
      <c r="H10110"/>
      <c r="I10110"/>
      <c r="J10110"/>
      <c r="K10110"/>
      <c r="L10110"/>
      <c r="M10110"/>
      <c r="N10110"/>
    </row>
    <row r="10111" spans="1:14" x14ac:dyDescent="0.2">
      <c r="A10111"/>
      <c r="B10111"/>
      <c r="C10111"/>
      <c r="D10111"/>
      <c r="E10111"/>
      <c r="F10111"/>
      <c r="G10111"/>
      <c r="H10111"/>
      <c r="I10111"/>
      <c r="J10111"/>
      <c r="K10111"/>
      <c r="L10111"/>
      <c r="M10111"/>
      <c r="N10111"/>
    </row>
    <row r="10112" spans="1:14" x14ac:dyDescent="0.2">
      <c r="A10112"/>
      <c r="B10112"/>
      <c r="C10112"/>
      <c r="D10112"/>
      <c r="E10112"/>
      <c r="F10112"/>
      <c r="G10112"/>
      <c r="H10112"/>
      <c r="I10112"/>
      <c r="J10112"/>
      <c r="K10112"/>
      <c r="L10112"/>
      <c r="M10112"/>
      <c r="N10112"/>
    </row>
    <row r="10113" spans="1:14" x14ac:dyDescent="0.2">
      <c r="A10113"/>
      <c r="B10113"/>
      <c r="C10113"/>
      <c r="D10113"/>
      <c r="E10113"/>
      <c r="F10113"/>
      <c r="G10113"/>
      <c r="H10113"/>
      <c r="I10113"/>
      <c r="J10113"/>
      <c r="K10113"/>
      <c r="L10113"/>
      <c r="M10113"/>
      <c r="N10113"/>
    </row>
    <row r="10114" spans="1:14" x14ac:dyDescent="0.2">
      <c r="A10114"/>
      <c r="B10114"/>
      <c r="C10114"/>
      <c r="D10114"/>
      <c r="E10114"/>
      <c r="F10114"/>
      <c r="G10114"/>
      <c r="H10114"/>
      <c r="I10114"/>
      <c r="J10114"/>
      <c r="K10114"/>
      <c r="L10114"/>
      <c r="M10114"/>
      <c r="N10114"/>
    </row>
    <row r="10115" spans="1:14" x14ac:dyDescent="0.2">
      <c r="A10115"/>
      <c r="B10115"/>
      <c r="C10115"/>
      <c r="D10115"/>
      <c r="E10115"/>
      <c r="F10115"/>
      <c r="G10115"/>
      <c r="H10115"/>
      <c r="I10115"/>
      <c r="J10115"/>
      <c r="K10115"/>
      <c r="L10115"/>
      <c r="M10115"/>
      <c r="N10115"/>
    </row>
    <row r="10116" spans="1:14" x14ac:dyDescent="0.2">
      <c r="A10116"/>
      <c r="B10116"/>
      <c r="C10116"/>
      <c r="D10116"/>
      <c r="E10116"/>
      <c r="F10116"/>
      <c r="G10116"/>
      <c r="H10116"/>
      <c r="I10116"/>
      <c r="J10116"/>
      <c r="K10116"/>
      <c r="L10116"/>
      <c r="M10116"/>
      <c r="N10116"/>
    </row>
    <row r="10117" spans="1:14" x14ac:dyDescent="0.2">
      <c r="A10117"/>
      <c r="B10117"/>
      <c r="C10117"/>
      <c r="D10117"/>
      <c r="E10117"/>
      <c r="F10117"/>
      <c r="G10117"/>
      <c r="H10117"/>
      <c r="I10117"/>
      <c r="J10117"/>
      <c r="K10117"/>
      <c r="L10117"/>
      <c r="M10117"/>
      <c r="N10117"/>
    </row>
    <row r="10118" spans="1:14" x14ac:dyDescent="0.2">
      <c r="A10118"/>
      <c r="B10118"/>
      <c r="C10118"/>
      <c r="D10118"/>
      <c r="E10118"/>
      <c r="F10118"/>
      <c r="G10118"/>
      <c r="H10118"/>
      <c r="I10118"/>
      <c r="J10118"/>
      <c r="K10118"/>
      <c r="L10118"/>
      <c r="M10118"/>
      <c r="N10118"/>
    </row>
    <row r="10119" spans="1:14" x14ac:dyDescent="0.2">
      <c r="A10119"/>
      <c r="B10119"/>
      <c r="C10119"/>
      <c r="D10119"/>
      <c r="E10119"/>
      <c r="F10119"/>
      <c r="G10119"/>
      <c r="H10119"/>
      <c r="I10119"/>
      <c r="J10119"/>
      <c r="K10119"/>
      <c r="L10119"/>
      <c r="M10119"/>
      <c r="N10119"/>
    </row>
    <row r="10120" spans="1:14" x14ac:dyDescent="0.2">
      <c r="A10120"/>
      <c r="B10120"/>
      <c r="C10120"/>
      <c r="D10120"/>
      <c r="E10120"/>
      <c r="F10120"/>
      <c r="G10120"/>
      <c r="H10120"/>
      <c r="I10120"/>
      <c r="J10120"/>
      <c r="K10120"/>
      <c r="L10120"/>
      <c r="M10120"/>
      <c r="N10120"/>
    </row>
    <row r="10121" spans="1:14" x14ac:dyDescent="0.2">
      <c r="A10121"/>
      <c r="B10121"/>
      <c r="C10121"/>
      <c r="D10121"/>
      <c r="E10121"/>
      <c r="F10121"/>
      <c r="G10121"/>
      <c r="H10121"/>
      <c r="I10121"/>
      <c r="J10121"/>
      <c r="K10121"/>
      <c r="L10121"/>
      <c r="M10121"/>
      <c r="N10121"/>
    </row>
    <row r="10122" spans="1:14" x14ac:dyDescent="0.2">
      <c r="A10122"/>
      <c r="B10122"/>
      <c r="C10122"/>
      <c r="D10122"/>
      <c r="E10122"/>
      <c r="F10122"/>
      <c r="G10122"/>
      <c r="H10122"/>
      <c r="I10122"/>
      <c r="J10122"/>
      <c r="K10122"/>
      <c r="L10122"/>
      <c r="M10122"/>
      <c r="N10122"/>
    </row>
    <row r="10123" spans="1:14" x14ac:dyDescent="0.2">
      <c r="A10123"/>
      <c r="B10123"/>
      <c r="C10123"/>
      <c r="D10123"/>
      <c r="E10123"/>
      <c r="F10123"/>
      <c r="G10123"/>
      <c r="H10123"/>
      <c r="I10123"/>
      <c r="J10123"/>
      <c r="K10123"/>
      <c r="L10123"/>
      <c r="M10123"/>
      <c r="N10123"/>
    </row>
    <row r="10124" spans="1:14" x14ac:dyDescent="0.2">
      <c r="A10124"/>
      <c r="B10124"/>
      <c r="C10124"/>
      <c r="D10124"/>
      <c r="E10124"/>
      <c r="F10124"/>
      <c r="G10124"/>
      <c r="H10124"/>
      <c r="I10124"/>
      <c r="J10124"/>
      <c r="K10124"/>
      <c r="L10124"/>
      <c r="M10124"/>
      <c r="N10124"/>
    </row>
    <row r="10125" spans="1:14" x14ac:dyDescent="0.2">
      <c r="A10125"/>
      <c r="B10125"/>
      <c r="C10125"/>
      <c r="D10125"/>
      <c r="E10125"/>
      <c r="F10125"/>
      <c r="G10125"/>
      <c r="H10125"/>
      <c r="I10125"/>
      <c r="J10125"/>
      <c r="K10125"/>
      <c r="L10125"/>
      <c r="M10125"/>
      <c r="N10125"/>
    </row>
    <row r="10126" spans="1:14" x14ac:dyDescent="0.2">
      <c r="A10126"/>
      <c r="B10126"/>
      <c r="C10126"/>
      <c r="D10126"/>
      <c r="E10126"/>
      <c r="F10126"/>
      <c r="G10126"/>
      <c r="H10126"/>
      <c r="I10126"/>
      <c r="J10126"/>
      <c r="K10126"/>
      <c r="L10126"/>
      <c r="M10126"/>
      <c r="N10126"/>
    </row>
    <row r="10127" spans="1:14" x14ac:dyDescent="0.2">
      <c r="A10127"/>
      <c r="B10127"/>
      <c r="C10127"/>
      <c r="D10127"/>
      <c r="E10127"/>
      <c r="F10127"/>
      <c r="G10127"/>
      <c r="H10127"/>
      <c r="I10127"/>
      <c r="J10127"/>
      <c r="K10127"/>
      <c r="L10127"/>
      <c r="M10127"/>
      <c r="N10127"/>
    </row>
    <row r="10128" spans="1:14" x14ac:dyDescent="0.2">
      <c r="A10128"/>
      <c r="B10128"/>
      <c r="C10128"/>
      <c r="D10128"/>
      <c r="E10128"/>
      <c r="F10128"/>
      <c r="G10128"/>
      <c r="H10128"/>
      <c r="I10128"/>
      <c r="J10128"/>
      <c r="K10128"/>
      <c r="L10128"/>
      <c r="M10128"/>
      <c r="N10128"/>
    </row>
    <row r="10129" spans="1:14" x14ac:dyDescent="0.2">
      <c r="A10129"/>
      <c r="B10129"/>
      <c r="C10129"/>
      <c r="D10129"/>
      <c r="E10129"/>
      <c r="F10129"/>
      <c r="G10129"/>
      <c r="H10129"/>
      <c r="I10129"/>
      <c r="J10129"/>
      <c r="K10129"/>
      <c r="L10129"/>
      <c r="M10129"/>
      <c r="N10129"/>
    </row>
    <row r="10130" spans="1:14" x14ac:dyDescent="0.2">
      <c r="A10130"/>
      <c r="B10130"/>
      <c r="C10130"/>
      <c r="D10130"/>
      <c r="E10130"/>
      <c r="F10130"/>
      <c r="G10130"/>
      <c r="H10130"/>
      <c r="I10130"/>
      <c r="J10130"/>
      <c r="K10130"/>
      <c r="L10130"/>
      <c r="M10130"/>
      <c r="N10130"/>
    </row>
    <row r="10131" spans="1:14" x14ac:dyDescent="0.2">
      <c r="A10131"/>
      <c r="B10131"/>
      <c r="C10131"/>
      <c r="D10131"/>
      <c r="E10131"/>
      <c r="F10131"/>
      <c r="G10131"/>
      <c r="H10131"/>
      <c r="I10131"/>
      <c r="J10131"/>
      <c r="K10131"/>
      <c r="L10131"/>
      <c r="M10131"/>
      <c r="N10131"/>
    </row>
    <row r="10132" spans="1:14" x14ac:dyDescent="0.2">
      <c r="A10132"/>
      <c r="B10132"/>
      <c r="C10132"/>
      <c r="D10132"/>
      <c r="E10132"/>
      <c r="F10132"/>
      <c r="G10132"/>
      <c r="H10132"/>
      <c r="I10132"/>
      <c r="J10132"/>
      <c r="K10132"/>
      <c r="L10132"/>
      <c r="M10132"/>
      <c r="N10132"/>
    </row>
    <row r="10133" spans="1:14" x14ac:dyDescent="0.2">
      <c r="A10133"/>
      <c r="B10133"/>
      <c r="C10133"/>
      <c r="D10133"/>
      <c r="E10133"/>
      <c r="F10133"/>
      <c r="G10133"/>
      <c r="H10133"/>
      <c r="I10133"/>
      <c r="J10133"/>
      <c r="K10133"/>
      <c r="L10133"/>
      <c r="M10133"/>
      <c r="N10133"/>
    </row>
    <row r="10134" spans="1:14" x14ac:dyDescent="0.2">
      <c r="A10134"/>
      <c r="B10134"/>
      <c r="C10134"/>
      <c r="D10134"/>
      <c r="E10134"/>
      <c r="F10134"/>
      <c r="G10134"/>
      <c r="H10134"/>
      <c r="I10134"/>
      <c r="J10134"/>
      <c r="K10134"/>
      <c r="L10134"/>
      <c r="M10134"/>
      <c r="N10134"/>
    </row>
    <row r="10135" spans="1:14" x14ac:dyDescent="0.2">
      <c r="A10135"/>
      <c r="B10135"/>
      <c r="C10135"/>
      <c r="D10135"/>
      <c r="E10135"/>
      <c r="F10135"/>
      <c r="G10135"/>
      <c r="H10135"/>
      <c r="I10135"/>
      <c r="J10135"/>
      <c r="K10135"/>
      <c r="L10135"/>
      <c r="M10135"/>
      <c r="N10135"/>
    </row>
    <row r="10136" spans="1:14" x14ac:dyDescent="0.2">
      <c r="A10136"/>
      <c r="B10136"/>
      <c r="C10136"/>
      <c r="D10136"/>
      <c r="E10136"/>
      <c r="F10136"/>
      <c r="G10136"/>
      <c r="H10136"/>
      <c r="I10136"/>
      <c r="J10136"/>
      <c r="K10136"/>
      <c r="L10136"/>
      <c r="M10136"/>
      <c r="N10136"/>
    </row>
    <row r="10137" spans="1:14" x14ac:dyDescent="0.2">
      <c r="A10137"/>
      <c r="B10137"/>
      <c r="C10137"/>
      <c r="D10137"/>
      <c r="E10137"/>
      <c r="F10137"/>
      <c r="G10137"/>
      <c r="H10137"/>
      <c r="I10137"/>
      <c r="J10137"/>
      <c r="K10137"/>
      <c r="L10137"/>
      <c r="M10137"/>
      <c r="N10137"/>
    </row>
    <row r="10138" spans="1:14" x14ac:dyDescent="0.2">
      <c r="A10138"/>
      <c r="B10138"/>
      <c r="C10138"/>
      <c r="D10138"/>
      <c r="E10138"/>
      <c r="F10138"/>
      <c r="G10138"/>
      <c r="H10138"/>
      <c r="I10138"/>
      <c r="J10138"/>
      <c r="K10138"/>
      <c r="L10138"/>
      <c r="M10138"/>
      <c r="N10138"/>
    </row>
    <row r="10139" spans="1:14" x14ac:dyDescent="0.2">
      <c r="A10139"/>
      <c r="B10139"/>
      <c r="C10139"/>
      <c r="D10139"/>
      <c r="E10139"/>
      <c r="F10139"/>
      <c r="G10139"/>
      <c r="H10139"/>
      <c r="I10139"/>
      <c r="J10139"/>
      <c r="K10139"/>
      <c r="L10139"/>
      <c r="M10139"/>
      <c r="N10139"/>
    </row>
    <row r="10140" spans="1:14" x14ac:dyDescent="0.2">
      <c r="A10140"/>
      <c r="B10140"/>
      <c r="C10140"/>
      <c r="D10140"/>
      <c r="E10140"/>
      <c r="F10140"/>
      <c r="G10140"/>
      <c r="H10140"/>
      <c r="I10140"/>
      <c r="J10140"/>
      <c r="K10140"/>
      <c r="L10140"/>
      <c r="M10140"/>
      <c r="N10140"/>
    </row>
    <row r="10141" spans="1:14" x14ac:dyDescent="0.2">
      <c r="A10141"/>
      <c r="B10141"/>
      <c r="C10141"/>
      <c r="D10141"/>
      <c r="E10141"/>
      <c r="F10141"/>
      <c r="G10141"/>
      <c r="H10141"/>
      <c r="I10141"/>
      <c r="J10141"/>
      <c r="K10141"/>
      <c r="L10141"/>
      <c r="M10141"/>
      <c r="N10141"/>
    </row>
    <row r="10142" spans="1:14" x14ac:dyDescent="0.2">
      <c r="A10142"/>
      <c r="B10142"/>
      <c r="C10142"/>
      <c r="D10142"/>
      <c r="E10142"/>
      <c r="F10142"/>
      <c r="G10142"/>
      <c r="H10142"/>
      <c r="I10142"/>
      <c r="J10142"/>
      <c r="K10142"/>
      <c r="L10142"/>
      <c r="M10142"/>
      <c r="N10142"/>
    </row>
    <row r="10143" spans="1:14" x14ac:dyDescent="0.2">
      <c r="A10143"/>
      <c r="B10143"/>
      <c r="C10143"/>
      <c r="D10143"/>
      <c r="E10143"/>
      <c r="F10143"/>
      <c r="G10143"/>
      <c r="H10143"/>
      <c r="I10143"/>
      <c r="J10143"/>
      <c r="K10143"/>
      <c r="L10143"/>
      <c r="M10143"/>
      <c r="N10143"/>
    </row>
    <row r="10144" spans="1:14" x14ac:dyDescent="0.2">
      <c r="A10144"/>
      <c r="B10144"/>
      <c r="C10144"/>
      <c r="D10144"/>
      <c r="E10144"/>
      <c r="F10144"/>
      <c r="G10144"/>
      <c r="H10144"/>
      <c r="I10144"/>
      <c r="J10144"/>
      <c r="K10144"/>
      <c r="L10144"/>
      <c r="M10144"/>
      <c r="N10144"/>
    </row>
    <row r="10145" spans="1:14" x14ac:dyDescent="0.2">
      <c r="A10145"/>
      <c r="B10145"/>
      <c r="C10145"/>
      <c r="D10145"/>
      <c r="E10145"/>
      <c r="F10145"/>
      <c r="G10145"/>
      <c r="H10145"/>
      <c r="I10145"/>
      <c r="J10145"/>
      <c r="K10145"/>
      <c r="L10145"/>
      <c r="M10145"/>
      <c r="N10145"/>
    </row>
    <row r="10146" spans="1:14" x14ac:dyDescent="0.2">
      <c r="A10146"/>
      <c r="B10146"/>
      <c r="C10146"/>
      <c r="D10146"/>
      <c r="E10146"/>
      <c r="F10146"/>
      <c r="G10146"/>
      <c r="H10146"/>
      <c r="I10146"/>
      <c r="J10146"/>
      <c r="K10146"/>
      <c r="L10146"/>
      <c r="M10146"/>
      <c r="N10146"/>
    </row>
    <row r="10147" spans="1:14" x14ac:dyDescent="0.2">
      <c r="A10147"/>
      <c r="B10147"/>
      <c r="C10147"/>
      <c r="D10147"/>
      <c r="E10147"/>
      <c r="F10147"/>
      <c r="G10147"/>
      <c r="H10147"/>
      <c r="I10147"/>
      <c r="J10147"/>
      <c r="K10147"/>
      <c r="L10147"/>
      <c r="M10147"/>
      <c r="N10147"/>
    </row>
    <row r="10148" spans="1:14" x14ac:dyDescent="0.2">
      <c r="A10148"/>
      <c r="B10148"/>
      <c r="C10148"/>
      <c r="D10148"/>
      <c r="E10148"/>
      <c r="F10148"/>
      <c r="G10148"/>
      <c r="H10148"/>
      <c r="I10148"/>
      <c r="J10148"/>
      <c r="K10148"/>
      <c r="L10148"/>
      <c r="M10148"/>
      <c r="N10148"/>
    </row>
    <row r="10149" spans="1:14" x14ac:dyDescent="0.2">
      <c r="A10149"/>
      <c r="B10149"/>
      <c r="C10149"/>
      <c r="D10149"/>
      <c r="E10149"/>
      <c r="F10149"/>
      <c r="G10149"/>
      <c r="H10149"/>
      <c r="I10149"/>
      <c r="J10149"/>
      <c r="K10149"/>
      <c r="L10149"/>
      <c r="M10149"/>
      <c r="N10149"/>
    </row>
    <row r="10150" spans="1:14" x14ac:dyDescent="0.2">
      <c r="A10150"/>
      <c r="B10150"/>
      <c r="C10150"/>
      <c r="D10150"/>
      <c r="E10150"/>
      <c r="F10150"/>
      <c r="G10150"/>
      <c r="H10150"/>
      <c r="I10150"/>
      <c r="J10150"/>
      <c r="K10150"/>
      <c r="L10150"/>
      <c r="M10150"/>
      <c r="N10150"/>
    </row>
    <row r="10151" spans="1:14" x14ac:dyDescent="0.2">
      <c r="A10151"/>
      <c r="B10151"/>
      <c r="C10151"/>
      <c r="D10151"/>
      <c r="E10151"/>
      <c r="F10151"/>
      <c r="G10151"/>
      <c r="H10151"/>
      <c r="I10151"/>
      <c r="J10151"/>
      <c r="K10151"/>
      <c r="L10151"/>
      <c r="M10151"/>
      <c r="N10151"/>
    </row>
    <row r="10152" spans="1:14" x14ac:dyDescent="0.2">
      <c r="A10152"/>
      <c r="B10152"/>
      <c r="C10152"/>
      <c r="D10152"/>
      <c r="E10152"/>
      <c r="F10152"/>
      <c r="G10152"/>
      <c r="H10152"/>
      <c r="I10152"/>
      <c r="J10152"/>
      <c r="K10152"/>
      <c r="L10152"/>
      <c r="M10152"/>
      <c r="N10152"/>
    </row>
    <row r="10153" spans="1:14" x14ac:dyDescent="0.2">
      <c r="A10153"/>
      <c r="B10153"/>
      <c r="C10153"/>
      <c r="D10153"/>
      <c r="E10153"/>
      <c r="F10153"/>
      <c r="G10153"/>
      <c r="H10153"/>
      <c r="I10153"/>
      <c r="J10153"/>
      <c r="K10153"/>
      <c r="L10153"/>
      <c r="M10153"/>
      <c r="N10153"/>
    </row>
    <row r="10154" spans="1:14" x14ac:dyDescent="0.2">
      <c r="A10154"/>
      <c r="B10154"/>
      <c r="C10154"/>
      <c r="D10154"/>
      <c r="E10154"/>
      <c r="F10154"/>
      <c r="G10154"/>
      <c r="H10154"/>
      <c r="I10154"/>
      <c r="J10154"/>
      <c r="K10154"/>
      <c r="L10154"/>
      <c r="M10154"/>
      <c r="N10154"/>
    </row>
    <row r="10155" spans="1:14" x14ac:dyDescent="0.2">
      <c r="A10155"/>
      <c r="B10155"/>
      <c r="C10155"/>
      <c r="D10155"/>
      <c r="E10155"/>
      <c r="F10155"/>
      <c r="G10155"/>
      <c r="H10155"/>
      <c r="I10155"/>
      <c r="J10155"/>
      <c r="K10155"/>
      <c r="L10155"/>
      <c r="M10155"/>
      <c r="N10155"/>
    </row>
    <row r="10156" spans="1:14" x14ac:dyDescent="0.2">
      <c r="A10156"/>
      <c r="B10156"/>
      <c r="C10156"/>
      <c r="D10156"/>
      <c r="E10156"/>
      <c r="F10156"/>
      <c r="G10156"/>
      <c r="H10156"/>
      <c r="I10156"/>
      <c r="J10156"/>
      <c r="K10156"/>
      <c r="L10156"/>
      <c r="M10156"/>
      <c r="N10156"/>
    </row>
    <row r="10157" spans="1:14" x14ac:dyDescent="0.2">
      <c r="A10157"/>
      <c r="B10157"/>
      <c r="C10157"/>
      <c r="D10157"/>
      <c r="E10157"/>
      <c r="F10157"/>
      <c r="G10157"/>
      <c r="H10157"/>
      <c r="I10157"/>
      <c r="J10157"/>
      <c r="K10157"/>
      <c r="L10157"/>
      <c r="M10157"/>
      <c r="N10157"/>
    </row>
    <row r="10158" spans="1:14" x14ac:dyDescent="0.2">
      <c r="A10158"/>
      <c r="B10158"/>
      <c r="C10158"/>
      <c r="D10158"/>
      <c r="E10158"/>
      <c r="F10158"/>
      <c r="G10158"/>
      <c r="H10158"/>
      <c r="I10158"/>
      <c r="J10158"/>
      <c r="K10158"/>
      <c r="L10158"/>
      <c r="M10158"/>
      <c r="N10158"/>
    </row>
    <row r="10159" spans="1:14" x14ac:dyDescent="0.2">
      <c r="A10159"/>
      <c r="B10159"/>
      <c r="C10159"/>
      <c r="D10159"/>
      <c r="E10159"/>
      <c r="F10159"/>
      <c r="G10159"/>
      <c r="H10159"/>
      <c r="I10159"/>
      <c r="J10159"/>
      <c r="K10159"/>
      <c r="L10159"/>
      <c r="M10159"/>
      <c r="N10159"/>
    </row>
    <row r="10160" spans="1:14" x14ac:dyDescent="0.2">
      <c r="A10160"/>
      <c r="B10160"/>
      <c r="C10160"/>
      <c r="D10160"/>
      <c r="E10160"/>
      <c r="F10160"/>
      <c r="G10160"/>
      <c r="H10160"/>
      <c r="I10160"/>
      <c r="J10160"/>
      <c r="K10160"/>
      <c r="L10160"/>
      <c r="M10160"/>
      <c r="N10160"/>
    </row>
    <row r="10161" spans="1:14" x14ac:dyDescent="0.2">
      <c r="A10161"/>
      <c r="B10161"/>
      <c r="C10161"/>
      <c r="D10161"/>
      <c r="E10161"/>
      <c r="F10161"/>
      <c r="G10161"/>
      <c r="H10161"/>
      <c r="I10161"/>
      <c r="J10161"/>
      <c r="K10161"/>
      <c r="L10161"/>
      <c r="M10161"/>
      <c r="N10161"/>
    </row>
    <row r="10162" spans="1:14" x14ac:dyDescent="0.2">
      <c r="A10162"/>
      <c r="B10162"/>
      <c r="C10162"/>
      <c r="D10162"/>
      <c r="E10162"/>
      <c r="F10162"/>
      <c r="G10162"/>
      <c r="H10162"/>
      <c r="I10162"/>
      <c r="J10162"/>
      <c r="K10162"/>
      <c r="L10162"/>
      <c r="M10162"/>
      <c r="N10162"/>
    </row>
    <row r="10163" spans="1:14" x14ac:dyDescent="0.2">
      <c r="A10163"/>
      <c r="B10163"/>
      <c r="C10163"/>
      <c r="D10163"/>
      <c r="E10163"/>
      <c r="F10163"/>
      <c r="G10163"/>
      <c r="H10163"/>
      <c r="I10163"/>
      <c r="J10163"/>
      <c r="K10163"/>
      <c r="L10163"/>
      <c r="M10163"/>
      <c r="N10163"/>
    </row>
    <row r="10164" spans="1:14" x14ac:dyDescent="0.2">
      <c r="A10164"/>
      <c r="B10164"/>
      <c r="C10164"/>
      <c r="D10164"/>
      <c r="E10164"/>
      <c r="F10164"/>
      <c r="G10164"/>
      <c r="H10164"/>
      <c r="I10164"/>
      <c r="J10164"/>
      <c r="K10164"/>
      <c r="L10164"/>
      <c r="M10164"/>
      <c r="N10164"/>
    </row>
    <row r="10165" spans="1:14" x14ac:dyDescent="0.2">
      <c r="A10165"/>
      <c r="B10165"/>
      <c r="C10165"/>
      <c r="D10165"/>
      <c r="E10165"/>
      <c r="F10165"/>
      <c r="G10165"/>
      <c r="H10165"/>
      <c r="I10165"/>
      <c r="J10165"/>
      <c r="K10165"/>
      <c r="L10165"/>
      <c r="M10165"/>
      <c r="N10165"/>
    </row>
    <row r="10166" spans="1:14" x14ac:dyDescent="0.2">
      <c r="A10166"/>
      <c r="B10166"/>
      <c r="C10166"/>
      <c r="D10166"/>
      <c r="E10166"/>
      <c r="F10166"/>
      <c r="G10166"/>
      <c r="H10166"/>
      <c r="I10166"/>
      <c r="J10166"/>
      <c r="K10166"/>
      <c r="L10166"/>
      <c r="M10166"/>
      <c r="N10166"/>
    </row>
    <row r="10167" spans="1:14" x14ac:dyDescent="0.2">
      <c r="A10167"/>
      <c r="B10167"/>
      <c r="C10167"/>
      <c r="D10167"/>
      <c r="E10167"/>
      <c r="F10167"/>
      <c r="G10167"/>
      <c r="H10167"/>
      <c r="I10167"/>
      <c r="J10167"/>
      <c r="K10167"/>
      <c r="L10167"/>
      <c r="M10167"/>
      <c r="N10167"/>
    </row>
    <row r="10168" spans="1:14" x14ac:dyDescent="0.2">
      <c r="A10168"/>
      <c r="B10168"/>
      <c r="C10168"/>
      <c r="D10168"/>
      <c r="E10168"/>
      <c r="F10168"/>
      <c r="G10168"/>
      <c r="H10168"/>
      <c r="I10168"/>
      <c r="J10168"/>
      <c r="K10168"/>
      <c r="L10168"/>
      <c r="M10168"/>
      <c r="N10168"/>
    </row>
    <row r="10169" spans="1:14" x14ac:dyDescent="0.2">
      <c r="A10169"/>
      <c r="B10169"/>
      <c r="C10169"/>
      <c r="D10169"/>
      <c r="E10169"/>
      <c r="F10169"/>
      <c r="G10169"/>
      <c r="H10169"/>
      <c r="I10169"/>
      <c r="J10169"/>
      <c r="K10169"/>
      <c r="L10169"/>
      <c r="M10169"/>
      <c r="N10169"/>
    </row>
    <row r="10170" spans="1:14" x14ac:dyDescent="0.2">
      <c r="A10170"/>
      <c r="B10170"/>
      <c r="C10170"/>
      <c r="D10170"/>
      <c r="E10170"/>
      <c r="F10170"/>
      <c r="G10170"/>
      <c r="H10170"/>
      <c r="I10170"/>
      <c r="J10170"/>
      <c r="K10170"/>
      <c r="L10170"/>
      <c r="M10170"/>
      <c r="N10170"/>
    </row>
    <row r="10171" spans="1:14" x14ac:dyDescent="0.2">
      <c r="A10171"/>
      <c r="B10171"/>
      <c r="C10171"/>
      <c r="D10171"/>
      <c r="E10171"/>
      <c r="F10171"/>
      <c r="G10171"/>
      <c r="H10171"/>
      <c r="I10171"/>
      <c r="J10171"/>
      <c r="K10171"/>
      <c r="L10171"/>
      <c r="M10171"/>
      <c r="N10171"/>
    </row>
    <row r="10172" spans="1:14" x14ac:dyDescent="0.2">
      <c r="A10172"/>
      <c r="B10172"/>
      <c r="C10172"/>
      <c r="D10172"/>
      <c r="E10172"/>
      <c r="F10172"/>
      <c r="G10172"/>
      <c r="H10172"/>
      <c r="I10172"/>
      <c r="J10172"/>
      <c r="K10172"/>
      <c r="L10172"/>
      <c r="M10172"/>
      <c r="N10172"/>
    </row>
    <row r="10173" spans="1:14" x14ac:dyDescent="0.2">
      <c r="A10173"/>
      <c r="B10173"/>
      <c r="C10173"/>
      <c r="D10173"/>
      <c r="E10173"/>
      <c r="F10173"/>
      <c r="G10173"/>
      <c r="H10173"/>
      <c r="I10173"/>
      <c r="J10173"/>
      <c r="K10173"/>
      <c r="L10173"/>
      <c r="M10173"/>
      <c r="N10173"/>
    </row>
    <row r="10174" spans="1:14" x14ac:dyDescent="0.2">
      <c r="A10174"/>
      <c r="B10174"/>
      <c r="C10174"/>
      <c r="D10174"/>
      <c r="E10174"/>
      <c r="F10174"/>
      <c r="G10174"/>
      <c r="H10174"/>
      <c r="I10174"/>
      <c r="J10174"/>
      <c r="K10174"/>
      <c r="L10174"/>
      <c r="M10174"/>
      <c r="N10174"/>
    </row>
    <row r="10175" spans="1:14" x14ac:dyDescent="0.2">
      <c r="A10175"/>
      <c r="B10175"/>
      <c r="C10175"/>
      <c r="D10175"/>
      <c r="E10175"/>
      <c r="F10175"/>
      <c r="G10175"/>
      <c r="H10175"/>
      <c r="I10175"/>
      <c r="J10175"/>
      <c r="K10175"/>
      <c r="L10175"/>
      <c r="M10175"/>
      <c r="N10175"/>
    </row>
    <row r="10176" spans="1:14" x14ac:dyDescent="0.2">
      <c r="A10176"/>
      <c r="B10176"/>
      <c r="C10176"/>
      <c r="D10176"/>
      <c r="E10176"/>
      <c r="F10176"/>
      <c r="G10176"/>
      <c r="H10176"/>
      <c r="I10176"/>
      <c r="J10176"/>
      <c r="K10176"/>
      <c r="L10176"/>
      <c r="M10176"/>
      <c r="N10176"/>
    </row>
    <row r="10177" spans="1:14" x14ac:dyDescent="0.2">
      <c r="A10177"/>
      <c r="B10177"/>
      <c r="C10177"/>
      <c r="D10177"/>
      <c r="E10177"/>
      <c r="F10177"/>
      <c r="G10177"/>
      <c r="H10177"/>
      <c r="I10177"/>
      <c r="J10177"/>
      <c r="K10177"/>
      <c r="L10177"/>
      <c r="M10177"/>
      <c r="N10177"/>
    </row>
    <row r="10178" spans="1:14" x14ac:dyDescent="0.2">
      <c r="A10178"/>
      <c r="B10178"/>
      <c r="C10178"/>
      <c r="D10178"/>
      <c r="E10178"/>
      <c r="F10178"/>
      <c r="G10178"/>
      <c r="H10178"/>
      <c r="I10178"/>
      <c r="J10178"/>
      <c r="K10178"/>
      <c r="L10178"/>
      <c r="M10178"/>
      <c r="N10178"/>
    </row>
    <row r="10179" spans="1:14" x14ac:dyDescent="0.2">
      <c r="A10179"/>
      <c r="B10179"/>
      <c r="C10179"/>
      <c r="D10179"/>
      <c r="E10179"/>
      <c r="F10179"/>
      <c r="G10179"/>
      <c r="H10179"/>
      <c r="I10179"/>
      <c r="J10179"/>
      <c r="K10179"/>
      <c r="L10179"/>
      <c r="M10179"/>
      <c r="N10179"/>
    </row>
    <row r="10180" spans="1:14" x14ac:dyDescent="0.2">
      <c r="A10180"/>
      <c r="B10180"/>
      <c r="C10180"/>
      <c r="D10180"/>
      <c r="E10180"/>
      <c r="F10180"/>
      <c r="G10180"/>
      <c r="H10180"/>
      <c r="I10180"/>
      <c r="J10180"/>
      <c r="K10180"/>
      <c r="L10180"/>
      <c r="M10180"/>
      <c r="N10180"/>
    </row>
    <row r="10181" spans="1:14" x14ac:dyDescent="0.2">
      <c r="A10181"/>
      <c r="B10181"/>
      <c r="C10181"/>
      <c r="D10181"/>
      <c r="E10181"/>
      <c r="F10181"/>
      <c r="G10181"/>
      <c r="H10181"/>
      <c r="I10181"/>
      <c r="J10181"/>
      <c r="K10181"/>
      <c r="L10181"/>
      <c r="M10181"/>
      <c r="N10181"/>
    </row>
    <row r="10182" spans="1:14" x14ac:dyDescent="0.2">
      <c r="A10182"/>
      <c r="B10182"/>
      <c r="C10182"/>
      <c r="D10182"/>
      <c r="E10182"/>
      <c r="F10182"/>
      <c r="G10182"/>
      <c r="H10182"/>
      <c r="I10182"/>
      <c r="J10182"/>
      <c r="K10182"/>
      <c r="L10182"/>
      <c r="M10182"/>
      <c r="N10182"/>
    </row>
    <row r="10183" spans="1:14" x14ac:dyDescent="0.2">
      <c r="A10183"/>
      <c r="B10183"/>
      <c r="C10183"/>
      <c r="D10183"/>
      <c r="E10183"/>
      <c r="F10183"/>
      <c r="G10183"/>
      <c r="H10183"/>
      <c r="I10183"/>
      <c r="J10183"/>
      <c r="K10183"/>
      <c r="L10183"/>
      <c r="M10183"/>
      <c r="N10183"/>
    </row>
    <row r="10184" spans="1:14" x14ac:dyDescent="0.2">
      <c r="A10184"/>
      <c r="B10184"/>
      <c r="C10184"/>
      <c r="D10184"/>
      <c r="E10184"/>
      <c r="F10184"/>
      <c r="G10184"/>
      <c r="H10184"/>
      <c r="I10184"/>
      <c r="J10184"/>
      <c r="K10184"/>
      <c r="L10184"/>
      <c r="M10184"/>
      <c r="N10184"/>
    </row>
    <row r="10185" spans="1:14" x14ac:dyDescent="0.2">
      <c r="A10185"/>
      <c r="B10185"/>
      <c r="C10185"/>
      <c r="D10185"/>
      <c r="E10185"/>
      <c r="F10185"/>
      <c r="G10185"/>
      <c r="H10185"/>
      <c r="I10185"/>
      <c r="J10185"/>
      <c r="K10185"/>
      <c r="L10185"/>
      <c r="M10185"/>
      <c r="N10185"/>
    </row>
    <row r="10186" spans="1:14" x14ac:dyDescent="0.2">
      <c r="A10186"/>
      <c r="B10186"/>
      <c r="C10186"/>
      <c r="D10186"/>
      <c r="E10186"/>
      <c r="F10186"/>
      <c r="G10186"/>
      <c r="H10186"/>
      <c r="I10186"/>
      <c r="J10186"/>
      <c r="K10186"/>
      <c r="L10186"/>
      <c r="M10186"/>
      <c r="N10186"/>
    </row>
    <row r="10187" spans="1:14" x14ac:dyDescent="0.2">
      <c r="A10187"/>
      <c r="B10187"/>
      <c r="C10187"/>
      <c r="D10187"/>
      <c r="E10187"/>
      <c r="F10187"/>
      <c r="G10187"/>
      <c r="H10187"/>
      <c r="I10187"/>
      <c r="J10187"/>
      <c r="K10187"/>
      <c r="L10187"/>
      <c r="M10187"/>
      <c r="N10187"/>
    </row>
    <row r="10188" spans="1:14" x14ac:dyDescent="0.2">
      <c r="A10188"/>
      <c r="B10188"/>
      <c r="C10188"/>
      <c r="D10188"/>
      <c r="E10188"/>
      <c r="F10188"/>
      <c r="G10188"/>
      <c r="H10188"/>
      <c r="I10188"/>
      <c r="J10188"/>
      <c r="K10188"/>
      <c r="L10188"/>
      <c r="M10188"/>
      <c r="N10188"/>
    </row>
    <row r="10189" spans="1:14" x14ac:dyDescent="0.2">
      <c r="A10189"/>
      <c r="B10189"/>
      <c r="C10189"/>
      <c r="D10189"/>
      <c r="E10189"/>
      <c r="F10189"/>
      <c r="G10189"/>
      <c r="H10189"/>
      <c r="I10189"/>
      <c r="J10189"/>
      <c r="K10189"/>
      <c r="L10189"/>
      <c r="M10189"/>
      <c r="N10189"/>
    </row>
    <row r="10190" spans="1:14" x14ac:dyDescent="0.2">
      <c r="A10190"/>
      <c r="B10190"/>
      <c r="C10190"/>
      <c r="D10190"/>
      <c r="E10190"/>
      <c r="F10190"/>
      <c r="G10190"/>
      <c r="H10190"/>
      <c r="I10190"/>
      <c r="J10190"/>
      <c r="K10190"/>
      <c r="L10190"/>
      <c r="M10190"/>
      <c r="N10190"/>
    </row>
    <row r="10191" spans="1:14" x14ac:dyDescent="0.2">
      <c r="A10191"/>
      <c r="B10191"/>
      <c r="C10191"/>
      <c r="D10191"/>
      <c r="E10191"/>
      <c r="F10191"/>
      <c r="G10191"/>
      <c r="H10191"/>
      <c r="I10191"/>
      <c r="J10191"/>
      <c r="K10191"/>
      <c r="L10191"/>
      <c r="M10191"/>
      <c r="N10191"/>
    </row>
    <row r="10192" spans="1:14" x14ac:dyDescent="0.2">
      <c r="A10192"/>
      <c r="B10192"/>
      <c r="C10192"/>
      <c r="D10192"/>
      <c r="E10192"/>
      <c r="F10192"/>
      <c r="G10192"/>
      <c r="H10192"/>
      <c r="I10192"/>
      <c r="J10192"/>
      <c r="K10192"/>
      <c r="L10192"/>
      <c r="M10192"/>
      <c r="N10192"/>
    </row>
    <row r="10193" spans="1:14" x14ac:dyDescent="0.2">
      <c r="A10193"/>
      <c r="B10193"/>
      <c r="C10193"/>
      <c r="D10193"/>
      <c r="E10193"/>
      <c r="F10193"/>
      <c r="G10193"/>
      <c r="H10193"/>
      <c r="I10193"/>
      <c r="J10193"/>
      <c r="K10193"/>
      <c r="L10193"/>
      <c r="M10193"/>
      <c r="N10193"/>
    </row>
    <row r="10194" spans="1:14" x14ac:dyDescent="0.2">
      <c r="A10194"/>
      <c r="B10194"/>
      <c r="C10194"/>
      <c r="D10194"/>
      <c r="E10194"/>
      <c r="F10194"/>
      <c r="G10194"/>
      <c r="H10194"/>
      <c r="I10194"/>
      <c r="J10194"/>
      <c r="K10194"/>
      <c r="L10194"/>
      <c r="M10194"/>
      <c r="N10194"/>
    </row>
    <row r="10195" spans="1:14" x14ac:dyDescent="0.2">
      <c r="A10195"/>
      <c r="B10195"/>
      <c r="C10195"/>
      <c r="D10195"/>
      <c r="E10195"/>
      <c r="F10195"/>
      <c r="G10195"/>
      <c r="H10195"/>
      <c r="I10195"/>
      <c r="J10195"/>
      <c r="K10195"/>
      <c r="L10195"/>
      <c r="M10195"/>
      <c r="N10195"/>
    </row>
    <row r="10196" spans="1:14" x14ac:dyDescent="0.2">
      <c r="A10196"/>
      <c r="B10196"/>
      <c r="C10196"/>
      <c r="D10196"/>
      <c r="E10196"/>
      <c r="F10196"/>
      <c r="G10196"/>
      <c r="H10196"/>
      <c r="I10196"/>
      <c r="J10196"/>
      <c r="K10196"/>
      <c r="L10196"/>
      <c r="M10196"/>
      <c r="N10196"/>
    </row>
    <row r="10197" spans="1:14" x14ac:dyDescent="0.2">
      <c r="A10197"/>
      <c r="B10197"/>
      <c r="C10197"/>
      <c r="D10197"/>
      <c r="E10197"/>
      <c r="F10197"/>
      <c r="G10197"/>
      <c r="H10197"/>
      <c r="I10197"/>
      <c r="J10197"/>
      <c r="K10197"/>
      <c r="L10197"/>
      <c r="M10197"/>
      <c r="N10197"/>
    </row>
    <row r="10198" spans="1:14" x14ac:dyDescent="0.2">
      <c r="A10198"/>
      <c r="B10198"/>
      <c r="C10198"/>
      <c r="D10198"/>
      <c r="E10198"/>
      <c r="F10198"/>
      <c r="G10198"/>
      <c r="H10198"/>
      <c r="I10198"/>
      <c r="J10198"/>
      <c r="K10198"/>
      <c r="L10198"/>
      <c r="M10198"/>
      <c r="N10198"/>
    </row>
    <row r="10199" spans="1:14" x14ac:dyDescent="0.2">
      <c r="A10199"/>
      <c r="B10199"/>
      <c r="C10199"/>
      <c r="D10199"/>
      <c r="E10199"/>
      <c r="F10199"/>
      <c r="G10199"/>
      <c r="H10199"/>
      <c r="I10199"/>
      <c r="J10199"/>
      <c r="K10199"/>
      <c r="L10199"/>
      <c r="M10199"/>
      <c r="N10199"/>
    </row>
    <row r="10200" spans="1:14" x14ac:dyDescent="0.2">
      <c r="A10200"/>
      <c r="B10200"/>
      <c r="C10200"/>
      <c r="D10200"/>
      <c r="E10200"/>
      <c r="F10200"/>
      <c r="G10200"/>
      <c r="H10200"/>
      <c r="I10200"/>
      <c r="J10200"/>
      <c r="K10200"/>
      <c r="L10200"/>
      <c r="M10200"/>
      <c r="N10200"/>
    </row>
    <row r="10201" spans="1:14" x14ac:dyDescent="0.2">
      <c r="A10201"/>
      <c r="B10201"/>
      <c r="C10201"/>
      <c r="D10201"/>
      <c r="E10201"/>
      <c r="F10201"/>
      <c r="G10201"/>
      <c r="H10201"/>
      <c r="I10201"/>
      <c r="J10201"/>
      <c r="K10201"/>
      <c r="L10201"/>
      <c r="M10201"/>
      <c r="N10201"/>
    </row>
    <row r="10202" spans="1:14" x14ac:dyDescent="0.2">
      <c r="A10202"/>
      <c r="B10202"/>
      <c r="C10202"/>
      <c r="D10202"/>
      <c r="E10202"/>
      <c r="F10202"/>
      <c r="G10202"/>
      <c r="H10202"/>
      <c r="I10202"/>
      <c r="J10202"/>
      <c r="K10202"/>
      <c r="L10202"/>
      <c r="M10202"/>
      <c r="N10202"/>
    </row>
    <row r="10203" spans="1:14" x14ac:dyDescent="0.2">
      <c r="A10203"/>
      <c r="B10203"/>
      <c r="C10203"/>
      <c r="D10203"/>
      <c r="E10203"/>
      <c r="F10203"/>
      <c r="G10203"/>
      <c r="H10203"/>
      <c r="I10203"/>
      <c r="J10203"/>
      <c r="K10203"/>
      <c r="L10203"/>
      <c r="M10203"/>
      <c r="N10203"/>
    </row>
    <row r="10204" spans="1:14" x14ac:dyDescent="0.2">
      <c r="A10204"/>
      <c r="B10204"/>
      <c r="C10204"/>
      <c r="D10204"/>
      <c r="E10204"/>
      <c r="F10204"/>
      <c r="G10204"/>
      <c r="H10204"/>
      <c r="I10204"/>
      <c r="J10204"/>
      <c r="K10204"/>
      <c r="L10204"/>
      <c r="M10204"/>
      <c r="N10204"/>
    </row>
    <row r="10205" spans="1:14" x14ac:dyDescent="0.2">
      <c r="A10205"/>
      <c r="B10205"/>
      <c r="C10205"/>
      <c r="D10205"/>
      <c r="E10205"/>
      <c r="F10205"/>
      <c r="G10205"/>
      <c r="H10205"/>
      <c r="I10205"/>
      <c r="J10205"/>
      <c r="K10205"/>
      <c r="L10205"/>
      <c r="M10205"/>
      <c r="N10205"/>
    </row>
    <row r="10206" spans="1:14" x14ac:dyDescent="0.2">
      <c r="A10206"/>
      <c r="B10206"/>
      <c r="C10206"/>
      <c r="D10206"/>
      <c r="E10206"/>
      <c r="F10206"/>
      <c r="G10206"/>
      <c r="H10206"/>
      <c r="I10206"/>
      <c r="J10206"/>
      <c r="K10206"/>
      <c r="L10206"/>
      <c r="M10206"/>
      <c r="N10206"/>
    </row>
    <row r="10207" spans="1:14" x14ac:dyDescent="0.2">
      <c r="A10207"/>
      <c r="B10207"/>
      <c r="C10207"/>
      <c r="D10207"/>
      <c r="E10207"/>
      <c r="F10207"/>
      <c r="G10207"/>
      <c r="H10207"/>
      <c r="I10207"/>
      <c r="J10207"/>
      <c r="K10207"/>
      <c r="L10207"/>
      <c r="M10207"/>
      <c r="N10207"/>
    </row>
    <row r="10208" spans="1:14" x14ac:dyDescent="0.2">
      <c r="A10208"/>
      <c r="B10208"/>
      <c r="C10208"/>
      <c r="D10208"/>
      <c r="E10208"/>
      <c r="F10208"/>
      <c r="G10208"/>
      <c r="H10208"/>
      <c r="I10208"/>
      <c r="J10208"/>
      <c r="K10208"/>
      <c r="L10208"/>
      <c r="M10208"/>
      <c r="N10208"/>
    </row>
    <row r="10209" spans="1:14" x14ac:dyDescent="0.2">
      <c r="A10209"/>
      <c r="B10209"/>
      <c r="C10209"/>
      <c r="D10209"/>
      <c r="E10209"/>
      <c r="F10209"/>
      <c r="G10209"/>
      <c r="H10209"/>
      <c r="I10209"/>
      <c r="J10209"/>
      <c r="K10209"/>
      <c r="L10209"/>
      <c r="M10209"/>
      <c r="N10209"/>
    </row>
    <row r="10210" spans="1:14" x14ac:dyDescent="0.2">
      <c r="A10210"/>
      <c r="B10210"/>
      <c r="C10210"/>
      <c r="D10210"/>
      <c r="E10210"/>
      <c r="F10210"/>
      <c r="G10210"/>
      <c r="H10210"/>
      <c r="I10210"/>
      <c r="J10210"/>
      <c r="K10210"/>
      <c r="L10210"/>
      <c r="M10210"/>
      <c r="N10210"/>
    </row>
    <row r="10211" spans="1:14" x14ac:dyDescent="0.2">
      <c r="A10211"/>
      <c r="B10211"/>
      <c r="C10211"/>
      <c r="D10211"/>
      <c r="E10211"/>
      <c r="F10211"/>
      <c r="G10211"/>
      <c r="H10211"/>
      <c r="I10211"/>
      <c r="J10211"/>
      <c r="K10211"/>
      <c r="L10211"/>
      <c r="M10211"/>
      <c r="N10211"/>
    </row>
    <row r="10212" spans="1:14" x14ac:dyDescent="0.2">
      <c r="A10212"/>
      <c r="B10212"/>
      <c r="C10212"/>
      <c r="D10212"/>
      <c r="E10212"/>
      <c r="F10212"/>
      <c r="G10212"/>
      <c r="H10212"/>
      <c r="I10212"/>
      <c r="J10212"/>
      <c r="K10212"/>
      <c r="L10212"/>
      <c r="M10212"/>
      <c r="N10212"/>
    </row>
    <row r="10213" spans="1:14" x14ac:dyDescent="0.2">
      <c r="A10213"/>
      <c r="B10213"/>
      <c r="C10213"/>
      <c r="D10213"/>
      <c r="E10213"/>
      <c r="F10213"/>
      <c r="G10213"/>
      <c r="H10213"/>
      <c r="I10213"/>
      <c r="J10213"/>
      <c r="K10213"/>
      <c r="L10213"/>
      <c r="M10213"/>
      <c r="N10213"/>
    </row>
    <row r="10214" spans="1:14" x14ac:dyDescent="0.2">
      <c r="A10214"/>
      <c r="B10214"/>
      <c r="C10214"/>
      <c r="D10214"/>
      <c r="E10214"/>
      <c r="F10214"/>
      <c r="G10214"/>
      <c r="H10214"/>
      <c r="I10214"/>
      <c r="J10214"/>
      <c r="K10214"/>
      <c r="L10214"/>
      <c r="M10214"/>
      <c r="N10214"/>
    </row>
    <row r="10215" spans="1:14" x14ac:dyDescent="0.2">
      <c r="A10215"/>
      <c r="B10215"/>
      <c r="C10215"/>
      <c r="D10215"/>
      <c r="E10215"/>
      <c r="F10215"/>
      <c r="G10215"/>
      <c r="H10215"/>
      <c r="I10215"/>
      <c r="J10215"/>
      <c r="K10215"/>
      <c r="L10215"/>
      <c r="M10215"/>
      <c r="N10215"/>
    </row>
    <row r="10216" spans="1:14" x14ac:dyDescent="0.2">
      <c r="A10216"/>
      <c r="B10216"/>
      <c r="C10216"/>
      <c r="D10216"/>
      <c r="E10216"/>
      <c r="F10216"/>
      <c r="G10216"/>
      <c r="H10216"/>
      <c r="I10216"/>
      <c r="J10216"/>
      <c r="K10216"/>
      <c r="L10216"/>
      <c r="M10216"/>
      <c r="N10216"/>
    </row>
    <row r="10217" spans="1:14" x14ac:dyDescent="0.2">
      <c r="A10217"/>
      <c r="B10217"/>
      <c r="C10217"/>
      <c r="D10217"/>
      <c r="E10217"/>
      <c r="F10217"/>
      <c r="G10217"/>
      <c r="H10217"/>
      <c r="I10217"/>
      <c r="J10217"/>
      <c r="K10217"/>
      <c r="L10217"/>
      <c r="M10217"/>
      <c r="N10217"/>
    </row>
    <row r="10218" spans="1:14" x14ac:dyDescent="0.2">
      <c r="A10218"/>
      <c r="B10218"/>
      <c r="C10218"/>
      <c r="D10218"/>
      <c r="E10218"/>
      <c r="F10218"/>
      <c r="G10218"/>
      <c r="H10218"/>
      <c r="I10218"/>
      <c r="J10218"/>
      <c r="K10218"/>
      <c r="L10218"/>
      <c r="M10218"/>
      <c r="N10218"/>
    </row>
    <row r="10219" spans="1:14" x14ac:dyDescent="0.2">
      <c r="A10219"/>
      <c r="B10219"/>
      <c r="C10219"/>
      <c r="D10219"/>
      <c r="E10219"/>
      <c r="F10219"/>
      <c r="G10219"/>
      <c r="H10219"/>
      <c r="I10219"/>
      <c r="J10219"/>
      <c r="K10219"/>
      <c r="L10219"/>
      <c r="M10219"/>
      <c r="N10219"/>
    </row>
    <row r="10220" spans="1:14" x14ac:dyDescent="0.2">
      <c r="A10220"/>
      <c r="B10220"/>
      <c r="C10220"/>
      <c r="D10220"/>
      <c r="E10220"/>
      <c r="F10220"/>
      <c r="G10220"/>
      <c r="H10220"/>
      <c r="I10220"/>
      <c r="J10220"/>
      <c r="K10220"/>
      <c r="L10220"/>
      <c r="M10220"/>
      <c r="N10220"/>
    </row>
    <row r="10221" spans="1:14" x14ac:dyDescent="0.2">
      <c r="A10221"/>
      <c r="B10221"/>
      <c r="C10221"/>
      <c r="D10221"/>
      <c r="E10221"/>
      <c r="F10221"/>
      <c r="G10221"/>
      <c r="H10221"/>
      <c r="I10221"/>
      <c r="J10221"/>
      <c r="K10221"/>
      <c r="L10221"/>
      <c r="M10221"/>
      <c r="N10221"/>
    </row>
    <row r="10222" spans="1:14" x14ac:dyDescent="0.2">
      <c r="A10222"/>
      <c r="B10222"/>
      <c r="C10222"/>
      <c r="D10222"/>
      <c r="E10222"/>
      <c r="F10222"/>
      <c r="G10222"/>
      <c r="H10222"/>
      <c r="I10222"/>
      <c r="J10222"/>
      <c r="K10222"/>
      <c r="L10222"/>
      <c r="M10222"/>
      <c r="N10222"/>
    </row>
    <row r="10223" spans="1:14" x14ac:dyDescent="0.2">
      <c r="A10223"/>
      <c r="B10223"/>
      <c r="C10223"/>
      <c r="D10223"/>
      <c r="E10223"/>
      <c r="F10223"/>
      <c r="G10223"/>
      <c r="H10223"/>
      <c r="I10223"/>
      <c r="J10223"/>
      <c r="K10223"/>
      <c r="L10223"/>
      <c r="M10223"/>
      <c r="N10223"/>
    </row>
    <row r="10224" spans="1:14" x14ac:dyDescent="0.2">
      <c r="A10224"/>
      <c r="B10224"/>
      <c r="C10224"/>
      <c r="D10224"/>
      <c r="E10224"/>
      <c r="F10224"/>
      <c r="G10224"/>
      <c r="H10224"/>
      <c r="I10224"/>
      <c r="J10224"/>
      <c r="K10224"/>
      <c r="L10224"/>
      <c r="M10224"/>
      <c r="N10224"/>
    </row>
    <row r="10225" spans="1:14" x14ac:dyDescent="0.2">
      <c r="A10225"/>
      <c r="B10225"/>
      <c r="C10225"/>
      <c r="D10225"/>
      <c r="E10225"/>
      <c r="F10225"/>
      <c r="G10225"/>
      <c r="H10225"/>
      <c r="I10225"/>
      <c r="J10225"/>
      <c r="K10225"/>
      <c r="L10225"/>
      <c r="M10225"/>
      <c r="N10225"/>
    </row>
    <row r="10226" spans="1:14" x14ac:dyDescent="0.2">
      <c r="A10226"/>
      <c r="B10226"/>
      <c r="C10226"/>
      <c r="D10226"/>
      <c r="E10226"/>
      <c r="F10226"/>
      <c r="G10226"/>
      <c r="H10226"/>
      <c r="I10226"/>
      <c r="J10226"/>
      <c r="K10226"/>
      <c r="L10226"/>
      <c r="M10226"/>
      <c r="N10226"/>
    </row>
    <row r="10227" spans="1:14" x14ac:dyDescent="0.2">
      <c r="A10227"/>
      <c r="B10227"/>
      <c r="C10227"/>
      <c r="D10227"/>
      <c r="E10227"/>
      <c r="F10227"/>
      <c r="G10227"/>
      <c r="H10227"/>
      <c r="I10227"/>
      <c r="J10227"/>
      <c r="K10227"/>
      <c r="L10227"/>
      <c r="M10227"/>
      <c r="N10227"/>
    </row>
    <row r="10228" spans="1:14" x14ac:dyDescent="0.2">
      <c r="A10228"/>
      <c r="B10228"/>
      <c r="C10228"/>
      <c r="D10228"/>
      <c r="E10228"/>
      <c r="F10228"/>
      <c r="G10228"/>
      <c r="H10228"/>
      <c r="I10228"/>
      <c r="J10228"/>
      <c r="K10228"/>
      <c r="L10228"/>
      <c r="M10228"/>
      <c r="N10228"/>
    </row>
    <row r="10229" spans="1:14" x14ac:dyDescent="0.2">
      <c r="A10229"/>
      <c r="B10229"/>
      <c r="C10229"/>
      <c r="D10229"/>
      <c r="E10229"/>
      <c r="F10229"/>
      <c r="G10229"/>
      <c r="H10229"/>
      <c r="I10229"/>
      <c r="J10229"/>
      <c r="K10229"/>
      <c r="L10229"/>
      <c r="M10229"/>
      <c r="N10229"/>
    </row>
    <row r="10230" spans="1:14" x14ac:dyDescent="0.2">
      <c r="A10230"/>
      <c r="B10230"/>
      <c r="C10230"/>
      <c r="D10230"/>
      <c r="E10230"/>
      <c r="F10230"/>
      <c r="G10230"/>
      <c r="H10230"/>
      <c r="I10230"/>
      <c r="J10230"/>
      <c r="K10230"/>
      <c r="L10230"/>
      <c r="M10230"/>
      <c r="N10230"/>
    </row>
    <row r="10231" spans="1:14" x14ac:dyDescent="0.2">
      <c r="A10231"/>
      <c r="B10231"/>
      <c r="C10231"/>
      <c r="D10231"/>
      <c r="E10231"/>
      <c r="F10231"/>
      <c r="G10231"/>
      <c r="H10231"/>
      <c r="I10231"/>
      <c r="J10231"/>
      <c r="K10231"/>
      <c r="L10231"/>
      <c r="M10231"/>
      <c r="N10231"/>
    </row>
    <row r="10232" spans="1:14" x14ac:dyDescent="0.2">
      <c r="A10232"/>
      <c r="B10232"/>
      <c r="C10232"/>
      <c r="D10232"/>
      <c r="E10232"/>
      <c r="F10232"/>
      <c r="G10232"/>
      <c r="H10232"/>
      <c r="I10232"/>
      <c r="J10232"/>
      <c r="K10232"/>
      <c r="L10232"/>
      <c r="M10232"/>
      <c r="N10232"/>
    </row>
    <row r="10233" spans="1:14" x14ac:dyDescent="0.2">
      <c r="A10233"/>
      <c r="B10233"/>
      <c r="C10233"/>
      <c r="D10233"/>
      <c r="E10233"/>
      <c r="F10233"/>
      <c r="G10233"/>
      <c r="H10233"/>
      <c r="I10233"/>
      <c r="J10233"/>
      <c r="K10233"/>
      <c r="L10233"/>
      <c r="M10233"/>
      <c r="N10233"/>
    </row>
    <row r="10234" spans="1:14" x14ac:dyDescent="0.2">
      <c r="A10234"/>
      <c r="B10234"/>
      <c r="C10234"/>
      <c r="D10234"/>
      <c r="E10234"/>
      <c r="F10234"/>
      <c r="G10234"/>
      <c r="H10234"/>
      <c r="I10234"/>
      <c r="J10234"/>
      <c r="K10234"/>
      <c r="L10234"/>
      <c r="M10234"/>
      <c r="N10234"/>
    </row>
    <row r="10235" spans="1:14" x14ac:dyDescent="0.2">
      <c r="A10235"/>
      <c r="B10235"/>
      <c r="C10235"/>
      <c r="D10235"/>
      <c r="E10235"/>
      <c r="F10235"/>
      <c r="G10235"/>
      <c r="H10235"/>
      <c r="I10235"/>
      <c r="J10235"/>
      <c r="K10235"/>
      <c r="L10235"/>
      <c r="M10235"/>
      <c r="N10235"/>
    </row>
    <row r="10236" spans="1:14" x14ac:dyDescent="0.2">
      <c r="A10236"/>
      <c r="B10236"/>
      <c r="C10236"/>
      <c r="D10236"/>
      <c r="E10236"/>
      <c r="F10236"/>
      <c r="G10236"/>
      <c r="H10236"/>
      <c r="I10236"/>
      <c r="J10236"/>
      <c r="K10236"/>
      <c r="L10236"/>
      <c r="M10236"/>
      <c r="N10236"/>
    </row>
    <row r="10237" spans="1:14" x14ac:dyDescent="0.2">
      <c r="A10237"/>
      <c r="B10237"/>
      <c r="C10237"/>
      <c r="D10237"/>
      <c r="E10237"/>
      <c r="F10237"/>
      <c r="G10237"/>
      <c r="H10237"/>
      <c r="I10237"/>
      <c r="J10237"/>
      <c r="K10237"/>
      <c r="L10237"/>
      <c r="M10237"/>
      <c r="N10237"/>
    </row>
    <row r="10238" spans="1:14" x14ac:dyDescent="0.2">
      <c r="A10238"/>
      <c r="B10238"/>
      <c r="C10238"/>
      <c r="D10238"/>
      <c r="E10238"/>
      <c r="F10238"/>
      <c r="G10238"/>
      <c r="H10238"/>
      <c r="I10238"/>
      <c r="J10238"/>
      <c r="K10238"/>
      <c r="L10238"/>
      <c r="M10238"/>
      <c r="N10238"/>
    </row>
    <row r="10239" spans="1:14" x14ac:dyDescent="0.2">
      <c r="A10239"/>
      <c r="B10239"/>
      <c r="C10239"/>
      <c r="D10239"/>
      <c r="E10239"/>
      <c r="F10239"/>
      <c r="G10239"/>
      <c r="H10239"/>
      <c r="I10239"/>
      <c r="J10239"/>
      <c r="K10239"/>
      <c r="L10239"/>
      <c r="M10239"/>
      <c r="N10239"/>
    </row>
    <row r="10240" spans="1:14" x14ac:dyDescent="0.2">
      <c r="A10240"/>
      <c r="B10240"/>
      <c r="C10240"/>
      <c r="D10240"/>
      <c r="E10240"/>
      <c r="F10240"/>
      <c r="G10240"/>
      <c r="H10240"/>
      <c r="I10240"/>
      <c r="J10240"/>
      <c r="K10240"/>
      <c r="L10240"/>
      <c r="M10240"/>
      <c r="N10240"/>
    </row>
    <row r="10241" spans="1:14" x14ac:dyDescent="0.2">
      <c r="A10241"/>
      <c r="B10241"/>
      <c r="C10241"/>
      <c r="D10241"/>
      <c r="E10241"/>
      <c r="F10241"/>
      <c r="G10241"/>
      <c r="H10241"/>
      <c r="I10241"/>
      <c r="J10241"/>
      <c r="K10241"/>
      <c r="L10241"/>
      <c r="M10241"/>
      <c r="N10241"/>
    </row>
    <row r="10242" spans="1:14" x14ac:dyDescent="0.2">
      <c r="A10242"/>
      <c r="B10242"/>
      <c r="C10242"/>
      <c r="D10242"/>
      <c r="E10242"/>
      <c r="F10242"/>
      <c r="G10242"/>
      <c r="H10242"/>
      <c r="I10242"/>
      <c r="J10242"/>
      <c r="K10242"/>
      <c r="L10242"/>
      <c r="M10242"/>
      <c r="N10242"/>
    </row>
    <row r="10243" spans="1:14" x14ac:dyDescent="0.2">
      <c r="A10243"/>
      <c r="B10243"/>
      <c r="C10243"/>
      <c r="D10243"/>
      <c r="E10243"/>
      <c r="F10243"/>
      <c r="G10243"/>
      <c r="H10243"/>
      <c r="I10243"/>
      <c r="J10243"/>
      <c r="K10243"/>
      <c r="L10243"/>
      <c r="M10243"/>
      <c r="N10243"/>
    </row>
    <row r="10244" spans="1:14" x14ac:dyDescent="0.2">
      <c r="A10244"/>
      <c r="B10244"/>
      <c r="C10244"/>
      <c r="D10244"/>
      <c r="E10244"/>
      <c r="F10244"/>
      <c r="G10244"/>
      <c r="H10244"/>
      <c r="I10244"/>
      <c r="J10244"/>
      <c r="K10244"/>
      <c r="L10244"/>
      <c r="M10244"/>
      <c r="N10244"/>
    </row>
    <row r="10245" spans="1:14" x14ac:dyDescent="0.2">
      <c r="A10245"/>
      <c r="B10245"/>
      <c r="C10245"/>
      <c r="D10245"/>
      <c r="E10245"/>
      <c r="F10245"/>
      <c r="G10245"/>
      <c r="H10245"/>
      <c r="I10245"/>
      <c r="J10245"/>
      <c r="K10245"/>
      <c r="L10245"/>
      <c r="M10245"/>
      <c r="N10245"/>
    </row>
    <row r="10246" spans="1:14" x14ac:dyDescent="0.2">
      <c r="A10246"/>
      <c r="B10246"/>
      <c r="C10246"/>
      <c r="D10246"/>
      <c r="E10246"/>
      <c r="F10246"/>
      <c r="G10246"/>
      <c r="H10246"/>
      <c r="I10246"/>
      <c r="J10246"/>
      <c r="K10246"/>
      <c r="L10246"/>
      <c r="M10246"/>
      <c r="N10246"/>
    </row>
    <row r="10247" spans="1:14" x14ac:dyDescent="0.2">
      <c r="A10247"/>
      <c r="B10247"/>
      <c r="C10247"/>
      <c r="D10247"/>
      <c r="E10247"/>
      <c r="F10247"/>
      <c r="G10247"/>
      <c r="H10247"/>
      <c r="I10247"/>
      <c r="J10247"/>
      <c r="K10247"/>
      <c r="L10247"/>
      <c r="M10247"/>
      <c r="N10247"/>
    </row>
    <row r="10248" spans="1:14" x14ac:dyDescent="0.2">
      <c r="A10248"/>
      <c r="B10248"/>
      <c r="C10248"/>
      <c r="D10248"/>
      <c r="E10248"/>
      <c r="F10248"/>
      <c r="G10248"/>
      <c r="H10248"/>
      <c r="I10248"/>
      <c r="J10248"/>
      <c r="K10248"/>
      <c r="L10248"/>
      <c r="M10248"/>
      <c r="N10248"/>
    </row>
    <row r="10249" spans="1:14" x14ac:dyDescent="0.2">
      <c r="A10249"/>
      <c r="B10249"/>
      <c r="C10249"/>
      <c r="D10249"/>
      <c r="E10249"/>
      <c r="F10249"/>
      <c r="G10249"/>
      <c r="H10249"/>
      <c r="I10249"/>
      <c r="J10249"/>
      <c r="K10249"/>
      <c r="L10249"/>
      <c r="M10249"/>
      <c r="N10249"/>
    </row>
    <row r="10250" spans="1:14" x14ac:dyDescent="0.2">
      <c r="A10250"/>
      <c r="B10250"/>
      <c r="C10250"/>
      <c r="D10250"/>
      <c r="E10250"/>
      <c r="F10250"/>
      <c r="G10250"/>
      <c r="H10250"/>
      <c r="I10250"/>
      <c r="J10250"/>
      <c r="K10250"/>
      <c r="L10250"/>
      <c r="M10250"/>
      <c r="N10250"/>
    </row>
    <row r="10251" spans="1:14" x14ac:dyDescent="0.2">
      <c r="A10251"/>
      <c r="B10251"/>
      <c r="C10251"/>
      <c r="D10251"/>
      <c r="E10251"/>
      <c r="F10251"/>
      <c r="G10251"/>
      <c r="H10251"/>
      <c r="I10251"/>
      <c r="J10251"/>
      <c r="K10251"/>
      <c r="L10251"/>
      <c r="M10251"/>
      <c r="N10251"/>
    </row>
    <row r="10252" spans="1:14" x14ac:dyDescent="0.2">
      <c r="A10252"/>
      <c r="B10252"/>
      <c r="C10252"/>
      <c r="D10252"/>
      <c r="E10252"/>
      <c r="F10252"/>
      <c r="G10252"/>
      <c r="H10252"/>
      <c r="I10252"/>
      <c r="J10252"/>
      <c r="K10252"/>
      <c r="L10252"/>
      <c r="M10252"/>
      <c r="N10252"/>
    </row>
    <row r="10253" spans="1:14" x14ac:dyDescent="0.2">
      <c r="A10253"/>
      <c r="B10253"/>
      <c r="C10253"/>
      <c r="D10253"/>
      <c r="E10253"/>
      <c r="F10253"/>
      <c r="G10253"/>
      <c r="H10253"/>
      <c r="I10253"/>
      <c r="J10253"/>
      <c r="K10253"/>
      <c r="L10253"/>
      <c r="M10253"/>
      <c r="N10253"/>
    </row>
    <row r="10254" spans="1:14" x14ac:dyDescent="0.2">
      <c r="A10254"/>
      <c r="B10254"/>
      <c r="C10254"/>
      <c r="D10254"/>
      <c r="E10254"/>
      <c r="F10254"/>
      <c r="G10254"/>
      <c r="H10254"/>
      <c r="I10254"/>
      <c r="J10254"/>
      <c r="K10254"/>
      <c r="L10254"/>
      <c r="M10254"/>
      <c r="N10254"/>
    </row>
    <row r="10255" spans="1:14" x14ac:dyDescent="0.2">
      <c r="A10255"/>
      <c r="B10255"/>
      <c r="C10255"/>
      <c r="D10255"/>
      <c r="E10255"/>
      <c r="F10255"/>
      <c r="G10255"/>
      <c r="H10255"/>
      <c r="I10255"/>
      <c r="J10255"/>
      <c r="K10255"/>
      <c r="L10255"/>
      <c r="M10255"/>
      <c r="N10255"/>
    </row>
    <row r="10256" spans="1:14" x14ac:dyDescent="0.2">
      <c r="A10256"/>
      <c r="B10256"/>
      <c r="C10256"/>
      <c r="D10256"/>
      <c r="E10256"/>
      <c r="F10256"/>
      <c r="G10256"/>
      <c r="H10256"/>
      <c r="I10256"/>
      <c r="J10256"/>
      <c r="K10256"/>
      <c r="L10256"/>
      <c r="M10256"/>
      <c r="N10256"/>
    </row>
    <row r="10257" spans="1:14" x14ac:dyDescent="0.2">
      <c r="A10257"/>
      <c r="B10257"/>
      <c r="C10257"/>
      <c r="D10257"/>
      <c r="E10257"/>
      <c r="F10257"/>
      <c r="G10257"/>
      <c r="H10257"/>
      <c r="I10257"/>
      <c r="J10257"/>
      <c r="K10257"/>
      <c r="L10257"/>
      <c r="M10257"/>
      <c r="N10257"/>
    </row>
    <row r="10258" spans="1:14" x14ac:dyDescent="0.2">
      <c r="A10258"/>
      <c r="B10258"/>
      <c r="C10258"/>
      <c r="D10258"/>
      <c r="E10258"/>
      <c r="F10258"/>
      <c r="G10258"/>
      <c r="H10258"/>
      <c r="I10258"/>
      <c r="J10258"/>
      <c r="K10258"/>
      <c r="L10258"/>
      <c r="M10258"/>
      <c r="N10258"/>
    </row>
    <row r="10259" spans="1:14" x14ac:dyDescent="0.2">
      <c r="A10259"/>
      <c r="B10259"/>
      <c r="C10259"/>
      <c r="D10259"/>
      <c r="E10259"/>
      <c r="F10259"/>
      <c r="G10259"/>
      <c r="H10259"/>
      <c r="I10259"/>
      <c r="J10259"/>
      <c r="K10259"/>
      <c r="L10259"/>
      <c r="M10259"/>
      <c r="N10259"/>
    </row>
    <row r="10260" spans="1:14" x14ac:dyDescent="0.2">
      <c r="A10260"/>
      <c r="B10260"/>
      <c r="C10260"/>
      <c r="D10260"/>
      <c r="E10260"/>
      <c r="F10260"/>
      <c r="G10260"/>
      <c r="H10260"/>
      <c r="I10260"/>
      <c r="J10260"/>
      <c r="K10260"/>
      <c r="L10260"/>
      <c r="M10260"/>
      <c r="N10260"/>
    </row>
    <row r="10261" spans="1:14" x14ac:dyDescent="0.2">
      <c r="A10261"/>
      <c r="B10261"/>
      <c r="C10261"/>
      <c r="D10261"/>
      <c r="E10261"/>
      <c r="F10261"/>
      <c r="G10261"/>
      <c r="H10261"/>
      <c r="I10261"/>
      <c r="J10261"/>
      <c r="K10261"/>
      <c r="L10261"/>
      <c r="M10261"/>
      <c r="N10261"/>
    </row>
    <row r="10262" spans="1:14" x14ac:dyDescent="0.2">
      <c r="A10262"/>
      <c r="B10262"/>
      <c r="C10262"/>
      <c r="D10262"/>
      <c r="E10262"/>
      <c r="F10262"/>
      <c r="G10262"/>
      <c r="H10262"/>
      <c r="I10262"/>
      <c r="J10262"/>
      <c r="K10262"/>
      <c r="L10262"/>
      <c r="M10262"/>
      <c r="N10262"/>
    </row>
    <row r="10263" spans="1:14" x14ac:dyDescent="0.2">
      <c r="A10263"/>
      <c r="B10263"/>
      <c r="C10263"/>
      <c r="D10263"/>
      <c r="E10263"/>
      <c r="F10263"/>
      <c r="G10263"/>
      <c r="H10263"/>
      <c r="I10263"/>
      <c r="J10263"/>
      <c r="K10263"/>
      <c r="L10263"/>
      <c r="M10263"/>
      <c r="N10263"/>
    </row>
    <row r="10264" spans="1:14" x14ac:dyDescent="0.2">
      <c r="A10264"/>
      <c r="B10264"/>
      <c r="C10264"/>
      <c r="D10264"/>
      <c r="E10264"/>
      <c r="F10264"/>
      <c r="G10264"/>
      <c r="H10264"/>
      <c r="I10264"/>
      <c r="J10264"/>
      <c r="K10264"/>
      <c r="L10264"/>
      <c r="M10264"/>
      <c r="N10264"/>
    </row>
    <row r="10265" spans="1:14" x14ac:dyDescent="0.2">
      <c r="A10265"/>
      <c r="B10265"/>
      <c r="C10265"/>
      <c r="D10265"/>
      <c r="E10265"/>
      <c r="F10265"/>
      <c r="G10265"/>
      <c r="H10265"/>
      <c r="I10265"/>
      <c r="J10265"/>
      <c r="K10265"/>
      <c r="L10265"/>
      <c r="M10265"/>
      <c r="N10265"/>
    </row>
    <row r="10266" spans="1:14" x14ac:dyDescent="0.2">
      <c r="A10266"/>
      <c r="B10266"/>
      <c r="C10266"/>
      <c r="D10266"/>
      <c r="E10266"/>
      <c r="F10266"/>
      <c r="G10266"/>
      <c r="H10266"/>
      <c r="I10266"/>
      <c r="J10266"/>
      <c r="K10266"/>
      <c r="L10266"/>
      <c r="M10266"/>
      <c r="N10266"/>
    </row>
    <row r="10267" spans="1:14" x14ac:dyDescent="0.2">
      <c r="A10267"/>
      <c r="B10267"/>
      <c r="C10267"/>
      <c r="D10267"/>
      <c r="E10267"/>
      <c r="F10267"/>
      <c r="G10267"/>
      <c r="H10267"/>
      <c r="I10267"/>
      <c r="J10267"/>
      <c r="K10267"/>
      <c r="L10267"/>
      <c r="M10267"/>
      <c r="N10267"/>
    </row>
    <row r="10268" spans="1:14" x14ac:dyDescent="0.2">
      <c r="A10268"/>
      <c r="B10268"/>
      <c r="C10268"/>
      <c r="D10268"/>
      <c r="E10268"/>
      <c r="F10268"/>
      <c r="G10268"/>
      <c r="H10268"/>
      <c r="I10268"/>
      <c r="J10268"/>
      <c r="K10268"/>
      <c r="L10268"/>
      <c r="M10268"/>
      <c r="N10268"/>
    </row>
    <row r="10269" spans="1:14" x14ac:dyDescent="0.2">
      <c r="A10269"/>
      <c r="B10269"/>
      <c r="C10269"/>
      <c r="D10269"/>
      <c r="E10269"/>
      <c r="F10269"/>
      <c r="G10269"/>
      <c r="H10269"/>
      <c r="I10269"/>
      <c r="J10269"/>
      <c r="K10269"/>
      <c r="L10269"/>
      <c r="M10269"/>
      <c r="N10269"/>
    </row>
    <row r="10270" spans="1:14" x14ac:dyDescent="0.2">
      <c r="A10270"/>
      <c r="B10270"/>
      <c r="C10270"/>
      <c r="D10270"/>
      <c r="E10270"/>
      <c r="F10270"/>
      <c r="G10270"/>
      <c r="H10270"/>
      <c r="I10270"/>
      <c r="J10270"/>
      <c r="K10270"/>
      <c r="L10270"/>
      <c r="M10270"/>
      <c r="N10270"/>
    </row>
    <row r="10271" spans="1:14" x14ac:dyDescent="0.2">
      <c r="A10271"/>
      <c r="B10271"/>
      <c r="C10271"/>
      <c r="D10271"/>
      <c r="E10271"/>
      <c r="F10271"/>
      <c r="G10271"/>
      <c r="H10271"/>
      <c r="I10271"/>
      <c r="J10271"/>
      <c r="K10271"/>
      <c r="L10271"/>
      <c r="M10271"/>
      <c r="N10271"/>
    </row>
    <row r="10272" spans="1:14" x14ac:dyDescent="0.2">
      <c r="A10272"/>
      <c r="B10272"/>
      <c r="C10272"/>
      <c r="D10272"/>
      <c r="E10272"/>
      <c r="F10272"/>
      <c r="G10272"/>
      <c r="H10272"/>
      <c r="I10272"/>
      <c r="J10272"/>
      <c r="K10272"/>
      <c r="L10272"/>
      <c r="M10272"/>
      <c r="N10272"/>
    </row>
    <row r="10273" spans="1:14" x14ac:dyDescent="0.2">
      <c r="A10273"/>
      <c r="B10273"/>
      <c r="C10273"/>
      <c r="D10273"/>
      <c r="E10273"/>
      <c r="F10273"/>
      <c r="G10273"/>
      <c r="H10273"/>
      <c r="I10273"/>
      <c r="J10273"/>
      <c r="K10273"/>
      <c r="L10273"/>
      <c r="M10273"/>
      <c r="N10273"/>
    </row>
    <row r="10274" spans="1:14" x14ac:dyDescent="0.2">
      <c r="A10274"/>
      <c r="B10274"/>
      <c r="C10274"/>
      <c r="D10274"/>
      <c r="E10274"/>
      <c r="F10274"/>
      <c r="G10274"/>
      <c r="H10274"/>
      <c r="I10274"/>
      <c r="J10274"/>
      <c r="K10274"/>
      <c r="L10274"/>
      <c r="M10274"/>
      <c r="N10274"/>
    </row>
    <row r="10275" spans="1:14" x14ac:dyDescent="0.2">
      <c r="A10275"/>
      <c r="B10275"/>
      <c r="C10275"/>
      <c r="D10275"/>
      <c r="E10275"/>
      <c r="F10275"/>
      <c r="G10275"/>
      <c r="H10275"/>
      <c r="I10275"/>
      <c r="J10275"/>
      <c r="K10275"/>
      <c r="L10275"/>
      <c r="M10275"/>
      <c r="N10275"/>
    </row>
    <row r="10276" spans="1:14" x14ac:dyDescent="0.2">
      <c r="A10276"/>
      <c r="B10276"/>
      <c r="C10276"/>
      <c r="D10276"/>
      <c r="E10276"/>
      <c r="F10276"/>
      <c r="G10276"/>
      <c r="H10276"/>
      <c r="I10276"/>
      <c r="J10276"/>
      <c r="K10276"/>
      <c r="L10276"/>
      <c r="M10276"/>
      <c r="N10276"/>
    </row>
    <row r="10277" spans="1:14" x14ac:dyDescent="0.2">
      <c r="A10277"/>
      <c r="B10277"/>
      <c r="C10277"/>
      <c r="D10277"/>
      <c r="E10277"/>
      <c r="F10277"/>
      <c r="G10277"/>
      <c r="H10277"/>
      <c r="I10277"/>
      <c r="J10277"/>
      <c r="K10277"/>
      <c r="L10277"/>
      <c r="M10277"/>
      <c r="N10277"/>
    </row>
    <row r="10278" spans="1:14" x14ac:dyDescent="0.2">
      <c r="A10278"/>
      <c r="B10278"/>
      <c r="C10278"/>
      <c r="D10278"/>
      <c r="E10278"/>
      <c r="F10278"/>
      <c r="G10278"/>
      <c r="H10278"/>
      <c r="I10278"/>
      <c r="J10278"/>
      <c r="K10278"/>
      <c r="L10278"/>
      <c r="M10278"/>
      <c r="N10278"/>
    </row>
    <row r="10279" spans="1:14" x14ac:dyDescent="0.2">
      <c r="A10279"/>
      <c r="B10279"/>
      <c r="C10279"/>
      <c r="D10279"/>
      <c r="E10279"/>
      <c r="F10279"/>
      <c r="G10279"/>
      <c r="H10279"/>
      <c r="I10279"/>
      <c r="J10279"/>
      <c r="K10279"/>
      <c r="L10279"/>
      <c r="M10279"/>
      <c r="N10279"/>
    </row>
    <row r="10280" spans="1:14" x14ac:dyDescent="0.2">
      <c r="A10280"/>
      <c r="B10280"/>
      <c r="C10280"/>
      <c r="D10280"/>
      <c r="E10280"/>
      <c r="F10280"/>
      <c r="G10280"/>
      <c r="H10280"/>
      <c r="I10280"/>
      <c r="J10280"/>
      <c r="K10280"/>
      <c r="L10280"/>
      <c r="M10280"/>
      <c r="N10280"/>
    </row>
    <row r="10281" spans="1:14" x14ac:dyDescent="0.2">
      <c r="A10281"/>
      <c r="B10281"/>
      <c r="C10281"/>
      <c r="D10281"/>
      <c r="E10281"/>
      <c r="F10281"/>
      <c r="G10281"/>
      <c r="H10281"/>
      <c r="I10281"/>
      <c r="J10281"/>
      <c r="K10281"/>
      <c r="L10281"/>
      <c r="M10281"/>
      <c r="N10281"/>
    </row>
    <row r="10282" spans="1:14" x14ac:dyDescent="0.2">
      <c r="A10282"/>
      <c r="B10282"/>
      <c r="C10282"/>
      <c r="D10282"/>
      <c r="E10282"/>
      <c r="F10282"/>
      <c r="G10282"/>
      <c r="H10282"/>
      <c r="I10282"/>
      <c r="J10282"/>
      <c r="K10282"/>
      <c r="L10282"/>
      <c r="M10282"/>
      <c r="N10282"/>
    </row>
    <row r="10283" spans="1:14" x14ac:dyDescent="0.2">
      <c r="A10283"/>
      <c r="B10283"/>
      <c r="C10283"/>
      <c r="D10283"/>
      <c r="E10283"/>
      <c r="F10283"/>
      <c r="G10283"/>
      <c r="H10283"/>
      <c r="I10283"/>
      <c r="J10283"/>
      <c r="K10283"/>
      <c r="L10283"/>
      <c r="M10283"/>
      <c r="N10283"/>
    </row>
    <row r="10284" spans="1:14" x14ac:dyDescent="0.2">
      <c r="A10284"/>
      <c r="B10284"/>
      <c r="C10284"/>
      <c r="D10284"/>
      <c r="E10284"/>
      <c r="F10284"/>
      <c r="G10284"/>
      <c r="H10284"/>
      <c r="I10284"/>
      <c r="J10284"/>
      <c r="K10284"/>
      <c r="L10284"/>
      <c r="M10284"/>
      <c r="N10284"/>
    </row>
    <row r="10285" spans="1:14" x14ac:dyDescent="0.2">
      <c r="A10285"/>
      <c r="B10285"/>
      <c r="C10285"/>
      <c r="D10285"/>
      <c r="E10285"/>
      <c r="F10285"/>
      <c r="G10285"/>
      <c r="H10285"/>
      <c r="I10285"/>
      <c r="J10285"/>
      <c r="K10285"/>
      <c r="L10285"/>
      <c r="M10285"/>
      <c r="N10285"/>
    </row>
    <row r="10286" spans="1:14" x14ac:dyDescent="0.2">
      <c r="A10286"/>
      <c r="B10286"/>
      <c r="C10286"/>
      <c r="D10286"/>
      <c r="E10286"/>
      <c r="F10286"/>
      <c r="G10286"/>
      <c r="H10286"/>
      <c r="I10286"/>
      <c r="J10286"/>
      <c r="K10286"/>
      <c r="L10286"/>
      <c r="M10286"/>
      <c r="N10286"/>
    </row>
    <row r="10287" spans="1:14" x14ac:dyDescent="0.2">
      <c r="A10287"/>
      <c r="B10287"/>
      <c r="C10287"/>
      <c r="D10287"/>
      <c r="E10287"/>
      <c r="F10287"/>
      <c r="G10287"/>
      <c r="H10287"/>
      <c r="I10287"/>
      <c r="J10287"/>
      <c r="K10287"/>
      <c r="L10287"/>
      <c r="M10287"/>
      <c r="N10287"/>
    </row>
    <row r="10288" spans="1:14" x14ac:dyDescent="0.2">
      <c r="A10288"/>
      <c r="B10288"/>
      <c r="C10288"/>
      <c r="D10288"/>
      <c r="E10288"/>
      <c r="F10288"/>
      <c r="G10288"/>
      <c r="H10288"/>
      <c r="I10288"/>
      <c r="J10288"/>
      <c r="K10288"/>
      <c r="L10288"/>
      <c r="M10288"/>
      <c r="N10288"/>
    </row>
    <row r="10289" spans="1:14" x14ac:dyDescent="0.2">
      <c r="A10289"/>
      <c r="B10289"/>
      <c r="C10289"/>
      <c r="D10289"/>
      <c r="E10289"/>
      <c r="F10289"/>
      <c r="G10289"/>
      <c r="H10289"/>
      <c r="I10289"/>
      <c r="J10289"/>
      <c r="K10289"/>
      <c r="L10289"/>
      <c r="M10289"/>
      <c r="N10289"/>
    </row>
    <row r="10290" spans="1:14" x14ac:dyDescent="0.2">
      <c r="A10290"/>
      <c r="B10290"/>
      <c r="C10290"/>
      <c r="D10290"/>
      <c r="E10290"/>
      <c r="F10290"/>
      <c r="G10290"/>
      <c r="H10290"/>
      <c r="I10290"/>
      <c r="J10290"/>
      <c r="K10290"/>
      <c r="L10290"/>
      <c r="M10290"/>
      <c r="N10290"/>
    </row>
    <row r="10291" spans="1:14" x14ac:dyDescent="0.2">
      <c r="A10291"/>
      <c r="B10291"/>
      <c r="C10291"/>
      <c r="D10291"/>
      <c r="E10291"/>
      <c r="F10291"/>
      <c r="G10291"/>
      <c r="H10291"/>
      <c r="I10291"/>
      <c r="J10291"/>
      <c r="K10291"/>
      <c r="L10291"/>
      <c r="M10291"/>
      <c r="N10291"/>
    </row>
    <row r="10292" spans="1:14" x14ac:dyDescent="0.2">
      <c r="A10292"/>
      <c r="B10292"/>
      <c r="C10292"/>
      <c r="D10292"/>
      <c r="E10292"/>
      <c r="F10292"/>
      <c r="G10292"/>
      <c r="H10292"/>
      <c r="I10292"/>
      <c r="J10292"/>
      <c r="K10292"/>
      <c r="L10292"/>
      <c r="M10292"/>
      <c r="N10292"/>
    </row>
    <row r="10293" spans="1:14" x14ac:dyDescent="0.2">
      <c r="A10293"/>
      <c r="B10293"/>
      <c r="C10293"/>
      <c r="D10293"/>
      <c r="E10293"/>
      <c r="F10293"/>
      <c r="G10293"/>
      <c r="H10293"/>
      <c r="I10293"/>
      <c r="J10293"/>
      <c r="K10293"/>
      <c r="L10293"/>
      <c r="M10293"/>
      <c r="N10293"/>
    </row>
    <row r="10294" spans="1:14" x14ac:dyDescent="0.2">
      <c r="A10294"/>
      <c r="B10294"/>
      <c r="C10294"/>
      <c r="D10294"/>
      <c r="E10294"/>
      <c r="F10294"/>
      <c r="G10294"/>
      <c r="H10294"/>
      <c r="I10294"/>
      <c r="J10294"/>
      <c r="K10294"/>
      <c r="L10294"/>
      <c r="M10294"/>
      <c r="N10294"/>
    </row>
    <row r="10295" spans="1:14" x14ac:dyDescent="0.2">
      <c r="A10295"/>
      <c r="B10295"/>
      <c r="C10295"/>
      <c r="D10295"/>
      <c r="E10295"/>
      <c r="F10295"/>
      <c r="G10295"/>
      <c r="H10295"/>
      <c r="I10295"/>
      <c r="J10295"/>
      <c r="K10295"/>
      <c r="L10295"/>
      <c r="M10295"/>
      <c r="N10295"/>
    </row>
    <row r="10296" spans="1:14" x14ac:dyDescent="0.2">
      <c r="A10296"/>
      <c r="B10296"/>
      <c r="C10296"/>
      <c r="D10296"/>
      <c r="E10296"/>
      <c r="F10296"/>
      <c r="G10296"/>
      <c r="H10296"/>
      <c r="I10296"/>
      <c r="J10296"/>
      <c r="K10296"/>
      <c r="L10296"/>
      <c r="M10296"/>
      <c r="N10296"/>
    </row>
    <row r="10297" spans="1:14" x14ac:dyDescent="0.2">
      <c r="A10297"/>
      <c r="B10297"/>
      <c r="C10297"/>
      <c r="D10297"/>
      <c r="E10297"/>
      <c r="F10297"/>
      <c r="G10297"/>
      <c r="H10297"/>
      <c r="I10297"/>
      <c r="J10297"/>
      <c r="K10297"/>
      <c r="L10297"/>
      <c r="M10297"/>
      <c r="N10297"/>
    </row>
    <row r="10298" spans="1:14" x14ac:dyDescent="0.2">
      <c r="A10298"/>
      <c r="B10298"/>
      <c r="C10298"/>
      <c r="D10298"/>
      <c r="E10298"/>
      <c r="F10298"/>
      <c r="G10298"/>
      <c r="H10298"/>
      <c r="I10298"/>
      <c r="J10298"/>
      <c r="K10298"/>
      <c r="L10298"/>
      <c r="M10298"/>
      <c r="N10298"/>
    </row>
    <row r="10299" spans="1:14" x14ac:dyDescent="0.2">
      <c r="A10299"/>
      <c r="B10299"/>
      <c r="C10299"/>
      <c r="D10299"/>
      <c r="E10299"/>
      <c r="F10299"/>
      <c r="G10299"/>
      <c r="H10299"/>
      <c r="I10299"/>
      <c r="J10299"/>
      <c r="K10299"/>
      <c r="L10299"/>
      <c r="M10299"/>
      <c r="N10299"/>
    </row>
    <row r="10300" spans="1:14" x14ac:dyDescent="0.2">
      <c r="A10300"/>
      <c r="B10300"/>
      <c r="C10300"/>
      <c r="D10300"/>
      <c r="E10300"/>
      <c r="F10300"/>
      <c r="G10300"/>
      <c r="H10300"/>
      <c r="I10300"/>
      <c r="J10300"/>
      <c r="K10300"/>
      <c r="L10300"/>
      <c r="M10300"/>
      <c r="N10300"/>
    </row>
    <row r="10301" spans="1:14" x14ac:dyDescent="0.2">
      <c r="A10301"/>
      <c r="B10301"/>
      <c r="C10301"/>
      <c r="D10301"/>
      <c r="E10301"/>
      <c r="F10301"/>
      <c r="G10301"/>
      <c r="H10301"/>
      <c r="I10301"/>
      <c r="J10301"/>
      <c r="K10301"/>
      <c r="L10301"/>
      <c r="M10301"/>
      <c r="N10301"/>
    </row>
    <row r="10302" spans="1:14" x14ac:dyDescent="0.2">
      <c r="A10302"/>
      <c r="B10302"/>
      <c r="C10302"/>
      <c r="D10302"/>
      <c r="E10302"/>
      <c r="F10302"/>
      <c r="G10302"/>
      <c r="H10302"/>
      <c r="I10302"/>
      <c r="J10302"/>
      <c r="K10302"/>
      <c r="L10302"/>
      <c r="M10302"/>
      <c r="N10302"/>
    </row>
    <row r="10303" spans="1:14" x14ac:dyDescent="0.2">
      <c r="A10303"/>
      <c r="B10303"/>
      <c r="C10303"/>
      <c r="D10303"/>
      <c r="E10303"/>
      <c r="F10303"/>
      <c r="G10303"/>
      <c r="H10303"/>
      <c r="I10303"/>
      <c r="J10303"/>
      <c r="K10303"/>
      <c r="L10303"/>
      <c r="M10303"/>
      <c r="N10303"/>
    </row>
    <row r="10304" spans="1:14" x14ac:dyDescent="0.2">
      <c r="A10304"/>
      <c r="B10304"/>
      <c r="C10304"/>
      <c r="D10304"/>
      <c r="E10304"/>
      <c r="F10304"/>
      <c r="G10304"/>
      <c r="H10304"/>
      <c r="I10304"/>
      <c r="J10304"/>
      <c r="K10304"/>
      <c r="L10304"/>
      <c r="M10304"/>
      <c r="N10304"/>
    </row>
    <row r="10305" spans="1:14" x14ac:dyDescent="0.2">
      <c r="A10305"/>
      <c r="B10305"/>
      <c r="C10305"/>
      <c r="D10305"/>
      <c r="E10305"/>
      <c r="F10305"/>
      <c r="G10305"/>
      <c r="H10305"/>
      <c r="I10305"/>
      <c r="J10305"/>
      <c r="K10305"/>
      <c r="L10305"/>
      <c r="M10305"/>
      <c r="N10305"/>
    </row>
    <row r="10306" spans="1:14" x14ac:dyDescent="0.2">
      <c r="A10306"/>
      <c r="B10306"/>
      <c r="C10306"/>
      <c r="D10306"/>
      <c r="E10306"/>
      <c r="F10306"/>
      <c r="G10306"/>
      <c r="H10306"/>
      <c r="I10306"/>
      <c r="J10306"/>
      <c r="K10306"/>
      <c r="L10306"/>
      <c r="M10306"/>
      <c r="N10306"/>
    </row>
    <row r="10307" spans="1:14" x14ac:dyDescent="0.2">
      <c r="A10307"/>
      <c r="B10307"/>
      <c r="C10307"/>
      <c r="D10307"/>
      <c r="E10307"/>
      <c r="F10307"/>
      <c r="G10307"/>
      <c r="H10307"/>
      <c r="I10307"/>
      <c r="J10307"/>
      <c r="K10307"/>
      <c r="L10307"/>
      <c r="M10307"/>
      <c r="N10307"/>
    </row>
    <row r="10308" spans="1:14" x14ac:dyDescent="0.2">
      <c r="A10308"/>
      <c r="B10308"/>
      <c r="C10308"/>
      <c r="D10308"/>
      <c r="E10308"/>
      <c r="F10308"/>
      <c r="G10308"/>
      <c r="H10308"/>
      <c r="I10308"/>
      <c r="J10308"/>
      <c r="K10308"/>
      <c r="L10308"/>
      <c r="M10308"/>
      <c r="N10308"/>
    </row>
    <row r="10309" spans="1:14" x14ac:dyDescent="0.2">
      <c r="A10309"/>
      <c r="B10309"/>
      <c r="C10309"/>
      <c r="D10309"/>
      <c r="E10309"/>
      <c r="F10309"/>
      <c r="G10309"/>
      <c r="H10309"/>
      <c r="I10309"/>
      <c r="J10309"/>
      <c r="K10309"/>
      <c r="L10309"/>
      <c r="M10309"/>
      <c r="N10309"/>
    </row>
    <row r="10310" spans="1:14" x14ac:dyDescent="0.2">
      <c r="A10310"/>
      <c r="B10310"/>
      <c r="C10310"/>
      <c r="D10310"/>
      <c r="E10310"/>
      <c r="F10310"/>
      <c r="G10310"/>
      <c r="H10310"/>
      <c r="I10310"/>
      <c r="J10310"/>
      <c r="K10310"/>
      <c r="L10310"/>
      <c r="M10310"/>
      <c r="N10310"/>
    </row>
    <row r="10311" spans="1:14" x14ac:dyDescent="0.2">
      <c r="A10311"/>
      <c r="B10311"/>
      <c r="C10311"/>
      <c r="D10311"/>
      <c r="E10311"/>
      <c r="F10311"/>
      <c r="G10311"/>
      <c r="H10311"/>
      <c r="I10311"/>
      <c r="J10311"/>
      <c r="K10311"/>
      <c r="L10311"/>
      <c r="M10311"/>
      <c r="N10311"/>
    </row>
    <row r="10312" spans="1:14" x14ac:dyDescent="0.2">
      <c r="A10312"/>
      <c r="B10312"/>
      <c r="C10312"/>
      <c r="D10312"/>
      <c r="E10312"/>
      <c r="F10312"/>
      <c r="G10312"/>
      <c r="H10312"/>
      <c r="I10312"/>
      <c r="J10312"/>
      <c r="K10312"/>
      <c r="L10312"/>
      <c r="M10312"/>
      <c r="N10312"/>
    </row>
    <row r="10313" spans="1:14" x14ac:dyDescent="0.2">
      <c r="A10313"/>
      <c r="B10313"/>
      <c r="C10313"/>
      <c r="D10313"/>
      <c r="E10313"/>
      <c r="F10313"/>
      <c r="G10313"/>
      <c r="H10313"/>
      <c r="I10313"/>
      <c r="J10313"/>
      <c r="K10313"/>
      <c r="L10313"/>
      <c r="M10313"/>
      <c r="N10313"/>
    </row>
    <row r="10314" spans="1:14" x14ac:dyDescent="0.2">
      <c r="A10314"/>
      <c r="B10314"/>
      <c r="C10314"/>
      <c r="D10314"/>
      <c r="E10314"/>
      <c r="F10314"/>
      <c r="G10314"/>
      <c r="H10314"/>
      <c r="I10314"/>
      <c r="J10314"/>
      <c r="K10314"/>
      <c r="L10314"/>
      <c r="M10314"/>
      <c r="N10314"/>
    </row>
    <row r="10315" spans="1:14" x14ac:dyDescent="0.2">
      <c r="A10315"/>
      <c r="B10315"/>
      <c r="C10315"/>
      <c r="D10315"/>
      <c r="E10315"/>
      <c r="F10315"/>
      <c r="G10315"/>
      <c r="H10315"/>
      <c r="I10315"/>
      <c r="J10315"/>
      <c r="K10315"/>
      <c r="L10315"/>
      <c r="M10315"/>
      <c r="N10315"/>
    </row>
    <row r="10316" spans="1:14" x14ac:dyDescent="0.2">
      <c r="A10316"/>
      <c r="B10316"/>
      <c r="C10316"/>
      <c r="D10316"/>
      <c r="E10316"/>
      <c r="F10316"/>
      <c r="G10316"/>
      <c r="H10316"/>
      <c r="I10316"/>
      <c r="J10316"/>
      <c r="K10316"/>
      <c r="L10316"/>
      <c r="M10316"/>
      <c r="N10316"/>
    </row>
    <row r="10317" spans="1:14" x14ac:dyDescent="0.2">
      <c r="A10317"/>
      <c r="B10317"/>
      <c r="C10317"/>
      <c r="D10317"/>
      <c r="E10317"/>
      <c r="F10317"/>
      <c r="G10317"/>
      <c r="H10317"/>
      <c r="I10317"/>
      <c r="J10317"/>
      <c r="K10317"/>
      <c r="L10317"/>
      <c r="M10317"/>
      <c r="N10317"/>
    </row>
    <row r="10318" spans="1:14" x14ac:dyDescent="0.2">
      <c r="A10318"/>
      <c r="B10318"/>
      <c r="C10318"/>
      <c r="D10318"/>
      <c r="E10318"/>
      <c r="F10318"/>
      <c r="G10318"/>
      <c r="H10318"/>
      <c r="I10318"/>
      <c r="J10318"/>
      <c r="K10318"/>
      <c r="L10318"/>
      <c r="M10318"/>
      <c r="N10318"/>
    </row>
    <row r="10319" spans="1:14" x14ac:dyDescent="0.2">
      <c r="A10319"/>
      <c r="B10319"/>
      <c r="C10319"/>
      <c r="D10319"/>
      <c r="E10319"/>
      <c r="F10319"/>
      <c r="G10319"/>
      <c r="H10319"/>
      <c r="I10319"/>
      <c r="J10319"/>
      <c r="K10319"/>
      <c r="L10319"/>
      <c r="M10319"/>
      <c r="N10319"/>
    </row>
    <row r="10320" spans="1:14" x14ac:dyDescent="0.2">
      <c r="A10320"/>
      <c r="B10320"/>
      <c r="C10320"/>
      <c r="D10320"/>
      <c r="E10320"/>
      <c r="F10320"/>
      <c r="G10320"/>
      <c r="H10320"/>
      <c r="I10320"/>
      <c r="J10320"/>
      <c r="K10320"/>
      <c r="L10320"/>
      <c r="M10320"/>
      <c r="N10320"/>
    </row>
    <row r="10321" spans="1:14" x14ac:dyDescent="0.2">
      <c r="A10321"/>
      <c r="B10321"/>
      <c r="C10321"/>
      <c r="D10321"/>
      <c r="E10321"/>
      <c r="F10321"/>
      <c r="G10321"/>
      <c r="H10321"/>
      <c r="I10321"/>
      <c r="J10321"/>
      <c r="K10321"/>
      <c r="L10321"/>
      <c r="M10321"/>
      <c r="N10321"/>
    </row>
    <row r="10322" spans="1:14" x14ac:dyDescent="0.2">
      <c r="A10322"/>
      <c r="B10322"/>
      <c r="C10322"/>
      <c r="D10322"/>
      <c r="E10322"/>
      <c r="F10322"/>
      <c r="G10322"/>
      <c r="H10322"/>
      <c r="I10322"/>
      <c r="J10322"/>
      <c r="K10322"/>
      <c r="L10322"/>
      <c r="M10322"/>
      <c r="N10322"/>
    </row>
    <row r="10323" spans="1:14" x14ac:dyDescent="0.2">
      <c r="A10323"/>
      <c r="B10323"/>
      <c r="C10323"/>
      <c r="D10323"/>
      <c r="E10323"/>
      <c r="F10323"/>
      <c r="G10323"/>
      <c r="H10323"/>
      <c r="I10323"/>
      <c r="J10323"/>
      <c r="K10323"/>
      <c r="L10323"/>
      <c r="M10323"/>
      <c r="N10323"/>
    </row>
    <row r="10324" spans="1:14" x14ac:dyDescent="0.2">
      <c r="A10324"/>
      <c r="B10324"/>
      <c r="C10324"/>
      <c r="D10324"/>
      <c r="E10324"/>
      <c r="F10324"/>
      <c r="G10324"/>
      <c r="H10324"/>
      <c r="I10324"/>
      <c r="J10324"/>
      <c r="K10324"/>
      <c r="L10324"/>
      <c r="M10324"/>
      <c r="N10324"/>
    </row>
    <row r="10325" spans="1:14" x14ac:dyDescent="0.2">
      <c r="A10325"/>
      <c r="B10325"/>
      <c r="C10325"/>
      <c r="D10325"/>
      <c r="E10325"/>
      <c r="F10325"/>
      <c r="G10325"/>
      <c r="H10325"/>
      <c r="I10325"/>
      <c r="J10325"/>
      <c r="K10325"/>
      <c r="L10325"/>
      <c r="M10325"/>
      <c r="N10325"/>
    </row>
    <row r="10326" spans="1:14" x14ac:dyDescent="0.2">
      <c r="A10326"/>
      <c r="B10326"/>
      <c r="C10326"/>
      <c r="D10326"/>
      <c r="E10326"/>
      <c r="F10326"/>
      <c r="G10326"/>
      <c r="H10326"/>
      <c r="I10326"/>
      <c r="J10326"/>
      <c r="K10326"/>
      <c r="L10326"/>
      <c r="M10326"/>
      <c r="N10326"/>
    </row>
    <row r="10327" spans="1:14" x14ac:dyDescent="0.2">
      <c r="A10327"/>
      <c r="B10327"/>
      <c r="C10327"/>
      <c r="D10327"/>
      <c r="E10327"/>
      <c r="F10327"/>
      <c r="G10327"/>
      <c r="H10327"/>
      <c r="I10327"/>
      <c r="J10327"/>
      <c r="K10327"/>
      <c r="L10327"/>
      <c r="M10327"/>
      <c r="N10327"/>
    </row>
    <row r="10328" spans="1:14" x14ac:dyDescent="0.2">
      <c r="A10328"/>
      <c r="B10328"/>
      <c r="C10328"/>
      <c r="D10328"/>
      <c r="E10328"/>
      <c r="F10328"/>
      <c r="G10328"/>
      <c r="H10328"/>
      <c r="I10328"/>
      <c r="J10328"/>
      <c r="K10328"/>
      <c r="L10328"/>
      <c r="M10328"/>
      <c r="N10328"/>
    </row>
    <row r="10329" spans="1:14" x14ac:dyDescent="0.2">
      <c r="A10329"/>
      <c r="B10329"/>
      <c r="C10329"/>
      <c r="D10329"/>
      <c r="E10329"/>
      <c r="F10329"/>
      <c r="G10329"/>
      <c r="H10329"/>
      <c r="I10329"/>
      <c r="J10329"/>
      <c r="K10329"/>
      <c r="L10329"/>
      <c r="M10329"/>
      <c r="N10329"/>
    </row>
    <row r="10330" spans="1:14" x14ac:dyDescent="0.2">
      <c r="A10330"/>
      <c r="B10330"/>
      <c r="C10330"/>
      <c r="D10330"/>
      <c r="E10330"/>
      <c r="F10330"/>
      <c r="G10330"/>
      <c r="H10330"/>
      <c r="I10330"/>
      <c r="J10330"/>
      <c r="K10330"/>
      <c r="L10330"/>
      <c r="M10330"/>
      <c r="N10330"/>
    </row>
    <row r="10331" spans="1:14" x14ac:dyDescent="0.2">
      <c r="A10331"/>
      <c r="B10331"/>
      <c r="C10331"/>
      <c r="D10331"/>
      <c r="E10331"/>
      <c r="F10331"/>
      <c r="G10331"/>
      <c r="H10331"/>
      <c r="I10331"/>
      <c r="J10331"/>
      <c r="K10331"/>
      <c r="L10331"/>
      <c r="M10331"/>
      <c r="N10331"/>
    </row>
    <row r="10332" spans="1:14" x14ac:dyDescent="0.2">
      <c r="A10332"/>
      <c r="B10332"/>
      <c r="C10332"/>
      <c r="D10332"/>
      <c r="E10332"/>
      <c r="F10332"/>
      <c r="G10332"/>
      <c r="H10332"/>
      <c r="I10332"/>
      <c r="J10332"/>
      <c r="K10332"/>
      <c r="L10332"/>
      <c r="M10332"/>
      <c r="N10332"/>
    </row>
    <row r="10333" spans="1:14" x14ac:dyDescent="0.2">
      <c r="A10333"/>
      <c r="B10333"/>
      <c r="C10333"/>
      <c r="D10333"/>
      <c r="E10333"/>
      <c r="F10333"/>
      <c r="G10333"/>
      <c r="H10333"/>
      <c r="I10333"/>
      <c r="J10333"/>
      <c r="K10333"/>
      <c r="L10333"/>
      <c r="M10333"/>
      <c r="N10333"/>
    </row>
    <row r="10334" spans="1:14" x14ac:dyDescent="0.2">
      <c r="A10334"/>
      <c r="B10334"/>
      <c r="C10334"/>
      <c r="D10334"/>
      <c r="E10334"/>
      <c r="F10334"/>
      <c r="G10334"/>
      <c r="H10334"/>
      <c r="I10334"/>
      <c r="J10334"/>
      <c r="K10334"/>
      <c r="L10334"/>
      <c r="M10334"/>
      <c r="N10334"/>
    </row>
    <row r="10335" spans="1:14" x14ac:dyDescent="0.2">
      <c r="A10335"/>
      <c r="B10335"/>
      <c r="C10335"/>
      <c r="D10335"/>
      <c r="E10335"/>
      <c r="F10335"/>
      <c r="G10335"/>
      <c r="H10335"/>
      <c r="I10335"/>
      <c r="J10335"/>
      <c r="K10335"/>
      <c r="L10335"/>
      <c r="M10335"/>
      <c r="N10335"/>
    </row>
    <row r="10336" spans="1:14" x14ac:dyDescent="0.2">
      <c r="A10336"/>
      <c r="B10336"/>
      <c r="C10336"/>
      <c r="D10336"/>
      <c r="E10336"/>
      <c r="F10336"/>
      <c r="G10336"/>
      <c r="H10336"/>
      <c r="I10336"/>
      <c r="J10336"/>
      <c r="K10336"/>
      <c r="L10336"/>
      <c r="M10336"/>
      <c r="N10336"/>
    </row>
    <row r="10337" spans="1:14" x14ac:dyDescent="0.2">
      <c r="A10337"/>
      <c r="B10337"/>
      <c r="C10337"/>
      <c r="D10337"/>
      <c r="E10337"/>
      <c r="F10337"/>
      <c r="G10337"/>
      <c r="H10337"/>
      <c r="I10337"/>
      <c r="J10337"/>
      <c r="K10337"/>
      <c r="L10337"/>
      <c r="M10337"/>
      <c r="N10337"/>
    </row>
    <row r="10338" spans="1:14" x14ac:dyDescent="0.2">
      <c r="A10338"/>
      <c r="B10338"/>
      <c r="C10338"/>
      <c r="D10338"/>
      <c r="E10338"/>
      <c r="F10338"/>
      <c r="G10338"/>
      <c r="H10338"/>
      <c r="I10338"/>
      <c r="J10338"/>
      <c r="K10338"/>
      <c r="L10338"/>
      <c r="M10338"/>
      <c r="N10338"/>
    </row>
    <row r="10339" spans="1:14" x14ac:dyDescent="0.2">
      <c r="A10339"/>
      <c r="B10339"/>
      <c r="C10339"/>
      <c r="D10339"/>
      <c r="E10339"/>
      <c r="F10339"/>
      <c r="G10339"/>
      <c r="H10339"/>
      <c r="I10339"/>
      <c r="J10339"/>
      <c r="K10339"/>
      <c r="L10339"/>
      <c r="M10339"/>
      <c r="N10339"/>
    </row>
    <row r="10340" spans="1:14" x14ac:dyDescent="0.2">
      <c r="A10340"/>
      <c r="B10340"/>
      <c r="C10340"/>
      <c r="D10340"/>
      <c r="E10340"/>
      <c r="F10340"/>
      <c r="G10340"/>
      <c r="H10340"/>
      <c r="I10340"/>
      <c r="J10340"/>
      <c r="K10340"/>
      <c r="L10340"/>
      <c r="M10340"/>
      <c r="N10340"/>
    </row>
    <row r="10341" spans="1:14" x14ac:dyDescent="0.2">
      <c r="A10341"/>
      <c r="B10341"/>
      <c r="C10341"/>
      <c r="D10341"/>
      <c r="E10341"/>
      <c r="F10341"/>
      <c r="G10341"/>
      <c r="H10341"/>
      <c r="I10341"/>
      <c r="J10341"/>
      <c r="K10341"/>
      <c r="L10341"/>
      <c r="M10341"/>
      <c r="N10341"/>
    </row>
    <row r="10342" spans="1:14" x14ac:dyDescent="0.2">
      <c r="A10342"/>
      <c r="B10342"/>
      <c r="C10342"/>
      <c r="D10342"/>
      <c r="E10342"/>
      <c r="F10342"/>
      <c r="G10342"/>
      <c r="H10342"/>
      <c r="I10342"/>
      <c r="J10342"/>
      <c r="K10342"/>
      <c r="L10342"/>
      <c r="M10342"/>
      <c r="N10342"/>
    </row>
    <row r="10343" spans="1:14" x14ac:dyDescent="0.2">
      <c r="A10343"/>
      <c r="B10343"/>
      <c r="C10343"/>
      <c r="D10343"/>
      <c r="E10343"/>
      <c r="F10343"/>
      <c r="G10343"/>
      <c r="H10343"/>
      <c r="I10343"/>
      <c r="J10343"/>
      <c r="K10343"/>
      <c r="L10343"/>
      <c r="M10343"/>
      <c r="N10343"/>
    </row>
    <row r="10344" spans="1:14" x14ac:dyDescent="0.2">
      <c r="A10344"/>
      <c r="B10344"/>
      <c r="C10344"/>
      <c r="D10344"/>
      <c r="E10344"/>
      <c r="F10344"/>
      <c r="G10344"/>
      <c r="H10344"/>
      <c r="I10344"/>
      <c r="J10344"/>
      <c r="K10344"/>
      <c r="L10344"/>
      <c r="M10344"/>
      <c r="N10344"/>
    </row>
    <row r="10345" spans="1:14" x14ac:dyDescent="0.2">
      <c r="A10345"/>
      <c r="B10345"/>
      <c r="C10345"/>
      <c r="D10345"/>
      <c r="E10345"/>
      <c r="F10345"/>
      <c r="G10345"/>
      <c r="H10345"/>
      <c r="I10345"/>
      <c r="J10345"/>
      <c r="K10345"/>
      <c r="L10345"/>
      <c r="M10345"/>
      <c r="N10345"/>
    </row>
    <row r="10346" spans="1:14" x14ac:dyDescent="0.2">
      <c r="A10346"/>
      <c r="B10346"/>
      <c r="C10346"/>
      <c r="D10346"/>
      <c r="E10346"/>
      <c r="F10346"/>
      <c r="G10346"/>
      <c r="H10346"/>
      <c r="I10346"/>
      <c r="J10346"/>
      <c r="K10346"/>
      <c r="L10346"/>
      <c r="M10346"/>
      <c r="N10346"/>
    </row>
    <row r="10347" spans="1:14" x14ac:dyDescent="0.2">
      <c r="A10347"/>
      <c r="B10347"/>
      <c r="C10347"/>
      <c r="D10347"/>
      <c r="E10347"/>
      <c r="F10347"/>
      <c r="G10347"/>
      <c r="H10347"/>
      <c r="I10347"/>
      <c r="J10347"/>
      <c r="K10347"/>
      <c r="L10347"/>
      <c r="M10347"/>
      <c r="N10347"/>
    </row>
    <row r="10348" spans="1:14" x14ac:dyDescent="0.2">
      <c r="A10348"/>
      <c r="B10348"/>
      <c r="C10348"/>
      <c r="D10348"/>
      <c r="E10348"/>
      <c r="F10348"/>
      <c r="G10348"/>
      <c r="H10348"/>
      <c r="I10348"/>
      <c r="J10348"/>
      <c r="K10348"/>
      <c r="L10348"/>
      <c r="M10348"/>
      <c r="N10348"/>
    </row>
    <row r="10349" spans="1:14" x14ac:dyDescent="0.2">
      <c r="A10349"/>
      <c r="B10349"/>
      <c r="C10349"/>
      <c r="D10349"/>
      <c r="E10349"/>
      <c r="F10349"/>
      <c r="G10349"/>
      <c r="H10349"/>
      <c r="I10349"/>
      <c r="J10349"/>
      <c r="K10349"/>
      <c r="L10349"/>
      <c r="M10349"/>
      <c r="N10349"/>
    </row>
    <row r="10350" spans="1:14" x14ac:dyDescent="0.2">
      <c r="A10350"/>
      <c r="B10350"/>
      <c r="C10350"/>
      <c r="D10350"/>
      <c r="E10350"/>
      <c r="F10350"/>
      <c r="G10350"/>
      <c r="H10350"/>
      <c r="I10350"/>
      <c r="J10350"/>
      <c r="K10350"/>
      <c r="L10350"/>
      <c r="M10350"/>
      <c r="N10350"/>
    </row>
    <row r="10351" spans="1:14" x14ac:dyDescent="0.2">
      <c r="A10351"/>
      <c r="B10351"/>
      <c r="C10351"/>
      <c r="D10351"/>
      <c r="E10351"/>
      <c r="F10351"/>
      <c r="G10351"/>
      <c r="H10351"/>
      <c r="I10351"/>
      <c r="J10351"/>
      <c r="K10351"/>
      <c r="L10351"/>
      <c r="M10351"/>
      <c r="N10351"/>
    </row>
    <row r="10352" spans="1:14" x14ac:dyDescent="0.2">
      <c r="A10352"/>
      <c r="B10352"/>
      <c r="C10352"/>
      <c r="D10352"/>
      <c r="E10352"/>
      <c r="F10352"/>
      <c r="G10352"/>
      <c r="H10352"/>
      <c r="I10352"/>
      <c r="J10352"/>
      <c r="K10352"/>
      <c r="L10352"/>
      <c r="M10352"/>
      <c r="N10352"/>
    </row>
    <row r="10353" spans="1:14" x14ac:dyDescent="0.2">
      <c r="A10353"/>
      <c r="B10353"/>
      <c r="C10353"/>
      <c r="D10353"/>
      <c r="E10353"/>
      <c r="F10353"/>
      <c r="G10353"/>
      <c r="H10353"/>
      <c r="I10353"/>
      <c r="J10353"/>
      <c r="K10353"/>
      <c r="L10353"/>
      <c r="M10353"/>
      <c r="N10353"/>
    </row>
    <row r="10354" spans="1:14" x14ac:dyDescent="0.2">
      <c r="A10354"/>
      <c r="B10354"/>
      <c r="C10354"/>
      <c r="D10354"/>
      <c r="E10354"/>
      <c r="F10354"/>
      <c r="G10354"/>
      <c r="H10354"/>
      <c r="I10354"/>
      <c r="J10354"/>
      <c r="K10354"/>
      <c r="L10354"/>
      <c r="M10354"/>
      <c r="N10354"/>
    </row>
    <row r="10355" spans="1:14" x14ac:dyDescent="0.2">
      <c r="A10355"/>
      <c r="B10355"/>
      <c r="C10355"/>
      <c r="D10355"/>
      <c r="E10355"/>
      <c r="F10355"/>
      <c r="G10355"/>
      <c r="H10355"/>
      <c r="I10355"/>
      <c r="J10355"/>
      <c r="K10355"/>
      <c r="L10355"/>
      <c r="M10355"/>
      <c r="N10355"/>
    </row>
    <row r="10356" spans="1:14" x14ac:dyDescent="0.2">
      <c r="A10356"/>
      <c r="B10356"/>
      <c r="C10356"/>
      <c r="D10356"/>
      <c r="E10356"/>
      <c r="F10356"/>
      <c r="G10356"/>
      <c r="H10356"/>
      <c r="I10356"/>
      <c r="J10356"/>
      <c r="K10356"/>
      <c r="L10356"/>
      <c r="M10356"/>
      <c r="N10356"/>
    </row>
    <row r="10357" spans="1:14" x14ac:dyDescent="0.2">
      <c r="A10357"/>
      <c r="B10357"/>
      <c r="C10357"/>
      <c r="D10357"/>
      <c r="E10357"/>
      <c r="F10357"/>
      <c r="G10357"/>
      <c r="H10357"/>
      <c r="I10357"/>
      <c r="J10357"/>
      <c r="K10357"/>
      <c r="L10357"/>
      <c r="M10357"/>
      <c r="N10357"/>
    </row>
    <row r="10358" spans="1:14" x14ac:dyDescent="0.2">
      <c r="A10358"/>
      <c r="B10358"/>
      <c r="C10358"/>
      <c r="D10358"/>
      <c r="E10358"/>
      <c r="F10358"/>
      <c r="G10358"/>
      <c r="H10358"/>
      <c r="I10358"/>
      <c r="J10358"/>
      <c r="K10358"/>
      <c r="L10358"/>
      <c r="M10358"/>
      <c r="N10358"/>
    </row>
    <row r="10359" spans="1:14" x14ac:dyDescent="0.2">
      <c r="A10359"/>
      <c r="B10359"/>
      <c r="C10359"/>
      <c r="D10359"/>
      <c r="E10359"/>
      <c r="F10359"/>
      <c r="G10359"/>
      <c r="H10359"/>
      <c r="I10359"/>
      <c r="J10359"/>
      <c r="K10359"/>
      <c r="L10359"/>
      <c r="M10359"/>
      <c r="N10359"/>
    </row>
    <row r="10360" spans="1:14" x14ac:dyDescent="0.2">
      <c r="A10360"/>
      <c r="B10360"/>
      <c r="C10360"/>
      <c r="D10360"/>
      <c r="E10360"/>
      <c r="F10360"/>
      <c r="G10360"/>
      <c r="H10360"/>
      <c r="I10360"/>
      <c r="J10360"/>
      <c r="K10360"/>
      <c r="L10360"/>
      <c r="M10360"/>
      <c r="N10360"/>
    </row>
    <row r="10361" spans="1:14" x14ac:dyDescent="0.2">
      <c r="A10361"/>
      <c r="B10361"/>
      <c r="C10361"/>
      <c r="D10361"/>
      <c r="E10361"/>
      <c r="F10361"/>
      <c r="G10361"/>
      <c r="H10361"/>
      <c r="I10361"/>
      <c r="J10361"/>
      <c r="K10361"/>
      <c r="L10361"/>
      <c r="M10361"/>
      <c r="N10361"/>
    </row>
    <row r="10362" spans="1:14" x14ac:dyDescent="0.2">
      <c r="A10362"/>
      <c r="B10362"/>
      <c r="C10362"/>
      <c r="D10362"/>
      <c r="E10362"/>
      <c r="F10362"/>
      <c r="G10362"/>
      <c r="H10362"/>
      <c r="I10362"/>
      <c r="J10362"/>
      <c r="K10362"/>
      <c r="L10362"/>
      <c r="M10362"/>
      <c r="N10362"/>
    </row>
    <row r="10363" spans="1:14" x14ac:dyDescent="0.2">
      <c r="A10363"/>
      <c r="B10363"/>
      <c r="C10363"/>
      <c r="D10363"/>
      <c r="E10363"/>
      <c r="F10363"/>
      <c r="G10363"/>
      <c r="H10363"/>
      <c r="I10363"/>
      <c r="J10363"/>
      <c r="K10363"/>
      <c r="L10363"/>
      <c r="M10363"/>
      <c r="N10363"/>
    </row>
    <row r="10364" spans="1:14" x14ac:dyDescent="0.2">
      <c r="A10364"/>
      <c r="B10364"/>
      <c r="C10364"/>
      <c r="D10364"/>
      <c r="E10364"/>
      <c r="F10364"/>
      <c r="G10364"/>
      <c r="H10364"/>
      <c r="I10364"/>
      <c r="J10364"/>
      <c r="K10364"/>
      <c r="L10364"/>
      <c r="M10364"/>
      <c r="N10364"/>
    </row>
    <row r="10365" spans="1:14" x14ac:dyDescent="0.2">
      <c r="A10365"/>
      <c r="B10365"/>
      <c r="C10365"/>
      <c r="D10365"/>
      <c r="E10365"/>
      <c r="F10365"/>
      <c r="G10365"/>
      <c r="H10365"/>
      <c r="I10365"/>
      <c r="J10365"/>
      <c r="K10365"/>
      <c r="L10365"/>
      <c r="M10365"/>
      <c r="N10365"/>
    </row>
    <row r="10366" spans="1:14" x14ac:dyDescent="0.2">
      <c r="A10366"/>
      <c r="B10366"/>
      <c r="C10366"/>
      <c r="D10366"/>
      <c r="E10366"/>
      <c r="F10366"/>
      <c r="G10366"/>
      <c r="H10366"/>
      <c r="I10366"/>
      <c r="J10366"/>
      <c r="K10366"/>
      <c r="L10366"/>
      <c r="M10366"/>
      <c r="N10366"/>
    </row>
    <row r="10367" spans="1:14" x14ac:dyDescent="0.2">
      <c r="A10367"/>
      <c r="B10367"/>
      <c r="C10367"/>
      <c r="D10367"/>
      <c r="E10367"/>
      <c r="F10367"/>
      <c r="G10367"/>
      <c r="H10367"/>
      <c r="I10367"/>
      <c r="J10367"/>
      <c r="K10367"/>
      <c r="L10367"/>
      <c r="M10367"/>
      <c r="N10367"/>
    </row>
    <row r="10368" spans="1:14" x14ac:dyDescent="0.2">
      <c r="A10368"/>
      <c r="B10368"/>
      <c r="C10368"/>
      <c r="D10368"/>
      <c r="E10368"/>
      <c r="F10368"/>
      <c r="G10368"/>
      <c r="H10368"/>
      <c r="I10368"/>
      <c r="J10368"/>
      <c r="K10368"/>
      <c r="L10368"/>
      <c r="M10368"/>
      <c r="N10368"/>
    </row>
    <row r="10369" spans="1:14" x14ac:dyDescent="0.2">
      <c r="A10369"/>
      <c r="B10369"/>
      <c r="C10369"/>
      <c r="D10369"/>
      <c r="E10369"/>
      <c r="F10369"/>
      <c r="G10369"/>
      <c r="H10369"/>
      <c r="I10369"/>
      <c r="J10369"/>
      <c r="K10369"/>
      <c r="L10369"/>
      <c r="M10369"/>
      <c r="N10369"/>
    </row>
    <row r="10370" spans="1:14" x14ac:dyDescent="0.2">
      <c r="A10370"/>
      <c r="B10370"/>
      <c r="C10370"/>
      <c r="D10370"/>
      <c r="E10370"/>
      <c r="F10370"/>
      <c r="G10370"/>
      <c r="H10370"/>
      <c r="I10370"/>
      <c r="J10370"/>
      <c r="K10370"/>
      <c r="L10370"/>
      <c r="M10370"/>
      <c r="N10370"/>
    </row>
    <row r="10371" spans="1:14" x14ac:dyDescent="0.2">
      <c r="A10371"/>
      <c r="B10371"/>
      <c r="C10371"/>
      <c r="D10371"/>
      <c r="E10371"/>
      <c r="F10371"/>
      <c r="G10371"/>
      <c r="H10371"/>
      <c r="I10371"/>
      <c r="J10371"/>
      <c r="K10371"/>
      <c r="L10371"/>
      <c r="M10371"/>
      <c r="N10371"/>
    </row>
    <row r="10372" spans="1:14" x14ac:dyDescent="0.2">
      <c r="A10372"/>
      <c r="B10372"/>
      <c r="C10372"/>
      <c r="D10372"/>
      <c r="E10372"/>
      <c r="F10372"/>
      <c r="G10372"/>
      <c r="H10372"/>
      <c r="I10372"/>
      <c r="J10372"/>
      <c r="K10372"/>
      <c r="L10372"/>
      <c r="M10372"/>
      <c r="N10372"/>
    </row>
    <row r="10373" spans="1:14" x14ac:dyDescent="0.2">
      <c r="A10373"/>
      <c r="B10373"/>
      <c r="C10373"/>
      <c r="D10373"/>
      <c r="E10373"/>
      <c r="F10373"/>
      <c r="G10373"/>
      <c r="H10373"/>
      <c r="I10373"/>
      <c r="J10373"/>
      <c r="K10373"/>
      <c r="L10373"/>
      <c r="M10373"/>
      <c r="N10373"/>
    </row>
    <row r="10374" spans="1:14" x14ac:dyDescent="0.2">
      <c r="A10374"/>
      <c r="B10374"/>
      <c r="C10374"/>
      <c r="D10374"/>
      <c r="E10374"/>
      <c r="F10374"/>
      <c r="G10374"/>
      <c r="H10374"/>
      <c r="I10374"/>
      <c r="J10374"/>
      <c r="K10374"/>
      <c r="L10374"/>
      <c r="M10374"/>
      <c r="N10374"/>
    </row>
    <row r="10375" spans="1:14" x14ac:dyDescent="0.2">
      <c r="A10375"/>
      <c r="B10375"/>
      <c r="C10375"/>
      <c r="D10375"/>
      <c r="E10375"/>
      <c r="F10375"/>
      <c r="G10375"/>
      <c r="H10375"/>
      <c r="I10375"/>
      <c r="J10375"/>
      <c r="K10375"/>
      <c r="L10375"/>
      <c r="M10375"/>
      <c r="N10375"/>
    </row>
    <row r="10376" spans="1:14" x14ac:dyDescent="0.2">
      <c r="A10376"/>
      <c r="B10376"/>
      <c r="C10376"/>
      <c r="D10376"/>
      <c r="E10376"/>
      <c r="F10376"/>
      <c r="G10376"/>
      <c r="H10376"/>
      <c r="I10376"/>
      <c r="J10376"/>
      <c r="K10376"/>
      <c r="L10376"/>
      <c r="M10376"/>
      <c r="N10376"/>
    </row>
    <row r="10377" spans="1:14" x14ac:dyDescent="0.2">
      <c r="A10377"/>
      <c r="B10377"/>
      <c r="C10377"/>
      <c r="D10377"/>
      <c r="E10377"/>
      <c r="F10377"/>
      <c r="G10377"/>
      <c r="H10377"/>
      <c r="I10377"/>
      <c r="J10377"/>
      <c r="K10377"/>
      <c r="L10377"/>
      <c r="M10377"/>
      <c r="N10377"/>
    </row>
    <row r="10378" spans="1:14" x14ac:dyDescent="0.2">
      <c r="A10378"/>
      <c r="B10378"/>
      <c r="C10378"/>
      <c r="D10378"/>
      <c r="E10378"/>
      <c r="F10378"/>
      <c r="G10378"/>
      <c r="H10378"/>
      <c r="I10378"/>
      <c r="J10378"/>
      <c r="K10378"/>
      <c r="L10378"/>
      <c r="M10378"/>
      <c r="N10378"/>
    </row>
    <row r="10379" spans="1:14" x14ac:dyDescent="0.2">
      <c r="A10379"/>
      <c r="B10379"/>
      <c r="C10379"/>
      <c r="D10379"/>
      <c r="E10379"/>
      <c r="F10379"/>
      <c r="G10379"/>
      <c r="H10379"/>
      <c r="I10379"/>
      <c r="J10379"/>
      <c r="K10379"/>
      <c r="L10379"/>
      <c r="M10379"/>
      <c r="N10379"/>
    </row>
    <row r="10380" spans="1:14" x14ac:dyDescent="0.2">
      <c r="A10380"/>
      <c r="B10380"/>
      <c r="C10380"/>
      <c r="D10380"/>
      <c r="E10380"/>
      <c r="F10380"/>
      <c r="G10380"/>
      <c r="H10380"/>
      <c r="I10380"/>
      <c r="J10380"/>
      <c r="K10380"/>
      <c r="L10380"/>
      <c r="M10380"/>
      <c r="N10380"/>
    </row>
    <row r="10381" spans="1:14" x14ac:dyDescent="0.2">
      <c r="A10381"/>
      <c r="B10381"/>
      <c r="C10381"/>
      <c r="D10381"/>
      <c r="E10381"/>
      <c r="F10381"/>
      <c r="G10381"/>
      <c r="H10381"/>
      <c r="I10381"/>
      <c r="J10381"/>
      <c r="K10381"/>
      <c r="L10381"/>
      <c r="M10381"/>
      <c r="N10381"/>
    </row>
    <row r="10382" spans="1:14" x14ac:dyDescent="0.2">
      <c r="A10382"/>
      <c r="B10382"/>
      <c r="C10382"/>
      <c r="D10382"/>
      <c r="E10382"/>
      <c r="F10382"/>
      <c r="G10382"/>
      <c r="H10382"/>
      <c r="I10382"/>
      <c r="J10382"/>
      <c r="K10382"/>
      <c r="L10382"/>
      <c r="M10382"/>
      <c r="N10382"/>
    </row>
    <row r="10383" spans="1:14" x14ac:dyDescent="0.2">
      <c r="A10383"/>
      <c r="B10383"/>
      <c r="C10383"/>
      <c r="D10383"/>
      <c r="E10383"/>
      <c r="F10383"/>
      <c r="G10383"/>
      <c r="H10383"/>
      <c r="I10383"/>
      <c r="J10383"/>
      <c r="K10383"/>
      <c r="L10383"/>
      <c r="M10383"/>
      <c r="N10383"/>
    </row>
    <row r="10384" spans="1:14" x14ac:dyDescent="0.2">
      <c r="A10384"/>
      <c r="B10384"/>
      <c r="C10384"/>
      <c r="D10384"/>
      <c r="E10384"/>
      <c r="F10384"/>
      <c r="G10384"/>
      <c r="H10384"/>
      <c r="I10384"/>
      <c r="J10384"/>
      <c r="K10384"/>
      <c r="L10384"/>
      <c r="M10384"/>
      <c r="N10384"/>
    </row>
    <row r="10385" spans="1:14" x14ac:dyDescent="0.2">
      <c r="A10385"/>
      <c r="B10385"/>
      <c r="C10385"/>
      <c r="D10385"/>
      <c r="E10385"/>
      <c r="F10385"/>
      <c r="G10385"/>
      <c r="H10385"/>
      <c r="I10385"/>
      <c r="J10385"/>
      <c r="K10385"/>
      <c r="L10385"/>
      <c r="M10385"/>
      <c r="N10385"/>
    </row>
    <row r="10386" spans="1:14" x14ac:dyDescent="0.2">
      <c r="A10386"/>
      <c r="B10386"/>
      <c r="C10386"/>
      <c r="D10386"/>
      <c r="E10386"/>
      <c r="F10386"/>
      <c r="G10386"/>
      <c r="H10386"/>
      <c r="I10386"/>
      <c r="J10386"/>
      <c r="K10386"/>
      <c r="L10386"/>
      <c r="M10386"/>
      <c r="N10386"/>
    </row>
    <row r="10387" spans="1:14" x14ac:dyDescent="0.2">
      <c r="A10387"/>
      <c r="B10387"/>
      <c r="C10387"/>
      <c r="D10387"/>
      <c r="E10387"/>
      <c r="F10387"/>
      <c r="G10387"/>
      <c r="H10387"/>
      <c r="I10387"/>
      <c r="J10387"/>
      <c r="K10387"/>
      <c r="L10387"/>
      <c r="M10387"/>
      <c r="N10387"/>
    </row>
    <row r="10388" spans="1:14" x14ac:dyDescent="0.2">
      <c r="A10388"/>
      <c r="B10388"/>
      <c r="C10388"/>
      <c r="D10388"/>
      <c r="E10388"/>
      <c r="F10388"/>
      <c r="G10388"/>
      <c r="H10388"/>
      <c r="I10388"/>
      <c r="J10388"/>
      <c r="K10388"/>
      <c r="L10388"/>
      <c r="M10388"/>
      <c r="N10388"/>
    </row>
    <row r="10389" spans="1:14" x14ac:dyDescent="0.2">
      <c r="A10389"/>
      <c r="B10389"/>
      <c r="C10389"/>
      <c r="D10389"/>
      <c r="E10389"/>
      <c r="F10389"/>
      <c r="G10389"/>
      <c r="H10389"/>
      <c r="I10389"/>
      <c r="J10389"/>
      <c r="K10389"/>
      <c r="L10389"/>
      <c r="M10389"/>
      <c r="N10389"/>
    </row>
    <row r="10390" spans="1:14" x14ac:dyDescent="0.2">
      <c r="A10390"/>
      <c r="B10390"/>
      <c r="C10390"/>
      <c r="D10390"/>
      <c r="E10390"/>
      <c r="F10390"/>
      <c r="G10390"/>
      <c r="H10390"/>
      <c r="I10390"/>
      <c r="J10390"/>
      <c r="K10390"/>
      <c r="L10390"/>
      <c r="M10390"/>
      <c r="N10390"/>
    </row>
    <row r="10391" spans="1:14" x14ac:dyDescent="0.2">
      <c r="A10391"/>
      <c r="B10391"/>
      <c r="C10391"/>
      <c r="D10391"/>
      <c r="E10391"/>
      <c r="F10391"/>
      <c r="G10391"/>
      <c r="H10391"/>
      <c r="I10391"/>
      <c r="J10391"/>
      <c r="K10391"/>
      <c r="L10391"/>
      <c r="M10391"/>
      <c r="N10391"/>
    </row>
    <row r="10392" spans="1:14" x14ac:dyDescent="0.2">
      <c r="A10392"/>
      <c r="B10392"/>
      <c r="C10392"/>
      <c r="D10392"/>
      <c r="E10392"/>
      <c r="F10392"/>
      <c r="G10392"/>
      <c r="H10392"/>
      <c r="I10392"/>
      <c r="J10392"/>
      <c r="K10392"/>
      <c r="L10392"/>
      <c r="M10392"/>
      <c r="N10392"/>
    </row>
    <row r="10393" spans="1:14" x14ac:dyDescent="0.2">
      <c r="A10393"/>
      <c r="B10393"/>
      <c r="C10393"/>
      <c r="D10393"/>
      <c r="E10393"/>
      <c r="F10393"/>
      <c r="G10393"/>
      <c r="H10393"/>
      <c r="I10393"/>
      <c r="J10393"/>
      <c r="K10393"/>
      <c r="L10393"/>
      <c r="M10393"/>
      <c r="N10393"/>
    </row>
    <row r="10394" spans="1:14" x14ac:dyDescent="0.2">
      <c r="A10394"/>
      <c r="B10394"/>
      <c r="C10394"/>
      <c r="D10394"/>
      <c r="E10394"/>
      <c r="F10394"/>
      <c r="G10394"/>
      <c r="H10394"/>
      <c r="I10394"/>
      <c r="J10394"/>
      <c r="K10394"/>
      <c r="L10394"/>
      <c r="M10394"/>
      <c r="N10394"/>
    </row>
    <row r="10395" spans="1:14" x14ac:dyDescent="0.2">
      <c r="A10395"/>
      <c r="B10395"/>
      <c r="C10395"/>
      <c r="D10395"/>
      <c r="E10395"/>
      <c r="F10395"/>
      <c r="G10395"/>
      <c r="H10395"/>
      <c r="I10395"/>
      <c r="J10395"/>
      <c r="K10395"/>
      <c r="L10395"/>
      <c r="M10395"/>
      <c r="N10395"/>
    </row>
    <row r="10396" spans="1:14" x14ac:dyDescent="0.2">
      <c r="A10396"/>
      <c r="B10396"/>
      <c r="C10396"/>
      <c r="D10396"/>
      <c r="E10396"/>
      <c r="F10396"/>
      <c r="G10396"/>
      <c r="H10396"/>
      <c r="I10396"/>
      <c r="J10396"/>
      <c r="K10396"/>
      <c r="L10396"/>
      <c r="M10396"/>
      <c r="N10396"/>
    </row>
    <row r="10397" spans="1:14" x14ac:dyDescent="0.2">
      <c r="A10397"/>
      <c r="B10397"/>
      <c r="C10397"/>
      <c r="D10397"/>
      <c r="E10397"/>
      <c r="F10397"/>
      <c r="G10397"/>
      <c r="H10397"/>
      <c r="I10397"/>
      <c r="J10397"/>
      <c r="K10397"/>
      <c r="L10397"/>
      <c r="M10397"/>
      <c r="N10397"/>
    </row>
    <row r="10398" spans="1:14" x14ac:dyDescent="0.2">
      <c r="A10398"/>
      <c r="B10398"/>
      <c r="C10398"/>
      <c r="D10398"/>
      <c r="E10398"/>
      <c r="F10398"/>
      <c r="G10398"/>
      <c r="H10398"/>
      <c r="I10398"/>
      <c r="J10398"/>
      <c r="K10398"/>
      <c r="L10398"/>
      <c r="M10398"/>
      <c r="N10398"/>
    </row>
    <row r="10399" spans="1:14" x14ac:dyDescent="0.2">
      <c r="A10399"/>
      <c r="B10399"/>
      <c r="C10399"/>
      <c r="D10399"/>
      <c r="E10399"/>
      <c r="F10399"/>
      <c r="G10399"/>
      <c r="H10399"/>
      <c r="I10399"/>
      <c r="J10399"/>
      <c r="K10399"/>
      <c r="L10399"/>
      <c r="M10399"/>
      <c r="N10399"/>
    </row>
    <row r="10400" spans="1:14" x14ac:dyDescent="0.2">
      <c r="A10400"/>
      <c r="B10400"/>
      <c r="C10400"/>
      <c r="D10400"/>
      <c r="E10400"/>
      <c r="F10400"/>
      <c r="G10400"/>
      <c r="H10400"/>
      <c r="I10400"/>
      <c r="J10400"/>
      <c r="K10400"/>
      <c r="L10400"/>
      <c r="M10400"/>
      <c r="N10400"/>
    </row>
    <row r="10401" spans="1:14" x14ac:dyDescent="0.2">
      <c r="A10401"/>
      <c r="B10401"/>
      <c r="C10401"/>
      <c r="D10401"/>
      <c r="E10401"/>
      <c r="F10401"/>
      <c r="G10401"/>
      <c r="H10401"/>
      <c r="I10401"/>
      <c r="J10401"/>
      <c r="K10401"/>
      <c r="L10401"/>
      <c r="M10401"/>
      <c r="N10401"/>
    </row>
    <row r="10402" spans="1:14" x14ac:dyDescent="0.2">
      <c r="A10402"/>
      <c r="B10402"/>
      <c r="C10402"/>
      <c r="D10402"/>
      <c r="E10402"/>
      <c r="F10402"/>
      <c r="G10402"/>
      <c r="H10402"/>
      <c r="I10402"/>
      <c r="J10402"/>
      <c r="K10402"/>
      <c r="L10402"/>
      <c r="M10402"/>
      <c r="N10402"/>
    </row>
    <row r="10403" spans="1:14" x14ac:dyDescent="0.2">
      <c r="A10403"/>
      <c r="B10403"/>
      <c r="C10403"/>
      <c r="D10403"/>
      <c r="E10403"/>
      <c r="F10403"/>
      <c r="G10403"/>
      <c r="H10403"/>
      <c r="I10403"/>
      <c r="J10403"/>
      <c r="K10403"/>
      <c r="L10403"/>
      <c r="M10403"/>
      <c r="N10403"/>
    </row>
    <row r="10404" spans="1:14" x14ac:dyDescent="0.2">
      <c r="A10404"/>
      <c r="B10404"/>
      <c r="C10404"/>
      <c r="D10404"/>
      <c r="E10404"/>
      <c r="F10404"/>
      <c r="G10404"/>
      <c r="H10404"/>
      <c r="I10404"/>
      <c r="J10404"/>
      <c r="K10404"/>
      <c r="L10404"/>
      <c r="M10404"/>
      <c r="N10404"/>
    </row>
    <row r="10405" spans="1:14" x14ac:dyDescent="0.2">
      <c r="A10405"/>
      <c r="B10405"/>
      <c r="C10405"/>
      <c r="D10405"/>
      <c r="E10405"/>
      <c r="F10405"/>
      <c r="G10405"/>
      <c r="H10405"/>
      <c r="I10405"/>
      <c r="J10405"/>
      <c r="K10405"/>
      <c r="L10405"/>
      <c r="M10405"/>
      <c r="N10405"/>
    </row>
    <row r="10406" spans="1:14" x14ac:dyDescent="0.2">
      <c r="A10406"/>
      <c r="B10406"/>
      <c r="C10406"/>
      <c r="D10406"/>
      <c r="E10406"/>
      <c r="F10406"/>
      <c r="G10406"/>
      <c r="H10406"/>
      <c r="I10406"/>
      <c r="J10406"/>
      <c r="K10406"/>
      <c r="L10406"/>
      <c r="M10406"/>
      <c r="N10406"/>
    </row>
    <row r="10407" spans="1:14" x14ac:dyDescent="0.2">
      <c r="A10407"/>
      <c r="B10407"/>
      <c r="C10407"/>
      <c r="D10407"/>
      <c r="E10407"/>
      <c r="F10407"/>
      <c r="G10407"/>
      <c r="H10407"/>
      <c r="I10407"/>
      <c r="J10407"/>
      <c r="K10407"/>
      <c r="L10407"/>
      <c r="M10407"/>
      <c r="N10407"/>
    </row>
    <row r="10408" spans="1:14" x14ac:dyDescent="0.2">
      <c r="A10408"/>
      <c r="B10408"/>
      <c r="C10408"/>
      <c r="D10408"/>
      <c r="E10408"/>
      <c r="F10408"/>
      <c r="G10408"/>
      <c r="H10408"/>
      <c r="I10408"/>
      <c r="J10408"/>
      <c r="K10408"/>
      <c r="L10408"/>
      <c r="M10408"/>
      <c r="N10408"/>
    </row>
    <row r="10409" spans="1:14" x14ac:dyDescent="0.2">
      <c r="A10409"/>
      <c r="B10409"/>
      <c r="C10409"/>
      <c r="D10409"/>
      <c r="E10409"/>
      <c r="F10409"/>
      <c r="G10409"/>
      <c r="H10409"/>
      <c r="I10409"/>
      <c r="J10409"/>
      <c r="K10409"/>
      <c r="L10409"/>
      <c r="M10409"/>
      <c r="N10409"/>
    </row>
    <row r="10410" spans="1:14" x14ac:dyDescent="0.2">
      <c r="A10410"/>
      <c r="B10410"/>
      <c r="C10410"/>
      <c r="D10410"/>
      <c r="E10410"/>
      <c r="F10410"/>
      <c r="G10410"/>
      <c r="H10410"/>
      <c r="I10410"/>
      <c r="J10410"/>
      <c r="K10410"/>
      <c r="L10410"/>
      <c r="M10410"/>
      <c r="N10410"/>
    </row>
    <row r="10411" spans="1:14" x14ac:dyDescent="0.2">
      <c r="A10411"/>
      <c r="B10411"/>
      <c r="C10411"/>
      <c r="D10411"/>
      <c r="E10411"/>
      <c r="F10411"/>
      <c r="G10411"/>
      <c r="H10411"/>
      <c r="I10411"/>
      <c r="J10411"/>
      <c r="K10411"/>
      <c r="L10411"/>
      <c r="M10411"/>
      <c r="N10411"/>
    </row>
    <row r="10412" spans="1:14" x14ac:dyDescent="0.2">
      <c r="A10412"/>
      <c r="B10412"/>
      <c r="C10412"/>
      <c r="D10412"/>
      <c r="E10412"/>
      <c r="F10412"/>
      <c r="G10412"/>
      <c r="H10412"/>
      <c r="I10412"/>
      <c r="J10412"/>
      <c r="K10412"/>
      <c r="L10412"/>
      <c r="M10412"/>
      <c r="N10412"/>
    </row>
    <row r="10413" spans="1:14" x14ac:dyDescent="0.2">
      <c r="A10413"/>
      <c r="B10413"/>
      <c r="C10413"/>
      <c r="D10413"/>
      <c r="E10413"/>
      <c r="F10413"/>
      <c r="G10413"/>
      <c r="H10413"/>
      <c r="I10413"/>
      <c r="J10413"/>
      <c r="K10413"/>
      <c r="L10413"/>
      <c r="M10413"/>
      <c r="N10413"/>
    </row>
    <row r="10414" spans="1:14" x14ac:dyDescent="0.2">
      <c r="A10414"/>
      <c r="B10414"/>
      <c r="C10414"/>
      <c r="D10414"/>
      <c r="E10414"/>
      <c r="F10414"/>
      <c r="G10414"/>
      <c r="H10414"/>
      <c r="I10414"/>
      <c r="J10414"/>
      <c r="K10414"/>
      <c r="L10414"/>
      <c r="M10414"/>
      <c r="N10414"/>
    </row>
    <row r="10415" spans="1:14" x14ac:dyDescent="0.2">
      <c r="A10415"/>
      <c r="B10415"/>
      <c r="C10415"/>
      <c r="D10415"/>
      <c r="E10415"/>
      <c r="F10415"/>
      <c r="G10415"/>
      <c r="H10415"/>
      <c r="I10415"/>
      <c r="J10415"/>
      <c r="K10415"/>
      <c r="L10415"/>
      <c r="M10415"/>
      <c r="N10415"/>
    </row>
    <row r="10416" spans="1:14" x14ac:dyDescent="0.2">
      <c r="A10416"/>
      <c r="B10416"/>
      <c r="C10416"/>
      <c r="D10416"/>
      <c r="E10416"/>
      <c r="F10416"/>
      <c r="G10416"/>
      <c r="H10416"/>
      <c r="I10416"/>
      <c r="J10416"/>
      <c r="K10416"/>
      <c r="L10416"/>
      <c r="M10416"/>
      <c r="N10416"/>
    </row>
    <row r="10417" spans="1:14" x14ac:dyDescent="0.2">
      <c r="A10417"/>
      <c r="B10417"/>
      <c r="C10417"/>
      <c r="D10417"/>
      <c r="E10417"/>
      <c r="F10417"/>
      <c r="G10417"/>
      <c r="H10417"/>
      <c r="I10417"/>
      <c r="J10417"/>
      <c r="K10417"/>
      <c r="L10417"/>
      <c r="M10417"/>
      <c r="N10417"/>
    </row>
    <row r="10418" spans="1:14" x14ac:dyDescent="0.2">
      <c r="A10418"/>
      <c r="B10418"/>
      <c r="C10418"/>
      <c r="D10418"/>
      <c r="E10418"/>
      <c r="F10418"/>
      <c r="G10418"/>
      <c r="H10418"/>
      <c r="I10418"/>
      <c r="J10418"/>
      <c r="K10418"/>
      <c r="L10418"/>
      <c r="M10418"/>
      <c r="N10418"/>
    </row>
    <row r="10419" spans="1:14" x14ac:dyDescent="0.2">
      <c r="A10419"/>
      <c r="B10419"/>
      <c r="C10419"/>
      <c r="D10419"/>
      <c r="E10419"/>
      <c r="F10419"/>
      <c r="G10419"/>
      <c r="H10419"/>
      <c r="I10419"/>
      <c r="J10419"/>
      <c r="K10419"/>
      <c r="L10419"/>
      <c r="M10419"/>
      <c r="N10419"/>
    </row>
    <row r="10420" spans="1:14" x14ac:dyDescent="0.2">
      <c r="A10420"/>
      <c r="B10420"/>
      <c r="C10420"/>
      <c r="D10420"/>
      <c r="E10420"/>
      <c r="F10420"/>
      <c r="G10420"/>
      <c r="H10420"/>
      <c r="I10420"/>
      <c r="J10420"/>
      <c r="K10420"/>
      <c r="L10420"/>
      <c r="M10420"/>
      <c r="N10420"/>
    </row>
    <row r="10421" spans="1:14" x14ac:dyDescent="0.2">
      <c r="A10421"/>
      <c r="B10421"/>
      <c r="C10421"/>
      <c r="D10421"/>
      <c r="E10421"/>
      <c r="F10421"/>
      <c r="G10421"/>
      <c r="H10421"/>
      <c r="I10421"/>
      <c r="J10421"/>
      <c r="K10421"/>
      <c r="L10421"/>
      <c r="M10421"/>
      <c r="N10421"/>
    </row>
    <row r="10422" spans="1:14" x14ac:dyDescent="0.2">
      <c r="A10422"/>
      <c r="B10422"/>
      <c r="C10422"/>
      <c r="D10422"/>
      <c r="E10422"/>
      <c r="F10422"/>
      <c r="G10422"/>
      <c r="H10422"/>
      <c r="I10422"/>
      <c r="J10422"/>
      <c r="K10422"/>
      <c r="L10422"/>
      <c r="M10422"/>
      <c r="N10422"/>
    </row>
    <row r="10423" spans="1:14" x14ac:dyDescent="0.2">
      <c r="A10423"/>
      <c r="B10423"/>
      <c r="C10423"/>
      <c r="D10423"/>
      <c r="E10423"/>
      <c r="F10423"/>
      <c r="G10423"/>
      <c r="H10423"/>
      <c r="I10423"/>
      <c r="J10423"/>
      <c r="K10423"/>
      <c r="L10423"/>
      <c r="M10423"/>
      <c r="N10423"/>
    </row>
    <row r="10424" spans="1:14" x14ac:dyDescent="0.2">
      <c r="A10424"/>
      <c r="B10424"/>
      <c r="C10424"/>
      <c r="D10424"/>
      <c r="E10424"/>
      <c r="F10424"/>
      <c r="G10424"/>
      <c r="H10424"/>
      <c r="I10424"/>
      <c r="J10424"/>
      <c r="K10424"/>
      <c r="L10424"/>
      <c r="M10424"/>
      <c r="N10424"/>
    </row>
    <row r="10425" spans="1:14" x14ac:dyDescent="0.2">
      <c r="A10425"/>
      <c r="B10425"/>
      <c r="C10425"/>
      <c r="D10425"/>
      <c r="E10425"/>
      <c r="F10425"/>
      <c r="G10425"/>
      <c r="H10425"/>
      <c r="I10425"/>
      <c r="J10425"/>
      <c r="K10425"/>
      <c r="L10425"/>
      <c r="M10425"/>
      <c r="N10425"/>
    </row>
    <row r="10426" spans="1:14" x14ac:dyDescent="0.2">
      <c r="A10426"/>
      <c r="B10426"/>
      <c r="C10426"/>
      <c r="D10426"/>
      <c r="E10426"/>
      <c r="F10426"/>
      <c r="G10426"/>
      <c r="H10426"/>
      <c r="I10426"/>
      <c r="J10426"/>
      <c r="K10426"/>
      <c r="L10426"/>
      <c r="M10426"/>
      <c r="N10426"/>
    </row>
    <row r="10427" spans="1:14" x14ac:dyDescent="0.2">
      <c r="A10427"/>
      <c r="B10427"/>
      <c r="C10427"/>
      <c r="D10427"/>
      <c r="E10427"/>
      <c r="F10427"/>
      <c r="G10427"/>
      <c r="H10427"/>
      <c r="I10427"/>
      <c r="J10427"/>
      <c r="K10427"/>
      <c r="L10427"/>
      <c r="M10427"/>
      <c r="N10427"/>
    </row>
    <row r="10428" spans="1:14" x14ac:dyDescent="0.2">
      <c r="A10428"/>
      <c r="B10428"/>
      <c r="C10428"/>
      <c r="D10428"/>
      <c r="E10428"/>
      <c r="F10428"/>
      <c r="G10428"/>
      <c r="H10428"/>
      <c r="I10428"/>
      <c r="J10428"/>
      <c r="K10428"/>
      <c r="L10428"/>
      <c r="M10428"/>
      <c r="N10428"/>
    </row>
    <row r="10429" spans="1:14" x14ac:dyDescent="0.2">
      <c r="A10429"/>
      <c r="B10429"/>
      <c r="C10429"/>
      <c r="D10429"/>
      <c r="E10429"/>
      <c r="F10429"/>
      <c r="G10429"/>
      <c r="H10429"/>
      <c r="I10429"/>
      <c r="J10429"/>
      <c r="K10429"/>
      <c r="L10429"/>
      <c r="M10429"/>
      <c r="N10429"/>
    </row>
    <row r="10430" spans="1:14" x14ac:dyDescent="0.2">
      <c r="A10430"/>
      <c r="B10430"/>
      <c r="C10430"/>
      <c r="D10430"/>
      <c r="E10430"/>
      <c r="F10430"/>
      <c r="G10430"/>
      <c r="H10430"/>
      <c r="I10430"/>
      <c r="J10430"/>
      <c r="K10430"/>
      <c r="L10430"/>
      <c r="M10430"/>
      <c r="N10430"/>
    </row>
    <row r="10431" spans="1:14" x14ac:dyDescent="0.2">
      <c r="A10431"/>
      <c r="B10431"/>
      <c r="C10431"/>
      <c r="D10431"/>
      <c r="E10431"/>
      <c r="F10431"/>
      <c r="G10431"/>
      <c r="H10431"/>
      <c r="I10431"/>
      <c r="J10431"/>
      <c r="K10431"/>
      <c r="L10431"/>
      <c r="M10431"/>
      <c r="N10431"/>
    </row>
    <row r="10432" spans="1:14" x14ac:dyDescent="0.2">
      <c r="A10432"/>
      <c r="B10432"/>
      <c r="C10432"/>
      <c r="D10432"/>
      <c r="E10432"/>
      <c r="F10432"/>
      <c r="G10432"/>
      <c r="H10432"/>
      <c r="I10432"/>
      <c r="J10432"/>
      <c r="K10432"/>
      <c r="L10432"/>
      <c r="M10432"/>
      <c r="N10432"/>
    </row>
    <row r="10433" spans="1:14" x14ac:dyDescent="0.2">
      <c r="A10433"/>
      <c r="B10433"/>
      <c r="C10433"/>
      <c r="D10433"/>
      <c r="E10433"/>
      <c r="F10433"/>
      <c r="G10433"/>
      <c r="H10433"/>
      <c r="I10433"/>
      <c r="J10433"/>
      <c r="K10433"/>
      <c r="L10433"/>
      <c r="M10433"/>
      <c r="N10433"/>
    </row>
    <row r="10434" spans="1:14" x14ac:dyDescent="0.2">
      <c r="A10434"/>
      <c r="B10434"/>
      <c r="C10434"/>
      <c r="D10434"/>
      <c r="E10434"/>
      <c r="F10434"/>
      <c r="G10434"/>
      <c r="H10434"/>
      <c r="I10434"/>
      <c r="J10434"/>
      <c r="K10434"/>
      <c r="L10434"/>
      <c r="M10434"/>
      <c r="N10434"/>
    </row>
    <row r="10435" spans="1:14" x14ac:dyDescent="0.2">
      <c r="A10435"/>
      <c r="B10435"/>
      <c r="C10435"/>
      <c r="D10435"/>
      <c r="E10435"/>
      <c r="F10435"/>
      <c r="G10435"/>
      <c r="H10435"/>
      <c r="I10435"/>
      <c r="J10435"/>
      <c r="K10435"/>
      <c r="L10435"/>
      <c r="M10435"/>
      <c r="N10435"/>
    </row>
    <row r="10436" spans="1:14" x14ac:dyDescent="0.2">
      <c r="A10436"/>
      <c r="B10436"/>
      <c r="C10436"/>
      <c r="D10436"/>
      <c r="E10436"/>
      <c r="F10436"/>
      <c r="G10436"/>
      <c r="H10436"/>
      <c r="I10436"/>
      <c r="J10436"/>
      <c r="K10436"/>
      <c r="L10436"/>
      <c r="M10436"/>
      <c r="N10436"/>
    </row>
    <row r="10437" spans="1:14" x14ac:dyDescent="0.2">
      <c r="A10437"/>
      <c r="B10437"/>
      <c r="C10437"/>
      <c r="D10437"/>
      <c r="E10437"/>
      <c r="F10437"/>
      <c r="G10437"/>
      <c r="H10437"/>
      <c r="I10437"/>
      <c r="J10437"/>
      <c r="K10437"/>
      <c r="L10437"/>
      <c r="M10437"/>
      <c r="N10437"/>
    </row>
    <row r="10438" spans="1:14" x14ac:dyDescent="0.2">
      <c r="A10438"/>
      <c r="B10438"/>
      <c r="C10438"/>
      <c r="D10438"/>
      <c r="E10438"/>
      <c r="F10438"/>
      <c r="G10438"/>
      <c r="H10438"/>
      <c r="I10438"/>
      <c r="J10438"/>
      <c r="K10438"/>
      <c r="L10438"/>
      <c r="M10438"/>
      <c r="N10438"/>
    </row>
    <row r="10439" spans="1:14" x14ac:dyDescent="0.2">
      <c r="A10439"/>
      <c r="B10439"/>
      <c r="C10439"/>
      <c r="D10439"/>
      <c r="E10439"/>
      <c r="F10439"/>
      <c r="G10439"/>
      <c r="H10439"/>
      <c r="I10439"/>
      <c r="J10439"/>
      <c r="K10439"/>
      <c r="L10439"/>
      <c r="M10439"/>
      <c r="N10439"/>
    </row>
    <row r="10440" spans="1:14" x14ac:dyDescent="0.2">
      <c r="A10440"/>
      <c r="B10440"/>
      <c r="C10440"/>
      <c r="D10440"/>
      <c r="E10440"/>
      <c r="F10440"/>
      <c r="G10440"/>
      <c r="H10440"/>
      <c r="I10440"/>
      <c r="J10440"/>
      <c r="K10440"/>
      <c r="L10440"/>
      <c r="M10440"/>
      <c r="N10440"/>
    </row>
    <row r="10441" spans="1:14" x14ac:dyDescent="0.2">
      <c r="A10441"/>
      <c r="B10441"/>
      <c r="C10441"/>
      <c r="D10441"/>
      <c r="E10441"/>
      <c r="F10441"/>
      <c r="G10441"/>
      <c r="H10441"/>
      <c r="I10441"/>
      <c r="J10441"/>
      <c r="K10441"/>
      <c r="L10441"/>
      <c r="M10441"/>
      <c r="N10441"/>
    </row>
    <row r="10442" spans="1:14" x14ac:dyDescent="0.2">
      <c r="A10442"/>
      <c r="B10442"/>
      <c r="C10442"/>
      <c r="D10442"/>
      <c r="E10442"/>
      <c r="F10442"/>
      <c r="G10442"/>
      <c r="H10442"/>
      <c r="I10442"/>
      <c r="J10442"/>
      <c r="K10442"/>
      <c r="L10442"/>
      <c r="M10442"/>
      <c r="N10442"/>
    </row>
    <row r="10443" spans="1:14" x14ac:dyDescent="0.2">
      <c r="A10443"/>
      <c r="B10443"/>
      <c r="C10443"/>
      <c r="D10443"/>
      <c r="E10443"/>
      <c r="F10443"/>
      <c r="G10443"/>
      <c r="H10443"/>
      <c r="I10443"/>
      <c r="J10443"/>
      <c r="K10443"/>
      <c r="L10443"/>
      <c r="M10443"/>
      <c r="N10443"/>
    </row>
    <row r="10444" spans="1:14" x14ac:dyDescent="0.2">
      <c r="A10444"/>
      <c r="B10444"/>
      <c r="C10444"/>
      <c r="D10444"/>
      <c r="E10444"/>
      <c r="F10444"/>
      <c r="G10444"/>
      <c r="H10444"/>
      <c r="I10444"/>
      <c r="J10444"/>
      <c r="K10444"/>
      <c r="L10444"/>
      <c r="M10444"/>
      <c r="N10444"/>
    </row>
    <row r="10445" spans="1:14" x14ac:dyDescent="0.2">
      <c r="A10445"/>
      <c r="B10445"/>
      <c r="C10445"/>
      <c r="D10445"/>
      <c r="E10445"/>
      <c r="F10445"/>
      <c r="G10445"/>
      <c r="H10445"/>
      <c r="I10445"/>
      <c r="J10445"/>
      <c r="K10445"/>
      <c r="L10445"/>
      <c r="M10445"/>
      <c r="N10445"/>
    </row>
    <row r="10446" spans="1:14" x14ac:dyDescent="0.2">
      <c r="A10446"/>
      <c r="B10446"/>
      <c r="C10446"/>
      <c r="D10446"/>
      <c r="E10446"/>
      <c r="F10446"/>
      <c r="G10446"/>
      <c r="H10446"/>
      <c r="I10446"/>
      <c r="J10446"/>
      <c r="K10446"/>
      <c r="L10446"/>
      <c r="M10446"/>
      <c r="N10446"/>
    </row>
    <row r="10447" spans="1:14" x14ac:dyDescent="0.2">
      <c r="A10447"/>
      <c r="B10447"/>
      <c r="C10447"/>
      <c r="D10447"/>
      <c r="E10447"/>
      <c r="F10447"/>
      <c r="G10447"/>
      <c r="H10447"/>
      <c r="I10447"/>
      <c r="J10447"/>
      <c r="K10447"/>
      <c r="L10447"/>
      <c r="M10447"/>
      <c r="N10447"/>
    </row>
    <row r="10448" spans="1:14" x14ac:dyDescent="0.2">
      <c r="A10448"/>
      <c r="B10448"/>
      <c r="C10448"/>
      <c r="D10448"/>
      <c r="E10448"/>
      <c r="F10448"/>
      <c r="G10448"/>
      <c r="H10448"/>
      <c r="I10448"/>
      <c r="J10448"/>
      <c r="K10448"/>
      <c r="L10448"/>
      <c r="M10448"/>
      <c r="N10448"/>
    </row>
    <row r="10449" spans="1:14" x14ac:dyDescent="0.2">
      <c r="A10449"/>
      <c r="B10449"/>
      <c r="C10449"/>
      <c r="D10449"/>
      <c r="E10449"/>
      <c r="F10449"/>
      <c r="G10449"/>
      <c r="H10449"/>
      <c r="I10449"/>
      <c r="J10449"/>
      <c r="K10449"/>
      <c r="L10449"/>
      <c r="M10449"/>
      <c r="N10449"/>
    </row>
    <row r="10450" spans="1:14" x14ac:dyDescent="0.2">
      <c r="A10450"/>
      <c r="B10450"/>
      <c r="C10450"/>
      <c r="D10450"/>
      <c r="E10450"/>
      <c r="F10450"/>
      <c r="G10450"/>
      <c r="H10450"/>
      <c r="I10450"/>
      <c r="J10450"/>
      <c r="K10450"/>
      <c r="L10450"/>
      <c r="M10450"/>
      <c r="N10450"/>
    </row>
    <row r="10451" spans="1:14" x14ac:dyDescent="0.2">
      <c r="A10451"/>
      <c r="B10451"/>
      <c r="C10451"/>
      <c r="D10451"/>
      <c r="E10451"/>
      <c r="F10451"/>
      <c r="G10451"/>
      <c r="H10451"/>
      <c r="I10451"/>
      <c r="J10451"/>
      <c r="K10451"/>
      <c r="L10451"/>
      <c r="M10451"/>
      <c r="N10451"/>
    </row>
    <row r="10452" spans="1:14" x14ac:dyDescent="0.2">
      <c r="A10452"/>
      <c r="B10452"/>
      <c r="C10452"/>
      <c r="D10452"/>
      <c r="E10452"/>
      <c r="F10452"/>
      <c r="G10452"/>
      <c r="H10452"/>
      <c r="I10452"/>
      <c r="J10452"/>
      <c r="K10452"/>
      <c r="L10452"/>
      <c r="M10452"/>
      <c r="N10452"/>
    </row>
    <row r="10453" spans="1:14" x14ac:dyDescent="0.2">
      <c r="A10453"/>
      <c r="B10453"/>
      <c r="C10453"/>
      <c r="D10453"/>
      <c r="E10453"/>
      <c r="F10453"/>
      <c r="G10453"/>
      <c r="H10453"/>
      <c r="I10453"/>
      <c r="J10453"/>
      <c r="K10453"/>
      <c r="L10453"/>
      <c r="M10453"/>
      <c r="N10453"/>
    </row>
    <row r="10454" spans="1:14" x14ac:dyDescent="0.2">
      <c r="A10454"/>
      <c r="B10454"/>
      <c r="C10454"/>
      <c r="D10454"/>
      <c r="E10454"/>
      <c r="F10454"/>
      <c r="G10454"/>
      <c r="H10454"/>
      <c r="I10454"/>
      <c r="J10454"/>
      <c r="K10454"/>
      <c r="L10454"/>
      <c r="M10454"/>
      <c r="N10454"/>
    </row>
    <row r="10455" spans="1:14" x14ac:dyDescent="0.2">
      <c r="A10455"/>
      <c r="B10455"/>
      <c r="C10455"/>
      <c r="D10455"/>
      <c r="E10455"/>
      <c r="F10455"/>
      <c r="G10455"/>
      <c r="H10455"/>
      <c r="I10455"/>
      <c r="J10455"/>
      <c r="K10455"/>
      <c r="L10455"/>
      <c r="M10455"/>
      <c r="N10455"/>
    </row>
    <row r="10456" spans="1:14" x14ac:dyDescent="0.2">
      <c r="A10456"/>
      <c r="B10456"/>
      <c r="C10456"/>
      <c r="D10456"/>
      <c r="E10456"/>
      <c r="F10456"/>
      <c r="G10456"/>
      <c r="H10456"/>
      <c r="I10456"/>
      <c r="J10456"/>
      <c r="K10456"/>
      <c r="L10456"/>
      <c r="M10456"/>
      <c r="N10456"/>
    </row>
    <row r="10457" spans="1:14" x14ac:dyDescent="0.2">
      <c r="A10457"/>
      <c r="B10457"/>
      <c r="C10457"/>
      <c r="D10457"/>
      <c r="E10457"/>
      <c r="F10457"/>
      <c r="G10457"/>
      <c r="H10457"/>
      <c r="I10457"/>
      <c r="J10457"/>
      <c r="K10457"/>
      <c r="L10457"/>
      <c r="M10457"/>
      <c r="N10457"/>
    </row>
    <row r="10458" spans="1:14" x14ac:dyDescent="0.2">
      <c r="A10458"/>
      <c r="B10458"/>
      <c r="C10458"/>
      <c r="D10458"/>
      <c r="E10458"/>
      <c r="F10458"/>
      <c r="G10458"/>
      <c r="H10458"/>
      <c r="I10458"/>
      <c r="J10458"/>
      <c r="K10458"/>
      <c r="L10458"/>
      <c r="M10458"/>
      <c r="N10458"/>
    </row>
    <row r="10459" spans="1:14" x14ac:dyDescent="0.2">
      <c r="A10459"/>
      <c r="B10459"/>
      <c r="C10459"/>
      <c r="D10459"/>
      <c r="E10459"/>
      <c r="F10459"/>
      <c r="G10459"/>
      <c r="H10459"/>
      <c r="I10459"/>
      <c r="J10459"/>
      <c r="K10459"/>
      <c r="L10459"/>
      <c r="M10459"/>
      <c r="N10459"/>
    </row>
    <row r="10460" spans="1:14" x14ac:dyDescent="0.2">
      <c r="A10460"/>
      <c r="B10460"/>
      <c r="C10460"/>
      <c r="D10460"/>
      <c r="E10460"/>
      <c r="F10460"/>
      <c r="G10460"/>
      <c r="H10460"/>
      <c r="I10460"/>
      <c r="J10460"/>
      <c r="K10460"/>
      <c r="L10460"/>
      <c r="M10460"/>
      <c r="N10460"/>
    </row>
    <row r="10461" spans="1:14" x14ac:dyDescent="0.2">
      <c r="A10461"/>
      <c r="B10461"/>
      <c r="C10461"/>
      <c r="D10461"/>
      <c r="E10461"/>
      <c r="F10461"/>
      <c r="G10461"/>
      <c r="H10461"/>
      <c r="I10461"/>
      <c r="J10461"/>
      <c r="K10461"/>
      <c r="L10461"/>
      <c r="M10461"/>
      <c r="N10461"/>
    </row>
    <row r="10462" spans="1:14" x14ac:dyDescent="0.2">
      <c r="A10462"/>
      <c r="B10462"/>
      <c r="C10462"/>
      <c r="D10462"/>
      <c r="E10462"/>
      <c r="F10462"/>
      <c r="G10462"/>
      <c r="H10462"/>
      <c r="I10462"/>
      <c r="J10462"/>
      <c r="K10462"/>
      <c r="L10462"/>
      <c r="M10462"/>
      <c r="N10462"/>
    </row>
    <row r="10463" spans="1:14" x14ac:dyDescent="0.2">
      <c r="A10463"/>
      <c r="B10463"/>
      <c r="C10463"/>
      <c r="D10463"/>
      <c r="E10463"/>
      <c r="F10463"/>
      <c r="G10463"/>
      <c r="H10463"/>
      <c r="I10463"/>
      <c r="J10463"/>
      <c r="K10463"/>
      <c r="L10463"/>
      <c r="M10463"/>
      <c r="N10463"/>
    </row>
    <row r="10464" spans="1:14" x14ac:dyDescent="0.2">
      <c r="A10464"/>
      <c r="B10464"/>
      <c r="C10464"/>
      <c r="D10464"/>
      <c r="E10464"/>
      <c r="F10464"/>
      <c r="G10464"/>
      <c r="H10464"/>
      <c r="I10464"/>
      <c r="J10464"/>
      <c r="K10464"/>
      <c r="L10464"/>
      <c r="M10464"/>
      <c r="N10464"/>
    </row>
    <row r="10465" spans="1:14" x14ac:dyDescent="0.2">
      <c r="A10465"/>
      <c r="B10465"/>
      <c r="C10465"/>
      <c r="D10465"/>
      <c r="E10465"/>
      <c r="F10465"/>
      <c r="G10465"/>
      <c r="H10465"/>
      <c r="I10465"/>
      <c r="J10465"/>
      <c r="K10465"/>
      <c r="L10465"/>
      <c r="M10465"/>
      <c r="N10465"/>
    </row>
    <row r="10466" spans="1:14" x14ac:dyDescent="0.2">
      <c r="A10466"/>
      <c r="B10466"/>
      <c r="C10466"/>
      <c r="D10466"/>
      <c r="E10466"/>
      <c r="F10466"/>
      <c r="G10466"/>
      <c r="H10466"/>
      <c r="I10466"/>
      <c r="J10466"/>
      <c r="K10466"/>
      <c r="L10466"/>
      <c r="M10466"/>
      <c r="N10466"/>
    </row>
    <row r="10467" spans="1:14" x14ac:dyDescent="0.2">
      <c r="A10467"/>
      <c r="B10467"/>
      <c r="C10467"/>
      <c r="D10467"/>
      <c r="E10467"/>
      <c r="F10467"/>
      <c r="G10467"/>
      <c r="H10467"/>
      <c r="I10467"/>
      <c r="J10467"/>
      <c r="K10467"/>
      <c r="L10467"/>
      <c r="M10467"/>
      <c r="N10467"/>
    </row>
    <row r="10468" spans="1:14" x14ac:dyDescent="0.2">
      <c r="A10468"/>
      <c r="B10468"/>
      <c r="C10468"/>
      <c r="D10468"/>
      <c r="E10468"/>
      <c r="F10468"/>
      <c r="G10468"/>
      <c r="H10468"/>
      <c r="I10468"/>
      <c r="J10468"/>
      <c r="K10468"/>
      <c r="L10468"/>
      <c r="M10468"/>
      <c r="N10468"/>
    </row>
    <row r="10469" spans="1:14" x14ac:dyDescent="0.2">
      <c r="A10469"/>
      <c r="B10469"/>
      <c r="C10469"/>
      <c r="D10469"/>
      <c r="E10469"/>
      <c r="F10469"/>
      <c r="G10469"/>
      <c r="H10469"/>
      <c r="I10469"/>
      <c r="J10469"/>
      <c r="K10469"/>
      <c r="L10469"/>
      <c r="M10469"/>
      <c r="N10469"/>
    </row>
    <row r="10470" spans="1:14" x14ac:dyDescent="0.2">
      <c r="A10470"/>
      <c r="B10470"/>
      <c r="C10470"/>
      <c r="D10470"/>
      <c r="E10470"/>
      <c r="F10470"/>
      <c r="G10470"/>
      <c r="H10470"/>
      <c r="I10470"/>
      <c r="J10470"/>
      <c r="K10470"/>
      <c r="L10470"/>
      <c r="M10470"/>
      <c r="N10470"/>
    </row>
    <row r="10471" spans="1:14" x14ac:dyDescent="0.2">
      <c r="A10471"/>
      <c r="B10471"/>
      <c r="C10471"/>
      <c r="D10471"/>
      <c r="E10471"/>
      <c r="F10471"/>
      <c r="G10471"/>
      <c r="H10471"/>
      <c r="I10471"/>
      <c r="J10471"/>
      <c r="K10471"/>
      <c r="L10471"/>
      <c r="M10471"/>
      <c r="N10471"/>
    </row>
    <row r="10472" spans="1:14" x14ac:dyDescent="0.2">
      <c r="A10472"/>
      <c r="B10472"/>
      <c r="C10472"/>
      <c r="D10472"/>
      <c r="E10472"/>
      <c r="F10472"/>
      <c r="G10472"/>
      <c r="H10472"/>
      <c r="I10472"/>
      <c r="J10472"/>
      <c r="K10472"/>
      <c r="L10472"/>
      <c r="M10472"/>
      <c r="N10472"/>
    </row>
    <row r="10473" spans="1:14" x14ac:dyDescent="0.2">
      <c r="A10473"/>
      <c r="B10473"/>
      <c r="C10473"/>
      <c r="D10473"/>
      <c r="E10473"/>
      <c r="F10473"/>
      <c r="G10473"/>
      <c r="H10473"/>
      <c r="I10473"/>
      <c r="J10473"/>
      <c r="K10473"/>
      <c r="L10473"/>
      <c r="M10473"/>
      <c r="N10473"/>
    </row>
    <row r="10474" spans="1:14" x14ac:dyDescent="0.2">
      <c r="A10474"/>
      <c r="B10474"/>
      <c r="C10474"/>
      <c r="D10474"/>
      <c r="E10474"/>
      <c r="F10474"/>
      <c r="G10474"/>
      <c r="H10474"/>
      <c r="I10474"/>
      <c r="J10474"/>
      <c r="K10474"/>
      <c r="L10474"/>
      <c r="M10474"/>
      <c r="N10474"/>
    </row>
    <row r="10475" spans="1:14" x14ac:dyDescent="0.2">
      <c r="A10475"/>
      <c r="B10475"/>
      <c r="C10475"/>
      <c r="D10475"/>
      <c r="E10475"/>
      <c r="F10475"/>
      <c r="G10475"/>
      <c r="H10475"/>
      <c r="I10475"/>
      <c r="J10475"/>
      <c r="K10475"/>
      <c r="L10475"/>
      <c r="M10475"/>
      <c r="N10475"/>
    </row>
    <row r="10476" spans="1:14" x14ac:dyDescent="0.2">
      <c r="A10476"/>
      <c r="B10476"/>
      <c r="C10476"/>
      <c r="D10476"/>
      <c r="E10476"/>
      <c r="F10476"/>
      <c r="G10476"/>
      <c r="H10476"/>
      <c r="I10476"/>
      <c r="J10476"/>
      <c r="K10476"/>
      <c r="L10476"/>
      <c r="M10476"/>
      <c r="N10476"/>
    </row>
    <row r="10477" spans="1:14" x14ac:dyDescent="0.2">
      <c r="A10477"/>
      <c r="B10477"/>
      <c r="C10477"/>
      <c r="D10477"/>
      <c r="E10477"/>
      <c r="F10477"/>
      <c r="G10477"/>
      <c r="H10477"/>
      <c r="I10477"/>
      <c r="J10477"/>
      <c r="K10477"/>
      <c r="L10477"/>
      <c r="M10477"/>
      <c r="N10477"/>
    </row>
    <row r="10478" spans="1:14" x14ac:dyDescent="0.2">
      <c r="A10478"/>
      <c r="B10478"/>
      <c r="C10478"/>
      <c r="D10478"/>
      <c r="E10478"/>
      <c r="F10478"/>
      <c r="G10478"/>
      <c r="H10478"/>
      <c r="I10478"/>
      <c r="J10478"/>
      <c r="K10478"/>
      <c r="L10478"/>
      <c r="M10478"/>
      <c r="N10478"/>
    </row>
    <row r="10479" spans="1:14" x14ac:dyDescent="0.2">
      <c r="A10479"/>
      <c r="B10479"/>
      <c r="C10479"/>
      <c r="D10479"/>
      <c r="E10479"/>
      <c r="F10479"/>
      <c r="G10479"/>
      <c r="H10479"/>
      <c r="I10479"/>
      <c r="J10479"/>
      <c r="K10479"/>
      <c r="L10479"/>
      <c r="M10479"/>
      <c r="N10479"/>
    </row>
    <row r="10480" spans="1:14" x14ac:dyDescent="0.2">
      <c r="A10480"/>
      <c r="B10480"/>
      <c r="C10480"/>
      <c r="D10480"/>
      <c r="E10480"/>
      <c r="F10480"/>
      <c r="G10480"/>
      <c r="H10480"/>
      <c r="I10480"/>
      <c r="J10480"/>
      <c r="K10480"/>
      <c r="L10480"/>
      <c r="M10480"/>
      <c r="N10480"/>
    </row>
    <row r="10481" spans="1:14" x14ac:dyDescent="0.2">
      <c r="A10481"/>
      <c r="B10481"/>
      <c r="C10481"/>
      <c r="D10481"/>
      <c r="E10481"/>
      <c r="F10481"/>
      <c r="G10481"/>
      <c r="H10481"/>
      <c r="I10481"/>
      <c r="J10481"/>
      <c r="K10481"/>
      <c r="L10481"/>
      <c r="M10481"/>
      <c r="N10481"/>
    </row>
    <row r="10482" spans="1:14" x14ac:dyDescent="0.2">
      <c r="A10482"/>
      <c r="B10482"/>
      <c r="C10482"/>
      <c r="D10482"/>
      <c r="E10482"/>
      <c r="F10482"/>
      <c r="G10482"/>
      <c r="H10482"/>
      <c r="I10482"/>
      <c r="J10482"/>
      <c r="K10482"/>
      <c r="L10482"/>
      <c r="M10482"/>
      <c r="N10482"/>
    </row>
    <row r="10483" spans="1:14" x14ac:dyDescent="0.2">
      <c r="A10483"/>
      <c r="B10483"/>
      <c r="C10483"/>
      <c r="D10483"/>
      <c r="E10483"/>
      <c r="F10483"/>
      <c r="G10483"/>
      <c r="H10483"/>
      <c r="I10483"/>
      <c r="J10483"/>
      <c r="K10483"/>
      <c r="L10483"/>
      <c r="M10483"/>
      <c r="N10483"/>
    </row>
    <row r="10484" spans="1:14" x14ac:dyDescent="0.2">
      <c r="A10484"/>
      <c r="B10484"/>
      <c r="C10484"/>
      <c r="D10484"/>
      <c r="E10484"/>
      <c r="F10484"/>
      <c r="G10484"/>
      <c r="H10484"/>
      <c r="I10484"/>
      <c r="J10484"/>
      <c r="K10484"/>
      <c r="L10484"/>
      <c r="M10484"/>
      <c r="N10484"/>
    </row>
    <row r="10485" spans="1:14" x14ac:dyDescent="0.2">
      <c r="A10485"/>
      <c r="B10485"/>
      <c r="C10485"/>
      <c r="D10485"/>
      <c r="E10485"/>
      <c r="F10485"/>
      <c r="G10485"/>
      <c r="H10485"/>
      <c r="I10485"/>
      <c r="J10485"/>
      <c r="K10485"/>
      <c r="L10485"/>
      <c r="M10485"/>
      <c r="N10485"/>
    </row>
    <row r="10486" spans="1:14" x14ac:dyDescent="0.2">
      <c r="A10486"/>
      <c r="B10486"/>
      <c r="C10486"/>
      <c r="D10486"/>
      <c r="E10486"/>
      <c r="F10486"/>
      <c r="G10486"/>
      <c r="H10486"/>
      <c r="I10486"/>
      <c r="J10486"/>
      <c r="K10486"/>
      <c r="L10486"/>
      <c r="M10486"/>
      <c r="N10486"/>
    </row>
    <row r="10487" spans="1:14" x14ac:dyDescent="0.2">
      <c r="A10487"/>
      <c r="B10487"/>
      <c r="C10487"/>
      <c r="D10487"/>
      <c r="E10487"/>
      <c r="F10487"/>
      <c r="G10487"/>
      <c r="H10487"/>
      <c r="I10487"/>
      <c r="J10487"/>
      <c r="K10487"/>
      <c r="L10487"/>
      <c r="M10487"/>
      <c r="N10487"/>
    </row>
    <row r="10488" spans="1:14" x14ac:dyDescent="0.2">
      <c r="A10488"/>
      <c r="B10488"/>
      <c r="C10488"/>
      <c r="D10488"/>
      <c r="E10488"/>
      <c r="F10488"/>
      <c r="G10488"/>
      <c r="H10488"/>
      <c r="I10488"/>
      <c r="J10488"/>
      <c r="K10488"/>
      <c r="L10488"/>
      <c r="M10488"/>
      <c r="N10488"/>
    </row>
    <row r="10489" spans="1:14" x14ac:dyDescent="0.2">
      <c r="A10489"/>
      <c r="B10489"/>
      <c r="C10489"/>
      <c r="D10489"/>
      <c r="E10489"/>
      <c r="F10489"/>
      <c r="G10489"/>
      <c r="H10489"/>
      <c r="I10489"/>
      <c r="J10489"/>
      <c r="K10489"/>
      <c r="L10489"/>
      <c r="M10489"/>
      <c r="N10489"/>
    </row>
    <row r="10490" spans="1:14" x14ac:dyDescent="0.2">
      <c r="A10490"/>
      <c r="B10490"/>
      <c r="C10490"/>
      <c r="D10490"/>
      <c r="E10490"/>
      <c r="F10490"/>
      <c r="G10490"/>
      <c r="H10490"/>
      <c r="I10490"/>
      <c r="J10490"/>
      <c r="K10490"/>
      <c r="L10490"/>
      <c r="M10490"/>
      <c r="N10490"/>
    </row>
    <row r="10491" spans="1:14" x14ac:dyDescent="0.2">
      <c r="A10491"/>
      <c r="B10491"/>
      <c r="C10491"/>
      <c r="D10491"/>
      <c r="E10491"/>
      <c r="F10491"/>
      <c r="G10491"/>
      <c r="H10491"/>
      <c r="I10491"/>
      <c r="J10491"/>
      <c r="K10491"/>
      <c r="L10491"/>
      <c r="M10491"/>
      <c r="N10491"/>
    </row>
    <row r="10492" spans="1:14" x14ac:dyDescent="0.2">
      <c r="A10492"/>
      <c r="B10492"/>
      <c r="C10492"/>
      <c r="D10492"/>
      <c r="E10492"/>
      <c r="F10492"/>
      <c r="G10492"/>
      <c r="H10492"/>
      <c r="I10492"/>
      <c r="J10492"/>
      <c r="K10492"/>
      <c r="L10492"/>
      <c r="M10492"/>
      <c r="N10492"/>
    </row>
    <row r="10493" spans="1:14" x14ac:dyDescent="0.2">
      <c r="A10493"/>
      <c r="B10493"/>
      <c r="C10493"/>
      <c r="D10493"/>
      <c r="E10493"/>
      <c r="F10493"/>
      <c r="G10493"/>
      <c r="H10493"/>
      <c r="I10493"/>
      <c r="J10493"/>
      <c r="K10493"/>
      <c r="L10493"/>
      <c r="M10493"/>
      <c r="N10493"/>
    </row>
    <row r="10494" spans="1:14" x14ac:dyDescent="0.2">
      <c r="A10494"/>
      <c r="B10494"/>
      <c r="C10494"/>
      <c r="D10494"/>
      <c r="E10494"/>
      <c r="F10494"/>
      <c r="G10494"/>
      <c r="H10494"/>
      <c r="I10494"/>
      <c r="J10494"/>
      <c r="K10494"/>
      <c r="L10494"/>
      <c r="M10494"/>
      <c r="N10494"/>
    </row>
    <row r="10495" spans="1:14" x14ac:dyDescent="0.2">
      <c r="A10495"/>
      <c r="B10495"/>
      <c r="C10495"/>
      <c r="D10495"/>
      <c r="E10495"/>
      <c r="F10495"/>
      <c r="G10495"/>
      <c r="H10495"/>
      <c r="I10495"/>
      <c r="J10495"/>
      <c r="K10495"/>
      <c r="L10495"/>
      <c r="M10495"/>
      <c r="N10495"/>
    </row>
    <row r="10496" spans="1:14" x14ac:dyDescent="0.2">
      <c r="A10496"/>
      <c r="B10496"/>
      <c r="C10496"/>
      <c r="D10496"/>
      <c r="E10496"/>
      <c r="F10496"/>
      <c r="G10496"/>
      <c r="H10496"/>
      <c r="I10496"/>
      <c r="J10496"/>
      <c r="K10496"/>
      <c r="L10496"/>
      <c r="M10496"/>
      <c r="N10496"/>
    </row>
    <row r="10497" spans="1:14" x14ac:dyDescent="0.2">
      <c r="A10497"/>
      <c r="B10497"/>
      <c r="C10497"/>
      <c r="D10497"/>
      <c r="E10497"/>
      <c r="F10497"/>
      <c r="G10497"/>
      <c r="H10497"/>
      <c r="I10497"/>
      <c r="J10497"/>
      <c r="K10497"/>
      <c r="L10497"/>
      <c r="M10497"/>
      <c r="N10497"/>
    </row>
    <row r="10498" spans="1:14" x14ac:dyDescent="0.2">
      <c r="A10498"/>
      <c r="B10498"/>
      <c r="C10498"/>
      <c r="D10498"/>
      <c r="E10498"/>
      <c r="F10498"/>
      <c r="G10498"/>
      <c r="H10498"/>
      <c r="I10498"/>
      <c r="J10498"/>
      <c r="K10498"/>
      <c r="L10498"/>
      <c r="M10498"/>
      <c r="N10498"/>
    </row>
    <row r="10499" spans="1:14" x14ac:dyDescent="0.2">
      <c r="A10499"/>
      <c r="B10499"/>
      <c r="C10499"/>
      <c r="D10499"/>
      <c r="E10499"/>
      <c r="F10499"/>
      <c r="G10499"/>
      <c r="H10499"/>
      <c r="I10499"/>
      <c r="J10499"/>
      <c r="K10499"/>
      <c r="L10499"/>
      <c r="M10499"/>
      <c r="N10499"/>
    </row>
    <row r="10500" spans="1:14" x14ac:dyDescent="0.2">
      <c r="A10500"/>
      <c r="B10500"/>
      <c r="C10500"/>
      <c r="D10500"/>
      <c r="E10500"/>
      <c r="F10500"/>
      <c r="G10500"/>
      <c r="H10500"/>
      <c r="I10500"/>
      <c r="J10500"/>
      <c r="K10500"/>
      <c r="L10500"/>
      <c r="M10500"/>
      <c r="N10500"/>
    </row>
    <row r="10501" spans="1:14" x14ac:dyDescent="0.2">
      <c r="A10501"/>
      <c r="B10501"/>
      <c r="C10501"/>
      <c r="D10501"/>
      <c r="E10501"/>
      <c r="F10501"/>
      <c r="G10501"/>
      <c r="H10501"/>
      <c r="I10501"/>
      <c r="J10501"/>
      <c r="K10501"/>
      <c r="L10501"/>
      <c r="M10501"/>
      <c r="N10501"/>
    </row>
    <row r="10502" spans="1:14" x14ac:dyDescent="0.2">
      <c r="A10502"/>
      <c r="B10502"/>
      <c r="C10502"/>
      <c r="D10502"/>
      <c r="E10502"/>
      <c r="F10502"/>
      <c r="G10502"/>
      <c r="H10502"/>
      <c r="I10502"/>
      <c r="J10502"/>
      <c r="K10502"/>
      <c r="L10502"/>
      <c r="M10502"/>
      <c r="N10502"/>
    </row>
    <row r="10503" spans="1:14" x14ac:dyDescent="0.2">
      <c r="A10503"/>
      <c r="B10503"/>
      <c r="C10503"/>
      <c r="D10503"/>
      <c r="E10503"/>
      <c r="F10503"/>
      <c r="G10503"/>
      <c r="H10503"/>
      <c r="I10503"/>
      <c r="J10503"/>
      <c r="K10503"/>
      <c r="L10503"/>
      <c r="M10503"/>
      <c r="N10503"/>
    </row>
    <row r="10504" spans="1:14" x14ac:dyDescent="0.2">
      <c r="A10504"/>
      <c r="B10504"/>
      <c r="C10504"/>
      <c r="D10504"/>
      <c r="E10504"/>
      <c r="F10504"/>
      <c r="G10504"/>
      <c r="H10504"/>
      <c r="I10504"/>
      <c r="J10504"/>
      <c r="K10504"/>
      <c r="L10504"/>
      <c r="M10504"/>
      <c r="N10504"/>
    </row>
    <row r="10505" spans="1:14" x14ac:dyDescent="0.2">
      <c r="A10505"/>
      <c r="B10505"/>
      <c r="C10505"/>
      <c r="D10505"/>
      <c r="E10505"/>
      <c r="F10505"/>
      <c r="G10505"/>
      <c r="H10505"/>
      <c r="I10505"/>
      <c r="J10505"/>
      <c r="K10505"/>
      <c r="L10505"/>
      <c r="M10505"/>
      <c r="N10505"/>
    </row>
    <row r="10506" spans="1:14" x14ac:dyDescent="0.2">
      <c r="A10506"/>
      <c r="B10506"/>
      <c r="C10506"/>
      <c r="D10506"/>
      <c r="E10506"/>
      <c r="F10506"/>
      <c r="G10506"/>
      <c r="H10506"/>
      <c r="I10506"/>
      <c r="J10506"/>
      <c r="K10506"/>
      <c r="L10506"/>
      <c r="M10506"/>
      <c r="N10506"/>
    </row>
    <row r="10507" spans="1:14" x14ac:dyDescent="0.2">
      <c r="A10507"/>
      <c r="B10507"/>
      <c r="C10507"/>
      <c r="D10507"/>
      <c r="E10507"/>
      <c r="F10507"/>
      <c r="G10507"/>
      <c r="H10507"/>
      <c r="I10507"/>
      <c r="J10507"/>
      <c r="K10507"/>
      <c r="L10507"/>
      <c r="M10507"/>
      <c r="N10507"/>
    </row>
    <row r="10508" spans="1:14" x14ac:dyDescent="0.2">
      <c r="A10508"/>
      <c r="B10508"/>
      <c r="C10508"/>
      <c r="D10508"/>
      <c r="E10508"/>
      <c r="F10508"/>
      <c r="G10508"/>
      <c r="H10508"/>
      <c r="I10508"/>
      <c r="J10508"/>
      <c r="K10508"/>
      <c r="L10508"/>
      <c r="M10508"/>
      <c r="N10508"/>
    </row>
    <row r="10509" spans="1:14" x14ac:dyDescent="0.2">
      <c r="A10509"/>
      <c r="B10509"/>
      <c r="C10509"/>
      <c r="D10509"/>
      <c r="E10509"/>
      <c r="F10509"/>
      <c r="G10509"/>
      <c r="H10509"/>
      <c r="I10509"/>
      <c r="J10509"/>
      <c r="K10509"/>
      <c r="L10509"/>
      <c r="M10509"/>
      <c r="N10509"/>
    </row>
    <row r="10510" spans="1:14" x14ac:dyDescent="0.2">
      <c r="A10510"/>
      <c r="B10510"/>
      <c r="C10510"/>
      <c r="D10510"/>
      <c r="E10510"/>
      <c r="F10510"/>
      <c r="G10510"/>
      <c r="H10510"/>
      <c r="I10510"/>
      <c r="J10510"/>
      <c r="K10510"/>
      <c r="L10510"/>
      <c r="M10510"/>
      <c r="N10510"/>
    </row>
    <row r="10511" spans="1:14" x14ac:dyDescent="0.2">
      <c r="A10511"/>
      <c r="B10511"/>
      <c r="C10511"/>
      <c r="D10511"/>
      <c r="E10511"/>
      <c r="F10511"/>
      <c r="G10511"/>
      <c r="H10511"/>
      <c r="I10511"/>
      <c r="J10511"/>
      <c r="K10511"/>
      <c r="L10511"/>
      <c r="M10511"/>
      <c r="N10511"/>
    </row>
    <row r="10512" spans="1:14" x14ac:dyDescent="0.2">
      <c r="A10512"/>
      <c r="B10512"/>
      <c r="C10512"/>
      <c r="D10512"/>
      <c r="E10512"/>
      <c r="F10512"/>
      <c r="G10512"/>
      <c r="H10512"/>
      <c r="I10512"/>
      <c r="J10512"/>
      <c r="K10512"/>
      <c r="L10512"/>
      <c r="M10512"/>
      <c r="N10512"/>
    </row>
    <row r="10513" spans="1:14" x14ac:dyDescent="0.2">
      <c r="A10513"/>
      <c r="B10513"/>
      <c r="C10513"/>
      <c r="D10513"/>
      <c r="E10513"/>
      <c r="F10513"/>
      <c r="G10513"/>
      <c r="H10513"/>
      <c r="I10513"/>
      <c r="J10513"/>
      <c r="K10513"/>
      <c r="L10513"/>
      <c r="M10513"/>
      <c r="N10513"/>
    </row>
    <row r="10514" spans="1:14" x14ac:dyDescent="0.2">
      <c r="A10514"/>
      <c r="B10514"/>
      <c r="C10514"/>
      <c r="D10514"/>
      <c r="E10514"/>
      <c r="F10514"/>
      <c r="G10514"/>
      <c r="H10514"/>
      <c r="I10514"/>
      <c r="J10514"/>
      <c r="K10514"/>
      <c r="L10514"/>
      <c r="M10514"/>
      <c r="N10514"/>
    </row>
    <row r="10515" spans="1:14" x14ac:dyDescent="0.2">
      <c r="A10515"/>
      <c r="B10515"/>
      <c r="C10515"/>
      <c r="D10515"/>
      <c r="E10515"/>
      <c r="F10515"/>
      <c r="G10515"/>
      <c r="H10515"/>
      <c r="I10515"/>
      <c r="J10515"/>
      <c r="K10515"/>
      <c r="L10515"/>
      <c r="M10515"/>
      <c r="N10515"/>
    </row>
    <row r="10516" spans="1:14" x14ac:dyDescent="0.2">
      <c r="A10516"/>
      <c r="B10516"/>
      <c r="C10516"/>
      <c r="D10516"/>
      <c r="E10516"/>
      <c r="F10516"/>
      <c r="G10516"/>
      <c r="H10516"/>
      <c r="I10516"/>
      <c r="J10516"/>
      <c r="K10516"/>
      <c r="L10516"/>
      <c r="M10516"/>
      <c r="N10516"/>
    </row>
    <row r="10517" spans="1:14" x14ac:dyDescent="0.2">
      <c r="A10517"/>
      <c r="B10517"/>
      <c r="C10517"/>
      <c r="D10517"/>
      <c r="E10517"/>
      <c r="F10517"/>
      <c r="G10517"/>
      <c r="H10517"/>
      <c r="I10517"/>
      <c r="J10517"/>
      <c r="K10517"/>
      <c r="L10517"/>
      <c r="M10517"/>
      <c r="N10517"/>
    </row>
    <row r="10518" spans="1:14" x14ac:dyDescent="0.2">
      <c r="A10518"/>
      <c r="B10518"/>
      <c r="C10518"/>
      <c r="D10518"/>
      <c r="E10518"/>
      <c r="F10518"/>
      <c r="G10518"/>
      <c r="H10518"/>
      <c r="I10518"/>
      <c r="J10518"/>
      <c r="K10518"/>
      <c r="L10518"/>
      <c r="M10518"/>
      <c r="N10518"/>
    </row>
    <row r="10519" spans="1:14" x14ac:dyDescent="0.2">
      <c r="A10519"/>
      <c r="B10519"/>
      <c r="C10519"/>
      <c r="D10519"/>
      <c r="E10519"/>
      <c r="F10519"/>
      <c r="G10519"/>
      <c r="H10519"/>
      <c r="I10519"/>
      <c r="J10519"/>
      <c r="K10519"/>
      <c r="L10519"/>
      <c r="M10519"/>
      <c r="N10519"/>
    </row>
    <row r="10520" spans="1:14" x14ac:dyDescent="0.2">
      <c r="A10520"/>
      <c r="B10520"/>
      <c r="C10520"/>
      <c r="D10520"/>
      <c r="E10520"/>
      <c r="F10520"/>
      <c r="G10520"/>
      <c r="H10520"/>
      <c r="I10520"/>
      <c r="J10520"/>
      <c r="K10520"/>
      <c r="L10520"/>
      <c r="M10520"/>
      <c r="N10520"/>
    </row>
    <row r="10521" spans="1:14" x14ac:dyDescent="0.2">
      <c r="A10521"/>
      <c r="B10521"/>
      <c r="C10521"/>
      <c r="D10521"/>
      <c r="E10521"/>
      <c r="F10521"/>
      <c r="G10521"/>
      <c r="H10521"/>
      <c r="I10521"/>
      <c r="J10521"/>
      <c r="K10521"/>
      <c r="L10521"/>
      <c r="M10521"/>
      <c r="N10521"/>
    </row>
    <row r="10522" spans="1:14" x14ac:dyDescent="0.2">
      <c r="A10522"/>
      <c r="B10522"/>
      <c r="C10522"/>
      <c r="D10522"/>
      <c r="E10522"/>
      <c r="F10522"/>
      <c r="G10522"/>
      <c r="H10522"/>
      <c r="I10522"/>
      <c r="J10522"/>
      <c r="K10522"/>
      <c r="L10522"/>
      <c r="M10522"/>
      <c r="N10522"/>
    </row>
    <row r="10523" spans="1:14" x14ac:dyDescent="0.2">
      <c r="A10523"/>
      <c r="B10523"/>
      <c r="C10523"/>
      <c r="D10523"/>
      <c r="E10523"/>
      <c r="F10523"/>
      <c r="G10523"/>
      <c r="H10523"/>
      <c r="I10523"/>
      <c r="J10523"/>
      <c r="K10523"/>
      <c r="L10523"/>
      <c r="M10523"/>
      <c r="N10523"/>
    </row>
    <row r="10524" spans="1:14" x14ac:dyDescent="0.2">
      <c r="A10524"/>
      <c r="B10524"/>
      <c r="C10524"/>
      <c r="D10524"/>
      <c r="E10524"/>
      <c r="F10524"/>
      <c r="G10524"/>
      <c r="H10524"/>
      <c r="I10524"/>
      <c r="J10524"/>
      <c r="K10524"/>
      <c r="L10524"/>
      <c r="M10524"/>
      <c r="N10524"/>
    </row>
    <row r="10525" spans="1:14" x14ac:dyDescent="0.2">
      <c r="A10525"/>
      <c r="B10525"/>
      <c r="C10525"/>
      <c r="D10525"/>
      <c r="E10525"/>
      <c r="F10525"/>
      <c r="G10525"/>
      <c r="H10525"/>
      <c r="I10525"/>
      <c r="J10525"/>
      <c r="K10525"/>
      <c r="L10525"/>
      <c r="M10525"/>
      <c r="N10525"/>
    </row>
    <row r="10526" spans="1:14" x14ac:dyDescent="0.2">
      <c r="A10526"/>
      <c r="B10526"/>
      <c r="C10526"/>
      <c r="D10526"/>
      <c r="E10526"/>
      <c r="F10526"/>
      <c r="G10526"/>
      <c r="H10526"/>
      <c r="I10526"/>
      <c r="J10526"/>
      <c r="K10526"/>
      <c r="L10526"/>
      <c r="M10526"/>
      <c r="N10526"/>
    </row>
    <row r="10527" spans="1:14" x14ac:dyDescent="0.2">
      <c r="A10527"/>
      <c r="B10527"/>
      <c r="C10527"/>
      <c r="D10527"/>
      <c r="E10527"/>
      <c r="F10527"/>
      <c r="G10527"/>
      <c r="H10527"/>
      <c r="I10527"/>
      <c r="J10527"/>
      <c r="K10527"/>
      <c r="L10527"/>
      <c r="M10527"/>
      <c r="N10527"/>
    </row>
    <row r="10528" spans="1:14" x14ac:dyDescent="0.2">
      <c r="A10528"/>
      <c r="B10528"/>
      <c r="C10528"/>
      <c r="D10528"/>
      <c r="E10528"/>
      <c r="F10528"/>
      <c r="G10528"/>
      <c r="H10528"/>
      <c r="I10528"/>
      <c r="J10528"/>
      <c r="K10528"/>
      <c r="L10528"/>
      <c r="M10528"/>
      <c r="N10528"/>
    </row>
    <row r="10529" spans="1:14" x14ac:dyDescent="0.2">
      <c r="A10529"/>
      <c r="B10529"/>
      <c r="C10529"/>
      <c r="D10529"/>
      <c r="E10529"/>
      <c r="F10529"/>
      <c r="G10529"/>
      <c r="H10529"/>
      <c r="I10529"/>
      <c r="J10529"/>
      <c r="K10529"/>
      <c r="L10529"/>
      <c r="M10529"/>
      <c r="N10529"/>
    </row>
    <row r="10530" spans="1:14" x14ac:dyDescent="0.2">
      <c r="A10530"/>
      <c r="B10530"/>
      <c r="C10530"/>
      <c r="D10530"/>
      <c r="E10530"/>
      <c r="F10530"/>
      <c r="G10530"/>
      <c r="H10530"/>
      <c r="I10530"/>
      <c r="J10530"/>
      <c r="K10530"/>
      <c r="L10530"/>
      <c r="M10530"/>
      <c r="N10530"/>
    </row>
    <row r="10531" spans="1:14" x14ac:dyDescent="0.2">
      <c r="A10531"/>
      <c r="B10531"/>
      <c r="C10531"/>
      <c r="D10531"/>
      <c r="E10531"/>
      <c r="F10531"/>
      <c r="G10531"/>
      <c r="H10531"/>
      <c r="I10531"/>
      <c r="J10531"/>
      <c r="K10531"/>
      <c r="L10531"/>
      <c r="M10531"/>
      <c r="N10531"/>
    </row>
    <row r="10532" spans="1:14" x14ac:dyDescent="0.2">
      <c r="A10532"/>
      <c r="B10532"/>
      <c r="C10532"/>
      <c r="D10532"/>
      <c r="E10532"/>
      <c r="F10532"/>
      <c r="G10532"/>
      <c r="H10532"/>
      <c r="I10532"/>
      <c r="J10532"/>
      <c r="K10532"/>
      <c r="L10532"/>
      <c r="M10532"/>
      <c r="N10532"/>
    </row>
    <row r="10533" spans="1:14" x14ac:dyDescent="0.2">
      <c r="A10533"/>
      <c r="B10533"/>
      <c r="C10533"/>
      <c r="D10533"/>
      <c r="E10533"/>
      <c r="F10533"/>
      <c r="G10533"/>
      <c r="H10533"/>
      <c r="I10533"/>
      <c r="J10533"/>
      <c r="K10533"/>
      <c r="L10533"/>
      <c r="M10533"/>
      <c r="N10533"/>
    </row>
    <row r="10534" spans="1:14" x14ac:dyDescent="0.2">
      <c r="A10534"/>
      <c r="B10534"/>
      <c r="C10534"/>
      <c r="D10534"/>
      <c r="E10534"/>
      <c r="F10534"/>
      <c r="G10534"/>
      <c r="H10534"/>
      <c r="I10534"/>
      <c r="J10534"/>
      <c r="K10534"/>
      <c r="L10534"/>
      <c r="M10534"/>
      <c r="N10534"/>
    </row>
    <row r="10535" spans="1:14" x14ac:dyDescent="0.2">
      <c r="A10535"/>
      <c r="B10535"/>
      <c r="C10535"/>
      <c r="D10535"/>
      <c r="E10535"/>
      <c r="F10535"/>
      <c r="G10535"/>
      <c r="H10535"/>
      <c r="I10535"/>
      <c r="J10535"/>
      <c r="K10535"/>
      <c r="L10535"/>
      <c r="M10535"/>
      <c r="N10535"/>
    </row>
    <row r="10536" spans="1:14" x14ac:dyDescent="0.2">
      <c r="A10536"/>
      <c r="B10536"/>
      <c r="C10536"/>
      <c r="D10536"/>
      <c r="E10536"/>
      <c r="F10536"/>
      <c r="G10536"/>
      <c r="H10536"/>
      <c r="I10536"/>
      <c r="J10536"/>
      <c r="K10536"/>
      <c r="L10536"/>
      <c r="M10536"/>
      <c r="N10536"/>
    </row>
    <row r="10537" spans="1:14" x14ac:dyDescent="0.2">
      <c r="A10537"/>
      <c r="B10537"/>
      <c r="C10537"/>
      <c r="D10537"/>
      <c r="E10537"/>
      <c r="F10537"/>
      <c r="G10537"/>
      <c r="H10537"/>
      <c r="I10537"/>
      <c r="J10537"/>
      <c r="K10537"/>
      <c r="L10537"/>
      <c r="M10537"/>
      <c r="N10537"/>
    </row>
    <row r="10538" spans="1:14" x14ac:dyDescent="0.2">
      <c r="A10538"/>
      <c r="B10538"/>
      <c r="C10538"/>
      <c r="D10538"/>
      <c r="E10538"/>
      <c r="F10538"/>
      <c r="G10538"/>
      <c r="H10538"/>
      <c r="I10538"/>
      <c r="J10538"/>
      <c r="K10538"/>
      <c r="L10538"/>
      <c r="M10538"/>
      <c r="N10538"/>
    </row>
    <row r="10539" spans="1:14" x14ac:dyDescent="0.2">
      <c r="A10539"/>
      <c r="B10539"/>
      <c r="C10539"/>
      <c r="D10539"/>
      <c r="E10539"/>
      <c r="F10539"/>
      <c r="G10539"/>
      <c r="H10539"/>
      <c r="I10539"/>
      <c r="J10539"/>
      <c r="K10539"/>
      <c r="L10539"/>
      <c r="M10539"/>
      <c r="N10539"/>
    </row>
    <row r="10540" spans="1:14" x14ac:dyDescent="0.2">
      <c r="A10540"/>
      <c r="B10540"/>
      <c r="C10540"/>
      <c r="D10540"/>
      <c r="E10540"/>
      <c r="F10540"/>
      <c r="G10540"/>
      <c r="H10540"/>
      <c r="I10540"/>
      <c r="J10540"/>
      <c r="K10540"/>
      <c r="L10540"/>
      <c r="M10540"/>
      <c r="N10540"/>
    </row>
    <row r="10541" spans="1:14" x14ac:dyDescent="0.2">
      <c r="A10541"/>
      <c r="B10541"/>
      <c r="C10541"/>
      <c r="D10541"/>
      <c r="E10541"/>
      <c r="F10541"/>
      <c r="G10541"/>
      <c r="H10541"/>
      <c r="I10541"/>
      <c r="J10541"/>
      <c r="K10541"/>
      <c r="L10541"/>
      <c r="M10541"/>
      <c r="N10541"/>
    </row>
    <row r="10542" spans="1:14" x14ac:dyDescent="0.2">
      <c r="A10542"/>
      <c r="B10542"/>
      <c r="C10542"/>
      <c r="D10542"/>
      <c r="E10542"/>
      <c r="F10542"/>
      <c r="G10542"/>
      <c r="H10542"/>
      <c r="I10542"/>
      <c r="J10542"/>
      <c r="K10542"/>
      <c r="L10542"/>
      <c r="M10542"/>
      <c r="N10542"/>
    </row>
    <row r="10543" spans="1:14" x14ac:dyDescent="0.2">
      <c r="A10543"/>
      <c r="B10543"/>
      <c r="C10543"/>
      <c r="D10543"/>
      <c r="E10543"/>
      <c r="F10543"/>
      <c r="G10543"/>
      <c r="H10543"/>
      <c r="I10543"/>
      <c r="J10543"/>
      <c r="K10543"/>
      <c r="L10543"/>
      <c r="M10543"/>
      <c r="N10543"/>
    </row>
    <row r="10544" spans="1:14" x14ac:dyDescent="0.2">
      <c r="A10544"/>
      <c r="B10544"/>
      <c r="C10544"/>
      <c r="D10544"/>
      <c r="E10544"/>
      <c r="F10544"/>
      <c r="G10544"/>
      <c r="H10544"/>
      <c r="I10544"/>
      <c r="J10544"/>
      <c r="K10544"/>
      <c r="L10544"/>
      <c r="M10544"/>
      <c r="N10544"/>
    </row>
    <row r="10545" spans="1:14" x14ac:dyDescent="0.2">
      <c r="A10545"/>
      <c r="B10545"/>
      <c r="C10545"/>
      <c r="D10545"/>
      <c r="E10545"/>
      <c r="F10545"/>
      <c r="G10545"/>
      <c r="H10545"/>
      <c r="I10545"/>
      <c r="J10545"/>
      <c r="K10545"/>
      <c r="L10545"/>
      <c r="M10545"/>
      <c r="N10545"/>
    </row>
    <row r="10546" spans="1:14" x14ac:dyDescent="0.2">
      <c r="A10546"/>
      <c r="B10546"/>
      <c r="C10546"/>
      <c r="D10546"/>
      <c r="E10546"/>
      <c r="F10546"/>
      <c r="G10546"/>
      <c r="H10546"/>
      <c r="I10546"/>
      <c r="J10546"/>
      <c r="K10546"/>
      <c r="L10546"/>
      <c r="M10546"/>
      <c r="N10546"/>
    </row>
    <row r="10547" spans="1:14" x14ac:dyDescent="0.2">
      <c r="A10547"/>
      <c r="B10547"/>
      <c r="C10547"/>
      <c r="D10547"/>
      <c r="E10547"/>
      <c r="F10547"/>
      <c r="G10547"/>
      <c r="H10547"/>
      <c r="I10547"/>
      <c r="J10547"/>
      <c r="K10547"/>
      <c r="L10547"/>
      <c r="M10547"/>
      <c r="N10547"/>
    </row>
    <row r="10548" spans="1:14" x14ac:dyDescent="0.2">
      <c r="A10548"/>
      <c r="B10548"/>
      <c r="C10548"/>
      <c r="D10548"/>
      <c r="E10548"/>
      <c r="F10548"/>
      <c r="G10548"/>
      <c r="H10548"/>
      <c r="I10548"/>
      <c r="J10548"/>
      <c r="K10548"/>
      <c r="L10548"/>
      <c r="M10548"/>
      <c r="N10548"/>
    </row>
    <row r="10549" spans="1:14" x14ac:dyDescent="0.2">
      <c r="A10549"/>
      <c r="B10549"/>
      <c r="C10549"/>
      <c r="D10549"/>
      <c r="E10549"/>
      <c r="F10549"/>
      <c r="G10549"/>
      <c r="H10549"/>
      <c r="I10549"/>
      <c r="J10549"/>
      <c r="K10549"/>
      <c r="L10549"/>
      <c r="M10549"/>
      <c r="N10549"/>
    </row>
    <row r="10550" spans="1:14" x14ac:dyDescent="0.2">
      <c r="A10550"/>
      <c r="B10550"/>
      <c r="C10550"/>
      <c r="D10550"/>
      <c r="E10550"/>
      <c r="F10550"/>
      <c r="G10550"/>
      <c r="H10550"/>
      <c r="I10550"/>
      <c r="J10550"/>
      <c r="K10550"/>
      <c r="L10550"/>
      <c r="M10550"/>
      <c r="N10550"/>
    </row>
    <row r="10551" spans="1:14" x14ac:dyDescent="0.2">
      <c r="A10551"/>
      <c r="B10551"/>
      <c r="C10551"/>
      <c r="D10551"/>
      <c r="E10551"/>
      <c r="F10551"/>
      <c r="G10551"/>
      <c r="H10551"/>
      <c r="I10551"/>
      <c r="J10551"/>
      <c r="K10551"/>
      <c r="L10551"/>
      <c r="M10551"/>
      <c r="N10551"/>
    </row>
    <row r="10552" spans="1:14" x14ac:dyDescent="0.2">
      <c r="A10552"/>
      <c r="B10552"/>
      <c r="C10552"/>
      <c r="D10552"/>
      <c r="E10552"/>
      <c r="F10552"/>
      <c r="G10552"/>
      <c r="H10552"/>
      <c r="I10552"/>
      <c r="J10552"/>
      <c r="K10552"/>
      <c r="L10552"/>
      <c r="M10552"/>
      <c r="N10552"/>
    </row>
    <row r="10553" spans="1:14" x14ac:dyDescent="0.2">
      <c r="A10553"/>
      <c r="B10553"/>
      <c r="C10553"/>
      <c r="D10553"/>
      <c r="E10553"/>
      <c r="F10553"/>
      <c r="G10553"/>
      <c r="H10553"/>
      <c r="I10553"/>
      <c r="J10553"/>
      <c r="K10553"/>
      <c r="L10553"/>
      <c r="M10553"/>
      <c r="N10553"/>
    </row>
    <row r="10554" spans="1:14" x14ac:dyDescent="0.2">
      <c r="A10554"/>
      <c r="B10554"/>
      <c r="C10554"/>
      <c r="D10554"/>
      <c r="E10554"/>
      <c r="F10554"/>
      <c r="G10554"/>
      <c r="H10554"/>
      <c r="I10554"/>
      <c r="J10554"/>
      <c r="K10554"/>
      <c r="L10554"/>
      <c r="M10554"/>
      <c r="N10554"/>
    </row>
    <row r="10555" spans="1:14" x14ac:dyDescent="0.2">
      <c r="A10555"/>
      <c r="B10555"/>
      <c r="C10555"/>
      <c r="D10555"/>
      <c r="E10555"/>
      <c r="F10555"/>
      <c r="G10555"/>
      <c r="H10555"/>
      <c r="I10555"/>
      <c r="J10555"/>
      <c r="K10555"/>
      <c r="L10555"/>
      <c r="M10555"/>
      <c r="N10555"/>
    </row>
    <row r="10556" spans="1:14" x14ac:dyDescent="0.2">
      <c r="A10556"/>
      <c r="B10556"/>
      <c r="C10556"/>
      <c r="D10556"/>
      <c r="E10556"/>
      <c r="F10556"/>
      <c r="G10556"/>
      <c r="H10556"/>
      <c r="I10556"/>
      <c r="J10556"/>
      <c r="K10556"/>
      <c r="L10556"/>
      <c r="M10556"/>
      <c r="N10556"/>
    </row>
    <row r="10557" spans="1:14" x14ac:dyDescent="0.2">
      <c r="A10557"/>
      <c r="B10557"/>
      <c r="C10557"/>
      <c r="D10557"/>
      <c r="E10557"/>
      <c r="F10557"/>
      <c r="G10557"/>
      <c r="H10557"/>
      <c r="I10557"/>
      <c r="J10557"/>
      <c r="K10557"/>
      <c r="L10557"/>
      <c r="M10557"/>
      <c r="N10557"/>
    </row>
    <row r="10558" spans="1:14" x14ac:dyDescent="0.2">
      <c r="A10558"/>
      <c r="B10558"/>
      <c r="C10558"/>
      <c r="D10558"/>
      <c r="E10558"/>
      <c r="F10558"/>
      <c r="G10558"/>
      <c r="H10558"/>
      <c r="I10558"/>
      <c r="J10558"/>
      <c r="K10558"/>
      <c r="L10558"/>
      <c r="M10558"/>
      <c r="N10558"/>
    </row>
    <row r="10559" spans="1:14" x14ac:dyDescent="0.2">
      <c r="A10559"/>
      <c r="B10559"/>
      <c r="C10559"/>
      <c r="D10559"/>
      <c r="E10559"/>
      <c r="F10559"/>
      <c r="G10559"/>
      <c r="H10559"/>
      <c r="I10559"/>
      <c r="J10559"/>
      <c r="K10559"/>
      <c r="L10559"/>
      <c r="M10559"/>
      <c r="N10559"/>
    </row>
    <row r="10560" spans="1:14" x14ac:dyDescent="0.2">
      <c r="A10560"/>
      <c r="B10560"/>
      <c r="C10560"/>
      <c r="D10560"/>
      <c r="E10560"/>
      <c r="F10560"/>
      <c r="G10560"/>
      <c r="H10560"/>
      <c r="I10560"/>
      <c r="J10560"/>
      <c r="K10560"/>
      <c r="L10560"/>
      <c r="M10560"/>
      <c r="N10560"/>
    </row>
    <row r="10561" spans="1:14" x14ac:dyDescent="0.2">
      <c r="A10561"/>
      <c r="B10561"/>
      <c r="C10561"/>
      <c r="D10561"/>
      <c r="E10561"/>
      <c r="F10561"/>
      <c r="G10561"/>
      <c r="H10561"/>
      <c r="I10561"/>
      <c r="J10561"/>
      <c r="K10561"/>
      <c r="L10561"/>
      <c r="M10561"/>
      <c r="N10561"/>
    </row>
    <row r="10562" spans="1:14" x14ac:dyDescent="0.2">
      <c r="A10562"/>
      <c r="B10562"/>
      <c r="C10562"/>
      <c r="D10562"/>
      <c r="E10562"/>
      <c r="F10562"/>
      <c r="G10562"/>
      <c r="H10562"/>
      <c r="I10562"/>
      <c r="J10562"/>
      <c r="K10562"/>
      <c r="L10562"/>
      <c r="M10562"/>
      <c r="N10562"/>
    </row>
    <row r="10563" spans="1:14" x14ac:dyDescent="0.2">
      <c r="A10563"/>
      <c r="B10563"/>
      <c r="C10563"/>
      <c r="D10563"/>
      <c r="E10563"/>
      <c r="F10563"/>
      <c r="G10563"/>
      <c r="H10563"/>
      <c r="I10563"/>
      <c r="J10563"/>
      <c r="K10563"/>
      <c r="L10563"/>
      <c r="M10563"/>
      <c r="N10563"/>
    </row>
    <row r="10564" spans="1:14" x14ac:dyDescent="0.2">
      <c r="A10564"/>
      <c r="B10564"/>
      <c r="C10564"/>
      <c r="D10564"/>
      <c r="E10564"/>
      <c r="F10564"/>
      <c r="G10564"/>
      <c r="H10564"/>
      <c r="I10564"/>
      <c r="J10564"/>
      <c r="K10564"/>
      <c r="L10564"/>
      <c r="M10564"/>
      <c r="N10564"/>
    </row>
    <row r="10565" spans="1:14" x14ac:dyDescent="0.2">
      <c r="A10565"/>
      <c r="B10565"/>
      <c r="C10565"/>
      <c r="D10565"/>
      <c r="E10565"/>
      <c r="F10565"/>
      <c r="G10565"/>
      <c r="H10565"/>
      <c r="I10565"/>
      <c r="J10565"/>
      <c r="K10565"/>
      <c r="L10565"/>
      <c r="M10565"/>
      <c r="N10565"/>
    </row>
    <row r="10566" spans="1:14" x14ac:dyDescent="0.2">
      <c r="A10566"/>
      <c r="B10566"/>
      <c r="C10566"/>
      <c r="D10566"/>
      <c r="E10566"/>
      <c r="F10566"/>
      <c r="G10566"/>
      <c r="H10566"/>
      <c r="I10566"/>
      <c r="J10566"/>
      <c r="K10566"/>
      <c r="L10566"/>
      <c r="M10566"/>
      <c r="N10566"/>
    </row>
    <row r="10567" spans="1:14" x14ac:dyDescent="0.2">
      <c r="A10567"/>
      <c r="B10567"/>
      <c r="C10567"/>
      <c r="D10567"/>
      <c r="E10567"/>
      <c r="F10567"/>
      <c r="G10567"/>
      <c r="H10567"/>
      <c r="I10567"/>
      <c r="J10567"/>
      <c r="K10567"/>
      <c r="L10567"/>
      <c r="M10567"/>
      <c r="N10567"/>
    </row>
    <row r="10568" spans="1:14" x14ac:dyDescent="0.2">
      <c r="A10568"/>
      <c r="B10568"/>
      <c r="C10568"/>
      <c r="D10568"/>
      <c r="E10568"/>
      <c r="F10568"/>
      <c r="G10568"/>
      <c r="H10568"/>
      <c r="I10568"/>
      <c r="J10568"/>
      <c r="K10568"/>
      <c r="L10568"/>
      <c r="M10568"/>
      <c r="N10568"/>
    </row>
    <row r="10569" spans="1:14" x14ac:dyDescent="0.2">
      <c r="A10569"/>
      <c r="B10569"/>
      <c r="C10569"/>
      <c r="D10569"/>
      <c r="E10569"/>
      <c r="F10569"/>
      <c r="G10569"/>
      <c r="H10569"/>
      <c r="I10569"/>
      <c r="J10569"/>
      <c r="K10569"/>
      <c r="L10569"/>
      <c r="M10569"/>
      <c r="N10569"/>
    </row>
    <row r="10570" spans="1:14" x14ac:dyDescent="0.2">
      <c r="A10570"/>
      <c r="B10570"/>
      <c r="C10570"/>
      <c r="D10570"/>
      <c r="E10570"/>
      <c r="F10570"/>
      <c r="G10570"/>
      <c r="H10570"/>
      <c r="I10570"/>
      <c r="J10570"/>
      <c r="K10570"/>
      <c r="L10570"/>
      <c r="M10570"/>
      <c r="N10570"/>
    </row>
    <row r="10571" spans="1:14" x14ac:dyDescent="0.2">
      <c r="A10571"/>
      <c r="B10571"/>
      <c r="C10571"/>
      <c r="D10571"/>
      <c r="E10571"/>
      <c r="F10571"/>
      <c r="G10571"/>
      <c r="H10571"/>
      <c r="I10571"/>
      <c r="J10571"/>
      <c r="K10571"/>
      <c r="L10571"/>
      <c r="M10571"/>
      <c r="N10571"/>
    </row>
    <row r="10572" spans="1:14" x14ac:dyDescent="0.2">
      <c r="A10572"/>
      <c r="B10572"/>
      <c r="C10572"/>
      <c r="D10572"/>
      <c r="E10572"/>
      <c r="F10572"/>
      <c r="G10572"/>
      <c r="H10572"/>
      <c r="I10572"/>
      <c r="J10572"/>
      <c r="K10572"/>
      <c r="L10572"/>
      <c r="M10572"/>
      <c r="N10572"/>
    </row>
    <row r="10573" spans="1:14" x14ac:dyDescent="0.2">
      <c r="A10573"/>
      <c r="B10573"/>
      <c r="C10573"/>
      <c r="D10573"/>
      <c r="E10573"/>
      <c r="F10573"/>
      <c r="G10573"/>
      <c r="H10573"/>
      <c r="I10573"/>
      <c r="J10573"/>
      <c r="K10573"/>
      <c r="L10573"/>
      <c r="M10573"/>
      <c r="N10573"/>
    </row>
    <row r="10574" spans="1:14" x14ac:dyDescent="0.2">
      <c r="A10574"/>
      <c r="B10574"/>
      <c r="C10574"/>
      <c r="D10574"/>
      <c r="E10574"/>
      <c r="F10574"/>
      <c r="G10574"/>
      <c r="H10574"/>
      <c r="I10574"/>
      <c r="J10574"/>
      <c r="K10574"/>
      <c r="L10574"/>
      <c r="M10574"/>
      <c r="N10574"/>
    </row>
    <row r="10575" spans="1:14" x14ac:dyDescent="0.2">
      <c r="A10575"/>
      <c r="B10575"/>
      <c r="C10575"/>
      <c r="D10575"/>
      <c r="E10575"/>
      <c r="F10575"/>
      <c r="G10575"/>
      <c r="H10575"/>
      <c r="I10575"/>
      <c r="J10575"/>
      <c r="K10575"/>
      <c r="L10575"/>
      <c r="M10575"/>
      <c r="N10575"/>
    </row>
    <row r="10576" spans="1:14" x14ac:dyDescent="0.2">
      <c r="A10576"/>
      <c r="B10576"/>
      <c r="C10576"/>
      <c r="D10576"/>
      <c r="E10576"/>
      <c r="F10576"/>
      <c r="G10576"/>
      <c r="H10576"/>
      <c r="I10576"/>
      <c r="J10576"/>
      <c r="K10576"/>
      <c r="L10576"/>
      <c r="M10576"/>
      <c r="N10576"/>
    </row>
    <row r="10577" spans="1:14" x14ac:dyDescent="0.2">
      <c r="A10577"/>
      <c r="B10577"/>
      <c r="C10577"/>
      <c r="D10577"/>
      <c r="E10577"/>
      <c r="F10577"/>
      <c r="G10577"/>
      <c r="H10577"/>
      <c r="I10577"/>
      <c r="J10577"/>
      <c r="K10577"/>
      <c r="L10577"/>
      <c r="M10577"/>
      <c r="N10577"/>
    </row>
    <row r="10578" spans="1:14" x14ac:dyDescent="0.2">
      <c r="A10578"/>
      <c r="B10578"/>
      <c r="C10578"/>
      <c r="D10578"/>
      <c r="E10578"/>
      <c r="F10578"/>
      <c r="G10578"/>
      <c r="H10578"/>
      <c r="I10578"/>
      <c r="J10578"/>
      <c r="K10578"/>
      <c r="L10578"/>
      <c r="M10578"/>
      <c r="N10578"/>
    </row>
    <row r="10579" spans="1:14" x14ac:dyDescent="0.2">
      <c r="A10579"/>
      <c r="B10579"/>
      <c r="C10579"/>
      <c r="D10579"/>
      <c r="E10579"/>
      <c r="F10579"/>
      <c r="G10579"/>
      <c r="H10579"/>
      <c r="I10579"/>
      <c r="J10579"/>
      <c r="K10579"/>
      <c r="L10579"/>
      <c r="M10579"/>
      <c r="N10579"/>
    </row>
    <row r="10580" spans="1:14" x14ac:dyDescent="0.2">
      <c r="A10580"/>
      <c r="B10580"/>
      <c r="C10580"/>
      <c r="D10580"/>
      <c r="E10580"/>
      <c r="F10580"/>
      <c r="G10580"/>
      <c r="H10580"/>
      <c r="I10580"/>
      <c r="J10580"/>
      <c r="K10580"/>
      <c r="L10580"/>
      <c r="M10580"/>
      <c r="N10580"/>
    </row>
    <row r="10581" spans="1:14" x14ac:dyDescent="0.2">
      <c r="A10581"/>
      <c r="B10581"/>
      <c r="C10581"/>
      <c r="D10581"/>
      <c r="E10581"/>
      <c r="F10581"/>
      <c r="G10581"/>
      <c r="H10581"/>
      <c r="I10581"/>
      <c r="J10581"/>
      <c r="K10581"/>
      <c r="L10581"/>
      <c r="M10581"/>
      <c r="N10581"/>
    </row>
    <row r="10582" spans="1:14" x14ac:dyDescent="0.2">
      <c r="A10582"/>
      <c r="B10582"/>
      <c r="C10582"/>
      <c r="D10582"/>
      <c r="E10582"/>
      <c r="F10582"/>
      <c r="G10582"/>
      <c r="H10582"/>
      <c r="I10582"/>
      <c r="J10582"/>
      <c r="K10582"/>
      <c r="L10582"/>
      <c r="M10582"/>
      <c r="N10582"/>
    </row>
    <row r="10583" spans="1:14" x14ac:dyDescent="0.2">
      <c r="A10583"/>
      <c r="B10583"/>
      <c r="C10583"/>
      <c r="D10583"/>
      <c r="E10583"/>
      <c r="F10583"/>
      <c r="G10583"/>
      <c r="H10583"/>
      <c r="I10583"/>
      <c r="J10583"/>
      <c r="K10583"/>
      <c r="L10583"/>
      <c r="M10583"/>
      <c r="N10583"/>
    </row>
    <row r="10584" spans="1:14" x14ac:dyDescent="0.2">
      <c r="A10584"/>
      <c r="B10584"/>
      <c r="C10584"/>
      <c r="D10584"/>
      <c r="E10584"/>
      <c r="F10584"/>
      <c r="G10584"/>
      <c r="H10584"/>
      <c r="I10584"/>
      <c r="J10584"/>
      <c r="K10584"/>
      <c r="L10584"/>
      <c r="M10584"/>
      <c r="N10584"/>
    </row>
    <row r="10585" spans="1:14" x14ac:dyDescent="0.2">
      <c r="A10585"/>
      <c r="B10585"/>
      <c r="C10585"/>
      <c r="D10585"/>
      <c r="E10585"/>
      <c r="F10585"/>
      <c r="G10585"/>
      <c r="H10585"/>
      <c r="I10585"/>
      <c r="J10585"/>
      <c r="K10585"/>
      <c r="L10585"/>
      <c r="M10585"/>
      <c r="N10585"/>
    </row>
    <row r="10586" spans="1:14" x14ac:dyDescent="0.2">
      <c r="A10586"/>
      <c r="B10586"/>
      <c r="C10586"/>
      <c r="D10586"/>
      <c r="E10586"/>
      <c r="F10586"/>
      <c r="G10586"/>
      <c r="H10586"/>
      <c r="I10586"/>
      <c r="J10586"/>
      <c r="K10586"/>
      <c r="L10586"/>
      <c r="M10586"/>
      <c r="N10586"/>
    </row>
    <row r="10587" spans="1:14" x14ac:dyDescent="0.2">
      <c r="A10587"/>
      <c r="B10587"/>
      <c r="C10587"/>
      <c r="D10587"/>
      <c r="E10587"/>
      <c r="F10587"/>
      <c r="G10587"/>
      <c r="H10587"/>
      <c r="I10587"/>
      <c r="J10587"/>
      <c r="K10587"/>
      <c r="L10587"/>
      <c r="M10587"/>
      <c r="N10587"/>
    </row>
    <row r="10588" spans="1:14" x14ac:dyDescent="0.2">
      <c r="A10588"/>
      <c r="B10588"/>
      <c r="C10588"/>
      <c r="D10588"/>
      <c r="E10588"/>
      <c r="F10588"/>
      <c r="G10588"/>
      <c r="H10588"/>
      <c r="I10588"/>
      <c r="J10588"/>
      <c r="K10588"/>
      <c r="L10588"/>
      <c r="M10588"/>
      <c r="N10588"/>
    </row>
    <row r="10589" spans="1:14" x14ac:dyDescent="0.2">
      <c r="A10589"/>
      <c r="B10589"/>
      <c r="C10589"/>
      <c r="D10589"/>
      <c r="E10589"/>
      <c r="F10589"/>
      <c r="G10589"/>
      <c r="H10589"/>
      <c r="I10589"/>
      <c r="J10589"/>
      <c r="K10589"/>
      <c r="L10589"/>
      <c r="M10589"/>
      <c r="N10589"/>
    </row>
    <row r="10590" spans="1:14" x14ac:dyDescent="0.2">
      <c r="A10590"/>
      <c r="B10590"/>
      <c r="C10590"/>
      <c r="D10590"/>
      <c r="E10590"/>
      <c r="F10590"/>
      <c r="G10590"/>
      <c r="H10590"/>
      <c r="I10590"/>
      <c r="J10590"/>
      <c r="K10590"/>
      <c r="L10590"/>
      <c r="M10590"/>
      <c r="N10590"/>
    </row>
    <row r="10591" spans="1:14" x14ac:dyDescent="0.2">
      <c r="A10591"/>
      <c r="B10591"/>
      <c r="C10591"/>
      <c r="D10591"/>
      <c r="E10591"/>
      <c r="F10591"/>
      <c r="G10591"/>
      <c r="H10591"/>
      <c r="I10591"/>
      <c r="J10591"/>
      <c r="K10591"/>
      <c r="L10591"/>
      <c r="M10591"/>
      <c r="N10591"/>
    </row>
    <row r="10592" spans="1:14" x14ac:dyDescent="0.2">
      <c r="A10592"/>
      <c r="B10592"/>
      <c r="C10592"/>
      <c r="D10592"/>
      <c r="E10592"/>
      <c r="F10592"/>
      <c r="G10592"/>
      <c r="H10592"/>
      <c r="I10592"/>
      <c r="J10592"/>
      <c r="K10592"/>
      <c r="L10592"/>
      <c r="M10592"/>
      <c r="N10592"/>
    </row>
    <row r="10593" spans="1:14" x14ac:dyDescent="0.2">
      <c r="A10593"/>
      <c r="B10593"/>
      <c r="C10593"/>
      <c r="D10593"/>
      <c r="E10593"/>
      <c r="F10593"/>
      <c r="G10593"/>
      <c r="H10593"/>
      <c r="I10593"/>
      <c r="J10593"/>
      <c r="K10593"/>
      <c r="L10593"/>
      <c r="M10593"/>
      <c r="N10593"/>
    </row>
    <row r="10594" spans="1:14" x14ac:dyDescent="0.2">
      <c r="A10594"/>
      <c r="B10594"/>
      <c r="C10594"/>
      <c r="D10594"/>
      <c r="E10594"/>
      <c r="F10594"/>
      <c r="G10594"/>
      <c r="H10594"/>
      <c r="I10594"/>
      <c r="J10594"/>
      <c r="K10594"/>
      <c r="L10594"/>
      <c r="M10594"/>
      <c r="N10594"/>
    </row>
    <row r="10595" spans="1:14" x14ac:dyDescent="0.2">
      <c r="A10595"/>
      <c r="B10595"/>
      <c r="C10595"/>
      <c r="D10595"/>
      <c r="E10595"/>
      <c r="F10595"/>
      <c r="G10595"/>
      <c r="H10595"/>
      <c r="I10595"/>
      <c r="J10595"/>
      <c r="K10595"/>
      <c r="L10595"/>
      <c r="M10595"/>
      <c r="N10595"/>
    </row>
    <row r="10596" spans="1:14" x14ac:dyDescent="0.2">
      <c r="A10596"/>
      <c r="B10596"/>
      <c r="C10596"/>
      <c r="D10596"/>
      <c r="E10596"/>
      <c r="F10596"/>
      <c r="G10596"/>
      <c r="H10596"/>
      <c r="I10596"/>
      <c r="J10596"/>
      <c r="K10596"/>
      <c r="L10596"/>
      <c r="M10596"/>
      <c r="N10596"/>
    </row>
    <row r="10597" spans="1:14" x14ac:dyDescent="0.2">
      <c r="A10597"/>
      <c r="B10597"/>
      <c r="C10597"/>
      <c r="D10597"/>
      <c r="E10597"/>
      <c r="F10597"/>
      <c r="G10597"/>
      <c r="H10597"/>
      <c r="I10597"/>
      <c r="J10597"/>
      <c r="K10597"/>
      <c r="L10597"/>
      <c r="M10597"/>
      <c r="N10597"/>
    </row>
    <row r="10598" spans="1:14" x14ac:dyDescent="0.2">
      <c r="A10598"/>
      <c r="B10598"/>
      <c r="C10598"/>
      <c r="D10598"/>
      <c r="E10598"/>
      <c r="F10598"/>
      <c r="G10598"/>
      <c r="H10598"/>
      <c r="I10598"/>
      <c r="J10598"/>
      <c r="K10598"/>
      <c r="L10598"/>
      <c r="M10598"/>
      <c r="N10598"/>
    </row>
    <row r="10599" spans="1:14" x14ac:dyDescent="0.2">
      <c r="A10599"/>
      <c r="B10599"/>
      <c r="C10599"/>
      <c r="D10599"/>
      <c r="E10599"/>
      <c r="F10599"/>
      <c r="G10599"/>
      <c r="H10599"/>
      <c r="I10599"/>
      <c r="J10599"/>
      <c r="K10599"/>
      <c r="L10599"/>
      <c r="M10599"/>
      <c r="N10599"/>
    </row>
    <row r="10600" spans="1:14" x14ac:dyDescent="0.2">
      <c r="A10600"/>
      <c r="B10600"/>
      <c r="C10600"/>
      <c r="D10600"/>
      <c r="E10600"/>
      <c r="F10600"/>
      <c r="G10600"/>
      <c r="H10600"/>
      <c r="I10600"/>
      <c r="J10600"/>
      <c r="K10600"/>
      <c r="L10600"/>
      <c r="M10600"/>
      <c r="N10600"/>
    </row>
    <row r="10601" spans="1:14" x14ac:dyDescent="0.2">
      <c r="A10601"/>
      <c r="B10601"/>
      <c r="C10601"/>
      <c r="D10601"/>
      <c r="E10601"/>
      <c r="F10601"/>
      <c r="G10601"/>
      <c r="H10601"/>
      <c r="I10601"/>
      <c r="J10601"/>
      <c r="K10601"/>
      <c r="L10601"/>
      <c r="M10601"/>
      <c r="N10601"/>
    </row>
    <row r="10602" spans="1:14" x14ac:dyDescent="0.2">
      <c r="A10602"/>
      <c r="B10602"/>
      <c r="C10602"/>
      <c r="D10602"/>
      <c r="E10602"/>
      <c r="F10602"/>
      <c r="G10602"/>
      <c r="H10602"/>
      <c r="I10602"/>
      <c r="J10602"/>
      <c r="K10602"/>
      <c r="L10602"/>
      <c r="M10602"/>
      <c r="N10602"/>
    </row>
    <row r="10603" spans="1:14" x14ac:dyDescent="0.2">
      <c r="A10603"/>
      <c r="B10603"/>
      <c r="C10603"/>
      <c r="D10603"/>
      <c r="E10603"/>
      <c r="F10603"/>
      <c r="G10603"/>
      <c r="H10603"/>
      <c r="I10603"/>
      <c r="J10603"/>
      <c r="K10603"/>
      <c r="L10603"/>
      <c r="M10603"/>
      <c r="N10603"/>
    </row>
    <row r="10604" spans="1:14" x14ac:dyDescent="0.2">
      <c r="A10604"/>
      <c r="B10604"/>
      <c r="C10604"/>
      <c r="D10604"/>
      <c r="E10604"/>
      <c r="F10604"/>
      <c r="G10604"/>
      <c r="H10604"/>
      <c r="I10604"/>
      <c r="J10604"/>
      <c r="K10604"/>
      <c r="L10604"/>
      <c r="M10604"/>
      <c r="N10604"/>
    </row>
    <row r="10605" spans="1:14" x14ac:dyDescent="0.2">
      <c r="A10605"/>
      <c r="B10605"/>
      <c r="C10605"/>
      <c r="D10605"/>
      <c r="E10605"/>
      <c r="F10605"/>
      <c r="G10605"/>
      <c r="H10605"/>
      <c r="I10605"/>
      <c r="J10605"/>
      <c r="K10605"/>
      <c r="L10605"/>
      <c r="M10605"/>
      <c r="N10605"/>
    </row>
    <row r="10606" spans="1:14" x14ac:dyDescent="0.2">
      <c r="A10606"/>
      <c r="B10606"/>
      <c r="C10606"/>
      <c r="D10606"/>
      <c r="E10606"/>
      <c r="F10606"/>
      <c r="G10606"/>
      <c r="H10606"/>
      <c r="I10606"/>
      <c r="J10606"/>
      <c r="K10606"/>
      <c r="L10606"/>
      <c r="M10606"/>
      <c r="N10606"/>
    </row>
    <row r="10607" spans="1:14" x14ac:dyDescent="0.2">
      <c r="A10607"/>
      <c r="B10607"/>
      <c r="C10607"/>
      <c r="D10607"/>
      <c r="E10607"/>
      <c r="F10607"/>
      <c r="G10607"/>
      <c r="H10607"/>
      <c r="I10607"/>
      <c r="J10607"/>
      <c r="K10607"/>
      <c r="L10607"/>
      <c r="M10607"/>
      <c r="N10607"/>
    </row>
    <row r="10608" spans="1:14" x14ac:dyDescent="0.2">
      <c r="A10608"/>
      <c r="B10608"/>
      <c r="C10608"/>
      <c r="D10608"/>
      <c r="E10608"/>
      <c r="F10608"/>
      <c r="G10608"/>
      <c r="H10608"/>
      <c r="I10608"/>
      <c r="J10608"/>
      <c r="K10608"/>
      <c r="L10608"/>
      <c r="M10608"/>
      <c r="N10608"/>
    </row>
    <row r="10609" spans="1:14" x14ac:dyDescent="0.2">
      <c r="A10609"/>
      <c r="B10609"/>
      <c r="C10609"/>
      <c r="D10609"/>
      <c r="E10609"/>
      <c r="F10609"/>
      <c r="G10609"/>
      <c r="H10609"/>
      <c r="I10609"/>
      <c r="J10609"/>
      <c r="K10609"/>
      <c r="L10609"/>
      <c r="M10609"/>
      <c r="N10609"/>
    </row>
    <row r="10610" spans="1:14" x14ac:dyDescent="0.2">
      <c r="A10610"/>
      <c r="B10610"/>
      <c r="C10610"/>
      <c r="D10610"/>
      <c r="E10610"/>
      <c r="F10610"/>
      <c r="G10610"/>
      <c r="H10610"/>
      <c r="I10610"/>
      <c r="J10610"/>
      <c r="K10610"/>
      <c r="L10610"/>
      <c r="M10610"/>
      <c r="N10610"/>
    </row>
    <row r="10611" spans="1:14" x14ac:dyDescent="0.2">
      <c r="A10611"/>
      <c r="B10611"/>
      <c r="C10611"/>
      <c r="D10611"/>
      <c r="E10611"/>
      <c r="F10611"/>
      <c r="G10611"/>
      <c r="H10611"/>
      <c r="I10611"/>
      <c r="J10611"/>
      <c r="K10611"/>
      <c r="L10611"/>
      <c r="M10611"/>
      <c r="N10611"/>
    </row>
    <row r="10612" spans="1:14" x14ac:dyDescent="0.2">
      <c r="A10612"/>
      <c r="B10612"/>
      <c r="C10612"/>
      <c r="D10612"/>
      <c r="E10612"/>
      <c r="F10612"/>
      <c r="G10612"/>
      <c r="H10612"/>
      <c r="I10612"/>
      <c r="J10612"/>
      <c r="K10612"/>
      <c r="L10612"/>
      <c r="M10612"/>
      <c r="N10612"/>
    </row>
    <row r="10613" spans="1:14" x14ac:dyDescent="0.2">
      <c r="A10613"/>
      <c r="B10613"/>
      <c r="C10613"/>
      <c r="D10613"/>
      <c r="E10613"/>
      <c r="F10613"/>
      <c r="G10613"/>
      <c r="H10613"/>
      <c r="I10613"/>
      <c r="J10613"/>
      <c r="K10613"/>
      <c r="L10613"/>
      <c r="M10613"/>
      <c r="N10613"/>
    </row>
    <row r="10614" spans="1:14" x14ac:dyDescent="0.2">
      <c r="A10614"/>
      <c r="B10614"/>
      <c r="C10614"/>
      <c r="D10614"/>
      <c r="E10614"/>
      <c r="F10614"/>
      <c r="G10614"/>
      <c r="H10614"/>
      <c r="I10614"/>
      <c r="J10614"/>
      <c r="K10614"/>
      <c r="L10614"/>
      <c r="M10614"/>
      <c r="N10614"/>
    </row>
    <row r="10615" spans="1:14" x14ac:dyDescent="0.2">
      <c r="A10615"/>
      <c r="B10615"/>
      <c r="C10615"/>
      <c r="D10615"/>
      <c r="E10615"/>
      <c r="F10615"/>
      <c r="G10615"/>
      <c r="H10615"/>
      <c r="I10615"/>
      <c r="J10615"/>
      <c r="K10615"/>
      <c r="L10615"/>
      <c r="M10615"/>
      <c r="N10615"/>
    </row>
    <row r="10616" spans="1:14" x14ac:dyDescent="0.2">
      <c r="A10616"/>
      <c r="B10616"/>
      <c r="C10616"/>
      <c r="D10616"/>
      <c r="E10616"/>
      <c r="F10616"/>
      <c r="G10616"/>
      <c r="H10616"/>
      <c r="I10616"/>
      <c r="J10616"/>
      <c r="K10616"/>
      <c r="L10616"/>
      <c r="M10616"/>
      <c r="N10616"/>
    </row>
    <row r="10617" spans="1:14" x14ac:dyDescent="0.2">
      <c r="A10617"/>
      <c r="B10617"/>
      <c r="C10617"/>
      <c r="D10617"/>
      <c r="E10617"/>
      <c r="F10617"/>
      <c r="G10617"/>
      <c r="H10617"/>
      <c r="I10617"/>
      <c r="J10617"/>
      <c r="K10617"/>
      <c r="L10617"/>
      <c r="M10617"/>
      <c r="N10617"/>
    </row>
    <row r="10618" spans="1:14" x14ac:dyDescent="0.2">
      <c r="A10618"/>
      <c r="B10618"/>
      <c r="C10618"/>
      <c r="D10618"/>
      <c r="E10618"/>
      <c r="F10618"/>
      <c r="G10618"/>
      <c r="H10618"/>
      <c r="I10618"/>
      <c r="J10618"/>
      <c r="K10618"/>
      <c r="L10618"/>
      <c r="M10618"/>
      <c r="N10618"/>
    </row>
    <row r="10619" spans="1:14" x14ac:dyDescent="0.2">
      <c r="A10619"/>
      <c r="B10619"/>
      <c r="C10619"/>
      <c r="D10619"/>
      <c r="E10619"/>
      <c r="F10619"/>
      <c r="G10619"/>
      <c r="H10619"/>
      <c r="I10619"/>
      <c r="J10619"/>
      <c r="K10619"/>
      <c r="L10619"/>
      <c r="M10619"/>
      <c r="N10619"/>
    </row>
    <row r="10620" spans="1:14" x14ac:dyDescent="0.2">
      <c r="A10620"/>
      <c r="B10620"/>
      <c r="C10620"/>
      <c r="D10620"/>
      <c r="E10620"/>
      <c r="F10620"/>
      <c r="G10620"/>
      <c r="H10620"/>
      <c r="I10620"/>
      <c r="J10620"/>
      <c r="K10620"/>
      <c r="L10620"/>
      <c r="M10620"/>
      <c r="N10620"/>
    </row>
    <row r="10621" spans="1:14" x14ac:dyDescent="0.2">
      <c r="A10621"/>
      <c r="B10621"/>
      <c r="C10621"/>
      <c r="D10621"/>
      <c r="E10621"/>
      <c r="F10621"/>
      <c r="G10621"/>
      <c r="H10621"/>
      <c r="I10621"/>
      <c r="J10621"/>
      <c r="K10621"/>
      <c r="L10621"/>
      <c r="M10621"/>
      <c r="N10621"/>
    </row>
    <row r="10622" spans="1:14" x14ac:dyDescent="0.2">
      <c r="A10622"/>
      <c r="B10622"/>
      <c r="C10622"/>
      <c r="D10622"/>
      <c r="E10622"/>
      <c r="F10622"/>
      <c r="G10622"/>
      <c r="H10622"/>
      <c r="I10622"/>
      <c r="J10622"/>
      <c r="K10622"/>
      <c r="L10622"/>
      <c r="M10622"/>
      <c r="N10622"/>
    </row>
    <row r="10623" spans="1:14" x14ac:dyDescent="0.2">
      <c r="A10623"/>
      <c r="B10623"/>
      <c r="C10623"/>
      <c r="D10623"/>
      <c r="E10623"/>
      <c r="F10623"/>
      <c r="G10623"/>
      <c r="H10623"/>
      <c r="I10623"/>
      <c r="J10623"/>
      <c r="K10623"/>
      <c r="L10623"/>
      <c r="M10623"/>
      <c r="N10623"/>
    </row>
    <row r="10624" spans="1:14" x14ac:dyDescent="0.2">
      <c r="A10624"/>
      <c r="B10624"/>
      <c r="C10624"/>
      <c r="D10624"/>
      <c r="E10624"/>
      <c r="F10624"/>
      <c r="G10624"/>
      <c r="H10624"/>
      <c r="I10624"/>
      <c r="J10624"/>
      <c r="K10624"/>
      <c r="L10624"/>
      <c r="M10624"/>
      <c r="N10624"/>
    </row>
    <row r="10625" spans="1:14" x14ac:dyDescent="0.2">
      <c r="A10625"/>
      <c r="B10625"/>
      <c r="C10625"/>
      <c r="D10625"/>
      <c r="E10625"/>
      <c r="F10625"/>
      <c r="G10625"/>
      <c r="H10625"/>
      <c r="I10625"/>
      <c r="J10625"/>
      <c r="K10625"/>
      <c r="L10625"/>
      <c r="M10625"/>
      <c r="N10625"/>
    </row>
    <row r="10626" spans="1:14" x14ac:dyDescent="0.2">
      <c r="A10626"/>
      <c r="B10626"/>
      <c r="C10626"/>
      <c r="D10626"/>
      <c r="E10626"/>
      <c r="F10626"/>
      <c r="G10626"/>
      <c r="H10626"/>
      <c r="I10626"/>
      <c r="J10626"/>
      <c r="K10626"/>
      <c r="L10626"/>
      <c r="M10626"/>
      <c r="N10626"/>
    </row>
    <row r="10627" spans="1:14" x14ac:dyDescent="0.2">
      <c r="A10627"/>
      <c r="B10627"/>
      <c r="C10627"/>
      <c r="D10627"/>
      <c r="E10627"/>
      <c r="F10627"/>
      <c r="G10627"/>
      <c r="H10627"/>
      <c r="I10627"/>
      <c r="J10627"/>
      <c r="K10627"/>
      <c r="L10627"/>
      <c r="M10627"/>
      <c r="N10627"/>
    </row>
    <row r="10628" spans="1:14" x14ac:dyDescent="0.2">
      <c r="A10628"/>
      <c r="B10628"/>
      <c r="C10628"/>
      <c r="D10628"/>
      <c r="E10628"/>
      <c r="F10628"/>
      <c r="G10628"/>
      <c r="H10628"/>
      <c r="I10628"/>
      <c r="J10628"/>
      <c r="K10628"/>
      <c r="L10628"/>
      <c r="M10628"/>
      <c r="N10628"/>
    </row>
    <row r="10629" spans="1:14" x14ac:dyDescent="0.2">
      <c r="A10629"/>
      <c r="B10629"/>
      <c r="C10629"/>
      <c r="D10629"/>
      <c r="E10629"/>
      <c r="F10629"/>
      <c r="G10629"/>
      <c r="H10629"/>
      <c r="I10629"/>
      <c r="J10629"/>
      <c r="K10629"/>
      <c r="L10629"/>
      <c r="M10629"/>
      <c r="N10629"/>
    </row>
    <row r="10630" spans="1:14" x14ac:dyDescent="0.2">
      <c r="A10630"/>
      <c r="B10630"/>
      <c r="C10630"/>
      <c r="D10630"/>
      <c r="E10630"/>
      <c r="F10630"/>
      <c r="G10630"/>
      <c r="H10630"/>
      <c r="I10630"/>
      <c r="J10630"/>
      <c r="K10630"/>
      <c r="L10630"/>
      <c r="M10630"/>
      <c r="N10630"/>
    </row>
    <row r="10631" spans="1:14" x14ac:dyDescent="0.2">
      <c r="A10631"/>
      <c r="B10631"/>
      <c r="C10631"/>
      <c r="D10631"/>
      <c r="E10631"/>
      <c r="F10631"/>
      <c r="G10631"/>
      <c r="H10631"/>
      <c r="I10631"/>
      <c r="J10631"/>
      <c r="K10631"/>
      <c r="L10631"/>
      <c r="M10631"/>
      <c r="N10631"/>
    </row>
    <row r="10632" spans="1:14" x14ac:dyDescent="0.2">
      <c r="A10632"/>
      <c r="B10632"/>
      <c r="C10632"/>
      <c r="D10632"/>
      <c r="E10632"/>
      <c r="F10632"/>
      <c r="G10632"/>
      <c r="H10632"/>
      <c r="I10632"/>
      <c r="J10632"/>
      <c r="K10632"/>
      <c r="L10632"/>
      <c r="M10632"/>
      <c r="N10632"/>
    </row>
    <row r="10633" spans="1:14" x14ac:dyDescent="0.2">
      <c r="A10633"/>
      <c r="B10633"/>
      <c r="C10633"/>
      <c r="D10633"/>
      <c r="E10633"/>
      <c r="F10633"/>
      <c r="G10633"/>
      <c r="H10633"/>
      <c r="I10633"/>
      <c r="J10633"/>
      <c r="K10633"/>
      <c r="L10633"/>
      <c r="M10633"/>
      <c r="N10633"/>
    </row>
    <row r="10634" spans="1:14" x14ac:dyDescent="0.2">
      <c r="A10634"/>
      <c r="B10634"/>
      <c r="C10634"/>
      <c r="D10634"/>
      <c r="E10634"/>
      <c r="F10634"/>
      <c r="G10634"/>
      <c r="H10634"/>
      <c r="I10634"/>
      <c r="J10634"/>
      <c r="K10634"/>
      <c r="L10634"/>
      <c r="M10634"/>
      <c r="N10634"/>
    </row>
    <row r="10635" spans="1:14" x14ac:dyDescent="0.2">
      <c r="A10635"/>
      <c r="B10635"/>
      <c r="C10635"/>
      <c r="D10635"/>
      <c r="E10635"/>
      <c r="F10635"/>
      <c r="G10635"/>
      <c r="H10635"/>
      <c r="I10635"/>
      <c r="J10635"/>
      <c r="K10635"/>
      <c r="L10635"/>
      <c r="M10635"/>
      <c r="N10635"/>
    </row>
    <row r="10636" spans="1:14" x14ac:dyDescent="0.2">
      <c r="A10636"/>
      <c r="B10636"/>
      <c r="C10636"/>
      <c r="D10636"/>
      <c r="E10636"/>
      <c r="F10636"/>
      <c r="G10636"/>
      <c r="H10636"/>
      <c r="I10636"/>
      <c r="J10636"/>
      <c r="K10636"/>
      <c r="L10636"/>
      <c r="M10636"/>
      <c r="N10636"/>
    </row>
    <row r="10637" spans="1:14" x14ac:dyDescent="0.2">
      <c r="A10637"/>
      <c r="B10637"/>
      <c r="C10637"/>
      <c r="D10637"/>
      <c r="E10637"/>
      <c r="F10637"/>
      <c r="G10637"/>
      <c r="H10637"/>
      <c r="I10637"/>
      <c r="J10637"/>
      <c r="K10637"/>
      <c r="L10637"/>
      <c r="M10637"/>
      <c r="N10637"/>
    </row>
    <row r="10638" spans="1:14" x14ac:dyDescent="0.2">
      <c r="A10638"/>
      <c r="B10638"/>
      <c r="C10638"/>
      <c r="D10638"/>
      <c r="E10638"/>
      <c r="F10638"/>
      <c r="G10638"/>
      <c r="H10638"/>
      <c r="I10638"/>
      <c r="J10638"/>
      <c r="K10638"/>
      <c r="L10638"/>
      <c r="M10638"/>
      <c r="N10638"/>
    </row>
    <row r="10639" spans="1:14" x14ac:dyDescent="0.2">
      <c r="A10639"/>
      <c r="B10639"/>
      <c r="C10639"/>
      <c r="D10639"/>
      <c r="E10639"/>
      <c r="F10639"/>
      <c r="G10639"/>
      <c r="H10639"/>
      <c r="I10639"/>
      <c r="J10639"/>
      <c r="K10639"/>
      <c r="L10639"/>
      <c r="M10639"/>
      <c r="N10639"/>
    </row>
    <row r="10640" spans="1:14" x14ac:dyDescent="0.2">
      <c r="A10640"/>
      <c r="B10640"/>
      <c r="C10640"/>
      <c r="D10640"/>
      <c r="E10640"/>
      <c r="F10640"/>
      <c r="G10640"/>
      <c r="H10640"/>
      <c r="I10640"/>
      <c r="J10640"/>
      <c r="K10640"/>
      <c r="L10640"/>
      <c r="M10640"/>
      <c r="N10640"/>
    </row>
    <row r="10641" spans="1:14" x14ac:dyDescent="0.2">
      <c r="A10641"/>
      <c r="B10641"/>
      <c r="C10641"/>
      <c r="D10641"/>
      <c r="E10641"/>
      <c r="F10641"/>
      <c r="G10641"/>
      <c r="H10641"/>
      <c r="I10641"/>
      <c r="J10641"/>
      <c r="K10641"/>
      <c r="L10641"/>
      <c r="M10641"/>
      <c r="N10641"/>
    </row>
    <row r="10642" spans="1:14" x14ac:dyDescent="0.2">
      <c r="A10642"/>
      <c r="B10642"/>
      <c r="C10642"/>
      <c r="D10642"/>
      <c r="E10642"/>
      <c r="F10642"/>
      <c r="G10642"/>
      <c r="H10642"/>
      <c r="I10642"/>
      <c r="J10642"/>
      <c r="K10642"/>
      <c r="L10642"/>
      <c r="M10642"/>
      <c r="N10642"/>
    </row>
    <row r="10643" spans="1:14" x14ac:dyDescent="0.2">
      <c r="A10643"/>
      <c r="B10643"/>
      <c r="C10643"/>
      <c r="D10643"/>
      <c r="E10643"/>
      <c r="F10643"/>
      <c r="G10643"/>
      <c r="H10643"/>
      <c r="I10643"/>
      <c r="J10643"/>
      <c r="K10643"/>
      <c r="L10643"/>
      <c r="M10643"/>
      <c r="N10643"/>
    </row>
    <row r="10644" spans="1:14" x14ac:dyDescent="0.2">
      <c r="A10644"/>
      <c r="B10644"/>
      <c r="C10644"/>
      <c r="D10644"/>
      <c r="E10644"/>
      <c r="F10644"/>
      <c r="G10644"/>
      <c r="H10644"/>
      <c r="I10644"/>
      <c r="J10644"/>
      <c r="K10644"/>
      <c r="L10644"/>
      <c r="M10644"/>
      <c r="N10644"/>
    </row>
    <row r="10645" spans="1:14" x14ac:dyDescent="0.2">
      <c r="A10645"/>
      <c r="B10645"/>
      <c r="C10645"/>
      <c r="D10645"/>
      <c r="E10645"/>
      <c r="F10645"/>
      <c r="G10645"/>
      <c r="H10645"/>
      <c r="I10645"/>
      <c r="J10645"/>
      <c r="K10645"/>
      <c r="L10645"/>
      <c r="M10645"/>
      <c r="N10645"/>
    </row>
    <row r="10646" spans="1:14" x14ac:dyDescent="0.2">
      <c r="A10646"/>
      <c r="B10646"/>
      <c r="C10646"/>
      <c r="D10646"/>
      <c r="E10646"/>
      <c r="F10646"/>
      <c r="G10646"/>
      <c r="H10646"/>
      <c r="I10646"/>
      <c r="J10646"/>
      <c r="K10646"/>
      <c r="L10646"/>
      <c r="M10646"/>
      <c r="N10646"/>
    </row>
    <row r="10647" spans="1:14" x14ac:dyDescent="0.2">
      <c r="A10647"/>
      <c r="B10647"/>
      <c r="C10647"/>
      <c r="D10647"/>
      <c r="E10647"/>
      <c r="F10647"/>
      <c r="G10647"/>
      <c r="H10647"/>
      <c r="I10647"/>
      <c r="J10647"/>
      <c r="K10647"/>
      <c r="L10647"/>
      <c r="M10647"/>
      <c r="N10647"/>
    </row>
    <row r="10648" spans="1:14" x14ac:dyDescent="0.2">
      <c r="A10648"/>
      <c r="B10648"/>
      <c r="C10648"/>
      <c r="D10648"/>
      <c r="E10648"/>
      <c r="F10648"/>
      <c r="G10648"/>
      <c r="H10648"/>
      <c r="I10648"/>
      <c r="J10648"/>
      <c r="K10648"/>
      <c r="L10648"/>
      <c r="M10648"/>
      <c r="N10648"/>
    </row>
    <row r="10649" spans="1:14" x14ac:dyDescent="0.2">
      <c r="A10649"/>
      <c r="B10649"/>
      <c r="C10649"/>
      <c r="D10649"/>
      <c r="E10649"/>
      <c r="F10649"/>
      <c r="G10649"/>
      <c r="H10649"/>
      <c r="I10649"/>
      <c r="J10649"/>
      <c r="K10649"/>
      <c r="L10649"/>
      <c r="M10649"/>
      <c r="N10649"/>
    </row>
    <row r="10650" spans="1:14" x14ac:dyDescent="0.2">
      <c r="A10650"/>
      <c r="B10650"/>
      <c r="C10650"/>
      <c r="D10650"/>
      <c r="E10650"/>
      <c r="F10650"/>
      <c r="G10650"/>
      <c r="H10650"/>
      <c r="I10650"/>
      <c r="J10650"/>
      <c r="K10650"/>
      <c r="L10650"/>
      <c r="M10650"/>
      <c r="N10650"/>
    </row>
    <row r="10651" spans="1:14" x14ac:dyDescent="0.2">
      <c r="A10651"/>
      <c r="B10651"/>
      <c r="C10651"/>
      <c r="D10651"/>
      <c r="E10651"/>
      <c r="F10651"/>
      <c r="G10651"/>
      <c r="H10651"/>
      <c r="I10651"/>
      <c r="J10651"/>
      <c r="K10651"/>
      <c r="L10651"/>
      <c r="M10651"/>
      <c r="N10651"/>
    </row>
    <row r="10652" spans="1:14" x14ac:dyDescent="0.2">
      <c r="A10652"/>
      <c r="B10652"/>
      <c r="C10652"/>
      <c r="D10652"/>
      <c r="E10652"/>
      <c r="F10652"/>
      <c r="G10652"/>
      <c r="H10652"/>
      <c r="I10652"/>
      <c r="J10652"/>
      <c r="K10652"/>
      <c r="L10652"/>
      <c r="M10652"/>
      <c r="N10652"/>
    </row>
    <row r="10653" spans="1:14" x14ac:dyDescent="0.2">
      <c r="A10653"/>
      <c r="B10653"/>
      <c r="C10653"/>
      <c r="D10653"/>
      <c r="E10653"/>
      <c r="F10653"/>
      <c r="G10653"/>
      <c r="H10653"/>
      <c r="I10653"/>
      <c r="J10653"/>
      <c r="K10653"/>
      <c r="L10653"/>
      <c r="M10653"/>
      <c r="N10653"/>
    </row>
    <row r="10654" spans="1:14" x14ac:dyDescent="0.2">
      <c r="A10654"/>
      <c r="B10654"/>
      <c r="C10654"/>
      <c r="D10654"/>
      <c r="E10654"/>
      <c r="F10654"/>
      <c r="G10654"/>
      <c r="H10654"/>
      <c r="I10654"/>
      <c r="J10654"/>
      <c r="K10654"/>
      <c r="L10654"/>
      <c r="M10654"/>
      <c r="N10654"/>
    </row>
    <row r="10655" spans="1:14" x14ac:dyDescent="0.2">
      <c r="A10655"/>
      <c r="B10655"/>
      <c r="C10655"/>
      <c r="D10655"/>
      <c r="E10655"/>
      <c r="F10655"/>
      <c r="G10655"/>
      <c r="H10655"/>
      <c r="I10655"/>
      <c r="J10655"/>
      <c r="K10655"/>
      <c r="L10655"/>
      <c r="M10655"/>
      <c r="N10655"/>
    </row>
    <row r="10656" spans="1:14" x14ac:dyDescent="0.2">
      <c r="A10656"/>
      <c r="B10656"/>
      <c r="C10656"/>
      <c r="D10656"/>
      <c r="E10656"/>
      <c r="F10656"/>
      <c r="G10656"/>
      <c r="H10656"/>
      <c r="I10656"/>
      <c r="J10656"/>
      <c r="K10656"/>
      <c r="L10656"/>
      <c r="M10656"/>
      <c r="N10656"/>
    </row>
    <row r="10657" spans="1:14" x14ac:dyDescent="0.2">
      <c r="A10657"/>
      <c r="B10657"/>
      <c r="C10657"/>
      <c r="D10657"/>
      <c r="E10657"/>
      <c r="F10657"/>
      <c r="G10657"/>
      <c r="H10657"/>
      <c r="I10657"/>
      <c r="J10657"/>
      <c r="K10657"/>
      <c r="L10657"/>
      <c r="M10657"/>
      <c r="N10657"/>
    </row>
    <row r="10658" spans="1:14" x14ac:dyDescent="0.2">
      <c r="A10658"/>
      <c r="B10658"/>
      <c r="C10658"/>
      <c r="D10658"/>
      <c r="E10658"/>
      <c r="F10658"/>
      <c r="G10658"/>
      <c r="H10658"/>
      <c r="I10658"/>
      <c r="J10658"/>
      <c r="K10658"/>
      <c r="L10658"/>
      <c r="M10658"/>
      <c r="N10658"/>
    </row>
    <row r="10659" spans="1:14" x14ac:dyDescent="0.2">
      <c r="A10659"/>
      <c r="B10659"/>
      <c r="C10659"/>
      <c r="D10659"/>
      <c r="E10659"/>
      <c r="F10659"/>
      <c r="G10659"/>
      <c r="H10659"/>
      <c r="I10659"/>
      <c r="J10659"/>
      <c r="K10659"/>
      <c r="L10659"/>
      <c r="M10659"/>
      <c r="N10659"/>
    </row>
    <row r="10660" spans="1:14" x14ac:dyDescent="0.2">
      <c r="A10660"/>
      <c r="B10660"/>
      <c r="C10660"/>
      <c r="D10660"/>
      <c r="E10660"/>
      <c r="F10660"/>
      <c r="G10660"/>
      <c r="H10660"/>
      <c r="I10660"/>
      <c r="J10660"/>
      <c r="K10660"/>
      <c r="L10660"/>
      <c r="M10660"/>
      <c r="N10660"/>
    </row>
    <row r="10661" spans="1:14" x14ac:dyDescent="0.2">
      <c r="A10661"/>
      <c r="B10661"/>
      <c r="C10661"/>
      <c r="D10661"/>
      <c r="E10661"/>
      <c r="F10661"/>
      <c r="G10661"/>
      <c r="H10661"/>
      <c r="I10661"/>
      <c r="J10661"/>
      <c r="K10661"/>
      <c r="L10661"/>
      <c r="M10661"/>
      <c r="N10661"/>
    </row>
    <row r="10662" spans="1:14" x14ac:dyDescent="0.2">
      <c r="A10662"/>
      <c r="B10662"/>
      <c r="C10662"/>
      <c r="D10662"/>
      <c r="E10662"/>
      <c r="F10662"/>
      <c r="G10662"/>
      <c r="H10662"/>
      <c r="I10662"/>
      <c r="J10662"/>
      <c r="K10662"/>
      <c r="L10662"/>
      <c r="M10662"/>
      <c r="N10662"/>
    </row>
    <row r="10663" spans="1:14" x14ac:dyDescent="0.2">
      <c r="A10663"/>
      <c r="B10663"/>
      <c r="C10663"/>
      <c r="D10663"/>
      <c r="E10663"/>
      <c r="F10663"/>
      <c r="G10663"/>
      <c r="H10663"/>
      <c r="I10663"/>
      <c r="J10663"/>
      <c r="K10663"/>
      <c r="L10663"/>
      <c r="M10663"/>
      <c r="N10663"/>
    </row>
    <row r="10664" spans="1:14" x14ac:dyDescent="0.2">
      <c r="A10664"/>
      <c r="B10664"/>
      <c r="C10664"/>
      <c r="D10664"/>
      <c r="E10664"/>
      <c r="F10664"/>
      <c r="G10664"/>
      <c r="H10664"/>
      <c r="I10664"/>
      <c r="J10664"/>
      <c r="K10664"/>
      <c r="L10664"/>
      <c r="M10664"/>
      <c r="N10664"/>
    </row>
    <row r="10665" spans="1:14" x14ac:dyDescent="0.2">
      <c r="A10665"/>
      <c r="B10665"/>
      <c r="C10665"/>
      <c r="D10665"/>
      <c r="E10665"/>
      <c r="F10665"/>
      <c r="G10665"/>
      <c r="H10665"/>
      <c r="I10665"/>
      <c r="J10665"/>
      <c r="K10665"/>
      <c r="L10665"/>
      <c r="M10665"/>
      <c r="N10665"/>
    </row>
    <row r="10666" spans="1:14" x14ac:dyDescent="0.2">
      <c r="A10666"/>
      <c r="B10666"/>
      <c r="C10666"/>
      <c r="D10666"/>
      <c r="E10666"/>
      <c r="F10666"/>
      <c r="G10666"/>
      <c r="H10666"/>
      <c r="I10666"/>
      <c r="J10666"/>
      <c r="K10666"/>
      <c r="L10666"/>
      <c r="M10666"/>
      <c r="N10666"/>
    </row>
    <row r="10667" spans="1:14" x14ac:dyDescent="0.2">
      <c r="A10667"/>
      <c r="B10667"/>
      <c r="C10667"/>
      <c r="D10667"/>
      <c r="E10667"/>
      <c r="F10667"/>
      <c r="G10667"/>
      <c r="H10667"/>
      <c r="I10667"/>
      <c r="J10667"/>
      <c r="K10667"/>
      <c r="L10667"/>
      <c r="M10667"/>
      <c r="N10667"/>
    </row>
    <row r="10668" spans="1:14" x14ac:dyDescent="0.2">
      <c r="A10668"/>
      <c r="B10668"/>
      <c r="C10668"/>
      <c r="D10668"/>
      <c r="E10668"/>
      <c r="F10668"/>
      <c r="G10668"/>
      <c r="H10668"/>
      <c r="I10668"/>
      <c r="J10668"/>
      <c r="K10668"/>
      <c r="L10668"/>
      <c r="M10668"/>
      <c r="N10668"/>
    </row>
    <row r="10669" spans="1:14" x14ac:dyDescent="0.2">
      <c r="A10669"/>
      <c r="B10669"/>
      <c r="C10669"/>
      <c r="D10669"/>
      <c r="E10669"/>
      <c r="F10669"/>
      <c r="G10669"/>
      <c r="H10669"/>
      <c r="I10669"/>
      <c r="J10669"/>
      <c r="K10669"/>
      <c r="L10669"/>
      <c r="M10669"/>
      <c r="N10669"/>
    </row>
    <row r="10670" spans="1:14" x14ac:dyDescent="0.2">
      <c r="A10670"/>
      <c r="B10670"/>
      <c r="C10670"/>
      <c r="D10670"/>
      <c r="E10670"/>
      <c r="F10670"/>
      <c r="G10670"/>
      <c r="H10670"/>
      <c r="I10670"/>
      <c r="J10670"/>
      <c r="K10670"/>
      <c r="L10670"/>
      <c r="M10670"/>
      <c r="N10670"/>
    </row>
    <row r="10671" spans="1:14" x14ac:dyDescent="0.2">
      <c r="A10671"/>
      <c r="B10671"/>
      <c r="C10671"/>
      <c r="D10671"/>
      <c r="E10671"/>
      <c r="F10671"/>
      <c r="G10671"/>
      <c r="H10671"/>
      <c r="I10671"/>
      <c r="J10671"/>
      <c r="K10671"/>
      <c r="L10671"/>
      <c r="M10671"/>
      <c r="N10671"/>
    </row>
    <row r="10672" spans="1:14" x14ac:dyDescent="0.2">
      <c r="A10672"/>
      <c r="B10672"/>
      <c r="C10672"/>
      <c r="D10672"/>
      <c r="E10672"/>
      <c r="F10672"/>
      <c r="G10672"/>
      <c r="H10672"/>
      <c r="I10672"/>
      <c r="J10672"/>
      <c r="K10672"/>
      <c r="L10672"/>
      <c r="M10672"/>
      <c r="N10672"/>
    </row>
    <row r="10673" spans="1:14" x14ac:dyDescent="0.2">
      <c r="A10673"/>
      <c r="B10673"/>
      <c r="C10673"/>
      <c r="D10673"/>
      <c r="E10673"/>
      <c r="F10673"/>
      <c r="G10673"/>
      <c r="H10673"/>
      <c r="I10673"/>
      <c r="J10673"/>
      <c r="K10673"/>
      <c r="L10673"/>
      <c r="M10673"/>
      <c r="N10673"/>
    </row>
    <row r="10674" spans="1:14" x14ac:dyDescent="0.2">
      <c r="A10674"/>
      <c r="B10674"/>
      <c r="C10674"/>
      <c r="D10674"/>
      <c r="E10674"/>
      <c r="F10674"/>
      <c r="G10674"/>
      <c r="H10674"/>
      <c r="I10674"/>
      <c r="J10674"/>
      <c r="K10674"/>
      <c r="L10674"/>
      <c r="M10674"/>
      <c r="N10674"/>
    </row>
    <row r="10675" spans="1:14" x14ac:dyDescent="0.2">
      <c r="A10675"/>
      <c r="B10675"/>
      <c r="C10675"/>
      <c r="D10675"/>
      <c r="E10675"/>
      <c r="F10675"/>
      <c r="G10675"/>
      <c r="H10675"/>
      <c r="I10675"/>
      <c r="J10675"/>
      <c r="K10675"/>
      <c r="L10675"/>
      <c r="M10675"/>
      <c r="N10675"/>
    </row>
    <row r="10676" spans="1:14" x14ac:dyDescent="0.2">
      <c r="A10676"/>
      <c r="B10676"/>
      <c r="C10676"/>
      <c r="D10676"/>
      <c r="E10676"/>
      <c r="F10676"/>
      <c r="G10676"/>
      <c r="H10676"/>
      <c r="I10676"/>
      <c r="J10676"/>
      <c r="K10676"/>
      <c r="L10676"/>
      <c r="M10676"/>
      <c r="N10676"/>
    </row>
    <row r="10677" spans="1:14" x14ac:dyDescent="0.2">
      <c r="A10677"/>
      <c r="B10677"/>
      <c r="C10677"/>
      <c r="D10677"/>
      <c r="E10677"/>
      <c r="F10677"/>
      <c r="G10677"/>
      <c r="H10677"/>
      <c r="I10677"/>
      <c r="J10677"/>
      <c r="K10677"/>
      <c r="L10677"/>
      <c r="M10677"/>
      <c r="N10677"/>
    </row>
    <row r="10678" spans="1:14" x14ac:dyDescent="0.2">
      <c r="A10678"/>
      <c r="B10678"/>
      <c r="C10678"/>
      <c r="D10678"/>
      <c r="E10678"/>
      <c r="F10678"/>
      <c r="G10678"/>
      <c r="H10678"/>
      <c r="I10678"/>
      <c r="J10678"/>
      <c r="K10678"/>
      <c r="L10678"/>
      <c r="M10678"/>
      <c r="N10678"/>
    </row>
    <row r="10679" spans="1:14" x14ac:dyDescent="0.2">
      <c r="A10679"/>
      <c r="B10679"/>
      <c r="C10679"/>
      <c r="D10679"/>
      <c r="E10679"/>
      <c r="F10679"/>
      <c r="G10679"/>
      <c r="H10679"/>
      <c r="I10679"/>
      <c r="J10679"/>
      <c r="K10679"/>
      <c r="L10679"/>
      <c r="M10679"/>
      <c r="N10679"/>
    </row>
    <row r="10680" spans="1:14" x14ac:dyDescent="0.2">
      <c r="A10680"/>
      <c r="B10680"/>
      <c r="C10680"/>
      <c r="D10680"/>
      <c r="E10680"/>
      <c r="F10680"/>
      <c r="G10680"/>
      <c r="H10680"/>
      <c r="I10680"/>
      <c r="J10680"/>
      <c r="K10680"/>
      <c r="L10680"/>
      <c r="M10680"/>
      <c r="N10680"/>
    </row>
    <row r="10681" spans="1:14" x14ac:dyDescent="0.2">
      <c r="A10681"/>
      <c r="B10681"/>
      <c r="C10681"/>
      <c r="D10681"/>
      <c r="E10681"/>
      <c r="F10681"/>
      <c r="G10681"/>
      <c r="H10681"/>
      <c r="I10681"/>
      <c r="J10681"/>
      <c r="K10681"/>
      <c r="L10681"/>
      <c r="M10681"/>
      <c r="N10681"/>
    </row>
    <row r="10682" spans="1:14" x14ac:dyDescent="0.2">
      <c r="A10682"/>
      <c r="B10682"/>
      <c r="C10682"/>
      <c r="D10682"/>
      <c r="E10682"/>
      <c r="F10682"/>
      <c r="G10682"/>
      <c r="H10682"/>
      <c r="I10682"/>
      <c r="J10682"/>
      <c r="K10682"/>
      <c r="L10682"/>
      <c r="M10682"/>
      <c r="N10682"/>
    </row>
    <row r="10683" spans="1:14" x14ac:dyDescent="0.2">
      <c r="A10683"/>
      <c r="B10683"/>
      <c r="C10683"/>
      <c r="D10683"/>
      <c r="E10683"/>
      <c r="F10683"/>
      <c r="G10683"/>
      <c r="H10683"/>
      <c r="I10683"/>
      <c r="J10683"/>
      <c r="K10683"/>
      <c r="L10683"/>
      <c r="M10683"/>
      <c r="N10683"/>
    </row>
    <row r="10684" spans="1:14" x14ac:dyDescent="0.2">
      <c r="A10684"/>
      <c r="B10684"/>
      <c r="C10684"/>
      <c r="D10684"/>
      <c r="E10684"/>
      <c r="F10684"/>
      <c r="G10684"/>
      <c r="H10684"/>
      <c r="I10684"/>
      <c r="J10684"/>
      <c r="K10684"/>
      <c r="L10684"/>
      <c r="M10684"/>
      <c r="N10684"/>
    </row>
    <row r="10685" spans="1:14" x14ac:dyDescent="0.2">
      <c r="A10685"/>
      <c r="B10685"/>
      <c r="C10685"/>
      <c r="D10685"/>
      <c r="E10685"/>
      <c r="F10685"/>
      <c r="G10685"/>
      <c r="H10685"/>
      <c r="I10685"/>
      <c r="J10685"/>
      <c r="K10685"/>
      <c r="L10685"/>
      <c r="M10685"/>
      <c r="N10685"/>
    </row>
    <row r="10686" spans="1:14" x14ac:dyDescent="0.2">
      <c r="A10686"/>
      <c r="B10686"/>
      <c r="C10686"/>
      <c r="D10686"/>
      <c r="E10686"/>
      <c r="F10686"/>
      <c r="G10686"/>
      <c r="H10686"/>
      <c r="I10686"/>
      <c r="J10686"/>
      <c r="K10686"/>
      <c r="L10686"/>
      <c r="M10686"/>
      <c r="N10686"/>
    </row>
    <row r="10687" spans="1:14" x14ac:dyDescent="0.2">
      <c r="A10687"/>
      <c r="B10687"/>
      <c r="C10687"/>
      <c r="D10687"/>
      <c r="E10687"/>
      <c r="F10687"/>
      <c r="G10687"/>
      <c r="H10687"/>
      <c r="I10687"/>
      <c r="J10687"/>
      <c r="K10687"/>
      <c r="L10687"/>
      <c r="M10687"/>
      <c r="N10687"/>
    </row>
    <row r="10688" spans="1:14" x14ac:dyDescent="0.2">
      <c r="A10688"/>
      <c r="B10688"/>
      <c r="C10688"/>
      <c r="D10688"/>
      <c r="E10688"/>
      <c r="F10688"/>
      <c r="G10688"/>
      <c r="H10688"/>
      <c r="I10688"/>
      <c r="J10688"/>
      <c r="K10688"/>
      <c r="L10688"/>
      <c r="M10688"/>
      <c r="N10688"/>
    </row>
    <row r="10689" spans="1:14" x14ac:dyDescent="0.2">
      <c r="A10689"/>
      <c r="B10689"/>
      <c r="C10689"/>
      <c r="D10689"/>
      <c r="E10689"/>
      <c r="F10689"/>
      <c r="G10689"/>
      <c r="H10689"/>
      <c r="I10689"/>
      <c r="J10689"/>
      <c r="K10689"/>
      <c r="L10689"/>
      <c r="M10689"/>
      <c r="N10689"/>
    </row>
    <row r="10690" spans="1:14" x14ac:dyDescent="0.2">
      <c r="A10690"/>
      <c r="B10690"/>
      <c r="C10690"/>
      <c r="D10690"/>
      <c r="E10690"/>
      <c r="F10690"/>
      <c r="G10690"/>
      <c r="H10690"/>
      <c r="I10690"/>
      <c r="J10690"/>
      <c r="K10690"/>
      <c r="L10690"/>
      <c r="M10690"/>
      <c r="N10690"/>
    </row>
    <row r="10691" spans="1:14" x14ac:dyDescent="0.2">
      <c r="A10691"/>
      <c r="B10691"/>
      <c r="C10691"/>
      <c r="D10691"/>
      <c r="E10691"/>
      <c r="F10691"/>
      <c r="G10691"/>
      <c r="H10691"/>
      <c r="I10691"/>
      <c r="J10691"/>
      <c r="K10691"/>
      <c r="L10691"/>
      <c r="M10691"/>
      <c r="N10691"/>
    </row>
    <row r="10692" spans="1:14" x14ac:dyDescent="0.2">
      <c r="A10692"/>
      <c r="B10692"/>
      <c r="C10692"/>
      <c r="D10692"/>
      <c r="E10692"/>
      <c r="F10692"/>
      <c r="G10692"/>
      <c r="H10692"/>
      <c r="I10692"/>
      <c r="J10692"/>
      <c r="K10692"/>
      <c r="L10692"/>
      <c r="M10692"/>
      <c r="N10692"/>
    </row>
    <row r="10693" spans="1:14" x14ac:dyDescent="0.2">
      <c r="A10693"/>
      <c r="B10693"/>
      <c r="C10693"/>
      <c r="D10693"/>
      <c r="E10693"/>
      <c r="F10693"/>
      <c r="G10693"/>
      <c r="H10693"/>
      <c r="I10693"/>
      <c r="J10693"/>
      <c r="K10693"/>
      <c r="L10693"/>
      <c r="M10693"/>
      <c r="N10693"/>
    </row>
    <row r="10694" spans="1:14" x14ac:dyDescent="0.2">
      <c r="A10694"/>
      <c r="B10694"/>
      <c r="C10694"/>
      <c r="D10694"/>
      <c r="E10694"/>
      <c r="F10694"/>
      <c r="G10694"/>
      <c r="H10694"/>
      <c r="I10694"/>
      <c r="J10694"/>
      <c r="K10694"/>
      <c r="L10694"/>
      <c r="M10694"/>
      <c r="N10694"/>
    </row>
    <row r="10695" spans="1:14" x14ac:dyDescent="0.2">
      <c r="A10695"/>
      <c r="B10695"/>
      <c r="C10695"/>
      <c r="D10695"/>
      <c r="E10695"/>
      <c r="F10695"/>
      <c r="G10695"/>
      <c r="H10695"/>
      <c r="I10695"/>
      <c r="J10695"/>
      <c r="K10695"/>
      <c r="L10695"/>
      <c r="M10695"/>
      <c r="N10695"/>
    </row>
    <row r="10696" spans="1:14" x14ac:dyDescent="0.2">
      <c r="A10696"/>
      <c r="B10696"/>
      <c r="C10696"/>
      <c r="D10696"/>
      <c r="E10696"/>
      <c r="F10696"/>
      <c r="G10696"/>
      <c r="H10696"/>
      <c r="I10696"/>
      <c r="J10696"/>
      <c r="K10696"/>
      <c r="L10696"/>
      <c r="M10696"/>
      <c r="N10696"/>
    </row>
    <row r="10697" spans="1:14" x14ac:dyDescent="0.2">
      <c r="A10697"/>
      <c r="B10697"/>
      <c r="C10697"/>
      <c r="D10697"/>
      <c r="E10697"/>
      <c r="F10697"/>
      <c r="G10697"/>
      <c r="H10697"/>
      <c r="I10697"/>
      <c r="J10697"/>
      <c r="K10697"/>
      <c r="L10697"/>
      <c r="M10697"/>
      <c r="N10697"/>
    </row>
    <row r="10698" spans="1:14" x14ac:dyDescent="0.2">
      <c r="A10698"/>
      <c r="B10698"/>
      <c r="C10698"/>
      <c r="D10698"/>
      <c r="E10698"/>
      <c r="F10698"/>
      <c r="G10698"/>
      <c r="H10698"/>
      <c r="I10698"/>
      <c r="J10698"/>
      <c r="K10698"/>
      <c r="L10698"/>
      <c r="M10698"/>
      <c r="N10698"/>
    </row>
    <row r="10699" spans="1:14" x14ac:dyDescent="0.2">
      <c r="A10699"/>
      <c r="B10699"/>
      <c r="C10699"/>
      <c r="D10699"/>
      <c r="E10699"/>
      <c r="F10699"/>
      <c r="G10699"/>
      <c r="H10699"/>
      <c r="I10699"/>
      <c r="J10699"/>
      <c r="K10699"/>
      <c r="L10699"/>
      <c r="M10699"/>
      <c r="N10699"/>
    </row>
    <row r="10700" spans="1:14" x14ac:dyDescent="0.2">
      <c r="A10700"/>
      <c r="B10700"/>
      <c r="C10700"/>
      <c r="D10700"/>
      <c r="E10700"/>
      <c r="F10700"/>
      <c r="G10700"/>
      <c r="H10700"/>
      <c r="I10700"/>
      <c r="J10700"/>
      <c r="K10700"/>
      <c r="L10700"/>
      <c r="M10700"/>
      <c r="N10700"/>
    </row>
    <row r="10701" spans="1:14" x14ac:dyDescent="0.2">
      <c r="A10701"/>
      <c r="B10701"/>
      <c r="C10701"/>
      <c r="D10701"/>
      <c r="E10701"/>
      <c r="F10701"/>
      <c r="G10701"/>
      <c r="H10701"/>
      <c r="I10701"/>
      <c r="J10701"/>
      <c r="K10701"/>
      <c r="L10701"/>
      <c r="M10701"/>
      <c r="N10701"/>
    </row>
    <row r="10702" spans="1:14" x14ac:dyDescent="0.2">
      <c r="A10702"/>
      <c r="B10702"/>
      <c r="C10702"/>
      <c r="D10702"/>
      <c r="E10702"/>
      <c r="F10702"/>
      <c r="G10702"/>
      <c r="H10702"/>
      <c r="I10702"/>
      <c r="J10702"/>
      <c r="K10702"/>
      <c r="L10702"/>
      <c r="M10702"/>
      <c r="N10702"/>
    </row>
    <row r="10703" spans="1:14" x14ac:dyDescent="0.2">
      <c r="A10703"/>
      <c r="B10703"/>
      <c r="C10703"/>
      <c r="D10703"/>
      <c r="E10703"/>
      <c r="F10703"/>
      <c r="G10703"/>
      <c r="H10703"/>
      <c r="I10703"/>
      <c r="J10703"/>
      <c r="K10703"/>
      <c r="L10703"/>
      <c r="M10703"/>
      <c r="N10703"/>
    </row>
    <row r="10704" spans="1:14" x14ac:dyDescent="0.2">
      <c r="A10704"/>
      <c r="B10704"/>
      <c r="C10704"/>
      <c r="D10704"/>
      <c r="E10704"/>
      <c r="F10704"/>
      <c r="G10704"/>
      <c r="H10704"/>
      <c r="I10704"/>
      <c r="J10704"/>
      <c r="K10704"/>
      <c r="L10704"/>
      <c r="M10704"/>
      <c r="N10704"/>
    </row>
    <row r="10705" spans="1:14" x14ac:dyDescent="0.2">
      <c r="A10705"/>
      <c r="B10705"/>
      <c r="C10705"/>
      <c r="D10705"/>
      <c r="E10705"/>
      <c r="F10705"/>
      <c r="G10705"/>
      <c r="H10705"/>
      <c r="I10705"/>
      <c r="J10705"/>
      <c r="K10705"/>
      <c r="L10705"/>
      <c r="M10705"/>
      <c r="N10705"/>
    </row>
    <row r="10706" spans="1:14" x14ac:dyDescent="0.2">
      <c r="A10706"/>
      <c r="B10706"/>
      <c r="C10706"/>
      <c r="D10706"/>
      <c r="E10706"/>
      <c r="F10706"/>
      <c r="G10706"/>
      <c r="H10706"/>
      <c r="I10706"/>
      <c r="J10706"/>
      <c r="K10706"/>
      <c r="L10706"/>
      <c r="M10706"/>
      <c r="N10706"/>
    </row>
    <row r="10707" spans="1:14" x14ac:dyDescent="0.2">
      <c r="A10707"/>
      <c r="B10707"/>
      <c r="C10707"/>
      <c r="D10707"/>
      <c r="E10707"/>
      <c r="F10707"/>
      <c r="G10707"/>
      <c r="H10707"/>
      <c r="I10707"/>
      <c r="J10707"/>
      <c r="K10707"/>
      <c r="L10707"/>
      <c r="M10707"/>
      <c r="N10707"/>
    </row>
    <row r="10708" spans="1:14" x14ac:dyDescent="0.2">
      <c r="A10708"/>
      <c r="B10708"/>
      <c r="C10708"/>
      <c r="D10708"/>
      <c r="E10708"/>
      <c r="F10708"/>
      <c r="G10708"/>
      <c r="H10708"/>
      <c r="I10708"/>
      <c r="J10708"/>
      <c r="K10708"/>
      <c r="L10708"/>
      <c r="M10708"/>
      <c r="N10708"/>
    </row>
    <row r="10709" spans="1:14" x14ac:dyDescent="0.2">
      <c r="A10709"/>
      <c r="B10709"/>
      <c r="C10709"/>
      <c r="D10709"/>
      <c r="E10709"/>
      <c r="F10709"/>
      <c r="G10709"/>
      <c r="H10709"/>
      <c r="I10709"/>
      <c r="J10709"/>
      <c r="K10709"/>
      <c r="L10709"/>
      <c r="M10709"/>
      <c r="N10709"/>
    </row>
    <row r="10710" spans="1:14" x14ac:dyDescent="0.2">
      <c r="A10710"/>
      <c r="B10710"/>
      <c r="C10710"/>
      <c r="D10710"/>
      <c r="E10710"/>
      <c r="F10710"/>
      <c r="G10710"/>
      <c r="H10710"/>
      <c r="I10710"/>
      <c r="J10710"/>
      <c r="K10710"/>
      <c r="L10710"/>
      <c r="M10710"/>
      <c r="N10710"/>
    </row>
    <row r="10711" spans="1:14" x14ac:dyDescent="0.2">
      <c r="A10711"/>
      <c r="B10711"/>
      <c r="C10711"/>
      <c r="D10711"/>
      <c r="E10711"/>
      <c r="F10711"/>
      <c r="G10711"/>
      <c r="H10711"/>
      <c r="I10711"/>
      <c r="J10711"/>
      <c r="K10711"/>
      <c r="L10711"/>
      <c r="M10711"/>
      <c r="N10711"/>
    </row>
    <row r="10712" spans="1:14" x14ac:dyDescent="0.2">
      <c r="A10712"/>
      <c r="B10712"/>
      <c r="C10712"/>
      <c r="D10712"/>
      <c r="E10712"/>
      <c r="F10712"/>
      <c r="G10712"/>
      <c r="H10712"/>
      <c r="I10712"/>
      <c r="J10712"/>
      <c r="K10712"/>
      <c r="L10712"/>
      <c r="M10712"/>
      <c r="N10712"/>
    </row>
    <row r="10713" spans="1:14" x14ac:dyDescent="0.2">
      <c r="A10713"/>
      <c r="B10713"/>
      <c r="C10713"/>
      <c r="D10713"/>
      <c r="E10713"/>
      <c r="F10713"/>
      <c r="G10713"/>
      <c r="H10713"/>
      <c r="I10713"/>
      <c r="J10713"/>
      <c r="K10713"/>
      <c r="L10713"/>
      <c r="M10713"/>
      <c r="N10713"/>
    </row>
    <row r="10714" spans="1:14" x14ac:dyDescent="0.2">
      <c r="A10714"/>
      <c r="B10714"/>
      <c r="C10714"/>
      <c r="D10714"/>
      <c r="E10714"/>
      <c r="F10714"/>
      <c r="G10714"/>
      <c r="H10714"/>
      <c r="I10714"/>
      <c r="J10714"/>
      <c r="K10714"/>
      <c r="L10714"/>
      <c r="M10714"/>
      <c r="N10714"/>
    </row>
    <row r="10715" spans="1:14" x14ac:dyDescent="0.2">
      <c r="A10715"/>
      <c r="B10715"/>
      <c r="C10715"/>
      <c r="D10715"/>
      <c r="E10715"/>
      <c r="F10715"/>
      <c r="G10715"/>
      <c r="H10715"/>
      <c r="I10715"/>
      <c r="J10715"/>
      <c r="K10715"/>
      <c r="L10715"/>
      <c r="M10715"/>
      <c r="N10715"/>
    </row>
    <row r="10716" spans="1:14" x14ac:dyDescent="0.2">
      <c r="A10716"/>
      <c r="B10716"/>
      <c r="C10716"/>
      <c r="D10716"/>
      <c r="E10716"/>
      <c r="F10716"/>
      <c r="G10716"/>
      <c r="H10716"/>
      <c r="I10716"/>
      <c r="J10716"/>
      <c r="K10716"/>
      <c r="L10716"/>
      <c r="M10716"/>
      <c r="N10716"/>
    </row>
    <row r="10717" spans="1:14" x14ac:dyDescent="0.2">
      <c r="A10717"/>
      <c r="B10717"/>
      <c r="C10717"/>
      <c r="D10717"/>
      <c r="E10717"/>
      <c r="F10717"/>
      <c r="G10717"/>
      <c r="H10717"/>
      <c r="I10717"/>
      <c r="J10717"/>
      <c r="K10717"/>
      <c r="L10717"/>
      <c r="M10717"/>
      <c r="N10717"/>
    </row>
    <row r="10718" spans="1:14" x14ac:dyDescent="0.2">
      <c r="A10718"/>
      <c r="B10718"/>
      <c r="C10718"/>
      <c r="D10718"/>
      <c r="E10718"/>
      <c r="F10718"/>
      <c r="G10718"/>
      <c r="H10718"/>
      <c r="I10718"/>
      <c r="J10718"/>
      <c r="K10718"/>
      <c r="L10718"/>
      <c r="M10718"/>
      <c r="N10718"/>
    </row>
    <row r="10719" spans="1:14" x14ac:dyDescent="0.2">
      <c r="A10719"/>
      <c r="B10719"/>
      <c r="C10719"/>
      <c r="D10719"/>
      <c r="E10719"/>
      <c r="F10719"/>
      <c r="G10719"/>
      <c r="H10719"/>
      <c r="I10719"/>
      <c r="J10719"/>
      <c r="K10719"/>
      <c r="L10719"/>
      <c r="M10719"/>
      <c r="N10719"/>
    </row>
    <row r="10720" spans="1:14" x14ac:dyDescent="0.2">
      <c r="A10720"/>
      <c r="B10720"/>
      <c r="C10720"/>
      <c r="D10720"/>
      <c r="E10720"/>
      <c r="F10720"/>
      <c r="G10720"/>
      <c r="H10720"/>
      <c r="I10720"/>
      <c r="J10720"/>
      <c r="K10720"/>
      <c r="L10720"/>
      <c r="M10720"/>
      <c r="N10720"/>
    </row>
    <row r="10721" spans="1:14" x14ac:dyDescent="0.2">
      <c r="A10721"/>
      <c r="B10721"/>
      <c r="C10721"/>
      <c r="D10721"/>
      <c r="E10721"/>
      <c r="F10721"/>
      <c r="G10721"/>
      <c r="H10721"/>
      <c r="I10721"/>
      <c r="J10721"/>
      <c r="K10721"/>
      <c r="L10721"/>
      <c r="M10721"/>
      <c r="N10721"/>
    </row>
    <row r="10722" spans="1:14" x14ac:dyDescent="0.2">
      <c r="A10722"/>
      <c r="B10722"/>
      <c r="C10722"/>
      <c r="D10722"/>
      <c r="E10722"/>
      <c r="F10722"/>
      <c r="G10722"/>
      <c r="H10722"/>
      <c r="I10722"/>
      <c r="J10722"/>
      <c r="K10722"/>
      <c r="L10722"/>
      <c r="M10722"/>
      <c r="N10722"/>
    </row>
    <row r="10723" spans="1:14" x14ac:dyDescent="0.2">
      <c r="A10723"/>
      <c r="B10723"/>
      <c r="C10723"/>
      <c r="D10723"/>
      <c r="E10723"/>
      <c r="F10723"/>
      <c r="G10723"/>
      <c r="H10723"/>
      <c r="I10723"/>
      <c r="J10723"/>
      <c r="K10723"/>
      <c r="L10723"/>
      <c r="M10723"/>
      <c r="N10723"/>
    </row>
    <row r="10724" spans="1:14" x14ac:dyDescent="0.2">
      <c r="A10724"/>
      <c r="B10724"/>
      <c r="C10724"/>
      <c r="D10724"/>
      <c r="E10724"/>
      <c r="F10724"/>
      <c r="G10724"/>
      <c r="H10724"/>
      <c r="I10724"/>
      <c r="J10724"/>
      <c r="K10724"/>
      <c r="L10724"/>
      <c r="M10724"/>
      <c r="N10724"/>
    </row>
    <row r="10725" spans="1:14" x14ac:dyDescent="0.2">
      <c r="A10725"/>
      <c r="B10725"/>
      <c r="C10725"/>
      <c r="D10725"/>
      <c r="E10725"/>
      <c r="F10725"/>
      <c r="G10725"/>
      <c r="H10725"/>
      <c r="I10725"/>
      <c r="J10725"/>
      <c r="K10725"/>
      <c r="L10725"/>
      <c r="M10725"/>
      <c r="N10725"/>
    </row>
    <row r="10726" spans="1:14" x14ac:dyDescent="0.2">
      <c r="A10726"/>
      <c r="B10726"/>
      <c r="C10726"/>
      <c r="D10726"/>
      <c r="E10726"/>
      <c r="F10726"/>
      <c r="G10726"/>
      <c r="H10726"/>
      <c r="I10726"/>
      <c r="J10726"/>
      <c r="K10726"/>
      <c r="L10726"/>
      <c r="M10726"/>
      <c r="N10726"/>
    </row>
    <row r="10727" spans="1:14" x14ac:dyDescent="0.2">
      <c r="A10727"/>
      <c r="B10727"/>
      <c r="C10727"/>
      <c r="D10727"/>
      <c r="E10727"/>
      <c r="F10727"/>
      <c r="G10727"/>
      <c r="H10727"/>
      <c r="I10727"/>
      <c r="J10727"/>
      <c r="K10727"/>
      <c r="L10727"/>
      <c r="M10727"/>
      <c r="N10727"/>
    </row>
    <row r="10728" spans="1:14" x14ac:dyDescent="0.2">
      <c r="A10728"/>
      <c r="B10728"/>
      <c r="C10728"/>
      <c r="D10728"/>
      <c r="E10728"/>
      <c r="F10728"/>
      <c r="G10728"/>
      <c r="H10728"/>
      <c r="I10728"/>
      <c r="J10728"/>
      <c r="K10728"/>
      <c r="L10728"/>
      <c r="M10728"/>
      <c r="N10728"/>
    </row>
    <row r="10729" spans="1:14" x14ac:dyDescent="0.2">
      <c r="A10729"/>
      <c r="B10729"/>
      <c r="C10729"/>
      <c r="D10729"/>
      <c r="E10729"/>
      <c r="F10729"/>
      <c r="G10729"/>
      <c r="H10729"/>
      <c r="I10729"/>
      <c r="J10729"/>
      <c r="K10729"/>
      <c r="L10729"/>
      <c r="M10729"/>
      <c r="N10729"/>
    </row>
    <row r="10730" spans="1:14" x14ac:dyDescent="0.2">
      <c r="A10730"/>
      <c r="B10730"/>
      <c r="C10730"/>
      <c r="D10730"/>
      <c r="E10730"/>
      <c r="F10730"/>
      <c r="G10730"/>
      <c r="H10730"/>
      <c r="I10730"/>
      <c r="J10730"/>
      <c r="K10730"/>
      <c r="L10730"/>
      <c r="M10730"/>
      <c r="N10730"/>
    </row>
    <row r="10731" spans="1:14" x14ac:dyDescent="0.2">
      <c r="A10731"/>
      <c r="B10731"/>
      <c r="C10731"/>
      <c r="D10731"/>
      <c r="E10731"/>
      <c r="F10731"/>
      <c r="G10731"/>
      <c r="H10731"/>
      <c r="I10731"/>
      <c r="J10731"/>
      <c r="K10731"/>
      <c r="L10731"/>
      <c r="M10731"/>
      <c r="N10731"/>
    </row>
    <row r="10732" spans="1:14" x14ac:dyDescent="0.2">
      <c r="A10732"/>
      <c r="B10732"/>
      <c r="C10732"/>
      <c r="D10732"/>
      <c r="E10732"/>
      <c r="F10732"/>
      <c r="G10732"/>
      <c r="H10732"/>
      <c r="I10732"/>
      <c r="J10732"/>
      <c r="K10732"/>
      <c r="L10732"/>
      <c r="M10732"/>
      <c r="N10732"/>
    </row>
    <row r="10733" spans="1:14" x14ac:dyDescent="0.2">
      <c r="A10733"/>
      <c r="B10733"/>
      <c r="C10733"/>
      <c r="D10733"/>
      <c r="E10733"/>
      <c r="F10733"/>
      <c r="G10733"/>
      <c r="H10733"/>
      <c r="I10733"/>
      <c r="J10733"/>
      <c r="K10733"/>
      <c r="L10733"/>
      <c r="M10733"/>
      <c r="N10733"/>
    </row>
    <row r="10734" spans="1:14" x14ac:dyDescent="0.2">
      <c r="A10734"/>
      <c r="B10734"/>
      <c r="C10734"/>
      <c r="D10734"/>
      <c r="E10734"/>
      <c r="F10734"/>
      <c r="G10734"/>
      <c r="H10734"/>
      <c r="I10734"/>
      <c r="J10734"/>
      <c r="K10734"/>
      <c r="L10734"/>
      <c r="M10734"/>
      <c r="N10734"/>
    </row>
    <row r="10735" spans="1:14" x14ac:dyDescent="0.2">
      <c r="A10735"/>
      <c r="B10735"/>
      <c r="C10735"/>
      <c r="D10735"/>
      <c r="E10735"/>
      <c r="F10735"/>
      <c r="G10735"/>
      <c r="H10735"/>
      <c r="I10735"/>
      <c r="J10735"/>
      <c r="K10735"/>
      <c r="L10735"/>
      <c r="M10735"/>
      <c r="N10735"/>
    </row>
    <row r="10736" spans="1:14" x14ac:dyDescent="0.2">
      <c r="A10736"/>
      <c r="B10736"/>
      <c r="C10736"/>
      <c r="D10736"/>
      <c r="E10736"/>
      <c r="F10736"/>
      <c r="G10736"/>
      <c r="H10736"/>
      <c r="I10736"/>
      <c r="J10736"/>
      <c r="K10736"/>
      <c r="L10736"/>
      <c r="M10736"/>
      <c r="N10736"/>
    </row>
    <row r="10737" spans="1:14" x14ac:dyDescent="0.2">
      <c r="A10737"/>
      <c r="B10737"/>
      <c r="C10737"/>
      <c r="D10737"/>
      <c r="E10737"/>
      <c r="F10737"/>
      <c r="G10737"/>
      <c r="H10737"/>
      <c r="I10737"/>
      <c r="J10737"/>
      <c r="K10737"/>
      <c r="L10737"/>
      <c r="M10737"/>
      <c r="N10737"/>
    </row>
    <row r="10738" spans="1:14" x14ac:dyDescent="0.2">
      <c r="A10738"/>
      <c r="B10738"/>
      <c r="C10738"/>
      <c r="D10738"/>
      <c r="E10738"/>
      <c r="F10738"/>
      <c r="G10738"/>
      <c r="H10738"/>
      <c r="I10738"/>
      <c r="J10738"/>
      <c r="K10738"/>
      <c r="L10738"/>
      <c r="M10738"/>
      <c r="N10738"/>
    </row>
    <row r="10739" spans="1:14" x14ac:dyDescent="0.2">
      <c r="A10739"/>
      <c r="B10739"/>
      <c r="C10739"/>
      <c r="D10739"/>
      <c r="E10739"/>
      <c r="F10739"/>
      <c r="G10739"/>
      <c r="H10739"/>
      <c r="I10739"/>
      <c r="J10739"/>
      <c r="K10739"/>
      <c r="L10739"/>
      <c r="M10739"/>
      <c r="N10739"/>
    </row>
    <row r="10740" spans="1:14" x14ac:dyDescent="0.2">
      <c r="A10740"/>
      <c r="B10740"/>
      <c r="C10740"/>
      <c r="D10740"/>
      <c r="E10740"/>
      <c r="F10740"/>
      <c r="G10740"/>
      <c r="H10740"/>
      <c r="I10740"/>
      <c r="J10740"/>
      <c r="K10740"/>
      <c r="L10740"/>
      <c r="M10740"/>
      <c r="N10740"/>
    </row>
    <row r="10741" spans="1:14" x14ac:dyDescent="0.2">
      <c r="A10741"/>
      <c r="B10741"/>
      <c r="C10741"/>
      <c r="D10741"/>
      <c r="E10741"/>
      <c r="F10741"/>
      <c r="G10741"/>
      <c r="H10741"/>
      <c r="I10741"/>
      <c r="J10741"/>
      <c r="K10741"/>
      <c r="L10741"/>
      <c r="M10741"/>
      <c r="N10741"/>
    </row>
    <row r="10742" spans="1:14" x14ac:dyDescent="0.2">
      <c r="A10742"/>
      <c r="B10742"/>
      <c r="C10742"/>
      <c r="D10742"/>
      <c r="E10742"/>
      <c r="F10742"/>
      <c r="G10742"/>
      <c r="H10742"/>
      <c r="I10742"/>
      <c r="J10742"/>
      <c r="K10742"/>
      <c r="L10742"/>
      <c r="M10742"/>
      <c r="N10742"/>
    </row>
    <row r="10743" spans="1:14" x14ac:dyDescent="0.2">
      <c r="A10743"/>
      <c r="B10743"/>
      <c r="C10743"/>
      <c r="D10743"/>
      <c r="E10743"/>
      <c r="F10743"/>
      <c r="G10743"/>
      <c r="H10743"/>
      <c r="I10743"/>
      <c r="J10743"/>
      <c r="K10743"/>
      <c r="L10743"/>
      <c r="M10743"/>
      <c r="N10743"/>
    </row>
    <row r="10744" spans="1:14" x14ac:dyDescent="0.2">
      <c r="A10744"/>
      <c r="B10744"/>
      <c r="C10744"/>
      <c r="D10744"/>
      <c r="E10744"/>
      <c r="F10744"/>
      <c r="G10744"/>
      <c r="H10744"/>
      <c r="I10744"/>
      <c r="J10744"/>
      <c r="K10744"/>
      <c r="L10744"/>
      <c r="M10744"/>
      <c r="N10744"/>
    </row>
    <row r="10745" spans="1:14" x14ac:dyDescent="0.2">
      <c r="A10745"/>
      <c r="B10745"/>
      <c r="C10745"/>
      <c r="D10745"/>
      <c r="E10745"/>
      <c r="F10745"/>
      <c r="G10745"/>
      <c r="H10745"/>
      <c r="I10745"/>
      <c r="J10745"/>
      <c r="K10745"/>
      <c r="L10745"/>
      <c r="M10745"/>
      <c r="N10745"/>
    </row>
    <row r="10746" spans="1:14" x14ac:dyDescent="0.2">
      <c r="A10746"/>
      <c r="B10746"/>
      <c r="C10746"/>
      <c r="D10746"/>
      <c r="E10746"/>
      <c r="F10746"/>
      <c r="G10746"/>
      <c r="H10746"/>
      <c r="I10746"/>
      <c r="J10746"/>
      <c r="K10746"/>
      <c r="L10746"/>
      <c r="M10746"/>
      <c r="N10746"/>
    </row>
    <row r="10747" spans="1:14" x14ac:dyDescent="0.2">
      <c r="A10747"/>
      <c r="B10747"/>
      <c r="C10747"/>
      <c r="D10747"/>
      <c r="E10747"/>
      <c r="F10747"/>
      <c r="G10747"/>
      <c r="H10747"/>
      <c r="I10747"/>
      <c r="J10747"/>
      <c r="K10747"/>
      <c r="L10747"/>
      <c r="M10747"/>
      <c r="N10747"/>
    </row>
    <row r="10748" spans="1:14" x14ac:dyDescent="0.2">
      <c r="A10748"/>
      <c r="B10748"/>
      <c r="C10748"/>
      <c r="D10748"/>
      <c r="E10748"/>
      <c r="F10748"/>
      <c r="G10748"/>
      <c r="H10748"/>
      <c r="I10748"/>
      <c r="J10748"/>
      <c r="K10748"/>
      <c r="L10748"/>
      <c r="M10748"/>
      <c r="N10748"/>
    </row>
    <row r="10749" spans="1:14" x14ac:dyDescent="0.2">
      <c r="A10749"/>
      <c r="B10749"/>
      <c r="C10749"/>
      <c r="D10749"/>
      <c r="E10749"/>
      <c r="F10749"/>
      <c r="G10749"/>
      <c r="H10749"/>
      <c r="I10749"/>
      <c r="J10749"/>
      <c r="K10749"/>
      <c r="L10749"/>
      <c r="M10749"/>
      <c r="N10749"/>
    </row>
    <row r="10750" spans="1:14" x14ac:dyDescent="0.2">
      <c r="A10750"/>
      <c r="B10750"/>
      <c r="C10750"/>
      <c r="D10750"/>
      <c r="E10750"/>
      <c r="F10750"/>
      <c r="G10750"/>
      <c r="H10750"/>
      <c r="I10750"/>
      <c r="J10750"/>
      <c r="K10750"/>
      <c r="L10750"/>
      <c r="M10750"/>
      <c r="N10750"/>
    </row>
    <row r="10751" spans="1:14" x14ac:dyDescent="0.2">
      <c r="A10751"/>
      <c r="B10751"/>
      <c r="C10751"/>
      <c r="D10751"/>
      <c r="E10751"/>
      <c r="F10751"/>
      <c r="G10751"/>
      <c r="H10751"/>
      <c r="I10751"/>
      <c r="J10751"/>
      <c r="K10751"/>
      <c r="L10751"/>
      <c r="M10751"/>
      <c r="N10751"/>
    </row>
    <row r="10752" spans="1:14" x14ac:dyDescent="0.2">
      <c r="A10752"/>
      <c r="B10752"/>
      <c r="C10752"/>
      <c r="D10752"/>
      <c r="E10752"/>
      <c r="F10752"/>
      <c r="G10752"/>
      <c r="H10752"/>
      <c r="I10752"/>
      <c r="J10752"/>
      <c r="K10752"/>
      <c r="L10752"/>
      <c r="M10752"/>
      <c r="N10752"/>
    </row>
    <row r="10753" spans="1:14" x14ac:dyDescent="0.2">
      <c r="A10753"/>
      <c r="B10753"/>
      <c r="C10753"/>
      <c r="D10753"/>
      <c r="E10753"/>
      <c r="F10753"/>
      <c r="G10753"/>
      <c r="H10753"/>
      <c r="I10753"/>
      <c r="J10753"/>
      <c r="K10753"/>
      <c r="L10753"/>
      <c r="M10753"/>
      <c r="N10753"/>
    </row>
    <row r="10754" spans="1:14" x14ac:dyDescent="0.2">
      <c r="A10754"/>
      <c r="B10754"/>
      <c r="C10754"/>
      <c r="D10754"/>
      <c r="E10754"/>
      <c r="F10754"/>
      <c r="G10754"/>
      <c r="H10754"/>
      <c r="I10754"/>
      <c r="J10754"/>
      <c r="K10754"/>
      <c r="L10754"/>
      <c r="M10754"/>
      <c r="N10754"/>
    </row>
    <row r="10755" spans="1:14" x14ac:dyDescent="0.2">
      <c r="A10755"/>
      <c r="B10755"/>
      <c r="C10755"/>
      <c r="D10755"/>
      <c r="E10755"/>
      <c r="F10755"/>
      <c r="G10755"/>
      <c r="H10755"/>
      <c r="I10755"/>
      <c r="J10755"/>
      <c r="K10755"/>
      <c r="L10755"/>
      <c r="M10755"/>
      <c r="N10755"/>
    </row>
    <row r="10756" spans="1:14" x14ac:dyDescent="0.2">
      <c r="A10756"/>
      <c r="B10756"/>
      <c r="C10756"/>
      <c r="D10756"/>
      <c r="E10756"/>
      <c r="F10756"/>
      <c r="G10756"/>
      <c r="H10756"/>
      <c r="I10756"/>
      <c r="J10756"/>
      <c r="K10756"/>
      <c r="L10756"/>
      <c r="M10756"/>
      <c r="N10756"/>
    </row>
    <row r="10757" spans="1:14" x14ac:dyDescent="0.2">
      <c r="A10757"/>
      <c r="B10757"/>
      <c r="C10757"/>
      <c r="D10757"/>
      <c r="E10757"/>
      <c r="F10757"/>
      <c r="G10757"/>
      <c r="H10757"/>
      <c r="I10757"/>
      <c r="J10757"/>
      <c r="K10757"/>
      <c r="L10757"/>
      <c r="M10757"/>
      <c r="N10757"/>
    </row>
    <row r="10758" spans="1:14" x14ac:dyDescent="0.2">
      <c r="A10758"/>
      <c r="B10758"/>
      <c r="C10758"/>
      <c r="D10758"/>
      <c r="E10758"/>
      <c r="F10758"/>
      <c r="G10758"/>
      <c r="H10758"/>
      <c r="I10758"/>
      <c r="J10758"/>
      <c r="K10758"/>
      <c r="L10758"/>
      <c r="M10758"/>
      <c r="N10758"/>
    </row>
    <row r="10759" spans="1:14" x14ac:dyDescent="0.2">
      <c r="A10759"/>
      <c r="B10759"/>
      <c r="C10759"/>
      <c r="D10759"/>
      <c r="E10759"/>
      <c r="F10759"/>
      <c r="G10759"/>
      <c r="H10759"/>
      <c r="I10759"/>
      <c r="J10759"/>
      <c r="K10759"/>
      <c r="L10759"/>
      <c r="M10759"/>
      <c r="N10759"/>
    </row>
    <row r="10760" spans="1:14" x14ac:dyDescent="0.2">
      <c r="A10760"/>
      <c r="B10760"/>
      <c r="C10760"/>
      <c r="D10760"/>
      <c r="E10760"/>
      <c r="F10760"/>
      <c r="G10760"/>
      <c r="H10760"/>
      <c r="I10760"/>
      <c r="J10760"/>
      <c r="K10760"/>
      <c r="L10760"/>
      <c r="M10760"/>
      <c r="N10760"/>
    </row>
    <row r="10761" spans="1:14" x14ac:dyDescent="0.2">
      <c r="A10761"/>
      <c r="B10761"/>
      <c r="C10761"/>
      <c r="D10761"/>
      <c r="E10761"/>
      <c r="F10761"/>
      <c r="G10761"/>
      <c r="H10761"/>
      <c r="I10761"/>
      <c r="J10761"/>
      <c r="K10761"/>
      <c r="L10761"/>
      <c r="M10761"/>
      <c r="N10761"/>
    </row>
    <row r="10762" spans="1:14" x14ac:dyDescent="0.2">
      <c r="A10762"/>
      <c r="B10762"/>
      <c r="C10762"/>
      <c r="D10762"/>
      <c r="E10762"/>
      <c r="F10762"/>
      <c r="G10762"/>
      <c r="H10762"/>
      <c r="I10762"/>
      <c r="J10762"/>
      <c r="K10762"/>
      <c r="L10762"/>
      <c r="M10762"/>
      <c r="N10762"/>
    </row>
    <row r="10763" spans="1:14" x14ac:dyDescent="0.2">
      <c r="A10763"/>
      <c r="B10763"/>
      <c r="C10763"/>
      <c r="D10763"/>
      <c r="E10763"/>
      <c r="F10763"/>
      <c r="G10763"/>
      <c r="H10763"/>
      <c r="I10763"/>
      <c r="J10763"/>
      <c r="K10763"/>
      <c r="L10763"/>
      <c r="M10763"/>
      <c r="N10763"/>
    </row>
    <row r="10764" spans="1:14" x14ac:dyDescent="0.2">
      <c r="A10764"/>
      <c r="B10764"/>
      <c r="C10764"/>
      <c r="D10764"/>
      <c r="E10764"/>
      <c r="F10764"/>
      <c r="G10764"/>
      <c r="H10764"/>
      <c r="I10764"/>
      <c r="J10764"/>
      <c r="K10764"/>
      <c r="L10764"/>
      <c r="M10764"/>
      <c r="N10764"/>
    </row>
    <row r="10765" spans="1:14" x14ac:dyDescent="0.2">
      <c r="A10765"/>
      <c r="B10765"/>
      <c r="C10765"/>
      <c r="D10765"/>
      <c r="E10765"/>
      <c r="F10765"/>
      <c r="G10765"/>
      <c r="H10765"/>
      <c r="I10765"/>
      <c r="J10765"/>
      <c r="K10765"/>
      <c r="L10765"/>
      <c r="M10765"/>
      <c r="N10765"/>
    </row>
    <row r="10766" spans="1:14" x14ac:dyDescent="0.2">
      <c r="A10766"/>
      <c r="B10766"/>
      <c r="C10766"/>
      <c r="D10766"/>
      <c r="E10766"/>
      <c r="F10766"/>
      <c r="G10766"/>
      <c r="H10766"/>
      <c r="I10766"/>
      <c r="J10766"/>
      <c r="K10766"/>
      <c r="L10766"/>
      <c r="M10766"/>
      <c r="N10766"/>
    </row>
    <row r="10767" spans="1:14" x14ac:dyDescent="0.2">
      <c r="A10767"/>
      <c r="B10767"/>
      <c r="C10767"/>
      <c r="D10767"/>
      <c r="E10767"/>
      <c r="F10767"/>
      <c r="G10767"/>
      <c r="H10767"/>
      <c r="I10767"/>
      <c r="J10767"/>
      <c r="K10767"/>
      <c r="L10767"/>
      <c r="M10767"/>
      <c r="N10767"/>
    </row>
    <row r="10768" spans="1:14" x14ac:dyDescent="0.2">
      <c r="A10768"/>
      <c r="B10768"/>
      <c r="C10768"/>
      <c r="D10768"/>
      <c r="E10768"/>
      <c r="F10768"/>
      <c r="G10768"/>
      <c r="H10768"/>
      <c r="I10768"/>
      <c r="J10768"/>
      <c r="K10768"/>
      <c r="L10768"/>
      <c r="M10768"/>
      <c r="N10768"/>
    </row>
    <row r="10769" spans="1:14" x14ac:dyDescent="0.2">
      <c r="A10769"/>
      <c r="B10769"/>
      <c r="C10769"/>
      <c r="D10769"/>
      <c r="E10769"/>
      <c r="F10769"/>
      <c r="G10769"/>
      <c r="H10769"/>
      <c r="I10769"/>
      <c r="J10769"/>
      <c r="K10769"/>
      <c r="L10769"/>
      <c r="M10769"/>
      <c r="N10769"/>
    </row>
    <row r="10770" spans="1:14" x14ac:dyDescent="0.2">
      <c r="A10770"/>
      <c r="B10770"/>
      <c r="C10770"/>
      <c r="D10770"/>
      <c r="E10770"/>
      <c r="F10770"/>
      <c r="G10770"/>
      <c r="H10770"/>
      <c r="I10770"/>
      <c r="J10770"/>
      <c r="K10770"/>
      <c r="L10770"/>
      <c r="M10770"/>
      <c r="N10770"/>
    </row>
    <row r="10771" spans="1:14" x14ac:dyDescent="0.2">
      <c r="A10771"/>
      <c r="B10771"/>
      <c r="C10771"/>
      <c r="D10771"/>
      <c r="E10771"/>
      <c r="F10771"/>
      <c r="G10771"/>
      <c r="H10771"/>
      <c r="I10771"/>
      <c r="J10771"/>
      <c r="K10771"/>
      <c r="L10771"/>
      <c r="M10771"/>
      <c r="N10771"/>
    </row>
    <row r="10772" spans="1:14" x14ac:dyDescent="0.2">
      <c r="A10772"/>
      <c r="B10772"/>
      <c r="C10772"/>
      <c r="D10772"/>
      <c r="E10772"/>
      <c r="F10772"/>
      <c r="G10772"/>
      <c r="H10772"/>
      <c r="I10772"/>
      <c r="J10772"/>
      <c r="K10772"/>
      <c r="L10772"/>
      <c r="M10772"/>
      <c r="N10772"/>
    </row>
    <row r="10773" spans="1:14" x14ac:dyDescent="0.2">
      <c r="A10773"/>
      <c r="B10773"/>
      <c r="C10773"/>
      <c r="D10773"/>
      <c r="E10773"/>
      <c r="F10773"/>
      <c r="G10773"/>
      <c r="H10773"/>
      <c r="I10773"/>
      <c r="J10773"/>
      <c r="K10773"/>
      <c r="L10773"/>
      <c r="M10773"/>
      <c r="N10773"/>
    </row>
    <row r="10774" spans="1:14" x14ac:dyDescent="0.2">
      <c r="A10774"/>
      <c r="B10774"/>
      <c r="C10774"/>
      <c r="D10774"/>
      <c r="E10774"/>
      <c r="F10774"/>
      <c r="G10774"/>
      <c r="H10774"/>
      <c r="I10774"/>
      <c r="J10774"/>
      <c r="K10774"/>
      <c r="L10774"/>
      <c r="M10774"/>
      <c r="N10774"/>
    </row>
    <row r="10775" spans="1:14" x14ac:dyDescent="0.2">
      <c r="A10775"/>
      <c r="B10775"/>
      <c r="C10775"/>
      <c r="D10775"/>
      <c r="E10775"/>
      <c r="F10775"/>
      <c r="G10775"/>
      <c r="H10775"/>
      <c r="I10775"/>
      <c r="J10775"/>
      <c r="K10775"/>
      <c r="L10775"/>
      <c r="M10775"/>
      <c r="N10775"/>
    </row>
    <row r="10776" spans="1:14" x14ac:dyDescent="0.2">
      <c r="A10776"/>
      <c r="B10776"/>
      <c r="C10776"/>
      <c r="D10776"/>
      <c r="E10776"/>
      <c r="F10776"/>
      <c r="G10776"/>
      <c r="H10776"/>
      <c r="I10776"/>
      <c r="J10776"/>
      <c r="K10776"/>
      <c r="L10776"/>
      <c r="M10776"/>
      <c r="N10776"/>
    </row>
    <row r="10777" spans="1:14" x14ac:dyDescent="0.2">
      <c r="A10777"/>
      <c r="B10777"/>
      <c r="C10777"/>
      <c r="D10777"/>
      <c r="E10777"/>
      <c r="F10777"/>
      <c r="G10777"/>
      <c r="H10777"/>
      <c r="I10777"/>
      <c r="J10777"/>
      <c r="K10777"/>
      <c r="L10777"/>
      <c r="M10777"/>
      <c r="N10777"/>
    </row>
    <row r="10778" spans="1:14" x14ac:dyDescent="0.2">
      <c r="A10778"/>
      <c r="B10778"/>
      <c r="C10778"/>
      <c r="D10778"/>
      <c r="E10778"/>
      <c r="F10778"/>
      <c r="G10778"/>
      <c r="H10778"/>
      <c r="I10778"/>
      <c r="J10778"/>
      <c r="K10778"/>
      <c r="L10778"/>
      <c r="M10778"/>
      <c r="N10778"/>
    </row>
    <row r="10779" spans="1:14" x14ac:dyDescent="0.2">
      <c r="A10779"/>
      <c r="B10779"/>
      <c r="C10779"/>
      <c r="D10779"/>
      <c r="E10779"/>
      <c r="F10779"/>
      <c r="G10779"/>
      <c r="H10779"/>
      <c r="I10779"/>
      <c r="J10779"/>
      <c r="K10779"/>
      <c r="L10779"/>
      <c r="M10779"/>
      <c r="N10779"/>
    </row>
    <row r="10780" spans="1:14" x14ac:dyDescent="0.2">
      <c r="A10780"/>
      <c r="B10780"/>
      <c r="C10780"/>
      <c r="D10780"/>
      <c r="E10780"/>
      <c r="F10780"/>
      <c r="G10780"/>
      <c r="H10780"/>
      <c r="I10780"/>
      <c r="J10780"/>
      <c r="K10780"/>
      <c r="L10780"/>
      <c r="M10780"/>
      <c r="N10780"/>
    </row>
    <row r="10781" spans="1:14" x14ac:dyDescent="0.2">
      <c r="A10781"/>
      <c r="B10781"/>
      <c r="C10781"/>
      <c r="D10781"/>
      <c r="E10781"/>
      <c r="F10781"/>
      <c r="G10781"/>
      <c r="H10781"/>
      <c r="I10781"/>
      <c r="J10781"/>
      <c r="K10781"/>
      <c r="L10781"/>
      <c r="M10781"/>
      <c r="N10781"/>
    </row>
    <row r="10782" spans="1:14" x14ac:dyDescent="0.2">
      <c r="A10782"/>
      <c r="B10782"/>
      <c r="C10782"/>
      <c r="D10782"/>
      <c r="E10782"/>
      <c r="F10782"/>
      <c r="G10782"/>
      <c r="H10782"/>
      <c r="I10782"/>
      <c r="J10782"/>
      <c r="K10782"/>
      <c r="L10782"/>
      <c r="M10782"/>
      <c r="N10782"/>
    </row>
    <row r="10783" spans="1:14" x14ac:dyDescent="0.2">
      <c r="A10783"/>
      <c r="B10783"/>
      <c r="C10783"/>
      <c r="D10783"/>
      <c r="E10783"/>
      <c r="F10783"/>
      <c r="G10783"/>
      <c r="H10783"/>
      <c r="I10783"/>
      <c r="J10783"/>
      <c r="K10783"/>
      <c r="L10783"/>
      <c r="M10783"/>
      <c r="N10783"/>
    </row>
    <row r="10784" spans="1:14" x14ac:dyDescent="0.2">
      <c r="A10784"/>
      <c r="B10784"/>
      <c r="C10784"/>
      <c r="D10784"/>
      <c r="E10784"/>
      <c r="F10784"/>
      <c r="G10784"/>
      <c r="H10784"/>
      <c r="I10784"/>
      <c r="J10784"/>
      <c r="K10784"/>
      <c r="L10784"/>
      <c r="M10784"/>
      <c r="N10784"/>
    </row>
    <row r="10785" spans="1:14" x14ac:dyDescent="0.2">
      <c r="A10785"/>
      <c r="B10785"/>
      <c r="C10785"/>
      <c r="D10785"/>
      <c r="E10785"/>
      <c r="F10785"/>
      <c r="G10785"/>
      <c r="H10785"/>
      <c r="I10785"/>
      <c r="J10785"/>
      <c r="K10785"/>
      <c r="L10785"/>
      <c r="M10785"/>
      <c r="N10785"/>
    </row>
    <row r="10786" spans="1:14" x14ac:dyDescent="0.2">
      <c r="A10786"/>
      <c r="B10786"/>
      <c r="C10786"/>
      <c r="D10786"/>
      <c r="E10786"/>
      <c r="F10786"/>
      <c r="G10786"/>
      <c r="H10786"/>
      <c r="I10786"/>
      <c r="J10786"/>
      <c r="K10786"/>
      <c r="L10786"/>
      <c r="M10786"/>
      <c r="N10786"/>
    </row>
    <row r="10787" spans="1:14" x14ac:dyDescent="0.2">
      <c r="A10787"/>
      <c r="B10787"/>
      <c r="C10787"/>
      <c r="D10787"/>
      <c r="E10787"/>
      <c r="F10787"/>
      <c r="G10787"/>
      <c r="H10787"/>
      <c r="I10787"/>
      <c r="J10787"/>
      <c r="K10787"/>
      <c r="L10787"/>
      <c r="M10787"/>
      <c r="N10787"/>
    </row>
    <row r="10788" spans="1:14" x14ac:dyDescent="0.2">
      <c r="A10788"/>
      <c r="B10788"/>
      <c r="C10788"/>
      <c r="D10788"/>
      <c r="E10788"/>
      <c r="F10788"/>
      <c r="G10788"/>
      <c r="H10788"/>
      <c r="I10788"/>
      <c r="J10788"/>
      <c r="K10788"/>
      <c r="L10788"/>
      <c r="M10788"/>
      <c r="N10788"/>
    </row>
    <row r="10789" spans="1:14" x14ac:dyDescent="0.2">
      <c r="A10789"/>
      <c r="B10789"/>
      <c r="C10789"/>
      <c r="D10789"/>
      <c r="E10789"/>
      <c r="F10789"/>
      <c r="G10789"/>
      <c r="H10789"/>
      <c r="I10789"/>
      <c r="J10789"/>
      <c r="K10789"/>
      <c r="L10789"/>
      <c r="M10789"/>
      <c r="N10789"/>
    </row>
    <row r="10790" spans="1:14" x14ac:dyDescent="0.2">
      <c r="A10790"/>
      <c r="B10790"/>
      <c r="C10790"/>
      <c r="D10790"/>
      <c r="E10790"/>
      <c r="F10790"/>
      <c r="G10790"/>
      <c r="H10790"/>
      <c r="I10790"/>
      <c r="J10790"/>
      <c r="K10790"/>
      <c r="L10790"/>
      <c r="M10790"/>
      <c r="N10790"/>
    </row>
    <row r="10791" spans="1:14" x14ac:dyDescent="0.2">
      <c r="A10791"/>
      <c r="B10791"/>
      <c r="C10791"/>
      <c r="D10791"/>
      <c r="E10791"/>
      <c r="F10791"/>
      <c r="G10791"/>
      <c r="H10791"/>
      <c r="I10791"/>
      <c r="J10791"/>
      <c r="K10791"/>
      <c r="L10791"/>
      <c r="M10791"/>
      <c r="N10791"/>
    </row>
    <row r="10792" spans="1:14" x14ac:dyDescent="0.2">
      <c r="A10792"/>
      <c r="B10792"/>
      <c r="C10792"/>
      <c r="D10792"/>
      <c r="E10792"/>
      <c r="F10792"/>
      <c r="G10792"/>
      <c r="H10792"/>
      <c r="I10792"/>
      <c r="J10792"/>
      <c r="K10792"/>
      <c r="L10792"/>
      <c r="M10792"/>
      <c r="N10792"/>
    </row>
    <row r="10793" spans="1:14" x14ac:dyDescent="0.2">
      <c r="A10793"/>
      <c r="B10793"/>
      <c r="C10793"/>
      <c r="D10793"/>
      <c r="E10793"/>
      <c r="F10793"/>
      <c r="G10793"/>
      <c r="H10793"/>
      <c r="I10793"/>
      <c r="J10793"/>
      <c r="K10793"/>
      <c r="L10793"/>
      <c r="M10793"/>
      <c r="N10793"/>
    </row>
    <row r="10794" spans="1:14" x14ac:dyDescent="0.2">
      <c r="A10794"/>
      <c r="B10794"/>
      <c r="C10794"/>
      <c r="D10794"/>
      <c r="E10794"/>
      <c r="F10794"/>
      <c r="G10794"/>
      <c r="H10794"/>
      <c r="I10794"/>
      <c r="J10794"/>
      <c r="K10794"/>
      <c r="L10794"/>
      <c r="M10794"/>
      <c r="N10794"/>
    </row>
    <row r="10795" spans="1:14" x14ac:dyDescent="0.2">
      <c r="A10795"/>
      <c r="B10795"/>
      <c r="C10795"/>
      <c r="D10795"/>
      <c r="E10795"/>
      <c r="F10795"/>
      <c r="G10795"/>
      <c r="H10795"/>
      <c r="I10795"/>
      <c r="J10795"/>
      <c r="K10795"/>
      <c r="L10795"/>
      <c r="M10795"/>
      <c r="N10795"/>
    </row>
    <row r="10796" spans="1:14" x14ac:dyDescent="0.2">
      <c r="A10796"/>
      <c r="B10796"/>
      <c r="C10796"/>
      <c r="D10796"/>
      <c r="E10796"/>
      <c r="F10796"/>
      <c r="G10796"/>
      <c r="H10796"/>
      <c r="I10796"/>
      <c r="J10796"/>
      <c r="K10796"/>
      <c r="L10796"/>
      <c r="M10796"/>
      <c r="N10796"/>
    </row>
    <row r="10797" spans="1:14" x14ac:dyDescent="0.2">
      <c r="A10797"/>
      <c r="B10797"/>
      <c r="C10797"/>
      <c r="D10797"/>
      <c r="E10797"/>
      <c r="F10797"/>
      <c r="G10797"/>
      <c r="H10797"/>
      <c r="I10797"/>
      <c r="J10797"/>
      <c r="K10797"/>
      <c r="L10797"/>
      <c r="M10797"/>
      <c r="N10797"/>
    </row>
    <row r="10798" spans="1:14" x14ac:dyDescent="0.2">
      <c r="A10798"/>
      <c r="B10798"/>
      <c r="C10798"/>
      <c r="D10798"/>
      <c r="E10798"/>
      <c r="F10798"/>
      <c r="G10798"/>
      <c r="H10798"/>
      <c r="I10798"/>
      <c r="J10798"/>
      <c r="K10798"/>
      <c r="L10798"/>
      <c r="M10798"/>
      <c r="N10798"/>
    </row>
    <row r="10799" spans="1:14" x14ac:dyDescent="0.2">
      <c r="A10799"/>
      <c r="B10799"/>
      <c r="C10799"/>
      <c r="D10799"/>
      <c r="E10799"/>
      <c r="F10799"/>
      <c r="G10799"/>
      <c r="H10799"/>
      <c r="I10799"/>
      <c r="J10799"/>
      <c r="K10799"/>
      <c r="L10799"/>
      <c r="M10799"/>
      <c r="N10799"/>
    </row>
    <row r="10800" spans="1:14" x14ac:dyDescent="0.2">
      <c r="A10800"/>
      <c r="B10800"/>
      <c r="C10800"/>
      <c r="D10800"/>
      <c r="E10800"/>
      <c r="F10800"/>
      <c r="G10800"/>
      <c r="H10800"/>
      <c r="I10800"/>
      <c r="J10800"/>
      <c r="K10800"/>
      <c r="L10800"/>
      <c r="M10800"/>
      <c r="N10800"/>
    </row>
    <row r="10801" spans="1:14" x14ac:dyDescent="0.2">
      <c r="A10801"/>
      <c r="B10801"/>
      <c r="C10801"/>
      <c r="D10801"/>
      <c r="E10801"/>
      <c r="F10801"/>
      <c r="G10801"/>
      <c r="H10801"/>
      <c r="I10801"/>
      <c r="J10801"/>
      <c r="K10801"/>
      <c r="L10801"/>
      <c r="M10801"/>
      <c r="N10801"/>
    </row>
    <row r="10802" spans="1:14" x14ac:dyDescent="0.2">
      <c r="A10802"/>
      <c r="B10802"/>
      <c r="C10802"/>
      <c r="D10802"/>
      <c r="E10802"/>
      <c r="F10802"/>
      <c r="G10802"/>
      <c r="H10802"/>
      <c r="I10802"/>
      <c r="J10802"/>
      <c r="K10802"/>
      <c r="L10802"/>
      <c r="M10802"/>
      <c r="N10802"/>
    </row>
    <row r="10803" spans="1:14" x14ac:dyDescent="0.2">
      <c r="A10803"/>
      <c r="B10803"/>
      <c r="C10803"/>
      <c r="D10803"/>
      <c r="E10803"/>
      <c r="F10803"/>
      <c r="G10803"/>
      <c r="H10803"/>
      <c r="I10803"/>
      <c r="J10803"/>
      <c r="K10803"/>
      <c r="L10803"/>
      <c r="M10803"/>
      <c r="N10803"/>
    </row>
    <row r="10804" spans="1:14" x14ac:dyDescent="0.2">
      <c r="A10804"/>
      <c r="B10804"/>
      <c r="C10804"/>
      <c r="D10804"/>
      <c r="E10804"/>
      <c r="F10804"/>
      <c r="G10804"/>
      <c r="H10804"/>
      <c r="I10804"/>
      <c r="J10804"/>
      <c r="K10804"/>
      <c r="L10804"/>
      <c r="M10804"/>
      <c r="N10804"/>
    </row>
    <row r="10805" spans="1:14" x14ac:dyDescent="0.2">
      <c r="A10805"/>
      <c r="B10805"/>
      <c r="C10805"/>
      <c r="D10805"/>
      <c r="E10805"/>
      <c r="F10805"/>
      <c r="G10805"/>
      <c r="H10805"/>
      <c r="I10805"/>
      <c r="J10805"/>
      <c r="K10805"/>
      <c r="L10805"/>
      <c r="M10805"/>
      <c r="N10805"/>
    </row>
    <row r="10806" spans="1:14" x14ac:dyDescent="0.2">
      <c r="A10806"/>
      <c r="B10806"/>
      <c r="C10806"/>
      <c r="D10806"/>
      <c r="E10806"/>
      <c r="F10806"/>
      <c r="G10806"/>
      <c r="H10806"/>
      <c r="I10806"/>
      <c r="J10806"/>
      <c r="K10806"/>
      <c r="L10806"/>
      <c r="M10806"/>
      <c r="N10806"/>
    </row>
    <row r="10807" spans="1:14" x14ac:dyDescent="0.2">
      <c r="A10807"/>
      <c r="B10807"/>
      <c r="C10807"/>
      <c r="D10807"/>
      <c r="E10807"/>
      <c r="F10807"/>
      <c r="G10807"/>
      <c r="H10807"/>
      <c r="I10807"/>
      <c r="J10807"/>
      <c r="K10807"/>
      <c r="L10807"/>
      <c r="M10807"/>
      <c r="N10807"/>
    </row>
    <row r="10808" spans="1:14" x14ac:dyDescent="0.2">
      <c r="A10808"/>
      <c r="B10808"/>
      <c r="C10808"/>
      <c r="D10808"/>
      <c r="E10808"/>
      <c r="F10808"/>
      <c r="G10808"/>
      <c r="H10808"/>
      <c r="I10808"/>
      <c r="J10808"/>
      <c r="K10808"/>
      <c r="L10808"/>
      <c r="M10808"/>
      <c r="N10808"/>
    </row>
    <row r="10809" spans="1:14" x14ac:dyDescent="0.2">
      <c r="A10809"/>
      <c r="B10809"/>
      <c r="C10809"/>
      <c r="D10809"/>
      <c r="E10809"/>
      <c r="F10809"/>
      <c r="G10809"/>
      <c r="H10809"/>
      <c r="I10809"/>
      <c r="J10809"/>
      <c r="K10809"/>
      <c r="L10809"/>
      <c r="M10809"/>
      <c r="N10809"/>
    </row>
    <row r="10810" spans="1:14" x14ac:dyDescent="0.2">
      <c r="A10810"/>
      <c r="B10810"/>
      <c r="C10810"/>
      <c r="D10810"/>
      <c r="E10810"/>
      <c r="F10810"/>
      <c r="G10810"/>
      <c r="H10810"/>
      <c r="I10810"/>
      <c r="J10810"/>
      <c r="K10810"/>
      <c r="L10810"/>
      <c r="M10810"/>
      <c r="N10810"/>
    </row>
    <row r="10811" spans="1:14" x14ac:dyDescent="0.2">
      <c r="A10811"/>
      <c r="B10811"/>
      <c r="C10811"/>
      <c r="D10811"/>
      <c r="E10811"/>
      <c r="F10811"/>
      <c r="G10811"/>
      <c r="H10811"/>
      <c r="I10811"/>
      <c r="J10811"/>
      <c r="K10811"/>
      <c r="L10811"/>
      <c r="M10811"/>
      <c r="N10811"/>
    </row>
    <row r="10812" spans="1:14" x14ac:dyDescent="0.2">
      <c r="A10812"/>
      <c r="B10812"/>
      <c r="C10812"/>
      <c r="D10812"/>
      <c r="E10812"/>
      <c r="F10812"/>
      <c r="G10812"/>
      <c r="H10812"/>
      <c r="I10812"/>
      <c r="J10812"/>
      <c r="K10812"/>
      <c r="L10812"/>
      <c r="M10812"/>
      <c r="N10812"/>
    </row>
    <row r="10813" spans="1:14" x14ac:dyDescent="0.2">
      <c r="A10813"/>
      <c r="B10813"/>
      <c r="C10813"/>
      <c r="D10813"/>
      <c r="E10813"/>
      <c r="F10813"/>
      <c r="G10813"/>
      <c r="H10813"/>
      <c r="I10813"/>
      <c r="J10813"/>
      <c r="K10813"/>
      <c r="L10813"/>
      <c r="M10813"/>
      <c r="N10813"/>
    </row>
    <row r="10814" spans="1:14" x14ac:dyDescent="0.2">
      <c r="A10814"/>
      <c r="B10814"/>
      <c r="C10814"/>
      <c r="D10814"/>
      <c r="E10814"/>
      <c r="F10814"/>
      <c r="G10814"/>
      <c r="H10814"/>
      <c r="I10814"/>
      <c r="J10814"/>
      <c r="K10814"/>
      <c r="L10814"/>
      <c r="M10814"/>
      <c r="N10814"/>
    </row>
    <row r="10815" spans="1:14" x14ac:dyDescent="0.2">
      <c r="A10815"/>
      <c r="B10815"/>
      <c r="C10815"/>
      <c r="D10815"/>
      <c r="E10815"/>
      <c r="F10815"/>
      <c r="G10815"/>
      <c r="H10815"/>
      <c r="I10815"/>
      <c r="J10815"/>
      <c r="K10815"/>
      <c r="L10815"/>
      <c r="M10815"/>
      <c r="N10815"/>
    </row>
    <row r="10816" spans="1:14" x14ac:dyDescent="0.2">
      <c r="A10816"/>
      <c r="B10816"/>
      <c r="C10816"/>
      <c r="D10816"/>
      <c r="E10816"/>
      <c r="F10816"/>
      <c r="G10816"/>
      <c r="H10816"/>
      <c r="I10816"/>
      <c r="J10816"/>
      <c r="K10816"/>
      <c r="L10816"/>
      <c r="M10816"/>
      <c r="N10816"/>
    </row>
    <row r="10817" spans="1:14" x14ac:dyDescent="0.2">
      <c r="A10817"/>
      <c r="B10817"/>
      <c r="C10817"/>
      <c r="D10817"/>
      <c r="E10817"/>
      <c r="F10817"/>
      <c r="G10817"/>
      <c r="H10817"/>
      <c r="I10817"/>
      <c r="J10817"/>
      <c r="K10817"/>
      <c r="L10817"/>
      <c r="M10817"/>
      <c r="N10817"/>
    </row>
    <row r="10818" spans="1:14" x14ac:dyDescent="0.2">
      <c r="A10818"/>
      <c r="B10818"/>
      <c r="C10818"/>
      <c r="D10818"/>
      <c r="E10818"/>
      <c r="F10818"/>
      <c r="G10818"/>
      <c r="H10818"/>
      <c r="I10818"/>
      <c r="J10818"/>
      <c r="K10818"/>
      <c r="L10818"/>
      <c r="M10818"/>
      <c r="N10818"/>
    </row>
    <row r="10819" spans="1:14" x14ac:dyDescent="0.2">
      <c r="A10819"/>
      <c r="B10819"/>
      <c r="C10819"/>
      <c r="D10819"/>
      <c r="E10819"/>
      <c r="F10819"/>
      <c r="G10819"/>
      <c r="H10819"/>
      <c r="I10819"/>
      <c r="J10819"/>
      <c r="K10819"/>
      <c r="L10819"/>
      <c r="M10819"/>
      <c r="N10819"/>
    </row>
    <row r="10820" spans="1:14" x14ac:dyDescent="0.2">
      <c r="A10820"/>
      <c r="B10820"/>
      <c r="C10820"/>
      <c r="D10820"/>
      <c r="E10820"/>
      <c r="F10820"/>
      <c r="G10820"/>
      <c r="H10820"/>
      <c r="I10820"/>
      <c r="J10820"/>
      <c r="K10820"/>
      <c r="L10820"/>
      <c r="M10820"/>
      <c r="N10820"/>
    </row>
    <row r="10821" spans="1:14" x14ac:dyDescent="0.2">
      <c r="A10821"/>
      <c r="B10821"/>
      <c r="C10821"/>
      <c r="D10821"/>
      <c r="E10821"/>
      <c r="F10821"/>
      <c r="G10821"/>
      <c r="H10821"/>
      <c r="I10821"/>
      <c r="J10821"/>
      <c r="K10821"/>
      <c r="L10821"/>
      <c r="M10821"/>
      <c r="N10821"/>
    </row>
    <row r="10822" spans="1:14" x14ac:dyDescent="0.2">
      <c r="A10822"/>
      <c r="B10822"/>
      <c r="C10822"/>
      <c r="D10822"/>
      <c r="E10822"/>
      <c r="F10822"/>
      <c r="G10822"/>
      <c r="H10822"/>
      <c r="I10822"/>
      <c r="J10822"/>
      <c r="K10822"/>
      <c r="L10822"/>
      <c r="M10822"/>
      <c r="N10822"/>
    </row>
    <row r="10823" spans="1:14" x14ac:dyDescent="0.2">
      <c r="A10823"/>
      <c r="B10823"/>
      <c r="C10823"/>
      <c r="D10823"/>
      <c r="E10823"/>
      <c r="F10823"/>
      <c r="G10823"/>
      <c r="H10823"/>
      <c r="I10823"/>
      <c r="J10823"/>
      <c r="K10823"/>
      <c r="L10823"/>
      <c r="M10823"/>
      <c r="N10823"/>
    </row>
    <row r="10824" spans="1:14" x14ac:dyDescent="0.2">
      <c r="A10824"/>
      <c r="B10824"/>
      <c r="C10824"/>
      <c r="D10824"/>
      <c r="E10824"/>
      <c r="F10824"/>
      <c r="G10824"/>
      <c r="H10824"/>
      <c r="I10824"/>
      <c r="J10824"/>
      <c r="K10824"/>
      <c r="L10824"/>
      <c r="M10824"/>
      <c r="N10824"/>
    </row>
    <row r="10825" spans="1:14" x14ac:dyDescent="0.2">
      <c r="A10825"/>
      <c r="B10825"/>
      <c r="C10825"/>
      <c r="D10825"/>
      <c r="E10825"/>
      <c r="F10825"/>
      <c r="G10825"/>
      <c r="H10825"/>
      <c r="I10825"/>
      <c r="J10825"/>
      <c r="K10825"/>
      <c r="L10825"/>
      <c r="M10825"/>
      <c r="N10825"/>
    </row>
    <row r="10826" spans="1:14" x14ac:dyDescent="0.2">
      <c r="A10826"/>
      <c r="B10826"/>
      <c r="C10826"/>
      <c r="D10826"/>
      <c r="E10826"/>
      <c r="F10826"/>
      <c r="G10826"/>
      <c r="H10826"/>
      <c r="I10826"/>
      <c r="J10826"/>
      <c r="K10826"/>
      <c r="L10826"/>
      <c r="M10826"/>
      <c r="N10826"/>
    </row>
    <row r="10827" spans="1:14" x14ac:dyDescent="0.2">
      <c r="A10827"/>
      <c r="B10827"/>
      <c r="C10827"/>
      <c r="D10827"/>
      <c r="E10827"/>
      <c r="F10827"/>
      <c r="G10827"/>
      <c r="H10827"/>
      <c r="I10827"/>
      <c r="J10827"/>
      <c r="K10827"/>
      <c r="L10827"/>
      <c r="M10827"/>
      <c r="N10827"/>
    </row>
    <row r="10828" spans="1:14" x14ac:dyDescent="0.2">
      <c r="A10828"/>
      <c r="B10828"/>
      <c r="C10828"/>
      <c r="D10828"/>
      <c r="E10828"/>
      <c r="F10828"/>
      <c r="G10828"/>
      <c r="H10828"/>
      <c r="I10828"/>
      <c r="J10828"/>
      <c r="K10828"/>
      <c r="L10828"/>
      <c r="M10828"/>
      <c r="N10828"/>
    </row>
    <row r="10829" spans="1:14" x14ac:dyDescent="0.2">
      <c r="A10829"/>
      <c r="B10829"/>
      <c r="C10829"/>
      <c r="D10829"/>
      <c r="E10829"/>
      <c r="F10829"/>
      <c r="G10829"/>
      <c r="H10829"/>
      <c r="I10829"/>
      <c r="J10829"/>
      <c r="K10829"/>
      <c r="L10829"/>
      <c r="M10829"/>
      <c r="N10829"/>
    </row>
    <row r="10830" spans="1:14" x14ac:dyDescent="0.2">
      <c r="A10830"/>
      <c r="B10830"/>
      <c r="C10830"/>
      <c r="D10830"/>
      <c r="E10830"/>
      <c r="F10830"/>
      <c r="G10830"/>
      <c r="H10830"/>
      <c r="I10830"/>
      <c r="J10830"/>
      <c r="K10830"/>
      <c r="L10830"/>
      <c r="M10830"/>
      <c r="N10830"/>
    </row>
    <row r="10831" spans="1:14" x14ac:dyDescent="0.2">
      <c r="A10831"/>
      <c r="B10831"/>
      <c r="C10831"/>
      <c r="D10831"/>
      <c r="E10831"/>
      <c r="F10831"/>
      <c r="G10831"/>
      <c r="H10831"/>
      <c r="I10831"/>
      <c r="J10831"/>
      <c r="K10831"/>
      <c r="L10831"/>
      <c r="M10831"/>
      <c r="N10831"/>
    </row>
    <row r="10832" spans="1:14" x14ac:dyDescent="0.2">
      <c r="A10832"/>
      <c r="B10832"/>
      <c r="C10832"/>
      <c r="D10832"/>
      <c r="E10832"/>
      <c r="F10832"/>
      <c r="G10832"/>
      <c r="H10832"/>
      <c r="I10832"/>
      <c r="J10832"/>
      <c r="K10832"/>
      <c r="L10832"/>
      <c r="M10832"/>
      <c r="N10832"/>
    </row>
    <row r="10833" spans="1:14" x14ac:dyDescent="0.2">
      <c r="A10833"/>
      <c r="B10833"/>
      <c r="C10833"/>
      <c r="D10833"/>
      <c r="E10833"/>
      <c r="F10833"/>
      <c r="G10833"/>
      <c r="H10833"/>
      <c r="I10833"/>
      <c r="J10833"/>
      <c r="K10833"/>
      <c r="L10833"/>
      <c r="M10833"/>
      <c r="N10833"/>
    </row>
    <row r="10834" spans="1:14" x14ac:dyDescent="0.2">
      <c r="A10834"/>
      <c r="B10834"/>
      <c r="C10834"/>
      <c r="D10834"/>
      <c r="E10834"/>
      <c r="F10834"/>
      <c r="G10834"/>
      <c r="H10834"/>
      <c r="I10834"/>
      <c r="J10834"/>
      <c r="K10834"/>
      <c r="L10834"/>
      <c r="M10834"/>
      <c r="N10834"/>
    </row>
    <row r="10835" spans="1:14" x14ac:dyDescent="0.2">
      <c r="A10835"/>
      <c r="B10835"/>
      <c r="C10835"/>
      <c r="D10835"/>
      <c r="E10835"/>
      <c r="F10835"/>
      <c r="G10835"/>
      <c r="H10835"/>
      <c r="I10835"/>
      <c r="J10835"/>
      <c r="K10835"/>
      <c r="L10835"/>
      <c r="M10835"/>
      <c r="N10835"/>
    </row>
    <row r="10836" spans="1:14" x14ac:dyDescent="0.2">
      <c r="A10836"/>
      <c r="B10836"/>
      <c r="C10836"/>
      <c r="D10836"/>
      <c r="E10836"/>
      <c r="F10836"/>
      <c r="G10836"/>
      <c r="H10836"/>
      <c r="I10836"/>
      <c r="J10836"/>
      <c r="K10836"/>
      <c r="L10836"/>
      <c r="M10836"/>
      <c r="N10836"/>
    </row>
    <row r="10837" spans="1:14" x14ac:dyDescent="0.2">
      <c r="A10837"/>
      <c r="B10837"/>
      <c r="C10837"/>
      <c r="D10837"/>
      <c r="E10837"/>
      <c r="F10837"/>
      <c r="G10837"/>
      <c r="H10837"/>
      <c r="I10837"/>
      <c r="J10837"/>
      <c r="K10837"/>
      <c r="L10837"/>
      <c r="M10837"/>
      <c r="N10837"/>
    </row>
    <row r="10838" spans="1:14" x14ac:dyDescent="0.2">
      <c r="A10838"/>
      <c r="B10838"/>
      <c r="C10838"/>
      <c r="D10838"/>
      <c r="E10838"/>
      <c r="F10838"/>
      <c r="G10838"/>
      <c r="H10838"/>
      <c r="I10838"/>
      <c r="J10838"/>
      <c r="K10838"/>
      <c r="L10838"/>
      <c r="M10838"/>
      <c r="N10838"/>
    </row>
    <row r="10839" spans="1:14" x14ac:dyDescent="0.2">
      <c r="A10839"/>
      <c r="B10839"/>
      <c r="C10839"/>
      <c r="D10839"/>
      <c r="E10839"/>
      <c r="F10839"/>
      <c r="G10839"/>
      <c r="H10839"/>
      <c r="I10839"/>
      <c r="J10839"/>
      <c r="K10839"/>
      <c r="L10839"/>
      <c r="M10839"/>
      <c r="N10839"/>
    </row>
    <row r="10840" spans="1:14" x14ac:dyDescent="0.2">
      <c r="A10840"/>
      <c r="B10840"/>
      <c r="C10840"/>
      <c r="D10840"/>
      <c r="E10840"/>
      <c r="F10840"/>
      <c r="G10840"/>
      <c r="H10840"/>
      <c r="I10840"/>
      <c r="J10840"/>
      <c r="K10840"/>
      <c r="L10840"/>
      <c r="M10840"/>
      <c r="N10840"/>
    </row>
    <row r="10841" spans="1:14" x14ac:dyDescent="0.2">
      <c r="A10841"/>
      <c r="B10841"/>
      <c r="C10841"/>
      <c r="D10841"/>
      <c r="E10841"/>
      <c r="F10841"/>
      <c r="G10841"/>
      <c r="H10841"/>
      <c r="I10841"/>
      <c r="J10841"/>
      <c r="K10841"/>
      <c r="L10841"/>
      <c r="M10841"/>
      <c r="N10841"/>
    </row>
    <row r="10842" spans="1:14" x14ac:dyDescent="0.2">
      <c r="A10842"/>
      <c r="B10842"/>
      <c r="C10842"/>
      <c r="D10842"/>
      <c r="E10842"/>
      <c r="F10842"/>
      <c r="G10842"/>
      <c r="H10842"/>
      <c r="I10842"/>
      <c r="J10842"/>
      <c r="K10842"/>
      <c r="L10842"/>
      <c r="M10842"/>
      <c r="N10842"/>
    </row>
    <row r="10843" spans="1:14" x14ac:dyDescent="0.2">
      <c r="A10843"/>
      <c r="B10843"/>
      <c r="C10843"/>
      <c r="D10843"/>
      <c r="E10843"/>
      <c r="F10843"/>
      <c r="G10843"/>
      <c r="H10843"/>
      <c r="I10843"/>
      <c r="J10843"/>
      <c r="K10843"/>
      <c r="L10843"/>
      <c r="M10843"/>
      <c r="N10843"/>
    </row>
    <row r="10844" spans="1:14" x14ac:dyDescent="0.2">
      <c r="A10844"/>
      <c r="B10844"/>
      <c r="C10844"/>
      <c r="D10844"/>
      <c r="E10844"/>
      <c r="F10844"/>
      <c r="G10844"/>
      <c r="H10844"/>
      <c r="I10844"/>
      <c r="J10844"/>
      <c r="K10844"/>
      <c r="L10844"/>
      <c r="M10844"/>
      <c r="N10844"/>
    </row>
    <row r="10845" spans="1:14" x14ac:dyDescent="0.2">
      <c r="A10845"/>
      <c r="B10845"/>
      <c r="C10845"/>
      <c r="D10845"/>
      <c r="E10845"/>
      <c r="F10845"/>
      <c r="G10845"/>
      <c r="H10845"/>
      <c r="I10845"/>
      <c r="J10845"/>
      <c r="K10845"/>
      <c r="L10845"/>
      <c r="M10845"/>
      <c r="N10845"/>
    </row>
    <row r="10846" spans="1:14" x14ac:dyDescent="0.2">
      <c r="A10846"/>
      <c r="B10846"/>
      <c r="C10846"/>
      <c r="D10846"/>
      <c r="E10846"/>
      <c r="F10846"/>
      <c r="G10846"/>
      <c r="H10846"/>
      <c r="I10846"/>
      <c r="J10846"/>
      <c r="K10846"/>
      <c r="L10846"/>
      <c r="M10846"/>
      <c r="N10846"/>
    </row>
    <row r="10847" spans="1:14" x14ac:dyDescent="0.2">
      <c r="A10847"/>
      <c r="B10847"/>
      <c r="C10847"/>
      <c r="D10847"/>
      <c r="E10847"/>
      <c r="F10847"/>
      <c r="G10847"/>
      <c r="H10847"/>
      <c r="I10847"/>
      <c r="J10847"/>
      <c r="K10847"/>
      <c r="L10847"/>
      <c r="M10847"/>
      <c r="N10847"/>
    </row>
    <row r="10848" spans="1:14" x14ac:dyDescent="0.2">
      <c r="A10848"/>
      <c r="B10848"/>
      <c r="C10848"/>
      <c r="D10848"/>
      <c r="E10848"/>
      <c r="F10848"/>
      <c r="G10848"/>
      <c r="H10848"/>
      <c r="I10848"/>
      <c r="J10848"/>
      <c r="K10848"/>
      <c r="L10848"/>
      <c r="M10848"/>
      <c r="N10848"/>
    </row>
    <row r="10849" spans="1:14" x14ac:dyDescent="0.2">
      <c r="A10849"/>
      <c r="B10849"/>
      <c r="C10849"/>
      <c r="D10849"/>
      <c r="E10849"/>
      <c r="F10849"/>
      <c r="G10849"/>
      <c r="H10849"/>
      <c r="I10849"/>
      <c r="J10849"/>
      <c r="K10849"/>
      <c r="L10849"/>
      <c r="M10849"/>
      <c r="N10849"/>
    </row>
    <row r="10850" spans="1:14" x14ac:dyDescent="0.2">
      <c r="A10850"/>
      <c r="B10850"/>
      <c r="C10850"/>
      <c r="D10850"/>
      <c r="E10850"/>
      <c r="F10850"/>
      <c r="G10850"/>
      <c r="H10850"/>
      <c r="I10850"/>
      <c r="J10850"/>
      <c r="K10850"/>
      <c r="L10850"/>
      <c r="M10850"/>
      <c r="N10850"/>
    </row>
    <row r="10851" spans="1:14" x14ac:dyDescent="0.2">
      <c r="A10851"/>
      <c r="B10851"/>
      <c r="C10851"/>
      <c r="D10851"/>
      <c r="E10851"/>
      <c r="F10851"/>
      <c r="G10851"/>
      <c r="H10851"/>
      <c r="I10851"/>
      <c r="J10851"/>
      <c r="K10851"/>
      <c r="L10851"/>
      <c r="M10851"/>
      <c r="N10851"/>
    </row>
    <row r="10852" spans="1:14" x14ac:dyDescent="0.2">
      <c r="A10852"/>
      <c r="B10852"/>
      <c r="C10852"/>
      <c r="D10852"/>
      <c r="E10852"/>
      <c r="F10852"/>
      <c r="G10852"/>
      <c r="H10852"/>
      <c r="I10852"/>
      <c r="J10852"/>
      <c r="K10852"/>
      <c r="L10852"/>
      <c r="M10852"/>
      <c r="N10852"/>
    </row>
    <row r="10853" spans="1:14" x14ac:dyDescent="0.2">
      <c r="A10853"/>
      <c r="B10853"/>
      <c r="C10853"/>
      <c r="D10853"/>
      <c r="E10853"/>
      <c r="F10853"/>
      <c r="G10853"/>
      <c r="H10853"/>
      <c r="I10853"/>
      <c r="J10853"/>
      <c r="K10853"/>
      <c r="L10853"/>
      <c r="M10853"/>
      <c r="N10853"/>
    </row>
    <row r="10854" spans="1:14" x14ac:dyDescent="0.2">
      <c r="A10854"/>
      <c r="B10854"/>
      <c r="C10854"/>
      <c r="D10854"/>
      <c r="E10854"/>
      <c r="F10854"/>
      <c r="G10854"/>
      <c r="H10854"/>
      <c r="I10854"/>
      <c r="J10854"/>
      <c r="K10854"/>
      <c r="L10854"/>
      <c r="M10854"/>
      <c r="N10854"/>
    </row>
    <row r="10855" spans="1:14" x14ac:dyDescent="0.2">
      <c r="A10855"/>
      <c r="B10855"/>
      <c r="C10855"/>
      <c r="D10855"/>
      <c r="E10855"/>
      <c r="F10855"/>
      <c r="G10855"/>
      <c r="H10855"/>
      <c r="I10855"/>
      <c r="J10855"/>
      <c r="K10855"/>
      <c r="L10855"/>
      <c r="M10855"/>
      <c r="N10855"/>
    </row>
    <row r="10856" spans="1:14" x14ac:dyDescent="0.2">
      <c r="A10856"/>
      <c r="B10856"/>
      <c r="C10856"/>
      <c r="D10856"/>
      <c r="E10856"/>
      <c r="F10856"/>
      <c r="G10856"/>
      <c r="H10856"/>
      <c r="I10856"/>
      <c r="J10856"/>
      <c r="K10856"/>
      <c r="L10856"/>
      <c r="M10856"/>
      <c r="N10856"/>
    </row>
    <row r="10857" spans="1:14" x14ac:dyDescent="0.2">
      <c r="A10857"/>
      <c r="B10857"/>
      <c r="C10857"/>
      <c r="D10857"/>
      <c r="E10857"/>
      <c r="F10857"/>
      <c r="G10857"/>
      <c r="H10857"/>
      <c r="I10857"/>
      <c r="J10857"/>
      <c r="K10857"/>
      <c r="L10857"/>
      <c r="M10857"/>
      <c r="N10857"/>
    </row>
    <row r="10858" spans="1:14" x14ac:dyDescent="0.2">
      <c r="A10858"/>
      <c r="B10858"/>
      <c r="C10858"/>
      <c r="D10858"/>
      <c r="E10858"/>
      <c r="F10858"/>
      <c r="G10858"/>
      <c r="H10858"/>
      <c r="I10858"/>
      <c r="J10858"/>
      <c r="K10858"/>
      <c r="L10858"/>
      <c r="M10858"/>
      <c r="N10858"/>
    </row>
    <row r="10859" spans="1:14" x14ac:dyDescent="0.2">
      <c r="A10859"/>
      <c r="B10859"/>
      <c r="C10859"/>
      <c r="D10859"/>
      <c r="E10859"/>
      <c r="F10859"/>
      <c r="G10859"/>
      <c r="H10859"/>
      <c r="I10859"/>
      <c r="J10859"/>
      <c r="K10859"/>
      <c r="L10859"/>
      <c r="M10859"/>
      <c r="N10859"/>
    </row>
    <row r="10860" spans="1:14" x14ac:dyDescent="0.2">
      <c r="A10860"/>
      <c r="B10860"/>
      <c r="C10860"/>
      <c r="D10860"/>
      <c r="E10860"/>
      <c r="F10860"/>
      <c r="G10860"/>
      <c r="H10860"/>
      <c r="I10860"/>
      <c r="J10860"/>
      <c r="K10860"/>
      <c r="L10860"/>
      <c r="M10860"/>
      <c r="N10860"/>
    </row>
    <row r="10861" spans="1:14" x14ac:dyDescent="0.2">
      <c r="A10861"/>
      <c r="B10861"/>
      <c r="C10861"/>
      <c r="D10861"/>
      <c r="E10861"/>
      <c r="F10861"/>
      <c r="G10861"/>
      <c r="H10861"/>
      <c r="I10861"/>
      <c r="J10861"/>
      <c r="K10861"/>
      <c r="L10861"/>
      <c r="M10861"/>
      <c r="N10861"/>
    </row>
    <row r="10862" spans="1:14" x14ac:dyDescent="0.2">
      <c r="A10862"/>
      <c r="B10862"/>
      <c r="C10862"/>
      <c r="D10862"/>
      <c r="E10862"/>
      <c r="F10862"/>
      <c r="G10862"/>
      <c r="H10862"/>
      <c r="I10862"/>
      <c r="J10862"/>
      <c r="K10862"/>
      <c r="L10862"/>
      <c r="M10862"/>
      <c r="N10862"/>
    </row>
    <row r="10863" spans="1:14" x14ac:dyDescent="0.2">
      <c r="A10863"/>
      <c r="B10863"/>
      <c r="C10863"/>
      <c r="D10863"/>
      <c r="E10863"/>
      <c r="F10863"/>
      <c r="G10863"/>
      <c r="H10863"/>
      <c r="I10863"/>
      <c r="J10863"/>
      <c r="K10863"/>
      <c r="L10863"/>
      <c r="M10863"/>
      <c r="N10863"/>
    </row>
    <row r="10864" spans="1:14" x14ac:dyDescent="0.2">
      <c r="A10864"/>
      <c r="B10864"/>
      <c r="C10864"/>
      <c r="D10864"/>
      <c r="E10864"/>
      <c r="F10864"/>
      <c r="G10864"/>
      <c r="H10864"/>
      <c r="I10864"/>
      <c r="J10864"/>
      <c r="K10864"/>
      <c r="L10864"/>
      <c r="M10864"/>
      <c r="N10864"/>
    </row>
    <row r="10865" spans="1:14" x14ac:dyDescent="0.2">
      <c r="A10865"/>
      <c r="B10865"/>
      <c r="C10865"/>
      <c r="D10865"/>
      <c r="E10865"/>
      <c r="F10865"/>
      <c r="G10865"/>
      <c r="H10865"/>
      <c r="I10865"/>
      <c r="J10865"/>
      <c r="K10865"/>
      <c r="L10865"/>
      <c r="M10865"/>
      <c r="N10865"/>
    </row>
    <row r="10866" spans="1:14" x14ac:dyDescent="0.2">
      <c r="A10866"/>
      <c r="B10866"/>
      <c r="C10866"/>
      <c r="D10866"/>
      <c r="E10866"/>
      <c r="F10866"/>
      <c r="G10866"/>
      <c r="H10866"/>
      <c r="I10866"/>
      <c r="J10866"/>
      <c r="K10866"/>
      <c r="L10866"/>
      <c r="M10866"/>
      <c r="N10866"/>
    </row>
    <row r="10867" spans="1:14" x14ac:dyDescent="0.2">
      <c r="A10867"/>
      <c r="B10867"/>
      <c r="C10867"/>
      <c r="D10867"/>
      <c r="E10867"/>
      <c r="F10867"/>
      <c r="G10867"/>
      <c r="H10867"/>
      <c r="I10867"/>
      <c r="J10867"/>
      <c r="K10867"/>
      <c r="L10867"/>
      <c r="M10867"/>
      <c r="N10867"/>
    </row>
    <row r="10868" spans="1:14" x14ac:dyDescent="0.2">
      <c r="A10868"/>
      <c r="B10868"/>
      <c r="C10868"/>
      <c r="D10868"/>
      <c r="E10868"/>
      <c r="F10868"/>
      <c r="G10868"/>
      <c r="H10868"/>
      <c r="I10868"/>
      <c r="J10868"/>
      <c r="K10868"/>
      <c r="L10868"/>
      <c r="M10868"/>
      <c r="N10868"/>
    </row>
    <row r="10869" spans="1:14" x14ac:dyDescent="0.2">
      <c r="A10869"/>
      <c r="B10869"/>
      <c r="C10869"/>
      <c r="D10869"/>
      <c r="E10869"/>
      <c r="F10869"/>
      <c r="G10869"/>
      <c r="H10869"/>
      <c r="I10869"/>
      <c r="J10869"/>
      <c r="K10869"/>
      <c r="L10869"/>
      <c r="M10869"/>
      <c r="N10869"/>
    </row>
    <row r="10870" spans="1:14" x14ac:dyDescent="0.2">
      <c r="A10870"/>
      <c r="B10870"/>
      <c r="C10870"/>
      <c r="D10870"/>
      <c r="E10870"/>
      <c r="F10870"/>
      <c r="G10870"/>
      <c r="H10870"/>
      <c r="I10870"/>
      <c r="J10870"/>
      <c r="K10870"/>
      <c r="L10870"/>
      <c r="M10870"/>
      <c r="N10870"/>
    </row>
    <row r="10871" spans="1:14" x14ac:dyDescent="0.2">
      <c r="A10871"/>
      <c r="B10871"/>
      <c r="C10871"/>
      <c r="D10871"/>
      <c r="E10871"/>
      <c r="F10871"/>
      <c r="G10871"/>
      <c r="H10871"/>
      <c r="I10871"/>
      <c r="J10871"/>
      <c r="K10871"/>
      <c r="L10871"/>
      <c r="M10871"/>
      <c r="N10871"/>
    </row>
    <row r="10872" spans="1:14" x14ac:dyDescent="0.2">
      <c r="A10872"/>
      <c r="B10872"/>
      <c r="C10872"/>
      <c r="D10872"/>
      <c r="E10872"/>
      <c r="F10872"/>
      <c r="G10872"/>
      <c r="H10872"/>
      <c r="I10872"/>
      <c r="J10872"/>
      <c r="K10872"/>
      <c r="L10872"/>
      <c r="M10872"/>
      <c r="N10872"/>
    </row>
    <row r="10873" spans="1:14" x14ac:dyDescent="0.2">
      <c r="A10873"/>
      <c r="B10873"/>
      <c r="C10873"/>
      <c r="D10873"/>
      <c r="E10873"/>
      <c r="F10873"/>
      <c r="G10873"/>
      <c r="H10873"/>
      <c r="I10873"/>
      <c r="J10873"/>
      <c r="K10873"/>
      <c r="L10873"/>
      <c r="M10873"/>
      <c r="N10873"/>
    </row>
    <row r="10874" spans="1:14" x14ac:dyDescent="0.2">
      <c r="A10874"/>
      <c r="B10874"/>
      <c r="C10874"/>
      <c r="D10874"/>
      <c r="E10874"/>
      <c r="F10874"/>
      <c r="G10874"/>
      <c r="H10874"/>
      <c r="I10874"/>
      <c r="J10874"/>
      <c r="K10874"/>
      <c r="L10874"/>
      <c r="M10874"/>
      <c r="N10874"/>
    </row>
    <row r="10875" spans="1:14" x14ac:dyDescent="0.2">
      <c r="A10875"/>
      <c r="B10875"/>
      <c r="C10875"/>
      <c r="D10875"/>
      <c r="E10875"/>
      <c r="F10875"/>
      <c r="G10875"/>
      <c r="H10875"/>
      <c r="I10875"/>
      <c r="J10875"/>
      <c r="K10875"/>
      <c r="L10875"/>
      <c r="M10875"/>
      <c r="N10875"/>
    </row>
    <row r="10876" spans="1:14" x14ac:dyDescent="0.2">
      <c r="A10876"/>
      <c r="B10876"/>
      <c r="C10876"/>
      <c r="D10876"/>
      <c r="E10876"/>
      <c r="F10876"/>
      <c r="G10876"/>
      <c r="H10876"/>
      <c r="I10876"/>
      <c r="J10876"/>
      <c r="K10876"/>
      <c r="L10876"/>
      <c r="M10876"/>
      <c r="N10876"/>
    </row>
    <row r="10877" spans="1:14" x14ac:dyDescent="0.2">
      <c r="A10877"/>
      <c r="B10877"/>
      <c r="C10877"/>
      <c r="D10877"/>
      <c r="E10877"/>
      <c r="F10877"/>
      <c r="G10877"/>
      <c r="H10877"/>
      <c r="I10877"/>
      <c r="J10877"/>
      <c r="K10877"/>
      <c r="L10877"/>
      <c r="M10877"/>
      <c r="N10877"/>
    </row>
    <row r="10878" spans="1:14" x14ac:dyDescent="0.2">
      <c r="A10878"/>
      <c r="B10878"/>
      <c r="C10878"/>
      <c r="D10878"/>
      <c r="E10878"/>
      <c r="F10878"/>
      <c r="G10878"/>
      <c r="H10878"/>
      <c r="I10878"/>
      <c r="J10878"/>
      <c r="K10878"/>
      <c r="L10878"/>
      <c r="M10878"/>
      <c r="N10878"/>
    </row>
    <row r="10879" spans="1:14" x14ac:dyDescent="0.2">
      <c r="A10879"/>
      <c r="B10879"/>
      <c r="C10879"/>
      <c r="D10879"/>
      <c r="E10879"/>
      <c r="F10879"/>
      <c r="G10879"/>
      <c r="H10879"/>
      <c r="I10879"/>
      <c r="J10879"/>
      <c r="K10879"/>
      <c r="L10879"/>
      <c r="M10879"/>
      <c r="N10879"/>
    </row>
    <row r="10880" spans="1:14" x14ac:dyDescent="0.2">
      <c r="A10880"/>
      <c r="B10880"/>
      <c r="C10880"/>
      <c r="D10880"/>
      <c r="E10880"/>
      <c r="F10880"/>
      <c r="G10880"/>
      <c r="H10880"/>
      <c r="I10880"/>
      <c r="J10880"/>
      <c r="K10880"/>
      <c r="L10880"/>
      <c r="M10880"/>
      <c r="N10880"/>
    </row>
    <row r="10881" spans="1:14" x14ac:dyDescent="0.2">
      <c r="A10881"/>
      <c r="B10881"/>
      <c r="C10881"/>
      <c r="D10881"/>
      <c r="E10881"/>
      <c r="F10881"/>
      <c r="G10881"/>
      <c r="H10881"/>
      <c r="I10881"/>
      <c r="J10881"/>
      <c r="K10881"/>
      <c r="L10881"/>
      <c r="M10881"/>
      <c r="N10881"/>
    </row>
    <row r="10882" spans="1:14" x14ac:dyDescent="0.2">
      <c r="A10882"/>
      <c r="B10882"/>
      <c r="C10882"/>
      <c r="D10882"/>
      <c r="E10882"/>
      <c r="F10882"/>
      <c r="G10882"/>
      <c r="H10882"/>
      <c r="I10882"/>
      <c r="J10882"/>
      <c r="K10882"/>
      <c r="L10882"/>
      <c r="M10882"/>
      <c r="N10882"/>
    </row>
    <row r="10883" spans="1:14" x14ac:dyDescent="0.2">
      <c r="A10883"/>
      <c r="B10883"/>
      <c r="C10883"/>
      <c r="D10883"/>
      <c r="E10883"/>
      <c r="F10883"/>
      <c r="G10883"/>
      <c r="H10883"/>
      <c r="I10883"/>
      <c r="J10883"/>
      <c r="K10883"/>
      <c r="L10883"/>
      <c r="M10883"/>
      <c r="N10883"/>
    </row>
    <row r="10884" spans="1:14" x14ac:dyDescent="0.2">
      <c r="A10884"/>
      <c r="B10884"/>
      <c r="C10884"/>
      <c r="D10884"/>
      <c r="E10884"/>
      <c r="F10884"/>
      <c r="G10884"/>
      <c r="H10884"/>
      <c r="I10884"/>
      <c r="J10884"/>
      <c r="K10884"/>
      <c r="L10884"/>
      <c r="M10884"/>
      <c r="N10884"/>
    </row>
    <row r="10885" spans="1:14" x14ac:dyDescent="0.2">
      <c r="A10885"/>
      <c r="B10885"/>
      <c r="C10885"/>
      <c r="D10885"/>
      <c r="E10885"/>
      <c r="F10885"/>
      <c r="G10885"/>
      <c r="H10885"/>
      <c r="I10885"/>
      <c r="J10885"/>
      <c r="K10885"/>
      <c r="L10885"/>
      <c r="M10885"/>
      <c r="N10885"/>
    </row>
    <row r="10886" spans="1:14" x14ac:dyDescent="0.2">
      <c r="A10886"/>
      <c r="B10886"/>
      <c r="C10886"/>
      <c r="D10886"/>
      <c r="E10886"/>
      <c r="F10886"/>
      <c r="G10886"/>
      <c r="H10886"/>
      <c r="I10886"/>
      <c r="J10886"/>
      <c r="K10886"/>
      <c r="L10886"/>
      <c r="M10886"/>
      <c r="N10886"/>
    </row>
    <row r="10887" spans="1:14" x14ac:dyDescent="0.2">
      <c r="A10887"/>
      <c r="B10887"/>
      <c r="C10887"/>
      <c r="D10887"/>
      <c r="E10887"/>
      <c r="F10887"/>
      <c r="G10887"/>
      <c r="H10887"/>
      <c r="I10887"/>
      <c r="J10887"/>
      <c r="K10887"/>
      <c r="L10887"/>
      <c r="M10887"/>
      <c r="N10887"/>
    </row>
    <row r="10888" spans="1:14" x14ac:dyDescent="0.2">
      <c r="A10888"/>
      <c r="B10888"/>
      <c r="C10888"/>
      <c r="D10888"/>
      <c r="E10888"/>
      <c r="F10888"/>
      <c r="G10888"/>
      <c r="H10888"/>
      <c r="I10888"/>
      <c r="J10888"/>
      <c r="K10888"/>
      <c r="L10888"/>
      <c r="M10888"/>
      <c r="N10888"/>
    </row>
    <row r="10889" spans="1:14" x14ac:dyDescent="0.2">
      <c r="A10889"/>
      <c r="B10889"/>
      <c r="C10889"/>
      <c r="D10889"/>
      <c r="E10889"/>
      <c r="F10889"/>
      <c r="G10889"/>
      <c r="H10889"/>
      <c r="I10889"/>
      <c r="J10889"/>
      <c r="K10889"/>
      <c r="L10889"/>
      <c r="M10889"/>
      <c r="N10889"/>
    </row>
    <row r="10890" spans="1:14" x14ac:dyDescent="0.2">
      <c r="A10890"/>
      <c r="B10890"/>
      <c r="C10890"/>
      <c r="D10890"/>
      <c r="E10890"/>
      <c r="F10890"/>
      <c r="G10890"/>
      <c r="H10890"/>
      <c r="I10890"/>
      <c r="J10890"/>
      <c r="K10890"/>
      <c r="L10890"/>
      <c r="M10890"/>
      <c r="N10890"/>
    </row>
    <row r="10891" spans="1:14" x14ac:dyDescent="0.2">
      <c r="A10891"/>
      <c r="B10891"/>
      <c r="C10891"/>
      <c r="D10891"/>
      <c r="E10891"/>
      <c r="F10891"/>
      <c r="G10891"/>
      <c r="H10891"/>
      <c r="I10891"/>
      <c r="J10891"/>
      <c r="K10891"/>
      <c r="L10891"/>
      <c r="M10891"/>
      <c r="N10891"/>
    </row>
    <row r="10892" spans="1:14" x14ac:dyDescent="0.2">
      <c r="A10892"/>
      <c r="B10892"/>
      <c r="C10892"/>
      <c r="D10892"/>
      <c r="E10892"/>
      <c r="F10892"/>
      <c r="G10892"/>
      <c r="H10892"/>
      <c r="I10892"/>
      <c r="J10892"/>
      <c r="K10892"/>
      <c r="L10892"/>
      <c r="M10892"/>
      <c r="N10892"/>
    </row>
    <row r="10893" spans="1:14" x14ac:dyDescent="0.2">
      <c r="A10893"/>
      <c r="B10893"/>
      <c r="C10893"/>
      <c r="D10893"/>
      <c r="E10893"/>
      <c r="F10893"/>
      <c r="G10893"/>
      <c r="H10893"/>
      <c r="I10893"/>
      <c r="J10893"/>
      <c r="K10893"/>
      <c r="L10893"/>
      <c r="M10893"/>
      <c r="N10893"/>
    </row>
    <row r="10894" spans="1:14" x14ac:dyDescent="0.2">
      <c r="A10894"/>
      <c r="B10894"/>
      <c r="C10894"/>
      <c r="D10894"/>
      <c r="E10894"/>
      <c r="F10894"/>
      <c r="G10894"/>
      <c r="H10894"/>
      <c r="I10894"/>
      <c r="J10894"/>
      <c r="K10894"/>
      <c r="L10894"/>
      <c r="M10894"/>
      <c r="N10894"/>
    </row>
    <row r="10895" spans="1:14" x14ac:dyDescent="0.2">
      <c r="A10895"/>
      <c r="B10895"/>
      <c r="C10895"/>
      <c r="D10895"/>
      <c r="E10895"/>
      <c r="F10895"/>
      <c r="G10895"/>
      <c r="H10895"/>
      <c r="I10895"/>
      <c r="J10895"/>
      <c r="K10895"/>
      <c r="L10895"/>
      <c r="M10895"/>
      <c r="N10895"/>
    </row>
    <row r="10896" spans="1:14" x14ac:dyDescent="0.2">
      <c r="A10896"/>
      <c r="B10896"/>
      <c r="C10896"/>
      <c r="D10896"/>
      <c r="E10896"/>
      <c r="F10896"/>
      <c r="G10896"/>
      <c r="H10896"/>
      <c r="I10896"/>
      <c r="J10896"/>
      <c r="K10896"/>
      <c r="L10896"/>
      <c r="M10896"/>
      <c r="N10896"/>
    </row>
    <row r="10897" spans="1:14" x14ac:dyDescent="0.2">
      <c r="A10897"/>
      <c r="B10897"/>
      <c r="C10897"/>
      <c r="D10897"/>
      <c r="E10897"/>
      <c r="F10897"/>
      <c r="G10897"/>
      <c r="H10897"/>
      <c r="I10897"/>
      <c r="J10897"/>
      <c r="K10897"/>
      <c r="L10897"/>
      <c r="M10897"/>
      <c r="N10897"/>
    </row>
    <row r="10898" spans="1:14" x14ac:dyDescent="0.2">
      <c r="A10898"/>
      <c r="B10898"/>
      <c r="C10898"/>
      <c r="D10898"/>
      <c r="E10898"/>
      <c r="F10898"/>
      <c r="G10898"/>
      <c r="H10898"/>
      <c r="I10898"/>
      <c r="J10898"/>
      <c r="K10898"/>
      <c r="L10898"/>
      <c r="M10898"/>
      <c r="N10898"/>
    </row>
    <row r="10899" spans="1:14" x14ac:dyDescent="0.2">
      <c r="A10899"/>
      <c r="B10899"/>
      <c r="C10899"/>
      <c r="D10899"/>
      <c r="E10899"/>
      <c r="F10899"/>
      <c r="G10899"/>
      <c r="H10899"/>
      <c r="I10899"/>
      <c r="J10899"/>
      <c r="K10899"/>
      <c r="L10899"/>
      <c r="M10899"/>
      <c r="N10899"/>
    </row>
    <row r="10900" spans="1:14" x14ac:dyDescent="0.2">
      <c r="A10900"/>
      <c r="B10900"/>
      <c r="C10900"/>
      <c r="D10900"/>
      <c r="E10900"/>
      <c r="F10900"/>
      <c r="G10900"/>
      <c r="H10900"/>
      <c r="I10900"/>
      <c r="J10900"/>
      <c r="K10900"/>
      <c r="L10900"/>
      <c r="M10900"/>
      <c r="N10900"/>
    </row>
    <row r="10901" spans="1:14" x14ac:dyDescent="0.2">
      <c r="A10901"/>
      <c r="B10901"/>
      <c r="C10901"/>
      <c r="D10901"/>
      <c r="E10901"/>
      <c r="F10901"/>
      <c r="G10901"/>
      <c r="H10901"/>
      <c r="I10901"/>
      <c r="J10901"/>
      <c r="K10901"/>
      <c r="L10901"/>
      <c r="M10901"/>
      <c r="N10901"/>
    </row>
    <row r="10902" spans="1:14" x14ac:dyDescent="0.2">
      <c r="A10902"/>
      <c r="B10902"/>
      <c r="C10902"/>
      <c r="D10902"/>
      <c r="E10902"/>
      <c r="F10902"/>
      <c r="G10902"/>
      <c r="H10902"/>
      <c r="I10902"/>
      <c r="J10902"/>
      <c r="K10902"/>
      <c r="L10902"/>
      <c r="M10902"/>
      <c r="N10902"/>
    </row>
    <row r="10903" spans="1:14" x14ac:dyDescent="0.2">
      <c r="A10903"/>
      <c r="B10903"/>
      <c r="C10903"/>
      <c r="D10903"/>
      <c r="E10903"/>
      <c r="F10903"/>
      <c r="G10903"/>
      <c r="H10903"/>
      <c r="I10903"/>
      <c r="J10903"/>
      <c r="K10903"/>
      <c r="L10903"/>
      <c r="M10903"/>
      <c r="N10903"/>
    </row>
    <row r="10904" spans="1:14" x14ac:dyDescent="0.2">
      <c r="A10904"/>
      <c r="B10904"/>
      <c r="C10904"/>
      <c r="D10904"/>
      <c r="E10904"/>
      <c r="F10904"/>
      <c r="G10904"/>
      <c r="H10904"/>
      <c r="I10904"/>
      <c r="J10904"/>
      <c r="K10904"/>
      <c r="L10904"/>
      <c r="M10904"/>
      <c r="N10904"/>
    </row>
    <row r="10905" spans="1:14" x14ac:dyDescent="0.2">
      <c r="A10905"/>
      <c r="B10905"/>
      <c r="C10905"/>
      <c r="D10905"/>
      <c r="E10905"/>
      <c r="F10905"/>
      <c r="G10905"/>
      <c r="H10905"/>
      <c r="I10905"/>
      <c r="J10905"/>
      <c r="K10905"/>
      <c r="L10905"/>
      <c r="M10905"/>
      <c r="N10905"/>
    </row>
    <row r="10906" spans="1:14" x14ac:dyDescent="0.2">
      <c r="A10906"/>
      <c r="B10906"/>
      <c r="C10906"/>
      <c r="D10906"/>
      <c r="E10906"/>
      <c r="F10906"/>
      <c r="G10906"/>
      <c r="H10906"/>
      <c r="I10906"/>
      <c r="J10906"/>
      <c r="K10906"/>
      <c r="L10906"/>
      <c r="M10906"/>
      <c r="N10906"/>
    </row>
    <row r="10907" spans="1:14" x14ac:dyDescent="0.2">
      <c r="A10907"/>
      <c r="B10907"/>
      <c r="C10907"/>
      <c r="D10907"/>
      <c r="E10907"/>
      <c r="F10907"/>
      <c r="G10907"/>
      <c r="H10907"/>
      <c r="I10907"/>
      <c r="J10907"/>
      <c r="K10907"/>
      <c r="L10907"/>
      <c r="M10907"/>
      <c r="N10907"/>
    </row>
    <row r="10908" spans="1:14" x14ac:dyDescent="0.2">
      <c r="A10908"/>
      <c r="B10908"/>
      <c r="C10908"/>
      <c r="D10908"/>
      <c r="E10908"/>
      <c r="F10908"/>
      <c r="G10908"/>
      <c r="H10908"/>
      <c r="I10908"/>
      <c r="J10908"/>
      <c r="K10908"/>
      <c r="L10908"/>
      <c r="M10908"/>
      <c r="N10908"/>
    </row>
    <row r="10909" spans="1:14" x14ac:dyDescent="0.2">
      <c r="A10909"/>
      <c r="B10909"/>
      <c r="C10909"/>
      <c r="D10909"/>
      <c r="E10909"/>
      <c r="F10909"/>
      <c r="G10909"/>
      <c r="H10909"/>
      <c r="I10909"/>
      <c r="J10909"/>
      <c r="K10909"/>
      <c r="L10909"/>
      <c r="M10909"/>
      <c r="N10909"/>
    </row>
    <row r="10910" spans="1:14" x14ac:dyDescent="0.2">
      <c r="A10910"/>
      <c r="B10910"/>
      <c r="C10910"/>
      <c r="D10910"/>
      <c r="E10910"/>
      <c r="F10910"/>
      <c r="G10910"/>
      <c r="H10910"/>
      <c r="I10910"/>
      <c r="J10910"/>
      <c r="K10910"/>
      <c r="L10910"/>
      <c r="M10910"/>
      <c r="N10910"/>
    </row>
    <row r="10911" spans="1:14" x14ac:dyDescent="0.2">
      <c r="A10911"/>
      <c r="B10911"/>
      <c r="C10911"/>
      <c r="D10911"/>
      <c r="E10911"/>
      <c r="F10911"/>
      <c r="G10911"/>
      <c r="H10911"/>
      <c r="I10911"/>
      <c r="J10911"/>
      <c r="K10911"/>
      <c r="L10911"/>
      <c r="M10911"/>
      <c r="N10911"/>
    </row>
    <row r="10912" spans="1:14" x14ac:dyDescent="0.2">
      <c r="A10912"/>
      <c r="B10912"/>
      <c r="C10912"/>
      <c r="D10912"/>
      <c r="E10912"/>
      <c r="F10912"/>
      <c r="G10912"/>
      <c r="H10912"/>
      <c r="I10912"/>
      <c r="J10912"/>
      <c r="K10912"/>
      <c r="L10912"/>
      <c r="M10912"/>
      <c r="N10912"/>
    </row>
    <row r="10913" spans="1:14" x14ac:dyDescent="0.2">
      <c r="A10913"/>
      <c r="B10913"/>
      <c r="C10913"/>
      <c r="D10913"/>
      <c r="E10913"/>
      <c r="F10913"/>
      <c r="G10913"/>
      <c r="H10913"/>
      <c r="I10913"/>
      <c r="J10913"/>
      <c r="K10913"/>
      <c r="L10913"/>
      <c r="M10913"/>
      <c r="N10913"/>
    </row>
    <row r="10914" spans="1:14" x14ac:dyDescent="0.2">
      <c r="A10914"/>
      <c r="B10914"/>
      <c r="C10914"/>
      <c r="D10914"/>
      <c r="E10914"/>
      <c r="F10914"/>
      <c r="G10914"/>
      <c r="H10914"/>
      <c r="I10914"/>
      <c r="J10914"/>
      <c r="K10914"/>
      <c r="L10914"/>
      <c r="M10914"/>
      <c r="N10914"/>
    </row>
    <row r="10915" spans="1:14" x14ac:dyDescent="0.2">
      <c r="A10915"/>
      <c r="B10915"/>
      <c r="C10915"/>
      <c r="D10915"/>
      <c r="E10915"/>
      <c r="F10915"/>
      <c r="G10915"/>
      <c r="H10915"/>
      <c r="I10915"/>
      <c r="J10915"/>
      <c r="K10915"/>
      <c r="L10915"/>
      <c r="M10915"/>
      <c r="N10915"/>
    </row>
    <row r="10916" spans="1:14" x14ac:dyDescent="0.2">
      <c r="A10916"/>
      <c r="B10916"/>
      <c r="C10916"/>
      <c r="D10916"/>
      <c r="E10916"/>
      <c r="F10916"/>
      <c r="G10916"/>
      <c r="H10916"/>
      <c r="I10916"/>
      <c r="J10916"/>
      <c r="K10916"/>
      <c r="L10916"/>
      <c r="M10916"/>
      <c r="N10916"/>
    </row>
    <row r="10917" spans="1:14" x14ac:dyDescent="0.2">
      <c r="A10917"/>
      <c r="B10917"/>
      <c r="C10917"/>
      <c r="D10917"/>
      <c r="E10917"/>
      <c r="F10917"/>
      <c r="G10917"/>
      <c r="H10917"/>
      <c r="I10917"/>
      <c r="J10917"/>
      <c r="K10917"/>
      <c r="L10917"/>
      <c r="M10917"/>
      <c r="N10917"/>
    </row>
    <row r="10918" spans="1:14" x14ac:dyDescent="0.2">
      <c r="A10918"/>
      <c r="B10918"/>
      <c r="C10918"/>
      <c r="D10918"/>
      <c r="E10918"/>
      <c r="F10918"/>
      <c r="G10918"/>
      <c r="H10918"/>
      <c r="I10918"/>
      <c r="J10918"/>
      <c r="K10918"/>
      <c r="L10918"/>
      <c r="M10918"/>
      <c r="N10918"/>
    </row>
    <row r="10919" spans="1:14" x14ac:dyDescent="0.2">
      <c r="A10919"/>
      <c r="B10919"/>
      <c r="C10919"/>
      <c r="D10919"/>
      <c r="E10919"/>
      <c r="F10919"/>
      <c r="G10919"/>
      <c r="H10919"/>
      <c r="I10919"/>
      <c r="J10919"/>
      <c r="K10919"/>
      <c r="L10919"/>
      <c r="M10919"/>
      <c r="N10919"/>
    </row>
    <row r="10920" spans="1:14" x14ac:dyDescent="0.2">
      <c r="A10920"/>
      <c r="B10920"/>
      <c r="C10920"/>
      <c r="D10920"/>
      <c r="E10920"/>
      <c r="F10920"/>
      <c r="G10920"/>
      <c r="H10920"/>
      <c r="I10920"/>
      <c r="J10920"/>
      <c r="K10920"/>
      <c r="L10920"/>
      <c r="M10920"/>
      <c r="N10920"/>
    </row>
    <row r="10921" spans="1:14" x14ac:dyDescent="0.2">
      <c r="A10921"/>
      <c r="B10921"/>
      <c r="C10921"/>
      <c r="D10921"/>
      <c r="E10921"/>
      <c r="F10921"/>
      <c r="G10921"/>
      <c r="H10921"/>
      <c r="I10921"/>
      <c r="J10921"/>
      <c r="K10921"/>
      <c r="L10921"/>
      <c r="M10921"/>
      <c r="N10921"/>
    </row>
    <row r="10922" spans="1:14" x14ac:dyDescent="0.2">
      <c r="A10922"/>
      <c r="B10922"/>
      <c r="C10922"/>
      <c r="D10922"/>
      <c r="E10922"/>
      <c r="F10922"/>
      <c r="G10922"/>
      <c r="H10922"/>
      <c r="I10922"/>
      <c r="J10922"/>
      <c r="K10922"/>
      <c r="L10922"/>
      <c r="M10922"/>
      <c r="N10922"/>
    </row>
    <row r="10923" spans="1:14" x14ac:dyDescent="0.2">
      <c r="A10923"/>
      <c r="B10923"/>
      <c r="C10923"/>
      <c r="D10923"/>
      <c r="E10923"/>
      <c r="F10923"/>
      <c r="G10923"/>
      <c r="H10923"/>
      <c r="I10923"/>
      <c r="J10923"/>
      <c r="K10923"/>
      <c r="L10923"/>
      <c r="M10923"/>
      <c r="N10923"/>
    </row>
    <row r="10924" spans="1:14" x14ac:dyDescent="0.2">
      <c r="A10924"/>
      <c r="B10924"/>
      <c r="C10924"/>
      <c r="D10924"/>
      <c r="E10924"/>
      <c r="F10924"/>
      <c r="G10924"/>
      <c r="H10924"/>
      <c r="I10924"/>
      <c r="J10924"/>
      <c r="K10924"/>
      <c r="L10924"/>
      <c r="M10924"/>
      <c r="N10924"/>
    </row>
    <row r="10925" spans="1:14" x14ac:dyDescent="0.2">
      <c r="A10925"/>
      <c r="B10925"/>
      <c r="C10925"/>
      <c r="D10925"/>
      <c r="E10925"/>
      <c r="F10925"/>
      <c r="G10925"/>
      <c r="H10925"/>
      <c r="I10925"/>
      <c r="J10925"/>
      <c r="K10925"/>
      <c r="L10925"/>
      <c r="M10925"/>
      <c r="N10925"/>
    </row>
    <row r="10926" spans="1:14" x14ac:dyDescent="0.2">
      <c r="A10926"/>
      <c r="B10926"/>
      <c r="C10926"/>
      <c r="D10926"/>
      <c r="E10926"/>
      <c r="F10926"/>
      <c r="G10926"/>
      <c r="H10926"/>
      <c r="I10926"/>
      <c r="J10926"/>
      <c r="K10926"/>
      <c r="L10926"/>
      <c r="M10926"/>
      <c r="N10926"/>
    </row>
    <row r="10927" spans="1:14" x14ac:dyDescent="0.2">
      <c r="A10927"/>
      <c r="B10927"/>
      <c r="C10927"/>
      <c r="D10927"/>
      <c r="E10927"/>
      <c r="F10927"/>
      <c r="G10927"/>
      <c r="H10927"/>
      <c r="I10927"/>
      <c r="J10927"/>
      <c r="K10927"/>
      <c r="L10927"/>
      <c r="M10927"/>
      <c r="N10927"/>
    </row>
    <row r="10928" spans="1:14" x14ac:dyDescent="0.2">
      <c r="A10928"/>
      <c r="B10928"/>
      <c r="C10928"/>
      <c r="D10928"/>
      <c r="E10928"/>
      <c r="F10928"/>
      <c r="G10928"/>
      <c r="H10928"/>
      <c r="I10928"/>
      <c r="J10928"/>
      <c r="K10928"/>
      <c r="L10928"/>
      <c r="M10928"/>
      <c r="N10928"/>
    </row>
    <row r="10929" spans="1:14" x14ac:dyDescent="0.2">
      <c r="A10929"/>
      <c r="B10929"/>
      <c r="C10929"/>
      <c r="D10929"/>
      <c r="E10929"/>
      <c r="F10929"/>
      <c r="G10929"/>
      <c r="H10929"/>
      <c r="I10929"/>
      <c r="J10929"/>
      <c r="K10929"/>
      <c r="L10929"/>
      <c r="M10929"/>
      <c r="N10929"/>
    </row>
    <row r="10930" spans="1:14" x14ac:dyDescent="0.2">
      <c r="A10930"/>
      <c r="B10930"/>
      <c r="C10930"/>
      <c r="D10930"/>
      <c r="E10930"/>
      <c r="F10930"/>
      <c r="G10930"/>
      <c r="H10930"/>
      <c r="I10930"/>
      <c r="J10930"/>
      <c r="K10930"/>
      <c r="L10930"/>
      <c r="M10930"/>
      <c r="N10930"/>
    </row>
    <row r="10931" spans="1:14" x14ac:dyDescent="0.2">
      <c r="A10931"/>
      <c r="B10931"/>
      <c r="C10931"/>
      <c r="D10931"/>
      <c r="E10931"/>
      <c r="F10931"/>
      <c r="G10931"/>
      <c r="H10931"/>
      <c r="I10931"/>
      <c r="J10931"/>
      <c r="K10931"/>
      <c r="L10931"/>
      <c r="M10931"/>
      <c r="N10931"/>
    </row>
    <row r="10932" spans="1:14" x14ac:dyDescent="0.2">
      <c r="A10932"/>
      <c r="B10932"/>
      <c r="C10932"/>
      <c r="D10932"/>
      <c r="E10932"/>
      <c r="F10932"/>
      <c r="G10932"/>
      <c r="H10932"/>
      <c r="I10932"/>
      <c r="J10932"/>
      <c r="K10932"/>
      <c r="L10932"/>
      <c r="M10932"/>
      <c r="N10932"/>
    </row>
    <row r="10933" spans="1:14" x14ac:dyDescent="0.2">
      <c r="A10933"/>
      <c r="B10933"/>
      <c r="C10933"/>
      <c r="D10933"/>
      <c r="E10933"/>
      <c r="F10933"/>
      <c r="G10933"/>
      <c r="H10933"/>
      <c r="I10933"/>
      <c r="J10933"/>
      <c r="K10933"/>
      <c r="L10933"/>
      <c r="M10933"/>
      <c r="N10933"/>
    </row>
    <row r="10934" spans="1:14" x14ac:dyDescent="0.2">
      <c r="A10934"/>
      <c r="B10934"/>
      <c r="C10934"/>
      <c r="D10934"/>
      <c r="E10934"/>
      <c r="F10934"/>
      <c r="G10934"/>
      <c r="H10934"/>
      <c r="I10934"/>
      <c r="J10934"/>
      <c r="K10934"/>
      <c r="L10934"/>
      <c r="M10934"/>
      <c r="N10934"/>
    </row>
    <row r="10935" spans="1:14" x14ac:dyDescent="0.2">
      <c r="A10935"/>
      <c r="B10935"/>
      <c r="C10935"/>
      <c r="D10935"/>
      <c r="E10935"/>
      <c r="F10935"/>
      <c r="G10935"/>
      <c r="H10935"/>
      <c r="I10935"/>
      <c r="J10935"/>
      <c r="K10935"/>
      <c r="L10935"/>
      <c r="M10935"/>
      <c r="N10935"/>
    </row>
    <row r="10936" spans="1:14" x14ac:dyDescent="0.2">
      <c r="A10936"/>
      <c r="B10936"/>
      <c r="C10936"/>
      <c r="D10936"/>
      <c r="E10936"/>
      <c r="F10936"/>
      <c r="G10936"/>
      <c r="H10936"/>
      <c r="I10936"/>
      <c r="J10936"/>
      <c r="K10936"/>
      <c r="L10936"/>
      <c r="M10936"/>
      <c r="N10936"/>
    </row>
    <row r="10937" spans="1:14" x14ac:dyDescent="0.2">
      <c r="A10937"/>
      <c r="B10937"/>
      <c r="C10937"/>
      <c r="D10937"/>
      <c r="E10937"/>
      <c r="F10937"/>
      <c r="G10937"/>
      <c r="H10937"/>
      <c r="I10937"/>
      <c r="J10937"/>
      <c r="K10937"/>
      <c r="L10937"/>
      <c r="M10937"/>
      <c r="N10937"/>
    </row>
    <row r="10938" spans="1:14" x14ac:dyDescent="0.2">
      <c r="A10938"/>
      <c r="B10938"/>
      <c r="C10938"/>
      <c r="D10938"/>
      <c r="E10938"/>
      <c r="F10938"/>
      <c r="G10938"/>
      <c r="H10938"/>
      <c r="I10938"/>
      <c r="J10938"/>
      <c r="K10938"/>
      <c r="L10938"/>
      <c r="M10938"/>
      <c r="N10938"/>
    </row>
    <row r="10939" spans="1:14" x14ac:dyDescent="0.2">
      <c r="A10939"/>
      <c r="B10939"/>
      <c r="C10939"/>
      <c r="D10939"/>
      <c r="E10939"/>
      <c r="F10939"/>
      <c r="G10939"/>
      <c r="H10939"/>
      <c r="I10939"/>
      <c r="J10939"/>
      <c r="K10939"/>
      <c r="L10939"/>
      <c r="M10939"/>
      <c r="N10939"/>
    </row>
    <row r="10940" spans="1:14" x14ac:dyDescent="0.2">
      <c r="A10940"/>
      <c r="B10940"/>
      <c r="C10940"/>
      <c r="D10940"/>
      <c r="E10940"/>
      <c r="F10940"/>
      <c r="G10940"/>
      <c r="H10940"/>
      <c r="I10940"/>
      <c r="J10940"/>
      <c r="K10940"/>
      <c r="L10940"/>
      <c r="M10940"/>
      <c r="N10940"/>
    </row>
    <row r="10941" spans="1:14" x14ac:dyDescent="0.2">
      <c r="A10941"/>
      <c r="B10941"/>
      <c r="C10941"/>
      <c r="D10941"/>
      <c r="E10941"/>
      <c r="F10941"/>
      <c r="G10941"/>
      <c r="H10941"/>
      <c r="I10941"/>
      <c r="J10941"/>
      <c r="K10941"/>
      <c r="L10941"/>
      <c r="M10941"/>
      <c r="N10941"/>
    </row>
    <row r="10942" spans="1:14" x14ac:dyDescent="0.2">
      <c r="A10942"/>
      <c r="B10942"/>
      <c r="C10942"/>
      <c r="D10942"/>
      <c r="E10942"/>
      <c r="F10942"/>
      <c r="G10942"/>
      <c r="H10942"/>
      <c r="I10942"/>
      <c r="J10942"/>
      <c r="K10942"/>
      <c r="L10942"/>
      <c r="M10942"/>
      <c r="N10942"/>
    </row>
    <row r="10943" spans="1:14" x14ac:dyDescent="0.2">
      <c r="A10943"/>
      <c r="B10943"/>
      <c r="C10943"/>
      <c r="D10943"/>
      <c r="E10943"/>
      <c r="F10943"/>
      <c r="G10943"/>
      <c r="H10943"/>
      <c r="I10943"/>
      <c r="J10943"/>
      <c r="K10943"/>
      <c r="L10943"/>
      <c r="M10943"/>
      <c r="N10943"/>
    </row>
    <row r="10944" spans="1:14" x14ac:dyDescent="0.2">
      <c r="A10944"/>
      <c r="B10944"/>
      <c r="C10944"/>
      <c r="D10944"/>
      <c r="E10944"/>
      <c r="F10944"/>
      <c r="G10944"/>
      <c r="H10944"/>
      <c r="I10944"/>
      <c r="J10944"/>
      <c r="K10944"/>
      <c r="L10944"/>
      <c r="M10944"/>
      <c r="N10944"/>
    </row>
    <row r="10945" spans="1:14" x14ac:dyDescent="0.2">
      <c r="A10945"/>
      <c r="B10945"/>
      <c r="C10945"/>
      <c r="D10945"/>
      <c r="E10945"/>
      <c r="F10945"/>
      <c r="G10945"/>
      <c r="H10945"/>
      <c r="I10945"/>
      <c r="J10945"/>
      <c r="K10945"/>
      <c r="L10945"/>
      <c r="M10945"/>
      <c r="N10945"/>
    </row>
    <row r="10946" spans="1:14" x14ac:dyDescent="0.2">
      <c r="A10946"/>
      <c r="B10946"/>
      <c r="C10946"/>
      <c r="D10946"/>
      <c r="E10946"/>
      <c r="F10946"/>
      <c r="G10946"/>
      <c r="H10946"/>
      <c r="I10946"/>
      <c r="J10946"/>
      <c r="K10946"/>
      <c r="L10946"/>
      <c r="M10946"/>
      <c r="N10946"/>
    </row>
    <row r="10947" spans="1:14" x14ac:dyDescent="0.2">
      <c r="A10947"/>
      <c r="B10947"/>
      <c r="C10947"/>
      <c r="D10947"/>
      <c r="E10947"/>
      <c r="F10947"/>
      <c r="G10947"/>
      <c r="H10947"/>
      <c r="I10947"/>
      <c r="J10947"/>
      <c r="K10947"/>
      <c r="L10947"/>
      <c r="M10947"/>
      <c r="N10947"/>
    </row>
    <row r="10948" spans="1:14" x14ac:dyDescent="0.2">
      <c r="A10948"/>
      <c r="B10948"/>
      <c r="C10948"/>
      <c r="D10948"/>
      <c r="E10948"/>
      <c r="F10948"/>
      <c r="G10948"/>
      <c r="H10948"/>
      <c r="I10948"/>
      <c r="J10948"/>
      <c r="K10948"/>
      <c r="L10948"/>
      <c r="M10948"/>
      <c r="N10948"/>
    </row>
    <row r="10949" spans="1:14" x14ac:dyDescent="0.2">
      <c r="A10949"/>
      <c r="B10949"/>
      <c r="C10949"/>
      <c r="D10949"/>
      <c r="E10949"/>
      <c r="F10949"/>
      <c r="G10949"/>
      <c r="H10949"/>
      <c r="I10949"/>
      <c r="J10949"/>
      <c r="K10949"/>
      <c r="L10949"/>
      <c r="M10949"/>
      <c r="N10949"/>
    </row>
    <row r="10950" spans="1:14" x14ac:dyDescent="0.2">
      <c r="A10950"/>
      <c r="B10950"/>
      <c r="C10950"/>
      <c r="D10950"/>
      <c r="E10950"/>
      <c r="F10950"/>
      <c r="G10950"/>
      <c r="H10950"/>
      <c r="I10950"/>
      <c r="J10950"/>
      <c r="K10950"/>
      <c r="L10950"/>
      <c r="M10950"/>
      <c r="N10950"/>
    </row>
    <row r="10951" spans="1:14" x14ac:dyDescent="0.2">
      <c r="A10951"/>
      <c r="B10951"/>
      <c r="C10951"/>
      <c r="D10951"/>
      <c r="E10951"/>
      <c r="F10951"/>
      <c r="G10951"/>
      <c r="H10951"/>
      <c r="I10951"/>
      <c r="J10951"/>
      <c r="K10951"/>
      <c r="L10951"/>
      <c r="M10951"/>
      <c r="N10951"/>
    </row>
    <row r="10952" spans="1:14" x14ac:dyDescent="0.2">
      <c r="A10952"/>
      <c r="B10952"/>
      <c r="C10952"/>
      <c r="D10952"/>
      <c r="E10952"/>
      <c r="F10952"/>
      <c r="G10952"/>
      <c r="H10952"/>
      <c r="I10952"/>
      <c r="J10952"/>
      <c r="K10952"/>
      <c r="L10952"/>
      <c r="M10952"/>
      <c r="N10952"/>
    </row>
    <row r="10953" spans="1:14" x14ac:dyDescent="0.2">
      <c r="A10953"/>
      <c r="B10953"/>
      <c r="C10953"/>
      <c r="D10953"/>
      <c r="E10953"/>
      <c r="F10953"/>
      <c r="G10953"/>
      <c r="H10953"/>
      <c r="I10953"/>
      <c r="J10953"/>
      <c r="K10953"/>
      <c r="L10953"/>
      <c r="M10953"/>
      <c r="N10953"/>
    </row>
    <row r="10954" spans="1:14" x14ac:dyDescent="0.2">
      <c r="A10954"/>
      <c r="B10954"/>
      <c r="C10954"/>
      <c r="D10954"/>
      <c r="E10954"/>
      <c r="F10954"/>
      <c r="G10954"/>
      <c r="H10954"/>
      <c r="I10954"/>
      <c r="J10954"/>
      <c r="K10954"/>
      <c r="L10954"/>
      <c r="M10954"/>
      <c r="N10954"/>
    </row>
    <row r="10955" spans="1:14" x14ac:dyDescent="0.2">
      <c r="A10955"/>
      <c r="B10955"/>
      <c r="C10955"/>
      <c r="D10955"/>
      <c r="E10955"/>
      <c r="F10955"/>
      <c r="G10955"/>
      <c r="H10955"/>
      <c r="I10955"/>
      <c r="J10955"/>
      <c r="K10955"/>
      <c r="L10955"/>
      <c r="M10955"/>
      <c r="N10955"/>
    </row>
    <row r="10956" spans="1:14" x14ac:dyDescent="0.2">
      <c r="A10956"/>
      <c r="B10956"/>
      <c r="C10956"/>
      <c r="D10956"/>
      <c r="E10956"/>
      <c r="F10956"/>
      <c r="G10956"/>
      <c r="H10956"/>
      <c r="I10956"/>
      <c r="J10956"/>
      <c r="K10956"/>
      <c r="L10956"/>
      <c r="M10956"/>
      <c r="N10956"/>
    </row>
    <row r="10957" spans="1:14" x14ac:dyDescent="0.2">
      <c r="A10957"/>
      <c r="B10957"/>
      <c r="C10957"/>
      <c r="D10957"/>
      <c r="E10957"/>
      <c r="F10957"/>
      <c r="G10957"/>
      <c r="H10957"/>
      <c r="I10957"/>
      <c r="J10957"/>
      <c r="K10957"/>
      <c r="L10957"/>
      <c r="M10957"/>
      <c r="N10957"/>
    </row>
    <row r="10958" spans="1:14" x14ac:dyDescent="0.2">
      <c r="A10958"/>
      <c r="B10958"/>
      <c r="C10958"/>
      <c r="D10958"/>
      <c r="E10958"/>
      <c r="F10958"/>
      <c r="G10958"/>
      <c r="H10958"/>
      <c r="I10958"/>
      <c r="J10958"/>
      <c r="K10958"/>
      <c r="L10958"/>
      <c r="M10958"/>
      <c r="N10958"/>
    </row>
    <row r="10959" spans="1:14" x14ac:dyDescent="0.2">
      <c r="A10959"/>
      <c r="B10959"/>
      <c r="C10959"/>
      <c r="D10959"/>
      <c r="E10959"/>
      <c r="F10959"/>
      <c r="G10959"/>
      <c r="H10959"/>
      <c r="I10959"/>
      <c r="J10959"/>
      <c r="K10959"/>
      <c r="L10959"/>
      <c r="M10959"/>
      <c r="N10959"/>
    </row>
    <row r="10960" spans="1:14" x14ac:dyDescent="0.2">
      <c r="A10960"/>
      <c r="B10960"/>
      <c r="C10960"/>
      <c r="D10960"/>
      <c r="E10960"/>
      <c r="F10960"/>
      <c r="G10960"/>
      <c r="H10960"/>
      <c r="I10960"/>
      <c r="J10960"/>
      <c r="K10960"/>
      <c r="L10960"/>
      <c r="M10960"/>
      <c r="N10960"/>
    </row>
    <row r="10961" spans="1:14" x14ac:dyDescent="0.2">
      <c r="A10961"/>
      <c r="B10961"/>
      <c r="C10961"/>
      <c r="D10961"/>
      <c r="E10961"/>
      <c r="F10961"/>
      <c r="G10961"/>
      <c r="H10961"/>
      <c r="I10961"/>
      <c r="J10961"/>
      <c r="K10961"/>
      <c r="L10961"/>
      <c r="M10961"/>
      <c r="N10961"/>
    </row>
    <row r="10962" spans="1:14" x14ac:dyDescent="0.2">
      <c r="A10962"/>
      <c r="B10962"/>
      <c r="C10962"/>
      <c r="D10962"/>
      <c r="E10962"/>
      <c r="F10962"/>
      <c r="G10962"/>
      <c r="H10962"/>
      <c r="I10962"/>
      <c r="J10962"/>
      <c r="K10962"/>
      <c r="L10962"/>
      <c r="M10962"/>
      <c r="N10962"/>
    </row>
    <row r="10963" spans="1:14" x14ac:dyDescent="0.2">
      <c r="A10963"/>
      <c r="B10963"/>
      <c r="C10963"/>
      <c r="D10963"/>
      <c r="E10963"/>
      <c r="F10963"/>
      <c r="G10963"/>
      <c r="H10963"/>
      <c r="I10963"/>
      <c r="J10963"/>
      <c r="K10963"/>
      <c r="L10963"/>
      <c r="M10963"/>
      <c r="N10963"/>
    </row>
    <row r="10964" spans="1:14" x14ac:dyDescent="0.2">
      <c r="A10964"/>
      <c r="B10964"/>
      <c r="C10964"/>
      <c r="D10964"/>
      <c r="E10964"/>
      <c r="F10964"/>
      <c r="G10964"/>
      <c r="H10964"/>
      <c r="I10964"/>
      <c r="J10964"/>
      <c r="K10964"/>
      <c r="L10964"/>
      <c r="M10964"/>
      <c r="N10964"/>
    </row>
    <row r="10965" spans="1:14" x14ac:dyDescent="0.2">
      <c r="A10965"/>
      <c r="B10965"/>
      <c r="C10965"/>
      <c r="D10965"/>
      <c r="E10965"/>
      <c r="F10965"/>
      <c r="G10965"/>
      <c r="H10965"/>
      <c r="I10965"/>
      <c r="J10965"/>
      <c r="K10965"/>
      <c r="L10965"/>
      <c r="M10965"/>
      <c r="N10965"/>
    </row>
    <row r="10966" spans="1:14" x14ac:dyDescent="0.2">
      <c r="A10966"/>
      <c r="B10966"/>
      <c r="C10966"/>
      <c r="D10966"/>
      <c r="E10966"/>
      <c r="F10966"/>
      <c r="G10966"/>
      <c r="H10966"/>
      <c r="I10966"/>
      <c r="J10966"/>
      <c r="K10966"/>
      <c r="L10966"/>
      <c r="M10966"/>
      <c r="N10966"/>
    </row>
    <row r="10967" spans="1:14" x14ac:dyDescent="0.2">
      <c r="A10967"/>
      <c r="B10967"/>
      <c r="C10967"/>
      <c r="D10967"/>
      <c r="E10967"/>
      <c r="F10967"/>
      <c r="G10967"/>
      <c r="H10967"/>
      <c r="I10967"/>
      <c r="J10967"/>
      <c r="K10967"/>
      <c r="L10967"/>
      <c r="M10967"/>
      <c r="N10967"/>
    </row>
    <row r="10968" spans="1:14" x14ac:dyDescent="0.2">
      <c r="A10968"/>
      <c r="B10968"/>
      <c r="C10968"/>
      <c r="D10968"/>
      <c r="E10968"/>
      <c r="F10968"/>
      <c r="G10968"/>
      <c r="H10968"/>
      <c r="I10968"/>
      <c r="J10968"/>
      <c r="K10968"/>
      <c r="L10968"/>
      <c r="M10968"/>
      <c r="N10968"/>
    </row>
    <row r="10969" spans="1:14" x14ac:dyDescent="0.2">
      <c r="A10969"/>
      <c r="B10969"/>
      <c r="C10969"/>
      <c r="D10969"/>
      <c r="E10969"/>
      <c r="F10969"/>
      <c r="G10969"/>
      <c r="H10969"/>
      <c r="I10969"/>
      <c r="J10969"/>
      <c r="K10969"/>
      <c r="L10969"/>
      <c r="M10969"/>
      <c r="N10969"/>
    </row>
    <row r="10970" spans="1:14" x14ac:dyDescent="0.2">
      <c r="A10970"/>
      <c r="B10970"/>
      <c r="C10970"/>
      <c r="D10970"/>
      <c r="E10970"/>
      <c r="F10970"/>
      <c r="G10970"/>
      <c r="H10970"/>
      <c r="I10970"/>
      <c r="J10970"/>
      <c r="K10970"/>
      <c r="L10970"/>
      <c r="M10970"/>
      <c r="N10970"/>
    </row>
    <row r="10971" spans="1:14" x14ac:dyDescent="0.2">
      <c r="A10971"/>
      <c r="B10971"/>
      <c r="C10971"/>
      <c r="D10971"/>
      <c r="E10971"/>
      <c r="F10971"/>
      <c r="G10971"/>
      <c r="H10971"/>
      <c r="I10971"/>
      <c r="J10971"/>
      <c r="K10971"/>
      <c r="L10971"/>
      <c r="M10971"/>
      <c r="N10971"/>
    </row>
    <row r="10972" spans="1:14" x14ac:dyDescent="0.2">
      <c r="A10972"/>
      <c r="B10972"/>
      <c r="C10972"/>
      <c r="D10972"/>
      <c r="E10972"/>
      <c r="F10972"/>
      <c r="G10972"/>
      <c r="H10972"/>
      <c r="I10972"/>
      <c r="J10972"/>
      <c r="K10972"/>
      <c r="L10972"/>
      <c r="M10972"/>
      <c r="N10972"/>
    </row>
    <row r="10973" spans="1:14" x14ac:dyDescent="0.2">
      <c r="A10973"/>
      <c r="B10973"/>
      <c r="C10973"/>
      <c r="D10973"/>
      <c r="E10973"/>
      <c r="F10973"/>
      <c r="G10973"/>
      <c r="H10973"/>
      <c r="I10973"/>
      <c r="J10973"/>
      <c r="K10973"/>
      <c r="L10973"/>
      <c r="M10973"/>
      <c r="N10973"/>
    </row>
    <row r="10974" spans="1:14" x14ac:dyDescent="0.2">
      <c r="A10974"/>
      <c r="B10974"/>
      <c r="C10974"/>
      <c r="D10974"/>
      <c r="E10974"/>
      <c r="F10974"/>
      <c r="G10974"/>
      <c r="H10974"/>
      <c r="I10974"/>
      <c r="J10974"/>
      <c r="K10974"/>
      <c r="L10974"/>
      <c r="M10974"/>
      <c r="N10974"/>
    </row>
    <row r="10975" spans="1:14" x14ac:dyDescent="0.2">
      <c r="A10975"/>
      <c r="B10975"/>
      <c r="C10975"/>
      <c r="D10975"/>
      <c r="E10975"/>
      <c r="F10975"/>
      <c r="G10975"/>
      <c r="H10975"/>
      <c r="I10975"/>
      <c r="J10975"/>
      <c r="K10975"/>
      <c r="L10975"/>
      <c r="M10975"/>
      <c r="N10975"/>
    </row>
    <row r="10976" spans="1:14" x14ac:dyDescent="0.2">
      <c r="A10976"/>
      <c r="B10976"/>
      <c r="C10976"/>
      <c r="D10976"/>
      <c r="E10976"/>
      <c r="F10976"/>
      <c r="G10976"/>
      <c r="H10976"/>
      <c r="I10976"/>
      <c r="J10976"/>
      <c r="K10976"/>
      <c r="L10976"/>
      <c r="M10976"/>
      <c r="N10976"/>
    </row>
    <row r="10977" spans="1:14" x14ac:dyDescent="0.2">
      <c r="A10977"/>
      <c r="B10977"/>
      <c r="C10977"/>
      <c r="D10977"/>
      <c r="E10977"/>
      <c r="F10977"/>
      <c r="G10977"/>
      <c r="H10977"/>
      <c r="I10977"/>
      <c r="J10977"/>
      <c r="K10977"/>
      <c r="L10977"/>
      <c r="M10977"/>
      <c r="N10977"/>
    </row>
    <row r="10978" spans="1:14" x14ac:dyDescent="0.2">
      <c r="A10978"/>
      <c r="B10978"/>
      <c r="C10978"/>
      <c r="D10978"/>
      <c r="E10978"/>
      <c r="F10978"/>
      <c r="G10978"/>
      <c r="H10978"/>
      <c r="I10978"/>
      <c r="J10978"/>
      <c r="K10978"/>
      <c r="L10978"/>
      <c r="M10978"/>
      <c r="N10978"/>
    </row>
    <row r="10979" spans="1:14" x14ac:dyDescent="0.2">
      <c r="A10979"/>
      <c r="B10979"/>
      <c r="C10979"/>
      <c r="D10979"/>
      <c r="E10979"/>
      <c r="F10979"/>
      <c r="G10979"/>
      <c r="H10979"/>
      <c r="I10979"/>
      <c r="J10979"/>
      <c r="K10979"/>
      <c r="L10979"/>
      <c r="M10979"/>
      <c r="N10979"/>
    </row>
    <row r="10980" spans="1:14" x14ac:dyDescent="0.2">
      <c r="A10980"/>
      <c r="B10980"/>
      <c r="C10980"/>
      <c r="D10980"/>
      <c r="E10980"/>
      <c r="F10980"/>
      <c r="G10980"/>
      <c r="H10980"/>
      <c r="I10980"/>
      <c r="J10980"/>
      <c r="K10980"/>
      <c r="L10980"/>
      <c r="M10980"/>
      <c r="N10980"/>
    </row>
    <row r="10981" spans="1:14" x14ac:dyDescent="0.2">
      <c r="A10981"/>
      <c r="B10981"/>
      <c r="C10981"/>
      <c r="D10981"/>
      <c r="E10981"/>
      <c r="F10981"/>
      <c r="G10981"/>
      <c r="H10981"/>
      <c r="I10981"/>
      <c r="J10981"/>
      <c r="K10981"/>
      <c r="L10981"/>
      <c r="M10981"/>
      <c r="N10981"/>
    </row>
    <row r="10982" spans="1:14" x14ac:dyDescent="0.2">
      <c r="A10982"/>
      <c r="B10982"/>
      <c r="C10982"/>
      <c r="D10982"/>
      <c r="E10982"/>
      <c r="F10982"/>
      <c r="G10982"/>
      <c r="H10982"/>
      <c r="I10982"/>
      <c r="J10982"/>
      <c r="K10982"/>
      <c r="L10982"/>
      <c r="M10982"/>
      <c r="N10982"/>
    </row>
    <row r="10983" spans="1:14" x14ac:dyDescent="0.2">
      <c r="A10983"/>
      <c r="B10983"/>
      <c r="C10983"/>
      <c r="D10983"/>
      <c r="E10983"/>
      <c r="F10983"/>
      <c r="G10983"/>
      <c r="H10983"/>
      <c r="I10983"/>
      <c r="J10983"/>
      <c r="K10983"/>
      <c r="L10983"/>
      <c r="M10983"/>
      <c r="N10983"/>
    </row>
    <row r="10984" spans="1:14" x14ac:dyDescent="0.2">
      <c r="A10984"/>
      <c r="B10984"/>
      <c r="C10984"/>
      <c r="D10984"/>
      <c r="E10984"/>
      <c r="F10984"/>
      <c r="G10984"/>
      <c r="H10984"/>
      <c r="I10984"/>
      <c r="J10984"/>
      <c r="K10984"/>
      <c r="L10984"/>
      <c r="M10984"/>
      <c r="N10984"/>
    </row>
    <row r="10985" spans="1:14" x14ac:dyDescent="0.2">
      <c r="A10985"/>
      <c r="B10985"/>
      <c r="C10985"/>
      <c r="D10985"/>
      <c r="E10985"/>
      <c r="F10985"/>
      <c r="G10985"/>
      <c r="H10985"/>
      <c r="I10985"/>
      <c r="J10985"/>
      <c r="K10985"/>
      <c r="L10985"/>
      <c r="M10985"/>
      <c r="N10985"/>
    </row>
    <row r="10986" spans="1:14" x14ac:dyDescent="0.2">
      <c r="A10986"/>
      <c r="B10986"/>
      <c r="C10986"/>
      <c r="D10986"/>
      <c r="E10986"/>
      <c r="F10986"/>
      <c r="G10986"/>
      <c r="H10986"/>
      <c r="I10986"/>
      <c r="J10986"/>
      <c r="K10986"/>
      <c r="L10986"/>
      <c r="M10986"/>
      <c r="N10986"/>
    </row>
    <row r="10987" spans="1:14" x14ac:dyDescent="0.2">
      <c r="A10987"/>
      <c r="B10987"/>
      <c r="C10987"/>
      <c r="D10987"/>
      <c r="E10987"/>
      <c r="F10987"/>
      <c r="G10987"/>
      <c r="H10987"/>
      <c r="I10987"/>
      <c r="J10987"/>
      <c r="K10987"/>
      <c r="L10987"/>
      <c r="M10987"/>
      <c r="N10987"/>
    </row>
    <row r="10988" spans="1:14" x14ac:dyDescent="0.2">
      <c r="A10988"/>
      <c r="B10988"/>
      <c r="C10988"/>
      <c r="D10988"/>
      <c r="E10988"/>
      <c r="F10988"/>
      <c r="G10988"/>
      <c r="H10988"/>
      <c r="I10988"/>
      <c r="J10988"/>
      <c r="K10988"/>
      <c r="L10988"/>
      <c r="M10988"/>
      <c r="N10988"/>
    </row>
    <row r="10989" spans="1:14" x14ac:dyDescent="0.2">
      <c r="A10989"/>
      <c r="B10989"/>
      <c r="C10989"/>
      <c r="D10989"/>
      <c r="E10989"/>
      <c r="F10989"/>
      <c r="G10989"/>
      <c r="H10989"/>
      <c r="I10989"/>
      <c r="J10989"/>
      <c r="K10989"/>
      <c r="L10989"/>
      <c r="M10989"/>
      <c r="N10989"/>
    </row>
    <row r="10990" spans="1:14" x14ac:dyDescent="0.2">
      <c r="A10990"/>
      <c r="B10990"/>
      <c r="C10990"/>
      <c r="D10990"/>
      <c r="E10990"/>
      <c r="F10990"/>
      <c r="G10990"/>
      <c r="H10990"/>
      <c r="I10990"/>
      <c r="J10990"/>
      <c r="K10990"/>
      <c r="L10990"/>
      <c r="M10990"/>
      <c r="N10990"/>
    </row>
    <row r="10991" spans="1:14" x14ac:dyDescent="0.2">
      <c r="A10991"/>
      <c r="B10991"/>
      <c r="C10991"/>
      <c r="D10991"/>
      <c r="E10991"/>
      <c r="F10991"/>
      <c r="G10991"/>
      <c r="H10991"/>
      <c r="I10991"/>
      <c r="J10991"/>
      <c r="K10991"/>
      <c r="L10991"/>
      <c r="M10991"/>
      <c r="N10991"/>
    </row>
    <row r="10992" spans="1:14" x14ac:dyDescent="0.2">
      <c r="A10992"/>
      <c r="B10992"/>
      <c r="C10992"/>
      <c r="D10992"/>
      <c r="E10992"/>
      <c r="F10992"/>
      <c r="G10992"/>
      <c r="H10992"/>
      <c r="I10992"/>
      <c r="J10992"/>
      <c r="K10992"/>
      <c r="L10992"/>
      <c r="M10992"/>
      <c r="N10992"/>
    </row>
    <row r="10993" spans="1:14" x14ac:dyDescent="0.2">
      <c r="A10993"/>
      <c r="B10993"/>
      <c r="C10993"/>
      <c r="D10993"/>
      <c r="E10993"/>
      <c r="F10993"/>
      <c r="G10993"/>
      <c r="H10993"/>
      <c r="I10993"/>
      <c r="J10993"/>
      <c r="K10993"/>
      <c r="L10993"/>
      <c r="M10993"/>
      <c r="N10993"/>
    </row>
    <row r="10994" spans="1:14" x14ac:dyDescent="0.2">
      <c r="A10994"/>
      <c r="B10994"/>
      <c r="C10994"/>
      <c r="D10994"/>
      <c r="E10994"/>
      <c r="F10994"/>
      <c r="G10994"/>
      <c r="H10994"/>
      <c r="I10994"/>
      <c r="J10994"/>
      <c r="K10994"/>
      <c r="L10994"/>
      <c r="M10994"/>
      <c r="N10994"/>
    </row>
    <row r="10995" spans="1:14" x14ac:dyDescent="0.2">
      <c r="A10995"/>
      <c r="B10995"/>
      <c r="C10995"/>
      <c r="D10995"/>
      <c r="E10995"/>
      <c r="F10995"/>
      <c r="G10995"/>
      <c r="H10995"/>
      <c r="I10995"/>
      <c r="J10995"/>
      <c r="K10995"/>
      <c r="L10995"/>
      <c r="M10995"/>
      <c r="N10995"/>
    </row>
    <row r="10996" spans="1:14" x14ac:dyDescent="0.2">
      <c r="A10996"/>
      <c r="B10996"/>
      <c r="C10996"/>
      <c r="D10996"/>
      <c r="E10996"/>
      <c r="F10996"/>
      <c r="G10996"/>
      <c r="H10996"/>
      <c r="I10996"/>
      <c r="J10996"/>
      <c r="K10996"/>
      <c r="L10996"/>
      <c r="M10996"/>
      <c r="N10996"/>
    </row>
    <row r="10997" spans="1:14" x14ac:dyDescent="0.2">
      <c r="A10997"/>
      <c r="B10997"/>
      <c r="C10997"/>
      <c r="D10997"/>
      <c r="E10997"/>
      <c r="F10997"/>
      <c r="G10997"/>
      <c r="H10997"/>
      <c r="I10997"/>
      <c r="J10997"/>
      <c r="K10997"/>
      <c r="L10997"/>
      <c r="M10997"/>
      <c r="N10997"/>
    </row>
    <row r="10998" spans="1:14" x14ac:dyDescent="0.2">
      <c r="A10998"/>
      <c r="B10998"/>
      <c r="C10998"/>
      <c r="D10998"/>
      <c r="E10998"/>
      <c r="F10998"/>
      <c r="G10998"/>
      <c r="H10998"/>
      <c r="I10998"/>
      <c r="J10998"/>
      <c r="K10998"/>
      <c r="L10998"/>
      <c r="M10998"/>
      <c r="N10998"/>
    </row>
    <row r="10999" spans="1:14" x14ac:dyDescent="0.2">
      <c r="A10999"/>
      <c r="B10999"/>
      <c r="C10999"/>
      <c r="D10999"/>
      <c r="E10999"/>
      <c r="F10999"/>
      <c r="G10999"/>
      <c r="H10999"/>
      <c r="I10999"/>
      <c r="J10999"/>
      <c r="K10999"/>
      <c r="L10999"/>
      <c r="M10999"/>
      <c r="N10999"/>
    </row>
    <row r="11000" spans="1:14" x14ac:dyDescent="0.2">
      <c r="A11000"/>
      <c r="B11000"/>
      <c r="C11000"/>
      <c r="D11000"/>
      <c r="E11000"/>
      <c r="F11000"/>
      <c r="G11000"/>
      <c r="H11000"/>
      <c r="I11000"/>
      <c r="J11000"/>
      <c r="K11000"/>
      <c r="L11000"/>
      <c r="M11000"/>
      <c r="N11000"/>
    </row>
    <row r="11001" spans="1:14" x14ac:dyDescent="0.2">
      <c r="A11001"/>
      <c r="B11001"/>
      <c r="C11001"/>
      <c r="D11001"/>
      <c r="E11001"/>
      <c r="F11001"/>
      <c r="G11001"/>
      <c r="H11001"/>
      <c r="I11001"/>
      <c r="J11001"/>
      <c r="K11001"/>
      <c r="L11001"/>
      <c r="M11001"/>
      <c r="N11001"/>
    </row>
    <row r="11002" spans="1:14" x14ac:dyDescent="0.2">
      <c r="A11002"/>
      <c r="B11002"/>
      <c r="C11002"/>
      <c r="D11002"/>
      <c r="E11002"/>
      <c r="F11002"/>
      <c r="G11002"/>
      <c r="H11002"/>
      <c r="I11002"/>
      <c r="J11002"/>
      <c r="K11002"/>
      <c r="L11002"/>
      <c r="M11002"/>
      <c r="N11002"/>
    </row>
    <row r="11003" spans="1:14" x14ac:dyDescent="0.2">
      <c r="A11003"/>
      <c r="B11003"/>
      <c r="C11003"/>
      <c r="D11003"/>
      <c r="E11003"/>
      <c r="F11003"/>
      <c r="G11003"/>
      <c r="H11003"/>
      <c r="I11003"/>
      <c r="J11003"/>
      <c r="K11003"/>
      <c r="L11003"/>
      <c r="M11003"/>
      <c r="N11003"/>
    </row>
    <row r="11004" spans="1:14" x14ac:dyDescent="0.2">
      <c r="A11004"/>
      <c r="B11004"/>
      <c r="C11004"/>
      <c r="D11004"/>
      <c r="E11004"/>
      <c r="F11004"/>
      <c r="G11004"/>
      <c r="H11004"/>
      <c r="I11004"/>
      <c r="J11004"/>
      <c r="K11004"/>
      <c r="L11004"/>
      <c r="M11004"/>
      <c r="N11004"/>
    </row>
    <row r="11005" spans="1:14" x14ac:dyDescent="0.2">
      <c r="A11005"/>
      <c r="B11005"/>
      <c r="C11005"/>
      <c r="D11005"/>
      <c r="E11005"/>
      <c r="F11005"/>
      <c r="G11005"/>
      <c r="H11005"/>
      <c r="I11005"/>
      <c r="J11005"/>
      <c r="K11005"/>
      <c r="L11005"/>
      <c r="M11005"/>
      <c r="N11005"/>
    </row>
    <row r="11006" spans="1:14" x14ac:dyDescent="0.2">
      <c r="A11006"/>
      <c r="B11006"/>
      <c r="C11006"/>
      <c r="D11006"/>
      <c r="E11006"/>
      <c r="F11006"/>
      <c r="G11006"/>
      <c r="H11006"/>
      <c r="I11006"/>
      <c r="J11006"/>
      <c r="K11006"/>
      <c r="L11006"/>
      <c r="M11006"/>
      <c r="N11006"/>
    </row>
    <row r="11007" spans="1:14" x14ac:dyDescent="0.2">
      <c r="A11007"/>
      <c r="B11007"/>
      <c r="C11007"/>
      <c r="D11007"/>
      <c r="E11007"/>
      <c r="F11007"/>
      <c r="G11007"/>
      <c r="H11007"/>
      <c r="I11007"/>
      <c r="J11007"/>
      <c r="K11007"/>
      <c r="L11007"/>
      <c r="M11007"/>
      <c r="N11007"/>
    </row>
    <row r="11008" spans="1:14" x14ac:dyDescent="0.2">
      <c r="A11008"/>
      <c r="B11008"/>
      <c r="C11008"/>
      <c r="D11008"/>
      <c r="E11008"/>
      <c r="F11008"/>
      <c r="G11008"/>
      <c r="H11008"/>
      <c r="I11008"/>
      <c r="J11008"/>
      <c r="K11008"/>
      <c r="L11008"/>
      <c r="M11008"/>
      <c r="N11008"/>
    </row>
    <row r="11009" spans="1:14" x14ac:dyDescent="0.2">
      <c r="A11009"/>
      <c r="B11009"/>
      <c r="C11009"/>
      <c r="D11009"/>
      <c r="E11009"/>
      <c r="F11009"/>
      <c r="G11009"/>
      <c r="H11009"/>
      <c r="I11009"/>
      <c r="J11009"/>
      <c r="K11009"/>
      <c r="L11009"/>
      <c r="M11009"/>
      <c r="N11009"/>
    </row>
    <row r="11010" spans="1:14" x14ac:dyDescent="0.2">
      <c r="A11010"/>
      <c r="B11010"/>
      <c r="C11010"/>
      <c r="D11010"/>
      <c r="E11010"/>
      <c r="F11010"/>
      <c r="G11010"/>
      <c r="H11010"/>
      <c r="I11010"/>
      <c r="J11010"/>
      <c r="K11010"/>
      <c r="L11010"/>
      <c r="M11010"/>
      <c r="N11010"/>
    </row>
    <row r="11011" spans="1:14" x14ac:dyDescent="0.2">
      <c r="A11011"/>
      <c r="B11011"/>
      <c r="C11011"/>
      <c r="D11011"/>
      <c r="E11011"/>
      <c r="F11011"/>
      <c r="G11011"/>
      <c r="H11011"/>
      <c r="I11011"/>
      <c r="J11011"/>
      <c r="K11011"/>
      <c r="L11011"/>
      <c r="M11011"/>
      <c r="N11011"/>
    </row>
    <row r="11012" spans="1:14" x14ac:dyDescent="0.2">
      <c r="A11012"/>
      <c r="B11012"/>
      <c r="C11012"/>
      <c r="D11012"/>
      <c r="E11012"/>
      <c r="F11012"/>
      <c r="G11012"/>
      <c r="H11012"/>
      <c r="I11012"/>
      <c r="J11012"/>
      <c r="K11012"/>
      <c r="L11012"/>
      <c r="M11012"/>
      <c r="N11012"/>
    </row>
    <row r="11013" spans="1:14" x14ac:dyDescent="0.2">
      <c r="A11013"/>
      <c r="B11013"/>
      <c r="C11013"/>
      <c r="D11013"/>
      <c r="E11013"/>
      <c r="F11013"/>
      <c r="G11013"/>
      <c r="H11013"/>
      <c r="I11013"/>
      <c r="J11013"/>
      <c r="K11013"/>
      <c r="L11013"/>
      <c r="M11013"/>
      <c r="N11013"/>
    </row>
    <row r="11014" spans="1:14" x14ac:dyDescent="0.2">
      <c r="A11014"/>
      <c r="B11014"/>
      <c r="C11014"/>
      <c r="D11014"/>
      <c r="E11014"/>
      <c r="F11014"/>
      <c r="G11014"/>
      <c r="H11014"/>
      <c r="I11014"/>
      <c r="J11014"/>
      <c r="K11014"/>
      <c r="L11014"/>
      <c r="M11014"/>
      <c r="N11014"/>
    </row>
    <row r="11015" spans="1:14" x14ac:dyDescent="0.2">
      <c r="A11015"/>
      <c r="B11015"/>
      <c r="C11015"/>
      <c r="D11015"/>
      <c r="E11015"/>
      <c r="F11015"/>
      <c r="G11015"/>
      <c r="H11015"/>
      <c r="I11015"/>
      <c r="J11015"/>
      <c r="K11015"/>
      <c r="L11015"/>
      <c r="M11015"/>
      <c r="N11015"/>
    </row>
    <row r="11016" spans="1:14" x14ac:dyDescent="0.2">
      <c r="A11016"/>
      <c r="B11016"/>
      <c r="C11016"/>
      <c r="D11016"/>
      <c r="E11016"/>
      <c r="F11016"/>
      <c r="G11016"/>
      <c r="H11016"/>
      <c r="I11016"/>
      <c r="J11016"/>
      <c r="K11016"/>
      <c r="L11016"/>
      <c r="M11016"/>
      <c r="N11016"/>
    </row>
    <row r="11017" spans="1:14" x14ac:dyDescent="0.2">
      <c r="A11017"/>
      <c r="B11017"/>
      <c r="C11017"/>
      <c r="D11017"/>
      <c r="E11017"/>
      <c r="F11017"/>
      <c r="G11017"/>
      <c r="H11017"/>
      <c r="I11017"/>
      <c r="J11017"/>
      <c r="K11017"/>
      <c r="L11017"/>
      <c r="M11017"/>
      <c r="N11017"/>
    </row>
    <row r="11018" spans="1:14" x14ac:dyDescent="0.2">
      <c r="A11018"/>
      <c r="B11018"/>
      <c r="C11018"/>
      <c r="D11018"/>
      <c r="E11018"/>
      <c r="F11018"/>
      <c r="G11018"/>
      <c r="H11018"/>
      <c r="I11018"/>
      <c r="J11018"/>
      <c r="K11018"/>
      <c r="L11018"/>
      <c r="M11018"/>
      <c r="N11018"/>
    </row>
    <row r="11019" spans="1:14" x14ac:dyDescent="0.2">
      <c r="A11019"/>
      <c r="B11019"/>
      <c r="C11019"/>
      <c r="D11019"/>
      <c r="E11019"/>
      <c r="F11019"/>
      <c r="G11019"/>
      <c r="H11019"/>
      <c r="I11019"/>
      <c r="J11019"/>
      <c r="K11019"/>
      <c r="L11019"/>
      <c r="M11019"/>
      <c r="N11019"/>
    </row>
    <row r="11020" spans="1:14" x14ac:dyDescent="0.2">
      <c r="A11020"/>
      <c r="B11020"/>
      <c r="C11020"/>
      <c r="D11020"/>
      <c r="E11020"/>
      <c r="F11020"/>
      <c r="G11020"/>
      <c r="H11020"/>
      <c r="I11020"/>
      <c r="J11020"/>
      <c r="K11020"/>
      <c r="L11020"/>
      <c r="M11020"/>
      <c r="N11020"/>
    </row>
    <row r="11021" spans="1:14" x14ac:dyDescent="0.2">
      <c r="A11021"/>
      <c r="B11021"/>
      <c r="C11021"/>
      <c r="D11021"/>
      <c r="E11021"/>
      <c r="F11021"/>
      <c r="G11021"/>
      <c r="H11021"/>
      <c r="I11021"/>
      <c r="J11021"/>
      <c r="K11021"/>
      <c r="L11021"/>
      <c r="M11021"/>
      <c r="N11021"/>
    </row>
    <row r="11022" spans="1:14" x14ac:dyDescent="0.2">
      <c r="A11022"/>
      <c r="B11022"/>
      <c r="C11022"/>
      <c r="D11022"/>
      <c r="E11022"/>
      <c r="F11022"/>
      <c r="G11022"/>
      <c r="H11022"/>
      <c r="I11022"/>
      <c r="J11022"/>
      <c r="K11022"/>
      <c r="L11022"/>
      <c r="M11022"/>
      <c r="N11022"/>
    </row>
    <row r="11023" spans="1:14" x14ac:dyDescent="0.2">
      <c r="A11023"/>
      <c r="B11023"/>
      <c r="C11023"/>
      <c r="D11023"/>
      <c r="E11023"/>
      <c r="F11023"/>
      <c r="G11023"/>
      <c r="H11023"/>
      <c r="I11023"/>
      <c r="J11023"/>
      <c r="K11023"/>
      <c r="L11023"/>
      <c r="M11023"/>
      <c r="N11023"/>
    </row>
    <row r="11024" spans="1:14" x14ac:dyDescent="0.2">
      <c r="A11024"/>
      <c r="B11024"/>
      <c r="C11024"/>
      <c r="D11024"/>
      <c r="E11024"/>
      <c r="F11024"/>
      <c r="G11024"/>
      <c r="H11024"/>
      <c r="I11024"/>
      <c r="J11024"/>
      <c r="K11024"/>
      <c r="L11024"/>
      <c r="M11024"/>
      <c r="N11024"/>
    </row>
    <row r="11025" spans="1:14" x14ac:dyDescent="0.2">
      <c r="A11025"/>
      <c r="B11025"/>
      <c r="C11025"/>
      <c r="D11025"/>
      <c r="E11025"/>
      <c r="F11025"/>
      <c r="G11025"/>
      <c r="H11025"/>
      <c r="I11025"/>
      <c r="J11025"/>
      <c r="K11025"/>
      <c r="L11025"/>
      <c r="M11025"/>
      <c r="N11025"/>
    </row>
    <row r="11026" spans="1:14" x14ac:dyDescent="0.2">
      <c r="A11026"/>
      <c r="B11026"/>
      <c r="C11026"/>
      <c r="D11026"/>
      <c r="E11026"/>
      <c r="F11026"/>
      <c r="G11026"/>
      <c r="H11026"/>
      <c r="I11026"/>
      <c r="J11026"/>
      <c r="K11026"/>
      <c r="L11026"/>
      <c r="M11026"/>
      <c r="N11026"/>
    </row>
    <row r="11027" spans="1:14" x14ac:dyDescent="0.2">
      <c r="A11027"/>
      <c r="B11027"/>
      <c r="C11027"/>
      <c r="D11027"/>
      <c r="E11027"/>
      <c r="F11027"/>
      <c r="G11027"/>
      <c r="H11027"/>
      <c r="I11027"/>
      <c r="J11027"/>
      <c r="K11027"/>
      <c r="L11027"/>
      <c r="M11027"/>
      <c r="N11027"/>
    </row>
    <row r="11028" spans="1:14" x14ac:dyDescent="0.2">
      <c r="A11028"/>
      <c r="B11028"/>
      <c r="C11028"/>
      <c r="D11028"/>
      <c r="E11028"/>
      <c r="F11028"/>
      <c r="G11028"/>
      <c r="H11028"/>
      <c r="I11028"/>
      <c r="J11028"/>
      <c r="K11028"/>
      <c r="L11028"/>
      <c r="M11028"/>
      <c r="N11028"/>
    </row>
    <row r="11029" spans="1:14" x14ac:dyDescent="0.2">
      <c r="A11029"/>
      <c r="B11029"/>
      <c r="C11029"/>
      <c r="D11029"/>
      <c r="E11029"/>
      <c r="F11029"/>
      <c r="G11029"/>
      <c r="H11029"/>
      <c r="I11029"/>
      <c r="J11029"/>
      <c r="K11029"/>
      <c r="L11029"/>
      <c r="M11029"/>
      <c r="N11029"/>
    </row>
    <row r="11030" spans="1:14" x14ac:dyDescent="0.2">
      <c r="A11030"/>
      <c r="B11030"/>
      <c r="C11030"/>
      <c r="D11030"/>
      <c r="E11030"/>
      <c r="F11030"/>
      <c r="G11030"/>
      <c r="H11030"/>
      <c r="I11030"/>
      <c r="J11030"/>
      <c r="K11030"/>
      <c r="L11030"/>
      <c r="M11030"/>
      <c r="N11030"/>
    </row>
    <row r="11031" spans="1:14" x14ac:dyDescent="0.2">
      <c r="A11031"/>
      <c r="B11031"/>
      <c r="C11031"/>
      <c r="D11031"/>
      <c r="E11031"/>
      <c r="F11031"/>
      <c r="G11031"/>
      <c r="H11031"/>
      <c r="I11031"/>
      <c r="J11031"/>
      <c r="K11031"/>
      <c r="L11031"/>
      <c r="M11031"/>
      <c r="N11031"/>
    </row>
    <row r="11032" spans="1:14" x14ac:dyDescent="0.2">
      <c r="A11032"/>
      <c r="B11032"/>
      <c r="C11032"/>
      <c r="D11032"/>
      <c r="E11032"/>
      <c r="F11032"/>
      <c r="G11032"/>
      <c r="H11032"/>
      <c r="I11032"/>
      <c r="J11032"/>
      <c r="K11032"/>
      <c r="L11032"/>
      <c r="M11032"/>
      <c r="N11032"/>
    </row>
    <row r="11033" spans="1:14" x14ac:dyDescent="0.2">
      <c r="A11033"/>
      <c r="B11033"/>
      <c r="C11033"/>
      <c r="D11033"/>
      <c r="E11033"/>
      <c r="F11033"/>
      <c r="G11033"/>
      <c r="H11033"/>
      <c r="I11033"/>
      <c r="J11033"/>
      <c r="K11033"/>
      <c r="L11033"/>
      <c r="M11033"/>
      <c r="N11033"/>
    </row>
    <row r="11034" spans="1:14" x14ac:dyDescent="0.2">
      <c r="A11034"/>
      <c r="B11034"/>
      <c r="C11034"/>
      <c r="D11034"/>
      <c r="E11034"/>
      <c r="F11034"/>
      <c r="G11034"/>
      <c r="H11034"/>
      <c r="I11034"/>
      <c r="J11034"/>
      <c r="K11034"/>
      <c r="L11034"/>
      <c r="M11034"/>
      <c r="N11034"/>
    </row>
    <row r="11035" spans="1:14" x14ac:dyDescent="0.2">
      <c r="A11035"/>
      <c r="B11035"/>
      <c r="C11035"/>
      <c r="D11035"/>
      <c r="E11035"/>
      <c r="F11035"/>
      <c r="G11035"/>
      <c r="H11035"/>
      <c r="I11035"/>
      <c r="J11035"/>
      <c r="K11035"/>
      <c r="L11035"/>
      <c r="M11035"/>
      <c r="N11035"/>
    </row>
    <row r="11036" spans="1:14" x14ac:dyDescent="0.2">
      <c r="A11036"/>
      <c r="B11036"/>
      <c r="C11036"/>
      <c r="D11036"/>
      <c r="E11036"/>
      <c r="F11036"/>
      <c r="G11036"/>
      <c r="H11036"/>
      <c r="I11036"/>
      <c r="J11036"/>
      <c r="K11036"/>
      <c r="L11036"/>
      <c r="M11036"/>
      <c r="N11036"/>
    </row>
    <row r="11037" spans="1:14" x14ac:dyDescent="0.2">
      <c r="A11037"/>
      <c r="B11037"/>
      <c r="C11037"/>
      <c r="D11037"/>
      <c r="E11037"/>
      <c r="F11037"/>
      <c r="G11037"/>
      <c r="H11037"/>
      <c r="I11037"/>
      <c r="J11037"/>
      <c r="K11037"/>
      <c r="L11037"/>
      <c r="M11037"/>
      <c r="N11037"/>
    </row>
    <row r="11038" spans="1:14" x14ac:dyDescent="0.2">
      <c r="A11038"/>
      <c r="B11038"/>
      <c r="C11038"/>
      <c r="D11038"/>
      <c r="E11038"/>
      <c r="F11038"/>
      <c r="G11038"/>
      <c r="H11038"/>
      <c r="I11038"/>
      <c r="J11038"/>
      <c r="K11038"/>
      <c r="L11038"/>
      <c r="M11038"/>
      <c r="N11038"/>
    </row>
    <row r="11039" spans="1:14" x14ac:dyDescent="0.2">
      <c r="A11039"/>
      <c r="B11039"/>
      <c r="C11039"/>
      <c r="D11039"/>
      <c r="E11039"/>
      <c r="F11039"/>
      <c r="G11039"/>
      <c r="H11039"/>
      <c r="I11039"/>
      <c r="J11039"/>
      <c r="K11039"/>
      <c r="L11039"/>
      <c r="M11039"/>
      <c r="N11039"/>
    </row>
    <row r="11040" spans="1:14" x14ac:dyDescent="0.2">
      <c r="A11040"/>
      <c r="B11040"/>
      <c r="C11040"/>
      <c r="D11040"/>
      <c r="E11040"/>
      <c r="F11040"/>
      <c r="G11040"/>
      <c r="H11040"/>
      <c r="I11040"/>
      <c r="J11040"/>
      <c r="K11040"/>
      <c r="L11040"/>
      <c r="M11040"/>
      <c r="N11040"/>
    </row>
    <row r="11041" spans="1:14" x14ac:dyDescent="0.2">
      <c r="A11041"/>
      <c r="B11041"/>
      <c r="C11041"/>
      <c r="D11041"/>
      <c r="E11041"/>
      <c r="F11041"/>
      <c r="G11041"/>
      <c r="H11041"/>
      <c r="I11041"/>
      <c r="J11041"/>
      <c r="K11041"/>
      <c r="L11041"/>
      <c r="M11041"/>
      <c r="N11041"/>
    </row>
    <row r="11042" spans="1:14" x14ac:dyDescent="0.2">
      <c r="A11042"/>
      <c r="B11042"/>
      <c r="C11042"/>
      <c r="D11042"/>
      <c r="E11042"/>
      <c r="F11042"/>
      <c r="G11042"/>
      <c r="H11042"/>
      <c r="I11042"/>
      <c r="J11042"/>
      <c r="K11042"/>
      <c r="L11042"/>
      <c r="M11042"/>
      <c r="N11042"/>
    </row>
    <row r="11043" spans="1:14" x14ac:dyDescent="0.2">
      <c r="A11043"/>
      <c r="B11043"/>
      <c r="C11043"/>
      <c r="D11043"/>
      <c r="E11043"/>
      <c r="F11043"/>
      <c r="G11043"/>
      <c r="H11043"/>
      <c r="I11043"/>
      <c r="J11043"/>
      <c r="K11043"/>
      <c r="L11043"/>
      <c r="M11043"/>
      <c r="N11043"/>
    </row>
    <row r="11044" spans="1:14" x14ac:dyDescent="0.2">
      <c r="A11044"/>
      <c r="B11044"/>
      <c r="C11044"/>
      <c r="D11044"/>
      <c r="E11044"/>
      <c r="F11044"/>
      <c r="G11044"/>
      <c r="H11044"/>
      <c r="I11044"/>
      <c r="J11044"/>
      <c r="K11044"/>
      <c r="L11044"/>
      <c r="M11044"/>
      <c r="N11044"/>
    </row>
    <row r="11045" spans="1:14" x14ac:dyDescent="0.2">
      <c r="A11045"/>
      <c r="B11045"/>
      <c r="C11045"/>
      <c r="D11045"/>
      <c r="E11045"/>
      <c r="F11045"/>
      <c r="G11045"/>
      <c r="H11045"/>
      <c r="I11045"/>
      <c r="J11045"/>
      <c r="K11045"/>
      <c r="L11045"/>
      <c r="M11045"/>
      <c r="N11045"/>
    </row>
    <row r="11046" spans="1:14" x14ac:dyDescent="0.2">
      <c r="A11046"/>
      <c r="B11046"/>
      <c r="C11046"/>
      <c r="D11046"/>
      <c r="E11046"/>
      <c r="F11046"/>
      <c r="G11046"/>
      <c r="H11046"/>
      <c r="I11046"/>
      <c r="J11046"/>
      <c r="K11046"/>
      <c r="L11046"/>
      <c r="M11046"/>
      <c r="N11046"/>
    </row>
    <row r="11047" spans="1:14" x14ac:dyDescent="0.2">
      <c r="A11047"/>
      <c r="B11047"/>
      <c r="C11047"/>
      <c r="D11047"/>
      <c r="E11047"/>
      <c r="F11047"/>
      <c r="G11047"/>
      <c r="H11047"/>
      <c r="I11047"/>
      <c r="J11047"/>
      <c r="K11047"/>
      <c r="L11047"/>
      <c r="M11047"/>
      <c r="N11047"/>
    </row>
    <row r="11048" spans="1:14" x14ac:dyDescent="0.2">
      <c r="A11048"/>
      <c r="B11048"/>
      <c r="C11048"/>
      <c r="D11048"/>
      <c r="E11048"/>
      <c r="F11048"/>
      <c r="G11048"/>
      <c r="H11048"/>
      <c r="I11048"/>
      <c r="J11048"/>
      <c r="K11048"/>
      <c r="L11048"/>
      <c r="M11048"/>
      <c r="N11048"/>
    </row>
    <row r="11049" spans="1:14" x14ac:dyDescent="0.2">
      <c r="A11049"/>
      <c r="B11049"/>
      <c r="C11049"/>
      <c r="D11049"/>
      <c r="E11049"/>
      <c r="F11049"/>
      <c r="G11049"/>
      <c r="H11049"/>
      <c r="I11049"/>
      <c r="J11049"/>
      <c r="K11049"/>
      <c r="L11049"/>
      <c r="M11049"/>
      <c r="N11049"/>
    </row>
    <row r="11050" spans="1:14" x14ac:dyDescent="0.2">
      <c r="A11050"/>
      <c r="B11050"/>
      <c r="C11050"/>
      <c r="D11050"/>
      <c r="E11050"/>
      <c r="F11050"/>
      <c r="G11050"/>
      <c r="H11050"/>
      <c r="I11050"/>
      <c r="J11050"/>
      <c r="K11050"/>
      <c r="L11050"/>
      <c r="M11050"/>
      <c r="N11050"/>
    </row>
    <row r="11051" spans="1:14" x14ac:dyDescent="0.2">
      <c r="A11051"/>
      <c r="B11051"/>
      <c r="C11051"/>
      <c r="D11051"/>
      <c r="E11051"/>
      <c r="F11051"/>
      <c r="G11051"/>
      <c r="H11051"/>
      <c r="I11051"/>
      <c r="J11051"/>
      <c r="K11051"/>
      <c r="L11051"/>
      <c r="M11051"/>
      <c r="N11051"/>
    </row>
    <row r="11052" spans="1:14" x14ac:dyDescent="0.2">
      <c r="A11052"/>
      <c r="B11052"/>
      <c r="C11052"/>
      <c r="D11052"/>
      <c r="E11052"/>
      <c r="F11052"/>
      <c r="G11052"/>
      <c r="H11052"/>
      <c r="I11052"/>
      <c r="J11052"/>
      <c r="K11052"/>
      <c r="L11052"/>
      <c r="M11052"/>
      <c r="N11052"/>
    </row>
    <row r="11053" spans="1:14" x14ac:dyDescent="0.2">
      <c r="A11053"/>
      <c r="B11053"/>
      <c r="C11053"/>
      <c r="D11053"/>
      <c r="E11053"/>
      <c r="F11053"/>
      <c r="G11053"/>
      <c r="H11053"/>
      <c r="I11053"/>
      <c r="J11053"/>
      <c r="K11053"/>
      <c r="L11053"/>
      <c r="M11053"/>
      <c r="N11053"/>
    </row>
    <row r="11054" spans="1:14" x14ac:dyDescent="0.2">
      <c r="A11054"/>
      <c r="B11054"/>
      <c r="C11054"/>
      <c r="D11054"/>
      <c r="E11054"/>
      <c r="F11054"/>
      <c r="G11054"/>
      <c r="H11054"/>
      <c r="I11054"/>
      <c r="J11054"/>
      <c r="K11054"/>
      <c r="L11054"/>
      <c r="M11054"/>
      <c r="N11054"/>
    </row>
    <row r="11055" spans="1:14" x14ac:dyDescent="0.2">
      <c r="A11055"/>
      <c r="B11055"/>
      <c r="C11055"/>
      <c r="D11055"/>
      <c r="E11055"/>
      <c r="F11055"/>
      <c r="G11055"/>
      <c r="H11055"/>
      <c r="I11055"/>
      <c r="J11055"/>
      <c r="K11055"/>
      <c r="L11055"/>
      <c r="M11055"/>
      <c r="N11055"/>
    </row>
    <row r="11056" spans="1:14" x14ac:dyDescent="0.2">
      <c r="A11056"/>
      <c r="B11056"/>
      <c r="C11056"/>
      <c r="D11056"/>
      <c r="E11056"/>
      <c r="F11056"/>
      <c r="G11056"/>
      <c r="H11056"/>
      <c r="I11056"/>
      <c r="J11056"/>
      <c r="K11056"/>
      <c r="L11056"/>
      <c r="M11056"/>
      <c r="N11056"/>
    </row>
    <row r="11057" spans="1:14" x14ac:dyDescent="0.2">
      <c r="A11057"/>
      <c r="B11057"/>
      <c r="C11057"/>
      <c r="D11057"/>
      <c r="E11057"/>
      <c r="F11057"/>
      <c r="G11057"/>
      <c r="H11057"/>
      <c r="I11057"/>
      <c r="J11057"/>
      <c r="K11057"/>
      <c r="L11057"/>
      <c r="M11057"/>
      <c r="N11057"/>
    </row>
    <row r="11058" spans="1:14" x14ac:dyDescent="0.2">
      <c r="A11058"/>
      <c r="B11058"/>
      <c r="C11058"/>
      <c r="D11058"/>
      <c r="E11058"/>
      <c r="F11058"/>
      <c r="G11058"/>
      <c r="H11058"/>
      <c r="I11058"/>
      <c r="J11058"/>
      <c r="K11058"/>
      <c r="L11058"/>
      <c r="M11058"/>
      <c r="N11058"/>
    </row>
    <row r="11059" spans="1:14" x14ac:dyDescent="0.2">
      <c r="A11059"/>
      <c r="B11059"/>
      <c r="C11059"/>
      <c r="D11059"/>
      <c r="E11059"/>
      <c r="F11059"/>
      <c r="G11059"/>
      <c r="H11059"/>
      <c r="I11059"/>
      <c r="J11059"/>
      <c r="K11059"/>
      <c r="L11059"/>
      <c r="M11059"/>
      <c r="N11059"/>
    </row>
    <row r="11060" spans="1:14" x14ac:dyDescent="0.2">
      <c r="A11060"/>
      <c r="B11060"/>
      <c r="C11060"/>
      <c r="D11060"/>
      <c r="E11060"/>
      <c r="F11060"/>
      <c r="G11060"/>
      <c r="H11060"/>
      <c r="I11060"/>
      <c r="J11060"/>
      <c r="K11060"/>
      <c r="L11060"/>
      <c r="M11060"/>
      <c r="N11060"/>
    </row>
    <row r="11061" spans="1:14" x14ac:dyDescent="0.2">
      <c r="A11061"/>
      <c r="B11061"/>
      <c r="C11061"/>
      <c r="D11061"/>
      <c r="E11061"/>
      <c r="F11061"/>
      <c r="G11061"/>
      <c r="H11061"/>
      <c r="I11061"/>
      <c r="J11061"/>
      <c r="K11061"/>
      <c r="L11061"/>
      <c r="M11061"/>
      <c r="N11061"/>
    </row>
    <row r="11062" spans="1:14" x14ac:dyDescent="0.2">
      <c r="A11062"/>
      <c r="B11062"/>
      <c r="C11062"/>
      <c r="D11062"/>
      <c r="E11062"/>
      <c r="F11062"/>
      <c r="G11062"/>
      <c r="H11062"/>
      <c r="I11062"/>
      <c r="J11062"/>
      <c r="K11062"/>
      <c r="L11062"/>
      <c r="M11062"/>
      <c r="N11062"/>
    </row>
    <row r="11063" spans="1:14" x14ac:dyDescent="0.2">
      <c r="A11063"/>
      <c r="B11063"/>
      <c r="C11063"/>
      <c r="D11063"/>
      <c r="E11063"/>
      <c r="F11063"/>
      <c r="G11063"/>
      <c r="H11063"/>
      <c r="I11063"/>
      <c r="J11063"/>
      <c r="K11063"/>
      <c r="L11063"/>
      <c r="M11063"/>
      <c r="N11063"/>
    </row>
    <row r="11064" spans="1:14" x14ac:dyDescent="0.2">
      <c r="A11064"/>
      <c r="B11064"/>
      <c r="C11064"/>
      <c r="D11064"/>
      <c r="E11064"/>
      <c r="F11064"/>
      <c r="G11064"/>
      <c r="H11064"/>
      <c r="I11064"/>
      <c r="J11064"/>
      <c r="K11064"/>
      <c r="L11064"/>
      <c r="M11064"/>
      <c r="N11064"/>
    </row>
    <row r="11065" spans="1:14" x14ac:dyDescent="0.2">
      <c r="A11065"/>
      <c r="B11065"/>
      <c r="C11065"/>
      <c r="D11065"/>
      <c r="E11065"/>
      <c r="F11065"/>
      <c r="G11065"/>
      <c r="H11065"/>
      <c r="I11065"/>
      <c r="J11065"/>
      <c r="K11065"/>
      <c r="L11065"/>
      <c r="M11065"/>
      <c r="N11065"/>
    </row>
    <row r="11066" spans="1:14" x14ac:dyDescent="0.2">
      <c r="A11066"/>
      <c r="B11066"/>
      <c r="C11066"/>
      <c r="D11066"/>
      <c r="E11066"/>
      <c r="F11066"/>
      <c r="G11066"/>
      <c r="H11066"/>
      <c r="I11066"/>
      <c r="J11066"/>
      <c r="K11066"/>
      <c r="L11066"/>
      <c r="M11066"/>
      <c r="N11066"/>
    </row>
    <row r="11067" spans="1:14" x14ac:dyDescent="0.2">
      <c r="A11067"/>
      <c r="B11067"/>
      <c r="C11067"/>
      <c r="D11067"/>
      <c r="E11067"/>
      <c r="F11067"/>
      <c r="G11067"/>
      <c r="H11067"/>
      <c r="I11067"/>
      <c r="J11067"/>
      <c r="K11067"/>
      <c r="L11067"/>
      <c r="M11067"/>
      <c r="N11067"/>
    </row>
    <row r="11068" spans="1:14" x14ac:dyDescent="0.2">
      <c r="A11068"/>
      <c r="B11068"/>
      <c r="C11068"/>
      <c r="D11068"/>
      <c r="E11068"/>
      <c r="F11068"/>
      <c r="G11068"/>
      <c r="H11068"/>
      <c r="I11068"/>
      <c r="J11068"/>
      <c r="K11068"/>
      <c r="L11068"/>
      <c r="M11068"/>
      <c r="N11068"/>
    </row>
    <row r="11069" spans="1:14" x14ac:dyDescent="0.2">
      <c r="A11069"/>
      <c r="B11069"/>
      <c r="C11069"/>
      <c r="D11069"/>
      <c r="E11069"/>
      <c r="F11069"/>
      <c r="G11069"/>
      <c r="H11069"/>
      <c r="I11069"/>
      <c r="J11069"/>
      <c r="K11069"/>
      <c r="L11069"/>
      <c r="M11069"/>
      <c r="N11069"/>
    </row>
    <row r="11070" spans="1:14" x14ac:dyDescent="0.2">
      <c r="A11070"/>
      <c r="B11070"/>
      <c r="C11070"/>
      <c r="D11070"/>
      <c r="E11070"/>
      <c r="F11070"/>
      <c r="G11070"/>
      <c r="H11070"/>
      <c r="I11070"/>
      <c r="J11070"/>
      <c r="K11070"/>
      <c r="L11070"/>
      <c r="M11070"/>
      <c r="N11070"/>
    </row>
    <row r="11071" spans="1:14" x14ac:dyDescent="0.2">
      <c r="A11071"/>
      <c r="B11071"/>
      <c r="C11071"/>
      <c r="D11071"/>
      <c r="E11071"/>
      <c r="F11071"/>
      <c r="G11071"/>
      <c r="H11071"/>
      <c r="I11071"/>
      <c r="J11071"/>
      <c r="K11071"/>
      <c r="L11071"/>
      <c r="M11071"/>
      <c r="N11071"/>
    </row>
    <row r="11072" spans="1:14" x14ac:dyDescent="0.2">
      <c r="A11072"/>
      <c r="B11072"/>
      <c r="C11072"/>
      <c r="D11072"/>
      <c r="E11072"/>
      <c r="F11072"/>
      <c r="G11072"/>
      <c r="H11072"/>
      <c r="I11072"/>
      <c r="J11072"/>
      <c r="K11072"/>
      <c r="L11072"/>
      <c r="M11072"/>
      <c r="N11072"/>
    </row>
    <row r="11073" spans="1:14" x14ac:dyDescent="0.2">
      <c r="A11073"/>
      <c r="B11073"/>
      <c r="C11073"/>
      <c r="D11073"/>
      <c r="E11073"/>
      <c r="F11073"/>
      <c r="G11073"/>
      <c r="H11073"/>
      <c r="I11073"/>
      <c r="J11073"/>
      <c r="K11073"/>
      <c r="L11073"/>
      <c r="M11073"/>
      <c r="N11073"/>
    </row>
    <row r="11074" spans="1:14" x14ac:dyDescent="0.2">
      <c r="A11074"/>
      <c r="B11074"/>
      <c r="C11074"/>
      <c r="D11074"/>
      <c r="E11074"/>
      <c r="F11074"/>
      <c r="G11074"/>
      <c r="H11074"/>
      <c r="I11074"/>
      <c r="J11074"/>
      <c r="K11074"/>
      <c r="L11074"/>
      <c r="M11074"/>
      <c r="N11074"/>
    </row>
    <row r="11075" spans="1:14" x14ac:dyDescent="0.2">
      <c r="A11075"/>
      <c r="B11075"/>
      <c r="C11075"/>
      <c r="D11075"/>
      <c r="E11075"/>
      <c r="F11075"/>
      <c r="G11075"/>
      <c r="H11075"/>
      <c r="I11075"/>
      <c r="J11075"/>
      <c r="K11075"/>
      <c r="L11075"/>
      <c r="M11075"/>
      <c r="N11075"/>
    </row>
    <row r="11076" spans="1:14" x14ac:dyDescent="0.2">
      <c r="A11076"/>
      <c r="B11076"/>
      <c r="C11076"/>
      <c r="D11076"/>
      <c r="E11076"/>
      <c r="F11076"/>
      <c r="G11076"/>
      <c r="H11076"/>
      <c r="I11076"/>
      <c r="J11076"/>
      <c r="K11076"/>
      <c r="L11076"/>
      <c r="M11076"/>
      <c r="N11076"/>
    </row>
    <row r="11077" spans="1:14" x14ac:dyDescent="0.2">
      <c r="A11077"/>
      <c r="B11077"/>
      <c r="C11077"/>
      <c r="D11077"/>
      <c r="E11077"/>
      <c r="F11077"/>
      <c r="G11077"/>
      <c r="H11077"/>
      <c r="I11077"/>
      <c r="J11077"/>
      <c r="K11077"/>
      <c r="L11077"/>
      <c r="M11077"/>
      <c r="N11077"/>
    </row>
    <row r="11078" spans="1:14" x14ac:dyDescent="0.2">
      <c r="A11078"/>
      <c r="B11078"/>
      <c r="C11078"/>
      <c r="D11078"/>
      <c r="E11078"/>
      <c r="F11078"/>
      <c r="G11078"/>
      <c r="H11078"/>
      <c r="I11078"/>
      <c r="J11078"/>
      <c r="K11078"/>
      <c r="L11078"/>
      <c r="M11078"/>
      <c r="N11078"/>
    </row>
    <row r="11079" spans="1:14" x14ac:dyDescent="0.2">
      <c r="A11079"/>
      <c r="B11079"/>
      <c r="C11079"/>
      <c r="D11079"/>
      <c r="E11079"/>
      <c r="F11079"/>
      <c r="G11079"/>
      <c r="H11079"/>
      <c r="I11079"/>
      <c r="J11079"/>
      <c r="K11079"/>
      <c r="L11079"/>
      <c r="M11079"/>
      <c r="N11079"/>
    </row>
    <row r="11080" spans="1:14" x14ac:dyDescent="0.2">
      <c r="A11080"/>
      <c r="B11080"/>
      <c r="C11080"/>
      <c r="D11080"/>
      <c r="E11080"/>
      <c r="F11080"/>
      <c r="G11080"/>
      <c r="H11080"/>
      <c r="I11080"/>
      <c r="J11080"/>
      <c r="K11080"/>
      <c r="L11080"/>
      <c r="M11080"/>
      <c r="N11080"/>
    </row>
    <row r="11081" spans="1:14" x14ac:dyDescent="0.2">
      <c r="A11081"/>
      <c r="B11081"/>
      <c r="C11081"/>
      <c r="D11081"/>
      <c r="E11081"/>
      <c r="F11081"/>
      <c r="G11081"/>
      <c r="H11081"/>
      <c r="I11081"/>
      <c r="J11081"/>
      <c r="K11081"/>
      <c r="L11081"/>
      <c r="M11081"/>
      <c r="N11081"/>
    </row>
    <row r="11082" spans="1:14" x14ac:dyDescent="0.2">
      <c r="A11082"/>
      <c r="B11082"/>
      <c r="C11082"/>
      <c r="D11082"/>
      <c r="E11082"/>
      <c r="F11082"/>
      <c r="G11082"/>
      <c r="H11082"/>
      <c r="I11082"/>
      <c r="J11082"/>
      <c r="K11082"/>
      <c r="L11082"/>
      <c r="M11082"/>
      <c r="N11082"/>
    </row>
    <row r="11083" spans="1:14" x14ac:dyDescent="0.2">
      <c r="A11083"/>
      <c r="B11083"/>
      <c r="C11083"/>
      <c r="D11083"/>
      <c r="E11083"/>
      <c r="F11083"/>
      <c r="G11083"/>
      <c r="H11083"/>
      <c r="I11083"/>
      <c r="J11083"/>
      <c r="K11083"/>
      <c r="L11083"/>
      <c r="M11083"/>
      <c r="N11083"/>
    </row>
    <row r="11084" spans="1:14" x14ac:dyDescent="0.2">
      <c r="A11084"/>
      <c r="B11084"/>
      <c r="C11084"/>
      <c r="D11084"/>
      <c r="E11084"/>
      <c r="F11084"/>
      <c r="G11084"/>
      <c r="H11084"/>
      <c r="I11084"/>
      <c r="J11084"/>
      <c r="K11084"/>
      <c r="L11084"/>
      <c r="M11084"/>
      <c r="N11084"/>
    </row>
    <row r="11085" spans="1:14" x14ac:dyDescent="0.2">
      <c r="A11085"/>
      <c r="B11085"/>
      <c r="C11085"/>
      <c r="D11085"/>
      <c r="E11085"/>
      <c r="F11085"/>
      <c r="G11085"/>
      <c r="H11085"/>
      <c r="I11085"/>
      <c r="J11085"/>
      <c r="K11085"/>
      <c r="L11085"/>
      <c r="M11085"/>
      <c r="N11085"/>
    </row>
    <row r="11086" spans="1:14" x14ac:dyDescent="0.2">
      <c r="A11086"/>
      <c r="B11086"/>
      <c r="C11086"/>
      <c r="D11086"/>
      <c r="E11086"/>
      <c r="F11086"/>
      <c r="G11086"/>
      <c r="H11086"/>
      <c r="I11086"/>
      <c r="J11086"/>
      <c r="K11086"/>
      <c r="L11086"/>
      <c r="M11086"/>
      <c r="N11086"/>
    </row>
    <row r="11087" spans="1:14" x14ac:dyDescent="0.2">
      <c r="A11087"/>
      <c r="B11087"/>
      <c r="C11087"/>
      <c r="D11087"/>
      <c r="E11087"/>
      <c r="F11087"/>
      <c r="G11087"/>
      <c r="H11087"/>
      <c r="I11087"/>
      <c r="J11087"/>
      <c r="K11087"/>
      <c r="L11087"/>
      <c r="M11087"/>
      <c r="N11087"/>
    </row>
    <row r="11088" spans="1:14" x14ac:dyDescent="0.2">
      <c r="A11088"/>
      <c r="B11088"/>
      <c r="C11088"/>
      <c r="D11088"/>
      <c r="E11088"/>
      <c r="F11088"/>
      <c r="G11088"/>
      <c r="H11088"/>
      <c r="I11088"/>
      <c r="J11088"/>
      <c r="K11088"/>
      <c r="L11088"/>
      <c r="M11088"/>
      <c r="N11088"/>
    </row>
    <row r="11089" spans="1:14" x14ac:dyDescent="0.2">
      <c r="A11089"/>
      <c r="B11089"/>
      <c r="C11089"/>
      <c r="D11089"/>
      <c r="E11089"/>
      <c r="F11089"/>
      <c r="G11089"/>
      <c r="H11089"/>
      <c r="I11089"/>
      <c r="J11089"/>
      <c r="K11089"/>
      <c r="L11089"/>
      <c r="M11089"/>
      <c r="N11089"/>
    </row>
    <row r="11090" spans="1:14" x14ac:dyDescent="0.2">
      <c r="A11090"/>
      <c r="B11090"/>
      <c r="C11090"/>
      <c r="D11090"/>
      <c r="E11090"/>
      <c r="F11090"/>
      <c r="G11090"/>
      <c r="H11090"/>
      <c r="I11090"/>
      <c r="J11090"/>
      <c r="K11090"/>
      <c r="L11090"/>
      <c r="M11090"/>
      <c r="N11090"/>
    </row>
    <row r="11091" spans="1:14" x14ac:dyDescent="0.2">
      <c r="A11091"/>
      <c r="B11091"/>
      <c r="C11091"/>
      <c r="D11091"/>
      <c r="E11091"/>
      <c r="F11091"/>
      <c r="G11091"/>
      <c r="H11091"/>
      <c r="I11091"/>
      <c r="J11091"/>
      <c r="K11091"/>
      <c r="L11091"/>
      <c r="M11091"/>
      <c r="N11091"/>
    </row>
    <row r="11092" spans="1:14" x14ac:dyDescent="0.2">
      <c r="A11092"/>
      <c r="B11092"/>
      <c r="C11092"/>
      <c r="D11092"/>
      <c r="E11092"/>
      <c r="F11092"/>
      <c r="G11092"/>
      <c r="H11092"/>
      <c r="I11092"/>
      <c r="J11092"/>
      <c r="K11092"/>
      <c r="L11092"/>
      <c r="M11092"/>
      <c r="N11092"/>
    </row>
    <row r="11093" spans="1:14" x14ac:dyDescent="0.2">
      <c r="A11093"/>
      <c r="B11093"/>
      <c r="C11093"/>
      <c r="D11093"/>
      <c r="E11093"/>
      <c r="F11093"/>
      <c r="G11093"/>
      <c r="H11093"/>
      <c r="I11093"/>
      <c r="J11093"/>
      <c r="K11093"/>
      <c r="L11093"/>
      <c r="M11093"/>
      <c r="N11093"/>
    </row>
    <row r="11094" spans="1:14" x14ac:dyDescent="0.2">
      <c r="A11094"/>
      <c r="B11094"/>
      <c r="C11094"/>
      <c r="D11094"/>
      <c r="E11094"/>
      <c r="F11094"/>
      <c r="G11094"/>
      <c r="H11094"/>
      <c r="I11094"/>
      <c r="J11094"/>
      <c r="K11094"/>
      <c r="L11094"/>
      <c r="M11094"/>
      <c r="N11094"/>
    </row>
    <row r="11095" spans="1:14" x14ac:dyDescent="0.2">
      <c r="A11095"/>
      <c r="B11095"/>
      <c r="C11095"/>
      <c r="D11095"/>
      <c r="E11095"/>
      <c r="F11095"/>
      <c r="G11095"/>
      <c r="H11095"/>
      <c r="I11095"/>
      <c r="J11095"/>
      <c r="K11095"/>
      <c r="L11095"/>
      <c r="M11095"/>
      <c r="N11095"/>
    </row>
    <row r="11096" spans="1:14" x14ac:dyDescent="0.2">
      <c r="A11096"/>
      <c r="B11096"/>
      <c r="C11096"/>
      <c r="D11096"/>
      <c r="E11096"/>
      <c r="F11096"/>
      <c r="G11096"/>
      <c r="H11096"/>
      <c r="I11096"/>
      <c r="J11096"/>
      <c r="K11096"/>
      <c r="L11096"/>
      <c r="M11096"/>
      <c r="N11096"/>
    </row>
    <row r="11097" spans="1:14" x14ac:dyDescent="0.2">
      <c r="A11097"/>
      <c r="B11097"/>
      <c r="C11097"/>
      <c r="D11097"/>
      <c r="E11097"/>
      <c r="F11097"/>
      <c r="G11097"/>
      <c r="H11097"/>
      <c r="I11097"/>
      <c r="J11097"/>
      <c r="K11097"/>
      <c r="L11097"/>
      <c r="M11097"/>
      <c r="N11097"/>
    </row>
    <row r="11098" spans="1:14" x14ac:dyDescent="0.2">
      <c r="A11098"/>
      <c r="B11098"/>
      <c r="C11098"/>
      <c r="D11098"/>
      <c r="E11098"/>
      <c r="F11098"/>
      <c r="G11098"/>
      <c r="H11098"/>
      <c r="I11098"/>
      <c r="J11098"/>
      <c r="K11098"/>
      <c r="L11098"/>
      <c r="M11098"/>
      <c r="N11098"/>
    </row>
    <row r="11099" spans="1:14" x14ac:dyDescent="0.2">
      <c r="A11099"/>
      <c r="B11099"/>
      <c r="C11099"/>
      <c r="D11099"/>
      <c r="E11099"/>
      <c r="F11099"/>
      <c r="G11099"/>
      <c r="H11099"/>
      <c r="I11099"/>
      <c r="J11099"/>
      <c r="K11099"/>
      <c r="L11099"/>
      <c r="M11099"/>
      <c r="N11099"/>
    </row>
    <row r="11100" spans="1:14" x14ac:dyDescent="0.2">
      <c r="A11100"/>
      <c r="B11100"/>
      <c r="C11100"/>
      <c r="D11100"/>
      <c r="E11100"/>
      <c r="F11100"/>
      <c r="G11100"/>
      <c r="H11100"/>
      <c r="I11100"/>
      <c r="J11100"/>
      <c r="K11100"/>
      <c r="L11100"/>
      <c r="M11100"/>
      <c r="N11100"/>
    </row>
    <row r="11101" spans="1:14" x14ac:dyDescent="0.2">
      <c r="A11101"/>
      <c r="B11101"/>
      <c r="C11101"/>
      <c r="D11101"/>
      <c r="E11101"/>
      <c r="F11101"/>
      <c r="G11101"/>
      <c r="H11101"/>
      <c r="I11101"/>
      <c r="J11101"/>
      <c r="K11101"/>
      <c r="L11101"/>
      <c r="M11101"/>
      <c r="N11101"/>
    </row>
    <row r="11102" spans="1:14" x14ac:dyDescent="0.2">
      <c r="A11102"/>
      <c r="B11102"/>
      <c r="C11102"/>
      <c r="D11102"/>
      <c r="E11102"/>
      <c r="F11102"/>
      <c r="G11102"/>
      <c r="H11102"/>
      <c r="I11102"/>
      <c r="J11102"/>
      <c r="K11102"/>
      <c r="L11102"/>
      <c r="M11102"/>
      <c r="N11102"/>
    </row>
    <row r="11103" spans="1:14" x14ac:dyDescent="0.2">
      <c r="A11103"/>
      <c r="B11103"/>
      <c r="C11103"/>
      <c r="D11103"/>
      <c r="E11103"/>
      <c r="F11103"/>
      <c r="G11103"/>
      <c r="H11103"/>
      <c r="I11103"/>
      <c r="J11103"/>
      <c r="K11103"/>
      <c r="L11103"/>
      <c r="M11103"/>
      <c r="N11103"/>
    </row>
    <row r="11104" spans="1:14" x14ac:dyDescent="0.2">
      <c r="A11104"/>
      <c r="B11104"/>
      <c r="C11104"/>
      <c r="D11104"/>
      <c r="E11104"/>
      <c r="F11104"/>
      <c r="G11104"/>
      <c r="H11104"/>
      <c r="I11104"/>
      <c r="J11104"/>
      <c r="K11104"/>
      <c r="L11104"/>
      <c r="M11104"/>
      <c r="N11104"/>
    </row>
    <row r="11105" spans="1:14" x14ac:dyDescent="0.2">
      <c r="A11105"/>
      <c r="B11105"/>
      <c r="C11105"/>
      <c r="D11105"/>
      <c r="E11105"/>
      <c r="F11105"/>
      <c r="G11105"/>
      <c r="H11105"/>
      <c r="I11105"/>
      <c r="J11105"/>
      <c r="K11105"/>
      <c r="L11105"/>
      <c r="M11105"/>
      <c r="N11105"/>
    </row>
    <row r="11106" spans="1:14" x14ac:dyDescent="0.2">
      <c r="A11106"/>
      <c r="B11106"/>
      <c r="C11106"/>
      <c r="D11106"/>
      <c r="E11106"/>
      <c r="F11106"/>
      <c r="G11106"/>
      <c r="H11106"/>
      <c r="I11106"/>
      <c r="J11106"/>
      <c r="K11106"/>
      <c r="L11106"/>
      <c r="M11106"/>
      <c r="N11106"/>
    </row>
    <row r="11107" spans="1:14" x14ac:dyDescent="0.2">
      <c r="A11107"/>
      <c r="B11107"/>
      <c r="C11107"/>
      <c r="D11107"/>
      <c r="E11107"/>
      <c r="F11107"/>
      <c r="G11107"/>
      <c r="H11107"/>
      <c r="I11107"/>
      <c r="J11107"/>
      <c r="K11107"/>
      <c r="L11107"/>
      <c r="M11107"/>
      <c r="N11107"/>
    </row>
    <row r="11108" spans="1:14" x14ac:dyDescent="0.2">
      <c r="A11108"/>
      <c r="B11108"/>
      <c r="C11108"/>
      <c r="D11108"/>
      <c r="E11108"/>
      <c r="F11108"/>
      <c r="G11108"/>
      <c r="H11108"/>
      <c r="I11108"/>
      <c r="J11108"/>
      <c r="K11108"/>
      <c r="L11108"/>
      <c r="M11108"/>
      <c r="N11108"/>
    </row>
    <row r="11109" spans="1:14" x14ac:dyDescent="0.2">
      <c r="A11109"/>
      <c r="B11109"/>
      <c r="C11109"/>
      <c r="D11109"/>
      <c r="E11109"/>
      <c r="F11109"/>
      <c r="G11109"/>
      <c r="H11109"/>
      <c r="I11109"/>
      <c r="J11109"/>
      <c r="K11109"/>
      <c r="L11109"/>
      <c r="M11109"/>
      <c r="N11109"/>
    </row>
    <row r="11110" spans="1:14" x14ac:dyDescent="0.2">
      <c r="A11110"/>
      <c r="B11110"/>
      <c r="C11110"/>
      <c r="D11110"/>
      <c r="E11110"/>
      <c r="F11110"/>
      <c r="G11110"/>
      <c r="H11110"/>
      <c r="I11110"/>
      <c r="J11110"/>
      <c r="K11110"/>
      <c r="L11110"/>
      <c r="M11110"/>
      <c r="N11110"/>
    </row>
    <row r="11111" spans="1:14" x14ac:dyDescent="0.2">
      <c r="A11111"/>
      <c r="B11111"/>
      <c r="C11111"/>
      <c r="D11111"/>
      <c r="E11111"/>
      <c r="F11111"/>
      <c r="G11111"/>
      <c r="H11111"/>
      <c r="I11111"/>
      <c r="J11111"/>
      <c r="K11111"/>
      <c r="L11111"/>
      <c r="M11111"/>
      <c r="N11111"/>
    </row>
    <row r="11112" spans="1:14" x14ac:dyDescent="0.2">
      <c r="A11112"/>
      <c r="B11112"/>
      <c r="C11112"/>
      <c r="D11112"/>
      <c r="E11112"/>
      <c r="F11112"/>
      <c r="G11112"/>
      <c r="H11112"/>
      <c r="I11112"/>
      <c r="J11112"/>
      <c r="K11112"/>
      <c r="L11112"/>
      <c r="M11112"/>
      <c r="N11112"/>
    </row>
    <row r="11113" spans="1:14" x14ac:dyDescent="0.2">
      <c r="A11113"/>
      <c r="B11113"/>
      <c r="C11113"/>
      <c r="D11113"/>
      <c r="E11113"/>
      <c r="F11113"/>
      <c r="G11113"/>
      <c r="H11113"/>
      <c r="I11113"/>
      <c r="J11113"/>
      <c r="K11113"/>
      <c r="L11113"/>
      <c r="M11113"/>
      <c r="N11113"/>
    </row>
    <row r="11114" spans="1:14" x14ac:dyDescent="0.2">
      <c r="A11114"/>
      <c r="B11114"/>
      <c r="C11114"/>
      <c r="D11114"/>
      <c r="E11114"/>
      <c r="F11114"/>
      <c r="G11114"/>
      <c r="H11114"/>
      <c r="I11114"/>
      <c r="J11114"/>
      <c r="K11114"/>
      <c r="L11114"/>
      <c r="M11114"/>
      <c r="N11114"/>
    </row>
    <row r="11115" spans="1:14" x14ac:dyDescent="0.2">
      <c r="A11115"/>
      <c r="B11115"/>
      <c r="C11115"/>
      <c r="D11115"/>
      <c r="E11115"/>
      <c r="F11115"/>
      <c r="G11115"/>
      <c r="H11115"/>
      <c r="I11115"/>
      <c r="J11115"/>
      <c r="K11115"/>
      <c r="L11115"/>
      <c r="M11115"/>
      <c r="N11115"/>
    </row>
    <row r="11116" spans="1:14" x14ac:dyDescent="0.2">
      <c r="A11116"/>
      <c r="B11116"/>
      <c r="C11116"/>
      <c r="D11116"/>
      <c r="E11116"/>
      <c r="F11116"/>
      <c r="G11116"/>
      <c r="H11116"/>
      <c r="I11116"/>
      <c r="J11116"/>
      <c r="K11116"/>
      <c r="L11116"/>
      <c r="M11116"/>
      <c r="N11116"/>
    </row>
    <row r="11117" spans="1:14" x14ac:dyDescent="0.2">
      <c r="A11117"/>
      <c r="B11117"/>
      <c r="C11117"/>
      <c r="D11117"/>
      <c r="E11117"/>
      <c r="F11117"/>
      <c r="G11117"/>
      <c r="H11117"/>
      <c r="I11117"/>
      <c r="J11117"/>
      <c r="K11117"/>
      <c r="L11117"/>
      <c r="M11117"/>
      <c r="N11117"/>
    </row>
    <row r="11118" spans="1:14" x14ac:dyDescent="0.2">
      <c r="A11118"/>
      <c r="B11118"/>
      <c r="C11118"/>
      <c r="D11118"/>
      <c r="E11118"/>
      <c r="F11118"/>
      <c r="G11118"/>
      <c r="H11118"/>
      <c r="I11118"/>
      <c r="J11118"/>
      <c r="K11118"/>
      <c r="L11118"/>
      <c r="M11118"/>
      <c r="N11118"/>
    </row>
    <row r="11119" spans="1:14" x14ac:dyDescent="0.2">
      <c r="A11119"/>
      <c r="B11119"/>
      <c r="C11119"/>
      <c r="D11119"/>
      <c r="E11119"/>
      <c r="F11119"/>
      <c r="G11119"/>
      <c r="H11119"/>
      <c r="I11119"/>
      <c r="J11119"/>
      <c r="K11119"/>
      <c r="L11119"/>
      <c r="M11119"/>
      <c r="N11119"/>
    </row>
    <row r="11120" spans="1:14" x14ac:dyDescent="0.2">
      <c r="A11120"/>
      <c r="B11120"/>
      <c r="C11120"/>
      <c r="D11120"/>
      <c r="E11120"/>
      <c r="F11120"/>
      <c r="G11120"/>
      <c r="H11120"/>
      <c r="I11120"/>
      <c r="J11120"/>
      <c r="K11120"/>
      <c r="L11120"/>
      <c r="M11120"/>
      <c r="N11120"/>
    </row>
    <row r="11121" spans="1:14" x14ac:dyDescent="0.2">
      <c r="A11121"/>
      <c r="B11121"/>
      <c r="C11121"/>
      <c r="D11121"/>
      <c r="E11121"/>
      <c r="F11121"/>
      <c r="G11121"/>
      <c r="H11121"/>
      <c r="I11121"/>
      <c r="J11121"/>
      <c r="K11121"/>
      <c r="L11121"/>
      <c r="M11121"/>
      <c r="N11121"/>
    </row>
    <row r="11122" spans="1:14" x14ac:dyDescent="0.2">
      <c r="A11122"/>
      <c r="B11122"/>
      <c r="C11122"/>
      <c r="D11122"/>
      <c r="E11122"/>
      <c r="F11122"/>
      <c r="G11122"/>
      <c r="H11122"/>
      <c r="I11122"/>
      <c r="J11122"/>
      <c r="K11122"/>
      <c r="L11122"/>
      <c r="M11122"/>
      <c r="N11122"/>
    </row>
    <row r="11123" spans="1:14" x14ac:dyDescent="0.2">
      <c r="A11123"/>
      <c r="B11123"/>
      <c r="C11123"/>
      <c r="D11123"/>
      <c r="E11123"/>
      <c r="F11123"/>
      <c r="G11123"/>
      <c r="H11123"/>
      <c r="I11123"/>
      <c r="J11123"/>
      <c r="K11123"/>
      <c r="L11123"/>
      <c r="M11123"/>
      <c r="N11123"/>
    </row>
    <row r="11124" spans="1:14" x14ac:dyDescent="0.2">
      <c r="A11124"/>
      <c r="B11124"/>
      <c r="C11124"/>
      <c r="D11124"/>
      <c r="E11124"/>
      <c r="F11124"/>
      <c r="G11124"/>
      <c r="H11124"/>
      <c r="I11124"/>
      <c r="J11124"/>
      <c r="K11124"/>
      <c r="L11124"/>
      <c r="M11124"/>
      <c r="N11124"/>
    </row>
    <row r="11125" spans="1:14" x14ac:dyDescent="0.2">
      <c r="A11125"/>
      <c r="B11125"/>
      <c r="C11125"/>
      <c r="D11125"/>
      <c r="E11125"/>
      <c r="F11125"/>
      <c r="G11125"/>
      <c r="H11125"/>
      <c r="I11125"/>
      <c r="J11125"/>
      <c r="K11125"/>
      <c r="L11125"/>
      <c r="M11125"/>
      <c r="N11125"/>
    </row>
    <row r="11126" spans="1:14" x14ac:dyDescent="0.2">
      <c r="A11126"/>
      <c r="B11126"/>
      <c r="C11126"/>
      <c r="D11126"/>
      <c r="E11126"/>
      <c r="F11126"/>
      <c r="G11126"/>
      <c r="H11126"/>
      <c r="I11126"/>
      <c r="J11126"/>
      <c r="K11126"/>
      <c r="L11126"/>
      <c r="M11126"/>
      <c r="N11126"/>
    </row>
    <row r="11127" spans="1:14" x14ac:dyDescent="0.2">
      <c r="A11127"/>
      <c r="B11127"/>
      <c r="C11127"/>
      <c r="D11127"/>
      <c r="E11127"/>
      <c r="F11127"/>
      <c r="G11127"/>
      <c r="H11127"/>
      <c r="I11127"/>
      <c r="J11127"/>
      <c r="K11127"/>
      <c r="L11127"/>
      <c r="M11127"/>
      <c r="N11127"/>
    </row>
    <row r="11128" spans="1:14" x14ac:dyDescent="0.2">
      <c r="A11128"/>
      <c r="B11128"/>
      <c r="C11128"/>
      <c r="D11128"/>
      <c r="E11128"/>
      <c r="F11128"/>
      <c r="G11128"/>
      <c r="H11128"/>
      <c r="I11128"/>
      <c r="J11128"/>
      <c r="K11128"/>
      <c r="L11128"/>
      <c r="M11128"/>
      <c r="N11128"/>
    </row>
    <row r="11129" spans="1:14" x14ac:dyDescent="0.2">
      <c r="A11129"/>
      <c r="B11129"/>
      <c r="C11129"/>
      <c r="D11129"/>
      <c r="E11129"/>
      <c r="F11129"/>
      <c r="G11129"/>
      <c r="H11129"/>
      <c r="I11129"/>
      <c r="J11129"/>
      <c r="K11129"/>
      <c r="L11129"/>
      <c r="M11129"/>
      <c r="N11129"/>
    </row>
    <row r="11130" spans="1:14" x14ac:dyDescent="0.2">
      <c r="A11130"/>
      <c r="B11130"/>
      <c r="C11130"/>
      <c r="D11130"/>
      <c r="E11130"/>
      <c r="F11130"/>
      <c r="G11130"/>
      <c r="H11130"/>
      <c r="I11130"/>
      <c r="J11130"/>
      <c r="K11130"/>
      <c r="L11130"/>
      <c r="M11130"/>
      <c r="N11130"/>
    </row>
    <row r="11131" spans="1:14" x14ac:dyDescent="0.2">
      <c r="A11131"/>
      <c r="B11131"/>
      <c r="C11131"/>
      <c r="D11131"/>
      <c r="E11131"/>
      <c r="F11131"/>
      <c r="G11131"/>
      <c r="H11131"/>
      <c r="I11131"/>
      <c r="J11131"/>
      <c r="K11131"/>
      <c r="L11131"/>
      <c r="M11131"/>
      <c r="N11131"/>
    </row>
    <row r="11132" spans="1:14" x14ac:dyDescent="0.2">
      <c r="A11132"/>
      <c r="B11132"/>
      <c r="C11132"/>
      <c r="D11132"/>
      <c r="E11132"/>
      <c r="F11132"/>
      <c r="G11132"/>
      <c r="H11132"/>
      <c r="I11132"/>
      <c r="J11132"/>
      <c r="K11132"/>
      <c r="L11132"/>
      <c r="M11132"/>
      <c r="N11132"/>
    </row>
    <row r="11133" spans="1:14" x14ac:dyDescent="0.2">
      <c r="A11133"/>
      <c r="B11133"/>
      <c r="C11133"/>
      <c r="D11133"/>
      <c r="E11133"/>
      <c r="F11133"/>
      <c r="G11133"/>
      <c r="H11133"/>
      <c r="I11133"/>
      <c r="J11133"/>
      <c r="K11133"/>
      <c r="L11133"/>
      <c r="M11133"/>
      <c r="N11133"/>
    </row>
    <row r="11134" spans="1:14" x14ac:dyDescent="0.2">
      <c r="A11134"/>
      <c r="B11134"/>
      <c r="C11134"/>
      <c r="D11134"/>
      <c r="E11134"/>
      <c r="F11134"/>
      <c r="G11134"/>
      <c r="H11134"/>
      <c r="I11134"/>
      <c r="J11134"/>
      <c r="K11134"/>
      <c r="L11134"/>
      <c r="M11134"/>
      <c r="N11134"/>
    </row>
    <row r="11135" spans="1:14" x14ac:dyDescent="0.2">
      <c r="A11135"/>
      <c r="B11135"/>
      <c r="C11135"/>
      <c r="D11135"/>
      <c r="E11135"/>
      <c r="F11135"/>
      <c r="G11135"/>
      <c r="H11135"/>
      <c r="I11135"/>
      <c r="J11135"/>
      <c r="K11135"/>
      <c r="L11135"/>
      <c r="M11135"/>
      <c r="N11135"/>
    </row>
    <row r="11136" spans="1:14" x14ac:dyDescent="0.2">
      <c r="A11136"/>
      <c r="B11136"/>
      <c r="C11136"/>
      <c r="D11136"/>
      <c r="E11136"/>
      <c r="F11136"/>
      <c r="G11136"/>
      <c r="H11136"/>
      <c r="I11136"/>
      <c r="J11136"/>
      <c r="K11136"/>
      <c r="L11136"/>
      <c r="M11136"/>
      <c r="N11136"/>
    </row>
    <row r="11137" spans="1:14" x14ac:dyDescent="0.2">
      <c r="A11137"/>
      <c r="B11137"/>
      <c r="C11137"/>
      <c r="D11137"/>
      <c r="E11137"/>
      <c r="F11137"/>
      <c r="G11137"/>
      <c r="H11137"/>
      <c r="I11137"/>
      <c r="J11137"/>
      <c r="K11137"/>
      <c r="L11137"/>
      <c r="M11137"/>
      <c r="N11137"/>
    </row>
    <row r="11138" spans="1:14" x14ac:dyDescent="0.2">
      <c r="A11138"/>
      <c r="B11138"/>
      <c r="C11138"/>
      <c r="D11138"/>
      <c r="E11138"/>
      <c r="F11138"/>
      <c r="G11138"/>
      <c r="H11138"/>
      <c r="I11138"/>
      <c r="J11138"/>
      <c r="K11138"/>
      <c r="L11138"/>
      <c r="M11138"/>
      <c r="N11138"/>
    </row>
    <row r="11139" spans="1:14" x14ac:dyDescent="0.2">
      <c r="A11139"/>
      <c r="B11139"/>
      <c r="C11139"/>
      <c r="D11139"/>
      <c r="E11139"/>
      <c r="F11139"/>
      <c r="G11139"/>
      <c r="H11139"/>
      <c r="I11139"/>
      <c r="J11139"/>
      <c r="K11139"/>
      <c r="L11139"/>
      <c r="M11139"/>
      <c r="N11139"/>
    </row>
    <row r="11140" spans="1:14" x14ac:dyDescent="0.2">
      <c r="A11140"/>
      <c r="B11140"/>
      <c r="C11140"/>
      <c r="D11140"/>
      <c r="E11140"/>
      <c r="F11140"/>
      <c r="G11140"/>
      <c r="H11140"/>
      <c r="I11140"/>
      <c r="J11140"/>
      <c r="K11140"/>
      <c r="L11140"/>
      <c r="M11140"/>
      <c r="N11140"/>
    </row>
    <row r="11141" spans="1:14" x14ac:dyDescent="0.2">
      <c r="A11141"/>
      <c r="B11141"/>
      <c r="C11141"/>
      <c r="D11141"/>
      <c r="E11141"/>
      <c r="F11141"/>
      <c r="G11141"/>
      <c r="H11141"/>
      <c r="I11141"/>
      <c r="J11141"/>
      <c r="K11141"/>
      <c r="L11141"/>
      <c r="M11141"/>
      <c r="N11141"/>
    </row>
    <row r="11142" spans="1:14" x14ac:dyDescent="0.2">
      <c r="A11142"/>
      <c r="B11142"/>
      <c r="C11142"/>
      <c r="D11142"/>
      <c r="E11142"/>
      <c r="F11142"/>
      <c r="G11142"/>
      <c r="H11142"/>
      <c r="I11142"/>
      <c r="J11142"/>
      <c r="K11142"/>
      <c r="L11142"/>
      <c r="M11142"/>
      <c r="N11142"/>
    </row>
    <row r="11143" spans="1:14" x14ac:dyDescent="0.2">
      <c r="A11143"/>
      <c r="B11143"/>
      <c r="C11143"/>
      <c r="D11143"/>
      <c r="E11143"/>
      <c r="F11143"/>
      <c r="G11143"/>
      <c r="H11143"/>
      <c r="I11143"/>
      <c r="J11143"/>
      <c r="K11143"/>
      <c r="L11143"/>
      <c r="M11143"/>
      <c r="N11143"/>
    </row>
    <row r="11144" spans="1:14" x14ac:dyDescent="0.2">
      <c r="A11144"/>
      <c r="B11144"/>
      <c r="C11144"/>
      <c r="D11144"/>
      <c r="E11144"/>
      <c r="F11144"/>
      <c r="G11144"/>
      <c r="H11144"/>
      <c r="I11144"/>
      <c r="J11144"/>
      <c r="K11144"/>
      <c r="L11144"/>
      <c r="M11144"/>
      <c r="N11144"/>
    </row>
    <row r="11145" spans="1:14" x14ac:dyDescent="0.2">
      <c r="A11145"/>
      <c r="B11145"/>
      <c r="C11145"/>
      <c r="D11145"/>
      <c r="E11145"/>
      <c r="F11145"/>
      <c r="G11145"/>
      <c r="H11145"/>
      <c r="I11145"/>
      <c r="J11145"/>
      <c r="K11145"/>
      <c r="L11145"/>
      <c r="M11145"/>
      <c r="N11145"/>
    </row>
    <row r="11146" spans="1:14" x14ac:dyDescent="0.2">
      <c r="A11146"/>
      <c r="B11146"/>
      <c r="C11146"/>
      <c r="D11146"/>
      <c r="E11146"/>
      <c r="F11146"/>
      <c r="G11146"/>
      <c r="H11146"/>
      <c r="I11146"/>
      <c r="J11146"/>
      <c r="K11146"/>
      <c r="L11146"/>
      <c r="M11146"/>
      <c r="N11146"/>
    </row>
    <row r="11147" spans="1:14" x14ac:dyDescent="0.2">
      <c r="A11147"/>
      <c r="B11147"/>
      <c r="C11147"/>
      <c r="D11147"/>
      <c r="E11147"/>
      <c r="F11147"/>
      <c r="G11147"/>
      <c r="H11147"/>
      <c r="I11147"/>
      <c r="J11147"/>
      <c r="K11147"/>
      <c r="L11147"/>
      <c r="M11147"/>
      <c r="N11147"/>
    </row>
    <row r="11148" spans="1:14" x14ac:dyDescent="0.2">
      <c r="A11148"/>
      <c r="B11148"/>
      <c r="C11148"/>
      <c r="D11148"/>
      <c r="E11148"/>
      <c r="F11148"/>
      <c r="G11148"/>
      <c r="H11148"/>
      <c r="I11148"/>
      <c r="J11148"/>
      <c r="K11148"/>
      <c r="L11148"/>
      <c r="M11148"/>
      <c r="N11148"/>
    </row>
    <row r="11149" spans="1:14" x14ac:dyDescent="0.2">
      <c r="A11149"/>
      <c r="B11149"/>
      <c r="C11149"/>
      <c r="D11149"/>
      <c r="E11149"/>
      <c r="F11149"/>
      <c r="G11149"/>
      <c r="H11149"/>
      <c r="I11149"/>
      <c r="J11149"/>
      <c r="K11149"/>
      <c r="L11149"/>
      <c r="M11149"/>
      <c r="N11149"/>
    </row>
    <row r="11150" spans="1:14" x14ac:dyDescent="0.2">
      <c r="A11150"/>
      <c r="B11150"/>
      <c r="C11150"/>
      <c r="D11150"/>
      <c r="E11150"/>
      <c r="F11150"/>
      <c r="G11150"/>
      <c r="H11150"/>
      <c r="I11150"/>
      <c r="J11150"/>
      <c r="K11150"/>
      <c r="L11150"/>
      <c r="M11150"/>
      <c r="N11150"/>
    </row>
    <row r="11151" spans="1:14" x14ac:dyDescent="0.2">
      <c r="A11151"/>
      <c r="B11151"/>
      <c r="C11151"/>
      <c r="D11151"/>
      <c r="E11151"/>
      <c r="F11151"/>
      <c r="G11151"/>
      <c r="H11151"/>
      <c r="I11151"/>
      <c r="J11151"/>
      <c r="K11151"/>
      <c r="L11151"/>
      <c r="M11151"/>
      <c r="N11151"/>
    </row>
    <row r="11152" spans="1:14" x14ac:dyDescent="0.2">
      <c r="A11152"/>
      <c r="B11152"/>
      <c r="C11152"/>
      <c r="D11152"/>
      <c r="E11152"/>
      <c r="F11152"/>
      <c r="G11152"/>
      <c r="H11152"/>
      <c r="I11152"/>
      <c r="J11152"/>
      <c r="K11152"/>
      <c r="L11152"/>
      <c r="M11152"/>
      <c r="N11152"/>
    </row>
    <row r="11153" spans="1:14" x14ac:dyDescent="0.2">
      <c r="A11153"/>
      <c r="B11153"/>
      <c r="C11153"/>
      <c r="D11153"/>
      <c r="E11153"/>
      <c r="F11153"/>
      <c r="G11153"/>
      <c r="H11153"/>
      <c r="I11153"/>
      <c r="J11153"/>
      <c r="K11153"/>
      <c r="L11153"/>
      <c r="M11153"/>
      <c r="N11153"/>
    </row>
    <row r="11154" spans="1:14" x14ac:dyDescent="0.2">
      <c r="A11154"/>
      <c r="B11154"/>
      <c r="C11154"/>
      <c r="D11154"/>
      <c r="E11154"/>
      <c r="F11154"/>
      <c r="G11154"/>
      <c r="H11154"/>
      <c r="I11154"/>
      <c r="J11154"/>
      <c r="K11154"/>
      <c r="L11154"/>
      <c r="M11154"/>
      <c r="N11154"/>
    </row>
    <row r="11155" spans="1:14" x14ac:dyDescent="0.2">
      <c r="A11155"/>
      <c r="B11155"/>
      <c r="C11155"/>
      <c r="D11155"/>
      <c r="E11155"/>
      <c r="F11155"/>
      <c r="G11155"/>
      <c r="H11155"/>
      <c r="I11155"/>
      <c r="J11155"/>
      <c r="K11155"/>
      <c r="L11155"/>
      <c r="M11155"/>
      <c r="N11155"/>
    </row>
    <row r="11156" spans="1:14" x14ac:dyDescent="0.2">
      <c r="A11156"/>
      <c r="B11156"/>
      <c r="C11156"/>
      <c r="D11156"/>
      <c r="E11156"/>
      <c r="F11156"/>
      <c r="G11156"/>
      <c r="H11156"/>
      <c r="I11156"/>
      <c r="J11156"/>
      <c r="K11156"/>
      <c r="L11156"/>
      <c r="M11156"/>
      <c r="N11156"/>
    </row>
    <row r="11157" spans="1:14" x14ac:dyDescent="0.2">
      <c r="A11157"/>
      <c r="B11157"/>
      <c r="C11157"/>
      <c r="D11157"/>
      <c r="E11157"/>
      <c r="F11157"/>
      <c r="G11157"/>
      <c r="H11157"/>
      <c r="I11157"/>
      <c r="J11157"/>
      <c r="K11157"/>
      <c r="L11157"/>
      <c r="M11157"/>
      <c r="N11157"/>
    </row>
    <row r="11158" spans="1:14" x14ac:dyDescent="0.2">
      <c r="A11158"/>
      <c r="B11158"/>
      <c r="C11158"/>
      <c r="D11158"/>
      <c r="E11158"/>
      <c r="F11158"/>
      <c r="G11158"/>
      <c r="H11158"/>
      <c r="I11158"/>
      <c r="J11158"/>
      <c r="K11158"/>
      <c r="L11158"/>
      <c r="M11158"/>
      <c r="N11158"/>
    </row>
    <row r="11159" spans="1:14" x14ac:dyDescent="0.2">
      <c r="A11159"/>
      <c r="B11159"/>
      <c r="C11159"/>
      <c r="D11159"/>
      <c r="E11159"/>
      <c r="F11159"/>
      <c r="G11159"/>
      <c r="H11159"/>
      <c r="I11159"/>
      <c r="J11159"/>
      <c r="K11159"/>
      <c r="L11159"/>
      <c r="M11159"/>
      <c r="N11159"/>
    </row>
    <row r="11160" spans="1:14" x14ac:dyDescent="0.2">
      <c r="A11160"/>
      <c r="B11160"/>
      <c r="C11160"/>
      <c r="D11160"/>
      <c r="E11160"/>
      <c r="F11160"/>
      <c r="G11160"/>
      <c r="H11160"/>
      <c r="I11160"/>
      <c r="J11160"/>
      <c r="K11160"/>
      <c r="L11160"/>
      <c r="M11160"/>
      <c r="N11160"/>
    </row>
    <row r="11161" spans="1:14" x14ac:dyDescent="0.2">
      <c r="A11161"/>
      <c r="B11161"/>
      <c r="C11161"/>
      <c r="D11161"/>
      <c r="E11161"/>
      <c r="F11161"/>
      <c r="G11161"/>
      <c r="H11161"/>
      <c r="I11161"/>
      <c r="J11161"/>
      <c r="K11161"/>
      <c r="L11161"/>
      <c r="M11161"/>
      <c r="N11161"/>
    </row>
    <row r="11162" spans="1:14" x14ac:dyDescent="0.2">
      <c r="A11162"/>
      <c r="B11162"/>
      <c r="C11162"/>
      <c r="D11162"/>
      <c r="E11162"/>
      <c r="F11162"/>
      <c r="G11162"/>
      <c r="H11162"/>
      <c r="I11162"/>
      <c r="J11162"/>
      <c r="K11162"/>
      <c r="L11162"/>
      <c r="M11162"/>
      <c r="N11162"/>
    </row>
    <row r="11163" spans="1:14" x14ac:dyDescent="0.2">
      <c r="A11163"/>
      <c r="B11163"/>
      <c r="C11163"/>
      <c r="D11163"/>
      <c r="E11163"/>
      <c r="F11163"/>
      <c r="G11163"/>
      <c r="H11163"/>
      <c r="I11163"/>
      <c r="J11163"/>
      <c r="K11163"/>
      <c r="L11163"/>
      <c r="M11163"/>
      <c r="N11163"/>
    </row>
    <row r="11164" spans="1:14" x14ac:dyDescent="0.2">
      <c r="A11164"/>
      <c r="B11164"/>
      <c r="C11164"/>
      <c r="D11164"/>
      <c r="E11164"/>
      <c r="F11164"/>
      <c r="G11164"/>
      <c r="H11164"/>
      <c r="I11164"/>
      <c r="J11164"/>
      <c r="K11164"/>
      <c r="L11164"/>
      <c r="M11164"/>
      <c r="N11164"/>
    </row>
    <row r="11165" spans="1:14" x14ac:dyDescent="0.2">
      <c r="A11165"/>
      <c r="B11165"/>
      <c r="C11165"/>
      <c r="D11165"/>
      <c r="E11165"/>
      <c r="F11165"/>
      <c r="G11165"/>
      <c r="H11165"/>
      <c r="I11165"/>
      <c r="J11165"/>
      <c r="K11165"/>
      <c r="L11165"/>
      <c r="M11165"/>
      <c r="N11165"/>
    </row>
    <row r="11166" spans="1:14" x14ac:dyDescent="0.2">
      <c r="A11166"/>
      <c r="B11166"/>
      <c r="C11166"/>
      <c r="D11166"/>
      <c r="E11166"/>
      <c r="F11166"/>
      <c r="G11166"/>
      <c r="H11166"/>
      <c r="I11166"/>
      <c r="J11166"/>
      <c r="K11166"/>
      <c r="L11166"/>
      <c r="M11166"/>
      <c r="N11166"/>
    </row>
    <row r="11167" spans="1:14" x14ac:dyDescent="0.2">
      <c r="A11167"/>
      <c r="B11167"/>
      <c r="C11167"/>
      <c r="D11167"/>
      <c r="E11167"/>
      <c r="F11167"/>
      <c r="G11167"/>
      <c r="H11167"/>
      <c r="I11167"/>
      <c r="J11167"/>
      <c r="K11167"/>
      <c r="L11167"/>
      <c r="M11167"/>
      <c r="N11167"/>
    </row>
    <row r="11168" spans="1:14" x14ac:dyDescent="0.2">
      <c r="A11168"/>
      <c r="B11168"/>
      <c r="C11168"/>
      <c r="D11168"/>
      <c r="E11168"/>
      <c r="F11168"/>
      <c r="G11168"/>
      <c r="H11168"/>
      <c r="I11168"/>
      <c r="J11168"/>
      <c r="K11168"/>
      <c r="L11168"/>
      <c r="M11168"/>
      <c r="N11168"/>
    </row>
    <row r="11169" spans="1:14" x14ac:dyDescent="0.2">
      <c r="A11169"/>
      <c r="B11169"/>
      <c r="C11169"/>
      <c r="D11169"/>
      <c r="E11169"/>
      <c r="F11169"/>
      <c r="G11169"/>
      <c r="H11169"/>
      <c r="I11169"/>
      <c r="J11169"/>
      <c r="K11169"/>
      <c r="L11169"/>
      <c r="M11169"/>
      <c r="N11169"/>
    </row>
    <row r="11170" spans="1:14" x14ac:dyDescent="0.2">
      <c r="A11170"/>
      <c r="B11170"/>
      <c r="C11170"/>
      <c r="D11170"/>
      <c r="E11170"/>
      <c r="F11170"/>
      <c r="G11170"/>
      <c r="H11170"/>
      <c r="I11170"/>
      <c r="J11170"/>
      <c r="K11170"/>
      <c r="L11170"/>
      <c r="M11170"/>
      <c r="N11170"/>
    </row>
    <row r="11171" spans="1:14" x14ac:dyDescent="0.2">
      <c r="A11171"/>
      <c r="B11171"/>
      <c r="C11171"/>
      <c r="D11171"/>
      <c r="E11171"/>
      <c r="F11171"/>
      <c r="G11171"/>
      <c r="H11171"/>
      <c r="I11171"/>
      <c r="J11171"/>
      <c r="K11171"/>
      <c r="L11171"/>
      <c r="M11171"/>
      <c r="N11171"/>
    </row>
    <row r="11172" spans="1:14" x14ac:dyDescent="0.2">
      <c r="A11172"/>
      <c r="B11172"/>
      <c r="C11172"/>
      <c r="D11172"/>
      <c r="E11172"/>
      <c r="F11172"/>
      <c r="G11172"/>
      <c r="H11172"/>
      <c r="I11172"/>
      <c r="J11172"/>
      <c r="K11172"/>
      <c r="L11172"/>
      <c r="M11172"/>
      <c r="N11172"/>
    </row>
    <row r="11173" spans="1:14" x14ac:dyDescent="0.2">
      <c r="A11173"/>
      <c r="B11173"/>
      <c r="C11173"/>
      <c r="D11173"/>
      <c r="E11173"/>
      <c r="F11173"/>
      <c r="G11173"/>
      <c r="H11173"/>
      <c r="I11173"/>
      <c r="J11173"/>
      <c r="K11173"/>
      <c r="L11173"/>
      <c r="M11173"/>
      <c r="N11173"/>
    </row>
    <row r="11174" spans="1:14" x14ac:dyDescent="0.2">
      <c r="A11174"/>
      <c r="B11174"/>
      <c r="C11174"/>
      <c r="D11174"/>
      <c r="E11174"/>
      <c r="F11174"/>
      <c r="G11174"/>
      <c r="H11174"/>
      <c r="I11174"/>
      <c r="J11174"/>
      <c r="K11174"/>
      <c r="L11174"/>
      <c r="M11174"/>
      <c r="N11174"/>
    </row>
    <row r="11175" spans="1:14" x14ac:dyDescent="0.2">
      <c r="A11175"/>
      <c r="B11175"/>
      <c r="C11175"/>
      <c r="D11175"/>
      <c r="E11175"/>
      <c r="F11175"/>
      <c r="G11175"/>
      <c r="H11175"/>
      <c r="I11175"/>
      <c r="J11175"/>
      <c r="K11175"/>
      <c r="L11175"/>
      <c r="M11175"/>
      <c r="N11175"/>
    </row>
    <row r="11176" spans="1:14" x14ac:dyDescent="0.2">
      <c r="A11176"/>
      <c r="B11176"/>
      <c r="C11176"/>
      <c r="D11176"/>
      <c r="E11176"/>
      <c r="F11176"/>
      <c r="G11176"/>
      <c r="H11176"/>
      <c r="I11176"/>
      <c r="J11176"/>
      <c r="K11176"/>
      <c r="L11176"/>
      <c r="M11176"/>
      <c r="N11176"/>
    </row>
    <row r="11177" spans="1:14" x14ac:dyDescent="0.2">
      <c r="A11177"/>
      <c r="B11177"/>
      <c r="C11177"/>
      <c r="D11177"/>
      <c r="E11177"/>
      <c r="F11177"/>
      <c r="G11177"/>
      <c r="H11177"/>
      <c r="I11177"/>
      <c r="J11177"/>
      <c r="K11177"/>
      <c r="L11177"/>
      <c r="M11177"/>
      <c r="N11177"/>
    </row>
    <row r="11178" spans="1:14" x14ac:dyDescent="0.2">
      <c r="A11178"/>
      <c r="B11178"/>
      <c r="C11178"/>
      <c r="D11178"/>
      <c r="E11178"/>
      <c r="F11178"/>
      <c r="G11178"/>
      <c r="H11178"/>
      <c r="I11178"/>
      <c r="J11178"/>
      <c r="K11178"/>
      <c r="L11178"/>
      <c r="M11178"/>
      <c r="N11178"/>
    </row>
    <row r="11179" spans="1:14" x14ac:dyDescent="0.2">
      <c r="A11179"/>
      <c r="B11179"/>
      <c r="C11179"/>
      <c r="D11179"/>
      <c r="E11179"/>
      <c r="F11179"/>
      <c r="G11179"/>
      <c r="H11179"/>
      <c r="I11179"/>
      <c r="J11179"/>
      <c r="K11179"/>
      <c r="L11179"/>
      <c r="M11179"/>
      <c r="N11179"/>
    </row>
    <row r="11180" spans="1:14" x14ac:dyDescent="0.2">
      <c r="A11180"/>
      <c r="B11180"/>
      <c r="C11180"/>
      <c r="D11180"/>
      <c r="E11180"/>
      <c r="F11180"/>
      <c r="G11180"/>
      <c r="H11180"/>
      <c r="I11180"/>
      <c r="J11180"/>
      <c r="K11180"/>
      <c r="L11180"/>
      <c r="M11180"/>
      <c r="N11180"/>
    </row>
    <row r="11181" spans="1:14" x14ac:dyDescent="0.2">
      <c r="A11181"/>
      <c r="B11181"/>
      <c r="C11181"/>
      <c r="D11181"/>
      <c r="E11181"/>
      <c r="F11181"/>
      <c r="G11181"/>
      <c r="H11181"/>
      <c r="I11181"/>
      <c r="J11181"/>
      <c r="K11181"/>
      <c r="L11181"/>
      <c r="M11181"/>
      <c r="N11181"/>
    </row>
    <row r="11182" spans="1:14" x14ac:dyDescent="0.2">
      <c r="A11182"/>
      <c r="B11182"/>
      <c r="C11182"/>
      <c r="D11182"/>
      <c r="E11182"/>
      <c r="F11182"/>
      <c r="G11182"/>
      <c r="H11182"/>
      <c r="I11182"/>
      <c r="J11182"/>
      <c r="K11182"/>
      <c r="L11182"/>
      <c r="M11182"/>
      <c r="N11182"/>
    </row>
    <row r="11183" spans="1:14" x14ac:dyDescent="0.2">
      <c r="A11183"/>
      <c r="B11183"/>
      <c r="C11183"/>
      <c r="D11183"/>
      <c r="E11183"/>
      <c r="F11183"/>
      <c r="G11183"/>
      <c r="H11183"/>
      <c r="I11183"/>
      <c r="J11183"/>
      <c r="K11183"/>
      <c r="L11183"/>
      <c r="M11183"/>
      <c r="N11183"/>
    </row>
    <row r="11184" spans="1:14" x14ac:dyDescent="0.2">
      <c r="A11184"/>
      <c r="B11184"/>
      <c r="C11184"/>
      <c r="D11184"/>
      <c r="E11184"/>
      <c r="F11184"/>
      <c r="G11184"/>
      <c r="H11184"/>
      <c r="I11184"/>
      <c r="J11184"/>
      <c r="K11184"/>
      <c r="L11184"/>
      <c r="M11184"/>
      <c r="N11184"/>
    </row>
    <row r="11185" spans="1:14" x14ac:dyDescent="0.2">
      <c r="A11185"/>
      <c r="B11185"/>
      <c r="C11185"/>
      <c r="D11185"/>
      <c r="E11185"/>
      <c r="F11185"/>
      <c r="G11185"/>
      <c r="H11185"/>
      <c r="I11185"/>
      <c r="J11185"/>
      <c r="K11185"/>
      <c r="L11185"/>
      <c r="M11185"/>
      <c r="N11185"/>
    </row>
    <row r="11186" spans="1:14" x14ac:dyDescent="0.2">
      <c r="A11186"/>
      <c r="B11186"/>
      <c r="C11186"/>
      <c r="D11186"/>
      <c r="E11186"/>
      <c r="F11186"/>
      <c r="G11186"/>
      <c r="H11186"/>
      <c r="I11186"/>
      <c r="J11186"/>
      <c r="K11186"/>
      <c r="L11186"/>
      <c r="M11186"/>
      <c r="N11186"/>
    </row>
    <row r="11187" spans="1:14" x14ac:dyDescent="0.2">
      <c r="A11187"/>
      <c r="B11187"/>
      <c r="C11187"/>
      <c r="D11187"/>
      <c r="E11187"/>
      <c r="F11187"/>
      <c r="G11187"/>
      <c r="H11187"/>
      <c r="I11187"/>
      <c r="J11187"/>
      <c r="K11187"/>
      <c r="L11187"/>
      <c r="M11187"/>
      <c r="N11187"/>
    </row>
    <row r="11188" spans="1:14" x14ac:dyDescent="0.2">
      <c r="A11188"/>
      <c r="B11188"/>
      <c r="C11188"/>
      <c r="D11188"/>
      <c r="E11188"/>
      <c r="F11188"/>
      <c r="G11188"/>
      <c r="H11188"/>
      <c r="I11188"/>
      <c r="J11188"/>
      <c r="K11188"/>
      <c r="L11188"/>
      <c r="M11188"/>
      <c r="N11188"/>
    </row>
    <row r="11189" spans="1:14" x14ac:dyDescent="0.2">
      <c r="A11189"/>
      <c r="B11189"/>
      <c r="C11189"/>
      <c r="D11189"/>
      <c r="E11189"/>
      <c r="F11189"/>
      <c r="G11189"/>
      <c r="H11189"/>
      <c r="I11189"/>
      <c r="J11189"/>
      <c r="K11189"/>
      <c r="L11189"/>
      <c r="M11189"/>
      <c r="N11189"/>
    </row>
    <row r="11190" spans="1:14" x14ac:dyDescent="0.2">
      <c r="A11190"/>
      <c r="B11190"/>
      <c r="C11190"/>
      <c r="D11190"/>
      <c r="E11190"/>
      <c r="F11190"/>
      <c r="G11190"/>
      <c r="H11190"/>
      <c r="I11190"/>
      <c r="J11190"/>
      <c r="K11190"/>
      <c r="L11190"/>
      <c r="M11190"/>
      <c r="N11190"/>
    </row>
    <row r="11191" spans="1:14" x14ac:dyDescent="0.2">
      <c r="A11191"/>
      <c r="B11191"/>
      <c r="C11191"/>
      <c r="D11191"/>
      <c r="E11191"/>
      <c r="F11191"/>
      <c r="G11191"/>
      <c r="H11191"/>
      <c r="I11191"/>
      <c r="J11191"/>
      <c r="K11191"/>
      <c r="L11191"/>
      <c r="M11191"/>
      <c r="N11191"/>
    </row>
    <row r="11192" spans="1:14" x14ac:dyDescent="0.2">
      <c r="A11192"/>
      <c r="B11192"/>
      <c r="C11192"/>
      <c r="D11192"/>
      <c r="E11192"/>
      <c r="F11192"/>
      <c r="G11192"/>
      <c r="H11192"/>
      <c r="I11192"/>
      <c r="J11192"/>
      <c r="K11192"/>
      <c r="L11192"/>
      <c r="M11192"/>
      <c r="N11192"/>
    </row>
    <row r="11193" spans="1:14" x14ac:dyDescent="0.2">
      <c r="A11193"/>
      <c r="B11193"/>
      <c r="C11193"/>
      <c r="D11193"/>
      <c r="E11193"/>
      <c r="F11193"/>
      <c r="G11193"/>
      <c r="H11193"/>
      <c r="I11193"/>
      <c r="J11193"/>
      <c r="K11193"/>
      <c r="L11193"/>
      <c r="M11193"/>
      <c r="N11193"/>
    </row>
    <row r="11194" spans="1:14" x14ac:dyDescent="0.2">
      <c r="A11194"/>
      <c r="B11194"/>
      <c r="C11194"/>
      <c r="D11194"/>
      <c r="E11194"/>
      <c r="F11194"/>
      <c r="G11194"/>
      <c r="H11194"/>
      <c r="I11194"/>
      <c r="J11194"/>
      <c r="K11194"/>
      <c r="L11194"/>
      <c r="M11194"/>
      <c r="N11194"/>
    </row>
    <row r="11195" spans="1:14" x14ac:dyDescent="0.2">
      <c r="A11195"/>
      <c r="B11195"/>
      <c r="C11195"/>
      <c r="D11195"/>
      <c r="E11195"/>
      <c r="F11195"/>
      <c r="G11195"/>
      <c r="H11195"/>
      <c r="I11195"/>
      <c r="J11195"/>
      <c r="K11195"/>
      <c r="L11195"/>
      <c r="M11195"/>
      <c r="N11195"/>
    </row>
    <row r="11196" spans="1:14" x14ac:dyDescent="0.2">
      <c r="A11196"/>
      <c r="B11196"/>
      <c r="C11196"/>
      <c r="D11196"/>
      <c r="E11196"/>
      <c r="F11196"/>
      <c r="G11196"/>
      <c r="H11196"/>
      <c r="I11196"/>
      <c r="J11196"/>
      <c r="K11196"/>
      <c r="L11196"/>
      <c r="M11196"/>
      <c r="N11196"/>
    </row>
    <row r="11197" spans="1:14" x14ac:dyDescent="0.2">
      <c r="A11197"/>
      <c r="B11197"/>
      <c r="C11197"/>
      <c r="D11197"/>
      <c r="E11197"/>
      <c r="F11197"/>
      <c r="G11197"/>
      <c r="H11197"/>
      <c r="I11197"/>
      <c r="J11197"/>
      <c r="K11197"/>
      <c r="L11197"/>
      <c r="M11197"/>
      <c r="N11197"/>
    </row>
    <row r="11198" spans="1:14" x14ac:dyDescent="0.2">
      <c r="A11198"/>
      <c r="B11198"/>
      <c r="C11198"/>
      <c r="D11198"/>
      <c r="E11198"/>
      <c r="F11198"/>
      <c r="G11198"/>
      <c r="H11198"/>
      <c r="I11198"/>
      <c r="J11198"/>
      <c r="K11198"/>
      <c r="L11198"/>
      <c r="M11198"/>
      <c r="N11198"/>
    </row>
    <row r="11199" spans="1:14" x14ac:dyDescent="0.2">
      <c r="A11199"/>
      <c r="B11199"/>
      <c r="C11199"/>
      <c r="D11199"/>
      <c r="E11199"/>
      <c r="F11199"/>
      <c r="G11199"/>
      <c r="H11199"/>
      <c r="I11199"/>
      <c r="J11199"/>
      <c r="K11199"/>
      <c r="L11199"/>
      <c r="M11199"/>
      <c r="N11199"/>
    </row>
    <row r="11200" spans="1:14" x14ac:dyDescent="0.2">
      <c r="A11200"/>
      <c r="B11200"/>
      <c r="C11200"/>
      <c r="D11200"/>
      <c r="E11200"/>
      <c r="F11200"/>
      <c r="G11200"/>
      <c r="H11200"/>
      <c r="I11200"/>
      <c r="J11200"/>
      <c r="K11200"/>
      <c r="L11200"/>
      <c r="M11200"/>
      <c r="N11200"/>
    </row>
    <row r="11201" spans="1:14" x14ac:dyDescent="0.2">
      <c r="A11201"/>
      <c r="B11201"/>
      <c r="C11201"/>
      <c r="D11201"/>
      <c r="E11201"/>
      <c r="F11201"/>
      <c r="G11201"/>
      <c r="H11201"/>
      <c r="I11201"/>
      <c r="J11201"/>
      <c r="K11201"/>
      <c r="L11201"/>
      <c r="M11201"/>
      <c r="N11201"/>
    </row>
    <row r="11202" spans="1:14" x14ac:dyDescent="0.2">
      <c r="A11202"/>
      <c r="B11202"/>
      <c r="C11202"/>
      <c r="D11202"/>
      <c r="E11202"/>
      <c r="F11202"/>
      <c r="G11202"/>
      <c r="H11202"/>
      <c r="I11202"/>
      <c r="J11202"/>
      <c r="K11202"/>
      <c r="L11202"/>
      <c r="M11202"/>
      <c r="N11202"/>
    </row>
    <row r="11203" spans="1:14" x14ac:dyDescent="0.2">
      <c r="A11203"/>
      <c r="B11203"/>
      <c r="C11203"/>
      <c r="D11203"/>
      <c r="E11203"/>
      <c r="F11203"/>
      <c r="G11203"/>
      <c r="H11203"/>
      <c r="I11203"/>
      <c r="J11203"/>
      <c r="K11203"/>
      <c r="L11203"/>
      <c r="M11203"/>
      <c r="N11203"/>
    </row>
    <row r="11204" spans="1:14" x14ac:dyDescent="0.2">
      <c r="A11204"/>
      <c r="B11204"/>
      <c r="C11204"/>
      <c r="D11204"/>
      <c r="E11204"/>
      <c r="F11204"/>
      <c r="G11204"/>
      <c r="H11204"/>
      <c r="I11204"/>
      <c r="J11204"/>
      <c r="K11204"/>
      <c r="L11204"/>
      <c r="M11204"/>
      <c r="N11204"/>
    </row>
    <row r="11205" spans="1:14" x14ac:dyDescent="0.2">
      <c r="A11205"/>
      <c r="B11205"/>
      <c r="C11205"/>
      <c r="D11205"/>
      <c r="E11205"/>
      <c r="F11205"/>
      <c r="G11205"/>
      <c r="H11205"/>
      <c r="I11205"/>
      <c r="J11205"/>
      <c r="K11205"/>
      <c r="L11205"/>
      <c r="M11205"/>
      <c r="N11205"/>
    </row>
    <row r="11206" spans="1:14" x14ac:dyDescent="0.2">
      <c r="A11206"/>
      <c r="B11206"/>
      <c r="C11206"/>
      <c r="D11206"/>
      <c r="E11206"/>
      <c r="F11206"/>
      <c r="G11206"/>
      <c r="H11206"/>
      <c r="I11206"/>
      <c r="J11206"/>
      <c r="K11206"/>
      <c r="L11206"/>
      <c r="M11206"/>
      <c r="N11206"/>
    </row>
    <row r="11207" spans="1:14" x14ac:dyDescent="0.2">
      <c r="A11207"/>
      <c r="B11207"/>
      <c r="C11207"/>
      <c r="D11207"/>
      <c r="E11207"/>
      <c r="F11207"/>
      <c r="G11207"/>
      <c r="H11207"/>
      <c r="I11207"/>
      <c r="J11207"/>
      <c r="K11207"/>
      <c r="L11207"/>
      <c r="M11207"/>
      <c r="N11207"/>
    </row>
    <row r="11208" spans="1:14" x14ac:dyDescent="0.2">
      <c r="A11208"/>
      <c r="B11208"/>
      <c r="C11208"/>
      <c r="D11208"/>
      <c r="E11208"/>
      <c r="F11208"/>
      <c r="G11208"/>
      <c r="H11208"/>
      <c r="I11208"/>
      <c r="J11208"/>
      <c r="K11208"/>
      <c r="L11208"/>
      <c r="M11208"/>
      <c r="N11208"/>
    </row>
    <row r="11209" spans="1:14" x14ac:dyDescent="0.2">
      <c r="A11209"/>
      <c r="B11209"/>
      <c r="C11209"/>
      <c r="D11209"/>
      <c r="E11209"/>
      <c r="F11209"/>
      <c r="G11209"/>
      <c r="H11209"/>
      <c r="I11209"/>
      <c r="J11209"/>
      <c r="K11209"/>
      <c r="L11209"/>
      <c r="M11209"/>
      <c r="N11209"/>
    </row>
    <row r="11210" spans="1:14" x14ac:dyDescent="0.2">
      <c r="A11210"/>
      <c r="B11210"/>
      <c r="C11210"/>
      <c r="D11210"/>
      <c r="E11210"/>
      <c r="F11210"/>
      <c r="G11210"/>
      <c r="H11210"/>
      <c r="I11210"/>
      <c r="J11210"/>
      <c r="K11210"/>
      <c r="L11210"/>
      <c r="M11210"/>
      <c r="N11210"/>
    </row>
    <row r="11211" spans="1:14" x14ac:dyDescent="0.2">
      <c r="A11211"/>
      <c r="B11211"/>
      <c r="C11211"/>
      <c r="D11211"/>
      <c r="E11211"/>
      <c r="F11211"/>
      <c r="G11211"/>
      <c r="H11211"/>
      <c r="I11211"/>
      <c r="J11211"/>
      <c r="K11211"/>
      <c r="L11211"/>
      <c r="M11211"/>
      <c r="N11211"/>
    </row>
    <row r="11212" spans="1:14" x14ac:dyDescent="0.2">
      <c r="A11212"/>
      <c r="B11212"/>
      <c r="C11212"/>
      <c r="D11212"/>
      <c r="E11212"/>
      <c r="F11212"/>
      <c r="G11212"/>
      <c r="H11212"/>
      <c r="I11212"/>
      <c r="J11212"/>
      <c r="K11212"/>
      <c r="L11212"/>
      <c r="M11212"/>
      <c r="N11212"/>
    </row>
    <row r="11213" spans="1:14" x14ac:dyDescent="0.2">
      <c r="A11213"/>
      <c r="B11213"/>
      <c r="C11213"/>
      <c r="D11213"/>
      <c r="E11213"/>
      <c r="F11213"/>
      <c r="G11213"/>
      <c r="H11213"/>
      <c r="I11213"/>
      <c r="J11213"/>
      <c r="K11213"/>
      <c r="L11213"/>
      <c r="M11213"/>
      <c r="N11213"/>
    </row>
    <row r="11214" spans="1:14" x14ac:dyDescent="0.2">
      <c r="A11214"/>
      <c r="B11214"/>
      <c r="C11214"/>
      <c r="D11214"/>
      <c r="E11214"/>
      <c r="F11214"/>
      <c r="G11214"/>
      <c r="H11214"/>
      <c r="I11214"/>
      <c r="J11214"/>
      <c r="K11214"/>
      <c r="L11214"/>
      <c r="M11214"/>
      <c r="N11214"/>
    </row>
    <row r="11215" spans="1:14" x14ac:dyDescent="0.2">
      <c r="A11215"/>
      <c r="B11215"/>
      <c r="C11215"/>
      <c r="D11215"/>
      <c r="E11215"/>
      <c r="F11215"/>
      <c r="G11215"/>
      <c r="H11215"/>
      <c r="I11215"/>
      <c r="J11215"/>
      <c r="K11215"/>
      <c r="L11215"/>
      <c r="M11215"/>
      <c r="N11215"/>
    </row>
    <row r="11216" spans="1:14" x14ac:dyDescent="0.2">
      <c r="A11216"/>
      <c r="B11216"/>
      <c r="C11216"/>
      <c r="D11216"/>
      <c r="E11216"/>
      <c r="F11216"/>
      <c r="G11216"/>
      <c r="H11216"/>
      <c r="I11216"/>
      <c r="J11216"/>
      <c r="K11216"/>
      <c r="L11216"/>
      <c r="M11216"/>
      <c r="N11216"/>
    </row>
    <row r="11217" spans="1:14" x14ac:dyDescent="0.2">
      <c r="A11217"/>
      <c r="B11217"/>
      <c r="C11217"/>
      <c r="D11217"/>
      <c r="E11217"/>
      <c r="F11217"/>
      <c r="G11217"/>
      <c r="H11217"/>
      <c r="I11217"/>
      <c r="J11217"/>
      <c r="K11217"/>
      <c r="L11217"/>
      <c r="M11217"/>
      <c r="N11217"/>
    </row>
    <row r="11218" spans="1:14" x14ac:dyDescent="0.2">
      <c r="A11218"/>
      <c r="B11218"/>
      <c r="C11218"/>
      <c r="D11218"/>
      <c r="E11218"/>
      <c r="F11218"/>
      <c r="G11218"/>
      <c r="H11218"/>
      <c r="I11218"/>
      <c r="J11218"/>
      <c r="K11218"/>
      <c r="L11218"/>
      <c r="M11218"/>
      <c r="N11218"/>
    </row>
    <row r="11219" spans="1:14" x14ac:dyDescent="0.2">
      <c r="A11219"/>
      <c r="B11219"/>
      <c r="C11219"/>
      <c r="D11219"/>
      <c r="E11219"/>
      <c r="F11219"/>
      <c r="G11219"/>
      <c r="H11219"/>
      <c r="I11219"/>
      <c r="J11219"/>
      <c r="K11219"/>
      <c r="L11219"/>
      <c r="M11219"/>
      <c r="N11219"/>
    </row>
    <row r="11220" spans="1:14" x14ac:dyDescent="0.2">
      <c r="A11220"/>
      <c r="B11220"/>
      <c r="C11220"/>
      <c r="D11220"/>
      <c r="E11220"/>
      <c r="F11220"/>
      <c r="G11220"/>
      <c r="H11220"/>
      <c r="I11220"/>
      <c r="J11220"/>
      <c r="K11220"/>
      <c r="L11220"/>
      <c r="M11220"/>
      <c r="N11220"/>
    </row>
    <row r="11221" spans="1:14" x14ac:dyDescent="0.2">
      <c r="A11221"/>
      <c r="B11221"/>
      <c r="C11221"/>
      <c r="D11221"/>
      <c r="E11221"/>
      <c r="F11221"/>
      <c r="G11221"/>
      <c r="H11221"/>
      <c r="I11221"/>
      <c r="J11221"/>
      <c r="K11221"/>
      <c r="L11221"/>
      <c r="M11221"/>
      <c r="N11221"/>
    </row>
    <row r="11222" spans="1:14" x14ac:dyDescent="0.2">
      <c r="A11222"/>
      <c r="B11222"/>
      <c r="C11222"/>
      <c r="D11222"/>
      <c r="E11222"/>
      <c r="F11222"/>
      <c r="G11222"/>
      <c r="H11222"/>
      <c r="I11222"/>
      <c r="J11222"/>
      <c r="K11222"/>
      <c r="L11222"/>
      <c r="M11222"/>
      <c r="N11222"/>
    </row>
    <row r="11223" spans="1:14" x14ac:dyDescent="0.2">
      <c r="A11223"/>
      <c r="B11223"/>
      <c r="C11223"/>
      <c r="D11223"/>
      <c r="E11223"/>
      <c r="F11223"/>
      <c r="G11223"/>
      <c r="H11223"/>
      <c r="I11223"/>
      <c r="J11223"/>
      <c r="K11223"/>
      <c r="L11223"/>
      <c r="M11223"/>
      <c r="N11223"/>
    </row>
    <row r="11224" spans="1:14" x14ac:dyDescent="0.2">
      <c r="A11224"/>
      <c r="B11224"/>
      <c r="C11224"/>
      <c r="D11224"/>
      <c r="E11224"/>
      <c r="F11224"/>
      <c r="G11224"/>
      <c r="H11224"/>
      <c r="I11224"/>
      <c r="J11224"/>
      <c r="K11224"/>
      <c r="L11224"/>
      <c r="M11224"/>
      <c r="N11224"/>
    </row>
    <row r="11225" spans="1:14" x14ac:dyDescent="0.2">
      <c r="A11225"/>
      <c r="B11225"/>
      <c r="C11225"/>
      <c r="D11225"/>
      <c r="E11225"/>
      <c r="F11225"/>
      <c r="G11225"/>
      <c r="H11225"/>
      <c r="I11225"/>
      <c r="J11225"/>
      <c r="K11225"/>
      <c r="L11225"/>
      <c r="M11225"/>
      <c r="N11225"/>
    </row>
    <row r="11226" spans="1:14" x14ac:dyDescent="0.2">
      <c r="A11226"/>
      <c r="B11226"/>
      <c r="C11226"/>
      <c r="D11226"/>
      <c r="E11226"/>
      <c r="F11226"/>
      <c r="G11226"/>
      <c r="H11226"/>
      <c r="I11226"/>
      <c r="J11226"/>
      <c r="K11226"/>
      <c r="L11226"/>
      <c r="M11226"/>
      <c r="N11226"/>
    </row>
    <row r="11227" spans="1:14" x14ac:dyDescent="0.2">
      <c r="A11227"/>
      <c r="B11227"/>
      <c r="C11227"/>
      <c r="D11227"/>
      <c r="E11227"/>
      <c r="F11227"/>
      <c r="G11227"/>
      <c r="H11227"/>
      <c r="I11227"/>
      <c r="J11227"/>
      <c r="K11227"/>
      <c r="L11227"/>
      <c r="M11227"/>
      <c r="N11227"/>
    </row>
    <row r="11228" spans="1:14" x14ac:dyDescent="0.2">
      <c r="A11228"/>
      <c r="B11228"/>
      <c r="C11228"/>
      <c r="D11228"/>
      <c r="E11228"/>
      <c r="F11228"/>
      <c r="G11228"/>
      <c r="H11228"/>
      <c r="I11228"/>
      <c r="J11228"/>
      <c r="K11228"/>
      <c r="L11228"/>
      <c r="M11228"/>
      <c r="N11228"/>
    </row>
    <row r="11229" spans="1:14" x14ac:dyDescent="0.2">
      <c r="A11229"/>
      <c r="B11229"/>
      <c r="C11229"/>
      <c r="D11229"/>
      <c r="E11229"/>
      <c r="F11229"/>
      <c r="G11229"/>
      <c r="H11229"/>
      <c r="I11229"/>
      <c r="J11229"/>
      <c r="K11229"/>
      <c r="L11229"/>
      <c r="M11229"/>
      <c r="N11229"/>
    </row>
    <row r="11230" spans="1:14" x14ac:dyDescent="0.2">
      <c r="A11230"/>
      <c r="B11230"/>
      <c r="C11230"/>
      <c r="D11230"/>
      <c r="E11230"/>
      <c r="F11230"/>
      <c r="G11230"/>
      <c r="H11230"/>
      <c r="I11230"/>
      <c r="J11230"/>
      <c r="K11230"/>
      <c r="L11230"/>
      <c r="M11230"/>
      <c r="N11230"/>
    </row>
    <row r="11231" spans="1:14" x14ac:dyDescent="0.2">
      <c r="A11231"/>
      <c r="B11231"/>
      <c r="C11231"/>
      <c r="D11231"/>
      <c r="E11231"/>
      <c r="F11231"/>
      <c r="G11231"/>
      <c r="H11231"/>
      <c r="I11231"/>
      <c r="J11231"/>
      <c r="K11231"/>
      <c r="L11231"/>
      <c r="M11231"/>
      <c r="N11231"/>
    </row>
    <row r="11232" spans="1:14" x14ac:dyDescent="0.2">
      <c r="A11232"/>
      <c r="B11232"/>
      <c r="C11232"/>
      <c r="D11232"/>
      <c r="E11232"/>
      <c r="F11232"/>
      <c r="G11232"/>
      <c r="H11232"/>
      <c r="I11232"/>
      <c r="J11232"/>
      <c r="K11232"/>
      <c r="L11232"/>
      <c r="M11232"/>
      <c r="N11232"/>
    </row>
    <row r="11233" spans="1:14" x14ac:dyDescent="0.2">
      <c r="A11233"/>
      <c r="B11233"/>
      <c r="C11233"/>
      <c r="D11233"/>
      <c r="E11233"/>
      <c r="F11233"/>
      <c r="G11233"/>
      <c r="H11233"/>
      <c r="I11233"/>
      <c r="J11233"/>
      <c r="K11233"/>
      <c r="L11233"/>
      <c r="M11233"/>
      <c r="N11233"/>
    </row>
    <row r="11234" spans="1:14" x14ac:dyDescent="0.2">
      <c r="A11234"/>
      <c r="B11234"/>
      <c r="C11234"/>
      <c r="D11234"/>
      <c r="E11234"/>
      <c r="F11234"/>
      <c r="G11234"/>
      <c r="H11234"/>
      <c r="I11234"/>
      <c r="J11234"/>
      <c r="K11234"/>
      <c r="L11234"/>
      <c r="M11234"/>
      <c r="N11234"/>
    </row>
    <row r="11235" spans="1:14" x14ac:dyDescent="0.2">
      <c r="A11235"/>
      <c r="B11235"/>
      <c r="C11235"/>
      <c r="D11235"/>
      <c r="E11235"/>
      <c r="F11235"/>
      <c r="G11235"/>
      <c r="H11235"/>
      <c r="I11235"/>
      <c r="J11235"/>
      <c r="K11235"/>
      <c r="L11235"/>
      <c r="M11235"/>
      <c r="N11235"/>
    </row>
    <row r="11236" spans="1:14" x14ac:dyDescent="0.2">
      <c r="A11236"/>
      <c r="B11236"/>
      <c r="C11236"/>
      <c r="D11236"/>
      <c r="E11236"/>
      <c r="F11236"/>
      <c r="G11236"/>
      <c r="H11236"/>
      <c r="I11236"/>
      <c r="J11236"/>
      <c r="K11236"/>
      <c r="L11236"/>
      <c r="M11236"/>
      <c r="N11236"/>
    </row>
    <row r="11237" spans="1:14" x14ac:dyDescent="0.2">
      <c r="A11237"/>
      <c r="B11237"/>
      <c r="C11237"/>
      <c r="D11237"/>
      <c r="E11237"/>
      <c r="F11237"/>
      <c r="G11237"/>
      <c r="H11237"/>
      <c r="I11237"/>
      <c r="J11237"/>
      <c r="K11237"/>
      <c r="L11237"/>
      <c r="M11237"/>
      <c r="N11237"/>
    </row>
    <row r="11238" spans="1:14" x14ac:dyDescent="0.2">
      <c r="A11238"/>
      <c r="B11238"/>
      <c r="C11238"/>
      <c r="D11238"/>
      <c r="E11238"/>
      <c r="F11238"/>
      <c r="G11238"/>
      <c r="H11238"/>
      <c r="I11238"/>
      <c r="J11238"/>
      <c r="K11238"/>
      <c r="L11238"/>
      <c r="M11238"/>
      <c r="N11238"/>
    </row>
    <row r="11239" spans="1:14" x14ac:dyDescent="0.2">
      <c r="A11239"/>
      <c r="B11239"/>
      <c r="C11239"/>
      <c r="D11239"/>
      <c r="E11239"/>
      <c r="F11239"/>
      <c r="G11239"/>
      <c r="H11239"/>
      <c r="I11239"/>
      <c r="J11239"/>
      <c r="K11239"/>
      <c r="L11239"/>
      <c r="M11239"/>
      <c r="N11239"/>
    </row>
    <row r="11240" spans="1:14" x14ac:dyDescent="0.2">
      <c r="A11240"/>
      <c r="B11240"/>
      <c r="C11240"/>
      <c r="D11240"/>
      <c r="E11240"/>
      <c r="F11240"/>
      <c r="G11240"/>
      <c r="H11240"/>
      <c r="I11240"/>
      <c r="J11240"/>
      <c r="K11240"/>
      <c r="L11240"/>
      <c r="M11240"/>
      <c r="N11240"/>
    </row>
    <row r="11241" spans="1:14" x14ac:dyDescent="0.2">
      <c r="A11241"/>
      <c r="B11241"/>
      <c r="C11241"/>
      <c r="D11241"/>
      <c r="E11241"/>
      <c r="F11241"/>
      <c r="G11241"/>
      <c r="H11241"/>
      <c r="I11241"/>
      <c r="J11241"/>
      <c r="K11241"/>
      <c r="L11241"/>
      <c r="M11241"/>
      <c r="N11241"/>
    </row>
    <row r="11242" spans="1:14" x14ac:dyDescent="0.2">
      <c r="A11242"/>
      <c r="B11242"/>
      <c r="C11242"/>
      <c r="D11242"/>
      <c r="E11242"/>
      <c r="F11242"/>
      <c r="G11242"/>
      <c r="H11242"/>
      <c r="I11242"/>
      <c r="J11242"/>
      <c r="K11242"/>
      <c r="L11242"/>
      <c r="M11242"/>
      <c r="N11242"/>
    </row>
    <row r="11243" spans="1:14" x14ac:dyDescent="0.2">
      <c r="A11243"/>
      <c r="B11243"/>
      <c r="C11243"/>
      <c r="D11243"/>
      <c r="E11243"/>
      <c r="F11243"/>
      <c r="G11243"/>
      <c r="H11243"/>
      <c r="I11243"/>
      <c r="J11243"/>
      <c r="K11243"/>
      <c r="L11243"/>
      <c r="M11243"/>
      <c r="N11243"/>
    </row>
    <row r="11244" spans="1:14" x14ac:dyDescent="0.2">
      <c r="A11244"/>
      <c r="B11244"/>
      <c r="C11244"/>
      <c r="D11244"/>
      <c r="E11244"/>
      <c r="F11244"/>
      <c r="G11244"/>
      <c r="H11244"/>
      <c r="I11244"/>
      <c r="J11244"/>
      <c r="K11244"/>
      <c r="L11244"/>
      <c r="M11244"/>
      <c r="N11244"/>
    </row>
    <row r="11245" spans="1:14" x14ac:dyDescent="0.2">
      <c r="A11245"/>
      <c r="B11245"/>
      <c r="C11245"/>
      <c r="D11245"/>
      <c r="E11245"/>
      <c r="F11245"/>
      <c r="G11245"/>
      <c r="H11245"/>
      <c r="I11245"/>
      <c r="J11245"/>
      <c r="K11245"/>
      <c r="L11245"/>
      <c r="M11245"/>
      <c r="N11245"/>
    </row>
    <row r="11246" spans="1:14" x14ac:dyDescent="0.2">
      <c r="A11246"/>
      <c r="B11246"/>
      <c r="C11246"/>
      <c r="D11246"/>
      <c r="E11246"/>
      <c r="F11246"/>
      <c r="G11246"/>
      <c r="H11246"/>
      <c r="I11246"/>
      <c r="J11246"/>
      <c r="K11246"/>
      <c r="L11246"/>
      <c r="M11246"/>
      <c r="N11246"/>
    </row>
    <row r="11247" spans="1:14" x14ac:dyDescent="0.2">
      <c r="A11247"/>
      <c r="B11247"/>
      <c r="C11247"/>
      <c r="D11247"/>
      <c r="E11247"/>
      <c r="F11247"/>
      <c r="G11247"/>
      <c r="H11247"/>
      <c r="I11247"/>
      <c r="J11247"/>
      <c r="K11247"/>
      <c r="L11247"/>
      <c r="M11247"/>
      <c r="N11247"/>
    </row>
    <row r="11248" spans="1:14" x14ac:dyDescent="0.2">
      <c r="A11248"/>
      <c r="B11248"/>
      <c r="C11248"/>
      <c r="D11248"/>
      <c r="E11248"/>
      <c r="F11248"/>
      <c r="G11248"/>
      <c r="H11248"/>
      <c r="I11248"/>
      <c r="J11248"/>
      <c r="K11248"/>
      <c r="L11248"/>
      <c r="M11248"/>
      <c r="N11248"/>
    </row>
    <row r="11249" spans="1:14" x14ac:dyDescent="0.2">
      <c r="A11249"/>
      <c r="B11249"/>
      <c r="C11249"/>
      <c r="D11249"/>
      <c r="E11249"/>
      <c r="F11249"/>
      <c r="G11249"/>
      <c r="H11249"/>
      <c r="I11249"/>
      <c r="J11249"/>
      <c r="K11249"/>
      <c r="L11249"/>
      <c r="M11249"/>
      <c r="N11249"/>
    </row>
    <row r="11250" spans="1:14" x14ac:dyDescent="0.2">
      <c r="A11250"/>
      <c r="B11250"/>
      <c r="C11250"/>
      <c r="D11250"/>
      <c r="E11250"/>
      <c r="F11250"/>
      <c r="G11250"/>
      <c r="H11250"/>
      <c r="I11250"/>
      <c r="J11250"/>
      <c r="K11250"/>
      <c r="L11250"/>
      <c r="M11250"/>
      <c r="N11250"/>
    </row>
    <row r="11251" spans="1:14" x14ac:dyDescent="0.2">
      <c r="A11251"/>
      <c r="B11251"/>
      <c r="C11251"/>
      <c r="D11251"/>
      <c r="E11251"/>
      <c r="F11251"/>
      <c r="G11251"/>
      <c r="H11251"/>
      <c r="I11251"/>
      <c r="J11251"/>
      <c r="K11251"/>
      <c r="L11251"/>
      <c r="M11251"/>
      <c r="N11251"/>
    </row>
    <row r="11252" spans="1:14" x14ac:dyDescent="0.2">
      <c r="A11252"/>
      <c r="B11252"/>
      <c r="C11252"/>
      <c r="D11252"/>
      <c r="E11252"/>
      <c r="F11252"/>
      <c r="G11252"/>
      <c r="H11252"/>
      <c r="I11252"/>
      <c r="J11252"/>
      <c r="K11252"/>
      <c r="L11252"/>
      <c r="M11252"/>
      <c r="N11252"/>
    </row>
    <row r="11253" spans="1:14" x14ac:dyDescent="0.2">
      <c r="A11253"/>
      <c r="B11253"/>
      <c r="C11253"/>
      <c r="D11253"/>
      <c r="E11253"/>
      <c r="F11253"/>
      <c r="G11253"/>
      <c r="H11253"/>
      <c r="I11253"/>
      <c r="J11253"/>
      <c r="K11253"/>
      <c r="L11253"/>
      <c r="M11253"/>
      <c r="N11253"/>
    </row>
    <row r="11254" spans="1:14" x14ac:dyDescent="0.2">
      <c r="A11254"/>
      <c r="B11254"/>
      <c r="C11254"/>
      <c r="D11254"/>
      <c r="E11254"/>
      <c r="F11254"/>
      <c r="G11254"/>
      <c r="H11254"/>
      <c r="I11254"/>
      <c r="J11254"/>
      <c r="K11254"/>
      <c r="L11254"/>
      <c r="M11254"/>
      <c r="N11254"/>
    </row>
    <row r="11255" spans="1:14" x14ac:dyDescent="0.2">
      <c r="A11255"/>
      <c r="B11255"/>
      <c r="C11255"/>
      <c r="D11255"/>
      <c r="E11255"/>
      <c r="F11255"/>
      <c r="G11255"/>
      <c r="H11255"/>
      <c r="I11255"/>
      <c r="J11255"/>
      <c r="K11255"/>
      <c r="L11255"/>
      <c r="M11255"/>
      <c r="N11255"/>
    </row>
    <row r="11256" spans="1:14" x14ac:dyDescent="0.2">
      <c r="A11256"/>
      <c r="B11256"/>
      <c r="C11256"/>
      <c r="D11256"/>
      <c r="E11256"/>
      <c r="F11256"/>
      <c r="G11256"/>
      <c r="H11256"/>
      <c r="I11256"/>
      <c r="J11256"/>
      <c r="K11256"/>
      <c r="L11256"/>
      <c r="M11256"/>
      <c r="N11256"/>
    </row>
    <row r="11257" spans="1:14" x14ac:dyDescent="0.2">
      <c r="A11257"/>
      <c r="B11257"/>
      <c r="C11257"/>
      <c r="D11257"/>
      <c r="E11257"/>
      <c r="F11257"/>
      <c r="G11257"/>
      <c r="H11257"/>
      <c r="I11257"/>
      <c r="J11257"/>
      <c r="K11257"/>
      <c r="L11257"/>
      <c r="M11257"/>
      <c r="N11257"/>
    </row>
    <row r="11258" spans="1:14" x14ac:dyDescent="0.2">
      <c r="A11258"/>
      <c r="B11258"/>
      <c r="C11258"/>
      <c r="D11258"/>
      <c r="E11258"/>
      <c r="F11258"/>
      <c r="G11258"/>
      <c r="H11258"/>
      <c r="I11258"/>
      <c r="J11258"/>
      <c r="K11258"/>
      <c r="L11258"/>
      <c r="M11258"/>
      <c r="N11258"/>
    </row>
    <row r="11259" spans="1:14" x14ac:dyDescent="0.2">
      <c r="A11259"/>
      <c r="B11259"/>
      <c r="C11259"/>
      <c r="D11259"/>
      <c r="E11259"/>
      <c r="F11259"/>
      <c r="G11259"/>
      <c r="H11259"/>
      <c r="I11259"/>
      <c r="J11259"/>
      <c r="K11259"/>
      <c r="L11259"/>
      <c r="M11259"/>
      <c r="N11259"/>
    </row>
    <row r="11260" spans="1:14" x14ac:dyDescent="0.2">
      <c r="A11260"/>
      <c r="B11260"/>
      <c r="C11260"/>
      <c r="D11260"/>
      <c r="E11260"/>
      <c r="F11260"/>
      <c r="G11260"/>
      <c r="H11260"/>
      <c r="I11260"/>
      <c r="J11260"/>
      <c r="K11260"/>
      <c r="L11260"/>
      <c r="M11260"/>
      <c r="N11260"/>
    </row>
    <row r="11261" spans="1:14" x14ac:dyDescent="0.2">
      <c r="A11261"/>
      <c r="B11261"/>
      <c r="C11261"/>
      <c r="D11261"/>
      <c r="E11261"/>
      <c r="F11261"/>
      <c r="G11261"/>
      <c r="H11261"/>
      <c r="I11261"/>
      <c r="J11261"/>
      <c r="K11261"/>
      <c r="L11261"/>
      <c r="M11261"/>
      <c r="N11261"/>
    </row>
    <row r="11262" spans="1:14" x14ac:dyDescent="0.2">
      <c r="A11262"/>
      <c r="B11262"/>
      <c r="C11262"/>
      <c r="D11262"/>
      <c r="E11262"/>
      <c r="F11262"/>
      <c r="G11262"/>
      <c r="H11262"/>
      <c r="I11262"/>
      <c r="J11262"/>
      <c r="K11262"/>
      <c r="L11262"/>
      <c r="M11262"/>
      <c r="N11262"/>
    </row>
    <row r="11263" spans="1:14" x14ac:dyDescent="0.2">
      <c r="A11263"/>
      <c r="B11263"/>
      <c r="C11263"/>
      <c r="D11263"/>
      <c r="E11263"/>
      <c r="F11263"/>
      <c r="G11263"/>
      <c r="H11263"/>
      <c r="I11263"/>
      <c r="J11263"/>
      <c r="K11263"/>
      <c r="L11263"/>
      <c r="M11263"/>
      <c r="N11263"/>
    </row>
    <row r="11264" spans="1:14" x14ac:dyDescent="0.2">
      <c r="A11264"/>
      <c r="B11264"/>
      <c r="C11264"/>
      <c r="D11264"/>
      <c r="E11264"/>
      <c r="F11264"/>
      <c r="G11264"/>
      <c r="H11264"/>
      <c r="I11264"/>
      <c r="J11264"/>
      <c r="K11264"/>
      <c r="L11264"/>
      <c r="M11264"/>
      <c r="N11264"/>
    </row>
    <row r="11265" spans="1:14" x14ac:dyDescent="0.2">
      <c r="A11265"/>
      <c r="B11265"/>
      <c r="C11265"/>
      <c r="D11265"/>
      <c r="E11265"/>
      <c r="F11265"/>
      <c r="G11265"/>
      <c r="H11265"/>
      <c r="I11265"/>
      <c r="J11265"/>
      <c r="K11265"/>
      <c r="L11265"/>
      <c r="M11265"/>
      <c r="N11265"/>
    </row>
    <row r="11266" spans="1:14" x14ac:dyDescent="0.2">
      <c r="A11266"/>
      <c r="B11266"/>
      <c r="C11266"/>
      <c r="D11266"/>
      <c r="E11266"/>
      <c r="F11266"/>
      <c r="G11266"/>
      <c r="H11266"/>
      <c r="I11266"/>
      <c r="J11266"/>
      <c r="K11266"/>
      <c r="L11266"/>
      <c r="M11266"/>
      <c r="N11266"/>
    </row>
    <row r="11267" spans="1:14" x14ac:dyDescent="0.2">
      <c r="A11267"/>
      <c r="B11267"/>
      <c r="C11267"/>
      <c r="D11267"/>
      <c r="E11267"/>
      <c r="F11267"/>
      <c r="G11267"/>
      <c r="H11267"/>
      <c r="I11267"/>
      <c r="J11267"/>
      <c r="K11267"/>
      <c r="L11267"/>
      <c r="M11267"/>
      <c r="N11267"/>
    </row>
    <row r="11268" spans="1:14" x14ac:dyDescent="0.2">
      <c r="A11268"/>
      <c r="B11268"/>
      <c r="C11268"/>
      <c r="D11268"/>
      <c r="E11268"/>
      <c r="F11268"/>
      <c r="G11268"/>
      <c r="H11268"/>
      <c r="I11268"/>
      <c r="J11268"/>
      <c r="K11268"/>
      <c r="L11268"/>
      <c r="M11268"/>
      <c r="N11268"/>
    </row>
    <row r="11269" spans="1:14" x14ac:dyDescent="0.2">
      <c r="A11269"/>
      <c r="B11269"/>
      <c r="C11269"/>
      <c r="D11269"/>
      <c r="E11269"/>
      <c r="F11269"/>
      <c r="G11269"/>
      <c r="H11269"/>
      <c r="I11269"/>
      <c r="J11269"/>
      <c r="K11269"/>
      <c r="L11269"/>
      <c r="M11269"/>
      <c r="N11269"/>
    </row>
    <row r="11270" spans="1:14" x14ac:dyDescent="0.2">
      <c r="A11270"/>
      <c r="B11270"/>
      <c r="C11270"/>
      <c r="D11270"/>
      <c r="E11270"/>
      <c r="F11270"/>
      <c r="G11270"/>
      <c r="H11270"/>
      <c r="I11270"/>
      <c r="J11270"/>
      <c r="K11270"/>
      <c r="L11270"/>
      <c r="M11270"/>
      <c r="N11270"/>
    </row>
    <row r="11271" spans="1:14" x14ac:dyDescent="0.2">
      <c r="A11271"/>
      <c r="B11271"/>
      <c r="C11271"/>
      <c r="D11271"/>
      <c r="E11271"/>
      <c r="F11271"/>
      <c r="G11271"/>
      <c r="H11271"/>
      <c r="I11271"/>
      <c r="J11271"/>
      <c r="K11271"/>
      <c r="L11271"/>
      <c r="M11271"/>
      <c r="N11271"/>
    </row>
    <row r="11272" spans="1:14" x14ac:dyDescent="0.2">
      <c r="A11272"/>
      <c r="B11272"/>
      <c r="C11272"/>
      <c r="D11272"/>
      <c r="E11272"/>
      <c r="F11272"/>
      <c r="G11272"/>
      <c r="H11272"/>
      <c r="I11272"/>
      <c r="J11272"/>
      <c r="K11272"/>
      <c r="L11272"/>
      <c r="M11272"/>
      <c r="N11272"/>
    </row>
    <row r="11273" spans="1:14" x14ac:dyDescent="0.2">
      <c r="A11273"/>
      <c r="B11273"/>
      <c r="C11273"/>
      <c r="D11273"/>
      <c r="E11273"/>
      <c r="F11273"/>
      <c r="G11273"/>
      <c r="H11273"/>
      <c r="I11273"/>
      <c r="J11273"/>
      <c r="K11273"/>
      <c r="L11273"/>
      <c r="M11273"/>
      <c r="N11273"/>
    </row>
    <row r="11274" spans="1:14" x14ac:dyDescent="0.2">
      <c r="A11274"/>
      <c r="B11274"/>
      <c r="C11274"/>
      <c r="D11274"/>
      <c r="E11274"/>
      <c r="F11274"/>
      <c r="G11274"/>
      <c r="H11274"/>
      <c r="I11274"/>
      <c r="J11274"/>
      <c r="K11274"/>
      <c r="L11274"/>
      <c r="M11274"/>
      <c r="N11274"/>
    </row>
    <row r="11275" spans="1:14" x14ac:dyDescent="0.2">
      <c r="A11275"/>
      <c r="B11275"/>
      <c r="C11275"/>
      <c r="D11275"/>
      <c r="E11275"/>
      <c r="F11275"/>
      <c r="G11275"/>
      <c r="H11275"/>
      <c r="I11275"/>
      <c r="J11275"/>
      <c r="K11275"/>
      <c r="L11275"/>
      <c r="M11275"/>
      <c r="N11275"/>
    </row>
    <row r="11276" spans="1:14" x14ac:dyDescent="0.2">
      <c r="A11276"/>
      <c r="B11276"/>
      <c r="C11276"/>
      <c r="D11276"/>
      <c r="E11276"/>
      <c r="F11276"/>
      <c r="G11276"/>
      <c r="H11276"/>
      <c r="I11276"/>
      <c r="J11276"/>
      <c r="K11276"/>
      <c r="L11276"/>
      <c r="M11276"/>
      <c r="N11276"/>
    </row>
    <row r="11277" spans="1:14" x14ac:dyDescent="0.2">
      <c r="A11277"/>
      <c r="B11277"/>
      <c r="C11277"/>
      <c r="D11277"/>
      <c r="E11277"/>
      <c r="F11277"/>
      <c r="G11277"/>
      <c r="H11277"/>
      <c r="I11277"/>
      <c r="J11277"/>
      <c r="K11277"/>
      <c r="L11277"/>
      <c r="M11277"/>
      <c r="N11277"/>
    </row>
    <row r="11278" spans="1:14" x14ac:dyDescent="0.2">
      <c r="A11278"/>
      <c r="B11278"/>
      <c r="C11278"/>
      <c r="D11278"/>
      <c r="E11278"/>
      <c r="F11278"/>
      <c r="G11278"/>
      <c r="H11278"/>
      <c r="I11278"/>
      <c r="J11278"/>
      <c r="K11278"/>
      <c r="L11278"/>
      <c r="M11278"/>
      <c r="N11278"/>
    </row>
    <row r="11279" spans="1:14" x14ac:dyDescent="0.2">
      <c r="A11279"/>
      <c r="B11279"/>
      <c r="C11279"/>
      <c r="D11279"/>
      <c r="E11279"/>
      <c r="F11279"/>
      <c r="G11279"/>
      <c r="H11279"/>
      <c r="I11279"/>
      <c r="J11279"/>
      <c r="K11279"/>
      <c r="L11279"/>
      <c r="M11279"/>
      <c r="N11279"/>
    </row>
    <row r="11280" spans="1:14" x14ac:dyDescent="0.2">
      <c r="A11280"/>
      <c r="B11280"/>
      <c r="C11280"/>
      <c r="D11280"/>
      <c r="E11280"/>
      <c r="F11280"/>
      <c r="G11280"/>
      <c r="H11280"/>
      <c r="I11280"/>
      <c r="J11280"/>
      <c r="K11280"/>
      <c r="L11280"/>
      <c r="M11280"/>
      <c r="N11280"/>
    </row>
    <row r="11281" spans="1:14" x14ac:dyDescent="0.2">
      <c r="A11281"/>
      <c r="B11281"/>
      <c r="C11281"/>
      <c r="D11281"/>
      <c r="E11281"/>
      <c r="F11281"/>
      <c r="G11281"/>
      <c r="H11281"/>
      <c r="I11281"/>
      <c r="J11281"/>
      <c r="K11281"/>
      <c r="L11281"/>
      <c r="M11281"/>
      <c r="N11281"/>
    </row>
    <row r="11282" spans="1:14" x14ac:dyDescent="0.2">
      <c r="A11282"/>
      <c r="B11282"/>
      <c r="C11282"/>
      <c r="D11282"/>
      <c r="E11282"/>
      <c r="F11282"/>
      <c r="G11282"/>
      <c r="H11282"/>
      <c r="I11282"/>
      <c r="J11282"/>
      <c r="K11282"/>
      <c r="L11282"/>
      <c r="M11282"/>
      <c r="N11282"/>
    </row>
    <row r="11283" spans="1:14" x14ac:dyDescent="0.2">
      <c r="A11283"/>
      <c r="B11283"/>
      <c r="C11283"/>
      <c r="D11283"/>
      <c r="E11283"/>
      <c r="F11283"/>
      <c r="G11283"/>
      <c r="H11283"/>
      <c r="I11283"/>
      <c r="J11283"/>
      <c r="K11283"/>
      <c r="L11283"/>
      <c r="M11283"/>
      <c r="N11283"/>
    </row>
    <row r="11284" spans="1:14" x14ac:dyDescent="0.2">
      <c r="A11284"/>
      <c r="B11284"/>
      <c r="C11284"/>
      <c r="D11284"/>
      <c r="E11284"/>
      <c r="F11284"/>
      <c r="G11284"/>
      <c r="H11284"/>
      <c r="I11284"/>
      <c r="J11284"/>
      <c r="K11284"/>
      <c r="L11284"/>
      <c r="M11284"/>
      <c r="N11284"/>
    </row>
    <row r="11285" spans="1:14" x14ac:dyDescent="0.2">
      <c r="A11285"/>
      <c r="B11285"/>
      <c r="C11285"/>
      <c r="D11285"/>
      <c r="E11285"/>
      <c r="F11285"/>
      <c r="G11285"/>
      <c r="H11285"/>
      <c r="I11285"/>
      <c r="J11285"/>
      <c r="K11285"/>
      <c r="L11285"/>
      <c r="M11285"/>
      <c r="N11285"/>
    </row>
    <row r="11286" spans="1:14" x14ac:dyDescent="0.2">
      <c r="A11286"/>
      <c r="B11286"/>
      <c r="C11286"/>
      <c r="D11286"/>
      <c r="E11286"/>
      <c r="F11286"/>
      <c r="G11286"/>
      <c r="H11286"/>
      <c r="I11286"/>
      <c r="J11286"/>
      <c r="K11286"/>
      <c r="L11286"/>
      <c r="M11286"/>
      <c r="N11286"/>
    </row>
    <row r="11287" spans="1:14" x14ac:dyDescent="0.2">
      <c r="A11287"/>
      <c r="B11287"/>
      <c r="C11287"/>
      <c r="D11287"/>
      <c r="E11287"/>
      <c r="F11287"/>
      <c r="G11287"/>
      <c r="H11287"/>
      <c r="I11287"/>
      <c r="J11287"/>
      <c r="K11287"/>
      <c r="L11287"/>
      <c r="M11287"/>
      <c r="N11287"/>
    </row>
    <row r="11288" spans="1:14" x14ac:dyDescent="0.2">
      <c r="A11288"/>
      <c r="B11288"/>
      <c r="C11288"/>
      <c r="D11288"/>
      <c r="E11288"/>
      <c r="F11288"/>
      <c r="G11288"/>
      <c r="H11288"/>
      <c r="I11288"/>
      <c r="J11288"/>
      <c r="K11288"/>
      <c r="L11288"/>
      <c r="M11288"/>
      <c r="N11288"/>
    </row>
    <row r="11289" spans="1:14" x14ac:dyDescent="0.2">
      <c r="A11289"/>
      <c r="B11289"/>
      <c r="C11289"/>
      <c r="D11289"/>
      <c r="E11289"/>
      <c r="F11289"/>
      <c r="G11289"/>
      <c r="H11289"/>
      <c r="I11289"/>
      <c r="J11289"/>
      <c r="K11289"/>
      <c r="L11289"/>
      <c r="M11289"/>
      <c r="N11289"/>
    </row>
    <row r="11290" spans="1:14" x14ac:dyDescent="0.2">
      <c r="A11290"/>
      <c r="B11290"/>
      <c r="C11290"/>
      <c r="D11290"/>
      <c r="E11290"/>
      <c r="F11290"/>
      <c r="G11290"/>
      <c r="H11290"/>
      <c r="I11290"/>
      <c r="J11290"/>
      <c r="K11290"/>
      <c r="L11290"/>
      <c r="M11290"/>
      <c r="N11290"/>
    </row>
    <row r="11291" spans="1:14" x14ac:dyDescent="0.2">
      <c r="A11291"/>
      <c r="B11291"/>
      <c r="C11291"/>
      <c r="D11291"/>
      <c r="E11291"/>
      <c r="F11291"/>
      <c r="G11291"/>
      <c r="H11291"/>
      <c r="I11291"/>
      <c r="J11291"/>
      <c r="K11291"/>
      <c r="L11291"/>
      <c r="M11291"/>
      <c r="N11291"/>
    </row>
    <row r="11292" spans="1:14" x14ac:dyDescent="0.2">
      <c r="A11292"/>
      <c r="B11292"/>
      <c r="C11292"/>
      <c r="D11292"/>
      <c r="E11292"/>
      <c r="F11292"/>
      <c r="G11292"/>
      <c r="H11292"/>
      <c r="I11292"/>
      <c r="J11292"/>
      <c r="K11292"/>
      <c r="L11292"/>
      <c r="M11292"/>
      <c r="N11292"/>
    </row>
    <row r="11293" spans="1:14" x14ac:dyDescent="0.2">
      <c r="A11293"/>
      <c r="B11293"/>
      <c r="C11293"/>
      <c r="D11293"/>
      <c r="E11293"/>
      <c r="F11293"/>
      <c r="G11293"/>
      <c r="H11293"/>
      <c r="I11293"/>
      <c r="J11293"/>
      <c r="K11293"/>
      <c r="L11293"/>
      <c r="M11293"/>
      <c r="N11293"/>
    </row>
    <row r="11294" spans="1:14" x14ac:dyDescent="0.2">
      <c r="A11294"/>
      <c r="B11294"/>
      <c r="C11294"/>
      <c r="D11294"/>
      <c r="E11294"/>
      <c r="F11294"/>
      <c r="G11294"/>
      <c r="H11294"/>
      <c r="I11294"/>
      <c r="J11294"/>
      <c r="K11294"/>
      <c r="L11294"/>
      <c r="M11294"/>
      <c r="N11294"/>
    </row>
    <row r="11295" spans="1:14" x14ac:dyDescent="0.2">
      <c r="A11295"/>
      <c r="B11295"/>
      <c r="C11295"/>
      <c r="D11295"/>
      <c r="E11295"/>
      <c r="F11295"/>
      <c r="G11295"/>
      <c r="H11295"/>
      <c r="I11295"/>
      <c r="J11295"/>
      <c r="K11295"/>
      <c r="L11295"/>
      <c r="M11295"/>
      <c r="N11295"/>
    </row>
    <row r="11296" spans="1:14" x14ac:dyDescent="0.2">
      <c r="A11296"/>
      <c r="B11296"/>
      <c r="C11296"/>
      <c r="D11296"/>
      <c r="E11296"/>
      <c r="F11296"/>
      <c r="G11296"/>
      <c r="H11296"/>
      <c r="I11296"/>
      <c r="J11296"/>
      <c r="K11296"/>
      <c r="L11296"/>
      <c r="M11296"/>
      <c r="N11296"/>
    </row>
    <row r="11297" spans="1:14" x14ac:dyDescent="0.2">
      <c r="A11297"/>
      <c r="B11297"/>
      <c r="C11297"/>
      <c r="D11297"/>
      <c r="E11297"/>
      <c r="F11297"/>
      <c r="G11297"/>
      <c r="H11297"/>
      <c r="I11297"/>
      <c r="J11297"/>
      <c r="K11297"/>
      <c r="L11297"/>
      <c r="M11297"/>
      <c r="N11297"/>
    </row>
    <row r="11298" spans="1:14" x14ac:dyDescent="0.2">
      <c r="A11298"/>
      <c r="B11298"/>
      <c r="C11298"/>
      <c r="D11298"/>
      <c r="E11298"/>
      <c r="F11298"/>
      <c r="G11298"/>
      <c r="H11298"/>
      <c r="I11298"/>
      <c r="J11298"/>
      <c r="K11298"/>
      <c r="L11298"/>
      <c r="M11298"/>
      <c r="N11298"/>
    </row>
    <row r="11299" spans="1:14" x14ac:dyDescent="0.2">
      <c r="A11299"/>
      <c r="B11299"/>
      <c r="C11299"/>
      <c r="D11299"/>
      <c r="E11299"/>
      <c r="F11299"/>
      <c r="G11299"/>
      <c r="H11299"/>
      <c r="I11299"/>
      <c r="J11299"/>
      <c r="K11299"/>
      <c r="L11299"/>
      <c r="M11299"/>
      <c r="N11299"/>
    </row>
    <row r="11300" spans="1:14" x14ac:dyDescent="0.2">
      <c r="A11300"/>
      <c r="B11300"/>
      <c r="C11300"/>
      <c r="D11300"/>
      <c r="E11300"/>
      <c r="F11300"/>
      <c r="G11300"/>
      <c r="H11300"/>
      <c r="I11300"/>
      <c r="J11300"/>
      <c r="K11300"/>
      <c r="L11300"/>
      <c r="M11300"/>
      <c r="N11300"/>
    </row>
    <row r="11301" spans="1:14" x14ac:dyDescent="0.2">
      <c r="A11301"/>
      <c r="B11301"/>
      <c r="C11301"/>
      <c r="D11301"/>
      <c r="E11301"/>
      <c r="F11301"/>
      <c r="G11301"/>
      <c r="H11301"/>
      <c r="I11301"/>
      <c r="J11301"/>
      <c r="K11301"/>
      <c r="L11301"/>
      <c r="M11301"/>
      <c r="N11301"/>
    </row>
    <row r="11302" spans="1:14" x14ac:dyDescent="0.2">
      <c r="A11302"/>
      <c r="B11302"/>
      <c r="C11302"/>
      <c r="D11302"/>
      <c r="E11302"/>
      <c r="F11302"/>
      <c r="G11302"/>
      <c r="H11302"/>
      <c r="I11302"/>
      <c r="J11302"/>
      <c r="K11302"/>
      <c r="L11302"/>
      <c r="M11302"/>
      <c r="N11302"/>
    </row>
    <row r="11303" spans="1:14" x14ac:dyDescent="0.2">
      <c r="A11303"/>
      <c r="B11303"/>
      <c r="C11303"/>
      <c r="D11303"/>
      <c r="E11303"/>
      <c r="F11303"/>
      <c r="G11303"/>
      <c r="H11303"/>
      <c r="I11303"/>
      <c r="J11303"/>
      <c r="K11303"/>
      <c r="L11303"/>
      <c r="M11303"/>
      <c r="N11303"/>
    </row>
    <row r="11304" spans="1:14" x14ac:dyDescent="0.2">
      <c r="A11304"/>
      <c r="B11304"/>
      <c r="C11304"/>
      <c r="D11304"/>
      <c r="E11304"/>
      <c r="F11304"/>
      <c r="G11304"/>
      <c r="H11304"/>
      <c r="I11304"/>
      <c r="J11304"/>
      <c r="K11304"/>
      <c r="L11304"/>
      <c r="M11304"/>
      <c r="N11304"/>
    </row>
    <row r="11305" spans="1:14" x14ac:dyDescent="0.2">
      <c r="A11305"/>
      <c r="B11305"/>
      <c r="C11305"/>
      <c r="D11305"/>
      <c r="E11305"/>
      <c r="F11305"/>
      <c r="G11305"/>
      <c r="H11305"/>
      <c r="I11305"/>
      <c r="J11305"/>
      <c r="K11305"/>
      <c r="L11305"/>
      <c r="M11305"/>
      <c r="N11305"/>
    </row>
    <row r="11306" spans="1:14" x14ac:dyDescent="0.2">
      <c r="A11306"/>
      <c r="B11306"/>
      <c r="C11306"/>
      <c r="D11306"/>
      <c r="E11306"/>
      <c r="F11306"/>
      <c r="G11306"/>
      <c r="H11306"/>
      <c r="I11306"/>
      <c r="J11306"/>
      <c r="K11306"/>
      <c r="L11306"/>
      <c r="M11306"/>
      <c r="N11306"/>
    </row>
    <row r="11307" spans="1:14" x14ac:dyDescent="0.2">
      <c r="A11307"/>
      <c r="B11307"/>
      <c r="C11307"/>
      <c r="D11307"/>
      <c r="E11307"/>
      <c r="F11307"/>
      <c r="G11307"/>
      <c r="H11307"/>
      <c r="I11307"/>
      <c r="J11307"/>
      <c r="K11307"/>
      <c r="L11307"/>
      <c r="M11307"/>
      <c r="N11307"/>
    </row>
    <row r="11308" spans="1:14" x14ac:dyDescent="0.2">
      <c r="A11308"/>
      <c r="B11308"/>
      <c r="C11308"/>
      <c r="D11308"/>
      <c r="E11308"/>
      <c r="F11308"/>
      <c r="G11308"/>
      <c r="H11308"/>
      <c r="I11308"/>
      <c r="J11308"/>
      <c r="K11308"/>
      <c r="L11308"/>
      <c r="M11308"/>
      <c r="N11308"/>
    </row>
    <row r="11309" spans="1:14" x14ac:dyDescent="0.2">
      <c r="A11309"/>
      <c r="B11309"/>
      <c r="C11309"/>
      <c r="D11309"/>
      <c r="E11309"/>
      <c r="F11309"/>
      <c r="G11309"/>
      <c r="H11309"/>
      <c r="I11309"/>
      <c r="J11309"/>
      <c r="K11309"/>
      <c r="L11309"/>
      <c r="M11309"/>
      <c r="N11309"/>
    </row>
    <row r="11310" spans="1:14" x14ac:dyDescent="0.2">
      <c r="A11310"/>
      <c r="B11310"/>
      <c r="C11310"/>
      <c r="D11310"/>
      <c r="E11310"/>
      <c r="F11310"/>
      <c r="G11310"/>
      <c r="H11310"/>
      <c r="I11310"/>
      <c r="J11310"/>
      <c r="K11310"/>
      <c r="L11310"/>
      <c r="M11310"/>
      <c r="N11310"/>
    </row>
    <row r="11311" spans="1:14" x14ac:dyDescent="0.2">
      <c r="A11311"/>
      <c r="B11311"/>
      <c r="C11311"/>
      <c r="D11311"/>
      <c r="E11311"/>
      <c r="F11311"/>
      <c r="G11311"/>
      <c r="H11311"/>
      <c r="I11311"/>
      <c r="J11311"/>
      <c r="K11311"/>
      <c r="L11311"/>
      <c r="M11311"/>
      <c r="N11311"/>
    </row>
    <row r="11312" spans="1:14" x14ac:dyDescent="0.2">
      <c r="A11312"/>
      <c r="B11312"/>
      <c r="C11312"/>
      <c r="D11312"/>
      <c r="E11312"/>
      <c r="F11312"/>
      <c r="G11312"/>
      <c r="H11312"/>
      <c r="I11312"/>
      <c r="J11312"/>
      <c r="K11312"/>
      <c r="L11312"/>
      <c r="M11312"/>
      <c r="N11312"/>
    </row>
    <row r="11313" spans="1:14" x14ac:dyDescent="0.2">
      <c r="A11313"/>
      <c r="B11313"/>
      <c r="C11313"/>
      <c r="D11313"/>
      <c r="E11313"/>
      <c r="F11313"/>
      <c r="G11313"/>
      <c r="H11313"/>
      <c r="I11313"/>
      <c r="J11313"/>
      <c r="K11313"/>
      <c r="L11313"/>
      <c r="M11313"/>
      <c r="N11313"/>
    </row>
    <row r="11314" spans="1:14" x14ac:dyDescent="0.2">
      <c r="A11314"/>
      <c r="B11314"/>
      <c r="C11314"/>
      <c r="D11314"/>
      <c r="E11314"/>
      <c r="F11314"/>
      <c r="G11314"/>
      <c r="H11314"/>
      <c r="I11314"/>
      <c r="J11314"/>
      <c r="K11314"/>
      <c r="L11314"/>
      <c r="M11314"/>
      <c r="N11314"/>
    </row>
    <row r="11315" spans="1:14" x14ac:dyDescent="0.2">
      <c r="A11315"/>
      <c r="B11315"/>
      <c r="C11315"/>
      <c r="D11315"/>
      <c r="E11315"/>
      <c r="F11315"/>
      <c r="G11315"/>
      <c r="H11315"/>
      <c r="I11315"/>
      <c r="J11315"/>
      <c r="K11315"/>
      <c r="L11315"/>
      <c r="M11315"/>
      <c r="N11315"/>
    </row>
    <row r="11316" spans="1:14" x14ac:dyDescent="0.2">
      <c r="A11316"/>
      <c r="B11316"/>
      <c r="C11316"/>
      <c r="D11316"/>
      <c r="E11316"/>
      <c r="F11316"/>
      <c r="G11316"/>
      <c r="H11316"/>
      <c r="I11316"/>
      <c r="J11316"/>
      <c r="K11316"/>
      <c r="L11316"/>
      <c r="M11316"/>
      <c r="N11316"/>
    </row>
    <row r="11317" spans="1:14" x14ac:dyDescent="0.2">
      <c r="A11317"/>
      <c r="B11317"/>
      <c r="C11317"/>
      <c r="D11317"/>
      <c r="E11317"/>
      <c r="F11317"/>
      <c r="G11317"/>
      <c r="H11317"/>
      <c r="I11317"/>
      <c r="J11317"/>
      <c r="K11317"/>
      <c r="L11317"/>
      <c r="M11317"/>
      <c r="N11317"/>
    </row>
    <row r="11318" spans="1:14" x14ac:dyDescent="0.2">
      <c r="A11318"/>
      <c r="B11318"/>
      <c r="C11318"/>
      <c r="D11318"/>
      <c r="E11318"/>
      <c r="F11318"/>
      <c r="G11318"/>
      <c r="H11318"/>
      <c r="I11318"/>
      <c r="J11318"/>
      <c r="K11318"/>
      <c r="L11318"/>
      <c r="M11318"/>
      <c r="N11318"/>
    </row>
    <row r="11319" spans="1:14" x14ac:dyDescent="0.2">
      <c r="A11319"/>
      <c r="B11319"/>
      <c r="C11319"/>
      <c r="D11319"/>
      <c r="E11319"/>
      <c r="F11319"/>
      <c r="G11319"/>
      <c r="H11319"/>
      <c r="I11319"/>
      <c r="J11319"/>
      <c r="K11319"/>
      <c r="L11319"/>
      <c r="M11319"/>
      <c r="N11319"/>
    </row>
    <row r="11320" spans="1:14" x14ac:dyDescent="0.2">
      <c r="A11320"/>
      <c r="B11320"/>
      <c r="C11320"/>
      <c r="D11320"/>
      <c r="E11320"/>
      <c r="F11320"/>
      <c r="G11320"/>
      <c r="H11320"/>
      <c r="I11320"/>
      <c r="J11320"/>
      <c r="K11320"/>
      <c r="L11320"/>
      <c r="M11320"/>
      <c r="N11320"/>
    </row>
    <row r="11321" spans="1:14" x14ac:dyDescent="0.2">
      <c r="A11321"/>
      <c r="B11321"/>
      <c r="C11321"/>
      <c r="D11321"/>
      <c r="E11321"/>
      <c r="F11321"/>
      <c r="G11321"/>
      <c r="H11321"/>
      <c r="I11321"/>
      <c r="J11321"/>
      <c r="K11321"/>
      <c r="L11321"/>
      <c r="M11321"/>
      <c r="N11321"/>
    </row>
    <row r="11322" spans="1:14" x14ac:dyDescent="0.2">
      <c r="A11322"/>
      <c r="B11322"/>
      <c r="C11322"/>
      <c r="D11322"/>
      <c r="E11322"/>
      <c r="F11322"/>
      <c r="G11322"/>
      <c r="H11322"/>
      <c r="I11322"/>
      <c r="J11322"/>
      <c r="K11322"/>
      <c r="L11322"/>
      <c r="M11322"/>
      <c r="N11322"/>
    </row>
    <row r="11323" spans="1:14" x14ac:dyDescent="0.2">
      <c r="A11323"/>
      <c r="B11323"/>
      <c r="C11323"/>
      <c r="D11323"/>
      <c r="E11323"/>
      <c r="F11323"/>
      <c r="G11323"/>
      <c r="H11323"/>
      <c r="I11323"/>
      <c r="J11323"/>
      <c r="K11323"/>
      <c r="L11323"/>
      <c r="M11323"/>
      <c r="N11323"/>
    </row>
    <row r="11324" spans="1:14" x14ac:dyDescent="0.2">
      <c r="A11324"/>
      <c r="B11324"/>
      <c r="C11324"/>
      <c r="D11324"/>
      <c r="E11324"/>
      <c r="F11324"/>
      <c r="G11324"/>
      <c r="H11324"/>
      <c r="I11324"/>
      <c r="J11324"/>
      <c r="K11324"/>
      <c r="L11324"/>
      <c r="M11324"/>
      <c r="N11324"/>
    </row>
    <row r="11325" spans="1:14" x14ac:dyDescent="0.2">
      <c r="A11325"/>
      <c r="B11325"/>
      <c r="C11325"/>
      <c r="D11325"/>
      <c r="E11325"/>
      <c r="F11325"/>
      <c r="G11325"/>
      <c r="H11325"/>
      <c r="I11325"/>
      <c r="J11325"/>
      <c r="K11325"/>
      <c r="L11325"/>
      <c r="M11325"/>
      <c r="N11325"/>
    </row>
    <row r="11326" spans="1:14" x14ac:dyDescent="0.2">
      <c r="A11326"/>
      <c r="B11326"/>
      <c r="C11326"/>
      <c r="D11326"/>
      <c r="E11326"/>
      <c r="F11326"/>
      <c r="G11326"/>
      <c r="H11326"/>
      <c r="I11326"/>
      <c r="J11326"/>
      <c r="K11326"/>
      <c r="L11326"/>
      <c r="M11326"/>
      <c r="N11326"/>
    </row>
    <row r="11327" spans="1:14" x14ac:dyDescent="0.2">
      <c r="A11327"/>
      <c r="B11327"/>
      <c r="C11327"/>
      <c r="D11327"/>
      <c r="E11327"/>
      <c r="F11327"/>
      <c r="G11327"/>
      <c r="H11327"/>
      <c r="I11327"/>
      <c r="J11327"/>
      <c r="K11327"/>
      <c r="L11327"/>
      <c r="M11327"/>
      <c r="N11327"/>
    </row>
    <row r="11328" spans="1:14" x14ac:dyDescent="0.2">
      <c r="A11328"/>
      <c r="B11328"/>
      <c r="C11328"/>
      <c r="D11328"/>
      <c r="E11328"/>
      <c r="F11328"/>
      <c r="G11328"/>
      <c r="H11328"/>
      <c r="I11328"/>
      <c r="J11328"/>
      <c r="K11328"/>
      <c r="L11328"/>
      <c r="M11328"/>
      <c r="N11328"/>
    </row>
    <row r="11329" spans="1:14" x14ac:dyDescent="0.2">
      <c r="A11329"/>
      <c r="B11329"/>
      <c r="C11329"/>
      <c r="D11329"/>
      <c r="E11329"/>
      <c r="F11329"/>
      <c r="G11329"/>
      <c r="H11329"/>
      <c r="I11329"/>
      <c r="J11329"/>
      <c r="K11329"/>
      <c r="L11329"/>
      <c r="M11329"/>
      <c r="N11329"/>
    </row>
    <row r="11330" spans="1:14" x14ac:dyDescent="0.2">
      <c r="A11330"/>
      <c r="B11330"/>
      <c r="C11330"/>
      <c r="D11330"/>
      <c r="E11330"/>
      <c r="F11330"/>
      <c r="G11330"/>
      <c r="H11330"/>
      <c r="I11330"/>
      <c r="J11330"/>
      <c r="K11330"/>
      <c r="L11330"/>
      <c r="M11330"/>
      <c r="N11330"/>
    </row>
    <row r="11331" spans="1:14" x14ac:dyDescent="0.2">
      <c r="A11331"/>
      <c r="B11331"/>
      <c r="C11331"/>
      <c r="D11331"/>
      <c r="E11331"/>
      <c r="F11331"/>
      <c r="G11331"/>
      <c r="H11331"/>
      <c r="I11331"/>
      <c r="J11331"/>
      <c r="K11331"/>
      <c r="L11331"/>
      <c r="M11331"/>
      <c r="N11331"/>
    </row>
    <row r="11332" spans="1:14" x14ac:dyDescent="0.2">
      <c r="A11332"/>
      <c r="B11332"/>
      <c r="C11332"/>
      <c r="D11332"/>
      <c r="E11332"/>
      <c r="F11332"/>
      <c r="G11332"/>
      <c r="H11332"/>
      <c r="I11332"/>
      <c r="J11332"/>
      <c r="K11332"/>
      <c r="L11332"/>
      <c r="M11332"/>
      <c r="N11332"/>
    </row>
    <row r="11333" spans="1:14" x14ac:dyDescent="0.2">
      <c r="A11333"/>
      <c r="B11333"/>
      <c r="C11333"/>
      <c r="D11333"/>
      <c r="E11333"/>
      <c r="F11333"/>
      <c r="G11333"/>
      <c r="H11333"/>
      <c r="I11333"/>
      <c r="J11333"/>
      <c r="K11333"/>
      <c r="L11333"/>
      <c r="M11333"/>
      <c r="N11333"/>
    </row>
    <row r="11334" spans="1:14" x14ac:dyDescent="0.2">
      <c r="A11334"/>
      <c r="B11334"/>
      <c r="C11334"/>
      <c r="D11334"/>
      <c r="E11334"/>
      <c r="F11334"/>
      <c r="G11334"/>
      <c r="H11334"/>
      <c r="I11334"/>
      <c r="J11334"/>
      <c r="K11334"/>
      <c r="L11334"/>
      <c r="M11334"/>
      <c r="N11334"/>
    </row>
    <row r="11335" spans="1:14" x14ac:dyDescent="0.2">
      <c r="A11335"/>
      <c r="B11335"/>
      <c r="C11335"/>
      <c r="D11335"/>
      <c r="E11335"/>
      <c r="F11335"/>
      <c r="G11335"/>
      <c r="H11335"/>
      <c r="I11335"/>
      <c r="J11335"/>
      <c r="K11335"/>
      <c r="L11335"/>
      <c r="M11335"/>
      <c r="N11335"/>
    </row>
    <row r="11336" spans="1:14" x14ac:dyDescent="0.2">
      <c r="A11336"/>
      <c r="B11336"/>
      <c r="C11336"/>
      <c r="D11336"/>
      <c r="E11336"/>
      <c r="F11336"/>
      <c r="G11336"/>
      <c r="H11336"/>
      <c r="I11336"/>
      <c r="J11336"/>
      <c r="K11336"/>
      <c r="L11336"/>
      <c r="M11336"/>
      <c r="N11336"/>
    </row>
    <row r="11337" spans="1:14" x14ac:dyDescent="0.2">
      <c r="A11337"/>
      <c r="B11337"/>
      <c r="C11337"/>
      <c r="D11337"/>
      <c r="E11337"/>
      <c r="F11337"/>
      <c r="G11337"/>
      <c r="H11337"/>
      <c r="I11337"/>
      <c r="J11337"/>
      <c r="K11337"/>
      <c r="L11337"/>
      <c r="M11337"/>
      <c r="N11337"/>
    </row>
    <row r="11338" spans="1:14" x14ac:dyDescent="0.2">
      <c r="A11338"/>
      <c r="B11338"/>
      <c r="C11338"/>
      <c r="D11338"/>
      <c r="E11338"/>
      <c r="F11338"/>
      <c r="G11338"/>
      <c r="H11338"/>
      <c r="I11338"/>
      <c r="J11338"/>
      <c r="K11338"/>
      <c r="L11338"/>
      <c r="M11338"/>
      <c r="N11338"/>
    </row>
    <row r="11339" spans="1:14" x14ac:dyDescent="0.2">
      <c r="A11339"/>
      <c r="B11339"/>
      <c r="C11339"/>
      <c r="D11339"/>
      <c r="E11339"/>
      <c r="F11339"/>
      <c r="G11339"/>
      <c r="H11339"/>
      <c r="I11339"/>
      <c r="J11339"/>
      <c r="K11339"/>
      <c r="L11339"/>
      <c r="M11339"/>
      <c r="N11339"/>
    </row>
    <row r="11340" spans="1:14" x14ac:dyDescent="0.2">
      <c r="A11340"/>
      <c r="B11340"/>
      <c r="C11340"/>
      <c r="D11340"/>
      <c r="E11340"/>
      <c r="F11340"/>
      <c r="G11340"/>
      <c r="H11340"/>
      <c r="I11340"/>
      <c r="J11340"/>
      <c r="K11340"/>
      <c r="L11340"/>
      <c r="M11340"/>
      <c r="N11340"/>
    </row>
    <row r="11341" spans="1:14" x14ac:dyDescent="0.2">
      <c r="A11341"/>
      <c r="B11341"/>
      <c r="C11341"/>
      <c r="D11341"/>
      <c r="E11341"/>
      <c r="F11341"/>
      <c r="G11341"/>
      <c r="H11341"/>
      <c r="I11341"/>
      <c r="J11341"/>
      <c r="K11341"/>
      <c r="L11341"/>
      <c r="M11341"/>
      <c r="N11341"/>
    </row>
    <row r="11342" spans="1:14" x14ac:dyDescent="0.2">
      <c r="A11342"/>
      <c r="B11342"/>
      <c r="C11342"/>
      <c r="D11342"/>
      <c r="E11342"/>
      <c r="F11342"/>
      <c r="G11342"/>
      <c r="H11342"/>
      <c r="I11342"/>
      <c r="J11342"/>
      <c r="K11342"/>
      <c r="L11342"/>
      <c r="M11342"/>
      <c r="N11342"/>
    </row>
    <row r="11343" spans="1:14" x14ac:dyDescent="0.2">
      <c r="A11343"/>
      <c r="B11343"/>
      <c r="C11343"/>
      <c r="D11343"/>
      <c r="E11343"/>
      <c r="F11343"/>
      <c r="G11343"/>
      <c r="H11343"/>
      <c r="I11343"/>
      <c r="J11343"/>
      <c r="K11343"/>
      <c r="L11343"/>
      <c r="M11343"/>
      <c r="N11343"/>
    </row>
    <row r="11344" spans="1:14" x14ac:dyDescent="0.2">
      <c r="A11344"/>
      <c r="B11344"/>
      <c r="C11344"/>
      <c r="D11344"/>
      <c r="E11344"/>
      <c r="F11344"/>
      <c r="G11344"/>
      <c r="H11344"/>
      <c r="I11344"/>
      <c r="J11344"/>
      <c r="K11344"/>
      <c r="L11344"/>
      <c r="M11344"/>
      <c r="N11344"/>
    </row>
    <row r="11345" spans="1:14" x14ac:dyDescent="0.2">
      <c r="A11345"/>
      <c r="B11345"/>
      <c r="C11345"/>
      <c r="D11345"/>
      <c r="E11345"/>
      <c r="F11345"/>
      <c r="G11345"/>
      <c r="H11345"/>
      <c r="I11345"/>
      <c r="J11345"/>
      <c r="K11345"/>
      <c r="L11345"/>
      <c r="M11345"/>
      <c r="N11345"/>
    </row>
    <row r="11346" spans="1:14" x14ac:dyDescent="0.2">
      <c r="A11346"/>
      <c r="B11346"/>
      <c r="C11346"/>
      <c r="D11346"/>
      <c r="E11346"/>
      <c r="F11346"/>
      <c r="G11346"/>
      <c r="H11346"/>
      <c r="I11346"/>
      <c r="J11346"/>
      <c r="K11346"/>
      <c r="L11346"/>
      <c r="M11346"/>
      <c r="N11346"/>
    </row>
    <row r="11347" spans="1:14" x14ac:dyDescent="0.2">
      <c r="A11347"/>
      <c r="B11347"/>
      <c r="C11347"/>
      <c r="D11347"/>
      <c r="E11347"/>
      <c r="F11347"/>
      <c r="G11347"/>
      <c r="H11347"/>
      <c r="I11347"/>
      <c r="J11347"/>
      <c r="K11347"/>
      <c r="L11347"/>
      <c r="M11347"/>
      <c r="N11347"/>
    </row>
    <row r="11348" spans="1:14" x14ac:dyDescent="0.2">
      <c r="A11348"/>
      <c r="B11348"/>
      <c r="C11348"/>
      <c r="D11348"/>
      <c r="E11348"/>
      <c r="F11348"/>
      <c r="G11348"/>
      <c r="H11348"/>
      <c r="I11348"/>
      <c r="J11348"/>
      <c r="K11348"/>
      <c r="L11348"/>
      <c r="M11348"/>
      <c r="N11348"/>
    </row>
    <row r="11349" spans="1:14" x14ac:dyDescent="0.2">
      <c r="A11349"/>
      <c r="B11349"/>
      <c r="C11349"/>
      <c r="D11349"/>
      <c r="E11349"/>
      <c r="F11349"/>
      <c r="G11349"/>
      <c r="H11349"/>
      <c r="I11349"/>
      <c r="J11349"/>
      <c r="K11349"/>
      <c r="L11349"/>
      <c r="M11349"/>
      <c r="N11349"/>
    </row>
    <row r="11350" spans="1:14" x14ac:dyDescent="0.2">
      <c r="A11350"/>
      <c r="B11350"/>
      <c r="C11350"/>
      <c r="D11350"/>
      <c r="E11350"/>
      <c r="F11350"/>
      <c r="G11350"/>
      <c r="H11350"/>
      <c r="I11350"/>
      <c r="J11350"/>
      <c r="K11350"/>
      <c r="L11350"/>
      <c r="M11350"/>
      <c r="N11350"/>
    </row>
    <row r="11351" spans="1:14" x14ac:dyDescent="0.2">
      <c r="A11351"/>
      <c r="B11351"/>
      <c r="C11351"/>
      <c r="D11351"/>
      <c r="E11351"/>
      <c r="F11351"/>
      <c r="G11351"/>
      <c r="H11351"/>
      <c r="I11351"/>
      <c r="J11351"/>
      <c r="K11351"/>
      <c r="L11351"/>
      <c r="M11351"/>
      <c r="N11351"/>
    </row>
    <row r="11352" spans="1:14" x14ac:dyDescent="0.2">
      <c r="A11352"/>
      <c r="B11352"/>
      <c r="C11352"/>
      <c r="D11352"/>
      <c r="E11352"/>
      <c r="F11352"/>
      <c r="G11352"/>
      <c r="H11352"/>
      <c r="I11352"/>
      <c r="J11352"/>
      <c r="K11352"/>
      <c r="L11352"/>
      <c r="M11352"/>
      <c r="N11352"/>
    </row>
    <row r="11353" spans="1:14" x14ac:dyDescent="0.2">
      <c r="A11353"/>
      <c r="B11353"/>
      <c r="C11353"/>
      <c r="D11353"/>
      <c r="E11353"/>
      <c r="F11353"/>
      <c r="G11353"/>
      <c r="H11353"/>
      <c r="I11353"/>
      <c r="J11353"/>
      <c r="K11353"/>
      <c r="L11353"/>
      <c r="M11353"/>
      <c r="N11353"/>
    </row>
    <row r="11354" spans="1:14" x14ac:dyDescent="0.2">
      <c r="A11354"/>
      <c r="B11354"/>
      <c r="C11354"/>
      <c r="D11354"/>
      <c r="E11354"/>
      <c r="F11354"/>
      <c r="G11354"/>
      <c r="H11354"/>
      <c r="I11354"/>
      <c r="J11354"/>
      <c r="K11354"/>
      <c r="L11354"/>
      <c r="M11354"/>
      <c r="N11354"/>
    </row>
    <row r="11355" spans="1:14" x14ac:dyDescent="0.2">
      <c r="A11355"/>
      <c r="B11355"/>
      <c r="C11355"/>
      <c r="D11355"/>
      <c r="E11355"/>
      <c r="F11355"/>
      <c r="G11355"/>
      <c r="H11355"/>
      <c r="I11355"/>
      <c r="J11355"/>
      <c r="K11355"/>
      <c r="L11355"/>
      <c r="M11355"/>
      <c r="N11355"/>
    </row>
    <row r="11356" spans="1:14" x14ac:dyDescent="0.2">
      <c r="A11356"/>
      <c r="B11356"/>
      <c r="C11356"/>
      <c r="D11356"/>
      <c r="E11356"/>
      <c r="F11356"/>
      <c r="G11356"/>
      <c r="H11356"/>
      <c r="I11356"/>
      <c r="J11356"/>
      <c r="K11356"/>
      <c r="L11356"/>
      <c r="M11356"/>
      <c r="N11356"/>
    </row>
    <row r="11357" spans="1:14" x14ac:dyDescent="0.2">
      <c r="A11357"/>
      <c r="B11357"/>
      <c r="C11357"/>
      <c r="D11357"/>
      <c r="E11357"/>
      <c r="F11357"/>
      <c r="G11357"/>
      <c r="H11357"/>
      <c r="I11357"/>
      <c r="J11357"/>
      <c r="K11357"/>
      <c r="L11357"/>
      <c r="M11357"/>
      <c r="N11357"/>
    </row>
    <row r="11358" spans="1:14" x14ac:dyDescent="0.2">
      <c r="A11358"/>
      <c r="B11358"/>
      <c r="C11358"/>
      <c r="D11358"/>
      <c r="E11358"/>
      <c r="F11358"/>
      <c r="G11358"/>
      <c r="H11358"/>
      <c r="I11358"/>
      <c r="J11358"/>
      <c r="K11358"/>
      <c r="L11358"/>
      <c r="M11358"/>
      <c r="N11358"/>
    </row>
    <row r="11359" spans="1:14" x14ac:dyDescent="0.2">
      <c r="A11359"/>
      <c r="B11359"/>
      <c r="C11359"/>
      <c r="D11359"/>
      <c r="E11359"/>
      <c r="F11359"/>
      <c r="G11359"/>
      <c r="H11359"/>
      <c r="I11359"/>
      <c r="J11359"/>
      <c r="K11359"/>
      <c r="L11359"/>
      <c r="M11359"/>
      <c r="N11359"/>
    </row>
    <row r="11360" spans="1:14" x14ac:dyDescent="0.2">
      <c r="A11360"/>
      <c r="B11360"/>
      <c r="C11360"/>
      <c r="D11360"/>
      <c r="E11360"/>
      <c r="F11360"/>
      <c r="G11360"/>
      <c r="H11360"/>
      <c r="I11360"/>
      <c r="J11360"/>
      <c r="K11360"/>
      <c r="L11360"/>
      <c r="M11360"/>
      <c r="N11360"/>
    </row>
    <row r="11361" spans="1:14" x14ac:dyDescent="0.2">
      <c r="A11361"/>
      <c r="B11361"/>
      <c r="C11361"/>
      <c r="D11361"/>
      <c r="E11361"/>
      <c r="F11361"/>
      <c r="G11361"/>
      <c r="H11361"/>
      <c r="I11361"/>
      <c r="J11361"/>
      <c r="K11361"/>
      <c r="L11361"/>
      <c r="M11361"/>
      <c r="N11361"/>
    </row>
    <row r="11362" spans="1:14" x14ac:dyDescent="0.2">
      <c r="A11362"/>
      <c r="B11362"/>
      <c r="C11362"/>
      <c r="D11362"/>
      <c r="E11362"/>
      <c r="F11362"/>
      <c r="G11362"/>
      <c r="H11362"/>
      <c r="I11362"/>
      <c r="J11362"/>
      <c r="K11362"/>
      <c r="L11362"/>
      <c r="M11362"/>
      <c r="N11362"/>
    </row>
    <row r="11363" spans="1:14" x14ac:dyDescent="0.2">
      <c r="A11363"/>
      <c r="B11363"/>
      <c r="C11363"/>
      <c r="D11363"/>
      <c r="E11363"/>
      <c r="F11363"/>
      <c r="G11363"/>
      <c r="H11363"/>
      <c r="I11363"/>
      <c r="J11363"/>
      <c r="K11363"/>
      <c r="L11363"/>
      <c r="M11363"/>
      <c r="N11363"/>
    </row>
    <row r="11364" spans="1:14" x14ac:dyDescent="0.2">
      <c r="A11364"/>
      <c r="B11364"/>
      <c r="C11364"/>
      <c r="D11364"/>
      <c r="E11364"/>
      <c r="F11364"/>
      <c r="G11364"/>
      <c r="H11364"/>
      <c r="I11364"/>
      <c r="J11364"/>
      <c r="K11364"/>
      <c r="L11364"/>
      <c r="M11364"/>
      <c r="N11364"/>
    </row>
    <row r="11365" spans="1:14" x14ac:dyDescent="0.2">
      <c r="A11365"/>
      <c r="B11365"/>
      <c r="C11365"/>
      <c r="D11365"/>
      <c r="E11365"/>
      <c r="F11365"/>
      <c r="G11365"/>
      <c r="H11365"/>
      <c r="I11365"/>
      <c r="J11365"/>
      <c r="K11365"/>
      <c r="L11365"/>
      <c r="M11365"/>
      <c r="N11365"/>
    </row>
    <row r="11366" spans="1:14" x14ac:dyDescent="0.2">
      <c r="A11366"/>
      <c r="B11366"/>
      <c r="C11366"/>
      <c r="D11366"/>
      <c r="E11366"/>
      <c r="F11366"/>
      <c r="G11366"/>
      <c r="H11366"/>
      <c r="I11366"/>
      <c r="J11366"/>
      <c r="K11366"/>
      <c r="L11366"/>
      <c r="M11366"/>
      <c r="N11366"/>
    </row>
    <row r="11367" spans="1:14" x14ac:dyDescent="0.2">
      <c r="A11367"/>
      <c r="B11367"/>
      <c r="C11367"/>
      <c r="D11367"/>
      <c r="E11367"/>
      <c r="F11367"/>
      <c r="G11367"/>
      <c r="H11367"/>
      <c r="I11367"/>
      <c r="J11367"/>
      <c r="K11367"/>
      <c r="L11367"/>
      <c r="M11367"/>
      <c r="N11367"/>
    </row>
    <row r="11368" spans="1:14" x14ac:dyDescent="0.2">
      <c r="A11368"/>
      <c r="B11368"/>
      <c r="C11368"/>
      <c r="D11368"/>
      <c r="E11368"/>
      <c r="F11368"/>
      <c r="G11368"/>
      <c r="H11368"/>
      <c r="I11368"/>
      <c r="J11368"/>
      <c r="K11368"/>
      <c r="L11368"/>
      <c r="M11368"/>
      <c r="N11368"/>
    </row>
    <row r="11369" spans="1:14" x14ac:dyDescent="0.2">
      <c r="A11369"/>
      <c r="B11369"/>
      <c r="C11369"/>
      <c r="D11369"/>
      <c r="E11369"/>
      <c r="F11369"/>
      <c r="G11369"/>
      <c r="H11369"/>
      <c r="I11369"/>
      <c r="J11369"/>
      <c r="K11369"/>
      <c r="L11369"/>
      <c r="M11369"/>
      <c r="N11369"/>
    </row>
    <row r="11370" spans="1:14" x14ac:dyDescent="0.2">
      <c r="A11370"/>
      <c r="B11370"/>
      <c r="C11370"/>
      <c r="D11370"/>
      <c r="E11370"/>
      <c r="F11370"/>
      <c r="G11370"/>
      <c r="H11370"/>
      <c r="I11370"/>
      <c r="J11370"/>
      <c r="K11370"/>
      <c r="L11370"/>
      <c r="M11370"/>
      <c r="N11370"/>
    </row>
    <row r="11371" spans="1:14" x14ac:dyDescent="0.2">
      <c r="A11371"/>
      <c r="B11371"/>
      <c r="C11371"/>
      <c r="D11371"/>
      <c r="E11371"/>
      <c r="F11371"/>
      <c r="G11371"/>
      <c r="H11371"/>
      <c r="I11371"/>
      <c r="J11371"/>
      <c r="K11371"/>
      <c r="L11371"/>
      <c r="M11371"/>
      <c r="N11371"/>
    </row>
    <row r="11372" spans="1:14" x14ac:dyDescent="0.2">
      <c r="A11372"/>
      <c r="B11372"/>
      <c r="C11372"/>
      <c r="D11372"/>
      <c r="E11372"/>
      <c r="F11372"/>
      <c r="G11372"/>
      <c r="H11372"/>
      <c r="I11372"/>
      <c r="J11372"/>
      <c r="K11372"/>
      <c r="L11372"/>
      <c r="M11372"/>
      <c r="N11372"/>
    </row>
    <row r="11373" spans="1:14" x14ac:dyDescent="0.2">
      <c r="A11373"/>
      <c r="B11373"/>
      <c r="C11373"/>
      <c r="D11373"/>
      <c r="E11373"/>
      <c r="F11373"/>
      <c r="G11373"/>
      <c r="H11373"/>
      <c r="I11373"/>
      <c r="J11373"/>
      <c r="K11373"/>
      <c r="L11373"/>
      <c r="M11373"/>
      <c r="N11373"/>
    </row>
    <row r="11374" spans="1:14" x14ac:dyDescent="0.2">
      <c r="A11374"/>
      <c r="B11374"/>
      <c r="C11374"/>
      <c r="D11374"/>
      <c r="E11374"/>
      <c r="F11374"/>
      <c r="G11374"/>
      <c r="H11374"/>
      <c r="I11374"/>
      <c r="J11374"/>
      <c r="K11374"/>
      <c r="L11374"/>
      <c r="M11374"/>
      <c r="N11374"/>
    </row>
    <row r="11375" spans="1:14" x14ac:dyDescent="0.2">
      <c r="A11375"/>
      <c r="B11375"/>
      <c r="C11375"/>
      <c r="D11375"/>
      <c r="E11375"/>
      <c r="F11375"/>
      <c r="G11375"/>
      <c r="H11375"/>
      <c r="I11375"/>
      <c r="J11375"/>
      <c r="K11375"/>
      <c r="L11375"/>
      <c r="M11375"/>
      <c r="N11375"/>
    </row>
    <row r="11376" spans="1:14" x14ac:dyDescent="0.2">
      <c r="A11376"/>
      <c r="B11376"/>
      <c r="C11376"/>
      <c r="D11376"/>
      <c r="E11376"/>
      <c r="F11376"/>
      <c r="G11376"/>
      <c r="H11376"/>
      <c r="I11376"/>
      <c r="J11376"/>
      <c r="K11376"/>
      <c r="L11376"/>
      <c r="M11376"/>
      <c r="N11376"/>
    </row>
    <row r="11377" spans="1:14" x14ac:dyDescent="0.2">
      <c r="A11377"/>
      <c r="B11377"/>
      <c r="C11377"/>
      <c r="D11377"/>
      <c r="E11377"/>
      <c r="F11377"/>
      <c r="G11377"/>
      <c r="H11377"/>
      <c r="I11377"/>
      <c r="J11377"/>
      <c r="K11377"/>
      <c r="L11377"/>
      <c r="M11377"/>
      <c r="N11377"/>
    </row>
    <row r="11378" spans="1:14" x14ac:dyDescent="0.2">
      <c r="A11378"/>
      <c r="B11378"/>
      <c r="C11378"/>
      <c r="D11378"/>
      <c r="E11378"/>
      <c r="F11378"/>
      <c r="G11378"/>
      <c r="H11378"/>
      <c r="I11378"/>
      <c r="J11378"/>
      <c r="K11378"/>
      <c r="L11378"/>
      <c r="M11378"/>
      <c r="N11378"/>
    </row>
    <row r="11379" spans="1:14" x14ac:dyDescent="0.2">
      <c r="A11379"/>
      <c r="B11379"/>
      <c r="C11379"/>
      <c r="D11379"/>
      <c r="E11379"/>
      <c r="F11379"/>
      <c r="G11379"/>
      <c r="H11379"/>
      <c r="I11379"/>
      <c r="J11379"/>
      <c r="K11379"/>
      <c r="L11379"/>
      <c r="M11379"/>
      <c r="N11379"/>
    </row>
    <row r="11380" spans="1:14" x14ac:dyDescent="0.2">
      <c r="A11380"/>
      <c r="B11380"/>
      <c r="C11380"/>
      <c r="D11380"/>
      <c r="E11380"/>
      <c r="F11380"/>
      <c r="G11380"/>
      <c r="H11380"/>
      <c r="I11380"/>
      <c r="J11380"/>
      <c r="K11380"/>
      <c r="L11380"/>
      <c r="M11380"/>
      <c r="N11380"/>
    </row>
    <row r="11381" spans="1:14" x14ac:dyDescent="0.2">
      <c r="A11381"/>
      <c r="B11381"/>
      <c r="C11381"/>
      <c r="D11381"/>
      <c r="E11381"/>
      <c r="F11381"/>
      <c r="G11381"/>
      <c r="H11381"/>
      <c r="I11381"/>
      <c r="J11381"/>
      <c r="K11381"/>
      <c r="L11381"/>
      <c r="M11381"/>
      <c r="N11381"/>
    </row>
    <row r="11382" spans="1:14" x14ac:dyDescent="0.2">
      <c r="A11382"/>
      <c r="B11382"/>
      <c r="C11382"/>
      <c r="D11382"/>
      <c r="E11382"/>
      <c r="F11382"/>
      <c r="G11382"/>
      <c r="H11382"/>
      <c r="I11382"/>
      <c r="J11382"/>
      <c r="K11382"/>
      <c r="L11382"/>
      <c r="M11382"/>
      <c r="N11382"/>
    </row>
    <row r="11383" spans="1:14" x14ac:dyDescent="0.2">
      <c r="A11383"/>
      <c r="B11383"/>
      <c r="C11383"/>
      <c r="D11383"/>
      <c r="E11383"/>
      <c r="F11383"/>
      <c r="G11383"/>
      <c r="H11383"/>
      <c r="I11383"/>
      <c r="J11383"/>
      <c r="K11383"/>
      <c r="L11383"/>
      <c r="M11383"/>
      <c r="N11383"/>
    </row>
    <row r="11384" spans="1:14" x14ac:dyDescent="0.2">
      <c r="A11384"/>
      <c r="B11384"/>
      <c r="C11384"/>
      <c r="D11384"/>
      <c r="E11384"/>
      <c r="F11384"/>
      <c r="G11384"/>
      <c r="H11384"/>
      <c r="I11384"/>
      <c r="J11384"/>
      <c r="K11384"/>
      <c r="L11384"/>
      <c r="M11384"/>
      <c r="N11384"/>
    </row>
    <row r="11385" spans="1:14" x14ac:dyDescent="0.2">
      <c r="A11385"/>
      <c r="B11385"/>
      <c r="C11385"/>
      <c r="D11385"/>
      <c r="E11385"/>
      <c r="F11385"/>
      <c r="G11385"/>
      <c r="H11385"/>
      <c r="I11385"/>
      <c r="J11385"/>
      <c r="K11385"/>
      <c r="L11385"/>
      <c r="M11385"/>
      <c r="N11385"/>
    </row>
    <row r="11386" spans="1:14" x14ac:dyDescent="0.2">
      <c r="A11386"/>
      <c r="B11386"/>
      <c r="C11386"/>
      <c r="D11386"/>
      <c r="E11386"/>
      <c r="F11386"/>
      <c r="G11386"/>
      <c r="H11386"/>
      <c r="I11386"/>
      <c r="J11386"/>
      <c r="K11386"/>
      <c r="L11386"/>
      <c r="M11386"/>
      <c r="N11386"/>
    </row>
    <row r="11387" spans="1:14" x14ac:dyDescent="0.2">
      <c r="A11387"/>
      <c r="B11387"/>
      <c r="C11387"/>
      <c r="D11387"/>
      <c r="E11387"/>
      <c r="F11387"/>
      <c r="G11387"/>
      <c r="H11387"/>
      <c r="I11387"/>
      <c r="J11387"/>
      <c r="K11387"/>
      <c r="L11387"/>
      <c r="M11387"/>
      <c r="N11387"/>
    </row>
    <row r="11388" spans="1:14" x14ac:dyDescent="0.2">
      <c r="A11388"/>
      <c r="B11388"/>
      <c r="C11388"/>
      <c r="D11388"/>
      <c r="E11388"/>
      <c r="F11388"/>
      <c r="G11388"/>
      <c r="H11388"/>
      <c r="I11388"/>
      <c r="J11388"/>
      <c r="K11388"/>
      <c r="L11388"/>
      <c r="M11388"/>
      <c r="N11388"/>
    </row>
    <row r="11389" spans="1:14" x14ac:dyDescent="0.2">
      <c r="A11389"/>
      <c r="B11389"/>
      <c r="C11389"/>
      <c r="D11389"/>
      <c r="E11389"/>
      <c r="F11389"/>
      <c r="G11389"/>
      <c r="H11389"/>
      <c r="I11389"/>
      <c r="J11389"/>
      <c r="K11389"/>
      <c r="L11389"/>
      <c r="M11389"/>
      <c r="N11389"/>
    </row>
    <row r="11390" spans="1:14" x14ac:dyDescent="0.2">
      <c r="A11390"/>
      <c r="B11390"/>
      <c r="C11390"/>
      <c r="D11390"/>
      <c r="E11390"/>
      <c r="F11390"/>
      <c r="G11390"/>
      <c r="H11390"/>
      <c r="I11390"/>
      <c r="J11390"/>
      <c r="K11390"/>
      <c r="L11390"/>
      <c r="M11390"/>
      <c r="N11390"/>
    </row>
    <row r="11391" spans="1:14" x14ac:dyDescent="0.2">
      <c r="A11391"/>
      <c r="B11391"/>
      <c r="C11391"/>
      <c r="D11391"/>
      <c r="E11391"/>
      <c r="F11391"/>
      <c r="G11391"/>
      <c r="H11391"/>
      <c r="I11391"/>
      <c r="J11391"/>
      <c r="K11391"/>
      <c r="L11391"/>
      <c r="M11391"/>
      <c r="N11391"/>
    </row>
    <row r="11392" spans="1:14" x14ac:dyDescent="0.2">
      <c r="A11392"/>
      <c r="B11392"/>
      <c r="C11392"/>
      <c r="D11392"/>
      <c r="E11392"/>
      <c r="F11392"/>
      <c r="G11392"/>
      <c r="H11392"/>
      <c r="I11392"/>
      <c r="J11392"/>
      <c r="K11392"/>
      <c r="L11392"/>
      <c r="M11392"/>
      <c r="N11392"/>
    </row>
    <row r="11393" spans="1:14" x14ac:dyDescent="0.2">
      <c r="A11393"/>
      <c r="B11393"/>
      <c r="C11393"/>
      <c r="D11393"/>
      <c r="E11393"/>
      <c r="F11393"/>
      <c r="G11393"/>
      <c r="H11393"/>
      <c r="I11393"/>
      <c r="J11393"/>
      <c r="K11393"/>
      <c r="L11393"/>
      <c r="M11393"/>
      <c r="N11393"/>
    </row>
    <row r="11394" spans="1:14" x14ac:dyDescent="0.2">
      <c r="A11394"/>
      <c r="B11394"/>
      <c r="C11394"/>
      <c r="D11394"/>
      <c r="E11394"/>
      <c r="F11394"/>
      <c r="G11394"/>
      <c r="H11394"/>
      <c r="I11394"/>
      <c r="J11394"/>
      <c r="K11394"/>
      <c r="L11394"/>
      <c r="M11394"/>
      <c r="N11394"/>
    </row>
    <row r="11395" spans="1:14" x14ac:dyDescent="0.2">
      <c r="A11395"/>
      <c r="B11395"/>
      <c r="C11395"/>
      <c r="D11395"/>
      <c r="E11395"/>
      <c r="F11395"/>
      <c r="G11395"/>
      <c r="H11395"/>
      <c r="I11395"/>
      <c r="J11395"/>
      <c r="K11395"/>
      <c r="L11395"/>
      <c r="M11395"/>
      <c r="N11395"/>
    </row>
    <row r="11396" spans="1:14" x14ac:dyDescent="0.2">
      <c r="A11396"/>
      <c r="B11396"/>
      <c r="C11396"/>
      <c r="D11396"/>
      <c r="E11396"/>
      <c r="F11396"/>
      <c r="G11396"/>
      <c r="H11396"/>
      <c r="I11396"/>
      <c r="J11396"/>
      <c r="K11396"/>
      <c r="L11396"/>
      <c r="M11396"/>
      <c r="N11396"/>
    </row>
    <row r="11397" spans="1:14" x14ac:dyDescent="0.2">
      <c r="A11397"/>
      <c r="B11397"/>
      <c r="C11397"/>
      <c r="D11397"/>
      <c r="E11397"/>
      <c r="F11397"/>
      <c r="G11397"/>
      <c r="H11397"/>
      <c r="I11397"/>
      <c r="J11397"/>
      <c r="K11397"/>
      <c r="L11397"/>
      <c r="M11397"/>
      <c r="N11397"/>
    </row>
    <row r="11398" spans="1:14" x14ac:dyDescent="0.2">
      <c r="A11398"/>
      <c r="B11398"/>
      <c r="C11398"/>
      <c r="D11398"/>
      <c r="E11398"/>
      <c r="F11398"/>
      <c r="G11398"/>
      <c r="H11398"/>
      <c r="I11398"/>
      <c r="J11398"/>
      <c r="K11398"/>
      <c r="L11398"/>
      <c r="M11398"/>
      <c r="N11398"/>
    </row>
    <row r="11399" spans="1:14" x14ac:dyDescent="0.2">
      <c r="A11399"/>
      <c r="B11399"/>
      <c r="C11399"/>
      <c r="D11399"/>
      <c r="E11399"/>
      <c r="F11399"/>
      <c r="G11399"/>
      <c r="H11399"/>
      <c r="I11399"/>
      <c r="J11399"/>
      <c r="K11399"/>
      <c r="L11399"/>
      <c r="M11399"/>
      <c r="N11399"/>
    </row>
    <row r="11400" spans="1:14" x14ac:dyDescent="0.2">
      <c r="A11400"/>
      <c r="B11400"/>
      <c r="C11400"/>
      <c r="D11400"/>
      <c r="E11400"/>
      <c r="F11400"/>
      <c r="G11400"/>
      <c r="H11400"/>
      <c r="I11400"/>
      <c r="J11400"/>
      <c r="K11400"/>
      <c r="L11400"/>
      <c r="M11400"/>
      <c r="N11400"/>
    </row>
    <row r="11401" spans="1:14" x14ac:dyDescent="0.2">
      <c r="A11401"/>
      <c r="B11401"/>
      <c r="C11401"/>
      <c r="D11401"/>
      <c r="E11401"/>
      <c r="F11401"/>
      <c r="G11401"/>
      <c r="H11401"/>
      <c r="I11401"/>
      <c r="J11401"/>
      <c r="K11401"/>
      <c r="L11401"/>
      <c r="M11401"/>
      <c r="N11401"/>
    </row>
    <row r="11402" spans="1:14" x14ac:dyDescent="0.2">
      <c r="A11402"/>
      <c r="B11402"/>
      <c r="C11402"/>
      <c r="D11402"/>
      <c r="E11402"/>
      <c r="F11402"/>
      <c r="G11402"/>
      <c r="H11402"/>
      <c r="I11402"/>
      <c r="J11402"/>
      <c r="K11402"/>
      <c r="L11402"/>
      <c r="M11402"/>
      <c r="N11402"/>
    </row>
    <row r="11403" spans="1:14" x14ac:dyDescent="0.2">
      <c r="A11403"/>
      <c r="B11403"/>
      <c r="C11403"/>
      <c r="D11403"/>
      <c r="E11403"/>
      <c r="F11403"/>
      <c r="G11403"/>
      <c r="H11403"/>
      <c r="I11403"/>
      <c r="J11403"/>
      <c r="K11403"/>
      <c r="L11403"/>
      <c r="M11403"/>
      <c r="N11403"/>
    </row>
    <row r="11404" spans="1:14" x14ac:dyDescent="0.2">
      <c r="A11404"/>
      <c r="B11404"/>
      <c r="C11404"/>
      <c r="D11404"/>
      <c r="E11404"/>
      <c r="F11404"/>
      <c r="G11404"/>
      <c r="H11404"/>
      <c r="I11404"/>
      <c r="J11404"/>
      <c r="K11404"/>
      <c r="L11404"/>
      <c r="M11404"/>
      <c r="N11404"/>
    </row>
    <row r="11405" spans="1:14" x14ac:dyDescent="0.2">
      <c r="A11405"/>
      <c r="B11405"/>
      <c r="C11405"/>
      <c r="D11405"/>
      <c r="E11405"/>
      <c r="F11405"/>
      <c r="G11405"/>
      <c r="H11405"/>
      <c r="I11405"/>
      <c r="J11405"/>
      <c r="K11405"/>
      <c r="L11405"/>
      <c r="M11405"/>
      <c r="N11405"/>
    </row>
    <row r="11406" spans="1:14" x14ac:dyDescent="0.2">
      <c r="A11406"/>
      <c r="B11406"/>
      <c r="C11406"/>
      <c r="D11406"/>
      <c r="E11406"/>
      <c r="F11406"/>
      <c r="G11406"/>
      <c r="H11406"/>
      <c r="I11406"/>
      <c r="J11406"/>
      <c r="K11406"/>
      <c r="L11406"/>
      <c r="M11406"/>
      <c r="N11406"/>
    </row>
    <row r="11407" spans="1:14" x14ac:dyDescent="0.2">
      <c r="A11407"/>
      <c r="B11407"/>
      <c r="C11407"/>
      <c r="D11407"/>
      <c r="E11407"/>
      <c r="F11407"/>
      <c r="G11407"/>
      <c r="H11407"/>
      <c r="I11407"/>
      <c r="J11407"/>
      <c r="K11407"/>
      <c r="L11407"/>
      <c r="M11407"/>
      <c r="N11407"/>
    </row>
    <row r="11408" spans="1:14" x14ac:dyDescent="0.2">
      <c r="A11408"/>
      <c r="B11408"/>
      <c r="C11408"/>
      <c r="D11408"/>
      <c r="E11408"/>
      <c r="F11408"/>
      <c r="G11408"/>
      <c r="H11408"/>
      <c r="I11408"/>
      <c r="J11408"/>
      <c r="K11408"/>
      <c r="L11408"/>
      <c r="M11408"/>
      <c r="N11408"/>
    </row>
    <row r="11409" spans="1:14" x14ac:dyDescent="0.2">
      <c r="A11409"/>
      <c r="B11409"/>
      <c r="C11409"/>
      <c r="D11409"/>
      <c r="E11409"/>
      <c r="F11409"/>
      <c r="G11409"/>
      <c r="H11409"/>
      <c r="I11409"/>
      <c r="J11409"/>
      <c r="K11409"/>
      <c r="L11409"/>
      <c r="M11409"/>
      <c r="N11409"/>
    </row>
    <row r="11410" spans="1:14" x14ac:dyDescent="0.2">
      <c r="A11410"/>
      <c r="B11410"/>
      <c r="C11410"/>
      <c r="D11410"/>
      <c r="E11410"/>
      <c r="F11410"/>
      <c r="G11410"/>
      <c r="H11410"/>
      <c r="I11410"/>
      <c r="J11410"/>
      <c r="K11410"/>
      <c r="L11410"/>
      <c r="M11410"/>
      <c r="N11410"/>
    </row>
    <row r="11411" spans="1:14" x14ac:dyDescent="0.2">
      <c r="A11411"/>
      <c r="B11411"/>
      <c r="C11411"/>
      <c r="D11411"/>
      <c r="E11411"/>
      <c r="F11411"/>
      <c r="G11411"/>
      <c r="H11411"/>
      <c r="I11411"/>
      <c r="J11411"/>
      <c r="K11411"/>
      <c r="L11411"/>
      <c r="M11411"/>
      <c r="N11411"/>
    </row>
    <row r="11412" spans="1:14" x14ac:dyDescent="0.2">
      <c r="A11412"/>
      <c r="B11412"/>
      <c r="C11412"/>
      <c r="D11412"/>
      <c r="E11412"/>
      <c r="F11412"/>
      <c r="G11412"/>
      <c r="H11412"/>
      <c r="I11412"/>
      <c r="J11412"/>
      <c r="K11412"/>
      <c r="L11412"/>
      <c r="M11412"/>
      <c r="N11412"/>
    </row>
    <row r="11413" spans="1:14" x14ac:dyDescent="0.2">
      <c r="A11413"/>
      <c r="B11413"/>
      <c r="C11413"/>
      <c r="D11413"/>
      <c r="E11413"/>
      <c r="F11413"/>
      <c r="G11413"/>
      <c r="H11413"/>
      <c r="I11413"/>
      <c r="J11413"/>
      <c r="K11413"/>
      <c r="L11413"/>
      <c r="M11413"/>
      <c r="N11413"/>
    </row>
    <row r="11414" spans="1:14" x14ac:dyDescent="0.2">
      <c r="A11414"/>
      <c r="B11414"/>
      <c r="C11414"/>
      <c r="D11414"/>
      <c r="E11414"/>
      <c r="F11414"/>
      <c r="G11414"/>
      <c r="H11414"/>
      <c r="I11414"/>
      <c r="J11414"/>
      <c r="K11414"/>
      <c r="L11414"/>
      <c r="M11414"/>
      <c r="N11414"/>
    </row>
    <row r="11415" spans="1:14" x14ac:dyDescent="0.2">
      <c r="A11415"/>
      <c r="B11415"/>
      <c r="C11415"/>
      <c r="D11415"/>
      <c r="E11415"/>
      <c r="F11415"/>
      <c r="G11415"/>
      <c r="H11415"/>
      <c r="I11415"/>
      <c r="J11415"/>
      <c r="K11415"/>
      <c r="L11415"/>
      <c r="M11415"/>
      <c r="N11415"/>
    </row>
    <row r="11416" spans="1:14" x14ac:dyDescent="0.2">
      <c r="A11416"/>
      <c r="B11416"/>
      <c r="C11416"/>
      <c r="D11416"/>
      <c r="E11416"/>
      <c r="F11416"/>
      <c r="G11416"/>
      <c r="H11416"/>
      <c r="I11416"/>
      <c r="J11416"/>
      <c r="K11416"/>
      <c r="L11416"/>
      <c r="M11416"/>
      <c r="N11416"/>
    </row>
    <row r="11417" spans="1:14" x14ac:dyDescent="0.2">
      <c r="A11417"/>
      <c r="B11417"/>
      <c r="C11417"/>
      <c r="D11417"/>
      <c r="E11417"/>
      <c r="F11417"/>
      <c r="G11417"/>
      <c r="H11417"/>
      <c r="I11417"/>
      <c r="J11417"/>
      <c r="K11417"/>
      <c r="L11417"/>
      <c r="M11417"/>
      <c r="N11417"/>
    </row>
    <row r="11418" spans="1:14" x14ac:dyDescent="0.2">
      <c r="A11418"/>
      <c r="B11418"/>
      <c r="C11418"/>
      <c r="D11418"/>
      <c r="E11418"/>
      <c r="F11418"/>
      <c r="G11418"/>
      <c r="H11418"/>
      <c r="I11418"/>
      <c r="J11418"/>
      <c r="K11418"/>
      <c r="L11418"/>
      <c r="M11418"/>
      <c r="N11418"/>
    </row>
    <row r="11419" spans="1:14" x14ac:dyDescent="0.2">
      <c r="A11419"/>
      <c r="B11419"/>
      <c r="C11419"/>
      <c r="D11419"/>
      <c r="E11419"/>
      <c r="F11419"/>
      <c r="G11419"/>
      <c r="H11419"/>
      <c r="I11419"/>
      <c r="J11419"/>
      <c r="K11419"/>
      <c r="L11419"/>
      <c r="M11419"/>
      <c r="N11419"/>
    </row>
    <row r="11420" spans="1:14" x14ac:dyDescent="0.2">
      <c r="A11420"/>
      <c r="B11420"/>
      <c r="C11420"/>
      <c r="D11420"/>
      <c r="E11420"/>
      <c r="F11420"/>
      <c r="G11420"/>
      <c r="H11420"/>
      <c r="I11420"/>
      <c r="J11420"/>
      <c r="K11420"/>
      <c r="L11420"/>
      <c r="M11420"/>
      <c r="N11420"/>
    </row>
    <row r="11421" spans="1:14" x14ac:dyDescent="0.2">
      <c r="A11421"/>
      <c r="B11421"/>
      <c r="C11421"/>
      <c r="D11421"/>
      <c r="E11421"/>
      <c r="F11421"/>
      <c r="G11421"/>
      <c r="H11421"/>
      <c r="I11421"/>
      <c r="J11421"/>
      <c r="K11421"/>
      <c r="L11421"/>
      <c r="M11421"/>
      <c r="N11421"/>
    </row>
    <row r="11422" spans="1:14" x14ac:dyDescent="0.2">
      <c r="A11422"/>
      <c r="B11422"/>
      <c r="C11422"/>
      <c r="D11422"/>
      <c r="E11422"/>
      <c r="F11422"/>
      <c r="G11422"/>
      <c r="H11422"/>
      <c r="I11422"/>
      <c r="J11422"/>
      <c r="K11422"/>
      <c r="L11422"/>
      <c r="M11422"/>
      <c r="N11422"/>
    </row>
    <row r="11423" spans="1:14" x14ac:dyDescent="0.2">
      <c r="A11423"/>
      <c r="B11423"/>
      <c r="C11423"/>
      <c r="D11423"/>
      <c r="E11423"/>
      <c r="F11423"/>
      <c r="G11423"/>
      <c r="H11423"/>
      <c r="I11423"/>
      <c r="J11423"/>
      <c r="K11423"/>
      <c r="L11423"/>
      <c r="M11423"/>
      <c r="N11423"/>
    </row>
    <row r="11424" spans="1:14" x14ac:dyDescent="0.2">
      <c r="A11424"/>
      <c r="B11424"/>
      <c r="C11424"/>
      <c r="D11424"/>
      <c r="E11424"/>
      <c r="F11424"/>
      <c r="G11424"/>
      <c r="H11424"/>
      <c r="I11424"/>
      <c r="J11424"/>
      <c r="K11424"/>
      <c r="L11424"/>
      <c r="M11424"/>
      <c r="N11424"/>
    </row>
    <row r="11425" spans="1:14" x14ac:dyDescent="0.2">
      <c r="A11425"/>
      <c r="B11425"/>
      <c r="C11425"/>
      <c r="D11425"/>
      <c r="E11425"/>
      <c r="F11425"/>
      <c r="G11425"/>
      <c r="H11425"/>
      <c r="I11425"/>
      <c r="J11425"/>
      <c r="K11425"/>
      <c r="L11425"/>
      <c r="M11425"/>
      <c r="N11425"/>
    </row>
    <row r="11426" spans="1:14" x14ac:dyDescent="0.2">
      <c r="A11426"/>
      <c r="B11426"/>
      <c r="C11426"/>
      <c r="D11426"/>
      <c r="E11426"/>
      <c r="F11426"/>
      <c r="G11426"/>
      <c r="H11426"/>
      <c r="I11426"/>
      <c r="J11426"/>
      <c r="K11426"/>
      <c r="L11426"/>
      <c r="M11426"/>
      <c r="N11426"/>
    </row>
    <row r="11427" spans="1:14" x14ac:dyDescent="0.2">
      <c r="A11427"/>
      <c r="B11427"/>
      <c r="C11427"/>
      <c r="D11427"/>
      <c r="E11427"/>
      <c r="F11427"/>
      <c r="G11427"/>
      <c r="H11427"/>
      <c r="I11427"/>
      <c r="J11427"/>
      <c r="K11427"/>
      <c r="L11427"/>
      <c r="M11427"/>
      <c r="N11427"/>
    </row>
    <row r="11428" spans="1:14" x14ac:dyDescent="0.2">
      <c r="A11428"/>
      <c r="B11428"/>
      <c r="C11428"/>
      <c r="D11428"/>
      <c r="E11428"/>
      <c r="F11428"/>
      <c r="G11428"/>
      <c r="H11428"/>
      <c r="I11428"/>
      <c r="J11428"/>
      <c r="K11428"/>
      <c r="L11428"/>
      <c r="M11428"/>
      <c r="N11428"/>
    </row>
    <row r="11429" spans="1:14" x14ac:dyDescent="0.2">
      <c r="A11429"/>
      <c r="B11429"/>
      <c r="C11429"/>
      <c r="D11429"/>
      <c r="E11429"/>
      <c r="F11429"/>
      <c r="G11429"/>
      <c r="H11429"/>
      <c r="I11429"/>
      <c r="J11429"/>
      <c r="K11429"/>
      <c r="L11429"/>
      <c r="M11429"/>
      <c r="N11429"/>
    </row>
    <row r="11430" spans="1:14" x14ac:dyDescent="0.2">
      <c r="A11430"/>
      <c r="B11430"/>
      <c r="C11430"/>
      <c r="D11430"/>
      <c r="E11430"/>
      <c r="F11430"/>
      <c r="G11430"/>
      <c r="H11430"/>
      <c r="I11430"/>
      <c r="J11430"/>
      <c r="K11430"/>
      <c r="L11430"/>
      <c r="M11430"/>
      <c r="N11430"/>
    </row>
    <row r="11431" spans="1:14" x14ac:dyDescent="0.2">
      <c r="A11431"/>
      <c r="B11431"/>
      <c r="C11431"/>
      <c r="D11431"/>
      <c r="E11431"/>
      <c r="F11431"/>
      <c r="G11431"/>
      <c r="H11431"/>
      <c r="I11431"/>
      <c r="J11431"/>
      <c r="K11431"/>
      <c r="L11431"/>
      <c r="M11431"/>
      <c r="N11431"/>
    </row>
    <row r="11432" spans="1:14" x14ac:dyDescent="0.2">
      <c r="A11432"/>
      <c r="B11432"/>
      <c r="C11432"/>
      <c r="D11432"/>
      <c r="E11432"/>
      <c r="F11432"/>
      <c r="G11432"/>
      <c r="H11432"/>
      <c r="I11432"/>
      <c r="J11432"/>
      <c r="K11432"/>
      <c r="L11432"/>
      <c r="M11432"/>
      <c r="N11432"/>
    </row>
    <row r="11433" spans="1:14" x14ac:dyDescent="0.2">
      <c r="A11433"/>
      <c r="B11433"/>
      <c r="C11433"/>
      <c r="D11433"/>
      <c r="E11433"/>
      <c r="F11433"/>
      <c r="G11433"/>
      <c r="H11433"/>
      <c r="I11433"/>
      <c r="J11433"/>
      <c r="K11433"/>
      <c r="L11433"/>
      <c r="M11433"/>
      <c r="N11433"/>
    </row>
    <row r="11434" spans="1:14" x14ac:dyDescent="0.2">
      <c r="A11434"/>
      <c r="B11434"/>
      <c r="C11434"/>
      <c r="D11434"/>
      <c r="E11434"/>
      <c r="F11434"/>
      <c r="G11434"/>
      <c r="H11434"/>
      <c r="I11434"/>
      <c r="J11434"/>
      <c r="K11434"/>
      <c r="L11434"/>
      <c r="M11434"/>
      <c r="N11434"/>
    </row>
    <row r="11435" spans="1:14" x14ac:dyDescent="0.2">
      <c r="A11435"/>
      <c r="B11435"/>
      <c r="C11435"/>
      <c r="D11435"/>
      <c r="E11435"/>
      <c r="F11435"/>
      <c r="G11435"/>
      <c r="H11435"/>
      <c r="I11435"/>
      <c r="J11435"/>
      <c r="K11435"/>
      <c r="L11435"/>
      <c r="M11435"/>
      <c r="N11435"/>
    </row>
    <row r="11436" spans="1:14" x14ac:dyDescent="0.2">
      <c r="A11436"/>
      <c r="B11436"/>
      <c r="C11436"/>
      <c r="D11436"/>
      <c r="E11436"/>
      <c r="F11436"/>
      <c r="G11436"/>
      <c r="H11436"/>
      <c r="I11436"/>
      <c r="J11436"/>
      <c r="K11436"/>
      <c r="L11436"/>
      <c r="M11436"/>
      <c r="N11436"/>
    </row>
    <row r="11437" spans="1:14" x14ac:dyDescent="0.2">
      <c r="A11437"/>
      <c r="B11437"/>
      <c r="C11437"/>
      <c r="D11437"/>
      <c r="E11437"/>
      <c r="F11437"/>
      <c r="G11437"/>
      <c r="H11437"/>
      <c r="I11437"/>
      <c r="J11437"/>
      <c r="K11437"/>
      <c r="L11437"/>
      <c r="M11437"/>
      <c r="N11437"/>
    </row>
    <row r="11438" spans="1:14" x14ac:dyDescent="0.2">
      <c r="A11438"/>
      <c r="B11438"/>
      <c r="C11438"/>
      <c r="D11438"/>
      <c r="E11438"/>
      <c r="F11438"/>
      <c r="G11438"/>
      <c r="H11438"/>
      <c r="I11438"/>
      <c r="J11438"/>
      <c r="K11438"/>
      <c r="L11438"/>
      <c r="M11438"/>
      <c r="N11438"/>
    </row>
    <row r="11439" spans="1:14" x14ac:dyDescent="0.2">
      <c r="A11439"/>
      <c r="B11439"/>
      <c r="C11439"/>
      <c r="D11439"/>
      <c r="E11439"/>
      <c r="F11439"/>
      <c r="G11439"/>
      <c r="H11439"/>
      <c r="I11439"/>
      <c r="J11439"/>
      <c r="K11439"/>
      <c r="L11439"/>
      <c r="M11439"/>
      <c r="N11439"/>
    </row>
    <row r="11440" spans="1:14" x14ac:dyDescent="0.2">
      <c r="A11440"/>
      <c r="B11440"/>
      <c r="C11440"/>
      <c r="D11440"/>
      <c r="E11440"/>
      <c r="F11440"/>
      <c r="G11440"/>
      <c r="H11440"/>
      <c r="I11440"/>
      <c r="J11440"/>
      <c r="K11440"/>
      <c r="L11440"/>
      <c r="M11440"/>
      <c r="N11440"/>
    </row>
    <row r="11441" spans="1:14" x14ac:dyDescent="0.2">
      <c r="A11441"/>
      <c r="B11441"/>
      <c r="C11441"/>
      <c r="D11441"/>
      <c r="E11441"/>
      <c r="F11441"/>
      <c r="G11441"/>
      <c r="H11441"/>
      <c r="I11441"/>
      <c r="J11441"/>
      <c r="K11441"/>
      <c r="L11441"/>
      <c r="M11441"/>
      <c r="N11441"/>
    </row>
    <row r="11442" spans="1:14" x14ac:dyDescent="0.2">
      <c r="A11442"/>
      <c r="B11442"/>
      <c r="C11442"/>
      <c r="D11442"/>
      <c r="E11442"/>
      <c r="F11442"/>
      <c r="G11442"/>
      <c r="H11442"/>
      <c r="I11442"/>
      <c r="J11442"/>
      <c r="K11442"/>
      <c r="L11442"/>
      <c r="M11442"/>
      <c r="N11442"/>
    </row>
    <row r="11443" spans="1:14" x14ac:dyDescent="0.2">
      <c r="A11443"/>
      <c r="B11443"/>
      <c r="C11443"/>
      <c r="D11443"/>
      <c r="E11443"/>
      <c r="F11443"/>
      <c r="G11443"/>
      <c r="H11443"/>
      <c r="I11443"/>
      <c r="J11443"/>
      <c r="K11443"/>
      <c r="L11443"/>
      <c r="M11443"/>
      <c r="N11443"/>
    </row>
    <row r="11444" spans="1:14" x14ac:dyDescent="0.2">
      <c r="A11444"/>
      <c r="B11444"/>
      <c r="C11444"/>
      <c r="D11444"/>
      <c r="E11444"/>
      <c r="F11444"/>
      <c r="G11444"/>
      <c r="H11444"/>
      <c r="I11444"/>
      <c r="J11444"/>
      <c r="K11444"/>
      <c r="L11444"/>
      <c r="M11444"/>
      <c r="N11444"/>
    </row>
    <row r="11445" spans="1:14" x14ac:dyDescent="0.2">
      <c r="A11445"/>
      <c r="B11445"/>
      <c r="C11445"/>
      <c r="D11445"/>
      <c r="E11445"/>
      <c r="F11445"/>
      <c r="G11445"/>
      <c r="H11445"/>
      <c r="I11445"/>
      <c r="J11445"/>
      <c r="K11445"/>
      <c r="L11445"/>
      <c r="M11445"/>
      <c r="N11445"/>
    </row>
    <row r="11446" spans="1:14" x14ac:dyDescent="0.2">
      <c r="A11446"/>
      <c r="B11446"/>
      <c r="C11446"/>
      <c r="D11446"/>
      <c r="E11446"/>
      <c r="F11446"/>
      <c r="G11446"/>
      <c r="H11446"/>
      <c r="I11446"/>
      <c r="J11446"/>
      <c r="K11446"/>
      <c r="L11446"/>
      <c r="M11446"/>
      <c r="N11446"/>
    </row>
    <row r="11447" spans="1:14" x14ac:dyDescent="0.2">
      <c r="A11447"/>
      <c r="B11447"/>
      <c r="C11447"/>
      <c r="D11447"/>
      <c r="E11447"/>
      <c r="F11447"/>
      <c r="G11447"/>
      <c r="H11447"/>
      <c r="I11447"/>
      <c r="J11447"/>
      <c r="K11447"/>
      <c r="L11447"/>
      <c r="M11447"/>
      <c r="N11447"/>
    </row>
    <row r="11448" spans="1:14" x14ac:dyDescent="0.2">
      <c r="A11448"/>
      <c r="B11448"/>
      <c r="C11448"/>
      <c r="D11448"/>
      <c r="E11448"/>
      <c r="F11448"/>
      <c r="G11448"/>
      <c r="H11448"/>
      <c r="I11448"/>
      <c r="J11448"/>
      <c r="K11448"/>
      <c r="L11448"/>
      <c r="M11448"/>
      <c r="N11448"/>
    </row>
    <row r="11449" spans="1:14" x14ac:dyDescent="0.2">
      <c r="A11449"/>
      <c r="B11449"/>
      <c r="C11449"/>
      <c r="D11449"/>
      <c r="E11449"/>
      <c r="F11449"/>
      <c r="G11449"/>
      <c r="H11449"/>
      <c r="I11449"/>
      <c r="J11449"/>
      <c r="K11449"/>
      <c r="L11449"/>
      <c r="M11449"/>
      <c r="N11449"/>
    </row>
    <row r="11450" spans="1:14" x14ac:dyDescent="0.2">
      <c r="A11450"/>
      <c r="B11450"/>
      <c r="C11450"/>
      <c r="D11450"/>
      <c r="E11450"/>
      <c r="F11450"/>
      <c r="G11450"/>
      <c r="H11450"/>
      <c r="I11450"/>
      <c r="J11450"/>
      <c r="K11450"/>
      <c r="L11450"/>
      <c r="M11450"/>
      <c r="N11450"/>
    </row>
    <row r="11451" spans="1:14" x14ac:dyDescent="0.2">
      <c r="A11451"/>
      <c r="B11451"/>
      <c r="C11451"/>
      <c r="D11451"/>
      <c r="E11451"/>
      <c r="F11451"/>
      <c r="G11451"/>
      <c r="H11451"/>
      <c r="I11451"/>
      <c r="J11451"/>
      <c r="K11451"/>
      <c r="L11451"/>
      <c r="M11451"/>
      <c r="N11451"/>
    </row>
    <row r="11452" spans="1:14" x14ac:dyDescent="0.2">
      <c r="A11452"/>
      <c r="B11452"/>
      <c r="C11452"/>
      <c r="D11452"/>
      <c r="E11452"/>
      <c r="F11452"/>
      <c r="G11452"/>
      <c r="H11452"/>
      <c r="I11452"/>
      <c r="J11452"/>
      <c r="K11452"/>
      <c r="L11452"/>
      <c r="M11452"/>
      <c r="N11452"/>
    </row>
    <row r="11453" spans="1:14" x14ac:dyDescent="0.2">
      <c r="A11453"/>
      <c r="B11453"/>
      <c r="C11453"/>
      <c r="D11453"/>
      <c r="E11453"/>
      <c r="F11453"/>
      <c r="G11453"/>
      <c r="H11453"/>
      <c r="I11453"/>
      <c r="J11453"/>
      <c r="K11453"/>
      <c r="L11453"/>
      <c r="M11453"/>
      <c r="N11453"/>
    </row>
    <row r="11454" spans="1:14" x14ac:dyDescent="0.2">
      <c r="A11454"/>
      <c r="B11454"/>
      <c r="C11454"/>
      <c r="D11454"/>
      <c r="E11454"/>
      <c r="F11454"/>
      <c r="G11454"/>
      <c r="H11454"/>
      <c r="I11454"/>
      <c r="J11454"/>
      <c r="K11454"/>
      <c r="L11454"/>
      <c r="M11454"/>
      <c r="N11454"/>
    </row>
    <row r="11455" spans="1:14" x14ac:dyDescent="0.2">
      <c r="A11455"/>
      <c r="B11455"/>
      <c r="C11455"/>
      <c r="D11455"/>
      <c r="E11455"/>
      <c r="F11455"/>
      <c r="G11455"/>
      <c r="H11455"/>
      <c r="I11455"/>
      <c r="J11455"/>
      <c r="K11455"/>
      <c r="L11455"/>
      <c r="M11455"/>
      <c r="N11455"/>
    </row>
    <row r="11456" spans="1:14" x14ac:dyDescent="0.2">
      <c r="A11456"/>
      <c r="B11456"/>
      <c r="C11456"/>
      <c r="D11456"/>
      <c r="E11456"/>
      <c r="F11456"/>
      <c r="G11456"/>
      <c r="H11456"/>
      <c r="I11456"/>
      <c r="J11456"/>
      <c r="K11456"/>
      <c r="L11456"/>
      <c r="M11456"/>
      <c r="N11456"/>
    </row>
    <row r="11457" spans="1:14" x14ac:dyDescent="0.2">
      <c r="A11457"/>
      <c r="B11457"/>
      <c r="C11457"/>
      <c r="D11457"/>
      <c r="E11457"/>
      <c r="F11457"/>
      <c r="G11457"/>
      <c r="H11457"/>
      <c r="I11457"/>
      <c r="J11457"/>
      <c r="K11457"/>
      <c r="L11457"/>
      <c r="M11457"/>
      <c r="N11457"/>
    </row>
    <row r="11458" spans="1:14" x14ac:dyDescent="0.2">
      <c r="A11458"/>
      <c r="B11458"/>
      <c r="C11458"/>
      <c r="D11458"/>
      <c r="E11458"/>
      <c r="F11458"/>
      <c r="G11458"/>
      <c r="H11458"/>
      <c r="I11458"/>
      <c r="J11458"/>
      <c r="K11458"/>
      <c r="L11458"/>
      <c r="M11458"/>
      <c r="N11458"/>
    </row>
    <row r="11459" spans="1:14" x14ac:dyDescent="0.2">
      <c r="A11459"/>
      <c r="B11459"/>
      <c r="C11459"/>
      <c r="D11459"/>
      <c r="E11459"/>
      <c r="F11459"/>
      <c r="G11459"/>
      <c r="H11459"/>
      <c r="I11459"/>
      <c r="J11459"/>
      <c r="K11459"/>
      <c r="L11459"/>
      <c r="M11459"/>
      <c r="N11459"/>
    </row>
    <row r="11460" spans="1:14" x14ac:dyDescent="0.2">
      <c r="A11460"/>
      <c r="B11460"/>
      <c r="C11460"/>
      <c r="D11460"/>
      <c r="E11460"/>
      <c r="F11460"/>
      <c r="G11460"/>
      <c r="H11460"/>
      <c r="I11460"/>
      <c r="J11460"/>
      <c r="K11460"/>
      <c r="L11460"/>
      <c r="M11460"/>
      <c r="N11460"/>
    </row>
    <row r="11461" spans="1:14" x14ac:dyDescent="0.2">
      <c r="A11461"/>
      <c r="B11461"/>
      <c r="C11461"/>
      <c r="D11461"/>
      <c r="E11461"/>
      <c r="F11461"/>
      <c r="G11461"/>
      <c r="H11461"/>
      <c r="I11461"/>
      <c r="J11461"/>
      <c r="K11461"/>
      <c r="L11461"/>
      <c r="M11461"/>
      <c r="N11461"/>
    </row>
    <row r="11462" spans="1:14" x14ac:dyDescent="0.2">
      <c r="A11462"/>
      <c r="B11462"/>
      <c r="C11462"/>
      <c r="D11462"/>
      <c r="E11462"/>
      <c r="F11462"/>
      <c r="G11462"/>
      <c r="H11462"/>
      <c r="I11462"/>
      <c r="J11462"/>
      <c r="K11462"/>
      <c r="L11462"/>
      <c r="M11462"/>
      <c r="N11462"/>
    </row>
    <row r="11463" spans="1:14" x14ac:dyDescent="0.2">
      <c r="A11463"/>
      <c r="B11463"/>
      <c r="C11463"/>
      <c r="D11463"/>
      <c r="E11463"/>
      <c r="F11463"/>
      <c r="G11463"/>
      <c r="H11463"/>
      <c r="I11463"/>
      <c r="J11463"/>
      <c r="K11463"/>
      <c r="L11463"/>
      <c r="M11463"/>
      <c r="N11463"/>
    </row>
    <row r="11464" spans="1:14" x14ac:dyDescent="0.2">
      <c r="A11464"/>
      <c r="B11464"/>
      <c r="C11464"/>
      <c r="D11464"/>
      <c r="E11464"/>
      <c r="F11464"/>
      <c r="G11464"/>
      <c r="H11464"/>
      <c r="I11464"/>
      <c r="J11464"/>
      <c r="K11464"/>
      <c r="L11464"/>
      <c r="M11464"/>
      <c r="N11464"/>
    </row>
    <row r="11465" spans="1:14" x14ac:dyDescent="0.2">
      <c r="A11465"/>
      <c r="B11465"/>
      <c r="C11465"/>
      <c r="D11465"/>
      <c r="E11465"/>
      <c r="F11465"/>
      <c r="G11465"/>
      <c r="H11465"/>
      <c r="I11465"/>
      <c r="J11465"/>
      <c r="K11465"/>
      <c r="L11465"/>
      <c r="M11465"/>
      <c r="N11465"/>
    </row>
    <row r="11466" spans="1:14" x14ac:dyDescent="0.2">
      <c r="A11466"/>
      <c r="B11466"/>
      <c r="C11466"/>
      <c r="D11466"/>
      <c r="E11466"/>
      <c r="F11466"/>
      <c r="G11466"/>
      <c r="H11466"/>
      <c r="I11466"/>
      <c r="J11466"/>
      <c r="K11466"/>
      <c r="L11466"/>
      <c r="M11466"/>
      <c r="N11466"/>
    </row>
    <row r="11467" spans="1:14" x14ac:dyDescent="0.2">
      <c r="A11467"/>
      <c r="B11467"/>
      <c r="C11467"/>
      <c r="D11467"/>
      <c r="E11467"/>
      <c r="F11467"/>
      <c r="G11467"/>
      <c r="H11467"/>
      <c r="I11467"/>
      <c r="J11467"/>
      <c r="K11467"/>
      <c r="L11467"/>
      <c r="M11467"/>
      <c r="N11467"/>
    </row>
    <row r="11468" spans="1:14" x14ac:dyDescent="0.2">
      <c r="A11468"/>
      <c r="B11468"/>
      <c r="C11468"/>
      <c r="D11468"/>
      <c r="E11468"/>
      <c r="F11468"/>
      <c r="G11468"/>
      <c r="H11468"/>
      <c r="I11468"/>
      <c r="J11468"/>
      <c r="K11468"/>
      <c r="L11468"/>
      <c r="M11468"/>
      <c r="N11468"/>
    </row>
    <row r="11469" spans="1:14" x14ac:dyDescent="0.2">
      <c r="A11469"/>
      <c r="B11469"/>
      <c r="C11469"/>
      <c r="D11469"/>
      <c r="E11469"/>
      <c r="F11469"/>
      <c r="G11469"/>
      <c r="H11469"/>
      <c r="I11469"/>
      <c r="J11469"/>
      <c r="K11469"/>
      <c r="L11469"/>
      <c r="M11469"/>
      <c r="N11469"/>
    </row>
    <row r="11470" spans="1:14" x14ac:dyDescent="0.2">
      <c r="A11470"/>
      <c r="B11470"/>
      <c r="C11470"/>
      <c r="D11470"/>
      <c r="E11470"/>
      <c r="F11470"/>
      <c r="G11470"/>
      <c r="H11470"/>
      <c r="I11470"/>
      <c r="J11470"/>
      <c r="K11470"/>
      <c r="L11470"/>
      <c r="M11470"/>
      <c r="N11470"/>
    </row>
    <row r="11471" spans="1:14" x14ac:dyDescent="0.2">
      <c r="A11471"/>
      <c r="B11471"/>
      <c r="C11471"/>
      <c r="D11471"/>
      <c r="E11471"/>
      <c r="F11471"/>
      <c r="G11471"/>
      <c r="H11471"/>
      <c r="I11471"/>
      <c r="J11471"/>
      <c r="K11471"/>
      <c r="L11471"/>
      <c r="M11471"/>
      <c r="N11471"/>
    </row>
    <row r="11472" spans="1:14" x14ac:dyDescent="0.2">
      <c r="A11472"/>
      <c r="B11472"/>
      <c r="C11472"/>
      <c r="D11472"/>
      <c r="E11472"/>
      <c r="F11472"/>
      <c r="G11472"/>
      <c r="H11472"/>
      <c r="I11472"/>
      <c r="J11472"/>
      <c r="K11472"/>
      <c r="L11472"/>
      <c r="M11472"/>
      <c r="N11472"/>
    </row>
    <row r="11473" spans="1:14" x14ac:dyDescent="0.2">
      <c r="A11473"/>
      <c r="B11473"/>
      <c r="C11473"/>
      <c r="D11473"/>
      <c r="E11473"/>
      <c r="F11473"/>
      <c r="G11473"/>
      <c r="H11473"/>
      <c r="I11473"/>
      <c r="J11473"/>
      <c r="K11473"/>
      <c r="L11473"/>
      <c r="M11473"/>
      <c r="N11473"/>
    </row>
    <row r="11474" spans="1:14" x14ac:dyDescent="0.2">
      <c r="A11474"/>
      <c r="B11474"/>
      <c r="C11474"/>
      <c r="D11474"/>
      <c r="E11474"/>
      <c r="F11474"/>
      <c r="G11474"/>
      <c r="H11474"/>
      <c r="I11474"/>
      <c r="J11474"/>
      <c r="K11474"/>
      <c r="L11474"/>
      <c r="M11474"/>
      <c r="N11474"/>
    </row>
    <row r="11475" spans="1:14" x14ac:dyDescent="0.2">
      <c r="A11475"/>
      <c r="B11475"/>
      <c r="C11475"/>
      <c r="D11475"/>
      <c r="E11475"/>
      <c r="F11475"/>
      <c r="G11475"/>
      <c r="H11475"/>
      <c r="I11475"/>
      <c r="J11475"/>
      <c r="K11475"/>
      <c r="L11475"/>
      <c r="M11475"/>
      <c r="N11475"/>
    </row>
    <row r="11476" spans="1:14" x14ac:dyDescent="0.2">
      <c r="A11476"/>
      <c r="B11476"/>
      <c r="C11476"/>
      <c r="D11476"/>
      <c r="E11476"/>
      <c r="F11476"/>
      <c r="G11476"/>
      <c r="H11476"/>
      <c r="I11476"/>
      <c r="J11476"/>
      <c r="K11476"/>
      <c r="L11476"/>
      <c r="M11476"/>
      <c r="N11476"/>
    </row>
    <row r="11477" spans="1:14" x14ac:dyDescent="0.2">
      <c r="A11477"/>
      <c r="B11477"/>
      <c r="C11477"/>
      <c r="D11477"/>
      <c r="E11477"/>
      <c r="F11477"/>
      <c r="G11477"/>
      <c r="H11477"/>
      <c r="I11477"/>
      <c r="J11477"/>
      <c r="K11477"/>
      <c r="L11477"/>
      <c r="M11477"/>
      <c r="N11477"/>
    </row>
    <row r="11478" spans="1:14" x14ac:dyDescent="0.2">
      <c r="A11478"/>
      <c r="B11478"/>
      <c r="C11478"/>
      <c r="D11478"/>
      <c r="E11478"/>
      <c r="F11478"/>
      <c r="G11478"/>
      <c r="H11478"/>
      <c r="I11478"/>
      <c r="J11478"/>
      <c r="K11478"/>
      <c r="L11478"/>
      <c r="M11478"/>
      <c r="N11478"/>
    </row>
    <row r="11479" spans="1:14" x14ac:dyDescent="0.2">
      <c r="A11479"/>
      <c r="B11479"/>
      <c r="C11479"/>
      <c r="D11479"/>
      <c r="E11479"/>
      <c r="F11479"/>
      <c r="G11479"/>
      <c r="H11479"/>
      <c r="I11479"/>
      <c r="J11479"/>
      <c r="K11479"/>
      <c r="L11479"/>
      <c r="M11479"/>
      <c r="N11479"/>
    </row>
    <row r="11480" spans="1:14" x14ac:dyDescent="0.2">
      <c r="A11480"/>
      <c r="B11480"/>
      <c r="C11480"/>
      <c r="D11480"/>
      <c r="E11480"/>
      <c r="F11480"/>
      <c r="G11480"/>
      <c r="H11480"/>
      <c r="I11480"/>
      <c r="J11480"/>
      <c r="K11480"/>
      <c r="L11480"/>
      <c r="M11480"/>
      <c r="N11480"/>
    </row>
    <row r="11481" spans="1:14" x14ac:dyDescent="0.2">
      <c r="A11481"/>
      <c r="B11481"/>
      <c r="C11481"/>
      <c r="D11481"/>
      <c r="E11481"/>
      <c r="F11481"/>
      <c r="G11481"/>
      <c r="H11481"/>
      <c r="I11481"/>
      <c r="J11481"/>
      <c r="K11481"/>
      <c r="L11481"/>
      <c r="M11481"/>
      <c r="N11481"/>
    </row>
    <row r="11482" spans="1:14" x14ac:dyDescent="0.2">
      <c r="A11482"/>
      <c r="B11482"/>
      <c r="C11482"/>
      <c r="D11482"/>
      <c r="E11482"/>
      <c r="F11482"/>
      <c r="G11482"/>
      <c r="H11482"/>
      <c r="I11482"/>
      <c r="J11482"/>
      <c r="K11482"/>
      <c r="L11482"/>
      <c r="M11482"/>
      <c r="N11482"/>
    </row>
    <row r="11483" spans="1:14" x14ac:dyDescent="0.2">
      <c r="A11483"/>
      <c r="B11483"/>
      <c r="C11483"/>
      <c r="D11483"/>
      <c r="E11483"/>
      <c r="F11483"/>
      <c r="G11483"/>
      <c r="H11483"/>
      <c r="I11483"/>
      <c r="J11483"/>
      <c r="K11483"/>
      <c r="L11483"/>
      <c r="M11483"/>
      <c r="N11483"/>
    </row>
    <row r="11484" spans="1:14" x14ac:dyDescent="0.2">
      <c r="A11484"/>
      <c r="B11484"/>
      <c r="C11484"/>
      <c r="D11484"/>
      <c r="E11484"/>
      <c r="F11484"/>
      <c r="G11484"/>
      <c r="H11484"/>
      <c r="I11484"/>
      <c r="J11484"/>
      <c r="K11484"/>
      <c r="L11484"/>
      <c r="M11484"/>
      <c r="N11484"/>
    </row>
    <row r="11485" spans="1:14" x14ac:dyDescent="0.2">
      <c r="A11485"/>
      <c r="B11485"/>
      <c r="C11485"/>
      <c r="D11485"/>
      <c r="E11485"/>
      <c r="F11485"/>
      <c r="G11485"/>
      <c r="H11485"/>
      <c r="I11485"/>
      <c r="J11485"/>
      <c r="K11485"/>
      <c r="L11485"/>
      <c r="M11485"/>
      <c r="N11485"/>
    </row>
    <row r="11486" spans="1:14" x14ac:dyDescent="0.2">
      <c r="A11486"/>
      <c r="B11486"/>
      <c r="C11486"/>
      <c r="D11486"/>
      <c r="E11486"/>
      <c r="F11486"/>
      <c r="G11486"/>
      <c r="H11486"/>
      <c r="I11486"/>
      <c r="J11486"/>
      <c r="K11486"/>
      <c r="L11486"/>
      <c r="M11486"/>
      <c r="N11486"/>
    </row>
    <row r="11487" spans="1:14" x14ac:dyDescent="0.2">
      <c r="A11487"/>
      <c r="B11487"/>
      <c r="C11487"/>
      <c r="D11487"/>
      <c r="E11487"/>
      <c r="F11487"/>
      <c r="G11487"/>
      <c r="H11487"/>
      <c r="I11487"/>
      <c r="J11487"/>
      <c r="K11487"/>
      <c r="L11487"/>
      <c r="M11487"/>
      <c r="N11487"/>
    </row>
    <row r="11488" spans="1:14" x14ac:dyDescent="0.2">
      <c r="A11488"/>
      <c r="B11488"/>
      <c r="C11488"/>
      <c r="D11488"/>
      <c r="E11488"/>
      <c r="F11488"/>
      <c r="G11488"/>
      <c r="H11488"/>
      <c r="I11488"/>
      <c r="J11488"/>
      <c r="K11488"/>
      <c r="L11488"/>
      <c r="M11488"/>
      <c r="N11488"/>
    </row>
    <row r="11489" spans="1:14" x14ac:dyDescent="0.2">
      <c r="A11489"/>
      <c r="B11489"/>
      <c r="C11489"/>
      <c r="D11489"/>
      <c r="E11489"/>
      <c r="F11489"/>
      <c r="G11489"/>
      <c r="H11489"/>
      <c r="I11489"/>
      <c r="J11489"/>
      <c r="K11489"/>
      <c r="L11489"/>
      <c r="M11489"/>
      <c r="N11489"/>
    </row>
    <row r="11490" spans="1:14" x14ac:dyDescent="0.2">
      <c r="A11490"/>
      <c r="B11490"/>
      <c r="C11490"/>
      <c r="D11490"/>
      <c r="E11490"/>
      <c r="F11490"/>
      <c r="G11490"/>
      <c r="H11490"/>
      <c r="I11490"/>
      <c r="J11490"/>
      <c r="K11490"/>
      <c r="L11490"/>
      <c r="M11490"/>
      <c r="N11490"/>
    </row>
    <row r="11491" spans="1:14" x14ac:dyDescent="0.2">
      <c r="A11491"/>
      <c r="B11491"/>
      <c r="C11491"/>
      <c r="D11491"/>
      <c r="E11491"/>
      <c r="F11491"/>
      <c r="G11491"/>
      <c r="H11491"/>
      <c r="I11491"/>
      <c r="J11491"/>
      <c r="K11491"/>
      <c r="L11491"/>
      <c r="M11491"/>
      <c r="N11491"/>
    </row>
    <row r="11492" spans="1:14" x14ac:dyDescent="0.2">
      <c r="A11492"/>
      <c r="B11492"/>
      <c r="C11492"/>
      <c r="D11492"/>
      <c r="E11492"/>
      <c r="F11492"/>
      <c r="G11492"/>
      <c r="H11492"/>
      <c r="I11492"/>
      <c r="J11492"/>
      <c r="K11492"/>
      <c r="L11492"/>
      <c r="M11492"/>
      <c r="N11492"/>
    </row>
    <row r="11493" spans="1:14" x14ac:dyDescent="0.2">
      <c r="A11493"/>
      <c r="B11493"/>
      <c r="C11493"/>
      <c r="D11493"/>
      <c r="E11493"/>
      <c r="F11493"/>
      <c r="G11493"/>
      <c r="H11493"/>
      <c r="I11493"/>
      <c r="J11493"/>
      <c r="K11493"/>
      <c r="L11493"/>
      <c r="M11493"/>
      <c r="N11493"/>
    </row>
    <row r="11494" spans="1:14" x14ac:dyDescent="0.2">
      <c r="A11494"/>
      <c r="B11494"/>
      <c r="C11494"/>
      <c r="D11494"/>
      <c r="E11494"/>
      <c r="F11494"/>
      <c r="G11494"/>
      <c r="H11494"/>
      <c r="I11494"/>
      <c r="J11494"/>
      <c r="K11494"/>
      <c r="L11494"/>
      <c r="M11494"/>
      <c r="N11494"/>
    </row>
    <row r="11495" spans="1:14" x14ac:dyDescent="0.2">
      <c r="A11495"/>
      <c r="B11495"/>
      <c r="C11495"/>
      <c r="D11495"/>
      <c r="E11495"/>
      <c r="F11495"/>
      <c r="G11495"/>
      <c r="H11495"/>
      <c r="I11495"/>
      <c r="J11495"/>
      <c r="K11495"/>
      <c r="L11495"/>
      <c r="M11495"/>
      <c r="N11495"/>
    </row>
    <row r="11496" spans="1:14" x14ac:dyDescent="0.2">
      <c r="A11496"/>
      <c r="B11496"/>
      <c r="C11496"/>
      <c r="D11496"/>
      <c r="E11496"/>
      <c r="F11496"/>
      <c r="G11496"/>
      <c r="H11496"/>
      <c r="I11496"/>
      <c r="J11496"/>
      <c r="K11496"/>
      <c r="L11496"/>
      <c r="M11496"/>
      <c r="N11496"/>
    </row>
    <row r="11497" spans="1:14" x14ac:dyDescent="0.2">
      <c r="A11497"/>
      <c r="B11497"/>
      <c r="C11497"/>
      <c r="D11497"/>
      <c r="E11497"/>
      <c r="F11497"/>
      <c r="G11497"/>
      <c r="H11497"/>
      <c r="I11497"/>
      <c r="J11497"/>
      <c r="K11497"/>
      <c r="L11497"/>
      <c r="M11497"/>
      <c r="N11497"/>
    </row>
    <row r="11498" spans="1:14" x14ac:dyDescent="0.2">
      <c r="A11498"/>
      <c r="B11498"/>
      <c r="C11498"/>
      <c r="D11498"/>
      <c r="E11498"/>
      <c r="F11498"/>
      <c r="G11498"/>
      <c r="H11498"/>
      <c r="I11498"/>
      <c r="J11498"/>
      <c r="K11498"/>
      <c r="L11498"/>
      <c r="M11498"/>
      <c r="N11498"/>
    </row>
    <row r="11499" spans="1:14" x14ac:dyDescent="0.2">
      <c r="A11499"/>
      <c r="B11499"/>
      <c r="C11499"/>
      <c r="D11499"/>
      <c r="E11499"/>
      <c r="F11499"/>
      <c r="G11499"/>
      <c r="H11499"/>
      <c r="I11499"/>
      <c r="J11499"/>
      <c r="K11499"/>
      <c r="L11499"/>
      <c r="M11499"/>
      <c r="N11499"/>
    </row>
    <row r="11500" spans="1:14" x14ac:dyDescent="0.2">
      <c r="A11500"/>
      <c r="B11500"/>
      <c r="C11500"/>
      <c r="D11500"/>
      <c r="E11500"/>
      <c r="F11500"/>
      <c r="G11500"/>
      <c r="H11500"/>
      <c r="I11500"/>
      <c r="J11500"/>
      <c r="K11500"/>
      <c r="L11500"/>
      <c r="M11500"/>
      <c r="N11500"/>
    </row>
    <row r="11501" spans="1:14" x14ac:dyDescent="0.2">
      <c r="A11501"/>
      <c r="B11501"/>
      <c r="C11501"/>
      <c r="D11501"/>
      <c r="E11501"/>
      <c r="F11501"/>
      <c r="G11501"/>
      <c r="H11501"/>
      <c r="I11501"/>
      <c r="J11501"/>
      <c r="K11501"/>
      <c r="L11501"/>
      <c r="M11501"/>
      <c r="N11501"/>
    </row>
    <row r="11502" spans="1:14" x14ac:dyDescent="0.2">
      <c r="A11502"/>
      <c r="B11502"/>
      <c r="C11502"/>
      <c r="D11502"/>
      <c r="E11502"/>
      <c r="F11502"/>
      <c r="G11502"/>
      <c r="H11502"/>
      <c r="I11502"/>
      <c r="J11502"/>
      <c r="K11502"/>
      <c r="L11502"/>
      <c r="M11502"/>
      <c r="N11502"/>
    </row>
    <row r="11503" spans="1:14" x14ac:dyDescent="0.2">
      <c r="A11503"/>
      <c r="B11503"/>
      <c r="C11503"/>
      <c r="D11503"/>
      <c r="E11503"/>
      <c r="F11503"/>
      <c r="G11503"/>
      <c r="H11503"/>
      <c r="I11503"/>
      <c r="J11503"/>
      <c r="K11503"/>
      <c r="L11503"/>
      <c r="M11503"/>
      <c r="N11503"/>
    </row>
    <row r="11504" spans="1:14" x14ac:dyDescent="0.2">
      <c r="A11504"/>
      <c r="B11504"/>
      <c r="C11504"/>
      <c r="D11504"/>
      <c r="E11504"/>
      <c r="F11504"/>
      <c r="G11504"/>
      <c r="H11504"/>
      <c r="I11504"/>
      <c r="J11504"/>
      <c r="K11504"/>
      <c r="L11504"/>
      <c r="M11504"/>
      <c r="N11504"/>
    </row>
    <row r="11505" spans="1:14" x14ac:dyDescent="0.2">
      <c r="A11505"/>
      <c r="B11505"/>
      <c r="C11505"/>
      <c r="D11505"/>
      <c r="E11505"/>
      <c r="F11505"/>
      <c r="G11505"/>
      <c r="H11505"/>
      <c r="I11505"/>
      <c r="J11505"/>
      <c r="K11505"/>
      <c r="L11505"/>
      <c r="M11505"/>
      <c r="N11505"/>
    </row>
    <row r="11506" spans="1:14" x14ac:dyDescent="0.2">
      <c r="A11506"/>
      <c r="B11506"/>
      <c r="C11506"/>
      <c r="D11506"/>
      <c r="E11506"/>
      <c r="F11506"/>
      <c r="G11506"/>
      <c r="H11506"/>
      <c r="I11506"/>
      <c r="J11506"/>
      <c r="K11506"/>
      <c r="L11506"/>
      <c r="M11506"/>
      <c r="N11506"/>
    </row>
    <row r="11507" spans="1:14" x14ac:dyDescent="0.2">
      <c r="A11507"/>
      <c r="B11507"/>
      <c r="C11507"/>
      <c r="D11507"/>
      <c r="E11507"/>
      <c r="F11507"/>
      <c r="G11507"/>
      <c r="H11507"/>
      <c r="I11507"/>
      <c r="J11507"/>
      <c r="K11507"/>
      <c r="L11507"/>
      <c r="M11507"/>
      <c r="N11507"/>
    </row>
    <row r="11508" spans="1:14" x14ac:dyDescent="0.2">
      <c r="A11508"/>
      <c r="B11508"/>
      <c r="C11508"/>
      <c r="D11508"/>
      <c r="E11508"/>
      <c r="F11508"/>
      <c r="G11508"/>
      <c r="H11508"/>
      <c r="I11508"/>
      <c r="J11508"/>
      <c r="K11508"/>
      <c r="L11508"/>
      <c r="M11508"/>
      <c r="N11508"/>
    </row>
    <row r="11509" spans="1:14" x14ac:dyDescent="0.2">
      <c r="A11509"/>
      <c r="B11509"/>
      <c r="C11509"/>
      <c r="D11509"/>
      <c r="E11509"/>
      <c r="F11509"/>
      <c r="G11509"/>
      <c r="H11509"/>
      <c r="I11509"/>
      <c r="J11509"/>
      <c r="K11509"/>
      <c r="L11509"/>
      <c r="M11509"/>
      <c r="N11509"/>
    </row>
    <row r="11510" spans="1:14" x14ac:dyDescent="0.2">
      <c r="A11510"/>
      <c r="B11510"/>
      <c r="C11510"/>
      <c r="D11510"/>
      <c r="E11510"/>
      <c r="F11510"/>
      <c r="G11510"/>
      <c r="H11510"/>
      <c r="I11510"/>
      <c r="J11510"/>
      <c r="K11510"/>
      <c r="L11510"/>
      <c r="M11510"/>
      <c r="N11510"/>
    </row>
    <row r="11511" spans="1:14" x14ac:dyDescent="0.2">
      <c r="A11511"/>
      <c r="B11511"/>
      <c r="C11511"/>
      <c r="D11511"/>
      <c r="E11511"/>
      <c r="F11511"/>
      <c r="G11511"/>
      <c r="H11511"/>
      <c r="I11511"/>
      <c r="J11511"/>
      <c r="K11511"/>
      <c r="L11511"/>
      <c r="M11511"/>
      <c r="N11511"/>
    </row>
    <row r="11512" spans="1:14" x14ac:dyDescent="0.2">
      <c r="A11512"/>
      <c r="B11512"/>
      <c r="C11512"/>
      <c r="D11512"/>
      <c r="E11512"/>
      <c r="F11512"/>
      <c r="G11512"/>
      <c r="H11512"/>
      <c r="I11512"/>
      <c r="J11512"/>
      <c r="K11512"/>
      <c r="L11512"/>
      <c r="M11512"/>
      <c r="N11512"/>
    </row>
    <row r="11513" spans="1:14" x14ac:dyDescent="0.2">
      <c r="A11513"/>
      <c r="B11513"/>
      <c r="C11513"/>
      <c r="D11513"/>
      <c r="E11513"/>
      <c r="F11513"/>
      <c r="G11513"/>
      <c r="H11513"/>
      <c r="I11513"/>
      <c r="J11513"/>
      <c r="K11513"/>
      <c r="L11513"/>
      <c r="M11513"/>
      <c r="N11513"/>
    </row>
    <row r="11514" spans="1:14" x14ac:dyDescent="0.2">
      <c r="A11514"/>
      <c r="B11514"/>
      <c r="C11514"/>
      <c r="D11514"/>
      <c r="E11514"/>
      <c r="F11514"/>
      <c r="G11514"/>
      <c r="H11514"/>
      <c r="I11514"/>
      <c r="J11514"/>
      <c r="K11514"/>
      <c r="L11514"/>
      <c r="M11514"/>
      <c r="N11514"/>
    </row>
    <row r="11515" spans="1:14" x14ac:dyDescent="0.2">
      <c r="A11515"/>
      <c r="B11515"/>
      <c r="C11515"/>
      <c r="D11515"/>
      <c r="E11515"/>
      <c r="F11515"/>
      <c r="G11515"/>
      <c r="H11515"/>
      <c r="I11515"/>
      <c r="J11515"/>
      <c r="K11515"/>
      <c r="L11515"/>
      <c r="M11515"/>
      <c r="N11515"/>
    </row>
    <row r="11516" spans="1:14" x14ac:dyDescent="0.2">
      <c r="A11516"/>
      <c r="B11516"/>
      <c r="C11516"/>
      <c r="D11516"/>
      <c r="E11516"/>
      <c r="F11516"/>
      <c r="G11516"/>
      <c r="H11516"/>
      <c r="I11516"/>
      <c r="J11516"/>
      <c r="K11516"/>
      <c r="L11516"/>
      <c r="M11516"/>
      <c r="N11516"/>
    </row>
    <row r="11517" spans="1:14" x14ac:dyDescent="0.2">
      <c r="A11517"/>
      <c r="B11517"/>
      <c r="C11517"/>
      <c r="D11517"/>
      <c r="E11517"/>
      <c r="F11517"/>
      <c r="G11517"/>
      <c r="H11517"/>
      <c r="I11517"/>
      <c r="J11517"/>
      <c r="K11517"/>
      <c r="L11517"/>
      <c r="M11517"/>
      <c r="N11517"/>
    </row>
    <row r="11518" spans="1:14" x14ac:dyDescent="0.2">
      <c r="A11518"/>
      <c r="B11518"/>
      <c r="C11518"/>
      <c r="D11518"/>
      <c r="E11518"/>
      <c r="F11518"/>
      <c r="G11518"/>
      <c r="H11518"/>
      <c r="I11518"/>
      <c r="J11518"/>
      <c r="K11518"/>
      <c r="L11518"/>
      <c r="M11518"/>
      <c r="N11518"/>
    </row>
    <row r="11519" spans="1:14" x14ac:dyDescent="0.2">
      <c r="A11519"/>
      <c r="B11519"/>
      <c r="C11519"/>
      <c r="D11519"/>
      <c r="E11519"/>
      <c r="F11519"/>
      <c r="G11519"/>
      <c r="H11519"/>
      <c r="I11519"/>
      <c r="J11519"/>
      <c r="K11519"/>
      <c r="L11519"/>
      <c r="M11519"/>
      <c r="N11519"/>
    </row>
    <row r="11520" spans="1:14" x14ac:dyDescent="0.2">
      <c r="A11520"/>
      <c r="B11520"/>
      <c r="C11520"/>
      <c r="D11520"/>
      <c r="E11520"/>
      <c r="F11520"/>
      <c r="G11520"/>
      <c r="H11520"/>
      <c r="I11520"/>
      <c r="J11520"/>
      <c r="K11520"/>
      <c r="L11520"/>
      <c r="M11520"/>
      <c r="N11520"/>
    </row>
    <row r="11521" spans="1:14" x14ac:dyDescent="0.2">
      <c r="A11521"/>
      <c r="B11521"/>
      <c r="C11521"/>
      <c r="D11521"/>
      <c r="E11521"/>
      <c r="F11521"/>
      <c r="G11521"/>
      <c r="H11521"/>
      <c r="I11521"/>
      <c r="J11521"/>
      <c r="K11521"/>
      <c r="L11521"/>
      <c r="M11521"/>
      <c r="N11521"/>
    </row>
    <row r="11522" spans="1:14" x14ac:dyDescent="0.2">
      <c r="A11522"/>
      <c r="B11522"/>
      <c r="C11522"/>
      <c r="D11522"/>
      <c r="E11522"/>
      <c r="F11522"/>
      <c r="G11522"/>
      <c r="H11522"/>
      <c r="I11522"/>
      <c r="J11522"/>
      <c r="K11522"/>
      <c r="L11522"/>
      <c r="M11522"/>
      <c r="N11522"/>
    </row>
    <row r="11523" spans="1:14" x14ac:dyDescent="0.2">
      <c r="A11523"/>
      <c r="B11523"/>
      <c r="C11523"/>
      <c r="D11523"/>
      <c r="E11523"/>
      <c r="F11523"/>
      <c r="G11523"/>
      <c r="H11523"/>
      <c r="I11523"/>
      <c r="J11523"/>
      <c r="K11523"/>
      <c r="L11523"/>
      <c r="M11523"/>
      <c r="N11523"/>
    </row>
    <row r="11524" spans="1:14" x14ac:dyDescent="0.2">
      <c r="A11524"/>
      <c r="B11524"/>
      <c r="C11524"/>
      <c r="D11524"/>
      <c r="E11524"/>
      <c r="F11524"/>
      <c r="G11524"/>
      <c r="H11524"/>
      <c r="I11524"/>
      <c r="J11524"/>
      <c r="K11524"/>
      <c r="L11524"/>
      <c r="M11524"/>
      <c r="N11524"/>
    </row>
    <row r="11525" spans="1:14" x14ac:dyDescent="0.2">
      <c r="A11525"/>
      <c r="B11525"/>
      <c r="C11525"/>
      <c r="D11525"/>
      <c r="E11525"/>
      <c r="F11525"/>
      <c r="G11525"/>
      <c r="H11525"/>
      <c r="I11525"/>
      <c r="J11525"/>
      <c r="K11525"/>
      <c r="L11525"/>
      <c r="M11525"/>
      <c r="N11525"/>
    </row>
    <row r="11526" spans="1:14" x14ac:dyDescent="0.2">
      <c r="A11526"/>
      <c r="B11526"/>
      <c r="C11526"/>
      <c r="D11526"/>
      <c r="E11526"/>
      <c r="F11526"/>
      <c r="G11526"/>
      <c r="H11526"/>
      <c r="I11526"/>
      <c r="J11526"/>
      <c r="K11526"/>
      <c r="L11526"/>
      <c r="M11526"/>
      <c r="N11526"/>
    </row>
    <row r="11527" spans="1:14" x14ac:dyDescent="0.2">
      <c r="A11527"/>
      <c r="B11527"/>
      <c r="C11527"/>
      <c r="D11527"/>
      <c r="E11527"/>
      <c r="F11527"/>
      <c r="G11527"/>
      <c r="H11527"/>
      <c r="I11527"/>
      <c r="J11527"/>
      <c r="K11527"/>
      <c r="L11527"/>
      <c r="M11527"/>
      <c r="N11527"/>
    </row>
    <row r="11528" spans="1:14" x14ac:dyDescent="0.2">
      <c r="A11528"/>
      <c r="B11528"/>
      <c r="C11528"/>
      <c r="D11528"/>
      <c r="E11528"/>
      <c r="F11528"/>
      <c r="G11528"/>
      <c r="H11528"/>
      <c r="I11528"/>
      <c r="J11528"/>
      <c r="K11528"/>
      <c r="L11528"/>
      <c r="M11528"/>
      <c r="N11528"/>
    </row>
    <row r="11529" spans="1:14" x14ac:dyDescent="0.2">
      <c r="A11529"/>
      <c r="B11529"/>
      <c r="C11529"/>
      <c r="D11529"/>
      <c r="E11529"/>
      <c r="F11529"/>
      <c r="G11529"/>
      <c r="H11529"/>
      <c r="I11529"/>
      <c r="J11529"/>
      <c r="K11529"/>
      <c r="L11529"/>
      <c r="M11529"/>
      <c r="N11529"/>
    </row>
    <row r="11530" spans="1:14" x14ac:dyDescent="0.2">
      <c r="A11530"/>
      <c r="B11530"/>
      <c r="C11530"/>
      <c r="D11530"/>
      <c r="E11530"/>
      <c r="F11530"/>
      <c r="G11530"/>
      <c r="H11530"/>
      <c r="I11530"/>
      <c r="J11530"/>
      <c r="K11530"/>
      <c r="L11530"/>
      <c r="M11530"/>
      <c r="N11530"/>
    </row>
    <row r="11531" spans="1:14" x14ac:dyDescent="0.2">
      <c r="A11531"/>
      <c r="B11531"/>
      <c r="C11531"/>
      <c r="D11531"/>
      <c r="E11531"/>
      <c r="F11531"/>
      <c r="G11531"/>
      <c r="H11531"/>
      <c r="I11531"/>
      <c r="J11531"/>
      <c r="K11531"/>
      <c r="L11531"/>
      <c r="M11531"/>
      <c r="N11531"/>
    </row>
    <row r="11532" spans="1:14" x14ac:dyDescent="0.2">
      <c r="A11532"/>
      <c r="B11532"/>
      <c r="C11532"/>
      <c r="D11532"/>
      <c r="E11532"/>
      <c r="F11532"/>
      <c r="G11532"/>
      <c r="H11532"/>
      <c r="I11532"/>
      <c r="J11532"/>
      <c r="K11532"/>
      <c r="L11532"/>
      <c r="M11532"/>
      <c r="N11532"/>
    </row>
    <row r="11533" spans="1:14" x14ac:dyDescent="0.2">
      <c r="A11533"/>
      <c r="B11533"/>
      <c r="C11533"/>
      <c r="D11533"/>
      <c r="E11533"/>
      <c r="F11533"/>
      <c r="G11533"/>
      <c r="H11533"/>
      <c r="I11533"/>
      <c r="J11533"/>
      <c r="K11533"/>
      <c r="L11533"/>
      <c r="M11533"/>
      <c r="N11533"/>
    </row>
    <row r="11534" spans="1:14" x14ac:dyDescent="0.2">
      <c r="A11534"/>
      <c r="B11534"/>
      <c r="C11534"/>
      <c r="D11534"/>
      <c r="E11534"/>
      <c r="F11534"/>
      <c r="G11534"/>
      <c r="H11534"/>
      <c r="I11534"/>
      <c r="J11534"/>
      <c r="K11534"/>
      <c r="L11534"/>
      <c r="M11534"/>
      <c r="N11534"/>
    </row>
    <row r="11535" spans="1:14" x14ac:dyDescent="0.2">
      <c r="A11535"/>
      <c r="B11535"/>
      <c r="C11535"/>
      <c r="D11535"/>
      <c r="E11535"/>
      <c r="F11535"/>
      <c r="G11535"/>
      <c r="H11535"/>
      <c r="I11535"/>
      <c r="J11535"/>
      <c r="K11535"/>
      <c r="L11535"/>
      <c r="M11535"/>
      <c r="N11535"/>
    </row>
    <row r="11536" spans="1:14" x14ac:dyDescent="0.2">
      <c r="A11536"/>
      <c r="B11536"/>
      <c r="C11536"/>
      <c r="D11536"/>
      <c r="E11536"/>
      <c r="F11536"/>
      <c r="G11536"/>
      <c r="H11536"/>
      <c r="I11536"/>
      <c r="J11536"/>
      <c r="K11536"/>
      <c r="L11536"/>
      <c r="M11536"/>
      <c r="N11536"/>
    </row>
    <row r="11537" spans="1:14" x14ac:dyDescent="0.2">
      <c r="A11537"/>
      <c r="B11537"/>
      <c r="C11537"/>
      <c r="D11537"/>
      <c r="E11537"/>
      <c r="F11537"/>
      <c r="G11537"/>
      <c r="H11537"/>
      <c r="I11537"/>
      <c r="J11537"/>
      <c r="K11537"/>
      <c r="L11537"/>
      <c r="M11537"/>
      <c r="N11537"/>
    </row>
    <row r="11538" spans="1:14" x14ac:dyDescent="0.2">
      <c r="A11538"/>
      <c r="B11538"/>
      <c r="C11538"/>
      <c r="D11538"/>
      <c r="E11538"/>
      <c r="F11538"/>
      <c r="G11538"/>
      <c r="H11538"/>
      <c r="I11538"/>
      <c r="J11538"/>
      <c r="K11538"/>
      <c r="L11538"/>
      <c r="M11538"/>
      <c r="N11538"/>
    </row>
    <row r="11539" spans="1:14" x14ac:dyDescent="0.2">
      <c r="A11539"/>
      <c r="B11539"/>
      <c r="C11539"/>
      <c r="D11539"/>
      <c r="E11539"/>
      <c r="F11539"/>
      <c r="G11539"/>
      <c r="H11539"/>
      <c r="I11539"/>
      <c r="J11539"/>
      <c r="K11539"/>
      <c r="L11539"/>
      <c r="M11539"/>
      <c r="N11539"/>
    </row>
    <row r="11540" spans="1:14" x14ac:dyDescent="0.2">
      <c r="A11540"/>
      <c r="B11540"/>
      <c r="C11540"/>
      <c r="D11540"/>
      <c r="E11540"/>
      <c r="F11540"/>
      <c r="G11540"/>
      <c r="H11540"/>
      <c r="I11540"/>
      <c r="J11540"/>
      <c r="K11540"/>
      <c r="L11540"/>
      <c r="M11540"/>
      <c r="N11540"/>
    </row>
    <row r="11541" spans="1:14" x14ac:dyDescent="0.2">
      <c r="A11541"/>
      <c r="B11541"/>
      <c r="C11541"/>
      <c r="D11541"/>
      <c r="E11541"/>
      <c r="F11541"/>
      <c r="G11541"/>
      <c r="H11541"/>
      <c r="I11541"/>
      <c r="J11541"/>
      <c r="K11541"/>
      <c r="L11541"/>
      <c r="M11541"/>
      <c r="N11541"/>
    </row>
    <row r="11542" spans="1:14" x14ac:dyDescent="0.2">
      <c r="A11542"/>
      <c r="B11542"/>
      <c r="C11542"/>
      <c r="D11542"/>
      <c r="E11542"/>
      <c r="F11542"/>
      <c r="G11542"/>
      <c r="H11542"/>
      <c r="I11542"/>
      <c r="J11542"/>
      <c r="K11542"/>
      <c r="L11542"/>
      <c r="M11542"/>
      <c r="N11542"/>
    </row>
    <row r="11543" spans="1:14" x14ac:dyDescent="0.2">
      <c r="A11543"/>
      <c r="B11543"/>
      <c r="C11543"/>
      <c r="D11543"/>
      <c r="E11543"/>
      <c r="F11543"/>
      <c r="G11543"/>
      <c r="H11543"/>
      <c r="I11543"/>
      <c r="J11543"/>
      <c r="K11543"/>
      <c r="L11543"/>
      <c r="M11543"/>
      <c r="N11543"/>
    </row>
    <row r="11544" spans="1:14" x14ac:dyDescent="0.2">
      <c r="A11544"/>
      <c r="B11544"/>
      <c r="C11544"/>
      <c r="D11544"/>
      <c r="E11544"/>
      <c r="F11544"/>
      <c r="G11544"/>
      <c r="H11544"/>
      <c r="I11544"/>
      <c r="J11544"/>
      <c r="K11544"/>
      <c r="L11544"/>
      <c r="M11544"/>
      <c r="N11544"/>
    </row>
    <row r="11545" spans="1:14" x14ac:dyDescent="0.2">
      <c r="A11545"/>
      <c r="B11545"/>
      <c r="C11545"/>
      <c r="D11545"/>
      <c r="E11545"/>
      <c r="F11545"/>
      <c r="G11545"/>
      <c r="H11545"/>
      <c r="I11545"/>
      <c r="J11545"/>
      <c r="K11545"/>
      <c r="L11545"/>
      <c r="M11545"/>
      <c r="N11545"/>
    </row>
    <row r="11546" spans="1:14" x14ac:dyDescent="0.2">
      <c r="A11546"/>
      <c r="B11546"/>
      <c r="C11546"/>
      <c r="D11546"/>
      <c r="E11546"/>
      <c r="F11546"/>
      <c r="G11546"/>
      <c r="H11546"/>
      <c r="I11546"/>
      <c r="J11546"/>
      <c r="K11546"/>
      <c r="L11546"/>
      <c r="M11546"/>
      <c r="N11546"/>
    </row>
    <row r="11547" spans="1:14" x14ac:dyDescent="0.2">
      <c r="A11547"/>
      <c r="B11547"/>
      <c r="C11547"/>
      <c r="D11547"/>
      <c r="E11547"/>
      <c r="F11547"/>
      <c r="G11547"/>
      <c r="H11547"/>
      <c r="I11547"/>
      <c r="J11547"/>
      <c r="K11547"/>
      <c r="L11547"/>
      <c r="M11547"/>
      <c r="N11547"/>
    </row>
    <row r="11548" spans="1:14" x14ac:dyDescent="0.2">
      <c r="A11548"/>
      <c r="B11548"/>
      <c r="C11548"/>
      <c r="D11548"/>
      <c r="E11548"/>
      <c r="F11548"/>
      <c r="G11548"/>
      <c r="H11548"/>
      <c r="I11548"/>
      <c r="J11548"/>
      <c r="K11548"/>
      <c r="L11548"/>
      <c r="M11548"/>
      <c r="N11548"/>
    </row>
    <row r="11549" spans="1:14" x14ac:dyDescent="0.2">
      <c r="A11549"/>
      <c r="B11549"/>
      <c r="C11549"/>
      <c r="D11549"/>
      <c r="E11549"/>
      <c r="F11549"/>
      <c r="G11549"/>
      <c r="H11549"/>
      <c r="I11549"/>
      <c r="J11549"/>
      <c r="K11549"/>
      <c r="L11549"/>
      <c r="M11549"/>
      <c r="N11549"/>
    </row>
    <row r="11550" spans="1:14" x14ac:dyDescent="0.2">
      <c r="A11550"/>
      <c r="B11550"/>
      <c r="C11550"/>
      <c r="D11550"/>
      <c r="E11550"/>
      <c r="F11550"/>
      <c r="G11550"/>
      <c r="H11550"/>
      <c r="I11550"/>
      <c r="J11550"/>
      <c r="K11550"/>
      <c r="L11550"/>
      <c r="M11550"/>
      <c r="N11550"/>
    </row>
    <row r="11551" spans="1:14" x14ac:dyDescent="0.2">
      <c r="A11551"/>
      <c r="B11551"/>
      <c r="C11551"/>
      <c r="D11551"/>
      <c r="E11551"/>
      <c r="F11551"/>
      <c r="G11551"/>
      <c r="H11551"/>
      <c r="I11551"/>
      <c r="J11551"/>
      <c r="K11551"/>
      <c r="L11551"/>
      <c r="M11551"/>
      <c r="N11551"/>
    </row>
    <row r="11552" spans="1:14" x14ac:dyDescent="0.2">
      <c r="A11552"/>
      <c r="B11552"/>
      <c r="C11552"/>
      <c r="D11552"/>
      <c r="E11552"/>
      <c r="F11552"/>
      <c r="G11552"/>
      <c r="H11552"/>
      <c r="I11552"/>
      <c r="J11552"/>
      <c r="K11552"/>
      <c r="L11552"/>
      <c r="M11552"/>
      <c r="N11552"/>
    </row>
    <row r="11553" spans="1:14" x14ac:dyDescent="0.2">
      <c r="A11553"/>
      <c r="B11553"/>
      <c r="C11553"/>
      <c r="D11553"/>
      <c r="E11553"/>
      <c r="F11553"/>
      <c r="G11553"/>
      <c r="H11553"/>
      <c r="I11553"/>
      <c r="J11553"/>
      <c r="K11553"/>
      <c r="L11553"/>
      <c r="M11553"/>
      <c r="N11553"/>
    </row>
    <row r="11554" spans="1:14" x14ac:dyDescent="0.2">
      <c r="A11554"/>
      <c r="B11554"/>
      <c r="C11554"/>
      <c r="D11554"/>
      <c r="E11554"/>
      <c r="F11554"/>
      <c r="G11554"/>
      <c r="H11554"/>
      <c r="I11554"/>
      <c r="J11554"/>
      <c r="K11554"/>
      <c r="L11554"/>
      <c r="M11554"/>
      <c r="N11554"/>
    </row>
    <row r="11555" spans="1:14" x14ac:dyDescent="0.2">
      <c r="A11555"/>
      <c r="B11555"/>
      <c r="C11555"/>
      <c r="D11555"/>
      <c r="E11555"/>
      <c r="F11555"/>
      <c r="G11555"/>
      <c r="H11555"/>
      <c r="I11555"/>
      <c r="J11555"/>
      <c r="K11555"/>
      <c r="L11555"/>
      <c r="M11555"/>
      <c r="N11555"/>
    </row>
    <row r="11556" spans="1:14" x14ac:dyDescent="0.2">
      <c r="A11556"/>
      <c r="B11556"/>
      <c r="C11556"/>
      <c r="D11556"/>
      <c r="E11556"/>
      <c r="F11556"/>
      <c r="G11556"/>
      <c r="H11556"/>
      <c r="I11556"/>
      <c r="J11556"/>
      <c r="K11556"/>
      <c r="L11556"/>
      <c r="M11556"/>
      <c r="N11556"/>
    </row>
    <row r="11557" spans="1:14" x14ac:dyDescent="0.2">
      <c r="A11557"/>
      <c r="B11557"/>
      <c r="C11557"/>
      <c r="D11557"/>
      <c r="E11557"/>
      <c r="F11557"/>
      <c r="G11557"/>
      <c r="H11557"/>
      <c r="I11557"/>
      <c r="J11557"/>
      <c r="K11557"/>
      <c r="L11557"/>
      <c r="M11557"/>
      <c r="N11557"/>
    </row>
    <row r="11558" spans="1:14" x14ac:dyDescent="0.2">
      <c r="A11558"/>
      <c r="B11558"/>
      <c r="C11558"/>
      <c r="D11558"/>
      <c r="E11558"/>
      <c r="F11558"/>
      <c r="G11558"/>
      <c r="H11558"/>
      <c r="I11558"/>
      <c r="J11558"/>
      <c r="K11558"/>
      <c r="L11558"/>
      <c r="M11558"/>
      <c r="N11558"/>
    </row>
    <row r="11559" spans="1:14" x14ac:dyDescent="0.2">
      <c r="A11559"/>
      <c r="B11559"/>
      <c r="C11559"/>
      <c r="D11559"/>
      <c r="E11559"/>
      <c r="F11559"/>
      <c r="G11559"/>
      <c r="H11559"/>
      <c r="I11559"/>
      <c r="J11559"/>
      <c r="K11559"/>
      <c r="L11559"/>
      <c r="M11559"/>
      <c r="N11559"/>
    </row>
    <row r="11560" spans="1:14" x14ac:dyDescent="0.2">
      <c r="A11560"/>
      <c r="B11560"/>
      <c r="C11560"/>
      <c r="D11560"/>
      <c r="E11560"/>
      <c r="F11560"/>
      <c r="G11560"/>
      <c r="H11560"/>
      <c r="I11560"/>
      <c r="J11560"/>
      <c r="K11560"/>
      <c r="L11560"/>
      <c r="M11560"/>
      <c r="N11560"/>
    </row>
    <row r="11561" spans="1:14" x14ac:dyDescent="0.2">
      <c r="A11561"/>
      <c r="B11561"/>
      <c r="C11561"/>
      <c r="D11561"/>
      <c r="E11561"/>
      <c r="F11561"/>
      <c r="G11561"/>
      <c r="H11561"/>
      <c r="I11561"/>
      <c r="J11561"/>
      <c r="K11561"/>
      <c r="L11561"/>
      <c r="M11561"/>
      <c r="N11561"/>
    </row>
    <row r="11562" spans="1:14" x14ac:dyDescent="0.2">
      <c r="A11562"/>
      <c r="B11562"/>
      <c r="C11562"/>
      <c r="D11562"/>
      <c r="E11562"/>
      <c r="F11562"/>
      <c r="G11562"/>
      <c r="H11562"/>
      <c r="I11562"/>
      <c r="J11562"/>
      <c r="K11562"/>
      <c r="L11562"/>
      <c r="M11562"/>
      <c r="N11562"/>
    </row>
    <row r="11563" spans="1:14" x14ac:dyDescent="0.2">
      <c r="A11563"/>
      <c r="B11563"/>
      <c r="C11563"/>
      <c r="D11563"/>
      <c r="E11563"/>
      <c r="F11563"/>
      <c r="G11563"/>
      <c r="H11563"/>
      <c r="I11563"/>
      <c r="J11563"/>
      <c r="K11563"/>
      <c r="L11563"/>
      <c r="M11563"/>
      <c r="N11563"/>
    </row>
    <row r="11564" spans="1:14" x14ac:dyDescent="0.2">
      <c r="A11564"/>
      <c r="B11564"/>
      <c r="C11564"/>
      <c r="D11564"/>
      <c r="E11564"/>
      <c r="F11564"/>
      <c r="G11564"/>
      <c r="H11564"/>
      <c r="I11564"/>
      <c r="J11564"/>
      <c r="K11564"/>
      <c r="L11564"/>
      <c r="M11564"/>
      <c r="N11564"/>
    </row>
    <row r="11565" spans="1:14" x14ac:dyDescent="0.2">
      <c r="A11565"/>
      <c r="B11565"/>
      <c r="C11565"/>
      <c r="D11565"/>
      <c r="E11565"/>
      <c r="F11565"/>
      <c r="G11565"/>
      <c r="H11565"/>
      <c r="I11565"/>
      <c r="J11565"/>
      <c r="K11565"/>
      <c r="L11565"/>
      <c r="M11565"/>
      <c r="N11565"/>
    </row>
    <row r="11566" spans="1:14" x14ac:dyDescent="0.2">
      <c r="A11566"/>
      <c r="B11566"/>
      <c r="C11566"/>
      <c r="D11566"/>
      <c r="E11566"/>
      <c r="F11566"/>
      <c r="G11566"/>
      <c r="H11566"/>
      <c r="I11566"/>
      <c r="J11566"/>
      <c r="K11566"/>
      <c r="L11566"/>
      <c r="M11566"/>
      <c r="N11566"/>
    </row>
    <row r="11567" spans="1:14" x14ac:dyDescent="0.2">
      <c r="A11567"/>
      <c r="B11567"/>
      <c r="C11567"/>
      <c r="D11567"/>
      <c r="E11567"/>
      <c r="F11567"/>
      <c r="G11567"/>
      <c r="H11567"/>
      <c r="I11567"/>
      <c r="J11567"/>
      <c r="K11567"/>
      <c r="L11567"/>
      <c r="M11567"/>
      <c r="N11567"/>
    </row>
    <row r="11568" spans="1:14" x14ac:dyDescent="0.2">
      <c r="A11568"/>
      <c r="B11568"/>
      <c r="C11568"/>
      <c r="D11568"/>
      <c r="E11568"/>
      <c r="F11568"/>
      <c r="G11568"/>
      <c r="H11568"/>
      <c r="I11568"/>
      <c r="J11568"/>
      <c r="K11568"/>
      <c r="L11568"/>
      <c r="M11568"/>
      <c r="N11568"/>
    </row>
    <row r="11569" spans="1:14" x14ac:dyDescent="0.2">
      <c r="A11569"/>
      <c r="B11569"/>
      <c r="C11569"/>
      <c r="D11569"/>
      <c r="E11569"/>
      <c r="F11569"/>
      <c r="G11569"/>
      <c r="H11569"/>
      <c r="I11569"/>
      <c r="J11569"/>
      <c r="K11569"/>
      <c r="L11569"/>
      <c r="M11569"/>
      <c r="N11569"/>
    </row>
    <row r="11570" spans="1:14" x14ac:dyDescent="0.2">
      <c r="A11570"/>
      <c r="B11570"/>
      <c r="C11570"/>
      <c r="D11570"/>
      <c r="E11570"/>
      <c r="F11570"/>
      <c r="G11570"/>
      <c r="H11570"/>
      <c r="I11570"/>
      <c r="J11570"/>
      <c r="K11570"/>
      <c r="L11570"/>
      <c r="M11570"/>
      <c r="N11570"/>
    </row>
    <row r="11571" spans="1:14" x14ac:dyDescent="0.2">
      <c r="A11571"/>
      <c r="B11571"/>
      <c r="C11571"/>
      <c r="D11571"/>
      <c r="E11571"/>
      <c r="F11571"/>
      <c r="G11571"/>
      <c r="H11571"/>
      <c r="I11571"/>
      <c r="J11571"/>
      <c r="K11571"/>
      <c r="L11571"/>
      <c r="M11571"/>
      <c r="N11571"/>
    </row>
    <row r="11572" spans="1:14" x14ac:dyDescent="0.2">
      <c r="A11572"/>
      <c r="B11572"/>
      <c r="C11572"/>
      <c r="D11572"/>
      <c r="E11572"/>
      <c r="F11572"/>
      <c r="G11572"/>
      <c r="H11572"/>
      <c r="I11572"/>
      <c r="J11572"/>
      <c r="K11572"/>
      <c r="L11572"/>
      <c r="M11572"/>
      <c r="N11572"/>
    </row>
    <row r="11573" spans="1:14" x14ac:dyDescent="0.2">
      <c r="A11573"/>
      <c r="B11573"/>
      <c r="C11573"/>
      <c r="D11573"/>
      <c r="E11573"/>
      <c r="F11573"/>
      <c r="G11573"/>
      <c r="H11573"/>
      <c r="I11573"/>
      <c r="J11573"/>
      <c r="K11573"/>
      <c r="L11573"/>
      <c r="M11573"/>
      <c r="N11573"/>
    </row>
    <row r="11574" spans="1:14" x14ac:dyDescent="0.2">
      <c r="A11574"/>
      <c r="B11574"/>
      <c r="C11574"/>
      <c r="D11574"/>
      <c r="E11574"/>
      <c r="F11574"/>
      <c r="G11574"/>
      <c r="H11574"/>
      <c r="I11574"/>
      <c r="J11574"/>
      <c r="K11574"/>
      <c r="L11574"/>
      <c r="M11574"/>
      <c r="N11574"/>
    </row>
    <row r="11575" spans="1:14" x14ac:dyDescent="0.2">
      <c r="A11575"/>
      <c r="B11575"/>
      <c r="C11575"/>
      <c r="D11575"/>
      <c r="E11575"/>
      <c r="F11575"/>
      <c r="G11575"/>
      <c r="H11575"/>
      <c r="I11575"/>
      <c r="J11575"/>
      <c r="K11575"/>
      <c r="L11575"/>
      <c r="M11575"/>
      <c r="N11575"/>
    </row>
    <row r="11576" spans="1:14" x14ac:dyDescent="0.2">
      <c r="A11576"/>
      <c r="B11576"/>
      <c r="C11576"/>
      <c r="D11576"/>
      <c r="E11576"/>
      <c r="F11576"/>
      <c r="G11576"/>
      <c r="H11576"/>
      <c r="I11576"/>
      <c r="J11576"/>
      <c r="K11576"/>
      <c r="L11576"/>
      <c r="M11576"/>
      <c r="N11576"/>
    </row>
    <row r="11577" spans="1:14" x14ac:dyDescent="0.2">
      <c r="A11577"/>
      <c r="B11577"/>
      <c r="C11577"/>
      <c r="D11577"/>
      <c r="E11577"/>
      <c r="F11577"/>
      <c r="G11577"/>
      <c r="H11577"/>
      <c r="I11577"/>
      <c r="J11577"/>
      <c r="K11577"/>
      <c r="L11577"/>
      <c r="M11577"/>
      <c r="N11577"/>
    </row>
    <row r="11578" spans="1:14" x14ac:dyDescent="0.2">
      <c r="A11578"/>
      <c r="B11578"/>
      <c r="C11578"/>
      <c r="D11578"/>
      <c r="E11578"/>
      <c r="F11578"/>
      <c r="G11578"/>
      <c r="H11578"/>
      <c r="I11578"/>
      <c r="J11578"/>
      <c r="K11578"/>
      <c r="L11578"/>
      <c r="M11578"/>
      <c r="N11578"/>
    </row>
    <row r="11579" spans="1:14" x14ac:dyDescent="0.2">
      <c r="A11579"/>
      <c r="B11579"/>
      <c r="C11579"/>
      <c r="D11579"/>
      <c r="E11579"/>
      <c r="F11579"/>
      <c r="G11579"/>
      <c r="H11579"/>
      <c r="I11579"/>
      <c r="J11579"/>
      <c r="K11579"/>
      <c r="L11579"/>
      <c r="M11579"/>
      <c r="N11579"/>
    </row>
    <row r="11580" spans="1:14" x14ac:dyDescent="0.2">
      <c r="A11580"/>
      <c r="B11580"/>
      <c r="C11580"/>
      <c r="D11580"/>
      <c r="E11580"/>
      <c r="F11580"/>
      <c r="G11580"/>
      <c r="H11580"/>
      <c r="I11580"/>
      <c r="J11580"/>
      <c r="K11580"/>
      <c r="L11580"/>
      <c r="M11580"/>
      <c r="N11580"/>
    </row>
    <row r="11581" spans="1:14" x14ac:dyDescent="0.2">
      <c r="A11581"/>
      <c r="B11581"/>
      <c r="C11581"/>
      <c r="D11581"/>
      <c r="E11581"/>
      <c r="F11581"/>
      <c r="G11581"/>
      <c r="H11581"/>
      <c r="I11581"/>
      <c r="J11581"/>
      <c r="K11581"/>
      <c r="L11581"/>
      <c r="M11581"/>
      <c r="N11581"/>
    </row>
    <row r="11582" spans="1:14" x14ac:dyDescent="0.2">
      <c r="A11582"/>
      <c r="B11582"/>
      <c r="C11582"/>
      <c r="D11582"/>
      <c r="E11582"/>
      <c r="F11582"/>
      <c r="G11582"/>
      <c r="H11582"/>
      <c r="I11582"/>
      <c r="J11582"/>
      <c r="K11582"/>
      <c r="L11582"/>
      <c r="M11582"/>
      <c r="N11582"/>
    </row>
    <row r="11583" spans="1:14" x14ac:dyDescent="0.2">
      <c r="A11583"/>
      <c r="B11583"/>
      <c r="C11583"/>
      <c r="D11583"/>
      <c r="E11583"/>
      <c r="F11583"/>
      <c r="G11583"/>
      <c r="H11583"/>
      <c r="I11583"/>
      <c r="J11583"/>
      <c r="K11583"/>
      <c r="L11583"/>
      <c r="M11583"/>
      <c r="N11583"/>
    </row>
    <row r="11584" spans="1:14" x14ac:dyDescent="0.2">
      <c r="A11584"/>
      <c r="B11584"/>
      <c r="C11584"/>
      <c r="D11584"/>
      <c r="E11584"/>
      <c r="F11584"/>
      <c r="G11584"/>
      <c r="H11584"/>
      <c r="I11584"/>
      <c r="J11584"/>
      <c r="K11584"/>
      <c r="L11584"/>
      <c r="M11584"/>
      <c r="N11584"/>
    </row>
    <row r="11585" spans="1:14" x14ac:dyDescent="0.2">
      <c r="A11585"/>
      <c r="B11585"/>
      <c r="C11585"/>
      <c r="D11585"/>
      <c r="E11585"/>
      <c r="F11585"/>
      <c r="G11585"/>
      <c r="H11585"/>
      <c r="I11585"/>
      <c r="J11585"/>
      <c r="K11585"/>
      <c r="L11585"/>
      <c r="M11585"/>
      <c r="N11585"/>
    </row>
    <row r="11586" spans="1:14" x14ac:dyDescent="0.2">
      <c r="A11586"/>
      <c r="B11586"/>
      <c r="C11586"/>
      <c r="D11586"/>
      <c r="E11586"/>
      <c r="F11586"/>
      <c r="G11586"/>
      <c r="H11586"/>
      <c r="I11586"/>
      <c r="J11586"/>
      <c r="K11586"/>
      <c r="L11586"/>
      <c r="M11586"/>
      <c r="N11586"/>
    </row>
    <row r="11587" spans="1:14" x14ac:dyDescent="0.2">
      <c r="A11587"/>
      <c r="B11587"/>
      <c r="C11587"/>
      <c r="D11587"/>
      <c r="E11587"/>
      <c r="F11587"/>
      <c r="G11587"/>
      <c r="H11587"/>
      <c r="I11587"/>
      <c r="J11587"/>
      <c r="K11587"/>
      <c r="L11587"/>
      <c r="M11587"/>
      <c r="N11587"/>
    </row>
    <row r="11588" spans="1:14" x14ac:dyDescent="0.2">
      <c r="A11588"/>
      <c r="B11588"/>
      <c r="C11588"/>
      <c r="D11588"/>
      <c r="E11588"/>
      <c r="F11588"/>
      <c r="G11588"/>
      <c r="H11588"/>
      <c r="I11588"/>
      <c r="J11588"/>
      <c r="K11588"/>
      <c r="L11588"/>
      <c r="M11588"/>
      <c r="N11588"/>
    </row>
    <row r="11589" spans="1:14" x14ac:dyDescent="0.2">
      <c r="A11589"/>
      <c r="B11589"/>
      <c r="C11589"/>
      <c r="D11589"/>
      <c r="E11589"/>
      <c r="F11589"/>
      <c r="G11589"/>
      <c r="H11589"/>
      <c r="I11589"/>
      <c r="J11589"/>
      <c r="K11589"/>
      <c r="L11589"/>
      <c r="M11589"/>
      <c r="N11589"/>
    </row>
    <row r="11590" spans="1:14" x14ac:dyDescent="0.2">
      <c r="A11590"/>
      <c r="B11590"/>
      <c r="C11590"/>
      <c r="D11590"/>
      <c r="E11590"/>
      <c r="F11590"/>
      <c r="G11590"/>
      <c r="H11590"/>
      <c r="I11590"/>
      <c r="J11590"/>
      <c r="K11590"/>
      <c r="L11590"/>
      <c r="M11590"/>
      <c r="N11590"/>
    </row>
    <row r="11591" spans="1:14" x14ac:dyDescent="0.2">
      <c r="A11591"/>
      <c r="B11591"/>
      <c r="C11591"/>
      <c r="D11591"/>
      <c r="E11591"/>
      <c r="F11591"/>
      <c r="G11591"/>
      <c r="H11591"/>
      <c r="I11591"/>
      <c r="J11591"/>
      <c r="K11591"/>
      <c r="L11591"/>
      <c r="M11591"/>
      <c r="N11591"/>
    </row>
    <row r="11592" spans="1:14" x14ac:dyDescent="0.2">
      <c r="A11592"/>
      <c r="B11592"/>
      <c r="C11592"/>
      <c r="D11592"/>
      <c r="E11592"/>
      <c r="F11592"/>
      <c r="G11592"/>
      <c r="H11592"/>
      <c r="I11592"/>
      <c r="J11592"/>
      <c r="K11592"/>
      <c r="L11592"/>
      <c r="M11592"/>
      <c r="N11592"/>
    </row>
    <row r="11593" spans="1:14" x14ac:dyDescent="0.2">
      <c r="A11593"/>
      <c r="B11593"/>
      <c r="C11593"/>
      <c r="D11593"/>
      <c r="E11593"/>
      <c r="F11593"/>
      <c r="G11593"/>
      <c r="H11593"/>
      <c r="I11593"/>
      <c r="J11593"/>
      <c r="K11593"/>
      <c r="L11593"/>
      <c r="M11593"/>
      <c r="N11593"/>
    </row>
    <row r="11594" spans="1:14" x14ac:dyDescent="0.2">
      <c r="A11594"/>
      <c r="B11594"/>
      <c r="C11594"/>
      <c r="D11594"/>
      <c r="E11594"/>
      <c r="F11594"/>
      <c r="G11594"/>
      <c r="H11594"/>
      <c r="I11594"/>
      <c r="J11594"/>
      <c r="K11594"/>
      <c r="L11594"/>
      <c r="M11594"/>
      <c r="N11594"/>
    </row>
    <row r="11595" spans="1:14" x14ac:dyDescent="0.2">
      <c r="A11595"/>
      <c r="B11595"/>
      <c r="C11595"/>
      <c r="D11595"/>
      <c r="E11595"/>
      <c r="F11595"/>
      <c r="G11595"/>
      <c r="H11595"/>
      <c r="I11595"/>
      <c r="J11595"/>
      <c r="K11595"/>
      <c r="L11595"/>
      <c r="M11595"/>
      <c r="N11595"/>
    </row>
    <row r="11596" spans="1:14" x14ac:dyDescent="0.2">
      <c r="A11596"/>
      <c r="B11596"/>
      <c r="C11596"/>
      <c r="D11596"/>
      <c r="E11596"/>
      <c r="F11596"/>
      <c r="G11596"/>
      <c r="H11596"/>
      <c r="I11596"/>
      <c r="J11596"/>
      <c r="K11596"/>
      <c r="L11596"/>
      <c r="M11596"/>
      <c r="N11596"/>
    </row>
    <row r="11597" spans="1:14" x14ac:dyDescent="0.2">
      <c r="A11597"/>
      <c r="B11597"/>
      <c r="C11597"/>
      <c r="D11597"/>
      <c r="E11597"/>
      <c r="F11597"/>
      <c r="G11597"/>
      <c r="H11597"/>
      <c r="I11597"/>
      <c r="J11597"/>
      <c r="K11597"/>
      <c r="L11597"/>
      <c r="M11597"/>
      <c r="N11597"/>
    </row>
    <row r="11598" spans="1:14" x14ac:dyDescent="0.2">
      <c r="A11598"/>
      <c r="B11598"/>
      <c r="C11598"/>
      <c r="D11598"/>
      <c r="E11598"/>
      <c r="F11598"/>
      <c r="G11598"/>
      <c r="H11598"/>
      <c r="I11598"/>
      <c r="J11598"/>
      <c r="K11598"/>
      <c r="L11598"/>
      <c r="M11598"/>
      <c r="N11598"/>
    </row>
    <row r="11599" spans="1:14" x14ac:dyDescent="0.2">
      <c r="A11599"/>
      <c r="B11599"/>
      <c r="C11599"/>
      <c r="D11599"/>
      <c r="E11599"/>
      <c r="F11599"/>
      <c r="G11599"/>
      <c r="H11599"/>
      <c r="I11599"/>
      <c r="J11599"/>
      <c r="K11599"/>
      <c r="L11599"/>
      <c r="M11599"/>
      <c r="N11599"/>
    </row>
    <row r="11600" spans="1:14" x14ac:dyDescent="0.2">
      <c r="A11600"/>
      <c r="B11600"/>
      <c r="C11600"/>
      <c r="D11600"/>
      <c r="E11600"/>
      <c r="F11600"/>
      <c r="G11600"/>
      <c r="H11600"/>
      <c r="I11600"/>
      <c r="J11600"/>
      <c r="K11600"/>
      <c r="L11600"/>
      <c r="M11600"/>
      <c r="N11600"/>
    </row>
    <row r="11601" spans="1:14" x14ac:dyDescent="0.2">
      <c r="A11601"/>
      <c r="B11601"/>
      <c r="C11601"/>
      <c r="D11601"/>
      <c r="E11601"/>
      <c r="F11601"/>
      <c r="G11601"/>
      <c r="H11601"/>
      <c r="I11601"/>
      <c r="J11601"/>
      <c r="K11601"/>
      <c r="L11601"/>
      <c r="M11601"/>
      <c r="N11601"/>
    </row>
    <row r="11602" spans="1:14" x14ac:dyDescent="0.2">
      <c r="A11602"/>
      <c r="B11602"/>
      <c r="C11602"/>
      <c r="D11602"/>
      <c r="E11602"/>
      <c r="F11602"/>
      <c r="G11602"/>
      <c r="H11602"/>
      <c r="I11602"/>
      <c r="J11602"/>
      <c r="K11602"/>
      <c r="L11602"/>
      <c r="M11602"/>
      <c r="N11602"/>
    </row>
    <row r="11603" spans="1:14" x14ac:dyDescent="0.2">
      <c r="A11603"/>
      <c r="B11603"/>
      <c r="C11603"/>
      <c r="D11603"/>
      <c r="E11603"/>
      <c r="F11603"/>
      <c r="G11603"/>
      <c r="H11603"/>
      <c r="I11603"/>
      <c r="J11603"/>
      <c r="K11603"/>
      <c r="L11603"/>
      <c r="M11603"/>
      <c r="N11603"/>
    </row>
    <row r="11604" spans="1:14" x14ac:dyDescent="0.2">
      <c r="A11604"/>
      <c r="B11604"/>
      <c r="C11604"/>
      <c r="D11604"/>
      <c r="E11604"/>
      <c r="F11604"/>
      <c r="G11604"/>
      <c r="H11604"/>
      <c r="I11604"/>
      <c r="J11604"/>
      <c r="K11604"/>
      <c r="L11604"/>
      <c r="M11604"/>
      <c r="N11604"/>
    </row>
    <row r="11605" spans="1:14" x14ac:dyDescent="0.2">
      <c r="A11605"/>
      <c r="B11605"/>
      <c r="C11605"/>
      <c r="D11605"/>
      <c r="E11605"/>
      <c r="F11605"/>
      <c r="G11605"/>
      <c r="H11605"/>
      <c r="I11605"/>
      <c r="J11605"/>
      <c r="K11605"/>
      <c r="L11605"/>
      <c r="M11605"/>
      <c r="N11605"/>
    </row>
    <row r="11606" spans="1:14" x14ac:dyDescent="0.2">
      <c r="A11606"/>
      <c r="B11606"/>
      <c r="C11606"/>
      <c r="D11606"/>
      <c r="E11606"/>
      <c r="F11606"/>
      <c r="G11606"/>
      <c r="H11606"/>
      <c r="I11606"/>
      <c r="J11606"/>
      <c r="K11606"/>
      <c r="L11606"/>
      <c r="M11606"/>
      <c r="N11606"/>
    </row>
    <row r="11607" spans="1:14" x14ac:dyDescent="0.2">
      <c r="A11607"/>
      <c r="B11607"/>
      <c r="C11607"/>
      <c r="D11607"/>
      <c r="E11607"/>
      <c r="F11607"/>
      <c r="G11607"/>
      <c r="H11607"/>
      <c r="I11607"/>
      <c r="J11607"/>
      <c r="K11607"/>
      <c r="L11607"/>
      <c r="M11607"/>
      <c r="N11607"/>
    </row>
    <row r="11608" spans="1:14" x14ac:dyDescent="0.2">
      <c r="A11608"/>
      <c r="B11608"/>
      <c r="C11608"/>
      <c r="D11608"/>
      <c r="E11608"/>
      <c r="F11608"/>
      <c r="G11608"/>
      <c r="H11608"/>
      <c r="I11608"/>
      <c r="J11608"/>
      <c r="K11608"/>
      <c r="L11608"/>
      <c r="M11608"/>
      <c r="N11608"/>
    </row>
    <row r="11609" spans="1:14" x14ac:dyDescent="0.2">
      <c r="A11609"/>
      <c r="B11609"/>
      <c r="C11609"/>
      <c r="D11609"/>
      <c r="E11609"/>
      <c r="F11609"/>
      <c r="G11609"/>
      <c r="H11609"/>
      <c r="I11609"/>
      <c r="J11609"/>
      <c r="K11609"/>
      <c r="L11609"/>
      <c r="M11609"/>
      <c r="N11609"/>
    </row>
    <row r="11610" spans="1:14" x14ac:dyDescent="0.2">
      <c r="A11610"/>
      <c r="B11610"/>
      <c r="C11610"/>
      <c r="D11610"/>
      <c r="E11610"/>
      <c r="F11610"/>
      <c r="G11610"/>
      <c r="H11610"/>
      <c r="I11610"/>
      <c r="J11610"/>
      <c r="K11610"/>
      <c r="L11610"/>
      <c r="M11610"/>
      <c r="N11610"/>
    </row>
    <row r="11611" spans="1:14" x14ac:dyDescent="0.2">
      <c r="A11611"/>
      <c r="B11611"/>
      <c r="C11611"/>
      <c r="D11611"/>
      <c r="E11611"/>
      <c r="F11611"/>
      <c r="G11611"/>
      <c r="H11611"/>
      <c r="I11611"/>
      <c r="J11611"/>
      <c r="K11611"/>
      <c r="L11611"/>
      <c r="M11611"/>
      <c r="N11611"/>
    </row>
    <row r="11612" spans="1:14" x14ac:dyDescent="0.2">
      <c r="A11612"/>
      <c r="B11612"/>
      <c r="C11612"/>
      <c r="D11612"/>
      <c r="E11612"/>
      <c r="F11612"/>
      <c r="G11612"/>
      <c r="H11612"/>
      <c r="I11612"/>
      <c r="J11612"/>
      <c r="K11612"/>
      <c r="L11612"/>
      <c r="M11612"/>
      <c r="N11612"/>
    </row>
    <row r="11613" spans="1:14" x14ac:dyDescent="0.2">
      <c r="A11613"/>
      <c r="B11613"/>
      <c r="C11613"/>
      <c r="D11613"/>
      <c r="E11613"/>
      <c r="F11613"/>
      <c r="G11613"/>
      <c r="H11613"/>
      <c r="I11613"/>
      <c r="J11613"/>
      <c r="K11613"/>
      <c r="L11613"/>
      <c r="M11613"/>
      <c r="N11613"/>
    </row>
    <row r="11614" spans="1:14" x14ac:dyDescent="0.2">
      <c r="A11614"/>
      <c r="B11614"/>
      <c r="C11614"/>
      <c r="D11614"/>
      <c r="E11614"/>
      <c r="F11614"/>
      <c r="G11614"/>
      <c r="H11614"/>
      <c r="I11614"/>
      <c r="J11614"/>
      <c r="K11614"/>
      <c r="L11614"/>
      <c r="M11614"/>
      <c r="N11614"/>
    </row>
    <row r="11615" spans="1:14" x14ac:dyDescent="0.2">
      <c r="A11615"/>
      <c r="B11615"/>
      <c r="C11615"/>
      <c r="D11615"/>
      <c r="E11615"/>
      <c r="F11615"/>
      <c r="G11615"/>
      <c r="H11615"/>
      <c r="I11615"/>
      <c r="J11615"/>
      <c r="K11615"/>
      <c r="L11615"/>
      <c r="M11615"/>
      <c r="N11615"/>
    </row>
    <row r="11616" spans="1:14" x14ac:dyDescent="0.2">
      <c r="A11616"/>
      <c r="B11616"/>
      <c r="C11616"/>
      <c r="D11616"/>
      <c r="E11616"/>
      <c r="F11616"/>
      <c r="G11616"/>
      <c r="H11616"/>
      <c r="I11616"/>
      <c r="J11616"/>
      <c r="K11616"/>
      <c r="L11616"/>
      <c r="M11616"/>
      <c r="N11616"/>
    </row>
    <row r="11617" spans="1:14" x14ac:dyDescent="0.2">
      <c r="A11617"/>
      <c r="B11617"/>
      <c r="C11617"/>
      <c r="D11617"/>
      <c r="E11617"/>
      <c r="F11617"/>
      <c r="G11617"/>
      <c r="H11617"/>
      <c r="I11617"/>
      <c r="J11617"/>
      <c r="K11617"/>
      <c r="L11617"/>
      <c r="M11617"/>
      <c r="N11617"/>
    </row>
    <row r="11618" spans="1:14" x14ac:dyDescent="0.2">
      <c r="A11618"/>
      <c r="B11618"/>
      <c r="C11618"/>
      <c r="D11618"/>
      <c r="E11618"/>
      <c r="F11618"/>
      <c r="G11618"/>
      <c r="H11618"/>
      <c r="I11618"/>
      <c r="J11618"/>
      <c r="K11618"/>
      <c r="L11618"/>
      <c r="M11618"/>
      <c r="N11618"/>
    </row>
    <row r="11619" spans="1:14" x14ac:dyDescent="0.2">
      <c r="A11619"/>
      <c r="B11619"/>
      <c r="C11619"/>
      <c r="D11619"/>
      <c r="E11619"/>
      <c r="F11619"/>
      <c r="G11619"/>
      <c r="H11619"/>
      <c r="I11619"/>
      <c r="J11619"/>
      <c r="K11619"/>
      <c r="L11619"/>
      <c r="M11619"/>
      <c r="N11619"/>
    </row>
    <row r="11620" spans="1:14" x14ac:dyDescent="0.2">
      <c r="A11620"/>
      <c r="B11620"/>
      <c r="C11620"/>
      <c r="D11620"/>
      <c r="E11620"/>
      <c r="F11620"/>
      <c r="G11620"/>
      <c r="H11620"/>
      <c r="I11620"/>
      <c r="J11620"/>
      <c r="K11620"/>
      <c r="L11620"/>
      <c r="M11620"/>
      <c r="N11620"/>
    </row>
    <row r="11621" spans="1:14" x14ac:dyDescent="0.2">
      <c r="A11621"/>
      <c r="B11621"/>
      <c r="C11621"/>
      <c r="D11621"/>
      <c r="E11621"/>
      <c r="F11621"/>
      <c r="G11621"/>
      <c r="H11621"/>
      <c r="I11621"/>
      <c r="J11621"/>
      <c r="K11621"/>
      <c r="L11621"/>
      <c r="M11621"/>
      <c r="N11621"/>
    </row>
    <row r="11622" spans="1:14" x14ac:dyDescent="0.2">
      <c r="A11622"/>
      <c r="B11622"/>
      <c r="C11622"/>
      <c r="D11622"/>
      <c r="E11622"/>
      <c r="F11622"/>
      <c r="G11622"/>
      <c r="H11622"/>
      <c r="I11622"/>
      <c r="J11622"/>
      <c r="K11622"/>
      <c r="L11622"/>
      <c r="M11622"/>
      <c r="N11622"/>
    </row>
    <row r="11623" spans="1:14" x14ac:dyDescent="0.2">
      <c r="A11623"/>
      <c r="B11623"/>
      <c r="C11623"/>
      <c r="D11623"/>
      <c r="E11623"/>
      <c r="F11623"/>
      <c r="G11623"/>
      <c r="H11623"/>
      <c r="I11623"/>
      <c r="J11623"/>
      <c r="K11623"/>
      <c r="L11623"/>
      <c r="M11623"/>
      <c r="N11623"/>
    </row>
    <row r="11624" spans="1:14" x14ac:dyDescent="0.2">
      <c r="A11624"/>
      <c r="B11624"/>
      <c r="C11624"/>
      <c r="D11624"/>
      <c r="E11624"/>
      <c r="F11624"/>
      <c r="G11624"/>
      <c r="H11624"/>
      <c r="I11624"/>
      <c r="J11624"/>
      <c r="K11624"/>
      <c r="L11624"/>
      <c r="M11624"/>
      <c r="N11624"/>
    </row>
    <row r="11625" spans="1:14" x14ac:dyDescent="0.2">
      <c r="A11625"/>
      <c r="B11625"/>
      <c r="C11625"/>
      <c r="D11625"/>
      <c r="E11625"/>
      <c r="F11625"/>
      <c r="G11625"/>
      <c r="H11625"/>
      <c r="I11625"/>
      <c r="J11625"/>
      <c r="K11625"/>
      <c r="L11625"/>
      <c r="M11625"/>
      <c r="N11625"/>
    </row>
    <row r="11626" spans="1:14" x14ac:dyDescent="0.2">
      <c r="A11626"/>
      <c r="B11626"/>
      <c r="C11626"/>
      <c r="D11626"/>
      <c r="E11626"/>
      <c r="F11626"/>
      <c r="G11626"/>
      <c r="H11626"/>
      <c r="I11626"/>
      <c r="J11626"/>
      <c r="K11626"/>
      <c r="L11626"/>
      <c r="M11626"/>
      <c r="N11626"/>
    </row>
    <row r="11627" spans="1:14" x14ac:dyDescent="0.2">
      <c r="A11627"/>
      <c r="B11627"/>
      <c r="C11627"/>
      <c r="D11627"/>
      <c r="E11627"/>
      <c r="F11627"/>
      <c r="G11627"/>
      <c r="H11627"/>
      <c r="I11627"/>
      <c r="J11627"/>
      <c r="K11627"/>
      <c r="L11627"/>
      <c r="M11627"/>
      <c r="N11627"/>
    </row>
    <row r="11628" spans="1:14" x14ac:dyDescent="0.2">
      <c r="A11628"/>
      <c r="B11628"/>
      <c r="C11628"/>
      <c r="D11628"/>
      <c r="E11628"/>
      <c r="F11628"/>
      <c r="G11628"/>
      <c r="H11628"/>
      <c r="I11628"/>
      <c r="J11628"/>
      <c r="K11628"/>
      <c r="L11628"/>
      <c r="M11628"/>
      <c r="N11628"/>
    </row>
    <row r="11629" spans="1:14" x14ac:dyDescent="0.2">
      <c r="A11629"/>
      <c r="B11629"/>
      <c r="C11629"/>
      <c r="D11629"/>
      <c r="E11629"/>
      <c r="F11629"/>
      <c r="G11629"/>
      <c r="H11629"/>
      <c r="I11629"/>
      <c r="J11629"/>
      <c r="K11629"/>
      <c r="L11629"/>
      <c r="M11629"/>
      <c r="N11629"/>
    </row>
    <row r="11630" spans="1:14" x14ac:dyDescent="0.2">
      <c r="A11630"/>
      <c r="B11630"/>
      <c r="C11630"/>
      <c r="D11630"/>
      <c r="E11630"/>
      <c r="F11630"/>
      <c r="G11630"/>
      <c r="H11630"/>
      <c r="I11630"/>
      <c r="J11630"/>
      <c r="K11630"/>
      <c r="L11630"/>
      <c r="M11630"/>
      <c r="N11630"/>
    </row>
    <row r="11631" spans="1:14" x14ac:dyDescent="0.2">
      <c r="A11631"/>
      <c r="B11631"/>
      <c r="C11631"/>
      <c r="D11631"/>
      <c r="E11631"/>
      <c r="F11631"/>
      <c r="G11631"/>
      <c r="H11631"/>
      <c r="I11631"/>
      <c r="J11631"/>
      <c r="K11631"/>
      <c r="L11631"/>
      <c r="M11631"/>
      <c r="N11631"/>
    </row>
    <row r="11632" spans="1:14" x14ac:dyDescent="0.2">
      <c r="A11632"/>
      <c r="B11632"/>
      <c r="C11632"/>
      <c r="D11632"/>
      <c r="E11632"/>
      <c r="F11632"/>
      <c r="G11632"/>
      <c r="H11632"/>
      <c r="I11632"/>
      <c r="J11632"/>
      <c r="K11632"/>
      <c r="L11632"/>
      <c r="M11632"/>
      <c r="N11632"/>
    </row>
    <row r="11633" spans="1:14" x14ac:dyDescent="0.2">
      <c r="A11633"/>
      <c r="B11633"/>
      <c r="C11633"/>
      <c r="D11633"/>
      <c r="E11633"/>
      <c r="F11633"/>
      <c r="G11633"/>
      <c r="H11633"/>
      <c r="I11633"/>
      <c r="J11633"/>
      <c r="K11633"/>
      <c r="L11633"/>
      <c r="M11633"/>
      <c r="N11633"/>
    </row>
    <row r="11634" spans="1:14" x14ac:dyDescent="0.2">
      <c r="A11634"/>
      <c r="B11634"/>
      <c r="C11634"/>
      <c r="D11634"/>
      <c r="E11634"/>
      <c r="F11634"/>
      <c r="G11634"/>
      <c r="H11634"/>
      <c r="I11634"/>
      <c r="J11634"/>
      <c r="K11634"/>
      <c r="L11634"/>
      <c r="M11634"/>
      <c r="N11634"/>
    </row>
    <row r="11635" spans="1:14" x14ac:dyDescent="0.2">
      <c r="A11635"/>
      <c r="B11635"/>
      <c r="C11635"/>
      <c r="D11635"/>
      <c r="E11635"/>
      <c r="F11635"/>
      <c r="G11635"/>
      <c r="H11635"/>
      <c r="I11635"/>
      <c r="J11635"/>
      <c r="K11635"/>
      <c r="L11635"/>
      <c r="M11635"/>
      <c r="N11635"/>
    </row>
    <row r="11636" spans="1:14" x14ac:dyDescent="0.2">
      <c r="A11636"/>
      <c r="B11636"/>
      <c r="C11636"/>
      <c r="D11636"/>
      <c r="E11636"/>
      <c r="F11636"/>
      <c r="G11636"/>
      <c r="H11636"/>
      <c r="I11636"/>
      <c r="J11636"/>
      <c r="K11636"/>
      <c r="L11636"/>
      <c r="M11636"/>
      <c r="N11636"/>
    </row>
    <row r="11637" spans="1:14" x14ac:dyDescent="0.2">
      <c r="A11637"/>
      <c r="B11637"/>
      <c r="C11637"/>
      <c r="D11637"/>
      <c r="E11637"/>
      <c r="F11637"/>
      <c r="G11637"/>
      <c r="H11637"/>
      <c r="I11637"/>
      <c r="J11637"/>
      <c r="K11637"/>
      <c r="L11637"/>
      <c r="M11637"/>
      <c r="N11637"/>
    </row>
    <row r="11638" spans="1:14" x14ac:dyDescent="0.2">
      <c r="A11638"/>
      <c r="B11638"/>
      <c r="C11638"/>
      <c r="D11638"/>
      <c r="E11638"/>
      <c r="F11638"/>
      <c r="G11638"/>
      <c r="H11638"/>
      <c r="I11638"/>
      <c r="J11638"/>
      <c r="K11638"/>
      <c r="L11638"/>
      <c r="M11638"/>
      <c r="N11638"/>
    </row>
    <row r="11639" spans="1:14" x14ac:dyDescent="0.2">
      <c r="A11639"/>
      <c r="B11639"/>
      <c r="C11639"/>
      <c r="D11639"/>
      <c r="E11639"/>
      <c r="F11639"/>
      <c r="G11639"/>
      <c r="H11639"/>
      <c r="I11639"/>
      <c r="J11639"/>
      <c r="K11639"/>
      <c r="L11639"/>
      <c r="M11639"/>
      <c r="N11639"/>
    </row>
    <row r="11640" spans="1:14" x14ac:dyDescent="0.2">
      <c r="A11640"/>
      <c r="B11640"/>
      <c r="C11640"/>
      <c r="D11640"/>
      <c r="E11640"/>
      <c r="F11640"/>
      <c r="G11640"/>
      <c r="H11640"/>
      <c r="I11640"/>
      <c r="J11640"/>
      <c r="K11640"/>
      <c r="L11640"/>
      <c r="M11640"/>
      <c r="N11640"/>
    </row>
    <row r="11641" spans="1:14" x14ac:dyDescent="0.2">
      <c r="A11641"/>
      <c r="B11641"/>
      <c r="C11641"/>
      <c r="D11641"/>
      <c r="E11641"/>
      <c r="F11641"/>
      <c r="G11641"/>
      <c r="H11641"/>
      <c r="I11641"/>
      <c r="J11641"/>
      <c r="K11641"/>
      <c r="L11641"/>
      <c r="M11641"/>
      <c r="N11641"/>
    </row>
    <row r="11642" spans="1:14" x14ac:dyDescent="0.2">
      <c r="A11642"/>
      <c r="B11642"/>
      <c r="C11642"/>
      <c r="D11642"/>
      <c r="E11642"/>
      <c r="F11642"/>
      <c r="G11642"/>
      <c r="H11642"/>
      <c r="I11642"/>
      <c r="J11642"/>
      <c r="K11642"/>
      <c r="L11642"/>
      <c r="M11642"/>
      <c r="N11642"/>
    </row>
    <row r="11643" spans="1:14" x14ac:dyDescent="0.2">
      <c r="A11643"/>
      <c r="B11643"/>
      <c r="C11643"/>
      <c r="D11643"/>
      <c r="E11643"/>
      <c r="F11643"/>
      <c r="G11643"/>
      <c r="H11643"/>
      <c r="I11643"/>
      <c r="J11643"/>
      <c r="K11643"/>
      <c r="L11643"/>
      <c r="M11643"/>
      <c r="N11643"/>
    </row>
    <row r="11644" spans="1:14" x14ac:dyDescent="0.2">
      <c r="A11644"/>
      <c r="B11644"/>
      <c r="C11644"/>
      <c r="D11644"/>
      <c r="E11644"/>
      <c r="F11644"/>
      <c r="G11644"/>
      <c r="H11644"/>
      <c r="I11644"/>
      <c r="J11644"/>
      <c r="K11644"/>
      <c r="L11644"/>
      <c r="M11644"/>
      <c r="N11644"/>
    </row>
    <row r="11645" spans="1:14" x14ac:dyDescent="0.2">
      <c r="A11645"/>
      <c r="B11645"/>
      <c r="C11645"/>
      <c r="D11645"/>
      <c r="E11645"/>
      <c r="F11645"/>
      <c r="G11645"/>
      <c r="H11645"/>
      <c r="I11645"/>
      <c r="J11645"/>
      <c r="K11645"/>
      <c r="L11645"/>
      <c r="M11645"/>
      <c r="N11645"/>
    </row>
    <row r="11646" spans="1:14" x14ac:dyDescent="0.2">
      <c r="A11646"/>
      <c r="B11646"/>
      <c r="C11646"/>
      <c r="D11646"/>
      <c r="E11646"/>
      <c r="F11646"/>
      <c r="G11646"/>
      <c r="H11646"/>
      <c r="I11646"/>
      <c r="J11646"/>
      <c r="K11646"/>
      <c r="L11646"/>
      <c r="M11646"/>
      <c r="N11646"/>
    </row>
    <row r="11647" spans="1:14" x14ac:dyDescent="0.2">
      <c r="A11647"/>
      <c r="B11647"/>
      <c r="C11647"/>
      <c r="D11647"/>
      <c r="E11647"/>
      <c r="F11647"/>
      <c r="G11647"/>
      <c r="H11647"/>
      <c r="I11647"/>
      <c r="J11647"/>
      <c r="K11647"/>
      <c r="L11647"/>
      <c r="M11647"/>
      <c r="N11647"/>
    </row>
    <row r="11648" spans="1:14" x14ac:dyDescent="0.2">
      <c r="A11648"/>
      <c r="B11648"/>
      <c r="C11648"/>
      <c r="D11648"/>
      <c r="E11648"/>
      <c r="F11648"/>
      <c r="G11648"/>
      <c r="H11648"/>
      <c r="I11648"/>
      <c r="J11648"/>
      <c r="K11648"/>
      <c r="L11648"/>
      <c r="M11648"/>
      <c r="N11648"/>
    </row>
    <row r="11649" spans="1:14" x14ac:dyDescent="0.2">
      <c r="A11649"/>
      <c r="B11649"/>
      <c r="C11649"/>
      <c r="D11649"/>
      <c r="E11649"/>
      <c r="F11649"/>
      <c r="G11649"/>
      <c r="H11649"/>
      <c r="I11649"/>
      <c r="J11649"/>
      <c r="K11649"/>
      <c r="L11649"/>
      <c r="M11649"/>
      <c r="N11649"/>
    </row>
    <row r="11650" spans="1:14" x14ac:dyDescent="0.2">
      <c r="A11650"/>
      <c r="B11650"/>
      <c r="C11650"/>
      <c r="D11650"/>
      <c r="E11650"/>
      <c r="F11650"/>
      <c r="G11650"/>
      <c r="H11650"/>
      <c r="I11650"/>
      <c r="J11650"/>
      <c r="K11650"/>
      <c r="L11650"/>
      <c r="M11650"/>
      <c r="N11650"/>
    </row>
    <row r="11651" spans="1:14" x14ac:dyDescent="0.2">
      <c r="A11651"/>
      <c r="B11651"/>
      <c r="C11651"/>
      <c r="D11651"/>
      <c r="E11651"/>
      <c r="F11651"/>
      <c r="G11651"/>
      <c r="H11651"/>
      <c r="I11651"/>
      <c r="J11651"/>
      <c r="K11651"/>
      <c r="L11651"/>
      <c r="M11651"/>
      <c r="N11651"/>
    </row>
    <row r="11652" spans="1:14" x14ac:dyDescent="0.2">
      <c r="A11652"/>
      <c r="B11652"/>
      <c r="C11652"/>
      <c r="D11652"/>
      <c r="E11652"/>
      <c r="F11652"/>
      <c r="G11652"/>
      <c r="H11652"/>
      <c r="I11652"/>
      <c r="J11652"/>
      <c r="K11652"/>
      <c r="L11652"/>
      <c r="M11652"/>
      <c r="N11652"/>
    </row>
    <row r="11653" spans="1:14" x14ac:dyDescent="0.2">
      <c r="A11653"/>
      <c r="B11653"/>
      <c r="C11653"/>
      <c r="D11653"/>
      <c r="E11653"/>
      <c r="F11653"/>
      <c r="G11653"/>
      <c r="H11653"/>
      <c r="I11653"/>
      <c r="J11653"/>
      <c r="K11653"/>
      <c r="L11653"/>
      <c r="M11653"/>
      <c r="N11653"/>
    </row>
    <row r="11654" spans="1:14" x14ac:dyDescent="0.2">
      <c r="A11654"/>
      <c r="B11654"/>
      <c r="C11654"/>
      <c r="D11654"/>
      <c r="E11654"/>
      <c r="F11654"/>
      <c r="G11654"/>
      <c r="H11654"/>
      <c r="I11654"/>
      <c r="J11654"/>
      <c r="K11654"/>
      <c r="L11654"/>
      <c r="M11654"/>
      <c r="N11654"/>
    </row>
    <row r="11655" spans="1:14" x14ac:dyDescent="0.2">
      <c r="A11655"/>
      <c r="B11655"/>
      <c r="C11655"/>
      <c r="D11655"/>
      <c r="E11655"/>
      <c r="F11655"/>
      <c r="G11655"/>
      <c r="H11655"/>
      <c r="I11655"/>
      <c r="J11655"/>
      <c r="K11655"/>
      <c r="L11655"/>
      <c r="M11655"/>
      <c r="N11655"/>
    </row>
    <row r="11656" spans="1:14" x14ac:dyDescent="0.2">
      <c r="A11656"/>
      <c r="B11656"/>
      <c r="C11656"/>
      <c r="D11656"/>
      <c r="E11656"/>
      <c r="F11656"/>
      <c r="G11656"/>
      <c r="H11656"/>
      <c r="I11656"/>
      <c r="J11656"/>
      <c r="K11656"/>
      <c r="L11656"/>
      <c r="M11656"/>
      <c r="N11656"/>
    </row>
    <row r="11657" spans="1:14" x14ac:dyDescent="0.2">
      <c r="A11657"/>
      <c r="B11657"/>
      <c r="C11657"/>
      <c r="D11657"/>
      <c r="E11657"/>
      <c r="F11657"/>
      <c r="G11657"/>
      <c r="H11657"/>
      <c r="I11657"/>
      <c r="J11657"/>
      <c r="K11657"/>
      <c r="L11657"/>
      <c r="M11657"/>
      <c r="N11657"/>
    </row>
    <row r="11658" spans="1:14" x14ac:dyDescent="0.2">
      <c r="A11658"/>
      <c r="B11658"/>
      <c r="C11658"/>
      <c r="D11658"/>
      <c r="E11658"/>
      <c r="F11658"/>
      <c r="G11658"/>
      <c r="H11658"/>
      <c r="I11658"/>
      <c r="J11658"/>
      <c r="K11658"/>
      <c r="L11658"/>
      <c r="M11658"/>
      <c r="N11658"/>
    </row>
    <row r="11659" spans="1:14" x14ac:dyDescent="0.2">
      <c r="A11659"/>
      <c r="B11659"/>
      <c r="C11659"/>
      <c r="D11659"/>
      <c r="E11659"/>
      <c r="F11659"/>
      <c r="G11659"/>
      <c r="H11659"/>
      <c r="I11659"/>
      <c r="J11659"/>
      <c r="K11659"/>
      <c r="L11659"/>
      <c r="M11659"/>
      <c r="N11659"/>
    </row>
    <row r="11660" spans="1:14" x14ac:dyDescent="0.2">
      <c r="A11660"/>
      <c r="B11660"/>
      <c r="C11660"/>
      <c r="D11660"/>
      <c r="E11660"/>
      <c r="F11660"/>
      <c r="G11660"/>
      <c r="H11660"/>
      <c r="I11660"/>
      <c r="J11660"/>
      <c r="K11660"/>
      <c r="L11660"/>
      <c r="M11660"/>
      <c r="N11660"/>
    </row>
    <row r="11661" spans="1:14" x14ac:dyDescent="0.2">
      <c r="A11661"/>
      <c r="B11661"/>
      <c r="C11661"/>
      <c r="D11661"/>
      <c r="E11661"/>
      <c r="F11661"/>
      <c r="G11661"/>
      <c r="H11661"/>
      <c r="I11661"/>
      <c r="J11661"/>
      <c r="K11661"/>
      <c r="L11661"/>
      <c r="M11661"/>
      <c r="N11661"/>
    </row>
    <row r="11662" spans="1:14" x14ac:dyDescent="0.2">
      <c r="A11662"/>
      <c r="B11662"/>
      <c r="C11662"/>
      <c r="D11662"/>
      <c r="E11662"/>
      <c r="F11662"/>
      <c r="G11662"/>
      <c r="H11662"/>
      <c r="I11662"/>
      <c r="J11662"/>
      <c r="K11662"/>
      <c r="L11662"/>
      <c r="M11662"/>
      <c r="N11662"/>
    </row>
    <row r="11663" spans="1:14" x14ac:dyDescent="0.2">
      <c r="A11663"/>
      <c r="B11663"/>
      <c r="C11663"/>
      <c r="D11663"/>
      <c r="E11663"/>
      <c r="F11663"/>
      <c r="G11663"/>
      <c r="H11663"/>
      <c r="I11663"/>
      <c r="J11663"/>
      <c r="K11663"/>
      <c r="L11663"/>
      <c r="M11663"/>
      <c r="N11663"/>
    </row>
    <row r="11664" spans="1:14" x14ac:dyDescent="0.2">
      <c r="A11664"/>
      <c r="B11664"/>
      <c r="C11664"/>
      <c r="D11664"/>
      <c r="E11664"/>
      <c r="F11664"/>
      <c r="G11664"/>
      <c r="H11664"/>
      <c r="I11664"/>
      <c r="J11664"/>
      <c r="K11664"/>
      <c r="L11664"/>
      <c r="M11664"/>
      <c r="N11664"/>
    </row>
    <row r="11665" spans="1:14" x14ac:dyDescent="0.2">
      <c r="A11665"/>
      <c r="B11665"/>
      <c r="C11665"/>
      <c r="D11665"/>
      <c r="E11665"/>
      <c r="F11665"/>
      <c r="G11665"/>
      <c r="H11665"/>
      <c r="I11665"/>
      <c r="J11665"/>
      <c r="K11665"/>
      <c r="L11665"/>
      <c r="M11665"/>
      <c r="N11665"/>
    </row>
    <row r="11666" spans="1:14" x14ac:dyDescent="0.2">
      <c r="A11666"/>
      <c r="B11666"/>
      <c r="C11666"/>
      <c r="D11666"/>
      <c r="E11666"/>
      <c r="F11666"/>
      <c r="G11666"/>
      <c r="H11666"/>
      <c r="I11666"/>
      <c r="J11666"/>
      <c r="K11666"/>
      <c r="L11666"/>
      <c r="M11666"/>
      <c r="N11666"/>
    </row>
    <row r="11667" spans="1:14" x14ac:dyDescent="0.2">
      <c r="A11667"/>
      <c r="B11667"/>
      <c r="C11667"/>
      <c r="D11667"/>
      <c r="E11667"/>
      <c r="F11667"/>
      <c r="G11667"/>
      <c r="H11667"/>
      <c r="I11667"/>
      <c r="J11667"/>
      <c r="K11667"/>
      <c r="L11667"/>
      <c r="M11667"/>
      <c r="N11667"/>
    </row>
    <row r="11668" spans="1:14" x14ac:dyDescent="0.2">
      <c r="A11668"/>
      <c r="B11668"/>
      <c r="C11668"/>
      <c r="D11668"/>
      <c r="E11668"/>
      <c r="F11668"/>
      <c r="G11668"/>
      <c r="H11668"/>
      <c r="I11668"/>
      <c r="J11668"/>
      <c r="K11668"/>
      <c r="L11668"/>
      <c r="M11668"/>
      <c r="N11668"/>
    </row>
    <row r="11669" spans="1:14" x14ac:dyDescent="0.2">
      <c r="A11669"/>
      <c r="B11669"/>
      <c r="C11669"/>
      <c r="D11669"/>
      <c r="E11669"/>
      <c r="F11669"/>
      <c r="G11669"/>
      <c r="H11669"/>
      <c r="I11669"/>
      <c r="J11669"/>
      <c r="K11669"/>
      <c r="L11669"/>
      <c r="M11669"/>
      <c r="N11669"/>
    </row>
    <row r="11670" spans="1:14" x14ac:dyDescent="0.2">
      <c r="A11670"/>
      <c r="B11670"/>
      <c r="C11670"/>
      <c r="D11670"/>
      <c r="E11670"/>
      <c r="F11670"/>
      <c r="G11670"/>
      <c r="H11670"/>
      <c r="I11670"/>
      <c r="J11670"/>
      <c r="K11670"/>
      <c r="L11670"/>
      <c r="M11670"/>
      <c r="N11670"/>
    </row>
    <row r="11671" spans="1:14" x14ac:dyDescent="0.2">
      <c r="A11671"/>
      <c r="B11671"/>
      <c r="C11671"/>
      <c r="D11671"/>
      <c r="E11671"/>
      <c r="F11671"/>
      <c r="G11671"/>
      <c r="H11671"/>
      <c r="I11671"/>
      <c r="J11671"/>
      <c r="K11671"/>
      <c r="L11671"/>
      <c r="M11671"/>
      <c r="N11671"/>
    </row>
    <row r="11672" spans="1:14" x14ac:dyDescent="0.2">
      <c r="A11672"/>
      <c r="B11672"/>
      <c r="C11672"/>
      <c r="D11672"/>
      <c r="E11672"/>
      <c r="F11672"/>
      <c r="G11672"/>
      <c r="H11672"/>
      <c r="I11672"/>
      <c r="J11672"/>
      <c r="K11672"/>
      <c r="L11672"/>
      <c r="M11672"/>
      <c r="N11672"/>
    </row>
    <row r="11673" spans="1:14" x14ac:dyDescent="0.2">
      <c r="A11673"/>
      <c r="B11673"/>
      <c r="C11673"/>
      <c r="D11673"/>
      <c r="E11673"/>
      <c r="F11673"/>
      <c r="G11673"/>
      <c r="H11673"/>
      <c r="I11673"/>
      <c r="J11673"/>
      <c r="K11673"/>
      <c r="L11673"/>
      <c r="M11673"/>
      <c r="N11673"/>
    </row>
    <row r="11674" spans="1:14" x14ac:dyDescent="0.2">
      <c r="A11674"/>
      <c r="B11674"/>
      <c r="C11674"/>
      <c r="D11674"/>
      <c r="E11674"/>
      <c r="F11674"/>
      <c r="G11674"/>
      <c r="H11674"/>
      <c r="I11674"/>
      <c r="J11674"/>
      <c r="K11674"/>
      <c r="L11674"/>
      <c r="M11674"/>
      <c r="N11674"/>
    </row>
    <row r="11675" spans="1:14" x14ac:dyDescent="0.2">
      <c r="A11675"/>
      <c r="B11675"/>
      <c r="C11675"/>
      <c r="D11675"/>
      <c r="E11675"/>
      <c r="F11675"/>
      <c r="G11675"/>
      <c r="H11675"/>
      <c r="I11675"/>
      <c r="J11675"/>
      <c r="K11675"/>
      <c r="L11675"/>
      <c r="M11675"/>
      <c r="N11675"/>
    </row>
    <row r="11676" spans="1:14" x14ac:dyDescent="0.2">
      <c r="A11676"/>
      <c r="B11676"/>
      <c r="C11676"/>
      <c r="D11676"/>
      <c r="E11676"/>
      <c r="F11676"/>
      <c r="G11676"/>
      <c r="H11676"/>
      <c r="I11676"/>
      <c r="J11676"/>
      <c r="K11676"/>
      <c r="L11676"/>
      <c r="M11676"/>
      <c r="N11676"/>
    </row>
    <row r="11677" spans="1:14" x14ac:dyDescent="0.2">
      <c r="A11677"/>
      <c r="B11677"/>
      <c r="C11677"/>
      <c r="D11677"/>
      <c r="E11677"/>
      <c r="F11677"/>
      <c r="G11677"/>
      <c r="H11677"/>
      <c r="I11677"/>
      <c r="J11677"/>
      <c r="K11677"/>
      <c r="L11677"/>
      <c r="M11677"/>
      <c r="N11677"/>
    </row>
    <row r="11678" spans="1:14" x14ac:dyDescent="0.2">
      <c r="A11678"/>
      <c r="B11678"/>
      <c r="C11678"/>
      <c r="D11678"/>
      <c r="E11678"/>
      <c r="F11678"/>
      <c r="G11678"/>
      <c r="H11678"/>
      <c r="I11678"/>
      <c r="J11678"/>
      <c r="K11678"/>
      <c r="L11678"/>
      <c r="M11678"/>
      <c r="N11678"/>
    </row>
    <row r="11679" spans="1:14" x14ac:dyDescent="0.2">
      <c r="A11679"/>
      <c r="B11679"/>
      <c r="C11679"/>
      <c r="D11679"/>
      <c r="E11679"/>
      <c r="F11679"/>
      <c r="G11679"/>
      <c r="H11679"/>
      <c r="I11679"/>
      <c r="J11679"/>
      <c r="K11679"/>
      <c r="L11679"/>
      <c r="M11679"/>
      <c r="N11679"/>
    </row>
    <row r="11680" spans="1:14" x14ac:dyDescent="0.2">
      <c r="A11680"/>
      <c r="B11680"/>
      <c r="C11680"/>
      <c r="D11680"/>
      <c r="E11680"/>
      <c r="F11680"/>
      <c r="G11680"/>
      <c r="H11680"/>
      <c r="I11680"/>
      <c r="J11680"/>
      <c r="K11680"/>
      <c r="L11680"/>
      <c r="M11680"/>
      <c r="N11680"/>
    </row>
    <row r="11681" spans="1:14" x14ac:dyDescent="0.2">
      <c r="A11681"/>
      <c r="B11681"/>
      <c r="C11681"/>
      <c r="D11681"/>
      <c r="E11681"/>
      <c r="F11681"/>
      <c r="G11681"/>
      <c r="H11681"/>
      <c r="I11681"/>
      <c r="J11681"/>
      <c r="K11681"/>
      <c r="L11681"/>
      <c r="M11681"/>
      <c r="N11681"/>
    </row>
    <row r="11682" spans="1:14" x14ac:dyDescent="0.2">
      <c r="A11682"/>
      <c r="B11682"/>
      <c r="C11682"/>
      <c r="D11682"/>
      <c r="E11682"/>
      <c r="F11682"/>
      <c r="G11682"/>
      <c r="H11682"/>
      <c r="I11682"/>
      <c r="J11682"/>
      <c r="K11682"/>
      <c r="L11682"/>
      <c r="M11682"/>
      <c r="N11682"/>
    </row>
    <row r="11683" spans="1:14" x14ac:dyDescent="0.2">
      <c r="A11683"/>
      <c r="B11683"/>
      <c r="C11683"/>
      <c r="D11683"/>
      <c r="E11683"/>
      <c r="F11683"/>
      <c r="G11683"/>
      <c r="H11683"/>
      <c r="I11683"/>
      <c r="J11683"/>
      <c r="K11683"/>
      <c r="L11683"/>
      <c r="M11683"/>
      <c r="N11683"/>
    </row>
    <row r="11684" spans="1:14" x14ac:dyDescent="0.2">
      <c r="A11684"/>
      <c r="B11684"/>
      <c r="C11684"/>
      <c r="D11684"/>
      <c r="E11684"/>
      <c r="F11684"/>
      <c r="G11684"/>
      <c r="H11684"/>
      <c r="I11684"/>
      <c r="J11684"/>
      <c r="K11684"/>
      <c r="L11684"/>
      <c r="M11684"/>
      <c r="N11684"/>
    </row>
    <row r="11685" spans="1:14" x14ac:dyDescent="0.2">
      <c r="A11685"/>
      <c r="B11685"/>
      <c r="C11685"/>
      <c r="D11685"/>
      <c r="E11685"/>
      <c r="F11685"/>
      <c r="G11685"/>
      <c r="H11685"/>
      <c r="I11685"/>
      <c r="J11685"/>
      <c r="K11685"/>
      <c r="L11685"/>
      <c r="M11685"/>
      <c r="N11685"/>
    </row>
    <row r="11686" spans="1:14" x14ac:dyDescent="0.2">
      <c r="A11686"/>
      <c r="B11686"/>
      <c r="C11686"/>
      <c r="D11686"/>
      <c r="E11686"/>
      <c r="F11686"/>
      <c r="G11686"/>
      <c r="H11686"/>
      <c r="I11686"/>
      <c r="J11686"/>
      <c r="K11686"/>
      <c r="L11686"/>
      <c r="M11686"/>
      <c r="N11686"/>
    </row>
    <row r="11687" spans="1:14" x14ac:dyDescent="0.2">
      <c r="A11687"/>
      <c r="B11687"/>
      <c r="C11687"/>
      <c r="D11687"/>
      <c r="E11687"/>
      <c r="F11687"/>
      <c r="G11687"/>
      <c r="H11687"/>
      <c r="I11687"/>
      <c r="J11687"/>
      <c r="K11687"/>
      <c r="L11687"/>
      <c r="M11687"/>
      <c r="N11687"/>
    </row>
    <row r="11688" spans="1:14" x14ac:dyDescent="0.2">
      <c r="A11688"/>
      <c r="B11688"/>
      <c r="C11688"/>
      <c r="D11688"/>
      <c r="E11688"/>
      <c r="F11688"/>
      <c r="G11688"/>
      <c r="H11688"/>
      <c r="I11688"/>
      <c r="J11688"/>
      <c r="K11688"/>
      <c r="L11688"/>
      <c r="M11688"/>
      <c r="N11688"/>
    </row>
    <row r="11689" spans="1:14" x14ac:dyDescent="0.2">
      <c r="A11689"/>
      <c r="B11689"/>
      <c r="C11689"/>
      <c r="D11689"/>
      <c r="E11689"/>
      <c r="F11689"/>
      <c r="G11689"/>
      <c r="H11689"/>
      <c r="I11689"/>
      <c r="J11689"/>
      <c r="K11689"/>
      <c r="L11689"/>
      <c r="M11689"/>
      <c r="N11689"/>
    </row>
    <row r="11690" spans="1:14" x14ac:dyDescent="0.2">
      <c r="A11690"/>
      <c r="B11690"/>
      <c r="C11690"/>
      <c r="D11690"/>
      <c r="E11690"/>
      <c r="F11690"/>
      <c r="G11690"/>
      <c r="H11690"/>
      <c r="I11690"/>
      <c r="J11690"/>
      <c r="K11690"/>
      <c r="L11690"/>
      <c r="M11690"/>
      <c r="N11690"/>
    </row>
    <row r="11691" spans="1:14" x14ac:dyDescent="0.2">
      <c r="A11691"/>
      <c r="B11691"/>
      <c r="C11691"/>
      <c r="D11691"/>
      <c r="E11691"/>
      <c r="F11691"/>
      <c r="G11691"/>
      <c r="H11691"/>
      <c r="I11691"/>
      <c r="J11691"/>
      <c r="K11691"/>
      <c r="L11691"/>
      <c r="M11691"/>
      <c r="N11691"/>
    </row>
    <row r="11692" spans="1:14" x14ac:dyDescent="0.2">
      <c r="A11692"/>
      <c r="B11692"/>
      <c r="C11692"/>
      <c r="D11692"/>
      <c r="E11692"/>
      <c r="F11692"/>
      <c r="G11692"/>
      <c r="H11692"/>
      <c r="I11692"/>
      <c r="J11692"/>
      <c r="K11692"/>
      <c r="L11692"/>
      <c r="M11692"/>
      <c r="N11692"/>
    </row>
    <row r="11693" spans="1:14" x14ac:dyDescent="0.2">
      <c r="A11693"/>
      <c r="B11693"/>
      <c r="C11693"/>
      <c r="D11693"/>
      <c r="E11693"/>
      <c r="F11693"/>
      <c r="G11693"/>
      <c r="H11693"/>
      <c r="I11693"/>
      <c r="J11693"/>
      <c r="K11693"/>
      <c r="L11693"/>
      <c r="M11693"/>
      <c r="N11693"/>
    </row>
    <row r="11694" spans="1:14" x14ac:dyDescent="0.2">
      <c r="A11694"/>
      <c r="B11694"/>
      <c r="C11694"/>
      <c r="D11694"/>
      <c r="E11694"/>
      <c r="F11694"/>
      <c r="G11694"/>
      <c r="H11694"/>
      <c r="I11694"/>
      <c r="J11694"/>
      <c r="K11694"/>
      <c r="L11694"/>
      <c r="M11694"/>
      <c r="N11694"/>
    </row>
    <row r="11695" spans="1:14" x14ac:dyDescent="0.2">
      <c r="A11695"/>
      <c r="B11695"/>
      <c r="C11695"/>
      <c r="D11695"/>
      <c r="E11695"/>
      <c r="F11695"/>
      <c r="G11695"/>
      <c r="H11695"/>
      <c r="I11695"/>
      <c r="J11695"/>
      <c r="K11695"/>
      <c r="L11695"/>
      <c r="M11695"/>
      <c r="N11695"/>
    </row>
    <row r="11696" spans="1:14" x14ac:dyDescent="0.2">
      <c r="A11696"/>
      <c r="B11696"/>
      <c r="C11696"/>
      <c r="D11696"/>
      <c r="E11696"/>
      <c r="F11696"/>
      <c r="G11696"/>
      <c r="H11696"/>
      <c r="I11696"/>
      <c r="J11696"/>
      <c r="K11696"/>
      <c r="L11696"/>
      <c r="M11696"/>
      <c r="N11696"/>
    </row>
    <row r="11697" spans="1:14" x14ac:dyDescent="0.2">
      <c r="A11697"/>
      <c r="B11697"/>
      <c r="C11697"/>
      <c r="D11697"/>
      <c r="E11697"/>
      <c r="F11697"/>
      <c r="G11697"/>
      <c r="H11697"/>
      <c r="I11697"/>
      <c r="J11697"/>
      <c r="K11697"/>
      <c r="L11697"/>
      <c r="M11697"/>
      <c r="N11697"/>
    </row>
    <row r="11698" spans="1:14" x14ac:dyDescent="0.2">
      <c r="A11698"/>
      <c r="B11698"/>
      <c r="C11698"/>
      <c r="D11698"/>
      <c r="E11698"/>
      <c r="F11698"/>
      <c r="G11698"/>
      <c r="H11698"/>
      <c r="I11698"/>
      <c r="J11698"/>
      <c r="K11698"/>
      <c r="L11698"/>
      <c r="M11698"/>
      <c r="N11698"/>
    </row>
    <row r="11699" spans="1:14" x14ac:dyDescent="0.2">
      <c r="A11699"/>
      <c r="B11699"/>
      <c r="C11699"/>
      <c r="D11699"/>
      <c r="E11699"/>
      <c r="F11699"/>
      <c r="G11699"/>
      <c r="H11699"/>
      <c r="I11699"/>
      <c r="J11699"/>
      <c r="K11699"/>
      <c r="L11699"/>
      <c r="M11699"/>
      <c r="N11699"/>
    </row>
    <row r="11700" spans="1:14" x14ac:dyDescent="0.2">
      <c r="A11700"/>
      <c r="B11700"/>
      <c r="C11700"/>
      <c r="D11700"/>
      <c r="E11700"/>
      <c r="F11700"/>
      <c r="G11700"/>
      <c r="H11700"/>
      <c r="I11700"/>
      <c r="J11700"/>
      <c r="K11700"/>
      <c r="L11700"/>
      <c r="M11700"/>
      <c r="N11700"/>
    </row>
    <row r="11701" spans="1:14" x14ac:dyDescent="0.2">
      <c r="A11701"/>
      <c r="B11701"/>
      <c r="C11701"/>
      <c r="D11701"/>
      <c r="E11701"/>
      <c r="F11701"/>
      <c r="G11701"/>
      <c r="H11701"/>
      <c r="I11701"/>
      <c r="J11701"/>
      <c r="K11701"/>
      <c r="L11701"/>
      <c r="M11701"/>
      <c r="N11701"/>
    </row>
    <row r="11702" spans="1:14" x14ac:dyDescent="0.2">
      <c r="A11702"/>
      <c r="B11702"/>
      <c r="C11702"/>
      <c r="D11702"/>
      <c r="E11702"/>
      <c r="F11702"/>
      <c r="G11702"/>
      <c r="H11702"/>
      <c r="I11702"/>
      <c r="J11702"/>
      <c r="K11702"/>
      <c r="L11702"/>
      <c r="M11702"/>
      <c r="N11702"/>
    </row>
    <row r="11703" spans="1:14" x14ac:dyDescent="0.2">
      <c r="A11703"/>
      <c r="B11703"/>
      <c r="C11703"/>
      <c r="D11703"/>
      <c r="E11703"/>
      <c r="F11703"/>
      <c r="G11703"/>
      <c r="H11703"/>
      <c r="I11703"/>
      <c r="J11703"/>
      <c r="K11703"/>
      <c r="L11703"/>
      <c r="M11703"/>
      <c r="N11703"/>
    </row>
    <row r="11704" spans="1:14" x14ac:dyDescent="0.2">
      <c r="A11704"/>
      <c r="B11704"/>
      <c r="C11704"/>
      <c r="D11704"/>
      <c r="E11704"/>
      <c r="F11704"/>
      <c r="G11704"/>
      <c r="H11704"/>
      <c r="I11704"/>
      <c r="J11704"/>
      <c r="K11704"/>
      <c r="L11704"/>
      <c r="M11704"/>
      <c r="N11704"/>
    </row>
    <row r="11705" spans="1:14" x14ac:dyDescent="0.2">
      <c r="A11705"/>
      <c r="B11705"/>
      <c r="C11705"/>
      <c r="D11705"/>
      <c r="E11705"/>
      <c r="F11705"/>
      <c r="G11705"/>
      <c r="H11705"/>
      <c r="I11705"/>
      <c r="J11705"/>
      <c r="K11705"/>
      <c r="L11705"/>
      <c r="M11705"/>
      <c r="N11705"/>
    </row>
    <row r="11706" spans="1:14" x14ac:dyDescent="0.2">
      <c r="A11706"/>
      <c r="B11706"/>
      <c r="C11706"/>
      <c r="D11706"/>
      <c r="E11706"/>
      <c r="F11706"/>
      <c r="G11706"/>
      <c r="H11706"/>
      <c r="I11706"/>
      <c r="J11706"/>
      <c r="K11706"/>
      <c r="L11706"/>
      <c r="M11706"/>
      <c r="N11706"/>
    </row>
    <row r="11707" spans="1:14" x14ac:dyDescent="0.2">
      <c r="A11707"/>
      <c r="B11707"/>
      <c r="C11707"/>
      <c r="D11707"/>
      <c r="E11707"/>
      <c r="F11707"/>
      <c r="G11707"/>
      <c r="H11707"/>
      <c r="I11707"/>
      <c r="J11707"/>
      <c r="K11707"/>
      <c r="L11707"/>
      <c r="M11707"/>
      <c r="N11707"/>
    </row>
    <row r="11708" spans="1:14" x14ac:dyDescent="0.2">
      <c r="A11708"/>
      <c r="B11708"/>
      <c r="C11708"/>
      <c r="D11708"/>
      <c r="E11708"/>
      <c r="F11708"/>
      <c r="G11708"/>
      <c r="H11708"/>
      <c r="I11708"/>
      <c r="J11708"/>
      <c r="K11708"/>
      <c r="L11708"/>
      <c r="M11708"/>
      <c r="N11708"/>
    </row>
    <row r="11709" spans="1:14" x14ac:dyDescent="0.2">
      <c r="A11709"/>
      <c r="B11709"/>
      <c r="C11709"/>
      <c r="D11709"/>
      <c r="E11709"/>
      <c r="F11709"/>
      <c r="G11709"/>
      <c r="H11709"/>
      <c r="I11709"/>
      <c r="J11709"/>
      <c r="K11709"/>
      <c r="L11709"/>
      <c r="M11709"/>
      <c r="N11709"/>
    </row>
    <row r="11710" spans="1:14" x14ac:dyDescent="0.2">
      <c r="A11710"/>
      <c r="B11710"/>
      <c r="C11710"/>
      <c r="D11710"/>
      <c r="E11710"/>
      <c r="F11710"/>
      <c r="G11710"/>
      <c r="H11710"/>
      <c r="I11710"/>
      <c r="J11710"/>
      <c r="K11710"/>
      <c r="L11710"/>
      <c r="M11710"/>
      <c r="N11710"/>
    </row>
    <row r="11711" spans="1:14" x14ac:dyDescent="0.2">
      <c r="A11711"/>
      <c r="B11711"/>
      <c r="C11711"/>
      <c r="D11711"/>
      <c r="E11711"/>
      <c r="F11711"/>
      <c r="G11711"/>
      <c r="H11711"/>
      <c r="I11711"/>
      <c r="J11711"/>
      <c r="K11711"/>
      <c r="L11711"/>
      <c r="M11711"/>
      <c r="N11711"/>
    </row>
    <row r="11712" spans="1:14" x14ac:dyDescent="0.2">
      <c r="A11712"/>
      <c r="B11712"/>
      <c r="C11712"/>
      <c r="D11712"/>
      <c r="E11712"/>
      <c r="F11712"/>
      <c r="G11712"/>
      <c r="H11712"/>
      <c r="I11712"/>
      <c r="J11712"/>
      <c r="K11712"/>
      <c r="L11712"/>
      <c r="M11712"/>
      <c r="N11712"/>
    </row>
    <row r="11713" spans="1:14" x14ac:dyDescent="0.2">
      <c r="A11713"/>
      <c r="B11713"/>
      <c r="C11713"/>
      <c r="D11713"/>
      <c r="E11713"/>
      <c r="F11713"/>
      <c r="G11713"/>
      <c r="H11713"/>
      <c r="I11713"/>
      <c r="J11713"/>
      <c r="K11713"/>
      <c r="L11713"/>
      <c r="M11713"/>
      <c r="N11713"/>
    </row>
    <row r="11714" spans="1:14" x14ac:dyDescent="0.2">
      <c r="A11714"/>
      <c r="B11714"/>
      <c r="C11714"/>
      <c r="D11714"/>
      <c r="E11714"/>
      <c r="F11714"/>
      <c r="G11714"/>
      <c r="H11714"/>
      <c r="I11714"/>
      <c r="J11714"/>
      <c r="K11714"/>
      <c r="L11714"/>
      <c r="M11714"/>
      <c r="N11714"/>
    </row>
    <row r="11715" spans="1:14" x14ac:dyDescent="0.2">
      <c r="A11715"/>
      <c r="B11715"/>
      <c r="C11715"/>
      <c r="D11715"/>
      <c r="E11715"/>
      <c r="F11715"/>
      <c r="G11715"/>
      <c r="H11715"/>
      <c r="I11715"/>
      <c r="J11715"/>
      <c r="K11715"/>
      <c r="L11715"/>
      <c r="M11715"/>
      <c r="N11715"/>
    </row>
    <row r="11716" spans="1:14" x14ac:dyDescent="0.2">
      <c r="A11716"/>
      <c r="B11716"/>
      <c r="C11716"/>
      <c r="D11716"/>
      <c r="E11716"/>
      <c r="F11716"/>
      <c r="G11716"/>
      <c r="H11716"/>
      <c r="I11716"/>
      <c r="J11716"/>
      <c r="K11716"/>
      <c r="L11716"/>
      <c r="M11716"/>
      <c r="N11716"/>
    </row>
    <row r="11717" spans="1:14" x14ac:dyDescent="0.2">
      <c r="A11717"/>
      <c r="B11717"/>
      <c r="C11717"/>
      <c r="D11717"/>
      <c r="E11717"/>
      <c r="F11717"/>
      <c r="G11717"/>
      <c r="H11717"/>
      <c r="I11717"/>
      <c r="J11717"/>
      <c r="K11717"/>
      <c r="L11717"/>
      <c r="M11717"/>
      <c r="N11717"/>
    </row>
    <row r="11718" spans="1:14" x14ac:dyDescent="0.2">
      <c r="A11718"/>
      <c r="B11718"/>
      <c r="C11718"/>
      <c r="D11718"/>
      <c r="E11718"/>
      <c r="F11718"/>
      <c r="G11718"/>
      <c r="H11718"/>
      <c r="I11718"/>
      <c r="J11718"/>
      <c r="K11718"/>
      <c r="L11718"/>
      <c r="M11718"/>
      <c r="N11718"/>
    </row>
    <row r="11719" spans="1:14" x14ac:dyDescent="0.2">
      <c r="A11719"/>
      <c r="B11719"/>
      <c r="C11719"/>
      <c r="D11719"/>
      <c r="E11719"/>
      <c r="F11719"/>
      <c r="G11719"/>
      <c r="H11719"/>
      <c r="I11719"/>
      <c r="J11719"/>
      <c r="K11719"/>
      <c r="L11719"/>
      <c r="M11719"/>
      <c r="N11719"/>
    </row>
    <row r="11720" spans="1:14" x14ac:dyDescent="0.2">
      <c r="A11720"/>
      <c r="B11720"/>
      <c r="C11720"/>
      <c r="D11720"/>
      <c r="E11720"/>
      <c r="F11720"/>
      <c r="G11720"/>
      <c r="H11720"/>
      <c r="I11720"/>
      <c r="J11720"/>
      <c r="K11720"/>
      <c r="L11720"/>
      <c r="M11720"/>
      <c r="N11720"/>
    </row>
    <row r="11721" spans="1:14" x14ac:dyDescent="0.2">
      <c r="A11721"/>
      <c r="B11721"/>
      <c r="C11721"/>
      <c r="D11721"/>
      <c r="E11721"/>
      <c r="F11721"/>
      <c r="G11721"/>
      <c r="H11721"/>
      <c r="I11721"/>
      <c r="J11721"/>
      <c r="K11721"/>
      <c r="L11721"/>
      <c r="M11721"/>
      <c r="N11721"/>
    </row>
    <row r="11722" spans="1:14" x14ac:dyDescent="0.2">
      <c r="A11722"/>
      <c r="B11722"/>
      <c r="C11722"/>
      <c r="D11722"/>
      <c r="E11722"/>
      <c r="F11722"/>
      <c r="G11722"/>
      <c r="H11722"/>
      <c r="I11722"/>
      <c r="J11722"/>
      <c r="K11722"/>
      <c r="L11722"/>
      <c r="M11722"/>
      <c r="N11722"/>
    </row>
    <row r="11723" spans="1:14" x14ac:dyDescent="0.2">
      <c r="A11723"/>
      <c r="B11723"/>
      <c r="C11723"/>
      <c r="D11723"/>
      <c r="E11723"/>
      <c r="F11723"/>
      <c r="G11723"/>
      <c r="H11723"/>
      <c r="I11723"/>
      <c r="J11723"/>
      <c r="K11723"/>
      <c r="L11723"/>
      <c r="M11723"/>
      <c r="N11723"/>
    </row>
    <row r="11724" spans="1:14" x14ac:dyDescent="0.2">
      <c r="A11724"/>
      <c r="B11724"/>
      <c r="C11724"/>
      <c r="D11724"/>
      <c r="E11724"/>
      <c r="F11724"/>
      <c r="G11724"/>
      <c r="H11724"/>
      <c r="I11724"/>
      <c r="J11724"/>
      <c r="K11724"/>
      <c r="L11724"/>
      <c r="M11724"/>
      <c r="N11724"/>
    </row>
    <row r="11725" spans="1:14" x14ac:dyDescent="0.2">
      <c r="A11725"/>
      <c r="B11725"/>
      <c r="C11725"/>
      <c r="D11725"/>
      <c r="E11725"/>
      <c r="F11725"/>
      <c r="G11725"/>
      <c r="H11725"/>
      <c r="I11725"/>
      <c r="J11725"/>
      <c r="K11725"/>
      <c r="L11725"/>
      <c r="M11725"/>
      <c r="N11725"/>
    </row>
    <row r="11726" spans="1:14" x14ac:dyDescent="0.2">
      <c r="A11726"/>
      <c r="B11726"/>
      <c r="C11726"/>
      <c r="D11726"/>
      <c r="E11726"/>
      <c r="F11726"/>
      <c r="G11726"/>
      <c r="H11726"/>
      <c r="I11726"/>
      <c r="J11726"/>
      <c r="K11726"/>
      <c r="L11726"/>
      <c r="M11726"/>
      <c r="N11726"/>
    </row>
    <row r="11727" spans="1:14" x14ac:dyDescent="0.2">
      <c r="A11727"/>
      <c r="B11727"/>
      <c r="C11727"/>
      <c r="D11727"/>
      <c r="E11727"/>
      <c r="F11727"/>
      <c r="G11727"/>
      <c r="H11727"/>
      <c r="I11727"/>
      <c r="J11727"/>
      <c r="K11727"/>
      <c r="L11727"/>
      <c r="M11727"/>
      <c r="N11727"/>
    </row>
    <row r="11728" spans="1:14" x14ac:dyDescent="0.2">
      <c r="A11728"/>
      <c r="B11728"/>
      <c r="C11728"/>
      <c r="D11728"/>
      <c r="E11728"/>
      <c r="F11728"/>
      <c r="G11728"/>
      <c r="H11728"/>
      <c r="I11728"/>
      <c r="J11728"/>
      <c r="K11728"/>
      <c r="L11728"/>
      <c r="M11728"/>
      <c r="N11728"/>
    </row>
    <row r="11729" spans="1:14" x14ac:dyDescent="0.2">
      <c r="A11729"/>
      <c r="B11729"/>
      <c r="C11729"/>
      <c r="D11729"/>
      <c r="E11729"/>
      <c r="F11729"/>
      <c r="G11729"/>
      <c r="H11729"/>
      <c r="I11729"/>
      <c r="J11729"/>
      <c r="K11729"/>
      <c r="L11729"/>
      <c r="M11729"/>
      <c r="N11729"/>
    </row>
    <row r="11730" spans="1:14" x14ac:dyDescent="0.2">
      <c r="A11730"/>
      <c r="B11730"/>
      <c r="C11730"/>
      <c r="D11730"/>
      <c r="E11730"/>
      <c r="F11730"/>
      <c r="G11730"/>
      <c r="H11730"/>
      <c r="I11730"/>
      <c r="J11730"/>
      <c r="K11730"/>
      <c r="L11730"/>
      <c r="M11730"/>
      <c r="N11730"/>
    </row>
    <row r="11731" spans="1:14" x14ac:dyDescent="0.2">
      <c r="A11731"/>
      <c r="B11731"/>
      <c r="C11731"/>
      <c r="D11731"/>
      <c r="E11731"/>
      <c r="F11731"/>
      <c r="G11731"/>
      <c r="H11731"/>
      <c r="I11731"/>
      <c r="J11731"/>
      <c r="K11731"/>
      <c r="L11731"/>
      <c r="M11731"/>
      <c r="N11731"/>
    </row>
    <row r="11732" spans="1:14" x14ac:dyDescent="0.2">
      <c r="A11732"/>
      <c r="B11732"/>
      <c r="C11732"/>
      <c r="D11732"/>
      <c r="E11732"/>
      <c r="F11732"/>
      <c r="G11732"/>
      <c r="H11732"/>
      <c r="I11732"/>
      <c r="J11732"/>
      <c r="K11732"/>
      <c r="L11732"/>
      <c r="M11732"/>
      <c r="N11732"/>
    </row>
    <row r="11733" spans="1:14" x14ac:dyDescent="0.2">
      <c r="A11733"/>
      <c r="B11733"/>
      <c r="C11733"/>
      <c r="D11733"/>
      <c r="E11733"/>
      <c r="F11733"/>
      <c r="G11733"/>
      <c r="H11733"/>
      <c r="I11733"/>
      <c r="J11733"/>
      <c r="K11733"/>
      <c r="L11733"/>
      <c r="M11733"/>
      <c r="N11733"/>
    </row>
    <row r="11734" spans="1:14" x14ac:dyDescent="0.2">
      <c r="A11734"/>
      <c r="B11734"/>
      <c r="C11734"/>
      <c r="D11734"/>
      <c r="E11734"/>
      <c r="F11734"/>
      <c r="G11734"/>
      <c r="H11734"/>
      <c r="I11734"/>
      <c r="J11734"/>
      <c r="K11734"/>
      <c r="L11734"/>
      <c r="M11734"/>
      <c r="N11734"/>
    </row>
    <row r="11735" spans="1:14" x14ac:dyDescent="0.2">
      <c r="A11735"/>
      <c r="B11735"/>
      <c r="C11735"/>
      <c r="D11735"/>
      <c r="E11735"/>
      <c r="F11735"/>
      <c r="G11735"/>
      <c r="H11735"/>
      <c r="I11735"/>
      <c r="J11735"/>
      <c r="K11735"/>
      <c r="L11735"/>
      <c r="M11735"/>
      <c r="N11735"/>
    </row>
    <row r="11736" spans="1:14" x14ac:dyDescent="0.2">
      <c r="A11736"/>
      <c r="B11736"/>
      <c r="C11736"/>
      <c r="D11736"/>
      <c r="E11736"/>
      <c r="F11736"/>
      <c r="G11736"/>
      <c r="H11736"/>
      <c r="I11736"/>
      <c r="J11736"/>
      <c r="K11736"/>
      <c r="L11736"/>
      <c r="M11736"/>
      <c r="N11736"/>
    </row>
    <row r="11737" spans="1:14" x14ac:dyDescent="0.2">
      <c r="A11737"/>
      <c r="B11737"/>
      <c r="C11737"/>
      <c r="D11737"/>
      <c r="E11737"/>
      <c r="F11737"/>
      <c r="G11737"/>
      <c r="H11737"/>
      <c r="I11737"/>
      <c r="J11737"/>
      <c r="K11737"/>
      <c r="L11737"/>
      <c r="M11737"/>
      <c r="N11737"/>
    </row>
    <row r="11738" spans="1:14" x14ac:dyDescent="0.2">
      <c r="A11738"/>
      <c r="B11738"/>
      <c r="C11738"/>
      <c r="D11738"/>
      <c r="E11738"/>
      <c r="F11738"/>
      <c r="G11738"/>
      <c r="H11738"/>
      <c r="I11738"/>
      <c r="J11738"/>
      <c r="K11738"/>
      <c r="L11738"/>
      <c r="M11738"/>
      <c r="N11738"/>
    </row>
    <row r="11739" spans="1:14" x14ac:dyDescent="0.2">
      <c r="A11739"/>
      <c r="B11739"/>
      <c r="C11739"/>
      <c r="D11739"/>
      <c r="E11739"/>
      <c r="F11739"/>
      <c r="G11739"/>
      <c r="H11739"/>
      <c r="I11739"/>
      <c r="J11739"/>
      <c r="K11739"/>
      <c r="L11739"/>
      <c r="M11739"/>
      <c r="N11739"/>
    </row>
    <row r="11740" spans="1:14" x14ac:dyDescent="0.2">
      <c r="A11740"/>
      <c r="B11740"/>
      <c r="C11740"/>
      <c r="D11740"/>
      <c r="E11740"/>
      <c r="F11740"/>
      <c r="G11740"/>
      <c r="H11740"/>
      <c r="I11740"/>
      <c r="J11740"/>
      <c r="K11740"/>
      <c r="L11740"/>
      <c r="M11740"/>
      <c r="N11740"/>
    </row>
    <row r="11741" spans="1:14" x14ac:dyDescent="0.2">
      <c r="A11741"/>
      <c r="B11741"/>
      <c r="C11741"/>
      <c r="D11741"/>
      <c r="E11741"/>
      <c r="F11741"/>
      <c r="G11741"/>
      <c r="H11741"/>
      <c r="I11741"/>
      <c r="J11741"/>
      <c r="K11741"/>
      <c r="L11741"/>
      <c r="M11741"/>
      <c r="N11741"/>
    </row>
    <row r="11742" spans="1:14" x14ac:dyDescent="0.2">
      <c r="A11742"/>
      <c r="B11742"/>
      <c r="C11742"/>
      <c r="D11742"/>
      <c r="E11742"/>
      <c r="F11742"/>
      <c r="G11742"/>
      <c r="H11742"/>
      <c r="I11742"/>
      <c r="J11742"/>
      <c r="K11742"/>
      <c r="L11742"/>
      <c r="M11742"/>
      <c r="N11742"/>
    </row>
    <row r="11743" spans="1:14" x14ac:dyDescent="0.2">
      <c r="A11743"/>
      <c r="B11743"/>
      <c r="C11743"/>
      <c r="D11743"/>
      <c r="E11743"/>
      <c r="F11743"/>
      <c r="G11743"/>
      <c r="H11743"/>
      <c r="I11743"/>
      <c r="J11743"/>
      <c r="K11743"/>
      <c r="L11743"/>
      <c r="M11743"/>
      <c r="N11743"/>
    </row>
    <row r="11744" spans="1:14" x14ac:dyDescent="0.2">
      <c r="A11744"/>
      <c r="B11744"/>
      <c r="C11744"/>
      <c r="D11744"/>
      <c r="E11744"/>
      <c r="F11744"/>
      <c r="G11744"/>
      <c r="H11744"/>
      <c r="I11744"/>
      <c r="J11744"/>
      <c r="K11744"/>
      <c r="L11744"/>
      <c r="M11744"/>
      <c r="N11744"/>
    </row>
    <row r="11745" spans="1:14" x14ac:dyDescent="0.2">
      <c r="A11745"/>
      <c r="B11745"/>
      <c r="C11745"/>
      <c r="D11745"/>
      <c r="E11745"/>
      <c r="F11745"/>
      <c r="G11745"/>
      <c r="H11745"/>
      <c r="I11745"/>
      <c r="J11745"/>
      <c r="K11745"/>
      <c r="L11745"/>
      <c r="M11745"/>
      <c r="N11745"/>
    </row>
    <row r="11746" spans="1:14" x14ac:dyDescent="0.2">
      <c r="A11746"/>
      <c r="B11746"/>
      <c r="C11746"/>
      <c r="D11746"/>
      <c r="E11746"/>
      <c r="F11746"/>
      <c r="G11746"/>
      <c r="H11746"/>
      <c r="I11746"/>
      <c r="J11746"/>
      <c r="K11746"/>
      <c r="L11746"/>
      <c r="M11746"/>
      <c r="N11746"/>
    </row>
    <row r="11747" spans="1:14" x14ac:dyDescent="0.2">
      <c r="A11747"/>
      <c r="B11747"/>
      <c r="C11747"/>
      <c r="D11747"/>
      <c r="E11747"/>
      <c r="F11747"/>
      <c r="G11747"/>
      <c r="H11747"/>
      <c r="I11747"/>
      <c r="J11747"/>
      <c r="K11747"/>
      <c r="L11747"/>
      <c r="M11747"/>
      <c r="N11747"/>
    </row>
    <row r="11748" spans="1:14" x14ac:dyDescent="0.2">
      <c r="A11748"/>
      <c r="B11748"/>
      <c r="C11748"/>
      <c r="D11748"/>
      <c r="E11748"/>
      <c r="F11748"/>
      <c r="G11748"/>
      <c r="H11748"/>
      <c r="I11748"/>
      <c r="J11748"/>
      <c r="K11748"/>
      <c r="L11748"/>
      <c r="M11748"/>
      <c r="N11748"/>
    </row>
    <row r="11749" spans="1:14" x14ac:dyDescent="0.2">
      <c r="A11749"/>
      <c r="B11749"/>
      <c r="C11749"/>
      <c r="D11749"/>
      <c r="E11749"/>
      <c r="F11749"/>
      <c r="G11749"/>
      <c r="H11749"/>
      <c r="I11749"/>
      <c r="J11749"/>
      <c r="K11749"/>
      <c r="L11749"/>
      <c r="M11749"/>
      <c r="N11749"/>
    </row>
    <row r="11750" spans="1:14" x14ac:dyDescent="0.2">
      <c r="A11750"/>
      <c r="B11750"/>
      <c r="C11750"/>
      <c r="D11750"/>
      <c r="E11750"/>
      <c r="F11750"/>
      <c r="G11750"/>
      <c r="H11750"/>
      <c r="I11750"/>
      <c r="J11750"/>
      <c r="K11750"/>
      <c r="L11750"/>
      <c r="M11750"/>
      <c r="N11750"/>
    </row>
    <row r="11751" spans="1:14" x14ac:dyDescent="0.2">
      <c r="A11751"/>
      <c r="B11751"/>
      <c r="C11751"/>
      <c r="D11751"/>
      <c r="E11751"/>
      <c r="F11751"/>
      <c r="G11751"/>
      <c r="H11751"/>
      <c r="I11751"/>
      <c r="J11751"/>
      <c r="K11751"/>
      <c r="L11751"/>
      <c r="M11751"/>
      <c r="N11751"/>
    </row>
    <row r="11752" spans="1:14" x14ac:dyDescent="0.2">
      <c r="A11752"/>
      <c r="B11752"/>
      <c r="C11752"/>
      <c r="D11752"/>
      <c r="E11752"/>
      <c r="F11752"/>
      <c r="G11752"/>
      <c r="H11752"/>
      <c r="I11752"/>
      <c r="J11752"/>
      <c r="K11752"/>
      <c r="L11752"/>
      <c r="M11752"/>
      <c r="N11752"/>
    </row>
    <row r="11753" spans="1:14" x14ac:dyDescent="0.2">
      <c r="A11753"/>
      <c r="B11753"/>
      <c r="C11753"/>
      <c r="D11753"/>
      <c r="E11753"/>
      <c r="F11753"/>
      <c r="G11753"/>
      <c r="H11753"/>
      <c r="I11753"/>
      <c r="J11753"/>
      <c r="K11753"/>
      <c r="L11753"/>
      <c r="M11753"/>
      <c r="N11753"/>
    </row>
    <row r="11754" spans="1:14" x14ac:dyDescent="0.2">
      <c r="A11754"/>
      <c r="B11754"/>
      <c r="C11754"/>
      <c r="D11754"/>
      <c r="E11754"/>
      <c r="F11754"/>
      <c r="G11754"/>
      <c r="H11754"/>
      <c r="I11754"/>
      <c r="J11754"/>
      <c r="K11754"/>
      <c r="L11754"/>
      <c r="M11754"/>
      <c r="N11754"/>
    </row>
    <row r="11755" spans="1:14" x14ac:dyDescent="0.2">
      <c r="A11755"/>
      <c r="B11755"/>
      <c r="C11755"/>
      <c r="D11755"/>
      <c r="E11755"/>
      <c r="F11755"/>
      <c r="G11755"/>
      <c r="H11755"/>
      <c r="I11755"/>
      <c r="J11755"/>
      <c r="K11755"/>
      <c r="L11755"/>
      <c r="M11755"/>
      <c r="N11755"/>
    </row>
    <row r="11756" spans="1:14" x14ac:dyDescent="0.2">
      <c r="A11756"/>
      <c r="B11756"/>
      <c r="C11756"/>
      <c r="D11756"/>
      <c r="E11756"/>
      <c r="F11756"/>
      <c r="G11756"/>
      <c r="H11756"/>
      <c r="I11756"/>
      <c r="J11756"/>
      <c r="K11756"/>
      <c r="L11756"/>
      <c r="M11756"/>
      <c r="N11756"/>
    </row>
    <row r="11757" spans="1:14" x14ac:dyDescent="0.2">
      <c r="A11757"/>
      <c r="B11757"/>
      <c r="C11757"/>
      <c r="D11757"/>
      <c r="E11757"/>
      <c r="F11757"/>
      <c r="G11757"/>
      <c r="H11757"/>
      <c r="I11757"/>
      <c r="J11757"/>
      <c r="K11757"/>
      <c r="L11757"/>
      <c r="M11757"/>
      <c r="N11757"/>
    </row>
    <row r="11758" spans="1:14" x14ac:dyDescent="0.2">
      <c r="A11758"/>
      <c r="B11758"/>
      <c r="C11758"/>
      <c r="D11758"/>
      <c r="E11758"/>
      <c r="F11758"/>
      <c r="G11758"/>
      <c r="H11758"/>
      <c r="I11758"/>
      <c r="J11758"/>
      <c r="K11758"/>
      <c r="L11758"/>
      <c r="M11758"/>
      <c r="N11758"/>
    </row>
    <row r="11759" spans="1:14" x14ac:dyDescent="0.2">
      <c r="A11759"/>
      <c r="B11759"/>
      <c r="C11759"/>
      <c r="D11759"/>
      <c r="E11759"/>
      <c r="F11759"/>
      <c r="G11759"/>
      <c r="H11759"/>
      <c r="I11759"/>
      <c r="J11759"/>
      <c r="K11759"/>
      <c r="L11759"/>
      <c r="M11759"/>
      <c r="N11759"/>
    </row>
    <row r="11760" spans="1:14" x14ac:dyDescent="0.2">
      <c r="A11760"/>
      <c r="B11760"/>
      <c r="C11760"/>
      <c r="D11760"/>
      <c r="E11760"/>
      <c r="F11760"/>
      <c r="G11760"/>
      <c r="H11760"/>
      <c r="I11760"/>
      <c r="J11760"/>
      <c r="K11760"/>
      <c r="L11760"/>
      <c r="M11760"/>
      <c r="N11760"/>
    </row>
    <row r="11761" spans="1:14" x14ac:dyDescent="0.2">
      <c r="A11761"/>
      <c r="B11761"/>
      <c r="C11761"/>
      <c r="D11761"/>
      <c r="E11761"/>
      <c r="F11761"/>
      <c r="G11761"/>
      <c r="H11761"/>
      <c r="I11761"/>
      <c r="J11761"/>
      <c r="K11761"/>
      <c r="L11761"/>
      <c r="M11761"/>
      <c r="N11761"/>
    </row>
    <row r="11762" spans="1:14" x14ac:dyDescent="0.2">
      <c r="A11762"/>
      <c r="B11762"/>
      <c r="C11762"/>
      <c r="D11762"/>
      <c r="E11762"/>
      <c r="F11762"/>
      <c r="G11762"/>
      <c r="H11762"/>
      <c r="I11762"/>
      <c r="J11762"/>
      <c r="K11762"/>
      <c r="L11762"/>
      <c r="M11762"/>
      <c r="N11762"/>
    </row>
    <row r="11763" spans="1:14" x14ac:dyDescent="0.2">
      <c r="A11763"/>
      <c r="B11763"/>
      <c r="C11763"/>
      <c r="D11763"/>
      <c r="E11763"/>
      <c r="F11763"/>
      <c r="G11763"/>
      <c r="H11763"/>
      <c r="I11763"/>
      <c r="J11763"/>
      <c r="K11763"/>
      <c r="L11763"/>
      <c r="M11763"/>
      <c r="N11763"/>
    </row>
    <row r="11764" spans="1:14" x14ac:dyDescent="0.2">
      <c r="A11764"/>
      <c r="B11764"/>
      <c r="C11764"/>
      <c r="D11764"/>
      <c r="E11764"/>
      <c r="F11764"/>
      <c r="G11764"/>
      <c r="H11764"/>
      <c r="I11764"/>
      <c r="J11764"/>
      <c r="K11764"/>
      <c r="L11764"/>
      <c r="M11764"/>
      <c r="N11764"/>
    </row>
    <row r="11765" spans="1:14" x14ac:dyDescent="0.2">
      <c r="A11765"/>
      <c r="B11765"/>
      <c r="C11765"/>
      <c r="D11765"/>
      <c r="E11765"/>
      <c r="F11765"/>
      <c r="G11765"/>
      <c r="H11765"/>
      <c r="I11765"/>
      <c r="J11765"/>
      <c r="K11765"/>
      <c r="L11765"/>
      <c r="M11765"/>
      <c r="N11765"/>
    </row>
    <row r="11766" spans="1:14" x14ac:dyDescent="0.2">
      <c r="A11766"/>
      <c r="B11766"/>
      <c r="C11766"/>
      <c r="D11766"/>
      <c r="E11766"/>
      <c r="F11766"/>
      <c r="G11766"/>
      <c r="H11766"/>
      <c r="I11766"/>
      <c r="J11766"/>
      <c r="K11766"/>
      <c r="L11766"/>
      <c r="M11766"/>
      <c r="N11766"/>
    </row>
    <row r="11767" spans="1:14" x14ac:dyDescent="0.2">
      <c r="A11767"/>
      <c r="B11767"/>
      <c r="C11767"/>
      <c r="D11767"/>
      <c r="E11767"/>
      <c r="F11767"/>
      <c r="G11767"/>
      <c r="H11767"/>
      <c r="I11767"/>
      <c r="J11767"/>
      <c r="K11767"/>
      <c r="L11767"/>
      <c r="M11767"/>
      <c r="N11767"/>
    </row>
    <row r="11768" spans="1:14" x14ac:dyDescent="0.2">
      <c r="A11768"/>
      <c r="B11768"/>
      <c r="C11768"/>
      <c r="D11768"/>
      <c r="E11768"/>
      <c r="F11768"/>
      <c r="G11768"/>
      <c r="H11768"/>
      <c r="I11768"/>
      <c r="J11768"/>
      <c r="K11768"/>
      <c r="L11768"/>
      <c r="M11768"/>
      <c r="N11768"/>
    </row>
    <row r="11769" spans="1:14" x14ac:dyDescent="0.2">
      <c r="A11769"/>
      <c r="B11769"/>
      <c r="C11769"/>
      <c r="D11769"/>
      <c r="E11769"/>
      <c r="F11769"/>
      <c r="G11769"/>
      <c r="H11769"/>
      <c r="I11769"/>
      <c r="J11769"/>
      <c r="K11769"/>
      <c r="L11769"/>
      <c r="M11769"/>
      <c r="N11769"/>
    </row>
    <row r="11770" spans="1:14" x14ac:dyDescent="0.2">
      <c r="A11770"/>
      <c r="B11770"/>
      <c r="C11770"/>
      <c r="D11770"/>
      <c r="E11770"/>
      <c r="F11770"/>
      <c r="G11770"/>
      <c r="H11770"/>
      <c r="I11770"/>
      <c r="J11770"/>
      <c r="K11770"/>
      <c r="L11770"/>
      <c r="M11770"/>
      <c r="N11770"/>
    </row>
    <row r="11771" spans="1:14" x14ac:dyDescent="0.2">
      <c r="A11771"/>
      <c r="B11771"/>
      <c r="C11771"/>
      <c r="D11771"/>
      <c r="E11771"/>
      <c r="F11771"/>
      <c r="G11771"/>
      <c r="H11771"/>
      <c r="I11771"/>
      <c r="J11771"/>
      <c r="K11771"/>
      <c r="L11771"/>
      <c r="M11771"/>
      <c r="N11771"/>
    </row>
    <row r="11772" spans="1:14" x14ac:dyDescent="0.2">
      <c r="A11772"/>
      <c r="B11772"/>
      <c r="C11772"/>
      <c r="D11772"/>
      <c r="E11772"/>
      <c r="F11772"/>
      <c r="G11772"/>
      <c r="H11772"/>
      <c r="I11772"/>
      <c r="J11772"/>
      <c r="K11772"/>
      <c r="L11772"/>
      <c r="M11772"/>
      <c r="N11772"/>
    </row>
    <row r="11773" spans="1:14" x14ac:dyDescent="0.2">
      <c r="A11773"/>
      <c r="B11773"/>
      <c r="C11773"/>
      <c r="D11773"/>
      <c r="E11773"/>
      <c r="F11773"/>
      <c r="G11773"/>
      <c r="H11773"/>
      <c r="I11773"/>
      <c r="J11773"/>
      <c r="K11773"/>
      <c r="L11773"/>
      <c r="M11773"/>
      <c r="N11773"/>
    </row>
    <row r="11774" spans="1:14" x14ac:dyDescent="0.2">
      <c r="A11774"/>
      <c r="B11774"/>
      <c r="C11774"/>
      <c r="D11774"/>
      <c r="E11774"/>
      <c r="F11774"/>
      <c r="G11774"/>
      <c r="H11774"/>
      <c r="I11774"/>
      <c r="J11774"/>
      <c r="K11774"/>
      <c r="L11774"/>
      <c r="M11774"/>
      <c r="N11774"/>
    </row>
    <row r="11775" spans="1:14" x14ac:dyDescent="0.2">
      <c r="A11775"/>
      <c r="B11775"/>
      <c r="C11775"/>
      <c r="D11775"/>
      <c r="E11775"/>
      <c r="F11775"/>
      <c r="G11775"/>
      <c r="H11775"/>
      <c r="I11775"/>
      <c r="J11775"/>
      <c r="K11775"/>
      <c r="L11775"/>
      <c r="M11775"/>
      <c r="N11775"/>
    </row>
    <row r="11776" spans="1:14" x14ac:dyDescent="0.2">
      <c r="A11776"/>
      <c r="B11776"/>
      <c r="C11776"/>
      <c r="D11776"/>
      <c r="E11776"/>
      <c r="F11776"/>
      <c r="G11776"/>
      <c r="H11776"/>
      <c r="I11776"/>
      <c r="J11776"/>
      <c r="K11776"/>
      <c r="L11776"/>
      <c r="M11776"/>
      <c r="N11776"/>
    </row>
    <row r="11777" spans="1:14" x14ac:dyDescent="0.2">
      <c r="A11777"/>
      <c r="B11777"/>
      <c r="C11777"/>
      <c r="D11777"/>
      <c r="E11777"/>
      <c r="F11777"/>
      <c r="G11777"/>
      <c r="H11777"/>
      <c r="I11777"/>
      <c r="J11777"/>
      <c r="K11777"/>
      <c r="L11777"/>
      <c r="M11777"/>
      <c r="N11777"/>
    </row>
    <row r="11778" spans="1:14" x14ac:dyDescent="0.2">
      <c r="A11778"/>
      <c r="B11778"/>
      <c r="C11778"/>
      <c r="D11778"/>
      <c r="E11778"/>
      <c r="F11778"/>
      <c r="G11778"/>
      <c r="H11778"/>
      <c r="I11778"/>
      <c r="J11778"/>
      <c r="K11778"/>
      <c r="L11778"/>
      <c r="M11778"/>
      <c r="N11778"/>
    </row>
    <row r="11779" spans="1:14" x14ac:dyDescent="0.2">
      <c r="A11779"/>
      <c r="B11779"/>
      <c r="C11779"/>
      <c r="D11779"/>
      <c r="E11779"/>
      <c r="F11779"/>
      <c r="G11779"/>
      <c r="H11779"/>
      <c r="I11779"/>
      <c r="J11779"/>
      <c r="K11779"/>
      <c r="L11779"/>
      <c r="M11779"/>
      <c r="N11779"/>
    </row>
    <row r="11780" spans="1:14" x14ac:dyDescent="0.2">
      <c r="A11780"/>
      <c r="B11780"/>
      <c r="C11780"/>
      <c r="D11780"/>
      <c r="E11780"/>
      <c r="F11780"/>
      <c r="G11780"/>
      <c r="H11780"/>
      <c r="I11780"/>
      <c r="J11780"/>
      <c r="K11780"/>
      <c r="L11780"/>
      <c r="M11780"/>
      <c r="N11780"/>
    </row>
    <row r="11781" spans="1:14" x14ac:dyDescent="0.2">
      <c r="A11781"/>
      <c r="B11781"/>
      <c r="C11781"/>
      <c r="D11781"/>
      <c r="E11781"/>
      <c r="F11781"/>
      <c r="G11781"/>
      <c r="H11781"/>
      <c r="I11781"/>
      <c r="J11781"/>
      <c r="K11781"/>
      <c r="L11781"/>
      <c r="M11781"/>
      <c r="N11781"/>
    </row>
    <row r="11782" spans="1:14" x14ac:dyDescent="0.2">
      <c r="A11782"/>
      <c r="B11782"/>
      <c r="C11782"/>
      <c r="D11782"/>
      <c r="E11782"/>
      <c r="F11782"/>
      <c r="G11782"/>
      <c r="H11782"/>
      <c r="I11782"/>
      <c r="J11782"/>
      <c r="K11782"/>
      <c r="L11782"/>
      <c r="M11782"/>
      <c r="N11782"/>
    </row>
    <row r="11783" spans="1:14" x14ac:dyDescent="0.2">
      <c r="A11783"/>
      <c r="B11783"/>
      <c r="C11783"/>
      <c r="D11783"/>
      <c r="E11783"/>
      <c r="F11783"/>
      <c r="G11783"/>
      <c r="H11783"/>
      <c r="I11783"/>
      <c r="J11783"/>
      <c r="K11783"/>
      <c r="L11783"/>
      <c r="M11783"/>
      <c r="N11783"/>
    </row>
    <row r="11784" spans="1:14" x14ac:dyDescent="0.2">
      <c r="A11784"/>
      <c r="B11784"/>
      <c r="C11784"/>
      <c r="D11784"/>
      <c r="E11784"/>
      <c r="F11784"/>
      <c r="G11784"/>
      <c r="H11784"/>
      <c r="I11784"/>
      <c r="J11784"/>
      <c r="K11784"/>
      <c r="L11784"/>
      <c r="M11784"/>
      <c r="N11784"/>
    </row>
    <row r="11785" spans="1:14" x14ac:dyDescent="0.2">
      <c r="A11785"/>
      <c r="B11785"/>
      <c r="C11785"/>
      <c r="D11785"/>
      <c r="E11785"/>
      <c r="F11785"/>
      <c r="G11785"/>
      <c r="H11785"/>
      <c r="I11785"/>
      <c r="J11785"/>
      <c r="K11785"/>
      <c r="L11785"/>
      <c r="M11785"/>
      <c r="N11785"/>
    </row>
    <row r="11786" spans="1:14" x14ac:dyDescent="0.2">
      <c r="A11786"/>
      <c r="B11786"/>
      <c r="C11786"/>
      <c r="D11786"/>
      <c r="E11786"/>
      <c r="F11786"/>
      <c r="G11786"/>
      <c r="H11786"/>
      <c r="I11786"/>
      <c r="J11786"/>
      <c r="K11786"/>
      <c r="L11786"/>
      <c r="M11786"/>
      <c r="N11786"/>
    </row>
    <row r="11787" spans="1:14" x14ac:dyDescent="0.2">
      <c r="A11787"/>
      <c r="B11787"/>
      <c r="C11787"/>
      <c r="D11787"/>
      <c r="E11787"/>
      <c r="F11787"/>
      <c r="G11787"/>
      <c r="H11787"/>
      <c r="I11787"/>
      <c r="J11787"/>
      <c r="K11787"/>
      <c r="L11787"/>
      <c r="M11787"/>
      <c r="N11787"/>
    </row>
    <row r="11788" spans="1:14" x14ac:dyDescent="0.2">
      <c r="A11788"/>
      <c r="B11788"/>
      <c r="C11788"/>
      <c r="D11788"/>
      <c r="E11788"/>
      <c r="F11788"/>
      <c r="G11788"/>
      <c r="H11788"/>
      <c r="I11788"/>
      <c r="J11788"/>
      <c r="K11788"/>
      <c r="L11788"/>
      <c r="M11788"/>
      <c r="N11788"/>
    </row>
    <row r="11789" spans="1:14" x14ac:dyDescent="0.2">
      <c r="A11789"/>
      <c r="B11789"/>
      <c r="C11789"/>
      <c r="D11789"/>
      <c r="E11789"/>
      <c r="F11789"/>
      <c r="G11789"/>
      <c r="H11789"/>
      <c r="I11789"/>
      <c r="J11789"/>
      <c r="K11789"/>
      <c r="L11789"/>
      <c r="M11789"/>
      <c r="N11789"/>
    </row>
    <row r="11790" spans="1:14" x14ac:dyDescent="0.2">
      <c r="A11790"/>
      <c r="B11790"/>
      <c r="C11790"/>
      <c r="D11790"/>
      <c r="E11790"/>
      <c r="F11790"/>
      <c r="G11790"/>
      <c r="H11790"/>
      <c r="I11790"/>
      <c r="J11790"/>
      <c r="K11790"/>
      <c r="L11790"/>
      <c r="M11790"/>
      <c r="N11790"/>
    </row>
    <row r="11791" spans="1:14" x14ac:dyDescent="0.2">
      <c r="A11791"/>
      <c r="B11791"/>
      <c r="C11791"/>
      <c r="D11791"/>
      <c r="E11791"/>
      <c r="F11791"/>
      <c r="G11791"/>
      <c r="H11791"/>
      <c r="I11791"/>
      <c r="J11791"/>
      <c r="K11791"/>
      <c r="L11791"/>
      <c r="M11791"/>
      <c r="N11791"/>
    </row>
    <row r="11792" spans="1:14" x14ac:dyDescent="0.2">
      <c r="A11792"/>
      <c r="B11792"/>
      <c r="C11792"/>
      <c r="D11792"/>
      <c r="E11792"/>
      <c r="F11792"/>
      <c r="G11792"/>
      <c r="H11792"/>
      <c r="I11792"/>
      <c r="J11792"/>
      <c r="K11792"/>
      <c r="L11792"/>
      <c r="M11792"/>
      <c r="N11792"/>
    </row>
    <row r="11793" spans="1:14" x14ac:dyDescent="0.2">
      <c r="A11793"/>
      <c r="B11793"/>
      <c r="C11793"/>
      <c r="D11793"/>
      <c r="E11793"/>
      <c r="F11793"/>
      <c r="G11793"/>
      <c r="H11793"/>
      <c r="I11793"/>
      <c r="J11793"/>
      <c r="K11793"/>
      <c r="L11793"/>
      <c r="M11793"/>
      <c r="N11793"/>
    </row>
    <row r="11794" spans="1:14" x14ac:dyDescent="0.2">
      <c r="A11794"/>
      <c r="B11794"/>
      <c r="C11794"/>
      <c r="D11794"/>
      <c r="E11794"/>
      <c r="F11794"/>
      <c r="G11794"/>
      <c r="H11794"/>
      <c r="I11794"/>
      <c r="J11794"/>
      <c r="K11794"/>
      <c r="L11794"/>
      <c r="M11794"/>
      <c r="N11794"/>
    </row>
    <row r="11795" spans="1:14" x14ac:dyDescent="0.2">
      <c r="A11795"/>
      <c r="B11795"/>
      <c r="C11795"/>
      <c r="D11795"/>
      <c r="E11795"/>
      <c r="F11795"/>
      <c r="G11795"/>
      <c r="H11795"/>
      <c r="I11795"/>
      <c r="J11795"/>
      <c r="K11795"/>
      <c r="L11795"/>
      <c r="M11795"/>
      <c r="N11795"/>
    </row>
    <row r="11796" spans="1:14" x14ac:dyDescent="0.2">
      <c r="A11796"/>
      <c r="B11796"/>
      <c r="C11796"/>
      <c r="D11796"/>
      <c r="E11796"/>
      <c r="F11796"/>
      <c r="G11796"/>
      <c r="H11796"/>
      <c r="I11796"/>
      <c r="J11796"/>
      <c r="K11796"/>
      <c r="L11796"/>
      <c r="M11796"/>
      <c r="N11796"/>
    </row>
    <row r="11797" spans="1:14" x14ac:dyDescent="0.2">
      <c r="A11797"/>
      <c r="B11797"/>
      <c r="C11797"/>
      <c r="D11797"/>
      <c r="E11797"/>
      <c r="F11797"/>
      <c r="G11797"/>
      <c r="H11797"/>
      <c r="I11797"/>
      <c r="J11797"/>
      <c r="K11797"/>
      <c r="L11797"/>
      <c r="M11797"/>
      <c r="N11797"/>
    </row>
    <row r="11798" spans="1:14" x14ac:dyDescent="0.2">
      <c r="A11798"/>
      <c r="B11798"/>
      <c r="C11798"/>
      <c r="D11798"/>
      <c r="E11798"/>
      <c r="F11798"/>
      <c r="G11798"/>
      <c r="H11798"/>
      <c r="I11798"/>
      <c r="J11798"/>
      <c r="K11798"/>
      <c r="L11798"/>
      <c r="M11798"/>
      <c r="N11798"/>
    </row>
    <row r="11799" spans="1:14" x14ac:dyDescent="0.2">
      <c r="A11799"/>
      <c r="B11799"/>
      <c r="C11799"/>
      <c r="D11799"/>
      <c r="E11799"/>
      <c r="F11799"/>
      <c r="G11799"/>
      <c r="H11799"/>
      <c r="I11799"/>
      <c r="J11799"/>
      <c r="K11799"/>
      <c r="L11799"/>
      <c r="M11799"/>
      <c r="N11799"/>
    </row>
    <row r="11800" spans="1:14" x14ac:dyDescent="0.2">
      <c r="A11800"/>
      <c r="B11800"/>
      <c r="C11800"/>
      <c r="D11800"/>
      <c r="E11800"/>
      <c r="F11800"/>
      <c r="G11800"/>
      <c r="H11800"/>
      <c r="I11800"/>
      <c r="J11800"/>
      <c r="K11800"/>
      <c r="L11800"/>
      <c r="M11800"/>
      <c r="N11800"/>
    </row>
    <row r="11801" spans="1:14" x14ac:dyDescent="0.2">
      <c r="A11801"/>
      <c r="B11801"/>
      <c r="C11801"/>
      <c r="D11801"/>
      <c r="E11801"/>
      <c r="F11801"/>
      <c r="G11801"/>
      <c r="H11801"/>
      <c r="I11801"/>
      <c r="J11801"/>
      <c r="K11801"/>
      <c r="L11801"/>
      <c r="M11801"/>
      <c r="N11801"/>
    </row>
    <row r="11802" spans="1:14" x14ac:dyDescent="0.2">
      <c r="A11802"/>
      <c r="B11802"/>
      <c r="C11802"/>
      <c r="D11802"/>
      <c r="E11802"/>
      <c r="F11802"/>
      <c r="G11802"/>
      <c r="H11802"/>
      <c r="I11802"/>
      <c r="J11802"/>
      <c r="K11802"/>
      <c r="L11802"/>
      <c r="M11802"/>
      <c r="N11802"/>
    </row>
    <row r="11803" spans="1:14" x14ac:dyDescent="0.2">
      <c r="A11803"/>
      <c r="B11803"/>
      <c r="C11803"/>
      <c r="D11803"/>
      <c r="E11803"/>
      <c r="F11803"/>
      <c r="G11803"/>
      <c r="H11803"/>
      <c r="I11803"/>
      <c r="J11803"/>
      <c r="K11803"/>
      <c r="L11803"/>
      <c r="M11803"/>
      <c r="N11803"/>
    </row>
    <row r="11804" spans="1:14" x14ac:dyDescent="0.2">
      <c r="A11804"/>
      <c r="B11804"/>
      <c r="C11804"/>
      <c r="D11804"/>
      <c r="E11804"/>
      <c r="F11804"/>
      <c r="G11804"/>
      <c r="H11804"/>
      <c r="I11804"/>
      <c r="J11804"/>
      <c r="K11804"/>
      <c r="L11804"/>
      <c r="M11804"/>
      <c r="N11804"/>
    </row>
    <row r="11805" spans="1:14" x14ac:dyDescent="0.2">
      <c r="A11805"/>
      <c r="B11805"/>
      <c r="C11805"/>
      <c r="D11805"/>
      <c r="E11805"/>
      <c r="F11805"/>
      <c r="G11805"/>
      <c r="H11805"/>
      <c r="I11805"/>
      <c r="J11805"/>
      <c r="K11805"/>
      <c r="L11805"/>
      <c r="M11805"/>
      <c r="N11805"/>
    </row>
    <row r="11806" spans="1:14" x14ac:dyDescent="0.2">
      <c r="A11806"/>
      <c r="B11806"/>
      <c r="C11806"/>
      <c r="D11806"/>
      <c r="E11806"/>
      <c r="F11806"/>
      <c r="G11806"/>
      <c r="H11806"/>
      <c r="I11806"/>
      <c r="J11806"/>
      <c r="K11806"/>
      <c r="L11806"/>
      <c r="M11806"/>
      <c r="N11806"/>
    </row>
    <row r="11807" spans="1:14" x14ac:dyDescent="0.2">
      <c r="A11807"/>
      <c r="B11807"/>
      <c r="C11807"/>
      <c r="D11807"/>
      <c r="E11807"/>
      <c r="F11807"/>
      <c r="G11807"/>
      <c r="H11807"/>
      <c r="I11807"/>
      <c r="J11807"/>
      <c r="K11807"/>
      <c r="L11807"/>
      <c r="M11807"/>
      <c r="N11807"/>
    </row>
    <row r="11808" spans="1:14" x14ac:dyDescent="0.2">
      <c r="A11808"/>
      <c r="B11808"/>
      <c r="C11808"/>
      <c r="D11808"/>
      <c r="E11808"/>
      <c r="F11808"/>
      <c r="G11808"/>
      <c r="H11808"/>
      <c r="I11808"/>
      <c r="J11808"/>
      <c r="K11808"/>
      <c r="L11808"/>
      <c r="M11808"/>
      <c r="N11808"/>
    </row>
    <row r="11809" spans="1:14" x14ac:dyDescent="0.2">
      <c r="A11809"/>
      <c r="B11809"/>
      <c r="C11809"/>
      <c r="D11809"/>
      <c r="E11809"/>
      <c r="F11809"/>
      <c r="G11809"/>
      <c r="H11809"/>
      <c r="I11809"/>
      <c r="J11809"/>
      <c r="K11809"/>
      <c r="L11809"/>
      <c r="M11809"/>
      <c r="N11809"/>
    </row>
    <row r="11810" spans="1:14" x14ac:dyDescent="0.2">
      <c r="A11810"/>
      <c r="B11810"/>
      <c r="C11810"/>
      <c r="D11810"/>
      <c r="E11810"/>
      <c r="F11810"/>
      <c r="G11810"/>
      <c r="H11810"/>
      <c r="I11810"/>
      <c r="J11810"/>
      <c r="K11810"/>
      <c r="L11810"/>
      <c r="M11810"/>
      <c r="N11810"/>
    </row>
    <row r="11811" spans="1:14" x14ac:dyDescent="0.2">
      <c r="A11811"/>
      <c r="B11811"/>
      <c r="C11811"/>
      <c r="D11811"/>
      <c r="E11811"/>
      <c r="F11811"/>
      <c r="G11811"/>
      <c r="H11811"/>
      <c r="I11811"/>
      <c r="J11811"/>
      <c r="K11811"/>
      <c r="L11811"/>
      <c r="M11811"/>
      <c r="N11811"/>
    </row>
    <row r="11812" spans="1:14" x14ac:dyDescent="0.2">
      <c r="A11812"/>
      <c r="B11812"/>
      <c r="C11812"/>
      <c r="D11812"/>
      <c r="E11812"/>
      <c r="F11812"/>
      <c r="G11812"/>
      <c r="H11812"/>
      <c r="I11812"/>
      <c r="J11812"/>
      <c r="K11812"/>
      <c r="L11812"/>
      <c r="M11812"/>
      <c r="N11812"/>
    </row>
    <row r="11813" spans="1:14" x14ac:dyDescent="0.2">
      <c r="A11813"/>
      <c r="B11813"/>
      <c r="C11813"/>
      <c r="D11813"/>
      <c r="E11813"/>
      <c r="F11813"/>
      <c r="G11813"/>
      <c r="H11813"/>
      <c r="I11813"/>
      <c r="J11813"/>
      <c r="K11813"/>
      <c r="L11813"/>
      <c r="M11813"/>
      <c r="N11813"/>
    </row>
    <row r="11814" spans="1:14" x14ac:dyDescent="0.2">
      <c r="A11814"/>
      <c r="B11814"/>
      <c r="C11814"/>
      <c r="D11814"/>
      <c r="E11814"/>
      <c r="F11814"/>
      <c r="G11814"/>
      <c r="H11814"/>
      <c r="I11814"/>
      <c r="J11814"/>
      <c r="K11814"/>
      <c r="L11814"/>
      <c r="M11814"/>
      <c r="N11814"/>
    </row>
    <row r="11815" spans="1:14" x14ac:dyDescent="0.2">
      <c r="A11815"/>
      <c r="B11815"/>
      <c r="C11815"/>
      <c r="D11815"/>
      <c r="E11815"/>
      <c r="F11815"/>
      <c r="G11815"/>
      <c r="H11815"/>
      <c r="I11815"/>
      <c r="J11815"/>
      <c r="K11815"/>
      <c r="L11815"/>
      <c r="M11815"/>
      <c r="N11815"/>
    </row>
    <row r="11816" spans="1:14" x14ac:dyDescent="0.2">
      <c r="A11816"/>
      <c r="B11816"/>
      <c r="C11816"/>
      <c r="D11816"/>
      <c r="E11816"/>
      <c r="F11816"/>
      <c r="G11816"/>
      <c r="H11816"/>
      <c r="I11816"/>
      <c r="J11816"/>
      <c r="K11816"/>
      <c r="L11816"/>
      <c r="M11816"/>
      <c r="N11816"/>
    </row>
    <row r="11817" spans="1:14" x14ac:dyDescent="0.2">
      <c r="A11817"/>
      <c r="B11817"/>
      <c r="C11817"/>
      <c r="D11817"/>
      <c r="E11817"/>
      <c r="F11817"/>
      <c r="G11817"/>
      <c r="H11817"/>
      <c r="I11817"/>
      <c r="J11817"/>
      <c r="K11817"/>
      <c r="L11817"/>
      <c r="M11817"/>
      <c r="N11817"/>
    </row>
    <row r="11818" spans="1:14" x14ac:dyDescent="0.2">
      <c r="A11818"/>
      <c r="B11818"/>
      <c r="C11818"/>
      <c r="D11818"/>
      <c r="E11818"/>
      <c r="F11818"/>
      <c r="G11818"/>
      <c r="H11818"/>
      <c r="I11818"/>
      <c r="J11818"/>
      <c r="K11818"/>
      <c r="L11818"/>
      <c r="M11818"/>
      <c r="N11818"/>
    </row>
    <row r="11819" spans="1:14" x14ac:dyDescent="0.2">
      <c r="A11819"/>
      <c r="B11819"/>
      <c r="C11819"/>
      <c r="D11819"/>
      <c r="E11819"/>
      <c r="F11819"/>
      <c r="G11819"/>
      <c r="H11819"/>
      <c r="I11819"/>
      <c r="J11819"/>
      <c r="K11819"/>
      <c r="L11819"/>
      <c r="M11819"/>
      <c r="N11819"/>
    </row>
    <row r="11820" spans="1:14" x14ac:dyDescent="0.2">
      <c r="A11820"/>
      <c r="B11820"/>
      <c r="C11820"/>
      <c r="D11820"/>
      <c r="E11820"/>
      <c r="F11820"/>
      <c r="G11820"/>
      <c r="H11820"/>
      <c r="I11820"/>
      <c r="J11820"/>
      <c r="K11820"/>
      <c r="L11820"/>
      <c r="M11820"/>
      <c r="N11820"/>
    </row>
    <row r="11821" spans="1:14" x14ac:dyDescent="0.2">
      <c r="A11821"/>
      <c r="B11821"/>
      <c r="C11821"/>
      <c r="D11821"/>
      <c r="E11821"/>
      <c r="F11821"/>
      <c r="G11821"/>
      <c r="H11821"/>
      <c r="I11821"/>
      <c r="J11821"/>
      <c r="K11821"/>
      <c r="L11821"/>
      <c r="M11821"/>
      <c r="N11821"/>
    </row>
    <row r="11822" spans="1:14" x14ac:dyDescent="0.2">
      <c r="A11822"/>
      <c r="B11822"/>
      <c r="C11822"/>
      <c r="D11822"/>
      <c r="E11822"/>
      <c r="F11822"/>
      <c r="G11822"/>
      <c r="H11822"/>
      <c r="I11822"/>
      <c r="J11822"/>
      <c r="K11822"/>
      <c r="L11822"/>
      <c r="M11822"/>
      <c r="N11822"/>
    </row>
    <row r="11823" spans="1:14" x14ac:dyDescent="0.2">
      <c r="A11823"/>
      <c r="B11823"/>
      <c r="C11823"/>
      <c r="D11823"/>
      <c r="E11823"/>
      <c r="F11823"/>
      <c r="G11823"/>
      <c r="H11823"/>
      <c r="I11823"/>
      <c r="J11823"/>
      <c r="K11823"/>
      <c r="L11823"/>
      <c r="M11823"/>
      <c r="N11823"/>
    </row>
    <row r="11824" spans="1:14" x14ac:dyDescent="0.2">
      <c r="A11824"/>
      <c r="B11824"/>
      <c r="C11824"/>
      <c r="D11824"/>
      <c r="E11824"/>
      <c r="F11824"/>
      <c r="G11824"/>
      <c r="H11824"/>
      <c r="I11824"/>
      <c r="J11824"/>
      <c r="K11824"/>
      <c r="L11824"/>
      <c r="M11824"/>
      <c r="N11824"/>
    </row>
    <row r="11825" spans="1:14" x14ac:dyDescent="0.2">
      <c r="A11825"/>
      <c r="B11825"/>
      <c r="C11825"/>
      <c r="D11825"/>
      <c r="E11825"/>
      <c r="F11825"/>
      <c r="G11825"/>
      <c r="H11825"/>
      <c r="I11825"/>
      <c r="J11825"/>
      <c r="K11825"/>
      <c r="L11825"/>
      <c r="M11825"/>
      <c r="N11825"/>
    </row>
    <row r="11826" spans="1:14" x14ac:dyDescent="0.2">
      <c r="A11826"/>
      <c r="B11826"/>
      <c r="C11826"/>
      <c r="D11826"/>
      <c r="E11826"/>
      <c r="F11826"/>
      <c r="G11826"/>
      <c r="H11826"/>
      <c r="I11826"/>
      <c r="J11826"/>
      <c r="K11826"/>
      <c r="L11826"/>
      <c r="M11826"/>
      <c r="N11826"/>
    </row>
    <row r="11827" spans="1:14" x14ac:dyDescent="0.2">
      <c r="A11827"/>
      <c r="B11827"/>
      <c r="C11827"/>
      <c r="D11827"/>
      <c r="E11827"/>
      <c r="F11827"/>
      <c r="G11827"/>
      <c r="H11827"/>
      <c r="I11827"/>
      <c r="J11827"/>
      <c r="K11827"/>
      <c r="L11827"/>
      <c r="M11827"/>
      <c r="N11827"/>
    </row>
    <row r="11828" spans="1:14" x14ac:dyDescent="0.2">
      <c r="A11828"/>
      <c r="B11828"/>
      <c r="C11828"/>
      <c r="D11828"/>
      <c r="E11828"/>
      <c r="F11828"/>
      <c r="G11828"/>
      <c r="H11828"/>
      <c r="I11828"/>
      <c r="J11828"/>
      <c r="K11828"/>
      <c r="L11828"/>
      <c r="M11828"/>
      <c r="N11828"/>
    </row>
    <row r="11829" spans="1:14" x14ac:dyDescent="0.2">
      <c r="A11829"/>
      <c r="B11829"/>
      <c r="C11829"/>
      <c r="D11829"/>
      <c r="E11829"/>
      <c r="F11829"/>
      <c r="G11829"/>
      <c r="H11829"/>
      <c r="I11829"/>
      <c r="J11829"/>
      <c r="K11829"/>
      <c r="L11829"/>
      <c r="M11829"/>
      <c r="N11829"/>
    </row>
    <row r="11830" spans="1:14" x14ac:dyDescent="0.2">
      <c r="A11830"/>
      <c r="B11830"/>
      <c r="C11830"/>
      <c r="D11830"/>
      <c r="E11830"/>
      <c r="F11830"/>
      <c r="G11830"/>
      <c r="H11830"/>
      <c r="I11830"/>
      <c r="J11830"/>
      <c r="K11830"/>
      <c r="L11830"/>
      <c r="M11830"/>
      <c r="N11830"/>
    </row>
    <row r="11831" spans="1:14" x14ac:dyDescent="0.2">
      <c r="A11831"/>
      <c r="B11831"/>
      <c r="C11831"/>
      <c r="D11831"/>
      <c r="E11831"/>
      <c r="F11831"/>
      <c r="G11831"/>
      <c r="H11831"/>
      <c r="I11831"/>
      <c r="J11831"/>
      <c r="K11831"/>
      <c r="L11831"/>
      <c r="M11831"/>
      <c r="N11831"/>
    </row>
    <row r="11832" spans="1:14" x14ac:dyDescent="0.2">
      <c r="A11832"/>
      <c r="B11832"/>
      <c r="C11832"/>
      <c r="D11832"/>
      <c r="E11832"/>
      <c r="F11832"/>
      <c r="G11832"/>
      <c r="H11832"/>
      <c r="I11832"/>
      <c r="J11832"/>
      <c r="K11832"/>
      <c r="L11832"/>
      <c r="M11832"/>
      <c r="N11832"/>
    </row>
    <row r="11833" spans="1:14" x14ac:dyDescent="0.2">
      <c r="A11833"/>
      <c r="B11833"/>
      <c r="C11833"/>
      <c r="D11833"/>
      <c r="E11833"/>
      <c r="F11833"/>
      <c r="G11833"/>
      <c r="H11833"/>
      <c r="I11833"/>
      <c r="J11833"/>
      <c r="K11833"/>
      <c r="L11833"/>
      <c r="M11833"/>
      <c r="N11833"/>
    </row>
    <row r="11834" spans="1:14" x14ac:dyDescent="0.2">
      <c r="A11834"/>
      <c r="B11834"/>
      <c r="C11834"/>
      <c r="D11834"/>
      <c r="E11834"/>
      <c r="F11834"/>
      <c r="G11834"/>
      <c r="H11834"/>
      <c r="I11834"/>
      <c r="J11834"/>
      <c r="K11834"/>
      <c r="L11834"/>
      <c r="M11834"/>
      <c r="N11834"/>
    </row>
    <row r="11835" spans="1:14" x14ac:dyDescent="0.2">
      <c r="A11835"/>
      <c r="B11835"/>
      <c r="C11835"/>
      <c r="D11835"/>
      <c r="E11835"/>
      <c r="F11835"/>
      <c r="G11835"/>
      <c r="H11835"/>
      <c r="I11835"/>
      <c r="J11835"/>
      <c r="K11835"/>
      <c r="L11835"/>
      <c r="M11835"/>
      <c r="N11835"/>
    </row>
    <row r="11836" spans="1:14" x14ac:dyDescent="0.2">
      <c r="A11836"/>
      <c r="B11836"/>
      <c r="C11836"/>
      <c r="D11836"/>
      <c r="E11836"/>
      <c r="F11836"/>
      <c r="G11836"/>
      <c r="H11836"/>
      <c r="I11836"/>
      <c r="J11836"/>
      <c r="K11836"/>
      <c r="L11836"/>
      <c r="M11836"/>
      <c r="N11836"/>
    </row>
    <row r="11837" spans="1:14" x14ac:dyDescent="0.2">
      <c r="A11837"/>
      <c r="B11837"/>
      <c r="C11837"/>
      <c r="D11837"/>
      <c r="E11837"/>
      <c r="F11837"/>
      <c r="G11837"/>
      <c r="H11837"/>
      <c r="I11837"/>
      <c r="J11837"/>
      <c r="K11837"/>
      <c r="L11837"/>
      <c r="M11837"/>
      <c r="N11837"/>
    </row>
    <row r="11838" spans="1:14" x14ac:dyDescent="0.2">
      <c r="A11838"/>
      <c r="B11838"/>
      <c r="C11838"/>
      <c r="D11838"/>
      <c r="E11838"/>
      <c r="F11838"/>
      <c r="G11838"/>
      <c r="H11838"/>
      <c r="I11838"/>
      <c r="J11838"/>
      <c r="K11838"/>
      <c r="L11838"/>
      <c r="M11838"/>
      <c r="N11838"/>
    </row>
    <row r="11839" spans="1:14" x14ac:dyDescent="0.2">
      <c r="A11839"/>
      <c r="B11839"/>
      <c r="C11839"/>
      <c r="D11839"/>
      <c r="E11839"/>
      <c r="F11839"/>
      <c r="G11839"/>
      <c r="H11839"/>
      <c r="I11839"/>
      <c r="J11839"/>
      <c r="K11839"/>
      <c r="L11839"/>
      <c r="M11839"/>
      <c r="N11839"/>
    </row>
    <row r="11840" spans="1:14" x14ac:dyDescent="0.2">
      <c r="A11840"/>
      <c r="B11840"/>
      <c r="C11840"/>
      <c r="D11840"/>
      <c r="E11840"/>
      <c r="F11840"/>
      <c r="G11840"/>
      <c r="H11840"/>
      <c r="I11840"/>
      <c r="J11840"/>
      <c r="K11840"/>
      <c r="L11840"/>
      <c r="M11840"/>
      <c r="N11840"/>
    </row>
    <row r="11841" spans="1:14" x14ac:dyDescent="0.2">
      <c r="A11841"/>
      <c r="B11841"/>
      <c r="C11841"/>
      <c r="D11841"/>
      <c r="E11841"/>
      <c r="F11841"/>
      <c r="G11841"/>
      <c r="H11841"/>
      <c r="I11841"/>
      <c r="J11841"/>
      <c r="K11841"/>
      <c r="L11841"/>
      <c r="M11841"/>
      <c r="N11841"/>
    </row>
    <row r="11842" spans="1:14" x14ac:dyDescent="0.2">
      <c r="A11842"/>
      <c r="B11842"/>
      <c r="C11842"/>
      <c r="D11842"/>
      <c r="E11842"/>
      <c r="F11842"/>
      <c r="G11842"/>
      <c r="H11842"/>
      <c r="I11842"/>
      <c r="J11842"/>
      <c r="K11842"/>
      <c r="L11842"/>
      <c r="M11842"/>
      <c r="N11842"/>
    </row>
    <row r="11843" spans="1:14" x14ac:dyDescent="0.2">
      <c r="A11843"/>
      <c r="B11843"/>
      <c r="C11843"/>
      <c r="D11843"/>
      <c r="E11843"/>
      <c r="F11843"/>
      <c r="G11843"/>
      <c r="H11843"/>
      <c r="I11843"/>
      <c r="J11843"/>
      <c r="K11843"/>
      <c r="L11843"/>
      <c r="M11843"/>
      <c r="N11843"/>
    </row>
    <row r="11844" spans="1:14" x14ac:dyDescent="0.2">
      <c r="A11844"/>
      <c r="B11844"/>
      <c r="C11844"/>
      <c r="D11844"/>
      <c r="E11844"/>
      <c r="F11844"/>
      <c r="G11844"/>
      <c r="H11844"/>
      <c r="I11844"/>
      <c r="J11844"/>
      <c r="K11844"/>
      <c r="L11844"/>
      <c r="M11844"/>
      <c r="N11844"/>
    </row>
    <row r="11845" spans="1:14" x14ac:dyDescent="0.2">
      <c r="A11845"/>
      <c r="B11845"/>
      <c r="C11845"/>
      <c r="D11845"/>
      <c r="E11845"/>
      <c r="F11845"/>
      <c r="G11845"/>
      <c r="H11845"/>
      <c r="I11845"/>
      <c r="J11845"/>
      <c r="K11845"/>
      <c r="L11845"/>
      <c r="M11845"/>
      <c r="N11845"/>
    </row>
    <row r="11846" spans="1:14" x14ac:dyDescent="0.2">
      <c r="A11846"/>
      <c r="B11846"/>
      <c r="C11846"/>
      <c r="D11846"/>
      <c r="E11846"/>
      <c r="F11846"/>
      <c r="G11846"/>
      <c r="H11846"/>
      <c r="I11846"/>
      <c r="J11846"/>
      <c r="K11846"/>
      <c r="L11846"/>
      <c r="M11846"/>
      <c r="N11846"/>
    </row>
    <row r="11847" spans="1:14" x14ac:dyDescent="0.2">
      <c r="A11847"/>
      <c r="B11847"/>
      <c r="C11847"/>
      <c r="D11847"/>
      <c r="E11847"/>
      <c r="F11847"/>
      <c r="G11847"/>
      <c r="H11847"/>
      <c r="I11847"/>
      <c r="J11847"/>
      <c r="K11847"/>
      <c r="L11847"/>
      <c r="M11847"/>
      <c r="N11847"/>
    </row>
    <row r="11848" spans="1:14" x14ac:dyDescent="0.2">
      <c r="A11848"/>
      <c r="B11848"/>
      <c r="C11848"/>
      <c r="D11848"/>
      <c r="E11848"/>
      <c r="F11848"/>
      <c r="G11848"/>
      <c r="H11848"/>
      <c r="I11848"/>
      <c r="J11848"/>
      <c r="K11848"/>
      <c r="L11848"/>
      <c r="M11848"/>
      <c r="N11848"/>
    </row>
    <row r="11849" spans="1:14" x14ac:dyDescent="0.2">
      <c r="A11849"/>
      <c r="B11849"/>
      <c r="C11849"/>
      <c r="D11849"/>
      <c r="E11849"/>
      <c r="F11849"/>
      <c r="G11849"/>
      <c r="H11849"/>
      <c r="I11849"/>
      <c r="J11849"/>
      <c r="K11849"/>
      <c r="L11849"/>
      <c r="M11849"/>
      <c r="N11849"/>
    </row>
    <row r="11850" spans="1:14" x14ac:dyDescent="0.2">
      <c r="A11850"/>
      <c r="B11850"/>
      <c r="C11850"/>
      <c r="D11850"/>
      <c r="E11850"/>
      <c r="F11850"/>
      <c r="G11850"/>
      <c r="H11850"/>
      <c r="I11850"/>
      <c r="J11850"/>
      <c r="K11850"/>
      <c r="L11850"/>
      <c r="M11850"/>
      <c r="N11850"/>
    </row>
    <row r="11851" spans="1:14" x14ac:dyDescent="0.2">
      <c r="A11851"/>
      <c r="B11851"/>
      <c r="C11851"/>
      <c r="D11851"/>
      <c r="E11851"/>
      <c r="F11851"/>
      <c r="G11851"/>
      <c r="H11851"/>
      <c r="I11851"/>
      <c r="J11851"/>
      <c r="K11851"/>
      <c r="L11851"/>
      <c r="M11851"/>
      <c r="N11851"/>
    </row>
    <row r="11852" spans="1:14" x14ac:dyDescent="0.2">
      <c r="A11852"/>
      <c r="B11852"/>
      <c r="C11852"/>
      <c r="D11852"/>
      <c r="E11852"/>
      <c r="F11852"/>
      <c r="G11852"/>
      <c r="H11852"/>
      <c r="I11852"/>
      <c r="J11852"/>
      <c r="K11852"/>
      <c r="L11852"/>
      <c r="M11852"/>
      <c r="N11852"/>
    </row>
    <row r="11853" spans="1:14" x14ac:dyDescent="0.2">
      <c r="A11853"/>
      <c r="B11853"/>
      <c r="C11853"/>
      <c r="D11853"/>
      <c r="E11853"/>
      <c r="F11853"/>
      <c r="G11853"/>
      <c r="H11853"/>
      <c r="I11853"/>
      <c r="J11853"/>
      <c r="K11853"/>
      <c r="L11853"/>
      <c r="M11853"/>
      <c r="N11853"/>
    </row>
    <row r="11854" spans="1:14" x14ac:dyDescent="0.2">
      <c r="A11854"/>
      <c r="B11854"/>
      <c r="C11854"/>
      <c r="D11854"/>
      <c r="E11854"/>
      <c r="F11854"/>
      <c r="G11854"/>
      <c r="H11854"/>
      <c r="I11854"/>
      <c r="J11854"/>
      <c r="K11854"/>
      <c r="L11854"/>
      <c r="M11854"/>
      <c r="N11854"/>
    </row>
    <row r="11855" spans="1:14" x14ac:dyDescent="0.2">
      <c r="A11855"/>
      <c r="B11855"/>
      <c r="C11855"/>
      <c r="D11855"/>
      <c r="E11855"/>
      <c r="F11855"/>
      <c r="G11855"/>
      <c r="H11855"/>
      <c r="I11855"/>
      <c r="J11855"/>
      <c r="K11855"/>
      <c r="L11855"/>
      <c r="M11855"/>
      <c r="N11855"/>
    </row>
    <row r="11856" spans="1:14" x14ac:dyDescent="0.2">
      <c r="A11856"/>
      <c r="B11856"/>
      <c r="C11856"/>
      <c r="D11856"/>
      <c r="E11856"/>
      <c r="F11856"/>
      <c r="G11856"/>
      <c r="H11856"/>
      <c r="I11856"/>
      <c r="J11856"/>
      <c r="K11856"/>
      <c r="L11856"/>
      <c r="M11856"/>
      <c r="N11856"/>
    </row>
    <row r="11857" spans="1:14" x14ac:dyDescent="0.2">
      <c r="A11857"/>
      <c r="B11857"/>
      <c r="C11857"/>
      <c r="D11857"/>
      <c r="E11857"/>
      <c r="F11857"/>
      <c r="G11857"/>
      <c r="H11857"/>
      <c r="I11857"/>
      <c r="J11857"/>
      <c r="K11857"/>
      <c r="L11857"/>
      <c r="M11857"/>
      <c r="N11857"/>
    </row>
    <row r="11858" spans="1:14" x14ac:dyDescent="0.2">
      <c r="A11858"/>
      <c r="B11858"/>
      <c r="C11858"/>
      <c r="D11858"/>
      <c r="E11858"/>
      <c r="F11858"/>
      <c r="G11858"/>
      <c r="H11858"/>
      <c r="I11858"/>
      <c r="J11858"/>
      <c r="K11858"/>
      <c r="L11858"/>
      <c r="M11858"/>
      <c r="N11858"/>
    </row>
    <row r="11859" spans="1:14" x14ac:dyDescent="0.2">
      <c r="A11859"/>
      <c r="B11859"/>
      <c r="C11859"/>
      <c r="D11859"/>
      <c r="E11859"/>
      <c r="F11859"/>
      <c r="G11859"/>
      <c r="H11859"/>
      <c r="I11859"/>
      <c r="J11859"/>
      <c r="K11859"/>
      <c r="L11859"/>
      <c r="M11859"/>
      <c r="N11859"/>
    </row>
    <row r="11860" spans="1:14" x14ac:dyDescent="0.2">
      <c r="A11860"/>
      <c r="B11860"/>
      <c r="C11860"/>
      <c r="D11860"/>
      <c r="E11860"/>
      <c r="F11860"/>
      <c r="G11860"/>
      <c r="H11860"/>
      <c r="I11860"/>
      <c r="J11860"/>
      <c r="K11860"/>
      <c r="L11860"/>
      <c r="M11860"/>
      <c r="N11860"/>
    </row>
    <row r="11861" spans="1:14" x14ac:dyDescent="0.2">
      <c r="A11861"/>
      <c r="B11861"/>
      <c r="C11861"/>
      <c r="D11861"/>
      <c r="E11861"/>
      <c r="F11861"/>
      <c r="G11861"/>
      <c r="H11861"/>
      <c r="I11861"/>
      <c r="J11861"/>
      <c r="K11861"/>
      <c r="L11861"/>
      <c r="M11861"/>
      <c r="N11861"/>
    </row>
    <row r="11862" spans="1:14" x14ac:dyDescent="0.2">
      <c r="A11862"/>
      <c r="B11862"/>
      <c r="C11862"/>
      <c r="D11862"/>
      <c r="E11862"/>
      <c r="F11862"/>
      <c r="G11862"/>
      <c r="H11862"/>
      <c r="I11862"/>
      <c r="J11862"/>
      <c r="K11862"/>
      <c r="L11862"/>
      <c r="M11862"/>
      <c r="N11862"/>
    </row>
    <row r="11863" spans="1:14" x14ac:dyDescent="0.2">
      <c r="A11863"/>
      <c r="B11863"/>
      <c r="C11863"/>
      <c r="D11863"/>
      <c r="E11863"/>
      <c r="F11863"/>
      <c r="G11863"/>
      <c r="H11863"/>
      <c r="I11863"/>
      <c r="J11863"/>
      <c r="K11863"/>
      <c r="L11863"/>
      <c r="M11863"/>
      <c r="N11863"/>
    </row>
    <row r="11864" spans="1:14" x14ac:dyDescent="0.2">
      <c r="A11864"/>
      <c r="B11864"/>
      <c r="C11864"/>
      <c r="D11864"/>
      <c r="E11864"/>
      <c r="F11864"/>
      <c r="G11864"/>
      <c r="H11864"/>
      <c r="I11864"/>
      <c r="J11864"/>
      <c r="K11864"/>
      <c r="L11864"/>
      <c r="M11864"/>
      <c r="N11864"/>
    </row>
    <row r="11865" spans="1:14" x14ac:dyDescent="0.2">
      <c r="A11865"/>
      <c r="B11865"/>
      <c r="C11865"/>
      <c r="D11865"/>
      <c r="E11865"/>
      <c r="F11865"/>
      <c r="G11865"/>
      <c r="H11865"/>
      <c r="I11865"/>
      <c r="J11865"/>
      <c r="K11865"/>
      <c r="L11865"/>
      <c r="M11865"/>
      <c r="N11865"/>
    </row>
    <row r="11866" spans="1:14" x14ac:dyDescent="0.2">
      <c r="A11866"/>
      <c r="B11866"/>
      <c r="C11866"/>
      <c r="D11866"/>
      <c r="E11866"/>
      <c r="F11866"/>
      <c r="G11866"/>
      <c r="H11866"/>
      <c r="I11866"/>
      <c r="J11866"/>
      <c r="K11866"/>
      <c r="L11866"/>
      <c r="M11866"/>
      <c r="N11866"/>
    </row>
    <row r="11867" spans="1:14" x14ac:dyDescent="0.2">
      <c r="A11867"/>
      <c r="B11867"/>
      <c r="C11867"/>
      <c r="D11867"/>
      <c r="E11867"/>
      <c r="F11867"/>
      <c r="G11867"/>
      <c r="H11867"/>
      <c r="I11867"/>
      <c r="J11867"/>
      <c r="K11867"/>
      <c r="L11867"/>
      <c r="M11867"/>
      <c r="N11867"/>
    </row>
    <row r="11868" spans="1:14" x14ac:dyDescent="0.2">
      <c r="A11868"/>
      <c r="B11868"/>
      <c r="C11868"/>
      <c r="D11868"/>
      <c r="E11868"/>
      <c r="F11868"/>
      <c r="G11868"/>
      <c r="H11868"/>
      <c r="I11868"/>
      <c r="J11868"/>
      <c r="K11868"/>
      <c r="L11868"/>
      <c r="M11868"/>
      <c r="N11868"/>
    </row>
    <row r="11869" spans="1:14" x14ac:dyDescent="0.2">
      <c r="A11869"/>
      <c r="B11869"/>
      <c r="C11869"/>
      <c r="D11869"/>
      <c r="E11869"/>
      <c r="F11869"/>
      <c r="G11869"/>
      <c r="H11869"/>
      <c r="I11869"/>
      <c r="J11869"/>
      <c r="K11869"/>
      <c r="L11869"/>
      <c r="M11869"/>
      <c r="N11869"/>
    </row>
    <row r="11870" spans="1:14" x14ac:dyDescent="0.2">
      <c r="A11870"/>
      <c r="B11870"/>
      <c r="C11870"/>
      <c r="D11870"/>
      <c r="E11870"/>
      <c r="F11870"/>
      <c r="G11870"/>
      <c r="H11870"/>
      <c r="I11870"/>
      <c r="J11870"/>
      <c r="K11870"/>
      <c r="L11870"/>
      <c r="M11870"/>
      <c r="N11870"/>
    </row>
    <row r="11871" spans="1:14" x14ac:dyDescent="0.2">
      <c r="A11871"/>
      <c r="B11871"/>
      <c r="C11871"/>
      <c r="D11871"/>
      <c r="E11871"/>
      <c r="F11871"/>
      <c r="G11871"/>
      <c r="H11871"/>
      <c r="I11871"/>
      <c r="J11871"/>
      <c r="K11871"/>
      <c r="L11871"/>
      <c r="M11871"/>
      <c r="N11871"/>
    </row>
    <row r="11872" spans="1:14" x14ac:dyDescent="0.2">
      <c r="A11872"/>
      <c r="B11872"/>
      <c r="C11872"/>
      <c r="D11872"/>
      <c r="E11872"/>
      <c r="F11872"/>
      <c r="G11872"/>
      <c r="H11872"/>
      <c r="I11872"/>
      <c r="J11872"/>
      <c r="K11872"/>
      <c r="L11872"/>
      <c r="M11872"/>
      <c r="N11872"/>
    </row>
    <row r="11873" spans="1:14" x14ac:dyDescent="0.2">
      <c r="A11873"/>
      <c r="B11873"/>
      <c r="C11873"/>
      <c r="D11873"/>
      <c r="E11873"/>
      <c r="F11873"/>
      <c r="G11873"/>
      <c r="H11873"/>
      <c r="I11873"/>
      <c r="J11873"/>
      <c r="K11873"/>
      <c r="L11873"/>
      <c r="M11873"/>
      <c r="N11873"/>
    </row>
    <row r="11874" spans="1:14" x14ac:dyDescent="0.2">
      <c r="A11874"/>
      <c r="B11874"/>
      <c r="C11874"/>
      <c r="D11874"/>
      <c r="E11874"/>
      <c r="F11874"/>
      <c r="G11874"/>
      <c r="H11874"/>
      <c r="I11874"/>
      <c r="J11874"/>
      <c r="K11874"/>
      <c r="L11874"/>
      <c r="M11874"/>
      <c r="N11874"/>
    </row>
    <row r="11875" spans="1:14" x14ac:dyDescent="0.2">
      <c r="A11875"/>
      <c r="B11875"/>
      <c r="C11875"/>
      <c r="D11875"/>
      <c r="E11875"/>
      <c r="F11875"/>
      <c r="G11875"/>
      <c r="H11875"/>
      <c r="I11875"/>
      <c r="J11875"/>
      <c r="K11875"/>
      <c r="L11875"/>
      <c r="M11875"/>
      <c r="N11875"/>
    </row>
    <row r="11876" spans="1:14" x14ac:dyDescent="0.2">
      <c r="A11876"/>
      <c r="B11876"/>
      <c r="C11876"/>
      <c r="D11876"/>
      <c r="E11876"/>
      <c r="F11876"/>
      <c r="G11876"/>
      <c r="H11876"/>
      <c r="I11876"/>
      <c r="J11876"/>
      <c r="K11876"/>
      <c r="L11876"/>
      <c r="M11876"/>
      <c r="N11876"/>
    </row>
    <row r="11877" spans="1:14" x14ac:dyDescent="0.2">
      <c r="A11877"/>
      <c r="B11877"/>
      <c r="C11877"/>
      <c r="D11877"/>
      <c r="E11877"/>
      <c r="F11877"/>
      <c r="G11877"/>
      <c r="H11877"/>
      <c r="I11877"/>
      <c r="J11877"/>
      <c r="K11877"/>
      <c r="L11877"/>
      <c r="M11877"/>
      <c r="N11877"/>
    </row>
    <row r="11878" spans="1:14" x14ac:dyDescent="0.2">
      <c r="A11878"/>
      <c r="B11878"/>
      <c r="C11878"/>
      <c r="D11878"/>
      <c r="E11878"/>
      <c r="F11878"/>
      <c r="G11878"/>
      <c r="H11878"/>
      <c r="I11878"/>
      <c r="J11878"/>
      <c r="K11878"/>
      <c r="L11878"/>
      <c r="M11878"/>
      <c r="N11878"/>
    </row>
    <row r="11879" spans="1:14" x14ac:dyDescent="0.2">
      <c r="A11879"/>
      <c r="B11879"/>
      <c r="C11879"/>
      <c r="D11879"/>
      <c r="E11879"/>
      <c r="F11879"/>
      <c r="G11879"/>
      <c r="H11879"/>
      <c r="I11879"/>
      <c r="J11879"/>
      <c r="K11879"/>
      <c r="L11879"/>
      <c r="M11879"/>
      <c r="N11879"/>
    </row>
    <row r="11880" spans="1:14" x14ac:dyDescent="0.2">
      <c r="A11880"/>
      <c r="B11880"/>
      <c r="C11880"/>
      <c r="D11880"/>
      <c r="E11880"/>
      <c r="F11880"/>
      <c r="G11880"/>
      <c r="H11880"/>
      <c r="I11880"/>
      <c r="J11880"/>
      <c r="K11880"/>
      <c r="L11880"/>
      <c r="M11880"/>
      <c r="N11880"/>
    </row>
    <row r="11881" spans="1:14" x14ac:dyDescent="0.2">
      <c r="A11881"/>
      <c r="B11881"/>
      <c r="C11881"/>
      <c r="D11881"/>
      <c r="E11881"/>
      <c r="F11881"/>
      <c r="G11881"/>
      <c r="H11881"/>
      <c r="I11881"/>
      <c r="J11881"/>
      <c r="K11881"/>
      <c r="L11881"/>
      <c r="M11881"/>
      <c r="N11881"/>
    </row>
    <row r="11882" spans="1:14" x14ac:dyDescent="0.2">
      <c r="A11882"/>
      <c r="B11882"/>
      <c r="C11882"/>
      <c r="D11882"/>
      <c r="E11882"/>
      <c r="F11882"/>
      <c r="G11882"/>
      <c r="H11882"/>
      <c r="I11882"/>
      <c r="J11882"/>
      <c r="K11882"/>
      <c r="L11882"/>
      <c r="M11882"/>
      <c r="N11882"/>
    </row>
    <row r="11883" spans="1:14" x14ac:dyDescent="0.2">
      <c r="A11883"/>
      <c r="B11883"/>
      <c r="C11883"/>
      <c r="D11883"/>
      <c r="E11883"/>
      <c r="F11883"/>
      <c r="G11883"/>
      <c r="H11883"/>
      <c r="I11883"/>
      <c r="J11883"/>
      <c r="K11883"/>
      <c r="L11883"/>
      <c r="M11883"/>
      <c r="N11883"/>
    </row>
    <row r="11884" spans="1:14" x14ac:dyDescent="0.2">
      <c r="A11884"/>
      <c r="B11884"/>
      <c r="C11884"/>
      <c r="D11884"/>
      <c r="E11884"/>
      <c r="F11884"/>
      <c r="G11884"/>
      <c r="H11884"/>
      <c r="I11884"/>
      <c r="J11884"/>
      <c r="K11884"/>
      <c r="L11884"/>
      <c r="M11884"/>
      <c r="N11884"/>
    </row>
    <row r="11885" spans="1:14" x14ac:dyDescent="0.2">
      <c r="A11885"/>
      <c r="B11885"/>
      <c r="C11885"/>
      <c r="D11885"/>
      <c r="E11885"/>
      <c r="F11885"/>
      <c r="G11885"/>
      <c r="H11885"/>
      <c r="I11885"/>
      <c r="J11885"/>
      <c r="K11885"/>
      <c r="L11885"/>
      <c r="M11885"/>
      <c r="N11885"/>
    </row>
    <row r="11886" spans="1:14" x14ac:dyDescent="0.2">
      <c r="A11886"/>
      <c r="B11886"/>
      <c r="C11886"/>
      <c r="D11886"/>
      <c r="E11886"/>
      <c r="F11886"/>
      <c r="G11886"/>
      <c r="H11886"/>
      <c r="I11886"/>
      <c r="J11886"/>
      <c r="K11886"/>
      <c r="L11886"/>
      <c r="M11886"/>
      <c r="N11886"/>
    </row>
    <row r="11887" spans="1:14" x14ac:dyDescent="0.2">
      <c r="A11887"/>
      <c r="B11887"/>
      <c r="C11887"/>
      <c r="D11887"/>
      <c r="E11887"/>
      <c r="F11887"/>
      <c r="G11887"/>
      <c r="H11887"/>
      <c r="I11887"/>
      <c r="J11887"/>
      <c r="K11887"/>
      <c r="L11887"/>
      <c r="M11887"/>
      <c r="N11887"/>
    </row>
    <row r="11888" spans="1:14" x14ac:dyDescent="0.2">
      <c r="A11888"/>
      <c r="B11888"/>
      <c r="C11888"/>
      <c r="D11888"/>
      <c r="E11888"/>
      <c r="F11888"/>
      <c r="G11888"/>
      <c r="H11888"/>
      <c r="I11888"/>
      <c r="J11888"/>
      <c r="K11888"/>
      <c r="L11888"/>
      <c r="M11888"/>
      <c r="N11888"/>
    </row>
    <row r="11889" spans="1:14" x14ac:dyDescent="0.2">
      <c r="A11889"/>
      <c r="B11889"/>
      <c r="C11889"/>
      <c r="D11889"/>
      <c r="E11889"/>
      <c r="F11889"/>
      <c r="G11889"/>
      <c r="H11889"/>
      <c r="I11889"/>
      <c r="J11889"/>
      <c r="K11889"/>
      <c r="L11889"/>
      <c r="M11889"/>
      <c r="N11889"/>
    </row>
    <row r="11890" spans="1:14" x14ac:dyDescent="0.2">
      <c r="A11890"/>
      <c r="B11890"/>
      <c r="C11890"/>
      <c r="D11890"/>
      <c r="E11890"/>
      <c r="F11890"/>
      <c r="G11890"/>
      <c r="H11890"/>
      <c r="I11890"/>
      <c r="J11890"/>
      <c r="K11890"/>
      <c r="L11890"/>
      <c r="M11890"/>
      <c r="N11890"/>
    </row>
    <row r="11891" spans="1:14" x14ac:dyDescent="0.2">
      <c r="A11891"/>
      <c r="B11891"/>
      <c r="C11891"/>
      <c r="D11891"/>
      <c r="E11891"/>
      <c r="F11891"/>
      <c r="G11891"/>
      <c r="H11891"/>
      <c r="I11891"/>
      <c r="J11891"/>
      <c r="K11891"/>
      <c r="L11891"/>
      <c r="M11891"/>
      <c r="N11891"/>
    </row>
    <row r="11892" spans="1:14" x14ac:dyDescent="0.2">
      <c r="A11892"/>
      <c r="B11892"/>
      <c r="C11892"/>
      <c r="D11892"/>
      <c r="E11892"/>
      <c r="F11892"/>
      <c r="G11892"/>
      <c r="H11892"/>
      <c r="I11892"/>
      <c r="J11892"/>
      <c r="K11892"/>
      <c r="L11892"/>
      <c r="M11892"/>
      <c r="N11892"/>
    </row>
    <row r="11893" spans="1:14" x14ac:dyDescent="0.2">
      <c r="A11893"/>
      <c r="B11893"/>
      <c r="C11893"/>
      <c r="D11893"/>
      <c r="E11893"/>
      <c r="F11893"/>
      <c r="G11893"/>
      <c r="H11893"/>
      <c r="I11893"/>
      <c r="J11893"/>
      <c r="K11893"/>
      <c r="L11893"/>
      <c r="M11893"/>
      <c r="N11893"/>
    </row>
    <row r="11894" spans="1:14" x14ac:dyDescent="0.2">
      <c r="A11894"/>
      <c r="B11894"/>
      <c r="C11894"/>
      <c r="D11894"/>
      <c r="E11894"/>
      <c r="F11894"/>
      <c r="G11894"/>
      <c r="H11894"/>
      <c r="I11894"/>
      <c r="J11894"/>
      <c r="K11894"/>
      <c r="L11894"/>
      <c r="M11894"/>
      <c r="N11894"/>
    </row>
    <row r="11895" spans="1:14" x14ac:dyDescent="0.2">
      <c r="A11895"/>
      <c r="B11895"/>
      <c r="C11895"/>
      <c r="D11895"/>
      <c r="E11895"/>
      <c r="F11895"/>
      <c r="G11895"/>
      <c r="H11895"/>
      <c r="I11895"/>
      <c r="J11895"/>
      <c r="K11895"/>
      <c r="L11895"/>
      <c r="M11895"/>
      <c r="N11895"/>
    </row>
    <row r="11896" spans="1:14" x14ac:dyDescent="0.2">
      <c r="A11896"/>
      <c r="B11896"/>
      <c r="C11896"/>
      <c r="D11896"/>
      <c r="E11896"/>
      <c r="F11896"/>
      <c r="G11896"/>
      <c r="H11896"/>
      <c r="I11896"/>
      <c r="J11896"/>
      <c r="K11896"/>
      <c r="L11896"/>
      <c r="M11896"/>
      <c r="N11896"/>
    </row>
    <row r="11897" spans="1:14" x14ac:dyDescent="0.2">
      <c r="A11897"/>
      <c r="B11897"/>
      <c r="C11897"/>
      <c r="D11897"/>
      <c r="E11897"/>
      <c r="F11897"/>
      <c r="G11897"/>
      <c r="H11897"/>
      <c r="I11897"/>
      <c r="J11897"/>
      <c r="K11897"/>
      <c r="L11897"/>
      <c r="M11897"/>
      <c r="N11897"/>
    </row>
    <row r="11898" spans="1:14" x14ac:dyDescent="0.2">
      <c r="A11898"/>
      <c r="B11898"/>
      <c r="C11898"/>
      <c r="D11898"/>
      <c r="E11898"/>
      <c r="F11898"/>
      <c r="G11898"/>
      <c r="H11898"/>
      <c r="I11898"/>
      <c r="J11898"/>
      <c r="K11898"/>
      <c r="L11898"/>
      <c r="M11898"/>
      <c r="N11898"/>
    </row>
    <row r="11899" spans="1:14" x14ac:dyDescent="0.2">
      <c r="A11899"/>
      <c r="B11899"/>
      <c r="C11899"/>
      <c r="D11899"/>
      <c r="E11899"/>
      <c r="F11899"/>
      <c r="G11899"/>
      <c r="H11899"/>
      <c r="I11899"/>
      <c r="J11899"/>
      <c r="K11899"/>
      <c r="L11899"/>
      <c r="M11899"/>
      <c r="N11899"/>
    </row>
    <row r="11900" spans="1:14" x14ac:dyDescent="0.2">
      <c r="A11900"/>
      <c r="B11900"/>
      <c r="C11900"/>
      <c r="D11900"/>
      <c r="E11900"/>
      <c r="F11900"/>
      <c r="G11900"/>
      <c r="H11900"/>
      <c r="I11900"/>
      <c r="J11900"/>
      <c r="K11900"/>
      <c r="L11900"/>
      <c r="M11900"/>
      <c r="N11900"/>
    </row>
    <row r="11901" spans="1:14" x14ac:dyDescent="0.2">
      <c r="A11901"/>
      <c r="B11901"/>
      <c r="C11901"/>
      <c r="D11901"/>
      <c r="E11901"/>
      <c r="F11901"/>
      <c r="G11901"/>
      <c r="H11901"/>
      <c r="I11901"/>
      <c r="J11901"/>
      <c r="K11901"/>
      <c r="L11901"/>
      <c r="M11901"/>
      <c r="N11901"/>
    </row>
    <row r="11902" spans="1:14" x14ac:dyDescent="0.2">
      <c r="A11902"/>
      <c r="B11902"/>
      <c r="C11902"/>
      <c r="D11902"/>
      <c r="E11902"/>
      <c r="F11902"/>
      <c r="G11902"/>
      <c r="H11902"/>
      <c r="I11902"/>
      <c r="J11902"/>
      <c r="K11902"/>
      <c r="L11902"/>
      <c r="M11902"/>
      <c r="N11902"/>
    </row>
    <row r="11903" spans="1:14" x14ac:dyDescent="0.2">
      <c r="A11903"/>
      <c r="B11903"/>
      <c r="C11903"/>
      <c r="D11903"/>
      <c r="E11903"/>
      <c r="F11903"/>
      <c r="G11903"/>
      <c r="H11903"/>
      <c r="I11903"/>
      <c r="J11903"/>
      <c r="K11903"/>
      <c r="L11903"/>
      <c r="M11903"/>
      <c r="N11903"/>
    </row>
    <row r="11904" spans="1:14" x14ac:dyDescent="0.2">
      <c r="A11904"/>
      <c r="B11904"/>
      <c r="C11904"/>
      <c r="D11904"/>
      <c r="E11904"/>
      <c r="F11904"/>
      <c r="G11904"/>
      <c r="H11904"/>
      <c r="I11904"/>
      <c r="J11904"/>
      <c r="K11904"/>
      <c r="L11904"/>
      <c r="M11904"/>
      <c r="N11904"/>
    </row>
    <row r="11905" spans="1:14" x14ac:dyDescent="0.2">
      <c r="A11905"/>
      <c r="B11905"/>
      <c r="C11905"/>
      <c r="D11905"/>
      <c r="E11905"/>
      <c r="F11905"/>
      <c r="G11905"/>
      <c r="H11905"/>
      <c r="I11905"/>
      <c r="J11905"/>
      <c r="K11905"/>
      <c r="L11905"/>
      <c r="M11905"/>
      <c r="N11905"/>
    </row>
    <row r="11906" spans="1:14" x14ac:dyDescent="0.2">
      <c r="A11906"/>
      <c r="B11906"/>
      <c r="C11906"/>
      <c r="D11906"/>
      <c r="E11906"/>
      <c r="F11906"/>
      <c r="G11906"/>
      <c r="H11906"/>
      <c r="I11906"/>
      <c r="J11906"/>
      <c r="K11906"/>
      <c r="L11906"/>
      <c r="M11906"/>
      <c r="N11906"/>
    </row>
    <row r="11907" spans="1:14" x14ac:dyDescent="0.2">
      <c r="A11907"/>
      <c r="B11907"/>
      <c r="C11907"/>
      <c r="D11907"/>
      <c r="E11907"/>
      <c r="F11907"/>
      <c r="G11907"/>
      <c r="H11907"/>
      <c r="I11907"/>
      <c r="J11907"/>
      <c r="K11907"/>
      <c r="L11907"/>
      <c r="M11907"/>
      <c r="N11907"/>
    </row>
    <row r="11908" spans="1:14" x14ac:dyDescent="0.2">
      <c r="A11908"/>
      <c r="B11908"/>
      <c r="C11908"/>
      <c r="D11908"/>
      <c r="E11908"/>
      <c r="F11908"/>
      <c r="G11908"/>
      <c r="H11908"/>
      <c r="I11908"/>
      <c r="J11908"/>
      <c r="K11908"/>
      <c r="L11908"/>
      <c r="M11908"/>
      <c r="N11908"/>
    </row>
    <row r="11909" spans="1:14" x14ac:dyDescent="0.2">
      <c r="A11909"/>
      <c r="B11909"/>
      <c r="C11909"/>
      <c r="D11909"/>
      <c r="E11909"/>
      <c r="F11909"/>
      <c r="G11909"/>
      <c r="H11909"/>
      <c r="I11909"/>
      <c r="J11909"/>
      <c r="K11909"/>
      <c r="L11909"/>
      <c r="M11909"/>
      <c r="N11909"/>
    </row>
    <row r="11910" spans="1:14" x14ac:dyDescent="0.2">
      <c r="A11910"/>
      <c r="B11910"/>
      <c r="C11910"/>
      <c r="D11910"/>
      <c r="E11910"/>
      <c r="F11910"/>
      <c r="G11910"/>
      <c r="H11910"/>
      <c r="I11910"/>
      <c r="J11910"/>
      <c r="K11910"/>
      <c r="L11910"/>
      <c r="M11910"/>
      <c r="N11910"/>
    </row>
    <row r="11911" spans="1:14" x14ac:dyDescent="0.2">
      <c r="A11911"/>
      <c r="B11911"/>
      <c r="C11911"/>
      <c r="D11911"/>
      <c r="E11911"/>
      <c r="F11911"/>
      <c r="G11911"/>
      <c r="H11911"/>
      <c r="I11911"/>
      <c r="J11911"/>
      <c r="K11911"/>
      <c r="L11911"/>
      <c r="M11911"/>
      <c r="N11911"/>
    </row>
    <row r="11912" spans="1:14" x14ac:dyDescent="0.2">
      <c r="A11912"/>
      <c r="B11912"/>
      <c r="C11912"/>
      <c r="D11912"/>
      <c r="E11912"/>
      <c r="F11912"/>
      <c r="G11912"/>
      <c r="H11912"/>
      <c r="I11912"/>
      <c r="J11912"/>
      <c r="K11912"/>
      <c r="L11912"/>
      <c r="M11912"/>
      <c r="N11912"/>
    </row>
    <row r="11913" spans="1:14" x14ac:dyDescent="0.2">
      <c r="A11913"/>
      <c r="B11913"/>
      <c r="C11913"/>
      <c r="D11913"/>
      <c r="E11913"/>
      <c r="F11913"/>
      <c r="G11913"/>
      <c r="H11913"/>
      <c r="I11913"/>
      <c r="J11913"/>
      <c r="K11913"/>
      <c r="L11913"/>
      <c r="M11913"/>
      <c r="N11913"/>
    </row>
    <row r="11914" spans="1:14" x14ac:dyDescent="0.2">
      <c r="A11914"/>
      <c r="B11914"/>
      <c r="C11914"/>
      <c r="D11914"/>
      <c r="E11914"/>
      <c r="F11914"/>
      <c r="G11914"/>
      <c r="H11914"/>
      <c r="I11914"/>
      <c r="J11914"/>
      <c r="K11914"/>
      <c r="L11914"/>
      <c r="M11914"/>
      <c r="N11914"/>
    </row>
    <row r="11915" spans="1:14" x14ac:dyDescent="0.2">
      <c r="A11915"/>
      <c r="B11915"/>
      <c r="C11915"/>
      <c r="D11915"/>
      <c r="E11915"/>
      <c r="F11915"/>
      <c r="G11915"/>
      <c r="H11915"/>
      <c r="I11915"/>
      <c r="J11915"/>
      <c r="K11915"/>
      <c r="L11915"/>
      <c r="M11915"/>
      <c r="N11915"/>
    </row>
    <row r="11916" spans="1:14" x14ac:dyDescent="0.2">
      <c r="A11916"/>
      <c r="B11916"/>
      <c r="C11916"/>
      <c r="D11916"/>
      <c r="E11916"/>
      <c r="F11916"/>
      <c r="G11916"/>
      <c r="H11916"/>
      <c r="I11916"/>
      <c r="J11916"/>
      <c r="K11916"/>
      <c r="L11916"/>
      <c r="M11916"/>
      <c r="N11916"/>
    </row>
    <row r="11917" spans="1:14" x14ac:dyDescent="0.2">
      <c r="A11917"/>
      <c r="B11917"/>
      <c r="C11917"/>
      <c r="D11917"/>
      <c r="E11917"/>
      <c r="F11917"/>
      <c r="G11917"/>
      <c r="H11917"/>
      <c r="I11917"/>
      <c r="J11917"/>
      <c r="K11917"/>
      <c r="L11917"/>
      <c r="M11917"/>
      <c r="N11917"/>
    </row>
    <row r="11918" spans="1:14" x14ac:dyDescent="0.2">
      <c r="A11918"/>
      <c r="B11918"/>
      <c r="C11918"/>
      <c r="D11918"/>
      <c r="E11918"/>
      <c r="F11918"/>
      <c r="G11918"/>
      <c r="H11918"/>
      <c r="I11918"/>
      <c r="J11918"/>
      <c r="K11918"/>
      <c r="L11918"/>
      <c r="M11918"/>
      <c r="N11918"/>
    </row>
    <row r="11919" spans="1:14" x14ac:dyDescent="0.2">
      <c r="A11919"/>
      <c r="B11919"/>
      <c r="C11919"/>
      <c r="D11919"/>
      <c r="E11919"/>
      <c r="F11919"/>
      <c r="G11919"/>
      <c r="H11919"/>
      <c r="I11919"/>
      <c r="J11919"/>
      <c r="K11919"/>
      <c r="L11919"/>
      <c r="M11919"/>
      <c r="N11919"/>
    </row>
    <row r="11920" spans="1:14" x14ac:dyDescent="0.2">
      <c r="A11920"/>
      <c r="B11920"/>
      <c r="C11920"/>
      <c r="D11920"/>
      <c r="E11920"/>
      <c r="F11920"/>
      <c r="G11920"/>
      <c r="H11920"/>
      <c r="I11920"/>
      <c r="J11920"/>
      <c r="K11920"/>
      <c r="L11920"/>
      <c r="M11920"/>
      <c r="N11920"/>
    </row>
    <row r="11921" spans="1:14" x14ac:dyDescent="0.2">
      <c r="A11921"/>
      <c r="B11921"/>
      <c r="C11921"/>
      <c r="D11921"/>
      <c r="E11921"/>
      <c r="F11921"/>
      <c r="G11921"/>
      <c r="H11921"/>
      <c r="I11921"/>
      <c r="J11921"/>
      <c r="K11921"/>
      <c r="L11921"/>
      <c r="M11921"/>
      <c r="N11921"/>
    </row>
    <row r="11922" spans="1:14" x14ac:dyDescent="0.2">
      <c r="A11922"/>
      <c r="B11922"/>
      <c r="C11922"/>
      <c r="D11922"/>
      <c r="E11922"/>
      <c r="F11922"/>
      <c r="G11922"/>
      <c r="H11922"/>
      <c r="I11922"/>
      <c r="J11922"/>
      <c r="K11922"/>
      <c r="L11922"/>
      <c r="M11922"/>
      <c r="N11922"/>
    </row>
    <row r="11923" spans="1:14" x14ac:dyDescent="0.2">
      <c r="A11923"/>
      <c r="B11923"/>
      <c r="C11923"/>
      <c r="D11923"/>
      <c r="E11923"/>
      <c r="F11923"/>
      <c r="G11923"/>
      <c r="H11923"/>
      <c r="I11923"/>
      <c r="J11923"/>
      <c r="K11923"/>
      <c r="L11923"/>
      <c r="M11923"/>
      <c r="N11923"/>
    </row>
    <row r="11924" spans="1:14" x14ac:dyDescent="0.2">
      <c r="A11924"/>
      <c r="B11924"/>
      <c r="C11924"/>
      <c r="D11924"/>
      <c r="E11924"/>
      <c r="F11924"/>
      <c r="G11924"/>
      <c r="H11924"/>
      <c r="I11924"/>
      <c r="J11924"/>
      <c r="K11924"/>
      <c r="L11924"/>
      <c r="M11924"/>
      <c r="N11924"/>
    </row>
    <row r="11925" spans="1:14" x14ac:dyDescent="0.2">
      <c r="A11925"/>
      <c r="B11925"/>
      <c r="C11925"/>
      <c r="D11925"/>
      <c r="E11925"/>
      <c r="F11925"/>
      <c r="G11925"/>
      <c r="H11925"/>
      <c r="I11925"/>
      <c r="J11925"/>
      <c r="K11925"/>
      <c r="L11925"/>
      <c r="M11925"/>
      <c r="N11925"/>
    </row>
    <row r="11926" spans="1:14" x14ac:dyDescent="0.2">
      <c r="A11926"/>
      <c r="B11926"/>
      <c r="C11926"/>
      <c r="D11926"/>
      <c r="E11926"/>
      <c r="F11926"/>
      <c r="G11926"/>
      <c r="H11926"/>
      <c r="I11926"/>
      <c r="J11926"/>
      <c r="K11926"/>
      <c r="L11926"/>
      <c r="M11926"/>
      <c r="N11926"/>
    </row>
    <row r="11927" spans="1:14" x14ac:dyDescent="0.2">
      <c r="A11927"/>
      <c r="B11927"/>
      <c r="C11927"/>
      <c r="D11927"/>
      <c r="E11927"/>
      <c r="F11927"/>
      <c r="G11927"/>
      <c r="H11927"/>
      <c r="I11927"/>
      <c r="J11927"/>
      <c r="K11927"/>
      <c r="L11927"/>
      <c r="M11927"/>
      <c r="N11927"/>
    </row>
    <row r="11928" spans="1:14" x14ac:dyDescent="0.2">
      <c r="A11928"/>
      <c r="B11928"/>
      <c r="C11928"/>
      <c r="D11928"/>
      <c r="E11928"/>
      <c r="F11928"/>
      <c r="G11928"/>
      <c r="H11928"/>
      <c r="I11928"/>
      <c r="J11928"/>
      <c r="K11928"/>
      <c r="L11928"/>
      <c r="M11928"/>
      <c r="N11928"/>
    </row>
    <row r="11929" spans="1:14" x14ac:dyDescent="0.2">
      <c r="A11929"/>
      <c r="B11929"/>
      <c r="C11929"/>
      <c r="D11929"/>
      <c r="E11929"/>
      <c r="F11929"/>
      <c r="G11929"/>
      <c r="H11929"/>
      <c r="I11929"/>
      <c r="J11929"/>
      <c r="K11929"/>
      <c r="L11929"/>
      <c r="M11929"/>
      <c r="N11929"/>
    </row>
    <row r="11930" spans="1:14" x14ac:dyDescent="0.2">
      <c r="A11930"/>
      <c r="B11930"/>
      <c r="C11930"/>
      <c r="D11930"/>
      <c r="E11930"/>
      <c r="F11930"/>
      <c r="G11930"/>
      <c r="H11930"/>
      <c r="I11930"/>
      <c r="J11930"/>
      <c r="K11930"/>
      <c r="L11930"/>
      <c r="M11930"/>
      <c r="N11930"/>
    </row>
    <row r="11931" spans="1:14" x14ac:dyDescent="0.2">
      <c r="A11931"/>
      <c r="B11931"/>
      <c r="C11931"/>
      <c r="D11931"/>
      <c r="E11931"/>
      <c r="F11931"/>
      <c r="G11931"/>
      <c r="H11931"/>
      <c r="I11931"/>
      <c r="J11931"/>
      <c r="K11931"/>
      <c r="L11931"/>
      <c r="M11931"/>
      <c r="N11931"/>
    </row>
    <row r="11932" spans="1:14" x14ac:dyDescent="0.2">
      <c r="A11932"/>
      <c r="B11932"/>
      <c r="C11932"/>
      <c r="D11932"/>
      <c r="E11932"/>
      <c r="F11932"/>
      <c r="G11932"/>
      <c r="H11932"/>
      <c r="I11932"/>
      <c r="J11932"/>
      <c r="K11932"/>
      <c r="L11932"/>
      <c r="M11932"/>
      <c r="N11932"/>
    </row>
    <row r="11933" spans="1:14" x14ac:dyDescent="0.2">
      <c r="A11933"/>
      <c r="B11933"/>
      <c r="C11933"/>
      <c r="D11933"/>
      <c r="E11933"/>
      <c r="F11933"/>
      <c r="G11933"/>
      <c r="H11933"/>
      <c r="I11933"/>
      <c r="J11933"/>
      <c r="K11933"/>
      <c r="L11933"/>
      <c r="M11933"/>
      <c r="N11933"/>
    </row>
    <row r="11934" spans="1:14" x14ac:dyDescent="0.2">
      <c r="A11934"/>
      <c r="B11934"/>
      <c r="C11934"/>
      <c r="D11934"/>
      <c r="E11934"/>
      <c r="F11934"/>
      <c r="G11934"/>
      <c r="H11934"/>
      <c r="I11934"/>
      <c r="J11934"/>
      <c r="K11934"/>
      <c r="L11934"/>
      <c r="M11934"/>
      <c r="N11934"/>
    </row>
    <row r="11935" spans="1:14" x14ac:dyDescent="0.2">
      <c r="A11935"/>
      <c r="B11935"/>
      <c r="C11935"/>
      <c r="D11935"/>
      <c r="E11935"/>
      <c r="F11935"/>
      <c r="G11935"/>
      <c r="H11935"/>
      <c r="I11935"/>
      <c r="J11935"/>
      <c r="K11935"/>
      <c r="L11935"/>
      <c r="M11935"/>
      <c r="N11935"/>
    </row>
    <row r="11936" spans="1:14" x14ac:dyDescent="0.2">
      <c r="A11936"/>
      <c r="B11936"/>
      <c r="C11936"/>
      <c r="D11936"/>
      <c r="E11936"/>
      <c r="F11936"/>
      <c r="G11936"/>
      <c r="H11936"/>
      <c r="I11936"/>
      <c r="J11936"/>
      <c r="K11936"/>
      <c r="L11936"/>
      <c r="M11936"/>
      <c r="N11936"/>
    </row>
    <row r="11937" spans="1:14" x14ac:dyDescent="0.2">
      <c r="A11937"/>
      <c r="B11937"/>
      <c r="C11937"/>
      <c r="D11937"/>
      <c r="E11937"/>
      <c r="F11937"/>
      <c r="G11937"/>
      <c r="H11937"/>
      <c r="I11937"/>
      <c r="J11937"/>
      <c r="K11937"/>
      <c r="L11937"/>
      <c r="M11937"/>
      <c r="N11937"/>
    </row>
    <row r="11938" spans="1:14" x14ac:dyDescent="0.2">
      <c r="A11938"/>
      <c r="B11938"/>
      <c r="C11938"/>
      <c r="D11938"/>
      <c r="E11938"/>
      <c r="F11938"/>
      <c r="G11938"/>
      <c r="H11938"/>
      <c r="I11938"/>
      <c r="J11938"/>
      <c r="K11938"/>
      <c r="L11938"/>
      <c r="M11938"/>
      <c r="N11938"/>
    </row>
    <row r="11939" spans="1:14" x14ac:dyDescent="0.2">
      <c r="A11939"/>
      <c r="B11939"/>
      <c r="C11939"/>
      <c r="D11939"/>
      <c r="E11939"/>
      <c r="F11939"/>
      <c r="G11939"/>
      <c r="H11939"/>
      <c r="I11939"/>
      <c r="J11939"/>
      <c r="K11939"/>
      <c r="L11939"/>
      <c r="M11939"/>
      <c r="N11939"/>
    </row>
    <row r="11940" spans="1:14" x14ac:dyDescent="0.2">
      <c r="A11940"/>
      <c r="B11940"/>
      <c r="C11940"/>
      <c r="D11940"/>
      <c r="E11940"/>
      <c r="F11940"/>
      <c r="G11940"/>
      <c r="H11940"/>
      <c r="I11940"/>
      <c r="J11940"/>
      <c r="K11940"/>
      <c r="L11940"/>
      <c r="M11940"/>
      <c r="N11940"/>
    </row>
    <row r="11941" spans="1:14" x14ac:dyDescent="0.2">
      <c r="A11941"/>
      <c r="B11941"/>
      <c r="C11941"/>
      <c r="D11941"/>
      <c r="E11941"/>
      <c r="F11941"/>
      <c r="G11941"/>
      <c r="H11941"/>
      <c r="I11941"/>
      <c r="J11941"/>
      <c r="K11941"/>
      <c r="L11941"/>
      <c r="M11941"/>
      <c r="N11941"/>
    </row>
    <row r="11942" spans="1:14" x14ac:dyDescent="0.2">
      <c r="A11942"/>
      <c r="B11942"/>
      <c r="C11942"/>
      <c r="D11942"/>
      <c r="E11942"/>
      <c r="F11942"/>
      <c r="G11942"/>
      <c r="H11942"/>
      <c r="I11942"/>
      <c r="J11942"/>
      <c r="K11942"/>
      <c r="L11942"/>
      <c r="M11942"/>
      <c r="N11942"/>
    </row>
    <row r="11943" spans="1:14" x14ac:dyDescent="0.2">
      <c r="A11943"/>
      <c r="B11943"/>
      <c r="C11943"/>
      <c r="D11943"/>
      <c r="E11943"/>
      <c r="F11943"/>
      <c r="G11943"/>
      <c r="H11943"/>
      <c r="I11943"/>
      <c r="J11943"/>
      <c r="K11943"/>
      <c r="L11943"/>
      <c r="M11943"/>
      <c r="N11943"/>
    </row>
    <row r="11944" spans="1:14" x14ac:dyDescent="0.2">
      <c r="A11944"/>
      <c r="B11944"/>
      <c r="C11944"/>
      <c r="D11944"/>
      <c r="E11944"/>
      <c r="F11944"/>
      <c r="G11944"/>
      <c r="H11944"/>
      <c r="I11944"/>
      <c r="J11944"/>
      <c r="K11944"/>
      <c r="L11944"/>
      <c r="M11944"/>
      <c r="N11944"/>
    </row>
    <row r="11945" spans="1:14" x14ac:dyDescent="0.2">
      <c r="A11945"/>
      <c r="B11945"/>
      <c r="C11945"/>
      <c r="D11945"/>
      <c r="E11945"/>
      <c r="F11945"/>
      <c r="G11945"/>
      <c r="H11945"/>
      <c r="I11945"/>
      <c r="J11945"/>
      <c r="K11945"/>
      <c r="L11945"/>
      <c r="M11945"/>
      <c r="N11945"/>
    </row>
    <row r="11946" spans="1:14" x14ac:dyDescent="0.2">
      <c r="A11946"/>
      <c r="B11946"/>
      <c r="C11946"/>
      <c r="D11946"/>
      <c r="E11946"/>
      <c r="F11946"/>
      <c r="G11946"/>
      <c r="H11946"/>
      <c r="I11946"/>
      <c r="J11946"/>
      <c r="K11946"/>
      <c r="L11946"/>
      <c r="M11946"/>
      <c r="N11946"/>
    </row>
    <row r="11947" spans="1:14" x14ac:dyDescent="0.2">
      <c r="A11947"/>
      <c r="B11947"/>
      <c r="C11947"/>
      <c r="D11947"/>
      <c r="E11947"/>
      <c r="F11947"/>
      <c r="G11947"/>
      <c r="H11947"/>
      <c r="I11947"/>
      <c r="J11947"/>
      <c r="K11947"/>
      <c r="L11947"/>
      <c r="M11947"/>
      <c r="N11947"/>
    </row>
    <row r="11948" spans="1:14" x14ac:dyDescent="0.2">
      <c r="A11948"/>
      <c r="B11948"/>
      <c r="C11948"/>
      <c r="D11948"/>
      <c r="E11948"/>
      <c r="F11948"/>
      <c r="G11948"/>
      <c r="H11948"/>
      <c r="I11948"/>
      <c r="J11948"/>
      <c r="K11948"/>
      <c r="L11948"/>
      <c r="M11948"/>
      <c r="N11948"/>
    </row>
    <row r="11949" spans="1:14" x14ac:dyDescent="0.2">
      <c r="A11949"/>
      <c r="B11949"/>
      <c r="C11949"/>
      <c r="D11949"/>
      <c r="E11949"/>
      <c r="F11949"/>
      <c r="G11949"/>
      <c r="H11949"/>
      <c r="I11949"/>
      <c r="J11949"/>
      <c r="K11949"/>
      <c r="L11949"/>
      <c r="M11949"/>
      <c r="N11949"/>
    </row>
    <row r="11950" spans="1:14" x14ac:dyDescent="0.2">
      <c r="A11950"/>
      <c r="B11950"/>
      <c r="C11950"/>
      <c r="D11950"/>
      <c r="E11950"/>
      <c r="F11950"/>
      <c r="G11950"/>
      <c r="H11950"/>
      <c r="I11950"/>
      <c r="J11950"/>
      <c r="K11950"/>
      <c r="L11950"/>
      <c r="M11950"/>
      <c r="N11950"/>
    </row>
    <row r="11951" spans="1:14" x14ac:dyDescent="0.2">
      <c r="A11951"/>
      <c r="B11951"/>
      <c r="C11951"/>
      <c r="D11951"/>
      <c r="E11951"/>
      <c r="F11951"/>
      <c r="G11951"/>
      <c r="H11951"/>
      <c r="I11951"/>
      <c r="J11951"/>
      <c r="K11951"/>
      <c r="L11951"/>
      <c r="M11951"/>
      <c r="N11951"/>
    </row>
    <row r="11952" spans="1:14" x14ac:dyDescent="0.2">
      <c r="A11952"/>
      <c r="B11952"/>
      <c r="C11952"/>
      <c r="D11952"/>
      <c r="E11952"/>
      <c r="F11952"/>
      <c r="G11952"/>
      <c r="H11952"/>
      <c r="I11952"/>
      <c r="J11952"/>
      <c r="K11952"/>
      <c r="L11952"/>
      <c r="M11952"/>
      <c r="N11952"/>
    </row>
    <row r="11953" spans="1:14" x14ac:dyDescent="0.2">
      <c r="A11953"/>
      <c r="B11953"/>
      <c r="C11953"/>
      <c r="D11953"/>
      <c r="E11953"/>
      <c r="F11953"/>
      <c r="G11953"/>
      <c r="H11953"/>
      <c r="I11953"/>
      <c r="J11953"/>
      <c r="K11953"/>
      <c r="L11953"/>
      <c r="M11953"/>
      <c r="N11953"/>
    </row>
    <row r="11954" spans="1:14" x14ac:dyDescent="0.2">
      <c r="A11954"/>
      <c r="B11954"/>
      <c r="C11954"/>
      <c r="D11954"/>
      <c r="E11954"/>
      <c r="F11954"/>
      <c r="G11954"/>
      <c r="H11954"/>
      <c r="I11954"/>
      <c r="J11954"/>
      <c r="K11954"/>
      <c r="L11954"/>
      <c r="M11954"/>
      <c r="N11954"/>
    </row>
    <row r="11955" spans="1:14" x14ac:dyDescent="0.2">
      <c r="A11955"/>
      <c r="B11955"/>
      <c r="C11955"/>
      <c r="D11955"/>
      <c r="E11955"/>
      <c r="F11955"/>
      <c r="G11955"/>
      <c r="H11955"/>
      <c r="I11955"/>
      <c r="J11955"/>
      <c r="K11955"/>
      <c r="L11955"/>
      <c r="M11955"/>
      <c r="N11955"/>
    </row>
    <row r="11956" spans="1:14" x14ac:dyDescent="0.2">
      <c r="A11956"/>
      <c r="B11956"/>
      <c r="C11956"/>
      <c r="D11956"/>
      <c r="E11956"/>
      <c r="F11956"/>
      <c r="G11956"/>
      <c r="H11956"/>
      <c r="I11956"/>
      <c r="J11956"/>
      <c r="K11956"/>
      <c r="L11956"/>
      <c r="M11956"/>
      <c r="N11956"/>
    </row>
    <row r="11957" spans="1:14" x14ac:dyDescent="0.2">
      <c r="A11957"/>
      <c r="B11957"/>
      <c r="C11957"/>
      <c r="D11957"/>
      <c r="E11957"/>
      <c r="F11957"/>
      <c r="G11957"/>
      <c r="H11957"/>
      <c r="I11957"/>
      <c r="J11957"/>
      <c r="K11957"/>
      <c r="L11957"/>
      <c r="M11957"/>
      <c r="N11957"/>
    </row>
    <row r="11958" spans="1:14" x14ac:dyDescent="0.2">
      <c r="A11958"/>
      <c r="B11958"/>
      <c r="C11958"/>
      <c r="D11958"/>
      <c r="E11958"/>
      <c r="F11958"/>
      <c r="G11958"/>
      <c r="H11958"/>
      <c r="I11958"/>
      <c r="J11958"/>
      <c r="K11958"/>
      <c r="L11958"/>
      <c r="M11958"/>
      <c r="N11958"/>
    </row>
    <row r="11959" spans="1:14" x14ac:dyDescent="0.2">
      <c r="A11959"/>
      <c r="B11959"/>
      <c r="C11959"/>
      <c r="D11959"/>
      <c r="E11959"/>
      <c r="F11959"/>
      <c r="G11959"/>
      <c r="H11959"/>
      <c r="I11959"/>
      <c r="J11959"/>
      <c r="K11959"/>
      <c r="L11959"/>
      <c r="M11959"/>
      <c r="N11959"/>
    </row>
    <row r="11960" spans="1:14" x14ac:dyDescent="0.2">
      <c r="A11960"/>
      <c r="B11960"/>
      <c r="C11960"/>
      <c r="D11960"/>
      <c r="E11960"/>
      <c r="F11960"/>
      <c r="G11960"/>
      <c r="H11960"/>
      <c r="I11960"/>
      <c r="J11960"/>
      <c r="K11960"/>
      <c r="L11960"/>
      <c r="M11960"/>
      <c r="N11960"/>
    </row>
    <row r="11961" spans="1:14" x14ac:dyDescent="0.2">
      <c r="A11961"/>
      <c r="B11961"/>
      <c r="C11961"/>
      <c r="D11961"/>
      <c r="E11961"/>
      <c r="F11961"/>
      <c r="G11961"/>
      <c r="H11961"/>
      <c r="I11961"/>
      <c r="J11961"/>
      <c r="K11961"/>
      <c r="L11961"/>
      <c r="M11961"/>
      <c r="N11961"/>
    </row>
    <row r="11962" spans="1:14" x14ac:dyDescent="0.2">
      <c r="A11962"/>
      <c r="B11962"/>
      <c r="C11962"/>
      <c r="D11962"/>
      <c r="E11962"/>
      <c r="F11962"/>
      <c r="G11962"/>
      <c r="H11962"/>
      <c r="I11962"/>
      <c r="J11962"/>
      <c r="K11962"/>
      <c r="L11962"/>
      <c r="M11962"/>
      <c r="N11962"/>
    </row>
    <row r="11963" spans="1:14" x14ac:dyDescent="0.2">
      <c r="A11963"/>
      <c r="B11963"/>
      <c r="C11963"/>
      <c r="D11963"/>
      <c r="E11963"/>
      <c r="F11963"/>
      <c r="G11963"/>
      <c r="H11963"/>
      <c r="I11963"/>
      <c r="J11963"/>
      <c r="K11963"/>
      <c r="L11963"/>
      <c r="M11963"/>
      <c r="N11963"/>
    </row>
    <row r="11964" spans="1:14" x14ac:dyDescent="0.2">
      <c r="A11964"/>
      <c r="B11964"/>
      <c r="C11964"/>
      <c r="D11964"/>
      <c r="E11964"/>
      <c r="F11964"/>
      <c r="G11964"/>
      <c r="H11964"/>
      <c r="I11964"/>
      <c r="J11964"/>
      <c r="K11964"/>
      <c r="L11964"/>
      <c r="M11964"/>
      <c r="N11964"/>
    </row>
    <row r="11965" spans="1:14" x14ac:dyDescent="0.2">
      <c r="A11965"/>
      <c r="B11965"/>
      <c r="C11965"/>
      <c r="D11965"/>
      <c r="E11965"/>
      <c r="F11965"/>
      <c r="G11965"/>
      <c r="H11965"/>
      <c r="I11965"/>
      <c r="J11965"/>
      <c r="K11965"/>
      <c r="L11965"/>
      <c r="M11965"/>
      <c r="N11965"/>
    </row>
    <row r="11966" spans="1:14" x14ac:dyDescent="0.2">
      <c r="A11966"/>
      <c r="B11966"/>
      <c r="C11966"/>
      <c r="D11966"/>
      <c r="E11966"/>
      <c r="F11966"/>
      <c r="G11966"/>
      <c r="H11966"/>
      <c r="I11966"/>
      <c r="J11966"/>
      <c r="K11966"/>
      <c r="L11966"/>
      <c r="M11966"/>
      <c r="N11966"/>
    </row>
    <row r="11967" spans="1:14" x14ac:dyDescent="0.2">
      <c r="A11967"/>
      <c r="B11967"/>
      <c r="C11967"/>
      <c r="D11967"/>
      <c r="E11967"/>
      <c r="F11967"/>
      <c r="G11967"/>
      <c r="H11967"/>
      <c r="I11967"/>
      <c r="J11967"/>
      <c r="K11967"/>
      <c r="L11967"/>
      <c r="M11967"/>
      <c r="N11967"/>
    </row>
    <row r="11968" spans="1:14" x14ac:dyDescent="0.2">
      <c r="A11968"/>
      <c r="B11968"/>
      <c r="C11968"/>
      <c r="D11968"/>
      <c r="E11968"/>
      <c r="F11968"/>
      <c r="G11968"/>
      <c r="H11968"/>
      <c r="I11968"/>
      <c r="J11968"/>
      <c r="K11968"/>
      <c r="L11968"/>
      <c r="M11968"/>
      <c r="N11968"/>
    </row>
    <row r="11969" spans="1:14" x14ac:dyDescent="0.2">
      <c r="A11969"/>
      <c r="B11969"/>
      <c r="C11969"/>
      <c r="D11969"/>
      <c r="E11969"/>
      <c r="F11969"/>
      <c r="G11969"/>
      <c r="H11969"/>
      <c r="I11969"/>
      <c r="J11969"/>
      <c r="K11969"/>
      <c r="L11969"/>
      <c r="M11969"/>
      <c r="N11969"/>
    </row>
    <row r="11970" spans="1:14" x14ac:dyDescent="0.2">
      <c r="A11970"/>
      <c r="B11970"/>
      <c r="C11970"/>
      <c r="D11970"/>
      <c r="E11970"/>
      <c r="F11970"/>
      <c r="G11970"/>
      <c r="H11970"/>
      <c r="I11970"/>
      <c r="J11970"/>
      <c r="K11970"/>
      <c r="L11970"/>
      <c r="M11970"/>
      <c r="N11970"/>
    </row>
    <row r="11971" spans="1:14" x14ac:dyDescent="0.2">
      <c r="A11971"/>
      <c r="B11971"/>
      <c r="C11971"/>
      <c r="D11971"/>
      <c r="E11971"/>
      <c r="F11971"/>
      <c r="G11971"/>
      <c r="H11971"/>
      <c r="I11971"/>
      <c r="J11971"/>
      <c r="K11971"/>
      <c r="L11971"/>
      <c r="M11971"/>
      <c r="N11971"/>
    </row>
    <row r="11972" spans="1:14" x14ac:dyDescent="0.2">
      <c r="A11972"/>
      <c r="B11972"/>
      <c r="C11972"/>
      <c r="D11972"/>
      <c r="E11972"/>
      <c r="F11972"/>
      <c r="G11972"/>
      <c r="H11972"/>
      <c r="I11972"/>
      <c r="J11972"/>
      <c r="K11972"/>
      <c r="L11972"/>
      <c r="M11972"/>
      <c r="N11972"/>
    </row>
    <row r="11973" spans="1:14" x14ac:dyDescent="0.2">
      <c r="A11973"/>
      <c r="B11973"/>
      <c r="C11973"/>
      <c r="D11973"/>
      <c r="E11973"/>
      <c r="F11973"/>
      <c r="G11973"/>
      <c r="H11973"/>
      <c r="I11973"/>
      <c r="J11973"/>
      <c r="K11973"/>
      <c r="L11973"/>
      <c r="M11973"/>
      <c r="N11973"/>
    </row>
    <row r="11974" spans="1:14" x14ac:dyDescent="0.2">
      <c r="A11974"/>
      <c r="B11974"/>
      <c r="C11974"/>
      <c r="D11974"/>
      <c r="E11974"/>
      <c r="F11974"/>
      <c r="G11974"/>
      <c r="H11974"/>
      <c r="I11974"/>
      <c r="J11974"/>
      <c r="K11974"/>
      <c r="L11974"/>
      <c r="M11974"/>
      <c r="N11974"/>
    </row>
    <row r="11975" spans="1:14" x14ac:dyDescent="0.2">
      <c r="A11975"/>
      <c r="B11975"/>
      <c r="C11975"/>
      <c r="D11975"/>
      <c r="E11975"/>
      <c r="F11975"/>
      <c r="G11975"/>
      <c r="H11975"/>
      <c r="I11975"/>
      <c r="J11975"/>
      <c r="K11975"/>
      <c r="L11975"/>
      <c r="M11975"/>
      <c r="N11975"/>
    </row>
    <row r="11976" spans="1:14" x14ac:dyDescent="0.2">
      <c r="A11976"/>
      <c r="B11976"/>
      <c r="C11976"/>
      <c r="D11976"/>
      <c r="E11976"/>
      <c r="F11976"/>
      <c r="G11976"/>
      <c r="H11976"/>
      <c r="I11976"/>
      <c r="J11976"/>
      <c r="K11976"/>
      <c r="L11976"/>
      <c r="M11976"/>
      <c r="N11976"/>
    </row>
    <row r="11977" spans="1:14" x14ac:dyDescent="0.2">
      <c r="A11977"/>
      <c r="B11977"/>
      <c r="C11977"/>
      <c r="D11977"/>
      <c r="E11977"/>
      <c r="F11977"/>
      <c r="G11977"/>
      <c r="H11977"/>
      <c r="I11977"/>
      <c r="J11977"/>
      <c r="K11977"/>
      <c r="L11977"/>
      <c r="M11977"/>
      <c r="N11977"/>
    </row>
    <row r="11978" spans="1:14" x14ac:dyDescent="0.2">
      <c r="A11978"/>
      <c r="B11978"/>
      <c r="C11978"/>
      <c r="D11978"/>
      <c r="E11978"/>
      <c r="F11978"/>
      <c r="G11978"/>
      <c r="H11978"/>
      <c r="I11978"/>
      <c r="J11978"/>
      <c r="K11978"/>
      <c r="L11978"/>
      <c r="M11978"/>
      <c r="N11978"/>
    </row>
    <row r="11979" spans="1:14" x14ac:dyDescent="0.2">
      <c r="A11979"/>
      <c r="B11979"/>
      <c r="C11979"/>
      <c r="D11979"/>
      <c r="E11979"/>
      <c r="F11979"/>
      <c r="G11979"/>
      <c r="H11979"/>
      <c r="I11979"/>
      <c r="J11979"/>
      <c r="K11979"/>
      <c r="L11979"/>
      <c r="M11979"/>
      <c r="N11979"/>
    </row>
    <row r="11980" spans="1:14" x14ac:dyDescent="0.2">
      <c r="A11980"/>
      <c r="B11980"/>
      <c r="C11980"/>
      <c r="D11980"/>
      <c r="E11980"/>
      <c r="F11980"/>
      <c r="G11980"/>
      <c r="H11980"/>
      <c r="I11980"/>
      <c r="J11980"/>
      <c r="K11980"/>
      <c r="L11980"/>
      <c r="M11980"/>
      <c r="N11980"/>
    </row>
    <row r="11981" spans="1:14" x14ac:dyDescent="0.2">
      <c r="A11981"/>
      <c r="B11981"/>
      <c r="C11981"/>
      <c r="D11981"/>
      <c r="E11981"/>
      <c r="F11981"/>
      <c r="G11981"/>
      <c r="H11981"/>
      <c r="I11981"/>
      <c r="J11981"/>
      <c r="K11981"/>
      <c r="L11981"/>
      <c r="M11981"/>
      <c r="N11981"/>
    </row>
    <row r="11982" spans="1:14" x14ac:dyDescent="0.2">
      <c r="A11982"/>
      <c r="B11982"/>
      <c r="C11982"/>
      <c r="D11982"/>
      <c r="E11982"/>
      <c r="F11982"/>
      <c r="G11982"/>
      <c r="H11982"/>
      <c r="I11982"/>
      <c r="J11982"/>
      <c r="K11982"/>
      <c r="L11982"/>
      <c r="M11982"/>
      <c r="N11982"/>
    </row>
    <row r="11983" spans="1:14" x14ac:dyDescent="0.2">
      <c r="A11983"/>
      <c r="B11983"/>
      <c r="C11983"/>
      <c r="D11983"/>
      <c r="E11983"/>
      <c r="F11983"/>
      <c r="G11983"/>
      <c r="H11983"/>
      <c r="I11983"/>
      <c r="J11983"/>
      <c r="K11983"/>
      <c r="L11983"/>
      <c r="M11983"/>
      <c r="N11983"/>
    </row>
    <row r="11984" spans="1:14" x14ac:dyDescent="0.2">
      <c r="A11984"/>
      <c r="B11984"/>
      <c r="C11984"/>
      <c r="D11984"/>
      <c r="E11984"/>
      <c r="F11984"/>
      <c r="G11984"/>
      <c r="H11984"/>
      <c r="I11984"/>
      <c r="J11984"/>
      <c r="K11984"/>
      <c r="L11984"/>
      <c r="M11984"/>
      <c r="N11984"/>
    </row>
    <row r="11985" spans="1:14" x14ac:dyDescent="0.2">
      <c r="A11985"/>
      <c r="B11985"/>
      <c r="C11985"/>
      <c r="D11985"/>
      <c r="E11985"/>
      <c r="F11985"/>
      <c r="G11985"/>
      <c r="H11985"/>
      <c r="I11985"/>
      <c r="J11985"/>
      <c r="K11985"/>
      <c r="L11985"/>
      <c r="M11985"/>
      <c r="N11985"/>
    </row>
    <row r="11986" spans="1:14" x14ac:dyDescent="0.2">
      <c r="A11986"/>
      <c r="B11986"/>
      <c r="C11986"/>
      <c r="D11986"/>
      <c r="E11986"/>
      <c r="F11986"/>
      <c r="G11986"/>
      <c r="H11986"/>
      <c r="I11986"/>
      <c r="J11986"/>
      <c r="K11986"/>
      <c r="L11986"/>
      <c r="M11986"/>
      <c r="N11986"/>
    </row>
    <row r="11987" spans="1:14" x14ac:dyDescent="0.2">
      <c r="A11987"/>
      <c r="B11987"/>
      <c r="C11987"/>
      <c r="D11987"/>
      <c r="E11987"/>
      <c r="F11987"/>
      <c r="G11987"/>
      <c r="H11987"/>
      <c r="I11987"/>
      <c r="J11987"/>
      <c r="K11987"/>
      <c r="L11987"/>
      <c r="M11987"/>
      <c r="N11987"/>
    </row>
    <row r="11988" spans="1:14" x14ac:dyDescent="0.2">
      <c r="A11988"/>
      <c r="B11988"/>
      <c r="C11988"/>
      <c r="D11988"/>
      <c r="E11988"/>
      <c r="F11988"/>
      <c r="G11988"/>
      <c r="H11988"/>
      <c r="I11988"/>
      <c r="J11988"/>
      <c r="K11988"/>
      <c r="L11988"/>
      <c r="M11988"/>
      <c r="N11988"/>
    </row>
    <row r="11989" spans="1:14" x14ac:dyDescent="0.2">
      <c r="A11989"/>
      <c r="B11989"/>
      <c r="C11989"/>
      <c r="D11989"/>
      <c r="E11989"/>
      <c r="F11989"/>
      <c r="G11989"/>
      <c r="H11989"/>
      <c r="I11989"/>
      <c r="J11989"/>
      <c r="K11989"/>
      <c r="L11989"/>
      <c r="M11989"/>
      <c r="N11989"/>
    </row>
    <row r="11990" spans="1:14" x14ac:dyDescent="0.2">
      <c r="A11990"/>
      <c r="B11990"/>
      <c r="C11990"/>
      <c r="D11990"/>
      <c r="E11990"/>
      <c r="F11990"/>
      <c r="G11990"/>
      <c r="H11990"/>
      <c r="I11990"/>
      <c r="J11990"/>
      <c r="K11990"/>
      <c r="L11990"/>
      <c r="M11990"/>
      <c r="N11990"/>
    </row>
    <row r="11991" spans="1:14" x14ac:dyDescent="0.2">
      <c r="A11991"/>
      <c r="B11991"/>
      <c r="C11991"/>
      <c r="D11991"/>
      <c r="E11991"/>
      <c r="F11991"/>
      <c r="G11991"/>
      <c r="H11991"/>
      <c r="I11991"/>
      <c r="J11991"/>
      <c r="K11991"/>
      <c r="L11991"/>
      <c r="M11991"/>
      <c r="N11991"/>
    </row>
    <row r="11992" spans="1:14" x14ac:dyDescent="0.2">
      <c r="A11992"/>
      <c r="B11992"/>
      <c r="C11992"/>
      <c r="D11992"/>
      <c r="E11992"/>
      <c r="F11992"/>
      <c r="G11992"/>
      <c r="H11992"/>
      <c r="I11992"/>
      <c r="J11992"/>
      <c r="K11992"/>
      <c r="L11992"/>
      <c r="M11992"/>
      <c r="N11992"/>
    </row>
    <row r="11993" spans="1:14" x14ac:dyDescent="0.2">
      <c r="A11993"/>
      <c r="B11993"/>
      <c r="C11993"/>
      <c r="D11993"/>
      <c r="E11993"/>
      <c r="F11993"/>
      <c r="G11993"/>
      <c r="H11993"/>
      <c r="I11993"/>
      <c r="J11993"/>
      <c r="K11993"/>
      <c r="L11993"/>
      <c r="M11993"/>
      <c r="N11993"/>
    </row>
    <row r="11994" spans="1:14" x14ac:dyDescent="0.2">
      <c r="A11994"/>
      <c r="B11994"/>
      <c r="C11994"/>
      <c r="D11994"/>
      <c r="E11994"/>
      <c r="F11994"/>
      <c r="G11994"/>
      <c r="H11994"/>
      <c r="I11994"/>
      <c r="J11994"/>
      <c r="K11994"/>
      <c r="L11994"/>
      <c r="M11994"/>
      <c r="N11994"/>
    </row>
    <row r="11995" spans="1:14" x14ac:dyDescent="0.2">
      <c r="A11995"/>
      <c r="B11995"/>
      <c r="C11995"/>
      <c r="D11995"/>
      <c r="E11995"/>
      <c r="F11995"/>
      <c r="G11995"/>
      <c r="H11995"/>
      <c r="I11995"/>
      <c r="J11995"/>
      <c r="K11995"/>
      <c r="L11995"/>
      <c r="M11995"/>
      <c r="N11995"/>
    </row>
    <row r="11996" spans="1:14" x14ac:dyDescent="0.2">
      <c r="A11996"/>
      <c r="B11996"/>
      <c r="C11996"/>
      <c r="D11996"/>
      <c r="E11996"/>
      <c r="F11996"/>
      <c r="G11996"/>
      <c r="H11996"/>
      <c r="I11996"/>
      <c r="J11996"/>
      <c r="K11996"/>
      <c r="L11996"/>
      <c r="M11996"/>
      <c r="N11996"/>
    </row>
    <row r="11997" spans="1:14" x14ac:dyDescent="0.2">
      <c r="A11997"/>
      <c r="B11997"/>
      <c r="C11997"/>
      <c r="D11997"/>
      <c r="E11997"/>
      <c r="F11997"/>
      <c r="G11997"/>
      <c r="H11997"/>
      <c r="I11997"/>
      <c r="J11997"/>
      <c r="K11997"/>
      <c r="L11997"/>
      <c r="M11997"/>
      <c r="N11997"/>
    </row>
    <row r="11998" spans="1:14" x14ac:dyDescent="0.2">
      <c r="A11998"/>
      <c r="B11998"/>
      <c r="C11998"/>
      <c r="D11998"/>
      <c r="E11998"/>
      <c r="F11998"/>
      <c r="G11998"/>
      <c r="H11998"/>
      <c r="I11998"/>
      <c r="J11998"/>
      <c r="K11998"/>
      <c r="L11998"/>
      <c r="M11998"/>
      <c r="N11998"/>
    </row>
    <row r="11999" spans="1:14" x14ac:dyDescent="0.2">
      <c r="A11999"/>
      <c r="B11999"/>
      <c r="C11999"/>
      <c r="D11999"/>
      <c r="E11999"/>
      <c r="F11999"/>
      <c r="G11999"/>
      <c r="H11999"/>
      <c r="I11999"/>
      <c r="J11999"/>
      <c r="K11999"/>
      <c r="L11999"/>
      <c r="M11999"/>
      <c r="N11999"/>
    </row>
    <row r="12000" spans="1:14" x14ac:dyDescent="0.2">
      <c r="A12000"/>
      <c r="B12000"/>
      <c r="C12000"/>
      <c r="D12000"/>
      <c r="E12000"/>
      <c r="F12000"/>
      <c r="G12000"/>
      <c r="H12000"/>
      <c r="I12000"/>
      <c r="J12000"/>
      <c r="K12000"/>
      <c r="L12000"/>
      <c r="M12000"/>
      <c r="N12000"/>
    </row>
    <row r="12001" spans="1:14" x14ac:dyDescent="0.2">
      <c r="A12001"/>
      <c r="B12001"/>
      <c r="C12001"/>
      <c r="D12001"/>
      <c r="E12001"/>
      <c r="F12001"/>
      <c r="G12001"/>
      <c r="H12001"/>
      <c r="I12001"/>
      <c r="J12001"/>
      <c r="K12001"/>
      <c r="L12001"/>
      <c r="M12001"/>
      <c r="N12001"/>
    </row>
    <row r="12002" spans="1:14" x14ac:dyDescent="0.2">
      <c r="A12002"/>
      <c r="B12002"/>
      <c r="C12002"/>
      <c r="D12002"/>
      <c r="E12002"/>
      <c r="F12002"/>
      <c r="G12002"/>
      <c r="H12002"/>
      <c r="I12002"/>
      <c r="J12002"/>
      <c r="K12002"/>
      <c r="L12002"/>
      <c r="M12002"/>
      <c r="N12002"/>
    </row>
    <row r="12003" spans="1:14" x14ac:dyDescent="0.2">
      <c r="A12003"/>
      <c r="B12003"/>
      <c r="C12003"/>
      <c r="D12003"/>
      <c r="E12003"/>
      <c r="F12003"/>
      <c r="G12003"/>
      <c r="H12003"/>
      <c r="I12003"/>
      <c r="J12003"/>
      <c r="K12003"/>
      <c r="L12003"/>
      <c r="M12003"/>
      <c r="N12003"/>
    </row>
    <row r="12004" spans="1:14" x14ac:dyDescent="0.2">
      <c r="A12004"/>
      <c r="B12004"/>
      <c r="C12004"/>
      <c r="D12004"/>
      <c r="E12004"/>
      <c r="F12004"/>
      <c r="G12004"/>
      <c r="H12004"/>
      <c r="I12004"/>
      <c r="J12004"/>
      <c r="K12004"/>
      <c r="L12004"/>
      <c r="M12004"/>
      <c r="N12004"/>
    </row>
    <row r="12005" spans="1:14" x14ac:dyDescent="0.2">
      <c r="A12005"/>
      <c r="B12005"/>
      <c r="C12005"/>
      <c r="D12005"/>
      <c r="E12005"/>
      <c r="F12005"/>
      <c r="G12005"/>
      <c r="H12005"/>
      <c r="I12005"/>
      <c r="J12005"/>
      <c r="K12005"/>
      <c r="L12005"/>
      <c r="M12005"/>
      <c r="N12005"/>
    </row>
    <row r="12006" spans="1:14" x14ac:dyDescent="0.2">
      <c r="A12006"/>
      <c r="B12006"/>
      <c r="C12006"/>
      <c r="D12006"/>
      <c r="E12006"/>
      <c r="F12006"/>
      <c r="G12006"/>
      <c r="H12006"/>
      <c r="I12006"/>
      <c r="J12006"/>
      <c r="K12006"/>
      <c r="L12006"/>
      <c r="M12006"/>
      <c r="N12006"/>
    </row>
    <row r="12007" spans="1:14" x14ac:dyDescent="0.2">
      <c r="A12007"/>
      <c r="B12007"/>
      <c r="C12007"/>
      <c r="D12007"/>
      <c r="E12007"/>
      <c r="F12007"/>
      <c r="G12007"/>
      <c r="H12007"/>
      <c r="I12007"/>
      <c r="J12007"/>
      <c r="K12007"/>
      <c r="L12007"/>
      <c r="M12007"/>
      <c r="N12007"/>
    </row>
    <row r="12008" spans="1:14" x14ac:dyDescent="0.2">
      <c r="A12008"/>
      <c r="B12008"/>
      <c r="C12008"/>
      <c r="D12008"/>
      <c r="E12008"/>
      <c r="F12008"/>
      <c r="G12008"/>
      <c r="H12008"/>
      <c r="I12008"/>
      <c r="J12008"/>
      <c r="K12008"/>
      <c r="L12008"/>
      <c r="M12008"/>
      <c r="N12008"/>
    </row>
    <row r="12009" spans="1:14" x14ac:dyDescent="0.2">
      <c r="A12009"/>
      <c r="B12009"/>
      <c r="C12009"/>
      <c r="D12009"/>
      <c r="E12009"/>
      <c r="F12009"/>
      <c r="G12009"/>
      <c r="H12009"/>
      <c r="I12009"/>
      <c r="J12009"/>
      <c r="K12009"/>
      <c r="L12009"/>
      <c r="M12009"/>
      <c r="N12009"/>
    </row>
    <row r="12010" spans="1:14" x14ac:dyDescent="0.2">
      <c r="A12010"/>
      <c r="B12010"/>
      <c r="C12010"/>
      <c r="D12010"/>
      <c r="E12010"/>
      <c r="F12010"/>
      <c r="G12010"/>
      <c r="H12010"/>
      <c r="I12010"/>
      <c r="J12010"/>
      <c r="K12010"/>
      <c r="L12010"/>
      <c r="M12010"/>
      <c r="N12010"/>
    </row>
    <row r="12011" spans="1:14" x14ac:dyDescent="0.2">
      <c r="A12011"/>
      <c r="B12011"/>
      <c r="C12011"/>
      <c r="D12011"/>
      <c r="E12011"/>
      <c r="F12011"/>
      <c r="G12011"/>
      <c r="H12011"/>
      <c r="I12011"/>
      <c r="J12011"/>
      <c r="K12011"/>
      <c r="L12011"/>
      <c r="M12011"/>
      <c r="N12011"/>
    </row>
    <row r="12012" spans="1:14" x14ac:dyDescent="0.2">
      <c r="A12012"/>
      <c r="B12012"/>
      <c r="C12012"/>
      <c r="D12012"/>
      <c r="E12012"/>
      <c r="F12012"/>
      <c r="G12012"/>
      <c r="H12012"/>
      <c r="I12012"/>
      <c r="J12012"/>
      <c r="K12012"/>
      <c r="L12012"/>
      <c r="M12012"/>
      <c r="N12012"/>
    </row>
    <row r="12013" spans="1:14" x14ac:dyDescent="0.2">
      <c r="A12013"/>
      <c r="B12013"/>
      <c r="C12013"/>
      <c r="D12013"/>
      <c r="E12013"/>
      <c r="F12013"/>
      <c r="G12013"/>
      <c r="H12013"/>
      <c r="I12013"/>
      <c r="J12013"/>
      <c r="K12013"/>
      <c r="L12013"/>
      <c r="M12013"/>
      <c r="N12013"/>
    </row>
    <row r="12014" spans="1:14" x14ac:dyDescent="0.2">
      <c r="A12014"/>
      <c r="B12014"/>
      <c r="C12014"/>
      <c r="D12014"/>
      <c r="E12014"/>
      <c r="F12014"/>
      <c r="G12014"/>
      <c r="H12014"/>
      <c r="I12014"/>
      <c r="J12014"/>
      <c r="K12014"/>
      <c r="L12014"/>
      <c r="M12014"/>
      <c r="N12014"/>
    </row>
    <row r="12015" spans="1:14" x14ac:dyDescent="0.2">
      <c r="A12015"/>
      <c r="B12015"/>
      <c r="C12015"/>
      <c r="D12015"/>
      <c r="E12015"/>
      <c r="F12015"/>
      <c r="G12015"/>
      <c r="H12015"/>
      <c r="I12015"/>
      <c r="J12015"/>
      <c r="K12015"/>
      <c r="L12015"/>
      <c r="M12015"/>
      <c r="N12015"/>
    </row>
    <row r="12016" spans="1:14" x14ac:dyDescent="0.2">
      <c r="A12016"/>
      <c r="B12016"/>
      <c r="C12016"/>
      <c r="D12016"/>
      <c r="E12016"/>
      <c r="F12016"/>
      <c r="G12016"/>
      <c r="H12016"/>
      <c r="I12016"/>
      <c r="J12016"/>
      <c r="K12016"/>
      <c r="L12016"/>
      <c r="M12016"/>
      <c r="N12016"/>
    </row>
    <row r="12017" spans="1:14" x14ac:dyDescent="0.2">
      <c r="A12017"/>
      <c r="B12017"/>
      <c r="C12017"/>
      <c r="D12017"/>
      <c r="E12017"/>
      <c r="F12017"/>
      <c r="G12017"/>
      <c r="H12017"/>
      <c r="I12017"/>
      <c r="J12017"/>
      <c r="K12017"/>
      <c r="L12017"/>
      <c r="M12017"/>
      <c r="N12017"/>
    </row>
    <row r="12018" spans="1:14" x14ac:dyDescent="0.2">
      <c r="A12018"/>
      <c r="B12018"/>
      <c r="C12018"/>
      <c r="D12018"/>
      <c r="E12018"/>
      <c r="F12018"/>
      <c r="G12018"/>
      <c r="H12018"/>
      <c r="I12018"/>
      <c r="J12018"/>
      <c r="K12018"/>
      <c r="L12018"/>
      <c r="M12018"/>
      <c r="N12018"/>
    </row>
    <row r="12019" spans="1:14" x14ac:dyDescent="0.2">
      <c r="A12019"/>
      <c r="B12019"/>
      <c r="C12019"/>
      <c r="D12019"/>
      <c r="E12019"/>
      <c r="F12019"/>
      <c r="G12019"/>
      <c r="H12019"/>
      <c r="I12019"/>
      <c r="J12019"/>
      <c r="K12019"/>
      <c r="L12019"/>
      <c r="M12019"/>
      <c r="N12019"/>
    </row>
    <row r="12020" spans="1:14" x14ac:dyDescent="0.2">
      <c r="A12020"/>
      <c r="B12020"/>
      <c r="C12020"/>
      <c r="D12020"/>
      <c r="E12020"/>
      <c r="F12020"/>
      <c r="G12020"/>
      <c r="H12020"/>
      <c r="I12020"/>
      <c r="J12020"/>
      <c r="K12020"/>
      <c r="L12020"/>
      <c r="M12020"/>
      <c r="N12020"/>
    </row>
    <row r="12021" spans="1:14" x14ac:dyDescent="0.2">
      <c r="A12021"/>
      <c r="B12021"/>
      <c r="C12021"/>
      <c r="D12021"/>
      <c r="E12021"/>
      <c r="F12021"/>
      <c r="G12021"/>
      <c r="H12021"/>
      <c r="I12021"/>
      <c r="J12021"/>
      <c r="K12021"/>
      <c r="L12021"/>
      <c r="M12021"/>
      <c r="N12021"/>
    </row>
    <row r="12022" spans="1:14" x14ac:dyDescent="0.2">
      <c r="A12022"/>
      <c r="B12022"/>
      <c r="C12022"/>
      <c r="D12022"/>
      <c r="E12022"/>
      <c r="F12022"/>
      <c r="G12022"/>
      <c r="H12022"/>
      <c r="I12022"/>
      <c r="J12022"/>
      <c r="K12022"/>
      <c r="L12022"/>
      <c r="M12022"/>
      <c r="N12022"/>
    </row>
    <row r="12023" spans="1:14" x14ac:dyDescent="0.2">
      <c r="A12023"/>
      <c r="B12023"/>
      <c r="C12023"/>
      <c r="D12023"/>
      <c r="E12023"/>
      <c r="F12023"/>
      <c r="G12023"/>
      <c r="H12023"/>
      <c r="I12023"/>
      <c r="J12023"/>
      <c r="K12023"/>
      <c r="L12023"/>
      <c r="M12023"/>
      <c r="N12023"/>
    </row>
    <row r="12024" spans="1:14" x14ac:dyDescent="0.2">
      <c r="A12024"/>
      <c r="B12024"/>
      <c r="C12024"/>
      <c r="D12024"/>
      <c r="E12024"/>
      <c r="F12024"/>
      <c r="G12024"/>
      <c r="H12024"/>
      <c r="I12024"/>
      <c r="J12024"/>
      <c r="K12024"/>
      <c r="L12024"/>
      <c r="M12024"/>
      <c r="N12024"/>
    </row>
    <row r="12025" spans="1:14" x14ac:dyDescent="0.2">
      <c r="A12025"/>
      <c r="B12025"/>
      <c r="C12025"/>
      <c r="D12025"/>
      <c r="E12025"/>
      <c r="F12025"/>
      <c r="G12025"/>
      <c r="H12025"/>
      <c r="I12025"/>
      <c r="J12025"/>
      <c r="K12025"/>
      <c r="L12025"/>
      <c r="M12025"/>
      <c r="N12025"/>
    </row>
    <row r="12026" spans="1:14" x14ac:dyDescent="0.2">
      <c r="A12026"/>
      <c r="B12026"/>
      <c r="C12026"/>
      <c r="D12026"/>
      <c r="E12026"/>
      <c r="F12026"/>
      <c r="G12026"/>
      <c r="H12026"/>
      <c r="I12026"/>
      <c r="J12026"/>
      <c r="K12026"/>
      <c r="L12026"/>
      <c r="M12026"/>
      <c r="N12026"/>
    </row>
    <row r="12027" spans="1:14" x14ac:dyDescent="0.2">
      <c r="A12027"/>
      <c r="B12027"/>
      <c r="C12027"/>
      <c r="D12027"/>
      <c r="E12027"/>
      <c r="F12027"/>
      <c r="G12027"/>
      <c r="H12027"/>
      <c r="I12027"/>
      <c r="J12027"/>
      <c r="K12027"/>
      <c r="L12027"/>
      <c r="M12027"/>
      <c r="N12027"/>
    </row>
    <row r="12028" spans="1:14" x14ac:dyDescent="0.2">
      <c r="A12028"/>
      <c r="B12028"/>
      <c r="C12028"/>
      <c r="D12028"/>
      <c r="E12028"/>
      <c r="F12028"/>
      <c r="G12028"/>
      <c r="H12028"/>
      <c r="I12028"/>
      <c r="J12028"/>
      <c r="K12028"/>
      <c r="L12028"/>
      <c r="M12028"/>
      <c r="N12028"/>
    </row>
    <row r="12029" spans="1:14" x14ac:dyDescent="0.2">
      <c r="A12029"/>
      <c r="B12029"/>
      <c r="C12029"/>
      <c r="D12029"/>
      <c r="E12029"/>
      <c r="F12029"/>
      <c r="G12029"/>
      <c r="H12029"/>
      <c r="I12029"/>
      <c r="J12029"/>
      <c r="K12029"/>
      <c r="L12029"/>
      <c r="M12029"/>
      <c r="N12029"/>
    </row>
    <row r="12030" spans="1:14" x14ac:dyDescent="0.2">
      <c r="A12030"/>
      <c r="B12030"/>
      <c r="C12030"/>
      <c r="D12030"/>
      <c r="E12030"/>
      <c r="F12030"/>
      <c r="G12030"/>
      <c r="H12030"/>
      <c r="I12030"/>
      <c r="J12030"/>
      <c r="K12030"/>
      <c r="L12030"/>
      <c r="M12030"/>
      <c r="N12030"/>
    </row>
    <row r="12031" spans="1:14" x14ac:dyDescent="0.2">
      <c r="A12031"/>
      <c r="B12031"/>
      <c r="C12031"/>
      <c r="D12031"/>
      <c r="E12031"/>
      <c r="F12031"/>
      <c r="G12031"/>
      <c r="H12031"/>
      <c r="I12031"/>
      <c r="J12031"/>
      <c r="K12031"/>
      <c r="L12031"/>
      <c r="M12031"/>
      <c r="N12031"/>
    </row>
    <row r="12032" spans="1:14" x14ac:dyDescent="0.2">
      <c r="A12032"/>
      <c r="B12032"/>
      <c r="C12032"/>
      <c r="D12032"/>
      <c r="E12032"/>
      <c r="F12032"/>
      <c r="G12032"/>
      <c r="H12032"/>
      <c r="I12032"/>
      <c r="J12032"/>
      <c r="K12032"/>
      <c r="L12032"/>
      <c r="M12032"/>
      <c r="N12032"/>
    </row>
    <row r="12033" spans="1:14" x14ac:dyDescent="0.2">
      <c r="A12033"/>
      <c r="B12033"/>
      <c r="C12033"/>
      <c r="D12033"/>
      <c r="E12033"/>
      <c r="F12033"/>
      <c r="G12033"/>
      <c r="H12033"/>
      <c r="I12033"/>
      <c r="J12033"/>
      <c r="K12033"/>
      <c r="L12033"/>
      <c r="M12033"/>
      <c r="N12033"/>
    </row>
    <row r="12034" spans="1:14" x14ac:dyDescent="0.2">
      <c r="A12034"/>
      <c r="B12034"/>
      <c r="C12034"/>
      <c r="D12034"/>
      <c r="E12034"/>
      <c r="F12034"/>
      <c r="G12034"/>
      <c r="H12034"/>
      <c r="I12034"/>
      <c r="J12034"/>
      <c r="K12034"/>
      <c r="L12034"/>
      <c r="M12034"/>
      <c r="N12034"/>
    </row>
    <row r="12035" spans="1:14" x14ac:dyDescent="0.2">
      <c r="A12035"/>
      <c r="B12035"/>
      <c r="C12035"/>
      <c r="D12035"/>
      <c r="E12035"/>
      <c r="F12035"/>
      <c r="G12035"/>
      <c r="H12035"/>
      <c r="I12035"/>
      <c r="J12035"/>
      <c r="K12035"/>
      <c r="L12035"/>
      <c r="M12035"/>
      <c r="N12035"/>
    </row>
    <row r="12036" spans="1:14" x14ac:dyDescent="0.2">
      <c r="A12036"/>
      <c r="B12036"/>
      <c r="C12036"/>
      <c r="D12036"/>
      <c r="E12036"/>
      <c r="F12036"/>
      <c r="G12036"/>
      <c r="H12036"/>
      <c r="I12036"/>
      <c r="J12036"/>
      <c r="K12036"/>
      <c r="L12036"/>
      <c r="M12036"/>
      <c r="N12036"/>
    </row>
    <row r="12037" spans="1:14" x14ac:dyDescent="0.2">
      <c r="A12037"/>
      <c r="B12037"/>
      <c r="C12037"/>
      <c r="D12037"/>
      <c r="E12037"/>
      <c r="F12037"/>
      <c r="G12037"/>
      <c r="H12037"/>
      <c r="I12037"/>
      <c r="J12037"/>
      <c r="K12037"/>
      <c r="L12037"/>
      <c r="M12037"/>
      <c r="N12037"/>
    </row>
    <row r="12038" spans="1:14" x14ac:dyDescent="0.2">
      <c r="A12038"/>
      <c r="B12038"/>
      <c r="C12038"/>
      <c r="D12038"/>
      <c r="E12038"/>
      <c r="F12038"/>
      <c r="G12038"/>
      <c r="H12038"/>
      <c r="I12038"/>
      <c r="J12038"/>
      <c r="K12038"/>
      <c r="L12038"/>
      <c r="M12038"/>
      <c r="N12038"/>
    </row>
    <row r="12039" spans="1:14" x14ac:dyDescent="0.2">
      <c r="A12039"/>
      <c r="B12039"/>
      <c r="C12039"/>
      <c r="D12039"/>
      <c r="E12039"/>
      <c r="F12039"/>
      <c r="G12039"/>
      <c r="H12039"/>
      <c r="I12039"/>
      <c r="J12039"/>
      <c r="K12039"/>
      <c r="L12039"/>
      <c r="M12039"/>
      <c r="N12039"/>
    </row>
    <row r="12040" spans="1:14" x14ac:dyDescent="0.2">
      <c r="A12040"/>
      <c r="B12040"/>
      <c r="C12040"/>
      <c r="D12040"/>
      <c r="E12040"/>
      <c r="F12040"/>
      <c r="G12040"/>
      <c r="H12040"/>
      <c r="I12040"/>
      <c r="J12040"/>
      <c r="K12040"/>
      <c r="L12040"/>
      <c r="M12040"/>
      <c r="N12040"/>
    </row>
    <row r="12041" spans="1:14" x14ac:dyDescent="0.2">
      <c r="A12041"/>
      <c r="B12041"/>
      <c r="C12041"/>
      <c r="D12041"/>
      <c r="E12041"/>
      <c r="F12041"/>
      <c r="G12041"/>
      <c r="H12041"/>
      <c r="I12041"/>
      <c r="J12041"/>
      <c r="K12041"/>
      <c r="L12041"/>
      <c r="M12041"/>
      <c r="N12041"/>
    </row>
    <row r="12042" spans="1:14" x14ac:dyDescent="0.2">
      <c r="A12042"/>
      <c r="B12042"/>
      <c r="C12042"/>
      <c r="D12042"/>
      <c r="E12042"/>
      <c r="F12042"/>
      <c r="G12042"/>
      <c r="H12042"/>
      <c r="I12042"/>
      <c r="J12042"/>
      <c r="K12042"/>
      <c r="L12042"/>
      <c r="M12042"/>
      <c r="N12042"/>
    </row>
    <row r="12043" spans="1:14" x14ac:dyDescent="0.2">
      <c r="A12043"/>
      <c r="B12043"/>
      <c r="C12043"/>
      <c r="D12043"/>
      <c r="E12043"/>
      <c r="F12043"/>
      <c r="G12043"/>
      <c r="H12043"/>
      <c r="I12043"/>
      <c r="J12043"/>
      <c r="K12043"/>
      <c r="L12043"/>
      <c r="M12043"/>
      <c r="N12043"/>
    </row>
    <row r="12044" spans="1:14" x14ac:dyDescent="0.2">
      <c r="A12044"/>
      <c r="B12044"/>
      <c r="C12044"/>
      <c r="D12044"/>
      <c r="E12044"/>
      <c r="F12044"/>
      <c r="G12044"/>
      <c r="H12044"/>
      <c r="I12044"/>
      <c r="J12044"/>
      <c r="K12044"/>
      <c r="L12044"/>
      <c r="M12044"/>
      <c r="N12044"/>
    </row>
    <row r="12045" spans="1:14" x14ac:dyDescent="0.2">
      <c r="A12045"/>
      <c r="B12045"/>
      <c r="C12045"/>
      <c r="D12045"/>
      <c r="E12045"/>
      <c r="F12045"/>
      <c r="G12045"/>
      <c r="H12045"/>
      <c r="I12045"/>
      <c r="J12045"/>
      <c r="K12045"/>
      <c r="L12045"/>
      <c r="M12045"/>
      <c r="N12045"/>
    </row>
    <row r="12046" spans="1:14" x14ac:dyDescent="0.2">
      <c r="A12046"/>
      <c r="B12046"/>
      <c r="C12046"/>
      <c r="D12046"/>
      <c r="E12046"/>
      <c r="F12046"/>
      <c r="G12046"/>
      <c r="H12046"/>
      <c r="I12046"/>
      <c r="J12046"/>
      <c r="K12046"/>
      <c r="L12046"/>
      <c r="M12046"/>
      <c r="N12046"/>
    </row>
    <row r="12047" spans="1:14" x14ac:dyDescent="0.2">
      <c r="A12047"/>
      <c r="B12047"/>
      <c r="C12047"/>
      <c r="D12047"/>
      <c r="E12047"/>
      <c r="F12047"/>
      <c r="G12047"/>
      <c r="H12047"/>
      <c r="I12047"/>
      <c r="J12047"/>
      <c r="K12047"/>
      <c r="L12047"/>
      <c r="M12047"/>
      <c r="N12047"/>
    </row>
    <row r="12048" spans="1:14" x14ac:dyDescent="0.2">
      <c r="A12048"/>
      <c r="B12048"/>
      <c r="C12048"/>
      <c r="D12048"/>
      <c r="E12048"/>
      <c r="F12048"/>
      <c r="G12048"/>
      <c r="H12048"/>
      <c r="I12048"/>
      <c r="J12048"/>
      <c r="K12048"/>
      <c r="L12048"/>
      <c r="M12048"/>
      <c r="N12048"/>
    </row>
    <row r="12049" spans="1:14" x14ac:dyDescent="0.2">
      <c r="A12049"/>
      <c r="B12049"/>
      <c r="C12049"/>
      <c r="D12049"/>
      <c r="E12049"/>
      <c r="F12049"/>
      <c r="G12049"/>
      <c r="H12049"/>
      <c r="I12049"/>
      <c r="J12049"/>
      <c r="K12049"/>
      <c r="L12049"/>
      <c r="M12049"/>
      <c r="N12049"/>
    </row>
    <row r="12050" spans="1:14" x14ac:dyDescent="0.2">
      <c r="A12050"/>
      <c r="B12050"/>
      <c r="C12050"/>
      <c r="D12050"/>
      <c r="E12050"/>
      <c r="F12050"/>
      <c r="G12050"/>
      <c r="H12050"/>
      <c r="I12050"/>
      <c r="J12050"/>
      <c r="K12050"/>
      <c r="L12050"/>
      <c r="M12050"/>
      <c r="N12050"/>
    </row>
    <row r="12051" spans="1:14" x14ac:dyDescent="0.2">
      <c r="A12051"/>
      <c r="B12051"/>
      <c r="C12051"/>
      <c r="D12051"/>
      <c r="E12051"/>
      <c r="F12051"/>
      <c r="G12051"/>
      <c r="H12051"/>
      <c r="I12051"/>
      <c r="J12051"/>
      <c r="K12051"/>
      <c r="L12051"/>
      <c r="M12051"/>
      <c r="N12051"/>
    </row>
    <row r="12052" spans="1:14" x14ac:dyDescent="0.2">
      <c r="A12052"/>
      <c r="B12052"/>
      <c r="C12052"/>
      <c r="D12052"/>
      <c r="E12052"/>
      <c r="F12052"/>
      <c r="G12052"/>
      <c r="H12052"/>
      <c r="I12052"/>
      <c r="J12052"/>
      <c r="K12052"/>
      <c r="L12052"/>
      <c r="M12052"/>
      <c r="N12052"/>
    </row>
    <row r="12053" spans="1:14" x14ac:dyDescent="0.2">
      <c r="A12053"/>
      <c r="B12053"/>
      <c r="C12053"/>
      <c r="D12053"/>
      <c r="E12053"/>
      <c r="F12053"/>
      <c r="G12053"/>
      <c r="H12053"/>
      <c r="I12053"/>
      <c r="J12053"/>
      <c r="K12053"/>
      <c r="L12053"/>
      <c r="M12053"/>
      <c r="N12053"/>
    </row>
    <row r="12054" spans="1:14" x14ac:dyDescent="0.2">
      <c r="A12054"/>
      <c r="B12054"/>
      <c r="C12054"/>
      <c r="D12054"/>
      <c r="E12054"/>
      <c r="F12054"/>
      <c r="G12054"/>
      <c r="H12054"/>
      <c r="I12054"/>
      <c r="J12054"/>
      <c r="K12054"/>
      <c r="L12054"/>
      <c r="M12054"/>
      <c r="N12054"/>
    </row>
    <row r="12055" spans="1:14" x14ac:dyDescent="0.2">
      <c r="A12055"/>
      <c r="B12055"/>
      <c r="C12055"/>
      <c r="D12055"/>
      <c r="E12055"/>
      <c r="F12055"/>
      <c r="G12055"/>
      <c r="H12055"/>
      <c r="I12055"/>
      <c r="J12055"/>
      <c r="K12055"/>
      <c r="L12055"/>
      <c r="M12055"/>
      <c r="N12055"/>
    </row>
    <row r="12056" spans="1:14" x14ac:dyDescent="0.2">
      <c r="A12056"/>
      <c r="B12056"/>
      <c r="C12056"/>
      <c r="D12056"/>
      <c r="E12056"/>
      <c r="F12056"/>
      <c r="G12056"/>
      <c r="H12056"/>
      <c r="I12056"/>
      <c r="J12056"/>
      <c r="K12056"/>
      <c r="L12056"/>
      <c r="M12056"/>
      <c r="N12056"/>
    </row>
    <row r="12057" spans="1:14" x14ac:dyDescent="0.2">
      <c r="A12057"/>
      <c r="B12057"/>
      <c r="C12057"/>
      <c r="D12057"/>
      <c r="E12057"/>
      <c r="F12057"/>
      <c r="G12057"/>
      <c r="H12057"/>
      <c r="I12057"/>
      <c r="J12057"/>
      <c r="K12057"/>
      <c r="L12057"/>
      <c r="M12057"/>
      <c r="N12057"/>
    </row>
    <row r="12058" spans="1:14" x14ac:dyDescent="0.2">
      <c r="A12058"/>
      <c r="B12058"/>
      <c r="C12058"/>
      <c r="D12058"/>
      <c r="E12058"/>
      <c r="F12058"/>
      <c r="G12058"/>
      <c r="H12058"/>
      <c r="I12058"/>
      <c r="J12058"/>
      <c r="K12058"/>
      <c r="L12058"/>
      <c r="M12058"/>
      <c r="N12058"/>
    </row>
    <row r="12059" spans="1:14" x14ac:dyDescent="0.2">
      <c r="A12059"/>
      <c r="B12059"/>
      <c r="C12059"/>
      <c r="D12059"/>
      <c r="E12059"/>
      <c r="F12059"/>
      <c r="G12059"/>
      <c r="H12059"/>
      <c r="I12059"/>
      <c r="J12059"/>
      <c r="K12059"/>
      <c r="L12059"/>
      <c r="M12059"/>
      <c r="N12059"/>
    </row>
    <row r="12060" spans="1:14" x14ac:dyDescent="0.2">
      <c r="A12060"/>
      <c r="B12060"/>
      <c r="C12060"/>
      <c r="D12060"/>
      <c r="E12060"/>
      <c r="F12060"/>
      <c r="G12060"/>
      <c r="H12060"/>
      <c r="I12060"/>
      <c r="J12060"/>
      <c r="K12060"/>
      <c r="L12060"/>
      <c r="M12060"/>
      <c r="N12060"/>
    </row>
    <row r="12061" spans="1:14" x14ac:dyDescent="0.2">
      <c r="A12061"/>
      <c r="B12061"/>
      <c r="C12061"/>
      <c r="D12061"/>
      <c r="E12061"/>
      <c r="F12061"/>
      <c r="G12061"/>
      <c r="H12061"/>
      <c r="I12061"/>
      <c r="J12061"/>
      <c r="K12061"/>
      <c r="L12061"/>
      <c r="M12061"/>
      <c r="N12061"/>
    </row>
    <row r="12062" spans="1:14" x14ac:dyDescent="0.2">
      <c r="A12062"/>
      <c r="B12062"/>
      <c r="C12062"/>
      <c r="D12062"/>
      <c r="E12062"/>
      <c r="F12062"/>
      <c r="G12062"/>
      <c r="H12062"/>
      <c r="I12062"/>
      <c r="J12062"/>
      <c r="K12062"/>
      <c r="L12062"/>
      <c r="M12062"/>
      <c r="N12062"/>
    </row>
    <row r="12063" spans="1:14" x14ac:dyDescent="0.2">
      <c r="A12063"/>
      <c r="B12063"/>
      <c r="C12063"/>
      <c r="D12063"/>
      <c r="E12063"/>
      <c r="F12063"/>
      <c r="G12063"/>
      <c r="H12063"/>
      <c r="I12063"/>
      <c r="J12063"/>
      <c r="K12063"/>
      <c r="L12063"/>
      <c r="M12063"/>
      <c r="N12063"/>
    </row>
    <row r="12064" spans="1:14" x14ac:dyDescent="0.2">
      <c r="A12064"/>
      <c r="B12064"/>
      <c r="C12064"/>
      <c r="D12064"/>
      <c r="E12064"/>
      <c r="F12064"/>
      <c r="G12064"/>
      <c r="H12064"/>
      <c r="I12064"/>
      <c r="J12064"/>
      <c r="K12064"/>
      <c r="L12064"/>
      <c r="M12064"/>
      <c r="N12064"/>
    </row>
    <row r="12065" spans="1:14" x14ac:dyDescent="0.2">
      <c r="A12065"/>
      <c r="B12065"/>
      <c r="C12065"/>
      <c r="D12065"/>
      <c r="E12065"/>
      <c r="F12065"/>
      <c r="G12065"/>
      <c r="H12065"/>
      <c r="I12065"/>
      <c r="J12065"/>
      <c r="K12065"/>
      <c r="L12065"/>
      <c r="M12065"/>
      <c r="N12065"/>
    </row>
    <row r="12066" spans="1:14" x14ac:dyDescent="0.2">
      <c r="A12066"/>
      <c r="B12066"/>
      <c r="C12066"/>
      <c r="D12066"/>
      <c r="E12066"/>
      <c r="F12066"/>
      <c r="G12066"/>
      <c r="H12066"/>
      <c r="I12066"/>
      <c r="J12066"/>
      <c r="K12066"/>
      <c r="L12066"/>
      <c r="M12066"/>
      <c r="N12066"/>
    </row>
    <row r="12067" spans="1:14" x14ac:dyDescent="0.2">
      <c r="A12067"/>
      <c r="B12067"/>
      <c r="C12067"/>
      <c r="D12067"/>
      <c r="E12067"/>
      <c r="F12067"/>
      <c r="G12067"/>
      <c r="H12067"/>
      <c r="I12067"/>
      <c r="J12067"/>
      <c r="K12067"/>
      <c r="L12067"/>
      <c r="M12067"/>
      <c r="N12067"/>
    </row>
    <row r="12068" spans="1:14" x14ac:dyDescent="0.2">
      <c r="A12068"/>
      <c r="B12068"/>
      <c r="C12068"/>
      <c r="D12068"/>
      <c r="E12068"/>
      <c r="F12068"/>
      <c r="G12068"/>
      <c r="H12068"/>
      <c r="I12068"/>
      <c r="J12068"/>
      <c r="K12068"/>
      <c r="L12068"/>
      <c r="M12068"/>
      <c r="N12068"/>
    </row>
    <row r="12069" spans="1:14" x14ac:dyDescent="0.2">
      <c r="A12069"/>
      <c r="B12069"/>
      <c r="C12069"/>
      <c r="D12069"/>
      <c r="E12069"/>
      <c r="F12069"/>
      <c r="G12069"/>
      <c r="H12069"/>
      <c r="I12069"/>
      <c r="J12069"/>
      <c r="K12069"/>
      <c r="L12069"/>
      <c r="M12069"/>
      <c r="N12069"/>
    </row>
    <row r="12070" spans="1:14" x14ac:dyDescent="0.2">
      <c r="A12070"/>
      <c r="B12070"/>
      <c r="C12070"/>
      <c r="D12070"/>
      <c r="E12070"/>
      <c r="F12070"/>
      <c r="G12070"/>
      <c r="H12070"/>
      <c r="I12070"/>
      <c r="J12070"/>
      <c r="K12070"/>
      <c r="L12070"/>
      <c r="M12070"/>
      <c r="N12070"/>
    </row>
    <row r="12071" spans="1:14" x14ac:dyDescent="0.2">
      <c r="A12071"/>
      <c r="B12071"/>
      <c r="C12071"/>
      <c r="D12071"/>
      <c r="E12071"/>
      <c r="F12071"/>
      <c r="G12071"/>
      <c r="H12071"/>
      <c r="I12071"/>
      <c r="J12071"/>
      <c r="K12071"/>
      <c r="L12071"/>
      <c r="M12071"/>
      <c r="N12071"/>
    </row>
    <row r="12072" spans="1:14" x14ac:dyDescent="0.2">
      <c r="A12072"/>
      <c r="B12072"/>
      <c r="C12072"/>
      <c r="D12072"/>
      <c r="E12072"/>
      <c r="F12072"/>
      <c r="G12072"/>
      <c r="H12072"/>
      <c r="I12072"/>
      <c r="J12072"/>
      <c r="K12072"/>
      <c r="L12072"/>
      <c r="M12072"/>
      <c r="N12072"/>
    </row>
    <row r="12073" spans="1:14" x14ac:dyDescent="0.2">
      <c r="A12073"/>
      <c r="B12073"/>
      <c r="C12073"/>
      <c r="D12073"/>
      <c r="E12073"/>
      <c r="F12073"/>
      <c r="G12073"/>
      <c r="H12073"/>
      <c r="I12073"/>
      <c r="J12073"/>
      <c r="K12073"/>
      <c r="L12073"/>
      <c r="M12073"/>
      <c r="N12073"/>
    </row>
    <row r="12074" spans="1:14" x14ac:dyDescent="0.2">
      <c r="A12074"/>
      <c r="B12074"/>
      <c r="C12074"/>
      <c r="D12074"/>
      <c r="E12074"/>
      <c r="F12074"/>
      <c r="G12074"/>
      <c r="H12074"/>
      <c r="I12074"/>
      <c r="J12074"/>
      <c r="K12074"/>
      <c r="L12074"/>
      <c r="M12074"/>
      <c r="N12074"/>
    </row>
    <row r="12075" spans="1:14" x14ac:dyDescent="0.2">
      <c r="A12075"/>
      <c r="B12075"/>
      <c r="C12075"/>
      <c r="D12075"/>
      <c r="E12075"/>
      <c r="F12075"/>
      <c r="G12075"/>
      <c r="H12075"/>
      <c r="I12075"/>
      <c r="J12075"/>
      <c r="K12075"/>
      <c r="L12075"/>
      <c r="M12075"/>
      <c r="N12075"/>
    </row>
    <row r="12076" spans="1:14" x14ac:dyDescent="0.2">
      <c r="A12076"/>
      <c r="B12076"/>
      <c r="C12076"/>
      <c r="D12076"/>
      <c r="E12076"/>
      <c r="F12076"/>
      <c r="G12076"/>
      <c r="H12076"/>
      <c r="I12076"/>
      <c r="J12076"/>
      <c r="K12076"/>
      <c r="L12076"/>
      <c r="M12076"/>
      <c r="N12076"/>
    </row>
    <row r="12077" spans="1:14" x14ac:dyDescent="0.2">
      <c r="A12077"/>
      <c r="B12077"/>
      <c r="C12077"/>
      <c r="D12077"/>
      <c r="E12077"/>
      <c r="F12077"/>
      <c r="G12077"/>
      <c r="H12077"/>
      <c r="I12077"/>
      <c r="J12077"/>
      <c r="K12077"/>
      <c r="L12077"/>
      <c r="M12077"/>
      <c r="N12077"/>
    </row>
    <row r="12078" spans="1:14" x14ac:dyDescent="0.2">
      <c r="A12078"/>
      <c r="B12078"/>
      <c r="C12078"/>
      <c r="D12078"/>
      <c r="E12078"/>
      <c r="F12078"/>
      <c r="G12078"/>
      <c r="H12078"/>
      <c r="I12078"/>
      <c r="J12078"/>
      <c r="K12078"/>
      <c r="L12078"/>
      <c r="M12078"/>
      <c r="N12078"/>
    </row>
    <row r="12079" spans="1:14" x14ac:dyDescent="0.2">
      <c r="A12079"/>
      <c r="B12079"/>
      <c r="C12079"/>
      <c r="D12079"/>
      <c r="E12079"/>
      <c r="F12079"/>
      <c r="G12079"/>
      <c r="H12079"/>
      <c r="I12079"/>
      <c r="J12079"/>
      <c r="K12079"/>
      <c r="L12079"/>
      <c r="M12079"/>
      <c r="N12079"/>
    </row>
    <row r="12080" spans="1:14" x14ac:dyDescent="0.2">
      <c r="A12080"/>
      <c r="B12080"/>
      <c r="C12080"/>
      <c r="D12080"/>
      <c r="E12080"/>
      <c r="F12080"/>
      <c r="G12080"/>
      <c r="H12080"/>
      <c r="I12080"/>
      <c r="J12080"/>
      <c r="K12080"/>
      <c r="L12080"/>
      <c r="M12080"/>
      <c r="N12080"/>
    </row>
    <row r="12081" spans="1:14" x14ac:dyDescent="0.2">
      <c r="A12081"/>
      <c r="B12081"/>
      <c r="C12081"/>
      <c r="D12081"/>
      <c r="E12081"/>
      <c r="F12081"/>
      <c r="G12081"/>
      <c r="H12081"/>
      <c r="I12081"/>
      <c r="J12081"/>
      <c r="K12081"/>
      <c r="L12081"/>
      <c r="M12081"/>
      <c r="N12081"/>
    </row>
    <row r="12082" spans="1:14" x14ac:dyDescent="0.2">
      <c r="A12082"/>
      <c r="B12082"/>
      <c r="C12082"/>
      <c r="D12082"/>
      <c r="E12082"/>
      <c r="F12082"/>
      <c r="G12082"/>
      <c r="H12082"/>
      <c r="I12082"/>
      <c r="J12082"/>
      <c r="K12082"/>
      <c r="L12082"/>
      <c r="M12082"/>
      <c r="N12082"/>
    </row>
    <row r="12083" spans="1:14" x14ac:dyDescent="0.2">
      <c r="A12083"/>
      <c r="B12083"/>
      <c r="C12083"/>
      <c r="D12083"/>
      <c r="E12083"/>
      <c r="F12083"/>
      <c r="G12083"/>
      <c r="H12083"/>
      <c r="I12083"/>
      <c r="J12083"/>
      <c r="K12083"/>
      <c r="L12083"/>
      <c r="M12083"/>
      <c r="N12083"/>
    </row>
    <row r="12084" spans="1:14" x14ac:dyDescent="0.2">
      <c r="A12084"/>
      <c r="B12084"/>
      <c r="C12084"/>
      <c r="D12084"/>
      <c r="E12084"/>
      <c r="F12084"/>
      <c r="G12084"/>
      <c r="H12084"/>
      <c r="I12084"/>
      <c r="J12084"/>
      <c r="K12084"/>
      <c r="L12084"/>
      <c r="M12084"/>
      <c r="N12084"/>
    </row>
    <row r="12085" spans="1:14" x14ac:dyDescent="0.2">
      <c r="A12085"/>
      <c r="B12085"/>
      <c r="C12085"/>
      <c r="D12085"/>
      <c r="E12085"/>
      <c r="F12085"/>
      <c r="G12085"/>
      <c r="H12085"/>
      <c r="I12085"/>
      <c r="J12085"/>
      <c r="K12085"/>
      <c r="L12085"/>
      <c r="M12085"/>
      <c r="N12085"/>
    </row>
    <row r="12086" spans="1:14" x14ac:dyDescent="0.2">
      <c r="A12086"/>
      <c r="B12086"/>
      <c r="C12086"/>
      <c r="D12086"/>
      <c r="E12086"/>
      <c r="F12086"/>
      <c r="G12086"/>
      <c r="H12086"/>
      <c r="I12086"/>
      <c r="J12086"/>
      <c r="K12086"/>
      <c r="L12086"/>
      <c r="M12086"/>
      <c r="N12086"/>
    </row>
    <row r="12087" spans="1:14" x14ac:dyDescent="0.2">
      <c r="A12087"/>
      <c r="B12087"/>
      <c r="C12087"/>
      <c r="D12087"/>
      <c r="E12087"/>
      <c r="F12087"/>
      <c r="G12087"/>
      <c r="H12087"/>
      <c r="I12087"/>
      <c r="J12087"/>
      <c r="K12087"/>
      <c r="L12087"/>
      <c r="M12087"/>
      <c r="N12087"/>
    </row>
    <row r="12088" spans="1:14" x14ac:dyDescent="0.2">
      <c r="A12088"/>
      <c r="B12088"/>
      <c r="C12088"/>
      <c r="D12088"/>
      <c r="E12088"/>
      <c r="F12088"/>
      <c r="G12088"/>
      <c r="H12088"/>
      <c r="I12088"/>
      <c r="J12088"/>
      <c r="K12088"/>
      <c r="L12088"/>
      <c r="M12088"/>
      <c r="N12088"/>
    </row>
    <row r="12089" spans="1:14" x14ac:dyDescent="0.2">
      <c r="A12089"/>
      <c r="B12089"/>
      <c r="C12089"/>
      <c r="D12089"/>
      <c r="E12089"/>
      <c r="F12089"/>
      <c r="G12089"/>
      <c r="H12089"/>
      <c r="I12089"/>
      <c r="J12089"/>
      <c r="K12089"/>
      <c r="L12089"/>
      <c r="M12089"/>
      <c r="N12089"/>
    </row>
    <row r="12090" spans="1:14" x14ac:dyDescent="0.2">
      <c r="A12090"/>
      <c r="B12090"/>
      <c r="C12090"/>
      <c r="D12090"/>
      <c r="E12090"/>
      <c r="F12090"/>
      <c r="G12090"/>
      <c r="H12090"/>
      <c r="I12090"/>
      <c r="J12090"/>
      <c r="K12090"/>
      <c r="L12090"/>
      <c r="M12090"/>
      <c r="N12090"/>
    </row>
    <row r="12091" spans="1:14" x14ac:dyDescent="0.2">
      <c r="A12091"/>
      <c r="B12091"/>
      <c r="C12091"/>
      <c r="D12091"/>
      <c r="E12091"/>
      <c r="F12091"/>
      <c r="G12091"/>
      <c r="H12091"/>
      <c r="I12091"/>
      <c r="J12091"/>
      <c r="K12091"/>
      <c r="L12091"/>
      <c r="M12091"/>
      <c r="N12091"/>
    </row>
    <row r="12092" spans="1:14" x14ac:dyDescent="0.2">
      <c r="A12092"/>
      <c r="B12092"/>
      <c r="C12092"/>
      <c r="D12092"/>
      <c r="E12092"/>
      <c r="F12092"/>
      <c r="G12092"/>
      <c r="H12092"/>
      <c r="I12092"/>
      <c r="J12092"/>
      <c r="K12092"/>
      <c r="L12092"/>
      <c r="M12092"/>
      <c r="N12092"/>
    </row>
    <row r="12093" spans="1:14" x14ac:dyDescent="0.2">
      <c r="A12093"/>
      <c r="B12093"/>
      <c r="C12093"/>
      <c r="D12093"/>
      <c r="E12093"/>
      <c r="F12093"/>
      <c r="G12093"/>
      <c r="H12093"/>
      <c r="I12093"/>
      <c r="J12093"/>
      <c r="K12093"/>
      <c r="L12093"/>
      <c r="M12093"/>
      <c r="N12093"/>
    </row>
    <row r="12094" spans="1:14" x14ac:dyDescent="0.2">
      <c r="A12094"/>
      <c r="B12094"/>
      <c r="C12094"/>
      <c r="D12094"/>
      <c r="E12094"/>
      <c r="F12094"/>
      <c r="G12094"/>
      <c r="H12094"/>
      <c r="I12094"/>
      <c r="J12094"/>
      <c r="K12094"/>
      <c r="L12094"/>
      <c r="M12094"/>
      <c r="N12094"/>
    </row>
    <row r="12095" spans="1:14" x14ac:dyDescent="0.2">
      <c r="A12095"/>
      <c r="B12095"/>
      <c r="C12095"/>
      <c r="D12095"/>
      <c r="E12095"/>
      <c r="F12095"/>
      <c r="G12095"/>
      <c r="H12095"/>
      <c r="I12095"/>
      <c r="J12095"/>
      <c r="K12095"/>
      <c r="L12095"/>
      <c r="M12095"/>
      <c r="N12095"/>
    </row>
    <row r="12096" spans="1:14" x14ac:dyDescent="0.2">
      <c r="A12096"/>
      <c r="B12096"/>
      <c r="C12096"/>
      <c r="D12096"/>
      <c r="E12096"/>
      <c r="F12096"/>
      <c r="G12096"/>
      <c r="H12096"/>
      <c r="I12096"/>
      <c r="J12096"/>
      <c r="K12096"/>
      <c r="L12096"/>
      <c r="M12096"/>
      <c r="N12096"/>
    </row>
    <row r="12097" spans="1:14" x14ac:dyDescent="0.2">
      <c r="A12097"/>
      <c r="B12097"/>
      <c r="C12097"/>
      <c r="D12097"/>
      <c r="E12097"/>
      <c r="F12097"/>
      <c r="G12097"/>
      <c r="H12097"/>
      <c r="I12097"/>
      <c r="J12097"/>
      <c r="K12097"/>
      <c r="L12097"/>
      <c r="M12097"/>
      <c r="N12097"/>
    </row>
    <row r="12098" spans="1:14" x14ac:dyDescent="0.2">
      <c r="A12098"/>
      <c r="B12098"/>
      <c r="C12098"/>
      <c r="D12098"/>
      <c r="E12098"/>
      <c r="F12098"/>
      <c r="G12098"/>
      <c r="H12098"/>
      <c r="I12098"/>
      <c r="J12098"/>
      <c r="K12098"/>
      <c r="L12098"/>
      <c r="M12098"/>
      <c r="N12098"/>
    </row>
    <row r="12099" spans="1:14" x14ac:dyDescent="0.2">
      <c r="A12099"/>
      <c r="B12099"/>
      <c r="C12099"/>
      <c r="D12099"/>
      <c r="E12099"/>
      <c r="F12099"/>
      <c r="G12099"/>
      <c r="H12099"/>
      <c r="I12099"/>
      <c r="J12099"/>
      <c r="K12099"/>
      <c r="L12099"/>
      <c r="M12099"/>
      <c r="N12099"/>
    </row>
    <row r="12100" spans="1:14" x14ac:dyDescent="0.2">
      <c r="A12100"/>
      <c r="B12100"/>
      <c r="C12100"/>
      <c r="D12100"/>
      <c r="E12100"/>
      <c r="F12100"/>
      <c r="G12100"/>
      <c r="H12100"/>
      <c r="I12100"/>
      <c r="J12100"/>
      <c r="K12100"/>
      <c r="L12100"/>
      <c r="M12100"/>
      <c r="N12100"/>
    </row>
    <row r="12101" spans="1:14" x14ac:dyDescent="0.2">
      <c r="A12101"/>
      <c r="B12101"/>
      <c r="C12101"/>
      <c r="D12101"/>
      <c r="E12101"/>
      <c r="F12101"/>
      <c r="G12101"/>
      <c r="H12101"/>
      <c r="I12101"/>
      <c r="J12101"/>
      <c r="K12101"/>
      <c r="L12101"/>
      <c r="M12101"/>
      <c r="N12101"/>
    </row>
    <row r="12102" spans="1:14" x14ac:dyDescent="0.2">
      <c r="A12102"/>
      <c r="B12102"/>
      <c r="C12102"/>
      <c r="D12102"/>
      <c r="E12102"/>
      <c r="F12102"/>
      <c r="G12102"/>
      <c r="H12102"/>
      <c r="I12102"/>
      <c r="J12102"/>
      <c r="K12102"/>
      <c r="L12102"/>
      <c r="M12102"/>
      <c r="N12102"/>
    </row>
    <row r="12103" spans="1:14" x14ac:dyDescent="0.2">
      <c r="A12103"/>
      <c r="B12103"/>
      <c r="C12103"/>
      <c r="D12103"/>
      <c r="E12103"/>
      <c r="F12103"/>
      <c r="G12103"/>
      <c r="H12103"/>
      <c r="I12103"/>
      <c r="J12103"/>
      <c r="K12103"/>
      <c r="L12103"/>
      <c r="M12103"/>
      <c r="N12103"/>
    </row>
    <row r="12104" spans="1:14" x14ac:dyDescent="0.2">
      <c r="A12104"/>
      <c r="B12104"/>
      <c r="C12104"/>
      <c r="D12104"/>
      <c r="E12104"/>
      <c r="F12104"/>
      <c r="G12104"/>
      <c r="H12104"/>
      <c r="I12104"/>
      <c r="J12104"/>
      <c r="K12104"/>
      <c r="L12104"/>
      <c r="M12104"/>
      <c r="N12104"/>
    </row>
    <row r="12105" spans="1:14" x14ac:dyDescent="0.2">
      <c r="A12105"/>
      <c r="B12105"/>
      <c r="C12105"/>
      <c r="D12105"/>
      <c r="E12105"/>
      <c r="F12105"/>
      <c r="G12105"/>
      <c r="H12105"/>
      <c r="I12105"/>
      <c r="J12105"/>
      <c r="K12105"/>
      <c r="L12105"/>
      <c r="M12105"/>
      <c r="N12105"/>
    </row>
    <row r="12106" spans="1:14" x14ac:dyDescent="0.2">
      <c r="A12106"/>
      <c r="B12106"/>
      <c r="C12106"/>
      <c r="D12106"/>
      <c r="E12106"/>
      <c r="F12106"/>
      <c r="G12106"/>
      <c r="H12106"/>
      <c r="I12106"/>
      <c r="J12106"/>
      <c r="K12106"/>
      <c r="L12106"/>
      <c r="M12106"/>
      <c r="N12106"/>
    </row>
    <row r="12107" spans="1:14" x14ac:dyDescent="0.2">
      <c r="A12107"/>
      <c r="B12107"/>
      <c r="C12107"/>
      <c r="D12107"/>
      <c r="E12107"/>
      <c r="F12107"/>
      <c r="G12107"/>
      <c r="H12107"/>
      <c r="I12107"/>
      <c r="J12107"/>
      <c r="K12107"/>
      <c r="L12107"/>
      <c r="M12107"/>
      <c r="N12107"/>
    </row>
    <row r="12108" spans="1:14" x14ac:dyDescent="0.2">
      <c r="A12108"/>
      <c r="B12108"/>
      <c r="C12108"/>
      <c r="D12108"/>
      <c r="E12108"/>
      <c r="F12108"/>
      <c r="G12108"/>
      <c r="H12108"/>
      <c r="I12108"/>
      <c r="J12108"/>
      <c r="K12108"/>
      <c r="L12108"/>
      <c r="M12108"/>
      <c r="N12108"/>
    </row>
    <row r="12109" spans="1:14" x14ac:dyDescent="0.2">
      <c r="A12109"/>
      <c r="B12109"/>
      <c r="C12109"/>
      <c r="D12109"/>
      <c r="E12109"/>
      <c r="F12109"/>
      <c r="G12109"/>
      <c r="H12109"/>
      <c r="I12109"/>
      <c r="J12109"/>
      <c r="K12109"/>
      <c r="L12109"/>
      <c r="M12109"/>
      <c r="N12109"/>
    </row>
    <row r="12110" spans="1:14" x14ac:dyDescent="0.2">
      <c r="A12110"/>
      <c r="B12110"/>
      <c r="C12110"/>
      <c r="D12110"/>
      <c r="E12110"/>
      <c r="F12110"/>
      <c r="G12110"/>
      <c r="H12110"/>
      <c r="I12110"/>
      <c r="J12110"/>
      <c r="K12110"/>
      <c r="L12110"/>
      <c r="M12110"/>
      <c r="N12110"/>
    </row>
    <row r="12111" spans="1:14" x14ac:dyDescent="0.2">
      <c r="A12111"/>
      <c r="B12111"/>
      <c r="C12111"/>
      <c r="D12111"/>
      <c r="E12111"/>
      <c r="F12111"/>
      <c r="G12111"/>
      <c r="H12111"/>
      <c r="I12111"/>
      <c r="J12111"/>
      <c r="K12111"/>
      <c r="L12111"/>
      <c r="M12111"/>
      <c r="N12111"/>
    </row>
    <row r="12112" spans="1:14" x14ac:dyDescent="0.2">
      <c r="A12112"/>
      <c r="B12112"/>
      <c r="C12112"/>
      <c r="D12112"/>
      <c r="E12112"/>
      <c r="F12112"/>
      <c r="G12112"/>
      <c r="H12112"/>
      <c r="I12112"/>
      <c r="J12112"/>
      <c r="K12112"/>
      <c r="L12112"/>
      <c r="M12112"/>
      <c r="N12112"/>
    </row>
    <row r="12113" spans="1:14" x14ac:dyDescent="0.2">
      <c r="A12113"/>
      <c r="B12113"/>
      <c r="C12113"/>
      <c r="D12113"/>
      <c r="E12113"/>
      <c r="F12113"/>
      <c r="G12113"/>
      <c r="H12113"/>
      <c r="I12113"/>
      <c r="J12113"/>
      <c r="K12113"/>
      <c r="L12113"/>
      <c r="M12113"/>
      <c r="N12113"/>
    </row>
    <row r="12114" spans="1:14" x14ac:dyDescent="0.2">
      <c r="A12114"/>
      <c r="B12114"/>
      <c r="C12114"/>
      <c r="D12114"/>
      <c r="E12114"/>
      <c r="F12114"/>
      <c r="G12114"/>
      <c r="H12114"/>
      <c r="I12114"/>
      <c r="J12114"/>
      <c r="K12114"/>
      <c r="L12114"/>
      <c r="M12114"/>
      <c r="N12114"/>
    </row>
    <row r="12115" spans="1:14" x14ac:dyDescent="0.2">
      <c r="A12115"/>
      <c r="B12115"/>
      <c r="C12115"/>
      <c r="D12115"/>
      <c r="E12115"/>
      <c r="F12115"/>
      <c r="G12115"/>
      <c r="H12115"/>
      <c r="I12115"/>
      <c r="J12115"/>
      <c r="K12115"/>
      <c r="L12115"/>
      <c r="M12115"/>
      <c r="N12115"/>
    </row>
    <row r="12116" spans="1:14" x14ac:dyDescent="0.2">
      <c r="A12116"/>
      <c r="B12116"/>
      <c r="C12116"/>
      <c r="D12116"/>
      <c r="E12116"/>
      <c r="F12116"/>
      <c r="G12116"/>
      <c r="H12116"/>
      <c r="I12116"/>
      <c r="J12116"/>
      <c r="K12116"/>
      <c r="L12116"/>
      <c r="M12116"/>
      <c r="N12116"/>
    </row>
    <row r="12117" spans="1:14" x14ac:dyDescent="0.2">
      <c r="A12117"/>
      <c r="B12117"/>
      <c r="C12117"/>
      <c r="D12117"/>
      <c r="E12117"/>
      <c r="F12117"/>
      <c r="G12117"/>
      <c r="H12117"/>
      <c r="I12117"/>
      <c r="J12117"/>
      <c r="K12117"/>
      <c r="L12117"/>
      <c r="M12117"/>
      <c r="N12117"/>
    </row>
    <row r="12118" spans="1:14" x14ac:dyDescent="0.2">
      <c r="A12118"/>
      <c r="B12118"/>
      <c r="C12118"/>
      <c r="D12118"/>
      <c r="E12118"/>
      <c r="F12118"/>
      <c r="G12118"/>
      <c r="H12118"/>
      <c r="I12118"/>
      <c r="J12118"/>
      <c r="K12118"/>
      <c r="L12118"/>
      <c r="M12118"/>
      <c r="N12118"/>
    </row>
    <row r="12119" spans="1:14" x14ac:dyDescent="0.2">
      <c r="A12119"/>
      <c r="B12119"/>
      <c r="C12119"/>
      <c r="D12119"/>
      <c r="E12119"/>
      <c r="F12119"/>
      <c r="G12119"/>
      <c r="H12119"/>
      <c r="I12119"/>
      <c r="J12119"/>
      <c r="K12119"/>
      <c r="L12119"/>
      <c r="M12119"/>
      <c r="N12119"/>
    </row>
    <row r="12120" spans="1:14" x14ac:dyDescent="0.2">
      <c r="A12120"/>
      <c r="B12120"/>
      <c r="C12120"/>
      <c r="D12120"/>
      <c r="E12120"/>
      <c r="F12120"/>
      <c r="G12120"/>
      <c r="H12120"/>
      <c r="I12120"/>
      <c r="J12120"/>
      <c r="K12120"/>
      <c r="L12120"/>
      <c r="M12120"/>
      <c r="N12120"/>
    </row>
    <row r="12121" spans="1:14" x14ac:dyDescent="0.2">
      <c r="A12121"/>
      <c r="B12121"/>
      <c r="C12121"/>
      <c r="D12121"/>
      <c r="E12121"/>
      <c r="F12121"/>
      <c r="G12121"/>
      <c r="H12121"/>
      <c r="I12121"/>
      <c r="J12121"/>
      <c r="K12121"/>
      <c r="L12121"/>
      <c r="M12121"/>
      <c r="N12121"/>
    </row>
    <row r="12122" spans="1:14" x14ac:dyDescent="0.2">
      <c r="A12122"/>
      <c r="B12122"/>
      <c r="C12122"/>
      <c r="D12122"/>
      <c r="E12122"/>
      <c r="F12122"/>
      <c r="G12122"/>
      <c r="H12122"/>
      <c r="I12122"/>
      <c r="J12122"/>
      <c r="K12122"/>
      <c r="L12122"/>
      <c r="M12122"/>
      <c r="N12122"/>
    </row>
    <row r="12123" spans="1:14" x14ac:dyDescent="0.2">
      <c r="A12123"/>
      <c r="B12123"/>
      <c r="C12123"/>
      <c r="D12123"/>
      <c r="E12123"/>
      <c r="F12123"/>
      <c r="G12123"/>
      <c r="H12123"/>
      <c r="I12123"/>
      <c r="J12123"/>
      <c r="K12123"/>
      <c r="L12123"/>
      <c r="M12123"/>
      <c r="N12123"/>
    </row>
    <row r="12124" spans="1:14" x14ac:dyDescent="0.2">
      <c r="A12124"/>
      <c r="B12124"/>
      <c r="C12124"/>
      <c r="D12124"/>
      <c r="E12124"/>
      <c r="F12124"/>
      <c r="G12124"/>
      <c r="H12124"/>
      <c r="I12124"/>
      <c r="J12124"/>
      <c r="K12124"/>
      <c r="L12124"/>
      <c r="M12124"/>
      <c r="N12124"/>
    </row>
    <row r="12125" spans="1:14" x14ac:dyDescent="0.2">
      <c r="A12125"/>
      <c r="B12125"/>
      <c r="C12125"/>
      <c r="D12125"/>
      <c r="E12125"/>
      <c r="F12125"/>
      <c r="G12125"/>
      <c r="H12125"/>
      <c r="I12125"/>
      <c r="J12125"/>
      <c r="K12125"/>
      <c r="L12125"/>
      <c r="M12125"/>
      <c r="N12125"/>
    </row>
    <row r="12126" spans="1:14" x14ac:dyDescent="0.2">
      <c r="A12126"/>
      <c r="B12126"/>
      <c r="C12126"/>
      <c r="D12126"/>
      <c r="E12126"/>
      <c r="F12126"/>
      <c r="G12126"/>
      <c r="H12126"/>
      <c r="I12126"/>
      <c r="J12126"/>
      <c r="K12126"/>
      <c r="L12126"/>
      <c r="M12126"/>
      <c r="N12126"/>
    </row>
    <row r="12127" spans="1:14" x14ac:dyDescent="0.2">
      <c r="A12127"/>
      <c r="B12127"/>
      <c r="C12127"/>
      <c r="D12127"/>
      <c r="E12127"/>
      <c r="F12127"/>
      <c r="G12127"/>
      <c r="H12127"/>
      <c r="I12127"/>
      <c r="J12127"/>
      <c r="K12127"/>
      <c r="L12127"/>
      <c r="M12127"/>
      <c r="N12127"/>
    </row>
    <row r="12128" spans="1:14" x14ac:dyDescent="0.2">
      <c r="A12128"/>
      <c r="B12128"/>
      <c r="C12128"/>
      <c r="D12128"/>
      <c r="E12128"/>
      <c r="F12128"/>
      <c r="G12128"/>
      <c r="H12128"/>
      <c r="I12128"/>
      <c r="J12128"/>
      <c r="K12128"/>
      <c r="L12128"/>
      <c r="M12128"/>
      <c r="N12128"/>
    </row>
    <row r="12129" spans="1:14" x14ac:dyDescent="0.2">
      <c r="A12129"/>
      <c r="B12129"/>
      <c r="C12129"/>
      <c r="D12129"/>
      <c r="E12129"/>
      <c r="F12129"/>
      <c r="G12129"/>
      <c r="H12129"/>
      <c r="I12129"/>
      <c r="J12129"/>
      <c r="K12129"/>
      <c r="L12129"/>
      <c r="M12129"/>
      <c r="N12129"/>
    </row>
    <row r="12130" spans="1:14" x14ac:dyDescent="0.2">
      <c r="A12130"/>
      <c r="B12130"/>
      <c r="C12130"/>
      <c r="D12130"/>
      <c r="E12130"/>
      <c r="F12130"/>
      <c r="G12130"/>
      <c r="H12130"/>
      <c r="I12130"/>
      <c r="J12130"/>
      <c r="K12130"/>
      <c r="L12130"/>
      <c r="M12130"/>
      <c r="N12130"/>
    </row>
    <row r="12131" spans="1:14" x14ac:dyDescent="0.2">
      <c r="A12131"/>
      <c r="B12131"/>
      <c r="C12131"/>
      <c r="D12131"/>
      <c r="E12131"/>
      <c r="F12131"/>
      <c r="G12131"/>
      <c r="H12131"/>
      <c r="I12131"/>
      <c r="J12131"/>
      <c r="K12131"/>
      <c r="L12131"/>
      <c r="M12131"/>
      <c r="N12131"/>
    </row>
    <row r="12132" spans="1:14" x14ac:dyDescent="0.2">
      <c r="A12132"/>
      <c r="B12132"/>
      <c r="C12132"/>
      <c r="D12132"/>
      <c r="E12132"/>
      <c r="F12132"/>
      <c r="G12132"/>
      <c r="H12132"/>
      <c r="I12132"/>
      <c r="J12132"/>
      <c r="K12132"/>
      <c r="L12132"/>
      <c r="M12132"/>
      <c r="N12132"/>
    </row>
    <row r="12133" spans="1:14" x14ac:dyDescent="0.2">
      <c r="A12133"/>
      <c r="B12133"/>
      <c r="C12133"/>
      <c r="D12133"/>
      <c r="E12133"/>
      <c r="F12133"/>
      <c r="G12133"/>
      <c r="H12133"/>
      <c r="I12133"/>
      <c r="J12133"/>
      <c r="K12133"/>
      <c r="L12133"/>
      <c r="M12133"/>
      <c r="N12133"/>
    </row>
    <row r="12134" spans="1:14" x14ac:dyDescent="0.2">
      <c r="A12134"/>
      <c r="B12134"/>
      <c r="C12134"/>
      <c r="D12134"/>
      <c r="E12134"/>
      <c r="F12134"/>
      <c r="G12134"/>
      <c r="H12134"/>
      <c r="I12134"/>
      <c r="J12134"/>
      <c r="K12134"/>
      <c r="L12134"/>
      <c r="M12134"/>
      <c r="N12134"/>
    </row>
    <row r="12135" spans="1:14" x14ac:dyDescent="0.2">
      <c r="A12135"/>
      <c r="B12135"/>
      <c r="C12135"/>
      <c r="D12135"/>
      <c r="E12135"/>
      <c r="F12135"/>
      <c r="G12135"/>
      <c r="H12135"/>
      <c r="I12135"/>
      <c r="J12135"/>
      <c r="K12135"/>
      <c r="L12135"/>
      <c r="M12135"/>
      <c r="N12135"/>
    </row>
    <row r="12136" spans="1:14" x14ac:dyDescent="0.2">
      <c r="A12136"/>
      <c r="B12136"/>
      <c r="C12136"/>
      <c r="D12136"/>
      <c r="E12136"/>
      <c r="F12136"/>
      <c r="G12136"/>
      <c r="H12136"/>
      <c r="I12136"/>
      <c r="J12136"/>
      <c r="K12136"/>
      <c r="L12136"/>
      <c r="M12136"/>
      <c r="N12136"/>
    </row>
    <row r="12137" spans="1:14" x14ac:dyDescent="0.2">
      <c r="A12137"/>
      <c r="B12137"/>
      <c r="C12137"/>
      <c r="D12137"/>
      <c r="E12137"/>
      <c r="F12137"/>
      <c r="G12137"/>
      <c r="H12137"/>
      <c r="I12137"/>
      <c r="J12137"/>
      <c r="K12137"/>
      <c r="L12137"/>
      <c r="M12137"/>
      <c r="N12137"/>
    </row>
    <row r="12138" spans="1:14" x14ac:dyDescent="0.2">
      <c r="A12138"/>
      <c r="B12138"/>
      <c r="C12138"/>
      <c r="D12138"/>
      <c r="E12138"/>
      <c r="F12138"/>
      <c r="G12138"/>
      <c r="H12138"/>
      <c r="I12138"/>
      <c r="J12138"/>
      <c r="K12138"/>
      <c r="L12138"/>
      <c r="M12138"/>
      <c r="N12138"/>
    </row>
    <row r="12139" spans="1:14" x14ac:dyDescent="0.2">
      <c r="A12139"/>
      <c r="B12139"/>
      <c r="C12139"/>
      <c r="D12139"/>
      <c r="E12139"/>
      <c r="F12139"/>
      <c r="G12139"/>
      <c r="H12139"/>
      <c r="I12139"/>
      <c r="J12139"/>
      <c r="K12139"/>
      <c r="L12139"/>
      <c r="M12139"/>
      <c r="N12139"/>
    </row>
    <row r="12140" spans="1:14" x14ac:dyDescent="0.2">
      <c r="A12140"/>
      <c r="B12140"/>
      <c r="C12140"/>
      <c r="D12140"/>
      <c r="E12140"/>
      <c r="F12140"/>
      <c r="G12140"/>
      <c r="H12140"/>
      <c r="I12140"/>
      <c r="J12140"/>
      <c r="K12140"/>
      <c r="L12140"/>
      <c r="M12140"/>
      <c r="N12140"/>
    </row>
    <row r="12141" spans="1:14" x14ac:dyDescent="0.2">
      <c r="A12141"/>
      <c r="B12141"/>
      <c r="C12141"/>
      <c r="D12141"/>
      <c r="E12141"/>
      <c r="F12141"/>
      <c r="G12141"/>
      <c r="H12141"/>
      <c r="I12141"/>
      <c r="J12141"/>
      <c r="K12141"/>
      <c r="L12141"/>
      <c r="M12141"/>
      <c r="N12141"/>
    </row>
    <row r="12142" spans="1:14" x14ac:dyDescent="0.2">
      <c r="A12142"/>
      <c r="B12142"/>
      <c r="C12142"/>
      <c r="D12142"/>
      <c r="E12142"/>
      <c r="F12142"/>
      <c r="G12142"/>
      <c r="H12142"/>
      <c r="I12142"/>
      <c r="J12142"/>
      <c r="K12142"/>
      <c r="L12142"/>
      <c r="M12142"/>
      <c r="N12142"/>
    </row>
    <row r="12143" spans="1:14" x14ac:dyDescent="0.2">
      <c r="A12143"/>
      <c r="B12143"/>
      <c r="C12143"/>
      <c r="D12143"/>
      <c r="E12143"/>
      <c r="F12143"/>
      <c r="G12143"/>
      <c r="H12143"/>
      <c r="I12143"/>
      <c r="J12143"/>
      <c r="K12143"/>
      <c r="L12143"/>
      <c r="M12143"/>
      <c r="N12143"/>
    </row>
    <row r="12144" spans="1:14" x14ac:dyDescent="0.2">
      <c r="A12144"/>
      <c r="B12144"/>
      <c r="C12144"/>
      <c r="D12144"/>
      <c r="E12144"/>
      <c r="F12144"/>
      <c r="G12144"/>
      <c r="H12144"/>
      <c r="I12144"/>
      <c r="J12144"/>
      <c r="K12144"/>
      <c r="L12144"/>
      <c r="M12144"/>
      <c r="N12144"/>
    </row>
    <row r="12145" spans="1:14" x14ac:dyDescent="0.2">
      <c r="A12145"/>
      <c r="B12145"/>
      <c r="C12145"/>
      <c r="D12145"/>
      <c r="E12145"/>
      <c r="F12145"/>
      <c r="G12145"/>
      <c r="H12145"/>
      <c r="I12145"/>
      <c r="J12145"/>
      <c r="K12145"/>
      <c r="L12145"/>
      <c r="M12145"/>
      <c r="N12145"/>
    </row>
    <row r="12146" spans="1:14" x14ac:dyDescent="0.2">
      <c r="A12146"/>
      <c r="B12146"/>
      <c r="C12146"/>
      <c r="D12146"/>
      <c r="E12146"/>
      <c r="F12146"/>
      <c r="G12146"/>
      <c r="H12146"/>
      <c r="I12146"/>
      <c r="J12146"/>
      <c r="K12146"/>
      <c r="L12146"/>
      <c r="M12146"/>
      <c r="N12146"/>
    </row>
    <row r="12147" spans="1:14" x14ac:dyDescent="0.2">
      <c r="A12147"/>
      <c r="B12147"/>
      <c r="C12147"/>
      <c r="D12147"/>
      <c r="E12147"/>
      <c r="F12147"/>
      <c r="G12147"/>
      <c r="H12147"/>
      <c r="I12147"/>
      <c r="J12147"/>
      <c r="K12147"/>
      <c r="L12147"/>
      <c r="M12147"/>
      <c r="N12147"/>
    </row>
    <row r="12148" spans="1:14" x14ac:dyDescent="0.2">
      <c r="A12148"/>
      <c r="B12148"/>
      <c r="C12148"/>
      <c r="D12148"/>
      <c r="E12148"/>
      <c r="F12148"/>
      <c r="G12148"/>
      <c r="H12148"/>
      <c r="I12148"/>
      <c r="J12148"/>
      <c r="K12148"/>
      <c r="L12148"/>
      <c r="M12148"/>
      <c r="N12148"/>
    </row>
    <row r="12149" spans="1:14" x14ac:dyDescent="0.2">
      <c r="A12149"/>
      <c r="B12149"/>
      <c r="C12149"/>
      <c r="D12149"/>
      <c r="E12149"/>
      <c r="F12149"/>
      <c r="G12149"/>
      <c r="H12149"/>
      <c r="I12149"/>
      <c r="J12149"/>
      <c r="K12149"/>
      <c r="L12149"/>
      <c r="M12149"/>
      <c r="N12149"/>
    </row>
    <row r="12150" spans="1:14" x14ac:dyDescent="0.2">
      <c r="A12150"/>
      <c r="B12150"/>
      <c r="C12150"/>
      <c r="D12150"/>
      <c r="E12150"/>
      <c r="F12150"/>
      <c r="G12150"/>
      <c r="H12150"/>
      <c r="I12150"/>
      <c r="J12150"/>
      <c r="K12150"/>
      <c r="L12150"/>
      <c r="M12150"/>
      <c r="N12150"/>
    </row>
    <row r="12151" spans="1:14" x14ac:dyDescent="0.2">
      <c r="A12151"/>
      <c r="B12151"/>
      <c r="C12151"/>
      <c r="D12151"/>
      <c r="E12151"/>
      <c r="F12151"/>
      <c r="G12151"/>
      <c r="H12151"/>
      <c r="I12151"/>
      <c r="J12151"/>
      <c r="K12151"/>
      <c r="L12151"/>
      <c r="M12151"/>
      <c r="N12151"/>
    </row>
    <row r="12152" spans="1:14" x14ac:dyDescent="0.2">
      <c r="A12152"/>
      <c r="B12152"/>
      <c r="C12152"/>
      <c r="D12152"/>
      <c r="E12152"/>
      <c r="F12152"/>
      <c r="G12152"/>
      <c r="H12152"/>
      <c r="I12152"/>
      <c r="J12152"/>
      <c r="K12152"/>
      <c r="L12152"/>
      <c r="M12152"/>
      <c r="N12152"/>
    </row>
    <row r="12153" spans="1:14" x14ac:dyDescent="0.2">
      <c r="A12153"/>
      <c r="B12153"/>
      <c r="C12153"/>
      <c r="D12153"/>
      <c r="E12153"/>
      <c r="F12153"/>
      <c r="G12153"/>
      <c r="H12153"/>
      <c r="I12153"/>
      <c r="J12153"/>
      <c r="K12153"/>
      <c r="L12153"/>
      <c r="M12153"/>
      <c r="N12153"/>
    </row>
    <row r="12154" spans="1:14" x14ac:dyDescent="0.2">
      <c r="A12154"/>
      <c r="B12154"/>
      <c r="C12154"/>
      <c r="D12154"/>
      <c r="E12154"/>
      <c r="F12154"/>
      <c r="G12154"/>
      <c r="H12154"/>
      <c r="I12154"/>
      <c r="J12154"/>
      <c r="K12154"/>
      <c r="L12154"/>
      <c r="M12154"/>
      <c r="N12154"/>
    </row>
    <row r="12155" spans="1:14" x14ac:dyDescent="0.2">
      <c r="A12155"/>
      <c r="B12155"/>
      <c r="C12155"/>
      <c r="D12155"/>
      <c r="E12155"/>
      <c r="F12155"/>
      <c r="G12155"/>
      <c r="H12155"/>
      <c r="I12155"/>
      <c r="J12155"/>
      <c r="K12155"/>
      <c r="L12155"/>
      <c r="M12155"/>
      <c r="N12155"/>
    </row>
    <row r="12156" spans="1:14" x14ac:dyDescent="0.2">
      <c r="A12156"/>
      <c r="B12156"/>
      <c r="C12156"/>
      <c r="D12156"/>
      <c r="E12156"/>
      <c r="F12156"/>
      <c r="G12156"/>
      <c r="H12156"/>
      <c r="I12156"/>
      <c r="J12156"/>
      <c r="K12156"/>
      <c r="L12156"/>
      <c r="M12156"/>
      <c r="N12156"/>
    </row>
    <row r="12157" spans="1:14" x14ac:dyDescent="0.2">
      <c r="A12157"/>
      <c r="B12157"/>
      <c r="C12157"/>
      <c r="D12157"/>
      <c r="E12157"/>
      <c r="F12157"/>
      <c r="G12157"/>
      <c r="H12157"/>
      <c r="I12157"/>
      <c r="J12157"/>
      <c r="K12157"/>
      <c r="L12157"/>
      <c r="M12157"/>
      <c r="N12157"/>
    </row>
    <row r="12158" spans="1:14" x14ac:dyDescent="0.2">
      <c r="A12158"/>
      <c r="B12158"/>
      <c r="C12158"/>
      <c r="D12158"/>
      <c r="E12158"/>
      <c r="F12158"/>
      <c r="G12158"/>
      <c r="H12158"/>
      <c r="I12158"/>
      <c r="J12158"/>
      <c r="K12158"/>
      <c r="L12158"/>
      <c r="M12158"/>
      <c r="N12158"/>
    </row>
    <row r="12159" spans="1:14" x14ac:dyDescent="0.2">
      <c r="A12159"/>
      <c r="B12159"/>
      <c r="C12159"/>
      <c r="D12159"/>
      <c r="E12159"/>
      <c r="F12159"/>
      <c r="G12159"/>
      <c r="H12159"/>
      <c r="I12159"/>
      <c r="J12159"/>
      <c r="K12159"/>
      <c r="L12159"/>
      <c r="M12159"/>
      <c r="N12159"/>
    </row>
    <row r="12160" spans="1:14" x14ac:dyDescent="0.2">
      <c r="A12160"/>
      <c r="B12160"/>
      <c r="C12160"/>
      <c r="D12160"/>
      <c r="E12160"/>
      <c r="F12160"/>
      <c r="G12160"/>
      <c r="H12160"/>
      <c r="I12160"/>
      <c r="J12160"/>
      <c r="K12160"/>
      <c r="L12160"/>
      <c r="M12160"/>
      <c r="N12160"/>
    </row>
    <row r="12161" spans="1:14" x14ac:dyDescent="0.2">
      <c r="A12161"/>
      <c r="B12161"/>
      <c r="C12161"/>
      <c r="D12161"/>
      <c r="E12161"/>
      <c r="F12161"/>
      <c r="G12161"/>
      <c r="H12161"/>
      <c r="I12161"/>
      <c r="J12161"/>
      <c r="K12161"/>
      <c r="L12161"/>
      <c r="M12161"/>
      <c r="N12161"/>
    </row>
    <row r="12162" spans="1:14" x14ac:dyDescent="0.2">
      <c r="A12162"/>
      <c r="B12162"/>
      <c r="C12162"/>
      <c r="D12162"/>
      <c r="E12162"/>
      <c r="F12162"/>
      <c r="G12162"/>
      <c r="H12162"/>
      <c r="I12162"/>
      <c r="J12162"/>
      <c r="K12162"/>
      <c r="L12162"/>
      <c r="M12162"/>
      <c r="N12162"/>
    </row>
    <row r="12163" spans="1:14" x14ac:dyDescent="0.2">
      <c r="A12163"/>
      <c r="B12163"/>
      <c r="C12163"/>
      <c r="D12163"/>
      <c r="E12163"/>
      <c r="F12163"/>
      <c r="G12163"/>
      <c r="H12163"/>
      <c r="I12163"/>
      <c r="J12163"/>
      <c r="K12163"/>
      <c r="L12163"/>
      <c r="M12163"/>
      <c r="N12163"/>
    </row>
    <row r="12164" spans="1:14" x14ac:dyDescent="0.2">
      <c r="A12164"/>
      <c r="B12164"/>
      <c r="C12164"/>
      <c r="D12164"/>
      <c r="E12164"/>
      <c r="F12164"/>
      <c r="G12164"/>
      <c r="H12164"/>
      <c r="I12164"/>
      <c r="J12164"/>
      <c r="K12164"/>
      <c r="L12164"/>
      <c r="M12164"/>
      <c r="N12164"/>
    </row>
    <row r="12165" spans="1:14" x14ac:dyDescent="0.2">
      <c r="A12165"/>
      <c r="B12165"/>
      <c r="C12165"/>
      <c r="D12165"/>
      <c r="E12165"/>
      <c r="F12165"/>
      <c r="G12165"/>
      <c r="H12165"/>
      <c r="I12165"/>
      <c r="J12165"/>
      <c r="K12165"/>
      <c r="L12165"/>
      <c r="M12165"/>
      <c r="N12165"/>
    </row>
    <row r="12166" spans="1:14" x14ac:dyDescent="0.2">
      <c r="A12166"/>
      <c r="B12166"/>
      <c r="C12166"/>
      <c r="D12166"/>
      <c r="E12166"/>
      <c r="F12166"/>
      <c r="G12166"/>
      <c r="H12166"/>
      <c r="I12166"/>
      <c r="J12166"/>
      <c r="K12166"/>
      <c r="L12166"/>
      <c r="M12166"/>
      <c r="N12166"/>
    </row>
    <row r="12167" spans="1:14" x14ac:dyDescent="0.2">
      <c r="A12167"/>
      <c r="B12167"/>
      <c r="C12167"/>
      <c r="D12167"/>
      <c r="E12167"/>
      <c r="F12167"/>
      <c r="G12167"/>
      <c r="H12167"/>
      <c r="I12167"/>
      <c r="J12167"/>
      <c r="K12167"/>
      <c r="L12167"/>
      <c r="M12167"/>
      <c r="N12167"/>
    </row>
    <row r="12168" spans="1:14" x14ac:dyDescent="0.2">
      <c r="A12168"/>
      <c r="B12168"/>
      <c r="C12168"/>
      <c r="D12168"/>
      <c r="E12168"/>
      <c r="F12168"/>
      <c r="G12168"/>
      <c r="H12168"/>
      <c r="I12168"/>
      <c r="J12168"/>
      <c r="K12168"/>
      <c r="L12168"/>
      <c r="M12168"/>
      <c r="N12168"/>
    </row>
    <row r="12169" spans="1:14" x14ac:dyDescent="0.2">
      <c r="A12169"/>
      <c r="B12169"/>
      <c r="C12169"/>
      <c r="D12169"/>
      <c r="E12169"/>
      <c r="F12169"/>
      <c r="G12169"/>
      <c r="H12169"/>
      <c r="I12169"/>
      <c r="J12169"/>
      <c r="K12169"/>
      <c r="L12169"/>
      <c r="M12169"/>
      <c r="N12169"/>
    </row>
    <row r="12170" spans="1:14" x14ac:dyDescent="0.2">
      <c r="A12170"/>
      <c r="B12170"/>
      <c r="C12170"/>
      <c r="D12170"/>
      <c r="E12170"/>
      <c r="F12170"/>
      <c r="G12170"/>
      <c r="H12170"/>
      <c r="I12170"/>
      <c r="J12170"/>
      <c r="K12170"/>
      <c r="L12170"/>
      <c r="M12170"/>
      <c r="N12170"/>
    </row>
    <row r="12171" spans="1:14" x14ac:dyDescent="0.2">
      <c r="A12171"/>
      <c r="B12171"/>
      <c r="C12171"/>
      <c r="D12171"/>
      <c r="E12171"/>
      <c r="F12171"/>
      <c r="G12171"/>
      <c r="H12171"/>
      <c r="I12171"/>
      <c r="J12171"/>
      <c r="K12171"/>
      <c r="L12171"/>
      <c r="M12171"/>
      <c r="N12171"/>
    </row>
    <row r="12172" spans="1:14" x14ac:dyDescent="0.2">
      <c r="A12172"/>
      <c r="B12172"/>
      <c r="C12172"/>
      <c r="D12172"/>
      <c r="E12172"/>
      <c r="F12172"/>
      <c r="G12172"/>
      <c r="H12172"/>
      <c r="I12172"/>
      <c r="J12172"/>
      <c r="K12172"/>
      <c r="L12172"/>
      <c r="M12172"/>
      <c r="N12172"/>
    </row>
    <row r="12173" spans="1:14" x14ac:dyDescent="0.2">
      <c r="A12173"/>
      <c r="B12173"/>
      <c r="C12173"/>
      <c r="D12173"/>
      <c r="E12173"/>
      <c r="F12173"/>
      <c r="G12173"/>
      <c r="H12173"/>
      <c r="I12173"/>
      <c r="J12173"/>
      <c r="K12173"/>
      <c r="L12173"/>
      <c r="M12173"/>
      <c r="N12173"/>
    </row>
    <row r="12174" spans="1:14" x14ac:dyDescent="0.2">
      <c r="A12174"/>
      <c r="B12174"/>
      <c r="C12174"/>
      <c r="D12174"/>
      <c r="E12174"/>
      <c r="F12174"/>
      <c r="G12174"/>
      <c r="H12174"/>
      <c r="I12174"/>
      <c r="J12174"/>
      <c r="K12174"/>
      <c r="L12174"/>
      <c r="M12174"/>
      <c r="N12174"/>
    </row>
    <row r="12175" spans="1:14" x14ac:dyDescent="0.2">
      <c r="A12175"/>
      <c r="B12175"/>
      <c r="C12175"/>
      <c r="D12175"/>
      <c r="E12175"/>
      <c r="F12175"/>
      <c r="G12175"/>
      <c r="H12175"/>
      <c r="I12175"/>
      <c r="J12175"/>
      <c r="K12175"/>
      <c r="L12175"/>
      <c r="M12175"/>
      <c r="N12175"/>
    </row>
    <row r="12176" spans="1:14" x14ac:dyDescent="0.2">
      <c r="A12176"/>
      <c r="B12176"/>
      <c r="C12176"/>
      <c r="D12176"/>
      <c r="E12176"/>
      <c r="F12176"/>
      <c r="G12176"/>
      <c r="H12176"/>
      <c r="I12176"/>
      <c r="J12176"/>
      <c r="K12176"/>
      <c r="L12176"/>
      <c r="M12176"/>
      <c r="N12176"/>
    </row>
    <row r="12177" spans="1:14" x14ac:dyDescent="0.2">
      <c r="A12177"/>
      <c r="B12177"/>
      <c r="C12177"/>
      <c r="D12177"/>
      <c r="E12177"/>
      <c r="F12177"/>
      <c r="G12177"/>
      <c r="H12177"/>
      <c r="I12177"/>
      <c r="J12177"/>
      <c r="K12177"/>
      <c r="L12177"/>
      <c r="M12177"/>
      <c r="N12177"/>
    </row>
    <row r="12178" spans="1:14" x14ac:dyDescent="0.2">
      <c r="A12178"/>
      <c r="B12178"/>
      <c r="C12178"/>
      <c r="D12178"/>
      <c r="E12178"/>
      <c r="F12178"/>
      <c r="G12178"/>
      <c r="H12178"/>
      <c r="I12178"/>
      <c r="J12178"/>
      <c r="K12178"/>
      <c r="L12178"/>
      <c r="M12178"/>
      <c r="N12178"/>
    </row>
    <row r="12179" spans="1:14" x14ac:dyDescent="0.2">
      <c r="A12179"/>
      <c r="B12179"/>
      <c r="C12179"/>
      <c r="D12179"/>
      <c r="E12179"/>
      <c r="F12179"/>
      <c r="G12179"/>
      <c r="H12179"/>
      <c r="I12179"/>
      <c r="J12179"/>
      <c r="K12179"/>
      <c r="L12179"/>
      <c r="M12179"/>
      <c r="N12179"/>
    </row>
    <row r="12180" spans="1:14" x14ac:dyDescent="0.2">
      <c r="A12180"/>
      <c r="B12180"/>
      <c r="C12180"/>
      <c r="D12180"/>
      <c r="E12180"/>
      <c r="F12180"/>
      <c r="G12180"/>
      <c r="H12180"/>
      <c r="I12180"/>
      <c r="J12180"/>
      <c r="K12180"/>
      <c r="L12180"/>
      <c r="M12180"/>
      <c r="N12180"/>
    </row>
    <row r="12181" spans="1:14" x14ac:dyDescent="0.2">
      <c r="A12181"/>
      <c r="B12181"/>
      <c r="C12181"/>
      <c r="D12181"/>
      <c r="E12181"/>
      <c r="F12181"/>
      <c r="G12181"/>
      <c r="H12181"/>
      <c r="I12181"/>
      <c r="J12181"/>
      <c r="K12181"/>
      <c r="L12181"/>
      <c r="M12181"/>
      <c r="N12181"/>
    </row>
    <row r="12182" spans="1:14" x14ac:dyDescent="0.2">
      <c r="A12182"/>
      <c r="B12182"/>
      <c r="C12182"/>
      <c r="D12182"/>
      <c r="E12182"/>
      <c r="F12182"/>
      <c r="G12182"/>
      <c r="H12182"/>
      <c r="I12182"/>
      <c r="J12182"/>
      <c r="K12182"/>
      <c r="L12182"/>
      <c r="M12182"/>
      <c r="N12182"/>
    </row>
    <row r="12183" spans="1:14" x14ac:dyDescent="0.2">
      <c r="A12183"/>
      <c r="B12183"/>
      <c r="C12183"/>
      <c r="D12183"/>
      <c r="E12183"/>
      <c r="F12183"/>
      <c r="G12183"/>
      <c r="H12183"/>
      <c r="I12183"/>
      <c r="J12183"/>
      <c r="K12183"/>
      <c r="L12183"/>
      <c r="M12183"/>
      <c r="N12183"/>
    </row>
    <row r="12184" spans="1:14" x14ac:dyDescent="0.2">
      <c r="A12184"/>
      <c r="B12184"/>
      <c r="C12184"/>
      <c r="D12184"/>
      <c r="E12184"/>
      <c r="F12184"/>
      <c r="G12184"/>
      <c r="H12184"/>
      <c r="I12184"/>
      <c r="J12184"/>
      <c r="K12184"/>
      <c r="L12184"/>
      <c r="M12184"/>
      <c r="N12184"/>
    </row>
    <row r="12185" spans="1:14" x14ac:dyDescent="0.2">
      <c r="A12185"/>
      <c r="B12185"/>
      <c r="C12185"/>
      <c r="D12185"/>
      <c r="E12185"/>
      <c r="F12185"/>
      <c r="G12185"/>
      <c r="H12185"/>
      <c r="I12185"/>
      <c r="J12185"/>
      <c r="K12185"/>
      <c r="L12185"/>
      <c r="M12185"/>
      <c r="N12185"/>
    </row>
    <row r="12186" spans="1:14" x14ac:dyDescent="0.2">
      <c r="A12186"/>
      <c r="B12186"/>
      <c r="C12186"/>
      <c r="D12186"/>
      <c r="E12186"/>
      <c r="F12186"/>
      <c r="G12186"/>
      <c r="H12186"/>
      <c r="I12186"/>
      <c r="J12186"/>
      <c r="K12186"/>
      <c r="L12186"/>
      <c r="M12186"/>
      <c r="N12186"/>
    </row>
    <row r="12187" spans="1:14" x14ac:dyDescent="0.2">
      <c r="A12187"/>
      <c r="B12187"/>
      <c r="C12187"/>
      <c r="D12187"/>
      <c r="E12187"/>
      <c r="F12187"/>
      <c r="G12187"/>
      <c r="H12187"/>
      <c r="I12187"/>
      <c r="J12187"/>
      <c r="K12187"/>
      <c r="L12187"/>
      <c r="M12187"/>
      <c r="N12187"/>
    </row>
    <row r="12188" spans="1:14" x14ac:dyDescent="0.2">
      <c r="A12188"/>
      <c r="B12188"/>
      <c r="C12188"/>
      <c r="D12188"/>
      <c r="E12188"/>
      <c r="F12188"/>
      <c r="G12188"/>
      <c r="H12188"/>
      <c r="I12188"/>
      <c r="J12188"/>
      <c r="K12188"/>
      <c r="L12188"/>
      <c r="M12188"/>
      <c r="N12188"/>
    </row>
    <row r="12189" spans="1:14" x14ac:dyDescent="0.2">
      <c r="A12189"/>
      <c r="B12189"/>
      <c r="C12189"/>
      <c r="D12189"/>
      <c r="E12189"/>
      <c r="F12189"/>
      <c r="G12189"/>
      <c r="H12189"/>
      <c r="I12189"/>
      <c r="J12189"/>
      <c r="K12189"/>
      <c r="L12189"/>
      <c r="M12189"/>
      <c r="N12189"/>
    </row>
    <row r="12190" spans="1:14" x14ac:dyDescent="0.2">
      <c r="A12190"/>
      <c r="B12190"/>
      <c r="C12190"/>
      <c r="D12190"/>
      <c r="E12190"/>
      <c r="F12190"/>
      <c r="G12190"/>
      <c r="H12190"/>
      <c r="I12190"/>
      <c r="J12190"/>
      <c r="K12190"/>
      <c r="L12190"/>
      <c r="M12190"/>
      <c r="N12190"/>
    </row>
    <row r="12191" spans="1:14" x14ac:dyDescent="0.2">
      <c r="A12191"/>
      <c r="B12191"/>
      <c r="C12191"/>
      <c r="D12191"/>
      <c r="E12191"/>
      <c r="F12191"/>
      <c r="G12191"/>
      <c r="H12191"/>
      <c r="I12191"/>
      <c r="J12191"/>
      <c r="K12191"/>
      <c r="L12191"/>
      <c r="M12191"/>
      <c r="N12191"/>
    </row>
    <row r="12192" spans="1:14" x14ac:dyDescent="0.2">
      <c r="A12192"/>
      <c r="B12192"/>
      <c r="C12192"/>
      <c r="D12192"/>
      <c r="E12192"/>
      <c r="F12192"/>
      <c r="G12192"/>
      <c r="H12192"/>
      <c r="I12192"/>
      <c r="J12192"/>
      <c r="K12192"/>
      <c r="L12192"/>
      <c r="M12192"/>
      <c r="N12192"/>
    </row>
    <row r="12193" spans="1:14" x14ac:dyDescent="0.2">
      <c r="A12193"/>
      <c r="B12193"/>
      <c r="C12193"/>
      <c r="D12193"/>
      <c r="E12193"/>
      <c r="F12193"/>
      <c r="G12193"/>
      <c r="H12193"/>
      <c r="I12193"/>
      <c r="J12193"/>
      <c r="K12193"/>
      <c r="L12193"/>
      <c r="M12193"/>
      <c r="N12193"/>
    </row>
    <row r="12194" spans="1:14" x14ac:dyDescent="0.2">
      <c r="A12194"/>
      <c r="B12194"/>
      <c r="C12194"/>
      <c r="D12194"/>
      <c r="E12194"/>
      <c r="F12194"/>
      <c r="G12194"/>
      <c r="H12194"/>
      <c r="I12194"/>
      <c r="J12194"/>
      <c r="K12194"/>
      <c r="L12194"/>
      <c r="M12194"/>
      <c r="N12194"/>
    </row>
    <row r="12195" spans="1:14" x14ac:dyDescent="0.2">
      <c r="A12195"/>
      <c r="B12195"/>
      <c r="C12195"/>
      <c r="D12195"/>
      <c r="E12195"/>
      <c r="F12195"/>
      <c r="G12195"/>
      <c r="H12195"/>
      <c r="I12195"/>
      <c r="J12195"/>
      <c r="K12195"/>
      <c r="L12195"/>
      <c r="M12195"/>
      <c r="N12195"/>
    </row>
    <row r="12196" spans="1:14" x14ac:dyDescent="0.2">
      <c r="A12196"/>
      <c r="B12196"/>
      <c r="C12196"/>
      <c r="D12196"/>
      <c r="E12196"/>
      <c r="F12196"/>
      <c r="G12196"/>
      <c r="H12196"/>
      <c r="I12196"/>
      <c r="J12196"/>
      <c r="K12196"/>
      <c r="L12196"/>
      <c r="M12196"/>
      <c r="N12196"/>
    </row>
    <row r="12197" spans="1:14" x14ac:dyDescent="0.2">
      <c r="A12197"/>
      <c r="B12197"/>
      <c r="C12197"/>
      <c r="D12197"/>
      <c r="E12197"/>
      <c r="F12197"/>
      <c r="G12197"/>
      <c r="H12197"/>
      <c r="I12197"/>
      <c r="J12197"/>
      <c r="K12197"/>
      <c r="L12197"/>
      <c r="M12197"/>
      <c r="N12197"/>
    </row>
    <row r="12198" spans="1:14" x14ac:dyDescent="0.2">
      <c r="A12198"/>
      <c r="B12198"/>
      <c r="C12198"/>
      <c r="D12198"/>
      <c r="E12198"/>
      <c r="F12198"/>
      <c r="G12198"/>
      <c r="H12198"/>
      <c r="I12198"/>
      <c r="J12198"/>
      <c r="K12198"/>
      <c r="L12198"/>
      <c r="M12198"/>
      <c r="N12198"/>
    </row>
    <row r="12199" spans="1:14" x14ac:dyDescent="0.2">
      <c r="A12199"/>
      <c r="B12199"/>
      <c r="C12199"/>
      <c r="D12199"/>
      <c r="E12199"/>
      <c r="F12199"/>
      <c r="G12199"/>
      <c r="H12199"/>
      <c r="I12199"/>
      <c r="J12199"/>
      <c r="K12199"/>
      <c r="L12199"/>
      <c r="M12199"/>
      <c r="N12199"/>
    </row>
    <row r="12200" spans="1:14" x14ac:dyDescent="0.2">
      <c r="A12200"/>
      <c r="B12200"/>
      <c r="C12200"/>
      <c r="D12200"/>
      <c r="E12200"/>
      <c r="F12200"/>
      <c r="G12200"/>
      <c r="H12200"/>
      <c r="I12200"/>
      <c r="J12200"/>
      <c r="K12200"/>
      <c r="L12200"/>
      <c r="M12200"/>
      <c r="N12200"/>
    </row>
    <row r="12201" spans="1:14" x14ac:dyDescent="0.2">
      <c r="A12201"/>
      <c r="B12201"/>
      <c r="C12201"/>
      <c r="D12201"/>
      <c r="E12201"/>
      <c r="F12201"/>
      <c r="G12201"/>
      <c r="H12201"/>
      <c r="I12201"/>
      <c r="J12201"/>
      <c r="K12201"/>
      <c r="L12201"/>
      <c r="M12201"/>
      <c r="N12201"/>
    </row>
    <row r="12202" spans="1:14" x14ac:dyDescent="0.2">
      <c r="A12202"/>
      <c r="B12202"/>
      <c r="C12202"/>
      <c r="D12202"/>
      <c r="E12202"/>
      <c r="F12202"/>
      <c r="G12202"/>
      <c r="H12202"/>
      <c r="I12202"/>
      <c r="J12202"/>
      <c r="K12202"/>
      <c r="L12202"/>
      <c r="M12202"/>
      <c r="N12202"/>
    </row>
    <row r="12203" spans="1:14" x14ac:dyDescent="0.2">
      <c r="A12203"/>
      <c r="B12203"/>
      <c r="C12203"/>
      <c r="D12203"/>
      <c r="E12203"/>
      <c r="F12203"/>
      <c r="G12203"/>
      <c r="H12203"/>
      <c r="I12203"/>
      <c r="J12203"/>
      <c r="K12203"/>
      <c r="L12203"/>
      <c r="M12203"/>
      <c r="N12203"/>
    </row>
    <row r="12204" spans="1:14" x14ac:dyDescent="0.2">
      <c r="A12204"/>
      <c r="B12204"/>
      <c r="C12204"/>
      <c r="D12204"/>
      <c r="E12204"/>
      <c r="F12204"/>
      <c r="G12204"/>
      <c r="H12204"/>
      <c r="I12204"/>
      <c r="J12204"/>
      <c r="K12204"/>
      <c r="L12204"/>
      <c r="M12204"/>
      <c r="N12204"/>
    </row>
    <row r="12205" spans="1:14" x14ac:dyDescent="0.2">
      <c r="A12205"/>
      <c r="B12205"/>
      <c r="C12205"/>
      <c r="D12205"/>
      <c r="E12205"/>
      <c r="F12205"/>
      <c r="G12205"/>
      <c r="H12205"/>
      <c r="I12205"/>
      <c r="J12205"/>
      <c r="K12205"/>
      <c r="L12205"/>
      <c r="M12205"/>
      <c r="N12205"/>
    </row>
    <row r="12206" spans="1:14" x14ac:dyDescent="0.2">
      <c r="A12206"/>
      <c r="B12206"/>
      <c r="C12206"/>
      <c r="D12206"/>
      <c r="E12206"/>
      <c r="F12206"/>
      <c r="G12206"/>
      <c r="H12206"/>
      <c r="I12206"/>
      <c r="J12206"/>
      <c r="K12206"/>
      <c r="L12206"/>
      <c r="M12206"/>
      <c r="N12206"/>
    </row>
    <row r="12207" spans="1:14" x14ac:dyDescent="0.2">
      <c r="A12207"/>
      <c r="B12207"/>
      <c r="C12207"/>
      <c r="D12207"/>
      <c r="E12207"/>
      <c r="F12207"/>
      <c r="G12207"/>
      <c r="H12207"/>
      <c r="I12207"/>
      <c r="J12207"/>
      <c r="K12207"/>
      <c r="L12207"/>
      <c r="M12207"/>
      <c r="N12207"/>
    </row>
    <row r="12208" spans="1:14" x14ac:dyDescent="0.2">
      <c r="A12208"/>
      <c r="B12208"/>
      <c r="C12208"/>
      <c r="D12208"/>
      <c r="E12208"/>
      <c r="F12208"/>
      <c r="G12208"/>
      <c r="H12208"/>
      <c r="I12208"/>
      <c r="J12208"/>
      <c r="K12208"/>
      <c r="L12208"/>
      <c r="M12208"/>
      <c r="N12208"/>
    </row>
    <row r="12209" spans="1:14" x14ac:dyDescent="0.2">
      <c r="A12209"/>
      <c r="B12209"/>
      <c r="C12209"/>
      <c r="D12209"/>
      <c r="E12209"/>
      <c r="F12209"/>
      <c r="G12209"/>
      <c r="H12209"/>
      <c r="I12209"/>
      <c r="J12209"/>
      <c r="K12209"/>
      <c r="L12209"/>
      <c r="M12209"/>
      <c r="N12209"/>
    </row>
    <row r="12210" spans="1:14" x14ac:dyDescent="0.2">
      <c r="A12210"/>
      <c r="B12210"/>
      <c r="C12210"/>
      <c r="D12210"/>
      <c r="E12210"/>
      <c r="F12210"/>
      <c r="G12210"/>
      <c r="H12210"/>
      <c r="I12210"/>
      <c r="J12210"/>
      <c r="K12210"/>
      <c r="L12210"/>
      <c r="M12210"/>
      <c r="N12210"/>
    </row>
    <row r="12211" spans="1:14" x14ac:dyDescent="0.2">
      <c r="A12211"/>
      <c r="B12211"/>
      <c r="C12211"/>
      <c r="D12211"/>
      <c r="E12211"/>
      <c r="F12211"/>
      <c r="G12211"/>
      <c r="H12211"/>
      <c r="I12211"/>
      <c r="J12211"/>
      <c r="K12211"/>
      <c r="L12211"/>
      <c r="M12211"/>
      <c r="N12211"/>
    </row>
    <row r="12212" spans="1:14" x14ac:dyDescent="0.2">
      <c r="A12212"/>
      <c r="B12212"/>
      <c r="C12212"/>
      <c r="D12212"/>
      <c r="E12212"/>
      <c r="F12212"/>
      <c r="G12212"/>
      <c r="H12212"/>
      <c r="I12212"/>
      <c r="J12212"/>
      <c r="K12212"/>
      <c r="L12212"/>
      <c r="M12212"/>
      <c r="N12212"/>
    </row>
    <row r="12213" spans="1:14" x14ac:dyDescent="0.2">
      <c r="A12213"/>
      <c r="B12213"/>
      <c r="C12213"/>
      <c r="D12213"/>
      <c r="E12213"/>
      <c r="F12213"/>
      <c r="G12213"/>
      <c r="H12213"/>
      <c r="I12213"/>
      <c r="J12213"/>
      <c r="K12213"/>
      <c r="L12213"/>
      <c r="M12213"/>
      <c r="N12213"/>
    </row>
    <row r="12214" spans="1:14" x14ac:dyDescent="0.2">
      <c r="A12214"/>
      <c r="B12214"/>
      <c r="C12214"/>
      <c r="D12214"/>
      <c r="E12214"/>
      <c r="F12214"/>
      <c r="G12214"/>
      <c r="H12214"/>
      <c r="I12214"/>
      <c r="J12214"/>
      <c r="K12214"/>
      <c r="L12214"/>
      <c r="M12214"/>
      <c r="N12214"/>
    </row>
    <row r="12215" spans="1:14" x14ac:dyDescent="0.2">
      <c r="A12215"/>
      <c r="B12215"/>
      <c r="C12215"/>
      <c r="D12215"/>
      <c r="E12215"/>
      <c r="F12215"/>
      <c r="G12215"/>
      <c r="H12215"/>
      <c r="I12215"/>
      <c r="J12215"/>
      <c r="K12215"/>
      <c r="L12215"/>
      <c r="M12215"/>
      <c r="N12215"/>
    </row>
    <row r="12216" spans="1:14" x14ac:dyDescent="0.2">
      <c r="A12216"/>
      <c r="B12216"/>
      <c r="C12216"/>
      <c r="D12216"/>
      <c r="E12216"/>
      <c r="F12216"/>
      <c r="G12216"/>
      <c r="H12216"/>
      <c r="I12216"/>
      <c r="J12216"/>
      <c r="K12216"/>
      <c r="L12216"/>
      <c r="M12216"/>
      <c r="N12216"/>
    </row>
    <row r="12217" spans="1:14" x14ac:dyDescent="0.2">
      <c r="A12217"/>
      <c r="B12217"/>
      <c r="C12217"/>
      <c r="D12217"/>
      <c r="E12217"/>
      <c r="F12217"/>
      <c r="G12217"/>
      <c r="H12217"/>
      <c r="I12217"/>
      <c r="J12217"/>
      <c r="K12217"/>
      <c r="L12217"/>
      <c r="M12217"/>
      <c r="N12217"/>
    </row>
    <row r="12218" spans="1:14" x14ac:dyDescent="0.2">
      <c r="A12218"/>
      <c r="B12218"/>
      <c r="C12218"/>
      <c r="D12218"/>
      <c r="E12218"/>
      <c r="F12218"/>
      <c r="G12218"/>
      <c r="H12218"/>
      <c r="I12218"/>
      <c r="J12218"/>
      <c r="K12218"/>
      <c r="L12218"/>
      <c r="M12218"/>
      <c r="N12218"/>
    </row>
    <row r="12219" spans="1:14" x14ac:dyDescent="0.2">
      <c r="A12219"/>
      <c r="B12219"/>
      <c r="C12219"/>
      <c r="D12219"/>
      <c r="E12219"/>
      <c r="F12219"/>
      <c r="G12219"/>
      <c r="H12219"/>
      <c r="I12219"/>
      <c r="J12219"/>
      <c r="K12219"/>
      <c r="L12219"/>
      <c r="M12219"/>
      <c r="N12219"/>
    </row>
    <row r="12220" spans="1:14" x14ac:dyDescent="0.2">
      <c r="A12220"/>
      <c r="B12220"/>
      <c r="C12220"/>
      <c r="D12220"/>
      <c r="E12220"/>
      <c r="F12220"/>
      <c r="G12220"/>
      <c r="H12220"/>
      <c r="I12220"/>
      <c r="J12220"/>
      <c r="K12220"/>
      <c r="L12220"/>
      <c r="M12220"/>
      <c r="N12220"/>
    </row>
    <row r="12221" spans="1:14" x14ac:dyDescent="0.2">
      <c r="A12221"/>
      <c r="B12221"/>
      <c r="C12221"/>
      <c r="D12221"/>
      <c r="E12221"/>
      <c r="F12221"/>
      <c r="G12221"/>
      <c r="H12221"/>
      <c r="I12221"/>
      <c r="J12221"/>
      <c r="K12221"/>
      <c r="L12221"/>
      <c r="M12221"/>
      <c r="N12221"/>
    </row>
    <row r="12222" spans="1:14" x14ac:dyDescent="0.2">
      <c r="A12222"/>
      <c r="B12222"/>
      <c r="C12222"/>
      <c r="D12222"/>
      <c r="E12222"/>
      <c r="F12222"/>
      <c r="G12222"/>
      <c r="H12222"/>
      <c r="I12222"/>
      <c r="J12222"/>
      <c r="K12222"/>
      <c r="L12222"/>
      <c r="M12222"/>
      <c r="N12222"/>
    </row>
    <row r="12223" spans="1:14" x14ac:dyDescent="0.2">
      <c r="A12223"/>
      <c r="B12223"/>
      <c r="C12223"/>
      <c r="D12223"/>
      <c r="E12223"/>
      <c r="F12223"/>
      <c r="G12223"/>
      <c r="H12223"/>
      <c r="I12223"/>
      <c r="J12223"/>
      <c r="K12223"/>
      <c r="L12223"/>
      <c r="M12223"/>
      <c r="N12223"/>
    </row>
    <row r="12224" spans="1:14" x14ac:dyDescent="0.2">
      <c r="A12224"/>
      <c r="B12224"/>
      <c r="C12224"/>
      <c r="D12224"/>
      <c r="E12224"/>
      <c r="F12224"/>
      <c r="G12224"/>
      <c r="H12224"/>
      <c r="I12224"/>
      <c r="J12224"/>
      <c r="K12224"/>
      <c r="L12224"/>
      <c r="M12224"/>
      <c r="N12224"/>
    </row>
    <row r="12225" spans="1:14" x14ac:dyDescent="0.2">
      <c r="A12225"/>
      <c r="B12225"/>
      <c r="C12225"/>
      <c r="D12225"/>
      <c r="E12225"/>
      <c r="F12225"/>
      <c r="G12225"/>
      <c r="H12225"/>
      <c r="I12225"/>
      <c r="J12225"/>
      <c r="K12225"/>
      <c r="L12225"/>
      <c r="M12225"/>
      <c r="N12225"/>
    </row>
    <row r="12226" spans="1:14" x14ac:dyDescent="0.2">
      <c r="A12226"/>
      <c r="B12226"/>
      <c r="C12226"/>
      <c r="D12226"/>
      <c r="E12226"/>
      <c r="F12226"/>
      <c r="G12226"/>
      <c r="H12226"/>
      <c r="I12226"/>
      <c r="J12226"/>
      <c r="K12226"/>
      <c r="L12226"/>
      <c r="M12226"/>
      <c r="N12226"/>
    </row>
    <row r="12227" spans="1:14" x14ac:dyDescent="0.2">
      <c r="A12227"/>
      <c r="B12227"/>
      <c r="C12227"/>
      <c r="D12227"/>
      <c r="E12227"/>
      <c r="F12227"/>
      <c r="G12227"/>
      <c r="H12227"/>
      <c r="I12227"/>
      <c r="J12227"/>
      <c r="K12227"/>
      <c r="L12227"/>
      <c r="M12227"/>
      <c r="N12227"/>
    </row>
    <row r="12228" spans="1:14" x14ac:dyDescent="0.2">
      <c r="A12228"/>
      <c r="B12228"/>
      <c r="C12228"/>
      <c r="D12228"/>
      <c r="E12228"/>
      <c r="F12228"/>
      <c r="G12228"/>
      <c r="H12228"/>
      <c r="I12228"/>
      <c r="J12228"/>
      <c r="K12228"/>
      <c r="L12228"/>
      <c r="M12228"/>
      <c r="N12228"/>
    </row>
    <row r="12229" spans="1:14" x14ac:dyDescent="0.2">
      <c r="A12229"/>
      <c r="B12229"/>
      <c r="C12229"/>
      <c r="D12229"/>
      <c r="E12229"/>
      <c r="F12229"/>
      <c r="G12229"/>
      <c r="H12229"/>
      <c r="I12229"/>
      <c r="J12229"/>
      <c r="K12229"/>
      <c r="L12229"/>
      <c r="M12229"/>
      <c r="N12229"/>
    </row>
    <row r="12230" spans="1:14" x14ac:dyDescent="0.2">
      <c r="A12230"/>
      <c r="B12230"/>
      <c r="C12230"/>
      <c r="D12230"/>
      <c r="E12230"/>
      <c r="F12230"/>
      <c r="G12230"/>
      <c r="H12230"/>
      <c r="I12230"/>
      <c r="J12230"/>
      <c r="K12230"/>
      <c r="L12230"/>
      <c r="M12230"/>
      <c r="N12230"/>
    </row>
    <row r="12231" spans="1:14" x14ac:dyDescent="0.2">
      <c r="A12231"/>
      <c r="B12231"/>
      <c r="C12231"/>
      <c r="D12231"/>
      <c r="E12231"/>
      <c r="F12231"/>
      <c r="G12231"/>
      <c r="H12231"/>
      <c r="I12231"/>
      <c r="J12231"/>
      <c r="K12231"/>
      <c r="L12231"/>
      <c r="M12231"/>
      <c r="N12231"/>
    </row>
    <row r="12232" spans="1:14" x14ac:dyDescent="0.2">
      <c r="A12232"/>
      <c r="B12232"/>
      <c r="C12232"/>
      <c r="D12232"/>
      <c r="E12232"/>
      <c r="F12232"/>
      <c r="G12232"/>
      <c r="H12232"/>
      <c r="I12232"/>
      <c r="J12232"/>
      <c r="K12232"/>
      <c r="L12232"/>
      <c r="M12232"/>
      <c r="N12232"/>
    </row>
    <row r="12233" spans="1:14" x14ac:dyDescent="0.2">
      <c r="A12233"/>
      <c r="B12233"/>
      <c r="C12233"/>
      <c r="D12233"/>
      <c r="E12233"/>
      <c r="F12233"/>
      <c r="G12233"/>
      <c r="H12233"/>
      <c r="I12233"/>
      <c r="J12233"/>
      <c r="K12233"/>
      <c r="L12233"/>
      <c r="M12233"/>
      <c r="N12233"/>
    </row>
    <row r="12234" spans="1:14" x14ac:dyDescent="0.2">
      <c r="A12234"/>
      <c r="B12234"/>
      <c r="C12234"/>
      <c r="D12234"/>
      <c r="E12234"/>
      <c r="F12234"/>
      <c r="G12234"/>
      <c r="H12234"/>
      <c r="I12234"/>
      <c r="J12234"/>
      <c r="K12234"/>
      <c r="L12234"/>
      <c r="M12234"/>
      <c r="N12234"/>
    </row>
    <row r="12235" spans="1:14" x14ac:dyDescent="0.2">
      <c r="A12235"/>
      <c r="B12235"/>
      <c r="C12235"/>
      <c r="D12235"/>
      <c r="E12235"/>
      <c r="F12235"/>
      <c r="G12235"/>
      <c r="H12235"/>
      <c r="I12235"/>
      <c r="J12235"/>
      <c r="K12235"/>
      <c r="L12235"/>
      <c r="M12235"/>
      <c r="N12235"/>
    </row>
    <row r="12236" spans="1:14" x14ac:dyDescent="0.2">
      <c r="A12236"/>
      <c r="B12236"/>
      <c r="C12236"/>
      <c r="D12236"/>
      <c r="E12236"/>
      <c r="F12236"/>
      <c r="G12236"/>
      <c r="H12236"/>
      <c r="I12236"/>
      <c r="J12236"/>
      <c r="K12236"/>
      <c r="L12236"/>
      <c r="M12236"/>
      <c r="N12236"/>
    </row>
    <row r="12237" spans="1:14" x14ac:dyDescent="0.2">
      <c r="A12237"/>
      <c r="B12237"/>
      <c r="C12237"/>
      <c r="D12237"/>
      <c r="E12237"/>
      <c r="F12237"/>
      <c r="G12237"/>
      <c r="H12237"/>
      <c r="I12237"/>
      <c r="J12237"/>
      <c r="K12237"/>
      <c r="L12237"/>
      <c r="M12237"/>
      <c r="N12237"/>
    </row>
    <row r="12238" spans="1:14" x14ac:dyDescent="0.2">
      <c r="A12238"/>
      <c r="B12238"/>
      <c r="C12238"/>
      <c r="D12238"/>
      <c r="E12238"/>
      <c r="F12238"/>
      <c r="G12238"/>
      <c r="H12238"/>
      <c r="I12238"/>
      <c r="J12238"/>
      <c r="K12238"/>
      <c r="L12238"/>
      <c r="M12238"/>
      <c r="N12238"/>
    </row>
    <row r="12239" spans="1:14" x14ac:dyDescent="0.2">
      <c r="A12239"/>
      <c r="B12239"/>
      <c r="C12239"/>
      <c r="D12239"/>
      <c r="E12239"/>
      <c r="F12239"/>
      <c r="G12239"/>
      <c r="H12239"/>
      <c r="I12239"/>
      <c r="J12239"/>
      <c r="K12239"/>
      <c r="L12239"/>
      <c r="M12239"/>
      <c r="N12239"/>
    </row>
    <row r="12240" spans="1:14" x14ac:dyDescent="0.2">
      <c r="A12240"/>
      <c r="B12240"/>
      <c r="C12240"/>
      <c r="D12240"/>
      <c r="E12240"/>
      <c r="F12240"/>
      <c r="G12240"/>
      <c r="H12240"/>
      <c r="I12240"/>
      <c r="J12240"/>
      <c r="K12240"/>
      <c r="L12240"/>
      <c r="M12240"/>
      <c r="N12240"/>
    </row>
    <row r="12241" spans="1:14" x14ac:dyDescent="0.2">
      <c r="A12241"/>
      <c r="B12241"/>
      <c r="C12241"/>
      <c r="D12241"/>
      <c r="E12241"/>
      <c r="F12241"/>
      <c r="G12241"/>
      <c r="H12241"/>
      <c r="I12241"/>
      <c r="J12241"/>
      <c r="K12241"/>
      <c r="L12241"/>
      <c r="M12241"/>
      <c r="N12241"/>
    </row>
    <row r="12242" spans="1:14" x14ac:dyDescent="0.2">
      <c r="A12242"/>
      <c r="B12242"/>
      <c r="C12242"/>
      <c r="D12242"/>
      <c r="E12242"/>
      <c r="F12242"/>
      <c r="G12242"/>
      <c r="H12242"/>
      <c r="I12242"/>
      <c r="J12242"/>
      <c r="K12242"/>
      <c r="L12242"/>
      <c r="M12242"/>
      <c r="N12242"/>
    </row>
    <row r="12243" spans="1:14" x14ac:dyDescent="0.2">
      <c r="A12243"/>
      <c r="B12243"/>
      <c r="C12243"/>
      <c r="D12243"/>
      <c r="E12243"/>
      <c r="F12243"/>
      <c r="G12243"/>
      <c r="H12243"/>
      <c r="I12243"/>
      <c r="J12243"/>
      <c r="K12243"/>
      <c r="L12243"/>
      <c r="M12243"/>
      <c r="N12243"/>
    </row>
    <row r="12244" spans="1:14" x14ac:dyDescent="0.2">
      <c r="A12244"/>
      <c r="B12244"/>
      <c r="C12244"/>
      <c r="D12244"/>
      <c r="E12244"/>
      <c r="F12244"/>
      <c r="G12244"/>
      <c r="H12244"/>
      <c r="I12244"/>
      <c r="J12244"/>
      <c r="K12244"/>
      <c r="L12244"/>
      <c r="M12244"/>
      <c r="N12244"/>
    </row>
    <row r="12245" spans="1:14" x14ac:dyDescent="0.2">
      <c r="A12245"/>
      <c r="B12245"/>
      <c r="C12245"/>
      <c r="D12245"/>
      <c r="E12245"/>
      <c r="F12245"/>
      <c r="G12245"/>
      <c r="H12245"/>
      <c r="I12245"/>
      <c r="J12245"/>
      <c r="K12245"/>
      <c r="L12245"/>
      <c r="M12245"/>
      <c r="N12245"/>
    </row>
    <row r="12246" spans="1:14" x14ac:dyDescent="0.2">
      <c r="A12246"/>
      <c r="B12246"/>
      <c r="C12246"/>
      <c r="D12246"/>
      <c r="E12246"/>
      <c r="F12246"/>
      <c r="G12246"/>
      <c r="H12246"/>
      <c r="I12246"/>
      <c r="J12246"/>
      <c r="K12246"/>
      <c r="L12246"/>
      <c r="M12246"/>
      <c r="N12246"/>
    </row>
    <row r="12247" spans="1:14" x14ac:dyDescent="0.2">
      <c r="A12247"/>
      <c r="B12247"/>
      <c r="C12247"/>
      <c r="D12247"/>
      <c r="E12247"/>
      <c r="F12247"/>
      <c r="G12247"/>
      <c r="H12247"/>
      <c r="I12247"/>
      <c r="J12247"/>
      <c r="K12247"/>
      <c r="L12247"/>
      <c r="M12247"/>
      <c r="N12247"/>
    </row>
    <row r="12248" spans="1:14" x14ac:dyDescent="0.2">
      <c r="A12248"/>
      <c r="B12248"/>
      <c r="C12248"/>
      <c r="D12248"/>
      <c r="E12248"/>
      <c r="F12248"/>
      <c r="G12248"/>
      <c r="H12248"/>
      <c r="I12248"/>
      <c r="J12248"/>
      <c r="K12248"/>
      <c r="L12248"/>
      <c r="M12248"/>
      <c r="N12248"/>
    </row>
    <row r="12249" spans="1:14" x14ac:dyDescent="0.2">
      <c r="A12249"/>
      <c r="B12249"/>
      <c r="C12249"/>
      <c r="D12249"/>
      <c r="E12249"/>
      <c r="F12249"/>
      <c r="G12249"/>
      <c r="H12249"/>
      <c r="I12249"/>
      <c r="J12249"/>
      <c r="K12249"/>
      <c r="L12249"/>
      <c r="M12249"/>
      <c r="N12249"/>
    </row>
    <row r="12250" spans="1:14" x14ac:dyDescent="0.2">
      <c r="A12250"/>
      <c r="B12250"/>
      <c r="C12250"/>
      <c r="D12250"/>
      <c r="E12250"/>
      <c r="F12250"/>
      <c r="G12250"/>
      <c r="H12250"/>
      <c r="I12250"/>
      <c r="J12250"/>
      <c r="K12250"/>
      <c r="L12250"/>
      <c r="M12250"/>
      <c r="N12250"/>
    </row>
    <row r="12251" spans="1:14" x14ac:dyDescent="0.2">
      <c r="A12251"/>
      <c r="B12251"/>
      <c r="C12251"/>
      <c r="D12251"/>
      <c r="E12251"/>
      <c r="F12251"/>
      <c r="G12251"/>
      <c r="H12251"/>
      <c r="I12251"/>
      <c r="J12251"/>
      <c r="K12251"/>
      <c r="L12251"/>
      <c r="M12251"/>
      <c r="N12251"/>
    </row>
    <row r="12252" spans="1:14" x14ac:dyDescent="0.2">
      <c r="A12252"/>
      <c r="B12252"/>
      <c r="C12252"/>
      <c r="D12252"/>
      <c r="E12252"/>
      <c r="F12252"/>
      <c r="G12252"/>
      <c r="H12252"/>
      <c r="I12252"/>
      <c r="J12252"/>
      <c r="K12252"/>
      <c r="L12252"/>
      <c r="M12252"/>
      <c r="N12252"/>
    </row>
    <row r="12253" spans="1:14" x14ac:dyDescent="0.2">
      <c r="A12253"/>
      <c r="B12253"/>
      <c r="C12253"/>
      <c r="D12253"/>
      <c r="E12253"/>
      <c r="F12253"/>
      <c r="G12253"/>
      <c r="H12253"/>
      <c r="I12253"/>
      <c r="J12253"/>
      <c r="K12253"/>
      <c r="L12253"/>
      <c r="M12253"/>
      <c r="N12253"/>
    </row>
    <row r="12254" spans="1:14" x14ac:dyDescent="0.2">
      <c r="A12254"/>
      <c r="B12254"/>
      <c r="C12254"/>
      <c r="D12254"/>
      <c r="E12254"/>
      <c r="F12254"/>
      <c r="G12254"/>
      <c r="H12254"/>
      <c r="I12254"/>
      <c r="J12254"/>
      <c r="K12254"/>
      <c r="L12254"/>
      <c r="M12254"/>
      <c r="N12254"/>
    </row>
    <row r="12255" spans="1:14" x14ac:dyDescent="0.2">
      <c r="A12255"/>
      <c r="B12255"/>
      <c r="C12255"/>
      <c r="D12255"/>
      <c r="E12255"/>
      <c r="F12255"/>
      <c r="G12255"/>
      <c r="H12255"/>
      <c r="I12255"/>
      <c r="J12255"/>
      <c r="K12255"/>
      <c r="L12255"/>
      <c r="M12255"/>
      <c r="N12255"/>
    </row>
    <row r="12256" spans="1:14" x14ac:dyDescent="0.2">
      <c r="A12256"/>
      <c r="B12256"/>
      <c r="C12256"/>
      <c r="D12256"/>
      <c r="E12256"/>
      <c r="F12256"/>
      <c r="G12256"/>
      <c r="H12256"/>
      <c r="I12256"/>
      <c r="J12256"/>
      <c r="K12256"/>
      <c r="L12256"/>
      <c r="M12256"/>
      <c r="N12256"/>
    </row>
    <row r="12257" spans="1:14" x14ac:dyDescent="0.2">
      <c r="A12257"/>
      <c r="B12257"/>
      <c r="C12257"/>
      <c r="D12257"/>
      <c r="E12257"/>
      <c r="F12257"/>
      <c r="G12257"/>
      <c r="H12257"/>
      <c r="I12257"/>
      <c r="J12257"/>
      <c r="K12257"/>
      <c r="L12257"/>
      <c r="M12257"/>
      <c r="N12257"/>
    </row>
    <row r="12258" spans="1:14" x14ac:dyDescent="0.2">
      <c r="A12258"/>
      <c r="B12258"/>
      <c r="C12258"/>
      <c r="D12258"/>
      <c r="E12258"/>
      <c r="F12258"/>
      <c r="G12258"/>
      <c r="H12258"/>
      <c r="I12258"/>
      <c r="J12258"/>
      <c r="K12258"/>
      <c r="L12258"/>
      <c r="M12258"/>
      <c r="N12258"/>
    </row>
    <row r="12259" spans="1:14" x14ac:dyDescent="0.2">
      <c r="A12259"/>
      <c r="B12259"/>
      <c r="C12259"/>
      <c r="D12259"/>
      <c r="E12259"/>
      <c r="F12259"/>
      <c r="G12259"/>
      <c r="H12259"/>
      <c r="I12259"/>
      <c r="J12259"/>
      <c r="K12259"/>
      <c r="L12259"/>
      <c r="M12259"/>
      <c r="N12259"/>
    </row>
    <row r="12260" spans="1:14" x14ac:dyDescent="0.2">
      <c r="A12260"/>
      <c r="B12260"/>
      <c r="C12260"/>
      <c r="D12260"/>
      <c r="E12260"/>
      <c r="F12260"/>
      <c r="G12260"/>
      <c r="H12260"/>
      <c r="I12260"/>
      <c r="J12260"/>
      <c r="K12260"/>
      <c r="L12260"/>
      <c r="M12260"/>
      <c r="N12260"/>
    </row>
    <row r="12261" spans="1:14" x14ac:dyDescent="0.2">
      <c r="A12261"/>
      <c r="B12261"/>
      <c r="C12261"/>
      <c r="D12261"/>
      <c r="E12261"/>
      <c r="F12261"/>
      <c r="G12261"/>
      <c r="H12261"/>
      <c r="I12261"/>
      <c r="J12261"/>
      <c r="K12261"/>
      <c r="L12261"/>
      <c r="M12261"/>
      <c r="N12261"/>
    </row>
    <row r="12262" spans="1:14" x14ac:dyDescent="0.2">
      <c r="A12262"/>
      <c r="B12262"/>
      <c r="C12262"/>
      <c r="D12262"/>
      <c r="E12262"/>
      <c r="F12262"/>
      <c r="G12262"/>
      <c r="H12262"/>
      <c r="I12262"/>
      <c r="J12262"/>
      <c r="K12262"/>
      <c r="L12262"/>
      <c r="M12262"/>
      <c r="N12262"/>
    </row>
    <row r="12263" spans="1:14" x14ac:dyDescent="0.2">
      <c r="A12263"/>
      <c r="B12263"/>
      <c r="C12263"/>
      <c r="D12263"/>
      <c r="E12263"/>
      <c r="F12263"/>
      <c r="G12263"/>
      <c r="H12263"/>
      <c r="I12263"/>
      <c r="J12263"/>
      <c r="K12263"/>
      <c r="L12263"/>
      <c r="M12263"/>
      <c r="N12263"/>
    </row>
    <row r="12264" spans="1:14" x14ac:dyDescent="0.2">
      <c r="A12264"/>
      <c r="B12264"/>
      <c r="C12264"/>
      <c r="D12264"/>
      <c r="E12264"/>
      <c r="F12264"/>
      <c r="G12264"/>
      <c r="H12264"/>
      <c r="I12264"/>
      <c r="J12264"/>
      <c r="K12264"/>
      <c r="L12264"/>
      <c r="M12264"/>
      <c r="N12264"/>
    </row>
    <row r="12265" spans="1:14" x14ac:dyDescent="0.2">
      <c r="A12265"/>
      <c r="B12265"/>
      <c r="C12265"/>
      <c r="D12265"/>
      <c r="E12265"/>
      <c r="F12265"/>
      <c r="G12265"/>
      <c r="H12265"/>
      <c r="I12265"/>
      <c r="J12265"/>
      <c r="K12265"/>
      <c r="L12265"/>
      <c r="M12265"/>
      <c r="N12265"/>
    </row>
    <row r="12266" spans="1:14" x14ac:dyDescent="0.2">
      <c r="A12266"/>
      <c r="B12266"/>
      <c r="C12266"/>
      <c r="D12266"/>
      <c r="E12266"/>
      <c r="F12266"/>
      <c r="G12266"/>
      <c r="H12266"/>
      <c r="I12266"/>
      <c r="J12266"/>
      <c r="K12266"/>
      <c r="L12266"/>
      <c r="M12266"/>
      <c r="N12266"/>
    </row>
    <row r="12267" spans="1:14" x14ac:dyDescent="0.2">
      <c r="A12267"/>
      <c r="B12267"/>
      <c r="C12267"/>
      <c r="D12267"/>
      <c r="E12267"/>
      <c r="F12267"/>
      <c r="G12267"/>
      <c r="H12267"/>
      <c r="I12267"/>
      <c r="J12267"/>
      <c r="K12267"/>
      <c r="L12267"/>
      <c r="M12267"/>
      <c r="N12267"/>
    </row>
    <row r="12268" spans="1:14" x14ac:dyDescent="0.2">
      <c r="A12268"/>
      <c r="B12268"/>
      <c r="C12268"/>
      <c r="D12268"/>
      <c r="E12268"/>
      <c r="F12268"/>
      <c r="G12268"/>
      <c r="H12268"/>
      <c r="I12268"/>
      <c r="J12268"/>
      <c r="K12268"/>
      <c r="L12268"/>
      <c r="M12268"/>
      <c r="N12268"/>
    </row>
    <row r="12269" spans="1:14" x14ac:dyDescent="0.2">
      <c r="A12269"/>
      <c r="B12269"/>
      <c r="C12269"/>
      <c r="D12269"/>
      <c r="E12269"/>
      <c r="F12269"/>
      <c r="G12269"/>
      <c r="H12269"/>
      <c r="I12269"/>
      <c r="J12269"/>
      <c r="K12269"/>
      <c r="L12269"/>
      <c r="M12269"/>
      <c r="N12269"/>
    </row>
    <row r="12270" spans="1:14" x14ac:dyDescent="0.2">
      <c r="A12270"/>
      <c r="B12270"/>
      <c r="C12270"/>
      <c r="D12270"/>
      <c r="E12270"/>
      <c r="F12270"/>
      <c r="G12270"/>
      <c r="H12270"/>
      <c r="I12270"/>
      <c r="J12270"/>
      <c r="K12270"/>
      <c r="L12270"/>
      <c r="M12270"/>
      <c r="N12270"/>
    </row>
    <row r="12271" spans="1:14" x14ac:dyDescent="0.2">
      <c r="A12271"/>
      <c r="B12271"/>
      <c r="C12271"/>
      <c r="D12271"/>
      <c r="E12271"/>
      <c r="F12271"/>
      <c r="G12271"/>
      <c r="H12271"/>
      <c r="I12271"/>
      <c r="J12271"/>
      <c r="K12271"/>
      <c r="L12271"/>
      <c r="M12271"/>
      <c r="N12271"/>
    </row>
    <row r="12272" spans="1:14" x14ac:dyDescent="0.2">
      <c r="A12272"/>
      <c r="B12272"/>
      <c r="C12272"/>
      <c r="D12272"/>
      <c r="E12272"/>
      <c r="F12272"/>
      <c r="G12272"/>
      <c r="H12272"/>
      <c r="I12272"/>
      <c r="J12272"/>
      <c r="K12272"/>
      <c r="L12272"/>
      <c r="M12272"/>
      <c r="N12272"/>
    </row>
    <row r="12273" spans="1:14" x14ac:dyDescent="0.2">
      <c r="A12273"/>
      <c r="B12273"/>
      <c r="C12273"/>
      <c r="D12273"/>
      <c r="E12273"/>
      <c r="F12273"/>
      <c r="G12273"/>
      <c r="H12273"/>
      <c r="I12273"/>
      <c r="J12273"/>
      <c r="K12273"/>
      <c r="L12273"/>
      <c r="M12273"/>
      <c r="N12273"/>
    </row>
    <row r="12274" spans="1:14" x14ac:dyDescent="0.2">
      <c r="A12274"/>
      <c r="B12274"/>
      <c r="C12274"/>
      <c r="D12274"/>
      <c r="E12274"/>
      <c r="F12274"/>
      <c r="G12274"/>
      <c r="H12274"/>
      <c r="I12274"/>
      <c r="J12274"/>
      <c r="K12274"/>
      <c r="L12274"/>
      <c r="M12274"/>
      <c r="N12274"/>
    </row>
    <row r="12275" spans="1:14" x14ac:dyDescent="0.2">
      <c r="A12275"/>
      <c r="B12275"/>
      <c r="C12275"/>
      <c r="D12275"/>
      <c r="E12275"/>
      <c r="F12275"/>
      <c r="G12275"/>
      <c r="H12275"/>
      <c r="I12275"/>
      <c r="J12275"/>
      <c r="K12275"/>
      <c r="L12275"/>
      <c r="M12275"/>
      <c r="N12275"/>
    </row>
    <row r="12276" spans="1:14" x14ac:dyDescent="0.2">
      <c r="A12276"/>
      <c r="B12276"/>
      <c r="C12276"/>
      <c r="D12276"/>
      <c r="E12276"/>
      <c r="F12276"/>
      <c r="G12276"/>
      <c r="H12276"/>
      <c r="I12276"/>
      <c r="J12276"/>
      <c r="K12276"/>
      <c r="L12276"/>
      <c r="M12276"/>
      <c r="N12276"/>
    </row>
    <row r="12277" spans="1:14" x14ac:dyDescent="0.2">
      <c r="A12277"/>
      <c r="B12277"/>
      <c r="C12277"/>
      <c r="D12277"/>
      <c r="E12277"/>
      <c r="F12277"/>
      <c r="G12277"/>
      <c r="H12277"/>
      <c r="I12277"/>
      <c r="J12277"/>
      <c r="K12277"/>
      <c r="L12277"/>
      <c r="M12277"/>
      <c r="N12277"/>
    </row>
    <row r="12278" spans="1:14" x14ac:dyDescent="0.2">
      <c r="A12278"/>
      <c r="B12278"/>
      <c r="C12278"/>
      <c r="D12278"/>
      <c r="E12278"/>
      <c r="F12278"/>
      <c r="G12278"/>
      <c r="H12278"/>
      <c r="I12278"/>
      <c r="J12278"/>
      <c r="K12278"/>
      <c r="L12278"/>
      <c r="M12278"/>
      <c r="N12278"/>
    </row>
    <row r="12279" spans="1:14" x14ac:dyDescent="0.2">
      <c r="A12279"/>
      <c r="B12279"/>
      <c r="C12279"/>
      <c r="D12279"/>
      <c r="E12279"/>
      <c r="F12279"/>
      <c r="G12279"/>
      <c r="H12279"/>
      <c r="I12279"/>
      <c r="J12279"/>
      <c r="K12279"/>
      <c r="L12279"/>
      <c r="M12279"/>
      <c r="N12279"/>
    </row>
    <row r="12280" spans="1:14" x14ac:dyDescent="0.2">
      <c r="A12280"/>
      <c r="B12280"/>
      <c r="C12280"/>
      <c r="D12280"/>
      <c r="E12280"/>
      <c r="F12280"/>
      <c r="G12280"/>
      <c r="H12280"/>
      <c r="I12280"/>
      <c r="J12280"/>
      <c r="K12280"/>
      <c r="L12280"/>
      <c r="M12280"/>
      <c r="N12280"/>
    </row>
    <row r="12281" spans="1:14" x14ac:dyDescent="0.2">
      <c r="A12281"/>
      <c r="B12281"/>
      <c r="C12281"/>
      <c r="D12281"/>
      <c r="E12281"/>
      <c r="F12281"/>
      <c r="G12281"/>
      <c r="H12281"/>
      <c r="I12281"/>
      <c r="J12281"/>
      <c r="K12281"/>
      <c r="L12281"/>
      <c r="M12281"/>
      <c r="N12281"/>
    </row>
    <row r="12282" spans="1:14" x14ac:dyDescent="0.2">
      <c r="A12282"/>
      <c r="B12282"/>
      <c r="C12282"/>
      <c r="D12282"/>
      <c r="E12282"/>
      <c r="F12282"/>
      <c r="G12282"/>
      <c r="H12282"/>
      <c r="I12282"/>
      <c r="J12282"/>
      <c r="K12282"/>
      <c r="L12282"/>
      <c r="M12282"/>
      <c r="N12282"/>
    </row>
    <row r="12283" spans="1:14" x14ac:dyDescent="0.2">
      <c r="A12283"/>
      <c r="B12283"/>
      <c r="C12283"/>
      <c r="D12283"/>
      <c r="E12283"/>
      <c r="F12283"/>
      <c r="G12283"/>
      <c r="H12283"/>
      <c r="I12283"/>
      <c r="J12283"/>
      <c r="K12283"/>
      <c r="L12283"/>
      <c r="M12283"/>
      <c r="N12283"/>
    </row>
    <row r="12284" spans="1:14" x14ac:dyDescent="0.2">
      <c r="A12284"/>
      <c r="B12284"/>
      <c r="C12284"/>
      <c r="D12284"/>
      <c r="E12284"/>
      <c r="F12284"/>
      <c r="G12284"/>
      <c r="H12284"/>
      <c r="I12284"/>
      <c r="J12284"/>
      <c r="K12284"/>
      <c r="L12284"/>
      <c r="M12284"/>
      <c r="N12284"/>
    </row>
    <row r="12285" spans="1:14" x14ac:dyDescent="0.2">
      <c r="A12285"/>
      <c r="B12285"/>
      <c r="C12285"/>
      <c r="D12285"/>
      <c r="E12285"/>
      <c r="F12285"/>
      <c r="G12285"/>
      <c r="H12285"/>
      <c r="I12285"/>
      <c r="J12285"/>
      <c r="K12285"/>
      <c r="L12285"/>
      <c r="M12285"/>
      <c r="N12285"/>
    </row>
    <row r="12286" spans="1:14" x14ac:dyDescent="0.2">
      <c r="A12286"/>
      <c r="B12286"/>
      <c r="C12286"/>
      <c r="D12286"/>
      <c r="E12286"/>
      <c r="F12286"/>
      <c r="G12286"/>
      <c r="H12286"/>
      <c r="I12286"/>
      <c r="J12286"/>
      <c r="K12286"/>
      <c r="L12286"/>
      <c r="M12286"/>
      <c r="N12286"/>
    </row>
    <row r="12287" spans="1:14" x14ac:dyDescent="0.2">
      <c r="A12287"/>
      <c r="B12287"/>
      <c r="C12287"/>
      <c r="D12287"/>
      <c r="E12287"/>
      <c r="F12287"/>
      <c r="G12287"/>
      <c r="H12287"/>
      <c r="I12287"/>
      <c r="J12287"/>
      <c r="K12287"/>
      <c r="L12287"/>
      <c r="M12287"/>
      <c r="N12287"/>
    </row>
    <row r="12288" spans="1:14" x14ac:dyDescent="0.2">
      <c r="A12288"/>
      <c r="B12288"/>
      <c r="C12288"/>
      <c r="D12288"/>
      <c r="E12288"/>
      <c r="F12288"/>
      <c r="G12288"/>
      <c r="H12288"/>
      <c r="I12288"/>
      <c r="J12288"/>
      <c r="K12288"/>
      <c r="L12288"/>
      <c r="M12288"/>
      <c r="N12288"/>
    </row>
    <row r="12289" spans="1:14" x14ac:dyDescent="0.2">
      <c r="A12289"/>
      <c r="B12289"/>
      <c r="C12289"/>
      <c r="D12289"/>
      <c r="E12289"/>
      <c r="F12289"/>
      <c r="G12289"/>
      <c r="H12289"/>
      <c r="I12289"/>
      <c r="J12289"/>
      <c r="K12289"/>
      <c r="L12289"/>
      <c r="M12289"/>
      <c r="N12289"/>
    </row>
    <row r="12290" spans="1:14" x14ac:dyDescent="0.2">
      <c r="A12290"/>
      <c r="B12290"/>
      <c r="C12290"/>
      <c r="D12290"/>
      <c r="E12290"/>
      <c r="F12290"/>
      <c r="G12290"/>
      <c r="H12290"/>
      <c r="I12290"/>
      <c r="J12290"/>
      <c r="K12290"/>
      <c r="L12290"/>
      <c r="M12290"/>
      <c r="N12290"/>
    </row>
    <row r="12291" spans="1:14" x14ac:dyDescent="0.2">
      <c r="A12291"/>
      <c r="B12291"/>
      <c r="C12291"/>
      <c r="D12291"/>
      <c r="E12291"/>
      <c r="F12291"/>
      <c r="G12291"/>
      <c r="H12291"/>
      <c r="I12291"/>
      <c r="J12291"/>
      <c r="K12291"/>
      <c r="L12291"/>
      <c r="M12291"/>
      <c r="N12291"/>
    </row>
    <row r="12292" spans="1:14" x14ac:dyDescent="0.2">
      <c r="A12292"/>
      <c r="B12292"/>
      <c r="C12292"/>
      <c r="D12292"/>
      <c r="E12292"/>
      <c r="F12292"/>
      <c r="G12292"/>
      <c r="H12292"/>
      <c r="I12292"/>
      <c r="J12292"/>
      <c r="K12292"/>
      <c r="L12292"/>
      <c r="M12292"/>
      <c r="N12292"/>
    </row>
    <row r="12293" spans="1:14" x14ac:dyDescent="0.2">
      <c r="A12293"/>
      <c r="B12293"/>
      <c r="C12293"/>
      <c r="D12293"/>
      <c r="E12293"/>
      <c r="F12293"/>
      <c r="G12293"/>
      <c r="H12293"/>
      <c r="I12293"/>
      <c r="J12293"/>
      <c r="K12293"/>
      <c r="L12293"/>
      <c r="M12293"/>
      <c r="N12293"/>
    </row>
    <row r="12294" spans="1:14" x14ac:dyDescent="0.2">
      <c r="A12294"/>
      <c r="B12294"/>
      <c r="C12294"/>
      <c r="D12294"/>
      <c r="E12294"/>
      <c r="F12294"/>
      <c r="G12294"/>
      <c r="H12294"/>
      <c r="I12294"/>
      <c r="J12294"/>
      <c r="K12294"/>
      <c r="L12294"/>
      <c r="M12294"/>
      <c r="N12294"/>
    </row>
    <row r="12295" spans="1:14" x14ac:dyDescent="0.2">
      <c r="A12295"/>
      <c r="B12295"/>
      <c r="C12295"/>
      <c r="D12295"/>
      <c r="E12295"/>
      <c r="F12295"/>
      <c r="G12295"/>
      <c r="H12295"/>
      <c r="I12295"/>
      <c r="J12295"/>
      <c r="K12295"/>
      <c r="L12295"/>
      <c r="M12295"/>
      <c r="N12295"/>
    </row>
    <row r="12296" spans="1:14" x14ac:dyDescent="0.2">
      <c r="A12296"/>
      <c r="B12296"/>
      <c r="C12296"/>
      <c r="D12296"/>
      <c r="E12296"/>
      <c r="F12296"/>
      <c r="G12296"/>
      <c r="H12296"/>
      <c r="I12296"/>
      <c r="J12296"/>
      <c r="K12296"/>
      <c r="L12296"/>
      <c r="M12296"/>
      <c r="N12296"/>
    </row>
    <row r="12297" spans="1:14" x14ac:dyDescent="0.2">
      <c r="A12297"/>
      <c r="B12297"/>
      <c r="C12297"/>
      <c r="D12297"/>
      <c r="E12297"/>
      <c r="F12297"/>
      <c r="G12297"/>
      <c r="H12297"/>
      <c r="I12297"/>
      <c r="J12297"/>
      <c r="K12297"/>
      <c r="L12297"/>
      <c r="M12297"/>
      <c r="N12297"/>
    </row>
    <row r="12298" spans="1:14" x14ac:dyDescent="0.2">
      <c r="A12298"/>
      <c r="B12298"/>
      <c r="C12298"/>
      <c r="D12298"/>
      <c r="E12298"/>
      <c r="F12298"/>
      <c r="G12298"/>
      <c r="H12298"/>
      <c r="I12298"/>
      <c r="J12298"/>
      <c r="K12298"/>
      <c r="L12298"/>
      <c r="M12298"/>
      <c r="N12298"/>
    </row>
    <row r="12299" spans="1:14" x14ac:dyDescent="0.2">
      <c r="A12299"/>
      <c r="B12299"/>
      <c r="C12299"/>
      <c r="D12299"/>
      <c r="E12299"/>
      <c r="F12299"/>
      <c r="G12299"/>
      <c r="H12299"/>
      <c r="I12299"/>
      <c r="J12299"/>
      <c r="K12299"/>
      <c r="L12299"/>
      <c r="M12299"/>
      <c r="N12299"/>
    </row>
    <row r="12300" spans="1:14" x14ac:dyDescent="0.2">
      <c r="A12300"/>
      <c r="B12300"/>
      <c r="C12300"/>
      <c r="D12300"/>
      <c r="E12300"/>
      <c r="F12300"/>
      <c r="G12300"/>
      <c r="H12300"/>
      <c r="I12300"/>
      <c r="J12300"/>
      <c r="K12300"/>
      <c r="L12300"/>
      <c r="M12300"/>
      <c r="N12300"/>
    </row>
    <row r="12301" spans="1:14" x14ac:dyDescent="0.2">
      <c r="A12301"/>
      <c r="B12301"/>
      <c r="C12301"/>
      <c r="D12301"/>
      <c r="E12301"/>
      <c r="F12301"/>
      <c r="G12301"/>
      <c r="H12301"/>
      <c r="I12301"/>
      <c r="J12301"/>
      <c r="K12301"/>
      <c r="L12301"/>
      <c r="M12301"/>
      <c r="N12301"/>
    </row>
    <row r="12302" spans="1:14" x14ac:dyDescent="0.2">
      <c r="A12302"/>
      <c r="B12302"/>
      <c r="C12302"/>
      <c r="D12302"/>
      <c r="E12302"/>
      <c r="F12302"/>
      <c r="G12302"/>
      <c r="H12302"/>
      <c r="I12302"/>
      <c r="J12302"/>
      <c r="K12302"/>
      <c r="L12302"/>
      <c r="M12302"/>
      <c r="N12302"/>
    </row>
    <row r="12303" spans="1:14" x14ac:dyDescent="0.2">
      <c r="A12303"/>
      <c r="B12303"/>
      <c r="C12303"/>
      <c r="D12303"/>
      <c r="E12303"/>
      <c r="F12303"/>
      <c r="G12303"/>
      <c r="H12303"/>
      <c r="I12303"/>
      <c r="J12303"/>
      <c r="K12303"/>
      <c r="L12303"/>
      <c r="M12303"/>
      <c r="N12303"/>
    </row>
    <row r="12304" spans="1:14" x14ac:dyDescent="0.2">
      <c r="A12304"/>
      <c r="B12304"/>
      <c r="C12304"/>
      <c r="D12304"/>
      <c r="E12304"/>
      <c r="F12304"/>
      <c r="G12304"/>
      <c r="H12304"/>
      <c r="I12304"/>
      <c r="J12304"/>
      <c r="K12304"/>
      <c r="L12304"/>
      <c r="M12304"/>
      <c r="N12304"/>
    </row>
    <row r="12305" spans="1:14" x14ac:dyDescent="0.2">
      <c r="A12305"/>
      <c r="B12305"/>
      <c r="C12305"/>
      <c r="D12305"/>
      <c r="E12305"/>
      <c r="F12305"/>
      <c r="G12305"/>
      <c r="H12305"/>
      <c r="I12305"/>
      <c r="J12305"/>
      <c r="K12305"/>
      <c r="L12305"/>
      <c r="M12305"/>
      <c r="N12305"/>
    </row>
    <row r="12306" spans="1:14" x14ac:dyDescent="0.2">
      <c r="A12306"/>
      <c r="B12306"/>
      <c r="C12306"/>
      <c r="D12306"/>
      <c r="E12306"/>
      <c r="F12306"/>
      <c r="G12306"/>
      <c r="H12306"/>
      <c r="I12306"/>
      <c r="J12306"/>
      <c r="K12306"/>
      <c r="L12306"/>
      <c r="M12306"/>
      <c r="N12306"/>
    </row>
    <row r="12307" spans="1:14" x14ac:dyDescent="0.2">
      <c r="A12307"/>
      <c r="B12307"/>
      <c r="C12307"/>
      <c r="D12307"/>
      <c r="E12307"/>
      <c r="F12307"/>
      <c r="G12307"/>
      <c r="H12307"/>
      <c r="I12307"/>
      <c r="J12307"/>
      <c r="K12307"/>
      <c r="L12307"/>
      <c r="M12307"/>
      <c r="N12307"/>
    </row>
    <row r="12308" spans="1:14" x14ac:dyDescent="0.2">
      <c r="A12308"/>
      <c r="B12308"/>
      <c r="C12308"/>
      <c r="D12308"/>
      <c r="E12308"/>
      <c r="F12308"/>
      <c r="G12308"/>
      <c r="H12308"/>
      <c r="I12308"/>
      <c r="J12308"/>
      <c r="K12308"/>
      <c r="L12308"/>
      <c r="M12308"/>
      <c r="N12308"/>
    </row>
    <row r="12309" spans="1:14" x14ac:dyDescent="0.2">
      <c r="A12309"/>
      <c r="B12309"/>
      <c r="C12309"/>
      <c r="D12309"/>
      <c r="E12309"/>
      <c r="F12309"/>
      <c r="G12309"/>
      <c r="H12309"/>
      <c r="I12309"/>
      <c r="J12309"/>
      <c r="K12309"/>
      <c r="L12309"/>
      <c r="M12309"/>
      <c r="N12309"/>
    </row>
    <row r="12310" spans="1:14" x14ac:dyDescent="0.2">
      <c r="A12310"/>
      <c r="B12310"/>
      <c r="C12310"/>
      <c r="D12310"/>
      <c r="E12310"/>
      <c r="F12310"/>
      <c r="G12310"/>
      <c r="H12310"/>
      <c r="I12310"/>
      <c r="J12310"/>
      <c r="K12310"/>
      <c r="L12310"/>
      <c r="M12310"/>
      <c r="N12310"/>
    </row>
    <row r="12311" spans="1:14" x14ac:dyDescent="0.2">
      <c r="A12311"/>
      <c r="B12311"/>
      <c r="C12311"/>
      <c r="D12311"/>
      <c r="E12311"/>
      <c r="F12311"/>
      <c r="G12311"/>
      <c r="H12311"/>
      <c r="I12311"/>
      <c r="J12311"/>
      <c r="K12311"/>
      <c r="L12311"/>
      <c r="M12311"/>
      <c r="N12311"/>
    </row>
    <row r="12312" spans="1:14" x14ac:dyDescent="0.2">
      <c r="A12312"/>
      <c r="B12312"/>
      <c r="C12312"/>
      <c r="D12312"/>
      <c r="E12312"/>
      <c r="F12312"/>
      <c r="G12312"/>
      <c r="H12312"/>
      <c r="I12312"/>
      <c r="J12312"/>
      <c r="K12312"/>
      <c r="L12312"/>
      <c r="M12312"/>
      <c r="N12312"/>
    </row>
    <row r="12313" spans="1:14" x14ac:dyDescent="0.2">
      <c r="A12313"/>
      <c r="B12313"/>
      <c r="C12313"/>
      <c r="D12313"/>
      <c r="E12313"/>
      <c r="F12313"/>
      <c r="G12313"/>
      <c r="H12313"/>
      <c r="I12313"/>
      <c r="J12313"/>
      <c r="K12313"/>
      <c r="L12313"/>
      <c r="M12313"/>
      <c r="N12313"/>
    </row>
    <row r="12314" spans="1:14" x14ac:dyDescent="0.2">
      <c r="A12314"/>
      <c r="B12314"/>
      <c r="C12314"/>
      <c r="D12314"/>
      <c r="E12314"/>
      <c r="F12314"/>
      <c r="G12314"/>
      <c r="H12314"/>
      <c r="I12314"/>
      <c r="J12314"/>
      <c r="K12314"/>
      <c r="L12314"/>
      <c r="M12314"/>
      <c r="N12314"/>
    </row>
    <row r="12315" spans="1:14" x14ac:dyDescent="0.2">
      <c r="A12315"/>
      <c r="B12315"/>
      <c r="C12315"/>
      <c r="D12315"/>
      <c r="E12315"/>
      <c r="F12315"/>
      <c r="G12315"/>
      <c r="H12315"/>
      <c r="I12315"/>
      <c r="J12315"/>
      <c r="K12315"/>
      <c r="L12315"/>
      <c r="M12315"/>
      <c r="N12315"/>
    </row>
    <row r="12316" spans="1:14" x14ac:dyDescent="0.2">
      <c r="A12316"/>
      <c r="B12316"/>
      <c r="C12316"/>
      <c r="D12316"/>
      <c r="E12316"/>
      <c r="F12316"/>
      <c r="G12316"/>
      <c r="H12316"/>
      <c r="I12316"/>
      <c r="J12316"/>
      <c r="K12316"/>
      <c r="L12316"/>
      <c r="M12316"/>
      <c r="N12316"/>
    </row>
    <row r="12317" spans="1:14" x14ac:dyDescent="0.2">
      <c r="A12317"/>
      <c r="B12317"/>
      <c r="C12317"/>
      <c r="D12317"/>
      <c r="E12317"/>
      <c r="F12317"/>
      <c r="G12317"/>
      <c r="H12317"/>
      <c r="I12317"/>
      <c r="J12317"/>
      <c r="K12317"/>
      <c r="L12317"/>
      <c r="M12317"/>
      <c r="N12317"/>
    </row>
    <row r="12318" spans="1:14" x14ac:dyDescent="0.2">
      <c r="A12318"/>
      <c r="B12318"/>
      <c r="C12318"/>
      <c r="D12318"/>
      <c r="E12318"/>
      <c r="F12318"/>
      <c r="G12318"/>
      <c r="H12318"/>
      <c r="I12318"/>
      <c r="J12318"/>
      <c r="K12318"/>
      <c r="L12318"/>
      <c r="M12318"/>
      <c r="N12318"/>
    </row>
    <row r="12319" spans="1:14" x14ac:dyDescent="0.2">
      <c r="A12319"/>
      <c r="B12319"/>
      <c r="C12319"/>
      <c r="D12319"/>
      <c r="E12319"/>
      <c r="F12319"/>
      <c r="G12319"/>
      <c r="H12319"/>
      <c r="I12319"/>
      <c r="J12319"/>
      <c r="K12319"/>
      <c r="L12319"/>
      <c r="M12319"/>
      <c r="N12319"/>
    </row>
    <row r="12320" spans="1:14" x14ac:dyDescent="0.2">
      <c r="A12320"/>
      <c r="B12320"/>
      <c r="C12320"/>
      <c r="D12320"/>
      <c r="E12320"/>
      <c r="F12320"/>
      <c r="G12320"/>
      <c r="H12320"/>
      <c r="I12320"/>
      <c r="J12320"/>
      <c r="K12320"/>
      <c r="L12320"/>
      <c r="M12320"/>
      <c r="N12320"/>
    </row>
    <row r="12321" spans="1:14" x14ac:dyDescent="0.2">
      <c r="A12321"/>
      <c r="B12321"/>
      <c r="C12321"/>
      <c r="D12321"/>
      <c r="E12321"/>
      <c r="F12321"/>
      <c r="G12321"/>
      <c r="H12321"/>
      <c r="I12321"/>
      <c r="J12321"/>
      <c r="K12321"/>
      <c r="L12321"/>
      <c r="M12321"/>
      <c r="N12321"/>
    </row>
    <row r="12322" spans="1:14" x14ac:dyDescent="0.2">
      <c r="A12322"/>
      <c r="B12322"/>
      <c r="C12322"/>
      <c r="D12322"/>
      <c r="E12322"/>
      <c r="F12322"/>
      <c r="G12322"/>
      <c r="H12322"/>
      <c r="I12322"/>
      <c r="J12322"/>
      <c r="K12322"/>
      <c r="L12322"/>
      <c r="M12322"/>
      <c r="N12322"/>
    </row>
    <row r="12323" spans="1:14" x14ac:dyDescent="0.2">
      <c r="A12323"/>
      <c r="B12323"/>
      <c r="C12323"/>
      <c r="D12323"/>
      <c r="E12323"/>
      <c r="F12323"/>
      <c r="G12323"/>
      <c r="H12323"/>
      <c r="I12323"/>
      <c r="J12323"/>
      <c r="K12323"/>
      <c r="L12323"/>
      <c r="M12323"/>
      <c r="N12323"/>
    </row>
    <row r="12324" spans="1:14" x14ac:dyDescent="0.2">
      <c r="A12324"/>
      <c r="B12324"/>
      <c r="C12324"/>
      <c r="D12324"/>
      <c r="E12324"/>
      <c r="F12324"/>
      <c r="G12324"/>
      <c r="H12324"/>
      <c r="I12324"/>
      <c r="J12324"/>
      <c r="K12324"/>
      <c r="L12324"/>
      <c r="M12324"/>
      <c r="N12324"/>
    </row>
    <row r="12325" spans="1:14" x14ac:dyDescent="0.2">
      <c r="A12325"/>
      <c r="B12325"/>
      <c r="C12325"/>
      <c r="D12325"/>
      <c r="E12325"/>
      <c r="F12325"/>
      <c r="G12325"/>
      <c r="H12325"/>
      <c r="I12325"/>
      <c r="J12325"/>
      <c r="K12325"/>
      <c r="L12325"/>
      <c r="M12325"/>
      <c r="N12325"/>
    </row>
    <row r="12326" spans="1:14" x14ac:dyDescent="0.2">
      <c r="A12326"/>
      <c r="B12326"/>
      <c r="C12326"/>
      <c r="D12326"/>
      <c r="E12326"/>
      <c r="F12326"/>
      <c r="G12326"/>
      <c r="H12326"/>
      <c r="I12326"/>
      <c r="J12326"/>
      <c r="K12326"/>
      <c r="L12326"/>
      <c r="M12326"/>
      <c r="N12326"/>
    </row>
    <row r="12327" spans="1:14" x14ac:dyDescent="0.2">
      <c r="A12327"/>
      <c r="B12327"/>
      <c r="C12327"/>
      <c r="D12327"/>
      <c r="E12327"/>
      <c r="F12327"/>
      <c r="G12327"/>
      <c r="H12327"/>
      <c r="I12327"/>
      <c r="J12327"/>
      <c r="K12327"/>
      <c r="L12327"/>
      <c r="M12327"/>
      <c r="N12327"/>
    </row>
    <row r="12328" spans="1:14" x14ac:dyDescent="0.2">
      <c r="A12328"/>
      <c r="B12328"/>
      <c r="C12328"/>
      <c r="D12328"/>
      <c r="E12328"/>
      <c r="F12328"/>
      <c r="G12328"/>
      <c r="H12328"/>
      <c r="I12328"/>
      <c r="J12328"/>
      <c r="K12328"/>
      <c r="L12328"/>
      <c r="M12328"/>
      <c r="N12328"/>
    </row>
    <row r="12329" spans="1:14" x14ac:dyDescent="0.2">
      <c r="A12329"/>
      <c r="B12329"/>
      <c r="C12329"/>
      <c r="D12329"/>
      <c r="E12329"/>
      <c r="F12329"/>
      <c r="G12329"/>
      <c r="H12329"/>
      <c r="I12329"/>
      <c r="J12329"/>
      <c r="K12329"/>
      <c r="L12329"/>
      <c r="M12329"/>
      <c r="N12329"/>
    </row>
    <row r="12330" spans="1:14" x14ac:dyDescent="0.2">
      <c r="A12330"/>
      <c r="B12330"/>
      <c r="C12330"/>
      <c r="D12330"/>
      <c r="E12330"/>
      <c r="F12330"/>
      <c r="G12330"/>
      <c r="H12330"/>
      <c r="I12330"/>
      <c r="J12330"/>
      <c r="K12330"/>
      <c r="L12330"/>
      <c r="M12330"/>
      <c r="N12330"/>
    </row>
    <row r="12331" spans="1:14" x14ac:dyDescent="0.2">
      <c r="A12331"/>
      <c r="B12331"/>
      <c r="C12331"/>
      <c r="D12331"/>
      <c r="E12331"/>
      <c r="F12331"/>
      <c r="G12331"/>
      <c r="H12331"/>
      <c r="I12331"/>
      <c r="J12331"/>
      <c r="K12331"/>
      <c r="L12331"/>
      <c r="M12331"/>
      <c r="N12331"/>
    </row>
    <row r="12332" spans="1:14" x14ac:dyDescent="0.2">
      <c r="A12332"/>
      <c r="B12332"/>
      <c r="C12332"/>
      <c r="D12332"/>
      <c r="E12332"/>
      <c r="F12332"/>
      <c r="G12332"/>
      <c r="H12332"/>
      <c r="I12332"/>
      <c r="J12332"/>
      <c r="K12332"/>
      <c r="L12332"/>
      <c r="M12332"/>
      <c r="N12332"/>
    </row>
    <row r="12333" spans="1:14" x14ac:dyDescent="0.2">
      <c r="A12333"/>
      <c r="B12333"/>
      <c r="C12333"/>
      <c r="D12333"/>
      <c r="E12333"/>
      <c r="F12333"/>
      <c r="G12333"/>
      <c r="H12333"/>
      <c r="I12333"/>
      <c r="J12333"/>
      <c r="K12333"/>
      <c r="L12333"/>
      <c r="M12333"/>
      <c r="N12333"/>
    </row>
    <row r="12334" spans="1:14" x14ac:dyDescent="0.2">
      <c r="A12334"/>
      <c r="B12334"/>
      <c r="C12334"/>
      <c r="D12334"/>
      <c r="E12334"/>
      <c r="F12334"/>
      <c r="G12334"/>
      <c r="H12334"/>
      <c r="I12334"/>
      <c r="J12334"/>
      <c r="K12334"/>
      <c r="L12334"/>
      <c r="M12334"/>
      <c r="N12334"/>
    </row>
    <row r="12335" spans="1:14" x14ac:dyDescent="0.2">
      <c r="A12335"/>
      <c r="B12335"/>
      <c r="C12335"/>
      <c r="D12335"/>
      <c r="E12335"/>
      <c r="F12335"/>
      <c r="G12335"/>
      <c r="H12335"/>
      <c r="I12335"/>
      <c r="J12335"/>
      <c r="K12335"/>
      <c r="L12335"/>
      <c r="M12335"/>
      <c r="N12335"/>
    </row>
    <row r="12336" spans="1:14" x14ac:dyDescent="0.2">
      <c r="A12336"/>
      <c r="B12336"/>
      <c r="C12336"/>
      <c r="D12336"/>
      <c r="E12336"/>
      <c r="F12336"/>
      <c r="G12336"/>
      <c r="H12336"/>
      <c r="I12336"/>
      <c r="J12336"/>
      <c r="K12336"/>
      <c r="L12336"/>
      <c r="M12336"/>
      <c r="N12336"/>
    </row>
    <row r="12337" spans="1:14" x14ac:dyDescent="0.2">
      <c r="A12337"/>
      <c r="B12337"/>
      <c r="C12337"/>
      <c r="D12337"/>
      <c r="E12337"/>
      <c r="F12337"/>
      <c r="G12337"/>
      <c r="H12337"/>
      <c r="I12337"/>
      <c r="J12337"/>
      <c r="K12337"/>
      <c r="L12337"/>
      <c r="M12337"/>
      <c r="N12337"/>
    </row>
    <row r="12338" spans="1:14" x14ac:dyDescent="0.2">
      <c r="A12338"/>
      <c r="B12338"/>
      <c r="C12338"/>
      <c r="D12338"/>
      <c r="E12338"/>
      <c r="F12338"/>
      <c r="G12338"/>
      <c r="H12338"/>
      <c r="I12338"/>
      <c r="J12338"/>
      <c r="K12338"/>
      <c r="L12338"/>
      <c r="M12338"/>
      <c r="N12338"/>
    </row>
    <row r="12339" spans="1:14" x14ac:dyDescent="0.2">
      <c r="A12339"/>
      <c r="B12339"/>
      <c r="C12339"/>
      <c r="D12339"/>
      <c r="E12339"/>
      <c r="F12339"/>
      <c r="G12339"/>
      <c r="H12339"/>
      <c r="I12339"/>
      <c r="J12339"/>
      <c r="K12339"/>
      <c r="L12339"/>
      <c r="M12339"/>
      <c r="N12339"/>
    </row>
    <row r="12340" spans="1:14" x14ac:dyDescent="0.2">
      <c r="A12340"/>
      <c r="B12340"/>
      <c r="C12340"/>
      <c r="D12340"/>
      <c r="E12340"/>
      <c r="F12340"/>
      <c r="G12340"/>
      <c r="H12340"/>
      <c r="I12340"/>
      <c r="J12340"/>
      <c r="K12340"/>
      <c r="L12340"/>
      <c r="M12340"/>
      <c r="N12340"/>
    </row>
    <row r="12341" spans="1:14" x14ac:dyDescent="0.2">
      <c r="A12341"/>
      <c r="B12341"/>
      <c r="C12341"/>
      <c r="D12341"/>
      <c r="E12341"/>
      <c r="F12341"/>
      <c r="G12341"/>
      <c r="H12341"/>
      <c r="I12341"/>
      <c r="J12341"/>
      <c r="K12341"/>
      <c r="L12341"/>
      <c r="M12341"/>
      <c r="N12341"/>
    </row>
    <row r="12342" spans="1:14" x14ac:dyDescent="0.2">
      <c r="A12342"/>
      <c r="B12342"/>
      <c r="C12342"/>
      <c r="D12342"/>
      <c r="E12342"/>
      <c r="F12342"/>
      <c r="G12342"/>
      <c r="H12342"/>
      <c r="I12342"/>
      <c r="J12342"/>
      <c r="K12342"/>
      <c r="L12342"/>
      <c r="M12342"/>
      <c r="N12342"/>
    </row>
    <row r="12343" spans="1:14" x14ac:dyDescent="0.2">
      <c r="A12343"/>
      <c r="B12343"/>
      <c r="C12343"/>
      <c r="D12343"/>
      <c r="E12343"/>
      <c r="F12343"/>
      <c r="G12343"/>
      <c r="H12343"/>
      <c r="I12343"/>
      <c r="J12343"/>
      <c r="K12343"/>
      <c r="L12343"/>
      <c r="M12343"/>
      <c r="N12343"/>
    </row>
    <row r="12344" spans="1:14" x14ac:dyDescent="0.2">
      <c r="A12344"/>
      <c r="B12344"/>
      <c r="C12344"/>
      <c r="D12344"/>
      <c r="E12344"/>
      <c r="F12344"/>
      <c r="G12344"/>
      <c r="H12344"/>
      <c r="I12344"/>
      <c r="J12344"/>
      <c r="K12344"/>
      <c r="L12344"/>
      <c r="M12344"/>
      <c r="N12344"/>
    </row>
    <row r="12345" spans="1:14" x14ac:dyDescent="0.2">
      <c r="A12345"/>
      <c r="B12345"/>
      <c r="C12345"/>
      <c r="D12345"/>
      <c r="E12345"/>
      <c r="F12345"/>
      <c r="G12345"/>
      <c r="H12345"/>
      <c r="I12345"/>
      <c r="J12345"/>
      <c r="K12345"/>
      <c r="L12345"/>
      <c r="M12345"/>
      <c r="N12345"/>
    </row>
    <row r="12346" spans="1:14" x14ac:dyDescent="0.2">
      <c r="A12346"/>
      <c r="B12346"/>
      <c r="C12346"/>
      <c r="D12346"/>
      <c r="E12346"/>
      <c r="F12346"/>
      <c r="G12346"/>
      <c r="H12346"/>
      <c r="I12346"/>
      <c r="J12346"/>
      <c r="K12346"/>
      <c r="L12346"/>
      <c r="M12346"/>
      <c r="N12346"/>
    </row>
    <row r="12347" spans="1:14" x14ac:dyDescent="0.2">
      <c r="A12347"/>
      <c r="B12347"/>
      <c r="C12347"/>
      <c r="D12347"/>
      <c r="E12347"/>
      <c r="F12347"/>
      <c r="G12347"/>
      <c r="H12347"/>
      <c r="I12347"/>
      <c r="J12347"/>
      <c r="K12347"/>
      <c r="L12347"/>
      <c r="M12347"/>
      <c r="N12347"/>
    </row>
    <row r="12348" spans="1:14" x14ac:dyDescent="0.2">
      <c r="A12348"/>
      <c r="B12348"/>
      <c r="C12348"/>
      <c r="D12348"/>
      <c r="E12348"/>
      <c r="F12348"/>
      <c r="G12348"/>
      <c r="H12348"/>
      <c r="I12348"/>
      <c r="J12348"/>
      <c r="K12348"/>
      <c r="L12348"/>
      <c r="M12348"/>
      <c r="N12348"/>
    </row>
    <row r="12349" spans="1:14" x14ac:dyDescent="0.2">
      <c r="A12349"/>
      <c r="B12349"/>
      <c r="C12349"/>
      <c r="D12349"/>
      <c r="E12349"/>
      <c r="F12349"/>
      <c r="G12349"/>
      <c r="H12349"/>
      <c r="I12349"/>
      <c r="J12349"/>
      <c r="K12349"/>
      <c r="L12349"/>
      <c r="M12349"/>
      <c r="N12349"/>
    </row>
    <row r="12350" spans="1:14" x14ac:dyDescent="0.2">
      <c r="A12350"/>
      <c r="B12350"/>
      <c r="C12350"/>
      <c r="D12350"/>
      <c r="E12350"/>
      <c r="F12350"/>
      <c r="G12350"/>
      <c r="H12350"/>
      <c r="I12350"/>
      <c r="J12350"/>
      <c r="K12350"/>
      <c r="L12350"/>
      <c r="M12350"/>
      <c r="N12350"/>
    </row>
    <row r="12351" spans="1:14" x14ac:dyDescent="0.2">
      <c r="A12351"/>
      <c r="B12351"/>
      <c r="C12351"/>
      <c r="D12351"/>
      <c r="E12351"/>
      <c r="F12351"/>
      <c r="G12351"/>
      <c r="H12351"/>
      <c r="I12351"/>
      <c r="J12351"/>
      <c r="K12351"/>
      <c r="L12351"/>
      <c r="M12351"/>
      <c r="N12351"/>
    </row>
    <row r="12352" spans="1:14" x14ac:dyDescent="0.2">
      <c r="A12352"/>
      <c r="B12352"/>
      <c r="C12352"/>
      <c r="D12352"/>
      <c r="E12352"/>
      <c r="F12352"/>
      <c r="G12352"/>
      <c r="H12352"/>
      <c r="I12352"/>
      <c r="J12352"/>
      <c r="K12352"/>
      <c r="L12352"/>
      <c r="M12352"/>
      <c r="N12352"/>
    </row>
    <row r="12353" spans="1:14" x14ac:dyDescent="0.2">
      <c r="A12353"/>
      <c r="B12353"/>
      <c r="C12353"/>
      <c r="D12353"/>
      <c r="E12353"/>
      <c r="F12353"/>
      <c r="G12353"/>
      <c r="H12353"/>
      <c r="I12353"/>
      <c r="J12353"/>
      <c r="K12353"/>
      <c r="L12353"/>
      <c r="M12353"/>
      <c r="N12353"/>
    </row>
    <row r="12354" spans="1:14" x14ac:dyDescent="0.2">
      <c r="A12354"/>
      <c r="B12354"/>
      <c r="C12354"/>
      <c r="D12354"/>
      <c r="E12354"/>
      <c r="F12354"/>
      <c r="G12354"/>
      <c r="H12354"/>
      <c r="I12354"/>
      <c r="J12354"/>
      <c r="K12354"/>
      <c r="L12354"/>
      <c r="M12354"/>
      <c r="N12354"/>
    </row>
    <row r="12355" spans="1:14" x14ac:dyDescent="0.2">
      <c r="A12355"/>
      <c r="B12355"/>
      <c r="C12355"/>
      <c r="D12355"/>
      <c r="E12355"/>
      <c r="F12355"/>
      <c r="G12355"/>
      <c r="H12355"/>
      <c r="I12355"/>
      <c r="J12355"/>
      <c r="K12355"/>
      <c r="L12355"/>
      <c r="M12355"/>
      <c r="N12355"/>
    </row>
    <row r="12356" spans="1:14" x14ac:dyDescent="0.2">
      <c r="A12356"/>
      <c r="B12356"/>
      <c r="C12356"/>
      <c r="D12356"/>
      <c r="E12356"/>
      <c r="F12356"/>
      <c r="G12356"/>
      <c r="H12356"/>
      <c r="I12356"/>
      <c r="J12356"/>
      <c r="K12356"/>
      <c r="L12356"/>
      <c r="M12356"/>
      <c r="N12356"/>
    </row>
    <row r="12357" spans="1:14" x14ac:dyDescent="0.2">
      <c r="A12357"/>
      <c r="B12357"/>
      <c r="C12357"/>
      <c r="D12357"/>
      <c r="E12357"/>
      <c r="F12357"/>
      <c r="G12357"/>
      <c r="H12357"/>
      <c r="I12357"/>
      <c r="J12357"/>
      <c r="K12357"/>
      <c r="L12357"/>
      <c r="M12357"/>
      <c r="N12357"/>
    </row>
    <row r="12358" spans="1:14" x14ac:dyDescent="0.2">
      <c r="A12358"/>
      <c r="B12358"/>
      <c r="C12358"/>
      <c r="D12358"/>
      <c r="E12358"/>
      <c r="F12358"/>
      <c r="G12358"/>
      <c r="H12358"/>
      <c r="I12358"/>
      <c r="J12358"/>
      <c r="K12358"/>
      <c r="L12358"/>
      <c r="M12358"/>
      <c r="N12358"/>
    </row>
    <row r="12359" spans="1:14" x14ac:dyDescent="0.2">
      <c r="A12359"/>
      <c r="B12359"/>
      <c r="C12359"/>
      <c r="D12359"/>
      <c r="E12359"/>
      <c r="F12359"/>
      <c r="G12359"/>
      <c r="H12359"/>
      <c r="I12359"/>
      <c r="J12359"/>
      <c r="K12359"/>
      <c r="L12359"/>
      <c r="M12359"/>
      <c r="N12359"/>
    </row>
    <row r="12360" spans="1:14" x14ac:dyDescent="0.2">
      <c r="A12360"/>
      <c r="B12360"/>
      <c r="C12360"/>
      <c r="D12360"/>
      <c r="E12360"/>
      <c r="F12360"/>
      <c r="G12360"/>
      <c r="H12360"/>
      <c r="I12360"/>
      <c r="J12360"/>
      <c r="K12360"/>
      <c r="L12360"/>
      <c r="M12360"/>
      <c r="N12360"/>
    </row>
    <row r="12361" spans="1:14" x14ac:dyDescent="0.2">
      <c r="A12361"/>
      <c r="B12361"/>
      <c r="C12361"/>
      <c r="D12361"/>
      <c r="E12361"/>
      <c r="F12361"/>
      <c r="G12361"/>
      <c r="H12361"/>
      <c r="I12361"/>
      <c r="J12361"/>
      <c r="K12361"/>
      <c r="L12361"/>
      <c r="M12361"/>
      <c r="N12361"/>
    </row>
    <row r="12362" spans="1:14" x14ac:dyDescent="0.2">
      <c r="A12362"/>
      <c r="B12362"/>
      <c r="C12362"/>
      <c r="D12362"/>
      <c r="E12362"/>
      <c r="F12362"/>
      <c r="G12362"/>
      <c r="H12362"/>
      <c r="I12362"/>
      <c r="J12362"/>
      <c r="K12362"/>
      <c r="L12362"/>
      <c r="M12362"/>
      <c r="N12362"/>
    </row>
    <row r="12363" spans="1:14" x14ac:dyDescent="0.2">
      <c r="A12363"/>
      <c r="B12363"/>
      <c r="C12363"/>
      <c r="D12363"/>
      <c r="E12363"/>
      <c r="F12363"/>
      <c r="G12363"/>
      <c r="H12363"/>
      <c r="I12363"/>
      <c r="J12363"/>
      <c r="K12363"/>
      <c r="L12363"/>
      <c r="M12363"/>
      <c r="N12363"/>
    </row>
    <row r="12364" spans="1:14" x14ac:dyDescent="0.2">
      <c r="A12364"/>
      <c r="B12364"/>
      <c r="C12364"/>
      <c r="D12364"/>
      <c r="E12364"/>
      <c r="F12364"/>
      <c r="G12364"/>
      <c r="H12364"/>
      <c r="I12364"/>
      <c r="J12364"/>
      <c r="K12364"/>
      <c r="L12364"/>
      <c r="M12364"/>
      <c r="N12364"/>
    </row>
    <row r="12365" spans="1:14" x14ac:dyDescent="0.2">
      <c r="A12365"/>
      <c r="B12365"/>
      <c r="C12365"/>
      <c r="D12365"/>
      <c r="E12365"/>
      <c r="F12365"/>
      <c r="G12365"/>
      <c r="H12365"/>
      <c r="I12365"/>
      <c r="J12365"/>
      <c r="K12365"/>
      <c r="L12365"/>
      <c r="M12365"/>
      <c r="N12365"/>
    </row>
    <row r="12366" spans="1:14" x14ac:dyDescent="0.2">
      <c r="A12366"/>
      <c r="B12366"/>
      <c r="C12366"/>
      <c r="D12366"/>
      <c r="E12366"/>
      <c r="F12366"/>
      <c r="G12366"/>
      <c r="H12366"/>
      <c r="I12366"/>
      <c r="J12366"/>
      <c r="K12366"/>
      <c r="L12366"/>
      <c r="M12366"/>
      <c r="N12366"/>
    </row>
    <row r="12367" spans="1:14" x14ac:dyDescent="0.2">
      <c r="A12367"/>
      <c r="B12367"/>
      <c r="C12367"/>
      <c r="D12367"/>
      <c r="E12367"/>
      <c r="F12367"/>
      <c r="G12367"/>
      <c r="H12367"/>
      <c r="I12367"/>
      <c r="J12367"/>
      <c r="K12367"/>
      <c r="L12367"/>
      <c r="M12367"/>
      <c r="N12367"/>
    </row>
    <row r="12368" spans="1:14" x14ac:dyDescent="0.2">
      <c r="A12368"/>
      <c r="B12368"/>
      <c r="C12368"/>
      <c r="D12368"/>
      <c r="E12368"/>
      <c r="F12368"/>
      <c r="G12368"/>
      <c r="H12368"/>
      <c r="I12368"/>
      <c r="J12368"/>
      <c r="K12368"/>
      <c r="L12368"/>
      <c r="M12368"/>
      <c r="N12368"/>
    </row>
    <row r="12369" spans="1:14" x14ac:dyDescent="0.2">
      <c r="A12369"/>
      <c r="B12369"/>
      <c r="C12369"/>
      <c r="D12369"/>
      <c r="E12369"/>
      <c r="F12369"/>
      <c r="G12369"/>
      <c r="H12369"/>
      <c r="I12369"/>
      <c r="J12369"/>
      <c r="K12369"/>
      <c r="L12369"/>
      <c r="M12369"/>
      <c r="N12369"/>
    </row>
    <row r="12370" spans="1:14" x14ac:dyDescent="0.2">
      <c r="A12370"/>
      <c r="B12370"/>
      <c r="C12370"/>
      <c r="D12370"/>
      <c r="E12370"/>
      <c r="F12370"/>
      <c r="G12370"/>
      <c r="H12370"/>
      <c r="I12370"/>
      <c r="J12370"/>
      <c r="K12370"/>
      <c r="L12370"/>
      <c r="M12370"/>
      <c r="N12370"/>
    </row>
    <row r="12371" spans="1:14" x14ac:dyDescent="0.2">
      <c r="A12371"/>
      <c r="B12371"/>
      <c r="C12371"/>
      <c r="D12371"/>
      <c r="E12371"/>
      <c r="F12371"/>
      <c r="G12371"/>
      <c r="H12371"/>
      <c r="I12371"/>
      <c r="J12371"/>
      <c r="K12371"/>
      <c r="L12371"/>
      <c r="M12371"/>
      <c r="N12371"/>
    </row>
    <row r="12372" spans="1:14" x14ac:dyDescent="0.2">
      <c r="A12372"/>
      <c r="B12372"/>
      <c r="C12372"/>
      <c r="D12372"/>
      <c r="E12372"/>
      <c r="F12372"/>
      <c r="G12372"/>
      <c r="H12372"/>
      <c r="I12372"/>
      <c r="J12372"/>
      <c r="K12372"/>
      <c r="L12372"/>
      <c r="M12372"/>
      <c r="N12372"/>
    </row>
    <row r="12373" spans="1:14" x14ac:dyDescent="0.2">
      <c r="A12373"/>
      <c r="B12373"/>
      <c r="C12373"/>
      <c r="D12373"/>
      <c r="E12373"/>
      <c r="F12373"/>
      <c r="G12373"/>
      <c r="H12373"/>
      <c r="I12373"/>
      <c r="J12373"/>
      <c r="K12373"/>
      <c r="L12373"/>
      <c r="M12373"/>
      <c r="N12373"/>
    </row>
    <row r="12374" spans="1:14" x14ac:dyDescent="0.2">
      <c r="A12374"/>
      <c r="B12374"/>
      <c r="C12374"/>
      <c r="D12374"/>
      <c r="E12374"/>
      <c r="F12374"/>
      <c r="G12374"/>
      <c r="H12374"/>
      <c r="I12374"/>
      <c r="J12374"/>
      <c r="K12374"/>
      <c r="L12374"/>
      <c r="M12374"/>
      <c r="N12374"/>
    </row>
    <row r="12375" spans="1:14" x14ac:dyDescent="0.2">
      <c r="A12375"/>
      <c r="B12375"/>
      <c r="C12375"/>
      <c r="D12375"/>
      <c r="E12375"/>
      <c r="F12375"/>
      <c r="G12375"/>
      <c r="H12375"/>
      <c r="I12375"/>
      <c r="J12375"/>
      <c r="K12375"/>
      <c r="L12375"/>
      <c r="M12375"/>
      <c r="N12375"/>
    </row>
    <row r="12376" spans="1:14" x14ac:dyDescent="0.2">
      <c r="A12376"/>
      <c r="B12376"/>
      <c r="C12376"/>
      <c r="D12376"/>
      <c r="E12376"/>
      <c r="F12376"/>
      <c r="G12376"/>
      <c r="H12376"/>
      <c r="I12376"/>
      <c r="J12376"/>
      <c r="K12376"/>
      <c r="L12376"/>
      <c r="M12376"/>
      <c r="N12376"/>
    </row>
    <row r="12377" spans="1:14" x14ac:dyDescent="0.2">
      <c r="A12377"/>
      <c r="B12377"/>
      <c r="C12377"/>
      <c r="D12377"/>
      <c r="E12377"/>
      <c r="F12377"/>
      <c r="G12377"/>
      <c r="H12377"/>
      <c r="I12377"/>
      <c r="J12377"/>
      <c r="K12377"/>
      <c r="L12377"/>
      <c r="M12377"/>
      <c r="N12377"/>
    </row>
    <row r="12378" spans="1:14" x14ac:dyDescent="0.2">
      <c r="A12378"/>
      <c r="B12378"/>
      <c r="C12378"/>
      <c r="D12378"/>
      <c r="E12378"/>
      <c r="F12378"/>
      <c r="G12378"/>
      <c r="H12378"/>
      <c r="I12378"/>
      <c r="J12378"/>
      <c r="K12378"/>
      <c r="L12378"/>
      <c r="M12378"/>
      <c r="N12378"/>
    </row>
    <row r="12379" spans="1:14" x14ac:dyDescent="0.2">
      <c r="A12379"/>
      <c r="B12379"/>
      <c r="C12379"/>
      <c r="D12379"/>
      <c r="E12379"/>
      <c r="F12379"/>
      <c r="G12379"/>
      <c r="H12379"/>
      <c r="I12379"/>
      <c r="J12379"/>
      <c r="K12379"/>
      <c r="L12379"/>
      <c r="M12379"/>
      <c r="N12379"/>
    </row>
    <row r="12380" spans="1:14" x14ac:dyDescent="0.2">
      <c r="A12380"/>
      <c r="B12380"/>
      <c r="C12380"/>
      <c r="D12380"/>
      <c r="E12380"/>
      <c r="F12380"/>
      <c r="G12380"/>
      <c r="H12380"/>
      <c r="I12380"/>
      <c r="J12380"/>
      <c r="K12380"/>
      <c r="L12380"/>
      <c r="M12380"/>
      <c r="N12380"/>
    </row>
    <row r="12381" spans="1:14" x14ac:dyDescent="0.2">
      <c r="A12381"/>
      <c r="B12381"/>
      <c r="C12381"/>
      <c r="D12381"/>
      <c r="E12381"/>
      <c r="F12381"/>
      <c r="G12381"/>
      <c r="H12381"/>
      <c r="I12381"/>
      <c r="J12381"/>
      <c r="K12381"/>
      <c r="L12381"/>
      <c r="M12381"/>
      <c r="N12381"/>
    </row>
    <row r="12382" spans="1:14" x14ac:dyDescent="0.2">
      <c r="A12382"/>
      <c r="B12382"/>
      <c r="C12382"/>
      <c r="D12382"/>
      <c r="E12382"/>
      <c r="F12382"/>
      <c r="G12382"/>
      <c r="H12382"/>
      <c r="I12382"/>
      <c r="J12382"/>
      <c r="K12382"/>
      <c r="L12382"/>
      <c r="M12382"/>
      <c r="N12382"/>
    </row>
    <row r="12383" spans="1:14" x14ac:dyDescent="0.2">
      <c r="A12383"/>
      <c r="B12383"/>
      <c r="C12383"/>
      <c r="D12383"/>
      <c r="E12383"/>
      <c r="F12383"/>
      <c r="G12383"/>
      <c r="H12383"/>
      <c r="I12383"/>
      <c r="J12383"/>
      <c r="K12383"/>
      <c r="L12383"/>
      <c r="M12383"/>
      <c r="N12383"/>
    </row>
    <row r="12384" spans="1:14" x14ac:dyDescent="0.2">
      <c r="A12384"/>
      <c r="B12384"/>
      <c r="C12384"/>
      <c r="D12384"/>
      <c r="E12384"/>
      <c r="F12384"/>
      <c r="G12384"/>
      <c r="H12384"/>
      <c r="I12384"/>
      <c r="J12384"/>
      <c r="K12384"/>
      <c r="L12384"/>
      <c r="M12384"/>
      <c r="N12384"/>
    </row>
    <row r="12385" spans="1:14" x14ac:dyDescent="0.2">
      <c r="A12385"/>
      <c r="B12385"/>
      <c r="C12385"/>
      <c r="D12385"/>
      <c r="E12385"/>
      <c r="F12385"/>
      <c r="G12385"/>
      <c r="H12385"/>
      <c r="I12385"/>
      <c r="J12385"/>
      <c r="K12385"/>
      <c r="L12385"/>
      <c r="M12385"/>
      <c r="N12385"/>
    </row>
    <row r="12386" spans="1:14" x14ac:dyDescent="0.2">
      <c r="A12386"/>
      <c r="B12386"/>
      <c r="C12386"/>
      <c r="D12386"/>
      <c r="E12386"/>
      <c r="F12386"/>
      <c r="G12386"/>
      <c r="H12386"/>
      <c r="I12386"/>
      <c r="J12386"/>
      <c r="K12386"/>
      <c r="L12386"/>
      <c r="M12386"/>
      <c r="N12386"/>
    </row>
    <row r="12387" spans="1:14" x14ac:dyDescent="0.2">
      <c r="A12387"/>
      <c r="B12387"/>
      <c r="C12387"/>
      <c r="D12387"/>
      <c r="E12387"/>
      <c r="F12387"/>
      <c r="G12387"/>
      <c r="H12387"/>
      <c r="I12387"/>
      <c r="J12387"/>
      <c r="K12387"/>
      <c r="L12387"/>
      <c r="M12387"/>
      <c r="N12387"/>
    </row>
    <row r="12388" spans="1:14" x14ac:dyDescent="0.2">
      <c r="A12388"/>
      <c r="B12388"/>
      <c r="C12388"/>
      <c r="D12388"/>
      <c r="E12388"/>
      <c r="F12388"/>
      <c r="G12388"/>
      <c r="H12388"/>
      <c r="I12388"/>
      <c r="J12388"/>
      <c r="K12388"/>
      <c r="L12388"/>
      <c r="M12388"/>
      <c r="N12388"/>
    </row>
    <row r="12389" spans="1:14" x14ac:dyDescent="0.2">
      <c r="A12389"/>
      <c r="B12389"/>
      <c r="C12389"/>
      <c r="D12389"/>
      <c r="E12389"/>
      <c r="F12389"/>
      <c r="G12389"/>
      <c r="H12389"/>
      <c r="I12389"/>
      <c r="J12389"/>
      <c r="K12389"/>
      <c r="L12389"/>
      <c r="M12389"/>
      <c r="N12389"/>
    </row>
    <row r="12390" spans="1:14" x14ac:dyDescent="0.2">
      <c r="A12390"/>
      <c r="B12390"/>
      <c r="C12390"/>
      <c r="D12390"/>
      <c r="E12390"/>
      <c r="F12390"/>
      <c r="G12390"/>
      <c r="H12390"/>
      <c r="I12390"/>
      <c r="J12390"/>
      <c r="K12390"/>
      <c r="L12390"/>
      <c r="M12390"/>
      <c r="N12390"/>
    </row>
    <row r="12391" spans="1:14" x14ac:dyDescent="0.2">
      <c r="A12391"/>
      <c r="B12391"/>
      <c r="C12391"/>
      <c r="D12391"/>
      <c r="E12391"/>
      <c r="F12391"/>
      <c r="G12391"/>
      <c r="H12391"/>
      <c r="I12391"/>
      <c r="J12391"/>
      <c r="K12391"/>
      <c r="L12391"/>
      <c r="M12391"/>
      <c r="N12391"/>
    </row>
    <row r="12392" spans="1:14" x14ac:dyDescent="0.2">
      <c r="A12392"/>
      <c r="B12392"/>
      <c r="C12392"/>
      <c r="D12392"/>
      <c r="E12392"/>
      <c r="F12392"/>
      <c r="G12392"/>
      <c r="H12392"/>
      <c r="I12392"/>
      <c r="J12392"/>
      <c r="K12392"/>
      <c r="L12392"/>
      <c r="M12392"/>
      <c r="N12392"/>
    </row>
    <row r="12393" spans="1:14" x14ac:dyDescent="0.2">
      <c r="A12393"/>
      <c r="B12393"/>
      <c r="C12393"/>
      <c r="D12393"/>
      <c r="E12393"/>
      <c r="F12393"/>
      <c r="G12393"/>
      <c r="H12393"/>
      <c r="I12393"/>
      <c r="J12393"/>
      <c r="K12393"/>
      <c r="L12393"/>
      <c r="M12393"/>
      <c r="N12393"/>
    </row>
    <row r="12394" spans="1:14" x14ac:dyDescent="0.2">
      <c r="A12394"/>
      <c r="B12394"/>
      <c r="C12394"/>
      <c r="D12394"/>
      <c r="E12394"/>
      <c r="F12394"/>
      <c r="G12394"/>
      <c r="H12394"/>
      <c r="I12394"/>
      <c r="J12394"/>
      <c r="K12394"/>
      <c r="L12394"/>
      <c r="M12394"/>
      <c r="N12394"/>
    </row>
    <row r="12395" spans="1:14" x14ac:dyDescent="0.2">
      <c r="A12395"/>
      <c r="B12395"/>
      <c r="C12395"/>
      <c r="D12395"/>
      <c r="E12395"/>
      <c r="F12395"/>
      <c r="G12395"/>
      <c r="H12395"/>
      <c r="I12395"/>
      <c r="J12395"/>
      <c r="K12395"/>
      <c r="L12395"/>
      <c r="M12395"/>
      <c r="N12395"/>
    </row>
    <row r="12396" spans="1:14" x14ac:dyDescent="0.2">
      <c r="A12396"/>
      <c r="B12396"/>
      <c r="C12396"/>
      <c r="D12396"/>
      <c r="E12396"/>
      <c r="F12396"/>
      <c r="G12396"/>
      <c r="H12396"/>
      <c r="I12396"/>
      <c r="J12396"/>
      <c r="K12396"/>
      <c r="L12396"/>
      <c r="M12396"/>
      <c r="N12396"/>
    </row>
    <row r="12397" spans="1:14" x14ac:dyDescent="0.2">
      <c r="A12397"/>
      <c r="B12397"/>
      <c r="C12397"/>
      <c r="D12397"/>
      <c r="E12397"/>
      <c r="F12397"/>
      <c r="G12397"/>
      <c r="H12397"/>
      <c r="I12397"/>
      <c r="J12397"/>
      <c r="K12397"/>
      <c r="L12397"/>
      <c r="M12397"/>
      <c r="N12397"/>
    </row>
    <row r="12398" spans="1:14" x14ac:dyDescent="0.2">
      <c r="A12398"/>
      <c r="B12398"/>
      <c r="C12398"/>
      <c r="D12398"/>
      <c r="E12398"/>
      <c r="F12398"/>
      <c r="G12398"/>
      <c r="H12398"/>
      <c r="I12398"/>
      <c r="J12398"/>
      <c r="K12398"/>
      <c r="L12398"/>
      <c r="M12398"/>
      <c r="N12398"/>
    </row>
    <row r="12399" spans="1:14" x14ac:dyDescent="0.2">
      <c r="A12399"/>
      <c r="B12399"/>
      <c r="C12399"/>
      <c r="D12399"/>
      <c r="E12399"/>
      <c r="F12399"/>
      <c r="G12399"/>
      <c r="H12399"/>
      <c r="I12399"/>
      <c r="J12399"/>
      <c r="K12399"/>
      <c r="L12399"/>
      <c r="M12399"/>
      <c r="N12399"/>
    </row>
    <row r="12400" spans="1:14" x14ac:dyDescent="0.2">
      <c r="A12400"/>
      <c r="B12400"/>
      <c r="C12400"/>
      <c r="D12400"/>
      <c r="E12400"/>
      <c r="F12400"/>
      <c r="G12400"/>
      <c r="H12400"/>
      <c r="I12400"/>
      <c r="J12400"/>
      <c r="K12400"/>
      <c r="L12400"/>
      <c r="M12400"/>
      <c r="N12400"/>
    </row>
    <row r="12401" spans="1:14" x14ac:dyDescent="0.2">
      <c r="A12401"/>
      <c r="B12401"/>
      <c r="C12401"/>
      <c r="D12401"/>
      <c r="E12401"/>
      <c r="F12401"/>
      <c r="G12401"/>
      <c r="H12401"/>
      <c r="I12401"/>
      <c r="J12401"/>
      <c r="K12401"/>
      <c r="L12401"/>
      <c r="M12401"/>
      <c r="N12401"/>
    </row>
    <row r="12402" spans="1:14" x14ac:dyDescent="0.2">
      <c r="A12402"/>
      <c r="B12402"/>
      <c r="C12402"/>
      <c r="D12402"/>
      <c r="E12402"/>
      <c r="F12402"/>
      <c r="G12402"/>
      <c r="H12402"/>
      <c r="I12402"/>
      <c r="J12402"/>
      <c r="K12402"/>
      <c r="L12402"/>
      <c r="M12402"/>
      <c r="N12402"/>
    </row>
    <row r="12403" spans="1:14" x14ac:dyDescent="0.2">
      <c r="A12403"/>
      <c r="B12403"/>
      <c r="C12403"/>
      <c r="D12403"/>
      <c r="E12403"/>
      <c r="F12403"/>
      <c r="G12403"/>
      <c r="H12403"/>
      <c r="I12403"/>
      <c r="J12403"/>
      <c r="K12403"/>
      <c r="L12403"/>
      <c r="M12403"/>
      <c r="N12403"/>
    </row>
    <row r="12404" spans="1:14" x14ac:dyDescent="0.2">
      <c r="A12404"/>
      <c r="B12404"/>
      <c r="C12404"/>
      <c r="D12404"/>
      <c r="E12404"/>
      <c r="F12404"/>
      <c r="G12404"/>
      <c r="H12404"/>
      <c r="I12404"/>
      <c r="J12404"/>
      <c r="K12404"/>
      <c r="L12404"/>
      <c r="M12404"/>
      <c r="N12404"/>
    </row>
    <row r="12405" spans="1:14" x14ac:dyDescent="0.2">
      <c r="A12405"/>
      <c r="B12405"/>
      <c r="C12405"/>
      <c r="D12405"/>
      <c r="E12405"/>
      <c r="F12405"/>
      <c r="G12405"/>
      <c r="H12405"/>
      <c r="I12405"/>
      <c r="J12405"/>
      <c r="K12405"/>
      <c r="L12405"/>
      <c r="M12405"/>
      <c r="N12405"/>
    </row>
    <row r="12406" spans="1:14" x14ac:dyDescent="0.2">
      <c r="A12406"/>
      <c r="B12406"/>
      <c r="C12406"/>
      <c r="D12406"/>
      <c r="E12406"/>
      <c r="F12406"/>
      <c r="G12406"/>
      <c r="H12406"/>
      <c r="I12406"/>
      <c r="J12406"/>
      <c r="K12406"/>
      <c r="L12406"/>
      <c r="M12406"/>
      <c r="N12406"/>
    </row>
    <row r="12407" spans="1:14" x14ac:dyDescent="0.2">
      <c r="A12407"/>
      <c r="B12407"/>
      <c r="C12407"/>
      <c r="D12407"/>
      <c r="E12407"/>
      <c r="F12407"/>
      <c r="G12407"/>
      <c r="H12407"/>
      <c r="I12407"/>
      <c r="J12407"/>
      <c r="K12407"/>
      <c r="L12407"/>
      <c r="M12407"/>
      <c r="N12407"/>
    </row>
    <row r="12408" spans="1:14" x14ac:dyDescent="0.2">
      <c r="A12408"/>
      <c r="B12408"/>
      <c r="C12408"/>
      <c r="D12408"/>
      <c r="E12408"/>
      <c r="F12408"/>
      <c r="G12408"/>
      <c r="H12408"/>
      <c r="I12408"/>
      <c r="J12408"/>
      <c r="K12408"/>
      <c r="L12408"/>
      <c r="M12408"/>
      <c r="N12408"/>
    </row>
    <row r="12409" spans="1:14" x14ac:dyDescent="0.2">
      <c r="A12409"/>
      <c r="B12409"/>
      <c r="C12409"/>
      <c r="D12409"/>
      <c r="E12409"/>
      <c r="F12409"/>
      <c r="G12409"/>
      <c r="H12409"/>
      <c r="I12409"/>
      <c r="J12409"/>
      <c r="K12409"/>
      <c r="L12409"/>
      <c r="M12409"/>
      <c r="N12409"/>
    </row>
    <row r="12410" spans="1:14" x14ac:dyDescent="0.2">
      <c r="A12410"/>
      <c r="B12410"/>
      <c r="C12410"/>
      <c r="D12410"/>
      <c r="E12410"/>
      <c r="F12410"/>
      <c r="G12410"/>
      <c r="H12410"/>
      <c r="I12410"/>
      <c r="J12410"/>
      <c r="K12410"/>
      <c r="L12410"/>
      <c r="M12410"/>
      <c r="N12410"/>
    </row>
    <row r="12411" spans="1:14" x14ac:dyDescent="0.2">
      <c r="A12411"/>
      <c r="B12411"/>
      <c r="C12411"/>
      <c r="D12411"/>
      <c r="E12411"/>
      <c r="F12411"/>
      <c r="G12411"/>
      <c r="H12411"/>
      <c r="I12411"/>
      <c r="J12411"/>
      <c r="K12411"/>
      <c r="L12411"/>
      <c r="M12411"/>
      <c r="N12411"/>
    </row>
    <row r="12412" spans="1:14" x14ac:dyDescent="0.2">
      <c r="A12412"/>
      <c r="B12412"/>
      <c r="C12412"/>
      <c r="D12412"/>
      <c r="E12412"/>
      <c r="F12412"/>
      <c r="G12412"/>
      <c r="H12412"/>
      <c r="I12412"/>
      <c r="J12412"/>
      <c r="K12412"/>
      <c r="L12412"/>
      <c r="M12412"/>
      <c r="N12412"/>
    </row>
    <row r="12413" spans="1:14" x14ac:dyDescent="0.2">
      <c r="A12413"/>
      <c r="B12413"/>
      <c r="C12413"/>
      <c r="D12413"/>
      <c r="E12413"/>
      <c r="F12413"/>
      <c r="G12413"/>
      <c r="H12413"/>
      <c r="I12413"/>
      <c r="J12413"/>
      <c r="K12413"/>
      <c r="L12413"/>
      <c r="M12413"/>
      <c r="N12413"/>
    </row>
    <row r="12414" spans="1:14" x14ac:dyDescent="0.2">
      <c r="A12414"/>
      <c r="B12414"/>
      <c r="C12414"/>
      <c r="D12414"/>
      <c r="E12414"/>
      <c r="F12414"/>
      <c r="G12414"/>
      <c r="H12414"/>
      <c r="I12414"/>
      <c r="J12414"/>
      <c r="K12414"/>
      <c r="L12414"/>
      <c r="M12414"/>
      <c r="N12414"/>
    </row>
    <row r="12415" spans="1:14" x14ac:dyDescent="0.2">
      <c r="A12415"/>
      <c r="B12415"/>
      <c r="C12415"/>
      <c r="D12415"/>
      <c r="E12415"/>
      <c r="F12415"/>
      <c r="G12415"/>
      <c r="H12415"/>
      <c r="I12415"/>
      <c r="J12415"/>
      <c r="K12415"/>
      <c r="L12415"/>
      <c r="M12415"/>
      <c r="N12415"/>
    </row>
    <row r="12416" spans="1:14" x14ac:dyDescent="0.2">
      <c r="A12416"/>
      <c r="B12416"/>
      <c r="C12416"/>
      <c r="D12416"/>
      <c r="E12416"/>
      <c r="F12416"/>
      <c r="G12416"/>
      <c r="H12416"/>
      <c r="I12416"/>
      <c r="J12416"/>
      <c r="K12416"/>
      <c r="L12416"/>
      <c r="M12416"/>
      <c r="N12416"/>
    </row>
    <row r="12417" spans="1:14" x14ac:dyDescent="0.2">
      <c r="A12417"/>
      <c r="B12417"/>
      <c r="C12417"/>
      <c r="D12417"/>
      <c r="E12417"/>
      <c r="F12417"/>
      <c r="G12417"/>
      <c r="H12417"/>
      <c r="I12417"/>
      <c r="J12417"/>
      <c r="K12417"/>
      <c r="L12417"/>
      <c r="M12417"/>
      <c r="N12417"/>
    </row>
    <row r="12418" spans="1:14" x14ac:dyDescent="0.2">
      <c r="A12418"/>
      <c r="B12418"/>
      <c r="C12418"/>
      <c r="D12418"/>
      <c r="E12418"/>
      <c r="F12418"/>
      <c r="G12418"/>
      <c r="H12418"/>
      <c r="I12418"/>
      <c r="J12418"/>
      <c r="K12418"/>
      <c r="L12418"/>
      <c r="M12418"/>
      <c r="N12418"/>
    </row>
    <row r="12419" spans="1:14" x14ac:dyDescent="0.2">
      <c r="A12419"/>
      <c r="B12419"/>
      <c r="C12419"/>
      <c r="D12419"/>
      <c r="E12419"/>
      <c r="F12419"/>
      <c r="G12419"/>
      <c r="H12419"/>
      <c r="I12419"/>
      <c r="J12419"/>
      <c r="K12419"/>
      <c r="L12419"/>
      <c r="M12419"/>
      <c r="N12419"/>
    </row>
    <row r="12420" spans="1:14" x14ac:dyDescent="0.2">
      <c r="A12420"/>
      <c r="B12420"/>
      <c r="C12420"/>
      <c r="D12420"/>
      <c r="E12420"/>
      <c r="F12420"/>
      <c r="G12420"/>
      <c r="H12420"/>
      <c r="I12420"/>
      <c r="J12420"/>
      <c r="K12420"/>
      <c r="L12420"/>
      <c r="M12420"/>
      <c r="N12420"/>
    </row>
    <row r="12421" spans="1:14" x14ac:dyDescent="0.2">
      <c r="A12421"/>
      <c r="B12421"/>
      <c r="C12421"/>
      <c r="D12421"/>
      <c r="E12421"/>
      <c r="F12421"/>
      <c r="G12421"/>
      <c r="H12421"/>
      <c r="I12421"/>
      <c r="J12421"/>
      <c r="K12421"/>
      <c r="L12421"/>
      <c r="M12421"/>
      <c r="N12421"/>
    </row>
    <row r="12422" spans="1:14" x14ac:dyDescent="0.2">
      <c r="A12422"/>
      <c r="B12422"/>
      <c r="C12422"/>
      <c r="D12422"/>
      <c r="E12422"/>
      <c r="F12422"/>
      <c r="G12422"/>
      <c r="H12422"/>
      <c r="I12422"/>
      <c r="J12422"/>
      <c r="K12422"/>
      <c r="L12422"/>
      <c r="M12422"/>
      <c r="N12422"/>
    </row>
    <row r="12423" spans="1:14" x14ac:dyDescent="0.2">
      <c r="A12423"/>
      <c r="B12423"/>
      <c r="C12423"/>
      <c r="D12423"/>
      <c r="E12423"/>
      <c r="F12423"/>
      <c r="G12423"/>
      <c r="H12423"/>
      <c r="I12423"/>
      <c r="J12423"/>
      <c r="K12423"/>
      <c r="L12423"/>
      <c r="M12423"/>
      <c r="N12423"/>
    </row>
    <row r="12424" spans="1:14" x14ac:dyDescent="0.2">
      <c r="A12424"/>
      <c r="B12424"/>
      <c r="C12424"/>
      <c r="D12424"/>
      <c r="E12424"/>
      <c r="F12424"/>
      <c r="G12424"/>
      <c r="H12424"/>
      <c r="I12424"/>
      <c r="J12424"/>
      <c r="K12424"/>
      <c r="L12424"/>
      <c r="M12424"/>
      <c r="N12424"/>
    </row>
    <row r="12425" spans="1:14" x14ac:dyDescent="0.2">
      <c r="A12425"/>
      <c r="B12425"/>
      <c r="C12425"/>
      <c r="D12425"/>
      <c r="E12425"/>
      <c r="F12425"/>
      <c r="G12425"/>
      <c r="H12425"/>
      <c r="I12425"/>
      <c r="J12425"/>
      <c r="K12425"/>
      <c r="L12425"/>
      <c r="M12425"/>
      <c r="N12425"/>
    </row>
    <row r="12426" spans="1:14" x14ac:dyDescent="0.2">
      <c r="A12426"/>
      <c r="B12426"/>
      <c r="C12426"/>
      <c r="D12426"/>
      <c r="E12426"/>
      <c r="F12426"/>
      <c r="G12426"/>
      <c r="H12426"/>
      <c r="I12426"/>
      <c r="J12426"/>
      <c r="K12426"/>
      <c r="L12426"/>
      <c r="M12426"/>
      <c r="N12426"/>
    </row>
    <row r="12427" spans="1:14" x14ac:dyDescent="0.2">
      <c r="A12427"/>
      <c r="B12427"/>
      <c r="C12427"/>
      <c r="D12427"/>
      <c r="E12427"/>
      <c r="F12427"/>
      <c r="G12427"/>
      <c r="H12427"/>
      <c r="I12427"/>
      <c r="J12427"/>
      <c r="K12427"/>
      <c r="L12427"/>
      <c r="M12427"/>
      <c r="N12427"/>
    </row>
    <row r="12428" spans="1:14" x14ac:dyDescent="0.2">
      <c r="A12428"/>
      <c r="B12428"/>
      <c r="C12428"/>
      <c r="D12428"/>
      <c r="E12428"/>
      <c r="F12428"/>
      <c r="G12428"/>
      <c r="H12428"/>
      <c r="I12428"/>
      <c r="J12428"/>
      <c r="K12428"/>
      <c r="L12428"/>
      <c r="M12428"/>
      <c r="N12428"/>
    </row>
    <row r="12429" spans="1:14" x14ac:dyDescent="0.2">
      <c r="A12429"/>
      <c r="B12429"/>
      <c r="C12429"/>
      <c r="D12429"/>
      <c r="E12429"/>
      <c r="F12429"/>
      <c r="G12429"/>
      <c r="H12429"/>
      <c r="I12429"/>
      <c r="J12429"/>
      <c r="K12429"/>
      <c r="L12429"/>
      <c r="M12429"/>
      <c r="N12429"/>
    </row>
    <row r="12430" spans="1:14" x14ac:dyDescent="0.2">
      <c r="A12430"/>
      <c r="B12430"/>
      <c r="C12430"/>
      <c r="D12430"/>
      <c r="E12430"/>
      <c r="F12430"/>
      <c r="G12430"/>
      <c r="H12430"/>
      <c r="I12430"/>
      <c r="J12430"/>
      <c r="K12430"/>
      <c r="L12430"/>
      <c r="M12430"/>
      <c r="N12430"/>
    </row>
    <row r="12431" spans="1:14" x14ac:dyDescent="0.2">
      <c r="A12431"/>
      <c r="B12431"/>
      <c r="C12431"/>
      <c r="D12431"/>
      <c r="E12431"/>
      <c r="F12431"/>
      <c r="G12431"/>
      <c r="H12431"/>
      <c r="I12431"/>
      <c r="J12431"/>
      <c r="K12431"/>
      <c r="L12431"/>
      <c r="M12431"/>
      <c r="N12431"/>
    </row>
    <row r="12432" spans="1:14" x14ac:dyDescent="0.2">
      <c r="A12432"/>
      <c r="B12432"/>
      <c r="C12432"/>
      <c r="D12432"/>
      <c r="E12432"/>
      <c r="F12432"/>
      <c r="G12432"/>
      <c r="H12432"/>
      <c r="I12432"/>
      <c r="J12432"/>
      <c r="K12432"/>
      <c r="L12432"/>
      <c r="M12432"/>
      <c r="N12432"/>
    </row>
    <row r="12433" spans="1:14" x14ac:dyDescent="0.2">
      <c r="A12433"/>
      <c r="B12433"/>
      <c r="C12433"/>
      <c r="D12433"/>
      <c r="E12433"/>
      <c r="F12433"/>
      <c r="G12433"/>
      <c r="H12433"/>
      <c r="I12433"/>
      <c r="J12433"/>
      <c r="K12433"/>
      <c r="L12433"/>
      <c r="M12433"/>
      <c r="N12433"/>
    </row>
    <row r="12434" spans="1:14" x14ac:dyDescent="0.2">
      <c r="A12434"/>
      <c r="B12434"/>
      <c r="C12434"/>
      <c r="D12434"/>
      <c r="E12434"/>
      <c r="F12434"/>
      <c r="G12434"/>
      <c r="H12434"/>
      <c r="I12434"/>
      <c r="J12434"/>
      <c r="K12434"/>
      <c r="L12434"/>
      <c r="M12434"/>
      <c r="N12434"/>
    </row>
    <row r="12435" spans="1:14" x14ac:dyDescent="0.2">
      <c r="A12435"/>
      <c r="B12435"/>
      <c r="C12435"/>
      <c r="D12435"/>
      <c r="E12435"/>
      <c r="F12435"/>
      <c r="G12435"/>
      <c r="H12435"/>
      <c r="I12435"/>
      <c r="J12435"/>
      <c r="K12435"/>
      <c r="L12435"/>
      <c r="M12435"/>
      <c r="N12435"/>
    </row>
    <row r="12436" spans="1:14" x14ac:dyDescent="0.2">
      <c r="A12436"/>
      <c r="B12436"/>
      <c r="C12436"/>
      <c r="D12436"/>
      <c r="E12436"/>
      <c r="F12436"/>
      <c r="G12436"/>
      <c r="H12436"/>
      <c r="I12436"/>
      <c r="J12436"/>
      <c r="K12436"/>
      <c r="L12436"/>
      <c r="M12436"/>
      <c r="N12436"/>
    </row>
    <row r="12437" spans="1:14" x14ac:dyDescent="0.2">
      <c r="A12437"/>
      <c r="B12437"/>
      <c r="C12437"/>
      <c r="D12437"/>
      <c r="E12437"/>
      <c r="F12437"/>
      <c r="G12437"/>
      <c r="H12437"/>
      <c r="I12437"/>
      <c r="J12437"/>
      <c r="K12437"/>
      <c r="L12437"/>
      <c r="M12437"/>
      <c r="N12437"/>
    </row>
    <row r="12438" spans="1:14" x14ac:dyDescent="0.2">
      <c r="A12438"/>
      <c r="B12438"/>
      <c r="C12438"/>
      <c r="D12438"/>
      <c r="E12438"/>
      <c r="F12438"/>
      <c r="G12438"/>
      <c r="H12438"/>
      <c r="I12438"/>
      <c r="J12438"/>
      <c r="K12438"/>
      <c r="L12438"/>
      <c r="M12438"/>
      <c r="N12438"/>
    </row>
    <row r="12439" spans="1:14" x14ac:dyDescent="0.2">
      <c r="A12439"/>
      <c r="B12439"/>
      <c r="C12439"/>
      <c r="D12439"/>
      <c r="E12439"/>
      <c r="F12439"/>
      <c r="G12439"/>
      <c r="H12439"/>
      <c r="I12439"/>
      <c r="J12439"/>
      <c r="K12439"/>
      <c r="L12439"/>
      <c r="M12439"/>
      <c r="N12439"/>
    </row>
    <row r="12440" spans="1:14" x14ac:dyDescent="0.2">
      <c r="A12440"/>
      <c r="B12440"/>
      <c r="C12440"/>
      <c r="D12440"/>
      <c r="E12440"/>
      <c r="F12440"/>
      <c r="G12440"/>
      <c r="H12440"/>
      <c r="I12440"/>
      <c r="J12440"/>
      <c r="K12440"/>
      <c r="L12440"/>
      <c r="M12440"/>
      <c r="N12440"/>
    </row>
    <row r="12441" spans="1:14" x14ac:dyDescent="0.2">
      <c r="A12441"/>
      <c r="B12441"/>
      <c r="C12441"/>
      <c r="D12441"/>
      <c r="E12441"/>
      <c r="F12441"/>
      <c r="G12441"/>
      <c r="H12441"/>
      <c r="I12441"/>
      <c r="J12441"/>
      <c r="K12441"/>
      <c r="L12441"/>
      <c r="M12441"/>
      <c r="N12441"/>
    </row>
    <row r="12442" spans="1:14" x14ac:dyDescent="0.2">
      <c r="A12442"/>
      <c r="B12442"/>
      <c r="C12442"/>
      <c r="D12442"/>
      <c r="E12442"/>
      <c r="F12442"/>
      <c r="G12442"/>
      <c r="H12442"/>
      <c r="I12442"/>
      <c r="J12442"/>
      <c r="K12442"/>
      <c r="L12442"/>
      <c r="M12442"/>
      <c r="N12442"/>
    </row>
    <row r="12443" spans="1:14" x14ac:dyDescent="0.2">
      <c r="A12443"/>
      <c r="B12443"/>
      <c r="C12443"/>
      <c r="D12443"/>
      <c r="E12443"/>
      <c r="F12443"/>
      <c r="G12443"/>
      <c r="H12443"/>
      <c r="I12443"/>
      <c r="J12443"/>
      <c r="K12443"/>
      <c r="L12443"/>
      <c r="M12443"/>
      <c r="N12443"/>
    </row>
    <row r="12444" spans="1:14" x14ac:dyDescent="0.2">
      <c r="A12444"/>
      <c r="B12444"/>
      <c r="C12444"/>
      <c r="D12444"/>
      <c r="E12444"/>
      <c r="F12444"/>
      <c r="G12444"/>
      <c r="H12444"/>
      <c r="I12444"/>
      <c r="J12444"/>
      <c r="K12444"/>
      <c r="L12444"/>
      <c r="M12444"/>
      <c r="N12444"/>
    </row>
    <row r="12445" spans="1:14" x14ac:dyDescent="0.2">
      <c r="A12445"/>
      <c r="B12445"/>
      <c r="C12445"/>
      <c r="D12445"/>
      <c r="E12445"/>
      <c r="F12445"/>
      <c r="G12445"/>
      <c r="H12445"/>
      <c r="I12445"/>
      <c r="J12445"/>
      <c r="K12445"/>
      <c r="L12445"/>
      <c r="M12445"/>
      <c r="N12445"/>
    </row>
    <row r="12446" spans="1:14" x14ac:dyDescent="0.2">
      <c r="A12446"/>
      <c r="B12446"/>
      <c r="C12446"/>
      <c r="D12446"/>
      <c r="E12446"/>
      <c r="F12446"/>
      <c r="G12446"/>
      <c r="H12446"/>
      <c r="I12446"/>
      <c r="J12446"/>
      <c r="K12446"/>
      <c r="L12446"/>
      <c r="M12446"/>
      <c r="N12446"/>
    </row>
    <row r="12447" spans="1:14" x14ac:dyDescent="0.2">
      <c r="A12447"/>
      <c r="B12447"/>
      <c r="C12447"/>
      <c r="D12447"/>
      <c r="E12447"/>
      <c r="F12447"/>
      <c r="G12447"/>
      <c r="H12447"/>
      <c r="I12447"/>
      <c r="J12447"/>
      <c r="K12447"/>
      <c r="L12447"/>
      <c r="M12447"/>
      <c r="N12447"/>
    </row>
    <row r="12448" spans="1:14" x14ac:dyDescent="0.2">
      <c r="A12448"/>
      <c r="B12448"/>
      <c r="C12448"/>
      <c r="D12448"/>
      <c r="E12448"/>
      <c r="F12448"/>
      <c r="G12448"/>
      <c r="H12448"/>
      <c r="I12448"/>
      <c r="J12448"/>
      <c r="K12448"/>
      <c r="L12448"/>
      <c r="M12448"/>
      <c r="N12448"/>
    </row>
    <row r="12449" spans="1:14" x14ac:dyDescent="0.2">
      <c r="A12449"/>
      <c r="B12449"/>
      <c r="C12449"/>
      <c r="D12449"/>
      <c r="E12449"/>
      <c r="F12449"/>
      <c r="G12449"/>
      <c r="H12449"/>
      <c r="I12449"/>
      <c r="J12449"/>
      <c r="K12449"/>
      <c r="L12449"/>
      <c r="M12449"/>
      <c r="N12449"/>
    </row>
    <row r="12450" spans="1:14" x14ac:dyDescent="0.2">
      <c r="A12450"/>
      <c r="B12450"/>
      <c r="C12450"/>
      <c r="D12450"/>
      <c r="E12450"/>
      <c r="F12450"/>
      <c r="G12450"/>
      <c r="H12450"/>
      <c r="I12450"/>
      <c r="J12450"/>
      <c r="K12450"/>
      <c r="L12450"/>
      <c r="M12450"/>
      <c r="N12450"/>
    </row>
    <row r="12451" spans="1:14" x14ac:dyDescent="0.2">
      <c r="A12451"/>
      <c r="B12451"/>
      <c r="C12451"/>
      <c r="D12451"/>
      <c r="E12451"/>
      <c r="F12451"/>
      <c r="G12451"/>
      <c r="H12451"/>
      <c r="I12451"/>
      <c r="J12451"/>
      <c r="K12451"/>
      <c r="L12451"/>
      <c r="M12451"/>
      <c r="N12451"/>
    </row>
    <row r="12452" spans="1:14" x14ac:dyDescent="0.2">
      <c r="A12452"/>
      <c r="B12452"/>
      <c r="C12452"/>
      <c r="D12452"/>
      <c r="E12452"/>
      <c r="F12452"/>
      <c r="G12452"/>
      <c r="H12452"/>
      <c r="I12452"/>
      <c r="J12452"/>
      <c r="K12452"/>
      <c r="L12452"/>
      <c r="M12452"/>
      <c r="N12452"/>
    </row>
    <row r="12453" spans="1:14" x14ac:dyDescent="0.2">
      <c r="A12453"/>
      <c r="B12453"/>
      <c r="C12453"/>
      <c r="D12453"/>
      <c r="E12453"/>
      <c r="F12453"/>
      <c r="G12453"/>
      <c r="H12453"/>
      <c r="I12453"/>
      <c r="J12453"/>
      <c r="K12453"/>
      <c r="L12453"/>
      <c r="M12453"/>
      <c r="N12453"/>
    </row>
    <row r="12454" spans="1:14" x14ac:dyDescent="0.2">
      <c r="A12454"/>
      <c r="B12454"/>
      <c r="C12454"/>
      <c r="D12454"/>
      <c r="E12454"/>
      <c r="F12454"/>
      <c r="G12454"/>
      <c r="H12454"/>
      <c r="I12454"/>
      <c r="J12454"/>
      <c r="K12454"/>
      <c r="L12454"/>
      <c r="M12454"/>
      <c r="N12454"/>
    </row>
    <row r="12455" spans="1:14" x14ac:dyDescent="0.2">
      <c r="A12455"/>
      <c r="B12455"/>
      <c r="C12455"/>
      <c r="D12455"/>
      <c r="E12455"/>
      <c r="F12455"/>
      <c r="G12455"/>
      <c r="H12455"/>
      <c r="I12455"/>
      <c r="J12455"/>
      <c r="K12455"/>
      <c r="L12455"/>
      <c r="M12455"/>
      <c r="N12455"/>
    </row>
    <row r="12456" spans="1:14" x14ac:dyDescent="0.2">
      <c r="A12456"/>
      <c r="B12456"/>
      <c r="C12456"/>
      <c r="D12456"/>
      <c r="E12456"/>
      <c r="F12456"/>
      <c r="G12456"/>
      <c r="H12456"/>
      <c r="I12456"/>
      <c r="J12456"/>
      <c r="K12456"/>
      <c r="L12456"/>
      <c r="M12456"/>
      <c r="N12456"/>
    </row>
    <row r="12457" spans="1:14" x14ac:dyDescent="0.2">
      <c r="A12457"/>
      <c r="B12457"/>
      <c r="C12457"/>
      <c r="D12457"/>
      <c r="E12457"/>
      <c r="F12457"/>
      <c r="G12457"/>
      <c r="H12457"/>
      <c r="I12457"/>
      <c r="J12457"/>
      <c r="K12457"/>
      <c r="L12457"/>
      <c r="M12457"/>
      <c r="N12457"/>
    </row>
    <row r="12458" spans="1:14" x14ac:dyDescent="0.2">
      <c r="A12458"/>
      <c r="B12458"/>
      <c r="C12458"/>
      <c r="D12458"/>
      <c r="E12458"/>
      <c r="F12458"/>
      <c r="G12458"/>
      <c r="H12458"/>
      <c r="I12458"/>
      <c r="J12458"/>
      <c r="K12458"/>
      <c r="L12458"/>
      <c r="M12458"/>
      <c r="N12458"/>
    </row>
    <row r="12459" spans="1:14" x14ac:dyDescent="0.2">
      <c r="A12459"/>
      <c r="B12459"/>
      <c r="C12459"/>
      <c r="D12459"/>
      <c r="E12459"/>
      <c r="F12459"/>
      <c r="G12459"/>
      <c r="H12459"/>
      <c r="I12459"/>
      <c r="J12459"/>
      <c r="K12459"/>
      <c r="L12459"/>
      <c r="M12459"/>
      <c r="N12459"/>
    </row>
    <row r="12460" spans="1:14" x14ac:dyDescent="0.2">
      <c r="A12460"/>
      <c r="B12460"/>
      <c r="C12460"/>
      <c r="D12460"/>
      <c r="E12460"/>
      <c r="F12460"/>
      <c r="G12460"/>
      <c r="H12460"/>
      <c r="I12460"/>
      <c r="J12460"/>
      <c r="K12460"/>
      <c r="L12460"/>
      <c r="M12460"/>
      <c r="N12460"/>
    </row>
    <row r="12461" spans="1:14" x14ac:dyDescent="0.2">
      <c r="A12461"/>
      <c r="B12461"/>
      <c r="C12461"/>
      <c r="D12461"/>
      <c r="E12461"/>
      <c r="F12461"/>
      <c r="G12461"/>
      <c r="H12461"/>
      <c r="I12461"/>
      <c r="J12461"/>
      <c r="K12461"/>
      <c r="L12461"/>
      <c r="M12461"/>
      <c r="N12461"/>
    </row>
    <row r="12462" spans="1:14" x14ac:dyDescent="0.2">
      <c r="A12462"/>
      <c r="B12462"/>
      <c r="C12462"/>
      <c r="D12462"/>
      <c r="E12462"/>
      <c r="F12462"/>
      <c r="G12462"/>
      <c r="H12462"/>
      <c r="I12462"/>
      <c r="J12462"/>
      <c r="K12462"/>
      <c r="L12462"/>
      <c r="M12462"/>
      <c r="N12462"/>
    </row>
    <row r="12463" spans="1:14" x14ac:dyDescent="0.2">
      <c r="A12463"/>
      <c r="B12463"/>
      <c r="C12463"/>
      <c r="D12463"/>
      <c r="E12463"/>
      <c r="F12463"/>
      <c r="G12463"/>
      <c r="H12463"/>
      <c r="I12463"/>
      <c r="J12463"/>
      <c r="K12463"/>
      <c r="L12463"/>
      <c r="M12463"/>
      <c r="N12463"/>
    </row>
    <row r="12464" spans="1:14" x14ac:dyDescent="0.2">
      <c r="A12464"/>
      <c r="B12464"/>
      <c r="C12464"/>
      <c r="D12464"/>
      <c r="E12464"/>
      <c r="F12464"/>
      <c r="G12464"/>
      <c r="H12464"/>
      <c r="I12464"/>
      <c r="J12464"/>
      <c r="K12464"/>
      <c r="L12464"/>
      <c r="M12464"/>
      <c r="N12464"/>
    </row>
    <row r="12465" spans="1:14" x14ac:dyDescent="0.2">
      <c r="A12465"/>
      <c r="B12465"/>
      <c r="C12465"/>
      <c r="D12465"/>
      <c r="E12465"/>
      <c r="F12465"/>
      <c r="G12465"/>
      <c r="H12465"/>
      <c r="I12465"/>
      <c r="J12465"/>
      <c r="K12465"/>
      <c r="L12465"/>
      <c r="M12465"/>
      <c r="N12465"/>
    </row>
    <row r="12466" spans="1:14" x14ac:dyDescent="0.2">
      <c r="A12466"/>
      <c r="B12466"/>
      <c r="C12466"/>
      <c r="D12466"/>
      <c r="E12466"/>
      <c r="F12466"/>
      <c r="G12466"/>
      <c r="H12466"/>
      <c r="I12466"/>
      <c r="J12466"/>
      <c r="K12466"/>
      <c r="L12466"/>
      <c r="M12466"/>
      <c r="N12466"/>
    </row>
    <row r="12467" spans="1:14" x14ac:dyDescent="0.2">
      <c r="A12467"/>
      <c r="B12467"/>
      <c r="C12467"/>
      <c r="D12467"/>
      <c r="E12467"/>
      <c r="F12467"/>
      <c r="G12467"/>
      <c r="H12467"/>
      <c r="I12467"/>
      <c r="J12467"/>
      <c r="K12467"/>
      <c r="L12467"/>
      <c r="M12467"/>
      <c r="N12467"/>
    </row>
    <row r="12468" spans="1:14" x14ac:dyDescent="0.2">
      <c r="A12468"/>
      <c r="B12468"/>
      <c r="C12468"/>
      <c r="D12468"/>
      <c r="E12468"/>
      <c r="F12468"/>
      <c r="G12468"/>
      <c r="H12468"/>
      <c r="I12468"/>
      <c r="J12468"/>
      <c r="K12468"/>
      <c r="L12468"/>
      <c r="M12468"/>
      <c r="N12468"/>
    </row>
    <row r="12469" spans="1:14" x14ac:dyDescent="0.2">
      <c r="A12469"/>
      <c r="B12469"/>
      <c r="C12469"/>
      <c r="D12469"/>
      <c r="E12469"/>
      <c r="F12469"/>
      <c r="G12469"/>
      <c r="H12469"/>
      <c r="I12469"/>
      <c r="J12469"/>
      <c r="K12469"/>
      <c r="L12469"/>
      <c r="M12469"/>
      <c r="N12469"/>
    </row>
    <row r="12470" spans="1:14" x14ac:dyDescent="0.2">
      <c r="A12470"/>
      <c r="B12470"/>
      <c r="C12470"/>
      <c r="D12470"/>
      <c r="E12470"/>
      <c r="F12470"/>
      <c r="G12470"/>
      <c r="H12470"/>
      <c r="I12470"/>
      <c r="J12470"/>
      <c r="K12470"/>
      <c r="L12470"/>
      <c r="M12470"/>
      <c r="N12470"/>
    </row>
    <row r="12471" spans="1:14" x14ac:dyDescent="0.2">
      <c r="A12471"/>
      <c r="B12471"/>
      <c r="C12471"/>
      <c r="D12471"/>
      <c r="E12471"/>
      <c r="F12471"/>
      <c r="G12471"/>
      <c r="H12471"/>
      <c r="I12471"/>
      <c r="J12471"/>
      <c r="K12471"/>
      <c r="L12471"/>
      <c r="M12471"/>
      <c r="N12471"/>
    </row>
    <row r="12472" spans="1:14" x14ac:dyDescent="0.2">
      <c r="A12472"/>
      <c r="B12472"/>
      <c r="C12472"/>
      <c r="D12472"/>
      <c r="E12472"/>
      <c r="F12472"/>
      <c r="G12472"/>
      <c r="H12472"/>
      <c r="I12472"/>
      <c r="J12472"/>
      <c r="K12472"/>
      <c r="L12472"/>
      <c r="M12472"/>
      <c r="N12472"/>
    </row>
    <row r="12473" spans="1:14" x14ac:dyDescent="0.2">
      <c r="A12473"/>
      <c r="B12473"/>
      <c r="C12473"/>
      <c r="D12473"/>
      <c r="E12473"/>
      <c r="F12473"/>
      <c r="G12473"/>
      <c r="H12473"/>
      <c r="I12473"/>
      <c r="J12473"/>
      <c r="K12473"/>
      <c r="L12473"/>
      <c r="M12473"/>
      <c r="N12473"/>
    </row>
    <row r="12474" spans="1:14" x14ac:dyDescent="0.2">
      <c r="A12474"/>
      <c r="B12474"/>
      <c r="C12474"/>
      <c r="D12474"/>
      <c r="E12474"/>
      <c r="F12474"/>
      <c r="G12474"/>
      <c r="H12474"/>
      <c r="I12474"/>
      <c r="J12474"/>
      <c r="K12474"/>
      <c r="L12474"/>
      <c r="M12474"/>
      <c r="N12474"/>
    </row>
    <row r="12475" spans="1:14" x14ac:dyDescent="0.2">
      <c r="A12475"/>
      <c r="B12475"/>
      <c r="C12475"/>
      <c r="D12475"/>
      <c r="E12475"/>
      <c r="F12475"/>
      <c r="G12475"/>
      <c r="H12475"/>
      <c r="I12475"/>
      <c r="J12475"/>
      <c r="K12475"/>
      <c r="L12475"/>
      <c r="M12475"/>
      <c r="N12475"/>
    </row>
    <row r="12476" spans="1:14" x14ac:dyDescent="0.2">
      <c r="A12476"/>
      <c r="B12476"/>
      <c r="C12476"/>
      <c r="D12476"/>
      <c r="E12476"/>
      <c r="F12476"/>
      <c r="G12476"/>
      <c r="H12476"/>
      <c r="I12476"/>
      <c r="J12476"/>
      <c r="K12476"/>
      <c r="L12476"/>
      <c r="M12476"/>
      <c r="N12476"/>
    </row>
    <row r="12477" spans="1:14" x14ac:dyDescent="0.2">
      <c r="A12477"/>
      <c r="B12477"/>
      <c r="C12477"/>
      <c r="D12477"/>
      <c r="E12477"/>
      <c r="F12477"/>
      <c r="G12477"/>
      <c r="H12477"/>
      <c r="I12477"/>
      <c r="J12477"/>
      <c r="K12477"/>
      <c r="L12477"/>
      <c r="M12477"/>
      <c r="N12477"/>
    </row>
    <row r="12478" spans="1:14" x14ac:dyDescent="0.2">
      <c r="A12478"/>
      <c r="B12478"/>
      <c r="C12478"/>
      <c r="D12478"/>
      <c r="E12478"/>
      <c r="F12478"/>
      <c r="G12478"/>
      <c r="H12478"/>
      <c r="I12478"/>
      <c r="J12478"/>
      <c r="K12478"/>
      <c r="L12478"/>
      <c r="M12478"/>
      <c r="N12478"/>
    </row>
    <row r="12479" spans="1:14" x14ac:dyDescent="0.2">
      <c r="A12479"/>
      <c r="B12479"/>
      <c r="C12479"/>
      <c r="D12479"/>
      <c r="E12479"/>
      <c r="F12479"/>
      <c r="G12479"/>
      <c r="H12479"/>
      <c r="I12479"/>
      <c r="J12479"/>
      <c r="K12479"/>
      <c r="L12479"/>
      <c r="M12479"/>
      <c r="N12479"/>
    </row>
    <row r="12480" spans="1:14" x14ac:dyDescent="0.2">
      <c r="A12480"/>
      <c r="B12480"/>
      <c r="C12480"/>
      <c r="D12480"/>
      <c r="E12480"/>
      <c r="F12480"/>
      <c r="G12480"/>
      <c r="H12480"/>
      <c r="I12480"/>
      <c r="J12480"/>
      <c r="K12480"/>
      <c r="L12480"/>
      <c r="M12480"/>
      <c r="N12480"/>
    </row>
    <row r="12481" spans="1:14" x14ac:dyDescent="0.2">
      <c r="A12481"/>
      <c r="B12481"/>
      <c r="C12481"/>
      <c r="D12481"/>
      <c r="E12481"/>
      <c r="F12481"/>
      <c r="G12481"/>
      <c r="H12481"/>
      <c r="I12481"/>
      <c r="J12481"/>
      <c r="K12481"/>
      <c r="L12481"/>
      <c r="M12481"/>
      <c r="N12481"/>
    </row>
    <row r="12482" spans="1:14" x14ac:dyDescent="0.2">
      <c r="A12482"/>
      <c r="B12482"/>
      <c r="C12482"/>
      <c r="D12482"/>
      <c r="E12482"/>
      <c r="F12482"/>
      <c r="G12482"/>
      <c r="H12482"/>
      <c r="I12482"/>
      <c r="J12482"/>
      <c r="K12482"/>
      <c r="L12482"/>
      <c r="M12482"/>
      <c r="N12482"/>
    </row>
    <row r="12483" spans="1:14" x14ac:dyDescent="0.2">
      <c r="A12483"/>
      <c r="B12483"/>
      <c r="C12483"/>
      <c r="D12483"/>
      <c r="E12483"/>
      <c r="F12483"/>
      <c r="G12483"/>
      <c r="H12483"/>
      <c r="I12483"/>
      <c r="J12483"/>
      <c r="K12483"/>
      <c r="L12483"/>
      <c r="M12483"/>
      <c r="N12483"/>
    </row>
    <row r="12484" spans="1:14" x14ac:dyDescent="0.2">
      <c r="A12484"/>
      <c r="B12484"/>
      <c r="C12484"/>
      <c r="D12484"/>
      <c r="E12484"/>
      <c r="F12484"/>
      <c r="G12484"/>
      <c r="H12484"/>
      <c r="I12484"/>
      <c r="J12484"/>
      <c r="K12484"/>
      <c r="L12484"/>
      <c r="M12484"/>
      <c r="N12484"/>
    </row>
    <row r="12485" spans="1:14" x14ac:dyDescent="0.2">
      <c r="A12485"/>
      <c r="B12485"/>
      <c r="C12485"/>
      <c r="D12485"/>
      <c r="E12485"/>
      <c r="F12485"/>
      <c r="G12485"/>
      <c r="H12485"/>
      <c r="I12485"/>
      <c r="J12485"/>
      <c r="K12485"/>
      <c r="L12485"/>
      <c r="M12485"/>
      <c r="N12485"/>
    </row>
    <row r="12486" spans="1:14" x14ac:dyDescent="0.2">
      <c r="A12486"/>
      <c r="B12486"/>
      <c r="C12486"/>
      <c r="D12486"/>
      <c r="E12486"/>
      <c r="F12486"/>
      <c r="G12486"/>
      <c r="H12486"/>
      <c r="I12486"/>
      <c r="J12486"/>
      <c r="K12486"/>
      <c r="L12486"/>
      <c r="M12486"/>
      <c r="N12486"/>
    </row>
    <row r="12487" spans="1:14" x14ac:dyDescent="0.2">
      <c r="A12487"/>
      <c r="B12487"/>
      <c r="C12487"/>
      <c r="D12487"/>
      <c r="E12487"/>
      <c r="F12487"/>
      <c r="G12487"/>
      <c r="H12487"/>
      <c r="I12487"/>
      <c r="J12487"/>
      <c r="K12487"/>
      <c r="L12487"/>
      <c r="M12487"/>
      <c r="N12487"/>
    </row>
    <row r="12488" spans="1:14" x14ac:dyDescent="0.2">
      <c r="A12488"/>
      <c r="B12488"/>
      <c r="C12488"/>
      <c r="D12488"/>
      <c r="E12488"/>
      <c r="F12488"/>
      <c r="G12488"/>
      <c r="H12488"/>
      <c r="I12488"/>
      <c r="J12488"/>
      <c r="K12488"/>
      <c r="L12488"/>
      <c r="M12488"/>
      <c r="N12488"/>
    </row>
    <row r="12489" spans="1:14" x14ac:dyDescent="0.2">
      <c r="A12489"/>
      <c r="B12489"/>
      <c r="C12489"/>
      <c r="D12489"/>
      <c r="E12489"/>
      <c r="F12489"/>
      <c r="G12489"/>
      <c r="H12489"/>
      <c r="I12489"/>
      <c r="J12489"/>
      <c r="K12489"/>
      <c r="L12489"/>
      <c r="M12489"/>
      <c r="N12489"/>
    </row>
    <row r="12490" spans="1:14" x14ac:dyDescent="0.2">
      <c r="A12490"/>
      <c r="B12490"/>
      <c r="C12490"/>
      <c r="D12490"/>
      <c r="E12490"/>
      <c r="F12490"/>
      <c r="G12490"/>
      <c r="H12490"/>
      <c r="I12490"/>
      <c r="J12490"/>
      <c r="K12490"/>
      <c r="L12490"/>
      <c r="M12490"/>
      <c r="N12490"/>
    </row>
    <row r="12491" spans="1:14" x14ac:dyDescent="0.2">
      <c r="A12491"/>
      <c r="B12491"/>
      <c r="C12491"/>
      <c r="D12491"/>
      <c r="E12491"/>
      <c r="F12491"/>
      <c r="G12491"/>
      <c r="H12491"/>
      <c r="I12491"/>
      <c r="J12491"/>
      <c r="K12491"/>
      <c r="L12491"/>
      <c r="M12491"/>
      <c r="N12491"/>
    </row>
    <row r="12492" spans="1:14" x14ac:dyDescent="0.2">
      <c r="A12492"/>
      <c r="B12492"/>
      <c r="C12492"/>
      <c r="D12492"/>
      <c r="E12492"/>
      <c r="F12492"/>
      <c r="G12492"/>
      <c r="H12492"/>
      <c r="I12492"/>
      <c r="J12492"/>
      <c r="K12492"/>
      <c r="L12492"/>
      <c r="M12492"/>
      <c r="N12492"/>
    </row>
    <row r="12493" spans="1:14" x14ac:dyDescent="0.2">
      <c r="A12493"/>
      <c r="B12493"/>
      <c r="C12493"/>
      <c r="D12493"/>
      <c r="E12493"/>
      <c r="F12493"/>
      <c r="G12493"/>
      <c r="H12493"/>
      <c r="I12493"/>
      <c r="J12493"/>
      <c r="K12493"/>
      <c r="L12493"/>
      <c r="M12493"/>
      <c r="N12493"/>
    </row>
    <row r="12494" spans="1:14" x14ac:dyDescent="0.2">
      <c r="A12494"/>
      <c r="B12494"/>
      <c r="C12494"/>
      <c r="D12494"/>
      <c r="E12494"/>
      <c r="F12494"/>
      <c r="G12494"/>
      <c r="H12494"/>
      <c r="I12494"/>
      <c r="J12494"/>
      <c r="K12494"/>
      <c r="L12494"/>
      <c r="M12494"/>
      <c r="N12494"/>
    </row>
    <row r="12495" spans="1:14" x14ac:dyDescent="0.2">
      <c r="A12495"/>
      <c r="B12495"/>
      <c r="C12495"/>
      <c r="D12495"/>
      <c r="E12495"/>
      <c r="F12495"/>
      <c r="G12495"/>
      <c r="H12495"/>
      <c r="I12495"/>
      <c r="J12495"/>
      <c r="K12495"/>
      <c r="L12495"/>
      <c r="M12495"/>
      <c r="N12495"/>
    </row>
    <row r="12496" spans="1:14" x14ac:dyDescent="0.2">
      <c r="A12496"/>
      <c r="B12496"/>
      <c r="C12496"/>
      <c r="D12496"/>
      <c r="E12496"/>
      <c r="F12496"/>
      <c r="G12496"/>
      <c r="H12496"/>
      <c r="I12496"/>
      <c r="J12496"/>
      <c r="K12496"/>
      <c r="L12496"/>
      <c r="M12496"/>
      <c r="N12496"/>
    </row>
    <row r="12497" spans="1:14" x14ac:dyDescent="0.2">
      <c r="A12497"/>
      <c r="B12497"/>
      <c r="C12497"/>
      <c r="D12497"/>
      <c r="E12497"/>
      <c r="F12497"/>
      <c r="G12497"/>
      <c r="H12497"/>
      <c r="I12497"/>
      <c r="J12497"/>
      <c r="K12497"/>
      <c r="L12497"/>
      <c r="M12497"/>
      <c r="N12497"/>
    </row>
    <row r="12498" spans="1:14" x14ac:dyDescent="0.2">
      <c r="A12498"/>
      <c r="B12498"/>
      <c r="C12498"/>
      <c r="D12498"/>
      <c r="E12498"/>
      <c r="F12498"/>
      <c r="G12498"/>
      <c r="H12498"/>
      <c r="I12498"/>
      <c r="J12498"/>
      <c r="K12498"/>
      <c r="L12498"/>
      <c r="M12498"/>
      <c r="N12498"/>
    </row>
    <row r="12499" spans="1:14" x14ac:dyDescent="0.2">
      <c r="A12499"/>
      <c r="B12499"/>
      <c r="C12499"/>
      <c r="D12499"/>
      <c r="E12499"/>
      <c r="F12499"/>
      <c r="G12499"/>
      <c r="H12499"/>
      <c r="I12499"/>
      <c r="J12499"/>
      <c r="K12499"/>
      <c r="L12499"/>
      <c r="M12499"/>
      <c r="N12499"/>
    </row>
    <row r="12500" spans="1:14" x14ac:dyDescent="0.2">
      <c r="A12500"/>
      <c r="B12500"/>
      <c r="C12500"/>
      <c r="D12500"/>
      <c r="E12500"/>
      <c r="F12500"/>
      <c r="G12500"/>
      <c r="H12500"/>
      <c r="I12500"/>
      <c r="J12500"/>
      <c r="K12500"/>
      <c r="L12500"/>
      <c r="M12500"/>
      <c r="N12500"/>
    </row>
    <row r="12501" spans="1:14" x14ac:dyDescent="0.2">
      <c r="A12501"/>
      <c r="B12501"/>
      <c r="C12501"/>
      <c r="D12501"/>
      <c r="E12501"/>
      <c r="F12501"/>
      <c r="G12501"/>
      <c r="H12501"/>
      <c r="I12501"/>
      <c r="J12501"/>
      <c r="K12501"/>
      <c r="L12501"/>
      <c r="M12501"/>
      <c r="N12501"/>
    </row>
    <row r="12502" spans="1:14" x14ac:dyDescent="0.2">
      <c r="A12502"/>
      <c r="B12502"/>
      <c r="C12502"/>
      <c r="D12502"/>
      <c r="E12502"/>
      <c r="F12502"/>
      <c r="G12502"/>
      <c r="H12502"/>
      <c r="I12502"/>
      <c r="J12502"/>
      <c r="K12502"/>
      <c r="L12502"/>
      <c r="M12502"/>
      <c r="N12502"/>
    </row>
    <row r="12503" spans="1:14" x14ac:dyDescent="0.2">
      <c r="A12503"/>
      <c r="B12503"/>
      <c r="C12503"/>
      <c r="D12503"/>
      <c r="E12503"/>
      <c r="F12503"/>
      <c r="G12503"/>
      <c r="H12503"/>
      <c r="I12503"/>
      <c r="J12503"/>
      <c r="K12503"/>
      <c r="L12503"/>
      <c r="M12503"/>
      <c r="N12503"/>
    </row>
    <row r="12504" spans="1:14" x14ac:dyDescent="0.2">
      <c r="A12504"/>
      <c r="B12504"/>
      <c r="C12504"/>
      <c r="D12504"/>
      <c r="E12504"/>
      <c r="F12504"/>
      <c r="G12504"/>
      <c r="H12504"/>
      <c r="I12504"/>
      <c r="J12504"/>
      <c r="K12504"/>
      <c r="L12504"/>
      <c r="M12504"/>
      <c r="N12504"/>
    </row>
    <row r="12505" spans="1:14" x14ac:dyDescent="0.2">
      <c r="A12505"/>
      <c r="B12505"/>
      <c r="C12505"/>
      <c r="D12505"/>
      <c r="E12505"/>
      <c r="F12505"/>
      <c r="G12505"/>
      <c r="H12505"/>
      <c r="I12505"/>
      <c r="J12505"/>
      <c r="K12505"/>
      <c r="L12505"/>
      <c r="M12505"/>
      <c r="N12505"/>
    </row>
    <row r="12506" spans="1:14" x14ac:dyDescent="0.2">
      <c r="A12506"/>
      <c r="B12506"/>
      <c r="C12506"/>
      <c r="D12506"/>
      <c r="E12506"/>
      <c r="F12506"/>
      <c r="G12506"/>
      <c r="H12506"/>
      <c r="I12506"/>
      <c r="J12506"/>
      <c r="K12506"/>
      <c r="L12506"/>
      <c r="M12506"/>
      <c r="N12506"/>
    </row>
    <row r="12507" spans="1:14" x14ac:dyDescent="0.2">
      <c r="A12507"/>
      <c r="B12507"/>
      <c r="C12507"/>
      <c r="D12507"/>
      <c r="E12507"/>
      <c r="F12507"/>
      <c r="G12507"/>
      <c r="H12507"/>
      <c r="I12507"/>
      <c r="J12507"/>
      <c r="K12507"/>
      <c r="L12507"/>
      <c r="M12507"/>
      <c r="N12507"/>
    </row>
    <row r="12508" spans="1:14" x14ac:dyDescent="0.2">
      <c r="A12508"/>
      <c r="B12508"/>
      <c r="C12508"/>
      <c r="D12508"/>
      <c r="E12508"/>
      <c r="F12508"/>
      <c r="G12508"/>
      <c r="H12508"/>
      <c r="I12508"/>
      <c r="J12508"/>
      <c r="K12508"/>
      <c r="L12508"/>
      <c r="M12508"/>
      <c r="N12508"/>
    </row>
    <row r="12509" spans="1:14" x14ac:dyDescent="0.2">
      <c r="A12509"/>
      <c r="B12509"/>
      <c r="C12509"/>
      <c r="D12509"/>
      <c r="E12509"/>
      <c r="F12509"/>
      <c r="G12509"/>
      <c r="H12509"/>
      <c r="I12509"/>
      <c r="J12509"/>
      <c r="K12509"/>
      <c r="L12509"/>
      <c r="M12509"/>
      <c r="N12509"/>
    </row>
    <row r="12510" spans="1:14" x14ac:dyDescent="0.2">
      <c r="A12510"/>
      <c r="B12510"/>
      <c r="C12510"/>
      <c r="D12510"/>
      <c r="E12510"/>
      <c r="F12510"/>
      <c r="G12510"/>
      <c r="H12510"/>
      <c r="I12510"/>
      <c r="J12510"/>
      <c r="K12510"/>
      <c r="L12510"/>
      <c r="M12510"/>
      <c r="N12510"/>
    </row>
    <row r="12511" spans="1:14" x14ac:dyDescent="0.2">
      <c r="A12511"/>
      <c r="B12511"/>
      <c r="C12511"/>
      <c r="D12511"/>
      <c r="E12511"/>
      <c r="F12511"/>
      <c r="G12511"/>
      <c r="H12511"/>
      <c r="I12511"/>
      <c r="J12511"/>
      <c r="K12511"/>
      <c r="L12511"/>
      <c r="M12511"/>
      <c r="N12511"/>
    </row>
    <row r="12512" spans="1:14" x14ac:dyDescent="0.2">
      <c r="A12512"/>
      <c r="B12512"/>
      <c r="C12512"/>
      <c r="D12512"/>
      <c r="E12512"/>
      <c r="F12512"/>
      <c r="G12512"/>
      <c r="H12512"/>
      <c r="I12512"/>
      <c r="J12512"/>
      <c r="K12512"/>
      <c r="L12512"/>
      <c r="M12512"/>
      <c r="N12512"/>
    </row>
    <row r="12513" spans="1:14" x14ac:dyDescent="0.2">
      <c r="A12513"/>
      <c r="B12513"/>
      <c r="C12513"/>
      <c r="D12513"/>
      <c r="E12513"/>
      <c r="F12513"/>
      <c r="G12513"/>
      <c r="H12513"/>
      <c r="I12513"/>
      <c r="J12513"/>
      <c r="K12513"/>
      <c r="L12513"/>
      <c r="M12513"/>
      <c r="N12513"/>
    </row>
    <row r="12514" spans="1:14" x14ac:dyDescent="0.2">
      <c r="A12514"/>
      <c r="B12514"/>
      <c r="C12514"/>
      <c r="D12514"/>
      <c r="E12514"/>
      <c r="F12514"/>
      <c r="G12514"/>
      <c r="H12514"/>
      <c r="I12514"/>
      <c r="J12514"/>
      <c r="K12514"/>
      <c r="L12514"/>
      <c r="M12514"/>
      <c r="N12514"/>
    </row>
    <row r="12515" spans="1:14" x14ac:dyDescent="0.2">
      <c r="A12515"/>
      <c r="B12515"/>
      <c r="C12515"/>
      <c r="D12515"/>
      <c r="E12515"/>
      <c r="F12515"/>
      <c r="G12515"/>
      <c r="H12515"/>
      <c r="I12515"/>
      <c r="J12515"/>
      <c r="K12515"/>
      <c r="L12515"/>
      <c r="M12515"/>
      <c r="N12515"/>
    </row>
    <row r="12516" spans="1:14" x14ac:dyDescent="0.2">
      <c r="A12516"/>
      <c r="B12516"/>
      <c r="C12516"/>
      <c r="D12516"/>
      <c r="E12516"/>
      <c r="F12516"/>
      <c r="G12516"/>
      <c r="H12516"/>
      <c r="I12516"/>
      <c r="J12516"/>
      <c r="K12516"/>
      <c r="L12516"/>
      <c r="M12516"/>
      <c r="N12516"/>
    </row>
    <row r="12517" spans="1:14" x14ac:dyDescent="0.2">
      <c r="A12517"/>
      <c r="B12517"/>
      <c r="C12517"/>
      <c r="D12517"/>
      <c r="E12517"/>
      <c r="F12517"/>
      <c r="G12517"/>
      <c r="H12517"/>
      <c r="I12517"/>
      <c r="J12517"/>
      <c r="K12517"/>
      <c r="L12517"/>
      <c r="M12517"/>
      <c r="N12517"/>
    </row>
    <row r="12518" spans="1:14" x14ac:dyDescent="0.2">
      <c r="A12518"/>
      <c r="B12518"/>
      <c r="C12518"/>
      <c r="D12518"/>
      <c r="E12518"/>
      <c r="F12518"/>
      <c r="G12518"/>
      <c r="H12518"/>
      <c r="I12518"/>
      <c r="J12518"/>
      <c r="K12518"/>
      <c r="L12518"/>
      <c r="M12518"/>
      <c r="N12518"/>
    </row>
    <row r="12519" spans="1:14" x14ac:dyDescent="0.2">
      <c r="A12519"/>
      <c r="B12519"/>
      <c r="C12519"/>
      <c r="D12519"/>
      <c r="E12519"/>
      <c r="F12519"/>
      <c r="G12519"/>
      <c r="H12519"/>
      <c r="I12519"/>
      <c r="J12519"/>
      <c r="K12519"/>
      <c r="L12519"/>
      <c r="M12519"/>
      <c r="N12519"/>
    </row>
    <row r="12520" spans="1:14" x14ac:dyDescent="0.2">
      <c r="A12520"/>
      <c r="B12520"/>
      <c r="C12520"/>
      <c r="D12520"/>
      <c r="E12520"/>
      <c r="F12520"/>
      <c r="G12520"/>
      <c r="H12520"/>
      <c r="I12520"/>
      <c r="J12520"/>
      <c r="K12520"/>
      <c r="L12520"/>
      <c r="M12520"/>
      <c r="N12520"/>
    </row>
    <row r="12521" spans="1:14" x14ac:dyDescent="0.2">
      <c r="A12521"/>
      <c r="B12521"/>
      <c r="C12521"/>
      <c r="D12521"/>
      <c r="E12521"/>
      <c r="F12521"/>
      <c r="G12521"/>
      <c r="H12521"/>
      <c r="I12521"/>
      <c r="J12521"/>
      <c r="K12521"/>
      <c r="L12521"/>
      <c r="M12521"/>
      <c r="N12521"/>
    </row>
    <row r="12522" spans="1:14" x14ac:dyDescent="0.2">
      <c r="A12522"/>
      <c r="B12522"/>
      <c r="C12522"/>
      <c r="D12522"/>
      <c r="E12522"/>
      <c r="F12522"/>
      <c r="G12522"/>
      <c r="H12522"/>
      <c r="I12522"/>
      <c r="J12522"/>
      <c r="K12522"/>
      <c r="L12522"/>
      <c r="M12522"/>
      <c r="N12522"/>
    </row>
    <row r="12523" spans="1:14" x14ac:dyDescent="0.2">
      <c r="A12523"/>
      <c r="B12523"/>
      <c r="C12523"/>
      <c r="D12523"/>
      <c r="E12523"/>
      <c r="F12523"/>
      <c r="G12523"/>
      <c r="H12523"/>
      <c r="I12523"/>
      <c r="J12523"/>
      <c r="K12523"/>
      <c r="L12523"/>
      <c r="M12523"/>
      <c r="N12523"/>
    </row>
    <row r="12524" spans="1:14" x14ac:dyDescent="0.2">
      <c r="A12524"/>
      <c r="B12524"/>
      <c r="C12524"/>
      <c r="D12524"/>
      <c r="E12524"/>
      <c r="F12524"/>
      <c r="G12524"/>
      <c r="H12524"/>
      <c r="I12524"/>
      <c r="J12524"/>
      <c r="K12524"/>
      <c r="L12524"/>
      <c r="M12524"/>
      <c r="N12524"/>
    </row>
    <row r="12525" spans="1:14" x14ac:dyDescent="0.2">
      <c r="A12525"/>
      <c r="B12525"/>
      <c r="C12525"/>
      <c r="D12525"/>
      <c r="E12525"/>
      <c r="F12525"/>
      <c r="G12525"/>
      <c r="H12525"/>
      <c r="I12525"/>
      <c r="J12525"/>
      <c r="K12525"/>
      <c r="L12525"/>
      <c r="M12525"/>
      <c r="N12525"/>
    </row>
    <row r="12526" spans="1:14" x14ac:dyDescent="0.2">
      <c r="A12526"/>
      <c r="B12526"/>
      <c r="C12526"/>
      <c r="D12526"/>
      <c r="E12526"/>
      <c r="F12526"/>
      <c r="G12526"/>
      <c r="H12526"/>
      <c r="I12526"/>
      <c r="J12526"/>
      <c r="K12526"/>
      <c r="L12526"/>
      <c r="M12526"/>
      <c r="N12526"/>
    </row>
    <row r="12527" spans="1:14" x14ac:dyDescent="0.2">
      <c r="A12527"/>
      <c r="B12527"/>
      <c r="C12527"/>
      <c r="D12527"/>
      <c r="E12527"/>
      <c r="F12527"/>
      <c r="G12527"/>
      <c r="H12527"/>
      <c r="I12527"/>
      <c r="J12527"/>
      <c r="K12527"/>
      <c r="L12527"/>
      <c r="M12527"/>
      <c r="N12527"/>
    </row>
    <row r="12528" spans="1:14" x14ac:dyDescent="0.2">
      <c r="A12528"/>
      <c r="B12528"/>
      <c r="C12528"/>
      <c r="D12528"/>
      <c r="E12528"/>
      <c r="F12528"/>
      <c r="G12528"/>
      <c r="H12528"/>
      <c r="I12528"/>
      <c r="J12528"/>
      <c r="K12528"/>
      <c r="L12528"/>
      <c r="M12528"/>
      <c r="N12528"/>
    </row>
    <row r="12529" spans="1:14" x14ac:dyDescent="0.2">
      <c r="A12529"/>
      <c r="B12529"/>
      <c r="C12529"/>
      <c r="D12529"/>
      <c r="E12529"/>
      <c r="F12529"/>
      <c r="G12529"/>
      <c r="H12529"/>
      <c r="I12529"/>
      <c r="J12529"/>
      <c r="K12529"/>
      <c r="L12529"/>
      <c r="M12529"/>
      <c r="N12529"/>
    </row>
    <row r="12530" spans="1:14" x14ac:dyDescent="0.2">
      <c r="A12530"/>
      <c r="B12530"/>
      <c r="C12530"/>
      <c r="D12530"/>
      <c r="E12530"/>
      <c r="F12530"/>
      <c r="G12530"/>
      <c r="H12530"/>
      <c r="I12530"/>
      <c r="J12530"/>
      <c r="K12530"/>
      <c r="L12530"/>
      <c r="M12530"/>
      <c r="N12530"/>
    </row>
    <row r="12531" spans="1:14" x14ac:dyDescent="0.2">
      <c r="A12531"/>
      <c r="B12531"/>
      <c r="C12531"/>
      <c r="D12531"/>
      <c r="E12531"/>
      <c r="F12531"/>
      <c r="G12531"/>
      <c r="H12531"/>
      <c r="I12531"/>
      <c r="J12531"/>
      <c r="K12531"/>
      <c r="L12531"/>
      <c r="M12531"/>
      <c r="N12531"/>
    </row>
    <row r="12532" spans="1:14" x14ac:dyDescent="0.2">
      <c r="A12532"/>
      <c r="B12532"/>
      <c r="C12532"/>
      <c r="D12532"/>
      <c r="E12532"/>
      <c r="F12532"/>
      <c r="G12532"/>
      <c r="H12532"/>
      <c r="I12532"/>
      <c r="J12532"/>
      <c r="K12532"/>
      <c r="L12532"/>
      <c r="M12532"/>
      <c r="N12532"/>
    </row>
    <row r="12533" spans="1:14" x14ac:dyDescent="0.2">
      <c r="A12533"/>
      <c r="B12533"/>
      <c r="C12533"/>
      <c r="D12533"/>
      <c r="E12533"/>
      <c r="F12533"/>
      <c r="G12533"/>
      <c r="H12533"/>
      <c r="I12533"/>
      <c r="J12533"/>
      <c r="K12533"/>
      <c r="L12533"/>
      <c r="M12533"/>
      <c r="N12533"/>
    </row>
    <row r="12534" spans="1:14" x14ac:dyDescent="0.2">
      <c r="A12534"/>
      <c r="B12534"/>
      <c r="C12534"/>
      <c r="D12534"/>
      <c r="E12534"/>
      <c r="F12534"/>
      <c r="G12534"/>
      <c r="H12534"/>
      <c r="I12534"/>
      <c r="J12534"/>
      <c r="K12534"/>
      <c r="L12534"/>
      <c r="M12534"/>
      <c r="N12534"/>
    </row>
    <row r="12535" spans="1:14" x14ac:dyDescent="0.2">
      <c r="A12535"/>
      <c r="B12535"/>
      <c r="C12535"/>
      <c r="D12535"/>
      <c r="E12535"/>
      <c r="F12535"/>
      <c r="G12535"/>
      <c r="H12535"/>
      <c r="I12535"/>
      <c r="J12535"/>
      <c r="K12535"/>
      <c r="L12535"/>
      <c r="M12535"/>
      <c r="N12535"/>
    </row>
    <row r="12536" spans="1:14" x14ac:dyDescent="0.2">
      <c r="A12536"/>
      <c r="B12536"/>
      <c r="C12536"/>
      <c r="D12536"/>
      <c r="E12536"/>
      <c r="F12536"/>
      <c r="G12536"/>
      <c r="H12536"/>
      <c r="I12536"/>
      <c r="J12536"/>
      <c r="K12536"/>
      <c r="L12536"/>
      <c r="M12536"/>
      <c r="N12536"/>
    </row>
    <row r="12537" spans="1:14" x14ac:dyDescent="0.2">
      <c r="A12537"/>
      <c r="B12537"/>
      <c r="C12537"/>
      <c r="D12537"/>
      <c r="E12537"/>
      <c r="F12537"/>
      <c r="G12537"/>
      <c r="H12537"/>
      <c r="I12537"/>
      <c r="J12537"/>
      <c r="K12537"/>
      <c r="L12537"/>
      <c r="M12537"/>
      <c r="N12537"/>
    </row>
    <row r="12538" spans="1:14" x14ac:dyDescent="0.2">
      <c r="A12538"/>
      <c r="B12538"/>
      <c r="C12538"/>
      <c r="D12538"/>
      <c r="E12538"/>
      <c r="F12538"/>
      <c r="G12538"/>
      <c r="H12538"/>
      <c r="I12538"/>
      <c r="J12538"/>
      <c r="K12538"/>
      <c r="L12538"/>
      <c r="M12538"/>
      <c r="N12538"/>
    </row>
    <row r="12539" spans="1:14" x14ac:dyDescent="0.2">
      <c r="A12539"/>
      <c r="B12539"/>
      <c r="C12539"/>
      <c r="D12539"/>
      <c r="E12539"/>
      <c r="F12539"/>
      <c r="G12539"/>
      <c r="H12539"/>
      <c r="I12539"/>
      <c r="J12539"/>
      <c r="K12539"/>
      <c r="L12539"/>
      <c r="M12539"/>
      <c r="N12539"/>
    </row>
    <row r="12540" spans="1:14" x14ac:dyDescent="0.2">
      <c r="A12540"/>
      <c r="B12540"/>
      <c r="C12540"/>
      <c r="D12540"/>
      <c r="E12540"/>
      <c r="F12540"/>
      <c r="G12540"/>
      <c r="H12540"/>
      <c r="I12540"/>
      <c r="J12540"/>
      <c r="K12540"/>
      <c r="L12540"/>
      <c r="M12540"/>
      <c r="N12540"/>
    </row>
    <row r="12541" spans="1:14" x14ac:dyDescent="0.2">
      <c r="A12541"/>
      <c r="B12541"/>
      <c r="C12541"/>
      <c r="D12541"/>
      <c r="E12541"/>
      <c r="F12541"/>
      <c r="G12541"/>
      <c r="H12541"/>
      <c r="I12541"/>
      <c r="J12541"/>
      <c r="K12541"/>
      <c r="L12541"/>
      <c r="M12541"/>
      <c r="N12541"/>
    </row>
    <row r="12542" spans="1:14" x14ac:dyDescent="0.2">
      <c r="A12542"/>
      <c r="B12542"/>
      <c r="C12542"/>
      <c r="D12542"/>
      <c r="E12542"/>
      <c r="F12542"/>
      <c r="G12542"/>
      <c r="H12542"/>
      <c r="I12542"/>
      <c r="J12542"/>
      <c r="K12542"/>
      <c r="L12542"/>
      <c r="M12542"/>
      <c r="N12542"/>
    </row>
    <row r="12543" spans="1:14" x14ac:dyDescent="0.2">
      <c r="A12543"/>
      <c r="B12543"/>
      <c r="C12543"/>
      <c r="D12543"/>
      <c r="E12543"/>
      <c r="F12543"/>
      <c r="G12543"/>
      <c r="H12543"/>
      <c r="I12543"/>
      <c r="J12543"/>
      <c r="K12543"/>
      <c r="L12543"/>
      <c r="M12543"/>
      <c r="N12543"/>
    </row>
    <row r="12544" spans="1:14" x14ac:dyDescent="0.2">
      <c r="A12544"/>
      <c r="B12544"/>
      <c r="C12544"/>
      <c r="D12544"/>
      <c r="E12544"/>
      <c r="F12544"/>
      <c r="G12544"/>
      <c r="H12544"/>
      <c r="I12544"/>
      <c r="J12544"/>
      <c r="K12544"/>
      <c r="L12544"/>
      <c r="M12544"/>
      <c r="N12544"/>
    </row>
    <row r="12545" spans="1:14" x14ac:dyDescent="0.2">
      <c r="A12545"/>
      <c r="B12545"/>
      <c r="C12545"/>
      <c r="D12545"/>
      <c r="E12545"/>
      <c r="F12545"/>
      <c r="G12545"/>
      <c r="H12545"/>
      <c r="I12545"/>
      <c r="J12545"/>
      <c r="K12545"/>
      <c r="L12545"/>
      <c r="M12545"/>
      <c r="N12545"/>
    </row>
    <row r="12546" spans="1:14" x14ac:dyDescent="0.2">
      <c r="A12546"/>
      <c r="B12546"/>
      <c r="C12546"/>
      <c r="D12546"/>
      <c r="E12546"/>
      <c r="F12546"/>
      <c r="G12546"/>
      <c r="H12546"/>
      <c r="I12546"/>
      <c r="J12546"/>
      <c r="K12546"/>
      <c r="L12546"/>
      <c r="M12546"/>
      <c r="N12546"/>
    </row>
    <row r="12547" spans="1:14" x14ac:dyDescent="0.2">
      <c r="A12547"/>
      <c r="B12547"/>
      <c r="C12547"/>
      <c r="D12547"/>
      <c r="E12547"/>
      <c r="F12547"/>
      <c r="G12547"/>
      <c r="H12547"/>
      <c r="I12547"/>
      <c r="J12547"/>
      <c r="K12547"/>
      <c r="L12547"/>
      <c r="M12547"/>
      <c r="N12547"/>
    </row>
    <row r="12548" spans="1:14" x14ac:dyDescent="0.2">
      <c r="A12548"/>
      <c r="B12548"/>
      <c r="C12548"/>
      <c r="D12548"/>
      <c r="E12548"/>
      <c r="F12548"/>
      <c r="G12548"/>
      <c r="H12548"/>
      <c r="I12548"/>
      <c r="J12548"/>
      <c r="K12548"/>
      <c r="L12548"/>
      <c r="M12548"/>
      <c r="N12548"/>
    </row>
    <row r="12549" spans="1:14" x14ac:dyDescent="0.2">
      <c r="A12549"/>
      <c r="B12549"/>
      <c r="C12549"/>
      <c r="D12549"/>
      <c r="E12549"/>
      <c r="F12549"/>
      <c r="G12549"/>
      <c r="H12549"/>
      <c r="I12549"/>
      <c r="J12549"/>
      <c r="K12549"/>
      <c r="L12549"/>
      <c r="M12549"/>
      <c r="N12549"/>
    </row>
    <row r="12550" spans="1:14" x14ac:dyDescent="0.2">
      <c r="A12550"/>
      <c r="B12550"/>
      <c r="C12550"/>
      <c r="D12550"/>
      <c r="E12550"/>
      <c r="F12550"/>
      <c r="G12550"/>
      <c r="H12550"/>
      <c r="I12550"/>
      <c r="J12550"/>
      <c r="K12550"/>
      <c r="L12550"/>
      <c r="M12550"/>
      <c r="N12550"/>
    </row>
    <row r="12551" spans="1:14" x14ac:dyDescent="0.2">
      <c r="A12551"/>
      <c r="B12551"/>
      <c r="C12551"/>
      <c r="D12551"/>
      <c r="E12551"/>
      <c r="F12551"/>
      <c r="G12551"/>
      <c r="H12551"/>
      <c r="I12551"/>
      <c r="J12551"/>
      <c r="K12551"/>
      <c r="L12551"/>
      <c r="M12551"/>
      <c r="N12551"/>
    </row>
    <row r="12552" spans="1:14" x14ac:dyDescent="0.2">
      <c r="A12552"/>
      <c r="B12552"/>
      <c r="C12552"/>
      <c r="D12552"/>
      <c r="E12552"/>
      <c r="F12552"/>
      <c r="G12552"/>
      <c r="H12552"/>
      <c r="I12552"/>
      <c r="J12552"/>
      <c r="K12552"/>
      <c r="L12552"/>
      <c r="M12552"/>
      <c r="N12552"/>
    </row>
    <row r="12553" spans="1:14" x14ac:dyDescent="0.2">
      <c r="A12553"/>
      <c r="B12553"/>
      <c r="C12553"/>
      <c r="D12553"/>
      <c r="E12553"/>
      <c r="F12553"/>
      <c r="G12553"/>
      <c r="H12553"/>
      <c r="I12553"/>
      <c r="J12553"/>
      <c r="K12553"/>
      <c r="L12553"/>
      <c r="M12553"/>
      <c r="N12553"/>
    </row>
    <row r="12554" spans="1:14" x14ac:dyDescent="0.2">
      <c r="A12554"/>
      <c r="B12554"/>
      <c r="C12554"/>
      <c r="D12554"/>
      <c r="E12554"/>
      <c r="F12554"/>
      <c r="G12554"/>
      <c r="H12554"/>
      <c r="I12554"/>
      <c r="J12554"/>
      <c r="K12554"/>
      <c r="L12554"/>
      <c r="M12554"/>
      <c r="N12554"/>
    </row>
    <row r="12555" spans="1:14" x14ac:dyDescent="0.2">
      <c r="A12555"/>
      <c r="B12555"/>
      <c r="C12555"/>
      <c r="D12555"/>
      <c r="E12555"/>
      <c r="F12555"/>
      <c r="G12555"/>
      <c r="H12555"/>
      <c r="I12555"/>
      <c r="J12555"/>
      <c r="K12555"/>
      <c r="L12555"/>
      <c r="M12555"/>
      <c r="N12555"/>
    </row>
    <row r="12556" spans="1:14" x14ac:dyDescent="0.2">
      <c r="A12556"/>
      <c r="B12556"/>
      <c r="C12556"/>
      <c r="D12556"/>
      <c r="E12556"/>
      <c r="F12556"/>
      <c r="G12556"/>
      <c r="H12556"/>
      <c r="I12556"/>
      <c r="J12556"/>
      <c r="K12556"/>
      <c r="L12556"/>
      <c r="M12556"/>
      <c r="N12556"/>
    </row>
    <row r="12557" spans="1:14" x14ac:dyDescent="0.2">
      <c r="A12557"/>
      <c r="B12557"/>
      <c r="C12557"/>
      <c r="D12557"/>
      <c r="E12557"/>
      <c r="F12557"/>
      <c r="G12557"/>
      <c r="H12557"/>
      <c r="I12557"/>
      <c r="J12557"/>
      <c r="K12557"/>
      <c r="L12557"/>
      <c r="M12557"/>
      <c r="N12557"/>
    </row>
    <row r="12558" spans="1:14" x14ac:dyDescent="0.2">
      <c r="A12558"/>
      <c r="B12558"/>
      <c r="C12558"/>
      <c r="D12558"/>
      <c r="E12558"/>
      <c r="F12558"/>
      <c r="G12558"/>
      <c r="H12558"/>
      <c r="I12558"/>
      <c r="J12558"/>
      <c r="K12558"/>
      <c r="L12558"/>
      <c r="M12558"/>
      <c r="N12558"/>
    </row>
    <row r="12559" spans="1:14" x14ac:dyDescent="0.2">
      <c r="A12559"/>
      <c r="B12559"/>
      <c r="C12559"/>
      <c r="D12559"/>
      <c r="E12559"/>
      <c r="F12559"/>
      <c r="G12559"/>
      <c r="H12559"/>
      <c r="I12559"/>
      <c r="J12559"/>
      <c r="K12559"/>
      <c r="L12559"/>
      <c r="M12559"/>
      <c r="N12559"/>
    </row>
    <row r="12560" spans="1:14" x14ac:dyDescent="0.2">
      <c r="A12560"/>
      <c r="B12560"/>
      <c r="C12560"/>
      <c r="D12560"/>
      <c r="E12560"/>
      <c r="F12560"/>
      <c r="G12560"/>
      <c r="H12560"/>
      <c r="I12560"/>
      <c r="J12560"/>
      <c r="K12560"/>
      <c r="L12560"/>
      <c r="M12560"/>
      <c r="N12560"/>
    </row>
    <row r="12561" spans="1:14" x14ac:dyDescent="0.2">
      <c r="A12561"/>
      <c r="B12561"/>
      <c r="C12561"/>
      <c r="D12561"/>
      <c r="E12561"/>
      <c r="F12561"/>
      <c r="G12561"/>
      <c r="H12561"/>
      <c r="I12561"/>
      <c r="J12561"/>
      <c r="K12561"/>
      <c r="L12561"/>
      <c r="M12561"/>
      <c r="N12561"/>
    </row>
    <row r="12562" spans="1:14" x14ac:dyDescent="0.2">
      <c r="A12562"/>
      <c r="B12562"/>
      <c r="C12562"/>
      <c r="D12562"/>
      <c r="E12562"/>
      <c r="F12562"/>
      <c r="G12562"/>
      <c r="H12562"/>
      <c r="I12562"/>
      <c r="J12562"/>
      <c r="K12562"/>
      <c r="L12562"/>
      <c r="M12562"/>
      <c r="N12562"/>
    </row>
    <row r="12563" spans="1:14" x14ac:dyDescent="0.2">
      <c r="A12563"/>
      <c r="B12563"/>
      <c r="C12563"/>
      <c r="D12563"/>
      <c r="E12563"/>
      <c r="F12563"/>
      <c r="G12563"/>
      <c r="H12563"/>
      <c r="I12563"/>
      <c r="J12563"/>
      <c r="K12563"/>
      <c r="L12563"/>
      <c r="M12563"/>
      <c r="N12563"/>
    </row>
    <row r="12564" spans="1:14" x14ac:dyDescent="0.2">
      <c r="A12564"/>
      <c r="B12564"/>
      <c r="C12564"/>
      <c r="D12564"/>
      <c r="E12564"/>
      <c r="F12564"/>
      <c r="G12564"/>
      <c r="H12564"/>
      <c r="I12564"/>
      <c r="J12564"/>
      <c r="K12564"/>
      <c r="L12564"/>
      <c r="M12564"/>
      <c r="N12564"/>
    </row>
    <row r="12565" spans="1:14" x14ac:dyDescent="0.2">
      <c r="A12565"/>
      <c r="B12565"/>
      <c r="C12565"/>
      <c r="D12565"/>
      <c r="E12565"/>
      <c r="F12565"/>
      <c r="G12565"/>
      <c r="H12565"/>
      <c r="I12565"/>
      <c r="J12565"/>
      <c r="K12565"/>
      <c r="L12565"/>
      <c r="M12565"/>
      <c r="N12565"/>
    </row>
    <row r="12566" spans="1:14" x14ac:dyDescent="0.2">
      <c r="A12566"/>
      <c r="B12566"/>
      <c r="C12566"/>
      <c r="D12566"/>
      <c r="E12566"/>
      <c r="F12566"/>
      <c r="G12566"/>
      <c r="H12566"/>
      <c r="I12566"/>
      <c r="J12566"/>
      <c r="K12566"/>
      <c r="L12566"/>
      <c r="M12566"/>
      <c r="N12566"/>
    </row>
    <row r="12567" spans="1:14" x14ac:dyDescent="0.2">
      <c r="A12567"/>
      <c r="B12567"/>
      <c r="C12567"/>
      <c r="D12567"/>
      <c r="E12567"/>
      <c r="F12567"/>
      <c r="G12567"/>
      <c r="H12567"/>
      <c r="I12567"/>
      <c r="J12567"/>
      <c r="K12567"/>
      <c r="L12567"/>
      <c r="M12567"/>
      <c r="N12567"/>
    </row>
    <row r="12568" spans="1:14" x14ac:dyDescent="0.2">
      <c r="A12568"/>
      <c r="B12568"/>
      <c r="C12568"/>
      <c r="D12568"/>
      <c r="E12568"/>
      <c r="F12568"/>
      <c r="G12568"/>
      <c r="H12568"/>
      <c r="I12568"/>
      <c r="J12568"/>
      <c r="K12568"/>
      <c r="L12568"/>
      <c r="M12568"/>
      <c r="N12568"/>
    </row>
    <row r="12569" spans="1:14" x14ac:dyDescent="0.2">
      <c r="A12569"/>
      <c r="B12569"/>
      <c r="C12569"/>
      <c r="D12569"/>
      <c r="E12569"/>
      <c r="F12569"/>
      <c r="G12569"/>
      <c r="H12569"/>
      <c r="I12569"/>
      <c r="J12569"/>
      <c r="K12569"/>
      <c r="L12569"/>
      <c r="M12569"/>
      <c r="N12569"/>
    </row>
    <row r="12570" spans="1:14" x14ac:dyDescent="0.2">
      <c r="A12570"/>
      <c r="B12570"/>
      <c r="C12570"/>
      <c r="D12570"/>
      <c r="E12570"/>
      <c r="F12570"/>
      <c r="G12570"/>
      <c r="H12570"/>
      <c r="I12570"/>
      <c r="J12570"/>
      <c r="K12570"/>
      <c r="L12570"/>
      <c r="M12570"/>
      <c r="N12570"/>
    </row>
    <row r="12571" spans="1:14" x14ac:dyDescent="0.2">
      <c r="A12571"/>
      <c r="B12571"/>
      <c r="C12571"/>
      <c r="D12571"/>
      <c r="E12571"/>
      <c r="F12571"/>
      <c r="G12571"/>
      <c r="H12571"/>
      <c r="I12571"/>
      <c r="J12571"/>
      <c r="K12571"/>
      <c r="L12571"/>
      <c r="M12571"/>
      <c r="N12571"/>
    </row>
    <row r="12572" spans="1:14" x14ac:dyDescent="0.2">
      <c r="A12572"/>
      <c r="B12572"/>
      <c r="C12572"/>
      <c r="D12572"/>
      <c r="E12572"/>
      <c r="F12572"/>
      <c r="G12572"/>
      <c r="H12572"/>
      <c r="I12572"/>
      <c r="J12572"/>
      <c r="K12572"/>
      <c r="L12572"/>
      <c r="M12572"/>
      <c r="N12572"/>
    </row>
    <row r="12573" spans="1:14" x14ac:dyDescent="0.2">
      <c r="A12573"/>
      <c r="B12573"/>
      <c r="C12573"/>
      <c r="D12573"/>
      <c r="E12573"/>
      <c r="F12573"/>
      <c r="G12573"/>
      <c r="H12573"/>
      <c r="I12573"/>
      <c r="J12573"/>
      <c r="K12573"/>
      <c r="L12573"/>
      <c r="M12573"/>
      <c r="N12573"/>
    </row>
    <row r="12574" spans="1:14" x14ac:dyDescent="0.2">
      <c r="A12574"/>
      <c r="B12574"/>
      <c r="C12574"/>
      <c r="D12574"/>
      <c r="E12574"/>
      <c r="F12574"/>
      <c r="G12574"/>
      <c r="H12574"/>
      <c r="I12574"/>
      <c r="J12574"/>
      <c r="K12574"/>
      <c r="L12574"/>
      <c r="M12574"/>
      <c r="N12574"/>
    </row>
    <row r="12575" spans="1:14" x14ac:dyDescent="0.2">
      <c r="A12575"/>
      <c r="B12575"/>
      <c r="C12575"/>
      <c r="D12575"/>
      <c r="E12575"/>
      <c r="F12575"/>
      <c r="G12575"/>
      <c r="H12575"/>
      <c r="I12575"/>
      <c r="J12575"/>
      <c r="K12575"/>
      <c r="L12575"/>
      <c r="M12575"/>
      <c r="N12575"/>
    </row>
    <row r="12576" spans="1:14" x14ac:dyDescent="0.2">
      <c r="A12576"/>
      <c r="B12576"/>
      <c r="C12576"/>
      <c r="D12576"/>
      <c r="E12576"/>
      <c r="F12576"/>
      <c r="G12576"/>
      <c r="H12576"/>
      <c r="I12576"/>
      <c r="J12576"/>
      <c r="K12576"/>
      <c r="L12576"/>
      <c r="M12576"/>
      <c r="N12576"/>
    </row>
    <row r="12577" spans="1:14" x14ac:dyDescent="0.2">
      <c r="A12577"/>
      <c r="B12577"/>
      <c r="C12577"/>
      <c r="D12577"/>
      <c r="E12577"/>
      <c r="F12577"/>
      <c r="G12577"/>
      <c r="H12577"/>
      <c r="I12577"/>
      <c r="J12577"/>
      <c r="K12577"/>
      <c r="L12577"/>
      <c r="M12577"/>
      <c r="N12577"/>
    </row>
    <row r="12578" spans="1:14" x14ac:dyDescent="0.2">
      <c r="A12578"/>
      <c r="B12578"/>
      <c r="C12578"/>
      <c r="D12578"/>
      <c r="E12578"/>
      <c r="F12578"/>
      <c r="G12578"/>
      <c r="H12578"/>
      <c r="I12578"/>
      <c r="J12578"/>
      <c r="K12578"/>
      <c r="L12578"/>
      <c r="M12578"/>
      <c r="N12578"/>
    </row>
    <row r="12579" spans="1:14" x14ac:dyDescent="0.2">
      <c r="A12579"/>
      <c r="B12579"/>
      <c r="C12579"/>
      <c r="D12579"/>
      <c r="E12579"/>
      <c r="F12579"/>
      <c r="G12579"/>
      <c r="H12579"/>
      <c r="I12579"/>
      <c r="J12579"/>
      <c r="K12579"/>
      <c r="L12579"/>
      <c r="M12579"/>
      <c r="N12579"/>
    </row>
    <row r="12580" spans="1:14" x14ac:dyDescent="0.2">
      <c r="A12580"/>
      <c r="B12580"/>
      <c r="C12580"/>
      <c r="D12580"/>
      <c r="E12580"/>
      <c r="F12580"/>
      <c r="G12580"/>
      <c r="H12580"/>
      <c r="I12580"/>
      <c r="J12580"/>
      <c r="K12580"/>
      <c r="L12580"/>
      <c r="M12580"/>
      <c r="N12580"/>
    </row>
    <row r="12581" spans="1:14" x14ac:dyDescent="0.2">
      <c r="A12581"/>
      <c r="B12581"/>
      <c r="C12581"/>
      <c r="D12581"/>
      <c r="E12581"/>
      <c r="F12581"/>
      <c r="G12581"/>
      <c r="H12581"/>
      <c r="I12581"/>
      <c r="J12581"/>
      <c r="K12581"/>
      <c r="L12581"/>
      <c r="M12581"/>
      <c r="N12581"/>
    </row>
    <row r="12582" spans="1:14" x14ac:dyDescent="0.2">
      <c r="A12582"/>
      <c r="B12582"/>
      <c r="C12582"/>
      <c r="D12582"/>
      <c r="E12582"/>
      <c r="F12582"/>
      <c r="G12582"/>
      <c r="H12582"/>
      <c r="I12582"/>
      <c r="J12582"/>
      <c r="K12582"/>
      <c r="L12582"/>
      <c r="M12582"/>
      <c r="N12582"/>
    </row>
    <row r="12583" spans="1:14" x14ac:dyDescent="0.2">
      <c r="A12583"/>
      <c r="B12583"/>
      <c r="C12583"/>
      <c r="D12583"/>
      <c r="E12583"/>
      <c r="F12583"/>
      <c r="G12583"/>
      <c r="H12583"/>
      <c r="I12583"/>
      <c r="J12583"/>
      <c r="K12583"/>
      <c r="L12583"/>
      <c r="M12583"/>
      <c r="N12583"/>
    </row>
    <row r="12584" spans="1:14" x14ac:dyDescent="0.2">
      <c r="A12584"/>
      <c r="B12584"/>
      <c r="C12584"/>
      <c r="D12584"/>
      <c r="E12584"/>
      <c r="F12584"/>
      <c r="G12584"/>
      <c r="H12584"/>
      <c r="I12584"/>
      <c r="J12584"/>
      <c r="K12584"/>
      <c r="L12584"/>
      <c r="M12584"/>
      <c r="N12584"/>
    </row>
    <row r="12585" spans="1:14" x14ac:dyDescent="0.2">
      <c r="A12585"/>
      <c r="B12585"/>
      <c r="C12585"/>
      <c r="D12585"/>
      <c r="E12585"/>
      <c r="F12585"/>
      <c r="G12585"/>
      <c r="H12585"/>
      <c r="I12585"/>
      <c r="J12585"/>
      <c r="K12585"/>
      <c r="L12585"/>
      <c r="M12585"/>
      <c r="N12585"/>
    </row>
    <row r="12586" spans="1:14" x14ac:dyDescent="0.2">
      <c r="A12586"/>
      <c r="B12586"/>
      <c r="C12586"/>
      <c r="D12586"/>
      <c r="E12586"/>
      <c r="F12586"/>
      <c r="G12586"/>
      <c r="H12586"/>
      <c r="I12586"/>
      <c r="J12586"/>
      <c r="K12586"/>
      <c r="L12586"/>
      <c r="M12586"/>
      <c r="N12586"/>
    </row>
    <row r="12587" spans="1:14" x14ac:dyDescent="0.2">
      <c r="A12587"/>
      <c r="B12587"/>
      <c r="C12587"/>
      <c r="D12587"/>
      <c r="E12587"/>
      <c r="F12587"/>
      <c r="G12587"/>
      <c r="H12587"/>
      <c r="I12587"/>
      <c r="J12587"/>
      <c r="K12587"/>
      <c r="L12587"/>
      <c r="M12587"/>
      <c r="N12587"/>
    </row>
    <row r="12588" spans="1:14" x14ac:dyDescent="0.2">
      <c r="A12588"/>
      <c r="B12588"/>
      <c r="C12588"/>
      <c r="D12588"/>
      <c r="E12588"/>
      <c r="F12588"/>
      <c r="G12588"/>
      <c r="H12588"/>
      <c r="I12588"/>
      <c r="J12588"/>
      <c r="K12588"/>
      <c r="L12588"/>
      <c r="M12588"/>
      <c r="N12588"/>
    </row>
    <row r="12589" spans="1:14" x14ac:dyDescent="0.2">
      <c r="A12589"/>
      <c r="B12589"/>
      <c r="C12589"/>
      <c r="D12589"/>
      <c r="E12589"/>
      <c r="F12589"/>
      <c r="G12589"/>
      <c r="H12589"/>
      <c r="I12589"/>
      <c r="J12589"/>
      <c r="K12589"/>
      <c r="L12589"/>
      <c r="M12589"/>
      <c r="N12589"/>
    </row>
    <row r="12590" spans="1:14" x14ac:dyDescent="0.2">
      <c r="A12590"/>
      <c r="B12590"/>
      <c r="C12590"/>
      <c r="D12590"/>
      <c r="E12590"/>
      <c r="F12590"/>
      <c r="G12590"/>
      <c r="H12590"/>
      <c r="I12590"/>
      <c r="J12590"/>
      <c r="K12590"/>
      <c r="L12590"/>
      <c r="M12590"/>
      <c r="N12590"/>
    </row>
    <row r="12591" spans="1:14" x14ac:dyDescent="0.2">
      <c r="A12591"/>
      <c r="B12591"/>
      <c r="C12591"/>
      <c r="D12591"/>
      <c r="E12591"/>
      <c r="F12591"/>
      <c r="G12591"/>
      <c r="H12591"/>
      <c r="I12591"/>
      <c r="J12591"/>
      <c r="K12591"/>
      <c r="L12591"/>
      <c r="M12591"/>
      <c r="N12591"/>
    </row>
    <row r="12592" spans="1:14" x14ac:dyDescent="0.2">
      <c r="A12592"/>
      <c r="B12592"/>
      <c r="C12592"/>
      <c r="D12592"/>
      <c r="E12592"/>
      <c r="F12592"/>
      <c r="G12592"/>
      <c r="H12592"/>
      <c r="I12592"/>
      <c r="J12592"/>
      <c r="K12592"/>
      <c r="L12592"/>
      <c r="M12592"/>
      <c r="N12592"/>
    </row>
    <row r="12593" spans="1:14" x14ac:dyDescent="0.2">
      <c r="A12593"/>
      <c r="B12593"/>
      <c r="C12593"/>
      <c r="D12593"/>
      <c r="E12593"/>
      <c r="F12593"/>
      <c r="G12593"/>
      <c r="H12593"/>
      <c r="I12593"/>
      <c r="J12593"/>
      <c r="K12593"/>
      <c r="L12593"/>
      <c r="M12593"/>
      <c r="N12593"/>
    </row>
    <row r="12594" spans="1:14" x14ac:dyDescent="0.2">
      <c r="A12594"/>
      <c r="B12594"/>
      <c r="C12594"/>
      <c r="D12594"/>
      <c r="E12594"/>
      <c r="F12594"/>
      <c r="G12594"/>
      <c r="H12594"/>
      <c r="I12594"/>
      <c r="J12594"/>
      <c r="K12594"/>
      <c r="L12594"/>
      <c r="M12594"/>
      <c r="N12594"/>
    </row>
    <row r="12595" spans="1:14" x14ac:dyDescent="0.2">
      <c r="A12595"/>
      <c r="B12595"/>
      <c r="C12595"/>
      <c r="D12595"/>
      <c r="E12595"/>
      <c r="F12595"/>
      <c r="G12595"/>
      <c r="H12595"/>
      <c r="I12595"/>
      <c r="J12595"/>
      <c r="K12595"/>
      <c r="L12595"/>
      <c r="M12595"/>
      <c r="N12595"/>
    </row>
    <row r="12596" spans="1:14" x14ac:dyDescent="0.2">
      <c r="A12596"/>
      <c r="B12596"/>
      <c r="C12596"/>
      <c r="D12596"/>
      <c r="E12596"/>
      <c r="F12596"/>
      <c r="G12596"/>
      <c r="H12596"/>
      <c r="I12596"/>
      <c r="J12596"/>
      <c r="K12596"/>
      <c r="L12596"/>
      <c r="M12596"/>
      <c r="N12596"/>
    </row>
    <row r="12597" spans="1:14" x14ac:dyDescent="0.2">
      <c r="A12597"/>
      <c r="B12597"/>
      <c r="C12597"/>
      <c r="D12597"/>
      <c r="E12597"/>
      <c r="F12597"/>
      <c r="G12597"/>
      <c r="H12597"/>
      <c r="I12597"/>
      <c r="J12597"/>
      <c r="K12597"/>
      <c r="L12597"/>
      <c r="M12597"/>
      <c r="N12597"/>
    </row>
    <row r="12598" spans="1:14" x14ac:dyDescent="0.2">
      <c r="A12598"/>
      <c r="B12598"/>
      <c r="C12598"/>
      <c r="D12598"/>
      <c r="E12598"/>
      <c r="F12598"/>
      <c r="G12598"/>
      <c r="H12598"/>
      <c r="I12598"/>
      <c r="J12598"/>
      <c r="K12598"/>
      <c r="L12598"/>
      <c r="M12598"/>
      <c r="N12598"/>
    </row>
    <row r="12599" spans="1:14" x14ac:dyDescent="0.2">
      <c r="A12599"/>
      <c r="B12599"/>
      <c r="C12599"/>
      <c r="D12599"/>
      <c r="E12599"/>
      <c r="F12599"/>
      <c r="G12599"/>
      <c r="H12599"/>
      <c r="I12599"/>
      <c r="J12599"/>
      <c r="K12599"/>
      <c r="L12599"/>
      <c r="M12599"/>
      <c r="N12599"/>
    </row>
    <row r="12600" spans="1:14" x14ac:dyDescent="0.2">
      <c r="A12600"/>
      <c r="B12600"/>
      <c r="C12600"/>
      <c r="D12600"/>
      <c r="E12600"/>
      <c r="F12600"/>
      <c r="G12600"/>
      <c r="H12600"/>
      <c r="I12600"/>
      <c r="J12600"/>
      <c r="K12600"/>
      <c r="L12600"/>
      <c r="M12600"/>
      <c r="N12600"/>
    </row>
    <row r="12601" spans="1:14" x14ac:dyDescent="0.2">
      <c r="A12601"/>
      <c r="B12601"/>
      <c r="C12601"/>
      <c r="D12601"/>
      <c r="E12601"/>
      <c r="F12601"/>
      <c r="G12601"/>
      <c r="H12601"/>
      <c r="I12601"/>
      <c r="J12601"/>
      <c r="K12601"/>
      <c r="L12601"/>
      <c r="M12601"/>
      <c r="N12601"/>
    </row>
    <row r="12602" spans="1:14" x14ac:dyDescent="0.2">
      <c r="A12602"/>
      <c r="B12602"/>
      <c r="C12602"/>
      <c r="D12602"/>
      <c r="E12602"/>
      <c r="F12602"/>
      <c r="G12602"/>
      <c r="H12602"/>
      <c r="I12602"/>
      <c r="J12602"/>
      <c r="K12602"/>
      <c r="L12602"/>
      <c r="M12602"/>
      <c r="N12602"/>
    </row>
    <row r="12603" spans="1:14" x14ac:dyDescent="0.2">
      <c r="A12603"/>
      <c r="B12603"/>
      <c r="C12603"/>
      <c r="D12603"/>
      <c r="E12603"/>
      <c r="F12603"/>
      <c r="G12603"/>
      <c r="H12603"/>
      <c r="I12603"/>
      <c r="J12603"/>
      <c r="K12603"/>
      <c r="L12603"/>
      <c r="M12603"/>
      <c r="N12603"/>
    </row>
    <row r="12604" spans="1:14" x14ac:dyDescent="0.2">
      <c r="A12604"/>
      <c r="B12604"/>
      <c r="C12604"/>
      <c r="D12604"/>
      <c r="E12604"/>
      <c r="F12604"/>
      <c r="G12604"/>
      <c r="H12604"/>
      <c r="I12604"/>
      <c r="J12604"/>
      <c r="K12604"/>
      <c r="L12604"/>
      <c r="M12604"/>
      <c r="N12604"/>
    </row>
    <row r="12605" spans="1:14" x14ac:dyDescent="0.2">
      <c r="A12605"/>
      <c r="B12605"/>
      <c r="C12605"/>
      <c r="D12605"/>
      <c r="E12605"/>
      <c r="F12605"/>
      <c r="G12605"/>
      <c r="H12605"/>
      <c r="I12605"/>
      <c r="J12605"/>
      <c r="K12605"/>
      <c r="L12605"/>
      <c r="M12605"/>
      <c r="N12605"/>
    </row>
    <row r="12606" spans="1:14" x14ac:dyDescent="0.2">
      <c r="A12606"/>
      <c r="B12606"/>
      <c r="C12606"/>
      <c r="D12606"/>
      <c r="E12606"/>
      <c r="F12606"/>
      <c r="G12606"/>
      <c r="H12606"/>
      <c r="I12606"/>
      <c r="J12606"/>
      <c r="K12606"/>
      <c r="L12606"/>
      <c r="M12606"/>
      <c r="N12606"/>
    </row>
    <row r="12607" spans="1:14" x14ac:dyDescent="0.2">
      <c r="A12607"/>
      <c r="B12607"/>
      <c r="C12607"/>
      <c r="D12607"/>
      <c r="E12607"/>
      <c r="F12607"/>
      <c r="G12607"/>
      <c r="H12607"/>
      <c r="I12607"/>
      <c r="J12607"/>
      <c r="K12607"/>
      <c r="L12607"/>
      <c r="M12607"/>
      <c r="N12607"/>
    </row>
    <row r="12608" spans="1:14" x14ac:dyDescent="0.2">
      <c r="A12608"/>
      <c r="B12608"/>
      <c r="C12608"/>
      <c r="D12608"/>
      <c r="E12608"/>
      <c r="F12608"/>
      <c r="G12608"/>
      <c r="H12608"/>
      <c r="I12608"/>
      <c r="J12608"/>
      <c r="K12608"/>
      <c r="L12608"/>
      <c r="M12608"/>
      <c r="N12608"/>
    </row>
    <row r="12609" spans="1:14" x14ac:dyDescent="0.2">
      <c r="A12609"/>
      <c r="B12609"/>
      <c r="C12609"/>
      <c r="D12609"/>
      <c r="E12609"/>
      <c r="F12609"/>
      <c r="G12609"/>
      <c r="H12609"/>
      <c r="I12609"/>
      <c r="J12609"/>
      <c r="K12609"/>
      <c r="L12609"/>
      <c r="M12609"/>
      <c r="N12609"/>
    </row>
    <row r="12610" spans="1:14" x14ac:dyDescent="0.2">
      <c r="A12610"/>
      <c r="B12610"/>
      <c r="C12610"/>
      <c r="D12610"/>
      <c r="E12610"/>
      <c r="F12610"/>
      <c r="G12610"/>
      <c r="H12610"/>
      <c r="I12610"/>
      <c r="J12610"/>
      <c r="K12610"/>
      <c r="L12610"/>
      <c r="M12610"/>
      <c r="N12610"/>
    </row>
    <row r="12611" spans="1:14" x14ac:dyDescent="0.2">
      <c r="A12611"/>
      <c r="B12611"/>
      <c r="C12611"/>
      <c r="D12611"/>
      <c r="E12611"/>
      <c r="F12611"/>
      <c r="G12611"/>
      <c r="H12611"/>
      <c r="I12611"/>
      <c r="J12611"/>
      <c r="K12611"/>
      <c r="L12611"/>
      <c r="M12611"/>
      <c r="N12611"/>
    </row>
    <row r="12612" spans="1:14" x14ac:dyDescent="0.2">
      <c r="A12612"/>
      <c r="B12612"/>
      <c r="C12612"/>
      <c r="D12612"/>
      <c r="E12612"/>
      <c r="F12612"/>
      <c r="G12612"/>
      <c r="H12612"/>
      <c r="I12612"/>
      <c r="J12612"/>
      <c r="K12612"/>
      <c r="L12612"/>
      <c r="M12612"/>
      <c r="N12612"/>
    </row>
    <row r="12613" spans="1:14" x14ac:dyDescent="0.2">
      <c r="A12613"/>
      <c r="B12613"/>
      <c r="C12613"/>
      <c r="D12613"/>
      <c r="E12613"/>
      <c r="F12613"/>
      <c r="G12613"/>
      <c r="H12613"/>
      <c r="I12613"/>
      <c r="J12613"/>
      <c r="K12613"/>
      <c r="L12613"/>
      <c r="M12613"/>
      <c r="N12613"/>
    </row>
    <row r="12614" spans="1:14" x14ac:dyDescent="0.2">
      <c r="A12614"/>
      <c r="B12614"/>
      <c r="C12614"/>
      <c r="D12614"/>
      <c r="E12614"/>
      <c r="F12614"/>
      <c r="G12614"/>
      <c r="H12614"/>
      <c r="I12614"/>
      <c r="J12614"/>
      <c r="K12614"/>
      <c r="L12614"/>
      <c r="M12614"/>
      <c r="N12614"/>
    </row>
    <row r="12615" spans="1:14" x14ac:dyDescent="0.2">
      <c r="A12615"/>
      <c r="B12615"/>
      <c r="C12615"/>
      <c r="D12615"/>
      <c r="E12615"/>
      <c r="F12615"/>
      <c r="G12615"/>
      <c r="H12615"/>
      <c r="I12615"/>
      <c r="J12615"/>
      <c r="K12615"/>
      <c r="L12615"/>
      <c r="M12615"/>
      <c r="N12615"/>
    </row>
    <row r="12616" spans="1:14" x14ac:dyDescent="0.2">
      <c r="A12616"/>
      <c r="B12616"/>
      <c r="C12616"/>
      <c r="D12616"/>
      <c r="E12616"/>
      <c r="F12616"/>
      <c r="G12616"/>
      <c r="H12616"/>
      <c r="I12616"/>
      <c r="J12616"/>
      <c r="K12616"/>
      <c r="L12616"/>
      <c r="M12616"/>
      <c r="N12616"/>
    </row>
    <row r="12617" spans="1:14" x14ac:dyDescent="0.2">
      <c r="A12617"/>
      <c r="B12617"/>
      <c r="C12617"/>
      <c r="D12617"/>
      <c r="E12617"/>
      <c r="F12617"/>
      <c r="G12617"/>
      <c r="H12617"/>
      <c r="I12617"/>
      <c r="J12617"/>
      <c r="K12617"/>
      <c r="L12617"/>
      <c r="M12617"/>
      <c r="N12617"/>
    </row>
    <row r="12618" spans="1:14" x14ac:dyDescent="0.2">
      <c r="A12618"/>
      <c r="B12618"/>
      <c r="C12618"/>
      <c r="D12618"/>
      <c r="E12618"/>
      <c r="F12618"/>
      <c r="G12618"/>
      <c r="H12618"/>
      <c r="I12618"/>
      <c r="J12618"/>
      <c r="K12618"/>
      <c r="L12618"/>
      <c r="M12618"/>
      <c r="N12618"/>
    </row>
    <row r="12619" spans="1:14" x14ac:dyDescent="0.2">
      <c r="A12619"/>
      <c r="B12619"/>
      <c r="C12619"/>
      <c r="D12619"/>
      <c r="E12619"/>
      <c r="F12619"/>
      <c r="G12619"/>
      <c r="H12619"/>
      <c r="I12619"/>
      <c r="J12619"/>
      <c r="K12619"/>
      <c r="L12619"/>
      <c r="M12619"/>
      <c r="N12619"/>
    </row>
    <row r="12620" spans="1:14" x14ac:dyDescent="0.2">
      <c r="A12620"/>
      <c r="B12620"/>
      <c r="C12620"/>
      <c r="D12620"/>
      <c r="E12620"/>
      <c r="F12620"/>
      <c r="G12620"/>
      <c r="H12620"/>
      <c r="I12620"/>
      <c r="J12620"/>
      <c r="K12620"/>
      <c r="L12620"/>
      <c r="M12620"/>
      <c r="N12620"/>
    </row>
    <row r="12621" spans="1:14" x14ac:dyDescent="0.2">
      <c r="A12621"/>
      <c r="B12621"/>
      <c r="C12621"/>
      <c r="D12621"/>
      <c r="E12621"/>
      <c r="F12621"/>
      <c r="G12621"/>
      <c r="H12621"/>
      <c r="I12621"/>
      <c r="J12621"/>
      <c r="K12621"/>
      <c r="L12621"/>
      <c r="M12621"/>
      <c r="N12621"/>
    </row>
    <row r="12622" spans="1:14" x14ac:dyDescent="0.2">
      <c r="A12622"/>
      <c r="B12622"/>
      <c r="C12622"/>
      <c r="D12622"/>
      <c r="E12622"/>
      <c r="F12622"/>
      <c r="G12622"/>
      <c r="H12622"/>
      <c r="I12622"/>
      <c r="J12622"/>
      <c r="K12622"/>
      <c r="L12622"/>
      <c r="M12622"/>
      <c r="N12622"/>
    </row>
    <row r="12623" spans="1:14" x14ac:dyDescent="0.2">
      <c r="A12623"/>
      <c r="B12623"/>
      <c r="C12623"/>
      <c r="D12623"/>
      <c r="E12623"/>
      <c r="F12623"/>
      <c r="G12623"/>
      <c r="H12623"/>
      <c r="I12623"/>
      <c r="J12623"/>
      <c r="K12623"/>
      <c r="L12623"/>
      <c r="M12623"/>
      <c r="N12623"/>
    </row>
    <row r="12624" spans="1:14" x14ac:dyDescent="0.2">
      <c r="A12624"/>
      <c r="B12624"/>
      <c r="C12624"/>
      <c r="D12624"/>
      <c r="E12624"/>
      <c r="F12624"/>
      <c r="G12624"/>
      <c r="H12624"/>
      <c r="I12624"/>
      <c r="J12624"/>
      <c r="K12624"/>
      <c r="L12624"/>
      <c r="M12624"/>
      <c r="N12624"/>
    </row>
    <row r="12625" spans="1:14" x14ac:dyDescent="0.2">
      <c r="A12625"/>
      <c r="B12625"/>
      <c r="C12625"/>
      <c r="D12625"/>
      <c r="E12625"/>
      <c r="F12625"/>
      <c r="G12625"/>
      <c r="H12625"/>
      <c r="I12625"/>
      <c r="J12625"/>
      <c r="K12625"/>
      <c r="L12625"/>
      <c r="M12625"/>
      <c r="N12625"/>
    </row>
    <row r="12626" spans="1:14" x14ac:dyDescent="0.2">
      <c r="A12626"/>
      <c r="B12626"/>
      <c r="C12626"/>
      <c r="D12626"/>
      <c r="E12626"/>
      <c r="F12626"/>
      <c r="G12626"/>
      <c r="H12626"/>
      <c r="I12626"/>
      <c r="J12626"/>
      <c r="K12626"/>
      <c r="L12626"/>
      <c r="M12626"/>
      <c r="N12626"/>
    </row>
    <row r="12627" spans="1:14" x14ac:dyDescent="0.2">
      <c r="A12627"/>
      <c r="B12627"/>
      <c r="C12627"/>
      <c r="D12627"/>
      <c r="E12627"/>
      <c r="F12627"/>
      <c r="G12627"/>
      <c r="H12627"/>
      <c r="I12627"/>
      <c r="J12627"/>
      <c r="K12627"/>
      <c r="L12627"/>
      <c r="M12627"/>
      <c r="N12627"/>
    </row>
    <row r="12628" spans="1:14" x14ac:dyDescent="0.2">
      <c r="A12628"/>
      <c r="B12628"/>
      <c r="C12628"/>
      <c r="D12628"/>
      <c r="E12628"/>
      <c r="F12628"/>
      <c r="G12628"/>
      <c r="H12628"/>
      <c r="I12628"/>
      <c r="J12628"/>
      <c r="K12628"/>
      <c r="L12628"/>
      <c r="M12628"/>
      <c r="N12628"/>
    </row>
    <row r="12629" spans="1:14" x14ac:dyDescent="0.2">
      <c r="A12629"/>
      <c r="B12629"/>
      <c r="C12629"/>
      <c r="D12629"/>
      <c r="E12629"/>
      <c r="F12629"/>
      <c r="G12629"/>
      <c r="H12629"/>
      <c r="I12629"/>
      <c r="J12629"/>
      <c r="K12629"/>
      <c r="L12629"/>
      <c r="M12629"/>
      <c r="N12629"/>
    </row>
    <row r="12630" spans="1:14" x14ac:dyDescent="0.2">
      <c r="A12630"/>
      <c r="B12630"/>
      <c r="C12630"/>
      <c r="D12630"/>
      <c r="E12630"/>
      <c r="F12630"/>
      <c r="G12630"/>
      <c r="H12630"/>
      <c r="I12630"/>
      <c r="J12630"/>
      <c r="K12630"/>
      <c r="L12630"/>
      <c r="M12630"/>
      <c r="N12630"/>
    </row>
    <row r="12631" spans="1:14" x14ac:dyDescent="0.2">
      <c r="A12631"/>
      <c r="B12631"/>
      <c r="C12631"/>
      <c r="D12631"/>
      <c r="E12631"/>
      <c r="F12631"/>
      <c r="G12631"/>
      <c r="H12631"/>
      <c r="I12631"/>
      <c r="J12631"/>
      <c r="K12631"/>
      <c r="L12631"/>
      <c r="M12631"/>
      <c r="N12631"/>
    </row>
    <row r="12632" spans="1:14" x14ac:dyDescent="0.2">
      <c r="A12632"/>
      <c r="B12632"/>
      <c r="C12632"/>
      <c r="D12632"/>
      <c r="E12632"/>
      <c r="F12632"/>
      <c r="G12632"/>
      <c r="H12632"/>
      <c r="I12632"/>
      <c r="J12632"/>
      <c r="K12632"/>
      <c r="L12632"/>
      <c r="M12632"/>
      <c r="N12632"/>
    </row>
    <row r="12633" spans="1:14" x14ac:dyDescent="0.2">
      <c r="A12633"/>
      <c r="B12633"/>
      <c r="C12633"/>
      <c r="D12633"/>
      <c r="E12633"/>
      <c r="F12633"/>
      <c r="G12633"/>
      <c r="H12633"/>
      <c r="I12633"/>
      <c r="J12633"/>
      <c r="K12633"/>
      <c r="L12633"/>
      <c r="M12633"/>
      <c r="N12633"/>
    </row>
    <row r="12634" spans="1:14" x14ac:dyDescent="0.2">
      <c r="A12634"/>
      <c r="B12634"/>
      <c r="C12634"/>
      <c r="D12634"/>
      <c r="E12634"/>
      <c r="F12634"/>
      <c r="G12634"/>
      <c r="H12634"/>
      <c r="I12634"/>
      <c r="J12634"/>
      <c r="K12634"/>
      <c r="L12634"/>
      <c r="M12634"/>
      <c r="N12634"/>
    </row>
    <row r="12635" spans="1:14" x14ac:dyDescent="0.2">
      <c r="A12635"/>
      <c r="B12635"/>
      <c r="C12635"/>
      <c r="D12635"/>
      <c r="E12635"/>
      <c r="F12635"/>
      <c r="G12635"/>
      <c r="H12635"/>
      <c r="I12635"/>
      <c r="J12635"/>
      <c r="K12635"/>
      <c r="L12635"/>
      <c r="M12635"/>
      <c r="N12635"/>
    </row>
    <row r="12636" spans="1:14" x14ac:dyDescent="0.2">
      <c r="A12636"/>
      <c r="B12636"/>
      <c r="C12636"/>
      <c r="D12636"/>
      <c r="E12636"/>
      <c r="F12636"/>
      <c r="G12636"/>
      <c r="H12636"/>
      <c r="I12636"/>
      <c r="J12636"/>
      <c r="K12636"/>
      <c r="L12636"/>
      <c r="M12636"/>
      <c r="N12636"/>
    </row>
    <row r="12637" spans="1:14" x14ac:dyDescent="0.2">
      <c r="A12637"/>
      <c r="B12637"/>
      <c r="C12637"/>
      <c r="D12637"/>
      <c r="E12637"/>
      <c r="F12637"/>
      <c r="G12637"/>
      <c r="H12637"/>
      <c r="I12637"/>
      <c r="J12637"/>
      <c r="K12637"/>
      <c r="L12637"/>
      <c r="M12637"/>
      <c r="N12637"/>
    </row>
    <row r="12638" spans="1:14" x14ac:dyDescent="0.2">
      <c r="A12638"/>
      <c r="B12638"/>
      <c r="C12638"/>
      <c r="D12638"/>
      <c r="E12638"/>
      <c r="F12638"/>
      <c r="G12638"/>
      <c r="H12638"/>
      <c r="I12638"/>
      <c r="J12638"/>
      <c r="K12638"/>
      <c r="L12638"/>
      <c r="M12638"/>
      <c r="N12638"/>
    </row>
    <row r="12639" spans="1:14" x14ac:dyDescent="0.2">
      <c r="A12639"/>
      <c r="B12639"/>
      <c r="C12639"/>
      <c r="D12639"/>
      <c r="E12639"/>
      <c r="F12639"/>
      <c r="G12639"/>
      <c r="H12639"/>
      <c r="I12639"/>
      <c r="J12639"/>
      <c r="K12639"/>
      <c r="L12639"/>
      <c r="M12639"/>
      <c r="N12639"/>
    </row>
    <row r="12640" spans="1:14" x14ac:dyDescent="0.2">
      <c r="A12640"/>
      <c r="B12640"/>
      <c r="C12640"/>
      <c r="D12640"/>
      <c r="E12640"/>
      <c r="F12640"/>
      <c r="G12640"/>
      <c r="H12640"/>
      <c r="I12640"/>
      <c r="J12640"/>
      <c r="K12640"/>
      <c r="L12640"/>
      <c r="M12640"/>
      <c r="N12640"/>
    </row>
    <row r="12641" spans="1:14" x14ac:dyDescent="0.2">
      <c r="A12641"/>
      <c r="B12641"/>
      <c r="C12641"/>
      <c r="D12641"/>
      <c r="E12641"/>
      <c r="F12641"/>
      <c r="G12641"/>
      <c r="H12641"/>
      <c r="I12641"/>
      <c r="J12641"/>
      <c r="K12641"/>
      <c r="L12641"/>
      <c r="M12641"/>
      <c r="N12641"/>
    </row>
    <row r="12642" spans="1:14" x14ac:dyDescent="0.2">
      <c r="A12642"/>
      <c r="B12642"/>
      <c r="C12642"/>
      <c r="D12642"/>
      <c r="E12642"/>
      <c r="F12642"/>
      <c r="G12642"/>
      <c r="H12642"/>
      <c r="I12642"/>
      <c r="J12642"/>
      <c r="K12642"/>
      <c r="L12642"/>
      <c r="M12642"/>
      <c r="N12642"/>
    </row>
    <row r="12643" spans="1:14" x14ac:dyDescent="0.2">
      <c r="A12643"/>
      <c r="B12643"/>
      <c r="C12643"/>
      <c r="D12643"/>
      <c r="E12643"/>
      <c r="F12643"/>
      <c r="G12643"/>
      <c r="H12643"/>
      <c r="I12643"/>
      <c r="J12643"/>
      <c r="K12643"/>
      <c r="L12643"/>
      <c r="M12643"/>
      <c r="N12643"/>
    </row>
    <row r="12644" spans="1:14" x14ac:dyDescent="0.2">
      <c r="A12644"/>
      <c r="B12644"/>
      <c r="C12644"/>
      <c r="D12644"/>
      <c r="E12644"/>
      <c r="F12644"/>
      <c r="G12644"/>
      <c r="H12644"/>
      <c r="I12644"/>
      <c r="J12644"/>
      <c r="K12644"/>
      <c r="L12644"/>
      <c r="M12644"/>
      <c r="N12644"/>
    </row>
    <row r="12645" spans="1:14" x14ac:dyDescent="0.2">
      <c r="A12645"/>
      <c r="B12645"/>
      <c r="C12645"/>
      <c r="D12645"/>
      <c r="E12645"/>
      <c r="F12645"/>
      <c r="G12645"/>
      <c r="H12645"/>
      <c r="I12645"/>
      <c r="J12645"/>
      <c r="K12645"/>
      <c r="L12645"/>
      <c r="M12645"/>
      <c r="N12645"/>
    </row>
    <row r="12646" spans="1:14" x14ac:dyDescent="0.2">
      <c r="A12646"/>
      <c r="B12646"/>
      <c r="C12646"/>
      <c r="D12646"/>
      <c r="E12646"/>
      <c r="F12646"/>
      <c r="G12646"/>
      <c r="H12646"/>
      <c r="I12646"/>
      <c r="J12646"/>
      <c r="K12646"/>
      <c r="L12646"/>
      <c r="M12646"/>
      <c r="N12646"/>
    </row>
    <row r="12647" spans="1:14" x14ac:dyDescent="0.2">
      <c r="A12647"/>
      <c r="B12647"/>
      <c r="C12647"/>
      <c r="D12647"/>
      <c r="E12647"/>
      <c r="F12647"/>
      <c r="G12647"/>
      <c r="H12647"/>
      <c r="I12647"/>
      <c r="J12647"/>
      <c r="K12647"/>
      <c r="L12647"/>
      <c r="M12647"/>
      <c r="N12647"/>
    </row>
    <row r="12648" spans="1:14" x14ac:dyDescent="0.2">
      <c r="A12648"/>
      <c r="B12648"/>
      <c r="C12648"/>
      <c r="D12648"/>
      <c r="E12648"/>
      <c r="F12648"/>
      <c r="G12648"/>
      <c r="H12648"/>
      <c r="I12648"/>
      <c r="J12648"/>
      <c r="K12648"/>
      <c r="L12648"/>
      <c r="M12648"/>
      <c r="N12648"/>
    </row>
    <row r="12649" spans="1:14" x14ac:dyDescent="0.2">
      <c r="A12649"/>
      <c r="B12649"/>
      <c r="C12649"/>
      <c r="D12649"/>
      <c r="E12649"/>
      <c r="F12649"/>
      <c r="G12649"/>
      <c r="H12649"/>
      <c r="I12649"/>
      <c r="J12649"/>
      <c r="K12649"/>
      <c r="L12649"/>
      <c r="M12649"/>
      <c r="N12649"/>
    </row>
    <row r="12650" spans="1:14" x14ac:dyDescent="0.2">
      <c r="A12650"/>
      <c r="B12650"/>
      <c r="C12650"/>
      <c r="D12650"/>
      <c r="E12650"/>
      <c r="F12650"/>
      <c r="G12650"/>
      <c r="H12650"/>
      <c r="I12650"/>
      <c r="J12650"/>
      <c r="K12650"/>
      <c r="L12650"/>
      <c r="M12650"/>
      <c r="N12650"/>
    </row>
    <row r="12651" spans="1:14" x14ac:dyDescent="0.2">
      <c r="A12651"/>
      <c r="B12651"/>
      <c r="C12651"/>
      <c r="D12651"/>
      <c r="E12651"/>
      <c r="F12651"/>
      <c r="G12651"/>
      <c r="H12651"/>
      <c r="I12651"/>
      <c r="J12651"/>
      <c r="K12651"/>
      <c r="L12651"/>
      <c r="M12651"/>
      <c r="N12651"/>
    </row>
    <row r="12652" spans="1:14" x14ac:dyDescent="0.2">
      <c r="A12652"/>
      <c r="B12652"/>
      <c r="C12652"/>
      <c r="D12652"/>
      <c r="E12652"/>
      <c r="F12652"/>
      <c r="G12652"/>
      <c r="H12652"/>
      <c r="I12652"/>
      <c r="J12652"/>
      <c r="K12652"/>
      <c r="L12652"/>
      <c r="M12652"/>
      <c r="N12652"/>
    </row>
    <row r="12653" spans="1:14" x14ac:dyDescent="0.2">
      <c r="A12653"/>
      <c r="B12653"/>
      <c r="C12653"/>
      <c r="D12653"/>
      <c r="E12653"/>
      <c r="F12653"/>
      <c r="G12653"/>
      <c r="H12653"/>
      <c r="I12653"/>
      <c r="J12653"/>
      <c r="K12653"/>
      <c r="L12653"/>
      <c r="M12653"/>
      <c r="N12653"/>
    </row>
    <row r="12654" spans="1:14" x14ac:dyDescent="0.2">
      <c r="A12654"/>
      <c r="B12654"/>
      <c r="C12654"/>
      <c r="D12654"/>
      <c r="E12654"/>
      <c r="F12654"/>
      <c r="G12654"/>
      <c r="H12654"/>
      <c r="I12654"/>
      <c r="J12654"/>
      <c r="K12654"/>
      <c r="L12654"/>
      <c r="M12654"/>
      <c r="N12654"/>
    </row>
    <row r="12655" spans="1:14" x14ac:dyDescent="0.2">
      <c r="A12655"/>
      <c r="B12655"/>
      <c r="C12655"/>
      <c r="D12655"/>
      <c r="E12655"/>
      <c r="F12655"/>
      <c r="G12655"/>
      <c r="H12655"/>
      <c r="I12655"/>
      <c r="J12655"/>
      <c r="K12655"/>
      <c r="L12655"/>
      <c r="M12655"/>
      <c r="N12655"/>
    </row>
    <row r="12656" spans="1:14" x14ac:dyDescent="0.2">
      <c r="A12656"/>
      <c r="B12656"/>
      <c r="C12656"/>
      <c r="D12656"/>
      <c r="E12656"/>
      <c r="F12656"/>
      <c r="G12656"/>
      <c r="H12656"/>
      <c r="I12656"/>
      <c r="J12656"/>
      <c r="K12656"/>
      <c r="L12656"/>
      <c r="M12656"/>
      <c r="N12656"/>
    </row>
    <row r="12657" spans="1:14" x14ac:dyDescent="0.2">
      <c r="A12657"/>
      <c r="B12657"/>
      <c r="C12657"/>
      <c r="D12657"/>
      <c r="E12657"/>
      <c r="F12657"/>
      <c r="G12657"/>
      <c r="H12657"/>
      <c r="I12657"/>
      <c r="J12657"/>
      <c r="K12657"/>
      <c r="L12657"/>
      <c r="M12657"/>
      <c r="N12657"/>
    </row>
    <row r="12658" spans="1:14" x14ac:dyDescent="0.2">
      <c r="A12658"/>
      <c r="B12658"/>
      <c r="C12658"/>
      <c r="D12658"/>
      <c r="E12658"/>
      <c r="F12658"/>
      <c r="G12658"/>
      <c r="H12658"/>
      <c r="I12658"/>
      <c r="J12658"/>
      <c r="K12658"/>
      <c r="L12658"/>
      <c r="M12658"/>
      <c r="N12658"/>
    </row>
    <row r="12659" spans="1:14" x14ac:dyDescent="0.2">
      <c r="A12659"/>
      <c r="B12659"/>
      <c r="C12659"/>
      <c r="D12659"/>
      <c r="E12659"/>
      <c r="F12659"/>
      <c r="G12659"/>
      <c r="H12659"/>
      <c r="I12659"/>
      <c r="J12659"/>
      <c r="K12659"/>
      <c r="L12659"/>
      <c r="M12659"/>
      <c r="N12659"/>
    </row>
    <row r="12660" spans="1:14" x14ac:dyDescent="0.2">
      <c r="A12660"/>
      <c r="B12660"/>
      <c r="C12660"/>
      <c r="D12660"/>
      <c r="E12660"/>
      <c r="F12660"/>
      <c r="G12660"/>
      <c r="H12660"/>
      <c r="I12660"/>
      <c r="J12660"/>
      <c r="K12660"/>
      <c r="L12660"/>
      <c r="M12660"/>
      <c r="N12660"/>
    </row>
    <row r="12661" spans="1:14" x14ac:dyDescent="0.2">
      <c r="A12661"/>
      <c r="B12661"/>
      <c r="C12661"/>
      <c r="D12661"/>
      <c r="E12661"/>
      <c r="F12661"/>
      <c r="G12661"/>
      <c r="H12661"/>
      <c r="I12661"/>
      <c r="J12661"/>
      <c r="K12661"/>
      <c r="L12661"/>
      <c r="M12661"/>
      <c r="N12661"/>
    </row>
    <row r="12662" spans="1:14" x14ac:dyDescent="0.2">
      <c r="A12662"/>
      <c r="B12662"/>
      <c r="C12662"/>
      <c r="D12662"/>
      <c r="E12662"/>
      <c r="F12662"/>
      <c r="G12662"/>
      <c r="H12662"/>
      <c r="I12662"/>
      <c r="J12662"/>
      <c r="K12662"/>
      <c r="L12662"/>
      <c r="M12662"/>
      <c r="N12662"/>
    </row>
    <row r="12663" spans="1:14" x14ac:dyDescent="0.2">
      <c r="A12663"/>
      <c r="B12663"/>
      <c r="C12663"/>
      <c r="D12663"/>
      <c r="E12663"/>
      <c r="F12663"/>
      <c r="G12663"/>
      <c r="H12663"/>
      <c r="I12663"/>
      <c r="J12663"/>
      <c r="K12663"/>
      <c r="L12663"/>
      <c r="M12663"/>
      <c r="N12663"/>
    </row>
    <row r="12664" spans="1:14" x14ac:dyDescent="0.2">
      <c r="A12664"/>
      <c r="B12664"/>
      <c r="C12664"/>
      <c r="D12664"/>
      <c r="E12664"/>
      <c r="F12664"/>
      <c r="G12664"/>
      <c r="H12664"/>
      <c r="I12664"/>
      <c r="J12664"/>
      <c r="K12664"/>
      <c r="L12664"/>
      <c r="M12664"/>
      <c r="N12664"/>
    </row>
    <row r="12665" spans="1:14" x14ac:dyDescent="0.2">
      <c r="A12665"/>
      <c r="B12665"/>
      <c r="C12665"/>
      <c r="D12665"/>
      <c r="E12665"/>
      <c r="F12665"/>
      <c r="G12665"/>
      <c r="H12665"/>
      <c r="I12665"/>
      <c r="J12665"/>
      <c r="K12665"/>
      <c r="L12665"/>
      <c r="M12665"/>
      <c r="N12665"/>
    </row>
    <row r="12666" spans="1:14" x14ac:dyDescent="0.2">
      <c r="A12666"/>
      <c r="B12666"/>
      <c r="C12666"/>
      <c r="D12666"/>
      <c r="E12666"/>
      <c r="F12666"/>
      <c r="G12666"/>
      <c r="H12666"/>
      <c r="I12666"/>
      <c r="J12666"/>
      <c r="K12666"/>
      <c r="L12666"/>
      <c r="M12666"/>
      <c r="N12666"/>
    </row>
    <row r="12667" spans="1:14" x14ac:dyDescent="0.2">
      <c r="A12667"/>
      <c r="B12667"/>
      <c r="C12667"/>
      <c r="D12667"/>
      <c r="E12667"/>
      <c r="F12667"/>
      <c r="G12667"/>
      <c r="H12667"/>
      <c r="I12667"/>
      <c r="J12667"/>
      <c r="K12667"/>
      <c r="L12667"/>
      <c r="M12667"/>
      <c r="N12667"/>
    </row>
    <row r="12668" spans="1:14" x14ac:dyDescent="0.2">
      <c r="A12668"/>
      <c r="B12668"/>
      <c r="C12668"/>
      <c r="D12668"/>
      <c r="E12668"/>
      <c r="F12668"/>
      <c r="G12668"/>
      <c r="H12668"/>
      <c r="I12668"/>
      <c r="J12668"/>
      <c r="K12668"/>
      <c r="L12668"/>
      <c r="M12668"/>
      <c r="N12668"/>
    </row>
    <row r="12669" spans="1:14" x14ac:dyDescent="0.2">
      <c r="A12669"/>
      <c r="B12669"/>
      <c r="C12669"/>
      <c r="D12669"/>
      <c r="E12669"/>
      <c r="F12669"/>
      <c r="G12669"/>
      <c r="H12669"/>
      <c r="I12669"/>
      <c r="J12669"/>
      <c r="K12669"/>
      <c r="L12669"/>
      <c r="M12669"/>
      <c r="N12669"/>
    </row>
    <row r="12670" spans="1:14" x14ac:dyDescent="0.2">
      <c r="A12670"/>
      <c r="B12670"/>
      <c r="C12670"/>
      <c r="D12670"/>
      <c r="E12670"/>
      <c r="F12670"/>
      <c r="G12670"/>
      <c r="H12670"/>
      <c r="I12670"/>
      <c r="J12670"/>
      <c r="K12670"/>
      <c r="L12670"/>
      <c r="M12670"/>
      <c r="N12670"/>
    </row>
    <row r="12671" spans="1:14" x14ac:dyDescent="0.2">
      <c r="A12671"/>
      <c r="B12671"/>
      <c r="C12671"/>
      <c r="D12671"/>
      <c r="E12671"/>
      <c r="F12671"/>
      <c r="G12671"/>
      <c r="H12671"/>
      <c r="I12671"/>
      <c r="J12671"/>
      <c r="K12671"/>
      <c r="L12671"/>
      <c r="M12671"/>
      <c r="N12671"/>
    </row>
    <row r="12672" spans="1:14" x14ac:dyDescent="0.2">
      <c r="A12672"/>
      <c r="B12672"/>
      <c r="C12672"/>
      <c r="D12672"/>
      <c r="E12672"/>
      <c r="F12672"/>
      <c r="G12672"/>
      <c r="H12672"/>
      <c r="I12672"/>
      <c r="J12672"/>
      <c r="K12672"/>
      <c r="L12672"/>
      <c r="M12672"/>
      <c r="N12672"/>
    </row>
    <row r="12673" spans="1:14" x14ac:dyDescent="0.2">
      <c r="A12673"/>
      <c r="B12673"/>
      <c r="C12673"/>
      <c r="D12673"/>
      <c r="E12673"/>
      <c r="F12673"/>
      <c r="G12673"/>
      <c r="H12673"/>
      <c r="I12673"/>
      <c r="J12673"/>
      <c r="K12673"/>
      <c r="L12673"/>
      <c r="M12673"/>
      <c r="N12673"/>
    </row>
    <row r="12674" spans="1:14" x14ac:dyDescent="0.2">
      <c r="A12674"/>
      <c r="B12674"/>
      <c r="C12674"/>
      <c r="D12674"/>
      <c r="E12674"/>
      <c r="F12674"/>
      <c r="G12674"/>
      <c r="H12674"/>
      <c r="I12674"/>
      <c r="J12674"/>
      <c r="K12674"/>
      <c r="L12674"/>
      <c r="M12674"/>
      <c r="N12674"/>
    </row>
    <row r="12675" spans="1:14" x14ac:dyDescent="0.2">
      <c r="A12675"/>
      <c r="B12675"/>
      <c r="C12675"/>
      <c r="D12675"/>
      <c r="E12675"/>
      <c r="F12675"/>
      <c r="G12675"/>
      <c r="H12675"/>
      <c r="I12675"/>
      <c r="J12675"/>
      <c r="K12675"/>
      <c r="L12675"/>
      <c r="M12675"/>
      <c r="N12675"/>
    </row>
    <row r="12676" spans="1:14" x14ac:dyDescent="0.2">
      <c r="A12676"/>
      <c r="B12676"/>
      <c r="C12676"/>
      <c r="D12676"/>
      <c r="E12676"/>
      <c r="F12676"/>
      <c r="G12676"/>
      <c r="H12676"/>
      <c r="I12676"/>
      <c r="J12676"/>
      <c r="K12676"/>
      <c r="L12676"/>
      <c r="M12676"/>
      <c r="N12676"/>
    </row>
    <row r="12677" spans="1:14" x14ac:dyDescent="0.2">
      <c r="A12677"/>
      <c r="B12677"/>
      <c r="C12677"/>
      <c r="D12677"/>
      <c r="E12677"/>
      <c r="F12677"/>
      <c r="G12677"/>
      <c r="H12677"/>
      <c r="I12677"/>
      <c r="J12677"/>
      <c r="K12677"/>
      <c r="L12677"/>
      <c r="M12677"/>
      <c r="N12677"/>
    </row>
    <row r="12678" spans="1:14" x14ac:dyDescent="0.2">
      <c r="A12678"/>
      <c r="B12678"/>
      <c r="C12678"/>
      <c r="D12678"/>
      <c r="E12678"/>
      <c r="F12678"/>
      <c r="G12678"/>
      <c r="H12678"/>
      <c r="I12678"/>
      <c r="J12678"/>
      <c r="K12678"/>
      <c r="L12678"/>
      <c r="M12678"/>
      <c r="N12678"/>
    </row>
    <row r="12679" spans="1:14" x14ac:dyDescent="0.2">
      <c r="A12679"/>
      <c r="B12679"/>
      <c r="C12679"/>
      <c r="D12679"/>
      <c r="E12679"/>
      <c r="F12679"/>
      <c r="G12679"/>
      <c r="H12679"/>
      <c r="I12679"/>
      <c r="J12679"/>
      <c r="K12679"/>
      <c r="L12679"/>
      <c r="M12679"/>
      <c r="N12679"/>
    </row>
    <row r="12680" spans="1:14" x14ac:dyDescent="0.2">
      <c r="A12680"/>
      <c r="B12680"/>
      <c r="C12680"/>
      <c r="D12680"/>
      <c r="E12680"/>
      <c r="F12680"/>
      <c r="G12680"/>
      <c r="H12680"/>
      <c r="I12680"/>
      <c r="J12680"/>
      <c r="K12680"/>
      <c r="L12680"/>
      <c r="M12680"/>
      <c r="N12680"/>
    </row>
    <row r="12681" spans="1:14" x14ac:dyDescent="0.2">
      <c r="A12681"/>
      <c r="B12681"/>
      <c r="C12681"/>
      <c r="D12681"/>
      <c r="E12681"/>
      <c r="F12681"/>
      <c r="G12681"/>
      <c r="H12681"/>
      <c r="I12681"/>
      <c r="J12681"/>
      <c r="K12681"/>
      <c r="L12681"/>
      <c r="M12681"/>
      <c r="N12681"/>
    </row>
    <row r="12682" spans="1:14" x14ac:dyDescent="0.2">
      <c r="A12682"/>
      <c r="B12682"/>
      <c r="C12682"/>
      <c r="D12682"/>
      <c r="E12682"/>
      <c r="F12682"/>
      <c r="G12682"/>
      <c r="H12682"/>
      <c r="I12682"/>
      <c r="J12682"/>
      <c r="K12682"/>
      <c r="L12682"/>
      <c r="M12682"/>
      <c r="N12682"/>
    </row>
    <row r="12683" spans="1:14" x14ac:dyDescent="0.2">
      <c r="A12683"/>
      <c r="B12683"/>
      <c r="C12683"/>
      <c r="D12683"/>
      <c r="E12683"/>
      <c r="F12683"/>
      <c r="G12683"/>
      <c r="H12683"/>
      <c r="I12683"/>
      <c r="J12683"/>
      <c r="K12683"/>
      <c r="L12683"/>
      <c r="M12683"/>
      <c r="N12683"/>
    </row>
    <row r="12684" spans="1:14" x14ac:dyDescent="0.2">
      <c r="A12684"/>
      <c r="B12684"/>
      <c r="C12684"/>
      <c r="D12684"/>
      <c r="E12684"/>
      <c r="F12684"/>
      <c r="G12684"/>
      <c r="H12684"/>
      <c r="I12684"/>
      <c r="J12684"/>
      <c r="K12684"/>
      <c r="L12684"/>
      <c r="M12684"/>
      <c r="N12684"/>
    </row>
    <row r="12685" spans="1:14" x14ac:dyDescent="0.2">
      <c r="A12685"/>
      <c r="B12685"/>
      <c r="C12685"/>
      <c r="D12685"/>
      <c r="E12685"/>
      <c r="F12685"/>
      <c r="G12685"/>
      <c r="H12685"/>
      <c r="I12685"/>
      <c r="J12685"/>
      <c r="K12685"/>
      <c r="L12685"/>
      <c r="M12685"/>
      <c r="N12685"/>
    </row>
    <row r="12686" spans="1:14" x14ac:dyDescent="0.2">
      <c r="A12686"/>
      <c r="B12686"/>
      <c r="C12686"/>
      <c r="D12686"/>
      <c r="E12686"/>
      <c r="F12686"/>
      <c r="G12686"/>
      <c r="H12686"/>
      <c r="I12686"/>
      <c r="J12686"/>
      <c r="K12686"/>
      <c r="L12686"/>
      <c r="M12686"/>
      <c r="N12686"/>
    </row>
    <row r="12687" spans="1:14" x14ac:dyDescent="0.2">
      <c r="A12687"/>
      <c r="B12687"/>
      <c r="C12687"/>
      <c r="D12687"/>
      <c r="E12687"/>
      <c r="F12687"/>
      <c r="G12687"/>
      <c r="H12687"/>
      <c r="I12687"/>
      <c r="J12687"/>
      <c r="K12687"/>
      <c r="L12687"/>
      <c r="M12687"/>
      <c r="N12687"/>
    </row>
    <row r="12688" spans="1:14" x14ac:dyDescent="0.2">
      <c r="A12688"/>
      <c r="B12688"/>
      <c r="C12688"/>
      <c r="D12688"/>
      <c r="E12688"/>
      <c r="F12688"/>
      <c r="G12688"/>
      <c r="H12688"/>
      <c r="I12688"/>
      <c r="J12688"/>
      <c r="K12688"/>
      <c r="L12688"/>
      <c r="M12688"/>
      <c r="N12688"/>
    </row>
    <row r="12689" spans="1:14" x14ac:dyDescent="0.2">
      <c r="A12689"/>
      <c r="B12689"/>
      <c r="C12689"/>
      <c r="D12689"/>
      <c r="E12689"/>
      <c r="F12689"/>
      <c r="G12689"/>
      <c r="H12689"/>
      <c r="I12689"/>
      <c r="J12689"/>
      <c r="K12689"/>
      <c r="L12689"/>
      <c r="M12689"/>
      <c r="N12689"/>
    </row>
    <row r="12690" spans="1:14" x14ac:dyDescent="0.2">
      <c r="A12690"/>
      <c r="B12690"/>
      <c r="C12690"/>
      <c r="D12690"/>
      <c r="E12690"/>
      <c r="F12690"/>
      <c r="G12690"/>
      <c r="H12690"/>
      <c r="I12690"/>
      <c r="J12690"/>
      <c r="K12690"/>
      <c r="L12690"/>
      <c r="M12690"/>
      <c r="N12690"/>
    </row>
    <row r="12691" spans="1:14" x14ac:dyDescent="0.2">
      <c r="A12691"/>
      <c r="B12691"/>
      <c r="C12691"/>
      <c r="D12691"/>
      <c r="E12691"/>
      <c r="F12691"/>
      <c r="G12691"/>
      <c r="H12691"/>
      <c r="I12691"/>
      <c r="J12691"/>
      <c r="K12691"/>
      <c r="L12691"/>
      <c r="M12691"/>
      <c r="N12691"/>
    </row>
    <row r="12692" spans="1:14" x14ac:dyDescent="0.2">
      <c r="A12692"/>
      <c r="B12692"/>
      <c r="C12692"/>
      <c r="D12692"/>
      <c r="E12692"/>
      <c r="F12692"/>
      <c r="G12692"/>
      <c r="H12692"/>
      <c r="I12692"/>
      <c r="J12692"/>
      <c r="K12692"/>
      <c r="L12692"/>
      <c r="M12692"/>
      <c r="N12692"/>
    </row>
    <row r="12693" spans="1:14" x14ac:dyDescent="0.2">
      <c r="A12693"/>
      <c r="B12693"/>
      <c r="C12693"/>
      <c r="D12693"/>
      <c r="E12693"/>
      <c r="F12693"/>
      <c r="G12693"/>
      <c r="H12693"/>
      <c r="I12693"/>
      <c r="J12693"/>
      <c r="K12693"/>
      <c r="L12693"/>
      <c r="M12693"/>
      <c r="N12693"/>
    </row>
    <row r="12694" spans="1:14" x14ac:dyDescent="0.2">
      <c r="A12694"/>
      <c r="B12694"/>
      <c r="C12694"/>
      <c r="D12694"/>
      <c r="E12694"/>
      <c r="F12694"/>
      <c r="G12694"/>
      <c r="H12694"/>
      <c r="I12694"/>
      <c r="J12694"/>
      <c r="K12694"/>
      <c r="L12694"/>
      <c r="M12694"/>
      <c r="N12694"/>
    </row>
    <row r="12695" spans="1:14" x14ac:dyDescent="0.2">
      <c r="A12695"/>
      <c r="B12695"/>
      <c r="C12695"/>
      <c r="D12695"/>
      <c r="E12695"/>
      <c r="F12695"/>
      <c r="G12695"/>
      <c r="H12695"/>
      <c r="I12695"/>
      <c r="J12695"/>
      <c r="K12695"/>
      <c r="L12695"/>
      <c r="M12695"/>
      <c r="N12695"/>
    </row>
    <row r="12696" spans="1:14" x14ac:dyDescent="0.2">
      <c r="A12696"/>
      <c r="B12696"/>
      <c r="C12696"/>
      <c r="D12696"/>
      <c r="E12696"/>
      <c r="F12696"/>
      <c r="G12696"/>
      <c r="H12696"/>
      <c r="I12696"/>
      <c r="J12696"/>
      <c r="K12696"/>
      <c r="L12696"/>
      <c r="M12696"/>
      <c r="N12696"/>
    </row>
    <row r="12697" spans="1:14" x14ac:dyDescent="0.2">
      <c r="A12697"/>
      <c r="B12697"/>
      <c r="C12697"/>
      <c r="D12697"/>
      <c r="E12697"/>
      <c r="F12697"/>
      <c r="G12697"/>
      <c r="H12697"/>
      <c r="I12697"/>
      <c r="J12697"/>
      <c r="K12697"/>
      <c r="L12697"/>
      <c r="M12697"/>
      <c r="N12697"/>
    </row>
    <row r="12698" spans="1:14" x14ac:dyDescent="0.2">
      <c r="A12698"/>
      <c r="B12698"/>
      <c r="C12698"/>
      <c r="D12698"/>
      <c r="E12698"/>
      <c r="F12698"/>
      <c r="G12698"/>
      <c r="H12698"/>
      <c r="I12698"/>
      <c r="J12698"/>
      <c r="K12698"/>
      <c r="L12698"/>
      <c r="M12698"/>
      <c r="N12698"/>
    </row>
    <row r="12699" spans="1:14" x14ac:dyDescent="0.2">
      <c r="A12699"/>
      <c r="B12699"/>
      <c r="C12699"/>
      <c r="D12699"/>
      <c r="E12699"/>
      <c r="F12699"/>
      <c r="G12699"/>
      <c r="H12699"/>
      <c r="I12699"/>
      <c r="J12699"/>
      <c r="K12699"/>
      <c r="L12699"/>
      <c r="M12699"/>
      <c r="N12699"/>
    </row>
    <row r="12700" spans="1:14" x14ac:dyDescent="0.2">
      <c r="A12700"/>
      <c r="B12700"/>
      <c r="C12700"/>
      <c r="D12700"/>
      <c r="E12700"/>
      <c r="F12700"/>
      <c r="G12700"/>
      <c r="H12700"/>
      <c r="I12700"/>
      <c r="J12700"/>
      <c r="K12700"/>
      <c r="L12700"/>
      <c r="M12700"/>
      <c r="N12700"/>
    </row>
    <row r="12701" spans="1:14" x14ac:dyDescent="0.2">
      <c r="A12701"/>
      <c r="B12701"/>
      <c r="C12701"/>
      <c r="D12701"/>
      <c r="E12701"/>
      <c r="F12701"/>
      <c r="G12701"/>
      <c r="H12701"/>
      <c r="I12701"/>
      <c r="J12701"/>
      <c r="K12701"/>
      <c r="L12701"/>
      <c r="M12701"/>
      <c r="N12701"/>
    </row>
    <row r="12702" spans="1:14" x14ac:dyDescent="0.2">
      <c r="A12702"/>
      <c r="B12702"/>
      <c r="C12702"/>
      <c r="D12702"/>
      <c r="E12702"/>
      <c r="F12702"/>
      <c r="G12702"/>
      <c r="H12702"/>
      <c r="I12702"/>
      <c r="J12702"/>
      <c r="K12702"/>
      <c r="L12702"/>
      <c r="M12702"/>
      <c r="N12702"/>
    </row>
    <row r="12703" spans="1:14" x14ac:dyDescent="0.2">
      <c r="A12703"/>
      <c r="B12703"/>
      <c r="C12703"/>
      <c r="D12703"/>
      <c r="E12703"/>
      <c r="F12703"/>
      <c r="G12703"/>
      <c r="H12703"/>
      <c r="I12703"/>
      <c r="J12703"/>
      <c r="K12703"/>
      <c r="L12703"/>
      <c r="M12703"/>
      <c r="N12703"/>
    </row>
    <row r="12704" spans="1:14" x14ac:dyDescent="0.2">
      <c r="A12704"/>
      <c r="B12704"/>
      <c r="C12704"/>
      <c r="D12704"/>
      <c r="E12704"/>
      <c r="F12704"/>
      <c r="G12704"/>
      <c r="H12704"/>
      <c r="I12704"/>
      <c r="J12704"/>
      <c r="K12704"/>
      <c r="L12704"/>
      <c r="M12704"/>
      <c r="N12704"/>
    </row>
    <row r="12705" spans="1:14" x14ac:dyDescent="0.2">
      <c r="A12705"/>
      <c r="B12705"/>
      <c r="C12705"/>
      <c r="D12705"/>
      <c r="E12705"/>
      <c r="F12705"/>
      <c r="G12705"/>
      <c r="H12705"/>
      <c r="I12705"/>
      <c r="J12705"/>
      <c r="K12705"/>
      <c r="L12705"/>
      <c r="M12705"/>
      <c r="N12705"/>
    </row>
    <row r="12706" spans="1:14" x14ac:dyDescent="0.2">
      <c r="A12706"/>
      <c r="B12706"/>
      <c r="C12706"/>
      <c r="D12706"/>
      <c r="E12706"/>
      <c r="F12706"/>
      <c r="G12706"/>
      <c r="H12706"/>
      <c r="I12706"/>
      <c r="J12706"/>
      <c r="K12706"/>
      <c r="L12706"/>
      <c r="M12706"/>
      <c r="N12706"/>
    </row>
    <row r="12707" spans="1:14" x14ac:dyDescent="0.2">
      <c r="A12707"/>
      <c r="B12707"/>
      <c r="C12707"/>
      <c r="D12707"/>
      <c r="E12707"/>
      <c r="F12707"/>
      <c r="G12707"/>
      <c r="H12707"/>
      <c r="I12707"/>
      <c r="J12707"/>
      <c r="K12707"/>
      <c r="L12707"/>
      <c r="M12707"/>
      <c r="N12707"/>
    </row>
    <row r="12708" spans="1:14" x14ac:dyDescent="0.2">
      <c r="A12708"/>
      <c r="B12708"/>
      <c r="C12708"/>
      <c r="D12708"/>
      <c r="E12708"/>
      <c r="F12708"/>
      <c r="G12708"/>
      <c r="H12708"/>
      <c r="I12708"/>
      <c r="J12708"/>
      <c r="K12708"/>
      <c r="L12708"/>
      <c r="M12708"/>
      <c r="N12708"/>
    </row>
    <row r="12709" spans="1:14" x14ac:dyDescent="0.2">
      <c r="A12709"/>
      <c r="B12709"/>
      <c r="C12709"/>
      <c r="D12709"/>
      <c r="E12709"/>
      <c r="F12709"/>
      <c r="G12709"/>
      <c r="H12709"/>
      <c r="I12709"/>
      <c r="J12709"/>
      <c r="K12709"/>
      <c r="L12709"/>
      <c r="M12709"/>
      <c r="N12709"/>
    </row>
    <row r="12710" spans="1:14" x14ac:dyDescent="0.2">
      <c r="A12710"/>
      <c r="B12710"/>
      <c r="C12710"/>
      <c r="D12710"/>
      <c r="E12710"/>
      <c r="F12710"/>
      <c r="G12710"/>
      <c r="H12710"/>
      <c r="I12710"/>
      <c r="J12710"/>
      <c r="K12710"/>
      <c r="L12710"/>
      <c r="M12710"/>
      <c r="N12710"/>
    </row>
    <row r="12711" spans="1:14" x14ac:dyDescent="0.2">
      <c r="A12711"/>
      <c r="B12711"/>
      <c r="C12711"/>
      <c r="D12711"/>
      <c r="E12711"/>
      <c r="F12711"/>
      <c r="G12711"/>
      <c r="H12711"/>
      <c r="I12711"/>
      <c r="J12711"/>
      <c r="K12711"/>
      <c r="L12711"/>
      <c r="M12711"/>
      <c r="N12711"/>
    </row>
    <row r="12712" spans="1:14" x14ac:dyDescent="0.2">
      <c r="A12712"/>
      <c r="B12712"/>
      <c r="C12712"/>
      <c r="D12712"/>
      <c r="E12712"/>
      <c r="F12712"/>
      <c r="G12712"/>
      <c r="H12712"/>
      <c r="I12712"/>
      <c r="J12712"/>
      <c r="K12712"/>
      <c r="L12712"/>
      <c r="M12712"/>
      <c r="N12712"/>
    </row>
    <row r="12713" spans="1:14" x14ac:dyDescent="0.2">
      <c r="A12713"/>
      <c r="B12713"/>
      <c r="C12713"/>
      <c r="D12713"/>
      <c r="E12713"/>
      <c r="F12713"/>
      <c r="G12713"/>
      <c r="H12713"/>
      <c r="I12713"/>
      <c r="J12713"/>
      <c r="K12713"/>
      <c r="L12713"/>
      <c r="M12713"/>
      <c r="N12713"/>
    </row>
    <row r="12714" spans="1:14" x14ac:dyDescent="0.2">
      <c r="A12714"/>
      <c r="B12714"/>
      <c r="C12714"/>
      <c r="D12714"/>
      <c r="E12714"/>
      <c r="F12714"/>
      <c r="G12714"/>
      <c r="H12714"/>
      <c r="I12714"/>
      <c r="J12714"/>
      <c r="K12714"/>
      <c r="L12714"/>
      <c r="M12714"/>
      <c r="N12714"/>
    </row>
    <row r="12715" spans="1:14" x14ac:dyDescent="0.2">
      <c r="A12715"/>
      <c r="B12715"/>
      <c r="C12715"/>
      <c r="D12715"/>
      <c r="E12715"/>
      <c r="F12715"/>
      <c r="G12715"/>
      <c r="H12715"/>
      <c r="I12715"/>
      <c r="J12715"/>
      <c r="K12715"/>
      <c r="L12715"/>
      <c r="M12715"/>
      <c r="N12715"/>
    </row>
    <row r="12716" spans="1:14" x14ac:dyDescent="0.2">
      <c r="A12716"/>
      <c r="B12716"/>
      <c r="C12716"/>
      <c r="D12716"/>
      <c r="E12716"/>
      <c r="F12716"/>
      <c r="G12716"/>
      <c r="H12716"/>
      <c r="I12716"/>
      <c r="J12716"/>
      <c r="K12716"/>
      <c r="L12716"/>
      <c r="M12716"/>
      <c r="N12716"/>
    </row>
    <row r="12717" spans="1:14" x14ac:dyDescent="0.2">
      <c r="A12717"/>
      <c r="B12717"/>
      <c r="C12717"/>
      <c r="D12717"/>
      <c r="E12717"/>
      <c r="F12717"/>
      <c r="G12717"/>
      <c r="H12717"/>
      <c r="I12717"/>
      <c r="J12717"/>
      <c r="K12717"/>
      <c r="L12717"/>
      <c r="M12717"/>
      <c r="N12717"/>
    </row>
    <row r="12718" spans="1:14" x14ac:dyDescent="0.2">
      <c r="A12718"/>
      <c r="B12718"/>
      <c r="C12718"/>
      <c r="D12718"/>
      <c r="E12718"/>
      <c r="F12718"/>
      <c r="G12718"/>
      <c r="H12718"/>
      <c r="I12718"/>
      <c r="J12718"/>
      <c r="K12718"/>
      <c r="L12718"/>
      <c r="M12718"/>
      <c r="N12718"/>
    </row>
    <row r="12719" spans="1:14" x14ac:dyDescent="0.2">
      <c r="A12719"/>
      <c r="B12719"/>
      <c r="C12719"/>
      <c r="D12719"/>
      <c r="E12719"/>
      <c r="F12719"/>
      <c r="G12719"/>
      <c r="H12719"/>
      <c r="I12719"/>
      <c r="J12719"/>
      <c r="K12719"/>
      <c r="L12719"/>
      <c r="M12719"/>
      <c r="N12719"/>
    </row>
    <row r="12720" spans="1:14" x14ac:dyDescent="0.2">
      <c r="A12720"/>
      <c r="B12720"/>
      <c r="C12720"/>
      <c r="D12720"/>
      <c r="E12720"/>
      <c r="F12720"/>
      <c r="G12720"/>
      <c r="H12720"/>
      <c r="I12720"/>
      <c r="J12720"/>
      <c r="K12720"/>
      <c r="L12720"/>
      <c r="M12720"/>
      <c r="N12720"/>
    </row>
    <row r="12721" spans="1:14" x14ac:dyDescent="0.2">
      <c r="A12721"/>
      <c r="B12721"/>
      <c r="C12721"/>
      <c r="D12721"/>
      <c r="E12721"/>
      <c r="F12721"/>
      <c r="G12721"/>
      <c r="H12721"/>
      <c r="I12721"/>
      <c r="J12721"/>
      <c r="K12721"/>
      <c r="L12721"/>
      <c r="M12721"/>
      <c r="N12721"/>
    </row>
    <row r="12722" spans="1:14" x14ac:dyDescent="0.2">
      <c r="A12722"/>
      <c r="B12722"/>
      <c r="C12722"/>
      <c r="D12722"/>
      <c r="E12722"/>
      <c r="F12722"/>
      <c r="G12722"/>
      <c r="H12722"/>
      <c r="I12722"/>
      <c r="J12722"/>
      <c r="K12722"/>
      <c r="L12722"/>
      <c r="M12722"/>
      <c r="N12722"/>
    </row>
    <row r="12723" spans="1:14" x14ac:dyDescent="0.2">
      <c r="A12723"/>
      <c r="B12723"/>
      <c r="C12723"/>
      <c r="D12723"/>
      <c r="E12723"/>
      <c r="F12723"/>
      <c r="G12723"/>
      <c r="H12723"/>
      <c r="I12723"/>
      <c r="J12723"/>
      <c r="K12723"/>
      <c r="L12723"/>
      <c r="M12723"/>
      <c r="N12723"/>
    </row>
    <row r="12724" spans="1:14" x14ac:dyDescent="0.2">
      <c r="A12724"/>
      <c r="B12724"/>
      <c r="C12724"/>
      <c r="D12724"/>
      <c r="E12724"/>
      <c r="F12724"/>
      <c r="G12724"/>
      <c r="H12724"/>
      <c r="I12724"/>
      <c r="J12724"/>
      <c r="K12724"/>
      <c r="L12724"/>
      <c r="M12724"/>
      <c r="N12724"/>
    </row>
    <row r="12725" spans="1:14" x14ac:dyDescent="0.2">
      <c r="A12725"/>
      <c r="B12725"/>
      <c r="C12725"/>
      <c r="D12725"/>
      <c r="E12725"/>
      <c r="F12725"/>
      <c r="G12725"/>
      <c r="H12725"/>
      <c r="I12725"/>
      <c r="J12725"/>
      <c r="K12725"/>
      <c r="L12725"/>
      <c r="M12725"/>
      <c r="N12725"/>
    </row>
    <row r="12726" spans="1:14" x14ac:dyDescent="0.2">
      <c r="A12726"/>
      <c r="B12726"/>
      <c r="C12726"/>
      <c r="D12726"/>
      <c r="E12726"/>
      <c r="F12726"/>
      <c r="G12726"/>
      <c r="H12726"/>
      <c r="I12726"/>
      <c r="J12726"/>
      <c r="K12726"/>
      <c r="L12726"/>
      <c r="M12726"/>
      <c r="N12726"/>
    </row>
    <row r="12727" spans="1:14" x14ac:dyDescent="0.2">
      <c r="A12727"/>
      <c r="B12727"/>
      <c r="C12727"/>
      <c r="D12727"/>
      <c r="E12727"/>
      <c r="F12727"/>
      <c r="G12727"/>
      <c r="H12727"/>
      <c r="I12727"/>
      <c r="J12727"/>
      <c r="K12727"/>
      <c r="L12727"/>
      <c r="M12727"/>
      <c r="N12727"/>
    </row>
    <row r="12728" spans="1:14" x14ac:dyDescent="0.2">
      <c r="A12728"/>
      <c r="B12728"/>
      <c r="C12728"/>
      <c r="D12728"/>
      <c r="E12728"/>
      <c r="F12728"/>
      <c r="G12728"/>
      <c r="H12728"/>
      <c r="I12728"/>
      <c r="J12728"/>
      <c r="K12728"/>
      <c r="L12728"/>
      <c r="M12728"/>
      <c r="N12728"/>
    </row>
    <row r="12729" spans="1:14" x14ac:dyDescent="0.2">
      <c r="A12729"/>
      <c r="B12729"/>
      <c r="C12729"/>
      <c r="D12729"/>
      <c r="E12729"/>
      <c r="F12729"/>
      <c r="G12729"/>
      <c r="H12729"/>
      <c r="I12729"/>
      <c r="J12729"/>
      <c r="K12729"/>
      <c r="L12729"/>
      <c r="M12729"/>
      <c r="N12729"/>
    </row>
    <row r="12730" spans="1:14" x14ac:dyDescent="0.2">
      <c r="A12730"/>
      <c r="B12730"/>
      <c r="C12730"/>
      <c r="D12730"/>
      <c r="E12730"/>
      <c r="F12730"/>
      <c r="G12730"/>
      <c r="H12730"/>
      <c r="I12730"/>
      <c r="J12730"/>
      <c r="K12730"/>
      <c r="L12730"/>
      <c r="M12730"/>
      <c r="N12730"/>
    </row>
    <row r="12731" spans="1:14" x14ac:dyDescent="0.2">
      <c r="A12731"/>
      <c r="B12731"/>
      <c r="C12731"/>
      <c r="D12731"/>
      <c r="E12731"/>
      <c r="F12731"/>
      <c r="G12731"/>
      <c r="H12731"/>
      <c r="I12731"/>
      <c r="J12731"/>
      <c r="K12731"/>
      <c r="L12731"/>
      <c r="M12731"/>
      <c r="N12731"/>
    </row>
    <row r="12732" spans="1:14" x14ac:dyDescent="0.2">
      <c r="A12732"/>
      <c r="B12732"/>
      <c r="C12732"/>
      <c r="D12732"/>
      <c r="E12732"/>
      <c r="F12732"/>
      <c r="G12732"/>
      <c r="H12732"/>
      <c r="I12732"/>
      <c r="J12732"/>
      <c r="K12732"/>
      <c r="L12732"/>
      <c r="M12732"/>
      <c r="N12732"/>
    </row>
    <row r="12733" spans="1:14" x14ac:dyDescent="0.2">
      <c r="A12733"/>
      <c r="B12733"/>
      <c r="C12733"/>
      <c r="D12733"/>
      <c r="E12733"/>
      <c r="F12733"/>
      <c r="G12733"/>
      <c r="H12733"/>
      <c r="I12733"/>
      <c r="J12733"/>
      <c r="K12733"/>
      <c r="L12733"/>
      <c r="M12733"/>
      <c r="N12733"/>
    </row>
    <row r="12734" spans="1:14" x14ac:dyDescent="0.2">
      <c r="A12734"/>
      <c r="B12734"/>
      <c r="C12734"/>
      <c r="D12734"/>
      <c r="E12734"/>
      <c r="F12734"/>
      <c r="G12734"/>
      <c r="H12734"/>
      <c r="I12734"/>
      <c r="J12734"/>
      <c r="K12734"/>
      <c r="L12734"/>
      <c r="M12734"/>
      <c r="N12734"/>
    </row>
    <row r="12735" spans="1:14" x14ac:dyDescent="0.2">
      <c r="A12735"/>
      <c r="B12735"/>
      <c r="C12735"/>
      <c r="D12735"/>
      <c r="E12735"/>
      <c r="F12735"/>
      <c r="G12735"/>
      <c r="H12735"/>
      <c r="I12735"/>
      <c r="J12735"/>
      <c r="K12735"/>
      <c r="L12735"/>
      <c r="M12735"/>
      <c r="N12735"/>
    </row>
    <row r="12736" spans="1:14" x14ac:dyDescent="0.2">
      <c r="A12736"/>
      <c r="B12736"/>
      <c r="C12736"/>
      <c r="D12736"/>
      <c r="E12736"/>
      <c r="F12736"/>
      <c r="G12736"/>
      <c r="H12736"/>
      <c r="I12736"/>
      <c r="J12736"/>
      <c r="K12736"/>
      <c r="L12736"/>
      <c r="M12736"/>
      <c r="N12736"/>
    </row>
    <row r="12737" spans="1:14" x14ac:dyDescent="0.2">
      <c r="A12737"/>
      <c r="B12737"/>
      <c r="C12737"/>
      <c r="D12737"/>
      <c r="E12737"/>
      <c r="F12737"/>
      <c r="G12737"/>
      <c r="H12737"/>
      <c r="I12737"/>
      <c r="J12737"/>
      <c r="K12737"/>
      <c r="L12737"/>
      <c r="M12737"/>
      <c r="N12737"/>
    </row>
    <row r="12738" spans="1:14" x14ac:dyDescent="0.2">
      <c r="A12738"/>
      <c r="B12738"/>
      <c r="C12738"/>
      <c r="D12738"/>
      <c r="E12738"/>
      <c r="F12738"/>
      <c r="G12738"/>
      <c r="H12738"/>
      <c r="I12738"/>
      <c r="J12738"/>
      <c r="K12738"/>
      <c r="L12738"/>
      <c r="M12738"/>
      <c r="N12738"/>
    </row>
    <row r="12739" spans="1:14" x14ac:dyDescent="0.2">
      <c r="A12739"/>
      <c r="B12739"/>
      <c r="C12739"/>
      <c r="D12739"/>
      <c r="E12739"/>
      <c r="F12739"/>
      <c r="G12739"/>
      <c r="H12739"/>
      <c r="I12739"/>
      <c r="J12739"/>
      <c r="K12739"/>
      <c r="L12739"/>
      <c r="M12739"/>
      <c r="N12739"/>
    </row>
    <row r="12740" spans="1:14" x14ac:dyDescent="0.2">
      <c r="A12740"/>
      <c r="B12740"/>
      <c r="C12740"/>
      <c r="D12740"/>
      <c r="E12740"/>
      <c r="F12740"/>
      <c r="G12740"/>
      <c r="H12740"/>
      <c r="I12740"/>
      <c r="J12740"/>
      <c r="K12740"/>
      <c r="L12740"/>
      <c r="M12740"/>
      <c r="N12740"/>
    </row>
    <row r="12741" spans="1:14" x14ac:dyDescent="0.2">
      <c r="A12741"/>
      <c r="B12741"/>
      <c r="C12741"/>
      <c r="D12741"/>
      <c r="E12741"/>
      <c r="F12741"/>
      <c r="G12741"/>
      <c r="H12741"/>
      <c r="I12741"/>
      <c r="J12741"/>
      <c r="K12741"/>
      <c r="L12741"/>
      <c r="M12741"/>
      <c r="N12741"/>
    </row>
    <row r="12742" spans="1:14" x14ac:dyDescent="0.2">
      <c r="A12742"/>
      <c r="B12742"/>
      <c r="C12742"/>
      <c r="D12742"/>
      <c r="E12742"/>
      <c r="F12742"/>
      <c r="G12742"/>
      <c r="H12742"/>
      <c r="I12742"/>
      <c r="J12742"/>
      <c r="K12742"/>
      <c r="L12742"/>
      <c r="M12742"/>
      <c r="N12742"/>
    </row>
    <row r="12743" spans="1:14" x14ac:dyDescent="0.2">
      <c r="A12743"/>
      <c r="B12743"/>
      <c r="C12743"/>
      <c r="D12743"/>
      <c r="E12743"/>
      <c r="F12743"/>
      <c r="G12743"/>
      <c r="H12743"/>
      <c r="I12743"/>
      <c r="J12743"/>
      <c r="K12743"/>
      <c r="L12743"/>
      <c r="M12743"/>
      <c r="N12743"/>
    </row>
    <row r="12744" spans="1:14" x14ac:dyDescent="0.2">
      <c r="A12744"/>
      <c r="B12744"/>
      <c r="C12744"/>
      <c r="D12744"/>
      <c r="E12744"/>
      <c r="F12744"/>
      <c r="G12744"/>
      <c r="H12744"/>
      <c r="I12744"/>
      <c r="J12744"/>
      <c r="K12744"/>
      <c r="L12744"/>
      <c r="M12744"/>
      <c r="N12744"/>
    </row>
    <row r="12745" spans="1:14" x14ac:dyDescent="0.2">
      <c r="A12745"/>
      <c r="B12745"/>
      <c r="C12745"/>
      <c r="D12745"/>
      <c r="E12745"/>
      <c r="F12745"/>
      <c r="G12745"/>
      <c r="H12745"/>
      <c r="I12745"/>
      <c r="J12745"/>
      <c r="K12745"/>
      <c r="L12745"/>
      <c r="M12745"/>
      <c r="N12745"/>
    </row>
    <row r="12746" spans="1:14" x14ac:dyDescent="0.2">
      <c r="A12746"/>
      <c r="B12746"/>
      <c r="C12746"/>
      <c r="D12746"/>
      <c r="E12746"/>
      <c r="F12746"/>
      <c r="G12746"/>
      <c r="H12746"/>
      <c r="I12746"/>
      <c r="J12746"/>
      <c r="K12746"/>
      <c r="L12746"/>
      <c r="M12746"/>
      <c r="N12746"/>
    </row>
    <row r="12747" spans="1:14" x14ac:dyDescent="0.2">
      <c r="A12747"/>
      <c r="B12747"/>
      <c r="C12747"/>
      <c r="D12747"/>
      <c r="E12747"/>
      <c r="F12747"/>
      <c r="G12747"/>
      <c r="H12747"/>
      <c r="I12747"/>
      <c r="J12747"/>
      <c r="K12747"/>
      <c r="L12747"/>
      <c r="M12747"/>
      <c r="N12747"/>
    </row>
    <row r="12748" spans="1:14" x14ac:dyDescent="0.2">
      <c r="A12748"/>
      <c r="B12748"/>
      <c r="C12748"/>
      <c r="D12748"/>
      <c r="E12748"/>
      <c r="F12748"/>
      <c r="G12748"/>
      <c r="H12748"/>
      <c r="I12748"/>
      <c r="J12748"/>
      <c r="K12748"/>
      <c r="L12748"/>
      <c r="M12748"/>
      <c r="N12748"/>
    </row>
    <row r="12749" spans="1:14" x14ac:dyDescent="0.2">
      <c r="A12749"/>
      <c r="B12749"/>
      <c r="C12749"/>
      <c r="D12749"/>
      <c r="E12749"/>
      <c r="F12749"/>
      <c r="G12749"/>
      <c r="H12749"/>
      <c r="I12749"/>
      <c r="J12749"/>
      <c r="K12749"/>
      <c r="L12749"/>
      <c r="M12749"/>
      <c r="N12749"/>
    </row>
    <row r="12750" spans="1:14" x14ac:dyDescent="0.2">
      <c r="A12750"/>
      <c r="B12750"/>
      <c r="C12750"/>
      <c r="D12750"/>
      <c r="E12750"/>
      <c r="F12750"/>
      <c r="G12750"/>
      <c r="H12750"/>
      <c r="I12750"/>
      <c r="J12750"/>
      <c r="K12750"/>
      <c r="L12750"/>
      <c r="M12750"/>
      <c r="N12750"/>
    </row>
    <row r="12751" spans="1:14" x14ac:dyDescent="0.2">
      <c r="A12751"/>
      <c r="B12751"/>
      <c r="C12751"/>
      <c r="D12751"/>
      <c r="E12751"/>
      <c r="F12751"/>
      <c r="G12751"/>
      <c r="H12751"/>
      <c r="I12751"/>
      <c r="J12751"/>
      <c r="K12751"/>
      <c r="L12751"/>
      <c r="M12751"/>
      <c r="N12751"/>
    </row>
    <row r="12752" spans="1:14" x14ac:dyDescent="0.2">
      <c r="A12752"/>
      <c r="B12752"/>
      <c r="C12752"/>
      <c r="D12752"/>
      <c r="E12752"/>
      <c r="F12752"/>
      <c r="G12752"/>
      <c r="H12752"/>
      <c r="I12752"/>
      <c r="J12752"/>
      <c r="K12752"/>
      <c r="L12752"/>
      <c r="M12752"/>
      <c r="N12752"/>
    </row>
    <row r="12753" spans="1:14" x14ac:dyDescent="0.2">
      <c r="A12753"/>
      <c r="B12753"/>
      <c r="C12753"/>
      <c r="D12753"/>
      <c r="E12753"/>
      <c r="F12753"/>
      <c r="G12753"/>
      <c r="H12753"/>
      <c r="I12753"/>
      <c r="J12753"/>
      <c r="K12753"/>
      <c r="L12753"/>
      <c r="M12753"/>
      <c r="N12753"/>
    </row>
    <row r="12754" spans="1:14" x14ac:dyDescent="0.2">
      <c r="A12754"/>
      <c r="B12754"/>
      <c r="C12754"/>
      <c r="D12754"/>
      <c r="E12754"/>
      <c r="F12754"/>
      <c r="G12754"/>
      <c r="H12754"/>
      <c r="I12754"/>
      <c r="J12754"/>
      <c r="K12754"/>
      <c r="L12754"/>
      <c r="M12754"/>
      <c r="N12754"/>
    </row>
    <row r="12755" spans="1:14" x14ac:dyDescent="0.2">
      <c r="A12755"/>
      <c r="B12755"/>
      <c r="C12755"/>
      <c r="D12755"/>
      <c r="E12755"/>
      <c r="F12755"/>
      <c r="G12755"/>
      <c r="H12755"/>
      <c r="I12755"/>
      <c r="J12755"/>
      <c r="K12755"/>
      <c r="L12755"/>
      <c r="M12755"/>
      <c r="N12755"/>
    </row>
    <row r="12756" spans="1:14" x14ac:dyDescent="0.2">
      <c r="A12756"/>
      <c r="B12756"/>
      <c r="C12756"/>
      <c r="D12756"/>
      <c r="E12756"/>
      <c r="F12756"/>
      <c r="G12756"/>
      <c r="H12756"/>
      <c r="I12756"/>
      <c r="J12756"/>
      <c r="K12756"/>
      <c r="L12756"/>
      <c r="M12756"/>
      <c r="N12756"/>
    </row>
    <row r="12757" spans="1:14" x14ac:dyDescent="0.2">
      <c r="A12757"/>
      <c r="B12757"/>
      <c r="C12757"/>
      <c r="D12757"/>
      <c r="E12757"/>
      <c r="F12757"/>
      <c r="G12757"/>
      <c r="H12757"/>
      <c r="I12757"/>
      <c r="J12757"/>
      <c r="K12757"/>
      <c r="L12757"/>
      <c r="M12757"/>
      <c r="N12757"/>
    </row>
    <row r="12758" spans="1:14" x14ac:dyDescent="0.2">
      <c r="A12758"/>
      <c r="B12758"/>
      <c r="C12758"/>
      <c r="D12758"/>
      <c r="E12758"/>
      <c r="F12758"/>
      <c r="G12758"/>
      <c r="H12758"/>
      <c r="I12758"/>
      <c r="J12758"/>
      <c r="K12758"/>
      <c r="L12758"/>
      <c r="M12758"/>
      <c r="N12758"/>
    </row>
    <row r="12759" spans="1:14" x14ac:dyDescent="0.2">
      <c r="A12759"/>
      <c r="B12759"/>
      <c r="C12759"/>
      <c r="D12759"/>
      <c r="E12759"/>
      <c r="F12759"/>
      <c r="G12759"/>
      <c r="H12759"/>
      <c r="I12759"/>
      <c r="J12759"/>
      <c r="K12759"/>
      <c r="L12759"/>
      <c r="M12759"/>
      <c r="N12759"/>
    </row>
    <row r="12760" spans="1:14" x14ac:dyDescent="0.2">
      <c r="A12760"/>
      <c r="B12760"/>
      <c r="C12760"/>
      <c r="D12760"/>
      <c r="E12760"/>
      <c r="F12760"/>
      <c r="G12760"/>
      <c r="H12760"/>
      <c r="I12760"/>
      <c r="J12760"/>
      <c r="K12760"/>
      <c r="L12760"/>
      <c r="M12760"/>
      <c r="N12760"/>
    </row>
    <row r="12761" spans="1:14" x14ac:dyDescent="0.2">
      <c r="A12761"/>
      <c r="B12761"/>
      <c r="C12761"/>
      <c r="D12761"/>
      <c r="E12761"/>
      <c r="F12761"/>
      <c r="G12761"/>
      <c r="H12761"/>
      <c r="I12761"/>
      <c r="J12761"/>
      <c r="K12761"/>
      <c r="L12761"/>
      <c r="M12761"/>
      <c r="N12761"/>
    </row>
    <row r="12762" spans="1:14" x14ac:dyDescent="0.2">
      <c r="A12762"/>
      <c r="B12762"/>
      <c r="C12762"/>
      <c r="D12762"/>
      <c r="E12762"/>
      <c r="F12762"/>
      <c r="G12762"/>
      <c r="H12762"/>
      <c r="I12762"/>
      <c r="J12762"/>
      <c r="K12762"/>
      <c r="L12762"/>
      <c r="M12762"/>
      <c r="N12762"/>
    </row>
    <row r="12763" spans="1:14" x14ac:dyDescent="0.2">
      <c r="A12763"/>
      <c r="B12763"/>
      <c r="C12763"/>
      <c r="D12763"/>
      <c r="E12763"/>
      <c r="F12763"/>
      <c r="G12763"/>
      <c r="H12763"/>
      <c r="I12763"/>
      <c r="J12763"/>
      <c r="K12763"/>
      <c r="L12763"/>
      <c r="M12763"/>
      <c r="N12763"/>
    </row>
    <row r="12764" spans="1:14" x14ac:dyDescent="0.2">
      <c r="A12764"/>
      <c r="B12764"/>
      <c r="C12764"/>
      <c r="D12764"/>
      <c r="E12764"/>
      <c r="F12764"/>
      <c r="G12764"/>
      <c r="H12764"/>
      <c r="I12764"/>
      <c r="J12764"/>
      <c r="K12764"/>
      <c r="L12764"/>
      <c r="M12764"/>
      <c r="N12764"/>
    </row>
    <row r="12765" spans="1:14" x14ac:dyDescent="0.2">
      <c r="A12765"/>
      <c r="B12765"/>
      <c r="C12765"/>
      <c r="D12765"/>
      <c r="E12765"/>
      <c r="F12765"/>
      <c r="G12765"/>
      <c r="H12765"/>
      <c r="I12765"/>
      <c r="J12765"/>
      <c r="K12765"/>
      <c r="L12765"/>
      <c r="M12765"/>
      <c r="N12765"/>
    </row>
    <row r="12766" spans="1:14" x14ac:dyDescent="0.2">
      <c r="A12766"/>
      <c r="B12766"/>
      <c r="C12766"/>
      <c r="D12766"/>
      <c r="E12766"/>
      <c r="F12766"/>
      <c r="G12766"/>
      <c r="H12766"/>
      <c r="I12766"/>
      <c r="J12766"/>
      <c r="K12766"/>
      <c r="L12766"/>
      <c r="M12766"/>
      <c r="N12766"/>
    </row>
    <row r="12767" spans="1:14" x14ac:dyDescent="0.2">
      <c r="A12767"/>
      <c r="B12767"/>
      <c r="C12767"/>
      <c r="D12767"/>
      <c r="E12767"/>
      <c r="F12767"/>
      <c r="G12767"/>
      <c r="H12767"/>
      <c r="I12767"/>
      <c r="J12767"/>
      <c r="K12767"/>
      <c r="L12767"/>
      <c r="M12767"/>
      <c r="N12767"/>
    </row>
    <row r="12768" spans="1:14" x14ac:dyDescent="0.2">
      <c r="A12768"/>
      <c r="B12768"/>
      <c r="C12768"/>
      <c r="D12768"/>
      <c r="E12768"/>
      <c r="F12768"/>
      <c r="G12768"/>
      <c r="H12768"/>
      <c r="I12768"/>
      <c r="J12768"/>
      <c r="K12768"/>
      <c r="L12768"/>
      <c r="M12768"/>
      <c r="N12768"/>
    </row>
    <row r="12769" spans="1:14" x14ac:dyDescent="0.2">
      <c r="A12769"/>
      <c r="B12769"/>
      <c r="C12769"/>
      <c r="D12769"/>
      <c r="E12769"/>
      <c r="F12769"/>
      <c r="G12769"/>
      <c r="H12769"/>
      <c r="I12769"/>
      <c r="J12769"/>
      <c r="K12769"/>
      <c r="L12769"/>
      <c r="M12769"/>
      <c r="N12769"/>
    </row>
    <row r="12770" spans="1:14" x14ac:dyDescent="0.2">
      <c r="A12770"/>
      <c r="B12770"/>
      <c r="C12770"/>
      <c r="D12770"/>
      <c r="E12770"/>
      <c r="F12770"/>
      <c r="G12770"/>
      <c r="H12770"/>
      <c r="I12770"/>
      <c r="J12770"/>
      <c r="K12770"/>
      <c r="L12770"/>
      <c r="M12770"/>
      <c r="N12770"/>
    </row>
    <row r="12771" spans="1:14" x14ac:dyDescent="0.2">
      <c r="A12771"/>
      <c r="B12771"/>
      <c r="C12771"/>
      <c r="D12771"/>
      <c r="E12771"/>
      <c r="F12771"/>
      <c r="G12771"/>
      <c r="H12771"/>
      <c r="I12771"/>
      <c r="J12771"/>
      <c r="K12771"/>
      <c r="L12771"/>
      <c r="M12771"/>
      <c r="N12771"/>
    </row>
    <row r="12772" spans="1:14" x14ac:dyDescent="0.2">
      <c r="A12772"/>
      <c r="B12772"/>
      <c r="C12772"/>
      <c r="D12772"/>
      <c r="E12772"/>
      <c r="F12772"/>
      <c r="G12772"/>
      <c r="H12772"/>
      <c r="I12772"/>
      <c r="J12772"/>
      <c r="K12772"/>
      <c r="L12772"/>
      <c r="M12772"/>
      <c r="N12772"/>
    </row>
    <row r="12773" spans="1:14" x14ac:dyDescent="0.2">
      <c r="A12773"/>
      <c r="B12773"/>
      <c r="C12773"/>
      <c r="D12773"/>
      <c r="E12773"/>
      <c r="F12773"/>
      <c r="G12773"/>
      <c r="H12773"/>
      <c r="I12773"/>
      <c r="J12773"/>
      <c r="K12773"/>
      <c r="L12773"/>
      <c r="M12773"/>
      <c r="N12773"/>
    </row>
    <row r="12774" spans="1:14" x14ac:dyDescent="0.2">
      <c r="A12774"/>
      <c r="B12774"/>
      <c r="C12774"/>
      <c r="D12774"/>
      <c r="E12774"/>
      <c r="F12774"/>
      <c r="G12774"/>
      <c r="H12774"/>
      <c r="I12774"/>
      <c r="J12774"/>
      <c r="K12774"/>
      <c r="L12774"/>
      <c r="M12774"/>
      <c r="N12774"/>
    </row>
    <row r="12775" spans="1:14" x14ac:dyDescent="0.2">
      <c r="A12775"/>
      <c r="B12775"/>
      <c r="C12775"/>
      <c r="D12775"/>
      <c r="E12775"/>
      <c r="F12775"/>
      <c r="G12775"/>
      <c r="H12775"/>
      <c r="I12775"/>
      <c r="J12775"/>
      <c r="K12775"/>
      <c r="L12775"/>
      <c r="M12775"/>
      <c r="N12775"/>
    </row>
    <row r="12776" spans="1:14" x14ac:dyDescent="0.2">
      <c r="A12776"/>
      <c r="B12776"/>
      <c r="C12776"/>
      <c r="D12776"/>
      <c r="E12776"/>
      <c r="F12776"/>
      <c r="G12776"/>
      <c r="H12776"/>
      <c r="I12776"/>
      <c r="J12776"/>
      <c r="K12776"/>
      <c r="L12776"/>
      <c r="M12776"/>
      <c r="N12776"/>
    </row>
    <row r="12777" spans="1:14" x14ac:dyDescent="0.2">
      <c r="A12777"/>
      <c r="B12777"/>
      <c r="C12777"/>
      <c r="D12777"/>
      <c r="E12777"/>
      <c r="F12777"/>
      <c r="G12777"/>
      <c r="H12777"/>
      <c r="I12777"/>
      <c r="J12777"/>
      <c r="K12777"/>
      <c r="L12777"/>
      <c r="M12777"/>
      <c r="N12777"/>
    </row>
    <row r="12778" spans="1:14" x14ac:dyDescent="0.2">
      <c r="A12778"/>
      <c r="B12778"/>
      <c r="C12778"/>
      <c r="D12778"/>
      <c r="E12778"/>
      <c r="F12778"/>
      <c r="G12778"/>
      <c r="H12778"/>
      <c r="I12778"/>
      <c r="J12778"/>
      <c r="K12778"/>
      <c r="L12778"/>
      <c r="M12778"/>
      <c r="N12778"/>
    </row>
    <row r="12779" spans="1:14" x14ac:dyDescent="0.2">
      <c r="A12779"/>
      <c r="B12779"/>
      <c r="C12779"/>
      <c r="D12779"/>
      <c r="E12779"/>
      <c r="F12779"/>
      <c r="G12779"/>
      <c r="H12779"/>
      <c r="I12779"/>
      <c r="J12779"/>
      <c r="K12779"/>
      <c r="L12779"/>
      <c r="M12779"/>
      <c r="N12779"/>
    </row>
    <row r="12780" spans="1:14" x14ac:dyDescent="0.2">
      <c r="A12780"/>
      <c r="B12780"/>
      <c r="C12780"/>
      <c r="D12780"/>
      <c r="E12780"/>
      <c r="F12780"/>
      <c r="G12780"/>
      <c r="H12780"/>
      <c r="I12780"/>
      <c r="J12780"/>
      <c r="K12780"/>
      <c r="L12780"/>
      <c r="M12780"/>
      <c r="N12780"/>
    </row>
    <row r="12781" spans="1:14" x14ac:dyDescent="0.2">
      <c r="A12781"/>
      <c r="B12781"/>
      <c r="C12781"/>
      <c r="D12781"/>
      <c r="E12781"/>
      <c r="F12781"/>
      <c r="G12781"/>
      <c r="H12781"/>
      <c r="I12781"/>
      <c r="J12781"/>
      <c r="K12781"/>
      <c r="L12781"/>
      <c r="M12781"/>
      <c r="N12781"/>
    </row>
    <row r="12782" spans="1:14" x14ac:dyDescent="0.2">
      <c r="A12782"/>
      <c r="B12782"/>
      <c r="C12782"/>
      <c r="D12782"/>
      <c r="E12782"/>
      <c r="F12782"/>
      <c r="G12782"/>
      <c r="H12782"/>
      <c r="I12782"/>
      <c r="J12782"/>
      <c r="K12782"/>
      <c r="L12782"/>
      <c r="M12782"/>
      <c r="N12782"/>
    </row>
    <row r="12783" spans="1:14" x14ac:dyDescent="0.2">
      <c r="A12783"/>
      <c r="B12783"/>
      <c r="C12783"/>
      <c r="D12783"/>
      <c r="E12783"/>
      <c r="F12783"/>
      <c r="G12783"/>
      <c r="H12783"/>
      <c r="I12783"/>
      <c r="J12783"/>
      <c r="K12783"/>
      <c r="L12783"/>
      <c r="M12783"/>
      <c r="N12783"/>
    </row>
    <row r="12784" spans="1:14" x14ac:dyDescent="0.2">
      <c r="A12784"/>
      <c r="B12784"/>
      <c r="C12784"/>
      <c r="D12784"/>
      <c r="E12784"/>
      <c r="F12784"/>
      <c r="G12784"/>
      <c r="H12784"/>
      <c r="I12784"/>
      <c r="J12784"/>
      <c r="K12784"/>
      <c r="L12784"/>
      <c r="M12784"/>
      <c r="N12784"/>
    </row>
    <row r="12785" spans="1:14" x14ac:dyDescent="0.2">
      <c r="A12785"/>
      <c r="B12785"/>
      <c r="C12785"/>
      <c r="D12785"/>
      <c r="E12785"/>
      <c r="F12785"/>
      <c r="G12785"/>
      <c r="H12785"/>
      <c r="I12785"/>
      <c r="J12785"/>
      <c r="K12785"/>
      <c r="L12785"/>
      <c r="M12785"/>
      <c r="N12785"/>
    </row>
    <row r="12786" spans="1:14" x14ac:dyDescent="0.2">
      <c r="A12786"/>
      <c r="B12786"/>
      <c r="C12786"/>
      <c r="D12786"/>
      <c r="E12786"/>
      <c r="F12786"/>
      <c r="G12786"/>
      <c r="H12786"/>
      <c r="I12786"/>
      <c r="J12786"/>
      <c r="K12786"/>
      <c r="L12786"/>
      <c r="M12786"/>
      <c r="N12786"/>
    </row>
    <row r="12787" spans="1:14" x14ac:dyDescent="0.2">
      <c r="A12787"/>
      <c r="B12787"/>
      <c r="C12787"/>
      <c r="D12787"/>
      <c r="E12787"/>
      <c r="F12787"/>
      <c r="G12787"/>
      <c r="H12787"/>
      <c r="I12787"/>
      <c r="J12787"/>
      <c r="K12787"/>
      <c r="L12787"/>
      <c r="M12787"/>
      <c r="N12787"/>
    </row>
    <row r="12788" spans="1:14" x14ac:dyDescent="0.2">
      <c r="A12788"/>
      <c r="B12788"/>
      <c r="C12788"/>
      <c r="D12788"/>
      <c r="E12788"/>
      <c r="F12788"/>
      <c r="G12788"/>
      <c r="H12788"/>
      <c r="I12788"/>
      <c r="J12788"/>
      <c r="K12788"/>
      <c r="L12788"/>
      <c r="M12788"/>
      <c r="N12788"/>
    </row>
    <row r="12789" spans="1:14" x14ac:dyDescent="0.2">
      <c r="A12789"/>
      <c r="B12789"/>
      <c r="C12789"/>
      <c r="D12789"/>
      <c r="E12789"/>
      <c r="F12789"/>
      <c r="G12789"/>
      <c r="H12789"/>
      <c r="I12789"/>
      <c r="J12789"/>
      <c r="K12789"/>
      <c r="L12789"/>
      <c r="M12789"/>
      <c r="N12789"/>
    </row>
    <row r="12790" spans="1:14" x14ac:dyDescent="0.2">
      <c r="A12790"/>
      <c r="B12790"/>
      <c r="C12790"/>
      <c r="D12790"/>
      <c r="E12790"/>
      <c r="F12790"/>
      <c r="G12790"/>
      <c r="H12790"/>
      <c r="I12790"/>
      <c r="J12790"/>
      <c r="K12790"/>
      <c r="L12790"/>
      <c r="M12790"/>
      <c r="N12790"/>
    </row>
    <row r="12791" spans="1:14" x14ac:dyDescent="0.2">
      <c r="A12791"/>
      <c r="B12791"/>
      <c r="C12791"/>
      <c r="D12791"/>
      <c r="E12791"/>
      <c r="F12791"/>
      <c r="G12791"/>
      <c r="H12791"/>
      <c r="I12791"/>
      <c r="J12791"/>
      <c r="K12791"/>
      <c r="L12791"/>
      <c r="M12791"/>
      <c r="N12791"/>
    </row>
    <row r="12792" spans="1:14" x14ac:dyDescent="0.2">
      <c r="A12792"/>
      <c r="B12792"/>
      <c r="C12792"/>
      <c r="D12792"/>
      <c r="E12792"/>
      <c r="F12792"/>
      <c r="G12792"/>
      <c r="H12792"/>
      <c r="I12792"/>
      <c r="J12792"/>
      <c r="K12792"/>
      <c r="L12792"/>
      <c r="M12792"/>
      <c r="N12792"/>
    </row>
    <row r="12793" spans="1:14" x14ac:dyDescent="0.2">
      <c r="A12793"/>
      <c r="B12793"/>
      <c r="C12793"/>
      <c r="D12793"/>
      <c r="E12793"/>
      <c r="F12793"/>
      <c r="G12793"/>
      <c r="H12793"/>
      <c r="I12793"/>
      <c r="J12793"/>
      <c r="K12793"/>
      <c r="L12793"/>
      <c r="M12793"/>
      <c r="N12793"/>
    </row>
    <row r="12794" spans="1:14" x14ac:dyDescent="0.2">
      <c r="A12794"/>
      <c r="B12794"/>
      <c r="C12794"/>
      <c r="D12794"/>
      <c r="E12794"/>
      <c r="F12794"/>
      <c r="G12794"/>
      <c r="H12794"/>
      <c r="I12794"/>
      <c r="J12794"/>
      <c r="K12794"/>
      <c r="L12794"/>
      <c r="M12794"/>
      <c r="N12794"/>
    </row>
    <row r="12795" spans="1:14" x14ac:dyDescent="0.2">
      <c r="A12795"/>
      <c r="B12795"/>
      <c r="C12795"/>
      <c r="D12795"/>
      <c r="E12795"/>
      <c r="F12795"/>
      <c r="G12795"/>
      <c r="H12795"/>
      <c r="I12795"/>
      <c r="J12795"/>
      <c r="K12795"/>
      <c r="L12795"/>
      <c r="M12795"/>
      <c r="N12795"/>
    </row>
    <row r="12796" spans="1:14" x14ac:dyDescent="0.2">
      <c r="A12796"/>
      <c r="B12796"/>
      <c r="C12796"/>
      <c r="D12796"/>
      <c r="E12796"/>
      <c r="F12796"/>
      <c r="G12796"/>
      <c r="H12796"/>
      <c r="I12796"/>
      <c r="J12796"/>
      <c r="K12796"/>
      <c r="L12796"/>
      <c r="M12796"/>
      <c r="N12796"/>
    </row>
    <row r="12797" spans="1:14" x14ac:dyDescent="0.2">
      <c r="A12797"/>
      <c r="B12797"/>
      <c r="C12797"/>
      <c r="D12797"/>
      <c r="E12797"/>
      <c r="F12797"/>
      <c r="G12797"/>
      <c r="H12797"/>
      <c r="I12797"/>
      <c r="J12797"/>
      <c r="K12797"/>
      <c r="L12797"/>
      <c r="M12797"/>
      <c r="N12797"/>
    </row>
    <row r="12798" spans="1:14" x14ac:dyDescent="0.2">
      <c r="A12798"/>
      <c r="B12798"/>
      <c r="C12798"/>
      <c r="D12798"/>
      <c r="E12798"/>
      <c r="F12798"/>
      <c r="G12798"/>
      <c r="H12798"/>
      <c r="I12798"/>
      <c r="J12798"/>
      <c r="K12798"/>
      <c r="L12798"/>
      <c r="M12798"/>
      <c r="N12798"/>
    </row>
    <row r="12799" spans="1:14" x14ac:dyDescent="0.2">
      <c r="A12799"/>
      <c r="B12799"/>
      <c r="C12799"/>
      <c r="D12799"/>
      <c r="E12799"/>
      <c r="F12799"/>
      <c r="G12799"/>
      <c r="H12799"/>
      <c r="I12799"/>
      <c r="J12799"/>
      <c r="K12799"/>
      <c r="L12799"/>
      <c r="M12799"/>
      <c r="N12799"/>
    </row>
    <row r="12800" spans="1:14" x14ac:dyDescent="0.2">
      <c r="A12800"/>
      <c r="B12800"/>
      <c r="C12800"/>
      <c r="D12800"/>
      <c r="E12800"/>
      <c r="F12800"/>
      <c r="G12800"/>
      <c r="H12800"/>
      <c r="I12800"/>
      <c r="J12800"/>
      <c r="K12800"/>
      <c r="L12800"/>
      <c r="M12800"/>
      <c r="N12800"/>
    </row>
    <row r="12801" spans="1:14" x14ac:dyDescent="0.2">
      <c r="A12801"/>
      <c r="B12801"/>
      <c r="C12801"/>
      <c r="D12801"/>
      <c r="E12801"/>
      <c r="F12801"/>
      <c r="G12801"/>
      <c r="H12801"/>
      <c r="I12801"/>
      <c r="J12801"/>
      <c r="K12801"/>
      <c r="L12801"/>
      <c r="M12801"/>
      <c r="N12801"/>
    </row>
    <row r="12802" spans="1:14" x14ac:dyDescent="0.2">
      <c r="A12802"/>
      <c r="B12802"/>
      <c r="C12802"/>
      <c r="D12802"/>
      <c r="E12802"/>
      <c r="F12802"/>
      <c r="G12802"/>
      <c r="H12802"/>
      <c r="I12802"/>
      <c r="J12802"/>
      <c r="K12802"/>
      <c r="L12802"/>
      <c r="M12802"/>
      <c r="N12802"/>
    </row>
    <row r="12803" spans="1:14" x14ac:dyDescent="0.2">
      <c r="A12803"/>
      <c r="B12803"/>
      <c r="C12803"/>
      <c r="D12803"/>
      <c r="E12803"/>
      <c r="F12803"/>
      <c r="G12803"/>
      <c r="H12803"/>
      <c r="I12803"/>
      <c r="J12803"/>
      <c r="K12803"/>
      <c r="L12803"/>
      <c r="M12803"/>
      <c r="N12803"/>
    </row>
    <row r="12804" spans="1:14" x14ac:dyDescent="0.2">
      <c r="A12804"/>
      <c r="B12804"/>
      <c r="C12804"/>
      <c r="D12804"/>
      <c r="E12804"/>
      <c r="F12804"/>
      <c r="G12804"/>
      <c r="H12804"/>
      <c r="I12804"/>
      <c r="J12804"/>
      <c r="K12804"/>
      <c r="L12804"/>
      <c r="M12804"/>
      <c r="N12804"/>
    </row>
    <row r="12805" spans="1:14" x14ac:dyDescent="0.2">
      <c r="A12805"/>
      <c r="B12805"/>
      <c r="C12805"/>
      <c r="D12805"/>
      <c r="E12805"/>
      <c r="F12805"/>
      <c r="G12805"/>
      <c r="H12805"/>
      <c r="I12805"/>
      <c r="J12805"/>
      <c r="K12805"/>
      <c r="L12805"/>
      <c r="M12805"/>
      <c r="N12805"/>
    </row>
    <row r="12806" spans="1:14" x14ac:dyDescent="0.2">
      <c r="A12806"/>
      <c r="B12806"/>
      <c r="C12806"/>
      <c r="D12806"/>
      <c r="E12806"/>
      <c r="F12806"/>
      <c r="G12806"/>
      <c r="H12806"/>
      <c r="I12806"/>
      <c r="J12806"/>
      <c r="K12806"/>
      <c r="L12806"/>
      <c r="M12806"/>
      <c r="N12806"/>
    </row>
    <row r="12807" spans="1:14" x14ac:dyDescent="0.2">
      <c r="A12807"/>
      <c r="B12807"/>
      <c r="C12807"/>
      <c r="D12807"/>
      <c r="E12807"/>
      <c r="F12807"/>
      <c r="G12807"/>
      <c r="H12807"/>
      <c r="I12807"/>
      <c r="J12807"/>
      <c r="K12807"/>
      <c r="L12807"/>
      <c r="M12807"/>
      <c r="N12807"/>
    </row>
    <row r="12808" spans="1:14" x14ac:dyDescent="0.2">
      <c r="A12808"/>
      <c r="B12808"/>
      <c r="C12808"/>
      <c r="D12808"/>
      <c r="E12808"/>
      <c r="F12808"/>
      <c r="G12808"/>
      <c r="H12808"/>
      <c r="I12808"/>
      <c r="J12808"/>
      <c r="K12808"/>
      <c r="L12808"/>
      <c r="M12808"/>
      <c r="N12808"/>
    </row>
    <row r="12809" spans="1:14" x14ac:dyDescent="0.2">
      <c r="A12809"/>
      <c r="B12809"/>
      <c r="C12809"/>
      <c r="D12809"/>
      <c r="E12809"/>
      <c r="F12809"/>
      <c r="G12809"/>
      <c r="H12809"/>
      <c r="I12809"/>
      <c r="J12809"/>
      <c r="K12809"/>
      <c r="L12809"/>
      <c r="M12809"/>
      <c r="N12809"/>
    </row>
    <row r="12810" spans="1:14" x14ac:dyDescent="0.2">
      <c r="A12810"/>
      <c r="B12810"/>
      <c r="C12810"/>
      <c r="D12810"/>
      <c r="E12810"/>
      <c r="F12810"/>
      <c r="G12810"/>
      <c r="H12810"/>
      <c r="I12810"/>
      <c r="J12810"/>
      <c r="K12810"/>
      <c r="L12810"/>
      <c r="M12810"/>
      <c r="N12810"/>
    </row>
    <row r="12811" spans="1:14" x14ac:dyDescent="0.2">
      <c r="A12811"/>
      <c r="B12811"/>
      <c r="C12811"/>
      <c r="D12811"/>
      <c r="E12811"/>
      <c r="F12811"/>
      <c r="G12811"/>
      <c r="H12811"/>
      <c r="I12811"/>
      <c r="J12811"/>
      <c r="K12811"/>
      <c r="L12811"/>
      <c r="M12811"/>
      <c r="N12811"/>
    </row>
    <row r="12812" spans="1:14" x14ac:dyDescent="0.2">
      <c r="A12812"/>
      <c r="B12812"/>
      <c r="C12812"/>
      <c r="D12812"/>
      <c r="E12812"/>
      <c r="F12812"/>
      <c r="G12812"/>
      <c r="H12812"/>
      <c r="I12812"/>
      <c r="J12812"/>
      <c r="K12812"/>
      <c r="L12812"/>
      <c r="M12812"/>
      <c r="N12812"/>
    </row>
    <row r="12813" spans="1:14" x14ac:dyDescent="0.2">
      <c r="A12813"/>
      <c r="B12813"/>
      <c r="C12813"/>
      <c r="D12813"/>
      <c r="E12813"/>
      <c r="F12813"/>
      <c r="G12813"/>
      <c r="H12813"/>
      <c r="I12813"/>
      <c r="J12813"/>
      <c r="K12813"/>
      <c r="L12813"/>
      <c r="M12813"/>
      <c r="N12813"/>
    </row>
    <row r="12814" spans="1:14" x14ac:dyDescent="0.2">
      <c r="A12814"/>
      <c r="B12814"/>
      <c r="C12814"/>
      <c r="D12814"/>
      <c r="E12814"/>
      <c r="F12814"/>
      <c r="G12814"/>
      <c r="H12814"/>
      <c r="I12814"/>
      <c r="J12814"/>
      <c r="K12814"/>
      <c r="L12814"/>
      <c r="M12814"/>
      <c r="N12814"/>
    </row>
    <row r="12815" spans="1:14" x14ac:dyDescent="0.2">
      <c r="A12815"/>
      <c r="B12815"/>
      <c r="C12815"/>
      <c r="D12815"/>
      <c r="E12815"/>
      <c r="F12815"/>
      <c r="G12815"/>
      <c r="H12815"/>
      <c r="I12815"/>
      <c r="J12815"/>
      <c r="K12815"/>
      <c r="L12815"/>
      <c r="M12815"/>
      <c r="N12815"/>
    </row>
    <row r="12816" spans="1:14" x14ac:dyDescent="0.2">
      <c r="A12816"/>
      <c r="B12816"/>
      <c r="C12816"/>
      <c r="D12816"/>
      <c r="E12816"/>
      <c r="F12816"/>
      <c r="G12816"/>
      <c r="H12816"/>
      <c r="I12816"/>
      <c r="J12816"/>
      <c r="K12816"/>
      <c r="L12816"/>
      <c r="M12816"/>
      <c r="N12816"/>
    </row>
    <row r="12817" spans="1:14" x14ac:dyDescent="0.2">
      <c r="A12817"/>
      <c r="B12817"/>
      <c r="C12817"/>
      <c r="D12817"/>
      <c r="E12817"/>
      <c r="F12817"/>
      <c r="G12817"/>
      <c r="H12817"/>
      <c r="I12817"/>
      <c r="J12817"/>
      <c r="K12817"/>
      <c r="L12817"/>
      <c r="M12817"/>
      <c r="N12817"/>
    </row>
    <row r="12818" spans="1:14" x14ac:dyDescent="0.2">
      <c r="A12818"/>
      <c r="B12818"/>
      <c r="C12818"/>
      <c r="D12818"/>
      <c r="E12818"/>
      <c r="F12818"/>
      <c r="G12818"/>
      <c r="H12818"/>
      <c r="I12818"/>
      <c r="J12818"/>
      <c r="K12818"/>
      <c r="L12818"/>
      <c r="M12818"/>
      <c r="N12818"/>
    </row>
    <row r="12819" spans="1:14" x14ac:dyDescent="0.2">
      <c r="A12819"/>
      <c r="B12819"/>
      <c r="C12819"/>
      <c r="D12819"/>
      <c r="E12819"/>
      <c r="F12819"/>
      <c r="G12819"/>
      <c r="H12819"/>
      <c r="I12819"/>
      <c r="J12819"/>
      <c r="K12819"/>
      <c r="L12819"/>
      <c r="M12819"/>
      <c r="N12819"/>
    </row>
    <row r="12820" spans="1:14" x14ac:dyDescent="0.2">
      <c r="A12820"/>
      <c r="B12820"/>
      <c r="C12820"/>
      <c r="D12820"/>
      <c r="E12820"/>
      <c r="F12820"/>
      <c r="G12820"/>
      <c r="H12820"/>
      <c r="I12820"/>
      <c r="J12820"/>
      <c r="K12820"/>
      <c r="L12820"/>
      <c r="M12820"/>
      <c r="N12820"/>
    </row>
    <row r="12821" spans="1:14" x14ac:dyDescent="0.2">
      <c r="A12821"/>
      <c r="B12821"/>
      <c r="C12821"/>
      <c r="D12821"/>
      <c r="E12821"/>
      <c r="F12821"/>
      <c r="G12821"/>
      <c r="H12821"/>
      <c r="I12821"/>
      <c r="J12821"/>
      <c r="K12821"/>
      <c r="L12821"/>
      <c r="M12821"/>
      <c r="N12821"/>
    </row>
    <row r="12822" spans="1:14" x14ac:dyDescent="0.2">
      <c r="A12822"/>
      <c r="B12822"/>
      <c r="C12822"/>
      <c r="D12822"/>
      <c r="E12822"/>
      <c r="F12822"/>
      <c r="G12822"/>
      <c r="H12822"/>
      <c r="I12822"/>
      <c r="J12822"/>
      <c r="K12822"/>
      <c r="L12822"/>
      <c r="M12822"/>
      <c r="N12822"/>
    </row>
    <row r="12823" spans="1:14" x14ac:dyDescent="0.2">
      <c r="A12823"/>
      <c r="B12823"/>
      <c r="C12823"/>
      <c r="D12823"/>
      <c r="E12823"/>
      <c r="F12823"/>
      <c r="G12823"/>
      <c r="H12823"/>
      <c r="I12823"/>
      <c r="J12823"/>
      <c r="K12823"/>
      <c r="L12823"/>
      <c r="M12823"/>
      <c r="N12823"/>
    </row>
    <row r="12824" spans="1:14" x14ac:dyDescent="0.2">
      <c r="A12824"/>
      <c r="B12824"/>
      <c r="C12824"/>
      <c r="D12824"/>
      <c r="E12824"/>
      <c r="F12824"/>
      <c r="G12824"/>
      <c r="H12824"/>
      <c r="I12824"/>
      <c r="J12824"/>
      <c r="K12824"/>
      <c r="L12824"/>
      <c r="M12824"/>
      <c r="N12824"/>
    </row>
    <row r="12825" spans="1:14" x14ac:dyDescent="0.2">
      <c r="A12825"/>
      <c r="B12825"/>
      <c r="C12825"/>
      <c r="D12825"/>
      <c r="E12825"/>
      <c r="F12825"/>
      <c r="G12825"/>
      <c r="H12825"/>
      <c r="I12825"/>
      <c r="J12825"/>
      <c r="K12825"/>
      <c r="L12825"/>
      <c r="M12825"/>
      <c r="N12825"/>
    </row>
    <row r="12826" spans="1:14" x14ac:dyDescent="0.2">
      <c r="A12826"/>
      <c r="B12826"/>
      <c r="C12826"/>
      <c r="D12826"/>
      <c r="E12826"/>
      <c r="F12826"/>
      <c r="G12826"/>
      <c r="H12826"/>
      <c r="I12826"/>
      <c r="J12826"/>
      <c r="K12826"/>
      <c r="L12826"/>
      <c r="M12826"/>
      <c r="N12826"/>
    </row>
    <row r="12827" spans="1:14" x14ac:dyDescent="0.2">
      <c r="A12827"/>
      <c r="B12827"/>
      <c r="C12827"/>
      <c r="D12827"/>
      <c r="E12827"/>
      <c r="F12827"/>
      <c r="G12827"/>
      <c r="H12827"/>
      <c r="I12827"/>
      <c r="J12827"/>
      <c r="K12827"/>
      <c r="L12827"/>
      <c r="M12827"/>
      <c r="N12827"/>
    </row>
    <row r="12828" spans="1:14" x14ac:dyDescent="0.2">
      <c r="A12828"/>
      <c r="B12828"/>
      <c r="C12828"/>
      <c r="D12828"/>
      <c r="E12828"/>
      <c r="F12828"/>
      <c r="G12828"/>
      <c r="H12828"/>
      <c r="I12828"/>
      <c r="J12828"/>
      <c r="K12828"/>
      <c r="L12828"/>
      <c r="M12828"/>
      <c r="N12828"/>
    </row>
    <row r="12829" spans="1:14" x14ac:dyDescent="0.2">
      <c r="A12829"/>
      <c r="B12829"/>
      <c r="C12829"/>
      <c r="D12829"/>
      <c r="E12829"/>
      <c r="F12829"/>
      <c r="G12829"/>
      <c r="H12829"/>
      <c r="I12829"/>
      <c r="J12829"/>
      <c r="K12829"/>
      <c r="L12829"/>
      <c r="M12829"/>
      <c r="N12829"/>
    </row>
    <row r="12830" spans="1:14" x14ac:dyDescent="0.2">
      <c r="A12830"/>
      <c r="B12830"/>
      <c r="C12830"/>
      <c r="D12830"/>
      <c r="E12830"/>
      <c r="F12830"/>
      <c r="G12830"/>
      <c r="H12830"/>
      <c r="I12830"/>
      <c r="J12830"/>
      <c r="K12830"/>
      <c r="L12830"/>
      <c r="M12830"/>
      <c r="N12830"/>
    </row>
    <row r="12831" spans="1:14" x14ac:dyDescent="0.2">
      <c r="A12831"/>
      <c r="B12831"/>
      <c r="C12831"/>
      <c r="D12831"/>
      <c r="E12831"/>
      <c r="F12831"/>
      <c r="G12831"/>
      <c r="H12831"/>
      <c r="I12831"/>
      <c r="J12831"/>
      <c r="K12831"/>
      <c r="L12831"/>
      <c r="M12831"/>
      <c r="N12831"/>
    </row>
    <row r="12832" spans="1:14" x14ac:dyDescent="0.2">
      <c r="A12832"/>
      <c r="B12832"/>
      <c r="C12832"/>
      <c r="D12832"/>
      <c r="E12832"/>
      <c r="F12832"/>
      <c r="G12832"/>
      <c r="H12832"/>
      <c r="I12832"/>
      <c r="J12832"/>
      <c r="K12832"/>
      <c r="L12832"/>
      <c r="M12832"/>
      <c r="N12832"/>
    </row>
    <row r="12833" spans="1:14" x14ac:dyDescent="0.2">
      <c r="A12833"/>
      <c r="B12833"/>
      <c r="C12833"/>
      <c r="D12833"/>
      <c r="E12833"/>
      <c r="F12833"/>
      <c r="G12833"/>
      <c r="H12833"/>
      <c r="I12833"/>
      <c r="J12833"/>
      <c r="K12833"/>
      <c r="L12833"/>
      <c r="M12833"/>
      <c r="N12833"/>
    </row>
    <row r="12834" spans="1:14" x14ac:dyDescent="0.2">
      <c r="A12834"/>
      <c r="B12834"/>
      <c r="C12834"/>
      <c r="D12834"/>
      <c r="E12834"/>
      <c r="F12834"/>
      <c r="G12834"/>
      <c r="H12834"/>
      <c r="I12834"/>
      <c r="J12834"/>
      <c r="K12834"/>
      <c r="L12834"/>
      <c r="M12834"/>
      <c r="N12834"/>
    </row>
    <row r="12835" spans="1:14" x14ac:dyDescent="0.2">
      <c r="A12835"/>
      <c r="B12835"/>
      <c r="C12835"/>
      <c r="D12835"/>
      <c r="E12835"/>
      <c r="F12835"/>
      <c r="G12835"/>
      <c r="H12835"/>
      <c r="I12835"/>
      <c r="J12835"/>
      <c r="K12835"/>
      <c r="L12835"/>
      <c r="M12835"/>
      <c r="N12835"/>
    </row>
    <row r="12836" spans="1:14" x14ac:dyDescent="0.2">
      <c r="A12836"/>
      <c r="B12836"/>
      <c r="C12836"/>
      <c r="D12836"/>
      <c r="E12836"/>
      <c r="F12836"/>
      <c r="G12836"/>
      <c r="H12836"/>
      <c r="I12836"/>
      <c r="J12836"/>
      <c r="K12836"/>
      <c r="L12836"/>
      <c r="M12836"/>
      <c r="N12836"/>
    </row>
    <row r="12837" spans="1:14" x14ac:dyDescent="0.2">
      <c r="A12837"/>
      <c r="B12837"/>
      <c r="C12837"/>
      <c r="D12837"/>
      <c r="E12837"/>
      <c r="F12837"/>
      <c r="G12837"/>
      <c r="H12837"/>
      <c r="I12837"/>
      <c r="J12837"/>
      <c r="K12837"/>
      <c r="L12837"/>
      <c r="M12837"/>
      <c r="N12837"/>
    </row>
    <row r="12838" spans="1:14" x14ac:dyDescent="0.2">
      <c r="A12838"/>
      <c r="B12838"/>
      <c r="C12838"/>
      <c r="D12838"/>
      <c r="E12838"/>
      <c r="F12838"/>
      <c r="G12838"/>
      <c r="H12838"/>
      <c r="I12838"/>
      <c r="J12838"/>
      <c r="K12838"/>
      <c r="L12838"/>
      <c r="M12838"/>
      <c r="N12838"/>
    </row>
    <row r="12839" spans="1:14" x14ac:dyDescent="0.2">
      <c r="A12839"/>
      <c r="B12839"/>
      <c r="C12839"/>
      <c r="D12839"/>
      <c r="E12839"/>
      <c r="F12839"/>
      <c r="G12839"/>
      <c r="H12839"/>
      <c r="I12839"/>
      <c r="J12839"/>
      <c r="K12839"/>
      <c r="L12839"/>
      <c r="M12839"/>
      <c r="N12839"/>
    </row>
    <row r="12840" spans="1:14" x14ac:dyDescent="0.2">
      <c r="A12840"/>
      <c r="B12840"/>
      <c r="C12840"/>
      <c r="D12840"/>
      <c r="E12840"/>
      <c r="F12840"/>
      <c r="G12840"/>
      <c r="H12840"/>
      <c r="I12840"/>
      <c r="J12840"/>
      <c r="K12840"/>
      <c r="L12840"/>
      <c r="M12840"/>
      <c r="N12840"/>
    </row>
    <row r="12841" spans="1:14" x14ac:dyDescent="0.2">
      <c r="A12841"/>
      <c r="B12841"/>
      <c r="C12841"/>
      <c r="D12841"/>
      <c r="E12841"/>
      <c r="F12841"/>
      <c r="G12841"/>
      <c r="H12841"/>
      <c r="I12841"/>
      <c r="J12841"/>
      <c r="K12841"/>
      <c r="L12841"/>
      <c r="M12841"/>
      <c r="N12841"/>
    </row>
    <row r="12842" spans="1:14" x14ac:dyDescent="0.2">
      <c r="A12842"/>
      <c r="B12842"/>
      <c r="C12842"/>
      <c r="D12842"/>
      <c r="E12842"/>
      <c r="F12842"/>
      <c r="G12842"/>
      <c r="H12842"/>
      <c r="I12842"/>
      <c r="J12842"/>
      <c r="K12842"/>
      <c r="L12842"/>
      <c r="M12842"/>
      <c r="N12842"/>
    </row>
    <row r="12843" spans="1:14" x14ac:dyDescent="0.2">
      <c r="A12843"/>
      <c r="B12843"/>
      <c r="C12843"/>
      <c r="D12843"/>
      <c r="E12843"/>
      <c r="F12843"/>
      <c r="G12843"/>
      <c r="H12843"/>
      <c r="I12843"/>
      <c r="J12843"/>
      <c r="K12843"/>
      <c r="L12843"/>
      <c r="M12843"/>
      <c r="N12843"/>
    </row>
    <row r="12844" spans="1:14" x14ac:dyDescent="0.2">
      <c r="A12844"/>
      <c r="B12844"/>
      <c r="C12844"/>
      <c r="D12844"/>
      <c r="E12844"/>
      <c r="F12844"/>
      <c r="G12844"/>
      <c r="H12844"/>
      <c r="I12844"/>
      <c r="J12844"/>
      <c r="K12844"/>
      <c r="L12844"/>
      <c r="M12844"/>
      <c r="N12844"/>
    </row>
    <row r="12845" spans="1:14" x14ac:dyDescent="0.2">
      <c r="A12845"/>
      <c r="B12845"/>
      <c r="C12845"/>
      <c r="D12845"/>
      <c r="E12845"/>
      <c r="F12845"/>
      <c r="G12845"/>
      <c r="H12845"/>
      <c r="I12845"/>
      <c r="J12845"/>
      <c r="K12845"/>
      <c r="L12845"/>
      <c r="M12845"/>
      <c r="N12845"/>
    </row>
    <row r="12846" spans="1:14" x14ac:dyDescent="0.2">
      <c r="A12846"/>
      <c r="B12846"/>
      <c r="C12846"/>
      <c r="D12846"/>
      <c r="E12846"/>
      <c r="F12846"/>
      <c r="G12846"/>
      <c r="H12846"/>
      <c r="I12846"/>
      <c r="J12846"/>
      <c r="K12846"/>
      <c r="L12846"/>
      <c r="M12846"/>
      <c r="N12846"/>
    </row>
    <row r="12847" spans="1:14" x14ac:dyDescent="0.2">
      <c r="A12847"/>
      <c r="B12847"/>
      <c r="C12847"/>
      <c r="D12847"/>
      <c r="E12847"/>
      <c r="F12847"/>
      <c r="G12847"/>
      <c r="H12847"/>
      <c r="I12847"/>
      <c r="J12847"/>
      <c r="K12847"/>
      <c r="L12847"/>
      <c r="M12847"/>
      <c r="N12847"/>
    </row>
    <row r="12848" spans="1:14" x14ac:dyDescent="0.2">
      <c r="A12848"/>
      <c r="B12848"/>
      <c r="C12848"/>
      <c r="D12848"/>
      <c r="E12848"/>
      <c r="F12848"/>
      <c r="G12848"/>
      <c r="H12848"/>
      <c r="I12848"/>
      <c r="J12848"/>
      <c r="K12848"/>
      <c r="L12848"/>
      <c r="M12848"/>
      <c r="N12848"/>
    </row>
    <row r="12849" spans="1:14" x14ac:dyDescent="0.2">
      <c r="A12849"/>
      <c r="B12849"/>
      <c r="C12849"/>
      <c r="D12849"/>
      <c r="E12849"/>
      <c r="F12849"/>
      <c r="G12849"/>
      <c r="H12849"/>
      <c r="I12849"/>
      <c r="J12849"/>
      <c r="K12849"/>
      <c r="L12849"/>
      <c r="M12849"/>
      <c r="N12849"/>
    </row>
    <row r="12850" spans="1:14" x14ac:dyDescent="0.2">
      <c r="A12850"/>
      <c r="B12850"/>
      <c r="C12850"/>
      <c r="D12850"/>
      <c r="E12850"/>
      <c r="F12850"/>
      <c r="G12850"/>
      <c r="H12850"/>
      <c r="I12850"/>
      <c r="J12850"/>
      <c r="K12850"/>
      <c r="L12850"/>
      <c r="M12850"/>
      <c r="N12850"/>
    </row>
    <row r="12851" spans="1:14" x14ac:dyDescent="0.2">
      <c r="A12851"/>
      <c r="B12851"/>
      <c r="C12851"/>
      <c r="D12851"/>
      <c r="E12851"/>
      <c r="F12851"/>
      <c r="G12851"/>
      <c r="H12851"/>
      <c r="I12851"/>
      <c r="J12851"/>
      <c r="K12851"/>
      <c r="L12851"/>
      <c r="M12851"/>
      <c r="N12851"/>
    </row>
    <row r="12852" spans="1:14" x14ac:dyDescent="0.2">
      <c r="A12852"/>
      <c r="B12852"/>
      <c r="C12852"/>
      <c r="D12852"/>
      <c r="E12852"/>
      <c r="F12852"/>
      <c r="G12852"/>
      <c r="H12852"/>
      <c r="I12852"/>
      <c r="J12852"/>
      <c r="K12852"/>
      <c r="L12852"/>
      <c r="M12852"/>
      <c r="N12852"/>
    </row>
    <row r="12853" spans="1:14" x14ac:dyDescent="0.2">
      <c r="A12853"/>
      <c r="B12853"/>
      <c r="C12853"/>
      <c r="D12853"/>
      <c r="E12853"/>
      <c r="F12853"/>
      <c r="G12853"/>
      <c r="H12853"/>
      <c r="I12853"/>
      <c r="J12853"/>
      <c r="K12853"/>
      <c r="L12853"/>
      <c r="M12853"/>
      <c r="N12853"/>
    </row>
    <row r="12854" spans="1:14" x14ac:dyDescent="0.2">
      <c r="A12854"/>
      <c r="B12854"/>
      <c r="C12854"/>
      <c r="D12854"/>
      <c r="E12854"/>
      <c r="F12854"/>
      <c r="G12854"/>
      <c r="H12854"/>
      <c r="I12854"/>
      <c r="J12854"/>
      <c r="K12854"/>
      <c r="L12854"/>
      <c r="M12854"/>
      <c r="N12854"/>
    </row>
    <row r="12855" spans="1:14" x14ac:dyDescent="0.2">
      <c r="A12855"/>
      <c r="B12855"/>
      <c r="C12855"/>
      <c r="D12855"/>
      <c r="E12855"/>
      <c r="F12855"/>
      <c r="G12855"/>
      <c r="H12855"/>
      <c r="I12855"/>
      <c r="J12855"/>
      <c r="K12855"/>
      <c r="L12855"/>
      <c r="M12855"/>
      <c r="N12855"/>
    </row>
    <row r="12856" spans="1:14" x14ac:dyDescent="0.2">
      <c r="A12856"/>
      <c r="B12856"/>
      <c r="C12856"/>
      <c r="D12856"/>
      <c r="E12856"/>
      <c r="F12856"/>
      <c r="G12856"/>
      <c r="H12856"/>
      <c r="I12856"/>
      <c r="J12856"/>
      <c r="K12856"/>
      <c r="L12856"/>
      <c r="M12856"/>
      <c r="N12856"/>
    </row>
    <row r="12857" spans="1:14" x14ac:dyDescent="0.2">
      <c r="A12857"/>
      <c r="B12857"/>
      <c r="C12857"/>
      <c r="D12857"/>
      <c r="E12857"/>
      <c r="F12857"/>
      <c r="G12857"/>
      <c r="H12857"/>
      <c r="I12857"/>
      <c r="J12857"/>
      <c r="K12857"/>
      <c r="L12857"/>
      <c r="M12857"/>
      <c r="N12857"/>
    </row>
    <row r="12858" spans="1:14" x14ac:dyDescent="0.2">
      <c r="A12858"/>
      <c r="B12858"/>
      <c r="C12858"/>
      <c r="D12858"/>
      <c r="E12858"/>
      <c r="F12858"/>
      <c r="G12858"/>
      <c r="H12858"/>
      <c r="I12858"/>
      <c r="J12858"/>
      <c r="K12858"/>
      <c r="L12858"/>
      <c r="M12858"/>
      <c r="N12858"/>
    </row>
    <row r="12859" spans="1:14" x14ac:dyDescent="0.2">
      <c r="A12859"/>
      <c r="B12859"/>
      <c r="C12859"/>
      <c r="D12859"/>
      <c r="E12859"/>
      <c r="F12859"/>
      <c r="G12859"/>
      <c r="H12859"/>
      <c r="I12859"/>
      <c r="J12859"/>
      <c r="K12859"/>
      <c r="L12859"/>
      <c r="M12859"/>
      <c r="N12859"/>
    </row>
    <row r="12860" spans="1:14" x14ac:dyDescent="0.2">
      <c r="A12860"/>
      <c r="B12860"/>
      <c r="C12860"/>
      <c r="D12860"/>
      <c r="E12860"/>
      <c r="F12860"/>
      <c r="G12860"/>
      <c r="H12860"/>
      <c r="I12860"/>
      <c r="J12860"/>
      <c r="K12860"/>
      <c r="L12860"/>
      <c r="M12860"/>
      <c r="N12860"/>
    </row>
    <row r="12861" spans="1:14" x14ac:dyDescent="0.2">
      <c r="A12861"/>
      <c r="B12861"/>
      <c r="C12861"/>
      <c r="D12861"/>
      <c r="E12861"/>
      <c r="F12861"/>
      <c r="G12861"/>
      <c r="H12861"/>
      <c r="I12861"/>
      <c r="J12861"/>
      <c r="K12861"/>
      <c r="L12861"/>
      <c r="M12861"/>
      <c r="N12861"/>
    </row>
    <row r="12862" spans="1:14" x14ac:dyDescent="0.2">
      <c r="A12862"/>
      <c r="B12862"/>
      <c r="C12862"/>
      <c r="D12862"/>
      <c r="E12862"/>
      <c r="F12862"/>
      <c r="G12862"/>
      <c r="H12862"/>
      <c r="I12862"/>
      <c r="J12862"/>
      <c r="K12862"/>
      <c r="L12862"/>
      <c r="M12862"/>
      <c r="N12862"/>
    </row>
    <row r="12863" spans="1:14" x14ac:dyDescent="0.2">
      <c r="A12863"/>
      <c r="B12863"/>
      <c r="C12863"/>
      <c r="D12863"/>
      <c r="E12863"/>
      <c r="F12863"/>
      <c r="G12863"/>
      <c r="H12863"/>
      <c r="I12863"/>
      <c r="J12863"/>
      <c r="K12863"/>
      <c r="L12863"/>
      <c r="M12863"/>
      <c r="N12863"/>
    </row>
    <row r="12864" spans="1:14" x14ac:dyDescent="0.2">
      <c r="A12864"/>
      <c r="B12864"/>
      <c r="C12864"/>
      <c r="D12864"/>
      <c r="E12864"/>
      <c r="F12864"/>
      <c r="G12864"/>
      <c r="H12864"/>
      <c r="I12864"/>
      <c r="J12864"/>
      <c r="K12864"/>
      <c r="L12864"/>
      <c r="M12864"/>
      <c r="N12864"/>
    </row>
    <row r="12865" spans="1:14" x14ac:dyDescent="0.2">
      <c r="A12865"/>
      <c r="B12865"/>
      <c r="C12865"/>
      <c r="D12865"/>
      <c r="E12865"/>
      <c r="F12865"/>
      <c r="G12865"/>
      <c r="H12865"/>
      <c r="I12865"/>
      <c r="J12865"/>
      <c r="K12865"/>
      <c r="L12865"/>
      <c r="M12865"/>
      <c r="N12865"/>
    </row>
    <row r="12866" spans="1:14" x14ac:dyDescent="0.2">
      <c r="A12866"/>
      <c r="B12866"/>
      <c r="C12866"/>
      <c r="D12866"/>
      <c r="E12866"/>
      <c r="F12866"/>
      <c r="G12866"/>
      <c r="H12866"/>
      <c r="I12866"/>
      <c r="J12866"/>
      <c r="K12866"/>
      <c r="L12866"/>
      <c r="M12866"/>
      <c r="N12866"/>
    </row>
    <row r="12867" spans="1:14" x14ac:dyDescent="0.2">
      <c r="A12867"/>
      <c r="B12867"/>
      <c r="C12867"/>
      <c r="D12867"/>
      <c r="E12867"/>
      <c r="F12867"/>
      <c r="G12867"/>
      <c r="H12867"/>
      <c r="I12867"/>
      <c r="J12867"/>
      <c r="K12867"/>
      <c r="L12867"/>
      <c r="M12867"/>
      <c r="N12867"/>
    </row>
    <row r="12868" spans="1:14" x14ac:dyDescent="0.2">
      <c r="A12868"/>
      <c r="B12868"/>
      <c r="C12868"/>
      <c r="D12868"/>
      <c r="E12868"/>
      <c r="F12868"/>
      <c r="G12868"/>
      <c r="H12868"/>
      <c r="I12868"/>
      <c r="J12868"/>
      <c r="K12868"/>
      <c r="L12868"/>
      <c r="M12868"/>
      <c r="N12868"/>
    </row>
    <row r="12869" spans="1:14" x14ac:dyDescent="0.2">
      <c r="A12869"/>
      <c r="B12869"/>
      <c r="C12869"/>
      <c r="D12869"/>
      <c r="E12869"/>
      <c r="F12869"/>
      <c r="G12869"/>
      <c r="H12869"/>
      <c r="I12869"/>
      <c r="J12869"/>
      <c r="K12869"/>
      <c r="L12869"/>
      <c r="M12869"/>
      <c r="N12869"/>
    </row>
    <row r="12870" spans="1:14" x14ac:dyDescent="0.2">
      <c r="A12870"/>
      <c r="B12870"/>
      <c r="C12870"/>
      <c r="D12870"/>
      <c r="E12870"/>
      <c r="F12870"/>
      <c r="G12870"/>
      <c r="H12870"/>
      <c r="I12870"/>
      <c r="J12870"/>
      <c r="K12870"/>
      <c r="L12870"/>
      <c r="M12870"/>
      <c r="N12870"/>
    </row>
    <row r="12871" spans="1:14" x14ac:dyDescent="0.2">
      <c r="A12871"/>
      <c r="B12871"/>
      <c r="C12871"/>
      <c r="D12871"/>
      <c r="E12871"/>
      <c r="F12871"/>
      <c r="G12871"/>
      <c r="H12871"/>
      <c r="I12871"/>
      <c r="J12871"/>
      <c r="K12871"/>
      <c r="L12871"/>
      <c r="M12871"/>
      <c r="N12871"/>
    </row>
    <row r="12872" spans="1:14" x14ac:dyDescent="0.2">
      <c r="A12872"/>
      <c r="B12872"/>
      <c r="C12872"/>
      <c r="D12872"/>
      <c r="E12872"/>
      <c r="F12872"/>
      <c r="G12872"/>
      <c r="H12872"/>
      <c r="I12872"/>
      <c r="J12872"/>
      <c r="K12872"/>
      <c r="L12872"/>
      <c r="M12872"/>
      <c r="N12872"/>
    </row>
    <row r="12873" spans="1:14" x14ac:dyDescent="0.2">
      <c r="A12873"/>
      <c r="B12873"/>
      <c r="C12873"/>
      <c r="D12873"/>
      <c r="E12873"/>
      <c r="F12873"/>
      <c r="G12873"/>
      <c r="H12873"/>
      <c r="I12873"/>
      <c r="J12873"/>
      <c r="K12873"/>
      <c r="L12873"/>
      <c r="M12873"/>
      <c r="N12873"/>
    </row>
    <row r="12874" spans="1:14" x14ac:dyDescent="0.2">
      <c r="A12874"/>
      <c r="B12874"/>
      <c r="C12874"/>
      <c r="D12874"/>
      <c r="E12874"/>
      <c r="F12874"/>
      <c r="G12874"/>
      <c r="H12874"/>
      <c r="I12874"/>
      <c r="J12874"/>
      <c r="K12874"/>
      <c r="L12874"/>
      <c r="M12874"/>
      <c r="N12874"/>
    </row>
    <row r="12875" spans="1:14" x14ac:dyDescent="0.2">
      <c r="A12875"/>
      <c r="B12875"/>
      <c r="C12875"/>
      <c r="D12875"/>
      <c r="E12875"/>
      <c r="F12875"/>
      <c r="G12875"/>
      <c r="H12875"/>
      <c r="I12875"/>
      <c r="J12875"/>
      <c r="K12875"/>
      <c r="L12875"/>
      <c r="M12875"/>
      <c r="N12875"/>
    </row>
    <row r="12876" spans="1:14" x14ac:dyDescent="0.2">
      <c r="A12876"/>
      <c r="B12876"/>
      <c r="C12876"/>
      <c r="D12876"/>
      <c r="E12876"/>
      <c r="F12876"/>
      <c r="G12876"/>
      <c r="H12876"/>
      <c r="I12876"/>
      <c r="J12876"/>
      <c r="K12876"/>
      <c r="L12876"/>
      <c r="M12876"/>
      <c r="N12876"/>
    </row>
    <row r="12877" spans="1:14" x14ac:dyDescent="0.2">
      <c r="A12877"/>
      <c r="B12877"/>
      <c r="C12877"/>
      <c r="D12877"/>
      <c r="E12877"/>
      <c r="F12877"/>
      <c r="G12877"/>
      <c r="H12877"/>
      <c r="I12877"/>
      <c r="J12877"/>
      <c r="K12877"/>
      <c r="L12877"/>
      <c r="M12877"/>
      <c r="N12877"/>
    </row>
    <row r="12878" spans="1:14" x14ac:dyDescent="0.2">
      <c r="A12878"/>
      <c r="B12878"/>
      <c r="C12878"/>
      <c r="D12878"/>
      <c r="E12878"/>
      <c r="F12878"/>
      <c r="G12878"/>
      <c r="H12878"/>
      <c r="I12878"/>
      <c r="J12878"/>
      <c r="K12878"/>
      <c r="L12878"/>
      <c r="M12878"/>
      <c r="N12878"/>
    </row>
    <row r="12879" spans="1:14" x14ac:dyDescent="0.2">
      <c r="A12879"/>
      <c r="B12879"/>
      <c r="C12879"/>
      <c r="D12879"/>
      <c r="E12879"/>
      <c r="F12879"/>
      <c r="G12879"/>
      <c r="H12879"/>
      <c r="I12879"/>
      <c r="J12879"/>
      <c r="K12879"/>
      <c r="L12879"/>
      <c r="M12879"/>
      <c r="N12879"/>
    </row>
    <row r="12880" spans="1:14" x14ac:dyDescent="0.2">
      <c r="A12880"/>
      <c r="B12880"/>
      <c r="C12880"/>
      <c r="D12880"/>
      <c r="E12880"/>
      <c r="F12880"/>
      <c r="G12880"/>
      <c r="H12880"/>
      <c r="I12880"/>
      <c r="J12880"/>
      <c r="K12880"/>
      <c r="L12880"/>
      <c r="M12880"/>
      <c r="N12880"/>
    </row>
    <row r="12881" spans="1:14" x14ac:dyDescent="0.2">
      <c r="A12881"/>
      <c r="B12881"/>
      <c r="C12881"/>
      <c r="D12881"/>
      <c r="E12881"/>
      <c r="F12881"/>
      <c r="G12881"/>
      <c r="H12881"/>
      <c r="I12881"/>
      <c r="J12881"/>
      <c r="K12881"/>
      <c r="L12881"/>
      <c r="M12881"/>
      <c r="N12881"/>
    </row>
    <row r="12882" spans="1:14" x14ac:dyDescent="0.2">
      <c r="A12882"/>
      <c r="B12882"/>
      <c r="C12882"/>
      <c r="D12882"/>
      <c r="E12882"/>
      <c r="F12882"/>
      <c r="G12882"/>
      <c r="H12882"/>
      <c r="I12882"/>
      <c r="J12882"/>
      <c r="K12882"/>
      <c r="L12882"/>
      <c r="M12882"/>
      <c r="N12882"/>
    </row>
    <row r="12883" spans="1:14" x14ac:dyDescent="0.2">
      <c r="A12883"/>
      <c r="B12883"/>
      <c r="C12883"/>
      <c r="D12883"/>
      <c r="E12883"/>
      <c r="F12883"/>
      <c r="G12883"/>
      <c r="H12883"/>
      <c r="I12883"/>
      <c r="J12883"/>
      <c r="K12883"/>
      <c r="L12883"/>
      <c r="M12883"/>
      <c r="N12883"/>
    </row>
    <row r="12884" spans="1:14" x14ac:dyDescent="0.2">
      <c r="A12884"/>
      <c r="B12884"/>
      <c r="C12884"/>
      <c r="D12884"/>
      <c r="E12884"/>
      <c r="F12884"/>
      <c r="G12884"/>
      <c r="H12884"/>
      <c r="I12884"/>
      <c r="J12884"/>
      <c r="K12884"/>
      <c r="L12884"/>
      <c r="M12884"/>
      <c r="N12884"/>
    </row>
    <row r="12885" spans="1:14" x14ac:dyDescent="0.2">
      <c r="A12885"/>
      <c r="B12885"/>
      <c r="C12885"/>
      <c r="D12885"/>
      <c r="E12885"/>
      <c r="F12885"/>
      <c r="G12885"/>
      <c r="H12885"/>
      <c r="I12885"/>
      <c r="J12885"/>
      <c r="K12885"/>
      <c r="L12885"/>
      <c r="M12885"/>
      <c r="N12885"/>
    </row>
    <row r="12886" spans="1:14" x14ac:dyDescent="0.2">
      <c r="A12886"/>
      <c r="B12886"/>
      <c r="C12886"/>
      <c r="D12886"/>
      <c r="E12886"/>
      <c r="F12886"/>
      <c r="G12886"/>
      <c r="H12886"/>
      <c r="I12886"/>
      <c r="J12886"/>
      <c r="K12886"/>
      <c r="L12886"/>
      <c r="M12886"/>
      <c r="N12886"/>
    </row>
    <row r="12887" spans="1:14" x14ac:dyDescent="0.2">
      <c r="A12887"/>
      <c r="B12887"/>
      <c r="C12887"/>
      <c r="D12887"/>
      <c r="E12887"/>
      <c r="F12887"/>
      <c r="G12887"/>
      <c r="H12887"/>
      <c r="I12887"/>
      <c r="J12887"/>
      <c r="K12887"/>
      <c r="L12887"/>
      <c r="M12887"/>
      <c r="N12887"/>
    </row>
    <row r="12888" spans="1:14" x14ac:dyDescent="0.2">
      <c r="A12888"/>
      <c r="B12888"/>
      <c r="C12888"/>
      <c r="D12888"/>
      <c r="E12888"/>
      <c r="F12888"/>
      <c r="G12888"/>
      <c r="H12888"/>
      <c r="I12888"/>
      <c r="J12888"/>
      <c r="K12888"/>
      <c r="L12888"/>
      <c r="M12888"/>
      <c r="N12888"/>
    </row>
    <row r="12889" spans="1:14" x14ac:dyDescent="0.2">
      <c r="A12889"/>
      <c r="B12889"/>
      <c r="C12889"/>
      <c r="D12889"/>
      <c r="E12889"/>
      <c r="F12889"/>
      <c r="G12889"/>
      <c r="H12889"/>
      <c r="I12889"/>
      <c r="J12889"/>
      <c r="K12889"/>
      <c r="L12889"/>
      <c r="M12889"/>
      <c r="N12889"/>
    </row>
    <row r="12890" spans="1:14" x14ac:dyDescent="0.2">
      <c r="A12890"/>
      <c r="B12890"/>
      <c r="C12890"/>
      <c r="D12890"/>
      <c r="E12890"/>
      <c r="F12890"/>
      <c r="G12890"/>
      <c r="H12890"/>
      <c r="I12890"/>
      <c r="J12890"/>
      <c r="K12890"/>
      <c r="L12890"/>
      <c r="M12890"/>
      <c r="N12890"/>
    </row>
    <row r="12891" spans="1:14" x14ac:dyDescent="0.2">
      <c r="A12891"/>
      <c r="B12891"/>
      <c r="C12891"/>
      <c r="D12891"/>
      <c r="E12891"/>
      <c r="F12891"/>
      <c r="G12891"/>
      <c r="H12891"/>
      <c r="I12891"/>
      <c r="J12891"/>
      <c r="K12891"/>
      <c r="L12891"/>
      <c r="M12891"/>
      <c r="N12891"/>
    </row>
    <row r="12892" spans="1:14" x14ac:dyDescent="0.2">
      <c r="A12892"/>
      <c r="B12892"/>
      <c r="C12892"/>
      <c r="D12892"/>
      <c r="E12892"/>
      <c r="F12892"/>
      <c r="G12892"/>
      <c r="H12892"/>
      <c r="I12892"/>
      <c r="J12892"/>
      <c r="K12892"/>
      <c r="L12892"/>
      <c r="M12892"/>
      <c r="N12892"/>
    </row>
    <row r="12893" spans="1:14" x14ac:dyDescent="0.2">
      <c r="A12893"/>
      <c r="B12893"/>
      <c r="C12893"/>
      <c r="D12893"/>
      <c r="E12893"/>
      <c r="F12893"/>
      <c r="G12893"/>
      <c r="H12893"/>
      <c r="I12893"/>
      <c r="J12893"/>
      <c r="K12893"/>
      <c r="L12893"/>
      <c r="M12893"/>
      <c r="N12893"/>
    </row>
    <row r="12894" spans="1:14" x14ac:dyDescent="0.2">
      <c r="A12894"/>
      <c r="B12894"/>
      <c r="C12894"/>
      <c r="D12894"/>
      <c r="E12894"/>
      <c r="F12894"/>
      <c r="G12894"/>
      <c r="H12894"/>
      <c r="I12894"/>
      <c r="J12894"/>
      <c r="K12894"/>
      <c r="L12894"/>
      <c r="M12894"/>
      <c r="N12894"/>
    </row>
    <row r="12895" spans="1:14" x14ac:dyDescent="0.2">
      <c r="A12895"/>
      <c r="B12895"/>
      <c r="C12895"/>
      <c r="D12895"/>
      <c r="E12895"/>
      <c r="F12895"/>
      <c r="G12895"/>
      <c r="H12895"/>
      <c r="I12895"/>
      <c r="J12895"/>
      <c r="K12895"/>
      <c r="L12895"/>
      <c r="M12895"/>
      <c r="N12895"/>
    </row>
    <row r="12896" spans="1:14" x14ac:dyDescent="0.2">
      <c r="A12896"/>
      <c r="B12896"/>
      <c r="C12896"/>
      <c r="D12896"/>
      <c r="E12896"/>
      <c r="F12896"/>
      <c r="G12896"/>
      <c r="H12896"/>
      <c r="I12896"/>
      <c r="J12896"/>
      <c r="K12896"/>
      <c r="L12896"/>
      <c r="M12896"/>
      <c r="N12896"/>
    </row>
    <row r="12897" spans="1:14" x14ac:dyDescent="0.2">
      <c r="A12897"/>
      <c r="B12897"/>
      <c r="C12897"/>
      <c r="D12897"/>
      <c r="E12897"/>
      <c r="F12897"/>
      <c r="G12897"/>
      <c r="H12897"/>
      <c r="I12897"/>
      <c r="J12897"/>
      <c r="K12897"/>
      <c r="L12897"/>
      <c r="M12897"/>
      <c r="N12897"/>
    </row>
    <row r="12898" spans="1:14" x14ac:dyDescent="0.2">
      <c r="A12898"/>
      <c r="B12898"/>
      <c r="C12898"/>
      <c r="D12898"/>
      <c r="E12898"/>
      <c r="F12898"/>
      <c r="G12898"/>
      <c r="H12898"/>
      <c r="I12898"/>
      <c r="J12898"/>
      <c r="K12898"/>
      <c r="L12898"/>
      <c r="M12898"/>
      <c r="N12898"/>
    </row>
    <row r="12899" spans="1:14" x14ac:dyDescent="0.2">
      <c r="A12899"/>
      <c r="B12899"/>
      <c r="C12899"/>
      <c r="D12899"/>
      <c r="E12899"/>
      <c r="F12899"/>
      <c r="G12899"/>
      <c r="H12899"/>
      <c r="I12899"/>
      <c r="J12899"/>
      <c r="K12899"/>
      <c r="L12899"/>
      <c r="M12899"/>
      <c r="N12899"/>
    </row>
    <row r="12900" spans="1:14" x14ac:dyDescent="0.2">
      <c r="A12900"/>
      <c r="B12900"/>
      <c r="C12900"/>
      <c r="D12900"/>
      <c r="E12900"/>
      <c r="F12900"/>
      <c r="G12900"/>
      <c r="H12900"/>
      <c r="I12900"/>
      <c r="J12900"/>
      <c r="K12900"/>
      <c r="L12900"/>
      <c r="M12900"/>
      <c r="N12900"/>
    </row>
    <row r="12901" spans="1:14" x14ac:dyDescent="0.2">
      <c r="A12901"/>
      <c r="B12901"/>
      <c r="C12901"/>
      <c r="D12901"/>
      <c r="E12901"/>
      <c r="F12901"/>
      <c r="G12901"/>
      <c r="H12901"/>
      <c r="I12901"/>
      <c r="J12901"/>
      <c r="K12901"/>
      <c r="L12901"/>
      <c r="M12901"/>
      <c r="N12901"/>
    </row>
    <row r="12902" spans="1:14" x14ac:dyDescent="0.2">
      <c r="A12902"/>
      <c r="B12902"/>
      <c r="C12902"/>
      <c r="D12902"/>
      <c r="E12902"/>
      <c r="F12902"/>
      <c r="G12902"/>
      <c r="H12902"/>
      <c r="I12902"/>
      <c r="J12902"/>
      <c r="K12902"/>
      <c r="L12902"/>
      <c r="M12902"/>
      <c r="N12902"/>
    </row>
    <row r="12903" spans="1:14" x14ac:dyDescent="0.2">
      <c r="A12903"/>
      <c r="B12903"/>
      <c r="C12903"/>
      <c r="D12903"/>
      <c r="E12903"/>
      <c r="F12903"/>
      <c r="G12903"/>
      <c r="H12903"/>
      <c r="I12903"/>
      <c r="J12903"/>
      <c r="K12903"/>
      <c r="L12903"/>
      <c r="M12903"/>
      <c r="N12903"/>
    </row>
    <row r="12904" spans="1:14" x14ac:dyDescent="0.2">
      <c r="A12904"/>
      <c r="B12904"/>
      <c r="C12904"/>
      <c r="D12904"/>
      <c r="E12904"/>
      <c r="F12904"/>
      <c r="G12904"/>
      <c r="H12904"/>
      <c r="I12904"/>
      <c r="J12904"/>
      <c r="K12904"/>
      <c r="L12904"/>
      <c r="M12904"/>
      <c r="N12904"/>
    </row>
    <row r="12905" spans="1:14" x14ac:dyDescent="0.2">
      <c r="A12905"/>
      <c r="B12905"/>
      <c r="C12905"/>
      <c r="D12905"/>
      <c r="E12905"/>
      <c r="F12905"/>
      <c r="G12905"/>
      <c r="H12905"/>
      <c r="I12905"/>
      <c r="J12905"/>
      <c r="K12905"/>
      <c r="L12905"/>
      <c r="M12905"/>
      <c r="N12905"/>
    </row>
    <row r="12906" spans="1:14" x14ac:dyDescent="0.2">
      <c r="A12906"/>
      <c r="B12906"/>
      <c r="C12906"/>
      <c r="D12906"/>
      <c r="E12906"/>
      <c r="F12906"/>
      <c r="G12906"/>
      <c r="H12906"/>
      <c r="I12906"/>
      <c r="J12906"/>
      <c r="K12906"/>
      <c r="L12906"/>
      <c r="M12906"/>
      <c r="N12906"/>
    </row>
    <row r="12907" spans="1:14" x14ac:dyDescent="0.2">
      <c r="A12907"/>
      <c r="B12907"/>
      <c r="C12907"/>
      <c r="D12907"/>
      <c r="E12907"/>
      <c r="F12907"/>
      <c r="G12907"/>
      <c r="H12907"/>
      <c r="I12907"/>
      <c r="J12907"/>
      <c r="K12907"/>
      <c r="L12907"/>
      <c r="M12907"/>
      <c r="N12907"/>
    </row>
    <row r="12908" spans="1:14" x14ac:dyDescent="0.2">
      <c r="A12908"/>
      <c r="B12908"/>
      <c r="C12908"/>
      <c r="D12908"/>
      <c r="E12908"/>
      <c r="F12908"/>
      <c r="G12908"/>
      <c r="H12908"/>
      <c r="I12908"/>
      <c r="J12908"/>
      <c r="K12908"/>
      <c r="L12908"/>
      <c r="M12908"/>
      <c r="N12908"/>
    </row>
    <row r="12909" spans="1:14" x14ac:dyDescent="0.2">
      <c r="A12909"/>
      <c r="B12909"/>
      <c r="C12909"/>
      <c r="D12909"/>
      <c r="E12909"/>
      <c r="F12909"/>
      <c r="G12909"/>
      <c r="H12909"/>
      <c r="I12909"/>
      <c r="J12909"/>
      <c r="K12909"/>
      <c r="L12909"/>
      <c r="M12909"/>
      <c r="N12909"/>
    </row>
    <row r="12910" spans="1:14" x14ac:dyDescent="0.2">
      <c r="A12910"/>
      <c r="B12910"/>
      <c r="C12910"/>
      <c r="D12910"/>
      <c r="E12910"/>
      <c r="F12910"/>
      <c r="G12910"/>
      <c r="H12910"/>
      <c r="I12910"/>
      <c r="J12910"/>
      <c r="K12910"/>
      <c r="L12910"/>
      <c r="M12910"/>
      <c r="N12910"/>
    </row>
    <row r="12911" spans="1:14" x14ac:dyDescent="0.2">
      <c r="A12911"/>
      <c r="B12911"/>
      <c r="C12911"/>
      <c r="D12911"/>
      <c r="E12911"/>
      <c r="F12911"/>
      <c r="G12911"/>
      <c r="H12911"/>
      <c r="I12911"/>
      <c r="J12911"/>
      <c r="K12911"/>
      <c r="L12911"/>
      <c r="M12911"/>
      <c r="N12911"/>
    </row>
    <row r="12912" spans="1:14" x14ac:dyDescent="0.2">
      <c r="A12912"/>
      <c r="B12912"/>
      <c r="C12912"/>
      <c r="D12912"/>
      <c r="E12912"/>
      <c r="F12912"/>
      <c r="G12912"/>
      <c r="H12912"/>
      <c r="I12912"/>
      <c r="J12912"/>
      <c r="K12912"/>
      <c r="L12912"/>
      <c r="M12912"/>
      <c r="N12912"/>
    </row>
    <row r="12913" spans="1:14" x14ac:dyDescent="0.2">
      <c r="A12913"/>
      <c r="B12913"/>
      <c r="C12913"/>
      <c r="D12913"/>
      <c r="E12913"/>
      <c r="F12913"/>
      <c r="G12913"/>
      <c r="H12913"/>
      <c r="I12913"/>
      <c r="J12913"/>
      <c r="K12913"/>
      <c r="L12913"/>
      <c r="M12913"/>
      <c r="N12913"/>
    </row>
    <row r="12914" spans="1:14" x14ac:dyDescent="0.2">
      <c r="A12914"/>
      <c r="B12914"/>
      <c r="C12914"/>
      <c r="D12914"/>
      <c r="E12914"/>
      <c r="F12914"/>
      <c r="G12914"/>
      <c r="H12914"/>
      <c r="I12914"/>
      <c r="J12914"/>
      <c r="K12914"/>
      <c r="L12914"/>
      <c r="M12914"/>
      <c r="N12914"/>
    </row>
    <row r="12915" spans="1:14" x14ac:dyDescent="0.2">
      <c r="A12915"/>
      <c r="B12915"/>
      <c r="C12915"/>
      <c r="D12915"/>
      <c r="E12915"/>
      <c r="F12915"/>
      <c r="G12915"/>
      <c r="H12915"/>
      <c r="I12915"/>
      <c r="J12915"/>
      <c r="K12915"/>
      <c r="L12915"/>
      <c r="M12915"/>
      <c r="N12915"/>
    </row>
    <row r="12916" spans="1:14" x14ac:dyDescent="0.2">
      <c r="A12916"/>
      <c r="B12916"/>
      <c r="C12916"/>
      <c r="D12916"/>
      <c r="E12916"/>
      <c r="F12916"/>
      <c r="G12916"/>
      <c r="H12916"/>
      <c r="I12916"/>
      <c r="J12916"/>
      <c r="K12916"/>
      <c r="L12916"/>
      <c r="M12916"/>
      <c r="N12916"/>
    </row>
    <row r="12917" spans="1:14" x14ac:dyDescent="0.2">
      <c r="A12917"/>
      <c r="B12917"/>
      <c r="C12917"/>
      <c r="D12917"/>
      <c r="E12917"/>
      <c r="F12917"/>
      <c r="G12917"/>
      <c r="H12917"/>
      <c r="I12917"/>
      <c r="J12917"/>
      <c r="K12917"/>
      <c r="L12917"/>
      <c r="M12917"/>
      <c r="N12917"/>
    </row>
    <row r="12918" spans="1:14" x14ac:dyDescent="0.2">
      <c r="A12918"/>
      <c r="B12918"/>
      <c r="C12918"/>
      <c r="D12918"/>
      <c r="E12918"/>
      <c r="F12918"/>
      <c r="G12918"/>
      <c r="H12918"/>
      <c r="I12918"/>
      <c r="J12918"/>
      <c r="K12918"/>
      <c r="L12918"/>
      <c r="M12918"/>
      <c r="N12918"/>
    </row>
    <row r="12919" spans="1:14" x14ac:dyDescent="0.2">
      <c r="A12919"/>
      <c r="B12919"/>
      <c r="C12919"/>
      <c r="D12919"/>
      <c r="E12919"/>
      <c r="F12919"/>
      <c r="G12919"/>
      <c r="H12919"/>
      <c r="I12919"/>
      <c r="J12919"/>
      <c r="K12919"/>
      <c r="L12919"/>
      <c r="M12919"/>
      <c r="N12919"/>
    </row>
    <row r="12920" spans="1:14" x14ac:dyDescent="0.2">
      <c r="A12920"/>
      <c r="B12920"/>
      <c r="C12920"/>
      <c r="D12920"/>
      <c r="E12920"/>
      <c r="F12920"/>
      <c r="G12920"/>
      <c r="H12920"/>
      <c r="I12920"/>
      <c r="J12920"/>
      <c r="K12920"/>
      <c r="L12920"/>
      <c r="M12920"/>
      <c r="N12920"/>
    </row>
    <row r="12921" spans="1:14" x14ac:dyDescent="0.2">
      <c r="A12921"/>
      <c r="B12921"/>
      <c r="C12921"/>
      <c r="D12921"/>
      <c r="E12921"/>
      <c r="F12921"/>
      <c r="G12921"/>
      <c r="H12921"/>
      <c r="I12921"/>
      <c r="J12921"/>
      <c r="K12921"/>
      <c r="L12921"/>
      <c r="M12921"/>
      <c r="N12921"/>
    </row>
    <row r="12922" spans="1:14" x14ac:dyDescent="0.2">
      <c r="A12922"/>
      <c r="B12922"/>
      <c r="C12922"/>
      <c r="D12922"/>
      <c r="E12922"/>
      <c r="F12922"/>
      <c r="G12922"/>
      <c r="H12922"/>
      <c r="I12922"/>
      <c r="J12922"/>
      <c r="K12922"/>
      <c r="L12922"/>
      <c r="M12922"/>
      <c r="N12922"/>
    </row>
    <row r="12923" spans="1:14" x14ac:dyDescent="0.2">
      <c r="A12923"/>
      <c r="B12923"/>
      <c r="C12923"/>
      <c r="D12923"/>
      <c r="E12923"/>
      <c r="F12923"/>
      <c r="G12923"/>
      <c r="H12923"/>
      <c r="I12923"/>
      <c r="J12923"/>
      <c r="K12923"/>
      <c r="L12923"/>
      <c r="M12923"/>
      <c r="N12923"/>
    </row>
    <row r="12924" spans="1:14" x14ac:dyDescent="0.2">
      <c r="A12924"/>
      <c r="B12924"/>
      <c r="C12924"/>
      <c r="D12924"/>
      <c r="E12924"/>
      <c r="F12924"/>
      <c r="G12924"/>
      <c r="H12924"/>
      <c r="I12924"/>
      <c r="J12924"/>
      <c r="K12924"/>
      <c r="L12924"/>
      <c r="M12924"/>
      <c r="N12924"/>
    </row>
    <row r="12925" spans="1:14" x14ac:dyDescent="0.2">
      <c r="A12925"/>
      <c r="B12925"/>
      <c r="C12925"/>
      <c r="D12925"/>
      <c r="E12925"/>
      <c r="F12925"/>
      <c r="G12925"/>
      <c r="H12925"/>
      <c r="I12925"/>
      <c r="J12925"/>
      <c r="K12925"/>
      <c r="L12925"/>
      <c r="M12925"/>
      <c r="N12925"/>
    </row>
    <row r="12926" spans="1:14" x14ac:dyDescent="0.2">
      <c r="A12926"/>
      <c r="B12926"/>
      <c r="C12926"/>
      <c r="D12926"/>
      <c r="E12926"/>
      <c r="F12926"/>
      <c r="G12926"/>
      <c r="H12926"/>
      <c r="I12926"/>
      <c r="J12926"/>
      <c r="K12926"/>
      <c r="L12926"/>
      <c r="M12926"/>
      <c r="N12926"/>
    </row>
    <row r="12927" spans="1:14" x14ac:dyDescent="0.2">
      <c r="A12927"/>
      <c r="B12927"/>
      <c r="C12927"/>
      <c r="D12927"/>
      <c r="E12927"/>
      <c r="F12927"/>
      <c r="G12927"/>
      <c r="H12927"/>
      <c r="I12927"/>
      <c r="J12927"/>
      <c r="K12927"/>
      <c r="L12927"/>
      <c r="M12927"/>
      <c r="N12927"/>
    </row>
    <row r="12928" spans="1:14" x14ac:dyDescent="0.2">
      <c r="A12928"/>
      <c r="B12928"/>
      <c r="C12928"/>
      <c r="D12928"/>
      <c r="E12928"/>
      <c r="F12928"/>
      <c r="G12928"/>
      <c r="H12928"/>
      <c r="I12928"/>
      <c r="J12928"/>
      <c r="K12928"/>
      <c r="L12928"/>
      <c r="M12928"/>
      <c r="N12928"/>
    </row>
    <row r="12929" spans="1:14" x14ac:dyDescent="0.2">
      <c r="A12929"/>
      <c r="B12929"/>
      <c r="C12929"/>
      <c r="D12929"/>
      <c r="E12929"/>
      <c r="F12929"/>
      <c r="G12929"/>
      <c r="H12929"/>
      <c r="I12929"/>
      <c r="J12929"/>
      <c r="K12929"/>
      <c r="L12929"/>
      <c r="M12929"/>
      <c r="N12929"/>
    </row>
    <row r="12930" spans="1:14" x14ac:dyDescent="0.2">
      <c r="A12930"/>
      <c r="B12930"/>
      <c r="C12930"/>
      <c r="D12930"/>
      <c r="E12930"/>
      <c r="F12930"/>
      <c r="G12930"/>
      <c r="H12930"/>
      <c r="I12930"/>
      <c r="J12930"/>
      <c r="K12930"/>
      <c r="L12930"/>
      <c r="M12930"/>
      <c r="N12930"/>
    </row>
    <row r="12931" spans="1:14" x14ac:dyDescent="0.2">
      <c r="A12931"/>
      <c r="B12931"/>
      <c r="C12931"/>
      <c r="D12931"/>
      <c r="E12931"/>
      <c r="F12931"/>
      <c r="G12931"/>
      <c r="H12931"/>
      <c r="I12931"/>
      <c r="J12931"/>
      <c r="K12931"/>
      <c r="L12931"/>
      <c r="M12931"/>
      <c r="N12931"/>
    </row>
    <row r="12932" spans="1:14" x14ac:dyDescent="0.2">
      <c r="A12932"/>
      <c r="B12932"/>
      <c r="C12932"/>
      <c r="D12932"/>
      <c r="E12932"/>
      <c r="F12932"/>
      <c r="G12932"/>
      <c r="H12932"/>
      <c r="I12932"/>
      <c r="J12932"/>
      <c r="K12932"/>
      <c r="L12932"/>
      <c r="M12932"/>
      <c r="N12932"/>
    </row>
    <row r="12933" spans="1:14" x14ac:dyDescent="0.2">
      <c r="A12933"/>
      <c r="B12933"/>
      <c r="C12933"/>
      <c r="D12933"/>
      <c r="E12933"/>
      <c r="F12933"/>
      <c r="G12933"/>
      <c r="H12933"/>
      <c r="I12933"/>
      <c r="J12933"/>
      <c r="K12933"/>
      <c r="L12933"/>
      <c r="M12933"/>
      <c r="N12933"/>
    </row>
    <row r="12934" spans="1:14" x14ac:dyDescent="0.2">
      <c r="A12934"/>
      <c r="B12934"/>
      <c r="C12934"/>
      <c r="D12934"/>
      <c r="E12934"/>
      <c r="F12934"/>
      <c r="G12934"/>
      <c r="H12934"/>
      <c r="I12934"/>
      <c r="J12934"/>
      <c r="K12934"/>
      <c r="L12934"/>
      <c r="M12934"/>
      <c r="N12934"/>
    </row>
    <row r="12935" spans="1:14" x14ac:dyDescent="0.2">
      <c r="A12935"/>
      <c r="B12935"/>
      <c r="C12935"/>
      <c r="D12935"/>
      <c r="E12935"/>
      <c r="F12935"/>
      <c r="G12935"/>
      <c r="H12935"/>
      <c r="I12935"/>
      <c r="J12935"/>
      <c r="K12935"/>
      <c r="L12935"/>
      <c r="M12935"/>
      <c r="N12935"/>
    </row>
    <row r="12936" spans="1:14" x14ac:dyDescent="0.2">
      <c r="A12936"/>
      <c r="B12936"/>
      <c r="C12936"/>
      <c r="D12936"/>
      <c r="E12936"/>
      <c r="F12936"/>
      <c r="G12936"/>
      <c r="H12936"/>
      <c r="I12936"/>
      <c r="J12936"/>
      <c r="K12936"/>
      <c r="L12936"/>
      <c r="M12936"/>
      <c r="N12936"/>
    </row>
    <row r="12937" spans="1:14" x14ac:dyDescent="0.2">
      <c r="A12937"/>
      <c r="B12937"/>
      <c r="C12937"/>
      <c r="D12937"/>
      <c r="E12937"/>
      <c r="F12937"/>
      <c r="G12937"/>
      <c r="H12937"/>
      <c r="I12937"/>
      <c r="J12937"/>
      <c r="K12937"/>
      <c r="L12937"/>
      <c r="M12937"/>
      <c r="N12937"/>
    </row>
    <row r="12938" spans="1:14" x14ac:dyDescent="0.2">
      <c r="A12938"/>
      <c r="B12938"/>
      <c r="C12938"/>
      <c r="D12938"/>
      <c r="E12938"/>
      <c r="F12938"/>
      <c r="G12938"/>
      <c r="H12938"/>
      <c r="I12938"/>
      <c r="J12938"/>
      <c r="K12938"/>
      <c r="L12938"/>
      <c r="M12938"/>
      <c r="N12938"/>
    </row>
    <row r="12939" spans="1:14" x14ac:dyDescent="0.2">
      <c r="A12939"/>
      <c r="B12939"/>
      <c r="C12939"/>
      <c r="D12939"/>
      <c r="E12939"/>
      <c r="F12939"/>
      <c r="G12939"/>
      <c r="H12939"/>
      <c r="I12939"/>
      <c r="J12939"/>
      <c r="K12939"/>
      <c r="L12939"/>
      <c r="M12939"/>
      <c r="N12939"/>
    </row>
    <row r="12940" spans="1:14" x14ac:dyDescent="0.2">
      <c r="A12940"/>
      <c r="B12940"/>
      <c r="C12940"/>
      <c r="D12940"/>
      <c r="E12940"/>
      <c r="F12940"/>
      <c r="G12940"/>
      <c r="H12940"/>
      <c r="I12940"/>
      <c r="J12940"/>
      <c r="K12940"/>
      <c r="L12940"/>
      <c r="M12940"/>
      <c r="N12940"/>
    </row>
    <row r="12941" spans="1:14" x14ac:dyDescent="0.2">
      <c r="A12941"/>
      <c r="B12941"/>
      <c r="C12941"/>
      <c r="D12941"/>
      <c r="E12941"/>
      <c r="F12941"/>
      <c r="G12941"/>
      <c r="H12941"/>
      <c r="I12941"/>
      <c r="J12941"/>
      <c r="K12941"/>
      <c r="L12941"/>
      <c r="M12941"/>
      <c r="N12941"/>
    </row>
    <row r="12942" spans="1:14" x14ac:dyDescent="0.2">
      <c r="A12942"/>
      <c r="B12942"/>
      <c r="C12942"/>
      <c r="D12942"/>
      <c r="E12942"/>
      <c r="F12942"/>
      <c r="G12942"/>
      <c r="H12942"/>
      <c r="I12942"/>
      <c r="J12942"/>
      <c r="K12942"/>
      <c r="L12942"/>
      <c r="M12942"/>
      <c r="N12942"/>
    </row>
    <row r="12943" spans="1:14" x14ac:dyDescent="0.2">
      <c r="A12943"/>
      <c r="B12943"/>
      <c r="C12943"/>
      <c r="D12943"/>
      <c r="E12943"/>
      <c r="F12943"/>
      <c r="G12943"/>
      <c r="H12943"/>
      <c r="I12943"/>
      <c r="J12943"/>
      <c r="K12943"/>
      <c r="L12943"/>
      <c r="M12943"/>
      <c r="N12943"/>
    </row>
    <row r="12944" spans="1:14" x14ac:dyDescent="0.2">
      <c r="A12944"/>
      <c r="B12944"/>
      <c r="C12944"/>
      <c r="D12944"/>
      <c r="E12944"/>
      <c r="F12944"/>
      <c r="G12944"/>
      <c r="H12944"/>
      <c r="I12944"/>
      <c r="J12944"/>
      <c r="K12944"/>
      <c r="L12944"/>
      <c r="M12944"/>
      <c r="N12944"/>
    </row>
    <row r="12945" spans="1:14" x14ac:dyDescent="0.2">
      <c r="A12945"/>
      <c r="B12945"/>
      <c r="C12945"/>
      <c r="D12945"/>
      <c r="E12945"/>
      <c r="F12945"/>
      <c r="G12945"/>
      <c r="H12945"/>
      <c r="I12945"/>
      <c r="J12945"/>
      <c r="K12945"/>
      <c r="L12945"/>
      <c r="M12945"/>
      <c r="N12945"/>
    </row>
    <row r="12946" spans="1:14" x14ac:dyDescent="0.2">
      <c r="A12946"/>
      <c r="B12946"/>
      <c r="C12946"/>
      <c r="D12946"/>
      <c r="E12946"/>
      <c r="F12946"/>
      <c r="G12946"/>
      <c r="H12946"/>
      <c r="I12946"/>
      <c r="J12946"/>
      <c r="K12946"/>
      <c r="L12946"/>
      <c r="M12946"/>
      <c r="N12946"/>
    </row>
    <row r="12947" spans="1:14" x14ac:dyDescent="0.2">
      <c r="A12947"/>
      <c r="B12947"/>
      <c r="C12947"/>
      <c r="D12947"/>
      <c r="E12947"/>
      <c r="F12947"/>
      <c r="G12947"/>
      <c r="H12947"/>
      <c r="I12947"/>
      <c r="J12947"/>
      <c r="K12947"/>
      <c r="L12947"/>
      <c r="M12947"/>
      <c r="N12947"/>
    </row>
    <row r="12948" spans="1:14" x14ac:dyDescent="0.2">
      <c r="A12948"/>
      <c r="B12948"/>
      <c r="C12948"/>
      <c r="D12948"/>
      <c r="E12948"/>
      <c r="F12948"/>
      <c r="G12948"/>
      <c r="H12948"/>
      <c r="I12948"/>
      <c r="J12948"/>
      <c r="K12948"/>
      <c r="L12948"/>
      <c r="M12948"/>
      <c r="N12948"/>
    </row>
    <row r="12949" spans="1:14" x14ac:dyDescent="0.2">
      <c r="A12949"/>
      <c r="B12949"/>
      <c r="C12949"/>
      <c r="D12949"/>
      <c r="E12949"/>
      <c r="F12949"/>
      <c r="G12949"/>
      <c r="H12949"/>
      <c r="I12949"/>
      <c r="J12949"/>
      <c r="K12949"/>
      <c r="L12949"/>
      <c r="M12949"/>
      <c r="N12949"/>
    </row>
    <row r="12950" spans="1:14" x14ac:dyDescent="0.2">
      <c r="A12950"/>
      <c r="B12950"/>
      <c r="C12950"/>
      <c r="D12950"/>
      <c r="E12950"/>
      <c r="F12950"/>
      <c r="G12950"/>
      <c r="H12950"/>
      <c r="I12950"/>
      <c r="J12950"/>
      <c r="K12950"/>
      <c r="L12950"/>
      <c r="M12950"/>
      <c r="N12950"/>
    </row>
    <row r="12951" spans="1:14" x14ac:dyDescent="0.2">
      <c r="A12951"/>
      <c r="B12951"/>
      <c r="C12951"/>
      <c r="D12951"/>
      <c r="E12951"/>
      <c r="F12951"/>
      <c r="G12951"/>
      <c r="H12951"/>
      <c r="I12951"/>
      <c r="J12951"/>
      <c r="K12951"/>
      <c r="L12951"/>
      <c r="M12951"/>
      <c r="N12951"/>
    </row>
    <row r="12952" spans="1:14" x14ac:dyDescent="0.2">
      <c r="A12952"/>
      <c r="B12952"/>
      <c r="C12952"/>
      <c r="D12952"/>
      <c r="E12952"/>
      <c r="F12952"/>
      <c r="G12952"/>
      <c r="H12952"/>
      <c r="I12952"/>
      <c r="J12952"/>
      <c r="K12952"/>
      <c r="L12952"/>
      <c r="M12952"/>
      <c r="N12952"/>
    </row>
    <row r="12953" spans="1:14" x14ac:dyDescent="0.2">
      <c r="A12953"/>
      <c r="B12953"/>
      <c r="C12953"/>
      <c r="D12953"/>
      <c r="E12953"/>
      <c r="F12953"/>
      <c r="G12953"/>
      <c r="H12953"/>
      <c r="I12953"/>
      <c r="J12953"/>
      <c r="K12953"/>
      <c r="L12953"/>
      <c r="M12953"/>
      <c r="N12953"/>
    </row>
    <row r="12954" spans="1:14" x14ac:dyDescent="0.2">
      <c r="A12954"/>
      <c r="B12954"/>
      <c r="C12954"/>
      <c r="D12954"/>
      <c r="E12954"/>
      <c r="F12954"/>
      <c r="G12954"/>
      <c r="H12954"/>
      <c r="I12954"/>
      <c r="J12954"/>
      <c r="K12954"/>
      <c r="L12954"/>
      <c r="M12954"/>
      <c r="N12954"/>
    </row>
    <row r="12955" spans="1:14" x14ac:dyDescent="0.2">
      <c r="A12955"/>
      <c r="B12955"/>
      <c r="C12955"/>
      <c r="D12955"/>
      <c r="E12955"/>
      <c r="F12955"/>
      <c r="G12955"/>
      <c r="H12955"/>
      <c r="I12955"/>
      <c r="J12955"/>
      <c r="K12955"/>
      <c r="L12955"/>
      <c r="M12955"/>
      <c r="N12955"/>
    </row>
    <row r="12956" spans="1:14" x14ac:dyDescent="0.2">
      <c r="A12956"/>
      <c r="B12956"/>
      <c r="C12956"/>
      <c r="D12956"/>
      <c r="E12956"/>
      <c r="F12956"/>
      <c r="G12956"/>
      <c r="H12956"/>
      <c r="I12956"/>
      <c r="J12956"/>
      <c r="K12956"/>
      <c r="L12956"/>
      <c r="M12956"/>
      <c r="N12956"/>
    </row>
    <row r="12957" spans="1:14" x14ac:dyDescent="0.2">
      <c r="A12957"/>
      <c r="B12957"/>
      <c r="C12957"/>
      <c r="D12957"/>
      <c r="E12957"/>
      <c r="F12957"/>
      <c r="G12957"/>
      <c r="H12957"/>
      <c r="I12957"/>
      <c r="J12957"/>
      <c r="K12957"/>
      <c r="L12957"/>
      <c r="M12957"/>
      <c r="N12957"/>
    </row>
    <row r="12958" spans="1:14" x14ac:dyDescent="0.2">
      <c r="A12958"/>
      <c r="B12958"/>
      <c r="C12958"/>
      <c r="D12958"/>
      <c r="E12958"/>
      <c r="F12958"/>
      <c r="G12958"/>
      <c r="H12958"/>
      <c r="I12958"/>
      <c r="J12958"/>
      <c r="K12958"/>
      <c r="L12958"/>
      <c r="M12958"/>
      <c r="N12958"/>
    </row>
    <row r="12959" spans="1:14" x14ac:dyDescent="0.2">
      <c r="A12959"/>
      <c r="B12959"/>
      <c r="C12959"/>
      <c r="D12959"/>
      <c r="E12959"/>
      <c r="F12959"/>
      <c r="G12959"/>
      <c r="H12959"/>
      <c r="I12959"/>
      <c r="J12959"/>
      <c r="K12959"/>
      <c r="L12959"/>
      <c r="M12959"/>
      <c r="N12959"/>
    </row>
    <row r="12960" spans="1:14" x14ac:dyDescent="0.2">
      <c r="A12960"/>
      <c r="B12960"/>
      <c r="C12960"/>
      <c r="D12960"/>
      <c r="E12960"/>
      <c r="F12960"/>
      <c r="G12960"/>
      <c r="H12960"/>
      <c r="I12960"/>
      <c r="J12960"/>
      <c r="K12960"/>
      <c r="L12960"/>
      <c r="M12960"/>
      <c r="N12960"/>
    </row>
    <row r="12961" spans="1:14" x14ac:dyDescent="0.2">
      <c r="A12961"/>
      <c r="B12961"/>
      <c r="C12961"/>
      <c r="D12961"/>
      <c r="E12961"/>
      <c r="F12961"/>
      <c r="G12961"/>
      <c r="H12961"/>
      <c r="I12961"/>
      <c r="J12961"/>
      <c r="K12961"/>
      <c r="L12961"/>
      <c r="M12961"/>
      <c r="N12961"/>
    </row>
    <row r="12962" spans="1:14" x14ac:dyDescent="0.2">
      <c r="A12962"/>
      <c r="B12962"/>
      <c r="C12962"/>
      <c r="D12962"/>
      <c r="E12962"/>
      <c r="F12962"/>
      <c r="G12962"/>
      <c r="H12962"/>
      <c r="I12962"/>
      <c r="J12962"/>
      <c r="K12962"/>
      <c r="L12962"/>
      <c r="M12962"/>
      <c r="N12962"/>
    </row>
    <row r="12963" spans="1:14" x14ac:dyDescent="0.2">
      <c r="A12963"/>
      <c r="B12963"/>
      <c r="C12963"/>
      <c r="D12963"/>
      <c r="E12963"/>
      <c r="F12963"/>
      <c r="G12963"/>
      <c r="H12963"/>
      <c r="I12963"/>
      <c r="J12963"/>
      <c r="K12963"/>
      <c r="L12963"/>
      <c r="M12963"/>
      <c r="N12963"/>
    </row>
    <row r="12964" spans="1:14" x14ac:dyDescent="0.2">
      <c r="A12964"/>
      <c r="B12964"/>
      <c r="C12964"/>
      <c r="D12964"/>
      <c r="E12964"/>
      <c r="F12964"/>
      <c r="G12964"/>
      <c r="H12964"/>
      <c r="I12964"/>
      <c r="J12964"/>
      <c r="K12964"/>
      <c r="L12964"/>
      <c r="M12964"/>
      <c r="N12964"/>
    </row>
    <row r="12965" spans="1:14" x14ac:dyDescent="0.2">
      <c r="A12965"/>
      <c r="B12965"/>
      <c r="C12965"/>
      <c r="D12965"/>
      <c r="E12965"/>
      <c r="F12965"/>
      <c r="G12965"/>
      <c r="H12965"/>
      <c r="I12965"/>
      <c r="J12965"/>
      <c r="K12965"/>
      <c r="L12965"/>
      <c r="M12965"/>
      <c r="N12965"/>
    </row>
    <row r="12966" spans="1:14" x14ac:dyDescent="0.2">
      <c r="A12966"/>
      <c r="B12966"/>
      <c r="C12966"/>
      <c r="D12966"/>
      <c r="E12966"/>
      <c r="F12966"/>
      <c r="G12966"/>
      <c r="H12966"/>
      <c r="I12966"/>
      <c r="J12966"/>
      <c r="K12966"/>
      <c r="L12966"/>
      <c r="M12966"/>
      <c r="N12966"/>
    </row>
    <row r="12967" spans="1:14" x14ac:dyDescent="0.2">
      <c r="A12967"/>
      <c r="B12967"/>
      <c r="C12967"/>
      <c r="D12967"/>
      <c r="E12967"/>
      <c r="F12967"/>
      <c r="G12967"/>
      <c r="H12967"/>
      <c r="I12967"/>
      <c r="J12967"/>
      <c r="K12967"/>
      <c r="L12967"/>
      <c r="M12967"/>
      <c r="N12967"/>
    </row>
    <row r="12968" spans="1:14" x14ac:dyDescent="0.2">
      <c r="A12968"/>
      <c r="B12968"/>
      <c r="C12968"/>
      <c r="D12968"/>
      <c r="E12968"/>
      <c r="F12968"/>
      <c r="G12968"/>
      <c r="H12968"/>
      <c r="I12968"/>
      <c r="J12968"/>
      <c r="K12968"/>
      <c r="L12968"/>
      <c r="M12968"/>
      <c r="N12968"/>
    </row>
    <row r="12969" spans="1:14" x14ac:dyDescent="0.2">
      <c r="A12969"/>
      <c r="B12969"/>
      <c r="C12969"/>
      <c r="D12969"/>
      <c r="E12969"/>
      <c r="F12969"/>
      <c r="G12969"/>
      <c r="H12969"/>
      <c r="I12969"/>
      <c r="J12969"/>
      <c r="K12969"/>
      <c r="L12969"/>
      <c r="M12969"/>
      <c r="N12969"/>
    </row>
    <row r="12970" spans="1:14" x14ac:dyDescent="0.2">
      <c r="A12970"/>
      <c r="B12970"/>
      <c r="C12970"/>
      <c r="D12970"/>
      <c r="E12970"/>
      <c r="F12970"/>
      <c r="G12970"/>
      <c r="H12970"/>
      <c r="I12970"/>
      <c r="J12970"/>
      <c r="K12970"/>
      <c r="L12970"/>
      <c r="M12970"/>
      <c r="N12970"/>
    </row>
    <row r="12971" spans="1:14" x14ac:dyDescent="0.2">
      <c r="A12971"/>
      <c r="B12971"/>
      <c r="C12971"/>
      <c r="D12971"/>
      <c r="E12971"/>
      <c r="F12971"/>
      <c r="G12971"/>
      <c r="H12971"/>
      <c r="I12971"/>
      <c r="J12971"/>
      <c r="K12971"/>
      <c r="L12971"/>
      <c r="M12971"/>
      <c r="N12971"/>
    </row>
    <row r="12972" spans="1:14" x14ac:dyDescent="0.2">
      <c r="A12972"/>
      <c r="B12972"/>
      <c r="C12972"/>
      <c r="D12972"/>
      <c r="E12972"/>
      <c r="F12972"/>
      <c r="G12972"/>
      <c r="H12972"/>
      <c r="I12972"/>
      <c r="J12972"/>
      <c r="K12972"/>
      <c r="L12972"/>
      <c r="M12972"/>
      <c r="N12972"/>
    </row>
    <row r="12973" spans="1:14" x14ac:dyDescent="0.2">
      <c r="A12973"/>
      <c r="B12973"/>
      <c r="C12973"/>
      <c r="D12973"/>
      <c r="E12973"/>
      <c r="F12973"/>
      <c r="G12973"/>
      <c r="H12973"/>
      <c r="I12973"/>
      <c r="J12973"/>
      <c r="K12973"/>
      <c r="L12973"/>
      <c r="M12973"/>
      <c r="N12973"/>
    </row>
    <row r="12974" spans="1:14" x14ac:dyDescent="0.2">
      <c r="A12974"/>
      <c r="B12974"/>
      <c r="C12974"/>
      <c r="D12974"/>
      <c r="E12974"/>
      <c r="F12974"/>
      <c r="G12974"/>
      <c r="H12974"/>
      <c r="I12974"/>
      <c r="J12974"/>
      <c r="K12974"/>
      <c r="L12974"/>
      <c r="M12974"/>
      <c r="N12974"/>
    </row>
    <row r="12975" spans="1:14" x14ac:dyDescent="0.2">
      <c r="A12975"/>
      <c r="B12975"/>
      <c r="C12975"/>
      <c r="D12975"/>
      <c r="E12975"/>
      <c r="F12975"/>
      <c r="G12975"/>
      <c r="H12975"/>
      <c r="I12975"/>
      <c r="J12975"/>
      <c r="K12975"/>
      <c r="L12975"/>
      <c r="M12975"/>
      <c r="N12975"/>
    </row>
    <row r="12976" spans="1:14" x14ac:dyDescent="0.2">
      <c r="A12976"/>
      <c r="B12976"/>
      <c r="C12976"/>
      <c r="D12976"/>
      <c r="E12976"/>
      <c r="F12976"/>
      <c r="G12976"/>
      <c r="H12976"/>
      <c r="I12976"/>
      <c r="J12976"/>
      <c r="K12976"/>
      <c r="L12976"/>
      <c r="M12976"/>
      <c r="N12976"/>
    </row>
    <row r="12977" spans="1:14" x14ac:dyDescent="0.2">
      <c r="A12977"/>
      <c r="B12977"/>
      <c r="C12977"/>
      <c r="D12977"/>
      <c r="E12977"/>
      <c r="F12977"/>
      <c r="G12977"/>
      <c r="H12977"/>
      <c r="I12977"/>
      <c r="J12977"/>
      <c r="K12977"/>
      <c r="L12977"/>
      <c r="M12977"/>
      <c r="N12977"/>
    </row>
    <row r="12978" spans="1:14" x14ac:dyDescent="0.2">
      <c r="A12978"/>
      <c r="B12978"/>
      <c r="C12978"/>
      <c r="D12978"/>
      <c r="E12978"/>
      <c r="F12978"/>
      <c r="G12978"/>
      <c r="H12978"/>
      <c r="I12978"/>
      <c r="J12978"/>
      <c r="K12978"/>
      <c r="L12978"/>
      <c r="M12978"/>
      <c r="N12978"/>
    </row>
    <row r="12979" spans="1:14" x14ac:dyDescent="0.2">
      <c r="A12979"/>
      <c r="B12979"/>
      <c r="C12979"/>
      <c r="D12979"/>
      <c r="E12979"/>
      <c r="F12979"/>
      <c r="G12979"/>
      <c r="H12979"/>
      <c r="I12979"/>
      <c r="J12979"/>
      <c r="K12979"/>
      <c r="L12979"/>
      <c r="M12979"/>
      <c r="N12979"/>
    </row>
    <row r="12980" spans="1:14" x14ac:dyDescent="0.2">
      <c r="A12980"/>
      <c r="B12980"/>
      <c r="C12980"/>
      <c r="D12980"/>
      <c r="E12980"/>
      <c r="F12980"/>
      <c r="G12980"/>
      <c r="H12980"/>
      <c r="I12980"/>
      <c r="J12980"/>
      <c r="K12980"/>
      <c r="L12980"/>
      <c r="M12980"/>
      <c r="N12980"/>
    </row>
    <row r="12981" spans="1:14" x14ac:dyDescent="0.2">
      <c r="A12981"/>
      <c r="B12981"/>
      <c r="C12981"/>
      <c r="D12981"/>
      <c r="E12981"/>
      <c r="F12981"/>
      <c r="G12981"/>
      <c r="H12981"/>
      <c r="I12981"/>
      <c r="J12981"/>
      <c r="K12981"/>
      <c r="L12981"/>
      <c r="M12981"/>
      <c r="N12981"/>
    </row>
    <row r="12982" spans="1:14" x14ac:dyDescent="0.2">
      <c r="A12982"/>
      <c r="B12982"/>
      <c r="C12982"/>
      <c r="D12982"/>
      <c r="E12982"/>
      <c r="F12982"/>
      <c r="G12982"/>
      <c r="H12982"/>
      <c r="I12982"/>
      <c r="J12982"/>
      <c r="K12982"/>
      <c r="L12982"/>
      <c r="M12982"/>
      <c r="N12982"/>
    </row>
    <row r="12983" spans="1:14" x14ac:dyDescent="0.2">
      <c r="A12983"/>
      <c r="B12983"/>
      <c r="C12983"/>
      <c r="D12983"/>
      <c r="E12983"/>
      <c r="F12983"/>
      <c r="G12983"/>
      <c r="H12983"/>
      <c r="I12983"/>
      <c r="J12983"/>
      <c r="K12983"/>
      <c r="L12983"/>
      <c r="M12983"/>
      <c r="N12983"/>
    </row>
    <row r="12984" spans="1:14" x14ac:dyDescent="0.2">
      <c r="A12984"/>
      <c r="B12984"/>
      <c r="C12984"/>
      <c r="D12984"/>
      <c r="E12984"/>
      <c r="F12984"/>
      <c r="G12984"/>
      <c r="H12984"/>
      <c r="I12984"/>
      <c r="J12984"/>
      <c r="K12984"/>
      <c r="L12984"/>
      <c r="M12984"/>
      <c r="N12984"/>
    </row>
    <row r="12985" spans="1:14" x14ac:dyDescent="0.2">
      <c r="A12985"/>
      <c r="B12985"/>
      <c r="C12985"/>
      <c r="D12985"/>
      <c r="E12985"/>
      <c r="F12985"/>
      <c r="G12985"/>
      <c r="H12985"/>
      <c r="I12985"/>
      <c r="J12985"/>
      <c r="K12985"/>
      <c r="L12985"/>
      <c r="M12985"/>
      <c r="N12985"/>
    </row>
    <row r="12986" spans="1:14" x14ac:dyDescent="0.2">
      <c r="A12986"/>
      <c r="B12986"/>
      <c r="C12986"/>
      <c r="D12986"/>
      <c r="E12986"/>
      <c r="F12986"/>
      <c r="G12986"/>
      <c r="H12986"/>
      <c r="I12986"/>
      <c r="J12986"/>
      <c r="K12986"/>
      <c r="L12986"/>
      <c r="M12986"/>
      <c r="N12986"/>
    </row>
    <row r="12987" spans="1:14" x14ac:dyDescent="0.2">
      <c r="A12987"/>
      <c r="B12987"/>
      <c r="C12987"/>
      <c r="D12987"/>
      <c r="E12987"/>
      <c r="F12987"/>
      <c r="G12987"/>
      <c r="H12987"/>
      <c r="I12987"/>
      <c r="J12987"/>
      <c r="K12987"/>
      <c r="L12987"/>
      <c r="M12987"/>
      <c r="N12987"/>
    </row>
    <row r="12988" spans="1:14" x14ac:dyDescent="0.2">
      <c r="A12988"/>
      <c r="B12988"/>
      <c r="C12988"/>
      <c r="D12988"/>
      <c r="E12988"/>
      <c r="F12988"/>
      <c r="G12988"/>
      <c r="H12988"/>
      <c r="I12988"/>
      <c r="J12988"/>
      <c r="K12988"/>
      <c r="L12988"/>
      <c r="M12988"/>
      <c r="N12988"/>
    </row>
    <row r="12989" spans="1:14" x14ac:dyDescent="0.2">
      <c r="A12989"/>
      <c r="B12989"/>
      <c r="C12989"/>
      <c r="D12989"/>
      <c r="E12989"/>
      <c r="F12989"/>
      <c r="G12989"/>
      <c r="H12989"/>
      <c r="I12989"/>
      <c r="J12989"/>
      <c r="K12989"/>
      <c r="L12989"/>
      <c r="M12989"/>
      <c r="N12989"/>
    </row>
    <row r="12990" spans="1:14" x14ac:dyDescent="0.2">
      <c r="A12990"/>
      <c r="B12990"/>
      <c r="C12990"/>
      <c r="D12990"/>
      <c r="E12990"/>
      <c r="F12990"/>
      <c r="G12990"/>
      <c r="H12990"/>
      <c r="I12990"/>
      <c r="J12990"/>
      <c r="K12990"/>
      <c r="L12990"/>
      <c r="M12990"/>
      <c r="N12990"/>
    </row>
    <row r="12991" spans="1:14" x14ac:dyDescent="0.2">
      <c r="A12991"/>
      <c r="B12991"/>
      <c r="C12991"/>
      <c r="D12991"/>
      <c r="E12991"/>
      <c r="F12991"/>
      <c r="G12991"/>
      <c r="H12991"/>
      <c r="I12991"/>
      <c r="J12991"/>
      <c r="K12991"/>
      <c r="L12991"/>
      <c r="M12991"/>
      <c r="N12991"/>
    </row>
    <row r="12992" spans="1:14" x14ac:dyDescent="0.2">
      <c r="A12992"/>
      <c r="B12992"/>
      <c r="C12992"/>
      <c r="D12992"/>
      <c r="E12992"/>
      <c r="F12992"/>
      <c r="G12992"/>
      <c r="H12992"/>
      <c r="I12992"/>
      <c r="J12992"/>
      <c r="K12992"/>
      <c r="L12992"/>
      <c r="M12992"/>
      <c r="N12992"/>
    </row>
    <row r="12993" spans="1:14" x14ac:dyDescent="0.2">
      <c r="A12993"/>
      <c r="B12993"/>
      <c r="C12993"/>
      <c r="D12993"/>
      <c r="E12993"/>
      <c r="F12993"/>
      <c r="G12993"/>
      <c r="H12993"/>
      <c r="I12993"/>
      <c r="J12993"/>
      <c r="K12993"/>
      <c r="L12993"/>
      <c r="M12993"/>
      <c r="N12993"/>
    </row>
    <row r="12994" spans="1:14" x14ac:dyDescent="0.2">
      <c r="A12994"/>
      <c r="B12994"/>
      <c r="C12994"/>
      <c r="D12994"/>
      <c r="E12994"/>
      <c r="F12994"/>
      <c r="G12994"/>
      <c r="H12994"/>
      <c r="I12994"/>
      <c r="J12994"/>
      <c r="K12994"/>
      <c r="L12994"/>
      <c r="M12994"/>
      <c r="N12994"/>
    </row>
    <row r="12995" spans="1:14" x14ac:dyDescent="0.2">
      <c r="A12995"/>
      <c r="B12995"/>
      <c r="C12995"/>
      <c r="D12995"/>
      <c r="E12995"/>
      <c r="F12995"/>
      <c r="G12995"/>
      <c r="H12995"/>
      <c r="I12995"/>
      <c r="J12995"/>
      <c r="K12995"/>
      <c r="L12995"/>
      <c r="M12995"/>
      <c r="N12995"/>
    </row>
    <row r="12996" spans="1:14" x14ac:dyDescent="0.2">
      <c r="A12996"/>
      <c r="B12996"/>
      <c r="C12996"/>
      <c r="D12996"/>
      <c r="E12996"/>
      <c r="F12996"/>
      <c r="G12996"/>
      <c r="H12996"/>
      <c r="I12996"/>
      <c r="J12996"/>
      <c r="K12996"/>
      <c r="L12996"/>
      <c r="M12996"/>
      <c r="N12996"/>
    </row>
    <row r="12997" spans="1:14" x14ac:dyDescent="0.2">
      <c r="A12997"/>
      <c r="B12997"/>
      <c r="C12997"/>
      <c r="D12997"/>
      <c r="E12997"/>
      <c r="F12997"/>
      <c r="G12997"/>
      <c r="H12997"/>
      <c r="I12997"/>
      <c r="J12997"/>
      <c r="K12997"/>
      <c r="L12997"/>
      <c r="M12997"/>
      <c r="N12997"/>
    </row>
    <row r="12998" spans="1:14" x14ac:dyDescent="0.2">
      <c r="A12998"/>
      <c r="B12998"/>
      <c r="C12998"/>
      <c r="D12998"/>
      <c r="E12998"/>
      <c r="F12998"/>
      <c r="G12998"/>
      <c r="H12998"/>
      <c r="I12998"/>
      <c r="J12998"/>
      <c r="K12998"/>
      <c r="L12998"/>
      <c r="M12998"/>
      <c r="N12998"/>
    </row>
    <row r="12999" spans="1:14" x14ac:dyDescent="0.2">
      <c r="A12999"/>
      <c r="B12999"/>
      <c r="C12999"/>
      <c r="D12999"/>
      <c r="E12999"/>
      <c r="F12999"/>
      <c r="G12999"/>
      <c r="H12999"/>
      <c r="I12999"/>
      <c r="J12999"/>
      <c r="K12999"/>
      <c r="L12999"/>
      <c r="M12999"/>
      <c r="N12999"/>
    </row>
    <row r="13000" spans="1:14" x14ac:dyDescent="0.2">
      <c r="A13000"/>
      <c r="B13000"/>
      <c r="C13000"/>
      <c r="D13000"/>
      <c r="E13000"/>
      <c r="F13000"/>
      <c r="G13000"/>
      <c r="H13000"/>
      <c r="I13000"/>
      <c r="J13000"/>
      <c r="K13000"/>
      <c r="L13000"/>
      <c r="M13000"/>
      <c r="N13000"/>
    </row>
    <row r="13001" spans="1:14" x14ac:dyDescent="0.2">
      <c r="A13001"/>
      <c r="B13001"/>
      <c r="C13001"/>
      <c r="D13001"/>
      <c r="E13001"/>
      <c r="F13001"/>
      <c r="G13001"/>
      <c r="H13001"/>
      <c r="I13001"/>
      <c r="J13001"/>
      <c r="K13001"/>
      <c r="L13001"/>
      <c r="M13001"/>
      <c r="N13001"/>
    </row>
    <row r="13002" spans="1:14" x14ac:dyDescent="0.2">
      <c r="A13002"/>
      <c r="B13002"/>
      <c r="C13002"/>
      <c r="D13002"/>
      <c r="E13002"/>
      <c r="F13002"/>
      <c r="G13002"/>
      <c r="H13002"/>
      <c r="I13002"/>
      <c r="J13002"/>
      <c r="K13002"/>
      <c r="L13002"/>
      <c r="M13002"/>
      <c r="N13002"/>
    </row>
    <row r="13003" spans="1:14" x14ac:dyDescent="0.2">
      <c r="A13003"/>
      <c r="B13003"/>
      <c r="C13003"/>
      <c r="D13003"/>
      <c r="E13003"/>
      <c r="F13003"/>
      <c r="G13003"/>
      <c r="H13003"/>
      <c r="I13003"/>
      <c r="J13003"/>
      <c r="K13003"/>
      <c r="L13003"/>
      <c r="M13003"/>
      <c r="N13003"/>
    </row>
    <row r="13004" spans="1:14" x14ac:dyDescent="0.2">
      <c r="A13004"/>
      <c r="B13004"/>
      <c r="C13004"/>
      <c r="D13004"/>
      <c r="E13004"/>
      <c r="F13004"/>
      <c r="G13004"/>
      <c r="H13004"/>
      <c r="I13004"/>
      <c r="J13004"/>
      <c r="K13004"/>
      <c r="L13004"/>
      <c r="M13004"/>
      <c r="N13004"/>
    </row>
    <row r="13005" spans="1:14" x14ac:dyDescent="0.2">
      <c r="A13005"/>
      <c r="B13005"/>
      <c r="C13005"/>
      <c r="D13005"/>
      <c r="E13005"/>
      <c r="F13005"/>
      <c r="G13005"/>
      <c r="H13005"/>
      <c r="I13005"/>
      <c r="J13005"/>
      <c r="K13005"/>
      <c r="L13005"/>
      <c r="M13005"/>
      <c r="N13005"/>
    </row>
    <row r="13006" spans="1:14" x14ac:dyDescent="0.2">
      <c r="A13006"/>
      <c r="B13006"/>
      <c r="C13006"/>
      <c r="D13006"/>
      <c r="E13006"/>
      <c r="F13006"/>
      <c r="G13006"/>
      <c r="H13006"/>
      <c r="I13006"/>
      <c r="J13006"/>
      <c r="K13006"/>
      <c r="L13006"/>
      <c r="M13006"/>
      <c r="N13006"/>
    </row>
    <row r="13007" spans="1:14" x14ac:dyDescent="0.2">
      <c r="A13007"/>
      <c r="B13007"/>
      <c r="C13007"/>
      <c r="D13007"/>
      <c r="E13007"/>
      <c r="F13007"/>
      <c r="G13007"/>
      <c r="H13007"/>
      <c r="I13007"/>
      <c r="J13007"/>
      <c r="K13007"/>
      <c r="L13007"/>
      <c r="M13007"/>
      <c r="N13007"/>
    </row>
    <row r="13008" spans="1:14" x14ac:dyDescent="0.2">
      <c r="A13008"/>
      <c r="B13008"/>
      <c r="C13008"/>
      <c r="D13008"/>
      <c r="E13008"/>
      <c r="F13008"/>
      <c r="G13008"/>
      <c r="H13008"/>
      <c r="I13008"/>
      <c r="J13008"/>
      <c r="K13008"/>
      <c r="L13008"/>
      <c r="M13008"/>
      <c r="N13008"/>
    </row>
    <row r="13009" spans="1:14" x14ac:dyDescent="0.2">
      <c r="A13009"/>
      <c r="B13009"/>
      <c r="C13009"/>
      <c r="D13009"/>
      <c r="E13009"/>
      <c r="F13009"/>
      <c r="G13009"/>
      <c r="H13009"/>
      <c r="I13009"/>
      <c r="J13009"/>
      <c r="K13009"/>
      <c r="L13009"/>
      <c r="M13009"/>
      <c r="N13009"/>
    </row>
    <row r="13010" spans="1:14" x14ac:dyDescent="0.2">
      <c r="A13010"/>
      <c r="B13010"/>
      <c r="C13010"/>
      <c r="D13010"/>
      <c r="E13010"/>
      <c r="F13010"/>
      <c r="G13010"/>
      <c r="H13010"/>
      <c r="I13010"/>
      <c r="J13010"/>
      <c r="K13010"/>
      <c r="L13010"/>
      <c r="M13010"/>
      <c r="N13010"/>
    </row>
    <row r="13011" spans="1:14" x14ac:dyDescent="0.2">
      <c r="A13011"/>
      <c r="B13011"/>
      <c r="C13011"/>
      <c r="D13011"/>
      <c r="E13011"/>
      <c r="F13011"/>
      <c r="G13011"/>
      <c r="H13011"/>
      <c r="I13011"/>
      <c r="J13011"/>
      <c r="K13011"/>
      <c r="L13011"/>
      <c r="M13011"/>
      <c r="N13011"/>
    </row>
    <row r="13012" spans="1:14" x14ac:dyDescent="0.2">
      <c r="A13012"/>
      <c r="B13012"/>
      <c r="C13012"/>
      <c r="D13012"/>
      <c r="E13012"/>
      <c r="F13012"/>
      <c r="G13012"/>
      <c r="H13012"/>
      <c r="I13012"/>
      <c r="J13012"/>
      <c r="K13012"/>
      <c r="L13012"/>
      <c r="M13012"/>
      <c r="N13012"/>
    </row>
    <row r="13013" spans="1:14" x14ac:dyDescent="0.2">
      <c r="A13013"/>
      <c r="B13013"/>
      <c r="C13013"/>
      <c r="D13013"/>
      <c r="E13013"/>
      <c r="F13013"/>
      <c r="G13013"/>
      <c r="H13013"/>
      <c r="I13013"/>
      <c r="J13013"/>
      <c r="K13013"/>
      <c r="L13013"/>
      <c r="M13013"/>
      <c r="N13013"/>
    </row>
    <row r="13014" spans="1:14" x14ac:dyDescent="0.2">
      <c r="A13014"/>
      <c r="B13014"/>
      <c r="C13014"/>
      <c r="D13014"/>
      <c r="E13014"/>
      <c r="F13014"/>
      <c r="G13014"/>
      <c r="H13014"/>
      <c r="I13014"/>
      <c r="J13014"/>
      <c r="K13014"/>
      <c r="L13014"/>
      <c r="M13014"/>
      <c r="N13014"/>
    </row>
    <row r="13015" spans="1:14" x14ac:dyDescent="0.2">
      <c r="A13015"/>
      <c r="B13015"/>
      <c r="C13015"/>
      <c r="D13015"/>
      <c r="E13015"/>
      <c r="F13015"/>
      <c r="G13015"/>
      <c r="H13015"/>
      <c r="I13015"/>
      <c r="J13015"/>
      <c r="K13015"/>
      <c r="L13015"/>
      <c r="M13015"/>
      <c r="N13015"/>
    </row>
    <row r="13016" spans="1:14" x14ac:dyDescent="0.2">
      <c r="A13016"/>
      <c r="B13016"/>
      <c r="C13016"/>
      <c r="D13016"/>
      <c r="E13016"/>
      <c r="F13016"/>
      <c r="G13016"/>
      <c r="H13016"/>
      <c r="I13016"/>
      <c r="J13016"/>
      <c r="K13016"/>
      <c r="L13016"/>
      <c r="M13016"/>
      <c r="N13016"/>
    </row>
    <row r="13017" spans="1:14" x14ac:dyDescent="0.2">
      <c r="A13017"/>
      <c r="B13017"/>
      <c r="C13017"/>
      <c r="D13017"/>
      <c r="E13017"/>
      <c r="F13017"/>
      <c r="G13017"/>
      <c r="H13017"/>
      <c r="I13017"/>
      <c r="J13017"/>
      <c r="K13017"/>
      <c r="L13017"/>
      <c r="M13017"/>
      <c r="N13017"/>
    </row>
    <row r="13018" spans="1:14" x14ac:dyDescent="0.2">
      <c r="A13018"/>
      <c r="B13018"/>
      <c r="C13018"/>
      <c r="D13018"/>
      <c r="E13018"/>
      <c r="F13018"/>
      <c r="G13018"/>
      <c r="H13018"/>
      <c r="I13018"/>
      <c r="J13018"/>
      <c r="K13018"/>
      <c r="L13018"/>
      <c r="M13018"/>
      <c r="N13018"/>
    </row>
    <row r="13019" spans="1:14" x14ac:dyDescent="0.2">
      <c r="A13019"/>
      <c r="B13019"/>
      <c r="C13019"/>
      <c r="D13019"/>
      <c r="E13019"/>
      <c r="F13019"/>
      <c r="G13019"/>
      <c r="H13019"/>
      <c r="I13019"/>
      <c r="J13019"/>
      <c r="K13019"/>
      <c r="L13019"/>
      <c r="M13019"/>
      <c r="N13019"/>
    </row>
    <row r="13020" spans="1:14" x14ac:dyDescent="0.2">
      <c r="A13020"/>
      <c r="B13020"/>
      <c r="C13020"/>
      <c r="D13020"/>
      <c r="E13020"/>
      <c r="F13020"/>
      <c r="G13020"/>
      <c r="H13020"/>
      <c r="I13020"/>
      <c r="J13020"/>
      <c r="K13020"/>
      <c r="L13020"/>
      <c r="M13020"/>
      <c r="N13020"/>
    </row>
    <row r="13021" spans="1:14" x14ac:dyDescent="0.2">
      <c r="A13021"/>
      <c r="B13021"/>
      <c r="C13021"/>
      <c r="D13021"/>
      <c r="E13021"/>
      <c r="F13021"/>
      <c r="G13021"/>
      <c r="H13021"/>
      <c r="I13021"/>
      <c r="J13021"/>
      <c r="K13021"/>
      <c r="L13021"/>
      <c r="M13021"/>
      <c r="N13021"/>
    </row>
    <row r="13022" spans="1:14" x14ac:dyDescent="0.2">
      <c r="A13022"/>
      <c r="B13022"/>
      <c r="C13022"/>
      <c r="D13022"/>
      <c r="E13022"/>
      <c r="F13022"/>
      <c r="G13022"/>
      <c r="H13022"/>
      <c r="I13022"/>
      <c r="J13022"/>
      <c r="K13022"/>
      <c r="L13022"/>
      <c r="M13022"/>
      <c r="N13022"/>
    </row>
    <row r="13023" spans="1:14" x14ac:dyDescent="0.2">
      <c r="A13023"/>
      <c r="B13023"/>
      <c r="C13023"/>
      <c r="D13023"/>
      <c r="E13023"/>
      <c r="F13023"/>
      <c r="G13023"/>
      <c r="H13023"/>
      <c r="I13023"/>
      <c r="J13023"/>
      <c r="K13023"/>
      <c r="L13023"/>
      <c r="M13023"/>
      <c r="N13023"/>
    </row>
    <row r="13024" spans="1:14" x14ac:dyDescent="0.2">
      <c r="A13024"/>
      <c r="B13024"/>
      <c r="C13024"/>
      <c r="D13024"/>
      <c r="E13024"/>
      <c r="F13024"/>
      <c r="G13024"/>
      <c r="H13024"/>
      <c r="I13024"/>
      <c r="J13024"/>
      <c r="K13024"/>
      <c r="L13024"/>
      <c r="M13024"/>
      <c r="N13024"/>
    </row>
    <row r="13025" spans="1:14" x14ac:dyDescent="0.2">
      <c r="A13025"/>
      <c r="B13025"/>
      <c r="C13025"/>
      <c r="D13025"/>
      <c r="E13025"/>
      <c r="F13025"/>
      <c r="G13025"/>
      <c r="H13025"/>
      <c r="I13025"/>
      <c r="J13025"/>
      <c r="K13025"/>
      <c r="L13025"/>
      <c r="M13025"/>
      <c r="N13025"/>
    </row>
    <row r="13026" spans="1:14" x14ac:dyDescent="0.2">
      <c r="A13026"/>
      <c r="B13026"/>
      <c r="C13026"/>
      <c r="D13026"/>
      <c r="E13026"/>
      <c r="F13026"/>
      <c r="G13026"/>
      <c r="H13026"/>
      <c r="I13026"/>
      <c r="J13026"/>
      <c r="K13026"/>
      <c r="L13026"/>
      <c r="M13026"/>
      <c r="N13026"/>
    </row>
    <row r="13027" spans="1:14" x14ac:dyDescent="0.2">
      <c r="A13027"/>
      <c r="B13027"/>
      <c r="C13027"/>
      <c r="D13027"/>
      <c r="E13027"/>
      <c r="F13027"/>
      <c r="G13027"/>
      <c r="H13027"/>
      <c r="I13027"/>
      <c r="J13027"/>
      <c r="K13027"/>
      <c r="L13027"/>
      <c r="M13027"/>
      <c r="N13027"/>
    </row>
    <row r="13028" spans="1:14" x14ac:dyDescent="0.2">
      <c r="A13028"/>
      <c r="B13028"/>
      <c r="C13028"/>
      <c r="D13028"/>
      <c r="E13028"/>
      <c r="F13028"/>
      <c r="G13028"/>
      <c r="H13028"/>
      <c r="I13028"/>
      <c r="J13028"/>
      <c r="K13028"/>
      <c r="L13028"/>
      <c r="M13028"/>
      <c r="N13028"/>
    </row>
    <row r="13029" spans="1:14" x14ac:dyDescent="0.2">
      <c r="A13029"/>
      <c r="B13029"/>
      <c r="C13029"/>
      <c r="D13029"/>
      <c r="E13029"/>
      <c r="F13029"/>
      <c r="G13029"/>
      <c r="H13029"/>
      <c r="I13029"/>
      <c r="J13029"/>
      <c r="K13029"/>
      <c r="L13029"/>
      <c r="M13029"/>
      <c r="N13029"/>
    </row>
    <row r="13030" spans="1:14" x14ac:dyDescent="0.2">
      <c r="A13030"/>
      <c r="B13030"/>
      <c r="C13030"/>
      <c r="D13030"/>
      <c r="E13030"/>
      <c r="F13030"/>
      <c r="G13030"/>
      <c r="H13030"/>
      <c r="I13030"/>
      <c r="J13030"/>
      <c r="K13030"/>
      <c r="L13030"/>
      <c r="M13030"/>
      <c r="N13030"/>
    </row>
    <row r="13031" spans="1:14" x14ac:dyDescent="0.2">
      <c r="A13031"/>
      <c r="B13031"/>
      <c r="C13031"/>
      <c r="D13031"/>
      <c r="E13031"/>
      <c r="F13031"/>
      <c r="G13031"/>
      <c r="H13031"/>
      <c r="I13031"/>
      <c r="J13031"/>
      <c r="K13031"/>
      <c r="L13031"/>
      <c r="M13031"/>
      <c r="N13031"/>
    </row>
    <row r="13032" spans="1:14" x14ac:dyDescent="0.2">
      <c r="A13032"/>
      <c r="B13032"/>
      <c r="C13032"/>
      <c r="D13032"/>
      <c r="E13032"/>
      <c r="F13032"/>
      <c r="G13032"/>
      <c r="H13032"/>
      <c r="I13032"/>
      <c r="J13032"/>
      <c r="K13032"/>
      <c r="L13032"/>
      <c r="M13032"/>
      <c r="N13032"/>
    </row>
    <row r="13033" spans="1:14" x14ac:dyDescent="0.2">
      <c r="A13033"/>
      <c r="B13033"/>
      <c r="C13033"/>
      <c r="D13033"/>
      <c r="E13033"/>
      <c r="F13033"/>
      <c r="G13033"/>
      <c r="H13033"/>
      <c r="I13033"/>
      <c r="J13033"/>
      <c r="K13033"/>
      <c r="L13033"/>
      <c r="M13033"/>
      <c r="N13033"/>
    </row>
    <row r="13034" spans="1:14" x14ac:dyDescent="0.2">
      <c r="A13034"/>
      <c r="B13034"/>
      <c r="C13034"/>
      <c r="D13034"/>
      <c r="E13034"/>
      <c r="F13034"/>
      <c r="G13034"/>
      <c r="H13034"/>
      <c r="I13034"/>
      <c r="J13034"/>
      <c r="K13034"/>
      <c r="L13034"/>
      <c r="M13034"/>
      <c r="N13034"/>
    </row>
    <row r="13035" spans="1:14" x14ac:dyDescent="0.2">
      <c r="A13035"/>
      <c r="B13035"/>
      <c r="C13035"/>
      <c r="D13035"/>
      <c r="E13035"/>
      <c r="F13035"/>
      <c r="G13035"/>
      <c r="H13035"/>
      <c r="I13035"/>
      <c r="J13035"/>
      <c r="K13035"/>
      <c r="L13035"/>
      <c r="M13035"/>
      <c r="N13035"/>
    </row>
    <row r="13036" spans="1:14" x14ac:dyDescent="0.2">
      <c r="A13036"/>
      <c r="B13036"/>
      <c r="C13036"/>
      <c r="D13036"/>
      <c r="E13036"/>
      <c r="F13036"/>
      <c r="G13036"/>
      <c r="H13036"/>
      <c r="I13036"/>
      <c r="J13036"/>
      <c r="K13036"/>
      <c r="L13036"/>
      <c r="M13036"/>
      <c r="N13036"/>
    </row>
    <row r="13037" spans="1:14" x14ac:dyDescent="0.2">
      <c r="A13037"/>
      <c r="B13037"/>
      <c r="C13037"/>
      <c r="D13037"/>
      <c r="E13037"/>
      <c r="F13037"/>
      <c r="G13037"/>
      <c r="H13037"/>
      <c r="I13037"/>
      <c r="J13037"/>
      <c r="K13037"/>
      <c r="L13037"/>
      <c r="M13037"/>
      <c r="N13037"/>
    </row>
    <row r="13038" spans="1:14" x14ac:dyDescent="0.2">
      <c r="A13038"/>
      <c r="B13038"/>
      <c r="C13038"/>
      <c r="D13038"/>
      <c r="E13038"/>
      <c r="F13038"/>
      <c r="G13038"/>
      <c r="H13038"/>
      <c r="I13038"/>
      <c r="J13038"/>
      <c r="K13038"/>
      <c r="L13038"/>
      <c r="M13038"/>
      <c r="N13038"/>
    </row>
    <row r="13039" spans="1:14" x14ac:dyDescent="0.2">
      <c r="A13039"/>
      <c r="B13039"/>
      <c r="C13039"/>
      <c r="D13039"/>
      <c r="E13039"/>
      <c r="F13039"/>
      <c r="G13039"/>
      <c r="H13039"/>
      <c r="I13039"/>
      <c r="J13039"/>
      <c r="K13039"/>
      <c r="L13039"/>
      <c r="M13039"/>
      <c r="N13039"/>
    </row>
    <row r="13040" spans="1:14" x14ac:dyDescent="0.2">
      <c r="A13040"/>
      <c r="B13040"/>
      <c r="C13040"/>
      <c r="D13040"/>
      <c r="E13040"/>
      <c r="F13040"/>
      <c r="G13040"/>
      <c r="H13040"/>
      <c r="I13040"/>
      <c r="J13040"/>
      <c r="K13040"/>
      <c r="L13040"/>
      <c r="M13040"/>
      <c r="N13040"/>
    </row>
    <row r="13041" spans="1:14" x14ac:dyDescent="0.2">
      <c r="A13041"/>
      <c r="B13041"/>
      <c r="C13041"/>
      <c r="D13041"/>
      <c r="E13041"/>
      <c r="F13041"/>
      <c r="G13041"/>
      <c r="H13041"/>
      <c r="I13041"/>
      <c r="J13041"/>
      <c r="K13041"/>
      <c r="L13041"/>
      <c r="M13041"/>
      <c r="N13041"/>
    </row>
    <row r="13042" spans="1:14" x14ac:dyDescent="0.2">
      <c r="A13042"/>
      <c r="B13042"/>
      <c r="C13042"/>
      <c r="D13042"/>
      <c r="E13042"/>
      <c r="F13042"/>
      <c r="G13042"/>
      <c r="H13042"/>
      <c r="I13042"/>
      <c r="J13042"/>
      <c r="K13042"/>
      <c r="L13042"/>
      <c r="M13042"/>
      <c r="N13042"/>
    </row>
    <row r="13043" spans="1:14" x14ac:dyDescent="0.2">
      <c r="A13043"/>
      <c r="B13043"/>
      <c r="C13043"/>
      <c r="D13043"/>
      <c r="E13043"/>
      <c r="F13043"/>
      <c r="G13043"/>
      <c r="H13043"/>
      <c r="I13043"/>
      <c r="J13043"/>
      <c r="K13043"/>
      <c r="L13043"/>
      <c r="M13043"/>
      <c r="N13043"/>
    </row>
    <row r="13044" spans="1:14" x14ac:dyDescent="0.2">
      <c r="A13044"/>
      <c r="B13044"/>
      <c r="C13044"/>
      <c r="D13044"/>
      <c r="E13044"/>
      <c r="F13044"/>
      <c r="G13044"/>
      <c r="H13044"/>
      <c r="I13044"/>
      <c r="J13044"/>
      <c r="K13044"/>
      <c r="L13044"/>
      <c r="M13044"/>
      <c r="N13044"/>
    </row>
    <row r="13045" spans="1:14" x14ac:dyDescent="0.2">
      <c r="A13045"/>
      <c r="B13045"/>
      <c r="C13045"/>
      <c r="D13045"/>
      <c r="E13045"/>
      <c r="F13045"/>
      <c r="G13045"/>
      <c r="H13045"/>
      <c r="I13045"/>
      <c r="J13045"/>
      <c r="K13045"/>
      <c r="L13045"/>
      <c r="M13045"/>
      <c r="N13045"/>
    </row>
    <row r="13046" spans="1:14" x14ac:dyDescent="0.2">
      <c r="A13046"/>
      <c r="B13046"/>
      <c r="C13046"/>
      <c r="D13046"/>
      <c r="E13046"/>
      <c r="F13046"/>
      <c r="G13046"/>
      <c r="H13046"/>
      <c r="I13046"/>
      <c r="J13046"/>
      <c r="K13046"/>
      <c r="L13046"/>
      <c r="M13046"/>
      <c r="N13046"/>
    </row>
    <row r="13047" spans="1:14" x14ac:dyDescent="0.2">
      <c r="A13047"/>
      <c r="B13047"/>
      <c r="C13047"/>
      <c r="D13047"/>
      <c r="E13047"/>
      <c r="F13047"/>
      <c r="G13047"/>
      <c r="H13047"/>
      <c r="I13047"/>
      <c r="J13047"/>
      <c r="K13047"/>
      <c r="L13047"/>
      <c r="M13047"/>
      <c r="N13047"/>
    </row>
    <row r="13048" spans="1:14" x14ac:dyDescent="0.2">
      <c r="A13048"/>
      <c r="B13048"/>
      <c r="C13048"/>
      <c r="D13048"/>
      <c r="E13048"/>
      <c r="F13048"/>
      <c r="G13048"/>
      <c r="H13048"/>
      <c r="I13048"/>
      <c r="J13048"/>
      <c r="K13048"/>
      <c r="L13048"/>
      <c r="M13048"/>
      <c r="N13048"/>
    </row>
    <row r="13049" spans="1:14" x14ac:dyDescent="0.2">
      <c r="A13049"/>
      <c r="B13049"/>
      <c r="C13049"/>
      <c r="D13049"/>
      <c r="E13049"/>
      <c r="F13049"/>
      <c r="G13049"/>
      <c r="H13049"/>
      <c r="I13049"/>
      <c r="J13049"/>
      <c r="K13049"/>
      <c r="L13049"/>
      <c r="M13049"/>
      <c r="N13049"/>
    </row>
    <row r="13050" spans="1:14" x14ac:dyDescent="0.2">
      <c r="A13050"/>
      <c r="B13050"/>
      <c r="C13050"/>
      <c r="D13050"/>
      <c r="E13050"/>
      <c r="F13050"/>
      <c r="G13050"/>
      <c r="H13050"/>
      <c r="I13050"/>
      <c r="J13050"/>
      <c r="K13050"/>
      <c r="L13050"/>
      <c r="M13050"/>
      <c r="N13050"/>
    </row>
    <row r="13051" spans="1:14" x14ac:dyDescent="0.2">
      <c r="A13051"/>
      <c r="B13051"/>
      <c r="C13051"/>
      <c r="D13051"/>
      <c r="E13051"/>
      <c r="F13051"/>
      <c r="G13051"/>
      <c r="H13051"/>
      <c r="I13051"/>
      <c r="J13051"/>
      <c r="K13051"/>
      <c r="L13051"/>
      <c r="M13051"/>
      <c r="N13051"/>
    </row>
    <row r="13052" spans="1:14" x14ac:dyDescent="0.2">
      <c r="A13052"/>
      <c r="B13052"/>
      <c r="C13052"/>
      <c r="D13052"/>
      <c r="E13052"/>
      <c r="F13052"/>
      <c r="G13052"/>
      <c r="H13052"/>
      <c r="I13052"/>
      <c r="J13052"/>
      <c r="K13052"/>
      <c r="L13052"/>
      <c r="M13052"/>
      <c r="N13052"/>
    </row>
    <row r="13053" spans="1:14" x14ac:dyDescent="0.2">
      <c r="A13053"/>
      <c r="B13053"/>
      <c r="C13053"/>
      <c r="D13053"/>
      <c r="E13053"/>
      <c r="F13053"/>
      <c r="G13053"/>
      <c r="H13053"/>
      <c r="I13053"/>
      <c r="J13053"/>
      <c r="K13053"/>
      <c r="L13053"/>
      <c r="M13053"/>
      <c r="N13053"/>
    </row>
    <row r="13054" spans="1:14" x14ac:dyDescent="0.2">
      <c r="A13054"/>
      <c r="B13054"/>
      <c r="C13054"/>
      <c r="D13054"/>
      <c r="E13054"/>
      <c r="F13054"/>
      <c r="G13054"/>
      <c r="H13054"/>
      <c r="I13054"/>
      <c r="J13054"/>
      <c r="K13054"/>
      <c r="L13054"/>
      <c r="M13054"/>
      <c r="N13054"/>
    </row>
    <row r="13055" spans="1:14" x14ac:dyDescent="0.2">
      <c r="A13055"/>
      <c r="B13055"/>
      <c r="C13055"/>
      <c r="D13055"/>
      <c r="E13055"/>
      <c r="F13055"/>
      <c r="G13055"/>
      <c r="H13055"/>
      <c r="I13055"/>
      <c r="J13055"/>
      <c r="K13055"/>
      <c r="L13055"/>
      <c r="M13055"/>
      <c r="N13055"/>
    </row>
    <row r="13056" spans="1:14" x14ac:dyDescent="0.2">
      <c r="A13056"/>
      <c r="B13056"/>
      <c r="C13056"/>
      <c r="D13056"/>
      <c r="E13056"/>
      <c r="F13056"/>
      <c r="G13056"/>
      <c r="H13056"/>
      <c r="I13056"/>
      <c r="J13056"/>
      <c r="K13056"/>
      <c r="L13056"/>
      <c r="M13056"/>
      <c r="N13056"/>
    </row>
    <row r="13057" spans="1:14" x14ac:dyDescent="0.2">
      <c r="A13057"/>
      <c r="B13057"/>
      <c r="C13057"/>
      <c r="D13057"/>
      <c r="E13057"/>
      <c r="F13057"/>
      <c r="G13057"/>
      <c r="H13057"/>
      <c r="I13057"/>
      <c r="J13057"/>
      <c r="K13057"/>
      <c r="L13057"/>
      <c r="M13057"/>
      <c r="N13057"/>
    </row>
    <row r="13058" spans="1:14" x14ac:dyDescent="0.2">
      <c r="A13058"/>
      <c r="B13058"/>
      <c r="C13058"/>
      <c r="D13058"/>
      <c r="E13058"/>
      <c r="F13058"/>
      <c r="G13058"/>
      <c r="H13058"/>
      <c r="I13058"/>
      <c r="J13058"/>
      <c r="K13058"/>
      <c r="L13058"/>
      <c r="M13058"/>
      <c r="N13058"/>
    </row>
    <row r="13059" spans="1:14" x14ac:dyDescent="0.2">
      <c r="A13059"/>
      <c r="B13059"/>
      <c r="C13059"/>
      <c r="D13059"/>
      <c r="E13059"/>
      <c r="F13059"/>
      <c r="G13059"/>
      <c r="H13059"/>
      <c r="I13059"/>
      <c r="J13059"/>
      <c r="K13059"/>
      <c r="L13059"/>
      <c r="M13059"/>
      <c r="N13059"/>
    </row>
    <row r="13060" spans="1:14" x14ac:dyDescent="0.2">
      <c r="A13060"/>
      <c r="B13060"/>
      <c r="C13060"/>
      <c r="D13060"/>
      <c r="E13060"/>
      <c r="F13060"/>
      <c r="G13060"/>
      <c r="H13060"/>
      <c r="I13060"/>
      <c r="J13060"/>
      <c r="K13060"/>
      <c r="L13060"/>
      <c r="M13060"/>
      <c r="N13060"/>
    </row>
    <row r="13061" spans="1:14" x14ac:dyDescent="0.2">
      <c r="A13061"/>
      <c r="B13061"/>
      <c r="C13061"/>
      <c r="D13061"/>
      <c r="E13061"/>
      <c r="F13061"/>
      <c r="G13061"/>
      <c r="H13061"/>
      <c r="I13061"/>
      <c r="J13061"/>
      <c r="K13061"/>
      <c r="L13061"/>
      <c r="M13061"/>
      <c r="N13061"/>
    </row>
    <row r="13062" spans="1:14" x14ac:dyDescent="0.2">
      <c r="A13062"/>
      <c r="B13062"/>
      <c r="C13062"/>
      <c r="D13062"/>
      <c r="E13062"/>
      <c r="F13062"/>
      <c r="G13062"/>
      <c r="H13062"/>
      <c r="I13062"/>
      <c r="J13062"/>
      <c r="K13062"/>
      <c r="L13062"/>
      <c r="M13062"/>
      <c r="N13062"/>
    </row>
    <row r="13063" spans="1:14" x14ac:dyDescent="0.2">
      <c r="A13063"/>
      <c r="B13063"/>
      <c r="C13063"/>
      <c r="D13063"/>
      <c r="E13063"/>
      <c r="F13063"/>
      <c r="G13063"/>
      <c r="H13063"/>
      <c r="I13063"/>
      <c r="J13063"/>
      <c r="K13063"/>
      <c r="L13063"/>
      <c r="M13063"/>
      <c r="N13063"/>
    </row>
    <row r="13064" spans="1:14" x14ac:dyDescent="0.2">
      <c r="A13064"/>
      <c r="B13064"/>
      <c r="C13064"/>
      <c r="D13064"/>
      <c r="E13064"/>
      <c r="F13064"/>
      <c r="G13064"/>
      <c r="H13064"/>
      <c r="I13064"/>
      <c r="J13064"/>
      <c r="K13064"/>
      <c r="L13064"/>
      <c r="M13064"/>
      <c r="N13064"/>
    </row>
    <row r="13065" spans="1:14" x14ac:dyDescent="0.2">
      <c r="A13065"/>
      <c r="B13065"/>
      <c r="C13065"/>
      <c r="D13065"/>
      <c r="E13065"/>
      <c r="F13065"/>
      <c r="G13065"/>
      <c r="H13065"/>
      <c r="I13065"/>
      <c r="J13065"/>
      <c r="K13065"/>
      <c r="L13065"/>
      <c r="M13065"/>
      <c r="N13065"/>
    </row>
    <row r="13066" spans="1:14" x14ac:dyDescent="0.2">
      <c r="A13066"/>
      <c r="B13066"/>
      <c r="C13066"/>
      <c r="D13066"/>
      <c r="E13066"/>
      <c r="F13066"/>
      <c r="G13066"/>
      <c r="H13066"/>
      <c r="I13066"/>
      <c r="J13066"/>
      <c r="K13066"/>
      <c r="L13066"/>
      <c r="M13066"/>
      <c r="N13066"/>
    </row>
    <row r="13067" spans="1:14" x14ac:dyDescent="0.2">
      <c r="A13067"/>
      <c r="B13067"/>
      <c r="C13067"/>
      <c r="D13067"/>
      <c r="E13067"/>
      <c r="F13067"/>
      <c r="G13067"/>
      <c r="H13067"/>
      <c r="I13067"/>
      <c r="J13067"/>
      <c r="K13067"/>
      <c r="L13067"/>
      <c r="M13067"/>
      <c r="N13067"/>
    </row>
    <row r="13068" spans="1:14" x14ac:dyDescent="0.2">
      <c r="A13068"/>
      <c r="B13068"/>
      <c r="C13068"/>
      <c r="D13068"/>
      <c r="E13068"/>
      <c r="F13068"/>
      <c r="G13068"/>
      <c r="H13068"/>
      <c r="I13068"/>
      <c r="J13068"/>
      <c r="K13068"/>
      <c r="L13068"/>
      <c r="M13068"/>
      <c r="N13068"/>
    </row>
    <row r="13069" spans="1:14" x14ac:dyDescent="0.2">
      <c r="A13069"/>
      <c r="B13069"/>
      <c r="C13069"/>
      <c r="D13069"/>
      <c r="E13069"/>
      <c r="F13069"/>
      <c r="G13069"/>
      <c r="H13069"/>
      <c r="I13069"/>
      <c r="J13069"/>
      <c r="K13069"/>
      <c r="L13069"/>
      <c r="M13069"/>
      <c r="N13069"/>
    </row>
    <row r="13070" spans="1:14" x14ac:dyDescent="0.2">
      <c r="A13070"/>
      <c r="B13070"/>
      <c r="C13070"/>
      <c r="D13070"/>
      <c r="E13070"/>
      <c r="F13070"/>
      <c r="G13070"/>
      <c r="H13070"/>
      <c r="I13070"/>
      <c r="J13070"/>
      <c r="K13070"/>
      <c r="L13070"/>
      <c r="M13070"/>
      <c r="N13070"/>
    </row>
    <row r="13071" spans="1:14" x14ac:dyDescent="0.2">
      <c r="A13071"/>
      <c r="B13071"/>
      <c r="C13071"/>
      <c r="D13071"/>
      <c r="E13071"/>
      <c r="F13071"/>
      <c r="G13071"/>
      <c r="H13071"/>
      <c r="I13071"/>
      <c r="J13071"/>
      <c r="K13071"/>
      <c r="L13071"/>
      <c r="M13071"/>
      <c r="N13071"/>
    </row>
    <row r="13072" spans="1:14" x14ac:dyDescent="0.2">
      <c r="A13072"/>
      <c r="B13072"/>
      <c r="C13072"/>
      <c r="D13072"/>
      <c r="E13072"/>
      <c r="F13072"/>
      <c r="G13072"/>
      <c r="H13072"/>
      <c r="I13072"/>
      <c r="J13072"/>
      <c r="K13072"/>
      <c r="L13072"/>
      <c r="M13072"/>
      <c r="N13072"/>
    </row>
    <row r="13073" spans="1:14" x14ac:dyDescent="0.2">
      <c r="A13073"/>
      <c r="B13073"/>
      <c r="C13073"/>
      <c r="D13073"/>
      <c r="E13073"/>
      <c r="F13073"/>
      <c r="G13073"/>
      <c r="H13073"/>
      <c r="I13073"/>
      <c r="J13073"/>
      <c r="K13073"/>
      <c r="L13073"/>
      <c r="M13073"/>
      <c r="N13073"/>
    </row>
    <row r="13074" spans="1:14" x14ac:dyDescent="0.2">
      <c r="A13074"/>
      <c r="B13074"/>
      <c r="C13074"/>
      <c r="D13074"/>
      <c r="E13074"/>
      <c r="F13074"/>
      <c r="G13074"/>
      <c r="H13074"/>
      <c r="I13074"/>
      <c r="J13074"/>
      <c r="K13074"/>
      <c r="L13074"/>
      <c r="M13074"/>
      <c r="N13074"/>
    </row>
    <row r="13075" spans="1:14" x14ac:dyDescent="0.2">
      <c r="A13075"/>
      <c r="B13075"/>
      <c r="C13075"/>
      <c r="D13075"/>
      <c r="E13075"/>
      <c r="F13075"/>
      <c r="G13075"/>
      <c r="H13075"/>
      <c r="I13075"/>
      <c r="J13075"/>
      <c r="K13075"/>
      <c r="L13075"/>
      <c r="M13075"/>
      <c r="N13075"/>
    </row>
    <row r="13076" spans="1:14" x14ac:dyDescent="0.2">
      <c r="A13076"/>
      <c r="B13076"/>
      <c r="C13076"/>
      <c r="D13076"/>
      <c r="E13076"/>
      <c r="F13076"/>
      <c r="G13076"/>
      <c r="H13076"/>
      <c r="I13076"/>
      <c r="J13076"/>
      <c r="K13076"/>
      <c r="L13076"/>
      <c r="M13076"/>
      <c r="N13076"/>
    </row>
    <row r="13077" spans="1:14" x14ac:dyDescent="0.2">
      <c r="A13077"/>
      <c r="B13077"/>
      <c r="C13077"/>
      <c r="D13077"/>
      <c r="E13077"/>
      <c r="F13077"/>
      <c r="G13077"/>
      <c r="H13077"/>
      <c r="I13077"/>
      <c r="J13077"/>
      <c r="K13077"/>
      <c r="L13077"/>
      <c r="M13077"/>
      <c r="N13077"/>
    </row>
    <row r="13078" spans="1:14" x14ac:dyDescent="0.2">
      <c r="A13078"/>
      <c r="B13078"/>
      <c r="C13078"/>
      <c r="D13078"/>
      <c r="E13078"/>
      <c r="F13078"/>
      <c r="G13078"/>
      <c r="H13078"/>
      <c r="I13078"/>
      <c r="J13078"/>
      <c r="K13078"/>
      <c r="L13078"/>
      <c r="M13078"/>
      <c r="N13078"/>
    </row>
    <row r="13079" spans="1:14" x14ac:dyDescent="0.2">
      <c r="A13079"/>
      <c r="B13079"/>
      <c r="C13079"/>
      <c r="D13079"/>
      <c r="E13079"/>
      <c r="F13079"/>
      <c r="G13079"/>
      <c r="H13079"/>
      <c r="I13079"/>
      <c r="J13079"/>
      <c r="K13079"/>
      <c r="L13079"/>
      <c r="M13079"/>
      <c r="N13079"/>
    </row>
    <row r="13080" spans="1:14" x14ac:dyDescent="0.2">
      <c r="A13080"/>
      <c r="B13080"/>
      <c r="C13080"/>
      <c r="D13080"/>
      <c r="E13080"/>
      <c r="F13080"/>
      <c r="G13080"/>
      <c r="H13080"/>
      <c r="I13080"/>
      <c r="J13080"/>
      <c r="K13080"/>
      <c r="L13080"/>
      <c r="M13080"/>
      <c r="N13080"/>
    </row>
    <row r="13081" spans="1:14" x14ac:dyDescent="0.2">
      <c r="A13081"/>
      <c r="B13081"/>
      <c r="C13081"/>
      <c r="D13081"/>
      <c r="E13081"/>
      <c r="F13081"/>
      <c r="G13081"/>
      <c r="H13081"/>
      <c r="I13081"/>
      <c r="J13081"/>
      <c r="K13081"/>
      <c r="L13081"/>
      <c r="M13081"/>
      <c r="N13081"/>
    </row>
    <row r="13082" spans="1:14" x14ac:dyDescent="0.2">
      <c r="A13082"/>
      <c r="B13082"/>
      <c r="C13082"/>
      <c r="D13082"/>
      <c r="E13082"/>
      <c r="F13082"/>
      <c r="G13082"/>
      <c r="H13082"/>
      <c r="I13082"/>
      <c r="J13082"/>
      <c r="K13082"/>
      <c r="L13082"/>
      <c r="M13082"/>
      <c r="N13082"/>
    </row>
    <row r="13083" spans="1:14" x14ac:dyDescent="0.2">
      <c r="A13083"/>
      <c r="B13083"/>
      <c r="C13083"/>
      <c r="D13083"/>
      <c r="E13083"/>
      <c r="F13083"/>
      <c r="G13083"/>
      <c r="H13083"/>
      <c r="I13083"/>
      <c r="J13083"/>
      <c r="K13083"/>
      <c r="L13083"/>
      <c r="M13083"/>
      <c r="N13083"/>
    </row>
    <row r="13084" spans="1:14" x14ac:dyDescent="0.2">
      <c r="A13084"/>
      <c r="B13084"/>
      <c r="C13084"/>
      <c r="D13084"/>
      <c r="E13084"/>
      <c r="F13084"/>
      <c r="G13084"/>
      <c r="H13084"/>
      <c r="I13084"/>
      <c r="J13084"/>
      <c r="K13084"/>
      <c r="L13084"/>
      <c r="M13084"/>
      <c r="N13084"/>
    </row>
    <row r="13085" spans="1:14" x14ac:dyDescent="0.2">
      <c r="A13085"/>
      <c r="B13085"/>
      <c r="C13085"/>
      <c r="D13085"/>
      <c r="E13085"/>
      <c r="F13085"/>
      <c r="G13085"/>
      <c r="H13085"/>
      <c r="I13085"/>
      <c r="J13085"/>
      <c r="K13085"/>
      <c r="L13085"/>
      <c r="M13085"/>
      <c r="N13085"/>
    </row>
    <row r="13086" spans="1:14" x14ac:dyDescent="0.2">
      <c r="A13086"/>
      <c r="B13086"/>
      <c r="C13086"/>
      <c r="D13086"/>
      <c r="E13086"/>
      <c r="F13086"/>
      <c r="G13086"/>
      <c r="H13086"/>
      <c r="I13086"/>
      <c r="J13086"/>
      <c r="K13086"/>
      <c r="L13086"/>
      <c r="M13086"/>
      <c r="N13086"/>
    </row>
    <row r="13087" spans="1:14" x14ac:dyDescent="0.2">
      <c r="A13087"/>
      <c r="B13087"/>
      <c r="C13087"/>
      <c r="D13087"/>
      <c r="E13087"/>
      <c r="F13087"/>
      <c r="G13087"/>
      <c r="H13087"/>
      <c r="I13087"/>
      <c r="J13087"/>
      <c r="K13087"/>
      <c r="L13087"/>
      <c r="M13087"/>
      <c r="N13087"/>
    </row>
    <row r="13088" spans="1:14" x14ac:dyDescent="0.2">
      <c r="A13088"/>
      <c r="B13088"/>
      <c r="C13088"/>
      <c r="D13088"/>
      <c r="E13088"/>
      <c r="F13088"/>
      <c r="G13088"/>
      <c r="H13088"/>
      <c r="I13088"/>
      <c r="J13088"/>
      <c r="K13088"/>
      <c r="L13088"/>
      <c r="M13088"/>
      <c r="N13088"/>
    </row>
    <row r="13089" spans="1:14" x14ac:dyDescent="0.2">
      <c r="A13089"/>
      <c r="B13089"/>
      <c r="C13089"/>
      <c r="D13089"/>
      <c r="E13089"/>
      <c r="F13089"/>
      <c r="G13089"/>
      <c r="H13089"/>
      <c r="I13089"/>
      <c r="J13089"/>
      <c r="K13089"/>
      <c r="L13089"/>
      <c r="M13089"/>
      <c r="N13089"/>
    </row>
    <row r="13090" spans="1:14" x14ac:dyDescent="0.2">
      <c r="A13090"/>
      <c r="B13090"/>
      <c r="C13090"/>
      <c r="D13090"/>
      <c r="E13090"/>
      <c r="F13090"/>
      <c r="G13090"/>
      <c r="H13090"/>
      <c r="I13090"/>
      <c r="J13090"/>
      <c r="K13090"/>
      <c r="L13090"/>
      <c r="M13090"/>
      <c r="N13090"/>
    </row>
    <row r="13091" spans="1:14" x14ac:dyDescent="0.2">
      <c r="A13091"/>
      <c r="B13091"/>
      <c r="C13091"/>
      <c r="D13091"/>
      <c r="E13091"/>
      <c r="F13091"/>
      <c r="G13091"/>
      <c r="H13091"/>
      <c r="I13091"/>
      <c r="J13091"/>
      <c r="K13091"/>
      <c r="L13091"/>
      <c r="M13091"/>
      <c r="N13091"/>
    </row>
    <row r="13092" spans="1:14" x14ac:dyDescent="0.2">
      <c r="A13092"/>
      <c r="B13092"/>
      <c r="C13092"/>
      <c r="D13092"/>
      <c r="E13092"/>
      <c r="F13092"/>
      <c r="G13092"/>
      <c r="H13092"/>
      <c r="I13092"/>
      <c r="J13092"/>
      <c r="K13092"/>
      <c r="L13092"/>
      <c r="M13092"/>
      <c r="N13092"/>
    </row>
    <row r="13093" spans="1:14" x14ac:dyDescent="0.2">
      <c r="A13093"/>
      <c r="B13093"/>
      <c r="C13093"/>
      <c r="D13093"/>
      <c r="E13093"/>
      <c r="F13093"/>
      <c r="G13093"/>
      <c r="H13093"/>
      <c r="I13093"/>
      <c r="J13093"/>
      <c r="K13093"/>
      <c r="L13093"/>
      <c r="M13093"/>
      <c r="N13093"/>
    </row>
    <row r="13094" spans="1:14" x14ac:dyDescent="0.2">
      <c r="A13094"/>
      <c r="B13094"/>
      <c r="C13094"/>
      <c r="D13094"/>
      <c r="E13094"/>
      <c r="F13094"/>
      <c r="G13094"/>
      <c r="H13094"/>
      <c r="I13094"/>
      <c r="J13094"/>
      <c r="K13094"/>
      <c r="L13094"/>
      <c r="M13094"/>
      <c r="N13094"/>
    </row>
    <row r="13095" spans="1:14" x14ac:dyDescent="0.2">
      <c r="A13095"/>
      <c r="B13095"/>
      <c r="C13095"/>
      <c r="D13095"/>
      <c r="E13095"/>
      <c r="F13095"/>
      <c r="G13095"/>
      <c r="H13095"/>
      <c r="I13095"/>
      <c r="J13095"/>
      <c r="K13095"/>
      <c r="L13095"/>
      <c r="M13095"/>
      <c r="N13095"/>
    </row>
    <row r="13096" spans="1:14" x14ac:dyDescent="0.2">
      <c r="A13096"/>
      <c r="B13096"/>
      <c r="C13096"/>
      <c r="D13096"/>
      <c r="E13096"/>
      <c r="F13096"/>
      <c r="G13096"/>
      <c r="H13096"/>
      <c r="I13096"/>
      <c r="J13096"/>
      <c r="K13096"/>
      <c r="L13096"/>
      <c r="M13096"/>
      <c r="N13096"/>
    </row>
    <row r="13097" spans="1:14" x14ac:dyDescent="0.2">
      <c r="A13097"/>
      <c r="B13097"/>
      <c r="C13097"/>
      <c r="D13097"/>
      <c r="E13097"/>
      <c r="F13097"/>
      <c r="G13097"/>
      <c r="H13097"/>
      <c r="I13097"/>
      <c r="J13097"/>
      <c r="K13097"/>
      <c r="L13097"/>
      <c r="M13097"/>
      <c r="N13097"/>
    </row>
    <row r="13098" spans="1:14" x14ac:dyDescent="0.2">
      <c r="A13098"/>
      <c r="B13098"/>
      <c r="C13098"/>
      <c r="D13098"/>
      <c r="E13098"/>
      <c r="F13098"/>
      <c r="G13098"/>
      <c r="H13098"/>
      <c r="I13098"/>
      <c r="J13098"/>
      <c r="K13098"/>
      <c r="L13098"/>
      <c r="M13098"/>
      <c r="N13098"/>
    </row>
    <row r="13099" spans="1:14" x14ac:dyDescent="0.2">
      <c r="A13099"/>
      <c r="B13099"/>
      <c r="C13099"/>
      <c r="D13099"/>
      <c r="E13099"/>
      <c r="F13099"/>
      <c r="G13099"/>
      <c r="H13099"/>
      <c r="I13099"/>
      <c r="J13099"/>
      <c r="K13099"/>
      <c r="L13099"/>
      <c r="M13099"/>
      <c r="N13099"/>
    </row>
    <row r="13100" spans="1:14" x14ac:dyDescent="0.2">
      <c r="A13100"/>
      <c r="B13100"/>
      <c r="C13100"/>
      <c r="D13100"/>
      <c r="E13100"/>
      <c r="F13100"/>
      <c r="G13100"/>
      <c r="H13100"/>
      <c r="I13100"/>
      <c r="J13100"/>
      <c r="K13100"/>
      <c r="L13100"/>
      <c r="M13100"/>
      <c r="N13100"/>
    </row>
    <row r="13101" spans="1:14" x14ac:dyDescent="0.2">
      <c r="A13101"/>
      <c r="B13101"/>
      <c r="C13101"/>
      <c r="D13101"/>
      <c r="E13101"/>
      <c r="F13101"/>
      <c r="G13101"/>
      <c r="H13101"/>
      <c r="I13101"/>
      <c r="J13101"/>
      <c r="K13101"/>
      <c r="L13101"/>
      <c r="M13101"/>
      <c r="N13101"/>
    </row>
    <row r="13102" spans="1:14" x14ac:dyDescent="0.2">
      <c r="A13102"/>
      <c r="B13102"/>
      <c r="C13102"/>
      <c r="D13102"/>
      <c r="E13102"/>
      <c r="F13102"/>
      <c r="G13102"/>
      <c r="H13102"/>
      <c r="I13102"/>
      <c r="J13102"/>
      <c r="K13102"/>
      <c r="L13102"/>
      <c r="M13102"/>
      <c r="N13102"/>
    </row>
    <row r="13103" spans="1:14" x14ac:dyDescent="0.2">
      <c r="A13103"/>
      <c r="B13103"/>
      <c r="C13103"/>
      <c r="D13103"/>
      <c r="E13103"/>
      <c r="F13103"/>
      <c r="G13103"/>
      <c r="H13103"/>
      <c r="I13103"/>
      <c r="J13103"/>
      <c r="K13103"/>
      <c r="L13103"/>
      <c r="M13103"/>
      <c r="N13103"/>
    </row>
    <row r="13104" spans="1:14" x14ac:dyDescent="0.2">
      <c r="A13104"/>
      <c r="B13104"/>
      <c r="C13104"/>
      <c r="D13104"/>
      <c r="E13104"/>
      <c r="F13104"/>
      <c r="G13104"/>
      <c r="H13104"/>
      <c r="I13104"/>
      <c r="J13104"/>
      <c r="K13104"/>
      <c r="L13104"/>
      <c r="M13104"/>
      <c r="N13104"/>
    </row>
    <row r="13105" spans="1:14" x14ac:dyDescent="0.2">
      <c r="A13105"/>
      <c r="B13105"/>
      <c r="C13105"/>
      <c r="D13105"/>
      <c r="E13105"/>
      <c r="F13105"/>
      <c r="G13105"/>
      <c r="H13105"/>
      <c r="I13105"/>
      <c r="J13105"/>
      <c r="K13105"/>
      <c r="L13105"/>
      <c r="M13105"/>
      <c r="N13105"/>
    </row>
    <row r="13106" spans="1:14" x14ac:dyDescent="0.2">
      <c r="A13106"/>
      <c r="B13106"/>
      <c r="C13106"/>
      <c r="D13106"/>
      <c r="E13106"/>
      <c r="F13106"/>
      <c r="G13106"/>
      <c r="H13106"/>
      <c r="I13106"/>
      <c r="J13106"/>
      <c r="K13106"/>
      <c r="L13106"/>
      <c r="M13106"/>
      <c r="N13106"/>
    </row>
    <row r="13107" spans="1:14" x14ac:dyDescent="0.2">
      <c r="A13107"/>
      <c r="B13107"/>
      <c r="C13107"/>
      <c r="D13107"/>
      <c r="E13107"/>
      <c r="F13107"/>
      <c r="G13107"/>
      <c r="H13107"/>
      <c r="I13107"/>
      <c r="J13107"/>
      <c r="K13107"/>
      <c r="L13107"/>
      <c r="M13107"/>
      <c r="N13107"/>
    </row>
    <row r="13108" spans="1:14" x14ac:dyDescent="0.2">
      <c r="A13108"/>
      <c r="B13108"/>
      <c r="C13108"/>
      <c r="D13108"/>
      <c r="E13108"/>
      <c r="F13108"/>
      <c r="G13108"/>
      <c r="H13108"/>
      <c r="I13108"/>
      <c r="J13108"/>
      <c r="K13108"/>
      <c r="L13108"/>
      <c r="M13108"/>
      <c r="N13108"/>
    </row>
    <row r="13109" spans="1:14" x14ac:dyDescent="0.2">
      <c r="A13109"/>
      <c r="B13109"/>
      <c r="C13109"/>
      <c r="D13109"/>
      <c r="E13109"/>
      <c r="F13109"/>
      <c r="G13109"/>
      <c r="H13109"/>
      <c r="I13109"/>
      <c r="J13109"/>
      <c r="K13109"/>
      <c r="L13109"/>
      <c r="M13109"/>
      <c r="N13109"/>
    </row>
    <row r="13110" spans="1:14" x14ac:dyDescent="0.2">
      <c r="A13110"/>
      <c r="B13110"/>
      <c r="C13110"/>
      <c r="D13110"/>
      <c r="E13110"/>
      <c r="F13110"/>
      <c r="G13110"/>
      <c r="H13110"/>
      <c r="I13110"/>
      <c r="J13110"/>
      <c r="K13110"/>
      <c r="L13110"/>
      <c r="M13110"/>
      <c r="N13110"/>
    </row>
    <row r="13111" spans="1:14" x14ac:dyDescent="0.2">
      <c r="A13111"/>
      <c r="B13111"/>
      <c r="C13111"/>
      <c r="D13111"/>
      <c r="E13111"/>
      <c r="F13111"/>
      <c r="G13111"/>
      <c r="H13111"/>
      <c r="I13111"/>
      <c r="J13111"/>
      <c r="K13111"/>
      <c r="L13111"/>
      <c r="M13111"/>
      <c r="N13111"/>
    </row>
    <row r="13112" spans="1:14" x14ac:dyDescent="0.2">
      <c r="A13112"/>
      <c r="B13112"/>
      <c r="C13112"/>
      <c r="D13112"/>
      <c r="E13112"/>
      <c r="F13112"/>
      <c r="G13112"/>
      <c r="H13112"/>
      <c r="I13112"/>
      <c r="J13112"/>
      <c r="K13112"/>
      <c r="L13112"/>
      <c r="M13112"/>
      <c r="N13112"/>
    </row>
    <row r="13113" spans="1:14" x14ac:dyDescent="0.2">
      <c r="A13113"/>
      <c r="B13113"/>
      <c r="C13113"/>
      <c r="D13113"/>
      <c r="E13113"/>
      <c r="F13113"/>
      <c r="G13113"/>
      <c r="H13113"/>
      <c r="I13113"/>
      <c r="J13113"/>
      <c r="K13113"/>
      <c r="L13113"/>
      <c r="M13113"/>
      <c r="N13113"/>
    </row>
    <row r="13114" spans="1:14" x14ac:dyDescent="0.2">
      <c r="A13114"/>
      <c r="B13114"/>
      <c r="C13114"/>
      <c r="D13114"/>
      <c r="E13114"/>
      <c r="F13114"/>
      <c r="G13114"/>
      <c r="H13114"/>
      <c r="I13114"/>
      <c r="J13114"/>
      <c r="K13114"/>
      <c r="L13114"/>
      <c r="M13114"/>
      <c r="N13114"/>
    </row>
    <row r="13115" spans="1:14" x14ac:dyDescent="0.2">
      <c r="A13115"/>
      <c r="B13115"/>
      <c r="C13115"/>
      <c r="D13115"/>
      <c r="E13115"/>
      <c r="F13115"/>
      <c r="G13115"/>
      <c r="H13115"/>
      <c r="I13115"/>
      <c r="J13115"/>
      <c r="K13115"/>
      <c r="L13115"/>
      <c r="M13115"/>
      <c r="N13115"/>
    </row>
    <row r="13116" spans="1:14" x14ac:dyDescent="0.2">
      <c r="A13116"/>
      <c r="B13116"/>
      <c r="C13116"/>
      <c r="D13116"/>
      <c r="E13116"/>
      <c r="F13116"/>
      <c r="G13116"/>
      <c r="H13116"/>
      <c r="I13116"/>
      <c r="J13116"/>
      <c r="K13116"/>
      <c r="L13116"/>
      <c r="M13116"/>
      <c r="N13116"/>
    </row>
    <row r="13117" spans="1:14" x14ac:dyDescent="0.2">
      <c r="A13117"/>
      <c r="B13117"/>
      <c r="C13117"/>
      <c r="D13117"/>
      <c r="E13117"/>
      <c r="F13117"/>
      <c r="G13117"/>
      <c r="H13117"/>
      <c r="I13117"/>
      <c r="J13117"/>
      <c r="K13117"/>
      <c r="L13117"/>
      <c r="M13117"/>
      <c r="N13117"/>
    </row>
    <row r="13118" spans="1:14" x14ac:dyDescent="0.2">
      <c r="A13118"/>
      <c r="B13118"/>
      <c r="C13118"/>
      <c r="D13118"/>
      <c r="E13118"/>
      <c r="F13118"/>
      <c r="G13118"/>
      <c r="H13118"/>
      <c r="I13118"/>
      <c r="J13118"/>
      <c r="K13118"/>
      <c r="L13118"/>
      <c r="M13118"/>
      <c r="N13118"/>
    </row>
    <row r="13119" spans="1:14" x14ac:dyDescent="0.2">
      <c r="A13119"/>
      <c r="B13119"/>
      <c r="C13119"/>
      <c r="D13119"/>
      <c r="E13119"/>
      <c r="F13119"/>
      <c r="G13119"/>
      <c r="H13119"/>
      <c r="I13119"/>
      <c r="J13119"/>
      <c r="K13119"/>
      <c r="L13119"/>
      <c r="M13119"/>
      <c r="N13119"/>
    </row>
    <row r="13120" spans="1:14" x14ac:dyDescent="0.2">
      <c r="A13120"/>
      <c r="B13120"/>
      <c r="C13120"/>
      <c r="D13120"/>
      <c r="E13120"/>
      <c r="F13120"/>
      <c r="G13120"/>
      <c r="H13120"/>
      <c r="I13120"/>
      <c r="J13120"/>
      <c r="K13120"/>
      <c r="L13120"/>
      <c r="M13120"/>
      <c r="N13120"/>
    </row>
    <row r="13121" spans="1:14" x14ac:dyDescent="0.2">
      <c r="A13121"/>
      <c r="B13121"/>
      <c r="C13121"/>
      <c r="D13121"/>
      <c r="E13121"/>
      <c r="F13121"/>
      <c r="G13121"/>
      <c r="H13121"/>
      <c r="I13121"/>
      <c r="J13121"/>
      <c r="K13121"/>
      <c r="L13121"/>
      <c r="M13121"/>
      <c r="N13121"/>
    </row>
    <row r="13122" spans="1:14" x14ac:dyDescent="0.2">
      <c r="A13122"/>
      <c r="B13122"/>
      <c r="C13122"/>
      <c r="D13122"/>
      <c r="E13122"/>
      <c r="F13122"/>
      <c r="G13122"/>
      <c r="H13122"/>
      <c r="I13122"/>
      <c r="J13122"/>
      <c r="K13122"/>
      <c r="L13122"/>
      <c r="M13122"/>
      <c r="N13122"/>
    </row>
    <row r="13123" spans="1:14" x14ac:dyDescent="0.2">
      <c r="A13123"/>
      <c r="B13123"/>
      <c r="C13123"/>
      <c r="D13123"/>
      <c r="E13123"/>
      <c r="F13123"/>
      <c r="G13123"/>
      <c r="H13123"/>
      <c r="I13123"/>
      <c r="J13123"/>
      <c r="K13123"/>
      <c r="L13123"/>
      <c r="M13123"/>
      <c r="N13123"/>
    </row>
    <row r="13124" spans="1:14" x14ac:dyDescent="0.2">
      <c r="A13124"/>
      <c r="B13124"/>
      <c r="C13124"/>
      <c r="D13124"/>
      <c r="E13124"/>
      <c r="F13124"/>
      <c r="G13124"/>
      <c r="H13124"/>
      <c r="I13124"/>
      <c r="J13124"/>
      <c r="K13124"/>
      <c r="L13124"/>
      <c r="M13124"/>
      <c r="N13124"/>
    </row>
    <row r="13125" spans="1:14" x14ac:dyDescent="0.2">
      <c r="A13125"/>
      <c r="B13125"/>
      <c r="C13125"/>
      <c r="D13125"/>
      <c r="E13125"/>
      <c r="F13125"/>
      <c r="G13125"/>
      <c r="H13125"/>
      <c r="I13125"/>
      <c r="J13125"/>
      <c r="K13125"/>
      <c r="L13125"/>
      <c r="M13125"/>
      <c r="N13125"/>
    </row>
    <row r="13126" spans="1:14" x14ac:dyDescent="0.2">
      <c r="A13126"/>
      <c r="B13126"/>
      <c r="C13126"/>
      <c r="D13126"/>
      <c r="E13126"/>
      <c r="F13126"/>
      <c r="G13126"/>
      <c r="H13126"/>
      <c r="I13126"/>
      <c r="J13126"/>
      <c r="K13126"/>
      <c r="L13126"/>
      <c r="M13126"/>
      <c r="N13126"/>
    </row>
    <row r="13127" spans="1:14" x14ac:dyDescent="0.2">
      <c r="A13127"/>
      <c r="B13127"/>
      <c r="C13127"/>
      <c r="D13127"/>
      <c r="E13127"/>
      <c r="F13127"/>
      <c r="G13127"/>
      <c r="H13127"/>
      <c r="I13127"/>
      <c r="J13127"/>
      <c r="K13127"/>
      <c r="L13127"/>
      <c r="M13127"/>
      <c r="N13127"/>
    </row>
    <row r="13128" spans="1:14" x14ac:dyDescent="0.2">
      <c r="A13128"/>
      <c r="B13128"/>
      <c r="C13128"/>
      <c r="D13128"/>
      <c r="E13128"/>
      <c r="F13128"/>
      <c r="G13128"/>
      <c r="H13128"/>
      <c r="I13128"/>
      <c r="J13128"/>
      <c r="K13128"/>
      <c r="L13128"/>
      <c r="M13128"/>
      <c r="N13128"/>
    </row>
    <row r="13129" spans="1:14" x14ac:dyDescent="0.2">
      <c r="A13129"/>
      <c r="B13129"/>
      <c r="C13129"/>
      <c r="D13129"/>
      <c r="E13129"/>
      <c r="F13129"/>
      <c r="G13129"/>
      <c r="H13129"/>
      <c r="I13129"/>
      <c r="J13129"/>
      <c r="K13129"/>
      <c r="L13129"/>
      <c r="M13129"/>
      <c r="N13129"/>
    </row>
    <row r="13130" spans="1:14" x14ac:dyDescent="0.2">
      <c r="A13130"/>
      <c r="B13130"/>
      <c r="C13130"/>
      <c r="D13130"/>
      <c r="E13130"/>
      <c r="F13130"/>
      <c r="G13130"/>
      <c r="H13130"/>
      <c r="I13130"/>
      <c r="J13130"/>
      <c r="K13130"/>
      <c r="L13130"/>
      <c r="M13130"/>
      <c r="N13130"/>
    </row>
    <row r="13131" spans="1:14" x14ac:dyDescent="0.2">
      <c r="A13131"/>
      <c r="B13131"/>
      <c r="C13131"/>
      <c r="D13131"/>
      <c r="E13131"/>
      <c r="F13131"/>
      <c r="G13131"/>
      <c r="H13131"/>
      <c r="I13131"/>
      <c r="J13131"/>
      <c r="K13131"/>
      <c r="L13131"/>
      <c r="M13131"/>
      <c r="N13131"/>
    </row>
    <row r="13132" spans="1:14" x14ac:dyDescent="0.2">
      <c r="A13132"/>
      <c r="B13132"/>
      <c r="C13132"/>
      <c r="D13132"/>
      <c r="E13132"/>
      <c r="F13132"/>
      <c r="G13132"/>
      <c r="H13132"/>
      <c r="I13132"/>
      <c r="J13132"/>
      <c r="K13132"/>
      <c r="L13132"/>
      <c r="M13132"/>
      <c r="N13132"/>
    </row>
    <row r="13133" spans="1:14" x14ac:dyDescent="0.2">
      <c r="A13133"/>
      <c r="B13133"/>
      <c r="C13133"/>
      <c r="D13133"/>
      <c r="E13133"/>
      <c r="F13133"/>
      <c r="G13133"/>
      <c r="H13133"/>
      <c r="I13133"/>
      <c r="J13133"/>
      <c r="K13133"/>
      <c r="L13133"/>
      <c r="M13133"/>
      <c r="N13133"/>
    </row>
    <row r="13134" spans="1:14" x14ac:dyDescent="0.2">
      <c r="A13134"/>
      <c r="B13134"/>
      <c r="C13134"/>
      <c r="D13134"/>
      <c r="E13134"/>
      <c r="F13134"/>
      <c r="G13134"/>
      <c r="H13134"/>
      <c r="I13134"/>
      <c r="J13134"/>
      <c r="K13134"/>
      <c r="L13134"/>
      <c r="M13134"/>
      <c r="N13134"/>
    </row>
    <row r="13135" spans="1:14" x14ac:dyDescent="0.2">
      <c r="A13135"/>
      <c r="B13135"/>
      <c r="C13135"/>
      <c r="D13135"/>
      <c r="E13135"/>
      <c r="F13135"/>
      <c r="G13135"/>
      <c r="H13135"/>
      <c r="I13135"/>
      <c r="J13135"/>
      <c r="K13135"/>
      <c r="L13135"/>
      <c r="M13135"/>
      <c r="N13135"/>
    </row>
    <row r="13136" spans="1:14" x14ac:dyDescent="0.2">
      <c r="A13136"/>
      <c r="B13136"/>
      <c r="C13136"/>
      <c r="D13136"/>
      <c r="E13136"/>
      <c r="F13136"/>
      <c r="G13136"/>
      <c r="H13136"/>
      <c r="I13136"/>
      <c r="J13136"/>
      <c r="K13136"/>
      <c r="L13136"/>
      <c r="M13136"/>
      <c r="N13136"/>
    </row>
    <row r="13137" spans="1:14" x14ac:dyDescent="0.2">
      <c r="A13137"/>
      <c r="B13137"/>
      <c r="C13137"/>
      <c r="D13137"/>
      <c r="E13137"/>
      <c r="F13137"/>
      <c r="G13137"/>
      <c r="H13137"/>
      <c r="I13137"/>
      <c r="J13137"/>
      <c r="K13137"/>
      <c r="L13137"/>
      <c r="M13137"/>
      <c r="N13137"/>
    </row>
    <row r="13138" spans="1:14" x14ac:dyDescent="0.2">
      <c r="A13138"/>
      <c r="B13138"/>
      <c r="C13138"/>
      <c r="D13138"/>
      <c r="E13138"/>
      <c r="F13138"/>
      <c r="G13138"/>
      <c r="H13138"/>
      <c r="I13138"/>
      <c r="J13138"/>
      <c r="K13138"/>
      <c r="L13138"/>
      <c r="M13138"/>
      <c r="N13138"/>
    </row>
    <row r="13139" spans="1:14" x14ac:dyDescent="0.2">
      <c r="A13139"/>
      <c r="B13139"/>
      <c r="C13139"/>
      <c r="D13139"/>
      <c r="E13139"/>
      <c r="F13139"/>
      <c r="G13139"/>
      <c r="H13139"/>
      <c r="I13139"/>
      <c r="J13139"/>
      <c r="K13139"/>
      <c r="L13139"/>
      <c r="M13139"/>
      <c r="N13139"/>
    </row>
    <row r="13140" spans="1:14" x14ac:dyDescent="0.2">
      <c r="A13140"/>
      <c r="B13140"/>
      <c r="C13140"/>
      <c r="D13140"/>
      <c r="E13140"/>
      <c r="F13140"/>
      <c r="G13140"/>
      <c r="H13140"/>
      <c r="I13140"/>
      <c r="J13140"/>
      <c r="K13140"/>
      <c r="L13140"/>
      <c r="M13140"/>
      <c r="N13140"/>
    </row>
    <row r="13141" spans="1:14" x14ac:dyDescent="0.2">
      <c r="A13141"/>
      <c r="B13141"/>
      <c r="C13141"/>
      <c r="D13141"/>
      <c r="E13141"/>
      <c r="F13141"/>
      <c r="G13141"/>
      <c r="H13141"/>
      <c r="I13141"/>
      <c r="J13141"/>
      <c r="K13141"/>
      <c r="L13141"/>
      <c r="M13141"/>
      <c r="N13141"/>
    </row>
    <row r="13142" spans="1:14" x14ac:dyDescent="0.2">
      <c r="A13142"/>
      <c r="B13142"/>
      <c r="C13142"/>
      <c r="D13142"/>
      <c r="E13142"/>
      <c r="F13142"/>
      <c r="G13142"/>
      <c r="H13142"/>
      <c r="I13142"/>
      <c r="J13142"/>
      <c r="K13142"/>
      <c r="L13142"/>
      <c r="M13142"/>
      <c r="N13142"/>
    </row>
    <row r="13143" spans="1:14" x14ac:dyDescent="0.2">
      <c r="A13143"/>
      <c r="B13143"/>
      <c r="C13143"/>
      <c r="D13143"/>
      <c r="E13143"/>
      <c r="F13143"/>
      <c r="G13143"/>
      <c r="H13143"/>
      <c r="I13143"/>
      <c r="J13143"/>
      <c r="K13143"/>
      <c r="L13143"/>
      <c r="M13143"/>
      <c r="N13143"/>
    </row>
    <row r="13144" spans="1:14" x14ac:dyDescent="0.2">
      <c r="A13144"/>
      <c r="B13144"/>
      <c r="C13144"/>
      <c r="D13144"/>
      <c r="E13144"/>
      <c r="F13144"/>
      <c r="G13144"/>
      <c r="H13144"/>
      <c r="I13144"/>
      <c r="J13144"/>
      <c r="K13144"/>
      <c r="L13144"/>
      <c r="M13144"/>
      <c r="N13144"/>
    </row>
    <row r="13145" spans="1:14" x14ac:dyDescent="0.2">
      <c r="A13145"/>
      <c r="B13145"/>
      <c r="C13145"/>
      <c r="D13145"/>
      <c r="E13145"/>
      <c r="F13145"/>
      <c r="G13145"/>
      <c r="H13145"/>
      <c r="I13145"/>
      <c r="J13145"/>
      <c r="K13145"/>
      <c r="L13145"/>
      <c r="M13145"/>
      <c r="N13145"/>
    </row>
    <row r="13146" spans="1:14" x14ac:dyDescent="0.2">
      <c r="A13146"/>
      <c r="B13146"/>
      <c r="C13146"/>
      <c r="D13146"/>
      <c r="E13146"/>
      <c r="F13146"/>
      <c r="G13146"/>
      <c r="H13146"/>
      <c r="I13146"/>
      <c r="J13146"/>
      <c r="K13146"/>
      <c r="L13146"/>
      <c r="M13146"/>
      <c r="N13146"/>
    </row>
    <row r="13147" spans="1:14" x14ac:dyDescent="0.2">
      <c r="A13147"/>
      <c r="B13147"/>
      <c r="C13147"/>
      <c r="D13147"/>
      <c r="E13147"/>
      <c r="F13147"/>
      <c r="G13147"/>
      <c r="H13147"/>
      <c r="I13147"/>
      <c r="J13147"/>
      <c r="K13147"/>
      <c r="L13147"/>
      <c r="M13147"/>
      <c r="N13147"/>
    </row>
    <row r="13148" spans="1:14" x14ac:dyDescent="0.2">
      <c r="A13148"/>
      <c r="B13148"/>
      <c r="C13148"/>
      <c r="D13148"/>
      <c r="E13148"/>
      <c r="F13148"/>
      <c r="G13148"/>
      <c r="H13148"/>
      <c r="I13148"/>
      <c r="J13148"/>
      <c r="K13148"/>
      <c r="L13148"/>
      <c r="M13148"/>
      <c r="N13148"/>
    </row>
    <row r="13149" spans="1:14" x14ac:dyDescent="0.2">
      <c r="A13149"/>
      <c r="B13149"/>
      <c r="C13149"/>
      <c r="D13149"/>
      <c r="E13149"/>
      <c r="F13149"/>
      <c r="G13149"/>
      <c r="H13149"/>
      <c r="I13149"/>
      <c r="J13149"/>
      <c r="K13149"/>
      <c r="L13149"/>
      <c r="M13149"/>
      <c r="N13149"/>
    </row>
    <row r="13150" spans="1:14" x14ac:dyDescent="0.2">
      <c r="A13150"/>
      <c r="B13150"/>
      <c r="C13150"/>
      <c r="D13150"/>
      <c r="E13150"/>
      <c r="F13150"/>
      <c r="G13150"/>
      <c r="H13150"/>
      <c r="I13150"/>
      <c r="J13150"/>
      <c r="K13150"/>
      <c r="L13150"/>
      <c r="M13150"/>
      <c r="N13150"/>
    </row>
    <row r="13151" spans="1:14" x14ac:dyDescent="0.2">
      <c r="A13151"/>
      <c r="B13151"/>
      <c r="C13151"/>
      <c r="D13151"/>
      <c r="E13151"/>
      <c r="F13151"/>
      <c r="G13151"/>
      <c r="H13151"/>
      <c r="I13151"/>
      <c r="J13151"/>
      <c r="K13151"/>
      <c r="L13151"/>
      <c r="M13151"/>
      <c r="N13151"/>
    </row>
    <row r="13152" spans="1:14" x14ac:dyDescent="0.2">
      <c r="A13152"/>
      <c r="B13152"/>
      <c r="C13152"/>
      <c r="D13152"/>
      <c r="E13152"/>
      <c r="F13152"/>
      <c r="G13152"/>
      <c r="H13152"/>
      <c r="I13152"/>
      <c r="J13152"/>
      <c r="K13152"/>
      <c r="L13152"/>
      <c r="M13152"/>
      <c r="N13152"/>
    </row>
    <row r="13153" spans="1:14" x14ac:dyDescent="0.2">
      <c r="A13153"/>
      <c r="B13153"/>
      <c r="C13153"/>
      <c r="D13153"/>
      <c r="E13153"/>
      <c r="F13153"/>
      <c r="G13153"/>
      <c r="H13153"/>
      <c r="I13153"/>
      <c r="J13153"/>
      <c r="K13153"/>
      <c r="L13153"/>
      <c r="M13153"/>
      <c r="N13153"/>
    </row>
    <row r="13154" spans="1:14" x14ac:dyDescent="0.2">
      <c r="A13154"/>
      <c r="B13154"/>
      <c r="C13154"/>
      <c r="D13154"/>
      <c r="E13154"/>
      <c r="F13154"/>
      <c r="G13154"/>
      <c r="H13154"/>
      <c r="I13154"/>
      <c r="J13154"/>
      <c r="K13154"/>
      <c r="L13154"/>
      <c r="M13154"/>
      <c r="N13154"/>
    </row>
    <row r="13155" spans="1:14" x14ac:dyDescent="0.2">
      <c r="A13155"/>
      <c r="B13155"/>
      <c r="C13155"/>
      <c r="D13155"/>
      <c r="E13155"/>
      <c r="F13155"/>
      <c r="G13155"/>
      <c r="H13155"/>
      <c r="I13155"/>
      <c r="J13155"/>
      <c r="K13155"/>
      <c r="L13155"/>
      <c r="M13155"/>
      <c r="N13155"/>
    </row>
    <row r="13156" spans="1:14" x14ac:dyDescent="0.2">
      <c r="A13156"/>
      <c r="B13156"/>
      <c r="C13156"/>
      <c r="D13156"/>
      <c r="E13156"/>
      <c r="F13156"/>
      <c r="G13156"/>
      <c r="H13156"/>
      <c r="I13156"/>
      <c r="J13156"/>
      <c r="K13156"/>
      <c r="L13156"/>
      <c r="M13156"/>
      <c r="N13156"/>
    </row>
    <row r="13157" spans="1:14" x14ac:dyDescent="0.2">
      <c r="A13157"/>
      <c r="B13157"/>
      <c r="C13157"/>
      <c r="D13157"/>
      <c r="E13157"/>
      <c r="F13157"/>
      <c r="G13157"/>
      <c r="H13157"/>
      <c r="I13157"/>
      <c r="J13157"/>
      <c r="K13157"/>
      <c r="L13157"/>
      <c r="M13157"/>
      <c r="N13157"/>
    </row>
    <row r="13158" spans="1:14" x14ac:dyDescent="0.2">
      <c r="A13158"/>
      <c r="B13158"/>
      <c r="C13158"/>
      <c r="D13158"/>
      <c r="E13158"/>
      <c r="F13158"/>
      <c r="G13158"/>
      <c r="H13158"/>
      <c r="I13158"/>
      <c r="J13158"/>
      <c r="K13158"/>
      <c r="L13158"/>
      <c r="M13158"/>
      <c r="N13158"/>
    </row>
    <row r="13159" spans="1:14" x14ac:dyDescent="0.2">
      <c r="A13159"/>
      <c r="B13159"/>
      <c r="C13159"/>
      <c r="D13159"/>
      <c r="E13159"/>
      <c r="F13159"/>
      <c r="G13159"/>
      <c r="H13159"/>
      <c r="I13159"/>
      <c r="J13159"/>
      <c r="K13159"/>
      <c r="L13159"/>
      <c r="M13159"/>
      <c r="N13159"/>
    </row>
    <row r="13160" spans="1:14" x14ac:dyDescent="0.2">
      <c r="A13160"/>
      <c r="B13160"/>
      <c r="C13160"/>
      <c r="D13160"/>
      <c r="E13160"/>
      <c r="F13160"/>
      <c r="G13160"/>
      <c r="H13160"/>
      <c r="I13160"/>
      <c r="J13160"/>
      <c r="K13160"/>
      <c r="L13160"/>
      <c r="M13160"/>
      <c r="N13160"/>
    </row>
    <row r="13161" spans="1:14" x14ac:dyDescent="0.2">
      <c r="A13161"/>
      <c r="B13161"/>
      <c r="C13161"/>
      <c r="D13161"/>
      <c r="E13161"/>
      <c r="F13161"/>
      <c r="G13161"/>
      <c r="H13161"/>
      <c r="I13161"/>
      <c r="J13161"/>
      <c r="K13161"/>
      <c r="L13161"/>
      <c r="M13161"/>
      <c r="N13161"/>
    </row>
    <row r="13162" spans="1:14" x14ac:dyDescent="0.2">
      <c r="A13162"/>
      <c r="B13162"/>
      <c r="C13162"/>
      <c r="D13162"/>
      <c r="E13162"/>
      <c r="F13162"/>
      <c r="G13162"/>
      <c r="H13162"/>
      <c r="I13162"/>
      <c r="J13162"/>
      <c r="K13162"/>
      <c r="L13162"/>
      <c r="M13162"/>
      <c r="N13162"/>
    </row>
    <row r="13163" spans="1:14" x14ac:dyDescent="0.2">
      <c r="A13163"/>
      <c r="B13163"/>
      <c r="C13163"/>
      <c r="D13163"/>
      <c r="E13163"/>
      <c r="F13163"/>
      <c r="G13163"/>
      <c r="H13163"/>
      <c r="I13163"/>
      <c r="J13163"/>
      <c r="K13163"/>
      <c r="L13163"/>
      <c r="M13163"/>
      <c r="N13163"/>
    </row>
    <row r="13164" spans="1:14" x14ac:dyDescent="0.2">
      <c r="A13164"/>
      <c r="B13164"/>
      <c r="C13164"/>
      <c r="D13164"/>
      <c r="E13164"/>
      <c r="F13164"/>
      <c r="G13164"/>
      <c r="H13164"/>
      <c r="I13164"/>
      <c r="J13164"/>
      <c r="K13164"/>
      <c r="L13164"/>
      <c r="M13164"/>
      <c r="N13164"/>
    </row>
    <row r="13165" spans="1:14" x14ac:dyDescent="0.2">
      <c r="A13165"/>
      <c r="B13165"/>
      <c r="C13165"/>
      <c r="D13165"/>
      <c r="E13165"/>
      <c r="F13165"/>
      <c r="G13165"/>
      <c r="H13165"/>
      <c r="I13165"/>
      <c r="J13165"/>
      <c r="K13165"/>
      <c r="L13165"/>
      <c r="M13165"/>
      <c r="N13165"/>
    </row>
    <row r="13166" spans="1:14" x14ac:dyDescent="0.2">
      <c r="A13166"/>
      <c r="B13166"/>
      <c r="C13166"/>
      <c r="D13166"/>
      <c r="E13166"/>
      <c r="F13166"/>
      <c r="G13166"/>
      <c r="H13166"/>
      <c r="I13166"/>
      <c r="J13166"/>
      <c r="K13166"/>
      <c r="L13166"/>
      <c r="M13166"/>
      <c r="N13166"/>
    </row>
    <row r="13167" spans="1:14" x14ac:dyDescent="0.2">
      <c r="A13167"/>
      <c r="B13167"/>
      <c r="C13167"/>
      <c r="D13167"/>
      <c r="E13167"/>
      <c r="F13167"/>
      <c r="G13167"/>
      <c r="H13167"/>
      <c r="I13167"/>
      <c r="J13167"/>
      <c r="K13167"/>
      <c r="L13167"/>
      <c r="M13167"/>
      <c r="N13167"/>
    </row>
    <row r="13168" spans="1:14" x14ac:dyDescent="0.2">
      <c r="A13168"/>
      <c r="B13168"/>
      <c r="C13168"/>
      <c r="D13168"/>
      <c r="E13168"/>
      <c r="F13168"/>
      <c r="G13168"/>
      <c r="H13168"/>
      <c r="I13168"/>
      <c r="J13168"/>
      <c r="K13168"/>
      <c r="L13168"/>
      <c r="M13168"/>
      <c r="N13168"/>
    </row>
    <row r="13169" spans="1:14" x14ac:dyDescent="0.2">
      <c r="A13169"/>
      <c r="B13169"/>
      <c r="C13169"/>
      <c r="D13169"/>
      <c r="E13169"/>
      <c r="F13169"/>
      <c r="G13169"/>
      <c r="H13169"/>
      <c r="I13169"/>
      <c r="J13169"/>
      <c r="K13169"/>
      <c r="L13169"/>
      <c r="M13169"/>
      <c r="N13169"/>
    </row>
    <row r="13170" spans="1:14" x14ac:dyDescent="0.2">
      <c r="A13170"/>
      <c r="B13170"/>
      <c r="C13170"/>
      <c r="D13170"/>
      <c r="E13170"/>
      <c r="F13170"/>
      <c r="G13170"/>
      <c r="H13170"/>
      <c r="I13170"/>
      <c r="J13170"/>
      <c r="K13170"/>
      <c r="L13170"/>
      <c r="M13170"/>
      <c r="N13170"/>
    </row>
    <row r="13171" spans="1:14" x14ac:dyDescent="0.2">
      <c r="A13171"/>
      <c r="B13171"/>
      <c r="C13171"/>
      <c r="D13171"/>
      <c r="E13171"/>
      <c r="F13171"/>
      <c r="G13171"/>
      <c r="H13171"/>
      <c r="I13171"/>
      <c r="J13171"/>
      <c r="K13171"/>
      <c r="L13171"/>
      <c r="M13171"/>
      <c r="N13171"/>
    </row>
    <row r="13172" spans="1:14" x14ac:dyDescent="0.2">
      <c r="A13172"/>
      <c r="B13172"/>
      <c r="C13172"/>
      <c r="D13172"/>
      <c r="E13172"/>
      <c r="F13172"/>
      <c r="G13172"/>
      <c r="H13172"/>
      <c r="I13172"/>
      <c r="J13172"/>
      <c r="K13172"/>
      <c r="L13172"/>
      <c r="M13172"/>
      <c r="N13172"/>
    </row>
    <row r="13173" spans="1:14" x14ac:dyDescent="0.2">
      <c r="A13173"/>
      <c r="B13173"/>
      <c r="C13173"/>
      <c r="D13173"/>
      <c r="E13173"/>
      <c r="F13173"/>
      <c r="G13173"/>
      <c r="H13173"/>
      <c r="I13173"/>
      <c r="J13173"/>
      <c r="K13173"/>
      <c r="L13173"/>
      <c r="M13173"/>
      <c r="N13173"/>
    </row>
    <row r="13174" spans="1:14" x14ac:dyDescent="0.2">
      <c r="A13174"/>
      <c r="B13174"/>
      <c r="C13174"/>
      <c r="D13174"/>
      <c r="E13174"/>
      <c r="F13174"/>
      <c r="G13174"/>
      <c r="H13174"/>
      <c r="I13174"/>
      <c r="J13174"/>
      <c r="K13174"/>
      <c r="L13174"/>
      <c r="M13174"/>
      <c r="N13174"/>
    </row>
    <row r="13175" spans="1:14" x14ac:dyDescent="0.2">
      <c r="A13175"/>
      <c r="B13175"/>
      <c r="C13175"/>
      <c r="D13175"/>
      <c r="E13175"/>
      <c r="F13175"/>
      <c r="G13175"/>
      <c r="H13175"/>
      <c r="I13175"/>
      <c r="J13175"/>
      <c r="K13175"/>
      <c r="L13175"/>
      <c r="M13175"/>
      <c r="N13175"/>
    </row>
    <row r="13176" spans="1:14" x14ac:dyDescent="0.2">
      <c r="A13176"/>
      <c r="B13176"/>
      <c r="C13176"/>
      <c r="D13176"/>
      <c r="E13176"/>
      <c r="F13176"/>
      <c r="G13176"/>
      <c r="H13176"/>
      <c r="I13176"/>
      <c r="J13176"/>
      <c r="K13176"/>
      <c r="L13176"/>
      <c r="M13176"/>
      <c r="N13176"/>
    </row>
    <row r="13177" spans="1:14" x14ac:dyDescent="0.2">
      <c r="A13177"/>
      <c r="B13177"/>
      <c r="C13177"/>
      <c r="D13177"/>
      <c r="E13177"/>
      <c r="F13177"/>
      <c r="G13177"/>
      <c r="H13177"/>
      <c r="I13177"/>
      <c r="J13177"/>
      <c r="K13177"/>
      <c r="L13177"/>
      <c r="M13177"/>
      <c r="N13177"/>
    </row>
    <row r="13178" spans="1:14" x14ac:dyDescent="0.2">
      <c r="A13178"/>
      <c r="B13178"/>
      <c r="C13178"/>
      <c r="D13178"/>
      <c r="E13178"/>
      <c r="F13178"/>
      <c r="G13178"/>
      <c r="H13178"/>
      <c r="I13178"/>
      <c r="J13178"/>
      <c r="K13178"/>
      <c r="L13178"/>
      <c r="M13178"/>
      <c r="N13178"/>
    </row>
    <row r="13179" spans="1:14" x14ac:dyDescent="0.2">
      <c r="A13179"/>
      <c r="B13179"/>
      <c r="C13179"/>
      <c r="D13179"/>
      <c r="E13179"/>
      <c r="F13179"/>
      <c r="G13179"/>
      <c r="H13179"/>
      <c r="I13179"/>
      <c r="J13179"/>
      <c r="K13179"/>
      <c r="L13179"/>
      <c r="M13179"/>
      <c r="N13179"/>
    </row>
    <row r="13180" spans="1:14" x14ac:dyDescent="0.2">
      <c r="A13180"/>
      <c r="B13180"/>
      <c r="C13180"/>
      <c r="D13180"/>
      <c r="E13180"/>
      <c r="F13180"/>
      <c r="G13180"/>
      <c r="H13180"/>
      <c r="I13180"/>
      <c r="J13180"/>
      <c r="K13180"/>
      <c r="L13180"/>
      <c r="M13180"/>
      <c r="N13180"/>
    </row>
    <row r="13181" spans="1:14" x14ac:dyDescent="0.2">
      <c r="A13181"/>
      <c r="B13181"/>
      <c r="C13181"/>
      <c r="D13181"/>
      <c r="E13181"/>
      <c r="F13181"/>
      <c r="G13181"/>
      <c r="H13181"/>
      <c r="I13181"/>
      <c r="J13181"/>
      <c r="K13181"/>
      <c r="L13181"/>
      <c r="M13181"/>
      <c r="N13181"/>
    </row>
    <row r="13182" spans="1:14" x14ac:dyDescent="0.2">
      <c r="A13182"/>
      <c r="B13182"/>
      <c r="C13182"/>
      <c r="D13182"/>
      <c r="E13182"/>
      <c r="F13182"/>
      <c r="G13182"/>
      <c r="H13182"/>
      <c r="I13182"/>
      <c r="J13182"/>
      <c r="K13182"/>
      <c r="L13182"/>
      <c r="M13182"/>
      <c r="N13182"/>
    </row>
    <row r="13183" spans="1:14" x14ac:dyDescent="0.2">
      <c r="A13183"/>
      <c r="B13183"/>
      <c r="C13183"/>
      <c r="D13183"/>
      <c r="E13183"/>
      <c r="F13183"/>
      <c r="G13183"/>
      <c r="H13183"/>
      <c r="I13183"/>
      <c r="J13183"/>
      <c r="K13183"/>
      <c r="L13183"/>
      <c r="M13183"/>
      <c r="N13183"/>
    </row>
    <row r="13184" spans="1:14" x14ac:dyDescent="0.2">
      <c r="A13184"/>
      <c r="B13184"/>
      <c r="C13184"/>
      <c r="D13184"/>
      <c r="E13184"/>
      <c r="F13184"/>
      <c r="G13184"/>
      <c r="H13184"/>
      <c r="I13184"/>
      <c r="J13184"/>
      <c r="K13184"/>
      <c r="L13184"/>
      <c r="M13184"/>
      <c r="N13184"/>
    </row>
    <row r="13185" spans="1:14" x14ac:dyDescent="0.2">
      <c r="A13185"/>
      <c r="B13185"/>
      <c r="C13185"/>
      <c r="D13185"/>
      <c r="E13185"/>
      <c r="F13185"/>
      <c r="G13185"/>
      <c r="H13185"/>
      <c r="I13185"/>
      <c r="J13185"/>
      <c r="K13185"/>
      <c r="L13185"/>
      <c r="M13185"/>
      <c r="N13185"/>
    </row>
    <row r="13186" spans="1:14" x14ac:dyDescent="0.2">
      <c r="A13186"/>
      <c r="B13186"/>
      <c r="C13186"/>
      <c r="D13186"/>
      <c r="E13186"/>
      <c r="F13186"/>
      <c r="G13186"/>
      <c r="H13186"/>
      <c r="I13186"/>
      <c r="J13186"/>
      <c r="K13186"/>
      <c r="L13186"/>
      <c r="M13186"/>
      <c r="N13186"/>
    </row>
    <row r="13187" spans="1:14" x14ac:dyDescent="0.2">
      <c r="A13187"/>
      <c r="B13187"/>
      <c r="C13187"/>
      <c r="D13187"/>
      <c r="E13187"/>
      <c r="F13187"/>
      <c r="G13187"/>
      <c r="H13187"/>
      <c r="I13187"/>
      <c r="J13187"/>
      <c r="K13187"/>
      <c r="L13187"/>
      <c r="M13187"/>
      <c r="N13187"/>
    </row>
    <row r="13188" spans="1:14" x14ac:dyDescent="0.2">
      <c r="A13188"/>
      <c r="B13188"/>
      <c r="C13188"/>
      <c r="D13188"/>
      <c r="E13188"/>
      <c r="F13188"/>
      <c r="G13188"/>
      <c r="H13188"/>
      <c r="I13188"/>
      <c r="J13188"/>
      <c r="K13188"/>
      <c r="L13188"/>
      <c r="M13188"/>
      <c r="N13188"/>
    </row>
    <row r="13189" spans="1:14" x14ac:dyDescent="0.2">
      <c r="A13189"/>
      <c r="B13189"/>
      <c r="C13189"/>
      <c r="D13189"/>
      <c r="E13189"/>
      <c r="F13189"/>
      <c r="G13189"/>
      <c r="H13189"/>
      <c r="I13189"/>
      <c r="J13189"/>
      <c r="K13189"/>
      <c r="L13189"/>
      <c r="M13189"/>
      <c r="N13189"/>
    </row>
    <row r="13190" spans="1:14" x14ac:dyDescent="0.2">
      <c r="A13190"/>
      <c r="B13190"/>
      <c r="C13190"/>
      <c r="D13190"/>
      <c r="E13190"/>
      <c r="F13190"/>
      <c r="G13190"/>
      <c r="H13190"/>
      <c r="I13190"/>
      <c r="J13190"/>
      <c r="K13190"/>
      <c r="L13190"/>
      <c r="M13190"/>
      <c r="N13190"/>
    </row>
    <row r="13191" spans="1:14" x14ac:dyDescent="0.2">
      <c r="A13191"/>
      <c r="B13191"/>
      <c r="C13191"/>
      <c r="D13191"/>
      <c r="E13191"/>
      <c r="F13191"/>
      <c r="G13191"/>
      <c r="H13191"/>
      <c r="I13191"/>
      <c r="J13191"/>
      <c r="K13191"/>
      <c r="L13191"/>
      <c r="M13191"/>
      <c r="N13191"/>
    </row>
    <row r="13192" spans="1:14" x14ac:dyDescent="0.2">
      <c r="A13192"/>
      <c r="B13192"/>
      <c r="C13192"/>
      <c r="D13192"/>
      <c r="E13192"/>
      <c r="F13192"/>
      <c r="G13192"/>
      <c r="H13192"/>
      <c r="I13192"/>
      <c r="J13192"/>
      <c r="K13192"/>
      <c r="L13192"/>
      <c r="M13192"/>
      <c r="N13192"/>
    </row>
    <row r="13193" spans="1:14" x14ac:dyDescent="0.2">
      <c r="A13193"/>
      <c r="B13193"/>
      <c r="C13193"/>
      <c r="D13193"/>
      <c r="E13193"/>
      <c r="F13193"/>
      <c r="G13193"/>
      <c r="H13193"/>
      <c r="I13193"/>
      <c r="J13193"/>
      <c r="K13193"/>
      <c r="L13193"/>
      <c r="M13193"/>
      <c r="N13193"/>
    </row>
    <row r="13194" spans="1:14" x14ac:dyDescent="0.2">
      <c r="A13194"/>
      <c r="B13194"/>
      <c r="C13194"/>
      <c r="D13194"/>
      <c r="E13194"/>
      <c r="F13194"/>
      <c r="G13194"/>
      <c r="H13194"/>
      <c r="I13194"/>
      <c r="J13194"/>
      <c r="K13194"/>
      <c r="L13194"/>
      <c r="M13194"/>
      <c r="N13194"/>
    </row>
    <row r="13195" spans="1:14" x14ac:dyDescent="0.2">
      <c r="A13195"/>
      <c r="B13195"/>
      <c r="C13195"/>
      <c r="D13195"/>
      <c r="E13195"/>
      <c r="F13195"/>
      <c r="G13195"/>
      <c r="H13195"/>
      <c r="I13195"/>
      <c r="J13195"/>
      <c r="K13195"/>
      <c r="L13195"/>
      <c r="M13195"/>
      <c r="N13195"/>
    </row>
    <row r="13196" spans="1:14" x14ac:dyDescent="0.2">
      <c r="A13196"/>
      <c r="B13196"/>
      <c r="C13196"/>
      <c r="D13196"/>
      <c r="E13196"/>
      <c r="F13196"/>
      <c r="G13196"/>
      <c r="H13196"/>
      <c r="I13196"/>
      <c r="J13196"/>
      <c r="K13196"/>
      <c r="L13196"/>
      <c r="M13196"/>
      <c r="N13196"/>
    </row>
    <row r="13197" spans="1:14" x14ac:dyDescent="0.2">
      <c r="A13197"/>
      <c r="B13197"/>
      <c r="C13197"/>
      <c r="D13197"/>
      <c r="E13197"/>
      <c r="F13197"/>
      <c r="G13197"/>
      <c r="H13197"/>
      <c r="I13197"/>
      <c r="J13197"/>
      <c r="K13197"/>
      <c r="L13197"/>
      <c r="M13197"/>
      <c r="N13197"/>
    </row>
    <row r="13198" spans="1:14" x14ac:dyDescent="0.2">
      <c r="A13198"/>
      <c r="B13198"/>
      <c r="C13198"/>
      <c r="D13198"/>
      <c r="E13198"/>
      <c r="F13198"/>
      <c r="G13198"/>
      <c r="H13198"/>
      <c r="I13198"/>
      <c r="J13198"/>
      <c r="K13198"/>
      <c r="L13198"/>
      <c r="M13198"/>
      <c r="N13198"/>
    </row>
    <row r="13199" spans="1:14" x14ac:dyDescent="0.2">
      <c r="A13199"/>
      <c r="B13199"/>
      <c r="C13199"/>
      <c r="D13199"/>
      <c r="E13199"/>
      <c r="F13199"/>
      <c r="G13199"/>
      <c r="H13199"/>
      <c r="I13199"/>
      <c r="J13199"/>
      <c r="K13199"/>
      <c r="L13199"/>
      <c r="M13199"/>
      <c r="N13199"/>
    </row>
    <row r="13200" spans="1:14" x14ac:dyDescent="0.2">
      <c r="A13200"/>
      <c r="B13200"/>
      <c r="C13200"/>
      <c r="D13200"/>
      <c r="E13200"/>
      <c r="F13200"/>
      <c r="G13200"/>
      <c r="H13200"/>
      <c r="I13200"/>
      <c r="J13200"/>
      <c r="K13200"/>
      <c r="L13200"/>
      <c r="M13200"/>
      <c r="N13200"/>
    </row>
    <row r="13201" spans="1:14" x14ac:dyDescent="0.2">
      <c r="A13201"/>
      <c r="B13201"/>
      <c r="C13201"/>
      <c r="D13201"/>
      <c r="E13201"/>
      <c r="F13201"/>
      <c r="G13201"/>
      <c r="H13201"/>
      <c r="I13201"/>
      <c r="J13201"/>
      <c r="K13201"/>
      <c r="L13201"/>
      <c r="M13201"/>
      <c r="N13201"/>
    </row>
    <row r="13202" spans="1:14" x14ac:dyDescent="0.2">
      <c r="A13202"/>
      <c r="B13202"/>
      <c r="C13202"/>
      <c r="D13202"/>
      <c r="E13202"/>
      <c r="F13202"/>
      <c r="G13202"/>
      <c r="H13202"/>
      <c r="I13202"/>
      <c r="J13202"/>
      <c r="K13202"/>
      <c r="L13202"/>
      <c r="M13202"/>
      <c r="N13202"/>
    </row>
    <row r="13203" spans="1:14" x14ac:dyDescent="0.2">
      <c r="A13203"/>
      <c r="B13203"/>
      <c r="C13203"/>
      <c r="D13203"/>
      <c r="E13203"/>
      <c r="F13203"/>
      <c r="G13203"/>
      <c r="H13203"/>
      <c r="I13203"/>
      <c r="J13203"/>
      <c r="K13203"/>
      <c r="L13203"/>
      <c r="M13203"/>
      <c r="N13203"/>
    </row>
    <row r="13204" spans="1:14" x14ac:dyDescent="0.2">
      <c r="A13204"/>
      <c r="B13204"/>
      <c r="C13204"/>
      <c r="D13204"/>
      <c r="E13204"/>
      <c r="F13204"/>
      <c r="G13204"/>
      <c r="H13204"/>
      <c r="I13204"/>
      <c r="J13204"/>
      <c r="K13204"/>
      <c r="L13204"/>
      <c r="M13204"/>
      <c r="N13204"/>
    </row>
    <row r="13205" spans="1:14" x14ac:dyDescent="0.2">
      <c r="A13205"/>
      <c r="B13205"/>
      <c r="C13205"/>
      <c r="D13205"/>
      <c r="E13205"/>
      <c r="F13205"/>
      <c r="G13205"/>
      <c r="H13205"/>
      <c r="I13205"/>
      <c r="J13205"/>
      <c r="K13205"/>
      <c r="L13205"/>
      <c r="M13205"/>
      <c r="N13205"/>
    </row>
    <row r="13206" spans="1:14" x14ac:dyDescent="0.2">
      <c r="A13206"/>
      <c r="B13206"/>
      <c r="C13206"/>
      <c r="D13206"/>
      <c r="E13206"/>
      <c r="F13206"/>
      <c r="G13206"/>
      <c r="H13206"/>
      <c r="I13206"/>
      <c r="J13206"/>
      <c r="K13206"/>
      <c r="L13206"/>
      <c r="M13206"/>
      <c r="N13206"/>
    </row>
    <row r="13207" spans="1:14" x14ac:dyDescent="0.2">
      <c r="A13207"/>
      <c r="B13207"/>
      <c r="C13207"/>
      <c r="D13207"/>
      <c r="E13207"/>
      <c r="F13207"/>
      <c r="G13207"/>
      <c r="H13207"/>
      <c r="I13207"/>
      <c r="J13207"/>
      <c r="K13207"/>
      <c r="L13207"/>
      <c r="M13207"/>
      <c r="N13207"/>
    </row>
    <row r="13208" spans="1:14" x14ac:dyDescent="0.2">
      <c r="A13208"/>
      <c r="B13208"/>
      <c r="C13208"/>
      <c r="D13208"/>
      <c r="E13208"/>
      <c r="F13208"/>
      <c r="G13208"/>
      <c r="H13208"/>
      <c r="I13208"/>
      <c r="J13208"/>
      <c r="K13208"/>
      <c r="L13208"/>
      <c r="M13208"/>
      <c r="N13208"/>
    </row>
    <row r="13209" spans="1:14" x14ac:dyDescent="0.2">
      <c r="A13209"/>
      <c r="B13209"/>
      <c r="C13209"/>
      <c r="D13209"/>
      <c r="E13209"/>
      <c r="F13209"/>
      <c r="G13209"/>
      <c r="H13209"/>
      <c r="I13209"/>
      <c r="J13209"/>
      <c r="K13209"/>
      <c r="L13209"/>
      <c r="M13209"/>
      <c r="N13209"/>
    </row>
    <row r="13210" spans="1:14" x14ac:dyDescent="0.2">
      <c r="A13210"/>
      <c r="B13210"/>
      <c r="C13210"/>
      <c r="D13210"/>
      <c r="E13210"/>
      <c r="F13210"/>
      <c r="G13210"/>
      <c r="H13210"/>
      <c r="I13210"/>
      <c r="J13210"/>
      <c r="K13210"/>
      <c r="L13210"/>
      <c r="M13210"/>
      <c r="N13210"/>
    </row>
    <row r="13211" spans="1:14" x14ac:dyDescent="0.2">
      <c r="A13211"/>
      <c r="B13211"/>
      <c r="C13211"/>
      <c r="D13211"/>
      <c r="E13211"/>
      <c r="F13211"/>
      <c r="G13211"/>
      <c r="H13211"/>
      <c r="I13211"/>
      <c r="J13211"/>
      <c r="K13211"/>
      <c r="L13211"/>
      <c r="M13211"/>
      <c r="N13211"/>
    </row>
    <row r="13212" spans="1:14" x14ac:dyDescent="0.2">
      <c r="A13212"/>
      <c r="B13212"/>
      <c r="C13212"/>
      <c r="D13212"/>
      <c r="E13212"/>
      <c r="F13212"/>
      <c r="G13212"/>
      <c r="H13212"/>
      <c r="I13212"/>
      <c r="J13212"/>
      <c r="K13212"/>
      <c r="L13212"/>
      <c r="M13212"/>
      <c r="N13212"/>
    </row>
    <row r="13213" spans="1:14" x14ac:dyDescent="0.2">
      <c r="A13213"/>
      <c r="B13213"/>
      <c r="C13213"/>
      <c r="D13213"/>
      <c r="E13213"/>
      <c r="F13213"/>
      <c r="G13213"/>
      <c r="H13213"/>
      <c r="I13213"/>
      <c r="J13213"/>
      <c r="K13213"/>
      <c r="L13213"/>
      <c r="M13213"/>
      <c r="N13213"/>
    </row>
    <row r="13214" spans="1:14" x14ac:dyDescent="0.2">
      <c r="A13214"/>
      <c r="B13214"/>
      <c r="C13214"/>
      <c r="D13214"/>
      <c r="E13214"/>
      <c r="F13214"/>
      <c r="G13214"/>
      <c r="H13214"/>
      <c r="I13214"/>
      <c r="J13214"/>
      <c r="K13214"/>
      <c r="L13214"/>
      <c r="M13214"/>
      <c r="N13214"/>
    </row>
    <row r="13215" spans="1:14" x14ac:dyDescent="0.2">
      <c r="A13215"/>
      <c r="B13215"/>
      <c r="C13215"/>
      <c r="D13215"/>
      <c r="E13215"/>
      <c r="F13215"/>
      <c r="G13215"/>
      <c r="H13215"/>
      <c r="I13215"/>
      <c r="J13215"/>
      <c r="K13215"/>
      <c r="L13215"/>
      <c r="M13215"/>
      <c r="N13215"/>
    </row>
    <row r="13216" spans="1:14" x14ac:dyDescent="0.2">
      <c r="A13216"/>
      <c r="B13216"/>
      <c r="C13216"/>
      <c r="D13216"/>
      <c r="E13216"/>
      <c r="F13216"/>
      <c r="G13216"/>
      <c r="H13216"/>
      <c r="I13216"/>
      <c r="J13216"/>
      <c r="K13216"/>
      <c r="L13216"/>
      <c r="M13216"/>
      <c r="N13216"/>
    </row>
    <row r="13217" spans="1:14" x14ac:dyDescent="0.2">
      <c r="A13217"/>
      <c r="B13217"/>
      <c r="C13217"/>
      <c r="D13217"/>
      <c r="E13217"/>
      <c r="F13217"/>
      <c r="G13217"/>
      <c r="H13217"/>
      <c r="I13217"/>
      <c r="J13217"/>
      <c r="K13217"/>
      <c r="L13217"/>
      <c r="M13217"/>
      <c r="N13217"/>
    </row>
    <row r="13218" spans="1:14" x14ac:dyDescent="0.2">
      <c r="A13218"/>
      <c r="B13218"/>
      <c r="C13218"/>
      <c r="D13218"/>
      <c r="E13218"/>
      <c r="F13218"/>
      <c r="G13218"/>
      <c r="H13218"/>
      <c r="I13218"/>
      <c r="J13218"/>
      <c r="K13218"/>
      <c r="L13218"/>
      <c r="M13218"/>
      <c r="N13218"/>
    </row>
    <row r="13219" spans="1:14" x14ac:dyDescent="0.2">
      <c r="A13219"/>
      <c r="B13219"/>
      <c r="C13219"/>
      <c r="D13219"/>
      <c r="E13219"/>
      <c r="F13219"/>
      <c r="G13219"/>
      <c r="H13219"/>
      <c r="I13219"/>
      <c r="J13219"/>
      <c r="K13219"/>
      <c r="L13219"/>
      <c r="M13219"/>
      <c r="N13219"/>
    </row>
    <row r="13220" spans="1:14" x14ac:dyDescent="0.2">
      <c r="A13220"/>
      <c r="B13220"/>
      <c r="C13220"/>
      <c r="D13220"/>
      <c r="E13220"/>
      <c r="F13220"/>
      <c r="G13220"/>
      <c r="H13220"/>
      <c r="I13220"/>
      <c r="J13220"/>
      <c r="K13220"/>
      <c r="L13220"/>
      <c r="M13220"/>
      <c r="N13220"/>
    </row>
    <row r="13221" spans="1:14" x14ac:dyDescent="0.2">
      <c r="A13221"/>
      <c r="B13221"/>
      <c r="C13221"/>
      <c r="D13221"/>
      <c r="E13221"/>
      <c r="F13221"/>
      <c r="G13221"/>
      <c r="H13221"/>
      <c r="I13221"/>
      <c r="J13221"/>
      <c r="K13221"/>
      <c r="L13221"/>
      <c r="M13221"/>
      <c r="N13221"/>
    </row>
    <row r="13222" spans="1:14" x14ac:dyDescent="0.2">
      <c r="A13222"/>
      <c r="B13222"/>
      <c r="C13222"/>
      <c r="D13222"/>
      <c r="E13222"/>
      <c r="F13222"/>
      <c r="G13222"/>
      <c r="H13222"/>
      <c r="I13222"/>
      <c r="J13222"/>
      <c r="K13222"/>
      <c r="L13222"/>
      <c r="M13222"/>
      <c r="N13222"/>
    </row>
    <row r="13223" spans="1:14" x14ac:dyDescent="0.2">
      <c r="A13223"/>
      <c r="B13223"/>
      <c r="C13223"/>
      <c r="D13223"/>
      <c r="E13223"/>
      <c r="F13223"/>
      <c r="G13223"/>
      <c r="H13223"/>
      <c r="I13223"/>
      <c r="J13223"/>
      <c r="K13223"/>
      <c r="L13223"/>
      <c r="M13223"/>
      <c r="N13223"/>
    </row>
    <row r="13224" spans="1:14" x14ac:dyDescent="0.2">
      <c r="A13224"/>
      <c r="B13224"/>
      <c r="C13224"/>
      <c r="D13224"/>
      <c r="E13224"/>
      <c r="F13224"/>
      <c r="G13224"/>
      <c r="H13224"/>
      <c r="I13224"/>
      <c r="J13224"/>
      <c r="K13224"/>
      <c r="L13224"/>
      <c r="M13224"/>
      <c r="N13224"/>
    </row>
    <row r="13225" spans="1:14" x14ac:dyDescent="0.2">
      <c r="A13225"/>
      <c r="B13225"/>
      <c r="C13225"/>
      <c r="D13225"/>
      <c r="E13225"/>
      <c r="F13225"/>
      <c r="G13225"/>
      <c r="H13225"/>
      <c r="I13225"/>
      <c r="J13225"/>
      <c r="K13225"/>
      <c r="L13225"/>
      <c r="M13225"/>
      <c r="N13225"/>
    </row>
    <row r="13226" spans="1:14" x14ac:dyDescent="0.2">
      <c r="A13226"/>
      <c r="B13226"/>
      <c r="C13226"/>
      <c r="D13226"/>
      <c r="E13226"/>
      <c r="F13226"/>
      <c r="G13226"/>
      <c r="H13226"/>
      <c r="I13226"/>
      <c r="J13226"/>
      <c r="K13226"/>
      <c r="L13226"/>
      <c r="M13226"/>
      <c r="N13226"/>
    </row>
    <row r="13227" spans="1:14" x14ac:dyDescent="0.2">
      <c r="A13227"/>
      <c r="B13227"/>
      <c r="C13227"/>
      <c r="D13227"/>
      <c r="E13227"/>
      <c r="F13227"/>
      <c r="G13227"/>
      <c r="H13227"/>
      <c r="I13227"/>
      <c r="J13227"/>
      <c r="K13227"/>
      <c r="L13227"/>
      <c r="M13227"/>
      <c r="N13227"/>
    </row>
    <row r="13228" spans="1:14" x14ac:dyDescent="0.2">
      <c r="A13228"/>
      <c r="B13228"/>
      <c r="C13228"/>
      <c r="D13228"/>
      <c r="E13228"/>
      <c r="F13228"/>
      <c r="G13228"/>
      <c r="H13228"/>
      <c r="I13228"/>
      <c r="J13228"/>
      <c r="K13228"/>
      <c r="L13228"/>
      <c r="M13228"/>
      <c r="N13228"/>
    </row>
    <row r="13229" spans="1:14" x14ac:dyDescent="0.2">
      <c r="A13229"/>
      <c r="B13229"/>
      <c r="C13229"/>
      <c r="D13229"/>
      <c r="E13229"/>
      <c r="F13229"/>
      <c r="G13229"/>
      <c r="H13229"/>
      <c r="I13229"/>
      <c r="J13229"/>
      <c r="K13229"/>
      <c r="L13229"/>
      <c r="M13229"/>
      <c r="N13229"/>
    </row>
    <row r="13230" spans="1:14" x14ac:dyDescent="0.2">
      <c r="A13230"/>
      <c r="B13230"/>
      <c r="C13230"/>
      <c r="D13230"/>
      <c r="E13230"/>
      <c r="F13230"/>
      <c r="G13230"/>
      <c r="H13230"/>
      <c r="I13230"/>
      <c r="J13230"/>
      <c r="K13230"/>
      <c r="L13230"/>
      <c r="M13230"/>
      <c r="N13230"/>
    </row>
    <row r="13231" spans="1:14" x14ac:dyDescent="0.2">
      <c r="A13231"/>
      <c r="B13231"/>
      <c r="C13231"/>
      <c r="D13231"/>
      <c r="E13231"/>
      <c r="F13231"/>
      <c r="G13231"/>
      <c r="H13231"/>
      <c r="I13231"/>
      <c r="J13231"/>
      <c r="K13231"/>
      <c r="L13231"/>
      <c r="M13231"/>
      <c r="N13231"/>
    </row>
    <row r="13232" spans="1:14" x14ac:dyDescent="0.2">
      <c r="A13232"/>
      <c r="B13232"/>
      <c r="C13232"/>
      <c r="D13232"/>
      <c r="E13232"/>
      <c r="F13232"/>
      <c r="G13232"/>
      <c r="H13232"/>
      <c r="I13232"/>
      <c r="J13232"/>
      <c r="K13232"/>
      <c r="L13232"/>
      <c r="M13232"/>
      <c r="N13232"/>
    </row>
    <row r="13233" spans="1:14" x14ac:dyDescent="0.2">
      <c r="A13233"/>
      <c r="B13233"/>
      <c r="C13233"/>
      <c r="D13233"/>
      <c r="E13233"/>
      <c r="F13233"/>
      <c r="G13233"/>
      <c r="H13233"/>
      <c r="I13233"/>
      <c r="J13233"/>
      <c r="K13233"/>
      <c r="L13233"/>
      <c r="M13233"/>
      <c r="N13233"/>
    </row>
    <row r="13234" spans="1:14" x14ac:dyDescent="0.2">
      <c r="A13234"/>
      <c r="B13234"/>
      <c r="C13234"/>
      <c r="D13234"/>
      <c r="E13234"/>
      <c r="F13234"/>
      <c r="G13234"/>
      <c r="H13234"/>
      <c r="I13234"/>
      <c r="J13234"/>
      <c r="K13234"/>
      <c r="L13234"/>
      <c r="M13234"/>
      <c r="N13234"/>
    </row>
    <row r="13235" spans="1:14" x14ac:dyDescent="0.2">
      <c r="A13235"/>
      <c r="B13235"/>
      <c r="C13235"/>
      <c r="D13235"/>
      <c r="E13235"/>
      <c r="F13235"/>
      <c r="G13235"/>
      <c r="H13235"/>
      <c r="I13235"/>
      <c r="J13235"/>
      <c r="K13235"/>
      <c r="L13235"/>
      <c r="M13235"/>
      <c r="N13235"/>
    </row>
    <row r="13236" spans="1:14" x14ac:dyDescent="0.2">
      <c r="A13236"/>
      <c r="B13236"/>
      <c r="C13236"/>
      <c r="D13236"/>
      <c r="E13236"/>
      <c r="F13236"/>
      <c r="G13236"/>
      <c r="H13236"/>
      <c r="I13236"/>
      <c r="J13236"/>
      <c r="K13236"/>
      <c r="L13236"/>
      <c r="M13236"/>
      <c r="N13236"/>
    </row>
    <row r="13237" spans="1:14" x14ac:dyDescent="0.2">
      <c r="A13237"/>
      <c r="B13237"/>
      <c r="C13237"/>
      <c r="D13237"/>
      <c r="E13237"/>
      <c r="F13237"/>
      <c r="G13237"/>
      <c r="H13237"/>
      <c r="I13237"/>
      <c r="J13237"/>
      <c r="K13237"/>
      <c r="L13237"/>
      <c r="M13237"/>
      <c r="N13237"/>
    </row>
    <row r="13238" spans="1:14" x14ac:dyDescent="0.2">
      <c r="A13238"/>
      <c r="B13238"/>
      <c r="C13238"/>
      <c r="D13238"/>
      <c r="E13238"/>
      <c r="F13238"/>
      <c r="G13238"/>
      <c r="H13238"/>
      <c r="I13238"/>
      <c r="J13238"/>
      <c r="K13238"/>
      <c r="L13238"/>
      <c r="M13238"/>
      <c r="N13238"/>
    </row>
    <row r="13239" spans="1:14" x14ac:dyDescent="0.2">
      <c r="A13239"/>
      <c r="B13239"/>
      <c r="C13239"/>
      <c r="D13239"/>
      <c r="E13239"/>
      <c r="F13239"/>
      <c r="G13239"/>
      <c r="H13239"/>
      <c r="I13239"/>
      <c r="J13239"/>
      <c r="K13239"/>
      <c r="L13239"/>
      <c r="M13239"/>
      <c r="N13239"/>
    </row>
    <row r="13240" spans="1:14" x14ac:dyDescent="0.2">
      <c r="A13240"/>
      <c r="B13240"/>
      <c r="C13240"/>
      <c r="D13240"/>
      <c r="E13240"/>
      <c r="F13240"/>
      <c r="G13240"/>
      <c r="H13240"/>
      <c r="I13240"/>
      <c r="J13240"/>
      <c r="K13240"/>
      <c r="L13240"/>
      <c r="M13240"/>
      <c r="N13240"/>
    </row>
    <row r="13241" spans="1:14" x14ac:dyDescent="0.2">
      <c r="A13241"/>
      <c r="B13241"/>
      <c r="C13241"/>
      <c r="D13241"/>
      <c r="E13241"/>
      <c r="F13241"/>
      <c r="G13241"/>
      <c r="H13241"/>
      <c r="I13241"/>
      <c r="J13241"/>
      <c r="K13241"/>
      <c r="L13241"/>
      <c r="M13241"/>
      <c r="N13241"/>
    </row>
    <row r="13242" spans="1:14" x14ac:dyDescent="0.2">
      <c r="A13242"/>
      <c r="B13242"/>
      <c r="C13242"/>
      <c r="D13242"/>
      <c r="E13242"/>
      <c r="F13242"/>
      <c r="G13242"/>
      <c r="H13242"/>
      <c r="I13242"/>
      <c r="J13242"/>
      <c r="K13242"/>
      <c r="L13242"/>
      <c r="M13242"/>
      <c r="N13242"/>
    </row>
    <row r="13243" spans="1:14" x14ac:dyDescent="0.2">
      <c r="A13243"/>
      <c r="B13243"/>
      <c r="C13243"/>
      <c r="D13243"/>
      <c r="E13243"/>
      <c r="F13243"/>
      <c r="G13243"/>
      <c r="H13243"/>
      <c r="I13243"/>
      <c r="J13243"/>
      <c r="K13243"/>
      <c r="L13243"/>
      <c r="M13243"/>
      <c r="N13243"/>
    </row>
    <row r="13244" spans="1:14" x14ac:dyDescent="0.2">
      <c r="A13244"/>
      <c r="B13244"/>
      <c r="C13244"/>
      <c r="D13244"/>
      <c r="E13244"/>
      <c r="F13244"/>
      <c r="G13244"/>
      <c r="H13244"/>
      <c r="I13244"/>
      <c r="J13244"/>
      <c r="K13244"/>
      <c r="L13244"/>
      <c r="M13244"/>
      <c r="N13244"/>
    </row>
    <row r="13245" spans="1:14" x14ac:dyDescent="0.2">
      <c r="A13245"/>
      <c r="B13245"/>
      <c r="C13245"/>
      <c r="D13245"/>
      <c r="E13245"/>
      <c r="F13245"/>
      <c r="G13245"/>
      <c r="H13245"/>
      <c r="I13245"/>
      <c r="J13245"/>
      <c r="K13245"/>
      <c r="L13245"/>
      <c r="M13245"/>
      <c r="N13245"/>
    </row>
    <row r="13246" spans="1:14" x14ac:dyDescent="0.2">
      <c r="A13246"/>
      <c r="B13246"/>
      <c r="C13246"/>
      <c r="D13246"/>
      <c r="E13246"/>
      <c r="F13246"/>
      <c r="G13246"/>
      <c r="H13246"/>
      <c r="I13246"/>
      <c r="J13246"/>
      <c r="K13246"/>
      <c r="L13246"/>
      <c r="M13246"/>
      <c r="N13246"/>
    </row>
    <row r="13247" spans="1:14" x14ac:dyDescent="0.2">
      <c r="A13247"/>
      <c r="B13247"/>
      <c r="C13247"/>
      <c r="D13247"/>
      <c r="E13247"/>
      <c r="F13247"/>
      <c r="G13247"/>
      <c r="H13247"/>
      <c r="I13247"/>
      <c r="J13247"/>
      <c r="K13247"/>
      <c r="L13247"/>
      <c r="M13247"/>
      <c r="N13247"/>
    </row>
    <row r="13248" spans="1:14" x14ac:dyDescent="0.2">
      <c r="A13248"/>
      <c r="B13248"/>
      <c r="C13248"/>
      <c r="D13248"/>
      <c r="E13248"/>
      <c r="F13248"/>
      <c r="G13248"/>
      <c r="H13248"/>
      <c r="I13248"/>
      <c r="J13248"/>
      <c r="K13248"/>
      <c r="L13248"/>
      <c r="M13248"/>
      <c r="N13248"/>
    </row>
    <row r="13249" spans="1:14" x14ac:dyDescent="0.2">
      <c r="A13249"/>
      <c r="B13249"/>
      <c r="C13249"/>
      <c r="D13249"/>
      <c r="E13249"/>
      <c r="F13249"/>
      <c r="G13249"/>
      <c r="H13249"/>
      <c r="I13249"/>
      <c r="J13249"/>
      <c r="K13249"/>
      <c r="L13249"/>
      <c r="M13249"/>
      <c r="N13249"/>
    </row>
    <row r="13250" spans="1:14" x14ac:dyDescent="0.2">
      <c r="A13250"/>
      <c r="B13250"/>
      <c r="C13250"/>
      <c r="D13250"/>
      <c r="E13250"/>
      <c r="F13250"/>
      <c r="G13250"/>
      <c r="H13250"/>
      <c r="I13250"/>
      <c r="J13250"/>
      <c r="K13250"/>
      <c r="L13250"/>
      <c r="M13250"/>
      <c r="N13250"/>
    </row>
    <row r="13251" spans="1:14" x14ac:dyDescent="0.2">
      <c r="A13251"/>
      <c r="B13251"/>
      <c r="C13251"/>
      <c r="D13251"/>
      <c r="E13251"/>
      <c r="F13251"/>
      <c r="G13251"/>
      <c r="H13251"/>
      <c r="I13251"/>
      <c r="J13251"/>
      <c r="K13251"/>
      <c r="L13251"/>
      <c r="M13251"/>
      <c r="N13251"/>
    </row>
    <row r="13252" spans="1:14" x14ac:dyDescent="0.2">
      <c r="A13252"/>
      <c r="B13252"/>
      <c r="C13252"/>
      <c r="D13252"/>
      <c r="E13252"/>
      <c r="F13252"/>
      <c r="G13252"/>
      <c r="H13252"/>
      <c r="I13252"/>
      <c r="J13252"/>
      <c r="K13252"/>
      <c r="L13252"/>
      <c r="M13252"/>
      <c r="N13252"/>
    </row>
    <row r="13253" spans="1:14" x14ac:dyDescent="0.2">
      <c r="A13253"/>
      <c r="B13253"/>
      <c r="C13253"/>
      <c r="D13253"/>
      <c r="E13253"/>
      <c r="F13253"/>
      <c r="G13253"/>
      <c r="H13253"/>
      <c r="I13253"/>
      <c r="J13253"/>
      <c r="K13253"/>
      <c r="L13253"/>
      <c r="M13253"/>
      <c r="N13253"/>
    </row>
    <row r="13254" spans="1:14" x14ac:dyDescent="0.2">
      <c r="A13254"/>
      <c r="B13254"/>
      <c r="C13254"/>
      <c r="D13254"/>
      <c r="E13254"/>
      <c r="F13254"/>
      <c r="G13254"/>
      <c r="H13254"/>
      <c r="I13254"/>
      <c r="J13254"/>
      <c r="K13254"/>
      <c r="L13254"/>
      <c r="M13254"/>
      <c r="N13254"/>
    </row>
    <row r="13255" spans="1:14" x14ac:dyDescent="0.2">
      <c r="A13255"/>
      <c r="B13255"/>
      <c r="C13255"/>
      <c r="D13255"/>
      <c r="E13255"/>
      <c r="F13255"/>
      <c r="G13255"/>
      <c r="H13255"/>
      <c r="I13255"/>
      <c r="J13255"/>
      <c r="K13255"/>
      <c r="L13255"/>
      <c r="M13255"/>
      <c r="N13255"/>
    </row>
    <row r="13256" spans="1:14" x14ac:dyDescent="0.2">
      <c r="A13256"/>
      <c r="B13256"/>
      <c r="C13256"/>
      <c r="D13256"/>
      <c r="E13256"/>
      <c r="F13256"/>
      <c r="G13256"/>
      <c r="H13256"/>
      <c r="I13256"/>
      <c r="J13256"/>
      <c r="K13256"/>
      <c r="L13256"/>
      <c r="M13256"/>
      <c r="N13256"/>
    </row>
    <row r="13257" spans="1:14" x14ac:dyDescent="0.2">
      <c r="A13257"/>
      <c r="B13257"/>
      <c r="C13257"/>
      <c r="D13257"/>
      <c r="E13257"/>
      <c r="F13257"/>
      <c r="G13257"/>
      <c r="H13257"/>
      <c r="I13257"/>
      <c r="J13257"/>
      <c r="K13257"/>
      <c r="L13257"/>
      <c r="M13257"/>
      <c r="N13257"/>
    </row>
    <row r="13258" spans="1:14" x14ac:dyDescent="0.2">
      <c r="A13258"/>
      <c r="B13258"/>
      <c r="C13258"/>
      <c r="D13258"/>
      <c r="E13258"/>
      <c r="F13258"/>
      <c r="G13258"/>
      <c r="H13258"/>
      <c r="I13258"/>
      <c r="J13258"/>
      <c r="K13258"/>
      <c r="L13258"/>
      <c r="M13258"/>
      <c r="N13258"/>
    </row>
    <row r="13259" spans="1:14" x14ac:dyDescent="0.2">
      <c r="A13259"/>
      <c r="B13259"/>
      <c r="C13259"/>
      <c r="D13259"/>
      <c r="E13259"/>
      <c r="F13259"/>
      <c r="G13259"/>
      <c r="H13259"/>
      <c r="I13259"/>
      <c r="J13259"/>
      <c r="K13259"/>
      <c r="L13259"/>
      <c r="M13259"/>
      <c r="N13259"/>
    </row>
    <row r="13260" spans="1:14" x14ac:dyDescent="0.2">
      <c r="A13260"/>
      <c r="B13260"/>
      <c r="C13260"/>
      <c r="D13260"/>
      <c r="E13260"/>
      <c r="F13260"/>
      <c r="G13260"/>
      <c r="H13260"/>
      <c r="I13260"/>
      <c r="J13260"/>
      <c r="K13260"/>
      <c r="L13260"/>
      <c r="M13260"/>
      <c r="N13260"/>
    </row>
    <row r="13261" spans="1:14" x14ac:dyDescent="0.2">
      <c r="A13261"/>
      <c r="B13261"/>
      <c r="C13261"/>
      <c r="D13261"/>
      <c r="E13261"/>
      <c r="F13261"/>
      <c r="G13261"/>
      <c r="H13261"/>
      <c r="I13261"/>
      <c r="J13261"/>
      <c r="K13261"/>
      <c r="L13261"/>
      <c r="M13261"/>
      <c r="N13261"/>
    </row>
    <row r="13262" spans="1:14" x14ac:dyDescent="0.2">
      <c r="A13262"/>
      <c r="B13262"/>
      <c r="C13262"/>
      <c r="D13262"/>
      <c r="E13262"/>
      <c r="F13262"/>
      <c r="G13262"/>
      <c r="H13262"/>
      <c r="I13262"/>
      <c r="J13262"/>
      <c r="K13262"/>
      <c r="L13262"/>
      <c r="M13262"/>
      <c r="N13262"/>
    </row>
    <row r="13263" spans="1:14" x14ac:dyDescent="0.2">
      <c r="A13263"/>
      <c r="B13263"/>
      <c r="C13263"/>
      <c r="D13263"/>
      <c r="E13263"/>
      <c r="F13263"/>
      <c r="G13263"/>
      <c r="H13263"/>
      <c r="I13263"/>
      <c r="J13263"/>
      <c r="K13263"/>
      <c r="L13263"/>
      <c r="M13263"/>
      <c r="N13263"/>
    </row>
    <row r="13264" spans="1:14" x14ac:dyDescent="0.2">
      <c r="A13264"/>
      <c r="B13264"/>
      <c r="C13264"/>
      <c r="D13264"/>
      <c r="E13264"/>
      <c r="F13264"/>
      <c r="G13264"/>
      <c r="H13264"/>
      <c r="I13264"/>
      <c r="J13264"/>
      <c r="K13264"/>
      <c r="L13264"/>
      <c r="M13264"/>
      <c r="N13264"/>
    </row>
    <row r="13265" spans="1:14" x14ac:dyDescent="0.2">
      <c r="A13265"/>
      <c r="B13265"/>
      <c r="C13265"/>
      <c r="D13265"/>
      <c r="E13265"/>
      <c r="F13265"/>
      <c r="G13265"/>
      <c r="H13265"/>
      <c r="I13265"/>
      <c r="J13265"/>
      <c r="K13265"/>
      <c r="L13265"/>
      <c r="M13265"/>
      <c r="N13265"/>
    </row>
    <row r="13266" spans="1:14" x14ac:dyDescent="0.2">
      <c r="A13266"/>
      <c r="B13266"/>
      <c r="C13266"/>
      <c r="D13266"/>
      <c r="E13266"/>
      <c r="F13266"/>
      <c r="G13266"/>
      <c r="H13266"/>
      <c r="I13266"/>
      <c r="J13266"/>
      <c r="K13266"/>
      <c r="L13266"/>
      <c r="M13266"/>
      <c r="N13266"/>
    </row>
    <row r="13267" spans="1:14" x14ac:dyDescent="0.2">
      <c r="A13267"/>
      <c r="B13267"/>
      <c r="C13267"/>
      <c r="D13267"/>
      <c r="E13267"/>
      <c r="F13267"/>
      <c r="G13267"/>
      <c r="H13267"/>
      <c r="I13267"/>
      <c r="J13267"/>
      <c r="K13267"/>
      <c r="L13267"/>
      <c r="M13267"/>
      <c r="N13267"/>
    </row>
    <row r="13268" spans="1:14" x14ac:dyDescent="0.2">
      <c r="A13268"/>
      <c r="B13268"/>
      <c r="C13268"/>
      <c r="D13268"/>
      <c r="E13268"/>
      <c r="F13268"/>
      <c r="G13268"/>
      <c r="H13268"/>
      <c r="I13268"/>
      <c r="J13268"/>
      <c r="K13268"/>
      <c r="L13268"/>
      <c r="M13268"/>
      <c r="N13268"/>
    </row>
    <row r="13269" spans="1:14" x14ac:dyDescent="0.2">
      <c r="A13269"/>
      <c r="B13269"/>
      <c r="C13269"/>
      <c r="D13269"/>
      <c r="E13269"/>
      <c r="F13269"/>
      <c r="G13269"/>
      <c r="H13269"/>
      <c r="I13269"/>
      <c r="J13269"/>
      <c r="K13269"/>
      <c r="L13269"/>
      <c r="M13269"/>
      <c r="N13269"/>
    </row>
    <row r="13270" spans="1:14" x14ac:dyDescent="0.2">
      <c r="A13270"/>
      <c r="B13270"/>
      <c r="C13270"/>
      <c r="D13270"/>
      <c r="E13270"/>
      <c r="F13270"/>
      <c r="G13270"/>
      <c r="H13270"/>
      <c r="I13270"/>
      <c r="J13270"/>
      <c r="K13270"/>
      <c r="L13270"/>
      <c r="M13270"/>
      <c r="N13270"/>
    </row>
    <row r="13271" spans="1:14" x14ac:dyDescent="0.2">
      <c r="A13271"/>
      <c r="B13271"/>
      <c r="C13271"/>
      <c r="D13271"/>
      <c r="E13271"/>
      <c r="F13271"/>
      <c r="G13271"/>
      <c r="H13271"/>
      <c r="I13271"/>
      <c r="J13271"/>
      <c r="K13271"/>
      <c r="L13271"/>
      <c r="M13271"/>
      <c r="N13271"/>
    </row>
    <row r="13272" spans="1:14" x14ac:dyDescent="0.2">
      <c r="A13272"/>
      <c r="B13272"/>
      <c r="C13272"/>
      <c r="D13272"/>
      <c r="E13272"/>
      <c r="F13272"/>
      <c r="G13272"/>
      <c r="H13272"/>
      <c r="I13272"/>
      <c r="J13272"/>
      <c r="K13272"/>
      <c r="L13272"/>
      <c r="M13272"/>
      <c r="N13272"/>
    </row>
    <row r="13273" spans="1:14" x14ac:dyDescent="0.2">
      <c r="A13273"/>
      <c r="B13273"/>
      <c r="C13273"/>
      <c r="D13273"/>
      <c r="E13273"/>
      <c r="F13273"/>
      <c r="G13273"/>
      <c r="H13273"/>
      <c r="I13273"/>
      <c r="J13273"/>
      <c r="K13273"/>
      <c r="L13273"/>
      <c r="M13273"/>
      <c r="N13273"/>
    </row>
    <row r="13274" spans="1:14" x14ac:dyDescent="0.2">
      <c r="A13274"/>
      <c r="B13274"/>
      <c r="C13274"/>
      <c r="D13274"/>
      <c r="E13274"/>
      <c r="F13274"/>
      <c r="G13274"/>
      <c r="H13274"/>
      <c r="I13274"/>
      <c r="J13274"/>
      <c r="K13274"/>
      <c r="L13274"/>
      <c r="M13274"/>
      <c r="N13274"/>
    </row>
    <row r="13275" spans="1:14" x14ac:dyDescent="0.2">
      <c r="A13275"/>
      <c r="B13275"/>
      <c r="C13275"/>
      <c r="D13275"/>
      <c r="E13275"/>
      <c r="F13275"/>
      <c r="G13275"/>
      <c r="H13275"/>
      <c r="I13275"/>
      <c r="J13275"/>
      <c r="K13275"/>
      <c r="L13275"/>
      <c r="M13275"/>
      <c r="N13275"/>
    </row>
    <row r="13276" spans="1:14" x14ac:dyDescent="0.2">
      <c r="A13276"/>
      <c r="B13276"/>
      <c r="C13276"/>
      <c r="D13276"/>
      <c r="E13276"/>
      <c r="F13276"/>
      <c r="G13276"/>
      <c r="H13276"/>
      <c r="I13276"/>
      <c r="J13276"/>
      <c r="K13276"/>
      <c r="L13276"/>
      <c r="M13276"/>
      <c r="N13276"/>
    </row>
    <row r="13277" spans="1:14" x14ac:dyDescent="0.2">
      <c r="A13277"/>
      <c r="B13277"/>
      <c r="C13277"/>
      <c r="D13277"/>
      <c r="E13277"/>
      <c r="F13277"/>
      <c r="G13277"/>
      <c r="H13277"/>
      <c r="I13277"/>
      <c r="J13277"/>
      <c r="K13277"/>
      <c r="L13277"/>
      <c r="M13277"/>
      <c r="N13277"/>
    </row>
    <row r="13278" spans="1:14" x14ac:dyDescent="0.2">
      <c r="A13278"/>
      <c r="B13278"/>
      <c r="C13278"/>
      <c r="D13278"/>
      <c r="E13278"/>
      <c r="F13278"/>
      <c r="G13278"/>
      <c r="H13278"/>
      <c r="I13278"/>
      <c r="J13278"/>
      <c r="K13278"/>
      <c r="L13278"/>
      <c r="M13278"/>
      <c r="N13278"/>
    </row>
    <row r="13279" spans="1:14" x14ac:dyDescent="0.2">
      <c r="A13279"/>
      <c r="B13279"/>
      <c r="C13279"/>
      <c r="D13279"/>
      <c r="E13279"/>
      <c r="F13279"/>
      <c r="G13279"/>
      <c r="H13279"/>
      <c r="I13279"/>
      <c r="J13279"/>
      <c r="K13279"/>
      <c r="L13279"/>
      <c r="M13279"/>
      <c r="N13279"/>
    </row>
    <row r="13280" spans="1:14" x14ac:dyDescent="0.2">
      <c r="A13280"/>
      <c r="B13280"/>
      <c r="C13280"/>
      <c r="D13280"/>
      <c r="E13280"/>
      <c r="F13280"/>
      <c r="G13280"/>
      <c r="H13280"/>
      <c r="I13280"/>
      <c r="J13280"/>
      <c r="K13280"/>
      <c r="L13280"/>
      <c r="M13280"/>
      <c r="N13280"/>
    </row>
    <row r="13281" spans="1:14" x14ac:dyDescent="0.2">
      <c r="A13281"/>
      <c r="B13281"/>
      <c r="C13281"/>
      <c r="D13281"/>
      <c r="E13281"/>
      <c r="F13281"/>
      <c r="G13281"/>
      <c r="H13281"/>
      <c r="I13281"/>
      <c r="J13281"/>
      <c r="K13281"/>
      <c r="L13281"/>
      <c r="M13281"/>
      <c r="N13281"/>
    </row>
    <row r="13282" spans="1:14" x14ac:dyDescent="0.2">
      <c r="A13282"/>
      <c r="B13282"/>
      <c r="C13282"/>
      <c r="D13282"/>
      <c r="E13282"/>
      <c r="F13282"/>
      <c r="G13282"/>
      <c r="H13282"/>
      <c r="I13282"/>
      <c r="J13282"/>
      <c r="K13282"/>
      <c r="L13282"/>
      <c r="M13282"/>
      <c r="N13282"/>
    </row>
    <row r="13283" spans="1:14" x14ac:dyDescent="0.2">
      <c r="A13283"/>
      <c r="B13283"/>
      <c r="C13283"/>
      <c r="D13283"/>
      <c r="E13283"/>
      <c r="F13283"/>
      <c r="G13283"/>
      <c r="H13283"/>
      <c r="I13283"/>
      <c r="J13283"/>
      <c r="K13283"/>
      <c r="L13283"/>
      <c r="M13283"/>
      <c r="N13283"/>
    </row>
    <row r="13284" spans="1:14" x14ac:dyDescent="0.2">
      <c r="A13284"/>
      <c r="B13284"/>
      <c r="C13284"/>
      <c r="D13284"/>
      <c r="E13284"/>
      <c r="F13284"/>
      <c r="G13284"/>
      <c r="H13284"/>
      <c r="I13284"/>
      <c r="J13284"/>
      <c r="K13284"/>
      <c r="L13284"/>
      <c r="M13284"/>
      <c r="N13284"/>
    </row>
    <row r="13285" spans="1:14" x14ac:dyDescent="0.2">
      <c r="A13285"/>
      <c r="B13285"/>
      <c r="C13285"/>
      <c r="D13285"/>
      <c r="E13285"/>
      <c r="F13285"/>
      <c r="G13285"/>
      <c r="H13285"/>
      <c r="I13285"/>
      <c r="J13285"/>
      <c r="K13285"/>
      <c r="L13285"/>
      <c r="M13285"/>
      <c r="N13285"/>
    </row>
    <row r="13286" spans="1:14" x14ac:dyDescent="0.2">
      <c r="A13286"/>
      <c r="B13286"/>
      <c r="C13286"/>
      <c r="D13286"/>
      <c r="E13286"/>
      <c r="F13286"/>
      <c r="G13286"/>
      <c r="H13286"/>
      <c r="I13286"/>
      <c r="J13286"/>
      <c r="K13286"/>
      <c r="L13286"/>
      <c r="M13286"/>
      <c r="N13286"/>
    </row>
    <row r="13287" spans="1:14" x14ac:dyDescent="0.2">
      <c r="A13287"/>
      <c r="B13287"/>
      <c r="C13287"/>
      <c r="D13287"/>
      <c r="E13287"/>
      <c r="F13287"/>
      <c r="G13287"/>
      <c r="H13287"/>
      <c r="I13287"/>
      <c r="J13287"/>
      <c r="K13287"/>
      <c r="L13287"/>
      <c r="M13287"/>
      <c r="N13287"/>
    </row>
    <row r="13288" spans="1:14" x14ac:dyDescent="0.2">
      <c r="A13288"/>
      <c r="B13288"/>
      <c r="C13288"/>
      <c r="D13288"/>
      <c r="E13288"/>
      <c r="F13288"/>
      <c r="G13288"/>
      <c r="H13288"/>
      <c r="I13288"/>
      <c r="J13288"/>
      <c r="K13288"/>
      <c r="L13288"/>
      <c r="M13288"/>
      <c r="N13288"/>
    </row>
    <row r="13289" spans="1:14" x14ac:dyDescent="0.2">
      <c r="A13289"/>
      <c r="B13289"/>
      <c r="C13289"/>
      <c r="D13289"/>
      <c r="E13289"/>
      <c r="F13289"/>
      <c r="G13289"/>
      <c r="H13289"/>
      <c r="I13289"/>
      <c r="J13289"/>
      <c r="K13289"/>
      <c r="L13289"/>
      <c r="M13289"/>
      <c r="N13289"/>
    </row>
    <row r="13290" spans="1:14" x14ac:dyDescent="0.2">
      <c r="A13290"/>
      <c r="B13290"/>
      <c r="C13290"/>
      <c r="D13290"/>
      <c r="E13290"/>
      <c r="F13290"/>
      <c r="G13290"/>
      <c r="H13290"/>
      <c r="I13290"/>
      <c r="J13290"/>
      <c r="K13290"/>
      <c r="L13290"/>
      <c r="M13290"/>
      <c r="N13290"/>
    </row>
    <row r="13291" spans="1:14" x14ac:dyDescent="0.2">
      <c r="A13291"/>
      <c r="B13291"/>
      <c r="C13291"/>
      <c r="D13291"/>
      <c r="E13291"/>
      <c r="F13291"/>
      <c r="G13291"/>
      <c r="H13291"/>
      <c r="I13291"/>
      <c r="J13291"/>
      <c r="K13291"/>
      <c r="L13291"/>
      <c r="M13291"/>
      <c r="N13291"/>
    </row>
    <row r="13292" spans="1:14" x14ac:dyDescent="0.2">
      <c r="A13292"/>
      <c r="B13292"/>
      <c r="C13292"/>
      <c r="D13292"/>
      <c r="E13292"/>
      <c r="F13292"/>
      <c r="G13292"/>
      <c r="H13292"/>
      <c r="I13292"/>
      <c r="J13292"/>
      <c r="K13292"/>
      <c r="L13292"/>
      <c r="M13292"/>
      <c r="N13292"/>
    </row>
    <row r="13293" spans="1:14" x14ac:dyDescent="0.2">
      <c r="A13293"/>
      <c r="B13293"/>
      <c r="C13293"/>
      <c r="D13293"/>
      <c r="E13293"/>
      <c r="F13293"/>
      <c r="G13293"/>
      <c r="H13293"/>
      <c r="I13293"/>
      <c r="J13293"/>
      <c r="K13293"/>
      <c r="L13293"/>
      <c r="M13293"/>
      <c r="N13293"/>
    </row>
    <row r="13294" spans="1:14" x14ac:dyDescent="0.2">
      <c r="A13294"/>
      <c r="B13294"/>
      <c r="C13294"/>
      <c r="D13294"/>
      <c r="E13294"/>
      <c r="F13294"/>
      <c r="G13294"/>
      <c r="H13294"/>
      <c r="I13294"/>
      <c r="J13294"/>
      <c r="K13294"/>
      <c r="L13294"/>
      <c r="M13294"/>
      <c r="N13294"/>
    </row>
    <row r="13295" spans="1:14" x14ac:dyDescent="0.2">
      <c r="A13295"/>
      <c r="B13295"/>
      <c r="C13295"/>
      <c r="D13295"/>
      <c r="E13295"/>
      <c r="F13295"/>
      <c r="G13295"/>
      <c r="H13295"/>
      <c r="I13295"/>
      <c r="J13295"/>
      <c r="K13295"/>
      <c r="L13295"/>
      <c r="M13295"/>
      <c r="N13295"/>
    </row>
    <row r="13296" spans="1:14" x14ac:dyDescent="0.2">
      <c r="A13296"/>
      <c r="B13296"/>
      <c r="C13296"/>
      <c r="D13296"/>
      <c r="E13296"/>
      <c r="F13296"/>
      <c r="G13296"/>
      <c r="H13296"/>
      <c r="I13296"/>
      <c r="J13296"/>
      <c r="K13296"/>
      <c r="L13296"/>
      <c r="M13296"/>
      <c r="N13296"/>
    </row>
    <row r="13297" spans="1:14" x14ac:dyDescent="0.2">
      <c r="A13297"/>
      <c r="B13297"/>
      <c r="C13297"/>
      <c r="D13297"/>
      <c r="E13297"/>
      <c r="F13297"/>
      <c r="G13297"/>
      <c r="H13297"/>
      <c r="I13297"/>
      <c r="J13297"/>
      <c r="K13297"/>
      <c r="L13297"/>
      <c r="M13297"/>
      <c r="N13297"/>
    </row>
    <row r="13298" spans="1:14" x14ac:dyDescent="0.2">
      <c r="A13298"/>
      <c r="B13298"/>
      <c r="C13298"/>
      <c r="D13298"/>
      <c r="E13298"/>
      <c r="F13298"/>
      <c r="G13298"/>
      <c r="H13298"/>
      <c r="I13298"/>
      <c r="J13298"/>
      <c r="K13298"/>
      <c r="L13298"/>
      <c r="M13298"/>
      <c r="N13298"/>
    </row>
    <row r="13299" spans="1:14" x14ac:dyDescent="0.2">
      <c r="A13299"/>
      <c r="B13299"/>
      <c r="C13299"/>
      <c r="D13299"/>
      <c r="E13299"/>
      <c r="F13299"/>
      <c r="G13299"/>
      <c r="H13299"/>
      <c r="I13299"/>
      <c r="J13299"/>
      <c r="K13299"/>
      <c r="L13299"/>
      <c r="M13299"/>
      <c r="N13299"/>
    </row>
    <row r="13300" spans="1:14" x14ac:dyDescent="0.2">
      <c r="A13300"/>
      <c r="B13300"/>
      <c r="C13300"/>
      <c r="D13300"/>
      <c r="E13300"/>
      <c r="F13300"/>
      <c r="G13300"/>
      <c r="H13300"/>
      <c r="I13300"/>
      <c r="J13300"/>
      <c r="K13300"/>
      <c r="L13300"/>
      <c r="M13300"/>
      <c r="N13300"/>
    </row>
    <row r="13301" spans="1:14" x14ac:dyDescent="0.2">
      <c r="A13301"/>
      <c r="B13301"/>
      <c r="C13301"/>
      <c r="D13301"/>
      <c r="E13301"/>
      <c r="F13301"/>
      <c r="G13301"/>
      <c r="H13301"/>
      <c r="I13301"/>
      <c r="J13301"/>
      <c r="K13301"/>
      <c r="L13301"/>
      <c r="M13301"/>
      <c r="N13301"/>
    </row>
    <row r="13302" spans="1:14" x14ac:dyDescent="0.2">
      <c r="A13302"/>
      <c r="B13302"/>
      <c r="C13302"/>
      <c r="D13302"/>
      <c r="E13302"/>
      <c r="F13302"/>
      <c r="G13302"/>
      <c r="H13302"/>
      <c r="I13302"/>
      <c r="J13302"/>
      <c r="K13302"/>
      <c r="L13302"/>
      <c r="M13302"/>
      <c r="N13302"/>
    </row>
    <row r="13303" spans="1:14" x14ac:dyDescent="0.2">
      <c r="A13303"/>
      <c r="B13303"/>
      <c r="C13303"/>
      <c r="D13303"/>
      <c r="E13303"/>
      <c r="F13303"/>
      <c r="G13303"/>
      <c r="H13303"/>
      <c r="I13303"/>
      <c r="J13303"/>
      <c r="K13303"/>
      <c r="L13303"/>
      <c r="M13303"/>
      <c r="N13303"/>
    </row>
    <row r="13304" spans="1:14" x14ac:dyDescent="0.2">
      <c r="A13304"/>
      <c r="B13304"/>
      <c r="C13304"/>
      <c r="D13304"/>
      <c r="E13304"/>
      <c r="F13304"/>
      <c r="G13304"/>
      <c r="H13304"/>
      <c r="I13304"/>
      <c r="J13304"/>
      <c r="K13304"/>
      <c r="L13304"/>
      <c r="M13304"/>
      <c r="N13304"/>
    </row>
    <row r="13305" spans="1:14" x14ac:dyDescent="0.2">
      <c r="A13305"/>
      <c r="B13305"/>
      <c r="C13305"/>
      <c r="D13305"/>
      <c r="E13305"/>
      <c r="F13305"/>
      <c r="G13305"/>
      <c r="H13305"/>
      <c r="I13305"/>
      <c r="J13305"/>
      <c r="K13305"/>
      <c r="L13305"/>
      <c r="M13305"/>
      <c r="N13305"/>
    </row>
    <row r="13306" spans="1:14" x14ac:dyDescent="0.2">
      <c r="A13306"/>
      <c r="B13306"/>
      <c r="C13306"/>
      <c r="D13306"/>
      <c r="E13306"/>
      <c r="F13306"/>
      <c r="G13306"/>
      <c r="H13306"/>
      <c r="I13306"/>
      <c r="J13306"/>
      <c r="K13306"/>
      <c r="L13306"/>
      <c r="M13306"/>
      <c r="N13306"/>
    </row>
    <row r="13307" spans="1:14" x14ac:dyDescent="0.2">
      <c r="A13307"/>
      <c r="B13307"/>
      <c r="C13307"/>
      <c r="D13307"/>
      <c r="E13307"/>
      <c r="F13307"/>
      <c r="G13307"/>
      <c r="H13307"/>
      <c r="I13307"/>
      <c r="J13307"/>
      <c r="K13307"/>
      <c r="L13307"/>
      <c r="M13307"/>
      <c r="N13307"/>
    </row>
    <row r="13308" spans="1:14" x14ac:dyDescent="0.2">
      <c r="A13308"/>
      <c r="B13308"/>
      <c r="C13308"/>
      <c r="D13308"/>
      <c r="E13308"/>
      <c r="F13308"/>
      <c r="G13308"/>
      <c r="H13308"/>
      <c r="I13308"/>
      <c r="J13308"/>
      <c r="K13308"/>
      <c r="L13308"/>
      <c r="M13308"/>
      <c r="N13308"/>
    </row>
    <row r="13309" spans="1:14" x14ac:dyDescent="0.2">
      <c r="A13309"/>
      <c r="B13309"/>
      <c r="C13309"/>
      <c r="D13309"/>
      <c r="E13309"/>
      <c r="F13309"/>
      <c r="G13309"/>
      <c r="H13309"/>
      <c r="I13309"/>
      <c r="J13309"/>
      <c r="K13309"/>
      <c r="L13309"/>
      <c r="M13309"/>
      <c r="N13309"/>
    </row>
    <row r="13310" spans="1:14" x14ac:dyDescent="0.2">
      <c r="A13310"/>
      <c r="B13310"/>
      <c r="C13310"/>
      <c r="D13310"/>
      <c r="E13310"/>
      <c r="F13310"/>
      <c r="G13310"/>
      <c r="H13310"/>
      <c r="I13310"/>
      <c r="J13310"/>
      <c r="K13310"/>
      <c r="L13310"/>
      <c r="M13310"/>
      <c r="N13310"/>
    </row>
    <row r="13311" spans="1:14" x14ac:dyDescent="0.2">
      <c r="A13311"/>
      <c r="B13311"/>
      <c r="C13311"/>
      <c r="D13311"/>
      <c r="E13311"/>
      <c r="F13311"/>
      <c r="G13311"/>
      <c r="H13311"/>
      <c r="I13311"/>
      <c r="J13311"/>
      <c r="K13311"/>
      <c r="L13311"/>
      <c r="M13311"/>
      <c r="N13311"/>
    </row>
    <row r="13312" spans="1:14" x14ac:dyDescent="0.2">
      <c r="A13312"/>
      <c r="B13312"/>
      <c r="C13312"/>
      <c r="D13312"/>
      <c r="E13312"/>
      <c r="F13312"/>
      <c r="G13312"/>
      <c r="H13312"/>
      <c r="I13312"/>
      <c r="J13312"/>
      <c r="K13312"/>
      <c r="L13312"/>
      <c r="M13312"/>
      <c r="N13312"/>
    </row>
    <row r="13313" spans="1:14" x14ac:dyDescent="0.2">
      <c r="A13313"/>
      <c r="B13313"/>
      <c r="C13313"/>
      <c r="D13313"/>
      <c r="E13313"/>
      <c r="F13313"/>
      <c r="G13313"/>
      <c r="H13313"/>
      <c r="I13313"/>
      <c r="J13313"/>
      <c r="K13313"/>
      <c r="L13313"/>
      <c r="M13313"/>
      <c r="N13313"/>
    </row>
    <row r="13314" spans="1:14" x14ac:dyDescent="0.2">
      <c r="A13314"/>
      <c r="B13314"/>
      <c r="C13314"/>
      <c r="D13314"/>
      <c r="E13314"/>
      <c r="F13314"/>
      <c r="G13314"/>
      <c r="H13314"/>
      <c r="I13314"/>
      <c r="J13314"/>
      <c r="K13314"/>
      <c r="L13314"/>
      <c r="M13314"/>
      <c r="N13314"/>
    </row>
    <row r="13315" spans="1:14" x14ac:dyDescent="0.2">
      <c r="A13315"/>
      <c r="B13315"/>
      <c r="C13315"/>
      <c r="D13315"/>
      <c r="E13315"/>
      <c r="F13315"/>
      <c r="G13315"/>
      <c r="H13315"/>
      <c r="I13315"/>
      <c r="J13315"/>
      <c r="K13315"/>
      <c r="L13315"/>
      <c r="M13315"/>
      <c r="N13315"/>
    </row>
    <row r="13316" spans="1:14" x14ac:dyDescent="0.2">
      <c r="A13316"/>
      <c r="B13316"/>
      <c r="C13316"/>
      <c r="D13316"/>
      <c r="E13316"/>
      <c r="F13316"/>
      <c r="G13316"/>
      <c r="H13316"/>
      <c r="I13316"/>
      <c r="J13316"/>
      <c r="K13316"/>
      <c r="L13316"/>
      <c r="M13316"/>
      <c r="N13316"/>
    </row>
    <row r="13317" spans="1:14" x14ac:dyDescent="0.2">
      <c r="A13317"/>
      <c r="B13317"/>
      <c r="C13317"/>
      <c r="D13317"/>
      <c r="E13317"/>
      <c r="F13317"/>
      <c r="G13317"/>
      <c r="H13317"/>
      <c r="I13317"/>
      <c r="J13317"/>
      <c r="K13317"/>
      <c r="L13317"/>
      <c r="M13317"/>
      <c r="N13317"/>
    </row>
    <row r="13318" spans="1:14" x14ac:dyDescent="0.2">
      <c r="A13318"/>
      <c r="B13318"/>
      <c r="C13318"/>
      <c r="D13318"/>
      <c r="E13318"/>
      <c r="F13318"/>
      <c r="G13318"/>
      <c r="H13318"/>
      <c r="I13318"/>
      <c r="J13318"/>
      <c r="K13318"/>
      <c r="L13318"/>
      <c r="M13318"/>
      <c r="N13318"/>
    </row>
    <row r="13319" spans="1:14" x14ac:dyDescent="0.2">
      <c r="A13319"/>
      <c r="B13319"/>
      <c r="C13319"/>
      <c r="D13319"/>
      <c r="E13319"/>
      <c r="F13319"/>
      <c r="G13319"/>
      <c r="H13319"/>
      <c r="I13319"/>
      <c r="J13319"/>
      <c r="K13319"/>
      <c r="L13319"/>
      <c r="M13319"/>
      <c r="N13319"/>
    </row>
    <row r="13320" spans="1:14" x14ac:dyDescent="0.2">
      <c r="A13320"/>
      <c r="B13320"/>
      <c r="C13320"/>
      <c r="D13320"/>
      <c r="E13320"/>
      <c r="F13320"/>
      <c r="G13320"/>
      <c r="H13320"/>
      <c r="I13320"/>
      <c r="J13320"/>
      <c r="K13320"/>
      <c r="L13320"/>
      <c r="M13320"/>
      <c r="N13320"/>
    </row>
    <row r="13321" spans="1:14" x14ac:dyDescent="0.2">
      <c r="A13321"/>
      <c r="B13321"/>
      <c r="C13321"/>
      <c r="D13321"/>
      <c r="E13321"/>
      <c r="F13321"/>
      <c r="G13321"/>
      <c r="H13321"/>
      <c r="I13321"/>
      <c r="J13321"/>
      <c r="K13321"/>
      <c r="L13321"/>
      <c r="M13321"/>
      <c r="N13321"/>
    </row>
    <row r="13322" spans="1:14" x14ac:dyDescent="0.2">
      <c r="A13322"/>
      <c r="B13322"/>
      <c r="C13322"/>
      <c r="D13322"/>
      <c r="E13322"/>
      <c r="F13322"/>
      <c r="G13322"/>
      <c r="H13322"/>
      <c r="I13322"/>
      <c r="J13322"/>
      <c r="K13322"/>
      <c r="L13322"/>
      <c r="M13322"/>
      <c r="N13322"/>
    </row>
    <row r="13323" spans="1:14" x14ac:dyDescent="0.2">
      <c r="A13323"/>
      <c r="B13323"/>
      <c r="C13323"/>
      <c r="D13323"/>
      <c r="E13323"/>
      <c r="F13323"/>
      <c r="G13323"/>
      <c r="H13323"/>
      <c r="I13323"/>
      <c r="J13323"/>
      <c r="K13323"/>
      <c r="L13323"/>
      <c r="M13323"/>
      <c r="N13323"/>
    </row>
    <row r="13324" spans="1:14" x14ac:dyDescent="0.2">
      <c r="A13324"/>
      <c r="B13324"/>
      <c r="C13324"/>
      <c r="D13324"/>
      <c r="E13324"/>
      <c r="F13324"/>
      <c r="G13324"/>
      <c r="H13324"/>
      <c r="I13324"/>
      <c r="J13324"/>
      <c r="K13324"/>
      <c r="L13324"/>
      <c r="M13324"/>
      <c r="N13324"/>
    </row>
    <row r="13325" spans="1:14" x14ac:dyDescent="0.2">
      <c r="A13325"/>
      <c r="B13325"/>
      <c r="C13325"/>
      <c r="D13325"/>
      <c r="E13325"/>
      <c r="F13325"/>
      <c r="G13325"/>
      <c r="H13325"/>
      <c r="I13325"/>
      <c r="J13325"/>
      <c r="K13325"/>
      <c r="L13325"/>
      <c r="M13325"/>
      <c r="N13325"/>
    </row>
    <row r="13326" spans="1:14" x14ac:dyDescent="0.2">
      <c r="A13326"/>
      <c r="B13326"/>
      <c r="C13326"/>
      <c r="D13326"/>
      <c r="E13326"/>
      <c r="F13326"/>
      <c r="G13326"/>
      <c r="H13326"/>
      <c r="I13326"/>
      <c r="J13326"/>
      <c r="K13326"/>
      <c r="L13326"/>
      <c r="M13326"/>
      <c r="N13326"/>
    </row>
    <row r="13327" spans="1:14" x14ac:dyDescent="0.2">
      <c r="A13327"/>
      <c r="B13327"/>
      <c r="C13327"/>
      <c r="D13327"/>
      <c r="E13327"/>
      <c r="F13327"/>
      <c r="G13327"/>
      <c r="H13327"/>
      <c r="I13327"/>
      <c r="J13327"/>
      <c r="K13327"/>
      <c r="L13327"/>
      <c r="M13327"/>
      <c r="N13327"/>
    </row>
    <row r="13328" spans="1:14" x14ac:dyDescent="0.2">
      <c r="A13328"/>
      <c r="B13328"/>
      <c r="C13328"/>
      <c r="D13328"/>
      <c r="E13328"/>
      <c r="F13328"/>
      <c r="G13328"/>
      <c r="H13328"/>
      <c r="I13328"/>
      <c r="J13328"/>
      <c r="K13328"/>
      <c r="L13328"/>
      <c r="M13328"/>
      <c r="N13328"/>
    </row>
    <row r="13329" spans="1:14" x14ac:dyDescent="0.2">
      <c r="A13329"/>
      <c r="B13329"/>
      <c r="C13329"/>
      <c r="D13329"/>
      <c r="E13329"/>
      <c r="F13329"/>
      <c r="G13329"/>
      <c r="H13329"/>
      <c r="I13329"/>
      <c r="J13329"/>
      <c r="K13329"/>
      <c r="L13329"/>
      <c r="M13329"/>
      <c r="N13329"/>
    </row>
    <row r="13330" spans="1:14" x14ac:dyDescent="0.2">
      <c r="A13330"/>
      <c r="B13330"/>
      <c r="C13330"/>
      <c r="D13330"/>
      <c r="E13330"/>
      <c r="F13330"/>
      <c r="G13330"/>
      <c r="H13330"/>
      <c r="I13330"/>
      <c r="J13330"/>
      <c r="K13330"/>
      <c r="L13330"/>
      <c r="M13330"/>
      <c r="N13330"/>
    </row>
    <row r="13331" spans="1:14" x14ac:dyDescent="0.2">
      <c r="A13331"/>
      <c r="B13331"/>
      <c r="C13331"/>
      <c r="D13331"/>
      <c r="E13331"/>
      <c r="F13331"/>
      <c r="G13331"/>
      <c r="H13331"/>
      <c r="I13331"/>
      <c r="J13331"/>
      <c r="K13331"/>
      <c r="L13331"/>
      <c r="M13331"/>
      <c r="N13331"/>
    </row>
    <row r="13332" spans="1:14" x14ac:dyDescent="0.2">
      <c r="A13332"/>
      <c r="B13332"/>
      <c r="C13332"/>
      <c r="D13332"/>
      <c r="E13332"/>
      <c r="F13332"/>
      <c r="G13332"/>
      <c r="H13332"/>
      <c r="I13332"/>
      <c r="J13332"/>
      <c r="K13332"/>
      <c r="L13332"/>
      <c r="M13332"/>
      <c r="N13332"/>
    </row>
    <row r="13333" spans="1:14" x14ac:dyDescent="0.2">
      <c r="A13333"/>
      <c r="B13333"/>
      <c r="C13333"/>
      <c r="D13333"/>
      <c r="E13333"/>
      <c r="F13333"/>
      <c r="G13333"/>
      <c r="H13333"/>
      <c r="I13333"/>
      <c r="J13333"/>
      <c r="K13333"/>
      <c r="L13333"/>
      <c r="M13333"/>
      <c r="N13333"/>
    </row>
    <row r="13334" spans="1:14" x14ac:dyDescent="0.2">
      <c r="A13334"/>
      <c r="B13334"/>
      <c r="C13334"/>
      <c r="D13334"/>
      <c r="E13334"/>
      <c r="F13334"/>
      <c r="G13334"/>
      <c r="H13334"/>
      <c r="I13334"/>
      <c r="J13334"/>
      <c r="K13334"/>
      <c r="L13334"/>
      <c r="M13334"/>
      <c r="N13334"/>
    </row>
    <row r="13335" spans="1:14" x14ac:dyDescent="0.2">
      <c r="A13335"/>
      <c r="B13335"/>
      <c r="C13335"/>
      <c r="D13335"/>
      <c r="E13335"/>
      <c r="F13335"/>
      <c r="G13335"/>
      <c r="H13335"/>
      <c r="I13335"/>
      <c r="J13335"/>
      <c r="K13335"/>
      <c r="L13335"/>
      <c r="M13335"/>
      <c r="N13335"/>
    </row>
    <row r="13336" spans="1:14" x14ac:dyDescent="0.2">
      <c r="A13336"/>
      <c r="B13336"/>
      <c r="C13336"/>
      <c r="D13336"/>
      <c r="E13336"/>
      <c r="F13336"/>
      <c r="G13336"/>
      <c r="H13336"/>
      <c r="I13336"/>
      <c r="J13336"/>
      <c r="K13336"/>
      <c r="L13336"/>
      <c r="M13336"/>
      <c r="N13336"/>
    </row>
    <row r="13337" spans="1:14" x14ac:dyDescent="0.2">
      <c r="A13337"/>
      <c r="B13337"/>
      <c r="C13337"/>
      <c r="D13337"/>
      <c r="E13337"/>
      <c r="F13337"/>
      <c r="G13337"/>
      <c r="H13337"/>
      <c r="I13337"/>
      <c r="J13337"/>
      <c r="K13337"/>
      <c r="L13337"/>
      <c r="M13337"/>
      <c r="N13337"/>
    </row>
    <row r="13338" spans="1:14" x14ac:dyDescent="0.2">
      <c r="A13338"/>
      <c r="B13338"/>
      <c r="C13338"/>
      <c r="D13338"/>
      <c r="E13338"/>
      <c r="F13338"/>
      <c r="G13338"/>
      <c r="H13338"/>
      <c r="I13338"/>
      <c r="J13338"/>
      <c r="K13338"/>
      <c r="L13338"/>
      <c r="M13338"/>
      <c r="N13338"/>
    </row>
    <row r="13339" spans="1:14" x14ac:dyDescent="0.2">
      <c r="A13339"/>
      <c r="B13339"/>
      <c r="C13339"/>
      <c r="D13339"/>
      <c r="E13339"/>
      <c r="F13339"/>
      <c r="G13339"/>
      <c r="H13339"/>
      <c r="I13339"/>
      <c r="J13339"/>
      <c r="K13339"/>
      <c r="L13339"/>
      <c r="M13339"/>
      <c r="N13339"/>
    </row>
    <row r="13340" spans="1:14" x14ac:dyDescent="0.2">
      <c r="A13340"/>
      <c r="B13340"/>
      <c r="C13340"/>
      <c r="D13340"/>
      <c r="E13340"/>
      <c r="F13340"/>
      <c r="G13340"/>
      <c r="H13340"/>
      <c r="I13340"/>
      <c r="J13340"/>
      <c r="K13340"/>
      <c r="L13340"/>
      <c r="M13340"/>
      <c r="N13340"/>
    </row>
    <row r="13341" spans="1:14" x14ac:dyDescent="0.2">
      <c r="A13341"/>
      <c r="B13341"/>
      <c r="C13341"/>
      <c r="D13341"/>
      <c r="E13341"/>
      <c r="F13341"/>
      <c r="G13341"/>
      <c r="H13341"/>
      <c r="I13341"/>
      <c r="J13341"/>
      <c r="K13341"/>
      <c r="L13341"/>
      <c r="M13341"/>
      <c r="N13341"/>
    </row>
    <row r="13342" spans="1:14" x14ac:dyDescent="0.2">
      <c r="A13342"/>
      <c r="B13342"/>
      <c r="C13342"/>
      <c r="D13342"/>
      <c r="E13342"/>
      <c r="F13342"/>
      <c r="G13342"/>
      <c r="H13342"/>
      <c r="I13342"/>
      <c r="J13342"/>
      <c r="K13342"/>
      <c r="L13342"/>
      <c r="M13342"/>
      <c r="N13342"/>
    </row>
    <row r="13343" spans="1:14" x14ac:dyDescent="0.2">
      <c r="A13343"/>
      <c r="B13343"/>
      <c r="C13343"/>
      <c r="D13343"/>
      <c r="E13343"/>
      <c r="F13343"/>
      <c r="G13343"/>
      <c r="H13343"/>
      <c r="I13343"/>
      <c r="J13343"/>
      <c r="K13343"/>
      <c r="L13343"/>
      <c r="M13343"/>
      <c r="N13343"/>
    </row>
    <row r="13344" spans="1:14" x14ac:dyDescent="0.2">
      <c r="A13344"/>
      <c r="B13344"/>
      <c r="C13344"/>
      <c r="D13344"/>
      <c r="E13344"/>
      <c r="F13344"/>
      <c r="G13344"/>
      <c r="H13344"/>
      <c r="I13344"/>
      <c r="J13344"/>
      <c r="K13344"/>
      <c r="L13344"/>
      <c r="M13344"/>
      <c r="N13344"/>
    </row>
    <row r="13345" spans="1:14" x14ac:dyDescent="0.2">
      <c r="A13345"/>
      <c r="B13345"/>
      <c r="C13345"/>
      <c r="D13345"/>
      <c r="E13345"/>
      <c r="F13345"/>
      <c r="G13345"/>
      <c r="H13345"/>
      <c r="I13345"/>
      <c r="J13345"/>
      <c r="K13345"/>
      <c r="L13345"/>
      <c r="M13345"/>
      <c r="N13345"/>
    </row>
    <row r="13346" spans="1:14" x14ac:dyDescent="0.2">
      <c r="A13346"/>
      <c r="B13346"/>
      <c r="C13346"/>
      <c r="D13346"/>
      <c r="E13346"/>
      <c r="F13346"/>
      <c r="G13346"/>
      <c r="H13346"/>
      <c r="I13346"/>
      <c r="J13346"/>
      <c r="K13346"/>
      <c r="L13346"/>
      <c r="M13346"/>
      <c r="N13346"/>
    </row>
    <row r="13347" spans="1:14" x14ac:dyDescent="0.2">
      <c r="A13347"/>
      <c r="B13347"/>
      <c r="C13347"/>
      <c r="D13347"/>
      <c r="E13347"/>
      <c r="F13347"/>
      <c r="G13347"/>
      <c r="H13347"/>
      <c r="I13347"/>
      <c r="J13347"/>
      <c r="K13347"/>
      <c r="L13347"/>
      <c r="M13347"/>
      <c r="N13347"/>
    </row>
    <row r="13348" spans="1:14" x14ac:dyDescent="0.2">
      <c r="A13348"/>
      <c r="B13348"/>
      <c r="C13348"/>
      <c r="D13348"/>
      <c r="E13348"/>
      <c r="F13348"/>
      <c r="G13348"/>
      <c r="H13348"/>
      <c r="I13348"/>
      <c r="J13348"/>
      <c r="K13348"/>
      <c r="L13348"/>
      <c r="M13348"/>
      <c r="N13348"/>
    </row>
    <row r="13349" spans="1:14" x14ac:dyDescent="0.2">
      <c r="A13349"/>
      <c r="B13349"/>
      <c r="C13349"/>
      <c r="D13349"/>
      <c r="E13349"/>
      <c r="F13349"/>
      <c r="G13349"/>
      <c r="H13349"/>
      <c r="I13349"/>
      <c r="J13349"/>
      <c r="K13349"/>
      <c r="L13349"/>
      <c r="M13349"/>
      <c r="N13349"/>
    </row>
    <row r="13350" spans="1:14" x14ac:dyDescent="0.2">
      <c r="A13350"/>
      <c r="B13350"/>
      <c r="C13350"/>
      <c r="D13350"/>
      <c r="E13350"/>
      <c r="F13350"/>
      <c r="G13350"/>
      <c r="H13350"/>
      <c r="I13350"/>
      <c r="J13350"/>
      <c r="K13350"/>
      <c r="L13350"/>
      <c r="M13350"/>
      <c r="N13350"/>
    </row>
    <row r="13351" spans="1:14" x14ac:dyDescent="0.2">
      <c r="A13351"/>
      <c r="B13351"/>
      <c r="C13351"/>
      <c r="D13351"/>
      <c r="E13351"/>
      <c r="F13351"/>
      <c r="G13351"/>
      <c r="H13351"/>
      <c r="I13351"/>
      <c r="J13351"/>
      <c r="K13351"/>
      <c r="L13351"/>
      <c r="M13351"/>
      <c r="N13351"/>
    </row>
    <row r="13352" spans="1:14" x14ac:dyDescent="0.2">
      <c r="A13352"/>
      <c r="B13352"/>
      <c r="C13352"/>
      <c r="D13352"/>
      <c r="E13352"/>
      <c r="F13352"/>
      <c r="G13352"/>
      <c r="H13352"/>
      <c r="I13352"/>
      <c r="J13352"/>
      <c r="K13352"/>
      <c r="L13352"/>
      <c r="M13352"/>
      <c r="N13352"/>
    </row>
    <row r="13353" spans="1:14" x14ac:dyDescent="0.2">
      <c r="A13353"/>
      <c r="B13353"/>
      <c r="C13353"/>
      <c r="D13353"/>
      <c r="E13353"/>
      <c r="F13353"/>
      <c r="G13353"/>
      <c r="H13353"/>
      <c r="I13353"/>
      <c r="J13353"/>
      <c r="K13353"/>
      <c r="L13353"/>
      <c r="M13353"/>
      <c r="N13353"/>
    </row>
    <row r="13354" spans="1:14" x14ac:dyDescent="0.2">
      <c r="A13354"/>
      <c r="B13354"/>
      <c r="C13354"/>
      <c r="D13354"/>
      <c r="E13354"/>
      <c r="F13354"/>
      <c r="G13354"/>
      <c r="H13354"/>
      <c r="I13354"/>
      <c r="J13354"/>
      <c r="K13354"/>
      <c r="L13354"/>
      <c r="M13354"/>
      <c r="N13354"/>
    </row>
    <row r="13355" spans="1:14" x14ac:dyDescent="0.2">
      <c r="A13355"/>
      <c r="B13355"/>
      <c r="C13355"/>
      <c r="D13355"/>
      <c r="E13355"/>
      <c r="F13355"/>
      <c r="G13355"/>
      <c r="H13355"/>
      <c r="I13355"/>
      <c r="J13355"/>
      <c r="K13355"/>
      <c r="L13355"/>
      <c r="M13355"/>
      <c r="N13355"/>
    </row>
    <row r="13356" spans="1:14" x14ac:dyDescent="0.2">
      <c r="A13356"/>
      <c r="B13356"/>
      <c r="C13356"/>
      <c r="D13356"/>
      <c r="E13356"/>
      <c r="F13356"/>
      <c r="G13356"/>
      <c r="H13356"/>
      <c r="I13356"/>
      <c r="J13356"/>
      <c r="K13356"/>
      <c r="L13356"/>
      <c r="M13356"/>
      <c r="N13356"/>
    </row>
    <row r="13357" spans="1:14" x14ac:dyDescent="0.2">
      <c r="A13357"/>
      <c r="B13357"/>
      <c r="C13357"/>
      <c r="D13357"/>
      <c r="E13357"/>
      <c r="F13357"/>
      <c r="G13357"/>
      <c r="H13357"/>
      <c r="I13357"/>
      <c r="J13357"/>
      <c r="K13357"/>
      <c r="L13357"/>
      <c r="M13357"/>
      <c r="N13357"/>
    </row>
    <row r="13358" spans="1:14" x14ac:dyDescent="0.2">
      <c r="A13358"/>
      <c r="B13358"/>
      <c r="C13358"/>
      <c r="D13358"/>
      <c r="E13358"/>
      <c r="F13358"/>
      <c r="G13358"/>
      <c r="H13358"/>
      <c r="I13358"/>
      <c r="J13358"/>
      <c r="K13358"/>
      <c r="L13358"/>
      <c r="M13358"/>
      <c r="N13358"/>
    </row>
    <row r="13359" spans="1:14" x14ac:dyDescent="0.2">
      <c r="A13359"/>
      <c r="B13359"/>
      <c r="C13359"/>
      <c r="D13359"/>
      <c r="E13359"/>
      <c r="F13359"/>
      <c r="G13359"/>
      <c r="H13359"/>
      <c r="I13359"/>
      <c r="J13359"/>
      <c r="K13359"/>
      <c r="L13359"/>
      <c r="M13359"/>
      <c r="N13359"/>
    </row>
    <row r="13360" spans="1:14" x14ac:dyDescent="0.2">
      <c r="A13360"/>
      <c r="B13360"/>
      <c r="C13360"/>
      <c r="D13360"/>
      <c r="E13360"/>
      <c r="F13360"/>
      <c r="G13360"/>
      <c r="H13360"/>
      <c r="I13360"/>
      <c r="J13360"/>
      <c r="K13360"/>
      <c r="L13360"/>
      <c r="M13360"/>
      <c r="N13360"/>
    </row>
    <row r="13361" spans="1:14" x14ac:dyDescent="0.2">
      <c r="A13361"/>
      <c r="B13361"/>
      <c r="C13361"/>
      <c r="D13361"/>
      <c r="E13361"/>
      <c r="F13361"/>
      <c r="G13361"/>
      <c r="H13361"/>
      <c r="I13361"/>
      <c r="J13361"/>
      <c r="K13361"/>
      <c r="L13361"/>
      <c r="M13361"/>
      <c r="N13361"/>
    </row>
    <row r="13362" spans="1:14" x14ac:dyDescent="0.2">
      <c r="A13362"/>
      <c r="B13362"/>
      <c r="C13362"/>
      <c r="D13362"/>
      <c r="E13362"/>
      <c r="F13362"/>
      <c r="G13362"/>
      <c r="H13362"/>
      <c r="I13362"/>
      <c r="J13362"/>
      <c r="K13362"/>
      <c r="L13362"/>
      <c r="M13362"/>
      <c r="N13362"/>
    </row>
    <row r="13363" spans="1:14" x14ac:dyDescent="0.2">
      <c r="A13363"/>
      <c r="B13363"/>
      <c r="C13363"/>
      <c r="D13363"/>
      <c r="E13363"/>
      <c r="F13363"/>
      <c r="G13363"/>
      <c r="H13363"/>
      <c r="I13363"/>
      <c r="J13363"/>
      <c r="K13363"/>
      <c r="L13363"/>
      <c r="M13363"/>
      <c r="N13363"/>
    </row>
    <row r="13364" spans="1:14" x14ac:dyDescent="0.2">
      <c r="A13364"/>
      <c r="B13364"/>
      <c r="C13364"/>
      <c r="D13364"/>
      <c r="E13364"/>
      <c r="F13364"/>
      <c r="G13364"/>
      <c r="H13364"/>
      <c r="I13364"/>
      <c r="J13364"/>
      <c r="K13364"/>
      <c r="L13364"/>
      <c r="M13364"/>
      <c r="N13364"/>
    </row>
    <row r="13365" spans="1:14" x14ac:dyDescent="0.2">
      <c r="A13365"/>
      <c r="B13365"/>
      <c r="C13365"/>
      <c r="D13365"/>
      <c r="E13365"/>
      <c r="F13365"/>
      <c r="G13365"/>
      <c r="H13365"/>
      <c r="I13365"/>
      <c r="J13365"/>
      <c r="K13365"/>
      <c r="L13365"/>
      <c r="M13365"/>
      <c r="N13365"/>
    </row>
    <row r="13366" spans="1:14" x14ac:dyDescent="0.2">
      <c r="A13366"/>
      <c r="B13366"/>
      <c r="C13366"/>
      <c r="D13366"/>
      <c r="E13366"/>
      <c r="F13366"/>
      <c r="G13366"/>
      <c r="H13366"/>
      <c r="I13366"/>
      <c r="J13366"/>
      <c r="K13366"/>
      <c r="L13366"/>
      <c r="M13366"/>
      <c r="N13366"/>
    </row>
    <row r="13367" spans="1:14" x14ac:dyDescent="0.2">
      <c r="A13367"/>
      <c r="B13367"/>
      <c r="C13367"/>
      <c r="D13367"/>
      <c r="E13367"/>
      <c r="F13367"/>
      <c r="G13367"/>
      <c r="H13367"/>
      <c r="I13367"/>
      <c r="J13367"/>
      <c r="K13367"/>
      <c r="L13367"/>
      <c r="M13367"/>
      <c r="N13367"/>
    </row>
    <row r="13368" spans="1:14" x14ac:dyDescent="0.2">
      <c r="A13368"/>
      <c r="B13368"/>
      <c r="C13368"/>
      <c r="D13368"/>
      <c r="E13368"/>
      <c r="F13368"/>
      <c r="G13368"/>
      <c r="H13368"/>
      <c r="I13368"/>
      <c r="J13368"/>
      <c r="K13368"/>
      <c r="L13368"/>
      <c r="M13368"/>
      <c r="N13368"/>
    </row>
    <row r="13369" spans="1:14" x14ac:dyDescent="0.2">
      <c r="A13369"/>
      <c r="B13369"/>
      <c r="C13369"/>
      <c r="D13369"/>
      <c r="E13369"/>
      <c r="F13369"/>
      <c r="G13369"/>
      <c r="H13369"/>
      <c r="I13369"/>
      <c r="J13369"/>
      <c r="K13369"/>
      <c r="L13369"/>
      <c r="M13369"/>
      <c r="N13369"/>
    </row>
    <row r="13370" spans="1:14" x14ac:dyDescent="0.2">
      <c r="A13370"/>
      <c r="B13370"/>
      <c r="C13370"/>
      <c r="D13370"/>
      <c r="E13370"/>
      <c r="F13370"/>
      <c r="G13370"/>
      <c r="H13370"/>
      <c r="I13370"/>
      <c r="J13370"/>
      <c r="K13370"/>
      <c r="L13370"/>
      <c r="M13370"/>
      <c r="N13370"/>
    </row>
    <row r="13371" spans="1:14" x14ac:dyDescent="0.2">
      <c r="A13371"/>
      <c r="B13371"/>
      <c r="C13371"/>
      <c r="D13371"/>
      <c r="E13371"/>
      <c r="F13371"/>
      <c r="G13371"/>
      <c r="H13371"/>
      <c r="I13371"/>
      <c r="J13371"/>
      <c r="K13371"/>
      <c r="L13371"/>
      <c r="M13371"/>
      <c r="N13371"/>
    </row>
    <row r="13372" spans="1:14" x14ac:dyDescent="0.2">
      <c r="A13372"/>
      <c r="B13372"/>
      <c r="C13372"/>
      <c r="D13372"/>
      <c r="E13372"/>
      <c r="F13372"/>
      <c r="G13372"/>
      <c r="H13372"/>
      <c r="I13372"/>
      <c r="J13372"/>
      <c r="K13372"/>
      <c r="L13372"/>
      <c r="M13372"/>
      <c r="N13372"/>
    </row>
    <row r="13373" spans="1:14" x14ac:dyDescent="0.2">
      <c r="A13373"/>
      <c r="B13373"/>
      <c r="C13373"/>
      <c r="D13373"/>
      <c r="E13373"/>
      <c r="F13373"/>
      <c r="G13373"/>
      <c r="H13373"/>
      <c r="I13373"/>
      <c r="J13373"/>
      <c r="K13373"/>
      <c r="L13373"/>
      <c r="M13373"/>
      <c r="N13373"/>
    </row>
    <row r="13374" spans="1:14" x14ac:dyDescent="0.2">
      <c r="A13374"/>
      <c r="B13374"/>
      <c r="C13374"/>
      <c r="D13374"/>
      <c r="E13374"/>
      <c r="F13374"/>
      <c r="G13374"/>
      <c r="H13374"/>
      <c r="I13374"/>
      <c r="J13374"/>
      <c r="K13374"/>
      <c r="L13374"/>
      <c r="M13374"/>
      <c r="N13374"/>
    </row>
    <row r="13375" spans="1:14" x14ac:dyDescent="0.2">
      <c r="A13375"/>
      <c r="B13375"/>
      <c r="C13375"/>
      <c r="D13375"/>
      <c r="E13375"/>
      <c r="F13375"/>
      <c r="G13375"/>
      <c r="H13375"/>
      <c r="I13375"/>
      <c r="J13375"/>
      <c r="K13375"/>
      <c r="L13375"/>
      <c r="M13375"/>
      <c r="N13375"/>
    </row>
    <row r="13376" spans="1:14" x14ac:dyDescent="0.2">
      <c r="A13376"/>
      <c r="B13376"/>
      <c r="C13376"/>
      <c r="D13376"/>
      <c r="E13376"/>
      <c r="F13376"/>
      <c r="G13376"/>
      <c r="H13376"/>
      <c r="I13376"/>
      <c r="J13376"/>
      <c r="K13376"/>
      <c r="L13376"/>
      <c r="M13376"/>
      <c r="N13376"/>
    </row>
    <row r="13377" spans="1:14" x14ac:dyDescent="0.2">
      <c r="A13377"/>
      <c r="B13377"/>
      <c r="C13377"/>
      <c r="D13377"/>
      <c r="E13377"/>
      <c r="F13377"/>
      <c r="G13377"/>
      <c r="H13377"/>
      <c r="I13377"/>
      <c r="J13377"/>
      <c r="K13377"/>
      <c r="L13377"/>
      <c r="M13377"/>
      <c r="N13377"/>
    </row>
    <row r="13378" spans="1:14" x14ac:dyDescent="0.2">
      <c r="A13378"/>
      <c r="B13378"/>
      <c r="C13378"/>
      <c r="D13378"/>
      <c r="E13378"/>
      <c r="F13378"/>
      <c r="G13378"/>
      <c r="H13378"/>
      <c r="I13378"/>
      <c r="J13378"/>
      <c r="K13378"/>
      <c r="L13378"/>
      <c r="M13378"/>
      <c r="N13378"/>
    </row>
    <row r="13379" spans="1:14" x14ac:dyDescent="0.2">
      <c r="A13379"/>
      <c r="B13379"/>
      <c r="C13379"/>
      <c r="D13379"/>
      <c r="E13379"/>
      <c r="F13379"/>
      <c r="G13379"/>
      <c r="H13379"/>
      <c r="I13379"/>
      <c r="J13379"/>
      <c r="K13379"/>
      <c r="L13379"/>
      <c r="M13379"/>
      <c r="N13379"/>
    </row>
    <row r="13380" spans="1:14" x14ac:dyDescent="0.2">
      <c r="A13380"/>
      <c r="B13380"/>
      <c r="C13380"/>
      <c r="D13380"/>
      <c r="E13380"/>
      <c r="F13380"/>
      <c r="G13380"/>
      <c r="H13380"/>
      <c r="I13380"/>
      <c r="J13380"/>
      <c r="K13380"/>
      <c r="L13380"/>
      <c r="M13380"/>
      <c r="N13380"/>
    </row>
    <row r="13381" spans="1:14" x14ac:dyDescent="0.2">
      <c r="A13381"/>
      <c r="B13381"/>
      <c r="C13381"/>
      <c r="D13381"/>
      <c r="E13381"/>
      <c r="F13381"/>
      <c r="G13381"/>
      <c r="H13381"/>
      <c r="I13381"/>
      <c r="J13381"/>
      <c r="K13381"/>
      <c r="L13381"/>
      <c r="M13381"/>
      <c r="N13381"/>
    </row>
    <row r="13382" spans="1:14" x14ac:dyDescent="0.2">
      <c r="A13382"/>
      <c r="B13382"/>
      <c r="C13382"/>
      <c r="D13382"/>
      <c r="E13382"/>
      <c r="F13382"/>
      <c r="G13382"/>
      <c r="H13382"/>
      <c r="I13382"/>
      <c r="J13382"/>
      <c r="K13382"/>
      <c r="L13382"/>
      <c r="M13382"/>
      <c r="N13382"/>
    </row>
    <row r="13383" spans="1:14" x14ac:dyDescent="0.2">
      <c r="A13383"/>
      <c r="B13383"/>
      <c r="C13383"/>
      <c r="D13383"/>
      <c r="E13383"/>
      <c r="F13383"/>
      <c r="G13383"/>
      <c r="H13383"/>
      <c r="I13383"/>
      <c r="J13383"/>
      <c r="K13383"/>
      <c r="L13383"/>
      <c r="M13383"/>
      <c r="N13383"/>
    </row>
    <row r="13384" spans="1:14" x14ac:dyDescent="0.2">
      <c r="A13384"/>
      <c r="B13384"/>
      <c r="C13384"/>
      <c r="D13384"/>
      <c r="E13384"/>
      <c r="F13384"/>
      <c r="G13384"/>
      <c r="H13384"/>
      <c r="I13384"/>
      <c r="J13384"/>
      <c r="K13384"/>
      <c r="L13384"/>
      <c r="M13384"/>
      <c r="N13384"/>
    </row>
    <row r="13385" spans="1:14" x14ac:dyDescent="0.2">
      <c r="A13385"/>
      <c r="B13385"/>
      <c r="C13385"/>
      <c r="D13385"/>
      <c r="E13385"/>
      <c r="F13385"/>
      <c r="G13385"/>
      <c r="H13385"/>
      <c r="I13385"/>
      <c r="J13385"/>
      <c r="K13385"/>
      <c r="L13385"/>
      <c r="M13385"/>
      <c r="N13385"/>
    </row>
    <row r="13386" spans="1:14" x14ac:dyDescent="0.2">
      <c r="A13386"/>
      <c r="B13386"/>
      <c r="C13386"/>
      <c r="D13386"/>
      <c r="E13386"/>
      <c r="F13386"/>
      <c r="G13386"/>
      <c r="H13386"/>
      <c r="I13386"/>
      <c r="J13386"/>
      <c r="K13386"/>
      <c r="L13386"/>
      <c r="M13386"/>
      <c r="N13386"/>
    </row>
    <row r="13387" spans="1:14" x14ac:dyDescent="0.2">
      <c r="A13387"/>
      <c r="B13387"/>
      <c r="C13387"/>
      <c r="D13387"/>
      <c r="E13387"/>
      <c r="F13387"/>
      <c r="G13387"/>
      <c r="H13387"/>
      <c r="I13387"/>
      <c r="J13387"/>
      <c r="K13387"/>
      <c r="L13387"/>
      <c r="M13387"/>
      <c r="N13387"/>
    </row>
    <row r="13388" spans="1:14" x14ac:dyDescent="0.2">
      <c r="A13388"/>
      <c r="B13388"/>
      <c r="C13388"/>
      <c r="D13388"/>
      <c r="E13388"/>
      <c r="F13388"/>
      <c r="G13388"/>
      <c r="H13388"/>
      <c r="I13388"/>
      <c r="J13388"/>
      <c r="K13388"/>
      <c r="L13388"/>
      <c r="M13388"/>
      <c r="N13388"/>
    </row>
    <row r="13389" spans="1:14" x14ac:dyDescent="0.2">
      <c r="A13389"/>
      <c r="B13389"/>
      <c r="C13389"/>
      <c r="D13389"/>
      <c r="E13389"/>
      <c r="F13389"/>
      <c r="G13389"/>
      <c r="H13389"/>
      <c r="I13389"/>
      <c r="J13389"/>
      <c r="K13389"/>
      <c r="L13389"/>
      <c r="M13389"/>
      <c r="N13389"/>
    </row>
    <row r="13390" spans="1:14" x14ac:dyDescent="0.2">
      <c r="A13390"/>
      <c r="B13390"/>
      <c r="C13390"/>
      <c r="D13390"/>
      <c r="E13390"/>
      <c r="F13390"/>
      <c r="G13390"/>
      <c r="H13390"/>
      <c r="I13390"/>
      <c r="J13390"/>
      <c r="K13390"/>
      <c r="L13390"/>
      <c r="M13390"/>
      <c r="N13390"/>
    </row>
    <row r="13391" spans="1:14" x14ac:dyDescent="0.2">
      <c r="A13391"/>
      <c r="B13391"/>
      <c r="C13391"/>
      <c r="D13391"/>
      <c r="E13391"/>
      <c r="F13391"/>
      <c r="G13391"/>
      <c r="H13391"/>
      <c r="I13391"/>
      <c r="J13391"/>
      <c r="K13391"/>
      <c r="L13391"/>
      <c r="M13391"/>
      <c r="N13391"/>
    </row>
    <row r="13392" spans="1:14" x14ac:dyDescent="0.2">
      <c r="A13392"/>
      <c r="B13392"/>
      <c r="C13392"/>
      <c r="D13392"/>
      <c r="E13392"/>
      <c r="F13392"/>
      <c r="G13392"/>
      <c r="H13392"/>
      <c r="I13392"/>
      <c r="J13392"/>
      <c r="K13392"/>
      <c r="L13392"/>
      <c r="M13392"/>
      <c r="N13392"/>
    </row>
    <row r="13393" spans="1:14" x14ac:dyDescent="0.2">
      <c r="A13393"/>
      <c r="B13393"/>
      <c r="C13393"/>
      <c r="D13393"/>
      <c r="E13393"/>
      <c r="F13393"/>
      <c r="G13393"/>
      <c r="H13393"/>
      <c r="I13393"/>
      <c r="J13393"/>
      <c r="K13393"/>
      <c r="L13393"/>
      <c r="M13393"/>
      <c r="N13393"/>
    </row>
    <row r="13394" spans="1:14" x14ac:dyDescent="0.2">
      <c r="A13394"/>
      <c r="B13394"/>
      <c r="C13394"/>
      <c r="D13394"/>
      <c r="E13394"/>
      <c r="F13394"/>
      <c r="G13394"/>
      <c r="H13394"/>
      <c r="I13394"/>
      <c r="J13394"/>
      <c r="K13394"/>
      <c r="L13394"/>
      <c r="M13394"/>
      <c r="N13394"/>
    </row>
    <row r="13395" spans="1:14" x14ac:dyDescent="0.2">
      <c r="A13395"/>
      <c r="B13395"/>
      <c r="C13395"/>
      <c r="D13395"/>
      <c r="E13395"/>
      <c r="F13395"/>
      <c r="G13395"/>
      <c r="H13395"/>
      <c r="I13395"/>
      <c r="J13395"/>
      <c r="K13395"/>
      <c r="L13395"/>
      <c r="M13395"/>
      <c r="N13395"/>
    </row>
    <row r="13396" spans="1:14" x14ac:dyDescent="0.2">
      <c r="A13396"/>
      <c r="B13396"/>
      <c r="C13396"/>
      <c r="D13396"/>
      <c r="E13396"/>
      <c r="F13396"/>
      <c r="G13396"/>
      <c r="H13396"/>
      <c r="I13396"/>
      <c r="J13396"/>
      <c r="K13396"/>
      <c r="L13396"/>
      <c r="M13396"/>
      <c r="N13396"/>
    </row>
    <row r="13397" spans="1:14" x14ac:dyDescent="0.2">
      <c r="A13397"/>
      <c r="B13397"/>
      <c r="C13397"/>
      <c r="D13397"/>
      <c r="E13397"/>
      <c r="F13397"/>
      <c r="G13397"/>
      <c r="H13397"/>
      <c r="I13397"/>
      <c r="J13397"/>
      <c r="K13397"/>
      <c r="L13397"/>
      <c r="M13397"/>
      <c r="N13397"/>
    </row>
    <row r="13398" spans="1:14" x14ac:dyDescent="0.2">
      <c r="A13398"/>
      <c r="B13398"/>
      <c r="C13398"/>
      <c r="D13398"/>
      <c r="E13398"/>
      <c r="F13398"/>
      <c r="G13398"/>
      <c r="H13398"/>
      <c r="I13398"/>
      <c r="J13398"/>
      <c r="K13398"/>
      <c r="L13398"/>
      <c r="M13398"/>
      <c r="N13398"/>
    </row>
    <row r="13399" spans="1:14" x14ac:dyDescent="0.2">
      <c r="A13399"/>
      <c r="B13399"/>
      <c r="C13399"/>
      <c r="D13399"/>
      <c r="E13399"/>
      <c r="F13399"/>
      <c r="G13399"/>
      <c r="H13399"/>
      <c r="I13399"/>
      <c r="J13399"/>
      <c r="K13399"/>
      <c r="L13399"/>
      <c r="M13399"/>
      <c r="N13399"/>
    </row>
    <row r="13400" spans="1:14" x14ac:dyDescent="0.2">
      <c r="A13400"/>
      <c r="B13400"/>
      <c r="C13400"/>
      <c r="D13400"/>
      <c r="E13400"/>
      <c r="F13400"/>
      <c r="G13400"/>
      <c r="H13400"/>
      <c r="I13400"/>
      <c r="J13400"/>
      <c r="K13400"/>
      <c r="L13400"/>
      <c r="M13400"/>
      <c r="N13400"/>
    </row>
    <row r="13401" spans="1:14" x14ac:dyDescent="0.2">
      <c r="A13401"/>
      <c r="B13401"/>
      <c r="C13401"/>
      <c r="D13401"/>
      <c r="E13401"/>
      <c r="F13401"/>
      <c r="G13401"/>
      <c r="H13401"/>
      <c r="I13401"/>
      <c r="J13401"/>
      <c r="K13401"/>
      <c r="L13401"/>
      <c r="M13401"/>
      <c r="N13401"/>
    </row>
    <row r="13402" spans="1:14" x14ac:dyDescent="0.2">
      <c r="A13402"/>
      <c r="B13402"/>
      <c r="C13402"/>
      <c r="D13402"/>
      <c r="E13402"/>
      <c r="F13402"/>
      <c r="G13402"/>
      <c r="H13402"/>
      <c r="I13402"/>
      <c r="J13402"/>
      <c r="K13402"/>
      <c r="L13402"/>
      <c r="M13402"/>
      <c r="N13402"/>
    </row>
    <row r="13403" spans="1:14" x14ac:dyDescent="0.2">
      <c r="A13403"/>
      <c r="B13403"/>
      <c r="C13403"/>
      <c r="D13403"/>
      <c r="E13403"/>
      <c r="F13403"/>
      <c r="G13403"/>
      <c r="H13403"/>
      <c r="I13403"/>
      <c r="J13403"/>
      <c r="K13403"/>
      <c r="L13403"/>
      <c r="M13403"/>
      <c r="N13403"/>
    </row>
    <row r="13404" spans="1:14" x14ac:dyDescent="0.2">
      <c r="A13404"/>
      <c r="B13404"/>
      <c r="C13404"/>
      <c r="D13404"/>
      <c r="E13404"/>
      <c r="F13404"/>
      <c r="G13404"/>
      <c r="H13404"/>
      <c r="I13404"/>
      <c r="J13404"/>
      <c r="K13404"/>
      <c r="L13404"/>
      <c r="M13404"/>
      <c r="N13404"/>
    </row>
    <row r="13405" spans="1:14" x14ac:dyDescent="0.2">
      <c r="A13405"/>
      <c r="B13405"/>
      <c r="C13405"/>
      <c r="D13405"/>
      <c r="E13405"/>
      <c r="F13405"/>
      <c r="G13405"/>
      <c r="H13405"/>
      <c r="I13405"/>
      <c r="J13405"/>
      <c r="K13405"/>
      <c r="L13405"/>
      <c r="M13405"/>
      <c r="N13405"/>
    </row>
    <row r="13406" spans="1:14" x14ac:dyDescent="0.2">
      <c r="A13406"/>
      <c r="B13406"/>
      <c r="C13406"/>
      <c r="D13406"/>
      <c r="E13406"/>
      <c r="F13406"/>
      <c r="G13406"/>
      <c r="H13406"/>
      <c r="I13406"/>
      <c r="J13406"/>
      <c r="K13406"/>
      <c r="L13406"/>
      <c r="M13406"/>
      <c r="N13406"/>
    </row>
    <row r="13407" spans="1:14" x14ac:dyDescent="0.2">
      <c r="A13407"/>
      <c r="B13407"/>
      <c r="C13407"/>
      <c r="D13407"/>
      <c r="E13407"/>
      <c r="F13407"/>
      <c r="G13407"/>
      <c r="H13407"/>
      <c r="I13407"/>
      <c r="J13407"/>
      <c r="K13407"/>
      <c r="L13407"/>
      <c r="M13407"/>
      <c r="N13407"/>
    </row>
    <row r="13408" spans="1:14" x14ac:dyDescent="0.2">
      <c r="A13408"/>
      <c r="B13408"/>
      <c r="C13408"/>
      <c r="D13408"/>
      <c r="E13408"/>
      <c r="F13408"/>
      <c r="G13408"/>
      <c r="H13408"/>
      <c r="I13408"/>
      <c r="J13408"/>
      <c r="K13408"/>
      <c r="L13408"/>
      <c r="M13408"/>
      <c r="N13408"/>
    </row>
    <row r="13409" spans="1:14" x14ac:dyDescent="0.2">
      <c r="A13409"/>
      <c r="B13409"/>
      <c r="C13409"/>
      <c r="D13409"/>
      <c r="E13409"/>
      <c r="F13409"/>
      <c r="G13409"/>
      <c r="H13409"/>
      <c r="I13409"/>
      <c r="J13409"/>
      <c r="K13409"/>
      <c r="L13409"/>
      <c r="M13409"/>
      <c r="N13409"/>
    </row>
    <row r="13410" spans="1:14" x14ac:dyDescent="0.2">
      <c r="A13410"/>
      <c r="B13410"/>
      <c r="C13410"/>
      <c r="D13410"/>
      <c r="E13410"/>
      <c r="F13410"/>
      <c r="G13410"/>
      <c r="H13410"/>
      <c r="I13410"/>
      <c r="J13410"/>
      <c r="K13410"/>
      <c r="L13410"/>
      <c r="M13410"/>
      <c r="N13410"/>
    </row>
    <row r="13411" spans="1:14" x14ac:dyDescent="0.2">
      <c r="A13411"/>
      <c r="B13411"/>
      <c r="C13411"/>
      <c r="D13411"/>
      <c r="E13411"/>
      <c r="F13411"/>
      <c r="G13411"/>
      <c r="H13411"/>
      <c r="I13411"/>
      <c r="J13411"/>
      <c r="K13411"/>
      <c r="L13411"/>
      <c r="M13411"/>
      <c r="N13411"/>
    </row>
    <row r="13412" spans="1:14" x14ac:dyDescent="0.2">
      <c r="A13412"/>
      <c r="B13412"/>
      <c r="C13412"/>
      <c r="D13412"/>
      <c r="E13412"/>
      <c r="F13412"/>
      <c r="G13412"/>
      <c r="H13412"/>
      <c r="I13412"/>
      <c r="J13412"/>
      <c r="K13412"/>
      <c r="L13412"/>
      <c r="M13412"/>
      <c r="N13412"/>
    </row>
    <row r="13413" spans="1:14" x14ac:dyDescent="0.2">
      <c r="A13413"/>
      <c r="B13413"/>
      <c r="C13413"/>
      <c r="D13413"/>
      <c r="E13413"/>
      <c r="F13413"/>
      <c r="G13413"/>
      <c r="H13413"/>
      <c r="I13413"/>
      <c r="J13413"/>
      <c r="K13413"/>
      <c r="L13413"/>
      <c r="M13413"/>
      <c r="N13413"/>
    </row>
    <row r="13414" spans="1:14" x14ac:dyDescent="0.2">
      <c r="A13414"/>
      <c r="B13414"/>
      <c r="C13414"/>
      <c r="D13414"/>
      <c r="E13414"/>
      <c r="F13414"/>
      <c r="G13414"/>
      <c r="H13414"/>
      <c r="I13414"/>
      <c r="J13414"/>
      <c r="K13414"/>
      <c r="L13414"/>
      <c r="M13414"/>
      <c r="N13414"/>
    </row>
    <row r="13415" spans="1:14" x14ac:dyDescent="0.2">
      <c r="A13415"/>
      <c r="B13415"/>
      <c r="C13415"/>
      <c r="D13415"/>
      <c r="E13415"/>
      <c r="F13415"/>
      <c r="G13415"/>
      <c r="H13415"/>
      <c r="I13415"/>
      <c r="J13415"/>
      <c r="K13415"/>
      <c r="L13415"/>
      <c r="M13415"/>
      <c r="N13415"/>
    </row>
    <row r="13416" spans="1:14" x14ac:dyDescent="0.2">
      <c r="A13416"/>
      <c r="B13416"/>
      <c r="C13416"/>
      <c r="D13416"/>
      <c r="E13416"/>
      <c r="F13416"/>
      <c r="G13416"/>
      <c r="H13416"/>
      <c r="I13416"/>
      <c r="J13416"/>
      <c r="K13416"/>
      <c r="L13416"/>
      <c r="M13416"/>
      <c r="N13416"/>
    </row>
    <row r="13417" spans="1:14" x14ac:dyDescent="0.2">
      <c r="A13417"/>
      <c r="B13417"/>
      <c r="C13417"/>
      <c r="D13417"/>
      <c r="E13417"/>
      <c r="F13417"/>
      <c r="G13417"/>
      <c r="H13417"/>
      <c r="I13417"/>
      <c r="J13417"/>
      <c r="K13417"/>
      <c r="L13417"/>
      <c r="M13417"/>
      <c r="N13417"/>
    </row>
    <row r="13418" spans="1:14" x14ac:dyDescent="0.2">
      <c r="A13418"/>
      <c r="B13418"/>
      <c r="C13418"/>
      <c r="D13418"/>
      <c r="E13418"/>
      <c r="F13418"/>
      <c r="G13418"/>
      <c r="H13418"/>
      <c r="I13418"/>
      <c r="J13418"/>
      <c r="K13418"/>
      <c r="L13418"/>
      <c r="M13418"/>
      <c r="N13418"/>
    </row>
    <row r="13419" spans="1:14" x14ac:dyDescent="0.2">
      <c r="A13419"/>
      <c r="B13419"/>
      <c r="C13419"/>
      <c r="D13419"/>
      <c r="E13419"/>
      <c r="F13419"/>
      <c r="G13419"/>
      <c r="H13419"/>
      <c r="I13419"/>
      <c r="J13419"/>
      <c r="K13419"/>
      <c r="L13419"/>
      <c r="M13419"/>
      <c r="N13419"/>
    </row>
    <row r="13420" spans="1:14" x14ac:dyDescent="0.2">
      <c r="A13420"/>
      <c r="B13420"/>
      <c r="C13420"/>
      <c r="D13420"/>
      <c r="E13420"/>
      <c r="F13420"/>
      <c r="G13420"/>
      <c r="H13420"/>
      <c r="I13420"/>
      <c r="J13420"/>
      <c r="K13420"/>
      <c r="L13420"/>
      <c r="M13420"/>
      <c r="N13420"/>
    </row>
    <row r="13421" spans="1:14" x14ac:dyDescent="0.2">
      <c r="A13421"/>
      <c r="B13421"/>
      <c r="C13421"/>
      <c r="D13421"/>
      <c r="E13421"/>
      <c r="F13421"/>
      <c r="G13421"/>
      <c r="H13421"/>
      <c r="I13421"/>
      <c r="J13421"/>
      <c r="K13421"/>
      <c r="L13421"/>
      <c r="M13421"/>
      <c r="N13421"/>
    </row>
    <row r="13422" spans="1:14" x14ac:dyDescent="0.2">
      <c r="A13422"/>
      <c r="B13422"/>
      <c r="C13422"/>
      <c r="D13422"/>
      <c r="E13422"/>
      <c r="F13422"/>
      <c r="G13422"/>
      <c r="H13422"/>
      <c r="I13422"/>
      <c r="J13422"/>
      <c r="K13422"/>
      <c r="L13422"/>
      <c r="M13422"/>
      <c r="N13422"/>
    </row>
    <row r="13423" spans="1:14" x14ac:dyDescent="0.2">
      <c r="A13423"/>
      <c r="B13423"/>
      <c r="C13423"/>
      <c r="D13423"/>
      <c r="E13423"/>
      <c r="F13423"/>
      <c r="G13423"/>
      <c r="H13423"/>
      <c r="I13423"/>
      <c r="J13423"/>
      <c r="K13423"/>
      <c r="L13423"/>
      <c r="M13423"/>
      <c r="N13423"/>
    </row>
    <row r="13424" spans="1:14" x14ac:dyDescent="0.2">
      <c r="A13424"/>
      <c r="B13424"/>
      <c r="C13424"/>
      <c r="D13424"/>
      <c r="E13424"/>
      <c r="F13424"/>
      <c r="G13424"/>
      <c r="H13424"/>
      <c r="I13424"/>
      <c r="J13424"/>
      <c r="K13424"/>
      <c r="L13424"/>
      <c r="M13424"/>
      <c r="N13424"/>
    </row>
    <row r="13425" spans="1:14" x14ac:dyDescent="0.2">
      <c r="A13425"/>
      <c r="B13425"/>
      <c r="C13425"/>
      <c r="D13425"/>
      <c r="E13425"/>
      <c r="F13425"/>
      <c r="G13425"/>
      <c r="H13425"/>
      <c r="I13425"/>
      <c r="J13425"/>
      <c r="K13425"/>
      <c r="L13425"/>
      <c r="M13425"/>
      <c r="N13425"/>
    </row>
    <row r="13426" spans="1:14" x14ac:dyDescent="0.2">
      <c r="A13426"/>
      <c r="B13426"/>
      <c r="C13426"/>
      <c r="D13426"/>
      <c r="E13426"/>
      <c r="F13426"/>
      <c r="G13426"/>
      <c r="H13426"/>
      <c r="I13426"/>
      <c r="J13426"/>
      <c r="K13426"/>
      <c r="L13426"/>
      <c r="M13426"/>
      <c r="N13426"/>
    </row>
    <row r="13427" spans="1:14" x14ac:dyDescent="0.2">
      <c r="A13427"/>
      <c r="B13427"/>
      <c r="C13427"/>
      <c r="D13427"/>
      <c r="E13427"/>
      <c r="F13427"/>
      <c r="G13427"/>
      <c r="H13427"/>
      <c r="I13427"/>
      <c r="J13427"/>
      <c r="K13427"/>
      <c r="L13427"/>
      <c r="M13427"/>
      <c r="N13427"/>
    </row>
    <row r="13428" spans="1:14" x14ac:dyDescent="0.2">
      <c r="A13428"/>
      <c r="B13428"/>
      <c r="C13428"/>
      <c r="D13428"/>
      <c r="E13428"/>
      <c r="F13428"/>
      <c r="G13428"/>
      <c r="H13428"/>
      <c r="I13428"/>
      <c r="J13428"/>
      <c r="K13428"/>
      <c r="L13428"/>
      <c r="M13428"/>
      <c r="N13428"/>
    </row>
    <row r="13429" spans="1:14" x14ac:dyDescent="0.2">
      <c r="A13429"/>
      <c r="B13429"/>
      <c r="C13429"/>
      <c r="D13429"/>
      <c r="E13429"/>
      <c r="F13429"/>
      <c r="G13429"/>
      <c r="H13429"/>
      <c r="I13429"/>
      <c r="J13429"/>
      <c r="K13429"/>
      <c r="L13429"/>
      <c r="M13429"/>
      <c r="N13429"/>
    </row>
    <row r="13430" spans="1:14" x14ac:dyDescent="0.2">
      <c r="A13430"/>
      <c r="B13430"/>
      <c r="C13430"/>
      <c r="D13430"/>
      <c r="E13430"/>
      <c r="F13430"/>
      <c r="G13430"/>
      <c r="H13430"/>
      <c r="I13430"/>
      <c r="J13430"/>
      <c r="K13430"/>
      <c r="L13430"/>
      <c r="M13430"/>
      <c r="N13430"/>
    </row>
    <row r="13431" spans="1:14" x14ac:dyDescent="0.2">
      <c r="A13431"/>
      <c r="B13431"/>
      <c r="C13431"/>
      <c r="D13431"/>
      <c r="E13431"/>
      <c r="F13431"/>
      <c r="G13431"/>
      <c r="H13431"/>
      <c r="I13431"/>
      <c r="J13431"/>
      <c r="K13431"/>
      <c r="L13431"/>
      <c r="M13431"/>
      <c r="N13431"/>
    </row>
    <row r="13432" spans="1:14" x14ac:dyDescent="0.2">
      <c r="A13432"/>
      <c r="B13432"/>
      <c r="C13432"/>
      <c r="D13432"/>
      <c r="E13432"/>
      <c r="F13432"/>
      <c r="G13432"/>
      <c r="H13432"/>
      <c r="I13432"/>
      <c r="J13432"/>
      <c r="K13432"/>
      <c r="L13432"/>
      <c r="M13432"/>
      <c r="N13432"/>
    </row>
    <row r="13433" spans="1:14" x14ac:dyDescent="0.2">
      <c r="A13433"/>
      <c r="B13433"/>
      <c r="C13433"/>
      <c r="D13433"/>
      <c r="E13433"/>
      <c r="F13433"/>
      <c r="G13433"/>
      <c r="H13433"/>
      <c r="I13433"/>
      <c r="J13433"/>
      <c r="K13433"/>
      <c r="L13433"/>
      <c r="M13433"/>
      <c r="N13433"/>
    </row>
    <row r="13434" spans="1:14" x14ac:dyDescent="0.2">
      <c r="A13434"/>
      <c r="B13434"/>
      <c r="C13434"/>
      <c r="D13434"/>
      <c r="E13434"/>
      <c r="F13434"/>
      <c r="G13434"/>
      <c r="H13434"/>
      <c r="I13434"/>
      <c r="J13434"/>
      <c r="K13434"/>
      <c r="L13434"/>
      <c r="M13434"/>
      <c r="N13434"/>
    </row>
    <row r="13435" spans="1:14" x14ac:dyDescent="0.2">
      <c r="A13435"/>
      <c r="B13435"/>
      <c r="C13435"/>
      <c r="D13435"/>
      <c r="E13435"/>
      <c r="F13435"/>
      <c r="G13435"/>
      <c r="H13435"/>
      <c r="I13435"/>
      <c r="J13435"/>
      <c r="K13435"/>
      <c r="L13435"/>
      <c r="M13435"/>
      <c r="N13435"/>
    </row>
    <row r="13436" spans="1:14" x14ac:dyDescent="0.2">
      <c r="A13436"/>
      <c r="B13436"/>
      <c r="C13436"/>
      <c r="D13436"/>
      <c r="E13436"/>
      <c r="F13436"/>
      <c r="G13436"/>
      <c r="H13436"/>
      <c r="I13436"/>
      <c r="J13436"/>
      <c r="K13436"/>
      <c r="L13436"/>
      <c r="M13436"/>
      <c r="N13436"/>
    </row>
    <row r="13437" spans="1:14" x14ac:dyDescent="0.2">
      <c r="A13437"/>
      <c r="B13437"/>
      <c r="C13437"/>
      <c r="D13437"/>
      <c r="E13437"/>
      <c r="F13437"/>
      <c r="G13437"/>
      <c r="H13437"/>
      <c r="I13437"/>
      <c r="J13437"/>
      <c r="K13437"/>
      <c r="L13437"/>
      <c r="M13437"/>
      <c r="N13437"/>
    </row>
    <row r="13438" spans="1:14" x14ac:dyDescent="0.2">
      <c r="A13438"/>
      <c r="B13438"/>
      <c r="C13438"/>
      <c r="D13438"/>
      <c r="E13438"/>
      <c r="F13438"/>
      <c r="G13438"/>
      <c r="H13438"/>
      <c r="I13438"/>
      <c r="J13438"/>
      <c r="K13438"/>
      <c r="L13438"/>
      <c r="M13438"/>
      <c r="N13438"/>
    </row>
    <row r="13439" spans="1:14" x14ac:dyDescent="0.2">
      <c r="A13439"/>
      <c r="B13439"/>
      <c r="C13439"/>
      <c r="D13439"/>
      <c r="E13439"/>
      <c r="F13439"/>
      <c r="G13439"/>
      <c r="H13439"/>
      <c r="I13439"/>
      <c r="J13439"/>
      <c r="K13439"/>
      <c r="L13439"/>
      <c r="M13439"/>
      <c r="N13439"/>
    </row>
    <row r="13440" spans="1:14" x14ac:dyDescent="0.2">
      <c r="A13440"/>
      <c r="B13440"/>
      <c r="C13440"/>
      <c r="D13440"/>
      <c r="E13440"/>
      <c r="F13440"/>
      <c r="G13440"/>
      <c r="H13440"/>
      <c r="I13440"/>
      <c r="J13440"/>
      <c r="K13440"/>
      <c r="L13440"/>
      <c r="M13440"/>
      <c r="N13440"/>
    </row>
    <row r="13441" spans="1:14" x14ac:dyDescent="0.2">
      <c r="A13441"/>
      <c r="B13441"/>
      <c r="C13441"/>
      <c r="D13441"/>
      <c r="E13441"/>
      <c r="F13441"/>
      <c r="G13441"/>
      <c r="H13441"/>
      <c r="I13441"/>
      <c r="J13441"/>
      <c r="K13441"/>
      <c r="L13441"/>
      <c r="M13441"/>
      <c r="N13441"/>
    </row>
    <row r="13442" spans="1:14" x14ac:dyDescent="0.2">
      <c r="A13442"/>
      <c r="B13442"/>
      <c r="C13442"/>
      <c r="D13442"/>
      <c r="E13442"/>
      <c r="F13442"/>
      <c r="G13442"/>
      <c r="H13442"/>
      <c r="I13442"/>
      <c r="J13442"/>
      <c r="K13442"/>
      <c r="L13442"/>
      <c r="M13442"/>
      <c r="N13442"/>
    </row>
    <row r="13443" spans="1:14" x14ac:dyDescent="0.2">
      <c r="A13443"/>
      <c r="B13443"/>
      <c r="C13443"/>
      <c r="D13443"/>
      <c r="E13443"/>
      <c r="F13443"/>
      <c r="G13443"/>
      <c r="H13443"/>
      <c r="I13443"/>
      <c r="J13443"/>
      <c r="K13443"/>
      <c r="L13443"/>
      <c r="M13443"/>
      <c r="N13443"/>
    </row>
    <row r="13444" spans="1:14" x14ac:dyDescent="0.2">
      <c r="A13444"/>
      <c r="B13444"/>
      <c r="C13444"/>
      <c r="D13444"/>
      <c r="E13444"/>
      <c r="F13444"/>
      <c r="G13444"/>
      <c r="H13444"/>
      <c r="I13444"/>
      <c r="J13444"/>
      <c r="K13444"/>
      <c r="L13444"/>
      <c r="M13444"/>
      <c r="N13444"/>
    </row>
    <row r="13445" spans="1:14" x14ac:dyDescent="0.2">
      <c r="A13445"/>
      <c r="B13445"/>
      <c r="C13445"/>
      <c r="D13445"/>
      <c r="E13445"/>
      <c r="F13445"/>
      <c r="G13445"/>
      <c r="H13445"/>
      <c r="I13445"/>
      <c r="J13445"/>
      <c r="K13445"/>
      <c r="L13445"/>
      <c r="M13445"/>
      <c r="N13445"/>
    </row>
    <row r="13446" spans="1:14" x14ac:dyDescent="0.2">
      <c r="A13446"/>
      <c r="B13446"/>
      <c r="C13446"/>
      <c r="D13446"/>
      <c r="E13446"/>
      <c r="F13446"/>
      <c r="G13446"/>
      <c r="H13446"/>
      <c r="I13446"/>
      <c r="J13446"/>
      <c r="K13446"/>
      <c r="L13446"/>
      <c r="M13446"/>
      <c r="N13446"/>
    </row>
    <row r="13447" spans="1:14" x14ac:dyDescent="0.2">
      <c r="A13447"/>
      <c r="B13447"/>
      <c r="C13447"/>
      <c r="D13447"/>
      <c r="E13447"/>
      <c r="F13447"/>
      <c r="G13447"/>
      <c r="H13447"/>
      <c r="I13447"/>
      <c r="J13447"/>
      <c r="K13447"/>
      <c r="L13447"/>
      <c r="M13447"/>
      <c r="N13447"/>
    </row>
    <row r="13448" spans="1:14" x14ac:dyDescent="0.2">
      <c r="A13448"/>
      <c r="B13448"/>
      <c r="C13448"/>
      <c r="D13448"/>
      <c r="E13448"/>
      <c r="F13448"/>
      <c r="G13448"/>
      <c r="H13448"/>
      <c r="I13448"/>
      <c r="J13448"/>
      <c r="K13448"/>
      <c r="L13448"/>
      <c r="M13448"/>
      <c r="N13448"/>
    </row>
    <row r="13449" spans="1:14" x14ac:dyDescent="0.2">
      <c r="A13449"/>
      <c r="B13449"/>
      <c r="C13449"/>
      <c r="D13449"/>
      <c r="E13449"/>
      <c r="F13449"/>
      <c r="G13449"/>
      <c r="H13449"/>
      <c r="I13449"/>
      <c r="J13449"/>
      <c r="K13449"/>
      <c r="L13449"/>
      <c r="M13449"/>
      <c r="N13449"/>
    </row>
    <row r="13450" spans="1:14" x14ac:dyDescent="0.2">
      <c r="A13450"/>
      <c r="B13450"/>
      <c r="C13450"/>
      <c r="D13450"/>
      <c r="E13450"/>
      <c r="F13450"/>
      <c r="G13450"/>
      <c r="H13450"/>
      <c r="I13450"/>
      <c r="J13450"/>
      <c r="K13450"/>
      <c r="L13450"/>
      <c r="M13450"/>
      <c r="N13450"/>
    </row>
    <row r="13451" spans="1:14" x14ac:dyDescent="0.2">
      <c r="A13451"/>
      <c r="B13451"/>
      <c r="C13451"/>
      <c r="D13451"/>
      <c r="E13451"/>
      <c r="F13451"/>
      <c r="G13451"/>
      <c r="H13451"/>
      <c r="I13451"/>
      <c r="J13451"/>
      <c r="K13451"/>
      <c r="L13451"/>
      <c r="M13451"/>
      <c r="N13451"/>
    </row>
    <row r="13452" spans="1:14" x14ac:dyDescent="0.2">
      <c r="A13452"/>
      <c r="B13452"/>
      <c r="C13452"/>
      <c r="D13452"/>
      <c r="E13452"/>
      <c r="F13452"/>
      <c r="G13452"/>
      <c r="H13452"/>
      <c r="I13452"/>
      <c r="J13452"/>
      <c r="K13452"/>
      <c r="L13452"/>
      <c r="M13452"/>
      <c r="N13452"/>
    </row>
    <row r="13453" spans="1:14" x14ac:dyDescent="0.2">
      <c r="A13453"/>
      <c r="B13453"/>
      <c r="C13453"/>
      <c r="D13453"/>
      <c r="E13453"/>
      <c r="F13453"/>
      <c r="G13453"/>
      <c r="H13453"/>
      <c r="I13453"/>
      <c r="J13453"/>
      <c r="K13453"/>
      <c r="L13453"/>
      <c r="M13453"/>
      <c r="N13453"/>
    </row>
    <row r="13454" spans="1:14" x14ac:dyDescent="0.2">
      <c r="A13454"/>
      <c r="B13454"/>
      <c r="C13454"/>
      <c r="D13454"/>
      <c r="E13454"/>
      <c r="F13454"/>
      <c r="G13454"/>
      <c r="H13454"/>
      <c r="I13454"/>
      <c r="J13454"/>
      <c r="K13454"/>
      <c r="L13454"/>
      <c r="M13454"/>
      <c r="N13454"/>
    </row>
    <row r="13455" spans="1:14" x14ac:dyDescent="0.2">
      <c r="A13455"/>
      <c r="B13455"/>
      <c r="C13455"/>
      <c r="D13455"/>
      <c r="E13455"/>
      <c r="F13455"/>
      <c r="G13455"/>
      <c r="H13455"/>
      <c r="I13455"/>
      <c r="J13455"/>
      <c r="K13455"/>
      <c r="L13455"/>
      <c r="M13455"/>
      <c r="N13455"/>
    </row>
    <row r="13456" spans="1:14" x14ac:dyDescent="0.2">
      <c r="A13456"/>
      <c r="B13456"/>
      <c r="C13456"/>
      <c r="D13456"/>
      <c r="E13456"/>
      <c r="F13456"/>
      <c r="G13456"/>
      <c r="H13456"/>
      <c r="I13456"/>
      <c r="J13456"/>
      <c r="K13456"/>
      <c r="L13456"/>
      <c r="M13456"/>
      <c r="N13456"/>
    </row>
    <row r="13457" spans="1:14" x14ac:dyDescent="0.2">
      <c r="A13457"/>
      <c r="B13457"/>
      <c r="C13457"/>
      <c r="D13457"/>
      <c r="E13457"/>
      <c r="F13457"/>
      <c r="G13457"/>
      <c r="H13457"/>
      <c r="I13457"/>
      <c r="J13457"/>
      <c r="K13457"/>
      <c r="L13457"/>
      <c r="M13457"/>
      <c r="N13457"/>
    </row>
    <row r="13458" spans="1:14" x14ac:dyDescent="0.2">
      <c r="A13458"/>
      <c r="B13458"/>
      <c r="C13458"/>
      <c r="D13458"/>
      <c r="E13458"/>
      <c r="F13458"/>
      <c r="G13458"/>
      <c r="H13458"/>
      <c r="I13458"/>
      <c r="J13458"/>
      <c r="K13458"/>
      <c r="L13458"/>
      <c r="M13458"/>
      <c r="N13458"/>
    </row>
    <row r="13459" spans="1:14" x14ac:dyDescent="0.2">
      <c r="A13459"/>
      <c r="B13459"/>
      <c r="C13459"/>
      <c r="D13459"/>
      <c r="E13459"/>
      <c r="F13459"/>
      <c r="G13459"/>
      <c r="H13459"/>
      <c r="I13459"/>
      <c r="J13459"/>
      <c r="K13459"/>
      <c r="L13459"/>
      <c r="M13459"/>
      <c r="N13459"/>
    </row>
    <row r="13460" spans="1:14" x14ac:dyDescent="0.2">
      <c r="A13460"/>
      <c r="B13460"/>
      <c r="C13460"/>
      <c r="D13460"/>
      <c r="E13460"/>
      <c r="F13460"/>
      <c r="G13460"/>
      <c r="H13460"/>
      <c r="I13460"/>
      <c r="J13460"/>
      <c r="K13460"/>
      <c r="L13460"/>
      <c r="M13460"/>
      <c r="N13460"/>
    </row>
    <row r="13461" spans="1:14" x14ac:dyDescent="0.2">
      <c r="A13461"/>
      <c r="B13461"/>
      <c r="C13461"/>
      <c r="D13461"/>
      <c r="E13461"/>
      <c r="F13461"/>
      <c r="G13461"/>
      <c r="H13461"/>
      <c r="I13461"/>
      <c r="J13461"/>
      <c r="K13461"/>
      <c r="L13461"/>
      <c r="M13461"/>
      <c r="N13461"/>
    </row>
    <row r="13462" spans="1:14" x14ac:dyDescent="0.2">
      <c r="A13462"/>
      <c r="B13462"/>
      <c r="C13462"/>
      <c r="D13462"/>
      <c r="E13462"/>
      <c r="F13462"/>
      <c r="G13462"/>
      <c r="H13462"/>
      <c r="I13462"/>
      <c r="J13462"/>
      <c r="K13462"/>
      <c r="L13462"/>
      <c r="M13462"/>
      <c r="N13462"/>
    </row>
    <row r="13463" spans="1:14" x14ac:dyDescent="0.2">
      <c r="A13463"/>
      <c r="B13463"/>
      <c r="C13463"/>
      <c r="D13463"/>
      <c r="E13463"/>
      <c r="F13463"/>
      <c r="G13463"/>
      <c r="H13463"/>
      <c r="I13463"/>
      <c r="J13463"/>
      <c r="K13463"/>
      <c r="L13463"/>
      <c r="M13463"/>
      <c r="N13463"/>
    </row>
    <row r="13464" spans="1:14" x14ac:dyDescent="0.2">
      <c r="A13464"/>
      <c r="B13464"/>
      <c r="C13464"/>
      <c r="D13464"/>
      <c r="E13464"/>
      <c r="F13464"/>
      <c r="G13464"/>
      <c r="H13464"/>
      <c r="I13464"/>
      <c r="J13464"/>
      <c r="K13464"/>
      <c r="L13464"/>
      <c r="M13464"/>
      <c r="N13464"/>
    </row>
    <row r="13465" spans="1:14" x14ac:dyDescent="0.2">
      <c r="A13465"/>
      <c r="B13465"/>
      <c r="C13465"/>
      <c r="D13465"/>
      <c r="E13465"/>
      <c r="F13465"/>
      <c r="G13465"/>
      <c r="H13465"/>
      <c r="I13465"/>
      <c r="J13465"/>
      <c r="K13465"/>
      <c r="L13465"/>
      <c r="M13465"/>
      <c r="N13465"/>
    </row>
    <row r="13466" spans="1:14" x14ac:dyDescent="0.2">
      <c r="A13466"/>
      <c r="B13466"/>
      <c r="C13466"/>
      <c r="D13466"/>
      <c r="E13466"/>
      <c r="F13466"/>
      <c r="G13466"/>
      <c r="H13466"/>
      <c r="I13466"/>
      <c r="J13466"/>
      <c r="K13466"/>
      <c r="L13466"/>
      <c r="M13466"/>
      <c r="N13466"/>
    </row>
    <row r="13467" spans="1:14" x14ac:dyDescent="0.2">
      <c r="A13467"/>
      <c r="B13467"/>
      <c r="C13467"/>
      <c r="D13467"/>
      <c r="E13467"/>
      <c r="F13467"/>
      <c r="G13467"/>
      <c r="H13467"/>
      <c r="I13467"/>
      <c r="J13467"/>
      <c r="K13467"/>
      <c r="L13467"/>
      <c r="M13467"/>
      <c r="N13467"/>
    </row>
    <row r="13468" spans="1:14" x14ac:dyDescent="0.2">
      <c r="A13468"/>
      <c r="B13468"/>
      <c r="C13468"/>
      <c r="D13468"/>
      <c r="E13468"/>
      <c r="F13468"/>
      <c r="G13468"/>
      <c r="H13468"/>
      <c r="I13468"/>
      <c r="J13468"/>
      <c r="K13468"/>
      <c r="L13468"/>
      <c r="M13468"/>
      <c r="N13468"/>
    </row>
    <row r="13469" spans="1:14" x14ac:dyDescent="0.2">
      <c r="A13469"/>
      <c r="B13469"/>
      <c r="C13469"/>
      <c r="D13469"/>
      <c r="E13469"/>
      <c r="F13469"/>
      <c r="G13469"/>
      <c r="H13469"/>
      <c r="I13469"/>
      <c r="J13469"/>
      <c r="K13469"/>
      <c r="L13469"/>
      <c r="M13469"/>
      <c r="N13469"/>
    </row>
    <row r="13470" spans="1:14" x14ac:dyDescent="0.2">
      <c r="A13470"/>
      <c r="B13470"/>
      <c r="C13470"/>
      <c r="D13470"/>
      <c r="E13470"/>
      <c r="F13470"/>
      <c r="G13470"/>
      <c r="H13470"/>
      <c r="I13470"/>
      <c r="J13470"/>
      <c r="K13470"/>
      <c r="L13470"/>
      <c r="M13470"/>
      <c r="N13470"/>
    </row>
    <row r="13471" spans="1:14" x14ac:dyDescent="0.2">
      <c r="A13471"/>
      <c r="B13471"/>
      <c r="C13471"/>
      <c r="D13471"/>
      <c r="E13471"/>
      <c r="F13471"/>
      <c r="G13471"/>
      <c r="H13471"/>
      <c r="I13471"/>
      <c r="J13471"/>
      <c r="K13471"/>
      <c r="L13471"/>
      <c r="M13471"/>
      <c r="N13471"/>
    </row>
    <row r="13472" spans="1:14" x14ac:dyDescent="0.2">
      <c r="A13472"/>
      <c r="B13472"/>
      <c r="C13472"/>
      <c r="D13472"/>
      <c r="E13472"/>
      <c r="F13472"/>
      <c r="G13472"/>
      <c r="H13472"/>
      <c r="I13472"/>
      <c r="J13472"/>
      <c r="K13472"/>
      <c r="L13472"/>
      <c r="M13472"/>
      <c r="N13472"/>
    </row>
    <row r="13473" spans="1:14" x14ac:dyDescent="0.2">
      <c r="A13473"/>
      <c r="B13473"/>
      <c r="C13473"/>
      <c r="D13473"/>
      <c r="E13473"/>
      <c r="F13473"/>
      <c r="G13473"/>
      <c r="H13473"/>
      <c r="I13473"/>
      <c r="J13473"/>
      <c r="K13473"/>
      <c r="L13473"/>
      <c r="M13473"/>
      <c r="N13473"/>
    </row>
    <row r="13474" spans="1:14" x14ac:dyDescent="0.2">
      <c r="A13474"/>
      <c r="B13474"/>
      <c r="C13474"/>
      <c r="D13474"/>
      <c r="E13474"/>
      <c r="F13474"/>
      <c r="G13474"/>
      <c r="H13474"/>
      <c r="I13474"/>
      <c r="J13474"/>
      <c r="K13474"/>
      <c r="L13474"/>
      <c r="M13474"/>
      <c r="N13474"/>
    </row>
    <row r="13475" spans="1:14" x14ac:dyDescent="0.2">
      <c r="A13475"/>
      <c r="B13475"/>
      <c r="C13475"/>
      <c r="D13475"/>
      <c r="E13475"/>
      <c r="F13475"/>
      <c r="G13475"/>
      <c r="H13475"/>
      <c r="I13475"/>
      <c r="J13475"/>
      <c r="K13475"/>
      <c r="L13475"/>
      <c r="M13475"/>
      <c r="N13475"/>
    </row>
    <row r="13476" spans="1:14" x14ac:dyDescent="0.2">
      <c r="A13476"/>
      <c r="B13476"/>
      <c r="C13476"/>
      <c r="D13476"/>
      <c r="E13476"/>
      <c r="F13476"/>
      <c r="G13476"/>
      <c r="H13476"/>
      <c r="I13476"/>
      <c r="J13476"/>
      <c r="K13476"/>
      <c r="L13476"/>
      <c r="M13476"/>
      <c r="N13476"/>
    </row>
    <row r="13477" spans="1:14" x14ac:dyDescent="0.2">
      <c r="A13477"/>
      <c r="B13477"/>
      <c r="C13477"/>
      <c r="D13477"/>
      <c r="E13477"/>
      <c r="F13477"/>
      <c r="G13477"/>
      <c r="H13477"/>
      <c r="I13477"/>
      <c r="J13477"/>
      <c r="K13477"/>
      <c r="L13477"/>
      <c r="M13477"/>
      <c r="N13477"/>
    </row>
    <row r="13478" spans="1:14" x14ac:dyDescent="0.2">
      <c r="A13478"/>
      <c r="B13478"/>
      <c r="C13478"/>
      <c r="D13478"/>
      <c r="E13478"/>
      <c r="F13478"/>
      <c r="G13478"/>
      <c r="H13478"/>
      <c r="I13478"/>
      <c r="J13478"/>
      <c r="K13478"/>
      <c r="L13478"/>
      <c r="M13478"/>
      <c r="N13478"/>
    </row>
    <row r="13479" spans="1:14" x14ac:dyDescent="0.2">
      <c r="A13479"/>
      <c r="B13479"/>
      <c r="C13479"/>
      <c r="D13479"/>
      <c r="E13479"/>
      <c r="F13479"/>
      <c r="G13479"/>
      <c r="H13479"/>
      <c r="I13479"/>
      <c r="J13479"/>
      <c r="K13479"/>
      <c r="L13479"/>
      <c r="M13479"/>
      <c r="N13479"/>
    </row>
    <row r="13480" spans="1:14" x14ac:dyDescent="0.2">
      <c r="A13480"/>
      <c r="B13480"/>
      <c r="C13480"/>
      <c r="D13480"/>
      <c r="E13480"/>
      <c r="F13480"/>
      <c r="G13480"/>
      <c r="H13480"/>
      <c r="I13480"/>
      <c r="J13480"/>
      <c r="K13480"/>
      <c r="L13480"/>
      <c r="M13480"/>
      <c r="N13480"/>
    </row>
    <row r="13481" spans="1:14" x14ac:dyDescent="0.2">
      <c r="A13481"/>
      <c r="B13481"/>
      <c r="C13481"/>
      <c r="D13481"/>
      <c r="E13481"/>
      <c r="F13481"/>
      <c r="G13481"/>
      <c r="H13481"/>
      <c r="I13481"/>
      <c r="J13481"/>
      <c r="K13481"/>
      <c r="L13481"/>
      <c r="M13481"/>
      <c r="N13481"/>
    </row>
    <row r="13482" spans="1:14" x14ac:dyDescent="0.2">
      <c r="A13482"/>
      <c r="B13482"/>
      <c r="C13482"/>
      <c r="D13482"/>
      <c r="E13482"/>
      <c r="F13482"/>
      <c r="G13482"/>
      <c r="H13482"/>
      <c r="I13482"/>
      <c r="J13482"/>
      <c r="K13482"/>
      <c r="L13482"/>
      <c r="M13482"/>
      <c r="N13482"/>
    </row>
    <row r="13483" spans="1:14" x14ac:dyDescent="0.2">
      <c r="A13483"/>
      <c r="B13483"/>
      <c r="C13483"/>
      <c r="D13483"/>
      <c r="E13483"/>
      <c r="F13483"/>
      <c r="G13483"/>
      <c r="H13483"/>
      <c r="I13483"/>
      <c r="J13483"/>
      <c r="K13483"/>
      <c r="L13483"/>
      <c r="M13483"/>
      <c r="N13483"/>
    </row>
    <row r="13484" spans="1:14" x14ac:dyDescent="0.2">
      <c r="A13484"/>
      <c r="B13484"/>
      <c r="C13484"/>
      <c r="D13484"/>
      <c r="E13484"/>
      <c r="F13484"/>
      <c r="G13484"/>
      <c r="H13484"/>
      <c r="I13484"/>
      <c r="J13484"/>
      <c r="K13484"/>
      <c r="L13484"/>
      <c r="M13484"/>
      <c r="N13484"/>
    </row>
    <row r="13485" spans="1:14" x14ac:dyDescent="0.2">
      <c r="A13485"/>
      <c r="B13485"/>
      <c r="C13485"/>
      <c r="D13485"/>
      <c r="E13485"/>
      <c r="F13485"/>
      <c r="G13485"/>
      <c r="H13485"/>
      <c r="I13485"/>
      <c r="J13485"/>
      <c r="K13485"/>
      <c r="L13485"/>
      <c r="M13485"/>
      <c r="N13485"/>
    </row>
    <row r="13486" spans="1:14" x14ac:dyDescent="0.2">
      <c r="A13486"/>
      <c r="B13486"/>
      <c r="C13486"/>
      <c r="D13486"/>
      <c r="E13486"/>
      <c r="F13486"/>
      <c r="G13486"/>
      <c r="H13486"/>
      <c r="I13486"/>
      <c r="J13486"/>
      <c r="K13486"/>
      <c r="L13486"/>
      <c r="M13486"/>
      <c r="N13486"/>
    </row>
    <row r="13487" spans="1:14" x14ac:dyDescent="0.2">
      <c r="A13487"/>
      <c r="B13487"/>
      <c r="C13487"/>
      <c r="D13487"/>
      <c r="E13487"/>
      <c r="F13487"/>
      <c r="G13487"/>
      <c r="H13487"/>
      <c r="I13487"/>
      <c r="J13487"/>
      <c r="K13487"/>
      <c r="L13487"/>
      <c r="M13487"/>
      <c r="N13487"/>
    </row>
    <row r="13488" spans="1:14" x14ac:dyDescent="0.2">
      <c r="A13488"/>
      <c r="B13488"/>
      <c r="C13488"/>
      <c r="D13488"/>
      <c r="E13488"/>
      <c r="F13488"/>
      <c r="G13488"/>
      <c r="H13488"/>
      <c r="I13488"/>
      <c r="J13488"/>
      <c r="K13488"/>
      <c r="L13488"/>
      <c r="M13488"/>
      <c r="N13488"/>
    </row>
    <row r="13489" spans="1:14" x14ac:dyDescent="0.2">
      <c r="A13489"/>
      <c r="B13489"/>
      <c r="C13489"/>
      <c r="D13489"/>
      <c r="E13489"/>
      <c r="F13489"/>
      <c r="G13489"/>
      <c r="H13489"/>
      <c r="I13489"/>
      <c r="J13489"/>
      <c r="K13489"/>
      <c r="L13489"/>
      <c r="M13489"/>
      <c r="N13489"/>
    </row>
    <row r="13490" spans="1:14" x14ac:dyDescent="0.2">
      <c r="A13490"/>
      <c r="B13490"/>
      <c r="C13490"/>
      <c r="D13490"/>
      <c r="E13490"/>
      <c r="F13490"/>
      <c r="G13490"/>
      <c r="H13490"/>
      <c r="I13490"/>
      <c r="J13490"/>
      <c r="K13490"/>
      <c r="L13490"/>
      <c r="M13490"/>
      <c r="N13490"/>
    </row>
    <row r="13491" spans="1:14" x14ac:dyDescent="0.2">
      <c r="A13491"/>
      <c r="B13491"/>
      <c r="C13491"/>
      <c r="D13491"/>
      <c r="E13491"/>
      <c r="F13491"/>
      <c r="G13491"/>
      <c r="H13491"/>
      <c r="I13491"/>
      <c r="J13491"/>
      <c r="K13491"/>
      <c r="L13491"/>
      <c r="M13491"/>
      <c r="N13491"/>
    </row>
    <row r="13492" spans="1:14" x14ac:dyDescent="0.2">
      <c r="A13492"/>
      <c r="B13492"/>
      <c r="C13492"/>
      <c r="D13492"/>
      <c r="E13492"/>
      <c r="F13492"/>
      <c r="G13492"/>
      <c r="H13492"/>
      <c r="I13492"/>
      <c r="J13492"/>
      <c r="K13492"/>
      <c r="L13492"/>
      <c r="M13492"/>
      <c r="N13492"/>
    </row>
    <row r="13493" spans="1:14" x14ac:dyDescent="0.2">
      <c r="A13493"/>
      <c r="B13493"/>
      <c r="C13493"/>
      <c r="D13493"/>
      <c r="E13493"/>
      <c r="F13493"/>
      <c r="G13493"/>
      <c r="H13493"/>
      <c r="I13493"/>
      <c r="J13493"/>
      <c r="K13493"/>
      <c r="L13493"/>
      <c r="M13493"/>
      <c r="N13493"/>
    </row>
    <row r="13494" spans="1:14" x14ac:dyDescent="0.2">
      <c r="A13494"/>
      <c r="B13494"/>
      <c r="C13494"/>
      <c r="D13494"/>
      <c r="E13494"/>
      <c r="F13494"/>
      <c r="G13494"/>
      <c r="H13494"/>
      <c r="I13494"/>
      <c r="J13494"/>
      <c r="K13494"/>
      <c r="L13494"/>
      <c r="M13494"/>
      <c r="N13494"/>
    </row>
    <row r="13495" spans="1:14" x14ac:dyDescent="0.2">
      <c r="A13495"/>
      <c r="B13495"/>
      <c r="C13495"/>
      <c r="D13495"/>
      <c r="E13495"/>
      <c r="F13495"/>
      <c r="G13495"/>
      <c r="H13495"/>
      <c r="I13495"/>
      <c r="J13495"/>
      <c r="K13495"/>
      <c r="L13495"/>
      <c r="M13495"/>
      <c r="N13495"/>
    </row>
    <row r="13496" spans="1:14" x14ac:dyDescent="0.2">
      <c r="A13496"/>
      <c r="B13496"/>
      <c r="C13496"/>
      <c r="D13496"/>
      <c r="E13496"/>
      <c r="F13496"/>
      <c r="G13496"/>
      <c r="H13496"/>
      <c r="I13496"/>
      <c r="J13496"/>
      <c r="K13496"/>
      <c r="L13496"/>
      <c r="M13496"/>
      <c r="N13496"/>
    </row>
    <row r="13497" spans="1:14" x14ac:dyDescent="0.2">
      <c r="A13497"/>
      <c r="B13497"/>
      <c r="C13497"/>
      <c r="D13497"/>
      <c r="E13497"/>
      <c r="F13497"/>
      <c r="G13497"/>
      <c r="H13497"/>
      <c r="I13497"/>
      <c r="J13497"/>
      <c r="K13497"/>
      <c r="L13497"/>
      <c r="M13497"/>
      <c r="N13497"/>
    </row>
    <row r="13498" spans="1:14" x14ac:dyDescent="0.2">
      <c r="A13498"/>
      <c r="B13498"/>
      <c r="C13498"/>
      <c r="D13498"/>
      <c r="E13498"/>
      <c r="F13498"/>
      <c r="G13498"/>
      <c r="H13498"/>
      <c r="I13498"/>
      <c r="J13498"/>
      <c r="K13498"/>
      <c r="L13498"/>
      <c r="M13498"/>
      <c r="N13498"/>
    </row>
    <row r="13499" spans="1:14" x14ac:dyDescent="0.2">
      <c r="A13499"/>
      <c r="B13499"/>
      <c r="C13499"/>
      <c r="D13499"/>
      <c r="E13499"/>
      <c r="F13499"/>
      <c r="G13499"/>
      <c r="H13499"/>
      <c r="I13499"/>
      <c r="J13499"/>
      <c r="K13499"/>
      <c r="L13499"/>
      <c r="M13499"/>
      <c r="N13499"/>
    </row>
    <row r="13500" spans="1:14" x14ac:dyDescent="0.2">
      <c r="A13500"/>
      <c r="B13500"/>
      <c r="C13500"/>
      <c r="D13500"/>
      <c r="E13500"/>
      <c r="F13500"/>
      <c r="G13500"/>
      <c r="H13500"/>
      <c r="I13500"/>
      <c r="J13500"/>
      <c r="K13500"/>
      <c r="L13500"/>
      <c r="M13500"/>
      <c r="N13500"/>
    </row>
    <row r="13501" spans="1:14" x14ac:dyDescent="0.2">
      <c r="A13501"/>
      <c r="B13501"/>
      <c r="C13501"/>
      <c r="D13501"/>
      <c r="E13501"/>
      <c r="F13501"/>
      <c r="G13501"/>
      <c r="H13501"/>
      <c r="I13501"/>
      <c r="J13501"/>
      <c r="K13501"/>
      <c r="L13501"/>
      <c r="M13501"/>
      <c r="N13501"/>
    </row>
    <row r="13502" spans="1:14" x14ac:dyDescent="0.2">
      <c r="A13502"/>
      <c r="B13502"/>
      <c r="C13502"/>
      <c r="D13502"/>
      <c r="E13502"/>
      <c r="F13502"/>
      <c r="G13502"/>
      <c r="H13502"/>
      <c r="I13502"/>
      <c r="J13502"/>
      <c r="K13502"/>
      <c r="L13502"/>
      <c r="M13502"/>
      <c r="N13502"/>
    </row>
    <row r="13503" spans="1:14" x14ac:dyDescent="0.2">
      <c r="A13503"/>
      <c r="B13503"/>
      <c r="C13503"/>
      <c r="D13503"/>
      <c r="E13503"/>
      <c r="F13503"/>
      <c r="G13503"/>
      <c r="H13503"/>
      <c r="I13503"/>
      <c r="J13503"/>
      <c r="K13503"/>
      <c r="L13503"/>
      <c r="M13503"/>
      <c r="N13503"/>
    </row>
    <row r="13504" spans="1:14" x14ac:dyDescent="0.2">
      <c r="A13504"/>
      <c r="B13504"/>
      <c r="C13504"/>
      <c r="D13504"/>
      <c r="E13504"/>
      <c r="F13504"/>
      <c r="G13504"/>
      <c r="H13504"/>
      <c r="I13504"/>
      <c r="J13504"/>
      <c r="K13504"/>
      <c r="L13504"/>
      <c r="M13504"/>
      <c r="N13504"/>
    </row>
    <row r="13505" spans="1:14" x14ac:dyDescent="0.2">
      <c r="A13505"/>
      <c r="B13505"/>
      <c r="C13505"/>
      <c r="D13505"/>
      <c r="E13505"/>
      <c r="F13505"/>
      <c r="G13505"/>
      <c r="H13505"/>
      <c r="I13505"/>
      <c r="J13505"/>
      <c r="K13505"/>
      <c r="L13505"/>
      <c r="M13505"/>
      <c r="N13505"/>
    </row>
    <row r="13506" spans="1:14" x14ac:dyDescent="0.2">
      <c r="A13506"/>
      <c r="B13506"/>
      <c r="C13506"/>
      <c r="D13506"/>
      <c r="E13506"/>
      <c r="F13506"/>
      <c r="G13506"/>
      <c r="H13506"/>
      <c r="I13506"/>
      <c r="J13506"/>
      <c r="K13506"/>
      <c r="L13506"/>
      <c r="M13506"/>
      <c r="N13506"/>
    </row>
    <row r="13507" spans="1:14" x14ac:dyDescent="0.2">
      <c r="A13507"/>
      <c r="B13507"/>
      <c r="C13507"/>
      <c r="D13507"/>
      <c r="E13507"/>
      <c r="F13507"/>
      <c r="G13507"/>
      <c r="H13507"/>
      <c r="I13507"/>
      <c r="J13507"/>
      <c r="K13507"/>
      <c r="L13507"/>
      <c r="M13507"/>
      <c r="N13507"/>
    </row>
    <row r="13508" spans="1:14" x14ac:dyDescent="0.2">
      <c r="A13508"/>
      <c r="B13508"/>
      <c r="C13508"/>
      <c r="D13508"/>
      <c r="E13508"/>
      <c r="F13508"/>
      <c r="G13508"/>
      <c r="H13508"/>
      <c r="I13508"/>
      <c r="J13508"/>
      <c r="K13508"/>
      <c r="L13508"/>
      <c r="M13508"/>
      <c r="N13508"/>
    </row>
    <row r="13509" spans="1:14" x14ac:dyDescent="0.2">
      <c r="A13509"/>
      <c r="B13509"/>
      <c r="C13509"/>
      <c r="D13509"/>
      <c r="E13509"/>
      <c r="F13509"/>
      <c r="G13509"/>
      <c r="H13509"/>
      <c r="I13509"/>
      <c r="J13509"/>
      <c r="K13509"/>
      <c r="L13509"/>
      <c r="M13509"/>
      <c r="N13509"/>
    </row>
    <row r="13510" spans="1:14" x14ac:dyDescent="0.2">
      <c r="A13510"/>
      <c r="B13510"/>
      <c r="C13510"/>
      <c r="D13510"/>
      <c r="E13510"/>
      <c r="F13510"/>
      <c r="G13510"/>
      <c r="H13510"/>
      <c r="I13510"/>
      <c r="J13510"/>
      <c r="K13510"/>
      <c r="L13510"/>
      <c r="M13510"/>
      <c r="N13510"/>
    </row>
    <row r="13511" spans="1:14" x14ac:dyDescent="0.2">
      <c r="A13511"/>
      <c r="B13511"/>
      <c r="C13511"/>
      <c r="D13511"/>
      <c r="E13511"/>
      <c r="F13511"/>
      <c r="G13511"/>
      <c r="H13511"/>
      <c r="I13511"/>
      <c r="J13511"/>
      <c r="K13511"/>
      <c r="L13511"/>
      <c r="M13511"/>
      <c r="N13511"/>
    </row>
    <row r="13512" spans="1:14" x14ac:dyDescent="0.2">
      <c r="A13512"/>
      <c r="B13512"/>
      <c r="C13512"/>
      <c r="D13512"/>
      <c r="E13512"/>
      <c r="F13512"/>
      <c r="G13512"/>
      <c r="H13512"/>
      <c r="I13512"/>
      <c r="J13512"/>
      <c r="K13512"/>
      <c r="L13512"/>
      <c r="M13512"/>
      <c r="N13512"/>
    </row>
    <row r="13513" spans="1:14" x14ac:dyDescent="0.2">
      <c r="A13513"/>
      <c r="B13513"/>
      <c r="C13513"/>
      <c r="D13513"/>
      <c r="E13513"/>
      <c r="F13513"/>
      <c r="G13513"/>
      <c r="H13513"/>
      <c r="I13513"/>
      <c r="J13513"/>
      <c r="K13513"/>
      <c r="L13513"/>
      <c r="M13513"/>
      <c r="N13513"/>
    </row>
    <row r="13514" spans="1:14" x14ac:dyDescent="0.2">
      <c r="A13514"/>
      <c r="B13514"/>
      <c r="C13514"/>
      <c r="D13514"/>
      <c r="E13514"/>
      <c r="F13514"/>
      <c r="G13514"/>
      <c r="H13514"/>
      <c r="I13514"/>
      <c r="J13514"/>
      <c r="K13514"/>
      <c r="L13514"/>
      <c r="M13514"/>
      <c r="N13514"/>
    </row>
    <row r="13515" spans="1:14" x14ac:dyDescent="0.2">
      <c r="A13515"/>
      <c r="B13515"/>
      <c r="C13515"/>
      <c r="D13515"/>
      <c r="E13515"/>
      <c r="F13515"/>
      <c r="G13515"/>
      <c r="H13515"/>
      <c r="I13515"/>
      <c r="J13515"/>
      <c r="K13515"/>
      <c r="L13515"/>
      <c r="M13515"/>
      <c r="N13515"/>
    </row>
    <row r="13516" spans="1:14" x14ac:dyDescent="0.2">
      <c r="A13516"/>
      <c r="B13516"/>
      <c r="C13516"/>
      <c r="D13516"/>
      <c r="E13516"/>
      <c r="F13516"/>
      <c r="G13516"/>
      <c r="H13516"/>
      <c r="I13516"/>
      <c r="J13516"/>
      <c r="K13516"/>
      <c r="L13516"/>
      <c r="M13516"/>
      <c r="N13516"/>
    </row>
    <row r="13517" spans="1:14" x14ac:dyDescent="0.2">
      <c r="A13517"/>
      <c r="B13517"/>
      <c r="C13517"/>
      <c r="D13517"/>
      <c r="E13517"/>
      <c r="F13517"/>
      <c r="G13517"/>
      <c r="H13517"/>
      <c r="I13517"/>
      <c r="J13517"/>
      <c r="K13517"/>
      <c r="L13517"/>
      <c r="M13517"/>
      <c r="N13517"/>
    </row>
    <row r="13518" spans="1:14" x14ac:dyDescent="0.2">
      <c r="A13518"/>
      <c r="B13518"/>
      <c r="C13518"/>
      <c r="D13518"/>
      <c r="E13518"/>
      <c r="F13518"/>
      <c r="G13518"/>
      <c r="H13518"/>
      <c r="I13518"/>
      <c r="J13518"/>
      <c r="K13518"/>
      <c r="L13518"/>
      <c r="M13518"/>
      <c r="N13518"/>
    </row>
    <row r="13519" spans="1:14" x14ac:dyDescent="0.2">
      <c r="A13519"/>
      <c r="B13519"/>
      <c r="C13519"/>
      <c r="D13519"/>
      <c r="E13519"/>
      <c r="F13519"/>
      <c r="G13519"/>
      <c r="H13519"/>
      <c r="I13519"/>
      <c r="J13519"/>
      <c r="K13519"/>
      <c r="L13519"/>
      <c r="M13519"/>
      <c r="N13519"/>
    </row>
    <row r="13520" spans="1:14" x14ac:dyDescent="0.2">
      <c r="A13520"/>
      <c r="B13520"/>
      <c r="C13520"/>
      <c r="D13520"/>
      <c r="E13520"/>
      <c r="F13520"/>
      <c r="G13520"/>
      <c r="H13520"/>
      <c r="I13520"/>
      <c r="J13520"/>
      <c r="K13520"/>
      <c r="L13520"/>
      <c r="M13520"/>
      <c r="N13520"/>
    </row>
    <row r="13521" spans="1:14" x14ac:dyDescent="0.2">
      <c r="A13521"/>
      <c r="B13521"/>
      <c r="C13521"/>
      <c r="D13521"/>
      <c r="E13521"/>
      <c r="F13521"/>
      <c r="G13521"/>
      <c r="H13521"/>
      <c r="I13521"/>
      <c r="J13521"/>
      <c r="K13521"/>
      <c r="L13521"/>
      <c r="M13521"/>
      <c r="N13521"/>
    </row>
    <row r="13522" spans="1:14" x14ac:dyDescent="0.2">
      <c r="A13522"/>
      <c r="B13522"/>
      <c r="C13522"/>
      <c r="D13522"/>
      <c r="E13522"/>
      <c r="F13522"/>
      <c r="G13522"/>
      <c r="H13522"/>
      <c r="I13522"/>
      <c r="J13522"/>
      <c r="K13522"/>
      <c r="L13522"/>
      <c r="M13522"/>
      <c r="N13522"/>
    </row>
    <row r="13523" spans="1:14" x14ac:dyDescent="0.2">
      <c r="A13523"/>
      <c r="B13523"/>
      <c r="C13523"/>
      <c r="D13523"/>
      <c r="E13523"/>
      <c r="F13523"/>
      <c r="G13523"/>
      <c r="H13523"/>
      <c r="I13523"/>
      <c r="J13523"/>
      <c r="K13523"/>
      <c r="L13523"/>
      <c r="M13523"/>
      <c r="N13523"/>
    </row>
    <row r="13524" spans="1:14" x14ac:dyDescent="0.2">
      <c r="A13524"/>
      <c r="B13524"/>
      <c r="C13524"/>
      <c r="D13524"/>
      <c r="E13524"/>
      <c r="F13524"/>
      <c r="G13524"/>
      <c r="H13524"/>
      <c r="I13524"/>
      <c r="J13524"/>
      <c r="K13524"/>
      <c r="L13524"/>
      <c r="M13524"/>
      <c r="N13524"/>
    </row>
    <row r="13525" spans="1:14" x14ac:dyDescent="0.2">
      <c r="A13525"/>
      <c r="B13525"/>
      <c r="C13525"/>
      <c r="D13525"/>
      <c r="E13525"/>
      <c r="F13525"/>
      <c r="G13525"/>
      <c r="H13525"/>
      <c r="I13525"/>
      <c r="J13525"/>
      <c r="K13525"/>
      <c r="L13525"/>
      <c r="M13525"/>
      <c r="N13525"/>
    </row>
    <row r="13526" spans="1:14" x14ac:dyDescent="0.2">
      <c r="A13526"/>
      <c r="B13526"/>
      <c r="C13526"/>
      <c r="D13526"/>
      <c r="E13526"/>
      <c r="F13526"/>
      <c r="G13526"/>
      <c r="H13526"/>
      <c r="I13526"/>
      <c r="J13526"/>
      <c r="K13526"/>
      <c r="L13526"/>
      <c r="M13526"/>
      <c r="N13526"/>
    </row>
    <row r="13527" spans="1:14" x14ac:dyDescent="0.2">
      <c r="A13527"/>
      <c r="B13527"/>
      <c r="C13527"/>
      <c r="D13527"/>
      <c r="E13527"/>
      <c r="F13527"/>
      <c r="G13527"/>
      <c r="H13527"/>
      <c r="I13527"/>
      <c r="J13527"/>
      <c r="K13527"/>
      <c r="L13527"/>
      <c r="M13527"/>
      <c r="N13527"/>
    </row>
    <row r="13528" spans="1:14" x14ac:dyDescent="0.2">
      <c r="A13528"/>
      <c r="B13528"/>
      <c r="C13528"/>
      <c r="D13528"/>
      <c r="E13528"/>
      <c r="F13528"/>
      <c r="G13528"/>
      <c r="H13528"/>
      <c r="I13528"/>
      <c r="J13528"/>
      <c r="K13528"/>
      <c r="L13528"/>
      <c r="M13528"/>
      <c r="N13528"/>
    </row>
    <row r="13529" spans="1:14" x14ac:dyDescent="0.2">
      <c r="A13529"/>
      <c r="B13529"/>
      <c r="C13529"/>
      <c r="D13529"/>
      <c r="E13529"/>
      <c r="F13529"/>
      <c r="G13529"/>
      <c r="H13529"/>
      <c r="I13529"/>
      <c r="J13529"/>
      <c r="K13529"/>
      <c r="L13529"/>
      <c r="M13529"/>
      <c r="N13529"/>
    </row>
    <row r="13530" spans="1:14" x14ac:dyDescent="0.2">
      <c r="A13530"/>
      <c r="B13530"/>
      <c r="C13530"/>
      <c r="D13530"/>
      <c r="E13530"/>
      <c r="F13530"/>
      <c r="G13530"/>
      <c r="H13530"/>
      <c r="I13530"/>
      <c r="J13530"/>
      <c r="K13530"/>
      <c r="L13530"/>
      <c r="M13530"/>
      <c r="N13530"/>
    </row>
    <row r="13531" spans="1:14" x14ac:dyDescent="0.2">
      <c r="A13531"/>
      <c r="B13531"/>
      <c r="C13531"/>
      <c r="D13531"/>
      <c r="E13531"/>
      <c r="F13531"/>
      <c r="G13531"/>
      <c r="H13531"/>
      <c r="I13531"/>
      <c r="J13531"/>
      <c r="K13531"/>
      <c r="L13531"/>
      <c r="M13531"/>
      <c r="N13531"/>
    </row>
    <row r="13532" spans="1:14" x14ac:dyDescent="0.2">
      <c r="A13532"/>
      <c r="B13532"/>
      <c r="C13532"/>
      <c r="D13532"/>
      <c r="E13532"/>
      <c r="F13532"/>
      <c r="G13532"/>
      <c r="H13532"/>
      <c r="I13532"/>
      <c r="J13532"/>
      <c r="K13532"/>
      <c r="L13532"/>
      <c r="M13532"/>
      <c r="N13532"/>
    </row>
    <row r="13533" spans="1:14" x14ac:dyDescent="0.2">
      <c r="A13533"/>
      <c r="B13533"/>
      <c r="C13533"/>
      <c r="D13533"/>
      <c r="E13533"/>
      <c r="F13533"/>
      <c r="G13533"/>
      <c r="H13533"/>
      <c r="I13533"/>
      <c r="J13533"/>
      <c r="K13533"/>
      <c r="L13533"/>
      <c r="M13533"/>
      <c r="N13533"/>
    </row>
    <row r="13534" spans="1:14" x14ac:dyDescent="0.2">
      <c r="A13534"/>
      <c r="B13534"/>
      <c r="C13534"/>
      <c r="D13534"/>
      <c r="E13534"/>
      <c r="F13534"/>
      <c r="G13534"/>
      <c r="H13534"/>
      <c r="I13534"/>
      <c r="J13534"/>
      <c r="K13534"/>
      <c r="L13534"/>
      <c r="M13534"/>
      <c r="N13534"/>
    </row>
    <row r="13535" spans="1:14" x14ac:dyDescent="0.2">
      <c r="A13535"/>
      <c r="B13535"/>
      <c r="C13535"/>
      <c r="D13535"/>
      <c r="E13535"/>
      <c r="F13535"/>
      <c r="G13535"/>
      <c r="H13535"/>
      <c r="I13535"/>
      <c r="J13535"/>
      <c r="K13535"/>
      <c r="L13535"/>
      <c r="M13535"/>
      <c r="N13535"/>
    </row>
    <row r="13536" spans="1:14" x14ac:dyDescent="0.2">
      <c r="A13536"/>
      <c r="B13536"/>
      <c r="C13536"/>
      <c r="D13536"/>
      <c r="E13536"/>
      <c r="F13536"/>
      <c r="G13536"/>
      <c r="H13536"/>
      <c r="I13536"/>
      <c r="J13536"/>
      <c r="K13536"/>
      <c r="L13536"/>
      <c r="M13536"/>
      <c r="N13536"/>
    </row>
    <row r="13537" spans="1:14" x14ac:dyDescent="0.2">
      <c r="A13537"/>
      <c r="B13537"/>
      <c r="C13537"/>
      <c r="D13537"/>
      <c r="E13537"/>
      <c r="F13537"/>
      <c r="G13537"/>
      <c r="H13537"/>
      <c r="I13537"/>
      <c r="J13537"/>
      <c r="K13537"/>
      <c r="L13537"/>
      <c r="M13537"/>
      <c r="N13537"/>
    </row>
    <row r="13538" spans="1:14" x14ac:dyDescent="0.2">
      <c r="A13538"/>
      <c r="B13538"/>
      <c r="C13538"/>
      <c r="D13538"/>
      <c r="E13538"/>
      <c r="F13538"/>
      <c r="G13538"/>
      <c r="H13538"/>
      <c r="I13538"/>
      <c r="J13538"/>
      <c r="K13538"/>
      <c r="L13538"/>
      <c r="M13538"/>
      <c r="N13538"/>
    </row>
    <row r="13539" spans="1:14" x14ac:dyDescent="0.2">
      <c r="A13539"/>
      <c r="B13539"/>
      <c r="C13539"/>
      <c r="D13539"/>
      <c r="E13539"/>
      <c r="F13539"/>
      <c r="G13539"/>
      <c r="H13539"/>
      <c r="I13539"/>
      <c r="J13539"/>
      <c r="K13539"/>
      <c r="L13539"/>
      <c r="M13539"/>
      <c r="N13539"/>
    </row>
    <row r="13540" spans="1:14" x14ac:dyDescent="0.2">
      <c r="A13540"/>
      <c r="B13540"/>
      <c r="C13540"/>
      <c r="D13540"/>
      <c r="E13540"/>
      <c r="F13540"/>
      <c r="G13540"/>
      <c r="H13540"/>
      <c r="I13540"/>
      <c r="J13540"/>
      <c r="K13540"/>
      <c r="L13540"/>
      <c r="M13540"/>
      <c r="N13540"/>
    </row>
    <row r="13541" spans="1:14" x14ac:dyDescent="0.2">
      <c r="A13541"/>
      <c r="B13541"/>
      <c r="C13541"/>
      <c r="D13541"/>
      <c r="E13541"/>
      <c r="F13541"/>
      <c r="G13541"/>
      <c r="H13541"/>
      <c r="I13541"/>
      <c r="J13541"/>
      <c r="K13541"/>
      <c r="L13541"/>
      <c r="M13541"/>
      <c r="N13541"/>
    </row>
    <row r="13542" spans="1:14" x14ac:dyDescent="0.2">
      <c r="A13542"/>
      <c r="B13542"/>
      <c r="C13542"/>
      <c r="D13542"/>
      <c r="E13542"/>
      <c r="F13542"/>
      <c r="G13542"/>
      <c r="H13542"/>
      <c r="I13542"/>
      <c r="J13542"/>
      <c r="K13542"/>
      <c r="L13542"/>
      <c r="M13542"/>
      <c r="N13542"/>
    </row>
    <row r="13543" spans="1:14" x14ac:dyDescent="0.2">
      <c r="A13543"/>
      <c r="B13543"/>
      <c r="C13543"/>
      <c r="D13543"/>
      <c r="E13543"/>
      <c r="F13543"/>
      <c r="G13543"/>
      <c r="H13543"/>
      <c r="I13543"/>
      <c r="J13543"/>
      <c r="K13543"/>
      <c r="L13543"/>
      <c r="M13543"/>
      <c r="N13543"/>
    </row>
    <row r="13544" spans="1:14" x14ac:dyDescent="0.2">
      <c r="A13544"/>
      <c r="B13544"/>
      <c r="C13544"/>
      <c r="D13544"/>
      <c r="E13544"/>
      <c r="F13544"/>
      <c r="G13544"/>
      <c r="H13544"/>
      <c r="I13544"/>
      <c r="J13544"/>
      <c r="K13544"/>
      <c r="L13544"/>
      <c r="M13544"/>
      <c r="N13544"/>
    </row>
    <row r="13545" spans="1:14" x14ac:dyDescent="0.2">
      <c r="A13545"/>
      <c r="B13545"/>
      <c r="C13545"/>
      <c r="D13545"/>
      <c r="E13545"/>
      <c r="F13545"/>
      <c r="G13545"/>
      <c r="H13545"/>
      <c r="I13545"/>
      <c r="J13545"/>
      <c r="K13545"/>
      <c r="L13545"/>
      <c r="M13545"/>
      <c r="N13545"/>
    </row>
    <row r="13546" spans="1:14" x14ac:dyDescent="0.2">
      <c r="A13546"/>
      <c r="B13546"/>
      <c r="C13546"/>
      <c r="D13546"/>
      <c r="E13546"/>
      <c r="F13546"/>
      <c r="G13546"/>
      <c r="H13546"/>
      <c r="I13546"/>
      <c r="J13546"/>
      <c r="K13546"/>
      <c r="L13546"/>
      <c r="M13546"/>
      <c r="N13546"/>
    </row>
    <row r="13547" spans="1:14" x14ac:dyDescent="0.2">
      <c r="A13547"/>
      <c r="B13547"/>
      <c r="C13547"/>
      <c r="D13547"/>
      <c r="E13547"/>
      <c r="F13547"/>
      <c r="G13547"/>
      <c r="H13547"/>
      <c r="I13547"/>
      <c r="J13547"/>
      <c r="K13547"/>
      <c r="L13547"/>
      <c r="M13547"/>
      <c r="N13547"/>
    </row>
    <row r="13548" spans="1:14" x14ac:dyDescent="0.2">
      <c r="A13548"/>
      <c r="B13548"/>
      <c r="C13548"/>
      <c r="D13548"/>
      <c r="E13548"/>
      <c r="F13548"/>
      <c r="G13548"/>
      <c r="H13548"/>
      <c r="I13548"/>
      <c r="J13548"/>
      <c r="K13548"/>
      <c r="L13548"/>
      <c r="M13548"/>
      <c r="N13548"/>
    </row>
    <row r="13549" spans="1:14" x14ac:dyDescent="0.2">
      <c r="A13549"/>
      <c r="B13549"/>
      <c r="C13549"/>
      <c r="D13549"/>
      <c r="E13549"/>
      <c r="F13549"/>
      <c r="G13549"/>
      <c r="H13549"/>
      <c r="I13549"/>
      <c r="J13549"/>
      <c r="K13549"/>
      <c r="L13549"/>
      <c r="M13549"/>
      <c r="N13549"/>
    </row>
    <row r="13550" spans="1:14" x14ac:dyDescent="0.2">
      <c r="A13550"/>
      <c r="B13550"/>
      <c r="C13550"/>
      <c r="D13550"/>
      <c r="E13550"/>
      <c r="F13550"/>
      <c r="G13550"/>
      <c r="H13550"/>
      <c r="I13550"/>
      <c r="J13550"/>
      <c r="K13550"/>
      <c r="L13550"/>
      <c r="M13550"/>
      <c r="N13550"/>
    </row>
    <row r="13551" spans="1:14" x14ac:dyDescent="0.2">
      <c r="A13551"/>
      <c r="B13551"/>
      <c r="C13551"/>
      <c r="D13551"/>
      <c r="E13551"/>
      <c r="F13551"/>
      <c r="G13551"/>
      <c r="H13551"/>
      <c r="I13551"/>
      <c r="J13551"/>
      <c r="K13551"/>
      <c r="L13551"/>
      <c r="M13551"/>
      <c r="N13551"/>
    </row>
    <row r="13552" spans="1:14" x14ac:dyDescent="0.2">
      <c r="A13552"/>
      <c r="B13552"/>
      <c r="C13552"/>
      <c r="D13552"/>
      <c r="E13552"/>
      <c r="F13552"/>
      <c r="G13552"/>
      <c r="H13552"/>
      <c r="I13552"/>
      <c r="J13552"/>
      <c r="K13552"/>
      <c r="L13552"/>
      <c r="M13552"/>
      <c r="N13552"/>
    </row>
    <row r="13553" spans="1:14" x14ac:dyDescent="0.2">
      <c r="A13553"/>
      <c r="B13553"/>
      <c r="C13553"/>
      <c r="D13553"/>
      <c r="E13553"/>
      <c r="F13553"/>
      <c r="G13553"/>
      <c r="H13553"/>
      <c r="I13553"/>
      <c r="J13553"/>
      <c r="K13553"/>
      <c r="L13553"/>
      <c r="M13553"/>
      <c r="N13553"/>
    </row>
    <row r="13554" spans="1:14" x14ac:dyDescent="0.2">
      <c r="A13554"/>
      <c r="B13554"/>
      <c r="C13554"/>
      <c r="D13554"/>
      <c r="E13554"/>
      <c r="F13554"/>
      <c r="G13554"/>
      <c r="H13554"/>
      <c r="I13554"/>
      <c r="J13554"/>
      <c r="K13554"/>
      <c r="L13554"/>
      <c r="M13554"/>
      <c r="N13554"/>
    </row>
    <row r="13555" spans="1:14" x14ac:dyDescent="0.2">
      <c r="A13555"/>
      <c r="B13555"/>
      <c r="C13555"/>
      <c r="D13555"/>
      <c r="E13555"/>
      <c r="F13555"/>
      <c r="G13555"/>
      <c r="H13555"/>
      <c r="I13555"/>
      <c r="J13555"/>
      <c r="K13555"/>
      <c r="L13555"/>
      <c r="M13555"/>
      <c r="N13555"/>
    </row>
    <row r="13556" spans="1:14" x14ac:dyDescent="0.2">
      <c r="A13556"/>
      <c r="B13556"/>
      <c r="C13556"/>
      <c r="D13556"/>
      <c r="E13556"/>
      <c r="F13556"/>
      <c r="G13556"/>
      <c r="H13556"/>
      <c r="I13556"/>
      <c r="J13556"/>
      <c r="K13556"/>
      <c r="L13556"/>
      <c r="M13556"/>
      <c r="N13556"/>
    </row>
    <row r="13557" spans="1:14" x14ac:dyDescent="0.2">
      <c r="A13557"/>
      <c r="B13557"/>
      <c r="C13557"/>
      <c r="D13557"/>
      <c r="E13557"/>
      <c r="F13557"/>
      <c r="G13557"/>
      <c r="H13557"/>
      <c r="I13557"/>
      <c r="J13557"/>
      <c r="K13557"/>
      <c r="L13557"/>
      <c r="M13557"/>
      <c r="N13557"/>
    </row>
    <row r="13558" spans="1:14" x14ac:dyDescent="0.2">
      <c r="A13558"/>
      <c r="B13558"/>
      <c r="C13558"/>
      <c r="D13558"/>
      <c r="E13558"/>
      <c r="F13558"/>
      <c r="G13558"/>
      <c r="H13558"/>
      <c r="I13558"/>
      <c r="J13558"/>
      <c r="K13558"/>
      <c r="L13558"/>
      <c r="M13558"/>
      <c r="N13558"/>
    </row>
    <row r="13559" spans="1:14" x14ac:dyDescent="0.2">
      <c r="A13559"/>
      <c r="B13559"/>
      <c r="C13559"/>
      <c r="D13559"/>
      <c r="E13559"/>
      <c r="F13559"/>
      <c r="G13559"/>
      <c r="H13559"/>
      <c r="I13559"/>
      <c r="J13559"/>
      <c r="K13559"/>
      <c r="L13559"/>
      <c r="M13559"/>
      <c r="N13559"/>
    </row>
    <row r="13560" spans="1:14" x14ac:dyDescent="0.2">
      <c r="A13560"/>
      <c r="B13560"/>
      <c r="C13560"/>
      <c r="D13560"/>
      <c r="E13560"/>
      <c r="F13560"/>
      <c r="G13560"/>
      <c r="H13560"/>
      <c r="I13560"/>
      <c r="J13560"/>
      <c r="K13560"/>
      <c r="L13560"/>
      <c r="M13560"/>
      <c r="N13560"/>
    </row>
    <row r="13561" spans="1:14" x14ac:dyDescent="0.2">
      <c r="A13561"/>
      <c r="B13561"/>
      <c r="C13561"/>
      <c r="D13561"/>
      <c r="E13561"/>
      <c r="F13561"/>
      <c r="G13561"/>
      <c r="H13561"/>
      <c r="I13561"/>
      <c r="J13561"/>
      <c r="K13561"/>
      <c r="L13561"/>
      <c r="M13561"/>
      <c r="N13561"/>
    </row>
    <row r="13562" spans="1:14" x14ac:dyDescent="0.2">
      <c r="A13562"/>
      <c r="B13562"/>
      <c r="C13562"/>
      <c r="D13562"/>
      <c r="E13562"/>
      <c r="F13562"/>
      <c r="G13562"/>
      <c r="H13562"/>
      <c r="I13562"/>
      <c r="J13562"/>
      <c r="K13562"/>
      <c r="L13562"/>
      <c r="M13562"/>
      <c r="N13562"/>
    </row>
    <row r="13563" spans="1:14" x14ac:dyDescent="0.2">
      <c r="A13563"/>
      <c r="B13563"/>
      <c r="C13563"/>
      <c r="D13563"/>
      <c r="E13563"/>
      <c r="F13563"/>
      <c r="G13563"/>
      <c r="H13563"/>
      <c r="I13563"/>
      <c r="J13563"/>
      <c r="K13563"/>
      <c r="L13563"/>
      <c r="M13563"/>
      <c r="N13563"/>
    </row>
    <row r="13564" spans="1:14" x14ac:dyDescent="0.2">
      <c r="A13564"/>
      <c r="B13564"/>
      <c r="C13564"/>
      <c r="D13564"/>
      <c r="E13564"/>
      <c r="F13564"/>
      <c r="G13564"/>
      <c r="H13564"/>
      <c r="I13564"/>
      <c r="J13564"/>
      <c r="K13564"/>
      <c r="L13564"/>
      <c r="M13564"/>
      <c r="N13564"/>
    </row>
    <row r="13565" spans="1:14" x14ac:dyDescent="0.2">
      <c r="A13565"/>
      <c r="B13565"/>
      <c r="C13565"/>
      <c r="D13565"/>
      <c r="E13565"/>
      <c r="F13565"/>
      <c r="G13565"/>
      <c r="H13565"/>
      <c r="I13565"/>
      <c r="J13565"/>
      <c r="K13565"/>
      <c r="L13565"/>
      <c r="M13565"/>
      <c r="N13565"/>
    </row>
    <row r="13566" spans="1:14" x14ac:dyDescent="0.2">
      <c r="A13566"/>
      <c r="B13566"/>
      <c r="C13566"/>
      <c r="D13566"/>
      <c r="E13566"/>
      <c r="F13566"/>
      <c r="G13566"/>
      <c r="H13566"/>
      <c r="I13566"/>
      <c r="J13566"/>
      <c r="K13566"/>
      <c r="L13566"/>
      <c r="M13566"/>
      <c r="N13566"/>
    </row>
    <row r="13567" spans="1:14" x14ac:dyDescent="0.2">
      <c r="A13567"/>
      <c r="B13567"/>
      <c r="C13567"/>
      <c r="D13567"/>
      <c r="E13567"/>
      <c r="F13567"/>
      <c r="G13567"/>
      <c r="H13567"/>
      <c r="I13567"/>
      <c r="J13567"/>
      <c r="K13567"/>
      <c r="L13567"/>
      <c r="M13567"/>
      <c r="N13567"/>
    </row>
    <row r="13568" spans="1:14" x14ac:dyDescent="0.2">
      <c r="A13568"/>
      <c r="B13568"/>
      <c r="C13568"/>
      <c r="D13568"/>
      <c r="E13568"/>
      <c r="F13568"/>
      <c r="G13568"/>
      <c r="H13568"/>
      <c r="I13568"/>
      <c r="J13568"/>
      <c r="K13568"/>
      <c r="L13568"/>
      <c r="M13568"/>
      <c r="N13568"/>
    </row>
    <row r="13569" spans="1:14" x14ac:dyDescent="0.2">
      <c r="A13569"/>
      <c r="B13569"/>
      <c r="C13569"/>
      <c r="D13569"/>
      <c r="E13569"/>
      <c r="F13569"/>
      <c r="G13569"/>
      <c r="H13569"/>
      <c r="I13569"/>
      <c r="J13569"/>
      <c r="K13569"/>
      <c r="L13569"/>
      <c r="M13569"/>
      <c r="N13569"/>
    </row>
    <row r="13570" spans="1:14" x14ac:dyDescent="0.2">
      <c r="A13570"/>
      <c r="B13570"/>
      <c r="C13570"/>
      <c r="D13570"/>
      <c r="E13570"/>
      <c r="F13570"/>
      <c r="G13570"/>
      <c r="H13570"/>
      <c r="I13570"/>
      <c r="J13570"/>
      <c r="K13570"/>
      <c r="L13570"/>
      <c r="M13570"/>
      <c r="N13570"/>
    </row>
    <row r="13571" spans="1:14" x14ac:dyDescent="0.2">
      <c r="A13571"/>
      <c r="B13571"/>
      <c r="C13571"/>
      <c r="D13571"/>
      <c r="E13571"/>
      <c r="F13571"/>
      <c r="G13571"/>
      <c r="H13571"/>
      <c r="I13571"/>
      <c r="J13571"/>
      <c r="K13571"/>
      <c r="L13571"/>
      <c r="M13571"/>
      <c r="N13571"/>
    </row>
    <row r="13572" spans="1:14" x14ac:dyDescent="0.2">
      <c r="A13572"/>
      <c r="B13572"/>
      <c r="C13572"/>
      <c r="D13572"/>
      <c r="E13572"/>
      <c r="F13572"/>
      <c r="G13572"/>
      <c r="H13572"/>
      <c r="I13572"/>
      <c r="J13572"/>
      <c r="K13572"/>
      <c r="L13572"/>
      <c r="M13572"/>
      <c r="N13572"/>
    </row>
    <row r="13573" spans="1:14" x14ac:dyDescent="0.2">
      <c r="A13573"/>
      <c r="B13573"/>
      <c r="C13573"/>
      <c r="D13573"/>
      <c r="E13573"/>
      <c r="F13573"/>
      <c r="G13573"/>
      <c r="H13573"/>
      <c r="I13573"/>
      <c r="J13573"/>
      <c r="K13573"/>
      <c r="L13573"/>
      <c r="M13573"/>
      <c r="N13573"/>
    </row>
    <row r="13574" spans="1:14" x14ac:dyDescent="0.2">
      <c r="A13574"/>
      <c r="B13574"/>
      <c r="C13574"/>
      <c r="D13574"/>
      <c r="E13574"/>
      <c r="F13574"/>
      <c r="G13574"/>
      <c r="H13574"/>
      <c r="I13574"/>
      <c r="J13574"/>
      <c r="K13574"/>
      <c r="L13574"/>
      <c r="M13574"/>
      <c r="N13574"/>
    </row>
    <row r="13575" spans="1:14" x14ac:dyDescent="0.2">
      <c r="A13575"/>
      <c r="B13575"/>
      <c r="C13575"/>
      <c r="D13575"/>
      <c r="E13575"/>
      <c r="F13575"/>
      <c r="G13575"/>
      <c r="H13575"/>
      <c r="I13575"/>
      <c r="J13575"/>
      <c r="K13575"/>
      <c r="L13575"/>
      <c r="M13575"/>
      <c r="N13575"/>
    </row>
    <row r="13576" spans="1:14" x14ac:dyDescent="0.2">
      <c r="A13576"/>
      <c r="B13576"/>
      <c r="C13576"/>
      <c r="D13576"/>
      <c r="E13576"/>
      <c r="F13576"/>
      <c r="G13576"/>
      <c r="H13576"/>
      <c r="I13576"/>
      <c r="J13576"/>
      <c r="K13576"/>
      <c r="L13576"/>
      <c r="M13576"/>
      <c r="N13576"/>
    </row>
    <row r="13577" spans="1:14" x14ac:dyDescent="0.2">
      <c r="A13577"/>
      <c r="B13577"/>
      <c r="C13577"/>
      <c r="D13577"/>
      <c r="E13577"/>
      <c r="F13577"/>
      <c r="G13577"/>
      <c r="H13577"/>
      <c r="I13577"/>
      <c r="J13577"/>
      <c r="K13577"/>
      <c r="L13577"/>
      <c r="M13577"/>
      <c r="N13577"/>
    </row>
    <row r="13578" spans="1:14" x14ac:dyDescent="0.2">
      <c r="A13578"/>
      <c r="B13578"/>
      <c r="C13578"/>
      <c r="D13578"/>
      <c r="E13578"/>
      <c r="F13578"/>
      <c r="G13578"/>
      <c r="H13578"/>
      <c r="I13578"/>
      <c r="J13578"/>
      <c r="K13578"/>
      <c r="L13578"/>
      <c r="M13578"/>
      <c r="N13578"/>
    </row>
    <row r="13579" spans="1:14" x14ac:dyDescent="0.2">
      <c r="A13579"/>
      <c r="B13579"/>
      <c r="C13579"/>
      <c r="D13579"/>
      <c r="E13579"/>
      <c r="F13579"/>
      <c r="G13579"/>
      <c r="H13579"/>
      <c r="I13579"/>
      <c r="J13579"/>
      <c r="K13579"/>
      <c r="L13579"/>
      <c r="M13579"/>
      <c r="N13579"/>
    </row>
    <row r="13580" spans="1:14" x14ac:dyDescent="0.2">
      <c r="A13580"/>
      <c r="B13580"/>
      <c r="C13580"/>
      <c r="D13580"/>
      <c r="E13580"/>
      <c r="F13580"/>
      <c r="G13580"/>
      <c r="H13580"/>
      <c r="I13580"/>
      <c r="J13580"/>
      <c r="K13580"/>
      <c r="L13580"/>
      <c r="M13580"/>
      <c r="N13580"/>
    </row>
    <row r="13581" spans="1:14" x14ac:dyDescent="0.2">
      <c r="A13581"/>
      <c r="B13581"/>
      <c r="C13581"/>
      <c r="D13581"/>
      <c r="E13581"/>
      <c r="F13581"/>
      <c r="G13581"/>
      <c r="H13581"/>
      <c r="I13581"/>
      <c r="J13581"/>
      <c r="K13581"/>
      <c r="L13581"/>
      <c r="M13581"/>
      <c r="N13581"/>
    </row>
    <row r="13582" spans="1:14" x14ac:dyDescent="0.2">
      <c r="A13582"/>
      <c r="B13582"/>
      <c r="C13582"/>
      <c r="D13582"/>
      <c r="E13582"/>
      <c r="F13582"/>
      <c r="G13582"/>
      <c r="H13582"/>
      <c r="I13582"/>
      <c r="J13582"/>
      <c r="K13582"/>
      <c r="L13582"/>
      <c r="M13582"/>
      <c r="N13582"/>
    </row>
    <row r="13583" spans="1:14" x14ac:dyDescent="0.2">
      <c r="A13583"/>
      <c r="B13583"/>
      <c r="C13583"/>
      <c r="D13583"/>
      <c r="E13583"/>
      <c r="F13583"/>
      <c r="G13583"/>
      <c r="H13583"/>
      <c r="I13583"/>
      <c r="J13583"/>
      <c r="K13583"/>
      <c r="L13583"/>
      <c r="M13583"/>
      <c r="N13583"/>
    </row>
    <row r="13584" spans="1:14" x14ac:dyDescent="0.2">
      <c r="A13584"/>
      <c r="B13584"/>
      <c r="C13584"/>
      <c r="D13584"/>
      <c r="E13584"/>
      <c r="F13584"/>
      <c r="G13584"/>
      <c r="H13584"/>
      <c r="I13584"/>
      <c r="J13584"/>
      <c r="K13584"/>
      <c r="L13584"/>
      <c r="M13584"/>
      <c r="N13584"/>
    </row>
    <row r="13585" spans="1:14" x14ac:dyDescent="0.2">
      <c r="A13585"/>
      <c r="B13585"/>
      <c r="C13585"/>
      <c r="D13585"/>
      <c r="E13585"/>
      <c r="F13585"/>
      <c r="G13585"/>
      <c r="H13585"/>
      <c r="I13585"/>
      <c r="J13585"/>
      <c r="K13585"/>
      <c r="L13585"/>
      <c r="M13585"/>
      <c r="N13585"/>
    </row>
    <row r="13586" spans="1:14" x14ac:dyDescent="0.2">
      <c r="A13586"/>
      <c r="B13586"/>
      <c r="C13586"/>
      <c r="D13586"/>
      <c r="E13586"/>
      <c r="F13586"/>
      <c r="G13586"/>
      <c r="H13586"/>
      <c r="I13586"/>
      <c r="J13586"/>
      <c r="K13586"/>
      <c r="L13586"/>
      <c r="M13586"/>
      <c r="N13586"/>
    </row>
    <row r="13587" spans="1:14" x14ac:dyDescent="0.2">
      <c r="A13587"/>
      <c r="B13587"/>
      <c r="C13587"/>
      <c r="D13587"/>
      <c r="E13587"/>
      <c r="F13587"/>
      <c r="G13587"/>
      <c r="H13587"/>
      <c r="I13587"/>
      <c r="J13587"/>
      <c r="K13587"/>
      <c r="L13587"/>
      <c r="M13587"/>
      <c r="N13587"/>
    </row>
    <row r="13588" spans="1:14" x14ac:dyDescent="0.2">
      <c r="A13588"/>
      <c r="B13588"/>
      <c r="C13588"/>
      <c r="D13588"/>
      <c r="E13588"/>
      <c r="F13588"/>
      <c r="G13588"/>
      <c r="H13588"/>
      <c r="I13588"/>
      <c r="J13588"/>
      <c r="K13588"/>
      <c r="L13588"/>
      <c r="M13588"/>
      <c r="N13588"/>
    </row>
    <row r="13589" spans="1:14" x14ac:dyDescent="0.2">
      <c r="A13589"/>
      <c r="B13589"/>
      <c r="C13589"/>
      <c r="D13589"/>
      <c r="E13589"/>
      <c r="F13589"/>
      <c r="G13589"/>
      <c r="H13589"/>
      <c r="I13589"/>
      <c r="J13589"/>
      <c r="K13589"/>
      <c r="L13589"/>
      <c r="M13589"/>
      <c r="N13589"/>
    </row>
    <row r="13590" spans="1:14" x14ac:dyDescent="0.2">
      <c r="A13590"/>
      <c r="B13590"/>
      <c r="C13590"/>
      <c r="D13590"/>
      <c r="E13590"/>
      <c r="F13590"/>
      <c r="G13590"/>
      <c r="H13590"/>
      <c r="I13590"/>
      <c r="J13590"/>
      <c r="K13590"/>
      <c r="L13590"/>
      <c r="M13590"/>
      <c r="N13590"/>
    </row>
    <row r="13591" spans="1:14" x14ac:dyDescent="0.2">
      <c r="A13591"/>
      <c r="B13591"/>
      <c r="C13591"/>
      <c r="D13591"/>
      <c r="E13591"/>
      <c r="F13591"/>
      <c r="G13591"/>
      <c r="H13591"/>
      <c r="I13591"/>
      <c r="J13591"/>
      <c r="K13591"/>
      <c r="L13591"/>
      <c r="M13591"/>
      <c r="N13591"/>
    </row>
    <row r="13592" spans="1:14" x14ac:dyDescent="0.2">
      <c r="A13592"/>
      <c r="B13592"/>
      <c r="C13592"/>
      <c r="D13592"/>
      <c r="E13592"/>
      <c r="F13592"/>
      <c r="G13592"/>
      <c r="H13592"/>
      <c r="I13592"/>
      <c r="J13592"/>
      <c r="K13592"/>
      <c r="L13592"/>
      <c r="M13592"/>
      <c r="N13592"/>
    </row>
    <row r="13593" spans="1:14" x14ac:dyDescent="0.2">
      <c r="A13593"/>
      <c r="B13593"/>
      <c r="C13593"/>
      <c r="D13593"/>
      <c r="E13593"/>
      <c r="F13593"/>
      <c r="G13593"/>
      <c r="H13593"/>
      <c r="I13593"/>
      <c r="J13593"/>
      <c r="K13593"/>
      <c r="L13593"/>
      <c r="M13593"/>
      <c r="N13593"/>
    </row>
    <row r="13594" spans="1:14" x14ac:dyDescent="0.2">
      <c r="A13594"/>
      <c r="B13594"/>
      <c r="C13594"/>
      <c r="D13594"/>
      <c r="E13594"/>
      <c r="F13594"/>
      <c r="G13594"/>
      <c r="H13594"/>
      <c r="I13594"/>
      <c r="J13594"/>
      <c r="K13594"/>
      <c r="L13594"/>
      <c r="M13594"/>
      <c r="N13594"/>
    </row>
    <row r="13595" spans="1:14" x14ac:dyDescent="0.2">
      <c r="A13595"/>
      <c r="B13595"/>
      <c r="C13595"/>
      <c r="D13595"/>
      <c r="E13595"/>
      <c r="F13595"/>
      <c r="G13595"/>
      <c r="H13595"/>
      <c r="I13595"/>
      <c r="J13595"/>
      <c r="K13595"/>
      <c r="L13595"/>
      <c r="M13595"/>
      <c r="N13595"/>
    </row>
    <row r="13596" spans="1:14" x14ac:dyDescent="0.2">
      <c r="A13596"/>
      <c r="B13596"/>
      <c r="C13596"/>
      <c r="D13596"/>
      <c r="E13596"/>
      <c r="F13596"/>
      <c r="G13596"/>
      <c r="H13596"/>
      <c r="I13596"/>
      <c r="J13596"/>
      <c r="K13596"/>
      <c r="L13596"/>
      <c r="M13596"/>
      <c r="N13596"/>
    </row>
    <row r="13597" spans="1:14" x14ac:dyDescent="0.2">
      <c r="A13597"/>
      <c r="B13597"/>
      <c r="C13597"/>
      <c r="D13597"/>
      <c r="E13597"/>
      <c r="F13597"/>
      <c r="G13597"/>
      <c r="H13597"/>
      <c r="I13597"/>
      <c r="J13597"/>
      <c r="K13597"/>
      <c r="L13597"/>
      <c r="M13597"/>
      <c r="N13597"/>
    </row>
    <row r="13598" spans="1:14" x14ac:dyDescent="0.2">
      <c r="A13598"/>
      <c r="B13598"/>
      <c r="C13598"/>
      <c r="D13598"/>
      <c r="E13598"/>
      <c r="F13598"/>
      <c r="G13598"/>
      <c r="H13598"/>
      <c r="I13598"/>
      <c r="J13598"/>
      <c r="K13598"/>
      <c r="L13598"/>
      <c r="M13598"/>
      <c r="N13598"/>
    </row>
    <row r="13599" spans="1:14" x14ac:dyDescent="0.2">
      <c r="A13599"/>
      <c r="B13599"/>
      <c r="C13599"/>
      <c r="D13599"/>
      <c r="E13599"/>
      <c r="F13599"/>
      <c r="G13599"/>
      <c r="H13599"/>
      <c r="I13599"/>
      <c r="J13599"/>
      <c r="K13599"/>
      <c r="L13599"/>
      <c r="M13599"/>
      <c r="N13599"/>
    </row>
    <row r="13600" spans="1:14" x14ac:dyDescent="0.2">
      <c r="A13600"/>
      <c r="B13600"/>
      <c r="C13600"/>
      <c r="D13600"/>
      <c r="E13600"/>
      <c r="F13600"/>
      <c r="G13600"/>
      <c r="H13600"/>
      <c r="I13600"/>
      <c r="J13600"/>
      <c r="K13600"/>
      <c r="L13600"/>
      <c r="M13600"/>
      <c r="N13600"/>
    </row>
    <row r="13601" spans="1:14" x14ac:dyDescent="0.2">
      <c r="A13601"/>
      <c r="B13601"/>
      <c r="C13601"/>
      <c r="D13601"/>
      <c r="E13601"/>
      <c r="F13601"/>
      <c r="G13601"/>
      <c r="H13601"/>
      <c r="I13601"/>
      <c r="J13601"/>
      <c r="K13601"/>
      <c r="L13601"/>
      <c r="M13601"/>
      <c r="N13601"/>
    </row>
    <row r="13602" spans="1:14" x14ac:dyDescent="0.2">
      <c r="A13602"/>
      <c r="B13602"/>
      <c r="C13602"/>
      <c r="D13602"/>
      <c r="E13602"/>
      <c r="F13602"/>
      <c r="G13602"/>
      <c r="H13602"/>
      <c r="I13602"/>
      <c r="J13602"/>
      <c r="K13602"/>
      <c r="L13602"/>
      <c r="M13602"/>
      <c r="N13602"/>
    </row>
    <row r="13603" spans="1:14" x14ac:dyDescent="0.2">
      <c r="A13603"/>
      <c r="B13603"/>
      <c r="C13603"/>
      <c r="D13603"/>
      <c r="E13603"/>
      <c r="F13603"/>
      <c r="G13603"/>
      <c r="H13603"/>
      <c r="I13603"/>
      <c r="J13603"/>
      <c r="K13603"/>
      <c r="L13603"/>
      <c r="M13603"/>
      <c r="N13603"/>
    </row>
    <row r="13604" spans="1:14" x14ac:dyDescent="0.2">
      <c r="A13604"/>
      <c r="B13604"/>
      <c r="C13604"/>
      <c r="D13604"/>
      <c r="E13604"/>
      <c r="F13604"/>
      <c r="G13604"/>
      <c r="H13604"/>
      <c r="I13604"/>
      <c r="J13604"/>
      <c r="K13604"/>
      <c r="L13604"/>
      <c r="M13604"/>
      <c r="N13604"/>
    </row>
    <row r="13605" spans="1:14" x14ac:dyDescent="0.2">
      <c r="A13605"/>
      <c r="B13605"/>
      <c r="C13605"/>
      <c r="D13605"/>
      <c r="E13605"/>
      <c r="F13605"/>
      <c r="G13605"/>
      <c r="H13605"/>
      <c r="I13605"/>
      <c r="J13605"/>
      <c r="K13605"/>
      <c r="L13605"/>
      <c r="M13605"/>
      <c r="N13605"/>
    </row>
    <row r="13606" spans="1:14" x14ac:dyDescent="0.2">
      <c r="A13606"/>
      <c r="B13606"/>
      <c r="C13606"/>
      <c r="D13606"/>
      <c r="E13606"/>
      <c r="F13606"/>
      <c r="G13606"/>
      <c r="H13606"/>
      <c r="I13606"/>
      <c r="J13606"/>
      <c r="K13606"/>
      <c r="L13606"/>
      <c r="M13606"/>
      <c r="N13606"/>
    </row>
    <row r="13607" spans="1:14" x14ac:dyDescent="0.2">
      <c r="A13607"/>
      <c r="B13607"/>
      <c r="C13607"/>
      <c r="D13607"/>
      <c r="E13607"/>
      <c r="F13607"/>
      <c r="G13607"/>
      <c r="H13607"/>
      <c r="I13607"/>
      <c r="J13607"/>
      <c r="K13607"/>
      <c r="L13607"/>
      <c r="M13607"/>
      <c r="N13607"/>
    </row>
    <row r="13608" spans="1:14" x14ac:dyDescent="0.2">
      <c r="A13608"/>
      <c r="B13608"/>
      <c r="C13608"/>
      <c r="D13608"/>
      <c r="E13608"/>
      <c r="F13608"/>
      <c r="G13608"/>
      <c r="H13608"/>
      <c r="I13608"/>
      <c r="J13608"/>
      <c r="K13608"/>
      <c r="L13608"/>
      <c r="M13608"/>
      <c r="N13608"/>
    </row>
    <row r="13609" spans="1:14" x14ac:dyDescent="0.2">
      <c r="A13609"/>
      <c r="B13609"/>
      <c r="C13609"/>
      <c r="D13609"/>
      <c r="E13609"/>
      <c r="F13609"/>
      <c r="G13609"/>
      <c r="H13609"/>
      <c r="I13609"/>
      <c r="J13609"/>
      <c r="K13609"/>
      <c r="L13609"/>
      <c r="M13609"/>
      <c r="N13609"/>
    </row>
    <row r="13610" spans="1:14" x14ac:dyDescent="0.2">
      <c r="A13610"/>
      <c r="B13610"/>
      <c r="C13610"/>
      <c r="D13610"/>
      <c r="E13610"/>
      <c r="F13610"/>
      <c r="G13610"/>
      <c r="H13610"/>
      <c r="I13610"/>
      <c r="J13610"/>
      <c r="K13610"/>
      <c r="L13610"/>
      <c r="M13610"/>
      <c r="N13610"/>
    </row>
    <row r="13611" spans="1:14" x14ac:dyDescent="0.2">
      <c r="A13611"/>
      <c r="B13611"/>
      <c r="C13611"/>
      <c r="D13611"/>
      <c r="E13611"/>
      <c r="F13611"/>
      <c r="G13611"/>
      <c r="H13611"/>
      <c r="I13611"/>
      <c r="J13611"/>
      <c r="K13611"/>
      <c r="L13611"/>
      <c r="M13611"/>
      <c r="N13611"/>
    </row>
    <row r="13612" spans="1:14" x14ac:dyDescent="0.2">
      <c r="A13612"/>
      <c r="B13612"/>
      <c r="C13612"/>
      <c r="D13612"/>
      <c r="E13612"/>
      <c r="F13612"/>
      <c r="G13612"/>
      <c r="H13612"/>
      <c r="I13612"/>
      <c r="J13612"/>
      <c r="K13612"/>
      <c r="L13612"/>
      <c r="M13612"/>
      <c r="N13612"/>
    </row>
    <row r="13613" spans="1:14" x14ac:dyDescent="0.2">
      <c r="A13613"/>
      <c r="B13613"/>
      <c r="C13613"/>
      <c r="D13613"/>
      <c r="E13613"/>
      <c r="F13613"/>
      <c r="G13613"/>
      <c r="H13613"/>
      <c r="I13613"/>
      <c r="J13613"/>
      <c r="K13613"/>
      <c r="L13613"/>
      <c r="M13613"/>
      <c r="N13613"/>
    </row>
    <row r="13614" spans="1:14" x14ac:dyDescent="0.2">
      <c r="A13614"/>
      <c r="B13614"/>
      <c r="C13614"/>
      <c r="D13614"/>
      <c r="E13614"/>
      <c r="F13614"/>
      <c r="G13614"/>
      <c r="H13614"/>
      <c r="I13614"/>
      <c r="J13614"/>
      <c r="K13614"/>
      <c r="L13614"/>
      <c r="M13614"/>
      <c r="N13614"/>
    </row>
    <row r="13615" spans="1:14" x14ac:dyDescent="0.2">
      <c r="A13615"/>
      <c r="B13615"/>
      <c r="C13615"/>
      <c r="D13615"/>
      <c r="E13615"/>
      <c r="F13615"/>
      <c r="G13615"/>
      <c r="H13615"/>
      <c r="I13615"/>
      <c r="J13615"/>
      <c r="K13615"/>
      <c r="L13615"/>
      <c r="M13615"/>
      <c r="N13615"/>
    </row>
    <row r="13616" spans="1:14" x14ac:dyDescent="0.2">
      <c r="A13616"/>
      <c r="B13616"/>
      <c r="C13616"/>
      <c r="D13616"/>
      <c r="E13616"/>
      <c r="F13616"/>
      <c r="G13616"/>
      <c r="H13616"/>
      <c r="I13616"/>
      <c r="J13616"/>
      <c r="K13616"/>
      <c r="L13616"/>
      <c r="M13616"/>
      <c r="N13616"/>
    </row>
    <row r="13617" spans="1:14" x14ac:dyDescent="0.2">
      <c r="A13617"/>
      <c r="B13617"/>
      <c r="C13617"/>
      <c r="D13617"/>
      <c r="E13617"/>
      <c r="F13617"/>
      <c r="G13617"/>
      <c r="H13617"/>
      <c r="I13617"/>
      <c r="J13617"/>
      <c r="K13617"/>
      <c r="L13617"/>
      <c r="M13617"/>
      <c r="N13617"/>
    </row>
    <row r="13618" spans="1:14" x14ac:dyDescent="0.2">
      <c r="A13618"/>
      <c r="B13618"/>
      <c r="C13618"/>
      <c r="D13618"/>
      <c r="E13618"/>
      <c r="F13618"/>
      <c r="G13618"/>
      <c r="H13618"/>
      <c r="I13618"/>
      <c r="J13618"/>
      <c r="K13618"/>
      <c r="L13618"/>
      <c r="M13618"/>
      <c r="N13618"/>
    </row>
    <row r="13619" spans="1:14" x14ac:dyDescent="0.2">
      <c r="A13619"/>
      <c r="B13619"/>
      <c r="C13619"/>
      <c r="D13619"/>
      <c r="E13619"/>
      <c r="F13619"/>
      <c r="G13619"/>
      <c r="H13619"/>
      <c r="I13619"/>
      <c r="J13619"/>
      <c r="K13619"/>
      <c r="L13619"/>
      <c r="M13619"/>
      <c r="N13619"/>
    </row>
    <row r="13620" spans="1:14" x14ac:dyDescent="0.2">
      <c r="A13620"/>
      <c r="B13620"/>
      <c r="C13620"/>
      <c r="D13620"/>
      <c r="E13620"/>
      <c r="F13620"/>
      <c r="G13620"/>
      <c r="H13620"/>
      <c r="I13620"/>
      <c r="J13620"/>
      <c r="K13620"/>
      <c r="L13620"/>
      <c r="M13620"/>
      <c r="N13620"/>
    </row>
    <row r="13621" spans="1:14" x14ac:dyDescent="0.2">
      <c r="A13621"/>
      <c r="B13621"/>
      <c r="C13621"/>
      <c r="D13621"/>
      <c r="E13621"/>
      <c r="F13621"/>
      <c r="G13621"/>
      <c r="H13621"/>
      <c r="I13621"/>
      <c r="J13621"/>
      <c r="K13621"/>
      <c r="L13621"/>
      <c r="M13621"/>
      <c r="N13621"/>
    </row>
    <row r="13622" spans="1:14" x14ac:dyDescent="0.2">
      <c r="A13622"/>
      <c r="B13622"/>
      <c r="C13622"/>
      <c r="D13622"/>
      <c r="E13622"/>
      <c r="F13622"/>
      <c r="G13622"/>
      <c r="H13622"/>
      <c r="I13622"/>
      <c r="J13622"/>
      <c r="K13622"/>
      <c r="L13622"/>
      <c r="M13622"/>
      <c r="N13622"/>
    </row>
    <row r="13623" spans="1:14" x14ac:dyDescent="0.2">
      <c r="A13623"/>
      <c r="B13623"/>
      <c r="C13623"/>
      <c r="D13623"/>
      <c r="E13623"/>
      <c r="F13623"/>
      <c r="G13623"/>
      <c r="H13623"/>
      <c r="I13623"/>
      <c r="J13623"/>
      <c r="K13623"/>
      <c r="L13623"/>
      <c r="M13623"/>
      <c r="N13623"/>
    </row>
    <row r="13624" spans="1:14" x14ac:dyDescent="0.2">
      <c r="A13624"/>
      <c r="B13624"/>
      <c r="C13624"/>
      <c r="D13624"/>
      <c r="E13624"/>
      <c r="F13624"/>
      <c r="G13624"/>
      <c r="H13624"/>
      <c r="I13624"/>
      <c r="J13624"/>
      <c r="K13624"/>
      <c r="L13624"/>
      <c r="M13624"/>
      <c r="N13624"/>
    </row>
    <row r="13625" spans="1:14" x14ac:dyDescent="0.2">
      <c r="A13625"/>
      <c r="B13625"/>
      <c r="C13625"/>
      <c r="D13625"/>
      <c r="E13625"/>
      <c r="F13625"/>
      <c r="G13625"/>
      <c r="H13625"/>
      <c r="I13625"/>
      <c r="J13625"/>
      <c r="K13625"/>
      <c r="L13625"/>
      <c r="M13625"/>
      <c r="N13625"/>
    </row>
    <row r="13626" spans="1:14" x14ac:dyDescent="0.2">
      <c r="A13626"/>
      <c r="B13626"/>
      <c r="C13626"/>
      <c r="D13626"/>
      <c r="E13626"/>
      <c r="F13626"/>
      <c r="G13626"/>
      <c r="H13626"/>
      <c r="I13626"/>
      <c r="J13626"/>
      <c r="K13626"/>
      <c r="L13626"/>
      <c r="M13626"/>
      <c r="N13626"/>
    </row>
    <row r="13627" spans="1:14" x14ac:dyDescent="0.2">
      <c r="A13627"/>
      <c r="B13627"/>
      <c r="C13627"/>
      <c r="D13627"/>
      <c r="E13627"/>
      <c r="F13627"/>
      <c r="G13627"/>
      <c r="H13627"/>
      <c r="I13627"/>
      <c r="J13627"/>
      <c r="K13627"/>
      <c r="L13627"/>
      <c r="M13627"/>
      <c r="N13627"/>
    </row>
    <row r="13628" spans="1:14" x14ac:dyDescent="0.2">
      <c r="A13628"/>
      <c r="B13628"/>
      <c r="C13628"/>
      <c r="D13628"/>
      <c r="E13628"/>
      <c r="F13628"/>
      <c r="G13628"/>
      <c r="H13628"/>
      <c r="I13628"/>
      <c r="J13628"/>
      <c r="K13628"/>
      <c r="L13628"/>
      <c r="M13628"/>
      <c r="N13628"/>
    </row>
    <row r="13629" spans="1:14" x14ac:dyDescent="0.2">
      <c r="A13629"/>
      <c r="B13629"/>
      <c r="C13629"/>
      <c r="D13629"/>
      <c r="E13629"/>
      <c r="F13629"/>
      <c r="G13629"/>
      <c r="H13629"/>
      <c r="I13629"/>
      <c r="J13629"/>
      <c r="K13629"/>
      <c r="L13629"/>
      <c r="M13629"/>
      <c r="N13629"/>
    </row>
    <row r="13630" spans="1:14" x14ac:dyDescent="0.2">
      <c r="A13630"/>
      <c r="B13630"/>
      <c r="C13630"/>
      <c r="D13630"/>
      <c r="E13630"/>
      <c r="F13630"/>
      <c r="G13630"/>
      <c r="H13630"/>
      <c r="I13630"/>
      <c r="J13630"/>
      <c r="K13630"/>
      <c r="L13630"/>
      <c r="M13630"/>
      <c r="N13630"/>
    </row>
    <row r="13631" spans="1:14" x14ac:dyDescent="0.2">
      <c r="A13631"/>
      <c r="B13631"/>
      <c r="C13631"/>
      <c r="D13631"/>
      <c r="E13631"/>
      <c r="F13631"/>
      <c r="G13631"/>
      <c r="H13631"/>
      <c r="I13631"/>
      <c r="J13631"/>
      <c r="K13631"/>
      <c r="L13631"/>
      <c r="M13631"/>
      <c r="N13631"/>
    </row>
    <row r="13632" spans="1:14" x14ac:dyDescent="0.2">
      <c r="A13632"/>
      <c r="B13632"/>
      <c r="C13632"/>
      <c r="D13632"/>
      <c r="E13632"/>
      <c r="F13632"/>
      <c r="G13632"/>
      <c r="H13632"/>
      <c r="I13632"/>
      <c r="J13632"/>
      <c r="K13632"/>
      <c r="L13632"/>
      <c r="M13632"/>
      <c r="N13632"/>
    </row>
    <row r="13633" spans="1:14" x14ac:dyDescent="0.2">
      <c r="A13633"/>
      <c r="B13633"/>
      <c r="C13633"/>
      <c r="D13633"/>
      <c r="E13633"/>
      <c r="F13633"/>
      <c r="G13633"/>
      <c r="H13633"/>
      <c r="I13633"/>
      <c r="J13633"/>
      <c r="K13633"/>
      <c r="L13633"/>
      <c r="M13633"/>
      <c r="N13633"/>
    </row>
    <row r="13634" spans="1:14" x14ac:dyDescent="0.2">
      <c r="A13634"/>
      <c r="B13634"/>
      <c r="C13634"/>
      <c r="D13634"/>
      <c r="E13634"/>
      <c r="F13634"/>
      <c r="G13634"/>
      <c r="H13634"/>
      <c r="I13634"/>
      <c r="J13634"/>
      <c r="K13634"/>
      <c r="L13634"/>
      <c r="M13634"/>
      <c r="N13634"/>
    </row>
    <row r="13635" spans="1:14" x14ac:dyDescent="0.2">
      <c r="A13635"/>
      <c r="B13635"/>
      <c r="C13635"/>
      <c r="D13635"/>
      <c r="E13635"/>
      <c r="F13635"/>
      <c r="G13635"/>
      <c r="H13635"/>
      <c r="I13635"/>
      <c r="J13635"/>
      <c r="K13635"/>
      <c r="L13635"/>
      <c r="M13635"/>
      <c r="N13635"/>
    </row>
    <row r="13636" spans="1:14" x14ac:dyDescent="0.2">
      <c r="A13636"/>
      <c r="B13636"/>
      <c r="C13636"/>
      <c r="D13636"/>
      <c r="E13636"/>
      <c r="F13636"/>
      <c r="G13636"/>
      <c r="H13636"/>
      <c r="I13636"/>
      <c r="J13636"/>
      <c r="K13636"/>
      <c r="L13636"/>
      <c r="M13636"/>
      <c r="N13636"/>
    </row>
    <row r="13637" spans="1:14" x14ac:dyDescent="0.2">
      <c r="A13637"/>
      <c r="B13637"/>
      <c r="C13637"/>
      <c r="D13637"/>
      <c r="E13637"/>
      <c r="F13637"/>
      <c r="G13637"/>
      <c r="H13637"/>
      <c r="I13637"/>
      <c r="J13637"/>
      <c r="K13637"/>
      <c r="L13637"/>
      <c r="M13637"/>
      <c r="N13637"/>
    </row>
    <row r="13638" spans="1:14" x14ac:dyDescent="0.2">
      <c r="A13638"/>
      <c r="B13638"/>
      <c r="C13638"/>
      <c r="D13638"/>
      <c r="E13638"/>
      <c r="F13638"/>
      <c r="G13638"/>
      <c r="H13638"/>
      <c r="I13638"/>
      <c r="J13638"/>
      <c r="K13638"/>
      <c r="L13638"/>
      <c r="M13638"/>
      <c r="N13638"/>
    </row>
    <row r="13639" spans="1:14" x14ac:dyDescent="0.2">
      <c r="A13639"/>
      <c r="B13639"/>
      <c r="C13639"/>
      <c r="D13639"/>
      <c r="E13639"/>
      <c r="F13639"/>
      <c r="G13639"/>
      <c r="H13639"/>
      <c r="I13639"/>
      <c r="J13639"/>
      <c r="K13639"/>
      <c r="L13639"/>
      <c r="M13639"/>
      <c r="N13639"/>
    </row>
    <row r="13640" spans="1:14" x14ac:dyDescent="0.2">
      <c r="A13640"/>
      <c r="B13640"/>
      <c r="C13640"/>
      <c r="D13640"/>
      <c r="E13640"/>
      <c r="F13640"/>
      <c r="G13640"/>
      <c r="H13640"/>
      <c r="I13640"/>
      <c r="J13640"/>
      <c r="K13640"/>
      <c r="L13640"/>
      <c r="M13640"/>
      <c r="N13640"/>
    </row>
    <row r="13641" spans="1:14" x14ac:dyDescent="0.2">
      <c r="A13641"/>
      <c r="B13641"/>
      <c r="C13641"/>
      <c r="D13641"/>
      <c r="E13641"/>
      <c r="F13641"/>
      <c r="G13641"/>
      <c r="H13641"/>
      <c r="I13641"/>
      <c r="J13641"/>
      <c r="K13641"/>
      <c r="L13641"/>
      <c r="M13641"/>
      <c r="N13641"/>
    </row>
    <row r="13642" spans="1:14" x14ac:dyDescent="0.2">
      <c r="A13642"/>
      <c r="B13642"/>
      <c r="C13642"/>
      <c r="D13642"/>
      <c r="E13642"/>
      <c r="F13642"/>
      <c r="G13642"/>
      <c r="H13642"/>
      <c r="I13642"/>
      <c r="J13642"/>
      <c r="K13642"/>
      <c r="L13642"/>
      <c r="M13642"/>
      <c r="N13642"/>
    </row>
    <row r="13643" spans="1:14" x14ac:dyDescent="0.2">
      <c r="A13643"/>
      <c r="B13643"/>
      <c r="C13643"/>
      <c r="D13643"/>
      <c r="E13643"/>
      <c r="F13643"/>
      <c r="G13643"/>
      <c r="H13643"/>
      <c r="I13643"/>
      <c r="J13643"/>
      <c r="K13643"/>
      <c r="L13643"/>
      <c r="M13643"/>
      <c r="N13643"/>
    </row>
    <row r="13644" spans="1:14" x14ac:dyDescent="0.2">
      <c r="A13644"/>
      <c r="B13644"/>
      <c r="C13644"/>
      <c r="D13644"/>
      <c r="E13644"/>
      <c r="F13644"/>
      <c r="G13644"/>
      <c r="H13644"/>
      <c r="I13644"/>
      <c r="J13644"/>
      <c r="K13644"/>
      <c r="L13644"/>
      <c r="M13644"/>
      <c r="N13644"/>
    </row>
    <row r="13645" spans="1:14" x14ac:dyDescent="0.2">
      <c r="A13645"/>
      <c r="B13645"/>
      <c r="C13645"/>
      <c r="D13645"/>
      <c r="E13645"/>
      <c r="F13645"/>
      <c r="G13645"/>
      <c r="H13645"/>
      <c r="I13645"/>
      <c r="J13645"/>
      <c r="K13645"/>
      <c r="L13645"/>
      <c r="M13645"/>
      <c r="N13645"/>
    </row>
    <row r="13646" spans="1:14" x14ac:dyDescent="0.2">
      <c r="A13646"/>
      <c r="B13646"/>
      <c r="C13646"/>
      <c r="D13646"/>
      <c r="E13646"/>
      <c r="F13646"/>
      <c r="G13646"/>
      <c r="H13646"/>
      <c r="I13646"/>
      <c r="J13646"/>
      <c r="K13646"/>
      <c r="L13646"/>
      <c r="M13646"/>
      <c r="N13646"/>
    </row>
    <row r="13647" spans="1:14" x14ac:dyDescent="0.2">
      <c r="A13647"/>
      <c r="B13647"/>
      <c r="C13647"/>
      <c r="D13647"/>
      <c r="E13647"/>
      <c r="F13647"/>
      <c r="G13647"/>
      <c r="H13647"/>
      <c r="I13647"/>
      <c r="J13647"/>
      <c r="K13647"/>
      <c r="L13647"/>
      <c r="M13647"/>
      <c r="N13647"/>
    </row>
    <row r="13648" spans="1:14" x14ac:dyDescent="0.2">
      <c r="A13648"/>
      <c r="B13648"/>
      <c r="C13648"/>
      <c r="D13648"/>
      <c r="E13648"/>
      <c r="F13648"/>
      <c r="G13648"/>
      <c r="H13648"/>
      <c r="I13648"/>
      <c r="J13648"/>
      <c r="K13648"/>
      <c r="L13648"/>
      <c r="M13648"/>
      <c r="N13648"/>
    </row>
    <row r="13649" spans="1:14" x14ac:dyDescent="0.2">
      <c r="A13649"/>
      <c r="B13649"/>
      <c r="C13649"/>
      <c r="D13649"/>
      <c r="E13649"/>
      <c r="F13649"/>
      <c r="G13649"/>
      <c r="H13649"/>
      <c r="I13649"/>
      <c r="J13649"/>
      <c r="K13649"/>
      <c r="L13649"/>
      <c r="M13649"/>
      <c r="N13649"/>
    </row>
    <row r="13650" spans="1:14" x14ac:dyDescent="0.2">
      <c r="A13650"/>
      <c r="B13650"/>
      <c r="C13650"/>
      <c r="D13650"/>
      <c r="E13650"/>
      <c r="F13650"/>
      <c r="G13650"/>
      <c r="H13650"/>
      <c r="I13650"/>
      <c r="J13650"/>
      <c r="K13650"/>
      <c r="L13650"/>
      <c r="M13650"/>
      <c r="N13650"/>
    </row>
    <row r="13651" spans="1:14" x14ac:dyDescent="0.2">
      <c r="A13651"/>
      <c r="B13651"/>
      <c r="C13651"/>
      <c r="D13651"/>
      <c r="E13651"/>
      <c r="F13651"/>
      <c r="G13651"/>
      <c r="H13651"/>
      <c r="I13651"/>
      <c r="J13651"/>
      <c r="K13651"/>
      <c r="L13651"/>
      <c r="M13651"/>
      <c r="N13651"/>
    </row>
    <row r="13652" spans="1:14" x14ac:dyDescent="0.2">
      <c r="A13652"/>
      <c r="B13652"/>
      <c r="C13652"/>
      <c r="D13652"/>
      <c r="E13652"/>
      <c r="F13652"/>
      <c r="G13652"/>
      <c r="H13652"/>
      <c r="I13652"/>
      <c r="J13652"/>
      <c r="K13652"/>
      <c r="L13652"/>
      <c r="M13652"/>
      <c r="N13652"/>
    </row>
    <row r="13653" spans="1:14" x14ac:dyDescent="0.2">
      <c r="A13653"/>
      <c r="B13653"/>
      <c r="C13653"/>
      <c r="D13653"/>
      <c r="E13653"/>
      <c r="F13653"/>
      <c r="G13653"/>
      <c r="H13653"/>
      <c r="I13653"/>
      <c r="J13653"/>
      <c r="K13653"/>
      <c r="L13653"/>
      <c r="M13653"/>
      <c r="N13653"/>
    </row>
    <row r="13654" spans="1:14" x14ac:dyDescent="0.2">
      <c r="A13654"/>
      <c r="B13654"/>
      <c r="C13654"/>
      <c r="D13654"/>
      <c r="E13654"/>
      <c r="F13654"/>
      <c r="G13654"/>
      <c r="H13654"/>
      <c r="I13654"/>
      <c r="J13654"/>
      <c r="K13654"/>
      <c r="L13654"/>
      <c r="M13654"/>
      <c r="N13654"/>
    </row>
    <row r="13655" spans="1:14" x14ac:dyDescent="0.2">
      <c r="A13655"/>
      <c r="B13655"/>
      <c r="C13655"/>
      <c r="D13655"/>
      <c r="E13655"/>
      <c r="F13655"/>
      <c r="G13655"/>
      <c r="H13655"/>
      <c r="I13655"/>
      <c r="J13655"/>
      <c r="K13655"/>
      <c r="L13655"/>
      <c r="M13655"/>
      <c r="N13655"/>
    </row>
    <row r="13656" spans="1:14" x14ac:dyDescent="0.2">
      <c r="A13656"/>
      <c r="B13656"/>
      <c r="C13656"/>
      <c r="D13656"/>
      <c r="E13656"/>
      <c r="F13656"/>
      <c r="G13656"/>
      <c r="H13656"/>
      <c r="I13656"/>
      <c r="J13656"/>
      <c r="K13656"/>
      <c r="L13656"/>
      <c r="M13656"/>
      <c r="N13656"/>
    </row>
    <row r="13657" spans="1:14" x14ac:dyDescent="0.2">
      <c r="A13657"/>
      <c r="B13657"/>
      <c r="C13657"/>
      <c r="D13657"/>
      <c r="E13657"/>
      <c r="F13657"/>
      <c r="G13657"/>
      <c r="H13657"/>
      <c r="I13657"/>
      <c r="J13657"/>
      <c r="K13657"/>
      <c r="L13657"/>
      <c r="M13657"/>
      <c r="N13657"/>
    </row>
    <row r="13658" spans="1:14" x14ac:dyDescent="0.2">
      <c r="A13658"/>
      <c r="B13658"/>
      <c r="C13658"/>
      <c r="D13658"/>
      <c r="E13658"/>
      <c r="F13658"/>
      <c r="G13658"/>
      <c r="H13658"/>
      <c r="I13658"/>
      <c r="J13658"/>
      <c r="K13658"/>
      <c r="L13658"/>
      <c r="M13658"/>
      <c r="N13658"/>
    </row>
    <row r="13659" spans="1:14" x14ac:dyDescent="0.2">
      <c r="A13659"/>
      <c r="B13659"/>
      <c r="C13659"/>
      <c r="D13659"/>
      <c r="E13659"/>
      <c r="F13659"/>
      <c r="G13659"/>
      <c r="H13659"/>
      <c r="I13659"/>
      <c r="J13659"/>
      <c r="K13659"/>
      <c r="L13659"/>
      <c r="M13659"/>
      <c r="N13659"/>
    </row>
    <row r="13660" spans="1:14" x14ac:dyDescent="0.2">
      <c r="A13660"/>
      <c r="B13660"/>
      <c r="C13660"/>
      <c r="D13660"/>
      <c r="E13660"/>
      <c r="F13660"/>
      <c r="G13660"/>
      <c r="H13660"/>
      <c r="I13660"/>
      <c r="J13660"/>
      <c r="K13660"/>
      <c r="L13660"/>
      <c r="M13660"/>
      <c r="N13660"/>
    </row>
    <row r="13661" spans="1:14" x14ac:dyDescent="0.2">
      <c r="A13661"/>
      <c r="B13661"/>
      <c r="C13661"/>
      <c r="D13661"/>
      <c r="E13661"/>
      <c r="F13661"/>
      <c r="G13661"/>
      <c r="H13661"/>
      <c r="I13661"/>
      <c r="J13661"/>
      <c r="K13661"/>
      <c r="L13661"/>
      <c r="M13661"/>
      <c r="N13661"/>
    </row>
    <row r="13662" spans="1:14" x14ac:dyDescent="0.2">
      <c r="A13662"/>
      <c r="B13662"/>
      <c r="C13662"/>
      <c r="D13662"/>
      <c r="E13662"/>
      <c r="F13662"/>
      <c r="G13662"/>
      <c r="H13662"/>
      <c r="I13662"/>
      <c r="J13662"/>
      <c r="K13662"/>
      <c r="L13662"/>
      <c r="M13662"/>
      <c r="N13662"/>
    </row>
    <row r="13663" spans="1:14" x14ac:dyDescent="0.2">
      <c r="A13663"/>
      <c r="B13663"/>
      <c r="C13663"/>
      <c r="D13663"/>
      <c r="E13663"/>
      <c r="F13663"/>
      <c r="G13663"/>
      <c r="H13663"/>
      <c r="I13663"/>
      <c r="J13663"/>
      <c r="K13663"/>
      <c r="L13663"/>
      <c r="M13663"/>
      <c r="N13663"/>
    </row>
    <row r="13664" spans="1:14" x14ac:dyDescent="0.2">
      <c r="A13664"/>
      <c r="B13664"/>
      <c r="C13664"/>
      <c r="D13664"/>
      <c r="E13664"/>
      <c r="F13664"/>
      <c r="G13664"/>
      <c r="H13664"/>
      <c r="I13664"/>
      <c r="J13664"/>
      <c r="K13664"/>
      <c r="L13664"/>
      <c r="M13664"/>
      <c r="N13664"/>
    </row>
    <row r="13665" spans="1:14" x14ac:dyDescent="0.2">
      <c r="A13665"/>
      <c r="B13665"/>
      <c r="C13665"/>
      <c r="D13665"/>
      <c r="E13665"/>
      <c r="F13665"/>
      <c r="G13665"/>
      <c r="H13665"/>
      <c r="I13665"/>
      <c r="J13665"/>
      <c r="K13665"/>
      <c r="L13665"/>
      <c r="M13665"/>
      <c r="N13665"/>
    </row>
    <row r="13666" spans="1:14" x14ac:dyDescent="0.2">
      <c r="A13666"/>
      <c r="B13666"/>
      <c r="C13666"/>
      <c r="D13666"/>
      <c r="E13666"/>
      <c r="F13666"/>
      <c r="G13666"/>
      <c r="H13666"/>
      <c r="I13666"/>
      <c r="J13666"/>
      <c r="K13666"/>
      <c r="L13666"/>
      <c r="M13666"/>
      <c r="N13666"/>
    </row>
    <row r="13667" spans="1:14" x14ac:dyDescent="0.2">
      <c r="A13667"/>
      <c r="B13667"/>
      <c r="C13667"/>
      <c r="D13667"/>
      <c r="E13667"/>
      <c r="F13667"/>
      <c r="G13667"/>
      <c r="H13667"/>
      <c r="I13667"/>
      <c r="J13667"/>
      <c r="K13667"/>
      <c r="L13667"/>
      <c r="M13667"/>
      <c r="N13667"/>
    </row>
    <row r="13668" spans="1:14" x14ac:dyDescent="0.2">
      <c r="A13668"/>
      <c r="B13668"/>
      <c r="C13668"/>
      <c r="D13668"/>
      <c r="E13668"/>
      <c r="F13668"/>
      <c r="G13668"/>
      <c r="H13668"/>
      <c r="I13668"/>
      <c r="J13668"/>
      <c r="K13668"/>
      <c r="L13668"/>
      <c r="M13668"/>
      <c r="N13668"/>
    </row>
    <row r="13669" spans="1:14" x14ac:dyDescent="0.2">
      <c r="A13669"/>
      <c r="B13669"/>
      <c r="C13669"/>
      <c r="D13669"/>
      <c r="E13669"/>
      <c r="F13669"/>
      <c r="G13669"/>
      <c r="H13669"/>
      <c r="I13669"/>
      <c r="J13669"/>
      <c r="K13669"/>
      <c r="L13669"/>
      <c r="M13669"/>
      <c r="N13669"/>
    </row>
    <row r="13670" spans="1:14" x14ac:dyDescent="0.2">
      <c r="A13670"/>
      <c r="B13670"/>
      <c r="C13670"/>
      <c r="D13670"/>
      <c r="E13670"/>
      <c r="F13670"/>
      <c r="G13670"/>
      <c r="H13670"/>
      <c r="I13670"/>
      <c r="J13670"/>
      <c r="K13670"/>
      <c r="L13670"/>
      <c r="M13670"/>
      <c r="N13670"/>
    </row>
    <row r="13671" spans="1:14" x14ac:dyDescent="0.2">
      <c r="A13671"/>
      <c r="B13671"/>
      <c r="C13671"/>
      <c r="D13671"/>
      <c r="E13671"/>
      <c r="F13671"/>
      <c r="G13671"/>
      <c r="H13671"/>
      <c r="I13671"/>
      <c r="J13671"/>
      <c r="K13671"/>
      <c r="L13671"/>
      <c r="M13671"/>
      <c r="N13671"/>
    </row>
    <row r="13672" spans="1:14" x14ac:dyDescent="0.2">
      <c r="A13672"/>
      <c r="B13672"/>
      <c r="C13672"/>
      <c r="D13672"/>
      <c r="E13672"/>
      <c r="F13672"/>
      <c r="G13672"/>
      <c r="H13672"/>
      <c r="I13672"/>
      <c r="J13672"/>
      <c r="K13672"/>
      <c r="L13672"/>
      <c r="M13672"/>
      <c r="N13672"/>
    </row>
    <row r="13673" spans="1:14" x14ac:dyDescent="0.2">
      <c r="A13673"/>
      <c r="B13673"/>
      <c r="C13673"/>
      <c r="D13673"/>
      <c r="E13673"/>
      <c r="F13673"/>
      <c r="G13673"/>
      <c r="H13673"/>
      <c r="I13673"/>
      <c r="J13673"/>
      <c r="K13673"/>
      <c r="L13673"/>
      <c r="M13673"/>
      <c r="N13673"/>
    </row>
    <row r="13674" spans="1:14" x14ac:dyDescent="0.2">
      <c r="A13674"/>
      <c r="B13674"/>
      <c r="C13674"/>
      <c r="D13674"/>
      <c r="E13674"/>
      <c r="F13674"/>
      <c r="G13674"/>
      <c r="H13674"/>
      <c r="I13674"/>
      <c r="J13674"/>
      <c r="K13674"/>
      <c r="L13674"/>
      <c r="M13674"/>
      <c r="N13674"/>
    </row>
    <row r="13675" spans="1:14" x14ac:dyDescent="0.2">
      <c r="A13675"/>
      <c r="B13675"/>
      <c r="C13675"/>
      <c r="D13675"/>
      <c r="E13675"/>
      <c r="F13675"/>
      <c r="G13675"/>
      <c r="H13675"/>
      <c r="I13675"/>
      <c r="J13675"/>
      <c r="K13675"/>
      <c r="L13675"/>
      <c r="M13675"/>
      <c r="N13675"/>
    </row>
    <row r="13676" spans="1:14" x14ac:dyDescent="0.2">
      <c r="A13676"/>
      <c r="B13676"/>
      <c r="C13676"/>
      <c r="D13676"/>
      <c r="E13676"/>
      <c r="F13676"/>
      <c r="G13676"/>
      <c r="H13676"/>
      <c r="I13676"/>
      <c r="J13676"/>
      <c r="K13676"/>
      <c r="L13676"/>
      <c r="M13676"/>
      <c r="N13676"/>
    </row>
    <row r="13677" spans="1:14" x14ac:dyDescent="0.2">
      <c r="A13677"/>
      <c r="B13677"/>
      <c r="C13677"/>
      <c r="D13677"/>
      <c r="E13677"/>
      <c r="F13677"/>
      <c r="G13677"/>
      <c r="H13677"/>
      <c r="I13677"/>
      <c r="J13677"/>
      <c r="K13677"/>
      <c r="L13677"/>
      <c r="M13677"/>
      <c r="N13677"/>
    </row>
    <row r="13678" spans="1:14" x14ac:dyDescent="0.2">
      <c r="A13678"/>
      <c r="B13678"/>
      <c r="C13678"/>
      <c r="D13678"/>
      <c r="E13678"/>
      <c r="F13678"/>
      <c r="G13678"/>
      <c r="H13678"/>
      <c r="I13678"/>
      <c r="J13678"/>
      <c r="K13678"/>
      <c r="L13678"/>
      <c r="M13678"/>
      <c r="N13678"/>
    </row>
    <row r="13679" spans="1:14" x14ac:dyDescent="0.2">
      <c r="A13679"/>
      <c r="B13679"/>
      <c r="C13679"/>
      <c r="D13679"/>
      <c r="E13679"/>
      <c r="F13679"/>
      <c r="G13679"/>
      <c r="H13679"/>
      <c r="I13679"/>
      <c r="J13679"/>
      <c r="K13679"/>
      <c r="L13679"/>
      <c r="M13679"/>
      <c r="N13679"/>
    </row>
    <row r="13680" spans="1:14" x14ac:dyDescent="0.2">
      <c r="A13680"/>
      <c r="B13680"/>
      <c r="C13680"/>
      <c r="D13680"/>
      <c r="E13680"/>
      <c r="F13680"/>
      <c r="G13680"/>
      <c r="H13680"/>
      <c r="I13680"/>
      <c r="J13680"/>
      <c r="K13680"/>
      <c r="L13680"/>
      <c r="M13680"/>
      <c r="N13680"/>
    </row>
    <row r="13681" spans="1:14" x14ac:dyDescent="0.2">
      <c r="A13681"/>
      <c r="B13681"/>
      <c r="C13681"/>
      <c r="D13681"/>
      <c r="E13681"/>
      <c r="F13681"/>
      <c r="G13681"/>
      <c r="H13681"/>
      <c r="I13681"/>
      <c r="J13681"/>
      <c r="K13681"/>
      <c r="L13681"/>
      <c r="M13681"/>
      <c r="N13681"/>
    </row>
    <row r="13682" spans="1:14" x14ac:dyDescent="0.2">
      <c r="A13682"/>
      <c r="B13682"/>
      <c r="C13682"/>
      <c r="D13682"/>
      <c r="E13682"/>
      <c r="F13682"/>
      <c r="G13682"/>
      <c r="H13682"/>
      <c r="I13682"/>
      <c r="J13682"/>
      <c r="K13682"/>
      <c r="L13682"/>
      <c r="M13682"/>
      <c r="N13682"/>
    </row>
    <row r="13683" spans="1:14" x14ac:dyDescent="0.2">
      <c r="A13683"/>
      <c r="B13683"/>
      <c r="C13683"/>
      <c r="D13683"/>
      <c r="E13683"/>
      <c r="F13683"/>
      <c r="G13683"/>
      <c r="H13683"/>
      <c r="I13683"/>
      <c r="J13683"/>
      <c r="K13683"/>
      <c r="L13683"/>
      <c r="M13683"/>
      <c r="N13683"/>
    </row>
    <row r="13684" spans="1:14" x14ac:dyDescent="0.2">
      <c r="A13684"/>
      <c r="B13684"/>
      <c r="C13684"/>
      <c r="D13684"/>
      <c r="E13684"/>
      <c r="F13684"/>
      <c r="G13684"/>
      <c r="H13684"/>
      <c r="I13684"/>
      <c r="J13684"/>
      <c r="K13684"/>
      <c r="L13684"/>
      <c r="M13684"/>
      <c r="N13684"/>
    </row>
    <row r="13685" spans="1:14" x14ac:dyDescent="0.2">
      <c r="A13685"/>
      <c r="B13685"/>
      <c r="C13685"/>
      <c r="D13685"/>
      <c r="E13685"/>
      <c r="F13685"/>
      <c r="G13685"/>
      <c r="H13685"/>
      <c r="I13685"/>
      <c r="J13685"/>
      <c r="K13685"/>
      <c r="L13685"/>
      <c r="M13685"/>
      <c r="N13685"/>
    </row>
    <row r="13686" spans="1:14" x14ac:dyDescent="0.2">
      <c r="A13686"/>
      <c r="B13686"/>
      <c r="C13686"/>
      <c r="D13686"/>
      <c r="E13686"/>
      <c r="F13686"/>
      <c r="G13686"/>
      <c r="H13686"/>
      <c r="I13686"/>
      <c r="J13686"/>
      <c r="K13686"/>
      <c r="L13686"/>
      <c r="M13686"/>
      <c r="N13686"/>
    </row>
    <row r="13687" spans="1:14" x14ac:dyDescent="0.2">
      <c r="A13687"/>
      <c r="B13687"/>
      <c r="C13687"/>
      <c r="D13687"/>
      <c r="E13687"/>
      <c r="F13687"/>
      <c r="G13687"/>
      <c r="H13687"/>
      <c r="I13687"/>
      <c r="J13687"/>
      <c r="K13687"/>
      <c r="L13687"/>
      <c r="M13687"/>
      <c r="N13687"/>
    </row>
    <row r="13688" spans="1:14" x14ac:dyDescent="0.2">
      <c r="A13688"/>
      <c r="B13688"/>
      <c r="C13688"/>
      <c r="D13688"/>
      <c r="E13688"/>
      <c r="F13688"/>
      <c r="G13688"/>
      <c r="H13688"/>
      <c r="I13688"/>
      <c r="J13688"/>
      <c r="K13688"/>
      <c r="L13688"/>
      <c r="M13688"/>
      <c r="N13688"/>
    </row>
    <row r="13689" spans="1:14" x14ac:dyDescent="0.2">
      <c r="A13689"/>
      <c r="B13689"/>
      <c r="C13689"/>
      <c r="D13689"/>
      <c r="E13689"/>
      <c r="F13689"/>
      <c r="G13689"/>
      <c r="H13689"/>
      <c r="I13689"/>
      <c r="J13689"/>
      <c r="K13689"/>
      <c r="L13689"/>
      <c r="M13689"/>
      <c r="N13689"/>
    </row>
    <row r="13690" spans="1:14" x14ac:dyDescent="0.2">
      <c r="A13690"/>
      <c r="B13690"/>
      <c r="C13690"/>
      <c r="D13690"/>
      <c r="E13690"/>
      <c r="F13690"/>
      <c r="G13690"/>
      <c r="H13690"/>
      <c r="I13690"/>
      <c r="J13690"/>
      <c r="K13690"/>
      <c r="L13690"/>
      <c r="M13690"/>
      <c r="N13690"/>
    </row>
    <row r="13691" spans="1:14" x14ac:dyDescent="0.2">
      <c r="A13691"/>
      <c r="B13691"/>
      <c r="C13691"/>
      <c r="D13691"/>
      <c r="E13691"/>
      <c r="F13691"/>
      <c r="G13691"/>
      <c r="H13691"/>
      <c r="I13691"/>
      <c r="J13691"/>
      <c r="K13691"/>
      <c r="L13691"/>
      <c r="M13691"/>
      <c r="N13691"/>
    </row>
    <row r="13692" spans="1:14" x14ac:dyDescent="0.2">
      <c r="A13692"/>
      <c r="B13692"/>
      <c r="C13692"/>
      <c r="D13692"/>
      <c r="E13692"/>
      <c r="F13692"/>
      <c r="G13692"/>
      <c r="H13692"/>
      <c r="I13692"/>
      <c r="J13692"/>
      <c r="K13692"/>
      <c r="L13692"/>
      <c r="M13692"/>
      <c r="N13692"/>
    </row>
    <row r="13693" spans="1:14" x14ac:dyDescent="0.2">
      <c r="A13693"/>
      <c r="B13693"/>
      <c r="C13693"/>
      <c r="D13693"/>
      <c r="E13693"/>
      <c r="F13693"/>
      <c r="G13693"/>
      <c r="H13693"/>
      <c r="I13693"/>
      <c r="J13693"/>
      <c r="K13693"/>
      <c r="L13693"/>
      <c r="M13693"/>
      <c r="N13693"/>
    </row>
    <row r="13694" spans="1:14" x14ac:dyDescent="0.2">
      <c r="A13694"/>
      <c r="B13694"/>
      <c r="C13694"/>
      <c r="D13694"/>
      <c r="E13694"/>
      <c r="F13694"/>
      <c r="G13694"/>
      <c r="H13694"/>
      <c r="I13694"/>
      <c r="J13694"/>
      <c r="K13694"/>
      <c r="L13694"/>
      <c r="M13694"/>
      <c r="N13694"/>
    </row>
    <row r="13695" spans="1:14" x14ac:dyDescent="0.2">
      <c r="A13695"/>
      <c r="B13695"/>
      <c r="C13695"/>
      <c r="D13695"/>
      <c r="E13695"/>
      <c r="F13695"/>
      <c r="G13695"/>
      <c r="H13695"/>
      <c r="I13695"/>
      <c r="J13695"/>
      <c r="K13695"/>
      <c r="L13695"/>
      <c r="M13695"/>
      <c r="N13695"/>
    </row>
    <row r="13696" spans="1:14" x14ac:dyDescent="0.2">
      <c r="A13696"/>
      <c r="B13696"/>
      <c r="C13696"/>
      <c r="D13696"/>
      <c r="E13696"/>
      <c r="F13696"/>
      <c r="G13696"/>
      <c r="H13696"/>
      <c r="I13696"/>
      <c r="J13696"/>
      <c r="K13696"/>
      <c r="L13696"/>
      <c r="M13696"/>
      <c r="N13696"/>
    </row>
    <row r="13697" spans="1:14" x14ac:dyDescent="0.2">
      <c r="A13697"/>
      <c r="B13697"/>
      <c r="C13697"/>
      <c r="D13697"/>
      <c r="E13697"/>
      <c r="F13697"/>
      <c r="G13697"/>
      <c r="H13697"/>
      <c r="I13697"/>
      <c r="J13697"/>
      <c r="K13697"/>
      <c r="L13697"/>
      <c r="M13697"/>
      <c r="N13697"/>
    </row>
    <row r="13698" spans="1:14" x14ac:dyDescent="0.2">
      <c r="A13698"/>
      <c r="B13698"/>
      <c r="C13698"/>
      <c r="D13698"/>
      <c r="E13698"/>
      <c r="F13698"/>
      <c r="G13698"/>
      <c r="H13698"/>
      <c r="I13698"/>
      <c r="J13698"/>
      <c r="K13698"/>
      <c r="L13698"/>
      <c r="M13698"/>
      <c r="N13698"/>
    </row>
    <row r="13699" spans="1:14" x14ac:dyDescent="0.2">
      <c r="A13699"/>
      <c r="B13699"/>
      <c r="C13699"/>
      <c r="D13699"/>
      <c r="E13699"/>
      <c r="F13699"/>
      <c r="G13699"/>
      <c r="H13699"/>
      <c r="I13699"/>
      <c r="J13699"/>
      <c r="K13699"/>
      <c r="L13699"/>
      <c r="M13699"/>
      <c r="N13699"/>
    </row>
    <row r="13700" spans="1:14" x14ac:dyDescent="0.2">
      <c r="A13700"/>
      <c r="B13700"/>
      <c r="C13700"/>
      <c r="D13700"/>
      <c r="E13700"/>
      <c r="F13700"/>
      <c r="G13700"/>
      <c r="H13700"/>
      <c r="I13700"/>
      <c r="J13700"/>
      <c r="K13700"/>
      <c r="L13700"/>
      <c r="M13700"/>
      <c r="N13700"/>
    </row>
    <row r="13701" spans="1:14" x14ac:dyDescent="0.2">
      <c r="A13701"/>
      <c r="B13701"/>
      <c r="C13701"/>
      <c r="D13701"/>
      <c r="E13701"/>
      <c r="F13701"/>
      <c r="G13701"/>
      <c r="H13701"/>
      <c r="I13701"/>
      <c r="J13701"/>
      <c r="K13701"/>
      <c r="L13701"/>
      <c r="M13701"/>
      <c r="N13701"/>
    </row>
    <row r="13702" spans="1:14" x14ac:dyDescent="0.2">
      <c r="A13702"/>
      <c r="B13702"/>
      <c r="C13702"/>
      <c r="D13702"/>
      <c r="E13702"/>
      <c r="F13702"/>
      <c r="G13702"/>
      <c r="H13702"/>
      <c r="I13702"/>
      <c r="J13702"/>
      <c r="K13702"/>
      <c r="L13702"/>
      <c r="M13702"/>
      <c r="N13702"/>
    </row>
    <row r="13703" spans="1:14" x14ac:dyDescent="0.2">
      <c r="A13703"/>
      <c r="B13703"/>
      <c r="C13703"/>
      <c r="D13703"/>
      <c r="E13703"/>
      <c r="F13703"/>
      <c r="G13703"/>
      <c r="H13703"/>
      <c r="I13703"/>
      <c r="J13703"/>
      <c r="K13703"/>
      <c r="L13703"/>
      <c r="M13703"/>
      <c r="N13703"/>
    </row>
    <row r="13704" spans="1:14" x14ac:dyDescent="0.2">
      <c r="A13704"/>
      <c r="B13704"/>
      <c r="C13704"/>
      <c r="D13704"/>
      <c r="E13704"/>
      <c r="F13704"/>
      <c r="G13704"/>
      <c r="H13704"/>
      <c r="I13704"/>
      <c r="J13704"/>
      <c r="K13704"/>
      <c r="L13704"/>
      <c r="M13704"/>
      <c r="N13704"/>
    </row>
    <row r="13705" spans="1:14" x14ac:dyDescent="0.2">
      <c r="A13705"/>
      <c r="B13705"/>
      <c r="C13705"/>
      <c r="D13705"/>
      <c r="E13705"/>
      <c r="F13705"/>
      <c r="G13705"/>
      <c r="H13705"/>
      <c r="I13705"/>
      <c r="J13705"/>
      <c r="K13705"/>
      <c r="L13705"/>
      <c r="M13705"/>
      <c r="N13705"/>
    </row>
    <row r="13706" spans="1:14" x14ac:dyDescent="0.2">
      <c r="A13706"/>
      <c r="B13706"/>
      <c r="C13706"/>
      <c r="D13706"/>
      <c r="E13706"/>
      <c r="F13706"/>
      <c r="G13706"/>
      <c r="H13706"/>
      <c r="I13706"/>
      <c r="J13706"/>
      <c r="K13706"/>
      <c r="L13706"/>
      <c r="M13706"/>
      <c r="N13706"/>
    </row>
    <row r="13707" spans="1:14" x14ac:dyDescent="0.2">
      <c r="A13707"/>
      <c r="B13707"/>
      <c r="C13707"/>
      <c r="D13707"/>
      <c r="E13707"/>
      <c r="F13707"/>
      <c r="G13707"/>
      <c r="H13707"/>
      <c r="I13707"/>
      <c r="J13707"/>
      <c r="K13707"/>
      <c r="L13707"/>
      <c r="M13707"/>
      <c r="N13707"/>
    </row>
    <row r="13708" spans="1:14" x14ac:dyDescent="0.2">
      <c r="A13708"/>
      <c r="B13708"/>
      <c r="C13708"/>
      <c r="D13708"/>
      <c r="E13708"/>
      <c r="F13708"/>
      <c r="G13708"/>
      <c r="H13708"/>
      <c r="I13708"/>
      <c r="J13708"/>
      <c r="K13708"/>
      <c r="L13708"/>
      <c r="M13708"/>
      <c r="N13708"/>
    </row>
    <row r="13709" spans="1:14" x14ac:dyDescent="0.2">
      <c r="A13709"/>
      <c r="B13709"/>
      <c r="C13709"/>
      <c r="D13709"/>
      <c r="E13709"/>
      <c r="F13709"/>
      <c r="G13709"/>
      <c r="H13709"/>
      <c r="I13709"/>
      <c r="J13709"/>
      <c r="K13709"/>
      <c r="L13709"/>
      <c r="M13709"/>
      <c r="N13709"/>
    </row>
    <row r="13710" spans="1:14" x14ac:dyDescent="0.2">
      <c r="A13710"/>
      <c r="B13710"/>
      <c r="C13710"/>
      <c r="D13710"/>
      <c r="E13710"/>
      <c r="F13710"/>
      <c r="G13710"/>
      <c r="H13710"/>
      <c r="I13710"/>
      <c r="J13710"/>
      <c r="K13710"/>
      <c r="L13710"/>
      <c r="M13710"/>
      <c r="N13710"/>
    </row>
    <row r="13711" spans="1:14" x14ac:dyDescent="0.2">
      <c r="A13711"/>
      <c r="B13711"/>
      <c r="C13711"/>
      <c r="D13711"/>
      <c r="E13711"/>
      <c r="F13711"/>
      <c r="G13711"/>
      <c r="H13711"/>
      <c r="I13711"/>
      <c r="J13711"/>
      <c r="K13711"/>
      <c r="L13711"/>
      <c r="M13711"/>
      <c r="N13711"/>
    </row>
    <row r="13712" spans="1:14" x14ac:dyDescent="0.2">
      <c r="A13712"/>
      <c r="B13712"/>
      <c r="C13712"/>
      <c r="D13712"/>
      <c r="E13712"/>
      <c r="F13712"/>
      <c r="G13712"/>
      <c r="H13712"/>
      <c r="I13712"/>
      <c r="J13712"/>
      <c r="K13712"/>
      <c r="L13712"/>
      <c r="M13712"/>
      <c r="N13712"/>
    </row>
    <row r="13713" spans="1:14" x14ac:dyDescent="0.2">
      <c r="A13713"/>
      <c r="B13713"/>
      <c r="C13713"/>
      <c r="D13713"/>
      <c r="E13713"/>
      <c r="F13713"/>
      <c r="G13713"/>
      <c r="H13713"/>
      <c r="I13713"/>
      <c r="J13713"/>
      <c r="K13713"/>
      <c r="L13713"/>
      <c r="M13713"/>
      <c r="N13713"/>
    </row>
    <row r="13714" spans="1:14" x14ac:dyDescent="0.2">
      <c r="A13714"/>
      <c r="B13714"/>
      <c r="C13714"/>
      <c r="D13714"/>
      <c r="E13714"/>
      <c r="F13714"/>
      <c r="G13714"/>
      <c r="H13714"/>
      <c r="I13714"/>
      <c r="J13714"/>
      <c r="K13714"/>
      <c r="L13714"/>
      <c r="M13714"/>
      <c r="N13714"/>
    </row>
    <row r="13715" spans="1:14" x14ac:dyDescent="0.2">
      <c r="A13715"/>
      <c r="B13715"/>
      <c r="C13715"/>
      <c r="D13715"/>
      <c r="E13715"/>
      <c r="F13715"/>
      <c r="G13715"/>
      <c r="H13715"/>
      <c r="I13715"/>
      <c r="J13715"/>
      <c r="K13715"/>
      <c r="L13715"/>
      <c r="M13715"/>
      <c r="N13715"/>
    </row>
    <row r="13716" spans="1:14" x14ac:dyDescent="0.2">
      <c r="A13716"/>
      <c r="B13716"/>
      <c r="C13716"/>
      <c r="D13716"/>
      <c r="E13716"/>
      <c r="F13716"/>
      <c r="G13716"/>
      <c r="H13716"/>
      <c r="I13716"/>
      <c r="J13716"/>
      <c r="K13716"/>
      <c r="L13716"/>
      <c r="M13716"/>
      <c r="N13716"/>
    </row>
    <row r="13717" spans="1:14" x14ac:dyDescent="0.2">
      <c r="A13717"/>
      <c r="B13717"/>
      <c r="C13717"/>
      <c r="D13717"/>
      <c r="E13717"/>
      <c r="F13717"/>
      <c r="G13717"/>
      <c r="H13717"/>
      <c r="I13717"/>
      <c r="J13717"/>
      <c r="K13717"/>
      <c r="L13717"/>
      <c r="M13717"/>
      <c r="N13717"/>
    </row>
    <row r="13718" spans="1:14" x14ac:dyDescent="0.2">
      <c r="A13718"/>
      <c r="B13718"/>
      <c r="C13718"/>
      <c r="D13718"/>
      <c r="E13718"/>
      <c r="F13718"/>
      <c r="G13718"/>
      <c r="H13718"/>
      <c r="I13718"/>
      <c r="J13718"/>
      <c r="K13718"/>
      <c r="L13718"/>
      <c r="M13718"/>
      <c r="N13718"/>
    </row>
    <row r="13719" spans="1:14" x14ac:dyDescent="0.2">
      <c r="A13719"/>
      <c r="B13719"/>
      <c r="C13719"/>
      <c r="D13719"/>
      <c r="E13719"/>
      <c r="F13719"/>
      <c r="G13719"/>
      <c r="H13719"/>
      <c r="I13719"/>
      <c r="J13719"/>
      <c r="K13719"/>
      <c r="L13719"/>
      <c r="M13719"/>
      <c r="N13719"/>
    </row>
    <row r="13720" spans="1:14" x14ac:dyDescent="0.2">
      <c r="A13720"/>
      <c r="B13720"/>
      <c r="C13720"/>
      <c r="D13720"/>
      <c r="E13720"/>
      <c r="F13720"/>
      <c r="G13720"/>
      <c r="H13720"/>
      <c r="I13720"/>
      <c r="J13720"/>
      <c r="K13720"/>
      <c r="L13720"/>
      <c r="M13720"/>
      <c r="N13720"/>
    </row>
    <row r="13721" spans="1:14" x14ac:dyDescent="0.2">
      <c r="A13721"/>
      <c r="B13721"/>
      <c r="C13721"/>
      <c r="D13721"/>
      <c r="E13721"/>
      <c r="F13721"/>
      <c r="G13721"/>
      <c r="H13721"/>
      <c r="I13721"/>
      <c r="J13721"/>
      <c r="K13721"/>
      <c r="L13721"/>
      <c r="M13721"/>
      <c r="N13721"/>
    </row>
    <row r="13722" spans="1:14" x14ac:dyDescent="0.2">
      <c r="A13722"/>
      <c r="B13722"/>
      <c r="C13722"/>
      <c r="D13722"/>
      <c r="E13722"/>
      <c r="F13722"/>
      <c r="G13722"/>
      <c r="H13722"/>
      <c r="I13722"/>
      <c r="J13722"/>
      <c r="K13722"/>
      <c r="L13722"/>
      <c r="M13722"/>
      <c r="N13722"/>
    </row>
    <row r="13723" spans="1:14" x14ac:dyDescent="0.2">
      <c r="A13723"/>
      <c r="B13723"/>
      <c r="C13723"/>
      <c r="D13723"/>
      <c r="E13723"/>
      <c r="F13723"/>
      <c r="G13723"/>
      <c r="H13723"/>
      <c r="I13723"/>
      <c r="J13723"/>
      <c r="K13723"/>
      <c r="L13723"/>
      <c r="M13723"/>
      <c r="N13723"/>
    </row>
    <row r="13724" spans="1:14" x14ac:dyDescent="0.2">
      <c r="A13724"/>
      <c r="B13724"/>
      <c r="C13724"/>
      <c r="D13724"/>
      <c r="E13724"/>
      <c r="F13724"/>
      <c r="G13724"/>
      <c r="H13724"/>
      <c r="I13724"/>
      <c r="J13724"/>
      <c r="K13724"/>
      <c r="L13724"/>
      <c r="M13724"/>
      <c r="N13724"/>
    </row>
    <row r="13725" spans="1:14" x14ac:dyDescent="0.2">
      <c r="A13725"/>
      <c r="B13725"/>
      <c r="C13725"/>
      <c r="D13725"/>
      <c r="E13725"/>
      <c r="F13725"/>
      <c r="G13725"/>
      <c r="H13725"/>
      <c r="I13725"/>
      <c r="J13725"/>
      <c r="K13725"/>
      <c r="L13725"/>
      <c r="M13725"/>
      <c r="N13725"/>
    </row>
    <row r="13726" spans="1:14" x14ac:dyDescent="0.2">
      <c r="A13726"/>
      <c r="B13726"/>
      <c r="C13726"/>
      <c r="D13726"/>
      <c r="E13726"/>
      <c r="F13726"/>
      <c r="G13726"/>
      <c r="H13726"/>
      <c r="I13726"/>
      <c r="J13726"/>
      <c r="K13726"/>
      <c r="L13726"/>
      <c r="M13726"/>
      <c r="N13726"/>
    </row>
    <row r="13727" spans="1:14" x14ac:dyDescent="0.2">
      <c r="A13727"/>
      <c r="B13727"/>
      <c r="C13727"/>
      <c r="D13727"/>
      <c r="E13727"/>
      <c r="F13727"/>
      <c r="G13727"/>
      <c r="H13727"/>
      <c r="I13727"/>
      <c r="J13727"/>
      <c r="K13727"/>
      <c r="L13727"/>
      <c r="M13727"/>
      <c r="N13727"/>
    </row>
    <row r="13728" spans="1:14" x14ac:dyDescent="0.2">
      <c r="A13728"/>
      <c r="B13728"/>
      <c r="C13728"/>
      <c r="D13728"/>
      <c r="E13728"/>
      <c r="F13728"/>
      <c r="G13728"/>
      <c r="H13728"/>
      <c r="I13728"/>
      <c r="J13728"/>
      <c r="K13728"/>
      <c r="L13728"/>
      <c r="M13728"/>
      <c r="N13728"/>
    </row>
    <row r="13729" spans="1:14" x14ac:dyDescent="0.2">
      <c r="A13729"/>
      <c r="B13729"/>
      <c r="C13729"/>
      <c r="D13729"/>
      <c r="E13729"/>
      <c r="F13729"/>
      <c r="G13729"/>
      <c r="H13729"/>
      <c r="I13729"/>
      <c r="J13729"/>
      <c r="K13729"/>
      <c r="L13729"/>
      <c r="M13729"/>
      <c r="N13729"/>
    </row>
    <row r="13730" spans="1:14" x14ac:dyDescent="0.2">
      <c r="A13730"/>
      <c r="B13730"/>
      <c r="C13730"/>
      <c r="D13730"/>
      <c r="E13730"/>
      <c r="F13730"/>
      <c r="G13730"/>
      <c r="H13730"/>
      <c r="I13730"/>
      <c r="J13730"/>
      <c r="K13730"/>
      <c r="L13730"/>
      <c r="M13730"/>
      <c r="N13730"/>
    </row>
    <row r="13731" spans="1:14" x14ac:dyDescent="0.2">
      <c r="A13731"/>
      <c r="B13731"/>
      <c r="C13731"/>
      <c r="D13731"/>
      <c r="E13731"/>
      <c r="F13731"/>
      <c r="G13731"/>
      <c r="H13731"/>
      <c r="I13731"/>
      <c r="J13731"/>
      <c r="K13731"/>
      <c r="L13731"/>
      <c r="M13731"/>
      <c r="N13731"/>
    </row>
    <row r="13732" spans="1:14" x14ac:dyDescent="0.2">
      <c r="A13732"/>
      <c r="B13732"/>
      <c r="C13732"/>
      <c r="D13732"/>
      <c r="E13732"/>
      <c r="F13732"/>
      <c r="G13732"/>
      <c r="H13732"/>
      <c r="I13732"/>
      <c r="J13732"/>
      <c r="K13732"/>
      <c r="L13732"/>
      <c r="M13732"/>
      <c r="N13732"/>
    </row>
    <row r="13733" spans="1:14" x14ac:dyDescent="0.2">
      <c r="A13733"/>
      <c r="B13733"/>
      <c r="C13733"/>
      <c r="D13733"/>
      <c r="E13733"/>
      <c r="F13733"/>
      <c r="G13733"/>
      <c r="H13733"/>
      <c r="I13733"/>
      <c r="J13733"/>
      <c r="K13733"/>
      <c r="L13733"/>
      <c r="M13733"/>
      <c r="N13733"/>
    </row>
    <row r="13734" spans="1:14" x14ac:dyDescent="0.2">
      <c r="A13734"/>
      <c r="B13734"/>
      <c r="C13734"/>
      <c r="D13734"/>
      <c r="E13734"/>
      <c r="F13734"/>
      <c r="G13734"/>
      <c r="H13734"/>
      <c r="I13734"/>
      <c r="J13734"/>
      <c r="K13734"/>
      <c r="L13734"/>
      <c r="M13734"/>
      <c r="N13734"/>
    </row>
    <row r="13735" spans="1:14" x14ac:dyDescent="0.2">
      <c r="A13735"/>
      <c r="B13735"/>
      <c r="C13735"/>
      <c r="D13735"/>
      <c r="E13735"/>
      <c r="F13735"/>
      <c r="G13735"/>
      <c r="H13735"/>
      <c r="I13735"/>
      <c r="J13735"/>
      <c r="K13735"/>
      <c r="L13735"/>
      <c r="M13735"/>
      <c r="N13735"/>
    </row>
    <row r="13736" spans="1:14" x14ac:dyDescent="0.2">
      <c r="A13736"/>
      <c r="B13736"/>
      <c r="C13736"/>
      <c r="D13736"/>
      <c r="E13736"/>
      <c r="F13736"/>
      <c r="G13736"/>
      <c r="H13736"/>
      <c r="I13736"/>
      <c r="J13736"/>
      <c r="K13736"/>
      <c r="L13736"/>
      <c r="M13736"/>
      <c r="N13736"/>
    </row>
    <row r="13737" spans="1:14" x14ac:dyDescent="0.2">
      <c r="A13737"/>
      <c r="B13737"/>
      <c r="C13737"/>
      <c r="D13737"/>
      <c r="E13737"/>
      <c r="F13737"/>
      <c r="G13737"/>
      <c r="H13737"/>
      <c r="I13737"/>
      <c r="J13737"/>
      <c r="K13737"/>
      <c r="L13737"/>
      <c r="M13737"/>
      <c r="N13737"/>
    </row>
    <row r="13738" spans="1:14" x14ac:dyDescent="0.2">
      <c r="A13738"/>
      <c r="B13738"/>
      <c r="C13738"/>
      <c r="D13738"/>
      <c r="E13738"/>
      <c r="F13738"/>
      <c r="G13738"/>
      <c r="H13738"/>
      <c r="I13738"/>
      <c r="J13738"/>
      <c r="K13738"/>
      <c r="L13738"/>
      <c r="M13738"/>
      <c r="N13738"/>
    </row>
    <row r="13739" spans="1:14" x14ac:dyDescent="0.2">
      <c r="A13739"/>
      <c r="B13739"/>
      <c r="C13739"/>
      <c r="D13739"/>
      <c r="E13739"/>
      <c r="F13739"/>
      <c r="G13739"/>
      <c r="H13739"/>
      <c r="I13739"/>
      <c r="J13739"/>
      <c r="K13739"/>
      <c r="L13739"/>
      <c r="M13739"/>
      <c r="N13739"/>
    </row>
    <row r="13740" spans="1:14" x14ac:dyDescent="0.2">
      <c r="A13740"/>
      <c r="B13740"/>
      <c r="C13740"/>
      <c r="D13740"/>
      <c r="E13740"/>
      <c r="F13740"/>
      <c r="G13740"/>
      <c r="H13740"/>
      <c r="I13740"/>
      <c r="J13740"/>
      <c r="K13740"/>
      <c r="L13740"/>
      <c r="M13740"/>
      <c r="N13740"/>
    </row>
    <row r="13741" spans="1:14" x14ac:dyDescent="0.2">
      <c r="A13741"/>
      <c r="B13741"/>
      <c r="C13741"/>
      <c r="D13741"/>
      <c r="E13741"/>
      <c r="F13741"/>
      <c r="G13741"/>
      <c r="H13741"/>
      <c r="I13741"/>
      <c r="J13741"/>
      <c r="K13741"/>
      <c r="L13741"/>
      <c r="M13741"/>
      <c r="N13741"/>
    </row>
    <row r="13742" spans="1:14" x14ac:dyDescent="0.2">
      <c r="A13742"/>
      <c r="B13742"/>
      <c r="C13742"/>
      <c r="D13742"/>
      <c r="E13742"/>
      <c r="F13742"/>
      <c r="G13742"/>
      <c r="H13742"/>
      <c r="I13742"/>
      <c r="J13742"/>
      <c r="K13742"/>
      <c r="L13742"/>
      <c r="M13742"/>
      <c r="N13742"/>
    </row>
    <row r="13743" spans="1:14" x14ac:dyDescent="0.2">
      <c r="A13743"/>
      <c r="B13743"/>
      <c r="C13743"/>
      <c r="D13743"/>
      <c r="E13743"/>
      <c r="F13743"/>
      <c r="G13743"/>
      <c r="H13743"/>
      <c r="I13743"/>
      <c r="J13743"/>
      <c r="K13743"/>
      <c r="L13743"/>
      <c r="M13743"/>
      <c r="N13743"/>
    </row>
    <row r="13744" spans="1:14" x14ac:dyDescent="0.2">
      <c r="A13744"/>
      <c r="B13744"/>
      <c r="C13744"/>
      <c r="D13744"/>
      <c r="E13744"/>
      <c r="F13744"/>
      <c r="G13744"/>
      <c r="H13744"/>
      <c r="I13744"/>
      <c r="J13744"/>
      <c r="K13744"/>
      <c r="L13744"/>
      <c r="M13744"/>
      <c r="N13744"/>
    </row>
    <row r="13745" spans="1:14" x14ac:dyDescent="0.2">
      <c r="A13745"/>
      <c r="B13745"/>
      <c r="C13745"/>
      <c r="D13745"/>
      <c r="E13745"/>
      <c r="F13745"/>
      <c r="G13745"/>
      <c r="H13745"/>
      <c r="I13745"/>
      <c r="J13745"/>
      <c r="K13745"/>
      <c r="L13745"/>
      <c r="M13745"/>
      <c r="N13745"/>
    </row>
    <row r="13746" spans="1:14" x14ac:dyDescent="0.2">
      <c r="A13746"/>
      <c r="B13746"/>
      <c r="C13746"/>
      <c r="D13746"/>
      <c r="E13746"/>
      <c r="F13746"/>
      <c r="G13746"/>
      <c r="H13746"/>
      <c r="I13746"/>
      <c r="J13746"/>
      <c r="K13746"/>
      <c r="L13746"/>
      <c r="M13746"/>
      <c r="N13746"/>
    </row>
    <row r="13747" spans="1:14" x14ac:dyDescent="0.2">
      <c r="A13747"/>
      <c r="B13747"/>
      <c r="C13747"/>
      <c r="D13747"/>
      <c r="E13747"/>
      <c r="F13747"/>
      <c r="G13747"/>
      <c r="H13747"/>
      <c r="I13747"/>
      <c r="J13747"/>
      <c r="K13747"/>
      <c r="L13747"/>
      <c r="M13747"/>
      <c r="N13747"/>
    </row>
    <row r="13748" spans="1:14" x14ac:dyDescent="0.2">
      <c r="A13748"/>
      <c r="B13748"/>
      <c r="C13748"/>
      <c r="D13748"/>
      <c r="E13748"/>
      <c r="F13748"/>
      <c r="G13748"/>
      <c r="H13748"/>
      <c r="I13748"/>
      <c r="J13748"/>
      <c r="K13748"/>
      <c r="L13748"/>
      <c r="M13748"/>
      <c r="N13748"/>
    </row>
    <row r="13749" spans="1:14" x14ac:dyDescent="0.2">
      <c r="A13749"/>
      <c r="B13749"/>
      <c r="C13749"/>
      <c r="D13749"/>
      <c r="E13749"/>
      <c r="F13749"/>
      <c r="G13749"/>
      <c r="H13749"/>
      <c r="I13749"/>
      <c r="J13749"/>
      <c r="K13749"/>
      <c r="L13749"/>
      <c r="M13749"/>
      <c r="N13749"/>
    </row>
    <row r="13750" spans="1:14" x14ac:dyDescent="0.2">
      <c r="A13750"/>
      <c r="B13750"/>
      <c r="C13750"/>
      <c r="D13750"/>
      <c r="E13750"/>
      <c r="F13750"/>
      <c r="G13750"/>
      <c r="H13750"/>
      <c r="I13750"/>
      <c r="J13750"/>
      <c r="K13750"/>
      <c r="L13750"/>
      <c r="M13750"/>
      <c r="N13750"/>
    </row>
    <row r="13751" spans="1:14" x14ac:dyDescent="0.2">
      <c r="A13751"/>
      <c r="B13751"/>
      <c r="C13751"/>
      <c r="D13751"/>
      <c r="E13751"/>
      <c r="F13751"/>
      <c r="G13751"/>
      <c r="H13751"/>
      <c r="I13751"/>
      <c r="J13751"/>
      <c r="K13751"/>
      <c r="L13751"/>
      <c r="M13751"/>
      <c r="N13751"/>
    </row>
    <row r="13752" spans="1:14" x14ac:dyDescent="0.2">
      <c r="A13752"/>
      <c r="B13752"/>
      <c r="C13752"/>
      <c r="D13752"/>
      <c r="E13752"/>
      <c r="F13752"/>
      <c r="G13752"/>
      <c r="H13752"/>
      <c r="I13752"/>
      <c r="J13752"/>
      <c r="K13752"/>
      <c r="L13752"/>
      <c r="M13752"/>
      <c r="N13752"/>
    </row>
    <row r="13753" spans="1:14" x14ac:dyDescent="0.2">
      <c r="A13753"/>
      <c r="B13753"/>
      <c r="C13753"/>
      <c r="D13753"/>
      <c r="E13753"/>
      <c r="F13753"/>
      <c r="G13753"/>
      <c r="H13753"/>
      <c r="I13753"/>
      <c r="J13753"/>
      <c r="K13753"/>
      <c r="L13753"/>
      <c r="M13753"/>
      <c r="N13753"/>
    </row>
    <row r="13754" spans="1:14" x14ac:dyDescent="0.2">
      <c r="A13754"/>
      <c r="B13754"/>
      <c r="C13754"/>
      <c r="D13754"/>
      <c r="E13754"/>
      <c r="F13754"/>
      <c r="G13754"/>
      <c r="H13754"/>
      <c r="I13754"/>
      <c r="J13754"/>
      <c r="K13754"/>
      <c r="L13754"/>
      <c r="M13754"/>
      <c r="N13754"/>
    </row>
    <row r="13755" spans="1:14" x14ac:dyDescent="0.2">
      <c r="A13755"/>
      <c r="B13755"/>
      <c r="C13755"/>
      <c r="D13755"/>
      <c r="E13755"/>
      <c r="F13755"/>
      <c r="G13755"/>
      <c r="H13755"/>
      <c r="I13755"/>
      <c r="J13755"/>
      <c r="K13755"/>
      <c r="L13755"/>
      <c r="M13755"/>
      <c r="N13755"/>
    </row>
    <row r="13756" spans="1:14" x14ac:dyDescent="0.2">
      <c r="A13756"/>
      <c r="B13756"/>
      <c r="C13756"/>
      <c r="D13756"/>
      <c r="E13756"/>
      <c r="F13756"/>
      <c r="G13756"/>
      <c r="H13756"/>
      <c r="I13756"/>
      <c r="J13756"/>
      <c r="K13756"/>
      <c r="L13756"/>
      <c r="M13756"/>
      <c r="N13756"/>
    </row>
    <row r="13757" spans="1:14" x14ac:dyDescent="0.2">
      <c r="A13757"/>
      <c r="B13757"/>
      <c r="C13757"/>
      <c r="D13757"/>
      <c r="E13757"/>
      <c r="F13757"/>
      <c r="G13757"/>
      <c r="H13757"/>
      <c r="I13757"/>
      <c r="J13757"/>
      <c r="K13757"/>
      <c r="L13757"/>
      <c r="M13757"/>
      <c r="N13757"/>
    </row>
    <row r="13758" spans="1:14" x14ac:dyDescent="0.2">
      <c r="A13758"/>
      <c r="B13758"/>
      <c r="C13758"/>
      <c r="D13758"/>
      <c r="E13758"/>
      <c r="F13758"/>
      <c r="G13758"/>
      <c r="H13758"/>
      <c r="I13758"/>
      <c r="J13758"/>
      <c r="K13758"/>
      <c r="L13758"/>
      <c r="M13758"/>
      <c r="N13758"/>
    </row>
    <row r="13759" spans="1:14" x14ac:dyDescent="0.2">
      <c r="A13759"/>
      <c r="B13759"/>
      <c r="C13759"/>
      <c r="D13759"/>
      <c r="E13759"/>
      <c r="F13759"/>
      <c r="G13759"/>
      <c r="H13759"/>
      <c r="I13759"/>
      <c r="J13759"/>
      <c r="K13759"/>
      <c r="L13759"/>
      <c r="M13759"/>
      <c r="N13759"/>
    </row>
    <row r="13760" spans="1:14" x14ac:dyDescent="0.2">
      <c r="A13760"/>
      <c r="B13760"/>
      <c r="C13760"/>
      <c r="D13760"/>
      <c r="E13760"/>
      <c r="F13760"/>
      <c r="G13760"/>
      <c r="H13760"/>
      <c r="I13760"/>
      <c r="J13760"/>
      <c r="K13760"/>
      <c r="L13760"/>
      <c r="M13760"/>
      <c r="N13760"/>
    </row>
    <row r="13761" spans="1:14" x14ac:dyDescent="0.2">
      <c r="A13761"/>
      <c r="B13761"/>
      <c r="C13761"/>
      <c r="D13761"/>
      <c r="E13761"/>
      <c r="F13761"/>
      <c r="G13761"/>
      <c r="H13761"/>
      <c r="I13761"/>
      <c r="J13761"/>
      <c r="K13761"/>
      <c r="L13761"/>
      <c r="M13761"/>
      <c r="N13761"/>
    </row>
    <row r="13762" spans="1:14" x14ac:dyDescent="0.2">
      <c r="A13762"/>
      <c r="B13762"/>
      <c r="C13762"/>
      <c r="D13762"/>
      <c r="E13762"/>
      <c r="F13762"/>
      <c r="G13762"/>
      <c r="H13762"/>
      <c r="I13762"/>
      <c r="J13762"/>
      <c r="K13762"/>
      <c r="L13762"/>
      <c r="M13762"/>
      <c r="N13762"/>
    </row>
    <row r="13763" spans="1:14" x14ac:dyDescent="0.2">
      <c r="A13763"/>
      <c r="B13763"/>
      <c r="C13763"/>
      <c r="D13763"/>
      <c r="E13763"/>
      <c r="F13763"/>
      <c r="G13763"/>
      <c r="H13763"/>
      <c r="I13763"/>
      <c r="J13763"/>
      <c r="K13763"/>
      <c r="L13763"/>
      <c r="M13763"/>
      <c r="N13763"/>
    </row>
    <row r="13764" spans="1:14" x14ac:dyDescent="0.2">
      <c r="A13764"/>
      <c r="B13764"/>
      <c r="C13764"/>
      <c r="D13764"/>
      <c r="E13764"/>
      <c r="F13764"/>
      <c r="G13764"/>
      <c r="H13764"/>
      <c r="I13764"/>
      <c r="J13764"/>
      <c r="K13764"/>
      <c r="L13764"/>
      <c r="M13764"/>
      <c r="N13764"/>
    </row>
    <row r="13765" spans="1:14" x14ac:dyDescent="0.2">
      <c r="A13765"/>
      <c r="B13765"/>
      <c r="C13765"/>
      <c r="D13765"/>
      <c r="E13765"/>
      <c r="F13765"/>
      <c r="G13765"/>
      <c r="H13765"/>
      <c r="I13765"/>
      <c r="J13765"/>
      <c r="K13765"/>
      <c r="L13765"/>
      <c r="M13765"/>
      <c r="N13765"/>
    </row>
    <row r="13766" spans="1:14" x14ac:dyDescent="0.2">
      <c r="A13766"/>
      <c r="B13766"/>
      <c r="C13766"/>
      <c r="D13766"/>
      <c r="E13766"/>
      <c r="F13766"/>
      <c r="G13766"/>
      <c r="H13766"/>
      <c r="I13766"/>
      <c r="J13766"/>
      <c r="K13766"/>
      <c r="L13766"/>
      <c r="M13766"/>
      <c r="N13766"/>
    </row>
    <row r="13767" spans="1:14" x14ac:dyDescent="0.2">
      <c r="A13767"/>
      <c r="B13767"/>
      <c r="C13767"/>
      <c r="D13767"/>
      <c r="E13767"/>
      <c r="F13767"/>
      <c r="G13767"/>
      <c r="H13767"/>
      <c r="I13767"/>
      <c r="J13767"/>
      <c r="K13767"/>
      <c r="L13767"/>
      <c r="M13767"/>
      <c r="N13767"/>
    </row>
    <row r="13768" spans="1:14" x14ac:dyDescent="0.2">
      <c r="A13768"/>
      <c r="B13768"/>
      <c r="C13768"/>
      <c r="D13768"/>
      <c r="E13768"/>
      <c r="F13768"/>
      <c r="G13768"/>
      <c r="H13768"/>
      <c r="I13768"/>
      <c r="J13768"/>
      <c r="K13768"/>
      <c r="L13768"/>
      <c r="M13768"/>
      <c r="N13768"/>
    </row>
    <row r="13769" spans="1:14" x14ac:dyDescent="0.2">
      <c r="A13769"/>
      <c r="B13769"/>
      <c r="C13769"/>
      <c r="D13769"/>
      <c r="E13769"/>
      <c r="F13769"/>
      <c r="G13769"/>
      <c r="H13769"/>
      <c r="I13769"/>
      <c r="J13769"/>
      <c r="K13769"/>
      <c r="L13769"/>
      <c r="M13769"/>
      <c r="N13769"/>
    </row>
    <row r="13770" spans="1:14" x14ac:dyDescent="0.2">
      <c r="A13770"/>
      <c r="B13770"/>
      <c r="C13770"/>
      <c r="D13770"/>
      <c r="E13770"/>
      <c r="F13770"/>
      <c r="G13770"/>
      <c r="H13770"/>
      <c r="I13770"/>
      <c r="J13770"/>
      <c r="K13770"/>
      <c r="L13770"/>
      <c r="M13770"/>
      <c r="N13770"/>
    </row>
    <row r="13771" spans="1:14" x14ac:dyDescent="0.2">
      <c r="A13771"/>
      <c r="B13771"/>
      <c r="C13771"/>
      <c r="D13771"/>
      <c r="E13771"/>
      <c r="F13771"/>
      <c r="G13771"/>
      <c r="H13771"/>
      <c r="I13771"/>
      <c r="J13771"/>
      <c r="K13771"/>
      <c r="L13771"/>
      <c r="M13771"/>
      <c r="N13771"/>
    </row>
    <row r="13772" spans="1:14" x14ac:dyDescent="0.2">
      <c r="A13772"/>
      <c r="B13772"/>
      <c r="C13772"/>
      <c r="D13772"/>
      <c r="E13772"/>
      <c r="F13772"/>
      <c r="G13772"/>
      <c r="H13772"/>
      <c r="I13772"/>
      <c r="J13772"/>
      <c r="K13772"/>
      <c r="L13772"/>
      <c r="M13772"/>
      <c r="N13772"/>
    </row>
    <row r="13773" spans="1:14" x14ac:dyDescent="0.2">
      <c r="A13773"/>
      <c r="B13773"/>
      <c r="C13773"/>
      <c r="D13773"/>
      <c r="E13773"/>
      <c r="F13773"/>
      <c r="G13773"/>
      <c r="H13773"/>
      <c r="I13773"/>
      <c r="J13773"/>
      <c r="K13773"/>
      <c r="L13773"/>
      <c r="M13773"/>
      <c r="N13773"/>
    </row>
    <row r="13774" spans="1:14" x14ac:dyDescent="0.2">
      <c r="A13774"/>
      <c r="B13774"/>
      <c r="C13774"/>
      <c r="D13774"/>
      <c r="E13774"/>
      <c r="F13774"/>
      <c r="G13774"/>
      <c r="H13774"/>
      <c r="I13774"/>
      <c r="J13774"/>
      <c r="K13774"/>
      <c r="L13774"/>
      <c r="M13774"/>
      <c r="N13774"/>
    </row>
    <row r="13775" spans="1:14" x14ac:dyDescent="0.2">
      <c r="A13775"/>
      <c r="B13775"/>
      <c r="C13775"/>
      <c r="D13775"/>
      <c r="E13775"/>
      <c r="F13775"/>
      <c r="G13775"/>
      <c r="H13775"/>
      <c r="I13775"/>
      <c r="J13775"/>
      <c r="K13775"/>
      <c r="L13775"/>
      <c r="M13775"/>
      <c r="N13775"/>
    </row>
    <row r="13776" spans="1:14" x14ac:dyDescent="0.2">
      <c r="A13776"/>
      <c r="B13776"/>
      <c r="C13776"/>
      <c r="D13776"/>
      <c r="E13776"/>
      <c r="F13776"/>
      <c r="G13776"/>
      <c r="H13776"/>
      <c r="I13776"/>
      <c r="J13776"/>
      <c r="K13776"/>
      <c r="L13776"/>
      <c r="M13776"/>
      <c r="N13776"/>
    </row>
    <row r="13777" spans="1:14" x14ac:dyDescent="0.2">
      <c r="A13777"/>
      <c r="B13777"/>
      <c r="C13777"/>
      <c r="D13777"/>
      <c r="E13777"/>
      <c r="F13777"/>
      <c r="G13777"/>
      <c r="H13777"/>
      <c r="I13777"/>
      <c r="J13777"/>
      <c r="K13777"/>
      <c r="L13777"/>
      <c r="M13777"/>
      <c r="N13777"/>
    </row>
    <row r="13778" spans="1:14" x14ac:dyDescent="0.2">
      <c r="A13778"/>
      <c r="B13778"/>
      <c r="C13778"/>
      <c r="D13778"/>
      <c r="E13778"/>
      <c r="F13778"/>
      <c r="G13778"/>
      <c r="H13778"/>
      <c r="I13778"/>
      <c r="J13778"/>
      <c r="K13778"/>
      <c r="L13778"/>
      <c r="M13778"/>
      <c r="N13778"/>
    </row>
    <row r="13779" spans="1:14" x14ac:dyDescent="0.2">
      <c r="A13779"/>
      <c r="B13779"/>
      <c r="C13779"/>
      <c r="D13779"/>
      <c r="E13779"/>
      <c r="F13779"/>
      <c r="G13779"/>
      <c r="H13779"/>
      <c r="I13779"/>
      <c r="J13779"/>
      <c r="K13779"/>
      <c r="L13779"/>
      <c r="M13779"/>
      <c r="N13779"/>
    </row>
    <row r="13780" spans="1:14" x14ac:dyDescent="0.2">
      <c r="A13780"/>
      <c r="B13780"/>
      <c r="C13780"/>
      <c r="D13780"/>
      <c r="E13780"/>
      <c r="F13780"/>
      <c r="G13780"/>
      <c r="H13780"/>
      <c r="I13780"/>
      <c r="J13780"/>
      <c r="K13780"/>
      <c r="L13780"/>
      <c r="M13780"/>
      <c r="N13780"/>
    </row>
    <row r="13781" spans="1:14" x14ac:dyDescent="0.2">
      <c r="A13781"/>
      <c r="B13781"/>
      <c r="C13781"/>
      <c r="D13781"/>
      <c r="E13781"/>
      <c r="F13781"/>
      <c r="G13781"/>
      <c r="H13781"/>
      <c r="I13781"/>
      <c r="J13781"/>
      <c r="K13781"/>
      <c r="L13781"/>
      <c r="M13781"/>
      <c r="N13781"/>
    </row>
    <row r="13782" spans="1:14" x14ac:dyDescent="0.2">
      <c r="A13782"/>
      <c r="B13782"/>
      <c r="C13782"/>
      <c r="D13782"/>
      <c r="E13782"/>
      <c r="F13782"/>
      <c r="G13782"/>
      <c r="H13782"/>
      <c r="I13782"/>
      <c r="J13782"/>
      <c r="K13782"/>
      <c r="L13782"/>
      <c r="M13782"/>
      <c r="N13782"/>
    </row>
    <row r="13783" spans="1:14" x14ac:dyDescent="0.2">
      <c r="A13783"/>
      <c r="B13783"/>
      <c r="C13783"/>
      <c r="D13783"/>
      <c r="E13783"/>
      <c r="F13783"/>
      <c r="G13783"/>
      <c r="H13783"/>
      <c r="I13783"/>
      <c r="J13783"/>
      <c r="K13783"/>
      <c r="L13783"/>
      <c r="M13783"/>
      <c r="N13783"/>
    </row>
    <row r="13784" spans="1:14" x14ac:dyDescent="0.2">
      <c r="A13784"/>
      <c r="B13784"/>
      <c r="C13784"/>
      <c r="D13784"/>
      <c r="E13784"/>
      <c r="F13784"/>
      <c r="G13784"/>
      <c r="H13784"/>
      <c r="I13784"/>
      <c r="J13784"/>
      <c r="K13784"/>
      <c r="L13784"/>
      <c r="M13784"/>
      <c r="N13784"/>
    </row>
    <row r="13785" spans="1:14" x14ac:dyDescent="0.2">
      <c r="A13785"/>
      <c r="B13785"/>
      <c r="C13785"/>
      <c r="D13785"/>
      <c r="E13785"/>
      <c r="F13785"/>
      <c r="G13785"/>
      <c r="H13785"/>
      <c r="I13785"/>
      <c r="J13785"/>
      <c r="K13785"/>
      <c r="L13785"/>
      <c r="M13785"/>
      <c r="N13785"/>
    </row>
    <row r="13786" spans="1:14" x14ac:dyDescent="0.2">
      <c r="A13786"/>
      <c r="B13786"/>
      <c r="C13786"/>
      <c r="D13786"/>
      <c r="E13786"/>
      <c r="F13786"/>
      <c r="G13786"/>
      <c r="H13786"/>
      <c r="I13786"/>
      <c r="J13786"/>
      <c r="K13786"/>
      <c r="L13786"/>
      <c r="M13786"/>
      <c r="N13786"/>
    </row>
    <row r="13787" spans="1:14" x14ac:dyDescent="0.2">
      <c r="A13787"/>
      <c r="B13787"/>
      <c r="C13787"/>
      <c r="D13787"/>
      <c r="E13787"/>
      <c r="F13787"/>
      <c r="G13787"/>
      <c r="H13787"/>
      <c r="I13787"/>
      <c r="J13787"/>
      <c r="K13787"/>
      <c r="L13787"/>
      <c r="M13787"/>
      <c r="N13787"/>
    </row>
    <row r="13788" spans="1:14" x14ac:dyDescent="0.2">
      <c r="A13788"/>
      <c r="B13788"/>
      <c r="C13788"/>
      <c r="D13788"/>
      <c r="E13788"/>
      <c r="F13788"/>
      <c r="G13788"/>
      <c r="H13788"/>
      <c r="I13788"/>
      <c r="J13788"/>
      <c r="K13788"/>
      <c r="L13788"/>
      <c r="M13788"/>
      <c r="N13788"/>
    </row>
    <row r="13789" spans="1:14" x14ac:dyDescent="0.2">
      <c r="A13789"/>
      <c r="B13789"/>
      <c r="C13789"/>
      <c r="D13789"/>
      <c r="E13789"/>
      <c r="F13789"/>
      <c r="G13789"/>
      <c r="H13789"/>
      <c r="I13789"/>
      <c r="J13789"/>
      <c r="K13789"/>
      <c r="L13789"/>
      <c r="M13789"/>
      <c r="N13789"/>
    </row>
    <row r="13790" spans="1:14" x14ac:dyDescent="0.2">
      <c r="A13790"/>
      <c r="B13790"/>
      <c r="C13790"/>
      <c r="D13790"/>
      <c r="E13790"/>
      <c r="F13790"/>
      <c r="G13790"/>
      <c r="H13790"/>
      <c r="I13790"/>
      <c r="J13790"/>
      <c r="K13790"/>
      <c r="L13790"/>
      <c r="M13790"/>
      <c r="N13790"/>
    </row>
    <row r="13791" spans="1:14" x14ac:dyDescent="0.2">
      <c r="A13791"/>
      <c r="B13791"/>
      <c r="C13791"/>
      <c r="D13791"/>
      <c r="E13791"/>
      <c r="F13791"/>
      <c r="G13791"/>
      <c r="H13791"/>
      <c r="I13791"/>
      <c r="J13791"/>
      <c r="K13791"/>
      <c r="L13791"/>
      <c r="M13791"/>
      <c r="N13791"/>
    </row>
    <row r="13792" spans="1:14" x14ac:dyDescent="0.2">
      <c r="A13792"/>
      <c r="B13792"/>
      <c r="C13792"/>
      <c r="D13792"/>
      <c r="E13792"/>
      <c r="F13792"/>
      <c r="G13792"/>
      <c r="H13792"/>
      <c r="I13792"/>
      <c r="J13792"/>
      <c r="K13792"/>
      <c r="L13792"/>
      <c r="M13792"/>
      <c r="N13792"/>
    </row>
    <row r="13793" spans="1:14" x14ac:dyDescent="0.2">
      <c r="A13793"/>
      <c r="B13793"/>
      <c r="C13793"/>
      <c r="D13793"/>
      <c r="E13793"/>
      <c r="F13793"/>
      <c r="G13793"/>
      <c r="H13793"/>
      <c r="I13793"/>
      <c r="J13793"/>
      <c r="K13793"/>
      <c r="L13793"/>
      <c r="M13793"/>
      <c r="N13793"/>
    </row>
    <row r="13794" spans="1:14" x14ac:dyDescent="0.2">
      <c r="A13794"/>
      <c r="B13794"/>
      <c r="C13794"/>
      <c r="D13794"/>
      <c r="E13794"/>
      <c r="F13794"/>
      <c r="G13794"/>
      <c r="H13794"/>
      <c r="I13794"/>
      <c r="J13794"/>
      <c r="K13794"/>
      <c r="L13794"/>
      <c r="M13794"/>
      <c r="N13794"/>
    </row>
    <row r="13795" spans="1:14" x14ac:dyDescent="0.2">
      <c r="A13795"/>
      <c r="B13795"/>
      <c r="C13795"/>
      <c r="D13795"/>
      <c r="E13795"/>
      <c r="F13795"/>
      <c r="G13795"/>
      <c r="H13795"/>
      <c r="I13795"/>
      <c r="J13795"/>
      <c r="K13795"/>
      <c r="L13795"/>
      <c r="M13795"/>
      <c r="N13795"/>
    </row>
    <row r="13796" spans="1:14" x14ac:dyDescent="0.2">
      <c r="A13796"/>
      <c r="B13796"/>
      <c r="C13796"/>
      <c r="D13796"/>
      <c r="E13796"/>
      <c r="F13796"/>
      <c r="G13796"/>
      <c r="H13796"/>
      <c r="I13796"/>
      <c r="J13796"/>
      <c r="K13796"/>
      <c r="L13796"/>
      <c r="M13796"/>
      <c r="N13796"/>
    </row>
    <row r="13797" spans="1:14" x14ac:dyDescent="0.2">
      <c r="A13797"/>
      <c r="B13797"/>
      <c r="C13797"/>
      <c r="D13797"/>
      <c r="E13797"/>
      <c r="F13797"/>
      <c r="G13797"/>
      <c r="H13797"/>
      <c r="I13797"/>
      <c r="J13797"/>
      <c r="K13797"/>
      <c r="L13797"/>
      <c r="M13797"/>
      <c r="N13797"/>
    </row>
    <row r="13798" spans="1:14" x14ac:dyDescent="0.2">
      <c r="A13798"/>
      <c r="B13798"/>
      <c r="C13798"/>
      <c r="D13798"/>
      <c r="E13798"/>
      <c r="F13798"/>
      <c r="G13798"/>
      <c r="H13798"/>
      <c r="I13798"/>
      <c r="J13798"/>
      <c r="K13798"/>
      <c r="L13798"/>
      <c r="M13798"/>
      <c r="N13798"/>
    </row>
    <row r="13799" spans="1:14" x14ac:dyDescent="0.2">
      <c r="A13799"/>
      <c r="B13799"/>
      <c r="C13799"/>
      <c r="D13799"/>
      <c r="E13799"/>
      <c r="F13799"/>
      <c r="G13799"/>
      <c r="H13799"/>
      <c r="I13799"/>
      <c r="J13799"/>
      <c r="K13799"/>
      <c r="L13799"/>
      <c r="M13799"/>
      <c r="N13799"/>
    </row>
    <row r="13800" spans="1:14" x14ac:dyDescent="0.2">
      <c r="A13800"/>
      <c r="B13800"/>
      <c r="C13800"/>
      <c r="D13800"/>
      <c r="E13800"/>
      <c r="F13800"/>
      <c r="G13800"/>
      <c r="H13800"/>
      <c r="I13800"/>
      <c r="J13800"/>
      <c r="K13800"/>
      <c r="L13800"/>
      <c r="M13800"/>
      <c r="N13800"/>
    </row>
    <row r="13801" spans="1:14" x14ac:dyDescent="0.2">
      <c r="A13801"/>
      <c r="B13801"/>
      <c r="C13801"/>
      <c r="D13801"/>
      <c r="E13801"/>
      <c r="F13801"/>
      <c r="G13801"/>
      <c r="H13801"/>
      <c r="I13801"/>
      <c r="J13801"/>
      <c r="K13801"/>
      <c r="L13801"/>
      <c r="M13801"/>
      <c r="N13801"/>
    </row>
    <row r="13802" spans="1:14" x14ac:dyDescent="0.2">
      <c r="A13802"/>
      <c r="B13802"/>
      <c r="C13802"/>
      <c r="D13802"/>
      <c r="E13802"/>
      <c r="F13802"/>
      <c r="G13802"/>
      <c r="H13802"/>
      <c r="I13802"/>
      <c r="J13802"/>
      <c r="K13802"/>
      <c r="L13802"/>
      <c r="M13802"/>
      <c r="N13802"/>
    </row>
    <row r="13803" spans="1:14" x14ac:dyDescent="0.2">
      <c r="A13803"/>
      <c r="B13803"/>
      <c r="C13803"/>
      <c r="D13803"/>
      <c r="E13803"/>
      <c r="F13803"/>
      <c r="G13803"/>
      <c r="H13803"/>
      <c r="I13803"/>
      <c r="J13803"/>
      <c r="K13803"/>
      <c r="L13803"/>
      <c r="M13803"/>
      <c r="N13803"/>
    </row>
    <row r="13804" spans="1:14" x14ac:dyDescent="0.2">
      <c r="A13804"/>
      <c r="B13804"/>
      <c r="C13804"/>
      <c r="D13804"/>
      <c r="E13804"/>
      <c r="F13804"/>
      <c r="G13804"/>
      <c r="H13804"/>
      <c r="I13804"/>
      <c r="J13804"/>
      <c r="K13804"/>
      <c r="L13804"/>
      <c r="M13804"/>
      <c r="N13804"/>
    </row>
    <row r="13805" spans="1:14" x14ac:dyDescent="0.2">
      <c r="A13805"/>
      <c r="B13805"/>
      <c r="C13805"/>
      <c r="D13805"/>
      <c r="E13805"/>
      <c r="F13805"/>
      <c r="G13805"/>
      <c r="H13805"/>
      <c r="I13805"/>
      <c r="J13805"/>
      <c r="K13805"/>
      <c r="L13805"/>
      <c r="M13805"/>
      <c r="N13805"/>
    </row>
    <row r="13806" spans="1:14" x14ac:dyDescent="0.2">
      <c r="A13806"/>
      <c r="B13806"/>
      <c r="C13806"/>
      <c r="D13806"/>
      <c r="E13806"/>
      <c r="F13806"/>
      <c r="G13806"/>
      <c r="H13806"/>
      <c r="I13806"/>
      <c r="J13806"/>
      <c r="K13806"/>
      <c r="L13806"/>
      <c r="M13806"/>
      <c r="N13806"/>
    </row>
    <row r="13807" spans="1:14" x14ac:dyDescent="0.2">
      <c r="A13807"/>
      <c r="B13807"/>
      <c r="C13807"/>
      <c r="D13807"/>
      <c r="E13807"/>
      <c r="F13807"/>
      <c r="G13807"/>
      <c r="H13807"/>
      <c r="I13807"/>
      <c r="J13807"/>
      <c r="K13807"/>
      <c r="L13807"/>
      <c r="M13807"/>
      <c r="N13807"/>
    </row>
    <row r="13808" spans="1:14" x14ac:dyDescent="0.2">
      <c r="A13808"/>
      <c r="B13808"/>
      <c r="C13808"/>
      <c r="D13808"/>
      <c r="E13808"/>
      <c r="F13808"/>
      <c r="G13808"/>
      <c r="H13808"/>
      <c r="I13808"/>
      <c r="J13808"/>
      <c r="K13808"/>
      <c r="L13808"/>
      <c r="M13808"/>
      <c r="N13808"/>
    </row>
    <row r="13809" spans="1:14" x14ac:dyDescent="0.2">
      <c r="A13809"/>
      <c r="B13809"/>
      <c r="C13809"/>
      <c r="D13809"/>
      <c r="E13809"/>
      <c r="F13809"/>
      <c r="G13809"/>
      <c r="H13809"/>
      <c r="I13809"/>
      <c r="J13809"/>
      <c r="K13809"/>
      <c r="L13809"/>
      <c r="M13809"/>
      <c r="N13809"/>
    </row>
    <row r="13810" spans="1:14" x14ac:dyDescent="0.2">
      <c r="A13810"/>
      <c r="B13810"/>
      <c r="C13810"/>
      <c r="D13810"/>
      <c r="E13810"/>
      <c r="F13810"/>
      <c r="G13810"/>
      <c r="H13810"/>
      <c r="I13810"/>
      <c r="J13810"/>
      <c r="K13810"/>
      <c r="L13810"/>
      <c r="M13810"/>
      <c r="N13810"/>
    </row>
    <row r="13811" spans="1:14" x14ac:dyDescent="0.2">
      <c r="A13811"/>
      <c r="B13811"/>
      <c r="C13811"/>
      <c r="D13811"/>
      <c r="E13811"/>
      <c r="F13811"/>
      <c r="G13811"/>
      <c r="H13811"/>
      <c r="I13811"/>
      <c r="J13811"/>
      <c r="K13811"/>
      <c r="L13811"/>
      <c r="M13811"/>
      <c r="N13811"/>
    </row>
    <row r="13812" spans="1:14" x14ac:dyDescent="0.2">
      <c r="A13812"/>
      <c r="B13812"/>
      <c r="C13812"/>
      <c r="D13812"/>
      <c r="E13812"/>
      <c r="F13812"/>
      <c r="G13812"/>
      <c r="H13812"/>
      <c r="I13812"/>
      <c r="J13812"/>
      <c r="K13812"/>
      <c r="L13812"/>
      <c r="M13812"/>
      <c r="N13812"/>
    </row>
    <row r="13813" spans="1:14" x14ac:dyDescent="0.2">
      <c r="A13813"/>
      <c r="B13813"/>
      <c r="C13813"/>
      <c r="D13813"/>
      <c r="E13813"/>
      <c r="F13813"/>
      <c r="G13813"/>
      <c r="H13813"/>
      <c r="I13813"/>
      <c r="J13813"/>
      <c r="K13813"/>
      <c r="L13813"/>
      <c r="M13813"/>
      <c r="N13813"/>
    </row>
    <row r="13814" spans="1:14" x14ac:dyDescent="0.2">
      <c r="A13814"/>
      <c r="B13814"/>
      <c r="C13814"/>
      <c r="D13814"/>
      <c r="E13814"/>
      <c r="F13814"/>
      <c r="G13814"/>
      <c r="H13814"/>
      <c r="I13814"/>
      <c r="J13814"/>
      <c r="K13814"/>
      <c r="L13814"/>
      <c r="M13814"/>
      <c r="N13814"/>
    </row>
    <row r="13815" spans="1:14" x14ac:dyDescent="0.2">
      <c r="A13815"/>
      <c r="B13815"/>
      <c r="C13815"/>
      <c r="D13815"/>
      <c r="E13815"/>
      <c r="F13815"/>
      <c r="G13815"/>
      <c r="H13815"/>
      <c r="I13815"/>
      <c r="J13815"/>
      <c r="K13815"/>
      <c r="L13815"/>
      <c r="M13815"/>
      <c r="N13815"/>
    </row>
    <row r="13816" spans="1:14" x14ac:dyDescent="0.2">
      <c r="A13816"/>
      <c r="B13816"/>
      <c r="C13816"/>
      <c r="D13816"/>
      <c r="E13816"/>
      <c r="F13816"/>
      <c r="G13816"/>
      <c r="H13816"/>
      <c r="I13816"/>
      <c r="J13816"/>
      <c r="K13816"/>
      <c r="L13816"/>
      <c r="M13816"/>
      <c r="N13816"/>
    </row>
    <row r="13817" spans="1:14" x14ac:dyDescent="0.2">
      <c r="A13817"/>
      <c r="B13817"/>
      <c r="C13817"/>
      <c r="D13817"/>
      <c r="E13817"/>
      <c r="F13817"/>
      <c r="G13817"/>
      <c r="H13817"/>
      <c r="I13817"/>
      <c r="J13817"/>
      <c r="K13817"/>
      <c r="L13817"/>
      <c r="M13817"/>
      <c r="N13817"/>
    </row>
    <row r="13818" spans="1:14" x14ac:dyDescent="0.2">
      <c r="A13818"/>
      <c r="B13818"/>
      <c r="C13818"/>
      <c r="D13818"/>
      <c r="E13818"/>
      <c r="F13818"/>
      <c r="G13818"/>
      <c r="H13818"/>
      <c r="I13818"/>
      <c r="J13818"/>
      <c r="K13818"/>
      <c r="L13818"/>
      <c r="M13818"/>
      <c r="N13818"/>
    </row>
    <row r="13819" spans="1:14" x14ac:dyDescent="0.2">
      <c r="A13819"/>
      <c r="B13819"/>
      <c r="C13819"/>
      <c r="D13819"/>
      <c r="E13819"/>
      <c r="F13819"/>
      <c r="G13819"/>
      <c r="H13819"/>
      <c r="I13819"/>
      <c r="J13819"/>
      <c r="K13819"/>
      <c r="L13819"/>
      <c r="M13819"/>
      <c r="N13819"/>
    </row>
    <row r="13820" spans="1:14" x14ac:dyDescent="0.2">
      <c r="A13820"/>
      <c r="B13820"/>
      <c r="C13820"/>
      <c r="D13820"/>
      <c r="E13820"/>
      <c r="F13820"/>
      <c r="G13820"/>
      <c r="H13820"/>
      <c r="I13820"/>
      <c r="J13820"/>
      <c r="K13820"/>
      <c r="L13820"/>
      <c r="M13820"/>
      <c r="N13820"/>
    </row>
    <row r="13821" spans="1:14" x14ac:dyDescent="0.2">
      <c r="A13821"/>
      <c r="B13821"/>
      <c r="C13821"/>
      <c r="D13821"/>
      <c r="E13821"/>
      <c r="F13821"/>
      <c r="G13821"/>
      <c r="H13821"/>
      <c r="I13821"/>
      <c r="J13821"/>
      <c r="K13821"/>
      <c r="L13821"/>
      <c r="M13821"/>
      <c r="N13821"/>
    </row>
    <row r="13822" spans="1:14" x14ac:dyDescent="0.2">
      <c r="A13822"/>
      <c r="B13822"/>
      <c r="C13822"/>
      <c r="D13822"/>
      <c r="E13822"/>
      <c r="F13822"/>
      <c r="G13822"/>
      <c r="H13822"/>
      <c r="I13822"/>
      <c r="J13822"/>
      <c r="K13822"/>
      <c r="L13822"/>
      <c r="M13822"/>
      <c r="N13822"/>
    </row>
    <row r="13823" spans="1:14" x14ac:dyDescent="0.2">
      <c r="A13823"/>
      <c r="B13823"/>
      <c r="C13823"/>
      <c r="D13823"/>
      <c r="E13823"/>
      <c r="F13823"/>
      <c r="G13823"/>
      <c r="H13823"/>
      <c r="I13823"/>
      <c r="J13823"/>
      <c r="K13823"/>
      <c r="L13823"/>
      <c r="M13823"/>
      <c r="N13823"/>
    </row>
    <row r="13824" spans="1:14" x14ac:dyDescent="0.2">
      <c r="A13824"/>
      <c r="B13824"/>
      <c r="C13824"/>
      <c r="D13824"/>
      <c r="E13824"/>
      <c r="F13824"/>
      <c r="G13824"/>
      <c r="H13824"/>
      <c r="I13824"/>
      <c r="J13824"/>
      <c r="K13824"/>
      <c r="L13824"/>
      <c r="M13824"/>
      <c r="N13824"/>
    </row>
    <row r="13825" spans="1:14" x14ac:dyDescent="0.2">
      <c r="A13825"/>
      <c r="B13825"/>
      <c r="C13825"/>
      <c r="D13825"/>
      <c r="E13825"/>
      <c r="F13825"/>
      <c r="G13825"/>
      <c r="H13825"/>
      <c r="I13825"/>
      <c r="J13825"/>
      <c r="K13825"/>
      <c r="L13825"/>
      <c r="M13825"/>
      <c r="N13825"/>
    </row>
    <row r="13826" spans="1:14" x14ac:dyDescent="0.2">
      <c r="A13826"/>
      <c r="B13826"/>
      <c r="C13826"/>
      <c r="D13826"/>
      <c r="E13826"/>
      <c r="F13826"/>
      <c r="G13826"/>
      <c r="H13826"/>
      <c r="I13826"/>
      <c r="J13826"/>
      <c r="K13826"/>
      <c r="L13826"/>
      <c r="M13826"/>
      <c r="N13826"/>
    </row>
    <row r="13827" spans="1:14" x14ac:dyDescent="0.2">
      <c r="A13827"/>
      <c r="B13827"/>
      <c r="C13827"/>
      <c r="D13827"/>
      <c r="E13827"/>
      <c r="F13827"/>
      <c r="G13827"/>
      <c r="H13827"/>
      <c r="I13827"/>
      <c r="J13827"/>
      <c r="K13827"/>
      <c r="L13827"/>
      <c r="M13827"/>
      <c r="N13827"/>
    </row>
    <row r="13828" spans="1:14" x14ac:dyDescent="0.2">
      <c r="A13828"/>
      <c r="B13828"/>
      <c r="C13828"/>
      <c r="D13828"/>
      <c r="E13828"/>
      <c r="F13828"/>
      <c r="G13828"/>
      <c r="H13828"/>
      <c r="I13828"/>
      <c r="J13828"/>
      <c r="K13828"/>
      <c r="L13828"/>
      <c r="M13828"/>
      <c r="N13828"/>
    </row>
    <row r="13829" spans="1:14" x14ac:dyDescent="0.2">
      <c r="A13829"/>
      <c r="B13829"/>
      <c r="C13829"/>
      <c r="D13829"/>
      <c r="E13829"/>
      <c r="F13829"/>
      <c r="G13829"/>
      <c r="H13829"/>
      <c r="I13829"/>
      <c r="J13829"/>
      <c r="K13829"/>
      <c r="L13829"/>
      <c r="M13829"/>
      <c r="N13829"/>
    </row>
    <row r="13830" spans="1:14" x14ac:dyDescent="0.2">
      <c r="A13830"/>
      <c r="B13830"/>
      <c r="C13830"/>
      <c r="D13830"/>
      <c r="E13830"/>
      <c r="F13830"/>
      <c r="G13830"/>
      <c r="H13830"/>
      <c r="I13830"/>
      <c r="J13830"/>
      <c r="K13830"/>
      <c r="L13830"/>
      <c r="M13830"/>
      <c r="N13830"/>
    </row>
    <row r="13831" spans="1:14" x14ac:dyDescent="0.2">
      <c r="A13831"/>
      <c r="B13831"/>
      <c r="C13831"/>
      <c r="D13831"/>
      <c r="E13831"/>
      <c r="F13831"/>
      <c r="G13831"/>
      <c r="H13831"/>
      <c r="I13831"/>
      <c r="J13831"/>
      <c r="K13831"/>
      <c r="L13831"/>
      <c r="M13831"/>
      <c r="N13831"/>
    </row>
    <row r="13832" spans="1:14" x14ac:dyDescent="0.2">
      <c r="A13832"/>
      <c r="B13832"/>
      <c r="C13832"/>
      <c r="D13832"/>
      <c r="E13832"/>
      <c r="F13832"/>
      <c r="G13832"/>
      <c r="H13832"/>
      <c r="I13832"/>
      <c r="J13832"/>
      <c r="K13832"/>
      <c r="L13832"/>
      <c r="M13832"/>
      <c r="N13832"/>
    </row>
    <row r="13833" spans="1:14" x14ac:dyDescent="0.2">
      <c r="A13833"/>
      <c r="B13833"/>
      <c r="C13833"/>
      <c r="D13833"/>
      <c r="E13833"/>
      <c r="F13833"/>
      <c r="G13833"/>
      <c r="H13833"/>
      <c r="I13833"/>
      <c r="J13833"/>
      <c r="K13833"/>
      <c r="L13833"/>
      <c r="M13833"/>
      <c r="N13833"/>
    </row>
    <row r="13834" spans="1:14" x14ac:dyDescent="0.2">
      <c r="A13834"/>
      <c r="B13834"/>
      <c r="C13834"/>
      <c r="D13834"/>
      <c r="E13834"/>
      <c r="F13834"/>
      <c r="G13834"/>
      <c r="H13834"/>
      <c r="I13834"/>
      <c r="J13834"/>
      <c r="K13834"/>
      <c r="L13834"/>
      <c r="M13834"/>
      <c r="N13834"/>
    </row>
    <row r="13835" spans="1:14" x14ac:dyDescent="0.2">
      <c r="A13835"/>
      <c r="B13835"/>
      <c r="C13835"/>
      <c r="D13835"/>
      <c r="E13835"/>
      <c r="F13835"/>
      <c r="G13835"/>
      <c r="H13835"/>
      <c r="I13835"/>
      <c r="J13835"/>
      <c r="K13835"/>
      <c r="L13835"/>
      <c r="M13835"/>
      <c r="N13835"/>
    </row>
    <row r="13836" spans="1:14" x14ac:dyDescent="0.2">
      <c r="A13836"/>
      <c r="B13836"/>
      <c r="C13836"/>
      <c r="D13836"/>
      <c r="E13836"/>
      <c r="F13836"/>
      <c r="G13836"/>
      <c r="H13836"/>
      <c r="I13836"/>
      <c r="J13836"/>
      <c r="K13836"/>
      <c r="L13836"/>
      <c r="M13836"/>
      <c r="N13836"/>
    </row>
    <row r="13837" spans="1:14" x14ac:dyDescent="0.2">
      <c r="A13837"/>
      <c r="B13837"/>
      <c r="C13837"/>
      <c r="D13837"/>
      <c r="E13837"/>
      <c r="F13837"/>
      <c r="G13837"/>
      <c r="H13837"/>
      <c r="I13837"/>
      <c r="J13837"/>
      <c r="K13837"/>
      <c r="L13837"/>
      <c r="M13837"/>
      <c r="N13837"/>
    </row>
    <row r="13838" spans="1:14" x14ac:dyDescent="0.2">
      <c r="A13838"/>
      <c r="B13838"/>
      <c r="C13838"/>
      <c r="D13838"/>
      <c r="E13838"/>
      <c r="F13838"/>
      <c r="G13838"/>
      <c r="H13838"/>
      <c r="I13838"/>
      <c r="J13838"/>
      <c r="K13838"/>
      <c r="L13838"/>
      <c r="M13838"/>
      <c r="N13838"/>
    </row>
    <row r="13839" spans="1:14" x14ac:dyDescent="0.2">
      <c r="A13839"/>
      <c r="B13839"/>
      <c r="C13839"/>
      <c r="D13839"/>
      <c r="E13839"/>
      <c r="F13839"/>
      <c r="G13839"/>
      <c r="H13839"/>
      <c r="I13839"/>
      <c r="J13839"/>
      <c r="K13839"/>
      <c r="L13839"/>
      <c r="M13839"/>
      <c r="N13839"/>
    </row>
    <row r="13840" spans="1:14" x14ac:dyDescent="0.2">
      <c r="A13840"/>
      <c r="B13840"/>
      <c r="C13840"/>
      <c r="D13840"/>
      <c r="E13840"/>
      <c r="F13840"/>
      <c r="G13840"/>
      <c r="H13840"/>
      <c r="I13840"/>
      <c r="J13840"/>
      <c r="K13840"/>
      <c r="L13840"/>
      <c r="M13840"/>
      <c r="N13840"/>
    </row>
    <row r="13841" spans="1:14" x14ac:dyDescent="0.2">
      <c r="A13841"/>
      <c r="B13841"/>
      <c r="C13841"/>
      <c r="D13841"/>
      <c r="E13841"/>
      <c r="F13841"/>
      <c r="G13841"/>
      <c r="H13841"/>
      <c r="I13841"/>
      <c r="J13841"/>
      <c r="K13841"/>
      <c r="L13841"/>
      <c r="M13841"/>
      <c r="N13841"/>
    </row>
    <row r="13842" spans="1:14" x14ac:dyDescent="0.2">
      <c r="A13842"/>
      <c r="B13842"/>
      <c r="C13842"/>
      <c r="D13842"/>
      <c r="E13842"/>
      <c r="F13842"/>
      <c r="G13842"/>
      <c r="H13842"/>
      <c r="I13842"/>
      <c r="J13842"/>
      <c r="K13842"/>
      <c r="L13842"/>
      <c r="M13842"/>
      <c r="N13842"/>
    </row>
    <row r="13843" spans="1:14" x14ac:dyDescent="0.2">
      <c r="A13843"/>
      <c r="B13843"/>
      <c r="C13843"/>
      <c r="D13843"/>
      <c r="E13843"/>
      <c r="F13843"/>
      <c r="G13843"/>
      <c r="H13843"/>
      <c r="I13843"/>
      <c r="J13843"/>
      <c r="K13843"/>
      <c r="L13843"/>
      <c r="M13843"/>
      <c r="N13843"/>
    </row>
    <row r="13844" spans="1:14" x14ac:dyDescent="0.2">
      <c r="A13844"/>
      <c r="B13844"/>
      <c r="C13844"/>
      <c r="D13844"/>
      <c r="E13844"/>
      <c r="F13844"/>
      <c r="G13844"/>
      <c r="H13844"/>
      <c r="I13844"/>
      <c r="J13844"/>
      <c r="K13844"/>
      <c r="L13844"/>
      <c r="M13844"/>
      <c r="N13844"/>
    </row>
    <row r="13845" spans="1:14" x14ac:dyDescent="0.2">
      <c r="A13845"/>
      <c r="B13845"/>
      <c r="C13845"/>
      <c r="D13845"/>
      <c r="E13845"/>
      <c r="F13845"/>
      <c r="G13845"/>
      <c r="H13845"/>
      <c r="I13845"/>
      <c r="J13845"/>
      <c r="K13845"/>
      <c r="L13845"/>
      <c r="M13845"/>
      <c r="N13845"/>
    </row>
    <row r="13846" spans="1:14" x14ac:dyDescent="0.2">
      <c r="A13846"/>
      <c r="B13846"/>
      <c r="C13846"/>
      <c r="D13846"/>
      <c r="E13846"/>
      <c r="F13846"/>
      <c r="G13846"/>
      <c r="H13846"/>
      <c r="I13846"/>
      <c r="J13846"/>
      <c r="K13846"/>
      <c r="L13846"/>
      <c r="M13846"/>
      <c r="N13846"/>
    </row>
    <row r="13847" spans="1:14" x14ac:dyDescent="0.2">
      <c r="A13847"/>
      <c r="B13847"/>
      <c r="C13847"/>
      <c r="D13847"/>
      <c r="E13847"/>
      <c r="F13847"/>
      <c r="G13847"/>
      <c r="H13847"/>
      <c r="I13847"/>
      <c r="J13847"/>
      <c r="K13847"/>
      <c r="L13847"/>
      <c r="M13847"/>
      <c r="N13847"/>
    </row>
    <row r="13848" spans="1:14" x14ac:dyDescent="0.2">
      <c r="A13848"/>
      <c r="B13848"/>
      <c r="C13848"/>
      <c r="D13848"/>
      <c r="E13848"/>
      <c r="F13848"/>
      <c r="G13848"/>
      <c r="H13848"/>
      <c r="I13848"/>
      <c r="J13848"/>
      <c r="K13848"/>
      <c r="L13848"/>
      <c r="M13848"/>
      <c r="N13848"/>
    </row>
    <row r="13849" spans="1:14" x14ac:dyDescent="0.2">
      <c r="A13849"/>
      <c r="B13849"/>
      <c r="C13849"/>
      <c r="D13849"/>
      <c r="E13849"/>
      <c r="F13849"/>
      <c r="G13849"/>
      <c r="H13849"/>
      <c r="I13849"/>
      <c r="J13849"/>
      <c r="K13849"/>
      <c r="L13849"/>
      <c r="M13849"/>
      <c r="N13849"/>
    </row>
    <row r="13850" spans="1:14" x14ac:dyDescent="0.2">
      <c r="A13850"/>
      <c r="B13850"/>
      <c r="C13850"/>
      <c r="D13850"/>
      <c r="E13850"/>
      <c r="F13850"/>
      <c r="G13850"/>
      <c r="H13850"/>
      <c r="I13850"/>
      <c r="J13850"/>
      <c r="K13850"/>
      <c r="L13850"/>
      <c r="M13850"/>
      <c r="N13850"/>
    </row>
    <row r="13851" spans="1:14" x14ac:dyDescent="0.2">
      <c r="A13851"/>
      <c r="B13851"/>
      <c r="C13851"/>
      <c r="D13851"/>
      <c r="E13851"/>
      <c r="F13851"/>
      <c r="G13851"/>
      <c r="H13851"/>
      <c r="I13851"/>
      <c r="J13851"/>
      <c r="K13851"/>
      <c r="L13851"/>
      <c r="M13851"/>
      <c r="N13851"/>
    </row>
    <row r="13852" spans="1:14" x14ac:dyDescent="0.2">
      <c r="A13852"/>
      <c r="B13852"/>
      <c r="C13852"/>
      <c r="D13852"/>
      <c r="E13852"/>
      <c r="F13852"/>
      <c r="G13852"/>
      <c r="H13852"/>
      <c r="I13852"/>
      <c r="J13852"/>
      <c r="K13852"/>
      <c r="L13852"/>
      <c r="M13852"/>
      <c r="N13852"/>
    </row>
    <row r="13853" spans="1:14" x14ac:dyDescent="0.2">
      <c r="A13853"/>
      <c r="B13853"/>
      <c r="C13853"/>
      <c r="D13853"/>
      <c r="E13853"/>
      <c r="F13853"/>
      <c r="G13853"/>
      <c r="H13853"/>
      <c r="I13853"/>
      <c r="J13853"/>
      <c r="K13853"/>
      <c r="L13853"/>
      <c r="M13853"/>
      <c r="N13853"/>
    </row>
    <row r="13854" spans="1:14" x14ac:dyDescent="0.2">
      <c r="A13854"/>
      <c r="B13854"/>
      <c r="C13854"/>
      <c r="D13854"/>
      <c r="E13854"/>
      <c r="F13854"/>
      <c r="G13854"/>
      <c r="H13854"/>
      <c r="I13854"/>
      <c r="J13854"/>
      <c r="K13854"/>
      <c r="L13854"/>
      <c r="M13854"/>
      <c r="N13854"/>
    </row>
    <row r="13855" spans="1:14" x14ac:dyDescent="0.2">
      <c r="A13855"/>
      <c r="B13855"/>
      <c r="C13855"/>
      <c r="D13855"/>
      <c r="E13855"/>
      <c r="F13855"/>
      <c r="G13855"/>
      <c r="H13855"/>
      <c r="I13855"/>
      <c r="J13855"/>
      <c r="K13855"/>
      <c r="L13855"/>
      <c r="M13855"/>
      <c r="N13855"/>
    </row>
    <row r="13856" spans="1:14" x14ac:dyDescent="0.2">
      <c r="A13856"/>
      <c r="B13856"/>
      <c r="C13856"/>
      <c r="D13856"/>
      <c r="E13856"/>
      <c r="F13856"/>
      <c r="G13856"/>
      <c r="H13856"/>
      <c r="I13856"/>
      <c r="J13856"/>
      <c r="K13856"/>
      <c r="L13856"/>
      <c r="M13856"/>
      <c r="N13856"/>
    </row>
    <row r="13857" spans="1:14" x14ac:dyDescent="0.2">
      <c r="A13857"/>
      <c r="B13857"/>
      <c r="C13857"/>
      <c r="D13857"/>
      <c r="E13857"/>
      <c r="F13857"/>
      <c r="G13857"/>
      <c r="H13857"/>
      <c r="I13857"/>
      <c r="J13857"/>
      <c r="K13857"/>
      <c r="L13857"/>
      <c r="M13857"/>
      <c r="N13857"/>
    </row>
    <row r="13858" spans="1:14" x14ac:dyDescent="0.2">
      <c r="A13858"/>
      <c r="B13858"/>
      <c r="C13858"/>
      <c r="D13858"/>
      <c r="E13858"/>
      <c r="F13858"/>
      <c r="G13858"/>
      <c r="H13858"/>
      <c r="I13858"/>
      <c r="J13858"/>
      <c r="K13858"/>
      <c r="L13858"/>
      <c r="M13858"/>
      <c r="N13858"/>
    </row>
    <row r="13859" spans="1:14" x14ac:dyDescent="0.2">
      <c r="A13859"/>
      <c r="B13859"/>
      <c r="C13859"/>
      <c r="D13859"/>
      <c r="E13859"/>
      <c r="F13859"/>
      <c r="G13859"/>
      <c r="H13859"/>
      <c r="I13859"/>
      <c r="J13859"/>
      <c r="K13859"/>
      <c r="L13859"/>
      <c r="M13859"/>
      <c r="N13859"/>
    </row>
    <row r="13860" spans="1:14" x14ac:dyDescent="0.2">
      <c r="A13860"/>
      <c r="B13860"/>
      <c r="C13860"/>
      <c r="D13860"/>
      <c r="E13860"/>
      <c r="F13860"/>
      <c r="G13860"/>
      <c r="H13860"/>
      <c r="I13860"/>
      <c r="J13860"/>
      <c r="K13860"/>
      <c r="L13860"/>
      <c r="M13860"/>
      <c r="N13860"/>
    </row>
    <row r="13861" spans="1:14" x14ac:dyDescent="0.2">
      <c r="A13861"/>
      <c r="B13861"/>
      <c r="C13861"/>
      <c r="D13861"/>
      <c r="E13861"/>
      <c r="F13861"/>
      <c r="G13861"/>
      <c r="H13861"/>
      <c r="I13861"/>
      <c r="J13861"/>
      <c r="K13861"/>
      <c r="L13861"/>
      <c r="M13861"/>
      <c r="N13861"/>
    </row>
    <row r="13862" spans="1:14" x14ac:dyDescent="0.2">
      <c r="A13862"/>
      <c r="B13862"/>
      <c r="C13862"/>
      <c r="D13862"/>
      <c r="E13862"/>
      <c r="F13862"/>
      <c r="G13862"/>
      <c r="H13862"/>
      <c r="I13862"/>
      <c r="J13862"/>
      <c r="K13862"/>
      <c r="L13862"/>
      <c r="M13862"/>
      <c r="N13862"/>
    </row>
    <row r="13863" spans="1:14" x14ac:dyDescent="0.2">
      <c r="A13863"/>
      <c r="B13863"/>
      <c r="C13863"/>
      <c r="D13863"/>
      <c r="E13863"/>
      <c r="F13863"/>
      <c r="G13863"/>
      <c r="H13863"/>
      <c r="I13863"/>
      <c r="J13863"/>
      <c r="K13863"/>
      <c r="L13863"/>
      <c r="M13863"/>
      <c r="N13863"/>
    </row>
    <row r="13864" spans="1:14" x14ac:dyDescent="0.2">
      <c r="A13864"/>
      <c r="B13864"/>
      <c r="C13864"/>
      <c r="D13864"/>
      <c r="E13864"/>
      <c r="F13864"/>
      <c r="G13864"/>
      <c r="H13864"/>
      <c r="I13864"/>
      <c r="J13864"/>
      <c r="K13864"/>
      <c r="L13864"/>
      <c r="M13864"/>
      <c r="N13864"/>
    </row>
    <row r="13865" spans="1:14" x14ac:dyDescent="0.2">
      <c r="A13865"/>
      <c r="B13865"/>
      <c r="C13865"/>
      <c r="D13865"/>
      <c r="E13865"/>
      <c r="F13865"/>
      <c r="G13865"/>
      <c r="H13865"/>
      <c r="I13865"/>
      <c r="J13865"/>
      <c r="K13865"/>
      <c r="L13865"/>
      <c r="M13865"/>
      <c r="N13865"/>
    </row>
    <row r="13866" spans="1:14" x14ac:dyDescent="0.2">
      <c r="A13866"/>
      <c r="B13866"/>
      <c r="C13866"/>
      <c r="D13866"/>
      <c r="E13866"/>
      <c r="F13866"/>
      <c r="G13866"/>
      <c r="H13866"/>
      <c r="I13866"/>
      <c r="J13866"/>
      <c r="K13866"/>
      <c r="L13866"/>
      <c r="M13866"/>
      <c r="N13866"/>
    </row>
    <row r="13867" spans="1:14" x14ac:dyDescent="0.2">
      <c r="A13867"/>
      <c r="B13867"/>
      <c r="C13867"/>
      <c r="D13867"/>
      <c r="E13867"/>
      <c r="F13867"/>
      <c r="G13867"/>
      <c r="H13867"/>
      <c r="I13867"/>
      <c r="J13867"/>
      <c r="K13867"/>
      <c r="L13867"/>
      <c r="M13867"/>
      <c r="N13867"/>
    </row>
    <row r="13868" spans="1:14" x14ac:dyDescent="0.2">
      <c r="A13868"/>
      <c r="B13868"/>
      <c r="C13868"/>
      <c r="D13868"/>
      <c r="E13868"/>
      <c r="F13868"/>
      <c r="G13868"/>
      <c r="H13868"/>
      <c r="I13868"/>
      <c r="J13868"/>
      <c r="K13868"/>
      <c r="L13868"/>
      <c r="M13868"/>
      <c r="N13868"/>
    </row>
    <row r="13869" spans="1:14" x14ac:dyDescent="0.2">
      <c r="A13869"/>
      <c r="B13869"/>
      <c r="C13869"/>
      <c r="D13869"/>
      <c r="E13869"/>
      <c r="F13869"/>
      <c r="G13869"/>
      <c r="H13869"/>
      <c r="I13869"/>
      <c r="J13869"/>
      <c r="K13869"/>
      <c r="L13869"/>
      <c r="M13869"/>
      <c r="N13869"/>
    </row>
    <row r="13870" spans="1:14" x14ac:dyDescent="0.2">
      <c r="A13870"/>
      <c r="B13870"/>
      <c r="C13870"/>
      <c r="D13870"/>
      <c r="E13870"/>
      <c r="F13870"/>
      <c r="G13870"/>
      <c r="H13870"/>
      <c r="I13870"/>
      <c r="J13870"/>
      <c r="K13870"/>
      <c r="L13870"/>
      <c r="M13870"/>
      <c r="N13870"/>
    </row>
    <row r="13871" spans="1:14" x14ac:dyDescent="0.2">
      <c r="A13871"/>
      <c r="B13871"/>
      <c r="C13871"/>
      <c r="D13871"/>
      <c r="E13871"/>
      <c r="F13871"/>
      <c r="G13871"/>
      <c r="H13871"/>
      <c r="I13871"/>
      <c r="J13871"/>
      <c r="K13871"/>
      <c r="L13871"/>
      <c r="M13871"/>
      <c r="N13871"/>
    </row>
    <row r="13872" spans="1:14" x14ac:dyDescent="0.2">
      <c r="A13872"/>
      <c r="B13872"/>
      <c r="C13872"/>
      <c r="D13872"/>
      <c r="E13872"/>
      <c r="F13872"/>
      <c r="G13872"/>
      <c r="H13872"/>
      <c r="I13872"/>
      <c r="J13872"/>
      <c r="K13872"/>
      <c r="L13872"/>
      <c r="M13872"/>
      <c r="N13872"/>
    </row>
    <row r="13873" spans="1:14" x14ac:dyDescent="0.2">
      <c r="A13873"/>
      <c r="B13873"/>
      <c r="C13873"/>
      <c r="D13873"/>
      <c r="E13873"/>
      <c r="F13873"/>
      <c r="G13873"/>
      <c r="H13873"/>
      <c r="I13873"/>
      <c r="J13873"/>
      <c r="K13873"/>
      <c r="L13873"/>
      <c r="M13873"/>
      <c r="N13873"/>
    </row>
    <row r="13874" spans="1:14" x14ac:dyDescent="0.2">
      <c r="A13874"/>
      <c r="B13874"/>
      <c r="C13874"/>
      <c r="D13874"/>
      <c r="E13874"/>
      <c r="F13874"/>
      <c r="G13874"/>
      <c r="H13874"/>
      <c r="I13874"/>
      <c r="J13874"/>
      <c r="K13874"/>
      <c r="L13874"/>
      <c r="M13874"/>
      <c r="N13874"/>
    </row>
    <row r="13875" spans="1:14" x14ac:dyDescent="0.2">
      <c r="A13875"/>
      <c r="B13875"/>
      <c r="C13875"/>
      <c r="D13875"/>
      <c r="E13875"/>
      <c r="F13875"/>
      <c r="G13875"/>
      <c r="H13875"/>
      <c r="I13875"/>
      <c r="J13875"/>
      <c r="K13875"/>
      <c r="L13875"/>
      <c r="M13875"/>
      <c r="N13875"/>
    </row>
    <row r="13876" spans="1:14" x14ac:dyDescent="0.2">
      <c r="A13876"/>
      <c r="B13876"/>
      <c r="C13876"/>
      <c r="D13876"/>
      <c r="E13876"/>
      <c r="F13876"/>
      <c r="G13876"/>
      <c r="H13876"/>
      <c r="I13876"/>
      <c r="J13876"/>
      <c r="K13876"/>
      <c r="L13876"/>
      <c r="M13876"/>
      <c r="N13876"/>
    </row>
    <row r="13877" spans="1:14" x14ac:dyDescent="0.2">
      <c r="A13877"/>
      <c r="B13877"/>
      <c r="C13877"/>
      <c r="D13877"/>
      <c r="E13877"/>
      <c r="F13877"/>
      <c r="G13877"/>
      <c r="H13877"/>
      <c r="I13877"/>
      <c r="J13877"/>
      <c r="K13877"/>
      <c r="L13877"/>
      <c r="M13877"/>
      <c r="N13877"/>
    </row>
    <row r="13878" spans="1:14" x14ac:dyDescent="0.2">
      <c r="A13878"/>
      <c r="B13878"/>
      <c r="C13878"/>
      <c r="D13878"/>
      <c r="E13878"/>
      <c r="F13878"/>
      <c r="G13878"/>
      <c r="H13878"/>
      <c r="I13878"/>
      <c r="J13878"/>
      <c r="K13878"/>
      <c r="L13878"/>
      <c r="M13878"/>
      <c r="N13878"/>
    </row>
    <row r="13879" spans="1:14" x14ac:dyDescent="0.2">
      <c r="A13879"/>
      <c r="B13879"/>
      <c r="C13879"/>
      <c r="D13879"/>
      <c r="E13879"/>
      <c r="F13879"/>
      <c r="G13879"/>
      <c r="H13879"/>
      <c r="I13879"/>
      <c r="J13879"/>
      <c r="K13879"/>
      <c r="L13879"/>
      <c r="M13879"/>
      <c r="N13879"/>
    </row>
    <row r="13880" spans="1:14" x14ac:dyDescent="0.2">
      <c r="A13880"/>
      <c r="B13880"/>
      <c r="C13880"/>
      <c r="D13880"/>
      <c r="E13880"/>
      <c r="F13880"/>
      <c r="G13880"/>
      <c r="H13880"/>
      <c r="I13880"/>
      <c r="J13880"/>
      <c r="K13880"/>
      <c r="L13880"/>
      <c r="M13880"/>
      <c r="N13880"/>
    </row>
    <row r="13881" spans="1:14" x14ac:dyDescent="0.2">
      <c r="A13881"/>
      <c r="B13881"/>
      <c r="C13881"/>
      <c r="D13881"/>
      <c r="E13881"/>
      <c r="F13881"/>
      <c r="G13881"/>
      <c r="H13881"/>
      <c r="I13881"/>
      <c r="J13881"/>
      <c r="K13881"/>
      <c r="L13881"/>
      <c r="M13881"/>
      <c r="N13881"/>
    </row>
    <row r="13882" spans="1:14" x14ac:dyDescent="0.2">
      <c r="A13882"/>
      <c r="B13882"/>
      <c r="C13882"/>
      <c r="D13882"/>
      <c r="E13882"/>
      <c r="F13882"/>
      <c r="G13882"/>
      <c r="H13882"/>
      <c r="I13882"/>
      <c r="J13882"/>
      <c r="K13882"/>
      <c r="L13882"/>
      <c r="M13882"/>
      <c r="N13882"/>
    </row>
    <row r="13883" spans="1:14" x14ac:dyDescent="0.2">
      <c r="A13883"/>
      <c r="B13883"/>
      <c r="C13883"/>
      <c r="D13883"/>
      <c r="E13883"/>
      <c r="F13883"/>
      <c r="G13883"/>
      <c r="H13883"/>
      <c r="I13883"/>
      <c r="J13883"/>
      <c r="K13883"/>
      <c r="L13883"/>
      <c r="M13883"/>
      <c r="N13883"/>
    </row>
    <row r="13884" spans="1:14" x14ac:dyDescent="0.2">
      <c r="A13884"/>
      <c r="B13884"/>
      <c r="C13884"/>
      <c r="D13884"/>
      <c r="E13884"/>
      <c r="F13884"/>
      <c r="G13884"/>
      <c r="H13884"/>
      <c r="I13884"/>
      <c r="J13884"/>
      <c r="K13884"/>
      <c r="L13884"/>
      <c r="M13884"/>
      <c r="N13884"/>
    </row>
    <row r="13885" spans="1:14" x14ac:dyDescent="0.2">
      <c r="A13885"/>
      <c r="B13885"/>
      <c r="C13885"/>
      <c r="D13885"/>
      <c r="E13885"/>
      <c r="F13885"/>
      <c r="G13885"/>
      <c r="H13885"/>
      <c r="I13885"/>
      <c r="J13885"/>
      <c r="K13885"/>
      <c r="L13885"/>
      <c r="M13885"/>
      <c r="N13885"/>
    </row>
    <row r="13886" spans="1:14" x14ac:dyDescent="0.2">
      <c r="A13886"/>
      <c r="B13886"/>
      <c r="C13886"/>
      <c r="D13886"/>
      <c r="E13886"/>
      <c r="F13886"/>
      <c r="G13886"/>
      <c r="H13886"/>
      <c r="I13886"/>
      <c r="J13886"/>
      <c r="K13886"/>
      <c r="L13886"/>
      <c r="M13886"/>
      <c r="N13886"/>
    </row>
    <row r="13887" spans="1:14" x14ac:dyDescent="0.2">
      <c r="A13887"/>
      <c r="B13887"/>
      <c r="C13887"/>
      <c r="D13887"/>
      <c r="E13887"/>
      <c r="F13887"/>
      <c r="G13887"/>
      <c r="H13887"/>
      <c r="I13887"/>
      <c r="J13887"/>
      <c r="K13887"/>
      <c r="L13887"/>
      <c r="M13887"/>
      <c r="N13887"/>
    </row>
    <row r="13888" spans="1:14" x14ac:dyDescent="0.2">
      <c r="A13888"/>
      <c r="B13888"/>
      <c r="C13888"/>
      <c r="D13888"/>
      <c r="E13888"/>
      <c r="F13888"/>
      <c r="G13888"/>
      <c r="H13888"/>
      <c r="I13888"/>
      <c r="J13888"/>
      <c r="K13888"/>
      <c r="L13888"/>
      <c r="M13888"/>
      <c r="N13888"/>
    </row>
    <row r="13889" spans="1:14" x14ac:dyDescent="0.2">
      <c r="A13889"/>
      <c r="B13889"/>
      <c r="C13889"/>
      <c r="D13889"/>
      <c r="E13889"/>
      <c r="F13889"/>
      <c r="G13889"/>
      <c r="H13889"/>
      <c r="I13889"/>
      <c r="J13889"/>
      <c r="K13889"/>
      <c r="L13889"/>
      <c r="M13889"/>
      <c r="N13889"/>
    </row>
    <row r="13890" spans="1:14" x14ac:dyDescent="0.2">
      <c r="A13890"/>
      <c r="B13890"/>
      <c r="C13890"/>
      <c r="D13890"/>
      <c r="E13890"/>
      <c r="F13890"/>
      <c r="G13890"/>
      <c r="H13890"/>
      <c r="I13890"/>
      <c r="J13890"/>
      <c r="K13890"/>
      <c r="L13890"/>
      <c r="M13890"/>
      <c r="N13890"/>
    </row>
    <row r="13891" spans="1:14" x14ac:dyDescent="0.2">
      <c r="A13891"/>
      <c r="B13891"/>
      <c r="C13891"/>
      <c r="D13891"/>
      <c r="E13891"/>
      <c r="F13891"/>
      <c r="G13891"/>
      <c r="H13891"/>
      <c r="I13891"/>
      <c r="J13891"/>
      <c r="K13891"/>
      <c r="L13891"/>
      <c r="M13891"/>
      <c r="N13891"/>
    </row>
    <row r="13892" spans="1:14" x14ac:dyDescent="0.2">
      <c r="A13892"/>
      <c r="B13892"/>
      <c r="C13892"/>
      <c r="D13892"/>
      <c r="E13892"/>
      <c r="F13892"/>
      <c r="G13892"/>
      <c r="H13892"/>
      <c r="I13892"/>
      <c r="J13892"/>
      <c r="K13892"/>
      <c r="L13892"/>
      <c r="M13892"/>
      <c r="N13892"/>
    </row>
    <row r="13893" spans="1:14" x14ac:dyDescent="0.2">
      <c r="A13893"/>
      <c r="B13893"/>
      <c r="C13893"/>
      <c r="D13893"/>
      <c r="E13893"/>
      <c r="F13893"/>
      <c r="G13893"/>
      <c r="H13893"/>
      <c r="I13893"/>
      <c r="J13893"/>
      <c r="K13893"/>
      <c r="L13893"/>
      <c r="M13893"/>
      <c r="N13893"/>
    </row>
    <row r="13894" spans="1:14" x14ac:dyDescent="0.2">
      <c r="A13894"/>
      <c r="B13894"/>
      <c r="C13894"/>
      <c r="D13894"/>
      <c r="E13894"/>
      <c r="F13894"/>
      <c r="G13894"/>
      <c r="H13894"/>
      <c r="I13894"/>
      <c r="J13894"/>
      <c r="K13894"/>
      <c r="L13894"/>
      <c r="M13894"/>
      <c r="N13894"/>
    </row>
    <row r="13895" spans="1:14" x14ac:dyDescent="0.2">
      <c r="A13895"/>
      <c r="B13895"/>
      <c r="C13895"/>
      <c r="D13895"/>
      <c r="E13895"/>
      <c r="F13895"/>
      <c r="G13895"/>
      <c r="H13895"/>
      <c r="I13895"/>
      <c r="J13895"/>
      <c r="K13895"/>
      <c r="L13895"/>
      <c r="M13895"/>
      <c r="N13895"/>
    </row>
    <row r="13896" spans="1:14" x14ac:dyDescent="0.2">
      <c r="A13896"/>
      <c r="B13896"/>
      <c r="C13896"/>
      <c r="D13896"/>
      <c r="E13896"/>
      <c r="F13896"/>
      <c r="G13896"/>
      <c r="H13896"/>
      <c r="I13896"/>
      <c r="J13896"/>
      <c r="K13896"/>
      <c r="L13896"/>
      <c r="M13896"/>
      <c r="N13896"/>
    </row>
    <row r="13897" spans="1:14" x14ac:dyDescent="0.2">
      <c r="A13897"/>
      <c r="B13897"/>
      <c r="C13897"/>
      <c r="D13897"/>
      <c r="E13897"/>
      <c r="F13897"/>
      <c r="G13897"/>
      <c r="H13897"/>
      <c r="I13897"/>
      <c r="J13897"/>
      <c r="K13897"/>
      <c r="L13897"/>
      <c r="M13897"/>
      <c r="N13897"/>
    </row>
    <row r="13898" spans="1:14" x14ac:dyDescent="0.2">
      <c r="A13898"/>
      <c r="B13898"/>
      <c r="C13898"/>
      <c r="D13898"/>
      <c r="E13898"/>
      <c r="F13898"/>
      <c r="G13898"/>
      <c r="H13898"/>
      <c r="I13898"/>
      <c r="J13898"/>
      <c r="K13898"/>
      <c r="L13898"/>
      <c r="M13898"/>
      <c r="N13898"/>
    </row>
    <row r="13899" spans="1:14" x14ac:dyDescent="0.2">
      <c r="A13899"/>
      <c r="B13899"/>
      <c r="C13899"/>
      <c r="D13899"/>
      <c r="E13899"/>
      <c r="F13899"/>
      <c r="G13899"/>
      <c r="H13899"/>
      <c r="I13899"/>
      <c r="J13899"/>
      <c r="K13899"/>
      <c r="L13899"/>
      <c r="M13899"/>
      <c r="N13899"/>
    </row>
    <row r="13900" spans="1:14" x14ac:dyDescent="0.2">
      <c r="A13900"/>
      <c r="B13900"/>
      <c r="C13900"/>
      <c r="D13900"/>
      <c r="E13900"/>
      <c r="F13900"/>
      <c r="G13900"/>
      <c r="H13900"/>
      <c r="I13900"/>
      <c r="J13900"/>
      <c r="K13900"/>
      <c r="L13900"/>
      <c r="M13900"/>
      <c r="N13900"/>
    </row>
    <row r="13901" spans="1:14" x14ac:dyDescent="0.2">
      <c r="A13901"/>
      <c r="B13901"/>
      <c r="C13901"/>
      <c r="D13901"/>
      <c r="E13901"/>
      <c r="F13901"/>
      <c r="G13901"/>
      <c r="H13901"/>
      <c r="I13901"/>
      <c r="J13901"/>
      <c r="K13901"/>
      <c r="L13901"/>
      <c r="M13901"/>
      <c r="N13901"/>
    </row>
    <row r="13902" spans="1:14" x14ac:dyDescent="0.2">
      <c r="A13902"/>
      <c r="B13902"/>
      <c r="C13902"/>
      <c r="D13902"/>
      <c r="E13902"/>
      <c r="F13902"/>
      <c r="G13902"/>
      <c r="H13902"/>
      <c r="I13902"/>
      <c r="J13902"/>
      <c r="K13902"/>
      <c r="L13902"/>
      <c r="M13902"/>
      <c r="N13902"/>
    </row>
    <row r="13903" spans="1:14" x14ac:dyDescent="0.2">
      <c r="A13903"/>
      <c r="B13903"/>
      <c r="C13903"/>
      <c r="D13903"/>
      <c r="E13903"/>
      <c r="F13903"/>
      <c r="G13903"/>
      <c r="H13903"/>
      <c r="I13903"/>
      <c r="J13903"/>
      <c r="K13903"/>
      <c r="L13903"/>
      <c r="M13903"/>
      <c r="N13903"/>
    </row>
    <row r="13904" spans="1:14" x14ac:dyDescent="0.2">
      <c r="A13904"/>
      <c r="B13904"/>
      <c r="C13904"/>
      <c r="D13904"/>
      <c r="E13904"/>
      <c r="F13904"/>
      <c r="G13904"/>
      <c r="H13904"/>
      <c r="I13904"/>
      <c r="J13904"/>
      <c r="K13904"/>
      <c r="L13904"/>
      <c r="M13904"/>
      <c r="N13904"/>
    </row>
    <row r="13905" spans="1:14" x14ac:dyDescent="0.2">
      <c r="A13905"/>
      <c r="B13905"/>
      <c r="C13905"/>
      <c r="D13905"/>
      <c r="E13905"/>
      <c r="F13905"/>
      <c r="G13905"/>
      <c r="H13905"/>
      <c r="I13905"/>
      <c r="J13905"/>
      <c r="K13905"/>
      <c r="L13905"/>
      <c r="M13905"/>
      <c r="N13905"/>
    </row>
    <row r="13906" spans="1:14" x14ac:dyDescent="0.2">
      <c r="A13906"/>
      <c r="B13906"/>
      <c r="C13906"/>
      <c r="D13906"/>
      <c r="E13906"/>
      <c r="F13906"/>
      <c r="G13906"/>
      <c r="H13906"/>
      <c r="I13906"/>
      <c r="J13906"/>
      <c r="K13906"/>
      <c r="L13906"/>
      <c r="M13906"/>
      <c r="N13906"/>
    </row>
    <row r="13907" spans="1:14" x14ac:dyDescent="0.2">
      <c r="A13907"/>
      <c r="B13907"/>
      <c r="C13907"/>
      <c r="D13907"/>
      <c r="E13907"/>
      <c r="F13907"/>
      <c r="G13907"/>
      <c r="H13907"/>
      <c r="I13907"/>
      <c r="J13907"/>
      <c r="K13907"/>
      <c r="L13907"/>
      <c r="M13907"/>
      <c r="N13907"/>
    </row>
    <row r="13908" spans="1:14" x14ac:dyDescent="0.2">
      <c r="A13908"/>
      <c r="B13908"/>
      <c r="C13908"/>
      <c r="D13908"/>
      <c r="E13908"/>
      <c r="F13908"/>
      <c r="G13908"/>
      <c r="H13908"/>
      <c r="I13908"/>
      <c r="J13908"/>
      <c r="K13908"/>
      <c r="L13908"/>
      <c r="M13908"/>
      <c r="N13908"/>
    </row>
    <row r="13909" spans="1:14" x14ac:dyDescent="0.2">
      <c r="A13909"/>
      <c r="B13909"/>
      <c r="C13909"/>
      <c r="D13909"/>
      <c r="E13909"/>
      <c r="F13909"/>
      <c r="G13909"/>
      <c r="H13909"/>
      <c r="I13909"/>
      <c r="J13909"/>
      <c r="K13909"/>
      <c r="L13909"/>
      <c r="M13909"/>
      <c r="N13909"/>
    </row>
    <row r="13910" spans="1:14" x14ac:dyDescent="0.2">
      <c r="A13910"/>
      <c r="B13910"/>
      <c r="C13910"/>
      <c r="D13910"/>
      <c r="E13910"/>
      <c r="F13910"/>
      <c r="G13910"/>
      <c r="H13910"/>
      <c r="I13910"/>
      <c r="J13910"/>
      <c r="K13910"/>
      <c r="L13910"/>
      <c r="M13910"/>
      <c r="N13910"/>
    </row>
    <row r="13911" spans="1:14" x14ac:dyDescent="0.2">
      <c r="A13911"/>
      <c r="B13911"/>
      <c r="C13911"/>
      <c r="D13911"/>
      <c r="E13911"/>
      <c r="F13911"/>
      <c r="G13911"/>
      <c r="H13911"/>
      <c r="I13911"/>
      <c r="J13911"/>
      <c r="K13911"/>
      <c r="L13911"/>
      <c r="M13911"/>
      <c r="N13911"/>
    </row>
    <row r="13912" spans="1:14" x14ac:dyDescent="0.2">
      <c r="A13912"/>
      <c r="B13912"/>
      <c r="C13912"/>
      <c r="D13912"/>
      <c r="E13912"/>
      <c r="F13912"/>
      <c r="G13912"/>
      <c r="H13912"/>
      <c r="I13912"/>
      <c r="J13912"/>
      <c r="K13912"/>
      <c r="L13912"/>
      <c r="M13912"/>
      <c r="N13912"/>
    </row>
    <row r="13913" spans="1:14" x14ac:dyDescent="0.2">
      <c r="A13913"/>
      <c r="B13913"/>
      <c r="C13913"/>
      <c r="D13913"/>
      <c r="E13913"/>
      <c r="F13913"/>
      <c r="G13913"/>
      <c r="H13913"/>
      <c r="I13913"/>
      <c r="J13913"/>
      <c r="K13913"/>
      <c r="L13913"/>
      <c r="M13913"/>
      <c r="N13913"/>
    </row>
    <row r="13914" spans="1:14" x14ac:dyDescent="0.2">
      <c r="A13914"/>
      <c r="B13914"/>
      <c r="C13914"/>
      <c r="D13914"/>
      <c r="E13914"/>
      <c r="F13914"/>
      <c r="G13914"/>
      <c r="H13914"/>
      <c r="I13914"/>
      <c r="J13914"/>
      <c r="K13914"/>
      <c r="L13914"/>
      <c r="M13914"/>
      <c r="N13914"/>
    </row>
    <row r="13915" spans="1:14" x14ac:dyDescent="0.2">
      <c r="A13915"/>
      <c r="B13915"/>
      <c r="C13915"/>
      <c r="D13915"/>
      <c r="E13915"/>
      <c r="F13915"/>
      <c r="G13915"/>
      <c r="H13915"/>
      <c r="I13915"/>
      <c r="J13915"/>
      <c r="K13915"/>
      <c r="L13915"/>
      <c r="M13915"/>
      <c r="N13915"/>
    </row>
    <row r="13916" spans="1:14" x14ac:dyDescent="0.2">
      <c r="A13916"/>
      <c r="B13916"/>
      <c r="C13916"/>
      <c r="D13916"/>
      <c r="E13916"/>
      <c r="F13916"/>
      <c r="G13916"/>
      <c r="H13916"/>
      <c r="I13916"/>
      <c r="J13916"/>
      <c r="K13916"/>
      <c r="L13916"/>
      <c r="M13916"/>
      <c r="N13916"/>
    </row>
    <row r="13917" spans="1:14" x14ac:dyDescent="0.2">
      <c r="A13917"/>
      <c r="B13917"/>
      <c r="C13917"/>
      <c r="D13917"/>
      <c r="E13917"/>
      <c r="F13917"/>
      <c r="G13917"/>
      <c r="H13917"/>
      <c r="I13917"/>
      <c r="J13917"/>
      <c r="K13917"/>
      <c r="L13917"/>
      <c r="M13917"/>
      <c r="N13917"/>
    </row>
    <row r="13918" spans="1:14" x14ac:dyDescent="0.2">
      <c r="A13918"/>
      <c r="B13918"/>
      <c r="C13918"/>
      <c r="D13918"/>
      <c r="E13918"/>
      <c r="F13918"/>
      <c r="G13918"/>
      <c r="H13918"/>
      <c r="I13918"/>
      <c r="J13918"/>
      <c r="K13918"/>
      <c r="L13918"/>
      <c r="M13918"/>
      <c r="N13918"/>
    </row>
    <row r="13919" spans="1:14" x14ac:dyDescent="0.2">
      <c r="A13919"/>
      <c r="B13919"/>
      <c r="C13919"/>
      <c r="D13919"/>
      <c r="E13919"/>
      <c r="F13919"/>
      <c r="G13919"/>
      <c r="H13919"/>
      <c r="I13919"/>
      <c r="J13919"/>
      <c r="K13919"/>
      <c r="L13919"/>
      <c r="M13919"/>
      <c r="N13919"/>
    </row>
    <row r="13920" spans="1:14" x14ac:dyDescent="0.2">
      <c r="A13920"/>
      <c r="B13920"/>
      <c r="C13920"/>
      <c r="D13920"/>
      <c r="E13920"/>
      <c r="F13920"/>
      <c r="G13920"/>
      <c r="H13920"/>
      <c r="I13920"/>
      <c r="J13920"/>
      <c r="K13920"/>
      <c r="L13920"/>
      <c r="M13920"/>
      <c r="N13920"/>
    </row>
    <row r="13921" spans="1:14" x14ac:dyDescent="0.2">
      <c r="A13921"/>
      <c r="B13921"/>
      <c r="C13921"/>
      <c r="D13921"/>
      <c r="E13921"/>
      <c r="F13921"/>
      <c r="G13921"/>
      <c r="H13921"/>
      <c r="I13921"/>
      <c r="J13921"/>
      <c r="K13921"/>
      <c r="L13921"/>
      <c r="M13921"/>
      <c r="N13921"/>
    </row>
    <row r="13922" spans="1:14" x14ac:dyDescent="0.2">
      <c r="A13922"/>
      <c r="B13922"/>
      <c r="C13922"/>
      <c r="D13922"/>
      <c r="E13922"/>
      <c r="F13922"/>
      <c r="G13922"/>
      <c r="H13922"/>
      <c r="I13922"/>
      <c r="J13922"/>
      <c r="K13922"/>
      <c r="L13922"/>
      <c r="M13922"/>
      <c r="N13922"/>
    </row>
    <row r="13923" spans="1:14" x14ac:dyDescent="0.2">
      <c r="A13923"/>
      <c r="B13923"/>
      <c r="C13923"/>
      <c r="D13923"/>
      <c r="E13923"/>
      <c r="F13923"/>
      <c r="G13923"/>
      <c r="H13923"/>
      <c r="I13923"/>
      <c r="J13923"/>
      <c r="K13923"/>
      <c r="L13923"/>
      <c r="M13923"/>
      <c r="N13923"/>
    </row>
    <row r="13924" spans="1:14" x14ac:dyDescent="0.2">
      <c r="A13924"/>
      <c r="B13924"/>
      <c r="C13924"/>
      <c r="D13924"/>
      <c r="E13924"/>
      <c r="F13924"/>
      <c r="G13924"/>
      <c r="H13924"/>
      <c r="I13924"/>
      <c r="J13924"/>
      <c r="K13924"/>
      <c r="L13924"/>
      <c r="M13924"/>
      <c r="N13924"/>
    </row>
    <row r="13925" spans="1:14" x14ac:dyDescent="0.2">
      <c r="A13925"/>
      <c r="B13925"/>
      <c r="C13925"/>
      <c r="D13925"/>
      <c r="E13925"/>
      <c r="F13925"/>
      <c r="G13925"/>
      <c r="H13925"/>
      <c r="I13925"/>
      <c r="J13925"/>
      <c r="K13925"/>
      <c r="L13925"/>
      <c r="M13925"/>
      <c r="N13925"/>
    </row>
    <row r="13926" spans="1:14" x14ac:dyDescent="0.2">
      <c r="A13926"/>
      <c r="B13926"/>
      <c r="C13926"/>
      <c r="D13926"/>
      <c r="E13926"/>
      <c r="F13926"/>
      <c r="G13926"/>
      <c r="H13926"/>
      <c r="I13926"/>
      <c r="J13926"/>
      <c r="K13926"/>
      <c r="L13926"/>
      <c r="M13926"/>
      <c r="N13926"/>
    </row>
    <row r="13927" spans="1:14" x14ac:dyDescent="0.2">
      <c r="A13927"/>
      <c r="B13927"/>
      <c r="C13927"/>
      <c r="D13927"/>
      <c r="E13927"/>
      <c r="F13927"/>
      <c r="G13927"/>
      <c r="H13927"/>
      <c r="I13927"/>
      <c r="J13927"/>
      <c r="K13927"/>
      <c r="L13927"/>
      <c r="M13927"/>
      <c r="N13927"/>
    </row>
    <row r="13928" spans="1:14" x14ac:dyDescent="0.2">
      <c r="A13928"/>
      <c r="B13928"/>
      <c r="C13928"/>
      <c r="D13928"/>
      <c r="E13928"/>
      <c r="F13928"/>
      <c r="G13928"/>
      <c r="H13928"/>
      <c r="I13928"/>
      <c r="J13928"/>
      <c r="K13928"/>
      <c r="L13928"/>
      <c r="M13928"/>
      <c r="N13928"/>
    </row>
    <row r="13929" spans="1:14" x14ac:dyDescent="0.2">
      <c r="A13929"/>
      <c r="B13929"/>
      <c r="C13929"/>
      <c r="D13929"/>
      <c r="E13929"/>
      <c r="F13929"/>
      <c r="G13929"/>
      <c r="H13929"/>
      <c r="I13929"/>
      <c r="J13929"/>
      <c r="K13929"/>
      <c r="L13929"/>
      <c r="M13929"/>
      <c r="N13929"/>
    </row>
    <row r="13930" spans="1:14" x14ac:dyDescent="0.2">
      <c r="A13930"/>
      <c r="B13930"/>
      <c r="C13930"/>
      <c r="D13930"/>
      <c r="E13930"/>
      <c r="F13930"/>
      <c r="G13930"/>
      <c r="H13930"/>
      <c r="I13930"/>
      <c r="J13930"/>
      <c r="K13930"/>
      <c r="L13930"/>
      <c r="M13930"/>
      <c r="N13930"/>
    </row>
    <row r="13931" spans="1:14" x14ac:dyDescent="0.2">
      <c r="A13931"/>
      <c r="B13931"/>
      <c r="C13931"/>
      <c r="D13931"/>
      <c r="E13931"/>
      <c r="F13931"/>
      <c r="G13931"/>
      <c r="H13931"/>
      <c r="I13931"/>
      <c r="J13931"/>
      <c r="K13931"/>
      <c r="L13931"/>
      <c r="M13931"/>
      <c r="N13931"/>
    </row>
    <row r="13932" spans="1:14" x14ac:dyDescent="0.2">
      <c r="A13932"/>
      <c r="B13932"/>
      <c r="C13932"/>
      <c r="D13932"/>
      <c r="E13932"/>
      <c r="F13932"/>
      <c r="G13932"/>
      <c r="H13932"/>
      <c r="I13932"/>
      <c r="J13932"/>
      <c r="K13932"/>
      <c r="L13932"/>
      <c r="M13932"/>
      <c r="N13932"/>
    </row>
    <row r="13933" spans="1:14" x14ac:dyDescent="0.2">
      <c r="A13933"/>
      <c r="B13933"/>
      <c r="C13933"/>
      <c r="D13933"/>
      <c r="E13933"/>
      <c r="F13933"/>
      <c r="G13933"/>
      <c r="H13933"/>
      <c r="I13933"/>
      <c r="J13933"/>
      <c r="K13933"/>
      <c r="L13933"/>
      <c r="M13933"/>
      <c r="N13933"/>
    </row>
    <row r="13934" spans="1:14" x14ac:dyDescent="0.2">
      <c r="A13934"/>
      <c r="B13934"/>
      <c r="C13934"/>
      <c r="D13934"/>
      <c r="E13934"/>
      <c r="F13934"/>
      <c r="G13934"/>
      <c r="H13934"/>
      <c r="I13934"/>
      <c r="J13934"/>
      <c r="K13934"/>
      <c r="L13934"/>
      <c r="M13934"/>
      <c r="N13934"/>
    </row>
    <row r="13935" spans="1:14" x14ac:dyDescent="0.2">
      <c r="A13935"/>
      <c r="B13935"/>
      <c r="C13935"/>
      <c r="D13935"/>
      <c r="E13935"/>
      <c r="F13935"/>
      <c r="G13935"/>
      <c r="H13935"/>
      <c r="I13935"/>
      <c r="J13935"/>
      <c r="K13935"/>
      <c r="L13935"/>
      <c r="M13935"/>
      <c r="N13935"/>
    </row>
    <row r="13936" spans="1:14" x14ac:dyDescent="0.2">
      <c r="A13936"/>
      <c r="B13936"/>
      <c r="C13936"/>
      <c r="D13936"/>
      <c r="E13936"/>
      <c r="F13936"/>
      <c r="G13936"/>
      <c r="H13936"/>
      <c r="I13936"/>
      <c r="J13936"/>
      <c r="K13936"/>
      <c r="L13936"/>
      <c r="M13936"/>
      <c r="N13936"/>
    </row>
    <row r="13937" spans="1:14" x14ac:dyDescent="0.2">
      <c r="A13937"/>
      <c r="B13937"/>
      <c r="C13937"/>
      <c r="D13937"/>
      <c r="E13937"/>
      <c r="F13937"/>
      <c r="G13937"/>
      <c r="H13937"/>
      <c r="I13937"/>
      <c r="J13937"/>
      <c r="K13937"/>
      <c r="L13937"/>
      <c r="M13937"/>
      <c r="N13937"/>
    </row>
    <row r="13938" spans="1:14" x14ac:dyDescent="0.2">
      <c r="A13938"/>
      <c r="B13938"/>
      <c r="C13938"/>
      <c r="D13938"/>
      <c r="E13938"/>
      <c r="F13938"/>
      <c r="G13938"/>
      <c r="H13938"/>
      <c r="I13938"/>
      <c r="J13938"/>
      <c r="K13938"/>
      <c r="L13938"/>
      <c r="M13938"/>
      <c r="N13938"/>
    </row>
    <row r="13939" spans="1:14" x14ac:dyDescent="0.2">
      <c r="A13939"/>
      <c r="B13939"/>
      <c r="C13939"/>
      <c r="D13939"/>
      <c r="E13939"/>
      <c r="F13939"/>
      <c r="G13939"/>
      <c r="H13939"/>
      <c r="I13939"/>
      <c r="J13939"/>
      <c r="K13939"/>
      <c r="L13939"/>
      <c r="M13939"/>
      <c r="N13939"/>
    </row>
    <row r="13940" spans="1:14" x14ac:dyDescent="0.2">
      <c r="A13940"/>
      <c r="B13940"/>
      <c r="C13940"/>
      <c r="D13940"/>
      <c r="E13940"/>
      <c r="F13940"/>
      <c r="G13940"/>
      <c r="H13940"/>
      <c r="I13940"/>
      <c r="J13940"/>
      <c r="K13940"/>
      <c r="L13940"/>
      <c r="M13940"/>
      <c r="N13940"/>
    </row>
    <row r="13941" spans="1:14" x14ac:dyDescent="0.2">
      <c r="A13941"/>
      <c r="B13941"/>
      <c r="C13941"/>
      <c r="D13941"/>
      <c r="E13941"/>
      <c r="F13941"/>
      <c r="G13941"/>
      <c r="H13941"/>
      <c r="I13941"/>
      <c r="J13941"/>
      <c r="K13941"/>
      <c r="L13941"/>
      <c r="M13941"/>
      <c r="N13941"/>
    </row>
    <row r="13942" spans="1:14" x14ac:dyDescent="0.2">
      <c r="A13942"/>
      <c r="B13942"/>
      <c r="C13942"/>
      <c r="D13942"/>
      <c r="E13942"/>
      <c r="F13942"/>
      <c r="G13942"/>
      <c r="H13942"/>
      <c r="I13942"/>
      <c r="J13942"/>
      <c r="K13942"/>
      <c r="L13942"/>
      <c r="M13942"/>
      <c r="N13942"/>
    </row>
    <row r="13943" spans="1:14" x14ac:dyDescent="0.2">
      <c r="A13943"/>
      <c r="B13943"/>
      <c r="C13943"/>
      <c r="D13943"/>
      <c r="E13943"/>
      <c r="F13943"/>
      <c r="G13943"/>
      <c r="H13943"/>
      <c r="I13943"/>
      <c r="J13943"/>
      <c r="K13943"/>
      <c r="L13943"/>
      <c r="M13943"/>
      <c r="N13943"/>
    </row>
    <row r="13944" spans="1:14" x14ac:dyDescent="0.2">
      <c r="A13944"/>
      <c r="B13944"/>
      <c r="C13944"/>
      <c r="D13944"/>
      <c r="E13944"/>
      <c r="F13944"/>
      <c r="G13944"/>
      <c r="H13944"/>
      <c r="I13944"/>
      <c r="J13944"/>
      <c r="K13944"/>
      <c r="L13944"/>
      <c r="M13944"/>
      <c r="N13944"/>
    </row>
    <row r="13945" spans="1:14" x14ac:dyDescent="0.2">
      <c r="A13945"/>
      <c r="B13945"/>
      <c r="C13945"/>
      <c r="D13945"/>
      <c r="E13945"/>
      <c r="F13945"/>
      <c r="G13945"/>
      <c r="H13945"/>
      <c r="I13945"/>
      <c r="J13945"/>
      <c r="K13945"/>
      <c r="L13945"/>
      <c r="M13945"/>
      <c r="N13945"/>
    </row>
    <row r="13946" spans="1:14" x14ac:dyDescent="0.2">
      <c r="A13946"/>
      <c r="B13946"/>
      <c r="C13946"/>
      <c r="D13946"/>
      <c r="E13946"/>
      <c r="F13946"/>
      <c r="G13946"/>
      <c r="H13946"/>
      <c r="I13946"/>
      <c r="J13946"/>
      <c r="K13946"/>
      <c r="L13946"/>
      <c r="M13946"/>
      <c r="N13946"/>
    </row>
    <row r="13947" spans="1:14" x14ac:dyDescent="0.2">
      <c r="A13947"/>
      <c r="B13947"/>
      <c r="C13947"/>
      <c r="D13947"/>
      <c r="E13947"/>
      <c r="F13947"/>
      <c r="G13947"/>
      <c r="H13947"/>
      <c r="I13947"/>
      <c r="J13947"/>
      <c r="K13947"/>
      <c r="L13947"/>
      <c r="M13947"/>
      <c r="N13947"/>
    </row>
    <row r="13948" spans="1:14" x14ac:dyDescent="0.2">
      <c r="A13948"/>
      <c r="B13948"/>
      <c r="C13948"/>
      <c r="D13948"/>
      <c r="E13948"/>
      <c r="F13948"/>
      <c r="G13948"/>
      <c r="H13948"/>
      <c r="I13948"/>
      <c r="J13948"/>
      <c r="K13948"/>
      <c r="L13948"/>
      <c r="M13948"/>
      <c r="N13948"/>
    </row>
    <row r="13949" spans="1:14" x14ac:dyDescent="0.2">
      <c r="A13949"/>
      <c r="B13949"/>
      <c r="C13949"/>
      <c r="D13949"/>
      <c r="E13949"/>
      <c r="F13949"/>
      <c r="G13949"/>
      <c r="H13949"/>
      <c r="I13949"/>
      <c r="J13949"/>
      <c r="K13949"/>
      <c r="L13949"/>
      <c r="M13949"/>
      <c r="N13949"/>
    </row>
    <row r="13950" spans="1:14" x14ac:dyDescent="0.2">
      <c r="A13950"/>
      <c r="B13950"/>
      <c r="C13950"/>
      <c r="D13950"/>
      <c r="E13950"/>
      <c r="F13950"/>
      <c r="G13950"/>
      <c r="H13950"/>
      <c r="I13950"/>
      <c r="J13950"/>
      <c r="K13950"/>
      <c r="L13950"/>
      <c r="M13950"/>
      <c r="N13950"/>
    </row>
    <row r="13951" spans="1:14" x14ac:dyDescent="0.2">
      <c r="A13951"/>
      <c r="B13951"/>
      <c r="C13951"/>
      <c r="D13951"/>
      <c r="E13951"/>
      <c r="F13951"/>
      <c r="G13951"/>
      <c r="H13951"/>
      <c r="I13951"/>
      <c r="J13951"/>
      <c r="K13951"/>
      <c r="L13951"/>
      <c r="M13951"/>
      <c r="N13951"/>
    </row>
    <row r="13952" spans="1:14" x14ac:dyDescent="0.2">
      <c r="A13952"/>
      <c r="B13952"/>
      <c r="C13952"/>
      <c r="D13952"/>
      <c r="E13952"/>
      <c r="F13952"/>
      <c r="G13952"/>
      <c r="H13952"/>
      <c r="I13952"/>
      <c r="J13952"/>
      <c r="K13952"/>
      <c r="L13952"/>
      <c r="M13952"/>
      <c r="N13952"/>
    </row>
    <row r="13953" spans="1:14" x14ac:dyDescent="0.2">
      <c r="A13953"/>
      <c r="B13953"/>
      <c r="C13953"/>
      <c r="D13953"/>
      <c r="E13953"/>
      <c r="F13953"/>
      <c r="G13953"/>
      <c r="H13953"/>
      <c r="I13953"/>
      <c r="J13953"/>
      <c r="K13953"/>
      <c r="L13953"/>
      <c r="M13953"/>
      <c r="N13953"/>
    </row>
    <row r="13954" spans="1:14" x14ac:dyDescent="0.2">
      <c r="A13954"/>
      <c r="B13954"/>
      <c r="C13954"/>
      <c r="D13954"/>
      <c r="E13954"/>
      <c r="F13954"/>
      <c r="G13954"/>
      <c r="H13954"/>
      <c r="I13954"/>
      <c r="J13954"/>
      <c r="K13954"/>
      <c r="L13954"/>
      <c r="M13954"/>
      <c r="N13954"/>
    </row>
    <row r="13955" spans="1:14" x14ac:dyDescent="0.2">
      <c r="A13955"/>
      <c r="B13955"/>
      <c r="C13955"/>
      <c r="D13955"/>
      <c r="E13955"/>
      <c r="F13955"/>
      <c r="G13955"/>
      <c r="H13955"/>
      <c r="I13955"/>
      <c r="J13955"/>
      <c r="K13955"/>
      <c r="L13955"/>
      <c r="M13955"/>
      <c r="N13955"/>
    </row>
    <row r="13956" spans="1:14" x14ac:dyDescent="0.2">
      <c r="A13956"/>
      <c r="B13956"/>
      <c r="C13956"/>
      <c r="D13956"/>
      <c r="E13956"/>
      <c r="F13956"/>
      <c r="G13956"/>
      <c r="H13956"/>
      <c r="I13956"/>
      <c r="J13956"/>
      <c r="K13956"/>
      <c r="L13956"/>
      <c r="M13956"/>
      <c r="N13956"/>
    </row>
    <row r="13957" spans="1:14" x14ac:dyDescent="0.2">
      <c r="A13957"/>
      <c r="B13957"/>
      <c r="C13957"/>
      <c r="D13957"/>
      <c r="E13957"/>
      <c r="F13957"/>
      <c r="G13957"/>
      <c r="H13957"/>
      <c r="I13957"/>
      <c r="J13957"/>
      <c r="K13957"/>
      <c r="L13957"/>
      <c r="M13957"/>
      <c r="N13957"/>
    </row>
    <row r="13958" spans="1:14" x14ac:dyDescent="0.2">
      <c r="A13958"/>
      <c r="B13958"/>
      <c r="C13958"/>
      <c r="D13958"/>
      <c r="E13958"/>
      <c r="F13958"/>
      <c r="G13958"/>
      <c r="H13958"/>
      <c r="I13958"/>
      <c r="J13958"/>
      <c r="K13958"/>
      <c r="L13958"/>
      <c r="M13958"/>
      <c r="N13958"/>
    </row>
    <row r="13959" spans="1:14" x14ac:dyDescent="0.2">
      <c r="A13959"/>
      <c r="B13959"/>
      <c r="C13959"/>
      <c r="D13959"/>
      <c r="E13959"/>
      <c r="F13959"/>
      <c r="G13959"/>
      <c r="H13959"/>
      <c r="I13959"/>
      <c r="J13959"/>
      <c r="K13959"/>
      <c r="L13959"/>
      <c r="M13959"/>
      <c r="N13959"/>
    </row>
    <row r="13960" spans="1:14" x14ac:dyDescent="0.2">
      <c r="A13960"/>
      <c r="B13960"/>
      <c r="C13960"/>
      <c r="D13960"/>
      <c r="E13960"/>
      <c r="F13960"/>
      <c r="G13960"/>
      <c r="H13960"/>
      <c r="I13960"/>
      <c r="J13960"/>
      <c r="K13960"/>
      <c r="L13960"/>
      <c r="M13960"/>
      <c r="N13960"/>
    </row>
    <row r="13961" spans="1:14" x14ac:dyDescent="0.2">
      <c r="A13961"/>
      <c r="B13961"/>
      <c r="C13961"/>
      <c r="D13961"/>
      <c r="E13961"/>
      <c r="F13961"/>
      <c r="G13961"/>
      <c r="H13961"/>
      <c r="I13961"/>
      <c r="J13961"/>
      <c r="K13961"/>
      <c r="L13961"/>
      <c r="M13961"/>
      <c r="N13961"/>
    </row>
    <row r="13962" spans="1:14" x14ac:dyDescent="0.2">
      <c r="A13962"/>
      <c r="B13962"/>
      <c r="C13962"/>
      <c r="D13962"/>
      <c r="E13962"/>
      <c r="F13962"/>
      <c r="G13962"/>
      <c r="H13962"/>
      <c r="I13962"/>
      <c r="J13962"/>
      <c r="K13962"/>
      <c r="L13962"/>
      <c r="M13962"/>
      <c r="N13962"/>
    </row>
    <row r="13963" spans="1:14" x14ac:dyDescent="0.2">
      <c r="A13963"/>
      <c r="B13963"/>
      <c r="C13963"/>
      <c r="D13963"/>
      <c r="E13963"/>
      <c r="F13963"/>
      <c r="G13963"/>
      <c r="H13963"/>
      <c r="I13963"/>
      <c r="J13963"/>
      <c r="K13963"/>
      <c r="L13963"/>
      <c r="M13963"/>
      <c r="N13963"/>
    </row>
    <row r="13964" spans="1:14" x14ac:dyDescent="0.2">
      <c r="A13964"/>
      <c r="B13964"/>
      <c r="C13964"/>
      <c r="D13964"/>
      <c r="E13964"/>
      <c r="F13964"/>
      <c r="G13964"/>
      <c r="H13964"/>
      <c r="I13964"/>
      <c r="J13964"/>
      <c r="K13964"/>
      <c r="L13964"/>
      <c r="M13964"/>
      <c r="N13964"/>
    </row>
    <row r="13965" spans="1:14" x14ac:dyDescent="0.2">
      <c r="A13965"/>
      <c r="B13965"/>
      <c r="C13965"/>
      <c r="D13965"/>
      <c r="E13965"/>
      <c r="F13965"/>
      <c r="G13965"/>
      <c r="H13965"/>
      <c r="I13965"/>
      <c r="J13965"/>
      <c r="K13965"/>
      <c r="L13965"/>
      <c r="M13965"/>
      <c r="N13965"/>
    </row>
    <row r="13966" spans="1:14" x14ac:dyDescent="0.2">
      <c r="A13966"/>
      <c r="B13966"/>
      <c r="C13966"/>
      <c r="D13966"/>
      <c r="E13966"/>
      <c r="F13966"/>
      <c r="G13966"/>
      <c r="H13966"/>
      <c r="I13966"/>
      <c r="J13966"/>
      <c r="K13966"/>
      <c r="L13966"/>
      <c r="M13966"/>
      <c r="N13966"/>
    </row>
    <row r="13967" spans="1:14" x14ac:dyDescent="0.2">
      <c r="A13967"/>
      <c r="B13967"/>
      <c r="C13967"/>
      <c r="D13967"/>
      <c r="E13967"/>
      <c r="F13967"/>
      <c r="G13967"/>
      <c r="H13967"/>
      <c r="I13967"/>
      <c r="J13967"/>
      <c r="K13967"/>
      <c r="L13967"/>
      <c r="M13967"/>
      <c r="N13967"/>
    </row>
    <row r="13968" spans="1:14" x14ac:dyDescent="0.2">
      <c r="A13968"/>
      <c r="B13968"/>
      <c r="C13968"/>
      <c r="D13968"/>
      <c r="E13968"/>
      <c r="F13968"/>
      <c r="G13968"/>
      <c r="H13968"/>
      <c r="I13968"/>
      <c r="J13968"/>
      <c r="K13968"/>
      <c r="L13968"/>
      <c r="M13968"/>
      <c r="N13968"/>
    </row>
    <row r="13969" spans="1:14" x14ac:dyDescent="0.2">
      <c r="A13969"/>
      <c r="B13969"/>
      <c r="C13969"/>
      <c r="D13969"/>
      <c r="E13969"/>
      <c r="F13969"/>
      <c r="G13969"/>
      <c r="H13969"/>
      <c r="I13969"/>
      <c r="J13969"/>
      <c r="K13969"/>
      <c r="L13969"/>
      <c r="M13969"/>
      <c r="N13969"/>
    </row>
    <row r="13970" spans="1:14" x14ac:dyDescent="0.2">
      <c r="A13970"/>
      <c r="B13970"/>
      <c r="C13970"/>
      <c r="D13970"/>
      <c r="E13970"/>
      <c r="F13970"/>
      <c r="G13970"/>
      <c r="H13970"/>
      <c r="I13970"/>
      <c r="J13970"/>
      <c r="K13970"/>
      <c r="L13970"/>
      <c r="M13970"/>
      <c r="N13970"/>
    </row>
    <row r="13971" spans="1:14" x14ac:dyDescent="0.2">
      <c r="A13971"/>
      <c r="B13971"/>
      <c r="C13971"/>
      <c r="D13971"/>
      <c r="E13971"/>
      <c r="F13971"/>
      <c r="G13971"/>
      <c r="H13971"/>
      <c r="I13971"/>
      <c r="J13971"/>
      <c r="K13971"/>
      <c r="L13971"/>
      <c r="M13971"/>
      <c r="N13971"/>
    </row>
    <row r="13972" spans="1:14" x14ac:dyDescent="0.2">
      <c r="A13972"/>
      <c r="B13972"/>
      <c r="C13972"/>
      <c r="D13972"/>
      <c r="E13972"/>
      <c r="F13972"/>
      <c r="G13972"/>
      <c r="H13972"/>
      <c r="I13972"/>
      <c r="J13972"/>
      <c r="K13972"/>
      <c r="L13972"/>
      <c r="M13972"/>
      <c r="N13972"/>
    </row>
    <row r="13973" spans="1:14" x14ac:dyDescent="0.2">
      <c r="A13973"/>
      <c r="B13973"/>
      <c r="C13973"/>
      <c r="D13973"/>
      <c r="E13973"/>
      <c r="F13973"/>
      <c r="G13973"/>
      <c r="H13973"/>
      <c r="I13973"/>
      <c r="J13973"/>
      <c r="K13973"/>
      <c r="L13973"/>
      <c r="M13973"/>
      <c r="N13973"/>
    </row>
    <row r="13974" spans="1:14" x14ac:dyDescent="0.2">
      <c r="A13974"/>
      <c r="B13974"/>
      <c r="C13974"/>
      <c r="D13974"/>
      <c r="E13974"/>
      <c r="F13974"/>
      <c r="G13974"/>
      <c r="H13974"/>
      <c r="I13974"/>
      <c r="J13974"/>
      <c r="K13974"/>
      <c r="L13974"/>
      <c r="M13974"/>
      <c r="N13974"/>
    </row>
    <row r="13975" spans="1:14" x14ac:dyDescent="0.2">
      <c r="A13975"/>
      <c r="B13975"/>
      <c r="C13975"/>
      <c r="D13975"/>
      <c r="E13975"/>
      <c r="F13975"/>
      <c r="G13975"/>
      <c r="H13975"/>
      <c r="I13975"/>
      <c r="J13975"/>
      <c r="K13975"/>
      <c r="L13975"/>
      <c r="M13975"/>
      <c r="N13975"/>
    </row>
    <row r="13976" spans="1:14" x14ac:dyDescent="0.2">
      <c r="A13976"/>
      <c r="B13976"/>
      <c r="C13976"/>
      <c r="D13976"/>
      <c r="E13976"/>
      <c r="F13976"/>
      <c r="G13976"/>
      <c r="H13976"/>
      <c r="I13976"/>
      <c r="J13976"/>
      <c r="K13976"/>
      <c r="L13976"/>
      <c r="M13976"/>
      <c r="N13976"/>
    </row>
    <row r="13977" spans="1:14" x14ac:dyDescent="0.2">
      <c r="A13977"/>
      <c r="B13977"/>
      <c r="C13977"/>
      <c r="D13977"/>
      <c r="E13977"/>
      <c r="F13977"/>
      <c r="G13977"/>
      <c r="H13977"/>
      <c r="I13977"/>
      <c r="J13977"/>
      <c r="K13977"/>
      <c r="L13977"/>
      <c r="M13977"/>
      <c r="N13977"/>
    </row>
    <row r="13978" spans="1:14" x14ac:dyDescent="0.2">
      <c r="A13978"/>
      <c r="B13978"/>
      <c r="C13978"/>
      <c r="D13978"/>
      <c r="E13978"/>
      <c r="F13978"/>
      <c r="G13978"/>
      <c r="H13978"/>
      <c r="I13978"/>
      <c r="J13978"/>
      <c r="K13978"/>
      <c r="L13978"/>
      <c r="M13978"/>
      <c r="N13978"/>
    </row>
    <row r="13979" spans="1:14" x14ac:dyDescent="0.2">
      <c r="A13979"/>
      <c r="B13979"/>
      <c r="C13979"/>
      <c r="D13979"/>
      <c r="E13979"/>
      <c r="F13979"/>
      <c r="G13979"/>
      <c r="H13979"/>
      <c r="I13979"/>
      <c r="J13979"/>
      <c r="K13979"/>
      <c r="L13979"/>
      <c r="M13979"/>
      <c r="N13979"/>
    </row>
    <row r="13980" spans="1:14" x14ac:dyDescent="0.2">
      <c r="A13980"/>
      <c r="B13980"/>
      <c r="C13980"/>
      <c r="D13980"/>
      <c r="E13980"/>
      <c r="F13980"/>
      <c r="G13980"/>
      <c r="H13980"/>
      <c r="I13980"/>
      <c r="J13980"/>
      <c r="K13980"/>
      <c r="L13980"/>
      <c r="M13980"/>
      <c r="N13980"/>
    </row>
    <row r="13981" spans="1:14" x14ac:dyDescent="0.2">
      <c r="A13981"/>
      <c r="B13981"/>
      <c r="C13981"/>
      <c r="D13981"/>
      <c r="E13981"/>
      <c r="F13981"/>
      <c r="G13981"/>
      <c r="H13981"/>
      <c r="I13981"/>
      <c r="J13981"/>
      <c r="K13981"/>
      <c r="L13981"/>
      <c r="M13981"/>
      <c r="N13981"/>
    </row>
    <row r="13982" spans="1:14" x14ac:dyDescent="0.2">
      <c r="A13982"/>
      <c r="B13982"/>
      <c r="C13982"/>
      <c r="D13982"/>
      <c r="E13982"/>
      <c r="F13982"/>
      <c r="G13982"/>
      <c r="H13982"/>
      <c r="I13982"/>
      <c r="J13982"/>
      <c r="K13982"/>
      <c r="L13982"/>
      <c r="M13982"/>
      <c r="N13982"/>
    </row>
    <row r="13983" spans="1:14" x14ac:dyDescent="0.2">
      <c r="A13983"/>
      <c r="B13983"/>
      <c r="C13983"/>
      <c r="D13983"/>
      <c r="E13983"/>
      <c r="F13983"/>
      <c r="G13983"/>
      <c r="H13983"/>
      <c r="I13983"/>
      <c r="J13983"/>
      <c r="K13983"/>
      <c r="L13983"/>
      <c r="M13983"/>
      <c r="N13983"/>
    </row>
    <row r="13984" spans="1:14" x14ac:dyDescent="0.2">
      <c r="A13984"/>
      <c r="B13984"/>
      <c r="C13984"/>
      <c r="D13984"/>
      <c r="E13984"/>
      <c r="F13984"/>
      <c r="G13984"/>
      <c r="H13984"/>
      <c r="I13984"/>
      <c r="J13984"/>
      <c r="K13984"/>
      <c r="L13984"/>
      <c r="M13984"/>
      <c r="N13984"/>
    </row>
    <row r="13985" spans="1:14" x14ac:dyDescent="0.2">
      <c r="A13985"/>
      <c r="B13985"/>
      <c r="C13985"/>
      <c r="D13985"/>
      <c r="E13985"/>
      <c r="F13985"/>
      <c r="G13985"/>
      <c r="H13985"/>
      <c r="I13985"/>
      <c r="J13985"/>
      <c r="K13985"/>
      <c r="L13985"/>
      <c r="M13985"/>
      <c r="N13985"/>
    </row>
    <row r="13986" spans="1:14" x14ac:dyDescent="0.2">
      <c r="A13986"/>
      <c r="B13986"/>
      <c r="C13986"/>
      <c r="D13986"/>
      <c r="E13986"/>
      <c r="F13986"/>
      <c r="G13986"/>
      <c r="H13986"/>
      <c r="I13986"/>
      <c r="J13986"/>
      <c r="K13986"/>
      <c r="L13986"/>
      <c r="M13986"/>
      <c r="N13986"/>
    </row>
    <row r="13987" spans="1:14" x14ac:dyDescent="0.2">
      <c r="A13987"/>
      <c r="B13987"/>
      <c r="C13987"/>
      <c r="D13987"/>
      <c r="E13987"/>
      <c r="F13987"/>
      <c r="G13987"/>
      <c r="H13987"/>
      <c r="I13987"/>
      <c r="J13987"/>
      <c r="K13987"/>
      <c r="L13987"/>
      <c r="M13987"/>
      <c r="N13987"/>
    </row>
    <row r="13988" spans="1:14" x14ac:dyDescent="0.2">
      <c r="A13988"/>
      <c r="B13988"/>
      <c r="C13988"/>
      <c r="D13988"/>
      <c r="E13988"/>
      <c r="F13988"/>
      <c r="G13988"/>
      <c r="H13988"/>
      <c r="I13988"/>
      <c r="J13988"/>
      <c r="K13988"/>
      <c r="L13988"/>
      <c r="M13988"/>
      <c r="N13988"/>
    </row>
    <row r="13989" spans="1:14" x14ac:dyDescent="0.2">
      <c r="A13989"/>
      <c r="B13989"/>
      <c r="C13989"/>
      <c r="D13989"/>
      <c r="E13989"/>
      <c r="F13989"/>
      <c r="G13989"/>
      <c r="H13989"/>
      <c r="I13989"/>
      <c r="J13989"/>
      <c r="K13989"/>
      <c r="L13989"/>
      <c r="M13989"/>
      <c r="N13989"/>
    </row>
    <row r="13990" spans="1:14" x14ac:dyDescent="0.2">
      <c r="A13990"/>
      <c r="B13990"/>
      <c r="C13990"/>
      <c r="D13990"/>
      <c r="E13990"/>
      <c r="F13990"/>
      <c r="G13990"/>
      <c r="H13990"/>
      <c r="I13990"/>
      <c r="J13990"/>
      <c r="K13990"/>
      <c r="L13990"/>
      <c r="M13990"/>
      <c r="N13990"/>
    </row>
    <row r="13991" spans="1:14" x14ac:dyDescent="0.2">
      <c r="A13991"/>
      <c r="B13991"/>
      <c r="C13991"/>
      <c r="D13991"/>
      <c r="E13991"/>
      <c r="F13991"/>
      <c r="G13991"/>
      <c r="H13991"/>
      <c r="I13991"/>
      <c r="J13991"/>
      <c r="K13991"/>
      <c r="L13991"/>
      <c r="M13991"/>
      <c r="N13991"/>
    </row>
    <row r="13992" spans="1:14" x14ac:dyDescent="0.2">
      <c r="A13992"/>
      <c r="B13992"/>
      <c r="C13992"/>
      <c r="D13992"/>
      <c r="E13992"/>
      <c r="F13992"/>
      <c r="G13992"/>
      <c r="H13992"/>
      <c r="I13992"/>
      <c r="J13992"/>
      <c r="K13992"/>
      <c r="L13992"/>
      <c r="M13992"/>
      <c r="N13992"/>
    </row>
    <row r="13993" spans="1:14" x14ac:dyDescent="0.2">
      <c r="A13993"/>
      <c r="B13993"/>
      <c r="C13993"/>
      <c r="D13993"/>
      <c r="E13993"/>
      <c r="F13993"/>
      <c r="G13993"/>
      <c r="H13993"/>
      <c r="I13993"/>
      <c r="J13993"/>
      <c r="K13993"/>
      <c r="L13993"/>
      <c r="M13993"/>
      <c r="N13993"/>
    </row>
    <row r="13994" spans="1:14" x14ac:dyDescent="0.2">
      <c r="A13994"/>
      <c r="B13994"/>
      <c r="C13994"/>
      <c r="D13994"/>
      <c r="E13994"/>
      <c r="F13994"/>
      <c r="G13994"/>
      <c r="H13994"/>
      <c r="I13994"/>
      <c r="J13994"/>
      <c r="K13994"/>
      <c r="L13994"/>
      <c r="M13994"/>
      <c r="N13994"/>
    </row>
    <row r="13995" spans="1:14" x14ac:dyDescent="0.2">
      <c r="A13995"/>
      <c r="B13995"/>
      <c r="C13995"/>
      <c r="D13995"/>
      <c r="E13995"/>
      <c r="F13995"/>
      <c r="G13995"/>
      <c r="H13995"/>
      <c r="I13995"/>
      <c r="J13995"/>
      <c r="K13995"/>
      <c r="L13995"/>
      <c r="M13995"/>
      <c r="N13995"/>
    </row>
    <row r="13996" spans="1:14" x14ac:dyDescent="0.2">
      <c r="A13996"/>
      <c r="B13996"/>
      <c r="C13996"/>
      <c r="D13996"/>
      <c r="E13996"/>
      <c r="F13996"/>
      <c r="G13996"/>
      <c r="H13996"/>
      <c r="I13996"/>
      <c r="J13996"/>
      <c r="K13996"/>
      <c r="L13996"/>
      <c r="M13996"/>
      <c r="N13996"/>
    </row>
    <row r="13997" spans="1:14" x14ac:dyDescent="0.2">
      <c r="A13997"/>
      <c r="B13997"/>
      <c r="C13997"/>
      <c r="D13997"/>
      <c r="E13997"/>
      <c r="F13997"/>
      <c r="G13997"/>
      <c r="H13997"/>
      <c r="I13997"/>
      <c r="J13997"/>
      <c r="K13997"/>
      <c r="L13997"/>
      <c r="M13997"/>
      <c r="N13997"/>
    </row>
    <row r="13998" spans="1:14" x14ac:dyDescent="0.2">
      <c r="A13998"/>
      <c r="B13998"/>
      <c r="C13998"/>
      <c r="D13998"/>
      <c r="E13998"/>
      <c r="F13998"/>
      <c r="G13998"/>
      <c r="H13998"/>
      <c r="I13998"/>
      <c r="J13998"/>
      <c r="K13998"/>
      <c r="L13998"/>
      <c r="M13998"/>
      <c r="N13998"/>
    </row>
    <row r="13999" spans="1:14" x14ac:dyDescent="0.2">
      <c r="A13999"/>
      <c r="B13999"/>
      <c r="C13999"/>
      <c r="D13999"/>
      <c r="E13999"/>
      <c r="F13999"/>
      <c r="G13999"/>
      <c r="H13999"/>
      <c r="I13999"/>
      <c r="J13999"/>
      <c r="K13999"/>
      <c r="L13999"/>
      <c r="M13999"/>
      <c r="N13999"/>
    </row>
    <row r="14000" spans="1:14" x14ac:dyDescent="0.2">
      <c r="A14000"/>
      <c r="B14000"/>
      <c r="C14000"/>
      <c r="D14000"/>
      <c r="E14000"/>
      <c r="F14000"/>
      <c r="G14000"/>
      <c r="H14000"/>
      <c r="I14000"/>
      <c r="J14000"/>
      <c r="K14000"/>
      <c r="L14000"/>
      <c r="M14000"/>
      <c r="N14000"/>
    </row>
    <row r="14001" spans="1:14" x14ac:dyDescent="0.2">
      <c r="A14001"/>
      <c r="B14001"/>
      <c r="C14001"/>
      <c r="D14001"/>
      <c r="E14001"/>
      <c r="F14001"/>
      <c r="G14001"/>
      <c r="H14001"/>
      <c r="I14001"/>
      <c r="J14001"/>
      <c r="K14001"/>
      <c r="L14001"/>
      <c r="M14001"/>
      <c r="N14001"/>
    </row>
    <row r="14002" spans="1:14" x14ac:dyDescent="0.2">
      <c r="A14002"/>
      <c r="B14002"/>
      <c r="C14002"/>
      <c r="D14002"/>
      <c r="E14002"/>
      <c r="F14002"/>
      <c r="G14002"/>
      <c r="H14002"/>
      <c r="I14002"/>
      <c r="J14002"/>
      <c r="K14002"/>
      <c r="L14002"/>
      <c r="M14002"/>
      <c r="N14002"/>
    </row>
    <row r="14003" spans="1:14" x14ac:dyDescent="0.2">
      <c r="A14003"/>
      <c r="B14003"/>
      <c r="C14003"/>
      <c r="D14003"/>
      <c r="E14003"/>
      <c r="F14003"/>
      <c r="G14003"/>
      <c r="H14003"/>
      <c r="I14003"/>
      <c r="J14003"/>
      <c r="K14003"/>
      <c r="L14003"/>
      <c r="M14003"/>
      <c r="N14003"/>
    </row>
    <row r="14004" spans="1:14" x14ac:dyDescent="0.2">
      <c r="A14004"/>
      <c r="B14004"/>
      <c r="C14004"/>
      <c r="D14004"/>
      <c r="E14004"/>
      <c r="F14004"/>
      <c r="G14004"/>
      <c r="H14004"/>
      <c r="I14004"/>
      <c r="J14004"/>
      <c r="K14004"/>
      <c r="L14004"/>
      <c r="M14004"/>
      <c r="N14004"/>
    </row>
    <row r="14005" spans="1:14" x14ac:dyDescent="0.2">
      <c r="A14005"/>
      <c r="B14005"/>
      <c r="C14005"/>
      <c r="D14005"/>
      <c r="E14005"/>
      <c r="F14005"/>
      <c r="G14005"/>
      <c r="H14005"/>
      <c r="I14005"/>
      <c r="J14005"/>
      <c r="K14005"/>
      <c r="L14005"/>
      <c r="M14005"/>
      <c r="N14005"/>
    </row>
    <row r="14006" spans="1:14" x14ac:dyDescent="0.2">
      <c r="A14006"/>
      <c r="B14006"/>
      <c r="C14006"/>
      <c r="D14006"/>
      <c r="E14006"/>
      <c r="F14006"/>
      <c r="G14006"/>
      <c r="H14006"/>
      <c r="I14006"/>
      <c r="J14006"/>
      <c r="K14006"/>
      <c r="L14006"/>
      <c r="M14006"/>
      <c r="N14006"/>
    </row>
    <row r="14007" spans="1:14" x14ac:dyDescent="0.2">
      <c r="A14007"/>
      <c r="B14007"/>
      <c r="C14007"/>
      <c r="D14007"/>
      <c r="E14007"/>
      <c r="F14007"/>
      <c r="G14007"/>
      <c r="H14007"/>
      <c r="I14007"/>
      <c r="J14007"/>
      <c r="K14007"/>
      <c r="L14007"/>
      <c r="M14007"/>
      <c r="N14007"/>
    </row>
    <row r="14008" spans="1:14" x14ac:dyDescent="0.2">
      <c r="A14008"/>
      <c r="B14008"/>
      <c r="C14008"/>
      <c r="D14008"/>
      <c r="E14008"/>
      <c r="F14008"/>
      <c r="G14008"/>
      <c r="H14008"/>
      <c r="I14008"/>
      <c r="J14008"/>
      <c r="K14008"/>
      <c r="L14008"/>
      <c r="M14008"/>
      <c r="N14008"/>
    </row>
    <row r="14009" spans="1:14" x14ac:dyDescent="0.2">
      <c r="A14009"/>
      <c r="B14009"/>
      <c r="C14009"/>
      <c r="D14009"/>
      <c r="E14009"/>
      <c r="F14009"/>
      <c r="G14009"/>
      <c r="H14009"/>
      <c r="I14009"/>
      <c r="J14009"/>
      <c r="K14009"/>
      <c r="L14009"/>
      <c r="M14009"/>
      <c r="N14009"/>
    </row>
    <row r="14010" spans="1:14" x14ac:dyDescent="0.2">
      <c r="A14010"/>
      <c r="B14010"/>
      <c r="C14010"/>
      <c r="D14010"/>
      <c r="E14010"/>
      <c r="F14010"/>
      <c r="G14010"/>
      <c r="H14010"/>
      <c r="I14010"/>
      <c r="J14010"/>
      <c r="K14010"/>
      <c r="L14010"/>
      <c r="M14010"/>
      <c r="N14010"/>
    </row>
    <row r="14011" spans="1:14" x14ac:dyDescent="0.2">
      <c r="A14011"/>
      <c r="B14011"/>
      <c r="C14011"/>
      <c r="D14011"/>
      <c r="E14011"/>
      <c r="F14011"/>
      <c r="G14011"/>
      <c r="H14011"/>
      <c r="I14011"/>
      <c r="J14011"/>
      <c r="K14011"/>
      <c r="L14011"/>
      <c r="M14011"/>
      <c r="N14011"/>
    </row>
    <row r="14012" spans="1:14" x14ac:dyDescent="0.2">
      <c r="A14012"/>
      <c r="B14012"/>
      <c r="C14012"/>
      <c r="D14012"/>
      <c r="E14012"/>
      <c r="F14012"/>
      <c r="G14012"/>
      <c r="H14012"/>
      <c r="I14012"/>
      <c r="J14012"/>
      <c r="K14012"/>
      <c r="L14012"/>
      <c r="M14012"/>
      <c r="N14012"/>
    </row>
    <row r="14013" spans="1:14" x14ac:dyDescent="0.2">
      <c r="A14013"/>
      <c r="B14013"/>
      <c r="C14013"/>
      <c r="D14013"/>
      <c r="E14013"/>
      <c r="F14013"/>
      <c r="G14013"/>
      <c r="H14013"/>
      <c r="I14013"/>
      <c r="J14013"/>
      <c r="K14013"/>
      <c r="L14013"/>
      <c r="M14013"/>
      <c r="N14013"/>
    </row>
    <row r="14014" spans="1:14" x14ac:dyDescent="0.2">
      <c r="A14014"/>
      <c r="B14014"/>
      <c r="C14014"/>
      <c r="D14014"/>
      <c r="E14014"/>
      <c r="F14014"/>
      <c r="G14014"/>
      <c r="H14014"/>
      <c r="I14014"/>
      <c r="J14014"/>
      <c r="K14014"/>
      <c r="L14014"/>
      <c r="M14014"/>
      <c r="N14014"/>
    </row>
    <row r="14015" spans="1:14" x14ac:dyDescent="0.2">
      <c r="A14015"/>
      <c r="B14015"/>
      <c r="C14015"/>
      <c r="D14015"/>
      <c r="E14015"/>
      <c r="F14015"/>
      <c r="G14015"/>
      <c r="H14015"/>
      <c r="I14015"/>
      <c r="J14015"/>
      <c r="K14015"/>
      <c r="L14015"/>
      <c r="M14015"/>
      <c r="N14015"/>
    </row>
    <row r="14016" spans="1:14" x14ac:dyDescent="0.2">
      <c r="A14016"/>
      <c r="B14016"/>
      <c r="C14016"/>
      <c r="D14016"/>
      <c r="E14016"/>
      <c r="F14016"/>
      <c r="G14016"/>
      <c r="H14016"/>
      <c r="I14016"/>
      <c r="J14016"/>
      <c r="K14016"/>
      <c r="L14016"/>
      <c r="M14016"/>
      <c r="N14016"/>
    </row>
    <row r="14017" spans="1:14" x14ac:dyDescent="0.2">
      <c r="A14017"/>
      <c r="B14017"/>
      <c r="C14017"/>
      <c r="D14017"/>
      <c r="E14017"/>
      <c r="F14017"/>
      <c r="G14017"/>
      <c r="H14017"/>
      <c r="I14017"/>
      <c r="J14017"/>
      <c r="K14017"/>
      <c r="L14017"/>
      <c r="M14017"/>
      <c r="N14017"/>
    </row>
    <row r="14018" spans="1:14" x14ac:dyDescent="0.2">
      <c r="A14018"/>
      <c r="B14018"/>
      <c r="C14018"/>
      <c r="D14018"/>
      <c r="E14018"/>
      <c r="F14018"/>
      <c r="G14018"/>
      <c r="H14018"/>
      <c r="I14018"/>
      <c r="J14018"/>
      <c r="K14018"/>
      <c r="L14018"/>
      <c r="M14018"/>
      <c r="N14018"/>
    </row>
    <row r="14019" spans="1:14" x14ac:dyDescent="0.2">
      <c r="A14019"/>
      <c r="B14019"/>
      <c r="C14019"/>
      <c r="D14019"/>
      <c r="E14019"/>
      <c r="F14019"/>
      <c r="G14019"/>
      <c r="H14019"/>
      <c r="I14019"/>
      <c r="J14019"/>
      <c r="K14019"/>
      <c r="L14019"/>
      <c r="M14019"/>
      <c r="N14019"/>
    </row>
    <row r="14020" spans="1:14" x14ac:dyDescent="0.2">
      <c r="A14020"/>
      <c r="B14020"/>
      <c r="C14020"/>
      <c r="D14020"/>
      <c r="E14020"/>
      <c r="F14020"/>
      <c r="G14020"/>
      <c r="H14020"/>
      <c r="I14020"/>
      <c r="J14020"/>
      <c r="K14020"/>
      <c r="L14020"/>
      <c r="M14020"/>
      <c r="N14020"/>
    </row>
    <row r="14021" spans="1:14" x14ac:dyDescent="0.2">
      <c r="A14021"/>
      <c r="B14021"/>
      <c r="C14021"/>
      <c r="D14021"/>
      <c r="E14021"/>
      <c r="F14021"/>
      <c r="G14021"/>
      <c r="H14021"/>
      <c r="I14021"/>
      <c r="J14021"/>
      <c r="K14021"/>
      <c r="L14021"/>
      <c r="M14021"/>
      <c r="N14021"/>
    </row>
    <row r="14022" spans="1:14" x14ac:dyDescent="0.2">
      <c r="A14022"/>
      <c r="B14022"/>
      <c r="C14022"/>
      <c r="D14022"/>
      <c r="E14022"/>
      <c r="F14022"/>
      <c r="G14022"/>
      <c r="H14022"/>
      <c r="I14022"/>
      <c r="J14022"/>
      <c r="K14022"/>
      <c r="L14022"/>
      <c r="M14022"/>
      <c r="N14022"/>
    </row>
    <row r="14023" spans="1:14" x14ac:dyDescent="0.2">
      <c r="A14023"/>
      <c r="B14023"/>
      <c r="C14023"/>
      <c r="D14023"/>
      <c r="E14023"/>
      <c r="F14023"/>
      <c r="G14023"/>
      <c r="H14023"/>
      <c r="I14023"/>
      <c r="J14023"/>
      <c r="K14023"/>
      <c r="L14023"/>
      <c r="M14023"/>
      <c r="N14023"/>
    </row>
    <row r="14024" spans="1:14" x14ac:dyDescent="0.2">
      <c r="A14024"/>
      <c r="B14024"/>
      <c r="C14024"/>
      <c r="D14024"/>
      <c r="E14024"/>
      <c r="F14024"/>
      <c r="G14024"/>
      <c r="H14024"/>
      <c r="I14024"/>
      <c r="J14024"/>
      <c r="K14024"/>
      <c r="L14024"/>
      <c r="M14024"/>
      <c r="N14024"/>
    </row>
    <row r="14025" spans="1:14" x14ac:dyDescent="0.2">
      <c r="A14025"/>
      <c r="B14025"/>
      <c r="C14025"/>
      <c r="D14025"/>
      <c r="E14025"/>
      <c r="F14025"/>
      <c r="G14025"/>
      <c r="H14025"/>
      <c r="I14025"/>
      <c r="J14025"/>
      <c r="K14025"/>
      <c r="L14025"/>
      <c r="M14025"/>
      <c r="N14025"/>
    </row>
    <row r="14026" spans="1:14" x14ac:dyDescent="0.2">
      <c r="A14026"/>
      <c r="B14026"/>
      <c r="C14026"/>
      <c r="D14026"/>
      <c r="E14026"/>
      <c r="F14026"/>
      <c r="G14026"/>
      <c r="H14026"/>
      <c r="I14026"/>
      <c r="J14026"/>
      <c r="K14026"/>
      <c r="L14026"/>
      <c r="M14026"/>
      <c r="N14026"/>
    </row>
    <row r="14027" spans="1:14" x14ac:dyDescent="0.2">
      <c r="A14027"/>
      <c r="B14027"/>
      <c r="C14027"/>
      <c r="D14027"/>
      <c r="E14027"/>
      <c r="F14027"/>
      <c r="G14027"/>
      <c r="H14027"/>
      <c r="I14027"/>
      <c r="J14027"/>
      <c r="K14027"/>
      <c r="L14027"/>
      <c r="M14027"/>
      <c r="N14027"/>
    </row>
    <row r="14028" spans="1:14" x14ac:dyDescent="0.2">
      <c r="A14028"/>
      <c r="B14028"/>
      <c r="C14028"/>
      <c r="D14028"/>
      <c r="E14028"/>
      <c r="F14028"/>
      <c r="G14028"/>
      <c r="H14028"/>
      <c r="I14028"/>
      <c r="J14028"/>
      <c r="K14028"/>
      <c r="L14028"/>
      <c r="M14028"/>
      <c r="N14028"/>
    </row>
    <row r="14029" spans="1:14" x14ac:dyDescent="0.2">
      <c r="A14029"/>
      <c r="B14029"/>
      <c r="C14029"/>
      <c r="D14029"/>
      <c r="E14029"/>
      <c r="F14029"/>
      <c r="G14029"/>
      <c r="H14029"/>
      <c r="I14029"/>
      <c r="J14029"/>
      <c r="K14029"/>
      <c r="L14029"/>
      <c r="M14029"/>
      <c r="N14029"/>
    </row>
    <row r="14030" spans="1:14" x14ac:dyDescent="0.2">
      <c r="A14030"/>
      <c r="B14030"/>
      <c r="C14030"/>
      <c r="D14030"/>
      <c r="E14030"/>
      <c r="F14030"/>
      <c r="G14030"/>
      <c r="H14030"/>
      <c r="I14030"/>
      <c r="J14030"/>
      <c r="K14030"/>
      <c r="L14030"/>
      <c r="M14030"/>
      <c r="N14030"/>
    </row>
    <row r="14031" spans="1:14" x14ac:dyDescent="0.2">
      <c r="A14031"/>
      <c r="B14031"/>
      <c r="C14031"/>
      <c r="D14031"/>
      <c r="E14031"/>
      <c r="F14031"/>
      <c r="G14031"/>
      <c r="H14031"/>
      <c r="I14031"/>
      <c r="J14031"/>
      <c r="K14031"/>
      <c r="L14031"/>
      <c r="M14031"/>
      <c r="N14031"/>
    </row>
    <row r="14032" spans="1:14" x14ac:dyDescent="0.2">
      <c r="A14032"/>
      <c r="B14032"/>
      <c r="C14032"/>
      <c r="D14032"/>
      <c r="E14032"/>
      <c r="F14032"/>
      <c r="G14032"/>
      <c r="H14032"/>
      <c r="I14032"/>
      <c r="J14032"/>
      <c r="K14032"/>
      <c r="L14032"/>
      <c r="M14032"/>
      <c r="N14032"/>
    </row>
    <row r="14033" spans="1:14" x14ac:dyDescent="0.2">
      <c r="A14033"/>
      <c r="B14033"/>
      <c r="C14033"/>
      <c r="D14033"/>
      <c r="E14033"/>
      <c r="F14033"/>
      <c r="G14033"/>
      <c r="H14033"/>
      <c r="I14033"/>
      <c r="J14033"/>
      <c r="K14033"/>
      <c r="L14033"/>
      <c r="M14033"/>
      <c r="N14033"/>
    </row>
    <row r="14034" spans="1:14" x14ac:dyDescent="0.2">
      <c r="A14034"/>
      <c r="B14034"/>
      <c r="C14034"/>
      <c r="D14034"/>
      <c r="E14034"/>
      <c r="F14034"/>
      <c r="G14034"/>
      <c r="H14034"/>
      <c r="I14034"/>
      <c r="J14034"/>
      <c r="K14034"/>
      <c r="L14034"/>
      <c r="M14034"/>
      <c r="N14034"/>
    </row>
    <row r="14035" spans="1:14" x14ac:dyDescent="0.2">
      <c r="A14035"/>
      <c r="B14035"/>
      <c r="C14035"/>
      <c r="D14035"/>
      <c r="E14035"/>
      <c r="F14035"/>
      <c r="G14035"/>
      <c r="H14035"/>
      <c r="I14035"/>
      <c r="J14035"/>
      <c r="K14035"/>
      <c r="L14035"/>
      <c r="M14035"/>
      <c r="N14035"/>
    </row>
    <row r="14036" spans="1:14" x14ac:dyDescent="0.2">
      <c r="A14036"/>
      <c r="B14036"/>
      <c r="C14036"/>
      <c r="D14036"/>
      <c r="E14036"/>
      <c r="F14036"/>
      <c r="G14036"/>
      <c r="H14036"/>
      <c r="I14036"/>
      <c r="J14036"/>
      <c r="K14036"/>
      <c r="L14036"/>
      <c r="M14036"/>
      <c r="N14036"/>
    </row>
    <row r="14037" spans="1:14" x14ac:dyDescent="0.2">
      <c r="A14037"/>
      <c r="B14037"/>
      <c r="C14037"/>
      <c r="D14037"/>
      <c r="E14037"/>
      <c r="F14037"/>
      <c r="G14037"/>
      <c r="H14037"/>
      <c r="I14037"/>
      <c r="J14037"/>
      <c r="K14037"/>
      <c r="L14037"/>
      <c r="M14037"/>
      <c r="N14037"/>
    </row>
    <row r="14038" spans="1:14" x14ac:dyDescent="0.2">
      <c r="A14038"/>
      <c r="B14038"/>
      <c r="C14038"/>
      <c r="D14038"/>
      <c r="E14038"/>
      <c r="F14038"/>
      <c r="G14038"/>
      <c r="H14038"/>
      <c r="I14038"/>
      <c r="J14038"/>
      <c r="K14038"/>
      <c r="L14038"/>
      <c r="M14038"/>
      <c r="N14038"/>
    </row>
    <row r="14039" spans="1:14" x14ac:dyDescent="0.2">
      <c r="A14039"/>
      <c r="B14039"/>
      <c r="C14039"/>
      <c r="D14039"/>
      <c r="E14039"/>
      <c r="F14039"/>
      <c r="G14039"/>
      <c r="H14039"/>
      <c r="I14039"/>
      <c r="J14039"/>
      <c r="K14039"/>
      <c r="L14039"/>
      <c r="M14039"/>
      <c r="N14039"/>
    </row>
    <row r="14040" spans="1:14" x14ac:dyDescent="0.2">
      <c r="A14040"/>
      <c r="B14040"/>
      <c r="C14040"/>
      <c r="D14040"/>
      <c r="E14040"/>
      <c r="F14040"/>
      <c r="G14040"/>
      <c r="H14040"/>
      <c r="I14040"/>
      <c r="J14040"/>
      <c r="K14040"/>
      <c r="L14040"/>
      <c r="M14040"/>
      <c r="N14040"/>
    </row>
    <row r="14041" spans="1:14" x14ac:dyDescent="0.2">
      <c r="A14041"/>
      <c r="B14041"/>
      <c r="C14041"/>
      <c r="D14041"/>
      <c r="E14041"/>
      <c r="F14041"/>
      <c r="G14041"/>
      <c r="H14041"/>
      <c r="I14041"/>
      <c r="J14041"/>
      <c r="K14041"/>
      <c r="L14041"/>
      <c r="M14041"/>
      <c r="N14041"/>
    </row>
    <row r="14042" spans="1:14" x14ac:dyDescent="0.2">
      <c r="A14042"/>
      <c r="B14042"/>
      <c r="C14042"/>
      <c r="D14042"/>
      <c r="E14042"/>
      <c r="F14042"/>
      <c r="G14042"/>
      <c r="H14042"/>
      <c r="I14042"/>
      <c r="J14042"/>
      <c r="K14042"/>
      <c r="L14042"/>
      <c r="M14042"/>
      <c r="N14042"/>
    </row>
    <row r="14043" spans="1:14" x14ac:dyDescent="0.2">
      <c r="A14043"/>
      <c r="B14043"/>
      <c r="C14043"/>
      <c r="D14043"/>
      <c r="E14043"/>
      <c r="F14043"/>
      <c r="G14043"/>
      <c r="H14043"/>
      <c r="I14043"/>
      <c r="J14043"/>
      <c r="K14043"/>
      <c r="L14043"/>
      <c r="M14043"/>
      <c r="N14043"/>
    </row>
    <row r="14044" spans="1:14" x14ac:dyDescent="0.2">
      <c r="A14044"/>
      <c r="B14044"/>
      <c r="C14044"/>
      <c r="D14044"/>
      <c r="E14044"/>
      <c r="F14044"/>
      <c r="G14044"/>
      <c r="H14044"/>
      <c r="I14044"/>
      <c r="J14044"/>
      <c r="K14044"/>
      <c r="L14044"/>
      <c r="M14044"/>
      <c r="N14044"/>
    </row>
    <row r="14045" spans="1:14" x14ac:dyDescent="0.2">
      <c r="A14045"/>
      <c r="B14045"/>
      <c r="C14045"/>
      <c r="D14045"/>
      <c r="E14045"/>
      <c r="F14045"/>
      <c r="G14045"/>
      <c r="H14045"/>
      <c r="I14045"/>
      <c r="J14045"/>
      <c r="K14045"/>
      <c r="L14045"/>
      <c r="M14045"/>
      <c r="N14045"/>
    </row>
    <row r="14046" spans="1:14" x14ac:dyDescent="0.2">
      <c r="A14046"/>
      <c r="B14046"/>
      <c r="C14046"/>
      <c r="D14046"/>
      <c r="E14046"/>
      <c r="F14046"/>
      <c r="G14046"/>
      <c r="H14046"/>
      <c r="I14046"/>
      <c r="J14046"/>
      <c r="K14046"/>
      <c r="L14046"/>
      <c r="M14046"/>
      <c r="N14046"/>
    </row>
    <row r="14047" spans="1:14" x14ac:dyDescent="0.2">
      <c r="A14047"/>
      <c r="B14047"/>
      <c r="C14047"/>
      <c r="D14047"/>
      <c r="E14047"/>
      <c r="F14047"/>
      <c r="G14047"/>
      <c r="H14047"/>
      <c r="I14047"/>
      <c r="J14047"/>
      <c r="K14047"/>
      <c r="L14047"/>
      <c r="M14047"/>
      <c r="N14047"/>
    </row>
    <row r="14048" spans="1:14" x14ac:dyDescent="0.2">
      <c r="A14048"/>
      <c r="B14048"/>
      <c r="C14048"/>
      <c r="D14048"/>
      <c r="E14048"/>
      <c r="F14048"/>
      <c r="G14048"/>
      <c r="H14048"/>
      <c r="I14048"/>
      <c r="J14048"/>
      <c r="K14048"/>
      <c r="L14048"/>
      <c r="M14048"/>
      <c r="N14048"/>
    </row>
    <row r="14049" spans="1:14" x14ac:dyDescent="0.2">
      <c r="A14049"/>
      <c r="B14049"/>
      <c r="C14049"/>
      <c r="D14049"/>
      <c r="E14049"/>
      <c r="F14049"/>
      <c r="G14049"/>
      <c r="H14049"/>
      <c r="I14049"/>
      <c r="J14049"/>
      <c r="K14049"/>
      <c r="L14049"/>
      <c r="M14049"/>
      <c r="N14049"/>
    </row>
    <row r="14050" spans="1:14" x14ac:dyDescent="0.2">
      <c r="A14050"/>
      <c r="B14050"/>
      <c r="C14050"/>
      <c r="D14050"/>
      <c r="E14050"/>
      <c r="F14050"/>
      <c r="G14050"/>
      <c r="H14050"/>
      <c r="I14050"/>
      <c r="J14050"/>
      <c r="K14050"/>
      <c r="L14050"/>
      <c r="M14050"/>
      <c r="N14050"/>
    </row>
    <row r="14051" spans="1:14" x14ac:dyDescent="0.2">
      <c r="A14051"/>
      <c r="B14051"/>
      <c r="C14051"/>
      <c r="D14051"/>
      <c r="E14051"/>
      <c r="F14051"/>
      <c r="G14051"/>
      <c r="H14051"/>
      <c r="I14051"/>
      <c r="J14051"/>
      <c r="K14051"/>
      <c r="L14051"/>
      <c r="M14051"/>
      <c r="N14051"/>
    </row>
    <row r="14052" spans="1:14" x14ac:dyDescent="0.2">
      <c r="A14052"/>
      <c r="B14052"/>
      <c r="C14052"/>
      <c r="D14052"/>
      <c r="E14052"/>
      <c r="F14052"/>
      <c r="G14052"/>
      <c r="H14052"/>
      <c r="I14052"/>
      <c r="J14052"/>
      <c r="K14052"/>
      <c r="L14052"/>
      <c r="M14052"/>
      <c r="N14052"/>
    </row>
    <row r="14053" spans="1:14" x14ac:dyDescent="0.2">
      <c r="A14053"/>
      <c r="B14053"/>
      <c r="C14053"/>
      <c r="D14053"/>
      <c r="E14053"/>
      <c r="F14053"/>
      <c r="G14053"/>
      <c r="H14053"/>
      <c r="I14053"/>
      <c r="J14053"/>
      <c r="K14053"/>
      <c r="L14053"/>
      <c r="M14053"/>
      <c r="N14053"/>
    </row>
    <row r="14054" spans="1:14" x14ac:dyDescent="0.2">
      <c r="A14054"/>
      <c r="B14054"/>
      <c r="C14054"/>
      <c r="D14054"/>
      <c r="E14054"/>
      <c r="F14054"/>
      <c r="G14054"/>
      <c r="H14054"/>
      <c r="I14054"/>
      <c r="J14054"/>
      <c r="K14054"/>
      <c r="L14054"/>
      <c r="M14054"/>
      <c r="N14054"/>
    </row>
    <row r="14055" spans="1:14" x14ac:dyDescent="0.2">
      <c r="A14055"/>
      <c r="B14055"/>
      <c r="C14055"/>
      <c r="D14055"/>
      <c r="E14055"/>
      <c r="F14055"/>
      <c r="G14055"/>
      <c r="H14055"/>
      <c r="I14055"/>
      <c r="J14055"/>
      <c r="K14055"/>
      <c r="L14055"/>
      <c r="M14055"/>
      <c r="N14055"/>
    </row>
    <row r="14056" spans="1:14" x14ac:dyDescent="0.2">
      <c r="A14056"/>
      <c r="B14056"/>
      <c r="C14056"/>
      <c r="D14056"/>
      <c r="E14056"/>
      <c r="F14056"/>
      <c r="G14056"/>
      <c r="H14056"/>
      <c r="I14056"/>
      <c r="J14056"/>
      <c r="K14056"/>
      <c r="L14056"/>
      <c r="M14056"/>
      <c r="N14056"/>
    </row>
    <row r="14057" spans="1:14" x14ac:dyDescent="0.2">
      <c r="A14057"/>
      <c r="B14057"/>
      <c r="C14057"/>
      <c r="D14057"/>
      <c r="E14057"/>
      <c r="F14057"/>
      <c r="G14057"/>
      <c r="H14057"/>
      <c r="I14057"/>
      <c r="J14057"/>
      <c r="K14057"/>
      <c r="L14057"/>
      <c r="M14057"/>
      <c r="N14057"/>
    </row>
    <row r="14058" spans="1:14" x14ac:dyDescent="0.2">
      <c r="A14058"/>
      <c r="B14058"/>
      <c r="C14058"/>
      <c r="D14058"/>
      <c r="E14058"/>
      <c r="F14058"/>
      <c r="G14058"/>
      <c r="H14058"/>
      <c r="I14058"/>
      <c r="J14058"/>
      <c r="K14058"/>
      <c r="L14058"/>
      <c r="M14058"/>
      <c r="N14058"/>
    </row>
    <row r="14059" spans="1:14" x14ac:dyDescent="0.2">
      <c r="A14059"/>
      <c r="B14059"/>
      <c r="C14059"/>
      <c r="D14059"/>
      <c r="E14059"/>
      <c r="F14059"/>
      <c r="G14059"/>
      <c r="H14059"/>
      <c r="I14059"/>
      <c r="J14059"/>
      <c r="K14059"/>
      <c r="L14059"/>
      <c r="M14059"/>
      <c r="N14059"/>
    </row>
    <row r="14060" spans="1:14" x14ac:dyDescent="0.2">
      <c r="A14060"/>
      <c r="B14060"/>
      <c r="C14060"/>
      <c r="D14060"/>
      <c r="E14060"/>
      <c r="F14060"/>
      <c r="G14060"/>
      <c r="H14060"/>
      <c r="I14060"/>
      <c r="J14060"/>
      <c r="K14060"/>
      <c r="L14060"/>
      <c r="M14060"/>
      <c r="N14060"/>
    </row>
    <row r="14061" spans="1:14" x14ac:dyDescent="0.2">
      <c r="A14061"/>
      <c r="B14061"/>
      <c r="C14061"/>
      <c r="D14061"/>
      <c r="E14061"/>
      <c r="F14061"/>
      <c r="G14061"/>
      <c r="H14061"/>
      <c r="I14061"/>
      <c r="J14061"/>
      <c r="K14061"/>
      <c r="L14061"/>
      <c r="M14061"/>
      <c r="N14061"/>
    </row>
    <row r="14062" spans="1:14" x14ac:dyDescent="0.2">
      <c r="A14062"/>
      <c r="B14062"/>
      <c r="C14062"/>
      <c r="D14062"/>
      <c r="E14062"/>
      <c r="F14062"/>
      <c r="G14062"/>
      <c r="H14062"/>
      <c r="I14062"/>
      <c r="J14062"/>
      <c r="K14062"/>
      <c r="L14062"/>
      <c r="M14062"/>
      <c r="N14062"/>
    </row>
    <row r="14063" spans="1:14" x14ac:dyDescent="0.2">
      <c r="A14063"/>
      <c r="B14063"/>
      <c r="C14063"/>
      <c r="D14063"/>
      <c r="E14063"/>
      <c r="F14063"/>
      <c r="G14063"/>
      <c r="H14063"/>
      <c r="I14063"/>
      <c r="J14063"/>
      <c r="K14063"/>
      <c r="L14063"/>
      <c r="M14063"/>
      <c r="N14063"/>
    </row>
    <row r="14064" spans="1:14" x14ac:dyDescent="0.2">
      <c r="A14064"/>
      <c r="B14064"/>
      <c r="C14064"/>
      <c r="D14064"/>
      <c r="E14064"/>
      <c r="F14064"/>
      <c r="G14064"/>
      <c r="H14064"/>
      <c r="I14064"/>
      <c r="J14064"/>
      <c r="K14064"/>
      <c r="L14064"/>
      <c r="M14064"/>
      <c r="N14064"/>
    </row>
    <row r="14065" spans="1:14" x14ac:dyDescent="0.2">
      <c r="A14065"/>
      <c r="B14065"/>
      <c r="C14065"/>
      <c r="D14065"/>
      <c r="E14065"/>
      <c r="F14065"/>
      <c r="G14065"/>
      <c r="H14065"/>
      <c r="I14065"/>
      <c r="J14065"/>
      <c r="K14065"/>
      <c r="L14065"/>
      <c r="M14065"/>
      <c r="N14065"/>
    </row>
    <row r="14066" spans="1:14" x14ac:dyDescent="0.2">
      <c r="A14066"/>
      <c r="B14066"/>
      <c r="C14066"/>
      <c r="D14066"/>
      <c r="E14066"/>
      <c r="F14066"/>
      <c r="G14066"/>
      <c r="H14066"/>
      <c r="I14066"/>
      <c r="J14066"/>
      <c r="K14066"/>
      <c r="L14066"/>
      <c r="M14066"/>
      <c r="N14066"/>
    </row>
    <row r="14067" spans="1:14" x14ac:dyDescent="0.2">
      <c r="A14067"/>
      <c r="B14067"/>
      <c r="C14067"/>
      <c r="D14067"/>
      <c r="E14067"/>
      <c r="F14067"/>
      <c r="G14067"/>
      <c r="H14067"/>
      <c r="I14067"/>
      <c r="J14067"/>
      <c r="K14067"/>
      <c r="L14067"/>
      <c r="M14067"/>
      <c r="N14067"/>
    </row>
    <row r="14068" spans="1:14" x14ac:dyDescent="0.2">
      <c r="A14068"/>
      <c r="B14068"/>
      <c r="C14068"/>
      <c r="D14068"/>
      <c r="E14068"/>
      <c r="F14068"/>
      <c r="G14068"/>
      <c r="H14068"/>
      <c r="I14068"/>
      <c r="J14068"/>
      <c r="K14068"/>
      <c r="L14068"/>
      <c r="M14068"/>
      <c r="N14068"/>
    </row>
    <row r="14069" spans="1:14" x14ac:dyDescent="0.2">
      <c r="A14069"/>
      <c r="B14069"/>
      <c r="C14069"/>
      <c r="D14069"/>
      <c r="E14069"/>
      <c r="F14069"/>
      <c r="G14069"/>
      <c r="H14069"/>
      <c r="I14069"/>
      <c r="J14069"/>
      <c r="K14069"/>
      <c r="L14069"/>
      <c r="M14069"/>
      <c r="N14069"/>
    </row>
    <row r="14070" spans="1:14" x14ac:dyDescent="0.2">
      <c r="A14070"/>
      <c r="B14070"/>
      <c r="C14070"/>
      <c r="D14070"/>
      <c r="E14070"/>
      <c r="F14070"/>
      <c r="G14070"/>
      <c r="H14070"/>
      <c r="I14070"/>
      <c r="J14070"/>
      <c r="K14070"/>
      <c r="L14070"/>
      <c r="M14070"/>
      <c r="N14070"/>
    </row>
    <row r="14071" spans="1:14" x14ac:dyDescent="0.2">
      <c r="A14071"/>
      <c r="B14071"/>
      <c r="C14071"/>
      <c r="D14071"/>
      <c r="E14071"/>
      <c r="F14071"/>
      <c r="G14071"/>
      <c r="H14071"/>
      <c r="I14071"/>
      <c r="J14071"/>
      <c r="K14071"/>
      <c r="L14071"/>
      <c r="M14071"/>
      <c r="N14071"/>
    </row>
    <row r="14072" spans="1:14" x14ac:dyDescent="0.2">
      <c r="A14072"/>
      <c r="B14072"/>
      <c r="C14072"/>
      <c r="D14072"/>
      <c r="E14072"/>
      <c r="F14072"/>
      <c r="G14072"/>
      <c r="H14072"/>
      <c r="I14072"/>
      <c r="J14072"/>
      <c r="K14072"/>
      <c r="L14072"/>
      <c r="M14072"/>
      <c r="N14072"/>
    </row>
    <row r="14073" spans="1:14" x14ac:dyDescent="0.2">
      <c r="A14073"/>
      <c r="B14073"/>
      <c r="C14073"/>
      <c r="D14073"/>
      <c r="E14073"/>
      <c r="F14073"/>
      <c r="G14073"/>
      <c r="H14073"/>
      <c r="I14073"/>
      <c r="J14073"/>
      <c r="K14073"/>
      <c r="L14073"/>
      <c r="M14073"/>
      <c r="N14073"/>
    </row>
    <row r="14074" spans="1:14" x14ac:dyDescent="0.2">
      <c r="A14074"/>
      <c r="B14074"/>
      <c r="C14074"/>
      <c r="D14074"/>
      <c r="E14074"/>
      <c r="F14074"/>
      <c r="G14074"/>
      <c r="H14074"/>
      <c r="I14074"/>
      <c r="J14074"/>
      <c r="K14074"/>
      <c r="L14074"/>
      <c r="M14074"/>
      <c r="N14074"/>
    </row>
    <row r="14075" spans="1:14" x14ac:dyDescent="0.2">
      <c r="A14075"/>
      <c r="B14075"/>
      <c r="C14075"/>
      <c r="D14075"/>
      <c r="E14075"/>
      <c r="F14075"/>
      <c r="G14075"/>
      <c r="H14075"/>
      <c r="I14075"/>
      <c r="J14075"/>
      <c r="K14075"/>
      <c r="L14075"/>
      <c r="M14075"/>
      <c r="N14075"/>
    </row>
    <row r="14076" spans="1:14" x14ac:dyDescent="0.2">
      <c r="A14076"/>
      <c r="B14076"/>
      <c r="C14076"/>
      <c r="D14076"/>
      <c r="E14076"/>
      <c r="F14076"/>
      <c r="G14076"/>
      <c r="H14076"/>
      <c r="I14076"/>
      <c r="J14076"/>
      <c r="K14076"/>
      <c r="L14076"/>
      <c r="M14076"/>
      <c r="N14076"/>
    </row>
    <row r="14077" spans="1:14" x14ac:dyDescent="0.2">
      <c r="A14077"/>
      <c r="B14077"/>
      <c r="C14077"/>
      <c r="D14077"/>
      <c r="E14077"/>
      <c r="F14077"/>
      <c r="G14077"/>
      <c r="H14077"/>
      <c r="I14077"/>
      <c r="J14077"/>
      <c r="K14077"/>
      <c r="L14077"/>
      <c r="M14077"/>
      <c r="N14077"/>
    </row>
    <row r="14078" spans="1:14" x14ac:dyDescent="0.2">
      <c r="A14078"/>
      <c r="B14078"/>
      <c r="C14078"/>
      <c r="D14078"/>
      <c r="E14078"/>
      <c r="F14078"/>
      <c r="G14078"/>
      <c r="H14078"/>
      <c r="I14078"/>
      <c r="J14078"/>
      <c r="K14078"/>
      <c r="L14078"/>
      <c r="M14078"/>
      <c r="N14078"/>
    </row>
    <row r="14079" spans="1:14" x14ac:dyDescent="0.2">
      <c r="A14079"/>
      <c r="B14079"/>
      <c r="C14079"/>
      <c r="D14079"/>
      <c r="E14079"/>
      <c r="F14079"/>
      <c r="G14079"/>
      <c r="H14079"/>
      <c r="I14079"/>
      <c r="J14079"/>
      <c r="K14079"/>
      <c r="L14079"/>
      <c r="M14079"/>
      <c r="N14079"/>
    </row>
    <row r="14080" spans="1:14" x14ac:dyDescent="0.2">
      <c r="A14080"/>
      <c r="B14080"/>
      <c r="C14080"/>
      <c r="D14080"/>
      <c r="E14080"/>
      <c r="F14080"/>
      <c r="G14080"/>
      <c r="H14080"/>
      <c r="I14080"/>
      <c r="J14080"/>
      <c r="K14080"/>
      <c r="L14080"/>
      <c r="M14080"/>
      <c r="N14080"/>
    </row>
    <row r="14081" spans="1:14" x14ac:dyDescent="0.2">
      <c r="A14081"/>
      <c r="B14081"/>
      <c r="C14081"/>
      <c r="D14081"/>
      <c r="E14081"/>
      <c r="F14081"/>
      <c r="G14081"/>
      <c r="H14081"/>
      <c r="I14081"/>
      <c r="J14081"/>
      <c r="K14081"/>
      <c r="L14081"/>
      <c r="M14081"/>
      <c r="N14081"/>
    </row>
    <row r="14082" spans="1:14" x14ac:dyDescent="0.2">
      <c r="A14082"/>
      <c r="B14082"/>
      <c r="C14082"/>
      <c r="D14082"/>
      <c r="E14082"/>
      <c r="F14082"/>
      <c r="G14082"/>
      <c r="H14082"/>
      <c r="I14082"/>
      <c r="J14082"/>
      <c r="K14082"/>
      <c r="L14082"/>
      <c r="M14082"/>
      <c r="N14082"/>
    </row>
    <row r="14083" spans="1:14" x14ac:dyDescent="0.2">
      <c r="A14083"/>
      <c r="B14083"/>
      <c r="C14083"/>
      <c r="D14083"/>
      <c r="E14083"/>
      <c r="F14083"/>
      <c r="G14083"/>
      <c r="H14083"/>
      <c r="I14083"/>
      <c r="J14083"/>
      <c r="K14083"/>
      <c r="L14083"/>
      <c r="M14083"/>
      <c r="N14083"/>
    </row>
    <row r="14084" spans="1:14" x14ac:dyDescent="0.2">
      <c r="A14084"/>
      <c r="B14084"/>
      <c r="C14084"/>
      <c r="D14084"/>
      <c r="E14084"/>
      <c r="F14084"/>
      <c r="G14084"/>
      <c r="H14084"/>
      <c r="I14084"/>
      <c r="J14084"/>
      <c r="K14084"/>
      <c r="L14084"/>
      <c r="M14084"/>
      <c r="N14084"/>
    </row>
    <row r="14085" spans="1:14" x14ac:dyDescent="0.2">
      <c r="A14085"/>
      <c r="B14085"/>
      <c r="C14085"/>
      <c r="D14085"/>
      <c r="E14085"/>
      <c r="F14085"/>
      <c r="G14085"/>
      <c r="H14085"/>
      <c r="I14085"/>
      <c r="J14085"/>
      <c r="K14085"/>
      <c r="L14085"/>
      <c r="M14085"/>
      <c r="N14085"/>
    </row>
    <row r="14086" spans="1:14" x14ac:dyDescent="0.2">
      <c r="A14086"/>
      <c r="B14086"/>
      <c r="C14086"/>
      <c r="D14086"/>
      <c r="E14086"/>
      <c r="F14086"/>
      <c r="G14086"/>
      <c r="H14086"/>
      <c r="I14086"/>
      <c r="J14086"/>
      <c r="K14086"/>
      <c r="L14086"/>
      <c r="M14086"/>
      <c r="N14086"/>
    </row>
    <row r="14087" spans="1:14" x14ac:dyDescent="0.2">
      <c r="A14087"/>
      <c r="B14087"/>
      <c r="C14087"/>
      <c r="D14087"/>
      <c r="E14087"/>
      <c r="F14087"/>
      <c r="G14087"/>
      <c r="H14087"/>
      <c r="I14087"/>
      <c r="J14087"/>
      <c r="K14087"/>
      <c r="L14087"/>
      <c r="M14087"/>
      <c r="N14087"/>
    </row>
    <row r="14088" spans="1:14" x14ac:dyDescent="0.2">
      <c r="A14088"/>
      <c r="B14088"/>
      <c r="C14088"/>
      <c r="D14088"/>
      <c r="E14088"/>
      <c r="F14088"/>
      <c r="G14088"/>
      <c r="H14088"/>
      <c r="I14088"/>
      <c r="J14088"/>
      <c r="K14088"/>
      <c r="L14088"/>
      <c r="M14088"/>
      <c r="N14088"/>
    </row>
    <row r="14089" spans="1:14" x14ac:dyDescent="0.2">
      <c r="A14089"/>
      <c r="B14089"/>
      <c r="C14089"/>
      <c r="D14089"/>
      <c r="E14089"/>
      <c r="F14089"/>
      <c r="G14089"/>
      <c r="H14089"/>
      <c r="I14089"/>
      <c r="J14089"/>
      <c r="K14089"/>
      <c r="L14089"/>
      <c r="M14089"/>
      <c r="N14089"/>
    </row>
    <row r="14090" spans="1:14" x14ac:dyDescent="0.2">
      <c r="A14090"/>
      <c r="B14090"/>
      <c r="C14090"/>
      <c r="D14090"/>
      <c r="E14090"/>
      <c r="F14090"/>
      <c r="G14090"/>
      <c r="H14090"/>
      <c r="I14090"/>
      <c r="J14090"/>
      <c r="K14090"/>
      <c r="L14090"/>
      <c r="M14090"/>
      <c r="N14090"/>
    </row>
    <row r="14091" spans="1:14" x14ac:dyDescent="0.2">
      <c r="A14091"/>
      <c r="B14091"/>
      <c r="C14091"/>
      <c r="D14091"/>
      <c r="E14091"/>
      <c r="F14091"/>
      <c r="G14091"/>
      <c r="H14091"/>
      <c r="I14091"/>
      <c r="J14091"/>
      <c r="K14091"/>
      <c r="L14091"/>
      <c r="M14091"/>
      <c r="N14091"/>
    </row>
    <row r="14092" spans="1:14" x14ac:dyDescent="0.2">
      <c r="A14092"/>
      <c r="B14092"/>
      <c r="C14092"/>
      <c r="D14092"/>
      <c r="E14092"/>
      <c r="F14092"/>
      <c r="G14092"/>
      <c r="H14092"/>
      <c r="I14092"/>
      <c r="J14092"/>
      <c r="K14092"/>
      <c r="L14092"/>
      <c r="M14092"/>
      <c r="N14092"/>
    </row>
    <row r="14093" spans="1:14" x14ac:dyDescent="0.2">
      <c r="A14093"/>
      <c r="B14093"/>
      <c r="C14093"/>
      <c r="D14093"/>
      <c r="E14093"/>
      <c r="F14093"/>
      <c r="G14093"/>
      <c r="H14093"/>
      <c r="I14093"/>
      <c r="J14093"/>
      <c r="K14093"/>
      <c r="L14093"/>
      <c r="M14093"/>
      <c r="N14093"/>
    </row>
    <row r="14094" spans="1:14" x14ac:dyDescent="0.2">
      <c r="A14094"/>
      <c r="B14094"/>
      <c r="C14094"/>
      <c r="D14094"/>
      <c r="E14094"/>
      <c r="F14094"/>
      <c r="G14094"/>
      <c r="H14094"/>
      <c r="I14094"/>
      <c r="J14094"/>
      <c r="K14094"/>
      <c r="L14094"/>
      <c r="M14094"/>
      <c r="N14094"/>
    </row>
    <row r="14095" spans="1:14" x14ac:dyDescent="0.2">
      <c r="A14095"/>
      <c r="B14095"/>
      <c r="C14095"/>
      <c r="D14095"/>
      <c r="E14095"/>
      <c r="F14095"/>
      <c r="G14095"/>
      <c r="H14095"/>
      <c r="I14095"/>
      <c r="J14095"/>
      <c r="K14095"/>
      <c r="L14095"/>
      <c r="M14095"/>
      <c r="N14095"/>
    </row>
    <row r="14096" spans="1:14" x14ac:dyDescent="0.2">
      <c r="A14096"/>
      <c r="B14096"/>
      <c r="C14096"/>
      <c r="D14096"/>
      <c r="E14096"/>
      <c r="F14096"/>
      <c r="G14096"/>
      <c r="H14096"/>
      <c r="I14096"/>
      <c r="J14096"/>
      <c r="K14096"/>
      <c r="L14096"/>
      <c r="M14096"/>
      <c r="N14096"/>
    </row>
    <row r="14097" spans="1:14" x14ac:dyDescent="0.2">
      <c r="A14097"/>
      <c r="B14097"/>
      <c r="C14097"/>
      <c r="D14097"/>
      <c r="E14097"/>
      <c r="F14097"/>
      <c r="G14097"/>
      <c r="H14097"/>
      <c r="I14097"/>
      <c r="J14097"/>
      <c r="K14097"/>
      <c r="L14097"/>
      <c r="M14097"/>
      <c r="N14097"/>
    </row>
    <row r="14098" spans="1:14" x14ac:dyDescent="0.2">
      <c r="A14098"/>
      <c r="B14098"/>
      <c r="C14098"/>
      <c r="D14098"/>
      <c r="E14098"/>
      <c r="F14098"/>
      <c r="G14098"/>
      <c r="H14098"/>
      <c r="I14098"/>
      <c r="J14098"/>
      <c r="K14098"/>
      <c r="L14098"/>
      <c r="M14098"/>
      <c r="N14098"/>
    </row>
    <row r="14099" spans="1:14" x14ac:dyDescent="0.2">
      <c r="A14099"/>
      <c r="B14099"/>
      <c r="C14099"/>
      <c r="D14099"/>
      <c r="E14099"/>
      <c r="F14099"/>
      <c r="G14099"/>
      <c r="H14099"/>
      <c r="I14099"/>
      <c r="J14099"/>
      <c r="K14099"/>
      <c r="L14099"/>
      <c r="M14099"/>
      <c r="N14099"/>
    </row>
    <row r="14100" spans="1:14" x14ac:dyDescent="0.2">
      <c r="A14100"/>
      <c r="B14100"/>
      <c r="C14100"/>
      <c r="D14100"/>
      <c r="E14100"/>
      <c r="F14100"/>
      <c r="G14100"/>
      <c r="H14100"/>
      <c r="I14100"/>
      <c r="J14100"/>
      <c r="K14100"/>
      <c r="L14100"/>
      <c r="M14100"/>
      <c r="N14100"/>
    </row>
    <row r="14101" spans="1:14" x14ac:dyDescent="0.2">
      <c r="A14101"/>
      <c r="B14101"/>
      <c r="C14101"/>
      <c r="D14101"/>
      <c r="E14101"/>
      <c r="F14101"/>
      <c r="G14101"/>
      <c r="H14101"/>
      <c r="I14101"/>
      <c r="J14101"/>
      <c r="K14101"/>
      <c r="L14101"/>
      <c r="M14101"/>
      <c r="N14101"/>
    </row>
    <row r="14102" spans="1:14" x14ac:dyDescent="0.2">
      <c r="A14102"/>
      <c r="B14102"/>
      <c r="C14102"/>
      <c r="D14102"/>
      <c r="E14102"/>
      <c r="F14102"/>
      <c r="G14102"/>
      <c r="H14102"/>
      <c r="I14102"/>
      <c r="J14102"/>
      <c r="K14102"/>
      <c r="L14102"/>
      <c r="M14102"/>
      <c r="N14102"/>
    </row>
    <row r="14103" spans="1:14" x14ac:dyDescent="0.2">
      <c r="A14103"/>
      <c r="B14103"/>
      <c r="C14103"/>
      <c r="D14103"/>
      <c r="E14103"/>
      <c r="F14103"/>
      <c r="G14103"/>
      <c r="H14103"/>
      <c r="I14103"/>
      <c r="J14103"/>
      <c r="K14103"/>
      <c r="L14103"/>
      <c r="M14103"/>
      <c r="N14103"/>
    </row>
    <row r="14104" spans="1:14" x14ac:dyDescent="0.2">
      <c r="A14104"/>
      <c r="B14104"/>
      <c r="C14104"/>
      <c r="D14104"/>
      <c r="E14104"/>
      <c r="F14104"/>
      <c r="G14104"/>
      <c r="H14104"/>
      <c r="I14104"/>
      <c r="J14104"/>
      <c r="K14104"/>
      <c r="L14104"/>
      <c r="M14104"/>
      <c r="N14104"/>
    </row>
    <row r="14105" spans="1:14" x14ac:dyDescent="0.2">
      <c r="A14105"/>
      <c r="B14105"/>
      <c r="C14105"/>
      <c r="D14105"/>
      <c r="E14105"/>
      <c r="F14105"/>
      <c r="G14105"/>
      <c r="H14105"/>
      <c r="I14105"/>
      <c r="J14105"/>
      <c r="K14105"/>
      <c r="L14105"/>
      <c r="M14105"/>
      <c r="N14105"/>
    </row>
    <row r="14106" spans="1:14" x14ac:dyDescent="0.2">
      <c r="A14106"/>
      <c r="B14106"/>
      <c r="C14106"/>
      <c r="D14106"/>
      <c r="E14106"/>
      <c r="F14106"/>
      <c r="G14106"/>
      <c r="H14106"/>
      <c r="I14106"/>
      <c r="J14106"/>
      <c r="K14106"/>
      <c r="L14106"/>
      <c r="M14106"/>
      <c r="N14106"/>
    </row>
    <row r="14107" spans="1:14" x14ac:dyDescent="0.2">
      <c r="A14107"/>
      <c r="B14107"/>
      <c r="C14107"/>
      <c r="D14107"/>
      <c r="E14107"/>
      <c r="F14107"/>
      <c r="G14107"/>
      <c r="H14107"/>
      <c r="I14107"/>
      <c r="J14107"/>
      <c r="K14107"/>
      <c r="L14107"/>
      <c r="M14107"/>
      <c r="N14107"/>
    </row>
    <row r="14108" spans="1:14" x14ac:dyDescent="0.2">
      <c r="A14108"/>
      <c r="B14108"/>
      <c r="C14108"/>
      <c r="D14108"/>
      <c r="E14108"/>
      <c r="F14108"/>
      <c r="G14108"/>
      <c r="H14108"/>
      <c r="I14108"/>
      <c r="J14108"/>
      <c r="K14108"/>
      <c r="L14108"/>
      <c r="M14108"/>
      <c r="N14108"/>
    </row>
    <row r="14109" spans="1:14" x14ac:dyDescent="0.2">
      <c r="A14109"/>
      <c r="B14109"/>
      <c r="C14109"/>
      <c r="D14109"/>
      <c r="E14109"/>
      <c r="F14109"/>
      <c r="G14109"/>
      <c r="H14109"/>
      <c r="I14109"/>
      <c r="J14109"/>
      <c r="K14109"/>
      <c r="L14109"/>
      <c r="M14109"/>
      <c r="N14109"/>
    </row>
    <row r="14110" spans="1:14" x14ac:dyDescent="0.2">
      <c r="A14110"/>
      <c r="B14110"/>
      <c r="C14110"/>
      <c r="D14110"/>
      <c r="E14110"/>
      <c r="F14110"/>
      <c r="G14110"/>
      <c r="H14110"/>
      <c r="I14110"/>
      <c r="J14110"/>
      <c r="K14110"/>
      <c r="L14110"/>
      <c r="M14110"/>
      <c r="N14110"/>
    </row>
    <row r="14111" spans="1:14" x14ac:dyDescent="0.2">
      <c r="A14111"/>
      <c r="B14111"/>
      <c r="C14111"/>
      <c r="D14111"/>
      <c r="E14111"/>
      <c r="F14111"/>
      <c r="G14111"/>
      <c r="H14111"/>
      <c r="I14111"/>
      <c r="J14111"/>
      <c r="K14111"/>
      <c r="L14111"/>
      <c r="M14111"/>
      <c r="N14111"/>
    </row>
    <row r="14112" spans="1:14" x14ac:dyDescent="0.2">
      <c r="A14112"/>
      <c r="B14112"/>
      <c r="C14112"/>
      <c r="D14112"/>
      <c r="E14112"/>
      <c r="F14112"/>
      <c r="G14112"/>
      <c r="H14112"/>
      <c r="I14112"/>
      <c r="J14112"/>
      <c r="K14112"/>
      <c r="L14112"/>
      <c r="M14112"/>
      <c r="N14112"/>
    </row>
    <row r="14113" spans="1:14" x14ac:dyDescent="0.2">
      <c r="A14113"/>
      <c r="B14113"/>
      <c r="C14113"/>
      <c r="D14113"/>
      <c r="E14113"/>
      <c r="F14113"/>
      <c r="G14113"/>
      <c r="H14113"/>
      <c r="I14113"/>
      <c r="J14113"/>
      <c r="K14113"/>
      <c r="L14113"/>
      <c r="M14113"/>
      <c r="N14113"/>
    </row>
    <row r="14114" spans="1:14" x14ac:dyDescent="0.2">
      <c r="A14114"/>
      <c r="B14114"/>
      <c r="C14114"/>
      <c r="D14114"/>
      <c r="E14114"/>
      <c r="F14114"/>
      <c r="G14114"/>
      <c r="H14114"/>
      <c r="I14114"/>
      <c r="J14114"/>
      <c r="K14114"/>
      <c r="L14114"/>
      <c r="M14114"/>
      <c r="N14114"/>
    </row>
    <row r="14115" spans="1:14" x14ac:dyDescent="0.2">
      <c r="A14115"/>
      <c r="B14115"/>
      <c r="C14115"/>
      <c r="D14115"/>
      <c r="E14115"/>
      <c r="F14115"/>
      <c r="G14115"/>
      <c r="H14115"/>
      <c r="I14115"/>
      <c r="J14115"/>
      <c r="K14115"/>
      <c r="L14115"/>
      <c r="M14115"/>
      <c r="N14115"/>
    </row>
    <row r="14116" spans="1:14" x14ac:dyDescent="0.2">
      <c r="A14116"/>
      <c r="B14116"/>
      <c r="C14116"/>
      <c r="D14116"/>
      <c r="E14116"/>
      <c r="F14116"/>
      <c r="G14116"/>
      <c r="H14116"/>
      <c r="I14116"/>
      <c r="J14116"/>
      <c r="K14116"/>
      <c r="L14116"/>
      <c r="M14116"/>
      <c r="N14116"/>
    </row>
    <row r="14117" spans="1:14" x14ac:dyDescent="0.2">
      <c r="A14117"/>
      <c r="B14117"/>
      <c r="C14117"/>
      <c r="D14117"/>
      <c r="E14117"/>
      <c r="F14117"/>
      <c r="G14117"/>
      <c r="H14117"/>
      <c r="I14117"/>
      <c r="J14117"/>
      <c r="K14117"/>
      <c r="L14117"/>
      <c r="M14117"/>
      <c r="N14117"/>
    </row>
    <row r="14118" spans="1:14" x14ac:dyDescent="0.2">
      <c r="A14118"/>
      <c r="B14118"/>
      <c r="C14118"/>
      <c r="D14118"/>
      <c r="E14118"/>
      <c r="F14118"/>
      <c r="G14118"/>
      <c r="H14118"/>
      <c r="I14118"/>
      <c r="J14118"/>
      <c r="K14118"/>
      <c r="L14118"/>
      <c r="M14118"/>
      <c r="N14118"/>
    </row>
    <row r="14119" spans="1:14" x14ac:dyDescent="0.2">
      <c r="A14119"/>
      <c r="B14119"/>
      <c r="C14119"/>
      <c r="D14119"/>
      <c r="E14119"/>
      <c r="F14119"/>
      <c r="G14119"/>
      <c r="H14119"/>
      <c r="I14119"/>
      <c r="J14119"/>
      <c r="K14119"/>
      <c r="L14119"/>
      <c r="M14119"/>
      <c r="N14119"/>
    </row>
    <row r="14120" spans="1:14" x14ac:dyDescent="0.2">
      <c r="A14120"/>
      <c r="B14120"/>
      <c r="C14120"/>
      <c r="D14120"/>
      <c r="E14120"/>
      <c r="F14120"/>
      <c r="G14120"/>
      <c r="H14120"/>
      <c r="I14120"/>
      <c r="J14120"/>
      <c r="K14120"/>
      <c r="L14120"/>
      <c r="M14120"/>
      <c r="N14120"/>
    </row>
    <row r="14121" spans="1:14" x14ac:dyDescent="0.2">
      <c r="A14121"/>
      <c r="B14121"/>
      <c r="C14121"/>
      <c r="D14121"/>
      <c r="E14121"/>
      <c r="F14121"/>
      <c r="G14121"/>
      <c r="H14121"/>
      <c r="I14121"/>
      <c r="J14121"/>
      <c r="K14121"/>
      <c r="L14121"/>
      <c r="M14121"/>
      <c r="N14121"/>
    </row>
    <row r="14122" spans="1:14" x14ac:dyDescent="0.2">
      <c r="A14122"/>
      <c r="B14122"/>
      <c r="C14122"/>
      <c r="D14122"/>
      <c r="E14122"/>
      <c r="F14122"/>
      <c r="G14122"/>
      <c r="H14122"/>
      <c r="I14122"/>
      <c r="J14122"/>
      <c r="K14122"/>
      <c r="L14122"/>
      <c r="M14122"/>
      <c r="N14122"/>
    </row>
    <row r="14123" spans="1:14" x14ac:dyDescent="0.2">
      <c r="A14123"/>
      <c r="B14123"/>
      <c r="C14123"/>
      <c r="D14123"/>
      <c r="E14123"/>
      <c r="F14123"/>
      <c r="G14123"/>
      <c r="H14123"/>
      <c r="I14123"/>
      <c r="J14123"/>
      <c r="K14123"/>
      <c r="L14123"/>
      <c r="M14123"/>
      <c r="N14123"/>
    </row>
    <row r="14124" spans="1:14" x14ac:dyDescent="0.2">
      <c r="A14124"/>
      <c r="B14124"/>
      <c r="C14124"/>
      <c r="D14124"/>
      <c r="E14124"/>
      <c r="F14124"/>
      <c r="G14124"/>
      <c r="H14124"/>
      <c r="I14124"/>
      <c r="J14124"/>
      <c r="K14124"/>
      <c r="L14124"/>
      <c r="M14124"/>
      <c r="N14124"/>
    </row>
    <row r="14125" spans="1:14" x14ac:dyDescent="0.2">
      <c r="A14125"/>
      <c r="B14125"/>
      <c r="C14125"/>
      <c r="D14125"/>
      <c r="E14125"/>
      <c r="F14125"/>
      <c r="G14125"/>
      <c r="H14125"/>
      <c r="I14125"/>
      <c r="J14125"/>
      <c r="K14125"/>
      <c r="L14125"/>
      <c r="M14125"/>
      <c r="N14125"/>
    </row>
    <row r="14126" spans="1:14" x14ac:dyDescent="0.2">
      <c r="A14126"/>
      <c r="B14126"/>
      <c r="C14126"/>
      <c r="D14126"/>
      <c r="E14126"/>
      <c r="F14126"/>
      <c r="G14126"/>
      <c r="H14126"/>
      <c r="I14126"/>
      <c r="J14126"/>
      <c r="K14126"/>
      <c r="L14126"/>
      <c r="M14126"/>
      <c r="N14126"/>
    </row>
    <row r="14127" spans="1:14" x14ac:dyDescent="0.2">
      <c r="A14127"/>
      <c r="B14127"/>
      <c r="C14127"/>
      <c r="D14127"/>
      <c r="E14127"/>
      <c r="F14127"/>
      <c r="G14127"/>
      <c r="H14127"/>
      <c r="I14127"/>
      <c r="J14127"/>
      <c r="K14127"/>
      <c r="L14127"/>
      <c r="M14127"/>
      <c r="N14127"/>
    </row>
    <row r="14128" spans="1:14" x14ac:dyDescent="0.2">
      <c r="A14128"/>
      <c r="B14128"/>
      <c r="C14128"/>
      <c r="D14128"/>
      <c r="E14128"/>
      <c r="F14128"/>
      <c r="G14128"/>
      <c r="H14128"/>
      <c r="I14128"/>
      <c r="J14128"/>
      <c r="K14128"/>
      <c r="L14128"/>
      <c r="M14128"/>
      <c r="N14128"/>
    </row>
    <row r="14129" spans="1:14" x14ac:dyDescent="0.2">
      <c r="A14129"/>
      <c r="B14129"/>
      <c r="C14129"/>
      <c r="D14129"/>
      <c r="E14129"/>
      <c r="F14129"/>
      <c r="G14129"/>
      <c r="H14129"/>
      <c r="I14129"/>
      <c r="J14129"/>
      <c r="K14129"/>
      <c r="L14129"/>
      <c r="M14129"/>
      <c r="N14129"/>
    </row>
    <row r="14130" spans="1:14" x14ac:dyDescent="0.2">
      <c r="A14130"/>
      <c r="B14130"/>
      <c r="C14130"/>
      <c r="D14130"/>
      <c r="E14130"/>
      <c r="F14130"/>
      <c r="G14130"/>
      <c r="H14130"/>
      <c r="I14130"/>
      <c r="J14130"/>
      <c r="K14130"/>
      <c r="L14130"/>
      <c r="M14130"/>
      <c r="N14130"/>
    </row>
    <row r="14131" spans="1:14" x14ac:dyDescent="0.2">
      <c r="A14131"/>
      <c r="B14131"/>
      <c r="C14131"/>
      <c r="D14131"/>
      <c r="E14131"/>
      <c r="F14131"/>
      <c r="G14131"/>
      <c r="H14131"/>
      <c r="I14131"/>
      <c r="J14131"/>
      <c r="K14131"/>
      <c r="L14131"/>
      <c r="M14131"/>
      <c r="N14131"/>
    </row>
    <row r="14132" spans="1:14" x14ac:dyDescent="0.2">
      <c r="A14132"/>
      <c r="B14132"/>
      <c r="C14132"/>
      <c r="D14132"/>
      <c r="E14132"/>
      <c r="F14132"/>
      <c r="G14132"/>
      <c r="H14132"/>
      <c r="I14132"/>
      <c r="J14132"/>
      <c r="K14132"/>
      <c r="L14132"/>
      <c r="M14132"/>
      <c r="N14132"/>
    </row>
    <row r="14133" spans="1:14" x14ac:dyDescent="0.2">
      <c r="A14133"/>
      <c r="B14133"/>
      <c r="C14133"/>
      <c r="D14133"/>
      <c r="E14133"/>
      <c r="F14133"/>
      <c r="G14133"/>
      <c r="H14133"/>
      <c r="I14133"/>
      <c r="J14133"/>
      <c r="K14133"/>
      <c r="L14133"/>
      <c r="M14133"/>
      <c r="N14133"/>
    </row>
    <row r="14134" spans="1:14" x14ac:dyDescent="0.2">
      <c r="A14134"/>
      <c r="B14134"/>
      <c r="C14134"/>
      <c r="D14134"/>
      <c r="E14134"/>
      <c r="F14134"/>
      <c r="G14134"/>
      <c r="H14134"/>
      <c r="I14134"/>
      <c r="J14134"/>
      <c r="K14134"/>
      <c r="L14134"/>
      <c r="M14134"/>
      <c r="N14134"/>
    </row>
    <row r="14135" spans="1:14" x14ac:dyDescent="0.2">
      <c r="A14135"/>
      <c r="B14135"/>
      <c r="C14135"/>
      <c r="D14135"/>
      <c r="E14135"/>
      <c r="F14135"/>
      <c r="G14135"/>
      <c r="H14135"/>
      <c r="I14135"/>
      <c r="J14135"/>
      <c r="K14135"/>
      <c r="L14135"/>
      <c r="M14135"/>
      <c r="N14135"/>
    </row>
    <row r="14136" spans="1:14" x14ac:dyDescent="0.2">
      <c r="A14136"/>
      <c r="B14136"/>
      <c r="C14136"/>
      <c r="D14136"/>
      <c r="E14136"/>
      <c r="F14136"/>
      <c r="G14136"/>
      <c r="H14136"/>
      <c r="I14136"/>
      <c r="J14136"/>
      <c r="K14136"/>
      <c r="L14136"/>
      <c r="M14136"/>
      <c r="N14136"/>
    </row>
    <row r="14137" spans="1:14" x14ac:dyDescent="0.2">
      <c r="A14137"/>
      <c r="B14137"/>
      <c r="C14137"/>
      <c r="D14137"/>
      <c r="E14137"/>
      <c r="F14137"/>
      <c r="G14137"/>
      <c r="H14137"/>
      <c r="I14137"/>
      <c r="J14137"/>
      <c r="K14137"/>
      <c r="L14137"/>
      <c r="M14137"/>
      <c r="N14137"/>
    </row>
    <row r="14138" spans="1:14" x14ac:dyDescent="0.2">
      <c r="A14138"/>
      <c r="B14138"/>
      <c r="C14138"/>
      <c r="D14138"/>
      <c r="E14138"/>
      <c r="F14138"/>
      <c r="G14138"/>
      <c r="H14138"/>
      <c r="I14138"/>
      <c r="J14138"/>
      <c r="K14138"/>
      <c r="L14138"/>
      <c r="M14138"/>
      <c r="N14138"/>
    </row>
    <row r="14139" spans="1:14" x14ac:dyDescent="0.2">
      <c r="A14139"/>
      <c r="B14139"/>
      <c r="C14139"/>
      <c r="D14139"/>
      <c r="E14139"/>
      <c r="F14139"/>
      <c r="G14139"/>
      <c r="H14139"/>
      <c r="I14139"/>
      <c r="J14139"/>
      <c r="K14139"/>
      <c r="L14139"/>
      <c r="M14139"/>
      <c r="N14139"/>
    </row>
    <row r="14140" spans="1:14" x14ac:dyDescent="0.2">
      <c r="A14140"/>
      <c r="B14140"/>
      <c r="C14140"/>
      <c r="D14140"/>
      <c r="E14140"/>
      <c r="F14140"/>
      <c r="G14140"/>
      <c r="H14140"/>
      <c r="I14140"/>
      <c r="J14140"/>
      <c r="K14140"/>
      <c r="L14140"/>
      <c r="M14140"/>
      <c r="N14140"/>
    </row>
    <row r="14141" spans="1:14" x14ac:dyDescent="0.2">
      <c r="A14141"/>
      <c r="B14141"/>
      <c r="C14141"/>
      <c r="D14141"/>
      <c r="E14141"/>
      <c r="F14141"/>
      <c r="G14141"/>
      <c r="H14141"/>
      <c r="I14141"/>
      <c r="J14141"/>
      <c r="K14141"/>
      <c r="L14141"/>
      <c r="M14141"/>
      <c r="N14141"/>
    </row>
    <row r="14142" spans="1:14" x14ac:dyDescent="0.2">
      <c r="A14142"/>
      <c r="B14142"/>
      <c r="C14142"/>
      <c r="D14142"/>
      <c r="E14142"/>
      <c r="F14142"/>
      <c r="G14142"/>
      <c r="H14142"/>
      <c r="I14142"/>
      <c r="J14142"/>
      <c r="K14142"/>
      <c r="L14142"/>
      <c r="M14142"/>
      <c r="N14142"/>
    </row>
    <row r="14143" spans="1:14" x14ac:dyDescent="0.2">
      <c r="A14143"/>
      <c r="B14143"/>
      <c r="C14143"/>
      <c r="D14143"/>
      <c r="E14143"/>
      <c r="F14143"/>
      <c r="G14143"/>
      <c r="H14143"/>
      <c r="I14143"/>
      <c r="J14143"/>
      <c r="K14143"/>
      <c r="L14143"/>
      <c r="M14143"/>
      <c r="N14143"/>
    </row>
    <row r="14144" spans="1:14" x14ac:dyDescent="0.2">
      <c r="A14144"/>
      <c r="B14144"/>
      <c r="C14144"/>
      <c r="D14144"/>
      <c r="E14144"/>
      <c r="F14144"/>
      <c r="G14144"/>
      <c r="H14144"/>
      <c r="I14144"/>
      <c r="J14144"/>
      <c r="K14144"/>
      <c r="L14144"/>
      <c r="M14144"/>
      <c r="N14144"/>
    </row>
    <row r="14145" spans="1:14" x14ac:dyDescent="0.2">
      <c r="A14145"/>
      <c r="B14145"/>
      <c r="C14145"/>
      <c r="D14145"/>
      <c r="E14145"/>
      <c r="F14145"/>
      <c r="G14145"/>
      <c r="H14145"/>
      <c r="I14145"/>
      <c r="J14145"/>
      <c r="K14145"/>
      <c r="L14145"/>
      <c r="M14145"/>
      <c r="N14145"/>
    </row>
    <row r="14146" spans="1:14" x14ac:dyDescent="0.2">
      <c r="A14146"/>
      <c r="B14146"/>
      <c r="C14146"/>
      <c r="D14146"/>
      <c r="E14146"/>
      <c r="F14146"/>
      <c r="G14146"/>
      <c r="H14146"/>
      <c r="I14146"/>
      <c r="J14146"/>
      <c r="K14146"/>
      <c r="L14146"/>
      <c r="M14146"/>
      <c r="N14146"/>
    </row>
    <row r="14147" spans="1:14" x14ac:dyDescent="0.2">
      <c r="A14147"/>
      <c r="B14147"/>
      <c r="C14147"/>
      <c r="D14147"/>
      <c r="E14147"/>
      <c r="F14147"/>
      <c r="G14147"/>
      <c r="H14147"/>
      <c r="I14147"/>
      <c r="J14147"/>
      <c r="K14147"/>
      <c r="L14147"/>
      <c r="M14147"/>
      <c r="N14147"/>
    </row>
    <row r="14148" spans="1:14" x14ac:dyDescent="0.2">
      <c r="A14148"/>
      <c r="B14148"/>
      <c r="C14148"/>
      <c r="D14148"/>
      <c r="E14148"/>
      <c r="F14148"/>
      <c r="G14148"/>
      <c r="H14148"/>
      <c r="I14148"/>
      <c r="J14148"/>
      <c r="K14148"/>
      <c r="L14148"/>
      <c r="M14148"/>
      <c r="N14148"/>
    </row>
    <row r="14149" spans="1:14" x14ac:dyDescent="0.2">
      <c r="A14149"/>
      <c r="B14149"/>
      <c r="C14149"/>
      <c r="D14149"/>
      <c r="E14149"/>
      <c r="F14149"/>
      <c r="G14149"/>
      <c r="H14149"/>
      <c r="I14149"/>
      <c r="J14149"/>
      <c r="K14149"/>
      <c r="L14149"/>
      <c r="M14149"/>
      <c r="N14149"/>
    </row>
    <row r="14150" spans="1:14" x14ac:dyDescent="0.2">
      <c r="A14150"/>
      <c r="B14150"/>
      <c r="C14150"/>
      <c r="D14150"/>
      <c r="E14150"/>
      <c r="F14150"/>
      <c r="G14150"/>
      <c r="H14150"/>
      <c r="I14150"/>
      <c r="J14150"/>
      <c r="K14150"/>
      <c r="L14150"/>
      <c r="M14150"/>
      <c r="N14150"/>
    </row>
    <row r="14151" spans="1:14" x14ac:dyDescent="0.2">
      <c r="A14151"/>
      <c r="B14151"/>
      <c r="C14151"/>
      <c r="D14151"/>
      <c r="E14151"/>
      <c r="F14151"/>
      <c r="G14151"/>
      <c r="H14151"/>
      <c r="I14151"/>
      <c r="J14151"/>
      <c r="K14151"/>
      <c r="L14151"/>
      <c r="M14151"/>
      <c r="N14151"/>
    </row>
    <row r="14152" spans="1:14" x14ac:dyDescent="0.2">
      <c r="A14152"/>
      <c r="B14152"/>
      <c r="C14152"/>
      <c r="D14152"/>
      <c r="E14152"/>
      <c r="F14152"/>
      <c r="G14152"/>
      <c r="H14152"/>
      <c r="I14152"/>
      <c r="J14152"/>
      <c r="K14152"/>
      <c r="L14152"/>
      <c r="M14152"/>
      <c r="N14152"/>
    </row>
    <row r="14153" spans="1:14" x14ac:dyDescent="0.2">
      <c r="A14153"/>
      <c r="B14153"/>
      <c r="C14153"/>
      <c r="D14153"/>
      <c r="E14153"/>
      <c r="F14153"/>
      <c r="G14153"/>
      <c r="H14153"/>
      <c r="I14153"/>
      <c r="J14153"/>
      <c r="K14153"/>
      <c r="L14153"/>
      <c r="M14153"/>
      <c r="N14153"/>
    </row>
    <row r="14154" spans="1:14" x14ac:dyDescent="0.2">
      <c r="A14154"/>
      <c r="B14154"/>
      <c r="C14154"/>
      <c r="D14154"/>
      <c r="E14154"/>
      <c r="F14154"/>
      <c r="G14154"/>
      <c r="H14154"/>
      <c r="I14154"/>
      <c r="J14154"/>
      <c r="K14154"/>
      <c r="L14154"/>
      <c r="M14154"/>
      <c r="N14154"/>
    </row>
    <row r="14155" spans="1:14" x14ac:dyDescent="0.2">
      <c r="A14155"/>
      <c r="B14155"/>
      <c r="C14155"/>
      <c r="D14155"/>
      <c r="E14155"/>
      <c r="F14155"/>
      <c r="G14155"/>
      <c r="H14155"/>
      <c r="I14155"/>
      <c r="J14155"/>
      <c r="K14155"/>
      <c r="L14155"/>
      <c r="M14155"/>
      <c r="N14155"/>
    </row>
    <row r="14156" spans="1:14" x14ac:dyDescent="0.2">
      <c r="A14156"/>
      <c r="B14156"/>
      <c r="C14156"/>
      <c r="D14156"/>
      <c r="E14156"/>
      <c r="F14156"/>
      <c r="G14156"/>
      <c r="H14156"/>
      <c r="I14156"/>
      <c r="J14156"/>
      <c r="K14156"/>
      <c r="L14156"/>
      <c r="M14156"/>
      <c r="N14156"/>
    </row>
    <row r="14157" spans="1:14" x14ac:dyDescent="0.2">
      <c r="A14157"/>
      <c r="B14157"/>
      <c r="C14157"/>
      <c r="D14157"/>
      <c r="E14157"/>
      <c r="F14157"/>
      <c r="G14157"/>
      <c r="H14157"/>
      <c r="I14157"/>
      <c r="J14157"/>
      <c r="K14157"/>
      <c r="L14157"/>
      <c r="M14157"/>
      <c r="N14157"/>
    </row>
    <row r="14158" spans="1:14" x14ac:dyDescent="0.2">
      <c r="A14158"/>
      <c r="B14158"/>
      <c r="C14158"/>
      <c r="D14158"/>
      <c r="E14158"/>
      <c r="F14158"/>
      <c r="G14158"/>
      <c r="H14158"/>
      <c r="I14158"/>
      <c r="J14158"/>
      <c r="K14158"/>
      <c r="L14158"/>
      <c r="M14158"/>
      <c r="N14158"/>
    </row>
    <row r="14159" spans="1:14" x14ac:dyDescent="0.2">
      <c r="A14159"/>
      <c r="B14159"/>
      <c r="C14159"/>
      <c r="D14159"/>
      <c r="E14159"/>
      <c r="F14159"/>
      <c r="G14159"/>
      <c r="H14159"/>
      <c r="I14159"/>
      <c r="J14159"/>
      <c r="K14159"/>
      <c r="L14159"/>
      <c r="M14159"/>
      <c r="N14159"/>
    </row>
    <row r="14160" spans="1:14" x14ac:dyDescent="0.2">
      <c r="A14160"/>
      <c r="B14160"/>
      <c r="C14160"/>
      <c r="D14160"/>
      <c r="E14160"/>
      <c r="F14160"/>
      <c r="G14160"/>
      <c r="H14160"/>
      <c r="I14160"/>
      <c r="J14160"/>
      <c r="K14160"/>
      <c r="L14160"/>
      <c r="M14160"/>
      <c r="N14160"/>
    </row>
    <row r="14161" spans="1:14" x14ac:dyDescent="0.2">
      <c r="A14161"/>
      <c r="B14161"/>
      <c r="C14161"/>
      <c r="D14161"/>
      <c r="E14161"/>
      <c r="F14161"/>
      <c r="G14161"/>
      <c r="H14161"/>
      <c r="I14161"/>
      <c r="J14161"/>
      <c r="K14161"/>
      <c r="L14161"/>
      <c r="M14161"/>
      <c r="N14161"/>
    </row>
    <row r="14162" spans="1:14" x14ac:dyDescent="0.2">
      <c r="A14162"/>
      <c r="B14162"/>
      <c r="C14162"/>
      <c r="D14162"/>
      <c r="E14162"/>
      <c r="F14162"/>
      <c r="G14162"/>
      <c r="H14162"/>
      <c r="I14162"/>
      <c r="J14162"/>
      <c r="K14162"/>
      <c r="L14162"/>
      <c r="M14162"/>
      <c r="N14162"/>
    </row>
    <row r="14163" spans="1:14" x14ac:dyDescent="0.2">
      <c r="A14163"/>
      <c r="B14163"/>
      <c r="C14163"/>
      <c r="D14163"/>
      <c r="E14163"/>
      <c r="F14163"/>
      <c r="G14163"/>
      <c r="H14163"/>
      <c r="I14163"/>
      <c r="J14163"/>
      <c r="K14163"/>
      <c r="L14163"/>
      <c r="M14163"/>
      <c r="N14163"/>
    </row>
    <row r="14164" spans="1:14" x14ac:dyDescent="0.2">
      <c r="A14164"/>
      <c r="B14164"/>
      <c r="C14164"/>
      <c r="D14164"/>
      <c r="E14164"/>
      <c r="F14164"/>
      <c r="G14164"/>
      <c r="H14164"/>
      <c r="I14164"/>
      <c r="J14164"/>
      <c r="K14164"/>
      <c r="L14164"/>
      <c r="M14164"/>
      <c r="N14164"/>
    </row>
    <row r="14165" spans="1:14" x14ac:dyDescent="0.2">
      <c r="A14165"/>
      <c r="B14165"/>
      <c r="C14165"/>
      <c r="D14165"/>
      <c r="E14165"/>
      <c r="F14165"/>
      <c r="G14165"/>
      <c r="H14165"/>
      <c r="I14165"/>
      <c r="J14165"/>
      <c r="K14165"/>
      <c r="L14165"/>
      <c r="M14165"/>
      <c r="N14165"/>
    </row>
    <row r="14166" spans="1:14" x14ac:dyDescent="0.2">
      <c r="A14166"/>
      <c r="B14166"/>
      <c r="C14166"/>
      <c r="D14166"/>
      <c r="E14166"/>
      <c r="F14166"/>
      <c r="G14166"/>
      <c r="H14166"/>
      <c r="I14166"/>
      <c r="J14166"/>
      <c r="K14166"/>
      <c r="L14166"/>
      <c r="M14166"/>
      <c r="N14166"/>
    </row>
    <row r="14167" spans="1:14" x14ac:dyDescent="0.2">
      <c r="A14167"/>
      <c r="B14167"/>
      <c r="C14167"/>
      <c r="D14167"/>
      <c r="E14167"/>
      <c r="F14167"/>
      <c r="G14167"/>
      <c r="H14167"/>
      <c r="I14167"/>
      <c r="J14167"/>
      <c r="K14167"/>
      <c r="L14167"/>
      <c r="M14167"/>
      <c r="N14167"/>
    </row>
    <row r="14168" spans="1:14" x14ac:dyDescent="0.2">
      <c r="A14168"/>
      <c r="B14168"/>
      <c r="C14168"/>
      <c r="D14168"/>
      <c r="E14168"/>
      <c r="F14168"/>
      <c r="G14168"/>
      <c r="H14168"/>
      <c r="I14168"/>
      <c r="J14168"/>
      <c r="K14168"/>
      <c r="L14168"/>
      <c r="M14168"/>
      <c r="N14168"/>
    </row>
    <row r="14169" spans="1:14" x14ac:dyDescent="0.2">
      <c r="A14169"/>
      <c r="B14169"/>
      <c r="C14169"/>
      <c r="D14169"/>
      <c r="E14169"/>
      <c r="F14169"/>
      <c r="G14169"/>
      <c r="H14169"/>
      <c r="I14169"/>
      <c r="J14169"/>
      <c r="K14169"/>
      <c r="L14169"/>
      <c r="M14169"/>
      <c r="N14169"/>
    </row>
    <row r="14170" spans="1:14" x14ac:dyDescent="0.2">
      <c r="A14170"/>
      <c r="B14170"/>
      <c r="C14170"/>
      <c r="D14170"/>
      <c r="E14170"/>
      <c r="F14170"/>
      <c r="G14170"/>
      <c r="H14170"/>
      <c r="I14170"/>
      <c r="J14170"/>
      <c r="K14170"/>
      <c r="L14170"/>
      <c r="M14170"/>
      <c r="N14170"/>
    </row>
    <row r="14171" spans="1:14" x14ac:dyDescent="0.2">
      <c r="A14171"/>
      <c r="B14171"/>
      <c r="C14171"/>
      <c r="D14171"/>
      <c r="E14171"/>
      <c r="F14171"/>
      <c r="G14171"/>
      <c r="H14171"/>
      <c r="I14171"/>
      <c r="J14171"/>
      <c r="K14171"/>
      <c r="L14171"/>
      <c r="M14171"/>
      <c r="N14171"/>
    </row>
    <row r="14172" spans="1:14" x14ac:dyDescent="0.2">
      <c r="A14172"/>
      <c r="B14172"/>
      <c r="C14172"/>
      <c r="D14172"/>
      <c r="E14172"/>
      <c r="F14172"/>
      <c r="G14172"/>
      <c r="H14172"/>
      <c r="I14172"/>
      <c r="J14172"/>
      <c r="K14172"/>
      <c r="L14172"/>
      <c r="M14172"/>
      <c r="N14172"/>
    </row>
    <row r="14173" spans="1:14" x14ac:dyDescent="0.2">
      <c r="A14173"/>
      <c r="B14173"/>
      <c r="C14173"/>
      <c r="D14173"/>
      <c r="E14173"/>
      <c r="F14173"/>
      <c r="G14173"/>
      <c r="H14173"/>
      <c r="I14173"/>
      <c r="J14173"/>
      <c r="K14173"/>
      <c r="L14173"/>
      <c r="M14173"/>
      <c r="N14173"/>
    </row>
    <row r="14174" spans="1:14" x14ac:dyDescent="0.2">
      <c r="A14174"/>
      <c r="B14174"/>
      <c r="C14174"/>
      <c r="D14174"/>
      <c r="E14174"/>
      <c r="F14174"/>
      <c r="G14174"/>
      <c r="H14174"/>
      <c r="I14174"/>
      <c r="J14174"/>
      <c r="K14174"/>
      <c r="L14174"/>
      <c r="M14174"/>
      <c r="N14174"/>
    </row>
    <row r="14175" spans="1:14" x14ac:dyDescent="0.2">
      <c r="A14175"/>
      <c r="B14175"/>
      <c r="C14175"/>
      <c r="D14175"/>
      <c r="E14175"/>
      <c r="F14175"/>
      <c r="G14175"/>
      <c r="H14175"/>
      <c r="I14175"/>
      <c r="J14175"/>
      <c r="K14175"/>
      <c r="L14175"/>
      <c r="M14175"/>
      <c r="N14175"/>
    </row>
    <row r="14176" spans="1:14" x14ac:dyDescent="0.2">
      <c r="A14176"/>
      <c r="B14176"/>
      <c r="C14176"/>
      <c r="D14176"/>
      <c r="E14176"/>
      <c r="F14176"/>
      <c r="G14176"/>
      <c r="H14176"/>
      <c r="I14176"/>
      <c r="J14176"/>
      <c r="K14176"/>
      <c r="L14176"/>
      <c r="M14176"/>
      <c r="N14176"/>
    </row>
    <row r="14177" spans="1:14" x14ac:dyDescent="0.2">
      <c r="A14177"/>
      <c r="B14177"/>
      <c r="C14177"/>
      <c r="D14177"/>
      <c r="E14177"/>
      <c r="F14177"/>
      <c r="G14177"/>
      <c r="H14177"/>
      <c r="I14177"/>
      <c r="J14177"/>
      <c r="K14177"/>
      <c r="L14177"/>
      <c r="M14177"/>
      <c r="N14177"/>
    </row>
    <row r="14178" spans="1:14" x14ac:dyDescent="0.2">
      <c r="A14178"/>
      <c r="B14178"/>
      <c r="C14178"/>
      <c r="D14178"/>
      <c r="E14178"/>
      <c r="F14178"/>
      <c r="G14178"/>
      <c r="H14178"/>
      <c r="I14178"/>
      <c r="J14178"/>
      <c r="K14178"/>
      <c r="L14178"/>
      <c r="M14178"/>
      <c r="N14178"/>
    </row>
    <row r="14179" spans="1:14" x14ac:dyDescent="0.2">
      <c r="A14179"/>
      <c r="B14179"/>
      <c r="C14179"/>
      <c r="D14179"/>
      <c r="E14179"/>
      <c r="F14179"/>
      <c r="G14179"/>
      <c r="H14179"/>
      <c r="I14179"/>
      <c r="J14179"/>
      <c r="K14179"/>
      <c r="L14179"/>
      <c r="M14179"/>
      <c r="N14179"/>
    </row>
    <row r="14180" spans="1:14" x14ac:dyDescent="0.2">
      <c r="A14180"/>
      <c r="B14180"/>
      <c r="C14180"/>
      <c r="D14180"/>
      <c r="E14180"/>
      <c r="F14180"/>
      <c r="G14180"/>
      <c r="H14180"/>
      <c r="I14180"/>
      <c r="J14180"/>
      <c r="K14180"/>
      <c r="L14180"/>
      <c r="M14180"/>
      <c r="N14180"/>
    </row>
    <row r="14181" spans="1:14" x14ac:dyDescent="0.2">
      <c r="A14181"/>
      <c r="B14181"/>
      <c r="C14181"/>
      <c r="D14181"/>
      <c r="E14181"/>
      <c r="F14181"/>
      <c r="G14181"/>
      <c r="H14181"/>
      <c r="I14181"/>
      <c r="J14181"/>
      <c r="K14181"/>
      <c r="L14181"/>
      <c r="M14181"/>
      <c r="N14181"/>
    </row>
    <row r="14182" spans="1:14" x14ac:dyDescent="0.2">
      <c r="A14182"/>
      <c r="B14182"/>
      <c r="C14182"/>
      <c r="D14182"/>
      <c r="E14182"/>
      <c r="F14182"/>
      <c r="G14182"/>
      <c r="H14182"/>
      <c r="I14182"/>
      <c r="J14182"/>
      <c r="K14182"/>
      <c r="L14182"/>
      <c r="M14182"/>
      <c r="N14182"/>
    </row>
    <row r="14183" spans="1:14" x14ac:dyDescent="0.2">
      <c r="A14183"/>
      <c r="B14183"/>
      <c r="C14183"/>
      <c r="D14183"/>
      <c r="E14183"/>
      <c r="F14183"/>
      <c r="G14183"/>
      <c r="H14183"/>
      <c r="I14183"/>
      <c r="J14183"/>
      <c r="K14183"/>
      <c r="L14183"/>
      <c r="M14183"/>
      <c r="N14183"/>
    </row>
    <row r="14184" spans="1:14" x14ac:dyDescent="0.2">
      <c r="A14184"/>
      <c r="B14184"/>
      <c r="C14184"/>
      <c r="D14184"/>
      <c r="E14184"/>
      <c r="F14184"/>
      <c r="G14184"/>
      <c r="H14184"/>
      <c r="I14184"/>
      <c r="J14184"/>
      <c r="K14184"/>
      <c r="L14184"/>
      <c r="M14184"/>
      <c r="N14184"/>
    </row>
    <row r="14185" spans="1:14" x14ac:dyDescent="0.2">
      <c r="A14185"/>
      <c r="B14185"/>
      <c r="C14185"/>
      <c r="D14185"/>
      <c r="E14185"/>
      <c r="F14185"/>
      <c r="G14185"/>
      <c r="H14185"/>
      <c r="I14185"/>
      <c r="J14185"/>
      <c r="K14185"/>
      <c r="L14185"/>
      <c r="M14185"/>
      <c r="N14185"/>
    </row>
    <row r="14186" spans="1:14" x14ac:dyDescent="0.2">
      <c r="A14186"/>
      <c r="B14186"/>
      <c r="C14186"/>
      <c r="D14186"/>
      <c r="E14186"/>
      <c r="F14186"/>
      <c r="G14186"/>
      <c r="H14186"/>
      <c r="I14186"/>
      <c r="J14186"/>
      <c r="K14186"/>
      <c r="L14186"/>
      <c r="M14186"/>
      <c r="N14186"/>
    </row>
    <row r="14187" spans="1:14" x14ac:dyDescent="0.2">
      <c r="A14187"/>
      <c r="B14187"/>
      <c r="C14187"/>
      <c r="D14187"/>
      <c r="E14187"/>
      <c r="F14187"/>
      <c r="G14187"/>
      <c r="H14187"/>
      <c r="I14187"/>
      <c r="J14187"/>
      <c r="K14187"/>
      <c r="L14187"/>
      <c r="M14187"/>
      <c r="N14187"/>
    </row>
    <row r="14188" spans="1:14" x14ac:dyDescent="0.2">
      <c r="A14188"/>
      <c r="B14188"/>
      <c r="C14188"/>
      <c r="D14188"/>
      <c r="E14188"/>
      <c r="F14188"/>
      <c r="G14188"/>
      <c r="H14188"/>
      <c r="I14188"/>
      <c r="J14188"/>
      <c r="K14188"/>
      <c r="L14188"/>
      <c r="M14188"/>
      <c r="N14188"/>
    </row>
    <row r="14189" spans="1:14" x14ac:dyDescent="0.2">
      <c r="A14189"/>
      <c r="B14189"/>
      <c r="C14189"/>
      <c r="D14189"/>
      <c r="E14189"/>
      <c r="F14189"/>
      <c r="G14189"/>
      <c r="H14189"/>
      <c r="I14189"/>
      <c r="J14189"/>
      <c r="K14189"/>
      <c r="L14189"/>
      <c r="M14189"/>
      <c r="N14189"/>
    </row>
    <row r="14190" spans="1:14" x14ac:dyDescent="0.2">
      <c r="A14190"/>
      <c r="B14190"/>
      <c r="C14190"/>
      <c r="D14190"/>
      <c r="E14190"/>
      <c r="F14190"/>
      <c r="G14190"/>
      <c r="H14190"/>
      <c r="I14190"/>
      <c r="J14190"/>
      <c r="K14190"/>
      <c r="L14190"/>
      <c r="M14190"/>
      <c r="N14190"/>
    </row>
    <row r="14191" spans="1:14" x14ac:dyDescent="0.2">
      <c r="A14191"/>
      <c r="B14191"/>
      <c r="C14191"/>
      <c r="D14191"/>
      <c r="E14191"/>
      <c r="F14191"/>
      <c r="G14191"/>
      <c r="H14191"/>
      <c r="I14191"/>
      <c r="J14191"/>
      <c r="K14191"/>
      <c r="L14191"/>
      <c r="M14191"/>
      <c r="N14191"/>
    </row>
    <row r="14192" spans="1:14" x14ac:dyDescent="0.2">
      <c r="A14192"/>
      <c r="B14192"/>
      <c r="C14192"/>
      <c r="D14192"/>
      <c r="E14192"/>
      <c r="F14192"/>
      <c r="G14192"/>
      <c r="H14192"/>
      <c r="I14192"/>
      <c r="J14192"/>
      <c r="K14192"/>
      <c r="L14192"/>
      <c r="M14192"/>
      <c r="N14192"/>
    </row>
    <row r="14193" spans="1:14" x14ac:dyDescent="0.2">
      <c r="A14193"/>
      <c r="B14193"/>
      <c r="C14193"/>
      <c r="D14193"/>
      <c r="E14193"/>
      <c r="F14193"/>
      <c r="G14193"/>
      <c r="H14193"/>
      <c r="I14193"/>
      <c r="J14193"/>
      <c r="K14193"/>
      <c r="L14193"/>
      <c r="M14193"/>
      <c r="N14193"/>
    </row>
    <row r="14194" spans="1:14" x14ac:dyDescent="0.2">
      <c r="A14194"/>
      <c r="B14194"/>
      <c r="C14194"/>
      <c r="D14194"/>
      <c r="E14194"/>
      <c r="F14194"/>
      <c r="G14194"/>
      <c r="H14194"/>
      <c r="I14194"/>
      <c r="J14194"/>
      <c r="K14194"/>
      <c r="L14194"/>
      <c r="M14194"/>
      <c r="N14194"/>
    </row>
    <row r="14195" spans="1:14" x14ac:dyDescent="0.2">
      <c r="A14195"/>
      <c r="B14195"/>
      <c r="C14195"/>
      <c r="D14195"/>
      <c r="E14195"/>
      <c r="F14195"/>
      <c r="G14195"/>
      <c r="H14195"/>
      <c r="I14195"/>
      <c r="J14195"/>
      <c r="K14195"/>
      <c r="L14195"/>
      <c r="M14195"/>
      <c r="N14195"/>
    </row>
    <row r="14196" spans="1:14" x14ac:dyDescent="0.2">
      <c r="A14196"/>
      <c r="B14196"/>
      <c r="C14196"/>
      <c r="D14196"/>
      <c r="E14196"/>
      <c r="F14196"/>
      <c r="G14196"/>
      <c r="H14196"/>
      <c r="I14196"/>
      <c r="J14196"/>
      <c r="K14196"/>
      <c r="L14196"/>
      <c r="M14196"/>
      <c r="N14196"/>
    </row>
    <row r="14197" spans="1:14" x14ac:dyDescent="0.2">
      <c r="A14197"/>
      <c r="B14197"/>
      <c r="C14197"/>
      <c r="D14197"/>
      <c r="E14197"/>
      <c r="F14197"/>
      <c r="G14197"/>
      <c r="H14197"/>
      <c r="I14197"/>
      <c r="J14197"/>
      <c r="K14197"/>
      <c r="L14197"/>
      <c r="M14197"/>
      <c r="N14197"/>
    </row>
    <row r="14198" spans="1:14" x14ac:dyDescent="0.2">
      <c r="A14198"/>
      <c r="B14198"/>
      <c r="C14198"/>
      <c r="D14198"/>
      <c r="E14198"/>
      <c r="F14198"/>
      <c r="G14198"/>
      <c r="H14198"/>
      <c r="I14198"/>
      <c r="J14198"/>
      <c r="K14198"/>
      <c r="L14198"/>
      <c r="M14198"/>
      <c r="N14198"/>
    </row>
    <row r="14199" spans="1:14" x14ac:dyDescent="0.2">
      <c r="A14199"/>
      <c r="B14199"/>
      <c r="C14199"/>
      <c r="D14199"/>
      <c r="E14199"/>
      <c r="F14199"/>
      <c r="G14199"/>
      <c r="H14199"/>
      <c r="I14199"/>
      <c r="J14199"/>
      <c r="K14199"/>
      <c r="L14199"/>
      <c r="M14199"/>
      <c r="N14199"/>
    </row>
    <row r="14200" spans="1:14" x14ac:dyDescent="0.2">
      <c r="A14200"/>
      <c r="B14200"/>
      <c r="C14200"/>
      <c r="D14200"/>
      <c r="E14200"/>
      <c r="F14200"/>
      <c r="G14200"/>
      <c r="H14200"/>
      <c r="I14200"/>
      <c r="J14200"/>
      <c r="K14200"/>
      <c r="L14200"/>
      <c r="M14200"/>
      <c r="N14200"/>
    </row>
    <row r="14201" spans="1:14" x14ac:dyDescent="0.2">
      <c r="A14201"/>
      <c r="B14201"/>
      <c r="C14201"/>
      <c r="D14201"/>
      <c r="E14201"/>
      <c r="F14201"/>
      <c r="G14201"/>
      <c r="H14201"/>
      <c r="I14201"/>
      <c r="J14201"/>
      <c r="K14201"/>
      <c r="L14201"/>
      <c r="M14201"/>
      <c r="N14201"/>
    </row>
    <row r="14202" spans="1:14" x14ac:dyDescent="0.2">
      <c r="A14202"/>
      <c r="B14202"/>
      <c r="C14202"/>
      <c r="D14202"/>
      <c r="E14202"/>
      <c r="F14202"/>
      <c r="G14202"/>
      <c r="H14202"/>
      <c r="I14202"/>
      <c r="J14202"/>
      <c r="K14202"/>
      <c r="L14202"/>
      <c r="M14202"/>
      <c r="N14202"/>
    </row>
    <row r="14203" spans="1:14" x14ac:dyDescent="0.2">
      <c r="A14203"/>
      <c r="B14203"/>
      <c r="C14203"/>
      <c r="D14203"/>
      <c r="E14203"/>
      <c r="F14203"/>
      <c r="G14203"/>
      <c r="H14203"/>
      <c r="I14203"/>
      <c r="J14203"/>
      <c r="K14203"/>
      <c r="L14203"/>
      <c r="M14203"/>
      <c r="N14203"/>
    </row>
    <row r="14204" spans="1:14" x14ac:dyDescent="0.2">
      <c r="A14204"/>
      <c r="B14204"/>
      <c r="C14204"/>
      <c r="D14204"/>
      <c r="E14204"/>
      <c r="F14204"/>
      <c r="G14204"/>
      <c r="H14204"/>
      <c r="I14204"/>
      <c r="J14204"/>
      <c r="K14204"/>
      <c r="L14204"/>
      <c r="M14204"/>
      <c r="N14204"/>
    </row>
    <row r="14205" spans="1:14" x14ac:dyDescent="0.2">
      <c r="A14205"/>
      <c r="B14205"/>
      <c r="C14205"/>
      <c r="D14205"/>
      <c r="E14205"/>
      <c r="F14205"/>
      <c r="G14205"/>
      <c r="H14205"/>
      <c r="I14205"/>
      <c r="J14205"/>
      <c r="K14205"/>
      <c r="L14205"/>
      <c r="M14205"/>
      <c r="N14205"/>
    </row>
    <row r="14206" spans="1:14" x14ac:dyDescent="0.2">
      <c r="A14206"/>
      <c r="B14206"/>
      <c r="C14206"/>
      <c r="D14206"/>
      <c r="E14206"/>
      <c r="F14206"/>
      <c r="G14206"/>
      <c r="H14206"/>
      <c r="I14206"/>
      <c r="J14206"/>
      <c r="K14206"/>
      <c r="L14206"/>
      <c r="M14206"/>
      <c r="N14206"/>
    </row>
    <row r="14207" spans="1:14" x14ac:dyDescent="0.2">
      <c r="A14207"/>
      <c r="B14207"/>
      <c r="C14207"/>
      <c r="D14207"/>
      <c r="E14207"/>
      <c r="F14207"/>
      <c r="G14207"/>
      <c r="H14207"/>
      <c r="I14207"/>
      <c r="J14207"/>
      <c r="K14207"/>
      <c r="L14207"/>
      <c r="M14207"/>
      <c r="N14207"/>
    </row>
    <row r="14208" spans="1:14" x14ac:dyDescent="0.2">
      <c r="A14208"/>
      <c r="B14208"/>
      <c r="C14208"/>
      <c r="D14208"/>
      <c r="E14208"/>
      <c r="F14208"/>
      <c r="G14208"/>
      <c r="H14208"/>
      <c r="I14208"/>
      <c r="J14208"/>
      <c r="K14208"/>
      <c r="L14208"/>
      <c r="M14208"/>
      <c r="N14208"/>
    </row>
    <row r="14209" spans="1:14" x14ac:dyDescent="0.2">
      <c r="A14209"/>
      <c r="B14209"/>
      <c r="C14209"/>
      <c r="D14209"/>
      <c r="E14209"/>
      <c r="F14209"/>
      <c r="G14209"/>
      <c r="H14209"/>
      <c r="I14209"/>
      <c r="J14209"/>
      <c r="K14209"/>
      <c r="L14209"/>
      <c r="M14209"/>
      <c r="N14209"/>
    </row>
    <row r="14210" spans="1:14" x14ac:dyDescent="0.2">
      <c r="A14210"/>
      <c r="B14210"/>
      <c r="C14210"/>
      <c r="D14210"/>
      <c r="E14210"/>
      <c r="F14210"/>
      <c r="G14210"/>
      <c r="H14210"/>
      <c r="I14210"/>
      <c r="J14210"/>
      <c r="K14210"/>
      <c r="L14210"/>
      <c r="M14210"/>
      <c r="N14210"/>
    </row>
    <row r="14211" spans="1:14" x14ac:dyDescent="0.2">
      <c r="A14211"/>
      <c r="B14211"/>
      <c r="C14211"/>
      <c r="D14211"/>
      <c r="E14211"/>
      <c r="F14211"/>
      <c r="G14211"/>
      <c r="H14211"/>
      <c r="I14211"/>
      <c r="J14211"/>
      <c r="K14211"/>
      <c r="L14211"/>
      <c r="M14211"/>
      <c r="N14211"/>
    </row>
    <row r="14212" spans="1:14" x14ac:dyDescent="0.2">
      <c r="A14212"/>
      <c r="B14212"/>
      <c r="C14212"/>
      <c r="D14212"/>
      <c r="E14212"/>
      <c r="F14212"/>
      <c r="G14212"/>
      <c r="H14212"/>
      <c r="I14212"/>
      <c r="J14212"/>
      <c r="K14212"/>
      <c r="L14212"/>
      <c r="M14212"/>
      <c r="N14212"/>
    </row>
    <row r="14213" spans="1:14" x14ac:dyDescent="0.2">
      <c r="A14213"/>
      <c r="B14213"/>
      <c r="C14213"/>
      <c r="D14213"/>
      <c r="E14213"/>
      <c r="F14213"/>
      <c r="G14213"/>
      <c r="H14213"/>
      <c r="I14213"/>
      <c r="J14213"/>
      <c r="K14213"/>
      <c r="L14213"/>
      <c r="M14213"/>
      <c r="N14213"/>
    </row>
    <row r="14214" spans="1:14" x14ac:dyDescent="0.2">
      <c r="A14214"/>
      <c r="B14214"/>
      <c r="C14214"/>
      <c r="D14214"/>
      <c r="E14214"/>
      <c r="F14214"/>
      <c r="G14214"/>
      <c r="H14214"/>
      <c r="I14214"/>
      <c r="J14214"/>
      <c r="K14214"/>
      <c r="L14214"/>
      <c r="M14214"/>
      <c r="N14214"/>
    </row>
    <row r="14215" spans="1:14" x14ac:dyDescent="0.2">
      <c r="A14215"/>
      <c r="B14215"/>
      <c r="C14215"/>
      <c r="D14215"/>
      <c r="E14215"/>
      <c r="F14215"/>
      <c r="G14215"/>
      <c r="H14215"/>
      <c r="I14215"/>
      <c r="J14215"/>
      <c r="K14215"/>
      <c r="L14215"/>
      <c r="M14215"/>
      <c r="N14215"/>
    </row>
    <row r="14216" spans="1:14" x14ac:dyDescent="0.2">
      <c r="A14216"/>
      <c r="B14216"/>
      <c r="C14216"/>
      <c r="D14216"/>
      <c r="E14216"/>
      <c r="F14216"/>
      <c r="G14216"/>
      <c r="H14216"/>
      <c r="I14216"/>
      <c r="J14216"/>
      <c r="K14216"/>
      <c r="L14216"/>
      <c r="M14216"/>
      <c r="N14216"/>
    </row>
    <row r="14217" spans="1:14" x14ac:dyDescent="0.2">
      <c r="A14217"/>
      <c r="B14217"/>
      <c r="C14217"/>
      <c r="D14217"/>
      <c r="E14217"/>
      <c r="F14217"/>
      <c r="G14217"/>
      <c r="H14217"/>
      <c r="I14217"/>
      <c r="J14217"/>
      <c r="K14217"/>
      <c r="L14217"/>
      <c r="M14217"/>
      <c r="N14217"/>
    </row>
    <row r="14218" spans="1:14" x14ac:dyDescent="0.2">
      <c r="A14218"/>
      <c r="B14218"/>
      <c r="C14218"/>
      <c r="D14218"/>
      <c r="E14218"/>
      <c r="F14218"/>
      <c r="G14218"/>
      <c r="H14218"/>
      <c r="I14218"/>
      <c r="J14218"/>
      <c r="K14218"/>
      <c r="L14218"/>
      <c r="M14218"/>
      <c r="N14218"/>
    </row>
    <row r="14219" spans="1:14" x14ac:dyDescent="0.2">
      <c r="A14219"/>
      <c r="B14219"/>
      <c r="C14219"/>
      <c r="D14219"/>
      <c r="E14219"/>
      <c r="F14219"/>
      <c r="G14219"/>
      <c r="H14219"/>
      <c r="I14219"/>
      <c r="J14219"/>
      <c r="K14219"/>
      <c r="L14219"/>
      <c r="M14219"/>
      <c r="N14219"/>
    </row>
    <row r="14220" spans="1:14" x14ac:dyDescent="0.2">
      <c r="A14220"/>
      <c r="B14220"/>
      <c r="C14220"/>
      <c r="D14220"/>
      <c r="E14220"/>
      <c r="F14220"/>
      <c r="G14220"/>
      <c r="H14220"/>
      <c r="I14220"/>
      <c r="J14220"/>
      <c r="K14220"/>
      <c r="L14220"/>
      <c r="M14220"/>
      <c r="N14220"/>
    </row>
    <row r="14221" spans="1:14" x14ac:dyDescent="0.2">
      <c r="A14221"/>
      <c r="B14221"/>
      <c r="C14221"/>
      <c r="D14221"/>
      <c r="E14221"/>
      <c r="F14221"/>
      <c r="G14221"/>
      <c r="H14221"/>
      <c r="I14221"/>
      <c r="J14221"/>
      <c r="K14221"/>
      <c r="L14221"/>
      <c r="M14221"/>
      <c r="N14221"/>
    </row>
    <row r="14222" spans="1:14" x14ac:dyDescent="0.2">
      <c r="A14222"/>
      <c r="B14222"/>
      <c r="C14222"/>
      <c r="D14222"/>
      <c r="E14222"/>
      <c r="F14222"/>
      <c r="G14222"/>
      <c r="H14222"/>
      <c r="I14222"/>
      <c r="J14222"/>
      <c r="K14222"/>
      <c r="L14222"/>
      <c r="M14222"/>
      <c r="N14222"/>
    </row>
    <row r="14223" spans="1:14" x14ac:dyDescent="0.2">
      <c r="A14223"/>
      <c r="B14223"/>
      <c r="C14223"/>
      <c r="D14223"/>
      <c r="E14223"/>
      <c r="F14223"/>
      <c r="G14223"/>
      <c r="H14223"/>
      <c r="I14223"/>
      <c r="J14223"/>
      <c r="K14223"/>
      <c r="L14223"/>
      <c r="M14223"/>
      <c r="N14223"/>
    </row>
    <row r="14224" spans="1:14" x14ac:dyDescent="0.2">
      <c r="A14224"/>
      <c r="B14224"/>
      <c r="C14224"/>
      <c r="D14224"/>
      <c r="E14224"/>
      <c r="F14224"/>
      <c r="G14224"/>
      <c r="H14224"/>
      <c r="I14224"/>
      <c r="J14224"/>
      <c r="K14224"/>
      <c r="L14224"/>
      <c r="M14224"/>
      <c r="N14224"/>
    </row>
    <row r="14225" spans="1:14" x14ac:dyDescent="0.2">
      <c r="A14225"/>
      <c r="B14225"/>
      <c r="C14225"/>
      <c r="D14225"/>
      <c r="E14225"/>
      <c r="F14225"/>
      <c r="G14225"/>
      <c r="H14225"/>
      <c r="I14225"/>
      <c r="J14225"/>
      <c r="K14225"/>
      <c r="L14225"/>
      <c r="M14225"/>
      <c r="N14225"/>
    </row>
    <row r="14226" spans="1:14" x14ac:dyDescent="0.2">
      <c r="A14226"/>
      <c r="B14226"/>
      <c r="C14226"/>
      <c r="D14226"/>
      <c r="E14226"/>
      <c r="F14226"/>
      <c r="G14226"/>
      <c r="H14226"/>
      <c r="I14226"/>
      <c r="J14226"/>
      <c r="K14226"/>
      <c r="L14226"/>
      <c r="M14226"/>
      <c r="N14226"/>
    </row>
    <row r="14227" spans="1:14" x14ac:dyDescent="0.2">
      <c r="A14227"/>
      <c r="B14227"/>
      <c r="C14227"/>
      <c r="D14227"/>
      <c r="E14227"/>
      <c r="F14227"/>
      <c r="G14227"/>
      <c r="H14227"/>
      <c r="I14227"/>
      <c r="J14227"/>
      <c r="K14227"/>
      <c r="L14227"/>
      <c r="M14227"/>
      <c r="N14227"/>
    </row>
    <row r="14228" spans="1:14" x14ac:dyDescent="0.2">
      <c r="A14228"/>
      <c r="B14228"/>
      <c r="C14228"/>
      <c r="D14228"/>
      <c r="E14228"/>
      <c r="F14228"/>
      <c r="G14228"/>
      <c r="H14228"/>
      <c r="I14228"/>
      <c r="J14228"/>
      <c r="K14228"/>
      <c r="L14228"/>
      <c r="M14228"/>
      <c r="N14228"/>
    </row>
    <row r="14229" spans="1:14" x14ac:dyDescent="0.2">
      <c r="A14229"/>
      <c r="B14229"/>
      <c r="C14229"/>
      <c r="D14229"/>
      <c r="E14229"/>
      <c r="F14229"/>
      <c r="G14229"/>
      <c r="H14229"/>
      <c r="I14229"/>
      <c r="J14229"/>
      <c r="K14229"/>
      <c r="L14229"/>
      <c r="M14229"/>
      <c r="N14229"/>
    </row>
    <row r="14230" spans="1:14" x14ac:dyDescent="0.2">
      <c r="A14230"/>
      <c r="B14230"/>
      <c r="C14230"/>
      <c r="D14230"/>
      <c r="E14230"/>
      <c r="F14230"/>
      <c r="G14230"/>
      <c r="H14230"/>
      <c r="I14230"/>
      <c r="J14230"/>
      <c r="K14230"/>
      <c r="L14230"/>
      <c r="M14230"/>
      <c r="N14230"/>
    </row>
    <row r="14231" spans="1:14" x14ac:dyDescent="0.2">
      <c r="A14231"/>
      <c r="B14231"/>
      <c r="C14231"/>
      <c r="D14231"/>
      <c r="E14231"/>
      <c r="F14231"/>
      <c r="G14231"/>
      <c r="H14231"/>
      <c r="I14231"/>
      <c r="J14231"/>
      <c r="K14231"/>
      <c r="L14231"/>
      <c r="M14231"/>
      <c r="N14231"/>
    </row>
    <row r="14232" spans="1:14" x14ac:dyDescent="0.2">
      <c r="A14232"/>
      <c r="B14232"/>
      <c r="C14232"/>
      <c r="D14232"/>
      <c r="E14232"/>
      <c r="F14232"/>
      <c r="G14232"/>
      <c r="H14232"/>
      <c r="I14232"/>
      <c r="J14232"/>
      <c r="K14232"/>
      <c r="L14232"/>
      <c r="M14232"/>
      <c r="N14232"/>
    </row>
    <row r="14233" spans="1:14" x14ac:dyDescent="0.2">
      <c r="A14233"/>
      <c r="B14233"/>
      <c r="C14233"/>
      <c r="D14233"/>
      <c r="E14233"/>
      <c r="F14233"/>
      <c r="G14233"/>
      <c r="H14233"/>
      <c r="I14233"/>
      <c r="J14233"/>
      <c r="K14233"/>
      <c r="L14233"/>
      <c r="M14233"/>
      <c r="N14233"/>
    </row>
    <row r="14234" spans="1:14" x14ac:dyDescent="0.2">
      <c r="A14234"/>
      <c r="B14234"/>
      <c r="C14234"/>
      <c r="D14234"/>
      <c r="E14234"/>
      <c r="F14234"/>
      <c r="G14234"/>
      <c r="H14234"/>
      <c r="I14234"/>
      <c r="J14234"/>
      <c r="K14234"/>
      <c r="L14234"/>
      <c r="M14234"/>
      <c r="N14234"/>
    </row>
    <row r="14235" spans="1:14" x14ac:dyDescent="0.2">
      <c r="A14235"/>
      <c r="B14235"/>
      <c r="C14235"/>
      <c r="D14235"/>
      <c r="E14235"/>
      <c r="F14235"/>
      <c r="G14235"/>
      <c r="H14235"/>
      <c r="I14235"/>
      <c r="J14235"/>
      <c r="K14235"/>
      <c r="L14235"/>
      <c r="M14235"/>
      <c r="N14235"/>
    </row>
    <row r="14236" spans="1:14" x14ac:dyDescent="0.2">
      <c r="A14236"/>
      <c r="B14236"/>
      <c r="C14236"/>
      <c r="D14236"/>
      <c r="E14236"/>
      <c r="F14236"/>
      <c r="G14236"/>
      <c r="H14236"/>
      <c r="I14236"/>
      <c r="J14236"/>
      <c r="K14236"/>
      <c r="L14236"/>
      <c r="M14236"/>
      <c r="N14236"/>
    </row>
    <row r="14237" spans="1:14" x14ac:dyDescent="0.2">
      <c r="A14237"/>
      <c r="B14237"/>
      <c r="C14237"/>
      <c r="D14237"/>
      <c r="E14237"/>
      <c r="F14237"/>
      <c r="G14237"/>
      <c r="H14237"/>
      <c r="I14237"/>
      <c r="J14237"/>
      <c r="K14237"/>
      <c r="L14237"/>
      <c r="M14237"/>
      <c r="N14237"/>
    </row>
    <row r="14238" spans="1:14" x14ac:dyDescent="0.2">
      <c r="A14238"/>
      <c r="B14238"/>
      <c r="C14238"/>
      <c r="D14238"/>
      <c r="E14238"/>
      <c r="F14238"/>
      <c r="G14238"/>
      <c r="H14238"/>
      <c r="I14238"/>
      <c r="J14238"/>
      <c r="K14238"/>
      <c r="L14238"/>
      <c r="M14238"/>
      <c r="N14238"/>
    </row>
    <row r="14239" spans="1:14" x14ac:dyDescent="0.2">
      <c r="A14239"/>
      <c r="B14239"/>
      <c r="C14239"/>
      <c r="D14239"/>
      <c r="E14239"/>
      <c r="F14239"/>
      <c r="G14239"/>
      <c r="H14239"/>
      <c r="I14239"/>
      <c r="J14239"/>
      <c r="K14239"/>
      <c r="L14239"/>
      <c r="M14239"/>
      <c r="N14239"/>
    </row>
    <row r="14240" spans="1:14" x14ac:dyDescent="0.2">
      <c r="A14240"/>
      <c r="B14240"/>
      <c r="C14240"/>
      <c r="D14240"/>
      <c r="E14240"/>
      <c r="F14240"/>
      <c r="G14240"/>
      <c r="H14240"/>
      <c r="I14240"/>
      <c r="J14240"/>
      <c r="K14240"/>
      <c r="L14240"/>
      <c r="M14240"/>
      <c r="N14240"/>
    </row>
    <row r="14241" spans="1:14" x14ac:dyDescent="0.2">
      <c r="A14241"/>
      <c r="B14241"/>
      <c r="C14241"/>
      <c r="D14241"/>
      <c r="E14241"/>
      <c r="F14241"/>
      <c r="G14241"/>
      <c r="H14241"/>
      <c r="I14241"/>
      <c r="J14241"/>
      <c r="K14241"/>
      <c r="L14241"/>
      <c r="M14241"/>
      <c r="N14241"/>
    </row>
    <row r="14242" spans="1:14" x14ac:dyDescent="0.2">
      <c r="A14242"/>
      <c r="B14242"/>
      <c r="C14242"/>
      <c r="D14242"/>
      <c r="E14242"/>
      <c r="F14242"/>
      <c r="G14242"/>
      <c r="H14242"/>
      <c r="I14242"/>
      <c r="J14242"/>
      <c r="K14242"/>
      <c r="L14242"/>
      <c r="M14242"/>
      <c r="N14242"/>
    </row>
    <row r="14243" spans="1:14" x14ac:dyDescent="0.2">
      <c r="A14243"/>
      <c r="B14243"/>
      <c r="C14243"/>
      <c r="D14243"/>
      <c r="E14243"/>
      <c r="F14243"/>
      <c r="G14243"/>
      <c r="H14243"/>
      <c r="I14243"/>
      <c r="J14243"/>
      <c r="K14243"/>
      <c r="L14243"/>
      <c r="M14243"/>
      <c r="N14243"/>
    </row>
    <row r="14244" spans="1:14" x14ac:dyDescent="0.2">
      <c r="A14244"/>
      <c r="B14244"/>
      <c r="C14244"/>
      <c r="D14244"/>
      <c r="E14244"/>
      <c r="F14244"/>
      <c r="G14244"/>
      <c r="H14244"/>
      <c r="I14244"/>
      <c r="J14244"/>
      <c r="K14244"/>
      <c r="L14244"/>
      <c r="M14244"/>
      <c r="N14244"/>
    </row>
    <row r="14245" spans="1:14" x14ac:dyDescent="0.2">
      <c r="A14245"/>
      <c r="B14245"/>
      <c r="C14245"/>
      <c r="D14245"/>
      <c r="E14245"/>
      <c r="F14245"/>
      <c r="G14245"/>
      <c r="H14245"/>
      <c r="I14245"/>
      <c r="J14245"/>
      <c r="K14245"/>
      <c r="L14245"/>
      <c r="M14245"/>
      <c r="N14245"/>
    </row>
    <row r="14246" spans="1:14" x14ac:dyDescent="0.2">
      <c r="A14246"/>
      <c r="B14246"/>
      <c r="C14246"/>
      <c r="D14246"/>
      <c r="E14246"/>
      <c r="F14246"/>
      <c r="G14246"/>
      <c r="H14246"/>
      <c r="I14246"/>
      <c r="J14246"/>
      <c r="K14246"/>
      <c r="L14246"/>
      <c r="M14246"/>
      <c r="N14246"/>
    </row>
    <row r="14247" spans="1:14" x14ac:dyDescent="0.2">
      <c r="A14247"/>
      <c r="B14247"/>
      <c r="C14247"/>
      <c r="D14247"/>
      <c r="E14247"/>
      <c r="F14247"/>
      <c r="G14247"/>
      <c r="H14247"/>
      <c r="I14247"/>
      <c r="J14247"/>
      <c r="K14247"/>
      <c r="L14247"/>
      <c r="M14247"/>
      <c r="N14247"/>
    </row>
    <row r="14248" spans="1:14" x14ac:dyDescent="0.2">
      <c r="A14248"/>
      <c r="B14248"/>
      <c r="C14248"/>
      <c r="D14248"/>
      <c r="E14248"/>
      <c r="F14248"/>
      <c r="G14248"/>
      <c r="H14248"/>
      <c r="I14248"/>
      <c r="J14248"/>
      <c r="K14248"/>
      <c r="L14248"/>
      <c r="M14248"/>
      <c r="N14248"/>
    </row>
    <row r="14249" spans="1:14" x14ac:dyDescent="0.2">
      <c r="A14249"/>
      <c r="B14249"/>
      <c r="C14249"/>
      <c r="D14249"/>
      <c r="E14249"/>
      <c r="F14249"/>
      <c r="G14249"/>
      <c r="H14249"/>
      <c r="I14249"/>
      <c r="J14249"/>
      <c r="K14249"/>
      <c r="L14249"/>
      <c r="M14249"/>
      <c r="N14249"/>
    </row>
    <row r="14250" spans="1:14" x14ac:dyDescent="0.2">
      <c r="A14250"/>
      <c r="B14250"/>
      <c r="C14250"/>
      <c r="D14250"/>
      <c r="E14250"/>
      <c r="F14250"/>
      <c r="G14250"/>
      <c r="H14250"/>
      <c r="I14250"/>
      <c r="J14250"/>
      <c r="K14250"/>
      <c r="L14250"/>
      <c r="M14250"/>
      <c r="N14250"/>
    </row>
    <row r="14251" spans="1:14" x14ac:dyDescent="0.2">
      <c r="A14251"/>
      <c r="B14251"/>
      <c r="C14251"/>
      <c r="D14251"/>
      <c r="E14251"/>
      <c r="F14251"/>
      <c r="G14251"/>
      <c r="H14251"/>
      <c r="I14251"/>
      <c r="J14251"/>
      <c r="K14251"/>
      <c r="L14251"/>
      <c r="M14251"/>
      <c r="N14251"/>
    </row>
    <row r="14252" spans="1:14" x14ac:dyDescent="0.2">
      <c r="A14252"/>
      <c r="B14252"/>
      <c r="C14252"/>
      <c r="D14252"/>
      <c r="E14252"/>
      <c r="F14252"/>
      <c r="G14252"/>
      <c r="H14252"/>
      <c r="I14252"/>
      <c r="J14252"/>
      <c r="K14252"/>
      <c r="L14252"/>
      <c r="M14252"/>
      <c r="N14252"/>
    </row>
    <row r="14253" spans="1:14" x14ac:dyDescent="0.2">
      <c r="A14253"/>
      <c r="B14253"/>
      <c r="C14253"/>
      <c r="D14253"/>
      <c r="E14253"/>
      <c r="F14253"/>
      <c r="G14253"/>
      <c r="H14253"/>
      <c r="I14253"/>
      <c r="J14253"/>
      <c r="K14253"/>
      <c r="L14253"/>
      <c r="M14253"/>
      <c r="N14253"/>
    </row>
    <row r="14254" spans="1:14" x14ac:dyDescent="0.2">
      <c r="A14254"/>
      <c r="B14254"/>
      <c r="C14254"/>
      <c r="D14254"/>
      <c r="E14254"/>
      <c r="F14254"/>
      <c r="G14254"/>
      <c r="H14254"/>
      <c r="I14254"/>
      <c r="J14254"/>
      <c r="K14254"/>
      <c r="L14254"/>
      <c r="M14254"/>
      <c r="N14254"/>
    </row>
    <row r="14255" spans="1:14" x14ac:dyDescent="0.2">
      <c r="A14255"/>
      <c r="B14255"/>
      <c r="C14255"/>
      <c r="D14255"/>
      <c r="E14255"/>
      <c r="F14255"/>
      <c r="G14255"/>
      <c r="H14255"/>
      <c r="I14255"/>
      <c r="J14255"/>
      <c r="K14255"/>
      <c r="L14255"/>
      <c r="M14255"/>
      <c r="N14255"/>
    </row>
    <row r="14256" spans="1:14" x14ac:dyDescent="0.2">
      <c r="A14256"/>
      <c r="B14256"/>
      <c r="C14256"/>
      <c r="D14256"/>
      <c r="E14256"/>
      <c r="F14256"/>
      <c r="G14256"/>
      <c r="H14256"/>
      <c r="I14256"/>
      <c r="J14256"/>
      <c r="K14256"/>
      <c r="L14256"/>
      <c r="M14256"/>
      <c r="N14256"/>
    </row>
    <row r="14257" spans="1:14" x14ac:dyDescent="0.2">
      <c r="A14257"/>
      <c r="B14257"/>
      <c r="C14257"/>
      <c r="D14257"/>
      <c r="E14257"/>
      <c r="F14257"/>
      <c r="G14257"/>
      <c r="H14257"/>
      <c r="I14257"/>
      <c r="J14257"/>
      <c r="K14257"/>
      <c r="L14257"/>
      <c r="M14257"/>
      <c r="N14257"/>
    </row>
    <row r="14258" spans="1:14" x14ac:dyDescent="0.2">
      <c r="A14258"/>
      <c r="B14258"/>
      <c r="C14258"/>
      <c r="D14258"/>
      <c r="E14258"/>
      <c r="F14258"/>
      <c r="G14258"/>
      <c r="H14258"/>
      <c r="I14258"/>
      <c r="J14258"/>
      <c r="K14258"/>
      <c r="L14258"/>
      <c r="M14258"/>
      <c r="N14258"/>
    </row>
    <row r="14259" spans="1:14" x14ac:dyDescent="0.2">
      <c r="A14259"/>
      <c r="B14259"/>
      <c r="C14259"/>
      <c r="D14259"/>
      <c r="E14259"/>
      <c r="F14259"/>
      <c r="G14259"/>
      <c r="H14259"/>
      <c r="I14259"/>
      <c r="J14259"/>
      <c r="K14259"/>
      <c r="L14259"/>
      <c r="M14259"/>
      <c r="N14259"/>
    </row>
    <row r="14260" spans="1:14" x14ac:dyDescent="0.2">
      <c r="A14260"/>
      <c r="B14260"/>
      <c r="C14260"/>
      <c r="D14260"/>
      <c r="E14260"/>
      <c r="F14260"/>
      <c r="G14260"/>
      <c r="H14260"/>
      <c r="I14260"/>
      <c r="J14260"/>
      <c r="K14260"/>
      <c r="L14260"/>
      <c r="M14260"/>
      <c r="N14260"/>
    </row>
    <row r="14261" spans="1:14" x14ac:dyDescent="0.2">
      <c r="A14261"/>
      <c r="B14261"/>
      <c r="C14261"/>
      <c r="D14261"/>
      <c r="E14261"/>
      <c r="F14261"/>
      <c r="G14261"/>
      <c r="H14261"/>
      <c r="I14261"/>
      <c r="J14261"/>
      <c r="K14261"/>
      <c r="L14261"/>
      <c r="M14261"/>
      <c r="N14261"/>
    </row>
    <row r="14262" spans="1:14" x14ac:dyDescent="0.2">
      <c r="A14262"/>
      <c r="B14262"/>
      <c r="C14262"/>
      <c r="D14262"/>
      <c r="E14262"/>
      <c r="F14262"/>
      <c r="G14262"/>
      <c r="H14262"/>
      <c r="I14262"/>
      <c r="J14262"/>
      <c r="K14262"/>
      <c r="L14262"/>
      <c r="M14262"/>
      <c r="N14262"/>
    </row>
    <row r="14263" spans="1:14" x14ac:dyDescent="0.2">
      <c r="A14263"/>
      <c r="B14263"/>
      <c r="C14263"/>
      <c r="D14263"/>
      <c r="E14263"/>
      <c r="F14263"/>
      <c r="G14263"/>
      <c r="H14263"/>
      <c r="I14263"/>
      <c r="J14263"/>
      <c r="K14263"/>
      <c r="L14263"/>
      <c r="M14263"/>
      <c r="N14263"/>
    </row>
    <row r="14264" spans="1:14" x14ac:dyDescent="0.2">
      <c r="A14264"/>
      <c r="B14264"/>
      <c r="C14264"/>
      <c r="D14264"/>
      <c r="E14264"/>
      <c r="F14264"/>
      <c r="G14264"/>
      <c r="H14264"/>
      <c r="I14264"/>
      <c r="J14264"/>
      <c r="K14264"/>
      <c r="L14264"/>
      <c r="M14264"/>
      <c r="N14264"/>
    </row>
    <row r="14265" spans="1:14" x14ac:dyDescent="0.2">
      <c r="A14265"/>
      <c r="B14265"/>
      <c r="C14265"/>
      <c r="D14265"/>
      <c r="E14265"/>
      <c r="F14265"/>
      <c r="G14265"/>
      <c r="H14265"/>
      <c r="I14265"/>
      <c r="J14265"/>
      <c r="K14265"/>
      <c r="L14265"/>
      <c r="M14265"/>
      <c r="N14265"/>
    </row>
    <row r="14266" spans="1:14" x14ac:dyDescent="0.2">
      <c r="A14266"/>
      <c r="B14266"/>
      <c r="C14266"/>
      <c r="D14266"/>
      <c r="E14266"/>
      <c r="F14266"/>
      <c r="G14266"/>
      <c r="H14266"/>
      <c r="I14266"/>
      <c r="J14266"/>
      <c r="K14266"/>
      <c r="L14266"/>
      <c r="M14266"/>
      <c r="N14266"/>
    </row>
    <row r="14267" spans="1:14" x14ac:dyDescent="0.2">
      <c r="A14267"/>
      <c r="B14267"/>
      <c r="C14267"/>
      <c r="D14267"/>
      <c r="E14267"/>
      <c r="F14267"/>
      <c r="G14267"/>
      <c r="H14267"/>
      <c r="I14267"/>
      <c r="J14267"/>
      <c r="K14267"/>
      <c r="L14267"/>
      <c r="M14267"/>
      <c r="N14267"/>
    </row>
    <row r="14268" spans="1:14" x14ac:dyDescent="0.2">
      <c r="A14268"/>
      <c r="B14268"/>
      <c r="C14268"/>
      <c r="D14268"/>
      <c r="E14268"/>
      <c r="F14268"/>
      <c r="G14268"/>
      <c r="H14268"/>
      <c r="I14268"/>
      <c r="J14268"/>
      <c r="K14268"/>
      <c r="L14268"/>
      <c r="M14268"/>
      <c r="N14268"/>
    </row>
    <row r="14269" spans="1:14" x14ac:dyDescent="0.2">
      <c r="A14269"/>
      <c r="B14269"/>
      <c r="C14269"/>
      <c r="D14269"/>
      <c r="E14269"/>
      <c r="F14269"/>
      <c r="G14269"/>
      <c r="H14269"/>
      <c r="I14269"/>
      <c r="J14269"/>
      <c r="K14269"/>
      <c r="L14269"/>
      <c r="M14269"/>
      <c r="N14269"/>
    </row>
    <row r="14270" spans="1:14" x14ac:dyDescent="0.2">
      <c r="A14270"/>
      <c r="B14270"/>
      <c r="C14270"/>
      <c r="D14270"/>
      <c r="E14270"/>
      <c r="F14270"/>
      <c r="G14270"/>
      <c r="H14270"/>
      <c r="I14270"/>
      <c r="J14270"/>
      <c r="K14270"/>
      <c r="L14270"/>
      <c r="M14270"/>
      <c r="N14270"/>
    </row>
    <row r="14271" spans="1:14" x14ac:dyDescent="0.2">
      <c r="A14271"/>
      <c r="B14271"/>
      <c r="C14271"/>
      <c r="D14271"/>
      <c r="E14271"/>
      <c r="F14271"/>
      <c r="G14271"/>
      <c r="H14271"/>
      <c r="I14271"/>
      <c r="J14271"/>
      <c r="K14271"/>
      <c r="L14271"/>
      <c r="M14271"/>
      <c r="N14271"/>
    </row>
    <row r="14272" spans="1:14" x14ac:dyDescent="0.2">
      <c r="A14272"/>
      <c r="B14272"/>
      <c r="C14272"/>
      <c r="D14272"/>
      <c r="E14272"/>
      <c r="F14272"/>
      <c r="G14272"/>
      <c r="H14272"/>
      <c r="I14272"/>
      <c r="J14272"/>
      <c r="K14272"/>
      <c r="L14272"/>
      <c r="M14272"/>
      <c r="N14272"/>
    </row>
    <row r="14273" spans="1:14" x14ac:dyDescent="0.2">
      <c r="A14273"/>
      <c r="B14273"/>
      <c r="C14273"/>
      <c r="D14273"/>
      <c r="E14273"/>
      <c r="F14273"/>
      <c r="G14273"/>
      <c r="H14273"/>
      <c r="I14273"/>
      <c r="J14273"/>
      <c r="K14273"/>
      <c r="L14273"/>
      <c r="M14273"/>
      <c r="N14273"/>
    </row>
    <row r="14274" spans="1:14" x14ac:dyDescent="0.2">
      <c r="A14274"/>
      <c r="B14274"/>
      <c r="C14274"/>
      <c r="D14274"/>
      <c r="E14274"/>
      <c r="F14274"/>
      <c r="G14274"/>
      <c r="H14274"/>
      <c r="I14274"/>
      <c r="J14274"/>
      <c r="K14274"/>
      <c r="L14274"/>
      <c r="M14274"/>
      <c r="N14274"/>
    </row>
    <row r="14275" spans="1:14" x14ac:dyDescent="0.2">
      <c r="A14275"/>
      <c r="B14275"/>
      <c r="C14275"/>
      <c r="D14275"/>
      <c r="E14275"/>
      <c r="F14275"/>
      <c r="G14275"/>
      <c r="H14275"/>
      <c r="I14275"/>
      <c r="J14275"/>
      <c r="K14275"/>
      <c r="L14275"/>
      <c r="M14275"/>
      <c r="N14275"/>
    </row>
    <row r="14276" spans="1:14" x14ac:dyDescent="0.2">
      <c r="A14276"/>
      <c r="B14276"/>
      <c r="C14276"/>
      <c r="D14276"/>
      <c r="E14276"/>
      <c r="F14276"/>
      <c r="G14276"/>
      <c r="H14276"/>
      <c r="I14276"/>
      <c r="J14276"/>
      <c r="K14276"/>
      <c r="L14276"/>
      <c r="M14276"/>
      <c r="N14276"/>
    </row>
    <row r="14277" spans="1:14" x14ac:dyDescent="0.2">
      <c r="A14277"/>
      <c r="B14277"/>
      <c r="C14277"/>
      <c r="D14277"/>
      <c r="E14277"/>
      <c r="F14277"/>
      <c r="G14277"/>
      <c r="H14277"/>
      <c r="I14277"/>
      <c r="J14277"/>
      <c r="K14277"/>
      <c r="L14277"/>
      <c r="M14277"/>
      <c r="N14277"/>
    </row>
    <row r="14278" spans="1:14" x14ac:dyDescent="0.2">
      <c r="A14278"/>
      <c r="B14278"/>
      <c r="C14278"/>
      <c r="D14278"/>
      <c r="E14278"/>
      <c r="F14278"/>
      <c r="G14278"/>
      <c r="H14278"/>
      <c r="I14278"/>
      <c r="J14278"/>
      <c r="K14278"/>
      <c r="L14278"/>
      <c r="M14278"/>
      <c r="N14278"/>
    </row>
    <row r="14279" spans="1:14" x14ac:dyDescent="0.2">
      <c r="A14279"/>
      <c r="B14279"/>
      <c r="C14279"/>
      <c r="D14279"/>
      <c r="E14279"/>
      <c r="F14279"/>
      <c r="G14279"/>
      <c r="H14279"/>
      <c r="I14279"/>
      <c r="J14279"/>
      <c r="K14279"/>
      <c r="L14279"/>
      <c r="M14279"/>
      <c r="N14279"/>
    </row>
    <row r="14280" spans="1:14" x14ac:dyDescent="0.2">
      <c r="A14280"/>
      <c r="B14280"/>
      <c r="C14280"/>
      <c r="D14280"/>
      <c r="E14280"/>
      <c r="F14280"/>
      <c r="G14280"/>
      <c r="H14280"/>
      <c r="I14280"/>
      <c r="J14280"/>
      <c r="K14280"/>
      <c r="L14280"/>
      <c r="M14280"/>
      <c r="N14280"/>
    </row>
    <row r="14281" spans="1:14" x14ac:dyDescent="0.2">
      <c r="A14281"/>
      <c r="B14281"/>
      <c r="C14281"/>
      <c r="D14281"/>
      <c r="E14281"/>
      <c r="F14281"/>
      <c r="G14281"/>
      <c r="H14281"/>
      <c r="I14281"/>
      <c r="J14281"/>
      <c r="K14281"/>
      <c r="L14281"/>
      <c r="M14281"/>
      <c r="N14281"/>
    </row>
    <row r="14282" spans="1:14" x14ac:dyDescent="0.2">
      <c r="A14282"/>
      <c r="B14282"/>
      <c r="C14282"/>
      <c r="D14282"/>
      <c r="E14282"/>
      <c r="F14282"/>
      <c r="G14282"/>
      <c r="H14282"/>
      <c r="I14282"/>
      <c r="J14282"/>
      <c r="K14282"/>
      <c r="L14282"/>
      <c r="M14282"/>
      <c r="N14282"/>
    </row>
    <row r="14283" spans="1:14" x14ac:dyDescent="0.2">
      <c r="A14283"/>
      <c r="B14283"/>
      <c r="C14283"/>
      <c r="D14283"/>
      <c r="E14283"/>
      <c r="F14283"/>
      <c r="G14283"/>
      <c r="H14283"/>
      <c r="I14283"/>
      <c r="J14283"/>
      <c r="K14283"/>
      <c r="L14283"/>
      <c r="M14283"/>
      <c r="N14283"/>
    </row>
    <row r="14284" spans="1:14" x14ac:dyDescent="0.2">
      <c r="A14284"/>
      <c r="B14284"/>
      <c r="C14284"/>
      <c r="D14284"/>
      <c r="E14284"/>
      <c r="F14284"/>
      <c r="G14284"/>
      <c r="H14284"/>
      <c r="I14284"/>
      <c r="J14284"/>
      <c r="K14284"/>
      <c r="L14284"/>
      <c r="M14284"/>
      <c r="N14284"/>
    </row>
    <row r="14285" spans="1:14" x14ac:dyDescent="0.2">
      <c r="A14285"/>
      <c r="B14285"/>
      <c r="C14285"/>
      <c r="D14285"/>
      <c r="E14285"/>
      <c r="F14285"/>
      <c r="G14285"/>
      <c r="H14285"/>
      <c r="I14285"/>
      <c r="J14285"/>
      <c r="K14285"/>
      <c r="L14285"/>
      <c r="M14285"/>
      <c r="N14285"/>
    </row>
    <row r="14286" spans="1:14" x14ac:dyDescent="0.2">
      <c r="A14286"/>
      <c r="B14286"/>
      <c r="C14286"/>
      <c r="D14286"/>
      <c r="E14286"/>
      <c r="F14286"/>
      <c r="G14286"/>
      <c r="H14286"/>
      <c r="I14286"/>
      <c r="J14286"/>
      <c r="K14286"/>
      <c r="L14286"/>
      <c r="M14286"/>
      <c r="N14286"/>
    </row>
    <row r="14287" spans="1:14" x14ac:dyDescent="0.2">
      <c r="A14287"/>
      <c r="B14287"/>
      <c r="C14287"/>
      <c r="D14287"/>
      <c r="E14287"/>
      <c r="F14287"/>
      <c r="G14287"/>
      <c r="H14287"/>
      <c r="I14287"/>
      <c r="J14287"/>
      <c r="K14287"/>
      <c r="L14287"/>
      <c r="M14287"/>
      <c r="N14287"/>
    </row>
    <row r="14288" spans="1:14" x14ac:dyDescent="0.2">
      <c r="A14288"/>
      <c r="B14288"/>
      <c r="C14288"/>
      <c r="D14288"/>
      <c r="E14288"/>
      <c r="F14288"/>
      <c r="G14288"/>
      <c r="H14288"/>
      <c r="I14288"/>
      <c r="J14288"/>
      <c r="K14288"/>
      <c r="L14288"/>
      <c r="M14288"/>
      <c r="N14288"/>
    </row>
    <row r="14289" spans="1:14" x14ac:dyDescent="0.2">
      <c r="A14289"/>
      <c r="B14289"/>
      <c r="C14289"/>
      <c r="D14289"/>
      <c r="E14289"/>
      <c r="F14289"/>
      <c r="G14289"/>
      <c r="H14289"/>
      <c r="I14289"/>
      <c r="J14289"/>
      <c r="K14289"/>
      <c r="L14289"/>
      <c r="M14289"/>
      <c r="N14289"/>
    </row>
    <row r="14290" spans="1:14" x14ac:dyDescent="0.2">
      <c r="A14290"/>
      <c r="B14290"/>
      <c r="C14290"/>
      <c r="D14290"/>
      <c r="E14290"/>
      <c r="F14290"/>
      <c r="G14290"/>
      <c r="H14290"/>
      <c r="I14290"/>
      <c r="J14290"/>
      <c r="K14290"/>
      <c r="L14290"/>
      <c r="M14290"/>
      <c r="N14290"/>
    </row>
    <row r="14291" spans="1:14" x14ac:dyDescent="0.2">
      <c r="A14291"/>
      <c r="B14291"/>
      <c r="C14291"/>
      <c r="D14291"/>
      <c r="E14291"/>
      <c r="F14291"/>
      <c r="G14291"/>
      <c r="H14291"/>
      <c r="I14291"/>
      <c r="J14291"/>
      <c r="K14291"/>
      <c r="L14291"/>
      <c r="M14291"/>
      <c r="N14291"/>
    </row>
    <row r="14292" spans="1:14" x14ac:dyDescent="0.2">
      <c r="A14292"/>
      <c r="B14292"/>
      <c r="C14292"/>
      <c r="D14292"/>
      <c r="E14292"/>
      <c r="F14292"/>
      <c r="G14292"/>
      <c r="H14292"/>
      <c r="I14292"/>
      <c r="J14292"/>
      <c r="K14292"/>
      <c r="L14292"/>
      <c r="M14292"/>
      <c r="N14292"/>
    </row>
    <row r="14293" spans="1:14" x14ac:dyDescent="0.2">
      <c r="A14293"/>
      <c r="B14293"/>
      <c r="C14293"/>
      <c r="D14293"/>
      <c r="E14293"/>
      <c r="F14293"/>
      <c r="G14293"/>
      <c r="H14293"/>
      <c r="I14293"/>
      <c r="J14293"/>
      <c r="K14293"/>
      <c r="L14293"/>
      <c r="M14293"/>
      <c r="N14293"/>
    </row>
    <row r="14294" spans="1:14" x14ac:dyDescent="0.2">
      <c r="A14294"/>
      <c r="B14294"/>
      <c r="C14294"/>
      <c r="D14294"/>
      <c r="E14294"/>
      <c r="F14294"/>
      <c r="G14294"/>
      <c r="H14294"/>
      <c r="I14294"/>
      <c r="J14294"/>
      <c r="K14294"/>
      <c r="L14294"/>
      <c r="M14294"/>
      <c r="N14294"/>
    </row>
    <row r="14295" spans="1:14" x14ac:dyDescent="0.2">
      <c r="A14295"/>
      <c r="B14295"/>
      <c r="C14295"/>
      <c r="D14295"/>
      <c r="E14295"/>
      <c r="F14295"/>
      <c r="G14295"/>
      <c r="H14295"/>
      <c r="I14295"/>
      <c r="J14295"/>
      <c r="K14295"/>
      <c r="L14295"/>
      <c r="M14295"/>
      <c r="N14295"/>
    </row>
    <row r="14296" spans="1:14" x14ac:dyDescent="0.2">
      <c r="A14296"/>
      <c r="B14296"/>
      <c r="C14296"/>
      <c r="D14296"/>
      <c r="E14296"/>
      <c r="F14296"/>
      <c r="G14296"/>
      <c r="H14296"/>
      <c r="I14296"/>
      <c r="J14296"/>
      <c r="K14296"/>
      <c r="L14296"/>
      <c r="M14296"/>
      <c r="N14296"/>
    </row>
    <row r="14297" spans="1:14" x14ac:dyDescent="0.2">
      <c r="A14297"/>
      <c r="B14297"/>
      <c r="C14297"/>
      <c r="D14297"/>
      <c r="E14297"/>
      <c r="F14297"/>
      <c r="G14297"/>
      <c r="H14297"/>
      <c r="I14297"/>
      <c r="J14297"/>
      <c r="K14297"/>
      <c r="L14297"/>
      <c r="M14297"/>
      <c r="N14297"/>
    </row>
    <row r="14298" spans="1:14" x14ac:dyDescent="0.2">
      <c r="A14298"/>
      <c r="B14298"/>
      <c r="C14298"/>
      <c r="D14298"/>
      <c r="E14298"/>
      <c r="F14298"/>
      <c r="G14298"/>
      <c r="H14298"/>
      <c r="I14298"/>
      <c r="J14298"/>
      <c r="K14298"/>
      <c r="L14298"/>
      <c r="M14298"/>
      <c r="N14298"/>
    </row>
    <row r="14299" spans="1:14" x14ac:dyDescent="0.2">
      <c r="A14299"/>
      <c r="B14299"/>
      <c r="C14299"/>
      <c r="D14299"/>
      <c r="E14299"/>
      <c r="F14299"/>
      <c r="G14299"/>
      <c r="H14299"/>
      <c r="I14299"/>
      <c r="J14299"/>
      <c r="K14299"/>
      <c r="L14299"/>
      <c r="M14299"/>
      <c r="N14299"/>
    </row>
    <row r="14300" spans="1:14" x14ac:dyDescent="0.2">
      <c r="A14300"/>
      <c r="B14300"/>
      <c r="C14300"/>
      <c r="D14300"/>
      <c r="E14300"/>
      <c r="F14300"/>
      <c r="G14300"/>
      <c r="H14300"/>
      <c r="I14300"/>
      <c r="J14300"/>
      <c r="K14300"/>
      <c r="L14300"/>
      <c r="M14300"/>
      <c r="N14300"/>
    </row>
    <row r="14301" spans="1:14" x14ac:dyDescent="0.2">
      <c r="A14301"/>
      <c r="B14301"/>
      <c r="C14301"/>
      <c r="D14301"/>
      <c r="E14301"/>
      <c r="F14301"/>
      <c r="G14301"/>
      <c r="H14301"/>
      <c r="I14301"/>
      <c r="J14301"/>
      <c r="K14301"/>
      <c r="L14301"/>
      <c r="M14301"/>
      <c r="N14301"/>
    </row>
    <row r="14302" spans="1:14" x14ac:dyDescent="0.2">
      <c r="A14302"/>
      <c r="B14302"/>
      <c r="C14302"/>
      <c r="D14302"/>
      <c r="E14302"/>
      <c r="F14302"/>
      <c r="G14302"/>
      <c r="H14302"/>
      <c r="I14302"/>
      <c r="J14302"/>
      <c r="K14302"/>
      <c r="L14302"/>
      <c r="M14302"/>
      <c r="N14302"/>
    </row>
    <row r="14303" spans="1:14" x14ac:dyDescent="0.2">
      <c r="A14303"/>
      <c r="B14303"/>
      <c r="C14303"/>
      <c r="D14303"/>
      <c r="E14303"/>
      <c r="F14303"/>
      <c r="G14303"/>
      <c r="H14303"/>
      <c r="I14303"/>
      <c r="J14303"/>
      <c r="K14303"/>
      <c r="L14303"/>
      <c r="M14303"/>
      <c r="N14303"/>
    </row>
    <row r="14304" spans="1:14" x14ac:dyDescent="0.2">
      <c r="A14304"/>
      <c r="B14304"/>
      <c r="C14304"/>
      <c r="D14304"/>
      <c r="E14304"/>
      <c r="F14304"/>
      <c r="G14304"/>
      <c r="H14304"/>
      <c r="I14304"/>
      <c r="J14304"/>
      <c r="K14304"/>
      <c r="L14304"/>
      <c r="M14304"/>
      <c r="N14304"/>
    </row>
    <row r="14305" spans="1:14" x14ac:dyDescent="0.2">
      <c r="A14305"/>
      <c r="B14305"/>
      <c r="C14305"/>
      <c r="D14305"/>
      <c r="E14305"/>
      <c r="F14305"/>
      <c r="G14305"/>
      <c r="H14305"/>
      <c r="I14305"/>
      <c r="J14305"/>
      <c r="K14305"/>
      <c r="L14305"/>
      <c r="M14305"/>
      <c r="N14305"/>
    </row>
    <row r="14306" spans="1:14" x14ac:dyDescent="0.2">
      <c r="A14306"/>
      <c r="B14306"/>
      <c r="C14306"/>
      <c r="D14306"/>
      <c r="E14306"/>
      <c r="F14306"/>
      <c r="G14306"/>
      <c r="H14306"/>
      <c r="I14306"/>
      <c r="J14306"/>
      <c r="K14306"/>
      <c r="L14306"/>
      <c r="M14306"/>
      <c r="N14306"/>
    </row>
    <row r="14307" spans="1:14" x14ac:dyDescent="0.2">
      <c r="A14307"/>
      <c r="B14307"/>
      <c r="C14307"/>
      <c r="D14307"/>
      <c r="E14307"/>
      <c r="F14307"/>
      <c r="G14307"/>
      <c r="H14307"/>
      <c r="I14307"/>
      <c r="J14307"/>
      <c r="K14307"/>
      <c r="L14307"/>
      <c r="M14307"/>
      <c r="N14307"/>
    </row>
    <row r="14308" spans="1:14" x14ac:dyDescent="0.2">
      <c r="A14308"/>
      <c r="B14308"/>
      <c r="C14308"/>
      <c r="D14308"/>
      <c r="E14308"/>
      <c r="F14308"/>
      <c r="G14308"/>
      <c r="H14308"/>
      <c r="I14308"/>
      <c r="J14308"/>
      <c r="K14308"/>
      <c r="L14308"/>
      <c r="M14308"/>
      <c r="N14308"/>
    </row>
    <row r="14309" spans="1:14" x14ac:dyDescent="0.2">
      <c r="A14309"/>
      <c r="B14309"/>
      <c r="C14309"/>
      <c r="D14309"/>
      <c r="E14309"/>
      <c r="F14309"/>
      <c r="G14309"/>
      <c r="H14309"/>
      <c r="I14309"/>
      <c r="J14309"/>
      <c r="K14309"/>
      <c r="L14309"/>
      <c r="M14309"/>
      <c r="N14309"/>
    </row>
    <row r="14310" spans="1:14" x14ac:dyDescent="0.2">
      <c r="A14310"/>
      <c r="B14310"/>
      <c r="C14310"/>
      <c r="D14310"/>
      <c r="E14310"/>
      <c r="F14310"/>
      <c r="G14310"/>
      <c r="H14310"/>
      <c r="I14310"/>
      <c r="J14310"/>
      <c r="K14310"/>
      <c r="L14310"/>
      <c r="M14310"/>
      <c r="N14310"/>
    </row>
    <row r="14311" spans="1:14" x14ac:dyDescent="0.2">
      <c r="A14311"/>
      <c r="B14311"/>
      <c r="C14311"/>
      <c r="D14311"/>
      <c r="E14311"/>
      <c r="F14311"/>
      <c r="G14311"/>
      <c r="H14311"/>
      <c r="I14311"/>
      <c r="J14311"/>
      <c r="K14311"/>
      <c r="L14311"/>
      <c r="M14311"/>
      <c r="N14311"/>
    </row>
    <row r="14312" spans="1:14" x14ac:dyDescent="0.2">
      <c r="A14312"/>
      <c r="B14312"/>
      <c r="C14312"/>
      <c r="D14312"/>
      <c r="E14312"/>
      <c r="F14312"/>
      <c r="G14312"/>
      <c r="H14312"/>
      <c r="I14312"/>
      <c r="J14312"/>
      <c r="K14312"/>
      <c r="L14312"/>
      <c r="M14312"/>
      <c r="N14312"/>
    </row>
    <row r="14313" spans="1:14" x14ac:dyDescent="0.2">
      <c r="A14313"/>
      <c r="B14313"/>
      <c r="C14313"/>
      <c r="D14313"/>
      <c r="E14313"/>
      <c r="F14313"/>
      <c r="G14313"/>
      <c r="H14313"/>
      <c r="I14313"/>
      <c r="J14313"/>
      <c r="K14313"/>
      <c r="L14313"/>
      <c r="M14313"/>
      <c r="N14313"/>
    </row>
    <row r="14314" spans="1:14" x14ac:dyDescent="0.2">
      <c r="A14314"/>
      <c r="B14314"/>
      <c r="C14314"/>
      <c r="D14314"/>
      <c r="E14314"/>
      <c r="F14314"/>
      <c r="G14314"/>
      <c r="H14314"/>
      <c r="I14314"/>
      <c r="J14314"/>
      <c r="K14314"/>
      <c r="L14314"/>
      <c r="M14314"/>
      <c r="N14314"/>
    </row>
    <row r="14315" spans="1:14" x14ac:dyDescent="0.2">
      <c r="A14315"/>
      <c r="B14315"/>
      <c r="C14315"/>
      <c r="D14315"/>
      <c r="E14315"/>
      <c r="F14315"/>
      <c r="G14315"/>
      <c r="H14315"/>
      <c r="I14315"/>
      <c r="J14315"/>
      <c r="K14315"/>
      <c r="L14315"/>
      <c r="M14315"/>
      <c r="N14315"/>
    </row>
    <row r="14316" spans="1:14" x14ac:dyDescent="0.2">
      <c r="A14316"/>
      <c r="B14316"/>
      <c r="C14316"/>
      <c r="D14316"/>
      <c r="E14316"/>
      <c r="F14316"/>
      <c r="G14316"/>
      <c r="H14316"/>
      <c r="I14316"/>
      <c r="J14316"/>
      <c r="K14316"/>
      <c r="L14316"/>
      <c r="M14316"/>
      <c r="N14316"/>
    </row>
    <row r="14317" spans="1:14" x14ac:dyDescent="0.2">
      <c r="A14317"/>
      <c r="B14317"/>
      <c r="C14317"/>
      <c r="D14317"/>
      <c r="E14317"/>
      <c r="F14317"/>
      <c r="G14317"/>
      <c r="H14317"/>
      <c r="I14317"/>
      <c r="J14317"/>
      <c r="K14317"/>
      <c r="L14317"/>
      <c r="M14317"/>
      <c r="N14317"/>
    </row>
    <row r="14318" spans="1:14" x14ac:dyDescent="0.2">
      <c r="A14318"/>
      <c r="B14318"/>
      <c r="C14318"/>
      <c r="D14318"/>
      <c r="E14318"/>
      <c r="F14318"/>
      <c r="G14318"/>
      <c r="H14318"/>
      <c r="I14318"/>
      <c r="J14318"/>
      <c r="K14318"/>
      <c r="L14318"/>
      <c r="M14318"/>
      <c r="N14318"/>
    </row>
    <row r="14319" spans="1:14" x14ac:dyDescent="0.2">
      <c r="A14319"/>
      <c r="B14319"/>
      <c r="C14319"/>
      <c r="D14319"/>
      <c r="E14319"/>
      <c r="F14319"/>
      <c r="G14319"/>
      <c r="H14319"/>
      <c r="I14319"/>
      <c r="J14319"/>
      <c r="K14319"/>
      <c r="L14319"/>
      <c r="M14319"/>
      <c r="N14319"/>
    </row>
    <row r="14320" spans="1:14" x14ac:dyDescent="0.2">
      <c r="A14320"/>
      <c r="B14320"/>
      <c r="C14320"/>
      <c r="D14320"/>
      <c r="E14320"/>
      <c r="F14320"/>
      <c r="G14320"/>
      <c r="H14320"/>
      <c r="I14320"/>
      <c r="J14320"/>
      <c r="K14320"/>
      <c r="L14320"/>
      <c r="M14320"/>
      <c r="N14320"/>
    </row>
    <row r="14321" spans="1:14" x14ac:dyDescent="0.2">
      <c r="A14321"/>
      <c r="B14321"/>
      <c r="C14321"/>
      <c r="D14321"/>
      <c r="E14321"/>
      <c r="F14321"/>
      <c r="G14321"/>
      <c r="H14321"/>
      <c r="I14321"/>
      <c r="J14321"/>
      <c r="K14321"/>
      <c r="L14321"/>
      <c r="M14321"/>
      <c r="N14321"/>
    </row>
    <row r="14322" spans="1:14" x14ac:dyDescent="0.2">
      <c r="A14322"/>
      <c r="B14322"/>
      <c r="C14322"/>
      <c r="D14322"/>
      <c r="E14322"/>
      <c r="F14322"/>
      <c r="G14322"/>
      <c r="H14322"/>
      <c r="I14322"/>
      <c r="J14322"/>
      <c r="K14322"/>
      <c r="L14322"/>
      <c r="M14322"/>
      <c r="N14322"/>
    </row>
    <row r="14323" spans="1:14" x14ac:dyDescent="0.2">
      <c r="A14323"/>
      <c r="B14323"/>
      <c r="C14323"/>
      <c r="D14323"/>
      <c r="E14323"/>
      <c r="F14323"/>
      <c r="G14323"/>
      <c r="H14323"/>
      <c r="I14323"/>
      <c r="J14323"/>
      <c r="K14323"/>
      <c r="L14323"/>
      <c r="M14323"/>
      <c r="N14323"/>
    </row>
    <row r="14324" spans="1:14" x14ac:dyDescent="0.2">
      <c r="A14324"/>
      <c r="B14324"/>
      <c r="C14324"/>
      <c r="D14324"/>
      <c r="E14324"/>
      <c r="F14324"/>
      <c r="G14324"/>
      <c r="H14324"/>
      <c r="I14324"/>
      <c r="J14324"/>
      <c r="K14324"/>
      <c r="L14324"/>
      <c r="M14324"/>
      <c r="N14324"/>
    </row>
    <row r="14325" spans="1:14" x14ac:dyDescent="0.2">
      <c r="A14325"/>
      <c r="B14325"/>
      <c r="C14325"/>
      <c r="D14325"/>
      <c r="E14325"/>
      <c r="F14325"/>
      <c r="G14325"/>
      <c r="H14325"/>
      <c r="I14325"/>
      <c r="J14325"/>
      <c r="K14325"/>
      <c r="L14325"/>
      <c r="M14325"/>
      <c r="N14325"/>
    </row>
    <row r="14326" spans="1:14" x14ac:dyDescent="0.2">
      <c r="A14326"/>
      <c r="B14326"/>
      <c r="C14326"/>
      <c r="D14326"/>
      <c r="E14326"/>
      <c r="F14326"/>
      <c r="G14326"/>
      <c r="H14326"/>
      <c r="I14326"/>
      <c r="J14326"/>
      <c r="K14326"/>
      <c r="L14326"/>
      <c r="M14326"/>
      <c r="N14326"/>
    </row>
    <row r="14327" spans="1:14" x14ac:dyDescent="0.2">
      <c r="A14327"/>
      <c r="B14327"/>
      <c r="C14327"/>
      <c r="D14327"/>
      <c r="E14327"/>
      <c r="F14327"/>
      <c r="G14327"/>
      <c r="H14327"/>
      <c r="I14327"/>
      <c r="J14327"/>
      <c r="K14327"/>
      <c r="L14327"/>
      <c r="M14327"/>
      <c r="N14327"/>
    </row>
    <row r="14328" spans="1:14" x14ac:dyDescent="0.2">
      <c r="A14328"/>
      <c r="B14328"/>
      <c r="C14328"/>
      <c r="D14328"/>
      <c r="E14328"/>
      <c r="F14328"/>
      <c r="G14328"/>
      <c r="H14328"/>
      <c r="I14328"/>
      <c r="J14328"/>
      <c r="K14328"/>
      <c r="L14328"/>
      <c r="M14328"/>
      <c r="N14328"/>
    </row>
    <row r="14329" spans="1:14" x14ac:dyDescent="0.2">
      <c r="A14329"/>
      <c r="B14329"/>
      <c r="C14329"/>
      <c r="D14329"/>
      <c r="E14329"/>
      <c r="F14329"/>
      <c r="G14329"/>
      <c r="H14329"/>
      <c r="I14329"/>
      <c r="J14329"/>
      <c r="K14329"/>
      <c r="L14329"/>
      <c r="M14329"/>
      <c r="N14329"/>
    </row>
    <row r="14330" spans="1:14" x14ac:dyDescent="0.2">
      <c r="A14330"/>
      <c r="B14330"/>
      <c r="C14330"/>
      <c r="D14330"/>
      <c r="E14330"/>
      <c r="F14330"/>
      <c r="G14330"/>
      <c r="H14330"/>
      <c r="I14330"/>
      <c r="J14330"/>
      <c r="K14330"/>
      <c r="L14330"/>
      <c r="M14330"/>
      <c r="N14330"/>
    </row>
    <row r="14331" spans="1:14" x14ac:dyDescent="0.2">
      <c r="A14331"/>
      <c r="B14331"/>
      <c r="C14331"/>
      <c r="D14331"/>
      <c r="E14331"/>
      <c r="F14331"/>
      <c r="G14331"/>
      <c r="H14331"/>
      <c r="I14331"/>
      <c r="J14331"/>
      <c r="K14331"/>
      <c r="L14331"/>
      <c r="M14331"/>
      <c r="N14331"/>
    </row>
    <row r="14332" spans="1:14" x14ac:dyDescent="0.2">
      <c r="A14332"/>
      <c r="B14332"/>
      <c r="C14332"/>
      <c r="D14332"/>
      <c r="E14332"/>
      <c r="F14332"/>
      <c r="G14332"/>
      <c r="H14332"/>
      <c r="I14332"/>
      <c r="J14332"/>
      <c r="K14332"/>
      <c r="L14332"/>
      <c r="M14332"/>
      <c r="N14332"/>
    </row>
    <row r="14333" spans="1:14" x14ac:dyDescent="0.2">
      <c r="A14333"/>
      <c r="B14333"/>
      <c r="C14333"/>
      <c r="D14333"/>
      <c r="E14333"/>
      <c r="F14333"/>
      <c r="G14333"/>
      <c r="H14333"/>
      <c r="I14333"/>
      <c r="J14333"/>
      <c r="K14333"/>
      <c r="L14333"/>
      <c r="M14333"/>
      <c r="N14333"/>
    </row>
    <row r="14334" spans="1:14" x14ac:dyDescent="0.2">
      <c r="A14334"/>
      <c r="B14334"/>
      <c r="C14334"/>
      <c r="D14334"/>
      <c r="E14334"/>
      <c r="F14334"/>
      <c r="G14334"/>
      <c r="H14334"/>
      <c r="I14334"/>
      <c r="J14334"/>
      <c r="K14334"/>
      <c r="L14334"/>
      <c r="M14334"/>
      <c r="N14334"/>
    </row>
    <row r="14335" spans="1:14" x14ac:dyDescent="0.2">
      <c r="A14335"/>
      <c r="B14335"/>
      <c r="C14335"/>
      <c r="D14335"/>
      <c r="E14335"/>
      <c r="F14335"/>
      <c r="G14335"/>
      <c r="H14335"/>
      <c r="I14335"/>
      <c r="J14335"/>
      <c r="K14335"/>
      <c r="L14335"/>
      <c r="M14335"/>
      <c r="N14335"/>
    </row>
    <row r="14336" spans="1:14" x14ac:dyDescent="0.2">
      <c r="A14336"/>
      <c r="B14336"/>
      <c r="C14336"/>
      <c r="D14336"/>
      <c r="E14336"/>
      <c r="F14336"/>
      <c r="G14336"/>
      <c r="H14336"/>
      <c r="I14336"/>
      <c r="J14336"/>
      <c r="K14336"/>
      <c r="L14336"/>
      <c r="M14336"/>
      <c r="N14336"/>
    </row>
    <row r="14337" spans="1:14" x14ac:dyDescent="0.2">
      <c r="A14337"/>
      <c r="B14337"/>
      <c r="C14337"/>
      <c r="D14337"/>
      <c r="E14337"/>
      <c r="F14337"/>
      <c r="G14337"/>
      <c r="H14337"/>
      <c r="I14337"/>
      <c r="J14337"/>
      <c r="K14337"/>
      <c r="L14337"/>
      <c r="M14337"/>
      <c r="N14337"/>
    </row>
    <row r="14338" spans="1:14" x14ac:dyDescent="0.2">
      <c r="A14338"/>
      <c r="B14338"/>
      <c r="C14338"/>
      <c r="D14338"/>
      <c r="E14338"/>
      <c r="F14338"/>
      <c r="G14338"/>
      <c r="H14338"/>
      <c r="I14338"/>
      <c r="J14338"/>
      <c r="K14338"/>
      <c r="L14338"/>
      <c r="M14338"/>
      <c r="N14338"/>
    </row>
    <row r="14339" spans="1:14" x14ac:dyDescent="0.2">
      <c r="A14339"/>
      <c r="B14339"/>
      <c r="C14339"/>
      <c r="D14339"/>
      <c r="E14339"/>
      <c r="F14339"/>
      <c r="G14339"/>
      <c r="H14339"/>
      <c r="I14339"/>
      <c r="J14339"/>
      <c r="K14339"/>
      <c r="L14339"/>
      <c r="M14339"/>
      <c r="N14339"/>
    </row>
    <row r="14340" spans="1:14" x14ac:dyDescent="0.2">
      <c r="A14340"/>
      <c r="B14340"/>
      <c r="C14340"/>
      <c r="D14340"/>
      <c r="E14340"/>
      <c r="F14340"/>
      <c r="G14340"/>
      <c r="H14340"/>
      <c r="I14340"/>
      <c r="J14340"/>
      <c r="K14340"/>
      <c r="L14340"/>
      <c r="M14340"/>
      <c r="N14340"/>
    </row>
    <row r="14341" spans="1:14" x14ac:dyDescent="0.2">
      <c r="A14341"/>
      <c r="B14341"/>
      <c r="C14341"/>
      <c r="D14341"/>
      <c r="E14341"/>
      <c r="F14341"/>
      <c r="G14341"/>
      <c r="H14341"/>
      <c r="I14341"/>
      <c r="J14341"/>
      <c r="K14341"/>
      <c r="L14341"/>
      <c r="M14341"/>
      <c r="N14341"/>
    </row>
    <row r="14342" spans="1:14" x14ac:dyDescent="0.2">
      <c r="A14342"/>
      <c r="B14342"/>
      <c r="C14342"/>
      <c r="D14342"/>
      <c r="E14342"/>
      <c r="F14342"/>
      <c r="G14342"/>
      <c r="H14342"/>
      <c r="I14342"/>
      <c r="J14342"/>
      <c r="K14342"/>
      <c r="L14342"/>
      <c r="M14342"/>
      <c r="N14342"/>
    </row>
    <row r="14343" spans="1:14" x14ac:dyDescent="0.2">
      <c r="A14343"/>
      <c r="B14343"/>
      <c r="C14343"/>
      <c r="D14343"/>
      <c r="E14343"/>
      <c r="F14343"/>
      <c r="G14343"/>
      <c r="H14343"/>
      <c r="I14343"/>
      <c r="J14343"/>
      <c r="K14343"/>
      <c r="L14343"/>
      <c r="M14343"/>
      <c r="N14343"/>
    </row>
    <row r="14344" spans="1:14" x14ac:dyDescent="0.2">
      <c r="A14344"/>
      <c r="B14344"/>
      <c r="C14344"/>
      <c r="D14344"/>
      <c r="E14344"/>
      <c r="F14344"/>
      <c r="G14344"/>
      <c r="H14344"/>
      <c r="I14344"/>
      <c r="J14344"/>
      <c r="K14344"/>
      <c r="L14344"/>
      <c r="M14344"/>
      <c r="N14344"/>
    </row>
    <row r="14345" spans="1:14" x14ac:dyDescent="0.2">
      <c r="A14345"/>
      <c r="B14345"/>
      <c r="C14345"/>
      <c r="D14345"/>
      <c r="E14345"/>
      <c r="F14345"/>
      <c r="G14345"/>
      <c r="H14345"/>
      <c r="I14345"/>
      <c r="J14345"/>
      <c r="K14345"/>
      <c r="L14345"/>
      <c r="M14345"/>
      <c r="N14345"/>
    </row>
    <row r="14346" spans="1:14" x14ac:dyDescent="0.2">
      <c r="A14346"/>
      <c r="B14346"/>
      <c r="C14346"/>
      <c r="D14346"/>
      <c r="E14346"/>
      <c r="F14346"/>
      <c r="G14346"/>
      <c r="H14346"/>
      <c r="I14346"/>
      <c r="J14346"/>
      <c r="K14346"/>
      <c r="L14346"/>
      <c r="M14346"/>
      <c r="N14346"/>
    </row>
    <row r="14347" spans="1:14" x14ac:dyDescent="0.2">
      <c r="A14347"/>
      <c r="B14347"/>
      <c r="C14347"/>
      <c r="D14347"/>
      <c r="E14347"/>
      <c r="F14347"/>
      <c r="G14347"/>
      <c r="H14347"/>
      <c r="I14347"/>
      <c r="J14347"/>
      <c r="K14347"/>
      <c r="L14347"/>
      <c r="M14347"/>
      <c r="N14347"/>
    </row>
    <row r="14348" spans="1:14" x14ac:dyDescent="0.2">
      <c r="A14348"/>
      <c r="B14348"/>
      <c r="C14348"/>
      <c r="D14348"/>
      <c r="E14348"/>
      <c r="F14348"/>
      <c r="G14348"/>
      <c r="H14348"/>
      <c r="I14348"/>
      <c r="J14348"/>
      <c r="K14348"/>
      <c r="L14348"/>
      <c r="M14348"/>
      <c r="N14348"/>
    </row>
    <row r="14349" spans="1:14" x14ac:dyDescent="0.2">
      <c r="A14349"/>
      <c r="B14349"/>
      <c r="C14349"/>
      <c r="D14349"/>
      <c r="E14349"/>
      <c r="F14349"/>
      <c r="G14349"/>
      <c r="H14349"/>
      <c r="I14349"/>
      <c r="J14349"/>
      <c r="K14349"/>
      <c r="L14349"/>
      <c r="M14349"/>
      <c r="N14349"/>
    </row>
    <row r="14350" spans="1:14" x14ac:dyDescent="0.2">
      <c r="A14350"/>
      <c r="B14350"/>
      <c r="C14350"/>
      <c r="D14350"/>
      <c r="E14350"/>
      <c r="F14350"/>
      <c r="G14350"/>
      <c r="H14350"/>
      <c r="I14350"/>
      <c r="J14350"/>
      <c r="K14350"/>
      <c r="L14350"/>
      <c r="M14350"/>
      <c r="N14350"/>
    </row>
    <row r="14351" spans="1:14" x14ac:dyDescent="0.2">
      <c r="A14351"/>
      <c r="B14351"/>
      <c r="C14351"/>
      <c r="D14351"/>
      <c r="E14351"/>
      <c r="F14351"/>
      <c r="G14351"/>
      <c r="H14351"/>
      <c r="I14351"/>
      <c r="J14351"/>
      <c r="K14351"/>
      <c r="L14351"/>
      <c r="M14351"/>
      <c r="N14351"/>
    </row>
    <row r="14352" spans="1:14" x14ac:dyDescent="0.2">
      <c r="A14352"/>
      <c r="B14352"/>
      <c r="C14352"/>
      <c r="D14352"/>
      <c r="E14352"/>
      <c r="F14352"/>
      <c r="G14352"/>
      <c r="H14352"/>
      <c r="I14352"/>
      <c r="J14352"/>
      <c r="K14352"/>
      <c r="L14352"/>
      <c r="M14352"/>
      <c r="N14352"/>
    </row>
    <row r="14353" spans="1:14" x14ac:dyDescent="0.2">
      <c r="A14353"/>
      <c r="B14353"/>
      <c r="C14353"/>
      <c r="D14353"/>
      <c r="E14353"/>
      <c r="F14353"/>
      <c r="G14353"/>
      <c r="H14353"/>
      <c r="I14353"/>
      <c r="J14353"/>
      <c r="K14353"/>
      <c r="L14353"/>
      <c r="M14353"/>
      <c r="N14353"/>
    </row>
    <row r="14354" spans="1:14" x14ac:dyDescent="0.2">
      <c r="A14354"/>
      <c r="B14354"/>
      <c r="C14354"/>
      <c r="D14354"/>
      <c r="E14354"/>
      <c r="F14354"/>
      <c r="G14354"/>
      <c r="H14354"/>
      <c r="I14354"/>
      <c r="J14354"/>
      <c r="K14354"/>
      <c r="L14354"/>
      <c r="M14354"/>
      <c r="N14354"/>
    </row>
    <row r="14355" spans="1:14" x14ac:dyDescent="0.2">
      <c r="A14355"/>
      <c r="B14355"/>
      <c r="C14355"/>
      <c r="D14355"/>
      <c r="E14355"/>
      <c r="F14355"/>
      <c r="G14355"/>
      <c r="H14355"/>
      <c r="I14355"/>
      <c r="J14355"/>
      <c r="K14355"/>
      <c r="L14355"/>
      <c r="M14355"/>
      <c r="N14355"/>
    </row>
    <row r="14356" spans="1:14" x14ac:dyDescent="0.2">
      <c r="A14356"/>
      <c r="B14356"/>
      <c r="C14356"/>
      <c r="D14356"/>
      <c r="E14356"/>
      <c r="F14356"/>
      <c r="G14356"/>
      <c r="H14356"/>
      <c r="I14356"/>
      <c r="J14356"/>
      <c r="K14356"/>
      <c r="L14356"/>
      <c r="M14356"/>
      <c r="N14356"/>
    </row>
    <row r="14357" spans="1:14" x14ac:dyDescent="0.2">
      <c r="A14357"/>
      <c r="B14357"/>
      <c r="C14357"/>
      <c r="D14357"/>
      <c r="E14357"/>
      <c r="F14357"/>
      <c r="G14357"/>
      <c r="H14357"/>
      <c r="I14357"/>
      <c r="J14357"/>
      <c r="K14357"/>
      <c r="L14357"/>
      <c r="M14357"/>
      <c r="N14357"/>
    </row>
    <row r="14358" spans="1:14" x14ac:dyDescent="0.2">
      <c r="A14358"/>
      <c r="B14358"/>
      <c r="C14358"/>
      <c r="D14358"/>
      <c r="E14358"/>
      <c r="F14358"/>
      <c r="G14358"/>
      <c r="H14358"/>
      <c r="I14358"/>
      <c r="J14358"/>
      <c r="K14358"/>
      <c r="L14358"/>
      <c r="M14358"/>
      <c r="N14358"/>
    </row>
    <row r="14359" spans="1:14" x14ac:dyDescent="0.2">
      <c r="A14359"/>
      <c r="B14359"/>
      <c r="C14359"/>
      <c r="D14359"/>
      <c r="E14359"/>
      <c r="F14359"/>
      <c r="G14359"/>
      <c r="H14359"/>
      <c r="I14359"/>
      <c r="J14359"/>
      <c r="K14359"/>
      <c r="L14359"/>
      <c r="M14359"/>
      <c r="N14359"/>
    </row>
    <row r="14360" spans="1:14" x14ac:dyDescent="0.2">
      <c r="A14360"/>
      <c r="B14360"/>
      <c r="C14360"/>
      <c r="D14360"/>
      <c r="E14360"/>
      <c r="F14360"/>
      <c r="G14360"/>
      <c r="H14360"/>
      <c r="I14360"/>
      <c r="J14360"/>
      <c r="K14360"/>
      <c r="L14360"/>
      <c r="M14360"/>
      <c r="N14360"/>
    </row>
    <row r="14361" spans="1:14" x14ac:dyDescent="0.2">
      <c r="A14361"/>
      <c r="B14361"/>
      <c r="C14361"/>
      <c r="D14361"/>
      <c r="E14361"/>
      <c r="F14361"/>
      <c r="G14361"/>
      <c r="H14361"/>
      <c r="I14361"/>
      <c r="J14361"/>
      <c r="K14361"/>
      <c r="L14361"/>
      <c r="M14361"/>
      <c r="N14361"/>
    </row>
    <row r="14362" spans="1:14" x14ac:dyDescent="0.2">
      <c r="A14362"/>
      <c r="B14362"/>
      <c r="C14362"/>
      <c r="D14362"/>
      <c r="E14362"/>
      <c r="F14362"/>
      <c r="G14362"/>
      <c r="H14362"/>
      <c r="I14362"/>
      <c r="J14362"/>
      <c r="K14362"/>
      <c r="L14362"/>
      <c r="M14362"/>
      <c r="N14362"/>
    </row>
    <row r="14363" spans="1:14" x14ac:dyDescent="0.2">
      <c r="A14363"/>
      <c r="B14363"/>
      <c r="C14363"/>
      <c r="D14363"/>
      <c r="E14363"/>
      <c r="F14363"/>
      <c r="G14363"/>
      <c r="H14363"/>
      <c r="I14363"/>
      <c r="J14363"/>
      <c r="K14363"/>
      <c r="L14363"/>
      <c r="M14363"/>
      <c r="N14363"/>
    </row>
    <row r="14364" spans="1:14" x14ac:dyDescent="0.2">
      <c r="A14364"/>
      <c r="B14364"/>
      <c r="C14364"/>
      <c r="D14364"/>
      <c r="E14364"/>
      <c r="F14364"/>
      <c r="G14364"/>
      <c r="H14364"/>
      <c r="I14364"/>
      <c r="J14364"/>
      <c r="K14364"/>
      <c r="L14364"/>
      <c r="M14364"/>
      <c r="N14364"/>
    </row>
    <row r="14365" spans="1:14" x14ac:dyDescent="0.2">
      <c r="A14365"/>
      <c r="B14365"/>
      <c r="C14365"/>
      <c r="D14365"/>
      <c r="E14365"/>
      <c r="F14365"/>
      <c r="G14365"/>
      <c r="H14365"/>
      <c r="I14365"/>
      <c r="J14365"/>
      <c r="K14365"/>
      <c r="L14365"/>
      <c r="M14365"/>
      <c r="N14365"/>
    </row>
    <row r="14366" spans="1:14" x14ac:dyDescent="0.2">
      <c r="A14366"/>
      <c r="B14366"/>
      <c r="C14366"/>
      <c r="D14366"/>
      <c r="E14366"/>
      <c r="F14366"/>
      <c r="G14366"/>
      <c r="H14366"/>
      <c r="I14366"/>
      <c r="J14366"/>
      <c r="K14366"/>
      <c r="L14366"/>
      <c r="M14366"/>
      <c r="N14366"/>
    </row>
    <row r="14367" spans="1:14" x14ac:dyDescent="0.2">
      <c r="A14367"/>
      <c r="B14367"/>
      <c r="C14367"/>
      <c r="D14367"/>
      <c r="E14367"/>
      <c r="F14367"/>
      <c r="G14367"/>
      <c r="H14367"/>
      <c r="I14367"/>
      <c r="J14367"/>
      <c r="K14367"/>
      <c r="L14367"/>
      <c r="M14367"/>
      <c r="N14367"/>
    </row>
    <row r="14368" spans="1:14" x14ac:dyDescent="0.2">
      <c r="A14368"/>
      <c r="B14368"/>
      <c r="C14368"/>
      <c r="D14368"/>
      <c r="E14368"/>
      <c r="F14368"/>
      <c r="G14368"/>
      <c r="H14368"/>
      <c r="I14368"/>
      <c r="J14368"/>
      <c r="K14368"/>
      <c r="L14368"/>
      <c r="M14368"/>
      <c r="N14368"/>
    </row>
    <row r="14369" spans="1:14" x14ac:dyDescent="0.2">
      <c r="A14369"/>
      <c r="B14369"/>
      <c r="C14369"/>
      <c r="D14369"/>
      <c r="E14369"/>
      <c r="F14369"/>
      <c r="G14369"/>
      <c r="H14369"/>
      <c r="I14369"/>
      <c r="J14369"/>
      <c r="K14369"/>
      <c r="L14369"/>
      <c r="M14369"/>
      <c r="N14369"/>
    </row>
    <row r="14370" spans="1:14" x14ac:dyDescent="0.2">
      <c r="A14370"/>
      <c r="B14370"/>
      <c r="C14370"/>
      <c r="D14370"/>
      <c r="E14370"/>
      <c r="F14370"/>
      <c r="G14370"/>
      <c r="H14370"/>
      <c r="I14370"/>
      <c r="J14370"/>
      <c r="K14370"/>
      <c r="L14370"/>
      <c r="M14370"/>
      <c r="N14370"/>
    </row>
    <row r="14371" spans="1:14" x14ac:dyDescent="0.2">
      <c r="A14371"/>
      <c r="B14371"/>
      <c r="C14371"/>
      <c r="D14371"/>
      <c r="E14371"/>
      <c r="F14371"/>
      <c r="G14371"/>
      <c r="H14371"/>
      <c r="I14371"/>
      <c r="J14371"/>
      <c r="K14371"/>
      <c r="L14371"/>
      <c r="M14371"/>
      <c r="N14371"/>
    </row>
    <row r="14372" spans="1:14" x14ac:dyDescent="0.2">
      <c r="A14372"/>
      <c r="B14372"/>
      <c r="C14372"/>
      <c r="D14372"/>
      <c r="E14372"/>
      <c r="F14372"/>
      <c r="G14372"/>
      <c r="H14372"/>
      <c r="I14372"/>
      <c r="J14372"/>
      <c r="K14372"/>
      <c r="L14372"/>
      <c r="M14372"/>
      <c r="N14372"/>
    </row>
    <row r="14373" spans="1:14" x14ac:dyDescent="0.2">
      <c r="A14373"/>
      <c r="B14373"/>
      <c r="C14373"/>
      <c r="D14373"/>
      <c r="E14373"/>
      <c r="F14373"/>
      <c r="G14373"/>
      <c r="H14373"/>
      <c r="I14373"/>
      <c r="J14373"/>
      <c r="K14373"/>
      <c r="L14373"/>
      <c r="M14373"/>
      <c r="N14373"/>
    </row>
    <row r="14374" spans="1:14" x14ac:dyDescent="0.2">
      <c r="A14374"/>
      <c r="B14374"/>
      <c r="C14374"/>
      <c r="D14374"/>
      <c r="E14374"/>
      <c r="F14374"/>
      <c r="G14374"/>
      <c r="H14374"/>
      <c r="I14374"/>
      <c r="J14374"/>
      <c r="K14374"/>
      <c r="L14374"/>
      <c r="M14374"/>
      <c r="N14374"/>
    </row>
    <row r="14375" spans="1:14" x14ac:dyDescent="0.2">
      <c r="A14375"/>
      <c r="B14375"/>
      <c r="C14375"/>
      <c r="D14375"/>
      <c r="E14375"/>
      <c r="F14375"/>
      <c r="G14375"/>
      <c r="H14375"/>
      <c r="I14375"/>
      <c r="J14375"/>
      <c r="K14375"/>
      <c r="L14375"/>
      <c r="M14375"/>
      <c r="N14375"/>
    </row>
    <row r="14376" spans="1:14" x14ac:dyDescent="0.2">
      <c r="A14376"/>
      <c r="B14376"/>
      <c r="C14376"/>
      <c r="D14376"/>
      <c r="E14376"/>
      <c r="F14376"/>
      <c r="G14376"/>
      <c r="H14376"/>
      <c r="I14376"/>
      <c r="J14376"/>
      <c r="K14376"/>
      <c r="L14376"/>
      <c r="M14376"/>
      <c r="N14376"/>
    </row>
    <row r="14377" spans="1:14" x14ac:dyDescent="0.2">
      <c r="A14377"/>
      <c r="B14377"/>
      <c r="C14377"/>
      <c r="D14377"/>
      <c r="E14377"/>
      <c r="F14377"/>
      <c r="G14377"/>
      <c r="H14377"/>
      <c r="I14377"/>
      <c r="J14377"/>
      <c r="K14377"/>
      <c r="L14377"/>
      <c r="M14377"/>
      <c r="N14377"/>
    </row>
    <row r="14378" spans="1:14" x14ac:dyDescent="0.2">
      <c r="A14378"/>
      <c r="B14378"/>
      <c r="C14378"/>
      <c r="D14378"/>
      <c r="E14378"/>
      <c r="F14378"/>
      <c r="G14378"/>
      <c r="H14378"/>
      <c r="I14378"/>
      <c r="J14378"/>
      <c r="K14378"/>
      <c r="L14378"/>
      <c r="M14378"/>
      <c r="N14378"/>
    </row>
    <row r="14379" spans="1:14" x14ac:dyDescent="0.2">
      <c r="A14379"/>
      <c r="B14379"/>
      <c r="C14379"/>
      <c r="D14379"/>
      <c r="E14379"/>
      <c r="F14379"/>
      <c r="G14379"/>
      <c r="H14379"/>
      <c r="I14379"/>
      <c r="J14379"/>
      <c r="K14379"/>
      <c r="L14379"/>
      <c r="M14379"/>
      <c r="N14379"/>
    </row>
    <row r="14380" spans="1:14" x14ac:dyDescent="0.2">
      <c r="A14380"/>
      <c r="B14380"/>
      <c r="C14380"/>
      <c r="D14380"/>
      <c r="E14380"/>
      <c r="F14380"/>
      <c r="G14380"/>
      <c r="H14380"/>
      <c r="I14380"/>
      <c r="J14380"/>
      <c r="K14380"/>
      <c r="L14380"/>
      <c r="M14380"/>
      <c r="N14380"/>
    </row>
    <row r="14381" spans="1:14" x14ac:dyDescent="0.2">
      <c r="A14381"/>
      <c r="B14381"/>
      <c r="C14381"/>
      <c r="D14381"/>
      <c r="E14381"/>
      <c r="F14381"/>
      <c r="G14381"/>
      <c r="H14381"/>
      <c r="I14381"/>
      <c r="J14381"/>
      <c r="K14381"/>
      <c r="L14381"/>
      <c r="M14381"/>
      <c r="N14381"/>
    </row>
    <row r="14382" spans="1:14" x14ac:dyDescent="0.2">
      <c r="A14382"/>
      <c r="B14382"/>
      <c r="C14382"/>
      <c r="D14382"/>
      <c r="E14382"/>
      <c r="F14382"/>
      <c r="G14382"/>
      <c r="H14382"/>
      <c r="I14382"/>
      <c r="J14382"/>
      <c r="K14382"/>
      <c r="L14382"/>
      <c r="M14382"/>
      <c r="N14382"/>
    </row>
    <row r="14383" spans="1:14" x14ac:dyDescent="0.2">
      <c r="A14383"/>
      <c r="B14383"/>
      <c r="C14383"/>
      <c r="D14383"/>
      <c r="E14383"/>
      <c r="F14383"/>
      <c r="G14383"/>
      <c r="H14383"/>
      <c r="I14383"/>
      <c r="J14383"/>
      <c r="K14383"/>
      <c r="L14383"/>
      <c r="M14383"/>
      <c r="N14383"/>
    </row>
    <row r="14384" spans="1:14" x14ac:dyDescent="0.2">
      <c r="A14384"/>
      <c r="B14384"/>
      <c r="C14384"/>
      <c r="D14384"/>
      <c r="E14384"/>
      <c r="F14384"/>
      <c r="G14384"/>
      <c r="H14384"/>
      <c r="I14384"/>
      <c r="J14384"/>
      <c r="K14384"/>
      <c r="L14384"/>
      <c r="M14384"/>
      <c r="N14384"/>
    </row>
    <row r="14385" spans="1:14" x14ac:dyDescent="0.2">
      <c r="A14385"/>
      <c r="B14385"/>
      <c r="C14385"/>
      <c r="D14385"/>
      <c r="E14385"/>
      <c r="F14385"/>
      <c r="G14385"/>
      <c r="H14385"/>
      <c r="I14385"/>
      <c r="J14385"/>
      <c r="K14385"/>
      <c r="L14385"/>
      <c r="M14385"/>
      <c r="N14385"/>
    </row>
    <row r="14386" spans="1:14" x14ac:dyDescent="0.2">
      <c r="A14386"/>
      <c r="B14386"/>
      <c r="C14386"/>
      <c r="D14386"/>
      <c r="E14386"/>
      <c r="F14386"/>
      <c r="G14386"/>
      <c r="H14386"/>
      <c r="I14386"/>
      <c r="J14386"/>
      <c r="K14386"/>
      <c r="L14386"/>
      <c r="M14386"/>
      <c r="N14386"/>
    </row>
    <row r="14387" spans="1:14" x14ac:dyDescent="0.2">
      <c r="A14387"/>
      <c r="B14387"/>
      <c r="C14387"/>
      <c r="D14387"/>
      <c r="E14387"/>
      <c r="F14387"/>
      <c r="G14387"/>
      <c r="H14387"/>
      <c r="I14387"/>
      <c r="J14387"/>
      <c r="K14387"/>
      <c r="L14387"/>
      <c r="M14387"/>
      <c r="N14387"/>
    </row>
    <row r="14388" spans="1:14" x14ac:dyDescent="0.2">
      <c r="A14388"/>
      <c r="B14388"/>
      <c r="C14388"/>
      <c r="D14388"/>
      <c r="E14388"/>
      <c r="F14388"/>
      <c r="G14388"/>
      <c r="H14388"/>
      <c r="I14388"/>
      <c r="J14388"/>
      <c r="K14388"/>
      <c r="L14388"/>
      <c r="M14388"/>
      <c r="N14388"/>
    </row>
    <row r="14389" spans="1:14" x14ac:dyDescent="0.2">
      <c r="A14389"/>
      <c r="B14389"/>
      <c r="C14389"/>
      <c r="D14389"/>
      <c r="E14389"/>
      <c r="F14389"/>
      <c r="G14389"/>
      <c r="H14389"/>
      <c r="I14389"/>
      <c r="J14389"/>
      <c r="K14389"/>
      <c r="L14389"/>
      <c r="M14389"/>
      <c r="N14389"/>
    </row>
    <row r="14390" spans="1:14" x14ac:dyDescent="0.2">
      <c r="A14390"/>
      <c r="B14390"/>
      <c r="C14390"/>
      <c r="D14390"/>
      <c r="E14390"/>
      <c r="F14390"/>
      <c r="G14390"/>
      <c r="H14390"/>
      <c r="I14390"/>
      <c r="J14390"/>
      <c r="K14390"/>
      <c r="L14390"/>
      <c r="M14390"/>
      <c r="N14390"/>
    </row>
    <row r="14391" spans="1:14" x14ac:dyDescent="0.2">
      <c r="A14391"/>
      <c r="B14391"/>
      <c r="C14391"/>
      <c r="D14391"/>
      <c r="E14391"/>
      <c r="F14391"/>
      <c r="G14391"/>
      <c r="H14391"/>
      <c r="I14391"/>
      <c r="J14391"/>
      <c r="K14391"/>
      <c r="L14391"/>
      <c r="M14391"/>
      <c r="N14391"/>
    </row>
    <row r="14392" spans="1:14" x14ac:dyDescent="0.2">
      <c r="A14392"/>
      <c r="B14392"/>
      <c r="C14392"/>
      <c r="D14392"/>
      <c r="E14392"/>
      <c r="F14392"/>
      <c r="G14392"/>
      <c r="H14392"/>
      <c r="I14392"/>
      <c r="J14392"/>
      <c r="K14392"/>
      <c r="L14392"/>
      <c r="M14392"/>
      <c r="N14392"/>
    </row>
    <row r="14393" spans="1:14" x14ac:dyDescent="0.2">
      <c r="A14393"/>
      <c r="B14393"/>
      <c r="C14393"/>
      <c r="D14393"/>
      <c r="E14393"/>
      <c r="F14393"/>
      <c r="G14393"/>
      <c r="H14393"/>
      <c r="I14393"/>
      <c r="J14393"/>
      <c r="K14393"/>
      <c r="L14393"/>
      <c r="M14393"/>
      <c r="N14393"/>
    </row>
    <row r="14394" spans="1:14" x14ac:dyDescent="0.2">
      <c r="A14394"/>
      <c r="B14394"/>
      <c r="C14394"/>
      <c r="D14394"/>
      <c r="E14394"/>
      <c r="F14394"/>
      <c r="G14394"/>
      <c r="H14394"/>
      <c r="I14394"/>
      <c r="J14394"/>
      <c r="K14394"/>
      <c r="L14394"/>
      <c r="M14394"/>
      <c r="N14394"/>
    </row>
    <row r="14395" spans="1:14" x14ac:dyDescent="0.2">
      <c r="A14395"/>
      <c r="B14395"/>
      <c r="C14395"/>
      <c r="D14395"/>
      <c r="E14395"/>
      <c r="F14395"/>
      <c r="G14395"/>
      <c r="H14395"/>
      <c r="I14395"/>
      <c r="J14395"/>
      <c r="K14395"/>
      <c r="L14395"/>
      <c r="M14395"/>
      <c r="N14395"/>
    </row>
    <row r="14396" spans="1:14" x14ac:dyDescent="0.2">
      <c r="A14396"/>
      <c r="B14396"/>
      <c r="C14396"/>
      <c r="D14396"/>
      <c r="E14396"/>
      <c r="F14396"/>
      <c r="G14396"/>
      <c r="H14396"/>
      <c r="I14396"/>
      <c r="J14396"/>
      <c r="K14396"/>
      <c r="L14396"/>
      <c r="M14396"/>
      <c r="N14396"/>
    </row>
    <row r="14397" spans="1:14" x14ac:dyDescent="0.2">
      <c r="A14397"/>
      <c r="B14397"/>
      <c r="C14397"/>
      <c r="D14397"/>
      <c r="E14397"/>
      <c r="F14397"/>
      <c r="G14397"/>
      <c r="H14397"/>
      <c r="I14397"/>
      <c r="J14397"/>
      <c r="K14397"/>
      <c r="L14397"/>
      <c r="M14397"/>
      <c r="N14397"/>
    </row>
    <row r="14398" spans="1:14" x14ac:dyDescent="0.2">
      <c r="A14398"/>
      <c r="B14398"/>
      <c r="C14398"/>
      <c r="D14398"/>
      <c r="E14398"/>
      <c r="F14398"/>
      <c r="G14398"/>
      <c r="H14398"/>
      <c r="I14398"/>
      <c r="J14398"/>
      <c r="K14398"/>
      <c r="L14398"/>
      <c r="M14398"/>
      <c r="N14398"/>
    </row>
    <row r="14399" spans="1:14" x14ac:dyDescent="0.2">
      <c r="A14399"/>
      <c r="B14399"/>
      <c r="C14399"/>
      <c r="D14399"/>
      <c r="E14399"/>
      <c r="F14399"/>
      <c r="G14399"/>
      <c r="H14399"/>
      <c r="I14399"/>
      <c r="J14399"/>
      <c r="K14399"/>
      <c r="L14399"/>
      <c r="M14399"/>
      <c r="N14399"/>
    </row>
    <row r="14400" spans="1:14" x14ac:dyDescent="0.2">
      <c r="A14400"/>
      <c r="B14400"/>
      <c r="C14400"/>
      <c r="D14400"/>
      <c r="E14400"/>
      <c r="F14400"/>
      <c r="G14400"/>
      <c r="H14400"/>
      <c r="I14400"/>
      <c r="J14400"/>
      <c r="K14400"/>
      <c r="L14400"/>
      <c r="M14400"/>
      <c r="N14400"/>
    </row>
    <row r="14401" spans="1:14" x14ac:dyDescent="0.2">
      <c r="A14401"/>
      <c r="B14401"/>
      <c r="C14401"/>
      <c r="D14401"/>
      <c r="E14401"/>
      <c r="F14401"/>
      <c r="G14401"/>
      <c r="H14401"/>
      <c r="I14401"/>
      <c r="J14401"/>
      <c r="K14401"/>
      <c r="L14401"/>
      <c r="M14401"/>
      <c r="N14401"/>
    </row>
    <row r="14402" spans="1:14" x14ac:dyDescent="0.2">
      <c r="A14402"/>
      <c r="B14402"/>
      <c r="C14402"/>
      <c r="D14402"/>
      <c r="E14402"/>
      <c r="F14402"/>
      <c r="G14402"/>
      <c r="H14402"/>
      <c r="I14402"/>
      <c r="J14402"/>
      <c r="K14402"/>
      <c r="L14402"/>
      <c r="M14402"/>
      <c r="N14402"/>
    </row>
    <row r="14403" spans="1:14" x14ac:dyDescent="0.2">
      <c r="A14403"/>
      <c r="B14403"/>
      <c r="C14403"/>
      <c r="D14403"/>
      <c r="E14403"/>
      <c r="F14403"/>
      <c r="G14403"/>
      <c r="H14403"/>
      <c r="I14403"/>
      <c r="J14403"/>
      <c r="K14403"/>
      <c r="L14403"/>
      <c r="M14403"/>
      <c r="N14403"/>
    </row>
    <row r="14404" spans="1:14" x14ac:dyDescent="0.2">
      <c r="A14404"/>
      <c r="B14404"/>
      <c r="C14404"/>
      <c r="D14404"/>
      <c r="E14404"/>
      <c r="F14404"/>
      <c r="G14404"/>
      <c r="H14404"/>
      <c r="I14404"/>
      <c r="J14404"/>
      <c r="K14404"/>
      <c r="L14404"/>
      <c r="M14404"/>
      <c r="N14404"/>
    </row>
    <row r="14405" spans="1:14" x14ac:dyDescent="0.2">
      <c r="A14405"/>
      <c r="B14405"/>
      <c r="C14405"/>
      <c r="D14405"/>
      <c r="E14405"/>
      <c r="F14405"/>
      <c r="G14405"/>
      <c r="H14405"/>
      <c r="I14405"/>
      <c r="J14405"/>
      <c r="K14405"/>
      <c r="L14405"/>
      <c r="M14405"/>
      <c r="N14405"/>
    </row>
    <row r="14406" spans="1:14" x14ac:dyDescent="0.2">
      <c r="A14406"/>
      <c r="B14406"/>
      <c r="C14406"/>
      <c r="D14406"/>
      <c r="E14406"/>
      <c r="F14406"/>
      <c r="G14406"/>
      <c r="H14406"/>
      <c r="I14406"/>
      <c r="J14406"/>
      <c r="K14406"/>
      <c r="L14406"/>
      <c r="M14406"/>
      <c r="N14406"/>
    </row>
    <row r="14407" spans="1:14" x14ac:dyDescent="0.2">
      <c r="A14407"/>
      <c r="B14407"/>
      <c r="C14407"/>
      <c r="D14407"/>
      <c r="E14407"/>
      <c r="F14407"/>
      <c r="G14407"/>
      <c r="H14407"/>
      <c r="I14407"/>
      <c r="J14407"/>
      <c r="K14407"/>
      <c r="L14407"/>
      <c r="M14407"/>
      <c r="N14407"/>
    </row>
    <row r="14408" spans="1:14" x14ac:dyDescent="0.2">
      <c r="A14408"/>
      <c r="B14408"/>
      <c r="C14408"/>
      <c r="D14408"/>
      <c r="E14408"/>
      <c r="F14408"/>
      <c r="G14408"/>
      <c r="H14408"/>
      <c r="I14408"/>
      <c r="J14408"/>
      <c r="K14408"/>
      <c r="L14408"/>
      <c r="M14408"/>
      <c r="N14408"/>
    </row>
    <row r="14409" spans="1:14" x14ac:dyDescent="0.2">
      <c r="A14409"/>
      <c r="B14409"/>
      <c r="C14409"/>
      <c r="D14409"/>
      <c r="E14409"/>
      <c r="F14409"/>
      <c r="G14409"/>
      <c r="H14409"/>
      <c r="I14409"/>
      <c r="J14409"/>
      <c r="K14409"/>
      <c r="L14409"/>
      <c r="M14409"/>
      <c r="N14409"/>
    </row>
    <row r="14410" spans="1:14" x14ac:dyDescent="0.2">
      <c r="A14410"/>
      <c r="B14410"/>
      <c r="C14410"/>
      <c r="D14410"/>
      <c r="E14410"/>
      <c r="F14410"/>
      <c r="G14410"/>
      <c r="H14410"/>
      <c r="I14410"/>
      <c r="J14410"/>
      <c r="K14410"/>
      <c r="L14410"/>
      <c r="M14410"/>
      <c r="N14410"/>
    </row>
    <row r="14411" spans="1:14" x14ac:dyDescent="0.2">
      <c r="A14411"/>
      <c r="B14411"/>
      <c r="C14411"/>
      <c r="D14411"/>
      <c r="E14411"/>
      <c r="F14411"/>
      <c r="G14411"/>
      <c r="H14411"/>
      <c r="I14411"/>
      <c r="J14411"/>
      <c r="K14411"/>
      <c r="L14411"/>
      <c r="M14411"/>
      <c r="N14411"/>
    </row>
    <row r="14412" spans="1:14" x14ac:dyDescent="0.2">
      <c r="A14412"/>
      <c r="B14412"/>
      <c r="C14412"/>
      <c r="D14412"/>
      <c r="E14412"/>
      <c r="F14412"/>
      <c r="G14412"/>
      <c r="H14412"/>
      <c r="I14412"/>
      <c r="J14412"/>
      <c r="K14412"/>
      <c r="L14412"/>
      <c r="M14412"/>
      <c r="N14412"/>
    </row>
    <row r="14413" spans="1:14" x14ac:dyDescent="0.2">
      <c r="A14413"/>
      <c r="B14413"/>
      <c r="C14413"/>
      <c r="D14413"/>
      <c r="E14413"/>
      <c r="F14413"/>
      <c r="G14413"/>
      <c r="H14413"/>
      <c r="I14413"/>
      <c r="J14413"/>
      <c r="K14413"/>
      <c r="L14413"/>
      <c r="M14413"/>
      <c r="N14413"/>
    </row>
    <row r="14414" spans="1:14" x14ac:dyDescent="0.2">
      <c r="A14414"/>
      <c r="B14414"/>
      <c r="C14414"/>
      <c r="D14414"/>
      <c r="E14414"/>
      <c r="F14414"/>
      <c r="G14414"/>
      <c r="H14414"/>
      <c r="I14414"/>
      <c r="J14414"/>
      <c r="K14414"/>
      <c r="L14414"/>
      <c r="M14414"/>
      <c r="N14414"/>
    </row>
    <row r="14415" spans="1:14" x14ac:dyDescent="0.2">
      <c r="A14415"/>
      <c r="B14415"/>
      <c r="C14415"/>
      <c r="D14415"/>
      <c r="E14415"/>
      <c r="F14415"/>
      <c r="G14415"/>
      <c r="H14415"/>
      <c r="I14415"/>
      <c r="J14415"/>
      <c r="K14415"/>
      <c r="L14415"/>
      <c r="M14415"/>
      <c r="N14415"/>
    </row>
    <row r="14416" spans="1:14" x14ac:dyDescent="0.2">
      <c r="A14416"/>
      <c r="B14416"/>
      <c r="C14416"/>
      <c r="D14416"/>
      <c r="E14416"/>
      <c r="F14416"/>
      <c r="G14416"/>
      <c r="H14416"/>
      <c r="I14416"/>
      <c r="J14416"/>
      <c r="K14416"/>
      <c r="L14416"/>
      <c r="M14416"/>
      <c r="N14416"/>
    </row>
    <row r="14417" spans="1:14" x14ac:dyDescent="0.2">
      <c r="A14417"/>
      <c r="B14417"/>
      <c r="C14417"/>
      <c r="D14417"/>
      <c r="E14417"/>
      <c r="F14417"/>
      <c r="G14417"/>
      <c r="H14417"/>
      <c r="I14417"/>
      <c r="J14417"/>
      <c r="K14417"/>
      <c r="L14417"/>
      <c r="M14417"/>
      <c r="N14417"/>
    </row>
    <row r="14418" spans="1:14" x14ac:dyDescent="0.2">
      <c r="A14418"/>
      <c r="B14418"/>
      <c r="C14418"/>
      <c r="D14418"/>
      <c r="E14418"/>
      <c r="F14418"/>
      <c r="G14418"/>
      <c r="H14418"/>
      <c r="I14418"/>
      <c r="J14418"/>
      <c r="K14418"/>
      <c r="L14418"/>
      <c r="M14418"/>
      <c r="N14418"/>
    </row>
    <row r="14419" spans="1:14" x14ac:dyDescent="0.2">
      <c r="A14419"/>
      <c r="B14419"/>
      <c r="C14419"/>
      <c r="D14419"/>
      <c r="E14419"/>
      <c r="F14419"/>
      <c r="G14419"/>
      <c r="H14419"/>
      <c r="I14419"/>
      <c r="J14419"/>
      <c r="K14419"/>
      <c r="L14419"/>
      <c r="M14419"/>
      <c r="N14419"/>
    </row>
    <row r="14420" spans="1:14" x14ac:dyDescent="0.2">
      <c r="A14420"/>
      <c r="B14420"/>
      <c r="C14420"/>
      <c r="D14420"/>
      <c r="E14420"/>
      <c r="F14420"/>
      <c r="G14420"/>
      <c r="H14420"/>
      <c r="I14420"/>
      <c r="J14420"/>
      <c r="K14420"/>
      <c r="L14420"/>
      <c r="M14420"/>
      <c r="N14420"/>
    </row>
    <row r="14421" spans="1:14" x14ac:dyDescent="0.2">
      <c r="A14421"/>
      <c r="B14421"/>
      <c r="C14421"/>
      <c r="D14421"/>
      <c r="E14421"/>
      <c r="F14421"/>
      <c r="G14421"/>
      <c r="H14421"/>
      <c r="I14421"/>
      <c r="J14421"/>
      <c r="K14421"/>
      <c r="L14421"/>
      <c r="M14421"/>
      <c r="N14421"/>
    </row>
    <row r="14422" spans="1:14" x14ac:dyDescent="0.2">
      <c r="A14422"/>
      <c r="B14422"/>
      <c r="C14422"/>
      <c r="D14422"/>
      <c r="E14422"/>
      <c r="F14422"/>
      <c r="G14422"/>
      <c r="H14422"/>
      <c r="I14422"/>
      <c r="J14422"/>
      <c r="K14422"/>
      <c r="L14422"/>
      <c r="M14422"/>
      <c r="N14422"/>
    </row>
    <row r="14423" spans="1:14" x14ac:dyDescent="0.2">
      <c r="A14423"/>
      <c r="B14423"/>
      <c r="C14423"/>
      <c r="D14423"/>
      <c r="E14423"/>
      <c r="F14423"/>
      <c r="G14423"/>
      <c r="H14423"/>
      <c r="I14423"/>
      <c r="J14423"/>
      <c r="K14423"/>
      <c r="L14423"/>
      <c r="M14423"/>
      <c r="N14423"/>
    </row>
    <row r="14424" spans="1:14" x14ac:dyDescent="0.2">
      <c r="A14424"/>
      <c r="B14424"/>
      <c r="C14424"/>
      <c r="D14424"/>
      <c r="E14424"/>
      <c r="F14424"/>
      <c r="G14424"/>
      <c r="H14424"/>
      <c r="I14424"/>
      <c r="J14424"/>
      <c r="K14424"/>
      <c r="L14424"/>
      <c r="M14424"/>
      <c r="N14424"/>
    </row>
    <row r="14425" spans="1:14" x14ac:dyDescent="0.2">
      <c r="A14425"/>
      <c r="B14425"/>
      <c r="C14425"/>
      <c r="D14425"/>
      <c r="E14425"/>
      <c r="F14425"/>
      <c r="G14425"/>
      <c r="H14425"/>
      <c r="I14425"/>
      <c r="J14425"/>
      <c r="K14425"/>
      <c r="L14425"/>
      <c r="M14425"/>
      <c r="N14425"/>
    </row>
    <row r="14426" spans="1:14" x14ac:dyDescent="0.2">
      <c r="A14426"/>
      <c r="B14426"/>
      <c r="C14426"/>
      <c r="D14426"/>
      <c r="E14426"/>
      <c r="F14426"/>
      <c r="G14426"/>
      <c r="H14426"/>
      <c r="I14426"/>
      <c r="J14426"/>
      <c r="K14426"/>
      <c r="L14426"/>
      <c r="M14426"/>
      <c r="N14426"/>
    </row>
    <row r="14427" spans="1:14" x14ac:dyDescent="0.2">
      <c r="A14427"/>
      <c r="B14427"/>
      <c r="C14427"/>
      <c r="D14427"/>
      <c r="E14427"/>
      <c r="F14427"/>
      <c r="G14427"/>
      <c r="H14427"/>
      <c r="I14427"/>
      <c r="J14427"/>
      <c r="K14427"/>
      <c r="L14427"/>
      <c r="M14427"/>
      <c r="N14427"/>
    </row>
    <row r="14428" spans="1:14" x14ac:dyDescent="0.2">
      <c r="A14428"/>
      <c r="B14428"/>
      <c r="C14428"/>
      <c r="D14428"/>
      <c r="E14428"/>
      <c r="F14428"/>
      <c r="G14428"/>
      <c r="H14428"/>
      <c r="I14428"/>
      <c r="J14428"/>
      <c r="K14428"/>
      <c r="L14428"/>
      <c r="M14428"/>
      <c r="N14428"/>
    </row>
    <row r="14429" spans="1:14" x14ac:dyDescent="0.2">
      <c r="A14429"/>
      <c r="B14429"/>
      <c r="C14429"/>
      <c r="D14429"/>
      <c r="E14429"/>
      <c r="F14429"/>
      <c r="G14429"/>
      <c r="H14429"/>
      <c r="I14429"/>
      <c r="J14429"/>
      <c r="K14429"/>
      <c r="L14429"/>
      <c r="M14429"/>
      <c r="N14429"/>
    </row>
    <row r="14430" spans="1:14" x14ac:dyDescent="0.2">
      <c r="A14430"/>
      <c r="B14430"/>
      <c r="C14430"/>
      <c r="D14430"/>
      <c r="E14430"/>
      <c r="F14430"/>
      <c r="G14430"/>
      <c r="H14430"/>
      <c r="I14430"/>
      <c r="J14430"/>
      <c r="K14430"/>
      <c r="L14430"/>
      <c r="M14430"/>
      <c r="N14430"/>
    </row>
    <row r="14431" spans="1:14" x14ac:dyDescent="0.2">
      <c r="A14431"/>
      <c r="B14431"/>
      <c r="C14431"/>
      <c r="D14431"/>
      <c r="E14431"/>
      <c r="F14431"/>
      <c r="G14431"/>
      <c r="H14431"/>
      <c r="I14431"/>
      <c r="J14431"/>
      <c r="K14431"/>
      <c r="L14431"/>
      <c r="M14431"/>
      <c r="N14431"/>
    </row>
    <row r="14432" spans="1:14" x14ac:dyDescent="0.2">
      <c r="A14432"/>
      <c r="B14432"/>
      <c r="C14432"/>
      <c r="D14432"/>
      <c r="E14432"/>
      <c r="F14432"/>
      <c r="G14432"/>
      <c r="H14432"/>
      <c r="I14432"/>
      <c r="J14432"/>
      <c r="K14432"/>
      <c r="L14432"/>
      <c r="M14432"/>
      <c r="N14432"/>
    </row>
    <row r="14433" spans="1:14" x14ac:dyDescent="0.2">
      <c r="A14433"/>
      <c r="B14433"/>
      <c r="C14433"/>
      <c r="D14433"/>
      <c r="E14433"/>
      <c r="F14433"/>
      <c r="G14433"/>
      <c r="H14433"/>
      <c r="I14433"/>
      <c r="J14433"/>
      <c r="K14433"/>
      <c r="L14433"/>
      <c r="M14433"/>
      <c r="N14433"/>
    </row>
    <row r="14434" spans="1:14" x14ac:dyDescent="0.2">
      <c r="A14434"/>
      <c r="B14434"/>
      <c r="C14434"/>
      <c r="D14434"/>
      <c r="E14434"/>
      <c r="F14434"/>
      <c r="G14434"/>
      <c r="H14434"/>
      <c r="I14434"/>
      <c r="J14434"/>
      <c r="K14434"/>
      <c r="L14434"/>
      <c r="M14434"/>
      <c r="N14434"/>
    </row>
    <row r="14435" spans="1:14" x14ac:dyDescent="0.2">
      <c r="A14435"/>
      <c r="B14435"/>
      <c r="C14435"/>
      <c r="D14435"/>
      <c r="E14435"/>
      <c r="F14435"/>
      <c r="G14435"/>
      <c r="H14435"/>
      <c r="I14435"/>
      <c r="J14435"/>
      <c r="K14435"/>
      <c r="L14435"/>
      <c r="M14435"/>
      <c r="N14435"/>
    </row>
    <row r="14436" spans="1:14" x14ac:dyDescent="0.2">
      <c r="A14436"/>
      <c r="B14436"/>
      <c r="C14436"/>
      <c r="D14436"/>
      <c r="E14436"/>
      <c r="F14436"/>
      <c r="G14436"/>
      <c r="H14436"/>
      <c r="I14436"/>
      <c r="J14436"/>
      <c r="K14436"/>
      <c r="L14436"/>
      <c r="M14436"/>
      <c r="N14436"/>
    </row>
    <row r="14437" spans="1:14" x14ac:dyDescent="0.2">
      <c r="A14437"/>
      <c r="B14437"/>
      <c r="C14437"/>
      <c r="D14437"/>
      <c r="E14437"/>
      <c r="F14437"/>
      <c r="G14437"/>
      <c r="H14437"/>
      <c r="I14437"/>
      <c r="J14437"/>
      <c r="K14437"/>
      <c r="L14437"/>
      <c r="M14437"/>
      <c r="N14437"/>
    </row>
    <row r="14438" spans="1:14" x14ac:dyDescent="0.2">
      <c r="A14438"/>
      <c r="B14438"/>
      <c r="C14438"/>
      <c r="D14438"/>
      <c r="E14438"/>
      <c r="F14438"/>
      <c r="G14438"/>
      <c r="H14438"/>
      <c r="I14438"/>
      <c r="J14438"/>
      <c r="K14438"/>
      <c r="L14438"/>
      <c r="M14438"/>
      <c r="N14438"/>
    </row>
    <row r="14439" spans="1:14" x14ac:dyDescent="0.2">
      <c r="A14439"/>
      <c r="B14439"/>
      <c r="C14439"/>
      <c r="D14439"/>
      <c r="E14439"/>
      <c r="F14439"/>
      <c r="G14439"/>
      <c r="H14439"/>
      <c r="I14439"/>
      <c r="J14439"/>
      <c r="K14439"/>
      <c r="L14439"/>
      <c r="M14439"/>
      <c r="N14439"/>
    </row>
    <row r="14440" spans="1:14" x14ac:dyDescent="0.2">
      <c r="A14440"/>
      <c r="B14440"/>
      <c r="C14440"/>
      <c r="D14440"/>
      <c r="E14440"/>
      <c r="F14440"/>
      <c r="G14440"/>
      <c r="H14440"/>
      <c r="I14440"/>
      <c r="J14440"/>
      <c r="K14440"/>
      <c r="L14440"/>
      <c r="M14440"/>
      <c r="N14440"/>
    </row>
    <row r="14441" spans="1:14" x14ac:dyDescent="0.2">
      <c r="A14441"/>
      <c r="B14441"/>
      <c r="C14441"/>
      <c r="D14441"/>
      <c r="E14441"/>
      <c r="F14441"/>
      <c r="G14441"/>
      <c r="H14441"/>
      <c r="I14441"/>
      <c r="J14441"/>
      <c r="K14441"/>
      <c r="L14441"/>
      <c r="M14441"/>
      <c r="N14441"/>
    </row>
    <row r="14442" spans="1:14" x14ac:dyDescent="0.2">
      <c r="A14442"/>
      <c r="B14442"/>
      <c r="C14442"/>
      <c r="D14442"/>
      <c r="E14442"/>
      <c r="F14442"/>
      <c r="G14442"/>
      <c r="H14442"/>
      <c r="I14442"/>
      <c r="J14442"/>
      <c r="K14442"/>
      <c r="L14442"/>
      <c r="M14442"/>
      <c r="N14442"/>
    </row>
    <row r="14443" spans="1:14" x14ac:dyDescent="0.2">
      <c r="A14443"/>
      <c r="B14443"/>
      <c r="C14443"/>
      <c r="D14443"/>
      <c r="E14443"/>
      <c r="F14443"/>
      <c r="G14443"/>
      <c r="H14443"/>
      <c r="I14443"/>
      <c r="J14443"/>
      <c r="K14443"/>
      <c r="L14443"/>
      <c r="M14443"/>
      <c r="N14443"/>
    </row>
    <row r="14444" spans="1:14" x14ac:dyDescent="0.2">
      <c r="A14444"/>
      <c r="B14444"/>
      <c r="C14444"/>
      <c r="D14444"/>
      <c r="E14444"/>
      <c r="F14444"/>
      <c r="G14444"/>
      <c r="H14444"/>
      <c r="I14444"/>
      <c r="J14444"/>
      <c r="K14444"/>
      <c r="L14444"/>
      <c r="M14444"/>
      <c r="N14444"/>
    </row>
    <row r="14445" spans="1:14" x14ac:dyDescent="0.2">
      <c r="A14445"/>
      <c r="B14445"/>
      <c r="C14445"/>
      <c r="D14445"/>
      <c r="E14445"/>
      <c r="F14445"/>
      <c r="G14445"/>
      <c r="H14445"/>
      <c r="I14445"/>
      <c r="J14445"/>
      <c r="K14445"/>
      <c r="L14445"/>
      <c r="M14445"/>
      <c r="N14445"/>
    </row>
    <row r="14446" spans="1:14" x14ac:dyDescent="0.2">
      <c r="A14446"/>
      <c r="B14446"/>
      <c r="C14446"/>
      <c r="D14446"/>
      <c r="E14446"/>
      <c r="F14446"/>
      <c r="G14446"/>
      <c r="H14446"/>
      <c r="I14446"/>
      <c r="J14446"/>
      <c r="K14446"/>
      <c r="L14446"/>
      <c r="M14446"/>
      <c r="N14446"/>
    </row>
    <row r="14447" spans="1:14" x14ac:dyDescent="0.2">
      <c r="A14447"/>
      <c r="B14447"/>
      <c r="C14447"/>
      <c r="D14447"/>
      <c r="E14447"/>
      <c r="F14447"/>
      <c r="G14447"/>
      <c r="H14447"/>
      <c r="I14447"/>
      <c r="J14447"/>
      <c r="K14447"/>
      <c r="L14447"/>
      <c r="M14447"/>
      <c r="N14447"/>
    </row>
    <row r="14448" spans="1:14" x14ac:dyDescent="0.2">
      <c r="A14448"/>
      <c r="B14448"/>
      <c r="C14448"/>
      <c r="D14448"/>
      <c r="E14448"/>
      <c r="F14448"/>
      <c r="G14448"/>
      <c r="H14448"/>
      <c r="I14448"/>
      <c r="J14448"/>
      <c r="K14448"/>
      <c r="L14448"/>
      <c r="M14448"/>
      <c r="N14448"/>
    </row>
    <row r="14449" spans="1:14" x14ac:dyDescent="0.2">
      <c r="A14449"/>
      <c r="B14449"/>
      <c r="C14449"/>
      <c r="D14449"/>
      <c r="E14449"/>
      <c r="F14449"/>
      <c r="G14449"/>
      <c r="H14449"/>
      <c r="I14449"/>
      <c r="J14449"/>
      <c r="K14449"/>
      <c r="L14449"/>
      <c r="M14449"/>
      <c r="N14449"/>
    </row>
    <row r="14450" spans="1:14" x14ac:dyDescent="0.2">
      <c r="A14450"/>
      <c r="B14450"/>
      <c r="C14450"/>
      <c r="D14450"/>
      <c r="E14450"/>
      <c r="F14450"/>
      <c r="G14450"/>
      <c r="H14450"/>
      <c r="I14450"/>
      <c r="J14450"/>
      <c r="K14450"/>
      <c r="L14450"/>
      <c r="M14450"/>
      <c r="N14450"/>
    </row>
    <row r="14451" spans="1:14" x14ac:dyDescent="0.2">
      <c r="A14451"/>
      <c r="B14451"/>
      <c r="C14451"/>
      <c r="D14451"/>
      <c r="E14451"/>
      <c r="F14451"/>
      <c r="G14451"/>
      <c r="H14451"/>
      <c r="I14451"/>
      <c r="J14451"/>
      <c r="K14451"/>
      <c r="L14451"/>
      <c r="M14451"/>
      <c r="N14451"/>
    </row>
    <row r="14452" spans="1:14" x14ac:dyDescent="0.2">
      <c r="A14452"/>
      <c r="B14452"/>
      <c r="C14452"/>
      <c r="D14452"/>
      <c r="E14452"/>
      <c r="F14452"/>
      <c r="G14452"/>
      <c r="H14452"/>
      <c r="I14452"/>
      <c r="J14452"/>
      <c r="K14452"/>
      <c r="L14452"/>
      <c r="M14452"/>
      <c r="N14452"/>
    </row>
    <row r="14453" spans="1:14" x14ac:dyDescent="0.2">
      <c r="A14453"/>
      <c r="B14453"/>
      <c r="C14453"/>
      <c r="D14453"/>
      <c r="E14453"/>
      <c r="F14453"/>
      <c r="G14453"/>
      <c r="H14453"/>
      <c r="I14453"/>
      <c r="J14453"/>
      <c r="K14453"/>
      <c r="L14453"/>
      <c r="M14453"/>
      <c r="N14453"/>
    </row>
    <row r="14454" spans="1:14" x14ac:dyDescent="0.2">
      <c r="A14454"/>
      <c r="B14454"/>
      <c r="C14454"/>
      <c r="D14454"/>
      <c r="E14454"/>
      <c r="F14454"/>
      <c r="G14454"/>
      <c r="H14454"/>
      <c r="I14454"/>
      <c r="J14454"/>
      <c r="K14454"/>
      <c r="L14454"/>
      <c r="M14454"/>
      <c r="N14454"/>
    </row>
    <row r="14455" spans="1:14" x14ac:dyDescent="0.2">
      <c r="A14455"/>
      <c r="B14455"/>
      <c r="C14455"/>
      <c r="D14455"/>
      <c r="E14455"/>
      <c r="F14455"/>
      <c r="G14455"/>
      <c r="H14455"/>
      <c r="I14455"/>
      <c r="J14455"/>
      <c r="K14455"/>
      <c r="L14455"/>
      <c r="M14455"/>
      <c r="N14455"/>
    </row>
    <row r="14456" spans="1:14" x14ac:dyDescent="0.2">
      <c r="A14456"/>
      <c r="B14456"/>
      <c r="C14456"/>
      <c r="D14456"/>
      <c r="E14456"/>
      <c r="F14456"/>
      <c r="G14456"/>
      <c r="H14456"/>
      <c r="I14456"/>
      <c r="J14456"/>
      <c r="K14456"/>
      <c r="L14456"/>
      <c r="M14456"/>
      <c r="N14456"/>
    </row>
    <row r="14457" spans="1:14" x14ac:dyDescent="0.2">
      <c r="A14457"/>
      <c r="B14457"/>
      <c r="C14457"/>
      <c r="D14457"/>
      <c r="E14457"/>
      <c r="F14457"/>
      <c r="G14457"/>
      <c r="H14457"/>
      <c r="I14457"/>
      <c r="J14457"/>
      <c r="K14457"/>
      <c r="L14457"/>
      <c r="M14457"/>
      <c r="N14457"/>
    </row>
    <row r="14458" spans="1:14" x14ac:dyDescent="0.2">
      <c r="A14458"/>
      <c r="B14458"/>
      <c r="C14458"/>
      <c r="D14458"/>
      <c r="E14458"/>
      <c r="F14458"/>
      <c r="G14458"/>
      <c r="H14458"/>
      <c r="I14458"/>
      <c r="J14458"/>
      <c r="K14458"/>
      <c r="L14458"/>
      <c r="M14458"/>
      <c r="N14458"/>
    </row>
    <row r="14459" spans="1:14" x14ac:dyDescent="0.2">
      <c r="A14459"/>
      <c r="B14459"/>
      <c r="C14459"/>
      <c r="D14459"/>
      <c r="E14459"/>
      <c r="F14459"/>
      <c r="G14459"/>
      <c r="H14459"/>
      <c r="I14459"/>
      <c r="J14459"/>
      <c r="K14459"/>
      <c r="L14459"/>
      <c r="M14459"/>
      <c r="N14459"/>
    </row>
    <row r="14460" spans="1:14" x14ac:dyDescent="0.2">
      <c r="A14460"/>
      <c r="B14460"/>
      <c r="C14460"/>
      <c r="D14460"/>
      <c r="E14460"/>
      <c r="F14460"/>
      <c r="G14460"/>
      <c r="H14460"/>
      <c r="I14460"/>
      <c r="J14460"/>
      <c r="K14460"/>
      <c r="L14460"/>
      <c r="M14460"/>
      <c r="N14460"/>
    </row>
    <row r="14461" spans="1:14" x14ac:dyDescent="0.2">
      <c r="A14461"/>
      <c r="B14461"/>
      <c r="C14461"/>
      <c r="D14461"/>
      <c r="E14461"/>
      <c r="F14461"/>
      <c r="G14461"/>
      <c r="H14461"/>
      <c r="I14461"/>
      <c r="J14461"/>
      <c r="K14461"/>
      <c r="L14461"/>
      <c r="M14461"/>
      <c r="N14461"/>
    </row>
    <row r="14462" spans="1:14" x14ac:dyDescent="0.2">
      <c r="A14462"/>
      <c r="B14462"/>
      <c r="C14462"/>
      <c r="D14462"/>
      <c r="E14462"/>
      <c r="F14462"/>
      <c r="G14462"/>
      <c r="H14462"/>
      <c r="I14462"/>
      <c r="J14462"/>
      <c r="K14462"/>
      <c r="L14462"/>
      <c r="M14462"/>
      <c r="N14462"/>
    </row>
    <row r="14463" spans="1:14" x14ac:dyDescent="0.2">
      <c r="A14463"/>
      <c r="B14463"/>
      <c r="C14463"/>
      <c r="D14463"/>
      <c r="E14463"/>
      <c r="F14463"/>
      <c r="G14463"/>
      <c r="H14463"/>
      <c r="I14463"/>
      <c r="J14463"/>
      <c r="K14463"/>
      <c r="L14463"/>
      <c r="M14463"/>
      <c r="N14463"/>
    </row>
    <row r="14464" spans="1:14" x14ac:dyDescent="0.2">
      <c r="A14464"/>
      <c r="B14464"/>
      <c r="C14464"/>
      <c r="D14464"/>
      <c r="E14464"/>
      <c r="F14464"/>
      <c r="G14464"/>
      <c r="H14464"/>
      <c r="I14464"/>
      <c r="J14464"/>
      <c r="K14464"/>
      <c r="L14464"/>
      <c r="M14464"/>
      <c r="N14464"/>
    </row>
    <row r="14465" spans="1:14" x14ac:dyDescent="0.2">
      <c r="A14465"/>
      <c r="B14465"/>
      <c r="C14465"/>
      <c r="D14465"/>
      <c r="E14465"/>
      <c r="F14465"/>
      <c r="G14465"/>
      <c r="H14465"/>
      <c r="I14465"/>
      <c r="J14465"/>
      <c r="K14465"/>
      <c r="L14465"/>
      <c r="M14465"/>
      <c r="N14465"/>
    </row>
    <row r="14466" spans="1:14" x14ac:dyDescent="0.2">
      <c r="A14466"/>
      <c r="B14466"/>
      <c r="C14466"/>
      <c r="D14466"/>
      <c r="E14466"/>
      <c r="F14466"/>
      <c r="G14466"/>
      <c r="H14466"/>
      <c r="I14466"/>
      <c r="J14466"/>
      <c r="K14466"/>
      <c r="L14466"/>
      <c r="M14466"/>
      <c r="N14466"/>
    </row>
    <row r="14467" spans="1:14" x14ac:dyDescent="0.2">
      <c r="A14467"/>
      <c r="B14467"/>
      <c r="C14467"/>
      <c r="D14467"/>
      <c r="E14467"/>
      <c r="F14467"/>
      <c r="G14467"/>
      <c r="H14467"/>
      <c r="I14467"/>
      <c r="J14467"/>
      <c r="K14467"/>
      <c r="L14467"/>
      <c r="M14467"/>
      <c r="N14467"/>
    </row>
    <row r="14468" spans="1:14" x14ac:dyDescent="0.2">
      <c r="A14468"/>
      <c r="B14468"/>
      <c r="C14468"/>
      <c r="D14468"/>
      <c r="E14468"/>
      <c r="F14468"/>
      <c r="G14468"/>
      <c r="H14468"/>
      <c r="I14468"/>
      <c r="J14468"/>
      <c r="K14468"/>
      <c r="L14468"/>
      <c r="M14468"/>
      <c r="N14468"/>
    </row>
    <row r="14469" spans="1:14" x14ac:dyDescent="0.2">
      <c r="A14469"/>
      <c r="B14469"/>
      <c r="C14469"/>
      <c r="D14469"/>
      <c r="E14469"/>
      <c r="F14469"/>
      <c r="G14469"/>
      <c r="H14469"/>
      <c r="I14469"/>
      <c r="J14469"/>
      <c r="K14469"/>
      <c r="L14469"/>
      <c r="M14469"/>
      <c r="N14469"/>
    </row>
    <row r="14470" spans="1:14" x14ac:dyDescent="0.2">
      <c r="A14470"/>
      <c r="B14470"/>
      <c r="C14470"/>
      <c r="D14470"/>
      <c r="E14470"/>
      <c r="F14470"/>
      <c r="G14470"/>
      <c r="H14470"/>
      <c r="I14470"/>
      <c r="J14470"/>
      <c r="K14470"/>
      <c r="L14470"/>
      <c r="M14470"/>
      <c r="N14470"/>
    </row>
    <row r="14471" spans="1:14" x14ac:dyDescent="0.2">
      <c r="A14471"/>
      <c r="B14471"/>
      <c r="C14471"/>
      <c r="D14471"/>
      <c r="E14471"/>
      <c r="F14471"/>
      <c r="G14471"/>
      <c r="H14471"/>
      <c r="I14471"/>
      <c r="J14471"/>
      <c r="K14471"/>
      <c r="L14471"/>
      <c r="M14471"/>
      <c r="N14471"/>
    </row>
    <row r="14472" spans="1:14" x14ac:dyDescent="0.2">
      <c r="A14472"/>
      <c r="B14472"/>
      <c r="C14472"/>
      <c r="D14472"/>
      <c r="E14472"/>
      <c r="F14472"/>
      <c r="G14472"/>
      <c r="H14472"/>
      <c r="I14472"/>
      <c r="J14472"/>
      <c r="K14472"/>
      <c r="L14472"/>
      <c r="M14472"/>
      <c r="N14472"/>
    </row>
    <row r="14473" spans="1:14" x14ac:dyDescent="0.2">
      <c r="A14473"/>
      <c r="B14473"/>
      <c r="C14473"/>
      <c r="D14473"/>
      <c r="E14473"/>
      <c r="F14473"/>
      <c r="G14473"/>
      <c r="H14473"/>
      <c r="I14473"/>
      <c r="J14473"/>
      <c r="K14473"/>
      <c r="L14473"/>
      <c r="M14473"/>
      <c r="N14473"/>
    </row>
    <row r="14474" spans="1:14" x14ac:dyDescent="0.2">
      <c r="A14474"/>
      <c r="B14474"/>
      <c r="C14474"/>
      <c r="D14474"/>
      <c r="E14474"/>
      <c r="F14474"/>
      <c r="G14474"/>
      <c r="H14474"/>
      <c r="I14474"/>
      <c r="J14474"/>
      <c r="K14474"/>
      <c r="L14474"/>
      <c r="M14474"/>
      <c r="N14474"/>
    </row>
    <row r="14475" spans="1:14" x14ac:dyDescent="0.2">
      <c r="A14475"/>
      <c r="B14475"/>
      <c r="C14475"/>
      <c r="D14475"/>
      <c r="E14475"/>
      <c r="F14475"/>
      <c r="G14475"/>
      <c r="H14475"/>
      <c r="I14475"/>
      <c r="J14475"/>
      <c r="K14475"/>
      <c r="L14475"/>
      <c r="M14475"/>
      <c r="N14475"/>
    </row>
    <row r="14476" spans="1:14" x14ac:dyDescent="0.2">
      <c r="A14476"/>
      <c r="B14476"/>
      <c r="C14476"/>
      <c r="D14476"/>
      <c r="E14476"/>
      <c r="F14476"/>
      <c r="G14476"/>
      <c r="H14476"/>
      <c r="I14476"/>
      <c r="J14476"/>
      <c r="K14476"/>
      <c r="L14476"/>
      <c r="M14476"/>
      <c r="N14476"/>
    </row>
    <row r="14477" spans="1:14" x14ac:dyDescent="0.2">
      <c r="A14477"/>
      <c r="B14477"/>
      <c r="C14477"/>
      <c r="D14477"/>
      <c r="E14477"/>
      <c r="F14477"/>
      <c r="G14477"/>
      <c r="H14477"/>
      <c r="I14477"/>
      <c r="J14477"/>
      <c r="K14477"/>
      <c r="L14477"/>
      <c r="M14477"/>
      <c r="N14477"/>
    </row>
    <row r="14478" spans="1:14" x14ac:dyDescent="0.2">
      <c r="A14478"/>
      <c r="B14478"/>
      <c r="C14478"/>
      <c r="D14478"/>
      <c r="E14478"/>
      <c r="F14478"/>
      <c r="G14478"/>
      <c r="H14478"/>
      <c r="I14478"/>
      <c r="J14478"/>
      <c r="K14478"/>
      <c r="L14478"/>
      <c r="M14478"/>
      <c r="N14478"/>
    </row>
    <row r="14479" spans="1:14" x14ac:dyDescent="0.2">
      <c r="A14479"/>
      <c r="B14479"/>
      <c r="C14479"/>
      <c r="D14479"/>
      <c r="E14479"/>
      <c r="F14479"/>
      <c r="G14479"/>
      <c r="H14479"/>
      <c r="I14479"/>
      <c r="J14479"/>
      <c r="K14479"/>
      <c r="L14479"/>
      <c r="M14479"/>
      <c r="N14479"/>
    </row>
    <row r="14480" spans="1:14" x14ac:dyDescent="0.2">
      <c r="A14480"/>
      <c r="B14480"/>
      <c r="C14480"/>
      <c r="D14480"/>
      <c r="E14480"/>
      <c r="F14480"/>
      <c r="G14480"/>
      <c r="H14480"/>
      <c r="I14480"/>
      <c r="J14480"/>
      <c r="K14480"/>
      <c r="L14480"/>
      <c r="M14480"/>
      <c r="N14480"/>
    </row>
    <row r="14481" spans="1:14" x14ac:dyDescent="0.2">
      <c r="A14481"/>
      <c r="B14481"/>
      <c r="C14481"/>
      <c r="D14481"/>
      <c r="E14481"/>
      <c r="F14481"/>
      <c r="G14481"/>
      <c r="H14481"/>
      <c r="I14481"/>
      <c r="J14481"/>
      <c r="K14481"/>
      <c r="L14481"/>
      <c r="M14481"/>
      <c r="N14481"/>
    </row>
    <row r="14482" spans="1:14" x14ac:dyDescent="0.2">
      <c r="A14482"/>
      <c r="B14482"/>
      <c r="C14482"/>
      <c r="D14482"/>
      <c r="E14482"/>
      <c r="F14482"/>
      <c r="G14482"/>
      <c r="H14482"/>
      <c r="I14482"/>
      <c r="J14482"/>
      <c r="K14482"/>
      <c r="L14482"/>
      <c r="M14482"/>
      <c r="N14482"/>
    </row>
    <row r="14483" spans="1:14" x14ac:dyDescent="0.2">
      <c r="A14483"/>
      <c r="B14483"/>
      <c r="C14483"/>
      <c r="D14483"/>
      <c r="E14483"/>
      <c r="F14483"/>
      <c r="G14483"/>
      <c r="H14483"/>
      <c r="I14483"/>
      <c r="J14483"/>
      <c r="K14483"/>
      <c r="L14483"/>
      <c r="M14483"/>
      <c r="N14483"/>
    </row>
    <row r="14484" spans="1:14" x14ac:dyDescent="0.2">
      <c r="A14484"/>
      <c r="B14484"/>
      <c r="C14484"/>
      <c r="D14484"/>
      <c r="E14484"/>
      <c r="F14484"/>
      <c r="G14484"/>
      <c r="H14484"/>
      <c r="I14484"/>
      <c r="J14484"/>
      <c r="K14484"/>
      <c r="L14484"/>
      <c r="M14484"/>
      <c r="N14484"/>
    </row>
    <row r="14485" spans="1:14" x14ac:dyDescent="0.2">
      <c r="A14485"/>
      <c r="B14485"/>
      <c r="C14485"/>
      <c r="D14485"/>
      <c r="E14485"/>
      <c r="F14485"/>
      <c r="G14485"/>
      <c r="H14485"/>
      <c r="I14485"/>
      <c r="J14485"/>
      <c r="K14485"/>
      <c r="L14485"/>
      <c r="M14485"/>
      <c r="N14485"/>
    </row>
    <row r="14486" spans="1:14" x14ac:dyDescent="0.2">
      <c r="A14486"/>
      <c r="B14486"/>
      <c r="C14486"/>
      <c r="D14486"/>
      <c r="E14486"/>
      <c r="F14486"/>
      <c r="G14486"/>
      <c r="H14486"/>
      <c r="I14486"/>
      <c r="J14486"/>
      <c r="K14486"/>
      <c r="L14486"/>
      <c r="M14486"/>
      <c r="N14486"/>
    </row>
    <row r="14487" spans="1:14" x14ac:dyDescent="0.2">
      <c r="A14487"/>
      <c r="B14487"/>
      <c r="C14487"/>
      <c r="D14487"/>
      <c r="E14487"/>
      <c r="F14487"/>
      <c r="G14487"/>
      <c r="H14487"/>
      <c r="I14487"/>
      <c r="J14487"/>
      <c r="K14487"/>
      <c r="L14487"/>
      <c r="M14487"/>
      <c r="N14487"/>
    </row>
    <row r="14488" spans="1:14" x14ac:dyDescent="0.2">
      <c r="A14488"/>
      <c r="B14488"/>
      <c r="C14488"/>
      <c r="D14488"/>
      <c r="E14488"/>
      <c r="F14488"/>
      <c r="G14488"/>
      <c r="H14488"/>
      <c r="I14488"/>
      <c r="J14488"/>
      <c r="K14488"/>
      <c r="L14488"/>
      <c r="M14488"/>
      <c r="N14488"/>
    </row>
    <row r="14489" spans="1:14" x14ac:dyDescent="0.2">
      <c r="A14489"/>
      <c r="B14489"/>
      <c r="C14489"/>
      <c r="D14489"/>
      <c r="E14489"/>
      <c r="F14489"/>
      <c r="G14489"/>
      <c r="H14489"/>
      <c r="I14489"/>
      <c r="J14489"/>
      <c r="K14489"/>
      <c r="L14489"/>
      <c r="M14489"/>
      <c r="N14489"/>
    </row>
    <row r="14490" spans="1:14" x14ac:dyDescent="0.2">
      <c r="A14490"/>
      <c r="B14490"/>
      <c r="C14490"/>
      <c r="D14490"/>
      <c r="E14490"/>
      <c r="F14490"/>
      <c r="G14490"/>
      <c r="H14490"/>
      <c r="I14490"/>
      <c r="J14490"/>
      <c r="K14490"/>
      <c r="L14490"/>
      <c r="M14490"/>
      <c r="N14490"/>
    </row>
    <row r="14491" spans="1:14" x14ac:dyDescent="0.2">
      <c r="A14491"/>
      <c r="B14491"/>
      <c r="C14491"/>
      <c r="D14491"/>
      <c r="E14491"/>
      <c r="F14491"/>
      <c r="G14491"/>
      <c r="H14491"/>
      <c r="I14491"/>
      <c r="J14491"/>
      <c r="K14491"/>
      <c r="L14491"/>
      <c r="M14491"/>
      <c r="N14491"/>
    </row>
    <row r="14492" spans="1:14" x14ac:dyDescent="0.2">
      <c r="A14492"/>
      <c r="B14492"/>
      <c r="C14492"/>
      <c r="D14492"/>
      <c r="E14492"/>
      <c r="F14492"/>
      <c r="G14492"/>
      <c r="H14492"/>
      <c r="I14492"/>
      <c r="J14492"/>
      <c r="K14492"/>
      <c r="L14492"/>
      <c r="M14492"/>
      <c r="N14492"/>
    </row>
    <row r="14493" spans="1:14" x14ac:dyDescent="0.2">
      <c r="A14493"/>
      <c r="B14493"/>
      <c r="C14493"/>
      <c r="D14493"/>
      <c r="E14493"/>
      <c r="F14493"/>
      <c r="G14493"/>
      <c r="H14493"/>
      <c r="I14493"/>
      <c r="J14493"/>
      <c r="K14493"/>
      <c r="L14493"/>
      <c r="M14493"/>
      <c r="N14493"/>
    </row>
    <row r="14494" spans="1:14" x14ac:dyDescent="0.2">
      <c r="A14494"/>
      <c r="B14494"/>
      <c r="C14494"/>
      <c r="D14494"/>
      <c r="E14494"/>
      <c r="F14494"/>
      <c r="G14494"/>
      <c r="H14494"/>
      <c r="I14494"/>
      <c r="J14494"/>
      <c r="K14494"/>
      <c r="L14494"/>
      <c r="M14494"/>
      <c r="N14494"/>
    </row>
    <row r="14495" spans="1:14" x14ac:dyDescent="0.2">
      <c r="A14495"/>
      <c r="B14495"/>
      <c r="C14495"/>
      <c r="D14495"/>
      <c r="E14495"/>
      <c r="F14495"/>
      <c r="G14495"/>
      <c r="H14495"/>
      <c r="I14495"/>
      <c r="J14495"/>
      <c r="K14495"/>
      <c r="L14495"/>
      <c r="M14495"/>
      <c r="N14495"/>
    </row>
    <row r="14496" spans="1:14" x14ac:dyDescent="0.2">
      <c r="A14496"/>
      <c r="B14496"/>
      <c r="C14496"/>
      <c r="D14496"/>
      <c r="E14496"/>
      <c r="F14496"/>
      <c r="G14496"/>
      <c r="H14496"/>
      <c r="I14496"/>
      <c r="J14496"/>
      <c r="K14496"/>
      <c r="L14496"/>
      <c r="M14496"/>
      <c r="N14496"/>
    </row>
    <row r="14497" spans="1:14" x14ac:dyDescent="0.2">
      <c r="A14497"/>
      <c r="B14497"/>
      <c r="C14497"/>
      <c r="D14497"/>
      <c r="E14497"/>
      <c r="F14497"/>
      <c r="G14497"/>
      <c r="H14497"/>
      <c r="I14497"/>
      <c r="J14497"/>
      <c r="K14497"/>
      <c r="L14497"/>
      <c r="M14497"/>
      <c r="N14497"/>
    </row>
    <row r="14498" spans="1:14" x14ac:dyDescent="0.2">
      <c r="A14498"/>
      <c r="B14498"/>
      <c r="C14498"/>
      <c r="D14498"/>
      <c r="E14498"/>
      <c r="F14498"/>
      <c r="G14498"/>
      <c r="H14498"/>
      <c r="I14498"/>
      <c r="J14498"/>
      <c r="K14498"/>
      <c r="L14498"/>
      <c r="M14498"/>
      <c r="N14498"/>
    </row>
    <row r="14499" spans="1:14" x14ac:dyDescent="0.2">
      <c r="A14499"/>
      <c r="B14499"/>
      <c r="C14499"/>
      <c r="D14499"/>
      <c r="E14499"/>
      <c r="F14499"/>
      <c r="G14499"/>
      <c r="H14499"/>
      <c r="I14499"/>
      <c r="J14499"/>
      <c r="K14499"/>
      <c r="L14499"/>
      <c r="M14499"/>
      <c r="N14499"/>
    </row>
    <row r="14500" spans="1:14" x14ac:dyDescent="0.2">
      <c r="A14500"/>
      <c r="B14500"/>
      <c r="C14500"/>
      <c r="D14500"/>
      <c r="E14500"/>
      <c r="F14500"/>
      <c r="G14500"/>
      <c r="H14500"/>
      <c r="I14500"/>
      <c r="J14500"/>
      <c r="K14500"/>
      <c r="L14500"/>
      <c r="M14500"/>
      <c r="N14500"/>
    </row>
    <row r="14501" spans="1:14" x14ac:dyDescent="0.2">
      <c r="A14501"/>
      <c r="B14501"/>
      <c r="C14501"/>
      <c r="D14501"/>
      <c r="E14501"/>
      <c r="F14501"/>
      <c r="G14501"/>
      <c r="H14501"/>
      <c r="I14501"/>
      <c r="J14501"/>
      <c r="K14501"/>
      <c r="L14501"/>
      <c r="M14501"/>
      <c r="N14501"/>
    </row>
    <row r="14502" spans="1:14" x14ac:dyDescent="0.2">
      <c r="A14502"/>
      <c r="B14502"/>
      <c r="C14502"/>
      <c r="D14502"/>
      <c r="E14502"/>
      <c r="F14502"/>
      <c r="G14502"/>
      <c r="H14502"/>
      <c r="I14502"/>
      <c r="J14502"/>
      <c r="K14502"/>
      <c r="L14502"/>
      <c r="M14502"/>
      <c r="N14502"/>
    </row>
    <row r="14503" spans="1:14" x14ac:dyDescent="0.2">
      <c r="A14503"/>
      <c r="B14503"/>
      <c r="C14503"/>
      <c r="D14503"/>
      <c r="E14503"/>
      <c r="F14503"/>
      <c r="G14503"/>
      <c r="H14503"/>
      <c r="I14503"/>
      <c r="J14503"/>
      <c r="K14503"/>
      <c r="L14503"/>
      <c r="M14503"/>
      <c r="N14503"/>
    </row>
    <row r="14504" spans="1:14" x14ac:dyDescent="0.2">
      <c r="A14504"/>
      <c r="B14504"/>
      <c r="C14504"/>
      <c r="D14504"/>
      <c r="E14504"/>
      <c r="F14504"/>
      <c r="G14504"/>
      <c r="H14504"/>
      <c r="I14504"/>
      <c r="J14504"/>
      <c r="K14504"/>
      <c r="L14504"/>
      <c r="M14504"/>
      <c r="N14504"/>
    </row>
    <row r="14505" spans="1:14" x14ac:dyDescent="0.2">
      <c r="A14505"/>
      <c r="B14505"/>
      <c r="C14505"/>
      <c r="D14505"/>
      <c r="E14505"/>
      <c r="F14505"/>
      <c r="G14505"/>
      <c r="H14505"/>
      <c r="I14505"/>
      <c r="J14505"/>
      <c r="K14505"/>
      <c r="L14505"/>
      <c r="M14505"/>
      <c r="N14505"/>
    </row>
    <row r="14506" spans="1:14" x14ac:dyDescent="0.2">
      <c r="A14506"/>
      <c r="B14506"/>
      <c r="C14506"/>
      <c r="D14506"/>
      <c r="E14506"/>
      <c r="F14506"/>
      <c r="G14506"/>
      <c r="H14506"/>
      <c r="I14506"/>
      <c r="J14506"/>
      <c r="K14506"/>
      <c r="L14506"/>
      <c r="M14506"/>
      <c r="N14506"/>
    </row>
    <row r="14507" spans="1:14" x14ac:dyDescent="0.2">
      <c r="A14507"/>
      <c r="B14507"/>
      <c r="C14507"/>
      <c r="D14507"/>
      <c r="E14507"/>
      <c r="F14507"/>
      <c r="G14507"/>
      <c r="H14507"/>
      <c r="I14507"/>
      <c r="J14507"/>
      <c r="K14507"/>
      <c r="L14507"/>
      <c r="M14507"/>
      <c r="N14507"/>
    </row>
    <row r="14508" spans="1:14" x14ac:dyDescent="0.2">
      <c r="A14508"/>
      <c r="B14508"/>
      <c r="C14508"/>
      <c r="D14508"/>
      <c r="E14508"/>
      <c r="F14508"/>
      <c r="G14508"/>
      <c r="H14508"/>
      <c r="I14508"/>
      <c r="J14508"/>
      <c r="K14508"/>
      <c r="L14508"/>
      <c r="M14508"/>
      <c r="N14508"/>
    </row>
    <row r="14509" spans="1:14" x14ac:dyDescent="0.2">
      <c r="A14509"/>
      <c r="B14509"/>
      <c r="C14509"/>
      <c r="D14509"/>
      <c r="E14509"/>
      <c r="F14509"/>
      <c r="G14509"/>
      <c r="H14509"/>
      <c r="I14509"/>
      <c r="J14509"/>
      <c r="K14509"/>
      <c r="L14509"/>
      <c r="M14509"/>
      <c r="N14509"/>
    </row>
    <row r="14510" spans="1:14" x14ac:dyDescent="0.2">
      <c r="A14510"/>
      <c r="B14510"/>
      <c r="C14510"/>
      <c r="D14510"/>
      <c r="E14510"/>
      <c r="F14510"/>
      <c r="G14510"/>
      <c r="H14510"/>
      <c r="I14510"/>
      <c r="J14510"/>
      <c r="K14510"/>
      <c r="L14510"/>
      <c r="M14510"/>
      <c r="N14510"/>
    </row>
    <row r="14511" spans="1:14" x14ac:dyDescent="0.2">
      <c r="A14511"/>
      <c r="B14511"/>
      <c r="C14511"/>
      <c r="D14511"/>
      <c r="E14511"/>
      <c r="F14511"/>
      <c r="G14511"/>
      <c r="H14511"/>
      <c r="I14511"/>
      <c r="J14511"/>
      <c r="K14511"/>
      <c r="L14511"/>
      <c r="M14511"/>
      <c r="N14511"/>
    </row>
    <row r="14512" spans="1:14" x14ac:dyDescent="0.2">
      <c r="A14512"/>
      <c r="B14512"/>
      <c r="C14512"/>
      <c r="D14512"/>
      <c r="E14512"/>
      <c r="F14512"/>
      <c r="G14512"/>
      <c r="H14512"/>
      <c r="I14512"/>
      <c r="J14512"/>
      <c r="K14512"/>
      <c r="L14512"/>
      <c r="M14512"/>
      <c r="N14512"/>
    </row>
    <row r="14513" spans="1:14" x14ac:dyDescent="0.2">
      <c r="A14513"/>
      <c r="B14513"/>
      <c r="C14513"/>
      <c r="D14513"/>
      <c r="E14513"/>
      <c r="F14513"/>
      <c r="G14513"/>
      <c r="H14513"/>
      <c r="I14513"/>
      <c r="J14513"/>
      <c r="K14513"/>
      <c r="L14513"/>
      <c r="M14513"/>
      <c r="N14513"/>
    </row>
    <row r="14514" spans="1:14" x14ac:dyDescent="0.2">
      <c r="A14514"/>
      <c r="B14514"/>
      <c r="C14514"/>
      <c r="D14514"/>
      <c r="E14514"/>
      <c r="F14514"/>
      <c r="G14514"/>
      <c r="H14514"/>
      <c r="I14514"/>
      <c r="J14514"/>
      <c r="K14514"/>
      <c r="L14514"/>
      <c r="M14514"/>
      <c r="N14514"/>
    </row>
    <row r="14515" spans="1:14" x14ac:dyDescent="0.2">
      <c r="A14515"/>
      <c r="B14515"/>
      <c r="C14515"/>
      <c r="D14515"/>
      <c r="E14515"/>
      <c r="F14515"/>
      <c r="G14515"/>
      <c r="H14515"/>
      <c r="I14515"/>
      <c r="J14515"/>
      <c r="K14515"/>
      <c r="L14515"/>
      <c r="M14515"/>
      <c r="N14515"/>
    </row>
    <row r="14516" spans="1:14" x14ac:dyDescent="0.2">
      <c r="A14516"/>
      <c r="B14516"/>
      <c r="C14516"/>
      <c r="D14516"/>
      <c r="E14516"/>
      <c r="F14516"/>
      <c r="G14516"/>
      <c r="H14516"/>
      <c r="I14516"/>
      <c r="J14516"/>
      <c r="K14516"/>
      <c r="L14516"/>
      <c r="M14516"/>
      <c r="N14516"/>
    </row>
    <row r="14517" spans="1:14" x14ac:dyDescent="0.2">
      <c r="A14517"/>
      <c r="B14517"/>
      <c r="C14517"/>
      <c r="D14517"/>
      <c r="E14517"/>
      <c r="F14517"/>
      <c r="G14517"/>
      <c r="H14517"/>
      <c r="I14517"/>
      <c r="J14517"/>
      <c r="K14517"/>
      <c r="L14517"/>
      <c r="M14517"/>
      <c r="N14517"/>
    </row>
    <row r="14518" spans="1:14" x14ac:dyDescent="0.2">
      <c r="A14518"/>
      <c r="B14518"/>
      <c r="C14518"/>
      <c r="D14518"/>
      <c r="E14518"/>
      <c r="F14518"/>
      <c r="G14518"/>
      <c r="H14518"/>
      <c r="I14518"/>
      <c r="J14518"/>
      <c r="K14518"/>
      <c r="L14518"/>
      <c r="M14518"/>
      <c r="N14518"/>
    </row>
    <row r="14519" spans="1:14" x14ac:dyDescent="0.2">
      <c r="A14519"/>
      <c r="B14519"/>
      <c r="C14519"/>
      <c r="D14519"/>
      <c r="E14519"/>
      <c r="F14519"/>
      <c r="G14519"/>
      <c r="H14519"/>
      <c r="I14519"/>
      <c r="J14519"/>
      <c r="K14519"/>
      <c r="L14519"/>
      <c r="M14519"/>
      <c r="N14519"/>
    </row>
    <row r="14520" spans="1:14" x14ac:dyDescent="0.2">
      <c r="A14520"/>
      <c r="B14520"/>
      <c r="C14520"/>
      <c r="D14520"/>
      <c r="E14520"/>
      <c r="F14520"/>
      <c r="G14520"/>
      <c r="H14520"/>
      <c r="I14520"/>
      <c r="J14520"/>
      <c r="K14520"/>
      <c r="L14520"/>
      <c r="M14520"/>
      <c r="N14520"/>
    </row>
    <row r="14521" spans="1:14" x14ac:dyDescent="0.2">
      <c r="A14521"/>
      <c r="B14521"/>
      <c r="C14521"/>
      <c r="D14521"/>
      <c r="E14521"/>
      <c r="F14521"/>
      <c r="G14521"/>
      <c r="H14521"/>
      <c r="I14521"/>
      <c r="J14521"/>
      <c r="K14521"/>
      <c r="L14521"/>
      <c r="M14521"/>
      <c r="N14521"/>
    </row>
    <row r="14522" spans="1:14" x14ac:dyDescent="0.2">
      <c r="A14522"/>
      <c r="B14522"/>
      <c r="C14522"/>
      <c r="D14522"/>
      <c r="E14522"/>
      <c r="F14522"/>
      <c r="G14522"/>
      <c r="H14522"/>
      <c r="I14522"/>
      <c r="J14522"/>
      <c r="K14522"/>
      <c r="L14522"/>
      <c r="M14522"/>
      <c r="N14522"/>
    </row>
    <row r="14523" spans="1:14" x14ac:dyDescent="0.2">
      <c r="A14523"/>
      <c r="B14523"/>
      <c r="C14523"/>
      <c r="D14523"/>
      <c r="E14523"/>
      <c r="F14523"/>
      <c r="G14523"/>
      <c r="H14523"/>
      <c r="I14523"/>
      <c r="J14523"/>
      <c r="K14523"/>
      <c r="L14523"/>
      <c r="M14523"/>
      <c r="N14523"/>
    </row>
    <row r="14524" spans="1:14" x14ac:dyDescent="0.2">
      <c r="A14524"/>
      <c r="B14524"/>
      <c r="C14524"/>
      <c r="D14524"/>
      <c r="E14524"/>
      <c r="F14524"/>
      <c r="G14524"/>
      <c r="H14524"/>
      <c r="I14524"/>
      <c r="J14524"/>
      <c r="K14524"/>
      <c r="L14524"/>
      <c r="M14524"/>
      <c r="N14524"/>
    </row>
    <row r="14525" spans="1:14" x14ac:dyDescent="0.2">
      <c r="A14525"/>
      <c r="B14525"/>
      <c r="C14525"/>
      <c r="D14525"/>
      <c r="E14525"/>
      <c r="F14525"/>
      <c r="G14525"/>
      <c r="H14525"/>
      <c r="I14525"/>
      <c r="J14525"/>
      <c r="K14525"/>
      <c r="L14525"/>
      <c r="M14525"/>
      <c r="N14525"/>
    </row>
    <row r="14526" spans="1:14" x14ac:dyDescent="0.2">
      <c r="A14526"/>
      <c r="B14526"/>
      <c r="C14526"/>
      <c r="D14526"/>
      <c r="E14526"/>
      <c r="F14526"/>
      <c r="G14526"/>
      <c r="H14526"/>
      <c r="I14526"/>
      <c r="J14526"/>
      <c r="K14526"/>
      <c r="L14526"/>
      <c r="M14526"/>
      <c r="N14526"/>
    </row>
    <row r="14527" spans="1:14" x14ac:dyDescent="0.2">
      <c r="A14527"/>
      <c r="B14527"/>
      <c r="C14527"/>
      <c r="D14527"/>
      <c r="E14527"/>
      <c r="F14527"/>
      <c r="G14527"/>
      <c r="H14527"/>
      <c r="I14527"/>
      <c r="J14527"/>
      <c r="K14527"/>
      <c r="L14527"/>
      <c r="M14527"/>
      <c r="N14527"/>
    </row>
    <row r="14528" spans="1:14" x14ac:dyDescent="0.2">
      <c r="A14528"/>
      <c r="B14528"/>
      <c r="C14528"/>
      <c r="D14528"/>
      <c r="E14528"/>
      <c r="F14528"/>
      <c r="G14528"/>
      <c r="H14528"/>
      <c r="I14528"/>
      <c r="J14528"/>
      <c r="K14528"/>
      <c r="L14528"/>
      <c r="M14528"/>
      <c r="N14528"/>
    </row>
    <row r="14529" spans="1:14" x14ac:dyDescent="0.2">
      <c r="A14529"/>
      <c r="B14529"/>
      <c r="C14529"/>
      <c r="D14529"/>
      <c r="E14529"/>
      <c r="F14529"/>
      <c r="G14529"/>
      <c r="H14529"/>
      <c r="I14529"/>
      <c r="J14529"/>
      <c r="K14529"/>
      <c r="L14529"/>
      <c r="M14529"/>
      <c r="N14529"/>
    </row>
    <row r="14530" spans="1:14" x14ac:dyDescent="0.2">
      <c r="A14530"/>
      <c r="B14530"/>
      <c r="C14530"/>
      <c r="D14530"/>
      <c r="E14530"/>
      <c r="F14530"/>
      <c r="G14530"/>
      <c r="H14530"/>
      <c r="I14530"/>
      <c r="J14530"/>
      <c r="K14530"/>
      <c r="L14530"/>
      <c r="M14530"/>
      <c r="N14530"/>
    </row>
    <row r="14531" spans="1:14" x14ac:dyDescent="0.2">
      <c r="A14531"/>
      <c r="B14531"/>
      <c r="C14531"/>
      <c r="D14531"/>
      <c r="E14531"/>
      <c r="F14531"/>
      <c r="G14531"/>
      <c r="H14531"/>
      <c r="I14531"/>
      <c r="J14531"/>
      <c r="K14531"/>
      <c r="L14531"/>
      <c r="M14531"/>
      <c r="N14531"/>
    </row>
    <row r="14532" spans="1:14" x14ac:dyDescent="0.2">
      <c r="A14532"/>
      <c r="B14532"/>
      <c r="C14532"/>
      <c r="D14532"/>
      <c r="E14532"/>
      <c r="F14532"/>
      <c r="G14532"/>
      <c r="H14532"/>
      <c r="I14532"/>
      <c r="J14532"/>
      <c r="K14532"/>
      <c r="L14532"/>
      <c r="M14532"/>
      <c r="N14532"/>
    </row>
    <row r="14533" spans="1:14" x14ac:dyDescent="0.2">
      <c r="A14533"/>
      <c r="B14533"/>
      <c r="C14533"/>
      <c r="D14533"/>
      <c r="E14533"/>
      <c r="F14533"/>
      <c r="G14533"/>
      <c r="H14533"/>
      <c r="I14533"/>
      <c r="J14533"/>
      <c r="K14533"/>
      <c r="L14533"/>
      <c r="M14533"/>
      <c r="N14533"/>
    </row>
    <row r="14534" spans="1:14" x14ac:dyDescent="0.2">
      <c r="A14534"/>
      <c r="B14534"/>
      <c r="C14534"/>
      <c r="D14534"/>
      <c r="E14534"/>
      <c r="F14534"/>
      <c r="G14534"/>
      <c r="H14534"/>
      <c r="I14534"/>
      <c r="J14534"/>
      <c r="K14534"/>
      <c r="L14534"/>
      <c r="M14534"/>
      <c r="N14534"/>
    </row>
    <row r="14535" spans="1:14" x14ac:dyDescent="0.2">
      <c r="A14535"/>
      <c r="B14535"/>
      <c r="C14535"/>
      <c r="D14535"/>
      <c r="E14535"/>
      <c r="F14535"/>
      <c r="G14535"/>
      <c r="H14535"/>
      <c r="I14535"/>
      <c r="J14535"/>
      <c r="K14535"/>
      <c r="L14535"/>
      <c r="M14535"/>
      <c r="N14535"/>
    </row>
    <row r="14536" spans="1:14" x14ac:dyDescent="0.2">
      <c r="A14536"/>
      <c r="B14536"/>
      <c r="C14536"/>
      <c r="D14536"/>
      <c r="E14536"/>
      <c r="F14536"/>
      <c r="G14536"/>
      <c r="H14536"/>
      <c r="I14536"/>
      <c r="J14536"/>
      <c r="K14536"/>
      <c r="L14536"/>
      <c r="M14536"/>
      <c r="N14536"/>
    </row>
    <row r="14537" spans="1:14" x14ac:dyDescent="0.2">
      <c r="A14537"/>
      <c r="B14537"/>
      <c r="C14537"/>
      <c r="D14537"/>
      <c r="E14537"/>
      <c r="F14537"/>
      <c r="G14537"/>
      <c r="H14537"/>
      <c r="I14537"/>
      <c r="J14537"/>
      <c r="K14537"/>
      <c r="L14537"/>
      <c r="M14537"/>
      <c r="N14537"/>
    </row>
    <row r="14538" spans="1:14" x14ac:dyDescent="0.2">
      <c r="A14538"/>
      <c r="B14538"/>
      <c r="C14538"/>
      <c r="D14538"/>
      <c r="E14538"/>
      <c r="F14538"/>
      <c r="G14538"/>
      <c r="H14538"/>
      <c r="I14538"/>
      <c r="J14538"/>
      <c r="K14538"/>
      <c r="L14538"/>
      <c r="M14538"/>
      <c r="N14538"/>
    </row>
    <row r="14539" spans="1:14" x14ac:dyDescent="0.2">
      <c r="A14539"/>
      <c r="B14539"/>
      <c r="C14539"/>
      <c r="D14539"/>
      <c r="E14539"/>
      <c r="F14539"/>
      <c r="G14539"/>
      <c r="H14539"/>
      <c r="I14539"/>
      <c r="J14539"/>
      <c r="K14539"/>
      <c r="L14539"/>
      <c r="M14539"/>
      <c r="N14539"/>
    </row>
    <row r="14540" spans="1:14" x14ac:dyDescent="0.2">
      <c r="A14540"/>
      <c r="B14540"/>
      <c r="C14540"/>
      <c r="D14540"/>
      <c r="E14540"/>
      <c r="F14540"/>
      <c r="G14540"/>
      <c r="H14540"/>
      <c r="I14540"/>
      <c r="J14540"/>
      <c r="K14540"/>
      <c r="L14540"/>
      <c r="M14540"/>
      <c r="N14540"/>
    </row>
    <row r="14541" spans="1:14" x14ac:dyDescent="0.2">
      <c r="A14541"/>
      <c r="B14541"/>
      <c r="C14541"/>
      <c r="D14541"/>
      <c r="E14541"/>
      <c r="F14541"/>
      <c r="G14541"/>
      <c r="H14541"/>
      <c r="I14541"/>
      <c r="J14541"/>
      <c r="K14541"/>
      <c r="L14541"/>
      <c r="M14541"/>
      <c r="N14541"/>
    </row>
    <row r="14542" spans="1:14" x14ac:dyDescent="0.2">
      <c r="A14542"/>
      <c r="B14542"/>
      <c r="C14542"/>
      <c r="D14542"/>
      <c r="E14542"/>
      <c r="F14542"/>
      <c r="G14542"/>
      <c r="H14542"/>
      <c r="I14542"/>
      <c r="J14542"/>
      <c r="K14542"/>
      <c r="L14542"/>
      <c r="M14542"/>
      <c r="N14542"/>
    </row>
    <row r="14543" spans="1:14" x14ac:dyDescent="0.2">
      <c r="A14543"/>
      <c r="B14543"/>
      <c r="C14543"/>
      <c r="D14543"/>
      <c r="E14543"/>
      <c r="F14543"/>
      <c r="G14543"/>
      <c r="H14543"/>
      <c r="I14543"/>
      <c r="J14543"/>
      <c r="K14543"/>
      <c r="L14543"/>
      <c r="M14543"/>
      <c r="N14543"/>
    </row>
    <row r="14544" spans="1:14" x14ac:dyDescent="0.2">
      <c r="A14544"/>
      <c r="B14544"/>
      <c r="C14544"/>
      <c r="D14544"/>
      <c r="E14544"/>
      <c r="F14544"/>
      <c r="G14544"/>
      <c r="H14544"/>
      <c r="I14544"/>
      <c r="J14544"/>
      <c r="K14544"/>
      <c r="L14544"/>
      <c r="M14544"/>
      <c r="N14544"/>
    </row>
    <row r="14545" spans="1:14" x14ac:dyDescent="0.2">
      <c r="A14545"/>
      <c r="B14545"/>
      <c r="C14545"/>
      <c r="D14545"/>
      <c r="E14545"/>
      <c r="F14545"/>
      <c r="G14545"/>
      <c r="H14545"/>
      <c r="I14545"/>
      <c r="J14545"/>
      <c r="K14545"/>
      <c r="L14545"/>
      <c r="M14545"/>
      <c r="N14545"/>
    </row>
    <row r="14546" spans="1:14" x14ac:dyDescent="0.2">
      <c r="A14546"/>
      <c r="B14546"/>
      <c r="C14546"/>
      <c r="D14546"/>
      <c r="E14546"/>
      <c r="F14546"/>
      <c r="G14546"/>
      <c r="H14546"/>
      <c r="I14546"/>
      <c r="J14546"/>
      <c r="K14546"/>
      <c r="L14546"/>
      <c r="M14546"/>
      <c r="N14546"/>
    </row>
    <row r="14547" spans="1:14" x14ac:dyDescent="0.2">
      <c r="A14547"/>
      <c r="B14547"/>
      <c r="C14547"/>
      <c r="D14547"/>
      <c r="E14547"/>
      <c r="F14547"/>
      <c r="G14547"/>
      <c r="H14547"/>
      <c r="I14547"/>
      <c r="J14547"/>
      <c r="K14547"/>
      <c r="L14547"/>
      <c r="M14547"/>
      <c r="N14547"/>
    </row>
    <row r="14548" spans="1:14" x14ac:dyDescent="0.2">
      <c r="A14548"/>
      <c r="B14548"/>
      <c r="C14548"/>
      <c r="D14548"/>
      <c r="E14548"/>
      <c r="F14548"/>
      <c r="G14548"/>
      <c r="H14548"/>
      <c r="I14548"/>
      <c r="J14548"/>
      <c r="K14548"/>
      <c r="L14548"/>
      <c r="M14548"/>
      <c r="N14548"/>
    </row>
    <row r="14549" spans="1:14" x14ac:dyDescent="0.2">
      <c r="A14549"/>
      <c r="B14549"/>
      <c r="C14549"/>
      <c r="D14549"/>
      <c r="E14549"/>
      <c r="F14549"/>
      <c r="G14549"/>
      <c r="H14549"/>
      <c r="I14549"/>
      <c r="J14549"/>
      <c r="K14549"/>
      <c r="L14549"/>
      <c r="M14549"/>
      <c r="N14549"/>
    </row>
    <row r="14550" spans="1:14" x14ac:dyDescent="0.2">
      <c r="A14550"/>
      <c r="B14550"/>
      <c r="C14550"/>
      <c r="D14550"/>
      <c r="E14550"/>
      <c r="F14550"/>
      <c r="G14550"/>
      <c r="H14550"/>
      <c r="I14550"/>
      <c r="J14550"/>
      <c r="K14550"/>
      <c r="L14550"/>
      <c r="M14550"/>
      <c r="N14550"/>
    </row>
    <row r="14551" spans="1:14" x14ac:dyDescent="0.2">
      <c r="A14551"/>
      <c r="B14551"/>
      <c r="C14551"/>
      <c r="D14551"/>
      <c r="E14551"/>
      <c r="F14551"/>
      <c r="G14551"/>
      <c r="H14551"/>
      <c r="I14551"/>
      <c r="J14551"/>
      <c r="K14551"/>
      <c r="L14551"/>
      <c r="M14551"/>
      <c r="N14551"/>
    </row>
    <row r="14552" spans="1:14" x14ac:dyDescent="0.2">
      <c r="A14552"/>
      <c r="B14552"/>
      <c r="C14552"/>
      <c r="D14552"/>
      <c r="E14552"/>
      <c r="F14552"/>
      <c r="G14552"/>
      <c r="H14552"/>
      <c r="I14552"/>
      <c r="J14552"/>
      <c r="K14552"/>
      <c r="L14552"/>
      <c r="M14552"/>
      <c r="N14552"/>
    </row>
    <row r="14553" spans="1:14" x14ac:dyDescent="0.2">
      <c r="A14553"/>
      <c r="B14553"/>
      <c r="C14553"/>
      <c r="D14553"/>
      <c r="E14553"/>
      <c r="F14553"/>
      <c r="G14553"/>
      <c r="H14553"/>
      <c r="I14553"/>
      <c r="J14553"/>
      <c r="K14553"/>
      <c r="L14553"/>
      <c r="M14553"/>
      <c r="N14553"/>
    </row>
    <row r="14554" spans="1:14" x14ac:dyDescent="0.2">
      <c r="A14554"/>
      <c r="B14554"/>
      <c r="C14554"/>
      <c r="D14554"/>
      <c r="E14554"/>
      <c r="F14554"/>
      <c r="G14554"/>
      <c r="H14554"/>
      <c r="I14554"/>
      <c r="J14554"/>
      <c r="K14554"/>
      <c r="L14554"/>
      <c r="M14554"/>
      <c r="N14554"/>
    </row>
    <row r="14555" spans="1:14" x14ac:dyDescent="0.2">
      <c r="A14555"/>
      <c r="B14555"/>
      <c r="C14555"/>
      <c r="D14555"/>
      <c r="E14555"/>
      <c r="F14555"/>
      <c r="G14555"/>
      <c r="H14555"/>
      <c r="I14555"/>
      <c r="J14555"/>
      <c r="K14555"/>
      <c r="L14555"/>
      <c r="M14555"/>
      <c r="N14555"/>
    </row>
    <row r="14556" spans="1:14" x14ac:dyDescent="0.2">
      <c r="A14556"/>
      <c r="B14556"/>
      <c r="C14556"/>
      <c r="D14556"/>
      <c r="E14556"/>
      <c r="F14556"/>
      <c r="G14556"/>
      <c r="H14556"/>
      <c r="I14556"/>
      <c r="J14556"/>
      <c r="K14556"/>
      <c r="L14556"/>
      <c r="M14556"/>
      <c r="N14556"/>
    </row>
    <row r="14557" spans="1:14" x14ac:dyDescent="0.2">
      <c r="A14557"/>
      <c r="B14557"/>
      <c r="C14557"/>
      <c r="D14557"/>
      <c r="E14557"/>
      <c r="F14557"/>
      <c r="G14557"/>
      <c r="H14557"/>
      <c r="I14557"/>
      <c r="J14557"/>
      <c r="K14557"/>
      <c r="L14557"/>
      <c r="M14557"/>
      <c r="N14557"/>
    </row>
    <row r="14558" spans="1:14" x14ac:dyDescent="0.2">
      <c r="A14558"/>
      <c r="B14558"/>
      <c r="C14558"/>
      <c r="D14558"/>
      <c r="E14558"/>
      <c r="F14558"/>
      <c r="G14558"/>
      <c r="H14558"/>
      <c r="I14558"/>
      <c r="J14558"/>
      <c r="K14558"/>
      <c r="L14558"/>
      <c r="M14558"/>
      <c r="N14558"/>
    </row>
    <row r="14559" spans="1:14" x14ac:dyDescent="0.2">
      <c r="A14559"/>
      <c r="B14559"/>
      <c r="C14559"/>
      <c r="D14559"/>
      <c r="E14559"/>
      <c r="F14559"/>
      <c r="G14559"/>
      <c r="H14559"/>
      <c r="I14559"/>
      <c r="J14559"/>
      <c r="K14559"/>
      <c r="L14559"/>
      <c r="M14559"/>
      <c r="N14559"/>
    </row>
    <row r="14560" spans="1:14" x14ac:dyDescent="0.2">
      <c r="A14560"/>
      <c r="B14560"/>
      <c r="C14560"/>
      <c r="D14560"/>
      <c r="E14560"/>
      <c r="F14560"/>
      <c r="G14560"/>
      <c r="H14560"/>
      <c r="I14560"/>
      <c r="J14560"/>
      <c r="K14560"/>
      <c r="L14560"/>
      <c r="M14560"/>
      <c r="N14560"/>
    </row>
    <row r="14561" spans="1:14" x14ac:dyDescent="0.2">
      <c r="A14561"/>
      <c r="B14561"/>
      <c r="C14561"/>
      <c r="D14561"/>
      <c r="E14561"/>
      <c r="F14561"/>
      <c r="G14561"/>
      <c r="H14561"/>
      <c r="I14561"/>
      <c r="J14561"/>
      <c r="K14561"/>
      <c r="L14561"/>
      <c r="M14561"/>
      <c r="N14561"/>
    </row>
    <row r="14562" spans="1:14" x14ac:dyDescent="0.2">
      <c r="A14562"/>
      <c r="B14562"/>
      <c r="C14562"/>
      <c r="D14562"/>
      <c r="E14562"/>
      <c r="F14562"/>
      <c r="G14562"/>
      <c r="H14562"/>
      <c r="I14562"/>
      <c r="J14562"/>
      <c r="K14562"/>
      <c r="L14562"/>
      <c r="M14562"/>
      <c r="N14562"/>
    </row>
    <row r="14563" spans="1:14" x14ac:dyDescent="0.2">
      <c r="A14563"/>
      <c r="B14563"/>
      <c r="C14563"/>
      <c r="D14563"/>
      <c r="E14563"/>
      <c r="F14563"/>
      <c r="G14563"/>
      <c r="H14563"/>
      <c r="I14563"/>
      <c r="J14563"/>
      <c r="K14563"/>
      <c r="L14563"/>
      <c r="M14563"/>
      <c r="N14563"/>
    </row>
    <row r="14564" spans="1:14" x14ac:dyDescent="0.2">
      <c r="A14564"/>
      <c r="B14564"/>
      <c r="C14564"/>
      <c r="D14564"/>
      <c r="E14564"/>
      <c r="F14564"/>
      <c r="G14564"/>
      <c r="H14564"/>
      <c r="I14564"/>
      <c r="J14564"/>
      <c r="K14564"/>
      <c r="L14564"/>
      <c r="M14564"/>
      <c r="N14564"/>
    </row>
    <row r="14565" spans="1:14" x14ac:dyDescent="0.2">
      <c r="A14565"/>
      <c r="B14565"/>
      <c r="C14565"/>
      <c r="D14565"/>
      <c r="E14565"/>
      <c r="F14565"/>
      <c r="G14565"/>
      <c r="H14565"/>
      <c r="I14565"/>
      <c r="J14565"/>
      <c r="K14565"/>
      <c r="L14565"/>
      <c r="M14565"/>
      <c r="N14565"/>
    </row>
    <row r="14566" spans="1:14" x14ac:dyDescent="0.2">
      <c r="A14566"/>
      <c r="B14566"/>
      <c r="C14566"/>
      <c r="D14566"/>
      <c r="E14566"/>
      <c r="F14566"/>
      <c r="G14566"/>
      <c r="H14566"/>
      <c r="I14566"/>
      <c r="J14566"/>
      <c r="K14566"/>
      <c r="L14566"/>
      <c r="M14566"/>
      <c r="N14566"/>
    </row>
    <row r="14567" spans="1:14" x14ac:dyDescent="0.2">
      <c r="A14567"/>
      <c r="B14567"/>
      <c r="C14567"/>
      <c r="D14567"/>
      <c r="E14567"/>
      <c r="F14567"/>
      <c r="G14567"/>
      <c r="H14567"/>
      <c r="I14567"/>
      <c r="J14567"/>
      <c r="K14567"/>
      <c r="L14567"/>
      <c r="M14567"/>
      <c r="N14567"/>
    </row>
    <row r="14568" spans="1:14" x14ac:dyDescent="0.2">
      <c r="A14568"/>
      <c r="B14568"/>
      <c r="C14568"/>
      <c r="D14568"/>
      <c r="E14568"/>
      <c r="F14568"/>
      <c r="G14568"/>
      <c r="H14568"/>
      <c r="I14568"/>
      <c r="J14568"/>
      <c r="K14568"/>
      <c r="L14568"/>
      <c r="M14568"/>
      <c r="N14568"/>
    </row>
    <row r="14569" spans="1:14" x14ac:dyDescent="0.2">
      <c r="A14569"/>
      <c r="B14569"/>
      <c r="C14569"/>
      <c r="D14569"/>
      <c r="E14569"/>
      <c r="F14569"/>
      <c r="G14569"/>
      <c r="H14569"/>
      <c r="I14569"/>
      <c r="J14569"/>
      <c r="K14569"/>
      <c r="L14569"/>
      <c r="M14569"/>
      <c r="N14569"/>
    </row>
    <row r="14570" spans="1:14" x14ac:dyDescent="0.2">
      <c r="A14570"/>
      <c r="B14570"/>
      <c r="C14570"/>
      <c r="D14570"/>
      <c r="E14570"/>
      <c r="F14570"/>
      <c r="G14570"/>
      <c r="H14570"/>
      <c r="I14570"/>
      <c r="J14570"/>
      <c r="K14570"/>
      <c r="L14570"/>
      <c r="M14570"/>
      <c r="N14570"/>
    </row>
    <row r="14571" spans="1:14" x14ac:dyDescent="0.2">
      <c r="A14571"/>
      <c r="B14571"/>
      <c r="C14571"/>
      <c r="D14571"/>
      <c r="E14571"/>
      <c r="F14571"/>
      <c r="G14571"/>
      <c r="H14571"/>
      <c r="I14571"/>
      <c r="J14571"/>
      <c r="K14571"/>
      <c r="L14571"/>
      <c r="M14571"/>
      <c r="N14571"/>
    </row>
    <row r="14572" spans="1:14" x14ac:dyDescent="0.2">
      <c r="A14572"/>
      <c r="B14572"/>
      <c r="C14572"/>
      <c r="D14572"/>
      <c r="E14572"/>
      <c r="F14572"/>
      <c r="G14572"/>
      <c r="H14572"/>
      <c r="I14572"/>
      <c r="J14572"/>
      <c r="K14572"/>
      <c r="L14572"/>
      <c r="M14572"/>
      <c r="N14572"/>
    </row>
    <row r="14573" spans="1:14" x14ac:dyDescent="0.2">
      <c r="A14573"/>
      <c r="B14573"/>
      <c r="C14573"/>
      <c r="D14573"/>
      <c r="E14573"/>
      <c r="F14573"/>
      <c r="G14573"/>
      <c r="H14573"/>
      <c r="I14573"/>
      <c r="J14573"/>
      <c r="K14573"/>
      <c r="L14573"/>
      <c r="M14573"/>
      <c r="N14573"/>
    </row>
    <row r="14574" spans="1:14" x14ac:dyDescent="0.2">
      <c r="A14574"/>
      <c r="B14574"/>
      <c r="C14574"/>
      <c r="D14574"/>
      <c r="E14574"/>
      <c r="F14574"/>
      <c r="G14574"/>
      <c r="H14574"/>
      <c r="I14574"/>
      <c r="J14574"/>
      <c r="K14574"/>
      <c r="L14574"/>
      <c r="M14574"/>
      <c r="N14574"/>
    </row>
    <row r="14575" spans="1:14" x14ac:dyDescent="0.2">
      <c r="A14575"/>
      <c r="B14575"/>
      <c r="C14575"/>
      <c r="D14575"/>
      <c r="E14575"/>
      <c r="F14575"/>
      <c r="G14575"/>
      <c r="H14575"/>
      <c r="I14575"/>
      <c r="J14575"/>
      <c r="K14575"/>
      <c r="L14575"/>
      <c r="M14575"/>
      <c r="N14575"/>
    </row>
    <row r="14576" spans="1:14" x14ac:dyDescent="0.2">
      <c r="A14576"/>
      <c r="B14576"/>
      <c r="C14576"/>
      <c r="D14576"/>
      <c r="E14576"/>
      <c r="F14576"/>
      <c r="G14576"/>
      <c r="H14576"/>
      <c r="I14576"/>
      <c r="J14576"/>
      <c r="K14576"/>
      <c r="L14576"/>
      <c r="M14576"/>
      <c r="N14576"/>
    </row>
    <row r="14577" spans="1:14" x14ac:dyDescent="0.2">
      <c r="A14577"/>
      <c r="B14577"/>
      <c r="C14577"/>
      <c r="D14577"/>
      <c r="E14577"/>
      <c r="F14577"/>
      <c r="G14577"/>
      <c r="H14577"/>
      <c r="I14577"/>
      <c r="J14577"/>
      <c r="K14577"/>
      <c r="L14577"/>
      <c r="M14577"/>
      <c r="N14577"/>
    </row>
    <row r="14578" spans="1:14" x14ac:dyDescent="0.2">
      <c r="A14578"/>
      <c r="B14578"/>
      <c r="C14578"/>
      <c r="D14578"/>
      <c r="E14578"/>
      <c r="F14578"/>
      <c r="G14578"/>
      <c r="H14578"/>
      <c r="I14578"/>
      <c r="J14578"/>
      <c r="K14578"/>
      <c r="L14578"/>
      <c r="M14578"/>
      <c r="N14578"/>
    </row>
    <row r="14579" spans="1:14" x14ac:dyDescent="0.2">
      <c r="A14579"/>
      <c r="B14579"/>
      <c r="C14579"/>
      <c r="D14579"/>
      <c r="E14579"/>
      <c r="F14579"/>
      <c r="G14579"/>
      <c r="H14579"/>
      <c r="I14579"/>
      <c r="J14579"/>
      <c r="K14579"/>
      <c r="L14579"/>
      <c r="M14579"/>
      <c r="N14579"/>
    </row>
    <row r="14580" spans="1:14" x14ac:dyDescent="0.2">
      <c r="A14580"/>
      <c r="B14580"/>
      <c r="C14580"/>
      <c r="D14580"/>
      <c r="E14580"/>
      <c r="F14580"/>
      <c r="G14580"/>
      <c r="H14580"/>
      <c r="I14580"/>
      <c r="J14580"/>
      <c r="K14580"/>
      <c r="L14580"/>
      <c r="M14580"/>
      <c r="N14580"/>
    </row>
    <row r="14581" spans="1:14" x14ac:dyDescent="0.2">
      <c r="A14581"/>
      <c r="B14581"/>
      <c r="C14581"/>
      <c r="D14581"/>
      <c r="E14581"/>
      <c r="F14581"/>
      <c r="G14581"/>
      <c r="H14581"/>
      <c r="I14581"/>
      <c r="J14581"/>
      <c r="K14581"/>
      <c r="L14581"/>
      <c r="M14581"/>
      <c r="N14581"/>
    </row>
    <row r="14582" spans="1:14" x14ac:dyDescent="0.2">
      <c r="A14582"/>
      <c r="B14582"/>
      <c r="C14582"/>
      <c r="D14582"/>
      <c r="E14582"/>
      <c r="F14582"/>
      <c r="G14582"/>
      <c r="H14582"/>
      <c r="I14582"/>
      <c r="J14582"/>
      <c r="K14582"/>
      <c r="L14582"/>
      <c r="M14582"/>
      <c r="N14582"/>
    </row>
    <row r="14583" spans="1:14" x14ac:dyDescent="0.2">
      <c r="A14583"/>
      <c r="B14583"/>
      <c r="C14583"/>
      <c r="D14583"/>
      <c r="E14583"/>
      <c r="F14583"/>
      <c r="G14583"/>
      <c r="H14583"/>
      <c r="I14583"/>
      <c r="J14583"/>
      <c r="K14583"/>
      <c r="L14583"/>
      <c r="M14583"/>
      <c r="N14583"/>
    </row>
    <row r="14584" spans="1:14" x14ac:dyDescent="0.2">
      <c r="A14584"/>
      <c r="B14584"/>
      <c r="C14584"/>
      <c r="D14584"/>
      <c r="E14584"/>
      <c r="F14584"/>
      <c r="G14584"/>
      <c r="H14584"/>
      <c r="I14584"/>
      <c r="J14584"/>
      <c r="K14584"/>
      <c r="L14584"/>
      <c r="M14584"/>
      <c r="N14584"/>
    </row>
    <row r="14585" spans="1:14" x14ac:dyDescent="0.2">
      <c r="A14585"/>
      <c r="B14585"/>
      <c r="C14585"/>
      <c r="D14585"/>
      <c r="E14585"/>
      <c r="F14585"/>
      <c r="G14585"/>
      <c r="H14585"/>
      <c r="I14585"/>
      <c r="J14585"/>
      <c r="K14585"/>
      <c r="L14585"/>
      <c r="M14585"/>
      <c r="N14585"/>
    </row>
    <row r="14586" spans="1:14" x14ac:dyDescent="0.2">
      <c r="A14586"/>
      <c r="B14586"/>
      <c r="C14586"/>
      <c r="D14586"/>
      <c r="E14586"/>
      <c r="F14586"/>
      <c r="G14586"/>
      <c r="H14586"/>
      <c r="I14586"/>
      <c r="J14586"/>
      <c r="K14586"/>
      <c r="L14586"/>
      <c r="M14586"/>
      <c r="N14586"/>
    </row>
    <row r="14587" spans="1:14" x14ac:dyDescent="0.2">
      <c r="A14587"/>
      <c r="B14587"/>
      <c r="C14587"/>
      <c r="D14587"/>
      <c r="E14587"/>
      <c r="F14587"/>
      <c r="G14587"/>
      <c r="H14587"/>
      <c r="I14587"/>
      <c r="J14587"/>
      <c r="K14587"/>
      <c r="L14587"/>
      <c r="M14587"/>
      <c r="N14587"/>
    </row>
    <row r="14588" spans="1:14" x14ac:dyDescent="0.2">
      <c r="A14588"/>
      <c r="B14588"/>
      <c r="C14588"/>
      <c r="D14588"/>
      <c r="E14588"/>
      <c r="F14588"/>
      <c r="G14588"/>
      <c r="H14588"/>
      <c r="I14588"/>
      <c r="J14588"/>
      <c r="K14588"/>
      <c r="L14588"/>
      <c r="M14588"/>
      <c r="N14588"/>
    </row>
    <row r="14589" spans="1:14" x14ac:dyDescent="0.2">
      <c r="A14589"/>
      <c r="B14589"/>
      <c r="C14589"/>
      <c r="D14589"/>
      <c r="E14589"/>
      <c r="F14589"/>
      <c r="G14589"/>
      <c r="H14589"/>
      <c r="I14589"/>
      <c r="J14589"/>
      <c r="K14589"/>
      <c r="L14589"/>
      <c r="M14589"/>
      <c r="N14589"/>
    </row>
    <row r="14590" spans="1:14" x14ac:dyDescent="0.2">
      <c r="A14590"/>
      <c r="B14590"/>
      <c r="C14590"/>
      <c r="D14590"/>
      <c r="E14590"/>
      <c r="F14590"/>
      <c r="G14590"/>
      <c r="H14590"/>
      <c r="I14590"/>
      <c r="J14590"/>
      <c r="K14590"/>
      <c r="L14590"/>
      <c r="M14590"/>
      <c r="N14590"/>
    </row>
    <row r="14591" spans="1:14" x14ac:dyDescent="0.2">
      <c r="A14591"/>
      <c r="B14591"/>
      <c r="C14591"/>
      <c r="D14591"/>
      <c r="E14591"/>
      <c r="F14591"/>
      <c r="G14591"/>
      <c r="H14591"/>
      <c r="I14591"/>
      <c r="J14591"/>
      <c r="K14591"/>
      <c r="L14591"/>
      <c r="M14591"/>
      <c r="N14591"/>
    </row>
    <row r="14592" spans="1:14" x14ac:dyDescent="0.2">
      <c r="A14592"/>
      <c r="B14592"/>
      <c r="C14592"/>
      <c r="D14592"/>
      <c r="E14592"/>
      <c r="F14592"/>
      <c r="G14592"/>
      <c r="H14592"/>
      <c r="I14592"/>
      <c r="J14592"/>
      <c r="K14592"/>
      <c r="L14592"/>
      <c r="M14592"/>
      <c r="N14592"/>
    </row>
    <row r="14593" spans="1:14" x14ac:dyDescent="0.2">
      <c r="A14593"/>
      <c r="B14593"/>
      <c r="C14593"/>
      <c r="D14593"/>
      <c r="E14593"/>
      <c r="F14593"/>
      <c r="G14593"/>
      <c r="H14593"/>
      <c r="I14593"/>
      <c r="J14593"/>
      <c r="K14593"/>
      <c r="L14593"/>
      <c r="M14593"/>
      <c r="N14593"/>
    </row>
    <row r="14594" spans="1:14" x14ac:dyDescent="0.2">
      <c r="A14594"/>
      <c r="B14594"/>
      <c r="C14594"/>
      <c r="D14594"/>
      <c r="E14594"/>
      <c r="F14594"/>
      <c r="G14594"/>
      <c r="H14594"/>
      <c r="I14594"/>
      <c r="J14594"/>
      <c r="K14594"/>
      <c r="L14594"/>
      <c r="M14594"/>
      <c r="N14594"/>
    </row>
    <row r="14595" spans="1:14" x14ac:dyDescent="0.2">
      <c r="A14595"/>
      <c r="B14595"/>
      <c r="C14595"/>
      <c r="D14595"/>
      <c r="E14595"/>
      <c r="F14595"/>
      <c r="G14595"/>
      <c r="H14595"/>
      <c r="I14595"/>
      <c r="J14595"/>
      <c r="K14595"/>
      <c r="L14595"/>
      <c r="M14595"/>
      <c r="N14595"/>
    </row>
    <row r="14596" spans="1:14" x14ac:dyDescent="0.2">
      <c r="A14596"/>
      <c r="B14596"/>
      <c r="C14596"/>
      <c r="D14596"/>
      <c r="E14596"/>
      <c r="F14596"/>
      <c r="G14596"/>
      <c r="H14596"/>
      <c r="I14596"/>
      <c r="J14596"/>
      <c r="K14596"/>
      <c r="L14596"/>
      <c r="M14596"/>
      <c r="N14596"/>
    </row>
    <row r="14597" spans="1:14" x14ac:dyDescent="0.2">
      <c r="A14597"/>
      <c r="B14597"/>
      <c r="C14597"/>
      <c r="D14597"/>
      <c r="E14597"/>
      <c r="F14597"/>
      <c r="G14597"/>
      <c r="H14597"/>
      <c r="I14597"/>
      <c r="J14597"/>
      <c r="K14597"/>
      <c r="L14597"/>
      <c r="M14597"/>
      <c r="N14597"/>
    </row>
    <row r="14598" spans="1:14" x14ac:dyDescent="0.2">
      <c r="A14598"/>
      <c r="B14598"/>
      <c r="C14598"/>
      <c r="D14598"/>
      <c r="E14598"/>
      <c r="F14598"/>
      <c r="G14598"/>
      <c r="H14598"/>
      <c r="I14598"/>
      <c r="J14598"/>
      <c r="K14598"/>
      <c r="L14598"/>
      <c r="M14598"/>
      <c r="N14598"/>
    </row>
    <row r="14599" spans="1:14" x14ac:dyDescent="0.2">
      <c r="A14599"/>
      <c r="B14599"/>
      <c r="C14599"/>
      <c r="D14599"/>
      <c r="E14599"/>
      <c r="F14599"/>
      <c r="G14599"/>
      <c r="H14599"/>
      <c r="I14599"/>
      <c r="J14599"/>
      <c r="K14599"/>
      <c r="L14599"/>
      <c r="M14599"/>
      <c r="N14599"/>
    </row>
    <row r="14600" spans="1:14" x14ac:dyDescent="0.2">
      <c r="A14600"/>
      <c r="B14600"/>
      <c r="C14600"/>
      <c r="D14600"/>
      <c r="E14600"/>
      <c r="F14600"/>
      <c r="G14600"/>
      <c r="H14600"/>
      <c r="I14600"/>
      <c r="J14600"/>
      <c r="K14600"/>
      <c r="L14600"/>
      <c r="M14600"/>
      <c r="N14600"/>
    </row>
    <row r="14601" spans="1:14" x14ac:dyDescent="0.2">
      <c r="A14601"/>
      <c r="B14601"/>
      <c r="C14601"/>
      <c r="D14601"/>
      <c r="E14601"/>
      <c r="F14601"/>
      <c r="G14601"/>
      <c r="H14601"/>
      <c r="I14601"/>
      <c r="J14601"/>
      <c r="K14601"/>
      <c r="L14601"/>
      <c r="M14601"/>
      <c r="N14601"/>
    </row>
    <row r="14602" spans="1:14" x14ac:dyDescent="0.2">
      <c r="A14602"/>
      <c r="B14602"/>
      <c r="C14602"/>
      <c r="D14602"/>
      <c r="E14602"/>
      <c r="F14602"/>
      <c r="G14602"/>
      <c r="H14602"/>
      <c r="I14602"/>
      <c r="J14602"/>
      <c r="K14602"/>
      <c r="L14602"/>
      <c r="M14602"/>
      <c r="N14602"/>
    </row>
    <row r="14603" spans="1:14" x14ac:dyDescent="0.2">
      <c r="A14603"/>
      <c r="B14603"/>
      <c r="C14603"/>
      <c r="D14603"/>
      <c r="E14603"/>
      <c r="F14603"/>
      <c r="G14603"/>
      <c r="H14603"/>
      <c r="I14603"/>
      <c r="J14603"/>
      <c r="K14603"/>
      <c r="L14603"/>
      <c r="M14603"/>
      <c r="N14603"/>
    </row>
    <row r="14604" spans="1:14" x14ac:dyDescent="0.2">
      <c r="A14604"/>
      <c r="B14604"/>
      <c r="C14604"/>
      <c r="D14604"/>
      <c r="E14604"/>
      <c r="F14604"/>
      <c r="G14604"/>
      <c r="H14604"/>
      <c r="I14604"/>
      <c r="J14604"/>
      <c r="K14604"/>
      <c r="L14604"/>
      <c r="M14604"/>
      <c r="N14604"/>
    </row>
    <row r="14605" spans="1:14" x14ac:dyDescent="0.2">
      <c r="A14605"/>
      <c r="B14605"/>
      <c r="C14605"/>
      <c r="D14605"/>
      <c r="E14605"/>
      <c r="F14605"/>
      <c r="G14605"/>
      <c r="H14605"/>
      <c r="I14605"/>
      <c r="J14605"/>
      <c r="K14605"/>
      <c r="L14605"/>
      <c r="M14605"/>
      <c r="N14605"/>
    </row>
    <row r="14606" spans="1:14" x14ac:dyDescent="0.2">
      <c r="A14606"/>
      <c r="B14606"/>
      <c r="C14606"/>
      <c r="D14606"/>
      <c r="E14606"/>
      <c r="F14606"/>
      <c r="G14606"/>
      <c r="H14606"/>
      <c r="I14606"/>
      <c r="J14606"/>
      <c r="K14606"/>
      <c r="L14606"/>
      <c r="M14606"/>
      <c r="N14606"/>
    </row>
    <row r="14607" spans="1:14" x14ac:dyDescent="0.2">
      <c r="A14607"/>
      <c r="B14607"/>
      <c r="C14607"/>
      <c r="D14607"/>
      <c r="E14607"/>
      <c r="F14607"/>
      <c r="G14607"/>
      <c r="H14607"/>
      <c r="I14607"/>
      <c r="J14607"/>
      <c r="K14607"/>
      <c r="L14607"/>
      <c r="M14607"/>
      <c r="N14607"/>
    </row>
    <row r="14608" spans="1:14" x14ac:dyDescent="0.2">
      <c r="A14608"/>
      <c r="B14608"/>
      <c r="C14608"/>
      <c r="D14608"/>
      <c r="E14608"/>
      <c r="F14608"/>
      <c r="G14608"/>
      <c r="H14608"/>
      <c r="I14608"/>
      <c r="J14608"/>
      <c r="K14608"/>
      <c r="L14608"/>
      <c r="M14608"/>
      <c r="N14608"/>
    </row>
    <row r="14609" spans="1:14" x14ac:dyDescent="0.2">
      <c r="A14609"/>
      <c r="B14609"/>
      <c r="C14609"/>
      <c r="D14609"/>
      <c r="E14609"/>
      <c r="F14609"/>
      <c r="G14609"/>
      <c r="H14609"/>
      <c r="I14609"/>
      <c r="J14609"/>
      <c r="K14609"/>
      <c r="L14609"/>
      <c r="M14609"/>
      <c r="N14609"/>
    </row>
    <row r="14610" spans="1:14" x14ac:dyDescent="0.2">
      <c r="A14610"/>
      <c r="B14610"/>
      <c r="C14610"/>
      <c r="D14610"/>
      <c r="E14610"/>
      <c r="F14610"/>
      <c r="G14610"/>
      <c r="H14610"/>
      <c r="I14610"/>
      <c r="J14610"/>
      <c r="K14610"/>
      <c r="L14610"/>
      <c r="M14610"/>
      <c r="N14610"/>
    </row>
    <row r="14611" spans="1:14" x14ac:dyDescent="0.2">
      <c r="A14611"/>
      <c r="B14611"/>
      <c r="C14611"/>
      <c r="D14611"/>
      <c r="E14611"/>
      <c r="F14611"/>
      <c r="G14611"/>
      <c r="H14611"/>
      <c r="I14611"/>
      <c r="J14611"/>
      <c r="K14611"/>
      <c r="L14611"/>
      <c r="M14611"/>
      <c r="N14611"/>
    </row>
    <row r="14612" spans="1:14" x14ac:dyDescent="0.2">
      <c r="A14612"/>
      <c r="B14612"/>
      <c r="C14612"/>
      <c r="D14612"/>
      <c r="E14612"/>
      <c r="F14612"/>
      <c r="G14612"/>
      <c r="H14612"/>
      <c r="I14612"/>
      <c r="J14612"/>
      <c r="K14612"/>
      <c r="L14612"/>
      <c r="M14612"/>
      <c r="N14612"/>
    </row>
    <row r="14613" spans="1:14" x14ac:dyDescent="0.2">
      <c r="A14613"/>
      <c r="B14613"/>
      <c r="C14613"/>
      <c r="D14613"/>
      <c r="E14613"/>
      <c r="F14613"/>
      <c r="G14613"/>
      <c r="H14613"/>
      <c r="I14613"/>
      <c r="J14613"/>
      <c r="K14613"/>
      <c r="L14613"/>
      <c r="M14613"/>
      <c r="N14613"/>
    </row>
    <row r="14614" spans="1:14" x14ac:dyDescent="0.2">
      <c r="A14614"/>
      <c r="B14614"/>
      <c r="C14614"/>
      <c r="D14614"/>
      <c r="E14614"/>
      <c r="F14614"/>
      <c r="G14614"/>
      <c r="H14614"/>
      <c r="I14614"/>
      <c r="J14614"/>
      <c r="K14614"/>
      <c r="L14614"/>
      <c r="M14614"/>
      <c r="N14614"/>
    </row>
    <row r="14615" spans="1:14" x14ac:dyDescent="0.2">
      <c r="A14615"/>
      <c r="B14615"/>
      <c r="C14615"/>
      <c r="D14615"/>
      <c r="E14615"/>
      <c r="F14615"/>
      <c r="G14615"/>
      <c r="H14615"/>
      <c r="I14615"/>
      <c r="J14615"/>
      <c r="K14615"/>
      <c r="L14615"/>
      <c r="M14615"/>
      <c r="N14615"/>
    </row>
    <row r="14616" spans="1:14" x14ac:dyDescent="0.2">
      <c r="A14616"/>
      <c r="B14616"/>
      <c r="C14616"/>
      <c r="D14616"/>
      <c r="E14616"/>
      <c r="F14616"/>
      <c r="G14616"/>
      <c r="H14616"/>
      <c r="I14616"/>
      <c r="J14616"/>
      <c r="K14616"/>
      <c r="L14616"/>
      <c r="M14616"/>
      <c r="N14616"/>
    </row>
    <row r="14617" spans="1:14" x14ac:dyDescent="0.2">
      <c r="A14617"/>
      <c r="B14617"/>
      <c r="C14617"/>
      <c r="D14617"/>
      <c r="E14617"/>
      <c r="F14617"/>
      <c r="G14617"/>
      <c r="H14617"/>
      <c r="I14617"/>
      <c r="J14617"/>
      <c r="K14617"/>
      <c r="L14617"/>
      <c r="M14617"/>
      <c r="N14617"/>
    </row>
    <row r="14618" spans="1:14" x14ac:dyDescent="0.2">
      <c r="A14618"/>
      <c r="B14618"/>
      <c r="C14618"/>
      <c r="D14618"/>
      <c r="E14618"/>
      <c r="F14618"/>
      <c r="G14618"/>
      <c r="H14618"/>
      <c r="I14618"/>
      <c r="J14618"/>
      <c r="K14618"/>
      <c r="L14618"/>
      <c r="M14618"/>
      <c r="N14618"/>
    </row>
    <row r="14619" spans="1:14" x14ac:dyDescent="0.2">
      <c r="A14619"/>
      <c r="B14619"/>
      <c r="C14619"/>
      <c r="D14619"/>
      <c r="E14619"/>
      <c r="F14619"/>
      <c r="G14619"/>
      <c r="H14619"/>
      <c r="I14619"/>
      <c r="J14619"/>
      <c r="K14619"/>
      <c r="L14619"/>
      <c r="M14619"/>
      <c r="N14619"/>
    </row>
    <row r="14620" spans="1:14" x14ac:dyDescent="0.2">
      <c r="A14620"/>
      <c r="B14620"/>
      <c r="C14620"/>
      <c r="D14620"/>
      <c r="E14620"/>
      <c r="F14620"/>
      <c r="G14620"/>
      <c r="H14620"/>
      <c r="I14620"/>
      <c r="J14620"/>
      <c r="K14620"/>
      <c r="L14620"/>
      <c r="M14620"/>
      <c r="N14620"/>
    </row>
    <row r="14621" spans="1:14" x14ac:dyDescent="0.2">
      <c r="A14621"/>
      <c r="B14621"/>
      <c r="C14621"/>
      <c r="D14621"/>
      <c r="E14621"/>
      <c r="F14621"/>
      <c r="G14621"/>
      <c r="H14621"/>
      <c r="I14621"/>
      <c r="J14621"/>
      <c r="K14621"/>
      <c r="L14621"/>
      <c r="M14621"/>
      <c r="N14621"/>
    </row>
    <row r="14622" spans="1:14" x14ac:dyDescent="0.2">
      <c r="A14622"/>
      <c r="B14622"/>
      <c r="C14622"/>
      <c r="D14622"/>
      <c r="E14622"/>
      <c r="F14622"/>
      <c r="G14622"/>
      <c r="H14622"/>
      <c r="I14622"/>
      <c r="J14622"/>
      <c r="K14622"/>
      <c r="L14622"/>
      <c r="M14622"/>
      <c r="N14622"/>
    </row>
    <row r="14623" spans="1:14" x14ac:dyDescent="0.2">
      <c r="A14623"/>
      <c r="B14623"/>
      <c r="C14623"/>
      <c r="D14623"/>
      <c r="E14623"/>
      <c r="F14623"/>
      <c r="G14623"/>
      <c r="H14623"/>
      <c r="I14623"/>
      <c r="J14623"/>
      <c r="K14623"/>
      <c r="L14623"/>
      <c r="M14623"/>
      <c r="N14623"/>
    </row>
    <row r="14624" spans="1:14" x14ac:dyDescent="0.2">
      <c r="A14624"/>
      <c r="B14624"/>
      <c r="C14624"/>
      <c r="D14624"/>
      <c r="E14624"/>
      <c r="F14624"/>
      <c r="G14624"/>
      <c r="H14624"/>
      <c r="I14624"/>
      <c r="J14624"/>
      <c r="K14624"/>
      <c r="L14624"/>
      <c r="M14624"/>
      <c r="N14624"/>
    </row>
    <row r="14625" spans="1:14" x14ac:dyDescent="0.2">
      <c r="A14625"/>
      <c r="B14625"/>
      <c r="C14625"/>
      <c r="D14625"/>
      <c r="E14625"/>
      <c r="F14625"/>
      <c r="G14625"/>
      <c r="H14625"/>
      <c r="I14625"/>
      <c r="J14625"/>
      <c r="K14625"/>
      <c r="L14625"/>
      <c r="M14625"/>
      <c r="N14625"/>
    </row>
    <row r="14626" spans="1:14" x14ac:dyDescent="0.2">
      <c r="A14626"/>
      <c r="B14626"/>
      <c r="C14626"/>
      <c r="D14626"/>
      <c r="E14626"/>
      <c r="F14626"/>
      <c r="G14626"/>
      <c r="H14626"/>
      <c r="I14626"/>
      <c r="J14626"/>
      <c r="K14626"/>
      <c r="L14626"/>
      <c r="M14626"/>
      <c r="N14626"/>
    </row>
    <row r="14627" spans="1:14" x14ac:dyDescent="0.2">
      <c r="A14627"/>
      <c r="B14627"/>
      <c r="C14627"/>
      <c r="D14627"/>
      <c r="E14627"/>
      <c r="F14627"/>
      <c r="G14627"/>
      <c r="H14627"/>
      <c r="I14627"/>
      <c r="J14627"/>
      <c r="K14627"/>
      <c r="L14627"/>
      <c r="M14627"/>
      <c r="N14627"/>
    </row>
    <row r="14628" spans="1:14" x14ac:dyDescent="0.2">
      <c r="A14628"/>
      <c r="B14628"/>
      <c r="C14628"/>
      <c r="D14628"/>
      <c r="E14628"/>
      <c r="F14628"/>
      <c r="G14628"/>
      <c r="H14628"/>
      <c r="I14628"/>
      <c r="J14628"/>
      <c r="K14628"/>
      <c r="L14628"/>
      <c r="M14628"/>
      <c r="N14628"/>
    </row>
    <row r="14629" spans="1:14" x14ac:dyDescent="0.2">
      <c r="A14629"/>
      <c r="B14629"/>
      <c r="C14629"/>
      <c r="D14629"/>
      <c r="E14629"/>
      <c r="F14629"/>
      <c r="G14629"/>
      <c r="H14629"/>
      <c r="I14629"/>
      <c r="J14629"/>
      <c r="K14629"/>
      <c r="L14629"/>
      <c r="M14629"/>
      <c r="N14629"/>
    </row>
    <row r="14630" spans="1:14" x14ac:dyDescent="0.2">
      <c r="A14630"/>
      <c r="B14630"/>
      <c r="C14630"/>
      <c r="D14630"/>
      <c r="E14630"/>
      <c r="F14630"/>
      <c r="G14630"/>
      <c r="H14630"/>
      <c r="I14630"/>
      <c r="J14630"/>
      <c r="K14630"/>
      <c r="L14630"/>
      <c r="M14630"/>
      <c r="N14630"/>
    </row>
    <row r="14631" spans="1:14" x14ac:dyDescent="0.2">
      <c r="A14631"/>
      <c r="B14631"/>
      <c r="C14631"/>
      <c r="D14631"/>
      <c r="E14631"/>
      <c r="F14631"/>
      <c r="G14631"/>
      <c r="H14631"/>
      <c r="I14631"/>
      <c r="J14631"/>
      <c r="K14631"/>
      <c r="L14631"/>
      <c r="M14631"/>
      <c r="N14631"/>
    </row>
    <row r="14632" spans="1:14" x14ac:dyDescent="0.2">
      <c r="A14632"/>
      <c r="B14632"/>
      <c r="C14632"/>
      <c r="D14632"/>
      <c r="E14632"/>
      <c r="F14632"/>
      <c r="G14632"/>
      <c r="H14632"/>
      <c r="I14632"/>
      <c r="J14632"/>
      <c r="K14632"/>
      <c r="L14632"/>
      <c r="M14632"/>
      <c r="N14632"/>
    </row>
    <row r="14633" spans="1:14" x14ac:dyDescent="0.2">
      <c r="A14633"/>
      <c r="B14633"/>
      <c r="C14633"/>
      <c r="D14633"/>
      <c r="E14633"/>
      <c r="F14633"/>
      <c r="G14633"/>
      <c r="H14633"/>
      <c r="I14633"/>
      <c r="J14633"/>
      <c r="K14633"/>
      <c r="L14633"/>
      <c r="M14633"/>
      <c r="N14633"/>
    </row>
    <row r="14634" spans="1:14" x14ac:dyDescent="0.2">
      <c r="A14634"/>
      <c r="B14634"/>
      <c r="C14634"/>
      <c r="D14634"/>
      <c r="E14634"/>
      <c r="F14634"/>
      <c r="G14634"/>
      <c r="H14634"/>
      <c r="I14634"/>
      <c r="J14634"/>
      <c r="K14634"/>
      <c r="L14634"/>
      <c r="M14634"/>
      <c r="N14634"/>
    </row>
    <row r="14635" spans="1:14" x14ac:dyDescent="0.2">
      <c r="A14635"/>
      <c r="B14635"/>
      <c r="C14635"/>
      <c r="D14635"/>
      <c r="E14635"/>
      <c r="F14635"/>
      <c r="G14635"/>
      <c r="H14635"/>
      <c r="I14635"/>
      <c r="J14635"/>
      <c r="K14635"/>
      <c r="L14635"/>
      <c r="M14635"/>
      <c r="N14635"/>
    </row>
    <row r="14636" spans="1:14" x14ac:dyDescent="0.2">
      <c r="A14636"/>
      <c r="B14636"/>
      <c r="C14636"/>
      <c r="D14636"/>
      <c r="E14636"/>
      <c r="F14636"/>
      <c r="G14636"/>
      <c r="H14636"/>
      <c r="I14636"/>
      <c r="J14636"/>
      <c r="K14636"/>
      <c r="L14636"/>
      <c r="M14636"/>
      <c r="N14636"/>
    </row>
    <row r="14637" spans="1:14" x14ac:dyDescent="0.2">
      <c r="A14637"/>
      <c r="B14637"/>
      <c r="C14637"/>
      <c r="D14637"/>
      <c r="E14637"/>
      <c r="F14637"/>
      <c r="G14637"/>
      <c r="H14637"/>
      <c r="I14637"/>
      <c r="J14637"/>
      <c r="K14637"/>
      <c r="L14637"/>
      <c r="M14637"/>
      <c r="N14637"/>
    </row>
    <row r="14638" spans="1:14" x14ac:dyDescent="0.2">
      <c r="A14638"/>
      <c r="B14638"/>
      <c r="C14638"/>
      <c r="D14638"/>
      <c r="E14638"/>
      <c r="F14638"/>
      <c r="G14638"/>
      <c r="H14638"/>
      <c r="I14638"/>
      <c r="J14638"/>
      <c r="K14638"/>
      <c r="L14638"/>
      <c r="M14638"/>
      <c r="N14638"/>
    </row>
    <row r="14639" spans="1:14" x14ac:dyDescent="0.2">
      <c r="A14639"/>
      <c r="B14639"/>
      <c r="C14639"/>
      <c r="D14639"/>
      <c r="E14639"/>
      <c r="F14639"/>
      <c r="G14639"/>
      <c r="H14639"/>
      <c r="I14639"/>
      <c r="J14639"/>
      <c r="K14639"/>
      <c r="L14639"/>
      <c r="M14639"/>
      <c r="N14639"/>
    </row>
    <row r="14640" spans="1:14" x14ac:dyDescent="0.2">
      <c r="A14640"/>
      <c r="B14640"/>
      <c r="C14640"/>
      <c r="D14640"/>
      <c r="E14640"/>
      <c r="F14640"/>
      <c r="G14640"/>
      <c r="H14640"/>
      <c r="I14640"/>
      <c r="J14640"/>
      <c r="K14640"/>
      <c r="L14640"/>
      <c r="M14640"/>
      <c r="N14640"/>
    </row>
    <row r="14641" spans="1:14" x14ac:dyDescent="0.2">
      <c r="A14641"/>
      <c r="B14641"/>
      <c r="C14641"/>
      <c r="D14641"/>
      <c r="E14641"/>
      <c r="F14641"/>
      <c r="G14641"/>
      <c r="H14641"/>
      <c r="I14641"/>
      <c r="J14641"/>
      <c r="K14641"/>
      <c r="L14641"/>
      <c r="M14641"/>
      <c r="N14641"/>
    </row>
    <row r="14642" spans="1:14" x14ac:dyDescent="0.2">
      <c r="A14642"/>
      <c r="B14642"/>
      <c r="C14642"/>
      <c r="D14642"/>
      <c r="E14642"/>
      <c r="F14642"/>
      <c r="G14642"/>
      <c r="H14642"/>
      <c r="I14642"/>
      <c r="J14642"/>
      <c r="K14642"/>
      <c r="L14642"/>
      <c r="M14642"/>
      <c r="N14642"/>
    </row>
    <row r="14643" spans="1:14" x14ac:dyDescent="0.2">
      <c r="A14643"/>
      <c r="B14643"/>
      <c r="C14643"/>
      <c r="D14643"/>
      <c r="E14643"/>
      <c r="F14643"/>
      <c r="G14643"/>
      <c r="H14643"/>
      <c r="I14643"/>
      <c r="J14643"/>
      <c r="K14643"/>
      <c r="L14643"/>
      <c r="M14643"/>
      <c r="N14643"/>
    </row>
    <row r="14644" spans="1:14" x14ac:dyDescent="0.2">
      <c r="A14644"/>
      <c r="B14644"/>
      <c r="C14644"/>
      <c r="D14644"/>
      <c r="E14644"/>
      <c r="F14644"/>
      <c r="G14644"/>
      <c r="H14644"/>
      <c r="I14644"/>
      <c r="J14644"/>
      <c r="K14644"/>
      <c r="L14644"/>
      <c r="M14644"/>
      <c r="N14644"/>
    </row>
    <row r="14645" spans="1:14" x14ac:dyDescent="0.2">
      <c r="A14645"/>
      <c r="B14645"/>
      <c r="C14645"/>
      <c r="D14645"/>
      <c r="E14645"/>
      <c r="F14645"/>
      <c r="G14645"/>
      <c r="H14645"/>
      <c r="I14645"/>
      <c r="J14645"/>
      <c r="K14645"/>
      <c r="L14645"/>
      <c r="M14645"/>
      <c r="N14645"/>
    </row>
    <row r="14646" spans="1:14" x14ac:dyDescent="0.2">
      <c r="A14646"/>
      <c r="B14646"/>
      <c r="C14646"/>
      <c r="D14646"/>
      <c r="E14646"/>
      <c r="F14646"/>
      <c r="G14646"/>
      <c r="H14646"/>
      <c r="I14646"/>
      <c r="J14646"/>
      <c r="K14646"/>
      <c r="L14646"/>
      <c r="M14646"/>
      <c r="N14646"/>
    </row>
    <row r="14647" spans="1:14" x14ac:dyDescent="0.2">
      <c r="A14647"/>
      <c r="B14647"/>
      <c r="C14647"/>
      <c r="D14647"/>
      <c r="E14647"/>
      <c r="F14647"/>
      <c r="G14647"/>
      <c r="H14647"/>
      <c r="I14647"/>
      <c r="J14647"/>
      <c r="K14647"/>
      <c r="L14647"/>
      <c r="M14647"/>
      <c r="N14647"/>
    </row>
    <row r="14648" spans="1:14" x14ac:dyDescent="0.2">
      <c r="A14648"/>
      <c r="B14648"/>
      <c r="C14648"/>
      <c r="D14648"/>
      <c r="E14648"/>
      <c r="F14648"/>
      <c r="G14648"/>
      <c r="H14648"/>
      <c r="I14648"/>
      <c r="J14648"/>
      <c r="K14648"/>
      <c r="L14648"/>
      <c r="M14648"/>
      <c r="N14648"/>
    </row>
    <row r="14649" spans="1:14" x14ac:dyDescent="0.2">
      <c r="A14649"/>
      <c r="B14649"/>
      <c r="C14649"/>
      <c r="D14649"/>
      <c r="E14649"/>
      <c r="F14649"/>
      <c r="G14649"/>
      <c r="H14649"/>
      <c r="I14649"/>
      <c r="J14649"/>
      <c r="K14649"/>
      <c r="L14649"/>
      <c r="M14649"/>
      <c r="N14649"/>
    </row>
    <row r="14650" spans="1:14" x14ac:dyDescent="0.2">
      <c r="A14650"/>
      <c r="B14650"/>
      <c r="C14650"/>
      <c r="D14650"/>
      <c r="E14650"/>
      <c r="F14650"/>
      <c r="G14650"/>
      <c r="H14650"/>
      <c r="I14650"/>
      <c r="J14650"/>
      <c r="K14650"/>
      <c r="L14650"/>
      <c r="M14650"/>
      <c r="N14650"/>
    </row>
    <row r="14651" spans="1:14" x14ac:dyDescent="0.2">
      <c r="A14651"/>
      <c r="B14651"/>
      <c r="C14651"/>
      <c r="D14651"/>
      <c r="E14651"/>
      <c r="F14651"/>
      <c r="G14651"/>
      <c r="H14651"/>
      <c r="I14651"/>
      <c r="J14651"/>
      <c r="K14651"/>
      <c r="L14651"/>
      <c r="M14651"/>
      <c r="N14651"/>
    </row>
    <row r="14652" spans="1:14" x14ac:dyDescent="0.2">
      <c r="A14652"/>
      <c r="B14652"/>
      <c r="C14652"/>
      <c r="D14652"/>
      <c r="E14652"/>
      <c r="F14652"/>
      <c r="G14652"/>
      <c r="H14652"/>
      <c r="I14652"/>
      <c r="J14652"/>
      <c r="K14652"/>
      <c r="L14652"/>
      <c r="M14652"/>
      <c r="N14652"/>
    </row>
    <row r="14653" spans="1:14" x14ac:dyDescent="0.2">
      <c r="A14653"/>
      <c r="B14653"/>
      <c r="C14653"/>
      <c r="D14653"/>
      <c r="E14653"/>
      <c r="F14653"/>
      <c r="G14653"/>
      <c r="H14653"/>
      <c r="I14653"/>
      <c r="J14653"/>
      <c r="K14653"/>
      <c r="L14653"/>
      <c r="M14653"/>
      <c r="N14653"/>
    </row>
    <row r="14654" spans="1:14" x14ac:dyDescent="0.2">
      <c r="A14654"/>
      <c r="B14654"/>
      <c r="C14654"/>
      <c r="D14654"/>
      <c r="E14654"/>
      <c r="F14654"/>
      <c r="G14654"/>
      <c r="H14654"/>
      <c r="I14654"/>
      <c r="J14654"/>
      <c r="K14654"/>
      <c r="L14654"/>
      <c r="M14654"/>
      <c r="N14654"/>
    </row>
    <row r="14655" spans="1:14" x14ac:dyDescent="0.2">
      <c r="A14655"/>
      <c r="B14655"/>
      <c r="C14655"/>
      <c r="D14655"/>
      <c r="E14655"/>
      <c r="F14655"/>
      <c r="G14655"/>
      <c r="H14655"/>
      <c r="I14655"/>
      <c r="J14655"/>
      <c r="K14655"/>
      <c r="L14655"/>
      <c r="M14655"/>
      <c r="N14655"/>
    </row>
    <row r="14656" spans="1:14" x14ac:dyDescent="0.2">
      <c r="A14656"/>
      <c r="B14656"/>
      <c r="C14656"/>
      <c r="D14656"/>
      <c r="E14656"/>
      <c r="F14656"/>
      <c r="G14656"/>
      <c r="H14656"/>
      <c r="I14656"/>
      <c r="J14656"/>
      <c r="K14656"/>
      <c r="L14656"/>
      <c r="M14656"/>
      <c r="N14656"/>
    </row>
    <row r="14657" spans="1:14" x14ac:dyDescent="0.2">
      <c r="A14657"/>
      <c r="B14657"/>
      <c r="C14657"/>
      <c r="D14657"/>
      <c r="E14657"/>
      <c r="F14657"/>
      <c r="G14657"/>
      <c r="H14657"/>
      <c r="I14657"/>
      <c r="J14657"/>
      <c r="K14657"/>
      <c r="L14657"/>
      <c r="M14657"/>
      <c r="N14657"/>
    </row>
    <row r="14658" spans="1:14" x14ac:dyDescent="0.2">
      <c r="A14658"/>
      <c r="B14658"/>
      <c r="C14658"/>
      <c r="D14658"/>
      <c r="E14658"/>
      <c r="F14658"/>
      <c r="G14658"/>
      <c r="H14658"/>
      <c r="I14658"/>
      <c r="J14658"/>
      <c r="K14658"/>
      <c r="L14658"/>
      <c r="M14658"/>
      <c r="N14658"/>
    </row>
    <row r="14659" spans="1:14" x14ac:dyDescent="0.2">
      <c r="A14659"/>
      <c r="B14659"/>
      <c r="C14659"/>
      <c r="D14659"/>
      <c r="E14659"/>
      <c r="F14659"/>
      <c r="G14659"/>
      <c r="H14659"/>
      <c r="I14659"/>
      <c r="J14659"/>
      <c r="K14659"/>
      <c r="L14659"/>
      <c r="M14659"/>
      <c r="N14659"/>
    </row>
    <row r="14660" spans="1:14" x14ac:dyDescent="0.2">
      <c r="A14660"/>
      <c r="B14660"/>
      <c r="C14660"/>
      <c r="D14660"/>
      <c r="E14660"/>
      <c r="F14660"/>
      <c r="G14660"/>
      <c r="H14660"/>
      <c r="I14660"/>
      <c r="J14660"/>
      <c r="K14660"/>
      <c r="L14660"/>
      <c r="M14660"/>
      <c r="N14660"/>
    </row>
    <row r="14661" spans="1:14" x14ac:dyDescent="0.2">
      <c r="A14661"/>
      <c r="B14661"/>
      <c r="C14661"/>
      <c r="D14661"/>
      <c r="E14661"/>
      <c r="F14661"/>
      <c r="G14661"/>
      <c r="H14661"/>
      <c r="I14661"/>
      <c r="J14661"/>
      <c r="K14661"/>
      <c r="L14661"/>
      <c r="M14661"/>
      <c r="N14661"/>
    </row>
    <row r="14662" spans="1:14" x14ac:dyDescent="0.2">
      <c r="A14662"/>
      <c r="B14662"/>
      <c r="C14662"/>
      <c r="D14662"/>
      <c r="E14662"/>
      <c r="F14662"/>
      <c r="G14662"/>
      <c r="H14662"/>
      <c r="I14662"/>
      <c r="J14662"/>
      <c r="K14662"/>
      <c r="L14662"/>
      <c r="M14662"/>
      <c r="N14662"/>
    </row>
    <row r="14663" spans="1:14" x14ac:dyDescent="0.2">
      <c r="A14663"/>
      <c r="B14663"/>
      <c r="C14663"/>
      <c r="D14663"/>
      <c r="E14663"/>
      <c r="F14663"/>
      <c r="G14663"/>
      <c r="H14663"/>
      <c r="I14663"/>
      <c r="J14663"/>
      <c r="K14663"/>
      <c r="L14663"/>
      <c r="M14663"/>
      <c r="N14663"/>
    </row>
    <row r="14664" spans="1:14" x14ac:dyDescent="0.2">
      <c r="A14664"/>
      <c r="B14664"/>
      <c r="C14664"/>
      <c r="D14664"/>
      <c r="E14664"/>
      <c r="F14664"/>
      <c r="G14664"/>
      <c r="H14664"/>
      <c r="I14664"/>
      <c r="J14664"/>
      <c r="K14664"/>
      <c r="L14664"/>
      <c r="M14664"/>
      <c r="N14664"/>
    </row>
    <row r="14665" spans="1:14" x14ac:dyDescent="0.2">
      <c r="A14665"/>
      <c r="B14665"/>
      <c r="C14665"/>
      <c r="D14665"/>
      <c r="E14665"/>
      <c r="F14665"/>
      <c r="G14665"/>
      <c r="H14665"/>
      <c r="I14665"/>
      <c r="J14665"/>
      <c r="K14665"/>
      <c r="L14665"/>
      <c r="M14665"/>
      <c r="N14665"/>
    </row>
    <row r="14666" spans="1:14" x14ac:dyDescent="0.2">
      <c r="A14666"/>
      <c r="B14666"/>
      <c r="C14666"/>
      <c r="D14666"/>
      <c r="E14666"/>
      <c r="F14666"/>
      <c r="G14666"/>
      <c r="H14666"/>
      <c r="I14666"/>
      <c r="J14666"/>
      <c r="K14666"/>
      <c r="L14666"/>
      <c r="M14666"/>
      <c r="N14666"/>
    </row>
    <row r="14667" spans="1:14" x14ac:dyDescent="0.2">
      <c r="A14667"/>
      <c r="B14667"/>
      <c r="C14667"/>
      <c r="D14667"/>
      <c r="E14667"/>
      <c r="F14667"/>
      <c r="G14667"/>
      <c r="H14667"/>
      <c r="I14667"/>
      <c r="J14667"/>
      <c r="K14667"/>
      <c r="L14667"/>
      <c r="M14667"/>
      <c r="N14667"/>
    </row>
    <row r="14668" spans="1:14" x14ac:dyDescent="0.2">
      <c r="A14668"/>
      <c r="B14668"/>
      <c r="C14668"/>
      <c r="D14668"/>
      <c r="E14668"/>
      <c r="F14668"/>
      <c r="G14668"/>
      <c r="H14668"/>
      <c r="I14668"/>
      <c r="J14668"/>
      <c r="K14668"/>
      <c r="L14668"/>
      <c r="M14668"/>
      <c r="N14668"/>
    </row>
    <row r="14669" spans="1:14" x14ac:dyDescent="0.2">
      <c r="A14669"/>
      <c r="B14669"/>
      <c r="C14669"/>
      <c r="D14669"/>
      <c r="E14669"/>
      <c r="F14669"/>
      <c r="G14669"/>
      <c r="H14669"/>
      <c r="I14669"/>
      <c r="J14669"/>
      <c r="K14669"/>
      <c r="L14669"/>
      <c r="M14669"/>
      <c r="N14669"/>
    </row>
    <row r="14670" spans="1:14" x14ac:dyDescent="0.2">
      <c r="A14670"/>
      <c r="B14670"/>
      <c r="C14670"/>
      <c r="D14670"/>
      <c r="E14670"/>
      <c r="F14670"/>
      <c r="G14670"/>
      <c r="H14670"/>
      <c r="I14670"/>
      <c r="J14670"/>
      <c r="K14670"/>
      <c r="L14670"/>
      <c r="M14670"/>
      <c r="N14670"/>
    </row>
    <row r="14671" spans="1:14" x14ac:dyDescent="0.2">
      <c r="A14671"/>
      <c r="B14671"/>
      <c r="C14671"/>
      <c r="D14671"/>
      <c r="E14671"/>
      <c r="F14671"/>
      <c r="G14671"/>
      <c r="H14671"/>
      <c r="I14671"/>
      <c r="J14671"/>
      <c r="K14671"/>
      <c r="L14671"/>
      <c r="M14671"/>
      <c r="N14671"/>
    </row>
    <row r="14672" spans="1:14" x14ac:dyDescent="0.2">
      <c r="A14672"/>
      <c r="B14672"/>
      <c r="C14672"/>
      <c r="D14672"/>
      <c r="E14672"/>
      <c r="F14672"/>
      <c r="G14672"/>
      <c r="H14672"/>
      <c r="I14672"/>
      <c r="J14672"/>
      <c r="K14672"/>
      <c r="L14672"/>
      <c r="M14672"/>
      <c r="N14672"/>
    </row>
    <row r="14673" spans="1:14" x14ac:dyDescent="0.2">
      <c r="A14673"/>
      <c r="B14673"/>
      <c r="C14673"/>
      <c r="D14673"/>
      <c r="E14673"/>
      <c r="F14673"/>
      <c r="G14673"/>
      <c r="H14673"/>
      <c r="I14673"/>
      <c r="J14673"/>
      <c r="K14673"/>
      <c r="L14673"/>
      <c r="M14673"/>
      <c r="N14673"/>
    </row>
    <row r="14674" spans="1:14" x14ac:dyDescent="0.2">
      <c r="A14674"/>
      <c r="B14674"/>
      <c r="C14674"/>
      <c r="D14674"/>
      <c r="E14674"/>
      <c r="F14674"/>
      <c r="G14674"/>
      <c r="H14674"/>
      <c r="I14674"/>
      <c r="J14674"/>
      <c r="K14674"/>
      <c r="L14674"/>
      <c r="M14674"/>
      <c r="N14674"/>
    </row>
    <row r="14675" spans="1:14" x14ac:dyDescent="0.2">
      <c r="A14675"/>
      <c r="B14675"/>
      <c r="C14675"/>
      <c r="D14675"/>
      <c r="E14675"/>
      <c r="F14675"/>
      <c r="G14675"/>
      <c r="H14675"/>
      <c r="I14675"/>
      <c r="J14675"/>
      <c r="K14675"/>
      <c r="L14675"/>
      <c r="M14675"/>
      <c r="N14675"/>
    </row>
    <row r="14676" spans="1:14" x14ac:dyDescent="0.2">
      <c r="A14676"/>
      <c r="B14676"/>
      <c r="C14676"/>
      <c r="D14676"/>
      <c r="E14676"/>
      <c r="F14676"/>
      <c r="G14676"/>
      <c r="H14676"/>
      <c r="I14676"/>
      <c r="J14676"/>
      <c r="K14676"/>
      <c r="L14676"/>
      <c r="M14676"/>
      <c r="N14676"/>
    </row>
    <row r="14677" spans="1:14" x14ac:dyDescent="0.2">
      <c r="A14677"/>
      <c r="B14677"/>
      <c r="C14677"/>
      <c r="D14677"/>
      <c r="E14677"/>
      <c r="F14677"/>
      <c r="G14677"/>
      <c r="H14677"/>
      <c r="I14677"/>
      <c r="J14677"/>
      <c r="K14677"/>
      <c r="L14677"/>
      <c r="M14677"/>
      <c r="N14677"/>
    </row>
    <row r="14678" spans="1:14" x14ac:dyDescent="0.2">
      <c r="A14678"/>
      <c r="B14678"/>
      <c r="C14678"/>
      <c r="D14678"/>
      <c r="E14678"/>
      <c r="F14678"/>
      <c r="G14678"/>
      <c r="H14678"/>
      <c r="I14678"/>
      <c r="J14678"/>
      <c r="K14678"/>
      <c r="L14678"/>
      <c r="M14678"/>
      <c r="N14678"/>
    </row>
    <row r="14679" spans="1:14" x14ac:dyDescent="0.2">
      <c r="A14679"/>
      <c r="B14679"/>
      <c r="C14679"/>
      <c r="D14679"/>
      <c r="E14679"/>
      <c r="F14679"/>
      <c r="G14679"/>
      <c r="H14679"/>
      <c r="I14679"/>
      <c r="J14679"/>
      <c r="K14679"/>
      <c r="L14679"/>
      <c r="M14679"/>
      <c r="N14679"/>
    </row>
    <row r="14680" spans="1:14" x14ac:dyDescent="0.2">
      <c r="A14680"/>
      <c r="B14680"/>
      <c r="C14680"/>
      <c r="D14680"/>
      <c r="E14680"/>
      <c r="F14680"/>
      <c r="G14680"/>
      <c r="H14680"/>
      <c r="I14680"/>
      <c r="J14680"/>
      <c r="K14680"/>
      <c r="L14680"/>
      <c r="M14680"/>
      <c r="N14680"/>
    </row>
    <row r="14681" spans="1:14" x14ac:dyDescent="0.2">
      <c r="A14681"/>
      <c r="B14681"/>
      <c r="C14681"/>
      <c r="D14681"/>
      <c r="E14681"/>
      <c r="F14681"/>
      <c r="G14681"/>
      <c r="H14681"/>
      <c r="I14681"/>
      <c r="J14681"/>
      <c r="K14681"/>
      <c r="L14681"/>
      <c r="M14681"/>
      <c r="N14681"/>
    </row>
    <row r="14682" spans="1:14" x14ac:dyDescent="0.2">
      <c r="A14682"/>
      <c r="B14682"/>
      <c r="C14682"/>
      <c r="D14682"/>
      <c r="E14682"/>
      <c r="F14682"/>
      <c r="G14682"/>
      <c r="H14682"/>
      <c r="I14682"/>
      <c r="J14682"/>
      <c r="K14682"/>
      <c r="L14682"/>
      <c r="M14682"/>
      <c r="N14682"/>
    </row>
    <row r="14683" spans="1:14" x14ac:dyDescent="0.2">
      <c r="A14683"/>
      <c r="B14683"/>
      <c r="C14683"/>
      <c r="D14683"/>
      <c r="E14683"/>
      <c r="F14683"/>
      <c r="G14683"/>
      <c r="H14683"/>
      <c r="I14683"/>
      <c r="J14683"/>
      <c r="K14683"/>
      <c r="L14683"/>
      <c r="M14683"/>
      <c r="N14683"/>
    </row>
    <row r="14684" spans="1:14" x14ac:dyDescent="0.2">
      <c r="A14684"/>
      <c r="B14684"/>
      <c r="C14684"/>
      <c r="D14684"/>
      <c r="E14684"/>
      <c r="F14684"/>
      <c r="G14684"/>
      <c r="H14684"/>
      <c r="I14684"/>
      <c r="J14684"/>
      <c r="K14684"/>
      <c r="L14684"/>
      <c r="M14684"/>
      <c r="N14684"/>
    </row>
    <row r="14685" spans="1:14" x14ac:dyDescent="0.2">
      <c r="A14685"/>
      <c r="B14685"/>
      <c r="C14685"/>
      <c r="D14685"/>
      <c r="E14685"/>
      <c r="F14685"/>
      <c r="G14685"/>
      <c r="H14685"/>
      <c r="I14685"/>
      <c r="J14685"/>
      <c r="K14685"/>
      <c r="L14685"/>
      <c r="M14685"/>
      <c r="N14685"/>
    </row>
    <row r="14686" spans="1:14" x14ac:dyDescent="0.2">
      <c r="A14686"/>
      <c r="B14686"/>
      <c r="C14686"/>
      <c r="D14686"/>
      <c r="E14686"/>
      <c r="F14686"/>
      <c r="G14686"/>
      <c r="H14686"/>
      <c r="I14686"/>
      <c r="J14686"/>
      <c r="K14686"/>
      <c r="L14686"/>
      <c r="M14686"/>
      <c r="N14686"/>
    </row>
    <row r="14687" spans="1:14" x14ac:dyDescent="0.2">
      <c r="A14687"/>
      <c r="B14687"/>
      <c r="C14687"/>
      <c r="D14687"/>
      <c r="E14687"/>
      <c r="F14687"/>
      <c r="G14687"/>
      <c r="H14687"/>
      <c r="I14687"/>
      <c r="J14687"/>
      <c r="K14687"/>
      <c r="L14687"/>
      <c r="M14687"/>
      <c r="N14687"/>
    </row>
    <row r="14688" spans="1:14" x14ac:dyDescent="0.2">
      <c r="A14688"/>
      <c r="B14688"/>
      <c r="C14688"/>
      <c r="D14688"/>
      <c r="E14688"/>
      <c r="F14688"/>
      <c r="G14688"/>
      <c r="H14688"/>
      <c r="I14688"/>
      <c r="J14688"/>
      <c r="K14688"/>
      <c r="L14688"/>
      <c r="M14688"/>
      <c r="N14688"/>
    </row>
    <row r="14689" spans="1:14" x14ac:dyDescent="0.2">
      <c r="A14689"/>
      <c r="B14689"/>
      <c r="C14689"/>
      <c r="D14689"/>
      <c r="E14689"/>
      <c r="F14689"/>
      <c r="G14689"/>
      <c r="H14689"/>
      <c r="I14689"/>
      <c r="J14689"/>
      <c r="K14689"/>
      <c r="L14689"/>
      <c r="M14689"/>
      <c r="N14689"/>
    </row>
    <row r="14690" spans="1:14" x14ac:dyDescent="0.2">
      <c r="A14690"/>
      <c r="B14690"/>
      <c r="C14690"/>
      <c r="D14690"/>
      <c r="E14690"/>
      <c r="F14690"/>
      <c r="G14690"/>
      <c r="H14690"/>
      <c r="I14690"/>
      <c r="J14690"/>
      <c r="K14690"/>
      <c r="L14690"/>
      <c r="M14690"/>
      <c r="N14690"/>
    </row>
    <row r="14691" spans="1:14" x14ac:dyDescent="0.2">
      <c r="A14691"/>
      <c r="B14691"/>
      <c r="C14691"/>
      <c r="D14691"/>
      <c r="E14691"/>
      <c r="F14691"/>
      <c r="G14691"/>
      <c r="H14691"/>
      <c r="I14691"/>
      <c r="J14691"/>
      <c r="K14691"/>
      <c r="L14691"/>
      <c r="M14691"/>
      <c r="N14691"/>
    </row>
    <row r="14692" spans="1:14" x14ac:dyDescent="0.2">
      <c r="A14692"/>
      <c r="B14692"/>
      <c r="C14692"/>
      <c r="D14692"/>
      <c r="E14692"/>
      <c r="F14692"/>
      <c r="G14692"/>
      <c r="H14692"/>
      <c r="I14692"/>
      <c r="J14692"/>
      <c r="K14692"/>
      <c r="L14692"/>
      <c r="M14692"/>
      <c r="N14692"/>
    </row>
    <row r="14693" spans="1:14" x14ac:dyDescent="0.2">
      <c r="A14693"/>
      <c r="B14693"/>
      <c r="C14693"/>
      <c r="D14693"/>
      <c r="E14693"/>
      <c r="F14693"/>
      <c r="G14693"/>
      <c r="H14693"/>
      <c r="I14693"/>
      <c r="J14693"/>
      <c r="K14693"/>
      <c r="L14693"/>
      <c r="M14693"/>
      <c r="N14693"/>
    </row>
    <row r="14694" spans="1:14" x14ac:dyDescent="0.2">
      <c r="A14694"/>
      <c r="B14694"/>
      <c r="C14694"/>
      <c r="D14694"/>
      <c r="E14694"/>
      <c r="F14694"/>
      <c r="G14694"/>
      <c r="H14694"/>
      <c r="I14694"/>
      <c r="J14694"/>
      <c r="K14694"/>
      <c r="L14694"/>
      <c r="M14694"/>
      <c r="N14694"/>
    </row>
    <row r="14695" spans="1:14" x14ac:dyDescent="0.2">
      <c r="A14695"/>
      <c r="B14695"/>
      <c r="C14695"/>
      <c r="D14695"/>
      <c r="E14695"/>
      <c r="F14695"/>
      <c r="G14695"/>
      <c r="H14695"/>
      <c r="I14695"/>
      <c r="J14695"/>
      <c r="K14695"/>
      <c r="L14695"/>
      <c r="M14695"/>
      <c r="N14695"/>
    </row>
    <row r="14696" spans="1:14" x14ac:dyDescent="0.2">
      <c r="A14696"/>
      <c r="B14696"/>
      <c r="C14696"/>
      <c r="D14696"/>
      <c r="E14696"/>
      <c r="F14696"/>
      <c r="G14696"/>
      <c r="H14696"/>
      <c r="I14696"/>
      <c r="J14696"/>
      <c r="K14696"/>
      <c r="L14696"/>
      <c r="M14696"/>
      <c r="N14696"/>
    </row>
    <row r="14697" spans="1:14" x14ac:dyDescent="0.2">
      <c r="A14697"/>
      <c r="B14697"/>
      <c r="C14697"/>
      <c r="D14697"/>
      <c r="E14697"/>
      <c r="F14697"/>
      <c r="G14697"/>
      <c r="H14697"/>
      <c r="I14697"/>
      <c r="J14697"/>
      <c r="K14697"/>
      <c r="L14697"/>
      <c r="M14697"/>
      <c r="N14697"/>
    </row>
    <row r="14698" spans="1:14" x14ac:dyDescent="0.2">
      <c r="A14698"/>
      <c r="B14698"/>
      <c r="C14698"/>
      <c r="D14698"/>
      <c r="E14698"/>
      <c r="F14698"/>
      <c r="G14698"/>
      <c r="H14698"/>
      <c r="I14698"/>
      <c r="J14698"/>
      <c r="K14698"/>
      <c r="L14698"/>
      <c r="M14698"/>
      <c r="N14698"/>
    </row>
    <row r="14699" spans="1:14" x14ac:dyDescent="0.2">
      <c r="A14699"/>
      <c r="B14699"/>
      <c r="C14699"/>
      <c r="D14699"/>
      <c r="E14699"/>
      <c r="F14699"/>
      <c r="G14699"/>
      <c r="H14699"/>
      <c r="I14699"/>
      <c r="J14699"/>
      <c r="K14699"/>
      <c r="L14699"/>
      <c r="M14699"/>
      <c r="N14699"/>
    </row>
    <row r="14700" spans="1:14" x14ac:dyDescent="0.2">
      <c r="A14700"/>
      <c r="B14700"/>
      <c r="C14700"/>
      <c r="D14700"/>
      <c r="E14700"/>
      <c r="F14700"/>
      <c r="G14700"/>
      <c r="H14700"/>
      <c r="I14700"/>
      <c r="J14700"/>
      <c r="K14700"/>
      <c r="L14700"/>
      <c r="M14700"/>
      <c r="N14700"/>
    </row>
    <row r="14701" spans="1:14" x14ac:dyDescent="0.2">
      <c r="A14701"/>
      <c r="B14701"/>
      <c r="C14701"/>
      <c r="D14701"/>
      <c r="E14701"/>
      <c r="F14701"/>
      <c r="G14701"/>
      <c r="H14701"/>
      <c r="I14701"/>
      <c r="J14701"/>
      <c r="K14701"/>
      <c r="L14701"/>
      <c r="M14701"/>
      <c r="N14701"/>
    </row>
    <row r="14702" spans="1:14" x14ac:dyDescent="0.2">
      <c r="A14702"/>
      <c r="B14702"/>
      <c r="C14702"/>
      <c r="D14702"/>
      <c r="E14702"/>
      <c r="F14702"/>
      <c r="G14702"/>
      <c r="H14702"/>
      <c r="I14702"/>
      <c r="J14702"/>
      <c r="K14702"/>
      <c r="L14702"/>
      <c r="M14702"/>
      <c r="N14702"/>
    </row>
    <row r="14703" spans="1:14" x14ac:dyDescent="0.2">
      <c r="A14703"/>
      <c r="B14703"/>
      <c r="C14703"/>
      <c r="D14703"/>
      <c r="E14703"/>
      <c r="F14703"/>
      <c r="G14703"/>
      <c r="H14703"/>
      <c r="I14703"/>
      <c r="J14703"/>
      <c r="K14703"/>
      <c r="L14703"/>
      <c r="M14703"/>
      <c r="N14703"/>
    </row>
    <row r="14704" spans="1:14" x14ac:dyDescent="0.2">
      <c r="A14704"/>
      <c r="B14704"/>
      <c r="C14704"/>
      <c r="D14704"/>
      <c r="E14704"/>
      <c r="F14704"/>
      <c r="G14704"/>
      <c r="H14704"/>
      <c r="I14704"/>
      <c r="J14704"/>
      <c r="K14704"/>
      <c r="L14704"/>
      <c r="M14704"/>
      <c r="N14704"/>
    </row>
    <row r="14705" spans="1:14" x14ac:dyDescent="0.2">
      <c r="A14705"/>
      <c r="B14705"/>
      <c r="C14705"/>
      <c r="D14705"/>
      <c r="E14705"/>
      <c r="F14705"/>
      <c r="G14705"/>
      <c r="H14705"/>
      <c r="I14705"/>
      <c r="J14705"/>
      <c r="K14705"/>
      <c r="L14705"/>
      <c r="M14705"/>
      <c r="N14705"/>
    </row>
    <row r="14706" spans="1:14" x14ac:dyDescent="0.2">
      <c r="A14706"/>
      <c r="B14706"/>
      <c r="C14706"/>
      <c r="D14706"/>
      <c r="E14706"/>
      <c r="F14706"/>
      <c r="G14706"/>
      <c r="H14706"/>
      <c r="I14706"/>
      <c r="J14706"/>
      <c r="K14706"/>
      <c r="L14706"/>
      <c r="M14706"/>
      <c r="N14706"/>
    </row>
    <row r="14707" spans="1:14" x14ac:dyDescent="0.2">
      <c r="A14707"/>
      <c r="B14707"/>
      <c r="C14707"/>
      <c r="D14707"/>
      <c r="E14707"/>
      <c r="F14707"/>
      <c r="G14707"/>
      <c r="H14707"/>
      <c r="I14707"/>
      <c r="J14707"/>
      <c r="K14707"/>
      <c r="L14707"/>
      <c r="M14707"/>
      <c r="N14707"/>
    </row>
    <row r="14708" spans="1:14" x14ac:dyDescent="0.2">
      <c r="A14708"/>
      <c r="B14708"/>
      <c r="C14708"/>
      <c r="D14708"/>
      <c r="E14708"/>
      <c r="F14708"/>
      <c r="G14708"/>
      <c r="H14708"/>
      <c r="I14708"/>
      <c r="J14708"/>
      <c r="K14708"/>
      <c r="L14708"/>
      <c r="M14708"/>
      <c r="N14708"/>
    </row>
    <row r="14709" spans="1:14" x14ac:dyDescent="0.2">
      <c r="A14709"/>
      <c r="B14709"/>
      <c r="C14709"/>
      <c r="D14709"/>
      <c r="E14709"/>
      <c r="F14709"/>
      <c r="G14709"/>
      <c r="H14709"/>
      <c r="I14709"/>
      <c r="J14709"/>
      <c r="K14709"/>
      <c r="L14709"/>
      <c r="M14709"/>
      <c r="N14709"/>
    </row>
    <row r="14710" spans="1:14" x14ac:dyDescent="0.2">
      <c r="A14710"/>
      <c r="B14710"/>
      <c r="C14710"/>
      <c r="D14710"/>
      <c r="E14710"/>
      <c r="F14710"/>
      <c r="G14710"/>
      <c r="H14710"/>
      <c r="I14710"/>
      <c r="J14710"/>
      <c r="K14710"/>
      <c r="L14710"/>
      <c r="M14710"/>
      <c r="N14710"/>
    </row>
    <row r="14711" spans="1:14" x14ac:dyDescent="0.2">
      <c r="A14711"/>
      <c r="B14711"/>
      <c r="C14711"/>
      <c r="D14711"/>
      <c r="E14711"/>
      <c r="F14711"/>
      <c r="G14711"/>
      <c r="H14711"/>
      <c r="I14711"/>
      <c r="J14711"/>
      <c r="K14711"/>
      <c r="L14711"/>
      <c r="M14711"/>
      <c r="N14711"/>
    </row>
    <row r="14712" spans="1:14" x14ac:dyDescent="0.2">
      <c r="A14712"/>
      <c r="B14712"/>
      <c r="C14712"/>
      <c r="D14712"/>
      <c r="E14712"/>
      <c r="F14712"/>
      <c r="G14712"/>
      <c r="H14712"/>
      <c r="I14712"/>
      <c r="J14712"/>
      <c r="K14712"/>
      <c r="L14712"/>
      <c r="M14712"/>
      <c r="N14712"/>
    </row>
    <row r="14713" spans="1:14" x14ac:dyDescent="0.2">
      <c r="A14713"/>
      <c r="B14713"/>
      <c r="C14713"/>
      <c r="D14713"/>
      <c r="E14713"/>
      <c r="F14713"/>
      <c r="G14713"/>
      <c r="H14713"/>
      <c r="I14713"/>
      <c r="J14713"/>
      <c r="K14713"/>
      <c r="L14713"/>
      <c r="M14713"/>
      <c r="N14713"/>
    </row>
    <row r="14714" spans="1:14" x14ac:dyDescent="0.2">
      <c r="A14714"/>
      <c r="B14714"/>
      <c r="C14714"/>
      <c r="D14714"/>
      <c r="E14714"/>
      <c r="F14714"/>
      <c r="G14714"/>
      <c r="H14714"/>
      <c r="I14714"/>
      <c r="J14714"/>
      <c r="K14714"/>
      <c r="L14714"/>
      <c r="M14714"/>
      <c r="N14714"/>
    </row>
    <row r="14715" spans="1:14" x14ac:dyDescent="0.2">
      <c r="A14715"/>
      <c r="B14715"/>
      <c r="C14715"/>
      <c r="D14715"/>
      <c r="E14715"/>
      <c r="F14715"/>
      <c r="G14715"/>
      <c r="H14715"/>
      <c r="I14715"/>
      <c r="J14715"/>
      <c r="K14715"/>
      <c r="L14715"/>
      <c r="M14715"/>
      <c r="N14715"/>
    </row>
    <row r="14716" spans="1:14" x14ac:dyDescent="0.2">
      <c r="A14716"/>
      <c r="B14716"/>
      <c r="C14716"/>
      <c r="D14716"/>
      <c r="E14716"/>
      <c r="F14716"/>
      <c r="G14716"/>
      <c r="H14716"/>
      <c r="I14716"/>
      <c r="J14716"/>
      <c r="K14716"/>
      <c r="L14716"/>
      <c r="M14716"/>
      <c r="N14716"/>
    </row>
    <row r="14717" spans="1:14" x14ac:dyDescent="0.2">
      <c r="A14717"/>
      <c r="B14717"/>
      <c r="C14717"/>
      <c r="D14717"/>
      <c r="E14717"/>
      <c r="F14717"/>
      <c r="G14717"/>
      <c r="H14717"/>
      <c r="I14717"/>
      <c r="J14717"/>
      <c r="K14717"/>
      <c r="L14717"/>
      <c r="M14717"/>
      <c r="N14717"/>
    </row>
    <row r="14718" spans="1:14" x14ac:dyDescent="0.2">
      <c r="A14718"/>
      <c r="B14718"/>
      <c r="C14718"/>
      <c r="D14718"/>
      <c r="E14718"/>
      <c r="F14718"/>
      <c r="G14718"/>
      <c r="H14718"/>
      <c r="I14718"/>
      <c r="J14718"/>
      <c r="K14718"/>
      <c r="L14718"/>
      <c r="M14718"/>
      <c r="N14718"/>
    </row>
    <row r="14719" spans="1:14" x14ac:dyDescent="0.2">
      <c r="A14719"/>
      <c r="B14719"/>
      <c r="C14719"/>
      <c r="D14719"/>
      <c r="E14719"/>
      <c r="F14719"/>
      <c r="G14719"/>
      <c r="H14719"/>
      <c r="I14719"/>
      <c r="J14719"/>
      <c r="K14719"/>
      <c r="L14719"/>
      <c r="M14719"/>
      <c r="N14719"/>
    </row>
    <row r="14720" spans="1:14" x14ac:dyDescent="0.2">
      <c r="A14720"/>
      <c r="B14720"/>
      <c r="C14720"/>
      <c r="D14720"/>
      <c r="E14720"/>
      <c r="F14720"/>
      <c r="G14720"/>
      <c r="H14720"/>
      <c r="I14720"/>
      <c r="J14720"/>
      <c r="K14720"/>
      <c r="L14720"/>
      <c r="M14720"/>
      <c r="N14720"/>
    </row>
    <row r="14721" spans="1:14" x14ac:dyDescent="0.2">
      <c r="A14721"/>
      <c r="B14721"/>
      <c r="C14721"/>
      <c r="D14721"/>
      <c r="E14721"/>
      <c r="F14721"/>
      <c r="G14721"/>
      <c r="H14721"/>
      <c r="I14721"/>
      <c r="J14721"/>
      <c r="K14721"/>
      <c r="L14721"/>
      <c r="M14721"/>
      <c r="N14721"/>
    </row>
    <row r="14722" spans="1:14" x14ac:dyDescent="0.2">
      <c r="A14722"/>
      <c r="B14722"/>
      <c r="C14722"/>
      <c r="D14722"/>
      <c r="E14722"/>
      <c r="F14722"/>
      <c r="G14722"/>
      <c r="H14722"/>
      <c r="I14722"/>
      <c r="J14722"/>
      <c r="K14722"/>
      <c r="L14722"/>
      <c r="M14722"/>
      <c r="N14722"/>
    </row>
    <row r="14723" spans="1:14" x14ac:dyDescent="0.2">
      <c r="A14723"/>
      <c r="B14723"/>
      <c r="C14723"/>
      <c r="D14723"/>
      <c r="E14723"/>
      <c r="F14723"/>
      <c r="G14723"/>
      <c r="H14723"/>
      <c r="I14723"/>
      <c r="J14723"/>
      <c r="K14723"/>
      <c r="L14723"/>
      <c r="M14723"/>
      <c r="N14723"/>
    </row>
    <row r="14724" spans="1:14" x14ac:dyDescent="0.2">
      <c r="A14724"/>
      <c r="B14724"/>
      <c r="C14724"/>
      <c r="D14724"/>
      <c r="E14724"/>
      <c r="F14724"/>
      <c r="G14724"/>
      <c r="H14724"/>
      <c r="I14724"/>
      <c r="J14724"/>
      <c r="K14724"/>
      <c r="L14724"/>
      <c r="M14724"/>
      <c r="N14724"/>
    </row>
    <row r="14725" spans="1:14" x14ac:dyDescent="0.2">
      <c r="A14725"/>
      <c r="B14725"/>
      <c r="C14725"/>
      <c r="D14725"/>
      <c r="E14725"/>
      <c r="F14725"/>
      <c r="G14725"/>
      <c r="H14725"/>
      <c r="I14725"/>
      <c r="J14725"/>
      <c r="K14725"/>
      <c r="L14725"/>
      <c r="M14725"/>
      <c r="N14725"/>
    </row>
    <row r="14726" spans="1:14" x14ac:dyDescent="0.2">
      <c r="A14726"/>
      <c r="B14726"/>
      <c r="C14726"/>
      <c r="D14726"/>
      <c r="E14726"/>
      <c r="F14726"/>
      <c r="G14726"/>
      <c r="H14726"/>
      <c r="I14726"/>
      <c r="J14726"/>
      <c r="K14726"/>
      <c r="L14726"/>
      <c r="M14726"/>
      <c r="N14726"/>
    </row>
    <row r="14727" spans="1:14" x14ac:dyDescent="0.2">
      <c r="A14727"/>
      <c r="B14727"/>
      <c r="C14727"/>
      <c r="D14727"/>
      <c r="E14727"/>
      <c r="F14727"/>
      <c r="G14727"/>
      <c r="H14727"/>
      <c r="I14727"/>
      <c r="J14727"/>
      <c r="K14727"/>
      <c r="L14727"/>
      <c r="M14727"/>
      <c r="N14727"/>
    </row>
    <row r="14728" spans="1:14" x14ac:dyDescent="0.2">
      <c r="A14728"/>
      <c r="B14728"/>
      <c r="C14728"/>
      <c r="D14728"/>
      <c r="E14728"/>
      <c r="F14728"/>
      <c r="G14728"/>
      <c r="H14728"/>
      <c r="I14728"/>
      <c r="J14728"/>
      <c r="K14728"/>
      <c r="L14728"/>
      <c r="M14728"/>
      <c r="N14728"/>
    </row>
    <row r="14729" spans="1:14" x14ac:dyDescent="0.2">
      <c r="A14729"/>
      <c r="B14729"/>
      <c r="C14729"/>
      <c r="D14729"/>
      <c r="E14729"/>
      <c r="F14729"/>
      <c r="G14729"/>
      <c r="H14729"/>
      <c r="I14729"/>
      <c r="J14729"/>
      <c r="K14729"/>
      <c r="L14729"/>
      <c r="M14729"/>
      <c r="N14729"/>
    </row>
    <row r="14730" spans="1:14" x14ac:dyDescent="0.2">
      <c r="A14730"/>
      <c r="B14730"/>
      <c r="C14730"/>
      <c r="D14730"/>
      <c r="E14730"/>
      <c r="F14730"/>
      <c r="G14730"/>
      <c r="H14730"/>
      <c r="I14730"/>
      <c r="J14730"/>
      <c r="K14730"/>
      <c r="L14730"/>
      <c r="M14730"/>
      <c r="N14730"/>
    </row>
    <row r="14731" spans="1:14" x14ac:dyDescent="0.2">
      <c r="A14731"/>
      <c r="B14731"/>
      <c r="C14731"/>
      <c r="D14731"/>
      <c r="E14731"/>
      <c r="F14731"/>
      <c r="G14731"/>
      <c r="H14731"/>
      <c r="I14731"/>
      <c r="J14731"/>
      <c r="K14731"/>
      <c r="L14731"/>
      <c r="M14731"/>
      <c r="N14731"/>
    </row>
    <row r="14732" spans="1:14" x14ac:dyDescent="0.2">
      <c r="A14732"/>
      <c r="B14732"/>
      <c r="C14732"/>
      <c r="D14732"/>
      <c r="E14732"/>
      <c r="F14732"/>
      <c r="G14732"/>
      <c r="H14732"/>
      <c r="I14732"/>
      <c r="J14732"/>
      <c r="K14732"/>
      <c r="L14732"/>
      <c r="M14732"/>
      <c r="N14732"/>
    </row>
    <row r="14733" spans="1:14" x14ac:dyDescent="0.2">
      <c r="A14733"/>
      <c r="B14733"/>
      <c r="C14733"/>
      <c r="D14733"/>
      <c r="E14733"/>
      <c r="F14733"/>
      <c r="G14733"/>
      <c r="H14733"/>
      <c r="I14733"/>
      <c r="J14733"/>
      <c r="K14733"/>
      <c r="L14733"/>
      <c r="M14733"/>
      <c r="N14733"/>
    </row>
    <row r="14734" spans="1:14" x14ac:dyDescent="0.2">
      <c r="A14734"/>
      <c r="B14734"/>
      <c r="C14734"/>
      <c r="D14734"/>
      <c r="E14734"/>
      <c r="F14734"/>
      <c r="G14734"/>
      <c r="H14734"/>
      <c r="I14734"/>
      <c r="J14734"/>
      <c r="K14734"/>
      <c r="L14734"/>
      <c r="M14734"/>
      <c r="N14734"/>
    </row>
    <row r="14735" spans="1:14" x14ac:dyDescent="0.2">
      <c r="A14735"/>
      <c r="B14735"/>
      <c r="C14735"/>
      <c r="D14735"/>
      <c r="E14735"/>
      <c r="F14735"/>
      <c r="G14735"/>
      <c r="H14735"/>
      <c r="I14735"/>
      <c r="J14735"/>
      <c r="K14735"/>
      <c r="L14735"/>
      <c r="M14735"/>
      <c r="N14735"/>
    </row>
    <row r="14736" spans="1:14" x14ac:dyDescent="0.2">
      <c r="A14736"/>
      <c r="B14736"/>
      <c r="C14736"/>
      <c r="D14736"/>
      <c r="E14736"/>
      <c r="F14736"/>
      <c r="G14736"/>
      <c r="H14736"/>
      <c r="I14736"/>
      <c r="J14736"/>
      <c r="K14736"/>
      <c r="L14736"/>
      <c r="M14736"/>
      <c r="N14736"/>
    </row>
    <row r="14737" spans="1:14" x14ac:dyDescent="0.2">
      <c r="A14737"/>
      <c r="B14737"/>
      <c r="C14737"/>
      <c r="D14737"/>
      <c r="E14737"/>
      <c r="F14737"/>
      <c r="G14737"/>
      <c r="H14737"/>
      <c r="I14737"/>
      <c r="J14737"/>
      <c r="K14737"/>
      <c r="L14737"/>
      <c r="M14737"/>
      <c r="N14737"/>
    </row>
    <row r="14738" spans="1:14" x14ac:dyDescent="0.2">
      <c r="A14738"/>
      <c r="B14738"/>
      <c r="C14738"/>
      <c r="D14738"/>
      <c r="E14738"/>
      <c r="F14738"/>
      <c r="G14738"/>
      <c r="H14738"/>
      <c r="I14738"/>
      <c r="J14738"/>
      <c r="K14738"/>
      <c r="L14738"/>
      <c r="M14738"/>
      <c r="N14738"/>
    </row>
    <row r="14739" spans="1:14" x14ac:dyDescent="0.2">
      <c r="A14739"/>
      <c r="B14739"/>
      <c r="C14739"/>
      <c r="D14739"/>
      <c r="E14739"/>
      <c r="F14739"/>
      <c r="G14739"/>
      <c r="H14739"/>
      <c r="I14739"/>
      <c r="J14739"/>
      <c r="K14739"/>
      <c r="L14739"/>
      <c r="M14739"/>
      <c r="N14739"/>
    </row>
    <row r="14740" spans="1:14" x14ac:dyDescent="0.2">
      <c r="A14740"/>
      <c r="B14740"/>
      <c r="C14740"/>
      <c r="D14740"/>
      <c r="E14740"/>
      <c r="F14740"/>
      <c r="G14740"/>
      <c r="H14740"/>
      <c r="I14740"/>
      <c r="J14740"/>
      <c r="K14740"/>
      <c r="L14740"/>
      <c r="M14740"/>
      <c r="N14740"/>
    </row>
    <row r="14741" spans="1:14" x14ac:dyDescent="0.2">
      <c r="A14741"/>
      <c r="B14741"/>
      <c r="C14741"/>
      <c r="D14741"/>
      <c r="E14741"/>
      <c r="F14741"/>
      <c r="G14741"/>
      <c r="H14741"/>
      <c r="I14741"/>
      <c r="J14741"/>
      <c r="K14741"/>
      <c r="L14741"/>
      <c r="M14741"/>
      <c r="N14741"/>
    </row>
    <row r="14742" spans="1:14" x14ac:dyDescent="0.2">
      <c r="A14742"/>
      <c r="B14742"/>
      <c r="C14742"/>
      <c r="D14742"/>
      <c r="E14742"/>
      <c r="F14742"/>
      <c r="G14742"/>
      <c r="H14742"/>
      <c r="I14742"/>
      <c r="J14742"/>
      <c r="K14742"/>
      <c r="L14742"/>
      <c r="M14742"/>
      <c r="N14742"/>
    </row>
    <row r="14743" spans="1:14" x14ac:dyDescent="0.2">
      <c r="A14743"/>
      <c r="B14743"/>
      <c r="C14743"/>
      <c r="D14743"/>
      <c r="E14743"/>
      <c r="F14743"/>
      <c r="G14743"/>
      <c r="H14743"/>
      <c r="I14743"/>
      <c r="J14743"/>
      <c r="K14743"/>
      <c r="L14743"/>
      <c r="M14743"/>
      <c r="N14743"/>
    </row>
    <row r="14744" spans="1:14" x14ac:dyDescent="0.2">
      <c r="A14744"/>
      <c r="B14744"/>
      <c r="C14744"/>
      <c r="D14744"/>
      <c r="E14744"/>
      <c r="F14744"/>
      <c r="G14744"/>
      <c r="H14744"/>
      <c r="I14744"/>
      <c r="J14744"/>
      <c r="K14744"/>
      <c r="L14744"/>
      <c r="M14744"/>
      <c r="N14744"/>
    </row>
    <row r="14745" spans="1:14" x14ac:dyDescent="0.2">
      <c r="A14745"/>
      <c r="B14745"/>
      <c r="C14745"/>
      <c r="D14745"/>
      <c r="E14745"/>
      <c r="F14745"/>
      <c r="G14745"/>
      <c r="H14745"/>
      <c r="I14745"/>
      <c r="J14745"/>
      <c r="K14745"/>
      <c r="L14745"/>
      <c r="M14745"/>
      <c r="N14745"/>
    </row>
    <row r="14746" spans="1:14" x14ac:dyDescent="0.2">
      <c r="A14746"/>
      <c r="B14746"/>
      <c r="C14746"/>
      <c r="D14746"/>
      <c r="E14746"/>
      <c r="F14746"/>
      <c r="G14746"/>
      <c r="H14746"/>
      <c r="I14746"/>
      <c r="J14746"/>
      <c r="K14746"/>
      <c r="L14746"/>
      <c r="M14746"/>
      <c r="N14746"/>
    </row>
    <row r="14747" spans="1:14" x14ac:dyDescent="0.2">
      <c r="A14747"/>
      <c r="B14747"/>
      <c r="C14747"/>
      <c r="D14747"/>
      <c r="E14747"/>
      <c r="F14747"/>
      <c r="G14747"/>
      <c r="H14747"/>
      <c r="I14747"/>
      <c r="J14747"/>
      <c r="K14747"/>
      <c r="L14747"/>
      <c r="M14747"/>
      <c r="N14747"/>
    </row>
    <row r="14748" spans="1:14" x14ac:dyDescent="0.2">
      <c r="A14748"/>
      <c r="B14748"/>
      <c r="C14748"/>
      <c r="D14748"/>
      <c r="E14748"/>
      <c r="F14748"/>
      <c r="G14748"/>
      <c r="H14748"/>
      <c r="I14748"/>
      <c r="J14748"/>
      <c r="K14748"/>
      <c r="L14748"/>
      <c r="M14748"/>
      <c r="N14748"/>
    </row>
    <row r="14749" spans="1:14" x14ac:dyDescent="0.2">
      <c r="A14749"/>
      <c r="B14749"/>
      <c r="C14749"/>
      <c r="D14749"/>
      <c r="E14749"/>
      <c r="F14749"/>
      <c r="G14749"/>
      <c r="H14749"/>
      <c r="I14749"/>
      <c r="J14749"/>
      <c r="K14749"/>
      <c r="L14749"/>
      <c r="M14749"/>
      <c r="N14749"/>
    </row>
    <row r="14750" spans="1:14" x14ac:dyDescent="0.2">
      <c r="A14750"/>
      <c r="B14750"/>
      <c r="C14750"/>
      <c r="D14750"/>
      <c r="E14750"/>
      <c r="F14750"/>
      <c r="G14750"/>
      <c r="H14750"/>
      <c r="I14750"/>
      <c r="J14750"/>
      <c r="K14750"/>
      <c r="L14750"/>
      <c r="M14750"/>
      <c r="N14750"/>
    </row>
    <row r="14751" spans="1:14" x14ac:dyDescent="0.2">
      <c r="A14751"/>
      <c r="B14751"/>
      <c r="C14751"/>
      <c r="D14751"/>
      <c r="E14751"/>
      <c r="F14751"/>
      <c r="G14751"/>
      <c r="H14751"/>
      <c r="I14751"/>
      <c r="J14751"/>
      <c r="K14751"/>
      <c r="L14751"/>
      <c r="M14751"/>
      <c r="N14751"/>
    </row>
    <row r="14752" spans="1:14" x14ac:dyDescent="0.2">
      <c r="A14752"/>
      <c r="B14752"/>
      <c r="C14752"/>
      <c r="D14752"/>
      <c r="E14752"/>
      <c r="F14752"/>
      <c r="G14752"/>
      <c r="H14752"/>
      <c r="I14752"/>
      <c r="J14752"/>
      <c r="K14752"/>
      <c r="L14752"/>
      <c r="M14752"/>
      <c r="N14752"/>
    </row>
    <row r="14753" spans="1:14" x14ac:dyDescent="0.2">
      <c r="A14753"/>
      <c r="B14753"/>
      <c r="C14753"/>
      <c r="D14753"/>
      <c r="E14753"/>
      <c r="F14753"/>
      <c r="G14753"/>
      <c r="H14753"/>
      <c r="I14753"/>
      <c r="J14753"/>
      <c r="K14753"/>
      <c r="L14753"/>
      <c r="M14753"/>
      <c r="N14753"/>
    </row>
    <row r="14754" spans="1:14" x14ac:dyDescent="0.2">
      <c r="A14754"/>
      <c r="B14754"/>
      <c r="C14754"/>
      <c r="D14754"/>
      <c r="E14754"/>
      <c r="F14754"/>
      <c r="G14754"/>
      <c r="H14754"/>
      <c r="I14754"/>
      <c r="J14754"/>
      <c r="K14754"/>
      <c r="L14754"/>
      <c r="M14754"/>
      <c r="N14754"/>
    </row>
    <row r="14755" spans="1:14" x14ac:dyDescent="0.2">
      <c r="A14755"/>
      <c r="B14755"/>
      <c r="C14755"/>
      <c r="D14755"/>
      <c r="E14755"/>
      <c r="F14755"/>
      <c r="G14755"/>
      <c r="H14755"/>
      <c r="I14755"/>
      <c r="J14755"/>
      <c r="K14755"/>
      <c r="L14755"/>
      <c r="M14755"/>
      <c r="N14755"/>
    </row>
    <row r="14756" spans="1:14" x14ac:dyDescent="0.2">
      <c r="A14756"/>
      <c r="B14756"/>
      <c r="C14756"/>
      <c r="D14756"/>
      <c r="E14756"/>
      <c r="F14756"/>
      <c r="G14756"/>
      <c r="H14756"/>
      <c r="I14756"/>
      <c r="J14756"/>
      <c r="K14756"/>
      <c r="L14756"/>
      <c r="M14756"/>
      <c r="N14756"/>
    </row>
    <row r="14757" spans="1:14" x14ac:dyDescent="0.2">
      <c r="A14757"/>
      <c r="B14757"/>
      <c r="C14757"/>
      <c r="D14757"/>
      <c r="E14757"/>
      <c r="F14757"/>
      <c r="G14757"/>
      <c r="H14757"/>
      <c r="I14757"/>
      <c r="J14757"/>
      <c r="K14757"/>
      <c r="L14757"/>
      <c r="M14757"/>
      <c r="N14757"/>
    </row>
    <row r="14758" spans="1:14" x14ac:dyDescent="0.2">
      <c r="A14758"/>
      <c r="B14758"/>
      <c r="C14758"/>
      <c r="D14758"/>
      <c r="E14758"/>
      <c r="F14758"/>
      <c r="G14758"/>
      <c r="H14758"/>
      <c r="I14758"/>
      <c r="J14758"/>
      <c r="K14758"/>
      <c r="L14758"/>
      <c r="M14758"/>
      <c r="N14758"/>
    </row>
    <row r="14759" spans="1:14" x14ac:dyDescent="0.2">
      <c r="A14759"/>
      <c r="B14759"/>
      <c r="C14759"/>
      <c r="D14759"/>
      <c r="E14759"/>
      <c r="F14759"/>
      <c r="G14759"/>
      <c r="H14759"/>
      <c r="I14759"/>
      <c r="J14759"/>
      <c r="K14759"/>
      <c r="L14759"/>
      <c r="M14759"/>
      <c r="N14759"/>
    </row>
    <row r="14760" spans="1:14" x14ac:dyDescent="0.2">
      <c r="A14760"/>
      <c r="B14760"/>
      <c r="C14760"/>
      <c r="D14760"/>
      <c r="E14760"/>
      <c r="F14760"/>
      <c r="G14760"/>
      <c r="H14760"/>
      <c r="I14760"/>
      <c r="J14760"/>
      <c r="K14760"/>
      <c r="L14760"/>
      <c r="M14760"/>
      <c r="N14760"/>
    </row>
    <row r="14761" spans="1:14" x14ac:dyDescent="0.2">
      <c r="A14761"/>
      <c r="B14761"/>
      <c r="C14761"/>
      <c r="D14761"/>
      <c r="E14761"/>
      <c r="F14761"/>
      <c r="G14761"/>
      <c r="H14761"/>
      <c r="I14761"/>
      <c r="J14761"/>
      <c r="K14761"/>
      <c r="L14761"/>
      <c r="M14761"/>
      <c r="N14761"/>
    </row>
    <row r="14762" spans="1:14" x14ac:dyDescent="0.2">
      <c r="A14762"/>
      <c r="B14762"/>
      <c r="C14762"/>
      <c r="D14762"/>
      <c r="E14762"/>
      <c r="F14762"/>
      <c r="G14762"/>
      <c r="H14762"/>
      <c r="I14762"/>
      <c r="J14762"/>
      <c r="K14762"/>
      <c r="L14762"/>
      <c r="M14762"/>
      <c r="N14762"/>
    </row>
    <row r="14763" spans="1:14" x14ac:dyDescent="0.2">
      <c r="A14763"/>
      <c r="B14763"/>
      <c r="C14763"/>
      <c r="D14763"/>
      <c r="E14763"/>
      <c r="F14763"/>
      <c r="G14763"/>
      <c r="H14763"/>
      <c r="I14763"/>
      <c r="J14763"/>
      <c r="K14763"/>
      <c r="L14763"/>
      <c r="M14763"/>
      <c r="N14763"/>
    </row>
    <row r="14764" spans="1:14" x14ac:dyDescent="0.2">
      <c r="A14764"/>
      <c r="B14764"/>
      <c r="C14764"/>
      <c r="D14764"/>
      <c r="E14764"/>
      <c r="F14764"/>
      <c r="G14764"/>
      <c r="H14764"/>
      <c r="I14764"/>
      <c r="J14764"/>
      <c r="K14764"/>
      <c r="L14764"/>
      <c r="M14764"/>
      <c r="N14764"/>
    </row>
    <row r="14765" spans="1:14" x14ac:dyDescent="0.2">
      <c r="A14765"/>
      <c r="B14765"/>
      <c r="C14765"/>
      <c r="D14765"/>
      <c r="E14765"/>
      <c r="F14765"/>
      <c r="G14765"/>
      <c r="H14765"/>
      <c r="I14765"/>
      <c r="J14765"/>
      <c r="K14765"/>
      <c r="L14765"/>
      <c r="M14765"/>
      <c r="N14765"/>
    </row>
    <row r="14766" spans="1:14" x14ac:dyDescent="0.2">
      <c r="A14766"/>
      <c r="B14766"/>
      <c r="C14766"/>
      <c r="D14766"/>
      <c r="E14766"/>
      <c r="F14766"/>
      <c r="G14766"/>
      <c r="H14766"/>
      <c r="I14766"/>
      <c r="J14766"/>
      <c r="K14766"/>
      <c r="L14766"/>
      <c r="M14766"/>
      <c r="N14766"/>
    </row>
    <row r="14767" spans="1:14" x14ac:dyDescent="0.2">
      <c r="A14767"/>
      <c r="B14767"/>
      <c r="C14767"/>
      <c r="D14767"/>
      <c r="E14767"/>
      <c r="F14767"/>
      <c r="G14767"/>
      <c r="H14767"/>
      <c r="I14767"/>
      <c r="J14767"/>
      <c r="K14767"/>
      <c r="L14767"/>
      <c r="M14767"/>
      <c r="N14767"/>
    </row>
    <row r="14768" spans="1:14" x14ac:dyDescent="0.2">
      <c r="A14768"/>
      <c r="B14768"/>
      <c r="C14768"/>
      <c r="D14768"/>
      <c r="E14768"/>
      <c r="F14768"/>
      <c r="G14768"/>
      <c r="H14768"/>
      <c r="I14768"/>
      <c r="J14768"/>
      <c r="K14768"/>
      <c r="L14768"/>
      <c r="M14768"/>
      <c r="N14768"/>
    </row>
    <row r="14769" spans="1:14" x14ac:dyDescent="0.2">
      <c r="A14769"/>
      <c r="B14769"/>
      <c r="C14769"/>
      <c r="D14769"/>
      <c r="E14769"/>
      <c r="F14769"/>
      <c r="G14769"/>
      <c r="H14769"/>
      <c r="I14769"/>
      <c r="J14769"/>
      <c r="K14769"/>
      <c r="L14769"/>
      <c r="M14769"/>
      <c r="N14769"/>
    </row>
    <row r="14770" spans="1:14" x14ac:dyDescent="0.2">
      <c r="A14770"/>
      <c r="B14770"/>
      <c r="C14770"/>
      <c r="D14770"/>
      <c r="E14770"/>
      <c r="F14770"/>
      <c r="G14770"/>
      <c r="H14770"/>
      <c r="I14770"/>
      <c r="J14770"/>
      <c r="K14770"/>
      <c r="L14770"/>
      <c r="M14770"/>
      <c r="N14770"/>
    </row>
    <row r="14771" spans="1:14" x14ac:dyDescent="0.2">
      <c r="A14771"/>
      <c r="B14771"/>
      <c r="C14771"/>
      <c r="D14771"/>
      <c r="E14771"/>
      <c r="F14771"/>
      <c r="G14771"/>
      <c r="H14771"/>
      <c r="I14771"/>
      <c r="J14771"/>
      <c r="K14771"/>
      <c r="L14771"/>
      <c r="M14771"/>
      <c r="N14771"/>
    </row>
    <row r="14772" spans="1:14" x14ac:dyDescent="0.2">
      <c r="A14772"/>
      <c r="B14772"/>
      <c r="C14772"/>
      <c r="D14772"/>
      <c r="E14772"/>
      <c r="F14772"/>
      <c r="G14772"/>
      <c r="H14772"/>
      <c r="I14772"/>
      <c r="J14772"/>
      <c r="K14772"/>
      <c r="L14772"/>
      <c r="M14772"/>
      <c r="N14772"/>
    </row>
    <row r="14773" spans="1:14" x14ac:dyDescent="0.2">
      <c r="A14773"/>
      <c r="B14773"/>
      <c r="C14773"/>
      <c r="D14773"/>
      <c r="E14773"/>
      <c r="F14773"/>
      <c r="G14773"/>
      <c r="H14773"/>
      <c r="I14773"/>
      <c r="J14773"/>
      <c r="K14773"/>
      <c r="L14773"/>
      <c r="M14773"/>
      <c r="N14773"/>
    </row>
    <row r="14774" spans="1:14" x14ac:dyDescent="0.2">
      <c r="A14774"/>
      <c r="B14774"/>
      <c r="C14774"/>
      <c r="D14774"/>
      <c r="E14774"/>
      <c r="F14774"/>
      <c r="G14774"/>
      <c r="H14774"/>
      <c r="I14774"/>
      <c r="J14774"/>
      <c r="K14774"/>
      <c r="L14774"/>
      <c r="M14774"/>
      <c r="N14774"/>
    </row>
    <row r="14775" spans="1:14" x14ac:dyDescent="0.2">
      <c r="A14775"/>
      <c r="B14775"/>
      <c r="C14775"/>
      <c r="D14775"/>
      <c r="E14775"/>
      <c r="F14775"/>
      <c r="G14775"/>
      <c r="H14775"/>
      <c r="I14775"/>
      <c r="J14775"/>
      <c r="K14775"/>
      <c r="L14775"/>
      <c r="M14775"/>
      <c r="N14775"/>
    </row>
    <row r="14776" spans="1:14" x14ac:dyDescent="0.2">
      <c r="A14776"/>
      <c r="B14776"/>
      <c r="C14776"/>
      <c r="D14776"/>
      <c r="E14776"/>
      <c r="F14776"/>
      <c r="G14776"/>
      <c r="H14776"/>
      <c r="I14776"/>
      <c r="J14776"/>
      <c r="K14776"/>
      <c r="L14776"/>
      <c r="M14776"/>
      <c r="N14776"/>
    </row>
    <row r="14777" spans="1:14" x14ac:dyDescent="0.2">
      <c r="A14777"/>
      <c r="B14777"/>
      <c r="C14777"/>
      <c r="D14777"/>
      <c r="E14777"/>
      <c r="F14777"/>
      <c r="G14777"/>
      <c r="H14777"/>
      <c r="I14777"/>
      <c r="J14777"/>
      <c r="K14777"/>
      <c r="L14777"/>
      <c r="M14777"/>
      <c r="N14777"/>
    </row>
    <row r="14778" spans="1:14" x14ac:dyDescent="0.2">
      <c r="A14778"/>
      <c r="B14778"/>
      <c r="C14778"/>
      <c r="D14778"/>
      <c r="E14778"/>
      <c r="F14778"/>
      <c r="G14778"/>
      <c r="H14778"/>
      <c r="I14778"/>
      <c r="J14778"/>
      <c r="K14778"/>
      <c r="L14778"/>
      <c r="M14778"/>
      <c r="N14778"/>
    </row>
    <row r="14779" spans="1:14" x14ac:dyDescent="0.2">
      <c r="A14779"/>
      <c r="B14779"/>
      <c r="C14779"/>
      <c r="D14779"/>
      <c r="E14779"/>
      <c r="F14779"/>
      <c r="G14779"/>
      <c r="H14779"/>
      <c r="I14779"/>
      <c r="J14779"/>
      <c r="K14779"/>
      <c r="L14779"/>
      <c r="M14779"/>
      <c r="N14779"/>
    </row>
    <row r="14780" spans="1:14" x14ac:dyDescent="0.2">
      <c r="A14780"/>
      <c r="B14780"/>
      <c r="C14780"/>
      <c r="D14780"/>
      <c r="E14780"/>
      <c r="F14780"/>
      <c r="G14780"/>
      <c r="H14780"/>
      <c r="I14780"/>
      <c r="J14780"/>
      <c r="K14780"/>
      <c r="L14780"/>
      <c r="M14780"/>
      <c r="N14780"/>
    </row>
    <row r="14781" spans="1:14" x14ac:dyDescent="0.2">
      <c r="A14781"/>
      <c r="B14781"/>
      <c r="C14781"/>
      <c r="D14781"/>
      <c r="E14781"/>
      <c r="F14781"/>
      <c r="G14781"/>
      <c r="H14781"/>
      <c r="I14781"/>
      <c r="J14781"/>
      <c r="K14781"/>
      <c r="L14781"/>
      <c r="M14781"/>
      <c r="N14781"/>
    </row>
    <row r="14782" spans="1:14" x14ac:dyDescent="0.2">
      <c r="A14782"/>
      <c r="B14782"/>
      <c r="C14782"/>
      <c r="D14782"/>
      <c r="E14782"/>
      <c r="F14782"/>
      <c r="G14782"/>
      <c r="H14782"/>
      <c r="I14782"/>
      <c r="J14782"/>
      <c r="K14782"/>
      <c r="L14782"/>
      <c r="M14782"/>
      <c r="N14782"/>
    </row>
    <row r="14783" spans="1:14" x14ac:dyDescent="0.2">
      <c r="A14783"/>
      <c r="B14783"/>
      <c r="C14783"/>
      <c r="D14783"/>
      <c r="E14783"/>
      <c r="F14783"/>
      <c r="G14783"/>
      <c r="H14783"/>
      <c r="I14783"/>
      <c r="J14783"/>
      <c r="K14783"/>
      <c r="L14783"/>
      <c r="M14783"/>
      <c r="N14783"/>
    </row>
    <row r="14784" spans="1:14" x14ac:dyDescent="0.2">
      <c r="A14784"/>
      <c r="B14784"/>
      <c r="C14784"/>
      <c r="D14784"/>
      <c r="E14784"/>
      <c r="F14784"/>
      <c r="G14784"/>
      <c r="H14784"/>
      <c r="I14784"/>
      <c r="J14784"/>
      <c r="K14784"/>
      <c r="L14784"/>
      <c r="M14784"/>
      <c r="N14784"/>
    </row>
    <row r="14785" spans="1:14" x14ac:dyDescent="0.2">
      <c r="A14785"/>
      <c r="B14785"/>
      <c r="C14785"/>
      <c r="D14785"/>
      <c r="E14785"/>
      <c r="F14785"/>
      <c r="G14785"/>
      <c r="H14785"/>
      <c r="I14785"/>
      <c r="J14785"/>
      <c r="K14785"/>
      <c r="L14785"/>
      <c r="M14785"/>
      <c r="N14785"/>
    </row>
    <row r="14786" spans="1:14" x14ac:dyDescent="0.2">
      <c r="A14786"/>
      <c r="B14786"/>
      <c r="C14786"/>
      <c r="D14786"/>
      <c r="E14786"/>
      <c r="F14786"/>
      <c r="G14786"/>
      <c r="H14786"/>
      <c r="I14786"/>
      <c r="J14786"/>
      <c r="K14786"/>
      <c r="L14786"/>
      <c r="M14786"/>
      <c r="N14786"/>
    </row>
    <row r="14787" spans="1:14" x14ac:dyDescent="0.2">
      <c r="A14787"/>
      <c r="B14787"/>
      <c r="C14787"/>
      <c r="D14787"/>
      <c r="E14787"/>
      <c r="F14787"/>
      <c r="G14787"/>
      <c r="H14787"/>
      <c r="I14787"/>
      <c r="J14787"/>
      <c r="K14787"/>
      <c r="L14787"/>
      <c r="M14787"/>
      <c r="N14787"/>
    </row>
    <row r="14788" spans="1:14" x14ac:dyDescent="0.2">
      <c r="A14788"/>
      <c r="B14788"/>
      <c r="C14788"/>
      <c r="D14788"/>
      <c r="E14788"/>
      <c r="F14788"/>
      <c r="G14788"/>
      <c r="H14788"/>
      <c r="I14788"/>
      <c r="J14788"/>
      <c r="K14788"/>
      <c r="L14788"/>
      <c r="M14788"/>
      <c r="N14788"/>
    </row>
    <row r="14789" spans="1:14" x14ac:dyDescent="0.2">
      <c r="A14789"/>
      <c r="B14789"/>
      <c r="C14789"/>
      <c r="D14789"/>
      <c r="E14789"/>
      <c r="F14789"/>
      <c r="G14789"/>
      <c r="H14789"/>
      <c r="I14789"/>
      <c r="J14789"/>
      <c r="K14789"/>
      <c r="L14789"/>
      <c r="M14789"/>
      <c r="N14789"/>
    </row>
    <row r="14790" spans="1:14" x14ac:dyDescent="0.2">
      <c r="A14790"/>
      <c r="B14790"/>
      <c r="C14790"/>
      <c r="D14790"/>
      <c r="E14790"/>
      <c r="F14790"/>
      <c r="G14790"/>
      <c r="H14790"/>
      <c r="I14790"/>
      <c r="J14790"/>
      <c r="K14790"/>
      <c r="L14790"/>
      <c r="M14790"/>
      <c r="N14790"/>
    </row>
    <row r="14791" spans="1:14" x14ac:dyDescent="0.2">
      <c r="A14791"/>
      <c r="B14791"/>
      <c r="C14791"/>
      <c r="D14791"/>
      <c r="E14791"/>
      <c r="F14791"/>
      <c r="G14791"/>
      <c r="H14791"/>
      <c r="I14791"/>
      <c r="J14791"/>
      <c r="K14791"/>
      <c r="L14791"/>
      <c r="M14791"/>
      <c r="N14791"/>
    </row>
    <row r="14792" spans="1:14" x14ac:dyDescent="0.2">
      <c r="A14792"/>
      <c r="B14792"/>
      <c r="C14792"/>
      <c r="D14792"/>
      <c r="E14792"/>
      <c r="F14792"/>
      <c r="G14792"/>
      <c r="H14792"/>
      <c r="I14792"/>
      <c r="J14792"/>
      <c r="K14792"/>
      <c r="L14792"/>
      <c r="M14792"/>
      <c r="N14792"/>
    </row>
    <row r="14793" spans="1:14" x14ac:dyDescent="0.2">
      <c r="A14793"/>
      <c r="B14793"/>
      <c r="C14793"/>
      <c r="D14793"/>
      <c r="E14793"/>
      <c r="F14793"/>
      <c r="G14793"/>
      <c r="H14793"/>
      <c r="I14793"/>
      <c r="J14793"/>
      <c r="K14793"/>
      <c r="L14793"/>
      <c r="M14793"/>
      <c r="N14793"/>
    </row>
    <row r="14794" spans="1:14" x14ac:dyDescent="0.2">
      <c r="A14794"/>
      <c r="B14794"/>
      <c r="C14794"/>
      <c r="D14794"/>
      <c r="E14794"/>
      <c r="F14794"/>
      <c r="G14794"/>
      <c r="H14794"/>
      <c r="I14794"/>
      <c r="J14794"/>
      <c r="K14794"/>
      <c r="L14794"/>
      <c r="M14794"/>
      <c r="N14794"/>
    </row>
    <row r="14795" spans="1:14" x14ac:dyDescent="0.2">
      <c r="A14795"/>
      <c r="B14795"/>
      <c r="C14795"/>
      <c r="D14795"/>
      <c r="E14795"/>
      <c r="F14795"/>
      <c r="G14795"/>
      <c r="H14795"/>
      <c r="I14795"/>
      <c r="J14795"/>
      <c r="K14795"/>
      <c r="L14795"/>
      <c r="M14795"/>
      <c r="N14795"/>
    </row>
    <row r="14796" spans="1:14" x14ac:dyDescent="0.2">
      <c r="A14796"/>
      <c r="B14796"/>
      <c r="C14796"/>
      <c r="D14796"/>
      <c r="E14796"/>
      <c r="F14796"/>
      <c r="G14796"/>
      <c r="H14796"/>
      <c r="I14796"/>
      <c r="J14796"/>
      <c r="K14796"/>
      <c r="L14796"/>
      <c r="M14796"/>
      <c r="N14796"/>
    </row>
    <row r="14797" spans="1:14" x14ac:dyDescent="0.2">
      <c r="A14797"/>
      <c r="B14797"/>
      <c r="C14797"/>
      <c r="D14797"/>
      <c r="E14797"/>
      <c r="F14797"/>
      <c r="G14797"/>
      <c r="H14797"/>
      <c r="I14797"/>
      <c r="J14797"/>
      <c r="K14797"/>
      <c r="L14797"/>
      <c r="M14797"/>
      <c r="N14797"/>
    </row>
    <row r="14798" spans="1:14" x14ac:dyDescent="0.2">
      <c r="A14798"/>
      <c r="B14798"/>
      <c r="C14798"/>
      <c r="D14798"/>
      <c r="E14798"/>
      <c r="F14798"/>
      <c r="G14798"/>
      <c r="H14798"/>
      <c r="I14798"/>
      <c r="J14798"/>
      <c r="K14798"/>
      <c r="L14798"/>
      <c r="M14798"/>
      <c r="N14798"/>
    </row>
    <row r="14799" spans="1:14" x14ac:dyDescent="0.2">
      <c r="A14799"/>
      <c r="B14799"/>
      <c r="C14799"/>
      <c r="D14799"/>
      <c r="E14799"/>
      <c r="F14799"/>
      <c r="G14799"/>
      <c r="H14799"/>
      <c r="I14799"/>
      <c r="J14799"/>
      <c r="K14799"/>
      <c r="L14799"/>
      <c r="M14799"/>
      <c r="N14799"/>
    </row>
    <row r="14800" spans="1:14" x14ac:dyDescent="0.2">
      <c r="A14800"/>
      <c r="B14800"/>
      <c r="C14800"/>
      <c r="D14800"/>
      <c r="E14800"/>
      <c r="F14800"/>
      <c r="G14800"/>
      <c r="H14800"/>
      <c r="I14800"/>
      <c r="J14800"/>
      <c r="K14800"/>
      <c r="L14800"/>
      <c r="M14800"/>
      <c r="N14800"/>
    </row>
    <row r="14801" spans="1:14" x14ac:dyDescent="0.2">
      <c r="A14801"/>
      <c r="B14801"/>
      <c r="C14801"/>
      <c r="D14801"/>
      <c r="E14801"/>
      <c r="F14801"/>
      <c r="G14801"/>
      <c r="H14801"/>
      <c r="I14801"/>
      <c r="J14801"/>
      <c r="K14801"/>
      <c r="L14801"/>
      <c r="M14801"/>
      <c r="N14801"/>
    </row>
    <row r="14802" spans="1:14" x14ac:dyDescent="0.2">
      <c r="A14802"/>
      <c r="B14802"/>
      <c r="C14802"/>
      <c r="D14802"/>
      <c r="E14802"/>
      <c r="F14802"/>
      <c r="G14802"/>
      <c r="H14802"/>
      <c r="I14802"/>
      <c r="J14802"/>
      <c r="K14802"/>
      <c r="L14802"/>
      <c r="M14802"/>
      <c r="N14802"/>
    </row>
    <row r="14803" spans="1:14" x14ac:dyDescent="0.2">
      <c r="A14803"/>
      <c r="B14803"/>
      <c r="C14803"/>
      <c r="D14803"/>
      <c r="E14803"/>
      <c r="F14803"/>
      <c r="G14803"/>
      <c r="H14803"/>
      <c r="I14803"/>
      <c r="J14803"/>
      <c r="K14803"/>
      <c r="L14803"/>
      <c r="M14803"/>
      <c r="N14803"/>
    </row>
    <row r="14804" spans="1:14" x14ac:dyDescent="0.2">
      <c r="A14804"/>
      <c r="B14804"/>
      <c r="C14804"/>
      <c r="D14804"/>
      <c r="E14804"/>
      <c r="F14804"/>
      <c r="G14804"/>
      <c r="H14804"/>
      <c r="I14804"/>
      <c r="J14804"/>
      <c r="K14804"/>
      <c r="L14804"/>
      <c r="M14804"/>
      <c r="N14804"/>
    </row>
    <row r="14805" spans="1:14" x14ac:dyDescent="0.2">
      <c r="A14805"/>
      <c r="B14805"/>
      <c r="C14805"/>
      <c r="D14805"/>
      <c r="E14805"/>
      <c r="F14805"/>
      <c r="G14805"/>
      <c r="H14805"/>
      <c r="I14805"/>
      <c r="J14805"/>
      <c r="K14805"/>
      <c r="L14805"/>
      <c r="M14805"/>
      <c r="N14805"/>
    </row>
    <row r="14806" spans="1:14" x14ac:dyDescent="0.2">
      <c r="A14806"/>
      <c r="B14806"/>
      <c r="C14806"/>
      <c r="D14806"/>
      <c r="E14806"/>
      <c r="F14806"/>
      <c r="G14806"/>
      <c r="H14806"/>
      <c r="I14806"/>
      <c r="J14806"/>
      <c r="K14806"/>
      <c r="L14806"/>
      <c r="M14806"/>
      <c r="N14806"/>
    </row>
    <row r="14807" spans="1:14" x14ac:dyDescent="0.2">
      <c r="A14807"/>
      <c r="B14807"/>
      <c r="C14807"/>
      <c r="D14807"/>
      <c r="E14807"/>
      <c r="F14807"/>
      <c r="G14807"/>
      <c r="H14807"/>
      <c r="I14807"/>
      <c r="J14807"/>
      <c r="K14807"/>
      <c r="L14807"/>
      <c r="M14807"/>
      <c r="N14807"/>
    </row>
    <row r="14808" spans="1:14" x14ac:dyDescent="0.2">
      <c r="A14808"/>
      <c r="B14808"/>
      <c r="C14808"/>
      <c r="D14808"/>
      <c r="E14808"/>
      <c r="F14808"/>
      <c r="G14808"/>
      <c r="H14808"/>
      <c r="I14808"/>
      <c r="J14808"/>
      <c r="K14808"/>
      <c r="L14808"/>
      <c r="M14808"/>
      <c r="N14808"/>
    </row>
    <row r="14809" spans="1:14" x14ac:dyDescent="0.2">
      <c r="A14809"/>
      <c r="B14809"/>
      <c r="C14809"/>
      <c r="D14809"/>
      <c r="E14809"/>
      <c r="F14809"/>
      <c r="G14809"/>
      <c r="H14809"/>
      <c r="I14809"/>
      <c r="J14809"/>
      <c r="K14809"/>
      <c r="L14809"/>
      <c r="M14809"/>
      <c r="N14809"/>
    </row>
    <row r="14810" spans="1:14" x14ac:dyDescent="0.2">
      <c r="A14810"/>
      <c r="B14810"/>
      <c r="C14810"/>
      <c r="D14810"/>
      <c r="E14810"/>
      <c r="F14810"/>
      <c r="G14810"/>
      <c r="H14810"/>
      <c r="I14810"/>
      <c r="J14810"/>
      <c r="K14810"/>
      <c r="L14810"/>
      <c r="M14810"/>
      <c r="N14810"/>
    </row>
    <row r="14811" spans="1:14" x14ac:dyDescent="0.2">
      <c r="A14811"/>
      <c r="B14811"/>
      <c r="C14811"/>
      <c r="D14811"/>
      <c r="E14811"/>
      <c r="F14811"/>
      <c r="G14811"/>
      <c r="H14811"/>
      <c r="I14811"/>
      <c r="J14811"/>
      <c r="K14811"/>
      <c r="L14811"/>
      <c r="M14811"/>
      <c r="N14811"/>
    </row>
    <row r="14812" spans="1:14" x14ac:dyDescent="0.2">
      <c r="A14812"/>
      <c r="B14812"/>
      <c r="C14812"/>
      <c r="D14812"/>
      <c r="E14812"/>
      <c r="F14812"/>
      <c r="G14812"/>
      <c r="H14812"/>
      <c r="I14812"/>
      <c r="J14812"/>
      <c r="K14812"/>
      <c r="L14812"/>
      <c r="M14812"/>
      <c r="N14812"/>
    </row>
    <row r="14813" spans="1:14" x14ac:dyDescent="0.2">
      <c r="A14813"/>
      <c r="B14813"/>
      <c r="C14813"/>
      <c r="D14813"/>
      <c r="E14813"/>
      <c r="F14813"/>
      <c r="G14813"/>
      <c r="H14813"/>
      <c r="I14813"/>
      <c r="J14813"/>
      <c r="K14813"/>
      <c r="L14813"/>
      <c r="M14813"/>
      <c r="N14813"/>
    </row>
    <row r="14814" spans="1:14" x14ac:dyDescent="0.2">
      <c r="A14814"/>
      <c r="B14814"/>
      <c r="C14814"/>
      <c r="D14814"/>
      <c r="E14814"/>
      <c r="F14814"/>
      <c r="G14814"/>
      <c r="H14814"/>
      <c r="I14814"/>
      <c r="J14814"/>
      <c r="K14814"/>
      <c r="L14814"/>
      <c r="M14814"/>
      <c r="N14814"/>
    </row>
    <row r="14815" spans="1:14" x14ac:dyDescent="0.2">
      <c r="A14815"/>
      <c r="B14815"/>
      <c r="C14815"/>
      <c r="D14815"/>
      <c r="E14815"/>
      <c r="F14815"/>
      <c r="G14815"/>
      <c r="H14815"/>
      <c r="I14815"/>
      <c r="J14815"/>
      <c r="K14815"/>
      <c r="L14815"/>
      <c r="M14815"/>
      <c r="N14815"/>
    </row>
    <row r="14816" spans="1:14" x14ac:dyDescent="0.2">
      <c r="A14816"/>
      <c r="B14816"/>
      <c r="C14816"/>
      <c r="D14816"/>
      <c r="E14816"/>
      <c r="F14816"/>
      <c r="G14816"/>
      <c r="H14816"/>
      <c r="I14816"/>
      <c r="J14816"/>
      <c r="K14816"/>
      <c r="L14816"/>
      <c r="M14816"/>
      <c r="N14816"/>
    </row>
    <row r="14817" spans="1:14" x14ac:dyDescent="0.2">
      <c r="A14817"/>
      <c r="B14817"/>
      <c r="C14817"/>
      <c r="D14817"/>
      <c r="E14817"/>
      <c r="F14817"/>
      <c r="G14817"/>
      <c r="H14817"/>
      <c r="I14817"/>
      <c r="J14817"/>
      <c r="K14817"/>
      <c r="L14817"/>
      <c r="M14817"/>
      <c r="N14817"/>
    </row>
    <row r="14818" spans="1:14" x14ac:dyDescent="0.2">
      <c r="A14818"/>
      <c r="B14818"/>
      <c r="C14818"/>
      <c r="D14818"/>
      <c r="E14818"/>
      <c r="F14818"/>
      <c r="G14818"/>
      <c r="H14818"/>
      <c r="I14818"/>
      <c r="J14818"/>
      <c r="K14818"/>
      <c r="L14818"/>
      <c r="M14818"/>
      <c r="N14818"/>
    </row>
    <row r="14819" spans="1:14" x14ac:dyDescent="0.2">
      <c r="A14819"/>
      <c r="B14819"/>
      <c r="C14819"/>
      <c r="D14819"/>
      <c r="E14819"/>
      <c r="F14819"/>
      <c r="G14819"/>
      <c r="H14819"/>
      <c r="I14819"/>
      <c r="J14819"/>
      <c r="K14819"/>
      <c r="L14819"/>
      <c r="M14819"/>
      <c r="N14819"/>
    </row>
    <row r="14820" spans="1:14" x14ac:dyDescent="0.2">
      <c r="A14820"/>
      <c r="B14820"/>
      <c r="C14820"/>
      <c r="D14820"/>
      <c r="E14820"/>
      <c r="F14820"/>
      <c r="G14820"/>
      <c r="H14820"/>
      <c r="I14820"/>
      <c r="J14820"/>
      <c r="K14820"/>
      <c r="L14820"/>
      <c r="M14820"/>
      <c r="N14820"/>
    </row>
    <row r="14821" spans="1:14" x14ac:dyDescent="0.2">
      <c r="A14821"/>
      <c r="B14821"/>
      <c r="C14821"/>
      <c r="D14821"/>
      <c r="E14821"/>
      <c r="F14821"/>
      <c r="G14821"/>
      <c r="H14821"/>
      <c r="I14821"/>
      <c r="J14821"/>
      <c r="K14821"/>
      <c r="L14821"/>
      <c r="M14821"/>
      <c r="N14821"/>
    </row>
    <row r="14822" spans="1:14" x14ac:dyDescent="0.2">
      <c r="A14822"/>
      <c r="B14822"/>
      <c r="C14822"/>
      <c r="D14822"/>
      <c r="E14822"/>
      <c r="F14822"/>
      <c r="G14822"/>
      <c r="H14822"/>
      <c r="I14822"/>
      <c r="J14822"/>
      <c r="K14822"/>
      <c r="L14822"/>
      <c r="M14822"/>
      <c r="N14822"/>
    </row>
    <row r="14823" spans="1:14" x14ac:dyDescent="0.2">
      <c r="A14823"/>
      <c r="B14823"/>
      <c r="C14823"/>
      <c r="D14823"/>
      <c r="E14823"/>
      <c r="F14823"/>
      <c r="G14823"/>
      <c r="H14823"/>
      <c r="I14823"/>
      <c r="J14823"/>
      <c r="K14823"/>
      <c r="L14823"/>
      <c r="M14823"/>
      <c r="N14823"/>
    </row>
    <row r="14824" spans="1:14" x14ac:dyDescent="0.2">
      <c r="A14824"/>
      <c r="B14824"/>
      <c r="C14824"/>
      <c r="D14824"/>
      <c r="E14824"/>
      <c r="F14824"/>
      <c r="G14824"/>
      <c r="H14824"/>
      <c r="I14824"/>
      <c r="J14824"/>
      <c r="K14824"/>
      <c r="L14824"/>
      <c r="M14824"/>
      <c r="N14824"/>
    </row>
    <row r="14825" spans="1:14" x14ac:dyDescent="0.2">
      <c r="A14825"/>
      <c r="B14825"/>
      <c r="C14825"/>
      <c r="D14825"/>
      <c r="E14825"/>
      <c r="F14825"/>
      <c r="G14825"/>
      <c r="H14825"/>
      <c r="I14825"/>
      <c r="J14825"/>
      <c r="K14825"/>
      <c r="L14825"/>
      <c r="M14825"/>
      <c r="N14825"/>
    </row>
    <row r="14826" spans="1:14" x14ac:dyDescent="0.2">
      <c r="A14826"/>
      <c r="B14826"/>
      <c r="C14826"/>
      <c r="D14826"/>
      <c r="E14826"/>
      <c r="F14826"/>
      <c r="G14826"/>
      <c r="H14826"/>
      <c r="I14826"/>
      <c r="J14826"/>
      <c r="K14826"/>
      <c r="L14826"/>
      <c r="M14826"/>
      <c r="N14826"/>
    </row>
    <row r="14827" spans="1:14" x14ac:dyDescent="0.2">
      <c r="A14827"/>
      <c r="B14827"/>
      <c r="C14827"/>
      <c r="D14827"/>
      <c r="E14827"/>
      <c r="F14827"/>
      <c r="G14827"/>
      <c r="H14827"/>
      <c r="I14827"/>
      <c r="J14827"/>
      <c r="K14827"/>
      <c r="L14827"/>
      <c r="M14827"/>
      <c r="N14827"/>
    </row>
    <row r="14828" spans="1:14" x14ac:dyDescent="0.2">
      <c r="A14828"/>
      <c r="B14828"/>
      <c r="C14828"/>
      <c r="D14828"/>
      <c r="E14828"/>
      <c r="F14828"/>
      <c r="G14828"/>
      <c r="H14828"/>
      <c r="I14828"/>
      <c r="J14828"/>
      <c r="K14828"/>
      <c r="L14828"/>
      <c r="M14828"/>
      <c r="N14828"/>
    </row>
    <row r="14829" spans="1:14" x14ac:dyDescent="0.2">
      <c r="A14829"/>
      <c r="B14829"/>
      <c r="C14829"/>
      <c r="D14829"/>
      <c r="E14829"/>
      <c r="F14829"/>
      <c r="G14829"/>
      <c r="H14829"/>
      <c r="I14829"/>
      <c r="J14829"/>
      <c r="K14829"/>
      <c r="L14829"/>
      <c r="M14829"/>
      <c r="N14829"/>
    </row>
    <row r="14830" spans="1:14" x14ac:dyDescent="0.2">
      <c r="A14830"/>
      <c r="B14830"/>
      <c r="C14830"/>
      <c r="D14830"/>
      <c r="E14830"/>
      <c r="F14830"/>
      <c r="G14830"/>
      <c r="H14830"/>
      <c r="I14830"/>
      <c r="J14830"/>
      <c r="K14830"/>
      <c r="L14830"/>
      <c r="M14830"/>
      <c r="N14830"/>
    </row>
    <row r="14831" spans="1:14" x14ac:dyDescent="0.2">
      <c r="A14831"/>
      <c r="B14831"/>
      <c r="C14831"/>
      <c r="D14831"/>
      <c r="E14831"/>
      <c r="F14831"/>
      <c r="G14831"/>
      <c r="H14831"/>
      <c r="I14831"/>
      <c r="J14831"/>
      <c r="K14831"/>
      <c r="L14831"/>
      <c r="M14831"/>
      <c r="N14831"/>
    </row>
    <row r="14832" spans="1:14" x14ac:dyDescent="0.2">
      <c r="A14832"/>
      <c r="B14832"/>
      <c r="C14832"/>
      <c r="D14832"/>
      <c r="E14832"/>
      <c r="F14832"/>
      <c r="G14832"/>
      <c r="H14832"/>
      <c r="I14832"/>
      <c r="J14832"/>
      <c r="K14832"/>
      <c r="L14832"/>
      <c r="M14832"/>
      <c r="N14832"/>
    </row>
    <row r="14833" spans="1:14" x14ac:dyDescent="0.2">
      <c r="A14833"/>
      <c r="B14833"/>
      <c r="C14833"/>
      <c r="D14833"/>
      <c r="E14833"/>
      <c r="F14833"/>
      <c r="G14833"/>
      <c r="H14833"/>
      <c r="I14833"/>
      <c r="J14833"/>
      <c r="K14833"/>
      <c r="L14833"/>
      <c r="M14833"/>
      <c r="N14833"/>
    </row>
    <row r="14834" spans="1:14" x14ac:dyDescent="0.2">
      <c r="A14834"/>
      <c r="B14834"/>
      <c r="C14834"/>
      <c r="D14834"/>
      <c r="E14834"/>
      <c r="F14834"/>
      <c r="G14834"/>
      <c r="H14834"/>
      <c r="I14834"/>
      <c r="J14834"/>
      <c r="K14834"/>
      <c r="L14834"/>
      <c r="M14834"/>
      <c r="N14834"/>
    </row>
    <row r="14835" spans="1:14" x14ac:dyDescent="0.2">
      <c r="A14835"/>
      <c r="B14835"/>
      <c r="C14835"/>
      <c r="D14835"/>
      <c r="E14835"/>
      <c r="F14835"/>
      <c r="G14835"/>
      <c r="H14835"/>
      <c r="I14835"/>
      <c r="J14835"/>
      <c r="K14835"/>
      <c r="L14835"/>
      <c r="M14835"/>
      <c r="N14835"/>
    </row>
    <row r="14836" spans="1:14" x14ac:dyDescent="0.2">
      <c r="A14836"/>
      <c r="B14836"/>
      <c r="C14836"/>
      <c r="D14836"/>
      <c r="E14836"/>
      <c r="F14836"/>
      <c r="G14836"/>
      <c r="H14836"/>
      <c r="I14836"/>
      <c r="J14836"/>
      <c r="K14836"/>
      <c r="L14836"/>
      <c r="M14836"/>
      <c r="N14836"/>
    </row>
    <row r="14837" spans="1:14" x14ac:dyDescent="0.2">
      <c r="A14837"/>
      <c r="B14837"/>
      <c r="C14837"/>
      <c r="D14837"/>
      <c r="E14837"/>
      <c r="F14837"/>
      <c r="G14837"/>
      <c r="H14837"/>
      <c r="I14837"/>
      <c r="J14837"/>
      <c r="K14837"/>
      <c r="L14837"/>
      <c r="M14837"/>
      <c r="N14837"/>
    </row>
    <row r="14838" spans="1:14" x14ac:dyDescent="0.2">
      <c r="A14838"/>
      <c r="B14838"/>
      <c r="C14838"/>
      <c r="D14838"/>
      <c r="E14838"/>
      <c r="F14838"/>
      <c r="G14838"/>
      <c r="H14838"/>
      <c r="I14838"/>
      <c r="J14838"/>
      <c r="K14838"/>
      <c r="L14838"/>
      <c r="M14838"/>
      <c r="N14838"/>
    </row>
    <row r="14839" spans="1:14" x14ac:dyDescent="0.2">
      <c r="A14839"/>
      <c r="B14839"/>
      <c r="C14839"/>
      <c r="D14839"/>
      <c r="E14839"/>
      <c r="F14839"/>
      <c r="G14839"/>
      <c r="H14839"/>
      <c r="I14839"/>
      <c r="J14839"/>
      <c r="K14839"/>
      <c r="L14839"/>
      <c r="M14839"/>
      <c r="N14839"/>
    </row>
    <row r="14840" spans="1:14" x14ac:dyDescent="0.2">
      <c r="A14840"/>
      <c r="B14840"/>
      <c r="C14840"/>
      <c r="D14840"/>
      <c r="E14840"/>
      <c r="F14840"/>
      <c r="G14840"/>
      <c r="H14840"/>
      <c r="I14840"/>
      <c r="J14840"/>
      <c r="K14840"/>
      <c r="L14840"/>
      <c r="M14840"/>
      <c r="N14840"/>
    </row>
    <row r="14841" spans="1:14" x14ac:dyDescent="0.2">
      <c r="A14841"/>
      <c r="B14841"/>
      <c r="C14841"/>
      <c r="D14841"/>
      <c r="E14841"/>
      <c r="F14841"/>
      <c r="G14841"/>
      <c r="H14841"/>
      <c r="I14841"/>
      <c r="J14841"/>
      <c r="K14841"/>
      <c r="L14841"/>
      <c r="M14841"/>
      <c r="N14841"/>
    </row>
    <row r="14842" spans="1:14" x14ac:dyDescent="0.2">
      <c r="A14842"/>
      <c r="B14842"/>
      <c r="C14842"/>
      <c r="D14842"/>
      <c r="E14842"/>
      <c r="F14842"/>
      <c r="G14842"/>
      <c r="H14842"/>
      <c r="I14842"/>
      <c r="J14842"/>
      <c r="K14842"/>
      <c r="L14842"/>
      <c r="M14842"/>
      <c r="N14842"/>
    </row>
    <row r="14843" spans="1:14" x14ac:dyDescent="0.2">
      <c r="A14843"/>
      <c r="B14843"/>
      <c r="C14843"/>
      <c r="D14843"/>
      <c r="E14843"/>
      <c r="F14843"/>
      <c r="G14843"/>
      <c r="H14843"/>
      <c r="I14843"/>
      <c r="J14843"/>
      <c r="K14843"/>
      <c r="L14843"/>
      <c r="M14843"/>
      <c r="N14843"/>
    </row>
    <row r="14844" spans="1:14" x14ac:dyDescent="0.2">
      <c r="A14844"/>
      <c r="B14844"/>
      <c r="C14844"/>
      <c r="D14844"/>
      <c r="E14844"/>
      <c r="F14844"/>
      <c r="G14844"/>
      <c r="H14844"/>
      <c r="I14844"/>
      <c r="J14844"/>
      <c r="K14844"/>
      <c r="L14844"/>
      <c r="M14844"/>
      <c r="N14844"/>
    </row>
    <row r="14845" spans="1:14" x14ac:dyDescent="0.2">
      <c r="A14845"/>
      <c r="B14845"/>
      <c r="C14845"/>
      <c r="D14845"/>
      <c r="E14845"/>
      <c r="F14845"/>
      <c r="G14845"/>
      <c r="H14845"/>
      <c r="I14845"/>
      <c r="J14845"/>
      <c r="K14845"/>
      <c r="L14845"/>
      <c r="M14845"/>
      <c r="N14845"/>
    </row>
    <row r="14846" spans="1:14" x14ac:dyDescent="0.2">
      <c r="A14846"/>
      <c r="B14846"/>
      <c r="C14846"/>
      <c r="D14846"/>
      <c r="E14846"/>
      <c r="F14846"/>
      <c r="G14846"/>
      <c r="H14846"/>
      <c r="I14846"/>
      <c r="J14846"/>
      <c r="K14846"/>
      <c r="L14846"/>
      <c r="M14846"/>
      <c r="N14846"/>
    </row>
    <row r="14847" spans="1:14" x14ac:dyDescent="0.2">
      <c r="A14847"/>
      <c r="B14847"/>
      <c r="C14847"/>
      <c r="D14847"/>
      <c r="E14847"/>
      <c r="F14847"/>
      <c r="G14847"/>
      <c r="H14847"/>
      <c r="I14847"/>
      <c r="J14847"/>
      <c r="K14847"/>
      <c r="L14847"/>
      <c r="M14847"/>
      <c r="N14847"/>
    </row>
    <row r="14848" spans="1:14" x14ac:dyDescent="0.2">
      <c r="A14848"/>
      <c r="B14848"/>
      <c r="C14848"/>
      <c r="D14848"/>
      <c r="E14848"/>
      <c r="F14848"/>
      <c r="G14848"/>
      <c r="H14848"/>
      <c r="I14848"/>
      <c r="J14848"/>
      <c r="K14848"/>
      <c r="L14848"/>
      <c r="M14848"/>
      <c r="N14848"/>
    </row>
    <row r="14849" spans="1:14" x14ac:dyDescent="0.2">
      <c r="A14849"/>
      <c r="B14849"/>
      <c r="C14849"/>
      <c r="D14849"/>
      <c r="E14849"/>
      <c r="F14849"/>
      <c r="G14849"/>
      <c r="H14849"/>
      <c r="I14849"/>
      <c r="J14849"/>
      <c r="K14849"/>
      <c r="L14849"/>
      <c r="M14849"/>
      <c r="N14849"/>
    </row>
    <row r="14850" spans="1:14" x14ac:dyDescent="0.2">
      <c r="A14850"/>
      <c r="B14850"/>
      <c r="C14850"/>
      <c r="D14850"/>
      <c r="E14850"/>
      <c r="F14850"/>
      <c r="G14850"/>
      <c r="H14850"/>
      <c r="I14850"/>
      <c r="J14850"/>
      <c r="K14850"/>
      <c r="L14850"/>
      <c r="M14850"/>
      <c r="N14850"/>
    </row>
    <row r="14851" spans="1:14" x14ac:dyDescent="0.2">
      <c r="A14851"/>
      <c r="B14851"/>
      <c r="C14851"/>
      <c r="D14851"/>
      <c r="E14851"/>
      <c r="F14851"/>
      <c r="G14851"/>
      <c r="H14851"/>
      <c r="I14851"/>
      <c r="J14851"/>
      <c r="K14851"/>
      <c r="L14851"/>
      <c r="M14851"/>
      <c r="N14851"/>
    </row>
    <row r="14852" spans="1:14" x14ac:dyDescent="0.2">
      <c r="A14852"/>
      <c r="B14852"/>
      <c r="C14852"/>
      <c r="D14852"/>
      <c r="E14852"/>
      <c r="F14852"/>
      <c r="G14852"/>
      <c r="H14852"/>
      <c r="I14852"/>
      <c r="J14852"/>
      <c r="K14852"/>
      <c r="L14852"/>
      <c r="M14852"/>
      <c r="N14852"/>
    </row>
    <row r="14853" spans="1:14" x14ac:dyDescent="0.2">
      <c r="A14853"/>
      <c r="B14853"/>
      <c r="C14853"/>
      <c r="D14853"/>
      <c r="E14853"/>
      <c r="F14853"/>
      <c r="G14853"/>
      <c r="H14853"/>
      <c r="I14853"/>
      <c r="J14853"/>
      <c r="K14853"/>
      <c r="L14853"/>
      <c r="M14853"/>
      <c r="N14853"/>
    </row>
    <row r="14854" spans="1:14" x14ac:dyDescent="0.2">
      <c r="A14854"/>
      <c r="B14854"/>
      <c r="C14854"/>
      <c r="D14854"/>
      <c r="E14854"/>
      <c r="F14854"/>
      <c r="G14854"/>
      <c r="H14854"/>
      <c r="I14854"/>
      <c r="J14854"/>
      <c r="K14854"/>
      <c r="L14854"/>
      <c r="M14854"/>
      <c r="N14854"/>
    </row>
    <row r="14855" spans="1:14" x14ac:dyDescent="0.2">
      <c r="A14855"/>
      <c r="B14855"/>
      <c r="C14855"/>
      <c r="D14855"/>
      <c r="E14855"/>
      <c r="F14855"/>
      <c r="G14855"/>
      <c r="H14855"/>
      <c r="I14855"/>
      <c r="J14855"/>
      <c r="K14855"/>
      <c r="L14855"/>
      <c r="M14855"/>
      <c r="N14855"/>
    </row>
    <row r="14856" spans="1:14" x14ac:dyDescent="0.2">
      <c r="A14856"/>
      <c r="B14856"/>
      <c r="C14856"/>
      <c r="D14856"/>
      <c r="E14856"/>
      <c r="F14856"/>
      <c r="G14856"/>
      <c r="H14856"/>
      <c r="I14856"/>
      <c r="J14856"/>
      <c r="K14856"/>
      <c r="L14856"/>
      <c r="M14856"/>
      <c r="N14856"/>
    </row>
    <row r="14857" spans="1:14" x14ac:dyDescent="0.2">
      <c r="A14857"/>
      <c r="B14857"/>
      <c r="C14857"/>
      <c r="D14857"/>
      <c r="E14857"/>
      <c r="F14857"/>
      <c r="G14857"/>
      <c r="H14857"/>
      <c r="I14857"/>
      <c r="J14857"/>
      <c r="K14857"/>
      <c r="L14857"/>
      <c r="M14857"/>
      <c r="N14857"/>
    </row>
    <row r="14858" spans="1:14" x14ac:dyDescent="0.2">
      <c r="A14858"/>
      <c r="B14858"/>
      <c r="C14858"/>
      <c r="D14858"/>
      <c r="E14858"/>
      <c r="F14858"/>
      <c r="G14858"/>
      <c r="H14858"/>
      <c r="I14858"/>
      <c r="J14858"/>
      <c r="K14858"/>
      <c r="L14858"/>
      <c r="M14858"/>
      <c r="N14858"/>
    </row>
    <row r="14859" spans="1:14" x14ac:dyDescent="0.2">
      <c r="A14859"/>
      <c r="B14859"/>
      <c r="C14859"/>
      <c r="D14859"/>
      <c r="E14859"/>
      <c r="F14859"/>
      <c r="G14859"/>
      <c r="H14859"/>
      <c r="I14859"/>
      <c r="J14859"/>
      <c r="K14859"/>
      <c r="L14859"/>
      <c r="M14859"/>
      <c r="N14859"/>
    </row>
    <row r="14860" spans="1:14" x14ac:dyDescent="0.2">
      <c r="A14860"/>
      <c r="B14860"/>
      <c r="C14860"/>
      <c r="D14860"/>
      <c r="E14860"/>
      <c r="F14860"/>
      <c r="G14860"/>
      <c r="H14860"/>
      <c r="I14860"/>
      <c r="J14860"/>
      <c r="K14860"/>
      <c r="L14860"/>
      <c r="M14860"/>
      <c r="N14860"/>
    </row>
    <row r="14861" spans="1:14" x14ac:dyDescent="0.2">
      <c r="A14861"/>
      <c r="B14861"/>
      <c r="C14861"/>
      <c r="D14861"/>
      <c r="E14861"/>
      <c r="F14861"/>
      <c r="G14861"/>
      <c r="H14861"/>
      <c r="I14861"/>
      <c r="J14861"/>
      <c r="K14861"/>
      <c r="L14861"/>
      <c r="M14861"/>
      <c r="N14861"/>
    </row>
    <row r="14862" spans="1:14" x14ac:dyDescent="0.2">
      <c r="A14862"/>
      <c r="B14862"/>
      <c r="C14862"/>
      <c r="D14862"/>
      <c r="E14862"/>
      <c r="F14862"/>
      <c r="G14862"/>
      <c r="H14862"/>
      <c r="I14862"/>
      <c r="J14862"/>
      <c r="K14862"/>
      <c r="L14862"/>
      <c r="M14862"/>
      <c r="N14862"/>
    </row>
    <row r="14863" spans="1:14" x14ac:dyDescent="0.2">
      <c r="A14863"/>
      <c r="B14863"/>
      <c r="C14863"/>
      <c r="D14863"/>
      <c r="E14863"/>
      <c r="F14863"/>
      <c r="G14863"/>
      <c r="H14863"/>
      <c r="I14863"/>
      <c r="J14863"/>
      <c r="K14863"/>
      <c r="L14863"/>
      <c r="M14863"/>
      <c r="N14863"/>
    </row>
    <row r="14864" spans="1:14" x14ac:dyDescent="0.2">
      <c r="A14864"/>
      <c r="B14864"/>
      <c r="C14864"/>
      <c r="D14864"/>
      <c r="E14864"/>
      <c r="F14864"/>
      <c r="G14864"/>
      <c r="H14864"/>
      <c r="I14864"/>
      <c r="J14864"/>
      <c r="K14864"/>
      <c r="L14864"/>
      <c r="M14864"/>
      <c r="N14864"/>
    </row>
    <row r="14865" spans="1:14" x14ac:dyDescent="0.2">
      <c r="A14865"/>
      <c r="B14865"/>
      <c r="C14865"/>
      <c r="D14865"/>
      <c r="E14865"/>
      <c r="F14865"/>
      <c r="G14865"/>
      <c r="H14865"/>
      <c r="I14865"/>
      <c r="J14865"/>
      <c r="K14865"/>
      <c r="L14865"/>
      <c r="M14865"/>
      <c r="N14865"/>
    </row>
    <row r="14866" spans="1:14" x14ac:dyDescent="0.2">
      <c r="A14866"/>
      <c r="B14866"/>
      <c r="C14866"/>
      <c r="D14866"/>
      <c r="E14866"/>
      <c r="F14866"/>
      <c r="G14866"/>
      <c r="H14866"/>
      <c r="I14866"/>
      <c r="J14866"/>
      <c r="K14866"/>
      <c r="L14866"/>
      <c r="M14866"/>
      <c r="N14866"/>
    </row>
    <row r="14867" spans="1:14" x14ac:dyDescent="0.2">
      <c r="A14867"/>
      <c r="B14867"/>
      <c r="C14867"/>
      <c r="D14867"/>
      <c r="E14867"/>
      <c r="F14867"/>
      <c r="G14867"/>
      <c r="H14867"/>
      <c r="I14867"/>
      <c r="J14867"/>
      <c r="K14867"/>
      <c r="L14867"/>
      <c r="M14867"/>
      <c r="N14867"/>
    </row>
    <row r="14868" spans="1:14" x14ac:dyDescent="0.2">
      <c r="A14868"/>
      <c r="B14868"/>
      <c r="C14868"/>
      <c r="D14868"/>
      <c r="E14868"/>
      <c r="F14868"/>
      <c r="G14868"/>
      <c r="H14868"/>
      <c r="I14868"/>
      <c r="J14868"/>
      <c r="K14868"/>
      <c r="L14868"/>
      <c r="M14868"/>
      <c r="N14868"/>
    </row>
    <row r="14869" spans="1:14" x14ac:dyDescent="0.2">
      <c r="A14869"/>
      <c r="B14869"/>
      <c r="C14869"/>
      <c r="D14869"/>
      <c r="E14869"/>
      <c r="F14869"/>
      <c r="G14869"/>
      <c r="H14869"/>
      <c r="I14869"/>
      <c r="J14869"/>
      <c r="K14869"/>
      <c r="L14869"/>
      <c r="M14869"/>
      <c r="N14869"/>
    </row>
    <row r="14870" spans="1:14" x14ac:dyDescent="0.2">
      <c r="A14870"/>
      <c r="B14870"/>
      <c r="C14870"/>
      <c r="D14870"/>
      <c r="E14870"/>
      <c r="F14870"/>
      <c r="G14870"/>
      <c r="H14870"/>
      <c r="I14870"/>
      <c r="J14870"/>
      <c r="K14870"/>
      <c r="L14870"/>
      <c r="M14870"/>
      <c r="N14870"/>
    </row>
    <row r="14871" spans="1:14" x14ac:dyDescent="0.2">
      <c r="A14871"/>
      <c r="B14871"/>
      <c r="C14871"/>
      <c r="D14871"/>
      <c r="E14871"/>
      <c r="F14871"/>
      <c r="G14871"/>
      <c r="H14871"/>
      <c r="I14871"/>
      <c r="J14871"/>
      <c r="K14871"/>
      <c r="L14871"/>
      <c r="M14871"/>
      <c r="N14871"/>
    </row>
    <row r="14872" spans="1:14" x14ac:dyDescent="0.2">
      <c r="A14872"/>
      <c r="B14872"/>
      <c r="C14872"/>
      <c r="D14872"/>
      <c r="E14872"/>
      <c r="F14872"/>
      <c r="G14872"/>
      <c r="H14872"/>
      <c r="I14872"/>
      <c r="J14872"/>
      <c r="K14872"/>
      <c r="L14872"/>
      <c r="M14872"/>
      <c r="N14872"/>
    </row>
    <row r="14873" spans="1:14" x14ac:dyDescent="0.2">
      <c r="A14873"/>
      <c r="B14873"/>
      <c r="C14873"/>
      <c r="D14873"/>
      <c r="E14873"/>
      <c r="F14873"/>
      <c r="G14873"/>
      <c r="H14873"/>
      <c r="I14873"/>
      <c r="J14873"/>
      <c r="K14873"/>
      <c r="L14873"/>
      <c r="M14873"/>
      <c r="N14873"/>
    </row>
    <row r="14874" spans="1:14" x14ac:dyDescent="0.2">
      <c r="A14874"/>
      <c r="B14874"/>
      <c r="C14874"/>
      <c r="D14874"/>
      <c r="E14874"/>
      <c r="F14874"/>
      <c r="G14874"/>
      <c r="H14874"/>
      <c r="I14874"/>
      <c r="J14874"/>
      <c r="K14874"/>
      <c r="L14874"/>
      <c r="M14874"/>
      <c r="N14874"/>
    </row>
    <row r="14875" spans="1:14" x14ac:dyDescent="0.2">
      <c r="A14875"/>
      <c r="B14875"/>
      <c r="C14875"/>
      <c r="D14875"/>
      <c r="E14875"/>
      <c r="F14875"/>
      <c r="G14875"/>
      <c r="H14875"/>
      <c r="I14875"/>
      <c r="J14875"/>
      <c r="K14875"/>
      <c r="L14875"/>
      <c r="M14875"/>
      <c r="N14875"/>
    </row>
    <row r="14876" spans="1:14" x14ac:dyDescent="0.2">
      <c r="A14876"/>
      <c r="B14876"/>
      <c r="C14876"/>
      <c r="D14876"/>
      <c r="E14876"/>
      <c r="F14876"/>
      <c r="G14876"/>
      <c r="H14876"/>
      <c r="I14876"/>
      <c r="J14876"/>
      <c r="K14876"/>
      <c r="L14876"/>
      <c r="M14876"/>
      <c r="N14876"/>
    </row>
    <row r="14877" spans="1:14" x14ac:dyDescent="0.2">
      <c r="A14877"/>
      <c r="B14877"/>
      <c r="C14877"/>
      <c r="D14877"/>
      <c r="E14877"/>
      <c r="F14877"/>
      <c r="G14877"/>
      <c r="H14877"/>
      <c r="I14877"/>
      <c r="J14877"/>
      <c r="K14877"/>
      <c r="L14877"/>
      <c r="M14877"/>
      <c r="N14877"/>
    </row>
    <row r="14878" spans="1:14" x14ac:dyDescent="0.2">
      <c r="A14878"/>
      <c r="B14878"/>
      <c r="C14878"/>
      <c r="D14878"/>
      <c r="E14878"/>
      <c r="F14878"/>
      <c r="G14878"/>
      <c r="H14878"/>
      <c r="I14878"/>
      <c r="J14878"/>
      <c r="K14878"/>
      <c r="L14878"/>
      <c r="M14878"/>
      <c r="N14878"/>
    </row>
    <row r="14879" spans="1:14" x14ac:dyDescent="0.2">
      <c r="A14879"/>
      <c r="B14879"/>
      <c r="C14879"/>
      <c r="D14879"/>
      <c r="E14879"/>
      <c r="F14879"/>
      <c r="G14879"/>
      <c r="H14879"/>
      <c r="I14879"/>
      <c r="J14879"/>
      <c r="K14879"/>
      <c r="L14879"/>
      <c r="M14879"/>
      <c r="N14879"/>
    </row>
    <row r="14880" spans="1:14" x14ac:dyDescent="0.2">
      <c r="A14880"/>
      <c r="B14880"/>
      <c r="C14880"/>
      <c r="D14880"/>
      <c r="E14880"/>
      <c r="F14880"/>
      <c r="G14880"/>
      <c r="H14880"/>
      <c r="I14880"/>
      <c r="J14880"/>
      <c r="K14880"/>
      <c r="L14880"/>
      <c r="M14880"/>
      <c r="N14880"/>
    </row>
    <row r="14881" spans="1:14" x14ac:dyDescent="0.2">
      <c r="A14881"/>
      <c r="B14881"/>
      <c r="C14881"/>
      <c r="D14881"/>
      <c r="E14881"/>
      <c r="F14881"/>
      <c r="G14881"/>
      <c r="H14881"/>
      <c r="I14881"/>
      <c r="J14881"/>
      <c r="K14881"/>
      <c r="L14881"/>
      <c r="M14881"/>
      <c r="N14881"/>
    </row>
    <row r="14882" spans="1:14" x14ac:dyDescent="0.2">
      <c r="A14882"/>
      <c r="B14882"/>
      <c r="C14882"/>
      <c r="D14882"/>
      <c r="E14882"/>
      <c r="F14882"/>
      <c r="G14882"/>
      <c r="H14882"/>
      <c r="I14882"/>
      <c r="J14882"/>
      <c r="K14882"/>
      <c r="L14882"/>
      <c r="M14882"/>
      <c r="N14882"/>
    </row>
    <row r="14883" spans="1:14" x14ac:dyDescent="0.2">
      <c r="A14883"/>
      <c r="B14883"/>
      <c r="C14883"/>
      <c r="D14883"/>
      <c r="E14883"/>
      <c r="F14883"/>
      <c r="G14883"/>
      <c r="H14883"/>
      <c r="I14883"/>
      <c r="J14883"/>
      <c r="K14883"/>
      <c r="L14883"/>
      <c r="M14883"/>
      <c r="N14883"/>
    </row>
    <row r="14884" spans="1:14" x14ac:dyDescent="0.2">
      <c r="A14884"/>
      <c r="B14884"/>
      <c r="C14884"/>
      <c r="D14884"/>
      <c r="E14884"/>
      <c r="F14884"/>
      <c r="G14884"/>
      <c r="H14884"/>
      <c r="I14884"/>
      <c r="J14884"/>
      <c r="K14884"/>
      <c r="L14884"/>
      <c r="M14884"/>
      <c r="N14884"/>
    </row>
    <row r="14885" spans="1:14" x14ac:dyDescent="0.2">
      <c r="A14885"/>
      <c r="B14885"/>
      <c r="C14885"/>
      <c r="D14885"/>
      <c r="E14885"/>
      <c r="F14885"/>
      <c r="G14885"/>
      <c r="H14885"/>
      <c r="I14885"/>
      <c r="J14885"/>
      <c r="K14885"/>
      <c r="L14885"/>
      <c r="M14885"/>
      <c r="N14885"/>
    </row>
    <row r="14886" spans="1:14" x14ac:dyDescent="0.2">
      <c r="A14886"/>
      <c r="B14886"/>
      <c r="C14886"/>
      <c r="D14886"/>
      <c r="E14886"/>
      <c r="F14886"/>
      <c r="G14886"/>
      <c r="H14886"/>
      <c r="I14886"/>
      <c r="J14886"/>
      <c r="K14886"/>
      <c r="L14886"/>
      <c r="M14886"/>
      <c r="N14886"/>
    </row>
    <row r="14887" spans="1:14" x14ac:dyDescent="0.2">
      <c r="A14887"/>
      <c r="B14887"/>
      <c r="C14887"/>
      <c r="D14887"/>
      <c r="E14887"/>
      <c r="F14887"/>
      <c r="G14887"/>
      <c r="H14887"/>
      <c r="I14887"/>
      <c r="J14887"/>
      <c r="K14887"/>
      <c r="L14887"/>
      <c r="M14887"/>
      <c r="N14887"/>
    </row>
    <row r="14888" spans="1:14" x14ac:dyDescent="0.2">
      <c r="A14888"/>
      <c r="B14888"/>
      <c r="C14888"/>
      <c r="D14888"/>
      <c r="E14888"/>
      <c r="F14888"/>
      <c r="G14888"/>
      <c r="H14888"/>
      <c r="I14888"/>
      <c r="J14888"/>
      <c r="K14888"/>
      <c r="L14888"/>
      <c r="M14888"/>
      <c r="N14888"/>
    </row>
    <row r="14889" spans="1:14" x14ac:dyDescent="0.2">
      <c r="A14889"/>
      <c r="B14889"/>
      <c r="C14889"/>
      <c r="D14889"/>
      <c r="E14889"/>
      <c r="F14889"/>
      <c r="G14889"/>
      <c r="H14889"/>
      <c r="I14889"/>
      <c r="J14889"/>
      <c r="K14889"/>
      <c r="L14889"/>
      <c r="M14889"/>
      <c r="N14889"/>
    </row>
    <row r="14890" spans="1:14" x14ac:dyDescent="0.2">
      <c r="A14890"/>
      <c r="B14890"/>
      <c r="C14890"/>
      <c r="D14890"/>
      <c r="E14890"/>
      <c r="F14890"/>
      <c r="G14890"/>
      <c r="H14890"/>
      <c r="I14890"/>
      <c r="J14890"/>
      <c r="K14890"/>
      <c r="L14890"/>
      <c r="M14890"/>
      <c r="N14890"/>
    </row>
    <row r="14891" spans="1:14" x14ac:dyDescent="0.2">
      <c r="A14891"/>
      <c r="B14891"/>
      <c r="C14891"/>
      <c r="D14891"/>
      <c r="E14891"/>
      <c r="F14891"/>
      <c r="G14891"/>
      <c r="H14891"/>
      <c r="I14891"/>
      <c r="J14891"/>
      <c r="K14891"/>
      <c r="L14891"/>
      <c r="M14891"/>
      <c r="N14891"/>
    </row>
    <row r="14892" spans="1:14" x14ac:dyDescent="0.2">
      <c r="A14892"/>
      <c r="B14892"/>
      <c r="C14892"/>
      <c r="D14892"/>
      <c r="E14892"/>
      <c r="F14892"/>
      <c r="G14892"/>
      <c r="H14892"/>
      <c r="I14892"/>
      <c r="J14892"/>
      <c r="K14892"/>
      <c r="L14892"/>
      <c r="M14892"/>
      <c r="N14892"/>
    </row>
    <row r="14893" spans="1:14" x14ac:dyDescent="0.2">
      <c r="A14893"/>
      <c r="B14893"/>
      <c r="C14893"/>
      <c r="D14893"/>
      <c r="E14893"/>
      <c r="F14893"/>
      <c r="G14893"/>
      <c r="H14893"/>
      <c r="I14893"/>
      <c r="J14893"/>
      <c r="K14893"/>
      <c r="L14893"/>
      <c r="M14893"/>
      <c r="N14893"/>
    </row>
    <row r="14894" spans="1:14" x14ac:dyDescent="0.2">
      <c r="A14894"/>
      <c r="B14894"/>
      <c r="C14894"/>
      <c r="D14894"/>
      <c r="E14894"/>
      <c r="F14894"/>
      <c r="G14894"/>
      <c r="H14894"/>
      <c r="I14894"/>
      <c r="J14894"/>
      <c r="K14894"/>
      <c r="L14894"/>
      <c r="M14894"/>
      <c r="N14894"/>
    </row>
    <row r="14895" spans="1:14" x14ac:dyDescent="0.2">
      <c r="A14895"/>
      <c r="B14895"/>
      <c r="C14895"/>
      <c r="D14895"/>
      <c r="E14895"/>
      <c r="F14895"/>
      <c r="G14895"/>
      <c r="H14895"/>
      <c r="I14895"/>
      <c r="J14895"/>
      <c r="K14895"/>
      <c r="L14895"/>
      <c r="M14895"/>
      <c r="N14895"/>
    </row>
    <row r="14896" spans="1:14" x14ac:dyDescent="0.2">
      <c r="A14896"/>
      <c r="B14896"/>
      <c r="C14896"/>
      <c r="D14896"/>
      <c r="E14896"/>
      <c r="F14896"/>
      <c r="G14896"/>
      <c r="H14896"/>
      <c r="I14896"/>
      <c r="J14896"/>
      <c r="K14896"/>
      <c r="L14896"/>
      <c r="M14896"/>
      <c r="N14896"/>
    </row>
    <row r="14897" spans="1:14" x14ac:dyDescent="0.2">
      <c r="A14897"/>
      <c r="B14897"/>
      <c r="C14897"/>
      <c r="D14897"/>
      <c r="E14897"/>
      <c r="F14897"/>
      <c r="G14897"/>
      <c r="H14897"/>
      <c r="I14897"/>
      <c r="J14897"/>
      <c r="K14897"/>
      <c r="L14897"/>
      <c r="M14897"/>
      <c r="N14897"/>
    </row>
    <row r="14898" spans="1:14" x14ac:dyDescent="0.2">
      <c r="A14898"/>
      <c r="B14898"/>
      <c r="C14898"/>
      <c r="D14898"/>
      <c r="E14898"/>
      <c r="F14898"/>
      <c r="G14898"/>
      <c r="H14898"/>
      <c r="I14898"/>
      <c r="J14898"/>
      <c r="K14898"/>
      <c r="L14898"/>
      <c r="M14898"/>
      <c r="N14898"/>
    </row>
    <row r="14899" spans="1:14" x14ac:dyDescent="0.2">
      <c r="A14899"/>
      <c r="B14899"/>
      <c r="C14899"/>
      <c r="D14899"/>
      <c r="E14899"/>
      <c r="F14899"/>
      <c r="G14899"/>
      <c r="H14899"/>
      <c r="I14899"/>
      <c r="J14899"/>
      <c r="K14899"/>
      <c r="L14899"/>
      <c r="M14899"/>
      <c r="N14899"/>
    </row>
    <row r="14900" spans="1:14" x14ac:dyDescent="0.2">
      <c r="A14900"/>
      <c r="B14900"/>
      <c r="C14900"/>
      <c r="D14900"/>
      <c r="E14900"/>
      <c r="F14900"/>
      <c r="G14900"/>
      <c r="H14900"/>
      <c r="I14900"/>
      <c r="J14900"/>
      <c r="K14900"/>
      <c r="L14900"/>
      <c r="M14900"/>
      <c r="N14900"/>
    </row>
    <row r="14901" spans="1:14" x14ac:dyDescent="0.2">
      <c r="A14901"/>
      <c r="B14901"/>
      <c r="C14901"/>
      <c r="D14901"/>
      <c r="E14901"/>
      <c r="F14901"/>
      <c r="G14901"/>
      <c r="H14901"/>
      <c r="I14901"/>
      <c r="J14901"/>
      <c r="K14901"/>
      <c r="L14901"/>
      <c r="M14901"/>
      <c r="N14901"/>
    </row>
    <row r="14902" spans="1:14" x14ac:dyDescent="0.2">
      <c r="A14902"/>
      <c r="B14902"/>
      <c r="C14902"/>
      <c r="D14902"/>
      <c r="E14902"/>
      <c r="F14902"/>
      <c r="G14902"/>
      <c r="H14902"/>
      <c r="I14902"/>
      <c r="J14902"/>
      <c r="K14902"/>
      <c r="L14902"/>
      <c r="M14902"/>
      <c r="N14902"/>
    </row>
    <row r="14903" spans="1:14" x14ac:dyDescent="0.2">
      <c r="A14903"/>
      <c r="B14903"/>
      <c r="C14903"/>
      <c r="D14903"/>
      <c r="E14903"/>
      <c r="F14903"/>
      <c r="G14903"/>
      <c r="H14903"/>
      <c r="I14903"/>
      <c r="J14903"/>
      <c r="K14903"/>
      <c r="L14903"/>
      <c r="M14903"/>
      <c r="N14903"/>
    </row>
    <row r="14904" spans="1:14" x14ac:dyDescent="0.2">
      <c r="A14904"/>
      <c r="B14904"/>
      <c r="C14904"/>
      <c r="D14904"/>
      <c r="E14904"/>
      <c r="F14904"/>
      <c r="G14904"/>
      <c r="H14904"/>
      <c r="I14904"/>
      <c r="J14904"/>
      <c r="K14904"/>
      <c r="L14904"/>
      <c r="M14904"/>
      <c r="N14904"/>
    </row>
    <row r="14905" spans="1:14" x14ac:dyDescent="0.2">
      <c r="A14905"/>
      <c r="B14905"/>
      <c r="C14905"/>
      <c r="D14905"/>
      <c r="E14905"/>
      <c r="F14905"/>
      <c r="G14905"/>
      <c r="H14905"/>
      <c r="I14905"/>
      <c r="J14905"/>
      <c r="K14905"/>
      <c r="L14905"/>
      <c r="M14905"/>
      <c r="N14905"/>
    </row>
    <row r="14906" spans="1:14" x14ac:dyDescent="0.2">
      <c r="A14906"/>
      <c r="B14906"/>
      <c r="C14906"/>
      <c r="D14906"/>
      <c r="E14906"/>
      <c r="F14906"/>
      <c r="G14906"/>
      <c r="H14906"/>
      <c r="I14906"/>
      <c r="J14906"/>
      <c r="K14906"/>
      <c r="L14906"/>
      <c r="M14906"/>
      <c r="N14906"/>
    </row>
    <row r="14907" spans="1:14" x14ac:dyDescent="0.2">
      <c r="A14907"/>
      <c r="B14907"/>
      <c r="C14907"/>
      <c r="D14907"/>
      <c r="E14907"/>
      <c r="F14907"/>
      <c r="G14907"/>
      <c r="H14907"/>
      <c r="I14907"/>
      <c r="J14907"/>
      <c r="K14907"/>
      <c r="L14907"/>
      <c r="M14907"/>
      <c r="N14907"/>
    </row>
    <row r="14908" spans="1:14" x14ac:dyDescent="0.2">
      <c r="A14908"/>
      <c r="B14908"/>
      <c r="C14908"/>
      <c r="D14908"/>
      <c r="E14908"/>
      <c r="F14908"/>
      <c r="G14908"/>
      <c r="H14908"/>
      <c r="I14908"/>
      <c r="J14908"/>
      <c r="K14908"/>
      <c r="L14908"/>
      <c r="M14908"/>
      <c r="N14908"/>
    </row>
    <row r="14909" spans="1:14" x14ac:dyDescent="0.2">
      <c r="A14909"/>
      <c r="B14909"/>
      <c r="C14909"/>
      <c r="D14909"/>
      <c r="E14909"/>
      <c r="F14909"/>
      <c r="G14909"/>
      <c r="H14909"/>
      <c r="I14909"/>
      <c r="J14909"/>
      <c r="K14909"/>
      <c r="L14909"/>
      <c r="M14909"/>
      <c r="N14909"/>
    </row>
    <row r="14910" spans="1:14" x14ac:dyDescent="0.2">
      <c r="A14910"/>
      <c r="B14910"/>
      <c r="C14910"/>
      <c r="D14910"/>
      <c r="E14910"/>
      <c r="F14910"/>
      <c r="G14910"/>
      <c r="H14910"/>
      <c r="I14910"/>
      <c r="J14910"/>
      <c r="K14910"/>
      <c r="L14910"/>
      <c r="M14910"/>
      <c r="N14910"/>
    </row>
    <row r="14911" spans="1:14" x14ac:dyDescent="0.2">
      <c r="A14911"/>
      <c r="B14911"/>
      <c r="C14911"/>
      <c r="D14911"/>
      <c r="E14911"/>
      <c r="F14911"/>
      <c r="G14911"/>
      <c r="H14911"/>
      <c r="I14911"/>
      <c r="J14911"/>
      <c r="K14911"/>
      <c r="L14911"/>
      <c r="M14911"/>
      <c r="N14911"/>
    </row>
    <row r="14912" spans="1:14" x14ac:dyDescent="0.2">
      <c r="A14912"/>
      <c r="B14912"/>
      <c r="C14912"/>
      <c r="D14912"/>
      <c r="E14912"/>
      <c r="F14912"/>
      <c r="G14912"/>
      <c r="H14912"/>
      <c r="I14912"/>
      <c r="J14912"/>
      <c r="K14912"/>
      <c r="L14912"/>
      <c r="M14912"/>
      <c r="N14912"/>
    </row>
    <row r="14913" spans="1:14" x14ac:dyDescent="0.2">
      <c r="A14913"/>
      <c r="B14913"/>
      <c r="C14913"/>
      <c r="D14913"/>
      <c r="E14913"/>
      <c r="F14913"/>
      <c r="G14913"/>
      <c r="H14913"/>
      <c r="I14913"/>
      <c r="J14913"/>
      <c r="K14913"/>
      <c r="L14913"/>
      <c r="M14913"/>
      <c r="N14913"/>
    </row>
    <row r="14914" spans="1:14" x14ac:dyDescent="0.2">
      <c r="A14914"/>
      <c r="B14914"/>
      <c r="C14914"/>
      <c r="D14914"/>
      <c r="E14914"/>
      <c r="F14914"/>
      <c r="G14914"/>
      <c r="H14914"/>
      <c r="I14914"/>
      <c r="J14914"/>
      <c r="K14914"/>
      <c r="L14914"/>
      <c r="M14914"/>
      <c r="N14914"/>
    </row>
    <row r="14915" spans="1:14" x14ac:dyDescent="0.2">
      <c r="A14915"/>
      <c r="B14915"/>
      <c r="C14915"/>
      <c r="D14915"/>
      <c r="E14915"/>
      <c r="F14915"/>
      <c r="G14915"/>
      <c r="H14915"/>
      <c r="I14915"/>
      <c r="J14915"/>
      <c r="K14915"/>
      <c r="L14915"/>
      <c r="M14915"/>
      <c r="N14915"/>
    </row>
    <row r="14916" spans="1:14" x14ac:dyDescent="0.2">
      <c r="A14916"/>
      <c r="B14916"/>
      <c r="C14916"/>
      <c r="D14916"/>
      <c r="E14916"/>
      <c r="F14916"/>
      <c r="G14916"/>
      <c r="H14916"/>
      <c r="I14916"/>
      <c r="J14916"/>
      <c r="K14916"/>
      <c r="L14916"/>
      <c r="M14916"/>
      <c r="N14916"/>
    </row>
    <row r="14917" spans="1:14" x14ac:dyDescent="0.2">
      <c r="A14917"/>
      <c r="B14917"/>
      <c r="C14917"/>
      <c r="D14917"/>
      <c r="E14917"/>
      <c r="F14917"/>
      <c r="G14917"/>
      <c r="H14917"/>
      <c r="I14917"/>
      <c r="J14917"/>
      <c r="K14917"/>
      <c r="L14917"/>
      <c r="M14917"/>
      <c r="N14917"/>
    </row>
    <row r="14918" spans="1:14" x14ac:dyDescent="0.2">
      <c r="A14918"/>
      <c r="B14918"/>
      <c r="C14918"/>
      <c r="D14918"/>
      <c r="E14918"/>
      <c r="F14918"/>
      <c r="G14918"/>
      <c r="H14918"/>
      <c r="I14918"/>
      <c r="J14918"/>
      <c r="K14918"/>
      <c r="L14918"/>
      <c r="M14918"/>
      <c r="N14918"/>
    </row>
    <row r="14919" spans="1:14" x14ac:dyDescent="0.2">
      <c r="A14919"/>
      <c r="B14919"/>
      <c r="C14919"/>
      <c r="D14919"/>
      <c r="E14919"/>
      <c r="F14919"/>
      <c r="G14919"/>
      <c r="H14919"/>
      <c r="I14919"/>
      <c r="J14919"/>
      <c r="K14919"/>
      <c r="L14919"/>
      <c r="M14919"/>
      <c r="N14919"/>
    </row>
    <row r="14920" spans="1:14" x14ac:dyDescent="0.2">
      <c r="A14920"/>
      <c r="B14920"/>
      <c r="C14920"/>
      <c r="D14920"/>
      <c r="E14920"/>
      <c r="F14920"/>
      <c r="G14920"/>
      <c r="H14920"/>
      <c r="I14920"/>
      <c r="J14920"/>
      <c r="K14920"/>
      <c r="L14920"/>
      <c r="M14920"/>
      <c r="N14920"/>
    </row>
    <row r="14921" spans="1:14" x14ac:dyDescent="0.2">
      <c r="A14921"/>
      <c r="B14921"/>
      <c r="C14921"/>
      <c r="D14921"/>
      <c r="E14921"/>
      <c r="F14921"/>
      <c r="G14921"/>
      <c r="H14921"/>
      <c r="I14921"/>
      <c r="J14921"/>
      <c r="K14921"/>
      <c r="L14921"/>
      <c r="M14921"/>
      <c r="N14921"/>
    </row>
    <row r="14922" spans="1:14" x14ac:dyDescent="0.2">
      <c r="A14922"/>
      <c r="B14922"/>
      <c r="C14922"/>
      <c r="D14922"/>
      <c r="E14922"/>
      <c r="F14922"/>
      <c r="G14922"/>
      <c r="H14922"/>
      <c r="I14922"/>
      <c r="J14922"/>
      <c r="K14922"/>
      <c r="L14922"/>
      <c r="M14922"/>
      <c r="N14922"/>
    </row>
    <row r="14923" spans="1:14" x14ac:dyDescent="0.2">
      <c r="A14923"/>
      <c r="B14923"/>
      <c r="C14923"/>
      <c r="D14923"/>
      <c r="E14923"/>
      <c r="F14923"/>
      <c r="G14923"/>
      <c r="H14923"/>
      <c r="I14923"/>
      <c r="J14923"/>
      <c r="K14923"/>
      <c r="L14923"/>
      <c r="M14923"/>
      <c r="N14923"/>
    </row>
    <row r="14924" spans="1:14" x14ac:dyDescent="0.2">
      <c r="A14924"/>
      <c r="B14924"/>
      <c r="C14924"/>
      <c r="D14924"/>
      <c r="E14924"/>
      <c r="F14924"/>
      <c r="G14924"/>
      <c r="H14924"/>
      <c r="I14924"/>
      <c r="J14924"/>
      <c r="K14924"/>
      <c r="L14924"/>
      <c r="M14924"/>
      <c r="N14924"/>
    </row>
    <row r="14925" spans="1:14" x14ac:dyDescent="0.2">
      <c r="A14925"/>
      <c r="B14925"/>
      <c r="C14925"/>
      <c r="D14925"/>
      <c r="E14925"/>
      <c r="F14925"/>
      <c r="G14925"/>
      <c r="H14925"/>
      <c r="I14925"/>
      <c r="J14925"/>
      <c r="K14925"/>
      <c r="L14925"/>
      <c r="M14925"/>
      <c r="N14925"/>
    </row>
    <row r="14926" spans="1:14" x14ac:dyDescent="0.2">
      <c r="A14926"/>
      <c r="B14926"/>
      <c r="C14926"/>
      <c r="D14926"/>
      <c r="E14926"/>
      <c r="F14926"/>
      <c r="G14926"/>
      <c r="H14926"/>
      <c r="I14926"/>
      <c r="J14926"/>
      <c r="K14926"/>
      <c r="L14926"/>
      <c r="M14926"/>
      <c r="N14926"/>
    </row>
    <row r="14927" spans="1:14" x14ac:dyDescent="0.2">
      <c r="A14927"/>
      <c r="B14927"/>
      <c r="C14927"/>
      <c r="D14927"/>
      <c r="E14927"/>
      <c r="F14927"/>
      <c r="G14927"/>
      <c r="H14927"/>
      <c r="I14927"/>
      <c r="J14927"/>
      <c r="K14927"/>
      <c r="L14927"/>
      <c r="M14927"/>
      <c r="N14927"/>
    </row>
    <row r="14928" spans="1:14" x14ac:dyDescent="0.2">
      <c r="A14928"/>
      <c r="B14928"/>
      <c r="C14928"/>
      <c r="D14928"/>
      <c r="E14928"/>
      <c r="F14928"/>
      <c r="G14928"/>
      <c r="H14928"/>
      <c r="I14928"/>
      <c r="J14928"/>
      <c r="K14928"/>
      <c r="L14928"/>
      <c r="M14928"/>
      <c r="N14928"/>
    </row>
    <row r="14929" spans="1:14" x14ac:dyDescent="0.2">
      <c r="A14929"/>
      <c r="B14929"/>
      <c r="C14929"/>
      <c r="D14929"/>
      <c r="E14929"/>
      <c r="F14929"/>
      <c r="G14929"/>
      <c r="H14929"/>
      <c r="I14929"/>
      <c r="J14929"/>
      <c r="K14929"/>
      <c r="L14929"/>
      <c r="M14929"/>
      <c r="N14929"/>
    </row>
    <row r="14930" spans="1:14" x14ac:dyDescent="0.2">
      <c r="A14930"/>
      <c r="B14930"/>
      <c r="C14930"/>
      <c r="D14930"/>
      <c r="E14930"/>
      <c r="F14930"/>
      <c r="G14930"/>
      <c r="H14930"/>
      <c r="I14930"/>
      <c r="J14930"/>
      <c r="K14930"/>
      <c r="L14930"/>
      <c r="M14930"/>
      <c r="N14930"/>
    </row>
    <row r="14931" spans="1:14" x14ac:dyDescent="0.2">
      <c r="A14931"/>
      <c r="B14931"/>
      <c r="C14931"/>
      <c r="D14931"/>
      <c r="E14931"/>
      <c r="F14931"/>
      <c r="G14931"/>
      <c r="H14931"/>
      <c r="I14931"/>
      <c r="J14931"/>
      <c r="K14931"/>
      <c r="L14931"/>
      <c r="M14931"/>
      <c r="N14931"/>
    </row>
    <row r="14932" spans="1:14" x14ac:dyDescent="0.2">
      <c r="A14932"/>
      <c r="B14932"/>
      <c r="C14932"/>
      <c r="D14932"/>
      <c r="E14932"/>
      <c r="F14932"/>
      <c r="G14932"/>
      <c r="H14932"/>
      <c r="I14932"/>
      <c r="J14932"/>
      <c r="K14932"/>
      <c r="L14932"/>
      <c r="M14932"/>
      <c r="N14932"/>
    </row>
    <row r="14933" spans="1:14" x14ac:dyDescent="0.2">
      <c r="A14933"/>
      <c r="B14933"/>
      <c r="C14933"/>
      <c r="D14933"/>
      <c r="E14933"/>
      <c r="F14933"/>
      <c r="G14933"/>
      <c r="H14933"/>
      <c r="I14933"/>
      <c r="J14933"/>
      <c r="K14933"/>
      <c r="L14933"/>
      <c r="M14933"/>
      <c r="N14933"/>
    </row>
    <row r="14934" spans="1:14" x14ac:dyDescent="0.2">
      <c r="A14934"/>
      <c r="B14934"/>
      <c r="C14934"/>
      <c r="D14934"/>
      <c r="E14934"/>
      <c r="F14934"/>
      <c r="G14934"/>
      <c r="H14934"/>
      <c r="I14934"/>
      <c r="J14934"/>
      <c r="K14934"/>
      <c r="L14934"/>
      <c r="M14934"/>
      <c r="N14934"/>
    </row>
    <row r="14935" spans="1:14" x14ac:dyDescent="0.2">
      <c r="A14935"/>
      <c r="B14935"/>
      <c r="C14935"/>
      <c r="D14935"/>
      <c r="E14935"/>
      <c r="F14935"/>
      <c r="G14935"/>
      <c r="H14935"/>
      <c r="I14935"/>
      <c r="J14935"/>
      <c r="K14935"/>
      <c r="L14935"/>
      <c r="M14935"/>
      <c r="N14935"/>
    </row>
    <row r="14936" spans="1:14" x14ac:dyDescent="0.2">
      <c r="A14936"/>
      <c r="B14936"/>
      <c r="C14936"/>
      <c r="D14936"/>
      <c r="E14936"/>
      <c r="F14936"/>
      <c r="G14936"/>
      <c r="H14936"/>
      <c r="I14936"/>
      <c r="J14936"/>
      <c r="K14936"/>
      <c r="L14936"/>
      <c r="M14936"/>
      <c r="N14936"/>
    </row>
    <row r="14937" spans="1:14" x14ac:dyDescent="0.2">
      <c r="A14937"/>
      <c r="B14937"/>
      <c r="C14937"/>
      <c r="D14937"/>
      <c r="E14937"/>
      <c r="F14937"/>
      <c r="G14937"/>
      <c r="H14937"/>
      <c r="I14937"/>
      <c r="J14937"/>
      <c r="K14937"/>
      <c r="L14937"/>
      <c r="M14937"/>
      <c r="N14937"/>
    </row>
    <row r="14938" spans="1:14" x14ac:dyDescent="0.2">
      <c r="A14938"/>
      <c r="B14938"/>
      <c r="C14938"/>
      <c r="D14938"/>
      <c r="E14938"/>
      <c r="F14938"/>
      <c r="G14938"/>
      <c r="H14938"/>
      <c r="I14938"/>
      <c r="J14938"/>
      <c r="K14938"/>
      <c r="L14938"/>
      <c r="M14938"/>
      <c r="N14938"/>
    </row>
    <row r="14939" spans="1:14" x14ac:dyDescent="0.2">
      <c r="A14939"/>
      <c r="B14939"/>
      <c r="C14939"/>
      <c r="D14939"/>
      <c r="E14939"/>
      <c r="F14939"/>
      <c r="G14939"/>
      <c r="H14939"/>
      <c r="I14939"/>
      <c r="J14939"/>
      <c r="K14939"/>
      <c r="L14939"/>
      <c r="M14939"/>
      <c r="N14939"/>
    </row>
    <row r="14940" spans="1:14" x14ac:dyDescent="0.2">
      <c r="A14940"/>
      <c r="B14940"/>
      <c r="C14940"/>
      <c r="D14940"/>
      <c r="E14940"/>
      <c r="F14940"/>
      <c r="G14940"/>
      <c r="H14940"/>
      <c r="I14940"/>
      <c r="J14940"/>
      <c r="K14940"/>
      <c r="L14940"/>
      <c r="M14940"/>
      <c r="N14940"/>
    </row>
    <row r="14941" spans="1:14" x14ac:dyDescent="0.2">
      <c r="A14941"/>
      <c r="B14941"/>
      <c r="C14941"/>
      <c r="D14941"/>
      <c r="E14941"/>
      <c r="F14941"/>
      <c r="G14941"/>
      <c r="H14941"/>
      <c r="I14941"/>
      <c r="J14941"/>
      <c r="K14941"/>
      <c r="L14941"/>
      <c r="M14941"/>
      <c r="N14941"/>
    </row>
    <row r="14942" spans="1:14" x14ac:dyDescent="0.2">
      <c r="A14942"/>
      <c r="B14942"/>
      <c r="C14942"/>
      <c r="D14942"/>
      <c r="E14942"/>
      <c r="F14942"/>
      <c r="G14942"/>
      <c r="H14942"/>
      <c r="I14942"/>
      <c r="J14942"/>
      <c r="K14942"/>
      <c r="L14942"/>
      <c r="M14942"/>
      <c r="N14942"/>
    </row>
    <row r="14943" spans="1:14" x14ac:dyDescent="0.2">
      <c r="A14943"/>
      <c r="B14943"/>
      <c r="C14943"/>
      <c r="D14943"/>
      <c r="E14943"/>
      <c r="F14943"/>
      <c r="G14943"/>
      <c r="H14943"/>
      <c r="I14943"/>
      <c r="J14943"/>
      <c r="K14943"/>
      <c r="L14943"/>
      <c r="M14943"/>
      <c r="N14943"/>
    </row>
    <row r="14944" spans="1:14" x14ac:dyDescent="0.2">
      <c r="A14944"/>
      <c r="B14944"/>
      <c r="C14944"/>
      <c r="D14944"/>
      <c r="E14944"/>
      <c r="F14944"/>
      <c r="G14944"/>
      <c r="H14944"/>
      <c r="I14944"/>
      <c r="J14944"/>
      <c r="K14944"/>
      <c r="L14944"/>
      <c r="M14944"/>
      <c r="N14944"/>
    </row>
    <row r="14945" spans="1:14" x14ac:dyDescent="0.2">
      <c r="A14945"/>
      <c r="B14945"/>
      <c r="C14945"/>
      <c r="D14945"/>
      <c r="E14945"/>
      <c r="F14945"/>
      <c r="G14945"/>
      <c r="H14945"/>
      <c r="I14945"/>
      <c r="J14945"/>
      <c r="K14945"/>
      <c r="L14945"/>
      <c r="M14945"/>
      <c r="N14945"/>
    </row>
    <row r="14946" spans="1:14" x14ac:dyDescent="0.2">
      <c r="A14946"/>
      <c r="B14946"/>
      <c r="C14946"/>
      <c r="D14946"/>
      <c r="E14946"/>
      <c r="F14946"/>
      <c r="G14946"/>
      <c r="H14946"/>
      <c r="I14946"/>
      <c r="J14946"/>
      <c r="K14946"/>
      <c r="L14946"/>
      <c r="M14946"/>
      <c r="N14946"/>
    </row>
    <row r="14947" spans="1:14" x14ac:dyDescent="0.2">
      <c r="A14947"/>
      <c r="B14947"/>
      <c r="C14947"/>
      <c r="D14947"/>
      <c r="E14947"/>
      <c r="F14947"/>
      <c r="G14947"/>
      <c r="H14947"/>
      <c r="I14947"/>
      <c r="J14947"/>
      <c r="K14947"/>
      <c r="L14947"/>
      <c r="M14947"/>
      <c r="N14947"/>
    </row>
    <row r="14948" spans="1:14" x14ac:dyDescent="0.2">
      <c r="A14948"/>
      <c r="B14948"/>
      <c r="C14948"/>
      <c r="D14948"/>
      <c r="E14948"/>
      <c r="F14948"/>
      <c r="G14948"/>
      <c r="H14948"/>
      <c r="I14948"/>
      <c r="J14948"/>
      <c r="K14948"/>
      <c r="L14948"/>
      <c r="M14948"/>
      <c r="N14948"/>
    </row>
    <row r="14949" spans="1:14" x14ac:dyDescent="0.2">
      <c r="A14949"/>
      <c r="B14949"/>
      <c r="C14949"/>
      <c r="D14949"/>
      <c r="E14949"/>
      <c r="F14949"/>
      <c r="G14949"/>
      <c r="H14949"/>
      <c r="I14949"/>
      <c r="J14949"/>
      <c r="K14949"/>
      <c r="L14949"/>
      <c r="M14949"/>
      <c r="N14949"/>
    </row>
    <row r="14950" spans="1:14" x14ac:dyDescent="0.2">
      <c r="A14950"/>
      <c r="B14950"/>
      <c r="C14950"/>
      <c r="D14950"/>
      <c r="E14950"/>
      <c r="F14950"/>
      <c r="G14950"/>
      <c r="H14950"/>
      <c r="I14950"/>
      <c r="J14950"/>
      <c r="K14950"/>
      <c r="L14950"/>
      <c r="M14950"/>
      <c r="N14950"/>
    </row>
    <row r="14951" spans="1:14" x14ac:dyDescent="0.2">
      <c r="A14951"/>
      <c r="B14951"/>
      <c r="C14951"/>
      <c r="D14951"/>
      <c r="E14951"/>
      <c r="F14951"/>
      <c r="G14951"/>
      <c r="H14951"/>
      <c r="I14951"/>
      <c r="J14951"/>
      <c r="K14951"/>
      <c r="L14951"/>
      <c r="M14951"/>
      <c r="N14951"/>
    </row>
    <row r="14952" spans="1:14" x14ac:dyDescent="0.2">
      <c r="A14952"/>
      <c r="B14952"/>
      <c r="C14952"/>
      <c r="D14952"/>
      <c r="E14952"/>
      <c r="F14952"/>
      <c r="G14952"/>
      <c r="H14952"/>
      <c r="I14952"/>
      <c r="J14952"/>
      <c r="K14952"/>
      <c r="L14952"/>
      <c r="M14952"/>
      <c r="N14952"/>
    </row>
    <row r="14953" spans="1:14" x14ac:dyDescent="0.2">
      <c r="A14953"/>
      <c r="B14953"/>
      <c r="C14953"/>
      <c r="D14953"/>
      <c r="E14953"/>
      <c r="F14953"/>
      <c r="G14953"/>
      <c r="H14953"/>
      <c r="I14953"/>
      <c r="J14953"/>
      <c r="K14953"/>
      <c r="L14953"/>
      <c r="M14953"/>
      <c r="N14953"/>
    </row>
    <row r="14954" spans="1:14" x14ac:dyDescent="0.2">
      <c r="A14954"/>
      <c r="B14954"/>
      <c r="C14954"/>
      <c r="D14954"/>
      <c r="E14954"/>
      <c r="F14954"/>
      <c r="G14954"/>
      <c r="H14954"/>
      <c r="I14954"/>
      <c r="J14954"/>
      <c r="K14954"/>
      <c r="L14954"/>
      <c r="M14954"/>
      <c r="N14954"/>
    </row>
    <row r="14955" spans="1:14" x14ac:dyDescent="0.2">
      <c r="A14955"/>
      <c r="B14955"/>
      <c r="C14955"/>
      <c r="D14955"/>
      <c r="E14955"/>
      <c r="F14955"/>
      <c r="G14955"/>
      <c r="H14955"/>
      <c r="I14955"/>
      <c r="J14955"/>
      <c r="K14955"/>
      <c r="L14955"/>
      <c r="M14955"/>
      <c r="N14955"/>
    </row>
    <row r="14956" spans="1:14" x14ac:dyDescent="0.2">
      <c r="A14956"/>
      <c r="B14956"/>
      <c r="C14956"/>
      <c r="D14956"/>
      <c r="E14956"/>
      <c r="F14956"/>
      <c r="G14956"/>
      <c r="H14956"/>
      <c r="I14956"/>
      <c r="J14956"/>
      <c r="K14956"/>
      <c r="L14956"/>
      <c r="M14956"/>
      <c r="N14956"/>
    </row>
    <row r="14957" spans="1:14" x14ac:dyDescent="0.2">
      <c r="A14957"/>
      <c r="B14957"/>
      <c r="C14957"/>
      <c r="D14957"/>
      <c r="E14957"/>
      <c r="F14957"/>
      <c r="G14957"/>
      <c r="H14957"/>
      <c r="I14957"/>
      <c r="J14957"/>
      <c r="K14957"/>
      <c r="L14957"/>
      <c r="M14957"/>
      <c r="N14957"/>
    </row>
    <row r="14958" spans="1:14" x14ac:dyDescent="0.2">
      <c r="A14958"/>
      <c r="B14958"/>
      <c r="C14958"/>
      <c r="D14958"/>
      <c r="E14958"/>
      <c r="F14958"/>
      <c r="G14958"/>
      <c r="H14958"/>
      <c r="I14958"/>
      <c r="J14958"/>
      <c r="K14958"/>
      <c r="L14958"/>
      <c r="M14958"/>
      <c r="N14958"/>
    </row>
    <row r="14959" spans="1:14" x14ac:dyDescent="0.2">
      <c r="A14959"/>
      <c r="B14959"/>
      <c r="C14959"/>
      <c r="D14959"/>
      <c r="E14959"/>
      <c r="F14959"/>
      <c r="G14959"/>
      <c r="H14959"/>
      <c r="I14959"/>
      <c r="J14959"/>
      <c r="K14959"/>
      <c r="L14959"/>
      <c r="M14959"/>
      <c r="N14959"/>
    </row>
    <row r="14960" spans="1:14" x14ac:dyDescent="0.2">
      <c r="A14960"/>
      <c r="B14960"/>
      <c r="C14960"/>
      <c r="D14960"/>
      <c r="E14960"/>
      <c r="F14960"/>
      <c r="G14960"/>
      <c r="H14960"/>
      <c r="I14960"/>
      <c r="J14960"/>
      <c r="K14960"/>
      <c r="L14960"/>
      <c r="M14960"/>
      <c r="N14960"/>
    </row>
    <row r="14961" spans="1:14" x14ac:dyDescent="0.2">
      <c r="A14961"/>
      <c r="B14961"/>
      <c r="C14961"/>
      <c r="D14961"/>
      <c r="E14961"/>
      <c r="F14961"/>
      <c r="G14961"/>
      <c r="H14961"/>
      <c r="I14961"/>
      <c r="J14961"/>
      <c r="K14961"/>
      <c r="L14961"/>
      <c r="M14961"/>
      <c r="N14961"/>
    </row>
    <row r="14962" spans="1:14" x14ac:dyDescent="0.2">
      <c r="A14962"/>
      <c r="B14962"/>
      <c r="C14962"/>
      <c r="D14962"/>
      <c r="E14962"/>
      <c r="F14962"/>
      <c r="G14962"/>
      <c r="H14962"/>
      <c r="I14962"/>
      <c r="J14962"/>
      <c r="K14962"/>
      <c r="L14962"/>
      <c r="M14962"/>
      <c r="N14962"/>
    </row>
    <row r="14963" spans="1:14" x14ac:dyDescent="0.2">
      <c r="A14963"/>
      <c r="B14963"/>
      <c r="C14963"/>
      <c r="D14963"/>
      <c r="E14963"/>
      <c r="F14963"/>
      <c r="G14963"/>
      <c r="H14963"/>
      <c r="I14963"/>
      <c r="J14963"/>
      <c r="K14963"/>
      <c r="L14963"/>
      <c r="M14963"/>
      <c r="N14963"/>
    </row>
    <row r="14964" spans="1:14" x14ac:dyDescent="0.2">
      <c r="A14964"/>
      <c r="B14964"/>
      <c r="C14964"/>
      <c r="D14964"/>
      <c r="E14964"/>
      <c r="F14964"/>
      <c r="G14964"/>
      <c r="H14964"/>
      <c r="I14964"/>
      <c r="J14964"/>
      <c r="K14964"/>
      <c r="L14964"/>
      <c r="M14964"/>
      <c r="N14964"/>
    </row>
    <row r="14965" spans="1:14" x14ac:dyDescent="0.2">
      <c r="A14965"/>
      <c r="B14965"/>
      <c r="C14965"/>
      <c r="D14965"/>
      <c r="E14965"/>
      <c r="F14965"/>
      <c r="G14965"/>
      <c r="H14965"/>
      <c r="I14965"/>
      <c r="J14965"/>
      <c r="K14965"/>
      <c r="L14965"/>
      <c r="M14965"/>
      <c r="N14965"/>
    </row>
    <row r="14966" spans="1:14" x14ac:dyDescent="0.2">
      <c r="A14966"/>
      <c r="B14966"/>
      <c r="C14966"/>
      <c r="D14966"/>
      <c r="E14966"/>
      <c r="F14966"/>
      <c r="G14966"/>
      <c r="H14966"/>
      <c r="I14966"/>
      <c r="J14966"/>
      <c r="K14966"/>
      <c r="L14966"/>
      <c r="M14966"/>
      <c r="N14966"/>
    </row>
    <row r="14967" spans="1:14" x14ac:dyDescent="0.2">
      <c r="A14967"/>
      <c r="B14967"/>
      <c r="C14967"/>
      <c r="D14967"/>
      <c r="E14967"/>
      <c r="F14967"/>
      <c r="G14967"/>
      <c r="H14967"/>
      <c r="I14967"/>
      <c r="J14967"/>
      <c r="K14967"/>
      <c r="L14967"/>
      <c r="M14967"/>
      <c r="N14967"/>
    </row>
    <row r="14968" spans="1:14" x14ac:dyDescent="0.2">
      <c r="A14968"/>
      <c r="B14968"/>
      <c r="C14968"/>
      <c r="D14968"/>
      <c r="E14968"/>
      <c r="F14968"/>
      <c r="G14968"/>
      <c r="H14968"/>
      <c r="I14968"/>
      <c r="J14968"/>
      <c r="K14968"/>
      <c r="L14968"/>
      <c r="M14968"/>
      <c r="N14968"/>
    </row>
    <row r="14969" spans="1:14" x14ac:dyDescent="0.2">
      <c r="A14969"/>
      <c r="B14969"/>
      <c r="C14969"/>
      <c r="D14969"/>
      <c r="E14969"/>
      <c r="F14969"/>
      <c r="G14969"/>
      <c r="H14969"/>
      <c r="I14969"/>
      <c r="J14969"/>
      <c r="K14969"/>
      <c r="L14969"/>
      <c r="M14969"/>
      <c r="N14969"/>
    </row>
    <row r="14970" spans="1:14" x14ac:dyDescent="0.2">
      <c r="A14970"/>
      <c r="B14970"/>
      <c r="C14970"/>
      <c r="D14970"/>
      <c r="E14970"/>
      <c r="F14970"/>
      <c r="G14970"/>
      <c r="H14970"/>
      <c r="I14970"/>
      <c r="J14970"/>
      <c r="K14970"/>
      <c r="L14970"/>
      <c r="M14970"/>
      <c r="N14970"/>
    </row>
    <row r="14971" spans="1:14" x14ac:dyDescent="0.2">
      <c r="A14971"/>
      <c r="B14971"/>
      <c r="C14971"/>
      <c r="D14971"/>
      <c r="E14971"/>
      <c r="F14971"/>
      <c r="G14971"/>
      <c r="H14971"/>
      <c r="I14971"/>
      <c r="J14971"/>
      <c r="K14971"/>
      <c r="L14971"/>
      <c r="M14971"/>
      <c r="N14971"/>
    </row>
    <row r="14972" spans="1:14" x14ac:dyDescent="0.2">
      <c r="A14972"/>
      <c r="B14972"/>
      <c r="C14972"/>
      <c r="D14972"/>
      <c r="E14972"/>
      <c r="F14972"/>
      <c r="G14972"/>
      <c r="H14972"/>
      <c r="I14972"/>
      <c r="J14972"/>
      <c r="K14972"/>
      <c r="L14972"/>
      <c r="M14972"/>
      <c r="N14972"/>
    </row>
    <row r="14973" spans="1:14" x14ac:dyDescent="0.2">
      <c r="A14973"/>
      <c r="B14973"/>
      <c r="C14973"/>
      <c r="D14973"/>
      <c r="E14973"/>
      <c r="F14973"/>
      <c r="G14973"/>
      <c r="H14973"/>
      <c r="I14973"/>
      <c r="J14973"/>
      <c r="K14973"/>
      <c r="L14973"/>
      <c r="M14973"/>
      <c r="N14973"/>
    </row>
    <row r="14974" spans="1:14" x14ac:dyDescent="0.2">
      <c r="A14974"/>
      <c r="B14974"/>
      <c r="C14974"/>
      <c r="D14974"/>
      <c r="E14974"/>
      <c r="F14974"/>
      <c r="G14974"/>
      <c r="H14974"/>
      <c r="I14974"/>
      <c r="J14974"/>
      <c r="K14974"/>
      <c r="L14974"/>
      <c r="M14974"/>
      <c r="N14974"/>
    </row>
    <row r="14975" spans="1:14" x14ac:dyDescent="0.2">
      <c r="A14975"/>
      <c r="B14975"/>
      <c r="C14975"/>
      <c r="D14975"/>
      <c r="E14975"/>
      <c r="F14975"/>
      <c r="G14975"/>
      <c r="H14975"/>
      <c r="I14975"/>
      <c r="J14975"/>
      <c r="K14975"/>
      <c r="L14975"/>
      <c r="M14975"/>
      <c r="N14975"/>
    </row>
    <row r="14976" spans="1:14" x14ac:dyDescent="0.2">
      <c r="A14976"/>
      <c r="B14976"/>
      <c r="C14976"/>
      <c r="D14976"/>
      <c r="E14976"/>
      <c r="F14976"/>
      <c r="G14976"/>
      <c r="H14976"/>
      <c r="I14976"/>
      <c r="J14976"/>
      <c r="K14976"/>
      <c r="L14976"/>
      <c r="M14976"/>
      <c r="N14976"/>
    </row>
    <row r="14977" spans="1:14" x14ac:dyDescent="0.2">
      <c r="A14977"/>
      <c r="B14977"/>
      <c r="C14977"/>
      <c r="D14977"/>
      <c r="E14977"/>
      <c r="F14977"/>
      <c r="G14977"/>
      <c r="H14977"/>
      <c r="I14977"/>
      <c r="J14977"/>
      <c r="K14977"/>
      <c r="L14977"/>
      <c r="M14977"/>
      <c r="N14977"/>
    </row>
    <row r="14978" spans="1:14" x14ac:dyDescent="0.2">
      <c r="A14978"/>
      <c r="B14978"/>
      <c r="C14978"/>
      <c r="D14978"/>
      <c r="E14978"/>
      <c r="F14978"/>
      <c r="G14978"/>
      <c r="H14978"/>
      <c r="I14978"/>
      <c r="J14978"/>
      <c r="K14978"/>
      <c r="L14978"/>
      <c r="M14978"/>
      <c r="N14978"/>
    </row>
    <row r="14979" spans="1:14" x14ac:dyDescent="0.2">
      <c r="A14979"/>
      <c r="B14979"/>
      <c r="C14979"/>
      <c r="D14979"/>
      <c r="E14979"/>
      <c r="F14979"/>
      <c r="G14979"/>
      <c r="H14979"/>
      <c r="I14979"/>
      <c r="J14979"/>
      <c r="K14979"/>
      <c r="L14979"/>
      <c r="M14979"/>
      <c r="N14979"/>
    </row>
    <row r="14980" spans="1:14" x14ac:dyDescent="0.2">
      <c r="A14980"/>
      <c r="B14980"/>
      <c r="C14980"/>
      <c r="D14980"/>
      <c r="E14980"/>
      <c r="F14980"/>
      <c r="G14980"/>
      <c r="H14980"/>
      <c r="I14980"/>
      <c r="J14980"/>
      <c r="K14980"/>
      <c r="L14980"/>
      <c r="M14980"/>
      <c r="N14980"/>
    </row>
    <row r="14981" spans="1:14" x14ac:dyDescent="0.2">
      <c r="A14981"/>
      <c r="B14981"/>
      <c r="C14981"/>
      <c r="D14981"/>
      <c r="E14981"/>
      <c r="F14981"/>
      <c r="G14981"/>
      <c r="H14981"/>
      <c r="I14981"/>
      <c r="J14981"/>
      <c r="K14981"/>
      <c r="L14981"/>
      <c r="M14981"/>
      <c r="N14981"/>
    </row>
    <row r="14982" spans="1:14" x14ac:dyDescent="0.2">
      <c r="A14982"/>
      <c r="B14982"/>
      <c r="C14982"/>
      <c r="D14982"/>
      <c r="E14982"/>
      <c r="F14982"/>
      <c r="G14982"/>
      <c r="H14982"/>
      <c r="I14982"/>
      <c r="J14982"/>
      <c r="K14982"/>
      <c r="L14982"/>
      <c r="M14982"/>
      <c r="N14982"/>
    </row>
    <row r="14983" spans="1:14" x14ac:dyDescent="0.2">
      <c r="A14983"/>
      <c r="B14983"/>
      <c r="C14983"/>
      <c r="D14983"/>
      <c r="E14983"/>
      <c r="F14983"/>
      <c r="G14983"/>
      <c r="H14983"/>
      <c r="I14983"/>
      <c r="J14983"/>
      <c r="K14983"/>
      <c r="L14983"/>
      <c r="M14983"/>
      <c r="N14983"/>
    </row>
    <row r="14984" spans="1:14" x14ac:dyDescent="0.2">
      <c r="A14984"/>
      <c r="B14984"/>
      <c r="C14984"/>
      <c r="D14984"/>
      <c r="E14984"/>
      <c r="F14984"/>
      <c r="G14984"/>
      <c r="H14984"/>
      <c r="I14984"/>
      <c r="J14984"/>
      <c r="K14984"/>
      <c r="L14984"/>
      <c r="M14984"/>
      <c r="N14984"/>
    </row>
    <row r="14985" spans="1:14" x14ac:dyDescent="0.2">
      <c r="A14985"/>
      <c r="B14985"/>
      <c r="C14985"/>
      <c r="D14985"/>
      <c r="E14985"/>
      <c r="F14985"/>
      <c r="G14985"/>
      <c r="H14985"/>
      <c r="I14985"/>
      <c r="J14985"/>
      <c r="K14985"/>
      <c r="L14985"/>
      <c r="M14985"/>
      <c r="N14985"/>
    </row>
    <row r="14986" spans="1:14" x14ac:dyDescent="0.2">
      <c r="A14986"/>
      <c r="B14986"/>
      <c r="C14986"/>
      <c r="D14986"/>
      <c r="E14986"/>
      <c r="F14986"/>
      <c r="G14986"/>
      <c r="H14986"/>
      <c r="I14986"/>
      <c r="J14986"/>
      <c r="K14986"/>
      <c r="L14986"/>
      <c r="M14986"/>
      <c r="N14986"/>
    </row>
    <row r="14987" spans="1:14" x14ac:dyDescent="0.2">
      <c r="A14987"/>
      <c r="B14987"/>
      <c r="C14987"/>
      <c r="D14987"/>
      <c r="E14987"/>
      <c r="F14987"/>
      <c r="G14987"/>
      <c r="H14987"/>
      <c r="I14987"/>
      <c r="J14987"/>
      <c r="K14987"/>
      <c r="L14987"/>
      <c r="M14987"/>
      <c r="N14987"/>
    </row>
    <row r="14988" spans="1:14" x14ac:dyDescent="0.2">
      <c r="A14988"/>
      <c r="B14988"/>
      <c r="C14988"/>
      <c r="D14988"/>
      <c r="E14988"/>
      <c r="F14988"/>
      <c r="G14988"/>
      <c r="H14988"/>
      <c r="I14988"/>
      <c r="J14988"/>
      <c r="K14988"/>
      <c r="L14988"/>
      <c r="M14988"/>
      <c r="N14988"/>
    </row>
    <row r="14989" spans="1:14" x14ac:dyDescent="0.2">
      <c r="A14989"/>
      <c r="B14989"/>
      <c r="C14989"/>
      <c r="D14989"/>
      <c r="E14989"/>
      <c r="F14989"/>
      <c r="G14989"/>
      <c r="H14989"/>
      <c r="I14989"/>
      <c r="J14989"/>
      <c r="K14989"/>
      <c r="L14989"/>
      <c r="M14989"/>
      <c r="N14989"/>
    </row>
    <row r="14990" spans="1:14" x14ac:dyDescent="0.2">
      <c r="A14990"/>
      <c r="B14990"/>
      <c r="C14990"/>
      <c r="D14990"/>
      <c r="E14990"/>
      <c r="F14990"/>
      <c r="G14990"/>
      <c r="H14990"/>
      <c r="I14990"/>
      <c r="J14990"/>
      <c r="K14990"/>
      <c r="L14990"/>
      <c r="M14990"/>
      <c r="N14990"/>
    </row>
    <row r="14991" spans="1:14" x14ac:dyDescent="0.2">
      <c r="A14991"/>
      <c r="B14991"/>
      <c r="C14991"/>
      <c r="D14991"/>
      <c r="E14991"/>
      <c r="F14991"/>
      <c r="G14991"/>
      <c r="H14991"/>
      <c r="I14991"/>
      <c r="J14991"/>
      <c r="K14991"/>
      <c r="L14991"/>
      <c r="M14991"/>
      <c r="N14991"/>
    </row>
    <row r="14992" spans="1:14" x14ac:dyDescent="0.2">
      <c r="A14992"/>
      <c r="B14992"/>
      <c r="C14992"/>
      <c r="D14992"/>
      <c r="E14992"/>
      <c r="F14992"/>
      <c r="G14992"/>
      <c r="H14992"/>
      <c r="I14992"/>
      <c r="J14992"/>
      <c r="K14992"/>
      <c r="L14992"/>
      <c r="M14992"/>
      <c r="N14992"/>
    </row>
    <row r="14993" spans="1:14" x14ac:dyDescent="0.2">
      <c r="A14993"/>
      <c r="B14993"/>
      <c r="C14993"/>
      <c r="D14993"/>
      <c r="E14993"/>
      <c r="F14993"/>
      <c r="G14993"/>
      <c r="H14993"/>
      <c r="I14993"/>
      <c r="J14993"/>
      <c r="K14993"/>
      <c r="L14993"/>
      <c r="M14993"/>
      <c r="N14993"/>
    </row>
    <row r="14994" spans="1:14" x14ac:dyDescent="0.2">
      <c r="A14994"/>
      <c r="B14994"/>
      <c r="C14994"/>
      <c r="D14994"/>
      <c r="E14994"/>
      <c r="F14994"/>
      <c r="G14994"/>
      <c r="H14994"/>
      <c r="I14994"/>
      <c r="J14994"/>
      <c r="K14994"/>
      <c r="L14994"/>
      <c r="M14994"/>
      <c r="N14994"/>
    </row>
    <row r="14995" spans="1:14" x14ac:dyDescent="0.2">
      <c r="A14995"/>
      <c r="B14995"/>
      <c r="C14995"/>
      <c r="D14995"/>
      <c r="E14995"/>
      <c r="F14995"/>
      <c r="G14995"/>
      <c r="H14995"/>
      <c r="I14995"/>
      <c r="J14995"/>
      <c r="K14995"/>
      <c r="L14995"/>
      <c r="M14995"/>
      <c r="N14995"/>
    </row>
    <row r="14996" spans="1:14" x14ac:dyDescent="0.2">
      <c r="A14996"/>
      <c r="B14996"/>
      <c r="C14996"/>
      <c r="D14996"/>
      <c r="E14996"/>
      <c r="F14996"/>
      <c r="G14996"/>
      <c r="H14996"/>
      <c r="I14996"/>
      <c r="J14996"/>
      <c r="K14996"/>
      <c r="L14996"/>
      <c r="M14996"/>
      <c r="N14996"/>
    </row>
    <row r="14997" spans="1:14" x14ac:dyDescent="0.2">
      <c r="A14997"/>
      <c r="B14997"/>
      <c r="C14997"/>
      <c r="D14997"/>
      <c r="E14997"/>
      <c r="F14997"/>
      <c r="G14997"/>
      <c r="H14997"/>
      <c r="I14997"/>
      <c r="J14997"/>
      <c r="K14997"/>
      <c r="L14997"/>
      <c r="M14997"/>
      <c r="N14997"/>
    </row>
    <row r="14998" spans="1:14" x14ac:dyDescent="0.2">
      <c r="A14998"/>
      <c r="B14998"/>
      <c r="C14998"/>
      <c r="D14998"/>
      <c r="E14998"/>
      <c r="F14998"/>
      <c r="G14998"/>
      <c r="H14998"/>
      <c r="I14998"/>
      <c r="J14998"/>
      <c r="K14998"/>
      <c r="L14998"/>
      <c r="M14998"/>
      <c r="N14998"/>
    </row>
    <row r="14999" spans="1:14" x14ac:dyDescent="0.2">
      <c r="A14999"/>
      <c r="B14999"/>
      <c r="C14999"/>
      <c r="D14999"/>
      <c r="E14999"/>
      <c r="F14999"/>
      <c r="G14999"/>
      <c r="H14999"/>
      <c r="I14999"/>
      <c r="J14999"/>
      <c r="K14999"/>
      <c r="L14999"/>
      <c r="M14999"/>
      <c r="N14999"/>
    </row>
    <row r="15000" spans="1:14" x14ac:dyDescent="0.2">
      <c r="A15000"/>
      <c r="B15000"/>
      <c r="C15000"/>
      <c r="D15000"/>
      <c r="E15000"/>
      <c r="F15000"/>
      <c r="G15000"/>
      <c r="H15000"/>
      <c r="I15000"/>
      <c r="J15000"/>
      <c r="K15000"/>
      <c r="L15000"/>
      <c r="M15000"/>
      <c r="N15000"/>
    </row>
    <row r="15001" spans="1:14" x14ac:dyDescent="0.2">
      <c r="A15001"/>
      <c r="B15001"/>
      <c r="C15001"/>
      <c r="D15001"/>
      <c r="E15001"/>
      <c r="F15001"/>
      <c r="G15001"/>
      <c r="H15001"/>
      <c r="I15001"/>
      <c r="J15001"/>
      <c r="K15001"/>
      <c r="L15001"/>
      <c r="M15001"/>
      <c r="N15001"/>
    </row>
    <row r="15002" spans="1:14" x14ac:dyDescent="0.2">
      <c r="A15002"/>
      <c r="B15002"/>
      <c r="C15002"/>
      <c r="D15002"/>
      <c r="E15002"/>
      <c r="F15002"/>
      <c r="G15002"/>
      <c r="H15002"/>
      <c r="I15002"/>
      <c r="J15002"/>
      <c r="K15002"/>
      <c r="L15002"/>
      <c r="M15002"/>
      <c r="N15002"/>
    </row>
    <row r="15003" spans="1:14" x14ac:dyDescent="0.2">
      <c r="A15003"/>
      <c r="B15003"/>
      <c r="C15003"/>
      <c r="D15003"/>
      <c r="E15003"/>
      <c r="F15003"/>
      <c r="G15003"/>
      <c r="H15003"/>
      <c r="I15003"/>
      <c r="J15003"/>
      <c r="K15003"/>
      <c r="L15003"/>
      <c r="M15003"/>
      <c r="N15003"/>
    </row>
    <row r="15004" spans="1:14" x14ac:dyDescent="0.2">
      <c r="A15004"/>
      <c r="B15004"/>
      <c r="C15004"/>
      <c r="D15004"/>
      <c r="E15004"/>
      <c r="F15004"/>
      <c r="G15004"/>
      <c r="H15004"/>
      <c r="I15004"/>
      <c r="J15004"/>
      <c r="K15004"/>
      <c r="L15004"/>
      <c r="M15004"/>
      <c r="N15004"/>
    </row>
    <row r="15005" spans="1:14" x14ac:dyDescent="0.2">
      <c r="A15005"/>
      <c r="B15005"/>
      <c r="C15005"/>
      <c r="D15005"/>
      <c r="E15005"/>
      <c r="F15005"/>
      <c r="G15005"/>
      <c r="H15005"/>
      <c r="I15005"/>
      <c r="J15005"/>
      <c r="K15005"/>
      <c r="L15005"/>
      <c r="M15005"/>
      <c r="N15005"/>
    </row>
    <row r="15006" spans="1:14" x14ac:dyDescent="0.2">
      <c r="A15006"/>
      <c r="B15006"/>
      <c r="C15006"/>
      <c r="D15006"/>
      <c r="E15006"/>
      <c r="F15006"/>
      <c r="G15006"/>
      <c r="H15006"/>
      <c r="I15006"/>
      <c r="J15006"/>
      <c r="K15006"/>
      <c r="L15006"/>
      <c r="M15006"/>
      <c r="N15006"/>
    </row>
    <row r="15007" spans="1:14" x14ac:dyDescent="0.2">
      <c r="A15007"/>
      <c r="B15007"/>
      <c r="C15007"/>
      <c r="D15007"/>
      <c r="E15007"/>
      <c r="F15007"/>
      <c r="G15007"/>
      <c r="H15007"/>
      <c r="I15007"/>
      <c r="J15007"/>
      <c r="K15007"/>
      <c r="L15007"/>
      <c r="M15007"/>
      <c r="N15007"/>
    </row>
    <row r="15008" spans="1:14" x14ac:dyDescent="0.2">
      <c r="A15008"/>
      <c r="B15008"/>
      <c r="C15008"/>
      <c r="D15008"/>
      <c r="E15008"/>
      <c r="F15008"/>
      <c r="G15008"/>
      <c r="H15008"/>
      <c r="I15008"/>
      <c r="J15008"/>
      <c r="K15008"/>
      <c r="L15008"/>
      <c r="M15008"/>
      <c r="N15008"/>
    </row>
    <row r="15009" spans="1:14" x14ac:dyDescent="0.2">
      <c r="A15009"/>
      <c r="B15009"/>
      <c r="C15009"/>
      <c r="D15009"/>
      <c r="E15009"/>
      <c r="F15009"/>
      <c r="G15009"/>
      <c r="H15009"/>
      <c r="I15009"/>
      <c r="J15009"/>
      <c r="K15009"/>
      <c r="L15009"/>
      <c r="M15009"/>
      <c r="N15009"/>
    </row>
    <row r="15010" spans="1:14" x14ac:dyDescent="0.2">
      <c r="A15010"/>
      <c r="B15010"/>
      <c r="C15010"/>
      <c r="D15010"/>
      <c r="E15010"/>
      <c r="F15010"/>
      <c r="G15010"/>
      <c r="H15010"/>
      <c r="I15010"/>
      <c r="J15010"/>
      <c r="K15010"/>
      <c r="L15010"/>
      <c r="M15010"/>
      <c r="N15010"/>
    </row>
    <row r="15011" spans="1:14" x14ac:dyDescent="0.2">
      <c r="A15011"/>
      <c r="B15011"/>
      <c r="C15011"/>
      <c r="D15011"/>
      <c r="E15011"/>
      <c r="F15011"/>
      <c r="G15011"/>
      <c r="H15011"/>
      <c r="I15011"/>
      <c r="J15011"/>
      <c r="K15011"/>
      <c r="L15011"/>
      <c r="M15011"/>
      <c r="N15011"/>
    </row>
    <row r="15012" spans="1:14" x14ac:dyDescent="0.2">
      <c r="A15012"/>
      <c r="B15012"/>
      <c r="C15012"/>
      <c r="D15012"/>
      <c r="E15012"/>
      <c r="F15012"/>
      <c r="G15012"/>
      <c r="H15012"/>
      <c r="I15012"/>
      <c r="J15012"/>
      <c r="K15012"/>
      <c r="L15012"/>
      <c r="M15012"/>
      <c r="N15012"/>
    </row>
    <row r="15013" spans="1:14" x14ac:dyDescent="0.2">
      <c r="A15013"/>
      <c r="B15013"/>
      <c r="C15013"/>
      <c r="D15013"/>
      <c r="E15013"/>
      <c r="F15013"/>
      <c r="G15013"/>
      <c r="H15013"/>
      <c r="I15013"/>
      <c r="J15013"/>
      <c r="K15013"/>
      <c r="L15013"/>
      <c r="M15013"/>
      <c r="N15013"/>
    </row>
    <row r="15014" spans="1:14" x14ac:dyDescent="0.2">
      <c r="A15014"/>
      <c r="B15014"/>
      <c r="C15014"/>
      <c r="D15014"/>
      <c r="E15014"/>
      <c r="F15014"/>
      <c r="G15014"/>
      <c r="H15014"/>
      <c r="I15014"/>
      <c r="J15014"/>
      <c r="K15014"/>
      <c r="L15014"/>
      <c r="M15014"/>
      <c r="N15014"/>
    </row>
    <row r="15015" spans="1:14" x14ac:dyDescent="0.2">
      <c r="A15015"/>
      <c r="B15015"/>
      <c r="C15015"/>
      <c r="D15015"/>
      <c r="E15015"/>
      <c r="F15015"/>
      <c r="G15015"/>
      <c r="H15015"/>
      <c r="I15015"/>
      <c r="J15015"/>
      <c r="K15015"/>
      <c r="L15015"/>
      <c r="M15015"/>
      <c r="N15015"/>
    </row>
    <row r="15016" spans="1:14" x14ac:dyDescent="0.2">
      <c r="A15016"/>
      <c r="B15016"/>
      <c r="C15016"/>
      <c r="D15016"/>
      <c r="E15016"/>
      <c r="F15016"/>
      <c r="G15016"/>
      <c r="H15016"/>
      <c r="I15016"/>
      <c r="J15016"/>
      <c r="K15016"/>
      <c r="L15016"/>
      <c r="M15016"/>
      <c r="N15016"/>
    </row>
    <row r="15017" spans="1:14" x14ac:dyDescent="0.2">
      <c r="A15017"/>
      <c r="B15017"/>
      <c r="C15017"/>
      <c r="D15017"/>
      <c r="E15017"/>
      <c r="F15017"/>
      <c r="G15017"/>
      <c r="H15017"/>
      <c r="I15017"/>
      <c r="J15017"/>
      <c r="K15017"/>
      <c r="L15017"/>
      <c r="M15017"/>
      <c r="N15017"/>
    </row>
    <row r="15018" spans="1:14" x14ac:dyDescent="0.2">
      <c r="A15018"/>
      <c r="B15018"/>
      <c r="C15018"/>
      <c r="D15018"/>
      <c r="E15018"/>
      <c r="F15018"/>
      <c r="G15018"/>
      <c r="H15018"/>
      <c r="I15018"/>
      <c r="J15018"/>
      <c r="K15018"/>
      <c r="L15018"/>
      <c r="M15018"/>
      <c r="N15018"/>
    </row>
    <row r="15019" spans="1:14" x14ac:dyDescent="0.2">
      <c r="A15019"/>
      <c r="B15019"/>
      <c r="C15019"/>
      <c r="D15019"/>
      <c r="E15019"/>
      <c r="F15019"/>
      <c r="G15019"/>
      <c r="H15019"/>
      <c r="I15019"/>
      <c r="J15019"/>
      <c r="K15019"/>
      <c r="L15019"/>
      <c r="M15019"/>
      <c r="N15019"/>
    </row>
    <row r="15020" spans="1:14" x14ac:dyDescent="0.2">
      <c r="A15020"/>
      <c r="B15020"/>
      <c r="C15020"/>
      <c r="D15020"/>
      <c r="E15020"/>
      <c r="F15020"/>
      <c r="G15020"/>
      <c r="H15020"/>
      <c r="I15020"/>
      <c r="J15020"/>
      <c r="K15020"/>
      <c r="L15020"/>
      <c r="M15020"/>
      <c r="N15020"/>
    </row>
    <row r="15021" spans="1:14" x14ac:dyDescent="0.2">
      <c r="A15021"/>
      <c r="B15021"/>
      <c r="C15021"/>
      <c r="D15021"/>
      <c r="E15021"/>
      <c r="F15021"/>
      <c r="G15021"/>
      <c r="H15021"/>
      <c r="I15021"/>
      <c r="J15021"/>
      <c r="K15021"/>
      <c r="L15021"/>
      <c r="M15021"/>
      <c r="N15021"/>
    </row>
    <row r="15022" spans="1:14" x14ac:dyDescent="0.2">
      <c r="A15022"/>
      <c r="B15022"/>
      <c r="C15022"/>
      <c r="D15022"/>
      <c r="E15022"/>
      <c r="F15022"/>
      <c r="G15022"/>
      <c r="H15022"/>
      <c r="I15022"/>
      <c r="J15022"/>
      <c r="K15022"/>
      <c r="L15022"/>
      <c r="M15022"/>
      <c r="N15022"/>
    </row>
    <row r="15023" spans="1:14" x14ac:dyDescent="0.2">
      <c r="A15023"/>
      <c r="B15023"/>
      <c r="C15023"/>
      <c r="D15023"/>
      <c r="E15023"/>
      <c r="F15023"/>
      <c r="G15023"/>
      <c r="H15023"/>
      <c r="I15023"/>
      <c r="J15023"/>
      <c r="K15023"/>
      <c r="L15023"/>
      <c r="M15023"/>
      <c r="N15023"/>
    </row>
    <row r="15024" spans="1:14" x14ac:dyDescent="0.2">
      <c r="A15024"/>
      <c r="B15024"/>
      <c r="C15024"/>
      <c r="D15024"/>
      <c r="E15024"/>
      <c r="F15024"/>
      <c r="G15024"/>
      <c r="H15024"/>
      <c r="I15024"/>
      <c r="J15024"/>
      <c r="K15024"/>
      <c r="L15024"/>
      <c r="M15024"/>
      <c r="N15024"/>
    </row>
    <row r="15025" spans="1:14" x14ac:dyDescent="0.2">
      <c r="A15025"/>
      <c r="B15025"/>
      <c r="C15025"/>
      <c r="D15025"/>
      <c r="E15025"/>
      <c r="F15025"/>
      <c r="G15025"/>
      <c r="H15025"/>
      <c r="I15025"/>
      <c r="J15025"/>
      <c r="K15025"/>
      <c r="L15025"/>
      <c r="M15025"/>
      <c r="N15025"/>
    </row>
    <row r="15026" spans="1:14" x14ac:dyDescent="0.2">
      <c r="A15026"/>
      <c r="B15026"/>
      <c r="C15026"/>
      <c r="D15026"/>
      <c r="E15026"/>
      <c r="F15026"/>
      <c r="G15026"/>
      <c r="H15026"/>
      <c r="I15026"/>
      <c r="J15026"/>
      <c r="K15026"/>
      <c r="L15026"/>
      <c r="M15026"/>
      <c r="N15026"/>
    </row>
    <row r="15027" spans="1:14" x14ac:dyDescent="0.2">
      <c r="A15027"/>
      <c r="B15027"/>
      <c r="C15027"/>
      <c r="D15027"/>
      <c r="E15027"/>
      <c r="F15027"/>
      <c r="G15027"/>
      <c r="H15027"/>
      <c r="I15027"/>
      <c r="J15027"/>
      <c r="K15027"/>
      <c r="L15027"/>
      <c r="M15027"/>
      <c r="N15027"/>
    </row>
    <row r="15028" spans="1:14" x14ac:dyDescent="0.2">
      <c r="A15028"/>
      <c r="B15028"/>
      <c r="C15028"/>
      <c r="D15028"/>
      <c r="E15028"/>
      <c r="F15028"/>
      <c r="G15028"/>
      <c r="H15028"/>
      <c r="I15028"/>
      <c r="J15028"/>
      <c r="K15028"/>
      <c r="L15028"/>
      <c r="M15028"/>
      <c r="N15028"/>
    </row>
    <row r="15029" spans="1:14" x14ac:dyDescent="0.2">
      <c r="A15029"/>
      <c r="B15029"/>
      <c r="C15029"/>
      <c r="D15029"/>
      <c r="E15029"/>
      <c r="F15029"/>
      <c r="G15029"/>
      <c r="H15029"/>
      <c r="I15029"/>
      <c r="J15029"/>
      <c r="K15029"/>
      <c r="L15029"/>
      <c r="M15029"/>
      <c r="N15029"/>
    </row>
    <row r="15030" spans="1:14" x14ac:dyDescent="0.2">
      <c r="A15030"/>
      <c r="B15030"/>
      <c r="C15030"/>
      <c r="D15030"/>
      <c r="E15030"/>
      <c r="F15030"/>
      <c r="G15030"/>
      <c r="H15030"/>
      <c r="I15030"/>
      <c r="J15030"/>
      <c r="K15030"/>
      <c r="L15030"/>
      <c r="M15030"/>
      <c r="N15030"/>
    </row>
    <row r="15031" spans="1:14" x14ac:dyDescent="0.2">
      <c r="A15031"/>
      <c r="B15031"/>
      <c r="C15031"/>
      <c r="D15031"/>
      <c r="E15031"/>
      <c r="F15031"/>
      <c r="G15031"/>
      <c r="H15031"/>
      <c r="I15031"/>
      <c r="J15031"/>
      <c r="K15031"/>
      <c r="L15031"/>
      <c r="M15031"/>
      <c r="N15031"/>
    </row>
    <row r="15032" spans="1:14" x14ac:dyDescent="0.2">
      <c r="A15032"/>
      <c r="B15032"/>
      <c r="C15032"/>
      <c r="D15032"/>
      <c r="E15032"/>
      <c r="F15032"/>
      <c r="G15032"/>
      <c r="H15032"/>
      <c r="I15032"/>
      <c r="J15032"/>
      <c r="K15032"/>
      <c r="L15032"/>
      <c r="M15032"/>
      <c r="N15032"/>
    </row>
    <row r="15033" spans="1:14" x14ac:dyDescent="0.2">
      <c r="A15033"/>
      <c r="B15033"/>
      <c r="C15033"/>
      <c r="D15033"/>
      <c r="E15033"/>
      <c r="F15033"/>
      <c r="G15033"/>
      <c r="H15033"/>
      <c r="I15033"/>
      <c r="J15033"/>
      <c r="K15033"/>
      <c r="L15033"/>
      <c r="M15033"/>
      <c r="N15033"/>
    </row>
    <row r="15034" spans="1:14" x14ac:dyDescent="0.2">
      <c r="A15034"/>
      <c r="B15034"/>
      <c r="C15034"/>
      <c r="D15034"/>
      <c r="E15034"/>
      <c r="F15034"/>
      <c r="G15034"/>
      <c r="H15034"/>
      <c r="I15034"/>
      <c r="J15034"/>
      <c r="K15034"/>
      <c r="L15034"/>
      <c r="M15034"/>
      <c r="N15034"/>
    </row>
    <row r="15035" spans="1:14" x14ac:dyDescent="0.2">
      <c r="A15035"/>
      <c r="B15035"/>
      <c r="C15035"/>
      <c r="D15035"/>
      <c r="E15035"/>
      <c r="F15035"/>
      <c r="G15035"/>
      <c r="H15035"/>
      <c r="I15035"/>
      <c r="J15035"/>
      <c r="K15035"/>
      <c r="L15035"/>
      <c r="M15035"/>
      <c r="N15035"/>
    </row>
    <row r="15036" spans="1:14" x14ac:dyDescent="0.2">
      <c r="A15036"/>
      <c r="B15036"/>
      <c r="C15036"/>
      <c r="D15036"/>
      <c r="E15036"/>
      <c r="F15036"/>
      <c r="G15036"/>
      <c r="H15036"/>
      <c r="I15036"/>
      <c r="J15036"/>
      <c r="K15036"/>
      <c r="L15036"/>
      <c r="M15036"/>
      <c r="N15036"/>
    </row>
    <row r="15037" spans="1:14" x14ac:dyDescent="0.2">
      <c r="A15037"/>
      <c r="B15037"/>
      <c r="C15037"/>
      <c r="D15037"/>
      <c r="E15037"/>
      <c r="F15037"/>
      <c r="G15037"/>
      <c r="H15037"/>
      <c r="I15037"/>
      <c r="J15037"/>
      <c r="K15037"/>
      <c r="L15037"/>
      <c r="M15037"/>
      <c r="N15037"/>
    </row>
    <row r="15038" spans="1:14" x14ac:dyDescent="0.2">
      <c r="A15038"/>
      <c r="B15038"/>
      <c r="C15038"/>
      <c r="D15038"/>
      <c r="E15038"/>
      <c r="F15038"/>
      <c r="G15038"/>
      <c r="H15038"/>
      <c r="I15038"/>
      <c r="J15038"/>
      <c r="K15038"/>
      <c r="L15038"/>
      <c r="M15038"/>
      <c r="N15038"/>
    </row>
    <row r="15039" spans="1:14" x14ac:dyDescent="0.2">
      <c r="A15039"/>
      <c r="B15039"/>
      <c r="C15039"/>
      <c r="D15039"/>
      <c r="E15039"/>
      <c r="F15039"/>
      <c r="G15039"/>
      <c r="H15039"/>
      <c r="I15039"/>
      <c r="J15039"/>
      <c r="K15039"/>
      <c r="L15039"/>
      <c r="M15039"/>
      <c r="N15039"/>
    </row>
    <row r="15040" spans="1:14" x14ac:dyDescent="0.2">
      <c r="A15040"/>
      <c r="B15040"/>
      <c r="C15040"/>
      <c r="D15040"/>
      <c r="E15040"/>
      <c r="F15040"/>
      <c r="G15040"/>
      <c r="H15040"/>
      <c r="I15040"/>
      <c r="J15040"/>
      <c r="K15040"/>
      <c r="L15040"/>
      <c r="M15040"/>
      <c r="N15040"/>
    </row>
    <row r="15041" spans="1:14" x14ac:dyDescent="0.2">
      <c r="A15041"/>
      <c r="B15041"/>
      <c r="C15041"/>
      <c r="D15041"/>
      <c r="E15041"/>
      <c r="F15041"/>
      <c r="G15041"/>
      <c r="H15041"/>
      <c r="I15041"/>
      <c r="J15041"/>
      <c r="K15041"/>
      <c r="L15041"/>
      <c r="M15041"/>
      <c r="N15041"/>
    </row>
    <row r="15042" spans="1:14" x14ac:dyDescent="0.2">
      <c r="A15042"/>
      <c r="B15042"/>
      <c r="C15042"/>
      <c r="D15042"/>
      <c r="E15042"/>
      <c r="F15042"/>
      <c r="G15042"/>
      <c r="H15042"/>
      <c r="I15042"/>
      <c r="J15042"/>
      <c r="K15042"/>
      <c r="L15042"/>
      <c r="M15042"/>
      <c r="N15042"/>
    </row>
    <row r="15043" spans="1:14" x14ac:dyDescent="0.2">
      <c r="A15043"/>
      <c r="B15043"/>
      <c r="C15043"/>
      <c r="D15043"/>
      <c r="E15043"/>
      <c r="F15043"/>
      <c r="G15043"/>
      <c r="H15043"/>
      <c r="I15043"/>
      <c r="J15043"/>
      <c r="K15043"/>
      <c r="L15043"/>
      <c r="M15043"/>
      <c r="N15043"/>
    </row>
    <row r="15044" spans="1:14" x14ac:dyDescent="0.2">
      <c r="A15044"/>
      <c r="B15044"/>
      <c r="C15044"/>
      <c r="D15044"/>
      <c r="E15044"/>
      <c r="F15044"/>
      <c r="G15044"/>
      <c r="H15044"/>
      <c r="I15044"/>
      <c r="J15044"/>
      <c r="K15044"/>
      <c r="L15044"/>
      <c r="M15044"/>
      <c r="N15044"/>
    </row>
    <row r="15045" spans="1:14" x14ac:dyDescent="0.2">
      <c r="A15045"/>
      <c r="B15045"/>
      <c r="C15045"/>
      <c r="D15045"/>
      <c r="E15045"/>
      <c r="F15045"/>
      <c r="G15045"/>
      <c r="H15045"/>
      <c r="I15045"/>
      <c r="J15045"/>
      <c r="K15045"/>
      <c r="L15045"/>
      <c r="M15045"/>
      <c r="N15045"/>
    </row>
    <row r="15046" spans="1:14" x14ac:dyDescent="0.2">
      <c r="A15046"/>
      <c r="B15046"/>
      <c r="C15046"/>
      <c r="D15046"/>
      <c r="E15046"/>
      <c r="F15046"/>
      <c r="G15046"/>
      <c r="H15046"/>
      <c r="I15046"/>
      <c r="J15046"/>
      <c r="K15046"/>
      <c r="L15046"/>
      <c r="M15046"/>
      <c r="N15046"/>
    </row>
    <row r="15047" spans="1:14" x14ac:dyDescent="0.2">
      <c r="A15047"/>
      <c r="B15047"/>
      <c r="C15047"/>
      <c r="D15047"/>
      <c r="E15047"/>
      <c r="F15047"/>
      <c r="G15047"/>
      <c r="H15047"/>
      <c r="I15047"/>
      <c r="J15047"/>
      <c r="K15047"/>
      <c r="L15047"/>
      <c r="M15047"/>
      <c r="N15047"/>
    </row>
    <row r="15048" spans="1:14" x14ac:dyDescent="0.2">
      <c r="A15048"/>
      <c r="B15048"/>
      <c r="C15048"/>
      <c r="D15048"/>
      <c r="E15048"/>
      <c r="F15048"/>
      <c r="G15048"/>
      <c r="H15048"/>
      <c r="I15048"/>
      <c r="J15048"/>
      <c r="K15048"/>
      <c r="L15048"/>
      <c r="M15048"/>
      <c r="N15048"/>
    </row>
    <row r="15049" spans="1:14" x14ac:dyDescent="0.2">
      <c r="A15049"/>
      <c r="B15049"/>
      <c r="C15049"/>
      <c r="D15049"/>
      <c r="E15049"/>
      <c r="F15049"/>
      <c r="G15049"/>
      <c r="H15049"/>
      <c r="I15049"/>
      <c r="J15049"/>
      <c r="K15049"/>
      <c r="L15049"/>
      <c r="M15049"/>
      <c r="N15049"/>
    </row>
    <row r="15050" spans="1:14" x14ac:dyDescent="0.2">
      <c r="A15050"/>
      <c r="B15050"/>
      <c r="C15050"/>
      <c r="D15050"/>
      <c r="E15050"/>
      <c r="F15050"/>
      <c r="G15050"/>
      <c r="H15050"/>
      <c r="I15050"/>
      <c r="J15050"/>
      <c r="K15050"/>
      <c r="L15050"/>
      <c r="M15050"/>
      <c r="N15050"/>
    </row>
    <row r="15051" spans="1:14" x14ac:dyDescent="0.2">
      <c r="A15051"/>
      <c r="B15051"/>
      <c r="C15051"/>
      <c r="D15051"/>
      <c r="E15051"/>
      <c r="F15051"/>
      <c r="G15051"/>
      <c r="H15051"/>
      <c r="I15051"/>
      <c r="J15051"/>
      <c r="K15051"/>
      <c r="L15051"/>
      <c r="M15051"/>
      <c r="N15051"/>
    </row>
    <row r="15052" spans="1:14" x14ac:dyDescent="0.2">
      <c r="A15052"/>
      <c r="B15052"/>
      <c r="C15052"/>
      <c r="D15052"/>
      <c r="E15052"/>
      <c r="F15052"/>
      <c r="G15052"/>
      <c r="H15052"/>
      <c r="I15052"/>
      <c r="J15052"/>
      <c r="K15052"/>
      <c r="L15052"/>
      <c r="M15052"/>
      <c r="N15052"/>
    </row>
    <row r="15053" spans="1:14" x14ac:dyDescent="0.2">
      <c r="A15053"/>
      <c r="B15053"/>
      <c r="C15053"/>
      <c r="D15053"/>
      <c r="E15053"/>
      <c r="F15053"/>
      <c r="G15053"/>
      <c r="H15053"/>
      <c r="I15053"/>
      <c r="J15053"/>
      <c r="K15053"/>
      <c r="L15053"/>
      <c r="M15053"/>
      <c r="N15053"/>
    </row>
    <row r="15054" spans="1:14" x14ac:dyDescent="0.2">
      <c r="A15054"/>
      <c r="B15054"/>
      <c r="C15054"/>
      <c r="D15054"/>
      <c r="E15054"/>
      <c r="F15054"/>
      <c r="G15054"/>
      <c r="H15054"/>
      <c r="I15054"/>
      <c r="J15054"/>
      <c r="K15054"/>
      <c r="L15054"/>
      <c r="M15054"/>
      <c r="N15054"/>
    </row>
    <row r="15055" spans="1:14" x14ac:dyDescent="0.2">
      <c r="A15055"/>
      <c r="B15055"/>
      <c r="C15055"/>
      <c r="D15055"/>
      <c r="E15055"/>
      <c r="F15055"/>
      <c r="G15055"/>
      <c r="H15055"/>
      <c r="I15055"/>
      <c r="J15055"/>
      <c r="K15055"/>
      <c r="L15055"/>
      <c r="M15055"/>
      <c r="N15055"/>
    </row>
    <row r="15056" spans="1:14" x14ac:dyDescent="0.2">
      <c r="A15056"/>
      <c r="B15056"/>
      <c r="C15056"/>
      <c r="D15056"/>
      <c r="E15056"/>
      <c r="F15056"/>
      <c r="G15056"/>
      <c r="H15056"/>
      <c r="I15056"/>
      <c r="J15056"/>
      <c r="K15056"/>
      <c r="L15056"/>
      <c r="M15056"/>
      <c r="N15056"/>
    </row>
    <row r="15057" spans="1:14" x14ac:dyDescent="0.2">
      <c r="A15057"/>
      <c r="B15057"/>
      <c r="C15057"/>
      <c r="D15057"/>
      <c r="E15057"/>
      <c r="F15057"/>
      <c r="G15057"/>
      <c r="H15057"/>
      <c r="I15057"/>
      <c r="J15057"/>
      <c r="K15057"/>
      <c r="L15057"/>
      <c r="M15057"/>
      <c r="N15057"/>
    </row>
    <row r="15058" spans="1:14" x14ac:dyDescent="0.2">
      <c r="A15058"/>
      <c r="B15058"/>
      <c r="C15058"/>
      <c r="D15058"/>
      <c r="E15058"/>
      <c r="F15058"/>
      <c r="G15058"/>
      <c r="H15058"/>
      <c r="I15058"/>
      <c r="J15058"/>
      <c r="K15058"/>
      <c r="L15058"/>
      <c r="M15058"/>
      <c r="N15058"/>
    </row>
    <row r="15059" spans="1:14" x14ac:dyDescent="0.2">
      <c r="A15059"/>
      <c r="B15059"/>
      <c r="C15059"/>
      <c r="D15059"/>
      <c r="E15059"/>
      <c r="F15059"/>
      <c r="G15059"/>
      <c r="H15059"/>
      <c r="I15059"/>
      <c r="J15059"/>
      <c r="K15059"/>
      <c r="L15059"/>
      <c r="M15059"/>
      <c r="N15059"/>
    </row>
    <row r="15060" spans="1:14" x14ac:dyDescent="0.2">
      <c r="A15060"/>
      <c r="B15060"/>
      <c r="C15060"/>
      <c r="D15060"/>
      <c r="E15060"/>
      <c r="F15060"/>
      <c r="G15060"/>
      <c r="H15060"/>
      <c r="I15060"/>
      <c r="J15060"/>
      <c r="K15060"/>
      <c r="L15060"/>
      <c r="M15060"/>
      <c r="N15060"/>
    </row>
    <row r="15061" spans="1:14" x14ac:dyDescent="0.2">
      <c r="A15061"/>
      <c r="B15061"/>
      <c r="C15061"/>
      <c r="D15061"/>
      <c r="E15061"/>
      <c r="F15061"/>
      <c r="G15061"/>
      <c r="H15061"/>
      <c r="I15061"/>
      <c r="J15061"/>
      <c r="K15061"/>
      <c r="L15061"/>
      <c r="M15061"/>
      <c r="N15061"/>
    </row>
    <row r="15062" spans="1:14" x14ac:dyDescent="0.2">
      <c r="A15062"/>
      <c r="B15062"/>
      <c r="C15062"/>
      <c r="D15062"/>
      <c r="E15062"/>
      <c r="F15062"/>
      <c r="G15062"/>
      <c r="H15062"/>
      <c r="I15062"/>
      <c r="J15062"/>
      <c r="K15062"/>
      <c r="L15062"/>
      <c r="M15062"/>
      <c r="N15062"/>
    </row>
    <row r="15063" spans="1:14" x14ac:dyDescent="0.2">
      <c r="A15063"/>
      <c r="B15063"/>
      <c r="C15063"/>
      <c r="D15063"/>
      <c r="E15063"/>
      <c r="F15063"/>
      <c r="G15063"/>
      <c r="H15063"/>
      <c r="I15063"/>
      <c r="J15063"/>
      <c r="K15063"/>
      <c r="L15063"/>
      <c r="M15063"/>
      <c r="N15063"/>
    </row>
    <row r="15064" spans="1:14" x14ac:dyDescent="0.2">
      <c r="A15064"/>
      <c r="B15064"/>
      <c r="C15064"/>
      <c r="D15064"/>
      <c r="E15064"/>
      <c r="F15064"/>
      <c r="G15064"/>
      <c r="H15064"/>
      <c r="I15064"/>
      <c r="J15064"/>
      <c r="K15064"/>
      <c r="L15064"/>
      <c r="M15064"/>
      <c r="N15064"/>
    </row>
    <row r="15065" spans="1:14" x14ac:dyDescent="0.2">
      <c r="A15065"/>
      <c r="B15065"/>
      <c r="C15065"/>
      <c r="D15065"/>
      <c r="E15065"/>
      <c r="F15065"/>
      <c r="G15065"/>
      <c r="H15065"/>
      <c r="I15065"/>
      <c r="J15065"/>
      <c r="K15065"/>
      <c r="L15065"/>
      <c r="M15065"/>
      <c r="N15065"/>
    </row>
    <row r="15066" spans="1:14" x14ac:dyDescent="0.2">
      <c r="A15066"/>
      <c r="B15066"/>
      <c r="C15066"/>
      <c r="D15066"/>
      <c r="E15066"/>
      <c r="F15066"/>
      <c r="G15066"/>
      <c r="H15066"/>
      <c r="I15066"/>
      <c r="J15066"/>
      <c r="K15066"/>
      <c r="L15066"/>
      <c r="M15066"/>
      <c r="N15066"/>
    </row>
    <row r="15067" spans="1:14" x14ac:dyDescent="0.2">
      <c r="A15067"/>
      <c r="B15067"/>
      <c r="C15067"/>
      <c r="D15067"/>
      <c r="E15067"/>
      <c r="F15067"/>
      <c r="G15067"/>
      <c r="H15067"/>
      <c r="I15067"/>
      <c r="J15067"/>
      <c r="K15067"/>
      <c r="L15067"/>
      <c r="M15067"/>
      <c r="N15067"/>
    </row>
    <row r="15068" spans="1:14" x14ac:dyDescent="0.2">
      <c r="A15068"/>
      <c r="B15068"/>
      <c r="C15068"/>
      <c r="D15068"/>
      <c r="E15068"/>
      <c r="F15068"/>
      <c r="G15068"/>
      <c r="H15068"/>
      <c r="I15068"/>
      <c r="J15068"/>
      <c r="K15068"/>
      <c r="L15068"/>
      <c r="M15068"/>
      <c r="N15068"/>
    </row>
    <row r="15069" spans="1:14" x14ac:dyDescent="0.2">
      <c r="A15069"/>
      <c r="B15069"/>
      <c r="C15069"/>
      <c r="D15069"/>
      <c r="E15069"/>
      <c r="F15069"/>
      <c r="G15069"/>
      <c r="H15069"/>
      <c r="I15069"/>
      <c r="J15069"/>
      <c r="K15069"/>
      <c r="L15069"/>
      <c r="M15069"/>
      <c r="N15069"/>
    </row>
    <row r="15070" spans="1:14" x14ac:dyDescent="0.2">
      <c r="A15070"/>
      <c r="B15070"/>
      <c r="C15070"/>
      <c r="D15070"/>
      <c r="E15070"/>
      <c r="F15070"/>
      <c r="G15070"/>
      <c r="H15070"/>
      <c r="I15070"/>
      <c r="J15070"/>
      <c r="K15070"/>
      <c r="L15070"/>
      <c r="M15070"/>
      <c r="N15070"/>
    </row>
    <row r="15071" spans="1:14" x14ac:dyDescent="0.2">
      <c r="A15071"/>
      <c r="B15071"/>
      <c r="C15071"/>
      <c r="D15071"/>
      <c r="E15071"/>
      <c r="F15071"/>
      <c r="G15071"/>
      <c r="H15071"/>
      <c r="I15071"/>
      <c r="J15071"/>
      <c r="K15071"/>
      <c r="L15071"/>
      <c r="M15071"/>
      <c r="N15071"/>
    </row>
    <row r="15072" spans="1:14" x14ac:dyDescent="0.2">
      <c r="A15072"/>
      <c r="B15072"/>
      <c r="C15072"/>
      <c r="D15072"/>
      <c r="E15072"/>
      <c r="F15072"/>
      <c r="G15072"/>
      <c r="H15072"/>
      <c r="I15072"/>
      <c r="J15072"/>
      <c r="K15072"/>
      <c r="L15072"/>
      <c r="M15072"/>
      <c r="N15072"/>
    </row>
    <row r="15073" spans="1:14" x14ac:dyDescent="0.2">
      <c r="A15073"/>
      <c r="B15073"/>
      <c r="C15073"/>
      <c r="D15073"/>
      <c r="E15073"/>
      <c r="F15073"/>
      <c r="G15073"/>
      <c r="H15073"/>
      <c r="I15073"/>
      <c r="J15073"/>
      <c r="K15073"/>
      <c r="L15073"/>
      <c r="M15073"/>
      <c r="N15073"/>
    </row>
    <row r="15074" spans="1:14" x14ac:dyDescent="0.2">
      <c r="A15074"/>
      <c r="B15074"/>
      <c r="C15074"/>
      <c r="D15074"/>
      <c r="E15074"/>
      <c r="F15074"/>
      <c r="G15074"/>
      <c r="H15074"/>
      <c r="I15074"/>
      <c r="J15074"/>
      <c r="K15074"/>
      <c r="L15074"/>
      <c r="M15074"/>
      <c r="N15074"/>
    </row>
    <row r="15075" spans="1:14" x14ac:dyDescent="0.2">
      <c r="A15075"/>
      <c r="B15075"/>
      <c r="C15075"/>
      <c r="D15075"/>
      <c r="E15075"/>
      <c r="F15075"/>
      <c r="G15075"/>
      <c r="H15075"/>
      <c r="I15075"/>
      <c r="J15075"/>
      <c r="K15075"/>
      <c r="L15075"/>
      <c r="M15075"/>
      <c r="N15075"/>
    </row>
    <row r="15076" spans="1:14" x14ac:dyDescent="0.2">
      <c r="A15076"/>
      <c r="B15076"/>
      <c r="C15076"/>
      <c r="D15076"/>
      <c r="E15076"/>
      <c r="F15076"/>
      <c r="G15076"/>
      <c r="H15076"/>
      <c r="I15076"/>
      <c r="J15076"/>
      <c r="K15076"/>
      <c r="L15076"/>
      <c r="M15076"/>
      <c r="N15076"/>
    </row>
    <row r="15077" spans="1:14" x14ac:dyDescent="0.2">
      <c r="A15077"/>
      <c r="B15077"/>
      <c r="C15077"/>
      <c r="D15077"/>
      <c r="E15077"/>
      <c r="F15077"/>
      <c r="G15077"/>
      <c r="H15077"/>
      <c r="I15077"/>
      <c r="J15077"/>
      <c r="K15077"/>
      <c r="L15077"/>
      <c r="M15077"/>
      <c r="N15077"/>
    </row>
    <row r="15078" spans="1:14" x14ac:dyDescent="0.2">
      <c r="A15078"/>
      <c r="B15078"/>
      <c r="C15078"/>
      <c r="D15078"/>
      <c r="E15078"/>
      <c r="F15078"/>
      <c r="G15078"/>
      <c r="H15078"/>
      <c r="I15078"/>
      <c r="J15078"/>
      <c r="K15078"/>
      <c r="L15078"/>
      <c r="M15078"/>
      <c r="N15078"/>
    </row>
    <row r="15079" spans="1:14" x14ac:dyDescent="0.2">
      <c r="A15079"/>
      <c r="B15079"/>
      <c r="C15079"/>
      <c r="D15079"/>
      <c r="E15079"/>
      <c r="F15079"/>
      <c r="G15079"/>
      <c r="H15079"/>
      <c r="I15079"/>
      <c r="J15079"/>
      <c r="K15079"/>
      <c r="L15079"/>
      <c r="M15079"/>
      <c r="N15079"/>
    </row>
    <row r="15080" spans="1:14" x14ac:dyDescent="0.2">
      <c r="A15080"/>
      <c r="B15080"/>
      <c r="C15080"/>
      <c r="D15080"/>
      <c r="E15080"/>
      <c r="F15080"/>
      <c r="G15080"/>
      <c r="H15080"/>
      <c r="I15080"/>
      <c r="J15080"/>
      <c r="K15080"/>
      <c r="L15080"/>
      <c r="M15080"/>
      <c r="N15080"/>
    </row>
    <row r="15081" spans="1:14" x14ac:dyDescent="0.2">
      <c r="A15081"/>
      <c r="B15081"/>
      <c r="C15081"/>
      <c r="D15081"/>
      <c r="E15081"/>
      <c r="F15081"/>
      <c r="G15081"/>
      <c r="H15081"/>
      <c r="I15081"/>
      <c r="J15081"/>
      <c r="K15081"/>
      <c r="L15081"/>
      <c r="M15081"/>
      <c r="N15081"/>
    </row>
    <row r="15082" spans="1:14" x14ac:dyDescent="0.2">
      <c r="A15082"/>
      <c r="B15082"/>
      <c r="C15082"/>
      <c r="D15082"/>
      <c r="E15082"/>
      <c r="F15082"/>
      <c r="G15082"/>
      <c r="H15082"/>
      <c r="I15082"/>
      <c r="J15082"/>
      <c r="K15082"/>
      <c r="L15082"/>
      <c r="M15082"/>
      <c r="N15082"/>
    </row>
    <row r="15083" spans="1:14" x14ac:dyDescent="0.2">
      <c r="A15083"/>
      <c r="B15083"/>
      <c r="C15083"/>
      <c r="D15083"/>
      <c r="E15083"/>
      <c r="F15083"/>
      <c r="G15083"/>
      <c r="H15083"/>
      <c r="I15083"/>
      <c r="J15083"/>
      <c r="K15083"/>
      <c r="L15083"/>
      <c r="M15083"/>
      <c r="N15083"/>
    </row>
    <row r="15084" spans="1:14" x14ac:dyDescent="0.2">
      <c r="A15084"/>
      <c r="B15084"/>
      <c r="C15084"/>
      <c r="D15084"/>
      <c r="E15084"/>
      <c r="F15084"/>
      <c r="G15084"/>
      <c r="H15084"/>
      <c r="I15084"/>
      <c r="J15084"/>
      <c r="K15084"/>
      <c r="L15084"/>
      <c r="M15084"/>
      <c r="N15084"/>
    </row>
    <row r="15085" spans="1:14" x14ac:dyDescent="0.2">
      <c r="A15085"/>
      <c r="B15085"/>
      <c r="C15085"/>
      <c r="D15085"/>
      <c r="E15085"/>
      <c r="F15085"/>
      <c r="G15085"/>
      <c r="H15085"/>
      <c r="I15085"/>
      <c r="J15085"/>
      <c r="K15085"/>
      <c r="L15085"/>
      <c r="M15085"/>
      <c r="N15085"/>
    </row>
    <row r="15086" spans="1:14" x14ac:dyDescent="0.2">
      <c r="A15086"/>
      <c r="B15086"/>
      <c r="C15086"/>
      <c r="D15086"/>
      <c r="E15086"/>
      <c r="F15086"/>
      <c r="G15086"/>
      <c r="H15086"/>
      <c r="I15086"/>
      <c r="J15086"/>
      <c r="K15086"/>
      <c r="L15086"/>
      <c r="M15086"/>
      <c r="N15086"/>
    </row>
    <row r="15087" spans="1:14" x14ac:dyDescent="0.2">
      <c r="A15087"/>
      <c r="B15087"/>
      <c r="C15087"/>
      <c r="D15087"/>
      <c r="E15087"/>
      <c r="F15087"/>
      <c r="G15087"/>
      <c r="H15087"/>
      <c r="I15087"/>
      <c r="J15087"/>
      <c r="K15087"/>
      <c r="L15087"/>
      <c r="M15087"/>
      <c r="N15087"/>
    </row>
    <row r="15088" spans="1:14" x14ac:dyDescent="0.2">
      <c r="A15088"/>
      <c r="B15088"/>
      <c r="C15088"/>
      <c r="D15088"/>
      <c r="E15088"/>
      <c r="F15088"/>
      <c r="G15088"/>
      <c r="H15088"/>
      <c r="I15088"/>
      <c r="J15088"/>
      <c r="K15088"/>
      <c r="L15088"/>
      <c r="M15088"/>
      <c r="N15088"/>
    </row>
    <row r="15089" spans="1:14" x14ac:dyDescent="0.2">
      <c r="A15089"/>
      <c r="B15089"/>
      <c r="C15089"/>
      <c r="D15089"/>
      <c r="E15089"/>
      <c r="F15089"/>
      <c r="G15089"/>
      <c r="H15089"/>
      <c r="I15089"/>
      <c r="J15089"/>
      <c r="K15089"/>
      <c r="L15089"/>
      <c r="M15089"/>
      <c r="N15089"/>
    </row>
    <row r="15090" spans="1:14" x14ac:dyDescent="0.2">
      <c r="A15090"/>
      <c r="B15090"/>
      <c r="C15090"/>
      <c r="D15090"/>
      <c r="E15090"/>
      <c r="F15090"/>
      <c r="G15090"/>
      <c r="H15090"/>
      <c r="I15090"/>
      <c r="J15090"/>
      <c r="K15090"/>
      <c r="L15090"/>
      <c r="M15090"/>
      <c r="N15090"/>
    </row>
    <row r="15091" spans="1:14" x14ac:dyDescent="0.2">
      <c r="A15091"/>
      <c r="B15091"/>
      <c r="C15091"/>
      <c r="D15091"/>
      <c r="E15091"/>
      <c r="F15091"/>
      <c r="G15091"/>
      <c r="H15091"/>
      <c r="I15091"/>
      <c r="J15091"/>
      <c r="K15091"/>
      <c r="L15091"/>
      <c r="M15091"/>
      <c r="N15091"/>
    </row>
    <row r="15092" spans="1:14" x14ac:dyDescent="0.2">
      <c r="A15092"/>
      <c r="B15092"/>
      <c r="C15092"/>
      <c r="D15092"/>
      <c r="E15092"/>
      <c r="F15092"/>
      <c r="G15092"/>
      <c r="H15092"/>
      <c r="I15092"/>
      <c r="J15092"/>
      <c r="K15092"/>
      <c r="L15092"/>
      <c r="M15092"/>
      <c r="N15092"/>
    </row>
    <row r="15093" spans="1:14" x14ac:dyDescent="0.2">
      <c r="A15093"/>
      <c r="B15093"/>
      <c r="C15093"/>
      <c r="D15093"/>
      <c r="E15093"/>
      <c r="F15093"/>
      <c r="G15093"/>
      <c r="H15093"/>
      <c r="I15093"/>
      <c r="J15093"/>
      <c r="K15093"/>
      <c r="L15093"/>
      <c r="M15093"/>
      <c r="N15093"/>
    </row>
    <row r="15094" spans="1:14" x14ac:dyDescent="0.2">
      <c r="A15094"/>
      <c r="B15094"/>
      <c r="C15094"/>
      <c r="D15094"/>
      <c r="E15094"/>
      <c r="F15094"/>
      <c r="G15094"/>
      <c r="H15094"/>
      <c r="I15094"/>
      <c r="J15094"/>
      <c r="K15094"/>
      <c r="L15094"/>
      <c r="M15094"/>
      <c r="N15094"/>
    </row>
    <row r="15095" spans="1:14" x14ac:dyDescent="0.2">
      <c r="A15095"/>
      <c r="B15095"/>
      <c r="C15095"/>
      <c r="D15095"/>
      <c r="E15095"/>
      <c r="F15095"/>
      <c r="G15095"/>
      <c r="H15095"/>
      <c r="I15095"/>
      <c r="J15095"/>
      <c r="K15095"/>
      <c r="L15095"/>
      <c r="M15095"/>
      <c r="N15095"/>
    </row>
    <row r="15096" spans="1:14" x14ac:dyDescent="0.2">
      <c r="A15096"/>
      <c r="B15096"/>
      <c r="C15096"/>
      <c r="D15096"/>
      <c r="E15096"/>
      <c r="F15096"/>
      <c r="G15096"/>
      <c r="H15096"/>
      <c r="I15096"/>
      <c r="J15096"/>
      <c r="K15096"/>
      <c r="L15096"/>
      <c r="M15096"/>
      <c r="N15096"/>
    </row>
    <row r="15097" spans="1:14" x14ac:dyDescent="0.2">
      <c r="A15097"/>
      <c r="B15097"/>
      <c r="C15097"/>
      <c r="D15097"/>
      <c r="E15097"/>
      <c r="F15097"/>
      <c r="G15097"/>
      <c r="H15097"/>
      <c r="I15097"/>
      <c r="J15097"/>
      <c r="K15097"/>
      <c r="L15097"/>
      <c r="M15097"/>
      <c r="N15097"/>
    </row>
    <row r="15098" spans="1:14" x14ac:dyDescent="0.2">
      <c r="A15098"/>
      <c r="B15098"/>
      <c r="C15098"/>
      <c r="D15098"/>
      <c r="E15098"/>
      <c r="F15098"/>
      <c r="G15098"/>
      <c r="H15098"/>
      <c r="I15098"/>
      <c r="J15098"/>
      <c r="K15098"/>
      <c r="L15098"/>
      <c r="M15098"/>
      <c r="N15098"/>
    </row>
    <row r="15099" spans="1:14" x14ac:dyDescent="0.2">
      <c r="A15099"/>
      <c r="B15099"/>
      <c r="C15099"/>
      <c r="D15099"/>
      <c r="E15099"/>
      <c r="F15099"/>
      <c r="G15099"/>
      <c r="H15099"/>
      <c r="I15099"/>
      <c r="J15099"/>
      <c r="K15099"/>
      <c r="L15099"/>
      <c r="M15099"/>
      <c r="N15099"/>
    </row>
    <row r="15100" spans="1:14" x14ac:dyDescent="0.2">
      <c r="A15100"/>
      <c r="B15100"/>
      <c r="C15100"/>
      <c r="D15100"/>
      <c r="E15100"/>
      <c r="F15100"/>
      <c r="G15100"/>
      <c r="H15100"/>
      <c r="I15100"/>
      <c r="J15100"/>
      <c r="K15100"/>
      <c r="L15100"/>
      <c r="M15100"/>
      <c r="N15100"/>
    </row>
    <row r="15101" spans="1:14" x14ac:dyDescent="0.2">
      <c r="A15101"/>
      <c r="B15101"/>
      <c r="C15101"/>
      <c r="D15101"/>
      <c r="E15101"/>
      <c r="F15101"/>
      <c r="G15101"/>
      <c r="H15101"/>
      <c r="I15101"/>
      <c r="J15101"/>
      <c r="K15101"/>
      <c r="L15101"/>
      <c r="M15101"/>
      <c r="N15101"/>
    </row>
    <row r="15102" spans="1:14" x14ac:dyDescent="0.2">
      <c r="A15102"/>
      <c r="B15102"/>
      <c r="C15102"/>
      <c r="D15102"/>
      <c r="E15102"/>
      <c r="F15102"/>
      <c r="G15102"/>
      <c r="H15102"/>
      <c r="I15102"/>
      <c r="J15102"/>
      <c r="K15102"/>
      <c r="L15102"/>
      <c r="M15102"/>
      <c r="N15102"/>
    </row>
    <row r="15103" spans="1:14" x14ac:dyDescent="0.2">
      <c r="A15103"/>
      <c r="B15103"/>
      <c r="C15103"/>
      <c r="D15103"/>
      <c r="E15103"/>
      <c r="F15103"/>
      <c r="G15103"/>
      <c r="H15103"/>
      <c r="I15103"/>
      <c r="J15103"/>
      <c r="K15103"/>
      <c r="L15103"/>
      <c r="M15103"/>
      <c r="N15103"/>
    </row>
    <row r="15104" spans="1:14" x14ac:dyDescent="0.2">
      <c r="A15104"/>
      <c r="B15104"/>
      <c r="C15104"/>
      <c r="D15104"/>
      <c r="E15104"/>
      <c r="F15104"/>
      <c r="G15104"/>
      <c r="H15104"/>
      <c r="I15104"/>
      <c r="J15104"/>
      <c r="K15104"/>
      <c r="L15104"/>
      <c r="M15104"/>
      <c r="N15104"/>
    </row>
    <row r="15105" spans="1:14" x14ac:dyDescent="0.2">
      <c r="A15105"/>
      <c r="B15105"/>
      <c r="C15105"/>
      <c r="D15105"/>
      <c r="E15105"/>
      <c r="F15105"/>
      <c r="G15105"/>
      <c r="H15105"/>
      <c r="I15105"/>
      <c r="J15105"/>
      <c r="K15105"/>
      <c r="L15105"/>
      <c r="M15105"/>
      <c r="N15105"/>
    </row>
    <row r="15106" spans="1:14" x14ac:dyDescent="0.2">
      <c r="A15106"/>
      <c r="B15106"/>
      <c r="C15106"/>
      <c r="D15106"/>
      <c r="E15106"/>
      <c r="F15106"/>
      <c r="G15106"/>
      <c r="H15106"/>
      <c r="I15106"/>
      <c r="J15106"/>
      <c r="K15106"/>
      <c r="L15106"/>
      <c r="M15106"/>
      <c r="N15106"/>
    </row>
    <row r="15107" spans="1:14" x14ac:dyDescent="0.2">
      <c r="A15107"/>
      <c r="B15107"/>
      <c r="C15107"/>
      <c r="D15107"/>
      <c r="E15107"/>
      <c r="F15107"/>
      <c r="G15107"/>
      <c r="H15107"/>
      <c r="I15107"/>
      <c r="J15107"/>
      <c r="K15107"/>
      <c r="L15107"/>
      <c r="M15107"/>
      <c r="N15107"/>
    </row>
    <row r="15108" spans="1:14" x14ac:dyDescent="0.2">
      <c r="A15108"/>
      <c r="B15108"/>
      <c r="C15108"/>
      <c r="D15108"/>
      <c r="E15108"/>
      <c r="F15108"/>
      <c r="G15108"/>
      <c r="H15108"/>
      <c r="I15108"/>
      <c r="J15108"/>
      <c r="K15108"/>
      <c r="L15108"/>
      <c r="M15108"/>
      <c r="N15108"/>
    </row>
    <row r="15109" spans="1:14" x14ac:dyDescent="0.2">
      <c r="A15109"/>
      <c r="B15109"/>
      <c r="C15109"/>
      <c r="D15109"/>
      <c r="E15109"/>
      <c r="F15109"/>
      <c r="G15109"/>
      <c r="H15109"/>
      <c r="I15109"/>
      <c r="J15109"/>
      <c r="K15109"/>
      <c r="L15109"/>
      <c r="M15109"/>
      <c r="N15109"/>
    </row>
    <row r="15110" spans="1:14" x14ac:dyDescent="0.2">
      <c r="A15110"/>
      <c r="B15110"/>
      <c r="C15110"/>
      <c r="D15110"/>
      <c r="E15110"/>
      <c r="F15110"/>
      <c r="G15110"/>
      <c r="H15110"/>
      <c r="I15110"/>
      <c r="J15110"/>
      <c r="K15110"/>
      <c r="L15110"/>
      <c r="M15110"/>
      <c r="N15110"/>
    </row>
    <row r="15111" spans="1:14" x14ac:dyDescent="0.2">
      <c r="A15111"/>
      <c r="B15111"/>
      <c r="C15111"/>
      <c r="D15111"/>
      <c r="E15111"/>
      <c r="F15111"/>
      <c r="G15111"/>
      <c r="H15111"/>
      <c r="I15111"/>
      <c r="J15111"/>
      <c r="K15111"/>
      <c r="L15111"/>
      <c r="M15111"/>
      <c r="N15111"/>
    </row>
    <row r="15112" spans="1:14" x14ac:dyDescent="0.2">
      <c r="A15112"/>
      <c r="B15112"/>
      <c r="C15112"/>
      <c r="D15112"/>
      <c r="E15112"/>
      <c r="F15112"/>
      <c r="G15112"/>
      <c r="H15112"/>
      <c r="I15112"/>
      <c r="J15112"/>
      <c r="K15112"/>
      <c r="L15112"/>
      <c r="M15112"/>
      <c r="N15112"/>
    </row>
    <row r="15113" spans="1:14" x14ac:dyDescent="0.2">
      <c r="A15113"/>
      <c r="B15113"/>
      <c r="C15113"/>
      <c r="D15113"/>
      <c r="E15113"/>
      <c r="F15113"/>
      <c r="G15113"/>
      <c r="H15113"/>
      <c r="I15113"/>
      <c r="J15113"/>
      <c r="K15113"/>
      <c r="L15113"/>
      <c r="M15113"/>
      <c r="N15113"/>
    </row>
    <row r="15114" spans="1:14" x14ac:dyDescent="0.2">
      <c r="A15114"/>
      <c r="B15114"/>
      <c r="C15114"/>
      <c r="D15114"/>
      <c r="E15114"/>
      <c r="F15114"/>
      <c r="G15114"/>
      <c r="H15114"/>
      <c r="I15114"/>
      <c r="J15114"/>
      <c r="K15114"/>
      <c r="L15114"/>
      <c r="M15114"/>
      <c r="N15114"/>
    </row>
    <row r="15115" spans="1:14" x14ac:dyDescent="0.2">
      <c r="A15115"/>
      <c r="B15115"/>
      <c r="C15115"/>
      <c r="D15115"/>
      <c r="E15115"/>
      <c r="F15115"/>
      <c r="G15115"/>
      <c r="H15115"/>
      <c r="I15115"/>
      <c r="J15115"/>
      <c r="K15115"/>
      <c r="L15115"/>
      <c r="M15115"/>
      <c r="N15115"/>
    </row>
    <row r="15116" spans="1:14" x14ac:dyDescent="0.2">
      <c r="A15116"/>
      <c r="B15116"/>
      <c r="C15116"/>
      <c r="D15116"/>
      <c r="E15116"/>
      <c r="F15116"/>
      <c r="G15116"/>
      <c r="H15116"/>
      <c r="I15116"/>
      <c r="J15116"/>
      <c r="K15116"/>
      <c r="L15116"/>
      <c r="M15116"/>
      <c r="N15116"/>
    </row>
    <row r="15117" spans="1:14" x14ac:dyDescent="0.2">
      <c r="A15117"/>
      <c r="B15117"/>
      <c r="C15117"/>
      <c r="D15117"/>
      <c r="E15117"/>
      <c r="F15117"/>
      <c r="G15117"/>
      <c r="H15117"/>
      <c r="I15117"/>
      <c r="J15117"/>
      <c r="K15117"/>
      <c r="L15117"/>
      <c r="M15117"/>
      <c r="N15117"/>
    </row>
    <row r="15118" spans="1:14" x14ac:dyDescent="0.2">
      <c r="A15118"/>
      <c r="B15118"/>
      <c r="C15118"/>
      <c r="D15118"/>
      <c r="E15118"/>
      <c r="F15118"/>
      <c r="G15118"/>
      <c r="H15118"/>
      <c r="I15118"/>
      <c r="J15118"/>
      <c r="K15118"/>
      <c r="L15118"/>
      <c r="M15118"/>
      <c r="N15118"/>
    </row>
    <row r="15119" spans="1:14" x14ac:dyDescent="0.2">
      <c r="A15119"/>
      <c r="B15119"/>
      <c r="C15119"/>
      <c r="D15119"/>
      <c r="E15119"/>
      <c r="F15119"/>
      <c r="G15119"/>
      <c r="H15119"/>
      <c r="I15119"/>
      <c r="J15119"/>
      <c r="K15119"/>
      <c r="L15119"/>
      <c r="M15119"/>
      <c r="N15119"/>
    </row>
    <row r="15120" spans="1:14" x14ac:dyDescent="0.2">
      <c r="A15120"/>
      <c r="B15120"/>
      <c r="C15120"/>
      <c r="D15120"/>
      <c r="E15120"/>
      <c r="F15120"/>
      <c r="G15120"/>
      <c r="H15120"/>
      <c r="I15120"/>
      <c r="J15120"/>
      <c r="K15120"/>
      <c r="L15120"/>
      <c r="M15120"/>
      <c r="N15120"/>
    </row>
    <row r="15121" spans="1:14" x14ac:dyDescent="0.2">
      <c r="A15121"/>
      <c r="B15121"/>
      <c r="C15121"/>
      <c r="D15121"/>
      <c r="E15121"/>
      <c r="F15121"/>
      <c r="G15121"/>
      <c r="H15121"/>
      <c r="I15121"/>
      <c r="J15121"/>
      <c r="K15121"/>
      <c r="L15121"/>
      <c r="M15121"/>
      <c r="N15121"/>
    </row>
    <row r="15122" spans="1:14" x14ac:dyDescent="0.2">
      <c r="A15122"/>
      <c r="B15122"/>
      <c r="C15122"/>
      <c r="D15122"/>
      <c r="E15122"/>
      <c r="F15122"/>
      <c r="G15122"/>
      <c r="H15122"/>
      <c r="I15122"/>
      <c r="J15122"/>
      <c r="K15122"/>
      <c r="L15122"/>
      <c r="M15122"/>
      <c r="N15122"/>
    </row>
    <row r="15123" spans="1:14" x14ac:dyDescent="0.2">
      <c r="A15123"/>
      <c r="B15123"/>
      <c r="C15123"/>
      <c r="D15123"/>
      <c r="E15123"/>
      <c r="F15123"/>
      <c r="G15123"/>
      <c r="H15123"/>
      <c r="I15123"/>
      <c r="J15123"/>
      <c r="K15123"/>
      <c r="L15123"/>
      <c r="M15123"/>
      <c r="N15123"/>
    </row>
    <row r="15124" spans="1:14" x14ac:dyDescent="0.2">
      <c r="A15124"/>
      <c r="B15124"/>
      <c r="C15124"/>
      <c r="D15124"/>
      <c r="E15124"/>
      <c r="F15124"/>
      <c r="G15124"/>
      <c r="H15124"/>
      <c r="I15124"/>
      <c r="J15124"/>
      <c r="K15124"/>
      <c r="L15124"/>
      <c r="M15124"/>
      <c r="N15124"/>
    </row>
    <row r="15125" spans="1:14" x14ac:dyDescent="0.2">
      <c r="A15125"/>
      <c r="B15125"/>
      <c r="C15125"/>
      <c r="D15125"/>
      <c r="E15125"/>
      <c r="F15125"/>
      <c r="G15125"/>
      <c r="H15125"/>
      <c r="I15125"/>
      <c r="J15125"/>
      <c r="K15125"/>
      <c r="L15125"/>
      <c r="M15125"/>
      <c r="N15125"/>
    </row>
    <row r="15126" spans="1:14" x14ac:dyDescent="0.2">
      <c r="A15126"/>
      <c r="B15126"/>
      <c r="C15126"/>
      <c r="D15126"/>
      <c r="E15126"/>
      <c r="F15126"/>
      <c r="G15126"/>
      <c r="H15126"/>
      <c r="I15126"/>
      <c r="J15126"/>
      <c r="K15126"/>
      <c r="L15126"/>
      <c r="M15126"/>
      <c r="N15126"/>
    </row>
    <row r="15127" spans="1:14" x14ac:dyDescent="0.2">
      <c r="A15127"/>
      <c r="B15127"/>
      <c r="C15127"/>
      <c r="D15127"/>
      <c r="E15127"/>
      <c r="F15127"/>
      <c r="G15127"/>
      <c r="H15127"/>
      <c r="I15127"/>
      <c r="J15127"/>
      <c r="K15127"/>
      <c r="L15127"/>
      <c r="M15127"/>
      <c r="N15127"/>
    </row>
    <row r="15128" spans="1:14" x14ac:dyDescent="0.2">
      <c r="A15128"/>
      <c r="B15128"/>
      <c r="C15128"/>
      <c r="D15128"/>
      <c r="E15128"/>
      <c r="F15128"/>
      <c r="G15128"/>
      <c r="H15128"/>
      <c r="I15128"/>
      <c r="J15128"/>
      <c r="K15128"/>
      <c r="L15128"/>
      <c r="M15128"/>
      <c r="N15128"/>
    </row>
    <row r="15129" spans="1:14" x14ac:dyDescent="0.2">
      <c r="A15129"/>
      <c r="B15129"/>
      <c r="C15129"/>
      <c r="D15129"/>
      <c r="E15129"/>
      <c r="F15129"/>
      <c r="G15129"/>
      <c r="H15129"/>
      <c r="I15129"/>
      <c r="J15129"/>
      <c r="K15129"/>
      <c r="L15129"/>
      <c r="M15129"/>
      <c r="N15129"/>
    </row>
    <row r="15130" spans="1:14" x14ac:dyDescent="0.2">
      <c r="A15130"/>
      <c r="B15130"/>
      <c r="C15130"/>
      <c r="D15130"/>
      <c r="E15130"/>
      <c r="F15130"/>
      <c r="G15130"/>
      <c r="H15130"/>
      <c r="I15130"/>
      <c r="J15130"/>
      <c r="K15130"/>
      <c r="L15130"/>
      <c r="M15130"/>
      <c r="N15130"/>
    </row>
    <row r="15131" spans="1:14" x14ac:dyDescent="0.2">
      <c r="A15131"/>
      <c r="B15131"/>
      <c r="C15131"/>
      <c r="D15131"/>
      <c r="E15131"/>
      <c r="F15131"/>
      <c r="G15131"/>
      <c r="H15131"/>
      <c r="I15131"/>
      <c r="J15131"/>
      <c r="K15131"/>
      <c r="L15131"/>
      <c r="M15131"/>
      <c r="N15131"/>
    </row>
    <row r="15132" spans="1:14" x14ac:dyDescent="0.2">
      <c r="A15132"/>
      <c r="B15132"/>
      <c r="C15132"/>
      <c r="D15132"/>
      <c r="E15132"/>
      <c r="F15132"/>
      <c r="G15132"/>
      <c r="H15132"/>
      <c r="I15132"/>
      <c r="J15132"/>
      <c r="K15132"/>
      <c r="L15132"/>
      <c r="M15132"/>
      <c r="N15132"/>
    </row>
    <row r="15133" spans="1:14" x14ac:dyDescent="0.2">
      <c r="A15133"/>
      <c r="B15133"/>
      <c r="C15133"/>
      <c r="D15133"/>
      <c r="E15133"/>
      <c r="F15133"/>
      <c r="G15133"/>
      <c r="H15133"/>
      <c r="I15133"/>
      <c r="J15133"/>
      <c r="K15133"/>
      <c r="L15133"/>
      <c r="M15133"/>
      <c r="N15133"/>
    </row>
    <row r="15134" spans="1:14" x14ac:dyDescent="0.2">
      <c r="A15134"/>
      <c r="B15134"/>
      <c r="C15134"/>
      <c r="D15134"/>
      <c r="E15134"/>
      <c r="F15134"/>
      <c r="G15134"/>
      <c r="H15134"/>
      <c r="I15134"/>
      <c r="J15134"/>
      <c r="K15134"/>
      <c r="L15134"/>
      <c r="M15134"/>
      <c r="N15134"/>
    </row>
    <row r="15135" spans="1:14" x14ac:dyDescent="0.2">
      <c r="A15135"/>
      <c r="B15135"/>
      <c r="C15135"/>
      <c r="D15135"/>
      <c r="E15135"/>
      <c r="F15135"/>
      <c r="G15135"/>
      <c r="H15135"/>
      <c r="I15135"/>
      <c r="J15135"/>
      <c r="K15135"/>
      <c r="L15135"/>
      <c r="M15135"/>
      <c r="N15135"/>
    </row>
    <row r="15136" spans="1:14" x14ac:dyDescent="0.2">
      <c r="A15136"/>
      <c r="B15136"/>
      <c r="C15136"/>
      <c r="D15136"/>
      <c r="E15136"/>
      <c r="F15136"/>
      <c r="G15136"/>
      <c r="H15136"/>
      <c r="I15136"/>
      <c r="J15136"/>
      <c r="K15136"/>
      <c r="L15136"/>
      <c r="M15136"/>
      <c r="N15136"/>
    </row>
    <row r="15137" spans="1:14" x14ac:dyDescent="0.2">
      <c r="A15137"/>
      <c r="B15137"/>
      <c r="C15137"/>
      <c r="D15137"/>
      <c r="E15137"/>
      <c r="F15137"/>
      <c r="G15137"/>
      <c r="H15137"/>
      <c r="I15137"/>
      <c r="J15137"/>
      <c r="K15137"/>
      <c r="L15137"/>
      <c r="M15137"/>
      <c r="N15137"/>
    </row>
    <row r="15138" spans="1:14" x14ac:dyDescent="0.2">
      <c r="A15138"/>
      <c r="B15138"/>
      <c r="C15138"/>
      <c r="D15138"/>
      <c r="E15138"/>
      <c r="F15138"/>
      <c r="G15138"/>
      <c r="H15138"/>
      <c r="I15138"/>
      <c r="J15138"/>
      <c r="K15138"/>
      <c r="L15138"/>
      <c r="M15138"/>
      <c r="N15138"/>
    </row>
    <row r="15139" spans="1:14" x14ac:dyDescent="0.2">
      <c r="A15139"/>
      <c r="B15139"/>
      <c r="C15139"/>
      <c r="D15139"/>
      <c r="E15139"/>
      <c r="F15139"/>
      <c r="G15139"/>
      <c r="H15139"/>
      <c r="I15139"/>
      <c r="J15139"/>
      <c r="K15139"/>
      <c r="L15139"/>
      <c r="M15139"/>
      <c r="N15139"/>
    </row>
    <row r="15140" spans="1:14" x14ac:dyDescent="0.2">
      <c r="A15140"/>
      <c r="B15140"/>
      <c r="C15140"/>
      <c r="D15140"/>
      <c r="E15140"/>
      <c r="F15140"/>
      <c r="G15140"/>
      <c r="H15140"/>
      <c r="I15140"/>
      <c r="J15140"/>
      <c r="K15140"/>
      <c r="L15140"/>
      <c r="M15140"/>
      <c r="N15140"/>
    </row>
    <row r="15141" spans="1:14" x14ac:dyDescent="0.2">
      <c r="A15141"/>
      <c r="B15141"/>
      <c r="C15141"/>
      <c r="D15141"/>
      <c r="E15141"/>
      <c r="F15141"/>
      <c r="G15141"/>
      <c r="H15141"/>
      <c r="I15141"/>
      <c r="J15141"/>
      <c r="K15141"/>
      <c r="L15141"/>
      <c r="M15141"/>
      <c r="N15141"/>
    </row>
    <row r="15142" spans="1:14" x14ac:dyDescent="0.2">
      <c r="A15142"/>
      <c r="B15142"/>
      <c r="C15142"/>
      <c r="D15142"/>
      <c r="E15142"/>
      <c r="F15142"/>
      <c r="G15142"/>
      <c r="H15142"/>
      <c r="I15142"/>
      <c r="J15142"/>
      <c r="K15142"/>
      <c r="L15142"/>
      <c r="M15142"/>
      <c r="N15142"/>
    </row>
    <row r="15143" spans="1:14" x14ac:dyDescent="0.2">
      <c r="A15143"/>
      <c r="B15143"/>
      <c r="C15143"/>
      <c r="D15143"/>
      <c r="E15143"/>
      <c r="F15143"/>
      <c r="G15143"/>
      <c r="H15143"/>
      <c r="I15143"/>
      <c r="J15143"/>
      <c r="K15143"/>
      <c r="L15143"/>
      <c r="M15143"/>
      <c r="N15143"/>
    </row>
    <row r="15144" spans="1:14" x14ac:dyDescent="0.2">
      <c r="A15144"/>
      <c r="B15144"/>
      <c r="C15144"/>
      <c r="D15144"/>
      <c r="E15144"/>
      <c r="F15144"/>
      <c r="G15144"/>
      <c r="H15144"/>
      <c r="I15144"/>
      <c r="J15144"/>
      <c r="K15144"/>
      <c r="L15144"/>
      <c r="M15144"/>
      <c r="N15144"/>
    </row>
    <row r="15145" spans="1:14" x14ac:dyDescent="0.2">
      <c r="A15145"/>
      <c r="B15145"/>
      <c r="C15145"/>
      <c r="D15145"/>
      <c r="E15145"/>
      <c r="F15145"/>
      <c r="G15145"/>
      <c r="H15145"/>
      <c r="I15145"/>
      <c r="J15145"/>
      <c r="K15145"/>
      <c r="L15145"/>
      <c r="M15145"/>
      <c r="N15145"/>
    </row>
    <row r="15146" spans="1:14" x14ac:dyDescent="0.2">
      <c r="A15146"/>
      <c r="B15146"/>
      <c r="C15146"/>
      <c r="D15146"/>
      <c r="E15146"/>
      <c r="F15146"/>
      <c r="G15146"/>
      <c r="H15146"/>
      <c r="I15146"/>
      <c r="J15146"/>
      <c r="K15146"/>
      <c r="L15146"/>
      <c r="M15146"/>
      <c r="N15146"/>
    </row>
    <row r="15147" spans="1:14" x14ac:dyDescent="0.2">
      <c r="A15147"/>
      <c r="B15147"/>
      <c r="C15147"/>
      <c r="D15147"/>
      <c r="E15147"/>
      <c r="F15147"/>
      <c r="G15147"/>
      <c r="H15147"/>
      <c r="I15147"/>
      <c r="J15147"/>
      <c r="K15147"/>
      <c r="L15147"/>
      <c r="M15147"/>
      <c r="N15147"/>
    </row>
    <row r="15148" spans="1:14" x14ac:dyDescent="0.2">
      <c r="A15148"/>
      <c r="B15148"/>
      <c r="C15148"/>
      <c r="D15148"/>
      <c r="E15148"/>
      <c r="F15148"/>
      <c r="G15148"/>
      <c r="H15148"/>
      <c r="I15148"/>
      <c r="J15148"/>
      <c r="K15148"/>
      <c r="L15148"/>
      <c r="M15148"/>
      <c r="N15148"/>
    </row>
    <row r="15149" spans="1:14" x14ac:dyDescent="0.2">
      <c r="A15149"/>
      <c r="B15149"/>
      <c r="C15149"/>
      <c r="D15149"/>
      <c r="E15149"/>
      <c r="F15149"/>
      <c r="G15149"/>
      <c r="H15149"/>
      <c r="I15149"/>
      <c r="J15149"/>
      <c r="K15149"/>
      <c r="L15149"/>
      <c r="M15149"/>
      <c r="N15149"/>
    </row>
    <row r="15150" spans="1:14" x14ac:dyDescent="0.2">
      <c r="A15150"/>
      <c r="B15150"/>
      <c r="C15150"/>
      <c r="D15150"/>
      <c r="E15150"/>
      <c r="F15150"/>
      <c r="G15150"/>
      <c r="H15150"/>
      <c r="I15150"/>
      <c r="J15150"/>
      <c r="K15150"/>
      <c r="L15150"/>
      <c r="M15150"/>
      <c r="N15150"/>
    </row>
    <row r="15151" spans="1:14" x14ac:dyDescent="0.2">
      <c r="A15151"/>
      <c r="B15151"/>
      <c r="C15151"/>
      <c r="D15151"/>
      <c r="E15151"/>
      <c r="F15151"/>
      <c r="G15151"/>
      <c r="H15151"/>
      <c r="I15151"/>
      <c r="J15151"/>
      <c r="K15151"/>
      <c r="L15151"/>
      <c r="M15151"/>
      <c r="N15151"/>
    </row>
    <row r="15152" spans="1:14" x14ac:dyDescent="0.2">
      <c r="A15152"/>
      <c r="B15152"/>
      <c r="C15152"/>
      <c r="D15152"/>
      <c r="E15152"/>
      <c r="F15152"/>
      <c r="G15152"/>
      <c r="H15152"/>
      <c r="I15152"/>
      <c r="J15152"/>
      <c r="K15152"/>
      <c r="L15152"/>
      <c r="M15152"/>
      <c r="N15152"/>
    </row>
    <row r="15153" spans="1:14" x14ac:dyDescent="0.2">
      <c r="A15153"/>
      <c r="B15153"/>
      <c r="C15153"/>
      <c r="D15153"/>
      <c r="E15153"/>
      <c r="F15153"/>
      <c r="G15153"/>
      <c r="H15153"/>
      <c r="I15153"/>
      <c r="J15153"/>
      <c r="K15153"/>
      <c r="L15153"/>
      <c r="M15153"/>
      <c r="N15153"/>
    </row>
    <row r="15154" spans="1:14" x14ac:dyDescent="0.2">
      <c r="A15154"/>
      <c r="B15154"/>
      <c r="C15154"/>
      <c r="D15154"/>
      <c r="E15154"/>
      <c r="F15154"/>
      <c r="G15154"/>
      <c r="H15154"/>
      <c r="I15154"/>
      <c r="J15154"/>
      <c r="K15154"/>
      <c r="L15154"/>
      <c r="M15154"/>
      <c r="N15154"/>
    </row>
    <row r="15155" spans="1:14" x14ac:dyDescent="0.2">
      <c r="A15155"/>
      <c r="B15155"/>
      <c r="C15155"/>
      <c r="D15155"/>
      <c r="E15155"/>
      <c r="F15155"/>
      <c r="G15155"/>
      <c r="H15155"/>
      <c r="I15155"/>
      <c r="J15155"/>
      <c r="K15155"/>
      <c r="L15155"/>
      <c r="M15155"/>
      <c r="N15155"/>
    </row>
    <row r="15156" spans="1:14" x14ac:dyDescent="0.2">
      <c r="A15156"/>
      <c r="B15156"/>
      <c r="C15156"/>
      <c r="D15156"/>
      <c r="E15156"/>
      <c r="F15156"/>
      <c r="G15156"/>
      <c r="H15156"/>
      <c r="I15156"/>
      <c r="J15156"/>
      <c r="K15156"/>
      <c r="L15156"/>
      <c r="M15156"/>
      <c r="N15156"/>
    </row>
    <row r="15157" spans="1:14" x14ac:dyDescent="0.2">
      <c r="A15157"/>
      <c r="B15157"/>
      <c r="C15157"/>
      <c r="D15157"/>
      <c r="E15157"/>
      <c r="F15157"/>
      <c r="G15157"/>
      <c r="H15157"/>
      <c r="I15157"/>
      <c r="J15157"/>
      <c r="K15157"/>
      <c r="L15157"/>
      <c r="M15157"/>
      <c r="N15157"/>
    </row>
    <row r="15158" spans="1:14" x14ac:dyDescent="0.2">
      <c r="A15158"/>
      <c r="B15158"/>
      <c r="C15158"/>
      <c r="D15158"/>
      <c r="E15158"/>
      <c r="F15158"/>
      <c r="G15158"/>
      <c r="H15158"/>
      <c r="I15158"/>
      <c r="J15158"/>
      <c r="K15158"/>
      <c r="L15158"/>
      <c r="M15158"/>
      <c r="N15158"/>
    </row>
    <row r="15159" spans="1:14" x14ac:dyDescent="0.2">
      <c r="A15159"/>
      <c r="B15159"/>
      <c r="C15159"/>
      <c r="D15159"/>
      <c r="E15159"/>
      <c r="F15159"/>
      <c r="G15159"/>
      <c r="H15159"/>
      <c r="I15159"/>
      <c r="J15159"/>
      <c r="K15159"/>
      <c r="L15159"/>
      <c r="M15159"/>
      <c r="N15159"/>
    </row>
    <row r="15160" spans="1:14" x14ac:dyDescent="0.2">
      <c r="A15160"/>
      <c r="B15160"/>
      <c r="C15160"/>
      <c r="D15160"/>
      <c r="E15160"/>
      <c r="F15160"/>
      <c r="G15160"/>
      <c r="H15160"/>
      <c r="I15160"/>
      <c r="J15160"/>
      <c r="K15160"/>
      <c r="L15160"/>
      <c r="M15160"/>
      <c r="N15160"/>
    </row>
    <row r="15161" spans="1:14" x14ac:dyDescent="0.2">
      <c r="A15161"/>
      <c r="B15161"/>
      <c r="C15161"/>
      <c r="D15161"/>
      <c r="E15161"/>
      <c r="F15161"/>
      <c r="G15161"/>
      <c r="H15161"/>
      <c r="I15161"/>
      <c r="J15161"/>
      <c r="K15161"/>
      <c r="L15161"/>
      <c r="M15161"/>
      <c r="N15161"/>
    </row>
    <row r="15162" spans="1:14" x14ac:dyDescent="0.2">
      <c r="A15162"/>
      <c r="B15162"/>
      <c r="C15162"/>
      <c r="D15162"/>
      <c r="E15162"/>
      <c r="F15162"/>
      <c r="G15162"/>
      <c r="H15162"/>
      <c r="I15162"/>
      <c r="J15162"/>
      <c r="K15162"/>
      <c r="L15162"/>
      <c r="M15162"/>
      <c r="N15162"/>
    </row>
    <row r="15163" spans="1:14" x14ac:dyDescent="0.2">
      <c r="A15163"/>
      <c r="B15163"/>
      <c r="C15163"/>
      <c r="D15163"/>
      <c r="E15163"/>
      <c r="F15163"/>
      <c r="G15163"/>
      <c r="H15163"/>
      <c r="I15163"/>
      <c r="J15163"/>
      <c r="K15163"/>
      <c r="L15163"/>
      <c r="M15163"/>
      <c r="N15163"/>
    </row>
    <row r="15164" spans="1:14" x14ac:dyDescent="0.2">
      <c r="A15164"/>
      <c r="B15164"/>
      <c r="C15164"/>
      <c r="D15164"/>
      <c r="E15164"/>
      <c r="F15164"/>
      <c r="G15164"/>
      <c r="H15164"/>
      <c r="I15164"/>
      <c r="J15164"/>
      <c r="K15164"/>
      <c r="L15164"/>
      <c r="M15164"/>
      <c r="N15164"/>
    </row>
    <row r="15165" spans="1:14" x14ac:dyDescent="0.2">
      <c r="A15165"/>
      <c r="B15165"/>
      <c r="C15165"/>
      <c r="D15165"/>
      <c r="E15165"/>
      <c r="F15165"/>
      <c r="G15165"/>
      <c r="H15165"/>
      <c r="I15165"/>
      <c r="J15165"/>
      <c r="K15165"/>
      <c r="L15165"/>
      <c r="M15165"/>
      <c r="N15165"/>
    </row>
    <row r="15166" spans="1:14" x14ac:dyDescent="0.2">
      <c r="A15166"/>
      <c r="B15166"/>
      <c r="C15166"/>
      <c r="D15166"/>
      <c r="E15166"/>
      <c r="F15166"/>
      <c r="G15166"/>
      <c r="H15166"/>
      <c r="I15166"/>
      <c r="J15166"/>
      <c r="K15166"/>
      <c r="L15166"/>
      <c r="M15166"/>
      <c r="N15166"/>
    </row>
    <row r="15167" spans="1:14" x14ac:dyDescent="0.2">
      <c r="A15167"/>
      <c r="B15167"/>
      <c r="C15167"/>
      <c r="D15167"/>
      <c r="E15167"/>
      <c r="F15167"/>
      <c r="G15167"/>
      <c r="H15167"/>
      <c r="I15167"/>
      <c r="J15167"/>
      <c r="K15167"/>
      <c r="L15167"/>
      <c r="M15167"/>
      <c r="N15167"/>
    </row>
    <row r="15168" spans="1:14" x14ac:dyDescent="0.2">
      <c r="A15168"/>
      <c r="B15168"/>
      <c r="C15168"/>
      <c r="D15168"/>
      <c r="E15168"/>
      <c r="F15168"/>
      <c r="G15168"/>
      <c r="H15168"/>
      <c r="I15168"/>
      <c r="J15168"/>
      <c r="K15168"/>
      <c r="L15168"/>
      <c r="M15168"/>
      <c r="N15168"/>
    </row>
    <row r="15169" spans="1:14" x14ac:dyDescent="0.2">
      <c r="A15169"/>
      <c r="B15169"/>
      <c r="C15169"/>
      <c r="D15169"/>
      <c r="E15169"/>
      <c r="F15169"/>
      <c r="G15169"/>
      <c r="H15169"/>
      <c r="I15169"/>
      <c r="J15169"/>
      <c r="K15169"/>
      <c r="L15169"/>
      <c r="M15169"/>
      <c r="N15169"/>
    </row>
    <row r="15170" spans="1:14" x14ac:dyDescent="0.2">
      <c r="A15170"/>
      <c r="B15170"/>
      <c r="C15170"/>
      <c r="D15170"/>
      <c r="E15170"/>
      <c r="F15170"/>
      <c r="G15170"/>
      <c r="H15170"/>
      <c r="I15170"/>
      <c r="J15170"/>
      <c r="K15170"/>
      <c r="L15170"/>
      <c r="M15170"/>
      <c r="N15170"/>
    </row>
    <row r="15171" spans="1:14" x14ac:dyDescent="0.2">
      <c r="A15171"/>
      <c r="B15171"/>
      <c r="C15171"/>
      <c r="D15171"/>
      <c r="E15171"/>
      <c r="F15171"/>
      <c r="G15171"/>
      <c r="H15171"/>
      <c r="I15171"/>
      <c r="J15171"/>
      <c r="K15171"/>
      <c r="L15171"/>
      <c r="M15171"/>
      <c r="N15171"/>
    </row>
    <row r="15172" spans="1:14" x14ac:dyDescent="0.2">
      <c r="A15172"/>
      <c r="B15172"/>
      <c r="C15172"/>
      <c r="D15172"/>
      <c r="E15172"/>
      <c r="F15172"/>
      <c r="G15172"/>
      <c r="H15172"/>
      <c r="I15172"/>
      <c r="J15172"/>
      <c r="K15172"/>
      <c r="L15172"/>
      <c r="M15172"/>
      <c r="N15172"/>
    </row>
    <row r="15173" spans="1:14" x14ac:dyDescent="0.2">
      <c r="A15173"/>
      <c r="B15173"/>
      <c r="C15173"/>
      <c r="D15173"/>
      <c r="E15173"/>
      <c r="F15173"/>
      <c r="G15173"/>
      <c r="H15173"/>
      <c r="I15173"/>
      <c r="J15173"/>
      <c r="K15173"/>
      <c r="L15173"/>
      <c r="M15173"/>
      <c r="N15173"/>
    </row>
    <row r="15174" spans="1:14" x14ac:dyDescent="0.2">
      <c r="A15174"/>
      <c r="B15174"/>
      <c r="C15174"/>
      <c r="D15174"/>
      <c r="E15174"/>
      <c r="F15174"/>
      <c r="G15174"/>
      <c r="H15174"/>
      <c r="I15174"/>
      <c r="J15174"/>
      <c r="K15174"/>
      <c r="L15174"/>
      <c r="M15174"/>
      <c r="N15174"/>
    </row>
    <row r="15175" spans="1:14" x14ac:dyDescent="0.2">
      <c r="A15175"/>
      <c r="B15175"/>
      <c r="C15175"/>
      <c r="D15175"/>
      <c r="E15175"/>
      <c r="F15175"/>
      <c r="G15175"/>
      <c r="H15175"/>
      <c r="I15175"/>
      <c r="J15175"/>
      <c r="K15175"/>
      <c r="L15175"/>
      <c r="M15175"/>
      <c r="N15175"/>
    </row>
    <row r="15176" spans="1:14" x14ac:dyDescent="0.2">
      <c r="A15176"/>
      <c r="B15176"/>
      <c r="C15176"/>
      <c r="D15176"/>
      <c r="E15176"/>
      <c r="F15176"/>
      <c r="G15176"/>
      <c r="H15176"/>
      <c r="I15176"/>
      <c r="J15176"/>
      <c r="K15176"/>
      <c r="L15176"/>
      <c r="M15176"/>
      <c r="N15176"/>
    </row>
    <row r="15177" spans="1:14" x14ac:dyDescent="0.2">
      <c r="A15177"/>
      <c r="B15177"/>
      <c r="C15177"/>
      <c r="D15177"/>
      <c r="E15177"/>
      <c r="F15177"/>
      <c r="G15177"/>
      <c r="H15177"/>
      <c r="I15177"/>
      <c r="J15177"/>
      <c r="K15177"/>
      <c r="L15177"/>
      <c r="M15177"/>
      <c r="N15177"/>
    </row>
    <row r="15178" spans="1:14" x14ac:dyDescent="0.2">
      <c r="A15178"/>
      <c r="B15178"/>
      <c r="C15178"/>
      <c r="D15178"/>
      <c r="E15178"/>
      <c r="F15178"/>
      <c r="G15178"/>
      <c r="H15178"/>
      <c r="I15178"/>
      <c r="J15178"/>
      <c r="K15178"/>
      <c r="L15178"/>
      <c r="M15178"/>
      <c r="N15178"/>
    </row>
    <row r="15179" spans="1:14" x14ac:dyDescent="0.2">
      <c r="A15179"/>
      <c r="B15179"/>
      <c r="C15179"/>
      <c r="D15179"/>
      <c r="E15179"/>
      <c r="F15179"/>
      <c r="G15179"/>
      <c r="H15179"/>
      <c r="I15179"/>
      <c r="J15179"/>
      <c r="K15179"/>
      <c r="L15179"/>
      <c r="M15179"/>
      <c r="N15179"/>
    </row>
    <row r="15180" spans="1:14" x14ac:dyDescent="0.2">
      <c r="A15180"/>
      <c r="B15180"/>
      <c r="C15180"/>
      <c r="D15180"/>
      <c r="E15180"/>
      <c r="F15180"/>
      <c r="G15180"/>
      <c r="H15180"/>
      <c r="I15180"/>
      <c r="J15180"/>
      <c r="K15180"/>
      <c r="L15180"/>
      <c r="M15180"/>
      <c r="N15180"/>
    </row>
    <row r="15181" spans="1:14" x14ac:dyDescent="0.2">
      <c r="A15181"/>
      <c r="B15181"/>
      <c r="C15181"/>
      <c r="D15181"/>
      <c r="E15181"/>
      <c r="F15181"/>
      <c r="G15181"/>
      <c r="H15181"/>
      <c r="I15181"/>
      <c r="J15181"/>
      <c r="K15181"/>
      <c r="L15181"/>
      <c r="M15181"/>
      <c r="N15181"/>
    </row>
    <row r="15182" spans="1:14" x14ac:dyDescent="0.2">
      <c r="A15182"/>
      <c r="B15182"/>
      <c r="C15182"/>
      <c r="D15182"/>
      <c r="E15182"/>
      <c r="F15182"/>
      <c r="G15182"/>
      <c r="H15182"/>
      <c r="I15182"/>
      <c r="J15182"/>
      <c r="K15182"/>
      <c r="L15182"/>
      <c r="M15182"/>
      <c r="N15182"/>
    </row>
    <row r="15183" spans="1:14" x14ac:dyDescent="0.2">
      <c r="A15183"/>
      <c r="B15183"/>
      <c r="C15183"/>
      <c r="D15183"/>
      <c r="E15183"/>
      <c r="F15183"/>
      <c r="G15183"/>
      <c r="H15183"/>
      <c r="I15183"/>
      <c r="J15183"/>
      <c r="K15183"/>
      <c r="L15183"/>
      <c r="M15183"/>
      <c r="N15183"/>
    </row>
    <row r="15184" spans="1:14" x14ac:dyDescent="0.2">
      <c r="A15184"/>
      <c r="B15184"/>
      <c r="C15184"/>
      <c r="D15184"/>
      <c r="E15184"/>
      <c r="F15184"/>
      <c r="G15184"/>
      <c r="H15184"/>
      <c r="I15184"/>
      <c r="J15184"/>
      <c r="K15184"/>
      <c r="L15184"/>
      <c r="M15184"/>
      <c r="N15184"/>
    </row>
    <row r="15185" spans="1:14" x14ac:dyDescent="0.2">
      <c r="A15185"/>
      <c r="B15185"/>
      <c r="C15185"/>
      <c r="D15185"/>
      <c r="E15185"/>
      <c r="F15185"/>
      <c r="G15185"/>
      <c r="H15185"/>
      <c r="I15185"/>
      <c r="J15185"/>
      <c r="K15185"/>
      <c r="L15185"/>
      <c r="M15185"/>
      <c r="N15185"/>
    </row>
    <row r="15186" spans="1:14" x14ac:dyDescent="0.2">
      <c r="A15186"/>
      <c r="B15186"/>
      <c r="C15186"/>
      <c r="D15186"/>
      <c r="E15186"/>
      <c r="F15186"/>
      <c r="G15186"/>
      <c r="H15186"/>
      <c r="I15186"/>
      <c r="J15186"/>
      <c r="K15186"/>
      <c r="L15186"/>
      <c r="M15186"/>
      <c r="N15186"/>
    </row>
    <row r="15187" spans="1:14" x14ac:dyDescent="0.2">
      <c r="A15187"/>
      <c r="B15187"/>
      <c r="C15187"/>
      <c r="D15187"/>
      <c r="E15187"/>
      <c r="F15187"/>
      <c r="G15187"/>
      <c r="H15187"/>
      <c r="I15187"/>
      <c r="J15187"/>
      <c r="K15187"/>
      <c r="L15187"/>
      <c r="M15187"/>
      <c r="N15187"/>
    </row>
    <row r="15188" spans="1:14" x14ac:dyDescent="0.2">
      <c r="A15188"/>
      <c r="B15188"/>
      <c r="C15188"/>
      <c r="D15188"/>
      <c r="E15188"/>
      <c r="F15188"/>
      <c r="G15188"/>
      <c r="H15188"/>
      <c r="I15188"/>
      <c r="J15188"/>
      <c r="K15188"/>
      <c r="L15188"/>
      <c r="M15188"/>
      <c r="N15188"/>
    </row>
    <row r="15189" spans="1:14" x14ac:dyDescent="0.2">
      <c r="A15189"/>
      <c r="B15189"/>
      <c r="C15189"/>
      <c r="D15189"/>
      <c r="E15189"/>
      <c r="F15189"/>
      <c r="G15189"/>
      <c r="H15189"/>
      <c r="I15189"/>
      <c r="J15189"/>
      <c r="K15189"/>
      <c r="L15189"/>
      <c r="M15189"/>
      <c r="N15189"/>
    </row>
    <row r="15190" spans="1:14" x14ac:dyDescent="0.2">
      <c r="A15190"/>
      <c r="B15190"/>
      <c r="C15190"/>
      <c r="D15190"/>
      <c r="E15190"/>
      <c r="F15190"/>
      <c r="G15190"/>
      <c r="H15190"/>
      <c r="I15190"/>
      <c r="J15190"/>
      <c r="K15190"/>
      <c r="L15190"/>
      <c r="M15190"/>
      <c r="N15190"/>
    </row>
    <row r="15191" spans="1:14" x14ac:dyDescent="0.2">
      <c r="A15191"/>
      <c r="B15191"/>
      <c r="C15191"/>
      <c r="D15191"/>
      <c r="E15191"/>
      <c r="F15191"/>
      <c r="G15191"/>
      <c r="H15191"/>
      <c r="I15191"/>
      <c r="J15191"/>
      <c r="K15191"/>
      <c r="L15191"/>
      <c r="M15191"/>
      <c r="N15191"/>
    </row>
    <row r="15192" spans="1:14" x14ac:dyDescent="0.2">
      <c r="A15192"/>
      <c r="B15192"/>
      <c r="C15192"/>
      <c r="D15192"/>
      <c r="E15192"/>
      <c r="F15192"/>
      <c r="G15192"/>
      <c r="H15192"/>
      <c r="I15192"/>
      <c r="J15192"/>
      <c r="K15192"/>
      <c r="L15192"/>
      <c r="M15192"/>
      <c r="N15192"/>
    </row>
    <row r="15193" spans="1:14" x14ac:dyDescent="0.2">
      <c r="A15193"/>
      <c r="B15193"/>
      <c r="C15193"/>
      <c r="D15193"/>
      <c r="E15193"/>
      <c r="F15193"/>
      <c r="G15193"/>
      <c r="H15193"/>
      <c r="I15193"/>
      <c r="J15193"/>
      <c r="K15193"/>
      <c r="L15193"/>
      <c r="M15193"/>
      <c r="N15193"/>
    </row>
    <row r="15194" spans="1:14" x14ac:dyDescent="0.2">
      <c r="A15194"/>
      <c r="B15194"/>
      <c r="C15194"/>
      <c r="D15194"/>
      <c r="E15194"/>
      <c r="F15194"/>
      <c r="G15194"/>
      <c r="H15194"/>
      <c r="I15194"/>
      <c r="J15194"/>
      <c r="K15194"/>
      <c r="L15194"/>
      <c r="M15194"/>
      <c r="N15194"/>
    </row>
    <row r="15195" spans="1:14" x14ac:dyDescent="0.2">
      <c r="A15195"/>
      <c r="B15195"/>
      <c r="C15195"/>
      <c r="D15195"/>
      <c r="E15195"/>
      <c r="F15195"/>
      <c r="G15195"/>
      <c r="H15195"/>
      <c r="I15195"/>
      <c r="J15195"/>
      <c r="K15195"/>
      <c r="L15195"/>
      <c r="M15195"/>
      <c r="N15195"/>
    </row>
    <row r="15196" spans="1:14" x14ac:dyDescent="0.2">
      <c r="A15196"/>
      <c r="B15196"/>
      <c r="C15196"/>
      <c r="D15196"/>
      <c r="E15196"/>
      <c r="F15196"/>
      <c r="G15196"/>
      <c r="H15196"/>
      <c r="I15196"/>
      <c r="J15196"/>
      <c r="K15196"/>
      <c r="L15196"/>
      <c r="M15196"/>
      <c r="N15196"/>
    </row>
    <row r="15197" spans="1:14" x14ac:dyDescent="0.2">
      <c r="A15197"/>
      <c r="B15197"/>
      <c r="C15197"/>
      <c r="D15197"/>
      <c r="E15197"/>
      <c r="F15197"/>
      <c r="G15197"/>
      <c r="H15197"/>
      <c r="I15197"/>
      <c r="J15197"/>
      <c r="K15197"/>
      <c r="L15197"/>
      <c r="M15197"/>
      <c r="N15197"/>
    </row>
    <row r="15198" spans="1:14" x14ac:dyDescent="0.2">
      <c r="A15198"/>
      <c r="B15198"/>
      <c r="C15198"/>
      <c r="D15198"/>
      <c r="E15198"/>
      <c r="F15198"/>
      <c r="G15198"/>
      <c r="H15198"/>
      <c r="I15198"/>
      <c r="J15198"/>
      <c r="K15198"/>
      <c r="L15198"/>
      <c r="M15198"/>
      <c r="N15198"/>
    </row>
    <row r="15199" spans="1:14" x14ac:dyDescent="0.2">
      <c r="A15199"/>
      <c r="B15199"/>
      <c r="C15199"/>
      <c r="D15199"/>
      <c r="E15199"/>
      <c r="F15199"/>
      <c r="G15199"/>
      <c r="H15199"/>
      <c r="I15199"/>
      <c r="J15199"/>
      <c r="K15199"/>
      <c r="L15199"/>
      <c r="M15199"/>
      <c r="N15199"/>
    </row>
    <row r="15200" spans="1:14" x14ac:dyDescent="0.2">
      <c r="A15200"/>
      <c r="B15200"/>
      <c r="C15200"/>
      <c r="D15200"/>
      <c r="E15200"/>
      <c r="F15200"/>
      <c r="G15200"/>
      <c r="H15200"/>
      <c r="I15200"/>
      <c r="J15200"/>
      <c r="K15200"/>
      <c r="L15200"/>
      <c r="M15200"/>
      <c r="N15200"/>
    </row>
    <row r="15201" spans="1:14" x14ac:dyDescent="0.2">
      <c r="A15201"/>
      <c r="B15201"/>
      <c r="C15201"/>
      <c r="D15201"/>
      <c r="E15201"/>
      <c r="F15201"/>
      <c r="G15201"/>
      <c r="H15201"/>
      <c r="I15201"/>
      <c r="J15201"/>
      <c r="K15201"/>
      <c r="L15201"/>
      <c r="M15201"/>
      <c r="N15201"/>
    </row>
    <row r="15202" spans="1:14" x14ac:dyDescent="0.2">
      <c r="A15202"/>
      <c r="B15202"/>
      <c r="C15202"/>
      <c r="D15202"/>
      <c r="E15202"/>
      <c r="F15202"/>
      <c r="G15202"/>
      <c r="H15202"/>
      <c r="I15202"/>
      <c r="J15202"/>
      <c r="K15202"/>
      <c r="L15202"/>
      <c r="M15202"/>
      <c r="N15202"/>
    </row>
    <row r="15203" spans="1:14" x14ac:dyDescent="0.2">
      <c r="A15203"/>
      <c r="B15203"/>
      <c r="C15203"/>
      <c r="D15203"/>
      <c r="E15203"/>
      <c r="F15203"/>
      <c r="G15203"/>
      <c r="H15203"/>
      <c r="I15203"/>
      <c r="J15203"/>
      <c r="K15203"/>
      <c r="L15203"/>
      <c r="M15203"/>
      <c r="N15203"/>
    </row>
    <row r="15204" spans="1:14" x14ac:dyDescent="0.2">
      <c r="A15204"/>
      <c r="B15204"/>
      <c r="C15204"/>
      <c r="D15204"/>
      <c r="E15204"/>
      <c r="F15204"/>
      <c r="G15204"/>
      <c r="H15204"/>
      <c r="I15204"/>
      <c r="J15204"/>
      <c r="K15204"/>
      <c r="L15204"/>
      <c r="M15204"/>
      <c r="N15204"/>
    </row>
    <row r="15205" spans="1:14" x14ac:dyDescent="0.2">
      <c r="A15205"/>
      <c r="B15205"/>
      <c r="C15205"/>
      <c r="D15205"/>
      <c r="E15205"/>
      <c r="F15205"/>
      <c r="G15205"/>
      <c r="H15205"/>
      <c r="I15205"/>
      <c r="J15205"/>
      <c r="K15205"/>
      <c r="L15205"/>
      <c r="M15205"/>
      <c r="N15205"/>
    </row>
    <row r="15206" spans="1:14" x14ac:dyDescent="0.2">
      <c r="A15206"/>
      <c r="B15206"/>
      <c r="C15206"/>
      <c r="D15206"/>
      <c r="E15206"/>
      <c r="F15206"/>
      <c r="G15206"/>
      <c r="H15206"/>
      <c r="I15206"/>
      <c r="J15206"/>
      <c r="K15206"/>
      <c r="L15206"/>
      <c r="M15206"/>
      <c r="N15206"/>
    </row>
    <row r="15207" spans="1:14" x14ac:dyDescent="0.2">
      <c r="A15207"/>
      <c r="B15207"/>
      <c r="C15207"/>
      <c r="D15207"/>
      <c r="E15207"/>
      <c r="F15207"/>
      <c r="G15207"/>
      <c r="H15207"/>
      <c r="I15207"/>
      <c r="J15207"/>
      <c r="K15207"/>
      <c r="L15207"/>
      <c r="M15207"/>
      <c r="N15207"/>
    </row>
    <row r="15208" spans="1:14" x14ac:dyDescent="0.2">
      <c r="A15208"/>
      <c r="B15208"/>
      <c r="C15208"/>
      <c r="D15208"/>
      <c r="E15208"/>
      <c r="F15208"/>
      <c r="G15208"/>
      <c r="H15208"/>
      <c r="I15208"/>
      <c r="J15208"/>
      <c r="K15208"/>
      <c r="L15208"/>
      <c r="M15208"/>
      <c r="N15208"/>
    </row>
    <row r="15209" spans="1:14" x14ac:dyDescent="0.2">
      <c r="A15209"/>
      <c r="B15209"/>
      <c r="C15209"/>
      <c r="D15209"/>
      <c r="E15209"/>
      <c r="F15209"/>
      <c r="G15209"/>
      <c r="H15209"/>
      <c r="I15209"/>
      <c r="J15209"/>
      <c r="K15209"/>
      <c r="L15209"/>
      <c r="M15209"/>
      <c r="N15209"/>
    </row>
    <row r="15210" spans="1:14" x14ac:dyDescent="0.2">
      <c r="A15210"/>
      <c r="B15210"/>
      <c r="C15210"/>
      <c r="D15210"/>
      <c r="E15210"/>
      <c r="F15210"/>
      <c r="G15210"/>
      <c r="H15210"/>
      <c r="I15210"/>
      <c r="J15210"/>
      <c r="K15210"/>
      <c r="L15210"/>
      <c r="M15210"/>
      <c r="N15210"/>
    </row>
    <row r="15211" spans="1:14" x14ac:dyDescent="0.2">
      <c r="A15211"/>
      <c r="B15211"/>
      <c r="C15211"/>
      <c r="D15211"/>
      <c r="E15211"/>
      <c r="F15211"/>
      <c r="G15211"/>
      <c r="H15211"/>
      <c r="I15211"/>
      <c r="J15211"/>
      <c r="K15211"/>
      <c r="L15211"/>
      <c r="M15211"/>
      <c r="N15211"/>
    </row>
    <row r="15212" spans="1:14" x14ac:dyDescent="0.2">
      <c r="A15212"/>
      <c r="B15212"/>
      <c r="C15212"/>
      <c r="D15212"/>
      <c r="E15212"/>
      <c r="F15212"/>
      <c r="G15212"/>
      <c r="H15212"/>
      <c r="I15212"/>
      <c r="J15212"/>
      <c r="K15212"/>
      <c r="L15212"/>
      <c r="M15212"/>
      <c r="N15212"/>
    </row>
    <row r="15213" spans="1:14" x14ac:dyDescent="0.2">
      <c r="A15213"/>
      <c r="B15213"/>
      <c r="C15213"/>
      <c r="D15213"/>
      <c r="E15213"/>
      <c r="F15213"/>
      <c r="G15213"/>
      <c r="H15213"/>
      <c r="I15213"/>
      <c r="J15213"/>
      <c r="K15213"/>
      <c r="L15213"/>
      <c r="M15213"/>
      <c r="N15213"/>
    </row>
    <row r="15214" spans="1:14" x14ac:dyDescent="0.2">
      <c r="A15214"/>
      <c r="B15214"/>
      <c r="C15214"/>
      <c r="D15214"/>
      <c r="E15214"/>
      <c r="F15214"/>
      <c r="G15214"/>
      <c r="H15214"/>
      <c r="I15214"/>
      <c r="J15214"/>
      <c r="K15214"/>
      <c r="L15214"/>
      <c r="M15214"/>
      <c r="N15214"/>
    </row>
    <row r="15215" spans="1:14" x14ac:dyDescent="0.2">
      <c r="A15215"/>
      <c r="B15215"/>
      <c r="C15215"/>
      <c r="D15215"/>
      <c r="E15215"/>
      <c r="F15215"/>
      <c r="G15215"/>
      <c r="H15215"/>
      <c r="I15215"/>
      <c r="J15215"/>
      <c r="K15215"/>
      <c r="L15215"/>
      <c r="M15215"/>
      <c r="N15215"/>
    </row>
    <row r="15216" spans="1:14" x14ac:dyDescent="0.2">
      <c r="A15216"/>
      <c r="B15216"/>
      <c r="C15216"/>
      <c r="D15216"/>
      <c r="E15216"/>
      <c r="F15216"/>
      <c r="G15216"/>
      <c r="H15216"/>
      <c r="I15216"/>
      <c r="J15216"/>
      <c r="K15216"/>
      <c r="L15216"/>
      <c r="M15216"/>
      <c r="N15216"/>
    </row>
    <row r="15217" spans="1:14" x14ac:dyDescent="0.2">
      <c r="A15217"/>
      <c r="B15217"/>
      <c r="C15217"/>
      <c r="D15217"/>
      <c r="E15217"/>
      <c r="F15217"/>
      <c r="G15217"/>
      <c r="H15217"/>
      <c r="I15217"/>
      <c r="J15217"/>
      <c r="K15217"/>
      <c r="L15217"/>
      <c r="M15217"/>
      <c r="N15217"/>
    </row>
    <row r="15218" spans="1:14" x14ac:dyDescent="0.2">
      <c r="A15218"/>
      <c r="B15218"/>
      <c r="C15218"/>
      <c r="D15218"/>
      <c r="E15218"/>
      <c r="F15218"/>
      <c r="G15218"/>
      <c r="H15218"/>
      <c r="I15218"/>
      <c r="J15218"/>
      <c r="K15218"/>
      <c r="L15218"/>
      <c r="M15218"/>
      <c r="N15218"/>
    </row>
    <row r="15219" spans="1:14" x14ac:dyDescent="0.2">
      <c r="A15219"/>
      <c r="B15219"/>
      <c r="C15219"/>
      <c r="D15219"/>
      <c r="E15219"/>
      <c r="F15219"/>
      <c r="G15219"/>
      <c r="H15219"/>
      <c r="I15219"/>
      <c r="J15219"/>
      <c r="K15219"/>
      <c r="L15219"/>
      <c r="M15219"/>
      <c r="N15219"/>
    </row>
    <row r="15220" spans="1:14" x14ac:dyDescent="0.2">
      <c r="A15220"/>
      <c r="B15220"/>
      <c r="C15220"/>
      <c r="D15220"/>
      <c r="E15220"/>
      <c r="F15220"/>
      <c r="G15220"/>
      <c r="H15220"/>
      <c r="I15220"/>
      <c r="J15220"/>
      <c r="K15220"/>
      <c r="L15220"/>
      <c r="M15220"/>
      <c r="N15220"/>
    </row>
    <row r="15221" spans="1:14" x14ac:dyDescent="0.2">
      <c r="A15221"/>
      <c r="B15221"/>
      <c r="C15221"/>
      <c r="D15221"/>
      <c r="E15221"/>
      <c r="F15221"/>
      <c r="G15221"/>
      <c r="H15221"/>
      <c r="I15221"/>
      <c r="J15221"/>
      <c r="K15221"/>
      <c r="L15221"/>
      <c r="M15221"/>
      <c r="N15221"/>
    </row>
    <row r="15222" spans="1:14" x14ac:dyDescent="0.2">
      <c r="A15222"/>
      <c r="B15222"/>
      <c r="C15222"/>
      <c r="D15222"/>
      <c r="E15222"/>
      <c r="F15222"/>
      <c r="G15222"/>
      <c r="H15222"/>
      <c r="I15222"/>
      <c r="J15222"/>
      <c r="K15222"/>
      <c r="L15222"/>
      <c r="M15222"/>
      <c r="N15222"/>
    </row>
    <row r="15223" spans="1:14" x14ac:dyDescent="0.2">
      <c r="A15223"/>
      <c r="B15223"/>
      <c r="C15223"/>
      <c r="D15223"/>
      <c r="E15223"/>
      <c r="F15223"/>
      <c r="G15223"/>
      <c r="H15223"/>
      <c r="I15223"/>
      <c r="J15223"/>
      <c r="K15223"/>
      <c r="L15223"/>
      <c r="M15223"/>
      <c r="N15223"/>
    </row>
    <row r="15224" spans="1:14" x14ac:dyDescent="0.2">
      <c r="A15224"/>
      <c r="B15224"/>
      <c r="C15224"/>
      <c r="D15224"/>
      <c r="E15224"/>
      <c r="F15224"/>
      <c r="G15224"/>
      <c r="H15224"/>
      <c r="I15224"/>
      <c r="J15224"/>
      <c r="K15224"/>
      <c r="L15224"/>
      <c r="M15224"/>
      <c r="N15224"/>
    </row>
    <row r="15225" spans="1:14" x14ac:dyDescent="0.2">
      <c r="A15225"/>
      <c r="B15225"/>
      <c r="C15225"/>
      <c r="D15225"/>
      <c r="E15225"/>
      <c r="F15225"/>
      <c r="G15225"/>
      <c r="H15225"/>
      <c r="I15225"/>
      <c r="J15225"/>
      <c r="K15225"/>
      <c r="L15225"/>
      <c r="M15225"/>
      <c r="N15225"/>
    </row>
    <row r="15226" spans="1:14" x14ac:dyDescent="0.2">
      <c r="A15226"/>
      <c r="B15226"/>
      <c r="C15226"/>
      <c r="D15226"/>
      <c r="E15226"/>
      <c r="F15226"/>
      <c r="G15226"/>
      <c r="H15226"/>
      <c r="I15226"/>
      <c r="J15226"/>
      <c r="K15226"/>
      <c r="L15226"/>
      <c r="M15226"/>
      <c r="N15226"/>
    </row>
    <row r="15227" spans="1:14" x14ac:dyDescent="0.2">
      <c r="A15227"/>
      <c r="B15227"/>
      <c r="C15227"/>
      <c r="D15227"/>
      <c r="E15227"/>
      <c r="F15227"/>
      <c r="G15227"/>
      <c r="H15227"/>
      <c r="I15227"/>
      <c r="J15227"/>
      <c r="K15227"/>
      <c r="L15227"/>
      <c r="M15227"/>
      <c r="N15227"/>
    </row>
    <row r="15228" spans="1:14" x14ac:dyDescent="0.2">
      <c r="A15228"/>
      <c r="B15228"/>
      <c r="C15228"/>
      <c r="D15228"/>
      <c r="E15228"/>
      <c r="F15228"/>
      <c r="G15228"/>
      <c r="H15228"/>
      <c r="I15228"/>
      <c r="J15228"/>
      <c r="K15228"/>
      <c r="L15228"/>
      <c r="M15228"/>
      <c r="N15228"/>
    </row>
    <row r="15229" spans="1:14" x14ac:dyDescent="0.2">
      <c r="A15229"/>
      <c r="B15229"/>
      <c r="C15229"/>
      <c r="D15229"/>
      <c r="E15229"/>
      <c r="F15229"/>
      <c r="G15229"/>
      <c r="H15229"/>
      <c r="I15229"/>
      <c r="J15229"/>
      <c r="K15229"/>
      <c r="L15229"/>
      <c r="M15229"/>
      <c r="N15229"/>
    </row>
    <row r="15230" spans="1:14" x14ac:dyDescent="0.2">
      <c r="A15230"/>
      <c r="B15230"/>
      <c r="C15230"/>
      <c r="D15230"/>
      <c r="E15230"/>
      <c r="F15230"/>
      <c r="G15230"/>
      <c r="H15230"/>
      <c r="I15230"/>
      <c r="J15230"/>
      <c r="K15230"/>
      <c r="L15230"/>
      <c r="M15230"/>
      <c r="N15230"/>
    </row>
    <row r="15231" spans="1:14" x14ac:dyDescent="0.2">
      <c r="A15231"/>
      <c r="B15231"/>
      <c r="C15231"/>
      <c r="D15231"/>
      <c r="E15231"/>
      <c r="F15231"/>
      <c r="G15231"/>
      <c r="H15231"/>
      <c r="I15231"/>
      <c r="J15231"/>
      <c r="K15231"/>
      <c r="L15231"/>
      <c r="M15231"/>
      <c r="N15231"/>
    </row>
    <row r="15232" spans="1:14" x14ac:dyDescent="0.2">
      <c r="A15232"/>
      <c r="B15232"/>
      <c r="C15232"/>
      <c r="D15232"/>
      <c r="E15232"/>
      <c r="F15232"/>
      <c r="G15232"/>
      <c r="H15232"/>
      <c r="I15232"/>
      <c r="J15232"/>
      <c r="K15232"/>
      <c r="L15232"/>
      <c r="M15232"/>
      <c r="N15232"/>
    </row>
    <row r="15233" spans="1:14" x14ac:dyDescent="0.2">
      <c r="A15233"/>
      <c r="B15233"/>
      <c r="C15233"/>
      <c r="D15233"/>
      <c r="E15233"/>
      <c r="F15233"/>
      <c r="G15233"/>
      <c r="H15233"/>
      <c r="I15233"/>
      <c r="J15233"/>
      <c r="K15233"/>
      <c r="L15233"/>
      <c r="M15233"/>
      <c r="N15233"/>
    </row>
    <row r="15234" spans="1:14" x14ac:dyDescent="0.2">
      <c r="A15234"/>
      <c r="B15234"/>
      <c r="C15234"/>
      <c r="D15234"/>
      <c r="E15234"/>
      <c r="F15234"/>
      <c r="G15234"/>
      <c r="H15234"/>
      <c r="I15234"/>
      <c r="J15234"/>
      <c r="K15234"/>
      <c r="L15234"/>
      <c r="M15234"/>
      <c r="N15234"/>
    </row>
    <row r="15235" spans="1:14" x14ac:dyDescent="0.2">
      <c r="A15235"/>
      <c r="B15235"/>
      <c r="C15235"/>
      <c r="D15235"/>
      <c r="E15235"/>
      <c r="F15235"/>
      <c r="G15235"/>
      <c r="H15235"/>
      <c r="I15235"/>
      <c r="J15235"/>
      <c r="K15235"/>
      <c r="L15235"/>
      <c r="M15235"/>
      <c r="N15235"/>
    </row>
    <row r="15236" spans="1:14" x14ac:dyDescent="0.2">
      <c r="A15236"/>
      <c r="B15236"/>
      <c r="C15236"/>
      <c r="D15236"/>
      <c r="E15236"/>
      <c r="F15236"/>
      <c r="G15236"/>
      <c r="H15236"/>
      <c r="I15236"/>
      <c r="J15236"/>
      <c r="K15236"/>
      <c r="L15236"/>
      <c r="M15236"/>
      <c r="N15236"/>
    </row>
    <row r="15237" spans="1:14" x14ac:dyDescent="0.2">
      <c r="A15237"/>
      <c r="B15237"/>
      <c r="C15237"/>
      <c r="D15237"/>
      <c r="E15237"/>
      <c r="F15237"/>
      <c r="G15237"/>
      <c r="H15237"/>
      <c r="I15237"/>
      <c r="J15237"/>
      <c r="K15237"/>
      <c r="L15237"/>
      <c r="M15237"/>
      <c r="N15237"/>
    </row>
    <row r="15238" spans="1:14" x14ac:dyDescent="0.2">
      <c r="A15238"/>
      <c r="B15238"/>
      <c r="C15238"/>
      <c r="D15238"/>
      <c r="E15238"/>
      <c r="F15238"/>
      <c r="G15238"/>
      <c r="H15238"/>
      <c r="I15238"/>
      <c r="J15238"/>
      <c r="K15238"/>
      <c r="L15238"/>
      <c r="M15238"/>
      <c r="N15238"/>
    </row>
    <row r="15239" spans="1:14" x14ac:dyDescent="0.2">
      <c r="A15239"/>
      <c r="B15239"/>
      <c r="C15239"/>
      <c r="D15239"/>
      <c r="E15239"/>
      <c r="F15239"/>
      <c r="G15239"/>
      <c r="H15239"/>
      <c r="I15239"/>
      <c r="J15239"/>
      <c r="K15239"/>
      <c r="L15239"/>
      <c r="M15239"/>
      <c r="N15239"/>
    </row>
    <row r="15240" spans="1:14" x14ac:dyDescent="0.2">
      <c r="A15240"/>
      <c r="B15240"/>
      <c r="C15240"/>
      <c r="D15240"/>
      <c r="E15240"/>
      <c r="F15240"/>
      <c r="G15240"/>
      <c r="H15240"/>
      <c r="I15240"/>
      <c r="J15240"/>
      <c r="K15240"/>
      <c r="L15240"/>
      <c r="M15240"/>
      <c r="N15240"/>
    </row>
    <row r="15241" spans="1:14" x14ac:dyDescent="0.2">
      <c r="A15241"/>
      <c r="B15241"/>
      <c r="C15241"/>
      <c r="D15241"/>
      <c r="E15241"/>
      <c r="F15241"/>
      <c r="G15241"/>
      <c r="H15241"/>
      <c r="I15241"/>
      <c r="J15241"/>
      <c r="K15241"/>
      <c r="L15241"/>
      <c r="M15241"/>
      <c r="N15241"/>
    </row>
    <row r="15242" spans="1:14" x14ac:dyDescent="0.2">
      <c r="A15242"/>
      <c r="B15242"/>
      <c r="C15242"/>
      <c r="D15242"/>
      <c r="E15242"/>
      <c r="F15242"/>
      <c r="G15242"/>
      <c r="H15242"/>
      <c r="I15242"/>
      <c r="J15242"/>
      <c r="K15242"/>
      <c r="L15242"/>
      <c r="M15242"/>
      <c r="N15242"/>
    </row>
    <row r="15243" spans="1:14" x14ac:dyDescent="0.2">
      <c r="A15243"/>
      <c r="B15243"/>
      <c r="C15243"/>
      <c r="D15243"/>
      <c r="E15243"/>
      <c r="F15243"/>
      <c r="G15243"/>
      <c r="H15243"/>
      <c r="I15243"/>
      <c r="J15243"/>
      <c r="K15243"/>
      <c r="L15243"/>
      <c r="M15243"/>
      <c r="N15243"/>
    </row>
    <row r="15244" spans="1:14" x14ac:dyDescent="0.2">
      <c r="A15244"/>
      <c r="B15244"/>
      <c r="C15244"/>
      <c r="D15244"/>
      <c r="E15244"/>
      <c r="F15244"/>
      <c r="G15244"/>
      <c r="H15244"/>
      <c r="I15244"/>
      <c r="J15244"/>
      <c r="K15244"/>
      <c r="L15244"/>
      <c r="M15244"/>
      <c r="N15244"/>
    </row>
    <row r="15245" spans="1:14" x14ac:dyDescent="0.2">
      <c r="A15245"/>
      <c r="B15245"/>
      <c r="C15245"/>
      <c r="D15245"/>
      <c r="E15245"/>
      <c r="F15245"/>
      <c r="G15245"/>
      <c r="H15245"/>
      <c r="I15245"/>
      <c r="J15245"/>
      <c r="K15245"/>
      <c r="L15245"/>
      <c r="M15245"/>
      <c r="N15245"/>
    </row>
    <row r="15246" spans="1:14" x14ac:dyDescent="0.2">
      <c r="A15246"/>
      <c r="B15246"/>
      <c r="C15246"/>
      <c r="D15246"/>
      <c r="E15246"/>
      <c r="F15246"/>
      <c r="G15246"/>
      <c r="H15246"/>
      <c r="I15246"/>
      <c r="J15246"/>
      <c r="K15246"/>
      <c r="L15246"/>
      <c r="M15246"/>
      <c r="N15246"/>
    </row>
    <row r="15247" spans="1:14" x14ac:dyDescent="0.2">
      <c r="A15247"/>
      <c r="B15247"/>
      <c r="C15247"/>
      <c r="D15247"/>
      <c r="E15247"/>
      <c r="F15247"/>
      <c r="G15247"/>
      <c r="H15247"/>
      <c r="I15247"/>
      <c r="J15247"/>
      <c r="K15247"/>
      <c r="L15247"/>
      <c r="M15247"/>
      <c r="N15247"/>
    </row>
    <row r="15248" spans="1:14" x14ac:dyDescent="0.2">
      <c r="A15248"/>
      <c r="B15248"/>
      <c r="C15248"/>
      <c r="D15248"/>
      <c r="E15248"/>
      <c r="F15248"/>
      <c r="G15248"/>
      <c r="H15248"/>
      <c r="I15248"/>
      <c r="J15248"/>
      <c r="K15248"/>
      <c r="L15248"/>
      <c r="M15248"/>
      <c r="N15248"/>
    </row>
    <row r="15249" spans="1:14" x14ac:dyDescent="0.2">
      <c r="A15249"/>
      <c r="B15249"/>
      <c r="C15249"/>
      <c r="D15249"/>
      <c r="E15249"/>
      <c r="F15249"/>
      <c r="G15249"/>
      <c r="H15249"/>
      <c r="I15249"/>
      <c r="J15249"/>
      <c r="K15249"/>
      <c r="L15249"/>
      <c r="M15249"/>
      <c r="N15249"/>
    </row>
    <row r="15250" spans="1:14" x14ac:dyDescent="0.2">
      <c r="A15250"/>
      <c r="B15250"/>
      <c r="C15250"/>
      <c r="D15250"/>
      <c r="E15250"/>
      <c r="F15250"/>
      <c r="G15250"/>
      <c r="H15250"/>
      <c r="I15250"/>
      <c r="J15250"/>
      <c r="K15250"/>
      <c r="L15250"/>
      <c r="M15250"/>
      <c r="N15250"/>
    </row>
    <row r="15251" spans="1:14" x14ac:dyDescent="0.2">
      <c r="A15251"/>
      <c r="B15251"/>
      <c r="C15251"/>
      <c r="D15251"/>
      <c r="E15251"/>
      <c r="F15251"/>
      <c r="G15251"/>
      <c r="H15251"/>
      <c r="I15251"/>
      <c r="J15251"/>
      <c r="K15251"/>
      <c r="L15251"/>
      <c r="M15251"/>
      <c r="N15251"/>
    </row>
    <row r="15252" spans="1:14" x14ac:dyDescent="0.2">
      <c r="A15252"/>
      <c r="B15252"/>
      <c r="C15252"/>
      <c r="D15252"/>
      <c r="E15252"/>
      <c r="F15252"/>
      <c r="G15252"/>
      <c r="H15252"/>
      <c r="I15252"/>
      <c r="J15252"/>
      <c r="K15252"/>
      <c r="L15252"/>
      <c r="M15252"/>
      <c r="N15252"/>
    </row>
    <row r="15253" spans="1:14" x14ac:dyDescent="0.2">
      <c r="A15253"/>
      <c r="B15253"/>
      <c r="C15253"/>
      <c r="D15253"/>
      <c r="E15253"/>
      <c r="F15253"/>
      <c r="G15253"/>
      <c r="H15253"/>
      <c r="I15253"/>
      <c r="J15253"/>
      <c r="K15253"/>
      <c r="L15253"/>
      <c r="M15253"/>
      <c r="N15253"/>
    </row>
    <row r="15254" spans="1:14" x14ac:dyDescent="0.2">
      <c r="A15254"/>
      <c r="B15254"/>
      <c r="C15254"/>
      <c r="D15254"/>
      <c r="E15254"/>
      <c r="F15254"/>
      <c r="G15254"/>
      <c r="H15254"/>
      <c r="I15254"/>
      <c r="J15254"/>
      <c r="K15254"/>
      <c r="L15254"/>
      <c r="M15254"/>
      <c r="N15254"/>
    </row>
    <row r="15255" spans="1:14" x14ac:dyDescent="0.2">
      <c r="A15255"/>
      <c r="B15255"/>
      <c r="C15255"/>
      <c r="D15255"/>
      <c r="E15255"/>
      <c r="F15255"/>
      <c r="G15255"/>
      <c r="H15255"/>
      <c r="I15255"/>
      <c r="J15255"/>
      <c r="K15255"/>
      <c r="L15255"/>
      <c r="M15255"/>
      <c r="N15255"/>
    </row>
    <row r="15256" spans="1:14" x14ac:dyDescent="0.2">
      <c r="A15256"/>
      <c r="B15256"/>
      <c r="C15256"/>
      <c r="D15256"/>
      <c r="E15256"/>
      <c r="F15256"/>
      <c r="G15256"/>
      <c r="H15256"/>
      <c r="I15256"/>
      <c r="J15256"/>
      <c r="K15256"/>
      <c r="L15256"/>
      <c r="M15256"/>
      <c r="N15256"/>
    </row>
    <row r="15257" spans="1:14" x14ac:dyDescent="0.2">
      <c r="A15257"/>
      <c r="B15257"/>
      <c r="C15257"/>
      <c r="D15257"/>
      <c r="E15257"/>
      <c r="F15257"/>
      <c r="G15257"/>
      <c r="H15257"/>
      <c r="I15257"/>
      <c r="J15257"/>
      <c r="K15257"/>
      <c r="L15257"/>
      <c r="M15257"/>
      <c r="N15257"/>
    </row>
    <row r="15258" spans="1:14" x14ac:dyDescent="0.2">
      <c r="A15258"/>
      <c r="B15258"/>
      <c r="C15258"/>
      <c r="D15258"/>
      <c r="E15258"/>
      <c r="F15258"/>
      <c r="G15258"/>
      <c r="H15258"/>
      <c r="I15258"/>
      <c r="J15258"/>
      <c r="K15258"/>
      <c r="L15258"/>
      <c r="M15258"/>
      <c r="N15258"/>
    </row>
    <row r="15259" spans="1:14" x14ac:dyDescent="0.2">
      <c r="A15259"/>
      <c r="B15259"/>
      <c r="C15259"/>
      <c r="D15259"/>
      <c r="E15259"/>
      <c r="F15259"/>
      <c r="G15259"/>
      <c r="H15259"/>
      <c r="I15259"/>
      <c r="J15259"/>
      <c r="K15259"/>
      <c r="L15259"/>
      <c r="M15259"/>
      <c r="N15259"/>
    </row>
    <row r="15260" spans="1:14" x14ac:dyDescent="0.2">
      <c r="A15260"/>
      <c r="B15260"/>
      <c r="C15260"/>
      <c r="D15260"/>
      <c r="E15260"/>
      <c r="F15260"/>
      <c r="G15260"/>
      <c r="H15260"/>
      <c r="I15260"/>
      <c r="J15260"/>
      <c r="K15260"/>
      <c r="L15260"/>
      <c r="M15260"/>
      <c r="N15260"/>
    </row>
    <row r="15261" spans="1:14" x14ac:dyDescent="0.2">
      <c r="A15261"/>
      <c r="B15261"/>
      <c r="C15261"/>
      <c r="D15261"/>
      <c r="E15261"/>
      <c r="F15261"/>
      <c r="G15261"/>
      <c r="H15261"/>
      <c r="I15261"/>
      <c r="J15261"/>
      <c r="K15261"/>
      <c r="L15261"/>
      <c r="M15261"/>
      <c r="N15261"/>
    </row>
    <row r="15262" spans="1:14" x14ac:dyDescent="0.2">
      <c r="A15262"/>
      <c r="B15262"/>
      <c r="C15262"/>
      <c r="D15262"/>
      <c r="E15262"/>
      <c r="F15262"/>
      <c r="G15262"/>
      <c r="H15262"/>
      <c r="I15262"/>
      <c r="J15262"/>
      <c r="K15262"/>
      <c r="L15262"/>
      <c r="M15262"/>
      <c r="N15262"/>
    </row>
    <row r="15263" spans="1:14" x14ac:dyDescent="0.2">
      <c r="A15263"/>
      <c r="B15263"/>
      <c r="C15263"/>
      <c r="D15263"/>
      <c r="E15263"/>
      <c r="F15263"/>
      <c r="G15263"/>
      <c r="H15263"/>
      <c r="I15263"/>
      <c r="J15263"/>
      <c r="K15263"/>
      <c r="L15263"/>
      <c r="M15263"/>
      <c r="N15263"/>
    </row>
    <row r="15264" spans="1:14" x14ac:dyDescent="0.2">
      <c r="A15264"/>
      <c r="B15264"/>
      <c r="C15264"/>
      <c r="D15264"/>
      <c r="E15264"/>
      <c r="F15264"/>
      <c r="G15264"/>
      <c r="H15264"/>
      <c r="I15264"/>
      <c r="J15264"/>
      <c r="K15264"/>
      <c r="L15264"/>
      <c r="M15264"/>
      <c r="N15264"/>
    </row>
    <row r="15265" spans="1:14" x14ac:dyDescent="0.2">
      <c r="A15265"/>
      <c r="B15265"/>
      <c r="C15265"/>
      <c r="D15265"/>
      <c r="E15265"/>
      <c r="F15265"/>
      <c r="G15265"/>
      <c r="H15265"/>
      <c r="I15265"/>
      <c r="J15265"/>
      <c r="K15265"/>
      <c r="L15265"/>
      <c r="M15265"/>
      <c r="N15265"/>
    </row>
    <row r="15266" spans="1:14" x14ac:dyDescent="0.2">
      <c r="A15266"/>
      <c r="B15266"/>
      <c r="C15266"/>
      <c r="D15266"/>
      <c r="E15266"/>
      <c r="F15266"/>
      <c r="G15266"/>
      <c r="H15266"/>
      <c r="I15266"/>
      <c r="J15266"/>
      <c r="K15266"/>
      <c r="L15266"/>
      <c r="M15266"/>
      <c r="N15266"/>
    </row>
    <row r="15267" spans="1:14" x14ac:dyDescent="0.2">
      <c r="A15267"/>
      <c r="B15267"/>
      <c r="C15267"/>
      <c r="D15267"/>
      <c r="E15267"/>
      <c r="F15267"/>
      <c r="G15267"/>
      <c r="H15267"/>
      <c r="I15267"/>
      <c r="J15267"/>
      <c r="K15267"/>
      <c r="L15267"/>
      <c r="M15267"/>
      <c r="N15267"/>
    </row>
    <row r="15268" spans="1:14" x14ac:dyDescent="0.2">
      <c r="A15268"/>
      <c r="B15268"/>
      <c r="C15268"/>
      <c r="D15268"/>
      <c r="E15268"/>
      <c r="F15268"/>
      <c r="G15268"/>
      <c r="H15268"/>
      <c r="I15268"/>
      <c r="J15268"/>
      <c r="K15268"/>
      <c r="L15268"/>
      <c r="M15268"/>
      <c r="N15268"/>
    </row>
    <row r="15269" spans="1:14" x14ac:dyDescent="0.2">
      <c r="A15269"/>
      <c r="B15269"/>
      <c r="C15269"/>
      <c r="D15269"/>
      <c r="E15269"/>
      <c r="F15269"/>
      <c r="G15269"/>
      <c r="H15269"/>
      <c r="I15269"/>
      <c r="J15269"/>
      <c r="K15269"/>
      <c r="L15269"/>
      <c r="M15269"/>
      <c r="N15269"/>
    </row>
    <row r="15270" spans="1:14" x14ac:dyDescent="0.2">
      <c r="A15270"/>
      <c r="B15270"/>
      <c r="C15270"/>
      <c r="D15270"/>
      <c r="E15270"/>
      <c r="F15270"/>
      <c r="G15270"/>
      <c r="H15270"/>
      <c r="I15270"/>
      <c r="J15270"/>
      <c r="K15270"/>
      <c r="L15270"/>
      <c r="M15270"/>
      <c r="N15270"/>
    </row>
    <row r="15271" spans="1:14" x14ac:dyDescent="0.2">
      <c r="A15271"/>
      <c r="B15271"/>
      <c r="C15271"/>
      <c r="D15271"/>
      <c r="E15271"/>
      <c r="F15271"/>
      <c r="G15271"/>
      <c r="H15271"/>
      <c r="I15271"/>
      <c r="J15271"/>
      <c r="K15271"/>
      <c r="L15271"/>
      <c r="M15271"/>
      <c r="N15271"/>
    </row>
    <row r="15272" spans="1:14" x14ac:dyDescent="0.2">
      <c r="A15272"/>
      <c r="B15272"/>
      <c r="C15272"/>
      <c r="D15272"/>
      <c r="E15272"/>
      <c r="F15272"/>
      <c r="G15272"/>
      <c r="H15272"/>
      <c r="I15272"/>
      <c r="J15272"/>
      <c r="K15272"/>
      <c r="L15272"/>
      <c r="M15272"/>
      <c r="N15272"/>
    </row>
    <row r="15273" spans="1:14" x14ac:dyDescent="0.2">
      <c r="A15273"/>
      <c r="B15273"/>
      <c r="C15273"/>
      <c r="D15273"/>
      <c r="E15273"/>
      <c r="F15273"/>
      <c r="G15273"/>
      <c r="H15273"/>
      <c r="I15273"/>
      <c r="J15273"/>
      <c r="K15273"/>
      <c r="L15273"/>
      <c r="M15273"/>
      <c r="N15273"/>
    </row>
    <row r="15274" spans="1:14" x14ac:dyDescent="0.2">
      <c r="A15274"/>
      <c r="B15274"/>
      <c r="C15274"/>
      <c r="D15274"/>
      <c r="E15274"/>
      <c r="F15274"/>
      <c r="G15274"/>
      <c r="H15274"/>
      <c r="I15274"/>
      <c r="J15274"/>
      <c r="K15274"/>
      <c r="L15274"/>
      <c r="M15274"/>
      <c r="N15274"/>
    </row>
    <row r="15275" spans="1:14" x14ac:dyDescent="0.2">
      <c r="A15275"/>
      <c r="B15275"/>
      <c r="C15275"/>
      <c r="D15275"/>
      <c r="E15275"/>
      <c r="F15275"/>
      <c r="G15275"/>
      <c r="H15275"/>
      <c r="I15275"/>
      <c r="J15275"/>
      <c r="K15275"/>
      <c r="L15275"/>
      <c r="M15275"/>
      <c r="N15275"/>
    </row>
    <row r="15276" spans="1:14" x14ac:dyDescent="0.2">
      <c r="A15276"/>
      <c r="B15276"/>
      <c r="C15276"/>
      <c r="D15276"/>
      <c r="E15276"/>
      <c r="F15276"/>
      <c r="G15276"/>
      <c r="H15276"/>
      <c r="I15276"/>
      <c r="J15276"/>
      <c r="K15276"/>
      <c r="L15276"/>
      <c r="M15276"/>
      <c r="N15276"/>
    </row>
    <row r="15277" spans="1:14" x14ac:dyDescent="0.2">
      <c r="A15277"/>
      <c r="B15277"/>
      <c r="C15277"/>
      <c r="D15277"/>
      <c r="E15277"/>
      <c r="F15277"/>
      <c r="G15277"/>
      <c r="H15277"/>
      <c r="I15277"/>
      <c r="J15277"/>
      <c r="K15277"/>
      <c r="L15277"/>
      <c r="M15277"/>
      <c r="N15277"/>
    </row>
    <row r="15278" spans="1:14" x14ac:dyDescent="0.2">
      <c r="A15278"/>
      <c r="B15278"/>
      <c r="C15278"/>
      <c r="D15278"/>
      <c r="E15278"/>
      <c r="F15278"/>
      <c r="G15278"/>
      <c r="H15278"/>
      <c r="I15278"/>
      <c r="J15278"/>
      <c r="K15278"/>
      <c r="L15278"/>
      <c r="M15278"/>
      <c r="N15278"/>
    </row>
    <row r="15279" spans="1:14" x14ac:dyDescent="0.2">
      <c r="A15279"/>
      <c r="B15279"/>
      <c r="C15279"/>
      <c r="D15279"/>
      <c r="E15279"/>
      <c r="F15279"/>
      <c r="G15279"/>
      <c r="H15279"/>
      <c r="I15279"/>
      <c r="J15279"/>
      <c r="K15279"/>
      <c r="L15279"/>
      <c r="M15279"/>
      <c r="N15279"/>
    </row>
    <row r="15280" spans="1:14" x14ac:dyDescent="0.2">
      <c r="A15280"/>
      <c r="B15280"/>
      <c r="C15280"/>
      <c r="D15280"/>
      <c r="E15280"/>
      <c r="F15280"/>
      <c r="G15280"/>
      <c r="H15280"/>
      <c r="I15280"/>
      <c r="J15280"/>
      <c r="K15280"/>
      <c r="L15280"/>
      <c r="M15280"/>
      <c r="N15280"/>
    </row>
    <row r="15281" spans="1:14" x14ac:dyDescent="0.2">
      <c r="A15281"/>
      <c r="B15281"/>
      <c r="C15281"/>
      <c r="D15281"/>
      <c r="E15281"/>
      <c r="F15281"/>
      <c r="G15281"/>
      <c r="H15281"/>
      <c r="I15281"/>
      <c r="J15281"/>
      <c r="K15281"/>
      <c r="L15281"/>
      <c r="M15281"/>
      <c r="N15281"/>
    </row>
    <row r="15282" spans="1:14" x14ac:dyDescent="0.2">
      <c r="A15282"/>
      <c r="B15282"/>
      <c r="C15282"/>
      <c r="D15282"/>
      <c r="E15282"/>
      <c r="F15282"/>
      <c r="G15282"/>
      <c r="H15282"/>
      <c r="I15282"/>
      <c r="J15282"/>
      <c r="K15282"/>
      <c r="L15282"/>
      <c r="M15282"/>
      <c r="N15282"/>
    </row>
    <row r="15283" spans="1:14" x14ac:dyDescent="0.2">
      <c r="A15283"/>
      <c r="B15283"/>
      <c r="C15283"/>
      <c r="D15283"/>
      <c r="E15283"/>
      <c r="F15283"/>
      <c r="G15283"/>
      <c r="H15283"/>
      <c r="I15283"/>
      <c r="J15283"/>
      <c r="K15283"/>
      <c r="L15283"/>
      <c r="M15283"/>
      <c r="N15283"/>
    </row>
    <row r="15284" spans="1:14" x14ac:dyDescent="0.2">
      <c r="A15284"/>
      <c r="B15284"/>
      <c r="C15284"/>
      <c r="D15284"/>
      <c r="E15284"/>
      <c r="F15284"/>
      <c r="G15284"/>
      <c r="H15284"/>
      <c r="I15284"/>
      <c r="J15284"/>
      <c r="K15284"/>
      <c r="L15284"/>
      <c r="M15284"/>
      <c r="N15284"/>
    </row>
    <row r="15285" spans="1:14" x14ac:dyDescent="0.2">
      <c r="A15285"/>
      <c r="B15285"/>
      <c r="C15285"/>
      <c r="D15285"/>
      <c r="E15285"/>
      <c r="F15285"/>
      <c r="G15285"/>
      <c r="H15285"/>
      <c r="I15285"/>
      <c r="J15285"/>
      <c r="K15285"/>
      <c r="L15285"/>
      <c r="M15285"/>
      <c r="N15285"/>
    </row>
    <row r="15286" spans="1:14" x14ac:dyDescent="0.2">
      <c r="A15286"/>
      <c r="B15286"/>
      <c r="C15286"/>
      <c r="D15286"/>
      <c r="E15286"/>
      <c r="F15286"/>
      <c r="G15286"/>
      <c r="H15286"/>
      <c r="I15286"/>
      <c r="J15286"/>
      <c r="K15286"/>
      <c r="L15286"/>
      <c r="M15286"/>
      <c r="N15286"/>
    </row>
    <row r="15287" spans="1:14" x14ac:dyDescent="0.2">
      <c r="A15287"/>
      <c r="B15287"/>
      <c r="C15287"/>
      <c r="D15287"/>
      <c r="E15287"/>
      <c r="F15287"/>
      <c r="G15287"/>
      <c r="H15287"/>
      <c r="I15287"/>
      <c r="J15287"/>
      <c r="K15287"/>
      <c r="L15287"/>
      <c r="M15287"/>
      <c r="N15287"/>
    </row>
    <row r="15288" spans="1:14" x14ac:dyDescent="0.2">
      <c r="A15288"/>
      <c r="B15288"/>
      <c r="C15288"/>
      <c r="D15288"/>
      <c r="E15288"/>
      <c r="F15288"/>
      <c r="G15288"/>
      <c r="H15288"/>
      <c r="I15288"/>
      <c r="J15288"/>
      <c r="K15288"/>
      <c r="L15288"/>
      <c r="M15288"/>
      <c r="N15288"/>
    </row>
    <row r="15289" spans="1:14" x14ac:dyDescent="0.2">
      <c r="A15289"/>
      <c r="B15289"/>
      <c r="C15289"/>
      <c r="D15289"/>
      <c r="E15289"/>
      <c r="F15289"/>
      <c r="G15289"/>
      <c r="H15289"/>
      <c r="I15289"/>
      <c r="J15289"/>
      <c r="K15289"/>
      <c r="L15289"/>
      <c r="M15289"/>
      <c r="N15289"/>
    </row>
    <row r="15290" spans="1:14" x14ac:dyDescent="0.2">
      <c r="A15290"/>
      <c r="B15290"/>
      <c r="C15290"/>
      <c r="D15290"/>
      <c r="E15290"/>
      <c r="F15290"/>
      <c r="G15290"/>
      <c r="H15290"/>
      <c r="I15290"/>
      <c r="J15290"/>
      <c r="K15290"/>
      <c r="L15290"/>
      <c r="M15290"/>
      <c r="N15290"/>
    </row>
    <row r="15291" spans="1:14" x14ac:dyDescent="0.2">
      <c r="A15291"/>
      <c r="B15291"/>
      <c r="C15291"/>
      <c r="D15291"/>
      <c r="E15291"/>
      <c r="F15291"/>
      <c r="G15291"/>
      <c r="H15291"/>
      <c r="I15291"/>
      <c r="J15291"/>
      <c r="K15291"/>
      <c r="L15291"/>
      <c r="M15291"/>
      <c r="N15291"/>
    </row>
    <row r="15292" spans="1:14" x14ac:dyDescent="0.2">
      <c r="A15292"/>
      <c r="B15292"/>
      <c r="C15292"/>
      <c r="D15292"/>
      <c r="E15292"/>
      <c r="F15292"/>
      <c r="G15292"/>
      <c r="H15292"/>
      <c r="I15292"/>
      <c r="J15292"/>
      <c r="K15292"/>
      <c r="L15292"/>
      <c r="M15292"/>
      <c r="N15292"/>
    </row>
    <row r="15293" spans="1:14" x14ac:dyDescent="0.2">
      <c r="A15293"/>
      <c r="B15293"/>
      <c r="C15293"/>
      <c r="D15293"/>
      <c r="E15293"/>
      <c r="F15293"/>
      <c r="G15293"/>
      <c r="H15293"/>
      <c r="I15293"/>
      <c r="J15293"/>
      <c r="K15293"/>
      <c r="L15293"/>
      <c r="M15293"/>
      <c r="N15293"/>
    </row>
    <row r="15294" spans="1:14" x14ac:dyDescent="0.2">
      <c r="A15294"/>
      <c r="B15294"/>
      <c r="C15294"/>
      <c r="D15294"/>
      <c r="E15294"/>
      <c r="F15294"/>
      <c r="G15294"/>
      <c r="H15294"/>
      <c r="I15294"/>
      <c r="J15294"/>
      <c r="K15294"/>
      <c r="L15294"/>
      <c r="M15294"/>
      <c r="N15294"/>
    </row>
    <row r="15295" spans="1:14" x14ac:dyDescent="0.2">
      <c r="A15295"/>
      <c r="B15295"/>
      <c r="C15295"/>
      <c r="D15295"/>
      <c r="E15295"/>
      <c r="F15295"/>
      <c r="G15295"/>
      <c r="H15295"/>
      <c r="I15295"/>
      <c r="J15295"/>
      <c r="K15295"/>
      <c r="L15295"/>
      <c r="M15295"/>
      <c r="N15295"/>
    </row>
    <row r="15296" spans="1:14" x14ac:dyDescent="0.2">
      <c r="A15296"/>
      <c r="B15296"/>
      <c r="C15296"/>
      <c r="D15296"/>
      <c r="E15296"/>
      <c r="F15296"/>
      <c r="G15296"/>
      <c r="H15296"/>
      <c r="I15296"/>
      <c r="J15296"/>
      <c r="K15296"/>
      <c r="L15296"/>
      <c r="M15296"/>
      <c r="N15296"/>
    </row>
    <row r="15297" spans="1:14" x14ac:dyDescent="0.2">
      <c r="A15297"/>
      <c r="B15297"/>
      <c r="C15297"/>
      <c r="D15297"/>
      <c r="E15297"/>
      <c r="F15297"/>
      <c r="G15297"/>
      <c r="H15297"/>
      <c r="I15297"/>
      <c r="J15297"/>
      <c r="K15297"/>
      <c r="L15297"/>
      <c r="M15297"/>
      <c r="N15297"/>
    </row>
    <row r="15298" spans="1:14" x14ac:dyDescent="0.2">
      <c r="A15298"/>
      <c r="B15298"/>
      <c r="C15298"/>
      <c r="D15298"/>
      <c r="E15298"/>
      <c r="F15298"/>
      <c r="G15298"/>
      <c r="H15298"/>
      <c r="I15298"/>
      <c r="J15298"/>
      <c r="K15298"/>
      <c r="L15298"/>
      <c r="M15298"/>
      <c r="N15298"/>
    </row>
    <row r="15299" spans="1:14" x14ac:dyDescent="0.2">
      <c r="A15299"/>
      <c r="B15299"/>
      <c r="C15299"/>
      <c r="D15299"/>
      <c r="E15299"/>
      <c r="F15299"/>
      <c r="G15299"/>
      <c r="H15299"/>
      <c r="I15299"/>
      <c r="J15299"/>
      <c r="K15299"/>
      <c r="L15299"/>
      <c r="M15299"/>
      <c r="N15299"/>
    </row>
    <row r="15300" spans="1:14" x14ac:dyDescent="0.2">
      <c r="A15300"/>
      <c r="B15300"/>
      <c r="C15300"/>
      <c r="D15300"/>
      <c r="E15300"/>
      <c r="F15300"/>
      <c r="G15300"/>
      <c r="H15300"/>
      <c r="I15300"/>
      <c r="J15300"/>
      <c r="K15300"/>
      <c r="L15300"/>
      <c r="M15300"/>
      <c r="N15300"/>
    </row>
    <row r="15301" spans="1:14" x14ac:dyDescent="0.2">
      <c r="A15301"/>
      <c r="B15301"/>
      <c r="C15301"/>
      <c r="D15301"/>
      <c r="E15301"/>
      <c r="F15301"/>
      <c r="G15301"/>
      <c r="H15301"/>
      <c r="I15301"/>
      <c r="J15301"/>
      <c r="K15301"/>
      <c r="L15301"/>
      <c r="M15301"/>
      <c r="N15301"/>
    </row>
    <row r="15302" spans="1:14" x14ac:dyDescent="0.2">
      <c r="A15302"/>
      <c r="B15302"/>
      <c r="C15302"/>
      <c r="D15302"/>
      <c r="E15302"/>
      <c r="F15302"/>
      <c r="G15302"/>
      <c r="H15302"/>
      <c r="I15302"/>
      <c r="J15302"/>
      <c r="K15302"/>
      <c r="L15302"/>
      <c r="M15302"/>
      <c r="N15302"/>
    </row>
    <row r="15303" spans="1:14" x14ac:dyDescent="0.2">
      <c r="A15303"/>
      <c r="B15303"/>
      <c r="C15303"/>
      <c r="D15303"/>
      <c r="E15303"/>
      <c r="F15303"/>
      <c r="G15303"/>
      <c r="H15303"/>
      <c r="I15303"/>
      <c r="J15303"/>
      <c r="K15303"/>
      <c r="L15303"/>
      <c r="M15303"/>
      <c r="N15303"/>
    </row>
    <row r="15304" spans="1:14" x14ac:dyDescent="0.2">
      <c r="A15304"/>
      <c r="B15304"/>
      <c r="C15304"/>
      <c r="D15304"/>
      <c r="E15304"/>
      <c r="F15304"/>
      <c r="G15304"/>
      <c r="H15304"/>
      <c r="I15304"/>
      <c r="J15304"/>
      <c r="K15304"/>
      <c r="L15304"/>
      <c r="M15304"/>
      <c r="N15304"/>
    </row>
    <row r="15305" spans="1:14" x14ac:dyDescent="0.2">
      <c r="A15305"/>
      <c r="B15305"/>
      <c r="C15305"/>
      <c r="D15305"/>
      <c r="E15305"/>
      <c r="F15305"/>
      <c r="G15305"/>
      <c r="H15305"/>
      <c r="I15305"/>
      <c r="J15305"/>
      <c r="K15305"/>
      <c r="L15305"/>
      <c r="M15305"/>
      <c r="N15305"/>
    </row>
    <row r="15306" spans="1:14" x14ac:dyDescent="0.2">
      <c r="A15306"/>
      <c r="B15306"/>
      <c r="C15306"/>
      <c r="D15306"/>
      <c r="E15306"/>
      <c r="F15306"/>
      <c r="G15306"/>
      <c r="H15306"/>
      <c r="I15306"/>
      <c r="J15306"/>
      <c r="K15306"/>
      <c r="L15306"/>
      <c r="M15306"/>
      <c r="N15306"/>
    </row>
    <row r="15307" spans="1:14" x14ac:dyDescent="0.2">
      <c r="A15307"/>
      <c r="B15307"/>
      <c r="C15307"/>
      <c r="D15307"/>
      <c r="E15307"/>
      <c r="F15307"/>
      <c r="G15307"/>
      <c r="H15307"/>
      <c r="I15307"/>
      <c r="J15307"/>
      <c r="K15307"/>
      <c r="L15307"/>
      <c r="M15307"/>
      <c r="N15307"/>
    </row>
    <row r="15308" spans="1:14" x14ac:dyDescent="0.2">
      <c r="A15308"/>
      <c r="B15308"/>
      <c r="C15308"/>
      <c r="D15308"/>
      <c r="E15308"/>
      <c r="F15308"/>
      <c r="G15308"/>
      <c r="H15308"/>
      <c r="I15308"/>
      <c r="J15308"/>
      <c r="K15308"/>
      <c r="L15308"/>
      <c r="M15308"/>
      <c r="N15308"/>
    </row>
    <row r="15309" spans="1:14" x14ac:dyDescent="0.2">
      <c r="A15309"/>
      <c r="B15309"/>
      <c r="C15309"/>
      <c r="D15309"/>
      <c r="E15309"/>
      <c r="F15309"/>
      <c r="G15309"/>
      <c r="H15309"/>
      <c r="I15309"/>
      <c r="J15309"/>
      <c r="K15309"/>
      <c r="L15309"/>
      <c r="M15309"/>
      <c r="N15309"/>
    </row>
    <row r="15310" spans="1:14" x14ac:dyDescent="0.2">
      <c r="A15310"/>
      <c r="B15310"/>
      <c r="C15310"/>
      <c r="D15310"/>
      <c r="E15310"/>
      <c r="F15310"/>
      <c r="G15310"/>
      <c r="H15310"/>
      <c r="I15310"/>
      <c r="J15310"/>
      <c r="K15310"/>
      <c r="L15310"/>
      <c r="M15310"/>
      <c r="N15310"/>
    </row>
    <row r="15311" spans="1:14" x14ac:dyDescent="0.2">
      <c r="A15311"/>
      <c r="B15311"/>
      <c r="C15311"/>
      <c r="D15311"/>
      <c r="E15311"/>
      <c r="F15311"/>
      <c r="G15311"/>
      <c r="H15311"/>
      <c r="I15311"/>
      <c r="J15311"/>
      <c r="K15311"/>
      <c r="L15311"/>
      <c r="M15311"/>
      <c r="N15311"/>
    </row>
    <row r="15312" spans="1:14" x14ac:dyDescent="0.2">
      <c r="A15312"/>
      <c r="B15312"/>
      <c r="C15312"/>
      <c r="D15312"/>
      <c r="E15312"/>
      <c r="F15312"/>
      <c r="G15312"/>
      <c r="H15312"/>
      <c r="I15312"/>
      <c r="J15312"/>
      <c r="K15312"/>
      <c r="L15312"/>
      <c r="M15312"/>
      <c r="N15312"/>
    </row>
    <row r="15313" spans="1:14" x14ac:dyDescent="0.2">
      <c r="A15313"/>
      <c r="B15313"/>
      <c r="C15313"/>
      <c r="D15313"/>
      <c r="E15313"/>
      <c r="F15313"/>
      <c r="G15313"/>
      <c r="H15313"/>
      <c r="I15313"/>
      <c r="J15313"/>
      <c r="K15313"/>
      <c r="L15313"/>
      <c r="M15313"/>
      <c r="N15313"/>
    </row>
    <row r="15314" spans="1:14" x14ac:dyDescent="0.2">
      <c r="A15314"/>
      <c r="B15314"/>
      <c r="C15314"/>
      <c r="D15314"/>
      <c r="E15314"/>
      <c r="F15314"/>
      <c r="G15314"/>
      <c r="H15314"/>
      <c r="I15314"/>
      <c r="J15314"/>
      <c r="K15314"/>
      <c r="L15314"/>
      <c r="M15314"/>
      <c r="N15314"/>
    </row>
    <row r="15315" spans="1:14" x14ac:dyDescent="0.2">
      <c r="A15315"/>
      <c r="B15315"/>
      <c r="C15315"/>
      <c r="D15315"/>
      <c r="E15315"/>
      <c r="F15315"/>
      <c r="G15315"/>
      <c r="H15315"/>
      <c r="I15315"/>
      <c r="J15315"/>
      <c r="K15315"/>
      <c r="L15315"/>
      <c r="M15315"/>
      <c r="N15315"/>
    </row>
    <row r="15316" spans="1:14" x14ac:dyDescent="0.2">
      <c r="A15316"/>
      <c r="B15316"/>
      <c r="C15316"/>
      <c r="D15316"/>
      <c r="E15316"/>
      <c r="F15316"/>
      <c r="G15316"/>
      <c r="H15316"/>
      <c r="I15316"/>
      <c r="J15316"/>
      <c r="K15316"/>
      <c r="L15316"/>
      <c r="M15316"/>
      <c r="N15316"/>
    </row>
    <row r="15317" spans="1:14" x14ac:dyDescent="0.2">
      <c r="A15317"/>
      <c r="B15317"/>
      <c r="C15317"/>
      <c r="D15317"/>
      <c r="E15317"/>
      <c r="F15317"/>
      <c r="G15317"/>
      <c r="H15317"/>
      <c r="I15317"/>
      <c r="J15317"/>
      <c r="K15317"/>
      <c r="L15317"/>
      <c r="M15317"/>
      <c r="N15317"/>
    </row>
    <row r="15318" spans="1:14" x14ac:dyDescent="0.2">
      <c r="A15318"/>
      <c r="B15318"/>
      <c r="C15318"/>
      <c r="D15318"/>
      <c r="E15318"/>
      <c r="F15318"/>
      <c r="G15318"/>
      <c r="H15318"/>
      <c r="I15318"/>
      <c r="J15318"/>
      <c r="K15318"/>
      <c r="L15318"/>
      <c r="M15318"/>
      <c r="N15318"/>
    </row>
    <row r="15319" spans="1:14" x14ac:dyDescent="0.2">
      <c r="A15319"/>
      <c r="B15319"/>
      <c r="C15319"/>
      <c r="D15319"/>
      <c r="E15319"/>
      <c r="F15319"/>
      <c r="G15319"/>
      <c r="H15319"/>
      <c r="I15319"/>
      <c r="J15319"/>
      <c r="K15319"/>
      <c r="L15319"/>
      <c r="M15319"/>
      <c r="N15319"/>
    </row>
    <row r="15320" spans="1:14" x14ac:dyDescent="0.2">
      <c r="A15320"/>
      <c r="B15320"/>
      <c r="C15320"/>
      <c r="D15320"/>
      <c r="E15320"/>
      <c r="F15320"/>
      <c r="G15320"/>
      <c r="H15320"/>
      <c r="I15320"/>
      <c r="J15320"/>
      <c r="K15320"/>
      <c r="L15320"/>
      <c r="M15320"/>
      <c r="N15320"/>
    </row>
    <row r="15321" spans="1:14" x14ac:dyDescent="0.2">
      <c r="A15321"/>
      <c r="B15321"/>
      <c r="C15321"/>
      <c r="D15321"/>
      <c r="E15321"/>
      <c r="F15321"/>
      <c r="G15321"/>
      <c r="H15321"/>
      <c r="I15321"/>
      <c r="J15321"/>
      <c r="K15321"/>
      <c r="L15321"/>
      <c r="M15321"/>
      <c r="N15321"/>
    </row>
    <row r="15322" spans="1:14" x14ac:dyDescent="0.2">
      <c r="A15322"/>
      <c r="B15322"/>
      <c r="C15322"/>
      <c r="D15322"/>
      <c r="E15322"/>
      <c r="F15322"/>
      <c r="G15322"/>
      <c r="H15322"/>
      <c r="I15322"/>
      <c r="J15322"/>
      <c r="K15322"/>
      <c r="L15322"/>
      <c r="M15322"/>
      <c r="N15322"/>
    </row>
    <row r="15323" spans="1:14" x14ac:dyDescent="0.2">
      <c r="A15323"/>
      <c r="B15323"/>
      <c r="C15323"/>
      <c r="D15323"/>
      <c r="E15323"/>
      <c r="F15323"/>
      <c r="G15323"/>
      <c r="H15323"/>
      <c r="I15323"/>
      <c r="J15323"/>
      <c r="K15323"/>
      <c r="L15323"/>
      <c r="M15323"/>
      <c r="N15323"/>
    </row>
    <row r="15324" spans="1:14" x14ac:dyDescent="0.2">
      <c r="A15324"/>
      <c r="B15324"/>
      <c r="C15324"/>
      <c r="D15324"/>
      <c r="E15324"/>
      <c r="F15324"/>
      <c r="G15324"/>
      <c r="H15324"/>
      <c r="I15324"/>
      <c r="J15324"/>
      <c r="K15324"/>
      <c r="L15324"/>
      <c r="M15324"/>
      <c r="N15324"/>
    </row>
    <row r="15325" spans="1:14" x14ac:dyDescent="0.2">
      <c r="A15325"/>
      <c r="B15325"/>
      <c r="C15325"/>
      <c r="D15325"/>
      <c r="E15325"/>
      <c r="F15325"/>
      <c r="G15325"/>
      <c r="H15325"/>
      <c r="I15325"/>
      <c r="J15325"/>
      <c r="K15325"/>
      <c r="L15325"/>
      <c r="M15325"/>
      <c r="N15325"/>
    </row>
    <row r="15326" spans="1:14" x14ac:dyDescent="0.2">
      <c r="A15326"/>
      <c r="B15326"/>
      <c r="C15326"/>
      <c r="D15326"/>
      <c r="E15326"/>
      <c r="F15326"/>
      <c r="G15326"/>
      <c r="H15326"/>
      <c r="I15326"/>
      <c r="J15326"/>
      <c r="K15326"/>
      <c r="L15326"/>
      <c r="M15326"/>
      <c r="N15326"/>
    </row>
    <row r="15327" spans="1:14" x14ac:dyDescent="0.2">
      <c r="A15327"/>
      <c r="B15327"/>
      <c r="C15327"/>
      <c r="D15327"/>
      <c r="E15327"/>
      <c r="F15327"/>
      <c r="G15327"/>
      <c r="H15327"/>
      <c r="I15327"/>
      <c r="J15327"/>
      <c r="K15327"/>
      <c r="L15327"/>
      <c r="M15327"/>
      <c r="N15327"/>
    </row>
    <row r="15328" spans="1:14" x14ac:dyDescent="0.2">
      <c r="A15328"/>
      <c r="B15328"/>
      <c r="C15328"/>
      <c r="D15328"/>
      <c r="E15328"/>
      <c r="F15328"/>
      <c r="G15328"/>
      <c r="H15328"/>
      <c r="I15328"/>
      <c r="J15328"/>
      <c r="K15328"/>
      <c r="L15328"/>
      <c r="M15328"/>
      <c r="N15328"/>
    </row>
    <row r="15329" spans="1:14" x14ac:dyDescent="0.2">
      <c r="A15329"/>
      <c r="B15329"/>
      <c r="C15329"/>
      <c r="D15329"/>
      <c r="E15329"/>
      <c r="F15329"/>
      <c r="G15329"/>
      <c r="H15329"/>
      <c r="I15329"/>
      <c r="J15329"/>
      <c r="K15329"/>
      <c r="L15329"/>
      <c r="M15329"/>
      <c r="N15329"/>
    </row>
    <row r="15330" spans="1:14" x14ac:dyDescent="0.2">
      <c r="A15330"/>
      <c r="B15330"/>
      <c r="C15330"/>
      <c r="D15330"/>
      <c r="E15330"/>
      <c r="F15330"/>
      <c r="G15330"/>
      <c r="H15330"/>
      <c r="I15330"/>
      <c r="J15330"/>
      <c r="K15330"/>
      <c r="L15330"/>
      <c r="M15330"/>
      <c r="N15330"/>
    </row>
    <row r="15331" spans="1:14" x14ac:dyDescent="0.2">
      <c r="A15331"/>
      <c r="B15331"/>
      <c r="C15331"/>
      <c r="D15331"/>
      <c r="E15331"/>
      <c r="F15331"/>
      <c r="G15331"/>
      <c r="H15331"/>
      <c r="I15331"/>
      <c r="J15331"/>
      <c r="K15331"/>
      <c r="L15331"/>
      <c r="M15331"/>
      <c r="N15331"/>
    </row>
    <row r="15332" spans="1:14" x14ac:dyDescent="0.2">
      <c r="A15332"/>
      <c r="B15332"/>
      <c r="C15332"/>
      <c r="D15332"/>
      <c r="E15332"/>
      <c r="F15332"/>
      <c r="G15332"/>
      <c r="H15332"/>
      <c r="I15332"/>
      <c r="J15332"/>
      <c r="K15332"/>
      <c r="L15332"/>
      <c r="M15332"/>
      <c r="N15332"/>
    </row>
    <row r="15333" spans="1:14" x14ac:dyDescent="0.2">
      <c r="A15333"/>
      <c r="B15333"/>
      <c r="C15333"/>
      <c r="D15333"/>
      <c r="E15333"/>
      <c r="F15333"/>
      <c r="G15333"/>
      <c r="H15333"/>
      <c r="I15333"/>
      <c r="J15333"/>
      <c r="K15333"/>
      <c r="L15333"/>
      <c r="M15333"/>
      <c r="N15333"/>
    </row>
    <row r="15334" spans="1:14" x14ac:dyDescent="0.2">
      <c r="A15334"/>
      <c r="B15334"/>
      <c r="C15334"/>
      <c r="D15334"/>
      <c r="E15334"/>
      <c r="F15334"/>
      <c r="G15334"/>
      <c r="H15334"/>
      <c r="I15334"/>
      <c r="J15334"/>
      <c r="K15334"/>
      <c r="L15334"/>
      <c r="M15334"/>
      <c r="N15334"/>
    </row>
    <row r="15335" spans="1:14" x14ac:dyDescent="0.2">
      <c r="A15335"/>
      <c r="B15335"/>
      <c r="C15335"/>
      <c r="D15335"/>
      <c r="E15335"/>
      <c r="F15335"/>
      <c r="G15335"/>
      <c r="H15335"/>
      <c r="I15335"/>
      <c r="J15335"/>
      <c r="K15335"/>
      <c r="L15335"/>
      <c r="M15335"/>
      <c r="N15335"/>
    </row>
    <row r="15336" spans="1:14" x14ac:dyDescent="0.2">
      <c r="A15336"/>
      <c r="B15336"/>
      <c r="C15336"/>
      <c r="D15336"/>
      <c r="E15336"/>
      <c r="F15336"/>
      <c r="G15336"/>
      <c r="H15336"/>
      <c r="I15336"/>
      <c r="J15336"/>
      <c r="K15336"/>
      <c r="L15336"/>
      <c r="M15336"/>
      <c r="N15336"/>
    </row>
    <row r="15337" spans="1:14" x14ac:dyDescent="0.2">
      <c r="A15337"/>
      <c r="B15337"/>
      <c r="C15337"/>
      <c r="D15337"/>
      <c r="E15337"/>
      <c r="F15337"/>
      <c r="G15337"/>
      <c r="H15337"/>
      <c r="I15337"/>
      <c r="J15337"/>
      <c r="K15337"/>
      <c r="L15337"/>
      <c r="M15337"/>
      <c r="N15337"/>
    </row>
    <row r="15338" spans="1:14" x14ac:dyDescent="0.2">
      <c r="A15338"/>
      <c r="B15338"/>
      <c r="C15338"/>
      <c r="D15338"/>
      <c r="E15338"/>
      <c r="F15338"/>
      <c r="G15338"/>
      <c r="H15338"/>
      <c r="I15338"/>
      <c r="J15338"/>
      <c r="K15338"/>
      <c r="L15338"/>
      <c r="M15338"/>
      <c r="N15338"/>
    </row>
    <row r="15339" spans="1:14" x14ac:dyDescent="0.2">
      <c r="A15339"/>
      <c r="B15339"/>
      <c r="C15339"/>
      <c r="D15339"/>
      <c r="E15339"/>
      <c r="F15339"/>
      <c r="G15339"/>
      <c r="H15339"/>
      <c r="I15339"/>
      <c r="J15339"/>
      <c r="K15339"/>
      <c r="L15339"/>
      <c r="M15339"/>
      <c r="N15339"/>
    </row>
    <row r="15340" spans="1:14" x14ac:dyDescent="0.2">
      <c r="A15340"/>
      <c r="B15340"/>
      <c r="C15340"/>
      <c r="D15340"/>
      <c r="E15340"/>
      <c r="F15340"/>
      <c r="G15340"/>
      <c r="H15340"/>
      <c r="I15340"/>
      <c r="J15340"/>
      <c r="K15340"/>
      <c r="L15340"/>
      <c r="M15340"/>
      <c r="N15340"/>
    </row>
    <row r="15341" spans="1:14" x14ac:dyDescent="0.2">
      <c r="A15341"/>
      <c r="B15341"/>
      <c r="C15341"/>
      <c r="D15341"/>
      <c r="E15341"/>
      <c r="F15341"/>
      <c r="G15341"/>
      <c r="H15341"/>
      <c r="I15341"/>
      <c r="J15341"/>
      <c r="K15341"/>
      <c r="L15341"/>
      <c r="M15341"/>
      <c r="N15341"/>
    </row>
    <row r="15342" spans="1:14" x14ac:dyDescent="0.2">
      <c r="A15342"/>
      <c r="B15342"/>
      <c r="C15342"/>
      <c r="D15342"/>
      <c r="E15342"/>
      <c r="F15342"/>
      <c r="G15342"/>
      <c r="H15342"/>
      <c r="I15342"/>
      <c r="J15342"/>
      <c r="K15342"/>
      <c r="L15342"/>
      <c r="M15342"/>
      <c r="N15342"/>
    </row>
    <row r="15343" spans="1:14" x14ac:dyDescent="0.2">
      <c r="A15343"/>
      <c r="B15343"/>
      <c r="C15343"/>
      <c r="D15343"/>
      <c r="E15343"/>
      <c r="F15343"/>
      <c r="G15343"/>
      <c r="H15343"/>
      <c r="I15343"/>
      <c r="J15343"/>
      <c r="K15343"/>
      <c r="L15343"/>
      <c r="M15343"/>
      <c r="N15343"/>
    </row>
    <row r="15344" spans="1:14" x14ac:dyDescent="0.2">
      <c r="A15344"/>
      <c r="B15344"/>
      <c r="C15344"/>
      <c r="D15344"/>
      <c r="E15344"/>
      <c r="F15344"/>
      <c r="G15344"/>
      <c r="H15344"/>
      <c r="I15344"/>
      <c r="J15344"/>
      <c r="K15344"/>
      <c r="L15344"/>
      <c r="M15344"/>
      <c r="N15344"/>
    </row>
    <row r="15345" spans="1:14" x14ac:dyDescent="0.2">
      <c r="A15345"/>
      <c r="B15345"/>
      <c r="C15345"/>
      <c r="D15345"/>
      <c r="E15345"/>
      <c r="F15345"/>
      <c r="G15345"/>
      <c r="H15345"/>
      <c r="I15345"/>
      <c r="J15345"/>
      <c r="K15345"/>
      <c r="L15345"/>
      <c r="M15345"/>
      <c r="N15345"/>
    </row>
    <row r="15346" spans="1:14" x14ac:dyDescent="0.2">
      <c r="A15346"/>
      <c r="B15346"/>
      <c r="C15346"/>
      <c r="D15346"/>
      <c r="E15346"/>
      <c r="F15346"/>
      <c r="G15346"/>
      <c r="H15346"/>
      <c r="I15346"/>
      <c r="J15346"/>
      <c r="K15346"/>
      <c r="L15346"/>
      <c r="M15346"/>
      <c r="N15346"/>
    </row>
    <row r="15347" spans="1:14" x14ac:dyDescent="0.2">
      <c r="A15347"/>
      <c r="B15347"/>
      <c r="C15347"/>
      <c r="D15347"/>
      <c r="E15347"/>
      <c r="F15347"/>
      <c r="G15347"/>
      <c r="H15347"/>
      <c r="I15347"/>
      <c r="J15347"/>
      <c r="K15347"/>
      <c r="L15347"/>
      <c r="M15347"/>
      <c r="N15347"/>
    </row>
    <row r="15348" spans="1:14" x14ac:dyDescent="0.2">
      <c r="A15348"/>
      <c r="B15348"/>
      <c r="C15348"/>
      <c r="D15348"/>
      <c r="E15348"/>
      <c r="F15348"/>
      <c r="G15348"/>
      <c r="H15348"/>
      <c r="I15348"/>
      <c r="J15348"/>
      <c r="K15348"/>
      <c r="L15348"/>
      <c r="M15348"/>
      <c r="N15348"/>
    </row>
    <row r="15349" spans="1:14" x14ac:dyDescent="0.2">
      <c r="A15349"/>
      <c r="B15349"/>
      <c r="C15349"/>
      <c r="D15349"/>
      <c r="E15349"/>
      <c r="F15349"/>
      <c r="G15349"/>
      <c r="H15349"/>
      <c r="I15349"/>
      <c r="J15349"/>
      <c r="K15349"/>
      <c r="L15349"/>
      <c r="M15349"/>
      <c r="N15349"/>
    </row>
    <row r="15350" spans="1:14" x14ac:dyDescent="0.2">
      <c r="A15350"/>
      <c r="B15350"/>
      <c r="C15350"/>
      <c r="D15350"/>
      <c r="E15350"/>
      <c r="F15350"/>
      <c r="G15350"/>
      <c r="H15350"/>
      <c r="I15350"/>
      <c r="J15350"/>
      <c r="K15350"/>
      <c r="L15350"/>
      <c r="M15350"/>
      <c r="N15350"/>
    </row>
    <row r="15351" spans="1:14" x14ac:dyDescent="0.2">
      <c r="A15351"/>
      <c r="B15351"/>
      <c r="C15351"/>
      <c r="D15351"/>
      <c r="E15351"/>
      <c r="F15351"/>
      <c r="G15351"/>
      <c r="H15351"/>
      <c r="I15351"/>
      <c r="J15351"/>
      <c r="K15351"/>
      <c r="L15351"/>
      <c r="M15351"/>
      <c r="N15351"/>
    </row>
    <row r="15352" spans="1:14" x14ac:dyDescent="0.2">
      <c r="A15352"/>
      <c r="B15352"/>
      <c r="C15352"/>
      <c r="D15352"/>
      <c r="E15352"/>
      <c r="F15352"/>
      <c r="G15352"/>
      <c r="H15352"/>
      <c r="I15352"/>
      <c r="J15352"/>
      <c r="K15352"/>
      <c r="L15352"/>
      <c r="M15352"/>
      <c r="N15352"/>
    </row>
    <row r="15353" spans="1:14" x14ac:dyDescent="0.2">
      <c r="A15353"/>
      <c r="B15353"/>
      <c r="C15353"/>
      <c r="D15353"/>
      <c r="E15353"/>
      <c r="F15353"/>
      <c r="G15353"/>
      <c r="H15353"/>
      <c r="I15353"/>
      <c r="J15353"/>
      <c r="K15353"/>
      <c r="L15353"/>
      <c r="M15353"/>
      <c r="N15353"/>
    </row>
    <row r="15354" spans="1:14" x14ac:dyDescent="0.2">
      <c r="A15354"/>
      <c r="B15354"/>
      <c r="C15354"/>
      <c r="D15354"/>
      <c r="E15354"/>
      <c r="F15354"/>
      <c r="G15354"/>
      <c r="H15354"/>
      <c r="I15354"/>
      <c r="J15354"/>
      <c r="K15354"/>
      <c r="L15354"/>
      <c r="M15354"/>
      <c r="N15354"/>
    </row>
    <row r="15355" spans="1:14" x14ac:dyDescent="0.2">
      <c r="A15355"/>
      <c r="B15355"/>
      <c r="C15355"/>
      <c r="D15355"/>
      <c r="E15355"/>
      <c r="F15355"/>
      <c r="G15355"/>
      <c r="H15355"/>
      <c r="I15355"/>
      <c r="J15355"/>
      <c r="K15355"/>
      <c r="L15355"/>
      <c r="M15355"/>
      <c r="N15355"/>
    </row>
    <row r="15356" spans="1:14" x14ac:dyDescent="0.2">
      <c r="A15356"/>
      <c r="B15356"/>
      <c r="C15356"/>
      <c r="D15356"/>
      <c r="E15356"/>
      <c r="F15356"/>
      <c r="G15356"/>
      <c r="H15356"/>
      <c r="I15356"/>
      <c r="J15356"/>
      <c r="K15356"/>
      <c r="L15356"/>
      <c r="M15356"/>
      <c r="N15356"/>
    </row>
    <row r="15357" spans="1:14" x14ac:dyDescent="0.2">
      <c r="A15357"/>
      <c r="B15357"/>
      <c r="C15357"/>
      <c r="D15357"/>
      <c r="E15357"/>
      <c r="F15357"/>
      <c r="G15357"/>
      <c r="H15357"/>
      <c r="I15357"/>
      <c r="J15357"/>
      <c r="K15357"/>
      <c r="L15357"/>
      <c r="M15357"/>
      <c r="N15357"/>
    </row>
    <row r="15358" spans="1:14" x14ac:dyDescent="0.2">
      <c r="A15358"/>
      <c r="B15358"/>
      <c r="C15358"/>
      <c r="D15358"/>
      <c r="E15358"/>
      <c r="F15358"/>
      <c r="G15358"/>
      <c r="H15358"/>
      <c r="I15358"/>
      <c r="J15358"/>
      <c r="K15358"/>
      <c r="L15358"/>
      <c r="M15358"/>
      <c r="N15358"/>
    </row>
    <row r="15359" spans="1:14" x14ac:dyDescent="0.2">
      <c r="A15359"/>
      <c r="B15359"/>
      <c r="C15359"/>
      <c r="D15359"/>
      <c r="E15359"/>
      <c r="F15359"/>
      <c r="G15359"/>
      <c r="H15359"/>
      <c r="I15359"/>
      <c r="J15359"/>
      <c r="K15359"/>
      <c r="L15359"/>
      <c r="M15359"/>
      <c r="N15359"/>
    </row>
    <row r="15360" spans="1:14" x14ac:dyDescent="0.2">
      <c r="A15360"/>
      <c r="B15360"/>
      <c r="C15360"/>
      <c r="D15360"/>
      <c r="E15360"/>
      <c r="F15360"/>
      <c r="G15360"/>
      <c r="H15360"/>
      <c r="I15360"/>
      <c r="J15360"/>
      <c r="K15360"/>
      <c r="L15360"/>
      <c r="M15360"/>
      <c r="N15360"/>
    </row>
    <row r="15361" spans="1:14" x14ac:dyDescent="0.2">
      <c r="A15361"/>
      <c r="B15361"/>
      <c r="C15361"/>
      <c r="D15361"/>
      <c r="E15361"/>
      <c r="F15361"/>
      <c r="G15361"/>
      <c r="H15361"/>
      <c r="I15361"/>
      <c r="J15361"/>
      <c r="K15361"/>
      <c r="L15361"/>
      <c r="M15361"/>
      <c r="N15361"/>
    </row>
    <row r="15362" spans="1:14" x14ac:dyDescent="0.2">
      <c r="A15362"/>
      <c r="B15362"/>
      <c r="C15362"/>
      <c r="D15362"/>
      <c r="E15362"/>
      <c r="F15362"/>
      <c r="G15362"/>
      <c r="H15362"/>
      <c r="I15362"/>
      <c r="J15362"/>
      <c r="K15362"/>
      <c r="L15362"/>
      <c r="M15362"/>
      <c r="N15362"/>
    </row>
    <row r="15363" spans="1:14" x14ac:dyDescent="0.2">
      <c r="A15363"/>
      <c r="B15363"/>
      <c r="C15363"/>
      <c r="D15363"/>
      <c r="E15363"/>
      <c r="F15363"/>
      <c r="G15363"/>
      <c r="H15363"/>
      <c r="I15363"/>
      <c r="J15363"/>
      <c r="K15363"/>
      <c r="L15363"/>
      <c r="M15363"/>
      <c r="N15363"/>
    </row>
    <row r="15364" spans="1:14" x14ac:dyDescent="0.2">
      <c r="A15364"/>
      <c r="B15364"/>
      <c r="C15364"/>
      <c r="D15364"/>
      <c r="E15364"/>
      <c r="F15364"/>
      <c r="G15364"/>
      <c r="H15364"/>
      <c r="I15364"/>
      <c r="J15364"/>
      <c r="K15364"/>
      <c r="L15364"/>
      <c r="M15364"/>
      <c r="N15364"/>
    </row>
    <row r="15365" spans="1:14" x14ac:dyDescent="0.2">
      <c r="A15365"/>
      <c r="B15365"/>
      <c r="C15365"/>
      <c r="D15365"/>
      <c r="E15365"/>
      <c r="F15365"/>
      <c r="G15365"/>
      <c r="H15365"/>
      <c r="I15365"/>
      <c r="J15365"/>
      <c r="K15365"/>
      <c r="L15365"/>
      <c r="M15365"/>
      <c r="N15365"/>
    </row>
    <row r="15366" spans="1:14" x14ac:dyDescent="0.2">
      <c r="A15366"/>
      <c r="B15366"/>
      <c r="C15366"/>
      <c r="D15366"/>
      <c r="E15366"/>
      <c r="F15366"/>
      <c r="G15366"/>
      <c r="H15366"/>
      <c r="I15366"/>
      <c r="J15366"/>
      <c r="K15366"/>
      <c r="L15366"/>
      <c r="M15366"/>
      <c r="N15366"/>
    </row>
    <row r="15367" spans="1:14" x14ac:dyDescent="0.2">
      <c r="A15367"/>
      <c r="B15367"/>
      <c r="C15367"/>
      <c r="D15367"/>
      <c r="E15367"/>
      <c r="F15367"/>
      <c r="G15367"/>
      <c r="H15367"/>
      <c r="I15367"/>
      <c r="J15367"/>
      <c r="K15367"/>
      <c r="L15367"/>
      <c r="M15367"/>
      <c r="N15367"/>
    </row>
    <row r="15368" spans="1:14" x14ac:dyDescent="0.2">
      <c r="A15368"/>
      <c r="B15368"/>
      <c r="C15368"/>
      <c r="D15368"/>
      <c r="E15368"/>
      <c r="F15368"/>
      <c r="G15368"/>
      <c r="H15368"/>
      <c r="I15368"/>
      <c r="J15368"/>
      <c r="K15368"/>
      <c r="L15368"/>
      <c r="M15368"/>
      <c r="N15368"/>
    </row>
    <row r="15369" spans="1:14" x14ac:dyDescent="0.2">
      <c r="A15369"/>
      <c r="B15369"/>
      <c r="C15369"/>
      <c r="D15369"/>
      <c r="E15369"/>
      <c r="F15369"/>
      <c r="G15369"/>
      <c r="H15369"/>
      <c r="I15369"/>
      <c r="J15369"/>
      <c r="K15369"/>
      <c r="L15369"/>
      <c r="M15369"/>
      <c r="N15369"/>
    </row>
    <row r="15370" spans="1:14" x14ac:dyDescent="0.2">
      <c r="A15370"/>
      <c r="B15370"/>
      <c r="C15370"/>
      <c r="D15370"/>
      <c r="E15370"/>
      <c r="F15370"/>
      <c r="G15370"/>
      <c r="H15370"/>
      <c r="I15370"/>
      <c r="J15370"/>
      <c r="K15370"/>
      <c r="L15370"/>
      <c r="M15370"/>
      <c r="N15370"/>
    </row>
    <row r="15371" spans="1:14" x14ac:dyDescent="0.2">
      <c r="A15371"/>
      <c r="B15371"/>
      <c r="C15371"/>
      <c r="D15371"/>
      <c r="E15371"/>
      <c r="F15371"/>
      <c r="G15371"/>
      <c r="H15371"/>
      <c r="I15371"/>
      <c r="J15371"/>
      <c r="K15371"/>
      <c r="L15371"/>
      <c r="M15371"/>
      <c r="N15371"/>
    </row>
    <row r="15372" spans="1:14" x14ac:dyDescent="0.2">
      <c r="A15372"/>
      <c r="B15372"/>
      <c r="C15372"/>
      <c r="D15372"/>
      <c r="E15372"/>
      <c r="F15372"/>
      <c r="G15372"/>
      <c r="H15372"/>
      <c r="I15372"/>
      <c r="J15372"/>
      <c r="K15372"/>
      <c r="L15372"/>
      <c r="M15372"/>
      <c r="N15372"/>
    </row>
    <row r="15373" spans="1:14" x14ac:dyDescent="0.2">
      <c r="A15373"/>
      <c r="B15373"/>
      <c r="C15373"/>
      <c r="D15373"/>
      <c r="E15373"/>
      <c r="F15373"/>
      <c r="G15373"/>
      <c r="H15373"/>
      <c r="I15373"/>
      <c r="J15373"/>
      <c r="K15373"/>
      <c r="L15373"/>
      <c r="M15373"/>
      <c r="N15373"/>
    </row>
    <row r="15374" spans="1:14" x14ac:dyDescent="0.2">
      <c r="A15374"/>
      <c r="B15374"/>
      <c r="C15374"/>
      <c r="D15374"/>
      <c r="E15374"/>
      <c r="F15374"/>
      <c r="G15374"/>
      <c r="H15374"/>
      <c r="I15374"/>
      <c r="J15374"/>
      <c r="K15374"/>
      <c r="L15374"/>
      <c r="M15374"/>
      <c r="N15374"/>
    </row>
    <row r="15375" spans="1:14" x14ac:dyDescent="0.2">
      <c r="A15375"/>
      <c r="B15375"/>
      <c r="C15375"/>
      <c r="D15375"/>
      <c r="E15375"/>
      <c r="F15375"/>
      <c r="G15375"/>
      <c r="H15375"/>
      <c r="I15375"/>
      <c r="J15375"/>
      <c r="K15375"/>
      <c r="L15375"/>
      <c r="M15375"/>
      <c r="N15375"/>
    </row>
    <row r="15376" spans="1:14" x14ac:dyDescent="0.2">
      <c r="A15376"/>
      <c r="B15376"/>
      <c r="C15376"/>
      <c r="D15376"/>
      <c r="E15376"/>
      <c r="F15376"/>
      <c r="G15376"/>
      <c r="H15376"/>
      <c r="I15376"/>
      <c r="J15376"/>
      <c r="K15376"/>
      <c r="L15376"/>
      <c r="M15376"/>
      <c r="N15376"/>
    </row>
    <row r="15377" spans="1:14" x14ac:dyDescent="0.2">
      <c r="A15377"/>
      <c r="B15377"/>
      <c r="C15377"/>
      <c r="D15377"/>
      <c r="E15377"/>
      <c r="F15377"/>
      <c r="G15377"/>
      <c r="H15377"/>
      <c r="I15377"/>
      <c r="J15377"/>
      <c r="K15377"/>
      <c r="L15377"/>
      <c r="M15377"/>
      <c r="N15377"/>
    </row>
    <row r="15378" spans="1:14" x14ac:dyDescent="0.2">
      <c r="A15378"/>
      <c r="B15378"/>
      <c r="C15378"/>
      <c r="D15378"/>
      <c r="E15378"/>
      <c r="F15378"/>
      <c r="G15378"/>
      <c r="H15378"/>
      <c r="I15378"/>
      <c r="J15378"/>
      <c r="K15378"/>
      <c r="L15378"/>
      <c r="M15378"/>
      <c r="N15378"/>
    </row>
    <row r="15379" spans="1:14" x14ac:dyDescent="0.2">
      <c r="A15379"/>
      <c r="B15379"/>
      <c r="C15379"/>
      <c r="D15379"/>
      <c r="E15379"/>
      <c r="F15379"/>
      <c r="G15379"/>
      <c r="H15379"/>
      <c r="I15379"/>
      <c r="J15379"/>
      <c r="K15379"/>
      <c r="L15379"/>
      <c r="M15379"/>
      <c r="N15379"/>
    </row>
    <row r="15380" spans="1:14" x14ac:dyDescent="0.2">
      <c r="A15380"/>
      <c r="B15380"/>
      <c r="C15380"/>
      <c r="D15380"/>
      <c r="E15380"/>
      <c r="F15380"/>
      <c r="G15380"/>
      <c r="H15380"/>
      <c r="I15380"/>
      <c r="J15380"/>
      <c r="K15380"/>
      <c r="L15380"/>
      <c r="M15380"/>
      <c r="N15380"/>
    </row>
    <row r="15381" spans="1:14" x14ac:dyDescent="0.2">
      <c r="A15381"/>
      <c r="B15381"/>
      <c r="C15381"/>
      <c r="D15381"/>
      <c r="E15381"/>
      <c r="F15381"/>
      <c r="G15381"/>
      <c r="H15381"/>
      <c r="I15381"/>
      <c r="J15381"/>
      <c r="K15381"/>
      <c r="L15381"/>
      <c r="M15381"/>
      <c r="N15381"/>
    </row>
    <row r="15382" spans="1:14" x14ac:dyDescent="0.2">
      <c r="A15382"/>
      <c r="B15382"/>
      <c r="C15382"/>
      <c r="D15382"/>
      <c r="E15382"/>
      <c r="F15382"/>
      <c r="G15382"/>
      <c r="H15382"/>
      <c r="I15382"/>
      <c r="J15382"/>
      <c r="K15382"/>
      <c r="L15382"/>
      <c r="M15382"/>
      <c r="N15382"/>
    </row>
    <row r="15383" spans="1:14" x14ac:dyDescent="0.2">
      <c r="A15383"/>
      <c r="B15383"/>
      <c r="C15383"/>
      <c r="D15383"/>
      <c r="E15383"/>
      <c r="F15383"/>
      <c r="G15383"/>
      <c r="H15383"/>
      <c r="I15383"/>
      <c r="J15383"/>
      <c r="K15383"/>
      <c r="L15383"/>
      <c r="M15383"/>
      <c r="N15383"/>
    </row>
    <row r="15384" spans="1:14" x14ac:dyDescent="0.2">
      <c r="A15384"/>
      <c r="B15384"/>
      <c r="C15384"/>
      <c r="D15384"/>
      <c r="E15384"/>
      <c r="F15384"/>
      <c r="G15384"/>
      <c r="H15384"/>
      <c r="I15384"/>
      <c r="J15384"/>
      <c r="K15384"/>
      <c r="L15384"/>
      <c r="M15384"/>
      <c r="N15384"/>
    </row>
    <row r="15385" spans="1:14" x14ac:dyDescent="0.2">
      <c r="A15385"/>
      <c r="B15385"/>
      <c r="C15385"/>
      <c r="D15385"/>
      <c r="E15385"/>
      <c r="F15385"/>
      <c r="G15385"/>
      <c r="H15385"/>
      <c r="I15385"/>
      <c r="J15385"/>
      <c r="K15385"/>
      <c r="L15385"/>
      <c r="M15385"/>
      <c r="N15385"/>
    </row>
    <row r="15386" spans="1:14" x14ac:dyDescent="0.2">
      <c r="A15386"/>
      <c r="B15386"/>
      <c r="C15386"/>
      <c r="D15386"/>
      <c r="E15386"/>
      <c r="F15386"/>
      <c r="G15386"/>
      <c r="H15386"/>
      <c r="I15386"/>
      <c r="J15386"/>
      <c r="K15386"/>
      <c r="L15386"/>
      <c r="M15386"/>
      <c r="N15386"/>
    </row>
    <row r="15387" spans="1:14" x14ac:dyDescent="0.2">
      <c r="A15387"/>
      <c r="B15387"/>
      <c r="C15387"/>
      <c r="D15387"/>
      <c r="E15387"/>
      <c r="F15387"/>
      <c r="G15387"/>
      <c r="H15387"/>
      <c r="I15387"/>
      <c r="J15387"/>
      <c r="K15387"/>
      <c r="L15387"/>
      <c r="M15387"/>
      <c r="N15387"/>
    </row>
    <row r="15388" spans="1:14" x14ac:dyDescent="0.2">
      <c r="A15388"/>
      <c r="B15388"/>
      <c r="C15388"/>
      <c r="D15388"/>
      <c r="E15388"/>
      <c r="F15388"/>
      <c r="G15388"/>
      <c r="H15388"/>
      <c r="I15388"/>
      <c r="J15388"/>
      <c r="K15388"/>
      <c r="L15388"/>
      <c r="M15388"/>
      <c r="N15388"/>
    </row>
    <row r="15389" spans="1:14" x14ac:dyDescent="0.2">
      <c r="A15389"/>
      <c r="B15389"/>
      <c r="C15389"/>
      <c r="D15389"/>
      <c r="E15389"/>
      <c r="F15389"/>
      <c r="G15389"/>
      <c r="H15389"/>
      <c r="I15389"/>
      <c r="J15389"/>
      <c r="K15389"/>
      <c r="L15389"/>
      <c r="M15389"/>
      <c r="N15389"/>
    </row>
    <row r="15390" spans="1:14" x14ac:dyDescent="0.2">
      <c r="A15390"/>
      <c r="B15390"/>
      <c r="C15390"/>
      <c r="D15390"/>
      <c r="E15390"/>
      <c r="F15390"/>
      <c r="G15390"/>
      <c r="H15390"/>
      <c r="I15390"/>
      <c r="J15390"/>
      <c r="K15390"/>
      <c r="L15390"/>
      <c r="M15390"/>
      <c r="N15390"/>
    </row>
    <row r="15391" spans="1:14" x14ac:dyDescent="0.2">
      <c r="A15391"/>
      <c r="B15391"/>
      <c r="C15391"/>
      <c r="D15391"/>
      <c r="E15391"/>
      <c r="F15391"/>
      <c r="G15391"/>
      <c r="H15391"/>
      <c r="I15391"/>
      <c r="J15391"/>
      <c r="K15391"/>
      <c r="L15391"/>
      <c r="M15391"/>
      <c r="N15391"/>
    </row>
    <row r="15392" spans="1:14" x14ac:dyDescent="0.2">
      <c r="A15392"/>
      <c r="B15392"/>
      <c r="C15392"/>
      <c r="D15392"/>
      <c r="E15392"/>
      <c r="F15392"/>
      <c r="G15392"/>
      <c r="H15392"/>
      <c r="I15392"/>
      <c r="J15392"/>
      <c r="K15392"/>
      <c r="L15392"/>
      <c r="M15392"/>
      <c r="N15392"/>
    </row>
    <row r="15393" spans="1:14" x14ac:dyDescent="0.2">
      <c r="A15393"/>
      <c r="B15393"/>
      <c r="C15393"/>
      <c r="D15393"/>
      <c r="E15393"/>
      <c r="F15393"/>
      <c r="G15393"/>
      <c r="H15393"/>
      <c r="I15393"/>
      <c r="J15393"/>
      <c r="K15393"/>
      <c r="L15393"/>
      <c r="M15393"/>
      <c r="N15393"/>
    </row>
    <row r="15394" spans="1:14" x14ac:dyDescent="0.2">
      <c r="A15394"/>
      <c r="B15394"/>
      <c r="C15394"/>
      <c r="D15394"/>
      <c r="E15394"/>
      <c r="F15394"/>
      <c r="G15394"/>
      <c r="H15394"/>
      <c r="I15394"/>
      <c r="J15394"/>
      <c r="K15394"/>
      <c r="L15394"/>
      <c r="M15394"/>
      <c r="N15394"/>
    </row>
    <row r="15395" spans="1:14" x14ac:dyDescent="0.2">
      <c r="A15395"/>
      <c r="B15395"/>
      <c r="C15395"/>
      <c r="D15395"/>
      <c r="E15395"/>
      <c r="F15395"/>
      <c r="G15395"/>
      <c r="H15395"/>
      <c r="I15395"/>
      <c r="J15395"/>
      <c r="K15395"/>
      <c r="L15395"/>
      <c r="M15395"/>
      <c r="N15395"/>
    </row>
    <row r="15396" spans="1:14" x14ac:dyDescent="0.2">
      <c r="A15396"/>
      <c r="B15396"/>
      <c r="C15396"/>
      <c r="D15396"/>
      <c r="E15396"/>
      <c r="F15396"/>
      <c r="G15396"/>
      <c r="H15396"/>
      <c r="I15396"/>
      <c r="J15396"/>
      <c r="K15396"/>
      <c r="L15396"/>
      <c r="M15396"/>
      <c r="N15396"/>
    </row>
    <row r="15397" spans="1:14" x14ac:dyDescent="0.2">
      <c r="A15397"/>
      <c r="B15397"/>
      <c r="C15397"/>
      <c r="D15397"/>
      <c r="E15397"/>
      <c r="F15397"/>
      <c r="G15397"/>
      <c r="H15397"/>
      <c r="I15397"/>
      <c r="J15397"/>
      <c r="K15397"/>
      <c r="L15397"/>
      <c r="M15397"/>
      <c r="N15397"/>
    </row>
    <row r="15398" spans="1:14" x14ac:dyDescent="0.2">
      <c r="A15398"/>
      <c r="B15398"/>
      <c r="C15398"/>
      <c r="D15398"/>
      <c r="E15398"/>
      <c r="F15398"/>
      <c r="G15398"/>
      <c r="H15398"/>
      <c r="I15398"/>
      <c r="J15398"/>
      <c r="K15398"/>
      <c r="L15398"/>
      <c r="M15398"/>
      <c r="N15398"/>
    </row>
    <row r="15399" spans="1:14" x14ac:dyDescent="0.2">
      <c r="A15399"/>
      <c r="B15399"/>
      <c r="C15399"/>
      <c r="D15399"/>
      <c r="E15399"/>
      <c r="F15399"/>
      <c r="G15399"/>
      <c r="H15399"/>
      <c r="I15399"/>
      <c r="J15399"/>
      <c r="K15399"/>
      <c r="L15399"/>
      <c r="M15399"/>
      <c r="N15399"/>
    </row>
    <row r="15400" spans="1:14" x14ac:dyDescent="0.2">
      <c r="A15400"/>
      <c r="B15400"/>
      <c r="C15400"/>
      <c r="D15400"/>
      <c r="E15400"/>
      <c r="F15400"/>
      <c r="G15400"/>
      <c r="H15400"/>
      <c r="I15400"/>
      <c r="J15400"/>
      <c r="K15400"/>
      <c r="L15400"/>
      <c r="M15400"/>
      <c r="N15400"/>
    </row>
    <row r="15401" spans="1:14" x14ac:dyDescent="0.2">
      <c r="A15401"/>
      <c r="B15401"/>
      <c r="C15401"/>
      <c r="D15401"/>
      <c r="E15401"/>
      <c r="F15401"/>
      <c r="G15401"/>
      <c r="H15401"/>
      <c r="I15401"/>
      <c r="J15401"/>
      <c r="K15401"/>
      <c r="L15401"/>
      <c r="M15401"/>
      <c r="N15401"/>
    </row>
    <row r="15402" spans="1:14" x14ac:dyDescent="0.2">
      <c r="A15402"/>
      <c r="B15402"/>
      <c r="C15402"/>
      <c r="D15402"/>
      <c r="E15402"/>
      <c r="F15402"/>
      <c r="G15402"/>
      <c r="H15402"/>
      <c r="I15402"/>
      <c r="J15402"/>
      <c r="K15402"/>
      <c r="L15402"/>
      <c r="M15402"/>
      <c r="N15402"/>
    </row>
    <row r="15403" spans="1:14" x14ac:dyDescent="0.2">
      <c r="A15403"/>
      <c r="B15403"/>
      <c r="C15403"/>
      <c r="D15403"/>
      <c r="E15403"/>
      <c r="F15403"/>
      <c r="G15403"/>
      <c r="H15403"/>
      <c r="I15403"/>
      <c r="J15403"/>
      <c r="K15403"/>
      <c r="L15403"/>
      <c r="M15403"/>
      <c r="N15403"/>
    </row>
    <row r="15404" spans="1:14" x14ac:dyDescent="0.2">
      <c r="A15404"/>
      <c r="B15404"/>
      <c r="C15404"/>
      <c r="D15404"/>
      <c r="E15404"/>
      <c r="F15404"/>
      <c r="G15404"/>
      <c r="H15404"/>
      <c r="I15404"/>
      <c r="J15404"/>
      <c r="K15404"/>
      <c r="L15404"/>
      <c r="M15404"/>
      <c r="N15404"/>
    </row>
    <row r="15405" spans="1:14" x14ac:dyDescent="0.2">
      <c r="A15405"/>
      <c r="B15405"/>
      <c r="C15405"/>
      <c r="D15405"/>
      <c r="E15405"/>
      <c r="F15405"/>
      <c r="G15405"/>
      <c r="H15405"/>
      <c r="I15405"/>
      <c r="J15405"/>
      <c r="K15405"/>
      <c r="L15405"/>
      <c r="M15405"/>
      <c r="N15405"/>
    </row>
    <row r="15406" spans="1:14" x14ac:dyDescent="0.2">
      <c r="A15406"/>
      <c r="B15406"/>
      <c r="C15406"/>
      <c r="D15406"/>
      <c r="E15406"/>
      <c r="F15406"/>
      <c r="G15406"/>
      <c r="H15406"/>
      <c r="I15406"/>
      <c r="J15406"/>
      <c r="K15406"/>
      <c r="L15406"/>
      <c r="M15406"/>
      <c r="N15406"/>
    </row>
    <row r="15407" spans="1:14" x14ac:dyDescent="0.2">
      <c r="A15407"/>
      <c r="B15407"/>
      <c r="C15407"/>
      <c r="D15407"/>
      <c r="E15407"/>
      <c r="F15407"/>
      <c r="G15407"/>
      <c r="H15407"/>
      <c r="I15407"/>
      <c r="J15407"/>
      <c r="K15407"/>
      <c r="L15407"/>
      <c r="M15407"/>
      <c r="N15407"/>
    </row>
    <row r="15408" spans="1:14" x14ac:dyDescent="0.2">
      <c r="A15408"/>
      <c r="B15408"/>
      <c r="C15408"/>
      <c r="D15408"/>
      <c r="E15408"/>
      <c r="F15408"/>
      <c r="G15408"/>
      <c r="H15408"/>
      <c r="I15408"/>
      <c r="J15408"/>
      <c r="K15408"/>
      <c r="L15408"/>
      <c r="M15408"/>
      <c r="N15408"/>
    </row>
    <row r="15409" spans="1:14" x14ac:dyDescent="0.2">
      <c r="A15409"/>
      <c r="B15409"/>
      <c r="C15409"/>
      <c r="D15409"/>
      <c r="E15409"/>
      <c r="F15409"/>
      <c r="G15409"/>
      <c r="H15409"/>
      <c r="I15409"/>
      <c r="J15409"/>
      <c r="K15409"/>
      <c r="L15409"/>
      <c r="M15409"/>
      <c r="N15409"/>
    </row>
    <row r="15410" spans="1:14" x14ac:dyDescent="0.2">
      <c r="A15410"/>
      <c r="B15410"/>
      <c r="C15410"/>
      <c r="D15410"/>
      <c r="E15410"/>
      <c r="F15410"/>
      <c r="G15410"/>
      <c r="H15410"/>
      <c r="I15410"/>
      <c r="J15410"/>
      <c r="K15410"/>
      <c r="L15410"/>
      <c r="M15410"/>
      <c r="N15410"/>
    </row>
    <row r="15411" spans="1:14" x14ac:dyDescent="0.2">
      <c r="A15411"/>
      <c r="B15411"/>
      <c r="C15411"/>
      <c r="D15411"/>
      <c r="E15411"/>
      <c r="F15411"/>
      <c r="G15411"/>
      <c r="H15411"/>
      <c r="I15411"/>
      <c r="J15411"/>
      <c r="K15411"/>
      <c r="L15411"/>
      <c r="M15411"/>
      <c r="N15411"/>
    </row>
    <row r="15412" spans="1:14" x14ac:dyDescent="0.2">
      <c r="A15412"/>
      <c r="B15412"/>
      <c r="C15412"/>
      <c r="D15412"/>
      <c r="E15412"/>
      <c r="F15412"/>
      <c r="G15412"/>
      <c r="H15412"/>
      <c r="I15412"/>
      <c r="J15412"/>
      <c r="K15412"/>
      <c r="L15412"/>
      <c r="M15412"/>
      <c r="N15412"/>
    </row>
    <row r="15413" spans="1:14" x14ac:dyDescent="0.2">
      <c r="A15413"/>
      <c r="B15413"/>
      <c r="C15413"/>
      <c r="D15413"/>
      <c r="E15413"/>
      <c r="F15413"/>
      <c r="G15413"/>
      <c r="H15413"/>
      <c r="I15413"/>
      <c r="J15413"/>
      <c r="K15413"/>
      <c r="L15413"/>
      <c r="M15413"/>
      <c r="N15413"/>
    </row>
    <row r="15414" spans="1:14" x14ac:dyDescent="0.2">
      <c r="A15414"/>
      <c r="B15414"/>
      <c r="C15414"/>
      <c r="D15414"/>
      <c r="E15414"/>
      <c r="F15414"/>
      <c r="G15414"/>
      <c r="H15414"/>
      <c r="I15414"/>
      <c r="J15414"/>
      <c r="K15414"/>
      <c r="L15414"/>
      <c r="M15414"/>
      <c r="N15414"/>
    </row>
    <row r="15415" spans="1:14" x14ac:dyDescent="0.2">
      <c r="A15415"/>
      <c r="B15415"/>
      <c r="C15415"/>
      <c r="D15415"/>
      <c r="E15415"/>
      <c r="F15415"/>
      <c r="G15415"/>
      <c r="H15415"/>
      <c r="I15415"/>
      <c r="J15415"/>
      <c r="K15415"/>
      <c r="L15415"/>
      <c r="M15415"/>
      <c r="N15415"/>
    </row>
    <row r="15416" spans="1:14" x14ac:dyDescent="0.2">
      <c r="A15416"/>
      <c r="B15416"/>
      <c r="C15416"/>
      <c r="D15416"/>
      <c r="E15416"/>
      <c r="F15416"/>
      <c r="G15416"/>
      <c r="H15416"/>
      <c r="I15416"/>
      <c r="J15416"/>
      <c r="K15416"/>
      <c r="L15416"/>
      <c r="M15416"/>
      <c r="N15416"/>
    </row>
    <row r="15417" spans="1:14" x14ac:dyDescent="0.2">
      <c r="A15417"/>
      <c r="B15417"/>
      <c r="C15417"/>
      <c r="D15417"/>
      <c r="E15417"/>
      <c r="F15417"/>
      <c r="G15417"/>
      <c r="H15417"/>
      <c r="I15417"/>
      <c r="J15417"/>
      <c r="K15417"/>
      <c r="L15417"/>
      <c r="M15417"/>
      <c r="N15417"/>
    </row>
    <row r="15418" spans="1:14" x14ac:dyDescent="0.2">
      <c r="A15418"/>
      <c r="B15418"/>
      <c r="C15418"/>
      <c r="D15418"/>
      <c r="E15418"/>
      <c r="F15418"/>
      <c r="G15418"/>
      <c r="H15418"/>
      <c r="I15418"/>
      <c r="J15418"/>
      <c r="K15418"/>
      <c r="L15418"/>
      <c r="M15418"/>
      <c r="N15418"/>
    </row>
    <row r="15419" spans="1:14" x14ac:dyDescent="0.2">
      <c r="A15419"/>
      <c r="B15419"/>
      <c r="C15419"/>
      <c r="D15419"/>
      <c r="E15419"/>
      <c r="F15419"/>
      <c r="G15419"/>
      <c r="H15419"/>
      <c r="I15419"/>
      <c r="J15419"/>
      <c r="K15419"/>
      <c r="L15419"/>
      <c r="M15419"/>
      <c r="N15419"/>
    </row>
    <row r="15420" spans="1:14" x14ac:dyDescent="0.2">
      <c r="A15420"/>
      <c r="B15420"/>
      <c r="C15420"/>
      <c r="D15420"/>
      <c r="E15420"/>
      <c r="F15420"/>
      <c r="G15420"/>
      <c r="H15420"/>
      <c r="I15420"/>
      <c r="J15420"/>
      <c r="K15420"/>
      <c r="L15420"/>
      <c r="M15420"/>
      <c r="N15420"/>
    </row>
    <row r="15421" spans="1:14" x14ac:dyDescent="0.2">
      <c r="A15421"/>
      <c r="B15421"/>
      <c r="C15421"/>
      <c r="D15421"/>
      <c r="E15421"/>
      <c r="F15421"/>
      <c r="G15421"/>
      <c r="H15421"/>
      <c r="I15421"/>
      <c r="J15421"/>
      <c r="K15421"/>
      <c r="L15421"/>
      <c r="M15421"/>
      <c r="N15421"/>
    </row>
    <row r="15422" spans="1:14" x14ac:dyDescent="0.2">
      <c r="A15422"/>
      <c r="B15422"/>
      <c r="C15422"/>
      <c r="D15422"/>
      <c r="E15422"/>
      <c r="F15422"/>
      <c r="G15422"/>
      <c r="H15422"/>
      <c r="I15422"/>
      <c r="J15422"/>
      <c r="K15422"/>
      <c r="L15422"/>
      <c r="M15422"/>
      <c r="N15422"/>
    </row>
    <row r="15423" spans="1:14" x14ac:dyDescent="0.2">
      <c r="A15423"/>
      <c r="B15423"/>
      <c r="C15423"/>
      <c r="D15423"/>
      <c r="E15423"/>
      <c r="F15423"/>
      <c r="G15423"/>
      <c r="H15423"/>
      <c r="I15423"/>
      <c r="J15423"/>
      <c r="K15423"/>
      <c r="L15423"/>
      <c r="M15423"/>
      <c r="N15423"/>
    </row>
    <row r="15424" spans="1:14" x14ac:dyDescent="0.2">
      <c r="A15424"/>
      <c r="B15424"/>
      <c r="C15424"/>
      <c r="D15424"/>
      <c r="E15424"/>
      <c r="F15424"/>
      <c r="G15424"/>
      <c r="H15424"/>
      <c r="I15424"/>
      <c r="J15424"/>
      <c r="K15424"/>
      <c r="L15424"/>
      <c r="M15424"/>
      <c r="N15424"/>
    </row>
    <row r="15425" spans="1:14" x14ac:dyDescent="0.2">
      <c r="A15425"/>
      <c r="B15425"/>
      <c r="C15425"/>
      <c r="D15425"/>
      <c r="E15425"/>
      <c r="F15425"/>
      <c r="G15425"/>
      <c r="H15425"/>
      <c r="I15425"/>
      <c r="J15425"/>
      <c r="K15425"/>
      <c r="L15425"/>
      <c r="M15425"/>
      <c r="N15425"/>
    </row>
    <row r="15426" spans="1:14" x14ac:dyDescent="0.2">
      <c r="A15426"/>
      <c r="B15426"/>
      <c r="C15426"/>
      <c r="D15426"/>
      <c r="E15426"/>
      <c r="F15426"/>
      <c r="G15426"/>
      <c r="H15426"/>
      <c r="I15426"/>
      <c r="J15426"/>
      <c r="K15426"/>
      <c r="L15426"/>
      <c r="M15426"/>
      <c r="N15426"/>
    </row>
    <row r="15427" spans="1:14" x14ac:dyDescent="0.2">
      <c r="A15427"/>
      <c r="B15427"/>
      <c r="C15427"/>
      <c r="D15427"/>
      <c r="E15427"/>
      <c r="F15427"/>
      <c r="G15427"/>
      <c r="H15427"/>
      <c r="I15427"/>
      <c r="J15427"/>
      <c r="K15427"/>
      <c r="L15427"/>
      <c r="M15427"/>
      <c r="N15427"/>
    </row>
    <row r="15428" spans="1:14" x14ac:dyDescent="0.2">
      <c r="A15428"/>
      <c r="B15428"/>
      <c r="C15428"/>
      <c r="D15428"/>
      <c r="E15428"/>
      <c r="F15428"/>
      <c r="G15428"/>
      <c r="H15428"/>
      <c r="I15428"/>
      <c r="J15428"/>
      <c r="K15428"/>
      <c r="L15428"/>
      <c r="M15428"/>
      <c r="N15428"/>
    </row>
    <row r="15429" spans="1:14" x14ac:dyDescent="0.2">
      <c r="A15429"/>
      <c r="B15429"/>
      <c r="C15429"/>
      <c r="D15429"/>
      <c r="E15429"/>
      <c r="F15429"/>
      <c r="G15429"/>
      <c r="H15429"/>
      <c r="I15429"/>
      <c r="J15429"/>
      <c r="K15429"/>
      <c r="L15429"/>
      <c r="M15429"/>
      <c r="N15429"/>
    </row>
    <row r="15430" spans="1:14" x14ac:dyDescent="0.2">
      <c r="A15430"/>
      <c r="B15430"/>
      <c r="C15430"/>
      <c r="D15430"/>
      <c r="E15430"/>
      <c r="F15430"/>
      <c r="G15430"/>
      <c r="H15430"/>
      <c r="I15430"/>
      <c r="J15430"/>
      <c r="K15430"/>
      <c r="L15430"/>
      <c r="M15430"/>
      <c r="N15430"/>
    </row>
    <row r="15431" spans="1:14" x14ac:dyDescent="0.2">
      <c r="A15431"/>
      <c r="B15431"/>
      <c r="C15431"/>
      <c r="D15431"/>
      <c r="E15431"/>
      <c r="F15431"/>
      <c r="G15431"/>
      <c r="H15431"/>
      <c r="I15431"/>
      <c r="J15431"/>
      <c r="K15431"/>
      <c r="L15431"/>
      <c r="M15431"/>
      <c r="N15431"/>
    </row>
    <row r="15432" spans="1:14" x14ac:dyDescent="0.2">
      <c r="A15432"/>
      <c r="B15432"/>
      <c r="C15432"/>
      <c r="D15432"/>
      <c r="E15432"/>
      <c r="F15432"/>
      <c r="G15432"/>
      <c r="H15432"/>
      <c r="I15432"/>
      <c r="J15432"/>
      <c r="K15432"/>
      <c r="L15432"/>
      <c r="M15432"/>
      <c r="N15432"/>
    </row>
    <row r="15433" spans="1:14" x14ac:dyDescent="0.2">
      <c r="A15433"/>
      <c r="B15433"/>
      <c r="C15433"/>
      <c r="D15433"/>
      <c r="E15433"/>
      <c r="F15433"/>
      <c r="G15433"/>
      <c r="H15433"/>
      <c r="I15433"/>
      <c r="J15433"/>
      <c r="K15433"/>
      <c r="L15433"/>
      <c r="M15433"/>
      <c r="N15433"/>
    </row>
    <row r="15434" spans="1:14" x14ac:dyDescent="0.2">
      <c r="A15434"/>
      <c r="B15434"/>
      <c r="C15434"/>
      <c r="D15434"/>
      <c r="E15434"/>
      <c r="F15434"/>
      <c r="G15434"/>
      <c r="H15434"/>
      <c r="I15434"/>
      <c r="J15434"/>
      <c r="K15434"/>
      <c r="L15434"/>
      <c r="M15434"/>
      <c r="N15434"/>
    </row>
    <row r="15435" spans="1:14" x14ac:dyDescent="0.2">
      <c r="A15435"/>
      <c r="B15435"/>
      <c r="C15435"/>
      <c r="D15435"/>
      <c r="E15435"/>
      <c r="F15435"/>
      <c r="G15435"/>
      <c r="H15435"/>
      <c r="I15435"/>
      <c r="J15435"/>
      <c r="K15435"/>
      <c r="L15435"/>
      <c r="M15435"/>
      <c r="N15435"/>
    </row>
    <row r="15436" spans="1:14" x14ac:dyDescent="0.2">
      <c r="A15436"/>
      <c r="B15436"/>
      <c r="C15436"/>
      <c r="D15436"/>
      <c r="E15436"/>
      <c r="F15436"/>
      <c r="G15436"/>
      <c r="H15436"/>
      <c r="I15436"/>
      <c r="J15436"/>
      <c r="K15436"/>
      <c r="L15436"/>
      <c r="M15436"/>
      <c r="N15436"/>
    </row>
    <row r="15437" spans="1:14" x14ac:dyDescent="0.2">
      <c r="A15437"/>
      <c r="B15437"/>
      <c r="C15437"/>
      <c r="D15437"/>
      <c r="E15437"/>
      <c r="F15437"/>
      <c r="G15437"/>
      <c r="H15437"/>
      <c r="I15437"/>
      <c r="J15437"/>
      <c r="K15437"/>
      <c r="L15437"/>
      <c r="M15437"/>
      <c r="N15437"/>
    </row>
    <row r="15438" spans="1:14" x14ac:dyDescent="0.2">
      <c r="A15438"/>
      <c r="B15438"/>
      <c r="C15438"/>
      <c r="D15438"/>
      <c r="E15438"/>
      <c r="F15438"/>
      <c r="G15438"/>
      <c r="H15438"/>
      <c r="I15438"/>
      <c r="J15438"/>
      <c r="K15438"/>
      <c r="L15438"/>
      <c r="M15438"/>
      <c r="N15438"/>
    </row>
    <row r="15439" spans="1:14" x14ac:dyDescent="0.2">
      <c r="A15439"/>
      <c r="B15439"/>
      <c r="C15439"/>
      <c r="D15439"/>
      <c r="E15439"/>
      <c r="F15439"/>
      <c r="G15439"/>
      <c r="H15439"/>
      <c r="I15439"/>
      <c r="J15439"/>
      <c r="K15439"/>
      <c r="L15439"/>
      <c r="M15439"/>
      <c r="N15439"/>
    </row>
    <row r="15440" spans="1:14" x14ac:dyDescent="0.2">
      <c r="A15440"/>
      <c r="B15440"/>
      <c r="C15440"/>
      <c r="D15440"/>
      <c r="E15440"/>
      <c r="F15440"/>
      <c r="G15440"/>
      <c r="H15440"/>
      <c r="I15440"/>
      <c r="J15440"/>
      <c r="K15440"/>
      <c r="L15440"/>
      <c r="M15440"/>
      <c r="N15440"/>
    </row>
    <row r="15441" spans="1:14" x14ac:dyDescent="0.2">
      <c r="A15441"/>
      <c r="B15441"/>
      <c r="C15441"/>
      <c r="D15441"/>
      <c r="E15441"/>
      <c r="F15441"/>
      <c r="G15441"/>
      <c r="H15441"/>
      <c r="I15441"/>
      <c r="J15441"/>
      <c r="K15441"/>
      <c r="L15441"/>
      <c r="M15441"/>
      <c r="N15441"/>
    </row>
    <row r="15442" spans="1:14" x14ac:dyDescent="0.2">
      <c r="A15442"/>
      <c r="B15442"/>
      <c r="C15442"/>
      <c r="D15442"/>
      <c r="E15442"/>
      <c r="F15442"/>
      <c r="G15442"/>
      <c r="H15442"/>
      <c r="I15442"/>
      <c r="J15442"/>
      <c r="K15442"/>
      <c r="L15442"/>
      <c r="M15442"/>
      <c r="N15442"/>
    </row>
    <row r="15443" spans="1:14" x14ac:dyDescent="0.2">
      <c r="A15443"/>
      <c r="B15443"/>
      <c r="C15443"/>
      <c r="D15443"/>
      <c r="E15443"/>
      <c r="F15443"/>
      <c r="G15443"/>
      <c r="H15443"/>
      <c r="I15443"/>
      <c r="J15443"/>
      <c r="K15443"/>
      <c r="L15443"/>
      <c r="M15443"/>
      <c r="N15443"/>
    </row>
    <row r="15444" spans="1:14" x14ac:dyDescent="0.2">
      <c r="A15444"/>
      <c r="B15444"/>
      <c r="C15444"/>
      <c r="D15444"/>
      <c r="E15444"/>
      <c r="F15444"/>
      <c r="G15444"/>
      <c r="H15444"/>
      <c r="I15444"/>
      <c r="J15444"/>
      <c r="K15444"/>
      <c r="L15444"/>
      <c r="M15444"/>
      <c r="N15444"/>
    </row>
    <row r="15445" spans="1:14" x14ac:dyDescent="0.2">
      <c r="A15445"/>
      <c r="B15445"/>
      <c r="C15445"/>
      <c r="D15445"/>
      <c r="E15445"/>
      <c r="F15445"/>
      <c r="G15445"/>
      <c r="H15445"/>
      <c r="I15445"/>
      <c r="J15445"/>
      <c r="K15445"/>
      <c r="L15445"/>
      <c r="M15445"/>
      <c r="N15445"/>
    </row>
    <row r="15446" spans="1:14" x14ac:dyDescent="0.2">
      <c r="A15446"/>
      <c r="B15446"/>
      <c r="C15446"/>
      <c r="D15446"/>
      <c r="E15446"/>
      <c r="F15446"/>
      <c r="G15446"/>
      <c r="H15446"/>
      <c r="I15446"/>
      <c r="J15446"/>
      <c r="K15446"/>
      <c r="L15446"/>
      <c r="M15446"/>
      <c r="N15446"/>
    </row>
    <row r="15447" spans="1:14" x14ac:dyDescent="0.2">
      <c r="A15447"/>
      <c r="B15447"/>
      <c r="C15447"/>
      <c r="D15447"/>
      <c r="E15447"/>
      <c r="F15447"/>
      <c r="G15447"/>
      <c r="H15447"/>
      <c r="I15447"/>
      <c r="J15447"/>
      <c r="K15447"/>
      <c r="L15447"/>
      <c r="M15447"/>
      <c r="N15447"/>
    </row>
    <row r="15448" spans="1:14" x14ac:dyDescent="0.2">
      <c r="A15448"/>
      <c r="B15448"/>
      <c r="C15448"/>
      <c r="D15448"/>
      <c r="E15448"/>
      <c r="F15448"/>
      <c r="G15448"/>
      <c r="H15448"/>
      <c r="I15448"/>
      <c r="J15448"/>
      <c r="K15448"/>
      <c r="L15448"/>
      <c r="M15448"/>
      <c r="N15448"/>
    </row>
    <row r="15449" spans="1:14" x14ac:dyDescent="0.2">
      <c r="A15449"/>
      <c r="B15449"/>
      <c r="C15449"/>
      <c r="D15449"/>
      <c r="E15449"/>
      <c r="F15449"/>
      <c r="G15449"/>
      <c r="H15449"/>
      <c r="I15449"/>
      <c r="J15449"/>
      <c r="K15449"/>
      <c r="L15449"/>
      <c r="M15449"/>
      <c r="N15449"/>
    </row>
    <row r="15450" spans="1:14" x14ac:dyDescent="0.2">
      <c r="A15450"/>
      <c r="B15450"/>
      <c r="C15450"/>
      <c r="D15450"/>
      <c r="E15450"/>
      <c r="F15450"/>
      <c r="G15450"/>
      <c r="H15450"/>
      <c r="I15450"/>
      <c r="J15450"/>
      <c r="K15450"/>
      <c r="L15450"/>
      <c r="M15450"/>
      <c r="N15450"/>
    </row>
    <row r="15451" spans="1:14" x14ac:dyDescent="0.2">
      <c r="A15451"/>
      <c r="B15451"/>
      <c r="C15451"/>
      <c r="D15451"/>
      <c r="E15451"/>
      <c r="F15451"/>
      <c r="G15451"/>
      <c r="H15451"/>
      <c r="I15451"/>
      <c r="J15451"/>
      <c r="K15451"/>
      <c r="L15451"/>
      <c r="M15451"/>
      <c r="N15451"/>
    </row>
    <row r="15452" spans="1:14" x14ac:dyDescent="0.2">
      <c r="A15452"/>
      <c r="B15452"/>
      <c r="C15452"/>
      <c r="D15452"/>
      <c r="E15452"/>
      <c r="F15452"/>
      <c r="G15452"/>
      <c r="H15452"/>
      <c r="I15452"/>
      <c r="J15452"/>
      <c r="K15452"/>
      <c r="L15452"/>
      <c r="M15452"/>
      <c r="N15452"/>
    </row>
    <row r="15453" spans="1:14" x14ac:dyDescent="0.2">
      <c r="A15453"/>
      <c r="B15453"/>
      <c r="C15453"/>
      <c r="D15453"/>
      <c r="E15453"/>
      <c r="F15453"/>
      <c r="G15453"/>
      <c r="H15453"/>
      <c r="I15453"/>
      <c r="J15453"/>
      <c r="K15453"/>
      <c r="L15453"/>
      <c r="M15453"/>
      <c r="N15453"/>
    </row>
    <row r="15454" spans="1:14" x14ac:dyDescent="0.2">
      <c r="A15454"/>
      <c r="B15454"/>
      <c r="C15454"/>
      <c r="D15454"/>
      <c r="E15454"/>
      <c r="F15454"/>
      <c r="G15454"/>
      <c r="H15454"/>
      <c r="I15454"/>
      <c r="J15454"/>
      <c r="K15454"/>
      <c r="L15454"/>
      <c r="M15454"/>
      <c r="N15454"/>
    </row>
    <row r="15455" spans="1:14" x14ac:dyDescent="0.2">
      <c r="A15455"/>
      <c r="B15455"/>
      <c r="C15455"/>
      <c r="D15455"/>
      <c r="E15455"/>
      <c r="F15455"/>
      <c r="G15455"/>
      <c r="H15455"/>
      <c r="I15455"/>
      <c r="J15455"/>
      <c r="K15455"/>
      <c r="L15455"/>
      <c r="M15455"/>
      <c r="N15455"/>
    </row>
    <row r="15456" spans="1:14" x14ac:dyDescent="0.2">
      <c r="A15456"/>
      <c r="B15456"/>
      <c r="C15456"/>
      <c r="D15456"/>
      <c r="E15456"/>
      <c r="F15456"/>
      <c r="G15456"/>
      <c r="H15456"/>
      <c r="I15456"/>
      <c r="J15456"/>
      <c r="K15456"/>
      <c r="L15456"/>
      <c r="M15456"/>
      <c r="N15456"/>
    </row>
    <row r="15457" spans="1:14" x14ac:dyDescent="0.2">
      <c r="A15457"/>
      <c r="B15457"/>
      <c r="C15457"/>
      <c r="D15457"/>
      <c r="E15457"/>
      <c r="F15457"/>
      <c r="G15457"/>
      <c r="H15457"/>
      <c r="I15457"/>
      <c r="J15457"/>
      <c r="K15457"/>
      <c r="L15457"/>
      <c r="M15457"/>
      <c r="N15457"/>
    </row>
    <row r="15458" spans="1:14" x14ac:dyDescent="0.2">
      <c r="A15458"/>
      <c r="B15458"/>
      <c r="C15458"/>
      <c r="D15458"/>
      <c r="E15458"/>
      <c r="F15458"/>
      <c r="G15458"/>
      <c r="H15458"/>
      <c r="I15458"/>
      <c r="J15458"/>
      <c r="K15458"/>
      <c r="L15458"/>
      <c r="M15458"/>
      <c r="N15458"/>
    </row>
    <row r="15459" spans="1:14" x14ac:dyDescent="0.2">
      <c r="A15459"/>
      <c r="B15459"/>
      <c r="C15459"/>
      <c r="D15459"/>
      <c r="E15459"/>
      <c r="F15459"/>
      <c r="G15459"/>
      <c r="H15459"/>
      <c r="I15459"/>
      <c r="J15459"/>
      <c r="K15459"/>
      <c r="L15459"/>
      <c r="M15459"/>
      <c r="N15459"/>
    </row>
    <row r="15460" spans="1:14" x14ac:dyDescent="0.2">
      <c r="A15460"/>
      <c r="B15460"/>
      <c r="C15460"/>
      <c r="D15460"/>
      <c r="E15460"/>
      <c r="F15460"/>
      <c r="G15460"/>
      <c r="H15460"/>
      <c r="I15460"/>
      <c r="J15460"/>
      <c r="K15460"/>
      <c r="L15460"/>
      <c r="M15460"/>
      <c r="N15460"/>
    </row>
    <row r="15461" spans="1:14" x14ac:dyDescent="0.2">
      <c r="A15461"/>
      <c r="B15461"/>
      <c r="C15461"/>
      <c r="D15461"/>
      <c r="E15461"/>
      <c r="F15461"/>
      <c r="G15461"/>
      <c r="H15461"/>
      <c r="I15461"/>
      <c r="J15461"/>
      <c r="K15461"/>
      <c r="L15461"/>
      <c r="M15461"/>
      <c r="N15461"/>
    </row>
    <row r="15462" spans="1:14" x14ac:dyDescent="0.2">
      <c r="A15462"/>
      <c r="B15462"/>
      <c r="C15462"/>
      <c r="D15462"/>
      <c r="E15462"/>
      <c r="F15462"/>
      <c r="G15462"/>
      <c r="H15462"/>
      <c r="I15462"/>
      <c r="J15462"/>
      <c r="K15462"/>
      <c r="L15462"/>
      <c r="M15462"/>
      <c r="N15462"/>
    </row>
    <row r="15463" spans="1:14" x14ac:dyDescent="0.2">
      <c r="A15463"/>
      <c r="B15463"/>
      <c r="C15463"/>
      <c r="D15463"/>
      <c r="E15463"/>
      <c r="F15463"/>
      <c r="G15463"/>
      <c r="H15463"/>
      <c r="I15463"/>
      <c r="J15463"/>
      <c r="K15463"/>
      <c r="L15463"/>
      <c r="M15463"/>
      <c r="N15463"/>
    </row>
    <row r="15464" spans="1:14" x14ac:dyDescent="0.2">
      <c r="A15464"/>
      <c r="B15464"/>
      <c r="C15464"/>
      <c r="D15464"/>
      <c r="E15464"/>
      <c r="F15464"/>
      <c r="G15464"/>
      <c r="H15464"/>
      <c r="I15464"/>
      <c r="J15464"/>
      <c r="K15464"/>
      <c r="L15464"/>
      <c r="M15464"/>
      <c r="N15464"/>
    </row>
    <row r="15465" spans="1:14" x14ac:dyDescent="0.2">
      <c r="A15465"/>
      <c r="B15465"/>
      <c r="C15465"/>
      <c r="D15465"/>
      <c r="E15465"/>
      <c r="F15465"/>
      <c r="G15465"/>
      <c r="H15465"/>
      <c r="I15465"/>
      <c r="J15465"/>
      <c r="K15465"/>
      <c r="L15465"/>
      <c r="M15465"/>
      <c r="N15465"/>
    </row>
    <row r="15466" spans="1:14" x14ac:dyDescent="0.2">
      <c r="A15466"/>
      <c r="B15466"/>
      <c r="C15466"/>
      <c r="D15466"/>
      <c r="E15466"/>
      <c r="F15466"/>
      <c r="G15466"/>
      <c r="H15466"/>
      <c r="I15466"/>
      <c r="J15466"/>
      <c r="K15466"/>
      <c r="L15466"/>
      <c r="M15466"/>
      <c r="N15466"/>
    </row>
    <row r="15467" spans="1:14" x14ac:dyDescent="0.2">
      <c r="A15467"/>
      <c r="B15467"/>
      <c r="C15467"/>
      <c r="D15467"/>
      <c r="E15467"/>
      <c r="F15467"/>
      <c r="G15467"/>
      <c r="H15467"/>
      <c r="I15467"/>
      <c r="J15467"/>
      <c r="K15467"/>
      <c r="L15467"/>
      <c r="M15467"/>
      <c r="N15467"/>
    </row>
    <row r="15468" spans="1:14" x14ac:dyDescent="0.2">
      <c r="A15468"/>
      <c r="B15468"/>
      <c r="C15468"/>
      <c r="D15468"/>
      <c r="E15468"/>
      <c r="F15468"/>
      <c r="G15468"/>
      <c r="H15468"/>
      <c r="I15468"/>
      <c r="J15468"/>
      <c r="K15468"/>
      <c r="L15468"/>
      <c r="M15468"/>
      <c r="N15468"/>
    </row>
    <row r="15469" spans="1:14" x14ac:dyDescent="0.2">
      <c r="A15469"/>
      <c r="B15469"/>
      <c r="C15469"/>
      <c r="D15469"/>
      <c r="E15469"/>
      <c r="F15469"/>
      <c r="G15469"/>
      <c r="H15469"/>
      <c r="I15469"/>
      <c r="J15469"/>
      <c r="K15469"/>
      <c r="L15469"/>
      <c r="M15469"/>
      <c r="N15469"/>
    </row>
    <row r="15470" spans="1:14" x14ac:dyDescent="0.2">
      <c r="A15470"/>
      <c r="B15470"/>
      <c r="C15470"/>
      <c r="D15470"/>
      <c r="E15470"/>
      <c r="F15470"/>
      <c r="G15470"/>
      <c r="H15470"/>
      <c r="I15470"/>
      <c r="J15470"/>
      <c r="K15470"/>
      <c r="L15470"/>
      <c r="M15470"/>
      <c r="N15470"/>
    </row>
    <row r="15471" spans="1:14" x14ac:dyDescent="0.2">
      <c r="A15471"/>
      <c r="B15471"/>
      <c r="C15471"/>
      <c r="D15471"/>
      <c r="E15471"/>
      <c r="F15471"/>
      <c r="G15471"/>
      <c r="H15471"/>
      <c r="I15471"/>
      <c r="J15471"/>
      <c r="K15471"/>
      <c r="L15471"/>
      <c r="M15471"/>
      <c r="N15471"/>
    </row>
    <row r="15472" spans="1:14" x14ac:dyDescent="0.2">
      <c r="A15472"/>
      <c r="B15472"/>
      <c r="C15472"/>
      <c r="D15472"/>
      <c r="E15472"/>
      <c r="F15472"/>
      <c r="G15472"/>
      <c r="H15472"/>
      <c r="I15472"/>
      <c r="J15472"/>
      <c r="K15472"/>
      <c r="L15472"/>
      <c r="M15472"/>
      <c r="N15472"/>
    </row>
    <row r="15473" spans="1:14" x14ac:dyDescent="0.2">
      <c r="A15473"/>
      <c r="B15473"/>
      <c r="C15473"/>
      <c r="D15473"/>
      <c r="E15473"/>
      <c r="F15473"/>
      <c r="G15473"/>
      <c r="H15473"/>
      <c r="I15473"/>
      <c r="J15473"/>
      <c r="K15473"/>
      <c r="L15473"/>
      <c r="M15473"/>
      <c r="N15473"/>
    </row>
    <row r="15474" spans="1:14" x14ac:dyDescent="0.2">
      <c r="A15474"/>
      <c r="B15474"/>
      <c r="C15474"/>
      <c r="D15474"/>
      <c r="E15474"/>
      <c r="F15474"/>
      <c r="G15474"/>
      <c r="H15474"/>
      <c r="I15474"/>
      <c r="J15474"/>
      <c r="K15474"/>
      <c r="L15474"/>
      <c r="M15474"/>
      <c r="N15474"/>
    </row>
    <row r="15475" spans="1:14" x14ac:dyDescent="0.2">
      <c r="A15475"/>
      <c r="B15475"/>
      <c r="C15475"/>
      <c r="D15475"/>
      <c r="E15475"/>
      <c r="F15475"/>
      <c r="G15475"/>
      <c r="H15475"/>
      <c r="I15475"/>
      <c r="J15475"/>
      <c r="K15475"/>
      <c r="L15475"/>
      <c r="M15475"/>
      <c r="N15475"/>
    </row>
    <row r="15476" spans="1:14" x14ac:dyDescent="0.2">
      <c r="A15476"/>
      <c r="B15476"/>
      <c r="C15476"/>
      <c r="D15476"/>
      <c r="E15476"/>
      <c r="F15476"/>
      <c r="G15476"/>
      <c r="H15476"/>
      <c r="I15476"/>
      <c r="J15476"/>
      <c r="K15476"/>
      <c r="L15476"/>
      <c r="M15476"/>
      <c r="N15476"/>
    </row>
    <row r="15477" spans="1:14" x14ac:dyDescent="0.2">
      <c r="A15477"/>
      <c r="B15477"/>
      <c r="C15477"/>
      <c r="D15477"/>
      <c r="E15477"/>
      <c r="F15477"/>
      <c r="G15477"/>
      <c r="H15477"/>
      <c r="I15477"/>
      <c r="J15477"/>
      <c r="K15477"/>
      <c r="L15477"/>
      <c r="M15477"/>
      <c r="N15477"/>
    </row>
    <row r="15478" spans="1:14" x14ac:dyDescent="0.2">
      <c r="A15478"/>
      <c r="B15478"/>
      <c r="C15478"/>
      <c r="D15478"/>
      <c r="E15478"/>
      <c r="F15478"/>
      <c r="G15478"/>
      <c r="H15478"/>
      <c r="I15478"/>
      <c r="J15478"/>
      <c r="K15478"/>
      <c r="L15478"/>
      <c r="M15478"/>
      <c r="N15478"/>
    </row>
    <row r="15479" spans="1:14" x14ac:dyDescent="0.2">
      <c r="A15479"/>
      <c r="B15479"/>
      <c r="C15479"/>
      <c r="D15479"/>
      <c r="E15479"/>
      <c r="F15479"/>
      <c r="G15479"/>
      <c r="H15479"/>
      <c r="I15479"/>
      <c r="J15479"/>
      <c r="K15479"/>
      <c r="L15479"/>
      <c r="M15479"/>
      <c r="N15479"/>
    </row>
    <row r="15480" spans="1:14" x14ac:dyDescent="0.2">
      <c r="A15480"/>
      <c r="B15480"/>
      <c r="C15480"/>
      <c r="D15480"/>
      <c r="E15480"/>
      <c r="F15480"/>
      <c r="G15480"/>
      <c r="H15480"/>
      <c r="I15480"/>
      <c r="J15480"/>
      <c r="K15480"/>
      <c r="L15480"/>
      <c r="M15480"/>
      <c r="N15480"/>
    </row>
    <row r="15481" spans="1:14" x14ac:dyDescent="0.2">
      <c r="A15481"/>
      <c r="B15481"/>
      <c r="C15481"/>
      <c r="D15481"/>
      <c r="E15481"/>
      <c r="F15481"/>
      <c r="G15481"/>
      <c r="H15481"/>
      <c r="I15481"/>
      <c r="J15481"/>
      <c r="K15481"/>
      <c r="L15481"/>
      <c r="M15481"/>
      <c r="N15481"/>
    </row>
    <row r="15482" spans="1:14" x14ac:dyDescent="0.2">
      <c r="A15482"/>
      <c r="B15482"/>
      <c r="C15482"/>
      <c r="D15482"/>
      <c r="E15482"/>
      <c r="F15482"/>
      <c r="G15482"/>
      <c r="H15482"/>
      <c r="I15482"/>
      <c r="J15482"/>
      <c r="K15482"/>
      <c r="L15482"/>
      <c r="M15482"/>
      <c r="N15482"/>
    </row>
    <row r="15483" spans="1:14" x14ac:dyDescent="0.2">
      <c r="A15483"/>
      <c r="B15483"/>
      <c r="C15483"/>
      <c r="D15483"/>
      <c r="E15483"/>
      <c r="F15483"/>
      <c r="G15483"/>
      <c r="H15483"/>
      <c r="I15483"/>
      <c r="J15483"/>
      <c r="K15483"/>
      <c r="L15483"/>
      <c r="M15483"/>
      <c r="N15483"/>
    </row>
    <row r="15484" spans="1:14" x14ac:dyDescent="0.2">
      <c r="A15484"/>
      <c r="B15484"/>
      <c r="C15484"/>
      <c r="D15484"/>
      <c r="E15484"/>
      <c r="F15484"/>
      <c r="G15484"/>
      <c r="H15484"/>
      <c r="I15484"/>
      <c r="J15484"/>
      <c r="K15484"/>
      <c r="L15484"/>
      <c r="M15484"/>
      <c r="N15484"/>
    </row>
    <row r="15485" spans="1:14" x14ac:dyDescent="0.2">
      <c r="A15485"/>
      <c r="B15485"/>
      <c r="C15485"/>
      <c r="D15485"/>
      <c r="E15485"/>
      <c r="F15485"/>
      <c r="G15485"/>
      <c r="H15485"/>
      <c r="I15485"/>
      <c r="J15485"/>
      <c r="K15485"/>
      <c r="L15485"/>
      <c r="M15485"/>
      <c r="N15485"/>
    </row>
    <row r="15486" spans="1:14" x14ac:dyDescent="0.2">
      <c r="A15486"/>
      <c r="B15486"/>
      <c r="C15486"/>
      <c r="D15486"/>
      <c r="E15486"/>
      <c r="F15486"/>
      <c r="G15486"/>
      <c r="H15486"/>
      <c r="I15486"/>
      <c r="J15486"/>
      <c r="K15486"/>
      <c r="L15486"/>
      <c r="M15486"/>
      <c r="N15486"/>
    </row>
    <row r="15487" spans="1:14" x14ac:dyDescent="0.2">
      <c r="A15487"/>
      <c r="B15487"/>
      <c r="C15487"/>
      <c r="D15487"/>
      <c r="E15487"/>
      <c r="F15487"/>
      <c r="G15487"/>
      <c r="H15487"/>
      <c r="I15487"/>
      <c r="J15487"/>
      <c r="K15487"/>
      <c r="L15487"/>
      <c r="M15487"/>
      <c r="N15487"/>
    </row>
    <row r="15488" spans="1:14" x14ac:dyDescent="0.2">
      <c r="A15488"/>
      <c r="B15488"/>
      <c r="C15488"/>
      <c r="D15488"/>
      <c r="E15488"/>
      <c r="F15488"/>
      <c r="G15488"/>
      <c r="H15488"/>
      <c r="I15488"/>
      <c r="J15488"/>
      <c r="K15488"/>
      <c r="L15488"/>
      <c r="M15488"/>
      <c r="N15488"/>
    </row>
    <row r="15489" spans="1:14" x14ac:dyDescent="0.2">
      <c r="A15489"/>
      <c r="B15489"/>
      <c r="C15489"/>
      <c r="D15489"/>
      <c r="E15489"/>
      <c r="F15489"/>
      <c r="G15489"/>
      <c r="H15489"/>
      <c r="I15489"/>
      <c r="J15489"/>
      <c r="K15489"/>
      <c r="L15489"/>
      <c r="M15489"/>
      <c r="N15489"/>
    </row>
    <row r="15490" spans="1:14" x14ac:dyDescent="0.2">
      <c r="A15490"/>
      <c r="B15490"/>
      <c r="C15490"/>
      <c r="D15490"/>
      <c r="E15490"/>
      <c r="F15490"/>
      <c r="G15490"/>
      <c r="H15490"/>
      <c r="I15490"/>
      <c r="J15490"/>
      <c r="K15490"/>
      <c r="L15490"/>
      <c r="M15490"/>
      <c r="N15490"/>
    </row>
    <row r="15491" spans="1:14" x14ac:dyDescent="0.2">
      <c r="A15491"/>
      <c r="B15491"/>
      <c r="C15491"/>
      <c r="D15491"/>
      <c r="E15491"/>
      <c r="F15491"/>
      <c r="G15491"/>
      <c r="H15491"/>
      <c r="I15491"/>
      <c r="J15491"/>
      <c r="K15491"/>
      <c r="L15491"/>
      <c r="M15491"/>
      <c r="N15491"/>
    </row>
    <row r="15492" spans="1:14" x14ac:dyDescent="0.2">
      <c r="A15492"/>
      <c r="B15492"/>
      <c r="C15492"/>
      <c r="D15492"/>
      <c r="E15492"/>
      <c r="F15492"/>
      <c r="G15492"/>
      <c r="H15492"/>
      <c r="I15492"/>
      <c r="J15492"/>
      <c r="K15492"/>
      <c r="L15492"/>
      <c r="M15492"/>
      <c r="N15492"/>
    </row>
    <row r="15493" spans="1:14" x14ac:dyDescent="0.2">
      <c r="A15493"/>
      <c r="B15493"/>
      <c r="C15493"/>
      <c r="D15493"/>
      <c r="E15493"/>
      <c r="F15493"/>
      <c r="G15493"/>
      <c r="H15493"/>
      <c r="I15493"/>
      <c r="J15493"/>
      <c r="K15493"/>
      <c r="L15493"/>
      <c r="M15493"/>
      <c r="N15493"/>
    </row>
    <row r="15494" spans="1:14" x14ac:dyDescent="0.2">
      <c r="A15494"/>
      <c r="B15494"/>
      <c r="C15494"/>
      <c r="D15494"/>
      <c r="E15494"/>
      <c r="F15494"/>
      <c r="G15494"/>
      <c r="H15494"/>
      <c r="I15494"/>
      <c r="J15494"/>
      <c r="K15494"/>
      <c r="L15494"/>
      <c r="M15494"/>
      <c r="N15494"/>
    </row>
    <row r="15495" spans="1:14" x14ac:dyDescent="0.2">
      <c r="A15495"/>
      <c r="B15495"/>
      <c r="C15495"/>
      <c r="D15495"/>
      <c r="E15495"/>
      <c r="F15495"/>
      <c r="G15495"/>
      <c r="H15495"/>
      <c r="I15495"/>
      <c r="J15495"/>
      <c r="K15495"/>
      <c r="L15495"/>
      <c r="M15495"/>
      <c r="N15495"/>
    </row>
    <row r="15496" spans="1:14" x14ac:dyDescent="0.2">
      <c r="A15496"/>
      <c r="B15496"/>
      <c r="C15496"/>
      <c r="D15496"/>
      <c r="E15496"/>
      <c r="F15496"/>
      <c r="G15496"/>
      <c r="H15496"/>
      <c r="I15496"/>
      <c r="J15496"/>
      <c r="K15496"/>
      <c r="L15496"/>
      <c r="M15496"/>
      <c r="N15496"/>
    </row>
    <row r="15497" spans="1:14" x14ac:dyDescent="0.2">
      <c r="A15497"/>
      <c r="B15497"/>
      <c r="C15497"/>
      <c r="D15497"/>
      <c r="E15497"/>
      <c r="F15497"/>
      <c r="G15497"/>
      <c r="H15497"/>
      <c r="I15497"/>
      <c r="J15497"/>
      <c r="K15497"/>
      <c r="L15497"/>
      <c r="M15497"/>
      <c r="N15497"/>
    </row>
    <row r="15498" spans="1:14" x14ac:dyDescent="0.2">
      <c r="A15498"/>
      <c r="B15498"/>
      <c r="C15498"/>
      <c r="D15498"/>
      <c r="E15498"/>
      <c r="F15498"/>
      <c r="G15498"/>
      <c r="H15498"/>
      <c r="I15498"/>
      <c r="J15498"/>
      <c r="K15498"/>
      <c r="L15498"/>
      <c r="M15498"/>
      <c r="N15498"/>
    </row>
    <row r="15499" spans="1:14" x14ac:dyDescent="0.2">
      <c r="A15499"/>
      <c r="B15499"/>
      <c r="C15499"/>
      <c r="D15499"/>
      <c r="E15499"/>
      <c r="F15499"/>
      <c r="G15499"/>
      <c r="H15499"/>
      <c r="I15499"/>
      <c r="J15499"/>
      <c r="K15499"/>
      <c r="L15499"/>
      <c r="M15499"/>
      <c r="N15499"/>
    </row>
    <row r="15500" spans="1:14" x14ac:dyDescent="0.2">
      <c r="A15500"/>
      <c r="B15500"/>
      <c r="C15500"/>
      <c r="D15500"/>
      <c r="E15500"/>
      <c r="F15500"/>
      <c r="G15500"/>
      <c r="H15500"/>
      <c r="I15500"/>
      <c r="J15500"/>
      <c r="K15500"/>
      <c r="L15500"/>
      <c r="M15500"/>
      <c r="N15500"/>
    </row>
    <row r="15501" spans="1:14" x14ac:dyDescent="0.2">
      <c r="A15501"/>
      <c r="B15501"/>
      <c r="C15501"/>
      <c r="D15501"/>
      <c r="E15501"/>
      <c r="F15501"/>
      <c r="G15501"/>
      <c r="H15501"/>
      <c r="I15501"/>
      <c r="J15501"/>
      <c r="K15501"/>
      <c r="L15501"/>
      <c r="M15501"/>
      <c r="N15501"/>
    </row>
    <row r="15502" spans="1:14" x14ac:dyDescent="0.2">
      <c r="A15502"/>
      <c r="B15502"/>
      <c r="C15502"/>
      <c r="D15502"/>
      <c r="E15502"/>
      <c r="F15502"/>
      <c r="G15502"/>
      <c r="H15502"/>
      <c r="I15502"/>
      <c r="J15502"/>
      <c r="K15502"/>
      <c r="L15502"/>
      <c r="M15502"/>
      <c r="N15502"/>
    </row>
    <row r="15503" spans="1:14" x14ac:dyDescent="0.2">
      <c r="A15503"/>
      <c r="B15503"/>
      <c r="C15503"/>
      <c r="D15503"/>
      <c r="E15503"/>
      <c r="F15503"/>
      <c r="G15503"/>
      <c r="H15503"/>
      <c r="I15503"/>
      <c r="J15503"/>
      <c r="K15503"/>
      <c r="L15503"/>
      <c r="M15503"/>
      <c r="N15503"/>
    </row>
    <row r="15504" spans="1:14" x14ac:dyDescent="0.2">
      <c r="A15504"/>
      <c r="B15504"/>
      <c r="C15504"/>
      <c r="D15504"/>
      <c r="E15504"/>
      <c r="F15504"/>
      <c r="G15504"/>
      <c r="H15504"/>
      <c r="I15504"/>
      <c r="J15504"/>
      <c r="K15504"/>
      <c r="L15504"/>
      <c r="M15504"/>
      <c r="N15504"/>
    </row>
    <row r="15505" spans="1:14" x14ac:dyDescent="0.2">
      <c r="A15505"/>
      <c r="B15505"/>
      <c r="C15505"/>
      <c r="D15505"/>
      <c r="E15505"/>
      <c r="F15505"/>
      <c r="G15505"/>
      <c r="H15505"/>
      <c r="I15505"/>
      <c r="J15505"/>
      <c r="K15505"/>
      <c r="L15505"/>
      <c r="M15505"/>
      <c r="N15505"/>
    </row>
    <row r="15506" spans="1:14" x14ac:dyDescent="0.2">
      <c r="A15506"/>
      <c r="B15506"/>
      <c r="C15506"/>
      <c r="D15506"/>
      <c r="E15506"/>
      <c r="F15506"/>
      <c r="G15506"/>
      <c r="H15506"/>
      <c r="I15506"/>
      <c r="J15506"/>
      <c r="K15506"/>
      <c r="L15506"/>
      <c r="M15506"/>
      <c r="N15506"/>
    </row>
    <row r="15507" spans="1:14" x14ac:dyDescent="0.2">
      <c r="A15507"/>
      <c r="B15507"/>
      <c r="C15507"/>
      <c r="D15507"/>
      <c r="E15507"/>
      <c r="F15507"/>
      <c r="G15507"/>
      <c r="H15507"/>
      <c r="I15507"/>
      <c r="J15507"/>
      <c r="K15507"/>
      <c r="L15507"/>
      <c r="M15507"/>
      <c r="N15507"/>
    </row>
    <row r="15508" spans="1:14" x14ac:dyDescent="0.2">
      <c r="A15508"/>
      <c r="B15508"/>
      <c r="C15508"/>
      <c r="D15508"/>
      <c r="E15508"/>
      <c r="F15508"/>
      <c r="G15508"/>
      <c r="H15508"/>
      <c r="I15508"/>
      <c r="J15508"/>
      <c r="K15508"/>
      <c r="L15508"/>
      <c r="M15508"/>
      <c r="N15508"/>
    </row>
    <row r="15509" spans="1:14" x14ac:dyDescent="0.2">
      <c r="A15509"/>
      <c r="B15509"/>
      <c r="C15509"/>
      <c r="D15509"/>
      <c r="E15509"/>
      <c r="F15509"/>
      <c r="G15509"/>
      <c r="H15509"/>
      <c r="I15509"/>
      <c r="J15509"/>
      <c r="K15509"/>
      <c r="L15509"/>
      <c r="M15509"/>
      <c r="N15509"/>
    </row>
    <row r="15510" spans="1:14" x14ac:dyDescent="0.2">
      <c r="A15510"/>
      <c r="B15510"/>
      <c r="C15510"/>
      <c r="D15510"/>
      <c r="E15510"/>
      <c r="F15510"/>
      <c r="G15510"/>
      <c r="H15510"/>
      <c r="I15510"/>
      <c r="J15510"/>
      <c r="K15510"/>
      <c r="L15510"/>
      <c r="M15510"/>
      <c r="N15510"/>
    </row>
    <row r="15511" spans="1:14" x14ac:dyDescent="0.2">
      <c r="A15511"/>
      <c r="B15511"/>
      <c r="C15511"/>
      <c r="D15511"/>
      <c r="E15511"/>
      <c r="F15511"/>
      <c r="G15511"/>
      <c r="H15511"/>
      <c r="I15511"/>
      <c r="J15511"/>
      <c r="K15511"/>
      <c r="L15511"/>
      <c r="M15511"/>
      <c r="N15511"/>
    </row>
    <row r="15512" spans="1:14" x14ac:dyDescent="0.2">
      <c r="A15512"/>
      <c r="B15512"/>
      <c r="C15512"/>
      <c r="D15512"/>
      <c r="E15512"/>
      <c r="F15512"/>
      <c r="G15512"/>
      <c r="H15512"/>
      <c r="I15512"/>
      <c r="J15512"/>
      <c r="K15512"/>
      <c r="L15512"/>
      <c r="M15512"/>
      <c r="N15512"/>
    </row>
    <row r="15513" spans="1:14" x14ac:dyDescent="0.2">
      <c r="A15513"/>
      <c r="B15513"/>
      <c r="C15513"/>
      <c r="D15513"/>
      <c r="E15513"/>
      <c r="F15513"/>
      <c r="G15513"/>
      <c r="H15513"/>
      <c r="I15513"/>
      <c r="J15513"/>
      <c r="K15513"/>
      <c r="L15513"/>
      <c r="M15513"/>
      <c r="N15513"/>
    </row>
    <row r="15514" spans="1:14" x14ac:dyDescent="0.2">
      <c r="A15514"/>
      <c r="B15514"/>
      <c r="C15514"/>
      <c r="D15514"/>
      <c r="E15514"/>
      <c r="F15514"/>
      <c r="G15514"/>
      <c r="H15514"/>
      <c r="I15514"/>
      <c r="J15514"/>
      <c r="K15514"/>
      <c r="L15514"/>
      <c r="M15514"/>
      <c r="N15514"/>
    </row>
    <row r="15515" spans="1:14" x14ac:dyDescent="0.2">
      <c r="A15515"/>
      <c r="B15515"/>
      <c r="C15515"/>
      <c r="D15515"/>
      <c r="E15515"/>
      <c r="F15515"/>
      <c r="G15515"/>
      <c r="H15515"/>
      <c r="I15515"/>
      <c r="J15515"/>
      <c r="K15515"/>
      <c r="L15515"/>
      <c r="M15515"/>
      <c r="N15515"/>
    </row>
    <row r="15516" spans="1:14" x14ac:dyDescent="0.2">
      <c r="A15516"/>
      <c r="B15516"/>
      <c r="C15516"/>
      <c r="D15516"/>
      <c r="E15516"/>
      <c r="F15516"/>
      <c r="G15516"/>
      <c r="H15516"/>
      <c r="I15516"/>
      <c r="J15516"/>
      <c r="K15516"/>
      <c r="L15516"/>
      <c r="M15516"/>
      <c r="N15516"/>
    </row>
    <row r="15517" spans="1:14" x14ac:dyDescent="0.2">
      <c r="A15517"/>
      <c r="B15517"/>
      <c r="C15517"/>
      <c r="D15517"/>
      <c r="E15517"/>
      <c r="F15517"/>
      <c r="G15517"/>
      <c r="H15517"/>
      <c r="I15517"/>
      <c r="J15517"/>
      <c r="K15517"/>
      <c r="L15517"/>
      <c r="M15517"/>
      <c r="N15517"/>
    </row>
    <row r="15518" spans="1:14" x14ac:dyDescent="0.2">
      <c r="A15518"/>
      <c r="B15518"/>
      <c r="C15518"/>
      <c r="D15518"/>
      <c r="E15518"/>
      <c r="F15518"/>
      <c r="G15518"/>
      <c r="H15518"/>
      <c r="I15518"/>
      <c r="J15518"/>
      <c r="K15518"/>
      <c r="L15518"/>
      <c r="M15518"/>
      <c r="N15518"/>
    </row>
    <row r="15519" spans="1:14" x14ac:dyDescent="0.2">
      <c r="A15519"/>
      <c r="B15519"/>
      <c r="C15519"/>
      <c r="D15519"/>
      <c r="E15519"/>
      <c r="F15519"/>
      <c r="G15519"/>
      <c r="H15519"/>
      <c r="I15519"/>
      <c r="J15519"/>
      <c r="K15519"/>
      <c r="L15519"/>
      <c r="M15519"/>
      <c r="N15519"/>
    </row>
    <row r="15520" spans="1:14" x14ac:dyDescent="0.2">
      <c r="A15520"/>
      <c r="B15520"/>
      <c r="C15520"/>
      <c r="D15520"/>
      <c r="E15520"/>
      <c r="F15520"/>
      <c r="G15520"/>
      <c r="H15520"/>
      <c r="I15520"/>
      <c r="J15520"/>
      <c r="K15520"/>
      <c r="L15520"/>
      <c r="M15520"/>
      <c r="N15520"/>
    </row>
    <row r="15521" spans="1:14" x14ac:dyDescent="0.2">
      <c r="A15521"/>
      <c r="B15521"/>
      <c r="C15521"/>
      <c r="D15521"/>
      <c r="E15521"/>
      <c r="F15521"/>
      <c r="G15521"/>
      <c r="H15521"/>
      <c r="I15521"/>
      <c r="J15521"/>
      <c r="K15521"/>
      <c r="L15521"/>
      <c r="M15521"/>
      <c r="N15521"/>
    </row>
    <row r="15522" spans="1:14" x14ac:dyDescent="0.2">
      <c r="A15522"/>
      <c r="B15522"/>
      <c r="C15522"/>
      <c r="D15522"/>
      <c r="E15522"/>
      <c r="F15522"/>
      <c r="G15522"/>
      <c r="H15522"/>
      <c r="I15522"/>
      <c r="J15522"/>
      <c r="K15522"/>
      <c r="L15522"/>
      <c r="M15522"/>
      <c r="N15522"/>
    </row>
    <row r="15523" spans="1:14" x14ac:dyDescent="0.2">
      <c r="A15523"/>
      <c r="B15523"/>
      <c r="C15523"/>
      <c r="D15523"/>
      <c r="E15523"/>
      <c r="F15523"/>
      <c r="G15523"/>
      <c r="H15523"/>
      <c r="I15523"/>
      <c r="J15523"/>
      <c r="K15523"/>
      <c r="L15523"/>
      <c r="M15523"/>
      <c r="N15523"/>
    </row>
    <row r="15524" spans="1:14" x14ac:dyDescent="0.2">
      <c r="A15524"/>
      <c r="B15524"/>
      <c r="C15524"/>
      <c r="D15524"/>
      <c r="E15524"/>
      <c r="F15524"/>
      <c r="G15524"/>
      <c r="H15524"/>
      <c r="I15524"/>
      <c r="J15524"/>
      <c r="K15524"/>
      <c r="L15524"/>
      <c r="M15524"/>
      <c r="N15524"/>
    </row>
    <row r="15525" spans="1:14" x14ac:dyDescent="0.2">
      <c r="A15525"/>
      <c r="B15525"/>
      <c r="C15525"/>
      <c r="D15525"/>
      <c r="E15525"/>
      <c r="F15525"/>
      <c r="G15525"/>
      <c r="H15525"/>
      <c r="I15525"/>
      <c r="J15525"/>
      <c r="K15525"/>
      <c r="L15525"/>
      <c r="M15525"/>
      <c r="N15525"/>
    </row>
    <row r="15526" spans="1:14" x14ac:dyDescent="0.2">
      <c r="A15526"/>
      <c r="B15526"/>
      <c r="C15526"/>
      <c r="D15526"/>
      <c r="E15526"/>
      <c r="F15526"/>
      <c r="G15526"/>
      <c r="H15526"/>
      <c r="I15526"/>
      <c r="J15526"/>
      <c r="K15526"/>
      <c r="L15526"/>
      <c r="M15526"/>
      <c r="N15526"/>
    </row>
    <row r="15527" spans="1:14" x14ac:dyDescent="0.2">
      <c r="A15527"/>
      <c r="B15527"/>
      <c r="C15527"/>
      <c r="D15527"/>
      <c r="E15527"/>
      <c r="F15527"/>
      <c r="G15527"/>
      <c r="H15527"/>
      <c r="I15527"/>
      <c r="J15527"/>
      <c r="K15527"/>
      <c r="L15527"/>
      <c r="M15527"/>
      <c r="N15527"/>
    </row>
    <row r="15528" spans="1:14" x14ac:dyDescent="0.2">
      <c r="A15528"/>
      <c r="B15528"/>
      <c r="C15528"/>
      <c r="D15528"/>
      <c r="E15528"/>
      <c r="F15528"/>
      <c r="G15528"/>
      <c r="H15528"/>
      <c r="I15528"/>
      <c r="J15528"/>
      <c r="K15528"/>
      <c r="L15528"/>
      <c r="M15528"/>
      <c r="N15528"/>
    </row>
    <row r="15529" spans="1:14" x14ac:dyDescent="0.2">
      <c r="A15529"/>
      <c r="B15529"/>
      <c r="C15529"/>
      <c r="D15529"/>
      <c r="E15529"/>
      <c r="F15529"/>
      <c r="G15529"/>
      <c r="H15529"/>
      <c r="I15529"/>
      <c r="J15529"/>
      <c r="K15529"/>
      <c r="L15529"/>
      <c r="M15529"/>
      <c r="N15529"/>
    </row>
    <row r="15530" spans="1:14" x14ac:dyDescent="0.2">
      <c r="A15530"/>
      <c r="B15530"/>
      <c r="C15530"/>
      <c r="D15530"/>
      <c r="E15530"/>
      <c r="F15530"/>
      <c r="G15530"/>
      <c r="H15530"/>
      <c r="I15530"/>
      <c r="J15530"/>
      <c r="K15530"/>
      <c r="L15530"/>
      <c r="M15530"/>
      <c r="N15530"/>
    </row>
    <row r="15531" spans="1:14" x14ac:dyDescent="0.2">
      <c r="A15531"/>
      <c r="B15531"/>
      <c r="C15531"/>
      <c r="D15531"/>
      <c r="E15531"/>
      <c r="F15531"/>
      <c r="G15531"/>
      <c r="H15531"/>
      <c r="I15531"/>
      <c r="J15531"/>
      <c r="K15531"/>
      <c r="L15531"/>
      <c r="M15531"/>
      <c r="N15531"/>
    </row>
    <row r="15532" spans="1:14" x14ac:dyDescent="0.2">
      <c r="A15532"/>
      <c r="B15532"/>
      <c r="C15532"/>
      <c r="D15532"/>
      <c r="E15532"/>
      <c r="F15532"/>
      <c r="G15532"/>
      <c r="H15532"/>
      <c r="I15532"/>
      <c r="J15532"/>
      <c r="K15532"/>
      <c r="L15532"/>
      <c r="M15532"/>
      <c r="N15532"/>
    </row>
    <row r="15533" spans="1:14" x14ac:dyDescent="0.2">
      <c r="A15533"/>
      <c r="B15533"/>
      <c r="C15533"/>
      <c r="D15533"/>
      <c r="E15533"/>
      <c r="F15533"/>
      <c r="G15533"/>
      <c r="H15533"/>
      <c r="I15533"/>
      <c r="J15533"/>
      <c r="K15533"/>
      <c r="L15533"/>
      <c r="M15533"/>
      <c r="N15533"/>
    </row>
    <row r="15534" spans="1:14" x14ac:dyDescent="0.2">
      <c r="A15534"/>
      <c r="B15534"/>
      <c r="C15534"/>
      <c r="D15534"/>
      <c r="E15534"/>
      <c r="F15534"/>
      <c r="G15534"/>
      <c r="H15534"/>
      <c r="I15534"/>
      <c r="J15534"/>
      <c r="K15534"/>
      <c r="L15534"/>
      <c r="M15534"/>
      <c r="N15534"/>
    </row>
    <row r="15535" spans="1:14" x14ac:dyDescent="0.2">
      <c r="A15535"/>
      <c r="B15535"/>
      <c r="C15535"/>
      <c r="D15535"/>
      <c r="E15535"/>
      <c r="F15535"/>
      <c r="G15535"/>
      <c r="H15535"/>
      <c r="I15535"/>
      <c r="J15535"/>
      <c r="K15535"/>
      <c r="L15535"/>
      <c r="M15535"/>
      <c r="N15535"/>
    </row>
    <row r="15536" spans="1:14" x14ac:dyDescent="0.2">
      <c r="A15536"/>
      <c r="B15536"/>
      <c r="C15536"/>
      <c r="D15536"/>
      <c r="E15536"/>
      <c r="F15536"/>
      <c r="G15536"/>
      <c r="H15536"/>
      <c r="I15536"/>
      <c r="J15536"/>
      <c r="K15536"/>
      <c r="L15536"/>
      <c r="M15536"/>
      <c r="N15536"/>
    </row>
    <row r="15537" spans="1:14" x14ac:dyDescent="0.2">
      <c r="A15537"/>
      <c r="B15537"/>
      <c r="C15537"/>
      <c r="D15537"/>
      <c r="E15537"/>
      <c r="F15537"/>
      <c r="G15537"/>
      <c r="H15537"/>
      <c r="I15537"/>
      <c r="J15537"/>
      <c r="K15537"/>
      <c r="L15537"/>
      <c r="M15537"/>
      <c r="N15537"/>
    </row>
    <row r="15538" spans="1:14" x14ac:dyDescent="0.2">
      <c r="A15538"/>
      <c r="B15538"/>
      <c r="C15538"/>
      <c r="D15538"/>
      <c r="E15538"/>
      <c r="F15538"/>
      <c r="G15538"/>
      <c r="H15538"/>
      <c r="I15538"/>
      <c r="J15538"/>
      <c r="K15538"/>
      <c r="L15538"/>
      <c r="M15538"/>
      <c r="N15538"/>
    </row>
    <row r="15539" spans="1:14" x14ac:dyDescent="0.2">
      <c r="A15539"/>
      <c r="B15539"/>
      <c r="C15539"/>
      <c r="D15539"/>
      <c r="E15539"/>
      <c r="F15539"/>
      <c r="G15539"/>
      <c r="H15539"/>
      <c r="I15539"/>
      <c r="J15539"/>
      <c r="K15539"/>
      <c r="L15539"/>
      <c r="M15539"/>
      <c r="N15539"/>
    </row>
    <row r="15540" spans="1:14" x14ac:dyDescent="0.2">
      <c r="A15540"/>
      <c r="B15540"/>
      <c r="C15540"/>
      <c r="D15540"/>
      <c r="E15540"/>
      <c r="F15540"/>
      <c r="G15540"/>
      <c r="H15540"/>
      <c r="I15540"/>
      <c r="J15540"/>
      <c r="K15540"/>
      <c r="L15540"/>
      <c r="M15540"/>
      <c r="N15540"/>
    </row>
    <row r="15541" spans="1:14" x14ac:dyDescent="0.2">
      <c r="A15541"/>
      <c r="B15541"/>
      <c r="C15541"/>
      <c r="D15541"/>
      <c r="E15541"/>
      <c r="F15541"/>
      <c r="G15541"/>
      <c r="H15541"/>
      <c r="I15541"/>
      <c r="J15541"/>
      <c r="K15541"/>
      <c r="L15541"/>
      <c r="M15541"/>
      <c r="N15541"/>
    </row>
    <row r="15542" spans="1:14" x14ac:dyDescent="0.2">
      <c r="A15542"/>
      <c r="B15542"/>
      <c r="C15542"/>
      <c r="D15542"/>
      <c r="E15542"/>
      <c r="F15542"/>
      <c r="G15542"/>
      <c r="H15542"/>
      <c r="I15542"/>
      <c r="J15542"/>
      <c r="K15542"/>
      <c r="L15542"/>
      <c r="M15542"/>
      <c r="N15542"/>
    </row>
    <row r="15543" spans="1:14" x14ac:dyDescent="0.2">
      <c r="A15543"/>
      <c r="B15543"/>
      <c r="C15543"/>
      <c r="D15543"/>
      <c r="E15543"/>
      <c r="F15543"/>
      <c r="G15543"/>
      <c r="H15543"/>
      <c r="I15543"/>
      <c r="J15543"/>
      <c r="K15543"/>
      <c r="L15543"/>
      <c r="M15543"/>
      <c r="N15543"/>
    </row>
    <row r="15544" spans="1:14" x14ac:dyDescent="0.2">
      <c r="A15544"/>
      <c r="B15544"/>
      <c r="C15544"/>
      <c r="D15544"/>
      <c r="E15544"/>
      <c r="F15544"/>
      <c r="G15544"/>
      <c r="H15544"/>
      <c r="I15544"/>
      <c r="J15544"/>
      <c r="K15544"/>
      <c r="L15544"/>
      <c r="M15544"/>
      <c r="N15544"/>
    </row>
    <row r="15545" spans="1:14" x14ac:dyDescent="0.2">
      <c r="A15545"/>
      <c r="B15545"/>
      <c r="C15545"/>
      <c r="D15545"/>
      <c r="E15545"/>
      <c r="F15545"/>
      <c r="G15545"/>
      <c r="H15545"/>
      <c r="I15545"/>
      <c r="J15545"/>
      <c r="K15545"/>
      <c r="L15545"/>
      <c r="M15545"/>
      <c r="N15545"/>
    </row>
    <row r="15546" spans="1:14" x14ac:dyDescent="0.2">
      <c r="A15546"/>
      <c r="B15546"/>
      <c r="C15546"/>
      <c r="D15546"/>
      <c r="E15546"/>
      <c r="F15546"/>
      <c r="G15546"/>
      <c r="H15546"/>
      <c r="I15546"/>
      <c r="J15546"/>
      <c r="K15546"/>
      <c r="L15546"/>
      <c r="M15546"/>
      <c r="N15546"/>
    </row>
    <row r="15547" spans="1:14" x14ac:dyDescent="0.2">
      <c r="A15547"/>
      <c r="B15547"/>
      <c r="C15547"/>
      <c r="D15547"/>
      <c r="E15547"/>
      <c r="F15547"/>
      <c r="G15547"/>
      <c r="H15547"/>
      <c r="I15547"/>
      <c r="J15547"/>
      <c r="K15547"/>
      <c r="L15547"/>
      <c r="M15547"/>
      <c r="N15547"/>
    </row>
    <row r="15548" spans="1:14" x14ac:dyDescent="0.2">
      <c r="A15548"/>
      <c r="B15548"/>
      <c r="C15548"/>
      <c r="D15548"/>
      <c r="E15548"/>
      <c r="F15548"/>
      <c r="G15548"/>
      <c r="H15548"/>
      <c r="I15548"/>
      <c r="J15548"/>
      <c r="K15548"/>
      <c r="L15548"/>
      <c r="M15548"/>
      <c r="N15548"/>
    </row>
    <row r="15549" spans="1:14" x14ac:dyDescent="0.2">
      <c r="A15549"/>
      <c r="B15549"/>
      <c r="C15549"/>
      <c r="D15549"/>
      <c r="E15549"/>
      <c r="F15549"/>
      <c r="G15549"/>
      <c r="H15549"/>
      <c r="I15549"/>
      <c r="J15549"/>
      <c r="K15549"/>
      <c r="L15549"/>
      <c r="M15549"/>
      <c r="N15549"/>
    </row>
    <row r="15550" spans="1:14" x14ac:dyDescent="0.2">
      <c r="A15550"/>
      <c r="B15550"/>
      <c r="C15550"/>
      <c r="D15550"/>
      <c r="E15550"/>
      <c r="F15550"/>
      <c r="G15550"/>
      <c r="H15550"/>
      <c r="I15550"/>
      <c r="J15550"/>
      <c r="K15550"/>
      <c r="L15550"/>
      <c r="M15550"/>
      <c r="N15550"/>
    </row>
    <row r="15551" spans="1:14" x14ac:dyDescent="0.2">
      <c r="A15551"/>
      <c r="B15551"/>
      <c r="C15551"/>
      <c r="D15551"/>
      <c r="E15551"/>
      <c r="F15551"/>
      <c r="G15551"/>
      <c r="H15551"/>
      <c r="I15551"/>
      <c r="J15551"/>
      <c r="K15551"/>
      <c r="L15551"/>
      <c r="M15551"/>
      <c r="N15551"/>
    </row>
    <row r="15552" spans="1:14" x14ac:dyDescent="0.2">
      <c r="A15552"/>
      <c r="B15552"/>
      <c r="C15552"/>
      <c r="D15552"/>
      <c r="E15552"/>
      <c r="F15552"/>
      <c r="G15552"/>
      <c r="H15552"/>
      <c r="I15552"/>
      <c r="J15552"/>
      <c r="K15552"/>
      <c r="L15552"/>
      <c r="M15552"/>
      <c r="N15552"/>
    </row>
    <row r="15553" spans="1:14" x14ac:dyDescent="0.2">
      <c r="A15553"/>
      <c r="B15553"/>
      <c r="C15553"/>
      <c r="D15553"/>
      <c r="E15553"/>
      <c r="F15553"/>
      <c r="G15553"/>
      <c r="H15553"/>
      <c r="I15553"/>
      <c r="J15553"/>
      <c r="K15553"/>
      <c r="L15553"/>
      <c r="M15553"/>
      <c r="N15553"/>
    </row>
    <row r="15554" spans="1:14" x14ac:dyDescent="0.2">
      <c r="A15554"/>
      <c r="B15554"/>
      <c r="C15554"/>
      <c r="D15554"/>
      <c r="E15554"/>
      <c r="F15554"/>
      <c r="G15554"/>
      <c r="H15554"/>
      <c r="I15554"/>
      <c r="J15554"/>
      <c r="K15554"/>
      <c r="L15554"/>
      <c r="M15554"/>
      <c r="N15554"/>
    </row>
    <row r="15555" spans="1:14" x14ac:dyDescent="0.2">
      <c r="A15555"/>
      <c r="B15555"/>
      <c r="C15555"/>
      <c r="D15555"/>
      <c r="E15555"/>
      <c r="F15555"/>
      <c r="G15555"/>
      <c r="H15555"/>
      <c r="I15555"/>
      <c r="J15555"/>
      <c r="K15555"/>
      <c r="L15555"/>
      <c r="M15555"/>
      <c r="N15555"/>
    </row>
    <row r="15556" spans="1:14" x14ac:dyDescent="0.2">
      <c r="A15556"/>
      <c r="B15556"/>
      <c r="C15556"/>
      <c r="D15556"/>
      <c r="E15556"/>
      <c r="F15556"/>
      <c r="G15556"/>
      <c r="H15556"/>
      <c r="I15556"/>
      <c r="J15556"/>
      <c r="K15556"/>
      <c r="L15556"/>
      <c r="M15556"/>
      <c r="N15556"/>
    </row>
    <row r="15557" spans="1:14" x14ac:dyDescent="0.2">
      <c r="A15557"/>
      <c r="B15557"/>
      <c r="C15557"/>
      <c r="D15557"/>
      <c r="E15557"/>
      <c r="F15557"/>
      <c r="G15557"/>
      <c r="H15557"/>
      <c r="I15557"/>
      <c r="J15557"/>
      <c r="K15557"/>
      <c r="L15557"/>
      <c r="M15557"/>
      <c r="N15557"/>
    </row>
    <row r="15558" spans="1:14" x14ac:dyDescent="0.2">
      <c r="A15558"/>
      <c r="B15558"/>
      <c r="C15558"/>
      <c r="D15558"/>
      <c r="E15558"/>
      <c r="F15558"/>
      <c r="G15558"/>
      <c r="H15558"/>
      <c r="I15558"/>
      <c r="J15558"/>
      <c r="K15558"/>
      <c r="L15558"/>
      <c r="M15558"/>
      <c r="N15558"/>
    </row>
    <row r="15559" spans="1:14" x14ac:dyDescent="0.2">
      <c r="A15559"/>
      <c r="B15559"/>
      <c r="C15559"/>
      <c r="D15559"/>
      <c r="E15559"/>
      <c r="F15559"/>
      <c r="G15559"/>
      <c r="H15559"/>
      <c r="I15559"/>
      <c r="J15559"/>
      <c r="K15559"/>
      <c r="L15559"/>
      <c r="M15559"/>
      <c r="N15559"/>
    </row>
    <row r="15560" spans="1:14" x14ac:dyDescent="0.2">
      <c r="A15560"/>
      <c r="B15560"/>
      <c r="C15560"/>
      <c r="D15560"/>
      <c r="E15560"/>
      <c r="F15560"/>
      <c r="G15560"/>
      <c r="H15560"/>
      <c r="I15560"/>
      <c r="J15560"/>
      <c r="K15560"/>
      <c r="L15560"/>
      <c r="M15560"/>
      <c r="N15560"/>
    </row>
    <row r="15561" spans="1:14" x14ac:dyDescent="0.2">
      <c r="A15561"/>
      <c r="B15561"/>
      <c r="C15561"/>
      <c r="D15561"/>
      <c r="E15561"/>
      <c r="F15561"/>
      <c r="G15561"/>
      <c r="H15561"/>
      <c r="I15561"/>
      <c r="J15561"/>
      <c r="K15561"/>
      <c r="L15561"/>
      <c r="M15561"/>
      <c r="N15561"/>
    </row>
    <row r="15562" spans="1:14" x14ac:dyDescent="0.2">
      <c r="A15562"/>
      <c r="B15562"/>
      <c r="C15562"/>
      <c r="D15562"/>
      <c r="E15562"/>
      <c r="F15562"/>
      <c r="G15562"/>
      <c r="H15562"/>
      <c r="I15562"/>
      <c r="J15562"/>
      <c r="K15562"/>
      <c r="L15562"/>
      <c r="M15562"/>
      <c r="N15562"/>
    </row>
    <row r="15563" spans="1:14" x14ac:dyDescent="0.2">
      <c r="A15563"/>
      <c r="B15563"/>
      <c r="C15563"/>
      <c r="D15563"/>
      <c r="E15563"/>
      <c r="F15563"/>
      <c r="G15563"/>
      <c r="H15563"/>
      <c r="I15563"/>
      <c r="J15563"/>
      <c r="K15563"/>
      <c r="L15563"/>
      <c r="M15563"/>
      <c r="N15563"/>
    </row>
    <row r="15564" spans="1:14" x14ac:dyDescent="0.2">
      <c r="A15564"/>
      <c r="B15564"/>
      <c r="C15564"/>
      <c r="D15564"/>
      <c r="E15564"/>
      <c r="F15564"/>
      <c r="G15564"/>
      <c r="H15564"/>
      <c r="I15564"/>
      <c r="J15564"/>
      <c r="K15564"/>
      <c r="L15564"/>
      <c r="M15564"/>
      <c r="N15564"/>
    </row>
    <row r="15565" spans="1:14" x14ac:dyDescent="0.2">
      <c r="A15565"/>
      <c r="B15565"/>
      <c r="C15565"/>
      <c r="D15565"/>
      <c r="E15565"/>
      <c r="F15565"/>
      <c r="G15565"/>
      <c r="H15565"/>
      <c r="I15565"/>
      <c r="J15565"/>
      <c r="K15565"/>
      <c r="L15565"/>
      <c r="M15565"/>
      <c r="N15565"/>
    </row>
    <row r="15566" spans="1:14" x14ac:dyDescent="0.2">
      <c r="A15566"/>
      <c r="B15566"/>
      <c r="C15566"/>
      <c r="D15566"/>
      <c r="E15566"/>
      <c r="F15566"/>
      <c r="G15566"/>
      <c r="H15566"/>
      <c r="I15566"/>
      <c r="J15566"/>
      <c r="K15566"/>
      <c r="L15566"/>
      <c r="M15566"/>
      <c r="N15566"/>
    </row>
    <row r="15567" spans="1:14" x14ac:dyDescent="0.2">
      <c r="A15567"/>
      <c r="B15567"/>
      <c r="C15567"/>
      <c r="D15567"/>
      <c r="E15567"/>
      <c r="F15567"/>
      <c r="G15567"/>
      <c r="H15567"/>
      <c r="I15567"/>
      <c r="J15567"/>
      <c r="K15567"/>
      <c r="L15567"/>
      <c r="M15567"/>
      <c r="N15567"/>
    </row>
    <row r="15568" spans="1:14" x14ac:dyDescent="0.2">
      <c r="A15568"/>
      <c r="B15568"/>
      <c r="C15568"/>
      <c r="D15568"/>
      <c r="E15568"/>
      <c r="F15568"/>
      <c r="G15568"/>
      <c r="H15568"/>
      <c r="I15568"/>
      <c r="J15568"/>
      <c r="K15568"/>
      <c r="L15568"/>
      <c r="M15568"/>
      <c r="N15568"/>
    </row>
    <row r="15569" spans="1:14" x14ac:dyDescent="0.2">
      <c r="A15569"/>
      <c r="B15569"/>
      <c r="C15569"/>
      <c r="D15569"/>
      <c r="E15569"/>
      <c r="F15569"/>
      <c r="G15569"/>
      <c r="H15569"/>
      <c r="I15569"/>
      <c r="J15569"/>
      <c r="K15569"/>
      <c r="L15569"/>
      <c r="M15569"/>
      <c r="N15569"/>
    </row>
    <row r="15570" spans="1:14" x14ac:dyDescent="0.2">
      <c r="A15570"/>
      <c r="B15570"/>
      <c r="C15570"/>
      <c r="D15570"/>
      <c r="E15570"/>
      <c r="F15570"/>
      <c r="G15570"/>
      <c r="H15570"/>
      <c r="I15570"/>
      <c r="J15570"/>
      <c r="K15570"/>
      <c r="L15570"/>
      <c r="M15570"/>
      <c r="N15570"/>
    </row>
    <row r="15571" spans="1:14" x14ac:dyDescent="0.2">
      <c r="A15571"/>
      <c r="B15571"/>
      <c r="C15571"/>
      <c r="D15571"/>
      <c r="E15571"/>
      <c r="F15571"/>
      <c r="G15571"/>
      <c r="H15571"/>
      <c r="I15571"/>
      <c r="J15571"/>
      <c r="K15571"/>
      <c r="L15571"/>
      <c r="M15571"/>
      <c r="N15571"/>
    </row>
    <row r="15572" spans="1:14" x14ac:dyDescent="0.2">
      <c r="A15572"/>
      <c r="B15572"/>
      <c r="C15572"/>
      <c r="D15572"/>
      <c r="E15572"/>
      <c r="F15572"/>
      <c r="G15572"/>
      <c r="H15572"/>
      <c r="I15572"/>
      <c r="J15572"/>
      <c r="K15572"/>
      <c r="L15572"/>
      <c r="M15572"/>
      <c r="N15572"/>
    </row>
    <row r="15573" spans="1:14" x14ac:dyDescent="0.2">
      <c r="A15573"/>
      <c r="B15573"/>
      <c r="C15573"/>
      <c r="D15573"/>
      <c r="E15573"/>
      <c r="F15573"/>
      <c r="G15573"/>
      <c r="H15573"/>
      <c r="I15573"/>
      <c r="J15573"/>
      <c r="K15573"/>
      <c r="L15573"/>
      <c r="M15573"/>
      <c r="N15573"/>
    </row>
    <row r="15574" spans="1:14" x14ac:dyDescent="0.2">
      <c r="A15574"/>
      <c r="B15574"/>
      <c r="C15574"/>
      <c r="D15574"/>
      <c r="E15574"/>
      <c r="F15574"/>
      <c r="G15574"/>
      <c r="H15574"/>
      <c r="I15574"/>
      <c r="J15574"/>
      <c r="K15574"/>
      <c r="L15574"/>
      <c r="M15574"/>
      <c r="N15574"/>
    </row>
    <row r="15575" spans="1:14" x14ac:dyDescent="0.2">
      <c r="A15575"/>
      <c r="B15575"/>
      <c r="C15575"/>
      <c r="D15575"/>
      <c r="E15575"/>
      <c r="F15575"/>
      <c r="G15575"/>
      <c r="H15575"/>
      <c r="I15575"/>
      <c r="J15575"/>
      <c r="K15575"/>
      <c r="L15575"/>
      <c r="M15575"/>
      <c r="N15575"/>
    </row>
    <row r="15576" spans="1:14" x14ac:dyDescent="0.2">
      <c r="A15576"/>
      <c r="B15576"/>
      <c r="C15576"/>
      <c r="D15576"/>
      <c r="E15576"/>
      <c r="F15576"/>
      <c r="G15576"/>
      <c r="H15576"/>
      <c r="I15576"/>
      <c r="J15576"/>
      <c r="K15576"/>
      <c r="L15576"/>
      <c r="M15576"/>
      <c r="N15576"/>
    </row>
    <row r="15577" spans="1:14" x14ac:dyDescent="0.2">
      <c r="A15577"/>
      <c r="B15577"/>
      <c r="C15577"/>
      <c r="D15577"/>
      <c r="E15577"/>
      <c r="F15577"/>
      <c r="G15577"/>
      <c r="H15577"/>
      <c r="I15577"/>
      <c r="J15577"/>
      <c r="K15577"/>
      <c r="L15577"/>
      <c r="M15577"/>
      <c r="N15577"/>
    </row>
    <row r="15578" spans="1:14" x14ac:dyDescent="0.2">
      <c r="A15578"/>
      <c r="B15578"/>
      <c r="C15578"/>
      <c r="D15578"/>
      <c r="E15578"/>
      <c r="F15578"/>
      <c r="G15578"/>
      <c r="H15578"/>
      <c r="I15578"/>
      <c r="J15578"/>
      <c r="K15578"/>
      <c r="L15578"/>
      <c r="M15578"/>
      <c r="N15578"/>
    </row>
    <row r="15579" spans="1:14" x14ac:dyDescent="0.2">
      <c r="A15579"/>
      <c r="B15579"/>
      <c r="C15579"/>
      <c r="D15579"/>
      <c r="E15579"/>
      <c r="F15579"/>
      <c r="G15579"/>
      <c r="H15579"/>
      <c r="I15579"/>
      <c r="J15579"/>
      <c r="K15579"/>
      <c r="L15579"/>
      <c r="M15579"/>
      <c r="N15579"/>
    </row>
    <row r="15580" spans="1:14" x14ac:dyDescent="0.2">
      <c r="A15580"/>
      <c r="B15580"/>
      <c r="C15580"/>
      <c r="D15580"/>
      <c r="E15580"/>
      <c r="F15580"/>
      <c r="G15580"/>
      <c r="H15580"/>
      <c r="I15580"/>
      <c r="J15580"/>
      <c r="K15580"/>
      <c r="L15580"/>
      <c r="M15580"/>
      <c r="N15580"/>
    </row>
    <row r="15581" spans="1:14" x14ac:dyDescent="0.2">
      <c r="A15581"/>
      <c r="B15581"/>
      <c r="C15581"/>
      <c r="D15581"/>
      <c r="E15581"/>
      <c r="F15581"/>
      <c r="G15581"/>
      <c r="H15581"/>
      <c r="I15581"/>
      <c r="J15581"/>
      <c r="K15581"/>
      <c r="L15581"/>
      <c r="M15581"/>
      <c r="N15581"/>
    </row>
    <row r="15582" spans="1:14" x14ac:dyDescent="0.2">
      <c r="A15582"/>
      <c r="B15582"/>
      <c r="C15582"/>
      <c r="D15582"/>
      <c r="E15582"/>
      <c r="F15582"/>
      <c r="G15582"/>
      <c r="H15582"/>
      <c r="I15582"/>
      <c r="J15582"/>
      <c r="K15582"/>
      <c r="L15582"/>
      <c r="M15582"/>
      <c r="N15582"/>
    </row>
    <row r="15583" spans="1:14" x14ac:dyDescent="0.2">
      <c r="A15583"/>
      <c r="B15583"/>
      <c r="C15583"/>
      <c r="D15583"/>
      <c r="E15583"/>
      <c r="F15583"/>
      <c r="G15583"/>
      <c r="H15583"/>
      <c r="I15583"/>
      <c r="J15583"/>
      <c r="K15583"/>
      <c r="L15583"/>
      <c r="M15583"/>
      <c r="N15583"/>
    </row>
    <row r="15584" spans="1:14" x14ac:dyDescent="0.2">
      <c r="A15584"/>
      <c r="B15584"/>
      <c r="C15584"/>
      <c r="D15584"/>
      <c r="E15584"/>
      <c r="F15584"/>
      <c r="G15584"/>
      <c r="H15584"/>
      <c r="I15584"/>
      <c r="J15584"/>
      <c r="K15584"/>
      <c r="L15584"/>
      <c r="M15584"/>
      <c r="N15584"/>
    </row>
    <row r="15585" spans="1:14" x14ac:dyDescent="0.2">
      <c r="A15585"/>
      <c r="B15585"/>
      <c r="C15585"/>
      <c r="D15585"/>
      <c r="E15585"/>
      <c r="F15585"/>
      <c r="G15585"/>
      <c r="H15585"/>
      <c r="I15585"/>
      <c r="J15585"/>
      <c r="K15585"/>
      <c r="L15585"/>
      <c r="M15585"/>
      <c r="N15585"/>
    </row>
    <row r="15586" spans="1:14" x14ac:dyDescent="0.2">
      <c r="A15586"/>
      <c r="B15586"/>
      <c r="C15586"/>
      <c r="D15586"/>
      <c r="E15586"/>
      <c r="F15586"/>
      <c r="G15586"/>
      <c r="H15586"/>
      <c r="I15586"/>
      <c r="J15586"/>
      <c r="K15586"/>
      <c r="L15586"/>
      <c r="M15586"/>
      <c r="N15586"/>
    </row>
    <row r="15587" spans="1:14" x14ac:dyDescent="0.2">
      <c r="A15587"/>
      <c r="B15587"/>
      <c r="C15587"/>
      <c r="D15587"/>
      <c r="E15587"/>
      <c r="F15587"/>
      <c r="G15587"/>
      <c r="H15587"/>
      <c r="I15587"/>
      <c r="J15587"/>
      <c r="K15587"/>
      <c r="L15587"/>
      <c r="M15587"/>
      <c r="N15587"/>
    </row>
    <row r="15588" spans="1:14" x14ac:dyDescent="0.2">
      <c r="A15588"/>
      <c r="B15588"/>
      <c r="C15588"/>
      <c r="D15588"/>
      <c r="E15588"/>
      <c r="F15588"/>
      <c r="G15588"/>
      <c r="H15588"/>
      <c r="I15588"/>
      <c r="J15588"/>
      <c r="K15588"/>
      <c r="L15588"/>
      <c r="M15588"/>
      <c r="N15588"/>
    </row>
    <row r="15589" spans="1:14" x14ac:dyDescent="0.2">
      <c r="A15589"/>
      <c r="B15589"/>
      <c r="C15589"/>
      <c r="D15589"/>
      <c r="E15589"/>
      <c r="F15589"/>
      <c r="G15589"/>
      <c r="H15589"/>
      <c r="I15589"/>
      <c r="J15589"/>
      <c r="K15589"/>
      <c r="L15589"/>
      <c r="M15589"/>
      <c r="N15589"/>
    </row>
    <row r="15590" spans="1:14" x14ac:dyDescent="0.2">
      <c r="A15590"/>
      <c r="B15590"/>
      <c r="C15590"/>
      <c r="D15590"/>
      <c r="E15590"/>
      <c r="F15590"/>
      <c r="G15590"/>
      <c r="H15590"/>
      <c r="I15590"/>
      <c r="J15590"/>
      <c r="K15590"/>
      <c r="L15590"/>
      <c r="M15590"/>
      <c r="N15590"/>
    </row>
    <row r="15591" spans="1:14" x14ac:dyDescent="0.2">
      <c r="A15591"/>
      <c r="B15591"/>
      <c r="C15591"/>
      <c r="D15591"/>
      <c r="E15591"/>
      <c r="F15591"/>
      <c r="G15591"/>
      <c r="H15591"/>
      <c r="I15591"/>
      <c r="J15591"/>
      <c r="K15591"/>
      <c r="L15591"/>
      <c r="M15591"/>
      <c r="N15591"/>
    </row>
    <row r="15592" spans="1:14" x14ac:dyDescent="0.2">
      <c r="A15592"/>
      <c r="B15592"/>
      <c r="C15592"/>
      <c r="D15592"/>
      <c r="E15592"/>
      <c r="F15592"/>
      <c r="G15592"/>
      <c r="H15592"/>
      <c r="I15592"/>
      <c r="J15592"/>
      <c r="K15592"/>
      <c r="L15592"/>
      <c r="M15592"/>
      <c r="N15592"/>
    </row>
    <row r="15593" spans="1:14" x14ac:dyDescent="0.2">
      <c r="A15593"/>
      <c r="B15593"/>
      <c r="C15593"/>
      <c r="D15593"/>
      <c r="E15593"/>
      <c r="F15593"/>
      <c r="G15593"/>
      <c r="H15593"/>
      <c r="I15593"/>
      <c r="J15593"/>
      <c r="K15593"/>
      <c r="L15593"/>
      <c r="M15593"/>
      <c r="N15593"/>
    </row>
    <row r="15594" spans="1:14" x14ac:dyDescent="0.2">
      <c r="A15594"/>
      <c r="B15594"/>
      <c r="C15594"/>
      <c r="D15594"/>
      <c r="E15594"/>
      <c r="F15594"/>
      <c r="G15594"/>
      <c r="H15594"/>
      <c r="I15594"/>
      <c r="J15594"/>
      <c r="K15594"/>
      <c r="L15594"/>
      <c r="M15594"/>
      <c r="N15594"/>
    </row>
    <row r="15595" spans="1:14" x14ac:dyDescent="0.2">
      <c r="A15595"/>
      <c r="B15595"/>
      <c r="C15595"/>
      <c r="D15595"/>
      <c r="E15595"/>
      <c r="F15595"/>
      <c r="G15595"/>
      <c r="H15595"/>
      <c r="I15595"/>
      <c r="J15595"/>
      <c r="K15595"/>
      <c r="L15595"/>
      <c r="M15595"/>
      <c r="N15595"/>
    </row>
    <row r="15596" spans="1:14" x14ac:dyDescent="0.2">
      <c r="A15596"/>
      <c r="B15596"/>
      <c r="C15596"/>
      <c r="D15596"/>
      <c r="E15596"/>
      <c r="F15596"/>
      <c r="G15596"/>
      <c r="H15596"/>
      <c r="I15596"/>
      <c r="J15596"/>
      <c r="K15596"/>
      <c r="L15596"/>
      <c r="M15596"/>
      <c r="N15596"/>
    </row>
    <row r="15597" spans="1:14" x14ac:dyDescent="0.2">
      <c r="A15597"/>
      <c r="B15597"/>
      <c r="C15597"/>
      <c r="D15597"/>
      <c r="E15597"/>
      <c r="F15597"/>
      <c r="G15597"/>
      <c r="H15597"/>
      <c r="I15597"/>
      <c r="J15597"/>
      <c r="K15597"/>
      <c r="L15597"/>
      <c r="M15597"/>
      <c r="N15597"/>
    </row>
    <row r="15598" spans="1:14" x14ac:dyDescent="0.2">
      <c r="A15598"/>
      <c r="B15598"/>
      <c r="C15598"/>
      <c r="D15598"/>
      <c r="E15598"/>
      <c r="F15598"/>
      <c r="G15598"/>
      <c r="H15598"/>
      <c r="I15598"/>
      <c r="J15598"/>
      <c r="K15598"/>
      <c r="L15598"/>
      <c r="M15598"/>
      <c r="N15598"/>
    </row>
    <row r="15599" spans="1:14" x14ac:dyDescent="0.2">
      <c r="A15599"/>
      <c r="B15599"/>
      <c r="C15599"/>
      <c r="D15599"/>
      <c r="E15599"/>
      <c r="F15599"/>
      <c r="G15599"/>
      <c r="H15599"/>
      <c r="I15599"/>
      <c r="J15599"/>
      <c r="K15599"/>
      <c r="L15599"/>
      <c r="M15599"/>
      <c r="N15599"/>
    </row>
    <row r="15600" spans="1:14" x14ac:dyDescent="0.2">
      <c r="A15600"/>
      <c r="B15600"/>
      <c r="C15600"/>
      <c r="D15600"/>
      <c r="E15600"/>
      <c r="F15600"/>
      <c r="G15600"/>
      <c r="H15600"/>
      <c r="I15600"/>
      <c r="J15600"/>
      <c r="K15600"/>
      <c r="L15600"/>
      <c r="M15600"/>
      <c r="N15600"/>
    </row>
    <row r="15601" spans="1:14" x14ac:dyDescent="0.2">
      <c r="A15601"/>
      <c r="B15601"/>
      <c r="C15601"/>
      <c r="D15601"/>
      <c r="E15601"/>
      <c r="F15601"/>
      <c r="G15601"/>
      <c r="H15601"/>
      <c r="I15601"/>
      <c r="J15601"/>
      <c r="K15601"/>
      <c r="L15601"/>
      <c r="M15601"/>
      <c r="N15601"/>
    </row>
    <row r="15602" spans="1:14" x14ac:dyDescent="0.2">
      <c r="A15602"/>
      <c r="B15602"/>
      <c r="C15602"/>
      <c r="D15602"/>
      <c r="E15602"/>
      <c r="F15602"/>
      <c r="G15602"/>
      <c r="H15602"/>
      <c r="I15602"/>
      <c r="J15602"/>
      <c r="K15602"/>
      <c r="L15602"/>
      <c r="M15602"/>
      <c r="N15602"/>
    </row>
    <row r="15603" spans="1:14" x14ac:dyDescent="0.2">
      <c r="A15603"/>
      <c r="B15603"/>
      <c r="C15603"/>
      <c r="D15603"/>
      <c r="E15603"/>
      <c r="F15603"/>
      <c r="G15603"/>
      <c r="H15603"/>
      <c r="I15603"/>
      <c r="J15603"/>
      <c r="K15603"/>
      <c r="L15603"/>
      <c r="M15603"/>
      <c r="N15603"/>
    </row>
    <row r="15604" spans="1:14" x14ac:dyDescent="0.2">
      <c r="A15604"/>
      <c r="B15604"/>
      <c r="C15604"/>
      <c r="D15604"/>
      <c r="E15604"/>
      <c r="F15604"/>
      <c r="G15604"/>
      <c r="H15604"/>
      <c r="I15604"/>
      <c r="J15604"/>
      <c r="K15604"/>
      <c r="L15604"/>
      <c r="M15604"/>
      <c r="N15604"/>
    </row>
    <row r="15605" spans="1:14" x14ac:dyDescent="0.2">
      <c r="A15605"/>
      <c r="B15605"/>
      <c r="C15605"/>
      <c r="D15605"/>
      <c r="E15605"/>
      <c r="F15605"/>
      <c r="G15605"/>
      <c r="H15605"/>
      <c r="I15605"/>
      <c r="J15605"/>
      <c r="K15605"/>
      <c r="L15605"/>
      <c r="M15605"/>
      <c r="N15605"/>
    </row>
    <row r="15606" spans="1:14" x14ac:dyDescent="0.2">
      <c r="A15606"/>
      <c r="B15606"/>
      <c r="C15606"/>
      <c r="D15606"/>
      <c r="E15606"/>
      <c r="F15606"/>
      <c r="G15606"/>
      <c r="H15606"/>
      <c r="I15606"/>
      <c r="J15606"/>
      <c r="K15606"/>
      <c r="L15606"/>
      <c r="M15606"/>
      <c r="N15606"/>
    </row>
    <row r="15607" spans="1:14" x14ac:dyDescent="0.2">
      <c r="A15607"/>
      <c r="B15607"/>
      <c r="C15607"/>
      <c r="D15607"/>
      <c r="E15607"/>
      <c r="F15607"/>
      <c r="G15607"/>
      <c r="H15607"/>
      <c r="I15607"/>
      <c r="J15607"/>
      <c r="K15607"/>
      <c r="L15607"/>
      <c r="M15607"/>
      <c r="N15607"/>
    </row>
    <row r="15608" spans="1:14" x14ac:dyDescent="0.2">
      <c r="A15608"/>
      <c r="B15608"/>
      <c r="C15608"/>
      <c r="D15608"/>
      <c r="E15608"/>
      <c r="F15608"/>
      <c r="G15608"/>
      <c r="H15608"/>
      <c r="I15608"/>
      <c r="J15608"/>
      <c r="K15608"/>
      <c r="L15608"/>
      <c r="M15608"/>
      <c r="N15608"/>
    </row>
    <row r="15609" spans="1:14" x14ac:dyDescent="0.2">
      <c r="A15609"/>
      <c r="B15609"/>
      <c r="C15609"/>
      <c r="D15609"/>
      <c r="E15609"/>
      <c r="F15609"/>
      <c r="G15609"/>
      <c r="H15609"/>
      <c r="I15609"/>
      <c r="J15609"/>
      <c r="K15609"/>
      <c r="L15609"/>
      <c r="M15609"/>
      <c r="N15609"/>
    </row>
    <row r="15610" spans="1:14" x14ac:dyDescent="0.2">
      <c r="A15610"/>
      <c r="B15610"/>
      <c r="C15610"/>
      <c r="D15610"/>
      <c r="E15610"/>
      <c r="F15610"/>
      <c r="G15610"/>
      <c r="H15610"/>
      <c r="I15610"/>
      <c r="J15610"/>
      <c r="K15610"/>
      <c r="L15610"/>
      <c r="M15610"/>
      <c r="N15610"/>
    </row>
    <row r="15611" spans="1:14" x14ac:dyDescent="0.2">
      <c r="A15611"/>
      <c r="B15611"/>
      <c r="C15611"/>
      <c r="D15611"/>
      <c r="E15611"/>
      <c r="F15611"/>
      <c r="G15611"/>
      <c r="H15611"/>
      <c r="I15611"/>
      <c r="J15611"/>
      <c r="K15611"/>
      <c r="L15611"/>
      <c r="M15611"/>
      <c r="N15611"/>
    </row>
    <row r="15612" spans="1:14" x14ac:dyDescent="0.2">
      <c r="A15612"/>
      <c r="B15612"/>
      <c r="C15612"/>
      <c r="D15612"/>
      <c r="E15612"/>
      <c r="F15612"/>
      <c r="G15612"/>
      <c r="H15612"/>
      <c r="I15612"/>
      <c r="J15612"/>
      <c r="K15612"/>
      <c r="L15612"/>
      <c r="M15612"/>
      <c r="N15612"/>
    </row>
    <row r="15613" spans="1:14" x14ac:dyDescent="0.2">
      <c r="A15613"/>
      <c r="B15613"/>
      <c r="C15613"/>
      <c r="D15613"/>
      <c r="E15613"/>
      <c r="F15613"/>
      <c r="G15613"/>
      <c r="H15613"/>
      <c r="I15613"/>
      <c r="J15613"/>
      <c r="K15613"/>
      <c r="L15613"/>
      <c r="M15613"/>
      <c r="N15613"/>
    </row>
    <row r="15614" spans="1:14" x14ac:dyDescent="0.2">
      <c r="A15614"/>
      <c r="B15614"/>
      <c r="C15614"/>
      <c r="D15614"/>
      <c r="E15614"/>
      <c r="F15614"/>
      <c r="G15614"/>
      <c r="H15614"/>
      <c r="I15614"/>
      <c r="J15614"/>
      <c r="K15614"/>
      <c r="L15614"/>
      <c r="M15614"/>
      <c r="N15614"/>
    </row>
    <row r="15615" spans="1:14" x14ac:dyDescent="0.2">
      <c r="A15615"/>
      <c r="B15615"/>
      <c r="C15615"/>
      <c r="D15615"/>
      <c r="E15615"/>
      <c r="F15615"/>
      <c r="G15615"/>
      <c r="H15615"/>
      <c r="I15615"/>
      <c r="J15615"/>
      <c r="K15615"/>
      <c r="L15615"/>
      <c r="M15615"/>
      <c r="N15615"/>
    </row>
    <row r="15616" spans="1:14" x14ac:dyDescent="0.2">
      <c r="A15616"/>
      <c r="B15616"/>
      <c r="C15616"/>
      <c r="D15616"/>
      <c r="E15616"/>
      <c r="F15616"/>
      <c r="G15616"/>
      <c r="H15616"/>
      <c r="I15616"/>
      <c r="J15616"/>
      <c r="K15616"/>
      <c r="L15616"/>
      <c r="M15616"/>
      <c r="N15616"/>
    </row>
    <row r="15617" spans="1:14" x14ac:dyDescent="0.2">
      <c r="A15617"/>
      <c r="B15617"/>
      <c r="C15617"/>
      <c r="D15617"/>
      <c r="E15617"/>
      <c r="F15617"/>
      <c r="G15617"/>
      <c r="H15617"/>
      <c r="I15617"/>
      <c r="J15617"/>
      <c r="K15617"/>
      <c r="L15617"/>
      <c r="M15617"/>
      <c r="N15617"/>
    </row>
    <row r="15618" spans="1:14" x14ac:dyDescent="0.2">
      <c r="A15618"/>
      <c r="B15618"/>
      <c r="C15618"/>
      <c r="D15618"/>
      <c r="E15618"/>
      <c r="F15618"/>
      <c r="G15618"/>
      <c r="H15618"/>
      <c r="I15618"/>
      <c r="J15618"/>
      <c r="K15618"/>
      <c r="L15618"/>
      <c r="M15618"/>
      <c r="N15618"/>
    </row>
    <row r="15619" spans="1:14" x14ac:dyDescent="0.2">
      <c r="A15619"/>
      <c r="B15619"/>
      <c r="C15619"/>
      <c r="D15619"/>
      <c r="E15619"/>
      <c r="F15619"/>
      <c r="G15619"/>
      <c r="H15619"/>
      <c r="I15619"/>
      <c r="J15619"/>
      <c r="K15619"/>
      <c r="L15619"/>
      <c r="M15619"/>
      <c r="N15619"/>
    </row>
    <row r="15620" spans="1:14" x14ac:dyDescent="0.2">
      <c r="A15620"/>
      <c r="B15620"/>
      <c r="C15620"/>
      <c r="D15620"/>
      <c r="E15620"/>
      <c r="F15620"/>
      <c r="G15620"/>
      <c r="H15620"/>
      <c r="I15620"/>
      <c r="J15620"/>
      <c r="K15620"/>
      <c r="L15620"/>
      <c r="M15620"/>
      <c r="N15620"/>
    </row>
    <row r="15621" spans="1:14" x14ac:dyDescent="0.2">
      <c r="A15621"/>
      <c r="B15621"/>
      <c r="C15621"/>
      <c r="D15621"/>
      <c r="E15621"/>
      <c r="F15621"/>
      <c r="G15621"/>
      <c r="H15621"/>
      <c r="I15621"/>
      <c r="J15621"/>
      <c r="K15621"/>
      <c r="L15621"/>
      <c r="M15621"/>
      <c r="N15621"/>
    </row>
    <row r="15622" spans="1:14" x14ac:dyDescent="0.2">
      <c r="A15622"/>
      <c r="B15622"/>
      <c r="C15622"/>
      <c r="D15622"/>
      <c r="E15622"/>
      <c r="F15622"/>
      <c r="G15622"/>
      <c r="H15622"/>
      <c r="I15622"/>
      <c r="J15622"/>
      <c r="K15622"/>
      <c r="L15622"/>
      <c r="M15622"/>
      <c r="N15622"/>
    </row>
    <row r="15623" spans="1:14" x14ac:dyDescent="0.2">
      <c r="A15623"/>
      <c r="B15623"/>
      <c r="C15623"/>
      <c r="D15623"/>
      <c r="E15623"/>
      <c r="F15623"/>
      <c r="G15623"/>
      <c r="H15623"/>
      <c r="I15623"/>
      <c r="J15623"/>
      <c r="K15623"/>
      <c r="L15623"/>
      <c r="M15623"/>
      <c r="N15623"/>
    </row>
    <row r="15624" spans="1:14" x14ac:dyDescent="0.2">
      <c r="A15624"/>
      <c r="B15624"/>
      <c r="C15624"/>
      <c r="D15624"/>
      <c r="E15624"/>
      <c r="F15624"/>
      <c r="G15624"/>
      <c r="H15624"/>
      <c r="I15624"/>
      <c r="J15624"/>
      <c r="K15624"/>
      <c r="L15624"/>
      <c r="M15624"/>
      <c r="N15624"/>
    </row>
    <row r="15625" spans="1:14" x14ac:dyDescent="0.2">
      <c r="A15625"/>
      <c r="B15625"/>
      <c r="C15625"/>
      <c r="D15625"/>
      <c r="E15625"/>
      <c r="F15625"/>
      <c r="G15625"/>
      <c r="H15625"/>
      <c r="I15625"/>
      <c r="J15625"/>
      <c r="K15625"/>
      <c r="L15625"/>
      <c r="M15625"/>
      <c r="N15625"/>
    </row>
    <row r="15626" spans="1:14" x14ac:dyDescent="0.2">
      <c r="A15626"/>
      <c r="B15626"/>
      <c r="C15626"/>
      <c r="D15626"/>
      <c r="E15626"/>
      <c r="F15626"/>
      <c r="G15626"/>
      <c r="H15626"/>
      <c r="I15626"/>
      <c r="J15626"/>
      <c r="K15626"/>
      <c r="L15626"/>
      <c r="M15626"/>
      <c r="N15626"/>
    </row>
    <row r="15627" spans="1:14" x14ac:dyDescent="0.2">
      <c r="A15627"/>
      <c r="B15627"/>
      <c r="C15627"/>
      <c r="D15627"/>
      <c r="E15627"/>
      <c r="F15627"/>
      <c r="G15627"/>
      <c r="H15627"/>
      <c r="I15627"/>
      <c r="J15627"/>
      <c r="K15627"/>
      <c r="L15627"/>
      <c r="M15627"/>
      <c r="N15627"/>
    </row>
    <row r="15628" spans="1:14" x14ac:dyDescent="0.2">
      <c r="A15628"/>
      <c r="B15628"/>
      <c r="C15628"/>
      <c r="D15628"/>
      <c r="E15628"/>
      <c r="F15628"/>
      <c r="G15628"/>
      <c r="H15628"/>
      <c r="I15628"/>
      <c r="J15628"/>
      <c r="K15628"/>
      <c r="L15628"/>
      <c r="M15628"/>
      <c r="N15628"/>
    </row>
    <row r="15629" spans="1:14" x14ac:dyDescent="0.2">
      <c r="A15629"/>
      <c r="B15629"/>
      <c r="C15629"/>
      <c r="D15629"/>
      <c r="E15629"/>
      <c r="F15629"/>
      <c r="G15629"/>
      <c r="H15629"/>
      <c r="I15629"/>
      <c r="J15629"/>
      <c r="K15629"/>
      <c r="L15629"/>
      <c r="M15629"/>
      <c r="N15629"/>
    </row>
    <row r="15630" spans="1:14" x14ac:dyDescent="0.2">
      <c r="A15630"/>
      <c r="B15630"/>
      <c r="C15630"/>
      <c r="D15630"/>
      <c r="E15630"/>
      <c r="F15630"/>
      <c r="G15630"/>
      <c r="H15630"/>
      <c r="I15630"/>
      <c r="J15630"/>
      <c r="K15630"/>
      <c r="L15630"/>
      <c r="M15630"/>
      <c r="N15630"/>
    </row>
    <row r="15631" spans="1:14" x14ac:dyDescent="0.2">
      <c r="A15631"/>
      <c r="B15631"/>
      <c r="C15631"/>
      <c r="D15631"/>
      <c r="E15631"/>
      <c r="F15631"/>
      <c r="G15631"/>
      <c r="H15631"/>
      <c r="I15631"/>
      <c r="J15631"/>
      <c r="K15631"/>
      <c r="L15631"/>
      <c r="M15631"/>
      <c r="N15631"/>
    </row>
    <row r="15632" spans="1:14" x14ac:dyDescent="0.2">
      <c r="A15632"/>
      <c r="B15632"/>
      <c r="C15632"/>
      <c r="D15632"/>
      <c r="E15632"/>
      <c r="F15632"/>
      <c r="G15632"/>
      <c r="H15632"/>
      <c r="I15632"/>
      <c r="J15632"/>
      <c r="K15632"/>
      <c r="L15632"/>
      <c r="M15632"/>
      <c r="N15632"/>
    </row>
    <row r="15633" spans="1:14" x14ac:dyDescent="0.2">
      <c r="A15633"/>
      <c r="B15633"/>
      <c r="C15633"/>
      <c r="D15633"/>
      <c r="E15633"/>
      <c r="F15633"/>
      <c r="G15633"/>
      <c r="H15633"/>
      <c r="I15633"/>
      <c r="J15633"/>
      <c r="K15633"/>
      <c r="L15633"/>
      <c r="M15633"/>
      <c r="N15633"/>
    </row>
    <row r="15634" spans="1:14" x14ac:dyDescent="0.2">
      <c r="A15634"/>
      <c r="B15634"/>
      <c r="C15634"/>
      <c r="D15634"/>
      <c r="E15634"/>
      <c r="F15634"/>
      <c r="G15634"/>
      <c r="H15634"/>
      <c r="I15634"/>
      <c r="J15634"/>
      <c r="K15634"/>
      <c r="L15634"/>
      <c r="M15634"/>
      <c r="N15634"/>
    </row>
    <row r="15635" spans="1:14" x14ac:dyDescent="0.2">
      <c r="A15635"/>
      <c r="B15635"/>
      <c r="C15635"/>
      <c r="D15635"/>
      <c r="E15635"/>
      <c r="F15635"/>
      <c r="G15635"/>
      <c r="H15635"/>
      <c r="I15635"/>
      <c r="J15635"/>
      <c r="K15635"/>
      <c r="L15635"/>
      <c r="M15635"/>
      <c r="N15635"/>
    </row>
    <row r="15636" spans="1:14" x14ac:dyDescent="0.2">
      <c r="A15636"/>
      <c r="B15636"/>
      <c r="C15636"/>
      <c r="D15636"/>
      <c r="E15636"/>
      <c r="F15636"/>
      <c r="G15636"/>
      <c r="H15636"/>
      <c r="I15636"/>
      <c r="J15636"/>
      <c r="K15636"/>
      <c r="L15636"/>
      <c r="M15636"/>
      <c r="N15636"/>
    </row>
    <row r="15637" spans="1:14" x14ac:dyDescent="0.2">
      <c r="A15637"/>
      <c r="B15637"/>
      <c r="C15637"/>
      <c r="D15637"/>
      <c r="E15637"/>
      <c r="F15637"/>
      <c r="G15637"/>
      <c r="H15637"/>
      <c r="I15637"/>
      <c r="J15637"/>
      <c r="K15637"/>
      <c r="L15637"/>
      <c r="M15637"/>
      <c r="N15637"/>
    </row>
    <row r="15638" spans="1:14" x14ac:dyDescent="0.2">
      <c r="A15638"/>
      <c r="B15638"/>
      <c r="C15638"/>
      <c r="D15638"/>
      <c r="E15638"/>
      <c r="F15638"/>
      <c r="G15638"/>
      <c r="H15638"/>
      <c r="I15638"/>
      <c r="J15638"/>
      <c r="K15638"/>
      <c r="L15638"/>
      <c r="M15638"/>
      <c r="N15638"/>
    </row>
    <row r="15639" spans="1:14" x14ac:dyDescent="0.2">
      <c r="A15639"/>
      <c r="B15639"/>
      <c r="C15639"/>
      <c r="D15639"/>
      <c r="E15639"/>
      <c r="F15639"/>
      <c r="G15639"/>
      <c r="H15639"/>
      <c r="I15639"/>
      <c r="J15639"/>
      <c r="K15639"/>
      <c r="L15639"/>
      <c r="M15639"/>
      <c r="N15639"/>
    </row>
    <row r="15640" spans="1:14" x14ac:dyDescent="0.2">
      <c r="A15640"/>
      <c r="B15640"/>
      <c r="C15640"/>
      <c r="D15640"/>
      <c r="E15640"/>
      <c r="F15640"/>
      <c r="G15640"/>
      <c r="H15640"/>
      <c r="I15640"/>
      <c r="J15640"/>
      <c r="K15640"/>
      <c r="L15640"/>
      <c r="M15640"/>
      <c r="N15640"/>
    </row>
    <row r="15641" spans="1:14" x14ac:dyDescent="0.2">
      <c r="A15641"/>
      <c r="B15641"/>
      <c r="C15641"/>
      <c r="D15641"/>
      <c r="E15641"/>
      <c r="F15641"/>
      <c r="G15641"/>
      <c r="H15641"/>
      <c r="I15641"/>
      <c r="J15641"/>
      <c r="K15641"/>
      <c r="L15641"/>
      <c r="M15641"/>
      <c r="N15641"/>
    </row>
    <row r="15642" spans="1:14" x14ac:dyDescent="0.2">
      <c r="A15642"/>
      <c r="B15642"/>
      <c r="C15642"/>
      <c r="D15642"/>
      <c r="E15642"/>
      <c r="F15642"/>
      <c r="G15642"/>
      <c r="H15642"/>
      <c r="I15642"/>
      <c r="J15642"/>
      <c r="K15642"/>
      <c r="L15642"/>
      <c r="M15642"/>
      <c r="N15642"/>
    </row>
    <row r="15643" spans="1:14" x14ac:dyDescent="0.2">
      <c r="A15643"/>
      <c r="B15643"/>
      <c r="C15643"/>
      <c r="D15643"/>
      <c r="E15643"/>
      <c r="F15643"/>
      <c r="G15643"/>
      <c r="H15643"/>
      <c r="I15643"/>
      <c r="J15643"/>
      <c r="K15643"/>
      <c r="L15643"/>
      <c r="M15643"/>
      <c r="N15643"/>
    </row>
    <row r="15644" spans="1:14" x14ac:dyDescent="0.2">
      <c r="A15644"/>
      <c r="B15644"/>
      <c r="C15644"/>
      <c r="D15644"/>
      <c r="E15644"/>
      <c r="F15644"/>
      <c r="G15644"/>
      <c r="H15644"/>
      <c r="I15644"/>
      <c r="J15644"/>
      <c r="K15644"/>
      <c r="L15644"/>
      <c r="M15644"/>
      <c r="N15644"/>
    </row>
    <row r="15645" spans="1:14" x14ac:dyDescent="0.2">
      <c r="A15645"/>
      <c r="B15645"/>
      <c r="C15645"/>
      <c r="D15645"/>
      <c r="E15645"/>
      <c r="F15645"/>
      <c r="G15645"/>
      <c r="H15645"/>
      <c r="I15645"/>
      <c r="J15645"/>
      <c r="K15645"/>
      <c r="L15645"/>
      <c r="M15645"/>
      <c r="N15645"/>
    </row>
    <row r="15646" spans="1:14" x14ac:dyDescent="0.2">
      <c r="A15646"/>
      <c r="B15646"/>
      <c r="C15646"/>
      <c r="D15646"/>
      <c r="E15646"/>
      <c r="F15646"/>
      <c r="G15646"/>
      <c r="H15646"/>
      <c r="I15646"/>
      <c r="J15646"/>
      <c r="K15646"/>
      <c r="L15646"/>
      <c r="M15646"/>
      <c r="N15646"/>
    </row>
    <row r="15647" spans="1:14" x14ac:dyDescent="0.2">
      <c r="A15647"/>
      <c r="B15647"/>
      <c r="C15647"/>
      <c r="D15647"/>
      <c r="E15647"/>
      <c r="F15647"/>
      <c r="G15647"/>
      <c r="H15647"/>
      <c r="I15647"/>
      <c r="J15647"/>
      <c r="K15647"/>
      <c r="L15647"/>
      <c r="M15647"/>
      <c r="N15647"/>
    </row>
    <row r="15648" spans="1:14" x14ac:dyDescent="0.2">
      <c r="A15648"/>
      <c r="B15648"/>
      <c r="C15648"/>
      <c r="D15648"/>
      <c r="E15648"/>
      <c r="F15648"/>
      <c r="G15648"/>
      <c r="H15648"/>
      <c r="I15648"/>
      <c r="J15648"/>
      <c r="K15648"/>
      <c r="L15648"/>
      <c r="M15648"/>
      <c r="N15648"/>
    </row>
    <row r="15649" spans="1:14" x14ac:dyDescent="0.2">
      <c r="A15649"/>
      <c r="B15649"/>
      <c r="C15649"/>
      <c r="D15649"/>
      <c r="E15649"/>
      <c r="F15649"/>
      <c r="G15649"/>
      <c r="H15649"/>
      <c r="I15649"/>
      <c r="J15649"/>
      <c r="K15649"/>
      <c r="L15649"/>
      <c r="M15649"/>
      <c r="N15649"/>
    </row>
    <row r="15650" spans="1:14" x14ac:dyDescent="0.2">
      <c r="A15650"/>
      <c r="B15650"/>
      <c r="C15650"/>
      <c r="D15650"/>
      <c r="E15650"/>
      <c r="F15650"/>
      <c r="G15650"/>
      <c r="H15650"/>
      <c r="I15650"/>
      <c r="J15650"/>
      <c r="K15650"/>
      <c r="L15650"/>
      <c r="M15650"/>
      <c r="N15650"/>
    </row>
    <row r="15651" spans="1:14" x14ac:dyDescent="0.2">
      <c r="A15651"/>
      <c r="B15651"/>
      <c r="C15651"/>
      <c r="D15651"/>
      <c r="E15651"/>
      <c r="F15651"/>
      <c r="G15651"/>
      <c r="H15651"/>
      <c r="I15651"/>
      <c r="J15651"/>
      <c r="K15651"/>
      <c r="L15651"/>
      <c r="M15651"/>
      <c r="N15651"/>
    </row>
    <row r="15652" spans="1:14" x14ac:dyDescent="0.2">
      <c r="A15652"/>
      <c r="B15652"/>
      <c r="C15652"/>
      <c r="D15652"/>
      <c r="E15652"/>
      <c r="F15652"/>
      <c r="G15652"/>
      <c r="H15652"/>
      <c r="I15652"/>
      <c r="J15652"/>
      <c r="K15652"/>
      <c r="L15652"/>
      <c r="M15652"/>
      <c r="N15652"/>
    </row>
    <row r="15653" spans="1:14" x14ac:dyDescent="0.2">
      <c r="A15653"/>
      <c r="B15653"/>
      <c r="C15653"/>
      <c r="D15653"/>
      <c r="E15653"/>
      <c r="F15653"/>
      <c r="G15653"/>
      <c r="H15653"/>
      <c r="I15653"/>
      <c r="J15653"/>
      <c r="K15653"/>
      <c r="L15653"/>
      <c r="M15653"/>
      <c r="N15653"/>
    </row>
    <row r="15654" spans="1:14" x14ac:dyDescent="0.2">
      <c r="A15654"/>
      <c r="B15654"/>
      <c r="C15654"/>
      <c r="D15654"/>
      <c r="E15654"/>
      <c r="F15654"/>
      <c r="G15654"/>
      <c r="H15654"/>
      <c r="I15654"/>
      <c r="J15654"/>
      <c r="K15654"/>
      <c r="L15654"/>
      <c r="M15654"/>
      <c r="N15654"/>
    </row>
    <row r="15655" spans="1:14" x14ac:dyDescent="0.2">
      <c r="A15655"/>
      <c r="B15655"/>
      <c r="C15655"/>
      <c r="D15655"/>
      <c r="E15655"/>
      <c r="F15655"/>
      <c r="G15655"/>
      <c r="H15655"/>
      <c r="I15655"/>
      <c r="J15655"/>
      <c r="K15655"/>
      <c r="L15655"/>
      <c r="M15655"/>
      <c r="N15655"/>
    </row>
    <row r="15656" spans="1:14" x14ac:dyDescent="0.2">
      <c r="A15656"/>
      <c r="B15656"/>
      <c r="C15656"/>
      <c r="D15656"/>
      <c r="E15656"/>
      <c r="F15656"/>
      <c r="G15656"/>
      <c r="H15656"/>
      <c r="I15656"/>
      <c r="J15656"/>
      <c r="K15656"/>
      <c r="L15656"/>
      <c r="M15656"/>
      <c r="N15656"/>
    </row>
    <row r="15657" spans="1:14" x14ac:dyDescent="0.2">
      <c r="A15657"/>
      <c r="B15657"/>
      <c r="C15657"/>
      <c r="D15657"/>
      <c r="E15657"/>
      <c r="F15657"/>
      <c r="G15657"/>
      <c r="H15657"/>
      <c r="I15657"/>
      <c r="J15657"/>
      <c r="K15657"/>
      <c r="L15657"/>
      <c r="M15657"/>
      <c r="N15657"/>
    </row>
    <row r="15658" spans="1:14" x14ac:dyDescent="0.2">
      <c r="A15658"/>
      <c r="B15658"/>
      <c r="C15658"/>
      <c r="D15658"/>
      <c r="E15658"/>
      <c r="F15658"/>
      <c r="G15658"/>
      <c r="H15658"/>
      <c r="I15658"/>
      <c r="J15658"/>
      <c r="K15658"/>
      <c r="L15658"/>
      <c r="M15658"/>
      <c r="N15658"/>
    </row>
    <row r="15659" spans="1:14" x14ac:dyDescent="0.2">
      <c r="A15659"/>
      <c r="B15659"/>
      <c r="C15659"/>
      <c r="D15659"/>
      <c r="E15659"/>
      <c r="F15659"/>
      <c r="G15659"/>
      <c r="H15659"/>
      <c r="I15659"/>
      <c r="J15659"/>
      <c r="K15659"/>
      <c r="L15659"/>
      <c r="M15659"/>
      <c r="N15659"/>
    </row>
    <row r="15660" spans="1:14" x14ac:dyDescent="0.2">
      <c r="A15660"/>
      <c r="B15660"/>
      <c r="C15660"/>
      <c r="D15660"/>
      <c r="E15660"/>
      <c r="F15660"/>
      <c r="G15660"/>
      <c r="H15660"/>
      <c r="I15660"/>
      <c r="J15660"/>
      <c r="K15660"/>
      <c r="L15660"/>
      <c r="M15660"/>
      <c r="N15660"/>
    </row>
    <row r="15661" spans="1:14" x14ac:dyDescent="0.2">
      <c r="A15661"/>
      <c r="B15661"/>
      <c r="C15661"/>
      <c r="D15661"/>
      <c r="E15661"/>
      <c r="F15661"/>
      <c r="G15661"/>
      <c r="H15661"/>
      <c r="I15661"/>
      <c r="J15661"/>
      <c r="K15661"/>
      <c r="L15661"/>
      <c r="M15661"/>
      <c r="N15661"/>
    </row>
    <row r="15662" spans="1:14" x14ac:dyDescent="0.2">
      <c r="A15662"/>
      <c r="B15662"/>
      <c r="C15662"/>
      <c r="D15662"/>
      <c r="E15662"/>
      <c r="F15662"/>
      <c r="G15662"/>
      <c r="H15662"/>
      <c r="I15662"/>
      <c r="J15662"/>
      <c r="K15662"/>
      <c r="L15662"/>
      <c r="M15662"/>
      <c r="N15662"/>
    </row>
    <row r="15663" spans="1:14" x14ac:dyDescent="0.2">
      <c r="A15663"/>
      <c r="B15663"/>
      <c r="C15663"/>
      <c r="D15663"/>
      <c r="E15663"/>
      <c r="F15663"/>
      <c r="G15663"/>
      <c r="H15663"/>
      <c r="I15663"/>
      <c r="J15663"/>
      <c r="K15663"/>
      <c r="L15663"/>
      <c r="M15663"/>
      <c r="N15663"/>
    </row>
    <row r="15664" spans="1:14" x14ac:dyDescent="0.2">
      <c r="A15664"/>
      <c r="B15664"/>
      <c r="C15664"/>
      <c r="D15664"/>
      <c r="E15664"/>
      <c r="F15664"/>
      <c r="G15664"/>
      <c r="H15664"/>
      <c r="I15664"/>
      <c r="J15664"/>
      <c r="K15664"/>
      <c r="L15664"/>
      <c r="M15664"/>
      <c r="N15664"/>
    </row>
    <row r="15665" spans="1:14" x14ac:dyDescent="0.2">
      <c r="A15665"/>
      <c r="B15665"/>
      <c r="C15665"/>
      <c r="D15665"/>
      <c r="E15665"/>
      <c r="F15665"/>
      <c r="G15665"/>
      <c r="H15665"/>
      <c r="I15665"/>
      <c r="J15665"/>
      <c r="K15665"/>
      <c r="L15665"/>
      <c r="M15665"/>
      <c r="N15665"/>
    </row>
    <row r="15666" spans="1:14" x14ac:dyDescent="0.2">
      <c r="A15666"/>
      <c r="B15666"/>
      <c r="C15666"/>
      <c r="D15666"/>
      <c r="E15666"/>
      <c r="F15666"/>
      <c r="G15666"/>
      <c r="H15666"/>
      <c r="I15666"/>
      <c r="J15666"/>
      <c r="K15666"/>
      <c r="L15666"/>
      <c r="M15666"/>
      <c r="N15666"/>
    </row>
    <row r="15667" spans="1:14" x14ac:dyDescent="0.2">
      <c r="A15667"/>
      <c r="B15667"/>
      <c r="C15667"/>
      <c r="D15667"/>
      <c r="E15667"/>
      <c r="F15667"/>
      <c r="G15667"/>
      <c r="H15667"/>
      <c r="I15667"/>
      <c r="J15667"/>
      <c r="K15667"/>
      <c r="L15667"/>
      <c r="M15667"/>
      <c r="N15667"/>
    </row>
    <row r="15668" spans="1:14" x14ac:dyDescent="0.2">
      <c r="A15668"/>
      <c r="B15668"/>
      <c r="C15668"/>
      <c r="D15668"/>
      <c r="E15668"/>
      <c r="F15668"/>
      <c r="G15668"/>
      <c r="H15668"/>
      <c r="I15668"/>
      <c r="J15668"/>
      <c r="K15668"/>
      <c r="L15668"/>
      <c r="M15668"/>
      <c r="N15668"/>
    </row>
    <row r="15669" spans="1:14" x14ac:dyDescent="0.2">
      <c r="A15669"/>
      <c r="B15669"/>
      <c r="C15669"/>
      <c r="D15669"/>
      <c r="E15669"/>
      <c r="F15669"/>
      <c r="G15669"/>
      <c r="H15669"/>
      <c r="I15669"/>
      <c r="J15669"/>
      <c r="K15669"/>
      <c r="L15669"/>
      <c r="M15669"/>
      <c r="N15669"/>
    </row>
    <row r="15670" spans="1:14" x14ac:dyDescent="0.2">
      <c r="A15670"/>
      <c r="B15670"/>
      <c r="C15670"/>
      <c r="D15670"/>
      <c r="E15670"/>
      <c r="F15670"/>
      <c r="G15670"/>
      <c r="H15670"/>
      <c r="I15670"/>
      <c r="J15670"/>
      <c r="K15670"/>
      <c r="L15670"/>
      <c r="M15670"/>
      <c r="N15670"/>
    </row>
    <row r="15671" spans="1:14" x14ac:dyDescent="0.2">
      <c r="A15671"/>
      <c r="B15671"/>
      <c r="C15671"/>
      <c r="D15671"/>
      <c r="E15671"/>
      <c r="F15671"/>
      <c r="G15671"/>
      <c r="H15671"/>
      <c r="I15671"/>
      <c r="J15671"/>
      <c r="K15671"/>
      <c r="L15671"/>
      <c r="M15671"/>
      <c r="N15671"/>
    </row>
    <row r="15672" spans="1:14" x14ac:dyDescent="0.2">
      <c r="A15672"/>
      <c r="B15672"/>
      <c r="C15672"/>
      <c r="D15672"/>
      <c r="E15672"/>
      <c r="F15672"/>
      <c r="G15672"/>
      <c r="H15672"/>
      <c r="I15672"/>
      <c r="J15672"/>
      <c r="K15672"/>
      <c r="L15672"/>
      <c r="M15672"/>
      <c r="N15672"/>
    </row>
    <row r="15673" spans="1:14" x14ac:dyDescent="0.2">
      <c r="A15673"/>
      <c r="B15673"/>
      <c r="C15673"/>
      <c r="D15673"/>
      <c r="E15673"/>
      <c r="F15673"/>
      <c r="G15673"/>
      <c r="H15673"/>
      <c r="I15673"/>
      <c r="J15673"/>
      <c r="K15673"/>
      <c r="L15673"/>
      <c r="M15673"/>
      <c r="N15673"/>
    </row>
    <row r="15674" spans="1:14" x14ac:dyDescent="0.2">
      <c r="A15674"/>
      <c r="B15674"/>
      <c r="C15674"/>
      <c r="D15674"/>
      <c r="E15674"/>
      <c r="F15674"/>
      <c r="G15674"/>
      <c r="H15674"/>
      <c r="I15674"/>
      <c r="J15674"/>
      <c r="K15674"/>
      <c r="L15674"/>
      <c r="M15674"/>
      <c r="N15674"/>
    </row>
    <row r="15675" spans="1:14" x14ac:dyDescent="0.2">
      <c r="A15675"/>
      <c r="B15675"/>
      <c r="C15675"/>
      <c r="D15675"/>
      <c r="E15675"/>
      <c r="F15675"/>
      <c r="G15675"/>
      <c r="H15675"/>
      <c r="I15675"/>
      <c r="J15675"/>
      <c r="K15675"/>
      <c r="L15675"/>
      <c r="M15675"/>
      <c r="N15675"/>
    </row>
    <row r="15676" spans="1:14" x14ac:dyDescent="0.2">
      <c r="A15676"/>
      <c r="B15676"/>
      <c r="C15676"/>
      <c r="D15676"/>
      <c r="E15676"/>
      <c r="F15676"/>
      <c r="G15676"/>
      <c r="H15676"/>
      <c r="I15676"/>
      <c r="J15676"/>
      <c r="K15676"/>
      <c r="L15676"/>
      <c r="M15676"/>
      <c r="N15676"/>
    </row>
    <row r="15677" spans="1:14" x14ac:dyDescent="0.2">
      <c r="A15677"/>
      <c r="B15677"/>
      <c r="C15677"/>
      <c r="D15677"/>
      <c r="E15677"/>
      <c r="F15677"/>
      <c r="G15677"/>
      <c r="H15677"/>
      <c r="I15677"/>
      <c r="J15677"/>
      <c r="K15677"/>
      <c r="L15677"/>
      <c r="M15677"/>
      <c r="N15677"/>
    </row>
    <row r="15678" spans="1:14" x14ac:dyDescent="0.2">
      <c r="A15678"/>
      <c r="B15678"/>
      <c r="C15678"/>
      <c r="D15678"/>
      <c r="E15678"/>
      <c r="F15678"/>
      <c r="G15678"/>
      <c r="H15678"/>
      <c r="I15678"/>
      <c r="J15678"/>
      <c r="K15678"/>
      <c r="L15678"/>
      <c r="M15678"/>
      <c r="N15678"/>
    </row>
    <row r="15679" spans="1:14" x14ac:dyDescent="0.2">
      <c r="A15679"/>
      <c r="B15679"/>
      <c r="C15679"/>
      <c r="D15679"/>
      <c r="E15679"/>
      <c r="F15679"/>
      <c r="G15679"/>
      <c r="H15679"/>
      <c r="I15679"/>
      <c r="J15679"/>
      <c r="K15679"/>
      <c r="L15679"/>
      <c r="M15679"/>
      <c r="N15679"/>
    </row>
    <row r="15680" spans="1:14" x14ac:dyDescent="0.2">
      <c r="A15680"/>
      <c r="B15680"/>
      <c r="C15680"/>
      <c r="D15680"/>
      <c r="E15680"/>
      <c r="F15680"/>
      <c r="G15680"/>
      <c r="H15680"/>
      <c r="I15680"/>
      <c r="J15680"/>
      <c r="K15680"/>
      <c r="L15680"/>
      <c r="M15680"/>
      <c r="N15680"/>
    </row>
    <row r="15681" spans="1:14" x14ac:dyDescent="0.2">
      <c r="A15681"/>
      <c r="B15681"/>
      <c r="C15681"/>
      <c r="D15681"/>
      <c r="E15681"/>
      <c r="F15681"/>
      <c r="G15681"/>
      <c r="H15681"/>
      <c r="I15681"/>
      <c r="J15681"/>
      <c r="K15681"/>
      <c r="L15681"/>
      <c r="M15681"/>
      <c r="N15681"/>
    </row>
    <row r="15682" spans="1:14" x14ac:dyDescent="0.2">
      <c r="A15682"/>
      <c r="B15682"/>
      <c r="C15682"/>
      <c r="D15682"/>
      <c r="E15682"/>
      <c r="F15682"/>
      <c r="G15682"/>
      <c r="H15682"/>
      <c r="I15682"/>
      <c r="J15682"/>
      <c r="K15682"/>
      <c r="L15682"/>
      <c r="M15682"/>
      <c r="N15682"/>
    </row>
    <row r="15683" spans="1:14" x14ac:dyDescent="0.2">
      <c r="A15683"/>
      <c r="B15683"/>
      <c r="C15683"/>
      <c r="D15683"/>
      <c r="E15683"/>
      <c r="F15683"/>
      <c r="G15683"/>
      <c r="H15683"/>
      <c r="I15683"/>
      <c r="J15683"/>
      <c r="K15683"/>
      <c r="L15683"/>
      <c r="M15683"/>
      <c r="N15683"/>
    </row>
    <row r="15684" spans="1:14" x14ac:dyDescent="0.2">
      <c r="A15684"/>
      <c r="B15684"/>
      <c r="C15684"/>
      <c r="D15684"/>
      <c r="E15684"/>
      <c r="F15684"/>
      <c r="G15684"/>
      <c r="H15684"/>
      <c r="I15684"/>
      <c r="J15684"/>
      <c r="K15684"/>
      <c r="L15684"/>
      <c r="M15684"/>
      <c r="N15684"/>
    </row>
    <row r="15685" spans="1:14" x14ac:dyDescent="0.2">
      <c r="A15685"/>
      <c r="B15685"/>
      <c r="C15685"/>
      <c r="D15685"/>
      <c r="E15685"/>
      <c r="F15685"/>
      <c r="G15685"/>
      <c r="H15685"/>
      <c r="I15685"/>
      <c r="J15685"/>
      <c r="K15685"/>
      <c r="L15685"/>
      <c r="M15685"/>
      <c r="N15685"/>
    </row>
    <row r="15686" spans="1:14" x14ac:dyDescent="0.2">
      <c r="A15686"/>
      <c r="B15686"/>
      <c r="C15686"/>
      <c r="D15686"/>
      <c r="E15686"/>
      <c r="F15686"/>
      <c r="G15686"/>
      <c r="H15686"/>
      <c r="I15686"/>
      <c r="J15686"/>
      <c r="K15686"/>
      <c r="L15686"/>
      <c r="M15686"/>
      <c r="N15686"/>
    </row>
    <row r="15687" spans="1:14" x14ac:dyDescent="0.2">
      <c r="A15687"/>
      <c r="B15687"/>
      <c r="C15687"/>
      <c r="D15687"/>
      <c r="E15687"/>
      <c r="F15687"/>
      <c r="G15687"/>
      <c r="H15687"/>
      <c r="I15687"/>
      <c r="J15687"/>
      <c r="K15687"/>
      <c r="L15687"/>
      <c r="M15687"/>
      <c r="N15687"/>
    </row>
    <row r="15688" spans="1:14" x14ac:dyDescent="0.2">
      <c r="A15688"/>
      <c r="B15688"/>
      <c r="C15688"/>
      <c r="D15688"/>
      <c r="E15688"/>
      <c r="F15688"/>
      <c r="G15688"/>
      <c r="H15688"/>
      <c r="I15688"/>
      <c r="J15688"/>
      <c r="K15688"/>
      <c r="L15688"/>
      <c r="M15688"/>
      <c r="N15688"/>
    </row>
    <row r="15689" spans="1:14" x14ac:dyDescent="0.2">
      <c r="A15689"/>
      <c r="B15689"/>
      <c r="C15689"/>
      <c r="D15689"/>
      <c r="E15689"/>
      <c r="F15689"/>
      <c r="G15689"/>
      <c r="H15689"/>
      <c r="I15689"/>
      <c r="J15689"/>
      <c r="K15689"/>
      <c r="L15689"/>
      <c r="M15689"/>
      <c r="N15689"/>
    </row>
    <row r="15690" spans="1:14" x14ac:dyDescent="0.2">
      <c r="A15690"/>
      <c r="B15690"/>
      <c r="C15690"/>
      <c r="D15690"/>
      <c r="E15690"/>
      <c r="F15690"/>
      <c r="G15690"/>
      <c r="H15690"/>
      <c r="I15690"/>
      <c r="J15690"/>
      <c r="K15690"/>
      <c r="L15690"/>
      <c r="M15690"/>
      <c r="N15690"/>
    </row>
    <row r="15691" spans="1:14" x14ac:dyDescent="0.2">
      <c r="A15691"/>
      <c r="B15691"/>
      <c r="C15691"/>
      <c r="D15691"/>
      <c r="E15691"/>
      <c r="F15691"/>
      <c r="G15691"/>
      <c r="H15691"/>
      <c r="I15691"/>
      <c r="J15691"/>
      <c r="K15691"/>
      <c r="L15691"/>
      <c r="M15691"/>
      <c r="N15691"/>
    </row>
    <row r="15692" spans="1:14" x14ac:dyDescent="0.2">
      <c r="A15692"/>
      <c r="B15692"/>
      <c r="C15692"/>
      <c r="D15692"/>
      <c r="E15692"/>
      <c r="F15692"/>
      <c r="G15692"/>
      <c r="H15692"/>
      <c r="I15692"/>
      <c r="J15692"/>
      <c r="K15692"/>
      <c r="L15692"/>
      <c r="M15692"/>
      <c r="N15692"/>
    </row>
    <row r="15693" spans="1:14" x14ac:dyDescent="0.2">
      <c r="A15693"/>
      <c r="B15693"/>
      <c r="C15693"/>
      <c r="D15693"/>
      <c r="E15693"/>
      <c r="F15693"/>
      <c r="G15693"/>
      <c r="H15693"/>
      <c r="I15693"/>
      <c r="J15693"/>
      <c r="K15693"/>
      <c r="L15693"/>
      <c r="M15693"/>
      <c r="N15693"/>
    </row>
    <row r="15694" spans="1:14" x14ac:dyDescent="0.2">
      <c r="A15694"/>
      <c r="B15694"/>
      <c r="C15694"/>
      <c r="D15694"/>
      <c r="E15694"/>
      <c r="F15694"/>
      <c r="G15694"/>
      <c r="H15694"/>
      <c r="I15694"/>
      <c r="J15694"/>
      <c r="K15694"/>
      <c r="L15694"/>
      <c r="M15694"/>
      <c r="N15694"/>
    </row>
    <row r="15695" spans="1:14" x14ac:dyDescent="0.2">
      <c r="A15695"/>
      <c r="B15695"/>
      <c r="C15695"/>
      <c r="D15695"/>
      <c r="E15695"/>
      <c r="F15695"/>
      <c r="G15695"/>
      <c r="H15695"/>
      <c r="I15695"/>
      <c r="J15695"/>
      <c r="K15695"/>
      <c r="L15695"/>
      <c r="M15695"/>
      <c r="N15695"/>
    </row>
    <row r="15696" spans="1:14" x14ac:dyDescent="0.2">
      <c r="A15696"/>
      <c r="B15696"/>
      <c r="C15696"/>
      <c r="D15696"/>
      <c r="E15696"/>
      <c r="F15696"/>
      <c r="G15696"/>
      <c r="H15696"/>
      <c r="I15696"/>
      <c r="J15696"/>
      <c r="K15696"/>
      <c r="L15696"/>
      <c r="M15696"/>
      <c r="N15696"/>
    </row>
    <row r="15697" spans="1:14" x14ac:dyDescent="0.2">
      <c r="A15697"/>
      <c r="B15697"/>
      <c r="C15697"/>
      <c r="D15697"/>
      <c r="E15697"/>
      <c r="F15697"/>
      <c r="G15697"/>
      <c r="H15697"/>
      <c r="I15697"/>
      <c r="J15697"/>
      <c r="K15697"/>
      <c r="L15697"/>
      <c r="M15697"/>
      <c r="N15697"/>
    </row>
    <row r="15698" spans="1:14" x14ac:dyDescent="0.2">
      <c r="A15698"/>
      <c r="B15698"/>
      <c r="C15698"/>
      <c r="D15698"/>
      <c r="E15698"/>
      <c r="F15698"/>
      <c r="G15698"/>
      <c r="H15698"/>
      <c r="I15698"/>
      <c r="J15698"/>
      <c r="K15698"/>
      <c r="L15698"/>
      <c r="M15698"/>
      <c r="N15698"/>
    </row>
    <row r="15699" spans="1:14" x14ac:dyDescent="0.2">
      <c r="A15699"/>
      <c r="B15699"/>
      <c r="C15699"/>
      <c r="D15699"/>
      <c r="E15699"/>
      <c r="F15699"/>
      <c r="G15699"/>
      <c r="H15699"/>
      <c r="I15699"/>
      <c r="J15699"/>
      <c r="K15699"/>
      <c r="L15699"/>
      <c r="M15699"/>
      <c r="N15699"/>
    </row>
    <row r="15700" spans="1:14" x14ac:dyDescent="0.2">
      <c r="A15700"/>
      <c r="B15700"/>
      <c r="C15700"/>
      <c r="D15700"/>
      <c r="E15700"/>
      <c r="F15700"/>
      <c r="G15700"/>
      <c r="H15700"/>
      <c r="I15700"/>
      <c r="J15700"/>
      <c r="K15700"/>
      <c r="L15700"/>
      <c r="M15700"/>
      <c r="N15700"/>
    </row>
    <row r="15701" spans="1:14" x14ac:dyDescent="0.2">
      <c r="A15701"/>
      <c r="B15701"/>
      <c r="C15701"/>
      <c r="D15701"/>
      <c r="E15701"/>
      <c r="F15701"/>
      <c r="G15701"/>
      <c r="H15701"/>
      <c r="I15701"/>
      <c r="J15701"/>
      <c r="K15701"/>
      <c r="L15701"/>
      <c r="M15701"/>
      <c r="N15701"/>
    </row>
    <row r="15702" spans="1:14" x14ac:dyDescent="0.2">
      <c r="A15702"/>
      <c r="B15702"/>
      <c r="C15702"/>
      <c r="D15702"/>
      <c r="E15702"/>
      <c r="F15702"/>
      <c r="G15702"/>
      <c r="H15702"/>
      <c r="I15702"/>
      <c r="J15702"/>
      <c r="K15702"/>
      <c r="L15702"/>
      <c r="M15702"/>
      <c r="N15702"/>
    </row>
    <row r="15703" spans="1:14" x14ac:dyDescent="0.2">
      <c r="A15703"/>
      <c r="B15703"/>
      <c r="C15703"/>
      <c r="D15703"/>
      <c r="E15703"/>
      <c r="F15703"/>
      <c r="G15703"/>
      <c r="H15703"/>
      <c r="I15703"/>
      <c r="J15703"/>
      <c r="K15703"/>
      <c r="L15703"/>
      <c r="M15703"/>
      <c r="N15703"/>
    </row>
    <row r="15704" spans="1:14" x14ac:dyDescent="0.2">
      <c r="A15704"/>
      <c r="B15704"/>
      <c r="C15704"/>
      <c r="D15704"/>
      <c r="E15704"/>
      <c r="F15704"/>
      <c r="G15704"/>
      <c r="H15704"/>
      <c r="I15704"/>
      <c r="J15704"/>
      <c r="K15704"/>
      <c r="L15704"/>
      <c r="M15704"/>
      <c r="N15704"/>
    </row>
    <row r="15705" spans="1:14" x14ac:dyDescent="0.2">
      <c r="A15705"/>
      <c r="B15705"/>
      <c r="C15705"/>
      <c r="D15705"/>
      <c r="E15705"/>
      <c r="F15705"/>
      <c r="G15705"/>
      <c r="H15705"/>
      <c r="I15705"/>
      <c r="J15705"/>
      <c r="K15705"/>
      <c r="L15705"/>
      <c r="M15705"/>
      <c r="N15705"/>
    </row>
    <row r="15706" spans="1:14" x14ac:dyDescent="0.2">
      <c r="A15706"/>
      <c r="B15706"/>
      <c r="C15706"/>
      <c r="D15706"/>
      <c r="E15706"/>
      <c r="F15706"/>
      <c r="G15706"/>
      <c r="H15706"/>
      <c r="I15706"/>
      <c r="J15706"/>
      <c r="K15706"/>
      <c r="L15706"/>
      <c r="M15706"/>
      <c r="N15706"/>
    </row>
    <row r="15707" spans="1:14" x14ac:dyDescent="0.2">
      <c r="A15707"/>
      <c r="B15707"/>
      <c r="C15707"/>
      <c r="D15707"/>
      <c r="E15707"/>
      <c r="F15707"/>
      <c r="G15707"/>
      <c r="H15707"/>
      <c r="I15707"/>
      <c r="J15707"/>
      <c r="K15707"/>
      <c r="L15707"/>
      <c r="M15707"/>
      <c r="N15707"/>
    </row>
    <row r="15708" spans="1:14" x14ac:dyDescent="0.2">
      <c r="A15708"/>
      <c r="B15708"/>
      <c r="C15708"/>
      <c r="D15708"/>
      <c r="E15708"/>
      <c r="F15708"/>
      <c r="G15708"/>
      <c r="H15708"/>
      <c r="I15708"/>
      <c r="J15708"/>
      <c r="K15708"/>
      <c r="L15708"/>
      <c r="M15708"/>
      <c r="N15708"/>
    </row>
    <row r="15709" spans="1:14" x14ac:dyDescent="0.2">
      <c r="A15709"/>
      <c r="B15709"/>
      <c r="C15709"/>
      <c r="D15709"/>
      <c r="E15709"/>
      <c r="F15709"/>
      <c r="G15709"/>
      <c r="H15709"/>
      <c r="I15709"/>
      <c r="J15709"/>
      <c r="K15709"/>
      <c r="L15709"/>
      <c r="M15709"/>
      <c r="N15709"/>
    </row>
    <row r="15710" spans="1:14" x14ac:dyDescent="0.2">
      <c r="A15710"/>
      <c r="B15710"/>
      <c r="C15710"/>
      <c r="D15710"/>
      <c r="E15710"/>
      <c r="F15710"/>
      <c r="G15710"/>
      <c r="H15710"/>
      <c r="I15710"/>
      <c r="J15710"/>
      <c r="K15710"/>
      <c r="L15710"/>
      <c r="M15710"/>
      <c r="N15710"/>
    </row>
    <row r="15711" spans="1:14" x14ac:dyDescent="0.2">
      <c r="A15711"/>
      <c r="B15711"/>
      <c r="C15711"/>
      <c r="D15711"/>
      <c r="E15711"/>
      <c r="F15711"/>
      <c r="G15711"/>
      <c r="H15711"/>
      <c r="I15711"/>
      <c r="J15711"/>
      <c r="K15711"/>
      <c r="L15711"/>
      <c r="M15711"/>
      <c r="N15711"/>
    </row>
    <row r="15712" spans="1:14" x14ac:dyDescent="0.2">
      <c r="A15712"/>
      <c r="B15712"/>
      <c r="C15712"/>
      <c r="D15712"/>
      <c r="E15712"/>
      <c r="F15712"/>
      <c r="G15712"/>
      <c r="H15712"/>
      <c r="I15712"/>
      <c r="J15712"/>
      <c r="K15712"/>
      <c r="L15712"/>
      <c r="M15712"/>
      <c r="N15712"/>
    </row>
    <row r="15713" spans="1:14" x14ac:dyDescent="0.2">
      <c r="A15713"/>
      <c r="B15713"/>
      <c r="C15713"/>
      <c r="D15713"/>
      <c r="E15713"/>
      <c r="F15713"/>
      <c r="G15713"/>
      <c r="H15713"/>
      <c r="I15713"/>
      <c r="J15713"/>
      <c r="K15713"/>
      <c r="L15713"/>
      <c r="M15713"/>
      <c r="N15713"/>
    </row>
    <row r="15714" spans="1:14" x14ac:dyDescent="0.2">
      <c r="A15714"/>
      <c r="B15714"/>
      <c r="C15714"/>
      <c r="D15714"/>
      <c r="E15714"/>
      <c r="F15714"/>
      <c r="G15714"/>
      <c r="H15714"/>
      <c r="I15714"/>
      <c r="J15714"/>
      <c r="K15714"/>
      <c r="L15714"/>
      <c r="M15714"/>
      <c r="N15714"/>
    </row>
    <row r="15715" spans="1:14" x14ac:dyDescent="0.2">
      <c r="A15715"/>
      <c r="B15715"/>
      <c r="C15715"/>
      <c r="D15715"/>
      <c r="E15715"/>
      <c r="F15715"/>
      <c r="G15715"/>
      <c r="H15715"/>
      <c r="I15715"/>
      <c r="J15715"/>
      <c r="K15715"/>
      <c r="L15715"/>
      <c r="M15715"/>
      <c r="N15715"/>
    </row>
    <row r="15716" spans="1:14" x14ac:dyDescent="0.2">
      <c r="A15716"/>
      <c r="B15716"/>
      <c r="C15716"/>
      <c r="D15716"/>
      <c r="E15716"/>
      <c r="F15716"/>
      <c r="G15716"/>
      <c r="H15716"/>
      <c r="I15716"/>
      <c r="J15716"/>
      <c r="K15716"/>
      <c r="L15716"/>
      <c r="M15716"/>
      <c r="N15716"/>
    </row>
    <row r="15717" spans="1:14" x14ac:dyDescent="0.2">
      <c r="A15717"/>
      <c r="B15717"/>
      <c r="C15717"/>
      <c r="D15717"/>
      <c r="E15717"/>
      <c r="F15717"/>
      <c r="G15717"/>
      <c r="H15717"/>
      <c r="I15717"/>
      <c r="J15717"/>
      <c r="K15717"/>
      <c r="L15717"/>
      <c r="M15717"/>
      <c r="N15717"/>
    </row>
    <row r="15718" spans="1:14" x14ac:dyDescent="0.2">
      <c r="A15718"/>
      <c r="B15718"/>
      <c r="C15718"/>
      <c r="D15718"/>
      <c r="E15718"/>
      <c r="F15718"/>
      <c r="G15718"/>
      <c r="H15718"/>
      <c r="I15718"/>
      <c r="J15718"/>
      <c r="K15718"/>
      <c r="L15718"/>
      <c r="M15718"/>
      <c r="N15718"/>
    </row>
    <row r="15719" spans="1:14" x14ac:dyDescent="0.2">
      <c r="A15719"/>
      <c r="B15719"/>
      <c r="C15719"/>
      <c r="D15719"/>
      <c r="E15719"/>
      <c r="F15719"/>
      <c r="G15719"/>
      <c r="H15719"/>
      <c r="I15719"/>
      <c r="J15719"/>
      <c r="K15719"/>
      <c r="L15719"/>
      <c r="M15719"/>
      <c r="N15719"/>
    </row>
    <row r="15720" spans="1:14" x14ac:dyDescent="0.2">
      <c r="A15720"/>
      <c r="B15720"/>
      <c r="C15720"/>
      <c r="D15720"/>
      <c r="E15720"/>
      <c r="F15720"/>
      <c r="G15720"/>
      <c r="H15720"/>
      <c r="I15720"/>
      <c r="J15720"/>
      <c r="K15720"/>
      <c r="L15720"/>
      <c r="M15720"/>
      <c r="N15720"/>
    </row>
    <row r="15721" spans="1:14" x14ac:dyDescent="0.2">
      <c r="A15721"/>
      <c r="B15721"/>
      <c r="C15721"/>
      <c r="D15721"/>
      <c r="E15721"/>
      <c r="F15721"/>
      <c r="G15721"/>
      <c r="H15721"/>
      <c r="I15721"/>
      <c r="J15721"/>
      <c r="K15721"/>
      <c r="L15721"/>
      <c r="M15721"/>
      <c r="N15721"/>
    </row>
    <row r="15722" spans="1:14" x14ac:dyDescent="0.2">
      <c r="A15722"/>
      <c r="B15722"/>
      <c r="C15722"/>
      <c r="D15722"/>
      <c r="E15722"/>
      <c r="F15722"/>
      <c r="G15722"/>
      <c r="H15722"/>
      <c r="I15722"/>
      <c r="J15722"/>
      <c r="K15722"/>
      <c r="L15722"/>
      <c r="M15722"/>
      <c r="N15722"/>
    </row>
    <row r="15723" spans="1:14" x14ac:dyDescent="0.2">
      <c r="A15723"/>
      <c r="B15723"/>
      <c r="C15723"/>
      <c r="D15723"/>
      <c r="E15723"/>
      <c r="F15723"/>
      <c r="G15723"/>
      <c r="H15723"/>
      <c r="I15723"/>
      <c r="J15723"/>
      <c r="K15723"/>
      <c r="L15723"/>
      <c r="M15723"/>
      <c r="N15723"/>
    </row>
    <row r="15724" spans="1:14" x14ac:dyDescent="0.2">
      <c r="A15724"/>
      <c r="B15724"/>
      <c r="C15724"/>
      <c r="D15724"/>
      <c r="E15724"/>
      <c r="F15724"/>
      <c r="G15724"/>
      <c r="H15724"/>
      <c r="I15724"/>
      <c r="J15724"/>
      <c r="K15724"/>
      <c r="L15724"/>
      <c r="M15724"/>
      <c r="N15724"/>
    </row>
    <row r="15725" spans="1:14" x14ac:dyDescent="0.2">
      <c r="A15725"/>
      <c r="B15725"/>
      <c r="C15725"/>
      <c r="D15725"/>
      <c r="E15725"/>
      <c r="F15725"/>
      <c r="G15725"/>
      <c r="H15725"/>
      <c r="I15725"/>
      <c r="J15725"/>
      <c r="K15725"/>
      <c r="L15725"/>
      <c r="M15725"/>
      <c r="N15725"/>
    </row>
    <row r="15726" spans="1:14" x14ac:dyDescent="0.2">
      <c r="A15726"/>
      <c r="B15726"/>
      <c r="C15726"/>
      <c r="D15726"/>
      <c r="E15726"/>
      <c r="F15726"/>
      <c r="G15726"/>
      <c r="H15726"/>
      <c r="I15726"/>
      <c r="J15726"/>
      <c r="K15726"/>
      <c r="L15726"/>
      <c r="M15726"/>
      <c r="N15726"/>
    </row>
    <row r="15727" spans="1:14" x14ac:dyDescent="0.2">
      <c r="A15727"/>
      <c r="B15727"/>
      <c r="C15727"/>
      <c r="D15727"/>
      <c r="E15727"/>
      <c r="F15727"/>
      <c r="G15727"/>
      <c r="H15727"/>
      <c r="I15727"/>
      <c r="J15727"/>
      <c r="K15727"/>
      <c r="L15727"/>
      <c r="M15727"/>
      <c r="N15727"/>
    </row>
    <row r="15728" spans="1:14" x14ac:dyDescent="0.2">
      <c r="A15728"/>
      <c r="B15728"/>
      <c r="C15728"/>
      <c r="D15728"/>
      <c r="E15728"/>
      <c r="F15728"/>
      <c r="G15728"/>
      <c r="H15728"/>
      <c r="I15728"/>
      <c r="J15728"/>
      <c r="K15728"/>
      <c r="L15728"/>
      <c r="M15728"/>
      <c r="N15728"/>
    </row>
    <row r="15729" spans="1:14" x14ac:dyDescent="0.2">
      <c r="A15729"/>
      <c r="B15729"/>
      <c r="C15729"/>
      <c r="D15729"/>
      <c r="E15729"/>
      <c r="F15729"/>
      <c r="G15729"/>
      <c r="H15729"/>
      <c r="I15729"/>
      <c r="J15729"/>
      <c r="K15729"/>
      <c r="L15729"/>
      <c r="M15729"/>
      <c r="N15729"/>
    </row>
    <row r="15730" spans="1:14" x14ac:dyDescent="0.2">
      <c r="A15730"/>
      <c r="B15730"/>
      <c r="C15730"/>
      <c r="D15730"/>
      <c r="E15730"/>
      <c r="F15730"/>
      <c r="G15730"/>
      <c r="H15730"/>
      <c r="I15730"/>
      <c r="J15730"/>
      <c r="K15730"/>
      <c r="L15730"/>
      <c r="M15730"/>
      <c r="N15730"/>
    </row>
    <row r="15731" spans="1:14" x14ac:dyDescent="0.2">
      <c r="A15731"/>
      <c r="B15731"/>
      <c r="C15731"/>
      <c r="D15731"/>
      <c r="E15731"/>
      <c r="F15731"/>
      <c r="G15731"/>
      <c r="H15731"/>
      <c r="I15731"/>
      <c r="J15731"/>
      <c r="K15731"/>
      <c r="L15731"/>
      <c r="M15731"/>
      <c r="N15731"/>
    </row>
    <row r="15732" spans="1:14" x14ac:dyDescent="0.2">
      <c r="A15732"/>
      <c r="B15732"/>
      <c r="C15732"/>
      <c r="D15732"/>
      <c r="E15732"/>
      <c r="F15732"/>
      <c r="G15732"/>
      <c r="H15732"/>
      <c r="I15732"/>
      <c r="J15732"/>
      <c r="K15732"/>
      <c r="L15732"/>
      <c r="M15732"/>
      <c r="N15732"/>
    </row>
    <row r="15733" spans="1:14" x14ac:dyDescent="0.2">
      <c r="A15733"/>
      <c r="B15733"/>
      <c r="C15733"/>
      <c r="D15733"/>
      <c r="E15733"/>
      <c r="F15733"/>
      <c r="G15733"/>
      <c r="H15733"/>
      <c r="I15733"/>
      <c r="J15733"/>
      <c r="K15733"/>
      <c r="L15733"/>
      <c r="M15733"/>
      <c r="N15733"/>
    </row>
    <row r="15734" spans="1:14" x14ac:dyDescent="0.2">
      <c r="A15734"/>
      <c r="B15734"/>
      <c r="C15734"/>
      <c r="D15734"/>
      <c r="E15734"/>
      <c r="F15734"/>
      <c r="G15734"/>
      <c r="H15734"/>
      <c r="I15734"/>
      <c r="J15734"/>
      <c r="K15734"/>
      <c r="L15734"/>
      <c r="M15734"/>
      <c r="N15734"/>
    </row>
    <row r="15735" spans="1:14" x14ac:dyDescent="0.2">
      <c r="A15735"/>
      <c r="B15735"/>
      <c r="C15735"/>
      <c r="D15735"/>
      <c r="E15735"/>
      <c r="F15735"/>
      <c r="G15735"/>
      <c r="H15735"/>
      <c r="I15735"/>
      <c r="J15735"/>
      <c r="K15735"/>
      <c r="L15735"/>
      <c r="M15735"/>
      <c r="N15735"/>
    </row>
    <row r="15736" spans="1:14" x14ac:dyDescent="0.2">
      <c r="A15736"/>
      <c r="B15736"/>
      <c r="C15736"/>
      <c r="D15736"/>
      <c r="E15736"/>
      <c r="F15736"/>
      <c r="G15736"/>
      <c r="H15736"/>
      <c r="I15736"/>
      <c r="J15736"/>
      <c r="K15736"/>
      <c r="L15736"/>
      <c r="M15736"/>
      <c r="N15736"/>
    </row>
    <row r="15737" spans="1:14" x14ac:dyDescent="0.2">
      <c r="A15737"/>
      <c r="B15737"/>
      <c r="C15737"/>
      <c r="D15737"/>
      <c r="E15737"/>
      <c r="F15737"/>
      <c r="G15737"/>
      <c r="H15737"/>
      <c r="I15737"/>
      <c r="J15737"/>
      <c r="K15737"/>
      <c r="L15737"/>
      <c r="M15737"/>
      <c r="N15737"/>
    </row>
    <row r="15738" spans="1:14" x14ac:dyDescent="0.2">
      <c r="A15738"/>
      <c r="B15738"/>
      <c r="C15738"/>
      <c r="D15738"/>
      <c r="E15738"/>
      <c r="F15738"/>
      <c r="G15738"/>
      <c r="H15738"/>
      <c r="I15738"/>
      <c r="J15738"/>
      <c r="K15738"/>
      <c r="L15738"/>
      <c r="M15738"/>
      <c r="N15738"/>
    </row>
    <row r="15739" spans="1:14" x14ac:dyDescent="0.2">
      <c r="A15739"/>
      <c r="B15739"/>
      <c r="C15739"/>
      <c r="D15739"/>
      <c r="E15739"/>
      <c r="F15739"/>
      <c r="G15739"/>
      <c r="H15739"/>
      <c r="I15739"/>
      <c r="J15739"/>
      <c r="K15739"/>
      <c r="L15739"/>
      <c r="M15739"/>
      <c r="N15739"/>
    </row>
    <row r="15740" spans="1:14" x14ac:dyDescent="0.2">
      <c r="A15740"/>
      <c r="B15740"/>
      <c r="C15740"/>
      <c r="D15740"/>
      <c r="E15740"/>
      <c r="F15740"/>
      <c r="G15740"/>
      <c r="H15740"/>
      <c r="I15740"/>
      <c r="J15740"/>
      <c r="K15740"/>
      <c r="L15740"/>
      <c r="M15740"/>
      <c r="N15740"/>
    </row>
    <row r="15741" spans="1:14" x14ac:dyDescent="0.2">
      <c r="A15741"/>
      <c r="B15741"/>
      <c r="C15741"/>
      <c r="D15741"/>
      <c r="E15741"/>
      <c r="F15741"/>
      <c r="G15741"/>
      <c r="H15741"/>
      <c r="I15741"/>
      <c r="J15741"/>
      <c r="K15741"/>
      <c r="L15741"/>
      <c r="M15741"/>
      <c r="N15741"/>
    </row>
    <row r="15742" spans="1:14" x14ac:dyDescent="0.2">
      <c r="A15742"/>
      <c r="B15742"/>
      <c r="C15742"/>
      <c r="D15742"/>
      <c r="E15742"/>
      <c r="F15742"/>
      <c r="G15742"/>
      <c r="H15742"/>
      <c r="I15742"/>
      <c r="J15742"/>
      <c r="K15742"/>
      <c r="L15742"/>
      <c r="M15742"/>
      <c r="N15742"/>
    </row>
    <row r="15743" spans="1:14" x14ac:dyDescent="0.2">
      <c r="A15743"/>
      <c r="B15743"/>
      <c r="C15743"/>
      <c r="D15743"/>
      <c r="E15743"/>
      <c r="F15743"/>
      <c r="G15743"/>
      <c r="H15743"/>
      <c r="I15743"/>
      <c r="J15743"/>
      <c r="K15743"/>
      <c r="L15743"/>
      <c r="M15743"/>
      <c r="N15743"/>
    </row>
    <row r="15744" spans="1:14" x14ac:dyDescent="0.2">
      <c r="A15744"/>
      <c r="B15744"/>
      <c r="C15744"/>
      <c r="D15744"/>
      <c r="E15744"/>
      <c r="F15744"/>
      <c r="G15744"/>
      <c r="H15744"/>
      <c r="I15744"/>
      <c r="J15744"/>
      <c r="K15744"/>
      <c r="L15744"/>
      <c r="M15744"/>
      <c r="N15744"/>
    </row>
    <row r="15745" spans="1:14" x14ac:dyDescent="0.2">
      <c r="A15745"/>
      <c r="B15745"/>
      <c r="C15745"/>
      <c r="D15745"/>
      <c r="E15745"/>
      <c r="F15745"/>
      <c r="G15745"/>
      <c r="H15745"/>
      <c r="I15745"/>
      <c r="J15745"/>
      <c r="K15745"/>
      <c r="L15745"/>
      <c r="M15745"/>
      <c r="N15745"/>
    </row>
    <row r="15746" spans="1:14" x14ac:dyDescent="0.2">
      <c r="A15746"/>
      <c r="B15746"/>
      <c r="C15746"/>
      <c r="D15746"/>
      <c r="E15746"/>
      <c r="F15746"/>
      <c r="G15746"/>
      <c r="H15746"/>
      <c r="I15746"/>
      <c r="J15746"/>
      <c r="K15746"/>
      <c r="L15746"/>
      <c r="M15746"/>
      <c r="N15746"/>
    </row>
    <row r="15747" spans="1:14" x14ac:dyDescent="0.2">
      <c r="A15747"/>
      <c r="B15747"/>
      <c r="C15747"/>
      <c r="D15747"/>
      <c r="E15747"/>
      <c r="F15747"/>
      <c r="G15747"/>
      <c r="H15747"/>
      <c r="I15747"/>
      <c r="J15747"/>
      <c r="K15747"/>
      <c r="L15747"/>
      <c r="M15747"/>
      <c r="N15747"/>
    </row>
    <row r="15748" spans="1:14" x14ac:dyDescent="0.2">
      <c r="A15748"/>
      <c r="B15748"/>
      <c r="C15748"/>
      <c r="D15748"/>
      <c r="E15748"/>
      <c r="F15748"/>
      <c r="G15748"/>
      <c r="H15748"/>
      <c r="I15748"/>
      <c r="J15748"/>
      <c r="K15748"/>
      <c r="L15748"/>
      <c r="M15748"/>
      <c r="N15748"/>
    </row>
    <row r="15749" spans="1:14" x14ac:dyDescent="0.2">
      <c r="A15749"/>
      <c r="B15749"/>
      <c r="C15749"/>
      <c r="D15749"/>
      <c r="E15749"/>
      <c r="F15749"/>
      <c r="G15749"/>
      <c r="H15749"/>
      <c r="I15749"/>
      <c r="J15749"/>
      <c r="K15749"/>
      <c r="L15749"/>
      <c r="M15749"/>
      <c r="N15749"/>
    </row>
    <row r="15750" spans="1:14" x14ac:dyDescent="0.2">
      <c r="A15750"/>
      <c r="B15750"/>
      <c r="C15750"/>
      <c r="D15750"/>
      <c r="E15750"/>
      <c r="F15750"/>
      <c r="G15750"/>
      <c r="H15750"/>
      <c r="I15750"/>
      <c r="J15750"/>
      <c r="K15750"/>
      <c r="L15750"/>
      <c r="M15750"/>
      <c r="N15750"/>
    </row>
    <row r="15751" spans="1:14" x14ac:dyDescent="0.2">
      <c r="A15751"/>
      <c r="B15751"/>
      <c r="C15751"/>
      <c r="D15751"/>
      <c r="E15751"/>
      <c r="F15751"/>
      <c r="G15751"/>
      <c r="H15751"/>
      <c r="I15751"/>
      <c r="J15751"/>
      <c r="K15751"/>
      <c r="L15751"/>
      <c r="M15751"/>
      <c r="N15751"/>
    </row>
    <row r="15752" spans="1:14" x14ac:dyDescent="0.2">
      <c r="A15752"/>
      <c r="B15752"/>
      <c r="C15752"/>
      <c r="D15752"/>
      <c r="E15752"/>
      <c r="F15752"/>
      <c r="G15752"/>
      <c r="H15752"/>
      <c r="I15752"/>
      <c r="J15752"/>
      <c r="K15752"/>
      <c r="L15752"/>
      <c r="M15752"/>
      <c r="N15752"/>
    </row>
    <row r="15753" spans="1:14" x14ac:dyDescent="0.2">
      <c r="A15753"/>
      <c r="B15753"/>
      <c r="C15753"/>
      <c r="D15753"/>
      <c r="E15753"/>
      <c r="F15753"/>
      <c r="G15753"/>
      <c r="H15753"/>
      <c r="I15753"/>
      <c r="J15753"/>
      <c r="K15753"/>
      <c r="L15753"/>
      <c r="M15753"/>
      <c r="N15753"/>
    </row>
    <row r="15754" spans="1:14" x14ac:dyDescent="0.2">
      <c r="A15754"/>
      <c r="B15754"/>
      <c r="C15754"/>
      <c r="D15754"/>
      <c r="E15754"/>
      <c r="F15754"/>
      <c r="G15754"/>
      <c r="H15754"/>
      <c r="I15754"/>
      <c r="J15754"/>
      <c r="K15754"/>
      <c r="L15754"/>
      <c r="M15754"/>
      <c r="N15754"/>
    </row>
    <row r="15755" spans="1:14" x14ac:dyDescent="0.2">
      <c r="A15755"/>
      <c r="B15755"/>
      <c r="C15755"/>
      <c r="D15755"/>
      <c r="E15755"/>
      <c r="F15755"/>
      <c r="G15755"/>
      <c r="H15755"/>
      <c r="I15755"/>
      <c r="J15755"/>
      <c r="K15755"/>
      <c r="L15755"/>
      <c r="M15755"/>
      <c r="N15755"/>
    </row>
    <row r="15756" spans="1:14" x14ac:dyDescent="0.2">
      <c r="A15756"/>
      <c r="B15756"/>
      <c r="C15756"/>
      <c r="D15756"/>
      <c r="E15756"/>
      <c r="F15756"/>
      <c r="G15756"/>
      <c r="H15756"/>
      <c r="I15756"/>
      <c r="J15756"/>
      <c r="K15756"/>
      <c r="L15756"/>
      <c r="M15756"/>
      <c r="N15756"/>
    </row>
    <row r="15757" spans="1:14" x14ac:dyDescent="0.2">
      <c r="A15757"/>
      <c r="B15757"/>
      <c r="C15757"/>
      <c r="D15757"/>
      <c r="E15757"/>
      <c r="F15757"/>
      <c r="G15757"/>
      <c r="H15757"/>
      <c r="I15757"/>
      <c r="J15757"/>
      <c r="K15757"/>
      <c r="L15757"/>
      <c r="M15757"/>
      <c r="N15757"/>
    </row>
    <row r="15758" spans="1:14" x14ac:dyDescent="0.2">
      <c r="A15758"/>
      <c r="B15758"/>
      <c r="C15758"/>
      <c r="D15758"/>
      <c r="E15758"/>
      <c r="F15758"/>
      <c r="G15758"/>
      <c r="H15758"/>
      <c r="I15758"/>
      <c r="J15758"/>
      <c r="K15758"/>
      <c r="L15758"/>
      <c r="M15758"/>
      <c r="N15758"/>
    </row>
    <row r="15759" spans="1:14" x14ac:dyDescent="0.2">
      <c r="A15759"/>
      <c r="B15759"/>
      <c r="C15759"/>
      <c r="D15759"/>
      <c r="E15759"/>
      <c r="F15759"/>
      <c r="G15759"/>
      <c r="H15759"/>
      <c r="I15759"/>
      <c r="J15759"/>
      <c r="K15759"/>
      <c r="L15759"/>
      <c r="M15759"/>
      <c r="N15759"/>
    </row>
    <row r="15760" spans="1:14" x14ac:dyDescent="0.2">
      <c r="A15760"/>
      <c r="B15760"/>
      <c r="C15760"/>
      <c r="D15760"/>
      <c r="E15760"/>
      <c r="F15760"/>
      <c r="G15760"/>
      <c r="H15760"/>
      <c r="I15760"/>
      <c r="J15760"/>
      <c r="K15760"/>
      <c r="L15760"/>
      <c r="M15760"/>
      <c r="N15760"/>
    </row>
    <row r="15761" spans="1:14" x14ac:dyDescent="0.2">
      <c r="A15761"/>
      <c r="B15761"/>
      <c r="C15761"/>
      <c r="D15761"/>
      <c r="E15761"/>
      <c r="F15761"/>
      <c r="G15761"/>
      <c r="H15761"/>
      <c r="I15761"/>
      <c r="J15761"/>
      <c r="K15761"/>
      <c r="L15761"/>
      <c r="M15761"/>
      <c r="N15761"/>
    </row>
    <row r="15762" spans="1:14" x14ac:dyDescent="0.2">
      <c r="A15762"/>
      <c r="B15762"/>
      <c r="C15762"/>
      <c r="D15762"/>
      <c r="E15762"/>
      <c r="F15762"/>
      <c r="G15762"/>
      <c r="H15762"/>
      <c r="I15762"/>
      <c r="J15762"/>
      <c r="K15762"/>
      <c r="L15762"/>
      <c r="M15762"/>
      <c r="N15762"/>
    </row>
    <row r="15763" spans="1:14" x14ac:dyDescent="0.2">
      <c r="A15763"/>
      <c r="B15763"/>
      <c r="C15763"/>
      <c r="D15763"/>
      <c r="E15763"/>
      <c r="F15763"/>
      <c r="G15763"/>
      <c r="H15763"/>
      <c r="I15763"/>
      <c r="J15763"/>
      <c r="K15763"/>
      <c r="L15763"/>
      <c r="M15763"/>
      <c r="N15763"/>
    </row>
    <row r="15764" spans="1:14" x14ac:dyDescent="0.2">
      <c r="A15764"/>
      <c r="B15764"/>
      <c r="C15764"/>
      <c r="D15764"/>
      <c r="E15764"/>
      <c r="F15764"/>
      <c r="G15764"/>
      <c r="H15764"/>
      <c r="I15764"/>
      <c r="J15764"/>
      <c r="K15764"/>
      <c r="L15764"/>
      <c r="M15764"/>
      <c r="N15764"/>
    </row>
    <row r="15765" spans="1:14" x14ac:dyDescent="0.2">
      <c r="A15765"/>
      <c r="B15765"/>
      <c r="C15765"/>
      <c r="D15765"/>
      <c r="E15765"/>
      <c r="F15765"/>
      <c r="G15765"/>
      <c r="H15765"/>
      <c r="I15765"/>
      <c r="J15765"/>
      <c r="K15765"/>
      <c r="L15765"/>
      <c r="M15765"/>
      <c r="N15765"/>
    </row>
    <row r="15766" spans="1:14" x14ac:dyDescent="0.2">
      <c r="A15766"/>
      <c r="B15766"/>
      <c r="C15766"/>
      <c r="D15766"/>
      <c r="E15766"/>
      <c r="F15766"/>
      <c r="G15766"/>
      <c r="H15766"/>
      <c r="I15766"/>
      <c r="J15766"/>
      <c r="K15766"/>
      <c r="L15766"/>
      <c r="M15766"/>
      <c r="N15766"/>
    </row>
    <row r="15767" spans="1:14" x14ac:dyDescent="0.2">
      <c r="A15767"/>
      <c r="B15767"/>
      <c r="C15767"/>
      <c r="D15767"/>
      <c r="E15767"/>
      <c r="F15767"/>
      <c r="G15767"/>
      <c r="H15767"/>
      <c r="I15767"/>
      <c r="J15767"/>
      <c r="K15767"/>
      <c r="L15767"/>
      <c r="M15767"/>
      <c r="N15767"/>
    </row>
    <row r="15768" spans="1:14" x14ac:dyDescent="0.2">
      <c r="A15768"/>
      <c r="B15768"/>
      <c r="C15768"/>
      <c r="D15768"/>
      <c r="E15768"/>
      <c r="F15768"/>
      <c r="G15768"/>
      <c r="H15768"/>
      <c r="I15768"/>
      <c r="J15768"/>
      <c r="K15768"/>
      <c r="L15768"/>
      <c r="M15768"/>
      <c r="N15768"/>
    </row>
    <row r="15769" spans="1:14" x14ac:dyDescent="0.2">
      <c r="A15769"/>
      <c r="B15769"/>
      <c r="C15769"/>
      <c r="D15769"/>
      <c r="E15769"/>
      <c r="F15769"/>
      <c r="G15769"/>
      <c r="H15769"/>
      <c r="I15769"/>
      <c r="J15769"/>
      <c r="K15769"/>
      <c r="L15769"/>
      <c r="M15769"/>
      <c r="N15769"/>
    </row>
    <row r="15770" spans="1:14" x14ac:dyDescent="0.2">
      <c r="A15770"/>
      <c r="B15770"/>
      <c r="C15770"/>
      <c r="D15770"/>
      <c r="E15770"/>
      <c r="F15770"/>
      <c r="G15770"/>
      <c r="H15770"/>
      <c r="I15770"/>
      <c r="J15770"/>
      <c r="K15770"/>
      <c r="L15770"/>
      <c r="M15770"/>
      <c r="N15770"/>
    </row>
    <row r="15771" spans="1:14" x14ac:dyDescent="0.2">
      <c r="A15771"/>
      <c r="B15771"/>
      <c r="C15771"/>
      <c r="D15771"/>
      <c r="E15771"/>
      <c r="F15771"/>
      <c r="G15771"/>
      <c r="H15771"/>
      <c r="I15771"/>
      <c r="J15771"/>
      <c r="K15771"/>
      <c r="L15771"/>
      <c r="M15771"/>
      <c r="N15771"/>
    </row>
    <row r="15772" spans="1:14" x14ac:dyDescent="0.2">
      <c r="A15772"/>
      <c r="B15772"/>
      <c r="C15772"/>
      <c r="D15772"/>
      <c r="E15772"/>
      <c r="F15772"/>
      <c r="G15772"/>
      <c r="H15772"/>
      <c r="I15772"/>
      <c r="J15772"/>
      <c r="K15772"/>
      <c r="L15772"/>
      <c r="M15772"/>
      <c r="N15772"/>
    </row>
    <row r="15773" spans="1:14" x14ac:dyDescent="0.2">
      <c r="A15773"/>
      <c r="B15773"/>
      <c r="C15773"/>
      <c r="D15773"/>
      <c r="E15773"/>
      <c r="F15773"/>
      <c r="G15773"/>
      <c r="H15773"/>
      <c r="I15773"/>
      <c r="J15773"/>
      <c r="K15773"/>
      <c r="L15773"/>
      <c r="M15773"/>
      <c r="N15773"/>
    </row>
    <row r="15774" spans="1:14" x14ac:dyDescent="0.2">
      <c r="A15774"/>
      <c r="B15774"/>
      <c r="C15774"/>
      <c r="D15774"/>
      <c r="E15774"/>
      <c r="F15774"/>
      <c r="G15774"/>
      <c r="H15774"/>
      <c r="I15774"/>
      <c r="J15774"/>
      <c r="K15774"/>
      <c r="L15774"/>
      <c r="M15774"/>
      <c r="N15774"/>
    </row>
    <row r="15775" spans="1:14" x14ac:dyDescent="0.2">
      <c r="A15775"/>
      <c r="B15775"/>
      <c r="C15775"/>
      <c r="D15775"/>
      <c r="E15775"/>
      <c r="F15775"/>
      <c r="G15775"/>
      <c r="H15775"/>
      <c r="I15775"/>
      <c r="J15775"/>
      <c r="K15775"/>
      <c r="L15775"/>
      <c r="M15775"/>
      <c r="N15775"/>
    </row>
    <row r="15776" spans="1:14" x14ac:dyDescent="0.2">
      <c r="A15776"/>
      <c r="B15776"/>
      <c r="C15776"/>
      <c r="D15776"/>
      <c r="E15776"/>
      <c r="F15776"/>
      <c r="G15776"/>
      <c r="H15776"/>
      <c r="I15776"/>
      <c r="J15776"/>
      <c r="K15776"/>
      <c r="L15776"/>
      <c r="M15776"/>
      <c r="N15776"/>
    </row>
    <row r="15777" spans="1:14" x14ac:dyDescent="0.2">
      <c r="A15777"/>
      <c r="B15777"/>
      <c r="C15777"/>
      <c r="D15777"/>
      <c r="E15777"/>
      <c r="F15777"/>
      <c r="G15777"/>
      <c r="H15777"/>
      <c r="I15777"/>
      <c r="J15777"/>
      <c r="K15777"/>
      <c r="L15777"/>
      <c r="M15777"/>
      <c r="N15777"/>
    </row>
    <row r="15778" spans="1:14" x14ac:dyDescent="0.2">
      <c r="A15778"/>
      <c r="B15778"/>
      <c r="C15778"/>
      <c r="D15778"/>
      <c r="E15778"/>
      <c r="F15778"/>
      <c r="G15778"/>
      <c r="H15778"/>
      <c r="I15778"/>
      <c r="J15778"/>
      <c r="K15778"/>
      <c r="L15778"/>
      <c r="M15778"/>
      <c r="N15778"/>
    </row>
    <row r="15779" spans="1:14" x14ac:dyDescent="0.2">
      <c r="A15779"/>
      <c r="B15779"/>
      <c r="C15779"/>
      <c r="D15779"/>
      <c r="E15779"/>
      <c r="F15779"/>
      <c r="G15779"/>
      <c r="H15779"/>
      <c r="I15779"/>
      <c r="J15779"/>
      <c r="K15779"/>
      <c r="L15779"/>
      <c r="M15779"/>
      <c r="N15779"/>
    </row>
    <row r="15780" spans="1:14" x14ac:dyDescent="0.2">
      <c r="A15780"/>
      <c r="B15780"/>
      <c r="C15780"/>
      <c r="D15780"/>
      <c r="E15780"/>
      <c r="F15780"/>
      <c r="G15780"/>
      <c r="H15780"/>
      <c r="I15780"/>
      <c r="J15780"/>
      <c r="K15780"/>
      <c r="L15780"/>
      <c r="M15780"/>
      <c r="N15780"/>
    </row>
    <row r="15781" spans="1:14" x14ac:dyDescent="0.2">
      <c r="A15781"/>
      <c r="B15781"/>
      <c r="C15781"/>
      <c r="D15781"/>
      <c r="E15781"/>
      <c r="F15781"/>
      <c r="G15781"/>
      <c r="H15781"/>
      <c r="I15781"/>
      <c r="J15781"/>
      <c r="K15781"/>
      <c r="L15781"/>
      <c r="M15781"/>
      <c r="N15781"/>
    </row>
    <row r="15782" spans="1:14" x14ac:dyDescent="0.2">
      <c r="A15782"/>
      <c r="B15782"/>
      <c r="C15782"/>
      <c r="D15782"/>
      <c r="E15782"/>
      <c r="F15782"/>
      <c r="G15782"/>
      <c r="H15782"/>
      <c r="I15782"/>
      <c r="J15782"/>
      <c r="K15782"/>
      <c r="L15782"/>
      <c r="M15782"/>
      <c r="N15782"/>
    </row>
    <row r="15783" spans="1:14" x14ac:dyDescent="0.2">
      <c r="A15783"/>
      <c r="B15783"/>
      <c r="C15783"/>
      <c r="D15783"/>
      <c r="E15783"/>
      <c r="F15783"/>
      <c r="G15783"/>
      <c r="H15783"/>
      <c r="I15783"/>
      <c r="J15783"/>
      <c r="K15783"/>
      <c r="L15783"/>
      <c r="M15783"/>
      <c r="N15783"/>
    </row>
    <row r="15784" spans="1:14" x14ac:dyDescent="0.2">
      <c r="A15784"/>
      <c r="B15784"/>
      <c r="C15784"/>
      <c r="D15784"/>
      <c r="E15784"/>
      <c r="F15784"/>
      <c r="G15784"/>
      <c r="H15784"/>
      <c r="I15784"/>
      <c r="J15784"/>
      <c r="K15784"/>
      <c r="L15784"/>
      <c r="M15784"/>
      <c r="N15784"/>
    </row>
    <row r="15785" spans="1:14" x14ac:dyDescent="0.2">
      <c r="A15785"/>
      <c r="B15785"/>
      <c r="C15785"/>
      <c r="D15785"/>
      <c r="E15785"/>
      <c r="F15785"/>
      <c r="G15785"/>
      <c r="H15785"/>
      <c r="I15785"/>
      <c r="J15785"/>
      <c r="K15785"/>
      <c r="L15785"/>
      <c r="M15785"/>
      <c r="N15785"/>
    </row>
    <row r="15786" spans="1:14" x14ac:dyDescent="0.2">
      <c r="A15786"/>
      <c r="B15786"/>
      <c r="C15786"/>
      <c r="D15786"/>
      <c r="E15786"/>
      <c r="F15786"/>
      <c r="G15786"/>
      <c r="H15786"/>
      <c r="I15786"/>
      <c r="J15786"/>
      <c r="K15786"/>
      <c r="L15786"/>
      <c r="M15786"/>
      <c r="N15786"/>
    </row>
    <row r="15787" spans="1:14" x14ac:dyDescent="0.2">
      <c r="A15787"/>
      <c r="B15787"/>
      <c r="C15787"/>
      <c r="D15787"/>
      <c r="E15787"/>
      <c r="F15787"/>
      <c r="G15787"/>
      <c r="H15787"/>
      <c r="I15787"/>
      <c r="J15787"/>
      <c r="K15787"/>
      <c r="L15787"/>
      <c r="M15787"/>
      <c r="N15787"/>
    </row>
    <row r="15788" spans="1:14" x14ac:dyDescent="0.2">
      <c r="A15788"/>
      <c r="B15788"/>
      <c r="C15788"/>
      <c r="D15788"/>
      <c r="E15788"/>
      <c r="F15788"/>
      <c r="G15788"/>
      <c r="H15788"/>
      <c r="I15788"/>
      <c r="J15788"/>
      <c r="K15788"/>
      <c r="L15788"/>
      <c r="M15788"/>
      <c r="N15788"/>
    </row>
    <row r="15789" spans="1:14" x14ac:dyDescent="0.2">
      <c r="A15789"/>
      <c r="B15789"/>
      <c r="C15789"/>
      <c r="D15789"/>
      <c r="E15789"/>
      <c r="F15789"/>
      <c r="G15789"/>
      <c r="H15789"/>
      <c r="I15789"/>
      <c r="J15789"/>
      <c r="K15789"/>
      <c r="L15789"/>
      <c r="M15789"/>
      <c r="N15789"/>
    </row>
    <row r="15790" spans="1:14" x14ac:dyDescent="0.2">
      <c r="A15790"/>
      <c r="B15790"/>
      <c r="C15790"/>
      <c r="D15790"/>
      <c r="E15790"/>
      <c r="F15790"/>
      <c r="G15790"/>
      <c r="H15790"/>
      <c r="I15790"/>
      <c r="J15790"/>
      <c r="K15790"/>
      <c r="L15790"/>
      <c r="M15790"/>
      <c r="N15790"/>
    </row>
    <row r="15791" spans="1:14" x14ac:dyDescent="0.2">
      <c r="A15791"/>
      <c r="B15791"/>
      <c r="C15791"/>
      <c r="D15791"/>
      <c r="E15791"/>
      <c r="F15791"/>
      <c r="G15791"/>
      <c r="H15791"/>
      <c r="I15791"/>
      <c r="J15791"/>
      <c r="K15791"/>
      <c r="L15791"/>
      <c r="M15791"/>
      <c r="N15791"/>
    </row>
    <row r="15792" spans="1:14" x14ac:dyDescent="0.2">
      <c r="A15792"/>
      <c r="B15792"/>
      <c r="C15792"/>
      <c r="D15792"/>
      <c r="E15792"/>
      <c r="F15792"/>
      <c r="G15792"/>
      <c r="H15792"/>
      <c r="I15792"/>
      <c r="J15792"/>
      <c r="K15792"/>
      <c r="L15792"/>
      <c r="M15792"/>
      <c r="N15792"/>
    </row>
    <row r="15793" spans="1:14" x14ac:dyDescent="0.2">
      <c r="A15793"/>
      <c r="B15793"/>
      <c r="C15793"/>
      <c r="D15793"/>
      <c r="E15793"/>
      <c r="F15793"/>
      <c r="G15793"/>
      <c r="H15793"/>
      <c r="I15793"/>
      <c r="J15793"/>
      <c r="K15793"/>
      <c r="L15793"/>
      <c r="M15793"/>
      <c r="N15793"/>
    </row>
    <row r="15794" spans="1:14" x14ac:dyDescent="0.2">
      <c r="A15794"/>
      <c r="B15794"/>
      <c r="C15794"/>
      <c r="D15794"/>
      <c r="E15794"/>
      <c r="F15794"/>
      <c r="G15794"/>
      <c r="H15794"/>
      <c r="I15794"/>
      <c r="J15794"/>
      <c r="K15794"/>
      <c r="L15794"/>
      <c r="M15794"/>
      <c r="N15794"/>
    </row>
    <row r="15795" spans="1:14" x14ac:dyDescent="0.2">
      <c r="A15795"/>
      <c r="B15795"/>
      <c r="C15795"/>
      <c r="D15795"/>
      <c r="E15795"/>
      <c r="F15795"/>
      <c r="G15795"/>
      <c r="H15795"/>
      <c r="I15795"/>
      <c r="J15795"/>
      <c r="K15795"/>
      <c r="L15795"/>
      <c r="M15795"/>
      <c r="N15795"/>
    </row>
    <row r="15796" spans="1:14" x14ac:dyDescent="0.2">
      <c r="A15796"/>
      <c r="B15796"/>
      <c r="C15796"/>
      <c r="D15796"/>
      <c r="E15796"/>
      <c r="F15796"/>
      <c r="G15796"/>
      <c r="H15796"/>
      <c r="I15796"/>
      <c r="J15796"/>
      <c r="K15796"/>
      <c r="L15796"/>
      <c r="M15796"/>
      <c r="N15796"/>
    </row>
    <row r="15797" spans="1:14" x14ac:dyDescent="0.2">
      <c r="A15797"/>
      <c r="B15797"/>
      <c r="C15797"/>
      <c r="D15797"/>
      <c r="E15797"/>
      <c r="F15797"/>
      <c r="G15797"/>
      <c r="H15797"/>
      <c r="I15797"/>
      <c r="J15797"/>
      <c r="K15797"/>
      <c r="L15797"/>
      <c r="M15797"/>
      <c r="N15797"/>
    </row>
    <row r="15798" spans="1:14" x14ac:dyDescent="0.2">
      <c r="A15798"/>
      <c r="B15798"/>
      <c r="C15798"/>
      <c r="D15798"/>
      <c r="E15798"/>
      <c r="F15798"/>
      <c r="G15798"/>
      <c r="H15798"/>
      <c r="I15798"/>
      <c r="J15798"/>
      <c r="K15798"/>
      <c r="L15798"/>
      <c r="M15798"/>
      <c r="N15798"/>
    </row>
    <row r="15799" spans="1:14" x14ac:dyDescent="0.2">
      <c r="A15799"/>
      <c r="B15799"/>
      <c r="C15799"/>
      <c r="D15799"/>
      <c r="E15799"/>
      <c r="F15799"/>
      <c r="G15799"/>
      <c r="H15799"/>
      <c r="I15799"/>
      <c r="J15799"/>
      <c r="K15799"/>
      <c r="L15799"/>
      <c r="M15799"/>
      <c r="N15799"/>
    </row>
    <row r="15800" spans="1:14" x14ac:dyDescent="0.2">
      <c r="A15800"/>
      <c r="B15800"/>
      <c r="C15800"/>
      <c r="D15800"/>
      <c r="E15800"/>
      <c r="F15800"/>
      <c r="G15800"/>
      <c r="H15800"/>
      <c r="I15800"/>
      <c r="J15800"/>
      <c r="K15800"/>
      <c r="L15800"/>
      <c r="M15800"/>
      <c r="N15800"/>
    </row>
    <row r="15801" spans="1:14" x14ac:dyDescent="0.2">
      <c r="A15801"/>
      <c r="B15801"/>
      <c r="C15801"/>
      <c r="D15801"/>
      <c r="E15801"/>
      <c r="F15801"/>
      <c r="G15801"/>
      <c r="H15801"/>
      <c r="I15801"/>
      <c r="J15801"/>
      <c r="K15801"/>
      <c r="L15801"/>
      <c r="M15801"/>
      <c r="N15801"/>
    </row>
    <row r="15802" spans="1:14" x14ac:dyDescent="0.2">
      <c r="A15802"/>
      <c r="B15802"/>
      <c r="C15802"/>
      <c r="D15802"/>
      <c r="E15802"/>
      <c r="F15802"/>
      <c r="G15802"/>
      <c r="H15802"/>
      <c r="I15802"/>
      <c r="J15802"/>
      <c r="K15802"/>
      <c r="L15802"/>
      <c r="M15802"/>
      <c r="N15802"/>
    </row>
    <row r="15803" spans="1:14" x14ac:dyDescent="0.2">
      <c r="A15803"/>
      <c r="B15803"/>
      <c r="C15803"/>
      <c r="D15803"/>
      <c r="E15803"/>
      <c r="F15803"/>
      <c r="G15803"/>
      <c r="H15803"/>
      <c r="I15803"/>
      <c r="J15803"/>
      <c r="K15803"/>
      <c r="L15803"/>
      <c r="M15803"/>
      <c r="N15803"/>
    </row>
    <row r="15804" spans="1:14" x14ac:dyDescent="0.2">
      <c r="A15804"/>
      <c r="B15804"/>
      <c r="C15804"/>
      <c r="D15804"/>
      <c r="E15804"/>
      <c r="F15804"/>
      <c r="G15804"/>
      <c r="H15804"/>
      <c r="I15804"/>
      <c r="J15804"/>
      <c r="K15804"/>
      <c r="L15804"/>
      <c r="M15804"/>
      <c r="N15804"/>
    </row>
    <row r="15805" spans="1:14" x14ac:dyDescent="0.2">
      <c r="A15805"/>
      <c r="B15805"/>
      <c r="C15805"/>
      <c r="D15805"/>
      <c r="E15805"/>
      <c r="F15805"/>
      <c r="G15805"/>
      <c r="H15805"/>
      <c r="I15805"/>
      <c r="J15805"/>
      <c r="K15805"/>
      <c r="L15805"/>
      <c r="M15805"/>
      <c r="N15805"/>
    </row>
    <row r="15806" spans="1:14" x14ac:dyDescent="0.2">
      <c r="A15806"/>
      <c r="B15806"/>
      <c r="C15806"/>
      <c r="D15806"/>
      <c r="E15806"/>
      <c r="F15806"/>
      <c r="G15806"/>
      <c r="H15806"/>
      <c r="I15806"/>
      <c r="J15806"/>
      <c r="K15806"/>
      <c r="L15806"/>
      <c r="M15806"/>
      <c r="N15806"/>
    </row>
    <row r="15807" spans="1:14" x14ac:dyDescent="0.2">
      <c r="A15807"/>
      <c r="B15807"/>
      <c r="C15807"/>
      <c r="D15807"/>
      <c r="E15807"/>
      <c r="F15807"/>
      <c r="G15807"/>
      <c r="H15807"/>
      <c r="I15807"/>
      <c r="J15807"/>
      <c r="K15807"/>
      <c r="L15807"/>
      <c r="M15807"/>
      <c r="N15807"/>
    </row>
    <row r="15808" spans="1:14" x14ac:dyDescent="0.2">
      <c r="A15808"/>
      <c r="B15808"/>
      <c r="C15808"/>
      <c r="D15808"/>
      <c r="E15808"/>
      <c r="F15808"/>
      <c r="G15808"/>
      <c r="H15808"/>
      <c r="I15808"/>
      <c r="J15808"/>
      <c r="K15808"/>
      <c r="L15808"/>
      <c r="M15808"/>
      <c r="N15808"/>
    </row>
    <row r="15809" spans="1:14" x14ac:dyDescent="0.2">
      <c r="A15809"/>
      <c r="B15809"/>
      <c r="C15809"/>
      <c r="D15809"/>
      <c r="E15809"/>
      <c r="F15809"/>
      <c r="G15809"/>
      <c r="H15809"/>
      <c r="I15809"/>
      <c r="J15809"/>
      <c r="K15809"/>
      <c r="L15809"/>
      <c r="M15809"/>
      <c r="N15809"/>
    </row>
    <row r="15810" spans="1:14" x14ac:dyDescent="0.2">
      <c r="A15810"/>
      <c r="B15810"/>
      <c r="C15810"/>
      <c r="D15810"/>
      <c r="E15810"/>
      <c r="F15810"/>
      <c r="G15810"/>
      <c r="H15810"/>
      <c r="I15810"/>
      <c r="J15810"/>
      <c r="K15810"/>
      <c r="L15810"/>
      <c r="M15810"/>
      <c r="N15810"/>
    </row>
    <row r="15811" spans="1:14" x14ac:dyDescent="0.2">
      <c r="A15811"/>
      <c r="B15811"/>
      <c r="C15811"/>
      <c r="D15811"/>
      <c r="E15811"/>
      <c r="F15811"/>
      <c r="G15811"/>
      <c r="H15811"/>
      <c r="I15811"/>
      <c r="J15811"/>
      <c r="K15811"/>
      <c r="L15811"/>
      <c r="M15811"/>
      <c r="N15811"/>
    </row>
    <row r="15812" spans="1:14" x14ac:dyDescent="0.2">
      <c r="A15812"/>
      <c r="B15812"/>
      <c r="C15812"/>
      <c r="D15812"/>
      <c r="E15812"/>
      <c r="F15812"/>
      <c r="G15812"/>
      <c r="H15812"/>
      <c r="I15812"/>
      <c r="J15812"/>
      <c r="K15812"/>
      <c r="L15812"/>
      <c r="M15812"/>
      <c r="N15812"/>
    </row>
    <row r="15813" spans="1:14" x14ac:dyDescent="0.2">
      <c r="A15813"/>
      <c r="B15813"/>
      <c r="C15813"/>
      <c r="D15813"/>
      <c r="E15813"/>
      <c r="F15813"/>
      <c r="G15813"/>
      <c r="H15813"/>
      <c r="I15813"/>
      <c r="J15813"/>
      <c r="K15813"/>
      <c r="L15813"/>
      <c r="M15813"/>
      <c r="N15813"/>
    </row>
    <row r="15814" spans="1:14" x14ac:dyDescent="0.2">
      <c r="A15814"/>
      <c r="B15814"/>
      <c r="C15814"/>
      <c r="D15814"/>
      <c r="E15814"/>
      <c r="F15814"/>
      <c r="G15814"/>
      <c r="H15814"/>
      <c r="I15814"/>
      <c r="J15814"/>
      <c r="K15814"/>
      <c r="L15814"/>
      <c r="M15814"/>
      <c r="N15814"/>
    </row>
    <row r="15815" spans="1:14" x14ac:dyDescent="0.2">
      <c r="A15815"/>
      <c r="B15815"/>
      <c r="C15815"/>
      <c r="D15815"/>
      <c r="E15815"/>
      <c r="F15815"/>
      <c r="G15815"/>
      <c r="H15815"/>
      <c r="I15815"/>
      <c r="J15815"/>
      <c r="K15815"/>
      <c r="L15815"/>
      <c r="M15815"/>
      <c r="N15815"/>
    </row>
    <row r="15816" spans="1:14" x14ac:dyDescent="0.2">
      <c r="A15816"/>
      <c r="B15816"/>
      <c r="C15816"/>
      <c r="D15816"/>
      <c r="E15816"/>
      <c r="F15816"/>
      <c r="G15816"/>
      <c r="H15816"/>
      <c r="I15816"/>
      <c r="J15816"/>
      <c r="K15816"/>
      <c r="L15816"/>
      <c r="M15816"/>
      <c r="N15816"/>
    </row>
    <row r="15817" spans="1:14" x14ac:dyDescent="0.2">
      <c r="A15817"/>
      <c r="B15817"/>
      <c r="C15817"/>
      <c r="D15817"/>
      <c r="E15817"/>
      <c r="F15817"/>
      <c r="G15817"/>
      <c r="H15817"/>
      <c r="I15817"/>
      <c r="J15817"/>
      <c r="K15817"/>
      <c r="L15817"/>
      <c r="M15817"/>
      <c r="N15817"/>
    </row>
    <row r="15818" spans="1:14" x14ac:dyDescent="0.2">
      <c r="A15818"/>
      <c r="B15818"/>
      <c r="C15818"/>
      <c r="D15818"/>
      <c r="E15818"/>
      <c r="F15818"/>
      <c r="G15818"/>
      <c r="H15818"/>
      <c r="I15818"/>
      <c r="J15818"/>
      <c r="K15818"/>
      <c r="L15818"/>
      <c r="M15818"/>
      <c r="N15818"/>
    </row>
    <row r="15819" spans="1:14" x14ac:dyDescent="0.2">
      <c r="A15819"/>
      <c r="B15819"/>
      <c r="C15819"/>
      <c r="D15819"/>
      <c r="E15819"/>
      <c r="F15819"/>
      <c r="G15819"/>
      <c r="H15819"/>
      <c r="I15819"/>
      <c r="J15819"/>
      <c r="K15819"/>
      <c r="L15819"/>
      <c r="M15819"/>
      <c r="N15819"/>
    </row>
    <row r="15820" spans="1:14" x14ac:dyDescent="0.2">
      <c r="A15820"/>
      <c r="B15820"/>
      <c r="C15820"/>
      <c r="D15820"/>
      <c r="E15820"/>
      <c r="F15820"/>
      <c r="G15820"/>
      <c r="H15820"/>
      <c r="I15820"/>
      <c r="J15820"/>
      <c r="K15820"/>
      <c r="L15820"/>
      <c r="M15820"/>
      <c r="N15820"/>
    </row>
    <row r="15821" spans="1:14" x14ac:dyDescent="0.2">
      <c r="A15821"/>
      <c r="B15821"/>
      <c r="C15821"/>
      <c r="D15821"/>
      <c r="E15821"/>
      <c r="F15821"/>
      <c r="G15821"/>
      <c r="H15821"/>
      <c r="I15821"/>
      <c r="J15821"/>
      <c r="K15821"/>
      <c r="L15821"/>
      <c r="M15821"/>
      <c r="N15821"/>
    </row>
    <row r="15822" spans="1:14" x14ac:dyDescent="0.2">
      <c r="A15822"/>
      <c r="B15822"/>
      <c r="C15822"/>
      <c r="D15822"/>
      <c r="E15822"/>
      <c r="F15822"/>
      <c r="G15822"/>
      <c r="H15822"/>
      <c r="I15822"/>
      <c r="J15822"/>
      <c r="K15822"/>
      <c r="L15822"/>
      <c r="M15822"/>
      <c r="N15822"/>
    </row>
    <row r="15823" spans="1:14" x14ac:dyDescent="0.2">
      <c r="A15823"/>
      <c r="B15823"/>
      <c r="C15823"/>
      <c r="D15823"/>
      <c r="E15823"/>
      <c r="F15823"/>
      <c r="G15823"/>
      <c r="H15823"/>
      <c r="I15823"/>
      <c r="J15823"/>
      <c r="K15823"/>
      <c r="L15823"/>
      <c r="M15823"/>
      <c r="N15823"/>
    </row>
    <row r="15824" spans="1:14" x14ac:dyDescent="0.2">
      <c r="A15824"/>
      <c r="B15824"/>
      <c r="C15824"/>
      <c r="D15824"/>
      <c r="E15824"/>
      <c r="F15824"/>
      <c r="G15824"/>
      <c r="H15824"/>
      <c r="I15824"/>
      <c r="J15824"/>
      <c r="K15824"/>
      <c r="L15824"/>
      <c r="M15824"/>
      <c r="N15824"/>
    </row>
    <row r="15825" spans="1:14" x14ac:dyDescent="0.2">
      <c r="A15825"/>
      <c r="B15825"/>
      <c r="C15825"/>
      <c r="D15825"/>
      <c r="E15825"/>
      <c r="F15825"/>
      <c r="G15825"/>
      <c r="H15825"/>
      <c r="I15825"/>
      <c r="J15825"/>
      <c r="K15825"/>
      <c r="L15825"/>
      <c r="M15825"/>
      <c r="N15825"/>
    </row>
    <row r="15826" spans="1:14" x14ac:dyDescent="0.2">
      <c r="A15826"/>
      <c r="B15826"/>
      <c r="C15826"/>
      <c r="D15826"/>
      <c r="E15826"/>
      <c r="F15826"/>
      <c r="G15826"/>
      <c r="H15826"/>
      <c r="I15826"/>
      <c r="J15826"/>
      <c r="K15826"/>
      <c r="L15826"/>
      <c r="M15826"/>
      <c r="N15826"/>
    </row>
    <row r="15827" spans="1:14" x14ac:dyDescent="0.2">
      <c r="A15827"/>
      <c r="B15827"/>
      <c r="C15827"/>
      <c r="D15827"/>
      <c r="E15827"/>
      <c r="F15827"/>
      <c r="G15827"/>
      <c r="H15827"/>
      <c r="I15827"/>
      <c r="J15827"/>
      <c r="K15827"/>
      <c r="L15827"/>
      <c r="M15827"/>
      <c r="N15827"/>
    </row>
    <row r="15828" spans="1:14" x14ac:dyDescent="0.2">
      <c r="A15828"/>
      <c r="B15828"/>
      <c r="C15828"/>
      <c r="D15828"/>
      <c r="E15828"/>
      <c r="F15828"/>
      <c r="G15828"/>
      <c r="H15828"/>
      <c r="I15828"/>
      <c r="J15828"/>
      <c r="K15828"/>
      <c r="L15828"/>
      <c r="M15828"/>
      <c r="N15828"/>
    </row>
    <row r="15829" spans="1:14" x14ac:dyDescent="0.2">
      <c r="A15829"/>
      <c r="B15829"/>
      <c r="C15829"/>
      <c r="D15829"/>
      <c r="E15829"/>
      <c r="F15829"/>
      <c r="G15829"/>
      <c r="H15829"/>
      <c r="I15829"/>
      <c r="J15829"/>
      <c r="K15829"/>
      <c r="L15829"/>
      <c r="M15829"/>
      <c r="N15829"/>
    </row>
    <row r="15830" spans="1:14" x14ac:dyDescent="0.2">
      <c r="A15830"/>
      <c r="B15830"/>
      <c r="C15830"/>
      <c r="D15830"/>
      <c r="E15830"/>
      <c r="F15830"/>
      <c r="G15830"/>
      <c r="H15830"/>
      <c r="I15830"/>
      <c r="J15830"/>
      <c r="K15830"/>
      <c r="L15830"/>
      <c r="M15830"/>
      <c r="N15830"/>
    </row>
    <row r="15831" spans="1:14" x14ac:dyDescent="0.2">
      <c r="A15831"/>
      <c r="B15831"/>
      <c r="C15831"/>
      <c r="D15831"/>
      <c r="E15831"/>
      <c r="F15831"/>
      <c r="G15831"/>
      <c r="H15831"/>
      <c r="I15831"/>
      <c r="J15831"/>
      <c r="K15831"/>
      <c r="L15831"/>
      <c r="M15831"/>
      <c r="N15831"/>
    </row>
    <row r="15832" spans="1:14" x14ac:dyDescent="0.2">
      <c r="A15832"/>
      <c r="B15832"/>
      <c r="C15832"/>
      <c r="D15832"/>
      <c r="E15832"/>
      <c r="F15832"/>
      <c r="G15832"/>
      <c r="H15832"/>
      <c r="I15832"/>
      <c r="J15832"/>
      <c r="K15832"/>
      <c r="L15832"/>
      <c r="M15832"/>
      <c r="N15832"/>
    </row>
    <row r="15833" spans="1:14" x14ac:dyDescent="0.2">
      <c r="A15833"/>
      <c r="B15833"/>
      <c r="C15833"/>
      <c r="D15833"/>
      <c r="E15833"/>
      <c r="F15833"/>
      <c r="G15833"/>
      <c r="H15833"/>
      <c r="I15833"/>
      <c r="J15833"/>
      <c r="K15833"/>
      <c r="L15833"/>
      <c r="M15833"/>
      <c r="N15833"/>
    </row>
    <row r="15834" spans="1:14" x14ac:dyDescent="0.2">
      <c r="A15834"/>
      <c r="B15834"/>
      <c r="C15834"/>
      <c r="D15834"/>
      <c r="E15834"/>
      <c r="F15834"/>
      <c r="G15834"/>
      <c r="H15834"/>
      <c r="I15834"/>
      <c r="J15834"/>
      <c r="K15834"/>
      <c r="L15834"/>
      <c r="M15834"/>
      <c r="N15834"/>
    </row>
    <row r="15835" spans="1:14" x14ac:dyDescent="0.2">
      <c r="A15835"/>
      <c r="B15835"/>
      <c r="C15835"/>
      <c r="D15835"/>
      <c r="E15835"/>
      <c r="F15835"/>
      <c r="G15835"/>
      <c r="H15835"/>
      <c r="I15835"/>
      <c r="J15835"/>
      <c r="K15835"/>
      <c r="L15835"/>
      <c r="M15835"/>
      <c r="N15835"/>
    </row>
    <row r="15836" spans="1:14" x14ac:dyDescent="0.2">
      <c r="A15836"/>
      <c r="B15836"/>
      <c r="C15836"/>
      <c r="D15836"/>
      <c r="E15836"/>
      <c r="F15836"/>
      <c r="G15836"/>
      <c r="H15836"/>
      <c r="I15836"/>
      <c r="J15836"/>
      <c r="K15836"/>
      <c r="L15836"/>
      <c r="M15836"/>
      <c r="N15836"/>
    </row>
    <row r="15837" spans="1:14" x14ac:dyDescent="0.2">
      <c r="A15837"/>
      <c r="B15837"/>
      <c r="C15837"/>
      <c r="D15837"/>
      <c r="E15837"/>
      <c r="F15837"/>
      <c r="G15837"/>
      <c r="H15837"/>
      <c r="I15837"/>
      <c r="J15837"/>
      <c r="K15837"/>
      <c r="L15837"/>
      <c r="M15837"/>
      <c r="N15837"/>
    </row>
    <row r="15838" spans="1:14" x14ac:dyDescent="0.2">
      <c r="A15838"/>
      <c r="B15838"/>
      <c r="C15838"/>
      <c r="D15838"/>
      <c r="E15838"/>
      <c r="F15838"/>
      <c r="G15838"/>
      <c r="H15838"/>
      <c r="I15838"/>
      <c r="J15838"/>
      <c r="K15838"/>
      <c r="L15838"/>
      <c r="M15838"/>
      <c r="N15838"/>
    </row>
    <row r="15839" spans="1:14" x14ac:dyDescent="0.2">
      <c r="A15839"/>
      <c r="B15839"/>
      <c r="C15839"/>
      <c r="D15839"/>
      <c r="E15839"/>
      <c r="F15839"/>
      <c r="G15839"/>
      <c r="H15839"/>
      <c r="I15839"/>
      <c r="J15839"/>
      <c r="K15839"/>
      <c r="L15839"/>
      <c r="M15839"/>
      <c r="N15839"/>
    </row>
    <row r="15840" spans="1:14" x14ac:dyDescent="0.2">
      <c r="A15840"/>
      <c r="B15840"/>
      <c r="C15840"/>
      <c r="D15840"/>
      <c r="E15840"/>
      <c r="F15840"/>
      <c r="G15840"/>
      <c r="H15840"/>
      <c r="I15840"/>
      <c r="J15840"/>
      <c r="K15840"/>
      <c r="L15840"/>
      <c r="M15840"/>
      <c r="N15840"/>
    </row>
    <row r="15841" spans="1:14" x14ac:dyDescent="0.2">
      <c r="A15841"/>
      <c r="B15841"/>
      <c r="C15841"/>
      <c r="D15841"/>
      <c r="E15841"/>
      <c r="F15841"/>
      <c r="G15841"/>
      <c r="H15841"/>
      <c r="I15841"/>
      <c r="J15841"/>
      <c r="K15841"/>
      <c r="L15841"/>
      <c r="M15841"/>
      <c r="N15841"/>
    </row>
    <row r="15842" spans="1:14" x14ac:dyDescent="0.2">
      <c r="A15842"/>
      <c r="B15842"/>
      <c r="C15842"/>
      <c r="D15842"/>
      <c r="E15842"/>
      <c r="F15842"/>
      <c r="G15842"/>
      <c r="H15842"/>
      <c r="I15842"/>
      <c r="J15842"/>
      <c r="K15842"/>
      <c r="L15842"/>
      <c r="M15842"/>
      <c r="N15842"/>
    </row>
    <row r="15843" spans="1:14" x14ac:dyDescent="0.2">
      <c r="A15843"/>
      <c r="B15843"/>
      <c r="C15843"/>
      <c r="D15843"/>
      <c r="E15843"/>
      <c r="F15843"/>
      <c r="G15843"/>
      <c r="H15843"/>
      <c r="I15843"/>
      <c r="J15843"/>
      <c r="K15843"/>
      <c r="L15843"/>
      <c r="M15843"/>
      <c r="N15843"/>
    </row>
    <row r="15844" spans="1:14" x14ac:dyDescent="0.2">
      <c r="A15844"/>
      <c r="B15844"/>
      <c r="C15844"/>
      <c r="D15844"/>
      <c r="E15844"/>
      <c r="F15844"/>
      <c r="G15844"/>
      <c r="H15844"/>
      <c r="I15844"/>
      <c r="J15844"/>
      <c r="K15844"/>
      <c r="L15844"/>
      <c r="M15844"/>
      <c r="N15844"/>
    </row>
    <row r="15845" spans="1:14" x14ac:dyDescent="0.2">
      <c r="A15845"/>
      <c r="B15845"/>
      <c r="C15845"/>
      <c r="D15845"/>
      <c r="E15845"/>
      <c r="F15845"/>
      <c r="G15845"/>
      <c r="H15845"/>
      <c r="I15845"/>
      <c r="J15845"/>
      <c r="K15845"/>
      <c r="L15845"/>
      <c r="M15845"/>
      <c r="N15845"/>
    </row>
    <row r="15846" spans="1:14" x14ac:dyDescent="0.2">
      <c r="A15846"/>
      <c r="B15846"/>
      <c r="C15846"/>
      <c r="D15846"/>
      <c r="E15846"/>
      <c r="F15846"/>
      <c r="G15846"/>
      <c r="H15846"/>
      <c r="I15846"/>
      <c r="J15846"/>
      <c r="K15846"/>
      <c r="L15846"/>
      <c r="M15846"/>
      <c r="N15846"/>
    </row>
    <row r="15847" spans="1:14" x14ac:dyDescent="0.2">
      <c r="A15847"/>
      <c r="B15847"/>
      <c r="C15847"/>
      <c r="D15847"/>
      <c r="E15847"/>
      <c r="F15847"/>
      <c r="G15847"/>
      <c r="H15847"/>
      <c r="I15847"/>
      <c r="J15847"/>
      <c r="K15847"/>
      <c r="L15847"/>
      <c r="M15847"/>
      <c r="N15847"/>
    </row>
    <row r="15848" spans="1:14" x14ac:dyDescent="0.2">
      <c r="A15848"/>
      <c r="B15848"/>
      <c r="C15848"/>
      <c r="D15848"/>
      <c r="E15848"/>
      <c r="F15848"/>
      <c r="G15848"/>
      <c r="H15848"/>
      <c r="I15848"/>
      <c r="J15848"/>
      <c r="K15848"/>
      <c r="L15848"/>
      <c r="M15848"/>
      <c r="N15848"/>
    </row>
    <row r="15849" spans="1:14" x14ac:dyDescent="0.2">
      <c r="A15849"/>
      <c r="B15849"/>
      <c r="C15849"/>
      <c r="D15849"/>
      <c r="E15849"/>
      <c r="F15849"/>
      <c r="G15849"/>
      <c r="H15849"/>
      <c r="I15849"/>
      <c r="J15849"/>
      <c r="K15849"/>
      <c r="L15849"/>
      <c r="M15849"/>
      <c r="N15849"/>
    </row>
    <row r="15850" spans="1:14" x14ac:dyDescent="0.2">
      <c r="A15850"/>
      <c r="B15850"/>
      <c r="C15850"/>
      <c r="D15850"/>
      <c r="E15850"/>
      <c r="F15850"/>
      <c r="G15850"/>
      <c r="H15850"/>
      <c r="I15850"/>
      <c r="J15850"/>
      <c r="K15850"/>
      <c r="L15850"/>
      <c r="M15850"/>
      <c r="N15850"/>
    </row>
    <row r="15851" spans="1:14" x14ac:dyDescent="0.2">
      <c r="A15851"/>
      <c r="B15851"/>
      <c r="C15851"/>
      <c r="D15851"/>
      <c r="E15851"/>
      <c r="F15851"/>
      <c r="G15851"/>
      <c r="H15851"/>
      <c r="I15851"/>
      <c r="J15851"/>
      <c r="K15851"/>
      <c r="L15851"/>
      <c r="M15851"/>
      <c r="N15851"/>
    </row>
    <row r="15852" spans="1:14" x14ac:dyDescent="0.2">
      <c r="A15852"/>
      <c r="B15852"/>
      <c r="C15852"/>
      <c r="D15852"/>
      <c r="E15852"/>
      <c r="F15852"/>
      <c r="G15852"/>
      <c r="H15852"/>
      <c r="I15852"/>
      <c r="J15852"/>
      <c r="K15852"/>
      <c r="L15852"/>
      <c r="M15852"/>
      <c r="N15852"/>
    </row>
    <row r="15853" spans="1:14" x14ac:dyDescent="0.2">
      <c r="A15853"/>
      <c r="B15853"/>
      <c r="C15853"/>
      <c r="D15853"/>
      <c r="E15853"/>
      <c r="F15853"/>
      <c r="G15853"/>
      <c r="H15853"/>
      <c r="I15853"/>
      <c r="J15853"/>
      <c r="K15853"/>
      <c r="L15853"/>
      <c r="M15853"/>
      <c r="N15853"/>
    </row>
    <row r="15854" spans="1:14" x14ac:dyDescent="0.2">
      <c r="A15854"/>
      <c r="B15854"/>
      <c r="C15854"/>
      <c r="D15854"/>
      <c r="E15854"/>
      <c r="F15854"/>
      <c r="G15854"/>
      <c r="H15854"/>
      <c r="I15854"/>
      <c r="J15854"/>
      <c r="K15854"/>
      <c r="L15854"/>
      <c r="M15854"/>
      <c r="N15854"/>
    </row>
    <row r="15855" spans="1:14" x14ac:dyDescent="0.2">
      <c r="A15855"/>
      <c r="B15855"/>
      <c r="C15855"/>
      <c r="D15855"/>
      <c r="E15855"/>
      <c r="F15855"/>
      <c r="G15855"/>
      <c r="H15855"/>
      <c r="I15855"/>
      <c r="J15855"/>
      <c r="K15855"/>
      <c r="L15855"/>
      <c r="M15855"/>
      <c r="N15855"/>
    </row>
    <row r="15856" spans="1:14" x14ac:dyDescent="0.2">
      <c r="A15856"/>
      <c r="B15856"/>
      <c r="C15856"/>
      <c r="D15856"/>
      <c r="E15856"/>
      <c r="F15856"/>
      <c r="G15856"/>
      <c r="H15856"/>
      <c r="I15856"/>
      <c r="J15856"/>
      <c r="K15856"/>
      <c r="L15856"/>
      <c r="M15856"/>
      <c r="N15856"/>
    </row>
    <row r="15857" spans="1:14" x14ac:dyDescent="0.2">
      <c r="A15857"/>
      <c r="B15857"/>
      <c r="C15857"/>
      <c r="D15857"/>
      <c r="E15857"/>
      <c r="F15857"/>
      <c r="G15857"/>
      <c r="H15857"/>
      <c r="I15857"/>
      <c r="J15857"/>
      <c r="K15857"/>
      <c r="L15857"/>
      <c r="M15857"/>
      <c r="N15857"/>
    </row>
    <row r="15858" spans="1:14" x14ac:dyDescent="0.2">
      <c r="A15858"/>
      <c r="B15858"/>
      <c r="C15858"/>
      <c r="D15858"/>
      <c r="E15858"/>
      <c r="F15858"/>
      <c r="G15858"/>
      <c r="H15858"/>
      <c r="I15858"/>
      <c r="J15858"/>
      <c r="K15858"/>
      <c r="L15858"/>
      <c r="M15858"/>
      <c r="N15858"/>
    </row>
    <row r="15859" spans="1:14" x14ac:dyDescent="0.2">
      <c r="A15859"/>
      <c r="B15859"/>
      <c r="C15859"/>
      <c r="D15859"/>
      <c r="E15859"/>
      <c r="F15859"/>
      <c r="G15859"/>
      <c r="H15859"/>
      <c r="I15859"/>
      <c r="J15859"/>
      <c r="K15859"/>
      <c r="L15859"/>
      <c r="M15859"/>
      <c r="N15859"/>
    </row>
    <row r="15860" spans="1:14" x14ac:dyDescent="0.2">
      <c r="A15860"/>
      <c r="B15860"/>
      <c r="C15860"/>
      <c r="D15860"/>
      <c r="E15860"/>
      <c r="F15860"/>
      <c r="G15860"/>
      <c r="H15860"/>
      <c r="I15860"/>
      <c r="J15860"/>
      <c r="K15860"/>
      <c r="L15860"/>
      <c r="M15860"/>
      <c r="N15860"/>
    </row>
    <row r="15861" spans="1:14" x14ac:dyDescent="0.2">
      <c r="A15861"/>
      <c r="B15861"/>
      <c r="C15861"/>
      <c r="D15861"/>
      <c r="E15861"/>
      <c r="F15861"/>
      <c r="G15861"/>
      <c r="H15861"/>
      <c r="I15861"/>
      <c r="J15861"/>
      <c r="K15861"/>
      <c r="L15861"/>
      <c r="M15861"/>
      <c r="N15861"/>
    </row>
    <row r="15862" spans="1:14" x14ac:dyDescent="0.2">
      <c r="A15862"/>
      <c r="B15862"/>
      <c r="C15862"/>
      <c r="D15862"/>
      <c r="E15862"/>
      <c r="F15862"/>
      <c r="G15862"/>
      <c r="H15862"/>
      <c r="I15862"/>
      <c r="J15862"/>
      <c r="K15862"/>
      <c r="L15862"/>
      <c r="M15862"/>
      <c r="N15862"/>
    </row>
    <row r="15863" spans="1:14" x14ac:dyDescent="0.2">
      <c r="A15863"/>
      <c r="B15863"/>
      <c r="C15863"/>
      <c r="D15863"/>
      <c r="E15863"/>
      <c r="F15863"/>
      <c r="G15863"/>
      <c r="H15863"/>
      <c r="I15863"/>
      <c r="J15863"/>
      <c r="K15863"/>
      <c r="L15863"/>
      <c r="M15863"/>
      <c r="N15863"/>
    </row>
    <row r="15864" spans="1:14" x14ac:dyDescent="0.2">
      <c r="A15864"/>
      <c r="B15864"/>
      <c r="C15864"/>
      <c r="D15864"/>
      <c r="E15864"/>
      <c r="F15864"/>
      <c r="G15864"/>
      <c r="H15864"/>
      <c r="I15864"/>
      <c r="J15864"/>
      <c r="K15864"/>
      <c r="L15864"/>
      <c r="M15864"/>
      <c r="N15864"/>
    </row>
    <row r="15865" spans="1:14" x14ac:dyDescent="0.2">
      <c r="A15865"/>
      <c r="B15865"/>
      <c r="C15865"/>
      <c r="D15865"/>
      <c r="E15865"/>
      <c r="F15865"/>
      <c r="G15865"/>
      <c r="H15865"/>
      <c r="I15865"/>
      <c r="J15865"/>
      <c r="K15865"/>
      <c r="L15865"/>
      <c r="M15865"/>
      <c r="N15865"/>
    </row>
    <row r="15866" spans="1:14" x14ac:dyDescent="0.2">
      <c r="A15866"/>
      <c r="B15866"/>
      <c r="C15866"/>
      <c r="D15866"/>
      <c r="E15866"/>
      <c r="F15866"/>
      <c r="G15866"/>
      <c r="H15866"/>
      <c r="I15866"/>
      <c r="J15866"/>
      <c r="K15866"/>
      <c r="L15866"/>
      <c r="M15866"/>
      <c r="N15866"/>
    </row>
    <row r="15867" spans="1:14" x14ac:dyDescent="0.2">
      <c r="A15867"/>
      <c r="B15867"/>
      <c r="C15867"/>
      <c r="D15867"/>
      <c r="E15867"/>
      <c r="F15867"/>
      <c r="G15867"/>
      <c r="H15867"/>
      <c r="I15867"/>
      <c r="J15867"/>
      <c r="K15867"/>
      <c r="L15867"/>
      <c r="M15867"/>
      <c r="N15867"/>
    </row>
    <row r="15868" spans="1:14" x14ac:dyDescent="0.2">
      <c r="A15868"/>
      <c r="B15868"/>
      <c r="C15868"/>
      <c r="D15868"/>
      <c r="E15868"/>
      <c r="F15868"/>
      <c r="G15868"/>
      <c r="H15868"/>
      <c r="I15868"/>
      <c r="J15868"/>
      <c r="K15868"/>
      <c r="L15868"/>
      <c r="M15868"/>
      <c r="N15868"/>
    </row>
    <row r="15869" spans="1:14" x14ac:dyDescent="0.2">
      <c r="A15869"/>
      <c r="B15869"/>
      <c r="C15869"/>
      <c r="D15869"/>
      <c r="E15869"/>
      <c r="F15869"/>
      <c r="G15869"/>
      <c r="H15869"/>
      <c r="I15869"/>
      <c r="J15869"/>
      <c r="K15869"/>
      <c r="L15869"/>
      <c r="M15869"/>
      <c r="N15869"/>
    </row>
    <row r="15870" spans="1:14" x14ac:dyDescent="0.2">
      <c r="A15870"/>
      <c r="B15870"/>
      <c r="C15870"/>
      <c r="D15870"/>
      <c r="E15870"/>
      <c r="F15870"/>
      <c r="G15870"/>
      <c r="H15870"/>
      <c r="I15870"/>
      <c r="J15870"/>
      <c r="K15870"/>
      <c r="L15870"/>
      <c r="M15870"/>
      <c r="N15870"/>
    </row>
    <row r="15871" spans="1:14" x14ac:dyDescent="0.2">
      <c r="A15871"/>
      <c r="B15871"/>
      <c r="C15871"/>
      <c r="D15871"/>
      <c r="E15871"/>
      <c r="F15871"/>
      <c r="G15871"/>
      <c r="H15871"/>
      <c r="I15871"/>
      <c r="J15871"/>
      <c r="K15871"/>
      <c r="L15871"/>
      <c r="M15871"/>
      <c r="N15871"/>
    </row>
    <row r="15872" spans="1:14" x14ac:dyDescent="0.2">
      <c r="A15872"/>
      <c r="B15872"/>
      <c r="C15872"/>
      <c r="D15872"/>
      <c r="E15872"/>
      <c r="F15872"/>
      <c r="G15872"/>
      <c r="H15872"/>
      <c r="I15872"/>
      <c r="J15872"/>
      <c r="K15872"/>
      <c r="L15872"/>
      <c r="M15872"/>
      <c r="N15872"/>
    </row>
    <row r="15873" spans="1:14" x14ac:dyDescent="0.2">
      <c r="A15873"/>
      <c r="B15873"/>
      <c r="C15873"/>
      <c r="D15873"/>
      <c r="E15873"/>
      <c r="F15873"/>
      <c r="G15873"/>
      <c r="H15873"/>
      <c r="I15873"/>
      <c r="J15873"/>
      <c r="K15873"/>
      <c r="L15873"/>
      <c r="M15873"/>
      <c r="N15873"/>
    </row>
    <row r="15874" spans="1:14" x14ac:dyDescent="0.2">
      <c r="A15874"/>
      <c r="B15874"/>
      <c r="C15874"/>
      <c r="D15874"/>
      <c r="E15874"/>
      <c r="F15874"/>
      <c r="G15874"/>
      <c r="H15874"/>
      <c r="I15874"/>
      <c r="J15874"/>
      <c r="K15874"/>
      <c r="L15874"/>
      <c r="M15874"/>
      <c r="N15874"/>
    </row>
    <row r="15875" spans="1:14" x14ac:dyDescent="0.2">
      <c r="A15875"/>
      <c r="B15875"/>
      <c r="C15875"/>
      <c r="D15875"/>
      <c r="E15875"/>
      <c r="F15875"/>
      <c r="G15875"/>
      <c r="H15875"/>
      <c r="I15875"/>
      <c r="J15875"/>
      <c r="K15875"/>
      <c r="L15875"/>
      <c r="M15875"/>
      <c r="N15875"/>
    </row>
    <row r="15876" spans="1:14" x14ac:dyDescent="0.2">
      <c r="A15876"/>
      <c r="B15876"/>
      <c r="C15876"/>
      <c r="D15876"/>
      <c r="E15876"/>
      <c r="F15876"/>
      <c r="G15876"/>
      <c r="H15876"/>
      <c r="I15876"/>
      <c r="J15876"/>
      <c r="K15876"/>
      <c r="L15876"/>
      <c r="M15876"/>
      <c r="N15876"/>
    </row>
    <row r="15877" spans="1:14" x14ac:dyDescent="0.2">
      <c r="A15877"/>
      <c r="B15877"/>
      <c r="C15877"/>
      <c r="D15877"/>
      <c r="E15877"/>
      <c r="F15877"/>
      <c r="G15877"/>
      <c r="H15877"/>
      <c r="I15877"/>
      <c r="J15877"/>
      <c r="K15877"/>
      <c r="L15877"/>
      <c r="M15877"/>
      <c r="N15877"/>
    </row>
    <row r="15878" spans="1:14" x14ac:dyDescent="0.2">
      <c r="A15878"/>
      <c r="B15878"/>
      <c r="C15878"/>
      <c r="D15878"/>
      <c r="E15878"/>
      <c r="F15878"/>
      <c r="G15878"/>
      <c r="H15878"/>
      <c r="I15878"/>
      <c r="J15878"/>
      <c r="K15878"/>
      <c r="L15878"/>
      <c r="M15878"/>
      <c r="N15878"/>
    </row>
    <row r="15879" spans="1:14" x14ac:dyDescent="0.2">
      <c r="A15879"/>
      <c r="B15879"/>
      <c r="C15879"/>
      <c r="D15879"/>
      <c r="E15879"/>
      <c r="F15879"/>
      <c r="G15879"/>
      <c r="H15879"/>
      <c r="I15879"/>
      <c r="J15879"/>
      <c r="K15879"/>
      <c r="L15879"/>
      <c r="M15879"/>
      <c r="N15879"/>
    </row>
    <row r="15880" spans="1:14" x14ac:dyDescent="0.2">
      <c r="A15880"/>
      <c r="B15880"/>
      <c r="C15880"/>
      <c r="D15880"/>
      <c r="E15880"/>
      <c r="F15880"/>
      <c r="G15880"/>
      <c r="H15880"/>
      <c r="I15880"/>
      <c r="J15880"/>
      <c r="K15880"/>
      <c r="L15880"/>
      <c r="M15880"/>
      <c r="N15880"/>
    </row>
    <row r="15881" spans="1:14" x14ac:dyDescent="0.2">
      <c r="A15881"/>
      <c r="B15881"/>
      <c r="C15881"/>
      <c r="D15881"/>
      <c r="E15881"/>
      <c r="F15881"/>
      <c r="G15881"/>
      <c r="H15881"/>
      <c r="I15881"/>
      <c r="J15881"/>
      <c r="K15881"/>
      <c r="L15881"/>
      <c r="M15881"/>
      <c r="N15881"/>
    </row>
    <row r="15882" spans="1:14" x14ac:dyDescent="0.2">
      <c r="A15882"/>
      <c r="B15882"/>
      <c r="C15882"/>
      <c r="D15882"/>
      <c r="E15882"/>
      <c r="F15882"/>
      <c r="G15882"/>
      <c r="H15882"/>
      <c r="I15882"/>
      <c r="J15882"/>
      <c r="K15882"/>
      <c r="L15882"/>
      <c r="M15882"/>
      <c r="N15882"/>
    </row>
    <row r="15883" spans="1:14" x14ac:dyDescent="0.2">
      <c r="A15883"/>
      <c r="B15883"/>
      <c r="C15883"/>
      <c r="D15883"/>
      <c r="E15883"/>
      <c r="F15883"/>
      <c r="G15883"/>
      <c r="H15883"/>
      <c r="I15883"/>
      <c r="J15883"/>
      <c r="K15883"/>
      <c r="L15883"/>
      <c r="M15883"/>
      <c r="N15883"/>
    </row>
    <row r="15884" spans="1:14" x14ac:dyDescent="0.2">
      <c r="A15884"/>
      <c r="B15884"/>
      <c r="C15884"/>
      <c r="D15884"/>
      <c r="E15884"/>
      <c r="F15884"/>
      <c r="G15884"/>
      <c r="H15884"/>
      <c r="I15884"/>
      <c r="J15884"/>
      <c r="K15884"/>
      <c r="L15884"/>
      <c r="M15884"/>
      <c r="N15884"/>
    </row>
    <row r="15885" spans="1:14" x14ac:dyDescent="0.2">
      <c r="A15885"/>
      <c r="B15885"/>
      <c r="C15885"/>
      <c r="D15885"/>
      <c r="E15885"/>
      <c r="F15885"/>
      <c r="G15885"/>
      <c r="H15885"/>
      <c r="I15885"/>
      <c r="J15885"/>
      <c r="K15885"/>
      <c r="L15885"/>
      <c r="M15885"/>
      <c r="N15885"/>
    </row>
    <row r="15886" spans="1:14" x14ac:dyDescent="0.2">
      <c r="A15886"/>
      <c r="B15886"/>
      <c r="C15886"/>
      <c r="D15886"/>
      <c r="E15886"/>
      <c r="F15886"/>
      <c r="G15886"/>
      <c r="H15886"/>
      <c r="I15886"/>
      <c r="J15886"/>
      <c r="K15886"/>
      <c r="L15886"/>
      <c r="M15886"/>
      <c r="N15886"/>
    </row>
    <row r="15887" spans="1:14" x14ac:dyDescent="0.2">
      <c r="A15887"/>
      <c r="B15887"/>
      <c r="C15887"/>
      <c r="D15887"/>
      <c r="E15887"/>
      <c r="F15887"/>
      <c r="G15887"/>
      <c r="H15887"/>
      <c r="I15887"/>
      <c r="J15887"/>
      <c r="K15887"/>
      <c r="L15887"/>
      <c r="M15887"/>
      <c r="N15887"/>
    </row>
    <row r="15888" spans="1:14" x14ac:dyDescent="0.2">
      <c r="A15888"/>
      <c r="B15888"/>
      <c r="C15888"/>
      <c r="D15888"/>
      <c r="E15888"/>
      <c r="F15888"/>
      <c r="G15888"/>
      <c r="H15888"/>
      <c r="I15888"/>
      <c r="J15888"/>
      <c r="K15888"/>
      <c r="L15888"/>
      <c r="M15888"/>
      <c r="N15888"/>
    </row>
    <row r="15889" spans="1:14" x14ac:dyDescent="0.2">
      <c r="A15889"/>
      <c r="B15889"/>
      <c r="C15889"/>
      <c r="D15889"/>
      <c r="E15889"/>
      <c r="F15889"/>
      <c r="G15889"/>
      <c r="H15889"/>
      <c r="I15889"/>
      <c r="J15889"/>
      <c r="K15889"/>
      <c r="L15889"/>
      <c r="M15889"/>
      <c r="N15889"/>
    </row>
    <row r="15890" spans="1:14" x14ac:dyDescent="0.2">
      <c r="A15890"/>
      <c r="B15890"/>
      <c r="C15890"/>
      <c r="D15890"/>
      <c r="E15890"/>
      <c r="F15890"/>
      <c r="G15890"/>
      <c r="H15890"/>
      <c r="I15890"/>
      <c r="J15890"/>
      <c r="K15890"/>
      <c r="L15890"/>
      <c r="M15890"/>
      <c r="N15890"/>
    </row>
    <row r="15891" spans="1:14" x14ac:dyDescent="0.2">
      <c r="A15891"/>
      <c r="B15891"/>
      <c r="C15891"/>
      <c r="D15891"/>
      <c r="E15891"/>
      <c r="F15891"/>
      <c r="G15891"/>
      <c r="H15891"/>
      <c r="I15891"/>
      <c r="J15891"/>
      <c r="K15891"/>
      <c r="L15891"/>
      <c r="M15891"/>
      <c r="N15891"/>
    </row>
    <row r="15892" spans="1:14" x14ac:dyDescent="0.2">
      <c r="A15892"/>
      <c r="B15892"/>
      <c r="C15892"/>
      <c r="D15892"/>
      <c r="E15892"/>
      <c r="F15892"/>
      <c r="G15892"/>
      <c r="H15892"/>
      <c r="I15892"/>
      <c r="J15892"/>
      <c r="K15892"/>
      <c r="L15892"/>
      <c r="M15892"/>
      <c r="N15892"/>
    </row>
    <row r="15893" spans="1:14" x14ac:dyDescent="0.2">
      <c r="A15893"/>
      <c r="B15893"/>
      <c r="C15893"/>
      <c r="D15893"/>
      <c r="E15893"/>
      <c r="F15893"/>
      <c r="G15893"/>
      <c r="H15893"/>
      <c r="I15893"/>
      <c r="J15893"/>
      <c r="K15893"/>
      <c r="L15893"/>
      <c r="M15893"/>
      <c r="N15893"/>
    </row>
    <row r="15894" spans="1:14" x14ac:dyDescent="0.2">
      <c r="A15894"/>
      <c r="B15894"/>
      <c r="C15894"/>
      <c r="D15894"/>
      <c r="E15894"/>
      <c r="F15894"/>
      <c r="G15894"/>
      <c r="H15894"/>
      <c r="I15894"/>
      <c r="J15894"/>
      <c r="K15894"/>
      <c r="L15894"/>
      <c r="M15894"/>
      <c r="N15894"/>
    </row>
    <row r="15895" spans="1:14" x14ac:dyDescent="0.2">
      <c r="A15895"/>
      <c r="B15895"/>
      <c r="C15895"/>
      <c r="D15895"/>
      <c r="E15895"/>
      <c r="F15895"/>
      <c r="G15895"/>
      <c r="H15895"/>
      <c r="I15895"/>
      <c r="J15895"/>
      <c r="K15895"/>
      <c r="L15895"/>
      <c r="M15895"/>
      <c r="N15895"/>
    </row>
    <row r="15896" spans="1:14" x14ac:dyDescent="0.2">
      <c r="A15896"/>
      <c r="B15896"/>
      <c r="C15896"/>
      <c r="D15896"/>
      <c r="E15896"/>
      <c r="F15896"/>
      <c r="G15896"/>
      <c r="H15896"/>
      <c r="I15896"/>
      <c r="J15896"/>
      <c r="K15896"/>
      <c r="L15896"/>
      <c r="M15896"/>
      <c r="N15896"/>
    </row>
    <row r="15897" spans="1:14" x14ac:dyDescent="0.2">
      <c r="A15897"/>
      <c r="B15897"/>
      <c r="C15897"/>
      <c r="D15897"/>
      <c r="E15897"/>
      <c r="F15897"/>
      <c r="G15897"/>
      <c r="H15897"/>
      <c r="I15897"/>
      <c r="J15897"/>
      <c r="K15897"/>
      <c r="L15897"/>
      <c r="M15897"/>
      <c r="N15897"/>
    </row>
    <row r="15898" spans="1:14" x14ac:dyDescent="0.2">
      <c r="A15898"/>
      <c r="B15898"/>
      <c r="C15898"/>
      <c r="D15898"/>
      <c r="E15898"/>
      <c r="F15898"/>
      <c r="G15898"/>
      <c r="H15898"/>
      <c r="I15898"/>
      <c r="J15898"/>
      <c r="K15898"/>
      <c r="L15898"/>
      <c r="M15898"/>
      <c r="N15898"/>
    </row>
    <row r="15899" spans="1:14" x14ac:dyDescent="0.2">
      <c r="A15899"/>
      <c r="B15899"/>
      <c r="C15899"/>
      <c r="D15899"/>
      <c r="E15899"/>
      <c r="F15899"/>
      <c r="G15899"/>
      <c r="H15899"/>
      <c r="I15899"/>
      <c r="J15899"/>
      <c r="K15899"/>
      <c r="L15899"/>
      <c r="M15899"/>
      <c r="N15899"/>
    </row>
    <row r="15900" spans="1:14" x14ac:dyDescent="0.2">
      <c r="A15900"/>
      <c r="B15900"/>
      <c r="C15900"/>
      <c r="D15900"/>
      <c r="E15900"/>
      <c r="F15900"/>
      <c r="G15900"/>
      <c r="H15900"/>
      <c r="I15900"/>
      <c r="J15900"/>
      <c r="K15900"/>
      <c r="L15900"/>
      <c r="M15900"/>
      <c r="N15900"/>
    </row>
    <row r="15901" spans="1:14" x14ac:dyDescent="0.2">
      <c r="A15901"/>
      <c r="B15901"/>
      <c r="C15901"/>
      <c r="D15901"/>
      <c r="E15901"/>
      <c r="F15901"/>
      <c r="G15901"/>
      <c r="H15901"/>
      <c r="I15901"/>
      <c r="J15901"/>
      <c r="K15901"/>
      <c r="L15901"/>
      <c r="M15901"/>
      <c r="N15901"/>
    </row>
    <row r="15902" spans="1:14" x14ac:dyDescent="0.2">
      <c r="A15902"/>
      <c r="B15902"/>
      <c r="C15902"/>
      <c r="D15902"/>
      <c r="E15902"/>
      <c r="F15902"/>
      <c r="G15902"/>
      <c r="H15902"/>
      <c r="I15902"/>
      <c r="J15902"/>
      <c r="K15902"/>
      <c r="L15902"/>
      <c r="M15902"/>
      <c r="N15902"/>
    </row>
    <row r="15903" spans="1:14" x14ac:dyDescent="0.2">
      <c r="A15903"/>
      <c r="B15903"/>
      <c r="C15903"/>
      <c r="D15903"/>
      <c r="E15903"/>
      <c r="F15903"/>
      <c r="G15903"/>
      <c r="H15903"/>
      <c r="I15903"/>
      <c r="J15903"/>
      <c r="K15903"/>
      <c r="L15903"/>
      <c r="M15903"/>
      <c r="N15903"/>
    </row>
    <row r="15904" spans="1:14" x14ac:dyDescent="0.2">
      <c r="A15904"/>
      <c r="B15904"/>
      <c r="C15904"/>
      <c r="D15904"/>
      <c r="E15904"/>
      <c r="F15904"/>
      <c r="G15904"/>
      <c r="H15904"/>
      <c r="I15904"/>
      <c r="J15904"/>
      <c r="K15904"/>
      <c r="L15904"/>
      <c r="M15904"/>
      <c r="N15904"/>
    </row>
    <row r="15905" spans="1:14" x14ac:dyDescent="0.2">
      <c r="A15905"/>
      <c r="B15905"/>
      <c r="C15905"/>
      <c r="D15905"/>
      <c r="E15905"/>
      <c r="F15905"/>
      <c r="G15905"/>
      <c r="H15905"/>
      <c r="I15905"/>
      <c r="J15905"/>
      <c r="K15905"/>
      <c r="L15905"/>
      <c r="M15905"/>
      <c r="N15905"/>
    </row>
    <row r="15906" spans="1:14" x14ac:dyDescent="0.2">
      <c r="A15906"/>
      <c r="B15906"/>
      <c r="C15906"/>
      <c r="D15906"/>
      <c r="E15906"/>
      <c r="F15906"/>
      <c r="G15906"/>
      <c r="H15906"/>
      <c r="I15906"/>
      <c r="J15906"/>
      <c r="K15906"/>
      <c r="L15906"/>
      <c r="M15906"/>
      <c r="N15906"/>
    </row>
    <row r="15907" spans="1:14" x14ac:dyDescent="0.2">
      <c r="A15907"/>
      <c r="B15907"/>
      <c r="C15907"/>
      <c r="D15907"/>
      <c r="E15907"/>
      <c r="F15907"/>
      <c r="G15907"/>
      <c r="H15907"/>
      <c r="I15907"/>
      <c r="J15907"/>
      <c r="K15907"/>
      <c r="L15907"/>
      <c r="M15907"/>
      <c r="N15907"/>
    </row>
    <row r="15908" spans="1:14" x14ac:dyDescent="0.2">
      <c r="A15908"/>
      <c r="B15908"/>
      <c r="C15908"/>
      <c r="D15908"/>
      <c r="E15908"/>
      <c r="F15908"/>
      <c r="G15908"/>
      <c r="H15908"/>
      <c r="I15908"/>
      <c r="J15908"/>
      <c r="K15908"/>
      <c r="L15908"/>
      <c r="M15908"/>
      <c r="N15908"/>
    </row>
    <row r="15909" spans="1:14" x14ac:dyDescent="0.2">
      <c r="A15909"/>
      <c r="B15909"/>
      <c r="C15909"/>
      <c r="D15909"/>
      <c r="E15909"/>
      <c r="F15909"/>
      <c r="G15909"/>
      <c r="H15909"/>
      <c r="I15909"/>
      <c r="J15909"/>
      <c r="K15909"/>
      <c r="L15909"/>
      <c r="M15909"/>
      <c r="N15909"/>
    </row>
    <row r="15910" spans="1:14" x14ac:dyDescent="0.2">
      <c r="A15910"/>
      <c r="B15910"/>
      <c r="C15910"/>
      <c r="D15910"/>
      <c r="E15910"/>
      <c r="F15910"/>
      <c r="G15910"/>
      <c r="H15910"/>
      <c r="I15910"/>
      <c r="J15910"/>
      <c r="K15910"/>
      <c r="L15910"/>
      <c r="M15910"/>
      <c r="N15910"/>
    </row>
    <row r="15911" spans="1:14" x14ac:dyDescent="0.2">
      <c r="A15911"/>
      <c r="B15911"/>
      <c r="C15911"/>
      <c r="D15911"/>
      <c r="E15911"/>
      <c r="F15911"/>
      <c r="G15911"/>
      <c r="H15911"/>
      <c r="I15911"/>
      <c r="J15911"/>
      <c r="K15911"/>
      <c r="L15911"/>
      <c r="M15911"/>
      <c r="N15911"/>
    </row>
    <row r="15912" spans="1:14" x14ac:dyDescent="0.2">
      <c r="A15912"/>
      <c r="B15912"/>
      <c r="C15912"/>
      <c r="D15912"/>
      <c r="E15912"/>
      <c r="F15912"/>
      <c r="G15912"/>
      <c r="H15912"/>
      <c r="I15912"/>
      <c r="J15912"/>
      <c r="K15912"/>
      <c r="L15912"/>
      <c r="M15912"/>
      <c r="N15912"/>
    </row>
    <row r="15913" spans="1:14" x14ac:dyDescent="0.2">
      <c r="A15913"/>
      <c r="B15913"/>
      <c r="C15913"/>
      <c r="D15913"/>
      <c r="E15913"/>
      <c r="F15913"/>
      <c r="G15913"/>
      <c r="H15913"/>
      <c r="I15913"/>
      <c r="J15913"/>
      <c r="K15913"/>
      <c r="L15913"/>
      <c r="M15913"/>
      <c r="N15913"/>
    </row>
    <row r="15914" spans="1:14" x14ac:dyDescent="0.2">
      <c r="A15914"/>
      <c r="B15914"/>
      <c r="C15914"/>
      <c r="D15914"/>
      <c r="E15914"/>
      <c r="F15914"/>
      <c r="G15914"/>
      <c r="H15914"/>
      <c r="I15914"/>
      <c r="J15914"/>
      <c r="K15914"/>
      <c r="L15914"/>
      <c r="M15914"/>
      <c r="N15914"/>
    </row>
    <row r="15915" spans="1:14" x14ac:dyDescent="0.2">
      <c r="A15915"/>
      <c r="B15915"/>
      <c r="C15915"/>
      <c r="D15915"/>
      <c r="E15915"/>
      <c r="F15915"/>
      <c r="G15915"/>
      <c r="H15915"/>
      <c r="I15915"/>
      <c r="J15915"/>
      <c r="K15915"/>
      <c r="L15915"/>
      <c r="M15915"/>
      <c r="N15915"/>
    </row>
    <row r="15916" spans="1:14" x14ac:dyDescent="0.2">
      <c r="A15916"/>
      <c r="B15916"/>
      <c r="C15916"/>
      <c r="D15916"/>
      <c r="E15916"/>
      <c r="F15916"/>
      <c r="G15916"/>
      <c r="H15916"/>
      <c r="I15916"/>
      <c r="J15916"/>
      <c r="K15916"/>
      <c r="L15916"/>
      <c r="M15916"/>
      <c r="N15916"/>
    </row>
    <row r="15917" spans="1:14" x14ac:dyDescent="0.2">
      <c r="A15917"/>
      <c r="B15917"/>
      <c r="C15917"/>
      <c r="D15917"/>
      <c r="E15917"/>
      <c r="F15917"/>
      <c r="G15917"/>
      <c r="H15917"/>
      <c r="I15917"/>
      <c r="J15917"/>
      <c r="K15917"/>
      <c r="L15917"/>
      <c r="M15917"/>
      <c r="N15917"/>
    </row>
    <row r="15918" spans="1:14" x14ac:dyDescent="0.2">
      <c r="A15918"/>
      <c r="B15918"/>
      <c r="C15918"/>
      <c r="D15918"/>
      <c r="E15918"/>
      <c r="F15918"/>
      <c r="G15918"/>
      <c r="H15918"/>
      <c r="I15918"/>
      <c r="J15918"/>
      <c r="K15918"/>
      <c r="L15918"/>
      <c r="M15918"/>
      <c r="N15918"/>
    </row>
    <row r="15919" spans="1:14" x14ac:dyDescent="0.2">
      <c r="A15919"/>
      <c r="B15919"/>
      <c r="C15919"/>
      <c r="D15919"/>
      <c r="E15919"/>
      <c r="F15919"/>
      <c r="G15919"/>
      <c r="H15919"/>
      <c r="I15919"/>
      <c r="J15919"/>
      <c r="K15919"/>
      <c r="L15919"/>
      <c r="M15919"/>
      <c r="N15919"/>
    </row>
    <row r="15920" spans="1:14" x14ac:dyDescent="0.2">
      <c r="A15920"/>
      <c r="B15920"/>
      <c r="C15920"/>
      <c r="D15920"/>
      <c r="E15920"/>
      <c r="F15920"/>
      <c r="G15920"/>
      <c r="H15920"/>
      <c r="I15920"/>
      <c r="J15920"/>
      <c r="K15920"/>
      <c r="L15920"/>
      <c r="M15920"/>
      <c r="N15920"/>
    </row>
    <row r="15921" spans="1:14" x14ac:dyDescent="0.2">
      <c r="A15921"/>
      <c r="B15921"/>
      <c r="C15921"/>
      <c r="D15921"/>
      <c r="E15921"/>
      <c r="F15921"/>
      <c r="G15921"/>
      <c r="H15921"/>
      <c r="I15921"/>
      <c r="J15921"/>
      <c r="K15921"/>
      <c r="L15921"/>
      <c r="M15921"/>
      <c r="N15921"/>
    </row>
    <row r="15922" spans="1:14" x14ac:dyDescent="0.2">
      <c r="A15922"/>
      <c r="B15922"/>
      <c r="C15922"/>
      <c r="D15922"/>
      <c r="E15922"/>
      <c r="F15922"/>
      <c r="G15922"/>
      <c r="H15922"/>
      <c r="I15922"/>
      <c r="J15922"/>
      <c r="K15922"/>
      <c r="L15922"/>
      <c r="M15922"/>
      <c r="N15922"/>
    </row>
    <row r="15923" spans="1:14" x14ac:dyDescent="0.2">
      <c r="A15923"/>
      <c r="B15923"/>
      <c r="C15923"/>
      <c r="D15923"/>
      <c r="E15923"/>
      <c r="F15923"/>
      <c r="G15923"/>
      <c r="H15923"/>
      <c r="I15923"/>
      <c r="J15923"/>
      <c r="K15923"/>
      <c r="L15923"/>
      <c r="M15923"/>
      <c r="N15923"/>
    </row>
    <row r="15924" spans="1:14" x14ac:dyDescent="0.2">
      <c r="A15924"/>
      <c r="B15924"/>
      <c r="C15924"/>
      <c r="D15924"/>
      <c r="E15924"/>
      <c r="F15924"/>
      <c r="G15924"/>
      <c r="H15924"/>
      <c r="I15924"/>
      <c r="J15924"/>
      <c r="K15924"/>
      <c r="L15924"/>
      <c r="M15924"/>
      <c r="N15924"/>
    </row>
    <row r="15925" spans="1:14" x14ac:dyDescent="0.2">
      <c r="A15925"/>
      <c r="B15925"/>
      <c r="C15925"/>
      <c r="D15925"/>
      <c r="E15925"/>
      <c r="F15925"/>
      <c r="G15925"/>
      <c r="H15925"/>
      <c r="I15925"/>
      <c r="J15925"/>
      <c r="K15925"/>
      <c r="L15925"/>
      <c r="M15925"/>
      <c r="N15925"/>
    </row>
    <row r="15926" spans="1:14" x14ac:dyDescent="0.2">
      <c r="A15926"/>
      <c r="B15926"/>
      <c r="C15926"/>
      <c r="D15926"/>
      <c r="E15926"/>
      <c r="F15926"/>
      <c r="G15926"/>
      <c r="H15926"/>
      <c r="I15926"/>
      <c r="J15926"/>
      <c r="K15926"/>
      <c r="L15926"/>
      <c r="M15926"/>
      <c r="N15926"/>
    </row>
    <row r="15927" spans="1:14" x14ac:dyDescent="0.2">
      <c r="A15927"/>
      <c r="B15927"/>
      <c r="C15927"/>
      <c r="D15927"/>
      <c r="E15927"/>
      <c r="F15927"/>
      <c r="G15927"/>
      <c r="H15927"/>
      <c r="I15927"/>
      <c r="J15927"/>
      <c r="K15927"/>
      <c r="L15927"/>
      <c r="M15927"/>
      <c r="N15927"/>
    </row>
    <row r="15928" spans="1:14" x14ac:dyDescent="0.2">
      <c r="A15928"/>
      <c r="B15928"/>
      <c r="C15928"/>
      <c r="D15928"/>
      <c r="E15928"/>
      <c r="F15928"/>
      <c r="G15928"/>
      <c r="H15928"/>
      <c r="I15928"/>
      <c r="J15928"/>
      <c r="K15928"/>
      <c r="L15928"/>
      <c r="M15928"/>
      <c r="N15928"/>
    </row>
    <row r="15929" spans="1:14" x14ac:dyDescent="0.2">
      <c r="A15929"/>
      <c r="B15929"/>
      <c r="C15929"/>
      <c r="D15929"/>
      <c r="E15929"/>
      <c r="F15929"/>
      <c r="G15929"/>
      <c r="H15929"/>
      <c r="I15929"/>
      <c r="J15929"/>
      <c r="K15929"/>
      <c r="L15929"/>
      <c r="M15929"/>
      <c r="N15929"/>
    </row>
    <row r="15930" spans="1:14" x14ac:dyDescent="0.2">
      <c r="A15930"/>
      <c r="B15930"/>
      <c r="C15930"/>
      <c r="D15930"/>
      <c r="E15930"/>
      <c r="F15930"/>
      <c r="G15930"/>
      <c r="H15930"/>
      <c r="I15930"/>
      <c r="J15930"/>
      <c r="K15930"/>
      <c r="L15930"/>
      <c r="M15930"/>
      <c r="N15930"/>
    </row>
    <row r="15931" spans="1:14" x14ac:dyDescent="0.2">
      <c r="A15931"/>
      <c r="B15931"/>
      <c r="C15931"/>
      <c r="D15931"/>
      <c r="E15931"/>
      <c r="F15931"/>
      <c r="G15931"/>
      <c r="H15931"/>
      <c r="I15931"/>
      <c r="J15931"/>
      <c r="K15931"/>
      <c r="L15931"/>
      <c r="M15931"/>
      <c r="N15931"/>
    </row>
    <row r="15932" spans="1:14" x14ac:dyDescent="0.2">
      <c r="A15932"/>
      <c r="B15932"/>
      <c r="C15932"/>
      <c r="D15932"/>
      <c r="E15932"/>
      <c r="F15932"/>
      <c r="G15932"/>
      <c r="H15932"/>
      <c r="I15932"/>
      <c r="J15932"/>
      <c r="K15932"/>
      <c r="L15932"/>
      <c r="M15932"/>
      <c r="N15932"/>
    </row>
    <row r="15933" spans="1:14" x14ac:dyDescent="0.2">
      <c r="A15933"/>
      <c r="B15933"/>
      <c r="C15933"/>
      <c r="D15933"/>
      <c r="E15933"/>
      <c r="F15933"/>
      <c r="G15933"/>
      <c r="H15933"/>
      <c r="I15933"/>
      <c r="J15933"/>
      <c r="K15933"/>
      <c r="L15933"/>
      <c r="M15933"/>
      <c r="N15933"/>
    </row>
    <row r="15934" spans="1:14" x14ac:dyDescent="0.2">
      <c r="A15934"/>
      <c r="B15934"/>
      <c r="C15934"/>
      <c r="D15934"/>
      <c r="E15934"/>
      <c r="F15934"/>
      <c r="G15934"/>
      <c r="H15934"/>
      <c r="I15934"/>
      <c r="J15934"/>
      <c r="K15934"/>
      <c r="L15934"/>
      <c r="M15934"/>
      <c r="N15934"/>
    </row>
    <row r="15935" spans="1:14" x14ac:dyDescent="0.2">
      <c r="A15935"/>
      <c r="B15935"/>
      <c r="C15935"/>
      <c r="D15935"/>
      <c r="E15935"/>
      <c r="F15935"/>
      <c r="G15935"/>
      <c r="H15935"/>
      <c r="I15935"/>
      <c r="J15935"/>
      <c r="K15935"/>
      <c r="L15935"/>
      <c r="M15935"/>
      <c r="N15935"/>
    </row>
    <row r="15936" spans="1:14" x14ac:dyDescent="0.2">
      <c r="A15936"/>
      <c r="B15936"/>
      <c r="C15936"/>
      <c r="D15936"/>
      <c r="E15936"/>
      <c r="F15936"/>
      <c r="G15936"/>
      <c r="H15936"/>
      <c r="I15936"/>
      <c r="J15936"/>
      <c r="K15936"/>
      <c r="L15936"/>
      <c r="M15936"/>
      <c r="N15936"/>
    </row>
    <row r="15937" spans="1:14" x14ac:dyDescent="0.2">
      <c r="A15937"/>
      <c r="B15937"/>
      <c r="C15937"/>
      <c r="D15937"/>
      <c r="E15937"/>
      <c r="F15937"/>
      <c r="G15937"/>
      <c r="H15937"/>
      <c r="I15937"/>
      <c r="J15937"/>
      <c r="K15937"/>
      <c r="L15937"/>
      <c r="M15937"/>
      <c r="N15937"/>
    </row>
    <row r="15938" spans="1:14" x14ac:dyDescent="0.2">
      <c r="A15938"/>
      <c r="B15938"/>
      <c r="C15938"/>
      <c r="D15938"/>
      <c r="E15938"/>
      <c r="F15938"/>
      <c r="G15938"/>
      <c r="H15938"/>
      <c r="I15938"/>
      <c r="J15938"/>
      <c r="K15938"/>
      <c r="L15938"/>
      <c r="M15938"/>
      <c r="N15938"/>
    </row>
    <row r="15939" spans="1:14" x14ac:dyDescent="0.2">
      <c r="A15939"/>
      <c r="B15939"/>
      <c r="C15939"/>
      <c r="D15939"/>
      <c r="E15939"/>
      <c r="F15939"/>
      <c r="G15939"/>
      <c r="H15939"/>
      <c r="I15939"/>
      <c r="J15939"/>
      <c r="K15939"/>
      <c r="L15939"/>
      <c r="M15939"/>
      <c r="N15939"/>
    </row>
    <row r="15940" spans="1:14" x14ac:dyDescent="0.2">
      <c r="A15940"/>
      <c r="B15940"/>
      <c r="C15940"/>
      <c r="D15940"/>
      <c r="E15940"/>
      <c r="F15940"/>
      <c r="G15940"/>
      <c r="H15940"/>
      <c r="I15940"/>
      <c r="J15940"/>
      <c r="K15940"/>
      <c r="L15940"/>
      <c r="M15940"/>
      <c r="N15940"/>
    </row>
    <row r="15941" spans="1:14" x14ac:dyDescent="0.2">
      <c r="A15941"/>
      <c r="B15941"/>
      <c r="C15941"/>
      <c r="D15941"/>
      <c r="E15941"/>
      <c r="F15941"/>
      <c r="G15941"/>
      <c r="H15941"/>
      <c r="I15941"/>
      <c r="J15941"/>
      <c r="K15941"/>
      <c r="L15941"/>
      <c r="M15941"/>
      <c r="N15941"/>
    </row>
    <row r="15942" spans="1:14" x14ac:dyDescent="0.2">
      <c r="A15942"/>
      <c r="B15942"/>
      <c r="C15942"/>
      <c r="D15942"/>
      <c r="E15942"/>
      <c r="F15942"/>
      <c r="G15942"/>
      <c r="H15942"/>
      <c r="I15942"/>
      <c r="J15942"/>
      <c r="K15942"/>
      <c r="L15942"/>
      <c r="M15942"/>
      <c r="N15942"/>
    </row>
    <row r="15943" spans="1:14" x14ac:dyDescent="0.2">
      <c r="A15943"/>
      <c r="B15943"/>
      <c r="C15943"/>
      <c r="D15943"/>
      <c r="E15943"/>
      <c r="F15943"/>
      <c r="G15943"/>
      <c r="H15943"/>
      <c r="I15943"/>
      <c r="J15943"/>
      <c r="K15943"/>
      <c r="L15943"/>
      <c r="M15943"/>
      <c r="N15943"/>
    </row>
    <row r="15944" spans="1:14" x14ac:dyDescent="0.2">
      <c r="A15944"/>
      <c r="B15944"/>
      <c r="C15944"/>
      <c r="D15944"/>
      <c r="E15944"/>
      <c r="F15944"/>
      <c r="G15944"/>
      <c r="H15944"/>
      <c r="I15944"/>
      <c r="J15944"/>
      <c r="K15944"/>
      <c r="L15944"/>
      <c r="M15944"/>
      <c r="N15944"/>
    </row>
    <row r="15945" spans="1:14" x14ac:dyDescent="0.2">
      <c r="A15945"/>
      <c r="B15945"/>
      <c r="C15945"/>
      <c r="D15945"/>
      <c r="E15945"/>
      <c r="F15945"/>
      <c r="G15945"/>
      <c r="H15945"/>
      <c r="I15945"/>
      <c r="J15945"/>
      <c r="K15945"/>
      <c r="L15945"/>
      <c r="M15945"/>
      <c r="N15945"/>
    </row>
    <row r="15946" spans="1:14" x14ac:dyDescent="0.2">
      <c r="A15946"/>
      <c r="B15946"/>
      <c r="C15946"/>
      <c r="D15946"/>
      <c r="E15946"/>
      <c r="F15946"/>
      <c r="G15946"/>
      <c r="H15946"/>
      <c r="I15946"/>
      <c r="J15946"/>
      <c r="K15946"/>
      <c r="L15946"/>
      <c r="M15946"/>
      <c r="N15946"/>
    </row>
    <row r="15947" spans="1:14" x14ac:dyDescent="0.2">
      <c r="A15947"/>
      <c r="B15947"/>
      <c r="C15947"/>
      <c r="D15947"/>
      <c r="E15947"/>
      <c r="F15947"/>
      <c r="G15947"/>
      <c r="H15947"/>
      <c r="I15947"/>
      <c r="J15947"/>
      <c r="K15947"/>
      <c r="L15947"/>
      <c r="M15947"/>
      <c r="N15947"/>
    </row>
    <row r="15948" spans="1:14" x14ac:dyDescent="0.2">
      <c r="A15948"/>
      <c r="B15948"/>
      <c r="C15948"/>
      <c r="D15948"/>
      <c r="E15948"/>
      <c r="F15948"/>
      <c r="G15948"/>
      <c r="H15948"/>
      <c r="I15948"/>
      <c r="J15948"/>
      <c r="K15948"/>
      <c r="L15948"/>
      <c r="M15948"/>
      <c r="N15948"/>
    </row>
    <row r="15949" spans="1:14" x14ac:dyDescent="0.2">
      <c r="A15949"/>
      <c r="B15949"/>
      <c r="C15949"/>
      <c r="D15949"/>
      <c r="E15949"/>
      <c r="F15949"/>
      <c r="G15949"/>
      <c r="H15949"/>
      <c r="I15949"/>
      <c r="J15949"/>
      <c r="K15949"/>
      <c r="L15949"/>
      <c r="M15949"/>
      <c r="N15949"/>
    </row>
    <row r="15950" spans="1:14" x14ac:dyDescent="0.2">
      <c r="A15950"/>
      <c r="B15950"/>
      <c r="C15950"/>
      <c r="D15950"/>
      <c r="E15950"/>
      <c r="F15950"/>
      <c r="G15950"/>
      <c r="H15950"/>
      <c r="I15950"/>
      <c r="J15950"/>
      <c r="K15950"/>
      <c r="L15950"/>
      <c r="M15950"/>
      <c r="N15950"/>
    </row>
    <row r="15951" spans="1:14" x14ac:dyDescent="0.2">
      <c r="A15951"/>
      <c r="B15951"/>
      <c r="C15951"/>
      <c r="D15951"/>
      <c r="E15951"/>
      <c r="F15951"/>
      <c r="G15951"/>
      <c r="H15951"/>
      <c r="I15951"/>
      <c r="J15951"/>
      <c r="K15951"/>
      <c r="L15951"/>
      <c r="M15951"/>
      <c r="N15951"/>
    </row>
    <row r="15952" spans="1:14" x14ac:dyDescent="0.2">
      <c r="A15952"/>
      <c r="B15952"/>
      <c r="C15952"/>
      <c r="D15952"/>
      <c r="E15952"/>
      <c r="F15952"/>
      <c r="G15952"/>
      <c r="H15952"/>
      <c r="I15952"/>
      <c r="J15952"/>
      <c r="K15952"/>
      <c r="L15952"/>
      <c r="M15952"/>
      <c r="N15952"/>
    </row>
    <row r="15953" spans="1:14" x14ac:dyDescent="0.2">
      <c r="A15953"/>
      <c r="B15953"/>
      <c r="C15953"/>
      <c r="D15953"/>
      <c r="E15953"/>
      <c r="F15953"/>
      <c r="G15953"/>
      <c r="H15953"/>
      <c r="I15953"/>
      <c r="J15953"/>
      <c r="K15953"/>
      <c r="L15953"/>
      <c r="M15953"/>
      <c r="N15953"/>
    </row>
    <row r="15954" spans="1:14" x14ac:dyDescent="0.2">
      <c r="A15954"/>
      <c r="B15954"/>
      <c r="C15954"/>
      <c r="D15954"/>
      <c r="E15954"/>
      <c r="F15954"/>
      <c r="G15954"/>
      <c r="H15954"/>
      <c r="I15954"/>
      <c r="J15954"/>
      <c r="K15954"/>
      <c r="L15954"/>
      <c r="M15954"/>
      <c r="N15954"/>
    </row>
    <row r="15955" spans="1:14" x14ac:dyDescent="0.2">
      <c r="A15955"/>
      <c r="B15955"/>
      <c r="C15955"/>
      <c r="D15955"/>
      <c r="E15955"/>
      <c r="F15955"/>
      <c r="G15955"/>
      <c r="H15955"/>
      <c r="I15955"/>
      <c r="J15955"/>
      <c r="K15955"/>
      <c r="L15955"/>
      <c r="M15955"/>
      <c r="N15955"/>
    </row>
    <row r="15956" spans="1:14" x14ac:dyDescent="0.2">
      <c r="A15956"/>
      <c r="B15956"/>
      <c r="C15956"/>
      <c r="D15956"/>
      <c r="E15956"/>
      <c r="F15956"/>
      <c r="G15956"/>
      <c r="H15956"/>
      <c r="I15956"/>
      <c r="J15956"/>
      <c r="K15956"/>
      <c r="L15956"/>
      <c r="M15956"/>
      <c r="N15956"/>
    </row>
    <row r="15957" spans="1:14" x14ac:dyDescent="0.2">
      <c r="A15957"/>
      <c r="B15957"/>
      <c r="C15957"/>
      <c r="D15957"/>
      <c r="E15957"/>
      <c r="F15957"/>
      <c r="G15957"/>
      <c r="H15957"/>
      <c r="I15957"/>
      <c r="J15957"/>
      <c r="K15957"/>
      <c r="L15957"/>
      <c r="M15957"/>
      <c r="N15957"/>
    </row>
    <row r="15958" spans="1:14" x14ac:dyDescent="0.2">
      <c r="A15958"/>
      <c r="B15958"/>
      <c r="C15958"/>
      <c r="D15958"/>
      <c r="E15958"/>
      <c r="F15958"/>
      <c r="G15958"/>
      <c r="H15958"/>
      <c r="I15958"/>
      <c r="J15958"/>
      <c r="K15958"/>
      <c r="L15958"/>
      <c r="M15958"/>
      <c r="N15958"/>
    </row>
    <row r="15959" spans="1:14" x14ac:dyDescent="0.2">
      <c r="A15959"/>
      <c r="B15959"/>
      <c r="C15959"/>
      <c r="D15959"/>
      <c r="E15959"/>
      <c r="F15959"/>
      <c r="G15959"/>
      <c r="H15959"/>
      <c r="I15959"/>
      <c r="J15959"/>
      <c r="K15959"/>
      <c r="L15959"/>
      <c r="M15959"/>
      <c r="N15959"/>
    </row>
    <row r="15960" spans="1:14" x14ac:dyDescent="0.2">
      <c r="A15960"/>
      <c r="B15960"/>
      <c r="C15960"/>
      <c r="D15960"/>
      <c r="E15960"/>
      <c r="F15960"/>
      <c r="G15960"/>
      <c r="H15960"/>
      <c r="I15960"/>
      <c r="J15960"/>
      <c r="K15960"/>
      <c r="L15960"/>
      <c r="M15960"/>
      <c r="N15960"/>
    </row>
    <row r="15961" spans="1:14" x14ac:dyDescent="0.2">
      <c r="A15961"/>
      <c r="B15961"/>
      <c r="C15961"/>
      <c r="D15961"/>
      <c r="E15961"/>
      <c r="F15961"/>
      <c r="G15961"/>
      <c r="H15961"/>
      <c r="I15961"/>
      <c r="J15961"/>
      <c r="K15961"/>
      <c r="L15961"/>
      <c r="M15961"/>
      <c r="N15961"/>
    </row>
    <row r="15962" spans="1:14" x14ac:dyDescent="0.2">
      <c r="A15962"/>
      <c r="B15962"/>
      <c r="C15962"/>
      <c r="D15962"/>
      <c r="E15962"/>
      <c r="F15962"/>
      <c r="G15962"/>
      <c r="H15962"/>
      <c r="I15962"/>
      <c r="J15962"/>
      <c r="K15962"/>
      <c r="L15962"/>
      <c r="M15962"/>
      <c r="N15962"/>
    </row>
    <row r="15963" spans="1:14" x14ac:dyDescent="0.2">
      <c r="A15963"/>
      <c r="B15963"/>
      <c r="C15963"/>
      <c r="D15963"/>
      <c r="E15963"/>
      <c r="F15963"/>
      <c r="G15963"/>
      <c r="H15963"/>
      <c r="I15963"/>
      <c r="J15963"/>
      <c r="K15963"/>
      <c r="L15963"/>
      <c r="M15963"/>
      <c r="N15963"/>
    </row>
    <row r="15964" spans="1:14" x14ac:dyDescent="0.2">
      <c r="A15964"/>
      <c r="B15964"/>
      <c r="C15964"/>
      <c r="D15964"/>
      <c r="E15964"/>
      <c r="F15964"/>
      <c r="G15964"/>
      <c r="H15964"/>
      <c r="I15964"/>
      <c r="J15964"/>
      <c r="K15964"/>
      <c r="L15964"/>
      <c r="M15964"/>
      <c r="N15964"/>
    </row>
    <row r="15965" spans="1:14" x14ac:dyDescent="0.2">
      <c r="A15965"/>
      <c r="B15965"/>
      <c r="C15965"/>
      <c r="D15965"/>
      <c r="E15965"/>
      <c r="F15965"/>
      <c r="G15965"/>
      <c r="H15965"/>
      <c r="I15965"/>
      <c r="J15965"/>
      <c r="K15965"/>
      <c r="L15965"/>
      <c r="M15965"/>
      <c r="N15965"/>
    </row>
    <row r="15966" spans="1:14" x14ac:dyDescent="0.2">
      <c r="A15966"/>
      <c r="B15966"/>
      <c r="C15966"/>
      <c r="D15966"/>
      <c r="E15966"/>
      <c r="F15966"/>
      <c r="G15966"/>
      <c r="H15966"/>
      <c r="I15966"/>
      <c r="J15966"/>
      <c r="K15966"/>
      <c r="L15966"/>
      <c r="M15966"/>
      <c r="N15966"/>
    </row>
    <row r="15967" spans="1:14" x14ac:dyDescent="0.2">
      <c r="A15967"/>
      <c r="B15967"/>
      <c r="C15967"/>
      <c r="D15967"/>
      <c r="E15967"/>
      <c r="F15967"/>
      <c r="G15967"/>
      <c r="H15967"/>
      <c r="I15967"/>
      <c r="J15967"/>
      <c r="K15967"/>
      <c r="L15967"/>
      <c r="M15967"/>
      <c r="N15967"/>
    </row>
    <row r="15968" spans="1:14" x14ac:dyDescent="0.2">
      <c r="A15968"/>
      <c r="B15968"/>
      <c r="C15968"/>
      <c r="D15968"/>
      <c r="E15968"/>
      <c r="F15968"/>
      <c r="G15968"/>
      <c r="H15968"/>
      <c r="I15968"/>
      <c r="J15968"/>
      <c r="K15968"/>
      <c r="L15968"/>
      <c r="M15968"/>
      <c r="N15968"/>
    </row>
    <row r="15969" spans="1:14" x14ac:dyDescent="0.2">
      <c r="A15969"/>
      <c r="B15969"/>
      <c r="C15969"/>
      <c r="D15969"/>
      <c r="E15969"/>
      <c r="F15969"/>
      <c r="G15969"/>
      <c r="H15969"/>
      <c r="I15969"/>
      <c r="J15969"/>
      <c r="K15969"/>
      <c r="L15969"/>
      <c r="M15969"/>
      <c r="N15969"/>
    </row>
    <row r="15970" spans="1:14" x14ac:dyDescent="0.2">
      <c r="A15970"/>
      <c r="B15970"/>
      <c r="C15970"/>
      <c r="D15970"/>
      <c r="E15970"/>
      <c r="F15970"/>
      <c r="G15970"/>
      <c r="H15970"/>
      <c r="I15970"/>
      <c r="J15970"/>
      <c r="K15970"/>
      <c r="L15970"/>
      <c r="M15970"/>
      <c r="N15970"/>
    </row>
    <row r="15971" spans="1:14" x14ac:dyDescent="0.2">
      <c r="A15971"/>
      <c r="B15971"/>
      <c r="C15971"/>
      <c r="D15971"/>
      <c r="E15971"/>
      <c r="F15971"/>
      <c r="G15971"/>
      <c r="H15971"/>
      <c r="I15971"/>
      <c r="J15971"/>
      <c r="K15971"/>
      <c r="L15971"/>
      <c r="M15971"/>
      <c r="N15971"/>
    </row>
    <row r="15972" spans="1:14" x14ac:dyDescent="0.2">
      <c r="A15972"/>
      <c r="B15972"/>
      <c r="C15972"/>
      <c r="D15972"/>
      <c r="E15972"/>
      <c r="F15972"/>
      <c r="G15972"/>
      <c r="H15972"/>
      <c r="I15972"/>
      <c r="J15972"/>
      <c r="K15972"/>
      <c r="L15972"/>
      <c r="M15972"/>
      <c r="N15972"/>
    </row>
    <row r="15973" spans="1:14" x14ac:dyDescent="0.2">
      <c r="A15973"/>
      <c r="B15973"/>
      <c r="C15973"/>
      <c r="D15973"/>
      <c r="E15973"/>
      <c r="F15973"/>
      <c r="G15973"/>
      <c r="H15973"/>
      <c r="I15973"/>
      <c r="J15973"/>
      <c r="K15973"/>
      <c r="L15973"/>
      <c r="M15973"/>
      <c r="N15973"/>
    </row>
    <row r="15974" spans="1:14" x14ac:dyDescent="0.2">
      <c r="A15974"/>
      <c r="B15974"/>
      <c r="C15974"/>
      <c r="D15974"/>
      <c r="E15974"/>
      <c r="F15974"/>
      <c r="G15974"/>
      <c r="H15974"/>
      <c r="I15974"/>
      <c r="J15974"/>
      <c r="K15974"/>
      <c r="L15974"/>
      <c r="M15974"/>
      <c r="N15974"/>
    </row>
    <row r="15975" spans="1:14" x14ac:dyDescent="0.2">
      <c r="A15975"/>
      <c r="B15975"/>
      <c r="C15975"/>
      <c r="D15975"/>
      <c r="E15975"/>
      <c r="F15975"/>
      <c r="G15975"/>
      <c r="H15975"/>
      <c r="I15975"/>
      <c r="J15975"/>
      <c r="K15975"/>
      <c r="L15975"/>
      <c r="M15975"/>
      <c r="N15975"/>
    </row>
    <row r="15976" spans="1:14" x14ac:dyDescent="0.2">
      <c r="A15976"/>
      <c r="B15976"/>
      <c r="C15976"/>
      <c r="D15976"/>
      <c r="E15976"/>
      <c r="F15976"/>
      <c r="G15976"/>
      <c r="H15976"/>
      <c r="I15976"/>
      <c r="J15976"/>
      <c r="K15976"/>
      <c r="L15976"/>
      <c r="M15976"/>
      <c r="N15976"/>
    </row>
    <row r="15977" spans="1:14" x14ac:dyDescent="0.2">
      <c r="A15977"/>
      <c r="B15977"/>
      <c r="C15977"/>
      <c r="D15977"/>
      <c r="E15977"/>
      <c r="F15977"/>
      <c r="G15977"/>
      <c r="H15977"/>
      <c r="I15977"/>
      <c r="J15977"/>
      <c r="K15977"/>
      <c r="L15977"/>
      <c r="M15977"/>
      <c r="N15977"/>
    </row>
    <row r="15978" spans="1:14" x14ac:dyDescent="0.2">
      <c r="A15978"/>
      <c r="B15978"/>
      <c r="C15978"/>
      <c r="D15978"/>
      <c r="E15978"/>
      <c r="F15978"/>
      <c r="G15978"/>
      <c r="H15978"/>
      <c r="I15978"/>
      <c r="J15978"/>
      <c r="K15978"/>
      <c r="L15978"/>
      <c r="M15978"/>
      <c r="N15978"/>
    </row>
    <row r="15979" spans="1:14" x14ac:dyDescent="0.2">
      <c r="A15979"/>
      <c r="B15979"/>
      <c r="C15979"/>
      <c r="D15979"/>
      <c r="E15979"/>
      <c r="F15979"/>
      <c r="G15979"/>
      <c r="H15979"/>
      <c r="I15979"/>
      <c r="J15979"/>
      <c r="K15979"/>
      <c r="L15979"/>
      <c r="M15979"/>
      <c r="N15979"/>
    </row>
    <row r="15980" spans="1:14" x14ac:dyDescent="0.2">
      <c r="A15980"/>
      <c r="B15980"/>
      <c r="C15980"/>
      <c r="D15980"/>
      <c r="E15980"/>
      <c r="F15980"/>
      <c r="G15980"/>
      <c r="H15980"/>
      <c r="I15980"/>
      <c r="J15980"/>
      <c r="K15980"/>
      <c r="L15980"/>
      <c r="M15980"/>
      <c r="N15980"/>
    </row>
    <row r="15981" spans="1:14" x14ac:dyDescent="0.2">
      <c r="A15981"/>
      <c r="B15981"/>
      <c r="C15981"/>
      <c r="D15981"/>
      <c r="E15981"/>
      <c r="F15981"/>
      <c r="G15981"/>
      <c r="H15981"/>
      <c r="I15981"/>
      <c r="J15981"/>
      <c r="K15981"/>
      <c r="L15981"/>
      <c r="M15981"/>
      <c r="N15981"/>
    </row>
    <row r="15982" spans="1:14" x14ac:dyDescent="0.2">
      <c r="A15982"/>
      <c r="B15982"/>
      <c r="C15982"/>
      <c r="D15982"/>
      <c r="E15982"/>
      <c r="F15982"/>
      <c r="G15982"/>
      <c r="H15982"/>
      <c r="I15982"/>
      <c r="J15982"/>
      <c r="K15982"/>
      <c r="L15982"/>
      <c r="M15982"/>
      <c r="N15982"/>
    </row>
    <row r="15983" spans="1:14" x14ac:dyDescent="0.2">
      <c r="A15983"/>
      <c r="B15983"/>
      <c r="C15983"/>
      <c r="D15983"/>
      <c r="E15983"/>
      <c r="F15983"/>
      <c r="G15983"/>
      <c r="H15983"/>
      <c r="I15983"/>
      <c r="J15983"/>
      <c r="K15983"/>
      <c r="L15983"/>
      <c r="M15983"/>
      <c r="N15983"/>
    </row>
    <row r="15984" spans="1:14" x14ac:dyDescent="0.2">
      <c r="A15984"/>
      <c r="B15984"/>
      <c r="C15984"/>
      <c r="D15984"/>
      <c r="E15984"/>
      <c r="F15984"/>
      <c r="G15984"/>
      <c r="H15984"/>
      <c r="I15984"/>
      <c r="J15984"/>
      <c r="K15984"/>
      <c r="L15984"/>
      <c r="M15984"/>
      <c r="N15984"/>
    </row>
    <row r="15985" spans="1:14" x14ac:dyDescent="0.2">
      <c r="A15985"/>
      <c r="B15985"/>
      <c r="C15985"/>
      <c r="D15985"/>
      <c r="E15985"/>
      <c r="F15985"/>
      <c r="G15985"/>
      <c r="H15985"/>
      <c r="I15985"/>
      <c r="J15985"/>
      <c r="K15985"/>
      <c r="L15985"/>
      <c r="M15985"/>
      <c r="N15985"/>
    </row>
    <row r="15986" spans="1:14" x14ac:dyDescent="0.2">
      <c r="A15986"/>
      <c r="B15986"/>
      <c r="C15986"/>
      <c r="D15986"/>
      <c r="E15986"/>
      <c r="F15986"/>
      <c r="G15986"/>
      <c r="H15986"/>
      <c r="I15986"/>
      <c r="J15986"/>
      <c r="K15986"/>
      <c r="L15986"/>
      <c r="M15986"/>
      <c r="N15986"/>
    </row>
    <row r="15987" spans="1:14" x14ac:dyDescent="0.2">
      <c r="A15987"/>
      <c r="B15987"/>
      <c r="C15987"/>
      <c r="D15987"/>
      <c r="E15987"/>
      <c r="F15987"/>
      <c r="G15987"/>
      <c r="H15987"/>
      <c r="I15987"/>
      <c r="J15987"/>
      <c r="K15987"/>
      <c r="L15987"/>
      <c r="M15987"/>
      <c r="N15987"/>
    </row>
    <row r="15988" spans="1:14" x14ac:dyDescent="0.2">
      <c r="A15988"/>
      <c r="B15988"/>
      <c r="C15988"/>
      <c r="D15988"/>
      <c r="E15988"/>
      <c r="F15988"/>
      <c r="G15988"/>
      <c r="H15988"/>
      <c r="I15988"/>
      <c r="J15988"/>
      <c r="K15988"/>
      <c r="L15988"/>
      <c r="M15988"/>
      <c r="N15988"/>
    </row>
    <row r="15989" spans="1:14" x14ac:dyDescent="0.2">
      <c r="A15989"/>
      <c r="B15989"/>
      <c r="C15989"/>
      <c r="D15989"/>
      <c r="E15989"/>
      <c r="F15989"/>
      <c r="G15989"/>
      <c r="H15989"/>
      <c r="I15989"/>
      <c r="J15989"/>
      <c r="K15989"/>
      <c r="L15989"/>
      <c r="M15989"/>
      <c r="N15989"/>
    </row>
    <row r="15990" spans="1:14" x14ac:dyDescent="0.2">
      <c r="A15990"/>
      <c r="B15990"/>
      <c r="C15990"/>
      <c r="D15990"/>
      <c r="E15990"/>
      <c r="F15990"/>
      <c r="G15990"/>
      <c r="H15990"/>
      <c r="I15990"/>
      <c r="J15990"/>
      <c r="K15990"/>
      <c r="L15990"/>
      <c r="M15990"/>
      <c r="N15990"/>
    </row>
    <row r="15991" spans="1:14" x14ac:dyDescent="0.2">
      <c r="A15991"/>
      <c r="B15991"/>
      <c r="C15991"/>
      <c r="D15991"/>
      <c r="E15991"/>
      <c r="F15991"/>
      <c r="G15991"/>
      <c r="H15991"/>
      <c r="I15991"/>
      <c r="J15991"/>
      <c r="K15991"/>
      <c r="L15991"/>
      <c r="M15991"/>
      <c r="N15991"/>
    </row>
    <row r="15992" spans="1:14" x14ac:dyDescent="0.2">
      <c r="A15992"/>
      <c r="B15992"/>
      <c r="C15992"/>
      <c r="D15992"/>
      <c r="E15992"/>
      <c r="F15992"/>
      <c r="G15992"/>
      <c r="H15992"/>
      <c r="I15992"/>
      <c r="J15992"/>
      <c r="K15992"/>
      <c r="L15992"/>
      <c r="M15992"/>
      <c r="N15992"/>
    </row>
    <row r="15993" spans="1:14" x14ac:dyDescent="0.2">
      <c r="A15993"/>
      <c r="B15993"/>
      <c r="C15993"/>
      <c r="D15993"/>
      <c r="E15993"/>
      <c r="F15993"/>
      <c r="G15993"/>
      <c r="H15993"/>
      <c r="I15993"/>
      <c r="J15993"/>
      <c r="K15993"/>
      <c r="L15993"/>
      <c r="M15993"/>
      <c r="N15993"/>
    </row>
    <row r="15994" spans="1:14" x14ac:dyDescent="0.2">
      <c r="A15994"/>
      <c r="B15994"/>
      <c r="C15994"/>
      <c r="D15994"/>
      <c r="E15994"/>
      <c r="F15994"/>
      <c r="G15994"/>
      <c r="H15994"/>
      <c r="I15994"/>
      <c r="J15994"/>
      <c r="K15994"/>
      <c r="L15994"/>
      <c r="M15994"/>
      <c r="N15994"/>
    </row>
    <row r="15995" spans="1:14" x14ac:dyDescent="0.2">
      <c r="A15995"/>
      <c r="B15995"/>
      <c r="C15995"/>
      <c r="D15995"/>
      <c r="E15995"/>
      <c r="F15995"/>
      <c r="G15995"/>
      <c r="H15995"/>
      <c r="I15995"/>
      <c r="J15995"/>
      <c r="K15995"/>
      <c r="L15995"/>
      <c r="M15995"/>
      <c r="N15995"/>
    </row>
    <row r="15996" spans="1:14" x14ac:dyDescent="0.2">
      <c r="A15996"/>
      <c r="B15996"/>
      <c r="C15996"/>
      <c r="D15996"/>
      <c r="E15996"/>
      <c r="F15996"/>
      <c r="G15996"/>
      <c r="H15996"/>
      <c r="I15996"/>
      <c r="J15996"/>
      <c r="K15996"/>
      <c r="L15996"/>
      <c r="M15996"/>
      <c r="N15996"/>
    </row>
    <row r="15997" spans="1:14" x14ac:dyDescent="0.2">
      <c r="A15997"/>
      <c r="B15997"/>
      <c r="C15997"/>
      <c r="D15997"/>
      <c r="E15997"/>
      <c r="F15997"/>
      <c r="G15997"/>
      <c r="H15997"/>
      <c r="I15997"/>
      <c r="J15997"/>
      <c r="K15997"/>
      <c r="L15997"/>
      <c r="M15997"/>
      <c r="N15997"/>
    </row>
    <row r="15998" spans="1:14" x14ac:dyDescent="0.2">
      <c r="A15998"/>
      <c r="B15998"/>
      <c r="C15998"/>
      <c r="D15998"/>
      <c r="E15998"/>
      <c r="F15998"/>
      <c r="G15998"/>
      <c r="H15998"/>
      <c r="I15998"/>
      <c r="J15998"/>
      <c r="K15998"/>
      <c r="L15998"/>
      <c r="M15998"/>
      <c r="N15998"/>
    </row>
    <row r="15999" spans="1:14" x14ac:dyDescent="0.2">
      <c r="A15999"/>
      <c r="B15999"/>
      <c r="C15999"/>
      <c r="D15999"/>
      <c r="E15999"/>
      <c r="F15999"/>
      <c r="G15999"/>
      <c r="H15999"/>
      <c r="I15999"/>
      <c r="J15999"/>
      <c r="K15999"/>
      <c r="L15999"/>
      <c r="M15999"/>
      <c r="N15999"/>
    </row>
    <row r="16000" spans="1:14" x14ac:dyDescent="0.2">
      <c r="A16000"/>
      <c r="B16000"/>
      <c r="C16000"/>
      <c r="D16000"/>
      <c r="E16000"/>
      <c r="F16000"/>
      <c r="G16000"/>
      <c r="H16000"/>
      <c r="I16000"/>
      <c r="J16000"/>
      <c r="K16000"/>
      <c r="L16000"/>
      <c r="M16000"/>
      <c r="N16000"/>
    </row>
    <row r="16001" spans="1:14" x14ac:dyDescent="0.2">
      <c r="A16001"/>
      <c r="B16001"/>
      <c r="C16001"/>
      <c r="D16001"/>
      <c r="E16001"/>
      <c r="F16001"/>
      <c r="G16001"/>
      <c r="H16001"/>
      <c r="I16001"/>
      <c r="J16001"/>
      <c r="K16001"/>
      <c r="L16001"/>
      <c r="M16001"/>
      <c r="N16001"/>
    </row>
    <row r="16002" spans="1:14" x14ac:dyDescent="0.2">
      <c r="A16002"/>
      <c r="B16002"/>
      <c r="C16002"/>
      <c r="D16002"/>
      <c r="E16002"/>
      <c r="F16002"/>
      <c r="G16002"/>
      <c r="H16002"/>
      <c r="I16002"/>
      <c r="J16002"/>
      <c r="K16002"/>
      <c r="L16002"/>
      <c r="M16002"/>
      <c r="N16002"/>
    </row>
    <row r="16003" spans="1:14" x14ac:dyDescent="0.2">
      <c r="A16003"/>
      <c r="B16003"/>
      <c r="C16003"/>
      <c r="D16003"/>
      <c r="E16003"/>
      <c r="F16003"/>
      <c r="G16003"/>
      <c r="H16003"/>
      <c r="I16003"/>
      <c r="J16003"/>
      <c r="K16003"/>
      <c r="L16003"/>
      <c r="M16003"/>
      <c r="N16003"/>
    </row>
    <row r="16004" spans="1:14" x14ac:dyDescent="0.2">
      <c r="A16004"/>
      <c r="B16004"/>
      <c r="C16004"/>
      <c r="D16004"/>
      <c r="E16004"/>
      <c r="F16004"/>
      <c r="G16004"/>
      <c r="H16004"/>
      <c r="I16004"/>
      <c r="J16004"/>
      <c r="K16004"/>
      <c r="L16004"/>
      <c r="M16004"/>
      <c r="N16004"/>
    </row>
    <row r="16005" spans="1:14" x14ac:dyDescent="0.2">
      <c r="A16005"/>
      <c r="B16005"/>
      <c r="C16005"/>
      <c r="D16005"/>
      <c r="E16005"/>
      <c r="F16005"/>
      <c r="G16005"/>
      <c r="H16005"/>
      <c r="I16005"/>
      <c r="J16005"/>
      <c r="K16005"/>
      <c r="L16005"/>
      <c r="M16005"/>
      <c r="N16005"/>
    </row>
    <row r="16006" spans="1:14" x14ac:dyDescent="0.2">
      <c r="A16006"/>
      <c r="B16006"/>
      <c r="C16006"/>
      <c r="D16006"/>
      <c r="E16006"/>
      <c r="F16006"/>
      <c r="G16006"/>
      <c r="H16006"/>
      <c r="I16006"/>
      <c r="J16006"/>
      <c r="K16006"/>
      <c r="L16006"/>
      <c r="M16006"/>
      <c r="N16006"/>
    </row>
    <row r="16007" spans="1:14" x14ac:dyDescent="0.2">
      <c r="A16007"/>
      <c r="B16007"/>
      <c r="C16007"/>
      <c r="D16007"/>
      <c r="E16007"/>
      <c r="F16007"/>
      <c r="G16007"/>
      <c r="H16007"/>
      <c r="I16007"/>
      <c r="J16007"/>
      <c r="K16007"/>
      <c r="L16007"/>
      <c r="M16007"/>
      <c r="N16007"/>
    </row>
    <row r="16008" spans="1:14" x14ac:dyDescent="0.2">
      <c r="A16008"/>
      <c r="B16008"/>
      <c r="C16008"/>
      <c r="D16008"/>
      <c r="E16008"/>
      <c r="F16008"/>
      <c r="G16008"/>
      <c r="H16008"/>
      <c r="I16008"/>
      <c r="J16008"/>
      <c r="K16008"/>
      <c r="L16008"/>
      <c r="M16008"/>
      <c r="N16008"/>
    </row>
    <row r="16009" spans="1:14" x14ac:dyDescent="0.2">
      <c r="A16009"/>
      <c r="B16009"/>
      <c r="C16009"/>
      <c r="D16009"/>
      <c r="E16009"/>
      <c r="F16009"/>
      <c r="G16009"/>
      <c r="H16009"/>
      <c r="I16009"/>
      <c r="J16009"/>
      <c r="K16009"/>
      <c r="L16009"/>
      <c r="M16009"/>
      <c r="N16009"/>
    </row>
    <row r="16010" spans="1:14" x14ac:dyDescent="0.2">
      <c r="A16010"/>
      <c r="B16010"/>
      <c r="C16010"/>
      <c r="D16010"/>
      <c r="E16010"/>
      <c r="F16010"/>
      <c r="G16010"/>
      <c r="H16010"/>
      <c r="I16010"/>
      <c r="J16010"/>
      <c r="K16010"/>
      <c r="L16010"/>
      <c r="M16010"/>
      <c r="N16010"/>
    </row>
    <row r="16011" spans="1:14" x14ac:dyDescent="0.2">
      <c r="A16011"/>
      <c r="B16011"/>
      <c r="C16011"/>
      <c r="D16011"/>
      <c r="E16011"/>
      <c r="F16011"/>
      <c r="G16011"/>
      <c r="H16011"/>
      <c r="I16011"/>
      <c r="J16011"/>
      <c r="K16011"/>
      <c r="L16011"/>
      <c r="M16011"/>
      <c r="N16011"/>
    </row>
    <row r="16012" spans="1:14" x14ac:dyDescent="0.2">
      <c r="A16012"/>
      <c r="B16012"/>
      <c r="C16012"/>
      <c r="D16012"/>
      <c r="E16012"/>
      <c r="F16012"/>
      <c r="G16012"/>
      <c r="H16012"/>
      <c r="I16012"/>
      <c r="J16012"/>
      <c r="K16012"/>
      <c r="L16012"/>
      <c r="M16012"/>
      <c r="N16012"/>
    </row>
    <row r="16013" spans="1:14" x14ac:dyDescent="0.2">
      <c r="A16013"/>
      <c r="B16013"/>
      <c r="C16013"/>
      <c r="D16013"/>
      <c r="E16013"/>
      <c r="F16013"/>
      <c r="G16013"/>
      <c r="H16013"/>
      <c r="I16013"/>
      <c r="J16013"/>
      <c r="K16013"/>
      <c r="L16013"/>
      <c r="M16013"/>
      <c r="N16013"/>
    </row>
    <row r="16014" spans="1:14" x14ac:dyDescent="0.2">
      <c r="A16014"/>
      <c r="B16014"/>
      <c r="C16014"/>
      <c r="D16014"/>
      <c r="E16014"/>
      <c r="F16014"/>
      <c r="G16014"/>
      <c r="H16014"/>
      <c r="I16014"/>
      <c r="J16014"/>
      <c r="K16014"/>
      <c r="L16014"/>
      <c r="M16014"/>
      <c r="N16014"/>
    </row>
    <row r="16015" spans="1:14" x14ac:dyDescent="0.2">
      <c r="A16015"/>
      <c r="B16015"/>
      <c r="C16015"/>
      <c r="D16015"/>
      <c r="E16015"/>
      <c r="F16015"/>
      <c r="G16015"/>
      <c r="H16015"/>
      <c r="I16015"/>
      <c r="J16015"/>
      <c r="K16015"/>
      <c r="L16015"/>
      <c r="M16015"/>
      <c r="N16015"/>
    </row>
    <row r="16016" spans="1:14" x14ac:dyDescent="0.2">
      <c r="A16016"/>
      <c r="B16016"/>
      <c r="C16016"/>
      <c r="D16016"/>
      <c r="E16016"/>
      <c r="F16016"/>
      <c r="G16016"/>
      <c r="H16016"/>
      <c r="I16016"/>
      <c r="J16016"/>
      <c r="K16016"/>
      <c r="L16016"/>
      <c r="M16016"/>
      <c r="N16016"/>
    </row>
    <row r="16017" spans="1:14" x14ac:dyDescent="0.2">
      <c r="A16017"/>
      <c r="B16017"/>
      <c r="C16017"/>
      <c r="D16017"/>
      <c r="E16017"/>
      <c r="F16017"/>
      <c r="G16017"/>
      <c r="H16017"/>
      <c r="I16017"/>
      <c r="J16017"/>
      <c r="K16017"/>
      <c r="L16017"/>
      <c r="M16017"/>
      <c r="N16017"/>
    </row>
    <row r="16018" spans="1:14" x14ac:dyDescent="0.2">
      <c r="A16018"/>
      <c r="B16018"/>
      <c r="C16018"/>
      <c r="D16018"/>
      <c r="E16018"/>
      <c r="F16018"/>
      <c r="G16018"/>
      <c r="H16018"/>
      <c r="I16018"/>
      <c r="J16018"/>
      <c r="K16018"/>
      <c r="L16018"/>
      <c r="M16018"/>
      <c r="N16018"/>
    </row>
    <row r="16019" spans="1:14" x14ac:dyDescent="0.2">
      <c r="A16019"/>
      <c r="B16019"/>
      <c r="C16019"/>
      <c r="D16019"/>
      <c r="E16019"/>
      <c r="F16019"/>
      <c r="G16019"/>
      <c r="H16019"/>
      <c r="I16019"/>
      <c r="J16019"/>
      <c r="K16019"/>
      <c r="L16019"/>
      <c r="M16019"/>
      <c r="N16019"/>
    </row>
    <row r="16020" spans="1:14" x14ac:dyDescent="0.2">
      <c r="A16020"/>
      <c r="B16020"/>
      <c r="C16020"/>
      <c r="D16020"/>
      <c r="E16020"/>
      <c r="F16020"/>
      <c r="G16020"/>
      <c r="H16020"/>
      <c r="I16020"/>
      <c r="J16020"/>
      <c r="K16020"/>
      <c r="L16020"/>
      <c r="M16020"/>
      <c r="N16020"/>
    </row>
    <row r="16021" spans="1:14" x14ac:dyDescent="0.2">
      <c r="A16021"/>
      <c r="B16021"/>
      <c r="C16021"/>
      <c r="D16021"/>
      <c r="E16021"/>
      <c r="F16021"/>
      <c r="G16021"/>
      <c r="H16021"/>
      <c r="I16021"/>
      <c r="J16021"/>
      <c r="K16021"/>
      <c r="L16021"/>
      <c r="M16021"/>
      <c r="N16021"/>
    </row>
    <row r="16022" spans="1:14" x14ac:dyDescent="0.2">
      <c r="A16022"/>
      <c r="B16022"/>
      <c r="C16022"/>
      <c r="D16022"/>
      <c r="E16022"/>
      <c r="F16022"/>
      <c r="G16022"/>
      <c r="H16022"/>
      <c r="I16022"/>
      <c r="J16022"/>
      <c r="K16022"/>
      <c r="L16022"/>
      <c r="M16022"/>
      <c r="N16022"/>
    </row>
    <row r="16023" spans="1:14" x14ac:dyDescent="0.2">
      <c r="A16023"/>
      <c r="B16023"/>
      <c r="C16023"/>
      <c r="D16023"/>
      <c r="E16023"/>
      <c r="F16023"/>
      <c r="G16023"/>
      <c r="H16023"/>
      <c r="I16023"/>
      <c r="J16023"/>
      <c r="K16023"/>
      <c r="L16023"/>
      <c r="M16023"/>
      <c r="N16023"/>
    </row>
    <row r="16024" spans="1:14" x14ac:dyDescent="0.2">
      <c r="A16024"/>
      <c r="B16024"/>
      <c r="C16024"/>
      <c r="D16024"/>
      <c r="E16024"/>
      <c r="F16024"/>
      <c r="G16024"/>
      <c r="H16024"/>
      <c r="I16024"/>
      <c r="J16024"/>
      <c r="K16024"/>
      <c r="L16024"/>
      <c r="M16024"/>
      <c r="N16024"/>
    </row>
    <row r="16025" spans="1:14" x14ac:dyDescent="0.2">
      <c r="A16025"/>
      <c r="B16025"/>
      <c r="C16025"/>
      <c r="D16025"/>
      <c r="E16025"/>
      <c r="F16025"/>
      <c r="G16025"/>
      <c r="H16025"/>
      <c r="I16025"/>
      <c r="J16025"/>
      <c r="K16025"/>
      <c r="L16025"/>
      <c r="M16025"/>
      <c r="N16025"/>
    </row>
    <row r="16026" spans="1:14" x14ac:dyDescent="0.2">
      <c r="A16026"/>
      <c r="B16026"/>
      <c r="C16026"/>
      <c r="D16026"/>
      <c r="E16026"/>
      <c r="F16026"/>
      <c r="G16026"/>
      <c r="H16026"/>
      <c r="I16026"/>
      <c r="J16026"/>
      <c r="K16026"/>
      <c r="L16026"/>
      <c r="M16026"/>
      <c r="N16026"/>
    </row>
    <row r="16027" spans="1:14" x14ac:dyDescent="0.2">
      <c r="A16027"/>
      <c r="B16027"/>
      <c r="C16027"/>
      <c r="D16027"/>
      <c r="E16027"/>
      <c r="F16027"/>
      <c r="G16027"/>
      <c r="H16027"/>
      <c r="I16027"/>
      <c r="J16027"/>
      <c r="K16027"/>
      <c r="L16027"/>
      <c r="M16027"/>
      <c r="N16027"/>
    </row>
    <row r="16028" spans="1:14" x14ac:dyDescent="0.2">
      <c r="A16028"/>
      <c r="B16028"/>
      <c r="C16028"/>
      <c r="D16028"/>
      <c r="E16028"/>
      <c r="F16028"/>
      <c r="G16028"/>
      <c r="H16028"/>
      <c r="I16028"/>
      <c r="J16028"/>
      <c r="K16028"/>
      <c r="L16028"/>
      <c r="M16028"/>
      <c r="N16028"/>
    </row>
    <row r="16029" spans="1:14" x14ac:dyDescent="0.2">
      <c r="A16029"/>
      <c r="B16029"/>
      <c r="C16029"/>
      <c r="D16029"/>
      <c r="E16029"/>
      <c r="F16029"/>
      <c r="G16029"/>
      <c r="H16029"/>
      <c r="I16029"/>
      <c r="J16029"/>
      <c r="K16029"/>
      <c r="L16029"/>
      <c r="M16029"/>
      <c r="N16029"/>
    </row>
    <row r="16030" spans="1:14" x14ac:dyDescent="0.2">
      <c r="A16030"/>
      <c r="B16030"/>
      <c r="C16030"/>
      <c r="D16030"/>
      <c r="E16030"/>
      <c r="F16030"/>
      <c r="G16030"/>
      <c r="H16030"/>
      <c r="I16030"/>
      <c r="J16030"/>
      <c r="K16030"/>
      <c r="L16030"/>
      <c r="M16030"/>
      <c r="N16030"/>
    </row>
    <row r="16031" spans="1:14" x14ac:dyDescent="0.2">
      <c r="A16031"/>
      <c r="B16031"/>
      <c r="C16031"/>
      <c r="D16031"/>
      <c r="E16031"/>
      <c r="F16031"/>
      <c r="G16031"/>
      <c r="H16031"/>
      <c r="I16031"/>
      <c r="J16031"/>
      <c r="K16031"/>
      <c r="L16031"/>
      <c r="M16031"/>
      <c r="N16031"/>
    </row>
    <row r="16032" spans="1:14" x14ac:dyDescent="0.2">
      <c r="A16032"/>
      <c r="B16032"/>
      <c r="C16032"/>
      <c r="D16032"/>
      <c r="E16032"/>
      <c r="F16032"/>
      <c r="G16032"/>
      <c r="H16032"/>
      <c r="I16032"/>
      <c r="J16032"/>
      <c r="K16032"/>
      <c r="L16032"/>
      <c r="M16032"/>
      <c r="N16032"/>
    </row>
    <row r="16033" spans="1:14" x14ac:dyDescent="0.2">
      <c r="A16033"/>
      <c r="B16033"/>
      <c r="C16033"/>
      <c r="D16033"/>
      <c r="E16033"/>
      <c r="F16033"/>
      <c r="G16033"/>
      <c r="H16033"/>
      <c r="I16033"/>
      <c r="J16033"/>
      <c r="K16033"/>
      <c r="L16033"/>
      <c r="M16033"/>
      <c r="N16033"/>
    </row>
    <row r="16034" spans="1:14" x14ac:dyDescent="0.2">
      <c r="A16034"/>
      <c r="B16034"/>
      <c r="C16034"/>
      <c r="D16034"/>
      <c r="E16034"/>
      <c r="F16034"/>
      <c r="G16034"/>
      <c r="H16034"/>
      <c r="I16034"/>
      <c r="J16034"/>
      <c r="K16034"/>
      <c r="L16034"/>
      <c r="M16034"/>
      <c r="N16034"/>
    </row>
    <row r="16035" spans="1:14" x14ac:dyDescent="0.2">
      <c r="A16035"/>
      <c r="B16035"/>
      <c r="C16035"/>
      <c r="D16035"/>
      <c r="E16035"/>
      <c r="F16035"/>
      <c r="G16035"/>
      <c r="H16035"/>
      <c r="I16035"/>
      <c r="J16035"/>
      <c r="K16035"/>
      <c r="L16035"/>
      <c r="M16035"/>
      <c r="N16035"/>
    </row>
    <row r="16036" spans="1:14" x14ac:dyDescent="0.2">
      <c r="A16036"/>
      <c r="B16036"/>
      <c r="C16036"/>
      <c r="D16036"/>
      <c r="E16036"/>
      <c r="F16036"/>
      <c r="G16036"/>
      <c r="H16036"/>
      <c r="I16036"/>
      <c r="J16036"/>
      <c r="K16036"/>
      <c r="L16036"/>
      <c r="M16036"/>
      <c r="N16036"/>
    </row>
    <row r="16037" spans="1:14" x14ac:dyDescent="0.2">
      <c r="A16037"/>
      <c r="B16037"/>
      <c r="C16037"/>
      <c r="D16037"/>
      <c r="E16037"/>
      <c r="F16037"/>
      <c r="G16037"/>
      <c r="H16037"/>
      <c r="I16037"/>
      <c r="J16037"/>
      <c r="K16037"/>
      <c r="L16037"/>
      <c r="M16037"/>
      <c r="N16037"/>
    </row>
    <row r="16038" spans="1:14" x14ac:dyDescent="0.2">
      <c r="A16038"/>
      <c r="B16038"/>
      <c r="C16038"/>
      <c r="D16038"/>
      <c r="E16038"/>
      <c r="F16038"/>
      <c r="G16038"/>
      <c r="H16038"/>
      <c r="I16038"/>
      <c r="J16038"/>
      <c r="K16038"/>
      <c r="L16038"/>
      <c r="M16038"/>
      <c r="N16038"/>
    </row>
    <row r="16039" spans="1:14" x14ac:dyDescent="0.2">
      <c r="A16039"/>
      <c r="B16039"/>
      <c r="C16039"/>
      <c r="D16039"/>
      <c r="E16039"/>
      <c r="F16039"/>
      <c r="G16039"/>
      <c r="H16039"/>
      <c r="I16039"/>
      <c r="J16039"/>
      <c r="K16039"/>
      <c r="L16039"/>
      <c r="M16039"/>
      <c r="N16039"/>
    </row>
    <row r="16040" spans="1:14" x14ac:dyDescent="0.2">
      <c r="A16040"/>
      <c r="B16040"/>
      <c r="C16040"/>
      <c r="D16040"/>
      <c r="E16040"/>
      <c r="F16040"/>
      <c r="G16040"/>
      <c r="H16040"/>
      <c r="I16040"/>
      <c r="J16040"/>
      <c r="K16040"/>
      <c r="L16040"/>
      <c r="M16040"/>
      <c r="N16040"/>
    </row>
    <row r="16041" spans="1:14" x14ac:dyDescent="0.2">
      <c r="A16041"/>
      <c r="B16041"/>
      <c r="C16041"/>
      <c r="D16041"/>
      <c r="E16041"/>
      <c r="F16041"/>
      <c r="G16041"/>
      <c r="H16041"/>
      <c r="I16041"/>
      <c r="J16041"/>
      <c r="K16041"/>
      <c r="L16041"/>
      <c r="M16041"/>
      <c r="N16041"/>
    </row>
    <row r="16042" spans="1:14" x14ac:dyDescent="0.2">
      <c r="A16042"/>
      <c r="B16042"/>
      <c r="C16042"/>
      <c r="D16042"/>
      <c r="E16042"/>
      <c r="F16042"/>
      <c r="G16042"/>
      <c r="H16042"/>
      <c r="I16042"/>
      <c r="J16042"/>
      <c r="K16042"/>
      <c r="L16042"/>
      <c r="M16042"/>
      <c r="N16042"/>
    </row>
    <row r="16043" spans="1:14" x14ac:dyDescent="0.2">
      <c r="A16043"/>
      <c r="B16043"/>
      <c r="C16043"/>
      <c r="D16043"/>
      <c r="E16043"/>
      <c r="F16043"/>
      <c r="G16043"/>
      <c r="H16043"/>
      <c r="I16043"/>
      <c r="J16043"/>
      <c r="K16043"/>
      <c r="L16043"/>
      <c r="M16043"/>
      <c r="N16043"/>
    </row>
    <row r="16044" spans="1:14" x14ac:dyDescent="0.2">
      <c r="A16044"/>
      <c r="B16044"/>
      <c r="C16044"/>
      <c r="D16044"/>
      <c r="E16044"/>
      <c r="F16044"/>
      <c r="G16044"/>
      <c r="H16044"/>
      <c r="I16044"/>
      <c r="J16044"/>
      <c r="K16044"/>
      <c r="L16044"/>
      <c r="M16044"/>
      <c r="N16044"/>
    </row>
    <row r="16045" spans="1:14" x14ac:dyDescent="0.2">
      <c r="A16045"/>
      <c r="B16045"/>
      <c r="C16045"/>
      <c r="D16045"/>
      <c r="E16045"/>
      <c r="F16045"/>
      <c r="G16045"/>
      <c r="H16045"/>
      <c r="I16045"/>
      <c r="J16045"/>
      <c r="K16045"/>
      <c r="L16045"/>
      <c r="M16045"/>
      <c r="N16045"/>
    </row>
    <row r="16046" spans="1:14" x14ac:dyDescent="0.2">
      <c r="A16046"/>
      <c r="B16046"/>
      <c r="C16046"/>
      <c r="D16046"/>
      <c r="E16046"/>
      <c r="F16046"/>
      <c r="G16046"/>
      <c r="H16046"/>
      <c r="I16046"/>
      <c r="J16046"/>
      <c r="K16046"/>
      <c r="L16046"/>
      <c r="M16046"/>
      <c r="N16046"/>
    </row>
    <row r="16047" spans="1:14" x14ac:dyDescent="0.2">
      <c r="A16047"/>
      <c r="B16047"/>
      <c r="C16047"/>
      <c r="D16047"/>
      <c r="E16047"/>
      <c r="F16047"/>
      <c r="G16047"/>
      <c r="H16047"/>
      <c r="I16047"/>
      <c r="J16047"/>
      <c r="K16047"/>
      <c r="L16047"/>
      <c r="M16047"/>
      <c r="N16047"/>
    </row>
    <row r="16048" spans="1:14" x14ac:dyDescent="0.2">
      <c r="A16048"/>
      <c r="B16048"/>
      <c r="C16048"/>
      <c r="D16048"/>
      <c r="E16048"/>
      <c r="F16048"/>
      <c r="G16048"/>
      <c r="H16048"/>
      <c r="I16048"/>
      <c r="J16048"/>
      <c r="K16048"/>
      <c r="L16048"/>
      <c r="M16048"/>
      <c r="N16048"/>
    </row>
    <row r="16049" spans="1:14" x14ac:dyDescent="0.2">
      <c r="A16049"/>
      <c r="B16049"/>
      <c r="C16049"/>
      <c r="D16049"/>
      <c r="E16049"/>
      <c r="F16049"/>
      <c r="G16049"/>
      <c r="H16049"/>
      <c r="I16049"/>
      <c r="J16049"/>
      <c r="K16049"/>
      <c r="L16049"/>
      <c r="M16049"/>
      <c r="N16049"/>
    </row>
    <row r="16050" spans="1:14" x14ac:dyDescent="0.2">
      <c r="A16050"/>
      <c r="B16050"/>
      <c r="C16050"/>
      <c r="D16050"/>
      <c r="E16050"/>
      <c r="F16050"/>
      <c r="G16050"/>
      <c r="H16050"/>
      <c r="I16050"/>
      <c r="J16050"/>
      <c r="K16050"/>
      <c r="L16050"/>
      <c r="M16050"/>
      <c r="N16050"/>
    </row>
    <row r="16051" spans="1:14" x14ac:dyDescent="0.2">
      <c r="A16051"/>
      <c r="B16051"/>
      <c r="C16051"/>
      <c r="D16051"/>
      <c r="E16051"/>
      <c r="F16051"/>
      <c r="G16051"/>
      <c r="H16051"/>
      <c r="I16051"/>
      <c r="J16051"/>
      <c r="K16051"/>
      <c r="L16051"/>
      <c r="M16051"/>
      <c r="N16051"/>
    </row>
    <row r="16052" spans="1:14" x14ac:dyDescent="0.2">
      <c r="A16052"/>
      <c r="B16052"/>
      <c r="C16052"/>
      <c r="D16052"/>
      <c r="E16052"/>
      <c r="F16052"/>
      <c r="G16052"/>
      <c r="H16052"/>
      <c r="I16052"/>
      <c r="J16052"/>
      <c r="K16052"/>
      <c r="L16052"/>
      <c r="M16052"/>
      <c r="N16052"/>
    </row>
    <row r="16053" spans="1:14" x14ac:dyDescent="0.2">
      <c r="A16053"/>
      <c r="B16053"/>
      <c r="C16053"/>
      <c r="D16053"/>
      <c r="E16053"/>
      <c r="F16053"/>
      <c r="G16053"/>
      <c r="H16053"/>
      <c r="I16053"/>
      <c r="J16053"/>
      <c r="K16053"/>
      <c r="L16053"/>
      <c r="M16053"/>
      <c r="N16053"/>
    </row>
    <row r="16054" spans="1:14" x14ac:dyDescent="0.2">
      <c r="A16054"/>
      <c r="B16054"/>
      <c r="C16054"/>
      <c r="D16054"/>
      <c r="E16054"/>
      <c r="F16054"/>
      <c r="G16054"/>
      <c r="H16054"/>
      <c r="I16054"/>
      <c r="J16054"/>
      <c r="K16054"/>
      <c r="L16054"/>
      <c r="M16054"/>
      <c r="N16054"/>
    </row>
    <row r="16055" spans="1:14" x14ac:dyDescent="0.2">
      <c r="A16055"/>
      <c r="B16055"/>
      <c r="C16055"/>
      <c r="D16055"/>
      <c r="E16055"/>
      <c r="F16055"/>
      <c r="G16055"/>
      <c r="H16055"/>
      <c r="I16055"/>
      <c r="J16055"/>
      <c r="K16055"/>
      <c r="L16055"/>
      <c r="M16055"/>
      <c r="N16055"/>
    </row>
    <row r="16056" spans="1:14" x14ac:dyDescent="0.2">
      <c r="A16056"/>
      <c r="B16056"/>
      <c r="C16056"/>
      <c r="D16056"/>
      <c r="E16056"/>
      <c r="F16056"/>
      <c r="G16056"/>
      <c r="H16056"/>
      <c r="I16056"/>
      <c r="J16056"/>
      <c r="K16056"/>
      <c r="L16056"/>
      <c r="M16056"/>
      <c r="N16056"/>
    </row>
    <row r="16057" spans="1:14" x14ac:dyDescent="0.2">
      <c r="A16057"/>
      <c r="B16057"/>
      <c r="C16057"/>
      <c r="D16057"/>
      <c r="E16057"/>
      <c r="F16057"/>
      <c r="G16057"/>
      <c r="H16057"/>
      <c r="I16057"/>
      <c r="J16057"/>
      <c r="K16057"/>
      <c r="L16057"/>
      <c r="M16057"/>
      <c r="N16057"/>
    </row>
    <row r="16058" spans="1:14" x14ac:dyDescent="0.2">
      <c r="A16058"/>
      <c r="B16058"/>
      <c r="C16058"/>
      <c r="D16058"/>
      <c r="E16058"/>
      <c r="F16058"/>
      <c r="G16058"/>
      <c r="H16058"/>
      <c r="I16058"/>
      <c r="J16058"/>
      <c r="K16058"/>
      <c r="L16058"/>
      <c r="M16058"/>
      <c r="N16058"/>
    </row>
    <row r="16059" spans="1:14" x14ac:dyDescent="0.2">
      <c r="A16059"/>
      <c r="B16059"/>
      <c r="C16059"/>
      <c r="D16059"/>
      <c r="E16059"/>
      <c r="F16059"/>
      <c r="G16059"/>
      <c r="H16059"/>
      <c r="I16059"/>
      <c r="J16059"/>
      <c r="K16059"/>
      <c r="L16059"/>
      <c r="M16059"/>
      <c r="N16059"/>
    </row>
    <row r="16060" spans="1:14" x14ac:dyDescent="0.2">
      <c r="A16060"/>
      <c r="B16060"/>
      <c r="C16060"/>
      <c r="D16060"/>
      <c r="E16060"/>
      <c r="F16060"/>
      <c r="G16060"/>
      <c r="H16060"/>
      <c r="I16060"/>
      <c r="J16060"/>
      <c r="K16060"/>
      <c r="L16060"/>
      <c r="M16060"/>
      <c r="N16060"/>
    </row>
    <row r="16061" spans="1:14" x14ac:dyDescent="0.2">
      <c r="A16061"/>
      <c r="B16061"/>
      <c r="C16061"/>
      <c r="D16061"/>
      <c r="E16061"/>
      <c r="F16061"/>
      <c r="G16061"/>
      <c r="H16061"/>
      <c r="I16061"/>
      <c r="J16061"/>
      <c r="K16061"/>
      <c r="L16061"/>
      <c r="M16061"/>
      <c r="N16061"/>
    </row>
    <row r="16062" spans="1:14" x14ac:dyDescent="0.2">
      <c r="A16062"/>
      <c r="B16062"/>
      <c r="C16062"/>
      <c r="D16062"/>
      <c r="E16062"/>
      <c r="F16062"/>
      <c r="G16062"/>
      <c r="H16062"/>
      <c r="I16062"/>
      <c r="J16062"/>
      <c r="K16062"/>
      <c r="L16062"/>
      <c r="M16062"/>
      <c r="N16062"/>
    </row>
    <row r="16063" spans="1:14" x14ac:dyDescent="0.2">
      <c r="A16063"/>
      <c r="B16063"/>
      <c r="C16063"/>
      <c r="D16063"/>
      <c r="E16063"/>
      <c r="F16063"/>
      <c r="G16063"/>
      <c r="H16063"/>
      <c r="I16063"/>
      <c r="J16063"/>
      <c r="K16063"/>
      <c r="L16063"/>
      <c r="M16063"/>
      <c r="N16063"/>
    </row>
    <row r="16064" spans="1:14" x14ac:dyDescent="0.2">
      <c r="A16064"/>
      <c r="B16064"/>
      <c r="C16064"/>
      <c r="D16064"/>
      <c r="E16064"/>
      <c r="F16064"/>
      <c r="G16064"/>
      <c r="H16064"/>
      <c r="I16064"/>
      <c r="J16064"/>
      <c r="K16064"/>
      <c r="L16064"/>
      <c r="M16064"/>
      <c r="N16064"/>
    </row>
    <row r="16065" spans="1:14" x14ac:dyDescent="0.2">
      <c r="A16065"/>
      <c r="B16065"/>
      <c r="C16065"/>
      <c r="D16065"/>
      <c r="E16065"/>
      <c r="F16065"/>
      <c r="G16065"/>
      <c r="H16065"/>
      <c r="I16065"/>
      <c r="J16065"/>
      <c r="K16065"/>
      <c r="L16065"/>
      <c r="M16065"/>
      <c r="N16065"/>
    </row>
    <row r="16066" spans="1:14" x14ac:dyDescent="0.2">
      <c r="A16066"/>
      <c r="B16066"/>
      <c r="C16066"/>
      <c r="D16066"/>
      <c r="E16066"/>
      <c r="F16066"/>
      <c r="G16066"/>
      <c r="H16066"/>
      <c r="I16066"/>
      <c r="J16066"/>
      <c r="K16066"/>
      <c r="L16066"/>
      <c r="M16066"/>
      <c r="N16066"/>
    </row>
    <row r="16067" spans="1:14" x14ac:dyDescent="0.2">
      <c r="A16067"/>
      <c r="B16067"/>
      <c r="C16067"/>
      <c r="D16067"/>
      <c r="E16067"/>
      <c r="F16067"/>
      <c r="G16067"/>
      <c r="H16067"/>
      <c r="I16067"/>
      <c r="J16067"/>
      <c r="K16067"/>
      <c r="L16067"/>
      <c r="M16067"/>
      <c r="N16067"/>
    </row>
    <row r="16068" spans="1:14" x14ac:dyDescent="0.2">
      <c r="A16068"/>
      <c r="B16068"/>
      <c r="C16068"/>
      <c r="D16068"/>
      <c r="E16068"/>
      <c r="F16068"/>
      <c r="G16068"/>
      <c r="H16068"/>
      <c r="I16068"/>
      <c r="J16068"/>
      <c r="K16068"/>
      <c r="L16068"/>
      <c r="M16068"/>
      <c r="N16068"/>
    </row>
    <row r="16069" spans="1:14" x14ac:dyDescent="0.2">
      <c r="A16069"/>
      <c r="B16069"/>
      <c r="C16069"/>
      <c r="D16069"/>
      <c r="E16069"/>
      <c r="F16069"/>
      <c r="G16069"/>
      <c r="H16069"/>
      <c r="I16069"/>
      <c r="J16069"/>
      <c r="K16069"/>
      <c r="L16069"/>
      <c r="M16069"/>
      <c r="N16069"/>
    </row>
    <row r="16070" spans="1:14" x14ac:dyDescent="0.2">
      <c r="A16070"/>
      <c r="B16070"/>
      <c r="C16070"/>
      <c r="D16070"/>
      <c r="E16070"/>
      <c r="F16070"/>
      <c r="G16070"/>
      <c r="H16070"/>
      <c r="I16070"/>
      <c r="J16070"/>
      <c r="K16070"/>
      <c r="L16070"/>
      <c r="M16070"/>
      <c r="N16070"/>
    </row>
    <row r="16071" spans="1:14" x14ac:dyDescent="0.2">
      <c r="A16071"/>
      <c r="B16071"/>
      <c r="C16071"/>
      <c r="D16071"/>
      <c r="E16071"/>
      <c r="F16071"/>
      <c r="G16071"/>
      <c r="H16071"/>
      <c r="I16071"/>
      <c r="J16071"/>
      <c r="K16071"/>
      <c r="L16071"/>
      <c r="M16071"/>
      <c r="N16071"/>
    </row>
    <row r="16072" spans="1:14" x14ac:dyDescent="0.2">
      <c r="A16072"/>
      <c r="B16072"/>
      <c r="C16072"/>
      <c r="D16072"/>
      <c r="E16072"/>
      <c r="F16072"/>
      <c r="G16072"/>
      <c r="H16072"/>
      <c r="I16072"/>
      <c r="J16072"/>
      <c r="K16072"/>
      <c r="L16072"/>
      <c r="M16072"/>
      <c r="N16072"/>
    </row>
    <row r="16073" spans="1:14" x14ac:dyDescent="0.2">
      <c r="A16073"/>
      <c r="B16073"/>
      <c r="C16073"/>
      <c r="D16073"/>
      <c r="E16073"/>
      <c r="F16073"/>
      <c r="G16073"/>
      <c r="H16073"/>
      <c r="I16073"/>
      <c r="J16073"/>
      <c r="K16073"/>
      <c r="L16073"/>
      <c r="M16073"/>
      <c r="N16073"/>
    </row>
    <row r="16074" spans="1:14" x14ac:dyDescent="0.2">
      <c r="A16074"/>
      <c r="B16074"/>
      <c r="C16074"/>
      <c r="D16074"/>
      <c r="E16074"/>
      <c r="F16074"/>
      <c r="G16074"/>
      <c r="H16074"/>
      <c r="I16074"/>
      <c r="J16074"/>
      <c r="K16074"/>
      <c r="L16074"/>
      <c r="M16074"/>
      <c r="N16074"/>
    </row>
    <row r="16075" spans="1:14" x14ac:dyDescent="0.2">
      <c r="A16075"/>
      <c r="B16075"/>
      <c r="C16075"/>
      <c r="D16075"/>
      <c r="E16075"/>
      <c r="F16075"/>
      <c r="G16075"/>
      <c r="H16075"/>
      <c r="I16075"/>
      <c r="J16075"/>
      <c r="K16075"/>
      <c r="L16075"/>
      <c r="M16075"/>
      <c r="N16075"/>
    </row>
    <row r="16076" spans="1:14" x14ac:dyDescent="0.2">
      <c r="A16076"/>
      <c r="B16076"/>
      <c r="C16076"/>
      <c r="D16076"/>
      <c r="E16076"/>
      <c r="F16076"/>
      <c r="G16076"/>
      <c r="H16076"/>
      <c r="I16076"/>
      <c r="J16076"/>
      <c r="K16076"/>
      <c r="L16076"/>
      <c r="M16076"/>
      <c r="N16076"/>
    </row>
    <row r="16077" spans="1:14" x14ac:dyDescent="0.2">
      <c r="A16077"/>
      <c r="B16077"/>
      <c r="C16077"/>
      <c r="D16077"/>
      <c r="E16077"/>
      <c r="F16077"/>
      <c r="G16077"/>
      <c r="H16077"/>
      <c r="I16077"/>
      <c r="J16077"/>
      <c r="K16077"/>
      <c r="L16077"/>
      <c r="M16077"/>
      <c r="N16077"/>
    </row>
    <row r="16078" spans="1:14" x14ac:dyDescent="0.2">
      <c r="A16078"/>
      <c r="B16078"/>
      <c r="C16078"/>
      <c r="D16078"/>
      <c r="E16078"/>
      <c r="F16078"/>
      <c r="G16078"/>
      <c r="H16078"/>
      <c r="I16078"/>
      <c r="J16078"/>
      <c r="K16078"/>
      <c r="L16078"/>
      <c r="M16078"/>
      <c r="N16078"/>
    </row>
    <row r="16079" spans="1:14" x14ac:dyDescent="0.2">
      <c r="A16079"/>
      <c r="B16079"/>
      <c r="C16079"/>
      <c r="D16079"/>
      <c r="E16079"/>
      <c r="F16079"/>
      <c r="G16079"/>
      <c r="H16079"/>
      <c r="I16079"/>
      <c r="J16079"/>
      <c r="K16079"/>
      <c r="L16079"/>
      <c r="M16079"/>
      <c r="N16079"/>
    </row>
    <row r="16080" spans="1:14" x14ac:dyDescent="0.2">
      <c r="A16080"/>
      <c r="B16080"/>
      <c r="C16080"/>
      <c r="D16080"/>
      <c r="E16080"/>
      <c r="F16080"/>
      <c r="G16080"/>
      <c r="H16080"/>
      <c r="I16080"/>
      <c r="J16080"/>
      <c r="K16080"/>
      <c r="L16080"/>
      <c r="M16080"/>
      <c r="N16080"/>
    </row>
    <row r="16081" spans="1:14" x14ac:dyDescent="0.2">
      <c r="A16081"/>
      <c r="B16081"/>
      <c r="C16081"/>
      <c r="D16081"/>
      <c r="E16081"/>
      <c r="F16081"/>
      <c r="G16081"/>
      <c r="H16081"/>
      <c r="I16081"/>
      <c r="J16081"/>
      <c r="K16081"/>
      <c r="L16081"/>
      <c r="M16081"/>
      <c r="N16081"/>
    </row>
    <row r="16082" spans="1:14" x14ac:dyDescent="0.2">
      <c r="A16082"/>
      <c r="B16082"/>
      <c r="C16082"/>
      <c r="D16082"/>
      <c r="E16082"/>
      <c r="F16082"/>
      <c r="G16082"/>
      <c r="H16082"/>
      <c r="I16082"/>
      <c r="J16082"/>
      <c r="K16082"/>
      <c r="L16082"/>
      <c r="M16082"/>
      <c r="N16082"/>
    </row>
    <row r="16083" spans="1:14" x14ac:dyDescent="0.2">
      <c r="A16083"/>
      <c r="B16083"/>
      <c r="C16083"/>
      <c r="D16083"/>
      <c r="E16083"/>
      <c r="F16083"/>
      <c r="G16083"/>
      <c r="H16083"/>
      <c r="I16083"/>
      <c r="J16083"/>
      <c r="K16083"/>
      <c r="L16083"/>
      <c r="M16083"/>
      <c r="N16083"/>
    </row>
    <row r="16084" spans="1:14" x14ac:dyDescent="0.2">
      <c r="A16084"/>
      <c r="B16084"/>
      <c r="C16084"/>
      <c r="D16084"/>
      <c r="E16084"/>
      <c r="F16084"/>
      <c r="G16084"/>
      <c r="H16084"/>
      <c r="I16084"/>
      <c r="J16084"/>
      <c r="K16084"/>
      <c r="L16084"/>
      <c r="M16084"/>
      <c r="N16084"/>
    </row>
    <row r="16085" spans="1:14" x14ac:dyDescent="0.2">
      <c r="A16085"/>
      <c r="B16085"/>
      <c r="C16085"/>
      <c r="D16085"/>
      <c r="E16085"/>
      <c r="F16085"/>
      <c r="G16085"/>
      <c r="H16085"/>
      <c r="I16085"/>
      <c r="J16085"/>
      <c r="K16085"/>
      <c r="L16085"/>
      <c r="M16085"/>
      <c r="N16085"/>
    </row>
    <row r="16086" spans="1:14" x14ac:dyDescent="0.2">
      <c r="A16086"/>
      <c r="B16086"/>
      <c r="C16086"/>
      <c r="D16086"/>
      <c r="E16086"/>
      <c r="F16086"/>
      <c r="G16086"/>
      <c r="H16086"/>
      <c r="I16086"/>
      <c r="J16086"/>
      <c r="K16086"/>
      <c r="L16086"/>
      <c r="M16086"/>
      <c r="N16086"/>
    </row>
    <row r="16087" spans="1:14" x14ac:dyDescent="0.2">
      <c r="A16087"/>
      <c r="B16087"/>
      <c r="C16087"/>
      <c r="D16087"/>
      <c r="E16087"/>
      <c r="F16087"/>
      <c r="G16087"/>
      <c r="H16087"/>
      <c r="I16087"/>
      <c r="J16087"/>
      <c r="K16087"/>
      <c r="L16087"/>
      <c r="M16087"/>
      <c r="N16087"/>
    </row>
    <row r="16088" spans="1:14" x14ac:dyDescent="0.2">
      <c r="A16088"/>
      <c r="B16088"/>
      <c r="C16088"/>
      <c r="D16088"/>
      <c r="E16088"/>
      <c r="F16088"/>
      <c r="G16088"/>
      <c r="H16088"/>
      <c r="I16088"/>
      <c r="J16088"/>
      <c r="K16088"/>
      <c r="L16088"/>
      <c r="M16088"/>
      <c r="N16088"/>
    </row>
    <row r="16089" spans="1:14" x14ac:dyDescent="0.2">
      <c r="A16089"/>
      <c r="B16089"/>
      <c r="C16089"/>
      <c r="D16089"/>
      <c r="E16089"/>
      <c r="F16089"/>
      <c r="G16089"/>
      <c r="H16089"/>
      <c r="I16089"/>
      <c r="J16089"/>
      <c r="K16089"/>
      <c r="L16089"/>
      <c r="M16089"/>
      <c r="N16089"/>
    </row>
    <row r="16090" spans="1:14" x14ac:dyDescent="0.2">
      <c r="A16090"/>
      <c r="B16090"/>
      <c r="C16090"/>
      <c r="D16090"/>
      <c r="E16090"/>
      <c r="F16090"/>
      <c r="G16090"/>
      <c r="H16090"/>
      <c r="I16090"/>
      <c r="J16090"/>
      <c r="K16090"/>
      <c r="L16090"/>
      <c r="M16090"/>
      <c r="N16090"/>
    </row>
    <row r="16091" spans="1:14" x14ac:dyDescent="0.2">
      <c r="A16091"/>
      <c r="B16091"/>
      <c r="C16091"/>
      <c r="D16091"/>
      <c r="E16091"/>
      <c r="F16091"/>
      <c r="G16091"/>
      <c r="H16091"/>
      <c r="I16091"/>
      <c r="J16091"/>
      <c r="K16091"/>
      <c r="L16091"/>
      <c r="M16091"/>
      <c r="N16091"/>
    </row>
    <row r="16092" spans="1:14" x14ac:dyDescent="0.2">
      <c r="A16092"/>
      <c r="B16092"/>
      <c r="C16092"/>
      <c r="D16092"/>
      <c r="E16092"/>
      <c r="F16092"/>
      <c r="G16092"/>
      <c r="H16092"/>
      <c r="I16092"/>
      <c r="J16092"/>
      <c r="K16092"/>
      <c r="L16092"/>
      <c r="M16092"/>
      <c r="N16092"/>
    </row>
    <row r="16093" spans="1:14" x14ac:dyDescent="0.2">
      <c r="A16093"/>
      <c r="B16093"/>
      <c r="C16093"/>
      <c r="D16093"/>
      <c r="E16093"/>
      <c r="F16093"/>
      <c r="G16093"/>
      <c r="H16093"/>
      <c r="I16093"/>
      <c r="J16093"/>
      <c r="K16093"/>
      <c r="L16093"/>
      <c r="M16093"/>
      <c r="N16093"/>
    </row>
    <row r="16094" spans="1:14" x14ac:dyDescent="0.2">
      <c r="A16094"/>
      <c r="B16094"/>
      <c r="C16094"/>
      <c r="D16094"/>
      <c r="E16094"/>
      <c r="F16094"/>
      <c r="G16094"/>
      <c r="H16094"/>
      <c r="I16094"/>
      <c r="J16094"/>
      <c r="K16094"/>
      <c r="L16094"/>
      <c r="M16094"/>
      <c r="N16094"/>
    </row>
    <row r="16095" spans="1:14" x14ac:dyDescent="0.2">
      <c r="A16095"/>
      <c r="B16095"/>
      <c r="C16095"/>
      <c r="D16095"/>
      <c r="E16095"/>
      <c r="F16095"/>
      <c r="G16095"/>
      <c r="H16095"/>
      <c r="I16095"/>
      <c r="J16095"/>
      <c r="K16095"/>
      <c r="L16095"/>
      <c r="M16095"/>
      <c r="N16095"/>
    </row>
    <row r="16096" spans="1:14" x14ac:dyDescent="0.2">
      <c r="A16096"/>
      <c r="B16096"/>
      <c r="C16096"/>
      <c r="D16096"/>
      <c r="E16096"/>
      <c r="F16096"/>
      <c r="G16096"/>
      <c r="H16096"/>
      <c r="I16096"/>
      <c r="J16096"/>
      <c r="K16096"/>
      <c r="L16096"/>
      <c r="M16096"/>
      <c r="N16096"/>
    </row>
    <row r="16097" spans="1:14" x14ac:dyDescent="0.2">
      <c r="A16097"/>
      <c r="B16097"/>
      <c r="C16097"/>
      <c r="D16097"/>
      <c r="E16097"/>
      <c r="F16097"/>
      <c r="G16097"/>
      <c r="H16097"/>
      <c r="I16097"/>
      <c r="J16097"/>
      <c r="K16097"/>
      <c r="L16097"/>
      <c r="M16097"/>
      <c r="N16097"/>
    </row>
    <row r="16098" spans="1:14" x14ac:dyDescent="0.2">
      <c r="A16098"/>
      <c r="B16098"/>
      <c r="C16098"/>
      <c r="D16098"/>
      <c r="E16098"/>
      <c r="F16098"/>
      <c r="G16098"/>
      <c r="H16098"/>
      <c r="I16098"/>
      <c r="J16098"/>
      <c r="K16098"/>
      <c r="L16098"/>
      <c r="M16098"/>
      <c r="N16098"/>
    </row>
    <row r="16099" spans="1:14" x14ac:dyDescent="0.2">
      <c r="A16099"/>
      <c r="B16099"/>
      <c r="C16099"/>
      <c r="D16099"/>
      <c r="E16099"/>
      <c r="F16099"/>
      <c r="G16099"/>
      <c r="H16099"/>
      <c r="I16099"/>
      <c r="J16099"/>
      <c r="K16099"/>
      <c r="L16099"/>
      <c r="M16099"/>
      <c r="N16099"/>
    </row>
    <row r="16100" spans="1:14" x14ac:dyDescent="0.2">
      <c r="A16100"/>
      <c r="B16100"/>
      <c r="C16100"/>
      <c r="D16100"/>
      <c r="E16100"/>
      <c r="F16100"/>
      <c r="G16100"/>
      <c r="H16100"/>
      <c r="I16100"/>
      <c r="J16100"/>
      <c r="K16100"/>
      <c r="L16100"/>
      <c r="M16100"/>
      <c r="N16100"/>
    </row>
    <row r="16101" spans="1:14" x14ac:dyDescent="0.2">
      <c r="A16101"/>
      <c r="B16101"/>
      <c r="C16101"/>
      <c r="D16101"/>
      <c r="E16101"/>
      <c r="F16101"/>
      <c r="G16101"/>
      <c r="H16101"/>
      <c r="I16101"/>
      <c r="J16101"/>
      <c r="K16101"/>
      <c r="L16101"/>
      <c r="M16101"/>
      <c r="N16101"/>
    </row>
    <row r="16102" spans="1:14" x14ac:dyDescent="0.2">
      <c r="A16102"/>
      <c r="B16102"/>
      <c r="C16102"/>
      <c r="D16102"/>
      <c r="E16102"/>
      <c r="F16102"/>
      <c r="G16102"/>
      <c r="H16102"/>
      <c r="I16102"/>
      <c r="J16102"/>
      <c r="K16102"/>
      <c r="L16102"/>
      <c r="M16102"/>
      <c r="N16102"/>
    </row>
    <row r="16103" spans="1:14" x14ac:dyDescent="0.2">
      <c r="A16103"/>
      <c r="B16103"/>
      <c r="C16103"/>
      <c r="D16103"/>
      <c r="E16103"/>
      <c r="F16103"/>
      <c r="G16103"/>
      <c r="H16103"/>
      <c r="I16103"/>
      <c r="J16103"/>
      <c r="K16103"/>
      <c r="L16103"/>
      <c r="M16103"/>
      <c r="N16103"/>
    </row>
    <row r="16104" spans="1:14" x14ac:dyDescent="0.2">
      <c r="A16104"/>
      <c r="B16104"/>
      <c r="C16104"/>
      <c r="D16104"/>
      <c r="E16104"/>
      <c r="F16104"/>
      <c r="G16104"/>
      <c r="H16104"/>
      <c r="I16104"/>
      <c r="J16104"/>
      <c r="K16104"/>
      <c r="L16104"/>
      <c r="M16104"/>
      <c r="N16104"/>
    </row>
    <row r="16105" spans="1:14" x14ac:dyDescent="0.2">
      <c r="A16105"/>
      <c r="B16105"/>
      <c r="C16105"/>
      <c r="D16105"/>
      <c r="E16105"/>
      <c r="F16105"/>
      <c r="G16105"/>
      <c r="H16105"/>
      <c r="I16105"/>
      <c r="J16105"/>
      <c r="K16105"/>
      <c r="L16105"/>
      <c r="M16105"/>
      <c r="N16105"/>
    </row>
    <row r="16106" spans="1:14" x14ac:dyDescent="0.2">
      <c r="A16106"/>
      <c r="B16106"/>
      <c r="C16106"/>
      <c r="D16106"/>
      <c r="E16106"/>
      <c r="F16106"/>
      <c r="G16106"/>
      <c r="H16106"/>
      <c r="I16106"/>
      <c r="J16106"/>
      <c r="K16106"/>
      <c r="L16106"/>
      <c r="M16106"/>
      <c r="N16106"/>
    </row>
    <row r="16107" spans="1:14" x14ac:dyDescent="0.2">
      <c r="A16107"/>
      <c r="B16107"/>
      <c r="C16107"/>
      <c r="D16107"/>
      <c r="E16107"/>
      <c r="F16107"/>
      <c r="G16107"/>
      <c r="H16107"/>
      <c r="I16107"/>
      <c r="J16107"/>
      <c r="K16107"/>
      <c r="L16107"/>
      <c r="M16107"/>
      <c r="N16107"/>
    </row>
    <row r="16108" spans="1:14" x14ac:dyDescent="0.2">
      <c r="A16108"/>
      <c r="B16108"/>
      <c r="C16108"/>
      <c r="D16108"/>
      <c r="E16108"/>
      <c r="F16108"/>
      <c r="G16108"/>
      <c r="H16108"/>
      <c r="I16108"/>
      <c r="J16108"/>
      <c r="K16108"/>
      <c r="L16108"/>
      <c r="M16108"/>
      <c r="N16108"/>
    </row>
    <row r="16109" spans="1:14" x14ac:dyDescent="0.2">
      <c r="A16109"/>
      <c r="B16109"/>
      <c r="C16109"/>
      <c r="D16109"/>
      <c r="E16109"/>
      <c r="F16109"/>
      <c r="G16109"/>
      <c r="H16109"/>
      <c r="I16109"/>
      <c r="J16109"/>
      <c r="K16109"/>
      <c r="L16109"/>
      <c r="M16109"/>
      <c r="N16109"/>
    </row>
    <row r="16110" spans="1:14" x14ac:dyDescent="0.2">
      <c r="A16110"/>
      <c r="B16110"/>
      <c r="C16110"/>
      <c r="D16110"/>
      <c r="E16110"/>
      <c r="F16110"/>
      <c r="G16110"/>
      <c r="H16110"/>
      <c r="I16110"/>
      <c r="J16110"/>
      <c r="K16110"/>
      <c r="L16110"/>
      <c r="M16110"/>
      <c r="N16110"/>
    </row>
    <row r="16111" spans="1:14" x14ac:dyDescent="0.2">
      <c r="A16111"/>
      <c r="B16111"/>
      <c r="C16111"/>
      <c r="D16111"/>
      <c r="E16111"/>
      <c r="F16111"/>
      <c r="G16111"/>
      <c r="H16111"/>
      <c r="I16111"/>
      <c r="J16111"/>
      <c r="K16111"/>
      <c r="L16111"/>
      <c r="M16111"/>
      <c r="N16111"/>
    </row>
    <row r="16112" spans="1:14" x14ac:dyDescent="0.2">
      <c r="A16112"/>
      <c r="B16112"/>
      <c r="C16112"/>
      <c r="D16112"/>
      <c r="E16112"/>
      <c r="F16112"/>
      <c r="G16112"/>
      <c r="H16112"/>
      <c r="I16112"/>
      <c r="J16112"/>
      <c r="K16112"/>
      <c r="L16112"/>
      <c r="M16112"/>
      <c r="N16112"/>
    </row>
    <row r="16113" spans="1:14" x14ac:dyDescent="0.2">
      <c r="A16113"/>
      <c r="B16113"/>
      <c r="C16113"/>
      <c r="D16113"/>
      <c r="E16113"/>
      <c r="F16113"/>
      <c r="G16113"/>
      <c r="H16113"/>
      <c r="I16113"/>
      <c r="J16113"/>
      <c r="K16113"/>
      <c r="L16113"/>
      <c r="M16113"/>
      <c r="N16113"/>
    </row>
    <row r="16114" spans="1:14" x14ac:dyDescent="0.2">
      <c r="A16114"/>
      <c r="B16114"/>
      <c r="C16114"/>
      <c r="D16114"/>
      <c r="E16114"/>
      <c r="F16114"/>
      <c r="G16114"/>
      <c r="H16114"/>
      <c r="I16114"/>
      <c r="J16114"/>
      <c r="K16114"/>
      <c r="L16114"/>
      <c r="M16114"/>
      <c r="N16114"/>
    </row>
    <row r="16115" spans="1:14" x14ac:dyDescent="0.2">
      <c r="A16115"/>
      <c r="B16115"/>
      <c r="C16115"/>
      <c r="D16115"/>
      <c r="E16115"/>
      <c r="F16115"/>
      <c r="G16115"/>
      <c r="H16115"/>
      <c r="I16115"/>
      <c r="J16115"/>
      <c r="K16115"/>
      <c r="L16115"/>
      <c r="M16115"/>
      <c r="N16115"/>
    </row>
    <row r="16116" spans="1:14" x14ac:dyDescent="0.2">
      <c r="A16116"/>
      <c r="B16116"/>
      <c r="C16116"/>
      <c r="D16116"/>
      <c r="E16116"/>
      <c r="F16116"/>
      <c r="G16116"/>
      <c r="H16116"/>
      <c r="I16116"/>
      <c r="J16116"/>
      <c r="K16116"/>
      <c r="L16116"/>
      <c r="M16116"/>
      <c r="N16116"/>
    </row>
    <row r="16117" spans="1:14" x14ac:dyDescent="0.2">
      <c r="A16117"/>
      <c r="B16117"/>
      <c r="C16117"/>
      <c r="D16117"/>
      <c r="E16117"/>
      <c r="F16117"/>
      <c r="G16117"/>
      <c r="H16117"/>
      <c r="I16117"/>
      <c r="J16117"/>
      <c r="K16117"/>
      <c r="L16117"/>
      <c r="M16117"/>
      <c r="N16117"/>
    </row>
    <row r="16118" spans="1:14" x14ac:dyDescent="0.2">
      <c r="A16118"/>
      <c r="B16118"/>
      <c r="C16118"/>
      <c r="D16118"/>
      <c r="E16118"/>
      <c r="F16118"/>
      <c r="G16118"/>
      <c r="H16118"/>
      <c r="I16118"/>
      <c r="J16118"/>
      <c r="K16118"/>
      <c r="L16118"/>
      <c r="M16118"/>
      <c r="N16118"/>
    </row>
    <row r="16119" spans="1:14" x14ac:dyDescent="0.2">
      <c r="A16119"/>
      <c r="B16119"/>
      <c r="C16119"/>
      <c r="D16119"/>
      <c r="E16119"/>
      <c r="F16119"/>
      <c r="G16119"/>
      <c r="H16119"/>
      <c r="I16119"/>
      <c r="J16119"/>
      <c r="K16119"/>
      <c r="L16119"/>
      <c r="M16119"/>
      <c r="N16119"/>
    </row>
    <row r="16120" spans="1:14" x14ac:dyDescent="0.2">
      <c r="A16120"/>
      <c r="B16120"/>
      <c r="C16120"/>
      <c r="D16120"/>
      <c r="E16120"/>
      <c r="F16120"/>
      <c r="G16120"/>
      <c r="H16120"/>
      <c r="I16120"/>
      <c r="J16120"/>
      <c r="K16120"/>
      <c r="L16120"/>
      <c r="M16120"/>
      <c r="N16120"/>
    </row>
    <row r="16121" spans="1:14" x14ac:dyDescent="0.2">
      <c r="A16121"/>
      <c r="B16121"/>
      <c r="C16121"/>
      <c r="D16121"/>
      <c r="E16121"/>
      <c r="F16121"/>
      <c r="G16121"/>
      <c r="H16121"/>
      <c r="I16121"/>
      <c r="J16121"/>
      <c r="K16121"/>
      <c r="L16121"/>
      <c r="M16121"/>
      <c r="N16121"/>
    </row>
    <row r="16122" spans="1:14" x14ac:dyDescent="0.2">
      <c r="A16122"/>
      <c r="B16122"/>
      <c r="C16122"/>
      <c r="D16122"/>
      <c r="E16122"/>
      <c r="F16122"/>
      <c r="G16122"/>
      <c r="H16122"/>
      <c r="I16122"/>
      <c r="J16122"/>
      <c r="K16122"/>
      <c r="L16122"/>
      <c r="M16122"/>
      <c r="N16122"/>
    </row>
    <row r="16123" spans="1:14" x14ac:dyDescent="0.2">
      <c r="A16123"/>
      <c r="B16123"/>
      <c r="C16123"/>
      <c r="D16123"/>
      <c r="E16123"/>
      <c r="F16123"/>
      <c r="G16123"/>
      <c r="H16123"/>
      <c r="I16123"/>
      <c r="J16123"/>
      <c r="K16123"/>
      <c r="L16123"/>
      <c r="M16123"/>
      <c r="N16123"/>
    </row>
    <row r="16124" spans="1:14" x14ac:dyDescent="0.2">
      <c r="A16124"/>
      <c r="B16124"/>
      <c r="C16124"/>
      <c r="D16124"/>
      <c r="E16124"/>
      <c r="F16124"/>
      <c r="G16124"/>
      <c r="H16124"/>
      <c r="I16124"/>
      <c r="J16124"/>
      <c r="K16124"/>
      <c r="L16124"/>
      <c r="M16124"/>
      <c r="N16124"/>
    </row>
    <row r="16125" spans="1:14" x14ac:dyDescent="0.2">
      <c r="A16125"/>
      <c r="B16125"/>
      <c r="C16125"/>
      <c r="D16125"/>
      <c r="E16125"/>
      <c r="F16125"/>
      <c r="G16125"/>
      <c r="H16125"/>
      <c r="I16125"/>
      <c r="J16125"/>
      <c r="K16125"/>
      <c r="L16125"/>
      <c r="M16125"/>
      <c r="N16125"/>
    </row>
    <row r="16126" spans="1:14" x14ac:dyDescent="0.2">
      <c r="A16126"/>
      <c r="B16126"/>
      <c r="C16126"/>
      <c r="D16126"/>
      <c r="E16126"/>
      <c r="F16126"/>
      <c r="G16126"/>
      <c r="H16126"/>
      <c r="I16126"/>
      <c r="J16126"/>
      <c r="K16126"/>
      <c r="L16126"/>
      <c r="M16126"/>
      <c r="N16126"/>
    </row>
    <row r="16127" spans="1:14" x14ac:dyDescent="0.2">
      <c r="A16127"/>
      <c r="B16127"/>
      <c r="C16127"/>
      <c r="D16127"/>
      <c r="E16127"/>
      <c r="F16127"/>
      <c r="G16127"/>
      <c r="H16127"/>
      <c r="I16127"/>
      <c r="J16127"/>
      <c r="K16127"/>
      <c r="L16127"/>
      <c r="M16127"/>
      <c r="N16127"/>
    </row>
    <row r="16128" spans="1:14" x14ac:dyDescent="0.2">
      <c r="A16128"/>
      <c r="B16128"/>
      <c r="C16128"/>
      <c r="D16128"/>
      <c r="E16128"/>
      <c r="F16128"/>
      <c r="G16128"/>
      <c r="H16128"/>
      <c r="I16128"/>
      <c r="J16128"/>
      <c r="K16128"/>
      <c r="L16128"/>
      <c r="M16128"/>
      <c r="N16128"/>
    </row>
    <row r="16129" spans="1:14" x14ac:dyDescent="0.2">
      <c r="A16129"/>
      <c r="B16129"/>
      <c r="C16129"/>
      <c r="D16129"/>
      <c r="E16129"/>
      <c r="F16129"/>
      <c r="G16129"/>
      <c r="H16129"/>
      <c r="I16129"/>
      <c r="J16129"/>
      <c r="K16129"/>
      <c r="L16129"/>
      <c r="M16129"/>
      <c r="N16129"/>
    </row>
    <row r="16130" spans="1:14" x14ac:dyDescent="0.2">
      <c r="A16130"/>
      <c r="B16130"/>
      <c r="C16130"/>
      <c r="D16130"/>
      <c r="E16130"/>
      <c r="F16130"/>
      <c r="G16130"/>
      <c r="H16130"/>
      <c r="I16130"/>
      <c r="J16130"/>
      <c r="K16130"/>
      <c r="L16130"/>
      <c r="M16130"/>
      <c r="N16130"/>
    </row>
    <row r="16131" spans="1:14" x14ac:dyDescent="0.2">
      <c r="A16131"/>
      <c r="B16131"/>
      <c r="C16131"/>
      <c r="D16131"/>
      <c r="E16131"/>
      <c r="F16131"/>
      <c r="G16131"/>
      <c r="H16131"/>
      <c r="I16131"/>
      <c r="J16131"/>
      <c r="K16131"/>
      <c r="L16131"/>
      <c r="M16131"/>
      <c r="N16131"/>
    </row>
    <row r="16132" spans="1:14" x14ac:dyDescent="0.2">
      <c r="A16132"/>
      <c r="B16132"/>
      <c r="C16132"/>
      <c r="D16132"/>
      <c r="E16132"/>
      <c r="F16132"/>
      <c r="G16132"/>
      <c r="H16132"/>
      <c r="I16132"/>
      <c r="J16132"/>
      <c r="K16132"/>
      <c r="L16132"/>
      <c r="M16132"/>
      <c r="N16132"/>
    </row>
    <row r="16133" spans="1:14" x14ac:dyDescent="0.2">
      <c r="A16133"/>
      <c r="B16133"/>
      <c r="C16133"/>
      <c r="D16133"/>
      <c r="E16133"/>
      <c r="F16133"/>
      <c r="G16133"/>
      <c r="H16133"/>
      <c r="I16133"/>
      <c r="J16133"/>
      <c r="K16133"/>
      <c r="L16133"/>
      <c r="M16133"/>
      <c r="N16133"/>
    </row>
    <row r="16134" spans="1:14" x14ac:dyDescent="0.2">
      <c r="A16134"/>
      <c r="B16134"/>
      <c r="C16134"/>
      <c r="D16134"/>
      <c r="E16134"/>
      <c r="F16134"/>
      <c r="G16134"/>
      <c r="H16134"/>
      <c r="I16134"/>
      <c r="J16134"/>
      <c r="K16134"/>
      <c r="L16134"/>
      <c r="M16134"/>
      <c r="N16134"/>
    </row>
    <row r="16135" spans="1:14" x14ac:dyDescent="0.2">
      <c r="A16135"/>
      <c r="B16135"/>
      <c r="C16135"/>
      <c r="D16135"/>
      <c r="E16135"/>
      <c r="F16135"/>
      <c r="G16135"/>
      <c r="H16135"/>
      <c r="I16135"/>
      <c r="J16135"/>
      <c r="K16135"/>
      <c r="L16135"/>
      <c r="M16135"/>
      <c r="N16135"/>
    </row>
    <row r="16136" spans="1:14" x14ac:dyDescent="0.2">
      <c r="A16136"/>
      <c r="B16136"/>
      <c r="C16136"/>
      <c r="D16136"/>
      <c r="E16136"/>
      <c r="F16136"/>
      <c r="G16136"/>
      <c r="H16136"/>
      <c r="I16136"/>
      <c r="J16136"/>
      <c r="K16136"/>
      <c r="L16136"/>
      <c r="M16136"/>
      <c r="N16136"/>
    </row>
    <row r="16137" spans="1:14" x14ac:dyDescent="0.2">
      <c r="A16137"/>
      <c r="B16137"/>
      <c r="C16137"/>
      <c r="D16137"/>
      <c r="E16137"/>
      <c r="F16137"/>
      <c r="G16137"/>
      <c r="H16137"/>
      <c r="I16137"/>
      <c r="J16137"/>
      <c r="K16137"/>
      <c r="L16137"/>
      <c r="M16137"/>
      <c r="N16137"/>
    </row>
    <row r="16138" spans="1:14" x14ac:dyDescent="0.2">
      <c r="A16138"/>
      <c r="B16138"/>
      <c r="C16138"/>
      <c r="D16138"/>
      <c r="E16138"/>
      <c r="F16138"/>
      <c r="G16138"/>
      <c r="H16138"/>
      <c r="I16138"/>
      <c r="J16138"/>
      <c r="K16138"/>
      <c r="L16138"/>
      <c r="M16138"/>
      <c r="N16138"/>
    </row>
    <row r="16139" spans="1:14" x14ac:dyDescent="0.2">
      <c r="A16139"/>
      <c r="B16139"/>
      <c r="C16139"/>
      <c r="D16139"/>
      <c r="E16139"/>
      <c r="F16139"/>
      <c r="G16139"/>
      <c r="H16139"/>
      <c r="I16139"/>
      <c r="J16139"/>
      <c r="K16139"/>
      <c r="L16139"/>
      <c r="M16139"/>
      <c r="N16139"/>
    </row>
    <row r="16140" spans="1:14" x14ac:dyDescent="0.2">
      <c r="A16140"/>
      <c r="B16140"/>
      <c r="C16140"/>
      <c r="D16140"/>
      <c r="E16140"/>
      <c r="F16140"/>
      <c r="G16140"/>
      <c r="H16140"/>
      <c r="I16140"/>
      <c r="J16140"/>
      <c r="K16140"/>
      <c r="L16140"/>
      <c r="M16140"/>
      <c r="N16140"/>
    </row>
    <row r="16141" spans="1:14" x14ac:dyDescent="0.2">
      <c r="A16141"/>
      <c r="B16141"/>
      <c r="C16141"/>
      <c r="D16141"/>
      <c r="E16141"/>
      <c r="F16141"/>
      <c r="G16141"/>
      <c r="H16141"/>
      <c r="I16141"/>
      <c r="J16141"/>
      <c r="K16141"/>
      <c r="L16141"/>
      <c r="M16141"/>
      <c r="N16141"/>
    </row>
    <row r="16142" spans="1:14" x14ac:dyDescent="0.2">
      <c r="A16142"/>
      <c r="B16142"/>
      <c r="C16142"/>
      <c r="D16142"/>
      <c r="E16142"/>
      <c r="F16142"/>
      <c r="G16142"/>
      <c r="H16142"/>
      <c r="I16142"/>
      <c r="J16142"/>
      <c r="K16142"/>
      <c r="L16142"/>
      <c r="M16142"/>
      <c r="N16142"/>
    </row>
    <row r="16143" spans="1:14" x14ac:dyDescent="0.2">
      <c r="A16143"/>
      <c r="B16143"/>
      <c r="C16143"/>
      <c r="D16143"/>
      <c r="E16143"/>
      <c r="F16143"/>
      <c r="G16143"/>
      <c r="H16143"/>
      <c r="I16143"/>
      <c r="J16143"/>
      <c r="K16143"/>
      <c r="L16143"/>
      <c r="M16143"/>
      <c r="N16143"/>
    </row>
    <row r="16144" spans="1:14" x14ac:dyDescent="0.2">
      <c r="A16144"/>
      <c r="B16144"/>
      <c r="C16144"/>
      <c r="D16144"/>
      <c r="E16144"/>
      <c r="F16144"/>
      <c r="G16144"/>
      <c r="H16144"/>
      <c r="I16144"/>
      <c r="J16144"/>
      <c r="K16144"/>
      <c r="L16144"/>
      <c r="M16144"/>
      <c r="N16144"/>
    </row>
    <row r="16145" spans="1:14" x14ac:dyDescent="0.2">
      <c r="A16145"/>
      <c r="B16145"/>
      <c r="C16145"/>
      <c r="D16145"/>
      <c r="E16145"/>
      <c r="F16145"/>
      <c r="G16145"/>
      <c r="H16145"/>
      <c r="I16145"/>
      <c r="J16145"/>
      <c r="K16145"/>
      <c r="L16145"/>
      <c r="M16145"/>
      <c r="N16145"/>
    </row>
    <row r="16146" spans="1:14" x14ac:dyDescent="0.2">
      <c r="A16146"/>
      <c r="B16146"/>
      <c r="C16146"/>
      <c r="D16146"/>
      <c r="E16146"/>
      <c r="F16146"/>
      <c r="G16146"/>
      <c r="H16146"/>
      <c r="I16146"/>
      <c r="J16146"/>
      <c r="K16146"/>
      <c r="L16146"/>
      <c r="M16146"/>
      <c r="N16146"/>
    </row>
    <row r="16147" spans="1:14" x14ac:dyDescent="0.2">
      <c r="A16147"/>
      <c r="B16147"/>
      <c r="C16147"/>
      <c r="D16147"/>
      <c r="E16147"/>
      <c r="F16147"/>
      <c r="G16147"/>
      <c r="H16147"/>
      <c r="I16147"/>
      <c r="J16147"/>
      <c r="K16147"/>
      <c r="L16147"/>
      <c r="M16147"/>
      <c r="N16147"/>
    </row>
    <row r="16148" spans="1:14" x14ac:dyDescent="0.2">
      <c r="A16148"/>
      <c r="B16148"/>
      <c r="C16148"/>
      <c r="D16148"/>
      <c r="E16148"/>
      <c r="F16148"/>
      <c r="G16148"/>
      <c r="H16148"/>
      <c r="I16148"/>
      <c r="J16148"/>
      <c r="K16148"/>
      <c r="L16148"/>
      <c r="M16148"/>
      <c r="N16148"/>
    </row>
    <row r="16149" spans="1:14" x14ac:dyDescent="0.2">
      <c r="A16149"/>
      <c r="B16149"/>
      <c r="C16149"/>
      <c r="D16149"/>
      <c r="E16149"/>
      <c r="F16149"/>
      <c r="G16149"/>
      <c r="H16149"/>
      <c r="I16149"/>
      <c r="J16149"/>
      <c r="K16149"/>
      <c r="L16149"/>
      <c r="M16149"/>
      <c r="N16149"/>
    </row>
    <row r="16150" spans="1:14" x14ac:dyDescent="0.2">
      <c r="A16150"/>
      <c r="B16150"/>
      <c r="C16150"/>
      <c r="D16150"/>
      <c r="E16150"/>
      <c r="F16150"/>
      <c r="G16150"/>
      <c r="H16150"/>
      <c r="I16150"/>
      <c r="J16150"/>
      <c r="K16150"/>
      <c r="L16150"/>
      <c r="M16150"/>
      <c r="N16150"/>
    </row>
    <row r="16151" spans="1:14" x14ac:dyDescent="0.2">
      <c r="A16151"/>
      <c r="B16151"/>
      <c r="C16151"/>
      <c r="D16151"/>
      <c r="E16151"/>
      <c r="F16151"/>
      <c r="G16151"/>
      <c r="H16151"/>
      <c r="I16151"/>
      <c r="J16151"/>
      <c r="K16151"/>
      <c r="L16151"/>
      <c r="M16151"/>
      <c r="N16151"/>
    </row>
    <row r="16152" spans="1:14" x14ac:dyDescent="0.2">
      <c r="A16152"/>
      <c r="B16152"/>
      <c r="C16152"/>
      <c r="D16152"/>
      <c r="E16152"/>
      <c r="F16152"/>
      <c r="G16152"/>
      <c r="H16152"/>
      <c r="I16152"/>
      <c r="J16152"/>
      <c r="K16152"/>
      <c r="L16152"/>
      <c r="M16152"/>
      <c r="N16152"/>
    </row>
    <row r="16153" spans="1:14" x14ac:dyDescent="0.2">
      <c r="A16153"/>
      <c r="B16153"/>
      <c r="C16153"/>
      <c r="D16153"/>
      <c r="E16153"/>
      <c r="F16153"/>
      <c r="G16153"/>
      <c r="H16153"/>
      <c r="I16153"/>
      <c r="J16153"/>
      <c r="K16153"/>
      <c r="L16153"/>
      <c r="M16153"/>
      <c r="N16153"/>
    </row>
    <row r="16154" spans="1:14" x14ac:dyDescent="0.2">
      <c r="A16154"/>
      <c r="B16154"/>
      <c r="C16154"/>
      <c r="D16154"/>
      <c r="E16154"/>
      <c r="F16154"/>
      <c r="G16154"/>
      <c r="H16154"/>
      <c r="I16154"/>
      <c r="J16154"/>
      <c r="K16154"/>
      <c r="L16154"/>
      <c r="M16154"/>
      <c r="N16154"/>
    </row>
    <row r="16155" spans="1:14" x14ac:dyDescent="0.2">
      <c r="A16155"/>
      <c r="B16155"/>
      <c r="C16155"/>
      <c r="D16155"/>
      <c r="E16155"/>
      <c r="F16155"/>
      <c r="G16155"/>
      <c r="H16155"/>
      <c r="I16155"/>
      <c r="J16155"/>
      <c r="K16155"/>
      <c r="L16155"/>
      <c r="M16155"/>
      <c r="N16155"/>
    </row>
    <row r="16156" spans="1:14" x14ac:dyDescent="0.2">
      <c r="A16156"/>
      <c r="B16156"/>
      <c r="C16156"/>
      <c r="D16156"/>
      <c r="E16156"/>
      <c r="F16156"/>
      <c r="G16156"/>
      <c r="H16156"/>
      <c r="I16156"/>
      <c r="J16156"/>
      <c r="K16156"/>
      <c r="L16156"/>
      <c r="M16156"/>
      <c r="N16156"/>
    </row>
    <row r="16157" spans="1:14" x14ac:dyDescent="0.2">
      <c r="A16157"/>
      <c r="B16157"/>
      <c r="C16157"/>
      <c r="D16157"/>
      <c r="E16157"/>
      <c r="F16157"/>
      <c r="G16157"/>
      <c r="H16157"/>
      <c r="I16157"/>
      <c r="J16157"/>
      <c r="K16157"/>
      <c r="L16157"/>
      <c r="M16157"/>
      <c r="N16157"/>
    </row>
    <row r="16158" spans="1:14" x14ac:dyDescent="0.2">
      <c r="A16158"/>
      <c r="B16158"/>
      <c r="C16158"/>
      <c r="D16158"/>
      <c r="E16158"/>
      <c r="F16158"/>
      <c r="G16158"/>
      <c r="H16158"/>
      <c r="I16158"/>
      <c r="J16158"/>
      <c r="K16158"/>
      <c r="L16158"/>
      <c r="M16158"/>
      <c r="N16158"/>
    </row>
    <row r="16159" spans="1:14" x14ac:dyDescent="0.2">
      <c r="A16159"/>
      <c r="B16159"/>
      <c r="C16159"/>
      <c r="D16159"/>
      <c r="E16159"/>
      <c r="F16159"/>
      <c r="G16159"/>
      <c r="H16159"/>
      <c r="I16159"/>
      <c r="J16159"/>
      <c r="K16159"/>
      <c r="L16159"/>
      <c r="M16159"/>
      <c r="N16159"/>
    </row>
    <row r="16160" spans="1:14" x14ac:dyDescent="0.2">
      <c r="A16160"/>
      <c r="B16160"/>
      <c r="C16160"/>
      <c r="D16160"/>
      <c r="E16160"/>
      <c r="F16160"/>
      <c r="G16160"/>
      <c r="H16160"/>
      <c r="I16160"/>
      <c r="J16160"/>
      <c r="K16160"/>
      <c r="L16160"/>
      <c r="M16160"/>
      <c r="N16160"/>
    </row>
    <row r="16161" spans="1:14" x14ac:dyDescent="0.2">
      <c r="A16161"/>
      <c r="B16161"/>
      <c r="C16161"/>
      <c r="D16161"/>
      <c r="E16161"/>
      <c r="F16161"/>
      <c r="G16161"/>
      <c r="H16161"/>
      <c r="I16161"/>
      <c r="J16161"/>
      <c r="K16161"/>
      <c r="L16161"/>
      <c r="M16161"/>
      <c r="N16161"/>
    </row>
    <row r="16162" spans="1:14" x14ac:dyDescent="0.2">
      <c r="A16162"/>
      <c r="B16162"/>
      <c r="C16162"/>
      <c r="D16162"/>
      <c r="E16162"/>
      <c r="F16162"/>
      <c r="G16162"/>
      <c r="H16162"/>
      <c r="I16162"/>
      <c r="J16162"/>
      <c r="K16162"/>
      <c r="L16162"/>
      <c r="M16162"/>
      <c r="N16162"/>
    </row>
    <row r="16163" spans="1:14" x14ac:dyDescent="0.2">
      <c r="A16163"/>
      <c r="B16163"/>
      <c r="C16163"/>
      <c r="D16163"/>
      <c r="E16163"/>
      <c r="F16163"/>
      <c r="G16163"/>
      <c r="H16163"/>
      <c r="I16163"/>
      <c r="J16163"/>
      <c r="K16163"/>
      <c r="L16163"/>
      <c r="M16163"/>
      <c r="N16163"/>
    </row>
    <row r="16164" spans="1:14" x14ac:dyDescent="0.2">
      <c r="A16164"/>
      <c r="B16164"/>
      <c r="C16164"/>
      <c r="D16164"/>
      <c r="E16164"/>
      <c r="F16164"/>
      <c r="G16164"/>
      <c r="H16164"/>
      <c r="I16164"/>
      <c r="J16164"/>
      <c r="K16164"/>
      <c r="L16164"/>
      <c r="M16164"/>
      <c r="N16164"/>
    </row>
    <row r="16165" spans="1:14" x14ac:dyDescent="0.2">
      <c r="A16165"/>
      <c r="B16165"/>
      <c r="C16165"/>
      <c r="D16165"/>
      <c r="E16165"/>
      <c r="F16165"/>
      <c r="G16165"/>
      <c r="H16165"/>
      <c r="I16165"/>
      <c r="J16165"/>
      <c r="K16165"/>
      <c r="L16165"/>
      <c r="M16165"/>
      <c r="N16165"/>
    </row>
    <row r="16166" spans="1:14" x14ac:dyDescent="0.2">
      <c r="A16166"/>
      <c r="B16166"/>
      <c r="C16166"/>
      <c r="D16166"/>
      <c r="E16166"/>
      <c r="F16166"/>
      <c r="G16166"/>
      <c r="H16166"/>
      <c r="I16166"/>
      <c r="J16166"/>
      <c r="K16166"/>
      <c r="L16166"/>
      <c r="M16166"/>
      <c r="N16166"/>
    </row>
    <row r="16167" spans="1:14" x14ac:dyDescent="0.2">
      <c r="A16167"/>
      <c r="B16167"/>
      <c r="C16167"/>
      <c r="D16167"/>
      <c r="E16167"/>
      <c r="F16167"/>
      <c r="G16167"/>
      <c r="H16167"/>
      <c r="I16167"/>
      <c r="J16167"/>
      <c r="K16167"/>
      <c r="L16167"/>
      <c r="M16167"/>
      <c r="N16167"/>
    </row>
    <row r="16168" spans="1:14" x14ac:dyDescent="0.2">
      <c r="A16168"/>
      <c r="B16168"/>
      <c r="C16168"/>
      <c r="D16168"/>
      <c r="E16168"/>
      <c r="F16168"/>
      <c r="G16168"/>
      <c r="H16168"/>
      <c r="I16168"/>
      <c r="J16168"/>
      <c r="K16168"/>
      <c r="L16168"/>
      <c r="M16168"/>
      <c r="N16168"/>
    </row>
    <row r="16169" spans="1:14" x14ac:dyDescent="0.2">
      <c r="A16169"/>
      <c r="B16169"/>
      <c r="C16169"/>
      <c r="D16169"/>
      <c r="E16169"/>
      <c r="F16169"/>
      <c r="G16169"/>
      <c r="H16169"/>
      <c r="I16169"/>
      <c r="J16169"/>
      <c r="K16169"/>
      <c r="L16169"/>
      <c r="M16169"/>
      <c r="N16169"/>
    </row>
    <row r="16170" spans="1:14" x14ac:dyDescent="0.2">
      <c r="A16170"/>
      <c r="B16170"/>
      <c r="C16170"/>
      <c r="D16170"/>
      <c r="E16170"/>
      <c r="F16170"/>
      <c r="G16170"/>
      <c r="H16170"/>
      <c r="I16170"/>
      <c r="J16170"/>
      <c r="K16170"/>
      <c r="L16170"/>
      <c r="M16170"/>
      <c r="N16170"/>
    </row>
    <row r="16171" spans="1:14" x14ac:dyDescent="0.2">
      <c r="A16171"/>
      <c r="B16171"/>
      <c r="C16171"/>
      <c r="D16171"/>
      <c r="E16171"/>
      <c r="F16171"/>
      <c r="G16171"/>
      <c r="H16171"/>
      <c r="I16171"/>
      <c r="J16171"/>
      <c r="K16171"/>
      <c r="L16171"/>
      <c r="M16171"/>
      <c r="N16171"/>
    </row>
    <row r="16172" spans="1:14" x14ac:dyDescent="0.2">
      <c r="A16172"/>
      <c r="B16172"/>
      <c r="C16172"/>
      <c r="D16172"/>
      <c r="E16172"/>
      <c r="F16172"/>
      <c r="G16172"/>
      <c r="H16172"/>
      <c r="I16172"/>
      <c r="J16172"/>
      <c r="K16172"/>
      <c r="L16172"/>
      <c r="M16172"/>
      <c r="N16172"/>
    </row>
    <row r="16173" spans="1:14" x14ac:dyDescent="0.2">
      <c r="A16173"/>
      <c r="B16173"/>
      <c r="C16173"/>
      <c r="D16173"/>
      <c r="E16173"/>
      <c r="F16173"/>
      <c r="G16173"/>
      <c r="H16173"/>
      <c r="I16173"/>
      <c r="J16173"/>
      <c r="K16173"/>
      <c r="L16173"/>
      <c r="M16173"/>
      <c r="N16173"/>
    </row>
    <row r="16174" spans="1:14" x14ac:dyDescent="0.2">
      <c r="A16174"/>
      <c r="B16174"/>
      <c r="C16174"/>
      <c r="D16174"/>
      <c r="E16174"/>
      <c r="F16174"/>
      <c r="G16174"/>
      <c r="H16174"/>
      <c r="I16174"/>
      <c r="J16174"/>
      <c r="K16174"/>
      <c r="L16174"/>
      <c r="M16174"/>
      <c r="N16174"/>
    </row>
    <row r="16175" spans="1:14" x14ac:dyDescent="0.2">
      <c r="A16175"/>
      <c r="B16175"/>
      <c r="C16175"/>
      <c r="D16175"/>
      <c r="E16175"/>
      <c r="F16175"/>
      <c r="G16175"/>
      <c r="H16175"/>
      <c r="I16175"/>
      <c r="J16175"/>
      <c r="K16175"/>
      <c r="L16175"/>
      <c r="M16175"/>
      <c r="N16175"/>
    </row>
    <row r="16176" spans="1:14" x14ac:dyDescent="0.2">
      <c r="A16176"/>
      <c r="B16176"/>
      <c r="C16176"/>
      <c r="D16176"/>
      <c r="E16176"/>
      <c r="F16176"/>
      <c r="G16176"/>
      <c r="H16176"/>
      <c r="I16176"/>
      <c r="J16176"/>
      <c r="K16176"/>
      <c r="L16176"/>
      <c r="M16176"/>
      <c r="N16176"/>
    </row>
    <row r="16177" spans="1:14" x14ac:dyDescent="0.2">
      <c r="A16177"/>
      <c r="B16177"/>
      <c r="C16177"/>
      <c r="D16177"/>
      <c r="E16177"/>
      <c r="F16177"/>
      <c r="G16177"/>
      <c r="H16177"/>
      <c r="I16177"/>
      <c r="J16177"/>
      <c r="K16177"/>
      <c r="L16177"/>
      <c r="M16177"/>
      <c r="N16177"/>
    </row>
    <row r="16178" spans="1:14" x14ac:dyDescent="0.2">
      <c r="A16178"/>
      <c r="B16178"/>
      <c r="C16178"/>
      <c r="D16178"/>
      <c r="E16178"/>
      <c r="F16178"/>
      <c r="G16178"/>
      <c r="H16178"/>
      <c r="I16178"/>
      <c r="J16178"/>
      <c r="K16178"/>
      <c r="L16178"/>
      <c r="M16178"/>
      <c r="N16178"/>
    </row>
    <row r="16179" spans="1:14" x14ac:dyDescent="0.2">
      <c r="A16179"/>
      <c r="B16179"/>
      <c r="C16179"/>
      <c r="D16179"/>
      <c r="E16179"/>
      <c r="F16179"/>
      <c r="G16179"/>
      <c r="H16179"/>
      <c r="I16179"/>
      <c r="J16179"/>
      <c r="K16179"/>
      <c r="L16179"/>
      <c r="M16179"/>
      <c r="N16179"/>
    </row>
    <row r="16180" spans="1:14" x14ac:dyDescent="0.2">
      <c r="A16180"/>
      <c r="B16180"/>
      <c r="C16180"/>
      <c r="D16180"/>
      <c r="E16180"/>
      <c r="F16180"/>
      <c r="G16180"/>
      <c r="H16180"/>
      <c r="I16180"/>
      <c r="J16180"/>
      <c r="K16180"/>
      <c r="L16180"/>
      <c r="M16180"/>
      <c r="N16180"/>
    </row>
    <row r="16181" spans="1:14" x14ac:dyDescent="0.2">
      <c r="A16181"/>
      <c r="B16181"/>
      <c r="C16181"/>
      <c r="D16181"/>
      <c r="E16181"/>
      <c r="F16181"/>
      <c r="G16181"/>
      <c r="H16181"/>
      <c r="I16181"/>
      <c r="J16181"/>
      <c r="K16181"/>
      <c r="L16181"/>
      <c r="M16181"/>
      <c r="N16181"/>
    </row>
    <row r="16182" spans="1:14" x14ac:dyDescent="0.2">
      <c r="A16182"/>
      <c r="B16182"/>
      <c r="C16182"/>
      <c r="D16182"/>
      <c r="E16182"/>
      <c r="F16182"/>
      <c r="G16182"/>
      <c r="H16182"/>
      <c r="I16182"/>
      <c r="J16182"/>
      <c r="K16182"/>
      <c r="L16182"/>
      <c r="M16182"/>
      <c r="N16182"/>
    </row>
    <row r="16183" spans="1:14" x14ac:dyDescent="0.2">
      <c r="A16183"/>
      <c r="B16183"/>
      <c r="C16183"/>
      <c r="D16183"/>
      <c r="E16183"/>
      <c r="F16183"/>
      <c r="G16183"/>
      <c r="H16183"/>
      <c r="I16183"/>
      <c r="J16183"/>
      <c r="K16183"/>
      <c r="L16183"/>
      <c r="M16183"/>
      <c r="N16183"/>
    </row>
    <row r="16184" spans="1:14" x14ac:dyDescent="0.2">
      <c r="A16184"/>
      <c r="B16184"/>
      <c r="C16184"/>
      <c r="D16184"/>
      <c r="E16184"/>
      <c r="F16184"/>
      <c r="G16184"/>
      <c r="H16184"/>
      <c r="I16184"/>
      <c r="J16184"/>
      <c r="K16184"/>
      <c r="L16184"/>
      <c r="M16184"/>
      <c r="N16184"/>
    </row>
    <row r="16185" spans="1:14" x14ac:dyDescent="0.2">
      <c r="A16185"/>
      <c r="B16185"/>
      <c r="C16185"/>
      <c r="D16185"/>
      <c r="E16185"/>
      <c r="F16185"/>
      <c r="G16185"/>
      <c r="H16185"/>
      <c r="I16185"/>
      <c r="J16185"/>
      <c r="K16185"/>
      <c r="L16185"/>
      <c r="M16185"/>
      <c r="N16185"/>
    </row>
    <row r="16186" spans="1:14" x14ac:dyDescent="0.2">
      <c r="A16186"/>
      <c r="B16186"/>
      <c r="C16186"/>
      <c r="D16186"/>
      <c r="E16186"/>
      <c r="F16186"/>
      <c r="G16186"/>
      <c r="H16186"/>
      <c r="I16186"/>
      <c r="J16186"/>
      <c r="K16186"/>
      <c r="L16186"/>
      <c r="M16186"/>
      <c r="N16186"/>
    </row>
    <row r="16187" spans="1:14" x14ac:dyDescent="0.2">
      <c r="A16187"/>
      <c r="B16187"/>
      <c r="C16187"/>
      <c r="D16187"/>
      <c r="E16187"/>
      <c r="F16187"/>
      <c r="G16187"/>
      <c r="H16187"/>
      <c r="I16187"/>
      <c r="J16187"/>
      <c r="K16187"/>
      <c r="L16187"/>
      <c r="M16187"/>
      <c r="N16187"/>
    </row>
    <row r="16188" spans="1:14" x14ac:dyDescent="0.2">
      <c r="A16188"/>
      <c r="B16188"/>
      <c r="C16188"/>
      <c r="D16188"/>
      <c r="E16188"/>
      <c r="F16188"/>
      <c r="G16188"/>
      <c r="H16188"/>
      <c r="I16188"/>
      <c r="J16188"/>
      <c r="K16188"/>
      <c r="L16188"/>
      <c r="M16188"/>
      <c r="N16188"/>
    </row>
    <row r="16189" spans="1:14" x14ac:dyDescent="0.2">
      <c r="A16189"/>
      <c r="B16189"/>
      <c r="C16189"/>
      <c r="D16189"/>
      <c r="E16189"/>
      <c r="F16189"/>
      <c r="G16189"/>
      <c r="H16189"/>
      <c r="I16189"/>
      <c r="J16189"/>
      <c r="K16189"/>
      <c r="L16189"/>
      <c r="M16189"/>
      <c r="N16189"/>
    </row>
    <row r="16190" spans="1:14" x14ac:dyDescent="0.2">
      <c r="A16190"/>
      <c r="B16190"/>
      <c r="C16190"/>
      <c r="D16190"/>
      <c r="E16190"/>
      <c r="F16190"/>
      <c r="G16190"/>
      <c r="H16190"/>
      <c r="I16190"/>
      <c r="J16190"/>
      <c r="K16190"/>
      <c r="L16190"/>
      <c r="M16190"/>
      <c r="N16190"/>
    </row>
    <row r="16191" spans="1:14" x14ac:dyDescent="0.2">
      <c r="A16191"/>
      <c r="B16191"/>
      <c r="C16191"/>
      <c r="D16191"/>
      <c r="E16191"/>
      <c r="F16191"/>
      <c r="G16191"/>
      <c r="H16191"/>
      <c r="I16191"/>
      <c r="J16191"/>
      <c r="K16191"/>
      <c r="L16191"/>
      <c r="M16191"/>
      <c r="N16191"/>
    </row>
    <row r="16192" spans="1:14" x14ac:dyDescent="0.2">
      <c r="A16192"/>
      <c r="B16192"/>
      <c r="C16192"/>
      <c r="D16192"/>
      <c r="E16192"/>
      <c r="F16192"/>
      <c r="G16192"/>
      <c r="H16192"/>
      <c r="I16192"/>
      <c r="J16192"/>
      <c r="K16192"/>
      <c r="L16192"/>
      <c r="M16192"/>
      <c r="N16192"/>
    </row>
    <row r="16193" spans="1:14" x14ac:dyDescent="0.2">
      <c r="A16193"/>
      <c r="B16193"/>
      <c r="C16193"/>
      <c r="D16193"/>
      <c r="E16193"/>
      <c r="F16193"/>
      <c r="G16193"/>
      <c r="H16193"/>
      <c r="I16193"/>
      <c r="J16193"/>
      <c r="K16193"/>
      <c r="L16193"/>
      <c r="M16193"/>
      <c r="N16193"/>
    </row>
    <row r="16194" spans="1:14" x14ac:dyDescent="0.2">
      <c r="A16194"/>
      <c r="B16194"/>
      <c r="C16194"/>
      <c r="D16194"/>
      <c r="E16194"/>
      <c r="F16194"/>
      <c r="G16194"/>
      <c r="H16194"/>
      <c r="I16194"/>
      <c r="J16194"/>
      <c r="K16194"/>
      <c r="L16194"/>
      <c r="M16194"/>
      <c r="N16194"/>
    </row>
    <row r="16195" spans="1:14" x14ac:dyDescent="0.2">
      <c r="A16195"/>
      <c r="B16195"/>
      <c r="C16195"/>
      <c r="D16195"/>
      <c r="E16195"/>
      <c r="F16195"/>
      <c r="G16195"/>
      <c r="H16195"/>
      <c r="I16195"/>
      <c r="J16195"/>
      <c r="K16195"/>
      <c r="L16195"/>
      <c r="M16195"/>
      <c r="N16195"/>
    </row>
    <row r="16196" spans="1:14" x14ac:dyDescent="0.2">
      <c r="A16196"/>
      <c r="B16196"/>
      <c r="C16196"/>
      <c r="D16196"/>
      <c r="E16196"/>
      <c r="F16196"/>
      <c r="G16196"/>
      <c r="H16196"/>
      <c r="I16196"/>
      <c r="J16196"/>
      <c r="K16196"/>
      <c r="L16196"/>
      <c r="M16196"/>
      <c r="N16196"/>
    </row>
    <row r="16197" spans="1:14" x14ac:dyDescent="0.2">
      <c r="A16197"/>
      <c r="B16197"/>
      <c r="C16197"/>
      <c r="D16197"/>
      <c r="E16197"/>
      <c r="F16197"/>
      <c r="G16197"/>
      <c r="H16197"/>
      <c r="I16197"/>
      <c r="J16197"/>
      <c r="K16197"/>
      <c r="L16197"/>
      <c r="M16197"/>
      <c r="N16197"/>
    </row>
    <row r="16198" spans="1:14" x14ac:dyDescent="0.2">
      <c r="A16198"/>
      <c r="B16198"/>
      <c r="C16198"/>
      <c r="D16198"/>
      <c r="E16198"/>
      <c r="F16198"/>
      <c r="G16198"/>
      <c r="H16198"/>
      <c r="I16198"/>
      <c r="J16198"/>
      <c r="K16198"/>
      <c r="L16198"/>
      <c r="M16198"/>
      <c r="N16198"/>
    </row>
    <row r="16199" spans="1:14" x14ac:dyDescent="0.2">
      <c r="A16199"/>
      <c r="B16199"/>
      <c r="C16199"/>
      <c r="D16199"/>
      <c r="E16199"/>
      <c r="F16199"/>
      <c r="G16199"/>
      <c r="H16199"/>
      <c r="I16199"/>
      <c r="J16199"/>
      <c r="K16199"/>
      <c r="L16199"/>
      <c r="M16199"/>
      <c r="N16199"/>
    </row>
    <row r="16200" spans="1:14" x14ac:dyDescent="0.2">
      <c r="A16200"/>
      <c r="B16200"/>
      <c r="C16200"/>
      <c r="D16200"/>
      <c r="E16200"/>
      <c r="F16200"/>
      <c r="G16200"/>
      <c r="H16200"/>
      <c r="I16200"/>
      <c r="J16200"/>
      <c r="K16200"/>
      <c r="L16200"/>
      <c r="M16200"/>
      <c r="N16200"/>
    </row>
    <row r="16201" spans="1:14" x14ac:dyDescent="0.2">
      <c r="A16201"/>
      <c r="B16201"/>
      <c r="C16201"/>
      <c r="D16201"/>
      <c r="E16201"/>
      <c r="F16201"/>
      <c r="G16201"/>
      <c r="H16201"/>
      <c r="I16201"/>
      <c r="J16201"/>
      <c r="K16201"/>
      <c r="L16201"/>
      <c r="M16201"/>
      <c r="N16201"/>
    </row>
    <row r="16202" spans="1:14" x14ac:dyDescent="0.2">
      <c r="A16202"/>
      <c r="B16202"/>
      <c r="C16202"/>
      <c r="D16202"/>
      <c r="E16202"/>
      <c r="F16202"/>
      <c r="G16202"/>
      <c r="H16202"/>
      <c r="I16202"/>
      <c r="J16202"/>
      <c r="K16202"/>
      <c r="L16202"/>
      <c r="M16202"/>
      <c r="N16202"/>
    </row>
    <row r="16203" spans="1:14" x14ac:dyDescent="0.2">
      <c r="A16203"/>
      <c r="B16203"/>
      <c r="C16203"/>
      <c r="D16203"/>
      <c r="E16203"/>
      <c r="F16203"/>
      <c r="G16203"/>
      <c r="H16203"/>
      <c r="I16203"/>
      <c r="J16203"/>
      <c r="K16203"/>
      <c r="L16203"/>
      <c r="M16203"/>
      <c r="N16203"/>
    </row>
    <row r="16204" spans="1:14" x14ac:dyDescent="0.2">
      <c r="A16204"/>
      <c r="B16204"/>
      <c r="C16204"/>
      <c r="D16204"/>
      <c r="E16204"/>
      <c r="F16204"/>
      <c r="G16204"/>
      <c r="H16204"/>
      <c r="I16204"/>
      <c r="J16204"/>
      <c r="K16204"/>
      <c r="L16204"/>
      <c r="M16204"/>
      <c r="N16204"/>
    </row>
    <row r="16205" spans="1:14" x14ac:dyDescent="0.2">
      <c r="A16205"/>
      <c r="B16205"/>
      <c r="C16205"/>
      <c r="D16205"/>
      <c r="E16205"/>
      <c r="F16205"/>
      <c r="G16205"/>
      <c r="H16205"/>
      <c r="I16205"/>
      <c r="J16205"/>
      <c r="K16205"/>
      <c r="L16205"/>
      <c r="M16205"/>
      <c r="N16205"/>
    </row>
    <row r="16206" spans="1:14" x14ac:dyDescent="0.2">
      <c r="A16206"/>
      <c r="B16206"/>
      <c r="C16206"/>
      <c r="D16206"/>
      <c r="E16206"/>
      <c r="F16206"/>
      <c r="G16206"/>
      <c r="H16206"/>
      <c r="I16206"/>
      <c r="J16206"/>
      <c r="K16206"/>
      <c r="L16206"/>
      <c r="M16206"/>
      <c r="N16206"/>
    </row>
    <row r="16207" spans="1:14" x14ac:dyDescent="0.2">
      <c r="A16207"/>
      <c r="B16207"/>
      <c r="C16207"/>
      <c r="D16207"/>
      <c r="E16207"/>
      <c r="F16207"/>
      <c r="G16207"/>
      <c r="H16207"/>
      <c r="I16207"/>
      <c r="J16207"/>
      <c r="K16207"/>
      <c r="L16207"/>
      <c r="M16207"/>
      <c r="N16207"/>
    </row>
    <row r="16208" spans="1:14" x14ac:dyDescent="0.2">
      <c r="A16208"/>
      <c r="B16208"/>
      <c r="C16208"/>
      <c r="D16208"/>
      <c r="E16208"/>
      <c r="F16208"/>
      <c r="G16208"/>
      <c r="H16208"/>
      <c r="I16208"/>
      <c r="J16208"/>
      <c r="K16208"/>
      <c r="L16208"/>
      <c r="M16208"/>
      <c r="N16208"/>
    </row>
    <row r="16209" spans="1:14" x14ac:dyDescent="0.2">
      <c r="A16209"/>
      <c r="B16209"/>
      <c r="C16209"/>
      <c r="D16209"/>
      <c r="E16209"/>
      <c r="F16209"/>
      <c r="G16209"/>
      <c r="H16209"/>
      <c r="I16209"/>
      <c r="J16209"/>
      <c r="K16209"/>
      <c r="L16209"/>
      <c r="M16209"/>
      <c r="N16209"/>
    </row>
    <row r="16210" spans="1:14" x14ac:dyDescent="0.2">
      <c r="A16210"/>
      <c r="B16210"/>
      <c r="C16210"/>
      <c r="D16210"/>
      <c r="E16210"/>
      <c r="F16210"/>
      <c r="G16210"/>
      <c r="H16210"/>
      <c r="I16210"/>
      <c r="J16210"/>
      <c r="K16210"/>
      <c r="L16210"/>
      <c r="M16210"/>
      <c r="N16210"/>
    </row>
    <row r="16211" spans="1:14" x14ac:dyDescent="0.2">
      <c r="A16211"/>
      <c r="B16211"/>
      <c r="C16211"/>
      <c r="D16211"/>
      <c r="E16211"/>
      <c r="F16211"/>
      <c r="G16211"/>
      <c r="H16211"/>
      <c r="I16211"/>
      <c r="J16211"/>
      <c r="K16211"/>
      <c r="L16211"/>
      <c r="M16211"/>
      <c r="N16211"/>
    </row>
    <row r="16212" spans="1:14" x14ac:dyDescent="0.2">
      <c r="A16212"/>
      <c r="B16212"/>
      <c r="C16212"/>
      <c r="D16212"/>
      <c r="E16212"/>
      <c r="F16212"/>
      <c r="G16212"/>
      <c r="H16212"/>
      <c r="I16212"/>
      <c r="J16212"/>
      <c r="K16212"/>
      <c r="L16212"/>
      <c r="M16212"/>
      <c r="N16212"/>
    </row>
    <row r="16213" spans="1:14" x14ac:dyDescent="0.2">
      <c r="A16213"/>
      <c r="B16213"/>
      <c r="C16213"/>
      <c r="D16213"/>
      <c r="E16213"/>
      <c r="F16213"/>
      <c r="G16213"/>
      <c r="H16213"/>
      <c r="I16213"/>
      <c r="J16213"/>
      <c r="K16213"/>
      <c r="L16213"/>
      <c r="M16213"/>
      <c r="N16213"/>
    </row>
    <row r="16214" spans="1:14" x14ac:dyDescent="0.2">
      <c r="A16214"/>
      <c r="B16214"/>
      <c r="C16214"/>
      <c r="D16214"/>
      <c r="E16214"/>
      <c r="F16214"/>
      <c r="G16214"/>
      <c r="H16214"/>
      <c r="I16214"/>
      <c r="J16214"/>
      <c r="K16214"/>
      <c r="L16214"/>
      <c r="M16214"/>
      <c r="N16214"/>
    </row>
    <row r="16215" spans="1:14" x14ac:dyDescent="0.2">
      <c r="A16215"/>
      <c r="B16215"/>
      <c r="C16215"/>
      <c r="D16215"/>
      <c r="E16215"/>
      <c r="F16215"/>
      <c r="G16215"/>
      <c r="H16215"/>
      <c r="I16215"/>
      <c r="J16215"/>
      <c r="K16215"/>
      <c r="L16215"/>
      <c r="M16215"/>
      <c r="N16215"/>
    </row>
    <row r="16216" spans="1:14" x14ac:dyDescent="0.2">
      <c r="A16216"/>
      <c r="B16216"/>
      <c r="C16216"/>
      <c r="D16216"/>
      <c r="E16216"/>
      <c r="F16216"/>
      <c r="G16216"/>
      <c r="H16216"/>
      <c r="I16216"/>
      <c r="J16216"/>
      <c r="K16216"/>
      <c r="L16216"/>
      <c r="M16216"/>
      <c r="N16216"/>
    </row>
    <row r="16217" spans="1:14" x14ac:dyDescent="0.2">
      <c r="A16217"/>
      <c r="B16217"/>
      <c r="C16217"/>
      <c r="D16217"/>
      <c r="E16217"/>
      <c r="F16217"/>
      <c r="G16217"/>
      <c r="H16217"/>
      <c r="I16217"/>
      <c r="J16217"/>
      <c r="K16217"/>
      <c r="L16217"/>
      <c r="M16217"/>
      <c r="N16217"/>
    </row>
    <row r="16218" spans="1:14" x14ac:dyDescent="0.2">
      <c r="A16218"/>
      <c r="B16218"/>
      <c r="C16218"/>
      <c r="D16218"/>
      <c r="E16218"/>
      <c r="F16218"/>
      <c r="G16218"/>
      <c r="H16218"/>
      <c r="I16218"/>
      <c r="J16218"/>
      <c r="K16218"/>
      <c r="L16218"/>
      <c r="M16218"/>
      <c r="N16218"/>
    </row>
    <row r="16219" spans="1:14" x14ac:dyDescent="0.2">
      <c r="A16219"/>
      <c r="B16219"/>
      <c r="C16219"/>
      <c r="D16219"/>
      <c r="E16219"/>
      <c r="F16219"/>
      <c r="G16219"/>
      <c r="H16219"/>
      <c r="I16219"/>
      <c r="J16219"/>
      <c r="K16219"/>
      <c r="L16219"/>
      <c r="M16219"/>
      <c r="N16219"/>
    </row>
    <row r="16220" spans="1:14" x14ac:dyDescent="0.2">
      <c r="A16220"/>
      <c r="B16220"/>
      <c r="C16220"/>
      <c r="D16220"/>
      <c r="E16220"/>
      <c r="F16220"/>
      <c r="G16220"/>
      <c r="H16220"/>
      <c r="I16220"/>
      <c r="J16220"/>
      <c r="K16220"/>
      <c r="L16220"/>
      <c r="M16220"/>
      <c r="N16220"/>
    </row>
    <row r="16221" spans="1:14" x14ac:dyDescent="0.2">
      <c r="A16221"/>
      <c r="B16221"/>
      <c r="C16221"/>
      <c r="D16221"/>
      <c r="E16221"/>
      <c r="F16221"/>
      <c r="G16221"/>
      <c r="H16221"/>
      <c r="I16221"/>
      <c r="J16221"/>
      <c r="K16221"/>
      <c r="L16221"/>
      <c r="M16221"/>
      <c r="N16221"/>
    </row>
    <row r="16222" spans="1:14" x14ac:dyDescent="0.2">
      <c r="A16222"/>
      <c r="B16222"/>
      <c r="C16222"/>
      <c r="D16222"/>
      <c r="E16222"/>
      <c r="F16222"/>
      <c r="G16222"/>
      <c r="H16222"/>
      <c r="I16222"/>
      <c r="J16222"/>
      <c r="K16222"/>
      <c r="L16222"/>
      <c r="M16222"/>
      <c r="N16222"/>
    </row>
    <row r="16223" spans="1:14" x14ac:dyDescent="0.2">
      <c r="A16223"/>
      <c r="B16223"/>
      <c r="C16223"/>
      <c r="D16223"/>
      <c r="E16223"/>
      <c r="F16223"/>
      <c r="G16223"/>
      <c r="H16223"/>
      <c r="I16223"/>
      <c r="J16223"/>
      <c r="K16223"/>
      <c r="L16223"/>
      <c r="M16223"/>
      <c r="N16223"/>
    </row>
    <row r="16224" spans="1:14" x14ac:dyDescent="0.2">
      <c r="A16224"/>
      <c r="B16224"/>
      <c r="C16224"/>
      <c r="D16224"/>
      <c r="E16224"/>
      <c r="F16224"/>
      <c r="G16224"/>
      <c r="H16224"/>
      <c r="I16224"/>
      <c r="J16224"/>
      <c r="K16224"/>
      <c r="L16224"/>
      <c r="M16224"/>
      <c r="N16224"/>
    </row>
    <row r="16225" spans="1:14" x14ac:dyDescent="0.2">
      <c r="A16225"/>
      <c r="B16225"/>
      <c r="C16225"/>
      <c r="D16225"/>
      <c r="E16225"/>
      <c r="F16225"/>
      <c r="G16225"/>
      <c r="H16225"/>
      <c r="I16225"/>
      <c r="J16225"/>
      <c r="K16225"/>
      <c r="L16225"/>
      <c r="M16225"/>
      <c r="N16225"/>
    </row>
    <row r="16226" spans="1:14" x14ac:dyDescent="0.2">
      <c r="A16226"/>
      <c r="B16226"/>
      <c r="C16226"/>
      <c r="D16226"/>
      <c r="E16226"/>
      <c r="F16226"/>
      <c r="G16226"/>
      <c r="H16226"/>
      <c r="I16226"/>
      <c r="J16226"/>
      <c r="K16226"/>
      <c r="L16226"/>
      <c r="M16226"/>
      <c r="N16226"/>
    </row>
    <row r="16227" spans="1:14" x14ac:dyDescent="0.2">
      <c r="A16227"/>
      <c r="B16227"/>
      <c r="C16227"/>
      <c r="D16227"/>
      <c r="E16227"/>
      <c r="F16227"/>
      <c r="G16227"/>
      <c r="H16227"/>
      <c r="I16227"/>
      <c r="J16227"/>
      <c r="K16227"/>
      <c r="L16227"/>
      <c r="M16227"/>
      <c r="N16227"/>
    </row>
    <row r="16228" spans="1:14" x14ac:dyDescent="0.2">
      <c r="A16228"/>
      <c r="B16228"/>
      <c r="C16228"/>
      <c r="D16228"/>
      <c r="E16228"/>
      <c r="F16228"/>
      <c r="G16228"/>
      <c r="H16228"/>
      <c r="I16228"/>
      <c r="J16228"/>
      <c r="K16228"/>
      <c r="L16228"/>
      <c r="M16228"/>
      <c r="N16228"/>
    </row>
    <row r="16229" spans="1:14" x14ac:dyDescent="0.2">
      <c r="A16229"/>
      <c r="B16229"/>
      <c r="C16229"/>
      <c r="D16229"/>
      <c r="E16229"/>
      <c r="F16229"/>
      <c r="G16229"/>
      <c r="H16229"/>
      <c r="I16229"/>
      <c r="J16229"/>
      <c r="K16229"/>
      <c r="L16229"/>
      <c r="M16229"/>
      <c r="N16229"/>
    </row>
    <row r="16230" spans="1:14" x14ac:dyDescent="0.2">
      <c r="A16230"/>
      <c r="B16230"/>
      <c r="C16230"/>
      <c r="D16230"/>
      <c r="E16230"/>
      <c r="F16230"/>
      <c r="G16230"/>
      <c r="H16230"/>
      <c r="I16230"/>
      <c r="J16230"/>
      <c r="K16230"/>
      <c r="L16230"/>
      <c r="M16230"/>
      <c r="N16230"/>
    </row>
    <row r="16231" spans="1:14" x14ac:dyDescent="0.2">
      <c r="A16231"/>
      <c r="B16231"/>
      <c r="C16231"/>
      <c r="D16231"/>
      <c r="E16231"/>
      <c r="F16231"/>
      <c r="G16231"/>
      <c r="H16231"/>
      <c r="I16231"/>
      <c r="J16231"/>
      <c r="K16231"/>
      <c r="L16231"/>
      <c r="M16231"/>
      <c r="N16231"/>
    </row>
    <row r="16232" spans="1:14" x14ac:dyDescent="0.2">
      <c r="A16232"/>
      <c r="B16232"/>
      <c r="C16232"/>
      <c r="D16232"/>
      <c r="E16232"/>
      <c r="F16232"/>
      <c r="G16232"/>
      <c r="H16232"/>
      <c r="I16232"/>
      <c r="J16232"/>
      <c r="K16232"/>
      <c r="L16232"/>
      <c r="M16232"/>
      <c r="N16232"/>
    </row>
    <row r="16233" spans="1:14" x14ac:dyDescent="0.2">
      <c r="A16233"/>
      <c r="B16233"/>
      <c r="C16233"/>
      <c r="D16233"/>
      <c r="E16233"/>
      <c r="F16233"/>
      <c r="G16233"/>
      <c r="H16233"/>
      <c r="I16233"/>
      <c r="J16233"/>
      <c r="K16233"/>
      <c r="L16233"/>
      <c r="M16233"/>
      <c r="N16233"/>
    </row>
    <row r="16234" spans="1:14" x14ac:dyDescent="0.2">
      <c r="A16234"/>
      <c r="B16234"/>
      <c r="C16234"/>
      <c r="D16234"/>
      <c r="E16234"/>
      <c r="F16234"/>
      <c r="G16234"/>
      <c r="H16234"/>
      <c r="I16234"/>
      <c r="J16234"/>
      <c r="K16234"/>
      <c r="L16234"/>
      <c r="M16234"/>
      <c r="N16234"/>
    </row>
    <row r="16235" spans="1:14" x14ac:dyDescent="0.2">
      <c r="A16235"/>
      <c r="B16235"/>
      <c r="C16235"/>
      <c r="D16235"/>
      <c r="E16235"/>
      <c r="F16235"/>
      <c r="G16235"/>
      <c r="H16235"/>
      <c r="I16235"/>
      <c r="J16235"/>
      <c r="K16235"/>
      <c r="L16235"/>
      <c r="M16235"/>
      <c r="N16235"/>
    </row>
    <row r="16236" spans="1:14" x14ac:dyDescent="0.2">
      <c r="A16236"/>
      <c r="B16236"/>
      <c r="C16236"/>
      <c r="D16236"/>
      <c r="E16236"/>
      <c r="F16236"/>
      <c r="G16236"/>
      <c r="H16236"/>
      <c r="I16236"/>
      <c r="J16236"/>
      <c r="K16236"/>
      <c r="L16236"/>
      <c r="M16236"/>
      <c r="N16236"/>
    </row>
    <row r="16237" spans="1:14" x14ac:dyDescent="0.2">
      <c r="A16237"/>
      <c r="B16237"/>
      <c r="C16237"/>
      <c r="D16237"/>
      <c r="E16237"/>
      <c r="F16237"/>
      <c r="G16237"/>
      <c r="H16237"/>
      <c r="I16237"/>
      <c r="J16237"/>
      <c r="K16237"/>
      <c r="L16237"/>
      <c r="M16237"/>
      <c r="N16237"/>
    </row>
    <row r="16238" spans="1:14" x14ac:dyDescent="0.2">
      <c r="A16238"/>
      <c r="B16238"/>
      <c r="C16238"/>
      <c r="D16238"/>
      <c r="E16238"/>
      <c r="F16238"/>
      <c r="G16238"/>
      <c r="H16238"/>
      <c r="I16238"/>
      <c r="J16238"/>
      <c r="K16238"/>
      <c r="L16238"/>
      <c r="M16238"/>
      <c r="N16238"/>
    </row>
    <row r="16239" spans="1:14" x14ac:dyDescent="0.2">
      <c r="A16239"/>
      <c r="B16239"/>
      <c r="C16239"/>
      <c r="D16239"/>
      <c r="E16239"/>
      <c r="F16239"/>
      <c r="G16239"/>
      <c r="H16239"/>
      <c r="I16239"/>
      <c r="J16239"/>
      <c r="K16239"/>
      <c r="L16239"/>
      <c r="M16239"/>
      <c r="N16239"/>
    </row>
    <row r="16240" spans="1:14" x14ac:dyDescent="0.2">
      <c r="A16240"/>
      <c r="B16240"/>
      <c r="C16240"/>
      <c r="D16240"/>
      <c r="E16240"/>
      <c r="F16240"/>
      <c r="G16240"/>
      <c r="H16240"/>
      <c r="I16240"/>
      <c r="J16240"/>
      <c r="K16240"/>
      <c r="L16240"/>
      <c r="M16240"/>
      <c r="N16240"/>
    </row>
    <row r="16241" spans="1:14" x14ac:dyDescent="0.2">
      <c r="A16241"/>
      <c r="B16241"/>
      <c r="C16241"/>
      <c r="D16241"/>
      <c r="E16241"/>
      <c r="F16241"/>
      <c r="G16241"/>
      <c r="H16241"/>
      <c r="I16241"/>
      <c r="J16241"/>
      <c r="K16241"/>
      <c r="L16241"/>
      <c r="M16241"/>
      <c r="N16241"/>
    </row>
    <row r="16242" spans="1:14" x14ac:dyDescent="0.2">
      <c r="A16242"/>
      <c r="B16242"/>
      <c r="C16242"/>
      <c r="D16242"/>
      <c r="E16242"/>
      <c r="F16242"/>
      <c r="G16242"/>
      <c r="H16242"/>
      <c r="I16242"/>
      <c r="J16242"/>
      <c r="K16242"/>
      <c r="L16242"/>
      <c r="M16242"/>
      <c r="N16242"/>
    </row>
    <row r="16243" spans="1:14" x14ac:dyDescent="0.2">
      <c r="A16243"/>
      <c r="B16243"/>
      <c r="C16243"/>
      <c r="D16243"/>
      <c r="E16243"/>
      <c r="F16243"/>
      <c r="G16243"/>
      <c r="H16243"/>
      <c r="I16243"/>
      <c r="J16243"/>
      <c r="K16243"/>
      <c r="L16243"/>
      <c r="M16243"/>
      <c r="N16243"/>
    </row>
    <row r="16244" spans="1:14" x14ac:dyDescent="0.2">
      <c r="A16244"/>
      <c r="B16244"/>
      <c r="C16244"/>
      <c r="D16244"/>
      <c r="E16244"/>
      <c r="F16244"/>
      <c r="G16244"/>
      <c r="H16244"/>
      <c r="I16244"/>
      <c r="J16244"/>
      <c r="K16244"/>
      <c r="L16244"/>
      <c r="M16244"/>
      <c r="N16244"/>
    </row>
    <row r="16245" spans="1:14" x14ac:dyDescent="0.2">
      <c r="A16245"/>
      <c r="B16245"/>
      <c r="C16245"/>
      <c r="D16245"/>
      <c r="E16245"/>
      <c r="F16245"/>
      <c r="G16245"/>
      <c r="H16245"/>
      <c r="I16245"/>
      <c r="J16245"/>
      <c r="K16245"/>
      <c r="L16245"/>
      <c r="M16245"/>
      <c r="N16245"/>
    </row>
    <row r="16246" spans="1:14" x14ac:dyDescent="0.2">
      <c r="A16246"/>
      <c r="B16246"/>
      <c r="C16246"/>
      <c r="D16246"/>
      <c r="E16246"/>
      <c r="F16246"/>
      <c r="G16246"/>
      <c r="H16246"/>
      <c r="I16246"/>
      <c r="J16246"/>
      <c r="K16246"/>
      <c r="L16246"/>
      <c r="M16246"/>
      <c r="N16246"/>
    </row>
    <row r="16247" spans="1:14" x14ac:dyDescent="0.2">
      <c r="A16247"/>
      <c r="B16247"/>
      <c r="C16247"/>
      <c r="D16247"/>
      <c r="E16247"/>
      <c r="F16247"/>
      <c r="G16247"/>
      <c r="H16247"/>
      <c r="I16247"/>
      <c r="J16247"/>
      <c r="K16247"/>
      <c r="L16247"/>
      <c r="M16247"/>
      <c r="N16247"/>
    </row>
    <row r="16248" spans="1:14" x14ac:dyDescent="0.2">
      <c r="A16248"/>
      <c r="B16248"/>
      <c r="C16248"/>
      <c r="D16248"/>
      <c r="E16248"/>
      <c r="F16248"/>
      <c r="G16248"/>
      <c r="H16248"/>
      <c r="I16248"/>
      <c r="J16248"/>
      <c r="K16248"/>
      <c r="L16248"/>
      <c r="M16248"/>
      <c r="N16248"/>
    </row>
    <row r="16249" spans="1:14" x14ac:dyDescent="0.2">
      <c r="A16249"/>
      <c r="B16249"/>
      <c r="C16249"/>
      <c r="D16249"/>
      <c r="E16249"/>
      <c r="F16249"/>
      <c r="G16249"/>
      <c r="H16249"/>
      <c r="I16249"/>
      <c r="J16249"/>
      <c r="K16249"/>
      <c r="L16249"/>
      <c r="M16249"/>
      <c r="N16249"/>
    </row>
    <row r="16250" spans="1:14" x14ac:dyDescent="0.2">
      <c r="A16250"/>
      <c r="B16250"/>
      <c r="C16250"/>
      <c r="D16250"/>
      <c r="E16250"/>
      <c r="F16250"/>
      <c r="G16250"/>
      <c r="H16250"/>
      <c r="I16250"/>
      <c r="J16250"/>
      <c r="K16250"/>
      <c r="L16250"/>
      <c r="M16250"/>
      <c r="N16250"/>
    </row>
    <row r="16251" spans="1:14" x14ac:dyDescent="0.2">
      <c r="A16251"/>
      <c r="B16251"/>
      <c r="C16251"/>
      <c r="D16251"/>
      <c r="E16251"/>
      <c r="F16251"/>
      <c r="G16251"/>
      <c r="H16251"/>
      <c r="I16251"/>
      <c r="J16251"/>
      <c r="K16251"/>
      <c r="L16251"/>
      <c r="M16251"/>
      <c r="N16251"/>
    </row>
    <row r="16252" spans="1:14" x14ac:dyDescent="0.2">
      <c r="A16252"/>
      <c r="B16252"/>
      <c r="C16252"/>
      <c r="D16252"/>
      <c r="E16252"/>
      <c r="F16252"/>
      <c r="G16252"/>
      <c r="H16252"/>
      <c r="I16252"/>
      <c r="J16252"/>
      <c r="K16252"/>
      <c r="L16252"/>
      <c r="M16252"/>
      <c r="N16252"/>
    </row>
    <row r="16253" spans="1:14" x14ac:dyDescent="0.2">
      <c r="A16253"/>
      <c r="B16253"/>
      <c r="C16253"/>
      <c r="D16253"/>
      <c r="E16253"/>
      <c r="F16253"/>
      <c r="G16253"/>
      <c r="H16253"/>
      <c r="I16253"/>
      <c r="J16253"/>
      <c r="K16253"/>
      <c r="L16253"/>
      <c r="M16253"/>
      <c r="N16253"/>
    </row>
    <row r="16254" spans="1:14" x14ac:dyDescent="0.2">
      <c r="A16254"/>
      <c r="B16254"/>
      <c r="C16254"/>
      <c r="D16254"/>
      <c r="E16254"/>
      <c r="F16254"/>
      <c r="G16254"/>
      <c r="H16254"/>
      <c r="I16254"/>
      <c r="J16254"/>
      <c r="K16254"/>
      <c r="L16254"/>
      <c r="M16254"/>
      <c r="N16254"/>
    </row>
    <row r="16255" spans="1:14" x14ac:dyDescent="0.2">
      <c r="A16255"/>
      <c r="B16255"/>
      <c r="C16255"/>
      <c r="D16255"/>
      <c r="E16255"/>
      <c r="F16255"/>
      <c r="G16255"/>
      <c r="H16255"/>
      <c r="I16255"/>
      <c r="J16255"/>
      <c r="K16255"/>
      <c r="L16255"/>
      <c r="M16255"/>
      <c r="N16255"/>
    </row>
    <row r="16256" spans="1:14" x14ac:dyDescent="0.2">
      <c r="A16256"/>
      <c r="B16256"/>
      <c r="C16256"/>
      <c r="D16256"/>
      <c r="E16256"/>
      <c r="F16256"/>
      <c r="G16256"/>
      <c r="H16256"/>
      <c r="I16256"/>
      <c r="J16256"/>
      <c r="K16256"/>
      <c r="L16256"/>
      <c r="M16256"/>
      <c r="N16256"/>
    </row>
    <row r="16257" spans="1:14" x14ac:dyDescent="0.2">
      <c r="A16257"/>
      <c r="B16257"/>
      <c r="C16257"/>
      <c r="D16257"/>
      <c r="E16257"/>
      <c r="F16257"/>
      <c r="G16257"/>
      <c r="H16257"/>
      <c r="I16257"/>
      <c r="J16257"/>
      <c r="K16257"/>
      <c r="L16257"/>
      <c r="M16257"/>
      <c r="N16257"/>
    </row>
    <row r="16258" spans="1:14" x14ac:dyDescent="0.2">
      <c r="A16258"/>
      <c r="B16258"/>
      <c r="C16258"/>
      <c r="D16258"/>
      <c r="E16258"/>
      <c r="F16258"/>
      <c r="G16258"/>
      <c r="H16258"/>
      <c r="I16258"/>
      <c r="J16258"/>
      <c r="K16258"/>
      <c r="L16258"/>
      <c r="M16258"/>
      <c r="N16258"/>
    </row>
    <row r="16259" spans="1:14" x14ac:dyDescent="0.2">
      <c r="A16259"/>
      <c r="B16259"/>
      <c r="C16259"/>
      <c r="D16259"/>
      <c r="E16259"/>
      <c r="F16259"/>
      <c r="G16259"/>
      <c r="H16259"/>
      <c r="I16259"/>
      <c r="J16259"/>
      <c r="K16259"/>
      <c r="L16259"/>
      <c r="M16259"/>
      <c r="N16259"/>
    </row>
    <row r="16260" spans="1:14" x14ac:dyDescent="0.2">
      <c r="A16260"/>
      <c r="B16260"/>
      <c r="C16260"/>
      <c r="D16260"/>
      <c r="E16260"/>
      <c r="F16260"/>
      <c r="G16260"/>
      <c r="H16260"/>
      <c r="I16260"/>
      <c r="J16260"/>
      <c r="K16260"/>
      <c r="L16260"/>
      <c r="M16260"/>
      <c r="N16260"/>
    </row>
    <row r="16261" spans="1:14" x14ac:dyDescent="0.2">
      <c r="A16261"/>
      <c r="B16261"/>
      <c r="C16261"/>
      <c r="D16261"/>
      <c r="E16261"/>
      <c r="F16261"/>
      <c r="G16261"/>
      <c r="H16261"/>
      <c r="I16261"/>
      <c r="J16261"/>
      <c r="K16261"/>
      <c r="L16261"/>
      <c r="M16261"/>
      <c r="N16261"/>
    </row>
    <row r="16262" spans="1:14" x14ac:dyDescent="0.2">
      <c r="A16262"/>
      <c r="B16262"/>
      <c r="C16262"/>
      <c r="D16262"/>
      <c r="E16262"/>
      <c r="F16262"/>
      <c r="G16262"/>
      <c r="H16262"/>
      <c r="I16262"/>
      <c r="J16262"/>
      <c r="K16262"/>
      <c r="L16262"/>
      <c r="M16262"/>
      <c r="N16262"/>
    </row>
    <row r="16263" spans="1:14" x14ac:dyDescent="0.2">
      <c r="A16263"/>
      <c r="B16263"/>
      <c r="C16263"/>
      <c r="D16263"/>
      <c r="E16263"/>
      <c r="F16263"/>
      <c r="G16263"/>
      <c r="H16263"/>
      <c r="I16263"/>
      <c r="J16263"/>
      <c r="K16263"/>
      <c r="L16263"/>
      <c r="M16263"/>
      <c r="N16263"/>
    </row>
    <row r="16264" spans="1:14" x14ac:dyDescent="0.2">
      <c r="A16264"/>
      <c r="B16264"/>
      <c r="C16264"/>
      <c r="D16264"/>
      <c r="E16264"/>
      <c r="F16264"/>
      <c r="G16264"/>
      <c r="H16264"/>
      <c r="I16264"/>
      <c r="J16264"/>
      <c r="K16264"/>
      <c r="L16264"/>
      <c r="M16264"/>
      <c r="N16264"/>
    </row>
    <row r="16265" spans="1:14" x14ac:dyDescent="0.2">
      <c r="A16265"/>
      <c r="B16265"/>
      <c r="C16265"/>
      <c r="D16265"/>
      <c r="E16265"/>
      <c r="F16265"/>
      <c r="G16265"/>
      <c r="H16265"/>
      <c r="I16265"/>
      <c r="J16265"/>
      <c r="K16265"/>
      <c r="L16265"/>
      <c r="M16265"/>
      <c r="N16265"/>
    </row>
    <row r="16266" spans="1:14" x14ac:dyDescent="0.2">
      <c r="A16266"/>
      <c r="B16266"/>
      <c r="C16266"/>
      <c r="D16266"/>
      <c r="E16266"/>
      <c r="F16266"/>
      <c r="G16266"/>
      <c r="H16266"/>
      <c r="I16266"/>
      <c r="J16266"/>
      <c r="K16266"/>
      <c r="L16266"/>
      <c r="M16266"/>
      <c r="N16266"/>
    </row>
    <row r="16267" spans="1:14" x14ac:dyDescent="0.2">
      <c r="A16267"/>
      <c r="B16267"/>
      <c r="C16267"/>
      <c r="D16267"/>
      <c r="E16267"/>
      <c r="F16267"/>
      <c r="G16267"/>
      <c r="H16267"/>
      <c r="I16267"/>
      <c r="J16267"/>
      <c r="K16267"/>
      <c r="L16267"/>
      <c r="M16267"/>
      <c r="N16267"/>
    </row>
    <row r="16268" spans="1:14" x14ac:dyDescent="0.2">
      <c r="A16268"/>
      <c r="B16268"/>
      <c r="C16268"/>
      <c r="D16268"/>
      <c r="E16268"/>
      <c r="F16268"/>
      <c r="G16268"/>
      <c r="H16268"/>
      <c r="I16268"/>
      <c r="J16268"/>
      <c r="K16268"/>
      <c r="L16268"/>
      <c r="M16268"/>
      <c r="N16268"/>
    </row>
    <row r="16269" spans="1:14" x14ac:dyDescent="0.2">
      <c r="A16269"/>
      <c r="B16269"/>
      <c r="C16269"/>
      <c r="D16269"/>
      <c r="E16269"/>
      <c r="F16269"/>
      <c r="G16269"/>
      <c r="H16269"/>
      <c r="I16269"/>
      <c r="J16269"/>
      <c r="K16269"/>
      <c r="L16269"/>
      <c r="M16269"/>
      <c r="N16269"/>
    </row>
    <row r="16270" spans="1:14" x14ac:dyDescent="0.2">
      <c r="A16270"/>
      <c r="B16270"/>
      <c r="C16270"/>
      <c r="D16270"/>
      <c r="E16270"/>
      <c r="F16270"/>
      <c r="G16270"/>
      <c r="H16270"/>
      <c r="I16270"/>
      <c r="J16270"/>
      <c r="K16270"/>
      <c r="L16270"/>
      <c r="M16270"/>
      <c r="N16270"/>
    </row>
    <row r="16271" spans="1:14" x14ac:dyDescent="0.2">
      <c r="A16271"/>
      <c r="B16271"/>
      <c r="C16271"/>
      <c r="D16271"/>
      <c r="E16271"/>
      <c r="F16271"/>
      <c r="G16271"/>
      <c r="H16271"/>
      <c r="I16271"/>
      <c r="J16271"/>
      <c r="K16271"/>
      <c r="L16271"/>
      <c r="M16271"/>
      <c r="N16271"/>
    </row>
    <row r="16272" spans="1:14" x14ac:dyDescent="0.2">
      <c r="A16272"/>
      <c r="B16272"/>
      <c r="C16272"/>
      <c r="D16272"/>
      <c r="E16272"/>
      <c r="F16272"/>
      <c r="G16272"/>
      <c r="H16272"/>
      <c r="I16272"/>
      <c r="J16272"/>
      <c r="K16272"/>
      <c r="L16272"/>
      <c r="M16272"/>
      <c r="N16272"/>
    </row>
    <row r="16273" spans="1:14" x14ac:dyDescent="0.2">
      <c r="A16273"/>
      <c r="B16273"/>
      <c r="C16273"/>
      <c r="D16273"/>
      <c r="E16273"/>
      <c r="F16273"/>
      <c r="G16273"/>
      <c r="H16273"/>
      <c r="I16273"/>
      <c r="J16273"/>
      <c r="K16273"/>
      <c r="L16273"/>
      <c r="M16273"/>
      <c r="N16273"/>
    </row>
    <row r="16274" spans="1:14" x14ac:dyDescent="0.2">
      <c r="A16274"/>
      <c r="B16274"/>
      <c r="C16274"/>
      <c r="D16274"/>
      <c r="E16274"/>
      <c r="F16274"/>
      <c r="G16274"/>
      <c r="H16274"/>
      <c r="I16274"/>
      <c r="J16274"/>
      <c r="K16274"/>
      <c r="L16274"/>
      <c r="M16274"/>
      <c r="N16274"/>
    </row>
    <row r="16275" spans="1:14" x14ac:dyDescent="0.2">
      <c r="A16275"/>
      <c r="B16275"/>
      <c r="C16275"/>
      <c r="D16275"/>
      <c r="E16275"/>
      <c r="F16275"/>
      <c r="G16275"/>
      <c r="H16275"/>
      <c r="I16275"/>
      <c r="J16275"/>
      <c r="K16275"/>
      <c r="L16275"/>
      <c r="M16275"/>
      <c r="N16275"/>
    </row>
    <row r="16276" spans="1:14" x14ac:dyDescent="0.2">
      <c r="A16276"/>
      <c r="B16276"/>
      <c r="C16276"/>
      <c r="D16276"/>
      <c r="E16276"/>
      <c r="F16276"/>
      <c r="G16276"/>
      <c r="H16276"/>
      <c r="I16276"/>
      <c r="J16276"/>
      <c r="K16276"/>
      <c r="L16276"/>
      <c r="M16276"/>
      <c r="N16276"/>
    </row>
    <row r="16277" spans="1:14" x14ac:dyDescent="0.2">
      <c r="A16277"/>
      <c r="B16277"/>
      <c r="C16277"/>
      <c r="D16277"/>
      <c r="E16277"/>
      <c r="F16277"/>
      <c r="G16277"/>
      <c r="H16277"/>
      <c r="I16277"/>
      <c r="J16277"/>
      <c r="K16277"/>
      <c r="L16277"/>
      <c r="M16277"/>
      <c r="N16277"/>
    </row>
    <row r="16278" spans="1:14" x14ac:dyDescent="0.2">
      <c r="A16278"/>
      <c r="B16278"/>
      <c r="C16278"/>
      <c r="D16278"/>
      <c r="E16278"/>
      <c r="F16278"/>
      <c r="G16278"/>
      <c r="H16278"/>
      <c r="I16278"/>
      <c r="J16278"/>
      <c r="K16278"/>
      <c r="L16278"/>
      <c r="M16278"/>
      <c r="N16278"/>
    </row>
    <row r="16279" spans="1:14" x14ac:dyDescent="0.2">
      <c r="A16279"/>
      <c r="B16279"/>
      <c r="C16279"/>
      <c r="D16279"/>
      <c r="E16279"/>
      <c r="F16279"/>
      <c r="G16279"/>
      <c r="H16279"/>
      <c r="I16279"/>
      <c r="J16279"/>
      <c r="K16279"/>
      <c r="L16279"/>
      <c r="M16279"/>
      <c r="N16279"/>
    </row>
    <row r="16280" spans="1:14" x14ac:dyDescent="0.2">
      <c r="A16280"/>
      <c r="B16280"/>
      <c r="C16280"/>
      <c r="D16280"/>
      <c r="E16280"/>
      <c r="F16280"/>
      <c r="G16280"/>
      <c r="H16280"/>
      <c r="I16280"/>
      <c r="J16280"/>
      <c r="K16280"/>
      <c r="L16280"/>
      <c r="M16280"/>
      <c r="N16280"/>
    </row>
    <row r="16281" spans="1:14" x14ac:dyDescent="0.2">
      <c r="A16281"/>
      <c r="B16281"/>
      <c r="C16281"/>
      <c r="D16281"/>
      <c r="E16281"/>
      <c r="F16281"/>
      <c r="G16281"/>
      <c r="H16281"/>
      <c r="I16281"/>
      <c r="J16281"/>
      <c r="K16281"/>
      <c r="L16281"/>
      <c r="M16281"/>
      <c r="N16281"/>
    </row>
    <row r="16282" spans="1:14" x14ac:dyDescent="0.2">
      <c r="A16282"/>
      <c r="B16282"/>
      <c r="C16282"/>
      <c r="D16282"/>
      <c r="E16282"/>
      <c r="F16282"/>
      <c r="G16282"/>
      <c r="H16282"/>
      <c r="I16282"/>
      <c r="J16282"/>
      <c r="K16282"/>
      <c r="L16282"/>
      <c r="M16282"/>
      <c r="N16282"/>
    </row>
    <row r="16283" spans="1:14" x14ac:dyDescent="0.2">
      <c r="A16283"/>
      <c r="B16283"/>
      <c r="C16283"/>
      <c r="D16283"/>
      <c r="E16283"/>
      <c r="F16283"/>
      <c r="G16283"/>
      <c r="H16283"/>
      <c r="I16283"/>
      <c r="J16283"/>
      <c r="K16283"/>
      <c r="L16283"/>
      <c r="M16283"/>
      <c r="N16283"/>
    </row>
    <row r="16284" spans="1:14" x14ac:dyDescent="0.2">
      <c r="A16284"/>
      <c r="B16284"/>
      <c r="C16284"/>
      <c r="D16284"/>
      <c r="E16284"/>
      <c r="F16284"/>
      <c r="G16284"/>
      <c r="H16284"/>
      <c r="I16284"/>
      <c r="J16284"/>
      <c r="K16284"/>
      <c r="L16284"/>
      <c r="M16284"/>
      <c r="N16284"/>
    </row>
    <row r="16285" spans="1:14" x14ac:dyDescent="0.2">
      <c r="A16285"/>
      <c r="B16285"/>
      <c r="C16285"/>
      <c r="D16285"/>
      <c r="E16285"/>
      <c r="F16285"/>
      <c r="G16285"/>
      <c r="H16285"/>
      <c r="I16285"/>
      <c r="J16285"/>
      <c r="K16285"/>
      <c r="L16285"/>
      <c r="M16285"/>
      <c r="N16285"/>
    </row>
    <row r="16286" spans="1:14" x14ac:dyDescent="0.2">
      <c r="A16286"/>
      <c r="B16286"/>
      <c r="C16286"/>
      <c r="D16286"/>
      <c r="E16286"/>
      <c r="F16286"/>
      <c r="G16286"/>
      <c r="H16286"/>
      <c r="I16286"/>
      <c r="J16286"/>
      <c r="K16286"/>
      <c r="L16286"/>
      <c r="M16286"/>
      <c r="N16286"/>
    </row>
    <row r="16287" spans="1:14" x14ac:dyDescent="0.2">
      <c r="A16287"/>
      <c r="B16287"/>
      <c r="C16287"/>
      <c r="D16287"/>
      <c r="E16287"/>
      <c r="F16287"/>
      <c r="G16287"/>
      <c r="H16287"/>
      <c r="I16287"/>
      <c r="J16287"/>
      <c r="K16287"/>
      <c r="L16287"/>
      <c r="M16287"/>
      <c r="N16287"/>
    </row>
    <row r="16288" spans="1:14" x14ac:dyDescent="0.2">
      <c r="A16288"/>
      <c r="B16288"/>
      <c r="C16288"/>
      <c r="D16288"/>
      <c r="E16288"/>
      <c r="F16288"/>
      <c r="G16288"/>
      <c r="H16288"/>
      <c r="I16288"/>
      <c r="J16288"/>
      <c r="K16288"/>
      <c r="L16288"/>
      <c r="M16288"/>
      <c r="N16288"/>
    </row>
    <row r="16289" spans="1:14" x14ac:dyDescent="0.2">
      <c r="A16289"/>
      <c r="B16289"/>
      <c r="C16289"/>
      <c r="D16289"/>
      <c r="E16289"/>
      <c r="F16289"/>
      <c r="G16289"/>
      <c r="H16289"/>
      <c r="I16289"/>
      <c r="J16289"/>
      <c r="K16289"/>
      <c r="L16289"/>
      <c r="M16289"/>
      <c r="N16289"/>
    </row>
    <row r="16290" spans="1:14" x14ac:dyDescent="0.2">
      <c r="A16290"/>
      <c r="B16290"/>
      <c r="C16290"/>
      <c r="D16290"/>
      <c r="E16290"/>
      <c r="F16290"/>
      <c r="G16290"/>
      <c r="H16290"/>
      <c r="I16290"/>
      <c r="J16290"/>
      <c r="K16290"/>
      <c r="L16290"/>
      <c r="M16290"/>
      <c r="N16290"/>
    </row>
    <row r="16291" spans="1:14" x14ac:dyDescent="0.2">
      <c r="A16291"/>
      <c r="B16291"/>
      <c r="C16291"/>
      <c r="D16291"/>
      <c r="E16291"/>
      <c r="F16291"/>
      <c r="G16291"/>
      <c r="H16291"/>
      <c r="I16291"/>
      <c r="J16291"/>
      <c r="K16291"/>
      <c r="L16291"/>
      <c r="M16291"/>
      <c r="N16291"/>
    </row>
    <row r="16292" spans="1:14" x14ac:dyDescent="0.2">
      <c r="A16292"/>
      <c r="B16292"/>
      <c r="C16292"/>
      <c r="D16292"/>
      <c r="E16292"/>
      <c r="F16292"/>
      <c r="G16292"/>
      <c r="H16292"/>
      <c r="I16292"/>
      <c r="J16292"/>
      <c r="K16292"/>
      <c r="L16292"/>
      <c r="M16292"/>
      <c r="N16292"/>
    </row>
    <row r="16293" spans="1:14" x14ac:dyDescent="0.2">
      <c r="A16293"/>
      <c r="B16293"/>
      <c r="C16293"/>
      <c r="D16293"/>
      <c r="E16293"/>
      <c r="F16293"/>
      <c r="G16293"/>
      <c r="H16293"/>
      <c r="I16293"/>
      <c r="J16293"/>
      <c r="K16293"/>
      <c r="L16293"/>
      <c r="M16293"/>
      <c r="N16293"/>
    </row>
    <row r="16294" spans="1:14" x14ac:dyDescent="0.2">
      <c r="A16294"/>
      <c r="B16294"/>
      <c r="C16294"/>
      <c r="D16294"/>
      <c r="E16294"/>
      <c r="F16294"/>
      <c r="G16294"/>
      <c r="H16294"/>
      <c r="I16294"/>
      <c r="J16294"/>
      <c r="K16294"/>
      <c r="L16294"/>
      <c r="M16294"/>
      <c r="N16294"/>
    </row>
    <row r="16295" spans="1:14" x14ac:dyDescent="0.2">
      <c r="A16295"/>
      <c r="B16295"/>
      <c r="C16295"/>
      <c r="D16295"/>
      <c r="E16295"/>
      <c r="F16295"/>
      <c r="G16295"/>
      <c r="H16295"/>
      <c r="I16295"/>
      <c r="J16295"/>
      <c r="K16295"/>
      <c r="L16295"/>
      <c r="M16295"/>
      <c r="N16295"/>
    </row>
    <row r="16296" spans="1:14" x14ac:dyDescent="0.2">
      <c r="A16296"/>
      <c r="B16296"/>
      <c r="C16296"/>
      <c r="D16296"/>
      <c r="E16296"/>
      <c r="F16296"/>
      <c r="G16296"/>
      <c r="H16296"/>
      <c r="I16296"/>
      <c r="J16296"/>
      <c r="K16296"/>
      <c r="L16296"/>
      <c r="M16296"/>
      <c r="N16296"/>
    </row>
    <row r="16297" spans="1:14" x14ac:dyDescent="0.2">
      <c r="A16297"/>
      <c r="B16297"/>
      <c r="C16297"/>
      <c r="D16297"/>
      <c r="E16297"/>
      <c r="F16297"/>
      <c r="G16297"/>
      <c r="H16297"/>
      <c r="I16297"/>
      <c r="J16297"/>
      <c r="K16297"/>
      <c r="L16297"/>
      <c r="M16297"/>
      <c r="N16297"/>
    </row>
    <row r="16298" spans="1:14" x14ac:dyDescent="0.2">
      <c r="A16298"/>
      <c r="B16298"/>
      <c r="C16298"/>
      <c r="D16298"/>
      <c r="E16298"/>
      <c r="F16298"/>
      <c r="G16298"/>
      <c r="H16298"/>
      <c r="I16298"/>
      <c r="J16298"/>
      <c r="K16298"/>
      <c r="L16298"/>
      <c r="M16298"/>
      <c r="N16298"/>
    </row>
    <row r="16299" spans="1:14" x14ac:dyDescent="0.2">
      <c r="A16299"/>
      <c r="B16299"/>
      <c r="C16299"/>
      <c r="D16299"/>
      <c r="E16299"/>
      <c r="F16299"/>
      <c r="G16299"/>
      <c r="H16299"/>
      <c r="I16299"/>
      <c r="J16299"/>
      <c r="K16299"/>
      <c r="L16299"/>
      <c r="M16299"/>
      <c r="N16299"/>
    </row>
    <row r="16300" spans="1:14" x14ac:dyDescent="0.2">
      <c r="A16300"/>
      <c r="B16300"/>
      <c r="C16300"/>
      <c r="D16300"/>
      <c r="E16300"/>
      <c r="F16300"/>
      <c r="G16300"/>
      <c r="H16300"/>
      <c r="I16300"/>
      <c r="J16300"/>
      <c r="K16300"/>
      <c r="L16300"/>
      <c r="M16300"/>
      <c r="N16300"/>
    </row>
    <row r="16301" spans="1:14" x14ac:dyDescent="0.2">
      <c r="A16301"/>
      <c r="B16301"/>
      <c r="C16301"/>
      <c r="D16301"/>
      <c r="E16301"/>
      <c r="F16301"/>
      <c r="G16301"/>
      <c r="H16301"/>
      <c r="I16301"/>
      <c r="J16301"/>
      <c r="K16301"/>
      <c r="L16301"/>
      <c r="M16301"/>
      <c r="N16301"/>
    </row>
    <row r="16302" spans="1:14" x14ac:dyDescent="0.2">
      <c r="A16302"/>
      <c r="B16302"/>
      <c r="C16302"/>
      <c r="D16302"/>
      <c r="E16302"/>
      <c r="F16302"/>
      <c r="G16302"/>
      <c r="H16302"/>
      <c r="I16302"/>
      <c r="J16302"/>
      <c r="K16302"/>
      <c r="L16302"/>
      <c r="M16302"/>
      <c r="N16302"/>
    </row>
    <row r="16303" spans="1:14" x14ac:dyDescent="0.2">
      <c r="A16303"/>
      <c r="B16303"/>
      <c r="C16303"/>
      <c r="D16303"/>
      <c r="E16303"/>
      <c r="F16303"/>
      <c r="G16303"/>
      <c r="H16303"/>
      <c r="I16303"/>
      <c r="J16303"/>
      <c r="K16303"/>
      <c r="L16303"/>
      <c r="M16303"/>
      <c r="N16303"/>
    </row>
    <row r="16304" spans="1:14" x14ac:dyDescent="0.2">
      <c r="A16304"/>
      <c r="B16304"/>
      <c r="C16304"/>
      <c r="D16304"/>
      <c r="E16304"/>
      <c r="F16304"/>
      <c r="G16304"/>
      <c r="H16304"/>
      <c r="I16304"/>
      <c r="J16304"/>
      <c r="K16304"/>
      <c r="L16304"/>
      <c r="M16304"/>
      <c r="N16304"/>
    </row>
    <row r="16305" spans="1:14" x14ac:dyDescent="0.2">
      <c r="A16305"/>
      <c r="B16305"/>
      <c r="C16305"/>
      <c r="D16305"/>
      <c r="E16305"/>
      <c r="F16305"/>
      <c r="G16305"/>
      <c r="H16305"/>
      <c r="I16305"/>
      <c r="J16305"/>
      <c r="K16305"/>
      <c r="L16305"/>
      <c r="M16305"/>
      <c r="N16305"/>
    </row>
    <row r="16306" spans="1:14" x14ac:dyDescent="0.2">
      <c r="A16306"/>
      <c r="B16306"/>
      <c r="C16306"/>
      <c r="D16306"/>
      <c r="E16306"/>
      <c r="F16306"/>
      <c r="G16306"/>
      <c r="H16306"/>
      <c r="I16306"/>
      <c r="J16306"/>
      <c r="K16306"/>
      <c r="L16306"/>
      <c r="M16306"/>
      <c r="N16306"/>
    </row>
    <row r="16307" spans="1:14" x14ac:dyDescent="0.2">
      <c r="A16307"/>
      <c r="B16307"/>
      <c r="C16307"/>
      <c r="D16307"/>
      <c r="E16307"/>
      <c r="F16307"/>
      <c r="G16307"/>
      <c r="H16307"/>
      <c r="I16307"/>
      <c r="J16307"/>
      <c r="K16307"/>
      <c r="L16307"/>
      <c r="M16307"/>
      <c r="N16307"/>
    </row>
    <row r="16308" spans="1:14" x14ac:dyDescent="0.2">
      <c r="A16308"/>
      <c r="B16308"/>
      <c r="C16308"/>
      <c r="D16308"/>
      <c r="E16308"/>
      <c r="F16308"/>
      <c r="G16308"/>
      <c r="H16308"/>
      <c r="I16308"/>
      <c r="J16308"/>
      <c r="K16308"/>
      <c r="L16308"/>
      <c r="M16308"/>
      <c r="N16308"/>
    </row>
    <row r="16309" spans="1:14" x14ac:dyDescent="0.2">
      <c r="A16309"/>
      <c r="B16309"/>
      <c r="C16309"/>
      <c r="D16309"/>
      <c r="E16309"/>
      <c r="F16309"/>
      <c r="G16309"/>
      <c r="H16309"/>
      <c r="I16309"/>
      <c r="J16309"/>
      <c r="K16309"/>
      <c r="L16309"/>
      <c r="M16309"/>
      <c r="N16309"/>
    </row>
    <row r="16310" spans="1:14" x14ac:dyDescent="0.2">
      <c r="A16310"/>
      <c r="B16310"/>
      <c r="C16310"/>
      <c r="D16310"/>
      <c r="E16310"/>
      <c r="F16310"/>
      <c r="G16310"/>
      <c r="H16310"/>
      <c r="I16310"/>
      <c r="J16310"/>
      <c r="K16310"/>
      <c r="L16310"/>
      <c r="M16310"/>
      <c r="N16310"/>
    </row>
    <row r="16311" spans="1:14" x14ac:dyDescent="0.2">
      <c r="A16311"/>
      <c r="B16311"/>
      <c r="C16311"/>
      <c r="D16311"/>
      <c r="E16311"/>
      <c r="F16311"/>
      <c r="G16311"/>
      <c r="H16311"/>
      <c r="I16311"/>
      <c r="J16311"/>
      <c r="K16311"/>
      <c r="L16311"/>
      <c r="M16311"/>
      <c r="N16311"/>
    </row>
    <row r="16312" spans="1:14" x14ac:dyDescent="0.2">
      <c r="A16312"/>
      <c r="B16312"/>
      <c r="C16312"/>
      <c r="D16312"/>
      <c r="E16312"/>
      <c r="F16312"/>
      <c r="G16312"/>
      <c r="H16312"/>
      <c r="I16312"/>
      <c r="J16312"/>
      <c r="K16312"/>
      <c r="L16312"/>
      <c r="M16312"/>
      <c r="N16312"/>
    </row>
    <row r="16313" spans="1:14" x14ac:dyDescent="0.2">
      <c r="A16313"/>
      <c r="B16313"/>
      <c r="C16313"/>
      <c r="D16313"/>
      <c r="E16313"/>
      <c r="F16313"/>
      <c r="G16313"/>
      <c r="H16313"/>
      <c r="I16313"/>
      <c r="J16313"/>
      <c r="K16313"/>
      <c r="L16313"/>
      <c r="M16313"/>
      <c r="N16313"/>
    </row>
    <row r="16314" spans="1:14" x14ac:dyDescent="0.2">
      <c r="A16314"/>
      <c r="B16314"/>
      <c r="C16314"/>
      <c r="D16314"/>
      <c r="E16314"/>
      <c r="F16314"/>
      <c r="G16314"/>
      <c r="H16314"/>
      <c r="I16314"/>
      <c r="J16314"/>
      <c r="K16314"/>
      <c r="L16314"/>
      <c r="M16314"/>
      <c r="N16314"/>
    </row>
    <row r="16315" spans="1:14" x14ac:dyDescent="0.2">
      <c r="A16315"/>
      <c r="B16315"/>
      <c r="C16315"/>
      <c r="D16315"/>
      <c r="E16315"/>
      <c r="F16315"/>
      <c r="G16315"/>
      <c r="H16315"/>
      <c r="I16315"/>
      <c r="J16315"/>
      <c r="K16315"/>
      <c r="L16315"/>
      <c r="M16315"/>
      <c r="N16315"/>
    </row>
    <row r="16316" spans="1:14" x14ac:dyDescent="0.2">
      <c r="A16316"/>
      <c r="B16316"/>
      <c r="C16316"/>
      <c r="D16316"/>
      <c r="E16316"/>
      <c r="F16316"/>
      <c r="G16316"/>
      <c r="H16316"/>
      <c r="I16316"/>
      <c r="J16316"/>
      <c r="K16316"/>
      <c r="L16316"/>
      <c r="M16316"/>
      <c r="N16316"/>
    </row>
    <row r="16317" spans="1:14" x14ac:dyDescent="0.2">
      <c r="A16317"/>
      <c r="B16317"/>
      <c r="C16317"/>
      <c r="D16317"/>
      <c r="E16317"/>
      <c r="F16317"/>
      <c r="G16317"/>
      <c r="H16317"/>
      <c r="I16317"/>
      <c r="J16317"/>
      <c r="K16317"/>
      <c r="L16317"/>
      <c r="M16317"/>
      <c r="N16317"/>
    </row>
    <row r="16318" spans="1:14" x14ac:dyDescent="0.2">
      <c r="A16318"/>
      <c r="B16318"/>
      <c r="C16318"/>
      <c r="D16318"/>
      <c r="E16318"/>
      <c r="F16318"/>
      <c r="G16318"/>
      <c r="H16318"/>
      <c r="I16318"/>
      <c r="J16318"/>
      <c r="K16318"/>
      <c r="L16318"/>
      <c r="M16318"/>
      <c r="N16318"/>
    </row>
    <row r="16319" spans="1:14" x14ac:dyDescent="0.2">
      <c r="A16319"/>
      <c r="B16319"/>
      <c r="C16319"/>
      <c r="D16319"/>
      <c r="E16319"/>
      <c r="F16319"/>
      <c r="G16319"/>
      <c r="H16319"/>
      <c r="I16319"/>
      <c r="J16319"/>
      <c r="K16319"/>
      <c r="L16319"/>
      <c r="M16319"/>
      <c r="N16319"/>
    </row>
    <row r="16320" spans="1:14" x14ac:dyDescent="0.2">
      <c r="A16320"/>
      <c r="B16320"/>
      <c r="C16320"/>
      <c r="D16320"/>
      <c r="E16320"/>
      <c r="F16320"/>
      <c r="G16320"/>
      <c r="H16320"/>
      <c r="I16320"/>
      <c r="J16320"/>
      <c r="K16320"/>
      <c r="L16320"/>
      <c r="M16320"/>
      <c r="N16320"/>
    </row>
    <row r="16321" spans="1:14" x14ac:dyDescent="0.2">
      <c r="A16321"/>
      <c r="B16321"/>
      <c r="C16321"/>
      <c r="D16321"/>
      <c r="E16321"/>
      <c r="F16321"/>
      <c r="G16321"/>
      <c r="H16321"/>
      <c r="I16321"/>
      <c r="J16321"/>
      <c r="K16321"/>
      <c r="L16321"/>
      <c r="M16321"/>
      <c r="N16321"/>
    </row>
    <row r="16322" spans="1:14" x14ac:dyDescent="0.2">
      <c r="A16322"/>
      <c r="B16322"/>
      <c r="C16322"/>
      <c r="D16322"/>
      <c r="E16322"/>
      <c r="F16322"/>
      <c r="G16322"/>
      <c r="H16322"/>
      <c r="I16322"/>
      <c r="J16322"/>
      <c r="K16322"/>
      <c r="L16322"/>
      <c r="M16322"/>
      <c r="N16322"/>
    </row>
    <row r="16323" spans="1:14" x14ac:dyDescent="0.2">
      <c r="A16323"/>
      <c r="B16323"/>
      <c r="C16323"/>
      <c r="D16323"/>
      <c r="E16323"/>
      <c r="F16323"/>
      <c r="G16323"/>
      <c r="H16323"/>
      <c r="I16323"/>
      <c r="J16323"/>
      <c r="K16323"/>
      <c r="L16323"/>
      <c r="M16323"/>
      <c r="N16323"/>
    </row>
    <row r="16324" spans="1:14" x14ac:dyDescent="0.2">
      <c r="A16324"/>
      <c r="B16324"/>
      <c r="C16324"/>
      <c r="D16324"/>
      <c r="E16324"/>
      <c r="F16324"/>
      <c r="G16324"/>
      <c r="H16324"/>
      <c r="I16324"/>
      <c r="J16324"/>
      <c r="K16324"/>
      <c r="L16324"/>
      <c r="M16324"/>
      <c r="N16324"/>
    </row>
    <row r="16325" spans="1:14" x14ac:dyDescent="0.2">
      <c r="A16325"/>
      <c r="B16325"/>
      <c r="C16325"/>
      <c r="D16325"/>
      <c r="E16325"/>
      <c r="F16325"/>
      <c r="G16325"/>
      <c r="H16325"/>
      <c r="I16325"/>
      <c r="J16325"/>
      <c r="K16325"/>
      <c r="L16325"/>
      <c r="M16325"/>
      <c r="N16325"/>
    </row>
    <row r="16326" spans="1:14" x14ac:dyDescent="0.2">
      <c r="A16326"/>
      <c r="B16326"/>
      <c r="C16326"/>
      <c r="D16326"/>
      <c r="E16326"/>
      <c r="F16326"/>
      <c r="G16326"/>
      <c r="H16326"/>
      <c r="I16326"/>
      <c r="J16326"/>
      <c r="K16326"/>
      <c r="L16326"/>
      <c r="M16326"/>
      <c r="N16326"/>
    </row>
    <row r="16327" spans="1:14" x14ac:dyDescent="0.2">
      <c r="A16327"/>
      <c r="B16327"/>
      <c r="C16327"/>
      <c r="D16327"/>
      <c r="E16327"/>
      <c r="F16327"/>
      <c r="G16327"/>
      <c r="H16327"/>
      <c r="I16327"/>
      <c r="J16327"/>
      <c r="K16327"/>
      <c r="L16327"/>
      <c r="M16327"/>
      <c r="N16327"/>
    </row>
    <row r="16328" spans="1:14" x14ac:dyDescent="0.2">
      <c r="A16328"/>
      <c r="B16328"/>
      <c r="C16328"/>
      <c r="D16328"/>
      <c r="E16328"/>
      <c r="F16328"/>
      <c r="G16328"/>
      <c r="H16328"/>
      <c r="I16328"/>
      <c r="J16328"/>
      <c r="K16328"/>
      <c r="L16328"/>
      <c r="M16328"/>
      <c r="N16328"/>
    </row>
    <row r="16329" spans="1:14" x14ac:dyDescent="0.2">
      <c r="A16329"/>
      <c r="B16329"/>
      <c r="C16329"/>
      <c r="D16329"/>
      <c r="E16329"/>
      <c r="F16329"/>
      <c r="G16329"/>
      <c r="H16329"/>
      <c r="I16329"/>
      <c r="J16329"/>
      <c r="K16329"/>
      <c r="L16329"/>
      <c r="M16329"/>
      <c r="N16329"/>
    </row>
    <row r="16330" spans="1:14" x14ac:dyDescent="0.2">
      <c r="A16330"/>
      <c r="B16330"/>
      <c r="C16330"/>
      <c r="D16330"/>
      <c r="E16330"/>
      <c r="F16330"/>
      <c r="G16330"/>
      <c r="H16330"/>
      <c r="I16330"/>
      <c r="J16330"/>
      <c r="K16330"/>
      <c r="L16330"/>
      <c r="M16330"/>
      <c r="N16330"/>
    </row>
    <row r="16331" spans="1:14" x14ac:dyDescent="0.2">
      <c r="A16331"/>
      <c r="B16331"/>
      <c r="C16331"/>
      <c r="D16331"/>
      <c r="E16331"/>
      <c r="F16331"/>
      <c r="G16331"/>
      <c r="H16331"/>
      <c r="I16331"/>
      <c r="J16331"/>
      <c r="K16331"/>
      <c r="L16331"/>
      <c r="M16331"/>
      <c r="N16331"/>
    </row>
    <row r="16332" spans="1:14" x14ac:dyDescent="0.2">
      <c r="A16332"/>
      <c r="B16332"/>
      <c r="C16332"/>
      <c r="D16332"/>
      <c r="E16332"/>
      <c r="F16332"/>
      <c r="G16332"/>
      <c r="H16332"/>
      <c r="I16332"/>
      <c r="J16332"/>
      <c r="K16332"/>
      <c r="L16332"/>
      <c r="M16332"/>
      <c r="N16332"/>
    </row>
    <row r="16333" spans="1:14" x14ac:dyDescent="0.2">
      <c r="A16333"/>
      <c r="B16333"/>
      <c r="C16333"/>
      <c r="D16333"/>
      <c r="E16333"/>
      <c r="F16333"/>
      <c r="G16333"/>
      <c r="H16333"/>
      <c r="I16333"/>
      <c r="J16333"/>
      <c r="K16333"/>
      <c r="L16333"/>
      <c r="M16333"/>
      <c r="N16333"/>
    </row>
    <row r="16334" spans="1:14" x14ac:dyDescent="0.2">
      <c r="A16334"/>
      <c r="B16334"/>
      <c r="C16334"/>
      <c r="D16334"/>
      <c r="E16334"/>
      <c r="F16334"/>
      <c r="G16334"/>
      <c r="H16334"/>
      <c r="I16334"/>
      <c r="J16334"/>
      <c r="K16334"/>
      <c r="L16334"/>
      <c r="M16334"/>
      <c r="N16334"/>
    </row>
    <row r="16335" spans="1:14" x14ac:dyDescent="0.2">
      <c r="A16335"/>
      <c r="B16335"/>
      <c r="C16335"/>
      <c r="D16335"/>
      <c r="E16335"/>
      <c r="F16335"/>
      <c r="G16335"/>
      <c r="H16335"/>
      <c r="I16335"/>
      <c r="J16335"/>
      <c r="K16335"/>
      <c r="L16335"/>
      <c r="M16335"/>
      <c r="N16335"/>
    </row>
    <row r="16336" spans="1:14" x14ac:dyDescent="0.2">
      <c r="A16336"/>
      <c r="B16336"/>
      <c r="C16336"/>
      <c r="D16336"/>
      <c r="E16336"/>
      <c r="F16336"/>
      <c r="G16336"/>
      <c r="H16336"/>
      <c r="I16336"/>
      <c r="J16336"/>
      <c r="K16336"/>
      <c r="L16336"/>
      <c r="M16336"/>
      <c r="N16336"/>
    </row>
    <row r="16337" spans="1:14" x14ac:dyDescent="0.2">
      <c r="A16337"/>
      <c r="B16337"/>
      <c r="C16337"/>
      <c r="D16337"/>
      <c r="E16337"/>
      <c r="F16337"/>
      <c r="G16337"/>
      <c r="H16337"/>
      <c r="I16337"/>
      <c r="J16337"/>
      <c r="K16337"/>
      <c r="L16337"/>
      <c r="M16337"/>
      <c r="N16337"/>
    </row>
    <row r="16338" spans="1:14" x14ac:dyDescent="0.2">
      <c r="A16338"/>
      <c r="B16338"/>
      <c r="C16338"/>
      <c r="D16338"/>
      <c r="E16338"/>
      <c r="F16338"/>
      <c r="G16338"/>
      <c r="H16338"/>
      <c r="I16338"/>
      <c r="J16338"/>
      <c r="K16338"/>
      <c r="L16338"/>
      <c r="M16338"/>
      <c r="N16338"/>
    </row>
    <row r="16339" spans="1:14" x14ac:dyDescent="0.2">
      <c r="A16339"/>
      <c r="B16339"/>
      <c r="C16339"/>
      <c r="D16339"/>
      <c r="E16339"/>
      <c r="F16339"/>
      <c r="G16339"/>
      <c r="H16339"/>
      <c r="I16339"/>
      <c r="J16339"/>
      <c r="K16339"/>
      <c r="L16339"/>
      <c r="M16339"/>
      <c r="N16339"/>
    </row>
    <row r="16340" spans="1:14" x14ac:dyDescent="0.2">
      <c r="A16340"/>
      <c r="B16340"/>
      <c r="C16340"/>
      <c r="D16340"/>
      <c r="E16340"/>
      <c r="F16340"/>
      <c r="G16340"/>
      <c r="H16340"/>
      <c r="I16340"/>
      <c r="J16340"/>
      <c r="K16340"/>
      <c r="L16340"/>
      <c r="M16340"/>
      <c r="N16340"/>
    </row>
    <row r="16341" spans="1:14" x14ac:dyDescent="0.2">
      <c r="A16341"/>
      <c r="B16341"/>
      <c r="C16341"/>
      <c r="D16341"/>
      <c r="E16341"/>
      <c r="F16341"/>
      <c r="G16341"/>
      <c r="H16341"/>
      <c r="I16341"/>
      <c r="J16341"/>
      <c r="K16341"/>
      <c r="L16341"/>
      <c r="M16341"/>
      <c r="N16341"/>
    </row>
    <row r="16342" spans="1:14" x14ac:dyDescent="0.2">
      <c r="A16342"/>
      <c r="B16342"/>
      <c r="C16342"/>
      <c r="D16342"/>
      <c r="E16342"/>
      <c r="F16342"/>
      <c r="G16342"/>
      <c r="H16342"/>
      <c r="I16342"/>
      <c r="J16342"/>
      <c r="K16342"/>
      <c r="L16342"/>
      <c r="M16342"/>
      <c r="N16342"/>
    </row>
    <row r="16343" spans="1:14" x14ac:dyDescent="0.2">
      <c r="A16343"/>
      <c r="B16343"/>
      <c r="C16343"/>
      <c r="D16343"/>
      <c r="E16343"/>
      <c r="F16343"/>
      <c r="G16343"/>
      <c r="H16343"/>
      <c r="I16343"/>
      <c r="J16343"/>
      <c r="K16343"/>
      <c r="L16343"/>
      <c r="M16343"/>
      <c r="N16343"/>
    </row>
    <row r="16344" spans="1:14" x14ac:dyDescent="0.2">
      <c r="A16344"/>
      <c r="B16344"/>
      <c r="C16344"/>
      <c r="D16344"/>
      <c r="E16344"/>
      <c r="F16344"/>
      <c r="G16344"/>
      <c r="H16344"/>
      <c r="I16344"/>
      <c r="J16344"/>
      <c r="K16344"/>
      <c r="L16344"/>
      <c r="M16344"/>
      <c r="N16344"/>
    </row>
    <row r="16345" spans="1:14" x14ac:dyDescent="0.2">
      <c r="A16345"/>
      <c r="B16345"/>
      <c r="C16345"/>
      <c r="D16345"/>
      <c r="E16345"/>
      <c r="F16345"/>
      <c r="G16345"/>
      <c r="H16345"/>
      <c r="I16345"/>
      <c r="J16345"/>
      <c r="K16345"/>
      <c r="L16345"/>
      <c r="M16345"/>
      <c r="N16345"/>
    </row>
    <row r="16346" spans="1:14" x14ac:dyDescent="0.2">
      <c r="A16346"/>
      <c r="B16346"/>
      <c r="C16346"/>
      <c r="D16346"/>
      <c r="E16346"/>
      <c r="F16346"/>
      <c r="G16346"/>
      <c r="H16346"/>
      <c r="I16346"/>
      <c r="J16346"/>
      <c r="K16346"/>
      <c r="L16346"/>
      <c r="M16346"/>
      <c r="N16346"/>
    </row>
    <row r="16347" spans="1:14" x14ac:dyDescent="0.2">
      <c r="A16347"/>
      <c r="B16347"/>
      <c r="C16347"/>
      <c r="D16347"/>
      <c r="E16347"/>
      <c r="F16347"/>
      <c r="G16347"/>
      <c r="H16347"/>
      <c r="I16347"/>
      <c r="J16347"/>
      <c r="K16347"/>
      <c r="L16347"/>
      <c r="M16347"/>
      <c r="N16347"/>
    </row>
    <row r="16348" spans="1:14" x14ac:dyDescent="0.2">
      <c r="A16348"/>
      <c r="B16348"/>
      <c r="C16348"/>
      <c r="D16348"/>
      <c r="E16348"/>
      <c r="F16348"/>
      <c r="G16348"/>
      <c r="H16348"/>
      <c r="I16348"/>
      <c r="J16348"/>
      <c r="K16348"/>
      <c r="L16348"/>
      <c r="M16348"/>
      <c r="N16348"/>
    </row>
    <row r="16349" spans="1:14" x14ac:dyDescent="0.2">
      <c r="A16349"/>
      <c r="B16349"/>
      <c r="C16349"/>
      <c r="D16349"/>
      <c r="E16349"/>
      <c r="F16349"/>
      <c r="G16349"/>
      <c r="H16349"/>
      <c r="I16349"/>
      <c r="J16349"/>
      <c r="K16349"/>
      <c r="L16349"/>
      <c r="M16349"/>
      <c r="N16349"/>
    </row>
    <row r="16350" spans="1:14" x14ac:dyDescent="0.2">
      <c r="A16350"/>
      <c r="B16350"/>
      <c r="C16350"/>
      <c r="D16350"/>
      <c r="E16350"/>
      <c r="F16350"/>
      <c r="G16350"/>
      <c r="H16350"/>
      <c r="I16350"/>
      <c r="J16350"/>
      <c r="K16350"/>
      <c r="L16350"/>
      <c r="M16350"/>
      <c r="N16350"/>
    </row>
    <row r="16351" spans="1:14" x14ac:dyDescent="0.2">
      <c r="A16351"/>
      <c r="B16351"/>
      <c r="C16351"/>
      <c r="D16351"/>
      <c r="E16351"/>
      <c r="F16351"/>
      <c r="G16351"/>
      <c r="H16351"/>
      <c r="I16351"/>
      <c r="J16351"/>
      <c r="K16351"/>
      <c r="L16351"/>
      <c r="M16351"/>
      <c r="N16351"/>
    </row>
    <row r="16352" spans="1:14" x14ac:dyDescent="0.2">
      <c r="A16352"/>
      <c r="B16352"/>
      <c r="C16352"/>
      <c r="D16352"/>
      <c r="E16352"/>
      <c r="F16352"/>
      <c r="G16352"/>
      <c r="H16352"/>
      <c r="I16352"/>
      <c r="J16352"/>
      <c r="K16352"/>
      <c r="L16352"/>
      <c r="M16352"/>
      <c r="N16352"/>
    </row>
    <row r="16353" spans="1:14" x14ac:dyDescent="0.2">
      <c r="A16353"/>
      <c r="B16353"/>
      <c r="C16353"/>
      <c r="D16353"/>
      <c r="E16353"/>
      <c r="F16353"/>
      <c r="G16353"/>
      <c r="H16353"/>
      <c r="I16353"/>
      <c r="J16353"/>
      <c r="K16353"/>
      <c r="L16353"/>
      <c r="M16353"/>
      <c r="N16353"/>
    </row>
    <row r="16354" spans="1:14" x14ac:dyDescent="0.2">
      <c r="A16354"/>
      <c r="B16354"/>
      <c r="C16354"/>
      <c r="D16354"/>
      <c r="E16354"/>
      <c r="F16354"/>
      <c r="G16354"/>
      <c r="H16354"/>
      <c r="I16354"/>
      <c r="J16354"/>
      <c r="K16354"/>
      <c r="L16354"/>
      <c r="M16354"/>
      <c r="N16354"/>
    </row>
    <row r="16355" spans="1:14" x14ac:dyDescent="0.2">
      <c r="A16355"/>
      <c r="B16355"/>
      <c r="C16355"/>
      <c r="D16355"/>
      <c r="E16355"/>
      <c r="F16355"/>
      <c r="G16355"/>
      <c r="H16355"/>
      <c r="I16355"/>
      <c r="J16355"/>
      <c r="K16355"/>
      <c r="L16355"/>
      <c r="M16355"/>
      <c r="N16355"/>
    </row>
    <row r="16356" spans="1:14" x14ac:dyDescent="0.2">
      <c r="A16356"/>
      <c r="B16356"/>
      <c r="C16356"/>
      <c r="D16356"/>
      <c r="E16356"/>
      <c r="F16356"/>
      <c r="G16356"/>
      <c r="H16356"/>
      <c r="I16356"/>
      <c r="J16356"/>
      <c r="K16356"/>
      <c r="L16356"/>
      <c r="M16356"/>
      <c r="N16356"/>
    </row>
    <row r="16357" spans="1:14" x14ac:dyDescent="0.2">
      <c r="A16357"/>
      <c r="B16357"/>
      <c r="C16357"/>
      <c r="D16357"/>
      <c r="E16357"/>
      <c r="F16357"/>
      <c r="G16357"/>
      <c r="H16357"/>
      <c r="I16357"/>
      <c r="J16357"/>
      <c r="K16357"/>
      <c r="L16357"/>
      <c r="M16357"/>
      <c r="N16357"/>
    </row>
    <row r="16358" spans="1:14" x14ac:dyDescent="0.2">
      <c r="A16358"/>
      <c r="B16358"/>
      <c r="C16358"/>
      <c r="D16358"/>
      <c r="E16358"/>
      <c r="F16358"/>
      <c r="G16358"/>
      <c r="H16358"/>
      <c r="I16358"/>
      <c r="J16358"/>
      <c r="K16358"/>
      <c r="L16358"/>
      <c r="M16358"/>
      <c r="N16358"/>
    </row>
    <row r="16359" spans="1:14" x14ac:dyDescent="0.2">
      <c r="A16359"/>
      <c r="B16359"/>
      <c r="C16359"/>
      <c r="D16359"/>
      <c r="E16359"/>
      <c r="F16359"/>
      <c r="G16359"/>
      <c r="H16359"/>
      <c r="I16359"/>
      <c r="J16359"/>
      <c r="K16359"/>
      <c r="L16359"/>
      <c r="M16359"/>
      <c r="N16359"/>
    </row>
    <row r="16360" spans="1:14" x14ac:dyDescent="0.2">
      <c r="A16360"/>
      <c r="B16360"/>
      <c r="C16360"/>
      <c r="D16360"/>
      <c r="E16360"/>
      <c r="F16360"/>
      <c r="G16360"/>
      <c r="H16360"/>
      <c r="I16360"/>
      <c r="J16360"/>
      <c r="K16360"/>
      <c r="L16360"/>
      <c r="M16360"/>
      <c r="N16360"/>
    </row>
    <row r="16361" spans="1:14" x14ac:dyDescent="0.2">
      <c r="A16361"/>
      <c r="B16361"/>
      <c r="C16361"/>
      <c r="D16361"/>
      <c r="E16361"/>
      <c r="F16361"/>
      <c r="G16361"/>
      <c r="H16361"/>
      <c r="I16361"/>
      <c r="J16361"/>
      <c r="K16361"/>
      <c r="L16361"/>
      <c r="M16361"/>
      <c r="N16361"/>
    </row>
    <row r="16362" spans="1:14" x14ac:dyDescent="0.2">
      <c r="A16362"/>
      <c r="B16362"/>
      <c r="C16362"/>
      <c r="D16362"/>
      <c r="E16362"/>
      <c r="F16362"/>
      <c r="G16362"/>
      <c r="H16362"/>
      <c r="I16362"/>
      <c r="J16362"/>
      <c r="K16362"/>
      <c r="L16362"/>
      <c r="M16362"/>
      <c r="N16362"/>
    </row>
    <row r="16363" spans="1:14" x14ac:dyDescent="0.2">
      <c r="A16363"/>
      <c r="B16363"/>
      <c r="C16363"/>
      <c r="D16363"/>
      <c r="E16363"/>
      <c r="F16363"/>
      <c r="G16363"/>
      <c r="H16363"/>
      <c r="I16363"/>
      <c r="J16363"/>
      <c r="K16363"/>
      <c r="L16363"/>
      <c r="M16363"/>
      <c r="N16363"/>
    </row>
    <row r="16364" spans="1:14" x14ac:dyDescent="0.2">
      <c r="A16364"/>
      <c r="B16364"/>
      <c r="C16364"/>
      <c r="D16364"/>
      <c r="E16364"/>
      <c r="F16364"/>
      <c r="G16364"/>
      <c r="H16364"/>
      <c r="I16364"/>
      <c r="J16364"/>
      <c r="K16364"/>
      <c r="L16364"/>
      <c r="M16364"/>
      <c r="N16364"/>
    </row>
    <row r="16365" spans="1:14" x14ac:dyDescent="0.2">
      <c r="A16365"/>
      <c r="B16365"/>
      <c r="C16365"/>
      <c r="D16365"/>
      <c r="E16365"/>
      <c r="F16365"/>
      <c r="G16365"/>
      <c r="H16365"/>
      <c r="I16365"/>
      <c r="J16365"/>
      <c r="K16365"/>
      <c r="L16365"/>
      <c r="M16365"/>
      <c r="N16365"/>
    </row>
    <row r="16366" spans="1:14" x14ac:dyDescent="0.2">
      <c r="A16366"/>
      <c r="B16366"/>
      <c r="C16366"/>
      <c r="D16366"/>
      <c r="E16366"/>
      <c r="F16366"/>
      <c r="G16366"/>
      <c r="H16366"/>
      <c r="I16366"/>
      <c r="J16366"/>
      <c r="K16366"/>
      <c r="L16366"/>
      <c r="M16366"/>
      <c r="N16366"/>
    </row>
    <row r="16367" spans="1:14" x14ac:dyDescent="0.2">
      <c r="A16367"/>
      <c r="B16367"/>
      <c r="C16367"/>
      <c r="D16367"/>
      <c r="E16367"/>
      <c r="F16367"/>
      <c r="G16367"/>
      <c r="H16367"/>
      <c r="I16367"/>
      <c r="J16367"/>
      <c r="K16367"/>
      <c r="L16367"/>
      <c r="M16367"/>
      <c r="N16367"/>
    </row>
    <row r="16368" spans="1:14" x14ac:dyDescent="0.2">
      <c r="A16368"/>
      <c r="B16368"/>
      <c r="C16368"/>
      <c r="D16368"/>
      <c r="E16368"/>
      <c r="F16368"/>
      <c r="G16368"/>
      <c r="H16368"/>
      <c r="I16368"/>
      <c r="J16368"/>
      <c r="K16368"/>
      <c r="L16368"/>
      <c r="M16368"/>
      <c r="N16368"/>
    </row>
    <row r="16369" spans="1:14" x14ac:dyDescent="0.2">
      <c r="A16369"/>
      <c r="B16369"/>
      <c r="C16369"/>
      <c r="D16369"/>
      <c r="E16369"/>
      <c r="F16369"/>
      <c r="G16369"/>
      <c r="H16369"/>
      <c r="I16369"/>
      <c r="J16369"/>
      <c r="K16369"/>
      <c r="L16369"/>
      <c r="M16369"/>
      <c r="N16369"/>
    </row>
    <row r="16370" spans="1:14" x14ac:dyDescent="0.2">
      <c r="A16370"/>
      <c r="B16370"/>
      <c r="C16370"/>
      <c r="D16370"/>
      <c r="E16370"/>
      <c r="F16370"/>
      <c r="G16370"/>
      <c r="H16370"/>
      <c r="I16370"/>
      <c r="J16370"/>
      <c r="K16370"/>
      <c r="L16370"/>
      <c r="M16370"/>
      <c r="N16370"/>
    </row>
    <row r="16371" spans="1:14" x14ac:dyDescent="0.2">
      <c r="A16371"/>
      <c r="B16371"/>
      <c r="C16371"/>
      <c r="D16371"/>
      <c r="E16371"/>
      <c r="F16371"/>
      <c r="G16371"/>
      <c r="H16371"/>
      <c r="I16371"/>
      <c r="J16371"/>
      <c r="K16371"/>
      <c r="L16371"/>
      <c r="M16371"/>
      <c r="N16371"/>
    </row>
    <row r="16372" spans="1:14" x14ac:dyDescent="0.2">
      <c r="A16372"/>
      <c r="B16372"/>
      <c r="C16372"/>
      <c r="D16372"/>
      <c r="E16372"/>
      <c r="F16372"/>
      <c r="G16372"/>
      <c r="H16372"/>
      <c r="I16372"/>
      <c r="J16372"/>
      <c r="K16372"/>
      <c r="L16372"/>
      <c r="M16372"/>
      <c r="N16372"/>
    </row>
    <row r="16373" spans="1:14" x14ac:dyDescent="0.2">
      <c r="A16373"/>
      <c r="B16373"/>
      <c r="C16373"/>
      <c r="D16373"/>
      <c r="E16373"/>
      <c r="F16373"/>
      <c r="G16373"/>
      <c r="H16373"/>
      <c r="I16373"/>
      <c r="J16373"/>
      <c r="K16373"/>
      <c r="L16373"/>
      <c r="M16373"/>
      <c r="N16373"/>
    </row>
    <row r="16374" spans="1:14" x14ac:dyDescent="0.2">
      <c r="A16374"/>
      <c r="B16374"/>
      <c r="C16374"/>
      <c r="D16374"/>
      <c r="E16374"/>
      <c r="F16374"/>
      <c r="G16374"/>
      <c r="H16374"/>
      <c r="I16374"/>
      <c r="J16374"/>
      <c r="K16374"/>
      <c r="L16374"/>
      <c r="M16374"/>
      <c r="N16374"/>
    </row>
    <row r="16375" spans="1:14" x14ac:dyDescent="0.2">
      <c r="A16375"/>
      <c r="B16375"/>
      <c r="C16375"/>
      <c r="D16375"/>
      <c r="E16375"/>
      <c r="F16375"/>
      <c r="G16375"/>
      <c r="H16375"/>
      <c r="I16375"/>
      <c r="J16375"/>
      <c r="K16375"/>
      <c r="L16375"/>
      <c r="M16375"/>
      <c r="N16375"/>
    </row>
    <row r="16376" spans="1:14" x14ac:dyDescent="0.2">
      <c r="A16376"/>
      <c r="B16376"/>
      <c r="C16376"/>
      <c r="D16376"/>
      <c r="E16376"/>
      <c r="F16376"/>
      <c r="G16376"/>
      <c r="H16376"/>
      <c r="I16376"/>
      <c r="J16376"/>
      <c r="K16376"/>
      <c r="L16376"/>
      <c r="M16376"/>
      <c r="N16376"/>
    </row>
    <row r="16377" spans="1:14" x14ac:dyDescent="0.2">
      <c r="A16377"/>
      <c r="B16377"/>
      <c r="C16377"/>
      <c r="D16377"/>
      <c r="E16377"/>
      <c r="F16377"/>
      <c r="G16377"/>
      <c r="H16377"/>
      <c r="I16377"/>
      <c r="J16377"/>
      <c r="K16377"/>
      <c r="L16377"/>
      <c r="M16377"/>
      <c r="N16377"/>
    </row>
    <row r="16378" spans="1:14" x14ac:dyDescent="0.2">
      <c r="A16378"/>
      <c r="B16378"/>
      <c r="C16378"/>
      <c r="D16378"/>
      <c r="E16378"/>
      <c r="F16378"/>
      <c r="G16378"/>
      <c r="H16378"/>
      <c r="I16378"/>
      <c r="J16378"/>
      <c r="K16378"/>
      <c r="L16378"/>
      <c r="M16378"/>
      <c r="N16378"/>
    </row>
    <row r="16379" spans="1:14" x14ac:dyDescent="0.2">
      <c r="A16379"/>
      <c r="B16379"/>
      <c r="C16379"/>
      <c r="D16379"/>
      <c r="E16379"/>
      <c r="F16379"/>
      <c r="G16379"/>
      <c r="H16379"/>
      <c r="I16379"/>
      <c r="J16379"/>
      <c r="K16379"/>
      <c r="L16379"/>
      <c r="M16379"/>
      <c r="N16379"/>
    </row>
    <row r="16380" spans="1:14" x14ac:dyDescent="0.2">
      <c r="A16380"/>
      <c r="B16380"/>
      <c r="C16380"/>
      <c r="D16380"/>
      <c r="E16380"/>
      <c r="F16380"/>
      <c r="G16380"/>
      <c r="H16380"/>
      <c r="I16380"/>
      <c r="J16380"/>
      <c r="K16380"/>
      <c r="L16380"/>
      <c r="M16380"/>
      <c r="N16380"/>
    </row>
    <row r="16381" spans="1:14" x14ac:dyDescent="0.2">
      <c r="A16381"/>
      <c r="B16381"/>
      <c r="C16381"/>
      <c r="D16381"/>
      <c r="E16381"/>
      <c r="F16381"/>
      <c r="G16381"/>
      <c r="H16381"/>
      <c r="I16381"/>
      <c r="J16381"/>
      <c r="K16381"/>
      <c r="L16381"/>
      <c r="M16381"/>
      <c r="N16381"/>
    </row>
    <row r="16382" spans="1:14" x14ac:dyDescent="0.2">
      <c r="A16382"/>
      <c r="B16382"/>
      <c r="C16382"/>
      <c r="D16382"/>
      <c r="E16382"/>
      <c r="F16382"/>
      <c r="G16382"/>
      <c r="H16382"/>
      <c r="I16382"/>
      <c r="J16382"/>
      <c r="K16382"/>
      <c r="L16382"/>
      <c r="M16382"/>
      <c r="N16382"/>
    </row>
    <row r="16383" spans="1:14" x14ac:dyDescent="0.2">
      <c r="A16383"/>
      <c r="B16383"/>
      <c r="C16383"/>
      <c r="D16383"/>
      <c r="E16383"/>
      <c r="F16383"/>
      <c r="G16383"/>
      <c r="H16383"/>
      <c r="I16383"/>
      <c r="J16383"/>
      <c r="K16383"/>
      <c r="L16383"/>
      <c r="M16383"/>
      <c r="N16383"/>
    </row>
    <row r="16384" spans="1:14" x14ac:dyDescent="0.2">
      <c r="A16384"/>
      <c r="B16384"/>
      <c r="C16384"/>
      <c r="D16384"/>
      <c r="E16384"/>
      <c r="F16384"/>
      <c r="G16384"/>
      <c r="H16384"/>
      <c r="I16384"/>
      <c r="J16384"/>
      <c r="K16384"/>
      <c r="L16384"/>
      <c r="M16384"/>
      <c r="N16384"/>
    </row>
    <row r="16385" spans="1:14" x14ac:dyDescent="0.2">
      <c r="A16385"/>
      <c r="B16385"/>
      <c r="C16385"/>
      <c r="D16385"/>
      <c r="E16385"/>
      <c r="F16385"/>
      <c r="G16385"/>
      <c r="H16385"/>
      <c r="I16385"/>
      <c r="J16385"/>
      <c r="K16385"/>
      <c r="L16385"/>
      <c r="M16385"/>
      <c r="N16385"/>
    </row>
    <row r="16386" spans="1:14" x14ac:dyDescent="0.2">
      <c r="A16386"/>
      <c r="B16386"/>
      <c r="C16386"/>
      <c r="D16386"/>
      <c r="E16386"/>
      <c r="F16386"/>
      <c r="G16386"/>
      <c r="H16386"/>
      <c r="I16386"/>
      <c r="J16386"/>
      <c r="K16386"/>
      <c r="L16386"/>
      <c r="M16386"/>
      <c r="N16386"/>
    </row>
    <row r="16387" spans="1:14" x14ac:dyDescent="0.2">
      <c r="A16387"/>
      <c r="B16387"/>
      <c r="C16387"/>
      <c r="D16387"/>
      <c r="E16387"/>
      <c r="F16387"/>
      <c r="G16387"/>
      <c r="H16387"/>
      <c r="I16387"/>
      <c r="J16387"/>
      <c r="K16387"/>
      <c r="L16387"/>
      <c r="M16387"/>
      <c r="N16387"/>
    </row>
    <row r="16388" spans="1:14" x14ac:dyDescent="0.2">
      <c r="A16388"/>
      <c r="B16388"/>
      <c r="C16388"/>
      <c r="D16388"/>
      <c r="E16388"/>
      <c r="F16388"/>
      <c r="G16388"/>
      <c r="H16388"/>
      <c r="I16388"/>
      <c r="J16388"/>
      <c r="K16388"/>
      <c r="L16388"/>
      <c r="M16388"/>
      <c r="N16388"/>
    </row>
    <row r="16389" spans="1:14" x14ac:dyDescent="0.2">
      <c r="A16389"/>
      <c r="B16389"/>
      <c r="C16389"/>
      <c r="D16389"/>
      <c r="E16389"/>
      <c r="F16389"/>
      <c r="G16389"/>
      <c r="H16389"/>
      <c r="I16389"/>
      <c r="J16389"/>
      <c r="K16389"/>
      <c r="L16389"/>
      <c r="M16389"/>
      <c r="N16389"/>
    </row>
    <row r="16390" spans="1:14" x14ac:dyDescent="0.2">
      <c r="A16390"/>
      <c r="B16390"/>
      <c r="C16390"/>
      <c r="D16390"/>
      <c r="E16390"/>
      <c r="F16390"/>
      <c r="G16390"/>
      <c r="H16390"/>
      <c r="I16390"/>
      <c r="J16390"/>
      <c r="K16390"/>
      <c r="L16390"/>
      <c r="M16390"/>
      <c r="N16390"/>
    </row>
    <row r="16391" spans="1:14" x14ac:dyDescent="0.2">
      <c r="A16391"/>
      <c r="B16391"/>
      <c r="C16391"/>
      <c r="D16391"/>
      <c r="E16391"/>
      <c r="F16391"/>
      <c r="G16391"/>
      <c r="H16391"/>
      <c r="I16391"/>
      <c r="J16391"/>
      <c r="K16391"/>
      <c r="L16391"/>
      <c r="M16391"/>
      <c r="N16391"/>
    </row>
    <row r="16392" spans="1:14" x14ac:dyDescent="0.2">
      <c r="A16392"/>
      <c r="B16392"/>
      <c r="C16392"/>
      <c r="D16392"/>
      <c r="E16392"/>
      <c r="F16392"/>
      <c r="G16392"/>
      <c r="H16392"/>
      <c r="I16392"/>
      <c r="J16392"/>
      <c r="K16392"/>
      <c r="L16392"/>
      <c r="M16392"/>
      <c r="N16392"/>
    </row>
    <row r="16393" spans="1:14" x14ac:dyDescent="0.2">
      <c r="A16393"/>
      <c r="B16393"/>
      <c r="C16393"/>
      <c r="D16393"/>
      <c r="E16393"/>
      <c r="F16393"/>
      <c r="G16393"/>
      <c r="H16393"/>
      <c r="I16393"/>
      <c r="J16393"/>
      <c r="K16393"/>
      <c r="L16393"/>
      <c r="M16393"/>
      <c r="N16393"/>
    </row>
    <row r="16394" spans="1:14" x14ac:dyDescent="0.2">
      <c r="A16394"/>
      <c r="B16394"/>
      <c r="C16394"/>
      <c r="D16394"/>
      <c r="E16394"/>
      <c r="F16394"/>
      <c r="G16394"/>
      <c r="H16394"/>
      <c r="I16394"/>
      <c r="J16394"/>
      <c r="K16394"/>
      <c r="L16394"/>
      <c r="M16394"/>
      <c r="N16394"/>
    </row>
    <row r="16395" spans="1:14" x14ac:dyDescent="0.2">
      <c r="A16395"/>
      <c r="B16395"/>
      <c r="C16395"/>
      <c r="D16395"/>
      <c r="E16395"/>
      <c r="F16395"/>
      <c r="G16395"/>
      <c r="H16395"/>
      <c r="I16395"/>
      <c r="J16395"/>
      <c r="K16395"/>
      <c r="L16395"/>
      <c r="M16395"/>
      <c r="N16395"/>
    </row>
    <row r="16396" spans="1:14" x14ac:dyDescent="0.2">
      <c r="A16396"/>
      <c r="B16396"/>
      <c r="C16396"/>
      <c r="D16396"/>
      <c r="E16396"/>
      <c r="F16396"/>
      <c r="G16396"/>
      <c r="H16396"/>
      <c r="I16396"/>
      <c r="J16396"/>
      <c r="K16396"/>
      <c r="L16396"/>
      <c r="M16396"/>
      <c r="N16396"/>
    </row>
    <row r="16397" spans="1:14" x14ac:dyDescent="0.2">
      <c r="A16397"/>
      <c r="B16397"/>
      <c r="C16397"/>
      <c r="D16397"/>
      <c r="E16397"/>
      <c r="F16397"/>
      <c r="G16397"/>
      <c r="H16397"/>
      <c r="I16397"/>
      <c r="J16397"/>
      <c r="K16397"/>
      <c r="L16397"/>
      <c r="M16397"/>
      <c r="N16397"/>
    </row>
    <row r="16398" spans="1:14" x14ac:dyDescent="0.2">
      <c r="A16398"/>
      <c r="B16398"/>
      <c r="C16398"/>
      <c r="D16398"/>
      <c r="E16398"/>
      <c r="F16398"/>
      <c r="G16398"/>
      <c r="H16398"/>
      <c r="I16398"/>
      <c r="J16398"/>
      <c r="K16398"/>
      <c r="L16398"/>
      <c r="M16398"/>
      <c r="N16398"/>
    </row>
    <row r="16399" spans="1:14" x14ac:dyDescent="0.2">
      <c r="A16399"/>
      <c r="B16399"/>
      <c r="C16399"/>
      <c r="D16399"/>
      <c r="E16399"/>
      <c r="F16399"/>
      <c r="G16399"/>
      <c r="H16399"/>
      <c r="I16399"/>
      <c r="J16399"/>
      <c r="K16399"/>
      <c r="L16399"/>
      <c r="M16399"/>
      <c r="N16399"/>
    </row>
    <row r="16400" spans="1:14" x14ac:dyDescent="0.2">
      <c r="A16400"/>
      <c r="B16400"/>
      <c r="C16400"/>
      <c r="D16400"/>
      <c r="E16400"/>
      <c r="F16400"/>
      <c r="G16400"/>
      <c r="H16400"/>
      <c r="I16400"/>
      <c r="J16400"/>
      <c r="K16400"/>
      <c r="L16400"/>
      <c r="M16400"/>
      <c r="N16400"/>
    </row>
    <row r="16401" spans="1:14" x14ac:dyDescent="0.2">
      <c r="A16401"/>
      <c r="B16401"/>
      <c r="C16401"/>
      <c r="D16401"/>
      <c r="E16401"/>
      <c r="F16401"/>
      <c r="G16401"/>
      <c r="H16401"/>
      <c r="I16401"/>
      <c r="J16401"/>
      <c r="K16401"/>
      <c r="L16401"/>
      <c r="M16401"/>
      <c r="N16401"/>
    </row>
    <row r="16402" spans="1:14" x14ac:dyDescent="0.2">
      <c r="A16402"/>
      <c r="B16402"/>
      <c r="C16402"/>
      <c r="D16402"/>
      <c r="E16402"/>
      <c r="F16402"/>
      <c r="G16402"/>
      <c r="H16402"/>
      <c r="I16402"/>
      <c r="J16402"/>
      <c r="K16402"/>
      <c r="L16402"/>
      <c r="M16402"/>
      <c r="N16402"/>
    </row>
    <row r="16403" spans="1:14" x14ac:dyDescent="0.2">
      <c r="A16403"/>
      <c r="B16403"/>
      <c r="C16403"/>
      <c r="D16403"/>
      <c r="E16403"/>
      <c r="F16403"/>
      <c r="G16403"/>
      <c r="H16403"/>
      <c r="I16403"/>
      <c r="J16403"/>
      <c r="K16403"/>
      <c r="L16403"/>
      <c r="M16403"/>
      <c r="N16403"/>
    </row>
    <row r="16404" spans="1:14" x14ac:dyDescent="0.2">
      <c r="A16404"/>
      <c r="B16404"/>
      <c r="C16404"/>
      <c r="D16404"/>
      <c r="E16404"/>
      <c r="F16404"/>
      <c r="G16404"/>
      <c r="H16404"/>
      <c r="I16404"/>
      <c r="J16404"/>
      <c r="K16404"/>
      <c r="L16404"/>
      <c r="M16404"/>
      <c r="N16404"/>
    </row>
    <row r="16405" spans="1:14" x14ac:dyDescent="0.2">
      <c r="A16405"/>
      <c r="B16405"/>
      <c r="C16405"/>
      <c r="D16405"/>
      <c r="E16405"/>
      <c r="F16405"/>
      <c r="G16405"/>
      <c r="H16405"/>
      <c r="I16405"/>
      <c r="J16405"/>
      <c r="K16405"/>
      <c r="L16405"/>
      <c r="M16405"/>
      <c r="N16405"/>
    </row>
    <row r="16406" spans="1:14" x14ac:dyDescent="0.2">
      <c r="A16406"/>
      <c r="B16406"/>
      <c r="C16406"/>
      <c r="D16406"/>
      <c r="E16406"/>
      <c r="F16406"/>
      <c r="G16406"/>
      <c r="H16406"/>
      <c r="I16406"/>
      <c r="J16406"/>
      <c r="K16406"/>
      <c r="L16406"/>
      <c r="M16406"/>
      <c r="N16406"/>
    </row>
    <row r="16407" spans="1:14" x14ac:dyDescent="0.2">
      <c r="A16407"/>
      <c r="B16407"/>
      <c r="C16407"/>
      <c r="D16407"/>
      <c r="E16407"/>
      <c r="F16407"/>
      <c r="G16407"/>
      <c r="H16407"/>
      <c r="I16407"/>
      <c r="J16407"/>
      <c r="K16407"/>
      <c r="L16407"/>
      <c r="M16407"/>
      <c r="N16407"/>
    </row>
    <row r="16408" spans="1:14" x14ac:dyDescent="0.2">
      <c r="A16408"/>
      <c r="B16408"/>
      <c r="C16408"/>
      <c r="D16408"/>
      <c r="E16408"/>
      <c r="F16408"/>
      <c r="G16408"/>
      <c r="H16408"/>
      <c r="I16408"/>
      <c r="J16408"/>
      <c r="K16408"/>
      <c r="L16408"/>
      <c r="M16408"/>
      <c r="N16408"/>
    </row>
    <row r="16409" spans="1:14" x14ac:dyDescent="0.2">
      <c r="A16409"/>
      <c r="B16409"/>
      <c r="C16409"/>
      <c r="D16409"/>
      <c r="E16409"/>
      <c r="F16409"/>
      <c r="G16409"/>
      <c r="H16409"/>
      <c r="I16409"/>
      <c r="J16409"/>
      <c r="K16409"/>
      <c r="L16409"/>
      <c r="M16409"/>
      <c r="N16409"/>
    </row>
    <row r="16410" spans="1:14" x14ac:dyDescent="0.2">
      <c r="A16410"/>
      <c r="B16410"/>
      <c r="C16410"/>
      <c r="D16410"/>
      <c r="E16410"/>
      <c r="F16410"/>
      <c r="G16410"/>
      <c r="H16410"/>
      <c r="I16410"/>
      <c r="J16410"/>
      <c r="K16410"/>
      <c r="L16410"/>
      <c r="M16410"/>
      <c r="N16410"/>
    </row>
    <row r="16411" spans="1:14" x14ac:dyDescent="0.2">
      <c r="A16411"/>
      <c r="B16411"/>
      <c r="C16411"/>
      <c r="D16411"/>
      <c r="E16411"/>
      <c r="F16411"/>
      <c r="G16411"/>
      <c r="H16411"/>
      <c r="I16411"/>
      <c r="J16411"/>
      <c r="K16411"/>
      <c r="L16411"/>
      <c r="M16411"/>
      <c r="N16411"/>
    </row>
    <row r="16412" spans="1:14" x14ac:dyDescent="0.2">
      <c r="A16412"/>
      <c r="B16412"/>
      <c r="C16412"/>
      <c r="D16412"/>
      <c r="E16412"/>
      <c r="F16412"/>
      <c r="G16412"/>
      <c r="H16412"/>
      <c r="I16412"/>
      <c r="J16412"/>
      <c r="K16412"/>
      <c r="L16412"/>
      <c r="M16412"/>
      <c r="N16412"/>
    </row>
    <row r="16413" spans="1:14" x14ac:dyDescent="0.2">
      <c r="A16413"/>
      <c r="B16413"/>
      <c r="C16413"/>
      <c r="D16413"/>
      <c r="E16413"/>
      <c r="F16413"/>
      <c r="G16413"/>
      <c r="H16413"/>
      <c r="I16413"/>
      <c r="J16413"/>
      <c r="K16413"/>
      <c r="L16413"/>
      <c r="M16413"/>
      <c r="N16413"/>
    </row>
    <row r="16414" spans="1:14" x14ac:dyDescent="0.2">
      <c r="A16414"/>
      <c r="B16414"/>
      <c r="C16414"/>
      <c r="D16414"/>
      <c r="E16414"/>
      <c r="F16414"/>
      <c r="G16414"/>
      <c r="H16414"/>
      <c r="I16414"/>
      <c r="J16414"/>
      <c r="K16414"/>
      <c r="L16414"/>
      <c r="M16414"/>
      <c r="N16414"/>
    </row>
    <row r="16415" spans="1:14" x14ac:dyDescent="0.2">
      <c r="A16415"/>
      <c r="B16415"/>
      <c r="C16415"/>
      <c r="D16415"/>
      <c r="E16415"/>
      <c r="F16415"/>
      <c r="G16415"/>
      <c r="H16415"/>
      <c r="I16415"/>
      <c r="J16415"/>
      <c r="K16415"/>
      <c r="L16415"/>
      <c r="M16415"/>
      <c r="N16415"/>
    </row>
    <row r="16416" spans="1:14" x14ac:dyDescent="0.2">
      <c r="A16416"/>
      <c r="B16416"/>
      <c r="C16416"/>
      <c r="D16416"/>
      <c r="E16416"/>
      <c r="F16416"/>
      <c r="G16416"/>
      <c r="H16416"/>
      <c r="I16416"/>
      <c r="J16416"/>
      <c r="K16416"/>
      <c r="L16416"/>
      <c r="M16416"/>
      <c r="N16416"/>
    </row>
    <row r="16417" spans="1:14" x14ac:dyDescent="0.2">
      <c r="A16417"/>
      <c r="B16417"/>
      <c r="C16417"/>
      <c r="D16417"/>
      <c r="E16417"/>
      <c r="F16417"/>
      <c r="G16417"/>
      <c r="H16417"/>
      <c r="I16417"/>
      <c r="J16417"/>
      <c r="K16417"/>
      <c r="L16417"/>
      <c r="M16417"/>
      <c r="N16417"/>
    </row>
    <row r="16418" spans="1:14" x14ac:dyDescent="0.2">
      <c r="A16418"/>
      <c r="B16418"/>
      <c r="C16418"/>
      <c r="D16418"/>
      <c r="E16418"/>
      <c r="F16418"/>
      <c r="G16418"/>
      <c r="H16418"/>
      <c r="I16418"/>
      <c r="J16418"/>
      <c r="K16418"/>
      <c r="L16418"/>
      <c r="M16418"/>
      <c r="N16418"/>
    </row>
    <row r="16419" spans="1:14" x14ac:dyDescent="0.2">
      <c r="A16419"/>
      <c r="B16419"/>
      <c r="C16419"/>
      <c r="D16419"/>
      <c r="E16419"/>
      <c r="F16419"/>
      <c r="G16419"/>
      <c r="H16419"/>
      <c r="I16419"/>
      <c r="J16419"/>
      <c r="K16419"/>
      <c r="L16419"/>
      <c r="M16419"/>
      <c r="N16419"/>
    </row>
    <row r="16420" spans="1:14" x14ac:dyDescent="0.2">
      <c r="A16420"/>
      <c r="B16420"/>
      <c r="C16420"/>
      <c r="D16420"/>
      <c r="E16420"/>
      <c r="F16420"/>
      <c r="G16420"/>
      <c r="H16420"/>
      <c r="I16420"/>
      <c r="J16420"/>
      <c r="K16420"/>
      <c r="L16420"/>
      <c r="M16420"/>
      <c r="N16420"/>
    </row>
    <row r="16421" spans="1:14" x14ac:dyDescent="0.2">
      <c r="A16421"/>
      <c r="B16421"/>
      <c r="C16421"/>
      <c r="D16421"/>
      <c r="E16421"/>
      <c r="F16421"/>
      <c r="G16421"/>
      <c r="H16421"/>
      <c r="I16421"/>
      <c r="J16421"/>
      <c r="K16421"/>
      <c r="L16421"/>
      <c r="M16421"/>
      <c r="N16421"/>
    </row>
    <row r="16422" spans="1:14" x14ac:dyDescent="0.2">
      <c r="A16422"/>
      <c r="B16422"/>
      <c r="C16422"/>
      <c r="D16422"/>
      <c r="E16422"/>
      <c r="F16422"/>
      <c r="G16422"/>
      <c r="H16422"/>
      <c r="I16422"/>
      <c r="J16422"/>
      <c r="K16422"/>
      <c r="L16422"/>
      <c r="M16422"/>
      <c r="N16422"/>
    </row>
    <row r="16423" spans="1:14" x14ac:dyDescent="0.2">
      <c r="A16423"/>
      <c r="B16423"/>
      <c r="C16423"/>
      <c r="D16423"/>
      <c r="E16423"/>
      <c r="F16423"/>
      <c r="G16423"/>
      <c r="H16423"/>
      <c r="I16423"/>
      <c r="J16423"/>
      <c r="K16423"/>
      <c r="L16423"/>
      <c r="M16423"/>
      <c r="N16423"/>
    </row>
    <row r="16424" spans="1:14" x14ac:dyDescent="0.2">
      <c r="A16424"/>
      <c r="B16424"/>
      <c r="C16424"/>
      <c r="D16424"/>
      <c r="E16424"/>
      <c r="F16424"/>
      <c r="G16424"/>
      <c r="H16424"/>
      <c r="I16424"/>
      <c r="J16424"/>
      <c r="K16424"/>
      <c r="L16424"/>
      <c r="M16424"/>
      <c r="N16424"/>
    </row>
    <row r="16425" spans="1:14" x14ac:dyDescent="0.2">
      <c r="A16425"/>
      <c r="B16425"/>
      <c r="C16425"/>
      <c r="D16425"/>
      <c r="E16425"/>
      <c r="F16425"/>
      <c r="G16425"/>
      <c r="H16425"/>
      <c r="I16425"/>
      <c r="J16425"/>
      <c r="K16425"/>
      <c r="L16425"/>
      <c r="M16425"/>
      <c r="N16425"/>
    </row>
    <row r="16426" spans="1:14" x14ac:dyDescent="0.2">
      <c r="A16426"/>
      <c r="B16426"/>
      <c r="C16426"/>
      <c r="D16426"/>
      <c r="E16426"/>
      <c r="F16426"/>
      <c r="G16426"/>
      <c r="H16426"/>
      <c r="I16426"/>
      <c r="J16426"/>
      <c r="K16426"/>
      <c r="L16426"/>
      <c r="M16426"/>
      <c r="N16426"/>
    </row>
    <row r="16427" spans="1:14" x14ac:dyDescent="0.2">
      <c r="A16427"/>
      <c r="B16427"/>
      <c r="C16427"/>
      <c r="D16427"/>
      <c r="E16427"/>
      <c r="F16427"/>
      <c r="G16427"/>
      <c r="H16427"/>
      <c r="I16427"/>
      <c r="J16427"/>
      <c r="K16427"/>
      <c r="L16427"/>
      <c r="M16427"/>
      <c r="N16427"/>
    </row>
    <row r="16428" spans="1:14" x14ac:dyDescent="0.2">
      <c r="A16428"/>
      <c r="B16428"/>
      <c r="C16428"/>
      <c r="D16428"/>
      <c r="E16428"/>
      <c r="F16428"/>
      <c r="G16428"/>
      <c r="H16428"/>
      <c r="I16428"/>
      <c r="J16428"/>
      <c r="K16428"/>
      <c r="L16428"/>
      <c r="M16428"/>
      <c r="N16428"/>
    </row>
    <row r="16429" spans="1:14" x14ac:dyDescent="0.2">
      <c r="A16429"/>
      <c r="B16429"/>
      <c r="C16429"/>
      <c r="D16429"/>
      <c r="E16429"/>
      <c r="F16429"/>
      <c r="G16429"/>
      <c r="H16429"/>
      <c r="I16429"/>
      <c r="J16429"/>
      <c r="K16429"/>
      <c r="L16429"/>
      <c r="M16429"/>
      <c r="N16429"/>
    </row>
    <row r="16430" spans="1:14" x14ac:dyDescent="0.2">
      <c r="A16430"/>
      <c r="B16430"/>
      <c r="C16430"/>
      <c r="D16430"/>
      <c r="E16430"/>
      <c r="F16430"/>
      <c r="G16430"/>
      <c r="H16430"/>
      <c r="I16430"/>
      <c r="J16430"/>
      <c r="K16430"/>
      <c r="L16430"/>
      <c r="M16430"/>
      <c r="N16430"/>
    </row>
    <row r="16431" spans="1:14" x14ac:dyDescent="0.2">
      <c r="A16431"/>
      <c r="B16431"/>
      <c r="C16431"/>
      <c r="D16431"/>
      <c r="E16431"/>
      <c r="F16431"/>
      <c r="G16431"/>
      <c r="H16431"/>
      <c r="I16431"/>
      <c r="J16431"/>
      <c r="K16431"/>
      <c r="L16431"/>
      <c r="M16431"/>
      <c r="N16431"/>
    </row>
    <row r="16432" spans="1:14" x14ac:dyDescent="0.2">
      <c r="A16432"/>
      <c r="B16432"/>
      <c r="C16432"/>
      <c r="D16432"/>
      <c r="E16432"/>
      <c r="F16432"/>
      <c r="G16432"/>
      <c r="H16432"/>
      <c r="I16432"/>
      <c r="J16432"/>
      <c r="K16432"/>
      <c r="L16432"/>
      <c r="M16432"/>
      <c r="N16432"/>
    </row>
    <row r="16433" spans="1:14" x14ac:dyDescent="0.2">
      <c r="A16433"/>
      <c r="B16433"/>
      <c r="C16433"/>
      <c r="D16433"/>
      <c r="E16433"/>
      <c r="F16433"/>
      <c r="G16433"/>
      <c r="H16433"/>
      <c r="I16433"/>
      <c r="J16433"/>
      <c r="K16433"/>
      <c r="L16433"/>
      <c r="M16433"/>
      <c r="N16433"/>
    </row>
    <row r="16434" spans="1:14" x14ac:dyDescent="0.2">
      <c r="A16434"/>
      <c r="B16434"/>
      <c r="C16434"/>
      <c r="D16434"/>
      <c r="E16434"/>
      <c r="F16434"/>
      <c r="G16434"/>
      <c r="H16434"/>
      <c r="I16434"/>
      <c r="J16434"/>
      <c r="K16434"/>
      <c r="L16434"/>
      <c r="M16434"/>
      <c r="N16434"/>
    </row>
    <row r="16435" spans="1:14" x14ac:dyDescent="0.2">
      <c r="A16435"/>
      <c r="B16435"/>
      <c r="C16435"/>
      <c r="D16435"/>
      <c r="E16435"/>
      <c r="F16435"/>
      <c r="G16435"/>
      <c r="H16435"/>
      <c r="I16435"/>
      <c r="J16435"/>
      <c r="K16435"/>
      <c r="L16435"/>
      <c r="M16435"/>
      <c r="N16435"/>
    </row>
    <row r="16436" spans="1:14" x14ac:dyDescent="0.2">
      <c r="A16436"/>
      <c r="B16436"/>
      <c r="C16436"/>
      <c r="D16436"/>
      <c r="E16436"/>
      <c r="F16436"/>
      <c r="G16436"/>
      <c r="H16436"/>
      <c r="I16436"/>
      <c r="J16436"/>
      <c r="K16436"/>
      <c r="L16436"/>
      <c r="M16436"/>
      <c r="N16436"/>
    </row>
    <row r="16437" spans="1:14" x14ac:dyDescent="0.2">
      <c r="A16437"/>
      <c r="B16437"/>
      <c r="C16437"/>
      <c r="D16437"/>
      <c r="E16437"/>
      <c r="F16437"/>
      <c r="G16437"/>
      <c r="H16437"/>
      <c r="I16437"/>
      <c r="J16437"/>
      <c r="K16437"/>
      <c r="L16437"/>
      <c r="M16437"/>
      <c r="N16437"/>
    </row>
    <row r="16438" spans="1:14" x14ac:dyDescent="0.2">
      <c r="A16438"/>
      <c r="B16438"/>
      <c r="C16438"/>
      <c r="D16438"/>
      <c r="E16438"/>
      <c r="F16438"/>
      <c r="G16438"/>
      <c r="H16438"/>
      <c r="I16438"/>
      <c r="J16438"/>
      <c r="K16438"/>
      <c r="L16438"/>
      <c r="M16438"/>
      <c r="N16438"/>
    </row>
    <row r="16439" spans="1:14" x14ac:dyDescent="0.2">
      <c r="A16439"/>
      <c r="B16439"/>
      <c r="C16439"/>
      <c r="D16439"/>
      <c r="E16439"/>
      <c r="F16439"/>
      <c r="G16439"/>
      <c r="H16439"/>
      <c r="I16439"/>
      <c r="J16439"/>
      <c r="K16439"/>
      <c r="L16439"/>
      <c r="M16439"/>
      <c r="N16439"/>
    </row>
    <row r="16440" spans="1:14" x14ac:dyDescent="0.2">
      <c r="A16440"/>
      <c r="B16440"/>
      <c r="C16440"/>
      <c r="D16440"/>
      <c r="E16440"/>
      <c r="F16440"/>
      <c r="G16440"/>
      <c r="H16440"/>
      <c r="I16440"/>
      <c r="J16440"/>
      <c r="K16440"/>
      <c r="L16440"/>
      <c r="M16440"/>
      <c r="N16440"/>
    </row>
    <row r="16441" spans="1:14" x14ac:dyDescent="0.2">
      <c r="A16441"/>
      <c r="B16441"/>
      <c r="C16441"/>
      <c r="D16441"/>
      <c r="E16441"/>
      <c r="F16441"/>
      <c r="G16441"/>
      <c r="H16441"/>
      <c r="I16441"/>
      <c r="J16441"/>
      <c r="K16441"/>
      <c r="L16441"/>
      <c r="M16441"/>
      <c r="N16441"/>
    </row>
    <row r="16442" spans="1:14" x14ac:dyDescent="0.2">
      <c r="A16442"/>
      <c r="B16442"/>
      <c r="C16442"/>
      <c r="D16442"/>
      <c r="E16442"/>
      <c r="F16442"/>
      <c r="G16442"/>
      <c r="H16442"/>
      <c r="I16442"/>
      <c r="J16442"/>
      <c r="K16442"/>
      <c r="L16442"/>
      <c r="M16442"/>
      <c r="N16442"/>
    </row>
    <row r="16443" spans="1:14" x14ac:dyDescent="0.2">
      <c r="A16443"/>
      <c r="B16443"/>
      <c r="C16443"/>
      <c r="D16443"/>
      <c r="E16443"/>
      <c r="F16443"/>
      <c r="G16443"/>
      <c r="H16443"/>
      <c r="I16443"/>
      <c r="J16443"/>
      <c r="K16443"/>
      <c r="L16443"/>
      <c r="M16443"/>
      <c r="N16443"/>
    </row>
    <row r="16444" spans="1:14" x14ac:dyDescent="0.2">
      <c r="A16444"/>
      <c r="B16444"/>
      <c r="C16444"/>
      <c r="D16444"/>
      <c r="E16444"/>
      <c r="F16444"/>
      <c r="G16444"/>
      <c r="H16444"/>
      <c r="I16444"/>
      <c r="J16444"/>
      <c r="K16444"/>
      <c r="L16444"/>
      <c r="M16444"/>
      <c r="N16444"/>
    </row>
    <row r="16445" spans="1:14" x14ac:dyDescent="0.2">
      <c r="A16445"/>
      <c r="B16445"/>
      <c r="C16445"/>
      <c r="D16445"/>
      <c r="E16445"/>
      <c r="F16445"/>
      <c r="G16445"/>
      <c r="H16445"/>
      <c r="I16445"/>
      <c r="J16445"/>
      <c r="K16445"/>
      <c r="L16445"/>
      <c r="M16445"/>
      <c r="N16445"/>
    </row>
    <row r="16446" spans="1:14" x14ac:dyDescent="0.2">
      <c r="A16446"/>
      <c r="B16446"/>
      <c r="C16446"/>
      <c r="D16446"/>
      <c r="E16446"/>
      <c r="F16446"/>
      <c r="G16446"/>
      <c r="H16446"/>
      <c r="I16446"/>
      <c r="J16446"/>
      <c r="K16446"/>
      <c r="L16446"/>
      <c r="M16446"/>
      <c r="N16446"/>
    </row>
    <row r="16447" spans="1:14" x14ac:dyDescent="0.2">
      <c r="A16447"/>
      <c r="B16447"/>
      <c r="C16447"/>
      <c r="D16447"/>
      <c r="E16447"/>
      <c r="F16447"/>
      <c r="G16447"/>
      <c r="H16447"/>
      <c r="I16447"/>
      <c r="J16447"/>
      <c r="K16447"/>
      <c r="L16447"/>
      <c r="M16447"/>
      <c r="N16447"/>
    </row>
    <row r="16448" spans="1:14" x14ac:dyDescent="0.2">
      <c r="A16448"/>
      <c r="B16448"/>
      <c r="C16448"/>
      <c r="D16448"/>
      <c r="E16448"/>
      <c r="F16448"/>
      <c r="G16448"/>
      <c r="H16448"/>
      <c r="I16448"/>
      <c r="J16448"/>
      <c r="K16448"/>
      <c r="L16448"/>
      <c r="M16448"/>
      <c r="N16448"/>
    </row>
    <row r="16449" spans="1:14" x14ac:dyDescent="0.2">
      <c r="A16449"/>
      <c r="B16449"/>
      <c r="C16449"/>
      <c r="D16449"/>
      <c r="E16449"/>
      <c r="F16449"/>
      <c r="G16449"/>
      <c r="H16449"/>
      <c r="I16449"/>
      <c r="J16449"/>
      <c r="K16449"/>
      <c r="L16449"/>
      <c r="M16449"/>
      <c r="N16449"/>
    </row>
    <row r="16450" spans="1:14" x14ac:dyDescent="0.2">
      <c r="A16450"/>
      <c r="B16450"/>
      <c r="C16450"/>
      <c r="D16450"/>
      <c r="E16450"/>
      <c r="F16450"/>
      <c r="G16450"/>
      <c r="H16450"/>
      <c r="I16450"/>
      <c r="J16450"/>
      <c r="K16450"/>
      <c r="L16450"/>
      <c r="M16450"/>
      <c r="N16450"/>
    </row>
    <row r="16451" spans="1:14" x14ac:dyDescent="0.2">
      <c r="A16451"/>
      <c r="B16451"/>
      <c r="C16451"/>
      <c r="D16451"/>
      <c r="E16451"/>
      <c r="F16451"/>
      <c r="G16451"/>
      <c r="H16451"/>
      <c r="I16451"/>
      <c r="J16451"/>
      <c r="K16451"/>
      <c r="L16451"/>
      <c r="M16451"/>
      <c r="N16451"/>
    </row>
    <row r="16452" spans="1:14" x14ac:dyDescent="0.2">
      <c r="A16452"/>
      <c r="B16452"/>
      <c r="C16452"/>
      <c r="D16452"/>
      <c r="E16452"/>
      <c r="F16452"/>
      <c r="G16452"/>
      <c r="H16452"/>
      <c r="I16452"/>
      <c r="J16452"/>
      <c r="K16452"/>
      <c r="L16452"/>
      <c r="M16452"/>
      <c r="N16452"/>
    </row>
    <row r="16453" spans="1:14" x14ac:dyDescent="0.2">
      <c r="A16453"/>
      <c r="B16453"/>
      <c r="C16453"/>
      <c r="D16453"/>
      <c r="E16453"/>
      <c r="F16453"/>
      <c r="G16453"/>
      <c r="H16453"/>
      <c r="I16453"/>
      <c r="J16453"/>
      <c r="K16453"/>
      <c r="L16453"/>
      <c r="M16453"/>
      <c r="N16453"/>
    </row>
    <row r="16454" spans="1:14" x14ac:dyDescent="0.2">
      <c r="A16454"/>
      <c r="B16454"/>
      <c r="C16454"/>
      <c r="D16454"/>
      <c r="E16454"/>
      <c r="F16454"/>
      <c r="G16454"/>
      <c r="H16454"/>
      <c r="I16454"/>
      <c r="J16454"/>
      <c r="K16454"/>
      <c r="L16454"/>
      <c r="M16454"/>
      <c r="N16454"/>
    </row>
    <row r="16455" spans="1:14" x14ac:dyDescent="0.2">
      <c r="A16455"/>
      <c r="B16455"/>
      <c r="C16455"/>
      <c r="D16455"/>
      <c r="E16455"/>
      <c r="F16455"/>
      <c r="G16455"/>
      <c r="H16455"/>
      <c r="I16455"/>
      <c r="J16455"/>
      <c r="K16455"/>
      <c r="L16455"/>
      <c r="M16455"/>
      <c r="N16455"/>
    </row>
    <row r="16456" spans="1:14" x14ac:dyDescent="0.2">
      <c r="A16456"/>
      <c r="B16456"/>
      <c r="C16456"/>
      <c r="D16456"/>
      <c r="E16456"/>
      <c r="F16456"/>
      <c r="G16456"/>
      <c r="H16456"/>
      <c r="I16456"/>
      <c r="J16456"/>
      <c r="K16456"/>
      <c r="L16456"/>
      <c r="M16456"/>
      <c r="N16456"/>
    </row>
    <row r="16457" spans="1:14" x14ac:dyDescent="0.2">
      <c r="A16457"/>
      <c r="B16457"/>
      <c r="C16457"/>
      <c r="D16457"/>
      <c r="E16457"/>
      <c r="F16457"/>
      <c r="G16457"/>
      <c r="H16457"/>
      <c r="I16457"/>
      <c r="J16457"/>
      <c r="K16457"/>
      <c r="L16457"/>
      <c r="M16457"/>
      <c r="N16457"/>
    </row>
    <row r="16458" spans="1:14" x14ac:dyDescent="0.2">
      <c r="A16458"/>
      <c r="B16458"/>
      <c r="C16458"/>
      <c r="D16458"/>
      <c r="E16458"/>
      <c r="F16458"/>
      <c r="G16458"/>
      <c r="H16458"/>
      <c r="I16458"/>
      <c r="J16458"/>
      <c r="K16458"/>
      <c r="L16458"/>
      <c r="M16458"/>
      <c r="N16458"/>
    </row>
    <row r="16459" spans="1:14" x14ac:dyDescent="0.2">
      <c r="A16459"/>
      <c r="B16459"/>
      <c r="C16459"/>
      <c r="D16459"/>
      <c r="E16459"/>
      <c r="F16459"/>
      <c r="G16459"/>
      <c r="H16459"/>
      <c r="I16459"/>
      <c r="J16459"/>
      <c r="K16459"/>
      <c r="L16459"/>
      <c r="M16459"/>
      <c r="N16459"/>
    </row>
    <row r="16460" spans="1:14" x14ac:dyDescent="0.2">
      <c r="A16460"/>
      <c r="B16460"/>
      <c r="C16460"/>
      <c r="D16460"/>
      <c r="E16460"/>
      <c r="F16460"/>
      <c r="G16460"/>
      <c r="H16460"/>
      <c r="I16460"/>
      <c r="J16460"/>
      <c r="K16460"/>
      <c r="L16460"/>
      <c r="M16460"/>
      <c r="N16460"/>
    </row>
    <row r="16461" spans="1:14" x14ac:dyDescent="0.2">
      <c r="A16461"/>
      <c r="B16461"/>
      <c r="C16461"/>
      <c r="D16461"/>
      <c r="E16461"/>
      <c r="F16461"/>
      <c r="G16461"/>
      <c r="H16461"/>
      <c r="I16461"/>
      <c r="J16461"/>
      <c r="K16461"/>
      <c r="L16461"/>
      <c r="M16461"/>
      <c r="N16461"/>
    </row>
    <row r="16462" spans="1:14" x14ac:dyDescent="0.2">
      <c r="A16462"/>
      <c r="B16462"/>
      <c r="C16462"/>
      <c r="D16462"/>
      <c r="E16462"/>
      <c r="F16462"/>
      <c r="G16462"/>
      <c r="H16462"/>
      <c r="I16462"/>
      <c r="J16462"/>
      <c r="K16462"/>
      <c r="L16462"/>
      <c r="M16462"/>
      <c r="N16462"/>
    </row>
    <row r="16463" spans="1:14" x14ac:dyDescent="0.2">
      <c r="A16463"/>
      <c r="B16463"/>
      <c r="C16463"/>
      <c r="D16463"/>
      <c r="E16463"/>
      <c r="F16463"/>
      <c r="G16463"/>
      <c r="H16463"/>
      <c r="I16463"/>
      <c r="J16463"/>
      <c r="K16463"/>
      <c r="L16463"/>
      <c r="M16463"/>
      <c r="N16463"/>
    </row>
    <row r="16464" spans="1:14" x14ac:dyDescent="0.2">
      <c r="A16464"/>
      <c r="B16464"/>
      <c r="C16464"/>
      <c r="D16464"/>
      <c r="E16464"/>
      <c r="F16464"/>
      <c r="G16464"/>
      <c r="H16464"/>
      <c r="I16464"/>
      <c r="J16464"/>
      <c r="K16464"/>
      <c r="L16464"/>
      <c r="M16464"/>
      <c r="N16464"/>
    </row>
    <row r="16465" spans="1:14" x14ac:dyDescent="0.2">
      <c r="A16465"/>
      <c r="B16465"/>
      <c r="C16465"/>
      <c r="D16465"/>
      <c r="E16465"/>
      <c r="F16465"/>
      <c r="G16465"/>
      <c r="H16465"/>
      <c r="I16465"/>
      <c r="J16465"/>
      <c r="K16465"/>
      <c r="L16465"/>
      <c r="M16465"/>
      <c r="N16465"/>
    </row>
    <row r="16466" spans="1:14" x14ac:dyDescent="0.2">
      <c r="A16466"/>
      <c r="B16466"/>
      <c r="C16466"/>
      <c r="D16466"/>
      <c r="E16466"/>
      <c r="F16466"/>
      <c r="G16466"/>
      <c r="H16466"/>
      <c r="I16466"/>
      <c r="J16466"/>
      <c r="K16466"/>
      <c r="L16466"/>
      <c r="M16466"/>
      <c r="N16466"/>
    </row>
    <row r="16467" spans="1:14" x14ac:dyDescent="0.2">
      <c r="A16467"/>
      <c r="B16467"/>
      <c r="C16467"/>
      <c r="D16467"/>
      <c r="E16467"/>
      <c r="F16467"/>
      <c r="G16467"/>
      <c r="H16467"/>
      <c r="I16467"/>
      <c r="J16467"/>
      <c r="K16467"/>
      <c r="L16467"/>
      <c r="M16467"/>
      <c r="N16467"/>
    </row>
    <row r="16468" spans="1:14" x14ac:dyDescent="0.2">
      <c r="A16468"/>
      <c r="B16468"/>
      <c r="C16468"/>
      <c r="D16468"/>
      <c r="E16468"/>
      <c r="F16468"/>
      <c r="G16468"/>
      <c r="H16468"/>
      <c r="I16468"/>
      <c r="J16468"/>
      <c r="K16468"/>
      <c r="L16468"/>
      <c r="M16468"/>
      <c r="N16468"/>
    </row>
    <row r="16469" spans="1:14" x14ac:dyDescent="0.2">
      <c r="A16469"/>
      <c r="B16469"/>
      <c r="C16469"/>
      <c r="D16469"/>
      <c r="E16469"/>
      <c r="F16469"/>
      <c r="G16469"/>
      <c r="H16469"/>
      <c r="I16469"/>
      <c r="J16469"/>
      <c r="K16469"/>
      <c r="L16469"/>
      <c r="M16469"/>
      <c r="N16469"/>
    </row>
    <row r="16470" spans="1:14" x14ac:dyDescent="0.2">
      <c r="A16470"/>
      <c r="B16470"/>
      <c r="C16470"/>
      <c r="D16470"/>
      <c r="E16470"/>
      <c r="F16470"/>
      <c r="G16470"/>
      <c r="H16470"/>
      <c r="I16470"/>
      <c r="J16470"/>
      <c r="K16470"/>
      <c r="L16470"/>
      <c r="M16470"/>
      <c r="N16470"/>
    </row>
    <row r="16471" spans="1:14" x14ac:dyDescent="0.2">
      <c r="A16471"/>
      <c r="B16471"/>
      <c r="C16471"/>
      <c r="D16471"/>
      <c r="E16471"/>
      <c r="F16471"/>
      <c r="G16471"/>
      <c r="H16471"/>
      <c r="I16471"/>
      <c r="J16471"/>
      <c r="K16471"/>
      <c r="L16471"/>
      <c r="M16471"/>
      <c r="N16471"/>
    </row>
    <row r="16472" spans="1:14" x14ac:dyDescent="0.2">
      <c r="A16472"/>
      <c r="B16472"/>
      <c r="C16472"/>
      <c r="D16472"/>
      <c r="E16472"/>
      <c r="F16472"/>
      <c r="G16472"/>
      <c r="H16472"/>
      <c r="I16472"/>
      <c r="J16472"/>
      <c r="K16472"/>
      <c r="L16472"/>
      <c r="M16472"/>
      <c r="N16472"/>
    </row>
    <row r="16473" spans="1:14" x14ac:dyDescent="0.2">
      <c r="A16473"/>
      <c r="B16473"/>
      <c r="C16473"/>
      <c r="D16473"/>
      <c r="E16473"/>
      <c r="F16473"/>
      <c r="G16473"/>
      <c r="H16473"/>
      <c r="I16473"/>
      <c r="J16473"/>
      <c r="K16473"/>
      <c r="L16473"/>
      <c r="M16473"/>
      <c r="N16473"/>
    </row>
    <row r="16474" spans="1:14" x14ac:dyDescent="0.2">
      <c r="A16474"/>
      <c r="B16474"/>
      <c r="C16474"/>
      <c r="D16474"/>
      <c r="E16474"/>
      <c r="F16474"/>
      <c r="G16474"/>
      <c r="H16474"/>
      <c r="I16474"/>
      <c r="J16474"/>
      <c r="K16474"/>
      <c r="L16474"/>
      <c r="M16474"/>
      <c r="N16474"/>
    </row>
    <row r="16475" spans="1:14" x14ac:dyDescent="0.2">
      <c r="A16475"/>
      <c r="B16475"/>
      <c r="C16475"/>
      <c r="D16475"/>
      <c r="E16475"/>
      <c r="F16475"/>
      <c r="G16475"/>
      <c r="H16475"/>
      <c r="I16475"/>
      <c r="J16475"/>
      <c r="K16475"/>
      <c r="L16475"/>
      <c r="M16475"/>
      <c r="N16475"/>
    </row>
    <row r="16476" spans="1:14" x14ac:dyDescent="0.2">
      <c r="A16476"/>
      <c r="B16476"/>
      <c r="C16476"/>
      <c r="D16476"/>
      <c r="E16476"/>
      <c r="F16476"/>
      <c r="G16476"/>
      <c r="H16476"/>
      <c r="I16476"/>
      <c r="J16476"/>
      <c r="K16476"/>
      <c r="L16476"/>
      <c r="M16476"/>
      <c r="N16476"/>
    </row>
    <row r="16477" spans="1:14" x14ac:dyDescent="0.2">
      <c r="A16477"/>
      <c r="B16477"/>
      <c r="C16477"/>
      <c r="D16477"/>
      <c r="E16477"/>
      <c r="F16477"/>
      <c r="G16477"/>
      <c r="H16477"/>
      <c r="I16477"/>
      <c r="J16477"/>
      <c r="K16477"/>
      <c r="L16477"/>
      <c r="M16477"/>
      <c r="N16477"/>
    </row>
    <row r="16478" spans="1:14" x14ac:dyDescent="0.2">
      <c r="A16478"/>
      <c r="B16478"/>
      <c r="C16478"/>
      <c r="D16478"/>
      <c r="E16478"/>
      <c r="F16478"/>
      <c r="G16478"/>
      <c r="H16478"/>
      <c r="I16478"/>
      <c r="J16478"/>
      <c r="K16478"/>
      <c r="L16478"/>
      <c r="M16478"/>
      <c r="N16478"/>
    </row>
    <row r="16479" spans="1:14" x14ac:dyDescent="0.2">
      <c r="A16479"/>
      <c r="B16479"/>
      <c r="C16479"/>
      <c r="D16479"/>
      <c r="E16479"/>
      <c r="F16479"/>
      <c r="G16479"/>
      <c r="H16479"/>
      <c r="I16479"/>
      <c r="J16479"/>
      <c r="K16479"/>
      <c r="L16479"/>
      <c r="M16479"/>
      <c r="N16479"/>
    </row>
    <row r="16480" spans="1:14" x14ac:dyDescent="0.2">
      <c r="A16480"/>
      <c r="B16480"/>
      <c r="C16480"/>
      <c r="D16480"/>
      <c r="E16480"/>
      <c r="F16480"/>
      <c r="G16480"/>
      <c r="H16480"/>
      <c r="I16480"/>
      <c r="J16480"/>
      <c r="K16480"/>
      <c r="L16480"/>
      <c r="M16480"/>
      <c r="N16480"/>
    </row>
    <row r="16481" spans="1:14" x14ac:dyDescent="0.2">
      <c r="A16481"/>
      <c r="B16481"/>
      <c r="C16481"/>
      <c r="D16481"/>
      <c r="E16481"/>
      <c r="F16481"/>
      <c r="G16481"/>
      <c r="H16481"/>
      <c r="I16481"/>
      <c r="J16481"/>
      <c r="K16481"/>
      <c r="L16481"/>
      <c r="M16481"/>
      <c r="N16481"/>
    </row>
    <row r="16482" spans="1:14" x14ac:dyDescent="0.2">
      <c r="A16482"/>
      <c r="B16482"/>
      <c r="C16482"/>
      <c r="D16482"/>
      <c r="E16482"/>
      <c r="F16482"/>
      <c r="G16482"/>
      <c r="H16482"/>
      <c r="I16482"/>
      <c r="J16482"/>
      <c r="K16482"/>
      <c r="L16482"/>
      <c r="M16482"/>
      <c r="N16482"/>
    </row>
    <row r="16483" spans="1:14" x14ac:dyDescent="0.2">
      <c r="A16483"/>
      <c r="B16483"/>
      <c r="C16483"/>
      <c r="D16483"/>
      <c r="E16483"/>
      <c r="F16483"/>
      <c r="G16483"/>
      <c r="H16483"/>
      <c r="I16483"/>
      <c r="J16483"/>
      <c r="K16483"/>
      <c r="L16483"/>
      <c r="M16483"/>
      <c r="N16483"/>
    </row>
    <row r="16484" spans="1:14" x14ac:dyDescent="0.2">
      <c r="A16484"/>
      <c r="B16484"/>
      <c r="C16484"/>
      <c r="D16484"/>
      <c r="E16484"/>
      <c r="F16484"/>
      <c r="G16484"/>
      <c r="H16484"/>
      <c r="I16484"/>
      <c r="J16484"/>
      <c r="K16484"/>
      <c r="L16484"/>
      <c r="M16484"/>
      <c r="N16484"/>
    </row>
    <row r="16485" spans="1:14" x14ac:dyDescent="0.2">
      <c r="A16485"/>
      <c r="B16485"/>
      <c r="C16485"/>
      <c r="D16485"/>
      <c r="E16485"/>
      <c r="F16485"/>
      <c r="G16485"/>
      <c r="H16485"/>
      <c r="I16485"/>
      <c r="J16485"/>
      <c r="K16485"/>
      <c r="L16485"/>
      <c r="M16485"/>
      <c r="N16485"/>
    </row>
    <row r="16486" spans="1:14" x14ac:dyDescent="0.2">
      <c r="A16486"/>
      <c r="B16486"/>
      <c r="C16486"/>
      <c r="D16486"/>
      <c r="E16486"/>
      <c r="F16486"/>
      <c r="G16486"/>
      <c r="H16486"/>
      <c r="I16486"/>
      <c r="J16486"/>
      <c r="K16486"/>
      <c r="L16486"/>
      <c r="M16486"/>
      <c r="N16486"/>
    </row>
    <row r="16487" spans="1:14" x14ac:dyDescent="0.2">
      <c r="A16487"/>
      <c r="B16487"/>
      <c r="C16487"/>
      <c r="D16487"/>
      <c r="E16487"/>
      <c r="F16487"/>
      <c r="G16487"/>
      <c r="H16487"/>
      <c r="I16487"/>
      <c r="J16487"/>
      <c r="K16487"/>
      <c r="L16487"/>
      <c r="M16487"/>
      <c r="N16487"/>
    </row>
    <row r="16488" spans="1:14" x14ac:dyDescent="0.2">
      <c r="A16488"/>
      <c r="B16488"/>
      <c r="C16488"/>
      <c r="D16488"/>
      <c r="E16488"/>
      <c r="F16488"/>
      <c r="G16488"/>
      <c r="H16488"/>
      <c r="I16488"/>
      <c r="J16488"/>
      <c r="K16488"/>
      <c r="L16488"/>
      <c r="M16488"/>
      <c r="N16488"/>
    </row>
    <row r="16489" spans="1:14" x14ac:dyDescent="0.2">
      <c r="A16489"/>
      <c r="B16489"/>
      <c r="C16489"/>
      <c r="D16489"/>
      <c r="E16489"/>
      <c r="F16489"/>
      <c r="G16489"/>
      <c r="H16489"/>
      <c r="I16489"/>
      <c r="J16489"/>
      <c r="K16489"/>
      <c r="L16489"/>
      <c r="M16489"/>
      <c r="N16489"/>
    </row>
    <row r="16490" spans="1:14" x14ac:dyDescent="0.2">
      <c r="A16490"/>
      <c r="B16490"/>
      <c r="C16490"/>
      <c r="D16490"/>
      <c r="E16490"/>
      <c r="F16490"/>
      <c r="G16490"/>
      <c r="H16490"/>
      <c r="I16490"/>
      <c r="J16490"/>
      <c r="K16490"/>
      <c r="L16490"/>
      <c r="M16490"/>
      <c r="N16490"/>
    </row>
    <row r="16491" spans="1:14" x14ac:dyDescent="0.2">
      <c r="A16491"/>
      <c r="B16491"/>
      <c r="C16491"/>
      <c r="D16491"/>
      <c r="E16491"/>
      <c r="F16491"/>
      <c r="G16491"/>
      <c r="H16491"/>
      <c r="I16491"/>
      <c r="J16491"/>
      <c r="K16491"/>
      <c r="L16491"/>
      <c r="M16491"/>
      <c r="N16491"/>
    </row>
    <row r="16492" spans="1:14" x14ac:dyDescent="0.2">
      <c r="A16492"/>
      <c r="B16492"/>
      <c r="C16492"/>
      <c r="D16492"/>
      <c r="E16492"/>
      <c r="F16492"/>
      <c r="G16492"/>
      <c r="H16492"/>
      <c r="I16492"/>
      <c r="J16492"/>
      <c r="K16492"/>
      <c r="L16492"/>
      <c r="M16492"/>
      <c r="N16492"/>
    </row>
    <row r="16493" spans="1:14" x14ac:dyDescent="0.2">
      <c r="A16493"/>
      <c r="B16493"/>
      <c r="C16493"/>
      <c r="D16493"/>
      <c r="E16493"/>
      <c r="F16493"/>
      <c r="G16493"/>
      <c r="H16493"/>
      <c r="I16493"/>
      <c r="J16493"/>
      <c r="K16493"/>
      <c r="L16493"/>
      <c r="M16493"/>
      <c r="N16493"/>
    </row>
    <row r="16494" spans="1:14" x14ac:dyDescent="0.2">
      <c r="A16494"/>
      <c r="B16494"/>
      <c r="C16494"/>
      <c r="D16494"/>
      <c r="E16494"/>
      <c r="F16494"/>
      <c r="G16494"/>
      <c r="H16494"/>
      <c r="I16494"/>
      <c r="J16494"/>
      <c r="K16494"/>
      <c r="L16494"/>
      <c r="M16494"/>
      <c r="N16494"/>
    </row>
    <row r="16495" spans="1:14" x14ac:dyDescent="0.2">
      <c r="A16495"/>
      <c r="B16495"/>
      <c r="C16495"/>
      <c r="D16495"/>
      <c r="E16495"/>
      <c r="F16495"/>
      <c r="G16495"/>
      <c r="H16495"/>
      <c r="I16495"/>
      <c r="J16495"/>
      <c r="K16495"/>
      <c r="L16495"/>
      <c r="M16495"/>
      <c r="N16495"/>
    </row>
    <row r="16496" spans="1:14" x14ac:dyDescent="0.2">
      <c r="A16496"/>
      <c r="B16496"/>
      <c r="C16496"/>
      <c r="D16496"/>
      <c r="E16496"/>
      <c r="F16496"/>
      <c r="G16496"/>
      <c r="H16496"/>
      <c r="I16496"/>
      <c r="J16496"/>
      <c r="K16496"/>
      <c r="L16496"/>
      <c r="M16496"/>
      <c r="N16496"/>
    </row>
    <row r="16497" spans="1:14" x14ac:dyDescent="0.2">
      <c r="A16497"/>
      <c r="B16497"/>
      <c r="C16497"/>
      <c r="D16497"/>
      <c r="E16497"/>
      <c r="F16497"/>
      <c r="G16497"/>
      <c r="H16497"/>
      <c r="I16497"/>
      <c r="J16497"/>
      <c r="K16497"/>
      <c r="L16497"/>
      <c r="M16497"/>
      <c r="N16497"/>
    </row>
    <row r="16498" spans="1:14" x14ac:dyDescent="0.2">
      <c r="A16498"/>
      <c r="B16498"/>
      <c r="C16498"/>
      <c r="D16498"/>
      <c r="E16498"/>
      <c r="F16498"/>
      <c r="G16498"/>
      <c r="H16498"/>
      <c r="I16498"/>
      <c r="J16498"/>
      <c r="K16498"/>
      <c r="L16498"/>
      <c r="M16498"/>
      <c r="N16498"/>
    </row>
    <row r="16499" spans="1:14" x14ac:dyDescent="0.2">
      <c r="A16499"/>
      <c r="B16499"/>
      <c r="C16499"/>
      <c r="D16499"/>
      <c r="E16499"/>
      <c r="F16499"/>
      <c r="G16499"/>
      <c r="H16499"/>
      <c r="I16499"/>
      <c r="J16499"/>
      <c r="K16499"/>
      <c r="L16499"/>
      <c r="M16499"/>
      <c r="N16499"/>
    </row>
    <row r="16500" spans="1:14" x14ac:dyDescent="0.2">
      <c r="A16500"/>
      <c r="B16500"/>
      <c r="C16500"/>
      <c r="D16500"/>
      <c r="E16500"/>
      <c r="F16500"/>
      <c r="G16500"/>
      <c r="H16500"/>
      <c r="I16500"/>
      <c r="J16500"/>
      <c r="K16500"/>
      <c r="L16500"/>
      <c r="M16500"/>
      <c r="N16500"/>
    </row>
    <row r="16501" spans="1:14" x14ac:dyDescent="0.2">
      <c r="A16501"/>
      <c r="B16501"/>
      <c r="C16501"/>
      <c r="D16501"/>
      <c r="E16501"/>
      <c r="F16501"/>
      <c r="G16501"/>
      <c r="H16501"/>
      <c r="I16501"/>
      <c r="J16501"/>
      <c r="K16501"/>
      <c r="L16501"/>
      <c r="M16501"/>
      <c r="N16501"/>
    </row>
    <row r="16502" spans="1:14" x14ac:dyDescent="0.2">
      <c r="A16502"/>
      <c r="B16502"/>
      <c r="C16502"/>
      <c r="D16502"/>
      <c r="E16502"/>
      <c r="F16502"/>
      <c r="G16502"/>
      <c r="H16502"/>
      <c r="I16502"/>
      <c r="J16502"/>
      <c r="K16502"/>
      <c r="L16502"/>
      <c r="M16502"/>
      <c r="N16502"/>
    </row>
    <row r="16503" spans="1:14" x14ac:dyDescent="0.2">
      <c r="A16503"/>
      <c r="B16503"/>
      <c r="C16503"/>
      <c r="D16503"/>
      <c r="E16503"/>
      <c r="F16503"/>
      <c r="G16503"/>
      <c r="H16503"/>
      <c r="I16503"/>
      <c r="J16503"/>
      <c r="K16503"/>
      <c r="L16503"/>
      <c r="M16503"/>
      <c r="N16503"/>
    </row>
    <row r="16504" spans="1:14" x14ac:dyDescent="0.2">
      <c r="A16504"/>
      <c r="B16504"/>
      <c r="C16504"/>
      <c r="D16504"/>
      <c r="E16504"/>
      <c r="F16504"/>
      <c r="G16504"/>
      <c r="H16504"/>
      <c r="I16504"/>
      <c r="J16504"/>
      <c r="K16504"/>
      <c r="L16504"/>
      <c r="M16504"/>
      <c r="N16504"/>
    </row>
    <row r="16505" spans="1:14" x14ac:dyDescent="0.2">
      <c r="A16505"/>
      <c r="B16505"/>
      <c r="C16505"/>
      <c r="D16505"/>
      <c r="E16505"/>
      <c r="F16505"/>
      <c r="G16505"/>
      <c r="H16505"/>
      <c r="I16505"/>
      <c r="J16505"/>
      <c r="K16505"/>
      <c r="L16505"/>
      <c r="M16505"/>
      <c r="N16505"/>
    </row>
    <row r="16506" spans="1:14" x14ac:dyDescent="0.2">
      <c r="A16506"/>
      <c r="B16506"/>
      <c r="C16506"/>
      <c r="D16506"/>
      <c r="E16506"/>
      <c r="F16506"/>
      <c r="G16506"/>
      <c r="H16506"/>
      <c r="I16506"/>
      <c r="J16506"/>
      <c r="K16506"/>
      <c r="L16506"/>
      <c r="M16506"/>
      <c r="N16506"/>
    </row>
    <row r="16507" spans="1:14" x14ac:dyDescent="0.2">
      <c r="A16507"/>
      <c r="B16507"/>
      <c r="C16507"/>
      <c r="D16507"/>
      <c r="E16507"/>
      <c r="F16507"/>
      <c r="G16507"/>
      <c r="H16507"/>
      <c r="I16507"/>
      <c r="J16507"/>
      <c r="K16507"/>
      <c r="L16507"/>
      <c r="M16507"/>
      <c r="N16507"/>
    </row>
    <row r="16508" spans="1:14" x14ac:dyDescent="0.2">
      <c r="A16508"/>
      <c r="B16508"/>
      <c r="C16508"/>
      <c r="D16508"/>
      <c r="E16508"/>
      <c r="F16508"/>
      <c r="G16508"/>
      <c r="H16508"/>
      <c r="I16508"/>
      <c r="J16508"/>
      <c r="K16508"/>
      <c r="L16508"/>
      <c r="M16508"/>
      <c r="N16508"/>
    </row>
    <row r="16509" spans="1:14" x14ac:dyDescent="0.2">
      <c r="A16509"/>
      <c r="B16509"/>
      <c r="C16509"/>
      <c r="D16509"/>
      <c r="E16509"/>
      <c r="F16509"/>
      <c r="G16509"/>
      <c r="H16509"/>
      <c r="I16509"/>
      <c r="J16509"/>
      <c r="K16509"/>
      <c r="L16509"/>
      <c r="M16509"/>
      <c r="N16509"/>
    </row>
    <row r="16510" spans="1:14" x14ac:dyDescent="0.2">
      <c r="A16510"/>
      <c r="B16510"/>
      <c r="C16510"/>
      <c r="D16510"/>
      <c r="E16510"/>
      <c r="F16510"/>
      <c r="G16510"/>
      <c r="H16510"/>
      <c r="I16510"/>
      <c r="J16510"/>
      <c r="K16510"/>
      <c r="L16510"/>
      <c r="M16510"/>
      <c r="N16510"/>
    </row>
    <row r="16511" spans="1:14" x14ac:dyDescent="0.2">
      <c r="A16511"/>
      <c r="B16511"/>
      <c r="C16511"/>
      <c r="D16511"/>
      <c r="E16511"/>
      <c r="F16511"/>
      <c r="G16511"/>
      <c r="H16511"/>
      <c r="I16511"/>
      <c r="J16511"/>
      <c r="K16511"/>
      <c r="L16511"/>
      <c r="M16511"/>
      <c r="N16511"/>
    </row>
    <row r="16512" spans="1:14" x14ac:dyDescent="0.2">
      <c r="A16512"/>
      <c r="B16512"/>
      <c r="C16512"/>
      <c r="D16512"/>
      <c r="E16512"/>
      <c r="F16512"/>
      <c r="G16512"/>
      <c r="H16512"/>
      <c r="I16512"/>
      <c r="J16512"/>
      <c r="K16512"/>
      <c r="L16512"/>
      <c r="M16512"/>
      <c r="N16512"/>
    </row>
    <row r="16513" spans="1:14" x14ac:dyDescent="0.2">
      <c r="A16513"/>
      <c r="B16513"/>
      <c r="C16513"/>
      <c r="D16513"/>
      <c r="E16513"/>
      <c r="F16513"/>
      <c r="G16513"/>
      <c r="H16513"/>
      <c r="I16513"/>
      <c r="J16513"/>
      <c r="K16513"/>
      <c r="L16513"/>
      <c r="M16513"/>
      <c r="N16513"/>
    </row>
    <row r="16514" spans="1:14" x14ac:dyDescent="0.2">
      <c r="A16514"/>
      <c r="B16514"/>
      <c r="C16514"/>
      <c r="D16514"/>
      <c r="E16514"/>
      <c r="F16514"/>
      <c r="G16514"/>
      <c r="H16514"/>
      <c r="I16514"/>
      <c r="J16514"/>
      <c r="K16514"/>
      <c r="L16514"/>
      <c r="M16514"/>
      <c r="N16514"/>
    </row>
    <row r="16515" spans="1:14" x14ac:dyDescent="0.2">
      <c r="A16515"/>
      <c r="B16515"/>
      <c r="C16515"/>
      <c r="D16515"/>
      <c r="E16515"/>
      <c r="F16515"/>
      <c r="G16515"/>
      <c r="H16515"/>
      <c r="I16515"/>
      <c r="J16515"/>
      <c r="K16515"/>
      <c r="L16515"/>
      <c r="M16515"/>
      <c r="N16515"/>
    </row>
    <row r="16516" spans="1:14" x14ac:dyDescent="0.2">
      <c r="A16516"/>
      <c r="B16516"/>
      <c r="C16516"/>
      <c r="D16516"/>
      <c r="E16516"/>
      <c r="F16516"/>
      <c r="G16516"/>
      <c r="H16516"/>
      <c r="I16516"/>
      <c r="J16516"/>
      <c r="K16516"/>
      <c r="L16516"/>
      <c r="M16516"/>
      <c r="N16516"/>
    </row>
    <row r="16517" spans="1:14" x14ac:dyDescent="0.2">
      <c r="A16517"/>
      <c r="B16517"/>
      <c r="C16517"/>
      <c r="D16517"/>
      <c r="E16517"/>
      <c r="F16517"/>
      <c r="G16517"/>
      <c r="H16517"/>
      <c r="I16517"/>
      <c r="J16517"/>
      <c r="K16517"/>
      <c r="L16517"/>
      <c r="M16517"/>
      <c r="N16517"/>
    </row>
    <row r="16518" spans="1:14" x14ac:dyDescent="0.2">
      <c r="A16518"/>
      <c r="B16518"/>
      <c r="C16518"/>
      <c r="D16518"/>
      <c r="E16518"/>
      <c r="F16518"/>
      <c r="G16518"/>
      <c r="H16518"/>
      <c r="I16518"/>
      <c r="J16518"/>
      <c r="K16518"/>
      <c r="L16518"/>
      <c r="M16518"/>
      <c r="N16518"/>
    </row>
    <row r="16519" spans="1:14" x14ac:dyDescent="0.2">
      <c r="A16519"/>
      <c r="B16519"/>
      <c r="C16519"/>
      <c r="D16519"/>
      <c r="E16519"/>
      <c r="F16519"/>
      <c r="G16519"/>
      <c r="H16519"/>
      <c r="I16519"/>
      <c r="J16519"/>
      <c r="K16519"/>
      <c r="L16519"/>
      <c r="M16519"/>
      <c r="N16519"/>
    </row>
    <row r="16520" spans="1:14" x14ac:dyDescent="0.2">
      <c r="A16520"/>
      <c r="B16520"/>
      <c r="C16520"/>
      <c r="D16520"/>
      <c r="E16520"/>
      <c r="F16520"/>
      <c r="G16520"/>
      <c r="H16520"/>
      <c r="I16520"/>
      <c r="J16520"/>
      <c r="K16520"/>
      <c r="L16520"/>
      <c r="M16520"/>
      <c r="N16520"/>
    </row>
    <row r="16521" spans="1:14" x14ac:dyDescent="0.2">
      <c r="A16521"/>
      <c r="B16521"/>
      <c r="C16521"/>
      <c r="D16521"/>
      <c r="E16521"/>
      <c r="F16521"/>
      <c r="G16521"/>
      <c r="H16521"/>
      <c r="I16521"/>
      <c r="J16521"/>
      <c r="K16521"/>
      <c r="L16521"/>
      <c r="M16521"/>
      <c r="N16521"/>
    </row>
    <row r="16522" spans="1:14" x14ac:dyDescent="0.2">
      <c r="A16522"/>
      <c r="B16522"/>
      <c r="C16522"/>
      <c r="D16522"/>
      <c r="E16522"/>
      <c r="F16522"/>
      <c r="G16522"/>
      <c r="H16522"/>
      <c r="I16522"/>
      <c r="J16522"/>
      <c r="K16522"/>
      <c r="L16522"/>
      <c r="M16522"/>
      <c r="N16522"/>
    </row>
    <row r="16523" spans="1:14" x14ac:dyDescent="0.2">
      <c r="A16523"/>
      <c r="B16523"/>
      <c r="C16523"/>
      <c r="D16523"/>
      <c r="E16523"/>
      <c r="F16523"/>
      <c r="G16523"/>
      <c r="H16523"/>
      <c r="I16523"/>
      <c r="J16523"/>
      <c r="K16523"/>
      <c r="L16523"/>
      <c r="M16523"/>
      <c r="N16523"/>
    </row>
    <row r="16524" spans="1:14" x14ac:dyDescent="0.2">
      <c r="A16524"/>
      <c r="B16524"/>
      <c r="C16524"/>
      <c r="D16524"/>
      <c r="E16524"/>
      <c r="F16524"/>
      <c r="G16524"/>
      <c r="H16524"/>
      <c r="I16524"/>
      <c r="J16524"/>
      <c r="K16524"/>
      <c r="L16524"/>
      <c r="M16524"/>
      <c r="N16524"/>
    </row>
    <row r="16525" spans="1:14" x14ac:dyDescent="0.2">
      <c r="A16525"/>
      <c r="B16525"/>
      <c r="C16525"/>
      <c r="D16525"/>
      <c r="E16525"/>
      <c r="F16525"/>
      <c r="G16525"/>
      <c r="H16525"/>
      <c r="I16525"/>
      <c r="J16525"/>
      <c r="K16525"/>
      <c r="L16525"/>
      <c r="M16525"/>
      <c r="N16525"/>
    </row>
    <row r="16526" spans="1:14" x14ac:dyDescent="0.2">
      <c r="A16526"/>
      <c r="B16526"/>
      <c r="C16526"/>
      <c r="D16526"/>
      <c r="E16526"/>
      <c r="F16526"/>
      <c r="G16526"/>
      <c r="H16526"/>
      <c r="I16526"/>
      <c r="J16526"/>
      <c r="K16526"/>
      <c r="L16526"/>
      <c r="M16526"/>
      <c r="N16526"/>
    </row>
    <row r="16527" spans="1:14" x14ac:dyDescent="0.2">
      <c r="A16527"/>
      <c r="B16527"/>
      <c r="C16527"/>
      <c r="D16527"/>
      <c r="E16527"/>
      <c r="F16527"/>
      <c r="G16527"/>
      <c r="H16527"/>
      <c r="I16527"/>
      <c r="J16527"/>
      <c r="K16527"/>
      <c r="L16527"/>
      <c r="M16527"/>
      <c r="N16527"/>
    </row>
    <row r="16528" spans="1:14" x14ac:dyDescent="0.2">
      <c r="A16528"/>
      <c r="B16528"/>
      <c r="C16528"/>
      <c r="D16528"/>
      <c r="E16528"/>
      <c r="F16528"/>
      <c r="G16528"/>
      <c r="H16528"/>
      <c r="I16528"/>
      <c r="J16528"/>
      <c r="K16528"/>
      <c r="L16528"/>
      <c r="M16528"/>
      <c r="N16528"/>
    </row>
    <row r="16529" spans="1:14" x14ac:dyDescent="0.2">
      <c r="A16529"/>
      <c r="B16529"/>
      <c r="C16529"/>
      <c r="D16529"/>
      <c r="E16529"/>
      <c r="F16529"/>
      <c r="G16529"/>
      <c r="H16529"/>
      <c r="I16529"/>
      <c r="J16529"/>
      <c r="K16529"/>
      <c r="L16529"/>
      <c r="M16529"/>
      <c r="N16529"/>
    </row>
    <row r="16530" spans="1:14" x14ac:dyDescent="0.2">
      <c r="A16530"/>
      <c r="B16530"/>
      <c r="C16530"/>
      <c r="D16530"/>
      <c r="E16530"/>
      <c r="F16530"/>
      <c r="G16530"/>
      <c r="H16530"/>
      <c r="I16530"/>
      <c r="J16530"/>
      <c r="K16530"/>
      <c r="L16530"/>
      <c r="M16530"/>
      <c r="N16530"/>
    </row>
    <row r="16531" spans="1:14" x14ac:dyDescent="0.2">
      <c r="A16531"/>
      <c r="B16531"/>
      <c r="C16531"/>
      <c r="D16531"/>
      <c r="E16531"/>
      <c r="F16531"/>
      <c r="G16531"/>
      <c r="H16531"/>
      <c r="I16531"/>
      <c r="J16531"/>
      <c r="K16531"/>
      <c r="L16531"/>
      <c r="M16531"/>
      <c r="N16531"/>
    </row>
    <row r="16532" spans="1:14" x14ac:dyDescent="0.2">
      <c r="A16532"/>
      <c r="B16532"/>
      <c r="C16532"/>
      <c r="D16532"/>
      <c r="E16532"/>
      <c r="F16532"/>
      <c r="G16532"/>
      <c r="H16532"/>
      <c r="I16532"/>
      <c r="J16532"/>
      <c r="K16532"/>
      <c r="L16532"/>
      <c r="M16532"/>
      <c r="N16532"/>
    </row>
    <row r="16533" spans="1:14" x14ac:dyDescent="0.2">
      <c r="A16533"/>
      <c r="B16533"/>
      <c r="C16533"/>
      <c r="D16533"/>
      <c r="E16533"/>
      <c r="F16533"/>
      <c r="G16533"/>
      <c r="H16533"/>
      <c r="I16533"/>
      <c r="J16533"/>
      <c r="K16533"/>
      <c r="L16533"/>
      <c r="M16533"/>
      <c r="N16533"/>
    </row>
    <row r="16534" spans="1:14" x14ac:dyDescent="0.2">
      <c r="A16534"/>
      <c r="B16534"/>
      <c r="C16534"/>
      <c r="D16534"/>
      <c r="E16534"/>
      <c r="F16534"/>
      <c r="G16534"/>
      <c r="H16534"/>
      <c r="I16534"/>
      <c r="J16534"/>
      <c r="K16534"/>
      <c r="L16534"/>
      <c r="M16534"/>
      <c r="N16534"/>
    </row>
    <row r="16535" spans="1:14" x14ac:dyDescent="0.2">
      <c r="A16535"/>
      <c r="B16535"/>
      <c r="C16535"/>
      <c r="D16535"/>
      <c r="E16535"/>
      <c r="F16535"/>
      <c r="G16535"/>
      <c r="H16535"/>
      <c r="I16535"/>
      <c r="J16535"/>
      <c r="K16535"/>
      <c r="L16535"/>
      <c r="M16535"/>
      <c r="N16535"/>
    </row>
    <row r="16536" spans="1:14" x14ac:dyDescent="0.2">
      <c r="A16536"/>
      <c r="B16536"/>
      <c r="C16536"/>
      <c r="D16536"/>
      <c r="E16536"/>
      <c r="F16536"/>
      <c r="G16536"/>
      <c r="H16536"/>
      <c r="I16536"/>
      <c r="J16536"/>
      <c r="K16536"/>
      <c r="L16536"/>
      <c r="M16536"/>
      <c r="N16536"/>
    </row>
    <row r="16537" spans="1:14" x14ac:dyDescent="0.2">
      <c r="A16537"/>
      <c r="B16537"/>
      <c r="C16537"/>
      <c r="D16537"/>
      <c r="E16537"/>
      <c r="F16537"/>
      <c r="G16537"/>
      <c r="H16537"/>
      <c r="I16537"/>
      <c r="J16537"/>
      <c r="K16537"/>
      <c r="L16537"/>
      <c r="M16537"/>
      <c r="N16537"/>
    </row>
    <row r="16538" spans="1:14" x14ac:dyDescent="0.2">
      <c r="A16538"/>
      <c r="B16538"/>
      <c r="C16538"/>
      <c r="D16538"/>
      <c r="E16538"/>
      <c r="F16538"/>
      <c r="G16538"/>
      <c r="H16538"/>
      <c r="I16538"/>
      <c r="J16538"/>
      <c r="K16538"/>
      <c r="L16538"/>
      <c r="M16538"/>
      <c r="N16538"/>
    </row>
    <row r="16539" spans="1:14" x14ac:dyDescent="0.2">
      <c r="A16539"/>
      <c r="B16539"/>
      <c r="C16539"/>
      <c r="D16539"/>
      <c r="E16539"/>
      <c r="F16539"/>
      <c r="G16539"/>
      <c r="H16539"/>
      <c r="I16539"/>
      <c r="J16539"/>
      <c r="K16539"/>
      <c r="L16539"/>
      <c r="M16539"/>
      <c r="N16539"/>
    </row>
    <row r="16540" spans="1:14" x14ac:dyDescent="0.2">
      <c r="A16540"/>
      <c r="B16540"/>
      <c r="C16540"/>
      <c r="D16540"/>
      <c r="E16540"/>
      <c r="F16540"/>
      <c r="G16540"/>
      <c r="H16540"/>
      <c r="I16540"/>
      <c r="J16540"/>
      <c r="K16540"/>
      <c r="L16540"/>
      <c r="M16540"/>
      <c r="N16540"/>
    </row>
    <row r="16541" spans="1:14" x14ac:dyDescent="0.2">
      <c r="A16541"/>
      <c r="B16541"/>
      <c r="C16541"/>
      <c r="D16541"/>
      <c r="E16541"/>
      <c r="F16541"/>
      <c r="G16541"/>
      <c r="H16541"/>
      <c r="I16541"/>
      <c r="J16541"/>
      <c r="K16541"/>
      <c r="L16541"/>
      <c r="M16541"/>
      <c r="N16541"/>
    </row>
    <row r="16542" spans="1:14" x14ac:dyDescent="0.2">
      <c r="A16542"/>
      <c r="B16542"/>
      <c r="C16542"/>
      <c r="D16542"/>
      <c r="E16542"/>
      <c r="F16542"/>
      <c r="G16542"/>
      <c r="H16542"/>
      <c r="I16542"/>
      <c r="J16542"/>
      <c r="K16542"/>
      <c r="L16542"/>
      <c r="M16542"/>
      <c r="N16542"/>
    </row>
    <row r="16543" spans="1:14" x14ac:dyDescent="0.2">
      <c r="A16543"/>
      <c r="B16543"/>
      <c r="C16543"/>
      <c r="D16543"/>
      <c r="E16543"/>
      <c r="F16543"/>
      <c r="G16543"/>
      <c r="H16543"/>
      <c r="I16543"/>
      <c r="J16543"/>
      <c r="K16543"/>
      <c r="L16543"/>
      <c r="M16543"/>
      <c r="N16543"/>
    </row>
    <row r="16544" spans="1:14" x14ac:dyDescent="0.2">
      <c r="A16544"/>
      <c r="B16544"/>
      <c r="C16544"/>
      <c r="D16544"/>
      <c r="E16544"/>
      <c r="F16544"/>
      <c r="G16544"/>
      <c r="H16544"/>
      <c r="I16544"/>
      <c r="J16544"/>
      <c r="K16544"/>
      <c r="L16544"/>
      <c r="M16544"/>
      <c r="N16544"/>
    </row>
    <row r="16545" spans="1:14" x14ac:dyDescent="0.2">
      <c r="A16545"/>
      <c r="B16545"/>
      <c r="C16545"/>
      <c r="D16545"/>
      <c r="E16545"/>
      <c r="F16545"/>
      <c r="G16545"/>
      <c r="H16545"/>
      <c r="I16545"/>
      <c r="J16545"/>
      <c r="K16545"/>
      <c r="L16545"/>
      <c r="M16545"/>
      <c r="N16545"/>
    </row>
    <row r="16546" spans="1:14" x14ac:dyDescent="0.2">
      <c r="A16546"/>
      <c r="B16546"/>
      <c r="C16546"/>
      <c r="D16546"/>
      <c r="E16546"/>
      <c r="F16546"/>
      <c r="G16546"/>
      <c r="H16546"/>
      <c r="I16546"/>
      <c r="J16546"/>
      <c r="K16546"/>
      <c r="L16546"/>
      <c r="M16546"/>
      <c r="N16546"/>
    </row>
    <row r="16547" spans="1:14" x14ac:dyDescent="0.2">
      <c r="A16547"/>
      <c r="B16547"/>
      <c r="C16547"/>
      <c r="D16547"/>
      <c r="E16547"/>
      <c r="F16547"/>
      <c r="G16547"/>
      <c r="H16547"/>
      <c r="I16547"/>
      <c r="J16547"/>
      <c r="K16547"/>
      <c r="L16547"/>
      <c r="M16547"/>
      <c r="N16547"/>
    </row>
    <row r="16548" spans="1:14" x14ac:dyDescent="0.2">
      <c r="A16548"/>
      <c r="B16548"/>
      <c r="C16548"/>
      <c r="D16548"/>
      <c r="E16548"/>
      <c r="F16548"/>
      <c r="G16548"/>
      <c r="H16548"/>
      <c r="I16548"/>
      <c r="J16548"/>
      <c r="K16548"/>
      <c r="L16548"/>
      <c r="M16548"/>
      <c r="N16548"/>
    </row>
    <row r="16549" spans="1:14" x14ac:dyDescent="0.2">
      <c r="A16549"/>
      <c r="B16549"/>
      <c r="C16549"/>
      <c r="D16549"/>
      <c r="E16549"/>
      <c r="F16549"/>
      <c r="G16549"/>
      <c r="H16549"/>
      <c r="I16549"/>
      <c r="J16549"/>
      <c r="K16549"/>
      <c r="L16549"/>
      <c r="M16549"/>
      <c r="N16549"/>
    </row>
    <row r="16550" spans="1:14" x14ac:dyDescent="0.2">
      <c r="A16550"/>
      <c r="B16550"/>
      <c r="C16550"/>
      <c r="D16550"/>
      <c r="E16550"/>
      <c r="F16550"/>
      <c r="G16550"/>
      <c r="H16550"/>
      <c r="I16550"/>
      <c r="J16550"/>
      <c r="K16550"/>
      <c r="L16550"/>
      <c r="M16550"/>
      <c r="N16550"/>
    </row>
    <row r="16551" spans="1:14" x14ac:dyDescent="0.2">
      <c r="A16551"/>
      <c r="B16551"/>
      <c r="C16551"/>
      <c r="D16551"/>
      <c r="E16551"/>
      <c r="F16551"/>
      <c r="G16551"/>
      <c r="H16551"/>
      <c r="I16551"/>
      <c r="J16551"/>
      <c r="K16551"/>
      <c r="L16551"/>
      <c r="M16551"/>
      <c r="N16551"/>
    </row>
    <row r="16552" spans="1:14" x14ac:dyDescent="0.2">
      <c r="A16552"/>
      <c r="B16552"/>
      <c r="C16552"/>
      <c r="D16552"/>
      <c r="E16552"/>
      <c r="F16552"/>
      <c r="G16552"/>
      <c r="H16552"/>
      <c r="I16552"/>
      <c r="J16552"/>
      <c r="K16552"/>
      <c r="L16552"/>
      <c r="M16552"/>
      <c r="N16552"/>
    </row>
    <row r="16553" spans="1:14" x14ac:dyDescent="0.2">
      <c r="A16553"/>
      <c r="B16553"/>
      <c r="C16553"/>
      <c r="D16553"/>
      <c r="E16553"/>
      <c r="F16553"/>
      <c r="G16553"/>
      <c r="H16553"/>
      <c r="I16553"/>
      <c r="J16553"/>
      <c r="K16553"/>
      <c r="L16553"/>
      <c r="M16553"/>
      <c r="N16553"/>
    </row>
    <row r="16554" spans="1:14" x14ac:dyDescent="0.2">
      <c r="A16554"/>
      <c r="B16554"/>
      <c r="C16554"/>
      <c r="D16554"/>
      <c r="E16554"/>
      <c r="F16554"/>
      <c r="G16554"/>
      <c r="H16554"/>
      <c r="I16554"/>
      <c r="J16554"/>
      <c r="K16554"/>
      <c r="L16554"/>
      <c r="M16554"/>
      <c r="N16554"/>
    </row>
    <row r="16555" spans="1:14" x14ac:dyDescent="0.2">
      <c r="A16555"/>
      <c r="B16555"/>
      <c r="C16555"/>
      <c r="D16555"/>
      <c r="E16555"/>
      <c r="F16555"/>
      <c r="G16555"/>
      <c r="H16555"/>
      <c r="I16555"/>
      <c r="J16555"/>
      <c r="K16555"/>
      <c r="L16555"/>
      <c r="M16555"/>
      <c r="N16555"/>
    </row>
    <row r="16556" spans="1:14" x14ac:dyDescent="0.2">
      <c r="A16556"/>
      <c r="B16556"/>
      <c r="C16556"/>
      <c r="D16556"/>
      <c r="E16556"/>
      <c r="F16556"/>
      <c r="G16556"/>
      <c r="H16556"/>
      <c r="I16556"/>
      <c r="J16556"/>
      <c r="K16556"/>
      <c r="L16556"/>
      <c r="M16556"/>
      <c r="N16556"/>
    </row>
    <row r="16557" spans="1:14" x14ac:dyDescent="0.2">
      <c r="A16557"/>
      <c r="B16557"/>
      <c r="C16557"/>
      <c r="D16557"/>
      <c r="E16557"/>
      <c r="F16557"/>
      <c r="G16557"/>
      <c r="H16557"/>
      <c r="I16557"/>
      <c r="J16557"/>
      <c r="K16557"/>
      <c r="L16557"/>
      <c r="M16557"/>
      <c r="N16557"/>
    </row>
    <row r="16558" spans="1:14" x14ac:dyDescent="0.2">
      <c r="A16558"/>
      <c r="B16558"/>
      <c r="C16558"/>
      <c r="D16558"/>
      <c r="E16558"/>
      <c r="F16558"/>
      <c r="G16558"/>
      <c r="H16558"/>
      <c r="I16558"/>
      <c r="J16558"/>
      <c r="K16558"/>
      <c r="L16558"/>
      <c r="M16558"/>
      <c r="N16558"/>
    </row>
    <row r="16559" spans="1:14" x14ac:dyDescent="0.2">
      <c r="A16559"/>
      <c r="B16559"/>
      <c r="C16559"/>
      <c r="D16559"/>
      <c r="E16559"/>
      <c r="F16559"/>
      <c r="G16559"/>
      <c r="H16559"/>
      <c r="I16559"/>
      <c r="J16559"/>
      <c r="K16559"/>
      <c r="L16559"/>
      <c r="M16559"/>
      <c r="N16559"/>
    </row>
    <row r="16560" spans="1:14" x14ac:dyDescent="0.2">
      <c r="A16560"/>
      <c r="B16560"/>
      <c r="C16560"/>
      <c r="D16560"/>
      <c r="E16560"/>
      <c r="F16560"/>
      <c r="G16560"/>
      <c r="H16560"/>
      <c r="I16560"/>
      <c r="J16560"/>
      <c r="K16560"/>
      <c r="L16560"/>
      <c r="M16560"/>
      <c r="N16560"/>
    </row>
    <row r="16561" spans="1:14" x14ac:dyDescent="0.2">
      <c r="A16561"/>
      <c r="B16561"/>
      <c r="C16561"/>
      <c r="D16561"/>
      <c r="E16561"/>
      <c r="F16561"/>
      <c r="G16561"/>
      <c r="H16561"/>
      <c r="I16561"/>
      <c r="J16561"/>
      <c r="K16561"/>
      <c r="L16561"/>
      <c r="M16561"/>
      <c r="N16561"/>
    </row>
    <row r="16562" spans="1:14" x14ac:dyDescent="0.2">
      <c r="A16562"/>
      <c r="B16562"/>
      <c r="C16562"/>
      <c r="D16562"/>
      <c r="E16562"/>
      <c r="F16562"/>
      <c r="G16562"/>
      <c r="H16562"/>
      <c r="I16562"/>
      <c r="J16562"/>
      <c r="K16562"/>
      <c r="L16562"/>
      <c r="M16562"/>
      <c r="N16562"/>
    </row>
    <row r="16563" spans="1:14" x14ac:dyDescent="0.2">
      <c r="A16563"/>
      <c r="B16563"/>
      <c r="C16563"/>
      <c r="D16563"/>
      <c r="E16563"/>
      <c r="F16563"/>
      <c r="G16563"/>
      <c r="H16563"/>
      <c r="I16563"/>
      <c r="J16563"/>
      <c r="K16563"/>
      <c r="L16563"/>
      <c r="M16563"/>
      <c r="N16563"/>
    </row>
    <row r="16564" spans="1:14" x14ac:dyDescent="0.2">
      <c r="A16564"/>
      <c r="B16564"/>
      <c r="C16564"/>
      <c r="D16564"/>
      <c r="E16564"/>
      <c r="F16564"/>
      <c r="G16564"/>
      <c r="H16564"/>
      <c r="I16564"/>
      <c r="J16564"/>
      <c r="K16564"/>
      <c r="L16564"/>
      <c r="M16564"/>
      <c r="N16564"/>
    </row>
    <row r="16565" spans="1:14" x14ac:dyDescent="0.2">
      <c r="A16565"/>
      <c r="B16565"/>
      <c r="C16565"/>
      <c r="D16565"/>
      <c r="E16565"/>
      <c r="F16565"/>
      <c r="G16565"/>
      <c r="H16565"/>
      <c r="I16565"/>
      <c r="J16565"/>
      <c r="K16565"/>
      <c r="L16565"/>
      <c r="M16565"/>
      <c r="N16565"/>
    </row>
    <row r="16566" spans="1:14" x14ac:dyDescent="0.2">
      <c r="A16566"/>
      <c r="B16566"/>
      <c r="C16566"/>
      <c r="D16566"/>
      <c r="E16566"/>
      <c r="F16566"/>
      <c r="G16566"/>
      <c r="H16566"/>
      <c r="I16566"/>
      <c r="J16566"/>
      <c r="K16566"/>
      <c r="L16566"/>
      <c r="M16566"/>
      <c r="N16566"/>
    </row>
    <row r="16567" spans="1:14" x14ac:dyDescent="0.2">
      <c r="A16567"/>
      <c r="B16567"/>
      <c r="C16567"/>
      <c r="D16567"/>
      <c r="E16567"/>
      <c r="F16567"/>
      <c r="G16567"/>
      <c r="H16567"/>
      <c r="I16567"/>
      <c r="J16567"/>
      <c r="K16567"/>
      <c r="L16567"/>
      <c r="M16567"/>
      <c r="N16567"/>
    </row>
    <row r="16568" spans="1:14" x14ac:dyDescent="0.2">
      <c r="A16568"/>
      <c r="B16568"/>
      <c r="C16568"/>
      <c r="D16568"/>
      <c r="E16568"/>
      <c r="F16568"/>
      <c r="G16568"/>
      <c r="H16568"/>
      <c r="I16568"/>
      <c r="J16568"/>
      <c r="K16568"/>
      <c r="L16568"/>
      <c r="M16568"/>
      <c r="N16568"/>
    </row>
    <row r="16569" spans="1:14" x14ac:dyDescent="0.2">
      <c r="A16569"/>
      <c r="B16569"/>
      <c r="C16569"/>
      <c r="D16569"/>
      <c r="E16569"/>
      <c r="F16569"/>
      <c r="G16569"/>
      <c r="H16569"/>
      <c r="I16569"/>
      <c r="J16569"/>
      <c r="K16569"/>
      <c r="L16569"/>
      <c r="M16569"/>
      <c r="N16569"/>
    </row>
    <row r="16570" spans="1:14" x14ac:dyDescent="0.2">
      <c r="A16570"/>
      <c r="B16570"/>
      <c r="C16570"/>
      <c r="D16570"/>
      <c r="E16570"/>
      <c r="F16570"/>
      <c r="G16570"/>
      <c r="H16570"/>
      <c r="I16570"/>
      <c r="J16570"/>
      <c r="K16570"/>
      <c r="L16570"/>
      <c r="M16570"/>
      <c r="N16570"/>
    </row>
    <row r="16571" spans="1:14" x14ac:dyDescent="0.2">
      <c r="A16571"/>
      <c r="B16571"/>
      <c r="C16571"/>
      <c r="D16571"/>
      <c r="E16571"/>
      <c r="F16571"/>
      <c r="G16571"/>
      <c r="H16571"/>
      <c r="I16571"/>
      <c r="J16571"/>
      <c r="K16571"/>
      <c r="L16571"/>
      <c r="M16571"/>
      <c r="N16571"/>
    </row>
    <row r="16572" spans="1:14" x14ac:dyDescent="0.2">
      <c r="A16572"/>
      <c r="B16572"/>
      <c r="C16572"/>
      <c r="D16572"/>
      <c r="E16572"/>
      <c r="F16572"/>
      <c r="G16572"/>
      <c r="H16572"/>
      <c r="I16572"/>
      <c r="J16572"/>
      <c r="K16572"/>
      <c r="L16572"/>
      <c r="M16572"/>
      <c r="N16572"/>
    </row>
    <row r="16573" spans="1:14" x14ac:dyDescent="0.2">
      <c r="A16573"/>
      <c r="B16573"/>
      <c r="C16573"/>
      <c r="D16573"/>
      <c r="E16573"/>
      <c r="F16573"/>
      <c r="G16573"/>
      <c r="H16573"/>
      <c r="I16573"/>
      <c r="J16573"/>
      <c r="K16573"/>
      <c r="L16573"/>
      <c r="M16573"/>
      <c r="N16573"/>
    </row>
    <row r="16574" spans="1:14" x14ac:dyDescent="0.2">
      <c r="A16574"/>
      <c r="B16574"/>
      <c r="C16574"/>
      <c r="D16574"/>
      <c r="E16574"/>
      <c r="F16574"/>
      <c r="G16574"/>
      <c r="H16574"/>
      <c r="I16574"/>
      <c r="J16574"/>
      <c r="K16574"/>
      <c r="L16574"/>
      <c r="M16574"/>
      <c r="N16574"/>
    </row>
    <row r="16575" spans="1:14" x14ac:dyDescent="0.2">
      <c r="A16575"/>
      <c r="B16575"/>
      <c r="C16575"/>
      <c r="D16575"/>
      <c r="E16575"/>
      <c r="F16575"/>
      <c r="G16575"/>
      <c r="H16575"/>
      <c r="I16575"/>
      <c r="J16575"/>
      <c r="K16575"/>
      <c r="L16575"/>
      <c r="M16575"/>
      <c r="N16575"/>
    </row>
    <row r="16576" spans="1:14" x14ac:dyDescent="0.2">
      <c r="A16576"/>
      <c r="B16576"/>
      <c r="C16576"/>
      <c r="D16576"/>
      <c r="E16576"/>
      <c r="F16576"/>
      <c r="G16576"/>
      <c r="H16576"/>
      <c r="I16576"/>
      <c r="J16576"/>
      <c r="K16576"/>
      <c r="L16576"/>
      <c r="M16576"/>
      <c r="N16576"/>
    </row>
    <row r="16577" spans="1:14" x14ac:dyDescent="0.2">
      <c r="A16577"/>
      <c r="B16577"/>
      <c r="C16577"/>
      <c r="D16577"/>
      <c r="E16577"/>
      <c r="F16577"/>
      <c r="G16577"/>
      <c r="H16577"/>
      <c r="I16577"/>
      <c r="J16577"/>
      <c r="K16577"/>
      <c r="L16577"/>
      <c r="M16577"/>
      <c r="N16577"/>
    </row>
    <row r="16578" spans="1:14" x14ac:dyDescent="0.2">
      <c r="A16578"/>
      <c r="B16578"/>
      <c r="C16578"/>
      <c r="D16578"/>
      <c r="E16578"/>
      <c r="F16578"/>
      <c r="G16578"/>
      <c r="H16578"/>
      <c r="I16578"/>
      <c r="J16578"/>
      <c r="K16578"/>
      <c r="L16578"/>
      <c r="M16578"/>
      <c r="N16578"/>
    </row>
    <row r="16579" spans="1:14" x14ac:dyDescent="0.2">
      <c r="A16579"/>
      <c r="B16579"/>
      <c r="C16579"/>
      <c r="D16579"/>
      <c r="E16579"/>
      <c r="F16579"/>
      <c r="G16579"/>
      <c r="H16579"/>
      <c r="I16579"/>
      <c r="J16579"/>
      <c r="K16579"/>
      <c r="L16579"/>
      <c r="M16579"/>
      <c r="N16579"/>
    </row>
    <row r="16580" spans="1:14" x14ac:dyDescent="0.2">
      <c r="A16580"/>
      <c r="B16580"/>
      <c r="C16580"/>
      <c r="D16580"/>
      <c r="E16580"/>
      <c r="F16580"/>
      <c r="G16580"/>
      <c r="H16580"/>
      <c r="I16580"/>
      <c r="J16580"/>
      <c r="K16580"/>
      <c r="L16580"/>
      <c r="M16580"/>
      <c r="N16580"/>
    </row>
    <row r="16581" spans="1:14" x14ac:dyDescent="0.2">
      <c r="A16581"/>
      <c r="B16581"/>
      <c r="C16581"/>
      <c r="D16581"/>
      <c r="E16581"/>
      <c r="F16581"/>
      <c r="G16581"/>
      <c r="H16581"/>
      <c r="I16581"/>
      <c r="J16581"/>
      <c r="K16581"/>
      <c r="L16581"/>
      <c r="M16581"/>
      <c r="N16581"/>
    </row>
    <row r="16582" spans="1:14" x14ac:dyDescent="0.2">
      <c r="A16582"/>
      <c r="B16582"/>
      <c r="C16582"/>
      <c r="D16582"/>
      <c r="E16582"/>
      <c r="F16582"/>
      <c r="G16582"/>
      <c r="H16582"/>
      <c r="I16582"/>
      <c r="J16582"/>
      <c r="K16582"/>
      <c r="L16582"/>
      <c r="M16582"/>
      <c r="N16582"/>
    </row>
    <row r="16583" spans="1:14" x14ac:dyDescent="0.2">
      <c r="A16583"/>
      <c r="B16583"/>
      <c r="C16583"/>
      <c r="D16583"/>
      <c r="E16583"/>
      <c r="F16583"/>
      <c r="G16583"/>
      <c r="H16583"/>
      <c r="I16583"/>
      <c r="J16583"/>
      <c r="K16583"/>
      <c r="L16583"/>
      <c r="M16583"/>
      <c r="N16583"/>
    </row>
    <row r="16584" spans="1:14" x14ac:dyDescent="0.2">
      <c r="A16584"/>
      <c r="B16584"/>
      <c r="C16584"/>
      <c r="D16584"/>
      <c r="E16584"/>
      <c r="F16584"/>
      <c r="G16584"/>
      <c r="H16584"/>
      <c r="I16584"/>
      <c r="J16584"/>
      <c r="K16584"/>
      <c r="L16584"/>
      <c r="M16584"/>
      <c r="N16584"/>
    </row>
    <row r="16585" spans="1:14" x14ac:dyDescent="0.2">
      <c r="A16585"/>
      <c r="B16585"/>
      <c r="C16585"/>
      <c r="D16585"/>
      <c r="E16585"/>
      <c r="F16585"/>
      <c r="G16585"/>
      <c r="H16585"/>
      <c r="I16585"/>
      <c r="J16585"/>
      <c r="K16585"/>
      <c r="L16585"/>
      <c r="M16585"/>
      <c r="N16585"/>
    </row>
    <row r="16586" spans="1:14" x14ac:dyDescent="0.2">
      <c r="A16586"/>
      <c r="B16586"/>
      <c r="C16586"/>
      <c r="D16586"/>
      <c r="E16586"/>
      <c r="F16586"/>
      <c r="G16586"/>
      <c r="H16586"/>
      <c r="I16586"/>
      <c r="J16586"/>
      <c r="K16586"/>
      <c r="L16586"/>
      <c r="M16586"/>
      <c r="N16586"/>
    </row>
    <row r="16587" spans="1:14" x14ac:dyDescent="0.2">
      <c r="A16587"/>
      <c r="B16587"/>
      <c r="C16587"/>
      <c r="D16587"/>
      <c r="E16587"/>
      <c r="F16587"/>
      <c r="G16587"/>
      <c r="H16587"/>
      <c r="I16587"/>
      <c r="J16587"/>
      <c r="K16587"/>
      <c r="L16587"/>
      <c r="M16587"/>
      <c r="N16587"/>
    </row>
    <row r="16588" spans="1:14" x14ac:dyDescent="0.2">
      <c r="A16588"/>
      <c r="B16588"/>
      <c r="C16588"/>
      <c r="D16588"/>
      <c r="E16588"/>
      <c r="F16588"/>
      <c r="G16588"/>
      <c r="H16588"/>
      <c r="I16588"/>
      <c r="J16588"/>
      <c r="K16588"/>
      <c r="L16588"/>
      <c r="M16588"/>
      <c r="N16588"/>
    </row>
    <row r="16589" spans="1:14" x14ac:dyDescent="0.2">
      <c r="A16589"/>
      <c r="B16589"/>
      <c r="C16589"/>
      <c r="D16589"/>
      <c r="E16589"/>
      <c r="F16589"/>
      <c r="G16589"/>
      <c r="H16589"/>
      <c r="I16589"/>
      <c r="J16589"/>
      <c r="K16589"/>
      <c r="L16589"/>
      <c r="M16589"/>
      <c r="N16589"/>
    </row>
    <row r="16590" spans="1:14" x14ac:dyDescent="0.2">
      <c r="A16590"/>
      <c r="B16590"/>
      <c r="C16590"/>
      <c r="D16590"/>
      <c r="E16590"/>
      <c r="F16590"/>
      <c r="G16590"/>
      <c r="H16590"/>
      <c r="I16590"/>
      <c r="J16590"/>
      <c r="K16590"/>
      <c r="L16590"/>
      <c r="M16590"/>
      <c r="N16590"/>
    </row>
    <row r="16591" spans="1:14" x14ac:dyDescent="0.2">
      <c r="A16591"/>
      <c r="B16591"/>
      <c r="C16591"/>
      <c r="D16591"/>
      <c r="E16591"/>
      <c r="F16591"/>
      <c r="G16591"/>
      <c r="H16591"/>
      <c r="I16591"/>
      <c r="J16591"/>
      <c r="K16591"/>
      <c r="L16591"/>
      <c r="M16591"/>
      <c r="N16591"/>
    </row>
    <row r="16592" spans="1:14" x14ac:dyDescent="0.2">
      <c r="A16592"/>
      <c r="B16592"/>
      <c r="C16592"/>
      <c r="D16592"/>
      <c r="E16592"/>
      <c r="F16592"/>
      <c r="G16592"/>
      <c r="H16592"/>
      <c r="I16592"/>
      <c r="J16592"/>
      <c r="K16592"/>
      <c r="L16592"/>
      <c r="M16592"/>
      <c r="N16592"/>
    </row>
    <row r="16593" spans="1:14" x14ac:dyDescent="0.2">
      <c r="A16593"/>
      <c r="B16593"/>
      <c r="C16593"/>
      <c r="D16593"/>
      <c r="E16593"/>
      <c r="F16593"/>
      <c r="G16593"/>
      <c r="H16593"/>
      <c r="I16593"/>
      <c r="J16593"/>
      <c r="K16593"/>
      <c r="L16593"/>
      <c r="M16593"/>
      <c r="N16593"/>
    </row>
    <row r="16594" spans="1:14" x14ac:dyDescent="0.2">
      <c r="A16594"/>
      <c r="B16594"/>
      <c r="C16594"/>
      <c r="D16594"/>
      <c r="E16594"/>
      <c r="F16594"/>
      <c r="G16594"/>
      <c r="H16594"/>
      <c r="I16594"/>
      <c r="J16594"/>
      <c r="K16594"/>
      <c r="L16594"/>
      <c r="M16594"/>
      <c r="N16594"/>
    </row>
    <row r="16595" spans="1:14" x14ac:dyDescent="0.2">
      <c r="A16595"/>
      <c r="B16595"/>
      <c r="C16595"/>
      <c r="D16595"/>
      <c r="E16595"/>
      <c r="F16595"/>
      <c r="G16595"/>
      <c r="H16595"/>
      <c r="I16595"/>
      <c r="J16595"/>
      <c r="K16595"/>
      <c r="L16595"/>
      <c r="M16595"/>
      <c r="N16595"/>
    </row>
    <row r="16596" spans="1:14" x14ac:dyDescent="0.2">
      <c r="A16596"/>
      <c r="B16596"/>
      <c r="C16596"/>
      <c r="D16596"/>
      <c r="E16596"/>
      <c r="F16596"/>
      <c r="G16596"/>
      <c r="H16596"/>
      <c r="I16596"/>
      <c r="J16596"/>
      <c r="K16596"/>
      <c r="L16596"/>
      <c r="M16596"/>
      <c r="N16596"/>
    </row>
    <row r="16597" spans="1:14" x14ac:dyDescent="0.2">
      <c r="A16597"/>
      <c r="B16597"/>
      <c r="C16597"/>
      <c r="D16597"/>
      <c r="E16597"/>
      <c r="F16597"/>
      <c r="G16597"/>
      <c r="H16597"/>
      <c r="I16597"/>
      <c r="J16597"/>
      <c r="K16597"/>
      <c r="L16597"/>
      <c r="M16597"/>
      <c r="N16597"/>
    </row>
    <row r="16598" spans="1:14" x14ac:dyDescent="0.2">
      <c r="A16598"/>
      <c r="B16598"/>
      <c r="C16598"/>
      <c r="D16598"/>
      <c r="E16598"/>
      <c r="F16598"/>
      <c r="G16598"/>
      <c r="H16598"/>
      <c r="I16598"/>
      <c r="J16598"/>
      <c r="K16598"/>
      <c r="L16598"/>
      <c r="M16598"/>
      <c r="N16598"/>
    </row>
    <row r="16599" spans="1:14" x14ac:dyDescent="0.2">
      <c r="A16599"/>
      <c r="B16599"/>
      <c r="C16599"/>
      <c r="D16599"/>
      <c r="E16599"/>
      <c r="F16599"/>
      <c r="G16599"/>
      <c r="H16599"/>
      <c r="I16599"/>
      <c r="J16599"/>
      <c r="K16599"/>
      <c r="L16599"/>
      <c r="M16599"/>
      <c r="N16599"/>
    </row>
    <row r="16600" spans="1:14" x14ac:dyDescent="0.2">
      <c r="A16600"/>
      <c r="B16600"/>
      <c r="C16600"/>
      <c r="D16600"/>
      <c r="E16600"/>
      <c r="F16600"/>
      <c r="G16600"/>
      <c r="H16600"/>
      <c r="I16600"/>
      <c r="J16600"/>
      <c r="K16600"/>
      <c r="L16600"/>
      <c r="M16600"/>
      <c r="N16600"/>
    </row>
    <row r="16601" spans="1:14" x14ac:dyDescent="0.2">
      <c r="A16601"/>
      <c r="B16601"/>
      <c r="C16601"/>
      <c r="D16601"/>
      <c r="E16601"/>
      <c r="F16601"/>
      <c r="G16601"/>
      <c r="H16601"/>
      <c r="I16601"/>
      <c r="J16601"/>
      <c r="K16601"/>
      <c r="L16601"/>
      <c r="M16601"/>
      <c r="N16601"/>
    </row>
    <row r="16602" spans="1:14" x14ac:dyDescent="0.2">
      <c r="A16602"/>
      <c r="B16602"/>
      <c r="C16602"/>
      <c r="D16602"/>
      <c r="E16602"/>
      <c r="F16602"/>
      <c r="G16602"/>
      <c r="H16602"/>
      <c r="I16602"/>
      <c r="J16602"/>
      <c r="K16602"/>
      <c r="L16602"/>
      <c r="M16602"/>
      <c r="N16602"/>
    </row>
    <row r="16603" spans="1:14" x14ac:dyDescent="0.2">
      <c r="A16603"/>
      <c r="B16603"/>
      <c r="C16603"/>
      <c r="D16603"/>
      <c r="E16603"/>
      <c r="F16603"/>
      <c r="G16603"/>
      <c r="H16603"/>
      <c r="I16603"/>
      <c r="J16603"/>
      <c r="K16603"/>
      <c r="L16603"/>
      <c r="M16603"/>
      <c r="N16603"/>
    </row>
    <row r="16604" spans="1:14" x14ac:dyDescent="0.2">
      <c r="A16604"/>
      <c r="B16604"/>
      <c r="C16604"/>
      <c r="D16604"/>
      <c r="E16604"/>
      <c r="F16604"/>
      <c r="G16604"/>
      <c r="H16604"/>
      <c r="I16604"/>
      <c r="J16604"/>
      <c r="K16604"/>
      <c r="L16604"/>
      <c r="M16604"/>
      <c r="N16604"/>
    </row>
    <row r="16605" spans="1:14" x14ac:dyDescent="0.2">
      <c r="A16605"/>
      <c r="B16605"/>
      <c r="C16605"/>
      <c r="D16605"/>
      <c r="E16605"/>
      <c r="F16605"/>
      <c r="G16605"/>
      <c r="H16605"/>
      <c r="I16605"/>
      <c r="J16605"/>
      <c r="K16605"/>
      <c r="L16605"/>
      <c r="M16605"/>
      <c r="N16605"/>
    </row>
    <row r="16606" spans="1:14" x14ac:dyDescent="0.2">
      <c r="A16606"/>
      <c r="B16606"/>
      <c r="C16606"/>
      <c r="D16606"/>
      <c r="E16606"/>
      <c r="F16606"/>
      <c r="G16606"/>
      <c r="H16606"/>
      <c r="I16606"/>
      <c r="J16606"/>
      <c r="K16606"/>
      <c r="L16606"/>
      <c r="M16606"/>
      <c r="N16606"/>
    </row>
    <row r="16607" spans="1:14" x14ac:dyDescent="0.2">
      <c r="A16607"/>
      <c r="B16607"/>
      <c r="C16607"/>
      <c r="D16607"/>
      <c r="E16607"/>
      <c r="F16607"/>
      <c r="G16607"/>
      <c r="H16607"/>
      <c r="I16607"/>
      <c r="J16607"/>
      <c r="K16607"/>
      <c r="L16607"/>
      <c r="M16607"/>
      <c r="N16607"/>
    </row>
    <row r="16608" spans="1:14" x14ac:dyDescent="0.2">
      <c r="A16608"/>
      <c r="B16608"/>
      <c r="C16608"/>
      <c r="D16608"/>
      <c r="E16608"/>
      <c r="F16608"/>
      <c r="G16608"/>
      <c r="H16608"/>
      <c r="I16608"/>
      <c r="J16608"/>
      <c r="K16608"/>
      <c r="L16608"/>
      <c r="M16608"/>
      <c r="N16608"/>
    </row>
    <row r="16609" spans="1:14" x14ac:dyDescent="0.2">
      <c r="A16609"/>
      <c r="B16609"/>
      <c r="C16609"/>
      <c r="D16609"/>
      <c r="E16609"/>
      <c r="F16609"/>
      <c r="G16609"/>
      <c r="H16609"/>
      <c r="I16609"/>
      <c r="J16609"/>
      <c r="K16609"/>
      <c r="L16609"/>
      <c r="M16609"/>
      <c r="N16609"/>
    </row>
    <row r="16610" spans="1:14" x14ac:dyDescent="0.2">
      <c r="A16610"/>
      <c r="B16610"/>
      <c r="C16610"/>
      <c r="D16610"/>
      <c r="E16610"/>
      <c r="F16610"/>
      <c r="G16610"/>
      <c r="H16610"/>
      <c r="I16610"/>
      <c r="J16610"/>
      <c r="K16610"/>
      <c r="L16610"/>
      <c r="M16610"/>
      <c r="N16610"/>
    </row>
    <row r="16611" spans="1:14" x14ac:dyDescent="0.2">
      <c r="A16611"/>
      <c r="B16611"/>
      <c r="C16611"/>
      <c r="D16611"/>
      <c r="E16611"/>
      <c r="F16611"/>
      <c r="G16611"/>
      <c r="H16611"/>
      <c r="I16611"/>
      <c r="J16611"/>
      <c r="K16611"/>
      <c r="L16611"/>
      <c r="M16611"/>
      <c r="N16611"/>
    </row>
    <row r="16612" spans="1:14" x14ac:dyDescent="0.2">
      <c r="A16612"/>
      <c r="B16612"/>
      <c r="C16612"/>
      <c r="D16612"/>
      <c r="E16612"/>
      <c r="F16612"/>
      <c r="G16612"/>
      <c r="H16612"/>
      <c r="I16612"/>
      <c r="J16612"/>
      <c r="K16612"/>
      <c r="L16612"/>
      <c r="M16612"/>
      <c r="N16612"/>
    </row>
    <row r="16613" spans="1:14" x14ac:dyDescent="0.2">
      <c r="A16613"/>
      <c r="B16613"/>
      <c r="C16613"/>
      <c r="D16613"/>
      <c r="E16613"/>
      <c r="F16613"/>
      <c r="G16613"/>
      <c r="H16613"/>
      <c r="I16613"/>
      <c r="J16613"/>
      <c r="K16613"/>
      <c r="L16613"/>
      <c r="M16613"/>
      <c r="N16613"/>
    </row>
    <row r="16614" spans="1:14" x14ac:dyDescent="0.2">
      <c r="A16614"/>
      <c r="B16614"/>
      <c r="C16614"/>
      <c r="D16614"/>
      <c r="E16614"/>
      <c r="F16614"/>
      <c r="G16614"/>
      <c r="H16614"/>
      <c r="I16614"/>
      <c r="J16614"/>
      <c r="K16614"/>
      <c r="L16614"/>
      <c r="M16614"/>
      <c r="N16614"/>
    </row>
    <row r="16615" spans="1:14" x14ac:dyDescent="0.2">
      <c r="A16615"/>
      <c r="B16615"/>
      <c r="C16615"/>
      <c r="D16615"/>
      <c r="E16615"/>
      <c r="F16615"/>
      <c r="G16615"/>
      <c r="H16615"/>
      <c r="I16615"/>
      <c r="J16615"/>
      <c r="K16615"/>
      <c r="L16615"/>
      <c r="M16615"/>
      <c r="N16615"/>
    </row>
    <row r="16616" spans="1:14" x14ac:dyDescent="0.2">
      <c r="A16616"/>
      <c r="B16616"/>
      <c r="C16616"/>
      <c r="D16616"/>
      <c r="E16616"/>
      <c r="F16616"/>
      <c r="G16616"/>
      <c r="H16616"/>
      <c r="I16616"/>
      <c r="J16616"/>
      <c r="K16616"/>
      <c r="L16616"/>
      <c r="M16616"/>
      <c r="N16616"/>
    </row>
    <row r="16617" spans="1:14" x14ac:dyDescent="0.2">
      <c r="A16617"/>
      <c r="B16617"/>
      <c r="C16617"/>
      <c r="D16617"/>
      <c r="E16617"/>
      <c r="F16617"/>
      <c r="G16617"/>
      <c r="H16617"/>
      <c r="I16617"/>
      <c r="J16617"/>
      <c r="K16617"/>
      <c r="L16617"/>
      <c r="M16617"/>
      <c r="N16617"/>
    </row>
    <row r="16618" spans="1:14" x14ac:dyDescent="0.2">
      <c r="A16618"/>
      <c r="B16618"/>
      <c r="C16618"/>
      <c r="D16618"/>
      <c r="E16618"/>
      <c r="F16618"/>
      <c r="G16618"/>
      <c r="H16618"/>
      <c r="I16618"/>
      <c r="J16618"/>
      <c r="K16618"/>
      <c r="L16618"/>
      <c r="M16618"/>
      <c r="N16618"/>
    </row>
    <row r="16619" spans="1:14" x14ac:dyDescent="0.2">
      <c r="A16619"/>
      <c r="B16619"/>
      <c r="C16619"/>
      <c r="D16619"/>
      <c r="E16619"/>
      <c r="F16619"/>
      <c r="G16619"/>
      <c r="H16619"/>
      <c r="I16619"/>
      <c r="J16619"/>
      <c r="K16619"/>
      <c r="L16619"/>
      <c r="M16619"/>
      <c r="N16619"/>
    </row>
    <row r="16620" spans="1:14" x14ac:dyDescent="0.2">
      <c r="A16620"/>
      <c r="B16620"/>
      <c r="C16620"/>
      <c r="D16620"/>
      <c r="E16620"/>
      <c r="F16620"/>
      <c r="G16620"/>
      <c r="H16620"/>
      <c r="I16620"/>
      <c r="J16620"/>
      <c r="K16620"/>
      <c r="L16620"/>
      <c r="M16620"/>
      <c r="N16620"/>
    </row>
    <row r="16621" spans="1:14" x14ac:dyDescent="0.2">
      <c r="A16621"/>
      <c r="B16621"/>
      <c r="C16621"/>
      <c r="D16621"/>
      <c r="E16621"/>
      <c r="F16621"/>
      <c r="G16621"/>
      <c r="H16621"/>
      <c r="I16621"/>
      <c r="J16621"/>
      <c r="K16621"/>
      <c r="L16621"/>
      <c r="M16621"/>
      <c r="N16621"/>
    </row>
    <row r="16622" spans="1:14" x14ac:dyDescent="0.2">
      <c r="A16622"/>
      <c r="B16622"/>
      <c r="C16622"/>
      <c r="D16622"/>
      <c r="E16622"/>
      <c r="F16622"/>
      <c r="G16622"/>
      <c r="H16622"/>
      <c r="I16622"/>
      <c r="J16622"/>
      <c r="K16622"/>
      <c r="L16622"/>
      <c r="M16622"/>
      <c r="N16622"/>
    </row>
    <row r="16623" spans="1:14" x14ac:dyDescent="0.2">
      <c r="A16623"/>
      <c r="B16623"/>
      <c r="C16623"/>
      <c r="D16623"/>
      <c r="E16623"/>
      <c r="F16623"/>
      <c r="G16623"/>
      <c r="H16623"/>
      <c r="I16623"/>
      <c r="J16623"/>
      <c r="K16623"/>
      <c r="L16623"/>
      <c r="M16623"/>
      <c r="N16623"/>
    </row>
    <row r="16624" spans="1:14" x14ac:dyDescent="0.2">
      <c r="A16624"/>
      <c r="B16624"/>
      <c r="C16624"/>
      <c r="D16624"/>
      <c r="E16624"/>
      <c r="F16624"/>
      <c r="G16624"/>
      <c r="H16624"/>
      <c r="I16624"/>
      <c r="J16624"/>
      <c r="K16624"/>
      <c r="L16624"/>
      <c r="M16624"/>
      <c r="N16624"/>
    </row>
    <row r="16625" spans="1:14" x14ac:dyDescent="0.2">
      <c r="A16625"/>
      <c r="B16625"/>
      <c r="C16625"/>
      <c r="D16625"/>
      <c r="E16625"/>
      <c r="F16625"/>
      <c r="G16625"/>
      <c r="H16625"/>
      <c r="I16625"/>
      <c r="J16625"/>
      <c r="K16625"/>
      <c r="L16625"/>
      <c r="M16625"/>
      <c r="N16625"/>
    </row>
    <row r="16626" spans="1:14" x14ac:dyDescent="0.2">
      <c r="A16626"/>
      <c r="B16626"/>
      <c r="C16626"/>
      <c r="D16626"/>
      <c r="E16626"/>
      <c r="F16626"/>
      <c r="G16626"/>
      <c r="H16626"/>
      <c r="I16626"/>
      <c r="J16626"/>
      <c r="K16626"/>
      <c r="L16626"/>
      <c r="M16626"/>
      <c r="N16626"/>
    </row>
    <row r="16627" spans="1:14" x14ac:dyDescent="0.2">
      <c r="A16627"/>
      <c r="B16627"/>
      <c r="C16627"/>
      <c r="D16627"/>
      <c r="E16627"/>
      <c r="F16627"/>
      <c r="G16627"/>
      <c r="H16627"/>
      <c r="I16627"/>
      <c r="J16627"/>
      <c r="K16627"/>
      <c r="L16627"/>
      <c r="M16627"/>
      <c r="N16627"/>
    </row>
    <row r="16628" spans="1:14" x14ac:dyDescent="0.2">
      <c r="A16628"/>
      <c r="B16628"/>
      <c r="C16628"/>
      <c r="D16628"/>
      <c r="E16628"/>
      <c r="F16628"/>
      <c r="G16628"/>
      <c r="H16628"/>
      <c r="I16628"/>
      <c r="J16628"/>
      <c r="K16628"/>
      <c r="L16628"/>
      <c r="M16628"/>
      <c r="N16628"/>
    </row>
    <row r="16629" spans="1:14" x14ac:dyDescent="0.2">
      <c r="A16629"/>
      <c r="B16629"/>
      <c r="C16629"/>
      <c r="D16629"/>
      <c r="E16629"/>
      <c r="F16629"/>
      <c r="G16629"/>
      <c r="H16629"/>
      <c r="I16629"/>
      <c r="J16629"/>
      <c r="K16629"/>
      <c r="L16629"/>
      <c r="M16629"/>
      <c r="N16629"/>
    </row>
    <row r="16630" spans="1:14" x14ac:dyDescent="0.2">
      <c r="A16630"/>
      <c r="B16630"/>
      <c r="C16630"/>
      <c r="D16630"/>
      <c r="E16630"/>
      <c r="F16630"/>
      <c r="G16630"/>
      <c r="H16630"/>
      <c r="I16630"/>
      <c r="J16630"/>
      <c r="K16630"/>
      <c r="L16630"/>
      <c r="M16630"/>
      <c r="N16630"/>
    </row>
    <row r="16631" spans="1:14" x14ac:dyDescent="0.2">
      <c r="A16631"/>
      <c r="B16631"/>
      <c r="C16631"/>
      <c r="D16631"/>
      <c r="E16631"/>
      <c r="F16631"/>
      <c r="G16631"/>
      <c r="H16631"/>
      <c r="I16631"/>
      <c r="J16631"/>
      <c r="K16631"/>
      <c r="L16631"/>
      <c r="M16631"/>
      <c r="N16631"/>
    </row>
    <row r="16632" spans="1:14" x14ac:dyDescent="0.2">
      <c r="A16632"/>
      <c r="B16632"/>
      <c r="C16632"/>
      <c r="D16632"/>
      <c r="E16632"/>
      <c r="F16632"/>
      <c r="G16632"/>
      <c r="H16632"/>
      <c r="I16632"/>
      <c r="J16632"/>
      <c r="K16632"/>
      <c r="L16632"/>
      <c r="M16632"/>
      <c r="N16632"/>
    </row>
    <row r="16633" spans="1:14" x14ac:dyDescent="0.2">
      <c r="A16633"/>
      <c r="B16633"/>
      <c r="C16633"/>
      <c r="D16633"/>
      <c r="E16633"/>
      <c r="F16633"/>
      <c r="G16633"/>
      <c r="H16633"/>
      <c r="I16633"/>
      <c r="J16633"/>
      <c r="K16633"/>
      <c r="L16633"/>
      <c r="M16633"/>
      <c r="N16633"/>
    </row>
    <row r="16634" spans="1:14" x14ac:dyDescent="0.2">
      <c r="A16634"/>
      <c r="B16634"/>
      <c r="C16634"/>
      <c r="D16634"/>
      <c r="E16634"/>
      <c r="F16634"/>
      <c r="G16634"/>
      <c r="H16634"/>
      <c r="I16634"/>
      <c r="J16634"/>
      <c r="K16634"/>
      <c r="L16634"/>
      <c r="M16634"/>
      <c r="N16634"/>
    </row>
    <row r="16635" spans="1:14" x14ac:dyDescent="0.2">
      <c r="A16635"/>
      <c r="B16635"/>
      <c r="C16635"/>
      <c r="D16635"/>
      <c r="E16635"/>
      <c r="F16635"/>
      <c r="G16635"/>
      <c r="H16635"/>
      <c r="I16635"/>
      <c r="J16635"/>
      <c r="K16635"/>
      <c r="L16635"/>
      <c r="M16635"/>
      <c r="N16635"/>
    </row>
    <row r="16636" spans="1:14" x14ac:dyDescent="0.2">
      <c r="A16636"/>
      <c r="B16636"/>
      <c r="C16636"/>
      <c r="D16636"/>
      <c r="E16636"/>
      <c r="F16636"/>
      <c r="G16636"/>
      <c r="H16636"/>
      <c r="I16636"/>
      <c r="J16636"/>
      <c r="K16636"/>
      <c r="L16636"/>
      <c r="M16636"/>
      <c r="N16636"/>
    </row>
    <row r="16637" spans="1:14" x14ac:dyDescent="0.2">
      <c r="A16637"/>
      <c r="B16637"/>
      <c r="C16637"/>
      <c r="D16637"/>
      <c r="E16637"/>
      <c r="F16637"/>
      <c r="G16637"/>
      <c r="H16637"/>
      <c r="I16637"/>
      <c r="J16637"/>
      <c r="K16637"/>
      <c r="L16637"/>
      <c r="M16637"/>
      <c r="N16637"/>
    </row>
    <row r="16638" spans="1:14" x14ac:dyDescent="0.2">
      <c r="A16638"/>
      <c r="B16638"/>
      <c r="C16638"/>
      <c r="D16638"/>
      <c r="E16638"/>
      <c r="F16638"/>
      <c r="G16638"/>
      <c r="H16638"/>
      <c r="I16638"/>
      <c r="J16638"/>
      <c r="K16638"/>
      <c r="L16638"/>
      <c r="M16638"/>
      <c r="N16638"/>
    </row>
    <row r="16639" spans="1:14" x14ac:dyDescent="0.2">
      <c r="A16639"/>
      <c r="B16639"/>
      <c r="C16639"/>
      <c r="D16639"/>
      <c r="E16639"/>
      <c r="F16639"/>
      <c r="G16639"/>
      <c r="H16639"/>
      <c r="I16639"/>
      <c r="J16639"/>
      <c r="K16639"/>
      <c r="L16639"/>
      <c r="M16639"/>
      <c r="N16639"/>
    </row>
    <row r="16640" spans="1:14" x14ac:dyDescent="0.2">
      <c r="A16640"/>
      <c r="B16640"/>
      <c r="C16640"/>
      <c r="D16640"/>
      <c r="E16640"/>
      <c r="F16640"/>
      <c r="G16640"/>
      <c r="H16640"/>
      <c r="I16640"/>
      <c r="J16640"/>
      <c r="K16640"/>
      <c r="L16640"/>
      <c r="M16640"/>
      <c r="N16640"/>
    </row>
    <row r="16641" spans="1:14" x14ac:dyDescent="0.2">
      <c r="A16641"/>
      <c r="B16641"/>
      <c r="C16641"/>
      <c r="D16641"/>
      <c r="E16641"/>
      <c r="F16641"/>
      <c r="G16641"/>
      <c r="H16641"/>
      <c r="I16641"/>
      <c r="J16641"/>
      <c r="K16641"/>
      <c r="L16641"/>
      <c r="M16641"/>
      <c r="N16641"/>
    </row>
    <row r="16642" spans="1:14" x14ac:dyDescent="0.2">
      <c r="A16642"/>
      <c r="B16642"/>
      <c r="C16642"/>
      <c r="D16642"/>
      <c r="E16642"/>
      <c r="F16642"/>
      <c r="G16642"/>
      <c r="H16642"/>
      <c r="I16642"/>
      <c r="J16642"/>
      <c r="K16642"/>
      <c r="L16642"/>
      <c r="M16642"/>
      <c r="N16642"/>
    </row>
    <row r="16643" spans="1:14" x14ac:dyDescent="0.2">
      <c r="A16643"/>
      <c r="B16643"/>
      <c r="C16643"/>
      <c r="D16643"/>
      <c r="E16643"/>
      <c r="F16643"/>
      <c r="G16643"/>
      <c r="H16643"/>
      <c r="I16643"/>
      <c r="J16643"/>
      <c r="K16643"/>
      <c r="L16643"/>
      <c r="M16643"/>
      <c r="N16643"/>
    </row>
    <row r="16644" spans="1:14" x14ac:dyDescent="0.2">
      <c r="A16644"/>
      <c r="B16644"/>
      <c r="C16644"/>
      <c r="D16644"/>
      <c r="E16644"/>
      <c r="F16644"/>
      <c r="G16644"/>
      <c r="H16644"/>
      <c r="I16644"/>
      <c r="J16644"/>
      <c r="K16644"/>
      <c r="L16644"/>
      <c r="M16644"/>
      <c r="N16644"/>
    </row>
    <row r="16645" spans="1:14" x14ac:dyDescent="0.2">
      <c r="A16645"/>
      <c r="B16645"/>
      <c r="C16645"/>
      <c r="D16645"/>
      <c r="E16645"/>
      <c r="F16645"/>
      <c r="G16645"/>
      <c r="H16645"/>
      <c r="I16645"/>
      <c r="J16645"/>
      <c r="K16645"/>
      <c r="L16645"/>
      <c r="M16645"/>
      <c r="N16645"/>
    </row>
    <row r="16646" spans="1:14" x14ac:dyDescent="0.2">
      <c r="A16646"/>
      <c r="B16646"/>
      <c r="C16646"/>
      <c r="D16646"/>
      <c r="E16646"/>
      <c r="F16646"/>
      <c r="G16646"/>
      <c r="H16646"/>
      <c r="I16646"/>
      <c r="J16646"/>
      <c r="K16646"/>
      <c r="L16646"/>
      <c r="M16646"/>
      <c r="N16646"/>
    </row>
    <row r="16647" spans="1:14" x14ac:dyDescent="0.2">
      <c r="A16647"/>
      <c r="B16647"/>
      <c r="C16647"/>
      <c r="D16647"/>
      <c r="E16647"/>
      <c r="F16647"/>
      <c r="G16647"/>
      <c r="H16647"/>
      <c r="I16647"/>
      <c r="J16647"/>
      <c r="K16647"/>
      <c r="L16647"/>
      <c r="M16647"/>
      <c r="N16647"/>
    </row>
    <row r="16648" spans="1:14" x14ac:dyDescent="0.2">
      <c r="A16648"/>
      <c r="B16648"/>
      <c r="C16648"/>
      <c r="D16648"/>
      <c r="E16648"/>
      <c r="F16648"/>
      <c r="G16648"/>
      <c r="H16648"/>
      <c r="I16648"/>
      <c r="J16648"/>
      <c r="K16648"/>
      <c r="L16648"/>
      <c r="M16648"/>
      <c r="N16648"/>
    </row>
    <row r="16649" spans="1:14" x14ac:dyDescent="0.2">
      <c r="A16649"/>
      <c r="B16649"/>
      <c r="C16649"/>
      <c r="D16649"/>
      <c r="E16649"/>
      <c r="F16649"/>
      <c r="G16649"/>
      <c r="H16649"/>
      <c r="I16649"/>
      <c r="J16649"/>
      <c r="K16649"/>
      <c r="L16649"/>
      <c r="M16649"/>
      <c r="N16649"/>
    </row>
    <row r="16650" spans="1:14" x14ac:dyDescent="0.2">
      <c r="A16650"/>
      <c r="B16650"/>
      <c r="C16650"/>
      <c r="D16650"/>
      <c r="E16650"/>
      <c r="F16650"/>
      <c r="G16650"/>
      <c r="H16650"/>
      <c r="I16650"/>
      <c r="J16650"/>
      <c r="K16650"/>
      <c r="L16650"/>
      <c r="M16650"/>
      <c r="N16650"/>
    </row>
    <row r="16651" spans="1:14" x14ac:dyDescent="0.2">
      <c r="A16651"/>
      <c r="B16651"/>
      <c r="C16651"/>
      <c r="D16651"/>
      <c r="E16651"/>
      <c r="F16651"/>
      <c r="G16651"/>
      <c r="H16651"/>
      <c r="I16651"/>
      <c r="J16651"/>
      <c r="K16651"/>
      <c r="L16651"/>
      <c r="M16651"/>
      <c r="N16651"/>
    </row>
    <row r="16652" spans="1:14" x14ac:dyDescent="0.2">
      <c r="A16652"/>
      <c r="B16652"/>
      <c r="C16652"/>
      <c r="D16652"/>
      <c r="E16652"/>
      <c r="F16652"/>
      <c r="G16652"/>
      <c r="H16652"/>
      <c r="I16652"/>
      <c r="J16652"/>
      <c r="K16652"/>
      <c r="L16652"/>
      <c r="M16652"/>
      <c r="N16652"/>
    </row>
    <row r="16653" spans="1:14" x14ac:dyDescent="0.2">
      <c r="A16653"/>
      <c r="B16653"/>
      <c r="C16653"/>
      <c r="D16653"/>
      <c r="E16653"/>
      <c r="F16653"/>
      <c r="G16653"/>
      <c r="H16653"/>
      <c r="I16653"/>
      <c r="J16653"/>
      <c r="K16653"/>
      <c r="L16653"/>
      <c r="M16653"/>
      <c r="N16653"/>
    </row>
    <row r="16654" spans="1:14" x14ac:dyDescent="0.2">
      <c r="A16654"/>
      <c r="B16654"/>
      <c r="C16654"/>
      <c r="D16654"/>
      <c r="E16654"/>
      <c r="F16654"/>
      <c r="G16654"/>
      <c r="H16654"/>
      <c r="I16654"/>
      <c r="J16654"/>
      <c r="K16654"/>
      <c r="L16654"/>
      <c r="M16654"/>
      <c r="N16654"/>
    </row>
    <row r="16655" spans="1:14" x14ac:dyDescent="0.2">
      <c r="A16655"/>
      <c r="B16655"/>
      <c r="C16655"/>
      <c r="D16655"/>
      <c r="E16655"/>
      <c r="F16655"/>
      <c r="G16655"/>
      <c r="H16655"/>
      <c r="I16655"/>
      <c r="J16655"/>
      <c r="K16655"/>
      <c r="L16655"/>
      <c r="M16655"/>
      <c r="N16655"/>
    </row>
    <row r="16656" spans="1:14" x14ac:dyDescent="0.2">
      <c r="A16656"/>
      <c r="B16656"/>
      <c r="C16656"/>
      <c r="D16656"/>
      <c r="E16656"/>
      <c r="F16656"/>
      <c r="G16656"/>
      <c r="H16656"/>
      <c r="I16656"/>
      <c r="J16656"/>
      <c r="K16656"/>
      <c r="L16656"/>
      <c r="M16656"/>
      <c r="N16656"/>
    </row>
    <row r="16657" spans="1:14" x14ac:dyDescent="0.2">
      <c r="A16657"/>
      <c r="B16657"/>
      <c r="C16657"/>
      <c r="D16657"/>
      <c r="E16657"/>
      <c r="F16657"/>
      <c r="G16657"/>
      <c r="H16657"/>
      <c r="I16657"/>
      <c r="J16657"/>
      <c r="K16657"/>
      <c r="L16657"/>
      <c r="M16657"/>
      <c r="N16657"/>
    </row>
    <row r="16658" spans="1:14" x14ac:dyDescent="0.2">
      <c r="A16658"/>
      <c r="B16658"/>
      <c r="C16658"/>
      <c r="D16658"/>
      <c r="E16658"/>
      <c r="F16658"/>
      <c r="G16658"/>
      <c r="H16658"/>
      <c r="I16658"/>
      <c r="J16658"/>
      <c r="K16658"/>
      <c r="L16658"/>
      <c r="M16658"/>
      <c r="N16658"/>
    </row>
    <row r="16659" spans="1:14" x14ac:dyDescent="0.2">
      <c r="A16659"/>
      <c r="B16659"/>
      <c r="C16659"/>
      <c r="D16659"/>
      <c r="E16659"/>
      <c r="F16659"/>
      <c r="G16659"/>
      <c r="H16659"/>
      <c r="I16659"/>
      <c r="J16659"/>
      <c r="K16659"/>
      <c r="L16659"/>
      <c r="M16659"/>
      <c r="N16659"/>
    </row>
    <row r="16660" spans="1:14" x14ac:dyDescent="0.2">
      <c r="A16660"/>
      <c r="B16660"/>
      <c r="C16660"/>
      <c r="D16660"/>
      <c r="E16660"/>
      <c r="F16660"/>
      <c r="G16660"/>
      <c r="H16660"/>
      <c r="I16660"/>
      <c r="J16660"/>
      <c r="K16660"/>
      <c r="L16660"/>
      <c r="M16660"/>
      <c r="N16660"/>
    </row>
    <row r="16661" spans="1:14" x14ac:dyDescent="0.2">
      <c r="A16661"/>
      <c r="B16661"/>
      <c r="C16661"/>
      <c r="D16661"/>
      <c r="E16661"/>
      <c r="F16661"/>
      <c r="G16661"/>
      <c r="H16661"/>
      <c r="I16661"/>
      <c r="J16661"/>
      <c r="K16661"/>
      <c r="L16661"/>
      <c r="M16661"/>
      <c r="N16661"/>
    </row>
    <row r="16662" spans="1:14" x14ac:dyDescent="0.2">
      <c r="A16662"/>
      <c r="B16662"/>
      <c r="C16662"/>
      <c r="D16662"/>
      <c r="E16662"/>
      <c r="F16662"/>
      <c r="G16662"/>
      <c r="H16662"/>
      <c r="I16662"/>
      <c r="J16662"/>
      <c r="K16662"/>
      <c r="L16662"/>
      <c r="M16662"/>
      <c r="N16662"/>
    </row>
    <row r="16663" spans="1:14" x14ac:dyDescent="0.2">
      <c r="A16663"/>
      <c r="B16663"/>
      <c r="C16663"/>
      <c r="D16663"/>
      <c r="E16663"/>
      <c r="F16663"/>
      <c r="G16663"/>
      <c r="H16663"/>
      <c r="I16663"/>
      <c r="J16663"/>
      <c r="K16663"/>
      <c r="L16663"/>
      <c r="M16663"/>
      <c r="N16663"/>
    </row>
    <row r="16664" spans="1:14" x14ac:dyDescent="0.2">
      <c r="A16664"/>
      <c r="B16664"/>
      <c r="C16664"/>
      <c r="D16664"/>
      <c r="E16664"/>
      <c r="F16664"/>
      <c r="G16664"/>
      <c r="H16664"/>
      <c r="I16664"/>
      <c r="J16664"/>
      <c r="K16664"/>
      <c r="L16664"/>
      <c r="M16664"/>
      <c r="N16664"/>
    </row>
    <row r="16665" spans="1:14" x14ac:dyDescent="0.2">
      <c r="A16665"/>
      <c r="B16665"/>
      <c r="C16665"/>
      <c r="D16665"/>
      <c r="E16665"/>
      <c r="F16665"/>
      <c r="G16665"/>
      <c r="H16665"/>
      <c r="I16665"/>
      <c r="J16665"/>
      <c r="K16665"/>
      <c r="L16665"/>
      <c r="M16665"/>
      <c r="N16665"/>
    </row>
    <row r="16666" spans="1:14" x14ac:dyDescent="0.2">
      <c r="A16666"/>
      <c r="B16666"/>
      <c r="C16666"/>
      <c r="D16666"/>
      <c r="E16666"/>
      <c r="F16666"/>
      <c r="G16666"/>
      <c r="H16666"/>
      <c r="I16666"/>
      <c r="J16666"/>
      <c r="K16666"/>
      <c r="L16666"/>
      <c r="M16666"/>
      <c r="N16666"/>
    </row>
    <row r="16667" spans="1:14" x14ac:dyDescent="0.2">
      <c r="A16667"/>
      <c r="B16667"/>
      <c r="C16667"/>
      <c r="D16667"/>
      <c r="E16667"/>
      <c r="F16667"/>
      <c r="G16667"/>
      <c r="H16667"/>
      <c r="I16667"/>
      <c r="J16667"/>
      <c r="K16667"/>
      <c r="L16667"/>
      <c r="M16667"/>
      <c r="N16667"/>
    </row>
    <row r="16668" spans="1:14" x14ac:dyDescent="0.2">
      <c r="A16668"/>
      <c r="B16668"/>
      <c r="C16668"/>
      <c r="D16668"/>
      <c r="E16668"/>
      <c r="F16668"/>
      <c r="G16668"/>
      <c r="H16668"/>
      <c r="I16668"/>
      <c r="J16668"/>
      <c r="K16668"/>
      <c r="L16668"/>
      <c r="M16668"/>
      <c r="N16668"/>
    </row>
    <row r="16669" spans="1:14" x14ac:dyDescent="0.2">
      <c r="A16669"/>
      <c r="B16669"/>
      <c r="C16669"/>
      <c r="D16669"/>
      <c r="E16669"/>
      <c r="F16669"/>
      <c r="G16669"/>
      <c r="H16669"/>
      <c r="I16669"/>
      <c r="J16669"/>
      <c r="K16669"/>
      <c r="L16669"/>
      <c r="M16669"/>
      <c r="N16669"/>
    </row>
    <row r="16670" spans="1:14" x14ac:dyDescent="0.2">
      <c r="A16670"/>
      <c r="B16670"/>
      <c r="C16670"/>
      <c r="D16670"/>
      <c r="E16670"/>
      <c r="F16670"/>
      <c r="G16670"/>
      <c r="H16670"/>
      <c r="I16670"/>
      <c r="J16670"/>
      <c r="K16670"/>
      <c r="L16670"/>
      <c r="M16670"/>
      <c r="N16670"/>
    </row>
    <row r="16671" spans="1:14" x14ac:dyDescent="0.2">
      <c r="A16671"/>
      <c r="B16671"/>
      <c r="C16671"/>
      <c r="D16671"/>
      <c r="E16671"/>
      <c r="F16671"/>
      <c r="G16671"/>
      <c r="H16671"/>
      <c r="I16671"/>
      <c r="J16671"/>
      <c r="K16671"/>
      <c r="L16671"/>
      <c r="M16671"/>
      <c r="N16671"/>
    </row>
    <row r="16672" spans="1:14" x14ac:dyDescent="0.2">
      <c r="A16672"/>
      <c r="B16672"/>
      <c r="C16672"/>
      <c r="D16672"/>
      <c r="E16672"/>
      <c r="F16672"/>
      <c r="G16672"/>
      <c r="H16672"/>
      <c r="I16672"/>
      <c r="J16672"/>
      <c r="K16672"/>
      <c r="L16672"/>
      <c r="M16672"/>
      <c r="N16672"/>
    </row>
    <row r="16673" spans="1:14" x14ac:dyDescent="0.2">
      <c r="A16673"/>
      <c r="B16673"/>
      <c r="C16673"/>
      <c r="D16673"/>
      <c r="E16673"/>
      <c r="F16673"/>
      <c r="G16673"/>
      <c r="H16673"/>
      <c r="I16673"/>
      <c r="J16673"/>
      <c r="K16673"/>
      <c r="L16673"/>
      <c r="M16673"/>
      <c r="N16673"/>
    </row>
    <row r="16674" spans="1:14" x14ac:dyDescent="0.2">
      <c r="A16674"/>
      <c r="B16674"/>
      <c r="C16674"/>
      <c r="D16674"/>
      <c r="E16674"/>
      <c r="F16674"/>
      <c r="G16674"/>
      <c r="H16674"/>
      <c r="I16674"/>
      <c r="J16674"/>
      <c r="K16674"/>
      <c r="L16674"/>
      <c r="M16674"/>
      <c r="N16674"/>
    </row>
    <row r="16675" spans="1:14" x14ac:dyDescent="0.2">
      <c r="A16675"/>
      <c r="B16675"/>
      <c r="C16675"/>
      <c r="D16675"/>
      <c r="E16675"/>
      <c r="F16675"/>
      <c r="G16675"/>
      <c r="H16675"/>
      <c r="I16675"/>
      <c r="J16675"/>
      <c r="K16675"/>
      <c r="L16675"/>
      <c r="M16675"/>
      <c r="N16675"/>
    </row>
    <row r="16676" spans="1:14" x14ac:dyDescent="0.2">
      <c r="A16676"/>
      <c r="B16676"/>
      <c r="C16676"/>
      <c r="D16676"/>
      <c r="E16676"/>
      <c r="F16676"/>
      <c r="G16676"/>
      <c r="H16676"/>
      <c r="I16676"/>
      <c r="J16676"/>
      <c r="K16676"/>
      <c r="L16676"/>
      <c r="M16676"/>
      <c r="N16676"/>
    </row>
    <row r="16677" spans="1:14" x14ac:dyDescent="0.2">
      <c r="A16677"/>
      <c r="B16677"/>
      <c r="C16677"/>
      <c r="D16677"/>
      <c r="E16677"/>
      <c r="F16677"/>
      <c r="G16677"/>
      <c r="H16677"/>
      <c r="I16677"/>
      <c r="J16677"/>
      <c r="K16677"/>
      <c r="L16677"/>
      <c r="M16677"/>
      <c r="N16677"/>
    </row>
    <row r="16678" spans="1:14" x14ac:dyDescent="0.2">
      <c r="A16678"/>
      <c r="B16678"/>
      <c r="C16678"/>
      <c r="D16678"/>
      <c r="E16678"/>
      <c r="F16678"/>
      <c r="G16678"/>
      <c r="H16678"/>
      <c r="I16678"/>
      <c r="J16678"/>
      <c r="K16678"/>
      <c r="L16678"/>
      <c r="M16678"/>
      <c r="N16678"/>
    </row>
    <row r="16679" spans="1:14" x14ac:dyDescent="0.2">
      <c r="A16679"/>
      <c r="B16679"/>
      <c r="C16679"/>
      <c r="D16679"/>
      <c r="E16679"/>
      <c r="F16679"/>
      <c r="G16679"/>
      <c r="H16679"/>
      <c r="I16679"/>
      <c r="J16679"/>
      <c r="K16679"/>
      <c r="L16679"/>
      <c r="M16679"/>
      <c r="N16679"/>
    </row>
    <row r="16680" spans="1:14" x14ac:dyDescent="0.2">
      <c r="A16680"/>
      <c r="B16680"/>
      <c r="C16680"/>
      <c r="D16680"/>
      <c r="E16680"/>
      <c r="F16680"/>
      <c r="G16680"/>
      <c r="H16680"/>
      <c r="I16680"/>
      <c r="J16680"/>
      <c r="K16680"/>
      <c r="L16680"/>
      <c r="M16680"/>
      <c r="N16680"/>
    </row>
    <row r="16681" spans="1:14" x14ac:dyDescent="0.2">
      <c r="A16681"/>
      <c r="B16681"/>
      <c r="C16681"/>
      <c r="D16681"/>
      <c r="E16681"/>
      <c r="F16681"/>
      <c r="G16681"/>
      <c r="H16681"/>
      <c r="I16681"/>
      <c r="J16681"/>
      <c r="K16681"/>
      <c r="L16681"/>
      <c r="M16681"/>
      <c r="N16681"/>
    </row>
    <row r="16682" spans="1:14" x14ac:dyDescent="0.2">
      <c r="A16682"/>
      <c r="B16682"/>
      <c r="C16682"/>
      <c r="D16682"/>
      <c r="E16682"/>
      <c r="F16682"/>
      <c r="G16682"/>
      <c r="H16682"/>
      <c r="I16682"/>
      <c r="J16682"/>
      <c r="K16682"/>
      <c r="L16682"/>
      <c r="M16682"/>
      <c r="N16682"/>
    </row>
    <row r="16683" spans="1:14" x14ac:dyDescent="0.2">
      <c r="A16683"/>
      <c r="B16683"/>
      <c r="C16683"/>
      <c r="D16683"/>
      <c r="E16683"/>
      <c r="F16683"/>
      <c r="G16683"/>
      <c r="H16683"/>
      <c r="I16683"/>
      <c r="J16683"/>
      <c r="K16683"/>
      <c r="L16683"/>
      <c r="M16683"/>
      <c r="N16683"/>
    </row>
    <row r="16684" spans="1:14" x14ac:dyDescent="0.2">
      <c r="A16684"/>
      <c r="B16684"/>
      <c r="C16684"/>
      <c r="D16684"/>
      <c r="E16684"/>
      <c r="F16684"/>
      <c r="G16684"/>
      <c r="H16684"/>
      <c r="I16684"/>
      <c r="J16684"/>
      <c r="K16684"/>
      <c r="L16684"/>
      <c r="M16684"/>
      <c r="N16684"/>
    </row>
    <row r="16685" spans="1:14" x14ac:dyDescent="0.2">
      <c r="A16685"/>
      <c r="B16685"/>
      <c r="C16685"/>
      <c r="D16685"/>
      <c r="E16685"/>
      <c r="F16685"/>
      <c r="G16685"/>
      <c r="H16685"/>
      <c r="I16685"/>
      <c r="J16685"/>
      <c r="K16685"/>
      <c r="L16685"/>
      <c r="M16685"/>
      <c r="N16685"/>
    </row>
    <row r="16686" spans="1:14" x14ac:dyDescent="0.2">
      <c r="A16686"/>
      <c r="B16686"/>
      <c r="C16686"/>
      <c r="D16686"/>
      <c r="E16686"/>
      <c r="F16686"/>
      <c r="G16686"/>
      <c r="H16686"/>
      <c r="I16686"/>
      <c r="J16686"/>
      <c r="K16686"/>
      <c r="L16686"/>
      <c r="M16686"/>
      <c r="N16686"/>
    </row>
    <row r="16687" spans="1:14" x14ac:dyDescent="0.2">
      <c r="A16687"/>
      <c r="B16687"/>
      <c r="C16687"/>
      <c r="D16687"/>
      <c r="E16687"/>
      <c r="F16687"/>
      <c r="G16687"/>
      <c r="H16687"/>
      <c r="I16687"/>
      <c r="J16687"/>
      <c r="K16687"/>
      <c r="L16687"/>
      <c r="M16687"/>
      <c r="N16687"/>
    </row>
    <row r="16688" spans="1:14" x14ac:dyDescent="0.2">
      <c r="A16688"/>
      <c r="B16688"/>
      <c r="C16688"/>
      <c r="D16688"/>
      <c r="E16688"/>
      <c r="F16688"/>
      <c r="G16688"/>
      <c r="H16688"/>
      <c r="I16688"/>
      <c r="J16688"/>
      <c r="K16688"/>
      <c r="L16688"/>
      <c r="M16688"/>
      <c r="N16688"/>
    </row>
    <row r="16689" spans="1:14" x14ac:dyDescent="0.2">
      <c r="A16689"/>
      <c r="B16689"/>
      <c r="C16689"/>
      <c r="D16689"/>
      <c r="E16689"/>
      <c r="F16689"/>
      <c r="G16689"/>
      <c r="H16689"/>
      <c r="I16689"/>
      <c r="J16689"/>
      <c r="K16689"/>
      <c r="L16689"/>
      <c r="M16689"/>
      <c r="N16689"/>
    </row>
    <row r="16690" spans="1:14" x14ac:dyDescent="0.2">
      <c r="A16690"/>
      <c r="B16690"/>
      <c r="C16690"/>
      <c r="D16690"/>
      <c r="E16690"/>
      <c r="F16690"/>
      <c r="G16690"/>
      <c r="H16690"/>
      <c r="I16690"/>
      <c r="J16690"/>
      <c r="K16690"/>
      <c r="L16690"/>
      <c r="M16690"/>
      <c r="N16690"/>
    </row>
    <row r="16691" spans="1:14" x14ac:dyDescent="0.2">
      <c r="A16691"/>
      <c r="B16691"/>
      <c r="C16691"/>
      <c r="D16691"/>
      <c r="E16691"/>
      <c r="F16691"/>
      <c r="G16691"/>
      <c r="H16691"/>
      <c r="I16691"/>
      <c r="J16691"/>
      <c r="K16691"/>
      <c r="L16691"/>
      <c r="M16691"/>
      <c r="N16691"/>
    </row>
    <row r="16692" spans="1:14" x14ac:dyDescent="0.2">
      <c r="A16692"/>
      <c r="B16692"/>
      <c r="C16692"/>
      <c r="D16692"/>
      <c r="E16692"/>
      <c r="F16692"/>
      <c r="G16692"/>
      <c r="H16692"/>
      <c r="I16692"/>
      <c r="J16692"/>
      <c r="K16692"/>
      <c r="L16692"/>
      <c r="M16692"/>
      <c r="N16692"/>
    </row>
    <row r="16693" spans="1:14" x14ac:dyDescent="0.2">
      <c r="A16693"/>
      <c r="B16693"/>
      <c r="C16693"/>
      <c r="D16693"/>
      <c r="E16693"/>
      <c r="F16693"/>
      <c r="G16693"/>
      <c r="H16693"/>
      <c r="I16693"/>
      <c r="J16693"/>
      <c r="K16693"/>
      <c r="L16693"/>
      <c r="M16693"/>
      <c r="N16693"/>
    </row>
    <row r="16694" spans="1:14" x14ac:dyDescent="0.2">
      <c r="A16694"/>
      <c r="B16694"/>
      <c r="C16694"/>
      <c r="D16694"/>
      <c r="E16694"/>
      <c r="F16694"/>
      <c r="G16694"/>
      <c r="H16694"/>
      <c r="I16694"/>
      <c r="J16694"/>
      <c r="K16694"/>
      <c r="L16694"/>
      <c r="M16694"/>
      <c r="N16694"/>
    </row>
    <row r="16695" spans="1:14" x14ac:dyDescent="0.2">
      <c r="A16695"/>
      <c r="B16695"/>
      <c r="C16695"/>
      <c r="D16695"/>
      <c r="E16695"/>
      <c r="F16695"/>
      <c r="G16695"/>
      <c r="H16695"/>
      <c r="I16695"/>
      <c r="J16695"/>
      <c r="K16695"/>
      <c r="L16695"/>
      <c r="M16695"/>
      <c r="N16695"/>
    </row>
    <row r="16696" spans="1:14" x14ac:dyDescent="0.2">
      <c r="A16696"/>
      <c r="B16696"/>
      <c r="C16696"/>
      <c r="D16696"/>
      <c r="E16696"/>
      <c r="F16696"/>
      <c r="G16696"/>
      <c r="H16696"/>
      <c r="I16696"/>
      <c r="J16696"/>
      <c r="K16696"/>
      <c r="L16696"/>
      <c r="M16696"/>
      <c r="N16696"/>
    </row>
    <row r="16697" spans="1:14" x14ac:dyDescent="0.2">
      <c r="A16697"/>
      <c r="B16697"/>
      <c r="C16697"/>
      <c r="D16697"/>
      <c r="E16697"/>
      <c r="F16697"/>
      <c r="G16697"/>
      <c r="H16697"/>
      <c r="I16697"/>
      <c r="J16697"/>
      <c r="K16697"/>
      <c r="L16697"/>
      <c r="M16697"/>
      <c r="N16697"/>
    </row>
    <row r="16698" spans="1:14" x14ac:dyDescent="0.2">
      <c r="A16698"/>
      <c r="B16698"/>
      <c r="C16698"/>
      <c r="D16698"/>
      <c r="E16698"/>
      <c r="F16698"/>
      <c r="G16698"/>
      <c r="H16698"/>
      <c r="I16698"/>
      <c r="J16698"/>
      <c r="K16698"/>
      <c r="L16698"/>
      <c r="M16698"/>
      <c r="N16698"/>
    </row>
    <row r="16699" spans="1:14" x14ac:dyDescent="0.2">
      <c r="A16699"/>
      <c r="B16699"/>
      <c r="C16699"/>
      <c r="D16699"/>
      <c r="E16699"/>
      <c r="F16699"/>
      <c r="G16699"/>
      <c r="H16699"/>
      <c r="I16699"/>
      <c r="J16699"/>
      <c r="K16699"/>
      <c r="L16699"/>
      <c r="M16699"/>
      <c r="N16699"/>
    </row>
    <row r="16700" spans="1:14" x14ac:dyDescent="0.2">
      <c r="A16700"/>
      <c r="B16700"/>
      <c r="C16700"/>
      <c r="D16700"/>
      <c r="E16700"/>
      <c r="F16700"/>
      <c r="G16700"/>
      <c r="H16700"/>
      <c r="I16700"/>
      <c r="J16700"/>
      <c r="K16700"/>
      <c r="L16700"/>
      <c r="M16700"/>
      <c r="N16700"/>
    </row>
    <row r="16701" spans="1:14" x14ac:dyDescent="0.2">
      <c r="A16701"/>
      <c r="B16701"/>
      <c r="C16701"/>
      <c r="D16701"/>
      <c r="E16701"/>
      <c r="F16701"/>
      <c r="G16701"/>
      <c r="H16701"/>
      <c r="I16701"/>
      <c r="J16701"/>
      <c r="K16701"/>
      <c r="L16701"/>
      <c r="M16701"/>
      <c r="N16701"/>
    </row>
    <row r="16702" spans="1:14" x14ac:dyDescent="0.2">
      <c r="A16702"/>
      <c r="B16702"/>
      <c r="C16702"/>
      <c r="D16702"/>
      <c r="E16702"/>
      <c r="F16702"/>
      <c r="G16702"/>
      <c r="H16702"/>
      <c r="I16702"/>
      <c r="J16702"/>
      <c r="K16702"/>
      <c r="L16702"/>
      <c r="M16702"/>
      <c r="N16702"/>
    </row>
    <row r="16703" spans="1:14" x14ac:dyDescent="0.2">
      <c r="A16703"/>
      <c r="B16703"/>
      <c r="C16703"/>
      <c r="D16703"/>
      <c r="E16703"/>
      <c r="F16703"/>
      <c r="G16703"/>
      <c r="H16703"/>
      <c r="I16703"/>
      <c r="J16703"/>
      <c r="K16703"/>
      <c r="L16703"/>
      <c r="M16703"/>
      <c r="N16703"/>
    </row>
    <row r="16704" spans="1:14" x14ac:dyDescent="0.2">
      <c r="A16704"/>
      <c r="B16704"/>
      <c r="C16704"/>
      <c r="D16704"/>
      <c r="E16704"/>
      <c r="F16704"/>
      <c r="G16704"/>
      <c r="H16704"/>
      <c r="I16704"/>
      <c r="J16704"/>
      <c r="K16704"/>
      <c r="L16704"/>
      <c r="M16704"/>
      <c r="N16704"/>
    </row>
    <row r="16705" spans="1:14" x14ac:dyDescent="0.2">
      <c r="A16705"/>
      <c r="B16705"/>
      <c r="C16705"/>
      <c r="D16705"/>
      <c r="E16705"/>
      <c r="F16705"/>
      <c r="G16705"/>
      <c r="H16705"/>
      <c r="I16705"/>
      <c r="J16705"/>
      <c r="K16705"/>
      <c r="L16705"/>
      <c r="M16705"/>
      <c r="N16705"/>
    </row>
    <row r="16706" spans="1:14" x14ac:dyDescent="0.2">
      <c r="A16706"/>
      <c r="B16706"/>
      <c r="C16706"/>
      <c r="D16706"/>
      <c r="E16706"/>
      <c r="F16706"/>
      <c r="G16706"/>
      <c r="H16706"/>
      <c r="I16706"/>
      <c r="J16706"/>
      <c r="K16706"/>
      <c r="L16706"/>
      <c r="M16706"/>
      <c r="N16706"/>
    </row>
    <row r="16707" spans="1:14" x14ac:dyDescent="0.2">
      <c r="A16707"/>
      <c r="B16707"/>
      <c r="C16707"/>
      <c r="D16707"/>
      <c r="E16707"/>
      <c r="F16707"/>
      <c r="G16707"/>
      <c r="H16707"/>
      <c r="I16707"/>
      <c r="J16707"/>
      <c r="K16707"/>
      <c r="L16707"/>
      <c r="M16707"/>
      <c r="N16707"/>
    </row>
    <row r="16708" spans="1:14" x14ac:dyDescent="0.2">
      <c r="A16708"/>
      <c r="B16708"/>
      <c r="C16708"/>
      <c r="D16708"/>
      <c r="E16708"/>
      <c r="F16708"/>
      <c r="G16708"/>
      <c r="H16708"/>
      <c r="I16708"/>
      <c r="J16708"/>
      <c r="K16708"/>
      <c r="L16708"/>
      <c r="M16708"/>
      <c r="N16708"/>
    </row>
    <row r="16709" spans="1:14" x14ac:dyDescent="0.2">
      <c r="A16709"/>
      <c r="B16709"/>
      <c r="C16709"/>
      <c r="D16709"/>
      <c r="E16709"/>
      <c r="F16709"/>
      <c r="G16709"/>
      <c r="H16709"/>
      <c r="I16709"/>
      <c r="J16709"/>
      <c r="K16709"/>
      <c r="L16709"/>
      <c r="M16709"/>
      <c r="N16709"/>
    </row>
    <row r="16710" spans="1:14" x14ac:dyDescent="0.2">
      <c r="A16710"/>
      <c r="B16710"/>
      <c r="C16710"/>
      <c r="D16710"/>
      <c r="E16710"/>
      <c r="F16710"/>
      <c r="G16710"/>
      <c r="H16710"/>
      <c r="I16710"/>
      <c r="J16710"/>
      <c r="K16710"/>
      <c r="L16710"/>
      <c r="M16710"/>
      <c r="N16710"/>
    </row>
    <row r="16711" spans="1:14" x14ac:dyDescent="0.2">
      <c r="A16711"/>
      <c r="B16711"/>
      <c r="C16711"/>
      <c r="D16711"/>
      <c r="E16711"/>
      <c r="F16711"/>
      <c r="G16711"/>
      <c r="H16711"/>
      <c r="I16711"/>
      <c r="J16711"/>
      <c r="K16711"/>
      <c r="L16711"/>
      <c r="M16711"/>
      <c r="N16711"/>
    </row>
    <row r="16712" spans="1:14" x14ac:dyDescent="0.2">
      <c r="A16712"/>
      <c r="B16712"/>
      <c r="C16712"/>
      <c r="D16712"/>
      <c r="E16712"/>
      <c r="F16712"/>
      <c r="G16712"/>
      <c r="H16712"/>
      <c r="I16712"/>
      <c r="J16712"/>
      <c r="K16712"/>
      <c r="L16712"/>
      <c r="M16712"/>
      <c r="N16712"/>
    </row>
    <row r="16713" spans="1:14" x14ac:dyDescent="0.2">
      <c r="A16713"/>
      <c r="B16713"/>
      <c r="C16713"/>
      <c r="D16713"/>
      <c r="E16713"/>
      <c r="F16713"/>
      <c r="G16713"/>
      <c r="H16713"/>
      <c r="I16713"/>
      <c r="J16713"/>
      <c r="K16713"/>
      <c r="L16713"/>
      <c r="M16713"/>
      <c r="N16713"/>
    </row>
    <row r="16714" spans="1:14" x14ac:dyDescent="0.2">
      <c r="A16714"/>
      <c r="B16714"/>
      <c r="C16714"/>
      <c r="D16714"/>
      <c r="E16714"/>
      <c r="F16714"/>
      <c r="G16714"/>
      <c r="H16714"/>
      <c r="I16714"/>
      <c r="J16714"/>
      <c r="K16714"/>
      <c r="L16714"/>
      <c r="M16714"/>
      <c r="N16714"/>
    </row>
    <row r="16715" spans="1:14" x14ac:dyDescent="0.2">
      <c r="A16715"/>
      <c r="B16715"/>
      <c r="C16715"/>
      <c r="D16715"/>
      <c r="E16715"/>
      <c r="F16715"/>
      <c r="G16715"/>
      <c r="H16715"/>
      <c r="I16715"/>
      <c r="J16715"/>
      <c r="K16715"/>
      <c r="L16715"/>
      <c r="M16715"/>
      <c r="N16715"/>
    </row>
    <row r="16716" spans="1:14" x14ac:dyDescent="0.2">
      <c r="A16716"/>
      <c r="B16716"/>
      <c r="C16716"/>
      <c r="D16716"/>
      <c r="E16716"/>
      <c r="F16716"/>
      <c r="G16716"/>
      <c r="H16716"/>
      <c r="I16716"/>
      <c r="J16716"/>
      <c r="K16716"/>
      <c r="L16716"/>
      <c r="M16716"/>
      <c r="N16716"/>
    </row>
    <row r="16717" spans="1:14" x14ac:dyDescent="0.2">
      <c r="A16717"/>
      <c r="B16717"/>
      <c r="C16717"/>
      <c r="D16717"/>
      <c r="E16717"/>
      <c r="F16717"/>
      <c r="G16717"/>
      <c r="H16717"/>
      <c r="I16717"/>
      <c r="J16717"/>
      <c r="K16717"/>
      <c r="L16717"/>
      <c r="M16717"/>
      <c r="N16717"/>
    </row>
    <row r="16718" spans="1:14" x14ac:dyDescent="0.2">
      <c r="A16718"/>
      <c r="B16718"/>
      <c r="C16718"/>
      <c r="D16718"/>
      <c r="E16718"/>
      <c r="F16718"/>
      <c r="G16718"/>
      <c r="H16718"/>
      <c r="I16718"/>
      <c r="J16718"/>
      <c r="K16718"/>
      <c r="L16718"/>
      <c r="M16718"/>
      <c r="N16718"/>
    </row>
    <row r="16719" spans="1:14" x14ac:dyDescent="0.2">
      <c r="A16719"/>
      <c r="B16719"/>
      <c r="C16719"/>
      <c r="D16719"/>
      <c r="E16719"/>
      <c r="F16719"/>
      <c r="G16719"/>
      <c r="H16719"/>
      <c r="I16719"/>
      <c r="J16719"/>
      <c r="K16719"/>
      <c r="L16719"/>
      <c r="M16719"/>
      <c r="N16719"/>
    </row>
    <row r="16720" spans="1:14" x14ac:dyDescent="0.2">
      <c r="A16720"/>
      <c r="B16720"/>
      <c r="C16720"/>
      <c r="D16720"/>
      <c r="E16720"/>
      <c r="F16720"/>
      <c r="G16720"/>
      <c r="H16720"/>
      <c r="I16720"/>
      <c r="J16720"/>
      <c r="K16720"/>
      <c r="L16720"/>
      <c r="M16720"/>
      <c r="N16720"/>
    </row>
    <row r="16721" spans="1:14" x14ac:dyDescent="0.2">
      <c r="A16721"/>
      <c r="B16721"/>
      <c r="C16721"/>
      <c r="D16721"/>
      <c r="E16721"/>
      <c r="F16721"/>
      <c r="G16721"/>
      <c r="H16721"/>
      <c r="I16721"/>
      <c r="J16721"/>
      <c r="K16721"/>
      <c r="L16721"/>
      <c r="M16721"/>
      <c r="N16721"/>
    </row>
    <row r="16722" spans="1:14" x14ac:dyDescent="0.2">
      <c r="A16722"/>
      <c r="B16722"/>
      <c r="C16722"/>
      <c r="D16722"/>
      <c r="E16722"/>
      <c r="F16722"/>
      <c r="G16722"/>
      <c r="H16722"/>
      <c r="I16722"/>
      <c r="J16722"/>
      <c r="K16722"/>
      <c r="L16722"/>
      <c r="M16722"/>
      <c r="N16722"/>
    </row>
    <row r="16723" spans="1:14" x14ac:dyDescent="0.2">
      <c r="A16723"/>
      <c r="B16723"/>
      <c r="C16723"/>
      <c r="D16723"/>
      <c r="E16723"/>
      <c r="F16723"/>
      <c r="G16723"/>
      <c r="H16723"/>
      <c r="I16723"/>
      <c r="J16723"/>
      <c r="K16723"/>
      <c r="L16723"/>
      <c r="M16723"/>
      <c r="N16723"/>
    </row>
    <row r="16724" spans="1:14" x14ac:dyDescent="0.2">
      <c r="A16724"/>
      <c r="B16724"/>
      <c r="C16724"/>
      <c r="D16724"/>
      <c r="E16724"/>
      <c r="F16724"/>
      <c r="G16724"/>
      <c r="H16724"/>
      <c r="I16724"/>
      <c r="J16724"/>
      <c r="K16724"/>
      <c r="L16724"/>
      <c r="M16724"/>
      <c r="N16724"/>
    </row>
    <row r="16725" spans="1:14" x14ac:dyDescent="0.2">
      <c r="A16725"/>
      <c r="B16725"/>
      <c r="C16725"/>
      <c r="D16725"/>
      <c r="E16725"/>
      <c r="F16725"/>
      <c r="G16725"/>
      <c r="H16725"/>
      <c r="I16725"/>
      <c r="J16725"/>
      <c r="K16725"/>
      <c r="L16725"/>
      <c r="M16725"/>
      <c r="N16725"/>
    </row>
    <row r="16726" spans="1:14" x14ac:dyDescent="0.2">
      <c r="A16726"/>
      <c r="B16726"/>
      <c r="C16726"/>
      <c r="D16726"/>
      <c r="E16726"/>
      <c r="F16726"/>
      <c r="G16726"/>
      <c r="H16726"/>
      <c r="I16726"/>
      <c r="J16726"/>
      <c r="K16726"/>
      <c r="L16726"/>
      <c r="M16726"/>
      <c r="N16726"/>
    </row>
    <row r="16727" spans="1:14" x14ac:dyDescent="0.2">
      <c r="A16727"/>
      <c r="B16727"/>
      <c r="C16727"/>
      <c r="D16727"/>
      <c r="E16727"/>
      <c r="F16727"/>
      <c r="G16727"/>
      <c r="H16727"/>
      <c r="I16727"/>
      <c r="J16727"/>
      <c r="K16727"/>
      <c r="L16727"/>
      <c r="M16727"/>
      <c r="N16727"/>
    </row>
    <row r="16728" spans="1:14" x14ac:dyDescent="0.2">
      <c r="A16728"/>
      <c r="B16728"/>
      <c r="C16728"/>
      <c r="D16728"/>
      <c r="E16728"/>
      <c r="F16728"/>
      <c r="G16728"/>
      <c r="H16728"/>
      <c r="I16728"/>
      <c r="J16728"/>
      <c r="K16728"/>
      <c r="L16728"/>
      <c r="M16728"/>
      <c r="N16728"/>
    </row>
    <row r="16729" spans="1:14" x14ac:dyDescent="0.2">
      <c r="A16729"/>
      <c r="B16729"/>
      <c r="C16729"/>
      <c r="D16729"/>
      <c r="E16729"/>
      <c r="F16729"/>
      <c r="G16729"/>
      <c r="H16729"/>
      <c r="I16729"/>
      <c r="J16729"/>
      <c r="K16729"/>
      <c r="L16729"/>
      <c r="M16729"/>
      <c r="N16729"/>
    </row>
    <row r="16730" spans="1:14" x14ac:dyDescent="0.2">
      <c r="A16730"/>
      <c r="B16730"/>
      <c r="C16730"/>
      <c r="D16730"/>
      <c r="E16730"/>
      <c r="F16730"/>
      <c r="G16730"/>
      <c r="H16730"/>
      <c r="I16730"/>
      <c r="J16730"/>
      <c r="K16730"/>
      <c r="L16730"/>
      <c r="M16730"/>
      <c r="N16730"/>
    </row>
    <row r="16731" spans="1:14" x14ac:dyDescent="0.2">
      <c r="A16731"/>
      <c r="B16731"/>
      <c r="C16731"/>
      <c r="D16731"/>
      <c r="E16731"/>
      <c r="F16731"/>
      <c r="G16731"/>
      <c r="H16731"/>
      <c r="I16731"/>
      <c r="J16731"/>
      <c r="K16731"/>
      <c r="L16731"/>
      <c r="M16731"/>
      <c r="N16731"/>
    </row>
    <row r="16732" spans="1:14" x14ac:dyDescent="0.2">
      <c r="A16732"/>
      <c r="B16732"/>
      <c r="C16732"/>
      <c r="D16732"/>
      <c r="E16732"/>
      <c r="F16732"/>
      <c r="G16732"/>
      <c r="H16732"/>
      <c r="I16732"/>
      <c r="J16732"/>
      <c r="K16732"/>
      <c r="L16732"/>
      <c r="M16732"/>
      <c r="N16732"/>
    </row>
    <row r="16733" spans="1:14" x14ac:dyDescent="0.2">
      <c r="A16733"/>
      <c r="B16733"/>
      <c r="C16733"/>
      <c r="D16733"/>
      <c r="E16733"/>
      <c r="F16733"/>
      <c r="G16733"/>
      <c r="H16733"/>
      <c r="I16733"/>
      <c r="J16733"/>
      <c r="K16733"/>
      <c r="L16733"/>
      <c r="M16733"/>
      <c r="N16733"/>
    </row>
    <row r="16734" spans="1:14" x14ac:dyDescent="0.2">
      <c r="A16734"/>
      <c r="B16734"/>
      <c r="C16734"/>
      <c r="D16734"/>
      <c r="E16734"/>
      <c r="F16734"/>
      <c r="G16734"/>
      <c r="H16734"/>
      <c r="I16734"/>
      <c r="J16734"/>
      <c r="K16734"/>
      <c r="L16734"/>
      <c r="M16734"/>
      <c r="N16734"/>
    </row>
    <row r="16735" spans="1:14" x14ac:dyDescent="0.2">
      <c r="A16735"/>
      <c r="B16735"/>
      <c r="C16735"/>
      <c r="D16735"/>
      <c r="E16735"/>
      <c r="F16735"/>
      <c r="G16735"/>
      <c r="H16735"/>
      <c r="I16735"/>
      <c r="J16735"/>
      <c r="K16735"/>
      <c r="L16735"/>
      <c r="M16735"/>
      <c r="N16735"/>
    </row>
    <row r="16736" spans="1:14" x14ac:dyDescent="0.2">
      <c r="A16736"/>
      <c r="B16736"/>
      <c r="C16736"/>
      <c r="D16736"/>
      <c r="E16736"/>
      <c r="F16736"/>
      <c r="G16736"/>
      <c r="H16736"/>
      <c r="I16736"/>
      <c r="J16736"/>
      <c r="K16736"/>
      <c r="L16736"/>
      <c r="M16736"/>
      <c r="N16736"/>
    </row>
    <row r="16737" spans="1:14" x14ac:dyDescent="0.2">
      <c r="A16737"/>
      <c r="B16737"/>
      <c r="C16737"/>
      <c r="D16737"/>
      <c r="E16737"/>
      <c r="F16737"/>
      <c r="G16737"/>
      <c r="H16737"/>
      <c r="I16737"/>
      <c r="J16737"/>
      <c r="K16737"/>
      <c r="L16737"/>
      <c r="M16737"/>
      <c r="N16737"/>
    </row>
    <row r="16738" spans="1:14" x14ac:dyDescent="0.2">
      <c r="A16738"/>
      <c r="B16738"/>
      <c r="C16738"/>
      <c r="D16738"/>
      <c r="E16738"/>
      <c r="F16738"/>
      <c r="G16738"/>
      <c r="H16738"/>
      <c r="I16738"/>
      <c r="J16738"/>
      <c r="K16738"/>
      <c r="L16738"/>
      <c r="M16738"/>
      <c r="N16738"/>
    </row>
    <row r="16739" spans="1:14" x14ac:dyDescent="0.2">
      <c r="A16739"/>
      <c r="B16739"/>
      <c r="C16739"/>
      <c r="D16739"/>
      <c r="E16739"/>
      <c r="F16739"/>
      <c r="G16739"/>
      <c r="H16739"/>
      <c r="I16739"/>
      <c r="J16739"/>
      <c r="K16739"/>
      <c r="L16739"/>
      <c r="M16739"/>
      <c r="N16739"/>
    </row>
    <row r="16740" spans="1:14" x14ac:dyDescent="0.2">
      <c r="A16740"/>
      <c r="B16740"/>
      <c r="C16740"/>
      <c r="D16740"/>
      <c r="E16740"/>
      <c r="F16740"/>
      <c r="G16740"/>
      <c r="H16740"/>
      <c r="I16740"/>
      <c r="J16740"/>
      <c r="K16740"/>
      <c r="L16740"/>
      <c r="M16740"/>
      <c r="N16740"/>
    </row>
    <row r="16741" spans="1:14" x14ac:dyDescent="0.2">
      <c r="A16741"/>
      <c r="B16741"/>
      <c r="C16741"/>
      <c r="D16741"/>
      <c r="E16741"/>
      <c r="F16741"/>
      <c r="G16741"/>
      <c r="H16741"/>
      <c r="I16741"/>
      <c r="J16741"/>
      <c r="K16741"/>
      <c r="L16741"/>
      <c r="M16741"/>
      <c r="N16741"/>
    </row>
    <row r="16742" spans="1:14" x14ac:dyDescent="0.2">
      <c r="A16742"/>
      <c r="B16742"/>
      <c r="C16742"/>
      <c r="D16742"/>
      <c r="E16742"/>
      <c r="F16742"/>
      <c r="G16742"/>
      <c r="H16742"/>
      <c r="I16742"/>
      <c r="J16742"/>
      <c r="K16742"/>
      <c r="L16742"/>
      <c r="M16742"/>
      <c r="N16742"/>
    </row>
    <row r="16743" spans="1:14" x14ac:dyDescent="0.2">
      <c r="A16743"/>
      <c r="B16743"/>
      <c r="C16743"/>
      <c r="D16743"/>
      <c r="E16743"/>
      <c r="F16743"/>
      <c r="G16743"/>
      <c r="H16743"/>
      <c r="I16743"/>
      <c r="J16743"/>
      <c r="K16743"/>
      <c r="L16743"/>
      <c r="M16743"/>
      <c r="N16743"/>
    </row>
    <row r="16744" spans="1:14" x14ac:dyDescent="0.2">
      <c r="A16744"/>
      <c r="B16744"/>
      <c r="C16744"/>
      <c r="D16744"/>
      <c r="E16744"/>
      <c r="F16744"/>
      <c r="G16744"/>
      <c r="H16744"/>
      <c r="I16744"/>
      <c r="J16744"/>
      <c r="K16744"/>
      <c r="L16744"/>
      <c r="M16744"/>
      <c r="N16744"/>
    </row>
    <row r="16745" spans="1:14" x14ac:dyDescent="0.2">
      <c r="A16745"/>
      <c r="B16745"/>
      <c r="C16745"/>
      <c r="D16745"/>
      <c r="E16745"/>
      <c r="F16745"/>
      <c r="G16745"/>
      <c r="H16745"/>
      <c r="I16745"/>
      <c r="J16745"/>
      <c r="K16745"/>
      <c r="L16745"/>
      <c r="M16745"/>
      <c r="N16745"/>
    </row>
    <row r="16746" spans="1:14" x14ac:dyDescent="0.2">
      <c r="A16746"/>
      <c r="B16746"/>
      <c r="C16746"/>
      <c r="D16746"/>
      <c r="E16746"/>
      <c r="F16746"/>
      <c r="G16746"/>
      <c r="H16746"/>
      <c r="I16746"/>
      <c r="J16746"/>
      <c r="K16746"/>
      <c r="L16746"/>
      <c r="M16746"/>
      <c r="N16746"/>
    </row>
    <row r="16747" spans="1:14" x14ac:dyDescent="0.2">
      <c r="A16747"/>
      <c r="B16747"/>
      <c r="C16747"/>
      <c r="D16747"/>
      <c r="E16747"/>
      <c r="F16747"/>
      <c r="G16747"/>
      <c r="H16747"/>
      <c r="I16747"/>
      <c r="J16747"/>
      <c r="K16747"/>
      <c r="L16747"/>
      <c r="M16747"/>
      <c r="N16747"/>
    </row>
    <row r="16748" spans="1:14" x14ac:dyDescent="0.2">
      <c r="A16748"/>
      <c r="B16748"/>
      <c r="C16748"/>
      <c r="D16748"/>
      <c r="E16748"/>
      <c r="F16748"/>
      <c r="G16748"/>
      <c r="H16748"/>
      <c r="I16748"/>
      <c r="J16748"/>
      <c r="K16748"/>
      <c r="L16748"/>
      <c r="M16748"/>
      <c r="N16748"/>
    </row>
    <row r="16749" spans="1:14" x14ac:dyDescent="0.2">
      <c r="A16749"/>
      <c r="B16749"/>
      <c r="C16749"/>
      <c r="D16749"/>
      <c r="E16749"/>
      <c r="F16749"/>
      <c r="G16749"/>
      <c r="H16749"/>
      <c r="I16749"/>
      <c r="J16749"/>
      <c r="K16749"/>
      <c r="L16749"/>
      <c r="M16749"/>
      <c r="N16749"/>
    </row>
    <row r="16750" spans="1:14" x14ac:dyDescent="0.2">
      <c r="A16750"/>
      <c r="B16750"/>
      <c r="C16750"/>
      <c r="D16750"/>
      <c r="E16750"/>
      <c r="F16750"/>
      <c r="G16750"/>
      <c r="H16750"/>
      <c r="I16750"/>
      <c r="J16750"/>
      <c r="K16750"/>
      <c r="L16750"/>
      <c r="M16750"/>
      <c r="N16750"/>
    </row>
    <row r="16751" spans="1:14" x14ac:dyDescent="0.2">
      <c r="A16751"/>
      <c r="B16751"/>
      <c r="C16751"/>
      <c r="D16751"/>
      <c r="E16751"/>
      <c r="F16751"/>
      <c r="G16751"/>
      <c r="H16751"/>
      <c r="I16751"/>
      <c r="J16751"/>
      <c r="K16751"/>
      <c r="L16751"/>
      <c r="M16751"/>
      <c r="N16751"/>
    </row>
    <row r="16752" spans="1:14" x14ac:dyDescent="0.2">
      <c r="A16752"/>
      <c r="B16752"/>
      <c r="C16752"/>
      <c r="D16752"/>
      <c r="E16752"/>
      <c r="F16752"/>
      <c r="G16752"/>
      <c r="H16752"/>
      <c r="I16752"/>
      <c r="J16752"/>
      <c r="K16752"/>
      <c r="L16752"/>
      <c r="M16752"/>
      <c r="N16752"/>
    </row>
    <row r="16753" spans="1:14" x14ac:dyDescent="0.2">
      <c r="A16753"/>
      <c r="B16753"/>
      <c r="C16753"/>
      <c r="D16753"/>
      <c r="E16753"/>
      <c r="F16753"/>
      <c r="G16753"/>
      <c r="H16753"/>
      <c r="I16753"/>
      <c r="J16753"/>
      <c r="K16753"/>
      <c r="L16753"/>
      <c r="M16753"/>
      <c r="N16753"/>
    </row>
    <row r="16754" spans="1:14" x14ac:dyDescent="0.2">
      <c r="A16754"/>
      <c r="B16754"/>
      <c r="C16754"/>
      <c r="D16754"/>
      <c r="E16754"/>
      <c r="F16754"/>
      <c r="G16754"/>
      <c r="H16754"/>
      <c r="I16754"/>
      <c r="J16754"/>
      <c r="K16754"/>
      <c r="L16754"/>
      <c r="M16754"/>
      <c r="N16754"/>
    </row>
    <row r="16755" spans="1:14" x14ac:dyDescent="0.2">
      <c r="A16755"/>
      <c r="B16755"/>
      <c r="C16755"/>
      <c r="D16755"/>
      <c r="E16755"/>
      <c r="F16755"/>
      <c r="G16755"/>
      <c r="H16755"/>
      <c r="I16755"/>
      <c r="J16755"/>
      <c r="K16755"/>
      <c r="L16755"/>
      <c r="M16755"/>
      <c r="N16755"/>
    </row>
    <row r="16756" spans="1:14" x14ac:dyDescent="0.2">
      <c r="A16756"/>
      <c r="B16756"/>
      <c r="C16756"/>
      <c r="D16756"/>
      <c r="E16756"/>
      <c r="F16756"/>
      <c r="G16756"/>
      <c r="H16756"/>
      <c r="I16756"/>
      <c r="J16756"/>
      <c r="K16756"/>
      <c r="L16756"/>
      <c r="M16756"/>
      <c r="N16756"/>
    </row>
    <row r="16757" spans="1:14" x14ac:dyDescent="0.2">
      <c r="A16757"/>
      <c r="B16757"/>
      <c r="C16757"/>
      <c r="D16757"/>
      <c r="E16757"/>
      <c r="F16757"/>
      <c r="G16757"/>
      <c r="H16757"/>
      <c r="I16757"/>
      <c r="J16757"/>
      <c r="K16757"/>
      <c r="L16757"/>
      <c r="M16757"/>
      <c r="N16757"/>
    </row>
    <row r="16758" spans="1:14" x14ac:dyDescent="0.2">
      <c r="A16758"/>
      <c r="B16758"/>
      <c r="C16758"/>
      <c r="D16758"/>
      <c r="E16758"/>
      <c r="F16758"/>
      <c r="G16758"/>
      <c r="H16758"/>
      <c r="I16758"/>
      <c r="J16758"/>
      <c r="K16758"/>
      <c r="L16758"/>
      <c r="M16758"/>
      <c r="N16758"/>
    </row>
    <row r="16759" spans="1:14" x14ac:dyDescent="0.2">
      <c r="A16759"/>
      <c r="B16759"/>
      <c r="C16759"/>
      <c r="D16759"/>
      <c r="E16759"/>
      <c r="F16759"/>
      <c r="G16759"/>
      <c r="H16759"/>
      <c r="I16759"/>
      <c r="J16759"/>
      <c r="K16759"/>
      <c r="L16759"/>
      <c r="M16759"/>
      <c r="N16759"/>
    </row>
    <row r="16760" spans="1:14" x14ac:dyDescent="0.2">
      <c r="A16760"/>
      <c r="B16760"/>
      <c r="C16760"/>
      <c r="D16760"/>
      <c r="E16760"/>
      <c r="F16760"/>
      <c r="G16760"/>
      <c r="H16760"/>
      <c r="I16760"/>
      <c r="J16760"/>
      <c r="K16760"/>
      <c r="L16760"/>
      <c r="M16760"/>
      <c r="N16760"/>
    </row>
    <row r="16761" spans="1:14" x14ac:dyDescent="0.2">
      <c r="A16761"/>
      <c r="B16761"/>
      <c r="C16761"/>
      <c r="D16761"/>
      <c r="E16761"/>
      <c r="F16761"/>
      <c r="G16761"/>
      <c r="H16761"/>
      <c r="I16761"/>
      <c r="J16761"/>
      <c r="K16761"/>
      <c r="L16761"/>
      <c r="M16761"/>
      <c r="N16761"/>
    </row>
    <row r="16762" spans="1:14" x14ac:dyDescent="0.2">
      <c r="A16762"/>
      <c r="B16762"/>
      <c r="C16762"/>
      <c r="D16762"/>
      <c r="E16762"/>
      <c r="F16762"/>
      <c r="G16762"/>
      <c r="H16762"/>
      <c r="I16762"/>
      <c r="J16762"/>
      <c r="K16762"/>
      <c r="L16762"/>
      <c r="M16762"/>
      <c r="N16762"/>
    </row>
    <row r="16763" spans="1:14" x14ac:dyDescent="0.2">
      <c r="A16763"/>
      <c r="B16763"/>
      <c r="C16763"/>
      <c r="D16763"/>
      <c r="E16763"/>
      <c r="F16763"/>
      <c r="G16763"/>
      <c r="H16763"/>
      <c r="I16763"/>
      <c r="J16763"/>
      <c r="K16763"/>
      <c r="L16763"/>
      <c r="M16763"/>
      <c r="N16763"/>
    </row>
    <row r="16764" spans="1:14" x14ac:dyDescent="0.2">
      <c r="A16764"/>
      <c r="B16764"/>
      <c r="C16764"/>
      <c r="D16764"/>
      <c r="E16764"/>
      <c r="F16764"/>
      <c r="G16764"/>
      <c r="H16764"/>
      <c r="I16764"/>
      <c r="J16764"/>
      <c r="K16764"/>
      <c r="L16764"/>
      <c r="M16764"/>
      <c r="N16764"/>
    </row>
    <row r="16765" spans="1:14" x14ac:dyDescent="0.2">
      <c r="A16765"/>
      <c r="B16765"/>
      <c r="C16765"/>
      <c r="D16765"/>
      <c r="E16765"/>
      <c r="F16765"/>
      <c r="G16765"/>
      <c r="H16765"/>
      <c r="I16765"/>
      <c r="J16765"/>
      <c r="K16765"/>
      <c r="L16765"/>
      <c r="M16765"/>
      <c r="N16765"/>
    </row>
    <row r="16766" spans="1:14" x14ac:dyDescent="0.2">
      <c r="A16766"/>
      <c r="B16766"/>
      <c r="C16766"/>
      <c r="D16766"/>
      <c r="E16766"/>
      <c r="F16766"/>
      <c r="G16766"/>
      <c r="H16766"/>
      <c r="I16766"/>
      <c r="J16766"/>
      <c r="K16766"/>
      <c r="L16766"/>
      <c r="M16766"/>
      <c r="N16766"/>
    </row>
    <row r="16767" spans="1:14" x14ac:dyDescent="0.2">
      <c r="A16767"/>
      <c r="B16767"/>
      <c r="C16767"/>
      <c r="D16767"/>
      <c r="E16767"/>
      <c r="F16767"/>
      <c r="G16767"/>
      <c r="H16767"/>
      <c r="I16767"/>
      <c r="J16767"/>
      <c r="K16767"/>
      <c r="L16767"/>
      <c r="M16767"/>
      <c r="N16767"/>
    </row>
    <row r="16768" spans="1:14" x14ac:dyDescent="0.2">
      <c r="A16768"/>
      <c r="B16768"/>
      <c r="C16768"/>
      <c r="D16768"/>
      <c r="E16768"/>
      <c r="F16768"/>
      <c r="G16768"/>
      <c r="H16768"/>
      <c r="I16768"/>
      <c r="J16768"/>
      <c r="K16768"/>
      <c r="L16768"/>
      <c r="M16768"/>
      <c r="N16768"/>
    </row>
    <row r="16769" spans="1:14" x14ac:dyDescent="0.2">
      <c r="A16769"/>
      <c r="B16769"/>
      <c r="C16769"/>
      <c r="D16769"/>
      <c r="E16769"/>
      <c r="F16769"/>
      <c r="G16769"/>
      <c r="H16769"/>
      <c r="I16769"/>
      <c r="J16769"/>
      <c r="K16769"/>
      <c r="L16769"/>
      <c r="M16769"/>
      <c r="N16769"/>
    </row>
    <row r="16770" spans="1:14" x14ac:dyDescent="0.2">
      <c r="A16770"/>
      <c r="B16770"/>
      <c r="C16770"/>
      <c r="D16770"/>
      <c r="E16770"/>
      <c r="F16770"/>
      <c r="G16770"/>
      <c r="H16770"/>
      <c r="I16770"/>
      <c r="J16770"/>
      <c r="K16770"/>
      <c r="L16770"/>
      <c r="M16770"/>
      <c r="N16770"/>
    </row>
    <row r="16771" spans="1:14" x14ac:dyDescent="0.2">
      <c r="A16771"/>
      <c r="B16771"/>
      <c r="C16771"/>
      <c r="D16771"/>
      <c r="E16771"/>
      <c r="F16771"/>
      <c r="G16771"/>
      <c r="H16771"/>
      <c r="I16771"/>
      <c r="J16771"/>
      <c r="K16771"/>
      <c r="L16771"/>
      <c r="M16771"/>
      <c r="N16771"/>
    </row>
    <row r="16772" spans="1:14" x14ac:dyDescent="0.2">
      <c r="A16772"/>
      <c r="B16772"/>
      <c r="C16772"/>
      <c r="D16772"/>
      <c r="E16772"/>
      <c r="F16772"/>
      <c r="G16772"/>
      <c r="H16772"/>
      <c r="I16772"/>
      <c r="J16772"/>
      <c r="K16772"/>
      <c r="L16772"/>
      <c r="M16772"/>
      <c r="N16772"/>
    </row>
    <row r="16773" spans="1:14" x14ac:dyDescent="0.2">
      <c r="A16773"/>
      <c r="B16773"/>
      <c r="C16773"/>
      <c r="D16773"/>
      <c r="E16773"/>
      <c r="F16773"/>
      <c r="G16773"/>
      <c r="H16773"/>
      <c r="I16773"/>
      <c r="J16773"/>
      <c r="K16773"/>
      <c r="L16773"/>
      <c r="M16773"/>
      <c r="N16773"/>
    </row>
    <row r="16774" spans="1:14" x14ac:dyDescent="0.2">
      <c r="A16774"/>
      <c r="B16774"/>
      <c r="C16774"/>
      <c r="D16774"/>
      <c r="E16774"/>
      <c r="F16774"/>
      <c r="G16774"/>
      <c r="H16774"/>
      <c r="I16774"/>
      <c r="J16774"/>
      <c r="K16774"/>
      <c r="L16774"/>
      <c r="M16774"/>
      <c r="N16774"/>
    </row>
    <row r="16775" spans="1:14" x14ac:dyDescent="0.2">
      <c r="A16775"/>
      <c r="B16775"/>
      <c r="C16775"/>
      <c r="D16775"/>
      <c r="E16775"/>
      <c r="F16775"/>
      <c r="G16775"/>
      <c r="H16775"/>
      <c r="I16775"/>
      <c r="J16775"/>
      <c r="K16775"/>
      <c r="L16775"/>
      <c r="M16775"/>
      <c r="N16775"/>
    </row>
    <row r="16776" spans="1:14" x14ac:dyDescent="0.2">
      <c r="A16776"/>
      <c r="B16776"/>
      <c r="C16776"/>
      <c r="D16776"/>
      <c r="E16776"/>
      <c r="F16776"/>
      <c r="G16776"/>
      <c r="H16776"/>
      <c r="I16776"/>
      <c r="J16776"/>
      <c r="K16776"/>
      <c r="L16776"/>
      <c r="M16776"/>
      <c r="N16776"/>
    </row>
    <row r="16777" spans="1:14" x14ac:dyDescent="0.2">
      <c r="A16777"/>
      <c r="B16777"/>
      <c r="C16777"/>
      <c r="D16777"/>
      <c r="E16777"/>
      <c r="F16777"/>
      <c r="G16777"/>
      <c r="H16777"/>
      <c r="I16777"/>
      <c r="J16777"/>
      <c r="K16777"/>
      <c r="L16777"/>
      <c r="M16777"/>
      <c r="N16777"/>
    </row>
    <row r="16778" spans="1:14" x14ac:dyDescent="0.2">
      <c r="A16778"/>
      <c r="B16778"/>
      <c r="C16778"/>
      <c r="D16778"/>
      <c r="E16778"/>
      <c r="F16778"/>
      <c r="G16778"/>
      <c r="H16778"/>
      <c r="I16778"/>
      <c r="J16778"/>
      <c r="K16778"/>
      <c r="L16778"/>
      <c r="M16778"/>
      <c r="N16778"/>
    </row>
    <row r="16779" spans="1:14" x14ac:dyDescent="0.2">
      <c r="A16779"/>
      <c r="B16779"/>
      <c r="C16779"/>
      <c r="D16779"/>
      <c r="E16779"/>
      <c r="F16779"/>
      <c r="G16779"/>
      <c r="H16779"/>
      <c r="I16779"/>
      <c r="J16779"/>
      <c r="K16779"/>
      <c r="L16779"/>
      <c r="M16779"/>
      <c r="N16779"/>
    </row>
    <row r="16780" spans="1:14" x14ac:dyDescent="0.2">
      <c r="A16780"/>
      <c r="B16780"/>
      <c r="C16780"/>
      <c r="D16780"/>
      <c r="E16780"/>
      <c r="F16780"/>
      <c r="G16780"/>
      <c r="H16780"/>
      <c r="I16780"/>
      <c r="J16780"/>
      <c r="K16780"/>
      <c r="L16780"/>
      <c r="M16780"/>
      <c r="N16780"/>
    </row>
    <row r="16781" spans="1:14" x14ac:dyDescent="0.2">
      <c r="A16781"/>
      <c r="B16781"/>
      <c r="C16781"/>
      <c r="D16781"/>
      <c r="E16781"/>
      <c r="F16781"/>
      <c r="G16781"/>
      <c r="H16781"/>
      <c r="I16781"/>
      <c r="J16781"/>
      <c r="K16781"/>
      <c r="L16781"/>
      <c r="M16781"/>
      <c r="N16781"/>
    </row>
    <row r="16782" spans="1:14" x14ac:dyDescent="0.2">
      <c r="A16782"/>
      <c r="B16782"/>
      <c r="C16782"/>
      <c r="D16782"/>
      <c r="E16782"/>
      <c r="F16782"/>
      <c r="G16782"/>
      <c r="H16782"/>
      <c r="I16782"/>
      <c r="J16782"/>
      <c r="K16782"/>
      <c r="L16782"/>
      <c r="M16782"/>
      <c r="N16782"/>
    </row>
    <row r="16783" spans="1:14" x14ac:dyDescent="0.2">
      <c r="A16783"/>
      <c r="B16783"/>
      <c r="C16783"/>
      <c r="D16783"/>
      <c r="E16783"/>
      <c r="F16783"/>
      <c r="G16783"/>
      <c r="H16783"/>
      <c r="I16783"/>
      <c r="J16783"/>
      <c r="K16783"/>
      <c r="L16783"/>
      <c r="M16783"/>
      <c r="N16783"/>
    </row>
    <row r="16784" spans="1:14" x14ac:dyDescent="0.2">
      <c r="A16784"/>
      <c r="B16784"/>
      <c r="C16784"/>
      <c r="D16784"/>
      <c r="E16784"/>
      <c r="F16784"/>
      <c r="G16784"/>
      <c r="H16784"/>
      <c r="I16784"/>
      <c r="J16784"/>
      <c r="K16784"/>
      <c r="L16784"/>
      <c r="M16784"/>
      <c r="N16784"/>
    </row>
    <row r="16785" spans="1:14" x14ac:dyDescent="0.2">
      <c r="A16785"/>
      <c r="B16785"/>
      <c r="C16785"/>
      <c r="D16785"/>
      <c r="E16785"/>
      <c r="F16785"/>
      <c r="G16785"/>
      <c r="H16785"/>
      <c r="I16785"/>
      <c r="J16785"/>
      <c r="K16785"/>
      <c r="L16785"/>
      <c r="M16785"/>
      <c r="N16785"/>
    </row>
    <row r="16786" spans="1:14" x14ac:dyDescent="0.2">
      <c r="A16786"/>
      <c r="B16786"/>
      <c r="C16786"/>
      <c r="D16786"/>
      <c r="E16786"/>
      <c r="F16786"/>
      <c r="G16786"/>
      <c r="H16786"/>
      <c r="I16786"/>
      <c r="J16786"/>
      <c r="K16786"/>
      <c r="L16786"/>
      <c r="M16786"/>
      <c r="N16786"/>
    </row>
    <row r="16787" spans="1:14" x14ac:dyDescent="0.2">
      <c r="A16787"/>
      <c r="B16787"/>
      <c r="C16787"/>
      <c r="D16787"/>
      <c r="E16787"/>
      <c r="F16787"/>
      <c r="G16787"/>
      <c r="H16787"/>
      <c r="I16787"/>
      <c r="J16787"/>
      <c r="K16787"/>
      <c r="L16787"/>
      <c r="M16787"/>
      <c r="N16787"/>
    </row>
    <row r="16788" spans="1:14" x14ac:dyDescent="0.2">
      <c r="A16788"/>
      <c r="B16788"/>
      <c r="C16788"/>
      <c r="D16788"/>
      <c r="E16788"/>
      <c r="F16788"/>
      <c r="G16788"/>
      <c r="H16788"/>
      <c r="I16788"/>
      <c r="J16788"/>
      <c r="K16788"/>
      <c r="L16788"/>
      <c r="M16788"/>
      <c r="N16788"/>
    </row>
    <row r="16789" spans="1:14" x14ac:dyDescent="0.2">
      <c r="A16789"/>
      <c r="B16789"/>
      <c r="C16789"/>
      <c r="D16789"/>
      <c r="E16789"/>
      <c r="F16789"/>
      <c r="G16789"/>
      <c r="H16789"/>
      <c r="I16789"/>
      <c r="J16789"/>
      <c r="K16789"/>
      <c r="L16789"/>
      <c r="M16789"/>
      <c r="N16789"/>
    </row>
    <row r="16790" spans="1:14" x14ac:dyDescent="0.2">
      <c r="A16790"/>
      <c r="B16790"/>
      <c r="C16790"/>
      <c r="D16790"/>
      <c r="E16790"/>
      <c r="F16790"/>
      <c r="G16790"/>
      <c r="H16790"/>
      <c r="I16790"/>
      <c r="J16790"/>
      <c r="K16790"/>
      <c r="L16790"/>
      <c r="M16790"/>
      <c r="N16790"/>
    </row>
    <row r="16791" spans="1:14" x14ac:dyDescent="0.2">
      <c r="A16791"/>
      <c r="B16791"/>
      <c r="C16791"/>
      <c r="D16791"/>
      <c r="E16791"/>
      <c r="F16791"/>
      <c r="G16791"/>
      <c r="H16791"/>
      <c r="I16791"/>
      <c r="J16791"/>
      <c r="K16791"/>
      <c r="L16791"/>
      <c r="M16791"/>
      <c r="N16791"/>
    </row>
    <row r="16792" spans="1:14" x14ac:dyDescent="0.2">
      <c r="A16792"/>
      <c r="B16792"/>
      <c r="C16792"/>
      <c r="D16792"/>
      <c r="E16792"/>
      <c r="F16792"/>
      <c r="G16792"/>
      <c r="H16792"/>
      <c r="I16792"/>
      <c r="J16792"/>
      <c r="K16792"/>
      <c r="L16792"/>
      <c r="M16792"/>
      <c r="N16792"/>
    </row>
    <row r="16793" spans="1:14" x14ac:dyDescent="0.2">
      <c r="A16793"/>
      <c r="B16793"/>
      <c r="C16793"/>
      <c r="D16793"/>
      <c r="E16793"/>
      <c r="F16793"/>
      <c r="G16793"/>
      <c r="H16793"/>
      <c r="I16793"/>
      <c r="J16793"/>
      <c r="K16793"/>
      <c r="L16793"/>
      <c r="M16793"/>
      <c r="N16793"/>
    </row>
    <row r="16794" spans="1:14" x14ac:dyDescent="0.2">
      <c r="A16794"/>
      <c r="B16794"/>
      <c r="C16794"/>
      <c r="D16794"/>
      <c r="E16794"/>
      <c r="F16794"/>
      <c r="G16794"/>
      <c r="H16794"/>
      <c r="I16794"/>
      <c r="J16794"/>
      <c r="K16794"/>
      <c r="L16794"/>
      <c r="M16794"/>
      <c r="N16794"/>
    </row>
    <row r="16795" spans="1:14" x14ac:dyDescent="0.2">
      <c r="A16795"/>
      <c r="B16795"/>
      <c r="C16795"/>
      <c r="D16795"/>
      <c r="E16795"/>
      <c r="F16795"/>
      <c r="G16795"/>
      <c r="H16795"/>
      <c r="I16795"/>
      <c r="J16795"/>
      <c r="K16795"/>
      <c r="L16795"/>
      <c r="M16795"/>
      <c r="N16795"/>
    </row>
    <row r="16796" spans="1:14" x14ac:dyDescent="0.2">
      <c r="A16796"/>
      <c r="B16796"/>
      <c r="C16796"/>
      <c r="D16796"/>
      <c r="E16796"/>
      <c r="F16796"/>
      <c r="G16796"/>
      <c r="H16796"/>
      <c r="I16796"/>
      <c r="J16796"/>
      <c r="K16796"/>
      <c r="L16796"/>
      <c r="M16796"/>
      <c r="N16796"/>
    </row>
    <row r="16797" spans="1:14" x14ac:dyDescent="0.2">
      <c r="A16797"/>
      <c r="B16797"/>
      <c r="C16797"/>
      <c r="D16797"/>
      <c r="E16797"/>
      <c r="F16797"/>
      <c r="G16797"/>
      <c r="H16797"/>
      <c r="I16797"/>
      <c r="J16797"/>
      <c r="K16797"/>
      <c r="L16797"/>
      <c r="M16797"/>
      <c r="N16797"/>
    </row>
    <row r="16798" spans="1:14" x14ac:dyDescent="0.2">
      <c r="A16798"/>
      <c r="B16798"/>
      <c r="C16798"/>
      <c r="D16798"/>
      <c r="E16798"/>
      <c r="F16798"/>
      <c r="G16798"/>
      <c r="H16798"/>
      <c r="I16798"/>
      <c r="J16798"/>
      <c r="K16798"/>
      <c r="L16798"/>
      <c r="M16798"/>
      <c r="N16798"/>
    </row>
    <row r="16799" spans="1:14" x14ac:dyDescent="0.2">
      <c r="A16799"/>
      <c r="B16799"/>
      <c r="C16799"/>
      <c r="D16799"/>
      <c r="E16799"/>
      <c r="F16799"/>
      <c r="G16799"/>
      <c r="H16799"/>
      <c r="I16799"/>
      <c r="J16799"/>
      <c r="K16799"/>
      <c r="L16799"/>
      <c r="M16799"/>
      <c r="N16799"/>
    </row>
    <row r="16800" spans="1:14" x14ac:dyDescent="0.2">
      <c r="A16800"/>
      <c r="B16800"/>
      <c r="C16800"/>
      <c r="D16800"/>
      <c r="E16800"/>
      <c r="F16800"/>
      <c r="G16800"/>
      <c r="H16800"/>
      <c r="I16800"/>
      <c r="J16800"/>
      <c r="K16800"/>
      <c r="L16800"/>
      <c r="M16800"/>
      <c r="N16800"/>
    </row>
    <row r="16801" spans="1:14" x14ac:dyDescent="0.2">
      <c r="A16801"/>
      <c r="B16801"/>
      <c r="C16801"/>
      <c r="D16801"/>
      <c r="E16801"/>
      <c r="F16801"/>
      <c r="G16801"/>
      <c r="H16801"/>
      <c r="I16801"/>
      <c r="J16801"/>
      <c r="K16801"/>
      <c r="L16801"/>
      <c r="M16801"/>
      <c r="N16801"/>
    </row>
    <row r="16802" spans="1:14" x14ac:dyDescent="0.2">
      <c r="A16802"/>
      <c r="B16802"/>
      <c r="C16802"/>
      <c r="D16802"/>
      <c r="E16802"/>
      <c r="F16802"/>
      <c r="G16802"/>
      <c r="H16802"/>
      <c r="I16802"/>
      <c r="J16802"/>
      <c r="K16802"/>
      <c r="L16802"/>
      <c r="M16802"/>
      <c r="N16802"/>
    </row>
    <row r="16803" spans="1:14" x14ac:dyDescent="0.2">
      <c r="A16803"/>
      <c r="B16803"/>
      <c r="C16803"/>
      <c r="D16803"/>
      <c r="E16803"/>
      <c r="F16803"/>
      <c r="G16803"/>
      <c r="H16803"/>
      <c r="I16803"/>
      <c r="J16803"/>
      <c r="K16803"/>
      <c r="L16803"/>
      <c r="M16803"/>
      <c r="N16803"/>
    </row>
    <row r="16804" spans="1:14" x14ac:dyDescent="0.2">
      <c r="A16804"/>
      <c r="B16804"/>
      <c r="C16804"/>
      <c r="D16804"/>
      <c r="E16804"/>
      <c r="F16804"/>
      <c r="G16804"/>
      <c r="H16804"/>
      <c r="I16804"/>
      <c r="J16804"/>
      <c r="K16804"/>
      <c r="L16804"/>
      <c r="M16804"/>
      <c r="N16804"/>
    </row>
    <row r="16805" spans="1:14" x14ac:dyDescent="0.2">
      <c r="A16805"/>
      <c r="B16805"/>
      <c r="C16805"/>
      <c r="D16805"/>
      <c r="E16805"/>
      <c r="F16805"/>
      <c r="G16805"/>
      <c r="H16805"/>
      <c r="I16805"/>
      <c r="J16805"/>
      <c r="K16805"/>
      <c r="L16805"/>
      <c r="M16805"/>
      <c r="N16805"/>
    </row>
    <row r="16806" spans="1:14" x14ac:dyDescent="0.2">
      <c r="A16806"/>
      <c r="B16806"/>
      <c r="C16806"/>
      <c r="D16806"/>
      <c r="E16806"/>
      <c r="F16806"/>
      <c r="G16806"/>
      <c r="H16806"/>
      <c r="I16806"/>
      <c r="J16806"/>
      <c r="K16806"/>
      <c r="L16806"/>
      <c r="M16806"/>
      <c r="N16806"/>
    </row>
    <row r="16807" spans="1:14" x14ac:dyDescent="0.2">
      <c r="A16807"/>
      <c r="B16807"/>
      <c r="C16807"/>
      <c r="D16807"/>
      <c r="E16807"/>
      <c r="F16807"/>
      <c r="G16807"/>
      <c r="H16807"/>
      <c r="I16807"/>
      <c r="J16807"/>
      <c r="K16807"/>
      <c r="L16807"/>
      <c r="M16807"/>
      <c r="N16807"/>
    </row>
    <row r="16808" spans="1:14" x14ac:dyDescent="0.2">
      <c r="A16808"/>
      <c r="B16808"/>
      <c r="C16808"/>
      <c r="D16808"/>
      <c r="E16808"/>
      <c r="F16808"/>
      <c r="G16808"/>
      <c r="H16808"/>
      <c r="I16808"/>
      <c r="J16808"/>
      <c r="K16808"/>
      <c r="L16808"/>
      <c r="M16808"/>
      <c r="N16808"/>
    </row>
    <row r="16809" spans="1:14" x14ac:dyDescent="0.2">
      <c r="A16809"/>
      <c r="B16809"/>
      <c r="C16809"/>
      <c r="D16809"/>
      <c r="E16809"/>
      <c r="F16809"/>
      <c r="G16809"/>
      <c r="H16809"/>
      <c r="I16809"/>
      <c r="J16809"/>
      <c r="K16809"/>
      <c r="L16809"/>
      <c r="M16809"/>
      <c r="N16809"/>
    </row>
    <row r="16810" spans="1:14" x14ac:dyDescent="0.2">
      <c r="A16810"/>
      <c r="B16810"/>
      <c r="C16810"/>
      <c r="D16810"/>
      <c r="E16810"/>
      <c r="F16810"/>
      <c r="G16810"/>
      <c r="H16810"/>
      <c r="I16810"/>
      <c r="J16810"/>
      <c r="K16810"/>
      <c r="L16810"/>
      <c r="M16810"/>
      <c r="N16810"/>
    </row>
    <row r="16811" spans="1:14" x14ac:dyDescent="0.2">
      <c r="A16811"/>
      <c r="B16811"/>
      <c r="C16811"/>
      <c r="D16811"/>
      <c r="E16811"/>
      <c r="F16811"/>
      <c r="G16811"/>
      <c r="H16811"/>
      <c r="I16811"/>
      <c r="J16811"/>
      <c r="K16811"/>
      <c r="L16811"/>
      <c r="M16811"/>
      <c r="N16811"/>
    </row>
    <row r="16812" spans="1:14" x14ac:dyDescent="0.2">
      <c r="A16812"/>
      <c r="B16812"/>
      <c r="C16812"/>
      <c r="D16812"/>
      <c r="E16812"/>
      <c r="F16812"/>
      <c r="G16812"/>
      <c r="H16812"/>
      <c r="I16812"/>
      <c r="J16812"/>
      <c r="K16812"/>
      <c r="L16812"/>
      <c r="M16812"/>
      <c r="N16812"/>
    </row>
    <row r="16813" spans="1:14" x14ac:dyDescent="0.2">
      <c r="A16813"/>
      <c r="B16813"/>
      <c r="C16813"/>
      <c r="D16813"/>
      <c r="E16813"/>
      <c r="F16813"/>
      <c r="G16813"/>
      <c r="H16813"/>
      <c r="I16813"/>
      <c r="J16813"/>
      <c r="K16813"/>
      <c r="L16813"/>
      <c r="M16813"/>
      <c r="N16813"/>
    </row>
    <row r="16814" spans="1:14" x14ac:dyDescent="0.2">
      <c r="A16814"/>
      <c r="B16814"/>
      <c r="C16814"/>
      <c r="D16814"/>
      <c r="E16814"/>
      <c r="F16814"/>
      <c r="G16814"/>
      <c r="H16814"/>
      <c r="I16814"/>
      <c r="J16814"/>
      <c r="K16814"/>
      <c r="L16814"/>
      <c r="M16814"/>
      <c r="N16814"/>
    </row>
    <row r="16815" spans="1:14" x14ac:dyDescent="0.2">
      <c r="A16815"/>
      <c r="B16815"/>
      <c r="C16815"/>
      <c r="D16815"/>
      <c r="E16815"/>
      <c r="F16815"/>
      <c r="G16815"/>
      <c r="H16815"/>
      <c r="I16815"/>
      <c r="J16815"/>
      <c r="K16815"/>
      <c r="L16815"/>
      <c r="M16815"/>
      <c r="N16815"/>
    </row>
    <row r="16816" spans="1:14" x14ac:dyDescent="0.2">
      <c r="A16816"/>
      <c r="B16816"/>
      <c r="C16816"/>
      <c r="D16816"/>
      <c r="E16816"/>
      <c r="F16816"/>
      <c r="G16816"/>
      <c r="H16816"/>
      <c r="I16816"/>
      <c r="J16816"/>
      <c r="K16816"/>
      <c r="L16816"/>
      <c r="M16816"/>
      <c r="N16816"/>
    </row>
    <row r="16817" spans="1:14" x14ac:dyDescent="0.2">
      <c r="A16817"/>
      <c r="B16817"/>
      <c r="C16817"/>
      <c r="D16817"/>
      <c r="E16817"/>
      <c r="F16817"/>
      <c r="G16817"/>
      <c r="H16817"/>
      <c r="I16817"/>
      <c r="J16817"/>
      <c r="K16817"/>
      <c r="L16817"/>
      <c r="M16817"/>
      <c r="N16817"/>
    </row>
    <row r="16818" spans="1:14" x14ac:dyDescent="0.2">
      <c r="A16818"/>
      <c r="B16818"/>
      <c r="C16818"/>
      <c r="D16818"/>
      <c r="E16818"/>
      <c r="F16818"/>
      <c r="G16818"/>
      <c r="H16818"/>
      <c r="I16818"/>
      <c r="J16818"/>
      <c r="K16818"/>
      <c r="L16818"/>
      <c r="M16818"/>
      <c r="N16818"/>
    </row>
    <row r="16819" spans="1:14" x14ac:dyDescent="0.2">
      <c r="A16819"/>
      <c r="B16819"/>
      <c r="C16819"/>
      <c r="D16819"/>
      <c r="E16819"/>
      <c r="F16819"/>
      <c r="G16819"/>
      <c r="H16819"/>
      <c r="I16819"/>
      <c r="J16819"/>
      <c r="K16819"/>
      <c r="L16819"/>
      <c r="M16819"/>
      <c r="N16819"/>
    </row>
    <row r="16820" spans="1:14" x14ac:dyDescent="0.2">
      <c r="A16820"/>
      <c r="B16820"/>
      <c r="C16820"/>
      <c r="D16820"/>
      <c r="E16820"/>
      <c r="F16820"/>
      <c r="G16820"/>
      <c r="H16820"/>
      <c r="I16820"/>
      <c r="J16820"/>
      <c r="K16820"/>
      <c r="L16820"/>
      <c r="M16820"/>
      <c r="N16820"/>
    </row>
    <row r="16821" spans="1:14" x14ac:dyDescent="0.2">
      <c r="A16821"/>
      <c r="B16821"/>
      <c r="C16821"/>
      <c r="D16821"/>
      <c r="E16821"/>
      <c r="F16821"/>
      <c r="G16821"/>
      <c r="H16821"/>
      <c r="I16821"/>
      <c r="J16821"/>
      <c r="K16821"/>
      <c r="L16821"/>
      <c r="M16821"/>
      <c r="N16821"/>
    </row>
    <row r="16822" spans="1:14" x14ac:dyDescent="0.2">
      <c r="A16822"/>
      <c r="B16822"/>
      <c r="C16822"/>
      <c r="D16822"/>
      <c r="E16822"/>
      <c r="F16822"/>
      <c r="G16822"/>
      <c r="H16822"/>
      <c r="I16822"/>
      <c r="J16822"/>
      <c r="K16822"/>
      <c r="L16822"/>
      <c r="M16822"/>
      <c r="N16822"/>
    </row>
    <row r="16823" spans="1:14" x14ac:dyDescent="0.2">
      <c r="A16823"/>
      <c r="B16823"/>
      <c r="C16823"/>
      <c r="D16823"/>
      <c r="E16823"/>
      <c r="F16823"/>
      <c r="G16823"/>
      <c r="H16823"/>
      <c r="I16823"/>
      <c r="J16823"/>
      <c r="K16823"/>
      <c r="L16823"/>
      <c r="M16823"/>
      <c r="N16823"/>
    </row>
    <row r="16824" spans="1:14" x14ac:dyDescent="0.2">
      <c r="A16824"/>
      <c r="B16824"/>
      <c r="C16824"/>
      <c r="D16824"/>
      <c r="E16824"/>
      <c r="F16824"/>
      <c r="G16824"/>
      <c r="H16824"/>
      <c r="I16824"/>
      <c r="J16824"/>
      <c r="K16824"/>
      <c r="L16824"/>
      <c r="M16824"/>
      <c r="N16824"/>
    </row>
    <row r="16825" spans="1:14" x14ac:dyDescent="0.2">
      <c r="A16825"/>
      <c r="B16825"/>
      <c r="C16825"/>
      <c r="D16825"/>
      <c r="E16825"/>
      <c r="F16825"/>
      <c r="G16825"/>
      <c r="H16825"/>
      <c r="I16825"/>
      <c r="J16825"/>
      <c r="K16825"/>
      <c r="L16825"/>
      <c r="M16825"/>
      <c r="N16825"/>
    </row>
    <row r="16826" spans="1:14" x14ac:dyDescent="0.2">
      <c r="A16826"/>
      <c r="B16826"/>
      <c r="C16826"/>
      <c r="D16826"/>
      <c r="E16826"/>
      <c r="F16826"/>
      <c r="G16826"/>
      <c r="H16826"/>
      <c r="I16826"/>
      <c r="J16826"/>
      <c r="K16826"/>
      <c r="L16826"/>
      <c r="M16826"/>
      <c r="N16826"/>
    </row>
    <row r="16827" spans="1:14" x14ac:dyDescent="0.2">
      <c r="A16827"/>
      <c r="B16827"/>
      <c r="C16827"/>
      <c r="D16827"/>
      <c r="E16827"/>
      <c r="F16827"/>
      <c r="G16827"/>
      <c r="H16827"/>
      <c r="I16827"/>
      <c r="J16827"/>
      <c r="K16827"/>
      <c r="L16827"/>
      <c r="M16827"/>
      <c r="N16827"/>
    </row>
    <row r="16828" spans="1:14" x14ac:dyDescent="0.2">
      <c r="A16828"/>
      <c r="B16828"/>
      <c r="C16828"/>
      <c r="D16828"/>
      <c r="E16828"/>
      <c r="F16828"/>
      <c r="G16828"/>
      <c r="H16828"/>
      <c r="I16828"/>
      <c r="J16828"/>
      <c r="K16828"/>
      <c r="L16828"/>
      <c r="M16828"/>
      <c r="N16828"/>
    </row>
    <row r="16829" spans="1:14" x14ac:dyDescent="0.2">
      <c r="A16829"/>
      <c r="B16829"/>
      <c r="C16829"/>
      <c r="D16829"/>
      <c r="E16829"/>
      <c r="F16829"/>
      <c r="G16829"/>
      <c r="H16829"/>
      <c r="I16829"/>
      <c r="J16829"/>
      <c r="K16829"/>
      <c r="L16829"/>
      <c r="M16829"/>
      <c r="N16829"/>
    </row>
    <row r="16830" spans="1:14" x14ac:dyDescent="0.2">
      <c r="A16830"/>
      <c r="B16830"/>
      <c r="C16830"/>
      <c r="D16830"/>
      <c r="E16830"/>
      <c r="F16830"/>
      <c r="G16830"/>
      <c r="H16830"/>
      <c r="I16830"/>
      <c r="J16830"/>
      <c r="K16830"/>
      <c r="L16830"/>
      <c r="M16830"/>
      <c r="N16830"/>
    </row>
    <row r="16831" spans="1:14" x14ac:dyDescent="0.2">
      <c r="A16831"/>
      <c r="B16831"/>
      <c r="C16831"/>
      <c r="D16831"/>
      <c r="E16831"/>
      <c r="F16831"/>
      <c r="G16831"/>
      <c r="H16831"/>
      <c r="I16831"/>
      <c r="J16831"/>
      <c r="K16831"/>
      <c r="L16831"/>
      <c r="M16831"/>
      <c r="N16831"/>
    </row>
    <row r="16832" spans="1:14" x14ac:dyDescent="0.2">
      <c r="A16832"/>
      <c r="B16832"/>
      <c r="C16832"/>
      <c r="D16832"/>
      <c r="E16832"/>
      <c r="F16832"/>
      <c r="G16832"/>
      <c r="H16832"/>
      <c r="I16832"/>
      <c r="J16832"/>
      <c r="K16832"/>
      <c r="L16832"/>
      <c r="M16832"/>
      <c r="N16832"/>
    </row>
    <row r="16833" spans="1:14" x14ac:dyDescent="0.2">
      <c r="A16833"/>
      <c r="B16833"/>
      <c r="C16833"/>
      <c r="D16833"/>
      <c r="E16833"/>
      <c r="F16833"/>
      <c r="G16833"/>
      <c r="H16833"/>
      <c r="I16833"/>
      <c r="J16833"/>
      <c r="K16833"/>
      <c r="L16833"/>
      <c r="M16833"/>
      <c r="N16833"/>
    </row>
    <row r="16834" spans="1:14" x14ac:dyDescent="0.2">
      <c r="A16834"/>
      <c r="B16834"/>
      <c r="C16834"/>
      <c r="D16834"/>
      <c r="E16834"/>
      <c r="F16834"/>
      <c r="G16834"/>
      <c r="H16834"/>
      <c r="I16834"/>
      <c r="J16834"/>
      <c r="K16834"/>
      <c r="L16834"/>
      <c r="M16834"/>
      <c r="N16834"/>
    </row>
    <row r="16835" spans="1:14" x14ac:dyDescent="0.2">
      <c r="A16835"/>
      <c r="B16835"/>
      <c r="C16835"/>
      <c r="D16835"/>
      <c r="E16835"/>
      <c r="F16835"/>
      <c r="G16835"/>
      <c r="H16835"/>
      <c r="I16835"/>
      <c r="J16835"/>
      <c r="K16835"/>
      <c r="L16835"/>
      <c r="M16835"/>
      <c r="N16835"/>
    </row>
    <row r="16836" spans="1:14" x14ac:dyDescent="0.2">
      <c r="A16836"/>
      <c r="B16836"/>
      <c r="C16836"/>
      <c r="D16836"/>
      <c r="E16836"/>
      <c r="F16836"/>
      <c r="G16836"/>
      <c r="H16836"/>
      <c r="I16836"/>
      <c r="J16836"/>
      <c r="K16836"/>
      <c r="L16836"/>
      <c r="M16836"/>
      <c r="N16836"/>
    </row>
    <row r="16837" spans="1:14" x14ac:dyDescent="0.2">
      <c r="A16837"/>
      <c r="B16837"/>
      <c r="C16837"/>
      <c r="D16837"/>
      <c r="E16837"/>
      <c r="F16837"/>
      <c r="G16837"/>
      <c r="H16837"/>
      <c r="I16837"/>
      <c r="J16837"/>
      <c r="K16837"/>
      <c r="L16837"/>
      <c r="M16837"/>
      <c r="N16837"/>
    </row>
    <row r="16838" spans="1:14" x14ac:dyDescent="0.2">
      <c r="A16838"/>
      <c r="B16838"/>
      <c r="C16838"/>
      <c r="D16838"/>
      <c r="E16838"/>
      <c r="F16838"/>
      <c r="G16838"/>
      <c r="H16838"/>
      <c r="I16838"/>
      <c r="J16838"/>
      <c r="K16838"/>
      <c r="L16838"/>
      <c r="M16838"/>
      <c r="N16838"/>
    </row>
    <row r="16839" spans="1:14" x14ac:dyDescent="0.2">
      <c r="A16839"/>
      <c r="B16839"/>
      <c r="C16839"/>
      <c r="D16839"/>
      <c r="E16839"/>
      <c r="F16839"/>
      <c r="G16839"/>
      <c r="H16839"/>
      <c r="I16839"/>
      <c r="J16839"/>
      <c r="K16839"/>
      <c r="L16839"/>
      <c r="M16839"/>
      <c r="N16839"/>
    </row>
    <row r="16840" spans="1:14" x14ac:dyDescent="0.2">
      <c r="A16840"/>
      <c r="B16840"/>
      <c r="C16840"/>
      <c r="D16840"/>
      <c r="E16840"/>
      <c r="F16840"/>
      <c r="G16840"/>
      <c r="H16840"/>
      <c r="I16840"/>
      <c r="J16840"/>
      <c r="K16840"/>
      <c r="L16840"/>
      <c r="M16840"/>
      <c r="N16840"/>
    </row>
    <row r="16841" spans="1:14" x14ac:dyDescent="0.2">
      <c r="A16841"/>
      <c r="B16841"/>
      <c r="C16841"/>
      <c r="D16841"/>
      <c r="E16841"/>
      <c r="F16841"/>
      <c r="G16841"/>
      <c r="H16841"/>
      <c r="I16841"/>
      <c r="J16841"/>
      <c r="K16841"/>
      <c r="L16841"/>
      <c r="M16841"/>
      <c r="N16841"/>
    </row>
    <row r="16842" spans="1:14" x14ac:dyDescent="0.2">
      <c r="A16842"/>
      <c r="B16842"/>
      <c r="C16842"/>
      <c r="D16842"/>
      <c r="E16842"/>
      <c r="F16842"/>
      <c r="G16842"/>
      <c r="H16842"/>
      <c r="I16842"/>
      <c r="J16842"/>
      <c r="K16842"/>
      <c r="L16842"/>
      <c r="M16842"/>
      <c r="N16842"/>
    </row>
    <row r="16843" spans="1:14" x14ac:dyDescent="0.2">
      <c r="A16843"/>
      <c r="B16843"/>
      <c r="C16843"/>
      <c r="D16843"/>
      <c r="E16843"/>
      <c r="F16843"/>
      <c r="G16843"/>
      <c r="H16843"/>
      <c r="I16843"/>
      <c r="J16843"/>
      <c r="K16843"/>
      <c r="L16843"/>
      <c r="M16843"/>
      <c r="N16843"/>
    </row>
    <row r="16844" spans="1:14" x14ac:dyDescent="0.2">
      <c r="A16844"/>
      <c r="B16844"/>
      <c r="C16844"/>
      <c r="D16844"/>
      <c r="E16844"/>
      <c r="F16844"/>
      <c r="G16844"/>
      <c r="H16844"/>
      <c r="I16844"/>
      <c r="J16844"/>
      <c r="K16844"/>
      <c r="L16844"/>
      <c r="M16844"/>
      <c r="N16844"/>
    </row>
    <row r="16845" spans="1:14" x14ac:dyDescent="0.2">
      <c r="A16845"/>
      <c r="B16845"/>
      <c r="C16845"/>
      <c r="D16845"/>
      <c r="E16845"/>
      <c r="F16845"/>
      <c r="G16845"/>
      <c r="H16845"/>
      <c r="I16845"/>
      <c r="J16845"/>
      <c r="K16845"/>
      <c r="L16845"/>
      <c r="M16845"/>
      <c r="N16845"/>
    </row>
    <row r="16846" spans="1:14" x14ac:dyDescent="0.2">
      <c r="A16846"/>
      <c r="B16846"/>
      <c r="C16846"/>
      <c r="D16846"/>
      <c r="E16846"/>
      <c r="F16846"/>
      <c r="G16846"/>
      <c r="H16846"/>
      <c r="I16846"/>
      <c r="J16846"/>
      <c r="K16846"/>
      <c r="L16846"/>
      <c r="M16846"/>
      <c r="N16846"/>
    </row>
    <row r="16847" spans="1:14" x14ac:dyDescent="0.2">
      <c r="A16847"/>
      <c r="B16847"/>
      <c r="C16847"/>
      <c r="D16847"/>
      <c r="E16847"/>
      <c r="F16847"/>
      <c r="G16847"/>
      <c r="H16847"/>
      <c r="I16847"/>
      <c r="J16847"/>
      <c r="K16847"/>
      <c r="L16847"/>
      <c r="M16847"/>
      <c r="N16847"/>
    </row>
    <row r="16848" spans="1:14" x14ac:dyDescent="0.2">
      <c r="A16848"/>
      <c r="B16848"/>
      <c r="C16848"/>
      <c r="D16848"/>
      <c r="E16848"/>
      <c r="F16848"/>
      <c r="G16848"/>
      <c r="H16848"/>
      <c r="I16848"/>
      <c r="J16848"/>
      <c r="K16848"/>
      <c r="L16848"/>
      <c r="M16848"/>
      <c r="N16848"/>
    </row>
    <row r="16849" spans="1:14" x14ac:dyDescent="0.2">
      <c r="A16849"/>
      <c r="B16849"/>
      <c r="C16849"/>
      <c r="D16849"/>
      <c r="E16849"/>
      <c r="F16849"/>
      <c r="G16849"/>
      <c r="H16849"/>
      <c r="I16849"/>
      <c r="J16849"/>
      <c r="K16849"/>
      <c r="L16849"/>
      <c r="M16849"/>
      <c r="N16849"/>
    </row>
    <row r="16850" spans="1:14" x14ac:dyDescent="0.2">
      <c r="A16850"/>
      <c r="B16850"/>
      <c r="C16850"/>
      <c r="D16850"/>
      <c r="E16850"/>
      <c r="F16850"/>
      <c r="G16850"/>
      <c r="H16850"/>
      <c r="I16850"/>
      <c r="J16850"/>
      <c r="K16850"/>
      <c r="L16850"/>
      <c r="M16850"/>
      <c r="N16850"/>
    </row>
    <row r="16851" spans="1:14" x14ac:dyDescent="0.2">
      <c r="A16851"/>
      <c r="B16851"/>
      <c r="C16851"/>
      <c r="D16851"/>
      <c r="E16851"/>
      <c r="F16851"/>
      <c r="G16851"/>
      <c r="H16851"/>
      <c r="I16851"/>
      <c r="J16851"/>
      <c r="K16851"/>
      <c r="L16851"/>
      <c r="M16851"/>
      <c r="N16851"/>
    </row>
    <row r="16852" spans="1:14" x14ac:dyDescent="0.2">
      <c r="A16852"/>
      <c r="B16852"/>
      <c r="C16852"/>
      <c r="D16852"/>
      <c r="E16852"/>
      <c r="F16852"/>
      <c r="G16852"/>
      <c r="H16852"/>
      <c r="I16852"/>
      <c r="J16852"/>
      <c r="K16852"/>
      <c r="L16852"/>
      <c r="M16852"/>
      <c r="N16852"/>
    </row>
    <row r="16853" spans="1:14" x14ac:dyDescent="0.2">
      <c r="A16853"/>
      <c r="B16853"/>
      <c r="C16853"/>
      <c r="D16853"/>
      <c r="E16853"/>
      <c r="F16853"/>
      <c r="G16853"/>
      <c r="H16853"/>
      <c r="I16853"/>
      <c r="J16853"/>
      <c r="K16853"/>
      <c r="L16853"/>
      <c r="M16853"/>
      <c r="N16853"/>
    </row>
    <row r="16854" spans="1:14" x14ac:dyDescent="0.2">
      <c r="A16854"/>
      <c r="B16854"/>
      <c r="C16854"/>
      <c r="D16854"/>
      <c r="E16854"/>
      <c r="F16854"/>
      <c r="G16854"/>
      <c r="H16854"/>
      <c r="I16854"/>
      <c r="J16854"/>
      <c r="K16854"/>
      <c r="L16854"/>
      <c r="M16854"/>
      <c r="N16854"/>
    </row>
    <row r="16855" spans="1:14" x14ac:dyDescent="0.2">
      <c r="A16855"/>
      <c r="B16855"/>
      <c r="C16855"/>
      <c r="D16855"/>
      <c r="E16855"/>
      <c r="F16855"/>
      <c r="G16855"/>
      <c r="H16855"/>
      <c r="I16855"/>
      <c r="J16855"/>
      <c r="K16855"/>
      <c r="L16855"/>
      <c r="M16855"/>
      <c r="N16855"/>
    </row>
    <row r="16856" spans="1:14" x14ac:dyDescent="0.2">
      <c r="A16856"/>
      <c r="B16856"/>
      <c r="C16856"/>
      <c r="D16856"/>
      <c r="E16856"/>
      <c r="F16856"/>
      <c r="G16856"/>
      <c r="H16856"/>
      <c r="I16856"/>
      <c r="J16856"/>
      <c r="K16856"/>
      <c r="L16856"/>
      <c r="M16856"/>
      <c r="N16856"/>
    </row>
    <row r="16857" spans="1:14" x14ac:dyDescent="0.2">
      <c r="A16857"/>
      <c r="B16857"/>
      <c r="C16857"/>
      <c r="D16857"/>
      <c r="E16857"/>
      <c r="F16857"/>
      <c r="G16857"/>
      <c r="H16857"/>
      <c r="I16857"/>
      <c r="J16857"/>
      <c r="K16857"/>
      <c r="L16857"/>
      <c r="M16857"/>
      <c r="N16857"/>
    </row>
    <row r="16858" spans="1:14" x14ac:dyDescent="0.2">
      <c r="A16858"/>
      <c r="B16858"/>
      <c r="C16858"/>
      <c r="D16858"/>
      <c r="E16858"/>
      <c r="F16858"/>
      <c r="G16858"/>
      <c r="H16858"/>
      <c r="I16858"/>
      <c r="J16858"/>
      <c r="K16858"/>
      <c r="L16858"/>
      <c r="M16858"/>
      <c r="N16858"/>
    </row>
    <row r="16859" spans="1:14" x14ac:dyDescent="0.2">
      <c r="A16859"/>
      <c r="B16859"/>
      <c r="C16859"/>
      <c r="D16859"/>
      <c r="E16859"/>
      <c r="F16859"/>
      <c r="G16859"/>
      <c r="H16859"/>
      <c r="I16859"/>
      <c r="J16859"/>
      <c r="K16859"/>
      <c r="L16859"/>
      <c r="M16859"/>
      <c r="N16859"/>
    </row>
    <row r="16860" spans="1:14" x14ac:dyDescent="0.2">
      <c r="A16860"/>
      <c r="B16860"/>
      <c r="C16860"/>
      <c r="D16860"/>
      <c r="E16860"/>
      <c r="F16860"/>
      <c r="G16860"/>
      <c r="H16860"/>
      <c r="I16860"/>
      <c r="J16860"/>
      <c r="K16860"/>
      <c r="L16860"/>
      <c r="M16860"/>
      <c r="N16860"/>
    </row>
    <row r="16861" spans="1:14" x14ac:dyDescent="0.2">
      <c r="A16861"/>
      <c r="B16861"/>
      <c r="C16861"/>
      <c r="D16861"/>
      <c r="E16861"/>
      <c r="F16861"/>
      <c r="G16861"/>
      <c r="H16861"/>
      <c r="I16861"/>
      <c r="J16861"/>
      <c r="K16861"/>
      <c r="L16861"/>
      <c r="M16861"/>
      <c r="N16861"/>
    </row>
    <row r="16862" spans="1:14" x14ac:dyDescent="0.2">
      <c r="A16862"/>
      <c r="B16862"/>
      <c r="C16862"/>
      <c r="D16862"/>
      <c r="E16862"/>
      <c r="F16862"/>
      <c r="G16862"/>
      <c r="H16862"/>
      <c r="I16862"/>
      <c r="J16862"/>
      <c r="K16862"/>
      <c r="L16862"/>
      <c r="M16862"/>
      <c r="N16862"/>
    </row>
    <row r="16863" spans="1:14" x14ac:dyDescent="0.2">
      <c r="A16863"/>
      <c r="B16863"/>
      <c r="C16863"/>
      <c r="D16863"/>
      <c r="E16863"/>
      <c r="F16863"/>
      <c r="G16863"/>
      <c r="H16863"/>
      <c r="I16863"/>
      <c r="J16863"/>
      <c r="K16863"/>
      <c r="L16863"/>
      <c r="M16863"/>
      <c r="N16863"/>
    </row>
    <row r="16864" spans="1:14" x14ac:dyDescent="0.2">
      <c r="A16864"/>
      <c r="B16864"/>
      <c r="C16864"/>
      <c r="D16864"/>
      <c r="E16864"/>
      <c r="F16864"/>
      <c r="G16864"/>
      <c r="H16864"/>
      <c r="I16864"/>
      <c r="J16864"/>
      <c r="K16864"/>
      <c r="L16864"/>
      <c r="M16864"/>
      <c r="N16864"/>
    </row>
    <row r="16865" spans="1:14" x14ac:dyDescent="0.2">
      <c r="A16865"/>
      <c r="B16865"/>
      <c r="C16865"/>
      <c r="D16865"/>
      <c r="E16865"/>
      <c r="F16865"/>
      <c r="G16865"/>
      <c r="H16865"/>
      <c r="I16865"/>
      <c r="J16865"/>
      <c r="K16865"/>
      <c r="L16865"/>
      <c r="M16865"/>
      <c r="N16865"/>
    </row>
    <row r="16866" spans="1:14" x14ac:dyDescent="0.2">
      <c r="A16866"/>
      <c r="B16866"/>
      <c r="C16866"/>
      <c r="D16866"/>
      <c r="E16866"/>
      <c r="F16866"/>
      <c r="G16866"/>
      <c r="H16866"/>
      <c r="I16866"/>
      <c r="J16866"/>
      <c r="K16866"/>
      <c r="L16866"/>
      <c r="M16866"/>
      <c r="N16866"/>
    </row>
    <row r="16867" spans="1:14" x14ac:dyDescent="0.2">
      <c r="A16867"/>
      <c r="B16867"/>
      <c r="C16867"/>
      <c r="D16867"/>
      <c r="E16867"/>
      <c r="F16867"/>
      <c r="G16867"/>
      <c r="H16867"/>
      <c r="I16867"/>
      <c r="J16867"/>
      <c r="K16867"/>
      <c r="L16867"/>
      <c r="M16867"/>
      <c r="N16867"/>
    </row>
    <row r="16868" spans="1:14" x14ac:dyDescent="0.2">
      <c r="A16868"/>
      <c r="B16868"/>
      <c r="C16868"/>
      <c r="D16868"/>
      <c r="E16868"/>
      <c r="F16868"/>
      <c r="G16868"/>
      <c r="H16868"/>
      <c r="I16868"/>
      <c r="J16868"/>
      <c r="K16868"/>
      <c r="L16868"/>
      <c r="M16868"/>
      <c r="N16868"/>
    </row>
    <row r="16869" spans="1:14" x14ac:dyDescent="0.2">
      <c r="A16869"/>
      <c r="B16869"/>
      <c r="C16869"/>
      <c r="D16869"/>
      <c r="E16869"/>
      <c r="F16869"/>
      <c r="G16869"/>
      <c r="H16869"/>
      <c r="I16869"/>
      <c r="J16869"/>
      <c r="K16869"/>
      <c r="L16869"/>
      <c r="M16869"/>
      <c r="N16869"/>
    </row>
    <row r="16870" spans="1:14" x14ac:dyDescent="0.2">
      <c r="A16870"/>
      <c r="B16870"/>
      <c r="C16870"/>
      <c r="D16870"/>
      <c r="E16870"/>
      <c r="F16870"/>
      <c r="G16870"/>
      <c r="H16870"/>
      <c r="I16870"/>
      <c r="J16870"/>
      <c r="K16870"/>
      <c r="L16870"/>
      <c r="M16870"/>
      <c r="N16870"/>
    </row>
    <row r="16871" spans="1:14" x14ac:dyDescent="0.2">
      <c r="A16871"/>
      <c r="B16871"/>
      <c r="C16871"/>
      <c r="D16871"/>
      <c r="E16871"/>
      <c r="F16871"/>
      <c r="G16871"/>
      <c r="H16871"/>
      <c r="I16871"/>
      <c r="J16871"/>
      <c r="K16871"/>
      <c r="L16871"/>
      <c r="M16871"/>
      <c r="N16871"/>
    </row>
    <row r="16872" spans="1:14" x14ac:dyDescent="0.2">
      <c r="A16872"/>
      <c r="B16872"/>
      <c r="C16872"/>
      <c r="D16872"/>
      <c r="E16872"/>
      <c r="F16872"/>
      <c r="G16872"/>
      <c r="H16872"/>
      <c r="I16872"/>
      <c r="J16872"/>
      <c r="K16872"/>
      <c r="L16872"/>
      <c r="M16872"/>
      <c r="N16872"/>
    </row>
    <row r="16873" spans="1:14" x14ac:dyDescent="0.2">
      <c r="A16873"/>
      <c r="B16873"/>
      <c r="C16873"/>
      <c r="D16873"/>
      <c r="E16873"/>
      <c r="F16873"/>
      <c r="G16873"/>
      <c r="H16873"/>
      <c r="I16873"/>
      <c r="J16873"/>
      <c r="K16873"/>
      <c r="L16873"/>
      <c r="M16873"/>
      <c r="N16873"/>
    </row>
    <row r="16874" spans="1:14" x14ac:dyDescent="0.2">
      <c r="A16874"/>
      <c r="B16874"/>
      <c r="C16874"/>
      <c r="D16874"/>
      <c r="E16874"/>
      <c r="F16874"/>
      <c r="G16874"/>
      <c r="H16874"/>
      <c r="I16874"/>
      <c r="J16874"/>
      <c r="K16874"/>
      <c r="L16874"/>
      <c r="M16874"/>
      <c r="N16874"/>
    </row>
    <row r="16875" spans="1:14" x14ac:dyDescent="0.2">
      <c r="A16875"/>
      <c r="B16875"/>
      <c r="C16875"/>
      <c r="D16875"/>
      <c r="E16875"/>
      <c r="F16875"/>
      <c r="G16875"/>
      <c r="H16875"/>
      <c r="I16875"/>
      <c r="J16875"/>
      <c r="K16875"/>
      <c r="L16875"/>
      <c r="M16875"/>
      <c r="N16875"/>
    </row>
    <row r="16876" spans="1:14" x14ac:dyDescent="0.2">
      <c r="A16876"/>
      <c r="B16876"/>
      <c r="C16876"/>
      <c r="D16876"/>
      <c r="E16876"/>
      <c r="F16876"/>
      <c r="G16876"/>
      <c r="H16876"/>
      <c r="I16876"/>
      <c r="J16876"/>
      <c r="K16876"/>
      <c r="L16876"/>
      <c r="M16876"/>
      <c r="N16876"/>
    </row>
    <row r="16877" spans="1:14" x14ac:dyDescent="0.2">
      <c r="A16877"/>
      <c r="B16877"/>
      <c r="C16877"/>
      <c r="D16877"/>
      <c r="E16877"/>
      <c r="F16877"/>
      <c r="G16877"/>
      <c r="H16877"/>
      <c r="I16877"/>
      <c r="J16877"/>
      <c r="K16877"/>
      <c r="L16877"/>
      <c r="M16877"/>
      <c r="N16877"/>
    </row>
    <row r="16878" spans="1:14" x14ac:dyDescent="0.2">
      <c r="A16878"/>
      <c r="B16878"/>
      <c r="C16878"/>
      <c r="D16878"/>
      <c r="E16878"/>
      <c r="F16878"/>
      <c r="G16878"/>
      <c r="H16878"/>
      <c r="I16878"/>
      <c r="J16878"/>
      <c r="K16878"/>
      <c r="L16878"/>
      <c r="M16878"/>
      <c r="N16878"/>
    </row>
    <row r="16879" spans="1:14" x14ac:dyDescent="0.2">
      <c r="A16879"/>
      <c r="B16879"/>
      <c r="C16879"/>
      <c r="D16879"/>
      <c r="E16879"/>
      <c r="F16879"/>
      <c r="G16879"/>
      <c r="H16879"/>
      <c r="I16879"/>
      <c r="J16879"/>
      <c r="K16879"/>
      <c r="L16879"/>
      <c r="M16879"/>
      <c r="N16879"/>
    </row>
    <row r="16880" spans="1:14" x14ac:dyDescent="0.2">
      <c r="A16880"/>
      <c r="B16880"/>
      <c r="C16880"/>
      <c r="D16880"/>
      <c r="E16880"/>
      <c r="F16880"/>
      <c r="G16880"/>
      <c r="H16880"/>
      <c r="I16880"/>
      <c r="J16880"/>
      <c r="K16880"/>
      <c r="L16880"/>
      <c r="M16880"/>
      <c r="N16880"/>
    </row>
    <row r="16881" spans="1:14" x14ac:dyDescent="0.2">
      <c r="A16881"/>
      <c r="B16881"/>
      <c r="C16881"/>
      <c r="D16881"/>
      <c r="E16881"/>
      <c r="F16881"/>
      <c r="G16881"/>
      <c r="H16881"/>
      <c r="I16881"/>
      <c r="J16881"/>
      <c r="K16881"/>
      <c r="L16881"/>
      <c r="M16881"/>
      <c r="N16881"/>
    </row>
    <row r="16882" spans="1:14" x14ac:dyDescent="0.2">
      <c r="A16882"/>
      <c r="B16882"/>
      <c r="C16882"/>
      <c r="D16882"/>
      <c r="E16882"/>
      <c r="F16882"/>
      <c r="G16882"/>
      <c r="H16882"/>
      <c r="I16882"/>
      <c r="J16882"/>
      <c r="K16882"/>
      <c r="L16882"/>
      <c r="M16882"/>
      <c r="N16882"/>
    </row>
    <row r="16883" spans="1:14" x14ac:dyDescent="0.2">
      <c r="A16883"/>
      <c r="B16883"/>
      <c r="C16883"/>
      <c r="D16883"/>
      <c r="E16883"/>
      <c r="F16883"/>
      <c r="G16883"/>
      <c r="H16883"/>
      <c r="I16883"/>
      <c r="J16883"/>
      <c r="K16883"/>
      <c r="L16883"/>
      <c r="M16883"/>
      <c r="N16883"/>
    </row>
    <row r="16884" spans="1:14" x14ac:dyDescent="0.2">
      <c r="A16884"/>
      <c r="B16884"/>
      <c r="C16884"/>
      <c r="D16884"/>
      <c r="E16884"/>
      <c r="F16884"/>
      <c r="G16884"/>
      <c r="H16884"/>
      <c r="I16884"/>
      <c r="J16884"/>
      <c r="K16884"/>
      <c r="L16884"/>
      <c r="M16884"/>
      <c r="N16884"/>
    </row>
    <row r="16885" spans="1:14" x14ac:dyDescent="0.2">
      <c r="A16885"/>
      <c r="B16885"/>
      <c r="C16885"/>
      <c r="D16885"/>
      <c r="E16885"/>
      <c r="F16885"/>
      <c r="G16885"/>
      <c r="H16885"/>
      <c r="I16885"/>
      <c r="J16885"/>
      <c r="K16885"/>
      <c r="L16885"/>
      <c r="M16885"/>
      <c r="N16885"/>
    </row>
    <row r="16886" spans="1:14" x14ac:dyDescent="0.2">
      <c r="A16886"/>
      <c r="B16886"/>
      <c r="C16886"/>
      <c r="D16886"/>
      <c r="E16886"/>
      <c r="F16886"/>
      <c r="G16886"/>
      <c r="H16886"/>
      <c r="I16886"/>
      <c r="J16886"/>
      <c r="K16886"/>
      <c r="L16886"/>
      <c r="M16886"/>
      <c r="N16886"/>
    </row>
    <row r="16887" spans="1:14" x14ac:dyDescent="0.2">
      <c r="A16887"/>
      <c r="B16887"/>
      <c r="C16887"/>
      <c r="D16887"/>
      <c r="E16887"/>
      <c r="F16887"/>
      <c r="G16887"/>
      <c r="H16887"/>
      <c r="I16887"/>
      <c r="J16887"/>
      <c r="K16887"/>
      <c r="L16887"/>
      <c r="M16887"/>
      <c r="N16887"/>
    </row>
    <row r="16888" spans="1:14" x14ac:dyDescent="0.2">
      <c r="A16888"/>
      <c r="B16888"/>
      <c r="C16888"/>
      <c r="D16888"/>
      <c r="E16888"/>
      <c r="F16888"/>
      <c r="G16888"/>
      <c r="H16888"/>
      <c r="I16888"/>
      <c r="J16888"/>
      <c r="K16888"/>
      <c r="L16888"/>
      <c r="M16888"/>
      <c r="N16888"/>
    </row>
    <row r="16889" spans="1:14" x14ac:dyDescent="0.2">
      <c r="A16889"/>
      <c r="B16889"/>
      <c r="C16889"/>
      <c r="D16889"/>
      <c r="E16889"/>
      <c r="F16889"/>
      <c r="G16889"/>
      <c r="H16889"/>
      <c r="I16889"/>
      <c r="J16889"/>
      <c r="K16889"/>
      <c r="L16889"/>
      <c r="M16889"/>
      <c r="N16889"/>
    </row>
    <row r="16890" spans="1:14" x14ac:dyDescent="0.2">
      <c r="A16890"/>
      <c r="B16890"/>
      <c r="C16890"/>
      <c r="D16890"/>
      <c r="E16890"/>
      <c r="F16890"/>
      <c r="G16890"/>
      <c r="H16890"/>
      <c r="I16890"/>
      <c r="J16890"/>
      <c r="K16890"/>
      <c r="L16890"/>
      <c r="M16890"/>
      <c r="N16890"/>
    </row>
    <row r="16891" spans="1:14" x14ac:dyDescent="0.2">
      <c r="A16891"/>
      <c r="B16891"/>
      <c r="C16891"/>
      <c r="D16891"/>
      <c r="E16891"/>
      <c r="F16891"/>
      <c r="G16891"/>
      <c r="H16891"/>
      <c r="I16891"/>
      <c r="J16891"/>
      <c r="K16891"/>
      <c r="L16891"/>
      <c r="M16891"/>
      <c r="N16891"/>
    </row>
    <row r="16892" spans="1:14" x14ac:dyDescent="0.2">
      <c r="A16892"/>
      <c r="B16892"/>
      <c r="C16892"/>
      <c r="D16892"/>
      <c r="E16892"/>
      <c r="F16892"/>
      <c r="G16892"/>
      <c r="H16892"/>
      <c r="I16892"/>
      <c r="J16892"/>
      <c r="K16892"/>
      <c r="L16892"/>
      <c r="M16892"/>
      <c r="N16892"/>
    </row>
    <row r="16893" spans="1:14" x14ac:dyDescent="0.2">
      <c r="A16893"/>
      <c r="B16893"/>
      <c r="C16893"/>
      <c r="D16893"/>
      <c r="E16893"/>
      <c r="F16893"/>
      <c r="G16893"/>
      <c r="H16893"/>
      <c r="I16893"/>
      <c r="J16893"/>
      <c r="K16893"/>
      <c r="L16893"/>
      <c r="M16893"/>
      <c r="N16893"/>
    </row>
    <row r="16894" spans="1:14" x14ac:dyDescent="0.2">
      <c r="A16894"/>
      <c r="B16894"/>
      <c r="C16894"/>
      <c r="D16894"/>
      <c r="E16894"/>
      <c r="F16894"/>
      <c r="G16894"/>
      <c r="H16894"/>
      <c r="I16894"/>
      <c r="J16894"/>
      <c r="K16894"/>
      <c r="L16894"/>
      <c r="M16894"/>
      <c r="N16894"/>
    </row>
    <row r="16895" spans="1:14" x14ac:dyDescent="0.2">
      <c r="A16895"/>
      <c r="B16895"/>
      <c r="C16895"/>
      <c r="D16895"/>
      <c r="E16895"/>
      <c r="F16895"/>
      <c r="G16895"/>
      <c r="H16895"/>
      <c r="I16895"/>
      <c r="J16895"/>
      <c r="K16895"/>
      <c r="L16895"/>
      <c r="M16895"/>
      <c r="N16895"/>
    </row>
    <row r="16896" spans="1:14" x14ac:dyDescent="0.2">
      <c r="A16896"/>
      <c r="B16896"/>
      <c r="C16896"/>
      <c r="D16896"/>
      <c r="E16896"/>
      <c r="F16896"/>
      <c r="G16896"/>
      <c r="H16896"/>
      <c r="I16896"/>
      <c r="J16896"/>
      <c r="K16896"/>
      <c r="L16896"/>
      <c r="M16896"/>
      <c r="N16896"/>
    </row>
    <row r="16897" spans="1:14" x14ac:dyDescent="0.2">
      <c r="A16897"/>
      <c r="B16897"/>
      <c r="C16897"/>
      <c r="D16897"/>
      <c r="E16897"/>
      <c r="F16897"/>
      <c r="G16897"/>
      <c r="H16897"/>
      <c r="I16897"/>
      <c r="J16897"/>
      <c r="K16897"/>
      <c r="L16897"/>
      <c r="M16897"/>
      <c r="N16897"/>
    </row>
    <row r="16898" spans="1:14" x14ac:dyDescent="0.2">
      <c r="A16898"/>
      <c r="B16898"/>
      <c r="C16898"/>
      <c r="D16898"/>
      <c r="E16898"/>
      <c r="F16898"/>
      <c r="G16898"/>
      <c r="H16898"/>
      <c r="I16898"/>
      <c r="J16898"/>
      <c r="K16898"/>
      <c r="L16898"/>
      <c r="M16898"/>
      <c r="N16898"/>
    </row>
    <row r="16899" spans="1:14" x14ac:dyDescent="0.2">
      <c r="A16899"/>
      <c r="B16899"/>
      <c r="C16899"/>
      <c r="D16899"/>
      <c r="E16899"/>
      <c r="F16899"/>
      <c r="G16899"/>
      <c r="H16899"/>
      <c r="I16899"/>
      <c r="J16899"/>
      <c r="K16899"/>
      <c r="L16899"/>
      <c r="M16899"/>
      <c r="N16899"/>
    </row>
    <row r="16900" spans="1:14" x14ac:dyDescent="0.2">
      <c r="A16900"/>
      <c r="B16900"/>
      <c r="C16900"/>
      <c r="D16900"/>
      <c r="E16900"/>
      <c r="F16900"/>
      <c r="G16900"/>
      <c r="H16900"/>
      <c r="I16900"/>
      <c r="J16900"/>
      <c r="K16900"/>
      <c r="L16900"/>
      <c r="M16900"/>
      <c r="N16900"/>
    </row>
    <row r="16901" spans="1:14" x14ac:dyDescent="0.2">
      <c r="A16901"/>
      <c r="B16901"/>
      <c r="C16901"/>
      <c r="D16901"/>
      <c r="E16901"/>
      <c r="F16901"/>
      <c r="G16901"/>
      <c r="H16901"/>
      <c r="I16901"/>
      <c r="J16901"/>
      <c r="K16901"/>
      <c r="L16901"/>
      <c r="M16901"/>
      <c r="N16901"/>
    </row>
    <row r="16902" spans="1:14" x14ac:dyDescent="0.2">
      <c r="A16902"/>
      <c r="B16902"/>
      <c r="C16902"/>
      <c r="D16902"/>
      <c r="E16902"/>
      <c r="F16902"/>
      <c r="G16902"/>
      <c r="H16902"/>
      <c r="I16902"/>
      <c r="J16902"/>
      <c r="K16902"/>
      <c r="L16902"/>
      <c r="M16902"/>
      <c r="N16902"/>
    </row>
    <row r="16903" spans="1:14" x14ac:dyDescent="0.2">
      <c r="A16903"/>
      <c r="B16903"/>
      <c r="C16903"/>
      <c r="D16903"/>
      <c r="E16903"/>
      <c r="F16903"/>
      <c r="G16903"/>
      <c r="H16903"/>
      <c r="I16903"/>
      <c r="J16903"/>
      <c r="K16903"/>
      <c r="L16903"/>
      <c r="M16903"/>
      <c r="N16903"/>
    </row>
    <row r="16904" spans="1:14" x14ac:dyDescent="0.2">
      <c r="A16904"/>
      <c r="B16904"/>
      <c r="C16904"/>
      <c r="D16904"/>
      <c r="E16904"/>
      <c r="F16904"/>
      <c r="G16904"/>
      <c r="H16904"/>
      <c r="I16904"/>
      <c r="J16904"/>
      <c r="K16904"/>
      <c r="L16904"/>
      <c r="M16904"/>
      <c r="N16904"/>
    </row>
    <row r="16905" spans="1:14" x14ac:dyDescent="0.2">
      <c r="A16905"/>
      <c r="B16905"/>
      <c r="C16905"/>
      <c r="D16905"/>
      <c r="E16905"/>
      <c r="F16905"/>
      <c r="G16905"/>
      <c r="H16905"/>
      <c r="I16905"/>
      <c r="J16905"/>
      <c r="K16905"/>
      <c r="L16905"/>
      <c r="M16905"/>
      <c r="N16905"/>
    </row>
    <row r="16906" spans="1:14" x14ac:dyDescent="0.2">
      <c r="A16906"/>
      <c r="B16906"/>
      <c r="C16906"/>
      <c r="D16906"/>
      <c r="E16906"/>
      <c r="F16906"/>
      <c r="G16906"/>
      <c r="H16906"/>
      <c r="I16906"/>
      <c r="J16906"/>
      <c r="K16906"/>
      <c r="L16906"/>
      <c r="M16906"/>
      <c r="N16906"/>
    </row>
    <row r="16907" spans="1:14" x14ac:dyDescent="0.2">
      <c r="A16907"/>
      <c r="B16907"/>
      <c r="C16907"/>
      <c r="D16907"/>
      <c r="E16907"/>
      <c r="F16907"/>
      <c r="G16907"/>
      <c r="H16907"/>
      <c r="I16907"/>
      <c r="J16907"/>
      <c r="K16907"/>
      <c r="L16907"/>
      <c r="M16907"/>
      <c r="N16907"/>
    </row>
    <row r="16908" spans="1:14" x14ac:dyDescent="0.2">
      <c r="A16908"/>
      <c r="B16908"/>
      <c r="C16908"/>
      <c r="D16908"/>
      <c r="E16908"/>
      <c r="F16908"/>
      <c r="G16908"/>
      <c r="H16908"/>
      <c r="I16908"/>
      <c r="J16908"/>
      <c r="K16908"/>
      <c r="L16908"/>
      <c r="M16908"/>
      <c r="N16908"/>
    </row>
    <row r="16909" spans="1:14" x14ac:dyDescent="0.2">
      <c r="A16909"/>
      <c r="B16909"/>
      <c r="C16909"/>
      <c r="D16909"/>
      <c r="E16909"/>
      <c r="F16909"/>
      <c r="G16909"/>
      <c r="H16909"/>
      <c r="I16909"/>
      <c r="J16909"/>
      <c r="K16909"/>
      <c r="L16909"/>
      <c r="M16909"/>
      <c r="N16909"/>
    </row>
    <row r="16910" spans="1:14" x14ac:dyDescent="0.2">
      <c r="A16910"/>
      <c r="B16910"/>
      <c r="C16910"/>
      <c r="D16910"/>
      <c r="E16910"/>
      <c r="F16910"/>
      <c r="G16910"/>
      <c r="H16910"/>
      <c r="I16910"/>
      <c r="J16910"/>
      <c r="K16910"/>
      <c r="L16910"/>
      <c r="M16910"/>
      <c r="N16910"/>
    </row>
    <row r="16911" spans="1:14" x14ac:dyDescent="0.2">
      <c r="A16911"/>
      <c r="B16911"/>
      <c r="C16911"/>
      <c r="D16911"/>
      <c r="E16911"/>
      <c r="F16911"/>
      <c r="G16911"/>
      <c r="H16911"/>
      <c r="I16911"/>
      <c r="J16911"/>
      <c r="K16911"/>
      <c r="L16911"/>
      <c r="M16911"/>
      <c r="N16911"/>
    </row>
    <row r="16912" spans="1:14" x14ac:dyDescent="0.2">
      <c r="A16912"/>
      <c r="B16912"/>
      <c r="C16912"/>
      <c r="D16912"/>
      <c r="E16912"/>
      <c r="F16912"/>
      <c r="G16912"/>
      <c r="H16912"/>
      <c r="I16912"/>
      <c r="J16912"/>
      <c r="K16912"/>
      <c r="L16912"/>
      <c r="M16912"/>
      <c r="N16912"/>
    </row>
    <row r="16913" spans="1:14" x14ac:dyDescent="0.2">
      <c r="A16913"/>
      <c r="B16913"/>
      <c r="C16913"/>
      <c r="D16913"/>
      <c r="E16913"/>
      <c r="F16913"/>
      <c r="G16913"/>
      <c r="H16913"/>
      <c r="I16913"/>
      <c r="J16913"/>
      <c r="K16913"/>
      <c r="L16913"/>
      <c r="M16913"/>
      <c r="N16913"/>
    </row>
    <row r="16914" spans="1:14" x14ac:dyDescent="0.2">
      <c r="A16914"/>
      <c r="B16914"/>
      <c r="C16914"/>
      <c r="D16914"/>
      <c r="E16914"/>
      <c r="F16914"/>
      <c r="G16914"/>
      <c r="H16914"/>
      <c r="I16914"/>
      <c r="J16914"/>
      <c r="K16914"/>
      <c r="L16914"/>
      <c r="M16914"/>
      <c r="N16914"/>
    </row>
    <row r="16915" spans="1:14" x14ac:dyDescent="0.2">
      <c r="A16915"/>
      <c r="B16915"/>
      <c r="C16915"/>
      <c r="D16915"/>
      <c r="E16915"/>
      <c r="F16915"/>
      <c r="G16915"/>
      <c r="H16915"/>
      <c r="I16915"/>
      <c r="J16915"/>
      <c r="K16915"/>
      <c r="L16915"/>
      <c r="M16915"/>
      <c r="N16915"/>
    </row>
    <row r="16916" spans="1:14" x14ac:dyDescent="0.2">
      <c r="A16916"/>
      <c r="B16916"/>
      <c r="C16916"/>
      <c r="D16916"/>
      <c r="E16916"/>
      <c r="F16916"/>
      <c r="G16916"/>
      <c r="H16916"/>
      <c r="I16916"/>
      <c r="J16916"/>
      <c r="K16916"/>
      <c r="L16916"/>
      <c r="M16916"/>
      <c r="N16916"/>
    </row>
    <row r="16917" spans="1:14" x14ac:dyDescent="0.2">
      <c r="A16917"/>
      <c r="B16917"/>
      <c r="C16917"/>
      <c r="D16917"/>
      <c r="E16917"/>
      <c r="F16917"/>
      <c r="G16917"/>
      <c r="H16917"/>
      <c r="I16917"/>
      <c r="J16917"/>
      <c r="K16917"/>
      <c r="L16917"/>
      <c r="M16917"/>
      <c r="N16917"/>
    </row>
    <row r="16918" spans="1:14" x14ac:dyDescent="0.2">
      <c r="A16918"/>
      <c r="B16918"/>
      <c r="C16918"/>
      <c r="D16918"/>
      <c r="E16918"/>
      <c r="F16918"/>
      <c r="G16918"/>
      <c r="H16918"/>
      <c r="I16918"/>
      <c r="J16918"/>
      <c r="K16918"/>
      <c r="L16918"/>
      <c r="M16918"/>
      <c r="N16918"/>
    </row>
    <row r="16919" spans="1:14" x14ac:dyDescent="0.2">
      <c r="A16919"/>
      <c r="B16919"/>
      <c r="C16919"/>
      <c r="D16919"/>
      <c r="E16919"/>
      <c r="F16919"/>
      <c r="G16919"/>
      <c r="H16919"/>
      <c r="I16919"/>
      <c r="J16919"/>
      <c r="K16919"/>
      <c r="L16919"/>
      <c r="M16919"/>
      <c r="N16919"/>
    </row>
    <row r="16920" spans="1:14" x14ac:dyDescent="0.2">
      <c r="A16920"/>
      <c r="B16920"/>
      <c r="C16920"/>
      <c r="D16920"/>
      <c r="E16920"/>
      <c r="F16920"/>
      <c r="G16920"/>
      <c r="H16920"/>
      <c r="I16920"/>
      <c r="J16920"/>
      <c r="K16920"/>
      <c r="L16920"/>
      <c r="M16920"/>
      <c r="N16920"/>
    </row>
    <row r="16921" spans="1:14" x14ac:dyDescent="0.2">
      <c r="A16921"/>
      <c r="B16921"/>
      <c r="C16921"/>
      <c r="D16921"/>
      <c r="E16921"/>
      <c r="F16921"/>
      <c r="G16921"/>
      <c r="H16921"/>
      <c r="I16921"/>
      <c r="J16921"/>
      <c r="K16921"/>
      <c r="L16921"/>
      <c r="M16921"/>
      <c r="N16921"/>
    </row>
    <row r="16922" spans="1:14" x14ac:dyDescent="0.2">
      <c r="A16922"/>
      <c r="B16922"/>
      <c r="C16922"/>
      <c r="D16922"/>
      <c r="E16922"/>
      <c r="F16922"/>
      <c r="G16922"/>
      <c r="H16922"/>
      <c r="I16922"/>
      <c r="J16922"/>
      <c r="K16922"/>
      <c r="L16922"/>
      <c r="M16922"/>
      <c r="N16922"/>
    </row>
    <row r="16923" spans="1:14" x14ac:dyDescent="0.2">
      <c r="A16923"/>
      <c r="B16923"/>
      <c r="C16923"/>
      <c r="D16923"/>
      <c r="E16923"/>
      <c r="F16923"/>
      <c r="G16923"/>
      <c r="H16923"/>
      <c r="I16923"/>
      <c r="J16923"/>
      <c r="K16923"/>
      <c r="L16923"/>
      <c r="M16923"/>
      <c r="N16923"/>
    </row>
    <row r="16924" spans="1:14" x14ac:dyDescent="0.2">
      <c r="A16924"/>
      <c r="B16924"/>
      <c r="C16924"/>
      <c r="D16924"/>
      <c r="E16924"/>
      <c r="F16924"/>
      <c r="G16924"/>
      <c r="H16924"/>
      <c r="I16924"/>
      <c r="J16924"/>
      <c r="K16924"/>
      <c r="L16924"/>
      <c r="M16924"/>
      <c r="N16924"/>
    </row>
    <row r="16925" spans="1:14" x14ac:dyDescent="0.2">
      <c r="A16925"/>
      <c r="B16925"/>
      <c r="C16925"/>
      <c r="D16925"/>
      <c r="E16925"/>
      <c r="F16925"/>
      <c r="G16925"/>
      <c r="H16925"/>
      <c r="I16925"/>
      <c r="J16925"/>
      <c r="K16925"/>
      <c r="L16925"/>
      <c r="M16925"/>
      <c r="N16925"/>
    </row>
    <row r="16926" spans="1:14" x14ac:dyDescent="0.2">
      <c r="A16926"/>
      <c r="B16926"/>
      <c r="C16926"/>
      <c r="D16926"/>
      <c r="E16926"/>
      <c r="F16926"/>
      <c r="G16926"/>
      <c r="H16926"/>
      <c r="I16926"/>
      <c r="J16926"/>
      <c r="K16926"/>
      <c r="L16926"/>
      <c r="M16926"/>
      <c r="N16926"/>
    </row>
    <row r="16927" spans="1:14" x14ac:dyDescent="0.2">
      <c r="A16927"/>
      <c r="B16927"/>
      <c r="C16927"/>
      <c r="D16927"/>
      <c r="E16927"/>
      <c r="F16927"/>
      <c r="G16927"/>
      <c r="H16927"/>
      <c r="I16927"/>
      <c r="J16927"/>
      <c r="K16927"/>
      <c r="L16927"/>
      <c r="M16927"/>
      <c r="N16927"/>
    </row>
    <row r="16928" spans="1:14" x14ac:dyDescent="0.2">
      <c r="A16928"/>
      <c r="B16928"/>
      <c r="C16928"/>
      <c r="D16928"/>
      <c r="E16928"/>
      <c r="F16928"/>
      <c r="G16928"/>
      <c r="H16928"/>
      <c r="I16928"/>
      <c r="J16928"/>
      <c r="K16928"/>
      <c r="L16928"/>
      <c r="M16928"/>
      <c r="N16928"/>
    </row>
    <row r="16929" spans="1:14" x14ac:dyDescent="0.2">
      <c r="A16929"/>
      <c r="B16929"/>
      <c r="C16929"/>
      <c r="D16929"/>
      <c r="E16929"/>
      <c r="F16929"/>
      <c r="G16929"/>
      <c r="H16929"/>
      <c r="I16929"/>
      <c r="J16929"/>
      <c r="K16929"/>
      <c r="L16929"/>
      <c r="M16929"/>
      <c r="N16929"/>
    </row>
    <row r="16930" spans="1:14" x14ac:dyDescent="0.2">
      <c r="A16930"/>
      <c r="B16930"/>
      <c r="C16930"/>
      <c r="D16930"/>
      <c r="E16930"/>
      <c r="F16930"/>
      <c r="G16930"/>
      <c r="H16930"/>
      <c r="I16930"/>
      <c r="J16930"/>
      <c r="K16930"/>
      <c r="L16930"/>
      <c r="M16930"/>
      <c r="N16930"/>
    </row>
    <row r="16931" spans="1:14" x14ac:dyDescent="0.2">
      <c r="A16931"/>
      <c r="B16931"/>
      <c r="C16931"/>
      <c r="D16931"/>
      <c r="E16931"/>
      <c r="F16931"/>
      <c r="G16931"/>
      <c r="H16931"/>
      <c r="I16931"/>
      <c r="J16931"/>
      <c r="K16931"/>
      <c r="L16931"/>
      <c r="M16931"/>
      <c r="N16931"/>
    </row>
    <row r="16932" spans="1:14" x14ac:dyDescent="0.2">
      <c r="A16932"/>
      <c r="B16932"/>
      <c r="C16932"/>
      <c r="D16932"/>
      <c r="E16932"/>
      <c r="F16932"/>
      <c r="G16932"/>
      <c r="H16932"/>
      <c r="I16932"/>
      <c r="J16932"/>
      <c r="K16932"/>
      <c r="L16932"/>
      <c r="M16932"/>
      <c r="N16932"/>
    </row>
    <row r="16933" spans="1:14" x14ac:dyDescent="0.2">
      <c r="A16933"/>
      <c r="B16933"/>
      <c r="C16933"/>
      <c r="D16933"/>
      <c r="E16933"/>
      <c r="F16933"/>
      <c r="G16933"/>
      <c r="H16933"/>
      <c r="I16933"/>
      <c r="J16933"/>
      <c r="K16933"/>
      <c r="L16933"/>
      <c r="M16933"/>
      <c r="N16933"/>
    </row>
    <row r="16934" spans="1:14" x14ac:dyDescent="0.2">
      <c r="A16934"/>
      <c r="B16934"/>
      <c r="C16934"/>
      <c r="D16934"/>
      <c r="E16934"/>
      <c r="F16934"/>
      <c r="G16934"/>
      <c r="H16934"/>
      <c r="I16934"/>
      <c r="J16934"/>
      <c r="K16934"/>
      <c r="L16934"/>
      <c r="M16934"/>
      <c r="N16934"/>
    </row>
    <row r="16935" spans="1:14" x14ac:dyDescent="0.2">
      <c r="A16935"/>
      <c r="B16935"/>
      <c r="C16935"/>
      <c r="D16935"/>
      <c r="E16935"/>
      <c r="F16935"/>
      <c r="G16935"/>
      <c r="H16935"/>
      <c r="I16935"/>
      <c r="J16935"/>
      <c r="K16935"/>
      <c r="L16935"/>
      <c r="M16935"/>
      <c r="N16935"/>
    </row>
    <row r="16936" spans="1:14" x14ac:dyDescent="0.2">
      <c r="A16936"/>
      <c r="B16936"/>
      <c r="C16936"/>
      <c r="D16936"/>
      <c r="E16936"/>
      <c r="F16936"/>
      <c r="G16936"/>
      <c r="H16936"/>
      <c r="I16936"/>
      <c r="J16936"/>
      <c r="K16936"/>
      <c r="L16936"/>
      <c r="M16936"/>
      <c r="N16936"/>
    </row>
    <row r="16937" spans="1:14" x14ac:dyDescent="0.2">
      <c r="A16937"/>
      <c r="B16937"/>
      <c r="C16937"/>
      <c r="D16937"/>
      <c r="E16937"/>
      <c r="F16937"/>
      <c r="G16937"/>
      <c r="H16937"/>
      <c r="I16937"/>
      <c r="J16937"/>
      <c r="K16937"/>
      <c r="L16937"/>
      <c r="M16937"/>
      <c r="N16937"/>
    </row>
    <row r="16938" spans="1:14" x14ac:dyDescent="0.2">
      <c r="A16938"/>
      <c r="B16938"/>
      <c r="C16938"/>
      <c r="D16938"/>
      <c r="E16938"/>
      <c r="F16938"/>
      <c r="G16938"/>
      <c r="H16938"/>
      <c r="I16938"/>
      <c r="J16938"/>
      <c r="K16938"/>
      <c r="L16938"/>
      <c r="M16938"/>
      <c r="N16938"/>
    </row>
    <row r="16939" spans="1:14" x14ac:dyDescent="0.2">
      <c r="A16939"/>
      <c r="B16939"/>
      <c r="C16939"/>
      <c r="D16939"/>
      <c r="E16939"/>
      <c r="F16939"/>
      <c r="G16939"/>
      <c r="H16939"/>
      <c r="I16939"/>
      <c r="J16939"/>
      <c r="K16939"/>
      <c r="L16939"/>
      <c r="M16939"/>
      <c r="N16939"/>
    </row>
    <row r="16940" spans="1:14" x14ac:dyDescent="0.2">
      <c r="A16940"/>
      <c r="B16940"/>
      <c r="C16940"/>
      <c r="D16940"/>
      <c r="E16940"/>
      <c r="F16940"/>
      <c r="G16940"/>
      <c r="H16940"/>
      <c r="I16940"/>
      <c r="J16940"/>
      <c r="K16940"/>
      <c r="L16940"/>
      <c r="M16940"/>
      <c r="N16940"/>
    </row>
    <row r="16941" spans="1:14" x14ac:dyDescent="0.2">
      <c r="A16941"/>
      <c r="B16941"/>
      <c r="C16941"/>
      <c r="D16941"/>
      <c r="E16941"/>
      <c r="F16941"/>
      <c r="G16941"/>
      <c r="H16941"/>
      <c r="I16941"/>
      <c r="J16941"/>
      <c r="K16941"/>
      <c r="L16941"/>
      <c r="M16941"/>
      <c r="N16941"/>
    </row>
    <row r="16942" spans="1:14" x14ac:dyDescent="0.2">
      <c r="A16942"/>
      <c r="B16942"/>
      <c r="C16942"/>
      <c r="D16942"/>
      <c r="E16942"/>
      <c r="F16942"/>
      <c r="G16942"/>
      <c r="H16942"/>
      <c r="I16942"/>
      <c r="J16942"/>
      <c r="K16942"/>
      <c r="L16942"/>
      <c r="M16942"/>
      <c r="N16942"/>
    </row>
    <row r="16943" spans="1:14" x14ac:dyDescent="0.2">
      <c r="A16943"/>
      <c r="B16943"/>
      <c r="C16943"/>
      <c r="D16943"/>
      <c r="E16943"/>
      <c r="F16943"/>
      <c r="G16943"/>
      <c r="H16943"/>
      <c r="I16943"/>
      <c r="J16943"/>
      <c r="K16943"/>
      <c r="L16943"/>
      <c r="M16943"/>
      <c r="N16943"/>
    </row>
    <row r="16944" spans="1:14" x14ac:dyDescent="0.2">
      <c r="A16944"/>
      <c r="B16944"/>
      <c r="C16944"/>
      <c r="D16944"/>
      <c r="E16944"/>
      <c r="F16944"/>
      <c r="G16944"/>
      <c r="H16944"/>
      <c r="I16944"/>
      <c r="J16944"/>
      <c r="K16944"/>
      <c r="L16944"/>
      <c r="M16944"/>
      <c r="N16944"/>
    </row>
    <row r="16945" spans="1:14" x14ac:dyDescent="0.2">
      <c r="A16945"/>
      <c r="B16945"/>
      <c r="C16945"/>
      <c r="D16945"/>
      <c r="E16945"/>
      <c r="F16945"/>
      <c r="G16945"/>
      <c r="H16945"/>
      <c r="I16945"/>
      <c r="J16945"/>
      <c r="K16945"/>
      <c r="L16945"/>
      <c r="M16945"/>
      <c r="N16945"/>
    </row>
    <row r="16946" spans="1:14" x14ac:dyDescent="0.2">
      <c r="A16946"/>
      <c r="B16946"/>
      <c r="C16946"/>
      <c r="D16946"/>
      <c r="E16946"/>
      <c r="F16946"/>
      <c r="G16946"/>
      <c r="H16946"/>
      <c r="I16946"/>
      <c r="J16946"/>
      <c r="K16946"/>
      <c r="L16946"/>
      <c r="M16946"/>
      <c r="N16946"/>
    </row>
    <row r="16947" spans="1:14" x14ac:dyDescent="0.2">
      <c r="A16947"/>
      <c r="B16947"/>
      <c r="C16947"/>
      <c r="D16947"/>
      <c r="E16947"/>
      <c r="F16947"/>
      <c r="G16947"/>
      <c r="H16947"/>
      <c r="I16947"/>
      <c r="J16947"/>
      <c r="K16947"/>
      <c r="L16947"/>
      <c r="M16947"/>
      <c r="N16947"/>
    </row>
    <row r="16948" spans="1:14" x14ac:dyDescent="0.2">
      <c r="A16948"/>
      <c r="B16948"/>
      <c r="C16948"/>
      <c r="D16948"/>
      <c r="E16948"/>
      <c r="F16948"/>
      <c r="G16948"/>
      <c r="H16948"/>
      <c r="I16948"/>
      <c r="J16948"/>
      <c r="K16948"/>
      <c r="L16948"/>
      <c r="M16948"/>
      <c r="N16948"/>
    </row>
    <row r="16949" spans="1:14" x14ac:dyDescent="0.2">
      <c r="A16949"/>
      <c r="B16949"/>
      <c r="C16949"/>
      <c r="D16949"/>
      <c r="E16949"/>
      <c r="F16949"/>
      <c r="G16949"/>
      <c r="H16949"/>
      <c r="I16949"/>
      <c r="J16949"/>
      <c r="K16949"/>
      <c r="L16949"/>
      <c r="M16949"/>
      <c r="N16949"/>
    </row>
    <row r="16950" spans="1:14" x14ac:dyDescent="0.2">
      <c r="A16950"/>
      <c r="B16950"/>
      <c r="C16950"/>
      <c r="D16950"/>
      <c r="E16950"/>
      <c r="F16950"/>
      <c r="G16950"/>
      <c r="H16950"/>
      <c r="I16950"/>
      <c r="J16950"/>
      <c r="K16950"/>
      <c r="L16950"/>
      <c r="M16950"/>
      <c r="N16950"/>
    </row>
    <row r="16951" spans="1:14" x14ac:dyDescent="0.2">
      <c r="A16951"/>
      <c r="B16951"/>
      <c r="C16951"/>
      <c r="D16951"/>
      <c r="E16951"/>
      <c r="F16951"/>
      <c r="G16951"/>
      <c r="H16951"/>
      <c r="I16951"/>
      <c r="J16951"/>
      <c r="K16951"/>
      <c r="L16951"/>
      <c r="M16951"/>
      <c r="N16951"/>
    </row>
    <row r="16952" spans="1:14" x14ac:dyDescent="0.2">
      <c r="A16952"/>
      <c r="B16952"/>
      <c r="C16952"/>
      <c r="D16952"/>
      <c r="E16952"/>
      <c r="F16952"/>
      <c r="G16952"/>
      <c r="H16952"/>
      <c r="I16952"/>
      <c r="J16952"/>
      <c r="K16952"/>
      <c r="L16952"/>
      <c r="M16952"/>
      <c r="N16952"/>
    </row>
    <row r="16953" spans="1:14" x14ac:dyDescent="0.2">
      <c r="A16953"/>
      <c r="B16953"/>
      <c r="C16953"/>
      <c r="D16953"/>
      <c r="E16953"/>
      <c r="F16953"/>
      <c r="G16953"/>
      <c r="H16953"/>
      <c r="I16953"/>
      <c r="J16953"/>
      <c r="K16953"/>
      <c r="L16953"/>
      <c r="M16953"/>
      <c r="N16953"/>
    </row>
    <row r="16954" spans="1:14" x14ac:dyDescent="0.2">
      <c r="A16954"/>
      <c r="B16954"/>
      <c r="C16954"/>
      <c r="D16954"/>
      <c r="E16954"/>
      <c r="F16954"/>
      <c r="G16954"/>
      <c r="H16954"/>
      <c r="I16954"/>
      <c r="J16954"/>
      <c r="K16954"/>
      <c r="L16954"/>
      <c r="M16954"/>
      <c r="N16954"/>
    </row>
    <row r="16955" spans="1:14" x14ac:dyDescent="0.2">
      <c r="A16955"/>
      <c r="B16955"/>
      <c r="C16955"/>
      <c r="D16955"/>
      <c r="E16955"/>
      <c r="F16955"/>
      <c r="G16955"/>
      <c r="H16955"/>
      <c r="I16955"/>
      <c r="J16955"/>
      <c r="K16955"/>
      <c r="L16955"/>
      <c r="M16955"/>
      <c r="N16955"/>
    </row>
    <row r="16956" spans="1:14" x14ac:dyDescent="0.2">
      <c r="A16956"/>
      <c r="B16956"/>
      <c r="C16956"/>
      <c r="D16956"/>
      <c r="E16956"/>
      <c r="F16956"/>
      <c r="G16956"/>
      <c r="H16956"/>
      <c r="I16956"/>
      <c r="J16956"/>
      <c r="K16956"/>
      <c r="L16956"/>
      <c r="M16956"/>
      <c r="N16956"/>
    </row>
    <row r="16957" spans="1:14" x14ac:dyDescent="0.2">
      <c r="A16957"/>
      <c r="B16957"/>
      <c r="C16957"/>
      <c r="D16957"/>
      <c r="E16957"/>
      <c r="F16957"/>
      <c r="G16957"/>
      <c r="H16957"/>
      <c r="I16957"/>
      <c r="J16957"/>
      <c r="K16957"/>
      <c r="L16957"/>
      <c r="M16957"/>
      <c r="N16957"/>
    </row>
    <row r="16958" spans="1:14" x14ac:dyDescent="0.2">
      <c r="A16958"/>
      <c r="B16958"/>
      <c r="C16958"/>
      <c r="D16958"/>
      <c r="E16958"/>
      <c r="F16958"/>
      <c r="G16958"/>
      <c r="H16958"/>
      <c r="I16958"/>
      <c r="J16958"/>
      <c r="K16958"/>
      <c r="L16958"/>
      <c r="M16958"/>
      <c r="N16958"/>
    </row>
    <row r="16959" spans="1:14" x14ac:dyDescent="0.2">
      <c r="A16959"/>
      <c r="B16959"/>
      <c r="C16959"/>
      <c r="D16959"/>
      <c r="E16959"/>
      <c r="F16959"/>
      <c r="G16959"/>
      <c r="H16959"/>
      <c r="I16959"/>
      <c r="J16959"/>
      <c r="K16959"/>
      <c r="L16959"/>
      <c r="M16959"/>
      <c r="N16959"/>
    </row>
    <row r="16960" spans="1:14" x14ac:dyDescent="0.2">
      <c r="A16960"/>
      <c r="B16960"/>
      <c r="C16960"/>
      <c r="D16960"/>
      <c r="E16960"/>
      <c r="F16960"/>
      <c r="G16960"/>
      <c r="H16960"/>
      <c r="I16960"/>
      <c r="J16960"/>
      <c r="K16960"/>
      <c r="L16960"/>
      <c r="M16960"/>
      <c r="N16960"/>
    </row>
    <row r="16961" spans="1:14" x14ac:dyDescent="0.2">
      <c r="A16961"/>
      <c r="B16961"/>
      <c r="C16961"/>
      <c r="D16961"/>
      <c r="E16961"/>
      <c r="F16961"/>
      <c r="G16961"/>
      <c r="H16961"/>
      <c r="I16961"/>
      <c r="J16961"/>
      <c r="K16961"/>
      <c r="L16961"/>
      <c r="M16961"/>
      <c r="N16961"/>
    </row>
    <row r="16962" spans="1:14" x14ac:dyDescent="0.2">
      <c r="A16962"/>
      <c r="B16962"/>
      <c r="C16962"/>
      <c r="D16962"/>
      <c r="E16962"/>
      <c r="F16962"/>
      <c r="G16962"/>
      <c r="H16962"/>
      <c r="I16962"/>
      <c r="J16962"/>
      <c r="K16962"/>
      <c r="L16962"/>
      <c r="M16962"/>
      <c r="N16962"/>
    </row>
    <row r="16963" spans="1:14" x14ac:dyDescent="0.2">
      <c r="A16963"/>
      <c r="B16963"/>
      <c r="C16963"/>
      <c r="D16963"/>
      <c r="E16963"/>
      <c r="F16963"/>
      <c r="G16963"/>
      <c r="H16963"/>
      <c r="I16963"/>
      <c r="J16963"/>
      <c r="K16963"/>
      <c r="L16963"/>
      <c r="M16963"/>
      <c r="N16963"/>
    </row>
    <row r="16964" spans="1:14" x14ac:dyDescent="0.2">
      <c r="A16964"/>
      <c r="B16964"/>
      <c r="C16964"/>
      <c r="D16964"/>
      <c r="E16964"/>
      <c r="F16964"/>
      <c r="G16964"/>
      <c r="H16964"/>
      <c r="I16964"/>
      <c r="J16964"/>
      <c r="K16964"/>
      <c r="L16964"/>
      <c r="M16964"/>
      <c r="N16964"/>
    </row>
    <row r="16965" spans="1:14" x14ac:dyDescent="0.2">
      <c r="A16965"/>
      <c r="B16965"/>
      <c r="C16965"/>
      <c r="D16965"/>
      <c r="E16965"/>
      <c r="F16965"/>
      <c r="G16965"/>
      <c r="H16965"/>
      <c r="I16965"/>
      <c r="J16965"/>
      <c r="K16965"/>
      <c r="L16965"/>
      <c r="M16965"/>
      <c r="N16965"/>
    </row>
    <row r="16966" spans="1:14" x14ac:dyDescent="0.2">
      <c r="A16966"/>
      <c r="B16966"/>
      <c r="C16966"/>
      <c r="D16966"/>
      <c r="E16966"/>
      <c r="F16966"/>
      <c r="G16966"/>
      <c r="H16966"/>
      <c r="I16966"/>
      <c r="J16966"/>
      <c r="K16966"/>
      <c r="L16966"/>
      <c r="M16966"/>
      <c r="N16966"/>
    </row>
    <row r="16967" spans="1:14" x14ac:dyDescent="0.2">
      <c r="A16967"/>
      <c r="B16967"/>
      <c r="C16967"/>
      <c r="D16967"/>
      <c r="E16967"/>
      <c r="F16967"/>
      <c r="G16967"/>
      <c r="H16967"/>
      <c r="I16967"/>
      <c r="J16967"/>
      <c r="K16967"/>
      <c r="L16967"/>
      <c r="M16967"/>
      <c r="N16967"/>
    </row>
    <row r="16968" spans="1:14" x14ac:dyDescent="0.2">
      <c r="A16968"/>
      <c r="B16968"/>
      <c r="C16968"/>
      <c r="D16968"/>
      <c r="E16968"/>
      <c r="F16968"/>
      <c r="G16968"/>
      <c r="H16968"/>
      <c r="I16968"/>
      <c r="J16968"/>
      <c r="K16968"/>
      <c r="L16968"/>
      <c r="M16968"/>
      <c r="N16968"/>
    </row>
    <row r="16969" spans="1:14" x14ac:dyDescent="0.2">
      <c r="A16969"/>
      <c r="B16969"/>
      <c r="C16969"/>
      <c r="D16969"/>
      <c r="E16969"/>
      <c r="F16969"/>
      <c r="G16969"/>
      <c r="H16969"/>
      <c r="I16969"/>
      <c r="J16969"/>
      <c r="K16969"/>
      <c r="L16969"/>
      <c r="M16969"/>
      <c r="N16969"/>
    </row>
    <row r="16970" spans="1:14" x14ac:dyDescent="0.2">
      <c r="A16970"/>
      <c r="B16970"/>
      <c r="C16970"/>
      <c r="D16970"/>
      <c r="E16970"/>
      <c r="F16970"/>
      <c r="G16970"/>
      <c r="H16970"/>
      <c r="I16970"/>
      <c r="J16970"/>
      <c r="K16970"/>
      <c r="L16970"/>
      <c r="M16970"/>
      <c r="N16970"/>
    </row>
    <row r="16971" spans="1:14" x14ac:dyDescent="0.2">
      <c r="A16971"/>
      <c r="B16971"/>
      <c r="C16971"/>
      <c r="D16971"/>
      <c r="E16971"/>
      <c r="F16971"/>
      <c r="G16971"/>
      <c r="H16971"/>
      <c r="I16971"/>
      <c r="J16971"/>
      <c r="K16971"/>
      <c r="L16971"/>
      <c r="M16971"/>
      <c r="N16971"/>
    </row>
    <row r="16972" spans="1:14" x14ac:dyDescent="0.2">
      <c r="A16972"/>
      <c r="B16972"/>
      <c r="C16972"/>
      <c r="D16972"/>
      <c r="E16972"/>
      <c r="F16972"/>
      <c r="G16972"/>
      <c r="H16972"/>
      <c r="I16972"/>
      <c r="J16972"/>
      <c r="K16972"/>
      <c r="L16972"/>
      <c r="M16972"/>
      <c r="N16972"/>
    </row>
    <row r="16973" spans="1:14" x14ac:dyDescent="0.2">
      <c r="A16973"/>
      <c r="B16973"/>
      <c r="C16973"/>
      <c r="D16973"/>
      <c r="E16973"/>
      <c r="F16973"/>
      <c r="G16973"/>
      <c r="H16973"/>
      <c r="I16973"/>
      <c r="J16973"/>
      <c r="K16973"/>
      <c r="L16973"/>
      <c r="M16973"/>
      <c r="N16973"/>
    </row>
    <row r="16974" spans="1:14" x14ac:dyDescent="0.2">
      <c r="A16974"/>
      <c r="B16974"/>
      <c r="C16974"/>
      <c r="D16974"/>
      <c r="E16974"/>
      <c r="F16974"/>
      <c r="G16974"/>
      <c r="H16974"/>
      <c r="I16974"/>
      <c r="J16974"/>
      <c r="K16974"/>
      <c r="L16974"/>
      <c r="M16974"/>
      <c r="N16974"/>
    </row>
    <row r="16975" spans="1:14" x14ac:dyDescent="0.2">
      <c r="A16975"/>
      <c r="B16975"/>
      <c r="C16975"/>
      <c r="D16975"/>
      <c r="E16975"/>
      <c r="F16975"/>
      <c r="G16975"/>
      <c r="H16975"/>
      <c r="I16975"/>
      <c r="J16975"/>
      <c r="K16975"/>
      <c r="L16975"/>
      <c r="M16975"/>
      <c r="N16975"/>
    </row>
    <row r="16976" spans="1:14" x14ac:dyDescent="0.2">
      <c r="A16976"/>
      <c r="B16976"/>
      <c r="C16976"/>
      <c r="D16976"/>
      <c r="E16976"/>
      <c r="F16976"/>
      <c r="G16976"/>
      <c r="H16976"/>
      <c r="I16976"/>
      <c r="J16976"/>
      <c r="K16976"/>
      <c r="L16976"/>
      <c r="M16976"/>
      <c r="N16976"/>
    </row>
    <row r="16977" spans="1:14" x14ac:dyDescent="0.2">
      <c r="A16977"/>
      <c r="B16977"/>
      <c r="C16977"/>
      <c r="D16977"/>
      <c r="E16977"/>
      <c r="F16977"/>
      <c r="G16977"/>
      <c r="H16977"/>
      <c r="I16977"/>
      <c r="J16977"/>
      <c r="K16977"/>
      <c r="L16977"/>
      <c r="M16977"/>
      <c r="N16977"/>
    </row>
    <row r="16978" spans="1:14" x14ac:dyDescent="0.2">
      <c r="A16978"/>
      <c r="B16978"/>
      <c r="C16978"/>
      <c r="D16978"/>
      <c r="E16978"/>
      <c r="F16978"/>
      <c r="G16978"/>
      <c r="H16978"/>
      <c r="I16978"/>
      <c r="J16978"/>
      <c r="K16978"/>
      <c r="L16978"/>
      <c r="M16978"/>
      <c r="N16978"/>
    </row>
    <row r="16979" spans="1:14" x14ac:dyDescent="0.2">
      <c r="A16979"/>
      <c r="B16979"/>
      <c r="C16979"/>
      <c r="D16979"/>
      <c r="E16979"/>
      <c r="F16979"/>
      <c r="G16979"/>
      <c r="H16979"/>
      <c r="I16979"/>
      <c r="J16979"/>
      <c r="K16979"/>
      <c r="L16979"/>
      <c r="M16979"/>
      <c r="N16979"/>
    </row>
    <row r="16980" spans="1:14" x14ac:dyDescent="0.2">
      <c r="A16980"/>
      <c r="B16980"/>
      <c r="C16980"/>
      <c r="D16980"/>
      <c r="E16980"/>
      <c r="F16980"/>
      <c r="G16980"/>
      <c r="H16980"/>
      <c r="I16980"/>
      <c r="J16980"/>
      <c r="K16980"/>
      <c r="L16980"/>
      <c r="M16980"/>
      <c r="N16980"/>
    </row>
    <row r="16981" spans="1:14" x14ac:dyDescent="0.2">
      <c r="A16981"/>
      <c r="B16981"/>
      <c r="C16981"/>
      <c r="D16981"/>
      <c r="E16981"/>
      <c r="F16981"/>
      <c r="G16981"/>
      <c r="H16981"/>
      <c r="I16981"/>
      <c r="J16981"/>
      <c r="K16981"/>
      <c r="L16981"/>
      <c r="M16981"/>
      <c r="N16981"/>
    </row>
    <row r="16982" spans="1:14" x14ac:dyDescent="0.2">
      <c r="A16982"/>
      <c r="B16982"/>
      <c r="C16982"/>
      <c r="D16982"/>
      <c r="E16982"/>
      <c r="F16982"/>
      <c r="G16982"/>
      <c r="H16982"/>
      <c r="I16982"/>
      <c r="J16982"/>
      <c r="K16982"/>
      <c r="L16982"/>
      <c r="M16982"/>
      <c r="N16982"/>
    </row>
    <row r="16983" spans="1:14" x14ac:dyDescent="0.2">
      <c r="A16983"/>
      <c r="B16983"/>
      <c r="C16983"/>
      <c r="D16983"/>
      <c r="E16983"/>
      <c r="F16983"/>
      <c r="G16983"/>
      <c r="H16983"/>
      <c r="I16983"/>
      <c r="J16983"/>
      <c r="K16983"/>
      <c r="L16983"/>
      <c r="M16983"/>
      <c r="N16983"/>
    </row>
    <row r="16984" spans="1:14" x14ac:dyDescent="0.2">
      <c r="A16984"/>
      <c r="B16984"/>
      <c r="C16984"/>
      <c r="D16984"/>
      <c r="E16984"/>
      <c r="F16984"/>
      <c r="G16984"/>
      <c r="H16984"/>
      <c r="I16984"/>
      <c r="J16984"/>
      <c r="K16984"/>
      <c r="L16984"/>
      <c r="M16984"/>
      <c r="N16984"/>
    </row>
    <row r="16985" spans="1:14" x14ac:dyDescent="0.2">
      <c r="A16985"/>
      <c r="B16985"/>
      <c r="C16985"/>
      <c r="D16985"/>
      <c r="E16985"/>
      <c r="F16985"/>
      <c r="G16985"/>
      <c r="H16985"/>
      <c r="I16985"/>
      <c r="J16985"/>
      <c r="K16985"/>
      <c r="L16985"/>
      <c r="M16985"/>
      <c r="N16985"/>
    </row>
    <row r="16986" spans="1:14" x14ac:dyDescent="0.2">
      <c r="A16986"/>
      <c r="B16986"/>
      <c r="C16986"/>
      <c r="D16986"/>
      <c r="E16986"/>
      <c r="F16986"/>
      <c r="G16986"/>
      <c r="H16986"/>
      <c r="I16986"/>
      <c r="J16986"/>
      <c r="K16986"/>
      <c r="L16986"/>
      <c r="M16986"/>
      <c r="N16986"/>
    </row>
    <row r="16987" spans="1:14" x14ac:dyDescent="0.2">
      <c r="A16987"/>
      <c r="B16987"/>
      <c r="C16987"/>
      <c r="D16987"/>
      <c r="E16987"/>
      <c r="F16987"/>
      <c r="G16987"/>
      <c r="H16987"/>
      <c r="I16987"/>
      <c r="J16987"/>
      <c r="K16987"/>
      <c r="L16987"/>
      <c r="M16987"/>
      <c r="N16987"/>
    </row>
    <row r="16988" spans="1:14" x14ac:dyDescent="0.2">
      <c r="A16988"/>
      <c r="B16988"/>
      <c r="C16988"/>
      <c r="D16988"/>
      <c r="E16988"/>
      <c r="F16988"/>
      <c r="G16988"/>
      <c r="H16988"/>
      <c r="I16988"/>
      <c r="J16988"/>
      <c r="K16988"/>
      <c r="L16988"/>
      <c r="M16988"/>
      <c r="N16988"/>
    </row>
    <row r="16989" spans="1:14" x14ac:dyDescent="0.2">
      <c r="A16989"/>
      <c r="B16989"/>
      <c r="C16989"/>
      <c r="D16989"/>
      <c r="E16989"/>
      <c r="F16989"/>
      <c r="G16989"/>
      <c r="H16989"/>
      <c r="I16989"/>
      <c r="J16989"/>
      <c r="K16989"/>
      <c r="L16989"/>
      <c r="M16989"/>
      <c r="N16989"/>
    </row>
    <row r="16990" spans="1:14" x14ac:dyDescent="0.2">
      <c r="A16990"/>
      <c r="B16990"/>
      <c r="C16990"/>
      <c r="D16990"/>
      <c r="E16990"/>
      <c r="F16990"/>
      <c r="G16990"/>
      <c r="H16990"/>
      <c r="I16990"/>
      <c r="J16990"/>
      <c r="K16990"/>
      <c r="L16990"/>
      <c r="M16990"/>
      <c r="N16990"/>
    </row>
    <row r="16991" spans="1:14" x14ac:dyDescent="0.2">
      <c r="A16991"/>
      <c r="B16991"/>
      <c r="C16991"/>
      <c r="D16991"/>
      <c r="E16991"/>
      <c r="F16991"/>
      <c r="G16991"/>
      <c r="H16991"/>
      <c r="I16991"/>
      <c r="J16991"/>
      <c r="K16991"/>
      <c r="L16991"/>
      <c r="M16991"/>
      <c r="N16991"/>
    </row>
    <row r="16992" spans="1:14" x14ac:dyDescent="0.2">
      <c r="A16992"/>
      <c r="B16992"/>
      <c r="C16992"/>
      <c r="D16992"/>
      <c r="E16992"/>
      <c r="F16992"/>
      <c r="G16992"/>
      <c r="H16992"/>
      <c r="I16992"/>
      <c r="J16992"/>
      <c r="K16992"/>
      <c r="L16992"/>
      <c r="M16992"/>
      <c r="N16992"/>
    </row>
    <row r="16993" spans="1:14" x14ac:dyDescent="0.2">
      <c r="A16993"/>
      <c r="B16993"/>
      <c r="C16993"/>
      <c r="D16993"/>
      <c r="E16993"/>
      <c r="F16993"/>
      <c r="G16993"/>
      <c r="H16993"/>
      <c r="I16993"/>
      <c r="J16993"/>
      <c r="K16993"/>
      <c r="L16993"/>
      <c r="M16993"/>
      <c r="N16993"/>
    </row>
    <row r="16994" spans="1:14" x14ac:dyDescent="0.2">
      <c r="A16994"/>
      <c r="B16994"/>
      <c r="C16994"/>
      <c r="D16994"/>
      <c r="E16994"/>
      <c r="F16994"/>
      <c r="G16994"/>
      <c r="H16994"/>
      <c r="I16994"/>
      <c r="J16994"/>
      <c r="K16994"/>
      <c r="L16994"/>
      <c r="M16994"/>
      <c r="N16994"/>
    </row>
    <row r="16995" spans="1:14" x14ac:dyDescent="0.2">
      <c r="A16995"/>
      <c r="B16995"/>
      <c r="C16995"/>
      <c r="D16995"/>
      <c r="E16995"/>
      <c r="F16995"/>
      <c r="G16995"/>
      <c r="H16995"/>
      <c r="I16995"/>
      <c r="J16995"/>
      <c r="K16995"/>
      <c r="L16995"/>
      <c r="M16995"/>
      <c r="N16995"/>
    </row>
    <row r="16996" spans="1:14" x14ac:dyDescent="0.2">
      <c r="A16996"/>
      <c r="B16996"/>
      <c r="C16996"/>
      <c r="D16996"/>
      <c r="E16996"/>
      <c r="F16996"/>
      <c r="G16996"/>
      <c r="H16996"/>
      <c r="I16996"/>
      <c r="J16996"/>
      <c r="K16996"/>
      <c r="L16996"/>
      <c r="M16996"/>
      <c r="N16996"/>
    </row>
    <row r="16997" spans="1:14" x14ac:dyDescent="0.2">
      <c r="A16997"/>
      <c r="B16997"/>
      <c r="C16997"/>
      <c r="D16997"/>
      <c r="E16997"/>
      <c r="F16997"/>
      <c r="G16997"/>
      <c r="H16997"/>
      <c r="I16997"/>
      <c r="J16997"/>
      <c r="K16997"/>
      <c r="L16997"/>
      <c r="M16997"/>
      <c r="N16997"/>
    </row>
    <row r="16998" spans="1:14" x14ac:dyDescent="0.2">
      <c r="A16998"/>
      <c r="B16998"/>
      <c r="C16998"/>
      <c r="D16998"/>
      <c r="E16998"/>
      <c r="F16998"/>
      <c r="G16998"/>
      <c r="H16998"/>
      <c r="I16998"/>
      <c r="J16998"/>
      <c r="K16998"/>
      <c r="L16998"/>
      <c r="M16998"/>
      <c r="N16998"/>
    </row>
    <row r="16999" spans="1:14" x14ac:dyDescent="0.2">
      <c r="A16999"/>
      <c r="B16999"/>
      <c r="C16999"/>
      <c r="D16999"/>
      <c r="E16999"/>
      <c r="F16999"/>
      <c r="G16999"/>
      <c r="H16999"/>
      <c r="I16999"/>
      <c r="J16999"/>
      <c r="K16999"/>
      <c r="L16999"/>
      <c r="M16999"/>
      <c r="N16999"/>
    </row>
    <row r="17000" spans="1:14" x14ac:dyDescent="0.2">
      <c r="A17000"/>
      <c r="B17000"/>
      <c r="C17000"/>
      <c r="D17000"/>
      <c r="E17000"/>
      <c r="F17000"/>
      <c r="G17000"/>
      <c r="H17000"/>
      <c r="I17000"/>
      <c r="J17000"/>
      <c r="K17000"/>
      <c r="L17000"/>
      <c r="M17000"/>
      <c r="N17000"/>
    </row>
    <row r="17001" spans="1:14" x14ac:dyDescent="0.2">
      <c r="A17001"/>
      <c r="B17001"/>
      <c r="C17001"/>
      <c r="D17001"/>
      <c r="E17001"/>
      <c r="F17001"/>
      <c r="G17001"/>
      <c r="H17001"/>
      <c r="I17001"/>
      <c r="J17001"/>
      <c r="K17001"/>
      <c r="L17001"/>
      <c r="M17001"/>
      <c r="N17001"/>
    </row>
    <row r="17002" spans="1:14" x14ac:dyDescent="0.2">
      <c r="A17002"/>
      <c r="B17002"/>
      <c r="C17002"/>
      <c r="D17002"/>
      <c r="E17002"/>
      <c r="F17002"/>
      <c r="G17002"/>
      <c r="H17002"/>
      <c r="I17002"/>
      <c r="J17002"/>
      <c r="K17002"/>
      <c r="L17002"/>
      <c r="M17002"/>
      <c r="N17002"/>
    </row>
    <row r="17003" spans="1:14" x14ac:dyDescent="0.2">
      <c r="A17003"/>
      <c r="B17003"/>
      <c r="C17003"/>
      <c r="D17003"/>
      <c r="E17003"/>
      <c r="F17003"/>
      <c r="G17003"/>
      <c r="H17003"/>
      <c r="I17003"/>
      <c r="J17003"/>
      <c r="K17003"/>
      <c r="L17003"/>
      <c r="M17003"/>
      <c r="N17003"/>
    </row>
    <row r="17004" spans="1:14" x14ac:dyDescent="0.2">
      <c r="A17004"/>
      <c r="B17004"/>
      <c r="C17004"/>
      <c r="D17004"/>
      <c r="E17004"/>
      <c r="F17004"/>
      <c r="G17004"/>
      <c r="H17004"/>
      <c r="I17004"/>
      <c r="J17004"/>
      <c r="K17004"/>
      <c r="L17004"/>
      <c r="M17004"/>
      <c r="N17004"/>
    </row>
    <row r="17005" spans="1:14" x14ac:dyDescent="0.2">
      <c r="A17005"/>
      <c r="B17005"/>
      <c r="C17005"/>
      <c r="D17005"/>
      <c r="E17005"/>
      <c r="F17005"/>
      <c r="G17005"/>
      <c r="H17005"/>
      <c r="I17005"/>
      <c r="J17005"/>
      <c r="K17005"/>
      <c r="L17005"/>
      <c r="M17005"/>
      <c r="N17005"/>
    </row>
    <row r="17006" spans="1:14" x14ac:dyDescent="0.2">
      <c r="A17006"/>
      <c r="B17006"/>
      <c r="C17006"/>
      <c r="D17006"/>
      <c r="E17006"/>
      <c r="F17006"/>
      <c r="G17006"/>
      <c r="H17006"/>
      <c r="I17006"/>
      <c r="J17006"/>
      <c r="K17006"/>
      <c r="L17006"/>
      <c r="M17006"/>
      <c r="N17006"/>
    </row>
    <row r="17007" spans="1:14" x14ac:dyDescent="0.2">
      <c r="A17007"/>
      <c r="B17007"/>
      <c r="C17007"/>
      <c r="D17007"/>
      <c r="E17007"/>
      <c r="F17007"/>
      <c r="G17007"/>
      <c r="H17007"/>
      <c r="I17007"/>
      <c r="J17007"/>
      <c r="K17007"/>
      <c r="L17007"/>
      <c r="M17007"/>
      <c r="N17007"/>
    </row>
    <row r="17008" spans="1:14" x14ac:dyDescent="0.2">
      <c r="A17008"/>
      <c r="B17008"/>
      <c r="C17008"/>
      <c r="D17008"/>
      <c r="E17008"/>
      <c r="F17008"/>
      <c r="G17008"/>
      <c r="H17008"/>
      <c r="I17008"/>
      <c r="J17008"/>
      <c r="K17008"/>
      <c r="L17008"/>
      <c r="M17008"/>
      <c r="N17008"/>
    </row>
    <row r="17009" spans="1:14" x14ac:dyDescent="0.2">
      <c r="A17009"/>
      <c r="B17009"/>
      <c r="C17009"/>
      <c r="D17009"/>
      <c r="E17009"/>
      <c r="F17009"/>
      <c r="G17009"/>
      <c r="H17009"/>
      <c r="I17009"/>
      <c r="J17009"/>
      <c r="K17009"/>
      <c r="L17009"/>
      <c r="M17009"/>
      <c r="N17009"/>
    </row>
    <row r="17010" spans="1:14" x14ac:dyDescent="0.2">
      <c r="A17010"/>
      <c r="B17010"/>
      <c r="C17010"/>
      <c r="D17010"/>
      <c r="E17010"/>
      <c r="F17010"/>
      <c r="G17010"/>
      <c r="H17010"/>
      <c r="I17010"/>
      <c r="J17010"/>
      <c r="K17010"/>
      <c r="L17010"/>
      <c r="M17010"/>
      <c r="N17010"/>
    </row>
    <row r="17011" spans="1:14" x14ac:dyDescent="0.2">
      <c r="A17011"/>
      <c r="B17011"/>
      <c r="C17011"/>
      <c r="D17011"/>
      <c r="E17011"/>
      <c r="F17011"/>
      <c r="G17011"/>
      <c r="H17011"/>
      <c r="I17011"/>
      <c r="J17011"/>
      <c r="K17011"/>
      <c r="L17011"/>
      <c r="M17011"/>
      <c r="N17011"/>
    </row>
    <row r="17012" spans="1:14" x14ac:dyDescent="0.2">
      <c r="A17012"/>
      <c r="B17012"/>
      <c r="C17012"/>
      <c r="D17012"/>
      <c r="E17012"/>
      <c r="F17012"/>
      <c r="G17012"/>
      <c r="H17012"/>
      <c r="I17012"/>
      <c r="J17012"/>
      <c r="K17012"/>
      <c r="L17012"/>
      <c r="M17012"/>
      <c r="N17012"/>
    </row>
    <row r="17013" spans="1:14" x14ac:dyDescent="0.2">
      <c r="A17013"/>
      <c r="B17013"/>
      <c r="C17013"/>
      <c r="D17013"/>
      <c r="E17013"/>
      <c r="F17013"/>
      <c r="G17013"/>
      <c r="H17013"/>
      <c r="I17013"/>
      <c r="J17013"/>
      <c r="K17013"/>
      <c r="L17013"/>
      <c r="M17013"/>
      <c r="N17013"/>
    </row>
    <row r="17014" spans="1:14" x14ac:dyDescent="0.2">
      <c r="A17014"/>
      <c r="B17014"/>
      <c r="C17014"/>
      <c r="D17014"/>
      <c r="E17014"/>
      <c r="F17014"/>
      <c r="G17014"/>
      <c r="H17014"/>
      <c r="I17014"/>
      <c r="J17014"/>
      <c r="K17014"/>
      <c r="L17014"/>
      <c r="M17014"/>
      <c r="N17014"/>
    </row>
    <row r="17015" spans="1:14" x14ac:dyDescent="0.2">
      <c r="A17015"/>
      <c r="B17015"/>
      <c r="C17015"/>
      <c r="D17015"/>
      <c r="E17015"/>
      <c r="F17015"/>
      <c r="G17015"/>
      <c r="H17015"/>
      <c r="I17015"/>
      <c r="J17015"/>
      <c r="K17015"/>
      <c r="L17015"/>
      <c r="M17015"/>
      <c r="N17015"/>
    </row>
    <row r="17016" spans="1:14" x14ac:dyDescent="0.2">
      <c r="A17016"/>
      <c r="B17016"/>
      <c r="C17016"/>
      <c r="D17016"/>
      <c r="E17016"/>
      <c r="F17016"/>
      <c r="G17016"/>
      <c r="H17016"/>
      <c r="I17016"/>
      <c r="J17016"/>
      <c r="K17016"/>
      <c r="L17016"/>
      <c r="M17016"/>
      <c r="N17016"/>
    </row>
    <row r="17017" spans="1:14" x14ac:dyDescent="0.2">
      <c r="A17017"/>
      <c r="B17017"/>
      <c r="C17017"/>
      <c r="D17017"/>
      <c r="E17017"/>
      <c r="F17017"/>
      <c r="G17017"/>
      <c r="H17017"/>
      <c r="I17017"/>
      <c r="J17017"/>
      <c r="K17017"/>
      <c r="L17017"/>
      <c r="M17017"/>
      <c r="N17017"/>
    </row>
    <row r="17018" spans="1:14" x14ac:dyDescent="0.2">
      <c r="A17018"/>
      <c r="B17018"/>
      <c r="C17018"/>
      <c r="D17018"/>
      <c r="E17018"/>
      <c r="F17018"/>
      <c r="G17018"/>
      <c r="H17018"/>
      <c r="I17018"/>
      <c r="J17018"/>
      <c r="K17018"/>
      <c r="L17018"/>
      <c r="M17018"/>
      <c r="N17018"/>
    </row>
    <row r="17019" spans="1:14" x14ac:dyDescent="0.2">
      <c r="A17019"/>
      <c r="B17019"/>
      <c r="C17019"/>
      <c r="D17019"/>
      <c r="E17019"/>
      <c r="F17019"/>
      <c r="G17019"/>
      <c r="H17019"/>
      <c r="I17019"/>
      <c r="J17019"/>
      <c r="K17019"/>
      <c r="L17019"/>
      <c r="M17019"/>
      <c r="N17019"/>
    </row>
    <row r="17020" spans="1:14" x14ac:dyDescent="0.2">
      <c r="A17020"/>
      <c r="B17020"/>
      <c r="C17020"/>
      <c r="D17020"/>
      <c r="E17020"/>
      <c r="F17020"/>
      <c r="G17020"/>
      <c r="H17020"/>
      <c r="I17020"/>
      <c r="J17020"/>
      <c r="K17020"/>
      <c r="L17020"/>
      <c r="M17020"/>
      <c r="N17020"/>
    </row>
    <row r="17021" spans="1:14" x14ac:dyDescent="0.2">
      <c r="A17021"/>
      <c r="B17021"/>
      <c r="C17021"/>
      <c r="D17021"/>
      <c r="E17021"/>
      <c r="F17021"/>
      <c r="G17021"/>
      <c r="H17021"/>
      <c r="I17021"/>
      <c r="J17021"/>
      <c r="K17021"/>
      <c r="L17021"/>
      <c r="M17021"/>
      <c r="N17021"/>
    </row>
    <row r="17022" spans="1:14" x14ac:dyDescent="0.2">
      <c r="A17022"/>
      <c r="B17022"/>
      <c r="C17022"/>
      <c r="D17022"/>
      <c r="E17022"/>
      <c r="F17022"/>
      <c r="G17022"/>
      <c r="H17022"/>
      <c r="I17022"/>
      <c r="J17022"/>
      <c r="K17022"/>
      <c r="L17022"/>
      <c r="M17022"/>
      <c r="N17022"/>
    </row>
    <row r="17023" spans="1:14" x14ac:dyDescent="0.2">
      <c r="A17023"/>
      <c r="B17023"/>
      <c r="C17023"/>
      <c r="D17023"/>
      <c r="E17023"/>
      <c r="F17023"/>
      <c r="G17023"/>
      <c r="H17023"/>
      <c r="I17023"/>
      <c r="J17023"/>
      <c r="K17023"/>
      <c r="L17023"/>
      <c r="M17023"/>
      <c r="N17023"/>
    </row>
    <row r="17024" spans="1:14" x14ac:dyDescent="0.2">
      <c r="A17024"/>
      <c r="B17024"/>
      <c r="C17024"/>
      <c r="D17024"/>
      <c r="E17024"/>
      <c r="F17024"/>
      <c r="G17024"/>
      <c r="H17024"/>
      <c r="I17024"/>
      <c r="J17024"/>
      <c r="K17024"/>
      <c r="L17024"/>
      <c r="M17024"/>
      <c r="N17024"/>
    </row>
    <row r="17025" spans="1:14" x14ac:dyDescent="0.2">
      <c r="A17025"/>
      <c r="B17025"/>
      <c r="C17025"/>
      <c r="D17025"/>
      <c r="E17025"/>
      <c r="F17025"/>
      <c r="G17025"/>
      <c r="H17025"/>
      <c r="I17025"/>
      <c r="J17025"/>
      <c r="K17025"/>
      <c r="L17025"/>
      <c r="M17025"/>
      <c r="N17025"/>
    </row>
    <row r="17026" spans="1:14" x14ac:dyDescent="0.2">
      <c r="A17026"/>
      <c r="B17026"/>
      <c r="C17026"/>
      <c r="D17026"/>
      <c r="E17026"/>
      <c r="F17026"/>
      <c r="G17026"/>
      <c r="H17026"/>
      <c r="I17026"/>
      <c r="J17026"/>
      <c r="K17026"/>
      <c r="L17026"/>
      <c r="M17026"/>
      <c r="N17026"/>
    </row>
    <row r="17027" spans="1:14" x14ac:dyDescent="0.2">
      <c r="A17027"/>
      <c r="B17027"/>
      <c r="C17027"/>
      <c r="D17027"/>
      <c r="E17027"/>
      <c r="F17027"/>
      <c r="G17027"/>
      <c r="H17027"/>
      <c r="I17027"/>
      <c r="J17027"/>
      <c r="K17027"/>
      <c r="L17027"/>
      <c r="M17027"/>
      <c r="N17027"/>
    </row>
    <row r="17028" spans="1:14" x14ac:dyDescent="0.2">
      <c r="A17028"/>
      <c r="B17028"/>
      <c r="C17028"/>
      <c r="D17028"/>
      <c r="E17028"/>
      <c r="F17028"/>
      <c r="G17028"/>
      <c r="H17028"/>
      <c r="I17028"/>
      <c r="J17028"/>
      <c r="K17028"/>
      <c r="L17028"/>
      <c r="M17028"/>
      <c r="N17028"/>
    </row>
    <row r="17029" spans="1:14" x14ac:dyDescent="0.2">
      <c r="A17029"/>
      <c r="B17029"/>
      <c r="C17029"/>
      <c r="D17029"/>
      <c r="E17029"/>
      <c r="F17029"/>
      <c r="G17029"/>
      <c r="H17029"/>
      <c r="I17029"/>
      <c r="J17029"/>
      <c r="K17029"/>
      <c r="L17029"/>
      <c r="M17029"/>
      <c r="N17029"/>
    </row>
    <row r="17030" spans="1:14" x14ac:dyDescent="0.2">
      <c r="A17030"/>
      <c r="B17030"/>
      <c r="C17030"/>
      <c r="D17030"/>
      <c r="E17030"/>
      <c r="F17030"/>
      <c r="G17030"/>
      <c r="H17030"/>
      <c r="I17030"/>
      <c r="J17030"/>
      <c r="K17030"/>
      <c r="L17030"/>
      <c r="M17030"/>
      <c r="N17030"/>
    </row>
    <row r="17031" spans="1:14" x14ac:dyDescent="0.2">
      <c r="A17031"/>
      <c r="B17031"/>
      <c r="C17031"/>
      <c r="D17031"/>
      <c r="E17031"/>
      <c r="F17031"/>
      <c r="G17031"/>
      <c r="H17031"/>
      <c r="I17031"/>
      <c r="J17031"/>
      <c r="K17031"/>
      <c r="L17031"/>
      <c r="M17031"/>
      <c r="N17031"/>
    </row>
    <row r="17032" spans="1:14" x14ac:dyDescent="0.2">
      <c r="A17032"/>
      <c r="B17032"/>
      <c r="C17032"/>
      <c r="D17032"/>
      <c r="E17032"/>
      <c r="F17032"/>
      <c r="G17032"/>
      <c r="H17032"/>
      <c r="I17032"/>
      <c r="J17032"/>
      <c r="K17032"/>
      <c r="L17032"/>
      <c r="M17032"/>
      <c r="N17032"/>
    </row>
    <row r="17033" spans="1:14" x14ac:dyDescent="0.2">
      <c r="A17033"/>
      <c r="B17033"/>
      <c r="C17033"/>
      <c r="D17033"/>
      <c r="E17033"/>
      <c r="F17033"/>
      <c r="G17033"/>
      <c r="H17033"/>
      <c r="I17033"/>
      <c r="J17033"/>
      <c r="K17033"/>
      <c r="L17033"/>
      <c r="M17033"/>
      <c r="N17033"/>
    </row>
    <row r="17034" spans="1:14" x14ac:dyDescent="0.2">
      <c r="A17034"/>
      <c r="B17034"/>
      <c r="C17034"/>
      <c r="D17034"/>
      <c r="E17034"/>
      <c r="F17034"/>
      <c r="G17034"/>
      <c r="H17034"/>
      <c r="I17034"/>
      <c r="J17034"/>
      <c r="K17034"/>
      <c r="L17034"/>
      <c r="M17034"/>
      <c r="N17034"/>
    </row>
    <row r="17035" spans="1:14" x14ac:dyDescent="0.2">
      <c r="A17035"/>
      <c r="B17035"/>
      <c r="C17035"/>
      <c r="D17035"/>
      <c r="E17035"/>
      <c r="F17035"/>
      <c r="G17035"/>
      <c r="H17035"/>
      <c r="I17035"/>
      <c r="J17035"/>
      <c r="K17035"/>
      <c r="L17035"/>
      <c r="M17035"/>
      <c r="N17035"/>
    </row>
    <row r="17036" spans="1:14" x14ac:dyDescent="0.2">
      <c r="A17036"/>
      <c r="B17036"/>
      <c r="C17036"/>
      <c r="D17036"/>
      <c r="E17036"/>
      <c r="F17036"/>
      <c r="G17036"/>
      <c r="H17036"/>
      <c r="I17036"/>
      <c r="J17036"/>
      <c r="K17036"/>
      <c r="L17036"/>
      <c r="M17036"/>
      <c r="N17036"/>
    </row>
    <row r="17037" spans="1:14" x14ac:dyDescent="0.2">
      <c r="A17037"/>
      <c r="B17037"/>
      <c r="C17037"/>
      <c r="D17037"/>
      <c r="E17037"/>
      <c r="F17037"/>
      <c r="G17037"/>
      <c r="H17037"/>
      <c r="I17037"/>
      <c r="J17037"/>
      <c r="K17037"/>
      <c r="L17037"/>
      <c r="M17037"/>
      <c r="N17037"/>
    </row>
    <row r="17038" spans="1:14" x14ac:dyDescent="0.2">
      <c r="A17038"/>
      <c r="B17038"/>
      <c r="C17038"/>
      <c r="D17038"/>
      <c r="E17038"/>
      <c r="F17038"/>
      <c r="G17038"/>
      <c r="H17038"/>
      <c r="I17038"/>
      <c r="J17038"/>
      <c r="K17038"/>
      <c r="L17038"/>
      <c r="M17038"/>
      <c r="N17038"/>
    </row>
    <row r="17039" spans="1:14" x14ac:dyDescent="0.2">
      <c r="A17039"/>
      <c r="B17039"/>
      <c r="C17039"/>
      <c r="D17039"/>
      <c r="E17039"/>
      <c r="F17039"/>
      <c r="G17039"/>
      <c r="H17039"/>
      <c r="I17039"/>
      <c r="J17039"/>
      <c r="K17039"/>
      <c r="L17039"/>
      <c r="M17039"/>
      <c r="N17039"/>
    </row>
    <row r="17040" spans="1:14" x14ac:dyDescent="0.2">
      <c r="A17040"/>
      <c r="B17040"/>
      <c r="C17040"/>
      <c r="D17040"/>
      <c r="E17040"/>
      <c r="F17040"/>
      <c r="G17040"/>
      <c r="H17040"/>
      <c r="I17040"/>
      <c r="J17040"/>
      <c r="K17040"/>
      <c r="L17040"/>
      <c r="M17040"/>
      <c r="N17040"/>
    </row>
    <row r="17041" spans="1:14" x14ac:dyDescent="0.2">
      <c r="A17041"/>
      <c r="B17041"/>
      <c r="C17041"/>
      <c r="D17041"/>
      <c r="E17041"/>
      <c r="F17041"/>
      <c r="G17041"/>
      <c r="H17041"/>
      <c r="I17041"/>
      <c r="J17041"/>
      <c r="K17041"/>
      <c r="L17041"/>
      <c r="M17041"/>
      <c r="N17041"/>
    </row>
    <row r="17042" spans="1:14" x14ac:dyDescent="0.2">
      <c r="A17042"/>
      <c r="B17042"/>
      <c r="C17042"/>
      <c r="D17042"/>
      <c r="E17042"/>
      <c r="F17042"/>
      <c r="G17042"/>
      <c r="H17042"/>
      <c r="I17042"/>
      <c r="J17042"/>
      <c r="K17042"/>
      <c r="L17042"/>
      <c r="M17042"/>
      <c r="N17042"/>
    </row>
    <row r="17043" spans="1:14" x14ac:dyDescent="0.2">
      <c r="A17043"/>
      <c r="B17043"/>
      <c r="C17043"/>
      <c r="D17043"/>
      <c r="E17043"/>
      <c r="F17043"/>
      <c r="G17043"/>
      <c r="H17043"/>
      <c r="I17043"/>
      <c r="J17043"/>
      <c r="K17043"/>
      <c r="L17043"/>
      <c r="M17043"/>
      <c r="N17043"/>
    </row>
    <row r="17044" spans="1:14" x14ac:dyDescent="0.2">
      <c r="A17044"/>
      <c r="B17044"/>
      <c r="C17044"/>
      <c r="D17044"/>
      <c r="E17044"/>
      <c r="F17044"/>
      <c r="G17044"/>
      <c r="H17044"/>
      <c r="I17044"/>
      <c r="J17044"/>
      <c r="K17044"/>
      <c r="L17044"/>
      <c r="M17044"/>
      <c r="N17044"/>
    </row>
    <row r="17045" spans="1:14" x14ac:dyDescent="0.2">
      <c r="A17045"/>
      <c r="B17045"/>
      <c r="C17045"/>
      <c r="D17045"/>
      <c r="E17045"/>
      <c r="F17045"/>
      <c r="G17045"/>
      <c r="H17045"/>
      <c r="I17045"/>
      <c r="J17045"/>
      <c r="K17045"/>
      <c r="L17045"/>
      <c r="M17045"/>
      <c r="N17045"/>
    </row>
    <row r="17046" spans="1:14" x14ac:dyDescent="0.2">
      <c r="A17046"/>
      <c r="B17046"/>
      <c r="C17046"/>
      <c r="D17046"/>
      <c r="E17046"/>
      <c r="F17046"/>
      <c r="G17046"/>
      <c r="H17046"/>
      <c r="I17046"/>
      <c r="J17046"/>
      <c r="K17046"/>
      <c r="L17046"/>
      <c r="M17046"/>
      <c r="N17046"/>
    </row>
    <row r="17047" spans="1:14" x14ac:dyDescent="0.2">
      <c r="A17047"/>
      <c r="B17047"/>
      <c r="C17047"/>
      <c r="D17047"/>
      <c r="E17047"/>
      <c r="F17047"/>
      <c r="G17047"/>
      <c r="H17047"/>
      <c r="I17047"/>
      <c r="J17047"/>
      <c r="K17047"/>
      <c r="L17047"/>
      <c r="M17047"/>
      <c r="N17047"/>
    </row>
    <row r="17048" spans="1:14" x14ac:dyDescent="0.2">
      <c r="A17048"/>
      <c r="B17048"/>
      <c r="C17048"/>
      <c r="D17048"/>
      <c r="E17048"/>
      <c r="F17048"/>
      <c r="G17048"/>
      <c r="H17048"/>
      <c r="I17048"/>
      <c r="J17048"/>
      <c r="K17048"/>
      <c r="L17048"/>
      <c r="M17048"/>
      <c r="N17048"/>
    </row>
    <row r="17049" spans="1:14" x14ac:dyDescent="0.2">
      <c r="A17049"/>
      <c r="B17049"/>
      <c r="C17049"/>
      <c r="D17049"/>
      <c r="E17049"/>
      <c r="F17049"/>
      <c r="G17049"/>
      <c r="H17049"/>
      <c r="I17049"/>
      <c r="J17049"/>
      <c r="K17049"/>
      <c r="L17049"/>
      <c r="M17049"/>
      <c r="N17049"/>
    </row>
    <row r="17050" spans="1:14" x14ac:dyDescent="0.2">
      <c r="A17050"/>
      <c r="B17050"/>
      <c r="C17050"/>
      <c r="D17050"/>
      <c r="E17050"/>
      <c r="F17050"/>
      <c r="G17050"/>
      <c r="H17050"/>
      <c r="I17050"/>
      <c r="J17050"/>
      <c r="K17050"/>
      <c r="L17050"/>
      <c r="M17050"/>
      <c r="N17050"/>
    </row>
    <row r="17051" spans="1:14" x14ac:dyDescent="0.2">
      <c r="A17051"/>
      <c r="B17051"/>
      <c r="C17051"/>
      <c r="D17051"/>
      <c r="E17051"/>
      <c r="F17051"/>
      <c r="G17051"/>
      <c r="H17051"/>
      <c r="I17051"/>
      <c r="J17051"/>
      <c r="K17051"/>
      <c r="L17051"/>
      <c r="M17051"/>
      <c r="N17051"/>
    </row>
    <row r="17052" spans="1:14" x14ac:dyDescent="0.2">
      <c r="A17052"/>
      <c r="B17052"/>
      <c r="C17052"/>
      <c r="D17052"/>
      <c r="E17052"/>
      <c r="F17052"/>
      <c r="G17052"/>
      <c r="H17052"/>
      <c r="I17052"/>
      <c r="J17052"/>
      <c r="K17052"/>
      <c r="L17052"/>
      <c r="M17052"/>
      <c r="N17052"/>
    </row>
    <row r="17053" spans="1:14" x14ac:dyDescent="0.2">
      <c r="A17053"/>
      <c r="B17053"/>
      <c r="C17053"/>
      <c r="D17053"/>
      <c r="E17053"/>
      <c r="F17053"/>
      <c r="G17053"/>
      <c r="H17053"/>
      <c r="I17053"/>
      <c r="J17053"/>
      <c r="K17053"/>
      <c r="L17053"/>
      <c r="M17053"/>
      <c r="N17053"/>
    </row>
    <row r="17054" spans="1:14" x14ac:dyDescent="0.2">
      <c r="A17054"/>
      <c r="B17054"/>
      <c r="C17054"/>
      <c r="D17054"/>
      <c r="E17054"/>
      <c r="F17054"/>
      <c r="G17054"/>
      <c r="H17054"/>
      <c r="I17054"/>
      <c r="J17054"/>
      <c r="K17054"/>
      <c r="L17054"/>
      <c r="M17054"/>
      <c r="N17054"/>
    </row>
    <row r="17055" spans="1:14" x14ac:dyDescent="0.2">
      <c r="A17055"/>
      <c r="B17055"/>
      <c r="C17055"/>
      <c r="D17055"/>
      <c r="E17055"/>
      <c r="F17055"/>
      <c r="G17055"/>
      <c r="H17055"/>
      <c r="I17055"/>
      <c r="J17055"/>
      <c r="K17055"/>
      <c r="L17055"/>
      <c r="M17055"/>
      <c r="N17055"/>
    </row>
    <row r="17056" spans="1:14" x14ac:dyDescent="0.2">
      <c r="A17056"/>
      <c r="B17056"/>
      <c r="C17056"/>
      <c r="D17056"/>
      <c r="E17056"/>
      <c r="F17056"/>
      <c r="G17056"/>
      <c r="H17056"/>
      <c r="I17056"/>
      <c r="J17056"/>
      <c r="K17056"/>
      <c r="L17056"/>
      <c r="M17056"/>
      <c r="N17056"/>
    </row>
    <row r="17057" spans="1:14" x14ac:dyDescent="0.2">
      <c r="A17057"/>
      <c r="B17057"/>
      <c r="C17057"/>
      <c r="D17057"/>
      <c r="E17057"/>
      <c r="F17057"/>
      <c r="G17057"/>
      <c r="H17057"/>
      <c r="I17057"/>
      <c r="J17057"/>
      <c r="K17057"/>
      <c r="L17057"/>
      <c r="M17057"/>
      <c r="N17057"/>
    </row>
    <row r="17058" spans="1:14" x14ac:dyDescent="0.2">
      <c r="A17058"/>
      <c r="B17058"/>
      <c r="C17058"/>
      <c r="D17058"/>
      <c r="E17058"/>
      <c r="F17058"/>
      <c r="G17058"/>
      <c r="H17058"/>
      <c r="I17058"/>
      <c r="J17058"/>
      <c r="K17058"/>
      <c r="L17058"/>
      <c r="M17058"/>
      <c r="N17058"/>
    </row>
    <row r="17059" spans="1:14" x14ac:dyDescent="0.2">
      <c r="A17059"/>
      <c r="B17059"/>
      <c r="C17059"/>
      <c r="D17059"/>
      <c r="E17059"/>
      <c r="F17059"/>
      <c r="G17059"/>
      <c r="H17059"/>
      <c r="I17059"/>
      <c r="J17059"/>
      <c r="K17059"/>
      <c r="L17059"/>
      <c r="M17059"/>
      <c r="N17059"/>
    </row>
    <row r="17060" spans="1:14" x14ac:dyDescent="0.2">
      <c r="A17060"/>
      <c r="B17060"/>
      <c r="C17060"/>
      <c r="D17060"/>
      <c r="E17060"/>
      <c r="F17060"/>
      <c r="G17060"/>
      <c r="H17060"/>
      <c r="I17060"/>
      <c r="J17060"/>
      <c r="K17060"/>
      <c r="L17060"/>
      <c r="M17060"/>
      <c r="N17060"/>
    </row>
    <row r="17061" spans="1:14" x14ac:dyDescent="0.2">
      <c r="A17061"/>
      <c r="B17061"/>
      <c r="C17061"/>
      <c r="D17061"/>
      <c r="E17061"/>
      <c r="F17061"/>
      <c r="G17061"/>
      <c r="H17061"/>
      <c r="I17061"/>
      <c r="J17061"/>
      <c r="K17061"/>
      <c r="L17061"/>
      <c r="M17061"/>
      <c r="N17061"/>
    </row>
    <row r="17062" spans="1:14" x14ac:dyDescent="0.2">
      <c r="A17062"/>
      <c r="B17062"/>
      <c r="C17062"/>
      <c r="D17062"/>
      <c r="E17062"/>
      <c r="F17062"/>
      <c r="G17062"/>
      <c r="H17062"/>
      <c r="I17062"/>
      <c r="J17062"/>
      <c r="K17062"/>
      <c r="L17062"/>
      <c r="M17062"/>
      <c r="N17062"/>
    </row>
    <row r="17063" spans="1:14" x14ac:dyDescent="0.2">
      <c r="A17063"/>
      <c r="B17063"/>
      <c r="C17063"/>
      <c r="D17063"/>
      <c r="E17063"/>
      <c r="F17063"/>
      <c r="G17063"/>
      <c r="H17063"/>
      <c r="I17063"/>
      <c r="J17063"/>
      <c r="K17063"/>
      <c r="L17063"/>
      <c r="M17063"/>
      <c r="N17063"/>
    </row>
    <row r="17064" spans="1:14" x14ac:dyDescent="0.2">
      <c r="A17064"/>
      <c r="B17064"/>
      <c r="C17064"/>
      <c r="D17064"/>
      <c r="E17064"/>
      <c r="F17064"/>
      <c r="G17064"/>
      <c r="H17064"/>
      <c r="I17064"/>
      <c r="J17064"/>
      <c r="K17064"/>
      <c r="L17064"/>
      <c r="M17064"/>
      <c r="N17064"/>
    </row>
    <row r="17065" spans="1:14" x14ac:dyDescent="0.2">
      <c r="A17065"/>
      <c r="B17065"/>
      <c r="C17065"/>
      <c r="D17065"/>
      <c r="E17065"/>
      <c r="F17065"/>
      <c r="G17065"/>
      <c r="H17065"/>
      <c r="I17065"/>
      <c r="J17065"/>
      <c r="K17065"/>
      <c r="L17065"/>
      <c r="M17065"/>
      <c r="N17065"/>
    </row>
    <row r="17066" spans="1:14" x14ac:dyDescent="0.2">
      <c r="A17066"/>
      <c r="B17066"/>
      <c r="C17066"/>
      <c r="D17066"/>
      <c r="E17066"/>
      <c r="F17066"/>
      <c r="G17066"/>
      <c r="H17066"/>
      <c r="I17066"/>
      <c r="J17066"/>
      <c r="K17066"/>
      <c r="L17066"/>
      <c r="M17066"/>
      <c r="N17066"/>
    </row>
    <row r="17067" spans="1:14" x14ac:dyDescent="0.2">
      <c r="A17067"/>
      <c r="B17067"/>
      <c r="C17067"/>
      <c r="D17067"/>
      <c r="E17067"/>
      <c r="F17067"/>
      <c r="G17067"/>
      <c r="H17067"/>
      <c r="I17067"/>
      <c r="J17067"/>
      <c r="K17067"/>
      <c r="L17067"/>
      <c r="M17067"/>
      <c r="N17067"/>
    </row>
    <row r="17068" spans="1:14" x14ac:dyDescent="0.2">
      <c r="A17068"/>
      <c r="B17068"/>
      <c r="C17068"/>
      <c r="D17068"/>
      <c r="E17068"/>
      <c r="F17068"/>
      <c r="G17068"/>
      <c r="H17068"/>
      <c r="I17068"/>
      <c r="J17068"/>
      <c r="K17068"/>
      <c r="L17068"/>
      <c r="M17068"/>
      <c r="N17068"/>
    </row>
    <row r="17069" spans="1:14" x14ac:dyDescent="0.2">
      <c r="A17069"/>
      <c r="B17069"/>
      <c r="C17069"/>
      <c r="D17069"/>
      <c r="E17069"/>
      <c r="F17069"/>
      <c r="G17069"/>
      <c r="H17069"/>
      <c r="I17069"/>
      <c r="J17069"/>
      <c r="K17069"/>
      <c r="L17069"/>
      <c r="M17069"/>
      <c r="N17069"/>
    </row>
    <row r="17070" spans="1:14" x14ac:dyDescent="0.2">
      <c r="A17070"/>
      <c r="B17070"/>
      <c r="C17070"/>
      <c r="D17070"/>
      <c r="E17070"/>
      <c r="F17070"/>
      <c r="G17070"/>
      <c r="H17070"/>
      <c r="I17070"/>
      <c r="J17070"/>
      <c r="K17070"/>
      <c r="L17070"/>
      <c r="M17070"/>
      <c r="N17070"/>
    </row>
    <row r="17071" spans="1:14" x14ac:dyDescent="0.2">
      <c r="A17071"/>
      <c r="B17071"/>
      <c r="C17071"/>
      <c r="D17071"/>
      <c r="E17071"/>
      <c r="F17071"/>
      <c r="G17071"/>
      <c r="H17071"/>
      <c r="I17071"/>
      <c r="J17071"/>
      <c r="K17071"/>
      <c r="L17071"/>
      <c r="M17071"/>
      <c r="N17071"/>
    </row>
    <row r="17072" spans="1:14" x14ac:dyDescent="0.2">
      <c r="A17072"/>
      <c r="B17072"/>
      <c r="C17072"/>
      <c r="D17072"/>
      <c r="E17072"/>
      <c r="F17072"/>
      <c r="G17072"/>
      <c r="H17072"/>
      <c r="I17072"/>
      <c r="J17072"/>
      <c r="K17072"/>
      <c r="L17072"/>
      <c r="M17072"/>
      <c r="N17072"/>
    </row>
    <row r="17073" spans="1:14" x14ac:dyDescent="0.2">
      <c r="A17073"/>
      <c r="B17073"/>
      <c r="C17073"/>
      <c r="D17073"/>
      <c r="E17073"/>
      <c r="F17073"/>
      <c r="G17073"/>
      <c r="H17073"/>
      <c r="I17073"/>
      <c r="J17073"/>
      <c r="K17073"/>
      <c r="L17073"/>
      <c r="M17073"/>
      <c r="N17073"/>
    </row>
    <row r="17074" spans="1:14" x14ac:dyDescent="0.2">
      <c r="A17074"/>
      <c r="B17074"/>
      <c r="C17074"/>
      <c r="D17074"/>
      <c r="E17074"/>
      <c r="F17074"/>
      <c r="G17074"/>
      <c r="H17074"/>
      <c r="I17074"/>
      <c r="J17074"/>
      <c r="K17074"/>
      <c r="L17074"/>
      <c r="M17074"/>
      <c r="N17074"/>
    </row>
    <row r="17075" spans="1:14" x14ac:dyDescent="0.2">
      <c r="A17075"/>
      <c r="B17075"/>
      <c r="C17075"/>
      <c r="D17075"/>
      <c r="E17075"/>
      <c r="F17075"/>
      <c r="G17075"/>
      <c r="H17075"/>
      <c r="I17075"/>
      <c r="J17075"/>
      <c r="K17075"/>
      <c r="L17075"/>
      <c r="M17075"/>
      <c r="N17075"/>
    </row>
    <row r="17076" spans="1:14" x14ac:dyDescent="0.2">
      <c r="A17076"/>
      <c r="B17076"/>
      <c r="C17076"/>
      <c r="D17076"/>
      <c r="E17076"/>
      <c r="F17076"/>
      <c r="G17076"/>
      <c r="H17076"/>
      <c r="I17076"/>
      <c r="J17076"/>
      <c r="K17076"/>
      <c r="L17076"/>
      <c r="M17076"/>
      <c r="N17076"/>
    </row>
    <row r="17077" spans="1:14" x14ac:dyDescent="0.2">
      <c r="A17077"/>
      <c r="B17077"/>
      <c r="C17077"/>
      <c r="D17077"/>
      <c r="E17077"/>
      <c r="F17077"/>
      <c r="G17077"/>
      <c r="H17077"/>
      <c r="I17077"/>
      <c r="J17077"/>
      <c r="K17077"/>
      <c r="L17077"/>
      <c r="M17077"/>
      <c r="N17077"/>
    </row>
    <row r="17078" spans="1:14" x14ac:dyDescent="0.2">
      <c r="A17078"/>
      <c r="B17078"/>
      <c r="C17078"/>
      <c r="D17078"/>
      <c r="E17078"/>
      <c r="F17078"/>
      <c r="G17078"/>
      <c r="H17078"/>
      <c r="I17078"/>
      <c r="J17078"/>
      <c r="K17078"/>
      <c r="L17078"/>
      <c r="M17078"/>
      <c r="N17078"/>
    </row>
    <row r="17079" spans="1:14" x14ac:dyDescent="0.2">
      <c r="A17079"/>
      <c r="B17079"/>
      <c r="C17079"/>
      <c r="D17079"/>
      <c r="E17079"/>
      <c r="F17079"/>
      <c r="G17079"/>
      <c r="H17079"/>
      <c r="I17079"/>
      <c r="J17079"/>
      <c r="K17079"/>
      <c r="L17079"/>
      <c r="M17079"/>
      <c r="N17079"/>
    </row>
    <row r="17080" spans="1:14" x14ac:dyDescent="0.2">
      <c r="A17080"/>
      <c r="B17080"/>
      <c r="C17080"/>
      <c r="D17080"/>
      <c r="E17080"/>
      <c r="F17080"/>
      <c r="G17080"/>
      <c r="H17080"/>
      <c r="I17080"/>
      <c r="J17080"/>
      <c r="K17080"/>
      <c r="L17080"/>
      <c r="M17080"/>
      <c r="N17080"/>
    </row>
    <row r="17081" spans="1:14" x14ac:dyDescent="0.2">
      <c r="A17081"/>
      <c r="B17081"/>
      <c r="C17081"/>
      <c r="D17081"/>
      <c r="E17081"/>
      <c r="F17081"/>
      <c r="G17081"/>
      <c r="H17081"/>
      <c r="I17081"/>
      <c r="J17081"/>
      <c r="K17081"/>
      <c r="L17081"/>
      <c r="M17081"/>
      <c r="N17081"/>
    </row>
    <row r="17082" spans="1:14" x14ac:dyDescent="0.2">
      <c r="A17082"/>
      <c r="B17082"/>
      <c r="C17082"/>
      <c r="D17082"/>
      <c r="E17082"/>
      <c r="F17082"/>
      <c r="G17082"/>
      <c r="H17082"/>
      <c r="I17082"/>
      <c r="J17082"/>
      <c r="K17082"/>
      <c r="L17082"/>
      <c r="M17082"/>
      <c r="N17082"/>
    </row>
    <row r="17083" spans="1:14" x14ac:dyDescent="0.2">
      <c r="A17083"/>
      <c r="B17083"/>
      <c r="C17083"/>
      <c r="D17083"/>
      <c r="E17083"/>
      <c r="F17083"/>
      <c r="G17083"/>
      <c r="H17083"/>
      <c r="I17083"/>
      <c r="J17083"/>
      <c r="K17083"/>
      <c r="L17083"/>
      <c r="M17083"/>
      <c r="N17083"/>
    </row>
    <row r="17084" spans="1:14" x14ac:dyDescent="0.2">
      <c r="A17084"/>
      <c r="B17084"/>
      <c r="C17084"/>
      <c r="D17084"/>
      <c r="E17084"/>
      <c r="F17084"/>
      <c r="G17084"/>
      <c r="H17084"/>
      <c r="I17084"/>
      <c r="J17084"/>
      <c r="K17084"/>
      <c r="L17084"/>
      <c r="M17084"/>
      <c r="N17084"/>
    </row>
    <row r="17085" spans="1:14" x14ac:dyDescent="0.2">
      <c r="A17085"/>
      <c r="B17085"/>
      <c r="C17085"/>
      <c r="D17085"/>
      <c r="E17085"/>
      <c r="F17085"/>
      <c r="G17085"/>
      <c r="H17085"/>
      <c r="I17085"/>
      <c r="J17085"/>
      <c r="K17085"/>
      <c r="L17085"/>
      <c r="M17085"/>
      <c r="N17085"/>
    </row>
    <row r="17086" spans="1:14" x14ac:dyDescent="0.2">
      <c r="A17086"/>
      <c r="B17086"/>
      <c r="C17086"/>
      <c r="D17086"/>
      <c r="E17086"/>
      <c r="F17086"/>
      <c r="G17086"/>
      <c r="H17086"/>
      <c r="I17086"/>
      <c r="J17086"/>
      <c r="K17086"/>
      <c r="L17086"/>
      <c r="M17086"/>
      <c r="N17086"/>
    </row>
    <row r="17087" spans="1:14" x14ac:dyDescent="0.2">
      <c r="A17087"/>
      <c r="B17087"/>
      <c r="C17087"/>
      <c r="D17087"/>
      <c r="E17087"/>
      <c r="F17087"/>
      <c r="G17087"/>
      <c r="H17087"/>
      <c r="I17087"/>
      <c r="J17087"/>
      <c r="K17087"/>
      <c r="L17087"/>
      <c r="M17087"/>
      <c r="N17087"/>
    </row>
    <row r="17088" spans="1:14" x14ac:dyDescent="0.2">
      <c r="A17088"/>
      <c r="B17088"/>
      <c r="C17088"/>
      <c r="D17088"/>
      <c r="E17088"/>
      <c r="F17088"/>
      <c r="G17088"/>
      <c r="H17088"/>
      <c r="I17088"/>
      <c r="J17088"/>
      <c r="K17088"/>
      <c r="L17088"/>
      <c r="M17088"/>
      <c r="N17088"/>
    </row>
    <row r="17089" spans="1:14" x14ac:dyDescent="0.2">
      <c r="A17089"/>
      <c r="B17089"/>
      <c r="C17089"/>
      <c r="D17089"/>
      <c r="E17089"/>
      <c r="F17089"/>
      <c r="G17089"/>
      <c r="H17089"/>
      <c r="I17089"/>
      <c r="J17089"/>
      <c r="K17089"/>
      <c r="L17089"/>
      <c r="M17089"/>
      <c r="N17089"/>
    </row>
    <row r="17090" spans="1:14" x14ac:dyDescent="0.2">
      <c r="A17090"/>
      <c r="B17090"/>
      <c r="C17090"/>
      <c r="D17090"/>
      <c r="E17090"/>
      <c r="F17090"/>
      <c r="G17090"/>
      <c r="H17090"/>
      <c r="I17090"/>
      <c r="J17090"/>
      <c r="K17090"/>
      <c r="L17090"/>
      <c r="M17090"/>
      <c r="N17090"/>
    </row>
    <row r="17091" spans="1:14" x14ac:dyDescent="0.2">
      <c r="A17091"/>
      <c r="B17091"/>
      <c r="C17091"/>
      <c r="D17091"/>
      <c r="E17091"/>
      <c r="F17091"/>
      <c r="G17091"/>
      <c r="H17091"/>
      <c r="I17091"/>
      <c r="J17091"/>
      <c r="K17091"/>
      <c r="L17091"/>
      <c r="M17091"/>
      <c r="N17091"/>
    </row>
    <row r="17092" spans="1:14" x14ac:dyDescent="0.2">
      <c r="A17092"/>
      <c r="B17092"/>
      <c r="C17092"/>
      <c r="D17092"/>
      <c r="E17092"/>
      <c r="F17092"/>
      <c r="G17092"/>
      <c r="H17092"/>
      <c r="I17092"/>
      <c r="J17092"/>
      <c r="K17092"/>
      <c r="L17092"/>
      <c r="M17092"/>
      <c r="N17092"/>
    </row>
    <row r="17093" spans="1:14" x14ac:dyDescent="0.2">
      <c r="A17093"/>
      <c r="B17093"/>
      <c r="C17093"/>
      <c r="D17093"/>
      <c r="E17093"/>
      <c r="F17093"/>
      <c r="G17093"/>
      <c r="H17093"/>
      <c r="I17093"/>
      <c r="J17093"/>
      <c r="K17093"/>
      <c r="L17093"/>
      <c r="M17093"/>
      <c r="N17093"/>
    </row>
    <row r="17094" spans="1:14" x14ac:dyDescent="0.2">
      <c r="A17094"/>
      <c r="B17094"/>
      <c r="C17094"/>
      <c r="D17094"/>
      <c r="E17094"/>
      <c r="F17094"/>
      <c r="G17094"/>
      <c r="H17094"/>
      <c r="I17094"/>
      <c r="J17094"/>
      <c r="K17094"/>
      <c r="L17094"/>
      <c r="M17094"/>
      <c r="N17094"/>
    </row>
    <row r="17095" spans="1:14" x14ac:dyDescent="0.2">
      <c r="A17095"/>
      <c r="B17095"/>
      <c r="C17095"/>
      <c r="D17095"/>
      <c r="E17095"/>
      <c r="F17095"/>
      <c r="G17095"/>
      <c r="H17095"/>
      <c r="I17095"/>
      <c r="J17095"/>
      <c r="K17095"/>
      <c r="L17095"/>
      <c r="M17095"/>
      <c r="N17095"/>
    </row>
    <row r="17096" spans="1:14" x14ac:dyDescent="0.2">
      <c r="A17096"/>
      <c r="B17096"/>
      <c r="C17096"/>
      <c r="D17096"/>
      <c r="E17096"/>
      <c r="F17096"/>
      <c r="G17096"/>
      <c r="H17096"/>
      <c r="I17096"/>
      <c r="J17096"/>
      <c r="K17096"/>
      <c r="L17096"/>
      <c r="M17096"/>
      <c r="N17096"/>
    </row>
    <row r="17097" spans="1:14" x14ac:dyDescent="0.2">
      <c r="A17097"/>
      <c r="B17097"/>
      <c r="C17097"/>
      <c r="D17097"/>
      <c r="E17097"/>
      <c r="F17097"/>
      <c r="G17097"/>
      <c r="H17097"/>
      <c r="I17097"/>
      <c r="J17097"/>
      <c r="K17097"/>
      <c r="L17097"/>
      <c r="M17097"/>
      <c r="N17097"/>
    </row>
    <row r="17098" spans="1:14" x14ac:dyDescent="0.2">
      <c r="A17098"/>
      <c r="B17098"/>
      <c r="C17098"/>
      <c r="D17098"/>
      <c r="E17098"/>
      <c r="F17098"/>
      <c r="G17098"/>
      <c r="H17098"/>
      <c r="I17098"/>
      <c r="J17098"/>
      <c r="K17098"/>
      <c r="L17098"/>
      <c r="M17098"/>
      <c r="N17098"/>
    </row>
    <row r="17099" spans="1:14" x14ac:dyDescent="0.2">
      <c r="A17099"/>
      <c r="B17099"/>
      <c r="C17099"/>
      <c r="D17099"/>
      <c r="E17099"/>
      <c r="F17099"/>
      <c r="G17099"/>
      <c r="H17099"/>
      <c r="I17099"/>
      <c r="J17099"/>
      <c r="K17099"/>
      <c r="L17099"/>
      <c r="M17099"/>
      <c r="N17099"/>
    </row>
    <row r="17100" spans="1:14" x14ac:dyDescent="0.2">
      <c r="A17100"/>
      <c r="B17100"/>
      <c r="C17100"/>
      <c r="D17100"/>
      <c r="E17100"/>
      <c r="F17100"/>
      <c r="G17100"/>
      <c r="H17100"/>
      <c r="I17100"/>
      <c r="J17100"/>
      <c r="K17100"/>
      <c r="L17100"/>
      <c r="M17100"/>
      <c r="N17100"/>
    </row>
    <row r="17101" spans="1:14" x14ac:dyDescent="0.2">
      <c r="A17101"/>
      <c r="B17101"/>
      <c r="C17101"/>
      <c r="D17101"/>
      <c r="E17101"/>
      <c r="F17101"/>
      <c r="G17101"/>
      <c r="H17101"/>
      <c r="I17101"/>
      <c r="J17101"/>
      <c r="K17101"/>
      <c r="L17101"/>
      <c r="M17101"/>
      <c r="N17101"/>
    </row>
    <row r="17102" spans="1:14" x14ac:dyDescent="0.2">
      <c r="A17102"/>
      <c r="B17102"/>
      <c r="C17102"/>
      <c r="D17102"/>
      <c r="E17102"/>
      <c r="F17102"/>
      <c r="G17102"/>
      <c r="H17102"/>
      <c r="I17102"/>
      <c r="J17102"/>
      <c r="K17102"/>
      <c r="L17102"/>
      <c r="M17102"/>
      <c r="N17102"/>
    </row>
    <row r="17103" spans="1:14" x14ac:dyDescent="0.2">
      <c r="A17103"/>
      <c r="B17103"/>
      <c r="C17103"/>
      <c r="D17103"/>
      <c r="E17103"/>
      <c r="F17103"/>
      <c r="G17103"/>
      <c r="H17103"/>
      <c r="I17103"/>
      <c r="J17103"/>
      <c r="K17103"/>
      <c r="L17103"/>
      <c r="M17103"/>
      <c r="N17103"/>
    </row>
    <row r="17104" spans="1:14" x14ac:dyDescent="0.2">
      <c r="A17104"/>
      <c r="B17104"/>
      <c r="C17104"/>
      <c r="D17104"/>
      <c r="E17104"/>
      <c r="F17104"/>
      <c r="G17104"/>
      <c r="H17104"/>
      <c r="I17104"/>
      <c r="J17104"/>
      <c r="K17104"/>
      <c r="L17104"/>
      <c r="M17104"/>
      <c r="N17104"/>
    </row>
    <row r="17105" spans="1:14" x14ac:dyDescent="0.2">
      <c r="A17105"/>
      <c r="B17105"/>
      <c r="C17105"/>
      <c r="D17105"/>
      <c r="E17105"/>
      <c r="F17105"/>
      <c r="G17105"/>
      <c r="H17105"/>
      <c r="I17105"/>
      <c r="J17105"/>
      <c r="K17105"/>
      <c r="L17105"/>
      <c r="M17105"/>
      <c r="N17105"/>
    </row>
    <row r="17106" spans="1:14" x14ac:dyDescent="0.2">
      <c r="A17106"/>
      <c r="B17106"/>
      <c r="C17106"/>
      <c r="D17106"/>
      <c r="E17106"/>
      <c r="F17106"/>
      <c r="G17106"/>
      <c r="H17106"/>
      <c r="I17106"/>
      <c r="J17106"/>
      <c r="K17106"/>
      <c r="L17106"/>
      <c r="M17106"/>
      <c r="N17106"/>
    </row>
    <row r="17107" spans="1:14" x14ac:dyDescent="0.2">
      <c r="A17107"/>
      <c r="B17107"/>
      <c r="C17107"/>
      <c r="D17107"/>
      <c r="E17107"/>
      <c r="F17107"/>
      <c r="G17107"/>
      <c r="H17107"/>
      <c r="I17107"/>
      <c r="J17107"/>
      <c r="K17107"/>
      <c r="L17107"/>
      <c r="M17107"/>
      <c r="N17107"/>
    </row>
    <row r="17108" spans="1:14" x14ac:dyDescent="0.2">
      <c r="A17108"/>
      <c r="B17108"/>
      <c r="C17108"/>
      <c r="D17108"/>
      <c r="E17108"/>
      <c r="F17108"/>
      <c r="G17108"/>
      <c r="H17108"/>
      <c r="I17108"/>
      <c r="J17108"/>
      <c r="K17108"/>
      <c r="L17108"/>
      <c r="M17108"/>
      <c r="N17108"/>
    </row>
    <row r="17109" spans="1:14" x14ac:dyDescent="0.2">
      <c r="A17109"/>
      <c r="B17109"/>
      <c r="C17109"/>
      <c r="D17109"/>
      <c r="E17109"/>
      <c r="F17109"/>
      <c r="G17109"/>
      <c r="H17109"/>
      <c r="I17109"/>
      <c r="J17109"/>
      <c r="K17109"/>
      <c r="L17109"/>
      <c r="M17109"/>
      <c r="N17109"/>
    </row>
    <row r="17110" spans="1:14" x14ac:dyDescent="0.2">
      <c r="A17110"/>
      <c r="B17110"/>
      <c r="C17110"/>
      <c r="D17110"/>
      <c r="E17110"/>
      <c r="F17110"/>
      <c r="G17110"/>
      <c r="H17110"/>
      <c r="I17110"/>
      <c r="J17110"/>
      <c r="K17110"/>
      <c r="L17110"/>
      <c r="M17110"/>
      <c r="N17110"/>
    </row>
    <row r="17111" spans="1:14" x14ac:dyDescent="0.2">
      <c r="A17111"/>
      <c r="B17111"/>
      <c r="C17111"/>
      <c r="D17111"/>
      <c r="E17111"/>
      <c r="F17111"/>
      <c r="G17111"/>
      <c r="H17111"/>
      <c r="I17111"/>
      <c r="J17111"/>
      <c r="K17111"/>
      <c r="L17111"/>
      <c r="M17111"/>
      <c r="N17111"/>
    </row>
    <row r="17112" spans="1:14" x14ac:dyDescent="0.2">
      <c r="A17112"/>
      <c r="B17112"/>
      <c r="C17112"/>
      <c r="D17112"/>
      <c r="E17112"/>
      <c r="F17112"/>
      <c r="G17112"/>
      <c r="H17112"/>
      <c r="I17112"/>
      <c r="J17112"/>
      <c r="K17112"/>
      <c r="L17112"/>
      <c r="M17112"/>
      <c r="N17112"/>
    </row>
    <row r="17113" spans="1:14" x14ac:dyDescent="0.2">
      <c r="A17113"/>
      <c r="B17113"/>
      <c r="C17113"/>
      <c r="D17113"/>
      <c r="E17113"/>
      <c r="F17113"/>
      <c r="G17113"/>
      <c r="H17113"/>
      <c r="I17113"/>
      <c r="J17113"/>
      <c r="K17113"/>
      <c r="L17113"/>
      <c r="M17113"/>
      <c r="N17113"/>
    </row>
    <row r="17114" spans="1:14" x14ac:dyDescent="0.2">
      <c r="A17114"/>
      <c r="B17114"/>
      <c r="C17114"/>
      <c r="D17114"/>
      <c r="E17114"/>
      <c r="F17114"/>
      <c r="G17114"/>
      <c r="H17114"/>
      <c r="I17114"/>
      <c r="J17114"/>
      <c r="K17114"/>
      <c r="L17114"/>
      <c r="M17114"/>
      <c r="N17114"/>
    </row>
    <row r="17115" spans="1:14" x14ac:dyDescent="0.2">
      <c r="A17115"/>
      <c r="B17115"/>
      <c r="C17115"/>
      <c r="D17115"/>
      <c r="E17115"/>
      <c r="F17115"/>
      <c r="G17115"/>
      <c r="H17115"/>
      <c r="I17115"/>
      <c r="J17115"/>
      <c r="K17115"/>
      <c r="L17115"/>
      <c r="M17115"/>
      <c r="N17115"/>
    </row>
    <row r="17116" spans="1:14" x14ac:dyDescent="0.2">
      <c r="A17116"/>
      <c r="B17116"/>
      <c r="C17116"/>
      <c r="D17116"/>
      <c r="E17116"/>
      <c r="F17116"/>
      <c r="G17116"/>
      <c r="H17116"/>
      <c r="I17116"/>
      <c r="J17116"/>
      <c r="K17116"/>
      <c r="L17116"/>
      <c r="M17116"/>
      <c r="N17116"/>
    </row>
    <row r="17117" spans="1:14" x14ac:dyDescent="0.2">
      <c r="A17117"/>
      <c r="B17117"/>
      <c r="C17117"/>
      <c r="D17117"/>
      <c r="E17117"/>
      <c r="F17117"/>
      <c r="G17117"/>
      <c r="H17117"/>
      <c r="I17117"/>
      <c r="J17117"/>
      <c r="K17117"/>
      <c r="L17117"/>
      <c r="M17117"/>
      <c r="N17117"/>
    </row>
    <row r="17118" spans="1:14" x14ac:dyDescent="0.2">
      <c r="A17118"/>
      <c r="B17118"/>
      <c r="C17118"/>
      <c r="D17118"/>
      <c r="E17118"/>
      <c r="F17118"/>
      <c r="G17118"/>
      <c r="H17118"/>
      <c r="I17118"/>
      <c r="J17118"/>
      <c r="K17118"/>
      <c r="L17118"/>
      <c r="M17118"/>
      <c r="N17118"/>
    </row>
    <row r="17119" spans="1:14" x14ac:dyDescent="0.2">
      <c r="A17119"/>
      <c r="B17119"/>
      <c r="C17119"/>
      <c r="D17119"/>
      <c r="E17119"/>
      <c r="F17119"/>
      <c r="G17119"/>
      <c r="H17119"/>
      <c r="I17119"/>
      <c r="J17119"/>
      <c r="K17119"/>
      <c r="L17119"/>
      <c r="M17119"/>
      <c r="N17119"/>
    </row>
    <row r="17120" spans="1:14" x14ac:dyDescent="0.2">
      <c r="A17120"/>
      <c r="B17120"/>
      <c r="C17120"/>
      <c r="D17120"/>
      <c r="E17120"/>
      <c r="F17120"/>
      <c r="G17120"/>
      <c r="H17120"/>
      <c r="I17120"/>
      <c r="J17120"/>
      <c r="K17120"/>
      <c r="L17120"/>
      <c r="M17120"/>
      <c r="N17120"/>
    </row>
    <row r="17121" spans="1:14" x14ac:dyDescent="0.2">
      <c r="A17121"/>
      <c r="B17121"/>
      <c r="C17121"/>
      <c r="D17121"/>
      <c r="E17121"/>
      <c r="F17121"/>
      <c r="G17121"/>
      <c r="H17121"/>
      <c r="I17121"/>
      <c r="J17121"/>
      <c r="K17121"/>
      <c r="L17121"/>
      <c r="M17121"/>
      <c r="N17121"/>
    </row>
    <row r="17122" spans="1:14" x14ac:dyDescent="0.2">
      <c r="A17122"/>
      <c r="B17122"/>
      <c r="C17122"/>
      <c r="D17122"/>
      <c r="E17122"/>
      <c r="F17122"/>
      <c r="G17122"/>
      <c r="H17122"/>
      <c r="I17122"/>
      <c r="J17122"/>
      <c r="K17122"/>
      <c r="L17122"/>
      <c r="M17122"/>
      <c r="N17122"/>
    </row>
    <row r="17123" spans="1:14" x14ac:dyDescent="0.2">
      <c r="A17123"/>
      <c r="B17123"/>
      <c r="C17123"/>
      <c r="D17123"/>
      <c r="E17123"/>
      <c r="F17123"/>
      <c r="G17123"/>
      <c r="H17123"/>
      <c r="I17123"/>
      <c r="J17123"/>
      <c r="K17123"/>
      <c r="L17123"/>
      <c r="M17123"/>
      <c r="N17123"/>
    </row>
    <row r="17124" spans="1:14" x14ac:dyDescent="0.2">
      <c r="A17124"/>
      <c r="B17124"/>
      <c r="C17124"/>
      <c r="D17124"/>
      <c r="E17124"/>
      <c r="F17124"/>
      <c r="G17124"/>
      <c r="H17124"/>
      <c r="I17124"/>
      <c r="J17124"/>
      <c r="K17124"/>
      <c r="L17124"/>
      <c r="M17124"/>
      <c r="N17124"/>
    </row>
    <row r="17125" spans="1:14" x14ac:dyDescent="0.2">
      <c r="A17125"/>
      <c r="B17125"/>
      <c r="C17125"/>
      <c r="D17125"/>
      <c r="E17125"/>
      <c r="F17125"/>
      <c r="G17125"/>
      <c r="H17125"/>
      <c r="I17125"/>
      <c r="J17125"/>
      <c r="K17125"/>
      <c r="L17125"/>
      <c r="M17125"/>
      <c r="N17125"/>
    </row>
    <row r="17126" spans="1:14" x14ac:dyDescent="0.2">
      <c r="A17126"/>
      <c r="B17126"/>
      <c r="C17126"/>
      <c r="D17126"/>
      <c r="E17126"/>
      <c r="F17126"/>
      <c r="G17126"/>
      <c r="H17126"/>
      <c r="I17126"/>
      <c r="J17126"/>
      <c r="K17126"/>
      <c r="L17126"/>
      <c r="M17126"/>
      <c r="N17126"/>
    </row>
    <row r="17127" spans="1:14" x14ac:dyDescent="0.2">
      <c r="A17127"/>
      <c r="B17127"/>
      <c r="C17127"/>
      <c r="D17127"/>
      <c r="E17127"/>
      <c r="F17127"/>
      <c r="G17127"/>
      <c r="H17127"/>
      <c r="I17127"/>
      <c r="J17127"/>
      <c r="K17127"/>
      <c r="L17127"/>
      <c r="M17127"/>
      <c r="N17127"/>
    </row>
    <row r="17128" spans="1:14" x14ac:dyDescent="0.2">
      <c r="A17128"/>
      <c r="B17128"/>
      <c r="C17128"/>
      <c r="D17128"/>
      <c r="E17128"/>
      <c r="F17128"/>
      <c r="G17128"/>
      <c r="H17128"/>
      <c r="I17128"/>
      <c r="J17128"/>
      <c r="K17128"/>
      <c r="L17128"/>
      <c r="M17128"/>
      <c r="N17128"/>
    </row>
    <row r="17129" spans="1:14" x14ac:dyDescent="0.2">
      <c r="A17129"/>
      <c r="B17129"/>
      <c r="C17129"/>
      <c r="D17129"/>
      <c r="E17129"/>
      <c r="F17129"/>
      <c r="G17129"/>
      <c r="H17129"/>
      <c r="I17129"/>
      <c r="J17129"/>
      <c r="K17129"/>
      <c r="L17129"/>
      <c r="M17129"/>
      <c r="N17129"/>
    </row>
    <row r="17130" spans="1:14" x14ac:dyDescent="0.2">
      <c r="A17130"/>
      <c r="B17130"/>
      <c r="C17130"/>
      <c r="D17130"/>
      <c r="E17130"/>
      <c r="F17130"/>
      <c r="G17130"/>
      <c r="H17130"/>
      <c r="I17130"/>
      <c r="J17130"/>
      <c r="K17130"/>
      <c r="L17130"/>
      <c r="M17130"/>
      <c r="N17130"/>
    </row>
    <row r="17131" spans="1:14" x14ac:dyDescent="0.2">
      <c r="A17131"/>
      <c r="B17131"/>
      <c r="C17131"/>
      <c r="D17131"/>
      <c r="E17131"/>
      <c r="F17131"/>
      <c r="G17131"/>
      <c r="H17131"/>
      <c r="I17131"/>
      <c r="J17131"/>
      <c r="K17131"/>
      <c r="L17131"/>
      <c r="M17131"/>
      <c r="N17131"/>
    </row>
    <row r="17132" spans="1:14" x14ac:dyDescent="0.2">
      <c r="A17132"/>
      <c r="B17132"/>
      <c r="C17132"/>
      <c r="D17132"/>
      <c r="E17132"/>
      <c r="F17132"/>
      <c r="G17132"/>
      <c r="H17132"/>
      <c r="I17132"/>
      <c r="J17132"/>
      <c r="K17132"/>
      <c r="L17132"/>
      <c r="M17132"/>
      <c r="N17132"/>
    </row>
    <row r="17133" spans="1:14" x14ac:dyDescent="0.2">
      <c r="A17133"/>
      <c r="B17133"/>
      <c r="C17133"/>
      <c r="D17133"/>
      <c r="E17133"/>
      <c r="F17133"/>
      <c r="G17133"/>
      <c r="H17133"/>
      <c r="I17133"/>
      <c r="J17133"/>
      <c r="K17133"/>
      <c r="L17133"/>
      <c r="M17133"/>
      <c r="N17133"/>
    </row>
    <row r="17134" spans="1:14" x14ac:dyDescent="0.2">
      <c r="A17134"/>
      <c r="B17134"/>
      <c r="C17134"/>
      <c r="D17134"/>
      <c r="E17134"/>
      <c r="F17134"/>
      <c r="G17134"/>
      <c r="H17134"/>
      <c r="I17134"/>
      <c r="J17134"/>
      <c r="K17134"/>
      <c r="L17134"/>
      <c r="M17134"/>
      <c r="N17134"/>
    </row>
    <row r="17135" spans="1:14" x14ac:dyDescent="0.2">
      <c r="A17135"/>
      <c r="B17135"/>
      <c r="C17135"/>
      <c r="D17135"/>
      <c r="E17135"/>
      <c r="F17135"/>
      <c r="G17135"/>
      <c r="H17135"/>
      <c r="I17135"/>
      <c r="J17135"/>
      <c r="K17135"/>
      <c r="L17135"/>
      <c r="M17135"/>
      <c r="N17135"/>
    </row>
    <row r="17136" spans="1:14" x14ac:dyDescent="0.2">
      <c r="A17136"/>
      <c r="B17136"/>
      <c r="C17136"/>
      <c r="D17136"/>
      <c r="E17136"/>
      <c r="F17136"/>
      <c r="G17136"/>
      <c r="H17136"/>
      <c r="I17136"/>
      <c r="J17136"/>
      <c r="K17136"/>
      <c r="L17136"/>
      <c r="M17136"/>
      <c r="N17136"/>
    </row>
    <row r="17137" spans="1:14" x14ac:dyDescent="0.2">
      <c r="A17137"/>
      <c r="B17137"/>
      <c r="C17137"/>
      <c r="D17137"/>
      <c r="E17137"/>
      <c r="F17137"/>
      <c r="G17137"/>
      <c r="H17137"/>
      <c r="I17137"/>
      <c r="J17137"/>
      <c r="K17137"/>
      <c r="L17137"/>
      <c r="M17137"/>
      <c r="N17137"/>
    </row>
    <row r="17138" spans="1:14" x14ac:dyDescent="0.2">
      <c r="A17138"/>
      <c r="B17138"/>
      <c r="C17138"/>
      <c r="D17138"/>
      <c r="E17138"/>
      <c r="F17138"/>
      <c r="G17138"/>
      <c r="H17138"/>
      <c r="I17138"/>
      <c r="J17138"/>
      <c r="K17138"/>
      <c r="L17138"/>
      <c r="M17138"/>
      <c r="N17138"/>
    </row>
    <row r="17139" spans="1:14" x14ac:dyDescent="0.2">
      <c r="A17139"/>
      <c r="B17139"/>
      <c r="C17139"/>
      <c r="D17139"/>
      <c r="E17139"/>
      <c r="F17139"/>
      <c r="G17139"/>
      <c r="H17139"/>
      <c r="I17139"/>
      <c r="J17139"/>
      <c r="K17139"/>
      <c r="L17139"/>
      <c r="M17139"/>
      <c r="N17139"/>
    </row>
    <row r="17140" spans="1:14" x14ac:dyDescent="0.2">
      <c r="A17140"/>
      <c r="B17140"/>
      <c r="C17140"/>
      <c r="D17140"/>
      <c r="E17140"/>
      <c r="F17140"/>
      <c r="G17140"/>
      <c r="H17140"/>
      <c r="I17140"/>
      <c r="J17140"/>
      <c r="K17140"/>
      <c r="L17140"/>
      <c r="M17140"/>
      <c r="N17140"/>
    </row>
    <row r="17141" spans="1:14" x14ac:dyDescent="0.2">
      <c r="A17141"/>
      <c r="B17141"/>
      <c r="C17141"/>
      <c r="D17141"/>
      <c r="E17141"/>
      <c r="F17141"/>
      <c r="G17141"/>
      <c r="H17141"/>
      <c r="I17141"/>
      <c r="J17141"/>
      <c r="K17141"/>
      <c r="L17141"/>
      <c r="M17141"/>
      <c r="N17141"/>
    </row>
    <row r="17142" spans="1:14" x14ac:dyDescent="0.2">
      <c r="A17142"/>
      <c r="B17142"/>
      <c r="C17142"/>
      <c r="D17142"/>
      <c r="E17142"/>
      <c r="F17142"/>
      <c r="G17142"/>
      <c r="H17142"/>
      <c r="I17142"/>
      <c r="J17142"/>
      <c r="K17142"/>
      <c r="L17142"/>
      <c r="M17142"/>
      <c r="N17142"/>
    </row>
    <row r="17143" spans="1:14" x14ac:dyDescent="0.2">
      <c r="A17143"/>
      <c r="B17143"/>
      <c r="C17143"/>
      <c r="D17143"/>
      <c r="E17143"/>
      <c r="F17143"/>
      <c r="G17143"/>
      <c r="H17143"/>
      <c r="I17143"/>
      <c r="J17143"/>
      <c r="K17143"/>
      <c r="L17143"/>
      <c r="M17143"/>
      <c r="N17143"/>
    </row>
    <row r="17144" spans="1:14" x14ac:dyDescent="0.2">
      <c r="A17144"/>
      <c r="B17144"/>
      <c r="C17144"/>
      <c r="D17144"/>
      <c r="E17144"/>
      <c r="F17144"/>
      <c r="G17144"/>
      <c r="H17144"/>
      <c r="I17144"/>
      <c r="J17144"/>
      <c r="K17144"/>
      <c r="L17144"/>
      <c r="M17144"/>
      <c r="N17144"/>
    </row>
    <row r="17145" spans="1:14" x14ac:dyDescent="0.2">
      <c r="A17145"/>
      <c r="B17145"/>
      <c r="C17145"/>
      <c r="D17145"/>
      <c r="E17145"/>
      <c r="F17145"/>
      <c r="G17145"/>
      <c r="H17145"/>
      <c r="I17145"/>
      <c r="J17145"/>
      <c r="K17145"/>
      <c r="L17145"/>
      <c r="M17145"/>
      <c r="N17145"/>
    </row>
    <row r="17146" spans="1:14" x14ac:dyDescent="0.2">
      <c r="A17146"/>
      <c r="B17146"/>
      <c r="C17146"/>
      <c r="D17146"/>
      <c r="E17146"/>
      <c r="F17146"/>
      <c r="G17146"/>
      <c r="H17146"/>
      <c r="I17146"/>
      <c r="J17146"/>
      <c r="K17146"/>
      <c r="L17146"/>
      <c r="M17146"/>
      <c r="N17146"/>
    </row>
    <row r="17147" spans="1:14" x14ac:dyDescent="0.2">
      <c r="A17147"/>
      <c r="B17147"/>
      <c r="C17147"/>
      <c r="D17147"/>
      <c r="E17147"/>
      <c r="F17147"/>
      <c r="G17147"/>
      <c r="H17147"/>
      <c r="I17147"/>
      <c r="J17147"/>
      <c r="K17147"/>
      <c r="L17147"/>
      <c r="M17147"/>
      <c r="N17147"/>
    </row>
    <row r="17148" spans="1:14" x14ac:dyDescent="0.2">
      <c r="A17148"/>
      <c r="B17148"/>
      <c r="C17148"/>
      <c r="D17148"/>
      <c r="E17148"/>
      <c r="F17148"/>
      <c r="G17148"/>
      <c r="H17148"/>
      <c r="I17148"/>
      <c r="J17148"/>
      <c r="K17148"/>
      <c r="L17148"/>
      <c r="M17148"/>
      <c r="N17148"/>
    </row>
    <row r="17149" spans="1:14" x14ac:dyDescent="0.2">
      <c r="A17149"/>
      <c r="B17149"/>
      <c r="C17149"/>
      <c r="D17149"/>
      <c r="E17149"/>
      <c r="F17149"/>
      <c r="G17149"/>
      <c r="H17149"/>
      <c r="I17149"/>
      <c r="J17149"/>
      <c r="K17149"/>
      <c r="L17149"/>
      <c r="M17149"/>
      <c r="N17149"/>
    </row>
    <row r="17150" spans="1:14" x14ac:dyDescent="0.2">
      <c r="A17150"/>
      <c r="B17150"/>
      <c r="C17150"/>
      <c r="D17150"/>
      <c r="E17150"/>
      <c r="F17150"/>
      <c r="G17150"/>
      <c r="H17150"/>
      <c r="I17150"/>
      <c r="J17150"/>
      <c r="K17150"/>
      <c r="L17150"/>
      <c r="M17150"/>
      <c r="N17150"/>
    </row>
    <row r="17151" spans="1:14" x14ac:dyDescent="0.2">
      <c r="A17151"/>
      <c r="B17151"/>
      <c r="C17151"/>
      <c r="D17151"/>
      <c r="E17151"/>
      <c r="F17151"/>
      <c r="G17151"/>
      <c r="H17151"/>
      <c r="I17151"/>
      <c r="J17151"/>
      <c r="K17151"/>
      <c r="L17151"/>
      <c r="M17151"/>
      <c r="N17151"/>
    </row>
    <row r="17152" spans="1:14" x14ac:dyDescent="0.2">
      <c r="A17152"/>
      <c r="B17152"/>
      <c r="C17152"/>
      <c r="D17152"/>
      <c r="E17152"/>
      <c r="F17152"/>
      <c r="G17152"/>
      <c r="H17152"/>
      <c r="I17152"/>
      <c r="J17152"/>
      <c r="K17152"/>
      <c r="L17152"/>
      <c r="M17152"/>
      <c r="N17152"/>
    </row>
    <row r="17153" spans="1:14" x14ac:dyDescent="0.2">
      <c r="A17153"/>
      <c r="B17153"/>
      <c r="C17153"/>
      <c r="D17153"/>
      <c r="E17153"/>
      <c r="F17153"/>
      <c r="G17153"/>
      <c r="H17153"/>
      <c r="I17153"/>
      <c r="J17153"/>
      <c r="K17153"/>
      <c r="L17153"/>
      <c r="M17153"/>
      <c r="N17153"/>
    </row>
    <row r="17154" spans="1:14" x14ac:dyDescent="0.2">
      <c r="A17154"/>
      <c r="B17154"/>
      <c r="C17154"/>
      <c r="D17154"/>
      <c r="E17154"/>
      <c r="F17154"/>
      <c r="G17154"/>
      <c r="H17154"/>
      <c r="I17154"/>
      <c r="J17154"/>
      <c r="K17154"/>
      <c r="L17154"/>
      <c r="M17154"/>
      <c r="N17154"/>
    </row>
    <row r="17155" spans="1:14" x14ac:dyDescent="0.2">
      <c r="A17155"/>
      <c r="B17155"/>
      <c r="C17155"/>
      <c r="D17155"/>
      <c r="E17155"/>
      <c r="F17155"/>
      <c r="G17155"/>
      <c r="H17155"/>
      <c r="I17155"/>
      <c r="J17155"/>
      <c r="K17155"/>
      <c r="L17155"/>
      <c r="M17155"/>
      <c r="N17155"/>
    </row>
    <row r="17156" spans="1:14" x14ac:dyDescent="0.2">
      <c r="A17156"/>
      <c r="B17156"/>
      <c r="C17156"/>
      <c r="D17156"/>
      <c r="E17156"/>
      <c r="F17156"/>
      <c r="G17156"/>
      <c r="H17156"/>
      <c r="I17156"/>
      <c r="J17156"/>
      <c r="K17156"/>
      <c r="L17156"/>
      <c r="M17156"/>
      <c r="N17156"/>
    </row>
    <row r="17157" spans="1:14" x14ac:dyDescent="0.2">
      <c r="A17157"/>
      <c r="B17157"/>
      <c r="C17157"/>
      <c r="D17157"/>
      <c r="E17157"/>
      <c r="F17157"/>
      <c r="G17157"/>
      <c r="H17157"/>
      <c r="I17157"/>
      <c r="J17157"/>
      <c r="K17157"/>
      <c r="L17157"/>
      <c r="M17157"/>
      <c r="N17157"/>
    </row>
    <row r="17158" spans="1:14" x14ac:dyDescent="0.2">
      <c r="A17158"/>
      <c r="B17158"/>
      <c r="C17158"/>
      <c r="D17158"/>
      <c r="E17158"/>
      <c r="F17158"/>
      <c r="G17158"/>
      <c r="H17158"/>
      <c r="I17158"/>
      <c r="J17158"/>
      <c r="K17158"/>
      <c r="L17158"/>
      <c r="M17158"/>
      <c r="N17158"/>
    </row>
    <row r="17159" spans="1:14" x14ac:dyDescent="0.2">
      <c r="A17159"/>
      <c r="B17159"/>
      <c r="C17159"/>
      <c r="D17159"/>
      <c r="E17159"/>
      <c r="F17159"/>
      <c r="G17159"/>
      <c r="H17159"/>
      <c r="I17159"/>
      <c r="J17159"/>
      <c r="K17159"/>
      <c r="L17159"/>
      <c r="M17159"/>
      <c r="N17159"/>
    </row>
    <row r="17160" spans="1:14" x14ac:dyDescent="0.2">
      <c r="A17160"/>
      <c r="B17160"/>
      <c r="C17160"/>
      <c r="D17160"/>
      <c r="E17160"/>
      <c r="F17160"/>
      <c r="G17160"/>
      <c r="H17160"/>
      <c r="I17160"/>
      <c r="J17160"/>
      <c r="K17160"/>
      <c r="L17160"/>
      <c r="M17160"/>
      <c r="N17160"/>
    </row>
    <row r="17161" spans="1:14" x14ac:dyDescent="0.2">
      <c r="A17161"/>
      <c r="B17161"/>
      <c r="C17161"/>
      <c r="D17161"/>
      <c r="E17161"/>
      <c r="F17161"/>
      <c r="G17161"/>
      <c r="H17161"/>
      <c r="I17161"/>
      <c r="J17161"/>
      <c r="K17161"/>
      <c r="L17161"/>
      <c r="M17161"/>
      <c r="N17161"/>
    </row>
    <row r="17162" spans="1:14" x14ac:dyDescent="0.2">
      <c r="A17162"/>
      <c r="B17162"/>
      <c r="C17162"/>
      <c r="D17162"/>
      <c r="E17162"/>
      <c r="F17162"/>
      <c r="G17162"/>
      <c r="H17162"/>
      <c r="I17162"/>
      <c r="J17162"/>
      <c r="K17162"/>
      <c r="L17162"/>
      <c r="M17162"/>
      <c r="N17162"/>
    </row>
    <row r="17163" spans="1:14" x14ac:dyDescent="0.2">
      <c r="A17163"/>
      <c r="B17163"/>
      <c r="C17163"/>
      <c r="D17163"/>
      <c r="E17163"/>
      <c r="F17163"/>
      <c r="G17163"/>
      <c r="H17163"/>
      <c r="I17163"/>
      <c r="J17163"/>
      <c r="K17163"/>
      <c r="L17163"/>
      <c r="M17163"/>
      <c r="N17163"/>
    </row>
    <row r="17164" spans="1:14" x14ac:dyDescent="0.2">
      <c r="A17164"/>
      <c r="B17164"/>
      <c r="C17164"/>
      <c r="D17164"/>
      <c r="E17164"/>
      <c r="F17164"/>
      <c r="G17164"/>
      <c r="H17164"/>
      <c r="I17164"/>
      <c r="J17164"/>
      <c r="K17164"/>
      <c r="L17164"/>
      <c r="M17164"/>
      <c r="N17164"/>
    </row>
    <row r="17165" spans="1:14" x14ac:dyDescent="0.2">
      <c r="A17165"/>
      <c r="B17165"/>
      <c r="C17165"/>
      <c r="D17165"/>
      <c r="E17165"/>
      <c r="F17165"/>
      <c r="G17165"/>
      <c r="H17165"/>
      <c r="I17165"/>
      <c r="J17165"/>
      <c r="K17165"/>
      <c r="L17165"/>
      <c r="M17165"/>
      <c r="N17165"/>
    </row>
    <row r="17166" spans="1:14" x14ac:dyDescent="0.2">
      <c r="A17166"/>
      <c r="B17166"/>
      <c r="C17166"/>
      <c r="D17166"/>
      <c r="E17166"/>
      <c r="F17166"/>
      <c r="G17166"/>
      <c r="H17166"/>
      <c r="I17166"/>
      <c r="J17166"/>
      <c r="K17166"/>
      <c r="L17166"/>
      <c r="M17166"/>
      <c r="N17166"/>
    </row>
    <row r="17167" spans="1:14" x14ac:dyDescent="0.2">
      <c r="A17167"/>
      <c r="B17167"/>
      <c r="C17167"/>
      <c r="D17167"/>
      <c r="E17167"/>
      <c r="F17167"/>
      <c r="G17167"/>
      <c r="H17167"/>
      <c r="I17167"/>
      <c r="J17167"/>
      <c r="K17167"/>
      <c r="L17167"/>
      <c r="M17167"/>
      <c r="N17167"/>
    </row>
    <row r="17168" spans="1:14" x14ac:dyDescent="0.2">
      <c r="A17168"/>
      <c r="B17168"/>
      <c r="C17168"/>
      <c r="D17168"/>
      <c r="E17168"/>
      <c r="F17168"/>
      <c r="G17168"/>
      <c r="H17168"/>
      <c r="I17168"/>
      <c r="J17168"/>
      <c r="K17168"/>
      <c r="L17168"/>
      <c r="M17168"/>
      <c r="N17168"/>
    </row>
    <row r="17169" spans="1:14" x14ac:dyDescent="0.2">
      <c r="A17169"/>
      <c r="B17169"/>
      <c r="C17169"/>
      <c r="D17169"/>
      <c r="E17169"/>
      <c r="F17169"/>
      <c r="G17169"/>
      <c r="H17169"/>
      <c r="I17169"/>
      <c r="J17169"/>
      <c r="K17169"/>
      <c r="L17169"/>
      <c r="M17169"/>
      <c r="N17169"/>
    </row>
    <row r="17170" spans="1:14" x14ac:dyDescent="0.2">
      <c r="A17170"/>
      <c r="B17170"/>
      <c r="C17170"/>
      <c r="D17170"/>
      <c r="E17170"/>
      <c r="F17170"/>
      <c r="G17170"/>
      <c r="H17170"/>
      <c r="I17170"/>
      <c r="J17170"/>
      <c r="K17170"/>
      <c r="L17170"/>
      <c r="M17170"/>
      <c r="N17170"/>
    </row>
    <row r="17171" spans="1:14" x14ac:dyDescent="0.2">
      <c r="A17171"/>
      <c r="B17171"/>
      <c r="C17171"/>
      <c r="D17171"/>
      <c r="E17171"/>
      <c r="F17171"/>
      <c r="G17171"/>
      <c r="H17171"/>
      <c r="I17171"/>
      <c r="J17171"/>
      <c r="K17171"/>
      <c r="L17171"/>
      <c r="M17171"/>
      <c r="N17171"/>
    </row>
    <row r="17172" spans="1:14" x14ac:dyDescent="0.2">
      <c r="A17172"/>
      <c r="B17172"/>
      <c r="C17172"/>
      <c r="D17172"/>
      <c r="E17172"/>
      <c r="F17172"/>
      <c r="G17172"/>
      <c r="H17172"/>
      <c r="I17172"/>
      <c r="J17172"/>
      <c r="K17172"/>
      <c r="L17172"/>
      <c r="M17172"/>
      <c r="N17172"/>
    </row>
    <row r="17173" spans="1:14" x14ac:dyDescent="0.2">
      <c r="A17173"/>
      <c r="B17173"/>
      <c r="C17173"/>
      <c r="D17173"/>
      <c r="E17173"/>
      <c r="F17173"/>
      <c r="G17173"/>
      <c r="H17173"/>
      <c r="I17173"/>
      <c r="J17173"/>
      <c r="K17173"/>
      <c r="L17173"/>
      <c r="M17173"/>
      <c r="N17173"/>
    </row>
    <row r="17174" spans="1:14" x14ac:dyDescent="0.2">
      <c r="A17174"/>
      <c r="B17174"/>
      <c r="C17174"/>
      <c r="D17174"/>
      <c r="E17174"/>
      <c r="F17174"/>
      <c r="G17174"/>
      <c r="H17174"/>
      <c r="I17174"/>
      <c r="J17174"/>
      <c r="K17174"/>
      <c r="L17174"/>
      <c r="M17174"/>
      <c r="N17174"/>
    </row>
    <row r="17175" spans="1:14" x14ac:dyDescent="0.2">
      <c r="A17175"/>
      <c r="B17175"/>
      <c r="C17175"/>
      <c r="D17175"/>
      <c r="E17175"/>
      <c r="F17175"/>
      <c r="G17175"/>
      <c r="H17175"/>
      <c r="I17175"/>
      <c r="J17175"/>
      <c r="K17175"/>
      <c r="L17175"/>
      <c r="M17175"/>
      <c r="N17175"/>
    </row>
    <row r="17176" spans="1:14" x14ac:dyDescent="0.2">
      <c r="A17176"/>
      <c r="B17176"/>
      <c r="C17176"/>
      <c r="D17176"/>
      <c r="E17176"/>
      <c r="F17176"/>
      <c r="G17176"/>
      <c r="H17176"/>
      <c r="I17176"/>
      <c r="J17176"/>
      <c r="K17176"/>
      <c r="L17176"/>
      <c r="M17176"/>
      <c r="N17176"/>
    </row>
    <row r="17177" spans="1:14" x14ac:dyDescent="0.2">
      <c r="A17177"/>
      <c r="B17177"/>
      <c r="C17177"/>
      <c r="D17177"/>
      <c r="E17177"/>
      <c r="F17177"/>
      <c r="G17177"/>
      <c r="H17177"/>
      <c r="I17177"/>
      <c r="J17177"/>
      <c r="K17177"/>
      <c r="L17177"/>
      <c r="M17177"/>
      <c r="N17177"/>
    </row>
    <row r="17178" spans="1:14" x14ac:dyDescent="0.2">
      <c r="A17178"/>
      <c r="B17178"/>
      <c r="C17178"/>
      <c r="D17178"/>
      <c r="E17178"/>
      <c r="F17178"/>
      <c r="G17178"/>
      <c r="H17178"/>
      <c r="I17178"/>
      <c r="J17178"/>
      <c r="K17178"/>
      <c r="L17178"/>
      <c r="M17178"/>
      <c r="N17178"/>
    </row>
    <row r="17179" spans="1:14" x14ac:dyDescent="0.2">
      <c r="A17179"/>
      <c r="B17179"/>
      <c r="C17179"/>
      <c r="D17179"/>
      <c r="E17179"/>
      <c r="F17179"/>
      <c r="G17179"/>
      <c r="H17179"/>
      <c r="I17179"/>
      <c r="J17179"/>
      <c r="K17179"/>
      <c r="L17179"/>
      <c r="M17179"/>
      <c r="N17179"/>
    </row>
    <row r="17180" spans="1:14" x14ac:dyDescent="0.2">
      <c r="A17180"/>
      <c r="B17180"/>
      <c r="C17180"/>
      <c r="D17180"/>
      <c r="E17180"/>
      <c r="F17180"/>
      <c r="G17180"/>
      <c r="H17180"/>
      <c r="I17180"/>
      <c r="J17180"/>
      <c r="K17180"/>
      <c r="L17180"/>
      <c r="M17180"/>
      <c r="N17180"/>
    </row>
    <row r="17181" spans="1:14" x14ac:dyDescent="0.2">
      <c r="A17181"/>
      <c r="B17181"/>
      <c r="C17181"/>
      <c r="D17181"/>
      <c r="E17181"/>
      <c r="F17181"/>
      <c r="G17181"/>
      <c r="H17181"/>
      <c r="I17181"/>
      <c r="J17181"/>
      <c r="K17181"/>
      <c r="L17181"/>
      <c r="M17181"/>
      <c r="N17181"/>
    </row>
    <row r="17182" spans="1:14" x14ac:dyDescent="0.2">
      <c r="A17182"/>
      <c r="B17182"/>
      <c r="C17182"/>
      <c r="D17182"/>
      <c r="E17182"/>
      <c r="F17182"/>
      <c r="G17182"/>
      <c r="H17182"/>
      <c r="I17182"/>
      <c r="J17182"/>
      <c r="K17182"/>
      <c r="L17182"/>
      <c r="M17182"/>
      <c r="N17182"/>
    </row>
    <row r="17183" spans="1:14" x14ac:dyDescent="0.2">
      <c r="A17183"/>
      <c r="B17183"/>
      <c r="C17183"/>
      <c r="D17183"/>
      <c r="E17183"/>
      <c r="F17183"/>
      <c r="G17183"/>
      <c r="H17183"/>
      <c r="I17183"/>
      <c r="J17183"/>
      <c r="K17183"/>
      <c r="L17183"/>
      <c r="M17183"/>
      <c r="N17183"/>
    </row>
    <row r="17184" spans="1:14" x14ac:dyDescent="0.2">
      <c r="A17184"/>
      <c r="B17184"/>
      <c r="C17184"/>
      <c r="D17184"/>
      <c r="E17184"/>
      <c r="F17184"/>
      <c r="G17184"/>
      <c r="H17184"/>
      <c r="I17184"/>
      <c r="J17184"/>
      <c r="K17184"/>
      <c r="L17184"/>
      <c r="M17184"/>
      <c r="N17184"/>
    </row>
    <row r="17185" spans="1:14" x14ac:dyDescent="0.2">
      <c r="A17185"/>
      <c r="B17185"/>
      <c r="C17185"/>
      <c r="D17185"/>
      <c r="E17185"/>
      <c r="F17185"/>
      <c r="G17185"/>
      <c r="H17185"/>
      <c r="I17185"/>
      <c r="J17185"/>
      <c r="K17185"/>
      <c r="L17185"/>
      <c r="M17185"/>
      <c r="N17185"/>
    </row>
    <row r="17186" spans="1:14" x14ac:dyDescent="0.2">
      <c r="A17186"/>
      <c r="B17186"/>
      <c r="C17186"/>
      <c r="D17186"/>
      <c r="E17186"/>
      <c r="F17186"/>
      <c r="G17186"/>
      <c r="H17186"/>
      <c r="I17186"/>
      <c r="J17186"/>
      <c r="K17186"/>
      <c r="L17186"/>
      <c r="M17186"/>
      <c r="N17186"/>
    </row>
    <row r="17187" spans="1:14" x14ac:dyDescent="0.2">
      <c r="A17187"/>
      <c r="B17187"/>
      <c r="C17187"/>
      <c r="D17187"/>
      <c r="E17187"/>
      <c r="F17187"/>
      <c r="G17187"/>
      <c r="H17187"/>
      <c r="I17187"/>
      <c r="J17187"/>
      <c r="K17187"/>
      <c r="L17187"/>
      <c r="M17187"/>
      <c r="N17187"/>
    </row>
    <row r="17188" spans="1:14" x14ac:dyDescent="0.2">
      <c r="A17188"/>
      <c r="B17188"/>
      <c r="C17188"/>
      <c r="D17188"/>
      <c r="E17188"/>
      <c r="F17188"/>
      <c r="G17188"/>
      <c r="H17188"/>
      <c r="I17188"/>
      <c r="J17188"/>
      <c r="K17188"/>
      <c r="L17188"/>
      <c r="M17188"/>
      <c r="N17188"/>
    </row>
    <row r="17189" spans="1:14" x14ac:dyDescent="0.2">
      <c r="A17189"/>
      <c r="B17189"/>
      <c r="C17189"/>
      <c r="D17189"/>
      <c r="E17189"/>
      <c r="F17189"/>
      <c r="G17189"/>
      <c r="H17189"/>
      <c r="I17189"/>
      <c r="J17189"/>
      <c r="K17189"/>
      <c r="L17189"/>
      <c r="M17189"/>
      <c r="N17189"/>
    </row>
    <row r="17190" spans="1:14" x14ac:dyDescent="0.2">
      <c r="A17190"/>
      <c r="B17190"/>
      <c r="C17190"/>
      <c r="D17190"/>
      <c r="E17190"/>
      <c r="F17190"/>
      <c r="G17190"/>
      <c r="H17190"/>
      <c r="I17190"/>
      <c r="J17190"/>
      <c r="K17190"/>
      <c r="L17190"/>
      <c r="M17190"/>
      <c r="N17190"/>
    </row>
    <row r="17191" spans="1:14" x14ac:dyDescent="0.2">
      <c r="A17191"/>
      <c r="B17191"/>
      <c r="C17191"/>
      <c r="D17191"/>
      <c r="E17191"/>
      <c r="F17191"/>
      <c r="G17191"/>
      <c r="H17191"/>
      <c r="I17191"/>
      <c r="J17191"/>
      <c r="K17191"/>
      <c r="L17191"/>
      <c r="M17191"/>
      <c r="N17191"/>
    </row>
    <row r="17192" spans="1:14" x14ac:dyDescent="0.2">
      <c r="A17192"/>
      <c r="B17192"/>
      <c r="C17192"/>
      <c r="D17192"/>
      <c r="E17192"/>
      <c r="F17192"/>
      <c r="G17192"/>
      <c r="H17192"/>
      <c r="I17192"/>
      <c r="J17192"/>
      <c r="K17192"/>
      <c r="L17192"/>
      <c r="M17192"/>
      <c r="N17192"/>
    </row>
    <row r="17193" spans="1:14" x14ac:dyDescent="0.2">
      <c r="A17193"/>
      <c r="B17193"/>
      <c r="C17193"/>
      <c r="D17193"/>
      <c r="E17193"/>
      <c r="F17193"/>
      <c r="G17193"/>
      <c r="H17193"/>
      <c r="I17193"/>
      <c r="J17193"/>
      <c r="K17193"/>
      <c r="L17193"/>
      <c r="M17193"/>
      <c r="N17193"/>
    </row>
    <row r="17194" spans="1:14" x14ac:dyDescent="0.2">
      <c r="A17194"/>
      <c r="B17194"/>
      <c r="C17194"/>
      <c r="D17194"/>
      <c r="E17194"/>
      <c r="F17194"/>
      <c r="G17194"/>
      <c r="H17194"/>
      <c r="I17194"/>
      <c r="J17194"/>
      <c r="K17194"/>
      <c r="L17194"/>
      <c r="M17194"/>
      <c r="N17194"/>
    </row>
    <row r="17195" spans="1:14" x14ac:dyDescent="0.2">
      <c r="A17195"/>
      <c r="B17195"/>
      <c r="C17195"/>
      <c r="D17195"/>
      <c r="E17195"/>
      <c r="F17195"/>
      <c r="G17195"/>
      <c r="H17195"/>
      <c r="I17195"/>
      <c r="J17195"/>
      <c r="K17195"/>
      <c r="L17195"/>
      <c r="M17195"/>
      <c r="N17195"/>
    </row>
    <row r="17196" spans="1:14" x14ac:dyDescent="0.2">
      <c r="A17196"/>
      <c r="B17196"/>
      <c r="C17196"/>
      <c r="D17196"/>
      <c r="E17196"/>
      <c r="F17196"/>
      <c r="G17196"/>
      <c r="H17196"/>
      <c r="I17196"/>
      <c r="J17196"/>
      <c r="K17196"/>
      <c r="L17196"/>
      <c r="M17196"/>
      <c r="N17196"/>
    </row>
    <row r="17197" spans="1:14" x14ac:dyDescent="0.2">
      <c r="A17197"/>
      <c r="B17197"/>
      <c r="C17197"/>
      <c r="D17197"/>
      <c r="E17197"/>
      <c r="F17197"/>
      <c r="G17197"/>
      <c r="H17197"/>
      <c r="I17197"/>
      <c r="J17197"/>
      <c r="K17197"/>
      <c r="L17197"/>
      <c r="M17197"/>
      <c r="N17197"/>
    </row>
    <row r="17198" spans="1:14" x14ac:dyDescent="0.2">
      <c r="A17198"/>
      <c r="B17198"/>
      <c r="C17198"/>
      <c r="D17198"/>
      <c r="E17198"/>
      <c r="F17198"/>
      <c r="G17198"/>
      <c r="H17198"/>
      <c r="I17198"/>
      <c r="J17198"/>
      <c r="K17198"/>
      <c r="L17198"/>
      <c r="M17198"/>
      <c r="N17198"/>
    </row>
    <row r="17199" spans="1:14" x14ac:dyDescent="0.2">
      <c r="A17199"/>
      <c r="B17199"/>
      <c r="C17199"/>
      <c r="D17199"/>
      <c r="E17199"/>
      <c r="F17199"/>
      <c r="G17199"/>
      <c r="H17199"/>
      <c r="I17199"/>
      <c r="J17199"/>
      <c r="K17199"/>
      <c r="L17199"/>
      <c r="M17199"/>
      <c r="N17199"/>
    </row>
    <row r="17200" spans="1:14" x14ac:dyDescent="0.2">
      <c r="A17200"/>
      <c r="B17200"/>
      <c r="C17200"/>
      <c r="D17200"/>
      <c r="E17200"/>
      <c r="F17200"/>
      <c r="G17200"/>
      <c r="H17200"/>
      <c r="I17200"/>
      <c r="J17200"/>
      <c r="K17200"/>
      <c r="L17200"/>
      <c r="M17200"/>
      <c r="N17200"/>
    </row>
    <row r="17201" spans="1:14" x14ac:dyDescent="0.2">
      <c r="A17201"/>
      <c r="B17201"/>
      <c r="C17201"/>
      <c r="D17201"/>
      <c r="E17201"/>
      <c r="F17201"/>
      <c r="G17201"/>
      <c r="H17201"/>
      <c r="I17201"/>
      <c r="J17201"/>
      <c r="K17201"/>
      <c r="L17201"/>
      <c r="M17201"/>
      <c r="N17201"/>
    </row>
    <row r="17202" spans="1:14" x14ac:dyDescent="0.2">
      <c r="A17202"/>
      <c r="B17202"/>
      <c r="C17202"/>
      <c r="D17202"/>
      <c r="E17202"/>
      <c r="F17202"/>
      <c r="G17202"/>
      <c r="H17202"/>
      <c r="I17202"/>
      <c r="J17202"/>
      <c r="K17202"/>
      <c r="L17202"/>
      <c r="M17202"/>
      <c r="N17202"/>
    </row>
    <row r="17203" spans="1:14" x14ac:dyDescent="0.2">
      <c r="A17203"/>
      <c r="B17203"/>
      <c r="C17203"/>
      <c r="D17203"/>
      <c r="E17203"/>
      <c r="F17203"/>
      <c r="G17203"/>
      <c r="H17203"/>
      <c r="I17203"/>
      <c r="J17203"/>
      <c r="K17203"/>
      <c r="L17203"/>
      <c r="M17203"/>
      <c r="N17203"/>
    </row>
    <row r="17204" spans="1:14" x14ac:dyDescent="0.2">
      <c r="A17204"/>
      <c r="B17204"/>
      <c r="C17204"/>
      <c r="D17204"/>
      <c r="E17204"/>
      <c r="F17204"/>
      <c r="G17204"/>
      <c r="H17204"/>
      <c r="I17204"/>
      <c r="J17204"/>
      <c r="K17204"/>
      <c r="L17204"/>
      <c r="M17204"/>
      <c r="N17204"/>
    </row>
    <row r="17205" spans="1:14" x14ac:dyDescent="0.2">
      <c r="A17205"/>
      <c r="B17205"/>
      <c r="C17205"/>
      <c r="D17205"/>
      <c r="E17205"/>
      <c r="F17205"/>
      <c r="G17205"/>
      <c r="H17205"/>
      <c r="I17205"/>
      <c r="J17205"/>
      <c r="K17205"/>
      <c r="L17205"/>
      <c r="M17205"/>
      <c r="N17205"/>
    </row>
    <row r="17206" spans="1:14" x14ac:dyDescent="0.2">
      <c r="A17206"/>
      <c r="B17206"/>
      <c r="C17206"/>
      <c r="D17206"/>
      <c r="E17206"/>
      <c r="F17206"/>
      <c r="G17206"/>
      <c r="H17206"/>
      <c r="I17206"/>
      <c r="J17206"/>
      <c r="K17206"/>
      <c r="L17206"/>
      <c r="M17206"/>
      <c r="N17206"/>
    </row>
    <row r="17207" spans="1:14" x14ac:dyDescent="0.2">
      <c r="A17207"/>
      <c r="B17207"/>
      <c r="C17207"/>
      <c r="D17207"/>
      <c r="E17207"/>
      <c r="F17207"/>
      <c r="G17207"/>
      <c r="H17207"/>
      <c r="I17207"/>
      <c r="J17207"/>
      <c r="K17207"/>
      <c r="L17207"/>
      <c r="M17207"/>
      <c r="N17207"/>
    </row>
    <row r="17208" spans="1:14" x14ac:dyDescent="0.2">
      <c r="A17208"/>
      <c r="B17208"/>
      <c r="C17208"/>
      <c r="D17208"/>
      <c r="E17208"/>
      <c r="F17208"/>
      <c r="G17208"/>
      <c r="H17208"/>
      <c r="I17208"/>
      <c r="J17208"/>
      <c r="K17208"/>
      <c r="L17208"/>
      <c r="M17208"/>
      <c r="N17208"/>
    </row>
    <row r="17209" spans="1:14" x14ac:dyDescent="0.2">
      <c r="A17209"/>
      <c r="B17209"/>
      <c r="C17209"/>
      <c r="D17209"/>
      <c r="E17209"/>
      <c r="F17209"/>
      <c r="G17209"/>
      <c r="H17209"/>
      <c r="I17209"/>
      <c r="J17209"/>
      <c r="K17209"/>
      <c r="L17209"/>
      <c r="M17209"/>
      <c r="N17209"/>
    </row>
    <row r="17210" spans="1:14" x14ac:dyDescent="0.2">
      <c r="A17210"/>
      <c r="B17210"/>
      <c r="C17210"/>
      <c r="D17210"/>
      <c r="E17210"/>
      <c r="F17210"/>
      <c r="G17210"/>
      <c r="H17210"/>
      <c r="I17210"/>
      <c r="J17210"/>
      <c r="K17210"/>
      <c r="L17210"/>
      <c r="M17210"/>
      <c r="N17210"/>
    </row>
    <row r="17211" spans="1:14" x14ac:dyDescent="0.2">
      <c r="A17211"/>
      <c r="B17211"/>
      <c r="C17211"/>
      <c r="D17211"/>
      <c r="E17211"/>
      <c r="F17211"/>
      <c r="G17211"/>
      <c r="H17211"/>
      <c r="I17211"/>
      <c r="J17211"/>
      <c r="K17211"/>
      <c r="L17211"/>
      <c r="M17211"/>
      <c r="N17211"/>
    </row>
    <row r="17212" spans="1:14" x14ac:dyDescent="0.2">
      <c r="A17212"/>
      <c r="B17212"/>
      <c r="C17212"/>
      <c r="D17212"/>
      <c r="E17212"/>
      <c r="F17212"/>
      <c r="G17212"/>
      <c r="H17212"/>
      <c r="I17212"/>
      <c r="J17212"/>
      <c r="K17212"/>
      <c r="L17212"/>
      <c r="M17212"/>
      <c r="N17212"/>
    </row>
    <row r="17213" spans="1:14" x14ac:dyDescent="0.2">
      <c r="A17213"/>
      <c r="B17213"/>
      <c r="C17213"/>
      <c r="D17213"/>
      <c r="E17213"/>
      <c r="F17213"/>
      <c r="G17213"/>
      <c r="H17213"/>
      <c r="I17213"/>
      <c r="J17213"/>
      <c r="K17213"/>
      <c r="L17213"/>
      <c r="M17213"/>
      <c r="N17213"/>
    </row>
    <row r="17214" spans="1:14" x14ac:dyDescent="0.2">
      <c r="A17214"/>
      <c r="B17214"/>
      <c r="C17214"/>
      <c r="D17214"/>
      <c r="E17214"/>
      <c r="F17214"/>
      <c r="G17214"/>
      <c r="H17214"/>
      <c r="I17214"/>
      <c r="J17214"/>
      <c r="K17214"/>
      <c r="L17214"/>
      <c r="M17214"/>
      <c r="N17214"/>
    </row>
    <row r="17215" spans="1:14" x14ac:dyDescent="0.2">
      <c r="A17215"/>
      <c r="B17215"/>
      <c r="C17215"/>
      <c r="D17215"/>
      <c r="E17215"/>
      <c r="F17215"/>
      <c r="G17215"/>
      <c r="H17215"/>
      <c r="I17215"/>
      <c r="J17215"/>
      <c r="K17215"/>
      <c r="L17215"/>
      <c r="M17215"/>
      <c r="N17215"/>
    </row>
    <row r="17216" spans="1:14" x14ac:dyDescent="0.2">
      <c r="A17216"/>
      <c r="B17216"/>
      <c r="C17216"/>
      <c r="D17216"/>
      <c r="E17216"/>
      <c r="F17216"/>
      <c r="G17216"/>
      <c r="H17216"/>
      <c r="I17216"/>
      <c r="J17216"/>
      <c r="K17216"/>
      <c r="L17216"/>
      <c r="M17216"/>
      <c r="N17216"/>
    </row>
    <row r="17217" spans="1:14" x14ac:dyDescent="0.2">
      <c r="A17217"/>
      <c r="B17217"/>
      <c r="C17217"/>
      <c r="D17217"/>
      <c r="E17217"/>
      <c r="F17217"/>
      <c r="G17217"/>
      <c r="H17217"/>
      <c r="I17217"/>
      <c r="J17217"/>
      <c r="K17217"/>
      <c r="L17217"/>
      <c r="M17217"/>
      <c r="N17217"/>
    </row>
    <row r="17218" spans="1:14" x14ac:dyDescent="0.2">
      <c r="A17218"/>
      <c r="B17218"/>
      <c r="C17218"/>
      <c r="D17218"/>
      <c r="E17218"/>
      <c r="F17218"/>
      <c r="G17218"/>
      <c r="H17218"/>
      <c r="I17218"/>
      <c r="J17218"/>
      <c r="K17218"/>
      <c r="L17218"/>
      <c r="M17218"/>
      <c r="N17218"/>
    </row>
    <row r="17219" spans="1:14" x14ac:dyDescent="0.2">
      <c r="A17219"/>
      <c r="B17219"/>
      <c r="C17219"/>
      <c r="D17219"/>
      <c r="E17219"/>
      <c r="F17219"/>
      <c r="G17219"/>
      <c r="H17219"/>
      <c r="I17219"/>
      <c r="J17219"/>
      <c r="K17219"/>
      <c r="L17219"/>
      <c r="M17219"/>
      <c r="N17219"/>
    </row>
    <row r="17220" spans="1:14" x14ac:dyDescent="0.2">
      <c r="A17220"/>
      <c r="B17220"/>
      <c r="C17220"/>
      <c r="D17220"/>
      <c r="E17220"/>
      <c r="F17220"/>
      <c r="G17220"/>
      <c r="H17220"/>
      <c r="I17220"/>
      <c r="J17220"/>
      <c r="K17220"/>
      <c r="L17220"/>
      <c r="M17220"/>
      <c r="N17220"/>
    </row>
    <row r="17221" spans="1:14" x14ac:dyDescent="0.2">
      <c r="A17221"/>
      <c r="B17221"/>
      <c r="C17221"/>
      <c r="D17221"/>
      <c r="E17221"/>
      <c r="F17221"/>
      <c r="G17221"/>
      <c r="H17221"/>
      <c r="I17221"/>
      <c r="J17221"/>
      <c r="K17221"/>
      <c r="L17221"/>
      <c r="M17221"/>
      <c r="N17221"/>
    </row>
    <row r="17222" spans="1:14" x14ac:dyDescent="0.2">
      <c r="A17222"/>
      <c r="B17222"/>
      <c r="C17222"/>
      <c r="D17222"/>
      <c r="E17222"/>
      <c r="F17222"/>
      <c r="G17222"/>
      <c r="H17222"/>
      <c r="I17222"/>
      <c r="J17222"/>
      <c r="K17222"/>
      <c r="L17222"/>
      <c r="M17222"/>
      <c r="N17222"/>
    </row>
    <row r="17223" spans="1:14" x14ac:dyDescent="0.2">
      <c r="A17223"/>
      <c r="B17223"/>
      <c r="C17223"/>
      <c r="D17223"/>
      <c r="E17223"/>
      <c r="F17223"/>
      <c r="G17223"/>
      <c r="H17223"/>
      <c r="I17223"/>
      <c r="J17223"/>
      <c r="K17223"/>
      <c r="L17223"/>
      <c r="M17223"/>
      <c r="N17223"/>
    </row>
    <row r="17224" spans="1:14" x14ac:dyDescent="0.2">
      <c r="A17224"/>
      <c r="B17224"/>
      <c r="C17224"/>
      <c r="D17224"/>
      <c r="E17224"/>
      <c r="F17224"/>
      <c r="G17224"/>
      <c r="H17224"/>
      <c r="I17224"/>
      <c r="J17224"/>
      <c r="K17224"/>
      <c r="L17224"/>
      <c r="M17224"/>
      <c r="N17224"/>
    </row>
    <row r="17225" spans="1:14" x14ac:dyDescent="0.2">
      <c r="A17225"/>
      <c r="B17225"/>
      <c r="C17225"/>
      <c r="D17225"/>
      <c r="E17225"/>
      <c r="F17225"/>
      <c r="G17225"/>
      <c r="H17225"/>
      <c r="I17225"/>
      <c r="J17225"/>
      <c r="K17225"/>
      <c r="L17225"/>
      <c r="M17225"/>
      <c r="N17225"/>
    </row>
    <row r="17226" spans="1:14" x14ac:dyDescent="0.2">
      <c r="A17226"/>
      <c r="B17226"/>
      <c r="C17226"/>
      <c r="D17226"/>
      <c r="E17226"/>
      <c r="F17226"/>
      <c r="G17226"/>
      <c r="H17226"/>
      <c r="I17226"/>
      <c r="J17226"/>
      <c r="K17226"/>
      <c r="L17226"/>
      <c r="M17226"/>
      <c r="N17226"/>
    </row>
    <row r="17227" spans="1:14" x14ac:dyDescent="0.2">
      <c r="A17227"/>
      <c r="B17227"/>
      <c r="C17227"/>
      <c r="D17227"/>
      <c r="E17227"/>
      <c r="F17227"/>
      <c r="G17227"/>
      <c r="H17227"/>
      <c r="I17227"/>
      <c r="J17227"/>
      <c r="K17227"/>
      <c r="L17227"/>
      <c r="M17227"/>
      <c r="N17227"/>
    </row>
    <row r="17228" spans="1:14" x14ac:dyDescent="0.2">
      <c r="A17228"/>
      <c r="B17228"/>
      <c r="C17228"/>
      <c r="D17228"/>
      <c r="E17228"/>
      <c r="F17228"/>
      <c r="G17228"/>
      <c r="H17228"/>
      <c r="I17228"/>
      <c r="J17228"/>
      <c r="K17228"/>
      <c r="L17228"/>
      <c r="M17228"/>
      <c r="N17228"/>
    </row>
    <row r="17229" spans="1:14" x14ac:dyDescent="0.2">
      <c r="A17229"/>
      <c r="B17229"/>
      <c r="C17229"/>
      <c r="D17229"/>
      <c r="E17229"/>
      <c r="F17229"/>
      <c r="G17229"/>
      <c r="H17229"/>
      <c r="I17229"/>
      <c r="J17229"/>
      <c r="K17229"/>
      <c r="L17229"/>
      <c r="M17229"/>
      <c r="N17229"/>
    </row>
    <row r="17230" spans="1:14" x14ac:dyDescent="0.2">
      <c r="A17230"/>
      <c r="B17230"/>
      <c r="C17230"/>
      <c r="D17230"/>
      <c r="E17230"/>
      <c r="F17230"/>
      <c r="G17230"/>
      <c r="H17230"/>
      <c r="I17230"/>
      <c r="J17230"/>
      <c r="K17230"/>
      <c r="L17230"/>
      <c r="M17230"/>
      <c r="N17230"/>
    </row>
    <row r="17231" spans="1:14" x14ac:dyDescent="0.2">
      <c r="A17231"/>
      <c r="B17231"/>
      <c r="C17231"/>
      <c r="D17231"/>
      <c r="E17231"/>
      <c r="F17231"/>
      <c r="G17231"/>
      <c r="H17231"/>
      <c r="I17231"/>
      <c r="J17231"/>
      <c r="K17231"/>
      <c r="L17231"/>
      <c r="M17231"/>
      <c r="N17231"/>
    </row>
    <row r="17232" spans="1:14" x14ac:dyDescent="0.2">
      <c r="A17232"/>
      <c r="B17232"/>
      <c r="C17232"/>
      <c r="D17232"/>
      <c r="E17232"/>
      <c r="F17232"/>
      <c r="G17232"/>
      <c r="H17232"/>
      <c r="I17232"/>
      <c r="J17232"/>
      <c r="K17232"/>
      <c r="L17232"/>
      <c r="M17232"/>
      <c r="N17232"/>
    </row>
    <row r="17233" spans="1:14" x14ac:dyDescent="0.2">
      <c r="A17233"/>
      <c r="B17233"/>
      <c r="C17233"/>
      <c r="D17233"/>
      <c r="E17233"/>
      <c r="F17233"/>
      <c r="G17233"/>
      <c r="H17233"/>
      <c r="I17233"/>
      <c r="J17233"/>
      <c r="K17233"/>
      <c r="L17233"/>
      <c r="M17233"/>
      <c r="N17233"/>
    </row>
    <row r="17234" spans="1:14" x14ac:dyDescent="0.2">
      <c r="A17234"/>
      <c r="B17234"/>
      <c r="C17234"/>
      <c r="D17234"/>
      <c r="E17234"/>
      <c r="F17234"/>
      <c r="G17234"/>
      <c r="H17234"/>
      <c r="I17234"/>
      <c r="J17234"/>
      <c r="K17234"/>
      <c r="L17234"/>
      <c r="M17234"/>
      <c r="N17234"/>
    </row>
    <row r="17235" spans="1:14" x14ac:dyDescent="0.2">
      <c r="A17235"/>
      <c r="B17235"/>
      <c r="C17235"/>
      <c r="D17235"/>
      <c r="E17235"/>
      <c r="F17235"/>
      <c r="G17235"/>
      <c r="H17235"/>
      <c r="I17235"/>
      <c r="J17235"/>
      <c r="K17235"/>
      <c r="L17235"/>
      <c r="M17235"/>
      <c r="N17235"/>
    </row>
    <row r="17236" spans="1:14" x14ac:dyDescent="0.2">
      <c r="A17236"/>
      <c r="B17236"/>
      <c r="C17236"/>
      <c r="D17236"/>
      <c r="E17236"/>
      <c r="F17236"/>
      <c r="G17236"/>
      <c r="H17236"/>
      <c r="I17236"/>
      <c r="J17236"/>
      <c r="K17236"/>
      <c r="L17236"/>
      <c r="M17236"/>
      <c r="N17236"/>
    </row>
    <row r="17237" spans="1:14" x14ac:dyDescent="0.2">
      <c r="A17237"/>
      <c r="B17237"/>
      <c r="C17237"/>
      <c r="D17237"/>
      <c r="E17237"/>
      <c r="F17237"/>
      <c r="G17237"/>
      <c r="H17237"/>
      <c r="I17237"/>
      <c r="J17237"/>
      <c r="K17237"/>
      <c r="L17237"/>
      <c r="M17237"/>
      <c r="N17237"/>
    </row>
    <row r="17238" spans="1:14" x14ac:dyDescent="0.2">
      <c r="A17238"/>
      <c r="B17238"/>
      <c r="C17238"/>
      <c r="D17238"/>
      <c r="E17238"/>
      <c r="F17238"/>
      <c r="G17238"/>
      <c r="H17238"/>
      <c r="I17238"/>
      <c r="J17238"/>
      <c r="K17238"/>
      <c r="L17238"/>
      <c r="M17238"/>
      <c r="N17238"/>
    </row>
    <row r="17239" spans="1:14" x14ac:dyDescent="0.2">
      <c r="A17239"/>
      <c r="B17239"/>
      <c r="C17239"/>
      <c r="D17239"/>
      <c r="E17239"/>
      <c r="F17239"/>
      <c r="G17239"/>
      <c r="H17239"/>
      <c r="I17239"/>
      <c r="J17239"/>
      <c r="K17239"/>
      <c r="L17239"/>
      <c r="M17239"/>
      <c r="N17239"/>
    </row>
    <row r="17240" spans="1:14" x14ac:dyDescent="0.2">
      <c r="A17240"/>
      <c r="B17240"/>
      <c r="C17240"/>
      <c r="D17240"/>
      <c r="E17240"/>
      <c r="F17240"/>
      <c r="G17240"/>
      <c r="H17240"/>
      <c r="I17240"/>
      <c r="J17240"/>
      <c r="K17240"/>
      <c r="L17240"/>
      <c r="M17240"/>
      <c r="N17240"/>
    </row>
    <row r="17241" spans="1:14" x14ac:dyDescent="0.2">
      <c r="A17241"/>
      <c r="B17241"/>
      <c r="C17241"/>
      <c r="D17241"/>
      <c r="E17241"/>
      <c r="F17241"/>
      <c r="G17241"/>
      <c r="H17241"/>
      <c r="I17241"/>
      <c r="J17241"/>
      <c r="K17241"/>
      <c r="L17241"/>
      <c r="M17241"/>
      <c r="N17241"/>
    </row>
    <row r="17242" spans="1:14" x14ac:dyDescent="0.2">
      <c r="A17242"/>
      <c r="B17242"/>
      <c r="C17242"/>
      <c r="D17242"/>
      <c r="E17242"/>
      <c r="F17242"/>
      <c r="G17242"/>
      <c r="H17242"/>
      <c r="I17242"/>
      <c r="J17242"/>
      <c r="K17242"/>
      <c r="L17242"/>
      <c r="M17242"/>
      <c r="N17242"/>
    </row>
    <row r="17243" spans="1:14" x14ac:dyDescent="0.2">
      <c r="A17243"/>
      <c r="B17243"/>
      <c r="C17243"/>
      <c r="D17243"/>
      <c r="E17243"/>
      <c r="F17243"/>
      <c r="G17243"/>
      <c r="H17243"/>
      <c r="I17243"/>
      <c r="J17243"/>
      <c r="K17243"/>
      <c r="L17243"/>
      <c r="M17243"/>
      <c r="N17243"/>
    </row>
    <row r="17244" spans="1:14" x14ac:dyDescent="0.2">
      <c r="A17244"/>
      <c r="B17244"/>
      <c r="C17244"/>
      <c r="D17244"/>
      <c r="E17244"/>
      <c r="F17244"/>
      <c r="G17244"/>
      <c r="H17244"/>
      <c r="I17244"/>
      <c r="J17244"/>
      <c r="K17244"/>
      <c r="L17244"/>
      <c r="M17244"/>
      <c r="N17244"/>
    </row>
    <row r="17245" spans="1:14" x14ac:dyDescent="0.2">
      <c r="A17245"/>
      <c r="B17245"/>
      <c r="C17245"/>
      <c r="D17245"/>
      <c r="E17245"/>
      <c r="F17245"/>
      <c r="G17245"/>
      <c r="H17245"/>
      <c r="I17245"/>
      <c r="J17245"/>
      <c r="K17245"/>
      <c r="L17245"/>
      <c r="M17245"/>
      <c r="N17245"/>
    </row>
    <row r="17246" spans="1:14" x14ac:dyDescent="0.2">
      <c r="A17246"/>
      <c r="B17246"/>
      <c r="C17246"/>
      <c r="D17246"/>
      <c r="E17246"/>
      <c r="F17246"/>
      <c r="G17246"/>
      <c r="H17246"/>
      <c r="I17246"/>
      <c r="J17246"/>
      <c r="K17246"/>
      <c r="L17246"/>
      <c r="M17246"/>
      <c r="N17246"/>
    </row>
    <row r="17247" spans="1:14" x14ac:dyDescent="0.2">
      <c r="A17247"/>
      <c r="B17247"/>
      <c r="C17247"/>
      <c r="D17247"/>
      <c r="E17247"/>
      <c r="F17247"/>
      <c r="G17247"/>
      <c r="H17247"/>
      <c r="I17247"/>
      <c r="J17247"/>
      <c r="K17247"/>
      <c r="L17247"/>
      <c r="M17247"/>
      <c r="N17247"/>
    </row>
    <row r="17248" spans="1:14" x14ac:dyDescent="0.2">
      <c r="A17248"/>
      <c r="B17248"/>
      <c r="C17248"/>
      <c r="D17248"/>
      <c r="E17248"/>
      <c r="F17248"/>
      <c r="G17248"/>
      <c r="H17248"/>
      <c r="I17248"/>
      <c r="J17248"/>
      <c r="K17248"/>
      <c r="L17248"/>
      <c r="M17248"/>
      <c r="N17248"/>
    </row>
    <row r="17249" spans="1:14" x14ac:dyDescent="0.2">
      <c r="A17249"/>
      <c r="B17249"/>
      <c r="C17249"/>
      <c r="D17249"/>
      <c r="E17249"/>
      <c r="F17249"/>
      <c r="G17249"/>
      <c r="H17249"/>
      <c r="I17249"/>
      <c r="J17249"/>
      <c r="K17249"/>
      <c r="L17249"/>
      <c r="M17249"/>
      <c r="N17249"/>
    </row>
    <row r="17250" spans="1:14" x14ac:dyDescent="0.2">
      <c r="A17250"/>
      <c r="B17250"/>
      <c r="C17250"/>
      <c r="D17250"/>
      <c r="E17250"/>
      <c r="F17250"/>
      <c r="G17250"/>
      <c r="H17250"/>
      <c r="I17250"/>
      <c r="J17250"/>
      <c r="K17250"/>
      <c r="L17250"/>
      <c r="M17250"/>
      <c r="N17250"/>
    </row>
    <row r="17251" spans="1:14" x14ac:dyDescent="0.2">
      <c r="A17251"/>
      <c r="B17251"/>
      <c r="C17251"/>
      <c r="D17251"/>
      <c r="E17251"/>
      <c r="F17251"/>
      <c r="G17251"/>
      <c r="H17251"/>
      <c r="I17251"/>
      <c r="J17251"/>
      <c r="K17251"/>
      <c r="L17251"/>
      <c r="M17251"/>
      <c r="N17251"/>
    </row>
    <row r="17252" spans="1:14" x14ac:dyDescent="0.2">
      <c r="A17252"/>
      <c r="B17252"/>
      <c r="C17252"/>
      <c r="D17252"/>
      <c r="E17252"/>
      <c r="F17252"/>
      <c r="G17252"/>
      <c r="H17252"/>
      <c r="I17252"/>
      <c r="J17252"/>
      <c r="K17252"/>
      <c r="L17252"/>
      <c r="M17252"/>
      <c r="N17252"/>
    </row>
    <row r="17253" spans="1:14" x14ac:dyDescent="0.2">
      <c r="A17253"/>
      <c r="B17253"/>
      <c r="C17253"/>
      <c r="D17253"/>
      <c r="E17253"/>
      <c r="F17253"/>
      <c r="G17253"/>
      <c r="H17253"/>
      <c r="I17253"/>
      <c r="J17253"/>
      <c r="K17253"/>
      <c r="L17253"/>
      <c r="M17253"/>
      <c r="N17253"/>
    </row>
    <row r="17254" spans="1:14" x14ac:dyDescent="0.2">
      <c r="A17254"/>
      <c r="B17254"/>
      <c r="C17254"/>
      <c r="D17254"/>
      <c r="E17254"/>
      <c r="F17254"/>
      <c r="G17254"/>
      <c r="H17254"/>
      <c r="I17254"/>
      <c r="J17254"/>
      <c r="K17254"/>
      <c r="L17254"/>
      <c r="M17254"/>
      <c r="N17254"/>
    </row>
    <row r="17255" spans="1:14" x14ac:dyDescent="0.2">
      <c r="A17255"/>
      <c r="B17255"/>
      <c r="C17255"/>
      <c r="D17255"/>
      <c r="E17255"/>
      <c r="F17255"/>
      <c r="G17255"/>
      <c r="H17255"/>
      <c r="I17255"/>
      <c r="J17255"/>
      <c r="K17255"/>
      <c r="L17255"/>
      <c r="M17255"/>
      <c r="N17255"/>
    </row>
    <row r="17256" spans="1:14" x14ac:dyDescent="0.2">
      <c r="A17256"/>
      <c r="B17256"/>
      <c r="C17256"/>
      <c r="D17256"/>
      <c r="E17256"/>
      <c r="F17256"/>
      <c r="G17256"/>
      <c r="H17256"/>
      <c r="I17256"/>
      <c r="J17256"/>
      <c r="K17256"/>
      <c r="L17256"/>
      <c r="M17256"/>
      <c r="N17256"/>
    </row>
    <row r="17257" spans="1:14" x14ac:dyDescent="0.2">
      <c r="A17257"/>
      <c r="B17257"/>
      <c r="C17257"/>
      <c r="D17257"/>
      <c r="E17257"/>
      <c r="F17257"/>
      <c r="G17257"/>
      <c r="H17257"/>
      <c r="I17257"/>
      <c r="J17257"/>
      <c r="K17257"/>
      <c r="L17257"/>
      <c r="M17257"/>
      <c r="N17257"/>
    </row>
    <row r="17258" spans="1:14" x14ac:dyDescent="0.2">
      <c r="A17258"/>
      <c r="B17258"/>
      <c r="C17258"/>
      <c r="D17258"/>
      <c r="E17258"/>
      <c r="F17258"/>
      <c r="G17258"/>
      <c r="H17258"/>
      <c r="I17258"/>
      <c r="J17258"/>
      <c r="K17258"/>
      <c r="L17258"/>
      <c r="M17258"/>
      <c r="N17258"/>
    </row>
    <row r="17259" spans="1:14" x14ac:dyDescent="0.2">
      <c r="A17259"/>
      <c r="B17259"/>
      <c r="C17259"/>
      <c r="D17259"/>
      <c r="E17259"/>
      <c r="F17259"/>
      <c r="G17259"/>
      <c r="H17259"/>
      <c r="I17259"/>
      <c r="J17259"/>
      <c r="K17259"/>
      <c r="L17259"/>
      <c r="M17259"/>
      <c r="N17259"/>
    </row>
    <row r="17260" spans="1:14" x14ac:dyDescent="0.2">
      <c r="A17260"/>
      <c r="B17260"/>
      <c r="C17260"/>
      <c r="D17260"/>
      <c r="E17260"/>
      <c r="F17260"/>
      <c r="G17260"/>
      <c r="H17260"/>
      <c r="I17260"/>
      <c r="J17260"/>
      <c r="K17260"/>
      <c r="L17260"/>
      <c r="M17260"/>
      <c r="N17260"/>
    </row>
    <row r="17261" spans="1:14" x14ac:dyDescent="0.2">
      <c r="A17261"/>
      <c r="B17261"/>
      <c r="C17261"/>
      <c r="D17261"/>
      <c r="E17261"/>
      <c r="F17261"/>
      <c r="G17261"/>
      <c r="H17261"/>
      <c r="I17261"/>
      <c r="J17261"/>
      <c r="K17261"/>
      <c r="L17261"/>
      <c r="M17261"/>
      <c r="N17261"/>
    </row>
    <row r="17262" spans="1:14" x14ac:dyDescent="0.2">
      <c r="A17262"/>
      <c r="B17262"/>
      <c r="C17262"/>
      <c r="D17262"/>
      <c r="E17262"/>
      <c r="F17262"/>
      <c r="G17262"/>
      <c r="H17262"/>
      <c r="I17262"/>
      <c r="J17262"/>
      <c r="K17262"/>
      <c r="L17262"/>
      <c r="M17262"/>
      <c r="N17262"/>
    </row>
    <row r="17263" spans="1:14" x14ac:dyDescent="0.2">
      <c r="A17263"/>
      <c r="B17263"/>
      <c r="C17263"/>
      <c r="D17263"/>
      <c r="E17263"/>
      <c r="F17263"/>
      <c r="G17263"/>
      <c r="H17263"/>
      <c r="I17263"/>
      <c r="J17263"/>
      <c r="K17263"/>
      <c r="L17263"/>
      <c r="M17263"/>
      <c r="N17263"/>
    </row>
    <row r="17264" spans="1:14" x14ac:dyDescent="0.2">
      <c r="A17264"/>
      <c r="B17264"/>
      <c r="C17264"/>
      <c r="D17264"/>
      <c r="E17264"/>
      <c r="F17264"/>
      <c r="G17264"/>
      <c r="H17264"/>
      <c r="I17264"/>
      <c r="J17264"/>
      <c r="K17264"/>
      <c r="L17264"/>
      <c r="M17264"/>
      <c r="N17264"/>
    </row>
    <row r="17265" spans="1:14" x14ac:dyDescent="0.2">
      <c r="A17265"/>
      <c r="B17265"/>
      <c r="C17265"/>
      <c r="D17265"/>
      <c r="E17265"/>
      <c r="F17265"/>
      <c r="G17265"/>
      <c r="H17265"/>
      <c r="I17265"/>
      <c r="J17265"/>
      <c r="K17265"/>
      <c r="L17265"/>
      <c r="M17265"/>
      <c r="N17265"/>
    </row>
    <row r="17266" spans="1:14" x14ac:dyDescent="0.2">
      <c r="A17266"/>
      <c r="B17266"/>
      <c r="C17266"/>
      <c r="D17266"/>
      <c r="E17266"/>
      <c r="F17266"/>
      <c r="G17266"/>
      <c r="H17266"/>
      <c r="I17266"/>
      <c r="J17266"/>
      <c r="K17266"/>
      <c r="L17266"/>
      <c r="M17266"/>
      <c r="N17266"/>
    </row>
    <row r="17267" spans="1:14" x14ac:dyDescent="0.2">
      <c r="A17267"/>
      <c r="B17267"/>
      <c r="C17267"/>
      <c r="D17267"/>
      <c r="E17267"/>
      <c r="F17267"/>
      <c r="G17267"/>
      <c r="H17267"/>
      <c r="I17267"/>
      <c r="J17267"/>
      <c r="K17267"/>
      <c r="L17267"/>
      <c r="M17267"/>
      <c r="N17267"/>
    </row>
    <row r="17268" spans="1:14" x14ac:dyDescent="0.2">
      <c r="A17268"/>
      <c r="B17268"/>
      <c r="C17268"/>
      <c r="D17268"/>
      <c r="E17268"/>
      <c r="F17268"/>
      <c r="G17268"/>
      <c r="H17268"/>
      <c r="I17268"/>
      <c r="J17268"/>
      <c r="K17268"/>
      <c r="L17268"/>
      <c r="M17268"/>
      <c r="N17268"/>
    </row>
    <row r="17269" spans="1:14" x14ac:dyDescent="0.2">
      <c r="A17269"/>
      <c r="B17269"/>
      <c r="C17269"/>
      <c r="D17269"/>
      <c r="E17269"/>
      <c r="F17269"/>
      <c r="G17269"/>
      <c r="H17269"/>
      <c r="I17269"/>
      <c r="J17269"/>
      <c r="K17269"/>
      <c r="L17269"/>
      <c r="M17269"/>
      <c r="N17269"/>
    </row>
    <row r="17270" spans="1:14" x14ac:dyDescent="0.2">
      <c r="A17270"/>
      <c r="B17270"/>
      <c r="C17270"/>
      <c r="D17270"/>
      <c r="E17270"/>
      <c r="F17270"/>
      <c r="G17270"/>
      <c r="H17270"/>
      <c r="I17270"/>
      <c r="J17270"/>
      <c r="K17270"/>
      <c r="L17270"/>
      <c r="M17270"/>
      <c r="N17270"/>
    </row>
    <row r="17271" spans="1:14" x14ac:dyDescent="0.2">
      <c r="A17271"/>
      <c r="B17271"/>
      <c r="C17271"/>
      <c r="D17271"/>
      <c r="E17271"/>
      <c r="F17271"/>
      <c r="G17271"/>
      <c r="H17271"/>
      <c r="I17271"/>
      <c r="J17271"/>
      <c r="K17271"/>
      <c r="L17271"/>
      <c r="M17271"/>
      <c r="N17271"/>
    </row>
    <row r="17272" spans="1:14" x14ac:dyDescent="0.2">
      <c r="A17272"/>
      <c r="B17272"/>
      <c r="C17272"/>
      <c r="D17272"/>
      <c r="E17272"/>
      <c r="F17272"/>
      <c r="G17272"/>
      <c r="H17272"/>
      <c r="I17272"/>
      <c r="J17272"/>
      <c r="K17272"/>
      <c r="L17272"/>
      <c r="M17272"/>
      <c r="N17272"/>
    </row>
    <row r="17273" spans="1:14" x14ac:dyDescent="0.2">
      <c r="A17273"/>
      <c r="B17273"/>
      <c r="C17273"/>
      <c r="D17273"/>
      <c r="E17273"/>
      <c r="F17273"/>
      <c r="G17273"/>
      <c r="H17273"/>
      <c r="I17273"/>
      <c r="J17273"/>
      <c r="K17273"/>
      <c r="L17273"/>
      <c r="M17273"/>
      <c r="N17273"/>
    </row>
    <row r="17274" spans="1:14" x14ac:dyDescent="0.2">
      <c r="A17274"/>
      <c r="B17274"/>
      <c r="C17274"/>
      <c r="D17274"/>
      <c r="E17274"/>
      <c r="F17274"/>
      <c r="G17274"/>
      <c r="H17274"/>
      <c r="I17274"/>
      <c r="J17274"/>
      <c r="K17274"/>
      <c r="L17274"/>
      <c r="M17274"/>
      <c r="N17274"/>
    </row>
    <row r="17275" spans="1:14" x14ac:dyDescent="0.2">
      <c r="A17275"/>
      <c r="B17275"/>
      <c r="C17275"/>
      <c r="D17275"/>
      <c r="E17275"/>
      <c r="F17275"/>
      <c r="G17275"/>
      <c r="H17275"/>
      <c r="I17275"/>
      <c r="J17275"/>
      <c r="K17275"/>
      <c r="L17275"/>
      <c r="M17275"/>
      <c r="N17275"/>
    </row>
    <row r="17276" spans="1:14" x14ac:dyDescent="0.2">
      <c r="A17276"/>
      <c r="B17276"/>
      <c r="C17276"/>
      <c r="D17276"/>
      <c r="E17276"/>
      <c r="F17276"/>
      <c r="G17276"/>
      <c r="H17276"/>
      <c r="I17276"/>
      <c r="J17276"/>
      <c r="K17276"/>
      <c r="L17276"/>
      <c r="M17276"/>
      <c r="N17276"/>
    </row>
    <row r="17277" spans="1:14" x14ac:dyDescent="0.2">
      <c r="A17277"/>
      <c r="B17277"/>
      <c r="C17277"/>
      <c r="D17277"/>
      <c r="E17277"/>
      <c r="F17277"/>
      <c r="G17277"/>
      <c r="H17277"/>
      <c r="I17277"/>
      <c r="J17277"/>
      <c r="K17277"/>
      <c r="L17277"/>
      <c r="M17277"/>
      <c r="N17277"/>
    </row>
    <row r="17278" spans="1:14" x14ac:dyDescent="0.2">
      <c r="A17278"/>
      <c r="B17278"/>
      <c r="C17278"/>
      <c r="D17278"/>
      <c r="E17278"/>
      <c r="F17278"/>
      <c r="G17278"/>
      <c r="H17278"/>
      <c r="I17278"/>
      <c r="J17278"/>
      <c r="K17278"/>
      <c r="L17278"/>
      <c r="M17278"/>
      <c r="N17278"/>
    </row>
    <row r="17279" spans="1:14" x14ac:dyDescent="0.2">
      <c r="A17279"/>
      <c r="B17279"/>
      <c r="C17279"/>
      <c r="D17279"/>
      <c r="E17279"/>
      <c r="F17279"/>
      <c r="G17279"/>
      <c r="H17279"/>
      <c r="I17279"/>
      <c r="J17279"/>
      <c r="K17279"/>
      <c r="L17279"/>
      <c r="M17279"/>
      <c r="N17279"/>
    </row>
    <row r="17280" spans="1:14" x14ac:dyDescent="0.2">
      <c r="A17280"/>
      <c r="B17280"/>
      <c r="C17280"/>
      <c r="D17280"/>
      <c r="E17280"/>
      <c r="F17280"/>
      <c r="G17280"/>
      <c r="H17280"/>
      <c r="I17280"/>
      <c r="J17280"/>
      <c r="K17280"/>
      <c r="L17280"/>
      <c r="M17280"/>
      <c r="N17280"/>
    </row>
    <row r="17281" spans="1:14" x14ac:dyDescent="0.2">
      <c r="A17281"/>
      <c r="B17281"/>
      <c r="C17281"/>
      <c r="D17281"/>
      <c r="E17281"/>
      <c r="F17281"/>
      <c r="G17281"/>
      <c r="H17281"/>
      <c r="I17281"/>
      <c r="J17281"/>
      <c r="K17281"/>
      <c r="L17281"/>
      <c r="M17281"/>
      <c r="N17281"/>
    </row>
    <row r="17282" spans="1:14" x14ac:dyDescent="0.2">
      <c r="A17282"/>
      <c r="B17282"/>
      <c r="C17282"/>
      <c r="D17282"/>
      <c r="E17282"/>
      <c r="F17282"/>
      <c r="G17282"/>
      <c r="H17282"/>
      <c r="I17282"/>
      <c r="J17282"/>
      <c r="K17282"/>
      <c r="L17282"/>
      <c r="M17282"/>
      <c r="N17282"/>
    </row>
    <row r="17283" spans="1:14" x14ac:dyDescent="0.2">
      <c r="A17283"/>
      <c r="B17283"/>
      <c r="C17283"/>
      <c r="D17283"/>
      <c r="E17283"/>
      <c r="F17283"/>
      <c r="G17283"/>
      <c r="H17283"/>
      <c r="I17283"/>
      <c r="J17283"/>
      <c r="K17283"/>
      <c r="L17283"/>
      <c r="M17283"/>
      <c r="N17283"/>
    </row>
    <row r="17284" spans="1:14" x14ac:dyDescent="0.2">
      <c r="A17284"/>
      <c r="B17284"/>
      <c r="C17284"/>
      <c r="D17284"/>
      <c r="E17284"/>
      <c r="F17284"/>
      <c r="G17284"/>
      <c r="H17284"/>
      <c r="I17284"/>
      <c r="J17284"/>
      <c r="K17284"/>
      <c r="L17284"/>
      <c r="M17284"/>
      <c r="N17284"/>
    </row>
    <row r="17285" spans="1:14" x14ac:dyDescent="0.2">
      <c r="A17285"/>
      <c r="B17285"/>
      <c r="C17285"/>
      <c r="D17285"/>
      <c r="E17285"/>
      <c r="F17285"/>
      <c r="G17285"/>
      <c r="H17285"/>
      <c r="I17285"/>
      <c r="J17285"/>
      <c r="K17285"/>
      <c r="L17285"/>
      <c r="M17285"/>
      <c r="N17285"/>
    </row>
    <row r="17286" spans="1:14" x14ac:dyDescent="0.2">
      <c r="A17286"/>
      <c r="B17286"/>
      <c r="C17286"/>
      <c r="D17286"/>
      <c r="E17286"/>
      <c r="F17286"/>
      <c r="G17286"/>
      <c r="H17286"/>
      <c r="I17286"/>
      <c r="J17286"/>
      <c r="K17286"/>
      <c r="L17286"/>
      <c r="M17286"/>
      <c r="N17286"/>
    </row>
    <row r="17287" spans="1:14" x14ac:dyDescent="0.2">
      <c r="A17287"/>
      <c r="B17287"/>
      <c r="C17287"/>
      <c r="D17287"/>
      <c r="E17287"/>
      <c r="F17287"/>
      <c r="G17287"/>
      <c r="H17287"/>
      <c r="I17287"/>
      <c r="J17287"/>
      <c r="K17287"/>
      <c r="L17287"/>
      <c r="M17287"/>
      <c r="N17287"/>
    </row>
    <row r="17288" spans="1:14" x14ac:dyDescent="0.2">
      <c r="A17288"/>
      <c r="B17288"/>
      <c r="C17288"/>
      <c r="D17288"/>
      <c r="E17288"/>
      <c r="F17288"/>
      <c r="G17288"/>
      <c r="H17288"/>
      <c r="I17288"/>
      <c r="J17288"/>
      <c r="K17288"/>
      <c r="L17288"/>
      <c r="M17288"/>
      <c r="N17288"/>
    </row>
    <row r="17289" spans="1:14" x14ac:dyDescent="0.2">
      <c r="A17289"/>
      <c r="B17289"/>
      <c r="C17289"/>
      <c r="D17289"/>
      <c r="E17289"/>
      <c r="F17289"/>
      <c r="G17289"/>
      <c r="H17289"/>
      <c r="I17289"/>
      <c r="J17289"/>
      <c r="K17289"/>
      <c r="L17289"/>
      <c r="M17289"/>
      <c r="N17289"/>
    </row>
    <row r="17290" spans="1:14" x14ac:dyDescent="0.2">
      <c r="A17290"/>
      <c r="B17290"/>
      <c r="C17290"/>
      <c r="D17290"/>
      <c r="E17290"/>
      <c r="F17290"/>
      <c r="G17290"/>
      <c r="H17290"/>
      <c r="I17290"/>
      <c r="J17290"/>
      <c r="K17290"/>
      <c r="L17290"/>
      <c r="M17290"/>
      <c r="N17290"/>
    </row>
    <row r="17291" spans="1:14" x14ac:dyDescent="0.2">
      <c r="A17291"/>
      <c r="B17291"/>
      <c r="C17291"/>
      <c r="D17291"/>
      <c r="E17291"/>
      <c r="F17291"/>
      <c r="G17291"/>
      <c r="H17291"/>
      <c r="I17291"/>
      <c r="J17291"/>
      <c r="K17291"/>
      <c r="L17291"/>
      <c r="M17291"/>
      <c r="N17291"/>
    </row>
    <row r="17292" spans="1:14" x14ac:dyDescent="0.2">
      <c r="A17292"/>
      <c r="B17292"/>
      <c r="C17292"/>
      <c r="D17292"/>
      <c r="E17292"/>
      <c r="F17292"/>
      <c r="G17292"/>
      <c r="H17292"/>
      <c r="I17292"/>
      <c r="J17292"/>
      <c r="K17292"/>
      <c r="L17292"/>
      <c r="M17292"/>
      <c r="N17292"/>
    </row>
    <row r="17293" spans="1:14" x14ac:dyDescent="0.2">
      <c r="A17293"/>
      <c r="B17293"/>
      <c r="C17293"/>
      <c r="D17293"/>
      <c r="E17293"/>
      <c r="F17293"/>
      <c r="G17293"/>
      <c r="H17293"/>
      <c r="I17293"/>
      <c r="J17293"/>
      <c r="K17293"/>
      <c r="L17293"/>
      <c r="M17293"/>
      <c r="N17293"/>
    </row>
    <row r="17294" spans="1:14" x14ac:dyDescent="0.2">
      <c r="A17294"/>
      <c r="B17294"/>
      <c r="C17294"/>
      <c r="D17294"/>
      <c r="E17294"/>
      <c r="F17294"/>
      <c r="G17294"/>
      <c r="H17294"/>
      <c r="I17294"/>
      <c r="J17294"/>
      <c r="K17294"/>
      <c r="L17294"/>
      <c r="M17294"/>
      <c r="N17294"/>
    </row>
    <row r="17295" spans="1:14" x14ac:dyDescent="0.2">
      <c r="A17295"/>
      <c r="B17295"/>
      <c r="C17295"/>
      <c r="D17295"/>
      <c r="E17295"/>
      <c r="F17295"/>
      <c r="G17295"/>
      <c r="H17295"/>
      <c r="I17295"/>
      <c r="J17295"/>
      <c r="K17295"/>
      <c r="L17295"/>
      <c r="M17295"/>
      <c r="N17295"/>
    </row>
    <row r="17296" spans="1:14" x14ac:dyDescent="0.2">
      <c r="A17296"/>
      <c r="B17296"/>
      <c r="C17296"/>
      <c r="D17296"/>
      <c r="E17296"/>
      <c r="F17296"/>
      <c r="G17296"/>
      <c r="H17296"/>
      <c r="I17296"/>
      <c r="J17296"/>
      <c r="K17296"/>
      <c r="L17296"/>
      <c r="M17296"/>
      <c r="N17296"/>
    </row>
    <row r="17297" spans="1:14" x14ac:dyDescent="0.2">
      <c r="A17297"/>
      <c r="B17297"/>
      <c r="C17297"/>
      <c r="D17297"/>
      <c r="E17297"/>
      <c r="F17297"/>
      <c r="G17297"/>
      <c r="H17297"/>
      <c r="I17297"/>
      <c r="J17297"/>
      <c r="K17297"/>
      <c r="L17297"/>
      <c r="M17297"/>
      <c r="N17297"/>
    </row>
    <row r="17298" spans="1:14" x14ac:dyDescent="0.2">
      <c r="A17298"/>
      <c r="B17298"/>
      <c r="C17298"/>
      <c r="D17298"/>
      <c r="E17298"/>
      <c r="F17298"/>
      <c r="G17298"/>
      <c r="H17298"/>
      <c r="I17298"/>
      <c r="J17298"/>
      <c r="K17298"/>
      <c r="L17298"/>
      <c r="M17298"/>
      <c r="N17298"/>
    </row>
    <row r="17299" spans="1:14" x14ac:dyDescent="0.2">
      <c r="A17299"/>
      <c r="B17299"/>
      <c r="C17299"/>
      <c r="D17299"/>
      <c r="E17299"/>
      <c r="F17299"/>
      <c r="G17299"/>
      <c r="H17299"/>
      <c r="I17299"/>
      <c r="J17299"/>
      <c r="K17299"/>
      <c r="L17299"/>
      <c r="M17299"/>
      <c r="N17299"/>
    </row>
    <row r="17300" spans="1:14" x14ac:dyDescent="0.2">
      <c r="A17300"/>
      <c r="B17300"/>
      <c r="C17300"/>
      <c r="D17300"/>
      <c r="E17300"/>
      <c r="F17300"/>
      <c r="G17300"/>
      <c r="H17300"/>
      <c r="I17300"/>
      <c r="J17300"/>
      <c r="K17300"/>
      <c r="L17300"/>
      <c r="M17300"/>
      <c r="N17300"/>
    </row>
    <row r="17301" spans="1:14" x14ac:dyDescent="0.2">
      <c r="A17301"/>
      <c r="B17301"/>
      <c r="C17301"/>
      <c r="D17301"/>
      <c r="E17301"/>
      <c r="F17301"/>
      <c r="G17301"/>
      <c r="H17301"/>
      <c r="I17301"/>
      <c r="J17301"/>
      <c r="K17301"/>
      <c r="L17301"/>
      <c r="M17301"/>
      <c r="N17301"/>
    </row>
    <row r="17302" spans="1:14" x14ac:dyDescent="0.2">
      <c r="A17302"/>
      <c r="B17302"/>
      <c r="C17302"/>
      <c r="D17302"/>
      <c r="E17302"/>
      <c r="F17302"/>
      <c r="G17302"/>
      <c r="H17302"/>
      <c r="I17302"/>
      <c r="J17302"/>
      <c r="K17302"/>
      <c r="L17302"/>
      <c r="M17302"/>
      <c r="N17302"/>
    </row>
    <row r="17303" spans="1:14" x14ac:dyDescent="0.2">
      <c r="A17303"/>
      <c r="B17303"/>
      <c r="C17303"/>
      <c r="D17303"/>
      <c r="E17303"/>
      <c r="F17303"/>
      <c r="G17303"/>
      <c r="H17303"/>
      <c r="I17303"/>
      <c r="J17303"/>
      <c r="K17303"/>
      <c r="L17303"/>
      <c r="M17303"/>
      <c r="N17303"/>
    </row>
    <row r="17304" spans="1:14" x14ac:dyDescent="0.2">
      <c r="A17304"/>
      <c r="B17304"/>
      <c r="C17304"/>
      <c r="D17304"/>
      <c r="E17304"/>
      <c r="F17304"/>
      <c r="G17304"/>
      <c r="H17304"/>
      <c r="I17304"/>
      <c r="J17304"/>
      <c r="K17304"/>
      <c r="L17304"/>
      <c r="M17304"/>
      <c r="N17304"/>
    </row>
    <row r="17305" spans="1:14" x14ac:dyDescent="0.2">
      <c r="A17305"/>
      <c r="B17305"/>
      <c r="C17305"/>
      <c r="D17305"/>
      <c r="E17305"/>
      <c r="F17305"/>
      <c r="G17305"/>
      <c r="H17305"/>
      <c r="I17305"/>
      <c r="J17305"/>
      <c r="K17305"/>
      <c r="L17305"/>
      <c r="M17305"/>
      <c r="N17305"/>
    </row>
    <row r="17306" spans="1:14" x14ac:dyDescent="0.2">
      <c r="A17306"/>
      <c r="B17306"/>
      <c r="C17306"/>
      <c r="D17306"/>
      <c r="E17306"/>
      <c r="F17306"/>
      <c r="G17306"/>
      <c r="H17306"/>
      <c r="I17306"/>
      <c r="J17306"/>
      <c r="K17306"/>
      <c r="L17306"/>
      <c r="M17306"/>
      <c r="N17306"/>
    </row>
    <row r="17307" spans="1:14" x14ac:dyDescent="0.2">
      <c r="A17307"/>
      <c r="B17307"/>
      <c r="C17307"/>
      <c r="D17307"/>
      <c r="E17307"/>
      <c r="F17307"/>
      <c r="G17307"/>
      <c r="H17307"/>
      <c r="I17307"/>
      <c r="J17307"/>
      <c r="K17307"/>
      <c r="L17307"/>
      <c r="M17307"/>
      <c r="N17307"/>
    </row>
    <row r="17308" spans="1:14" x14ac:dyDescent="0.2">
      <c r="A17308"/>
      <c r="B17308"/>
      <c r="C17308"/>
      <c r="D17308"/>
      <c r="E17308"/>
      <c r="F17308"/>
      <c r="G17308"/>
      <c r="H17308"/>
      <c r="I17308"/>
      <c r="J17308"/>
      <c r="K17308"/>
      <c r="L17308"/>
      <c r="M17308"/>
      <c r="N17308"/>
    </row>
    <row r="17309" spans="1:14" x14ac:dyDescent="0.2">
      <c r="A17309"/>
      <c r="B17309"/>
      <c r="C17309"/>
      <c r="D17309"/>
      <c r="E17309"/>
      <c r="F17309"/>
      <c r="G17309"/>
      <c r="H17309"/>
      <c r="I17309"/>
      <c r="J17309"/>
      <c r="K17309"/>
      <c r="L17309"/>
      <c r="M17309"/>
      <c r="N17309"/>
    </row>
    <row r="17310" spans="1:14" x14ac:dyDescent="0.2">
      <c r="A17310"/>
      <c r="B17310"/>
      <c r="C17310"/>
      <c r="D17310"/>
      <c r="E17310"/>
      <c r="F17310"/>
      <c r="G17310"/>
      <c r="H17310"/>
      <c r="I17310"/>
      <c r="J17310"/>
      <c r="K17310"/>
      <c r="L17310"/>
      <c r="M17310"/>
      <c r="N17310"/>
    </row>
    <row r="17311" spans="1:14" x14ac:dyDescent="0.2">
      <c r="A17311"/>
      <c r="B17311"/>
      <c r="C17311"/>
      <c r="D17311"/>
      <c r="E17311"/>
      <c r="F17311"/>
      <c r="G17311"/>
      <c r="H17311"/>
      <c r="I17311"/>
      <c r="J17311"/>
      <c r="K17311"/>
      <c r="L17311"/>
      <c r="M17311"/>
      <c r="N17311"/>
    </row>
    <row r="17312" spans="1:14" x14ac:dyDescent="0.2">
      <c r="A17312"/>
      <c r="B17312"/>
      <c r="C17312"/>
      <c r="D17312"/>
      <c r="E17312"/>
      <c r="F17312"/>
      <c r="G17312"/>
      <c r="H17312"/>
      <c r="I17312"/>
      <c r="J17312"/>
      <c r="K17312"/>
      <c r="L17312"/>
      <c r="M17312"/>
      <c r="N17312"/>
    </row>
    <row r="17313" spans="1:14" x14ac:dyDescent="0.2">
      <c r="A17313"/>
      <c r="B17313"/>
      <c r="C17313"/>
      <c r="D17313"/>
      <c r="E17313"/>
      <c r="F17313"/>
      <c r="G17313"/>
      <c r="H17313"/>
      <c r="I17313"/>
      <c r="J17313"/>
      <c r="K17313"/>
      <c r="L17313"/>
      <c r="M17313"/>
      <c r="N17313"/>
    </row>
    <row r="17314" spans="1:14" x14ac:dyDescent="0.2">
      <c r="A17314"/>
      <c r="B17314"/>
      <c r="C17314"/>
      <c r="D17314"/>
      <c r="E17314"/>
      <c r="F17314"/>
      <c r="G17314"/>
      <c r="H17314"/>
      <c r="I17314"/>
      <c r="J17314"/>
      <c r="K17314"/>
      <c r="L17314"/>
      <c r="M17314"/>
      <c r="N17314"/>
    </row>
    <row r="17315" spans="1:14" x14ac:dyDescent="0.2">
      <c r="A17315"/>
      <c r="B17315"/>
      <c r="C17315"/>
      <c r="D17315"/>
      <c r="E17315"/>
      <c r="F17315"/>
      <c r="G17315"/>
      <c r="H17315"/>
      <c r="I17315"/>
      <c r="J17315"/>
      <c r="K17315"/>
      <c r="L17315"/>
      <c r="M17315"/>
      <c r="N17315"/>
    </row>
    <row r="17316" spans="1:14" x14ac:dyDescent="0.2">
      <c r="A17316"/>
      <c r="B17316"/>
      <c r="C17316"/>
      <c r="D17316"/>
      <c r="E17316"/>
      <c r="F17316"/>
      <c r="G17316"/>
      <c r="H17316"/>
      <c r="I17316"/>
      <c r="J17316"/>
      <c r="K17316"/>
      <c r="L17316"/>
      <c r="M17316"/>
      <c r="N17316"/>
    </row>
    <row r="17317" spans="1:14" x14ac:dyDescent="0.2">
      <c r="A17317"/>
      <c r="B17317"/>
      <c r="C17317"/>
      <c r="D17317"/>
      <c r="E17317"/>
      <c r="F17317"/>
      <c r="G17317"/>
      <c r="H17317"/>
      <c r="I17317"/>
      <c r="J17317"/>
      <c r="K17317"/>
      <c r="L17317"/>
      <c r="M17317"/>
      <c r="N17317"/>
    </row>
    <row r="17318" spans="1:14" x14ac:dyDescent="0.2">
      <c r="A17318"/>
      <c r="B17318"/>
      <c r="C17318"/>
      <c r="D17318"/>
      <c r="E17318"/>
      <c r="F17318"/>
      <c r="G17318"/>
      <c r="H17318"/>
      <c r="I17318"/>
      <c r="J17318"/>
      <c r="K17318"/>
      <c r="L17318"/>
      <c r="M17318"/>
      <c r="N17318"/>
    </row>
    <row r="17319" spans="1:14" x14ac:dyDescent="0.2">
      <c r="A17319"/>
      <c r="B17319"/>
      <c r="C17319"/>
      <c r="D17319"/>
      <c r="E17319"/>
      <c r="F17319"/>
      <c r="G17319"/>
      <c r="H17319"/>
      <c r="I17319"/>
      <c r="J17319"/>
      <c r="K17319"/>
      <c r="L17319"/>
      <c r="M17319"/>
      <c r="N17319"/>
    </row>
    <row r="17320" spans="1:14" x14ac:dyDescent="0.2">
      <c r="A17320"/>
      <c r="B17320"/>
      <c r="C17320"/>
      <c r="D17320"/>
      <c r="E17320"/>
      <c r="F17320"/>
      <c r="G17320"/>
      <c r="H17320"/>
      <c r="I17320"/>
      <c r="J17320"/>
      <c r="K17320"/>
      <c r="L17320"/>
      <c r="M17320"/>
      <c r="N17320"/>
    </row>
    <row r="17321" spans="1:14" x14ac:dyDescent="0.2">
      <c r="A17321"/>
      <c r="B17321"/>
      <c r="C17321"/>
      <c r="D17321"/>
      <c r="E17321"/>
      <c r="F17321"/>
      <c r="G17321"/>
      <c r="H17321"/>
      <c r="I17321"/>
      <c r="J17321"/>
      <c r="K17321"/>
      <c r="L17321"/>
      <c r="M17321"/>
      <c r="N17321"/>
    </row>
    <row r="17322" spans="1:14" x14ac:dyDescent="0.2">
      <c r="A17322"/>
      <c r="B17322"/>
      <c r="C17322"/>
      <c r="D17322"/>
      <c r="E17322"/>
      <c r="F17322"/>
      <c r="G17322"/>
      <c r="H17322"/>
      <c r="I17322"/>
      <c r="J17322"/>
      <c r="K17322"/>
      <c r="L17322"/>
      <c r="M17322"/>
      <c r="N17322"/>
    </row>
    <row r="17323" spans="1:14" x14ac:dyDescent="0.2">
      <c r="A17323"/>
      <c r="B17323"/>
      <c r="C17323"/>
      <c r="D17323"/>
      <c r="E17323"/>
      <c r="F17323"/>
      <c r="G17323"/>
      <c r="H17323"/>
      <c r="I17323"/>
      <c r="J17323"/>
      <c r="K17323"/>
      <c r="L17323"/>
      <c r="M17323"/>
      <c r="N17323"/>
    </row>
    <row r="17324" spans="1:14" x14ac:dyDescent="0.2">
      <c r="A17324"/>
      <c r="B17324"/>
      <c r="C17324"/>
      <c r="D17324"/>
      <c r="E17324"/>
      <c r="F17324"/>
      <c r="G17324"/>
      <c r="H17324"/>
      <c r="I17324"/>
      <c r="J17324"/>
      <c r="K17324"/>
      <c r="L17324"/>
      <c r="M17324"/>
      <c r="N17324"/>
    </row>
    <row r="17325" spans="1:14" x14ac:dyDescent="0.2">
      <c r="A17325"/>
      <c r="B17325"/>
      <c r="C17325"/>
      <c r="D17325"/>
      <c r="E17325"/>
      <c r="F17325"/>
      <c r="G17325"/>
      <c r="H17325"/>
      <c r="I17325"/>
      <c r="J17325"/>
      <c r="K17325"/>
      <c r="L17325"/>
      <c r="M17325"/>
      <c r="N17325"/>
    </row>
    <row r="17326" spans="1:14" x14ac:dyDescent="0.2">
      <c r="A17326"/>
      <c r="B17326"/>
      <c r="C17326"/>
      <c r="D17326"/>
      <c r="E17326"/>
      <c r="F17326"/>
      <c r="G17326"/>
      <c r="H17326"/>
      <c r="I17326"/>
      <c r="J17326"/>
      <c r="K17326"/>
      <c r="L17326"/>
      <c r="M17326"/>
      <c r="N17326"/>
    </row>
    <row r="17327" spans="1:14" x14ac:dyDescent="0.2">
      <c r="A17327"/>
      <c r="B17327"/>
      <c r="C17327"/>
      <c r="D17327"/>
      <c r="E17327"/>
      <c r="F17327"/>
      <c r="G17327"/>
      <c r="H17327"/>
      <c r="I17327"/>
      <c r="J17327"/>
      <c r="K17327"/>
      <c r="L17327"/>
      <c r="M17327"/>
      <c r="N17327"/>
    </row>
    <row r="17328" spans="1:14" x14ac:dyDescent="0.2">
      <c r="A17328"/>
      <c r="B17328"/>
      <c r="C17328"/>
      <c r="D17328"/>
      <c r="E17328"/>
      <c r="F17328"/>
      <c r="G17328"/>
      <c r="H17328"/>
      <c r="I17328"/>
      <c r="J17328"/>
      <c r="K17328"/>
      <c r="L17328"/>
      <c r="M17328"/>
      <c r="N17328"/>
    </row>
    <row r="17329" spans="1:14" x14ac:dyDescent="0.2">
      <c r="A17329"/>
      <c r="B17329"/>
      <c r="C17329"/>
      <c r="D17329"/>
      <c r="E17329"/>
      <c r="F17329"/>
      <c r="G17329"/>
      <c r="H17329"/>
      <c r="I17329"/>
      <c r="J17329"/>
      <c r="K17329"/>
      <c r="L17329"/>
      <c r="M17329"/>
      <c r="N17329"/>
    </row>
    <row r="17330" spans="1:14" x14ac:dyDescent="0.2">
      <c r="A17330"/>
      <c r="B17330"/>
      <c r="C17330"/>
      <c r="D17330"/>
      <c r="E17330"/>
      <c r="F17330"/>
      <c r="G17330"/>
      <c r="H17330"/>
      <c r="I17330"/>
      <c r="J17330"/>
      <c r="K17330"/>
      <c r="L17330"/>
      <c r="M17330"/>
      <c r="N17330"/>
    </row>
    <row r="17331" spans="1:14" x14ac:dyDescent="0.2">
      <c r="A17331"/>
      <c r="B17331"/>
      <c r="C17331"/>
      <c r="D17331"/>
      <c r="E17331"/>
      <c r="F17331"/>
      <c r="G17331"/>
      <c r="H17331"/>
      <c r="I17331"/>
      <c r="J17331"/>
      <c r="K17331"/>
      <c r="L17331"/>
      <c r="M17331"/>
      <c r="N17331"/>
    </row>
    <row r="17332" spans="1:14" x14ac:dyDescent="0.2">
      <c r="A17332"/>
      <c r="B17332"/>
      <c r="C17332"/>
      <c r="D17332"/>
      <c r="E17332"/>
      <c r="F17332"/>
      <c r="G17332"/>
      <c r="H17332"/>
      <c r="I17332"/>
      <c r="J17332"/>
      <c r="K17332"/>
      <c r="L17332"/>
      <c r="M17332"/>
      <c r="N17332"/>
    </row>
    <row r="17333" spans="1:14" x14ac:dyDescent="0.2">
      <c r="A17333"/>
      <c r="B17333"/>
      <c r="C17333"/>
      <c r="D17333"/>
      <c r="E17333"/>
      <c r="F17333"/>
      <c r="G17333"/>
      <c r="H17333"/>
      <c r="I17333"/>
      <c r="J17333"/>
      <c r="K17333"/>
      <c r="L17333"/>
      <c r="M17333"/>
      <c r="N17333"/>
    </row>
    <row r="17334" spans="1:14" x14ac:dyDescent="0.2">
      <c r="A17334"/>
      <c r="B17334"/>
      <c r="C17334"/>
      <c r="D17334"/>
      <c r="E17334"/>
      <c r="F17334"/>
      <c r="G17334"/>
      <c r="H17334"/>
      <c r="I17334"/>
      <c r="J17334"/>
      <c r="K17334"/>
      <c r="L17334"/>
      <c r="M17334"/>
      <c r="N17334"/>
    </row>
    <row r="17335" spans="1:14" x14ac:dyDescent="0.2">
      <c r="A17335"/>
      <c r="B17335"/>
      <c r="C17335"/>
      <c r="D17335"/>
      <c r="E17335"/>
      <c r="F17335"/>
      <c r="G17335"/>
      <c r="H17335"/>
      <c r="I17335"/>
      <c r="J17335"/>
      <c r="K17335"/>
      <c r="L17335"/>
      <c r="M17335"/>
      <c r="N17335"/>
    </row>
    <row r="17336" spans="1:14" x14ac:dyDescent="0.2">
      <c r="A17336"/>
      <c r="B17336"/>
      <c r="C17336"/>
      <c r="D17336"/>
      <c r="E17336"/>
      <c r="F17336"/>
      <c r="G17336"/>
      <c r="H17336"/>
      <c r="I17336"/>
      <c r="J17336"/>
      <c r="K17336"/>
      <c r="L17336"/>
      <c r="M17336"/>
      <c r="N17336"/>
    </row>
    <row r="17337" spans="1:14" x14ac:dyDescent="0.2">
      <c r="A17337"/>
      <c r="B17337"/>
      <c r="C17337"/>
      <c r="D17337"/>
      <c r="E17337"/>
      <c r="F17337"/>
      <c r="G17337"/>
      <c r="H17337"/>
      <c r="I17337"/>
      <c r="J17337"/>
      <c r="K17337"/>
      <c r="L17337"/>
      <c r="M17337"/>
      <c r="N17337"/>
    </row>
    <row r="17338" spans="1:14" x14ac:dyDescent="0.2">
      <c r="A17338"/>
      <c r="B17338"/>
      <c r="C17338"/>
      <c r="D17338"/>
      <c r="E17338"/>
      <c r="F17338"/>
      <c r="G17338"/>
      <c r="H17338"/>
      <c r="I17338"/>
      <c r="J17338"/>
      <c r="K17338"/>
      <c r="L17338"/>
      <c r="M17338"/>
      <c r="N17338"/>
    </row>
    <row r="17339" spans="1:14" x14ac:dyDescent="0.2">
      <c r="A17339"/>
      <c r="B17339"/>
      <c r="C17339"/>
      <c r="D17339"/>
      <c r="E17339"/>
      <c r="F17339"/>
      <c r="G17339"/>
      <c r="H17339"/>
      <c r="I17339"/>
      <c r="J17339"/>
      <c r="K17339"/>
      <c r="L17339"/>
      <c r="M17339"/>
      <c r="N17339"/>
    </row>
    <row r="17340" spans="1:14" x14ac:dyDescent="0.2">
      <c r="A17340"/>
      <c r="B17340"/>
      <c r="C17340"/>
      <c r="D17340"/>
      <c r="E17340"/>
      <c r="F17340"/>
      <c r="G17340"/>
      <c r="H17340"/>
      <c r="I17340"/>
      <c r="J17340"/>
      <c r="K17340"/>
      <c r="L17340"/>
      <c r="M17340"/>
      <c r="N17340"/>
    </row>
    <row r="17341" spans="1:14" x14ac:dyDescent="0.2">
      <c r="A17341"/>
      <c r="B17341"/>
      <c r="C17341"/>
      <c r="D17341"/>
      <c r="E17341"/>
      <c r="F17341"/>
      <c r="G17341"/>
      <c r="H17341"/>
      <c r="I17341"/>
      <c r="J17341"/>
      <c r="K17341"/>
      <c r="L17341"/>
      <c r="M17341"/>
      <c r="N17341"/>
    </row>
    <row r="17342" spans="1:14" x14ac:dyDescent="0.2">
      <c r="A17342"/>
      <c r="B17342"/>
      <c r="C17342"/>
      <c r="D17342"/>
      <c r="E17342"/>
      <c r="F17342"/>
      <c r="G17342"/>
      <c r="H17342"/>
      <c r="I17342"/>
      <c r="J17342"/>
      <c r="K17342"/>
      <c r="L17342"/>
      <c r="M17342"/>
      <c r="N17342"/>
    </row>
    <row r="17343" spans="1:14" x14ac:dyDescent="0.2">
      <c r="A17343"/>
      <c r="B17343"/>
      <c r="C17343"/>
      <c r="D17343"/>
      <c r="E17343"/>
      <c r="F17343"/>
      <c r="G17343"/>
      <c r="H17343"/>
      <c r="I17343"/>
      <c r="J17343"/>
      <c r="K17343"/>
      <c r="L17343"/>
      <c r="M17343"/>
      <c r="N17343"/>
    </row>
    <row r="17344" spans="1:14" x14ac:dyDescent="0.2">
      <c r="A17344"/>
      <c r="B17344"/>
      <c r="C17344"/>
      <c r="D17344"/>
      <c r="E17344"/>
      <c r="F17344"/>
      <c r="G17344"/>
      <c r="H17344"/>
      <c r="I17344"/>
      <c r="J17344"/>
      <c r="K17344"/>
      <c r="L17344"/>
      <c r="M17344"/>
      <c r="N17344"/>
    </row>
    <row r="17345" spans="1:14" x14ac:dyDescent="0.2">
      <c r="A17345"/>
      <c r="B17345"/>
      <c r="C17345"/>
      <c r="D17345"/>
      <c r="E17345"/>
      <c r="F17345"/>
      <c r="G17345"/>
      <c r="H17345"/>
      <c r="I17345"/>
      <c r="J17345"/>
      <c r="K17345"/>
      <c r="L17345"/>
      <c r="M17345"/>
      <c r="N17345"/>
    </row>
    <row r="17346" spans="1:14" x14ac:dyDescent="0.2">
      <c r="A17346"/>
      <c r="B17346"/>
      <c r="C17346"/>
      <c r="D17346"/>
      <c r="E17346"/>
      <c r="F17346"/>
      <c r="G17346"/>
      <c r="H17346"/>
      <c r="I17346"/>
      <c r="J17346"/>
      <c r="K17346"/>
      <c r="L17346"/>
      <c r="M17346"/>
      <c r="N17346"/>
    </row>
    <row r="17347" spans="1:14" x14ac:dyDescent="0.2">
      <c r="A17347"/>
      <c r="B17347"/>
      <c r="C17347"/>
      <c r="D17347"/>
      <c r="E17347"/>
      <c r="F17347"/>
      <c r="G17347"/>
      <c r="H17347"/>
      <c r="I17347"/>
      <c r="J17347"/>
      <c r="K17347"/>
      <c r="L17347"/>
      <c r="M17347"/>
      <c r="N17347"/>
    </row>
    <row r="17348" spans="1:14" x14ac:dyDescent="0.2">
      <c r="A17348"/>
      <c r="B17348"/>
      <c r="C17348"/>
      <c r="D17348"/>
      <c r="E17348"/>
      <c r="F17348"/>
      <c r="G17348"/>
      <c r="H17348"/>
      <c r="I17348"/>
      <c r="J17348"/>
      <c r="K17348"/>
      <c r="L17348"/>
      <c r="M17348"/>
      <c r="N17348"/>
    </row>
    <row r="17349" spans="1:14" x14ac:dyDescent="0.2">
      <c r="A17349"/>
      <c r="B17349"/>
      <c r="C17349"/>
      <c r="D17349"/>
      <c r="E17349"/>
      <c r="F17349"/>
      <c r="G17349"/>
      <c r="H17349"/>
      <c r="I17349"/>
      <c r="J17349"/>
      <c r="K17349"/>
      <c r="L17349"/>
      <c r="M17349"/>
      <c r="N17349"/>
    </row>
    <row r="17350" spans="1:14" x14ac:dyDescent="0.2">
      <c r="A17350"/>
      <c r="B17350"/>
      <c r="C17350"/>
      <c r="D17350"/>
      <c r="E17350"/>
      <c r="F17350"/>
      <c r="G17350"/>
      <c r="H17350"/>
      <c r="I17350"/>
      <c r="J17350"/>
      <c r="K17350"/>
      <c r="L17350"/>
      <c r="M17350"/>
      <c r="N17350"/>
    </row>
    <row r="17351" spans="1:14" x14ac:dyDescent="0.2">
      <c r="A17351"/>
      <c r="B17351"/>
      <c r="C17351"/>
      <c r="D17351"/>
      <c r="E17351"/>
      <c r="F17351"/>
      <c r="G17351"/>
      <c r="H17351"/>
      <c r="I17351"/>
      <c r="J17351"/>
      <c r="K17351"/>
      <c r="L17351"/>
      <c r="M17351"/>
      <c r="N17351"/>
    </row>
    <row r="17352" spans="1:14" x14ac:dyDescent="0.2">
      <c r="A17352"/>
      <c r="B17352"/>
      <c r="C17352"/>
      <c r="D17352"/>
      <c r="E17352"/>
      <c r="F17352"/>
      <c r="G17352"/>
      <c r="H17352"/>
      <c r="I17352"/>
      <c r="J17352"/>
      <c r="K17352"/>
      <c r="L17352"/>
      <c r="M17352"/>
      <c r="N17352"/>
    </row>
    <row r="17353" spans="1:14" x14ac:dyDescent="0.2">
      <c r="A17353"/>
      <c r="B17353"/>
      <c r="C17353"/>
      <c r="D17353"/>
      <c r="E17353"/>
      <c r="F17353"/>
      <c r="G17353"/>
      <c r="H17353"/>
      <c r="I17353"/>
      <c r="J17353"/>
      <c r="K17353"/>
      <c r="L17353"/>
      <c r="M17353"/>
      <c r="N17353"/>
    </row>
    <row r="17354" spans="1:14" x14ac:dyDescent="0.2">
      <c r="A17354"/>
      <c r="B17354"/>
      <c r="C17354"/>
      <c r="D17354"/>
      <c r="E17354"/>
      <c r="F17354"/>
      <c r="G17354"/>
      <c r="H17354"/>
      <c r="I17354"/>
      <c r="J17354"/>
      <c r="K17354"/>
      <c r="L17354"/>
      <c r="M17354"/>
      <c r="N17354"/>
    </row>
    <row r="17355" spans="1:14" x14ac:dyDescent="0.2">
      <c r="A17355"/>
      <c r="B17355"/>
      <c r="C17355"/>
      <c r="D17355"/>
      <c r="E17355"/>
      <c r="F17355"/>
      <c r="G17355"/>
      <c r="H17355"/>
      <c r="I17355"/>
      <c r="J17355"/>
      <c r="K17355"/>
      <c r="L17355"/>
      <c r="M17355"/>
      <c r="N17355"/>
    </row>
    <row r="17356" spans="1:14" x14ac:dyDescent="0.2">
      <c r="A17356"/>
      <c r="B17356"/>
      <c r="C17356"/>
      <c r="D17356"/>
      <c r="E17356"/>
      <c r="F17356"/>
      <c r="G17356"/>
      <c r="H17356"/>
      <c r="I17356"/>
      <c r="J17356"/>
      <c r="K17356"/>
      <c r="L17356"/>
      <c r="M17356"/>
      <c r="N17356"/>
    </row>
    <row r="17357" spans="1:14" x14ac:dyDescent="0.2">
      <c r="A17357"/>
      <c r="B17357"/>
      <c r="C17357"/>
      <c r="D17357"/>
      <c r="E17357"/>
      <c r="F17357"/>
      <c r="G17357"/>
      <c r="H17357"/>
      <c r="I17357"/>
      <c r="J17357"/>
      <c r="K17357"/>
      <c r="L17357"/>
      <c r="M17357"/>
      <c r="N17357"/>
    </row>
    <row r="17358" spans="1:14" x14ac:dyDescent="0.2">
      <c r="A17358"/>
      <c r="B17358"/>
      <c r="C17358"/>
      <c r="D17358"/>
      <c r="E17358"/>
      <c r="F17358"/>
      <c r="G17358"/>
      <c r="H17358"/>
      <c r="I17358"/>
      <c r="J17358"/>
      <c r="K17358"/>
      <c r="L17358"/>
      <c r="M17358"/>
      <c r="N17358"/>
    </row>
    <row r="17359" spans="1:14" x14ac:dyDescent="0.2">
      <c r="A17359"/>
      <c r="B17359"/>
      <c r="C17359"/>
      <c r="D17359"/>
      <c r="E17359"/>
      <c r="F17359"/>
      <c r="G17359"/>
      <c r="H17359"/>
      <c r="I17359"/>
      <c r="J17359"/>
      <c r="K17359"/>
      <c r="L17359"/>
      <c r="M17359"/>
      <c r="N17359"/>
    </row>
    <row r="17360" spans="1:14" x14ac:dyDescent="0.2">
      <c r="A17360"/>
      <c r="B17360"/>
      <c r="C17360"/>
      <c r="D17360"/>
      <c r="E17360"/>
      <c r="F17360"/>
      <c r="G17360"/>
      <c r="H17360"/>
      <c r="I17360"/>
      <c r="J17360"/>
      <c r="K17360"/>
      <c r="L17360"/>
      <c r="M17360"/>
      <c r="N17360"/>
    </row>
    <row r="17361" spans="1:14" x14ac:dyDescent="0.2">
      <c r="A17361"/>
      <c r="B17361"/>
      <c r="C17361"/>
      <c r="D17361"/>
      <c r="E17361"/>
      <c r="F17361"/>
      <c r="G17361"/>
      <c r="H17361"/>
      <c r="I17361"/>
      <c r="J17361"/>
      <c r="K17361"/>
      <c r="L17361"/>
      <c r="M17361"/>
      <c r="N17361"/>
    </row>
    <row r="17362" spans="1:14" x14ac:dyDescent="0.2">
      <c r="A17362"/>
      <c r="B17362"/>
      <c r="C17362"/>
      <c r="D17362"/>
      <c r="E17362"/>
      <c r="F17362"/>
      <c r="G17362"/>
      <c r="H17362"/>
      <c r="I17362"/>
      <c r="J17362"/>
      <c r="K17362"/>
      <c r="L17362"/>
      <c r="M17362"/>
      <c r="N17362"/>
    </row>
    <row r="17363" spans="1:14" x14ac:dyDescent="0.2">
      <c r="A17363"/>
      <c r="B17363"/>
      <c r="C17363"/>
      <c r="D17363"/>
      <c r="E17363"/>
      <c r="F17363"/>
      <c r="G17363"/>
      <c r="H17363"/>
      <c r="I17363"/>
      <c r="J17363"/>
      <c r="K17363"/>
      <c r="L17363"/>
      <c r="M17363"/>
      <c r="N17363"/>
    </row>
    <row r="17364" spans="1:14" x14ac:dyDescent="0.2">
      <c r="A17364"/>
      <c r="B17364"/>
      <c r="C17364"/>
      <c r="D17364"/>
      <c r="E17364"/>
      <c r="F17364"/>
      <c r="G17364"/>
      <c r="H17364"/>
      <c r="I17364"/>
      <c r="J17364"/>
      <c r="K17364"/>
      <c r="L17364"/>
      <c r="M17364"/>
      <c r="N17364"/>
    </row>
    <row r="17365" spans="1:14" x14ac:dyDescent="0.2">
      <c r="A17365"/>
      <c r="B17365"/>
      <c r="C17365"/>
      <c r="D17365"/>
      <c r="E17365"/>
      <c r="F17365"/>
      <c r="G17365"/>
      <c r="H17365"/>
      <c r="I17365"/>
      <c r="J17365"/>
      <c r="K17365"/>
      <c r="L17365"/>
      <c r="M17365"/>
      <c r="N17365"/>
    </row>
    <row r="17366" spans="1:14" x14ac:dyDescent="0.2">
      <c r="A17366"/>
      <c r="B17366"/>
      <c r="C17366"/>
      <c r="D17366"/>
      <c r="E17366"/>
      <c r="F17366"/>
      <c r="G17366"/>
      <c r="H17366"/>
      <c r="I17366"/>
      <c r="J17366"/>
      <c r="K17366"/>
      <c r="L17366"/>
      <c r="M17366"/>
      <c r="N17366"/>
    </row>
    <row r="17367" spans="1:14" x14ac:dyDescent="0.2">
      <c r="A17367"/>
      <c r="B17367"/>
      <c r="C17367"/>
      <c r="D17367"/>
      <c r="E17367"/>
      <c r="F17367"/>
      <c r="G17367"/>
      <c r="H17367"/>
      <c r="I17367"/>
      <c r="J17367"/>
      <c r="K17367"/>
      <c r="L17367"/>
      <c r="M17367"/>
      <c r="N17367"/>
    </row>
    <row r="17368" spans="1:14" x14ac:dyDescent="0.2">
      <c r="A17368"/>
      <c r="B17368"/>
      <c r="C17368"/>
      <c r="D17368"/>
      <c r="E17368"/>
      <c r="F17368"/>
      <c r="G17368"/>
      <c r="H17368"/>
      <c r="I17368"/>
      <c r="J17368"/>
      <c r="K17368"/>
      <c r="L17368"/>
      <c r="M17368"/>
      <c r="N17368"/>
    </row>
    <row r="17369" spans="1:14" x14ac:dyDescent="0.2">
      <c r="A17369"/>
      <c r="B17369"/>
      <c r="C17369"/>
      <c r="D17369"/>
      <c r="E17369"/>
      <c r="F17369"/>
      <c r="G17369"/>
      <c r="H17369"/>
      <c r="I17369"/>
      <c r="J17369"/>
      <c r="K17369"/>
      <c r="L17369"/>
      <c r="M17369"/>
      <c r="N17369"/>
    </row>
    <row r="17370" spans="1:14" x14ac:dyDescent="0.2">
      <c r="A17370"/>
      <c r="B17370"/>
      <c r="C17370"/>
      <c r="D17370"/>
      <c r="E17370"/>
      <c r="F17370"/>
      <c r="G17370"/>
      <c r="H17370"/>
      <c r="I17370"/>
      <c r="J17370"/>
      <c r="K17370"/>
      <c r="L17370"/>
      <c r="M17370"/>
      <c r="N17370"/>
    </row>
    <row r="17371" spans="1:14" x14ac:dyDescent="0.2">
      <c r="A17371"/>
      <c r="B17371"/>
      <c r="C17371"/>
      <c r="D17371"/>
      <c r="E17371"/>
      <c r="F17371"/>
      <c r="G17371"/>
      <c r="H17371"/>
      <c r="I17371"/>
      <c r="J17371"/>
      <c r="K17371"/>
      <c r="L17371"/>
      <c r="M17371"/>
      <c r="N17371"/>
    </row>
    <row r="17372" spans="1:14" x14ac:dyDescent="0.2">
      <c r="A17372"/>
      <c r="B17372"/>
      <c r="C17372"/>
      <c r="D17372"/>
      <c r="E17372"/>
      <c r="F17372"/>
      <c r="G17372"/>
      <c r="H17372"/>
      <c r="I17372"/>
      <c r="J17372"/>
      <c r="K17372"/>
      <c r="L17372"/>
      <c r="M17372"/>
      <c r="N17372"/>
    </row>
    <row r="17373" spans="1:14" x14ac:dyDescent="0.2">
      <c r="A17373"/>
      <c r="B17373"/>
      <c r="C17373"/>
      <c r="D17373"/>
      <c r="E17373"/>
      <c r="F17373"/>
      <c r="G17373"/>
      <c r="H17373"/>
      <c r="I17373"/>
      <c r="J17373"/>
      <c r="K17373"/>
      <c r="L17373"/>
      <c r="M17373"/>
      <c r="N17373"/>
    </row>
    <row r="17374" spans="1:14" x14ac:dyDescent="0.2">
      <c r="A17374"/>
      <c r="B17374"/>
      <c r="C17374"/>
      <c r="D17374"/>
      <c r="E17374"/>
      <c r="F17374"/>
      <c r="G17374"/>
      <c r="H17374"/>
      <c r="I17374"/>
      <c r="J17374"/>
      <c r="K17374"/>
      <c r="L17374"/>
      <c r="M17374"/>
      <c r="N17374"/>
    </row>
    <row r="17375" spans="1:14" x14ac:dyDescent="0.2">
      <c r="A17375"/>
      <c r="B17375"/>
      <c r="C17375"/>
      <c r="D17375"/>
      <c r="E17375"/>
      <c r="F17375"/>
      <c r="G17375"/>
      <c r="H17375"/>
      <c r="I17375"/>
      <c r="J17375"/>
      <c r="K17375"/>
      <c r="L17375"/>
      <c r="M17375"/>
      <c r="N17375"/>
    </row>
    <row r="17376" spans="1:14" x14ac:dyDescent="0.2">
      <c r="A17376"/>
      <c r="B17376"/>
      <c r="C17376"/>
      <c r="D17376"/>
      <c r="E17376"/>
      <c r="F17376"/>
      <c r="G17376"/>
      <c r="H17376"/>
      <c r="I17376"/>
      <c r="J17376"/>
      <c r="K17376"/>
      <c r="L17376"/>
      <c r="M17376"/>
      <c r="N17376"/>
    </row>
    <row r="17377" spans="1:14" x14ac:dyDescent="0.2">
      <c r="A17377"/>
      <c r="B17377"/>
      <c r="C17377"/>
      <c r="D17377"/>
      <c r="E17377"/>
      <c r="F17377"/>
      <c r="G17377"/>
      <c r="H17377"/>
      <c r="I17377"/>
      <c r="J17377"/>
      <c r="K17377"/>
      <c r="L17377"/>
      <c r="M17377"/>
      <c r="N17377"/>
    </row>
    <row r="17378" spans="1:14" x14ac:dyDescent="0.2">
      <c r="A17378"/>
      <c r="B17378"/>
      <c r="C17378"/>
      <c r="D17378"/>
      <c r="E17378"/>
      <c r="F17378"/>
      <c r="G17378"/>
      <c r="H17378"/>
      <c r="I17378"/>
      <c r="J17378"/>
      <c r="K17378"/>
      <c r="L17378"/>
      <c r="M17378"/>
      <c r="N17378"/>
    </row>
    <row r="17379" spans="1:14" x14ac:dyDescent="0.2">
      <c r="A17379"/>
      <c r="B17379"/>
      <c r="C17379"/>
      <c r="D17379"/>
      <c r="E17379"/>
      <c r="F17379"/>
      <c r="G17379"/>
      <c r="H17379"/>
      <c r="I17379"/>
      <c r="J17379"/>
      <c r="K17379"/>
      <c r="L17379"/>
      <c r="M17379"/>
      <c r="N17379"/>
    </row>
    <row r="17380" spans="1:14" x14ac:dyDescent="0.2">
      <c r="A17380"/>
      <c r="B17380"/>
      <c r="C17380"/>
      <c r="D17380"/>
      <c r="E17380"/>
      <c r="F17380"/>
      <c r="G17380"/>
      <c r="H17380"/>
      <c r="I17380"/>
      <c r="J17380"/>
      <c r="K17380"/>
      <c r="L17380"/>
      <c r="M17380"/>
      <c r="N17380"/>
    </row>
    <row r="17381" spans="1:14" x14ac:dyDescent="0.2">
      <c r="A17381"/>
      <c r="B17381"/>
      <c r="C17381"/>
      <c r="D17381"/>
      <c r="E17381"/>
      <c r="F17381"/>
      <c r="G17381"/>
      <c r="H17381"/>
      <c r="I17381"/>
      <c r="J17381"/>
      <c r="K17381"/>
      <c r="L17381"/>
      <c r="M17381"/>
      <c r="N17381"/>
    </row>
    <row r="17382" spans="1:14" x14ac:dyDescent="0.2">
      <c r="A17382"/>
      <c r="B17382"/>
      <c r="C17382"/>
      <c r="D17382"/>
      <c r="E17382"/>
      <c r="F17382"/>
      <c r="G17382"/>
      <c r="H17382"/>
      <c r="I17382"/>
      <c r="J17382"/>
      <c r="K17382"/>
      <c r="L17382"/>
      <c r="M17382"/>
      <c r="N17382"/>
    </row>
    <row r="17383" spans="1:14" x14ac:dyDescent="0.2">
      <c r="A17383"/>
      <c r="B17383"/>
      <c r="C17383"/>
      <c r="D17383"/>
      <c r="E17383"/>
      <c r="F17383"/>
      <c r="G17383"/>
      <c r="H17383"/>
      <c r="I17383"/>
      <c r="J17383"/>
      <c r="K17383"/>
      <c r="L17383"/>
      <c r="M17383"/>
      <c r="N17383"/>
    </row>
    <row r="17384" spans="1:14" x14ac:dyDescent="0.2">
      <c r="A17384"/>
      <c r="B17384"/>
      <c r="C17384"/>
      <c r="D17384"/>
      <c r="E17384"/>
      <c r="F17384"/>
      <c r="G17384"/>
      <c r="H17384"/>
      <c r="I17384"/>
      <c r="J17384"/>
      <c r="K17384"/>
      <c r="L17384"/>
      <c r="M17384"/>
      <c r="N17384"/>
    </row>
    <row r="17385" spans="1:14" x14ac:dyDescent="0.2">
      <c r="A17385"/>
      <c r="B17385"/>
      <c r="C17385"/>
      <c r="D17385"/>
      <c r="E17385"/>
      <c r="F17385"/>
      <c r="G17385"/>
      <c r="H17385"/>
      <c r="I17385"/>
      <c r="J17385"/>
      <c r="K17385"/>
      <c r="L17385"/>
      <c r="M17385"/>
      <c r="N17385"/>
    </row>
    <row r="17386" spans="1:14" x14ac:dyDescent="0.2">
      <c r="A17386"/>
      <c r="B17386"/>
      <c r="C17386"/>
      <c r="D17386"/>
      <c r="E17386"/>
      <c r="F17386"/>
      <c r="G17386"/>
      <c r="H17386"/>
      <c r="I17386"/>
      <c r="J17386"/>
      <c r="K17386"/>
      <c r="L17386"/>
      <c r="M17386"/>
      <c r="N17386"/>
    </row>
    <row r="17387" spans="1:14" x14ac:dyDescent="0.2">
      <c r="A17387"/>
      <c r="B17387"/>
      <c r="C17387"/>
      <c r="D17387"/>
      <c r="E17387"/>
      <c r="F17387"/>
      <c r="G17387"/>
      <c r="H17387"/>
      <c r="I17387"/>
      <c r="J17387"/>
      <c r="K17387"/>
      <c r="L17387"/>
      <c r="M17387"/>
      <c r="N17387"/>
    </row>
    <row r="17388" spans="1:14" x14ac:dyDescent="0.2">
      <c r="A17388"/>
      <c r="B17388"/>
      <c r="C17388"/>
      <c r="D17388"/>
      <c r="E17388"/>
      <c r="F17388"/>
      <c r="G17388"/>
      <c r="H17388"/>
      <c r="I17388"/>
      <c r="J17388"/>
      <c r="K17388"/>
      <c r="L17388"/>
      <c r="M17388"/>
      <c r="N17388"/>
    </row>
    <row r="17389" spans="1:14" x14ac:dyDescent="0.2">
      <c r="A17389"/>
      <c r="B17389"/>
      <c r="C17389"/>
      <c r="D17389"/>
      <c r="E17389"/>
      <c r="F17389"/>
      <c r="G17389"/>
      <c r="H17389"/>
      <c r="I17389"/>
      <c r="J17389"/>
      <c r="K17389"/>
      <c r="L17389"/>
      <c r="M17389"/>
      <c r="N17389"/>
    </row>
    <row r="17390" spans="1:14" x14ac:dyDescent="0.2">
      <c r="A17390"/>
      <c r="B17390"/>
      <c r="C17390"/>
      <c r="D17390"/>
      <c r="E17390"/>
      <c r="F17390"/>
      <c r="G17390"/>
      <c r="H17390"/>
      <c r="I17390"/>
      <c r="J17390"/>
      <c r="K17390"/>
      <c r="L17390"/>
      <c r="M17390"/>
      <c r="N17390"/>
    </row>
    <row r="17391" spans="1:14" x14ac:dyDescent="0.2">
      <c r="A17391"/>
      <c r="B17391"/>
      <c r="C17391"/>
      <c r="D17391"/>
      <c r="E17391"/>
      <c r="F17391"/>
      <c r="G17391"/>
      <c r="H17391"/>
      <c r="I17391"/>
      <c r="J17391"/>
      <c r="K17391"/>
      <c r="L17391"/>
      <c r="M17391"/>
      <c r="N17391"/>
    </row>
    <row r="17392" spans="1:14" x14ac:dyDescent="0.2">
      <c r="A17392"/>
      <c r="B17392"/>
      <c r="C17392"/>
      <c r="D17392"/>
      <c r="E17392"/>
      <c r="F17392"/>
      <c r="G17392"/>
      <c r="H17392"/>
      <c r="I17392"/>
      <c r="J17392"/>
      <c r="K17392"/>
      <c r="L17392"/>
      <c r="M17392"/>
      <c r="N17392"/>
    </row>
    <row r="17393" spans="1:14" x14ac:dyDescent="0.2">
      <c r="A17393"/>
      <c r="B17393"/>
      <c r="C17393"/>
      <c r="D17393"/>
      <c r="E17393"/>
      <c r="F17393"/>
      <c r="G17393"/>
      <c r="H17393"/>
      <c r="I17393"/>
      <c r="J17393"/>
      <c r="K17393"/>
      <c r="L17393"/>
      <c r="M17393"/>
      <c r="N17393"/>
    </row>
    <row r="17394" spans="1:14" x14ac:dyDescent="0.2">
      <c r="A17394"/>
      <c r="B17394"/>
      <c r="C17394"/>
      <c r="D17394"/>
      <c r="E17394"/>
      <c r="F17394"/>
      <c r="G17394"/>
      <c r="H17394"/>
      <c r="I17394"/>
      <c r="J17394"/>
      <c r="K17394"/>
      <c r="L17394"/>
      <c r="M17394"/>
      <c r="N17394"/>
    </row>
    <row r="17395" spans="1:14" x14ac:dyDescent="0.2">
      <c r="A17395"/>
      <c r="B17395"/>
      <c r="C17395"/>
      <c r="D17395"/>
      <c r="E17395"/>
      <c r="F17395"/>
      <c r="G17395"/>
      <c r="H17395"/>
      <c r="I17395"/>
      <c r="J17395"/>
      <c r="K17395"/>
      <c r="L17395"/>
      <c r="M17395"/>
      <c r="N17395"/>
    </row>
    <row r="17396" spans="1:14" x14ac:dyDescent="0.2">
      <c r="A17396"/>
      <c r="B17396"/>
      <c r="C17396"/>
      <c r="D17396"/>
      <c r="E17396"/>
      <c r="F17396"/>
      <c r="G17396"/>
      <c r="H17396"/>
      <c r="I17396"/>
      <c r="J17396"/>
      <c r="K17396"/>
      <c r="L17396"/>
      <c r="M17396"/>
      <c r="N17396"/>
    </row>
    <row r="17397" spans="1:14" x14ac:dyDescent="0.2">
      <c r="A17397"/>
      <c r="B17397"/>
      <c r="C17397"/>
      <c r="D17397"/>
      <c r="E17397"/>
      <c r="F17397"/>
      <c r="G17397"/>
      <c r="H17397"/>
      <c r="I17397"/>
      <c r="J17397"/>
      <c r="K17397"/>
      <c r="L17397"/>
      <c r="M17397"/>
      <c r="N17397"/>
    </row>
    <row r="17398" spans="1:14" x14ac:dyDescent="0.2">
      <c r="A17398"/>
      <c r="B17398"/>
      <c r="C17398"/>
      <c r="D17398"/>
      <c r="E17398"/>
      <c r="F17398"/>
      <c r="G17398"/>
      <c r="H17398"/>
      <c r="I17398"/>
      <c r="J17398"/>
      <c r="K17398"/>
      <c r="L17398"/>
      <c r="M17398"/>
      <c r="N17398"/>
    </row>
    <row r="17399" spans="1:14" x14ac:dyDescent="0.2">
      <c r="A17399"/>
      <c r="B17399"/>
      <c r="C17399"/>
      <c r="D17399"/>
      <c r="E17399"/>
      <c r="F17399"/>
      <c r="G17399"/>
      <c r="H17399"/>
      <c r="I17399"/>
      <c r="J17399"/>
      <c r="K17399"/>
      <c r="L17399"/>
      <c r="M17399"/>
      <c r="N17399"/>
    </row>
    <row r="17400" spans="1:14" x14ac:dyDescent="0.2">
      <c r="A17400"/>
      <c r="B17400"/>
      <c r="C17400"/>
      <c r="D17400"/>
      <c r="E17400"/>
      <c r="F17400"/>
      <c r="G17400"/>
      <c r="H17400"/>
      <c r="I17400"/>
      <c r="J17400"/>
      <c r="K17400"/>
      <c r="L17400"/>
      <c r="M17400"/>
      <c r="N17400"/>
    </row>
    <row r="17401" spans="1:14" x14ac:dyDescent="0.2">
      <c r="A17401"/>
      <c r="B17401"/>
      <c r="C17401"/>
      <c r="D17401"/>
      <c r="E17401"/>
      <c r="F17401"/>
      <c r="G17401"/>
      <c r="H17401"/>
      <c r="I17401"/>
      <c r="J17401"/>
      <c r="K17401"/>
      <c r="L17401"/>
      <c r="M17401"/>
      <c r="N17401"/>
    </row>
    <row r="17402" spans="1:14" x14ac:dyDescent="0.2">
      <c r="A17402"/>
      <c r="B17402"/>
      <c r="C17402"/>
      <c r="D17402"/>
      <c r="E17402"/>
      <c r="F17402"/>
      <c r="G17402"/>
      <c r="H17402"/>
      <c r="I17402"/>
      <c r="J17402"/>
      <c r="K17402"/>
      <c r="L17402"/>
      <c r="M17402"/>
      <c r="N17402"/>
    </row>
    <row r="17403" spans="1:14" x14ac:dyDescent="0.2">
      <c r="A17403"/>
      <c r="B17403"/>
      <c r="C17403"/>
      <c r="D17403"/>
      <c r="E17403"/>
      <c r="F17403"/>
      <c r="G17403"/>
      <c r="H17403"/>
      <c r="I17403"/>
      <c r="J17403"/>
      <c r="K17403"/>
      <c r="L17403"/>
      <c r="M17403"/>
      <c r="N17403"/>
    </row>
    <row r="17404" spans="1:14" x14ac:dyDescent="0.2">
      <c r="A17404"/>
      <c r="B17404"/>
      <c r="C17404"/>
      <c r="D17404"/>
      <c r="E17404"/>
      <c r="F17404"/>
      <c r="G17404"/>
      <c r="H17404"/>
      <c r="I17404"/>
      <c r="J17404"/>
      <c r="K17404"/>
      <c r="L17404"/>
      <c r="M17404"/>
      <c r="N17404"/>
    </row>
    <row r="17405" spans="1:14" x14ac:dyDescent="0.2">
      <c r="A17405"/>
      <c r="B17405"/>
      <c r="C17405"/>
      <c r="D17405"/>
      <c r="E17405"/>
      <c r="F17405"/>
      <c r="G17405"/>
      <c r="H17405"/>
      <c r="I17405"/>
      <c r="J17405"/>
      <c r="K17405"/>
      <c r="L17405"/>
      <c r="M17405"/>
      <c r="N17405"/>
    </row>
    <row r="17406" spans="1:14" x14ac:dyDescent="0.2">
      <c r="A17406"/>
      <c r="B17406"/>
      <c r="C17406"/>
      <c r="D17406"/>
      <c r="E17406"/>
      <c r="F17406"/>
      <c r="G17406"/>
      <c r="H17406"/>
      <c r="I17406"/>
      <c r="J17406"/>
      <c r="K17406"/>
      <c r="L17406"/>
      <c r="M17406"/>
      <c r="N17406"/>
    </row>
    <row r="17407" spans="1:14" x14ac:dyDescent="0.2">
      <c r="A17407"/>
      <c r="B17407"/>
      <c r="C17407"/>
      <c r="D17407"/>
      <c r="E17407"/>
      <c r="F17407"/>
      <c r="G17407"/>
      <c r="H17407"/>
      <c r="I17407"/>
      <c r="J17407"/>
      <c r="K17407"/>
      <c r="L17407"/>
      <c r="M17407"/>
      <c r="N17407"/>
    </row>
    <row r="17408" spans="1:14" x14ac:dyDescent="0.2">
      <c r="A17408"/>
      <c r="B17408"/>
      <c r="C17408"/>
      <c r="D17408"/>
      <c r="E17408"/>
      <c r="F17408"/>
      <c r="G17408"/>
      <c r="H17408"/>
      <c r="I17408"/>
      <c r="J17408"/>
      <c r="K17408"/>
      <c r="L17408"/>
      <c r="M17408"/>
      <c r="N17408"/>
    </row>
    <row r="17409" spans="1:14" x14ac:dyDescent="0.2">
      <c r="A17409"/>
      <c r="B17409"/>
      <c r="C17409"/>
      <c r="D17409"/>
      <c r="E17409"/>
      <c r="F17409"/>
      <c r="G17409"/>
      <c r="H17409"/>
      <c r="I17409"/>
      <c r="J17409"/>
      <c r="K17409"/>
      <c r="L17409"/>
      <c r="M17409"/>
      <c r="N17409"/>
    </row>
    <row r="17410" spans="1:14" x14ac:dyDescent="0.2">
      <c r="A17410"/>
      <c r="B17410"/>
      <c r="C17410"/>
      <c r="D17410"/>
      <c r="E17410"/>
      <c r="F17410"/>
      <c r="G17410"/>
      <c r="H17410"/>
      <c r="I17410"/>
      <c r="J17410"/>
      <c r="K17410"/>
      <c r="L17410"/>
      <c r="M17410"/>
      <c r="N17410"/>
    </row>
    <row r="17411" spans="1:14" x14ac:dyDescent="0.2">
      <c r="A17411"/>
      <c r="B17411"/>
      <c r="C17411"/>
      <c r="D17411"/>
      <c r="E17411"/>
      <c r="F17411"/>
      <c r="G17411"/>
      <c r="H17411"/>
      <c r="I17411"/>
      <c r="J17411"/>
      <c r="K17411"/>
      <c r="L17411"/>
      <c r="M17411"/>
      <c r="N17411"/>
    </row>
    <row r="17412" spans="1:14" x14ac:dyDescent="0.2">
      <c r="A17412"/>
      <c r="B17412"/>
      <c r="C17412"/>
      <c r="D17412"/>
      <c r="E17412"/>
      <c r="F17412"/>
      <c r="G17412"/>
      <c r="H17412"/>
      <c r="I17412"/>
      <c r="J17412"/>
      <c r="K17412"/>
      <c r="L17412"/>
      <c r="M17412"/>
      <c r="N17412"/>
    </row>
    <row r="17413" spans="1:14" x14ac:dyDescent="0.2">
      <c r="A17413"/>
      <c r="B17413"/>
      <c r="C17413"/>
      <c r="D17413"/>
      <c r="E17413"/>
      <c r="F17413"/>
      <c r="G17413"/>
      <c r="H17413"/>
      <c r="I17413"/>
      <c r="J17413"/>
      <c r="K17413"/>
      <c r="L17413"/>
      <c r="M17413"/>
      <c r="N17413"/>
    </row>
    <row r="17414" spans="1:14" x14ac:dyDescent="0.2">
      <c r="A17414"/>
      <c r="B17414"/>
      <c r="C17414"/>
      <c r="D17414"/>
      <c r="E17414"/>
      <c r="F17414"/>
      <c r="G17414"/>
      <c r="H17414"/>
      <c r="I17414"/>
      <c r="J17414"/>
      <c r="K17414"/>
      <c r="L17414"/>
      <c r="M17414"/>
      <c r="N17414"/>
    </row>
    <row r="17415" spans="1:14" x14ac:dyDescent="0.2">
      <c r="A17415"/>
      <c r="B17415"/>
      <c r="C17415"/>
      <c r="D17415"/>
      <c r="E17415"/>
      <c r="F17415"/>
      <c r="G17415"/>
      <c r="H17415"/>
      <c r="I17415"/>
      <c r="J17415"/>
      <c r="K17415"/>
      <c r="L17415"/>
      <c r="M17415"/>
      <c r="N17415"/>
    </row>
    <row r="17416" spans="1:14" x14ac:dyDescent="0.2">
      <c r="A17416"/>
      <c r="B17416"/>
      <c r="C17416"/>
      <c r="D17416"/>
      <c r="E17416"/>
      <c r="F17416"/>
      <c r="G17416"/>
      <c r="H17416"/>
      <c r="I17416"/>
      <c r="J17416"/>
      <c r="K17416"/>
      <c r="L17416"/>
      <c r="M17416"/>
      <c r="N17416"/>
    </row>
    <row r="17417" spans="1:14" x14ac:dyDescent="0.2">
      <c r="A17417"/>
      <c r="B17417"/>
      <c r="C17417"/>
      <c r="D17417"/>
      <c r="E17417"/>
      <c r="F17417"/>
      <c r="G17417"/>
      <c r="H17417"/>
      <c r="I17417"/>
      <c r="J17417"/>
      <c r="K17417"/>
      <c r="L17417"/>
      <c r="M17417"/>
      <c r="N17417"/>
    </row>
    <row r="17418" spans="1:14" x14ac:dyDescent="0.2">
      <c r="A17418"/>
      <c r="B17418"/>
      <c r="C17418"/>
      <c r="D17418"/>
      <c r="E17418"/>
      <c r="F17418"/>
      <c r="G17418"/>
      <c r="H17418"/>
      <c r="I17418"/>
      <c r="J17418"/>
      <c r="K17418"/>
      <c r="L17418"/>
      <c r="M17418"/>
      <c r="N17418"/>
    </row>
    <row r="17419" spans="1:14" x14ac:dyDescent="0.2">
      <c r="A17419"/>
      <c r="B17419"/>
      <c r="C17419"/>
      <c r="D17419"/>
      <c r="E17419"/>
      <c r="F17419"/>
      <c r="G17419"/>
      <c r="H17419"/>
      <c r="I17419"/>
      <c r="J17419"/>
      <c r="K17419"/>
      <c r="L17419"/>
      <c r="M17419"/>
      <c r="N17419"/>
    </row>
    <row r="17420" spans="1:14" x14ac:dyDescent="0.2">
      <c r="A17420"/>
      <c r="B17420"/>
      <c r="C17420"/>
      <c r="D17420"/>
      <c r="E17420"/>
      <c r="F17420"/>
      <c r="G17420"/>
      <c r="H17420"/>
      <c r="I17420"/>
      <c r="J17420"/>
      <c r="K17420"/>
      <c r="L17420"/>
      <c r="M17420"/>
      <c r="N17420"/>
    </row>
    <row r="17421" spans="1:14" x14ac:dyDescent="0.2">
      <c r="A17421"/>
      <c r="B17421"/>
      <c r="C17421"/>
      <c r="D17421"/>
      <c r="E17421"/>
      <c r="F17421"/>
      <c r="G17421"/>
      <c r="H17421"/>
      <c r="I17421"/>
      <c r="J17421"/>
      <c r="K17421"/>
      <c r="L17421"/>
      <c r="M17421"/>
      <c r="N17421"/>
    </row>
    <row r="17422" spans="1:14" x14ac:dyDescent="0.2">
      <c r="A17422"/>
      <c r="B17422"/>
      <c r="C17422"/>
      <c r="D17422"/>
      <c r="E17422"/>
      <c r="F17422"/>
      <c r="G17422"/>
      <c r="H17422"/>
      <c r="I17422"/>
      <c r="J17422"/>
      <c r="K17422"/>
      <c r="L17422"/>
      <c r="M17422"/>
      <c r="N17422"/>
    </row>
    <row r="17423" spans="1:14" x14ac:dyDescent="0.2">
      <c r="A17423"/>
      <c r="B17423"/>
      <c r="C17423"/>
      <c r="D17423"/>
      <c r="E17423"/>
      <c r="F17423"/>
      <c r="G17423"/>
      <c r="H17423"/>
      <c r="I17423"/>
      <c r="J17423"/>
      <c r="K17423"/>
      <c r="L17423"/>
      <c r="M17423"/>
      <c r="N17423"/>
    </row>
    <row r="17424" spans="1:14" x14ac:dyDescent="0.2">
      <c r="A17424"/>
      <c r="B17424"/>
      <c r="C17424"/>
      <c r="D17424"/>
      <c r="E17424"/>
      <c r="F17424"/>
      <c r="G17424"/>
      <c r="H17424"/>
      <c r="I17424"/>
      <c r="J17424"/>
      <c r="K17424"/>
      <c r="L17424"/>
      <c r="M17424"/>
      <c r="N17424"/>
    </row>
    <row r="17425" spans="1:14" x14ac:dyDescent="0.2">
      <c r="A17425"/>
      <c r="B17425"/>
      <c r="C17425"/>
      <c r="D17425"/>
      <c r="E17425"/>
      <c r="F17425"/>
      <c r="G17425"/>
      <c r="H17425"/>
      <c r="I17425"/>
      <c r="J17425"/>
      <c r="K17425"/>
      <c r="L17425"/>
      <c r="M17425"/>
      <c r="N17425"/>
    </row>
    <row r="17426" spans="1:14" x14ac:dyDescent="0.2">
      <c r="A17426"/>
      <c r="B17426"/>
      <c r="C17426"/>
      <c r="D17426"/>
      <c r="E17426"/>
      <c r="F17426"/>
      <c r="G17426"/>
      <c r="H17426"/>
      <c r="I17426"/>
      <c r="J17426"/>
      <c r="K17426"/>
      <c r="L17426"/>
      <c r="M17426"/>
      <c r="N17426"/>
    </row>
    <row r="17427" spans="1:14" x14ac:dyDescent="0.2">
      <c r="A17427"/>
      <c r="B17427"/>
      <c r="C17427"/>
      <c r="D17427"/>
      <c r="E17427"/>
      <c r="F17427"/>
      <c r="G17427"/>
      <c r="H17427"/>
      <c r="I17427"/>
      <c r="J17427"/>
      <c r="K17427"/>
      <c r="L17427"/>
      <c r="M17427"/>
      <c r="N17427"/>
    </row>
    <row r="17428" spans="1:14" x14ac:dyDescent="0.2">
      <c r="A17428"/>
      <c r="B17428"/>
      <c r="C17428"/>
      <c r="D17428"/>
      <c r="E17428"/>
      <c r="F17428"/>
      <c r="G17428"/>
      <c r="H17428"/>
      <c r="I17428"/>
      <c r="J17428"/>
      <c r="K17428"/>
      <c r="L17428"/>
      <c r="M17428"/>
      <c r="N17428"/>
    </row>
    <row r="17429" spans="1:14" x14ac:dyDescent="0.2">
      <c r="A17429"/>
      <c r="B17429"/>
      <c r="C17429"/>
      <c r="D17429"/>
      <c r="E17429"/>
      <c r="F17429"/>
      <c r="G17429"/>
      <c r="H17429"/>
      <c r="I17429"/>
      <c r="J17429"/>
      <c r="K17429"/>
      <c r="L17429"/>
      <c r="M17429"/>
      <c r="N17429"/>
    </row>
    <row r="17430" spans="1:14" x14ac:dyDescent="0.2">
      <c r="A17430"/>
      <c r="B17430"/>
      <c r="C17430"/>
      <c r="D17430"/>
      <c r="E17430"/>
      <c r="F17430"/>
      <c r="G17430"/>
      <c r="H17430"/>
      <c r="I17430"/>
      <c r="J17430"/>
      <c r="K17430"/>
      <c r="L17430"/>
      <c r="M17430"/>
      <c r="N17430"/>
    </row>
    <row r="17431" spans="1:14" x14ac:dyDescent="0.2">
      <c r="A17431"/>
      <c r="B17431"/>
      <c r="C17431"/>
      <c r="D17431"/>
      <c r="E17431"/>
      <c r="F17431"/>
      <c r="G17431"/>
      <c r="H17431"/>
      <c r="I17431"/>
      <c r="J17431"/>
      <c r="K17431"/>
      <c r="L17431"/>
      <c r="M17431"/>
      <c r="N17431"/>
    </row>
    <row r="17432" spans="1:14" x14ac:dyDescent="0.2">
      <c r="A17432"/>
      <c r="B17432"/>
      <c r="C17432"/>
      <c r="D17432"/>
      <c r="E17432"/>
      <c r="F17432"/>
      <c r="G17432"/>
      <c r="H17432"/>
      <c r="I17432"/>
      <c r="J17432"/>
      <c r="K17432"/>
      <c r="L17432"/>
      <c r="M17432"/>
      <c r="N17432"/>
    </row>
    <row r="17433" spans="1:14" x14ac:dyDescent="0.2">
      <c r="A17433"/>
      <c r="B17433"/>
      <c r="C17433"/>
      <c r="D17433"/>
      <c r="E17433"/>
      <c r="F17433"/>
      <c r="G17433"/>
      <c r="H17433"/>
      <c r="I17433"/>
      <c r="J17433"/>
      <c r="K17433"/>
      <c r="L17433"/>
      <c r="M17433"/>
      <c r="N17433"/>
    </row>
    <row r="17434" spans="1:14" x14ac:dyDescent="0.2">
      <c r="A17434"/>
      <c r="B17434"/>
      <c r="C17434"/>
      <c r="D17434"/>
      <c r="E17434"/>
      <c r="F17434"/>
      <c r="G17434"/>
      <c r="H17434"/>
      <c r="I17434"/>
      <c r="J17434"/>
      <c r="K17434"/>
      <c r="L17434"/>
      <c r="M17434"/>
      <c r="N17434"/>
    </row>
    <row r="17435" spans="1:14" x14ac:dyDescent="0.2">
      <c r="A17435"/>
      <c r="B17435"/>
      <c r="C17435"/>
      <c r="D17435"/>
      <c r="E17435"/>
      <c r="F17435"/>
      <c r="G17435"/>
      <c r="H17435"/>
      <c r="I17435"/>
      <c r="J17435"/>
      <c r="K17435"/>
      <c r="L17435"/>
      <c r="M17435"/>
      <c r="N17435"/>
    </row>
    <row r="17436" spans="1:14" x14ac:dyDescent="0.2">
      <c r="A17436"/>
      <c r="B17436"/>
      <c r="C17436"/>
      <c r="D17436"/>
      <c r="E17436"/>
      <c r="F17436"/>
      <c r="G17436"/>
      <c r="H17436"/>
      <c r="I17436"/>
      <c r="J17436"/>
      <c r="K17436"/>
      <c r="L17436"/>
      <c r="M17436"/>
      <c r="N17436"/>
    </row>
    <row r="17437" spans="1:14" x14ac:dyDescent="0.2">
      <c r="A17437"/>
      <c r="B17437"/>
      <c r="C17437"/>
      <c r="D17437"/>
      <c r="E17437"/>
      <c r="F17437"/>
      <c r="G17437"/>
      <c r="H17437"/>
      <c r="I17437"/>
      <c r="J17437"/>
      <c r="K17437"/>
      <c r="L17437"/>
      <c r="M17437"/>
      <c r="N17437"/>
    </row>
    <row r="17438" spans="1:14" x14ac:dyDescent="0.2">
      <c r="A17438"/>
      <c r="B17438"/>
      <c r="C17438"/>
      <c r="D17438"/>
      <c r="E17438"/>
      <c r="F17438"/>
      <c r="G17438"/>
      <c r="H17438"/>
      <c r="I17438"/>
      <c r="J17438"/>
      <c r="K17438"/>
      <c r="L17438"/>
      <c r="M17438"/>
      <c r="N17438"/>
    </row>
    <row r="17439" spans="1:14" x14ac:dyDescent="0.2">
      <c r="A17439"/>
      <c r="B17439"/>
      <c r="C17439"/>
      <c r="D17439"/>
      <c r="E17439"/>
      <c r="F17439"/>
      <c r="G17439"/>
      <c r="H17439"/>
      <c r="I17439"/>
      <c r="J17439"/>
      <c r="K17439"/>
      <c r="L17439"/>
      <c r="M17439"/>
      <c r="N17439"/>
    </row>
    <row r="17440" spans="1:14" x14ac:dyDescent="0.2">
      <c r="A17440"/>
      <c r="B17440"/>
      <c r="C17440"/>
      <c r="D17440"/>
      <c r="E17440"/>
      <c r="F17440"/>
      <c r="G17440"/>
      <c r="H17440"/>
      <c r="I17440"/>
      <c r="J17440"/>
      <c r="K17440"/>
      <c r="L17440"/>
      <c r="M17440"/>
      <c r="N17440"/>
    </row>
    <row r="17441" spans="1:14" x14ac:dyDescent="0.2">
      <c r="A17441"/>
      <c r="B17441"/>
      <c r="C17441"/>
      <c r="D17441"/>
      <c r="E17441"/>
      <c r="F17441"/>
      <c r="G17441"/>
      <c r="H17441"/>
      <c r="I17441"/>
      <c r="J17441"/>
      <c r="K17441"/>
      <c r="L17441"/>
      <c r="M17441"/>
      <c r="N17441"/>
    </row>
    <row r="17442" spans="1:14" x14ac:dyDescent="0.2">
      <c r="A17442"/>
      <c r="B17442"/>
      <c r="C17442"/>
      <c r="D17442"/>
      <c r="E17442"/>
      <c r="F17442"/>
      <c r="G17442"/>
      <c r="H17442"/>
      <c r="I17442"/>
      <c r="J17442"/>
      <c r="K17442"/>
      <c r="L17442"/>
      <c r="M17442"/>
      <c r="N17442"/>
    </row>
    <row r="17443" spans="1:14" x14ac:dyDescent="0.2">
      <c r="A17443"/>
      <c r="B17443"/>
      <c r="C17443"/>
      <c r="D17443"/>
      <c r="E17443"/>
      <c r="F17443"/>
      <c r="G17443"/>
      <c r="H17443"/>
      <c r="I17443"/>
      <c r="J17443"/>
      <c r="K17443"/>
      <c r="L17443"/>
      <c r="M17443"/>
      <c r="N17443"/>
    </row>
    <row r="17444" spans="1:14" x14ac:dyDescent="0.2">
      <c r="A17444"/>
      <c r="B17444"/>
      <c r="C17444"/>
      <c r="D17444"/>
      <c r="E17444"/>
      <c r="F17444"/>
      <c r="G17444"/>
      <c r="H17444"/>
      <c r="I17444"/>
      <c r="J17444"/>
      <c r="K17444"/>
      <c r="L17444"/>
      <c r="M17444"/>
      <c r="N17444"/>
    </row>
    <row r="17445" spans="1:14" x14ac:dyDescent="0.2">
      <c r="A17445"/>
      <c r="B17445"/>
      <c r="C17445"/>
      <c r="D17445"/>
      <c r="E17445"/>
      <c r="F17445"/>
      <c r="G17445"/>
      <c r="H17445"/>
      <c r="I17445"/>
      <c r="J17445"/>
      <c r="K17445"/>
      <c r="L17445"/>
      <c r="M17445"/>
      <c r="N17445"/>
    </row>
    <row r="17446" spans="1:14" x14ac:dyDescent="0.2">
      <c r="A17446"/>
      <c r="B17446"/>
      <c r="C17446"/>
      <c r="D17446"/>
      <c r="E17446"/>
      <c r="F17446"/>
      <c r="G17446"/>
      <c r="H17446"/>
      <c r="I17446"/>
      <c r="J17446"/>
      <c r="K17446"/>
      <c r="L17446"/>
      <c r="M17446"/>
      <c r="N17446"/>
    </row>
    <row r="17447" spans="1:14" x14ac:dyDescent="0.2">
      <c r="A17447"/>
      <c r="B17447"/>
      <c r="C17447"/>
      <c r="D17447"/>
      <c r="E17447"/>
      <c r="F17447"/>
      <c r="G17447"/>
      <c r="H17447"/>
      <c r="I17447"/>
      <c r="J17447"/>
      <c r="K17447"/>
      <c r="L17447"/>
      <c r="M17447"/>
      <c r="N17447"/>
    </row>
    <row r="17448" spans="1:14" x14ac:dyDescent="0.2">
      <c r="A17448"/>
      <c r="B17448"/>
      <c r="C17448"/>
      <c r="D17448"/>
      <c r="E17448"/>
      <c r="F17448"/>
      <c r="G17448"/>
      <c r="H17448"/>
      <c r="I17448"/>
      <c r="J17448"/>
      <c r="K17448"/>
      <c r="L17448"/>
      <c r="M17448"/>
      <c r="N17448"/>
    </row>
    <row r="17449" spans="1:14" x14ac:dyDescent="0.2">
      <c r="A17449"/>
      <c r="B17449"/>
      <c r="C17449"/>
      <c r="D17449"/>
      <c r="E17449"/>
      <c r="F17449"/>
      <c r="G17449"/>
      <c r="H17449"/>
      <c r="I17449"/>
      <c r="J17449"/>
      <c r="K17449"/>
      <c r="L17449"/>
      <c r="M17449"/>
      <c r="N17449"/>
    </row>
    <row r="17450" spans="1:14" x14ac:dyDescent="0.2">
      <c r="A17450"/>
      <c r="B17450"/>
      <c r="C17450"/>
      <c r="D17450"/>
      <c r="E17450"/>
      <c r="F17450"/>
      <c r="G17450"/>
      <c r="H17450"/>
      <c r="I17450"/>
      <c r="J17450"/>
      <c r="K17450"/>
      <c r="L17450"/>
      <c r="M17450"/>
      <c r="N17450"/>
    </row>
    <row r="17451" spans="1:14" x14ac:dyDescent="0.2">
      <c r="A17451"/>
      <c r="B17451"/>
      <c r="C17451"/>
      <c r="D17451"/>
      <c r="E17451"/>
      <c r="F17451"/>
      <c r="G17451"/>
      <c r="H17451"/>
      <c r="I17451"/>
      <c r="J17451"/>
      <c r="K17451"/>
      <c r="L17451"/>
      <c r="M17451"/>
      <c r="N17451"/>
    </row>
    <row r="17452" spans="1:14" x14ac:dyDescent="0.2">
      <c r="A17452"/>
      <c r="B17452"/>
      <c r="C17452"/>
      <c r="D17452"/>
      <c r="E17452"/>
      <c r="F17452"/>
      <c r="G17452"/>
      <c r="H17452"/>
      <c r="I17452"/>
      <c r="J17452"/>
      <c r="K17452"/>
      <c r="L17452"/>
      <c r="M17452"/>
      <c r="N17452"/>
    </row>
    <row r="17453" spans="1:14" x14ac:dyDescent="0.2">
      <c r="A17453"/>
      <c r="B17453"/>
      <c r="C17453"/>
      <c r="D17453"/>
      <c r="E17453"/>
      <c r="F17453"/>
      <c r="G17453"/>
      <c r="H17453"/>
      <c r="I17453"/>
      <c r="J17453"/>
      <c r="K17453"/>
      <c r="L17453"/>
      <c r="M17453"/>
      <c r="N17453"/>
    </row>
    <row r="17454" spans="1:14" x14ac:dyDescent="0.2">
      <c r="A17454"/>
      <c r="B17454"/>
      <c r="C17454"/>
      <c r="D17454"/>
      <c r="E17454"/>
      <c r="F17454"/>
      <c r="G17454"/>
      <c r="H17454"/>
      <c r="I17454"/>
      <c r="J17454"/>
      <c r="K17454"/>
      <c r="L17454"/>
      <c r="M17454"/>
      <c r="N17454"/>
    </row>
    <row r="17455" spans="1:14" x14ac:dyDescent="0.2">
      <c r="A17455"/>
      <c r="B17455"/>
      <c r="C17455"/>
      <c r="D17455"/>
      <c r="E17455"/>
      <c r="F17455"/>
      <c r="G17455"/>
      <c r="H17455"/>
      <c r="I17455"/>
      <c r="J17455"/>
      <c r="K17455"/>
      <c r="L17455"/>
      <c r="M17455"/>
      <c r="N17455"/>
    </row>
    <row r="17456" spans="1:14" x14ac:dyDescent="0.2">
      <c r="A17456"/>
      <c r="B17456"/>
      <c r="C17456"/>
      <c r="D17456"/>
      <c r="E17456"/>
      <c r="F17456"/>
      <c r="G17456"/>
      <c r="H17456"/>
      <c r="I17456"/>
      <c r="J17456"/>
      <c r="K17456"/>
      <c r="L17456"/>
      <c r="M17456"/>
      <c r="N17456"/>
    </row>
    <row r="17457" spans="1:14" x14ac:dyDescent="0.2">
      <c r="A17457"/>
      <c r="B17457"/>
      <c r="C17457"/>
      <c r="D17457"/>
      <c r="E17457"/>
      <c r="F17457"/>
      <c r="G17457"/>
      <c r="H17457"/>
      <c r="I17457"/>
      <c r="J17457"/>
      <c r="K17457"/>
      <c r="L17457"/>
      <c r="M17457"/>
      <c r="N17457"/>
    </row>
    <row r="17458" spans="1:14" x14ac:dyDescent="0.2">
      <c r="A17458"/>
      <c r="B17458"/>
      <c r="C17458"/>
      <c r="D17458"/>
      <c r="E17458"/>
      <c r="F17458"/>
      <c r="G17458"/>
      <c r="H17458"/>
      <c r="I17458"/>
      <c r="J17458"/>
      <c r="K17458"/>
      <c r="L17458"/>
      <c r="M17458"/>
      <c r="N17458"/>
    </row>
    <row r="17459" spans="1:14" x14ac:dyDescent="0.2">
      <c r="A17459"/>
      <c r="B17459"/>
      <c r="C17459"/>
      <c r="D17459"/>
      <c r="E17459"/>
      <c r="F17459"/>
      <c r="G17459"/>
      <c r="H17459"/>
      <c r="I17459"/>
      <c r="J17459"/>
      <c r="K17459"/>
      <c r="L17459"/>
      <c r="M17459"/>
      <c r="N17459"/>
    </row>
    <row r="17460" spans="1:14" x14ac:dyDescent="0.2">
      <c r="A17460"/>
      <c r="B17460"/>
      <c r="C17460"/>
      <c r="D17460"/>
      <c r="E17460"/>
      <c r="F17460"/>
      <c r="G17460"/>
      <c r="H17460"/>
      <c r="I17460"/>
      <c r="J17460"/>
      <c r="K17460"/>
      <c r="L17460"/>
      <c r="M17460"/>
      <c r="N17460"/>
    </row>
    <row r="17461" spans="1:14" x14ac:dyDescent="0.2">
      <c r="A17461"/>
      <c r="B17461"/>
      <c r="C17461"/>
      <c r="D17461"/>
      <c r="E17461"/>
      <c r="F17461"/>
      <c r="G17461"/>
      <c r="H17461"/>
      <c r="I17461"/>
      <c r="J17461"/>
      <c r="K17461"/>
      <c r="L17461"/>
      <c r="M17461"/>
      <c r="N17461"/>
    </row>
    <row r="17462" spans="1:14" x14ac:dyDescent="0.2">
      <c r="A17462"/>
      <c r="B17462"/>
      <c r="C17462"/>
      <c r="D17462"/>
      <c r="E17462"/>
      <c r="F17462"/>
      <c r="G17462"/>
      <c r="H17462"/>
      <c r="I17462"/>
      <c r="J17462"/>
      <c r="K17462"/>
      <c r="L17462"/>
      <c r="M17462"/>
      <c r="N17462"/>
    </row>
    <row r="17463" spans="1:14" x14ac:dyDescent="0.2">
      <c r="A17463"/>
      <c r="B17463"/>
      <c r="C17463"/>
      <c r="D17463"/>
      <c r="E17463"/>
      <c r="F17463"/>
      <c r="G17463"/>
      <c r="H17463"/>
      <c r="I17463"/>
      <c r="J17463"/>
      <c r="K17463"/>
      <c r="L17463"/>
      <c r="M17463"/>
      <c r="N17463"/>
    </row>
    <row r="17464" spans="1:14" x14ac:dyDescent="0.2">
      <c r="A17464"/>
      <c r="B17464"/>
      <c r="C17464"/>
      <c r="D17464"/>
      <c r="E17464"/>
      <c r="F17464"/>
      <c r="G17464"/>
      <c r="H17464"/>
      <c r="I17464"/>
      <c r="J17464"/>
      <c r="K17464"/>
      <c r="L17464"/>
      <c r="M17464"/>
      <c r="N17464"/>
    </row>
    <row r="17465" spans="1:14" x14ac:dyDescent="0.2">
      <c r="A17465"/>
      <c r="B17465"/>
      <c r="C17465"/>
      <c r="D17465"/>
      <c r="E17465"/>
      <c r="F17465"/>
      <c r="G17465"/>
      <c r="H17465"/>
      <c r="I17465"/>
      <c r="J17465"/>
      <c r="K17465"/>
      <c r="L17465"/>
      <c r="M17465"/>
      <c r="N17465"/>
    </row>
    <row r="17466" spans="1:14" x14ac:dyDescent="0.2">
      <c r="A17466"/>
      <c r="B17466"/>
      <c r="C17466"/>
      <c r="D17466"/>
      <c r="E17466"/>
      <c r="F17466"/>
      <c r="G17466"/>
      <c r="H17466"/>
      <c r="I17466"/>
      <c r="J17466"/>
      <c r="K17466"/>
      <c r="L17466"/>
      <c r="M17466"/>
      <c r="N17466"/>
    </row>
    <row r="17467" spans="1:14" x14ac:dyDescent="0.2">
      <c r="A17467"/>
      <c r="B17467"/>
      <c r="C17467"/>
      <c r="D17467"/>
      <c r="E17467"/>
      <c r="F17467"/>
      <c r="G17467"/>
      <c r="H17467"/>
      <c r="I17467"/>
      <c r="J17467"/>
      <c r="K17467"/>
      <c r="L17467"/>
      <c r="M17467"/>
      <c r="N17467"/>
    </row>
    <row r="17468" spans="1:14" x14ac:dyDescent="0.2">
      <c r="A17468"/>
      <c r="B17468"/>
      <c r="C17468"/>
      <c r="D17468"/>
      <c r="E17468"/>
      <c r="F17468"/>
      <c r="G17468"/>
      <c r="H17468"/>
      <c r="I17468"/>
      <c r="J17468"/>
      <c r="K17468"/>
      <c r="L17468"/>
      <c r="M17468"/>
      <c r="N17468"/>
    </row>
    <row r="17469" spans="1:14" x14ac:dyDescent="0.2">
      <c r="A17469"/>
      <c r="B17469"/>
      <c r="C17469"/>
      <c r="D17469"/>
      <c r="E17469"/>
      <c r="F17469"/>
      <c r="G17469"/>
      <c r="H17469"/>
      <c r="I17469"/>
      <c r="J17469"/>
      <c r="K17469"/>
      <c r="L17469"/>
      <c r="M17469"/>
      <c r="N17469"/>
    </row>
    <row r="17470" spans="1:14" x14ac:dyDescent="0.2">
      <c r="A17470"/>
      <c r="B17470"/>
      <c r="C17470"/>
      <c r="D17470"/>
      <c r="E17470"/>
      <c r="F17470"/>
      <c r="G17470"/>
      <c r="H17470"/>
      <c r="I17470"/>
      <c r="J17470"/>
      <c r="K17470"/>
      <c r="L17470"/>
      <c r="M17470"/>
      <c r="N17470"/>
    </row>
    <row r="17471" spans="1:14" x14ac:dyDescent="0.2">
      <c r="A17471"/>
      <c r="B17471"/>
      <c r="C17471"/>
      <c r="D17471"/>
      <c r="E17471"/>
      <c r="F17471"/>
      <c r="G17471"/>
      <c r="H17471"/>
      <c r="I17471"/>
      <c r="J17471"/>
      <c r="K17471"/>
      <c r="L17471"/>
      <c r="M17471"/>
      <c r="N17471"/>
    </row>
    <row r="17472" spans="1:14" x14ac:dyDescent="0.2">
      <c r="A17472"/>
      <c r="B17472"/>
      <c r="C17472"/>
      <c r="D17472"/>
      <c r="E17472"/>
      <c r="F17472"/>
      <c r="G17472"/>
      <c r="H17472"/>
      <c r="I17472"/>
      <c r="J17472"/>
      <c r="K17472"/>
      <c r="L17472"/>
      <c r="M17472"/>
      <c r="N17472"/>
    </row>
    <row r="17473" spans="1:14" x14ac:dyDescent="0.2">
      <c r="A17473"/>
      <c r="B17473"/>
      <c r="C17473"/>
      <c r="D17473"/>
      <c r="E17473"/>
      <c r="F17473"/>
      <c r="G17473"/>
      <c r="H17473"/>
      <c r="I17473"/>
      <c r="J17473"/>
      <c r="K17473"/>
      <c r="L17473"/>
      <c r="M17473"/>
      <c r="N17473"/>
    </row>
    <row r="17474" spans="1:14" x14ac:dyDescent="0.2">
      <c r="A17474"/>
      <c r="B17474"/>
      <c r="C17474"/>
      <c r="D17474"/>
      <c r="E17474"/>
      <c r="F17474"/>
      <c r="G17474"/>
      <c r="H17474"/>
      <c r="I17474"/>
      <c r="J17474"/>
      <c r="K17474"/>
      <c r="L17474"/>
      <c r="M17474"/>
      <c r="N17474"/>
    </row>
    <row r="17475" spans="1:14" x14ac:dyDescent="0.2">
      <c r="A17475"/>
      <c r="B17475"/>
      <c r="C17475"/>
      <c r="D17475"/>
      <c r="E17475"/>
      <c r="F17475"/>
      <c r="G17475"/>
      <c r="H17475"/>
      <c r="I17475"/>
      <c r="J17475"/>
      <c r="K17475"/>
      <c r="L17475"/>
      <c r="M17475"/>
      <c r="N17475"/>
    </row>
    <row r="17476" spans="1:14" x14ac:dyDescent="0.2">
      <c r="A17476"/>
      <c r="B17476"/>
      <c r="C17476"/>
      <c r="D17476"/>
      <c r="E17476"/>
      <c r="F17476"/>
      <c r="G17476"/>
      <c r="H17476"/>
      <c r="I17476"/>
      <c r="J17476"/>
      <c r="K17476"/>
      <c r="L17476"/>
      <c r="M17476"/>
      <c r="N17476"/>
    </row>
    <row r="17477" spans="1:14" x14ac:dyDescent="0.2">
      <c r="A17477"/>
      <c r="B17477"/>
      <c r="C17477"/>
      <c r="D17477"/>
      <c r="E17477"/>
      <c r="F17477"/>
      <c r="G17477"/>
      <c r="H17477"/>
      <c r="I17477"/>
      <c r="J17477"/>
      <c r="K17477"/>
      <c r="L17477"/>
      <c r="M17477"/>
      <c r="N17477"/>
    </row>
    <row r="17478" spans="1:14" x14ac:dyDescent="0.2">
      <c r="A17478"/>
      <c r="B17478"/>
      <c r="C17478"/>
      <c r="D17478"/>
      <c r="E17478"/>
      <c r="F17478"/>
      <c r="G17478"/>
      <c r="H17478"/>
      <c r="I17478"/>
      <c r="J17478"/>
      <c r="K17478"/>
      <c r="L17478"/>
      <c r="M17478"/>
      <c r="N17478"/>
    </row>
    <row r="17479" spans="1:14" x14ac:dyDescent="0.2">
      <c r="A17479"/>
      <c r="B17479"/>
      <c r="C17479"/>
      <c r="D17479"/>
      <c r="E17479"/>
      <c r="F17479"/>
      <c r="G17479"/>
      <c r="H17479"/>
      <c r="I17479"/>
      <c r="J17479"/>
      <c r="K17479"/>
      <c r="L17479"/>
      <c r="M17479"/>
      <c r="N17479"/>
    </row>
    <row r="17480" spans="1:14" x14ac:dyDescent="0.2">
      <c r="A17480"/>
      <c r="B17480"/>
      <c r="C17480"/>
      <c r="D17480"/>
      <c r="E17480"/>
      <c r="F17480"/>
      <c r="G17480"/>
      <c r="H17480"/>
      <c r="I17480"/>
      <c r="J17480"/>
      <c r="K17480"/>
      <c r="L17480"/>
      <c r="M17480"/>
      <c r="N17480"/>
    </row>
    <row r="17481" spans="1:14" x14ac:dyDescent="0.2">
      <c r="A17481"/>
      <c r="B17481"/>
      <c r="C17481"/>
      <c r="D17481"/>
      <c r="E17481"/>
      <c r="F17481"/>
      <c r="G17481"/>
      <c r="H17481"/>
      <c r="I17481"/>
      <c r="J17481"/>
      <c r="K17481"/>
      <c r="L17481"/>
      <c r="M17481"/>
      <c r="N17481"/>
    </row>
    <row r="17482" spans="1:14" x14ac:dyDescent="0.2">
      <c r="A17482"/>
      <c r="B17482"/>
      <c r="C17482"/>
      <c r="D17482"/>
      <c r="E17482"/>
      <c r="F17482"/>
      <c r="G17482"/>
      <c r="H17482"/>
      <c r="I17482"/>
      <c r="J17482"/>
      <c r="K17482"/>
      <c r="L17482"/>
      <c r="M17482"/>
      <c r="N17482"/>
    </row>
    <row r="17483" spans="1:14" x14ac:dyDescent="0.2">
      <c r="A17483"/>
      <c r="B17483"/>
      <c r="C17483"/>
      <c r="D17483"/>
      <c r="E17483"/>
      <c r="F17483"/>
      <c r="G17483"/>
      <c r="H17483"/>
      <c r="I17483"/>
      <c r="J17483"/>
      <c r="K17483"/>
      <c r="L17483"/>
      <c r="M17483"/>
      <c r="N17483"/>
    </row>
    <row r="17484" spans="1:14" x14ac:dyDescent="0.2">
      <c r="A17484"/>
      <c r="B17484"/>
      <c r="C17484"/>
      <c r="D17484"/>
      <c r="E17484"/>
      <c r="F17484"/>
      <c r="G17484"/>
      <c r="H17484"/>
      <c r="I17484"/>
      <c r="J17484"/>
      <c r="K17484"/>
      <c r="L17484"/>
      <c r="M17484"/>
      <c r="N17484"/>
    </row>
    <row r="17485" spans="1:14" x14ac:dyDescent="0.2">
      <c r="A17485"/>
      <c r="B17485"/>
      <c r="C17485"/>
      <c r="D17485"/>
      <c r="E17485"/>
      <c r="F17485"/>
      <c r="G17485"/>
      <c r="H17485"/>
      <c r="I17485"/>
      <c r="J17485"/>
      <c r="K17485"/>
      <c r="L17485"/>
      <c r="M17485"/>
      <c r="N17485"/>
    </row>
    <row r="17486" spans="1:14" x14ac:dyDescent="0.2">
      <c r="A17486"/>
      <c r="B17486"/>
      <c r="C17486"/>
      <c r="D17486"/>
      <c r="E17486"/>
      <c r="F17486"/>
      <c r="G17486"/>
      <c r="H17486"/>
      <c r="I17486"/>
      <c r="J17486"/>
      <c r="K17486"/>
      <c r="L17486"/>
      <c r="M17486"/>
      <c r="N17486"/>
    </row>
    <row r="17487" spans="1:14" x14ac:dyDescent="0.2">
      <c r="A17487"/>
      <c r="B17487"/>
      <c r="C17487"/>
      <c r="D17487"/>
      <c r="E17487"/>
      <c r="F17487"/>
      <c r="G17487"/>
      <c r="H17487"/>
      <c r="I17487"/>
      <c r="J17487"/>
      <c r="K17487"/>
      <c r="L17487"/>
      <c r="M17487"/>
      <c r="N17487"/>
    </row>
    <row r="17488" spans="1:14" x14ac:dyDescent="0.2">
      <c r="A17488"/>
      <c r="B17488"/>
      <c r="C17488"/>
      <c r="D17488"/>
      <c r="E17488"/>
      <c r="F17488"/>
      <c r="G17488"/>
      <c r="H17488"/>
      <c r="I17488"/>
      <c r="J17488"/>
      <c r="K17488"/>
      <c r="L17488"/>
      <c r="M17488"/>
      <c r="N17488"/>
    </row>
    <row r="17489" spans="1:14" x14ac:dyDescent="0.2">
      <c r="A17489"/>
      <c r="B17489"/>
      <c r="C17489"/>
      <c r="D17489"/>
      <c r="E17489"/>
      <c r="F17489"/>
      <c r="G17489"/>
      <c r="H17489"/>
      <c r="I17489"/>
      <c r="J17489"/>
      <c r="K17489"/>
      <c r="L17489"/>
      <c r="M17489"/>
      <c r="N17489"/>
    </row>
    <row r="17490" spans="1:14" x14ac:dyDescent="0.2">
      <c r="A17490"/>
      <c r="B17490"/>
      <c r="C17490"/>
      <c r="D17490"/>
      <c r="E17490"/>
      <c r="F17490"/>
      <c r="G17490"/>
      <c r="H17490"/>
      <c r="I17490"/>
      <c r="J17490"/>
      <c r="K17490"/>
      <c r="L17490"/>
      <c r="M17490"/>
      <c r="N17490"/>
    </row>
    <row r="17491" spans="1:14" x14ac:dyDescent="0.2">
      <c r="A17491"/>
      <c r="B17491"/>
      <c r="C17491"/>
      <c r="D17491"/>
      <c r="E17491"/>
      <c r="F17491"/>
      <c r="G17491"/>
      <c r="H17491"/>
      <c r="I17491"/>
      <c r="J17491"/>
      <c r="K17491"/>
      <c r="L17491"/>
      <c r="M17491"/>
      <c r="N17491"/>
    </row>
    <row r="17492" spans="1:14" x14ac:dyDescent="0.2">
      <c r="A17492"/>
      <c r="B17492"/>
      <c r="C17492"/>
      <c r="D17492"/>
      <c r="E17492"/>
      <c r="F17492"/>
      <c r="G17492"/>
      <c r="H17492"/>
      <c r="I17492"/>
      <c r="J17492"/>
      <c r="K17492"/>
      <c r="L17492"/>
      <c r="M17492"/>
      <c r="N17492"/>
    </row>
    <row r="17493" spans="1:14" x14ac:dyDescent="0.2">
      <c r="A17493"/>
      <c r="B17493"/>
      <c r="C17493"/>
      <c r="D17493"/>
      <c r="E17493"/>
      <c r="F17493"/>
      <c r="G17493"/>
      <c r="H17493"/>
      <c r="I17493"/>
      <c r="J17493"/>
      <c r="K17493"/>
      <c r="L17493"/>
      <c r="M17493"/>
      <c r="N17493"/>
    </row>
    <row r="17494" spans="1:14" x14ac:dyDescent="0.2">
      <c r="A17494"/>
      <c r="B17494"/>
      <c r="C17494"/>
      <c r="D17494"/>
      <c r="E17494"/>
      <c r="F17494"/>
      <c r="G17494"/>
      <c r="H17494"/>
      <c r="I17494"/>
      <c r="J17494"/>
      <c r="K17494"/>
      <c r="L17494"/>
      <c r="M17494"/>
      <c r="N17494"/>
    </row>
    <row r="17495" spans="1:14" x14ac:dyDescent="0.2">
      <c r="A17495"/>
      <c r="B17495"/>
      <c r="C17495"/>
      <c r="D17495"/>
      <c r="E17495"/>
      <c r="F17495"/>
      <c r="G17495"/>
      <c r="H17495"/>
      <c r="I17495"/>
      <c r="J17495"/>
      <c r="K17495"/>
      <c r="L17495"/>
      <c r="M17495"/>
      <c r="N17495"/>
    </row>
    <row r="17496" spans="1:14" x14ac:dyDescent="0.2">
      <c r="A17496"/>
      <c r="B17496"/>
      <c r="C17496"/>
      <c r="D17496"/>
      <c r="E17496"/>
      <c r="F17496"/>
      <c r="G17496"/>
      <c r="H17496"/>
      <c r="I17496"/>
      <c r="J17496"/>
      <c r="K17496"/>
      <c r="L17496"/>
      <c r="M17496"/>
      <c r="N17496"/>
    </row>
    <row r="17497" spans="1:14" x14ac:dyDescent="0.2">
      <c r="A17497"/>
      <c r="B17497"/>
      <c r="C17497"/>
      <c r="D17497"/>
      <c r="E17497"/>
      <c r="F17497"/>
      <c r="G17497"/>
      <c r="H17497"/>
      <c r="I17497"/>
      <c r="J17497"/>
      <c r="K17497"/>
      <c r="L17497"/>
      <c r="M17497"/>
      <c r="N17497"/>
    </row>
    <row r="17498" spans="1:14" x14ac:dyDescent="0.2">
      <c r="A17498"/>
      <c r="B17498"/>
      <c r="C17498"/>
      <c r="D17498"/>
      <c r="E17498"/>
      <c r="F17498"/>
      <c r="G17498"/>
      <c r="H17498"/>
      <c r="I17498"/>
      <c r="J17498"/>
      <c r="K17498"/>
      <c r="L17498"/>
      <c r="M17498"/>
      <c r="N17498"/>
    </row>
    <row r="17499" spans="1:14" x14ac:dyDescent="0.2">
      <c r="A17499"/>
      <c r="B17499"/>
      <c r="C17499"/>
      <c r="D17499"/>
      <c r="E17499"/>
      <c r="F17499"/>
      <c r="G17499"/>
      <c r="H17499"/>
      <c r="I17499"/>
      <c r="J17499"/>
      <c r="K17499"/>
      <c r="L17499"/>
      <c r="M17499"/>
      <c r="N17499"/>
    </row>
    <row r="17500" spans="1:14" x14ac:dyDescent="0.2">
      <c r="A17500"/>
      <c r="B17500"/>
      <c r="C17500"/>
      <c r="D17500"/>
      <c r="E17500"/>
      <c r="F17500"/>
      <c r="G17500"/>
      <c r="H17500"/>
      <c r="I17500"/>
      <c r="J17500"/>
      <c r="K17500"/>
      <c r="L17500"/>
      <c r="M17500"/>
      <c r="N17500"/>
    </row>
    <row r="17501" spans="1:14" x14ac:dyDescent="0.2">
      <c r="A17501"/>
      <c r="B17501"/>
      <c r="C17501"/>
      <c r="D17501"/>
      <c r="E17501"/>
      <c r="F17501"/>
      <c r="G17501"/>
      <c r="H17501"/>
      <c r="I17501"/>
      <c r="J17501"/>
      <c r="K17501"/>
      <c r="L17501"/>
      <c r="M17501"/>
      <c r="N17501"/>
    </row>
    <row r="17502" spans="1:14" x14ac:dyDescent="0.2">
      <c r="A17502"/>
      <c r="B17502"/>
      <c r="C17502"/>
      <c r="D17502"/>
      <c r="E17502"/>
      <c r="F17502"/>
      <c r="G17502"/>
      <c r="H17502"/>
      <c r="I17502"/>
      <c r="J17502"/>
      <c r="K17502"/>
      <c r="L17502"/>
      <c r="M17502"/>
      <c r="N17502"/>
    </row>
    <row r="17503" spans="1:14" x14ac:dyDescent="0.2">
      <c r="A17503"/>
      <c r="B17503"/>
      <c r="C17503"/>
      <c r="D17503"/>
      <c r="E17503"/>
      <c r="F17503"/>
      <c r="G17503"/>
      <c r="H17503"/>
      <c r="I17503"/>
      <c r="J17503"/>
      <c r="K17503"/>
      <c r="L17503"/>
      <c r="M17503"/>
      <c r="N17503"/>
    </row>
    <row r="17504" spans="1:14" x14ac:dyDescent="0.2">
      <c r="A17504"/>
      <c r="B17504"/>
      <c r="C17504"/>
      <c r="D17504"/>
      <c r="E17504"/>
      <c r="F17504"/>
      <c r="G17504"/>
      <c r="H17504"/>
      <c r="I17504"/>
      <c r="J17504"/>
      <c r="K17504"/>
      <c r="L17504"/>
      <c r="M17504"/>
      <c r="N17504"/>
    </row>
    <row r="17505" spans="1:14" x14ac:dyDescent="0.2">
      <c r="A17505"/>
      <c r="B17505"/>
      <c r="C17505"/>
      <c r="D17505"/>
      <c r="E17505"/>
      <c r="F17505"/>
      <c r="G17505"/>
      <c r="H17505"/>
      <c r="I17505"/>
      <c r="J17505"/>
      <c r="K17505"/>
      <c r="L17505"/>
      <c r="M17505"/>
      <c r="N17505"/>
    </row>
    <row r="17506" spans="1:14" x14ac:dyDescent="0.2">
      <c r="A17506"/>
      <c r="B17506"/>
      <c r="C17506"/>
      <c r="D17506"/>
      <c r="E17506"/>
      <c r="F17506"/>
      <c r="G17506"/>
      <c r="H17506"/>
      <c r="I17506"/>
      <c r="J17506"/>
      <c r="K17506"/>
      <c r="L17506"/>
      <c r="M17506"/>
      <c r="N17506"/>
    </row>
    <row r="17507" spans="1:14" x14ac:dyDescent="0.2">
      <c r="A17507"/>
      <c r="B17507"/>
      <c r="C17507"/>
      <c r="D17507"/>
      <c r="E17507"/>
      <c r="F17507"/>
      <c r="G17507"/>
      <c r="H17507"/>
      <c r="I17507"/>
      <c r="J17507"/>
      <c r="K17507"/>
      <c r="L17507"/>
      <c r="M17507"/>
      <c r="N17507"/>
    </row>
    <row r="17508" spans="1:14" x14ac:dyDescent="0.2">
      <c r="A17508"/>
      <c r="B17508"/>
      <c r="C17508"/>
      <c r="D17508"/>
      <c r="E17508"/>
      <c r="F17508"/>
      <c r="G17508"/>
      <c r="H17508"/>
      <c r="I17508"/>
      <c r="J17508"/>
      <c r="K17508"/>
      <c r="L17508"/>
      <c r="M17508"/>
      <c r="N17508"/>
    </row>
    <row r="17509" spans="1:14" x14ac:dyDescent="0.2">
      <c r="A17509"/>
      <c r="B17509"/>
      <c r="C17509"/>
      <c r="D17509"/>
      <c r="E17509"/>
      <c r="F17509"/>
      <c r="G17509"/>
      <c r="H17509"/>
      <c r="I17509"/>
      <c r="J17509"/>
      <c r="K17509"/>
      <c r="L17509"/>
      <c r="M17509"/>
      <c r="N17509"/>
    </row>
    <row r="17510" spans="1:14" x14ac:dyDescent="0.2">
      <c r="A17510"/>
      <c r="B17510"/>
      <c r="C17510"/>
      <c r="D17510"/>
      <c r="E17510"/>
      <c r="F17510"/>
      <c r="G17510"/>
      <c r="H17510"/>
      <c r="I17510"/>
      <c r="J17510"/>
      <c r="K17510"/>
      <c r="L17510"/>
      <c r="M17510"/>
      <c r="N17510"/>
    </row>
    <row r="17511" spans="1:14" x14ac:dyDescent="0.2">
      <c r="A17511"/>
      <c r="B17511"/>
      <c r="C17511"/>
      <c r="D17511"/>
      <c r="E17511"/>
      <c r="F17511"/>
      <c r="G17511"/>
      <c r="H17511"/>
      <c r="I17511"/>
      <c r="J17511"/>
      <c r="K17511"/>
      <c r="L17511"/>
      <c r="M17511"/>
      <c r="N17511"/>
    </row>
    <row r="17512" spans="1:14" x14ac:dyDescent="0.2">
      <c r="A17512"/>
      <c r="B17512"/>
      <c r="C17512"/>
      <c r="D17512"/>
      <c r="E17512"/>
      <c r="F17512"/>
      <c r="G17512"/>
      <c r="H17512"/>
      <c r="I17512"/>
      <c r="J17512"/>
      <c r="K17512"/>
      <c r="L17512"/>
      <c r="M17512"/>
      <c r="N17512"/>
    </row>
    <row r="17513" spans="1:14" x14ac:dyDescent="0.2">
      <c r="A17513"/>
      <c r="B17513"/>
      <c r="C17513"/>
      <c r="D17513"/>
      <c r="E17513"/>
      <c r="F17513"/>
      <c r="G17513"/>
      <c r="H17513"/>
      <c r="I17513"/>
      <c r="J17513"/>
      <c r="K17513"/>
      <c r="L17513"/>
      <c r="M17513"/>
      <c r="N17513"/>
    </row>
    <row r="17514" spans="1:14" x14ac:dyDescent="0.2">
      <c r="A17514"/>
      <c r="B17514"/>
      <c r="C17514"/>
      <c r="D17514"/>
      <c r="E17514"/>
      <c r="F17514"/>
      <c r="G17514"/>
      <c r="H17514"/>
      <c r="I17514"/>
      <c r="J17514"/>
      <c r="K17514"/>
      <c r="L17514"/>
      <c r="M17514"/>
      <c r="N17514"/>
    </row>
    <row r="17515" spans="1:14" x14ac:dyDescent="0.2">
      <c r="A17515"/>
      <c r="B17515"/>
      <c r="C17515"/>
      <c r="D17515"/>
      <c r="E17515"/>
      <c r="F17515"/>
      <c r="G17515"/>
      <c r="H17515"/>
      <c r="I17515"/>
      <c r="J17515"/>
      <c r="K17515"/>
      <c r="L17515"/>
      <c r="M17515"/>
      <c r="N17515"/>
    </row>
    <row r="17516" spans="1:14" x14ac:dyDescent="0.2">
      <c r="A17516"/>
      <c r="B17516"/>
      <c r="C17516"/>
      <c r="D17516"/>
      <c r="E17516"/>
      <c r="F17516"/>
      <c r="G17516"/>
      <c r="H17516"/>
      <c r="I17516"/>
      <c r="J17516"/>
      <c r="K17516"/>
      <c r="L17516"/>
      <c r="M17516"/>
      <c r="N17516"/>
    </row>
    <row r="17517" spans="1:14" x14ac:dyDescent="0.2">
      <c r="A17517"/>
      <c r="B17517"/>
      <c r="C17517"/>
      <c r="D17517"/>
      <c r="E17517"/>
      <c r="F17517"/>
      <c r="G17517"/>
      <c r="H17517"/>
      <c r="I17517"/>
      <c r="J17517"/>
      <c r="K17517"/>
      <c r="L17517"/>
      <c r="M17517"/>
      <c r="N17517"/>
    </row>
    <row r="17518" spans="1:14" x14ac:dyDescent="0.2">
      <c r="A17518"/>
      <c r="B17518"/>
      <c r="C17518"/>
      <c r="D17518"/>
      <c r="E17518"/>
      <c r="F17518"/>
      <c r="G17518"/>
      <c r="H17518"/>
      <c r="I17518"/>
      <c r="J17518"/>
      <c r="K17518"/>
      <c r="L17518"/>
      <c r="M17518"/>
      <c r="N17518"/>
    </row>
    <row r="17519" spans="1:14" x14ac:dyDescent="0.2">
      <c r="A17519"/>
      <c r="B17519"/>
      <c r="C17519"/>
      <c r="D17519"/>
      <c r="E17519"/>
      <c r="F17519"/>
      <c r="G17519"/>
      <c r="H17519"/>
      <c r="I17519"/>
      <c r="J17519"/>
      <c r="K17519"/>
      <c r="L17519"/>
      <c r="M17519"/>
      <c r="N17519"/>
    </row>
    <row r="17520" spans="1:14" x14ac:dyDescent="0.2">
      <c r="A17520"/>
      <c r="B17520"/>
      <c r="C17520"/>
      <c r="D17520"/>
      <c r="E17520"/>
      <c r="F17520"/>
      <c r="G17520"/>
      <c r="H17520"/>
      <c r="I17520"/>
      <c r="J17520"/>
      <c r="K17520"/>
      <c r="L17520"/>
      <c r="M17520"/>
      <c r="N17520"/>
    </row>
    <row r="17521" spans="1:14" x14ac:dyDescent="0.2">
      <c r="A17521"/>
      <c r="B17521"/>
      <c r="C17521"/>
      <c r="D17521"/>
      <c r="E17521"/>
      <c r="F17521"/>
      <c r="G17521"/>
      <c r="H17521"/>
      <c r="I17521"/>
      <c r="J17521"/>
      <c r="K17521"/>
      <c r="L17521"/>
      <c r="M17521"/>
      <c r="N17521"/>
    </row>
    <row r="17522" spans="1:14" x14ac:dyDescent="0.2">
      <c r="A17522"/>
      <c r="B17522"/>
      <c r="C17522"/>
      <c r="D17522"/>
      <c r="E17522"/>
      <c r="F17522"/>
      <c r="G17522"/>
      <c r="H17522"/>
      <c r="I17522"/>
      <c r="J17522"/>
      <c r="K17522"/>
      <c r="L17522"/>
      <c r="M17522"/>
      <c r="N17522"/>
    </row>
    <row r="17523" spans="1:14" x14ac:dyDescent="0.2">
      <c r="A17523"/>
      <c r="B17523"/>
      <c r="C17523"/>
      <c r="D17523"/>
      <c r="E17523"/>
      <c r="F17523"/>
      <c r="G17523"/>
      <c r="H17523"/>
      <c r="I17523"/>
      <c r="J17523"/>
      <c r="K17523"/>
      <c r="L17523"/>
      <c r="M17523"/>
      <c r="N17523"/>
    </row>
    <row r="17524" spans="1:14" x14ac:dyDescent="0.2">
      <c r="A17524"/>
      <c r="B17524"/>
      <c r="C17524"/>
      <c r="D17524"/>
      <c r="E17524"/>
      <c r="F17524"/>
      <c r="G17524"/>
      <c r="H17524"/>
      <c r="I17524"/>
      <c r="J17524"/>
      <c r="K17524"/>
      <c r="L17524"/>
      <c r="M17524"/>
      <c r="N17524"/>
    </row>
    <row r="17525" spans="1:14" x14ac:dyDescent="0.2">
      <c r="A17525"/>
      <c r="B17525"/>
      <c r="C17525"/>
      <c r="D17525"/>
      <c r="E17525"/>
      <c r="F17525"/>
      <c r="G17525"/>
      <c r="H17525"/>
      <c r="I17525"/>
      <c r="J17525"/>
      <c r="K17525"/>
      <c r="L17525"/>
      <c r="M17525"/>
      <c r="N17525"/>
    </row>
    <row r="17526" spans="1:14" x14ac:dyDescent="0.2">
      <c r="A17526"/>
      <c r="B17526"/>
      <c r="C17526"/>
      <c r="D17526"/>
      <c r="E17526"/>
      <c r="F17526"/>
      <c r="G17526"/>
      <c r="H17526"/>
      <c r="I17526"/>
      <c r="J17526"/>
      <c r="K17526"/>
      <c r="L17526"/>
      <c r="M17526"/>
      <c r="N17526"/>
    </row>
    <row r="17527" spans="1:14" x14ac:dyDescent="0.2">
      <c r="A17527"/>
      <c r="B17527"/>
      <c r="C17527"/>
      <c r="D17527"/>
      <c r="E17527"/>
      <c r="F17527"/>
      <c r="G17527"/>
      <c r="H17527"/>
      <c r="I17527"/>
      <c r="J17527"/>
      <c r="K17527"/>
      <c r="L17527"/>
      <c r="M17527"/>
      <c r="N17527"/>
    </row>
    <row r="17528" spans="1:14" x14ac:dyDescent="0.2">
      <c r="A17528"/>
      <c r="B17528"/>
      <c r="C17528"/>
      <c r="D17528"/>
      <c r="E17528"/>
      <c r="F17528"/>
      <c r="G17528"/>
      <c r="H17528"/>
      <c r="I17528"/>
      <c r="J17528"/>
      <c r="K17528"/>
      <c r="L17528"/>
      <c r="M17528"/>
      <c r="N17528"/>
    </row>
    <row r="17529" spans="1:14" x14ac:dyDescent="0.2">
      <c r="A17529"/>
      <c r="B17529"/>
      <c r="C17529"/>
      <c r="D17529"/>
      <c r="E17529"/>
      <c r="F17529"/>
      <c r="G17529"/>
      <c r="H17529"/>
      <c r="I17529"/>
      <c r="J17529"/>
      <c r="K17529"/>
      <c r="L17529"/>
      <c r="M17529"/>
      <c r="N17529"/>
    </row>
    <row r="17530" spans="1:14" x14ac:dyDescent="0.2">
      <c r="A17530"/>
      <c r="B17530"/>
      <c r="C17530"/>
      <c r="D17530"/>
      <c r="E17530"/>
      <c r="F17530"/>
      <c r="G17530"/>
      <c r="H17530"/>
      <c r="I17530"/>
      <c r="J17530"/>
      <c r="K17530"/>
      <c r="L17530"/>
      <c r="M17530"/>
      <c r="N17530"/>
    </row>
    <row r="17531" spans="1:14" x14ac:dyDescent="0.2">
      <c r="A17531"/>
      <c r="B17531"/>
      <c r="C17531"/>
      <c r="D17531"/>
      <c r="E17531"/>
      <c r="F17531"/>
      <c r="G17531"/>
      <c r="H17531"/>
      <c r="I17531"/>
      <c r="J17531"/>
      <c r="K17531"/>
      <c r="L17531"/>
      <c r="M17531"/>
      <c r="N17531"/>
    </row>
    <row r="17532" spans="1:14" x14ac:dyDescent="0.2">
      <c r="A17532"/>
      <c r="B17532"/>
      <c r="C17532"/>
      <c r="D17532"/>
      <c r="E17532"/>
      <c r="F17532"/>
      <c r="G17532"/>
      <c r="H17532"/>
      <c r="I17532"/>
      <c r="J17532"/>
      <c r="K17532"/>
      <c r="L17532"/>
      <c r="M17532"/>
      <c r="N17532"/>
    </row>
    <row r="17533" spans="1:14" x14ac:dyDescent="0.2">
      <c r="A17533"/>
      <c r="B17533"/>
      <c r="C17533"/>
      <c r="D17533"/>
      <c r="E17533"/>
      <c r="F17533"/>
      <c r="G17533"/>
      <c r="H17533"/>
      <c r="I17533"/>
      <c r="J17533"/>
      <c r="K17533"/>
      <c r="L17533"/>
      <c r="M17533"/>
      <c r="N17533"/>
    </row>
    <row r="17534" spans="1:14" x14ac:dyDescent="0.2">
      <c r="A17534"/>
      <c r="B17534"/>
      <c r="C17534"/>
      <c r="D17534"/>
      <c r="E17534"/>
      <c r="F17534"/>
      <c r="G17534"/>
      <c r="H17534"/>
      <c r="I17534"/>
      <c r="J17534"/>
      <c r="K17534"/>
      <c r="L17534"/>
      <c r="M17534"/>
      <c r="N17534"/>
    </row>
    <row r="17535" spans="1:14" x14ac:dyDescent="0.2">
      <c r="A17535"/>
      <c r="B17535"/>
      <c r="C17535"/>
      <c r="D17535"/>
      <c r="E17535"/>
      <c r="F17535"/>
      <c r="G17535"/>
      <c r="H17535"/>
      <c r="I17535"/>
      <c r="J17535"/>
      <c r="K17535"/>
      <c r="L17535"/>
      <c r="M17535"/>
      <c r="N17535"/>
    </row>
    <row r="17536" spans="1:14" x14ac:dyDescent="0.2">
      <c r="A17536"/>
      <c r="B17536"/>
      <c r="C17536"/>
      <c r="D17536"/>
      <c r="E17536"/>
      <c r="F17536"/>
      <c r="G17536"/>
      <c r="H17536"/>
      <c r="I17536"/>
      <c r="J17536"/>
      <c r="K17536"/>
      <c r="L17536"/>
      <c r="M17536"/>
      <c r="N17536"/>
    </row>
    <row r="17537" spans="1:14" x14ac:dyDescent="0.2">
      <c r="A17537"/>
      <c r="B17537"/>
      <c r="C17537"/>
      <c r="D17537"/>
      <c r="E17537"/>
      <c r="F17537"/>
      <c r="G17537"/>
      <c r="H17537"/>
      <c r="I17537"/>
      <c r="J17537"/>
      <c r="K17537"/>
      <c r="L17537"/>
      <c r="M17537"/>
      <c r="N17537"/>
    </row>
    <row r="17538" spans="1:14" x14ac:dyDescent="0.2">
      <c r="A17538"/>
      <c r="B17538"/>
      <c r="C17538"/>
      <c r="D17538"/>
      <c r="E17538"/>
      <c r="F17538"/>
      <c r="G17538"/>
      <c r="H17538"/>
      <c r="I17538"/>
      <c r="J17538"/>
      <c r="K17538"/>
      <c r="L17538"/>
      <c r="M17538"/>
      <c r="N17538"/>
    </row>
    <row r="17539" spans="1:14" x14ac:dyDescent="0.2">
      <c r="A17539"/>
      <c r="B17539"/>
      <c r="C17539"/>
      <c r="D17539"/>
      <c r="E17539"/>
      <c r="F17539"/>
      <c r="G17539"/>
      <c r="H17539"/>
      <c r="I17539"/>
      <c r="J17539"/>
      <c r="K17539"/>
      <c r="L17539"/>
      <c r="M17539"/>
      <c r="N17539"/>
    </row>
    <row r="17540" spans="1:14" x14ac:dyDescent="0.2">
      <c r="A17540"/>
      <c r="B17540"/>
      <c r="C17540"/>
      <c r="D17540"/>
      <c r="E17540"/>
      <c r="F17540"/>
      <c r="G17540"/>
      <c r="H17540"/>
      <c r="I17540"/>
      <c r="J17540"/>
      <c r="K17540"/>
      <c r="L17540"/>
      <c r="M17540"/>
      <c r="N17540"/>
    </row>
    <row r="17541" spans="1:14" x14ac:dyDescent="0.2">
      <c r="A17541"/>
      <c r="B17541"/>
      <c r="C17541"/>
      <c r="D17541"/>
      <c r="E17541"/>
      <c r="F17541"/>
      <c r="G17541"/>
      <c r="H17541"/>
      <c r="I17541"/>
      <c r="J17541"/>
      <c r="K17541"/>
      <c r="L17541"/>
      <c r="M17541"/>
      <c r="N17541"/>
    </row>
    <row r="17542" spans="1:14" x14ac:dyDescent="0.2">
      <c r="A17542"/>
      <c r="B17542"/>
      <c r="C17542"/>
      <c r="D17542"/>
      <c r="E17542"/>
      <c r="F17542"/>
      <c r="G17542"/>
      <c r="H17542"/>
      <c r="I17542"/>
      <c r="J17542"/>
      <c r="K17542"/>
      <c r="L17542"/>
      <c r="M17542"/>
      <c r="N17542"/>
    </row>
    <row r="17543" spans="1:14" x14ac:dyDescent="0.2">
      <c r="A17543"/>
      <c r="B17543"/>
      <c r="C17543"/>
      <c r="D17543"/>
      <c r="E17543"/>
      <c r="F17543"/>
      <c r="G17543"/>
      <c r="H17543"/>
      <c r="I17543"/>
      <c r="J17543"/>
      <c r="K17543"/>
      <c r="L17543"/>
      <c r="M17543"/>
      <c r="N17543"/>
    </row>
    <row r="17544" spans="1:14" x14ac:dyDescent="0.2">
      <c r="A17544"/>
      <c r="B17544"/>
      <c r="C17544"/>
      <c r="D17544"/>
      <c r="E17544"/>
      <c r="F17544"/>
      <c r="G17544"/>
      <c r="H17544"/>
      <c r="I17544"/>
      <c r="J17544"/>
      <c r="K17544"/>
      <c r="L17544"/>
      <c r="M17544"/>
      <c r="N17544"/>
    </row>
    <row r="17545" spans="1:14" x14ac:dyDescent="0.2">
      <c r="A17545"/>
      <c r="B17545"/>
      <c r="C17545"/>
      <c r="D17545"/>
      <c r="E17545"/>
      <c r="F17545"/>
      <c r="G17545"/>
      <c r="H17545"/>
      <c r="I17545"/>
      <c r="J17545"/>
      <c r="K17545"/>
      <c r="L17545"/>
      <c r="M17545"/>
      <c r="N17545"/>
    </row>
    <row r="17546" spans="1:14" x14ac:dyDescent="0.2">
      <c r="A17546"/>
      <c r="B17546"/>
      <c r="C17546"/>
      <c r="D17546"/>
      <c r="E17546"/>
      <c r="F17546"/>
      <c r="G17546"/>
      <c r="H17546"/>
      <c r="I17546"/>
      <c r="J17546"/>
      <c r="K17546"/>
      <c r="L17546"/>
      <c r="M17546"/>
      <c r="N17546"/>
    </row>
    <row r="17547" spans="1:14" x14ac:dyDescent="0.2">
      <c r="A17547"/>
      <c r="B17547"/>
      <c r="C17547"/>
      <c r="D17547"/>
      <c r="E17547"/>
      <c r="F17547"/>
      <c r="G17547"/>
      <c r="H17547"/>
      <c r="I17547"/>
      <c r="J17547"/>
      <c r="K17547"/>
      <c r="L17547"/>
      <c r="M17547"/>
      <c r="N17547"/>
    </row>
    <row r="17548" spans="1:14" x14ac:dyDescent="0.2">
      <c r="A17548"/>
      <c r="B17548"/>
      <c r="C17548"/>
      <c r="D17548"/>
      <c r="E17548"/>
      <c r="F17548"/>
      <c r="G17548"/>
      <c r="H17548"/>
      <c r="I17548"/>
      <c r="J17548"/>
      <c r="K17548"/>
      <c r="L17548"/>
      <c r="M17548"/>
      <c r="N17548"/>
    </row>
    <row r="17549" spans="1:14" x14ac:dyDescent="0.2">
      <c r="A17549"/>
      <c r="B17549"/>
      <c r="C17549"/>
      <c r="D17549"/>
      <c r="E17549"/>
      <c r="F17549"/>
      <c r="G17549"/>
      <c r="H17549"/>
      <c r="I17549"/>
      <c r="J17549"/>
      <c r="K17549"/>
      <c r="L17549"/>
      <c r="M17549"/>
      <c r="N17549"/>
    </row>
    <row r="17550" spans="1:14" x14ac:dyDescent="0.2">
      <c r="A17550"/>
      <c r="B17550"/>
      <c r="C17550"/>
      <c r="D17550"/>
      <c r="E17550"/>
      <c r="F17550"/>
      <c r="G17550"/>
      <c r="H17550"/>
      <c r="I17550"/>
      <c r="J17550"/>
      <c r="K17550"/>
      <c r="L17550"/>
      <c r="M17550"/>
      <c r="N17550"/>
    </row>
    <row r="17551" spans="1:14" x14ac:dyDescent="0.2">
      <c r="A17551"/>
      <c r="B17551"/>
      <c r="C17551"/>
      <c r="D17551"/>
      <c r="E17551"/>
      <c r="F17551"/>
      <c r="G17551"/>
      <c r="H17551"/>
      <c r="I17551"/>
      <c r="J17551"/>
      <c r="K17551"/>
      <c r="L17551"/>
      <c r="M17551"/>
      <c r="N17551"/>
    </row>
    <row r="17552" spans="1:14" x14ac:dyDescent="0.2">
      <c r="A17552"/>
      <c r="B17552"/>
      <c r="C17552"/>
      <c r="D17552"/>
      <c r="E17552"/>
      <c r="F17552"/>
      <c r="G17552"/>
      <c r="H17552"/>
      <c r="I17552"/>
      <c r="J17552"/>
      <c r="K17552"/>
      <c r="L17552"/>
      <c r="M17552"/>
      <c r="N17552"/>
    </row>
    <row r="17553" spans="1:14" x14ac:dyDescent="0.2">
      <c r="A17553"/>
      <c r="B17553"/>
      <c r="C17553"/>
      <c r="D17553"/>
      <c r="E17553"/>
      <c r="F17553"/>
      <c r="G17553"/>
      <c r="H17553"/>
      <c r="I17553"/>
      <c r="J17553"/>
      <c r="K17553"/>
      <c r="L17553"/>
      <c r="M17553"/>
      <c r="N17553"/>
    </row>
    <row r="17554" spans="1:14" x14ac:dyDescent="0.2">
      <c r="A17554"/>
      <c r="B17554"/>
      <c r="C17554"/>
      <c r="D17554"/>
      <c r="E17554"/>
      <c r="F17554"/>
      <c r="G17554"/>
      <c r="H17554"/>
      <c r="I17554"/>
      <c r="J17554"/>
      <c r="K17554"/>
      <c r="L17554"/>
      <c r="M17554"/>
      <c r="N17554"/>
    </row>
    <row r="17555" spans="1:14" x14ac:dyDescent="0.2">
      <c r="A17555"/>
      <c r="B17555"/>
      <c r="C17555"/>
      <c r="D17555"/>
      <c r="E17555"/>
      <c r="F17555"/>
      <c r="G17555"/>
      <c r="H17555"/>
      <c r="I17555"/>
      <c r="J17555"/>
      <c r="K17555"/>
      <c r="L17555"/>
      <c r="M17555"/>
      <c r="N17555"/>
    </row>
    <row r="17556" spans="1:14" x14ac:dyDescent="0.2">
      <c r="A17556"/>
      <c r="B17556"/>
      <c r="C17556"/>
      <c r="D17556"/>
      <c r="E17556"/>
      <c r="F17556"/>
      <c r="G17556"/>
      <c r="H17556"/>
      <c r="I17556"/>
      <c r="J17556"/>
      <c r="K17556"/>
      <c r="L17556"/>
      <c r="M17556"/>
      <c r="N17556"/>
    </row>
    <row r="17557" spans="1:14" x14ac:dyDescent="0.2">
      <c r="A17557"/>
      <c r="B17557"/>
      <c r="C17557"/>
      <c r="D17557"/>
      <c r="E17557"/>
      <c r="F17557"/>
      <c r="G17557"/>
      <c r="H17557"/>
      <c r="I17557"/>
      <c r="J17557"/>
      <c r="K17557"/>
      <c r="L17557"/>
      <c r="M17557"/>
      <c r="N17557"/>
    </row>
    <row r="17558" spans="1:14" x14ac:dyDescent="0.2">
      <c r="A17558"/>
      <c r="B17558"/>
      <c r="C17558"/>
      <c r="D17558"/>
      <c r="E17558"/>
      <c r="F17558"/>
      <c r="G17558"/>
      <c r="H17558"/>
      <c r="I17558"/>
      <c r="J17558"/>
      <c r="K17558"/>
      <c r="L17558"/>
      <c r="M17558"/>
      <c r="N17558"/>
    </row>
    <row r="17559" spans="1:14" x14ac:dyDescent="0.2">
      <c r="A17559"/>
      <c r="B17559"/>
      <c r="C17559"/>
      <c r="D17559"/>
      <c r="E17559"/>
      <c r="F17559"/>
      <c r="G17559"/>
      <c r="H17559"/>
      <c r="I17559"/>
      <c r="J17559"/>
      <c r="K17559"/>
      <c r="L17559"/>
      <c r="M17559"/>
      <c r="N17559"/>
    </row>
    <row r="17560" spans="1:14" x14ac:dyDescent="0.2">
      <c r="A17560"/>
      <c r="B17560"/>
      <c r="C17560"/>
      <c r="D17560"/>
      <c r="E17560"/>
      <c r="F17560"/>
      <c r="G17560"/>
      <c r="H17560"/>
      <c r="I17560"/>
      <c r="J17560"/>
      <c r="K17560"/>
      <c r="L17560"/>
      <c r="M17560"/>
      <c r="N17560"/>
    </row>
    <row r="17561" spans="1:14" x14ac:dyDescent="0.2">
      <c r="A17561"/>
      <c r="B17561"/>
      <c r="C17561"/>
      <c r="D17561"/>
      <c r="E17561"/>
      <c r="F17561"/>
      <c r="G17561"/>
      <c r="H17561"/>
      <c r="I17561"/>
      <c r="J17561"/>
      <c r="K17561"/>
      <c r="L17561"/>
      <c r="M17561"/>
      <c r="N17561"/>
    </row>
    <row r="17562" spans="1:14" x14ac:dyDescent="0.2">
      <c r="A17562"/>
      <c r="B17562"/>
      <c r="C17562"/>
      <c r="D17562"/>
      <c r="E17562"/>
      <c r="F17562"/>
      <c r="G17562"/>
      <c r="H17562"/>
      <c r="I17562"/>
      <c r="J17562"/>
      <c r="K17562"/>
      <c r="L17562"/>
      <c r="M17562"/>
      <c r="N17562"/>
    </row>
    <row r="17563" spans="1:14" x14ac:dyDescent="0.2">
      <c r="A17563"/>
      <c r="B17563"/>
      <c r="C17563"/>
      <c r="D17563"/>
      <c r="E17563"/>
      <c r="F17563"/>
      <c r="G17563"/>
      <c r="H17563"/>
      <c r="I17563"/>
      <c r="J17563"/>
      <c r="K17563"/>
      <c r="L17563"/>
      <c r="M17563"/>
      <c r="N17563"/>
    </row>
    <row r="17564" spans="1:14" x14ac:dyDescent="0.2">
      <c r="A17564"/>
      <c r="B17564"/>
      <c r="C17564"/>
      <c r="D17564"/>
      <c r="E17564"/>
      <c r="F17564"/>
      <c r="G17564"/>
      <c r="H17564"/>
      <c r="I17564"/>
      <c r="J17564"/>
      <c r="K17564"/>
      <c r="L17564"/>
      <c r="M17564"/>
      <c r="N17564"/>
    </row>
    <row r="17565" spans="1:14" x14ac:dyDescent="0.2">
      <c r="A17565"/>
      <c r="B17565"/>
      <c r="C17565"/>
      <c r="D17565"/>
      <c r="E17565"/>
      <c r="F17565"/>
      <c r="G17565"/>
      <c r="H17565"/>
      <c r="I17565"/>
      <c r="J17565"/>
      <c r="K17565"/>
      <c r="L17565"/>
      <c r="M17565"/>
      <c r="N17565"/>
    </row>
    <row r="17566" spans="1:14" x14ac:dyDescent="0.2">
      <c r="A17566"/>
      <c r="B17566"/>
      <c r="C17566"/>
      <c r="D17566"/>
      <c r="E17566"/>
      <c r="F17566"/>
      <c r="G17566"/>
      <c r="H17566"/>
      <c r="I17566"/>
      <c r="J17566"/>
      <c r="K17566"/>
      <c r="L17566"/>
      <c r="M17566"/>
      <c r="N17566"/>
    </row>
    <row r="17567" spans="1:14" x14ac:dyDescent="0.2">
      <c r="A17567"/>
      <c r="B17567"/>
      <c r="C17567"/>
      <c r="D17567"/>
      <c r="E17567"/>
      <c r="F17567"/>
      <c r="G17567"/>
      <c r="H17567"/>
      <c r="I17567"/>
      <c r="J17567"/>
      <c r="K17567"/>
      <c r="L17567"/>
      <c r="M17567"/>
      <c r="N17567"/>
    </row>
    <row r="17568" spans="1:14" x14ac:dyDescent="0.2">
      <c r="A17568"/>
      <c r="B17568"/>
      <c r="C17568"/>
      <c r="D17568"/>
      <c r="E17568"/>
      <c r="F17568"/>
      <c r="G17568"/>
      <c r="H17568"/>
      <c r="I17568"/>
      <c r="J17568"/>
      <c r="K17568"/>
      <c r="L17568"/>
      <c r="M17568"/>
      <c r="N17568"/>
    </row>
    <row r="17569" spans="1:14" x14ac:dyDescent="0.2">
      <c r="A17569"/>
      <c r="B17569"/>
      <c r="C17569"/>
      <c r="D17569"/>
      <c r="E17569"/>
      <c r="F17569"/>
      <c r="G17569"/>
      <c r="H17569"/>
      <c r="I17569"/>
      <c r="J17569"/>
      <c r="K17569"/>
      <c r="L17569"/>
      <c r="M17569"/>
      <c r="N17569"/>
    </row>
    <row r="17570" spans="1:14" x14ac:dyDescent="0.2">
      <c r="A17570"/>
      <c r="B17570"/>
      <c r="C17570"/>
      <c r="D17570"/>
      <c r="E17570"/>
      <c r="F17570"/>
      <c r="G17570"/>
      <c r="H17570"/>
      <c r="I17570"/>
      <c r="J17570"/>
      <c r="K17570"/>
      <c r="L17570"/>
      <c r="M17570"/>
      <c r="N17570"/>
    </row>
    <row r="17571" spans="1:14" x14ac:dyDescent="0.2">
      <c r="A17571"/>
      <c r="B17571"/>
      <c r="C17571"/>
      <c r="D17571"/>
      <c r="E17571"/>
      <c r="F17571"/>
      <c r="G17571"/>
      <c r="H17571"/>
      <c r="I17571"/>
      <c r="J17571"/>
      <c r="K17571"/>
      <c r="L17571"/>
      <c r="M17571"/>
      <c r="N17571"/>
    </row>
    <row r="17572" spans="1:14" x14ac:dyDescent="0.2">
      <c r="A17572"/>
      <c r="B17572"/>
      <c r="C17572"/>
      <c r="D17572"/>
      <c r="E17572"/>
      <c r="F17572"/>
      <c r="G17572"/>
      <c r="H17572"/>
      <c r="I17572"/>
      <c r="J17572"/>
      <c r="K17572"/>
      <c r="L17572"/>
      <c r="M17572"/>
      <c r="N17572"/>
    </row>
    <row r="17573" spans="1:14" x14ac:dyDescent="0.2">
      <c r="A17573"/>
      <c r="B17573"/>
      <c r="C17573"/>
      <c r="D17573"/>
      <c r="E17573"/>
      <c r="F17573"/>
      <c r="G17573"/>
      <c r="H17573"/>
      <c r="I17573"/>
      <c r="J17573"/>
      <c r="K17573"/>
      <c r="L17573"/>
      <c r="M17573"/>
      <c r="N17573"/>
    </row>
    <row r="17574" spans="1:14" x14ac:dyDescent="0.2">
      <c r="A17574"/>
      <c r="B17574"/>
      <c r="C17574"/>
      <c r="D17574"/>
      <c r="E17574"/>
      <c r="F17574"/>
      <c r="G17574"/>
      <c r="H17574"/>
      <c r="I17574"/>
      <c r="J17574"/>
      <c r="K17574"/>
      <c r="L17574"/>
      <c r="M17574"/>
      <c r="N17574"/>
    </row>
    <row r="17575" spans="1:14" x14ac:dyDescent="0.2">
      <c r="A17575"/>
      <c r="B17575"/>
      <c r="C17575"/>
      <c r="D17575"/>
      <c r="E17575"/>
      <c r="F17575"/>
      <c r="G17575"/>
      <c r="H17575"/>
      <c r="I17575"/>
      <c r="J17575"/>
      <c r="K17575"/>
      <c r="L17575"/>
      <c r="M17575"/>
      <c r="N17575"/>
    </row>
    <row r="17576" spans="1:14" x14ac:dyDescent="0.2">
      <c r="A17576"/>
      <c r="B17576"/>
      <c r="C17576"/>
      <c r="D17576"/>
      <c r="E17576"/>
      <c r="F17576"/>
      <c r="G17576"/>
      <c r="H17576"/>
      <c r="I17576"/>
      <c r="J17576"/>
      <c r="K17576"/>
      <c r="L17576"/>
      <c r="M17576"/>
      <c r="N17576"/>
    </row>
    <row r="17577" spans="1:14" x14ac:dyDescent="0.2">
      <c r="A17577"/>
      <c r="B17577"/>
      <c r="C17577"/>
      <c r="D17577"/>
      <c r="E17577"/>
      <c r="F17577"/>
      <c r="G17577"/>
      <c r="H17577"/>
      <c r="I17577"/>
      <c r="J17577"/>
      <c r="K17577"/>
      <c r="L17577"/>
      <c r="M17577"/>
      <c r="N17577"/>
    </row>
    <row r="17578" spans="1:14" x14ac:dyDescent="0.2">
      <c r="A17578"/>
      <c r="B17578"/>
      <c r="C17578"/>
      <c r="D17578"/>
      <c r="E17578"/>
      <c r="F17578"/>
      <c r="G17578"/>
      <c r="H17578"/>
      <c r="I17578"/>
      <c r="J17578"/>
      <c r="K17578"/>
      <c r="L17578"/>
      <c r="M17578"/>
      <c r="N17578"/>
    </row>
    <row r="17579" spans="1:14" x14ac:dyDescent="0.2">
      <c r="A17579"/>
      <c r="B17579"/>
      <c r="C17579"/>
      <c r="D17579"/>
      <c r="E17579"/>
      <c r="F17579"/>
      <c r="G17579"/>
      <c r="H17579"/>
      <c r="I17579"/>
      <c r="J17579"/>
      <c r="K17579"/>
      <c r="L17579"/>
      <c r="M17579"/>
      <c r="N17579"/>
    </row>
    <row r="17580" spans="1:14" x14ac:dyDescent="0.2">
      <c r="A17580"/>
      <c r="B17580"/>
      <c r="C17580"/>
      <c r="D17580"/>
      <c r="E17580"/>
      <c r="F17580"/>
      <c r="G17580"/>
      <c r="H17580"/>
      <c r="I17580"/>
      <c r="J17580"/>
      <c r="K17580"/>
      <c r="L17580"/>
      <c r="M17580"/>
      <c r="N17580"/>
    </row>
    <row r="17581" spans="1:14" x14ac:dyDescent="0.2">
      <c r="A17581"/>
      <c r="B17581"/>
      <c r="C17581"/>
      <c r="D17581"/>
      <c r="E17581"/>
      <c r="F17581"/>
      <c r="G17581"/>
      <c r="H17581"/>
      <c r="I17581"/>
      <c r="J17581"/>
      <c r="K17581"/>
      <c r="L17581"/>
      <c r="M17581"/>
      <c r="N17581"/>
    </row>
    <row r="17582" spans="1:14" x14ac:dyDescent="0.2">
      <c r="A17582"/>
      <c r="B17582"/>
      <c r="C17582"/>
      <c r="D17582"/>
      <c r="E17582"/>
      <c r="F17582"/>
      <c r="G17582"/>
      <c r="H17582"/>
      <c r="I17582"/>
      <c r="J17582"/>
      <c r="K17582"/>
      <c r="L17582"/>
      <c r="M17582"/>
      <c r="N17582"/>
    </row>
    <row r="17583" spans="1:14" x14ac:dyDescent="0.2">
      <c r="A17583"/>
      <c r="B17583"/>
      <c r="C17583"/>
      <c r="D17583"/>
      <c r="E17583"/>
      <c r="F17583"/>
      <c r="G17583"/>
      <c r="H17583"/>
      <c r="I17583"/>
      <c r="J17583"/>
      <c r="K17583"/>
      <c r="L17583"/>
      <c r="M17583"/>
      <c r="N17583"/>
    </row>
    <row r="17584" spans="1:14" x14ac:dyDescent="0.2">
      <c r="A17584"/>
      <c r="B17584"/>
      <c r="C17584"/>
      <c r="D17584"/>
      <c r="E17584"/>
      <c r="F17584"/>
      <c r="G17584"/>
      <c r="H17584"/>
      <c r="I17584"/>
      <c r="J17584"/>
      <c r="K17584"/>
      <c r="L17584"/>
      <c r="M17584"/>
      <c r="N17584"/>
    </row>
    <row r="17585" spans="1:14" x14ac:dyDescent="0.2">
      <c r="A17585"/>
      <c r="B17585"/>
      <c r="C17585"/>
      <c r="D17585"/>
      <c r="E17585"/>
      <c r="F17585"/>
      <c r="G17585"/>
      <c r="H17585"/>
      <c r="I17585"/>
      <c r="J17585"/>
      <c r="K17585"/>
      <c r="L17585"/>
      <c r="M17585"/>
      <c r="N17585"/>
    </row>
    <row r="17586" spans="1:14" x14ac:dyDescent="0.2">
      <c r="A17586"/>
      <c r="B17586"/>
      <c r="C17586"/>
      <c r="D17586"/>
      <c r="E17586"/>
      <c r="F17586"/>
      <c r="G17586"/>
      <c r="H17586"/>
      <c r="I17586"/>
      <c r="J17586"/>
      <c r="K17586"/>
      <c r="L17586"/>
      <c r="M17586"/>
      <c r="N17586"/>
    </row>
    <row r="17587" spans="1:14" x14ac:dyDescent="0.2">
      <c r="A17587"/>
      <c r="B17587"/>
      <c r="C17587"/>
      <c r="D17587"/>
      <c r="E17587"/>
      <c r="F17587"/>
      <c r="G17587"/>
      <c r="H17587"/>
      <c r="I17587"/>
      <c r="J17587"/>
      <c r="K17587"/>
      <c r="L17587"/>
      <c r="M17587"/>
      <c r="N17587"/>
    </row>
    <row r="17588" spans="1:14" x14ac:dyDescent="0.2">
      <c r="A17588"/>
      <c r="B17588"/>
      <c r="C17588"/>
      <c r="D17588"/>
      <c r="E17588"/>
      <c r="F17588"/>
      <c r="G17588"/>
      <c r="H17588"/>
      <c r="I17588"/>
      <c r="J17588"/>
      <c r="K17588"/>
      <c r="L17588"/>
      <c r="M17588"/>
      <c r="N17588"/>
    </row>
    <row r="17589" spans="1:14" x14ac:dyDescent="0.2">
      <c r="A17589"/>
      <c r="B17589"/>
      <c r="C17589"/>
      <c r="D17589"/>
      <c r="E17589"/>
      <c r="F17589"/>
      <c r="G17589"/>
      <c r="H17589"/>
      <c r="I17589"/>
      <c r="J17589"/>
      <c r="K17589"/>
      <c r="L17589"/>
      <c r="M17589"/>
      <c r="N17589"/>
    </row>
    <row r="17590" spans="1:14" x14ac:dyDescent="0.2">
      <c r="A17590"/>
      <c r="B17590"/>
      <c r="C17590"/>
      <c r="D17590"/>
      <c r="E17590"/>
      <c r="F17590"/>
      <c r="G17590"/>
      <c r="H17590"/>
      <c r="I17590"/>
      <c r="J17590"/>
      <c r="K17590"/>
      <c r="L17590"/>
      <c r="M17590"/>
      <c r="N17590"/>
    </row>
    <row r="17591" spans="1:14" x14ac:dyDescent="0.2">
      <c r="A17591"/>
      <c r="B17591"/>
      <c r="C17591"/>
      <c r="D17591"/>
      <c r="E17591"/>
      <c r="F17591"/>
      <c r="G17591"/>
      <c r="H17591"/>
      <c r="I17591"/>
      <c r="J17591"/>
      <c r="K17591"/>
      <c r="L17591"/>
      <c r="M17591"/>
      <c r="N17591"/>
    </row>
    <row r="17592" spans="1:14" x14ac:dyDescent="0.2">
      <c r="A17592"/>
      <c r="B17592"/>
      <c r="C17592"/>
      <c r="D17592"/>
      <c r="E17592"/>
      <c r="F17592"/>
      <c r="G17592"/>
      <c r="H17592"/>
      <c r="I17592"/>
      <c r="J17592"/>
      <c r="K17592"/>
      <c r="L17592"/>
      <c r="M17592"/>
      <c r="N17592"/>
    </row>
    <row r="17593" spans="1:14" x14ac:dyDescent="0.2">
      <c r="A17593"/>
      <c r="B17593"/>
      <c r="C17593"/>
      <c r="D17593"/>
      <c r="E17593"/>
      <c r="F17593"/>
      <c r="G17593"/>
      <c r="H17593"/>
      <c r="I17593"/>
      <c r="J17593"/>
      <c r="K17593"/>
      <c r="L17593"/>
      <c r="M17593"/>
      <c r="N17593"/>
    </row>
    <row r="17594" spans="1:14" x14ac:dyDescent="0.2">
      <c r="A17594"/>
      <c r="B17594"/>
      <c r="C17594"/>
      <c r="D17594"/>
      <c r="E17594"/>
      <c r="F17594"/>
      <c r="G17594"/>
      <c r="H17594"/>
      <c r="I17594"/>
      <c r="J17594"/>
      <c r="K17594"/>
      <c r="L17594"/>
      <c r="M17594"/>
      <c r="N17594"/>
    </row>
    <row r="17595" spans="1:14" x14ac:dyDescent="0.2">
      <c r="A17595"/>
      <c r="B17595"/>
      <c r="C17595"/>
      <c r="D17595"/>
      <c r="E17595"/>
      <c r="F17595"/>
      <c r="G17595"/>
      <c r="H17595"/>
      <c r="I17595"/>
      <c r="J17595"/>
      <c r="K17595"/>
      <c r="L17595"/>
      <c r="M17595"/>
      <c r="N17595"/>
    </row>
    <row r="17596" spans="1:14" x14ac:dyDescent="0.2">
      <c r="A17596"/>
      <c r="B17596"/>
      <c r="C17596"/>
      <c r="D17596"/>
      <c r="E17596"/>
      <c r="F17596"/>
      <c r="G17596"/>
      <c r="H17596"/>
      <c r="I17596"/>
      <c r="J17596"/>
      <c r="K17596"/>
      <c r="L17596"/>
      <c r="M17596"/>
      <c r="N17596"/>
    </row>
    <row r="17597" spans="1:14" x14ac:dyDescent="0.2">
      <c r="A17597"/>
      <c r="B17597"/>
      <c r="C17597"/>
      <c r="D17597"/>
      <c r="E17597"/>
      <c r="F17597"/>
      <c r="G17597"/>
      <c r="H17597"/>
      <c r="I17597"/>
      <c r="J17597"/>
      <c r="K17597"/>
      <c r="L17597"/>
      <c r="M17597"/>
      <c r="N17597"/>
    </row>
    <row r="17598" spans="1:14" x14ac:dyDescent="0.2">
      <c r="A17598"/>
      <c r="B17598"/>
      <c r="C17598"/>
      <c r="D17598"/>
      <c r="E17598"/>
      <c r="F17598"/>
      <c r="G17598"/>
      <c r="H17598"/>
      <c r="I17598"/>
      <c r="J17598"/>
      <c r="K17598"/>
      <c r="L17598"/>
      <c r="M17598"/>
      <c r="N17598"/>
    </row>
    <row r="17599" spans="1:14" x14ac:dyDescent="0.2">
      <c r="A17599"/>
      <c r="B17599"/>
      <c r="C17599"/>
      <c r="D17599"/>
      <c r="E17599"/>
      <c r="F17599"/>
      <c r="G17599"/>
      <c r="H17599"/>
      <c r="I17599"/>
      <c r="J17599"/>
      <c r="K17599"/>
      <c r="L17599"/>
      <c r="M17599"/>
      <c r="N17599"/>
    </row>
    <row r="17600" spans="1:14" x14ac:dyDescent="0.2">
      <c r="A17600"/>
      <c r="B17600"/>
      <c r="C17600"/>
      <c r="D17600"/>
      <c r="E17600"/>
      <c r="F17600"/>
      <c r="G17600"/>
      <c r="H17600"/>
      <c r="I17600"/>
      <c r="J17600"/>
      <c r="K17600"/>
      <c r="L17600"/>
      <c r="M17600"/>
      <c r="N17600"/>
    </row>
    <row r="17601" spans="1:14" x14ac:dyDescent="0.2">
      <c r="A17601"/>
      <c r="B17601"/>
      <c r="C17601"/>
      <c r="D17601"/>
      <c r="E17601"/>
      <c r="F17601"/>
      <c r="G17601"/>
      <c r="H17601"/>
      <c r="I17601"/>
      <c r="J17601"/>
      <c r="K17601"/>
      <c r="L17601"/>
      <c r="M17601"/>
      <c r="N17601"/>
    </row>
    <row r="17602" spans="1:14" x14ac:dyDescent="0.2">
      <c r="A17602"/>
      <c r="B17602"/>
      <c r="C17602"/>
      <c r="D17602"/>
      <c r="E17602"/>
      <c r="F17602"/>
      <c r="G17602"/>
      <c r="H17602"/>
      <c r="I17602"/>
      <c r="J17602"/>
      <c r="K17602"/>
      <c r="L17602"/>
      <c r="M17602"/>
      <c r="N17602"/>
    </row>
    <row r="17603" spans="1:14" x14ac:dyDescent="0.2">
      <c r="A17603"/>
      <c r="B17603"/>
      <c r="C17603"/>
      <c r="D17603"/>
      <c r="E17603"/>
      <c r="F17603"/>
      <c r="G17603"/>
      <c r="H17603"/>
      <c r="I17603"/>
      <c r="J17603"/>
      <c r="K17603"/>
      <c r="L17603"/>
      <c r="M17603"/>
      <c r="N17603"/>
    </row>
    <row r="17604" spans="1:14" x14ac:dyDescent="0.2">
      <c r="A17604"/>
      <c r="B17604"/>
      <c r="C17604"/>
      <c r="D17604"/>
      <c r="E17604"/>
      <c r="F17604"/>
      <c r="G17604"/>
      <c r="H17604"/>
      <c r="I17604"/>
      <c r="J17604"/>
      <c r="K17604"/>
      <c r="L17604"/>
      <c r="M17604"/>
      <c r="N17604"/>
    </row>
    <row r="17605" spans="1:14" x14ac:dyDescent="0.2">
      <c r="A17605"/>
      <c r="B17605"/>
      <c r="C17605"/>
      <c r="D17605"/>
      <c r="E17605"/>
      <c r="F17605"/>
      <c r="G17605"/>
      <c r="H17605"/>
      <c r="I17605"/>
      <c r="J17605"/>
      <c r="K17605"/>
      <c r="L17605"/>
      <c r="M17605"/>
      <c r="N17605"/>
    </row>
    <row r="17606" spans="1:14" x14ac:dyDescent="0.2">
      <c r="A17606"/>
      <c r="B17606"/>
      <c r="C17606"/>
      <c r="D17606"/>
      <c r="E17606"/>
      <c r="F17606"/>
      <c r="G17606"/>
      <c r="H17606"/>
      <c r="I17606"/>
      <c r="J17606"/>
      <c r="K17606"/>
      <c r="L17606"/>
      <c r="M17606"/>
      <c r="N17606"/>
    </row>
    <row r="17607" spans="1:14" x14ac:dyDescent="0.2">
      <c r="A17607"/>
      <c r="B17607"/>
      <c r="C17607"/>
      <c r="D17607"/>
      <c r="E17607"/>
      <c r="F17607"/>
      <c r="G17607"/>
      <c r="H17607"/>
      <c r="I17607"/>
      <c r="J17607"/>
      <c r="K17607"/>
      <c r="L17607"/>
      <c r="M17607"/>
      <c r="N17607"/>
    </row>
    <row r="17608" spans="1:14" x14ac:dyDescent="0.2">
      <c r="A17608"/>
      <c r="B17608"/>
      <c r="C17608"/>
      <c r="D17608"/>
      <c r="E17608"/>
      <c r="F17608"/>
      <c r="G17608"/>
      <c r="H17608"/>
      <c r="I17608"/>
      <c r="J17608"/>
      <c r="K17608"/>
      <c r="L17608"/>
      <c r="M17608"/>
      <c r="N17608"/>
    </row>
    <row r="17609" spans="1:14" x14ac:dyDescent="0.2">
      <c r="A17609"/>
      <c r="B17609"/>
      <c r="C17609"/>
      <c r="D17609"/>
      <c r="E17609"/>
      <c r="F17609"/>
      <c r="G17609"/>
      <c r="H17609"/>
      <c r="I17609"/>
      <c r="J17609"/>
      <c r="K17609"/>
      <c r="L17609"/>
      <c r="M17609"/>
      <c r="N17609"/>
    </row>
    <row r="17610" spans="1:14" x14ac:dyDescent="0.2">
      <c r="A17610"/>
      <c r="B17610"/>
      <c r="C17610"/>
      <c r="D17610"/>
      <c r="E17610"/>
      <c r="F17610"/>
      <c r="G17610"/>
      <c r="H17610"/>
      <c r="I17610"/>
      <c r="J17610"/>
      <c r="K17610"/>
      <c r="L17610"/>
      <c r="M17610"/>
      <c r="N17610"/>
    </row>
    <row r="17611" spans="1:14" x14ac:dyDescent="0.2">
      <c r="A17611"/>
      <c r="B17611"/>
      <c r="C17611"/>
      <c r="D17611"/>
      <c r="E17611"/>
      <c r="F17611"/>
      <c r="G17611"/>
      <c r="H17611"/>
      <c r="I17611"/>
      <c r="J17611"/>
      <c r="K17611"/>
      <c r="L17611"/>
      <c r="M17611"/>
      <c r="N17611"/>
    </row>
    <row r="17612" spans="1:14" x14ac:dyDescent="0.2">
      <c r="A17612"/>
      <c r="B17612"/>
      <c r="C17612"/>
      <c r="D17612"/>
      <c r="E17612"/>
      <c r="F17612"/>
      <c r="G17612"/>
      <c r="H17612"/>
      <c r="I17612"/>
      <c r="J17612"/>
      <c r="K17612"/>
      <c r="L17612"/>
      <c r="M17612"/>
      <c r="N17612"/>
    </row>
    <row r="17613" spans="1:14" x14ac:dyDescent="0.2">
      <c r="A17613"/>
      <c r="B17613"/>
      <c r="C17613"/>
      <c r="D17613"/>
      <c r="E17613"/>
      <c r="F17613"/>
      <c r="G17613"/>
      <c r="H17613"/>
      <c r="I17613"/>
      <c r="J17613"/>
      <c r="K17613"/>
      <c r="L17613"/>
      <c r="M17613"/>
      <c r="N17613"/>
    </row>
    <row r="17614" spans="1:14" x14ac:dyDescent="0.2">
      <c r="A17614"/>
      <c r="B17614"/>
      <c r="C17614"/>
      <c r="D17614"/>
      <c r="E17614"/>
      <c r="F17614"/>
      <c r="G17614"/>
      <c r="H17614"/>
      <c r="I17614"/>
      <c r="J17614"/>
      <c r="K17614"/>
      <c r="L17614"/>
      <c r="M17614"/>
      <c r="N17614"/>
    </row>
    <row r="17615" spans="1:14" x14ac:dyDescent="0.2">
      <c r="A17615"/>
      <c r="B17615"/>
      <c r="C17615"/>
      <c r="D17615"/>
      <c r="E17615"/>
      <c r="F17615"/>
      <c r="G17615"/>
      <c r="H17615"/>
      <c r="I17615"/>
      <c r="J17615"/>
      <c r="K17615"/>
      <c r="L17615"/>
      <c r="M17615"/>
      <c r="N17615"/>
    </row>
    <row r="17616" spans="1:14" x14ac:dyDescent="0.2">
      <c r="A17616"/>
      <c r="B17616"/>
      <c r="C17616"/>
      <c r="D17616"/>
      <c r="E17616"/>
      <c r="F17616"/>
      <c r="G17616"/>
      <c r="H17616"/>
      <c r="I17616"/>
      <c r="J17616"/>
      <c r="K17616"/>
      <c r="L17616"/>
      <c r="M17616"/>
      <c r="N17616"/>
    </row>
    <row r="17617" spans="1:14" x14ac:dyDescent="0.2">
      <c r="A17617"/>
      <c r="B17617"/>
      <c r="C17617"/>
      <c r="D17617"/>
      <c r="E17617"/>
      <c r="F17617"/>
      <c r="G17617"/>
      <c r="H17617"/>
      <c r="I17617"/>
      <c r="J17617"/>
      <c r="K17617"/>
      <c r="L17617"/>
      <c r="M17617"/>
      <c r="N17617"/>
    </row>
    <row r="17618" spans="1:14" x14ac:dyDescent="0.2">
      <c r="A17618"/>
      <c r="B17618"/>
      <c r="C17618"/>
      <c r="D17618"/>
      <c r="E17618"/>
      <c r="F17618"/>
      <c r="G17618"/>
      <c r="H17618"/>
      <c r="I17618"/>
      <c r="J17618"/>
      <c r="K17618"/>
      <c r="L17618"/>
      <c r="M17618"/>
      <c r="N17618"/>
    </row>
    <row r="17619" spans="1:14" x14ac:dyDescent="0.2">
      <c r="A17619"/>
      <c r="B17619"/>
      <c r="C17619"/>
      <c r="D17619"/>
      <c r="E17619"/>
      <c r="F17619"/>
      <c r="G17619"/>
      <c r="H17619"/>
      <c r="I17619"/>
      <c r="J17619"/>
      <c r="K17619"/>
      <c r="L17619"/>
      <c r="M17619"/>
      <c r="N17619"/>
    </row>
    <row r="17620" spans="1:14" x14ac:dyDescent="0.2">
      <c r="A17620"/>
      <c r="B17620"/>
      <c r="C17620"/>
      <c r="D17620"/>
      <c r="E17620"/>
      <c r="F17620"/>
      <c r="G17620"/>
      <c r="H17620"/>
      <c r="I17620"/>
      <c r="J17620"/>
      <c r="K17620"/>
      <c r="L17620"/>
      <c r="M17620"/>
      <c r="N17620"/>
    </row>
    <row r="17621" spans="1:14" x14ac:dyDescent="0.2">
      <c r="A17621"/>
      <c r="B17621"/>
      <c r="C17621"/>
      <c r="D17621"/>
      <c r="E17621"/>
      <c r="F17621"/>
      <c r="G17621"/>
      <c r="H17621"/>
      <c r="I17621"/>
      <c r="J17621"/>
      <c r="K17621"/>
      <c r="L17621"/>
      <c r="M17621"/>
      <c r="N17621"/>
    </row>
    <row r="17622" spans="1:14" x14ac:dyDescent="0.2">
      <c r="A17622"/>
      <c r="B17622"/>
      <c r="C17622"/>
      <c r="D17622"/>
      <c r="E17622"/>
      <c r="F17622"/>
      <c r="G17622"/>
      <c r="H17622"/>
      <c r="I17622"/>
      <c r="J17622"/>
      <c r="K17622"/>
      <c r="L17622"/>
      <c r="M17622"/>
      <c r="N17622"/>
    </row>
    <row r="17623" spans="1:14" x14ac:dyDescent="0.2">
      <c r="A17623"/>
      <c r="B17623"/>
      <c r="C17623"/>
      <c r="D17623"/>
      <c r="E17623"/>
      <c r="F17623"/>
      <c r="G17623"/>
      <c r="H17623"/>
      <c r="I17623"/>
      <c r="J17623"/>
      <c r="K17623"/>
      <c r="L17623"/>
      <c r="M17623"/>
      <c r="N17623"/>
    </row>
    <row r="17624" spans="1:14" x14ac:dyDescent="0.2">
      <c r="A17624"/>
      <c r="B17624"/>
      <c r="C17624"/>
      <c r="D17624"/>
      <c r="E17624"/>
      <c r="F17624"/>
      <c r="G17624"/>
      <c r="H17624"/>
      <c r="I17624"/>
      <c r="J17624"/>
      <c r="K17624"/>
      <c r="L17624"/>
      <c r="M17624"/>
      <c r="N17624"/>
    </row>
    <row r="17625" spans="1:14" x14ac:dyDescent="0.2">
      <c r="A17625"/>
      <c r="B17625"/>
      <c r="C17625"/>
      <c r="D17625"/>
      <c r="E17625"/>
      <c r="F17625"/>
      <c r="G17625"/>
      <c r="H17625"/>
      <c r="I17625"/>
      <c r="J17625"/>
      <c r="K17625"/>
      <c r="L17625"/>
      <c r="M17625"/>
      <c r="N17625"/>
    </row>
    <row r="17626" spans="1:14" x14ac:dyDescent="0.2">
      <c r="A17626"/>
      <c r="B17626"/>
      <c r="C17626"/>
      <c r="D17626"/>
      <c r="E17626"/>
      <c r="F17626"/>
      <c r="G17626"/>
      <c r="H17626"/>
      <c r="I17626"/>
      <c r="J17626"/>
      <c r="K17626"/>
      <c r="L17626"/>
      <c r="M17626"/>
      <c r="N17626"/>
    </row>
    <row r="17627" spans="1:14" x14ac:dyDescent="0.2">
      <c r="A17627"/>
      <c r="B17627"/>
      <c r="C17627"/>
      <c r="D17627"/>
      <c r="E17627"/>
      <c r="F17627"/>
      <c r="G17627"/>
      <c r="H17627"/>
      <c r="I17627"/>
      <c r="J17627"/>
      <c r="K17627"/>
      <c r="L17627"/>
      <c r="M17627"/>
      <c r="N17627"/>
    </row>
    <row r="17628" spans="1:14" x14ac:dyDescent="0.2">
      <c r="A17628"/>
      <c r="B17628"/>
      <c r="C17628"/>
      <c r="D17628"/>
      <c r="E17628"/>
      <c r="F17628"/>
      <c r="G17628"/>
      <c r="H17628"/>
      <c r="I17628"/>
      <c r="J17628"/>
      <c r="K17628"/>
      <c r="L17628"/>
      <c r="M17628"/>
      <c r="N17628"/>
    </row>
    <row r="17629" spans="1:14" x14ac:dyDescent="0.2">
      <c r="A17629"/>
      <c r="B17629"/>
      <c r="C17629"/>
      <c r="D17629"/>
      <c r="E17629"/>
      <c r="F17629"/>
      <c r="G17629"/>
      <c r="H17629"/>
      <c r="I17629"/>
      <c r="J17629"/>
      <c r="K17629"/>
      <c r="L17629"/>
      <c r="M17629"/>
      <c r="N17629"/>
    </row>
    <row r="17630" spans="1:14" x14ac:dyDescent="0.2">
      <c r="A17630"/>
      <c r="B17630"/>
      <c r="C17630"/>
      <c r="D17630"/>
      <c r="E17630"/>
      <c r="F17630"/>
      <c r="G17630"/>
      <c r="H17630"/>
      <c r="I17630"/>
      <c r="J17630"/>
      <c r="K17630"/>
      <c r="L17630"/>
      <c r="M17630"/>
      <c r="N17630"/>
    </row>
    <row r="17631" spans="1:14" x14ac:dyDescent="0.2">
      <c r="A17631"/>
      <c r="B17631"/>
      <c r="C17631"/>
      <c r="D17631"/>
      <c r="E17631"/>
      <c r="F17631"/>
      <c r="G17631"/>
      <c r="H17631"/>
      <c r="I17631"/>
      <c r="J17631"/>
      <c r="K17631"/>
      <c r="L17631"/>
      <c r="M17631"/>
      <c r="N17631"/>
    </row>
    <row r="17632" spans="1:14" x14ac:dyDescent="0.2">
      <c r="A17632"/>
      <c r="B17632"/>
      <c r="C17632"/>
      <c r="D17632"/>
      <c r="E17632"/>
      <c r="F17632"/>
      <c r="G17632"/>
      <c r="H17632"/>
      <c r="I17632"/>
      <c r="J17632"/>
      <c r="K17632"/>
      <c r="L17632"/>
      <c r="M17632"/>
      <c r="N17632"/>
    </row>
    <row r="17633" spans="1:14" x14ac:dyDescent="0.2">
      <c r="A17633"/>
      <c r="B17633"/>
      <c r="C17633"/>
      <c r="D17633"/>
      <c r="E17633"/>
      <c r="F17633"/>
      <c r="G17633"/>
      <c r="H17633"/>
      <c r="I17633"/>
      <c r="J17633"/>
      <c r="K17633"/>
      <c r="L17633"/>
      <c r="M17633"/>
      <c r="N17633"/>
    </row>
    <row r="17634" spans="1:14" x14ac:dyDescent="0.2">
      <c r="A17634"/>
      <c r="B17634"/>
      <c r="C17634"/>
      <c r="D17634"/>
      <c r="E17634"/>
      <c r="F17634"/>
      <c r="G17634"/>
      <c r="H17634"/>
      <c r="I17634"/>
      <c r="J17634"/>
      <c r="K17634"/>
      <c r="L17634"/>
      <c r="M17634"/>
      <c r="N17634"/>
    </row>
    <row r="17635" spans="1:14" x14ac:dyDescent="0.2">
      <c r="A17635"/>
      <c r="B17635"/>
      <c r="C17635"/>
      <c r="D17635"/>
      <c r="E17635"/>
      <c r="F17635"/>
      <c r="G17635"/>
      <c r="H17635"/>
      <c r="I17635"/>
      <c r="J17635"/>
      <c r="K17635"/>
      <c r="L17635"/>
      <c r="M17635"/>
      <c r="N17635"/>
    </row>
    <row r="17636" spans="1:14" x14ac:dyDescent="0.2">
      <c r="A17636"/>
      <c r="B17636"/>
      <c r="C17636"/>
      <c r="D17636"/>
      <c r="E17636"/>
      <c r="F17636"/>
      <c r="G17636"/>
      <c r="H17636"/>
      <c r="I17636"/>
      <c r="J17636"/>
      <c r="K17636"/>
      <c r="L17636"/>
      <c r="M17636"/>
      <c r="N17636"/>
    </row>
    <row r="17637" spans="1:14" x14ac:dyDescent="0.2">
      <c r="A17637"/>
      <c r="B17637"/>
      <c r="C17637"/>
      <c r="D17637"/>
      <c r="E17637"/>
      <c r="F17637"/>
      <c r="G17637"/>
      <c r="H17637"/>
      <c r="I17637"/>
      <c r="J17637"/>
      <c r="K17637"/>
      <c r="L17637"/>
      <c r="M17637"/>
      <c r="N17637"/>
    </row>
    <row r="17638" spans="1:14" x14ac:dyDescent="0.2">
      <c r="A17638"/>
      <c r="B17638"/>
      <c r="C17638"/>
      <c r="D17638"/>
      <c r="E17638"/>
      <c r="F17638"/>
      <c r="G17638"/>
      <c r="H17638"/>
      <c r="I17638"/>
      <c r="J17638"/>
      <c r="K17638"/>
      <c r="L17638"/>
      <c r="M17638"/>
      <c r="N17638"/>
    </row>
    <row r="17639" spans="1:14" x14ac:dyDescent="0.2">
      <c r="A17639"/>
      <c r="B17639"/>
      <c r="C17639"/>
      <c r="D17639"/>
      <c r="E17639"/>
      <c r="F17639"/>
      <c r="G17639"/>
      <c r="H17639"/>
      <c r="I17639"/>
      <c r="J17639"/>
      <c r="K17639"/>
      <c r="L17639"/>
      <c r="M17639"/>
      <c r="N17639"/>
    </row>
    <row r="17640" spans="1:14" x14ac:dyDescent="0.2">
      <c r="A17640"/>
      <c r="B17640"/>
      <c r="C17640"/>
      <c r="D17640"/>
      <c r="E17640"/>
      <c r="F17640"/>
      <c r="G17640"/>
      <c r="H17640"/>
      <c r="I17640"/>
      <c r="J17640"/>
      <c r="K17640"/>
      <c r="L17640"/>
      <c r="M17640"/>
      <c r="N17640"/>
    </row>
    <row r="17641" spans="1:14" x14ac:dyDescent="0.2">
      <c r="A17641"/>
      <c r="B17641"/>
      <c r="C17641"/>
      <c r="D17641"/>
      <c r="E17641"/>
      <c r="F17641"/>
      <c r="G17641"/>
      <c r="H17641"/>
      <c r="I17641"/>
      <c r="J17641"/>
      <c r="K17641"/>
      <c r="L17641"/>
      <c r="M17641"/>
      <c r="N17641"/>
    </row>
    <row r="17642" spans="1:14" x14ac:dyDescent="0.2">
      <c r="A17642"/>
      <c r="B17642"/>
      <c r="C17642"/>
      <c r="D17642"/>
      <c r="E17642"/>
      <c r="F17642"/>
      <c r="G17642"/>
      <c r="H17642"/>
      <c r="I17642"/>
      <c r="J17642"/>
      <c r="K17642"/>
      <c r="L17642"/>
      <c r="M17642"/>
      <c r="N17642"/>
    </row>
    <row r="17643" spans="1:14" x14ac:dyDescent="0.2">
      <c r="A17643"/>
      <c r="B17643"/>
      <c r="C17643"/>
      <c r="D17643"/>
      <c r="E17643"/>
      <c r="F17643"/>
      <c r="G17643"/>
      <c r="H17643"/>
      <c r="I17643"/>
      <c r="J17643"/>
      <c r="K17643"/>
      <c r="L17643"/>
      <c r="M17643"/>
      <c r="N17643"/>
    </row>
    <row r="17644" spans="1:14" x14ac:dyDescent="0.2">
      <c r="A17644"/>
      <c r="B17644"/>
      <c r="C17644"/>
      <c r="D17644"/>
      <c r="E17644"/>
      <c r="F17644"/>
      <c r="G17644"/>
      <c r="H17644"/>
      <c r="I17644"/>
      <c r="J17644"/>
      <c r="K17644"/>
      <c r="L17644"/>
      <c r="M17644"/>
      <c r="N17644"/>
    </row>
    <row r="17645" spans="1:14" x14ac:dyDescent="0.2">
      <c r="A17645"/>
      <c r="B17645"/>
      <c r="C17645"/>
      <c r="D17645"/>
      <c r="E17645"/>
      <c r="F17645"/>
      <c r="G17645"/>
      <c r="H17645"/>
      <c r="I17645"/>
      <c r="J17645"/>
      <c r="K17645"/>
      <c r="L17645"/>
      <c r="M17645"/>
      <c r="N17645"/>
    </row>
    <row r="17646" spans="1:14" x14ac:dyDescent="0.2">
      <c r="A17646"/>
      <c r="B17646"/>
      <c r="C17646"/>
      <c r="D17646"/>
      <c r="E17646"/>
      <c r="F17646"/>
      <c r="G17646"/>
      <c r="H17646"/>
      <c r="I17646"/>
      <c r="J17646"/>
      <c r="K17646"/>
      <c r="L17646"/>
      <c r="M17646"/>
      <c r="N17646"/>
    </row>
    <row r="17647" spans="1:14" x14ac:dyDescent="0.2">
      <c r="A17647"/>
      <c r="B17647"/>
      <c r="C17647"/>
      <c r="D17647"/>
      <c r="E17647"/>
      <c r="F17647"/>
      <c r="G17647"/>
      <c r="H17647"/>
      <c r="I17647"/>
      <c r="J17647"/>
      <c r="K17647"/>
      <c r="L17647"/>
      <c r="M17647"/>
      <c r="N17647"/>
    </row>
    <row r="17648" spans="1:14" x14ac:dyDescent="0.2">
      <c r="A17648"/>
      <c r="B17648"/>
      <c r="C17648"/>
      <c r="D17648"/>
      <c r="E17648"/>
      <c r="F17648"/>
      <c r="G17648"/>
      <c r="H17648"/>
      <c r="I17648"/>
      <c r="J17648"/>
      <c r="K17648"/>
      <c r="L17648"/>
      <c r="M17648"/>
      <c r="N17648"/>
    </row>
    <row r="17649" spans="1:14" x14ac:dyDescent="0.2">
      <c r="A17649"/>
      <c r="B17649"/>
      <c r="C17649"/>
      <c r="D17649"/>
      <c r="E17649"/>
      <c r="F17649"/>
      <c r="G17649"/>
      <c r="H17649"/>
      <c r="I17649"/>
      <c r="J17649"/>
      <c r="K17649"/>
      <c r="L17649"/>
      <c r="M17649"/>
      <c r="N17649"/>
    </row>
    <row r="17650" spans="1:14" x14ac:dyDescent="0.2">
      <c r="A17650"/>
      <c r="B17650"/>
      <c r="C17650"/>
      <c r="D17650"/>
      <c r="E17650"/>
      <c r="F17650"/>
      <c r="G17650"/>
      <c r="H17650"/>
      <c r="I17650"/>
      <c r="J17650"/>
      <c r="K17650"/>
      <c r="L17650"/>
      <c r="M17650"/>
      <c r="N17650"/>
    </row>
    <row r="17651" spans="1:14" x14ac:dyDescent="0.2">
      <c r="A17651"/>
      <c r="B17651"/>
      <c r="C17651"/>
      <c r="D17651"/>
      <c r="E17651"/>
      <c r="F17651"/>
      <c r="G17651"/>
      <c r="H17651"/>
      <c r="I17651"/>
      <c r="J17651"/>
      <c r="K17651"/>
      <c r="L17651"/>
      <c r="M17651"/>
      <c r="N17651"/>
    </row>
    <row r="17652" spans="1:14" x14ac:dyDescent="0.2">
      <c r="A17652"/>
      <c r="B17652"/>
      <c r="C17652"/>
      <c r="D17652"/>
      <c r="E17652"/>
      <c r="F17652"/>
      <c r="G17652"/>
      <c r="H17652"/>
      <c r="I17652"/>
      <c r="J17652"/>
      <c r="K17652"/>
      <c r="L17652"/>
      <c r="M17652"/>
      <c r="N17652"/>
    </row>
    <row r="17653" spans="1:14" x14ac:dyDescent="0.2">
      <c r="A17653"/>
      <c r="B17653"/>
      <c r="C17653"/>
      <c r="D17653"/>
      <c r="E17653"/>
      <c r="F17653"/>
      <c r="G17653"/>
      <c r="H17653"/>
      <c r="I17653"/>
      <c r="J17653"/>
      <c r="K17653"/>
      <c r="L17653"/>
      <c r="M17653"/>
      <c r="N17653"/>
    </row>
    <row r="17654" spans="1:14" x14ac:dyDescent="0.2">
      <c r="A17654"/>
      <c r="B17654"/>
      <c r="C17654"/>
      <c r="D17654"/>
      <c r="E17654"/>
      <c r="F17654"/>
      <c r="G17654"/>
      <c r="H17654"/>
      <c r="I17654"/>
      <c r="J17654"/>
      <c r="K17654"/>
      <c r="L17654"/>
      <c r="M17654"/>
      <c r="N17654"/>
    </row>
    <row r="17655" spans="1:14" x14ac:dyDescent="0.2">
      <c r="A17655"/>
      <c r="B17655"/>
      <c r="C17655"/>
      <c r="D17655"/>
      <c r="E17655"/>
      <c r="F17655"/>
      <c r="G17655"/>
      <c r="H17655"/>
      <c r="I17655"/>
      <c r="J17655"/>
      <c r="K17655"/>
      <c r="L17655"/>
      <c r="M17655"/>
      <c r="N17655"/>
    </row>
    <row r="17656" spans="1:14" x14ac:dyDescent="0.2">
      <c r="A17656"/>
      <c r="B17656"/>
      <c r="C17656"/>
      <c r="D17656"/>
      <c r="E17656"/>
      <c r="F17656"/>
      <c r="G17656"/>
      <c r="H17656"/>
      <c r="I17656"/>
      <c r="J17656"/>
      <c r="K17656"/>
      <c r="L17656"/>
      <c r="M17656"/>
      <c r="N17656"/>
    </row>
    <row r="17657" spans="1:14" x14ac:dyDescent="0.2">
      <c r="A17657"/>
      <c r="B17657"/>
      <c r="C17657"/>
      <c r="D17657"/>
      <c r="E17657"/>
      <c r="F17657"/>
      <c r="G17657"/>
      <c r="H17657"/>
      <c r="I17657"/>
      <c r="J17657"/>
      <c r="K17657"/>
      <c r="L17657"/>
      <c r="M17657"/>
      <c r="N17657"/>
    </row>
    <row r="17658" spans="1:14" x14ac:dyDescent="0.2">
      <c r="A17658"/>
      <c r="B17658"/>
      <c r="C17658"/>
      <c r="D17658"/>
      <c r="E17658"/>
      <c r="F17658"/>
      <c r="G17658"/>
      <c r="H17658"/>
      <c r="I17658"/>
      <c r="J17658"/>
      <c r="K17658"/>
      <c r="L17658"/>
      <c r="M17658"/>
      <c r="N17658"/>
    </row>
    <row r="17659" spans="1:14" x14ac:dyDescent="0.2">
      <c r="A17659"/>
      <c r="B17659"/>
      <c r="C17659"/>
      <c r="D17659"/>
      <c r="E17659"/>
      <c r="F17659"/>
      <c r="G17659"/>
      <c r="H17659"/>
      <c r="I17659"/>
      <c r="J17659"/>
      <c r="K17659"/>
      <c r="L17659"/>
      <c r="M17659"/>
      <c r="N17659"/>
    </row>
    <row r="17660" spans="1:14" x14ac:dyDescent="0.2">
      <c r="A17660"/>
      <c r="B17660"/>
      <c r="C17660"/>
      <c r="D17660"/>
      <c r="E17660"/>
      <c r="F17660"/>
      <c r="G17660"/>
      <c r="H17660"/>
      <c r="I17660"/>
      <c r="J17660"/>
      <c r="K17660"/>
      <c r="L17660"/>
      <c r="M17660"/>
      <c r="N17660"/>
    </row>
    <row r="17661" spans="1:14" x14ac:dyDescent="0.2">
      <c r="A17661"/>
      <c r="B17661"/>
      <c r="C17661"/>
      <c r="D17661"/>
      <c r="E17661"/>
      <c r="F17661"/>
      <c r="G17661"/>
      <c r="H17661"/>
      <c r="I17661"/>
      <c r="J17661"/>
      <c r="K17661"/>
      <c r="L17661"/>
      <c r="M17661"/>
      <c r="N17661"/>
    </row>
    <row r="17662" spans="1:14" x14ac:dyDescent="0.2">
      <c r="A17662"/>
      <c r="B17662"/>
      <c r="C17662"/>
      <c r="D17662"/>
      <c r="E17662"/>
      <c r="F17662"/>
      <c r="G17662"/>
      <c r="H17662"/>
      <c r="I17662"/>
      <c r="J17662"/>
      <c r="K17662"/>
      <c r="L17662"/>
      <c r="M17662"/>
      <c r="N17662"/>
    </row>
    <row r="17663" spans="1:14" x14ac:dyDescent="0.2">
      <c r="A17663"/>
      <c r="B17663"/>
      <c r="C17663"/>
      <c r="D17663"/>
      <c r="E17663"/>
      <c r="F17663"/>
      <c r="G17663"/>
      <c r="H17663"/>
      <c r="I17663"/>
      <c r="J17663"/>
      <c r="K17663"/>
      <c r="L17663"/>
      <c r="M17663"/>
      <c r="N17663"/>
    </row>
    <row r="17664" spans="1:14" x14ac:dyDescent="0.2">
      <c r="A17664"/>
      <c r="B17664"/>
      <c r="C17664"/>
      <c r="D17664"/>
      <c r="E17664"/>
      <c r="F17664"/>
      <c r="G17664"/>
      <c r="H17664"/>
      <c r="I17664"/>
      <c r="J17664"/>
      <c r="K17664"/>
      <c r="L17664"/>
      <c r="M17664"/>
      <c r="N17664"/>
    </row>
    <row r="17665" spans="1:14" x14ac:dyDescent="0.2">
      <c r="A17665"/>
      <c r="B17665"/>
      <c r="C17665"/>
      <c r="D17665"/>
      <c r="E17665"/>
      <c r="F17665"/>
      <c r="G17665"/>
      <c r="H17665"/>
      <c r="I17665"/>
      <c r="J17665"/>
      <c r="K17665"/>
      <c r="L17665"/>
      <c r="M17665"/>
      <c r="N17665"/>
    </row>
    <row r="17666" spans="1:14" x14ac:dyDescent="0.2">
      <c r="A17666"/>
      <c r="B17666"/>
      <c r="C17666"/>
      <c r="D17666"/>
      <c r="E17666"/>
      <c r="F17666"/>
      <c r="G17666"/>
      <c r="H17666"/>
      <c r="I17666"/>
      <c r="J17666"/>
      <c r="K17666"/>
      <c r="L17666"/>
      <c r="M17666"/>
      <c r="N17666"/>
    </row>
    <row r="17667" spans="1:14" x14ac:dyDescent="0.2">
      <c r="A17667"/>
      <c r="B17667"/>
      <c r="C17667"/>
      <c r="D17667"/>
      <c r="E17667"/>
      <c r="F17667"/>
      <c r="G17667"/>
      <c r="H17667"/>
      <c r="I17667"/>
      <c r="J17667"/>
      <c r="K17667"/>
      <c r="L17667"/>
      <c r="M17667"/>
      <c r="N17667"/>
    </row>
    <row r="17668" spans="1:14" x14ac:dyDescent="0.2">
      <c r="A17668"/>
      <c r="B17668"/>
      <c r="C17668"/>
      <c r="D17668"/>
      <c r="E17668"/>
      <c r="F17668"/>
      <c r="G17668"/>
      <c r="H17668"/>
      <c r="I17668"/>
      <c r="J17668"/>
      <c r="K17668"/>
      <c r="L17668"/>
      <c r="M17668"/>
      <c r="N17668"/>
    </row>
    <row r="17669" spans="1:14" x14ac:dyDescent="0.2">
      <c r="A17669"/>
      <c r="B17669"/>
      <c r="C17669"/>
      <c r="D17669"/>
      <c r="E17669"/>
      <c r="F17669"/>
      <c r="G17669"/>
      <c r="H17669"/>
      <c r="I17669"/>
      <c r="J17669"/>
      <c r="K17669"/>
      <c r="L17669"/>
      <c r="M17669"/>
      <c r="N17669"/>
    </row>
    <row r="17670" spans="1:14" x14ac:dyDescent="0.2">
      <c r="A17670"/>
      <c r="B17670"/>
      <c r="C17670"/>
      <c r="D17670"/>
      <c r="E17670"/>
      <c r="F17670"/>
      <c r="G17670"/>
      <c r="H17670"/>
      <c r="I17670"/>
      <c r="J17670"/>
      <c r="K17670"/>
      <c r="L17670"/>
      <c r="M17670"/>
      <c r="N17670"/>
    </row>
    <row r="17671" spans="1:14" x14ac:dyDescent="0.2">
      <c r="A17671"/>
      <c r="B17671"/>
      <c r="C17671"/>
      <c r="D17671"/>
      <c r="E17671"/>
      <c r="F17671"/>
      <c r="G17671"/>
      <c r="H17671"/>
      <c r="I17671"/>
      <c r="J17671"/>
      <c r="K17671"/>
      <c r="L17671"/>
      <c r="M17671"/>
      <c r="N17671"/>
    </row>
    <row r="17672" spans="1:14" x14ac:dyDescent="0.2">
      <c r="A17672"/>
      <c r="B17672"/>
      <c r="C17672"/>
      <c r="D17672"/>
      <c r="E17672"/>
      <c r="F17672"/>
      <c r="G17672"/>
      <c r="H17672"/>
      <c r="I17672"/>
      <c r="J17672"/>
      <c r="K17672"/>
      <c r="L17672"/>
      <c r="M17672"/>
      <c r="N17672"/>
    </row>
    <row r="17673" spans="1:14" x14ac:dyDescent="0.2">
      <c r="A17673"/>
      <c r="B17673"/>
      <c r="C17673"/>
      <c r="D17673"/>
      <c r="E17673"/>
      <c r="F17673"/>
      <c r="G17673"/>
      <c r="H17673"/>
      <c r="I17673"/>
      <c r="J17673"/>
      <c r="K17673"/>
      <c r="L17673"/>
      <c r="M17673"/>
      <c r="N17673"/>
    </row>
    <row r="17674" spans="1:14" x14ac:dyDescent="0.2">
      <c r="A17674"/>
      <c r="B17674"/>
      <c r="C17674"/>
      <c r="D17674"/>
      <c r="E17674"/>
      <c r="F17674"/>
      <c r="G17674"/>
      <c r="H17674"/>
      <c r="I17674"/>
      <c r="J17674"/>
      <c r="K17674"/>
      <c r="L17674"/>
      <c r="M17674"/>
      <c r="N17674"/>
    </row>
    <row r="17675" spans="1:14" x14ac:dyDescent="0.2">
      <c r="A17675"/>
      <c r="B17675"/>
      <c r="C17675"/>
      <c r="D17675"/>
      <c r="E17675"/>
      <c r="F17675"/>
      <c r="G17675"/>
      <c r="H17675"/>
      <c r="I17675"/>
      <c r="J17675"/>
      <c r="K17675"/>
      <c r="L17675"/>
      <c r="M17675"/>
      <c r="N17675"/>
    </row>
    <row r="17676" spans="1:14" x14ac:dyDescent="0.2">
      <c r="A17676"/>
      <c r="B17676"/>
      <c r="C17676"/>
      <c r="D17676"/>
      <c r="E17676"/>
      <c r="F17676"/>
      <c r="G17676"/>
      <c r="H17676"/>
      <c r="I17676"/>
      <c r="J17676"/>
      <c r="K17676"/>
      <c r="L17676"/>
      <c r="M17676"/>
      <c r="N17676"/>
    </row>
    <row r="17677" spans="1:14" x14ac:dyDescent="0.2">
      <c r="A17677"/>
      <c r="B17677"/>
      <c r="C17677"/>
      <c r="D17677"/>
      <c r="E17677"/>
      <c r="F17677"/>
      <c r="G17677"/>
      <c r="H17677"/>
      <c r="I17677"/>
      <c r="J17677"/>
      <c r="K17677"/>
      <c r="L17677"/>
      <c r="M17677"/>
      <c r="N17677"/>
    </row>
    <row r="17678" spans="1:14" x14ac:dyDescent="0.2">
      <c r="A17678"/>
      <c r="B17678"/>
      <c r="C17678"/>
      <c r="D17678"/>
      <c r="E17678"/>
      <c r="F17678"/>
      <c r="G17678"/>
      <c r="H17678"/>
      <c r="I17678"/>
      <c r="J17678"/>
      <c r="K17678"/>
      <c r="L17678"/>
      <c r="M17678"/>
      <c r="N17678"/>
    </row>
    <row r="17679" spans="1:14" x14ac:dyDescent="0.2">
      <c r="A17679"/>
      <c r="B17679"/>
      <c r="C17679"/>
      <c r="D17679"/>
      <c r="E17679"/>
      <c r="F17679"/>
      <c r="G17679"/>
      <c r="H17679"/>
      <c r="I17679"/>
      <c r="J17679"/>
      <c r="K17679"/>
      <c r="L17679"/>
      <c r="M17679"/>
      <c r="N17679"/>
    </row>
    <row r="17680" spans="1:14" x14ac:dyDescent="0.2">
      <c r="A17680"/>
      <c r="B17680"/>
      <c r="C17680"/>
      <c r="D17680"/>
      <c r="E17680"/>
      <c r="F17680"/>
      <c r="G17680"/>
      <c r="H17680"/>
      <c r="I17680"/>
      <c r="J17680"/>
      <c r="K17680"/>
      <c r="L17680"/>
      <c r="M17680"/>
      <c r="N17680"/>
    </row>
    <row r="17681" spans="1:14" x14ac:dyDescent="0.2">
      <c r="A17681"/>
      <c r="B17681"/>
      <c r="C17681"/>
      <c r="D17681"/>
      <c r="E17681"/>
      <c r="F17681"/>
      <c r="G17681"/>
      <c r="H17681"/>
      <c r="I17681"/>
      <c r="J17681"/>
      <c r="K17681"/>
      <c r="L17681"/>
      <c r="M17681"/>
      <c r="N17681"/>
    </row>
    <row r="17682" spans="1:14" x14ac:dyDescent="0.2">
      <c r="A17682"/>
      <c r="B17682"/>
      <c r="C17682"/>
      <c r="D17682"/>
      <c r="E17682"/>
      <c r="F17682"/>
      <c r="G17682"/>
      <c r="H17682"/>
      <c r="I17682"/>
      <c r="J17682"/>
      <c r="K17682"/>
      <c r="L17682"/>
      <c r="M17682"/>
      <c r="N17682"/>
    </row>
    <row r="17683" spans="1:14" x14ac:dyDescent="0.2">
      <c r="A17683"/>
      <c r="B17683"/>
      <c r="C17683"/>
      <c r="D17683"/>
      <c r="E17683"/>
      <c r="F17683"/>
      <c r="G17683"/>
      <c r="H17683"/>
      <c r="I17683"/>
      <c r="J17683"/>
      <c r="K17683"/>
      <c r="L17683"/>
      <c r="M17683"/>
      <c r="N17683"/>
    </row>
    <row r="17684" spans="1:14" x14ac:dyDescent="0.2">
      <c r="A17684"/>
      <c r="B17684"/>
      <c r="C17684"/>
      <c r="D17684"/>
      <c r="E17684"/>
      <c r="F17684"/>
      <c r="G17684"/>
      <c r="H17684"/>
      <c r="I17684"/>
      <c r="J17684"/>
      <c r="K17684"/>
      <c r="L17684"/>
      <c r="M17684"/>
      <c r="N17684"/>
    </row>
    <row r="17685" spans="1:14" x14ac:dyDescent="0.2">
      <c r="A17685"/>
      <c r="B17685"/>
      <c r="C17685"/>
      <c r="D17685"/>
      <c r="E17685"/>
      <c r="F17685"/>
      <c r="G17685"/>
      <c r="H17685"/>
      <c r="I17685"/>
      <c r="J17685"/>
      <c r="K17685"/>
      <c r="L17685"/>
      <c r="M17685"/>
      <c r="N17685"/>
    </row>
    <row r="17686" spans="1:14" x14ac:dyDescent="0.2">
      <c r="A17686"/>
      <c r="B17686"/>
      <c r="C17686"/>
      <c r="D17686"/>
      <c r="E17686"/>
      <c r="F17686"/>
      <c r="G17686"/>
      <c r="H17686"/>
      <c r="I17686"/>
      <c r="J17686"/>
      <c r="K17686"/>
      <c r="L17686"/>
      <c r="M17686"/>
      <c r="N17686"/>
    </row>
    <row r="17687" spans="1:14" x14ac:dyDescent="0.2">
      <c r="A17687"/>
      <c r="B17687"/>
      <c r="C17687"/>
      <c r="D17687"/>
      <c r="E17687"/>
      <c r="F17687"/>
      <c r="G17687"/>
      <c r="H17687"/>
      <c r="I17687"/>
      <c r="J17687"/>
      <c r="K17687"/>
      <c r="L17687"/>
      <c r="M17687"/>
      <c r="N17687"/>
    </row>
    <row r="17688" spans="1:14" x14ac:dyDescent="0.2">
      <c r="A17688"/>
      <c r="B17688"/>
      <c r="C17688"/>
      <c r="D17688"/>
      <c r="E17688"/>
      <c r="F17688"/>
      <c r="G17688"/>
      <c r="H17688"/>
      <c r="I17688"/>
      <c r="J17688"/>
      <c r="K17688"/>
      <c r="L17688"/>
      <c r="M17688"/>
      <c r="N17688"/>
    </row>
    <row r="17689" spans="1:14" x14ac:dyDescent="0.2">
      <c r="A17689"/>
      <c r="B17689"/>
      <c r="C17689"/>
      <c r="D17689"/>
      <c r="E17689"/>
      <c r="F17689"/>
      <c r="G17689"/>
      <c r="H17689"/>
      <c r="I17689"/>
      <c r="J17689"/>
      <c r="K17689"/>
      <c r="L17689"/>
      <c r="M17689"/>
      <c r="N17689"/>
    </row>
    <row r="17690" spans="1:14" x14ac:dyDescent="0.2">
      <c r="A17690"/>
      <c r="B17690"/>
      <c r="C17690"/>
      <c r="D17690"/>
      <c r="E17690"/>
      <c r="F17690"/>
      <c r="G17690"/>
      <c r="H17690"/>
      <c r="I17690"/>
      <c r="J17690"/>
      <c r="K17690"/>
      <c r="L17690"/>
      <c r="M17690"/>
      <c r="N17690"/>
    </row>
    <row r="17691" spans="1:14" x14ac:dyDescent="0.2">
      <c r="A17691"/>
      <c r="B17691"/>
      <c r="C17691"/>
      <c r="D17691"/>
      <c r="E17691"/>
      <c r="F17691"/>
      <c r="G17691"/>
      <c r="H17691"/>
      <c r="I17691"/>
      <c r="J17691"/>
      <c r="K17691"/>
      <c r="L17691"/>
      <c r="M17691"/>
      <c r="N17691"/>
    </row>
    <row r="17692" spans="1:14" x14ac:dyDescent="0.2">
      <c r="A17692"/>
      <c r="B17692"/>
      <c r="C17692"/>
      <c r="D17692"/>
      <c r="E17692"/>
      <c r="F17692"/>
      <c r="G17692"/>
      <c r="H17692"/>
      <c r="I17692"/>
      <c r="J17692"/>
      <c r="K17692"/>
      <c r="L17692"/>
      <c r="M17692"/>
      <c r="N17692"/>
    </row>
    <row r="17693" spans="1:14" x14ac:dyDescent="0.2">
      <c r="A17693"/>
      <c r="B17693"/>
      <c r="C17693"/>
      <c r="D17693"/>
      <c r="E17693"/>
      <c r="F17693"/>
      <c r="G17693"/>
      <c r="H17693"/>
      <c r="I17693"/>
      <c r="J17693"/>
      <c r="K17693"/>
      <c r="L17693"/>
      <c r="M17693"/>
      <c r="N17693"/>
    </row>
    <row r="17694" spans="1:14" x14ac:dyDescent="0.2">
      <c r="A17694"/>
      <c r="B17694"/>
      <c r="C17694"/>
      <c r="D17694"/>
      <c r="E17694"/>
      <c r="F17694"/>
      <c r="G17694"/>
      <c r="H17694"/>
      <c r="I17694"/>
      <c r="J17694"/>
      <c r="K17694"/>
      <c r="L17694"/>
      <c r="M17694"/>
      <c r="N17694"/>
    </row>
    <row r="17695" spans="1:14" x14ac:dyDescent="0.2">
      <c r="A17695"/>
      <c r="B17695"/>
      <c r="C17695"/>
      <c r="D17695"/>
      <c r="E17695"/>
      <c r="F17695"/>
      <c r="G17695"/>
      <c r="H17695"/>
      <c r="I17695"/>
      <c r="J17695"/>
      <c r="K17695"/>
      <c r="L17695"/>
      <c r="M17695"/>
      <c r="N17695"/>
    </row>
    <row r="17696" spans="1:14" x14ac:dyDescent="0.2">
      <c r="A17696"/>
      <c r="B17696"/>
      <c r="C17696"/>
      <c r="D17696"/>
      <c r="E17696"/>
      <c r="F17696"/>
      <c r="G17696"/>
      <c r="H17696"/>
      <c r="I17696"/>
      <c r="J17696"/>
      <c r="K17696"/>
      <c r="L17696"/>
      <c r="M17696"/>
      <c r="N17696"/>
    </row>
    <row r="17697" spans="1:14" x14ac:dyDescent="0.2">
      <c r="A17697"/>
      <c r="B17697"/>
      <c r="C17697"/>
      <c r="D17697"/>
      <c r="E17697"/>
      <c r="F17697"/>
      <c r="G17697"/>
      <c r="H17697"/>
      <c r="I17697"/>
      <c r="J17697"/>
      <c r="K17697"/>
      <c r="L17697"/>
      <c r="M17697"/>
      <c r="N17697"/>
    </row>
    <row r="17698" spans="1:14" x14ac:dyDescent="0.2">
      <c r="A17698"/>
      <c r="B17698"/>
      <c r="C17698"/>
      <c r="D17698"/>
      <c r="E17698"/>
      <c r="F17698"/>
      <c r="G17698"/>
      <c r="H17698"/>
      <c r="I17698"/>
      <c r="J17698"/>
      <c r="K17698"/>
      <c r="L17698"/>
      <c r="M17698"/>
      <c r="N17698"/>
    </row>
    <row r="17699" spans="1:14" x14ac:dyDescent="0.2">
      <c r="A17699"/>
      <c r="B17699"/>
      <c r="C17699"/>
      <c r="D17699"/>
      <c r="E17699"/>
      <c r="F17699"/>
      <c r="G17699"/>
      <c r="H17699"/>
      <c r="I17699"/>
      <c r="J17699"/>
      <c r="K17699"/>
      <c r="L17699"/>
      <c r="M17699"/>
      <c r="N17699"/>
    </row>
    <row r="17700" spans="1:14" x14ac:dyDescent="0.2">
      <c r="A17700"/>
      <c r="B17700"/>
      <c r="C17700"/>
      <c r="D17700"/>
      <c r="E17700"/>
      <c r="F17700"/>
      <c r="G17700"/>
      <c r="H17700"/>
      <c r="I17700"/>
      <c r="J17700"/>
      <c r="K17700"/>
      <c r="L17700"/>
      <c r="M17700"/>
      <c r="N17700"/>
    </row>
    <row r="17701" spans="1:14" x14ac:dyDescent="0.2">
      <c r="A17701"/>
      <c r="B17701"/>
      <c r="C17701"/>
      <c r="D17701"/>
      <c r="E17701"/>
      <c r="F17701"/>
      <c r="G17701"/>
      <c r="H17701"/>
      <c r="I17701"/>
      <c r="J17701"/>
      <c r="K17701"/>
      <c r="L17701"/>
      <c r="M17701"/>
      <c r="N17701"/>
    </row>
    <row r="17702" spans="1:14" x14ac:dyDescent="0.2">
      <c r="A17702"/>
      <c r="B17702"/>
      <c r="C17702"/>
      <c r="D17702"/>
      <c r="E17702"/>
      <c r="F17702"/>
      <c r="G17702"/>
      <c r="H17702"/>
      <c r="I17702"/>
      <c r="J17702"/>
      <c r="K17702"/>
      <c r="L17702"/>
      <c r="M17702"/>
      <c r="N17702"/>
    </row>
    <row r="17703" spans="1:14" x14ac:dyDescent="0.2">
      <c r="A17703"/>
      <c r="B17703"/>
      <c r="C17703"/>
      <c r="D17703"/>
      <c r="E17703"/>
      <c r="F17703"/>
      <c r="G17703"/>
      <c r="H17703"/>
      <c r="I17703"/>
      <c r="J17703"/>
      <c r="K17703"/>
      <c r="L17703"/>
      <c r="M17703"/>
      <c r="N17703"/>
    </row>
    <row r="17704" spans="1:14" x14ac:dyDescent="0.2">
      <c r="A17704"/>
      <c r="B17704"/>
      <c r="C17704"/>
      <c r="D17704"/>
      <c r="E17704"/>
      <c r="F17704"/>
      <c r="G17704"/>
      <c r="H17704"/>
      <c r="I17704"/>
      <c r="J17704"/>
      <c r="K17704"/>
      <c r="L17704"/>
      <c r="M17704"/>
      <c r="N17704"/>
    </row>
    <row r="17705" spans="1:14" x14ac:dyDescent="0.2">
      <c r="A17705"/>
      <c r="B17705"/>
      <c r="C17705"/>
      <c r="D17705"/>
      <c r="E17705"/>
      <c r="F17705"/>
      <c r="G17705"/>
      <c r="H17705"/>
      <c r="I17705"/>
      <c r="J17705"/>
      <c r="K17705"/>
      <c r="L17705"/>
      <c r="M17705"/>
      <c r="N17705"/>
    </row>
    <row r="17706" spans="1:14" x14ac:dyDescent="0.2">
      <c r="A17706"/>
      <c r="B17706"/>
      <c r="C17706"/>
      <c r="D17706"/>
      <c r="E17706"/>
      <c r="F17706"/>
      <c r="G17706"/>
      <c r="H17706"/>
      <c r="I17706"/>
      <c r="J17706"/>
      <c r="K17706"/>
      <c r="L17706"/>
      <c r="M17706"/>
      <c r="N17706"/>
    </row>
    <row r="17707" spans="1:14" x14ac:dyDescent="0.2">
      <c r="A17707"/>
      <c r="B17707"/>
      <c r="C17707"/>
      <c r="D17707"/>
      <c r="E17707"/>
      <c r="F17707"/>
      <c r="G17707"/>
      <c r="H17707"/>
      <c r="I17707"/>
      <c r="J17707"/>
      <c r="K17707"/>
      <c r="L17707"/>
      <c r="M17707"/>
      <c r="N17707"/>
    </row>
    <row r="17708" spans="1:14" x14ac:dyDescent="0.2">
      <c r="A17708"/>
      <c r="B17708"/>
      <c r="C17708"/>
      <c r="D17708"/>
      <c r="E17708"/>
      <c r="F17708"/>
      <c r="G17708"/>
      <c r="H17708"/>
      <c r="I17708"/>
      <c r="J17708"/>
      <c r="K17708"/>
      <c r="L17708"/>
      <c r="M17708"/>
      <c r="N17708"/>
    </row>
    <row r="17709" spans="1:14" x14ac:dyDescent="0.2">
      <c r="A17709"/>
      <c r="B17709"/>
      <c r="C17709"/>
      <c r="D17709"/>
      <c r="E17709"/>
      <c r="F17709"/>
      <c r="G17709"/>
      <c r="H17709"/>
      <c r="I17709"/>
      <c r="J17709"/>
      <c r="K17709"/>
      <c r="L17709"/>
      <c r="M17709"/>
      <c r="N17709"/>
    </row>
    <row r="17710" spans="1:14" x14ac:dyDescent="0.2">
      <c r="A17710"/>
      <c r="B17710"/>
      <c r="C17710"/>
      <c r="D17710"/>
      <c r="E17710"/>
      <c r="F17710"/>
      <c r="G17710"/>
      <c r="H17710"/>
      <c r="I17710"/>
      <c r="J17710"/>
      <c r="K17710"/>
      <c r="L17710"/>
      <c r="M17710"/>
      <c r="N17710"/>
    </row>
    <row r="17711" spans="1:14" x14ac:dyDescent="0.2">
      <c r="A17711"/>
      <c r="B17711"/>
      <c r="C17711"/>
      <c r="D17711"/>
      <c r="E17711"/>
      <c r="F17711"/>
      <c r="G17711"/>
      <c r="H17711"/>
      <c r="I17711"/>
      <c r="J17711"/>
      <c r="K17711"/>
      <c r="L17711"/>
      <c r="M17711"/>
      <c r="N17711"/>
    </row>
    <row r="17712" spans="1:14" x14ac:dyDescent="0.2">
      <c r="A17712"/>
      <c r="B17712"/>
      <c r="C17712"/>
      <c r="D17712"/>
      <c r="E17712"/>
      <c r="F17712"/>
      <c r="G17712"/>
      <c r="H17712"/>
      <c r="I17712"/>
      <c r="J17712"/>
      <c r="K17712"/>
      <c r="L17712"/>
      <c r="M17712"/>
      <c r="N17712"/>
    </row>
    <row r="17713" spans="1:14" x14ac:dyDescent="0.2">
      <c r="A17713"/>
      <c r="B17713"/>
      <c r="C17713"/>
      <c r="D17713"/>
      <c r="E17713"/>
      <c r="F17713"/>
      <c r="G17713"/>
      <c r="H17713"/>
      <c r="I17713"/>
      <c r="J17713"/>
      <c r="K17713"/>
      <c r="L17713"/>
      <c r="M17713"/>
      <c r="N17713"/>
    </row>
    <row r="17714" spans="1:14" x14ac:dyDescent="0.2">
      <c r="A17714"/>
      <c r="B17714"/>
      <c r="C17714"/>
      <c r="D17714"/>
      <c r="E17714"/>
      <c r="F17714"/>
      <c r="G17714"/>
      <c r="H17714"/>
      <c r="I17714"/>
      <c r="J17714"/>
      <c r="K17714"/>
      <c r="L17714"/>
      <c r="M17714"/>
      <c r="N17714"/>
    </row>
    <row r="17715" spans="1:14" x14ac:dyDescent="0.2">
      <c r="A17715"/>
      <c r="B17715"/>
      <c r="C17715"/>
      <c r="D17715"/>
      <c r="E17715"/>
      <c r="F17715"/>
      <c r="G17715"/>
      <c r="H17715"/>
      <c r="I17715"/>
      <c r="J17715"/>
      <c r="K17715"/>
      <c r="L17715"/>
      <c r="M17715"/>
      <c r="N17715"/>
    </row>
    <row r="17716" spans="1:14" x14ac:dyDescent="0.2">
      <c r="A17716"/>
      <c r="B17716"/>
      <c r="C17716"/>
      <c r="D17716"/>
      <c r="E17716"/>
      <c r="F17716"/>
      <c r="G17716"/>
      <c r="H17716"/>
      <c r="I17716"/>
      <c r="J17716"/>
      <c r="K17716"/>
      <c r="L17716"/>
      <c r="M17716"/>
      <c r="N17716"/>
    </row>
    <row r="17717" spans="1:14" x14ac:dyDescent="0.2">
      <c r="A17717"/>
      <c r="B17717"/>
      <c r="C17717"/>
      <c r="D17717"/>
      <c r="E17717"/>
      <c r="F17717"/>
      <c r="G17717"/>
      <c r="H17717"/>
      <c r="I17717"/>
      <c r="J17717"/>
      <c r="K17717"/>
      <c r="L17717"/>
      <c r="M17717"/>
      <c r="N17717"/>
    </row>
    <row r="17718" spans="1:14" x14ac:dyDescent="0.2">
      <c r="A17718"/>
      <c r="B17718"/>
      <c r="C17718"/>
      <c r="D17718"/>
      <c r="E17718"/>
      <c r="F17718"/>
      <c r="G17718"/>
      <c r="H17718"/>
      <c r="I17718"/>
      <c r="J17718"/>
      <c r="K17718"/>
      <c r="L17718"/>
      <c r="M17718"/>
      <c r="N17718"/>
    </row>
    <row r="17719" spans="1:14" x14ac:dyDescent="0.2">
      <c r="A17719"/>
      <c r="B17719"/>
      <c r="C17719"/>
      <c r="D17719"/>
      <c r="E17719"/>
      <c r="F17719"/>
      <c r="G17719"/>
      <c r="H17719"/>
      <c r="I17719"/>
      <c r="J17719"/>
      <c r="K17719"/>
      <c r="L17719"/>
      <c r="M17719"/>
      <c r="N17719"/>
    </row>
    <row r="17720" spans="1:14" x14ac:dyDescent="0.2">
      <c r="A17720"/>
      <c r="B17720"/>
      <c r="C17720"/>
      <c r="D17720"/>
      <c r="E17720"/>
      <c r="F17720"/>
      <c r="G17720"/>
      <c r="H17720"/>
      <c r="I17720"/>
      <c r="J17720"/>
      <c r="K17720"/>
      <c r="L17720"/>
      <c r="M17720"/>
      <c r="N17720"/>
    </row>
    <row r="17721" spans="1:14" x14ac:dyDescent="0.2">
      <c r="A17721"/>
      <c r="B17721"/>
      <c r="C17721"/>
      <c r="D17721"/>
      <c r="E17721"/>
      <c r="F17721"/>
      <c r="G17721"/>
      <c r="H17721"/>
      <c r="I17721"/>
      <c r="J17721"/>
      <c r="K17721"/>
      <c r="L17721"/>
      <c r="M17721"/>
      <c r="N17721"/>
    </row>
    <row r="17722" spans="1:14" x14ac:dyDescent="0.2">
      <c r="A17722"/>
      <c r="B17722"/>
      <c r="C17722"/>
      <c r="D17722"/>
      <c r="E17722"/>
      <c r="F17722"/>
      <c r="G17722"/>
      <c r="H17722"/>
      <c r="I17722"/>
      <c r="J17722"/>
      <c r="K17722"/>
      <c r="L17722"/>
      <c r="M17722"/>
      <c r="N17722"/>
    </row>
    <row r="17723" spans="1:14" x14ac:dyDescent="0.2">
      <c r="A17723"/>
      <c r="B17723"/>
      <c r="C17723"/>
      <c r="D17723"/>
      <c r="E17723"/>
      <c r="F17723"/>
      <c r="G17723"/>
      <c r="H17723"/>
      <c r="I17723"/>
      <c r="J17723"/>
      <c r="K17723"/>
      <c r="L17723"/>
      <c r="M17723"/>
      <c r="N17723"/>
    </row>
    <row r="17724" spans="1:14" x14ac:dyDescent="0.2">
      <c r="A17724"/>
      <c r="B17724"/>
      <c r="C17724"/>
      <c r="D17724"/>
      <c r="E17724"/>
      <c r="F17724"/>
      <c r="G17724"/>
      <c r="H17724"/>
      <c r="I17724"/>
      <c r="J17724"/>
      <c r="K17724"/>
      <c r="L17724"/>
      <c r="M17724"/>
      <c r="N17724"/>
    </row>
    <row r="17725" spans="1:14" x14ac:dyDescent="0.2">
      <c r="A17725"/>
      <c r="B17725"/>
      <c r="C17725"/>
      <c r="D17725"/>
      <c r="E17725"/>
      <c r="F17725"/>
      <c r="G17725"/>
      <c r="H17725"/>
      <c r="I17725"/>
      <c r="J17725"/>
      <c r="K17725"/>
      <c r="L17725"/>
      <c r="M17725"/>
      <c r="N17725"/>
    </row>
    <row r="17726" spans="1:14" x14ac:dyDescent="0.2">
      <c r="A17726"/>
      <c r="B17726"/>
      <c r="C17726"/>
      <c r="D17726"/>
      <c r="E17726"/>
      <c r="F17726"/>
      <c r="G17726"/>
      <c r="H17726"/>
      <c r="I17726"/>
      <c r="J17726"/>
      <c r="K17726"/>
      <c r="L17726"/>
      <c r="M17726"/>
      <c r="N17726"/>
    </row>
    <row r="17727" spans="1:14" x14ac:dyDescent="0.2">
      <c r="A17727"/>
      <c r="B17727"/>
      <c r="C17727"/>
      <c r="D17727"/>
      <c r="E17727"/>
      <c r="F17727"/>
      <c r="G17727"/>
      <c r="H17727"/>
      <c r="I17727"/>
      <c r="J17727"/>
      <c r="K17727"/>
      <c r="L17727"/>
      <c r="M17727"/>
      <c r="N17727"/>
    </row>
    <row r="17728" spans="1:14" x14ac:dyDescent="0.2">
      <c r="A17728"/>
      <c r="B17728"/>
      <c r="C17728"/>
      <c r="D17728"/>
      <c r="E17728"/>
      <c r="F17728"/>
      <c r="G17728"/>
      <c r="H17728"/>
      <c r="I17728"/>
      <c r="J17728"/>
      <c r="K17728"/>
      <c r="L17728"/>
      <c r="M17728"/>
      <c r="N17728"/>
    </row>
    <row r="17729" spans="1:14" x14ac:dyDescent="0.2">
      <c r="A17729"/>
      <c r="B17729"/>
      <c r="C17729"/>
      <c r="D17729"/>
      <c r="E17729"/>
      <c r="F17729"/>
      <c r="G17729"/>
      <c r="H17729"/>
      <c r="I17729"/>
      <c r="J17729"/>
      <c r="K17729"/>
      <c r="L17729"/>
      <c r="M17729"/>
      <c r="N17729"/>
    </row>
    <row r="17730" spans="1:14" x14ac:dyDescent="0.2">
      <c r="A17730"/>
      <c r="B17730"/>
      <c r="C17730"/>
      <c r="D17730"/>
      <c r="E17730"/>
      <c r="F17730"/>
      <c r="G17730"/>
      <c r="H17730"/>
      <c r="I17730"/>
      <c r="J17730"/>
      <c r="K17730"/>
      <c r="L17730"/>
      <c r="M17730"/>
      <c r="N17730"/>
    </row>
    <row r="17731" spans="1:14" x14ac:dyDescent="0.2">
      <c r="A17731"/>
      <c r="B17731"/>
      <c r="C17731"/>
      <c r="D17731"/>
      <c r="E17731"/>
      <c r="F17731"/>
      <c r="G17731"/>
      <c r="H17731"/>
      <c r="I17731"/>
      <c r="J17731"/>
      <c r="K17731"/>
      <c r="L17731"/>
      <c r="M17731"/>
      <c r="N17731"/>
    </row>
    <row r="17732" spans="1:14" x14ac:dyDescent="0.2">
      <c r="A17732"/>
      <c r="B17732"/>
      <c r="C17732"/>
      <c r="D17732"/>
      <c r="E17732"/>
      <c r="F17732"/>
      <c r="G17732"/>
      <c r="H17732"/>
      <c r="I17732"/>
      <c r="J17732"/>
      <c r="K17732"/>
      <c r="L17732"/>
      <c r="M17732"/>
      <c r="N17732"/>
    </row>
    <row r="17733" spans="1:14" x14ac:dyDescent="0.2">
      <c r="A17733"/>
      <c r="B17733"/>
      <c r="C17733"/>
      <c r="D17733"/>
      <c r="E17733"/>
      <c r="F17733"/>
      <c r="G17733"/>
      <c r="H17733"/>
      <c r="I17733"/>
      <c r="J17733"/>
      <c r="K17733"/>
      <c r="L17733"/>
      <c r="M17733"/>
      <c r="N17733"/>
    </row>
    <row r="17734" spans="1:14" x14ac:dyDescent="0.2">
      <c r="A17734"/>
      <c r="B17734"/>
      <c r="C17734"/>
      <c r="D17734"/>
      <c r="E17734"/>
      <c r="F17734"/>
      <c r="G17734"/>
      <c r="H17734"/>
      <c r="I17734"/>
      <c r="J17734"/>
      <c r="K17734"/>
      <c r="L17734"/>
      <c r="M17734"/>
      <c r="N17734"/>
    </row>
    <row r="17735" spans="1:14" x14ac:dyDescent="0.2">
      <c r="A17735"/>
      <c r="B17735"/>
      <c r="C17735"/>
      <c r="D17735"/>
      <c r="E17735"/>
      <c r="F17735"/>
      <c r="G17735"/>
      <c r="H17735"/>
      <c r="I17735"/>
      <c r="J17735"/>
      <c r="K17735"/>
      <c r="L17735"/>
      <c r="M17735"/>
      <c r="N17735"/>
    </row>
    <row r="17736" spans="1:14" x14ac:dyDescent="0.2">
      <c r="A17736"/>
      <c r="B17736"/>
      <c r="C17736"/>
      <c r="D17736"/>
      <c r="E17736"/>
      <c r="F17736"/>
      <c r="G17736"/>
      <c r="H17736"/>
      <c r="I17736"/>
      <c r="J17736"/>
      <c r="K17736"/>
      <c r="L17736"/>
      <c r="M17736"/>
      <c r="N17736"/>
    </row>
    <row r="17737" spans="1:14" x14ac:dyDescent="0.2">
      <c r="A17737"/>
      <c r="B17737"/>
      <c r="C17737"/>
      <c r="D17737"/>
      <c r="E17737"/>
      <c r="F17737"/>
      <c r="G17737"/>
      <c r="H17737"/>
      <c r="I17737"/>
      <c r="J17737"/>
      <c r="K17737"/>
      <c r="L17737"/>
      <c r="M17737"/>
      <c r="N17737"/>
    </row>
    <row r="17738" spans="1:14" x14ac:dyDescent="0.2">
      <c r="A17738"/>
      <c r="B17738"/>
      <c r="C17738"/>
      <c r="D17738"/>
      <c r="E17738"/>
      <c r="F17738"/>
      <c r="G17738"/>
      <c r="H17738"/>
      <c r="I17738"/>
      <c r="J17738"/>
      <c r="K17738"/>
      <c r="L17738"/>
      <c r="M17738"/>
      <c r="N17738"/>
    </row>
    <row r="17739" spans="1:14" x14ac:dyDescent="0.2">
      <c r="A17739"/>
      <c r="B17739"/>
      <c r="C17739"/>
      <c r="D17739"/>
      <c r="E17739"/>
      <c r="F17739"/>
      <c r="G17739"/>
      <c r="H17739"/>
      <c r="I17739"/>
      <c r="J17739"/>
      <c r="K17739"/>
      <c r="L17739"/>
      <c r="M17739"/>
      <c r="N17739"/>
    </row>
    <row r="17740" spans="1:14" x14ac:dyDescent="0.2">
      <c r="A17740"/>
      <c r="B17740"/>
      <c r="C17740"/>
      <c r="D17740"/>
      <c r="E17740"/>
      <c r="F17740"/>
      <c r="G17740"/>
      <c r="H17740"/>
      <c r="I17740"/>
      <c r="J17740"/>
      <c r="K17740"/>
      <c r="L17740"/>
      <c r="M17740"/>
      <c r="N17740"/>
    </row>
    <row r="17741" spans="1:14" x14ac:dyDescent="0.2">
      <c r="A17741"/>
      <c r="B17741"/>
      <c r="C17741"/>
      <c r="D17741"/>
      <c r="E17741"/>
      <c r="F17741"/>
      <c r="G17741"/>
      <c r="H17741"/>
      <c r="I17741"/>
      <c r="J17741"/>
      <c r="K17741"/>
      <c r="L17741"/>
      <c r="M17741"/>
      <c r="N17741"/>
    </row>
    <row r="17742" spans="1:14" x14ac:dyDescent="0.2">
      <c r="A17742"/>
      <c r="B17742"/>
      <c r="C17742"/>
      <c r="D17742"/>
      <c r="E17742"/>
      <c r="F17742"/>
      <c r="G17742"/>
      <c r="H17742"/>
      <c r="I17742"/>
      <c r="J17742"/>
      <c r="K17742"/>
      <c r="L17742"/>
      <c r="M17742"/>
      <c r="N17742"/>
    </row>
    <row r="17743" spans="1:14" x14ac:dyDescent="0.2">
      <c r="A17743"/>
      <c r="B17743"/>
      <c r="C17743"/>
      <c r="D17743"/>
      <c r="E17743"/>
      <c r="F17743"/>
      <c r="G17743"/>
      <c r="H17743"/>
      <c r="I17743"/>
      <c r="J17743"/>
      <c r="K17743"/>
      <c r="L17743"/>
      <c r="M17743"/>
      <c r="N17743"/>
    </row>
    <row r="17744" spans="1:14" x14ac:dyDescent="0.2">
      <c r="A17744"/>
      <c r="B17744"/>
      <c r="C17744"/>
      <c r="D17744"/>
      <c r="E17744"/>
      <c r="F17744"/>
      <c r="G17744"/>
      <c r="H17744"/>
      <c r="I17744"/>
      <c r="J17744"/>
      <c r="K17744"/>
      <c r="L17744"/>
      <c r="M17744"/>
      <c r="N17744"/>
    </row>
    <row r="17745" spans="1:14" x14ac:dyDescent="0.2">
      <c r="A17745"/>
      <c r="B17745"/>
      <c r="C17745"/>
      <c r="D17745"/>
      <c r="E17745"/>
      <c r="F17745"/>
      <c r="G17745"/>
      <c r="H17745"/>
      <c r="I17745"/>
      <c r="J17745"/>
      <c r="K17745"/>
      <c r="L17745"/>
      <c r="M17745"/>
      <c r="N17745"/>
    </row>
    <row r="17746" spans="1:14" x14ac:dyDescent="0.2">
      <c r="A17746"/>
      <c r="B17746"/>
      <c r="C17746"/>
      <c r="D17746"/>
      <c r="E17746"/>
      <c r="F17746"/>
      <c r="G17746"/>
      <c r="H17746"/>
      <c r="I17746"/>
      <c r="J17746"/>
      <c r="K17746"/>
      <c r="L17746"/>
      <c r="M17746"/>
      <c r="N17746"/>
    </row>
    <row r="17747" spans="1:14" x14ac:dyDescent="0.2">
      <c r="A17747"/>
      <c r="B17747"/>
      <c r="C17747"/>
      <c r="D17747"/>
      <c r="E17747"/>
      <c r="F17747"/>
      <c r="G17747"/>
      <c r="H17747"/>
      <c r="I17747"/>
      <c r="J17747"/>
      <c r="K17747"/>
      <c r="L17747"/>
      <c r="M17747"/>
      <c r="N17747"/>
    </row>
    <row r="17748" spans="1:14" x14ac:dyDescent="0.2">
      <c r="A17748"/>
      <c r="B17748"/>
      <c r="C17748"/>
      <c r="D17748"/>
      <c r="E17748"/>
      <c r="F17748"/>
      <c r="G17748"/>
      <c r="H17748"/>
      <c r="I17748"/>
      <c r="J17748"/>
      <c r="K17748"/>
      <c r="L17748"/>
      <c r="M17748"/>
      <c r="N17748"/>
    </row>
    <row r="17749" spans="1:14" x14ac:dyDescent="0.2">
      <c r="A17749"/>
      <c r="B17749"/>
      <c r="C17749"/>
      <c r="D17749"/>
      <c r="E17749"/>
      <c r="F17749"/>
      <c r="G17749"/>
      <c r="H17749"/>
      <c r="I17749"/>
      <c r="J17749"/>
      <c r="K17749"/>
      <c r="L17749"/>
      <c r="M17749"/>
      <c r="N17749"/>
    </row>
    <row r="17750" spans="1:14" x14ac:dyDescent="0.2">
      <c r="A17750"/>
      <c r="B17750"/>
      <c r="C17750"/>
      <c r="D17750"/>
      <c r="E17750"/>
      <c r="F17750"/>
      <c r="G17750"/>
      <c r="H17750"/>
      <c r="I17750"/>
      <c r="J17750"/>
      <c r="K17750"/>
      <c r="L17750"/>
      <c r="M17750"/>
      <c r="N17750"/>
    </row>
    <row r="17751" spans="1:14" x14ac:dyDescent="0.2">
      <c r="A17751"/>
      <c r="B17751"/>
      <c r="C17751"/>
      <c r="D17751"/>
      <c r="E17751"/>
      <c r="F17751"/>
      <c r="G17751"/>
      <c r="H17751"/>
      <c r="I17751"/>
      <c r="J17751"/>
      <c r="K17751"/>
      <c r="L17751"/>
      <c r="M17751"/>
      <c r="N17751"/>
    </row>
    <row r="17752" spans="1:14" x14ac:dyDescent="0.2">
      <c r="A17752"/>
      <c r="B17752"/>
      <c r="C17752"/>
      <c r="D17752"/>
      <c r="E17752"/>
      <c r="F17752"/>
      <c r="G17752"/>
      <c r="H17752"/>
      <c r="I17752"/>
      <c r="J17752"/>
      <c r="K17752"/>
      <c r="L17752"/>
      <c r="M17752"/>
      <c r="N17752"/>
    </row>
    <row r="17753" spans="1:14" x14ac:dyDescent="0.2">
      <c r="A17753"/>
      <c r="B17753"/>
      <c r="C17753"/>
      <c r="D17753"/>
      <c r="E17753"/>
      <c r="F17753"/>
      <c r="G17753"/>
      <c r="H17753"/>
      <c r="I17753"/>
      <c r="J17753"/>
      <c r="K17753"/>
      <c r="L17753"/>
      <c r="M17753"/>
      <c r="N17753"/>
    </row>
    <row r="17754" spans="1:14" x14ac:dyDescent="0.2">
      <c r="A17754"/>
      <c r="B17754"/>
      <c r="C17754"/>
      <c r="D17754"/>
      <c r="E17754"/>
      <c r="F17754"/>
      <c r="G17754"/>
      <c r="H17754"/>
      <c r="I17754"/>
      <c r="J17754"/>
      <c r="K17754"/>
      <c r="L17754"/>
      <c r="M17754"/>
      <c r="N17754"/>
    </row>
    <row r="17755" spans="1:14" x14ac:dyDescent="0.2">
      <c r="A17755"/>
      <c r="B17755"/>
      <c r="C17755"/>
      <c r="D17755"/>
      <c r="E17755"/>
      <c r="F17755"/>
      <c r="G17755"/>
      <c r="H17755"/>
      <c r="I17755"/>
      <c r="J17755"/>
      <c r="K17755"/>
      <c r="L17755"/>
      <c r="M17755"/>
      <c r="N17755"/>
    </row>
    <row r="17756" spans="1:14" x14ac:dyDescent="0.2">
      <c r="A17756"/>
      <c r="B17756"/>
      <c r="C17756"/>
      <c r="D17756"/>
      <c r="E17756"/>
      <c r="F17756"/>
      <c r="G17756"/>
      <c r="H17756"/>
      <c r="I17756"/>
      <c r="J17756"/>
      <c r="K17756"/>
      <c r="L17756"/>
      <c r="M17756"/>
      <c r="N17756"/>
    </row>
    <row r="17757" spans="1:14" x14ac:dyDescent="0.2">
      <c r="A17757"/>
      <c r="B17757"/>
      <c r="C17757"/>
      <c r="D17757"/>
      <c r="E17757"/>
      <c r="F17757"/>
      <c r="G17757"/>
      <c r="H17757"/>
      <c r="I17757"/>
      <c r="J17757"/>
      <c r="K17757"/>
      <c r="L17757"/>
      <c r="M17757"/>
      <c r="N17757"/>
    </row>
    <row r="17758" spans="1:14" x14ac:dyDescent="0.2">
      <c r="A17758"/>
      <c r="B17758"/>
      <c r="C17758"/>
      <c r="D17758"/>
      <c r="E17758"/>
      <c r="F17758"/>
      <c r="G17758"/>
      <c r="H17758"/>
      <c r="I17758"/>
      <c r="J17758"/>
      <c r="K17758"/>
      <c r="L17758"/>
      <c r="M17758"/>
      <c r="N17758"/>
    </row>
    <row r="17759" spans="1:14" x14ac:dyDescent="0.2">
      <c r="A17759"/>
      <c r="B17759"/>
      <c r="C17759"/>
      <c r="D17759"/>
      <c r="E17759"/>
      <c r="F17759"/>
      <c r="G17759"/>
      <c r="H17759"/>
      <c r="I17759"/>
      <c r="J17759"/>
      <c r="K17759"/>
      <c r="L17759"/>
      <c r="M17759"/>
      <c r="N17759"/>
    </row>
    <row r="17760" spans="1:14" x14ac:dyDescent="0.2">
      <c r="A17760"/>
      <c r="B17760"/>
      <c r="C17760"/>
      <c r="D17760"/>
      <c r="E17760"/>
      <c r="F17760"/>
      <c r="G17760"/>
      <c r="H17760"/>
      <c r="I17760"/>
      <c r="J17760"/>
      <c r="K17760"/>
      <c r="L17760"/>
      <c r="M17760"/>
      <c r="N17760"/>
    </row>
    <row r="17761" spans="1:14" x14ac:dyDescent="0.2">
      <c r="A17761"/>
      <c r="B17761"/>
      <c r="C17761"/>
      <c r="D17761"/>
      <c r="E17761"/>
      <c r="F17761"/>
      <c r="G17761"/>
      <c r="H17761"/>
      <c r="I17761"/>
      <c r="J17761"/>
      <c r="K17761"/>
      <c r="L17761"/>
      <c r="M17761"/>
      <c r="N17761"/>
    </row>
    <row r="17762" spans="1:14" x14ac:dyDescent="0.2">
      <c r="A17762"/>
      <c r="B17762"/>
      <c r="C17762"/>
      <c r="D17762"/>
      <c r="E17762"/>
      <c r="F17762"/>
      <c r="G17762"/>
      <c r="H17762"/>
      <c r="I17762"/>
      <c r="J17762"/>
      <c r="K17762"/>
      <c r="L17762"/>
      <c r="M17762"/>
      <c r="N17762"/>
    </row>
    <row r="17763" spans="1:14" x14ac:dyDescent="0.2">
      <c r="A17763"/>
      <c r="B17763"/>
      <c r="C17763"/>
      <c r="D17763"/>
      <c r="E17763"/>
      <c r="F17763"/>
      <c r="G17763"/>
      <c r="H17763"/>
      <c r="I17763"/>
      <c r="J17763"/>
      <c r="K17763"/>
      <c r="L17763"/>
      <c r="M17763"/>
      <c r="N17763"/>
    </row>
    <row r="17764" spans="1:14" x14ac:dyDescent="0.2">
      <c r="A17764"/>
      <c r="B17764"/>
      <c r="C17764"/>
      <c r="D17764"/>
      <c r="E17764"/>
      <c r="F17764"/>
      <c r="G17764"/>
      <c r="H17764"/>
      <c r="I17764"/>
      <c r="J17764"/>
      <c r="K17764"/>
      <c r="L17764"/>
      <c r="M17764"/>
      <c r="N17764"/>
    </row>
    <row r="17765" spans="1:14" x14ac:dyDescent="0.2">
      <c r="A17765"/>
      <c r="B17765"/>
      <c r="C17765"/>
      <c r="D17765"/>
      <c r="E17765"/>
      <c r="F17765"/>
      <c r="G17765"/>
      <c r="H17765"/>
      <c r="I17765"/>
      <c r="J17765"/>
      <c r="K17765"/>
      <c r="L17765"/>
      <c r="M17765"/>
      <c r="N17765"/>
    </row>
    <row r="17766" spans="1:14" x14ac:dyDescent="0.2">
      <c r="A17766"/>
      <c r="B17766"/>
      <c r="C17766"/>
      <c r="D17766"/>
      <c r="E17766"/>
      <c r="F17766"/>
      <c r="G17766"/>
      <c r="H17766"/>
      <c r="I17766"/>
      <c r="J17766"/>
      <c r="K17766"/>
      <c r="L17766"/>
      <c r="M17766"/>
      <c r="N17766"/>
    </row>
    <row r="17767" spans="1:14" x14ac:dyDescent="0.2">
      <c r="A17767"/>
      <c r="B17767"/>
      <c r="C17767"/>
      <c r="D17767"/>
      <c r="E17767"/>
      <c r="F17767"/>
      <c r="G17767"/>
      <c r="H17767"/>
      <c r="I17767"/>
      <c r="J17767"/>
      <c r="K17767"/>
      <c r="L17767"/>
      <c r="M17767"/>
      <c r="N17767"/>
    </row>
    <row r="17768" spans="1:14" x14ac:dyDescent="0.2">
      <c r="A17768"/>
      <c r="B17768"/>
      <c r="C17768"/>
      <c r="D17768"/>
      <c r="E17768"/>
      <c r="F17768"/>
      <c r="G17768"/>
      <c r="H17768"/>
      <c r="I17768"/>
      <c r="J17768"/>
      <c r="K17768"/>
      <c r="L17768"/>
      <c r="M17768"/>
      <c r="N17768"/>
    </row>
    <row r="17769" spans="1:14" x14ac:dyDescent="0.2">
      <c r="A17769"/>
      <c r="B17769"/>
      <c r="C17769"/>
      <c r="D17769"/>
      <c r="E17769"/>
      <c r="F17769"/>
      <c r="G17769"/>
      <c r="H17769"/>
      <c r="I17769"/>
      <c r="J17769"/>
      <c r="K17769"/>
      <c r="L17769"/>
      <c r="M17769"/>
      <c r="N17769"/>
    </row>
    <row r="17770" spans="1:14" x14ac:dyDescent="0.2">
      <c r="A17770"/>
      <c r="B17770"/>
      <c r="C17770"/>
      <c r="D17770"/>
      <c r="E17770"/>
      <c r="F17770"/>
      <c r="G17770"/>
      <c r="H17770"/>
      <c r="I17770"/>
      <c r="J17770"/>
      <c r="K17770"/>
      <c r="L17770"/>
      <c r="M17770"/>
      <c r="N17770"/>
    </row>
    <row r="17771" spans="1:14" x14ac:dyDescent="0.2">
      <c r="A17771"/>
      <c r="B17771"/>
      <c r="C17771"/>
      <c r="D17771"/>
      <c r="E17771"/>
      <c r="F17771"/>
      <c r="G17771"/>
      <c r="H17771"/>
      <c r="I17771"/>
      <c r="J17771"/>
      <c r="K17771"/>
      <c r="L17771"/>
      <c r="M17771"/>
      <c r="N17771"/>
    </row>
    <row r="17772" spans="1:14" x14ac:dyDescent="0.2">
      <c r="A17772"/>
      <c r="B17772"/>
      <c r="C17772"/>
      <c r="D17772"/>
      <c r="E17772"/>
      <c r="F17772"/>
      <c r="G17772"/>
      <c r="H17772"/>
      <c r="I17772"/>
      <c r="J17772"/>
      <c r="K17772"/>
      <c r="L17772"/>
      <c r="M17772"/>
      <c r="N17772"/>
    </row>
    <row r="17773" spans="1:14" x14ac:dyDescent="0.2">
      <c r="A17773"/>
      <c r="B17773"/>
      <c r="C17773"/>
      <c r="D17773"/>
      <c r="E17773"/>
      <c r="F17773"/>
      <c r="G17773"/>
      <c r="H17773"/>
      <c r="I17773"/>
      <c r="J17773"/>
      <c r="K17773"/>
      <c r="L17773"/>
      <c r="M17773"/>
      <c r="N17773"/>
    </row>
    <row r="17774" spans="1:14" x14ac:dyDescent="0.2">
      <c r="A17774"/>
      <c r="B17774"/>
      <c r="C17774"/>
      <c r="D17774"/>
      <c r="E17774"/>
      <c r="F17774"/>
      <c r="G17774"/>
      <c r="H17774"/>
      <c r="I17774"/>
      <c r="J17774"/>
      <c r="K17774"/>
      <c r="L17774"/>
      <c r="M17774"/>
      <c r="N17774"/>
    </row>
    <row r="17775" spans="1:14" x14ac:dyDescent="0.2">
      <c r="A17775"/>
      <c r="B17775"/>
      <c r="C17775"/>
      <c r="D17775"/>
      <c r="E17775"/>
      <c r="F17775"/>
      <c r="G17775"/>
      <c r="H17775"/>
      <c r="I17775"/>
      <c r="J17775"/>
      <c r="K17775"/>
      <c r="L17775"/>
      <c r="M17775"/>
      <c r="N17775"/>
    </row>
    <row r="17776" spans="1:14" x14ac:dyDescent="0.2">
      <c r="A17776"/>
      <c r="B17776"/>
      <c r="C17776"/>
      <c r="D17776"/>
      <c r="E17776"/>
      <c r="F17776"/>
      <c r="G17776"/>
      <c r="H17776"/>
      <c r="I17776"/>
      <c r="J17776"/>
      <c r="K17776"/>
      <c r="L17776"/>
      <c r="M17776"/>
      <c r="N17776"/>
    </row>
    <row r="17777" spans="1:14" x14ac:dyDescent="0.2">
      <c r="A17777"/>
      <c r="B17777"/>
      <c r="C17777"/>
      <c r="D17777"/>
      <c r="E17777"/>
      <c r="F17777"/>
      <c r="G17777"/>
      <c r="H17777"/>
      <c r="I17777"/>
      <c r="J17777"/>
      <c r="K17777"/>
      <c r="L17777"/>
      <c r="M17777"/>
      <c r="N17777"/>
    </row>
    <row r="17778" spans="1:14" x14ac:dyDescent="0.2">
      <c r="A17778"/>
      <c r="B17778"/>
      <c r="C17778"/>
      <c r="D17778"/>
      <c r="E17778"/>
      <c r="F17778"/>
      <c r="G17778"/>
      <c r="H17778"/>
      <c r="I17778"/>
      <c r="J17778"/>
      <c r="K17778"/>
      <c r="L17778"/>
      <c r="M17778"/>
      <c r="N17778"/>
    </row>
    <row r="17779" spans="1:14" x14ac:dyDescent="0.2">
      <c r="A17779"/>
      <c r="B17779"/>
      <c r="C17779"/>
      <c r="D17779"/>
      <c r="E17779"/>
      <c r="F17779"/>
      <c r="G17779"/>
      <c r="H17779"/>
      <c r="I17779"/>
      <c r="J17779"/>
      <c r="K17779"/>
      <c r="L17779"/>
      <c r="M17779"/>
      <c r="N17779"/>
    </row>
    <row r="17780" spans="1:14" x14ac:dyDescent="0.2">
      <c r="A17780"/>
      <c r="B17780"/>
      <c r="C17780"/>
      <c r="D17780"/>
      <c r="E17780"/>
      <c r="F17780"/>
      <c r="G17780"/>
      <c r="H17780"/>
      <c r="I17780"/>
      <c r="J17780"/>
      <c r="K17780"/>
      <c r="L17780"/>
      <c r="M17780"/>
      <c r="N17780"/>
    </row>
    <row r="17781" spans="1:14" x14ac:dyDescent="0.2">
      <c r="A17781"/>
      <c r="B17781"/>
      <c r="C17781"/>
      <c r="D17781"/>
      <c r="E17781"/>
      <c r="F17781"/>
      <c r="G17781"/>
      <c r="H17781"/>
      <c r="I17781"/>
      <c r="J17781"/>
      <c r="K17781"/>
      <c r="L17781"/>
      <c r="M17781"/>
      <c r="N17781"/>
    </row>
    <row r="17782" spans="1:14" x14ac:dyDescent="0.2">
      <c r="A17782"/>
      <c r="B17782"/>
      <c r="C17782"/>
      <c r="D17782"/>
      <c r="E17782"/>
      <c r="F17782"/>
      <c r="G17782"/>
      <c r="H17782"/>
      <c r="I17782"/>
      <c r="J17782"/>
      <c r="K17782"/>
      <c r="L17782"/>
      <c r="M17782"/>
      <c r="N17782"/>
    </row>
    <row r="17783" spans="1:14" x14ac:dyDescent="0.2">
      <c r="A17783"/>
      <c r="B17783"/>
      <c r="C17783"/>
      <c r="D17783"/>
      <c r="E17783"/>
      <c r="F17783"/>
      <c r="G17783"/>
      <c r="H17783"/>
      <c r="I17783"/>
      <c r="J17783"/>
      <c r="K17783"/>
      <c r="L17783"/>
      <c r="M17783"/>
      <c r="N17783"/>
    </row>
    <row r="17784" spans="1:14" x14ac:dyDescent="0.2">
      <c r="A17784"/>
      <c r="B17784"/>
      <c r="C17784"/>
      <c r="D17784"/>
      <c r="E17784"/>
      <c r="F17784"/>
      <c r="G17784"/>
      <c r="H17784"/>
      <c r="I17784"/>
      <c r="J17784"/>
      <c r="K17784"/>
      <c r="L17784"/>
      <c r="M17784"/>
      <c r="N17784"/>
    </row>
    <row r="17785" spans="1:14" x14ac:dyDescent="0.2">
      <c r="A17785"/>
      <c r="B17785"/>
      <c r="C17785"/>
      <c r="D17785"/>
      <c r="E17785"/>
      <c r="F17785"/>
      <c r="G17785"/>
      <c r="H17785"/>
      <c r="I17785"/>
      <c r="J17785"/>
      <c r="K17785"/>
      <c r="L17785"/>
      <c r="M17785"/>
      <c r="N17785"/>
    </row>
    <row r="17786" spans="1:14" x14ac:dyDescent="0.2">
      <c r="A17786"/>
      <c r="B17786"/>
      <c r="C17786"/>
      <c r="D17786"/>
      <c r="E17786"/>
      <c r="F17786"/>
      <c r="G17786"/>
      <c r="H17786"/>
      <c r="I17786"/>
      <c r="J17786"/>
      <c r="K17786"/>
      <c r="L17786"/>
      <c r="M17786"/>
      <c r="N17786"/>
    </row>
    <row r="17787" spans="1:14" x14ac:dyDescent="0.2">
      <c r="A17787"/>
      <c r="B17787"/>
      <c r="C17787"/>
      <c r="D17787"/>
      <c r="E17787"/>
      <c r="F17787"/>
      <c r="G17787"/>
      <c r="H17787"/>
      <c r="I17787"/>
      <c r="J17787"/>
      <c r="K17787"/>
      <c r="L17787"/>
      <c r="M17787"/>
      <c r="N17787"/>
    </row>
    <row r="17788" spans="1:14" x14ac:dyDescent="0.2">
      <c r="A17788"/>
      <c r="B17788"/>
      <c r="C17788"/>
      <c r="D17788"/>
      <c r="E17788"/>
      <c r="F17788"/>
      <c r="G17788"/>
      <c r="H17788"/>
      <c r="I17788"/>
      <c r="J17788"/>
      <c r="K17788"/>
      <c r="L17788"/>
      <c r="M17788"/>
      <c r="N17788"/>
    </row>
    <row r="17789" spans="1:14" x14ac:dyDescent="0.2">
      <c r="A17789"/>
      <c r="B17789"/>
      <c r="C17789"/>
      <c r="D17789"/>
      <c r="E17789"/>
      <c r="F17789"/>
      <c r="G17789"/>
      <c r="H17789"/>
      <c r="I17789"/>
      <c r="J17789"/>
      <c r="K17789"/>
      <c r="L17789"/>
      <c r="M17789"/>
      <c r="N17789"/>
    </row>
    <row r="17790" spans="1:14" x14ac:dyDescent="0.2">
      <c r="A17790"/>
      <c r="B17790"/>
      <c r="C17790"/>
      <c r="D17790"/>
      <c r="E17790"/>
      <c r="F17790"/>
      <c r="G17790"/>
      <c r="H17790"/>
      <c r="I17790"/>
      <c r="J17790"/>
      <c r="K17790"/>
      <c r="L17790"/>
      <c r="M17790"/>
      <c r="N17790"/>
    </row>
    <row r="17791" spans="1:14" x14ac:dyDescent="0.2">
      <c r="A17791"/>
      <c r="B17791"/>
      <c r="C17791"/>
      <c r="D17791"/>
      <c r="E17791"/>
      <c r="F17791"/>
      <c r="G17791"/>
      <c r="H17791"/>
      <c r="I17791"/>
      <c r="J17791"/>
      <c r="K17791"/>
      <c r="L17791"/>
      <c r="M17791"/>
      <c r="N17791"/>
    </row>
    <row r="17792" spans="1:14" x14ac:dyDescent="0.2">
      <c r="A17792"/>
      <c r="B17792"/>
      <c r="C17792"/>
      <c r="D17792"/>
      <c r="E17792"/>
      <c r="F17792"/>
      <c r="G17792"/>
      <c r="H17792"/>
      <c r="I17792"/>
      <c r="J17792"/>
      <c r="K17792"/>
      <c r="L17792"/>
      <c r="M17792"/>
      <c r="N17792"/>
    </row>
    <row r="17793" spans="1:14" x14ac:dyDescent="0.2">
      <c r="A17793"/>
      <c r="B17793"/>
      <c r="C17793"/>
      <c r="D17793"/>
      <c r="E17793"/>
      <c r="F17793"/>
      <c r="G17793"/>
      <c r="H17793"/>
      <c r="I17793"/>
      <c r="J17793"/>
      <c r="K17793"/>
      <c r="L17793"/>
      <c r="M17793"/>
      <c r="N17793"/>
    </row>
    <row r="17794" spans="1:14" x14ac:dyDescent="0.2">
      <c r="A17794"/>
      <c r="B17794"/>
      <c r="C17794"/>
      <c r="D17794"/>
      <c r="E17794"/>
      <c r="F17794"/>
      <c r="G17794"/>
      <c r="H17794"/>
      <c r="I17794"/>
      <c r="J17794"/>
      <c r="K17794"/>
      <c r="L17794"/>
      <c r="M17794"/>
      <c r="N17794"/>
    </row>
    <row r="17795" spans="1:14" x14ac:dyDescent="0.2">
      <c r="A17795"/>
      <c r="B17795"/>
      <c r="C17795"/>
      <c r="D17795"/>
      <c r="E17795"/>
      <c r="F17795"/>
      <c r="G17795"/>
      <c r="H17795"/>
      <c r="I17795"/>
      <c r="J17795"/>
      <c r="K17795"/>
      <c r="L17795"/>
      <c r="M17795"/>
      <c r="N17795"/>
    </row>
    <row r="17796" spans="1:14" x14ac:dyDescent="0.2">
      <c r="A17796"/>
      <c r="B17796"/>
      <c r="C17796"/>
      <c r="D17796"/>
      <c r="E17796"/>
      <c r="F17796"/>
      <c r="G17796"/>
      <c r="H17796"/>
      <c r="I17796"/>
      <c r="J17796"/>
      <c r="K17796"/>
      <c r="L17796"/>
      <c r="M17796"/>
      <c r="N17796"/>
    </row>
    <row r="17797" spans="1:14" x14ac:dyDescent="0.2">
      <c r="A17797"/>
      <c r="B17797"/>
      <c r="C17797"/>
      <c r="D17797"/>
      <c r="E17797"/>
      <c r="F17797"/>
      <c r="G17797"/>
      <c r="H17797"/>
      <c r="I17797"/>
      <c r="J17797"/>
      <c r="K17797"/>
      <c r="L17797"/>
      <c r="M17797"/>
      <c r="N17797"/>
    </row>
    <row r="17798" spans="1:14" x14ac:dyDescent="0.2">
      <c r="A17798"/>
      <c r="B17798"/>
      <c r="C17798"/>
      <c r="D17798"/>
      <c r="E17798"/>
      <c r="F17798"/>
      <c r="G17798"/>
      <c r="H17798"/>
      <c r="I17798"/>
      <c r="J17798"/>
      <c r="K17798"/>
      <c r="L17798"/>
      <c r="M17798"/>
      <c r="N17798"/>
    </row>
    <row r="17799" spans="1:14" x14ac:dyDescent="0.2">
      <c r="A17799"/>
      <c r="B17799"/>
      <c r="C17799"/>
      <c r="D17799"/>
      <c r="E17799"/>
      <c r="F17799"/>
      <c r="G17799"/>
      <c r="H17799"/>
      <c r="I17799"/>
      <c r="J17799"/>
      <c r="K17799"/>
      <c r="L17799"/>
      <c r="M17799"/>
      <c r="N17799"/>
    </row>
    <row r="17800" spans="1:14" x14ac:dyDescent="0.2">
      <c r="A17800"/>
      <c r="B17800"/>
      <c r="C17800"/>
      <c r="D17800"/>
      <c r="E17800"/>
      <c r="F17800"/>
      <c r="G17800"/>
      <c r="H17800"/>
      <c r="I17800"/>
      <c r="J17800"/>
      <c r="K17800"/>
      <c r="L17800"/>
      <c r="M17800"/>
      <c r="N17800"/>
    </row>
    <row r="17801" spans="1:14" x14ac:dyDescent="0.2">
      <c r="A17801"/>
      <c r="B17801"/>
      <c r="C17801"/>
      <c r="D17801"/>
      <c r="E17801"/>
      <c r="F17801"/>
      <c r="G17801"/>
      <c r="H17801"/>
      <c r="I17801"/>
      <c r="J17801"/>
      <c r="K17801"/>
      <c r="L17801"/>
      <c r="M17801"/>
      <c r="N17801"/>
    </row>
    <row r="17802" spans="1:14" x14ac:dyDescent="0.2">
      <c r="A17802"/>
      <c r="B17802"/>
      <c r="C17802"/>
      <c r="D17802"/>
      <c r="E17802"/>
      <c r="F17802"/>
      <c r="G17802"/>
      <c r="H17802"/>
      <c r="I17802"/>
      <c r="J17802"/>
      <c r="K17802"/>
      <c r="L17802"/>
      <c r="M17802"/>
      <c r="N17802"/>
    </row>
    <row r="17803" spans="1:14" x14ac:dyDescent="0.2">
      <c r="A17803"/>
      <c r="B17803"/>
      <c r="C17803"/>
      <c r="D17803"/>
      <c r="E17803"/>
      <c r="F17803"/>
      <c r="G17803"/>
      <c r="H17803"/>
      <c r="I17803"/>
      <c r="J17803"/>
      <c r="K17803"/>
      <c r="L17803"/>
      <c r="M17803"/>
      <c r="N17803"/>
    </row>
    <row r="17804" spans="1:14" x14ac:dyDescent="0.2">
      <c r="A17804"/>
      <c r="B17804"/>
      <c r="C17804"/>
      <c r="D17804"/>
      <c r="E17804"/>
      <c r="F17804"/>
      <c r="G17804"/>
      <c r="H17804"/>
      <c r="I17804"/>
      <c r="J17804"/>
      <c r="K17804"/>
      <c r="L17804"/>
      <c r="M17804"/>
      <c r="N17804"/>
    </row>
    <row r="17805" spans="1:14" x14ac:dyDescent="0.2">
      <c r="A17805"/>
      <c r="B17805"/>
      <c r="C17805"/>
      <c r="D17805"/>
      <c r="E17805"/>
      <c r="F17805"/>
      <c r="G17805"/>
      <c r="H17805"/>
      <c r="I17805"/>
      <c r="J17805"/>
      <c r="K17805"/>
      <c r="L17805"/>
      <c r="M17805"/>
      <c r="N17805"/>
    </row>
    <row r="17806" spans="1:14" x14ac:dyDescent="0.2">
      <c r="A17806"/>
      <c r="B17806"/>
      <c r="C17806"/>
      <c r="D17806"/>
      <c r="E17806"/>
      <c r="F17806"/>
      <c r="G17806"/>
      <c r="H17806"/>
      <c r="I17806"/>
      <c r="J17806"/>
      <c r="K17806"/>
      <c r="L17806"/>
      <c r="M17806"/>
      <c r="N17806"/>
    </row>
    <row r="17807" spans="1:14" x14ac:dyDescent="0.2">
      <c r="A17807"/>
      <c r="B17807"/>
      <c r="C17807"/>
      <c r="D17807"/>
      <c r="E17807"/>
      <c r="F17807"/>
      <c r="G17807"/>
      <c r="H17807"/>
      <c r="I17807"/>
      <c r="J17807"/>
      <c r="K17807"/>
      <c r="L17807"/>
      <c r="M17807"/>
      <c r="N17807"/>
    </row>
    <row r="17808" spans="1:14" x14ac:dyDescent="0.2">
      <c r="A17808"/>
      <c r="B17808"/>
      <c r="C17808"/>
      <c r="D17808"/>
      <c r="E17808"/>
      <c r="F17808"/>
      <c r="G17808"/>
      <c r="H17808"/>
      <c r="I17808"/>
      <c r="J17808"/>
      <c r="K17808"/>
      <c r="L17808"/>
      <c r="M17808"/>
      <c r="N17808"/>
    </row>
    <row r="17809" spans="1:14" x14ac:dyDescent="0.2">
      <c r="A17809"/>
      <c r="B17809"/>
      <c r="C17809"/>
      <c r="D17809"/>
      <c r="E17809"/>
      <c r="F17809"/>
      <c r="G17809"/>
      <c r="H17809"/>
      <c r="I17809"/>
      <c r="J17809"/>
      <c r="K17809"/>
      <c r="L17809"/>
      <c r="M17809"/>
      <c r="N17809"/>
    </row>
    <row r="17810" spans="1:14" x14ac:dyDescent="0.2">
      <c r="A17810"/>
      <c r="B17810"/>
      <c r="C17810"/>
      <c r="D17810"/>
      <c r="E17810"/>
      <c r="F17810"/>
      <c r="G17810"/>
      <c r="H17810"/>
      <c r="I17810"/>
      <c r="J17810"/>
      <c r="K17810"/>
      <c r="L17810"/>
      <c r="M17810"/>
      <c r="N17810"/>
    </row>
    <row r="17811" spans="1:14" x14ac:dyDescent="0.2">
      <c r="A17811"/>
      <c r="B17811"/>
      <c r="C17811"/>
      <c r="D17811"/>
      <c r="E17811"/>
      <c r="F17811"/>
      <c r="G17811"/>
      <c r="H17811"/>
      <c r="I17811"/>
      <c r="J17811"/>
      <c r="K17811"/>
      <c r="L17811"/>
      <c r="M17811"/>
      <c r="N17811"/>
    </row>
    <row r="17812" spans="1:14" x14ac:dyDescent="0.2">
      <c r="A17812"/>
      <c r="B17812"/>
      <c r="C17812"/>
      <c r="D17812"/>
      <c r="E17812"/>
      <c r="F17812"/>
      <c r="G17812"/>
      <c r="H17812"/>
      <c r="I17812"/>
      <c r="J17812"/>
      <c r="K17812"/>
      <c r="L17812"/>
      <c r="M17812"/>
      <c r="N17812"/>
    </row>
    <row r="17813" spans="1:14" x14ac:dyDescent="0.2">
      <c r="A17813"/>
      <c r="B17813"/>
      <c r="C17813"/>
      <c r="D17813"/>
      <c r="E17813"/>
      <c r="F17813"/>
      <c r="G17813"/>
      <c r="H17813"/>
      <c r="I17813"/>
      <c r="J17813"/>
      <c r="K17813"/>
      <c r="L17813"/>
      <c r="M17813"/>
      <c r="N17813"/>
    </row>
    <row r="17814" spans="1:14" x14ac:dyDescent="0.2">
      <c r="A17814"/>
      <c r="B17814"/>
      <c r="C17814"/>
      <c r="D17814"/>
      <c r="E17814"/>
      <c r="F17814"/>
      <c r="G17814"/>
      <c r="H17814"/>
      <c r="I17814"/>
      <c r="J17814"/>
      <c r="K17814"/>
      <c r="L17814"/>
      <c r="M17814"/>
      <c r="N17814"/>
    </row>
    <row r="17815" spans="1:14" x14ac:dyDescent="0.2">
      <c r="A17815"/>
      <c r="B17815"/>
      <c r="C17815"/>
      <c r="D17815"/>
      <c r="E17815"/>
      <c r="F17815"/>
      <c r="G17815"/>
      <c r="H17815"/>
      <c r="I17815"/>
      <c r="J17815"/>
      <c r="K17815"/>
      <c r="L17815"/>
      <c r="M17815"/>
      <c r="N17815"/>
    </row>
    <row r="17816" spans="1:14" x14ac:dyDescent="0.2">
      <c r="A17816"/>
      <c r="B17816"/>
      <c r="C17816"/>
      <c r="D17816"/>
      <c r="E17816"/>
      <c r="F17816"/>
      <c r="G17816"/>
      <c r="H17816"/>
      <c r="I17816"/>
      <c r="J17816"/>
      <c r="K17816"/>
      <c r="L17816"/>
      <c r="M17816"/>
      <c r="N17816"/>
    </row>
    <row r="17817" spans="1:14" x14ac:dyDescent="0.2">
      <c r="A17817"/>
      <c r="B17817"/>
      <c r="C17817"/>
      <c r="D17817"/>
      <c r="E17817"/>
      <c r="F17817"/>
      <c r="G17817"/>
      <c r="H17817"/>
      <c r="I17817"/>
      <c r="J17817"/>
      <c r="K17817"/>
      <c r="L17817"/>
      <c r="M17817"/>
      <c r="N17817"/>
    </row>
    <row r="17818" spans="1:14" x14ac:dyDescent="0.2">
      <c r="A17818"/>
      <c r="B17818"/>
      <c r="C17818"/>
      <c r="D17818"/>
      <c r="E17818"/>
      <c r="F17818"/>
      <c r="G17818"/>
      <c r="H17818"/>
      <c r="I17818"/>
      <c r="J17818"/>
      <c r="K17818"/>
      <c r="L17818"/>
      <c r="M17818"/>
      <c r="N17818"/>
    </row>
    <row r="17819" spans="1:14" x14ac:dyDescent="0.2">
      <c r="A17819"/>
      <c r="B17819"/>
      <c r="C17819"/>
      <c r="D17819"/>
      <c r="E17819"/>
      <c r="F17819"/>
      <c r="G17819"/>
      <c r="H17819"/>
      <c r="I17819"/>
      <c r="J17819"/>
      <c r="K17819"/>
      <c r="L17819"/>
      <c r="M17819"/>
      <c r="N17819"/>
    </row>
    <row r="17820" spans="1:14" x14ac:dyDescent="0.2">
      <c r="A17820"/>
      <c r="B17820"/>
      <c r="C17820"/>
      <c r="D17820"/>
      <c r="E17820"/>
      <c r="F17820"/>
      <c r="G17820"/>
      <c r="H17820"/>
      <c r="I17820"/>
      <c r="J17820"/>
      <c r="K17820"/>
      <c r="L17820"/>
      <c r="M17820"/>
      <c r="N17820"/>
    </row>
    <row r="17821" spans="1:14" x14ac:dyDescent="0.2">
      <c r="A17821"/>
      <c r="B17821"/>
      <c r="C17821"/>
      <c r="D17821"/>
      <c r="E17821"/>
      <c r="F17821"/>
      <c r="G17821"/>
      <c r="H17821"/>
      <c r="I17821"/>
      <c r="J17821"/>
      <c r="K17821"/>
      <c r="L17821"/>
      <c r="M17821"/>
      <c r="N17821"/>
    </row>
    <row r="17822" spans="1:14" x14ac:dyDescent="0.2">
      <c r="A17822"/>
      <c r="B17822"/>
      <c r="C17822"/>
      <c r="D17822"/>
      <c r="E17822"/>
      <c r="F17822"/>
      <c r="G17822"/>
      <c r="H17822"/>
      <c r="I17822"/>
      <c r="J17822"/>
      <c r="K17822"/>
      <c r="L17822"/>
      <c r="M17822"/>
      <c r="N17822"/>
    </row>
    <row r="17823" spans="1:14" x14ac:dyDescent="0.2">
      <c r="A17823"/>
      <c r="B17823"/>
      <c r="C17823"/>
      <c r="D17823"/>
      <c r="E17823"/>
      <c r="F17823"/>
      <c r="G17823"/>
      <c r="H17823"/>
      <c r="I17823"/>
      <c r="J17823"/>
      <c r="K17823"/>
      <c r="L17823"/>
      <c r="M17823"/>
      <c r="N17823"/>
    </row>
    <row r="17824" spans="1:14" x14ac:dyDescent="0.2">
      <c r="A17824"/>
      <c r="B17824"/>
      <c r="C17824"/>
      <c r="D17824"/>
      <c r="E17824"/>
      <c r="F17824"/>
      <c r="G17824"/>
      <c r="H17824"/>
      <c r="I17824"/>
      <c r="J17824"/>
      <c r="K17824"/>
      <c r="L17824"/>
      <c r="M17824"/>
      <c r="N17824"/>
    </row>
    <row r="17825" spans="1:14" x14ac:dyDescent="0.2">
      <c r="A17825"/>
      <c r="B17825"/>
      <c r="C17825"/>
      <c r="D17825"/>
      <c r="E17825"/>
      <c r="F17825"/>
      <c r="G17825"/>
      <c r="H17825"/>
      <c r="I17825"/>
      <c r="J17825"/>
      <c r="K17825"/>
      <c r="L17825"/>
      <c r="M17825"/>
      <c r="N17825"/>
    </row>
    <row r="17826" spans="1:14" x14ac:dyDescent="0.2">
      <c r="A17826"/>
      <c r="B17826"/>
      <c r="C17826"/>
      <c r="D17826"/>
      <c r="E17826"/>
      <c r="F17826"/>
      <c r="G17826"/>
      <c r="H17826"/>
      <c r="I17826"/>
      <c r="J17826"/>
      <c r="K17826"/>
      <c r="L17826"/>
      <c r="M17826"/>
      <c r="N17826"/>
    </row>
    <row r="17827" spans="1:14" x14ac:dyDescent="0.2">
      <c r="A17827"/>
      <c r="B17827"/>
      <c r="C17827"/>
      <c r="D17827"/>
      <c r="E17827"/>
      <c r="F17827"/>
      <c r="G17827"/>
      <c r="H17827"/>
      <c r="I17827"/>
      <c r="J17827"/>
      <c r="K17827"/>
      <c r="L17827"/>
      <c r="M17827"/>
      <c r="N17827"/>
    </row>
    <row r="17828" spans="1:14" x14ac:dyDescent="0.2">
      <c r="A17828"/>
      <c r="B17828"/>
      <c r="C17828"/>
      <c r="D17828"/>
      <c r="E17828"/>
      <c r="F17828"/>
      <c r="G17828"/>
      <c r="H17828"/>
      <c r="I17828"/>
      <c r="J17828"/>
      <c r="K17828"/>
      <c r="L17828"/>
      <c r="M17828"/>
      <c r="N17828"/>
    </row>
    <row r="17829" spans="1:14" x14ac:dyDescent="0.2">
      <c r="A17829"/>
      <c r="B17829"/>
      <c r="C17829"/>
      <c r="D17829"/>
      <c r="E17829"/>
      <c r="F17829"/>
      <c r="G17829"/>
      <c r="H17829"/>
      <c r="I17829"/>
      <c r="J17829"/>
      <c r="K17829"/>
      <c r="L17829"/>
      <c r="M17829"/>
      <c r="N17829"/>
    </row>
    <row r="17830" spans="1:14" x14ac:dyDescent="0.2">
      <c r="A17830"/>
      <c r="B17830"/>
      <c r="C17830"/>
      <c r="D17830"/>
      <c r="E17830"/>
      <c r="F17830"/>
      <c r="G17830"/>
      <c r="H17830"/>
      <c r="I17830"/>
      <c r="J17830"/>
      <c r="K17830"/>
      <c r="L17830"/>
      <c r="M17830"/>
      <c r="N17830"/>
    </row>
    <row r="17831" spans="1:14" x14ac:dyDescent="0.2">
      <c r="A17831"/>
      <c r="B17831"/>
      <c r="C17831"/>
      <c r="D17831"/>
      <c r="E17831"/>
      <c r="F17831"/>
      <c r="G17831"/>
      <c r="H17831"/>
      <c r="I17831"/>
      <c r="J17831"/>
      <c r="K17831"/>
      <c r="L17831"/>
      <c r="M17831"/>
      <c r="N17831"/>
    </row>
    <row r="17832" spans="1:14" x14ac:dyDescent="0.2">
      <c r="A17832"/>
      <c r="B17832"/>
      <c r="C17832"/>
      <c r="D17832"/>
      <c r="E17832"/>
      <c r="F17832"/>
      <c r="G17832"/>
      <c r="H17832"/>
      <c r="I17832"/>
      <c r="J17832"/>
      <c r="K17832"/>
      <c r="L17832"/>
      <c r="M17832"/>
      <c r="N17832"/>
    </row>
    <row r="17833" spans="1:14" x14ac:dyDescent="0.2">
      <c r="A17833"/>
      <c r="B17833"/>
      <c r="C17833"/>
      <c r="D17833"/>
      <c r="E17833"/>
      <c r="F17833"/>
      <c r="G17833"/>
      <c r="H17833"/>
      <c r="I17833"/>
      <c r="J17833"/>
      <c r="K17833"/>
      <c r="L17833"/>
      <c r="M17833"/>
      <c r="N17833"/>
    </row>
    <row r="17834" spans="1:14" x14ac:dyDescent="0.2">
      <c r="A17834"/>
      <c r="B17834"/>
      <c r="C17834"/>
      <c r="D17834"/>
      <c r="E17834"/>
      <c r="F17834"/>
      <c r="G17834"/>
      <c r="H17834"/>
      <c r="I17834"/>
      <c r="J17834"/>
      <c r="K17834"/>
      <c r="L17834"/>
      <c r="M17834"/>
      <c r="N17834"/>
    </row>
    <row r="17835" spans="1:14" x14ac:dyDescent="0.2">
      <c r="A17835"/>
      <c r="B17835"/>
      <c r="C17835"/>
      <c r="D17835"/>
      <c r="E17835"/>
      <c r="F17835"/>
      <c r="G17835"/>
      <c r="H17835"/>
      <c r="I17835"/>
      <c r="J17835"/>
      <c r="K17835"/>
      <c r="L17835"/>
      <c r="M17835"/>
      <c r="N17835"/>
    </row>
    <row r="17836" spans="1:14" x14ac:dyDescent="0.2">
      <c r="A17836"/>
      <c r="B17836"/>
      <c r="C17836"/>
      <c r="D17836"/>
      <c r="E17836"/>
      <c r="F17836"/>
      <c r="G17836"/>
      <c r="H17836"/>
      <c r="I17836"/>
      <c r="J17836"/>
      <c r="K17836"/>
      <c r="L17836"/>
      <c r="M17836"/>
      <c r="N17836"/>
    </row>
    <row r="17837" spans="1:14" x14ac:dyDescent="0.2">
      <c r="A17837"/>
      <c r="B17837"/>
      <c r="C17837"/>
      <c r="D17837"/>
      <c r="E17837"/>
      <c r="F17837"/>
      <c r="G17837"/>
      <c r="H17837"/>
      <c r="I17837"/>
      <c r="J17837"/>
      <c r="K17837"/>
      <c r="L17837"/>
      <c r="M17837"/>
      <c r="N17837"/>
    </row>
    <row r="17838" spans="1:14" x14ac:dyDescent="0.2">
      <c r="A17838"/>
      <c r="B17838"/>
      <c r="C17838"/>
      <c r="D17838"/>
      <c r="E17838"/>
      <c r="F17838"/>
      <c r="G17838"/>
      <c r="H17838"/>
      <c r="I17838"/>
      <c r="J17838"/>
      <c r="K17838"/>
      <c r="L17838"/>
      <c r="M17838"/>
      <c r="N17838"/>
    </row>
    <row r="17839" spans="1:14" x14ac:dyDescent="0.2">
      <c r="A17839"/>
      <c r="B17839"/>
      <c r="C17839"/>
      <c r="D17839"/>
      <c r="E17839"/>
      <c r="F17839"/>
      <c r="G17839"/>
      <c r="H17839"/>
      <c r="I17839"/>
      <c r="J17839"/>
      <c r="K17839"/>
      <c r="L17839"/>
      <c r="M17839"/>
      <c r="N17839"/>
    </row>
    <row r="17840" spans="1:14" x14ac:dyDescent="0.2">
      <c r="A17840"/>
      <c r="B17840"/>
      <c r="C17840"/>
      <c r="D17840"/>
      <c r="E17840"/>
      <c r="F17840"/>
      <c r="G17840"/>
      <c r="H17840"/>
      <c r="I17840"/>
      <c r="J17840"/>
      <c r="K17840"/>
      <c r="L17840"/>
      <c r="M17840"/>
      <c r="N17840"/>
    </row>
    <row r="17841" spans="1:14" x14ac:dyDescent="0.2">
      <c r="A17841"/>
      <c r="B17841"/>
      <c r="C17841"/>
      <c r="D17841"/>
      <c r="E17841"/>
      <c r="F17841"/>
      <c r="G17841"/>
      <c r="H17841"/>
      <c r="I17841"/>
      <c r="J17841"/>
      <c r="K17841"/>
      <c r="L17841"/>
      <c r="M17841"/>
      <c r="N17841"/>
    </row>
    <row r="17842" spans="1:14" x14ac:dyDescent="0.2">
      <c r="A17842"/>
      <c r="B17842"/>
      <c r="C17842"/>
      <c r="D17842"/>
      <c r="E17842"/>
      <c r="F17842"/>
      <c r="G17842"/>
      <c r="H17842"/>
      <c r="I17842"/>
      <c r="J17842"/>
      <c r="K17842"/>
      <c r="L17842"/>
      <c r="M17842"/>
      <c r="N17842"/>
    </row>
    <row r="17843" spans="1:14" x14ac:dyDescent="0.2">
      <c r="A17843"/>
      <c r="B17843"/>
      <c r="C17843"/>
      <c r="D17843"/>
      <c r="E17843"/>
      <c r="F17843"/>
      <c r="G17843"/>
      <c r="H17843"/>
      <c r="I17843"/>
      <c r="J17843"/>
      <c r="K17843"/>
      <c r="L17843"/>
      <c r="M17843"/>
      <c r="N17843"/>
    </row>
    <row r="17844" spans="1:14" x14ac:dyDescent="0.2">
      <c r="A17844"/>
      <c r="B17844"/>
      <c r="C17844"/>
      <c r="D17844"/>
      <c r="E17844"/>
      <c r="F17844"/>
      <c r="G17844"/>
      <c r="H17844"/>
      <c r="I17844"/>
      <c r="J17844"/>
      <c r="K17844"/>
      <c r="L17844"/>
      <c r="M17844"/>
      <c r="N17844"/>
    </row>
    <row r="17845" spans="1:14" x14ac:dyDescent="0.2">
      <c r="A17845"/>
      <c r="B17845"/>
      <c r="C17845"/>
      <c r="D17845"/>
      <c r="E17845"/>
      <c r="F17845"/>
      <c r="G17845"/>
      <c r="H17845"/>
      <c r="I17845"/>
      <c r="J17845"/>
      <c r="K17845"/>
      <c r="L17845"/>
      <c r="M17845"/>
      <c r="N17845"/>
    </row>
    <row r="17846" spans="1:14" x14ac:dyDescent="0.2">
      <c r="A17846"/>
      <c r="B17846"/>
      <c r="C17846"/>
      <c r="D17846"/>
      <c r="E17846"/>
      <c r="F17846"/>
      <c r="G17846"/>
      <c r="H17846"/>
      <c r="I17846"/>
      <c r="J17846"/>
      <c r="K17846"/>
      <c r="L17846"/>
      <c r="M17846"/>
      <c r="N17846"/>
    </row>
    <row r="17847" spans="1:14" x14ac:dyDescent="0.2">
      <c r="A17847"/>
      <c r="B17847"/>
      <c r="C17847"/>
      <c r="D17847"/>
      <c r="E17847"/>
      <c r="F17847"/>
      <c r="G17847"/>
      <c r="H17847"/>
      <c r="I17847"/>
      <c r="J17847"/>
      <c r="K17847"/>
      <c r="L17847"/>
      <c r="M17847"/>
      <c r="N17847"/>
    </row>
    <row r="17848" spans="1:14" x14ac:dyDescent="0.2">
      <c r="A17848"/>
      <c r="B17848"/>
      <c r="C17848"/>
      <c r="D17848"/>
      <c r="E17848"/>
      <c r="F17848"/>
      <c r="G17848"/>
      <c r="H17848"/>
      <c r="I17848"/>
      <c r="J17848"/>
      <c r="K17848"/>
      <c r="L17848"/>
      <c r="M17848"/>
      <c r="N17848"/>
    </row>
    <row r="17849" spans="1:14" x14ac:dyDescent="0.2">
      <c r="A17849"/>
      <c r="B17849"/>
      <c r="C17849"/>
      <c r="D17849"/>
      <c r="E17849"/>
      <c r="F17849"/>
      <c r="G17849"/>
      <c r="H17849"/>
      <c r="I17849"/>
      <c r="J17849"/>
      <c r="K17849"/>
      <c r="L17849"/>
      <c r="M17849"/>
      <c r="N17849"/>
    </row>
    <row r="17850" spans="1:14" x14ac:dyDescent="0.2">
      <c r="A17850"/>
      <c r="B17850"/>
      <c r="C17850"/>
      <c r="D17850"/>
      <c r="E17850"/>
      <c r="F17850"/>
      <c r="G17850"/>
      <c r="H17850"/>
      <c r="I17850"/>
      <c r="J17850"/>
      <c r="K17850"/>
      <c r="L17850"/>
      <c r="M17850"/>
      <c r="N17850"/>
    </row>
    <row r="17851" spans="1:14" x14ac:dyDescent="0.2">
      <c r="A17851"/>
      <c r="B17851"/>
      <c r="C17851"/>
      <c r="D17851"/>
      <c r="E17851"/>
      <c r="F17851"/>
      <c r="G17851"/>
      <c r="H17851"/>
      <c r="I17851"/>
      <c r="J17851"/>
      <c r="K17851"/>
      <c r="L17851"/>
      <c r="M17851"/>
      <c r="N17851"/>
    </row>
    <row r="17852" spans="1:14" x14ac:dyDescent="0.2">
      <c r="A17852"/>
      <c r="B17852"/>
      <c r="C17852"/>
      <c r="D17852"/>
      <c r="E17852"/>
      <c r="F17852"/>
      <c r="G17852"/>
      <c r="H17852"/>
      <c r="I17852"/>
      <c r="J17852"/>
      <c r="K17852"/>
      <c r="L17852"/>
      <c r="M17852"/>
      <c r="N17852"/>
    </row>
    <row r="17853" spans="1:14" x14ac:dyDescent="0.2">
      <c r="A17853"/>
      <c r="B17853"/>
      <c r="C17853"/>
      <c r="D17853"/>
      <c r="E17853"/>
      <c r="F17853"/>
      <c r="G17853"/>
      <c r="H17853"/>
      <c r="I17853"/>
      <c r="J17853"/>
      <c r="K17853"/>
      <c r="L17853"/>
      <c r="M17853"/>
      <c r="N17853"/>
    </row>
    <row r="17854" spans="1:14" x14ac:dyDescent="0.2">
      <c r="A17854"/>
      <c r="B17854"/>
      <c r="C17854"/>
      <c r="D17854"/>
      <c r="E17854"/>
      <c r="F17854"/>
      <c r="G17854"/>
      <c r="H17854"/>
      <c r="I17854"/>
      <c r="J17854"/>
      <c r="K17854"/>
      <c r="L17854"/>
      <c r="M17854"/>
      <c r="N17854"/>
    </row>
    <row r="17855" spans="1:14" x14ac:dyDescent="0.2">
      <c r="A17855"/>
      <c r="B17855"/>
      <c r="C17855"/>
      <c r="D17855"/>
      <c r="E17855"/>
      <c r="F17855"/>
      <c r="G17855"/>
      <c r="H17855"/>
      <c r="I17855"/>
      <c r="J17855"/>
      <c r="K17855"/>
      <c r="L17855"/>
      <c r="M17855"/>
      <c r="N17855"/>
    </row>
    <row r="17856" spans="1:14" x14ac:dyDescent="0.2">
      <c r="A17856"/>
      <c r="B17856"/>
      <c r="C17856"/>
      <c r="D17856"/>
      <c r="E17856"/>
      <c r="F17856"/>
      <c r="G17856"/>
      <c r="H17856"/>
      <c r="I17856"/>
      <c r="J17856"/>
      <c r="K17856"/>
      <c r="L17856"/>
      <c r="M17856"/>
      <c r="N17856"/>
    </row>
    <row r="17857" spans="1:14" x14ac:dyDescent="0.2">
      <c r="A17857"/>
      <c r="B17857"/>
      <c r="C17857"/>
      <c r="D17857"/>
      <c r="E17857"/>
      <c r="F17857"/>
      <c r="G17857"/>
      <c r="H17857"/>
      <c r="I17857"/>
      <c r="J17857"/>
      <c r="K17857"/>
      <c r="L17857"/>
      <c r="M17857"/>
      <c r="N17857"/>
    </row>
    <row r="17858" spans="1:14" x14ac:dyDescent="0.2">
      <c r="A17858"/>
      <c r="B17858"/>
      <c r="C17858"/>
      <c r="D17858"/>
      <c r="E17858"/>
      <c r="F17858"/>
      <c r="G17858"/>
      <c r="H17858"/>
      <c r="I17858"/>
      <c r="J17858"/>
      <c r="K17858"/>
      <c r="L17858"/>
      <c r="M17858"/>
      <c r="N17858"/>
    </row>
    <row r="17859" spans="1:14" x14ac:dyDescent="0.2">
      <c r="A17859"/>
      <c r="B17859"/>
      <c r="C17859"/>
      <c r="D17859"/>
      <c r="E17859"/>
      <c r="F17859"/>
      <c r="G17859"/>
      <c r="H17859"/>
      <c r="I17859"/>
      <c r="J17859"/>
      <c r="K17859"/>
      <c r="L17859"/>
      <c r="M17859"/>
      <c r="N17859"/>
    </row>
    <row r="17860" spans="1:14" x14ac:dyDescent="0.2">
      <c r="A17860"/>
      <c r="B17860"/>
      <c r="C17860"/>
      <c r="D17860"/>
      <c r="E17860"/>
      <c r="F17860"/>
      <c r="G17860"/>
      <c r="H17860"/>
      <c r="I17860"/>
      <c r="J17860"/>
      <c r="K17860"/>
      <c r="L17860"/>
      <c r="M17860"/>
      <c r="N17860"/>
    </row>
    <row r="17861" spans="1:14" x14ac:dyDescent="0.2">
      <c r="A17861"/>
      <c r="B17861"/>
      <c r="C17861"/>
      <c r="D17861"/>
      <c r="E17861"/>
      <c r="F17861"/>
      <c r="G17861"/>
      <c r="H17861"/>
      <c r="I17861"/>
      <c r="J17861"/>
      <c r="K17861"/>
      <c r="L17861"/>
      <c r="M17861"/>
      <c r="N17861"/>
    </row>
    <row r="17862" spans="1:14" x14ac:dyDescent="0.2">
      <c r="A17862"/>
      <c r="B17862"/>
      <c r="C17862"/>
      <c r="D17862"/>
      <c r="E17862"/>
      <c r="F17862"/>
      <c r="G17862"/>
      <c r="H17862"/>
      <c r="I17862"/>
      <c r="J17862"/>
      <c r="K17862"/>
      <c r="L17862"/>
      <c r="M17862"/>
      <c r="N17862"/>
    </row>
    <row r="17863" spans="1:14" x14ac:dyDescent="0.2">
      <c r="A17863"/>
      <c r="B17863"/>
      <c r="C17863"/>
      <c r="D17863"/>
      <c r="E17863"/>
      <c r="F17863"/>
      <c r="G17863"/>
      <c r="H17863"/>
      <c r="I17863"/>
      <c r="J17863"/>
      <c r="K17863"/>
      <c r="L17863"/>
      <c r="M17863"/>
      <c r="N17863"/>
    </row>
    <row r="17864" spans="1:14" x14ac:dyDescent="0.2">
      <c r="A17864"/>
      <c r="B17864"/>
      <c r="C17864"/>
      <c r="D17864"/>
      <c r="E17864"/>
      <c r="F17864"/>
      <c r="G17864"/>
      <c r="H17864"/>
      <c r="I17864"/>
      <c r="J17864"/>
      <c r="K17864"/>
      <c r="L17864"/>
      <c r="M17864"/>
      <c r="N17864"/>
    </row>
    <row r="17865" spans="1:14" x14ac:dyDescent="0.2">
      <c r="A17865"/>
      <c r="B17865"/>
      <c r="C17865"/>
      <c r="D17865"/>
      <c r="E17865"/>
      <c r="F17865"/>
      <c r="G17865"/>
      <c r="H17865"/>
      <c r="I17865"/>
      <c r="J17865"/>
      <c r="K17865"/>
      <c r="L17865"/>
      <c r="M17865"/>
      <c r="N17865"/>
    </row>
    <row r="17866" spans="1:14" x14ac:dyDescent="0.2">
      <c r="A17866"/>
      <c r="B17866"/>
      <c r="C17866"/>
      <c r="D17866"/>
      <c r="E17866"/>
      <c r="F17866"/>
      <c r="G17866"/>
      <c r="H17866"/>
      <c r="I17866"/>
      <c r="J17866"/>
      <c r="K17866"/>
      <c r="L17866"/>
      <c r="M17866"/>
      <c r="N17866"/>
    </row>
    <row r="17867" spans="1:14" x14ac:dyDescent="0.2">
      <c r="A17867"/>
      <c r="B17867"/>
      <c r="C17867"/>
      <c r="D17867"/>
      <c r="E17867"/>
      <c r="F17867"/>
      <c r="G17867"/>
      <c r="H17867"/>
      <c r="I17867"/>
      <c r="J17867"/>
      <c r="K17867"/>
      <c r="L17867"/>
      <c r="M17867"/>
      <c r="N17867"/>
    </row>
    <row r="17868" spans="1:14" x14ac:dyDescent="0.2">
      <c r="A17868"/>
      <c r="B17868"/>
      <c r="C17868"/>
      <c r="D17868"/>
      <c r="E17868"/>
      <c r="F17868"/>
      <c r="G17868"/>
      <c r="H17868"/>
      <c r="I17868"/>
      <c r="J17868"/>
      <c r="K17868"/>
      <c r="L17868"/>
      <c r="M17868"/>
      <c r="N17868"/>
    </row>
    <row r="17869" spans="1:14" x14ac:dyDescent="0.2">
      <c r="A17869"/>
      <c r="B17869"/>
      <c r="C17869"/>
      <c r="D17869"/>
      <c r="E17869"/>
      <c r="F17869"/>
      <c r="G17869"/>
      <c r="H17869"/>
      <c r="I17869"/>
      <c r="J17869"/>
      <c r="K17869"/>
      <c r="L17869"/>
      <c r="M17869"/>
      <c r="N17869"/>
    </row>
    <row r="17870" spans="1:14" x14ac:dyDescent="0.2">
      <c r="A17870"/>
      <c r="B17870"/>
      <c r="C17870"/>
      <c r="D17870"/>
      <c r="E17870"/>
      <c r="F17870"/>
      <c r="G17870"/>
      <c r="H17870"/>
      <c r="I17870"/>
      <c r="J17870"/>
      <c r="K17870"/>
      <c r="L17870"/>
      <c r="M17870"/>
      <c r="N17870"/>
    </row>
    <row r="17871" spans="1:14" x14ac:dyDescent="0.2">
      <c r="A17871"/>
      <c r="B17871"/>
      <c r="C17871"/>
      <c r="D17871"/>
      <c r="E17871"/>
      <c r="F17871"/>
      <c r="G17871"/>
      <c r="H17871"/>
      <c r="I17871"/>
      <c r="J17871"/>
      <c r="K17871"/>
      <c r="L17871"/>
      <c r="M17871"/>
      <c r="N17871"/>
    </row>
    <row r="17872" spans="1:14" x14ac:dyDescent="0.2">
      <c r="A17872"/>
      <c r="B17872"/>
      <c r="C17872"/>
      <c r="D17872"/>
      <c r="E17872"/>
      <c r="F17872"/>
      <c r="G17872"/>
      <c r="H17872"/>
      <c r="I17872"/>
      <c r="J17872"/>
      <c r="K17872"/>
      <c r="L17872"/>
      <c r="M17872"/>
      <c r="N17872"/>
    </row>
    <row r="17873" spans="1:14" x14ac:dyDescent="0.2">
      <c r="A17873"/>
      <c r="B17873"/>
      <c r="C17873"/>
      <c r="D17873"/>
      <c r="E17873"/>
      <c r="F17873"/>
      <c r="G17873"/>
      <c r="H17873"/>
      <c r="I17873"/>
      <c r="J17873"/>
      <c r="K17873"/>
      <c r="L17873"/>
      <c r="M17873"/>
      <c r="N17873"/>
    </row>
    <row r="17874" spans="1:14" x14ac:dyDescent="0.2">
      <c r="A17874"/>
      <c r="B17874"/>
      <c r="C17874"/>
      <c r="D17874"/>
      <c r="E17874"/>
      <c r="F17874"/>
      <c r="G17874"/>
      <c r="H17874"/>
      <c r="I17874"/>
      <c r="J17874"/>
      <c r="K17874"/>
      <c r="L17874"/>
      <c r="M17874"/>
      <c r="N17874"/>
    </row>
    <row r="17875" spans="1:14" x14ac:dyDescent="0.2">
      <c r="A17875"/>
      <c r="B17875"/>
      <c r="C17875"/>
      <c r="D17875"/>
      <c r="E17875"/>
      <c r="F17875"/>
      <c r="G17875"/>
      <c r="H17875"/>
      <c r="I17875"/>
      <c r="J17875"/>
      <c r="K17875"/>
      <c r="L17875"/>
      <c r="M17875"/>
      <c r="N17875"/>
    </row>
    <row r="17876" spans="1:14" x14ac:dyDescent="0.2">
      <c r="A17876"/>
      <c r="B17876"/>
      <c r="C17876"/>
      <c r="D17876"/>
      <c r="E17876"/>
      <c r="F17876"/>
      <c r="G17876"/>
      <c r="H17876"/>
      <c r="I17876"/>
      <c r="J17876"/>
      <c r="K17876"/>
      <c r="L17876"/>
      <c r="M17876"/>
      <c r="N17876"/>
    </row>
    <row r="17877" spans="1:14" x14ac:dyDescent="0.2">
      <c r="A17877"/>
      <c r="B17877"/>
      <c r="C17877"/>
      <c r="D17877"/>
      <c r="E17877"/>
      <c r="F17877"/>
      <c r="G17877"/>
      <c r="H17877"/>
      <c r="I17877"/>
      <c r="J17877"/>
      <c r="K17877"/>
      <c r="L17877"/>
      <c r="M17877"/>
      <c r="N17877"/>
    </row>
    <row r="17878" spans="1:14" x14ac:dyDescent="0.2">
      <c r="A17878"/>
      <c r="B17878"/>
      <c r="C17878"/>
      <c r="D17878"/>
      <c r="E17878"/>
      <c r="F17878"/>
      <c r="G17878"/>
      <c r="H17878"/>
      <c r="I17878"/>
      <c r="J17878"/>
      <c r="K17878"/>
      <c r="L17878"/>
      <c r="M17878"/>
      <c r="N17878"/>
    </row>
    <row r="17879" spans="1:14" x14ac:dyDescent="0.2">
      <c r="A17879"/>
      <c r="B17879"/>
      <c r="C17879"/>
      <c r="D17879"/>
      <c r="E17879"/>
      <c r="F17879"/>
      <c r="G17879"/>
      <c r="H17879"/>
      <c r="I17879"/>
      <c r="J17879"/>
      <c r="K17879"/>
      <c r="L17879"/>
      <c r="M17879"/>
      <c r="N17879"/>
    </row>
    <row r="17880" spans="1:14" x14ac:dyDescent="0.2">
      <c r="A17880"/>
      <c r="B17880"/>
      <c r="C17880"/>
      <c r="D17880"/>
      <c r="E17880"/>
      <c r="F17880"/>
      <c r="G17880"/>
      <c r="H17880"/>
      <c r="I17880"/>
      <c r="J17880"/>
      <c r="K17880"/>
      <c r="L17880"/>
      <c r="M17880"/>
      <c r="N17880"/>
    </row>
    <row r="17881" spans="1:14" x14ac:dyDescent="0.2">
      <c r="A17881"/>
      <c r="B17881"/>
      <c r="C17881"/>
      <c r="D17881"/>
      <c r="E17881"/>
      <c r="F17881"/>
      <c r="G17881"/>
      <c r="H17881"/>
      <c r="I17881"/>
      <c r="J17881"/>
      <c r="K17881"/>
      <c r="L17881"/>
      <c r="M17881"/>
      <c r="N17881"/>
    </row>
    <row r="17882" spans="1:14" x14ac:dyDescent="0.2">
      <c r="A17882"/>
      <c r="B17882"/>
      <c r="C17882"/>
      <c r="D17882"/>
      <c r="E17882"/>
      <c r="F17882"/>
      <c r="G17882"/>
      <c r="H17882"/>
      <c r="I17882"/>
      <c r="J17882"/>
      <c r="K17882"/>
      <c r="L17882"/>
      <c r="M17882"/>
      <c r="N17882"/>
    </row>
    <row r="17883" spans="1:14" x14ac:dyDescent="0.2">
      <c r="A17883"/>
      <c r="B17883"/>
      <c r="C17883"/>
      <c r="D17883"/>
      <c r="E17883"/>
      <c r="F17883"/>
      <c r="G17883"/>
      <c r="H17883"/>
      <c r="I17883"/>
      <c r="J17883"/>
      <c r="K17883"/>
      <c r="L17883"/>
      <c r="M17883"/>
      <c r="N17883"/>
    </row>
    <row r="17884" spans="1:14" x14ac:dyDescent="0.2">
      <c r="A17884"/>
      <c r="B17884"/>
      <c r="C17884"/>
      <c r="D17884"/>
      <c r="E17884"/>
      <c r="F17884"/>
      <c r="G17884"/>
      <c r="H17884"/>
      <c r="I17884"/>
      <c r="J17884"/>
      <c r="K17884"/>
      <c r="L17884"/>
      <c r="M17884"/>
      <c r="N17884"/>
    </row>
    <row r="17885" spans="1:14" x14ac:dyDescent="0.2">
      <c r="A17885"/>
      <c r="B17885"/>
      <c r="C17885"/>
      <c r="D17885"/>
      <c r="E17885"/>
      <c r="F17885"/>
      <c r="G17885"/>
      <c r="H17885"/>
      <c r="I17885"/>
      <c r="J17885"/>
      <c r="K17885"/>
      <c r="L17885"/>
      <c r="M17885"/>
      <c r="N17885"/>
    </row>
    <row r="17886" spans="1:14" x14ac:dyDescent="0.2">
      <c r="A17886"/>
      <c r="B17886"/>
      <c r="C17886"/>
      <c r="D17886"/>
      <c r="E17886"/>
      <c r="F17886"/>
      <c r="G17886"/>
      <c r="H17886"/>
      <c r="I17886"/>
      <c r="J17886"/>
      <c r="K17886"/>
      <c r="L17886"/>
      <c r="M17886"/>
      <c r="N17886"/>
    </row>
    <row r="17887" spans="1:14" x14ac:dyDescent="0.2">
      <c r="A17887"/>
      <c r="B17887"/>
      <c r="C17887"/>
      <c r="D17887"/>
      <c r="E17887"/>
      <c r="F17887"/>
      <c r="G17887"/>
      <c r="H17887"/>
      <c r="I17887"/>
      <c r="J17887"/>
      <c r="K17887"/>
      <c r="L17887"/>
      <c r="M17887"/>
      <c r="N17887"/>
    </row>
    <row r="17888" spans="1:14" x14ac:dyDescent="0.2">
      <c r="A17888"/>
      <c r="B17888"/>
      <c r="C17888"/>
      <c r="D17888"/>
      <c r="E17888"/>
      <c r="F17888"/>
      <c r="G17888"/>
      <c r="H17888"/>
      <c r="I17888"/>
      <c r="J17888"/>
      <c r="K17888"/>
      <c r="L17888"/>
      <c r="M17888"/>
      <c r="N17888"/>
    </row>
    <row r="17889" spans="1:14" x14ac:dyDescent="0.2">
      <c r="A17889"/>
      <c r="B17889"/>
      <c r="C17889"/>
      <c r="D17889"/>
      <c r="E17889"/>
      <c r="F17889"/>
      <c r="G17889"/>
      <c r="H17889"/>
      <c r="I17889"/>
      <c r="J17889"/>
      <c r="K17889"/>
      <c r="L17889"/>
      <c r="M17889"/>
      <c r="N17889"/>
    </row>
    <row r="17890" spans="1:14" x14ac:dyDescent="0.2">
      <c r="A17890"/>
      <c r="B17890"/>
      <c r="C17890"/>
      <c r="D17890"/>
      <c r="E17890"/>
      <c r="F17890"/>
      <c r="G17890"/>
      <c r="H17890"/>
      <c r="I17890"/>
      <c r="J17890"/>
      <c r="K17890"/>
      <c r="L17890"/>
      <c r="M17890"/>
      <c r="N17890"/>
    </row>
    <row r="17891" spans="1:14" x14ac:dyDescent="0.2">
      <c r="A17891"/>
      <c r="B17891"/>
      <c r="C17891"/>
      <c r="D17891"/>
      <c r="E17891"/>
      <c r="F17891"/>
      <c r="G17891"/>
      <c r="H17891"/>
      <c r="I17891"/>
      <c r="J17891"/>
      <c r="K17891"/>
      <c r="L17891"/>
      <c r="M17891"/>
      <c r="N17891"/>
    </row>
    <row r="17892" spans="1:14" x14ac:dyDescent="0.2">
      <c r="A17892"/>
      <c r="B17892"/>
      <c r="C17892"/>
      <c r="D17892"/>
      <c r="E17892"/>
      <c r="F17892"/>
      <c r="G17892"/>
      <c r="H17892"/>
      <c r="I17892"/>
      <c r="J17892"/>
      <c r="K17892"/>
      <c r="L17892"/>
      <c r="M17892"/>
      <c r="N17892"/>
    </row>
    <row r="17893" spans="1:14" x14ac:dyDescent="0.2">
      <c r="A17893"/>
      <c r="B17893"/>
      <c r="C17893"/>
      <c r="D17893"/>
      <c r="E17893"/>
      <c r="F17893"/>
      <c r="G17893"/>
      <c r="H17893"/>
      <c r="I17893"/>
      <c r="J17893"/>
      <c r="K17893"/>
      <c r="L17893"/>
      <c r="M17893"/>
      <c r="N17893"/>
    </row>
    <row r="17894" spans="1:14" x14ac:dyDescent="0.2">
      <c r="A17894"/>
      <c r="B17894"/>
      <c r="C17894"/>
      <c r="D17894"/>
      <c r="E17894"/>
      <c r="F17894"/>
      <c r="G17894"/>
      <c r="H17894"/>
      <c r="I17894"/>
      <c r="J17894"/>
      <c r="K17894"/>
      <c r="L17894"/>
      <c r="M17894"/>
      <c r="N17894"/>
    </row>
    <row r="17895" spans="1:14" x14ac:dyDescent="0.2">
      <c r="A17895"/>
      <c r="B17895"/>
      <c r="C17895"/>
      <c r="D17895"/>
      <c r="E17895"/>
      <c r="F17895"/>
      <c r="G17895"/>
      <c r="H17895"/>
      <c r="I17895"/>
      <c r="J17895"/>
      <c r="K17895"/>
      <c r="L17895"/>
      <c r="M17895"/>
      <c r="N17895"/>
    </row>
    <row r="17896" spans="1:14" x14ac:dyDescent="0.2">
      <c r="A17896"/>
      <c r="B17896"/>
      <c r="C17896"/>
      <c r="D17896"/>
      <c r="E17896"/>
      <c r="F17896"/>
      <c r="G17896"/>
      <c r="H17896"/>
      <c r="I17896"/>
      <c r="J17896"/>
      <c r="K17896"/>
      <c r="L17896"/>
      <c r="M17896"/>
      <c r="N17896"/>
    </row>
    <row r="17897" spans="1:14" x14ac:dyDescent="0.2">
      <c r="A17897"/>
      <c r="B17897"/>
      <c r="C17897"/>
      <c r="D17897"/>
      <c r="E17897"/>
      <c r="F17897"/>
      <c r="G17897"/>
      <c r="H17897"/>
      <c r="I17897"/>
      <c r="J17897"/>
      <c r="K17897"/>
      <c r="L17897"/>
      <c r="M17897"/>
      <c r="N17897"/>
    </row>
    <row r="17898" spans="1:14" x14ac:dyDescent="0.2">
      <c r="A17898"/>
      <c r="B17898"/>
      <c r="C17898"/>
      <c r="D17898"/>
      <c r="E17898"/>
      <c r="F17898"/>
      <c r="G17898"/>
      <c r="H17898"/>
      <c r="I17898"/>
      <c r="J17898"/>
      <c r="K17898"/>
      <c r="L17898"/>
      <c r="M17898"/>
      <c r="N17898"/>
    </row>
    <row r="17899" spans="1:14" x14ac:dyDescent="0.2">
      <c r="A17899"/>
      <c r="B17899"/>
      <c r="C17899"/>
      <c r="D17899"/>
      <c r="E17899"/>
      <c r="F17899"/>
      <c r="G17899"/>
      <c r="H17899"/>
      <c r="I17899"/>
      <c r="J17899"/>
      <c r="K17899"/>
      <c r="L17899"/>
      <c r="M17899"/>
      <c r="N17899"/>
    </row>
    <row r="17900" spans="1:14" x14ac:dyDescent="0.2">
      <c r="A17900"/>
      <c r="B17900"/>
      <c r="C17900"/>
      <c r="D17900"/>
      <c r="E17900"/>
      <c r="F17900"/>
      <c r="G17900"/>
      <c r="H17900"/>
      <c r="I17900"/>
      <c r="J17900"/>
      <c r="K17900"/>
      <c r="L17900"/>
      <c r="M17900"/>
      <c r="N17900"/>
    </row>
    <row r="17901" spans="1:14" x14ac:dyDescent="0.2">
      <c r="A17901"/>
      <c r="B17901"/>
      <c r="C17901"/>
      <c r="D17901"/>
      <c r="E17901"/>
      <c r="F17901"/>
      <c r="G17901"/>
      <c r="H17901"/>
      <c r="I17901"/>
      <c r="J17901"/>
      <c r="K17901"/>
      <c r="L17901"/>
      <c r="M17901"/>
      <c r="N17901"/>
    </row>
    <row r="17902" spans="1:14" x14ac:dyDescent="0.2">
      <c r="A17902"/>
      <c r="B17902"/>
      <c r="C17902"/>
      <c r="D17902"/>
      <c r="E17902"/>
      <c r="F17902"/>
      <c r="G17902"/>
      <c r="H17902"/>
      <c r="I17902"/>
      <c r="J17902"/>
      <c r="K17902"/>
      <c r="L17902"/>
      <c r="M17902"/>
      <c r="N17902"/>
    </row>
    <row r="17903" spans="1:14" x14ac:dyDescent="0.2">
      <c r="A17903"/>
      <c r="B17903"/>
      <c r="C17903"/>
      <c r="D17903"/>
      <c r="E17903"/>
      <c r="F17903"/>
      <c r="G17903"/>
      <c r="H17903"/>
      <c r="I17903"/>
      <c r="J17903"/>
      <c r="K17903"/>
      <c r="L17903"/>
      <c r="M17903"/>
      <c r="N17903"/>
    </row>
    <row r="17904" spans="1:14" x14ac:dyDescent="0.2">
      <c r="A17904"/>
      <c r="B17904"/>
      <c r="C17904"/>
      <c r="D17904"/>
      <c r="E17904"/>
      <c r="F17904"/>
      <c r="G17904"/>
      <c r="H17904"/>
      <c r="I17904"/>
      <c r="J17904"/>
      <c r="K17904"/>
      <c r="L17904"/>
      <c r="M17904"/>
      <c r="N17904"/>
    </row>
    <row r="17905" spans="1:14" x14ac:dyDescent="0.2">
      <c r="A17905"/>
      <c r="B17905"/>
      <c r="C17905"/>
      <c r="D17905"/>
      <c r="E17905"/>
      <c r="F17905"/>
      <c r="G17905"/>
      <c r="H17905"/>
      <c r="I17905"/>
      <c r="J17905"/>
      <c r="K17905"/>
      <c r="L17905"/>
      <c r="M17905"/>
      <c r="N17905"/>
    </row>
    <row r="17906" spans="1:14" x14ac:dyDescent="0.2">
      <c r="A17906"/>
      <c r="B17906"/>
      <c r="C17906"/>
      <c r="D17906"/>
      <c r="E17906"/>
      <c r="F17906"/>
      <c r="G17906"/>
      <c r="H17906"/>
      <c r="I17906"/>
      <c r="J17906"/>
      <c r="K17906"/>
      <c r="L17906"/>
      <c r="M17906"/>
      <c r="N17906"/>
    </row>
    <row r="17907" spans="1:14" x14ac:dyDescent="0.2">
      <c r="A17907"/>
      <c r="B17907"/>
      <c r="C17907"/>
      <c r="D17907"/>
      <c r="E17907"/>
      <c r="F17907"/>
      <c r="G17907"/>
      <c r="H17907"/>
      <c r="I17907"/>
      <c r="J17907"/>
      <c r="K17907"/>
      <c r="L17907"/>
      <c r="M17907"/>
      <c r="N17907"/>
    </row>
    <row r="17908" spans="1:14" x14ac:dyDescent="0.2">
      <c r="A17908"/>
      <c r="B17908"/>
      <c r="C17908"/>
      <c r="D17908"/>
      <c r="E17908"/>
      <c r="F17908"/>
      <c r="G17908"/>
      <c r="H17908"/>
      <c r="I17908"/>
      <c r="J17908"/>
      <c r="K17908"/>
      <c r="L17908"/>
      <c r="M17908"/>
      <c r="N17908"/>
    </row>
    <row r="17909" spans="1:14" x14ac:dyDescent="0.2">
      <c r="A17909"/>
      <c r="B17909"/>
      <c r="C17909"/>
      <c r="D17909"/>
      <c r="E17909"/>
      <c r="F17909"/>
      <c r="G17909"/>
      <c r="H17909"/>
      <c r="I17909"/>
      <c r="J17909"/>
      <c r="K17909"/>
      <c r="L17909"/>
      <c r="M17909"/>
      <c r="N17909"/>
    </row>
    <row r="17910" spans="1:14" x14ac:dyDescent="0.2">
      <c r="A17910"/>
      <c r="B17910"/>
      <c r="C17910"/>
      <c r="D17910"/>
      <c r="E17910"/>
      <c r="F17910"/>
      <c r="G17910"/>
      <c r="H17910"/>
      <c r="I17910"/>
      <c r="J17910"/>
      <c r="K17910"/>
      <c r="L17910"/>
      <c r="M17910"/>
      <c r="N17910"/>
    </row>
    <row r="17911" spans="1:14" x14ac:dyDescent="0.2">
      <c r="A17911"/>
      <c r="B17911"/>
      <c r="C17911"/>
      <c r="D17911"/>
      <c r="E17911"/>
      <c r="F17911"/>
      <c r="G17911"/>
      <c r="H17911"/>
      <c r="I17911"/>
      <c r="J17911"/>
      <c r="K17911"/>
      <c r="L17911"/>
      <c r="M17911"/>
      <c r="N17911"/>
    </row>
    <row r="17912" spans="1:14" x14ac:dyDescent="0.2">
      <c r="A17912"/>
      <c r="B17912"/>
      <c r="C17912"/>
      <c r="D17912"/>
      <c r="E17912"/>
      <c r="F17912"/>
      <c r="G17912"/>
      <c r="H17912"/>
      <c r="I17912"/>
      <c r="J17912"/>
      <c r="K17912"/>
      <c r="L17912"/>
      <c r="M17912"/>
      <c r="N17912"/>
    </row>
    <row r="17913" spans="1:14" x14ac:dyDescent="0.2">
      <c r="A17913"/>
      <c r="B17913"/>
      <c r="C17913"/>
      <c r="D17913"/>
      <c r="E17913"/>
      <c r="F17913"/>
      <c r="G17913"/>
      <c r="H17913"/>
      <c r="I17913"/>
      <c r="J17913"/>
      <c r="K17913"/>
      <c r="L17913"/>
      <c r="M17913"/>
      <c r="N17913"/>
    </row>
    <row r="17914" spans="1:14" x14ac:dyDescent="0.2">
      <c r="A17914"/>
      <c r="B17914"/>
      <c r="C17914"/>
      <c r="D17914"/>
      <c r="E17914"/>
      <c r="F17914"/>
      <c r="G17914"/>
      <c r="H17914"/>
      <c r="I17914"/>
      <c r="J17914"/>
      <c r="K17914"/>
      <c r="L17914"/>
      <c r="M17914"/>
      <c r="N17914"/>
    </row>
    <row r="17915" spans="1:14" x14ac:dyDescent="0.2">
      <c r="A17915"/>
      <c r="B17915"/>
      <c r="C17915"/>
      <c r="D17915"/>
      <c r="E17915"/>
      <c r="F17915"/>
      <c r="G17915"/>
      <c r="H17915"/>
      <c r="I17915"/>
      <c r="J17915"/>
      <c r="K17915"/>
      <c r="L17915"/>
      <c r="M17915"/>
      <c r="N17915"/>
    </row>
    <row r="17916" spans="1:14" x14ac:dyDescent="0.2">
      <c r="A17916"/>
      <c r="B17916"/>
      <c r="C17916"/>
      <c r="D17916"/>
      <c r="E17916"/>
      <c r="F17916"/>
      <c r="G17916"/>
      <c r="H17916"/>
      <c r="I17916"/>
      <c r="J17916"/>
      <c r="K17916"/>
      <c r="L17916"/>
      <c r="M17916"/>
      <c r="N17916"/>
    </row>
    <row r="17917" spans="1:14" x14ac:dyDescent="0.2">
      <c r="A17917"/>
      <c r="B17917"/>
      <c r="C17917"/>
      <c r="D17917"/>
      <c r="E17917"/>
      <c r="F17917"/>
      <c r="G17917"/>
      <c r="H17917"/>
      <c r="I17917"/>
      <c r="J17917"/>
      <c r="K17917"/>
      <c r="L17917"/>
      <c r="M17917"/>
      <c r="N17917"/>
    </row>
    <row r="17918" spans="1:14" x14ac:dyDescent="0.2">
      <c r="A17918"/>
      <c r="B17918"/>
      <c r="C17918"/>
      <c r="D17918"/>
      <c r="E17918"/>
      <c r="F17918"/>
      <c r="G17918"/>
      <c r="H17918"/>
      <c r="I17918"/>
      <c r="J17918"/>
      <c r="K17918"/>
      <c r="L17918"/>
      <c r="M17918"/>
      <c r="N17918"/>
    </row>
    <row r="17919" spans="1:14" x14ac:dyDescent="0.2">
      <c r="A17919"/>
      <c r="B17919"/>
      <c r="C17919"/>
      <c r="D17919"/>
      <c r="E17919"/>
      <c r="F17919"/>
      <c r="G17919"/>
      <c r="H17919"/>
      <c r="I17919"/>
      <c r="J17919"/>
      <c r="K17919"/>
      <c r="L17919"/>
      <c r="M17919"/>
      <c r="N17919"/>
    </row>
    <row r="17920" spans="1:14" x14ac:dyDescent="0.2">
      <c r="A17920"/>
      <c r="B17920"/>
      <c r="C17920"/>
      <c r="D17920"/>
      <c r="E17920"/>
      <c r="F17920"/>
      <c r="G17920"/>
      <c r="H17920"/>
      <c r="I17920"/>
      <c r="J17920"/>
      <c r="K17920"/>
      <c r="L17920"/>
      <c r="M17920"/>
      <c r="N17920"/>
    </row>
    <row r="17921" spans="1:14" x14ac:dyDescent="0.2">
      <c r="A17921"/>
      <c r="B17921"/>
      <c r="C17921"/>
      <c r="D17921"/>
      <c r="E17921"/>
      <c r="F17921"/>
      <c r="G17921"/>
      <c r="H17921"/>
      <c r="I17921"/>
      <c r="J17921"/>
      <c r="K17921"/>
      <c r="L17921"/>
      <c r="M17921"/>
      <c r="N17921"/>
    </row>
    <row r="17922" spans="1:14" x14ac:dyDescent="0.2">
      <c r="A17922"/>
      <c r="B17922"/>
      <c r="C17922"/>
      <c r="D17922"/>
      <c r="E17922"/>
      <c r="F17922"/>
      <c r="G17922"/>
      <c r="H17922"/>
      <c r="I17922"/>
      <c r="J17922"/>
      <c r="K17922"/>
      <c r="L17922"/>
      <c r="M17922"/>
      <c r="N17922"/>
    </row>
    <row r="17923" spans="1:14" x14ac:dyDescent="0.2">
      <c r="A17923"/>
      <c r="B17923"/>
      <c r="C17923"/>
      <c r="D17923"/>
      <c r="E17923"/>
      <c r="F17923"/>
      <c r="G17923"/>
      <c r="H17923"/>
      <c r="I17923"/>
      <c r="J17923"/>
      <c r="K17923"/>
      <c r="L17923"/>
      <c r="M17923"/>
      <c r="N17923"/>
    </row>
    <row r="17924" spans="1:14" x14ac:dyDescent="0.2">
      <c r="A17924"/>
      <c r="B17924"/>
      <c r="C17924"/>
      <c r="D17924"/>
      <c r="E17924"/>
      <c r="F17924"/>
      <c r="G17924"/>
      <c r="H17924"/>
      <c r="I17924"/>
      <c r="J17924"/>
      <c r="K17924"/>
      <c r="L17924"/>
      <c r="M17924"/>
      <c r="N17924"/>
    </row>
    <row r="17925" spans="1:14" x14ac:dyDescent="0.2">
      <c r="A17925"/>
      <c r="B17925"/>
      <c r="C17925"/>
      <c r="D17925"/>
      <c r="E17925"/>
      <c r="F17925"/>
      <c r="G17925"/>
      <c r="H17925"/>
      <c r="I17925"/>
      <c r="J17925"/>
      <c r="K17925"/>
      <c r="L17925"/>
      <c r="M17925"/>
      <c r="N17925"/>
    </row>
    <row r="17926" spans="1:14" x14ac:dyDescent="0.2">
      <c r="A17926"/>
      <c r="B17926"/>
      <c r="C17926"/>
      <c r="D17926"/>
      <c r="E17926"/>
      <c r="F17926"/>
      <c r="G17926"/>
      <c r="H17926"/>
      <c r="I17926"/>
      <c r="J17926"/>
      <c r="K17926"/>
      <c r="L17926"/>
      <c r="M17926"/>
      <c r="N17926"/>
    </row>
    <row r="17927" spans="1:14" x14ac:dyDescent="0.2">
      <c r="A17927"/>
      <c r="B17927"/>
      <c r="C17927"/>
      <c r="D17927"/>
      <c r="E17927"/>
      <c r="F17927"/>
      <c r="G17927"/>
      <c r="H17927"/>
      <c r="I17927"/>
      <c r="J17927"/>
      <c r="K17927"/>
      <c r="L17927"/>
      <c r="M17927"/>
      <c r="N17927"/>
    </row>
    <row r="17928" spans="1:14" x14ac:dyDescent="0.2">
      <c r="A17928"/>
      <c r="B17928"/>
      <c r="C17928"/>
      <c r="D17928"/>
      <c r="E17928"/>
      <c r="F17928"/>
      <c r="G17928"/>
      <c r="H17928"/>
      <c r="I17928"/>
      <c r="J17928"/>
      <c r="K17928"/>
      <c r="L17928"/>
      <c r="M17928"/>
      <c r="N17928"/>
    </row>
    <row r="17929" spans="1:14" x14ac:dyDescent="0.2">
      <c r="A17929"/>
      <c r="B17929"/>
      <c r="C17929"/>
      <c r="D17929"/>
      <c r="E17929"/>
      <c r="F17929"/>
      <c r="G17929"/>
      <c r="H17929"/>
      <c r="I17929"/>
      <c r="J17929"/>
      <c r="K17929"/>
      <c r="L17929"/>
      <c r="M17929"/>
      <c r="N17929"/>
    </row>
    <row r="17930" spans="1:14" x14ac:dyDescent="0.2">
      <c r="A17930"/>
      <c r="B17930"/>
      <c r="C17930"/>
      <c r="D17930"/>
      <c r="E17930"/>
      <c r="F17930"/>
      <c r="G17930"/>
      <c r="H17930"/>
      <c r="I17930"/>
      <c r="J17930"/>
      <c r="K17930"/>
      <c r="L17930"/>
      <c r="M17930"/>
      <c r="N17930"/>
    </row>
    <row r="17931" spans="1:14" x14ac:dyDescent="0.2">
      <c r="A17931"/>
      <c r="B17931"/>
      <c r="C17931"/>
      <c r="D17931"/>
      <c r="E17931"/>
      <c r="F17931"/>
      <c r="G17931"/>
      <c r="H17931"/>
      <c r="I17931"/>
      <c r="J17931"/>
      <c r="K17931"/>
      <c r="L17931"/>
      <c r="M17931"/>
      <c r="N17931"/>
    </row>
    <row r="17932" spans="1:14" x14ac:dyDescent="0.2">
      <c r="A17932"/>
      <c r="B17932"/>
      <c r="C17932"/>
      <c r="D17932"/>
      <c r="E17932"/>
      <c r="F17932"/>
      <c r="G17932"/>
      <c r="H17932"/>
      <c r="I17932"/>
      <c r="J17932"/>
      <c r="K17932"/>
      <c r="L17932"/>
      <c r="M17932"/>
      <c r="N17932"/>
    </row>
    <row r="17933" spans="1:14" x14ac:dyDescent="0.2">
      <c r="A17933"/>
      <c r="B17933"/>
      <c r="C17933"/>
      <c r="D17933"/>
      <c r="E17933"/>
      <c r="F17933"/>
      <c r="G17933"/>
      <c r="H17933"/>
      <c r="I17933"/>
      <c r="J17933"/>
      <c r="K17933"/>
      <c r="L17933"/>
      <c r="M17933"/>
      <c r="N17933"/>
    </row>
    <row r="17934" spans="1:14" x14ac:dyDescent="0.2">
      <c r="A17934"/>
      <c r="B17934"/>
      <c r="C17934"/>
      <c r="D17934"/>
      <c r="E17934"/>
      <c r="F17934"/>
      <c r="G17934"/>
      <c r="H17934"/>
      <c r="I17934"/>
      <c r="J17934"/>
      <c r="K17934"/>
      <c r="L17934"/>
      <c r="M17934"/>
      <c r="N17934"/>
    </row>
    <row r="17935" spans="1:14" x14ac:dyDescent="0.2">
      <c r="A17935"/>
      <c r="B17935"/>
      <c r="C17935"/>
      <c r="D17935"/>
      <c r="E17935"/>
      <c r="F17935"/>
      <c r="G17935"/>
      <c r="H17935"/>
      <c r="I17935"/>
      <c r="J17935"/>
      <c r="K17935"/>
      <c r="L17935"/>
      <c r="M17935"/>
      <c r="N17935"/>
    </row>
    <row r="17936" spans="1:14" x14ac:dyDescent="0.2">
      <c r="A17936"/>
      <c r="B17936"/>
      <c r="C17936"/>
      <c r="D17936"/>
      <c r="E17936"/>
      <c r="F17936"/>
      <c r="G17936"/>
      <c r="H17936"/>
      <c r="I17936"/>
      <c r="J17936"/>
      <c r="K17936"/>
      <c r="L17936"/>
      <c r="M17936"/>
      <c r="N17936"/>
    </row>
    <row r="17937" spans="1:14" x14ac:dyDescent="0.2">
      <c r="A17937"/>
      <c r="B17937"/>
      <c r="C17937"/>
      <c r="D17937"/>
      <c r="E17937"/>
      <c r="F17937"/>
      <c r="G17937"/>
      <c r="H17937"/>
      <c r="I17937"/>
      <c r="J17937"/>
      <c r="K17937"/>
      <c r="L17937"/>
      <c r="M17937"/>
      <c r="N17937"/>
    </row>
    <row r="17938" spans="1:14" x14ac:dyDescent="0.2">
      <c r="A17938"/>
      <c r="B17938"/>
      <c r="C17938"/>
      <c r="D17938"/>
      <c r="E17938"/>
      <c r="F17938"/>
      <c r="G17938"/>
      <c r="H17938"/>
      <c r="I17938"/>
      <c r="J17938"/>
      <c r="K17938"/>
      <c r="L17938"/>
      <c r="M17938"/>
      <c r="N17938"/>
    </row>
    <row r="17939" spans="1:14" x14ac:dyDescent="0.2">
      <c r="A17939"/>
      <c r="B17939"/>
      <c r="C17939"/>
      <c r="D17939"/>
      <c r="E17939"/>
      <c r="F17939"/>
      <c r="G17939"/>
      <c r="H17939"/>
      <c r="I17939"/>
      <c r="J17939"/>
      <c r="K17939"/>
      <c r="L17939"/>
      <c r="M17939"/>
      <c r="N17939"/>
    </row>
    <row r="17940" spans="1:14" x14ac:dyDescent="0.2">
      <c r="A17940"/>
      <c r="B17940"/>
      <c r="C17940"/>
      <c r="D17940"/>
      <c r="E17940"/>
      <c r="F17940"/>
      <c r="G17940"/>
      <c r="H17940"/>
      <c r="I17940"/>
      <c r="J17940"/>
      <c r="K17940"/>
      <c r="L17940"/>
      <c r="M17940"/>
      <c r="N17940"/>
    </row>
    <row r="17941" spans="1:14" x14ac:dyDescent="0.2">
      <c r="A17941"/>
      <c r="B17941"/>
      <c r="C17941"/>
      <c r="D17941"/>
      <c r="E17941"/>
      <c r="F17941"/>
      <c r="G17941"/>
      <c r="H17941"/>
      <c r="I17941"/>
      <c r="J17941"/>
      <c r="K17941"/>
      <c r="L17941"/>
      <c r="M17941"/>
      <c r="N17941"/>
    </row>
    <row r="17942" spans="1:14" x14ac:dyDescent="0.2">
      <c r="A17942"/>
      <c r="B17942"/>
      <c r="C17942"/>
      <c r="D17942"/>
      <c r="E17942"/>
      <c r="F17942"/>
      <c r="G17942"/>
      <c r="H17942"/>
      <c r="I17942"/>
      <c r="J17942"/>
      <c r="K17942"/>
      <c r="L17942"/>
      <c r="M17942"/>
      <c r="N17942"/>
    </row>
    <row r="17943" spans="1:14" x14ac:dyDescent="0.2">
      <c r="A17943"/>
      <c r="B17943"/>
      <c r="C17943"/>
      <c r="D17943"/>
      <c r="E17943"/>
      <c r="F17943"/>
      <c r="G17943"/>
      <c r="H17943"/>
      <c r="I17943"/>
      <c r="J17943"/>
      <c r="K17943"/>
      <c r="L17943"/>
      <c r="M17943"/>
      <c r="N17943"/>
    </row>
    <row r="17944" spans="1:14" x14ac:dyDescent="0.2">
      <c r="A17944"/>
      <c r="B17944"/>
      <c r="C17944"/>
      <c r="D17944"/>
      <c r="E17944"/>
      <c r="F17944"/>
      <c r="G17944"/>
      <c r="H17944"/>
      <c r="I17944"/>
      <c r="J17944"/>
      <c r="K17944"/>
      <c r="L17944"/>
      <c r="M17944"/>
      <c r="N17944"/>
    </row>
    <row r="17945" spans="1:14" x14ac:dyDescent="0.2">
      <c r="A17945"/>
      <c r="B17945"/>
      <c r="C17945"/>
      <c r="D17945"/>
      <c r="E17945"/>
      <c r="F17945"/>
      <c r="G17945"/>
      <c r="H17945"/>
      <c r="I17945"/>
      <c r="J17945"/>
      <c r="K17945"/>
      <c r="L17945"/>
      <c r="M17945"/>
      <c r="N17945"/>
    </row>
    <row r="17946" spans="1:14" x14ac:dyDescent="0.2">
      <c r="A17946"/>
      <c r="B17946"/>
      <c r="C17946"/>
      <c r="D17946"/>
      <c r="E17946"/>
      <c r="F17946"/>
      <c r="G17946"/>
      <c r="H17946"/>
      <c r="I17946"/>
      <c r="J17946"/>
      <c r="K17946"/>
      <c r="L17946"/>
      <c r="M17946"/>
      <c r="N17946"/>
    </row>
    <row r="17947" spans="1:14" x14ac:dyDescent="0.2">
      <c r="A17947"/>
      <c r="B17947"/>
      <c r="C17947"/>
      <c r="D17947"/>
      <c r="E17947"/>
      <c r="F17947"/>
      <c r="G17947"/>
      <c r="H17947"/>
      <c r="I17947"/>
      <c r="J17947"/>
      <c r="K17947"/>
      <c r="L17947"/>
      <c r="M17947"/>
      <c r="N17947"/>
    </row>
    <row r="17948" spans="1:14" x14ac:dyDescent="0.2">
      <c r="A17948"/>
      <c r="B17948"/>
      <c r="C17948"/>
      <c r="D17948"/>
      <c r="E17948"/>
      <c r="F17948"/>
      <c r="G17948"/>
      <c r="H17948"/>
      <c r="I17948"/>
      <c r="J17948"/>
      <c r="K17948"/>
      <c r="L17948"/>
      <c r="M17948"/>
      <c r="N17948"/>
    </row>
    <row r="17949" spans="1:14" x14ac:dyDescent="0.2">
      <c r="A17949"/>
      <c r="B17949"/>
      <c r="C17949"/>
      <c r="D17949"/>
      <c r="E17949"/>
      <c r="F17949"/>
      <c r="G17949"/>
      <c r="H17949"/>
      <c r="I17949"/>
      <c r="J17949"/>
      <c r="K17949"/>
      <c r="L17949"/>
      <c r="M17949"/>
      <c r="N17949"/>
    </row>
    <row r="17950" spans="1:14" x14ac:dyDescent="0.2">
      <c r="A17950"/>
      <c r="B17950"/>
      <c r="C17950"/>
      <c r="D17950"/>
      <c r="E17950"/>
      <c r="F17950"/>
      <c r="G17950"/>
      <c r="H17950"/>
      <c r="I17950"/>
      <c r="J17950"/>
      <c r="K17950"/>
      <c r="L17950"/>
      <c r="M17950"/>
      <c r="N17950"/>
    </row>
    <row r="17951" spans="1:14" x14ac:dyDescent="0.2">
      <c r="A17951"/>
      <c r="B17951"/>
      <c r="C17951"/>
      <c r="D17951"/>
      <c r="E17951"/>
      <c r="F17951"/>
      <c r="G17951"/>
      <c r="H17951"/>
      <c r="I17951"/>
      <c r="J17951"/>
      <c r="K17951"/>
      <c r="L17951"/>
      <c r="M17951"/>
      <c r="N17951"/>
    </row>
    <row r="17952" spans="1:14" x14ac:dyDescent="0.2">
      <c r="A17952"/>
      <c r="B17952"/>
      <c r="C17952"/>
      <c r="D17952"/>
      <c r="E17952"/>
      <c r="F17952"/>
      <c r="G17952"/>
      <c r="H17952"/>
      <c r="I17952"/>
      <c r="J17952"/>
      <c r="K17952"/>
      <c r="L17952"/>
      <c r="M17952"/>
      <c r="N17952"/>
    </row>
    <row r="17953" spans="1:14" x14ac:dyDescent="0.2">
      <c r="A17953"/>
      <c r="B17953"/>
      <c r="C17953"/>
      <c r="D17953"/>
      <c r="E17953"/>
      <c r="F17953"/>
      <c r="G17953"/>
      <c r="H17953"/>
      <c r="I17953"/>
      <c r="J17953"/>
      <c r="K17953"/>
      <c r="L17953"/>
      <c r="M17953"/>
      <c r="N17953"/>
    </row>
    <row r="17954" spans="1:14" x14ac:dyDescent="0.2">
      <c r="A17954"/>
      <c r="B17954"/>
      <c r="C17954"/>
      <c r="D17954"/>
      <c r="E17954"/>
      <c r="F17954"/>
      <c r="G17954"/>
      <c r="H17954"/>
      <c r="I17954"/>
      <c r="J17954"/>
      <c r="K17954"/>
      <c r="L17954"/>
      <c r="M17954"/>
      <c r="N17954"/>
    </row>
    <row r="17955" spans="1:14" x14ac:dyDescent="0.2">
      <c r="A17955"/>
      <c r="B17955"/>
      <c r="C17955"/>
      <c r="D17955"/>
      <c r="E17955"/>
      <c r="F17955"/>
      <c r="G17955"/>
      <c r="H17955"/>
      <c r="I17955"/>
      <c r="J17955"/>
      <c r="K17955"/>
      <c r="L17955"/>
      <c r="M17955"/>
      <c r="N17955"/>
    </row>
    <row r="17956" spans="1:14" x14ac:dyDescent="0.2">
      <c r="A17956"/>
      <c r="B17956"/>
      <c r="C17956"/>
      <c r="D17956"/>
      <c r="E17956"/>
      <c r="F17956"/>
      <c r="G17956"/>
      <c r="H17956"/>
      <c r="I17956"/>
      <c r="J17956"/>
      <c r="K17956"/>
      <c r="L17956"/>
      <c r="M17956"/>
      <c r="N17956"/>
    </row>
    <row r="17957" spans="1:14" x14ac:dyDescent="0.2">
      <c r="A17957"/>
      <c r="B17957"/>
      <c r="C17957"/>
      <c r="D17957"/>
      <c r="E17957"/>
      <c r="F17957"/>
      <c r="G17957"/>
      <c r="H17957"/>
      <c r="I17957"/>
      <c r="J17957"/>
      <c r="K17957"/>
      <c r="L17957"/>
      <c r="M17957"/>
      <c r="N17957"/>
    </row>
    <row r="17958" spans="1:14" x14ac:dyDescent="0.2">
      <c r="A17958"/>
      <c r="B17958"/>
      <c r="C17958"/>
      <c r="D17958"/>
      <c r="E17958"/>
      <c r="F17958"/>
      <c r="G17958"/>
      <c r="H17958"/>
      <c r="I17958"/>
      <c r="J17958"/>
      <c r="K17958"/>
      <c r="L17958"/>
      <c r="M17958"/>
      <c r="N17958"/>
    </row>
    <row r="17959" spans="1:14" x14ac:dyDescent="0.2">
      <c r="A17959"/>
      <c r="B17959"/>
      <c r="C17959"/>
      <c r="D17959"/>
      <c r="E17959"/>
      <c r="F17959"/>
      <c r="G17959"/>
      <c r="H17959"/>
      <c r="I17959"/>
      <c r="J17959"/>
      <c r="K17959"/>
      <c r="L17959"/>
      <c r="M17959"/>
      <c r="N17959"/>
    </row>
    <row r="17960" spans="1:14" x14ac:dyDescent="0.2">
      <c r="A17960"/>
      <c r="B17960"/>
      <c r="C17960"/>
      <c r="D17960"/>
      <c r="E17960"/>
      <c r="F17960"/>
      <c r="G17960"/>
      <c r="H17960"/>
      <c r="I17960"/>
      <c r="J17960"/>
      <c r="K17960"/>
      <c r="L17960"/>
      <c r="M17960"/>
      <c r="N17960"/>
    </row>
    <row r="17961" spans="1:14" x14ac:dyDescent="0.2">
      <c r="A17961"/>
      <c r="B17961"/>
      <c r="C17961"/>
      <c r="D17961"/>
      <c r="E17961"/>
      <c r="F17961"/>
      <c r="G17961"/>
      <c r="H17961"/>
      <c r="I17961"/>
      <c r="J17961"/>
      <c r="K17961"/>
      <c r="L17961"/>
      <c r="M17961"/>
      <c r="N17961"/>
    </row>
    <row r="17962" spans="1:14" x14ac:dyDescent="0.2">
      <c r="A17962"/>
      <c r="B17962"/>
      <c r="C17962"/>
      <c r="D17962"/>
      <c r="E17962"/>
      <c r="F17962"/>
      <c r="G17962"/>
      <c r="H17962"/>
      <c r="I17962"/>
      <c r="J17962"/>
      <c r="K17962"/>
      <c r="L17962"/>
      <c r="M17962"/>
      <c r="N17962"/>
    </row>
    <row r="17963" spans="1:14" x14ac:dyDescent="0.2">
      <c r="A17963"/>
      <c r="B17963"/>
      <c r="C17963"/>
      <c r="D17963"/>
      <c r="E17963"/>
      <c r="F17963"/>
      <c r="G17963"/>
      <c r="H17963"/>
      <c r="I17963"/>
      <c r="J17963"/>
      <c r="K17963"/>
      <c r="L17963"/>
      <c r="M17963"/>
      <c r="N17963"/>
    </row>
    <row r="17964" spans="1:14" x14ac:dyDescent="0.2">
      <c r="A17964"/>
      <c r="B17964"/>
      <c r="C17964"/>
      <c r="D17964"/>
      <c r="E17964"/>
      <c r="F17964"/>
      <c r="G17964"/>
      <c r="H17964"/>
      <c r="I17964"/>
      <c r="J17964"/>
      <c r="K17964"/>
      <c r="L17964"/>
      <c r="M17964"/>
      <c r="N17964"/>
    </row>
    <row r="17965" spans="1:14" x14ac:dyDescent="0.2">
      <c r="A17965"/>
      <c r="B17965"/>
      <c r="C17965"/>
      <c r="D17965"/>
      <c r="E17965"/>
      <c r="F17965"/>
      <c r="G17965"/>
      <c r="H17965"/>
      <c r="I17965"/>
      <c r="J17965"/>
      <c r="K17965"/>
      <c r="L17965"/>
      <c r="M17965"/>
      <c r="N17965"/>
    </row>
    <row r="17966" spans="1:14" x14ac:dyDescent="0.2">
      <c r="A17966"/>
      <c r="B17966"/>
      <c r="C17966"/>
      <c r="D17966"/>
      <c r="E17966"/>
      <c r="F17966"/>
      <c r="G17966"/>
      <c r="H17966"/>
      <c r="I17966"/>
      <c r="J17966"/>
      <c r="K17966"/>
      <c r="L17966"/>
      <c r="M17966"/>
      <c r="N17966"/>
    </row>
    <row r="17967" spans="1:14" x14ac:dyDescent="0.2">
      <c r="A17967"/>
      <c r="B17967"/>
      <c r="C17967"/>
      <c r="D17967"/>
      <c r="E17967"/>
      <c r="F17967"/>
      <c r="G17967"/>
      <c r="H17967"/>
      <c r="I17967"/>
      <c r="J17967"/>
      <c r="K17967"/>
      <c r="L17967"/>
      <c r="M17967"/>
      <c r="N17967"/>
    </row>
    <row r="17968" spans="1:14" x14ac:dyDescent="0.2">
      <c r="A17968"/>
      <c r="B17968"/>
      <c r="C17968"/>
      <c r="D17968"/>
      <c r="E17968"/>
      <c r="F17968"/>
      <c r="G17968"/>
      <c r="H17968"/>
      <c r="I17968"/>
      <c r="J17968"/>
      <c r="K17968"/>
      <c r="L17968"/>
      <c r="M17968"/>
      <c r="N17968"/>
    </row>
    <row r="17969" spans="1:14" x14ac:dyDescent="0.2">
      <c r="A17969"/>
      <c r="B17969"/>
      <c r="C17969"/>
      <c r="D17969"/>
      <c r="E17969"/>
      <c r="F17969"/>
      <c r="G17969"/>
      <c r="H17969"/>
      <c r="I17969"/>
      <c r="J17969"/>
      <c r="K17969"/>
      <c r="L17969"/>
      <c r="M17969"/>
      <c r="N17969"/>
    </row>
    <row r="17970" spans="1:14" x14ac:dyDescent="0.2">
      <c r="A17970"/>
      <c r="B17970"/>
      <c r="C17970"/>
      <c r="D17970"/>
      <c r="E17970"/>
      <c r="F17970"/>
      <c r="G17970"/>
      <c r="H17970"/>
      <c r="I17970"/>
      <c r="J17970"/>
      <c r="K17970"/>
      <c r="L17970"/>
      <c r="M17970"/>
      <c r="N17970"/>
    </row>
    <row r="17971" spans="1:14" x14ac:dyDescent="0.2">
      <c r="A17971"/>
      <c r="B17971"/>
      <c r="C17971"/>
      <c r="D17971"/>
      <c r="E17971"/>
      <c r="F17971"/>
      <c r="G17971"/>
      <c r="H17971"/>
      <c r="I17971"/>
      <c r="J17971"/>
      <c r="K17971"/>
      <c r="L17971"/>
      <c r="M17971"/>
      <c r="N17971"/>
    </row>
    <row r="17972" spans="1:14" x14ac:dyDescent="0.2">
      <c r="A17972"/>
      <c r="B17972"/>
      <c r="C17972"/>
      <c r="D17972"/>
      <c r="E17972"/>
      <c r="F17972"/>
      <c r="G17972"/>
      <c r="H17972"/>
      <c r="I17972"/>
      <c r="J17972"/>
      <c r="K17972"/>
      <c r="L17972"/>
      <c r="M17972"/>
      <c r="N17972"/>
    </row>
    <row r="17973" spans="1:14" x14ac:dyDescent="0.2">
      <c r="A17973"/>
      <c r="B17973"/>
      <c r="C17973"/>
      <c r="D17973"/>
      <c r="E17973"/>
      <c r="F17973"/>
      <c r="G17973"/>
      <c r="H17973"/>
      <c r="I17973"/>
      <c r="J17973"/>
      <c r="K17973"/>
      <c r="L17973"/>
      <c r="M17973"/>
      <c r="N17973"/>
    </row>
    <row r="17974" spans="1:14" x14ac:dyDescent="0.2">
      <c r="A17974"/>
      <c r="B17974"/>
      <c r="C17974"/>
      <c r="D17974"/>
      <c r="E17974"/>
      <c r="F17974"/>
      <c r="G17974"/>
      <c r="H17974"/>
      <c r="I17974"/>
      <c r="J17974"/>
      <c r="K17974"/>
      <c r="L17974"/>
      <c r="M17974"/>
      <c r="N17974"/>
    </row>
    <row r="17975" spans="1:14" x14ac:dyDescent="0.2">
      <c r="A17975"/>
      <c r="B17975"/>
      <c r="C17975"/>
      <c r="D17975"/>
      <c r="E17975"/>
      <c r="F17975"/>
      <c r="G17975"/>
      <c r="H17975"/>
      <c r="I17975"/>
      <c r="J17975"/>
      <c r="K17975"/>
      <c r="L17975"/>
      <c r="M17975"/>
      <c r="N17975"/>
    </row>
    <row r="17976" spans="1:14" x14ac:dyDescent="0.2">
      <c r="A17976"/>
      <c r="B17976"/>
      <c r="C17976"/>
      <c r="D17976"/>
      <c r="E17976"/>
      <c r="F17976"/>
      <c r="G17976"/>
      <c r="H17976"/>
      <c r="I17976"/>
      <c r="J17976"/>
      <c r="K17976"/>
      <c r="L17976"/>
      <c r="M17976"/>
      <c r="N17976"/>
    </row>
    <row r="17977" spans="1:14" x14ac:dyDescent="0.2">
      <c r="A17977"/>
      <c r="B17977"/>
      <c r="C17977"/>
      <c r="D17977"/>
      <c r="E17977"/>
      <c r="F17977"/>
      <c r="G17977"/>
      <c r="H17977"/>
      <c r="I17977"/>
      <c r="J17977"/>
      <c r="K17977"/>
      <c r="L17977"/>
      <c r="M17977"/>
      <c r="N17977"/>
    </row>
    <row r="17978" spans="1:14" x14ac:dyDescent="0.2">
      <c r="A17978"/>
      <c r="B17978"/>
      <c r="C17978"/>
      <c r="D17978"/>
      <c r="E17978"/>
      <c r="F17978"/>
      <c r="G17978"/>
      <c r="H17978"/>
      <c r="I17978"/>
      <c r="J17978"/>
      <c r="K17978"/>
      <c r="L17978"/>
      <c r="M17978"/>
      <c r="N17978"/>
    </row>
    <row r="17979" spans="1:14" x14ac:dyDescent="0.2">
      <c r="A17979"/>
      <c r="B17979"/>
      <c r="C17979"/>
      <c r="D17979"/>
      <c r="E17979"/>
      <c r="F17979"/>
      <c r="G17979"/>
      <c r="H17979"/>
      <c r="I17979"/>
      <c r="J17979"/>
      <c r="K17979"/>
      <c r="L17979"/>
      <c r="M17979"/>
      <c r="N17979"/>
    </row>
    <row r="17980" spans="1:14" x14ac:dyDescent="0.2">
      <c r="A17980"/>
      <c r="B17980"/>
      <c r="C17980"/>
      <c r="D17980"/>
      <c r="E17980"/>
      <c r="F17980"/>
      <c r="G17980"/>
      <c r="H17980"/>
      <c r="I17980"/>
      <c r="J17980"/>
      <c r="K17980"/>
      <c r="L17980"/>
      <c r="M17980"/>
      <c r="N17980"/>
    </row>
    <row r="17981" spans="1:14" x14ac:dyDescent="0.2">
      <c r="A17981"/>
      <c r="B17981"/>
      <c r="C17981"/>
      <c r="D17981"/>
      <c r="E17981"/>
      <c r="F17981"/>
      <c r="G17981"/>
      <c r="H17981"/>
      <c r="I17981"/>
      <c r="J17981"/>
      <c r="K17981"/>
      <c r="L17981"/>
      <c r="M17981"/>
      <c r="N17981"/>
    </row>
    <row r="17982" spans="1:14" x14ac:dyDescent="0.2">
      <c r="A17982"/>
      <c r="B17982"/>
      <c r="C17982"/>
      <c r="D17982"/>
      <c r="E17982"/>
      <c r="F17982"/>
      <c r="G17982"/>
      <c r="H17982"/>
      <c r="I17982"/>
      <c r="J17982"/>
      <c r="K17982"/>
      <c r="L17982"/>
      <c r="M17982"/>
      <c r="N17982"/>
    </row>
    <row r="17983" spans="1:14" x14ac:dyDescent="0.2">
      <c r="A17983"/>
      <c r="B17983"/>
      <c r="C17983"/>
      <c r="D17983"/>
      <c r="E17983"/>
      <c r="F17983"/>
      <c r="G17983"/>
      <c r="H17983"/>
      <c r="I17983"/>
      <c r="J17983"/>
      <c r="K17983"/>
      <c r="L17983"/>
      <c r="M17983"/>
      <c r="N17983"/>
    </row>
    <row r="17984" spans="1:14" x14ac:dyDescent="0.2">
      <c r="A17984"/>
      <c r="B17984"/>
      <c r="C17984"/>
      <c r="D17984"/>
      <c r="E17984"/>
      <c r="F17984"/>
      <c r="G17984"/>
      <c r="H17984"/>
      <c r="I17984"/>
      <c r="J17984"/>
      <c r="K17984"/>
      <c r="L17984"/>
      <c r="M17984"/>
      <c r="N17984"/>
    </row>
    <row r="17985" spans="1:14" x14ac:dyDescent="0.2">
      <c r="A17985"/>
      <c r="B17985"/>
      <c r="C17985"/>
      <c r="D17985"/>
      <c r="E17985"/>
      <c r="F17985"/>
      <c r="G17985"/>
      <c r="H17985"/>
      <c r="I17985"/>
      <c r="J17985"/>
      <c r="K17985"/>
      <c r="L17985"/>
      <c r="M17985"/>
      <c r="N17985"/>
    </row>
    <row r="17986" spans="1:14" x14ac:dyDescent="0.2">
      <c r="A17986"/>
      <c r="B17986"/>
      <c r="C17986"/>
      <c r="D17986"/>
      <c r="E17986"/>
      <c r="F17986"/>
      <c r="G17986"/>
      <c r="H17986"/>
      <c r="I17986"/>
      <c r="J17986"/>
      <c r="K17986"/>
      <c r="L17986"/>
      <c r="M17986"/>
      <c r="N17986"/>
    </row>
    <row r="17987" spans="1:14" x14ac:dyDescent="0.2">
      <c r="A17987"/>
      <c r="B17987"/>
      <c r="C17987"/>
      <c r="D17987"/>
      <c r="E17987"/>
      <c r="F17987"/>
      <c r="G17987"/>
      <c r="H17987"/>
      <c r="I17987"/>
      <c r="J17987"/>
      <c r="K17987"/>
      <c r="L17987"/>
      <c r="M17987"/>
      <c r="N17987"/>
    </row>
    <row r="17988" spans="1:14" x14ac:dyDescent="0.2">
      <c r="A17988"/>
      <c r="B17988"/>
      <c r="C17988"/>
      <c r="D17988"/>
      <c r="E17988"/>
      <c r="F17988"/>
      <c r="G17988"/>
      <c r="H17988"/>
      <c r="I17988"/>
      <c r="J17988"/>
      <c r="K17988"/>
      <c r="L17988"/>
      <c r="M17988"/>
      <c r="N17988"/>
    </row>
    <row r="17989" spans="1:14" x14ac:dyDescent="0.2">
      <c r="A17989"/>
      <c r="B17989"/>
      <c r="C17989"/>
      <c r="D17989"/>
      <c r="E17989"/>
      <c r="F17989"/>
      <c r="G17989"/>
      <c r="H17989"/>
      <c r="I17989"/>
      <c r="J17989"/>
      <c r="K17989"/>
      <c r="L17989"/>
      <c r="M17989"/>
      <c r="N17989"/>
    </row>
    <row r="17990" spans="1:14" x14ac:dyDescent="0.2">
      <c r="A17990"/>
      <c r="B17990"/>
      <c r="C17990"/>
      <c r="D17990"/>
      <c r="E17990"/>
      <c r="F17990"/>
      <c r="G17990"/>
      <c r="H17990"/>
      <c r="I17990"/>
      <c r="J17990"/>
      <c r="K17990"/>
      <c r="L17990"/>
      <c r="M17990"/>
      <c r="N17990"/>
    </row>
    <row r="17991" spans="1:14" x14ac:dyDescent="0.2">
      <c r="A17991"/>
      <c r="B17991"/>
      <c r="C17991"/>
      <c r="D17991"/>
      <c r="E17991"/>
      <c r="F17991"/>
      <c r="G17991"/>
      <c r="H17991"/>
      <c r="I17991"/>
      <c r="J17991"/>
      <c r="K17991"/>
      <c r="L17991"/>
      <c r="M17991"/>
      <c r="N17991"/>
    </row>
    <row r="17992" spans="1:14" x14ac:dyDescent="0.2">
      <c r="A17992"/>
      <c r="B17992"/>
      <c r="C17992"/>
      <c r="D17992"/>
      <c r="E17992"/>
      <c r="F17992"/>
      <c r="G17992"/>
      <c r="H17992"/>
      <c r="I17992"/>
      <c r="J17992"/>
      <c r="K17992"/>
      <c r="L17992"/>
      <c r="M17992"/>
      <c r="N17992"/>
    </row>
    <row r="17993" spans="1:14" x14ac:dyDescent="0.2">
      <c r="A17993"/>
      <c r="B17993"/>
      <c r="C17993"/>
      <c r="D17993"/>
      <c r="E17993"/>
      <c r="F17993"/>
      <c r="G17993"/>
      <c r="H17993"/>
      <c r="I17993"/>
      <c r="J17993"/>
      <c r="K17993"/>
      <c r="L17993"/>
      <c r="M17993"/>
      <c r="N17993"/>
    </row>
    <row r="17994" spans="1:14" x14ac:dyDescent="0.2">
      <c r="A17994"/>
      <c r="B17994"/>
      <c r="C17994"/>
      <c r="D17994"/>
      <c r="E17994"/>
      <c r="F17994"/>
      <c r="G17994"/>
      <c r="H17994"/>
      <c r="I17994"/>
      <c r="J17994"/>
      <c r="K17994"/>
      <c r="L17994"/>
      <c r="M17994"/>
      <c r="N17994"/>
    </row>
    <row r="17995" spans="1:14" x14ac:dyDescent="0.2">
      <c r="A17995"/>
      <c r="B17995"/>
      <c r="C17995"/>
      <c r="D17995"/>
      <c r="E17995"/>
      <c r="F17995"/>
      <c r="G17995"/>
      <c r="H17995"/>
      <c r="I17995"/>
      <c r="J17995"/>
      <c r="K17995"/>
      <c r="L17995"/>
      <c r="M17995"/>
      <c r="N17995"/>
    </row>
    <row r="17996" spans="1:14" x14ac:dyDescent="0.2">
      <c r="A17996"/>
      <c r="B17996"/>
      <c r="C17996"/>
      <c r="D17996"/>
      <c r="E17996"/>
      <c r="F17996"/>
      <c r="G17996"/>
      <c r="H17996"/>
      <c r="I17996"/>
      <c r="J17996"/>
      <c r="K17996"/>
      <c r="L17996"/>
      <c r="M17996"/>
      <c r="N17996"/>
    </row>
    <row r="17997" spans="1:14" x14ac:dyDescent="0.2">
      <c r="A17997"/>
      <c r="B17997"/>
      <c r="C17997"/>
      <c r="D17997"/>
      <c r="E17997"/>
      <c r="F17997"/>
      <c r="G17997"/>
      <c r="H17997"/>
      <c r="I17997"/>
      <c r="J17997"/>
      <c r="K17997"/>
      <c r="L17997"/>
      <c r="M17997"/>
      <c r="N17997"/>
    </row>
    <row r="17998" spans="1:14" x14ac:dyDescent="0.2">
      <c r="A17998"/>
      <c r="B17998"/>
      <c r="C17998"/>
      <c r="D17998"/>
      <c r="E17998"/>
      <c r="F17998"/>
      <c r="G17998"/>
      <c r="H17998"/>
      <c r="I17998"/>
      <c r="J17998"/>
      <c r="K17998"/>
      <c r="L17998"/>
      <c r="M17998"/>
      <c r="N17998"/>
    </row>
    <row r="17999" spans="1:14" x14ac:dyDescent="0.2">
      <c r="A17999"/>
      <c r="B17999"/>
      <c r="C17999"/>
      <c r="D17999"/>
      <c r="E17999"/>
      <c r="F17999"/>
      <c r="G17999"/>
      <c r="H17999"/>
      <c r="I17999"/>
      <c r="J17999"/>
      <c r="K17999"/>
      <c r="L17999"/>
      <c r="M17999"/>
      <c r="N17999"/>
    </row>
    <row r="18000" spans="1:14" x14ac:dyDescent="0.2">
      <c r="A18000"/>
      <c r="B18000"/>
      <c r="C18000"/>
      <c r="D18000"/>
      <c r="E18000"/>
      <c r="F18000"/>
      <c r="G18000"/>
      <c r="H18000"/>
      <c r="I18000"/>
      <c r="J18000"/>
      <c r="K18000"/>
      <c r="L18000"/>
      <c r="M18000"/>
      <c r="N18000"/>
    </row>
    <row r="18001" spans="1:14" x14ac:dyDescent="0.2">
      <c r="A18001"/>
      <c r="B18001"/>
      <c r="C18001"/>
      <c r="D18001"/>
      <c r="E18001"/>
      <c r="F18001"/>
      <c r="G18001"/>
      <c r="H18001"/>
      <c r="I18001"/>
      <c r="J18001"/>
      <c r="K18001"/>
      <c r="L18001"/>
      <c r="M18001"/>
      <c r="N18001"/>
    </row>
    <row r="18002" spans="1:14" x14ac:dyDescent="0.2">
      <c r="A18002"/>
      <c r="B18002"/>
      <c r="C18002"/>
      <c r="D18002"/>
      <c r="E18002"/>
      <c r="F18002"/>
      <c r="G18002"/>
      <c r="H18002"/>
      <c r="I18002"/>
      <c r="J18002"/>
      <c r="K18002"/>
      <c r="L18002"/>
      <c r="M18002"/>
      <c r="N18002"/>
    </row>
    <row r="18003" spans="1:14" x14ac:dyDescent="0.2">
      <c r="A18003"/>
      <c r="B18003"/>
      <c r="C18003"/>
      <c r="D18003"/>
      <c r="E18003"/>
      <c r="F18003"/>
      <c r="G18003"/>
      <c r="H18003"/>
      <c r="I18003"/>
      <c r="J18003"/>
      <c r="K18003"/>
      <c r="L18003"/>
      <c r="M18003"/>
      <c r="N18003"/>
    </row>
    <row r="18004" spans="1:14" x14ac:dyDescent="0.2">
      <c r="A18004"/>
      <c r="B18004"/>
      <c r="C18004"/>
      <c r="D18004"/>
      <c r="E18004"/>
      <c r="F18004"/>
      <c r="G18004"/>
      <c r="H18004"/>
      <c r="I18004"/>
      <c r="J18004"/>
      <c r="K18004"/>
      <c r="L18004"/>
      <c r="M18004"/>
      <c r="N18004"/>
    </row>
    <row r="18005" spans="1:14" x14ac:dyDescent="0.2">
      <c r="A18005"/>
      <c r="B18005"/>
      <c r="C18005"/>
      <c r="D18005"/>
      <c r="E18005"/>
      <c r="F18005"/>
      <c r="G18005"/>
      <c r="H18005"/>
      <c r="I18005"/>
      <c r="J18005"/>
      <c r="K18005"/>
      <c r="L18005"/>
      <c r="M18005"/>
      <c r="N18005"/>
    </row>
    <row r="18006" spans="1:14" x14ac:dyDescent="0.2">
      <c r="A18006"/>
      <c r="B18006"/>
      <c r="C18006"/>
      <c r="D18006"/>
      <c r="E18006"/>
      <c r="F18006"/>
      <c r="G18006"/>
      <c r="H18006"/>
      <c r="I18006"/>
      <c r="J18006"/>
      <c r="K18006"/>
      <c r="L18006"/>
      <c r="M18006"/>
      <c r="N18006"/>
    </row>
    <row r="18007" spans="1:14" x14ac:dyDescent="0.2">
      <c r="A18007"/>
      <c r="B18007"/>
      <c r="C18007"/>
      <c r="D18007"/>
      <c r="E18007"/>
      <c r="F18007"/>
      <c r="G18007"/>
      <c r="H18007"/>
      <c r="I18007"/>
      <c r="J18007"/>
      <c r="K18007"/>
      <c r="L18007"/>
      <c r="M18007"/>
      <c r="N18007"/>
    </row>
    <row r="18008" spans="1:14" x14ac:dyDescent="0.2">
      <c r="A18008"/>
      <c r="B18008"/>
      <c r="C18008"/>
      <c r="D18008"/>
      <c r="E18008"/>
      <c r="F18008"/>
      <c r="G18008"/>
      <c r="H18008"/>
      <c r="I18008"/>
      <c r="J18008"/>
      <c r="K18008"/>
      <c r="L18008"/>
      <c r="M18008"/>
      <c r="N18008"/>
    </row>
    <row r="18009" spans="1:14" x14ac:dyDescent="0.2">
      <c r="A18009"/>
      <c r="B18009"/>
      <c r="C18009"/>
      <c r="D18009"/>
      <c r="E18009"/>
      <c r="F18009"/>
      <c r="G18009"/>
      <c r="H18009"/>
      <c r="I18009"/>
      <c r="J18009"/>
      <c r="K18009"/>
      <c r="L18009"/>
      <c r="M18009"/>
      <c r="N18009"/>
    </row>
    <row r="18010" spans="1:14" x14ac:dyDescent="0.2">
      <c r="A18010"/>
      <c r="B18010"/>
      <c r="C18010"/>
      <c r="D18010"/>
      <c r="E18010"/>
      <c r="F18010"/>
      <c r="G18010"/>
      <c r="H18010"/>
      <c r="I18010"/>
      <c r="J18010"/>
      <c r="K18010"/>
      <c r="L18010"/>
      <c r="M18010"/>
      <c r="N18010"/>
    </row>
    <row r="18011" spans="1:14" x14ac:dyDescent="0.2">
      <c r="A18011"/>
      <c r="B18011"/>
      <c r="C18011"/>
      <c r="D18011"/>
      <c r="E18011"/>
      <c r="F18011"/>
      <c r="G18011"/>
      <c r="H18011"/>
      <c r="I18011"/>
      <c r="J18011"/>
      <c r="K18011"/>
      <c r="L18011"/>
      <c r="M18011"/>
      <c r="N18011"/>
    </row>
    <row r="18012" spans="1:14" x14ac:dyDescent="0.2">
      <c r="A18012"/>
      <c r="B18012"/>
      <c r="C18012"/>
      <c r="D18012"/>
      <c r="E18012"/>
      <c r="F18012"/>
      <c r="G18012"/>
      <c r="H18012"/>
      <c r="I18012"/>
      <c r="J18012"/>
      <c r="K18012"/>
      <c r="L18012"/>
      <c r="M18012"/>
      <c r="N18012"/>
    </row>
    <row r="18013" spans="1:14" x14ac:dyDescent="0.2">
      <c r="A18013"/>
      <c r="B18013"/>
      <c r="C18013"/>
      <c r="D18013"/>
      <c r="E18013"/>
      <c r="F18013"/>
      <c r="G18013"/>
      <c r="H18013"/>
      <c r="I18013"/>
      <c r="J18013"/>
      <c r="K18013"/>
      <c r="L18013"/>
      <c r="M18013"/>
      <c r="N18013"/>
    </row>
    <row r="18014" spans="1:14" x14ac:dyDescent="0.2">
      <c r="A18014"/>
      <c r="B18014"/>
      <c r="C18014"/>
      <c r="D18014"/>
      <c r="E18014"/>
      <c r="F18014"/>
      <c r="G18014"/>
      <c r="H18014"/>
      <c r="I18014"/>
      <c r="J18014"/>
      <c r="K18014"/>
      <c r="L18014"/>
      <c r="M18014"/>
      <c r="N18014"/>
    </row>
    <row r="18015" spans="1:14" x14ac:dyDescent="0.2">
      <c r="A18015"/>
      <c r="B18015"/>
      <c r="C18015"/>
      <c r="D18015"/>
      <c r="E18015"/>
      <c r="F18015"/>
      <c r="G18015"/>
      <c r="H18015"/>
      <c r="I18015"/>
      <c r="J18015"/>
      <c r="K18015"/>
      <c r="L18015"/>
      <c r="M18015"/>
      <c r="N18015"/>
    </row>
    <row r="18016" spans="1:14" x14ac:dyDescent="0.2">
      <c r="A18016"/>
      <c r="B18016"/>
      <c r="C18016"/>
      <c r="D18016"/>
      <c r="E18016"/>
      <c r="F18016"/>
      <c r="G18016"/>
      <c r="H18016"/>
      <c r="I18016"/>
      <c r="J18016"/>
      <c r="K18016"/>
      <c r="L18016"/>
      <c r="M18016"/>
      <c r="N18016"/>
    </row>
    <row r="18017" spans="1:14" x14ac:dyDescent="0.2">
      <c r="A18017"/>
      <c r="B18017"/>
      <c r="C18017"/>
      <c r="D18017"/>
      <c r="E18017"/>
      <c r="F18017"/>
      <c r="G18017"/>
      <c r="H18017"/>
      <c r="I18017"/>
      <c r="J18017"/>
      <c r="K18017"/>
      <c r="L18017"/>
      <c r="M18017"/>
      <c r="N18017"/>
    </row>
    <row r="18018" spans="1:14" x14ac:dyDescent="0.2">
      <c r="A18018"/>
      <c r="B18018"/>
      <c r="C18018"/>
      <c r="D18018"/>
      <c r="E18018"/>
      <c r="F18018"/>
      <c r="G18018"/>
      <c r="H18018"/>
      <c r="I18018"/>
      <c r="J18018"/>
      <c r="K18018"/>
      <c r="L18018"/>
      <c r="M18018"/>
      <c r="N18018"/>
    </row>
    <row r="18019" spans="1:14" x14ac:dyDescent="0.2">
      <c r="A18019"/>
      <c r="B18019"/>
      <c r="C18019"/>
      <c r="D18019"/>
      <c r="E18019"/>
      <c r="F18019"/>
      <c r="G18019"/>
      <c r="H18019"/>
      <c r="I18019"/>
      <c r="J18019"/>
      <c r="K18019"/>
      <c r="L18019"/>
      <c r="M18019"/>
      <c r="N18019"/>
    </row>
    <row r="18020" spans="1:14" x14ac:dyDescent="0.2">
      <c r="A18020"/>
      <c r="B18020"/>
      <c r="C18020"/>
      <c r="D18020"/>
      <c r="E18020"/>
      <c r="F18020"/>
      <c r="G18020"/>
      <c r="H18020"/>
      <c r="I18020"/>
      <c r="J18020"/>
      <c r="K18020"/>
      <c r="L18020"/>
      <c r="M18020"/>
      <c r="N18020"/>
    </row>
    <row r="18021" spans="1:14" x14ac:dyDescent="0.2">
      <c r="A18021"/>
      <c r="B18021"/>
      <c r="C18021"/>
      <c r="D18021"/>
      <c r="E18021"/>
      <c r="F18021"/>
      <c r="G18021"/>
      <c r="H18021"/>
      <c r="I18021"/>
      <c r="J18021"/>
      <c r="K18021"/>
      <c r="L18021"/>
      <c r="M18021"/>
      <c r="N18021"/>
    </row>
    <row r="18022" spans="1:14" x14ac:dyDescent="0.2">
      <c r="A18022"/>
      <c r="B18022"/>
      <c r="C18022"/>
      <c r="D18022"/>
      <c r="E18022"/>
      <c r="F18022"/>
      <c r="G18022"/>
      <c r="H18022"/>
      <c r="I18022"/>
      <c r="J18022"/>
      <c r="K18022"/>
      <c r="L18022"/>
      <c r="M18022"/>
      <c r="N18022"/>
    </row>
    <row r="18023" spans="1:14" x14ac:dyDescent="0.2">
      <c r="A18023"/>
      <c r="B18023"/>
      <c r="C18023"/>
      <c r="D18023"/>
      <c r="E18023"/>
      <c r="F18023"/>
      <c r="G18023"/>
      <c r="H18023"/>
      <c r="I18023"/>
      <c r="J18023"/>
      <c r="K18023"/>
      <c r="L18023"/>
      <c r="M18023"/>
      <c r="N18023"/>
    </row>
    <row r="18024" spans="1:14" x14ac:dyDescent="0.2">
      <c r="A18024"/>
      <c r="B18024"/>
      <c r="C18024"/>
      <c r="D18024"/>
      <c r="E18024"/>
      <c r="F18024"/>
      <c r="G18024"/>
      <c r="H18024"/>
      <c r="I18024"/>
      <c r="J18024"/>
      <c r="K18024"/>
      <c r="L18024"/>
      <c r="M18024"/>
      <c r="N18024"/>
    </row>
    <row r="18025" spans="1:14" x14ac:dyDescent="0.2">
      <c r="A18025"/>
      <c r="B18025"/>
      <c r="C18025"/>
      <c r="D18025"/>
      <c r="E18025"/>
      <c r="F18025"/>
      <c r="G18025"/>
      <c r="H18025"/>
      <c r="I18025"/>
      <c r="J18025"/>
      <c r="K18025"/>
      <c r="L18025"/>
      <c r="M18025"/>
      <c r="N18025"/>
    </row>
    <row r="18026" spans="1:14" x14ac:dyDescent="0.2">
      <c r="A18026"/>
      <c r="B18026"/>
      <c r="C18026"/>
      <c r="D18026"/>
      <c r="E18026"/>
      <c r="F18026"/>
      <c r="G18026"/>
      <c r="H18026"/>
      <c r="I18026"/>
      <c r="J18026"/>
      <c r="K18026"/>
      <c r="L18026"/>
      <c r="M18026"/>
      <c r="N18026"/>
    </row>
    <row r="18027" spans="1:14" x14ac:dyDescent="0.2">
      <c r="A18027"/>
      <c r="B18027"/>
      <c r="C18027"/>
      <c r="D18027"/>
      <c r="E18027"/>
      <c r="F18027"/>
      <c r="G18027"/>
      <c r="H18027"/>
      <c r="I18027"/>
      <c r="J18027"/>
      <c r="K18027"/>
      <c r="L18027"/>
      <c r="M18027"/>
      <c r="N18027"/>
    </row>
    <row r="18028" spans="1:14" x14ac:dyDescent="0.2">
      <c r="A18028"/>
      <c r="B18028"/>
      <c r="C18028"/>
      <c r="D18028"/>
      <c r="E18028"/>
      <c r="F18028"/>
      <c r="G18028"/>
      <c r="H18028"/>
      <c r="I18028"/>
      <c r="J18028"/>
      <c r="K18028"/>
      <c r="L18028"/>
      <c r="M18028"/>
      <c r="N18028"/>
    </row>
    <row r="18029" spans="1:14" x14ac:dyDescent="0.2">
      <c r="A18029"/>
      <c r="B18029"/>
      <c r="C18029"/>
      <c r="D18029"/>
      <c r="E18029"/>
      <c r="F18029"/>
      <c r="G18029"/>
      <c r="H18029"/>
      <c r="I18029"/>
      <c r="J18029"/>
      <c r="K18029"/>
      <c r="L18029"/>
      <c r="M18029"/>
      <c r="N18029"/>
    </row>
    <row r="18030" spans="1:14" x14ac:dyDescent="0.2">
      <c r="A18030"/>
      <c r="B18030"/>
      <c r="C18030"/>
      <c r="D18030"/>
      <c r="E18030"/>
      <c r="F18030"/>
      <c r="G18030"/>
      <c r="H18030"/>
      <c r="I18030"/>
      <c r="J18030"/>
      <c r="K18030"/>
      <c r="L18030"/>
      <c r="M18030"/>
      <c r="N18030"/>
    </row>
    <row r="18031" spans="1:14" x14ac:dyDescent="0.2">
      <c r="A18031"/>
      <c r="B18031"/>
      <c r="C18031"/>
      <c r="D18031"/>
      <c r="E18031"/>
      <c r="F18031"/>
      <c r="G18031"/>
      <c r="H18031"/>
      <c r="I18031"/>
      <c r="J18031"/>
      <c r="K18031"/>
      <c r="L18031"/>
      <c r="M18031"/>
      <c r="N18031"/>
    </row>
    <row r="18032" spans="1:14" x14ac:dyDescent="0.2">
      <c r="A18032"/>
      <c r="B18032"/>
      <c r="C18032"/>
      <c r="D18032"/>
      <c r="E18032"/>
      <c r="F18032"/>
      <c r="G18032"/>
      <c r="H18032"/>
      <c r="I18032"/>
      <c r="J18032"/>
      <c r="K18032"/>
      <c r="L18032"/>
      <c r="M18032"/>
      <c r="N18032"/>
    </row>
    <row r="18033" spans="1:14" x14ac:dyDescent="0.2">
      <c r="A18033"/>
      <c r="B18033"/>
      <c r="C18033"/>
      <c r="D18033"/>
      <c r="E18033"/>
      <c r="F18033"/>
      <c r="G18033"/>
      <c r="H18033"/>
      <c r="I18033"/>
      <c r="J18033"/>
      <c r="K18033"/>
      <c r="L18033"/>
      <c r="M18033"/>
      <c r="N18033"/>
    </row>
    <row r="18034" spans="1:14" x14ac:dyDescent="0.2">
      <c r="A18034"/>
      <c r="B18034"/>
      <c r="C18034"/>
      <c r="D18034"/>
      <c r="E18034"/>
      <c r="F18034"/>
      <c r="G18034"/>
      <c r="H18034"/>
      <c r="I18034"/>
      <c r="J18034"/>
      <c r="K18034"/>
      <c r="L18034"/>
      <c r="M18034"/>
      <c r="N18034"/>
    </row>
    <row r="18035" spans="1:14" x14ac:dyDescent="0.2">
      <c r="A18035"/>
      <c r="B18035"/>
      <c r="C18035"/>
      <c r="D18035"/>
      <c r="E18035"/>
      <c r="F18035"/>
      <c r="G18035"/>
      <c r="H18035"/>
      <c r="I18035"/>
      <c r="J18035"/>
      <c r="K18035"/>
      <c r="L18035"/>
      <c r="M18035"/>
      <c r="N18035"/>
    </row>
    <row r="18036" spans="1:14" x14ac:dyDescent="0.2">
      <c r="A18036"/>
      <c r="B18036"/>
      <c r="C18036"/>
      <c r="D18036"/>
      <c r="E18036"/>
      <c r="F18036"/>
      <c r="G18036"/>
      <c r="H18036"/>
      <c r="I18036"/>
      <c r="J18036"/>
      <c r="K18036"/>
      <c r="L18036"/>
      <c r="M18036"/>
      <c r="N18036"/>
    </row>
    <row r="18037" spans="1:14" x14ac:dyDescent="0.2">
      <c r="A18037"/>
      <c r="B18037"/>
      <c r="C18037"/>
      <c r="D18037"/>
      <c r="E18037"/>
      <c r="F18037"/>
      <c r="G18037"/>
      <c r="H18037"/>
      <c r="I18037"/>
      <c r="J18037"/>
      <c r="K18037"/>
      <c r="L18037"/>
      <c r="M18037"/>
      <c r="N18037"/>
    </row>
    <row r="18038" spans="1:14" x14ac:dyDescent="0.2">
      <c r="A18038"/>
      <c r="B18038"/>
      <c r="C18038"/>
      <c r="D18038"/>
      <c r="E18038"/>
      <c r="F18038"/>
      <c r="G18038"/>
      <c r="H18038"/>
      <c r="I18038"/>
      <c r="J18038"/>
      <c r="K18038"/>
      <c r="L18038"/>
      <c r="M18038"/>
      <c r="N18038"/>
    </row>
    <row r="18039" spans="1:14" x14ac:dyDescent="0.2">
      <c r="A18039"/>
      <c r="B18039"/>
      <c r="C18039"/>
      <c r="D18039"/>
      <c r="E18039"/>
      <c r="F18039"/>
      <c r="G18039"/>
      <c r="H18039"/>
      <c r="I18039"/>
      <c r="J18039"/>
      <c r="K18039"/>
      <c r="L18039"/>
      <c r="M18039"/>
      <c r="N18039"/>
    </row>
    <row r="18040" spans="1:14" x14ac:dyDescent="0.2">
      <c r="A18040"/>
      <c r="B18040"/>
      <c r="C18040"/>
      <c r="D18040"/>
      <c r="E18040"/>
      <c r="F18040"/>
      <c r="G18040"/>
      <c r="H18040"/>
      <c r="I18040"/>
      <c r="J18040"/>
      <c r="K18040"/>
      <c r="L18040"/>
      <c r="M18040"/>
      <c r="N18040"/>
    </row>
    <row r="18041" spans="1:14" x14ac:dyDescent="0.2">
      <c r="A18041"/>
      <c r="B18041"/>
      <c r="C18041"/>
      <c r="D18041"/>
      <c r="E18041"/>
      <c r="F18041"/>
      <c r="G18041"/>
      <c r="H18041"/>
      <c r="I18041"/>
      <c r="J18041"/>
      <c r="K18041"/>
      <c r="L18041"/>
      <c r="M18041"/>
      <c r="N18041"/>
    </row>
    <row r="18042" spans="1:14" x14ac:dyDescent="0.2">
      <c r="A18042"/>
      <c r="B18042"/>
      <c r="C18042"/>
      <c r="D18042"/>
      <c r="E18042"/>
      <c r="F18042"/>
      <c r="G18042"/>
      <c r="H18042"/>
      <c r="I18042"/>
      <c r="J18042"/>
      <c r="K18042"/>
      <c r="L18042"/>
      <c r="M18042"/>
      <c r="N18042"/>
    </row>
    <row r="18043" spans="1:14" x14ac:dyDescent="0.2">
      <c r="A18043"/>
      <c r="B18043"/>
      <c r="C18043"/>
      <c r="D18043"/>
      <c r="E18043"/>
      <c r="F18043"/>
      <c r="G18043"/>
      <c r="H18043"/>
      <c r="I18043"/>
      <c r="J18043"/>
      <c r="K18043"/>
      <c r="L18043"/>
      <c r="M18043"/>
      <c r="N18043"/>
    </row>
    <row r="18044" spans="1:14" x14ac:dyDescent="0.2">
      <c r="A18044"/>
      <c r="B18044"/>
      <c r="C18044"/>
      <c r="D18044"/>
      <c r="E18044"/>
      <c r="F18044"/>
      <c r="G18044"/>
      <c r="H18044"/>
      <c r="I18044"/>
      <c r="J18044"/>
      <c r="K18044"/>
      <c r="L18044"/>
      <c r="M18044"/>
      <c r="N18044"/>
    </row>
    <row r="18045" spans="1:14" x14ac:dyDescent="0.2">
      <c r="A18045"/>
      <c r="B18045"/>
      <c r="C18045"/>
      <c r="D18045"/>
      <c r="E18045"/>
      <c r="F18045"/>
      <c r="G18045"/>
      <c r="H18045"/>
      <c r="I18045"/>
      <c r="J18045"/>
      <c r="K18045"/>
      <c r="L18045"/>
      <c r="M18045"/>
      <c r="N18045"/>
    </row>
    <row r="18046" spans="1:14" x14ac:dyDescent="0.2">
      <c r="A18046"/>
      <c r="B18046"/>
      <c r="C18046"/>
      <c r="D18046"/>
      <c r="E18046"/>
      <c r="F18046"/>
      <c r="G18046"/>
      <c r="H18046"/>
      <c r="I18046"/>
      <c r="J18046"/>
      <c r="K18046"/>
      <c r="L18046"/>
      <c r="M18046"/>
      <c r="N18046"/>
    </row>
    <row r="18047" spans="1:14" x14ac:dyDescent="0.2">
      <c r="A18047"/>
      <c r="B18047"/>
      <c r="C18047"/>
      <c r="D18047"/>
      <c r="E18047"/>
      <c r="F18047"/>
      <c r="G18047"/>
      <c r="H18047"/>
      <c r="I18047"/>
      <c r="J18047"/>
      <c r="K18047"/>
      <c r="L18047"/>
      <c r="M18047"/>
      <c r="N18047"/>
    </row>
    <row r="18048" spans="1:14" x14ac:dyDescent="0.2">
      <c r="A18048"/>
      <c r="B18048"/>
      <c r="C18048"/>
      <c r="D18048"/>
      <c r="E18048"/>
      <c r="F18048"/>
      <c r="G18048"/>
      <c r="H18048"/>
      <c r="I18048"/>
      <c r="J18048"/>
      <c r="K18048"/>
      <c r="L18048"/>
      <c r="M18048"/>
      <c r="N18048"/>
    </row>
    <row r="18049" spans="1:14" x14ac:dyDescent="0.2">
      <c r="A18049"/>
      <c r="B18049"/>
      <c r="C18049"/>
      <c r="D18049"/>
      <c r="E18049"/>
      <c r="F18049"/>
      <c r="G18049"/>
      <c r="H18049"/>
      <c r="I18049"/>
      <c r="J18049"/>
      <c r="K18049"/>
      <c r="L18049"/>
      <c r="M18049"/>
      <c r="N18049"/>
    </row>
    <row r="18050" spans="1:14" x14ac:dyDescent="0.2">
      <c r="A18050"/>
      <c r="B18050"/>
      <c r="C18050"/>
      <c r="D18050"/>
      <c r="E18050"/>
      <c r="F18050"/>
      <c r="G18050"/>
      <c r="H18050"/>
      <c r="I18050"/>
      <c r="J18050"/>
      <c r="K18050"/>
      <c r="L18050"/>
      <c r="M18050"/>
      <c r="N18050"/>
    </row>
    <row r="18051" spans="1:14" x14ac:dyDescent="0.2">
      <c r="A18051"/>
      <c r="B18051"/>
      <c r="C18051"/>
      <c r="D18051"/>
      <c r="E18051"/>
      <c r="F18051"/>
      <c r="G18051"/>
      <c r="H18051"/>
      <c r="I18051"/>
      <c r="J18051"/>
      <c r="K18051"/>
      <c r="L18051"/>
      <c r="M18051"/>
      <c r="N18051"/>
    </row>
    <row r="18052" spans="1:14" x14ac:dyDescent="0.2">
      <c r="A18052"/>
      <c r="B18052"/>
      <c r="C18052"/>
      <c r="D18052"/>
      <c r="E18052"/>
      <c r="F18052"/>
      <c r="G18052"/>
      <c r="H18052"/>
      <c r="I18052"/>
      <c r="J18052"/>
      <c r="K18052"/>
      <c r="L18052"/>
      <c r="M18052"/>
      <c r="N18052"/>
    </row>
    <row r="18053" spans="1:14" x14ac:dyDescent="0.2">
      <c r="A18053"/>
      <c r="B18053"/>
      <c r="C18053"/>
      <c r="D18053"/>
      <c r="E18053"/>
      <c r="F18053"/>
      <c r="G18053"/>
      <c r="H18053"/>
      <c r="I18053"/>
      <c r="J18053"/>
      <c r="K18053"/>
      <c r="L18053"/>
      <c r="M18053"/>
      <c r="N18053"/>
    </row>
    <row r="18054" spans="1:14" x14ac:dyDescent="0.2">
      <c r="A18054"/>
      <c r="B18054"/>
      <c r="C18054"/>
      <c r="D18054"/>
      <c r="E18054"/>
      <c r="F18054"/>
      <c r="G18054"/>
      <c r="H18054"/>
      <c r="I18054"/>
      <c r="J18054"/>
      <c r="K18054"/>
      <c r="L18054"/>
      <c r="M18054"/>
      <c r="N18054"/>
    </row>
    <row r="18055" spans="1:14" x14ac:dyDescent="0.2">
      <c r="A18055"/>
      <c r="B18055"/>
      <c r="C18055"/>
      <c r="D18055"/>
      <c r="E18055"/>
      <c r="F18055"/>
      <c r="G18055"/>
      <c r="H18055"/>
      <c r="I18055"/>
      <c r="J18055"/>
      <c r="K18055"/>
      <c r="L18055"/>
      <c r="M18055"/>
      <c r="N18055"/>
    </row>
    <row r="18056" spans="1:14" x14ac:dyDescent="0.2">
      <c r="A18056"/>
      <c r="B18056"/>
      <c r="C18056"/>
      <c r="D18056"/>
      <c r="E18056"/>
      <c r="F18056"/>
      <c r="G18056"/>
      <c r="H18056"/>
      <c r="I18056"/>
      <c r="J18056"/>
      <c r="K18056"/>
      <c r="L18056"/>
      <c r="M18056"/>
      <c r="N18056"/>
    </row>
    <row r="18057" spans="1:14" x14ac:dyDescent="0.2">
      <c r="A18057"/>
      <c r="B18057"/>
      <c r="C18057"/>
      <c r="D18057"/>
      <c r="E18057"/>
      <c r="F18057"/>
      <c r="G18057"/>
      <c r="H18057"/>
      <c r="I18057"/>
      <c r="J18057"/>
      <c r="K18057"/>
      <c r="L18057"/>
      <c r="M18057"/>
      <c r="N18057"/>
    </row>
    <row r="18058" spans="1:14" x14ac:dyDescent="0.2">
      <c r="A18058"/>
      <c r="B18058"/>
      <c r="C18058"/>
      <c r="D18058"/>
      <c r="E18058"/>
      <c r="F18058"/>
      <c r="G18058"/>
      <c r="H18058"/>
      <c r="I18058"/>
      <c r="J18058"/>
      <c r="K18058"/>
      <c r="L18058"/>
      <c r="M18058"/>
      <c r="N18058"/>
    </row>
    <row r="18059" spans="1:14" x14ac:dyDescent="0.2">
      <c r="A18059"/>
      <c r="B18059"/>
      <c r="C18059"/>
      <c r="D18059"/>
      <c r="E18059"/>
      <c r="F18059"/>
      <c r="G18059"/>
      <c r="H18059"/>
      <c r="I18059"/>
      <c r="J18059"/>
      <c r="K18059"/>
      <c r="L18059"/>
      <c r="M18059"/>
      <c r="N18059"/>
    </row>
    <row r="18060" spans="1:14" x14ac:dyDescent="0.2">
      <c r="A18060"/>
      <c r="B18060"/>
      <c r="C18060"/>
      <c r="D18060"/>
      <c r="E18060"/>
      <c r="F18060"/>
      <c r="G18060"/>
      <c r="H18060"/>
      <c r="I18060"/>
      <c r="J18060"/>
      <c r="K18060"/>
      <c r="L18060"/>
      <c r="M18060"/>
      <c r="N18060"/>
    </row>
    <row r="18061" spans="1:14" x14ac:dyDescent="0.2">
      <c r="A18061"/>
      <c r="B18061"/>
      <c r="C18061"/>
      <c r="D18061"/>
      <c r="E18061"/>
      <c r="F18061"/>
      <c r="G18061"/>
      <c r="H18061"/>
      <c r="I18061"/>
      <c r="J18061"/>
      <c r="K18061"/>
      <c r="L18061"/>
      <c r="M18061"/>
      <c r="N18061"/>
    </row>
    <row r="18062" spans="1:14" x14ac:dyDescent="0.2">
      <c r="A18062"/>
      <c r="B18062"/>
      <c r="C18062"/>
      <c r="D18062"/>
      <c r="E18062"/>
      <c r="F18062"/>
      <c r="G18062"/>
      <c r="H18062"/>
      <c r="I18062"/>
      <c r="J18062"/>
      <c r="K18062"/>
      <c r="L18062"/>
      <c r="M18062"/>
      <c r="N18062"/>
    </row>
    <row r="18063" spans="1:14" x14ac:dyDescent="0.2">
      <c r="A18063"/>
      <c r="B18063"/>
      <c r="C18063"/>
      <c r="D18063"/>
      <c r="E18063"/>
      <c r="F18063"/>
      <c r="G18063"/>
      <c r="H18063"/>
      <c r="I18063"/>
      <c r="J18063"/>
      <c r="K18063"/>
      <c r="L18063"/>
      <c r="M18063"/>
      <c r="N18063"/>
    </row>
    <row r="18064" spans="1:14" x14ac:dyDescent="0.2">
      <c r="A18064"/>
      <c r="B18064"/>
      <c r="C18064"/>
      <c r="D18064"/>
      <c r="E18064"/>
      <c r="F18064"/>
      <c r="G18064"/>
      <c r="H18064"/>
      <c r="I18064"/>
      <c r="J18064"/>
      <c r="K18064"/>
      <c r="L18064"/>
      <c r="M18064"/>
      <c r="N18064"/>
    </row>
    <row r="18065" spans="1:14" x14ac:dyDescent="0.2">
      <c r="A18065"/>
      <c r="B18065"/>
      <c r="C18065"/>
      <c r="D18065"/>
      <c r="E18065"/>
      <c r="F18065"/>
      <c r="G18065"/>
      <c r="H18065"/>
      <c r="I18065"/>
      <c r="J18065"/>
      <c r="K18065"/>
      <c r="L18065"/>
      <c r="M18065"/>
      <c r="N18065"/>
    </row>
    <row r="18066" spans="1:14" x14ac:dyDescent="0.2">
      <c r="A18066"/>
      <c r="B18066"/>
      <c r="C18066"/>
      <c r="D18066"/>
      <c r="E18066"/>
      <c r="F18066"/>
      <c r="G18066"/>
      <c r="H18066"/>
      <c r="I18066"/>
      <c r="J18066"/>
      <c r="K18066"/>
      <c r="L18066"/>
      <c r="M18066"/>
      <c r="N18066"/>
    </row>
    <row r="18067" spans="1:14" x14ac:dyDescent="0.2">
      <c r="A18067"/>
      <c r="B18067"/>
      <c r="C18067"/>
      <c r="D18067"/>
      <c r="E18067"/>
      <c r="F18067"/>
      <c r="G18067"/>
      <c r="H18067"/>
      <c r="I18067"/>
      <c r="J18067"/>
      <c r="K18067"/>
      <c r="L18067"/>
      <c r="M18067"/>
      <c r="N18067"/>
    </row>
    <row r="18068" spans="1:14" x14ac:dyDescent="0.2">
      <c r="A18068"/>
      <c r="B18068"/>
      <c r="C18068"/>
      <c r="D18068"/>
      <c r="E18068"/>
      <c r="F18068"/>
      <c r="G18068"/>
      <c r="H18068"/>
      <c r="I18068"/>
      <c r="J18068"/>
      <c r="K18068"/>
      <c r="L18068"/>
      <c r="M18068"/>
      <c r="N18068"/>
    </row>
    <row r="18069" spans="1:14" x14ac:dyDescent="0.2">
      <c r="A18069"/>
      <c r="B18069"/>
      <c r="C18069"/>
      <c r="D18069"/>
      <c r="E18069"/>
      <c r="F18069"/>
      <c r="G18069"/>
      <c r="H18069"/>
      <c r="I18069"/>
      <c r="J18069"/>
      <c r="K18069"/>
      <c r="L18069"/>
      <c r="M18069"/>
      <c r="N18069"/>
    </row>
    <row r="18070" spans="1:14" x14ac:dyDescent="0.2">
      <c r="A18070"/>
      <c r="B18070"/>
      <c r="C18070"/>
      <c r="D18070"/>
      <c r="E18070"/>
      <c r="F18070"/>
      <c r="G18070"/>
      <c r="H18070"/>
      <c r="I18070"/>
      <c r="J18070"/>
      <c r="K18070"/>
      <c r="L18070"/>
      <c r="M18070"/>
      <c r="N18070"/>
    </row>
    <row r="18071" spans="1:14" x14ac:dyDescent="0.2">
      <c r="A18071"/>
      <c r="B18071"/>
      <c r="C18071"/>
      <c r="D18071"/>
      <c r="E18071"/>
      <c r="F18071"/>
      <c r="G18071"/>
      <c r="H18071"/>
      <c r="I18071"/>
      <c r="J18071"/>
      <c r="K18071"/>
      <c r="L18071"/>
      <c r="M18071"/>
      <c r="N18071"/>
    </row>
    <row r="18072" spans="1:14" x14ac:dyDescent="0.2">
      <c r="A18072"/>
      <c r="B18072"/>
      <c r="C18072"/>
      <c r="D18072"/>
      <c r="E18072"/>
      <c r="F18072"/>
      <c r="G18072"/>
      <c r="H18072"/>
      <c r="I18072"/>
      <c r="J18072"/>
      <c r="K18072"/>
      <c r="L18072"/>
      <c r="M18072"/>
      <c r="N18072"/>
    </row>
    <row r="18073" spans="1:14" x14ac:dyDescent="0.2">
      <c r="A18073"/>
      <c r="B18073"/>
      <c r="C18073"/>
      <c r="D18073"/>
      <c r="E18073"/>
      <c r="F18073"/>
      <c r="G18073"/>
      <c r="H18073"/>
      <c r="I18073"/>
      <c r="J18073"/>
      <c r="K18073"/>
      <c r="L18073"/>
      <c r="M18073"/>
      <c r="N18073"/>
    </row>
    <row r="18074" spans="1:14" x14ac:dyDescent="0.2">
      <c r="A18074"/>
      <c r="B18074"/>
      <c r="C18074"/>
      <c r="D18074"/>
      <c r="E18074"/>
      <c r="F18074"/>
      <c r="G18074"/>
      <c r="H18074"/>
      <c r="I18074"/>
      <c r="J18074"/>
      <c r="K18074"/>
      <c r="L18074"/>
      <c r="M18074"/>
      <c r="N18074"/>
    </row>
    <row r="18075" spans="1:14" x14ac:dyDescent="0.2">
      <c r="A18075"/>
      <c r="B18075"/>
      <c r="C18075"/>
      <c r="D18075"/>
      <c r="E18075"/>
      <c r="F18075"/>
      <c r="G18075"/>
      <c r="H18075"/>
      <c r="I18075"/>
      <c r="J18075"/>
      <c r="K18075"/>
      <c r="L18075"/>
      <c r="M18075"/>
      <c r="N18075"/>
    </row>
    <row r="18076" spans="1:14" x14ac:dyDescent="0.2">
      <c r="A18076"/>
      <c r="B18076"/>
      <c r="C18076"/>
      <c r="D18076"/>
      <c r="E18076"/>
      <c r="F18076"/>
      <c r="G18076"/>
      <c r="H18076"/>
      <c r="I18076"/>
      <c r="J18076"/>
      <c r="K18076"/>
      <c r="L18076"/>
      <c r="M18076"/>
      <c r="N18076"/>
    </row>
    <row r="18077" spans="1:14" x14ac:dyDescent="0.2">
      <c r="A18077"/>
      <c r="B18077"/>
      <c r="C18077"/>
      <c r="D18077"/>
      <c r="E18077"/>
      <c r="F18077"/>
      <c r="G18077"/>
      <c r="H18077"/>
      <c r="I18077"/>
      <c r="J18077"/>
      <c r="K18077"/>
      <c r="L18077"/>
      <c r="M18077"/>
      <c r="N18077"/>
    </row>
    <row r="18078" spans="1:14" x14ac:dyDescent="0.2">
      <c r="A18078"/>
      <c r="B18078"/>
      <c r="C18078"/>
      <c r="D18078"/>
      <c r="E18078"/>
      <c r="F18078"/>
      <c r="G18078"/>
      <c r="H18078"/>
      <c r="I18078"/>
      <c r="J18078"/>
      <c r="K18078"/>
      <c r="L18078"/>
      <c r="M18078"/>
      <c r="N18078"/>
    </row>
    <row r="18079" spans="1:14" x14ac:dyDescent="0.2">
      <c r="A18079"/>
      <c r="B18079"/>
      <c r="C18079"/>
      <c r="D18079"/>
      <c r="E18079"/>
      <c r="F18079"/>
      <c r="G18079"/>
      <c r="H18079"/>
      <c r="I18079"/>
      <c r="J18079"/>
      <c r="K18079"/>
      <c r="L18079"/>
      <c r="M18079"/>
      <c r="N18079"/>
    </row>
    <row r="18080" spans="1:14" x14ac:dyDescent="0.2">
      <c r="A18080"/>
      <c r="B18080"/>
      <c r="C18080"/>
      <c r="D18080"/>
      <c r="E18080"/>
      <c r="F18080"/>
      <c r="G18080"/>
      <c r="H18080"/>
      <c r="I18080"/>
      <c r="J18080"/>
      <c r="K18080"/>
      <c r="L18080"/>
      <c r="M18080"/>
      <c r="N18080"/>
    </row>
    <row r="18081" spans="1:14" x14ac:dyDescent="0.2">
      <c r="A18081"/>
      <c r="B18081"/>
      <c r="C18081"/>
      <c r="D18081"/>
      <c r="E18081"/>
      <c r="F18081"/>
      <c r="G18081"/>
      <c r="H18081"/>
      <c r="I18081"/>
      <c r="J18081"/>
      <c r="K18081"/>
      <c r="L18081"/>
      <c r="M18081"/>
      <c r="N18081"/>
    </row>
    <row r="18082" spans="1:14" x14ac:dyDescent="0.2">
      <c r="A18082"/>
      <c r="B18082"/>
      <c r="C18082"/>
      <c r="D18082"/>
      <c r="E18082"/>
      <c r="F18082"/>
      <c r="G18082"/>
      <c r="H18082"/>
      <c r="I18082"/>
      <c r="J18082"/>
      <c r="K18082"/>
      <c r="L18082"/>
      <c r="M18082"/>
      <c r="N18082"/>
    </row>
    <row r="18083" spans="1:14" x14ac:dyDescent="0.2">
      <c r="A18083"/>
      <c r="B18083"/>
      <c r="C18083"/>
      <c r="D18083"/>
      <c r="E18083"/>
      <c r="F18083"/>
      <c r="G18083"/>
      <c r="H18083"/>
      <c r="I18083"/>
      <c r="J18083"/>
      <c r="K18083"/>
      <c r="L18083"/>
      <c r="M18083"/>
      <c r="N18083"/>
    </row>
    <row r="18084" spans="1:14" x14ac:dyDescent="0.2">
      <c r="A18084"/>
      <c r="B18084"/>
      <c r="C18084"/>
      <c r="D18084"/>
      <c r="E18084"/>
      <c r="F18084"/>
      <c r="G18084"/>
      <c r="H18084"/>
      <c r="I18084"/>
      <c r="J18084"/>
      <c r="K18084"/>
      <c r="L18084"/>
      <c r="M18084"/>
      <c r="N18084"/>
    </row>
    <row r="18085" spans="1:14" x14ac:dyDescent="0.2">
      <c r="A18085"/>
      <c r="B18085"/>
      <c r="C18085"/>
      <c r="D18085"/>
      <c r="E18085"/>
      <c r="F18085"/>
      <c r="G18085"/>
      <c r="H18085"/>
      <c r="I18085"/>
      <c r="J18085"/>
      <c r="K18085"/>
      <c r="L18085"/>
      <c r="M18085"/>
      <c r="N18085"/>
    </row>
    <row r="18086" spans="1:14" x14ac:dyDescent="0.2">
      <c r="A18086"/>
      <c r="B18086"/>
      <c r="C18086"/>
      <c r="D18086"/>
      <c r="E18086"/>
      <c r="F18086"/>
      <c r="G18086"/>
      <c r="H18086"/>
      <c r="I18086"/>
      <c r="J18086"/>
      <c r="K18086"/>
      <c r="L18086"/>
      <c r="M18086"/>
      <c r="N18086"/>
    </row>
    <row r="18087" spans="1:14" x14ac:dyDescent="0.2">
      <c r="A18087"/>
      <c r="B18087"/>
      <c r="C18087"/>
      <c r="D18087"/>
      <c r="E18087"/>
      <c r="F18087"/>
      <c r="G18087"/>
      <c r="H18087"/>
      <c r="I18087"/>
      <c r="J18087"/>
      <c r="K18087"/>
      <c r="L18087"/>
      <c r="M18087"/>
      <c r="N18087"/>
    </row>
    <row r="18088" spans="1:14" x14ac:dyDescent="0.2">
      <c r="A18088"/>
      <c r="B18088"/>
      <c r="C18088"/>
      <c r="D18088"/>
      <c r="E18088"/>
      <c r="F18088"/>
      <c r="G18088"/>
      <c r="H18088"/>
      <c r="I18088"/>
      <c r="J18088"/>
      <c r="K18088"/>
      <c r="L18088"/>
      <c r="M18088"/>
      <c r="N18088"/>
    </row>
    <row r="18089" spans="1:14" x14ac:dyDescent="0.2">
      <c r="A18089"/>
      <c r="B18089"/>
      <c r="C18089"/>
      <c r="D18089"/>
      <c r="E18089"/>
      <c r="F18089"/>
      <c r="G18089"/>
      <c r="H18089"/>
      <c r="I18089"/>
      <c r="J18089"/>
      <c r="K18089"/>
      <c r="L18089"/>
      <c r="M18089"/>
      <c r="N18089"/>
    </row>
    <row r="18090" spans="1:14" x14ac:dyDescent="0.2">
      <c r="A18090"/>
      <c r="B18090"/>
      <c r="C18090"/>
      <c r="D18090"/>
      <c r="E18090"/>
      <c r="F18090"/>
      <c r="G18090"/>
      <c r="H18090"/>
      <c r="I18090"/>
      <c r="J18090"/>
      <c r="K18090"/>
      <c r="L18090"/>
      <c r="M18090"/>
      <c r="N18090"/>
    </row>
    <row r="18091" spans="1:14" x14ac:dyDescent="0.2">
      <c r="A18091"/>
      <c r="B18091"/>
      <c r="C18091"/>
      <c r="D18091"/>
      <c r="E18091"/>
      <c r="F18091"/>
      <c r="G18091"/>
      <c r="H18091"/>
      <c r="I18091"/>
      <c r="J18091"/>
      <c r="K18091"/>
      <c r="L18091"/>
      <c r="M18091"/>
      <c r="N18091"/>
    </row>
    <row r="18092" spans="1:14" x14ac:dyDescent="0.2">
      <c r="A18092"/>
      <c r="B18092"/>
      <c r="C18092"/>
      <c r="D18092"/>
      <c r="E18092"/>
      <c r="F18092"/>
      <c r="G18092"/>
      <c r="H18092"/>
      <c r="I18092"/>
      <c r="J18092"/>
      <c r="K18092"/>
      <c r="L18092"/>
      <c r="M18092"/>
      <c r="N18092"/>
    </row>
    <row r="18093" spans="1:14" x14ac:dyDescent="0.2">
      <c r="A18093"/>
      <c r="B18093"/>
      <c r="C18093"/>
      <c r="D18093"/>
      <c r="E18093"/>
      <c r="F18093"/>
      <c r="G18093"/>
      <c r="H18093"/>
      <c r="I18093"/>
      <c r="J18093"/>
      <c r="K18093"/>
      <c r="L18093"/>
      <c r="M18093"/>
      <c r="N18093"/>
    </row>
    <row r="18094" spans="1:14" x14ac:dyDescent="0.2">
      <c r="A18094"/>
      <c r="B18094"/>
      <c r="C18094"/>
      <c r="D18094"/>
      <c r="E18094"/>
      <c r="F18094"/>
      <c r="G18094"/>
      <c r="H18094"/>
      <c r="I18094"/>
      <c r="J18094"/>
      <c r="K18094"/>
      <c r="L18094"/>
      <c r="M18094"/>
      <c r="N18094"/>
    </row>
    <row r="18095" spans="1:14" x14ac:dyDescent="0.2">
      <c r="A18095"/>
      <c r="B18095"/>
      <c r="C18095"/>
      <c r="D18095"/>
      <c r="E18095"/>
      <c r="F18095"/>
      <c r="G18095"/>
      <c r="H18095"/>
      <c r="I18095"/>
      <c r="J18095"/>
      <c r="K18095"/>
      <c r="L18095"/>
      <c r="M18095"/>
      <c r="N18095"/>
    </row>
    <row r="18096" spans="1:14" x14ac:dyDescent="0.2">
      <c r="A18096"/>
      <c r="B18096"/>
      <c r="C18096"/>
      <c r="D18096"/>
      <c r="E18096"/>
      <c r="F18096"/>
      <c r="G18096"/>
      <c r="H18096"/>
      <c r="I18096"/>
      <c r="J18096"/>
      <c r="K18096"/>
      <c r="L18096"/>
      <c r="M18096"/>
      <c r="N18096"/>
    </row>
    <row r="18097" spans="1:14" x14ac:dyDescent="0.2">
      <c r="A18097"/>
      <c r="B18097"/>
      <c r="C18097"/>
      <c r="D18097"/>
      <c r="E18097"/>
      <c r="F18097"/>
      <c r="G18097"/>
      <c r="H18097"/>
      <c r="I18097"/>
      <c r="J18097"/>
      <c r="K18097"/>
      <c r="L18097"/>
      <c r="M18097"/>
      <c r="N18097"/>
    </row>
    <row r="18098" spans="1:14" x14ac:dyDescent="0.2">
      <c r="A18098"/>
      <c r="B18098"/>
      <c r="C18098"/>
      <c r="D18098"/>
      <c r="E18098"/>
      <c r="F18098"/>
      <c r="G18098"/>
      <c r="H18098"/>
      <c r="I18098"/>
      <c r="J18098"/>
      <c r="K18098"/>
      <c r="L18098"/>
      <c r="M18098"/>
      <c r="N18098"/>
    </row>
    <row r="18099" spans="1:14" x14ac:dyDescent="0.2">
      <c r="A18099"/>
      <c r="B18099"/>
      <c r="C18099"/>
      <c r="D18099"/>
      <c r="E18099"/>
      <c r="F18099"/>
      <c r="G18099"/>
      <c r="H18099"/>
      <c r="I18099"/>
      <c r="J18099"/>
      <c r="K18099"/>
      <c r="L18099"/>
      <c r="M18099"/>
      <c r="N18099"/>
    </row>
    <row r="18100" spans="1:14" x14ac:dyDescent="0.2">
      <c r="A18100"/>
      <c r="B18100"/>
      <c r="C18100"/>
      <c r="D18100"/>
      <c r="E18100"/>
      <c r="F18100"/>
      <c r="G18100"/>
      <c r="H18100"/>
      <c r="I18100"/>
      <c r="J18100"/>
      <c r="K18100"/>
      <c r="L18100"/>
      <c r="M18100"/>
      <c r="N18100"/>
    </row>
    <row r="18101" spans="1:14" x14ac:dyDescent="0.2">
      <c r="A18101"/>
      <c r="B18101"/>
      <c r="C18101"/>
      <c r="D18101"/>
      <c r="E18101"/>
      <c r="F18101"/>
      <c r="G18101"/>
      <c r="H18101"/>
      <c r="I18101"/>
      <c r="J18101"/>
      <c r="K18101"/>
      <c r="L18101"/>
      <c r="M18101"/>
      <c r="N18101"/>
    </row>
    <row r="18102" spans="1:14" x14ac:dyDescent="0.2">
      <c r="A18102"/>
      <c r="B18102"/>
      <c r="C18102"/>
      <c r="D18102"/>
      <c r="E18102"/>
      <c r="F18102"/>
      <c r="G18102"/>
      <c r="H18102"/>
      <c r="I18102"/>
      <c r="J18102"/>
      <c r="K18102"/>
      <c r="L18102"/>
      <c r="M18102"/>
      <c r="N18102"/>
    </row>
    <row r="18103" spans="1:14" x14ac:dyDescent="0.2">
      <c r="A18103"/>
      <c r="B18103"/>
      <c r="C18103"/>
      <c r="D18103"/>
      <c r="E18103"/>
      <c r="F18103"/>
      <c r="G18103"/>
      <c r="H18103"/>
      <c r="I18103"/>
      <c r="J18103"/>
      <c r="K18103"/>
      <c r="L18103"/>
      <c r="M18103"/>
      <c r="N18103"/>
    </row>
    <row r="18104" spans="1:14" x14ac:dyDescent="0.2">
      <c r="A18104"/>
      <c r="B18104"/>
      <c r="C18104"/>
      <c r="D18104"/>
      <c r="E18104"/>
      <c r="F18104"/>
      <c r="G18104"/>
      <c r="H18104"/>
      <c r="I18104"/>
      <c r="J18104"/>
      <c r="K18104"/>
      <c r="L18104"/>
      <c r="M18104"/>
      <c r="N18104"/>
    </row>
    <row r="18105" spans="1:14" x14ac:dyDescent="0.2">
      <c r="A18105"/>
      <c r="B18105"/>
      <c r="C18105"/>
      <c r="D18105"/>
      <c r="E18105"/>
      <c r="F18105"/>
      <c r="G18105"/>
      <c r="H18105"/>
      <c r="I18105"/>
      <c r="J18105"/>
      <c r="K18105"/>
      <c r="L18105"/>
      <c r="M18105"/>
      <c r="N18105"/>
    </row>
    <row r="18106" spans="1:14" x14ac:dyDescent="0.2">
      <c r="A18106"/>
      <c r="B18106"/>
      <c r="C18106"/>
      <c r="D18106"/>
      <c r="E18106"/>
      <c r="F18106"/>
      <c r="G18106"/>
      <c r="H18106"/>
      <c r="I18106"/>
      <c r="J18106"/>
      <c r="K18106"/>
      <c r="L18106"/>
      <c r="M18106"/>
      <c r="N18106"/>
    </row>
    <row r="18107" spans="1:14" x14ac:dyDescent="0.2">
      <c r="A18107"/>
      <c r="B18107"/>
      <c r="C18107"/>
      <c r="D18107"/>
      <c r="E18107"/>
      <c r="F18107"/>
      <c r="G18107"/>
      <c r="H18107"/>
      <c r="I18107"/>
      <c r="J18107"/>
      <c r="K18107"/>
      <c r="L18107"/>
      <c r="M18107"/>
      <c r="N18107"/>
    </row>
    <row r="18108" spans="1:14" x14ac:dyDescent="0.2">
      <c r="A18108"/>
      <c r="B18108"/>
      <c r="C18108"/>
      <c r="D18108"/>
      <c r="E18108"/>
      <c r="F18108"/>
      <c r="G18108"/>
      <c r="H18108"/>
      <c r="I18108"/>
      <c r="J18108"/>
      <c r="K18108"/>
      <c r="L18108"/>
      <c r="M18108"/>
      <c r="N18108"/>
    </row>
    <row r="18109" spans="1:14" x14ac:dyDescent="0.2">
      <c r="A18109"/>
      <c r="B18109"/>
      <c r="C18109"/>
      <c r="D18109"/>
      <c r="E18109"/>
      <c r="F18109"/>
      <c r="G18109"/>
      <c r="H18109"/>
      <c r="I18109"/>
      <c r="J18109"/>
      <c r="K18109"/>
      <c r="L18109"/>
      <c r="M18109"/>
      <c r="N18109"/>
    </row>
    <row r="18110" spans="1:14" x14ac:dyDescent="0.2">
      <c r="A18110"/>
      <c r="B18110"/>
      <c r="C18110"/>
      <c r="D18110"/>
      <c r="E18110"/>
      <c r="F18110"/>
      <c r="G18110"/>
      <c r="H18110"/>
      <c r="I18110"/>
      <c r="J18110"/>
      <c r="K18110"/>
      <c r="L18110"/>
      <c r="M18110"/>
      <c r="N18110"/>
    </row>
    <row r="18111" spans="1:14" x14ac:dyDescent="0.2">
      <c r="A18111"/>
      <c r="B18111"/>
      <c r="C18111"/>
      <c r="D18111"/>
      <c r="E18111"/>
      <c r="F18111"/>
      <c r="G18111"/>
      <c r="H18111"/>
      <c r="I18111"/>
      <c r="J18111"/>
      <c r="K18111"/>
      <c r="L18111"/>
      <c r="M18111"/>
      <c r="N18111"/>
    </row>
    <row r="18112" spans="1:14" x14ac:dyDescent="0.2">
      <c r="A18112"/>
      <c r="B18112"/>
      <c r="C18112"/>
      <c r="D18112"/>
      <c r="E18112"/>
      <c r="F18112"/>
      <c r="G18112"/>
      <c r="H18112"/>
      <c r="I18112"/>
      <c r="J18112"/>
      <c r="K18112"/>
      <c r="L18112"/>
      <c r="M18112"/>
      <c r="N18112"/>
    </row>
    <row r="18113" spans="1:14" x14ac:dyDescent="0.2">
      <c r="A18113"/>
      <c r="B18113"/>
      <c r="C18113"/>
      <c r="D18113"/>
      <c r="E18113"/>
      <c r="F18113"/>
      <c r="G18113"/>
      <c r="H18113"/>
      <c r="I18113"/>
      <c r="J18113"/>
      <c r="K18113"/>
      <c r="L18113"/>
      <c r="M18113"/>
      <c r="N18113"/>
    </row>
    <row r="18114" spans="1:14" x14ac:dyDescent="0.2">
      <c r="A18114"/>
      <c r="B18114"/>
      <c r="C18114"/>
      <c r="D18114"/>
      <c r="E18114"/>
      <c r="F18114"/>
      <c r="G18114"/>
      <c r="H18114"/>
      <c r="I18114"/>
      <c r="J18114"/>
      <c r="K18114"/>
      <c r="L18114"/>
      <c r="M18114"/>
      <c r="N18114"/>
    </row>
    <row r="18115" spans="1:14" x14ac:dyDescent="0.2">
      <c r="A18115"/>
      <c r="B18115"/>
      <c r="C18115"/>
      <c r="D18115"/>
      <c r="E18115"/>
      <c r="F18115"/>
      <c r="G18115"/>
      <c r="H18115"/>
      <c r="I18115"/>
      <c r="J18115"/>
      <c r="K18115"/>
      <c r="L18115"/>
      <c r="M18115"/>
      <c r="N18115"/>
    </row>
    <row r="18116" spans="1:14" x14ac:dyDescent="0.2">
      <c r="A18116"/>
      <c r="B18116"/>
      <c r="C18116"/>
      <c r="D18116"/>
      <c r="E18116"/>
      <c r="F18116"/>
      <c r="G18116"/>
      <c r="H18116"/>
      <c r="I18116"/>
      <c r="J18116"/>
      <c r="K18116"/>
      <c r="L18116"/>
      <c r="M18116"/>
      <c r="N18116"/>
    </row>
    <row r="18117" spans="1:14" x14ac:dyDescent="0.2">
      <c r="A18117"/>
      <c r="B18117"/>
      <c r="C18117"/>
      <c r="D18117"/>
      <c r="E18117"/>
      <c r="F18117"/>
      <c r="G18117"/>
      <c r="H18117"/>
      <c r="I18117"/>
      <c r="J18117"/>
      <c r="K18117"/>
      <c r="L18117"/>
      <c r="M18117"/>
      <c r="N18117"/>
    </row>
    <row r="18118" spans="1:14" x14ac:dyDescent="0.2">
      <c r="A18118"/>
      <c r="B18118"/>
      <c r="C18118"/>
      <c r="D18118"/>
      <c r="E18118"/>
      <c r="F18118"/>
      <c r="G18118"/>
      <c r="H18118"/>
      <c r="I18118"/>
      <c r="J18118"/>
      <c r="K18118"/>
      <c r="L18118"/>
      <c r="M18118"/>
      <c r="N18118"/>
    </row>
    <row r="18119" spans="1:14" x14ac:dyDescent="0.2">
      <c r="A18119"/>
      <c r="B18119"/>
      <c r="C18119"/>
      <c r="D18119"/>
      <c r="E18119"/>
      <c r="F18119"/>
      <c r="G18119"/>
      <c r="H18119"/>
      <c r="I18119"/>
      <c r="J18119"/>
      <c r="K18119"/>
      <c r="L18119"/>
      <c r="M18119"/>
      <c r="N18119"/>
    </row>
    <row r="18120" spans="1:14" x14ac:dyDescent="0.2">
      <c r="A18120"/>
      <c r="B18120"/>
      <c r="C18120"/>
      <c r="D18120"/>
      <c r="E18120"/>
      <c r="F18120"/>
      <c r="G18120"/>
      <c r="H18120"/>
      <c r="I18120"/>
      <c r="J18120"/>
      <c r="K18120"/>
      <c r="L18120"/>
      <c r="M18120"/>
      <c r="N18120"/>
    </row>
    <row r="18121" spans="1:14" x14ac:dyDescent="0.2">
      <c r="A18121"/>
      <c r="B18121"/>
      <c r="C18121"/>
      <c r="D18121"/>
      <c r="E18121"/>
      <c r="F18121"/>
      <c r="G18121"/>
      <c r="H18121"/>
      <c r="I18121"/>
      <c r="J18121"/>
      <c r="K18121"/>
      <c r="L18121"/>
      <c r="M18121"/>
      <c r="N18121"/>
    </row>
    <row r="18122" spans="1:14" x14ac:dyDescent="0.2">
      <c r="A18122"/>
      <c r="B18122"/>
      <c r="C18122"/>
      <c r="D18122"/>
      <c r="E18122"/>
      <c r="F18122"/>
      <c r="G18122"/>
      <c r="H18122"/>
      <c r="I18122"/>
      <c r="J18122"/>
      <c r="K18122"/>
      <c r="L18122"/>
      <c r="M18122"/>
      <c r="N18122"/>
    </row>
    <row r="18123" spans="1:14" x14ac:dyDescent="0.2">
      <c r="A18123"/>
      <c r="B18123"/>
      <c r="C18123"/>
      <c r="D18123"/>
      <c r="E18123"/>
      <c r="F18123"/>
      <c r="G18123"/>
      <c r="H18123"/>
      <c r="I18123"/>
      <c r="J18123"/>
      <c r="K18123"/>
      <c r="L18123"/>
      <c r="M18123"/>
      <c r="N18123"/>
    </row>
    <row r="18124" spans="1:14" x14ac:dyDescent="0.2">
      <c r="A18124"/>
      <c r="B18124"/>
      <c r="C18124"/>
      <c r="D18124"/>
      <c r="E18124"/>
      <c r="F18124"/>
      <c r="G18124"/>
      <c r="H18124"/>
      <c r="I18124"/>
      <c r="J18124"/>
      <c r="K18124"/>
      <c r="L18124"/>
      <c r="M18124"/>
      <c r="N18124"/>
    </row>
    <row r="18125" spans="1:14" x14ac:dyDescent="0.2">
      <c r="A18125"/>
      <c r="B18125"/>
      <c r="C18125"/>
      <c r="D18125"/>
      <c r="E18125"/>
      <c r="F18125"/>
      <c r="G18125"/>
      <c r="H18125"/>
      <c r="I18125"/>
      <c r="J18125"/>
      <c r="K18125"/>
      <c r="L18125"/>
      <c r="M18125"/>
      <c r="N18125"/>
    </row>
    <row r="18126" spans="1:14" x14ac:dyDescent="0.2">
      <c r="A18126"/>
      <c r="B18126"/>
      <c r="C18126"/>
      <c r="D18126"/>
      <c r="E18126"/>
      <c r="F18126"/>
      <c r="G18126"/>
      <c r="H18126"/>
      <c r="I18126"/>
      <c r="J18126"/>
      <c r="K18126"/>
      <c r="L18126"/>
      <c r="M18126"/>
      <c r="N18126"/>
    </row>
    <row r="18127" spans="1:14" x14ac:dyDescent="0.2">
      <c r="A18127"/>
      <c r="B18127"/>
      <c r="C18127"/>
      <c r="D18127"/>
      <c r="E18127"/>
      <c r="F18127"/>
      <c r="G18127"/>
      <c r="H18127"/>
      <c r="I18127"/>
      <c r="J18127"/>
      <c r="K18127"/>
      <c r="L18127"/>
      <c r="M18127"/>
      <c r="N18127"/>
    </row>
    <row r="18128" spans="1:14" x14ac:dyDescent="0.2">
      <c r="A18128"/>
      <c r="B18128"/>
      <c r="C18128"/>
      <c r="D18128"/>
      <c r="E18128"/>
      <c r="F18128"/>
      <c r="G18128"/>
      <c r="H18128"/>
      <c r="I18128"/>
      <c r="J18128"/>
      <c r="K18128"/>
      <c r="L18128"/>
      <c r="M18128"/>
      <c r="N18128"/>
    </row>
    <row r="18129" spans="1:14" x14ac:dyDescent="0.2">
      <c r="A18129"/>
      <c r="B18129"/>
      <c r="C18129"/>
      <c r="D18129"/>
      <c r="E18129"/>
      <c r="F18129"/>
      <c r="G18129"/>
      <c r="H18129"/>
      <c r="I18129"/>
      <c r="J18129"/>
      <c r="K18129"/>
      <c r="L18129"/>
      <c r="M18129"/>
      <c r="N18129"/>
    </row>
    <row r="18130" spans="1:14" x14ac:dyDescent="0.2">
      <c r="A18130"/>
      <c r="B18130"/>
      <c r="C18130"/>
      <c r="D18130"/>
      <c r="E18130"/>
      <c r="F18130"/>
      <c r="G18130"/>
      <c r="H18130"/>
      <c r="I18130"/>
      <c r="J18130"/>
      <c r="K18130"/>
      <c r="L18130"/>
      <c r="M18130"/>
      <c r="N18130"/>
    </row>
    <row r="18131" spans="1:14" x14ac:dyDescent="0.2">
      <c r="A18131"/>
      <c r="B18131"/>
      <c r="C18131"/>
      <c r="D18131"/>
      <c r="E18131"/>
      <c r="F18131"/>
      <c r="G18131"/>
      <c r="H18131"/>
      <c r="I18131"/>
      <c r="J18131"/>
      <c r="K18131"/>
      <c r="L18131"/>
      <c r="M18131"/>
      <c r="N18131"/>
    </row>
    <row r="18132" spans="1:14" x14ac:dyDescent="0.2">
      <c r="A18132"/>
      <c r="B18132"/>
      <c r="C18132"/>
      <c r="D18132"/>
      <c r="E18132"/>
      <c r="F18132"/>
      <c r="G18132"/>
      <c r="H18132"/>
      <c r="I18132"/>
      <c r="J18132"/>
      <c r="K18132"/>
      <c r="L18132"/>
      <c r="M18132"/>
      <c r="N18132"/>
    </row>
    <row r="18133" spans="1:14" x14ac:dyDescent="0.2">
      <c r="A18133"/>
      <c r="B18133"/>
      <c r="C18133"/>
      <c r="D18133"/>
      <c r="E18133"/>
      <c r="F18133"/>
      <c r="G18133"/>
      <c r="H18133"/>
      <c r="I18133"/>
      <c r="J18133"/>
      <c r="K18133"/>
      <c r="L18133"/>
      <c r="M18133"/>
      <c r="N18133"/>
    </row>
    <row r="18134" spans="1:14" x14ac:dyDescent="0.2">
      <c r="A18134"/>
      <c r="B18134"/>
      <c r="C18134"/>
      <c r="D18134"/>
      <c r="E18134"/>
      <c r="F18134"/>
      <c r="G18134"/>
      <c r="H18134"/>
      <c r="I18134"/>
      <c r="J18134"/>
      <c r="K18134"/>
      <c r="L18134"/>
      <c r="M18134"/>
      <c r="N18134"/>
    </row>
    <row r="18135" spans="1:14" x14ac:dyDescent="0.2">
      <c r="A18135"/>
      <c r="B18135"/>
      <c r="C18135"/>
      <c r="D18135"/>
      <c r="E18135"/>
      <c r="F18135"/>
      <c r="G18135"/>
      <c r="H18135"/>
      <c r="I18135"/>
      <c r="J18135"/>
      <c r="K18135"/>
      <c r="L18135"/>
      <c r="M18135"/>
      <c r="N18135"/>
    </row>
    <row r="18136" spans="1:14" x14ac:dyDescent="0.2">
      <c r="A18136"/>
      <c r="B18136"/>
      <c r="C18136"/>
      <c r="D18136"/>
      <c r="E18136"/>
      <c r="F18136"/>
      <c r="G18136"/>
      <c r="H18136"/>
      <c r="I18136"/>
      <c r="J18136"/>
      <c r="K18136"/>
      <c r="L18136"/>
      <c r="M18136"/>
      <c r="N18136"/>
    </row>
    <row r="18137" spans="1:14" x14ac:dyDescent="0.2">
      <c r="A18137"/>
      <c r="B18137"/>
      <c r="C18137"/>
      <c r="D18137"/>
      <c r="E18137"/>
      <c r="F18137"/>
      <c r="G18137"/>
      <c r="H18137"/>
      <c r="I18137"/>
      <c r="J18137"/>
      <c r="K18137"/>
      <c r="L18137"/>
      <c r="M18137"/>
      <c r="N18137"/>
    </row>
    <row r="18138" spans="1:14" x14ac:dyDescent="0.2">
      <c r="A18138"/>
      <c r="B18138"/>
      <c r="C18138"/>
      <c r="D18138"/>
      <c r="E18138"/>
      <c r="F18138"/>
      <c r="G18138"/>
      <c r="H18138"/>
      <c r="I18138"/>
      <c r="J18138"/>
      <c r="K18138"/>
      <c r="L18138"/>
      <c r="M18138"/>
      <c r="N18138"/>
    </row>
    <row r="18139" spans="1:14" x14ac:dyDescent="0.2">
      <c r="A18139"/>
      <c r="B18139"/>
      <c r="C18139"/>
      <c r="D18139"/>
      <c r="E18139"/>
      <c r="F18139"/>
      <c r="G18139"/>
      <c r="H18139"/>
      <c r="I18139"/>
      <c r="J18139"/>
      <c r="K18139"/>
      <c r="L18139"/>
      <c r="M18139"/>
      <c r="N18139"/>
    </row>
    <row r="18140" spans="1:14" x14ac:dyDescent="0.2">
      <c r="A18140"/>
      <c r="B18140"/>
      <c r="C18140"/>
      <c r="D18140"/>
      <c r="E18140"/>
      <c r="F18140"/>
      <c r="G18140"/>
      <c r="H18140"/>
      <c r="I18140"/>
      <c r="J18140"/>
      <c r="K18140"/>
      <c r="L18140"/>
      <c r="M18140"/>
      <c r="N18140"/>
    </row>
    <row r="18141" spans="1:14" x14ac:dyDescent="0.2">
      <c r="A18141"/>
      <c r="B18141"/>
      <c r="C18141"/>
      <c r="D18141"/>
      <c r="E18141"/>
      <c r="F18141"/>
      <c r="G18141"/>
      <c r="H18141"/>
      <c r="I18141"/>
      <c r="J18141"/>
      <c r="K18141"/>
      <c r="L18141"/>
      <c r="M18141"/>
      <c r="N18141"/>
    </row>
    <row r="18142" spans="1:14" x14ac:dyDescent="0.2">
      <c r="A18142"/>
      <c r="B18142"/>
      <c r="C18142"/>
      <c r="D18142"/>
      <c r="E18142"/>
      <c r="F18142"/>
      <c r="G18142"/>
      <c r="H18142"/>
      <c r="I18142"/>
      <c r="J18142"/>
      <c r="K18142"/>
      <c r="L18142"/>
      <c r="M18142"/>
      <c r="N18142"/>
    </row>
    <row r="18143" spans="1:14" x14ac:dyDescent="0.2">
      <c r="A18143"/>
      <c r="B18143"/>
      <c r="C18143"/>
      <c r="D18143"/>
      <c r="E18143"/>
      <c r="F18143"/>
      <c r="G18143"/>
      <c r="H18143"/>
      <c r="I18143"/>
      <c r="J18143"/>
      <c r="K18143"/>
      <c r="L18143"/>
      <c r="M18143"/>
      <c r="N18143"/>
    </row>
    <row r="18144" spans="1:14" x14ac:dyDescent="0.2">
      <c r="A18144"/>
      <c r="B18144"/>
      <c r="C18144"/>
      <c r="D18144"/>
      <c r="E18144"/>
      <c r="F18144"/>
      <c r="G18144"/>
      <c r="H18144"/>
      <c r="I18144"/>
      <c r="J18144"/>
      <c r="K18144"/>
      <c r="L18144"/>
      <c r="M18144"/>
      <c r="N18144"/>
    </row>
    <row r="18145" spans="1:14" x14ac:dyDescent="0.2">
      <c r="A18145"/>
      <c r="B18145"/>
      <c r="C18145"/>
      <c r="D18145"/>
      <c r="E18145"/>
      <c r="F18145"/>
      <c r="G18145"/>
      <c r="H18145"/>
      <c r="I18145"/>
      <c r="J18145"/>
      <c r="K18145"/>
      <c r="L18145"/>
      <c r="M18145"/>
      <c r="N18145"/>
    </row>
    <row r="18146" spans="1:14" x14ac:dyDescent="0.2">
      <c r="A18146"/>
      <c r="B18146"/>
      <c r="C18146"/>
      <c r="D18146"/>
      <c r="E18146"/>
      <c r="F18146"/>
      <c r="G18146"/>
      <c r="H18146"/>
      <c r="I18146"/>
      <c r="J18146"/>
      <c r="K18146"/>
      <c r="L18146"/>
      <c r="M18146"/>
      <c r="N18146"/>
    </row>
    <row r="18147" spans="1:14" x14ac:dyDescent="0.2">
      <c r="A18147"/>
      <c r="B18147"/>
      <c r="C18147"/>
      <c r="D18147"/>
      <c r="E18147"/>
      <c r="F18147"/>
      <c r="G18147"/>
      <c r="H18147"/>
      <c r="I18147"/>
      <c r="J18147"/>
      <c r="K18147"/>
      <c r="L18147"/>
      <c r="M18147"/>
      <c r="N18147"/>
    </row>
    <row r="18148" spans="1:14" x14ac:dyDescent="0.2">
      <c r="A18148"/>
      <c r="B18148"/>
      <c r="C18148"/>
      <c r="D18148"/>
      <c r="E18148"/>
      <c r="F18148"/>
      <c r="G18148"/>
      <c r="H18148"/>
      <c r="I18148"/>
      <c r="J18148"/>
      <c r="K18148"/>
      <c r="L18148"/>
      <c r="M18148"/>
      <c r="N18148"/>
    </row>
    <row r="18149" spans="1:14" x14ac:dyDescent="0.2">
      <c r="A18149"/>
      <c r="B18149"/>
      <c r="C18149"/>
      <c r="D18149"/>
      <c r="E18149"/>
      <c r="F18149"/>
      <c r="G18149"/>
      <c r="H18149"/>
      <c r="I18149"/>
      <c r="J18149"/>
      <c r="K18149"/>
      <c r="L18149"/>
      <c r="M18149"/>
      <c r="N18149"/>
    </row>
    <row r="18150" spans="1:14" x14ac:dyDescent="0.2">
      <c r="A18150"/>
      <c r="B18150"/>
      <c r="C18150"/>
      <c r="D18150"/>
      <c r="E18150"/>
      <c r="F18150"/>
      <c r="G18150"/>
      <c r="H18150"/>
      <c r="I18150"/>
      <c r="J18150"/>
      <c r="K18150"/>
      <c r="L18150"/>
      <c r="M18150"/>
      <c r="N18150"/>
    </row>
    <row r="18151" spans="1:14" x14ac:dyDescent="0.2">
      <c r="A18151"/>
      <c r="B18151"/>
      <c r="C18151"/>
      <c r="D18151"/>
      <c r="E18151"/>
      <c r="F18151"/>
      <c r="G18151"/>
      <c r="H18151"/>
      <c r="I18151"/>
      <c r="J18151"/>
      <c r="K18151"/>
      <c r="L18151"/>
      <c r="M18151"/>
      <c r="N18151"/>
    </row>
    <row r="18152" spans="1:14" x14ac:dyDescent="0.2">
      <c r="A18152"/>
      <c r="B18152"/>
      <c r="C18152"/>
      <c r="D18152"/>
      <c r="E18152"/>
      <c r="F18152"/>
      <c r="G18152"/>
      <c r="H18152"/>
      <c r="I18152"/>
      <c r="J18152"/>
      <c r="K18152"/>
      <c r="L18152"/>
      <c r="M18152"/>
      <c r="N18152"/>
    </row>
    <row r="18153" spans="1:14" x14ac:dyDescent="0.2">
      <c r="A18153"/>
      <c r="B18153"/>
      <c r="C18153"/>
      <c r="D18153"/>
      <c r="E18153"/>
      <c r="F18153"/>
      <c r="G18153"/>
      <c r="H18153"/>
      <c r="I18153"/>
      <c r="J18153"/>
      <c r="K18153"/>
      <c r="L18153"/>
      <c r="M18153"/>
      <c r="N18153"/>
    </row>
    <row r="18154" spans="1:14" x14ac:dyDescent="0.2">
      <c r="A18154"/>
      <c r="B18154"/>
      <c r="C18154"/>
      <c r="D18154"/>
      <c r="E18154"/>
      <c r="F18154"/>
      <c r="G18154"/>
      <c r="H18154"/>
      <c r="I18154"/>
      <c r="J18154"/>
      <c r="K18154"/>
      <c r="L18154"/>
      <c r="M18154"/>
      <c r="N18154"/>
    </row>
    <row r="18155" spans="1:14" x14ac:dyDescent="0.2">
      <c r="A18155"/>
      <c r="B18155"/>
      <c r="C18155"/>
      <c r="D18155"/>
      <c r="E18155"/>
      <c r="F18155"/>
      <c r="G18155"/>
      <c r="H18155"/>
      <c r="I18155"/>
      <c r="J18155"/>
      <c r="K18155"/>
      <c r="L18155"/>
      <c r="M18155"/>
      <c r="N18155"/>
    </row>
    <row r="18156" spans="1:14" x14ac:dyDescent="0.2">
      <c r="A18156"/>
      <c r="B18156"/>
      <c r="C18156"/>
      <c r="D18156"/>
      <c r="E18156"/>
      <c r="F18156"/>
      <c r="G18156"/>
      <c r="H18156"/>
      <c r="I18156"/>
      <c r="J18156"/>
      <c r="K18156"/>
      <c r="L18156"/>
      <c r="M18156"/>
      <c r="N18156"/>
    </row>
    <row r="18157" spans="1:14" x14ac:dyDescent="0.2">
      <c r="A18157"/>
      <c r="B18157"/>
      <c r="C18157"/>
      <c r="D18157"/>
      <c r="E18157"/>
      <c r="F18157"/>
      <c r="G18157"/>
      <c r="H18157"/>
      <c r="I18157"/>
      <c r="J18157"/>
      <c r="K18157"/>
      <c r="L18157"/>
      <c r="M18157"/>
      <c r="N18157"/>
    </row>
    <row r="18158" spans="1:14" x14ac:dyDescent="0.2">
      <c r="A18158"/>
      <c r="B18158"/>
      <c r="C18158"/>
      <c r="D18158"/>
      <c r="E18158"/>
      <c r="F18158"/>
      <c r="G18158"/>
      <c r="H18158"/>
      <c r="I18158"/>
      <c r="J18158"/>
      <c r="K18158"/>
      <c r="L18158"/>
      <c r="M18158"/>
      <c r="N18158"/>
    </row>
    <row r="18159" spans="1:14" x14ac:dyDescent="0.2">
      <c r="A18159"/>
      <c r="B18159"/>
      <c r="C18159"/>
      <c r="D18159"/>
      <c r="E18159"/>
      <c r="F18159"/>
      <c r="G18159"/>
      <c r="H18159"/>
      <c r="I18159"/>
      <c r="J18159"/>
      <c r="K18159"/>
      <c r="L18159"/>
      <c r="M18159"/>
      <c r="N18159"/>
    </row>
    <row r="18160" spans="1:14" x14ac:dyDescent="0.2">
      <c r="A18160"/>
      <c r="B18160"/>
      <c r="C18160"/>
      <c r="D18160"/>
      <c r="E18160"/>
      <c r="F18160"/>
      <c r="G18160"/>
      <c r="H18160"/>
      <c r="I18160"/>
      <c r="J18160"/>
      <c r="K18160"/>
      <c r="L18160"/>
      <c r="M18160"/>
      <c r="N18160"/>
    </row>
    <row r="18161" spans="1:14" x14ac:dyDescent="0.2">
      <c r="A18161"/>
      <c r="B18161"/>
      <c r="C18161"/>
      <c r="D18161"/>
      <c r="E18161"/>
      <c r="F18161"/>
      <c r="G18161"/>
      <c r="H18161"/>
      <c r="I18161"/>
      <c r="J18161"/>
      <c r="K18161"/>
      <c r="L18161"/>
      <c r="M18161"/>
      <c r="N18161"/>
    </row>
    <row r="18162" spans="1:14" x14ac:dyDescent="0.2">
      <c r="A18162"/>
      <c r="B18162"/>
      <c r="C18162"/>
      <c r="D18162"/>
      <c r="E18162"/>
      <c r="F18162"/>
      <c r="G18162"/>
      <c r="H18162"/>
      <c r="I18162"/>
      <c r="J18162"/>
      <c r="K18162"/>
      <c r="L18162"/>
      <c r="M18162"/>
      <c r="N18162"/>
    </row>
    <row r="18163" spans="1:14" x14ac:dyDescent="0.2">
      <c r="A18163"/>
      <c r="B18163"/>
      <c r="C18163"/>
      <c r="D18163"/>
      <c r="E18163"/>
      <c r="F18163"/>
      <c r="G18163"/>
      <c r="H18163"/>
      <c r="I18163"/>
      <c r="J18163"/>
      <c r="K18163"/>
      <c r="L18163"/>
      <c r="M18163"/>
      <c r="N18163"/>
    </row>
    <row r="18164" spans="1:14" x14ac:dyDescent="0.2">
      <c r="A18164"/>
      <c r="B18164"/>
      <c r="C18164"/>
      <c r="D18164"/>
      <c r="E18164"/>
      <c r="F18164"/>
      <c r="G18164"/>
      <c r="H18164"/>
      <c r="I18164"/>
      <c r="J18164"/>
      <c r="K18164"/>
      <c r="L18164"/>
      <c r="M18164"/>
      <c r="N18164"/>
    </row>
    <row r="18165" spans="1:14" x14ac:dyDescent="0.2">
      <c r="A18165"/>
      <c r="B18165"/>
      <c r="C18165"/>
      <c r="D18165"/>
      <c r="E18165"/>
      <c r="F18165"/>
      <c r="G18165"/>
      <c r="H18165"/>
      <c r="I18165"/>
      <c r="J18165"/>
      <c r="K18165"/>
      <c r="L18165"/>
      <c r="M18165"/>
      <c r="N18165"/>
    </row>
    <row r="18166" spans="1:14" x14ac:dyDescent="0.2">
      <c r="A18166"/>
      <c r="B18166"/>
      <c r="C18166"/>
      <c r="D18166"/>
      <c r="E18166"/>
      <c r="F18166"/>
      <c r="G18166"/>
      <c r="H18166"/>
      <c r="I18166"/>
      <c r="J18166"/>
      <c r="K18166"/>
      <c r="L18166"/>
      <c r="M18166"/>
      <c r="N18166"/>
    </row>
    <row r="18167" spans="1:14" x14ac:dyDescent="0.2">
      <c r="A18167"/>
      <c r="B18167"/>
      <c r="C18167"/>
      <c r="D18167"/>
      <c r="E18167"/>
      <c r="F18167"/>
      <c r="G18167"/>
      <c r="H18167"/>
      <c r="I18167"/>
      <c r="J18167"/>
      <c r="K18167"/>
      <c r="L18167"/>
      <c r="M18167"/>
      <c r="N18167"/>
    </row>
    <row r="18168" spans="1:14" x14ac:dyDescent="0.2">
      <c r="A18168"/>
      <c r="B18168"/>
      <c r="C18168"/>
      <c r="D18168"/>
      <c r="E18168"/>
      <c r="F18168"/>
      <c r="G18168"/>
      <c r="H18168"/>
      <c r="I18168"/>
      <c r="J18168"/>
      <c r="K18168"/>
      <c r="L18168"/>
      <c r="M18168"/>
      <c r="N18168"/>
    </row>
    <row r="18169" spans="1:14" x14ac:dyDescent="0.2">
      <c r="A18169"/>
      <c r="B18169"/>
      <c r="C18169"/>
      <c r="D18169"/>
      <c r="E18169"/>
      <c r="F18169"/>
      <c r="G18169"/>
      <c r="H18169"/>
      <c r="I18169"/>
      <c r="J18169"/>
      <c r="K18169"/>
      <c r="L18169"/>
      <c r="M18169"/>
      <c r="N18169"/>
    </row>
    <row r="18170" spans="1:14" x14ac:dyDescent="0.2">
      <c r="A18170"/>
      <c r="B18170"/>
      <c r="C18170"/>
      <c r="D18170"/>
      <c r="E18170"/>
      <c r="F18170"/>
      <c r="G18170"/>
      <c r="H18170"/>
      <c r="I18170"/>
      <c r="J18170"/>
      <c r="K18170"/>
      <c r="L18170"/>
      <c r="M18170"/>
      <c r="N18170"/>
    </row>
    <row r="18171" spans="1:14" x14ac:dyDescent="0.2">
      <c r="A18171"/>
      <c r="B18171"/>
      <c r="C18171"/>
      <c r="D18171"/>
      <c r="E18171"/>
      <c r="F18171"/>
      <c r="G18171"/>
      <c r="H18171"/>
      <c r="I18171"/>
      <c r="J18171"/>
      <c r="K18171"/>
      <c r="L18171"/>
      <c r="M18171"/>
      <c r="N18171"/>
    </row>
    <row r="18172" spans="1:14" x14ac:dyDescent="0.2">
      <c r="A18172"/>
      <c r="B18172"/>
      <c r="C18172"/>
      <c r="D18172"/>
      <c r="E18172"/>
      <c r="F18172"/>
      <c r="G18172"/>
      <c r="H18172"/>
      <c r="I18172"/>
      <c r="J18172"/>
      <c r="K18172"/>
      <c r="L18172"/>
      <c r="M18172"/>
      <c r="N18172"/>
    </row>
    <row r="18173" spans="1:14" x14ac:dyDescent="0.2">
      <c r="A18173"/>
      <c r="B18173"/>
      <c r="C18173"/>
      <c r="D18173"/>
      <c r="E18173"/>
      <c r="F18173"/>
      <c r="G18173"/>
      <c r="H18173"/>
      <c r="I18173"/>
      <c r="J18173"/>
      <c r="K18173"/>
      <c r="L18173"/>
      <c r="M18173"/>
      <c r="N18173"/>
    </row>
    <row r="18174" spans="1:14" x14ac:dyDescent="0.2">
      <c r="A18174"/>
      <c r="B18174"/>
      <c r="C18174"/>
      <c r="D18174"/>
      <c r="E18174"/>
      <c r="F18174"/>
      <c r="G18174"/>
      <c r="H18174"/>
      <c r="I18174"/>
      <c r="J18174"/>
      <c r="K18174"/>
      <c r="L18174"/>
      <c r="M18174"/>
      <c r="N18174"/>
    </row>
    <row r="18175" spans="1:14" x14ac:dyDescent="0.2">
      <c r="A18175"/>
      <c r="B18175"/>
      <c r="C18175"/>
      <c r="D18175"/>
      <c r="E18175"/>
      <c r="F18175"/>
      <c r="G18175"/>
      <c r="H18175"/>
      <c r="I18175"/>
      <c r="J18175"/>
      <c r="K18175"/>
      <c r="L18175"/>
      <c r="M18175"/>
      <c r="N18175"/>
    </row>
    <row r="18176" spans="1:14" x14ac:dyDescent="0.2">
      <c r="A18176"/>
      <c r="B18176"/>
      <c r="C18176"/>
      <c r="D18176"/>
      <c r="E18176"/>
      <c r="F18176"/>
      <c r="G18176"/>
      <c r="H18176"/>
      <c r="I18176"/>
      <c r="J18176"/>
      <c r="K18176"/>
      <c r="L18176"/>
      <c r="M18176"/>
      <c r="N18176"/>
    </row>
    <row r="18177" spans="1:14" x14ac:dyDescent="0.2">
      <c r="A18177"/>
      <c r="B18177"/>
      <c r="C18177"/>
      <c r="D18177"/>
      <c r="E18177"/>
      <c r="F18177"/>
      <c r="G18177"/>
      <c r="H18177"/>
      <c r="I18177"/>
      <c r="J18177"/>
      <c r="K18177"/>
      <c r="L18177"/>
      <c r="M18177"/>
      <c r="N18177"/>
    </row>
    <row r="18178" spans="1:14" x14ac:dyDescent="0.2">
      <c r="A18178"/>
      <c r="B18178"/>
      <c r="C18178"/>
      <c r="D18178"/>
      <c r="E18178"/>
      <c r="F18178"/>
      <c r="G18178"/>
      <c r="H18178"/>
      <c r="I18178"/>
      <c r="J18178"/>
      <c r="K18178"/>
      <c r="L18178"/>
      <c r="M18178"/>
      <c r="N18178"/>
    </row>
    <row r="18179" spans="1:14" x14ac:dyDescent="0.2">
      <c r="A18179"/>
      <c r="B18179"/>
      <c r="C18179"/>
      <c r="D18179"/>
      <c r="E18179"/>
      <c r="F18179"/>
      <c r="G18179"/>
      <c r="H18179"/>
      <c r="I18179"/>
      <c r="J18179"/>
      <c r="K18179"/>
      <c r="L18179"/>
      <c r="M18179"/>
      <c r="N18179"/>
    </row>
    <row r="18180" spans="1:14" x14ac:dyDescent="0.2">
      <c r="A18180"/>
      <c r="B18180"/>
      <c r="C18180"/>
      <c r="D18180"/>
      <c r="E18180"/>
      <c r="F18180"/>
      <c r="G18180"/>
      <c r="H18180"/>
      <c r="I18180"/>
      <c r="J18180"/>
      <c r="K18180"/>
      <c r="L18180"/>
      <c r="M18180"/>
      <c r="N18180"/>
    </row>
    <row r="18181" spans="1:14" x14ac:dyDescent="0.2">
      <c r="A18181"/>
      <c r="B18181"/>
      <c r="C18181"/>
      <c r="D18181"/>
      <c r="E18181"/>
      <c r="F18181"/>
      <c r="G18181"/>
      <c r="H18181"/>
      <c r="I18181"/>
      <c r="J18181"/>
      <c r="K18181"/>
      <c r="L18181"/>
      <c r="M18181"/>
      <c r="N18181"/>
    </row>
    <row r="18182" spans="1:14" x14ac:dyDescent="0.2">
      <c r="A18182"/>
      <c r="B18182"/>
      <c r="C18182"/>
      <c r="D18182"/>
      <c r="E18182"/>
      <c r="F18182"/>
      <c r="G18182"/>
      <c r="H18182"/>
      <c r="I18182"/>
      <c r="J18182"/>
      <c r="K18182"/>
      <c r="L18182"/>
      <c r="M18182"/>
      <c r="N18182"/>
    </row>
    <row r="18183" spans="1:14" x14ac:dyDescent="0.2">
      <c r="A18183"/>
      <c r="B18183"/>
      <c r="C18183"/>
      <c r="D18183"/>
      <c r="E18183"/>
      <c r="F18183"/>
      <c r="G18183"/>
      <c r="H18183"/>
      <c r="I18183"/>
      <c r="J18183"/>
      <c r="K18183"/>
      <c r="L18183"/>
      <c r="M18183"/>
      <c r="N18183"/>
    </row>
    <row r="18184" spans="1:14" x14ac:dyDescent="0.2">
      <c r="A18184"/>
      <c r="B18184"/>
      <c r="C18184"/>
      <c r="D18184"/>
      <c r="E18184"/>
      <c r="F18184"/>
      <c r="G18184"/>
      <c r="H18184"/>
      <c r="I18184"/>
      <c r="J18184"/>
      <c r="K18184"/>
      <c r="L18184"/>
      <c r="M18184"/>
      <c r="N18184"/>
    </row>
    <row r="18185" spans="1:14" x14ac:dyDescent="0.2">
      <c r="A18185"/>
      <c r="B18185"/>
      <c r="C18185"/>
      <c r="D18185"/>
      <c r="E18185"/>
      <c r="F18185"/>
      <c r="G18185"/>
      <c r="H18185"/>
      <c r="I18185"/>
      <c r="J18185"/>
      <c r="K18185"/>
      <c r="L18185"/>
      <c r="M18185"/>
      <c r="N18185"/>
    </row>
    <row r="18186" spans="1:14" x14ac:dyDescent="0.2">
      <c r="A18186"/>
      <c r="B18186"/>
      <c r="C18186"/>
      <c r="D18186"/>
      <c r="E18186"/>
      <c r="F18186"/>
      <c r="G18186"/>
      <c r="H18186"/>
      <c r="I18186"/>
      <c r="J18186"/>
      <c r="K18186"/>
      <c r="L18186"/>
      <c r="M18186"/>
      <c r="N18186"/>
    </row>
    <row r="18187" spans="1:14" x14ac:dyDescent="0.2">
      <c r="A18187"/>
      <c r="B18187"/>
      <c r="C18187"/>
      <c r="D18187"/>
      <c r="E18187"/>
      <c r="F18187"/>
      <c r="G18187"/>
      <c r="H18187"/>
      <c r="I18187"/>
      <c r="J18187"/>
      <c r="K18187"/>
      <c r="L18187"/>
      <c r="M18187"/>
      <c r="N18187"/>
    </row>
    <row r="18188" spans="1:14" x14ac:dyDescent="0.2">
      <c r="A18188"/>
      <c r="B18188"/>
      <c r="C18188"/>
      <c r="D18188"/>
      <c r="E18188"/>
      <c r="F18188"/>
      <c r="G18188"/>
      <c r="H18188"/>
      <c r="I18188"/>
      <c r="J18188"/>
      <c r="K18188"/>
      <c r="L18188"/>
      <c r="M18188"/>
      <c r="N18188"/>
    </row>
    <row r="18189" spans="1:14" x14ac:dyDescent="0.2">
      <c r="A18189"/>
      <c r="B18189"/>
      <c r="C18189"/>
      <c r="D18189"/>
      <c r="E18189"/>
      <c r="F18189"/>
      <c r="G18189"/>
      <c r="H18189"/>
      <c r="I18189"/>
      <c r="J18189"/>
      <c r="K18189"/>
      <c r="L18189"/>
      <c r="M18189"/>
      <c r="N18189"/>
    </row>
    <row r="18190" spans="1:14" x14ac:dyDescent="0.2">
      <c r="A18190"/>
      <c r="B18190"/>
      <c r="C18190"/>
      <c r="D18190"/>
      <c r="E18190"/>
      <c r="F18190"/>
      <c r="G18190"/>
      <c r="H18190"/>
      <c r="I18190"/>
      <c r="J18190"/>
      <c r="K18190"/>
      <c r="L18190"/>
      <c r="M18190"/>
      <c r="N18190"/>
    </row>
    <row r="18191" spans="1:14" x14ac:dyDescent="0.2">
      <c r="A18191"/>
      <c r="B18191"/>
      <c r="C18191"/>
      <c r="D18191"/>
      <c r="E18191"/>
      <c r="F18191"/>
      <c r="G18191"/>
      <c r="H18191"/>
      <c r="I18191"/>
      <c r="J18191"/>
      <c r="K18191"/>
      <c r="L18191"/>
      <c r="M18191"/>
      <c r="N18191"/>
    </row>
    <row r="18192" spans="1:14" x14ac:dyDescent="0.2">
      <c r="A18192"/>
      <c r="B18192"/>
      <c r="C18192"/>
      <c r="D18192"/>
      <c r="E18192"/>
      <c r="F18192"/>
      <c r="G18192"/>
      <c r="H18192"/>
      <c r="I18192"/>
      <c r="J18192"/>
      <c r="K18192"/>
      <c r="L18192"/>
      <c r="M18192"/>
      <c r="N18192"/>
    </row>
    <row r="18193" spans="1:14" x14ac:dyDescent="0.2">
      <c r="A18193"/>
      <c r="B18193"/>
      <c r="C18193"/>
      <c r="D18193"/>
      <c r="E18193"/>
      <c r="F18193"/>
      <c r="G18193"/>
      <c r="H18193"/>
      <c r="I18193"/>
      <c r="J18193"/>
      <c r="K18193"/>
      <c r="L18193"/>
      <c r="M18193"/>
      <c r="N18193"/>
    </row>
    <row r="18194" spans="1:14" x14ac:dyDescent="0.2">
      <c r="A18194"/>
      <c r="B18194"/>
      <c r="C18194"/>
      <c r="D18194"/>
      <c r="E18194"/>
      <c r="F18194"/>
      <c r="G18194"/>
      <c r="H18194"/>
      <c r="I18194"/>
      <c r="J18194"/>
      <c r="K18194"/>
      <c r="L18194"/>
      <c r="M18194"/>
      <c r="N18194"/>
    </row>
    <row r="18195" spans="1:14" x14ac:dyDescent="0.2">
      <c r="A18195"/>
      <c r="B18195"/>
      <c r="C18195"/>
      <c r="D18195"/>
      <c r="E18195"/>
      <c r="F18195"/>
      <c r="G18195"/>
      <c r="H18195"/>
      <c r="I18195"/>
      <c r="J18195"/>
      <c r="K18195"/>
      <c r="L18195"/>
      <c r="M18195"/>
      <c r="N18195"/>
    </row>
    <row r="18196" spans="1:14" x14ac:dyDescent="0.2">
      <c r="A18196"/>
      <c r="B18196"/>
      <c r="C18196"/>
      <c r="D18196"/>
      <c r="E18196"/>
      <c r="F18196"/>
      <c r="G18196"/>
      <c r="H18196"/>
      <c r="I18196"/>
      <c r="J18196"/>
      <c r="K18196"/>
      <c r="L18196"/>
      <c r="M18196"/>
      <c r="N18196"/>
    </row>
    <row r="18197" spans="1:14" x14ac:dyDescent="0.2">
      <c r="A18197"/>
      <c r="B18197"/>
      <c r="C18197"/>
      <c r="D18197"/>
      <c r="E18197"/>
      <c r="F18197"/>
      <c r="G18197"/>
      <c r="H18197"/>
      <c r="I18197"/>
      <c r="J18197"/>
      <c r="K18197"/>
      <c r="L18197"/>
      <c r="M18197"/>
      <c r="N18197"/>
    </row>
    <row r="18198" spans="1:14" x14ac:dyDescent="0.2">
      <c r="A18198"/>
      <c r="B18198"/>
      <c r="C18198"/>
      <c r="D18198"/>
      <c r="E18198"/>
      <c r="F18198"/>
      <c r="G18198"/>
      <c r="H18198"/>
      <c r="I18198"/>
      <c r="J18198"/>
      <c r="K18198"/>
      <c r="L18198"/>
      <c r="M18198"/>
      <c r="N18198"/>
    </row>
    <row r="18199" spans="1:14" x14ac:dyDescent="0.2">
      <c r="A18199"/>
      <c r="B18199"/>
      <c r="C18199"/>
      <c r="D18199"/>
      <c r="E18199"/>
      <c r="F18199"/>
      <c r="G18199"/>
      <c r="H18199"/>
      <c r="I18199"/>
      <c r="J18199"/>
      <c r="K18199"/>
      <c r="L18199"/>
      <c r="M18199"/>
      <c r="N18199"/>
    </row>
    <row r="18200" spans="1:14" x14ac:dyDescent="0.2">
      <c r="A18200"/>
      <c r="B18200"/>
      <c r="C18200"/>
      <c r="D18200"/>
      <c r="E18200"/>
      <c r="F18200"/>
      <c r="G18200"/>
      <c r="H18200"/>
      <c r="I18200"/>
      <c r="J18200"/>
      <c r="K18200"/>
      <c r="L18200"/>
      <c r="M18200"/>
      <c r="N18200"/>
    </row>
    <row r="18201" spans="1:14" x14ac:dyDescent="0.2">
      <c r="A18201"/>
      <c r="B18201"/>
      <c r="C18201"/>
      <c r="D18201"/>
      <c r="E18201"/>
      <c r="F18201"/>
      <c r="G18201"/>
      <c r="H18201"/>
      <c r="I18201"/>
      <c r="J18201"/>
      <c r="K18201"/>
      <c r="L18201"/>
      <c r="M18201"/>
      <c r="N18201"/>
    </row>
    <row r="18202" spans="1:14" x14ac:dyDescent="0.2">
      <c r="A18202"/>
      <c r="B18202"/>
      <c r="C18202"/>
      <c r="D18202"/>
      <c r="E18202"/>
      <c r="F18202"/>
      <c r="G18202"/>
      <c r="H18202"/>
      <c r="I18202"/>
      <c r="J18202"/>
      <c r="K18202"/>
      <c r="L18202"/>
      <c r="M18202"/>
      <c r="N18202"/>
    </row>
    <row r="18203" spans="1:14" x14ac:dyDescent="0.2">
      <c r="A18203"/>
      <c r="B18203"/>
      <c r="C18203"/>
      <c r="D18203"/>
      <c r="E18203"/>
      <c r="F18203"/>
      <c r="G18203"/>
      <c r="H18203"/>
      <c r="I18203"/>
      <c r="J18203"/>
      <c r="K18203"/>
      <c r="L18203"/>
      <c r="M18203"/>
      <c r="N18203"/>
    </row>
    <row r="18204" spans="1:14" x14ac:dyDescent="0.2">
      <c r="A18204"/>
      <c r="B18204"/>
      <c r="C18204"/>
      <c r="D18204"/>
      <c r="E18204"/>
      <c r="F18204"/>
      <c r="G18204"/>
      <c r="H18204"/>
      <c r="I18204"/>
      <c r="J18204"/>
      <c r="K18204"/>
      <c r="L18204"/>
      <c r="M18204"/>
      <c r="N18204"/>
    </row>
    <row r="18205" spans="1:14" x14ac:dyDescent="0.2">
      <c r="A18205"/>
      <c r="B18205"/>
      <c r="C18205"/>
      <c r="D18205"/>
      <c r="E18205"/>
      <c r="F18205"/>
      <c r="G18205"/>
      <c r="H18205"/>
      <c r="I18205"/>
      <c r="J18205"/>
      <c r="K18205"/>
      <c r="L18205"/>
      <c r="M18205"/>
      <c r="N18205"/>
    </row>
    <row r="18206" spans="1:14" x14ac:dyDescent="0.2">
      <c r="A18206"/>
      <c r="B18206"/>
      <c r="C18206"/>
      <c r="D18206"/>
      <c r="E18206"/>
      <c r="F18206"/>
      <c r="G18206"/>
      <c r="H18206"/>
      <c r="I18206"/>
      <c r="J18206"/>
      <c r="K18206"/>
      <c r="L18206"/>
      <c r="M18206"/>
      <c r="N18206"/>
    </row>
    <row r="18207" spans="1:14" x14ac:dyDescent="0.2">
      <c r="A18207"/>
      <c r="B18207"/>
      <c r="C18207"/>
      <c r="D18207"/>
      <c r="E18207"/>
      <c r="F18207"/>
      <c r="G18207"/>
      <c r="H18207"/>
      <c r="I18207"/>
      <c r="J18207"/>
      <c r="K18207"/>
      <c r="L18207"/>
      <c r="M18207"/>
      <c r="N18207"/>
    </row>
    <row r="18208" spans="1:14" x14ac:dyDescent="0.2">
      <c r="A18208"/>
      <c r="B18208"/>
      <c r="C18208"/>
      <c r="D18208"/>
      <c r="E18208"/>
      <c r="F18208"/>
      <c r="G18208"/>
      <c r="H18208"/>
      <c r="I18208"/>
      <c r="J18208"/>
      <c r="K18208"/>
      <c r="L18208"/>
      <c r="M18208"/>
      <c r="N18208"/>
    </row>
    <row r="18209" spans="1:14" x14ac:dyDescent="0.2">
      <c r="A18209"/>
      <c r="B18209"/>
      <c r="C18209"/>
      <c r="D18209"/>
      <c r="E18209"/>
      <c r="F18209"/>
      <c r="G18209"/>
      <c r="H18209"/>
      <c r="I18209"/>
      <c r="J18209"/>
      <c r="K18209"/>
      <c r="L18209"/>
      <c r="M18209"/>
      <c r="N18209"/>
    </row>
    <row r="18210" spans="1:14" x14ac:dyDescent="0.2">
      <c r="A18210"/>
      <c r="B18210"/>
      <c r="C18210"/>
      <c r="D18210"/>
      <c r="E18210"/>
      <c r="F18210"/>
      <c r="G18210"/>
      <c r="H18210"/>
      <c r="I18210"/>
      <c r="J18210"/>
      <c r="K18210"/>
      <c r="L18210"/>
      <c r="M18210"/>
      <c r="N18210"/>
    </row>
    <row r="18211" spans="1:14" x14ac:dyDescent="0.2">
      <c r="A18211"/>
      <c r="B18211"/>
      <c r="C18211"/>
      <c r="D18211"/>
      <c r="E18211"/>
      <c r="F18211"/>
      <c r="G18211"/>
      <c r="H18211"/>
      <c r="I18211"/>
      <c r="J18211"/>
      <c r="K18211"/>
      <c r="L18211"/>
      <c r="M18211"/>
      <c r="N18211"/>
    </row>
    <row r="18212" spans="1:14" x14ac:dyDescent="0.2">
      <c r="A18212"/>
      <c r="B18212"/>
      <c r="C18212"/>
      <c r="D18212"/>
      <c r="E18212"/>
      <c r="F18212"/>
      <c r="G18212"/>
      <c r="H18212"/>
      <c r="I18212"/>
      <c r="J18212"/>
      <c r="K18212"/>
      <c r="L18212"/>
      <c r="M18212"/>
      <c r="N18212"/>
    </row>
    <row r="18213" spans="1:14" x14ac:dyDescent="0.2">
      <c r="A18213"/>
      <c r="B18213"/>
      <c r="C18213"/>
      <c r="D18213"/>
      <c r="E18213"/>
      <c r="F18213"/>
      <c r="G18213"/>
      <c r="H18213"/>
      <c r="I18213"/>
      <c r="J18213"/>
      <c r="K18213"/>
      <c r="L18213"/>
      <c r="M18213"/>
      <c r="N18213"/>
    </row>
    <row r="18214" spans="1:14" x14ac:dyDescent="0.2">
      <c r="A18214"/>
      <c r="B18214"/>
      <c r="C18214"/>
      <c r="D18214"/>
      <c r="E18214"/>
      <c r="F18214"/>
      <c r="G18214"/>
      <c r="H18214"/>
      <c r="I18214"/>
      <c r="J18214"/>
      <c r="K18214"/>
      <c r="L18214"/>
      <c r="M18214"/>
      <c r="N18214"/>
    </row>
    <row r="18215" spans="1:14" x14ac:dyDescent="0.2">
      <c r="A18215"/>
      <c r="B18215"/>
      <c r="C18215"/>
      <c r="D18215"/>
      <c r="E18215"/>
      <c r="F18215"/>
      <c r="G18215"/>
      <c r="H18215"/>
      <c r="I18215"/>
      <c r="J18215"/>
      <c r="K18215"/>
      <c r="L18215"/>
      <c r="M18215"/>
      <c r="N18215"/>
    </row>
    <row r="18216" spans="1:14" x14ac:dyDescent="0.2">
      <c r="A18216"/>
      <c r="B18216"/>
      <c r="C18216"/>
      <c r="D18216"/>
      <c r="E18216"/>
      <c r="F18216"/>
      <c r="G18216"/>
      <c r="H18216"/>
      <c r="I18216"/>
      <c r="J18216"/>
      <c r="K18216"/>
      <c r="L18216"/>
      <c r="M18216"/>
      <c r="N18216"/>
    </row>
    <row r="18217" spans="1:14" x14ac:dyDescent="0.2">
      <c r="A18217"/>
      <c r="B18217"/>
      <c r="C18217"/>
      <c r="D18217"/>
      <c r="E18217"/>
      <c r="F18217"/>
      <c r="G18217"/>
      <c r="H18217"/>
      <c r="I18217"/>
      <c r="J18217"/>
      <c r="K18217"/>
      <c r="L18217"/>
      <c r="M18217"/>
      <c r="N18217"/>
    </row>
    <row r="18218" spans="1:14" x14ac:dyDescent="0.2">
      <c r="A18218"/>
      <c r="B18218"/>
      <c r="C18218"/>
      <c r="D18218"/>
      <c r="E18218"/>
      <c r="F18218"/>
      <c r="G18218"/>
      <c r="H18218"/>
      <c r="I18218"/>
      <c r="J18218"/>
      <c r="K18218"/>
      <c r="L18218"/>
      <c r="M18218"/>
      <c r="N18218"/>
    </row>
    <row r="18219" spans="1:14" x14ac:dyDescent="0.2">
      <c r="A18219"/>
      <c r="B18219"/>
      <c r="C18219"/>
      <c r="D18219"/>
      <c r="E18219"/>
      <c r="F18219"/>
      <c r="G18219"/>
      <c r="H18219"/>
      <c r="I18219"/>
      <c r="J18219"/>
      <c r="K18219"/>
      <c r="L18219"/>
      <c r="M18219"/>
      <c r="N18219"/>
    </row>
    <row r="18220" spans="1:14" x14ac:dyDescent="0.2">
      <c r="A18220"/>
      <c r="B18220"/>
      <c r="C18220"/>
      <c r="D18220"/>
      <c r="E18220"/>
      <c r="F18220"/>
      <c r="G18220"/>
      <c r="H18220"/>
      <c r="I18220"/>
      <c r="J18220"/>
      <c r="K18220"/>
      <c r="L18220"/>
      <c r="M18220"/>
      <c r="N18220"/>
    </row>
    <row r="18221" spans="1:14" x14ac:dyDescent="0.2">
      <c r="A18221"/>
      <c r="B18221"/>
      <c r="C18221"/>
      <c r="D18221"/>
      <c r="E18221"/>
      <c r="F18221"/>
      <c r="G18221"/>
      <c r="H18221"/>
      <c r="I18221"/>
      <c r="J18221"/>
      <c r="K18221"/>
      <c r="L18221"/>
      <c r="M18221"/>
      <c r="N18221"/>
    </row>
    <row r="18222" spans="1:14" x14ac:dyDescent="0.2">
      <c r="A18222"/>
      <c r="B18222"/>
      <c r="C18222"/>
      <c r="D18222"/>
      <c r="E18222"/>
      <c r="F18222"/>
      <c r="G18222"/>
      <c r="H18222"/>
      <c r="I18222"/>
      <c r="J18222"/>
      <c r="K18222"/>
      <c r="L18222"/>
      <c r="M18222"/>
      <c r="N18222"/>
    </row>
    <row r="18223" spans="1:14" x14ac:dyDescent="0.2">
      <c r="A18223"/>
      <c r="B18223"/>
      <c r="C18223"/>
      <c r="D18223"/>
      <c r="E18223"/>
      <c r="F18223"/>
      <c r="G18223"/>
      <c r="H18223"/>
      <c r="I18223"/>
      <c r="J18223"/>
      <c r="K18223"/>
      <c r="L18223"/>
      <c r="M18223"/>
      <c r="N18223"/>
    </row>
    <row r="18224" spans="1:14" x14ac:dyDescent="0.2">
      <c r="A18224"/>
      <c r="B18224"/>
      <c r="C18224"/>
      <c r="D18224"/>
      <c r="E18224"/>
      <c r="F18224"/>
      <c r="G18224"/>
      <c r="H18224"/>
      <c r="I18224"/>
      <c r="J18224"/>
      <c r="K18224"/>
      <c r="L18224"/>
      <c r="M18224"/>
      <c r="N18224"/>
    </row>
    <row r="18225" spans="1:14" x14ac:dyDescent="0.2">
      <c r="A18225"/>
      <c r="B18225"/>
      <c r="C18225"/>
      <c r="D18225"/>
      <c r="E18225"/>
      <c r="F18225"/>
      <c r="G18225"/>
      <c r="H18225"/>
      <c r="I18225"/>
      <c r="J18225"/>
      <c r="K18225"/>
      <c r="L18225"/>
      <c r="M18225"/>
      <c r="N18225"/>
    </row>
    <row r="18226" spans="1:14" x14ac:dyDescent="0.2">
      <c r="A18226"/>
      <c r="B18226"/>
      <c r="C18226"/>
      <c r="D18226"/>
      <c r="E18226"/>
      <c r="F18226"/>
      <c r="G18226"/>
      <c r="H18226"/>
      <c r="I18226"/>
      <c r="J18226"/>
      <c r="K18226"/>
      <c r="L18226"/>
      <c r="M18226"/>
      <c r="N18226"/>
    </row>
    <row r="18227" spans="1:14" x14ac:dyDescent="0.2">
      <c r="A18227"/>
      <c r="B18227"/>
      <c r="C18227"/>
      <c r="D18227"/>
      <c r="E18227"/>
      <c r="F18227"/>
      <c r="G18227"/>
      <c r="H18227"/>
      <c r="I18227"/>
      <c r="J18227"/>
      <c r="K18227"/>
      <c r="L18227"/>
      <c r="M18227"/>
      <c r="N18227"/>
    </row>
    <row r="18228" spans="1:14" x14ac:dyDescent="0.2">
      <c r="A18228"/>
      <c r="B18228"/>
      <c r="C18228"/>
      <c r="D18228"/>
      <c r="E18228"/>
      <c r="F18228"/>
      <c r="G18228"/>
      <c r="H18228"/>
      <c r="I18228"/>
      <c r="J18228"/>
      <c r="K18228"/>
      <c r="L18228"/>
      <c r="M18228"/>
      <c r="N18228"/>
    </row>
    <row r="18229" spans="1:14" x14ac:dyDescent="0.2">
      <c r="A18229"/>
      <c r="B18229"/>
      <c r="C18229"/>
      <c r="D18229"/>
      <c r="E18229"/>
      <c r="F18229"/>
      <c r="G18229"/>
      <c r="H18229"/>
      <c r="I18229"/>
      <c r="J18229"/>
      <c r="K18229"/>
      <c r="L18229"/>
      <c r="M18229"/>
      <c r="N18229"/>
    </row>
    <row r="18230" spans="1:14" x14ac:dyDescent="0.2">
      <c r="A18230"/>
      <c r="B18230"/>
      <c r="C18230"/>
      <c r="D18230"/>
      <c r="E18230"/>
      <c r="F18230"/>
      <c r="G18230"/>
      <c r="H18230"/>
      <c r="I18230"/>
      <c r="J18230"/>
      <c r="K18230"/>
      <c r="L18230"/>
      <c r="M18230"/>
      <c r="N18230"/>
    </row>
    <row r="18231" spans="1:14" x14ac:dyDescent="0.2">
      <c r="A18231"/>
      <c r="B18231"/>
      <c r="C18231"/>
      <c r="D18231"/>
      <c r="E18231"/>
      <c r="F18231"/>
      <c r="G18231"/>
      <c r="H18231"/>
      <c r="I18231"/>
      <c r="J18231"/>
      <c r="K18231"/>
      <c r="L18231"/>
      <c r="M18231"/>
      <c r="N18231"/>
    </row>
    <row r="18232" spans="1:14" x14ac:dyDescent="0.2">
      <c r="A18232"/>
      <c r="B18232"/>
      <c r="C18232"/>
      <c r="D18232"/>
      <c r="E18232"/>
      <c r="F18232"/>
      <c r="G18232"/>
      <c r="H18232"/>
      <c r="I18232"/>
      <c r="J18232"/>
      <c r="K18232"/>
      <c r="L18232"/>
      <c r="M18232"/>
      <c r="N18232"/>
    </row>
    <row r="18233" spans="1:14" x14ac:dyDescent="0.2">
      <c r="A18233"/>
      <c r="B18233"/>
      <c r="C18233"/>
      <c r="D18233"/>
      <c r="E18233"/>
      <c r="F18233"/>
      <c r="G18233"/>
      <c r="H18233"/>
      <c r="I18233"/>
      <c r="J18233"/>
      <c r="K18233"/>
      <c r="L18233"/>
      <c r="M18233"/>
      <c r="N18233"/>
    </row>
    <row r="18234" spans="1:14" x14ac:dyDescent="0.2">
      <c r="A18234"/>
      <c r="B18234"/>
      <c r="C18234"/>
      <c r="D18234"/>
      <c r="E18234"/>
      <c r="F18234"/>
      <c r="G18234"/>
      <c r="H18234"/>
      <c r="I18234"/>
      <c r="J18234"/>
      <c r="K18234"/>
      <c r="L18234"/>
      <c r="M18234"/>
      <c r="N18234"/>
    </row>
    <row r="18235" spans="1:14" x14ac:dyDescent="0.2">
      <c r="A18235"/>
      <c r="B18235"/>
      <c r="C18235"/>
      <c r="D18235"/>
      <c r="E18235"/>
      <c r="F18235"/>
      <c r="G18235"/>
      <c r="H18235"/>
      <c r="I18235"/>
      <c r="J18235"/>
      <c r="K18235"/>
      <c r="L18235"/>
      <c r="M18235"/>
      <c r="N18235"/>
    </row>
    <row r="18236" spans="1:14" x14ac:dyDescent="0.2">
      <c r="A18236"/>
      <c r="B18236"/>
      <c r="C18236"/>
      <c r="D18236"/>
      <c r="E18236"/>
      <c r="F18236"/>
      <c r="G18236"/>
      <c r="H18236"/>
      <c r="I18236"/>
      <c r="J18236"/>
      <c r="K18236"/>
      <c r="L18236"/>
      <c r="M18236"/>
      <c r="N18236"/>
    </row>
    <row r="18237" spans="1:14" x14ac:dyDescent="0.2">
      <c r="A18237"/>
      <c r="B18237"/>
      <c r="C18237"/>
      <c r="D18237"/>
      <c r="E18237"/>
      <c r="F18237"/>
      <c r="G18237"/>
      <c r="H18237"/>
      <c r="I18237"/>
      <c r="J18237"/>
      <c r="K18237"/>
      <c r="L18237"/>
      <c r="M18237"/>
      <c r="N18237"/>
    </row>
    <row r="18238" spans="1:14" x14ac:dyDescent="0.2">
      <c r="A18238"/>
      <c r="B18238"/>
      <c r="C18238"/>
      <c r="D18238"/>
      <c r="E18238"/>
      <c r="F18238"/>
      <c r="G18238"/>
      <c r="H18238"/>
      <c r="I18238"/>
      <c r="J18238"/>
      <c r="K18238"/>
      <c r="L18238"/>
      <c r="M18238"/>
      <c r="N18238"/>
    </row>
    <row r="18239" spans="1:14" x14ac:dyDescent="0.2">
      <c r="A18239"/>
      <c r="B18239"/>
      <c r="C18239"/>
      <c r="D18239"/>
      <c r="E18239"/>
      <c r="F18239"/>
      <c r="G18239"/>
      <c r="H18239"/>
      <c r="I18239"/>
      <c r="J18239"/>
      <c r="K18239"/>
      <c r="L18239"/>
      <c r="M18239"/>
      <c r="N18239"/>
    </row>
    <row r="18240" spans="1:14" x14ac:dyDescent="0.2">
      <c r="A18240"/>
      <c r="B18240"/>
      <c r="C18240"/>
      <c r="D18240"/>
      <c r="E18240"/>
      <c r="F18240"/>
      <c r="G18240"/>
      <c r="H18240"/>
      <c r="I18240"/>
      <c r="J18240"/>
      <c r="K18240"/>
      <c r="L18240"/>
      <c r="M18240"/>
      <c r="N18240"/>
    </row>
    <row r="18241" spans="1:14" x14ac:dyDescent="0.2">
      <c r="A18241"/>
      <c r="B18241"/>
      <c r="C18241"/>
      <c r="D18241"/>
      <c r="E18241"/>
      <c r="F18241"/>
      <c r="G18241"/>
      <c r="H18241"/>
      <c r="I18241"/>
      <c r="J18241"/>
      <c r="K18241"/>
      <c r="L18241"/>
      <c r="M18241"/>
      <c r="N18241"/>
    </row>
    <row r="18242" spans="1:14" x14ac:dyDescent="0.2">
      <c r="A18242"/>
      <c r="B18242"/>
      <c r="C18242"/>
      <c r="D18242"/>
      <c r="E18242"/>
      <c r="F18242"/>
      <c r="G18242"/>
      <c r="H18242"/>
      <c r="I18242"/>
      <c r="J18242"/>
      <c r="K18242"/>
      <c r="L18242"/>
      <c r="M18242"/>
      <c r="N18242"/>
    </row>
    <row r="18243" spans="1:14" x14ac:dyDescent="0.2">
      <c r="A18243"/>
      <c r="B18243"/>
      <c r="C18243"/>
      <c r="D18243"/>
      <c r="E18243"/>
      <c r="F18243"/>
      <c r="G18243"/>
      <c r="H18243"/>
      <c r="I18243"/>
      <c r="J18243"/>
      <c r="K18243"/>
      <c r="L18243"/>
      <c r="M18243"/>
      <c r="N18243"/>
    </row>
    <row r="18244" spans="1:14" x14ac:dyDescent="0.2">
      <c r="A18244"/>
      <c r="B18244"/>
      <c r="C18244"/>
      <c r="D18244"/>
      <c r="E18244"/>
      <c r="F18244"/>
      <c r="G18244"/>
      <c r="H18244"/>
      <c r="I18244"/>
      <c r="J18244"/>
      <c r="K18244"/>
      <c r="L18244"/>
      <c r="M18244"/>
      <c r="N18244"/>
    </row>
    <row r="18245" spans="1:14" x14ac:dyDescent="0.2">
      <c r="A18245"/>
      <c r="B18245"/>
      <c r="C18245"/>
      <c r="D18245"/>
      <c r="E18245"/>
      <c r="F18245"/>
      <c r="G18245"/>
      <c r="H18245"/>
      <c r="I18245"/>
      <c r="J18245"/>
      <c r="K18245"/>
      <c r="L18245"/>
      <c r="M18245"/>
      <c r="N18245"/>
    </row>
    <row r="18246" spans="1:14" x14ac:dyDescent="0.2">
      <c r="A18246"/>
      <c r="B18246"/>
      <c r="C18246"/>
      <c r="D18246"/>
      <c r="E18246"/>
      <c r="F18246"/>
      <c r="G18246"/>
      <c r="H18246"/>
      <c r="I18246"/>
      <c r="J18246"/>
      <c r="K18246"/>
      <c r="L18246"/>
      <c r="M18246"/>
      <c r="N18246"/>
    </row>
    <row r="18247" spans="1:14" x14ac:dyDescent="0.2">
      <c r="A18247"/>
      <c r="B18247"/>
      <c r="C18247"/>
      <c r="D18247"/>
      <c r="E18247"/>
      <c r="F18247"/>
      <c r="G18247"/>
      <c r="H18247"/>
      <c r="I18247"/>
      <c r="J18247"/>
      <c r="K18247"/>
      <c r="L18247"/>
      <c r="M18247"/>
      <c r="N18247"/>
    </row>
    <row r="18248" spans="1:14" x14ac:dyDescent="0.2">
      <c r="A18248"/>
      <c r="B18248"/>
      <c r="C18248"/>
      <c r="D18248"/>
      <c r="E18248"/>
      <c r="F18248"/>
      <c r="G18248"/>
      <c r="H18248"/>
      <c r="I18248"/>
      <c r="J18248"/>
      <c r="K18248"/>
      <c r="L18248"/>
      <c r="M18248"/>
      <c r="N18248"/>
    </row>
    <row r="18249" spans="1:14" x14ac:dyDescent="0.2">
      <c r="A18249"/>
      <c r="B18249"/>
      <c r="C18249"/>
      <c r="D18249"/>
      <c r="E18249"/>
      <c r="F18249"/>
      <c r="G18249"/>
      <c r="H18249"/>
      <c r="I18249"/>
      <c r="J18249"/>
      <c r="K18249"/>
      <c r="L18249"/>
      <c r="M18249"/>
      <c r="N18249"/>
    </row>
    <row r="18250" spans="1:14" x14ac:dyDescent="0.2">
      <c r="A18250"/>
      <c r="B18250"/>
      <c r="C18250"/>
      <c r="D18250"/>
      <c r="E18250"/>
      <c r="F18250"/>
      <c r="G18250"/>
      <c r="H18250"/>
      <c r="I18250"/>
      <c r="J18250"/>
      <c r="K18250"/>
      <c r="L18250"/>
      <c r="M18250"/>
      <c r="N18250"/>
    </row>
    <row r="18251" spans="1:14" x14ac:dyDescent="0.2">
      <c r="A18251"/>
      <c r="B18251"/>
      <c r="C18251"/>
      <c r="D18251"/>
      <c r="E18251"/>
      <c r="F18251"/>
      <c r="G18251"/>
      <c r="H18251"/>
      <c r="I18251"/>
      <c r="J18251"/>
      <c r="K18251"/>
      <c r="L18251"/>
      <c r="M18251"/>
      <c r="N18251"/>
    </row>
    <row r="18252" spans="1:14" x14ac:dyDescent="0.2">
      <c r="A18252"/>
      <c r="B18252"/>
      <c r="C18252"/>
      <c r="D18252"/>
      <c r="E18252"/>
      <c r="F18252"/>
      <c r="G18252"/>
      <c r="H18252"/>
      <c r="I18252"/>
      <c r="J18252"/>
      <c r="K18252"/>
      <c r="L18252"/>
      <c r="M18252"/>
      <c r="N18252"/>
    </row>
    <row r="18253" spans="1:14" x14ac:dyDescent="0.2">
      <c r="A18253"/>
      <c r="B18253"/>
      <c r="C18253"/>
      <c r="D18253"/>
      <c r="E18253"/>
      <c r="F18253"/>
      <c r="G18253"/>
      <c r="H18253"/>
      <c r="I18253"/>
      <c r="J18253"/>
      <c r="K18253"/>
      <c r="L18253"/>
      <c r="M18253"/>
      <c r="N18253"/>
    </row>
    <row r="18254" spans="1:14" x14ac:dyDescent="0.2">
      <c r="A18254"/>
      <c r="B18254"/>
      <c r="C18254"/>
      <c r="D18254"/>
      <c r="E18254"/>
      <c r="F18254"/>
      <c r="G18254"/>
      <c r="H18254"/>
      <c r="I18254"/>
      <c r="J18254"/>
      <c r="K18254"/>
      <c r="L18254"/>
      <c r="M18254"/>
      <c r="N18254"/>
    </row>
    <row r="18255" spans="1:14" x14ac:dyDescent="0.2">
      <c r="A18255"/>
      <c r="B18255"/>
      <c r="C18255"/>
      <c r="D18255"/>
      <c r="E18255"/>
      <c r="F18255"/>
      <c r="G18255"/>
      <c r="H18255"/>
      <c r="I18255"/>
      <c r="J18255"/>
      <c r="K18255"/>
      <c r="L18255"/>
      <c r="M18255"/>
      <c r="N18255"/>
    </row>
    <row r="18256" spans="1:14" x14ac:dyDescent="0.2">
      <c r="A18256"/>
      <c r="B18256"/>
      <c r="C18256"/>
      <c r="D18256"/>
      <c r="E18256"/>
      <c r="F18256"/>
      <c r="G18256"/>
      <c r="H18256"/>
      <c r="I18256"/>
      <c r="J18256"/>
      <c r="K18256"/>
      <c r="L18256"/>
      <c r="M18256"/>
      <c r="N18256"/>
    </row>
    <row r="18257" spans="1:14" x14ac:dyDescent="0.2">
      <c r="A18257"/>
      <c r="B18257"/>
      <c r="C18257"/>
      <c r="D18257"/>
      <c r="E18257"/>
      <c r="F18257"/>
      <c r="G18257"/>
      <c r="H18257"/>
      <c r="I18257"/>
      <c r="J18257"/>
      <c r="K18257"/>
      <c r="L18257"/>
      <c r="M18257"/>
      <c r="N18257"/>
    </row>
    <row r="18258" spans="1:14" x14ac:dyDescent="0.2">
      <c r="A18258"/>
      <c r="B18258"/>
      <c r="C18258"/>
      <c r="D18258"/>
      <c r="E18258"/>
      <c r="F18258"/>
      <c r="G18258"/>
      <c r="H18258"/>
      <c r="I18258"/>
      <c r="J18258"/>
      <c r="K18258"/>
      <c r="L18258"/>
      <c r="M18258"/>
      <c r="N18258"/>
    </row>
    <row r="18259" spans="1:14" x14ac:dyDescent="0.2">
      <c r="A18259"/>
      <c r="B18259"/>
      <c r="C18259"/>
      <c r="D18259"/>
      <c r="E18259"/>
      <c r="F18259"/>
      <c r="G18259"/>
      <c r="H18259"/>
      <c r="I18259"/>
      <c r="J18259"/>
      <c r="K18259"/>
      <c r="L18259"/>
      <c r="M18259"/>
      <c r="N18259"/>
    </row>
    <row r="18260" spans="1:14" x14ac:dyDescent="0.2">
      <c r="A18260"/>
      <c r="B18260"/>
      <c r="C18260"/>
      <c r="D18260"/>
      <c r="E18260"/>
      <c r="F18260"/>
      <c r="G18260"/>
      <c r="H18260"/>
      <c r="I18260"/>
      <c r="J18260"/>
      <c r="K18260"/>
      <c r="L18260"/>
      <c r="M18260"/>
      <c r="N18260"/>
    </row>
    <row r="18261" spans="1:14" x14ac:dyDescent="0.2">
      <c r="A18261"/>
      <c r="B18261"/>
      <c r="C18261"/>
      <c r="D18261"/>
      <c r="E18261"/>
      <c r="F18261"/>
      <c r="G18261"/>
      <c r="H18261"/>
      <c r="I18261"/>
      <c r="J18261"/>
      <c r="K18261"/>
      <c r="L18261"/>
      <c r="M18261"/>
      <c r="N18261"/>
    </row>
    <row r="18262" spans="1:14" x14ac:dyDescent="0.2">
      <c r="A18262"/>
      <c r="B18262"/>
      <c r="C18262"/>
      <c r="D18262"/>
      <c r="E18262"/>
      <c r="F18262"/>
      <c r="G18262"/>
      <c r="H18262"/>
      <c r="I18262"/>
      <c r="J18262"/>
      <c r="K18262"/>
      <c r="L18262"/>
      <c r="M18262"/>
      <c r="N18262"/>
    </row>
    <row r="18263" spans="1:14" x14ac:dyDescent="0.2">
      <c r="A18263"/>
      <c r="B18263"/>
      <c r="C18263"/>
      <c r="D18263"/>
      <c r="E18263"/>
      <c r="F18263"/>
      <c r="G18263"/>
      <c r="H18263"/>
      <c r="I18263"/>
      <c r="J18263"/>
      <c r="K18263"/>
      <c r="L18263"/>
      <c r="M18263"/>
      <c r="N18263"/>
    </row>
    <row r="18264" spans="1:14" x14ac:dyDescent="0.2">
      <c r="A18264"/>
      <c r="B18264"/>
      <c r="C18264"/>
      <c r="D18264"/>
      <c r="E18264"/>
      <c r="F18264"/>
      <c r="G18264"/>
      <c r="H18264"/>
      <c r="I18264"/>
      <c r="J18264"/>
      <c r="K18264"/>
      <c r="L18264"/>
      <c r="M18264"/>
      <c r="N18264"/>
    </row>
    <row r="18265" spans="1:14" x14ac:dyDescent="0.2">
      <c r="A18265"/>
      <c r="B18265"/>
      <c r="C18265"/>
      <c r="D18265"/>
      <c r="E18265"/>
      <c r="F18265"/>
      <c r="G18265"/>
      <c r="H18265"/>
      <c r="I18265"/>
      <c r="J18265"/>
      <c r="K18265"/>
      <c r="L18265"/>
      <c r="M18265"/>
      <c r="N18265"/>
    </row>
    <row r="18266" spans="1:14" x14ac:dyDescent="0.2">
      <c r="A18266"/>
      <c r="B18266"/>
      <c r="C18266"/>
      <c r="D18266"/>
      <c r="E18266"/>
      <c r="F18266"/>
      <c r="G18266"/>
      <c r="H18266"/>
      <c r="I18266"/>
      <c r="J18266"/>
      <c r="K18266"/>
      <c r="L18266"/>
      <c r="M18266"/>
      <c r="N18266"/>
    </row>
    <row r="18267" spans="1:14" x14ac:dyDescent="0.2">
      <c r="A18267"/>
      <c r="B18267"/>
      <c r="C18267"/>
      <c r="D18267"/>
      <c r="E18267"/>
      <c r="F18267"/>
      <c r="G18267"/>
      <c r="H18267"/>
      <c r="I18267"/>
      <c r="J18267"/>
      <c r="K18267"/>
      <c r="L18267"/>
      <c r="M18267"/>
      <c r="N18267"/>
    </row>
    <row r="18268" spans="1:14" x14ac:dyDescent="0.2">
      <c r="A18268"/>
      <c r="B18268"/>
      <c r="C18268"/>
      <c r="D18268"/>
      <c r="E18268"/>
      <c r="F18268"/>
      <c r="G18268"/>
      <c r="H18268"/>
      <c r="I18268"/>
      <c r="J18268"/>
      <c r="K18268"/>
      <c r="L18268"/>
      <c r="M18268"/>
      <c r="N18268"/>
    </row>
    <row r="18269" spans="1:14" x14ac:dyDescent="0.2">
      <c r="A18269"/>
      <c r="B18269"/>
      <c r="C18269"/>
      <c r="D18269"/>
      <c r="E18269"/>
      <c r="F18269"/>
      <c r="G18269"/>
      <c r="H18269"/>
      <c r="I18269"/>
      <c r="J18269"/>
      <c r="K18269"/>
      <c r="L18269"/>
      <c r="M18269"/>
      <c r="N18269"/>
    </row>
    <row r="18270" spans="1:14" x14ac:dyDescent="0.2">
      <c r="A18270"/>
      <c r="B18270"/>
      <c r="C18270"/>
      <c r="D18270"/>
      <c r="E18270"/>
      <c r="F18270"/>
      <c r="G18270"/>
      <c r="H18270"/>
      <c r="I18270"/>
      <c r="J18270"/>
      <c r="K18270"/>
      <c r="L18270"/>
      <c r="M18270"/>
      <c r="N18270"/>
    </row>
    <row r="18271" spans="1:14" x14ac:dyDescent="0.2">
      <c r="A18271"/>
      <c r="B18271"/>
      <c r="C18271"/>
      <c r="D18271"/>
      <c r="E18271"/>
      <c r="F18271"/>
      <c r="G18271"/>
      <c r="H18271"/>
      <c r="I18271"/>
      <c r="J18271"/>
      <c r="K18271"/>
      <c r="L18271"/>
      <c r="M18271"/>
      <c r="N18271"/>
    </row>
    <row r="18272" spans="1:14" x14ac:dyDescent="0.2">
      <c r="A18272"/>
      <c r="B18272"/>
      <c r="C18272"/>
      <c r="D18272"/>
      <c r="E18272"/>
      <c r="F18272"/>
      <c r="G18272"/>
      <c r="H18272"/>
      <c r="I18272"/>
      <c r="J18272"/>
      <c r="K18272"/>
      <c r="L18272"/>
      <c r="M18272"/>
      <c r="N18272"/>
    </row>
    <row r="18273" spans="1:14" x14ac:dyDescent="0.2">
      <c r="A18273"/>
      <c r="B18273"/>
      <c r="C18273"/>
      <c r="D18273"/>
      <c r="E18273"/>
      <c r="F18273"/>
      <c r="G18273"/>
      <c r="H18273"/>
      <c r="I18273"/>
      <c r="J18273"/>
      <c r="K18273"/>
      <c r="L18273"/>
      <c r="M18273"/>
      <c r="N18273"/>
    </row>
    <row r="18274" spans="1:14" x14ac:dyDescent="0.2">
      <c r="A18274"/>
      <c r="B18274"/>
      <c r="C18274"/>
      <c r="D18274"/>
      <c r="E18274"/>
      <c r="F18274"/>
      <c r="G18274"/>
      <c r="H18274"/>
      <c r="I18274"/>
      <c r="J18274"/>
      <c r="K18274"/>
      <c r="L18274"/>
      <c r="M18274"/>
      <c r="N18274"/>
    </row>
    <row r="18275" spans="1:14" x14ac:dyDescent="0.2">
      <c r="A18275"/>
      <c r="B18275"/>
      <c r="C18275"/>
      <c r="D18275"/>
      <c r="E18275"/>
      <c r="F18275"/>
      <c r="G18275"/>
      <c r="H18275"/>
      <c r="I18275"/>
      <c r="J18275"/>
      <c r="K18275"/>
      <c r="L18275"/>
      <c r="M18275"/>
      <c r="N18275"/>
    </row>
    <row r="18276" spans="1:14" x14ac:dyDescent="0.2">
      <c r="A18276"/>
      <c r="B18276"/>
      <c r="C18276"/>
      <c r="D18276"/>
      <c r="E18276"/>
      <c r="F18276"/>
      <c r="G18276"/>
      <c r="H18276"/>
      <c r="I18276"/>
      <c r="J18276"/>
      <c r="K18276"/>
      <c r="L18276"/>
      <c r="M18276"/>
      <c r="N18276"/>
    </row>
    <row r="18277" spans="1:14" x14ac:dyDescent="0.2">
      <c r="A18277"/>
      <c r="B18277"/>
      <c r="C18277"/>
      <c r="D18277"/>
      <c r="E18277"/>
      <c r="F18277"/>
      <c r="G18277"/>
      <c r="H18277"/>
      <c r="I18277"/>
      <c r="J18277"/>
      <c r="K18277"/>
      <c r="L18277"/>
      <c r="M18277"/>
      <c r="N18277"/>
    </row>
    <row r="18278" spans="1:14" x14ac:dyDescent="0.2">
      <c r="A18278"/>
      <c r="B18278"/>
      <c r="C18278"/>
      <c r="D18278"/>
      <c r="E18278"/>
      <c r="F18278"/>
      <c r="G18278"/>
      <c r="H18278"/>
      <c r="I18278"/>
      <c r="J18278"/>
      <c r="K18278"/>
      <c r="L18278"/>
      <c r="M18278"/>
      <c r="N18278"/>
    </row>
    <row r="18279" spans="1:14" x14ac:dyDescent="0.2">
      <c r="A18279"/>
      <c r="B18279"/>
      <c r="C18279"/>
      <c r="D18279"/>
      <c r="E18279"/>
      <c r="F18279"/>
      <c r="G18279"/>
      <c r="H18279"/>
      <c r="I18279"/>
      <c r="J18279"/>
      <c r="K18279"/>
      <c r="L18279"/>
      <c r="M18279"/>
      <c r="N18279"/>
    </row>
    <row r="18280" spans="1:14" x14ac:dyDescent="0.2">
      <c r="A18280"/>
      <c r="B18280"/>
      <c r="C18280"/>
      <c r="D18280"/>
      <c r="E18280"/>
      <c r="F18280"/>
      <c r="G18280"/>
      <c r="H18280"/>
      <c r="I18280"/>
      <c r="J18280"/>
      <c r="K18280"/>
      <c r="L18280"/>
      <c r="M18280"/>
      <c r="N18280"/>
    </row>
    <row r="18281" spans="1:14" x14ac:dyDescent="0.2">
      <c r="A18281"/>
      <c r="B18281"/>
      <c r="C18281"/>
      <c r="D18281"/>
      <c r="E18281"/>
      <c r="F18281"/>
      <c r="G18281"/>
      <c r="H18281"/>
      <c r="I18281"/>
      <c r="J18281"/>
      <c r="K18281"/>
      <c r="L18281"/>
      <c r="M18281"/>
      <c r="N18281"/>
    </row>
    <row r="18282" spans="1:14" x14ac:dyDescent="0.2">
      <c r="A18282"/>
      <c r="B18282"/>
      <c r="C18282"/>
      <c r="D18282"/>
      <c r="E18282"/>
      <c r="F18282"/>
      <c r="G18282"/>
      <c r="H18282"/>
      <c r="I18282"/>
      <c r="J18282"/>
      <c r="K18282"/>
      <c r="L18282"/>
      <c r="M18282"/>
      <c r="N18282"/>
    </row>
    <row r="18283" spans="1:14" x14ac:dyDescent="0.2">
      <c r="A18283"/>
      <c r="B18283"/>
      <c r="C18283"/>
      <c r="D18283"/>
      <c r="E18283"/>
      <c r="F18283"/>
      <c r="G18283"/>
      <c r="H18283"/>
      <c r="I18283"/>
      <c r="J18283"/>
      <c r="K18283"/>
      <c r="L18283"/>
      <c r="M18283"/>
      <c r="N18283"/>
    </row>
    <row r="18284" spans="1:14" x14ac:dyDescent="0.2">
      <c r="A18284"/>
      <c r="B18284"/>
      <c r="C18284"/>
      <c r="D18284"/>
      <c r="E18284"/>
      <c r="F18284"/>
      <c r="G18284"/>
      <c r="H18284"/>
      <c r="I18284"/>
      <c r="J18284"/>
      <c r="K18284"/>
      <c r="L18284"/>
      <c r="M18284"/>
      <c r="N18284"/>
    </row>
    <row r="18285" spans="1:14" x14ac:dyDescent="0.2">
      <c r="A18285"/>
      <c r="B18285"/>
      <c r="C18285"/>
      <c r="D18285"/>
      <c r="E18285"/>
      <c r="F18285"/>
      <c r="G18285"/>
      <c r="H18285"/>
      <c r="I18285"/>
      <c r="J18285"/>
      <c r="K18285"/>
      <c r="L18285"/>
      <c r="M18285"/>
      <c r="N18285"/>
    </row>
    <row r="18286" spans="1:14" x14ac:dyDescent="0.2">
      <c r="A18286"/>
      <c r="B18286"/>
      <c r="C18286"/>
      <c r="D18286"/>
      <c r="E18286"/>
      <c r="F18286"/>
      <c r="G18286"/>
      <c r="H18286"/>
      <c r="I18286"/>
      <c r="J18286"/>
      <c r="K18286"/>
      <c r="L18286"/>
      <c r="M18286"/>
      <c r="N18286"/>
    </row>
    <row r="18287" spans="1:14" x14ac:dyDescent="0.2">
      <c r="A18287"/>
      <c r="B18287"/>
      <c r="C18287"/>
      <c r="D18287"/>
      <c r="E18287"/>
      <c r="F18287"/>
      <c r="G18287"/>
      <c r="H18287"/>
      <c r="I18287"/>
      <c r="J18287"/>
      <c r="K18287"/>
      <c r="L18287"/>
      <c r="M18287"/>
      <c r="N18287"/>
    </row>
    <row r="18288" spans="1:14" x14ac:dyDescent="0.2">
      <c r="A18288"/>
      <c r="B18288"/>
      <c r="C18288"/>
      <c r="D18288"/>
      <c r="E18288"/>
      <c r="F18288"/>
      <c r="G18288"/>
      <c r="H18288"/>
      <c r="I18288"/>
      <c r="J18288"/>
      <c r="K18288"/>
      <c r="L18288"/>
      <c r="M18288"/>
      <c r="N18288"/>
    </row>
    <row r="18289" spans="1:14" x14ac:dyDescent="0.2">
      <c r="A18289"/>
      <c r="B18289"/>
      <c r="C18289"/>
      <c r="D18289"/>
      <c r="E18289"/>
      <c r="F18289"/>
      <c r="G18289"/>
      <c r="H18289"/>
      <c r="I18289"/>
      <c r="J18289"/>
      <c r="K18289"/>
      <c r="L18289"/>
      <c r="M18289"/>
      <c r="N18289"/>
    </row>
    <row r="18290" spans="1:14" x14ac:dyDescent="0.2">
      <c r="A18290"/>
      <c r="B18290"/>
      <c r="C18290"/>
      <c r="D18290"/>
      <c r="E18290"/>
      <c r="F18290"/>
      <c r="G18290"/>
      <c r="H18290"/>
      <c r="I18290"/>
      <c r="J18290"/>
      <c r="K18290"/>
      <c r="L18290"/>
      <c r="M18290"/>
      <c r="N18290"/>
    </row>
    <row r="18291" spans="1:14" x14ac:dyDescent="0.2">
      <c r="A18291"/>
      <c r="B18291"/>
      <c r="C18291"/>
      <c r="D18291"/>
      <c r="E18291"/>
      <c r="F18291"/>
      <c r="G18291"/>
      <c r="H18291"/>
      <c r="I18291"/>
      <c r="J18291"/>
      <c r="K18291"/>
      <c r="L18291"/>
      <c r="M18291"/>
      <c r="N18291"/>
    </row>
    <row r="18292" spans="1:14" x14ac:dyDescent="0.2">
      <c r="A18292"/>
      <c r="B18292"/>
      <c r="C18292"/>
      <c r="D18292"/>
      <c r="E18292"/>
      <c r="F18292"/>
      <c r="G18292"/>
      <c r="H18292"/>
      <c r="I18292"/>
      <c r="J18292"/>
      <c r="K18292"/>
      <c r="L18292"/>
      <c r="M18292"/>
      <c r="N18292"/>
    </row>
    <row r="18293" spans="1:14" x14ac:dyDescent="0.2">
      <c r="A18293"/>
      <c r="B18293"/>
      <c r="C18293"/>
      <c r="D18293"/>
      <c r="E18293"/>
      <c r="F18293"/>
      <c r="G18293"/>
      <c r="H18293"/>
      <c r="I18293"/>
      <c r="J18293"/>
      <c r="K18293"/>
      <c r="L18293"/>
      <c r="M18293"/>
      <c r="N18293"/>
    </row>
    <row r="18294" spans="1:14" x14ac:dyDescent="0.2">
      <c r="A18294"/>
      <c r="B18294"/>
      <c r="C18294"/>
      <c r="D18294"/>
      <c r="E18294"/>
      <c r="F18294"/>
      <c r="G18294"/>
      <c r="H18294"/>
      <c r="I18294"/>
      <c r="J18294"/>
      <c r="K18294"/>
      <c r="L18294"/>
      <c r="M18294"/>
      <c r="N18294"/>
    </row>
    <row r="18295" spans="1:14" x14ac:dyDescent="0.2">
      <c r="A18295"/>
      <c r="B18295"/>
      <c r="C18295"/>
      <c r="D18295"/>
      <c r="E18295"/>
      <c r="F18295"/>
      <c r="G18295"/>
      <c r="H18295"/>
      <c r="I18295"/>
      <c r="J18295"/>
      <c r="K18295"/>
      <c r="L18295"/>
      <c r="M18295"/>
      <c r="N18295"/>
    </row>
    <row r="18296" spans="1:14" x14ac:dyDescent="0.2">
      <c r="A18296"/>
      <c r="B18296"/>
      <c r="C18296"/>
      <c r="D18296"/>
      <c r="E18296"/>
      <c r="F18296"/>
      <c r="G18296"/>
      <c r="H18296"/>
      <c r="I18296"/>
      <c r="J18296"/>
      <c r="K18296"/>
      <c r="L18296"/>
      <c r="M18296"/>
      <c r="N18296"/>
    </row>
    <row r="18297" spans="1:14" x14ac:dyDescent="0.2">
      <c r="A18297"/>
      <c r="B18297"/>
      <c r="C18297"/>
      <c r="D18297"/>
      <c r="E18297"/>
      <c r="F18297"/>
      <c r="G18297"/>
      <c r="H18297"/>
      <c r="I18297"/>
      <c r="J18297"/>
      <c r="K18297"/>
      <c r="L18297"/>
      <c r="M18297"/>
      <c r="N18297"/>
    </row>
    <row r="18298" spans="1:14" x14ac:dyDescent="0.2">
      <c r="A18298"/>
      <c r="B18298"/>
      <c r="C18298"/>
      <c r="D18298"/>
      <c r="E18298"/>
      <c r="F18298"/>
      <c r="G18298"/>
      <c r="H18298"/>
      <c r="I18298"/>
      <c r="J18298"/>
      <c r="K18298"/>
      <c r="L18298"/>
      <c r="M18298"/>
      <c r="N18298"/>
    </row>
    <row r="18299" spans="1:14" x14ac:dyDescent="0.2">
      <c r="A18299"/>
      <c r="B18299"/>
      <c r="C18299"/>
      <c r="D18299"/>
      <c r="E18299"/>
      <c r="F18299"/>
      <c r="G18299"/>
      <c r="H18299"/>
      <c r="I18299"/>
      <c r="J18299"/>
      <c r="K18299"/>
      <c r="L18299"/>
      <c r="M18299"/>
      <c r="N18299"/>
    </row>
    <row r="18300" spans="1:14" x14ac:dyDescent="0.2">
      <c r="A18300"/>
      <c r="B18300"/>
      <c r="C18300"/>
      <c r="D18300"/>
      <c r="E18300"/>
      <c r="F18300"/>
      <c r="G18300"/>
      <c r="H18300"/>
      <c r="I18300"/>
      <c r="J18300"/>
      <c r="K18300"/>
      <c r="L18300"/>
      <c r="M18300"/>
      <c r="N18300"/>
    </row>
    <row r="18301" spans="1:14" x14ac:dyDescent="0.2">
      <c r="A18301"/>
      <c r="B18301"/>
      <c r="C18301"/>
      <c r="D18301"/>
      <c r="E18301"/>
      <c r="F18301"/>
      <c r="G18301"/>
      <c r="H18301"/>
      <c r="I18301"/>
      <c r="J18301"/>
      <c r="K18301"/>
      <c r="L18301"/>
      <c r="M18301"/>
      <c r="N18301"/>
    </row>
    <row r="18302" spans="1:14" x14ac:dyDescent="0.2">
      <c r="A18302"/>
      <c r="B18302"/>
      <c r="C18302"/>
      <c r="D18302"/>
      <c r="E18302"/>
      <c r="F18302"/>
      <c r="G18302"/>
      <c r="H18302"/>
      <c r="I18302"/>
      <c r="J18302"/>
      <c r="K18302"/>
      <c r="L18302"/>
      <c r="M18302"/>
      <c r="N18302"/>
    </row>
    <row r="18303" spans="1:14" x14ac:dyDescent="0.2">
      <c r="A18303"/>
      <c r="B18303"/>
      <c r="C18303"/>
      <c r="D18303"/>
      <c r="E18303"/>
      <c r="F18303"/>
      <c r="G18303"/>
      <c r="H18303"/>
      <c r="I18303"/>
      <c r="J18303"/>
      <c r="K18303"/>
      <c r="L18303"/>
      <c r="M18303"/>
      <c r="N18303"/>
    </row>
    <row r="18304" spans="1:14" x14ac:dyDescent="0.2">
      <c r="A18304"/>
      <c r="B18304"/>
      <c r="C18304"/>
      <c r="D18304"/>
      <c r="E18304"/>
      <c r="F18304"/>
      <c r="G18304"/>
      <c r="H18304"/>
      <c r="I18304"/>
      <c r="J18304"/>
      <c r="K18304"/>
      <c r="L18304"/>
      <c r="M18304"/>
      <c r="N18304"/>
    </row>
    <row r="18305" spans="1:14" x14ac:dyDescent="0.2">
      <c r="A18305"/>
      <c r="B18305"/>
      <c r="C18305"/>
      <c r="D18305"/>
      <c r="E18305"/>
      <c r="F18305"/>
      <c r="G18305"/>
      <c r="H18305"/>
      <c r="I18305"/>
      <c r="J18305"/>
      <c r="K18305"/>
      <c r="L18305"/>
      <c r="M18305"/>
      <c r="N18305"/>
    </row>
    <row r="18306" spans="1:14" x14ac:dyDescent="0.2">
      <c r="A18306"/>
      <c r="B18306"/>
      <c r="C18306"/>
      <c r="D18306"/>
      <c r="E18306"/>
      <c r="F18306"/>
      <c r="G18306"/>
      <c r="H18306"/>
      <c r="I18306"/>
      <c r="J18306"/>
      <c r="K18306"/>
      <c r="L18306"/>
      <c r="M18306"/>
      <c r="N18306"/>
    </row>
    <row r="18307" spans="1:14" x14ac:dyDescent="0.2">
      <c r="A18307"/>
      <c r="B18307"/>
      <c r="C18307"/>
      <c r="D18307"/>
      <c r="E18307"/>
      <c r="F18307"/>
      <c r="G18307"/>
      <c r="H18307"/>
      <c r="I18307"/>
      <c r="J18307"/>
      <c r="K18307"/>
      <c r="L18307"/>
      <c r="M18307"/>
      <c r="N18307"/>
    </row>
    <row r="18308" spans="1:14" x14ac:dyDescent="0.2">
      <c r="A18308"/>
      <c r="B18308"/>
      <c r="C18308"/>
      <c r="D18308"/>
      <c r="E18308"/>
      <c r="F18308"/>
      <c r="G18308"/>
      <c r="H18308"/>
      <c r="I18308"/>
      <c r="J18308"/>
      <c r="K18308"/>
      <c r="L18308"/>
      <c r="M18308"/>
      <c r="N18308"/>
    </row>
    <row r="18309" spans="1:14" x14ac:dyDescent="0.2">
      <c r="A18309"/>
      <c r="B18309"/>
      <c r="C18309"/>
      <c r="D18309"/>
      <c r="E18309"/>
      <c r="F18309"/>
      <c r="G18309"/>
      <c r="H18309"/>
      <c r="I18309"/>
      <c r="J18309"/>
      <c r="K18309"/>
      <c r="L18309"/>
      <c r="M18309"/>
      <c r="N18309"/>
    </row>
    <row r="18310" spans="1:14" x14ac:dyDescent="0.2">
      <c r="A18310"/>
      <c r="B18310"/>
      <c r="C18310"/>
      <c r="D18310"/>
      <c r="E18310"/>
      <c r="F18310"/>
      <c r="G18310"/>
      <c r="H18310"/>
      <c r="I18310"/>
      <c r="J18310"/>
      <c r="K18310"/>
      <c r="L18310"/>
      <c r="M18310"/>
      <c r="N18310"/>
    </row>
    <row r="18311" spans="1:14" x14ac:dyDescent="0.2">
      <c r="A18311"/>
      <c r="B18311"/>
      <c r="C18311"/>
      <c r="D18311"/>
      <c r="E18311"/>
      <c r="F18311"/>
      <c r="G18311"/>
      <c r="H18311"/>
      <c r="I18311"/>
      <c r="J18311"/>
      <c r="K18311"/>
      <c r="L18311"/>
      <c r="M18311"/>
      <c r="N18311"/>
    </row>
    <row r="18312" spans="1:14" x14ac:dyDescent="0.2">
      <c r="A18312"/>
      <c r="B18312"/>
      <c r="C18312"/>
      <c r="D18312"/>
      <c r="E18312"/>
      <c r="F18312"/>
      <c r="G18312"/>
      <c r="H18312"/>
      <c r="I18312"/>
      <c r="J18312"/>
      <c r="K18312"/>
      <c r="L18312"/>
      <c r="M18312"/>
      <c r="N18312"/>
    </row>
    <row r="18313" spans="1:14" x14ac:dyDescent="0.2">
      <c r="A18313"/>
      <c r="B18313"/>
      <c r="C18313"/>
      <c r="D18313"/>
      <c r="E18313"/>
      <c r="F18313"/>
      <c r="G18313"/>
      <c r="H18313"/>
      <c r="I18313"/>
      <c r="J18313"/>
      <c r="K18313"/>
      <c r="L18313"/>
      <c r="M18313"/>
      <c r="N18313"/>
    </row>
    <row r="18314" spans="1:14" x14ac:dyDescent="0.2">
      <c r="A18314"/>
      <c r="B18314"/>
      <c r="C18314"/>
      <c r="D18314"/>
      <c r="E18314"/>
      <c r="F18314"/>
      <c r="G18314"/>
      <c r="H18314"/>
      <c r="I18314"/>
      <c r="J18314"/>
      <c r="K18314"/>
      <c r="L18314"/>
      <c r="M18314"/>
      <c r="N18314"/>
    </row>
    <row r="18315" spans="1:14" x14ac:dyDescent="0.2">
      <c r="A18315"/>
      <c r="B18315"/>
      <c r="C18315"/>
      <c r="D18315"/>
      <c r="E18315"/>
      <c r="F18315"/>
      <c r="G18315"/>
      <c r="H18315"/>
      <c r="I18315"/>
      <c r="J18315"/>
      <c r="K18315"/>
      <c r="L18315"/>
      <c r="M18315"/>
      <c r="N18315"/>
    </row>
    <row r="18316" spans="1:14" x14ac:dyDescent="0.2">
      <c r="A18316"/>
      <c r="B18316"/>
      <c r="C18316"/>
      <c r="D18316"/>
      <c r="E18316"/>
      <c r="F18316"/>
      <c r="G18316"/>
      <c r="H18316"/>
      <c r="I18316"/>
      <c r="J18316"/>
      <c r="K18316"/>
      <c r="L18316"/>
      <c r="M18316"/>
      <c r="N18316"/>
    </row>
    <row r="18317" spans="1:14" x14ac:dyDescent="0.2">
      <c r="A18317"/>
      <c r="B18317"/>
      <c r="C18317"/>
      <c r="D18317"/>
      <c r="E18317"/>
      <c r="F18317"/>
      <c r="G18317"/>
      <c r="H18317"/>
      <c r="I18317"/>
      <c r="J18317"/>
      <c r="K18317"/>
      <c r="L18317"/>
      <c r="M18317"/>
      <c r="N18317"/>
    </row>
    <row r="18318" spans="1:14" x14ac:dyDescent="0.2">
      <c r="A18318"/>
      <c r="B18318"/>
      <c r="C18318"/>
      <c r="D18318"/>
      <c r="E18318"/>
      <c r="F18318"/>
      <c r="G18318"/>
      <c r="H18318"/>
      <c r="I18318"/>
      <c r="J18318"/>
      <c r="K18318"/>
      <c r="L18318"/>
      <c r="M18318"/>
      <c r="N18318"/>
    </row>
    <row r="18319" spans="1:14" x14ac:dyDescent="0.2">
      <c r="A18319"/>
      <c r="B18319"/>
      <c r="C18319"/>
      <c r="D18319"/>
      <c r="E18319"/>
      <c r="F18319"/>
      <c r="G18319"/>
      <c r="H18319"/>
      <c r="I18319"/>
      <c r="J18319"/>
      <c r="K18319"/>
      <c r="L18319"/>
      <c r="M18319"/>
      <c r="N18319"/>
    </row>
    <row r="18320" spans="1:14" x14ac:dyDescent="0.2">
      <c r="A18320"/>
      <c r="B18320"/>
      <c r="C18320"/>
      <c r="D18320"/>
      <c r="E18320"/>
      <c r="F18320"/>
      <c r="G18320"/>
      <c r="H18320"/>
      <c r="I18320"/>
      <c r="J18320"/>
      <c r="K18320"/>
      <c r="L18320"/>
      <c r="M18320"/>
      <c r="N18320"/>
    </row>
    <row r="18321" spans="1:14" x14ac:dyDescent="0.2">
      <c r="A18321"/>
      <c r="B18321"/>
      <c r="C18321"/>
      <c r="D18321"/>
      <c r="E18321"/>
      <c r="F18321"/>
      <c r="G18321"/>
      <c r="H18321"/>
      <c r="I18321"/>
      <c r="J18321"/>
      <c r="K18321"/>
      <c r="L18321"/>
      <c r="M18321"/>
      <c r="N18321"/>
    </row>
    <row r="18322" spans="1:14" x14ac:dyDescent="0.2">
      <c r="A18322"/>
      <c r="B18322"/>
      <c r="C18322"/>
      <c r="D18322"/>
      <c r="E18322"/>
      <c r="F18322"/>
      <c r="G18322"/>
      <c r="H18322"/>
      <c r="I18322"/>
      <c r="J18322"/>
      <c r="K18322"/>
      <c r="L18322"/>
      <c r="M18322"/>
      <c r="N18322"/>
    </row>
    <row r="18323" spans="1:14" x14ac:dyDescent="0.2">
      <c r="A18323"/>
      <c r="B18323"/>
      <c r="C18323"/>
      <c r="D18323"/>
      <c r="E18323"/>
      <c r="F18323"/>
      <c r="G18323"/>
      <c r="H18323"/>
      <c r="I18323"/>
      <c r="J18323"/>
      <c r="K18323"/>
      <c r="L18323"/>
      <c r="M18323"/>
      <c r="N18323"/>
    </row>
    <row r="18324" spans="1:14" x14ac:dyDescent="0.2">
      <c r="A18324"/>
      <c r="B18324"/>
      <c r="C18324"/>
      <c r="D18324"/>
      <c r="E18324"/>
      <c r="F18324"/>
      <c r="G18324"/>
      <c r="H18324"/>
      <c r="I18324"/>
      <c r="J18324"/>
      <c r="K18324"/>
      <c r="L18324"/>
      <c r="M18324"/>
      <c r="N18324"/>
    </row>
    <row r="18325" spans="1:14" x14ac:dyDescent="0.2">
      <c r="A18325"/>
      <c r="B18325"/>
      <c r="C18325"/>
      <c r="D18325"/>
      <c r="E18325"/>
      <c r="F18325"/>
      <c r="G18325"/>
      <c r="H18325"/>
      <c r="I18325"/>
      <c r="J18325"/>
      <c r="K18325"/>
      <c r="L18325"/>
      <c r="M18325"/>
      <c r="N18325"/>
    </row>
    <row r="18326" spans="1:14" x14ac:dyDescent="0.2">
      <c r="A18326"/>
      <c r="B18326"/>
      <c r="C18326"/>
      <c r="D18326"/>
      <c r="E18326"/>
      <c r="F18326"/>
      <c r="G18326"/>
      <c r="H18326"/>
      <c r="I18326"/>
      <c r="J18326"/>
      <c r="K18326"/>
      <c r="L18326"/>
      <c r="M18326"/>
      <c r="N18326"/>
    </row>
    <row r="18327" spans="1:14" x14ac:dyDescent="0.2">
      <c r="A18327"/>
      <c r="B18327"/>
      <c r="C18327"/>
      <c r="D18327"/>
      <c r="E18327"/>
      <c r="F18327"/>
      <c r="G18327"/>
      <c r="H18327"/>
      <c r="I18327"/>
      <c r="J18327"/>
      <c r="K18327"/>
      <c r="L18327"/>
      <c r="M18327"/>
      <c r="N18327"/>
    </row>
    <row r="18328" spans="1:14" x14ac:dyDescent="0.2">
      <c r="A18328"/>
      <c r="B18328"/>
      <c r="C18328"/>
      <c r="D18328"/>
      <c r="E18328"/>
      <c r="F18328"/>
      <c r="G18328"/>
      <c r="H18328"/>
      <c r="I18328"/>
      <c r="J18328"/>
      <c r="K18328"/>
      <c r="L18328"/>
      <c r="M18328"/>
      <c r="N18328"/>
    </row>
    <row r="18329" spans="1:14" x14ac:dyDescent="0.2">
      <c r="A18329"/>
      <c r="B18329"/>
      <c r="C18329"/>
      <c r="D18329"/>
      <c r="E18329"/>
      <c r="F18329"/>
      <c r="G18329"/>
      <c r="H18329"/>
      <c r="I18329"/>
      <c r="J18329"/>
      <c r="K18329"/>
      <c r="L18329"/>
      <c r="M18329"/>
      <c r="N18329"/>
    </row>
    <row r="18330" spans="1:14" x14ac:dyDescent="0.2">
      <c r="A18330"/>
      <c r="B18330"/>
      <c r="C18330"/>
      <c r="D18330"/>
      <c r="E18330"/>
      <c r="F18330"/>
      <c r="G18330"/>
      <c r="H18330"/>
      <c r="I18330"/>
      <c r="J18330"/>
      <c r="K18330"/>
      <c r="L18330"/>
      <c r="M18330"/>
      <c r="N18330"/>
    </row>
    <row r="18331" spans="1:14" x14ac:dyDescent="0.2">
      <c r="A18331"/>
      <c r="B18331"/>
      <c r="C18331"/>
      <c r="D18331"/>
      <c r="E18331"/>
      <c r="F18331"/>
      <c r="G18331"/>
      <c r="H18331"/>
      <c r="I18331"/>
      <c r="J18331"/>
      <c r="K18331"/>
      <c r="L18331"/>
      <c r="M18331"/>
      <c r="N18331"/>
    </row>
    <row r="18332" spans="1:14" x14ac:dyDescent="0.2">
      <c r="A18332"/>
      <c r="B18332"/>
      <c r="C18332"/>
      <c r="D18332"/>
      <c r="E18332"/>
      <c r="F18332"/>
      <c r="G18332"/>
      <c r="H18332"/>
      <c r="I18332"/>
      <c r="J18332"/>
      <c r="K18332"/>
      <c r="L18332"/>
      <c r="M18332"/>
      <c r="N18332"/>
    </row>
    <row r="18333" spans="1:14" x14ac:dyDescent="0.2">
      <c r="A18333"/>
      <c r="B18333"/>
      <c r="C18333"/>
      <c r="D18333"/>
      <c r="E18333"/>
      <c r="F18333"/>
      <c r="G18333"/>
      <c r="H18333"/>
      <c r="I18333"/>
      <c r="J18333"/>
      <c r="K18333"/>
      <c r="L18333"/>
      <c r="M18333"/>
      <c r="N18333"/>
    </row>
    <row r="18334" spans="1:14" x14ac:dyDescent="0.2">
      <c r="A18334"/>
      <c r="B18334"/>
      <c r="C18334"/>
      <c r="D18334"/>
      <c r="E18334"/>
      <c r="F18334"/>
      <c r="G18334"/>
      <c r="H18334"/>
      <c r="I18334"/>
      <c r="J18334"/>
      <c r="K18334"/>
      <c r="L18334"/>
      <c r="M18334"/>
      <c r="N18334"/>
    </row>
    <row r="18335" spans="1:14" x14ac:dyDescent="0.2">
      <c r="A18335"/>
      <c r="B18335"/>
      <c r="C18335"/>
      <c r="D18335"/>
      <c r="E18335"/>
      <c r="F18335"/>
      <c r="G18335"/>
      <c r="H18335"/>
      <c r="I18335"/>
      <c r="J18335"/>
      <c r="K18335"/>
      <c r="L18335"/>
      <c r="M18335"/>
      <c r="N18335"/>
    </row>
    <row r="18336" spans="1:14" x14ac:dyDescent="0.2">
      <c r="A18336"/>
      <c r="B18336"/>
      <c r="C18336"/>
      <c r="D18336"/>
      <c r="E18336"/>
      <c r="F18336"/>
      <c r="G18336"/>
      <c r="H18336"/>
      <c r="I18336"/>
      <c r="J18336"/>
      <c r="K18336"/>
      <c r="L18336"/>
      <c r="M18336"/>
      <c r="N18336"/>
    </row>
    <row r="18337" spans="1:14" x14ac:dyDescent="0.2">
      <c r="A18337"/>
      <c r="B18337"/>
      <c r="C18337"/>
      <c r="D18337"/>
      <c r="E18337"/>
      <c r="F18337"/>
      <c r="G18337"/>
      <c r="H18337"/>
      <c r="I18337"/>
      <c r="J18337"/>
      <c r="K18337"/>
      <c r="L18337"/>
      <c r="M18337"/>
      <c r="N18337"/>
    </row>
    <row r="18338" spans="1:14" x14ac:dyDescent="0.2">
      <c r="A18338"/>
      <c r="B18338"/>
      <c r="C18338"/>
      <c r="D18338"/>
      <c r="E18338"/>
      <c r="F18338"/>
      <c r="G18338"/>
      <c r="H18338"/>
      <c r="I18338"/>
      <c r="J18338"/>
      <c r="K18338"/>
      <c r="L18338"/>
      <c r="M18338"/>
      <c r="N18338"/>
    </row>
    <row r="18339" spans="1:14" x14ac:dyDescent="0.2">
      <c r="A18339"/>
      <c r="B18339"/>
      <c r="C18339"/>
      <c r="D18339"/>
      <c r="E18339"/>
      <c r="F18339"/>
      <c r="G18339"/>
      <c r="H18339"/>
      <c r="I18339"/>
      <c r="J18339"/>
      <c r="K18339"/>
      <c r="L18339"/>
      <c r="M18339"/>
      <c r="N18339"/>
    </row>
    <row r="18340" spans="1:14" x14ac:dyDescent="0.2">
      <c r="A18340"/>
      <c r="B18340"/>
      <c r="C18340"/>
      <c r="D18340"/>
      <c r="E18340"/>
      <c r="F18340"/>
      <c r="G18340"/>
      <c r="H18340"/>
      <c r="I18340"/>
      <c r="J18340"/>
      <c r="K18340"/>
      <c r="L18340"/>
      <c r="M18340"/>
      <c r="N18340"/>
    </row>
    <row r="18341" spans="1:14" x14ac:dyDescent="0.2">
      <c r="A18341"/>
      <c r="B18341"/>
      <c r="C18341"/>
      <c r="D18341"/>
      <c r="E18341"/>
      <c r="F18341"/>
      <c r="G18341"/>
      <c r="H18341"/>
      <c r="I18341"/>
      <c r="J18341"/>
      <c r="K18341"/>
      <c r="L18341"/>
      <c r="M18341"/>
      <c r="N18341"/>
    </row>
    <row r="18342" spans="1:14" x14ac:dyDescent="0.2">
      <c r="A18342"/>
      <c r="B18342"/>
      <c r="C18342"/>
      <c r="D18342"/>
      <c r="E18342"/>
      <c r="F18342"/>
      <c r="G18342"/>
      <c r="H18342"/>
      <c r="I18342"/>
      <c r="J18342"/>
      <c r="K18342"/>
      <c r="L18342"/>
      <c r="M18342"/>
      <c r="N18342"/>
    </row>
    <row r="18343" spans="1:14" x14ac:dyDescent="0.2">
      <c r="A18343"/>
      <c r="B18343"/>
      <c r="C18343"/>
      <c r="D18343"/>
      <c r="E18343"/>
      <c r="F18343"/>
      <c r="G18343"/>
      <c r="H18343"/>
      <c r="I18343"/>
      <c r="J18343"/>
      <c r="K18343"/>
      <c r="L18343"/>
      <c r="M18343"/>
      <c r="N18343"/>
    </row>
    <row r="18344" spans="1:14" x14ac:dyDescent="0.2">
      <c r="A18344"/>
      <c r="B18344"/>
      <c r="C18344"/>
      <c r="D18344"/>
      <c r="E18344"/>
      <c r="F18344"/>
      <c r="G18344"/>
      <c r="H18344"/>
      <c r="I18344"/>
      <c r="J18344"/>
      <c r="K18344"/>
      <c r="L18344"/>
      <c r="M18344"/>
      <c r="N18344"/>
    </row>
    <row r="18345" spans="1:14" x14ac:dyDescent="0.2">
      <c r="A18345"/>
      <c r="B18345"/>
      <c r="C18345"/>
      <c r="D18345"/>
      <c r="E18345"/>
      <c r="F18345"/>
      <c r="G18345"/>
      <c r="H18345"/>
      <c r="I18345"/>
      <c r="J18345"/>
      <c r="K18345"/>
      <c r="L18345"/>
      <c r="M18345"/>
      <c r="N18345"/>
    </row>
    <row r="18346" spans="1:14" x14ac:dyDescent="0.2">
      <c r="A18346"/>
      <c r="B18346"/>
      <c r="C18346"/>
      <c r="D18346"/>
      <c r="E18346"/>
      <c r="F18346"/>
      <c r="G18346"/>
      <c r="H18346"/>
      <c r="I18346"/>
      <c r="J18346"/>
      <c r="K18346"/>
      <c r="L18346"/>
      <c r="M18346"/>
      <c r="N18346"/>
    </row>
    <row r="18347" spans="1:14" x14ac:dyDescent="0.2">
      <c r="A18347"/>
      <c r="B18347"/>
      <c r="C18347"/>
      <c r="D18347"/>
      <c r="E18347"/>
      <c r="F18347"/>
      <c r="G18347"/>
      <c r="H18347"/>
      <c r="I18347"/>
      <c r="J18347"/>
      <c r="K18347"/>
      <c r="L18347"/>
      <c r="M18347"/>
      <c r="N18347"/>
    </row>
    <row r="18348" spans="1:14" x14ac:dyDescent="0.2">
      <c r="A18348"/>
      <c r="B18348"/>
      <c r="C18348"/>
      <c r="D18348"/>
      <c r="E18348"/>
      <c r="F18348"/>
      <c r="G18348"/>
      <c r="H18348"/>
      <c r="I18348"/>
      <c r="J18348"/>
      <c r="K18348"/>
      <c r="L18348"/>
      <c r="M18348"/>
      <c r="N18348"/>
    </row>
    <row r="18349" spans="1:14" x14ac:dyDescent="0.2">
      <c r="A18349"/>
      <c r="B18349"/>
      <c r="C18349"/>
      <c r="D18349"/>
      <c r="E18349"/>
      <c r="F18349"/>
      <c r="G18349"/>
      <c r="H18349"/>
      <c r="I18349"/>
      <c r="J18349"/>
      <c r="K18349"/>
      <c r="L18349"/>
      <c r="M18349"/>
      <c r="N18349"/>
    </row>
    <row r="18350" spans="1:14" x14ac:dyDescent="0.2">
      <c r="A18350"/>
      <c r="B18350"/>
      <c r="C18350"/>
      <c r="D18350"/>
      <c r="E18350"/>
      <c r="F18350"/>
      <c r="G18350"/>
      <c r="H18350"/>
      <c r="I18350"/>
      <c r="J18350"/>
      <c r="K18350"/>
      <c r="L18350"/>
      <c r="M18350"/>
      <c r="N18350"/>
    </row>
    <row r="18351" spans="1:14" x14ac:dyDescent="0.2">
      <c r="A18351"/>
      <c r="B18351"/>
      <c r="C18351"/>
      <c r="D18351"/>
      <c r="E18351"/>
      <c r="F18351"/>
      <c r="G18351"/>
      <c r="H18351"/>
      <c r="I18351"/>
      <c r="J18351"/>
      <c r="K18351"/>
      <c r="L18351"/>
      <c r="M18351"/>
      <c r="N18351"/>
    </row>
    <row r="18352" spans="1:14" x14ac:dyDescent="0.2">
      <c r="A18352"/>
      <c r="B18352"/>
      <c r="C18352"/>
      <c r="D18352"/>
      <c r="E18352"/>
      <c r="F18352"/>
      <c r="G18352"/>
      <c r="H18352"/>
      <c r="I18352"/>
      <c r="J18352"/>
      <c r="K18352"/>
      <c r="L18352"/>
      <c r="M18352"/>
      <c r="N18352"/>
    </row>
    <row r="18353" spans="1:14" x14ac:dyDescent="0.2">
      <c r="A18353"/>
      <c r="B18353"/>
      <c r="C18353"/>
      <c r="D18353"/>
      <c r="E18353"/>
      <c r="F18353"/>
      <c r="G18353"/>
      <c r="H18353"/>
      <c r="I18353"/>
      <c r="J18353"/>
      <c r="K18353"/>
      <c r="L18353"/>
      <c r="M18353"/>
      <c r="N18353"/>
    </row>
    <row r="18354" spans="1:14" x14ac:dyDescent="0.2">
      <c r="A18354"/>
      <c r="B18354"/>
      <c r="C18354"/>
      <c r="D18354"/>
      <c r="E18354"/>
      <c r="F18354"/>
      <c r="G18354"/>
      <c r="H18354"/>
      <c r="I18354"/>
      <c r="J18354"/>
      <c r="K18354"/>
      <c r="L18354"/>
      <c r="M18354"/>
      <c r="N18354"/>
    </row>
    <row r="18355" spans="1:14" x14ac:dyDescent="0.2">
      <c r="A18355"/>
      <c r="B18355"/>
      <c r="C18355"/>
      <c r="D18355"/>
      <c r="E18355"/>
      <c r="F18355"/>
      <c r="G18355"/>
      <c r="H18355"/>
      <c r="I18355"/>
      <c r="J18355"/>
      <c r="K18355"/>
      <c r="L18355"/>
      <c r="M18355"/>
      <c r="N18355"/>
    </row>
    <row r="18356" spans="1:14" x14ac:dyDescent="0.2">
      <c r="A18356"/>
      <c r="B18356"/>
      <c r="C18356"/>
      <c r="D18356"/>
      <c r="E18356"/>
      <c r="F18356"/>
      <c r="G18356"/>
      <c r="H18356"/>
      <c r="I18356"/>
      <c r="J18356"/>
      <c r="K18356"/>
      <c r="L18356"/>
      <c r="M18356"/>
      <c r="N18356"/>
    </row>
    <row r="18357" spans="1:14" x14ac:dyDescent="0.2">
      <c r="A18357"/>
      <c r="B18357"/>
      <c r="C18357"/>
      <c r="D18357"/>
      <c r="E18357"/>
      <c r="F18357"/>
      <c r="G18357"/>
      <c r="H18357"/>
      <c r="I18357"/>
      <c r="J18357"/>
      <c r="K18357"/>
      <c r="L18357"/>
      <c r="M18357"/>
      <c r="N18357"/>
    </row>
    <row r="18358" spans="1:14" x14ac:dyDescent="0.2">
      <c r="A18358"/>
      <c r="B18358"/>
      <c r="C18358"/>
      <c r="D18358"/>
      <c r="E18358"/>
      <c r="F18358"/>
      <c r="G18358"/>
      <c r="H18358"/>
      <c r="I18358"/>
      <c r="J18358"/>
      <c r="K18358"/>
      <c r="L18358"/>
      <c r="M18358"/>
      <c r="N18358"/>
    </row>
    <row r="18359" spans="1:14" x14ac:dyDescent="0.2">
      <c r="A18359"/>
      <c r="B18359"/>
      <c r="C18359"/>
      <c r="D18359"/>
      <c r="E18359"/>
      <c r="F18359"/>
      <c r="G18359"/>
      <c r="H18359"/>
      <c r="I18359"/>
      <c r="J18359"/>
      <c r="K18359"/>
      <c r="L18359"/>
      <c r="M18359"/>
      <c r="N18359"/>
    </row>
    <row r="18360" spans="1:14" x14ac:dyDescent="0.2">
      <c r="A18360"/>
      <c r="B18360"/>
      <c r="C18360"/>
      <c r="D18360"/>
      <c r="E18360"/>
      <c r="F18360"/>
      <c r="G18360"/>
      <c r="H18360"/>
      <c r="I18360"/>
      <c r="J18360"/>
      <c r="K18360"/>
      <c r="L18360"/>
      <c r="M18360"/>
      <c r="N18360"/>
    </row>
    <row r="18361" spans="1:14" x14ac:dyDescent="0.2">
      <c r="A18361"/>
      <c r="B18361"/>
      <c r="C18361"/>
      <c r="D18361"/>
      <c r="E18361"/>
      <c r="F18361"/>
      <c r="G18361"/>
      <c r="H18361"/>
      <c r="I18361"/>
      <c r="J18361"/>
      <c r="K18361"/>
      <c r="L18361"/>
      <c r="M18361"/>
      <c r="N18361"/>
    </row>
    <row r="18362" spans="1:14" x14ac:dyDescent="0.2">
      <c r="A18362"/>
      <c r="B18362"/>
      <c r="C18362"/>
      <c r="D18362"/>
      <c r="E18362"/>
      <c r="F18362"/>
      <c r="G18362"/>
      <c r="H18362"/>
      <c r="I18362"/>
      <c r="J18362"/>
      <c r="K18362"/>
      <c r="L18362"/>
      <c r="M18362"/>
      <c r="N18362"/>
    </row>
    <row r="18363" spans="1:14" x14ac:dyDescent="0.2">
      <c r="A18363"/>
      <c r="B18363"/>
      <c r="C18363"/>
      <c r="D18363"/>
      <c r="E18363"/>
      <c r="F18363"/>
      <c r="G18363"/>
      <c r="H18363"/>
      <c r="I18363"/>
      <c r="J18363"/>
      <c r="K18363"/>
      <c r="L18363"/>
      <c r="M18363"/>
      <c r="N18363"/>
    </row>
    <row r="18364" spans="1:14" x14ac:dyDescent="0.2">
      <c r="A18364"/>
      <c r="B18364"/>
      <c r="C18364"/>
      <c r="D18364"/>
      <c r="E18364"/>
      <c r="F18364"/>
      <c r="G18364"/>
      <c r="H18364"/>
      <c r="I18364"/>
      <c r="J18364"/>
      <c r="K18364"/>
      <c r="L18364"/>
      <c r="M18364"/>
      <c r="N18364"/>
    </row>
    <row r="18365" spans="1:14" x14ac:dyDescent="0.2">
      <c r="A18365"/>
      <c r="B18365"/>
      <c r="C18365"/>
      <c r="D18365"/>
      <c r="E18365"/>
      <c r="F18365"/>
      <c r="G18365"/>
      <c r="H18365"/>
      <c r="I18365"/>
      <c r="J18365"/>
      <c r="K18365"/>
      <c r="L18365"/>
      <c r="M18365"/>
      <c r="N18365"/>
    </row>
    <row r="18366" spans="1:14" x14ac:dyDescent="0.2">
      <c r="A18366"/>
      <c r="B18366"/>
      <c r="C18366"/>
      <c r="D18366"/>
      <c r="E18366"/>
      <c r="F18366"/>
      <c r="G18366"/>
      <c r="H18366"/>
      <c r="I18366"/>
      <c r="J18366"/>
      <c r="K18366"/>
      <c r="L18366"/>
      <c r="M18366"/>
      <c r="N18366"/>
    </row>
    <row r="18367" spans="1:14" x14ac:dyDescent="0.2">
      <c r="A18367"/>
      <c r="B18367"/>
      <c r="C18367"/>
      <c r="D18367"/>
      <c r="E18367"/>
      <c r="F18367"/>
      <c r="G18367"/>
      <c r="H18367"/>
      <c r="I18367"/>
      <c r="J18367"/>
      <c r="K18367"/>
      <c r="L18367"/>
      <c r="M18367"/>
      <c r="N18367"/>
    </row>
    <row r="18368" spans="1:14" x14ac:dyDescent="0.2">
      <c r="A18368"/>
      <c r="B18368"/>
      <c r="C18368"/>
      <c r="D18368"/>
      <c r="E18368"/>
      <c r="F18368"/>
      <c r="G18368"/>
      <c r="H18368"/>
      <c r="I18368"/>
      <c r="J18368"/>
      <c r="K18368"/>
      <c r="L18368"/>
      <c r="M18368"/>
      <c r="N18368"/>
    </row>
    <row r="18369" spans="1:14" x14ac:dyDescent="0.2">
      <c r="A18369"/>
      <c r="B18369"/>
      <c r="C18369"/>
      <c r="D18369"/>
      <c r="E18369"/>
      <c r="F18369"/>
      <c r="G18369"/>
      <c r="H18369"/>
      <c r="I18369"/>
      <c r="J18369"/>
      <c r="K18369"/>
      <c r="L18369"/>
      <c r="M18369"/>
      <c r="N18369"/>
    </row>
    <row r="18370" spans="1:14" x14ac:dyDescent="0.2">
      <c r="A18370"/>
      <c r="B18370"/>
      <c r="C18370"/>
      <c r="D18370"/>
      <c r="E18370"/>
      <c r="F18370"/>
      <c r="G18370"/>
      <c r="H18370"/>
      <c r="I18370"/>
      <c r="J18370"/>
      <c r="K18370"/>
      <c r="L18370"/>
      <c r="M18370"/>
      <c r="N18370"/>
    </row>
    <row r="18371" spans="1:14" x14ac:dyDescent="0.2">
      <c r="A18371"/>
      <c r="B18371"/>
      <c r="C18371"/>
      <c r="D18371"/>
      <c r="E18371"/>
      <c r="F18371"/>
      <c r="G18371"/>
      <c r="H18371"/>
      <c r="I18371"/>
      <c r="J18371"/>
      <c r="K18371"/>
      <c r="L18371"/>
      <c r="M18371"/>
      <c r="N18371"/>
    </row>
    <row r="18372" spans="1:14" x14ac:dyDescent="0.2">
      <c r="A18372"/>
      <c r="B18372"/>
      <c r="C18372"/>
      <c r="D18372"/>
      <c r="E18372"/>
      <c r="F18372"/>
      <c r="G18372"/>
      <c r="H18372"/>
      <c r="I18372"/>
      <c r="J18372"/>
      <c r="K18372"/>
      <c r="L18372"/>
      <c r="M18372"/>
      <c r="N18372"/>
    </row>
    <row r="18373" spans="1:14" x14ac:dyDescent="0.2">
      <c r="A18373"/>
      <c r="B18373"/>
      <c r="C18373"/>
      <c r="D18373"/>
      <c r="E18373"/>
      <c r="F18373"/>
      <c r="G18373"/>
      <c r="H18373"/>
      <c r="I18373"/>
      <c r="J18373"/>
      <c r="K18373"/>
      <c r="L18373"/>
      <c r="M18373"/>
      <c r="N18373"/>
    </row>
    <row r="18374" spans="1:14" x14ac:dyDescent="0.2">
      <c r="A18374"/>
      <c r="B18374"/>
      <c r="C18374"/>
      <c r="D18374"/>
      <c r="E18374"/>
      <c r="F18374"/>
      <c r="G18374"/>
      <c r="H18374"/>
      <c r="I18374"/>
      <c r="J18374"/>
      <c r="K18374"/>
      <c r="L18374"/>
      <c r="M18374"/>
      <c r="N18374"/>
    </row>
    <row r="18375" spans="1:14" x14ac:dyDescent="0.2">
      <c r="A18375"/>
      <c r="B18375"/>
      <c r="C18375"/>
      <c r="D18375"/>
      <c r="E18375"/>
      <c r="F18375"/>
      <c r="G18375"/>
      <c r="H18375"/>
      <c r="I18375"/>
      <c r="J18375"/>
      <c r="K18375"/>
      <c r="L18375"/>
      <c r="M18375"/>
      <c r="N18375"/>
    </row>
    <row r="18376" spans="1:14" x14ac:dyDescent="0.2">
      <c r="A18376"/>
      <c r="B18376"/>
      <c r="C18376"/>
      <c r="D18376"/>
      <c r="E18376"/>
      <c r="F18376"/>
      <c r="G18376"/>
      <c r="H18376"/>
      <c r="I18376"/>
      <c r="J18376"/>
      <c r="K18376"/>
      <c r="L18376"/>
      <c r="M18376"/>
      <c r="N18376"/>
    </row>
    <row r="18377" spans="1:14" x14ac:dyDescent="0.2">
      <c r="A18377"/>
      <c r="B18377"/>
      <c r="C18377"/>
      <c r="D18377"/>
      <c r="E18377"/>
      <c r="F18377"/>
      <c r="G18377"/>
      <c r="H18377"/>
      <c r="I18377"/>
      <c r="J18377"/>
      <c r="K18377"/>
      <c r="L18377"/>
      <c r="M18377"/>
      <c r="N18377"/>
    </row>
    <row r="18378" spans="1:14" x14ac:dyDescent="0.2">
      <c r="A18378"/>
      <c r="B18378"/>
      <c r="C18378"/>
      <c r="D18378"/>
      <c r="E18378"/>
      <c r="F18378"/>
      <c r="G18378"/>
      <c r="H18378"/>
      <c r="I18378"/>
      <c r="J18378"/>
      <c r="K18378"/>
      <c r="L18378"/>
      <c r="M18378"/>
      <c r="N18378"/>
    </row>
    <row r="18379" spans="1:14" x14ac:dyDescent="0.2">
      <c r="A18379"/>
      <c r="B18379"/>
      <c r="C18379"/>
      <c r="D18379"/>
      <c r="E18379"/>
      <c r="F18379"/>
      <c r="G18379"/>
      <c r="H18379"/>
      <c r="I18379"/>
      <c r="J18379"/>
      <c r="K18379"/>
      <c r="L18379"/>
      <c r="M18379"/>
      <c r="N18379"/>
    </row>
    <row r="18380" spans="1:14" x14ac:dyDescent="0.2">
      <c r="A18380"/>
      <c r="B18380"/>
      <c r="C18380"/>
      <c r="D18380"/>
      <c r="E18380"/>
      <c r="F18380"/>
      <c r="G18380"/>
      <c r="H18380"/>
      <c r="I18380"/>
      <c r="J18380"/>
      <c r="K18380"/>
      <c r="L18380"/>
      <c r="M18380"/>
      <c r="N18380"/>
    </row>
    <row r="18381" spans="1:14" x14ac:dyDescent="0.2">
      <c r="A18381"/>
      <c r="B18381"/>
      <c r="C18381"/>
      <c r="D18381"/>
      <c r="E18381"/>
      <c r="F18381"/>
      <c r="G18381"/>
      <c r="H18381"/>
      <c r="I18381"/>
      <c r="J18381"/>
      <c r="K18381"/>
      <c r="L18381"/>
      <c r="M18381"/>
      <c r="N18381"/>
    </row>
    <row r="18382" spans="1:14" x14ac:dyDescent="0.2">
      <c r="A18382"/>
      <c r="B18382"/>
      <c r="C18382"/>
      <c r="D18382"/>
      <c r="E18382"/>
      <c r="F18382"/>
      <c r="G18382"/>
      <c r="H18382"/>
      <c r="I18382"/>
      <c r="J18382"/>
      <c r="K18382"/>
      <c r="L18382"/>
      <c r="M18382"/>
      <c r="N18382"/>
    </row>
    <row r="18383" spans="1:14" x14ac:dyDescent="0.2">
      <c r="A18383"/>
      <c r="B18383"/>
      <c r="C18383"/>
      <c r="D18383"/>
      <c r="E18383"/>
      <c r="F18383"/>
      <c r="G18383"/>
      <c r="H18383"/>
      <c r="I18383"/>
      <c r="J18383"/>
      <c r="K18383"/>
      <c r="L18383"/>
      <c r="M18383"/>
      <c r="N18383"/>
    </row>
    <row r="18384" spans="1:14" x14ac:dyDescent="0.2">
      <c r="A18384"/>
      <c r="B18384"/>
      <c r="C18384"/>
      <c r="D18384"/>
      <c r="E18384"/>
      <c r="F18384"/>
      <c r="G18384"/>
      <c r="H18384"/>
      <c r="I18384"/>
      <c r="J18384"/>
      <c r="K18384"/>
      <c r="L18384"/>
      <c r="M18384"/>
      <c r="N18384"/>
    </row>
    <row r="18385" spans="1:14" x14ac:dyDescent="0.2">
      <c r="A18385"/>
      <c r="B18385"/>
      <c r="C18385"/>
      <c r="D18385"/>
      <c r="E18385"/>
      <c r="F18385"/>
      <c r="G18385"/>
      <c r="H18385"/>
      <c r="I18385"/>
      <c r="J18385"/>
      <c r="K18385"/>
      <c r="L18385"/>
      <c r="M18385"/>
      <c r="N18385"/>
    </row>
    <row r="18386" spans="1:14" x14ac:dyDescent="0.2">
      <c r="A18386"/>
      <c r="B18386"/>
      <c r="C18386"/>
      <c r="D18386"/>
      <c r="E18386"/>
      <c r="F18386"/>
      <c r="G18386"/>
      <c r="H18386"/>
      <c r="I18386"/>
      <c r="J18386"/>
      <c r="K18386"/>
      <c r="L18386"/>
      <c r="M18386"/>
      <c r="N18386"/>
    </row>
    <row r="18387" spans="1:14" x14ac:dyDescent="0.2">
      <c r="A18387"/>
      <c r="B18387"/>
      <c r="C18387"/>
      <c r="D18387"/>
      <c r="E18387"/>
      <c r="F18387"/>
      <c r="G18387"/>
      <c r="H18387"/>
      <c r="I18387"/>
      <c r="J18387"/>
      <c r="K18387"/>
      <c r="L18387"/>
      <c r="M18387"/>
      <c r="N18387"/>
    </row>
    <row r="18388" spans="1:14" x14ac:dyDescent="0.2">
      <c r="A18388"/>
      <c r="B18388"/>
      <c r="C18388"/>
      <c r="D18388"/>
      <c r="E18388"/>
      <c r="F18388"/>
      <c r="G18388"/>
      <c r="H18388"/>
      <c r="I18388"/>
      <c r="J18388"/>
      <c r="K18388"/>
      <c r="L18388"/>
      <c r="M18388"/>
      <c r="N18388"/>
    </row>
    <row r="18389" spans="1:14" x14ac:dyDescent="0.2">
      <c r="A18389"/>
      <c r="B18389"/>
      <c r="C18389"/>
      <c r="D18389"/>
      <c r="E18389"/>
      <c r="F18389"/>
      <c r="G18389"/>
      <c r="H18389"/>
      <c r="I18389"/>
      <c r="J18389"/>
      <c r="K18389"/>
      <c r="L18389"/>
      <c r="M18389"/>
      <c r="N18389"/>
    </row>
    <row r="18390" spans="1:14" x14ac:dyDescent="0.2">
      <c r="A18390"/>
      <c r="B18390"/>
      <c r="C18390"/>
      <c r="D18390"/>
      <c r="E18390"/>
      <c r="F18390"/>
      <c r="G18390"/>
      <c r="H18390"/>
      <c r="I18390"/>
      <c r="J18390"/>
      <c r="K18390"/>
      <c r="L18390"/>
      <c r="M18390"/>
      <c r="N18390"/>
    </row>
    <row r="18391" spans="1:14" x14ac:dyDescent="0.2">
      <c r="A18391"/>
      <c r="B18391"/>
      <c r="C18391"/>
      <c r="D18391"/>
      <c r="E18391"/>
      <c r="F18391"/>
      <c r="G18391"/>
      <c r="H18391"/>
      <c r="I18391"/>
      <c r="J18391"/>
      <c r="K18391"/>
      <c r="L18391"/>
      <c r="M18391"/>
      <c r="N18391"/>
    </row>
    <row r="18392" spans="1:14" x14ac:dyDescent="0.2">
      <c r="A18392"/>
      <c r="B18392"/>
      <c r="C18392"/>
      <c r="D18392"/>
      <c r="E18392"/>
      <c r="F18392"/>
      <c r="G18392"/>
      <c r="H18392"/>
      <c r="I18392"/>
      <c r="J18392"/>
      <c r="K18392"/>
      <c r="L18392"/>
      <c r="M18392"/>
      <c r="N18392"/>
    </row>
    <row r="18393" spans="1:14" x14ac:dyDescent="0.2">
      <c r="A18393"/>
      <c r="B18393"/>
      <c r="C18393"/>
      <c r="D18393"/>
      <c r="E18393"/>
      <c r="F18393"/>
      <c r="G18393"/>
      <c r="H18393"/>
      <c r="I18393"/>
      <c r="J18393"/>
      <c r="K18393"/>
      <c r="L18393"/>
      <c r="M18393"/>
      <c r="N18393"/>
    </row>
    <row r="18394" spans="1:14" x14ac:dyDescent="0.2">
      <c r="A18394"/>
      <c r="B18394"/>
      <c r="C18394"/>
      <c r="D18394"/>
      <c r="E18394"/>
      <c r="F18394"/>
      <c r="G18394"/>
      <c r="H18394"/>
      <c r="I18394"/>
      <c r="J18394"/>
      <c r="K18394"/>
      <c r="L18394"/>
      <c r="M18394"/>
      <c r="N18394"/>
    </row>
    <row r="18395" spans="1:14" x14ac:dyDescent="0.2">
      <c r="A18395"/>
      <c r="B18395"/>
      <c r="C18395"/>
      <c r="D18395"/>
      <c r="E18395"/>
      <c r="F18395"/>
      <c r="G18395"/>
      <c r="H18395"/>
      <c r="I18395"/>
      <c r="J18395"/>
      <c r="K18395"/>
      <c r="L18395"/>
      <c r="M18395"/>
      <c r="N18395"/>
    </row>
    <row r="18396" spans="1:14" x14ac:dyDescent="0.2">
      <c r="A18396"/>
      <c r="B18396"/>
      <c r="C18396"/>
      <c r="D18396"/>
      <c r="E18396"/>
      <c r="F18396"/>
      <c r="G18396"/>
      <c r="H18396"/>
      <c r="I18396"/>
      <c r="J18396"/>
      <c r="K18396"/>
      <c r="L18396"/>
      <c r="M18396"/>
      <c r="N18396"/>
    </row>
    <row r="18397" spans="1:14" x14ac:dyDescent="0.2">
      <c r="A18397"/>
      <c r="B18397"/>
      <c r="C18397"/>
      <c r="D18397"/>
      <c r="E18397"/>
      <c r="F18397"/>
      <c r="G18397"/>
      <c r="H18397"/>
      <c r="I18397"/>
      <c r="J18397"/>
      <c r="K18397"/>
      <c r="L18397"/>
      <c r="M18397"/>
      <c r="N18397"/>
    </row>
    <row r="18398" spans="1:14" x14ac:dyDescent="0.2">
      <c r="A18398"/>
      <c r="B18398"/>
      <c r="C18398"/>
      <c r="D18398"/>
      <c r="E18398"/>
      <c r="F18398"/>
      <c r="G18398"/>
      <c r="H18398"/>
      <c r="I18398"/>
      <c r="J18398"/>
      <c r="K18398"/>
      <c r="L18398"/>
      <c r="M18398"/>
      <c r="N18398"/>
    </row>
    <row r="18399" spans="1:14" x14ac:dyDescent="0.2">
      <c r="A18399"/>
      <c r="B18399"/>
      <c r="C18399"/>
      <c r="D18399"/>
      <c r="E18399"/>
      <c r="F18399"/>
      <c r="G18399"/>
      <c r="H18399"/>
      <c r="I18399"/>
      <c r="J18399"/>
      <c r="K18399"/>
      <c r="L18399"/>
      <c r="M18399"/>
      <c r="N18399"/>
    </row>
    <row r="18400" spans="1:14" x14ac:dyDescent="0.2">
      <c r="A18400"/>
      <c r="B18400"/>
      <c r="C18400"/>
      <c r="D18400"/>
      <c r="E18400"/>
      <c r="F18400"/>
      <c r="G18400"/>
      <c r="H18400"/>
      <c r="I18400"/>
      <c r="J18400"/>
      <c r="K18400"/>
      <c r="L18400"/>
      <c r="M18400"/>
      <c r="N18400"/>
    </row>
    <row r="18401" spans="1:14" x14ac:dyDescent="0.2">
      <c r="A18401"/>
      <c r="B18401"/>
      <c r="C18401"/>
      <c r="D18401"/>
      <c r="E18401"/>
      <c r="F18401"/>
      <c r="G18401"/>
      <c r="H18401"/>
      <c r="I18401"/>
      <c r="J18401"/>
      <c r="K18401"/>
      <c r="L18401"/>
      <c r="M18401"/>
      <c r="N18401"/>
    </row>
    <row r="18402" spans="1:14" x14ac:dyDescent="0.2">
      <c r="A18402"/>
      <c r="B18402"/>
      <c r="C18402"/>
      <c r="D18402"/>
      <c r="E18402"/>
      <c r="F18402"/>
      <c r="G18402"/>
      <c r="H18402"/>
      <c r="I18402"/>
      <c r="J18402"/>
      <c r="K18402"/>
      <c r="L18402"/>
      <c r="M18402"/>
      <c r="N18402"/>
    </row>
    <row r="18403" spans="1:14" x14ac:dyDescent="0.2">
      <c r="A18403"/>
      <c r="B18403"/>
      <c r="C18403"/>
      <c r="D18403"/>
      <c r="E18403"/>
      <c r="F18403"/>
      <c r="G18403"/>
      <c r="H18403"/>
      <c r="I18403"/>
      <c r="J18403"/>
      <c r="K18403"/>
      <c r="L18403"/>
      <c r="M18403"/>
      <c r="N18403"/>
    </row>
    <row r="18404" spans="1:14" x14ac:dyDescent="0.2">
      <c r="A18404"/>
      <c r="B18404"/>
      <c r="C18404"/>
      <c r="D18404"/>
      <c r="E18404"/>
      <c r="F18404"/>
      <c r="G18404"/>
      <c r="H18404"/>
      <c r="I18404"/>
      <c r="J18404"/>
      <c r="K18404"/>
      <c r="L18404"/>
      <c r="M18404"/>
      <c r="N18404"/>
    </row>
    <row r="18405" spans="1:14" x14ac:dyDescent="0.2">
      <c r="A18405"/>
      <c r="B18405"/>
      <c r="C18405"/>
      <c r="D18405"/>
      <c r="E18405"/>
      <c r="F18405"/>
      <c r="G18405"/>
      <c r="H18405"/>
      <c r="I18405"/>
      <c r="J18405"/>
      <c r="K18405"/>
      <c r="L18405"/>
      <c r="M18405"/>
      <c r="N18405"/>
    </row>
    <row r="18406" spans="1:14" x14ac:dyDescent="0.2">
      <c r="A18406"/>
      <c r="B18406"/>
      <c r="C18406"/>
      <c r="D18406"/>
      <c r="E18406"/>
      <c r="F18406"/>
      <c r="G18406"/>
      <c r="H18406"/>
      <c r="I18406"/>
      <c r="J18406"/>
      <c r="K18406"/>
      <c r="L18406"/>
      <c r="M18406"/>
      <c r="N18406"/>
    </row>
    <row r="18407" spans="1:14" x14ac:dyDescent="0.2">
      <c r="A18407"/>
      <c r="B18407"/>
      <c r="C18407"/>
      <c r="D18407"/>
      <c r="E18407"/>
      <c r="F18407"/>
      <c r="G18407"/>
      <c r="H18407"/>
      <c r="I18407"/>
      <c r="J18407"/>
      <c r="K18407"/>
      <c r="L18407"/>
      <c r="M18407"/>
      <c r="N18407"/>
    </row>
    <row r="18408" spans="1:14" x14ac:dyDescent="0.2">
      <c r="A18408"/>
      <c r="B18408"/>
      <c r="C18408"/>
      <c r="D18408"/>
      <c r="E18408"/>
      <c r="F18408"/>
      <c r="G18408"/>
      <c r="H18408"/>
      <c r="I18408"/>
      <c r="J18408"/>
      <c r="K18408"/>
      <c r="L18408"/>
      <c r="M18408"/>
      <c r="N18408"/>
    </row>
    <row r="18409" spans="1:14" x14ac:dyDescent="0.2">
      <c r="A18409"/>
      <c r="B18409"/>
      <c r="C18409"/>
      <c r="D18409"/>
      <c r="E18409"/>
      <c r="F18409"/>
      <c r="G18409"/>
      <c r="H18409"/>
      <c r="I18409"/>
      <c r="J18409"/>
      <c r="K18409"/>
      <c r="L18409"/>
      <c r="M18409"/>
      <c r="N18409"/>
    </row>
    <row r="18410" spans="1:14" x14ac:dyDescent="0.2">
      <c r="A18410"/>
      <c r="B18410"/>
      <c r="C18410"/>
      <c r="D18410"/>
      <c r="E18410"/>
      <c r="F18410"/>
      <c r="G18410"/>
      <c r="H18410"/>
      <c r="I18410"/>
      <c r="J18410"/>
      <c r="K18410"/>
      <c r="L18410"/>
      <c r="M18410"/>
      <c r="N18410"/>
    </row>
    <row r="18411" spans="1:14" x14ac:dyDescent="0.2">
      <c r="A18411"/>
      <c r="B18411"/>
      <c r="C18411"/>
      <c r="D18411"/>
      <c r="E18411"/>
      <c r="F18411"/>
      <c r="G18411"/>
      <c r="H18411"/>
      <c r="I18411"/>
      <c r="J18411"/>
      <c r="K18411"/>
      <c r="L18411"/>
      <c r="M18411"/>
      <c r="N18411"/>
    </row>
    <row r="18412" spans="1:14" x14ac:dyDescent="0.2">
      <c r="A18412"/>
      <c r="B18412"/>
      <c r="C18412"/>
      <c r="D18412"/>
      <c r="E18412"/>
      <c r="F18412"/>
      <c r="G18412"/>
      <c r="H18412"/>
      <c r="I18412"/>
      <c r="J18412"/>
      <c r="K18412"/>
      <c r="L18412"/>
      <c r="M18412"/>
      <c r="N18412"/>
    </row>
    <row r="18413" spans="1:14" x14ac:dyDescent="0.2">
      <c r="A18413"/>
      <c r="B18413"/>
      <c r="C18413"/>
      <c r="D18413"/>
      <c r="E18413"/>
      <c r="F18413"/>
      <c r="G18413"/>
      <c r="H18413"/>
      <c r="I18413"/>
      <c r="J18413"/>
      <c r="K18413"/>
      <c r="L18413"/>
      <c r="M18413"/>
      <c r="N18413"/>
    </row>
    <row r="18414" spans="1:14" x14ac:dyDescent="0.2">
      <c r="A18414"/>
      <c r="B18414"/>
      <c r="C18414"/>
      <c r="D18414"/>
      <c r="E18414"/>
      <c r="F18414"/>
      <c r="G18414"/>
      <c r="H18414"/>
      <c r="I18414"/>
      <c r="J18414"/>
      <c r="K18414"/>
      <c r="L18414"/>
      <c r="M18414"/>
      <c r="N18414"/>
    </row>
    <row r="18415" spans="1:14" x14ac:dyDescent="0.2">
      <c r="A18415"/>
      <c r="B18415"/>
      <c r="C18415"/>
      <c r="D18415"/>
      <c r="E18415"/>
      <c r="F18415"/>
      <c r="G18415"/>
      <c r="H18415"/>
      <c r="I18415"/>
      <c r="J18415"/>
      <c r="K18415"/>
      <c r="L18415"/>
      <c r="M18415"/>
      <c r="N18415"/>
    </row>
    <row r="18416" spans="1:14" x14ac:dyDescent="0.2">
      <c r="A18416"/>
      <c r="B18416"/>
      <c r="C18416"/>
      <c r="D18416"/>
      <c r="E18416"/>
      <c r="F18416"/>
      <c r="G18416"/>
      <c r="H18416"/>
      <c r="I18416"/>
      <c r="J18416"/>
      <c r="K18416"/>
      <c r="L18416"/>
      <c r="M18416"/>
      <c r="N18416"/>
    </row>
    <row r="18417" spans="1:14" x14ac:dyDescent="0.2">
      <c r="A18417"/>
      <c r="B18417"/>
      <c r="C18417"/>
      <c r="D18417"/>
      <c r="E18417"/>
      <c r="F18417"/>
      <c r="G18417"/>
      <c r="H18417"/>
      <c r="I18417"/>
      <c r="J18417"/>
      <c r="K18417"/>
      <c r="L18417"/>
      <c r="M18417"/>
      <c r="N18417"/>
    </row>
    <row r="18418" spans="1:14" x14ac:dyDescent="0.2">
      <c r="A18418"/>
      <c r="B18418"/>
      <c r="C18418"/>
      <c r="D18418"/>
      <c r="E18418"/>
      <c r="F18418"/>
      <c r="G18418"/>
      <c r="H18418"/>
      <c r="I18418"/>
      <c r="J18418"/>
      <c r="K18418"/>
      <c r="L18418"/>
      <c r="M18418"/>
      <c r="N18418"/>
    </row>
    <row r="18419" spans="1:14" x14ac:dyDescent="0.2">
      <c r="A18419"/>
      <c r="B18419"/>
      <c r="C18419"/>
      <c r="D18419"/>
      <c r="E18419"/>
      <c r="F18419"/>
      <c r="G18419"/>
      <c r="H18419"/>
      <c r="I18419"/>
      <c r="J18419"/>
      <c r="K18419"/>
      <c r="L18419"/>
      <c r="M18419"/>
      <c r="N18419"/>
    </row>
    <row r="18420" spans="1:14" x14ac:dyDescent="0.2">
      <c r="A18420"/>
      <c r="B18420"/>
      <c r="C18420"/>
      <c r="D18420"/>
      <c r="E18420"/>
      <c r="F18420"/>
      <c r="G18420"/>
      <c r="H18420"/>
      <c r="I18420"/>
      <c r="J18420"/>
      <c r="K18420"/>
      <c r="L18420"/>
      <c r="M18420"/>
      <c r="N18420"/>
    </row>
    <row r="18421" spans="1:14" x14ac:dyDescent="0.2">
      <c r="A18421"/>
      <c r="B18421"/>
      <c r="C18421"/>
      <c r="D18421"/>
      <c r="E18421"/>
      <c r="F18421"/>
      <c r="G18421"/>
      <c r="H18421"/>
      <c r="I18421"/>
      <c r="J18421"/>
      <c r="K18421"/>
      <c r="L18421"/>
      <c r="M18421"/>
      <c r="N18421"/>
    </row>
    <row r="18422" spans="1:14" x14ac:dyDescent="0.2">
      <c r="A18422"/>
      <c r="B18422"/>
      <c r="C18422"/>
      <c r="D18422"/>
      <c r="E18422"/>
      <c r="F18422"/>
      <c r="G18422"/>
      <c r="H18422"/>
      <c r="I18422"/>
      <c r="J18422"/>
      <c r="K18422"/>
      <c r="L18422"/>
      <c r="M18422"/>
      <c r="N18422"/>
    </row>
    <row r="18423" spans="1:14" x14ac:dyDescent="0.2">
      <c r="A18423"/>
      <c r="B18423"/>
      <c r="C18423"/>
      <c r="D18423"/>
      <c r="E18423"/>
      <c r="F18423"/>
      <c r="G18423"/>
      <c r="H18423"/>
      <c r="I18423"/>
      <c r="J18423"/>
      <c r="K18423"/>
      <c r="L18423"/>
      <c r="M18423"/>
      <c r="N18423"/>
    </row>
    <row r="18424" spans="1:14" x14ac:dyDescent="0.2">
      <c r="A18424"/>
      <c r="B18424"/>
      <c r="C18424"/>
      <c r="D18424"/>
      <c r="E18424"/>
      <c r="F18424"/>
      <c r="G18424"/>
      <c r="H18424"/>
      <c r="I18424"/>
      <c r="J18424"/>
      <c r="K18424"/>
      <c r="L18424"/>
      <c r="M18424"/>
      <c r="N18424"/>
    </row>
    <row r="18425" spans="1:14" x14ac:dyDescent="0.2">
      <c r="A18425"/>
      <c r="B18425"/>
      <c r="C18425"/>
      <c r="D18425"/>
      <c r="E18425"/>
      <c r="F18425"/>
      <c r="G18425"/>
      <c r="H18425"/>
      <c r="I18425"/>
      <c r="J18425"/>
      <c r="K18425"/>
      <c r="L18425"/>
      <c r="M18425"/>
      <c r="N18425"/>
    </row>
    <row r="18426" spans="1:14" x14ac:dyDescent="0.2">
      <c r="A18426"/>
      <c r="B18426"/>
      <c r="C18426"/>
      <c r="D18426"/>
      <c r="E18426"/>
      <c r="F18426"/>
      <c r="G18426"/>
      <c r="H18426"/>
      <c r="I18426"/>
      <c r="J18426"/>
      <c r="K18426"/>
      <c r="L18426"/>
      <c r="M18426"/>
      <c r="N18426"/>
    </row>
    <row r="18427" spans="1:14" x14ac:dyDescent="0.2">
      <c r="A18427"/>
      <c r="B18427"/>
      <c r="C18427"/>
      <c r="D18427"/>
      <c r="E18427"/>
      <c r="F18427"/>
      <c r="G18427"/>
      <c r="H18427"/>
      <c r="I18427"/>
      <c r="J18427"/>
      <c r="K18427"/>
      <c r="L18427"/>
      <c r="M18427"/>
      <c r="N18427"/>
    </row>
    <row r="18428" spans="1:14" x14ac:dyDescent="0.2">
      <c r="A18428"/>
      <c r="B18428"/>
      <c r="C18428"/>
      <c r="D18428"/>
      <c r="E18428"/>
      <c r="F18428"/>
      <c r="G18428"/>
      <c r="H18428"/>
      <c r="I18428"/>
      <c r="J18428"/>
      <c r="K18428"/>
      <c r="L18428"/>
      <c r="M18428"/>
      <c r="N18428"/>
    </row>
    <row r="18429" spans="1:14" x14ac:dyDescent="0.2">
      <c r="A18429"/>
      <c r="B18429"/>
      <c r="C18429"/>
      <c r="D18429"/>
      <c r="E18429"/>
      <c r="F18429"/>
      <c r="G18429"/>
      <c r="H18429"/>
      <c r="I18429"/>
      <c r="J18429"/>
      <c r="K18429"/>
      <c r="L18429"/>
      <c r="M18429"/>
      <c r="N18429"/>
    </row>
    <row r="18430" spans="1:14" x14ac:dyDescent="0.2">
      <c r="A18430"/>
      <c r="B18430"/>
      <c r="C18430"/>
      <c r="D18430"/>
      <c r="E18430"/>
      <c r="F18430"/>
      <c r="G18430"/>
      <c r="H18430"/>
      <c r="I18430"/>
      <c r="J18430"/>
      <c r="K18430"/>
      <c r="L18430"/>
      <c r="M18430"/>
      <c r="N18430"/>
    </row>
    <row r="18431" spans="1:14" x14ac:dyDescent="0.2">
      <c r="A18431"/>
      <c r="B18431"/>
      <c r="C18431"/>
      <c r="D18431"/>
      <c r="E18431"/>
      <c r="F18431"/>
      <c r="G18431"/>
      <c r="H18431"/>
      <c r="I18431"/>
      <c r="J18431"/>
      <c r="K18431"/>
      <c r="L18431"/>
      <c r="M18431"/>
      <c r="N18431"/>
    </row>
    <row r="18432" spans="1:14" x14ac:dyDescent="0.2">
      <c r="A18432"/>
      <c r="B18432"/>
      <c r="C18432"/>
      <c r="D18432"/>
      <c r="E18432"/>
      <c r="F18432"/>
      <c r="G18432"/>
      <c r="H18432"/>
      <c r="I18432"/>
      <c r="J18432"/>
      <c r="K18432"/>
      <c r="L18432"/>
      <c r="M18432"/>
      <c r="N18432"/>
    </row>
    <row r="18433" spans="1:14" x14ac:dyDescent="0.2">
      <c r="A18433"/>
      <c r="B18433"/>
      <c r="C18433"/>
      <c r="D18433"/>
      <c r="E18433"/>
      <c r="F18433"/>
      <c r="G18433"/>
      <c r="H18433"/>
      <c r="I18433"/>
      <c r="J18433"/>
      <c r="K18433"/>
      <c r="L18433"/>
      <c r="M18433"/>
      <c r="N18433"/>
    </row>
    <row r="18434" spans="1:14" x14ac:dyDescent="0.2">
      <c r="A18434"/>
      <c r="B18434"/>
      <c r="C18434"/>
      <c r="D18434"/>
      <c r="E18434"/>
      <c r="F18434"/>
      <c r="G18434"/>
      <c r="H18434"/>
      <c r="I18434"/>
      <c r="J18434"/>
      <c r="K18434"/>
      <c r="L18434"/>
      <c r="M18434"/>
      <c r="N18434"/>
    </row>
    <row r="18435" spans="1:14" x14ac:dyDescent="0.2">
      <c r="A18435"/>
      <c r="B18435"/>
      <c r="C18435"/>
      <c r="D18435"/>
      <c r="E18435"/>
      <c r="F18435"/>
      <c r="G18435"/>
      <c r="H18435"/>
      <c r="I18435"/>
      <c r="J18435"/>
      <c r="K18435"/>
      <c r="L18435"/>
      <c r="M18435"/>
      <c r="N18435"/>
    </row>
    <row r="18436" spans="1:14" x14ac:dyDescent="0.2">
      <c r="A18436"/>
      <c r="B18436"/>
      <c r="C18436"/>
      <c r="D18436"/>
      <c r="E18436"/>
      <c r="F18436"/>
      <c r="G18436"/>
      <c r="H18436"/>
      <c r="I18436"/>
      <c r="J18436"/>
      <c r="K18436"/>
      <c r="L18436"/>
      <c r="M18436"/>
      <c r="N18436"/>
    </row>
    <row r="18437" spans="1:14" x14ac:dyDescent="0.2">
      <c r="A18437"/>
      <c r="B18437"/>
      <c r="C18437"/>
      <c r="D18437"/>
      <c r="E18437"/>
      <c r="F18437"/>
      <c r="G18437"/>
      <c r="H18437"/>
      <c r="I18437"/>
      <c r="J18437"/>
      <c r="K18437"/>
      <c r="L18437"/>
      <c r="M18437"/>
      <c r="N18437"/>
    </row>
    <row r="18438" spans="1:14" x14ac:dyDescent="0.2">
      <c r="A18438"/>
      <c r="B18438"/>
      <c r="C18438"/>
      <c r="D18438"/>
      <c r="E18438"/>
      <c r="F18438"/>
      <c r="G18438"/>
      <c r="H18438"/>
      <c r="I18438"/>
      <c r="J18438"/>
      <c r="K18438"/>
      <c r="L18438"/>
      <c r="M18438"/>
      <c r="N18438"/>
    </row>
    <row r="18439" spans="1:14" x14ac:dyDescent="0.2">
      <c r="A18439"/>
      <c r="B18439"/>
      <c r="C18439"/>
      <c r="D18439"/>
      <c r="E18439"/>
      <c r="F18439"/>
      <c r="G18439"/>
      <c r="H18439"/>
      <c r="I18439"/>
      <c r="J18439"/>
      <c r="K18439"/>
      <c r="L18439"/>
      <c r="M18439"/>
      <c r="N18439"/>
    </row>
    <row r="18440" spans="1:14" x14ac:dyDescent="0.2">
      <c r="A18440"/>
      <c r="B18440"/>
      <c r="C18440"/>
      <c r="D18440"/>
      <c r="E18440"/>
      <c r="F18440"/>
      <c r="G18440"/>
      <c r="H18440"/>
      <c r="I18440"/>
      <c r="J18440"/>
      <c r="K18440"/>
      <c r="L18440"/>
      <c r="M18440"/>
      <c r="N18440"/>
    </row>
    <row r="18441" spans="1:14" x14ac:dyDescent="0.2">
      <c r="A18441"/>
      <c r="B18441"/>
      <c r="C18441"/>
      <c r="D18441"/>
      <c r="E18441"/>
      <c r="F18441"/>
      <c r="G18441"/>
      <c r="H18441"/>
      <c r="I18441"/>
      <c r="J18441"/>
      <c r="K18441"/>
      <c r="L18441"/>
      <c r="M18441"/>
      <c r="N18441"/>
    </row>
    <row r="18442" spans="1:14" x14ac:dyDescent="0.2">
      <c r="A18442"/>
      <c r="B18442"/>
      <c r="C18442"/>
      <c r="D18442"/>
      <c r="E18442"/>
      <c r="F18442"/>
      <c r="G18442"/>
      <c r="H18442"/>
      <c r="I18442"/>
      <c r="J18442"/>
      <c r="K18442"/>
      <c r="L18442"/>
      <c r="M18442"/>
      <c r="N18442"/>
    </row>
    <row r="18443" spans="1:14" x14ac:dyDescent="0.2">
      <c r="A18443"/>
      <c r="B18443"/>
      <c r="C18443"/>
      <c r="D18443"/>
      <c r="E18443"/>
      <c r="F18443"/>
      <c r="G18443"/>
      <c r="H18443"/>
      <c r="I18443"/>
      <c r="J18443"/>
      <c r="K18443"/>
      <c r="L18443"/>
      <c r="M18443"/>
      <c r="N18443"/>
    </row>
    <row r="18444" spans="1:14" x14ac:dyDescent="0.2">
      <c r="A18444"/>
      <c r="B18444"/>
      <c r="C18444"/>
      <c r="D18444"/>
      <c r="E18444"/>
      <c r="F18444"/>
      <c r="G18444"/>
      <c r="H18444"/>
      <c r="I18444"/>
      <c r="J18444"/>
      <c r="K18444"/>
      <c r="L18444"/>
      <c r="M18444"/>
      <c r="N18444"/>
    </row>
    <row r="18445" spans="1:14" x14ac:dyDescent="0.2">
      <c r="A18445"/>
      <c r="B18445"/>
      <c r="C18445"/>
      <c r="D18445"/>
      <c r="E18445"/>
      <c r="F18445"/>
      <c r="G18445"/>
      <c r="H18445"/>
      <c r="I18445"/>
      <c r="J18445"/>
      <c r="K18445"/>
      <c r="L18445"/>
      <c r="M18445"/>
      <c r="N18445"/>
    </row>
    <row r="18446" spans="1:14" x14ac:dyDescent="0.2">
      <c r="A18446"/>
      <c r="B18446"/>
      <c r="C18446"/>
      <c r="D18446"/>
      <c r="E18446"/>
      <c r="F18446"/>
      <c r="G18446"/>
      <c r="H18446"/>
      <c r="I18446"/>
      <c r="J18446"/>
      <c r="K18446"/>
      <c r="L18446"/>
      <c r="M18446"/>
      <c r="N18446"/>
    </row>
    <row r="18447" spans="1:14" x14ac:dyDescent="0.2">
      <c r="A18447"/>
      <c r="B18447"/>
      <c r="C18447"/>
      <c r="D18447"/>
      <c r="E18447"/>
      <c r="F18447"/>
      <c r="G18447"/>
      <c r="H18447"/>
      <c r="I18447"/>
      <c r="J18447"/>
      <c r="K18447"/>
      <c r="L18447"/>
      <c r="M18447"/>
      <c r="N18447"/>
    </row>
    <row r="18448" spans="1:14" x14ac:dyDescent="0.2">
      <c r="A18448"/>
      <c r="B18448"/>
      <c r="C18448"/>
      <c r="D18448"/>
      <c r="E18448"/>
      <c r="F18448"/>
      <c r="G18448"/>
      <c r="H18448"/>
      <c r="I18448"/>
      <c r="J18448"/>
      <c r="K18448"/>
      <c r="L18448"/>
      <c r="M18448"/>
      <c r="N18448"/>
    </row>
    <row r="18449" spans="1:14" x14ac:dyDescent="0.2">
      <c r="A18449"/>
      <c r="B18449"/>
      <c r="C18449"/>
      <c r="D18449"/>
      <c r="E18449"/>
      <c r="F18449"/>
      <c r="G18449"/>
      <c r="H18449"/>
      <c r="I18449"/>
      <c r="J18449"/>
      <c r="K18449"/>
      <c r="L18449"/>
      <c r="M18449"/>
      <c r="N18449"/>
    </row>
    <row r="18450" spans="1:14" x14ac:dyDescent="0.2">
      <c r="A18450"/>
      <c r="B18450"/>
      <c r="C18450"/>
      <c r="D18450"/>
      <c r="E18450"/>
      <c r="F18450"/>
      <c r="G18450"/>
      <c r="H18450"/>
      <c r="I18450"/>
      <c r="J18450"/>
      <c r="K18450"/>
      <c r="L18450"/>
      <c r="M18450"/>
      <c r="N18450"/>
    </row>
    <row r="18451" spans="1:14" x14ac:dyDescent="0.2">
      <c r="A18451"/>
      <c r="B18451"/>
      <c r="C18451"/>
      <c r="D18451"/>
      <c r="E18451"/>
      <c r="F18451"/>
      <c r="G18451"/>
      <c r="H18451"/>
      <c r="I18451"/>
      <c r="J18451"/>
      <c r="K18451"/>
      <c r="L18451"/>
      <c r="M18451"/>
      <c r="N18451"/>
    </row>
    <row r="18452" spans="1:14" x14ac:dyDescent="0.2">
      <c r="A18452"/>
      <c r="B18452"/>
      <c r="C18452"/>
      <c r="D18452"/>
      <c r="E18452"/>
      <c r="F18452"/>
      <c r="G18452"/>
      <c r="H18452"/>
      <c r="I18452"/>
      <c r="J18452"/>
      <c r="K18452"/>
      <c r="L18452"/>
      <c r="M18452"/>
      <c r="N18452"/>
    </row>
    <row r="18453" spans="1:14" x14ac:dyDescent="0.2">
      <c r="A18453"/>
      <c r="B18453"/>
      <c r="C18453"/>
      <c r="D18453"/>
      <c r="E18453"/>
      <c r="F18453"/>
      <c r="G18453"/>
      <c r="H18453"/>
      <c r="I18453"/>
      <c r="J18453"/>
      <c r="K18453"/>
      <c r="L18453"/>
      <c r="M18453"/>
      <c r="N18453"/>
    </row>
    <row r="18454" spans="1:14" x14ac:dyDescent="0.2">
      <c r="A18454"/>
      <c r="B18454"/>
      <c r="C18454"/>
      <c r="D18454"/>
      <c r="E18454"/>
      <c r="F18454"/>
      <c r="G18454"/>
      <c r="H18454"/>
      <c r="I18454"/>
      <c r="J18454"/>
      <c r="K18454"/>
      <c r="L18454"/>
      <c r="M18454"/>
      <c r="N18454"/>
    </row>
    <row r="18455" spans="1:14" x14ac:dyDescent="0.2">
      <c r="A18455"/>
      <c r="B18455"/>
      <c r="C18455"/>
      <c r="D18455"/>
      <c r="E18455"/>
      <c r="F18455"/>
      <c r="G18455"/>
      <c r="H18455"/>
      <c r="I18455"/>
      <c r="J18455"/>
      <c r="K18455"/>
      <c r="L18455"/>
      <c r="M18455"/>
      <c r="N18455"/>
    </row>
    <row r="18456" spans="1:14" x14ac:dyDescent="0.2">
      <c r="A18456"/>
      <c r="B18456"/>
      <c r="C18456"/>
      <c r="D18456"/>
      <c r="E18456"/>
      <c r="F18456"/>
      <c r="G18456"/>
      <c r="H18456"/>
      <c r="I18456"/>
      <c r="J18456"/>
      <c r="K18456"/>
      <c r="L18456"/>
      <c r="M18456"/>
      <c r="N18456"/>
    </row>
    <row r="18457" spans="1:14" x14ac:dyDescent="0.2">
      <c r="A18457"/>
      <c r="B18457"/>
      <c r="C18457"/>
      <c r="D18457"/>
      <c r="E18457"/>
      <c r="F18457"/>
      <c r="G18457"/>
      <c r="H18457"/>
      <c r="I18457"/>
      <c r="J18457"/>
      <c r="K18457"/>
      <c r="L18457"/>
      <c r="M18457"/>
      <c r="N18457"/>
    </row>
    <row r="18458" spans="1:14" x14ac:dyDescent="0.2">
      <c r="A18458"/>
      <c r="B18458"/>
      <c r="C18458"/>
      <c r="D18458"/>
      <c r="E18458"/>
      <c r="F18458"/>
      <c r="G18458"/>
      <c r="H18458"/>
      <c r="I18458"/>
      <c r="J18458"/>
      <c r="K18458"/>
      <c r="L18458"/>
      <c r="M18458"/>
      <c r="N18458"/>
    </row>
    <row r="18459" spans="1:14" x14ac:dyDescent="0.2">
      <c r="A18459"/>
      <c r="B18459"/>
      <c r="C18459"/>
      <c r="D18459"/>
      <c r="E18459"/>
      <c r="F18459"/>
      <c r="G18459"/>
      <c r="H18459"/>
      <c r="I18459"/>
      <c r="J18459"/>
      <c r="K18459"/>
      <c r="L18459"/>
      <c r="M18459"/>
      <c r="N18459"/>
    </row>
    <row r="18460" spans="1:14" x14ac:dyDescent="0.2">
      <c r="A18460"/>
      <c r="B18460"/>
      <c r="C18460"/>
      <c r="D18460"/>
      <c r="E18460"/>
      <c r="F18460"/>
      <c r="G18460"/>
      <c r="H18460"/>
      <c r="I18460"/>
      <c r="J18460"/>
      <c r="K18460"/>
      <c r="L18460"/>
      <c r="M18460"/>
      <c r="N18460"/>
    </row>
    <row r="18461" spans="1:14" x14ac:dyDescent="0.2">
      <c r="A18461"/>
      <c r="B18461"/>
      <c r="C18461"/>
      <c r="D18461"/>
      <c r="E18461"/>
      <c r="F18461"/>
      <c r="G18461"/>
      <c r="H18461"/>
      <c r="I18461"/>
      <c r="J18461"/>
      <c r="K18461"/>
      <c r="L18461"/>
      <c r="M18461"/>
      <c r="N18461"/>
    </row>
    <row r="18462" spans="1:14" x14ac:dyDescent="0.2">
      <c r="A18462"/>
      <c r="B18462"/>
      <c r="C18462"/>
      <c r="D18462"/>
      <c r="E18462"/>
      <c r="F18462"/>
      <c r="G18462"/>
      <c r="H18462"/>
      <c r="I18462"/>
      <c r="J18462"/>
      <c r="K18462"/>
      <c r="L18462"/>
      <c r="M18462"/>
      <c r="N18462"/>
    </row>
    <row r="18463" spans="1:14" x14ac:dyDescent="0.2">
      <c r="A18463"/>
      <c r="B18463"/>
      <c r="C18463"/>
      <c r="D18463"/>
      <c r="E18463"/>
      <c r="F18463"/>
      <c r="G18463"/>
      <c r="H18463"/>
      <c r="I18463"/>
      <c r="J18463"/>
      <c r="K18463"/>
      <c r="L18463"/>
      <c r="M18463"/>
      <c r="N18463"/>
    </row>
    <row r="18464" spans="1:14" x14ac:dyDescent="0.2">
      <c r="A18464"/>
      <c r="B18464"/>
      <c r="C18464"/>
      <c r="D18464"/>
      <c r="E18464"/>
      <c r="F18464"/>
      <c r="G18464"/>
      <c r="H18464"/>
      <c r="I18464"/>
      <c r="J18464"/>
      <c r="K18464"/>
      <c r="L18464"/>
      <c r="M18464"/>
      <c r="N18464"/>
    </row>
    <row r="18465" spans="1:14" x14ac:dyDescent="0.2">
      <c r="A18465"/>
      <c r="B18465"/>
      <c r="C18465"/>
      <c r="D18465"/>
      <c r="E18465"/>
      <c r="F18465"/>
      <c r="G18465"/>
      <c r="H18465"/>
      <c r="I18465"/>
      <c r="J18465"/>
      <c r="K18465"/>
      <c r="L18465"/>
      <c r="M18465"/>
      <c r="N18465"/>
    </row>
    <row r="18466" spans="1:14" x14ac:dyDescent="0.2">
      <c r="A18466"/>
      <c r="B18466"/>
      <c r="C18466"/>
      <c r="D18466"/>
      <c r="E18466"/>
      <c r="F18466"/>
      <c r="G18466"/>
      <c r="H18466"/>
      <c r="I18466"/>
      <c r="J18466"/>
      <c r="K18466"/>
      <c r="L18466"/>
      <c r="M18466"/>
      <c r="N18466"/>
    </row>
    <row r="18467" spans="1:14" x14ac:dyDescent="0.2">
      <c r="A18467"/>
      <c r="B18467"/>
      <c r="C18467"/>
      <c r="D18467"/>
      <c r="E18467"/>
      <c r="F18467"/>
      <c r="G18467"/>
      <c r="H18467"/>
      <c r="I18467"/>
      <c r="J18467"/>
      <c r="K18467"/>
      <c r="L18467"/>
      <c r="M18467"/>
      <c r="N18467"/>
    </row>
    <row r="18468" spans="1:14" x14ac:dyDescent="0.2">
      <c r="A18468"/>
      <c r="B18468"/>
      <c r="C18468"/>
      <c r="D18468"/>
      <c r="E18468"/>
      <c r="F18468"/>
      <c r="G18468"/>
      <c r="H18468"/>
      <c r="I18468"/>
      <c r="J18468"/>
      <c r="K18468"/>
      <c r="L18468"/>
      <c r="M18468"/>
      <c r="N18468"/>
    </row>
    <row r="18469" spans="1:14" x14ac:dyDescent="0.2">
      <c r="A18469"/>
      <c r="B18469"/>
      <c r="C18469"/>
      <c r="D18469"/>
      <c r="E18469"/>
      <c r="F18469"/>
      <c r="G18469"/>
      <c r="H18469"/>
      <c r="I18469"/>
      <c r="J18469"/>
      <c r="K18469"/>
      <c r="L18469"/>
      <c r="M18469"/>
      <c r="N18469"/>
    </row>
    <row r="18470" spans="1:14" x14ac:dyDescent="0.2">
      <c r="A18470"/>
      <c r="B18470"/>
      <c r="C18470"/>
      <c r="D18470"/>
      <c r="E18470"/>
      <c r="F18470"/>
      <c r="G18470"/>
      <c r="H18470"/>
      <c r="I18470"/>
      <c r="J18470"/>
      <c r="K18470"/>
      <c r="L18470"/>
      <c r="M18470"/>
      <c r="N18470"/>
    </row>
    <row r="18471" spans="1:14" x14ac:dyDescent="0.2">
      <c r="A18471"/>
      <c r="B18471"/>
      <c r="C18471"/>
      <c r="D18471"/>
      <c r="E18471"/>
      <c r="F18471"/>
      <c r="G18471"/>
      <c r="H18471"/>
      <c r="I18471"/>
      <c r="J18471"/>
      <c r="K18471"/>
      <c r="L18471"/>
      <c r="M18471"/>
      <c r="N18471"/>
    </row>
    <row r="18472" spans="1:14" x14ac:dyDescent="0.2">
      <c r="A18472"/>
      <c r="B18472"/>
      <c r="C18472"/>
      <c r="D18472"/>
      <c r="E18472"/>
      <c r="F18472"/>
      <c r="G18472"/>
      <c r="H18472"/>
      <c r="I18472"/>
      <c r="J18472"/>
      <c r="K18472"/>
      <c r="L18472"/>
      <c r="M18472"/>
      <c r="N18472"/>
    </row>
    <row r="18473" spans="1:14" x14ac:dyDescent="0.2">
      <c r="A18473"/>
      <c r="B18473"/>
      <c r="C18473"/>
      <c r="D18473"/>
      <c r="E18473"/>
      <c r="F18473"/>
      <c r="G18473"/>
      <c r="H18473"/>
      <c r="I18473"/>
      <c r="J18473"/>
      <c r="K18473"/>
      <c r="L18473"/>
      <c r="M18473"/>
      <c r="N18473"/>
    </row>
    <row r="18474" spans="1:14" x14ac:dyDescent="0.2">
      <c r="A18474"/>
      <c r="B18474"/>
      <c r="C18474"/>
      <c r="D18474"/>
      <c r="E18474"/>
      <c r="F18474"/>
      <c r="G18474"/>
      <c r="H18474"/>
      <c r="I18474"/>
      <c r="J18474"/>
      <c r="K18474"/>
      <c r="L18474"/>
      <c r="M18474"/>
      <c r="N18474"/>
    </row>
    <row r="18475" spans="1:14" x14ac:dyDescent="0.2">
      <c r="A18475"/>
      <c r="B18475"/>
      <c r="C18475"/>
      <c r="D18475"/>
      <c r="E18475"/>
      <c r="F18475"/>
      <c r="G18475"/>
      <c r="H18475"/>
      <c r="I18475"/>
      <c r="J18475"/>
      <c r="K18475"/>
      <c r="L18475"/>
      <c r="M18475"/>
      <c r="N18475"/>
    </row>
    <row r="18476" spans="1:14" x14ac:dyDescent="0.2">
      <c r="A18476"/>
      <c r="B18476"/>
      <c r="C18476"/>
      <c r="D18476"/>
      <c r="E18476"/>
      <c r="F18476"/>
      <c r="G18476"/>
      <c r="H18476"/>
      <c r="I18476"/>
      <c r="J18476"/>
      <c r="K18476"/>
      <c r="L18476"/>
      <c r="M18476"/>
      <c r="N18476"/>
    </row>
    <row r="18477" spans="1:14" x14ac:dyDescent="0.2">
      <c r="A18477"/>
      <c r="B18477"/>
      <c r="C18477"/>
      <c r="D18477"/>
      <c r="E18477"/>
      <c r="F18477"/>
      <c r="G18477"/>
      <c r="H18477"/>
      <c r="I18477"/>
      <c r="J18477"/>
      <c r="K18477"/>
      <c r="L18477"/>
      <c r="M18477"/>
      <c r="N18477"/>
    </row>
    <row r="18478" spans="1:14" x14ac:dyDescent="0.2">
      <c r="A18478"/>
      <c r="B18478"/>
      <c r="C18478"/>
      <c r="D18478"/>
      <c r="E18478"/>
      <c r="F18478"/>
      <c r="G18478"/>
      <c r="H18478"/>
      <c r="I18478"/>
      <c r="J18478"/>
      <c r="K18478"/>
      <c r="L18478"/>
      <c r="M18478"/>
      <c r="N18478"/>
    </row>
    <row r="18479" spans="1:14" x14ac:dyDescent="0.2">
      <c r="A18479"/>
      <c r="B18479"/>
      <c r="C18479"/>
      <c r="D18479"/>
      <c r="E18479"/>
      <c r="F18479"/>
      <c r="G18479"/>
      <c r="H18479"/>
      <c r="I18479"/>
      <c r="J18479"/>
      <c r="K18479"/>
      <c r="L18479"/>
      <c r="M18479"/>
      <c r="N18479"/>
    </row>
    <row r="18480" spans="1:14" x14ac:dyDescent="0.2">
      <c r="A18480"/>
      <c r="B18480"/>
      <c r="C18480"/>
      <c r="D18480"/>
      <c r="E18480"/>
      <c r="F18480"/>
      <c r="G18480"/>
      <c r="H18480"/>
      <c r="I18480"/>
      <c r="J18480"/>
      <c r="K18480"/>
      <c r="L18480"/>
      <c r="M18480"/>
      <c r="N18480"/>
    </row>
    <row r="18481" spans="1:14" x14ac:dyDescent="0.2">
      <c r="A18481"/>
      <c r="B18481"/>
      <c r="C18481"/>
      <c r="D18481"/>
      <c r="E18481"/>
      <c r="F18481"/>
      <c r="G18481"/>
      <c r="H18481"/>
      <c r="I18481"/>
      <c r="J18481"/>
      <c r="K18481"/>
      <c r="L18481"/>
      <c r="M18481"/>
      <c r="N18481"/>
    </row>
    <row r="18482" spans="1:14" x14ac:dyDescent="0.2">
      <c r="A18482"/>
      <c r="B18482"/>
      <c r="C18482"/>
      <c r="D18482"/>
      <c r="E18482"/>
      <c r="F18482"/>
      <c r="G18482"/>
      <c r="H18482"/>
      <c r="I18482"/>
      <c r="J18482"/>
      <c r="K18482"/>
      <c r="L18482"/>
      <c r="M18482"/>
      <c r="N18482"/>
    </row>
    <row r="18483" spans="1:14" x14ac:dyDescent="0.2">
      <c r="A18483"/>
      <c r="B18483"/>
      <c r="C18483"/>
      <c r="D18483"/>
      <c r="E18483"/>
      <c r="F18483"/>
      <c r="G18483"/>
      <c r="H18483"/>
      <c r="I18483"/>
      <c r="J18483"/>
      <c r="K18483"/>
      <c r="L18483"/>
      <c r="M18483"/>
      <c r="N18483"/>
    </row>
    <row r="18484" spans="1:14" x14ac:dyDescent="0.2">
      <c r="A18484"/>
      <c r="B18484"/>
      <c r="C18484"/>
      <c r="D18484"/>
      <c r="E18484"/>
      <c r="F18484"/>
      <c r="G18484"/>
      <c r="H18484"/>
      <c r="I18484"/>
      <c r="J18484"/>
      <c r="K18484"/>
      <c r="L18484"/>
      <c r="M18484"/>
      <c r="N18484"/>
    </row>
    <row r="18485" spans="1:14" x14ac:dyDescent="0.2">
      <c r="A18485"/>
      <c r="B18485"/>
      <c r="C18485"/>
      <c r="D18485"/>
      <c r="E18485"/>
      <c r="F18485"/>
      <c r="G18485"/>
      <c r="H18485"/>
      <c r="I18485"/>
      <c r="J18485"/>
      <c r="K18485"/>
      <c r="L18485"/>
      <c r="M18485"/>
      <c r="N18485"/>
    </row>
    <row r="18486" spans="1:14" x14ac:dyDescent="0.2">
      <c r="A18486"/>
      <c r="B18486"/>
      <c r="C18486"/>
      <c r="D18486"/>
      <c r="E18486"/>
      <c r="F18486"/>
      <c r="G18486"/>
      <c r="H18486"/>
      <c r="I18486"/>
      <c r="J18486"/>
      <c r="K18486"/>
      <c r="L18486"/>
      <c r="M18486"/>
      <c r="N18486"/>
    </row>
    <row r="18487" spans="1:14" x14ac:dyDescent="0.2">
      <c r="A18487"/>
      <c r="B18487"/>
      <c r="C18487"/>
      <c r="D18487"/>
      <c r="E18487"/>
      <c r="F18487"/>
      <c r="G18487"/>
      <c r="H18487"/>
      <c r="I18487"/>
      <c r="J18487"/>
      <c r="K18487"/>
      <c r="L18487"/>
      <c r="M18487"/>
      <c r="N18487"/>
    </row>
    <row r="18488" spans="1:14" x14ac:dyDescent="0.2">
      <c r="A18488"/>
      <c r="B18488"/>
      <c r="C18488"/>
      <c r="D18488"/>
      <c r="E18488"/>
      <c r="F18488"/>
      <c r="G18488"/>
      <c r="H18488"/>
      <c r="I18488"/>
      <c r="J18488"/>
      <c r="K18488"/>
      <c r="L18488"/>
      <c r="M18488"/>
      <c r="N18488"/>
    </row>
    <row r="18489" spans="1:14" x14ac:dyDescent="0.2">
      <c r="A18489"/>
      <c r="B18489"/>
      <c r="C18489"/>
      <c r="D18489"/>
      <c r="E18489"/>
      <c r="F18489"/>
      <c r="G18489"/>
      <c r="H18489"/>
      <c r="I18489"/>
      <c r="J18489"/>
      <c r="K18489"/>
      <c r="L18489"/>
      <c r="M18489"/>
      <c r="N18489"/>
    </row>
    <row r="18490" spans="1:14" x14ac:dyDescent="0.2">
      <c r="A18490"/>
      <c r="B18490"/>
      <c r="C18490"/>
      <c r="D18490"/>
      <c r="E18490"/>
      <c r="F18490"/>
      <c r="G18490"/>
      <c r="H18490"/>
      <c r="I18490"/>
      <c r="J18490"/>
      <c r="K18490"/>
      <c r="L18490"/>
      <c r="M18490"/>
      <c r="N18490"/>
    </row>
    <row r="18491" spans="1:14" x14ac:dyDescent="0.2">
      <c r="A18491"/>
      <c r="B18491"/>
      <c r="C18491"/>
      <c r="D18491"/>
      <c r="E18491"/>
      <c r="F18491"/>
      <c r="G18491"/>
      <c r="H18491"/>
      <c r="I18491"/>
      <c r="J18491"/>
      <c r="K18491"/>
      <c r="L18491"/>
      <c r="M18491"/>
      <c r="N18491"/>
    </row>
    <row r="18492" spans="1:14" x14ac:dyDescent="0.2">
      <c r="A18492"/>
      <c r="B18492"/>
      <c r="C18492"/>
      <c r="D18492"/>
      <c r="E18492"/>
      <c r="F18492"/>
      <c r="G18492"/>
      <c r="H18492"/>
      <c r="I18492"/>
      <c r="J18492"/>
      <c r="K18492"/>
      <c r="L18492"/>
      <c r="M18492"/>
      <c r="N18492"/>
    </row>
    <row r="18493" spans="1:14" x14ac:dyDescent="0.2">
      <c r="A18493"/>
      <c r="B18493"/>
      <c r="C18493"/>
      <c r="D18493"/>
      <c r="E18493"/>
      <c r="F18493"/>
      <c r="G18493"/>
      <c r="H18493"/>
      <c r="I18493"/>
      <c r="J18493"/>
      <c r="K18493"/>
      <c r="L18493"/>
      <c r="M18493"/>
      <c r="N18493"/>
    </row>
    <row r="18494" spans="1:14" x14ac:dyDescent="0.2">
      <c r="A18494"/>
      <c r="B18494"/>
      <c r="C18494"/>
      <c r="D18494"/>
      <c r="E18494"/>
      <c r="F18494"/>
      <c r="G18494"/>
      <c r="H18494"/>
      <c r="I18494"/>
      <c r="J18494"/>
      <c r="K18494"/>
      <c r="L18494"/>
      <c r="M18494"/>
      <c r="N18494"/>
    </row>
    <row r="18495" spans="1:14" x14ac:dyDescent="0.2">
      <c r="A18495"/>
      <c r="B18495"/>
      <c r="C18495"/>
      <c r="D18495"/>
      <c r="E18495"/>
      <c r="F18495"/>
      <c r="G18495"/>
      <c r="H18495"/>
      <c r="I18495"/>
      <c r="J18495"/>
      <c r="K18495"/>
      <c r="L18495"/>
      <c r="M18495"/>
      <c r="N18495"/>
    </row>
    <row r="18496" spans="1:14" x14ac:dyDescent="0.2">
      <c r="A18496"/>
      <c r="B18496"/>
      <c r="C18496"/>
      <c r="D18496"/>
      <c r="E18496"/>
      <c r="F18496"/>
      <c r="G18496"/>
      <c r="H18496"/>
      <c r="I18496"/>
      <c r="J18496"/>
      <c r="K18496"/>
      <c r="L18496"/>
      <c r="M18496"/>
      <c r="N18496"/>
    </row>
    <row r="18497" spans="1:14" x14ac:dyDescent="0.2">
      <c r="A18497"/>
      <c r="B18497"/>
      <c r="C18497"/>
      <c r="D18497"/>
      <c r="E18497"/>
      <c r="F18497"/>
      <c r="G18497"/>
      <c r="H18497"/>
      <c r="I18497"/>
      <c r="J18497"/>
      <c r="K18497"/>
      <c r="L18497"/>
      <c r="M18497"/>
      <c r="N18497"/>
    </row>
    <row r="18498" spans="1:14" x14ac:dyDescent="0.2">
      <c r="A18498"/>
      <c r="B18498"/>
      <c r="C18498"/>
      <c r="D18498"/>
      <c r="E18498"/>
      <c r="F18498"/>
      <c r="G18498"/>
      <c r="H18498"/>
      <c r="I18498"/>
      <c r="J18498"/>
      <c r="K18498"/>
      <c r="L18498"/>
      <c r="M18498"/>
      <c r="N18498"/>
    </row>
    <row r="18499" spans="1:14" x14ac:dyDescent="0.2">
      <c r="A18499"/>
      <c r="B18499"/>
      <c r="C18499"/>
      <c r="D18499"/>
      <c r="E18499"/>
      <c r="F18499"/>
      <c r="G18499"/>
      <c r="H18499"/>
      <c r="I18499"/>
      <c r="J18499"/>
      <c r="K18499"/>
      <c r="L18499"/>
      <c r="M18499"/>
      <c r="N18499"/>
    </row>
    <row r="18500" spans="1:14" x14ac:dyDescent="0.2">
      <c r="A18500"/>
      <c r="B18500"/>
      <c r="C18500"/>
      <c r="D18500"/>
      <c r="E18500"/>
      <c r="F18500"/>
      <c r="G18500"/>
      <c r="H18500"/>
      <c r="I18500"/>
      <c r="J18500"/>
      <c r="K18500"/>
      <c r="L18500"/>
      <c r="M18500"/>
      <c r="N18500"/>
    </row>
    <row r="18501" spans="1:14" x14ac:dyDescent="0.2">
      <c r="A18501"/>
      <c r="B18501"/>
      <c r="C18501"/>
      <c r="D18501"/>
      <c r="E18501"/>
      <c r="F18501"/>
      <c r="G18501"/>
      <c r="H18501"/>
      <c r="I18501"/>
      <c r="J18501"/>
      <c r="K18501"/>
      <c r="L18501"/>
      <c r="M18501"/>
      <c r="N18501"/>
    </row>
    <row r="18502" spans="1:14" x14ac:dyDescent="0.2">
      <c r="A18502"/>
      <c r="B18502"/>
      <c r="C18502"/>
      <c r="D18502"/>
      <c r="E18502"/>
      <c r="F18502"/>
      <c r="G18502"/>
      <c r="H18502"/>
      <c r="I18502"/>
      <c r="J18502"/>
      <c r="K18502"/>
      <c r="L18502"/>
      <c r="M18502"/>
      <c r="N18502"/>
    </row>
    <row r="18503" spans="1:14" x14ac:dyDescent="0.2">
      <c r="A18503"/>
      <c r="B18503"/>
      <c r="C18503"/>
      <c r="D18503"/>
      <c r="E18503"/>
      <c r="F18503"/>
      <c r="G18503"/>
      <c r="H18503"/>
      <c r="I18503"/>
      <c r="J18503"/>
      <c r="K18503"/>
      <c r="L18503"/>
      <c r="M18503"/>
      <c r="N18503"/>
    </row>
    <row r="18504" spans="1:14" x14ac:dyDescent="0.2">
      <c r="A18504"/>
      <c r="B18504"/>
      <c r="C18504"/>
      <c r="D18504"/>
      <c r="E18504"/>
      <c r="F18504"/>
      <c r="G18504"/>
      <c r="H18504"/>
      <c r="I18504"/>
      <c r="J18504"/>
      <c r="K18504"/>
      <c r="L18504"/>
      <c r="M18504"/>
      <c r="N18504"/>
    </row>
    <row r="18505" spans="1:14" x14ac:dyDescent="0.2">
      <c r="A18505"/>
      <c r="B18505"/>
      <c r="C18505"/>
      <c r="D18505"/>
      <c r="E18505"/>
      <c r="F18505"/>
      <c r="G18505"/>
      <c r="H18505"/>
      <c r="I18505"/>
      <c r="J18505"/>
      <c r="K18505"/>
      <c r="L18505"/>
      <c r="M18505"/>
      <c r="N18505"/>
    </row>
    <row r="18506" spans="1:14" x14ac:dyDescent="0.2">
      <c r="A18506"/>
      <c r="B18506"/>
      <c r="C18506"/>
      <c r="D18506"/>
      <c r="E18506"/>
      <c r="F18506"/>
      <c r="G18506"/>
      <c r="H18506"/>
      <c r="I18506"/>
      <c r="J18506"/>
      <c r="K18506"/>
      <c r="L18506"/>
      <c r="M18506"/>
      <c r="N18506"/>
    </row>
    <row r="18507" spans="1:14" x14ac:dyDescent="0.2">
      <c r="A18507"/>
      <c r="B18507"/>
      <c r="C18507"/>
      <c r="D18507"/>
      <c r="E18507"/>
      <c r="F18507"/>
      <c r="G18507"/>
      <c r="H18507"/>
      <c r="I18507"/>
      <c r="J18507"/>
      <c r="K18507"/>
      <c r="L18507"/>
      <c r="M18507"/>
      <c r="N18507"/>
    </row>
    <row r="18508" spans="1:14" x14ac:dyDescent="0.2">
      <c r="A18508"/>
      <c r="B18508"/>
      <c r="C18508"/>
      <c r="D18508"/>
      <c r="E18508"/>
      <c r="F18508"/>
      <c r="G18508"/>
      <c r="H18508"/>
      <c r="I18508"/>
      <c r="J18508"/>
      <c r="K18508"/>
      <c r="L18508"/>
      <c r="M18508"/>
      <c r="N18508"/>
    </row>
    <row r="18509" spans="1:14" x14ac:dyDescent="0.2">
      <c r="A18509"/>
      <c r="B18509"/>
      <c r="C18509"/>
      <c r="D18509"/>
      <c r="E18509"/>
      <c r="F18509"/>
      <c r="G18509"/>
      <c r="H18509"/>
      <c r="I18509"/>
      <c r="J18509"/>
      <c r="K18509"/>
      <c r="L18509"/>
      <c r="M18509"/>
      <c r="N18509"/>
    </row>
    <row r="18510" spans="1:14" x14ac:dyDescent="0.2">
      <c r="A18510"/>
      <c r="B18510"/>
      <c r="C18510"/>
      <c r="D18510"/>
      <c r="E18510"/>
      <c r="F18510"/>
      <c r="G18510"/>
      <c r="H18510"/>
      <c r="I18510"/>
      <c r="J18510"/>
      <c r="K18510"/>
      <c r="L18510"/>
      <c r="M18510"/>
      <c r="N18510"/>
    </row>
    <row r="18511" spans="1:14" x14ac:dyDescent="0.2">
      <c r="A18511"/>
      <c r="B18511"/>
      <c r="C18511"/>
      <c r="D18511"/>
      <c r="E18511"/>
      <c r="F18511"/>
      <c r="G18511"/>
      <c r="H18511"/>
      <c r="I18511"/>
      <c r="J18511"/>
      <c r="K18511"/>
      <c r="L18511"/>
      <c r="M18511"/>
      <c r="N18511"/>
    </row>
    <row r="18512" spans="1:14" x14ac:dyDescent="0.2">
      <c r="A18512"/>
      <c r="B18512"/>
      <c r="C18512"/>
      <c r="D18512"/>
      <c r="E18512"/>
      <c r="F18512"/>
      <c r="G18512"/>
      <c r="H18512"/>
      <c r="I18512"/>
      <c r="J18512"/>
      <c r="K18512"/>
      <c r="L18512"/>
      <c r="M18512"/>
      <c r="N18512"/>
    </row>
    <row r="18513" spans="1:14" x14ac:dyDescent="0.2">
      <c r="A18513"/>
      <c r="B18513"/>
      <c r="C18513"/>
      <c r="D18513"/>
      <c r="E18513"/>
      <c r="F18513"/>
      <c r="G18513"/>
      <c r="H18513"/>
      <c r="I18513"/>
      <c r="J18513"/>
      <c r="K18513"/>
      <c r="L18513"/>
      <c r="M18513"/>
      <c r="N18513"/>
    </row>
    <row r="18514" spans="1:14" x14ac:dyDescent="0.2">
      <c r="A18514"/>
      <c r="B18514"/>
      <c r="C18514"/>
      <c r="D18514"/>
      <c r="E18514"/>
      <c r="F18514"/>
      <c r="G18514"/>
      <c r="H18514"/>
      <c r="I18514"/>
      <c r="J18514"/>
      <c r="K18514"/>
      <c r="L18514"/>
      <c r="M18514"/>
      <c r="N18514"/>
    </row>
    <row r="18515" spans="1:14" x14ac:dyDescent="0.2">
      <c r="A18515"/>
      <c r="B18515"/>
      <c r="C18515"/>
      <c r="D18515"/>
      <c r="E18515"/>
      <c r="F18515"/>
      <c r="G18515"/>
      <c r="H18515"/>
      <c r="I18515"/>
      <c r="J18515"/>
      <c r="K18515"/>
      <c r="L18515"/>
      <c r="M18515"/>
      <c r="N18515"/>
    </row>
    <row r="18516" spans="1:14" x14ac:dyDescent="0.2">
      <c r="A18516"/>
      <c r="B18516"/>
      <c r="C18516"/>
      <c r="D18516"/>
      <c r="E18516"/>
      <c r="F18516"/>
      <c r="G18516"/>
      <c r="H18516"/>
      <c r="I18516"/>
      <c r="J18516"/>
      <c r="K18516"/>
      <c r="L18516"/>
      <c r="M18516"/>
      <c r="N18516"/>
    </row>
    <row r="18517" spans="1:14" x14ac:dyDescent="0.2">
      <c r="A18517"/>
      <c r="B18517"/>
      <c r="C18517"/>
      <c r="D18517"/>
      <c r="E18517"/>
      <c r="F18517"/>
      <c r="G18517"/>
      <c r="H18517"/>
      <c r="I18517"/>
      <c r="J18517"/>
      <c r="K18517"/>
      <c r="L18517"/>
      <c r="M18517"/>
      <c r="N18517"/>
    </row>
    <row r="18518" spans="1:14" x14ac:dyDescent="0.2">
      <c r="A18518"/>
      <c r="B18518"/>
      <c r="C18518"/>
      <c r="D18518"/>
      <c r="E18518"/>
      <c r="F18518"/>
      <c r="G18518"/>
      <c r="H18518"/>
      <c r="I18518"/>
      <c r="J18518"/>
      <c r="K18518"/>
      <c r="L18518"/>
      <c r="M18518"/>
      <c r="N18518"/>
    </row>
    <row r="18519" spans="1:14" x14ac:dyDescent="0.2">
      <c r="A18519"/>
      <c r="B18519"/>
      <c r="C18519"/>
      <c r="D18519"/>
      <c r="E18519"/>
      <c r="F18519"/>
      <c r="G18519"/>
      <c r="H18519"/>
      <c r="I18519"/>
      <c r="J18519"/>
      <c r="K18519"/>
      <c r="L18519"/>
      <c r="M18519"/>
      <c r="N18519"/>
    </row>
    <row r="18520" spans="1:14" x14ac:dyDescent="0.2">
      <c r="A18520"/>
      <c r="B18520"/>
      <c r="C18520"/>
      <c r="D18520"/>
      <c r="E18520"/>
      <c r="F18520"/>
      <c r="G18520"/>
      <c r="H18520"/>
      <c r="I18520"/>
      <c r="J18520"/>
      <c r="K18520"/>
      <c r="L18520"/>
      <c r="M18520"/>
      <c r="N18520"/>
    </row>
    <row r="18521" spans="1:14" x14ac:dyDescent="0.2">
      <c r="A18521"/>
      <c r="B18521"/>
      <c r="C18521"/>
      <c r="D18521"/>
      <c r="E18521"/>
      <c r="F18521"/>
      <c r="G18521"/>
      <c r="H18521"/>
      <c r="I18521"/>
      <c r="J18521"/>
      <c r="K18521"/>
      <c r="L18521"/>
      <c r="M18521"/>
      <c r="N18521"/>
    </row>
    <row r="18522" spans="1:14" x14ac:dyDescent="0.2">
      <c r="A18522"/>
      <c r="B18522"/>
      <c r="C18522"/>
      <c r="D18522"/>
      <c r="E18522"/>
      <c r="F18522"/>
      <c r="G18522"/>
      <c r="H18522"/>
      <c r="I18522"/>
      <c r="J18522"/>
      <c r="K18522"/>
      <c r="L18522"/>
      <c r="M18522"/>
      <c r="N18522"/>
    </row>
    <row r="18523" spans="1:14" x14ac:dyDescent="0.2">
      <c r="A18523"/>
      <c r="B18523"/>
      <c r="C18523"/>
      <c r="D18523"/>
      <c r="E18523"/>
      <c r="F18523"/>
      <c r="G18523"/>
      <c r="H18523"/>
      <c r="I18523"/>
      <c r="J18523"/>
      <c r="K18523"/>
      <c r="L18523"/>
      <c r="M18523"/>
      <c r="N18523"/>
    </row>
    <row r="18524" spans="1:14" x14ac:dyDescent="0.2">
      <c r="A18524"/>
      <c r="B18524"/>
      <c r="C18524"/>
      <c r="D18524"/>
      <c r="E18524"/>
      <c r="F18524"/>
      <c r="G18524"/>
      <c r="H18524"/>
      <c r="I18524"/>
      <c r="J18524"/>
      <c r="K18524"/>
      <c r="L18524"/>
      <c r="M18524"/>
      <c r="N18524"/>
    </row>
    <row r="18525" spans="1:14" x14ac:dyDescent="0.2">
      <c r="A18525"/>
      <c r="B18525"/>
      <c r="C18525"/>
      <c r="D18525"/>
      <c r="E18525"/>
      <c r="F18525"/>
      <c r="G18525"/>
      <c r="H18525"/>
      <c r="I18525"/>
      <c r="J18525"/>
      <c r="K18525"/>
      <c r="L18525"/>
      <c r="M18525"/>
      <c r="N18525"/>
    </row>
    <row r="18526" spans="1:14" x14ac:dyDescent="0.2">
      <c r="A18526"/>
      <c r="B18526"/>
      <c r="C18526"/>
      <c r="D18526"/>
      <c r="E18526"/>
      <c r="F18526"/>
      <c r="G18526"/>
      <c r="H18526"/>
      <c r="I18526"/>
      <c r="J18526"/>
      <c r="K18526"/>
      <c r="L18526"/>
      <c r="M18526"/>
      <c r="N18526"/>
    </row>
    <row r="18527" spans="1:14" x14ac:dyDescent="0.2">
      <c r="A18527"/>
      <c r="B18527"/>
      <c r="C18527"/>
      <c r="D18527"/>
      <c r="E18527"/>
      <c r="F18527"/>
      <c r="G18527"/>
      <c r="H18527"/>
      <c r="I18527"/>
      <c r="J18527"/>
      <c r="K18527"/>
      <c r="L18527"/>
      <c r="M18527"/>
      <c r="N18527"/>
    </row>
    <row r="18528" spans="1:14" x14ac:dyDescent="0.2">
      <c r="A18528"/>
      <c r="B18528"/>
      <c r="C18528"/>
      <c r="D18528"/>
      <c r="E18528"/>
      <c r="F18528"/>
      <c r="G18528"/>
      <c r="H18528"/>
      <c r="I18528"/>
      <c r="J18528"/>
      <c r="K18528"/>
      <c r="L18528"/>
      <c r="M18528"/>
      <c r="N18528"/>
    </row>
    <row r="18529" spans="1:14" x14ac:dyDescent="0.2">
      <c r="A18529"/>
      <c r="B18529"/>
      <c r="C18529"/>
      <c r="D18529"/>
      <c r="E18529"/>
      <c r="F18529"/>
      <c r="G18529"/>
      <c r="H18529"/>
      <c r="I18529"/>
      <c r="J18529"/>
      <c r="K18529"/>
      <c r="L18529"/>
      <c r="M18529"/>
      <c r="N18529"/>
    </row>
    <row r="18530" spans="1:14" x14ac:dyDescent="0.2">
      <c r="A18530"/>
      <c r="B18530"/>
      <c r="C18530"/>
      <c r="D18530"/>
      <c r="E18530"/>
      <c r="F18530"/>
      <c r="G18530"/>
      <c r="H18530"/>
      <c r="I18530"/>
      <c r="J18530"/>
      <c r="K18530"/>
      <c r="L18530"/>
      <c r="M18530"/>
      <c r="N18530"/>
    </row>
    <row r="18531" spans="1:14" x14ac:dyDescent="0.2">
      <c r="A18531"/>
      <c r="B18531"/>
      <c r="C18531"/>
      <c r="D18531"/>
      <c r="E18531"/>
      <c r="F18531"/>
      <c r="G18531"/>
      <c r="H18531"/>
      <c r="I18531"/>
      <c r="J18531"/>
      <c r="K18531"/>
      <c r="L18531"/>
      <c r="M18531"/>
      <c r="N18531"/>
    </row>
    <row r="18532" spans="1:14" x14ac:dyDescent="0.2">
      <c r="A18532"/>
      <c r="B18532"/>
      <c r="C18532"/>
      <c r="D18532"/>
      <c r="E18532"/>
      <c r="F18532"/>
      <c r="G18532"/>
      <c r="H18532"/>
      <c r="I18532"/>
      <c r="J18532"/>
      <c r="K18532"/>
      <c r="L18532"/>
      <c r="M18532"/>
      <c r="N18532"/>
    </row>
    <row r="18533" spans="1:14" x14ac:dyDescent="0.2">
      <c r="A18533"/>
      <c r="B18533"/>
      <c r="C18533"/>
      <c r="D18533"/>
      <c r="E18533"/>
      <c r="F18533"/>
      <c r="G18533"/>
      <c r="H18533"/>
      <c r="I18533"/>
      <c r="J18533"/>
      <c r="K18533"/>
      <c r="L18533"/>
      <c r="M18533"/>
      <c r="N18533"/>
    </row>
    <row r="18534" spans="1:14" x14ac:dyDescent="0.2">
      <c r="A18534"/>
      <c r="B18534"/>
      <c r="C18534"/>
      <c r="D18534"/>
      <c r="E18534"/>
      <c r="F18534"/>
      <c r="G18534"/>
      <c r="H18534"/>
      <c r="I18534"/>
      <c r="J18534"/>
      <c r="K18534"/>
      <c r="L18534"/>
      <c r="M18534"/>
      <c r="N18534"/>
    </row>
    <row r="18535" spans="1:14" x14ac:dyDescent="0.2">
      <c r="A18535"/>
      <c r="B18535"/>
      <c r="C18535"/>
      <c r="D18535"/>
      <c r="E18535"/>
      <c r="F18535"/>
      <c r="G18535"/>
      <c r="H18535"/>
      <c r="I18535"/>
      <c r="J18535"/>
      <c r="K18535"/>
      <c r="L18535"/>
      <c r="M18535"/>
      <c r="N18535"/>
    </row>
    <row r="18536" spans="1:14" x14ac:dyDescent="0.2">
      <c r="A18536"/>
      <c r="B18536"/>
      <c r="C18536"/>
      <c r="D18536"/>
      <c r="E18536"/>
      <c r="F18536"/>
      <c r="G18536"/>
      <c r="H18536"/>
      <c r="I18536"/>
      <c r="J18536"/>
      <c r="K18536"/>
      <c r="L18536"/>
      <c r="M18536"/>
      <c r="N18536"/>
    </row>
    <row r="18537" spans="1:14" x14ac:dyDescent="0.2">
      <c r="A18537"/>
      <c r="B18537"/>
      <c r="C18537"/>
      <c r="D18537"/>
      <c r="E18537"/>
      <c r="F18537"/>
      <c r="G18537"/>
      <c r="H18537"/>
      <c r="I18537"/>
      <c r="J18537"/>
      <c r="K18537"/>
      <c r="L18537"/>
      <c r="M18537"/>
      <c r="N18537"/>
    </row>
    <row r="18538" spans="1:14" x14ac:dyDescent="0.2">
      <c r="A18538"/>
      <c r="B18538"/>
      <c r="C18538"/>
      <c r="D18538"/>
      <c r="E18538"/>
      <c r="F18538"/>
      <c r="G18538"/>
      <c r="H18538"/>
      <c r="I18538"/>
      <c r="J18538"/>
      <c r="K18538"/>
      <c r="L18538"/>
      <c r="M18538"/>
      <c r="N18538"/>
    </row>
    <row r="18539" spans="1:14" x14ac:dyDescent="0.2">
      <c r="A18539"/>
      <c r="B18539"/>
      <c r="C18539"/>
      <c r="D18539"/>
      <c r="E18539"/>
      <c r="F18539"/>
      <c r="G18539"/>
      <c r="H18539"/>
      <c r="I18539"/>
      <c r="J18539"/>
      <c r="K18539"/>
      <c r="L18539"/>
      <c r="M18539"/>
      <c r="N18539"/>
    </row>
    <row r="18540" spans="1:14" x14ac:dyDescent="0.2">
      <c r="A18540"/>
      <c r="B18540"/>
      <c r="C18540"/>
      <c r="D18540"/>
      <c r="E18540"/>
      <c r="F18540"/>
      <c r="G18540"/>
      <c r="H18540"/>
      <c r="I18540"/>
      <c r="J18540"/>
      <c r="K18540"/>
      <c r="L18540"/>
      <c r="M18540"/>
      <c r="N18540"/>
    </row>
    <row r="18541" spans="1:14" x14ac:dyDescent="0.2">
      <c r="A18541"/>
      <c r="B18541"/>
      <c r="C18541"/>
      <c r="D18541"/>
      <c r="E18541"/>
      <c r="F18541"/>
      <c r="G18541"/>
      <c r="H18541"/>
      <c r="I18541"/>
      <c r="J18541"/>
      <c r="K18541"/>
      <c r="L18541"/>
      <c r="M18541"/>
      <c r="N18541"/>
    </row>
    <row r="18542" spans="1:14" x14ac:dyDescent="0.2">
      <c r="A18542"/>
      <c r="B18542"/>
      <c r="C18542"/>
      <c r="D18542"/>
      <c r="E18542"/>
      <c r="F18542"/>
      <c r="G18542"/>
      <c r="H18542"/>
      <c r="I18542"/>
      <c r="J18542"/>
      <c r="K18542"/>
      <c r="L18542"/>
      <c r="M18542"/>
      <c r="N18542"/>
    </row>
    <row r="18543" spans="1:14" x14ac:dyDescent="0.2">
      <c r="A18543"/>
      <c r="B18543"/>
      <c r="C18543"/>
      <c r="D18543"/>
      <c r="E18543"/>
      <c r="F18543"/>
      <c r="G18543"/>
      <c r="H18543"/>
      <c r="I18543"/>
      <c r="J18543"/>
      <c r="K18543"/>
      <c r="L18543"/>
      <c r="M18543"/>
      <c r="N18543"/>
    </row>
    <row r="18544" spans="1:14" x14ac:dyDescent="0.2">
      <c r="A18544"/>
      <c r="B18544"/>
      <c r="C18544"/>
      <c r="D18544"/>
      <c r="E18544"/>
      <c r="F18544"/>
      <c r="G18544"/>
      <c r="H18544"/>
      <c r="I18544"/>
      <c r="J18544"/>
      <c r="K18544"/>
      <c r="L18544"/>
      <c r="M18544"/>
      <c r="N18544"/>
    </row>
    <row r="18545" spans="1:14" x14ac:dyDescent="0.2">
      <c r="A18545"/>
      <c r="B18545"/>
      <c r="C18545"/>
      <c r="D18545"/>
      <c r="E18545"/>
      <c r="F18545"/>
      <c r="G18545"/>
      <c r="H18545"/>
      <c r="I18545"/>
      <c r="J18545"/>
      <c r="K18545"/>
      <c r="L18545"/>
      <c r="M18545"/>
      <c r="N18545"/>
    </row>
    <row r="18546" spans="1:14" x14ac:dyDescent="0.2">
      <c r="A18546"/>
      <c r="B18546"/>
      <c r="C18546"/>
      <c r="D18546"/>
      <c r="E18546"/>
      <c r="F18546"/>
      <c r="G18546"/>
      <c r="H18546"/>
      <c r="I18546"/>
      <c r="J18546"/>
      <c r="K18546"/>
      <c r="L18546"/>
      <c r="M18546"/>
      <c r="N18546"/>
    </row>
    <row r="18547" spans="1:14" x14ac:dyDescent="0.2">
      <c r="A18547"/>
      <c r="B18547"/>
      <c r="C18547"/>
      <c r="D18547"/>
      <c r="E18547"/>
      <c r="F18547"/>
      <c r="G18547"/>
      <c r="H18547"/>
      <c r="I18547"/>
      <c r="J18547"/>
      <c r="K18547"/>
      <c r="L18547"/>
      <c r="M18547"/>
      <c r="N18547"/>
    </row>
    <row r="18548" spans="1:14" x14ac:dyDescent="0.2">
      <c r="A18548"/>
      <c r="B18548"/>
      <c r="C18548"/>
      <c r="D18548"/>
      <c r="E18548"/>
      <c r="F18548"/>
      <c r="G18548"/>
      <c r="H18548"/>
      <c r="I18548"/>
      <c r="J18548"/>
      <c r="K18548"/>
      <c r="L18548"/>
      <c r="M18548"/>
      <c r="N18548"/>
    </row>
    <row r="18549" spans="1:14" x14ac:dyDescent="0.2">
      <c r="A18549"/>
      <c r="B18549"/>
      <c r="C18549"/>
      <c r="D18549"/>
      <c r="E18549"/>
      <c r="F18549"/>
      <c r="G18549"/>
      <c r="H18549"/>
      <c r="I18549"/>
      <c r="J18549"/>
      <c r="K18549"/>
      <c r="L18549"/>
      <c r="M18549"/>
      <c r="N18549"/>
    </row>
    <row r="18550" spans="1:14" x14ac:dyDescent="0.2">
      <c r="A18550"/>
      <c r="B18550"/>
      <c r="C18550"/>
      <c r="D18550"/>
      <c r="E18550"/>
      <c r="F18550"/>
      <c r="G18550"/>
      <c r="H18550"/>
      <c r="I18550"/>
      <c r="J18550"/>
      <c r="K18550"/>
      <c r="L18550"/>
      <c r="M18550"/>
      <c r="N18550"/>
    </row>
    <row r="18551" spans="1:14" x14ac:dyDescent="0.2">
      <c r="A18551"/>
      <c r="B18551"/>
      <c r="C18551"/>
      <c r="D18551"/>
      <c r="E18551"/>
      <c r="F18551"/>
      <c r="G18551"/>
      <c r="H18551"/>
      <c r="I18551"/>
      <c r="J18551"/>
      <c r="K18551"/>
      <c r="L18551"/>
      <c r="M18551"/>
      <c r="N18551"/>
    </row>
    <row r="18552" spans="1:14" x14ac:dyDescent="0.2">
      <c r="A18552"/>
      <c r="B18552"/>
      <c r="C18552"/>
      <c r="D18552"/>
      <c r="E18552"/>
      <c r="F18552"/>
      <c r="G18552"/>
      <c r="H18552"/>
      <c r="I18552"/>
      <c r="J18552"/>
      <c r="K18552"/>
      <c r="L18552"/>
      <c r="M18552"/>
      <c r="N18552"/>
    </row>
    <row r="18553" spans="1:14" x14ac:dyDescent="0.2">
      <c r="A18553"/>
      <c r="B18553"/>
      <c r="C18553"/>
      <c r="D18553"/>
      <c r="E18553"/>
      <c r="F18553"/>
      <c r="G18553"/>
      <c r="H18553"/>
      <c r="I18553"/>
      <c r="J18553"/>
      <c r="K18553"/>
      <c r="L18553"/>
      <c r="M18553"/>
      <c r="N18553"/>
    </row>
    <row r="18554" spans="1:14" x14ac:dyDescent="0.2">
      <c r="A18554"/>
      <c r="B18554"/>
      <c r="C18554"/>
      <c r="D18554"/>
      <c r="E18554"/>
      <c r="F18554"/>
      <c r="G18554"/>
      <c r="H18554"/>
      <c r="I18554"/>
      <c r="J18554"/>
      <c r="K18554"/>
      <c r="L18554"/>
      <c r="M18554"/>
      <c r="N18554"/>
    </row>
    <row r="18555" spans="1:14" x14ac:dyDescent="0.2">
      <c r="A18555"/>
      <c r="B18555"/>
      <c r="C18555"/>
      <c r="D18555"/>
      <c r="E18555"/>
      <c r="F18555"/>
      <c r="G18555"/>
      <c r="H18555"/>
      <c r="I18555"/>
      <c r="J18555"/>
      <c r="K18555"/>
      <c r="L18555"/>
      <c r="M18555"/>
      <c r="N18555"/>
    </row>
    <row r="18556" spans="1:14" x14ac:dyDescent="0.2">
      <c r="A18556"/>
      <c r="B18556"/>
      <c r="C18556"/>
      <c r="D18556"/>
      <c r="E18556"/>
      <c r="F18556"/>
      <c r="G18556"/>
      <c r="H18556"/>
      <c r="I18556"/>
      <c r="J18556"/>
      <c r="K18556"/>
      <c r="L18556"/>
      <c r="M18556"/>
      <c r="N18556"/>
    </row>
    <row r="18557" spans="1:14" x14ac:dyDescent="0.2">
      <c r="A18557"/>
      <c r="B18557"/>
      <c r="C18557"/>
      <c r="D18557"/>
      <c r="E18557"/>
      <c r="F18557"/>
      <c r="G18557"/>
      <c r="H18557"/>
      <c r="I18557"/>
      <c r="J18557"/>
      <c r="K18557"/>
      <c r="L18557"/>
      <c r="M18557"/>
      <c r="N18557"/>
    </row>
    <row r="18558" spans="1:14" x14ac:dyDescent="0.2">
      <c r="A18558"/>
      <c r="B18558"/>
      <c r="C18558"/>
      <c r="D18558"/>
      <c r="E18558"/>
      <c r="F18558"/>
      <c r="G18558"/>
      <c r="H18558"/>
      <c r="I18558"/>
      <c r="J18558"/>
      <c r="K18558"/>
      <c r="L18558"/>
      <c r="M18558"/>
      <c r="N18558"/>
    </row>
    <row r="18559" spans="1:14" x14ac:dyDescent="0.2">
      <c r="A18559"/>
      <c r="B18559"/>
      <c r="C18559"/>
      <c r="D18559"/>
      <c r="E18559"/>
      <c r="F18559"/>
      <c r="G18559"/>
      <c r="H18559"/>
      <c r="I18559"/>
      <c r="J18559"/>
      <c r="K18559"/>
      <c r="L18559"/>
      <c r="M18559"/>
      <c r="N18559"/>
    </row>
    <row r="18560" spans="1:14" x14ac:dyDescent="0.2">
      <c r="A18560"/>
      <c r="B18560"/>
      <c r="C18560"/>
      <c r="D18560"/>
      <c r="E18560"/>
      <c r="F18560"/>
      <c r="G18560"/>
      <c r="H18560"/>
      <c r="I18560"/>
      <c r="J18560"/>
      <c r="K18560"/>
      <c r="L18560"/>
      <c r="M18560"/>
      <c r="N18560"/>
    </row>
    <row r="18561" spans="1:14" x14ac:dyDescent="0.2">
      <c r="A18561"/>
      <c r="B18561"/>
      <c r="C18561"/>
      <c r="D18561"/>
      <c r="E18561"/>
      <c r="F18561"/>
      <c r="G18561"/>
      <c r="H18561"/>
      <c r="I18561"/>
      <c r="J18561"/>
      <c r="K18561"/>
      <c r="L18561"/>
      <c r="M18561"/>
      <c r="N18561"/>
    </row>
    <row r="18562" spans="1:14" x14ac:dyDescent="0.2">
      <c r="A18562"/>
      <c r="B18562"/>
      <c r="C18562"/>
      <c r="D18562"/>
      <c r="E18562"/>
      <c r="F18562"/>
      <c r="G18562"/>
      <c r="H18562"/>
      <c r="I18562"/>
      <c r="J18562"/>
      <c r="K18562"/>
      <c r="L18562"/>
      <c r="M18562"/>
      <c r="N18562"/>
    </row>
    <row r="18563" spans="1:14" x14ac:dyDescent="0.2">
      <c r="A18563"/>
      <c r="B18563"/>
      <c r="C18563"/>
      <c r="D18563"/>
      <c r="E18563"/>
      <c r="F18563"/>
      <c r="G18563"/>
      <c r="H18563"/>
      <c r="I18563"/>
      <c r="J18563"/>
      <c r="K18563"/>
      <c r="L18563"/>
      <c r="M18563"/>
      <c r="N18563"/>
    </row>
    <row r="18564" spans="1:14" x14ac:dyDescent="0.2">
      <c r="A18564"/>
      <c r="B18564"/>
      <c r="C18564"/>
      <c r="D18564"/>
      <c r="E18564"/>
      <c r="F18564"/>
      <c r="G18564"/>
      <c r="H18564"/>
      <c r="I18564"/>
      <c r="J18564"/>
      <c r="K18564"/>
      <c r="L18564"/>
      <c r="M18564"/>
      <c r="N18564"/>
    </row>
    <row r="18565" spans="1:14" x14ac:dyDescent="0.2">
      <c r="A18565"/>
      <c r="B18565"/>
      <c r="C18565"/>
      <c r="D18565"/>
      <c r="E18565"/>
      <c r="F18565"/>
      <c r="G18565"/>
      <c r="H18565"/>
      <c r="I18565"/>
      <c r="J18565"/>
      <c r="K18565"/>
      <c r="L18565"/>
      <c r="M18565"/>
      <c r="N18565"/>
    </row>
    <row r="18566" spans="1:14" x14ac:dyDescent="0.2">
      <c r="A18566"/>
      <c r="B18566"/>
      <c r="C18566"/>
      <c r="D18566"/>
      <c r="E18566"/>
      <c r="F18566"/>
      <c r="G18566"/>
      <c r="H18566"/>
      <c r="I18566"/>
      <c r="J18566"/>
      <c r="K18566"/>
      <c r="L18566"/>
      <c r="M18566"/>
      <c r="N18566"/>
    </row>
    <row r="18567" spans="1:14" x14ac:dyDescent="0.2">
      <c r="A18567"/>
      <c r="B18567"/>
      <c r="C18567"/>
      <c r="D18567"/>
      <c r="E18567"/>
      <c r="F18567"/>
      <c r="G18567"/>
      <c r="H18567"/>
      <c r="I18567"/>
      <c r="J18567"/>
      <c r="K18567"/>
      <c r="L18567"/>
      <c r="M18567"/>
      <c r="N18567"/>
    </row>
    <row r="18568" spans="1:14" x14ac:dyDescent="0.2">
      <c r="A18568"/>
      <c r="B18568"/>
      <c r="C18568"/>
      <c r="D18568"/>
      <c r="E18568"/>
      <c r="F18568"/>
      <c r="G18568"/>
      <c r="H18568"/>
      <c r="I18568"/>
      <c r="J18568"/>
      <c r="K18568"/>
      <c r="L18568"/>
      <c r="M18568"/>
      <c r="N18568"/>
    </row>
    <row r="18569" spans="1:14" x14ac:dyDescent="0.2">
      <c r="A18569"/>
      <c r="B18569"/>
      <c r="C18569"/>
      <c r="D18569"/>
      <c r="E18569"/>
      <c r="F18569"/>
      <c r="G18569"/>
      <c r="H18569"/>
      <c r="I18569"/>
      <c r="J18569"/>
      <c r="K18569"/>
      <c r="L18569"/>
      <c r="M18569"/>
      <c r="N18569"/>
    </row>
    <row r="18570" spans="1:14" x14ac:dyDescent="0.2">
      <c r="A18570"/>
      <c r="B18570"/>
      <c r="C18570"/>
      <c r="D18570"/>
      <c r="E18570"/>
      <c r="F18570"/>
      <c r="G18570"/>
      <c r="H18570"/>
      <c r="I18570"/>
      <c r="J18570"/>
      <c r="K18570"/>
      <c r="L18570"/>
      <c r="M18570"/>
      <c r="N18570"/>
    </row>
    <row r="18571" spans="1:14" x14ac:dyDescent="0.2">
      <c r="A18571"/>
      <c r="B18571"/>
      <c r="C18571"/>
      <c r="D18571"/>
      <c r="E18571"/>
      <c r="F18571"/>
      <c r="G18571"/>
      <c r="H18571"/>
      <c r="I18571"/>
      <c r="J18571"/>
      <c r="K18571"/>
      <c r="L18571"/>
      <c r="M18571"/>
      <c r="N18571"/>
    </row>
    <row r="18572" spans="1:14" x14ac:dyDescent="0.2">
      <c r="A18572"/>
      <c r="B18572"/>
      <c r="C18572"/>
      <c r="D18572"/>
      <c r="E18572"/>
      <c r="F18572"/>
      <c r="G18572"/>
      <c r="H18572"/>
      <c r="I18572"/>
      <c r="J18572"/>
      <c r="K18572"/>
      <c r="L18572"/>
      <c r="M18572"/>
      <c r="N18572"/>
    </row>
    <row r="18573" spans="1:14" x14ac:dyDescent="0.2">
      <c r="A18573"/>
      <c r="B18573"/>
      <c r="C18573"/>
      <c r="D18573"/>
      <c r="E18573"/>
      <c r="F18573"/>
      <c r="G18573"/>
      <c r="H18573"/>
      <c r="I18573"/>
      <c r="J18573"/>
      <c r="K18573"/>
      <c r="L18573"/>
      <c r="M18573"/>
      <c r="N18573"/>
    </row>
    <row r="18574" spans="1:14" x14ac:dyDescent="0.2">
      <c r="A18574"/>
      <c r="B18574"/>
      <c r="C18574"/>
      <c r="D18574"/>
      <c r="E18574"/>
      <c r="F18574"/>
      <c r="G18574"/>
      <c r="H18574"/>
      <c r="I18574"/>
      <c r="J18574"/>
      <c r="K18574"/>
      <c r="L18574"/>
      <c r="M18574"/>
      <c r="N18574"/>
    </row>
    <row r="18575" spans="1:14" x14ac:dyDescent="0.2">
      <c r="A18575"/>
      <c r="B18575"/>
      <c r="C18575"/>
      <c r="D18575"/>
      <c r="E18575"/>
      <c r="F18575"/>
      <c r="G18575"/>
      <c r="H18575"/>
      <c r="I18575"/>
      <c r="J18575"/>
      <c r="K18575"/>
      <c r="L18575"/>
      <c r="M18575"/>
      <c r="N18575"/>
    </row>
    <row r="18576" spans="1:14" x14ac:dyDescent="0.2">
      <c r="A18576"/>
      <c r="B18576"/>
      <c r="C18576"/>
      <c r="D18576"/>
      <c r="E18576"/>
      <c r="F18576"/>
      <c r="G18576"/>
      <c r="H18576"/>
      <c r="I18576"/>
      <c r="J18576"/>
      <c r="K18576"/>
      <c r="L18576"/>
      <c r="M18576"/>
      <c r="N18576"/>
    </row>
    <row r="18577" spans="1:14" x14ac:dyDescent="0.2">
      <c r="A18577"/>
      <c r="B18577"/>
      <c r="C18577"/>
      <c r="D18577"/>
      <c r="E18577"/>
      <c r="F18577"/>
      <c r="G18577"/>
      <c r="H18577"/>
      <c r="I18577"/>
      <c r="J18577"/>
      <c r="K18577"/>
      <c r="L18577"/>
      <c r="M18577"/>
      <c r="N18577"/>
    </row>
    <row r="18578" spans="1:14" x14ac:dyDescent="0.2">
      <c r="A18578"/>
      <c r="B18578"/>
      <c r="C18578"/>
      <c r="D18578"/>
      <c r="E18578"/>
      <c r="F18578"/>
      <c r="G18578"/>
      <c r="H18578"/>
      <c r="I18578"/>
      <c r="J18578"/>
      <c r="K18578"/>
      <c r="L18578"/>
      <c r="M18578"/>
      <c r="N18578"/>
    </row>
    <row r="18579" spans="1:14" x14ac:dyDescent="0.2">
      <c r="A18579"/>
      <c r="B18579"/>
      <c r="C18579"/>
      <c r="D18579"/>
      <c r="E18579"/>
      <c r="F18579"/>
      <c r="G18579"/>
      <c r="H18579"/>
      <c r="I18579"/>
      <c r="J18579"/>
      <c r="K18579"/>
      <c r="L18579"/>
      <c r="M18579"/>
      <c r="N18579"/>
    </row>
    <row r="18580" spans="1:14" x14ac:dyDescent="0.2">
      <c r="A18580"/>
      <c r="B18580"/>
      <c r="C18580"/>
      <c r="D18580"/>
      <c r="E18580"/>
      <c r="F18580"/>
      <c r="G18580"/>
      <c r="H18580"/>
      <c r="I18580"/>
      <c r="J18580"/>
      <c r="K18580"/>
      <c r="L18580"/>
      <c r="M18580"/>
      <c r="N18580"/>
    </row>
    <row r="18581" spans="1:14" x14ac:dyDescent="0.2">
      <c r="A18581"/>
      <c r="B18581"/>
      <c r="C18581"/>
      <c r="D18581"/>
      <c r="E18581"/>
      <c r="F18581"/>
      <c r="G18581"/>
      <c r="H18581"/>
      <c r="I18581"/>
      <c r="J18581"/>
      <c r="K18581"/>
      <c r="L18581"/>
      <c r="M18581"/>
      <c r="N18581"/>
    </row>
    <row r="18582" spans="1:14" x14ac:dyDescent="0.2">
      <c r="A18582"/>
      <c r="B18582"/>
      <c r="C18582"/>
      <c r="D18582"/>
      <c r="E18582"/>
      <c r="F18582"/>
      <c r="G18582"/>
      <c r="H18582"/>
      <c r="I18582"/>
      <c r="J18582"/>
      <c r="K18582"/>
      <c r="L18582"/>
      <c r="M18582"/>
      <c r="N18582"/>
    </row>
    <row r="18583" spans="1:14" x14ac:dyDescent="0.2">
      <c r="A18583"/>
      <c r="B18583"/>
      <c r="C18583"/>
      <c r="D18583"/>
      <c r="E18583"/>
      <c r="F18583"/>
      <c r="G18583"/>
      <c r="H18583"/>
      <c r="I18583"/>
      <c r="J18583"/>
      <c r="K18583"/>
      <c r="L18583"/>
      <c r="M18583"/>
      <c r="N18583"/>
    </row>
    <row r="18584" spans="1:14" x14ac:dyDescent="0.2">
      <c r="A18584"/>
      <c r="B18584"/>
      <c r="C18584"/>
      <c r="D18584"/>
      <c r="E18584"/>
      <c r="F18584"/>
      <c r="G18584"/>
      <c r="H18584"/>
      <c r="I18584"/>
      <c r="J18584"/>
      <c r="K18584"/>
      <c r="L18584"/>
      <c r="M18584"/>
      <c r="N18584"/>
    </row>
    <row r="18585" spans="1:14" x14ac:dyDescent="0.2">
      <c r="A18585"/>
      <c r="B18585"/>
      <c r="C18585"/>
      <c r="D18585"/>
      <c r="E18585"/>
      <c r="F18585"/>
      <c r="G18585"/>
      <c r="H18585"/>
      <c r="I18585"/>
      <c r="J18585"/>
      <c r="K18585"/>
      <c r="L18585"/>
      <c r="M18585"/>
      <c r="N18585"/>
    </row>
    <row r="18586" spans="1:14" x14ac:dyDescent="0.2">
      <c r="A18586"/>
      <c r="B18586"/>
      <c r="C18586"/>
      <c r="D18586"/>
      <c r="E18586"/>
      <c r="F18586"/>
      <c r="G18586"/>
      <c r="H18586"/>
      <c r="I18586"/>
      <c r="J18586"/>
      <c r="K18586"/>
      <c r="L18586"/>
      <c r="M18586"/>
      <c r="N18586"/>
    </row>
    <row r="18587" spans="1:14" x14ac:dyDescent="0.2">
      <c r="A18587"/>
      <c r="B18587"/>
      <c r="C18587"/>
      <c r="D18587"/>
      <c r="E18587"/>
      <c r="F18587"/>
      <c r="G18587"/>
      <c r="H18587"/>
      <c r="I18587"/>
      <c r="J18587"/>
      <c r="K18587"/>
      <c r="L18587"/>
      <c r="M18587"/>
      <c r="N18587"/>
    </row>
    <row r="18588" spans="1:14" x14ac:dyDescent="0.2">
      <c r="A18588"/>
      <c r="B18588"/>
      <c r="C18588"/>
      <c r="D18588"/>
      <c r="E18588"/>
      <c r="F18588"/>
      <c r="G18588"/>
      <c r="H18588"/>
      <c r="I18588"/>
      <c r="J18588"/>
      <c r="K18588"/>
      <c r="L18588"/>
      <c r="M18588"/>
      <c r="N18588"/>
    </row>
    <row r="18589" spans="1:14" x14ac:dyDescent="0.2">
      <c r="A18589"/>
      <c r="B18589"/>
      <c r="C18589"/>
      <c r="D18589"/>
      <c r="E18589"/>
      <c r="F18589"/>
      <c r="G18589"/>
      <c r="H18589"/>
      <c r="I18589"/>
      <c r="J18589"/>
      <c r="K18589"/>
      <c r="L18589"/>
      <c r="M18589"/>
      <c r="N18589"/>
    </row>
    <row r="18590" spans="1:14" x14ac:dyDescent="0.2">
      <c r="A18590"/>
      <c r="B18590"/>
      <c r="C18590"/>
      <c r="D18590"/>
      <c r="E18590"/>
      <c r="F18590"/>
      <c r="G18590"/>
      <c r="H18590"/>
      <c r="I18590"/>
      <c r="J18590"/>
      <c r="K18590"/>
      <c r="L18590"/>
      <c r="M18590"/>
      <c r="N18590"/>
    </row>
    <row r="18591" spans="1:14" x14ac:dyDescent="0.2">
      <c r="A18591"/>
      <c r="B18591"/>
      <c r="C18591"/>
      <c r="D18591"/>
      <c r="E18591"/>
      <c r="F18591"/>
      <c r="G18591"/>
      <c r="H18591"/>
      <c r="I18591"/>
      <c r="J18591"/>
      <c r="K18591"/>
      <c r="L18591"/>
      <c r="M18591"/>
      <c r="N18591"/>
    </row>
    <row r="18592" spans="1:14" x14ac:dyDescent="0.2">
      <c r="A18592"/>
      <c r="B18592"/>
      <c r="C18592"/>
      <c r="D18592"/>
      <c r="E18592"/>
      <c r="F18592"/>
      <c r="G18592"/>
      <c r="H18592"/>
      <c r="I18592"/>
      <c r="J18592"/>
      <c r="K18592"/>
      <c r="L18592"/>
      <c r="M18592"/>
      <c r="N18592"/>
    </row>
    <row r="18593" spans="1:14" x14ac:dyDescent="0.2">
      <c r="A18593"/>
      <c r="B18593"/>
      <c r="C18593"/>
      <c r="D18593"/>
      <c r="E18593"/>
      <c r="F18593"/>
      <c r="G18593"/>
      <c r="H18593"/>
      <c r="I18593"/>
      <c r="J18593"/>
      <c r="K18593"/>
      <c r="L18593"/>
      <c r="M18593"/>
      <c r="N18593"/>
    </row>
    <row r="18594" spans="1:14" x14ac:dyDescent="0.2">
      <c r="A18594"/>
      <c r="B18594"/>
      <c r="C18594"/>
      <c r="D18594"/>
      <c r="E18594"/>
      <c r="F18594"/>
      <c r="G18594"/>
      <c r="H18594"/>
      <c r="I18594"/>
      <c r="J18594"/>
      <c r="K18594"/>
      <c r="L18594"/>
      <c r="M18594"/>
      <c r="N18594"/>
    </row>
    <row r="18595" spans="1:14" x14ac:dyDescent="0.2">
      <c r="A18595"/>
      <c r="B18595"/>
      <c r="C18595"/>
      <c r="D18595"/>
      <c r="E18595"/>
      <c r="F18595"/>
      <c r="G18595"/>
      <c r="H18595"/>
      <c r="I18595"/>
      <c r="J18595"/>
      <c r="K18595"/>
      <c r="L18595"/>
      <c r="M18595"/>
      <c r="N18595"/>
    </row>
    <row r="18596" spans="1:14" x14ac:dyDescent="0.2">
      <c r="A18596"/>
      <c r="B18596"/>
      <c r="C18596"/>
      <c r="D18596"/>
      <c r="E18596"/>
      <c r="F18596"/>
      <c r="G18596"/>
      <c r="H18596"/>
      <c r="I18596"/>
      <c r="J18596"/>
      <c r="K18596"/>
      <c r="L18596"/>
      <c r="M18596"/>
      <c r="N18596"/>
    </row>
    <row r="18597" spans="1:14" x14ac:dyDescent="0.2">
      <c r="A18597"/>
      <c r="B18597"/>
      <c r="C18597"/>
      <c r="D18597"/>
      <c r="E18597"/>
      <c r="F18597"/>
      <c r="G18597"/>
      <c r="H18597"/>
      <c r="I18597"/>
      <c r="J18597"/>
      <c r="K18597"/>
      <c r="L18597"/>
      <c r="M18597"/>
      <c r="N18597"/>
    </row>
    <row r="18598" spans="1:14" x14ac:dyDescent="0.2">
      <c r="A18598"/>
      <c r="B18598"/>
      <c r="C18598"/>
      <c r="D18598"/>
      <c r="E18598"/>
      <c r="F18598"/>
      <c r="G18598"/>
      <c r="H18598"/>
      <c r="I18598"/>
      <c r="J18598"/>
      <c r="K18598"/>
      <c r="L18598"/>
      <c r="M18598"/>
      <c r="N18598"/>
    </row>
    <row r="18599" spans="1:14" x14ac:dyDescent="0.2">
      <c r="A18599"/>
      <c r="B18599"/>
      <c r="C18599"/>
      <c r="D18599"/>
      <c r="E18599"/>
      <c r="F18599"/>
      <c r="G18599"/>
      <c r="H18599"/>
      <c r="I18599"/>
      <c r="J18599"/>
      <c r="K18599"/>
      <c r="L18599"/>
      <c r="M18599"/>
      <c r="N18599"/>
    </row>
    <row r="18600" spans="1:14" x14ac:dyDescent="0.2">
      <c r="A18600"/>
      <c r="B18600"/>
      <c r="C18600"/>
      <c r="D18600"/>
      <c r="E18600"/>
      <c r="F18600"/>
      <c r="G18600"/>
      <c r="H18600"/>
      <c r="I18600"/>
      <c r="J18600"/>
      <c r="K18600"/>
      <c r="L18600"/>
      <c r="M18600"/>
      <c r="N18600"/>
    </row>
    <row r="18601" spans="1:14" x14ac:dyDescent="0.2">
      <c r="A18601"/>
      <c r="B18601"/>
      <c r="C18601"/>
      <c r="D18601"/>
      <c r="E18601"/>
      <c r="F18601"/>
      <c r="G18601"/>
      <c r="H18601"/>
      <c r="I18601"/>
      <c r="J18601"/>
      <c r="K18601"/>
      <c r="L18601"/>
      <c r="M18601"/>
      <c r="N18601"/>
    </row>
    <row r="18602" spans="1:14" x14ac:dyDescent="0.2">
      <c r="A18602"/>
      <c r="B18602"/>
      <c r="C18602"/>
      <c r="D18602"/>
      <c r="E18602"/>
      <c r="F18602"/>
      <c r="G18602"/>
      <c r="H18602"/>
      <c r="I18602"/>
      <c r="J18602"/>
      <c r="K18602"/>
      <c r="L18602"/>
      <c r="M18602"/>
      <c r="N18602"/>
    </row>
    <row r="18603" spans="1:14" x14ac:dyDescent="0.2">
      <c r="A18603"/>
      <c r="B18603"/>
      <c r="C18603"/>
      <c r="D18603"/>
      <c r="E18603"/>
      <c r="F18603"/>
      <c r="G18603"/>
      <c r="H18603"/>
      <c r="I18603"/>
      <c r="J18603"/>
      <c r="K18603"/>
      <c r="L18603"/>
      <c r="M18603"/>
      <c r="N18603"/>
    </row>
    <row r="18604" spans="1:14" x14ac:dyDescent="0.2">
      <c r="A18604"/>
      <c r="B18604"/>
      <c r="C18604"/>
      <c r="D18604"/>
      <c r="E18604"/>
      <c r="F18604"/>
      <c r="G18604"/>
      <c r="H18604"/>
      <c r="I18604"/>
      <c r="J18604"/>
      <c r="K18604"/>
      <c r="L18604"/>
      <c r="M18604"/>
      <c r="N18604"/>
    </row>
    <row r="18605" spans="1:14" x14ac:dyDescent="0.2">
      <c r="A18605"/>
      <c r="B18605"/>
      <c r="C18605"/>
      <c r="D18605"/>
      <c r="E18605"/>
      <c r="F18605"/>
      <c r="G18605"/>
      <c r="H18605"/>
      <c r="I18605"/>
      <c r="J18605"/>
      <c r="K18605"/>
      <c r="L18605"/>
      <c r="M18605"/>
      <c r="N18605"/>
    </row>
    <row r="18606" spans="1:14" x14ac:dyDescent="0.2">
      <c r="A18606"/>
      <c r="B18606"/>
      <c r="C18606"/>
      <c r="D18606"/>
      <c r="E18606"/>
      <c r="F18606"/>
      <c r="G18606"/>
      <c r="H18606"/>
      <c r="I18606"/>
      <c r="J18606"/>
      <c r="K18606"/>
      <c r="L18606"/>
      <c r="M18606"/>
      <c r="N18606"/>
    </row>
    <row r="18607" spans="1:14" x14ac:dyDescent="0.2">
      <c r="A18607"/>
      <c r="B18607"/>
      <c r="C18607"/>
      <c r="D18607"/>
      <c r="E18607"/>
      <c r="F18607"/>
      <c r="G18607"/>
      <c r="H18607"/>
      <c r="I18607"/>
      <c r="J18607"/>
      <c r="K18607"/>
      <c r="L18607"/>
      <c r="M18607"/>
      <c r="N18607"/>
    </row>
    <row r="18608" spans="1:14" x14ac:dyDescent="0.2">
      <c r="A18608"/>
      <c r="B18608"/>
      <c r="C18608"/>
      <c r="D18608"/>
      <c r="E18608"/>
      <c r="F18608"/>
      <c r="G18608"/>
      <c r="H18608"/>
      <c r="I18608"/>
      <c r="J18608"/>
      <c r="K18608"/>
      <c r="L18608"/>
      <c r="M18608"/>
      <c r="N18608"/>
    </row>
    <row r="18609" spans="1:14" x14ac:dyDescent="0.2">
      <c r="A18609"/>
      <c r="B18609"/>
      <c r="C18609"/>
      <c r="D18609"/>
      <c r="E18609"/>
      <c r="F18609"/>
      <c r="G18609"/>
      <c r="H18609"/>
      <c r="I18609"/>
      <c r="J18609"/>
      <c r="K18609"/>
      <c r="L18609"/>
      <c r="M18609"/>
      <c r="N18609"/>
    </row>
    <row r="18610" spans="1:14" x14ac:dyDescent="0.2">
      <c r="A18610"/>
      <c r="B18610"/>
      <c r="C18610"/>
      <c r="D18610"/>
      <c r="E18610"/>
      <c r="F18610"/>
      <c r="G18610"/>
      <c r="H18610"/>
      <c r="I18610"/>
      <c r="J18610"/>
      <c r="K18610"/>
      <c r="L18610"/>
      <c r="M18610"/>
      <c r="N18610"/>
    </row>
    <row r="18611" spans="1:14" x14ac:dyDescent="0.2">
      <c r="A18611"/>
      <c r="B18611"/>
      <c r="C18611"/>
      <c r="D18611"/>
      <c r="E18611"/>
      <c r="F18611"/>
      <c r="G18611"/>
      <c r="H18611"/>
      <c r="I18611"/>
      <c r="J18611"/>
      <c r="K18611"/>
      <c r="L18611"/>
      <c r="M18611"/>
      <c r="N18611"/>
    </row>
    <row r="18612" spans="1:14" x14ac:dyDescent="0.2">
      <c r="A18612"/>
      <c r="B18612"/>
      <c r="C18612"/>
      <c r="D18612"/>
      <c r="E18612"/>
      <c r="F18612"/>
      <c r="G18612"/>
      <c r="H18612"/>
      <c r="I18612"/>
      <c r="J18612"/>
      <c r="K18612"/>
      <c r="L18612"/>
      <c r="M18612"/>
      <c r="N18612"/>
    </row>
    <row r="18613" spans="1:14" x14ac:dyDescent="0.2">
      <c r="A18613"/>
      <c r="B18613"/>
      <c r="C18613"/>
      <c r="D18613"/>
      <c r="E18613"/>
      <c r="F18613"/>
      <c r="G18613"/>
      <c r="H18613"/>
      <c r="I18613"/>
      <c r="J18613"/>
      <c r="K18613"/>
      <c r="L18613"/>
      <c r="M18613"/>
      <c r="N18613"/>
    </row>
    <row r="18614" spans="1:14" x14ac:dyDescent="0.2">
      <c r="A18614"/>
      <c r="B18614"/>
      <c r="C18614"/>
      <c r="D18614"/>
      <c r="E18614"/>
      <c r="F18614"/>
      <c r="G18614"/>
      <c r="H18614"/>
      <c r="I18614"/>
      <c r="J18614"/>
      <c r="K18614"/>
      <c r="L18614"/>
      <c r="M18614"/>
      <c r="N18614"/>
    </row>
    <row r="18615" spans="1:14" x14ac:dyDescent="0.2">
      <c r="A18615"/>
      <c r="B18615"/>
      <c r="C18615"/>
      <c r="D18615"/>
      <c r="E18615"/>
      <c r="F18615"/>
      <c r="G18615"/>
      <c r="H18615"/>
      <c r="I18615"/>
      <c r="J18615"/>
      <c r="K18615"/>
      <c r="L18615"/>
      <c r="M18615"/>
      <c r="N18615"/>
    </row>
    <row r="18616" spans="1:14" x14ac:dyDescent="0.2">
      <c r="A18616"/>
      <c r="B18616"/>
      <c r="C18616"/>
      <c r="D18616"/>
      <c r="E18616"/>
      <c r="F18616"/>
      <c r="G18616"/>
      <c r="H18616"/>
      <c r="I18616"/>
      <c r="J18616"/>
      <c r="K18616"/>
      <c r="L18616"/>
      <c r="M18616"/>
      <c r="N18616"/>
    </row>
    <row r="18617" spans="1:14" x14ac:dyDescent="0.2">
      <c r="A18617"/>
      <c r="B18617"/>
      <c r="C18617"/>
      <c r="D18617"/>
      <c r="E18617"/>
      <c r="F18617"/>
      <c r="G18617"/>
      <c r="H18617"/>
      <c r="I18617"/>
      <c r="J18617"/>
      <c r="K18617"/>
      <c r="L18617"/>
      <c r="M18617"/>
      <c r="N18617"/>
    </row>
    <row r="18618" spans="1:14" x14ac:dyDescent="0.2">
      <c r="A18618"/>
      <c r="B18618"/>
      <c r="C18618"/>
      <c r="D18618"/>
      <c r="E18618"/>
      <c r="F18618"/>
      <c r="G18618"/>
      <c r="H18618"/>
      <c r="I18618"/>
      <c r="J18618"/>
      <c r="K18618"/>
      <c r="L18618"/>
      <c r="M18618"/>
      <c r="N18618"/>
    </row>
    <row r="18619" spans="1:14" x14ac:dyDescent="0.2">
      <c r="A18619"/>
      <c r="B18619"/>
      <c r="C18619"/>
      <c r="D18619"/>
      <c r="E18619"/>
      <c r="F18619"/>
      <c r="G18619"/>
      <c r="H18619"/>
      <c r="I18619"/>
      <c r="J18619"/>
      <c r="K18619"/>
      <c r="L18619"/>
      <c r="M18619"/>
      <c r="N18619"/>
    </row>
    <row r="18620" spans="1:14" x14ac:dyDescent="0.2">
      <c r="A18620"/>
      <c r="B18620"/>
      <c r="C18620"/>
      <c r="D18620"/>
      <c r="E18620"/>
      <c r="F18620"/>
      <c r="G18620"/>
      <c r="H18620"/>
      <c r="I18620"/>
      <c r="J18620"/>
      <c r="K18620"/>
      <c r="L18620"/>
      <c r="M18620"/>
      <c r="N18620"/>
    </row>
    <row r="18621" spans="1:14" x14ac:dyDescent="0.2">
      <c r="A18621"/>
      <c r="B18621"/>
      <c r="C18621"/>
      <c r="D18621"/>
      <c r="E18621"/>
      <c r="F18621"/>
      <c r="G18621"/>
      <c r="H18621"/>
      <c r="I18621"/>
      <c r="J18621"/>
      <c r="K18621"/>
      <c r="L18621"/>
      <c r="M18621"/>
      <c r="N18621"/>
    </row>
    <row r="18622" spans="1:14" x14ac:dyDescent="0.2">
      <c r="A18622"/>
      <c r="B18622"/>
      <c r="C18622"/>
      <c r="D18622"/>
      <c r="E18622"/>
      <c r="F18622"/>
      <c r="G18622"/>
      <c r="H18622"/>
      <c r="I18622"/>
      <c r="J18622"/>
      <c r="K18622"/>
      <c r="L18622"/>
      <c r="M18622"/>
      <c r="N18622"/>
    </row>
    <row r="18623" spans="1:14" x14ac:dyDescent="0.2">
      <c r="A18623"/>
      <c r="B18623"/>
      <c r="C18623"/>
      <c r="D18623"/>
      <c r="E18623"/>
      <c r="F18623"/>
      <c r="G18623"/>
      <c r="H18623"/>
      <c r="I18623"/>
      <c r="J18623"/>
      <c r="K18623"/>
      <c r="L18623"/>
      <c r="M18623"/>
      <c r="N18623"/>
    </row>
    <row r="18624" spans="1:14" x14ac:dyDescent="0.2">
      <c r="A18624"/>
      <c r="B18624"/>
      <c r="C18624"/>
      <c r="D18624"/>
      <c r="E18624"/>
      <c r="F18624"/>
      <c r="G18624"/>
      <c r="H18624"/>
      <c r="I18624"/>
      <c r="J18624"/>
      <c r="K18624"/>
      <c r="L18624"/>
      <c r="M18624"/>
      <c r="N18624"/>
    </row>
    <row r="18625" spans="1:14" x14ac:dyDescent="0.2">
      <c r="A18625"/>
      <c r="B18625"/>
      <c r="C18625"/>
      <c r="D18625"/>
      <c r="E18625"/>
      <c r="F18625"/>
      <c r="G18625"/>
      <c r="H18625"/>
      <c r="I18625"/>
      <c r="J18625"/>
      <c r="K18625"/>
      <c r="L18625"/>
      <c r="M18625"/>
      <c r="N18625"/>
    </row>
    <row r="18626" spans="1:14" x14ac:dyDescent="0.2">
      <c r="A18626"/>
      <c r="B18626"/>
      <c r="C18626"/>
      <c r="D18626"/>
      <c r="E18626"/>
      <c r="F18626"/>
      <c r="G18626"/>
      <c r="H18626"/>
      <c r="I18626"/>
      <c r="J18626"/>
      <c r="K18626"/>
      <c r="L18626"/>
      <c r="M18626"/>
      <c r="N18626"/>
    </row>
    <row r="18627" spans="1:14" x14ac:dyDescent="0.2">
      <c r="A18627"/>
      <c r="B18627"/>
      <c r="C18627"/>
      <c r="D18627"/>
      <c r="E18627"/>
      <c r="F18627"/>
      <c r="G18627"/>
      <c r="H18627"/>
      <c r="I18627"/>
      <c r="J18627"/>
      <c r="K18627"/>
      <c r="L18627"/>
      <c r="M18627"/>
      <c r="N18627"/>
    </row>
    <row r="18628" spans="1:14" x14ac:dyDescent="0.2">
      <c r="A18628"/>
      <c r="B18628"/>
      <c r="C18628"/>
      <c r="D18628"/>
      <c r="E18628"/>
      <c r="F18628"/>
      <c r="G18628"/>
      <c r="H18628"/>
      <c r="I18628"/>
      <c r="J18628"/>
      <c r="K18628"/>
      <c r="L18628"/>
      <c r="M18628"/>
      <c r="N18628"/>
    </row>
    <row r="18629" spans="1:14" x14ac:dyDescent="0.2">
      <c r="A18629"/>
      <c r="B18629"/>
      <c r="C18629"/>
      <c r="D18629"/>
      <c r="E18629"/>
      <c r="F18629"/>
      <c r="G18629"/>
      <c r="H18629"/>
      <c r="I18629"/>
      <c r="J18629"/>
      <c r="K18629"/>
      <c r="L18629"/>
      <c r="M18629"/>
      <c r="N18629"/>
    </row>
    <row r="18630" spans="1:14" x14ac:dyDescent="0.2">
      <c r="A18630"/>
      <c r="B18630"/>
      <c r="C18630"/>
      <c r="D18630"/>
      <c r="E18630"/>
      <c r="F18630"/>
      <c r="G18630"/>
      <c r="H18630"/>
      <c r="I18630"/>
      <c r="J18630"/>
      <c r="K18630"/>
      <c r="L18630"/>
      <c r="M18630"/>
      <c r="N18630"/>
    </row>
    <row r="18631" spans="1:14" x14ac:dyDescent="0.2">
      <c r="A18631"/>
      <c r="B18631"/>
      <c r="C18631"/>
      <c r="D18631"/>
      <c r="E18631"/>
      <c r="F18631"/>
      <c r="G18631"/>
      <c r="H18631"/>
      <c r="I18631"/>
      <c r="J18631"/>
      <c r="K18631"/>
      <c r="L18631"/>
      <c r="M18631"/>
      <c r="N18631"/>
    </row>
    <row r="18632" spans="1:14" x14ac:dyDescent="0.2">
      <c r="A18632"/>
      <c r="B18632"/>
      <c r="C18632"/>
      <c r="D18632"/>
      <c r="E18632"/>
      <c r="F18632"/>
      <c r="G18632"/>
      <c r="H18632"/>
      <c r="I18632"/>
      <c r="J18632"/>
      <c r="K18632"/>
      <c r="L18632"/>
      <c r="M18632"/>
      <c r="N18632"/>
    </row>
    <row r="18633" spans="1:14" x14ac:dyDescent="0.2">
      <c r="A18633"/>
      <c r="B18633"/>
      <c r="C18633"/>
      <c r="D18633"/>
      <c r="E18633"/>
      <c r="F18633"/>
      <c r="G18633"/>
      <c r="H18633"/>
      <c r="I18633"/>
      <c r="J18633"/>
      <c r="K18633"/>
      <c r="L18633"/>
      <c r="M18633"/>
      <c r="N18633"/>
    </row>
    <row r="18634" spans="1:14" x14ac:dyDescent="0.2">
      <c r="A18634"/>
      <c r="B18634"/>
      <c r="C18634"/>
      <c r="D18634"/>
      <c r="E18634"/>
      <c r="F18634"/>
      <c r="G18634"/>
      <c r="H18634"/>
      <c r="I18634"/>
      <c r="J18634"/>
      <c r="K18634"/>
      <c r="L18634"/>
      <c r="M18634"/>
      <c r="N18634"/>
    </row>
    <row r="18635" spans="1:14" x14ac:dyDescent="0.2">
      <c r="A18635"/>
      <c r="B18635"/>
      <c r="C18635"/>
      <c r="D18635"/>
      <c r="E18635"/>
      <c r="F18635"/>
      <c r="G18635"/>
      <c r="H18635"/>
      <c r="I18635"/>
      <c r="J18635"/>
      <c r="K18635"/>
      <c r="L18635"/>
      <c r="M18635"/>
      <c r="N18635"/>
    </row>
    <row r="18636" spans="1:14" x14ac:dyDescent="0.2">
      <c r="A18636"/>
      <c r="B18636"/>
      <c r="C18636"/>
      <c r="D18636"/>
      <c r="E18636"/>
      <c r="F18636"/>
      <c r="G18636"/>
      <c r="H18636"/>
      <c r="I18636"/>
      <c r="J18636"/>
      <c r="K18636"/>
      <c r="L18636"/>
      <c r="M18636"/>
      <c r="N18636"/>
    </row>
    <row r="18637" spans="1:14" x14ac:dyDescent="0.2">
      <c r="A18637"/>
      <c r="B18637"/>
      <c r="C18637"/>
      <c r="D18637"/>
      <c r="E18637"/>
      <c r="F18637"/>
      <c r="G18637"/>
      <c r="H18637"/>
      <c r="I18637"/>
      <c r="J18637"/>
      <c r="K18637"/>
      <c r="L18637"/>
      <c r="M18637"/>
      <c r="N18637"/>
    </row>
    <row r="18638" spans="1:14" x14ac:dyDescent="0.2">
      <c r="A18638"/>
      <c r="B18638"/>
      <c r="C18638"/>
      <c r="D18638"/>
      <c r="E18638"/>
      <c r="F18638"/>
      <c r="G18638"/>
      <c r="H18638"/>
      <c r="I18638"/>
      <c r="J18638"/>
      <c r="K18638"/>
      <c r="L18638"/>
      <c r="M18638"/>
      <c r="N18638"/>
    </row>
    <row r="18639" spans="1:14" x14ac:dyDescent="0.2">
      <c r="A18639"/>
      <c r="B18639"/>
      <c r="C18639"/>
      <c r="D18639"/>
      <c r="E18639"/>
      <c r="F18639"/>
      <c r="G18639"/>
      <c r="H18639"/>
      <c r="I18639"/>
      <c r="J18639"/>
      <c r="K18639"/>
      <c r="L18639"/>
      <c r="M18639"/>
      <c r="N18639"/>
    </row>
    <row r="18640" spans="1:14" x14ac:dyDescent="0.2">
      <c r="A18640"/>
      <c r="B18640"/>
      <c r="C18640"/>
      <c r="D18640"/>
      <c r="E18640"/>
      <c r="F18640"/>
      <c r="G18640"/>
      <c r="H18640"/>
      <c r="I18640"/>
      <c r="J18640"/>
      <c r="K18640"/>
      <c r="L18640"/>
      <c r="M18640"/>
      <c r="N18640"/>
    </row>
    <row r="18641" spans="1:14" x14ac:dyDescent="0.2">
      <c r="A18641"/>
      <c r="B18641"/>
      <c r="C18641"/>
      <c r="D18641"/>
      <c r="E18641"/>
      <c r="F18641"/>
      <c r="G18641"/>
      <c r="H18641"/>
      <c r="I18641"/>
      <c r="J18641"/>
      <c r="K18641"/>
      <c r="L18641"/>
      <c r="M18641"/>
      <c r="N18641"/>
    </row>
    <row r="18642" spans="1:14" x14ac:dyDescent="0.2">
      <c r="A18642"/>
      <c r="B18642"/>
      <c r="C18642"/>
      <c r="D18642"/>
      <c r="E18642"/>
      <c r="F18642"/>
      <c r="G18642"/>
      <c r="H18642"/>
      <c r="I18642"/>
      <c r="J18642"/>
      <c r="K18642"/>
      <c r="L18642"/>
      <c r="M18642"/>
      <c r="N18642"/>
    </row>
    <row r="18643" spans="1:14" x14ac:dyDescent="0.2">
      <c r="A18643"/>
      <c r="B18643"/>
      <c r="C18643"/>
      <c r="D18643"/>
      <c r="E18643"/>
      <c r="F18643"/>
      <c r="G18643"/>
      <c r="H18643"/>
      <c r="I18643"/>
      <c r="J18643"/>
      <c r="K18643"/>
      <c r="L18643"/>
      <c r="M18643"/>
      <c r="N18643"/>
    </row>
    <row r="18644" spans="1:14" x14ac:dyDescent="0.2">
      <c r="A18644"/>
      <c r="B18644"/>
      <c r="C18644"/>
      <c r="D18644"/>
      <c r="E18644"/>
      <c r="F18644"/>
      <c r="G18644"/>
      <c r="H18644"/>
      <c r="I18644"/>
      <c r="J18644"/>
      <c r="K18644"/>
      <c r="L18644"/>
      <c r="M18644"/>
      <c r="N18644"/>
    </row>
    <row r="18645" spans="1:14" x14ac:dyDescent="0.2">
      <c r="A18645"/>
      <c r="B18645"/>
      <c r="C18645"/>
      <c r="D18645"/>
      <c r="E18645"/>
      <c r="F18645"/>
      <c r="G18645"/>
      <c r="H18645"/>
      <c r="I18645"/>
      <c r="J18645"/>
      <c r="K18645"/>
      <c r="L18645"/>
      <c r="M18645"/>
      <c r="N18645"/>
    </row>
    <row r="18646" spans="1:14" x14ac:dyDescent="0.2">
      <c r="A18646"/>
      <c r="B18646"/>
      <c r="C18646"/>
      <c r="D18646"/>
      <c r="E18646"/>
      <c r="F18646"/>
      <c r="G18646"/>
      <c r="H18646"/>
      <c r="I18646"/>
      <c r="J18646"/>
      <c r="K18646"/>
      <c r="L18646"/>
      <c r="M18646"/>
      <c r="N18646"/>
    </row>
    <row r="18647" spans="1:14" x14ac:dyDescent="0.2">
      <c r="A18647"/>
      <c r="B18647"/>
      <c r="C18647"/>
      <c r="D18647"/>
      <c r="E18647"/>
      <c r="F18647"/>
      <c r="G18647"/>
      <c r="H18647"/>
      <c r="I18647"/>
      <c r="J18647"/>
      <c r="K18647"/>
      <c r="L18647"/>
      <c r="M18647"/>
      <c r="N18647"/>
    </row>
    <row r="18648" spans="1:14" x14ac:dyDescent="0.2">
      <c r="A18648"/>
      <c r="B18648"/>
      <c r="C18648"/>
      <c r="D18648"/>
      <c r="E18648"/>
      <c r="F18648"/>
      <c r="G18648"/>
      <c r="H18648"/>
      <c r="I18648"/>
      <c r="J18648"/>
      <c r="K18648"/>
      <c r="L18648"/>
      <c r="M18648"/>
      <c r="N18648"/>
    </row>
    <row r="18649" spans="1:14" x14ac:dyDescent="0.2">
      <c r="A18649"/>
      <c r="B18649"/>
      <c r="C18649"/>
      <c r="D18649"/>
      <c r="E18649"/>
      <c r="F18649"/>
      <c r="G18649"/>
      <c r="H18649"/>
      <c r="I18649"/>
      <c r="J18649"/>
      <c r="K18649"/>
      <c r="L18649"/>
      <c r="M18649"/>
      <c r="N18649"/>
    </row>
    <row r="18650" spans="1:14" x14ac:dyDescent="0.2">
      <c r="A18650"/>
      <c r="B18650"/>
      <c r="C18650"/>
      <c r="D18650"/>
      <c r="E18650"/>
      <c r="F18650"/>
      <c r="G18650"/>
      <c r="H18650"/>
      <c r="I18650"/>
      <c r="J18650"/>
      <c r="K18650"/>
      <c r="L18650"/>
      <c r="M18650"/>
      <c r="N18650"/>
    </row>
    <row r="18651" spans="1:14" x14ac:dyDescent="0.2">
      <c r="A18651"/>
      <c r="B18651"/>
      <c r="C18651"/>
      <c r="D18651"/>
      <c r="E18651"/>
      <c r="F18651"/>
      <c r="G18651"/>
      <c r="H18651"/>
      <c r="I18651"/>
      <c r="J18651"/>
      <c r="K18651"/>
      <c r="L18651"/>
      <c r="M18651"/>
      <c r="N18651"/>
    </row>
    <row r="18652" spans="1:14" x14ac:dyDescent="0.2">
      <c r="A18652"/>
      <c r="B18652"/>
      <c r="C18652"/>
      <c r="D18652"/>
      <c r="E18652"/>
      <c r="F18652"/>
      <c r="G18652"/>
      <c r="H18652"/>
      <c r="I18652"/>
      <c r="J18652"/>
      <c r="K18652"/>
      <c r="L18652"/>
      <c r="M18652"/>
      <c r="N18652"/>
    </row>
    <row r="18653" spans="1:14" x14ac:dyDescent="0.2">
      <c r="A18653"/>
      <c r="B18653"/>
      <c r="C18653"/>
      <c r="D18653"/>
      <c r="E18653"/>
      <c r="F18653"/>
      <c r="G18653"/>
      <c r="H18653"/>
      <c r="I18653"/>
      <c r="J18653"/>
      <c r="K18653"/>
      <c r="L18653"/>
      <c r="M18653"/>
      <c r="N18653"/>
    </row>
    <row r="18654" spans="1:14" x14ac:dyDescent="0.2">
      <c r="A18654"/>
      <c r="B18654"/>
      <c r="C18654"/>
      <c r="D18654"/>
      <c r="E18654"/>
      <c r="F18654"/>
      <c r="G18654"/>
      <c r="H18654"/>
      <c r="I18654"/>
      <c r="J18654"/>
      <c r="K18654"/>
      <c r="L18654"/>
      <c r="M18654"/>
      <c r="N18654"/>
    </row>
    <row r="18655" spans="1:14" x14ac:dyDescent="0.2">
      <c r="A18655"/>
      <c r="B18655"/>
      <c r="C18655"/>
      <c r="D18655"/>
      <c r="E18655"/>
      <c r="F18655"/>
      <c r="G18655"/>
      <c r="H18655"/>
      <c r="I18655"/>
      <c r="J18655"/>
      <c r="K18655"/>
      <c r="L18655"/>
      <c r="M18655"/>
      <c r="N18655"/>
    </row>
    <row r="18656" spans="1:14" x14ac:dyDescent="0.2">
      <c r="A18656"/>
      <c r="B18656"/>
      <c r="C18656"/>
      <c r="D18656"/>
      <c r="E18656"/>
      <c r="F18656"/>
      <c r="G18656"/>
      <c r="H18656"/>
      <c r="I18656"/>
      <c r="J18656"/>
      <c r="K18656"/>
      <c r="L18656"/>
      <c r="M18656"/>
      <c r="N18656"/>
    </row>
    <row r="18657" spans="1:14" x14ac:dyDescent="0.2">
      <c r="A18657"/>
      <c r="B18657"/>
      <c r="C18657"/>
      <c r="D18657"/>
      <c r="E18657"/>
      <c r="F18657"/>
      <c r="G18657"/>
      <c r="H18657"/>
      <c r="I18657"/>
      <c r="J18657"/>
      <c r="K18657"/>
      <c r="L18657"/>
      <c r="M18657"/>
      <c r="N18657"/>
    </row>
    <row r="18658" spans="1:14" x14ac:dyDescent="0.2">
      <c r="A18658"/>
      <c r="B18658"/>
      <c r="C18658"/>
      <c r="D18658"/>
      <c r="E18658"/>
      <c r="F18658"/>
      <c r="G18658"/>
      <c r="H18658"/>
      <c r="I18658"/>
      <c r="J18658"/>
      <c r="K18658"/>
      <c r="L18658"/>
      <c r="M18658"/>
      <c r="N18658"/>
    </row>
    <row r="18659" spans="1:14" x14ac:dyDescent="0.2">
      <c r="A18659"/>
      <c r="B18659"/>
      <c r="C18659"/>
      <c r="D18659"/>
      <c r="E18659"/>
      <c r="F18659"/>
      <c r="G18659"/>
      <c r="H18659"/>
      <c r="I18659"/>
      <c r="J18659"/>
      <c r="K18659"/>
      <c r="L18659"/>
      <c r="M18659"/>
      <c r="N18659"/>
    </row>
    <row r="18660" spans="1:14" x14ac:dyDescent="0.2">
      <c r="A18660"/>
      <c r="B18660"/>
      <c r="C18660"/>
      <c r="D18660"/>
      <c r="E18660"/>
      <c r="F18660"/>
      <c r="G18660"/>
      <c r="H18660"/>
      <c r="I18660"/>
      <c r="J18660"/>
      <c r="K18660"/>
      <c r="L18660"/>
      <c r="M18660"/>
      <c r="N18660"/>
    </row>
    <row r="18661" spans="1:14" x14ac:dyDescent="0.2">
      <c r="A18661"/>
      <c r="B18661"/>
      <c r="C18661"/>
      <c r="D18661"/>
      <c r="E18661"/>
      <c r="F18661"/>
      <c r="G18661"/>
      <c r="H18661"/>
      <c r="I18661"/>
      <c r="J18661"/>
      <c r="K18661"/>
      <c r="L18661"/>
      <c r="M18661"/>
      <c r="N18661"/>
    </row>
    <row r="18662" spans="1:14" x14ac:dyDescent="0.2">
      <c r="A18662"/>
      <c r="B18662"/>
      <c r="C18662"/>
      <c r="D18662"/>
      <c r="E18662"/>
      <c r="F18662"/>
      <c r="G18662"/>
      <c r="H18662"/>
      <c r="I18662"/>
      <c r="J18662"/>
      <c r="K18662"/>
      <c r="L18662"/>
      <c r="M18662"/>
      <c r="N18662"/>
    </row>
    <row r="18663" spans="1:14" x14ac:dyDescent="0.2">
      <c r="A18663"/>
      <c r="B18663"/>
      <c r="C18663"/>
      <c r="D18663"/>
      <c r="E18663"/>
      <c r="F18663"/>
      <c r="G18663"/>
      <c r="H18663"/>
      <c r="I18663"/>
      <c r="J18663"/>
      <c r="K18663"/>
      <c r="L18663"/>
      <c r="M18663"/>
      <c r="N18663"/>
    </row>
    <row r="18664" spans="1:14" x14ac:dyDescent="0.2">
      <c r="A18664"/>
      <c r="B18664"/>
      <c r="C18664"/>
      <c r="D18664"/>
      <c r="E18664"/>
      <c r="F18664"/>
      <c r="G18664"/>
      <c r="H18664"/>
      <c r="I18664"/>
      <c r="J18664"/>
      <c r="K18664"/>
      <c r="L18664"/>
      <c r="M18664"/>
      <c r="N18664"/>
    </row>
    <row r="18665" spans="1:14" x14ac:dyDescent="0.2">
      <c r="A18665"/>
      <c r="B18665"/>
      <c r="C18665"/>
      <c r="D18665"/>
      <c r="E18665"/>
      <c r="F18665"/>
      <c r="G18665"/>
      <c r="H18665"/>
      <c r="I18665"/>
      <c r="J18665"/>
      <c r="K18665"/>
      <c r="L18665"/>
      <c r="M18665"/>
      <c r="N18665"/>
    </row>
    <row r="18666" spans="1:14" x14ac:dyDescent="0.2">
      <c r="A18666"/>
      <c r="B18666"/>
      <c r="C18666"/>
      <c r="D18666"/>
      <c r="E18666"/>
      <c r="F18666"/>
      <c r="G18666"/>
      <c r="H18666"/>
      <c r="I18666"/>
      <c r="J18666"/>
      <c r="K18666"/>
      <c r="L18666"/>
      <c r="M18666"/>
      <c r="N18666"/>
    </row>
    <row r="18667" spans="1:14" x14ac:dyDescent="0.2">
      <c r="A18667"/>
      <c r="B18667"/>
      <c r="C18667"/>
      <c r="D18667"/>
      <c r="E18667"/>
      <c r="F18667"/>
      <c r="G18667"/>
      <c r="H18667"/>
      <c r="I18667"/>
      <c r="J18667"/>
      <c r="K18667"/>
      <c r="L18667"/>
      <c r="M18667"/>
      <c r="N18667"/>
    </row>
    <row r="18668" spans="1:14" x14ac:dyDescent="0.2">
      <c r="A18668"/>
      <c r="B18668"/>
      <c r="C18668"/>
      <c r="D18668"/>
      <c r="E18668"/>
      <c r="F18668"/>
      <c r="G18668"/>
      <c r="H18668"/>
      <c r="I18668"/>
      <c r="J18668"/>
      <c r="K18668"/>
      <c r="L18668"/>
      <c r="M18668"/>
      <c r="N18668"/>
    </row>
    <row r="18669" spans="1:14" x14ac:dyDescent="0.2">
      <c r="A18669"/>
      <c r="B18669"/>
      <c r="C18669"/>
      <c r="D18669"/>
      <c r="E18669"/>
      <c r="F18669"/>
      <c r="G18669"/>
      <c r="H18669"/>
      <c r="I18669"/>
      <c r="J18669"/>
      <c r="K18669"/>
      <c r="L18669"/>
      <c r="M18669"/>
      <c r="N18669"/>
    </row>
    <row r="18670" spans="1:14" x14ac:dyDescent="0.2">
      <c r="A18670"/>
      <c r="B18670"/>
      <c r="C18670"/>
      <c r="D18670"/>
      <c r="E18670"/>
      <c r="F18670"/>
      <c r="G18670"/>
      <c r="H18670"/>
      <c r="I18670"/>
      <c r="J18670"/>
      <c r="K18670"/>
      <c r="L18670"/>
      <c r="M18670"/>
      <c r="N18670"/>
    </row>
    <row r="18671" spans="1:14" x14ac:dyDescent="0.2">
      <c r="A18671"/>
      <c r="B18671"/>
      <c r="C18671"/>
      <c r="D18671"/>
      <c r="E18671"/>
      <c r="F18671"/>
      <c r="G18671"/>
      <c r="H18671"/>
      <c r="I18671"/>
      <c r="J18671"/>
      <c r="K18671"/>
      <c r="L18671"/>
      <c r="M18671"/>
      <c r="N18671"/>
    </row>
    <row r="18672" spans="1:14" x14ac:dyDescent="0.2">
      <c r="A18672"/>
      <c r="B18672"/>
      <c r="C18672"/>
      <c r="D18672"/>
      <c r="E18672"/>
      <c r="F18672"/>
      <c r="G18672"/>
      <c r="H18672"/>
      <c r="I18672"/>
      <c r="J18672"/>
      <c r="K18672"/>
      <c r="L18672"/>
      <c r="M18672"/>
      <c r="N18672"/>
    </row>
    <row r="18673" spans="1:14" x14ac:dyDescent="0.2">
      <c r="A18673"/>
      <c r="B18673"/>
      <c r="C18673"/>
      <c r="D18673"/>
      <c r="E18673"/>
      <c r="F18673"/>
      <c r="G18673"/>
      <c r="H18673"/>
      <c r="I18673"/>
      <c r="J18673"/>
      <c r="K18673"/>
      <c r="L18673"/>
      <c r="M18673"/>
      <c r="N18673"/>
    </row>
    <row r="18674" spans="1:14" x14ac:dyDescent="0.2">
      <c r="A18674"/>
      <c r="B18674"/>
      <c r="C18674"/>
      <c r="D18674"/>
      <c r="E18674"/>
      <c r="F18674"/>
      <c r="G18674"/>
      <c r="H18674"/>
      <c r="I18674"/>
      <c r="J18674"/>
      <c r="K18674"/>
      <c r="L18674"/>
      <c r="M18674"/>
      <c r="N18674"/>
    </row>
    <row r="18675" spans="1:14" x14ac:dyDescent="0.2">
      <c r="A18675"/>
      <c r="B18675"/>
      <c r="C18675"/>
      <c r="D18675"/>
      <c r="E18675"/>
      <c r="F18675"/>
      <c r="G18675"/>
      <c r="H18675"/>
      <c r="I18675"/>
      <c r="J18675"/>
      <c r="K18675"/>
      <c r="L18675"/>
      <c r="M18675"/>
      <c r="N18675"/>
    </row>
    <row r="18676" spans="1:14" x14ac:dyDescent="0.2">
      <c r="A18676"/>
      <c r="B18676"/>
      <c r="C18676"/>
      <c r="D18676"/>
      <c r="E18676"/>
      <c r="F18676"/>
      <c r="G18676"/>
      <c r="H18676"/>
      <c r="I18676"/>
      <c r="J18676"/>
      <c r="K18676"/>
      <c r="L18676"/>
      <c r="M18676"/>
      <c r="N18676"/>
    </row>
    <row r="18677" spans="1:14" x14ac:dyDescent="0.2">
      <c r="A18677"/>
      <c r="B18677"/>
      <c r="C18677"/>
      <c r="D18677"/>
      <c r="E18677"/>
      <c r="F18677"/>
      <c r="G18677"/>
      <c r="H18677"/>
      <c r="I18677"/>
      <c r="J18677"/>
      <c r="K18677"/>
      <c r="L18677"/>
      <c r="M18677"/>
      <c r="N18677"/>
    </row>
    <row r="18678" spans="1:14" x14ac:dyDescent="0.2">
      <c r="A18678"/>
      <c r="B18678"/>
      <c r="C18678"/>
      <c r="D18678"/>
      <c r="E18678"/>
      <c r="F18678"/>
      <c r="G18678"/>
      <c r="H18678"/>
      <c r="I18678"/>
      <c r="J18678"/>
      <c r="K18678"/>
      <c r="L18678"/>
      <c r="M18678"/>
      <c r="N18678"/>
    </row>
    <row r="18679" spans="1:14" x14ac:dyDescent="0.2">
      <c r="A18679"/>
      <c r="B18679"/>
      <c r="C18679"/>
      <c r="D18679"/>
      <c r="E18679"/>
      <c r="F18679"/>
      <c r="G18679"/>
      <c r="H18679"/>
      <c r="I18679"/>
      <c r="J18679"/>
      <c r="K18679"/>
      <c r="L18679"/>
      <c r="M18679"/>
      <c r="N18679"/>
    </row>
    <row r="18680" spans="1:14" x14ac:dyDescent="0.2">
      <c r="A18680"/>
      <c r="B18680"/>
      <c r="C18680"/>
      <c r="D18680"/>
      <c r="E18680"/>
      <c r="F18680"/>
      <c r="G18680"/>
      <c r="H18680"/>
      <c r="I18680"/>
      <c r="J18680"/>
      <c r="K18680"/>
      <c r="L18680"/>
      <c r="M18680"/>
      <c r="N18680"/>
    </row>
    <row r="18681" spans="1:14" x14ac:dyDescent="0.2">
      <c r="A18681"/>
      <c r="B18681"/>
      <c r="C18681"/>
      <c r="D18681"/>
      <c r="E18681"/>
      <c r="F18681"/>
      <c r="G18681"/>
      <c r="H18681"/>
      <c r="I18681"/>
      <c r="J18681"/>
      <c r="K18681"/>
      <c r="L18681"/>
      <c r="M18681"/>
      <c r="N18681"/>
    </row>
    <row r="18682" spans="1:14" x14ac:dyDescent="0.2">
      <c r="A18682"/>
      <c r="B18682"/>
      <c r="C18682"/>
      <c r="D18682"/>
      <c r="E18682"/>
      <c r="F18682"/>
      <c r="G18682"/>
      <c r="H18682"/>
      <c r="I18682"/>
      <c r="J18682"/>
      <c r="K18682"/>
      <c r="L18682"/>
      <c r="M18682"/>
      <c r="N18682"/>
    </row>
    <row r="18683" spans="1:14" x14ac:dyDescent="0.2">
      <c r="A18683"/>
      <c r="B18683"/>
      <c r="C18683"/>
      <c r="D18683"/>
      <c r="E18683"/>
      <c r="F18683"/>
      <c r="G18683"/>
      <c r="H18683"/>
      <c r="I18683"/>
      <c r="J18683"/>
      <c r="K18683"/>
      <c r="L18683"/>
      <c r="M18683"/>
      <c r="N18683"/>
    </row>
    <row r="18684" spans="1:14" x14ac:dyDescent="0.2">
      <c r="A18684"/>
      <c r="B18684"/>
      <c r="C18684"/>
      <c r="D18684"/>
      <c r="E18684"/>
      <c r="F18684"/>
      <c r="G18684"/>
      <c r="H18684"/>
      <c r="I18684"/>
      <c r="J18684"/>
      <c r="K18684"/>
      <c r="L18684"/>
      <c r="M18684"/>
      <c r="N18684"/>
    </row>
    <row r="18685" spans="1:14" x14ac:dyDescent="0.2">
      <c r="A18685"/>
      <c r="B18685"/>
      <c r="C18685"/>
      <c r="D18685"/>
      <c r="E18685"/>
      <c r="F18685"/>
      <c r="G18685"/>
      <c r="H18685"/>
      <c r="I18685"/>
      <c r="J18685"/>
      <c r="K18685"/>
      <c r="L18685"/>
      <c r="M18685"/>
      <c r="N18685"/>
    </row>
    <row r="18686" spans="1:14" x14ac:dyDescent="0.2">
      <c r="A18686"/>
      <c r="B18686"/>
      <c r="C18686"/>
      <c r="D18686"/>
      <c r="E18686"/>
      <c r="F18686"/>
      <c r="G18686"/>
      <c r="H18686"/>
      <c r="I18686"/>
      <c r="J18686"/>
      <c r="K18686"/>
      <c r="L18686"/>
      <c r="M18686"/>
      <c r="N18686"/>
    </row>
    <row r="18687" spans="1:14" x14ac:dyDescent="0.2">
      <c r="A18687"/>
      <c r="B18687"/>
      <c r="C18687"/>
      <c r="D18687"/>
      <c r="E18687"/>
      <c r="F18687"/>
      <c r="G18687"/>
      <c r="H18687"/>
      <c r="I18687"/>
      <c r="J18687"/>
      <c r="K18687"/>
      <c r="L18687"/>
      <c r="M18687"/>
      <c r="N18687"/>
    </row>
    <row r="18688" spans="1:14" x14ac:dyDescent="0.2">
      <c r="A18688"/>
      <c r="B18688"/>
      <c r="C18688"/>
      <c r="D18688"/>
      <c r="E18688"/>
      <c r="F18688"/>
      <c r="G18688"/>
      <c r="H18688"/>
      <c r="I18688"/>
      <c r="J18688"/>
      <c r="K18688"/>
      <c r="L18688"/>
      <c r="M18688"/>
      <c r="N18688"/>
    </row>
    <row r="18689" spans="1:14" x14ac:dyDescent="0.2">
      <c r="A18689"/>
      <c r="B18689"/>
      <c r="C18689"/>
      <c r="D18689"/>
      <c r="E18689"/>
      <c r="F18689"/>
      <c r="G18689"/>
      <c r="H18689"/>
      <c r="I18689"/>
      <c r="J18689"/>
      <c r="K18689"/>
      <c r="L18689"/>
      <c r="M18689"/>
      <c r="N18689"/>
    </row>
    <row r="18690" spans="1:14" x14ac:dyDescent="0.2">
      <c r="A18690"/>
      <c r="B18690"/>
      <c r="C18690"/>
      <c r="D18690"/>
      <c r="E18690"/>
      <c r="F18690"/>
      <c r="G18690"/>
      <c r="H18690"/>
      <c r="I18690"/>
      <c r="J18690"/>
      <c r="K18690"/>
      <c r="L18690"/>
      <c r="M18690"/>
      <c r="N18690"/>
    </row>
    <row r="18691" spans="1:14" x14ac:dyDescent="0.2">
      <c r="A18691"/>
      <c r="B18691"/>
      <c r="C18691"/>
      <c r="D18691"/>
      <c r="E18691"/>
      <c r="F18691"/>
      <c r="G18691"/>
      <c r="H18691"/>
      <c r="I18691"/>
      <c r="J18691"/>
      <c r="K18691"/>
      <c r="L18691"/>
      <c r="M18691"/>
      <c r="N18691"/>
    </row>
    <row r="18692" spans="1:14" x14ac:dyDescent="0.2">
      <c r="A18692"/>
      <c r="B18692"/>
      <c r="C18692"/>
      <c r="D18692"/>
      <c r="E18692"/>
      <c r="F18692"/>
      <c r="G18692"/>
      <c r="H18692"/>
      <c r="I18692"/>
      <c r="J18692"/>
      <c r="K18692"/>
      <c r="L18692"/>
      <c r="M18692"/>
      <c r="N18692"/>
    </row>
    <row r="18693" spans="1:14" x14ac:dyDescent="0.2">
      <c r="A18693"/>
      <c r="B18693"/>
      <c r="C18693"/>
      <c r="D18693"/>
      <c r="E18693"/>
      <c r="F18693"/>
      <c r="G18693"/>
      <c r="H18693"/>
      <c r="I18693"/>
      <c r="J18693"/>
      <c r="K18693"/>
      <c r="L18693"/>
      <c r="M18693"/>
      <c r="N18693"/>
    </row>
    <row r="18694" spans="1:14" x14ac:dyDescent="0.2">
      <c r="A18694"/>
      <c r="B18694"/>
      <c r="C18694"/>
      <c r="D18694"/>
      <c r="E18694"/>
      <c r="F18694"/>
      <c r="G18694"/>
      <c r="H18694"/>
      <c r="I18694"/>
      <c r="J18694"/>
      <c r="K18694"/>
      <c r="L18694"/>
      <c r="M18694"/>
      <c r="N18694"/>
    </row>
    <row r="18695" spans="1:14" x14ac:dyDescent="0.2">
      <c r="A18695"/>
      <c r="B18695"/>
      <c r="C18695"/>
      <c r="D18695"/>
      <c r="E18695"/>
      <c r="F18695"/>
      <c r="G18695"/>
      <c r="H18695"/>
      <c r="I18695"/>
      <c r="J18695"/>
      <c r="K18695"/>
      <c r="L18695"/>
      <c r="M18695"/>
      <c r="N18695"/>
    </row>
    <row r="18696" spans="1:14" x14ac:dyDescent="0.2">
      <c r="A18696"/>
      <c r="B18696"/>
      <c r="C18696"/>
      <c r="D18696"/>
      <c r="E18696"/>
      <c r="F18696"/>
      <c r="G18696"/>
      <c r="H18696"/>
      <c r="I18696"/>
      <c r="J18696"/>
      <c r="K18696"/>
      <c r="L18696"/>
      <c r="M18696"/>
      <c r="N18696"/>
    </row>
    <row r="18697" spans="1:14" x14ac:dyDescent="0.2">
      <c r="A18697"/>
      <c r="B18697"/>
      <c r="C18697"/>
      <c r="D18697"/>
      <c r="E18697"/>
      <c r="F18697"/>
      <c r="G18697"/>
      <c r="H18697"/>
      <c r="I18697"/>
      <c r="J18697"/>
      <c r="K18697"/>
      <c r="L18697"/>
      <c r="M18697"/>
      <c r="N18697"/>
    </row>
    <row r="18698" spans="1:14" x14ac:dyDescent="0.2">
      <c r="A18698"/>
      <c r="B18698"/>
      <c r="C18698"/>
      <c r="D18698"/>
      <c r="E18698"/>
      <c r="F18698"/>
      <c r="G18698"/>
      <c r="H18698"/>
      <c r="I18698"/>
      <c r="J18698"/>
      <c r="K18698"/>
      <c r="L18698"/>
      <c r="M18698"/>
      <c r="N18698"/>
    </row>
    <row r="18699" spans="1:14" x14ac:dyDescent="0.2">
      <c r="A18699"/>
      <c r="B18699"/>
      <c r="C18699"/>
      <c r="D18699"/>
      <c r="E18699"/>
      <c r="F18699"/>
      <c r="G18699"/>
      <c r="H18699"/>
      <c r="I18699"/>
      <c r="J18699"/>
      <c r="K18699"/>
      <c r="L18699"/>
      <c r="M18699"/>
      <c r="N18699"/>
    </row>
    <row r="18700" spans="1:14" x14ac:dyDescent="0.2">
      <c r="A18700"/>
      <c r="B18700"/>
      <c r="C18700"/>
      <c r="D18700"/>
      <c r="E18700"/>
      <c r="F18700"/>
      <c r="G18700"/>
      <c r="H18700"/>
      <c r="I18700"/>
      <c r="J18700"/>
      <c r="K18700"/>
      <c r="L18700"/>
      <c r="M18700"/>
      <c r="N18700"/>
    </row>
    <row r="18701" spans="1:14" x14ac:dyDescent="0.2">
      <c r="A18701"/>
      <c r="B18701"/>
      <c r="C18701"/>
      <c r="D18701"/>
      <c r="E18701"/>
      <c r="F18701"/>
      <c r="G18701"/>
      <c r="H18701"/>
      <c r="I18701"/>
      <c r="J18701"/>
      <c r="K18701"/>
      <c r="L18701"/>
      <c r="M18701"/>
      <c r="N18701"/>
    </row>
    <row r="18702" spans="1:14" x14ac:dyDescent="0.2">
      <c r="A18702"/>
      <c r="B18702"/>
      <c r="C18702"/>
      <c r="D18702"/>
      <c r="E18702"/>
      <c r="F18702"/>
      <c r="G18702"/>
      <c r="H18702"/>
      <c r="I18702"/>
      <c r="J18702"/>
      <c r="K18702"/>
      <c r="L18702"/>
      <c r="M18702"/>
      <c r="N18702"/>
    </row>
    <row r="18703" spans="1:14" x14ac:dyDescent="0.2">
      <c r="A18703"/>
      <c r="B18703"/>
      <c r="C18703"/>
      <c r="D18703"/>
      <c r="E18703"/>
      <c r="F18703"/>
      <c r="G18703"/>
      <c r="H18703"/>
      <c r="I18703"/>
      <c r="J18703"/>
      <c r="K18703"/>
      <c r="L18703"/>
      <c r="M18703"/>
      <c r="N18703"/>
    </row>
    <row r="18704" spans="1:14" x14ac:dyDescent="0.2">
      <c r="A18704"/>
      <c r="B18704"/>
      <c r="C18704"/>
      <c r="D18704"/>
      <c r="E18704"/>
      <c r="F18704"/>
      <c r="G18704"/>
      <c r="H18704"/>
      <c r="I18704"/>
      <c r="J18704"/>
      <c r="K18704"/>
      <c r="L18704"/>
      <c r="M18704"/>
      <c r="N18704"/>
    </row>
    <row r="18705" spans="1:14" x14ac:dyDescent="0.2">
      <c r="A18705"/>
      <c r="B18705"/>
      <c r="C18705"/>
      <c r="D18705"/>
      <c r="E18705"/>
      <c r="F18705"/>
      <c r="G18705"/>
      <c r="H18705"/>
      <c r="I18705"/>
      <c r="J18705"/>
      <c r="K18705"/>
      <c r="L18705"/>
      <c r="M18705"/>
      <c r="N18705"/>
    </row>
    <row r="18706" spans="1:14" x14ac:dyDescent="0.2">
      <c r="A18706"/>
      <c r="B18706"/>
      <c r="C18706"/>
      <c r="D18706"/>
      <c r="E18706"/>
      <c r="F18706"/>
      <c r="G18706"/>
      <c r="H18706"/>
      <c r="I18706"/>
      <c r="J18706"/>
      <c r="K18706"/>
      <c r="L18706"/>
      <c r="M18706"/>
      <c r="N18706"/>
    </row>
    <row r="18707" spans="1:14" x14ac:dyDescent="0.2">
      <c r="A18707"/>
      <c r="B18707"/>
      <c r="C18707"/>
      <c r="D18707"/>
      <c r="E18707"/>
      <c r="F18707"/>
      <c r="G18707"/>
      <c r="H18707"/>
      <c r="I18707"/>
      <c r="J18707"/>
      <c r="K18707"/>
      <c r="L18707"/>
      <c r="M18707"/>
      <c r="N18707"/>
    </row>
    <row r="18708" spans="1:14" x14ac:dyDescent="0.2">
      <c r="A18708"/>
      <c r="B18708"/>
      <c r="C18708"/>
      <c r="D18708"/>
      <c r="E18708"/>
      <c r="F18708"/>
      <c r="G18708"/>
      <c r="H18708"/>
      <c r="I18708"/>
      <c r="J18708"/>
      <c r="K18708"/>
      <c r="L18708"/>
      <c r="M18708"/>
      <c r="N18708"/>
    </row>
    <row r="18709" spans="1:14" x14ac:dyDescent="0.2">
      <c r="A18709"/>
      <c r="B18709"/>
      <c r="C18709"/>
      <c r="D18709"/>
      <c r="E18709"/>
      <c r="F18709"/>
      <c r="G18709"/>
      <c r="H18709"/>
      <c r="I18709"/>
      <c r="J18709"/>
      <c r="K18709"/>
      <c r="L18709"/>
      <c r="M18709"/>
      <c r="N18709"/>
    </row>
    <row r="18710" spans="1:14" x14ac:dyDescent="0.2">
      <c r="A18710"/>
      <c r="B18710"/>
      <c r="C18710"/>
      <c r="D18710"/>
      <c r="E18710"/>
      <c r="F18710"/>
      <c r="G18710"/>
      <c r="H18710"/>
      <c r="I18710"/>
      <c r="J18710"/>
      <c r="K18710"/>
      <c r="L18710"/>
      <c r="M18710"/>
      <c r="N18710"/>
    </row>
    <row r="18711" spans="1:14" x14ac:dyDescent="0.2">
      <c r="A18711"/>
      <c r="B18711"/>
      <c r="C18711"/>
      <c r="D18711"/>
      <c r="E18711"/>
      <c r="F18711"/>
      <c r="G18711"/>
      <c r="H18711"/>
      <c r="I18711"/>
      <c r="J18711"/>
      <c r="K18711"/>
      <c r="L18711"/>
      <c r="M18711"/>
      <c r="N18711"/>
    </row>
    <row r="18712" spans="1:14" x14ac:dyDescent="0.2">
      <c r="A18712"/>
      <c r="B18712"/>
      <c r="C18712"/>
      <c r="D18712"/>
      <c r="E18712"/>
      <c r="F18712"/>
      <c r="G18712"/>
      <c r="H18712"/>
      <c r="I18712"/>
      <c r="J18712"/>
      <c r="K18712"/>
      <c r="L18712"/>
      <c r="M18712"/>
      <c r="N18712"/>
    </row>
    <row r="18713" spans="1:14" x14ac:dyDescent="0.2">
      <c r="A18713"/>
      <c r="B18713"/>
      <c r="C18713"/>
      <c r="D18713"/>
      <c r="E18713"/>
      <c r="F18713"/>
      <c r="G18713"/>
      <c r="H18713"/>
      <c r="I18713"/>
      <c r="J18713"/>
      <c r="K18713"/>
      <c r="L18713"/>
      <c r="M18713"/>
      <c r="N18713"/>
    </row>
    <row r="18714" spans="1:14" x14ac:dyDescent="0.2">
      <c r="A18714"/>
      <c r="B18714"/>
      <c r="C18714"/>
      <c r="D18714"/>
      <c r="E18714"/>
      <c r="F18714"/>
      <c r="G18714"/>
      <c r="H18714"/>
      <c r="I18714"/>
      <c r="J18714"/>
      <c r="K18714"/>
      <c r="L18714"/>
      <c r="M18714"/>
      <c r="N18714"/>
    </row>
    <row r="18715" spans="1:14" x14ac:dyDescent="0.2">
      <c r="A18715"/>
      <c r="B18715"/>
      <c r="C18715"/>
      <c r="D18715"/>
      <c r="E18715"/>
      <c r="F18715"/>
      <c r="G18715"/>
      <c r="H18715"/>
      <c r="I18715"/>
      <c r="J18715"/>
      <c r="K18715"/>
      <c r="L18715"/>
      <c r="M18715"/>
      <c r="N18715"/>
    </row>
    <row r="18716" spans="1:14" x14ac:dyDescent="0.2">
      <c r="A18716"/>
      <c r="B18716"/>
      <c r="C18716"/>
      <c r="D18716"/>
      <c r="E18716"/>
      <c r="F18716"/>
      <c r="G18716"/>
      <c r="H18716"/>
      <c r="I18716"/>
      <c r="J18716"/>
      <c r="K18716"/>
      <c r="L18716"/>
      <c r="M18716"/>
      <c r="N18716"/>
    </row>
    <row r="18717" spans="1:14" x14ac:dyDescent="0.2">
      <c r="A18717"/>
      <c r="B18717"/>
      <c r="C18717"/>
      <c r="D18717"/>
      <c r="E18717"/>
      <c r="F18717"/>
      <c r="G18717"/>
      <c r="H18717"/>
      <c r="I18717"/>
      <c r="J18717"/>
      <c r="K18717"/>
      <c r="L18717"/>
      <c r="M18717"/>
      <c r="N18717"/>
    </row>
    <row r="18718" spans="1:14" x14ac:dyDescent="0.2">
      <c r="A18718"/>
      <c r="B18718"/>
      <c r="C18718"/>
      <c r="D18718"/>
      <c r="E18718"/>
      <c r="F18718"/>
      <c r="G18718"/>
      <c r="H18718"/>
      <c r="I18718"/>
      <c r="J18718"/>
      <c r="K18718"/>
      <c r="L18718"/>
      <c r="M18718"/>
      <c r="N18718"/>
    </row>
    <row r="18719" spans="1:14" x14ac:dyDescent="0.2">
      <c r="A18719"/>
      <c r="B18719"/>
      <c r="C18719"/>
      <c r="D18719"/>
      <c r="E18719"/>
      <c r="F18719"/>
      <c r="G18719"/>
      <c r="H18719"/>
      <c r="I18719"/>
      <c r="J18719"/>
      <c r="K18719"/>
      <c r="L18719"/>
      <c r="M18719"/>
      <c r="N18719"/>
    </row>
    <row r="18720" spans="1:14" x14ac:dyDescent="0.2">
      <c r="A18720"/>
      <c r="B18720"/>
      <c r="C18720"/>
      <c r="D18720"/>
      <c r="E18720"/>
      <c r="F18720"/>
      <c r="G18720"/>
      <c r="H18720"/>
      <c r="I18720"/>
      <c r="J18720"/>
      <c r="K18720"/>
      <c r="L18720"/>
      <c r="M18720"/>
      <c r="N18720"/>
    </row>
    <row r="18721" spans="1:14" x14ac:dyDescent="0.2">
      <c r="A18721"/>
      <c r="B18721"/>
      <c r="C18721"/>
      <c r="D18721"/>
      <c r="E18721"/>
      <c r="F18721"/>
      <c r="G18721"/>
      <c r="H18721"/>
      <c r="I18721"/>
      <c r="J18721"/>
      <c r="K18721"/>
      <c r="L18721"/>
      <c r="M18721"/>
      <c r="N18721"/>
    </row>
    <row r="18722" spans="1:14" x14ac:dyDescent="0.2">
      <c r="A18722"/>
      <c r="B18722"/>
      <c r="C18722"/>
      <c r="D18722"/>
      <c r="E18722"/>
      <c r="F18722"/>
      <c r="G18722"/>
      <c r="H18722"/>
      <c r="I18722"/>
      <c r="J18722"/>
      <c r="K18722"/>
      <c r="L18722"/>
      <c r="M18722"/>
      <c r="N18722"/>
    </row>
    <row r="18723" spans="1:14" x14ac:dyDescent="0.2">
      <c r="A18723"/>
      <c r="B18723"/>
      <c r="C18723"/>
      <c r="D18723"/>
      <c r="E18723"/>
      <c r="F18723"/>
      <c r="G18723"/>
      <c r="H18723"/>
      <c r="I18723"/>
      <c r="J18723"/>
      <c r="K18723"/>
      <c r="L18723"/>
      <c r="M18723"/>
      <c r="N18723"/>
    </row>
    <row r="18724" spans="1:14" x14ac:dyDescent="0.2">
      <c r="A18724"/>
      <c r="B18724"/>
      <c r="C18724"/>
      <c r="D18724"/>
      <c r="E18724"/>
      <c r="F18724"/>
      <c r="G18724"/>
      <c r="H18724"/>
      <c r="I18724"/>
      <c r="J18724"/>
      <c r="K18724"/>
      <c r="L18724"/>
      <c r="M18724"/>
      <c r="N18724"/>
    </row>
    <row r="18725" spans="1:14" x14ac:dyDescent="0.2">
      <c r="A18725"/>
      <c r="B18725"/>
      <c r="C18725"/>
      <c r="D18725"/>
      <c r="E18725"/>
      <c r="F18725"/>
      <c r="G18725"/>
      <c r="H18725"/>
      <c r="I18725"/>
      <c r="J18725"/>
      <c r="K18725"/>
      <c r="L18725"/>
      <c r="M18725"/>
      <c r="N18725"/>
    </row>
    <row r="18726" spans="1:14" x14ac:dyDescent="0.2">
      <c r="A18726"/>
      <c r="B18726"/>
      <c r="C18726"/>
      <c r="D18726"/>
      <c r="E18726"/>
      <c r="F18726"/>
      <c r="G18726"/>
      <c r="H18726"/>
      <c r="I18726"/>
      <c r="J18726"/>
      <c r="K18726"/>
      <c r="L18726"/>
      <c r="M18726"/>
      <c r="N18726"/>
    </row>
    <row r="18727" spans="1:14" x14ac:dyDescent="0.2">
      <c r="A18727"/>
      <c r="B18727"/>
      <c r="C18727"/>
      <c r="D18727"/>
      <c r="E18727"/>
      <c r="F18727"/>
      <c r="G18727"/>
      <c r="H18727"/>
      <c r="I18727"/>
      <c r="J18727"/>
      <c r="K18727"/>
      <c r="L18727"/>
      <c r="M18727"/>
      <c r="N18727"/>
    </row>
    <row r="18728" spans="1:14" x14ac:dyDescent="0.2">
      <c r="A18728"/>
      <c r="B18728"/>
      <c r="C18728"/>
      <c r="D18728"/>
      <c r="E18728"/>
      <c r="F18728"/>
      <c r="G18728"/>
      <c r="H18728"/>
      <c r="I18728"/>
      <c r="J18728"/>
      <c r="K18728"/>
      <c r="L18728"/>
      <c r="M18728"/>
      <c r="N18728"/>
    </row>
    <row r="18729" spans="1:14" x14ac:dyDescent="0.2">
      <c r="A18729"/>
      <c r="B18729"/>
      <c r="C18729"/>
      <c r="D18729"/>
      <c r="E18729"/>
      <c r="F18729"/>
      <c r="G18729"/>
      <c r="H18729"/>
      <c r="I18729"/>
      <c r="J18729"/>
      <c r="K18729"/>
      <c r="L18729"/>
      <c r="M18729"/>
      <c r="N18729"/>
    </row>
    <row r="18730" spans="1:14" x14ac:dyDescent="0.2">
      <c r="A18730"/>
      <c r="B18730"/>
      <c r="C18730"/>
      <c r="D18730"/>
      <c r="E18730"/>
      <c r="F18730"/>
      <c r="G18730"/>
      <c r="H18730"/>
      <c r="I18730"/>
      <c r="J18730"/>
      <c r="K18730"/>
      <c r="L18730"/>
      <c r="M18730"/>
      <c r="N18730"/>
    </row>
    <row r="18731" spans="1:14" x14ac:dyDescent="0.2">
      <c r="A18731"/>
      <c r="B18731"/>
      <c r="C18731"/>
      <c r="D18731"/>
      <c r="E18731"/>
      <c r="F18731"/>
      <c r="G18731"/>
      <c r="H18731"/>
      <c r="I18731"/>
      <c r="J18731"/>
      <c r="K18731"/>
      <c r="L18731"/>
      <c r="M18731"/>
      <c r="N18731"/>
    </row>
    <row r="18732" spans="1:14" x14ac:dyDescent="0.2">
      <c r="A18732"/>
      <c r="B18732"/>
      <c r="C18732"/>
      <c r="D18732"/>
      <c r="E18732"/>
      <c r="F18732"/>
      <c r="G18732"/>
      <c r="H18732"/>
      <c r="I18732"/>
      <c r="J18732"/>
      <c r="K18732"/>
      <c r="L18732"/>
      <c r="M18732"/>
      <c r="N18732"/>
    </row>
    <row r="18733" spans="1:14" x14ac:dyDescent="0.2">
      <c r="A18733"/>
      <c r="B18733"/>
      <c r="C18733"/>
      <c r="D18733"/>
      <c r="E18733"/>
      <c r="F18733"/>
      <c r="G18733"/>
      <c r="H18733"/>
      <c r="I18733"/>
      <c r="J18733"/>
      <c r="K18733"/>
      <c r="L18733"/>
      <c r="M18733"/>
      <c r="N18733"/>
    </row>
    <row r="18734" spans="1:14" x14ac:dyDescent="0.2">
      <c r="A18734"/>
      <c r="B18734"/>
      <c r="C18734"/>
      <c r="D18734"/>
      <c r="E18734"/>
      <c r="F18734"/>
      <c r="G18734"/>
      <c r="H18734"/>
      <c r="I18734"/>
      <c r="J18734"/>
      <c r="K18734"/>
      <c r="L18734"/>
      <c r="M18734"/>
      <c r="N18734"/>
    </row>
    <row r="18735" spans="1:14" x14ac:dyDescent="0.2">
      <c r="A18735"/>
      <c r="B18735"/>
      <c r="C18735"/>
      <c r="D18735"/>
      <c r="E18735"/>
      <c r="F18735"/>
      <c r="G18735"/>
      <c r="H18735"/>
      <c r="I18735"/>
      <c r="J18735"/>
      <c r="K18735"/>
      <c r="L18735"/>
      <c r="M18735"/>
      <c r="N18735"/>
    </row>
    <row r="18736" spans="1:14" x14ac:dyDescent="0.2">
      <c r="A18736"/>
      <c r="B18736"/>
      <c r="C18736"/>
      <c r="D18736"/>
      <c r="E18736"/>
      <c r="F18736"/>
      <c r="G18736"/>
      <c r="H18736"/>
      <c r="I18736"/>
      <c r="J18736"/>
      <c r="K18736"/>
      <c r="L18736"/>
      <c r="M18736"/>
      <c r="N18736"/>
    </row>
    <row r="18737" spans="1:14" x14ac:dyDescent="0.2">
      <c r="A18737"/>
      <c r="B18737"/>
      <c r="C18737"/>
      <c r="D18737"/>
      <c r="E18737"/>
      <c r="F18737"/>
      <c r="G18737"/>
      <c r="H18737"/>
      <c r="I18737"/>
      <c r="J18737"/>
      <c r="K18737"/>
      <c r="L18737"/>
      <c r="M18737"/>
      <c r="N18737"/>
    </row>
    <row r="18738" spans="1:14" x14ac:dyDescent="0.2">
      <c r="A18738"/>
      <c r="B18738"/>
      <c r="C18738"/>
      <c r="D18738"/>
      <c r="E18738"/>
      <c r="F18738"/>
      <c r="G18738"/>
      <c r="H18738"/>
      <c r="I18738"/>
      <c r="J18738"/>
      <c r="K18738"/>
      <c r="L18738"/>
      <c r="M18738"/>
      <c r="N18738"/>
    </row>
    <row r="18739" spans="1:14" x14ac:dyDescent="0.2">
      <c r="A18739"/>
      <c r="B18739"/>
      <c r="C18739"/>
      <c r="D18739"/>
      <c r="E18739"/>
      <c r="F18739"/>
      <c r="G18739"/>
      <c r="H18739"/>
      <c r="I18739"/>
      <c r="J18739"/>
      <c r="K18739"/>
      <c r="L18739"/>
      <c r="M18739"/>
      <c r="N18739"/>
    </row>
    <row r="18740" spans="1:14" x14ac:dyDescent="0.2">
      <c r="A18740"/>
      <c r="B18740"/>
      <c r="C18740"/>
      <c r="D18740"/>
      <c r="E18740"/>
      <c r="F18740"/>
      <c r="G18740"/>
      <c r="H18740"/>
      <c r="I18740"/>
      <c r="J18740"/>
      <c r="K18740"/>
      <c r="L18740"/>
      <c r="M18740"/>
      <c r="N18740"/>
    </row>
    <row r="18741" spans="1:14" x14ac:dyDescent="0.2">
      <c r="A18741"/>
      <c r="B18741"/>
      <c r="C18741"/>
      <c r="D18741"/>
      <c r="E18741"/>
      <c r="F18741"/>
      <c r="G18741"/>
      <c r="H18741"/>
      <c r="I18741"/>
      <c r="J18741"/>
      <c r="K18741"/>
      <c r="L18741"/>
      <c r="M18741"/>
      <c r="N18741"/>
    </row>
    <row r="18742" spans="1:14" x14ac:dyDescent="0.2">
      <c r="A18742"/>
      <c r="B18742"/>
      <c r="C18742"/>
      <c r="D18742"/>
      <c r="E18742"/>
      <c r="F18742"/>
      <c r="G18742"/>
      <c r="H18742"/>
      <c r="I18742"/>
      <c r="J18742"/>
      <c r="K18742"/>
      <c r="L18742"/>
      <c r="M18742"/>
      <c r="N18742"/>
    </row>
    <row r="18743" spans="1:14" x14ac:dyDescent="0.2">
      <c r="A18743"/>
      <c r="B18743"/>
      <c r="C18743"/>
      <c r="D18743"/>
      <c r="E18743"/>
      <c r="F18743"/>
      <c r="G18743"/>
      <c r="H18743"/>
      <c r="I18743"/>
      <c r="J18743"/>
      <c r="K18743"/>
      <c r="L18743"/>
      <c r="M18743"/>
      <c r="N18743"/>
    </row>
    <row r="18744" spans="1:14" x14ac:dyDescent="0.2">
      <c r="A18744"/>
      <c r="B18744"/>
      <c r="C18744"/>
      <c r="D18744"/>
      <c r="E18744"/>
      <c r="F18744"/>
      <c r="G18744"/>
      <c r="H18744"/>
      <c r="I18744"/>
      <c r="J18744"/>
      <c r="K18744"/>
      <c r="L18744"/>
      <c r="M18744"/>
      <c r="N18744"/>
    </row>
    <row r="18745" spans="1:14" x14ac:dyDescent="0.2">
      <c r="A18745"/>
      <c r="B18745"/>
      <c r="C18745"/>
      <c r="D18745"/>
      <c r="E18745"/>
      <c r="F18745"/>
      <c r="G18745"/>
      <c r="H18745"/>
      <c r="I18745"/>
      <c r="J18745"/>
      <c r="K18745"/>
      <c r="L18745"/>
      <c r="M18745"/>
      <c r="N18745"/>
    </row>
    <row r="18746" spans="1:14" x14ac:dyDescent="0.2">
      <c r="A18746"/>
      <c r="B18746"/>
      <c r="C18746"/>
      <c r="D18746"/>
      <c r="E18746"/>
      <c r="F18746"/>
      <c r="G18746"/>
      <c r="H18746"/>
      <c r="I18746"/>
      <c r="J18746"/>
      <c r="K18746"/>
      <c r="L18746"/>
      <c r="M18746"/>
      <c r="N18746"/>
    </row>
    <row r="18747" spans="1:14" x14ac:dyDescent="0.2">
      <c r="A18747"/>
      <c r="B18747"/>
      <c r="C18747"/>
      <c r="D18747"/>
      <c r="E18747"/>
      <c r="F18747"/>
      <c r="G18747"/>
      <c r="H18747"/>
      <c r="I18747"/>
      <c r="J18747"/>
      <c r="K18747"/>
      <c r="L18747"/>
      <c r="M18747"/>
      <c r="N18747"/>
    </row>
    <row r="18748" spans="1:14" x14ac:dyDescent="0.2">
      <c r="A18748"/>
      <c r="B18748"/>
      <c r="C18748"/>
      <c r="D18748"/>
      <c r="E18748"/>
      <c r="F18748"/>
      <c r="G18748"/>
      <c r="H18748"/>
      <c r="I18748"/>
      <c r="J18748"/>
      <c r="K18748"/>
      <c r="L18748"/>
      <c r="M18748"/>
      <c r="N18748"/>
    </row>
    <row r="18749" spans="1:14" x14ac:dyDescent="0.2">
      <c r="A18749"/>
      <c r="B18749"/>
      <c r="C18749"/>
      <c r="D18749"/>
      <c r="E18749"/>
      <c r="F18749"/>
      <c r="G18749"/>
      <c r="H18749"/>
      <c r="I18749"/>
      <c r="J18749"/>
      <c r="K18749"/>
      <c r="L18749"/>
      <c r="M18749"/>
      <c r="N18749"/>
    </row>
    <row r="18750" spans="1:14" x14ac:dyDescent="0.2">
      <c r="A18750"/>
      <c r="B18750"/>
      <c r="C18750"/>
      <c r="D18750"/>
      <c r="E18750"/>
      <c r="F18750"/>
      <c r="G18750"/>
      <c r="H18750"/>
      <c r="I18750"/>
      <c r="J18750"/>
      <c r="K18750"/>
      <c r="L18750"/>
      <c r="M18750"/>
      <c r="N18750"/>
    </row>
    <row r="18751" spans="1:14" x14ac:dyDescent="0.2">
      <c r="A18751"/>
      <c r="B18751"/>
      <c r="C18751"/>
      <c r="D18751"/>
      <c r="E18751"/>
      <c r="F18751"/>
      <c r="G18751"/>
      <c r="H18751"/>
      <c r="I18751"/>
      <c r="J18751"/>
      <c r="K18751"/>
      <c r="L18751"/>
      <c r="M18751"/>
      <c r="N18751"/>
    </row>
    <row r="18752" spans="1:14" x14ac:dyDescent="0.2">
      <c r="A18752"/>
      <c r="B18752"/>
      <c r="C18752"/>
      <c r="D18752"/>
      <c r="E18752"/>
      <c r="F18752"/>
      <c r="G18752"/>
      <c r="H18752"/>
      <c r="I18752"/>
      <c r="J18752"/>
      <c r="K18752"/>
      <c r="L18752"/>
      <c r="M18752"/>
      <c r="N18752"/>
    </row>
    <row r="18753" spans="1:14" x14ac:dyDescent="0.2">
      <c r="A18753"/>
      <c r="B18753"/>
      <c r="C18753"/>
      <c r="D18753"/>
      <c r="E18753"/>
      <c r="F18753"/>
      <c r="G18753"/>
      <c r="H18753"/>
      <c r="I18753"/>
      <c r="J18753"/>
      <c r="K18753"/>
      <c r="L18753"/>
      <c r="M18753"/>
      <c r="N18753"/>
    </row>
    <row r="18754" spans="1:14" x14ac:dyDescent="0.2">
      <c r="A18754"/>
      <c r="B18754"/>
      <c r="C18754"/>
      <c r="D18754"/>
      <c r="E18754"/>
      <c r="F18754"/>
      <c r="G18754"/>
      <c r="H18754"/>
      <c r="I18754"/>
      <c r="J18754"/>
      <c r="K18754"/>
      <c r="L18754"/>
      <c r="M18754"/>
      <c r="N18754"/>
    </row>
    <row r="18755" spans="1:14" x14ac:dyDescent="0.2">
      <c r="A18755"/>
      <c r="B18755"/>
      <c r="C18755"/>
      <c r="D18755"/>
      <c r="E18755"/>
      <c r="F18755"/>
      <c r="G18755"/>
      <c r="H18755"/>
      <c r="I18755"/>
      <c r="J18755"/>
      <c r="K18755"/>
      <c r="L18755"/>
      <c r="M18755"/>
      <c r="N18755"/>
    </row>
    <row r="18756" spans="1:14" x14ac:dyDescent="0.2">
      <c r="A18756"/>
      <c r="B18756"/>
      <c r="C18756"/>
      <c r="D18756"/>
      <c r="E18756"/>
      <c r="F18756"/>
      <c r="G18756"/>
      <c r="H18756"/>
      <c r="I18756"/>
      <c r="J18756"/>
      <c r="K18756"/>
      <c r="L18756"/>
      <c r="M18756"/>
      <c r="N18756"/>
    </row>
    <row r="18757" spans="1:14" x14ac:dyDescent="0.2">
      <c r="A18757"/>
      <c r="B18757"/>
      <c r="C18757"/>
      <c r="D18757"/>
      <c r="E18757"/>
      <c r="F18757"/>
      <c r="G18757"/>
      <c r="H18757"/>
      <c r="I18757"/>
      <c r="J18757"/>
      <c r="K18757"/>
      <c r="L18757"/>
      <c r="M18757"/>
      <c r="N18757"/>
    </row>
    <row r="18758" spans="1:14" x14ac:dyDescent="0.2">
      <c r="A18758"/>
      <c r="B18758"/>
      <c r="C18758"/>
      <c r="D18758"/>
      <c r="E18758"/>
      <c r="F18758"/>
      <c r="G18758"/>
      <c r="H18758"/>
      <c r="I18758"/>
      <c r="J18758"/>
      <c r="K18758"/>
      <c r="L18758"/>
      <c r="M18758"/>
      <c r="N18758"/>
    </row>
    <row r="18759" spans="1:14" x14ac:dyDescent="0.2">
      <c r="A18759"/>
      <c r="B18759"/>
      <c r="C18759"/>
      <c r="D18759"/>
      <c r="E18759"/>
      <c r="F18759"/>
      <c r="G18759"/>
      <c r="H18759"/>
      <c r="I18759"/>
      <c r="J18759"/>
      <c r="K18759"/>
      <c r="L18759"/>
      <c r="M18759"/>
      <c r="N18759"/>
    </row>
    <row r="18760" spans="1:14" x14ac:dyDescent="0.2">
      <c r="A18760"/>
      <c r="B18760"/>
      <c r="C18760"/>
      <c r="D18760"/>
      <c r="E18760"/>
      <c r="F18760"/>
      <c r="G18760"/>
      <c r="H18760"/>
      <c r="I18760"/>
      <c r="J18760"/>
      <c r="K18760"/>
      <c r="L18760"/>
      <c r="M18760"/>
      <c r="N18760"/>
    </row>
    <row r="18761" spans="1:14" x14ac:dyDescent="0.2">
      <c r="A18761"/>
      <c r="B18761"/>
      <c r="C18761"/>
      <c r="D18761"/>
      <c r="E18761"/>
      <c r="F18761"/>
      <c r="G18761"/>
      <c r="H18761"/>
      <c r="I18761"/>
      <c r="J18761"/>
      <c r="K18761"/>
      <c r="L18761"/>
      <c r="M18761"/>
      <c r="N18761"/>
    </row>
    <row r="18762" spans="1:14" x14ac:dyDescent="0.2">
      <c r="A18762"/>
      <c r="B18762"/>
      <c r="C18762"/>
      <c r="D18762"/>
      <c r="E18762"/>
      <c r="F18762"/>
      <c r="G18762"/>
      <c r="H18762"/>
      <c r="I18762"/>
      <c r="J18762"/>
      <c r="K18762"/>
      <c r="L18762"/>
      <c r="M18762"/>
      <c r="N18762"/>
    </row>
    <row r="18763" spans="1:14" x14ac:dyDescent="0.2">
      <c r="A18763"/>
      <c r="B18763"/>
      <c r="C18763"/>
      <c r="D18763"/>
      <c r="E18763"/>
      <c r="F18763"/>
      <c r="G18763"/>
      <c r="H18763"/>
      <c r="I18763"/>
      <c r="J18763"/>
      <c r="K18763"/>
      <c r="L18763"/>
      <c r="M18763"/>
      <c r="N18763"/>
    </row>
    <row r="18764" spans="1:14" x14ac:dyDescent="0.2">
      <c r="A18764"/>
      <c r="B18764"/>
      <c r="C18764"/>
      <c r="D18764"/>
      <c r="E18764"/>
      <c r="F18764"/>
      <c r="G18764"/>
      <c r="H18764"/>
      <c r="I18764"/>
      <c r="J18764"/>
      <c r="K18764"/>
      <c r="L18764"/>
      <c r="M18764"/>
      <c r="N18764"/>
    </row>
    <row r="18765" spans="1:14" x14ac:dyDescent="0.2">
      <c r="A18765"/>
      <c r="B18765"/>
      <c r="C18765"/>
      <c r="D18765"/>
      <c r="E18765"/>
      <c r="F18765"/>
      <c r="G18765"/>
      <c r="H18765"/>
      <c r="I18765"/>
      <c r="J18765"/>
      <c r="K18765"/>
      <c r="L18765"/>
      <c r="M18765"/>
      <c r="N18765"/>
    </row>
    <row r="18766" spans="1:14" x14ac:dyDescent="0.2">
      <c r="A18766"/>
      <c r="B18766"/>
      <c r="C18766"/>
      <c r="D18766"/>
      <c r="E18766"/>
      <c r="F18766"/>
      <c r="G18766"/>
      <c r="H18766"/>
      <c r="I18766"/>
      <c r="J18766"/>
      <c r="K18766"/>
      <c r="L18766"/>
      <c r="M18766"/>
      <c r="N18766"/>
    </row>
    <row r="18767" spans="1:14" x14ac:dyDescent="0.2">
      <c r="A18767"/>
      <c r="B18767"/>
      <c r="C18767"/>
      <c r="D18767"/>
      <c r="E18767"/>
      <c r="F18767"/>
      <c r="G18767"/>
      <c r="H18767"/>
      <c r="I18767"/>
      <c r="J18767"/>
      <c r="K18767"/>
      <c r="L18767"/>
      <c r="M18767"/>
      <c r="N18767"/>
    </row>
    <row r="18768" spans="1:14" x14ac:dyDescent="0.2">
      <c r="A18768"/>
      <c r="B18768"/>
      <c r="C18768"/>
      <c r="D18768"/>
      <c r="E18768"/>
      <c r="F18768"/>
      <c r="G18768"/>
      <c r="H18768"/>
      <c r="I18768"/>
      <c r="J18768"/>
      <c r="K18768"/>
      <c r="L18768"/>
      <c r="M18768"/>
      <c r="N18768"/>
    </row>
    <row r="18769" spans="1:14" x14ac:dyDescent="0.2">
      <c r="A18769"/>
      <c r="B18769"/>
      <c r="C18769"/>
      <c r="D18769"/>
      <c r="E18769"/>
      <c r="F18769"/>
      <c r="G18769"/>
      <c r="H18769"/>
      <c r="I18769"/>
      <c r="J18769"/>
      <c r="K18769"/>
      <c r="L18769"/>
      <c r="M18769"/>
      <c r="N18769"/>
    </row>
    <row r="18770" spans="1:14" x14ac:dyDescent="0.2">
      <c r="A18770"/>
      <c r="B18770"/>
      <c r="C18770"/>
      <c r="D18770"/>
      <c r="E18770"/>
      <c r="F18770"/>
      <c r="G18770"/>
      <c r="H18770"/>
      <c r="I18770"/>
      <c r="J18770"/>
      <c r="K18770"/>
      <c r="L18770"/>
      <c r="M18770"/>
      <c r="N18770"/>
    </row>
    <row r="18771" spans="1:14" x14ac:dyDescent="0.2">
      <c r="A18771"/>
      <c r="B18771"/>
      <c r="C18771"/>
      <c r="D18771"/>
      <c r="E18771"/>
      <c r="F18771"/>
      <c r="G18771"/>
      <c r="H18771"/>
      <c r="I18771"/>
      <c r="J18771"/>
      <c r="K18771"/>
      <c r="L18771"/>
      <c r="M18771"/>
      <c r="N18771"/>
    </row>
    <row r="18772" spans="1:14" x14ac:dyDescent="0.2">
      <c r="A18772"/>
      <c r="B18772"/>
      <c r="C18772"/>
      <c r="D18772"/>
      <c r="E18772"/>
      <c r="F18772"/>
      <c r="G18772"/>
      <c r="H18772"/>
      <c r="I18772"/>
      <c r="J18772"/>
      <c r="K18772"/>
      <c r="L18772"/>
      <c r="M18772"/>
      <c r="N18772"/>
    </row>
    <row r="18773" spans="1:14" x14ac:dyDescent="0.2">
      <c r="A18773"/>
      <c r="B18773"/>
      <c r="C18773"/>
      <c r="D18773"/>
      <c r="E18773"/>
      <c r="F18773"/>
      <c r="G18773"/>
      <c r="H18773"/>
      <c r="I18773"/>
      <c r="J18773"/>
      <c r="K18773"/>
      <c r="L18773"/>
      <c r="M18773"/>
      <c r="N18773"/>
    </row>
    <row r="18774" spans="1:14" x14ac:dyDescent="0.2">
      <c r="A18774"/>
      <c r="B18774"/>
      <c r="C18774"/>
      <c r="D18774"/>
      <c r="E18774"/>
      <c r="F18774"/>
      <c r="G18774"/>
      <c r="H18774"/>
      <c r="I18774"/>
      <c r="J18774"/>
      <c r="K18774"/>
      <c r="L18774"/>
      <c r="M18774"/>
      <c r="N18774"/>
    </row>
    <row r="18775" spans="1:14" x14ac:dyDescent="0.2">
      <c r="A18775"/>
      <c r="B18775"/>
      <c r="C18775"/>
      <c r="D18775"/>
      <c r="E18775"/>
      <c r="F18775"/>
      <c r="G18775"/>
      <c r="H18775"/>
      <c r="I18775"/>
      <c r="J18775"/>
      <c r="K18775"/>
      <c r="L18775"/>
      <c r="M18775"/>
      <c r="N18775"/>
    </row>
    <row r="18776" spans="1:14" x14ac:dyDescent="0.2">
      <c r="A18776"/>
      <c r="B18776"/>
      <c r="C18776"/>
      <c r="D18776"/>
      <c r="E18776"/>
      <c r="F18776"/>
      <c r="G18776"/>
      <c r="H18776"/>
      <c r="I18776"/>
      <c r="J18776"/>
      <c r="K18776"/>
      <c r="L18776"/>
      <c r="M18776"/>
      <c r="N18776"/>
    </row>
    <row r="18777" spans="1:14" x14ac:dyDescent="0.2">
      <c r="A18777"/>
      <c r="B18777"/>
      <c r="C18777"/>
      <c r="D18777"/>
      <c r="E18777"/>
      <c r="F18777"/>
      <c r="G18777"/>
      <c r="H18777"/>
      <c r="I18777"/>
      <c r="J18777"/>
      <c r="K18777"/>
      <c r="L18777"/>
      <c r="M18777"/>
      <c r="N18777"/>
    </row>
    <row r="18778" spans="1:14" x14ac:dyDescent="0.2">
      <c r="A18778"/>
      <c r="B18778"/>
      <c r="C18778"/>
      <c r="D18778"/>
      <c r="E18778"/>
      <c r="F18778"/>
      <c r="G18778"/>
      <c r="H18778"/>
      <c r="I18778"/>
      <c r="J18778"/>
      <c r="K18778"/>
      <c r="L18778"/>
      <c r="M18778"/>
      <c r="N18778"/>
    </row>
    <row r="18779" spans="1:14" x14ac:dyDescent="0.2">
      <c r="A18779"/>
      <c r="B18779"/>
      <c r="C18779"/>
      <c r="D18779"/>
      <c r="E18779"/>
      <c r="F18779"/>
      <c r="G18779"/>
      <c r="H18779"/>
      <c r="I18779"/>
      <c r="J18779"/>
      <c r="K18779"/>
      <c r="L18779"/>
      <c r="M18779"/>
      <c r="N18779"/>
    </row>
    <row r="18780" spans="1:14" x14ac:dyDescent="0.2">
      <c r="A18780"/>
      <c r="B18780"/>
      <c r="C18780"/>
      <c r="D18780"/>
      <c r="E18780"/>
      <c r="F18780"/>
      <c r="G18780"/>
      <c r="H18780"/>
      <c r="I18780"/>
      <c r="J18780"/>
      <c r="K18780"/>
      <c r="L18780"/>
      <c r="M18780"/>
      <c r="N18780"/>
    </row>
    <row r="18781" spans="1:14" x14ac:dyDescent="0.2">
      <c r="A18781"/>
      <c r="B18781"/>
      <c r="C18781"/>
      <c r="D18781"/>
      <c r="E18781"/>
      <c r="F18781"/>
      <c r="G18781"/>
      <c r="H18781"/>
      <c r="I18781"/>
      <c r="J18781"/>
      <c r="K18781"/>
      <c r="L18781"/>
      <c r="M18781"/>
      <c r="N18781"/>
    </row>
    <row r="18782" spans="1:14" x14ac:dyDescent="0.2">
      <c r="A18782"/>
      <c r="B18782"/>
      <c r="C18782"/>
      <c r="D18782"/>
      <c r="E18782"/>
      <c r="F18782"/>
      <c r="G18782"/>
      <c r="H18782"/>
      <c r="I18782"/>
      <c r="J18782"/>
      <c r="K18782"/>
      <c r="L18782"/>
      <c r="M18782"/>
      <c r="N18782"/>
    </row>
    <row r="18783" spans="1:14" x14ac:dyDescent="0.2">
      <c r="A18783"/>
      <c r="B18783"/>
      <c r="C18783"/>
      <c r="D18783"/>
      <c r="E18783"/>
      <c r="F18783"/>
      <c r="G18783"/>
      <c r="H18783"/>
      <c r="I18783"/>
      <c r="J18783"/>
      <c r="K18783"/>
      <c r="L18783"/>
      <c r="M18783"/>
      <c r="N18783"/>
    </row>
    <row r="18784" spans="1:14" x14ac:dyDescent="0.2">
      <c r="A18784"/>
      <c r="B18784"/>
      <c r="C18784"/>
      <c r="D18784"/>
      <c r="E18784"/>
      <c r="F18784"/>
      <c r="G18784"/>
      <c r="H18784"/>
      <c r="I18784"/>
      <c r="J18784"/>
      <c r="K18784"/>
      <c r="L18784"/>
      <c r="M18784"/>
      <c r="N18784"/>
    </row>
    <row r="18785" spans="1:14" x14ac:dyDescent="0.2">
      <c r="A18785"/>
      <c r="B18785"/>
      <c r="C18785"/>
      <c r="D18785"/>
      <c r="E18785"/>
      <c r="F18785"/>
      <c r="G18785"/>
      <c r="H18785"/>
      <c r="I18785"/>
      <c r="J18785"/>
      <c r="K18785"/>
      <c r="L18785"/>
      <c r="M18785"/>
      <c r="N18785"/>
    </row>
    <row r="18786" spans="1:14" x14ac:dyDescent="0.2">
      <c r="A18786"/>
      <c r="B18786"/>
      <c r="C18786"/>
      <c r="D18786"/>
      <c r="E18786"/>
      <c r="F18786"/>
      <c r="G18786"/>
      <c r="H18786"/>
      <c r="I18786"/>
      <c r="J18786"/>
      <c r="K18786"/>
      <c r="L18786"/>
      <c r="M18786"/>
      <c r="N18786"/>
    </row>
    <row r="18787" spans="1:14" x14ac:dyDescent="0.2">
      <c r="A18787"/>
      <c r="B18787"/>
      <c r="C18787"/>
      <c r="D18787"/>
      <c r="E18787"/>
      <c r="F18787"/>
      <c r="G18787"/>
      <c r="H18787"/>
      <c r="I18787"/>
      <c r="J18787"/>
      <c r="K18787"/>
      <c r="L18787"/>
      <c r="M18787"/>
      <c r="N18787"/>
    </row>
    <row r="18788" spans="1:14" x14ac:dyDescent="0.2">
      <c r="A18788"/>
      <c r="B18788"/>
      <c r="C18788"/>
      <c r="D18788"/>
      <c r="E18788"/>
      <c r="F18788"/>
      <c r="G18788"/>
      <c r="H18788"/>
      <c r="I18788"/>
      <c r="J18788"/>
      <c r="K18788"/>
      <c r="L18788"/>
      <c r="M18788"/>
      <c r="N18788"/>
    </row>
    <row r="18789" spans="1:14" x14ac:dyDescent="0.2">
      <c r="A18789"/>
      <c r="B18789"/>
      <c r="C18789"/>
      <c r="D18789"/>
      <c r="E18789"/>
      <c r="F18789"/>
      <c r="G18789"/>
      <c r="H18789"/>
      <c r="I18789"/>
      <c r="J18789"/>
      <c r="K18789"/>
      <c r="L18789"/>
      <c r="M18789"/>
      <c r="N18789"/>
    </row>
    <row r="18790" spans="1:14" x14ac:dyDescent="0.2">
      <c r="A18790"/>
      <c r="B18790"/>
      <c r="C18790"/>
      <c r="D18790"/>
      <c r="E18790"/>
      <c r="F18790"/>
      <c r="G18790"/>
      <c r="H18790"/>
      <c r="I18790"/>
      <c r="J18790"/>
      <c r="K18790"/>
      <c r="L18790"/>
      <c r="M18790"/>
      <c r="N18790"/>
    </row>
    <row r="18791" spans="1:14" x14ac:dyDescent="0.2">
      <c r="A18791"/>
      <c r="B18791"/>
      <c r="C18791"/>
      <c r="D18791"/>
      <c r="E18791"/>
      <c r="F18791"/>
      <c r="G18791"/>
      <c r="H18791"/>
      <c r="I18791"/>
      <c r="J18791"/>
      <c r="K18791"/>
      <c r="L18791"/>
      <c r="M18791"/>
      <c r="N18791"/>
    </row>
    <row r="18792" spans="1:14" x14ac:dyDescent="0.2">
      <c r="A18792"/>
      <c r="B18792"/>
      <c r="C18792"/>
      <c r="D18792"/>
      <c r="E18792"/>
      <c r="F18792"/>
      <c r="G18792"/>
      <c r="H18792"/>
      <c r="I18792"/>
      <c r="J18792"/>
      <c r="K18792"/>
      <c r="L18792"/>
      <c r="M18792"/>
      <c r="N18792"/>
    </row>
    <row r="18793" spans="1:14" x14ac:dyDescent="0.2">
      <c r="A18793"/>
      <c r="B18793"/>
      <c r="C18793"/>
      <c r="D18793"/>
      <c r="E18793"/>
      <c r="F18793"/>
      <c r="G18793"/>
      <c r="H18793"/>
      <c r="I18793"/>
      <c r="J18793"/>
      <c r="K18793"/>
      <c r="L18793"/>
      <c r="M18793"/>
      <c r="N18793"/>
    </row>
    <row r="18794" spans="1:14" x14ac:dyDescent="0.2">
      <c r="A18794"/>
      <c r="B18794"/>
      <c r="C18794"/>
      <c r="D18794"/>
      <c r="E18794"/>
      <c r="F18794"/>
      <c r="G18794"/>
      <c r="H18794"/>
      <c r="I18794"/>
      <c r="J18794"/>
      <c r="K18794"/>
      <c r="L18794"/>
      <c r="M18794"/>
      <c r="N18794"/>
    </row>
    <row r="18795" spans="1:14" x14ac:dyDescent="0.2">
      <c r="A18795"/>
      <c r="B18795"/>
      <c r="C18795"/>
      <c r="D18795"/>
      <c r="E18795"/>
      <c r="F18795"/>
      <c r="G18795"/>
      <c r="H18795"/>
      <c r="I18795"/>
      <c r="J18795"/>
      <c r="K18795"/>
      <c r="L18795"/>
      <c r="M18795"/>
      <c r="N18795"/>
    </row>
    <row r="18796" spans="1:14" x14ac:dyDescent="0.2">
      <c r="A18796"/>
      <c r="B18796"/>
      <c r="C18796"/>
      <c r="D18796"/>
      <c r="E18796"/>
      <c r="F18796"/>
      <c r="G18796"/>
      <c r="H18796"/>
      <c r="I18796"/>
      <c r="J18796"/>
      <c r="K18796"/>
      <c r="L18796"/>
      <c r="M18796"/>
      <c r="N18796"/>
    </row>
    <row r="18797" spans="1:14" x14ac:dyDescent="0.2">
      <c r="A18797"/>
      <c r="B18797"/>
      <c r="C18797"/>
      <c r="D18797"/>
      <c r="E18797"/>
      <c r="F18797"/>
      <c r="G18797"/>
      <c r="H18797"/>
      <c r="I18797"/>
      <c r="J18797"/>
      <c r="K18797"/>
      <c r="L18797"/>
      <c r="M18797"/>
      <c r="N18797"/>
    </row>
    <row r="18798" spans="1:14" x14ac:dyDescent="0.2">
      <c r="A18798"/>
      <c r="B18798"/>
      <c r="C18798"/>
      <c r="D18798"/>
      <c r="E18798"/>
      <c r="F18798"/>
      <c r="G18798"/>
      <c r="H18798"/>
      <c r="I18798"/>
      <c r="J18798"/>
      <c r="K18798"/>
      <c r="L18798"/>
      <c r="M18798"/>
      <c r="N18798"/>
    </row>
    <row r="18799" spans="1:14" x14ac:dyDescent="0.2">
      <c r="A18799"/>
      <c r="B18799"/>
      <c r="C18799"/>
      <c r="D18799"/>
      <c r="E18799"/>
      <c r="F18799"/>
      <c r="G18799"/>
      <c r="H18799"/>
      <c r="I18799"/>
      <c r="J18799"/>
      <c r="K18799"/>
      <c r="L18799"/>
      <c r="M18799"/>
      <c r="N18799"/>
    </row>
    <row r="18800" spans="1:14" x14ac:dyDescent="0.2">
      <c r="A18800"/>
      <c r="B18800"/>
      <c r="C18800"/>
      <c r="D18800"/>
      <c r="E18800"/>
      <c r="F18800"/>
      <c r="G18800"/>
      <c r="H18800"/>
      <c r="I18800"/>
      <c r="J18800"/>
      <c r="K18800"/>
      <c r="L18800"/>
      <c r="M18800"/>
      <c r="N18800"/>
    </row>
    <row r="18801" spans="1:14" x14ac:dyDescent="0.2">
      <c r="A18801"/>
      <c r="B18801"/>
      <c r="C18801"/>
      <c r="D18801"/>
      <c r="E18801"/>
      <c r="F18801"/>
      <c r="G18801"/>
      <c r="H18801"/>
      <c r="I18801"/>
      <c r="J18801"/>
      <c r="K18801"/>
      <c r="L18801"/>
      <c r="M18801"/>
      <c r="N18801"/>
    </row>
    <row r="18802" spans="1:14" x14ac:dyDescent="0.2">
      <c r="A18802"/>
      <c r="B18802"/>
      <c r="C18802"/>
      <c r="D18802"/>
      <c r="E18802"/>
      <c r="F18802"/>
      <c r="G18802"/>
      <c r="H18802"/>
      <c r="I18802"/>
      <c r="J18802"/>
      <c r="K18802"/>
      <c r="L18802"/>
      <c r="M18802"/>
      <c r="N18802"/>
    </row>
    <row r="18803" spans="1:14" x14ac:dyDescent="0.2">
      <c r="A18803"/>
      <c r="B18803"/>
      <c r="C18803"/>
      <c r="D18803"/>
      <c r="E18803"/>
      <c r="F18803"/>
      <c r="G18803"/>
      <c r="H18803"/>
      <c r="I18803"/>
      <c r="J18803"/>
      <c r="K18803"/>
      <c r="L18803"/>
      <c r="M18803"/>
      <c r="N18803"/>
    </row>
    <row r="18804" spans="1:14" x14ac:dyDescent="0.2">
      <c r="A18804"/>
      <c r="B18804"/>
      <c r="C18804"/>
      <c r="D18804"/>
      <c r="E18804"/>
      <c r="F18804"/>
      <c r="G18804"/>
      <c r="H18804"/>
      <c r="I18804"/>
      <c r="J18804"/>
      <c r="K18804"/>
      <c r="L18804"/>
      <c r="M18804"/>
      <c r="N18804"/>
    </row>
    <row r="18805" spans="1:14" x14ac:dyDescent="0.2">
      <c r="A18805"/>
      <c r="B18805"/>
      <c r="C18805"/>
      <c r="D18805"/>
      <c r="E18805"/>
      <c r="F18805"/>
      <c r="G18805"/>
      <c r="H18805"/>
      <c r="I18805"/>
      <c r="J18805"/>
      <c r="K18805"/>
      <c r="L18805"/>
      <c r="M18805"/>
      <c r="N18805"/>
    </row>
    <row r="18806" spans="1:14" x14ac:dyDescent="0.2">
      <c r="A18806"/>
      <c r="B18806"/>
      <c r="C18806"/>
      <c r="D18806"/>
      <c r="E18806"/>
      <c r="F18806"/>
      <c r="G18806"/>
      <c r="H18806"/>
      <c r="I18806"/>
      <c r="J18806"/>
      <c r="K18806"/>
      <c r="L18806"/>
      <c r="M18806"/>
      <c r="N18806"/>
    </row>
    <row r="18807" spans="1:14" x14ac:dyDescent="0.2">
      <c r="A18807"/>
      <c r="B18807"/>
      <c r="C18807"/>
      <c r="D18807"/>
      <c r="E18807"/>
      <c r="F18807"/>
      <c r="G18807"/>
      <c r="H18807"/>
      <c r="I18807"/>
      <c r="J18807"/>
      <c r="K18807"/>
      <c r="L18807"/>
      <c r="M18807"/>
      <c r="N18807"/>
    </row>
    <row r="18808" spans="1:14" x14ac:dyDescent="0.2">
      <c r="A18808"/>
      <c r="B18808"/>
      <c r="C18808"/>
      <c r="D18808"/>
      <c r="E18808"/>
      <c r="F18808"/>
      <c r="G18808"/>
      <c r="H18808"/>
      <c r="I18808"/>
      <c r="J18808"/>
      <c r="K18808"/>
      <c r="L18808"/>
      <c r="M18808"/>
      <c r="N18808"/>
    </row>
    <row r="18809" spans="1:14" x14ac:dyDescent="0.2">
      <c r="A18809"/>
      <c r="B18809"/>
      <c r="C18809"/>
      <c r="D18809"/>
      <c r="E18809"/>
      <c r="F18809"/>
      <c r="G18809"/>
      <c r="H18809"/>
      <c r="I18809"/>
      <c r="J18809"/>
      <c r="K18809"/>
      <c r="L18809"/>
      <c r="M18809"/>
      <c r="N18809"/>
    </row>
    <row r="18810" spans="1:14" x14ac:dyDescent="0.2">
      <c r="A18810"/>
      <c r="B18810"/>
      <c r="C18810"/>
      <c r="D18810"/>
      <c r="E18810"/>
      <c r="F18810"/>
      <c r="G18810"/>
      <c r="H18810"/>
      <c r="I18810"/>
      <c r="J18810"/>
      <c r="K18810"/>
      <c r="L18810"/>
      <c r="M18810"/>
      <c r="N18810"/>
    </row>
    <row r="18811" spans="1:14" x14ac:dyDescent="0.2">
      <c r="A18811"/>
      <c r="B18811"/>
      <c r="C18811"/>
      <c r="D18811"/>
      <c r="E18811"/>
      <c r="F18811"/>
      <c r="G18811"/>
      <c r="H18811"/>
      <c r="I18811"/>
      <c r="J18811"/>
      <c r="K18811"/>
      <c r="L18811"/>
      <c r="M18811"/>
      <c r="N18811"/>
    </row>
    <row r="18812" spans="1:14" x14ac:dyDescent="0.2">
      <c r="A18812"/>
      <c r="B18812"/>
      <c r="C18812"/>
      <c r="D18812"/>
      <c r="E18812"/>
      <c r="F18812"/>
      <c r="G18812"/>
      <c r="H18812"/>
      <c r="I18812"/>
      <c r="J18812"/>
      <c r="K18812"/>
      <c r="L18812"/>
      <c r="M18812"/>
      <c r="N18812"/>
    </row>
    <row r="18813" spans="1:14" x14ac:dyDescent="0.2">
      <c r="A18813"/>
      <c r="B18813"/>
      <c r="C18813"/>
      <c r="D18813"/>
      <c r="E18813"/>
      <c r="F18813"/>
      <c r="G18813"/>
      <c r="H18813"/>
      <c r="I18813"/>
      <c r="J18813"/>
      <c r="K18813"/>
      <c r="L18813"/>
      <c r="M18813"/>
      <c r="N18813"/>
    </row>
    <row r="18814" spans="1:14" x14ac:dyDescent="0.2">
      <c r="A18814"/>
      <c r="B18814"/>
      <c r="C18814"/>
      <c r="D18814"/>
      <c r="E18814"/>
      <c r="F18814"/>
      <c r="G18814"/>
      <c r="H18814"/>
      <c r="I18814"/>
      <c r="J18814"/>
      <c r="K18814"/>
      <c r="L18814"/>
      <c r="M18814"/>
      <c r="N18814"/>
    </row>
    <row r="18815" spans="1:14" x14ac:dyDescent="0.2">
      <c r="A18815"/>
      <c r="B18815"/>
      <c r="C18815"/>
      <c r="D18815"/>
      <c r="E18815"/>
      <c r="F18815"/>
      <c r="G18815"/>
      <c r="H18815"/>
      <c r="I18815"/>
      <c r="J18815"/>
      <c r="K18815"/>
      <c r="L18815"/>
      <c r="M18815"/>
      <c r="N18815"/>
    </row>
    <row r="18816" spans="1:14" x14ac:dyDescent="0.2">
      <c r="A18816"/>
      <c r="B18816"/>
      <c r="C18816"/>
      <c r="D18816"/>
      <c r="E18816"/>
      <c r="F18816"/>
      <c r="G18816"/>
      <c r="H18816"/>
      <c r="I18816"/>
      <c r="J18816"/>
      <c r="K18816"/>
      <c r="L18816"/>
      <c r="M18816"/>
      <c r="N18816"/>
    </row>
    <row r="18817" spans="1:14" x14ac:dyDescent="0.2">
      <c r="A18817"/>
      <c r="B18817"/>
      <c r="C18817"/>
      <c r="D18817"/>
      <c r="E18817"/>
      <c r="F18817"/>
      <c r="G18817"/>
      <c r="H18817"/>
      <c r="I18817"/>
      <c r="J18817"/>
      <c r="K18817"/>
      <c r="L18817"/>
      <c r="M18817"/>
      <c r="N18817"/>
    </row>
    <row r="18818" spans="1:14" x14ac:dyDescent="0.2">
      <c r="A18818"/>
      <c r="B18818"/>
      <c r="C18818"/>
      <c r="D18818"/>
      <c r="E18818"/>
      <c r="F18818"/>
      <c r="G18818"/>
      <c r="H18818"/>
      <c r="I18818"/>
      <c r="J18818"/>
      <c r="K18818"/>
      <c r="L18818"/>
      <c r="M18818"/>
      <c r="N18818"/>
    </row>
    <row r="18819" spans="1:14" x14ac:dyDescent="0.2">
      <c r="A18819"/>
      <c r="B18819"/>
      <c r="C18819"/>
      <c r="D18819"/>
      <c r="E18819"/>
      <c r="F18819"/>
      <c r="G18819"/>
      <c r="H18819"/>
      <c r="I18819"/>
      <c r="J18819"/>
      <c r="K18819"/>
      <c r="L18819"/>
      <c r="M18819"/>
      <c r="N18819"/>
    </row>
    <row r="18820" spans="1:14" x14ac:dyDescent="0.2">
      <c r="A18820"/>
      <c r="B18820"/>
      <c r="C18820"/>
      <c r="D18820"/>
      <c r="E18820"/>
      <c r="F18820"/>
      <c r="G18820"/>
      <c r="H18820"/>
      <c r="I18820"/>
      <c r="J18820"/>
      <c r="K18820"/>
      <c r="L18820"/>
      <c r="M18820"/>
      <c r="N18820"/>
    </row>
    <row r="18821" spans="1:14" x14ac:dyDescent="0.2">
      <c r="A18821"/>
      <c r="B18821"/>
      <c r="C18821"/>
      <c r="D18821"/>
      <c r="E18821"/>
      <c r="F18821"/>
      <c r="G18821"/>
      <c r="H18821"/>
      <c r="I18821"/>
      <c r="J18821"/>
      <c r="K18821"/>
      <c r="L18821"/>
      <c r="M18821"/>
      <c r="N18821"/>
    </row>
    <row r="18822" spans="1:14" x14ac:dyDescent="0.2">
      <c r="A18822"/>
      <c r="B18822"/>
      <c r="C18822"/>
      <c r="D18822"/>
      <c r="E18822"/>
      <c r="F18822"/>
      <c r="G18822"/>
      <c r="H18822"/>
      <c r="I18822"/>
      <c r="J18822"/>
      <c r="K18822"/>
      <c r="L18822"/>
      <c r="M18822"/>
      <c r="N18822"/>
    </row>
    <row r="18823" spans="1:14" x14ac:dyDescent="0.2">
      <c r="A18823"/>
      <c r="B18823"/>
      <c r="C18823"/>
      <c r="D18823"/>
      <c r="E18823"/>
      <c r="F18823"/>
      <c r="G18823"/>
      <c r="H18823"/>
      <c r="I18823"/>
      <c r="J18823"/>
      <c r="K18823"/>
      <c r="L18823"/>
      <c r="M18823"/>
      <c r="N18823"/>
    </row>
    <row r="18824" spans="1:14" x14ac:dyDescent="0.2">
      <c r="A18824"/>
      <c r="B18824"/>
      <c r="C18824"/>
      <c r="D18824"/>
      <c r="E18824"/>
      <c r="F18824"/>
      <c r="G18824"/>
      <c r="H18824"/>
      <c r="I18824"/>
      <c r="J18824"/>
      <c r="K18824"/>
      <c r="L18824"/>
      <c r="M18824"/>
      <c r="N18824"/>
    </row>
    <row r="18825" spans="1:14" x14ac:dyDescent="0.2">
      <c r="A18825"/>
      <c r="B18825"/>
      <c r="C18825"/>
      <c r="D18825"/>
      <c r="E18825"/>
      <c r="F18825"/>
      <c r="G18825"/>
      <c r="H18825"/>
      <c r="I18825"/>
      <c r="J18825"/>
      <c r="K18825"/>
      <c r="L18825"/>
      <c r="M18825"/>
      <c r="N18825"/>
    </row>
    <row r="18826" spans="1:14" x14ac:dyDescent="0.2">
      <c r="A18826"/>
      <c r="B18826"/>
      <c r="C18826"/>
      <c r="D18826"/>
      <c r="E18826"/>
      <c r="F18826"/>
      <c r="G18826"/>
      <c r="H18826"/>
      <c r="I18826"/>
      <c r="J18826"/>
      <c r="K18826"/>
      <c r="L18826"/>
      <c r="M18826"/>
      <c r="N18826"/>
    </row>
    <row r="18827" spans="1:14" x14ac:dyDescent="0.2">
      <c r="A18827"/>
      <c r="B18827"/>
      <c r="C18827"/>
      <c r="D18827"/>
      <c r="E18827"/>
      <c r="F18827"/>
      <c r="G18827"/>
      <c r="H18827"/>
      <c r="I18827"/>
      <c r="J18827"/>
      <c r="K18827"/>
      <c r="L18827"/>
      <c r="M18827"/>
      <c r="N18827"/>
    </row>
    <row r="18828" spans="1:14" x14ac:dyDescent="0.2">
      <c r="A18828"/>
      <c r="B18828"/>
      <c r="C18828"/>
      <c r="D18828"/>
      <c r="E18828"/>
      <c r="F18828"/>
      <c r="G18828"/>
      <c r="H18828"/>
      <c r="I18828"/>
      <c r="J18828"/>
      <c r="K18828"/>
      <c r="L18828"/>
      <c r="M18828"/>
      <c r="N18828"/>
    </row>
    <row r="18829" spans="1:14" x14ac:dyDescent="0.2">
      <c r="A18829"/>
      <c r="B18829"/>
      <c r="C18829"/>
      <c r="D18829"/>
      <c r="E18829"/>
      <c r="F18829"/>
      <c r="G18829"/>
      <c r="H18829"/>
      <c r="I18829"/>
      <c r="J18829"/>
      <c r="K18829"/>
      <c r="L18829"/>
      <c r="M18829"/>
      <c r="N18829"/>
    </row>
    <row r="18830" spans="1:14" x14ac:dyDescent="0.2">
      <c r="A18830"/>
      <c r="B18830"/>
      <c r="C18830"/>
      <c r="D18830"/>
      <c r="E18830"/>
      <c r="F18830"/>
      <c r="G18830"/>
      <c r="H18830"/>
      <c r="I18830"/>
      <c r="J18830"/>
      <c r="K18830"/>
      <c r="L18830"/>
      <c r="M18830"/>
      <c r="N18830"/>
    </row>
    <row r="18831" spans="1:14" x14ac:dyDescent="0.2">
      <c r="A18831"/>
      <c r="B18831"/>
      <c r="C18831"/>
      <c r="D18831"/>
      <c r="E18831"/>
      <c r="F18831"/>
      <c r="G18831"/>
      <c r="H18831"/>
      <c r="I18831"/>
      <c r="J18831"/>
      <c r="K18831"/>
      <c r="L18831"/>
      <c r="M18831"/>
      <c r="N18831"/>
    </row>
    <row r="18832" spans="1:14" x14ac:dyDescent="0.2">
      <c r="A18832"/>
      <c r="B18832"/>
      <c r="C18832"/>
      <c r="D18832"/>
      <c r="E18832"/>
      <c r="F18832"/>
      <c r="G18832"/>
      <c r="H18832"/>
      <c r="I18832"/>
      <c r="J18832"/>
      <c r="K18832"/>
      <c r="L18832"/>
      <c r="M18832"/>
      <c r="N18832"/>
    </row>
    <row r="18833" spans="1:14" x14ac:dyDescent="0.2">
      <c r="A18833"/>
      <c r="B18833"/>
      <c r="C18833"/>
      <c r="D18833"/>
      <c r="E18833"/>
      <c r="F18833"/>
      <c r="G18833"/>
      <c r="H18833"/>
      <c r="I18833"/>
      <c r="J18833"/>
      <c r="K18833"/>
      <c r="L18833"/>
      <c r="M18833"/>
      <c r="N18833"/>
    </row>
    <row r="18834" spans="1:14" x14ac:dyDescent="0.2">
      <c r="A18834"/>
      <c r="B18834"/>
      <c r="C18834"/>
      <c r="D18834"/>
      <c r="E18834"/>
      <c r="F18834"/>
      <c r="G18834"/>
      <c r="H18834"/>
      <c r="I18834"/>
      <c r="J18834"/>
      <c r="K18834"/>
      <c r="L18834"/>
      <c r="M18834"/>
      <c r="N18834"/>
    </row>
    <row r="18835" spans="1:14" x14ac:dyDescent="0.2">
      <c r="A18835"/>
      <c r="B18835"/>
      <c r="C18835"/>
      <c r="D18835"/>
      <c r="E18835"/>
      <c r="F18835"/>
      <c r="G18835"/>
      <c r="H18835"/>
      <c r="I18835"/>
      <c r="J18835"/>
      <c r="K18835"/>
      <c r="L18835"/>
      <c r="M18835"/>
      <c r="N18835"/>
    </row>
    <row r="18836" spans="1:14" x14ac:dyDescent="0.2">
      <c r="A18836"/>
      <c r="B18836"/>
      <c r="C18836"/>
      <c r="D18836"/>
      <c r="E18836"/>
      <c r="F18836"/>
      <c r="G18836"/>
      <c r="H18836"/>
      <c r="I18836"/>
      <c r="J18836"/>
      <c r="K18836"/>
      <c r="L18836"/>
      <c r="M18836"/>
      <c r="N18836"/>
    </row>
    <row r="18837" spans="1:14" x14ac:dyDescent="0.2">
      <c r="A18837"/>
      <c r="B18837"/>
      <c r="C18837"/>
      <c r="D18837"/>
      <c r="E18837"/>
      <c r="F18837"/>
      <c r="G18837"/>
      <c r="H18837"/>
      <c r="I18837"/>
      <c r="J18837"/>
      <c r="K18837"/>
      <c r="L18837"/>
      <c r="M18837"/>
      <c r="N18837"/>
    </row>
    <row r="18838" spans="1:14" x14ac:dyDescent="0.2">
      <c r="A18838"/>
      <c r="B18838"/>
      <c r="C18838"/>
      <c r="D18838"/>
      <c r="E18838"/>
      <c r="F18838"/>
      <c r="G18838"/>
      <c r="H18838"/>
      <c r="I18838"/>
      <c r="J18838"/>
      <c r="K18838"/>
      <c r="L18838"/>
      <c r="M18838"/>
      <c r="N18838"/>
    </row>
    <row r="18839" spans="1:14" x14ac:dyDescent="0.2">
      <c r="A18839"/>
      <c r="B18839"/>
      <c r="C18839"/>
      <c r="D18839"/>
      <c r="E18839"/>
      <c r="F18839"/>
      <c r="G18839"/>
      <c r="H18839"/>
      <c r="I18839"/>
      <c r="J18839"/>
      <c r="K18839"/>
      <c r="L18839"/>
      <c r="M18839"/>
      <c r="N18839"/>
    </row>
    <row r="18840" spans="1:14" x14ac:dyDescent="0.2">
      <c r="A18840"/>
      <c r="B18840"/>
      <c r="C18840"/>
      <c r="D18840"/>
      <c r="E18840"/>
      <c r="F18840"/>
      <c r="G18840"/>
      <c r="H18840"/>
      <c r="I18840"/>
      <c r="J18840"/>
      <c r="K18840"/>
      <c r="L18840"/>
      <c r="M18840"/>
      <c r="N18840"/>
    </row>
    <row r="18841" spans="1:14" x14ac:dyDescent="0.2">
      <c r="A18841"/>
      <c r="B18841"/>
      <c r="C18841"/>
      <c r="D18841"/>
      <c r="E18841"/>
      <c r="F18841"/>
      <c r="G18841"/>
      <c r="H18841"/>
      <c r="I18841"/>
      <c r="J18841"/>
      <c r="K18841"/>
      <c r="L18841"/>
      <c r="M18841"/>
      <c r="N18841"/>
    </row>
    <row r="18842" spans="1:14" x14ac:dyDescent="0.2">
      <c r="A18842"/>
      <c r="B18842"/>
      <c r="C18842"/>
      <c r="D18842"/>
      <c r="E18842"/>
      <c r="F18842"/>
      <c r="G18842"/>
      <c r="H18842"/>
      <c r="I18842"/>
      <c r="J18842"/>
      <c r="K18842"/>
      <c r="L18842"/>
      <c r="M18842"/>
      <c r="N18842"/>
    </row>
    <row r="18843" spans="1:14" x14ac:dyDescent="0.2">
      <c r="A18843"/>
      <c r="B18843"/>
      <c r="C18843"/>
      <c r="D18843"/>
      <c r="E18843"/>
      <c r="F18843"/>
      <c r="G18843"/>
      <c r="H18843"/>
      <c r="I18843"/>
      <c r="J18843"/>
      <c r="K18843"/>
      <c r="L18843"/>
      <c r="M18843"/>
      <c r="N18843"/>
    </row>
    <row r="18844" spans="1:14" x14ac:dyDescent="0.2">
      <c r="A18844"/>
      <c r="B18844"/>
      <c r="C18844"/>
      <c r="D18844"/>
      <c r="E18844"/>
      <c r="F18844"/>
      <c r="G18844"/>
      <c r="H18844"/>
      <c r="I18844"/>
      <c r="J18844"/>
      <c r="K18844"/>
      <c r="L18844"/>
      <c r="M18844"/>
      <c r="N18844"/>
    </row>
    <row r="18845" spans="1:14" x14ac:dyDescent="0.2">
      <c r="A18845"/>
      <c r="B18845"/>
      <c r="C18845"/>
      <c r="D18845"/>
      <c r="E18845"/>
      <c r="F18845"/>
      <c r="G18845"/>
      <c r="H18845"/>
      <c r="I18845"/>
      <c r="J18845"/>
      <c r="K18845"/>
      <c r="L18845"/>
      <c r="M18845"/>
      <c r="N18845"/>
    </row>
    <row r="18846" spans="1:14" x14ac:dyDescent="0.2">
      <c r="A18846"/>
      <c r="B18846"/>
      <c r="C18846"/>
      <c r="D18846"/>
      <c r="E18846"/>
      <c r="F18846"/>
      <c r="G18846"/>
      <c r="H18846"/>
      <c r="I18846"/>
      <c r="J18846"/>
      <c r="K18846"/>
      <c r="L18846"/>
      <c r="M18846"/>
      <c r="N18846"/>
    </row>
    <row r="18847" spans="1:14" x14ac:dyDescent="0.2">
      <c r="A18847"/>
      <c r="B18847"/>
      <c r="C18847"/>
      <c r="D18847"/>
      <c r="E18847"/>
      <c r="F18847"/>
      <c r="G18847"/>
      <c r="H18847"/>
      <c r="I18847"/>
      <c r="J18847"/>
      <c r="K18847"/>
      <c r="L18847"/>
      <c r="M18847"/>
      <c r="N18847"/>
    </row>
    <row r="18848" spans="1:14" x14ac:dyDescent="0.2">
      <c r="A18848"/>
      <c r="B18848"/>
      <c r="C18848"/>
      <c r="D18848"/>
      <c r="E18848"/>
      <c r="F18848"/>
      <c r="G18848"/>
      <c r="H18848"/>
      <c r="I18848"/>
      <c r="J18848"/>
      <c r="K18848"/>
      <c r="L18848"/>
      <c r="M18848"/>
      <c r="N18848"/>
    </row>
    <row r="18849" spans="1:14" x14ac:dyDescent="0.2">
      <c r="A18849"/>
      <c r="B18849"/>
      <c r="C18849"/>
      <c r="D18849"/>
      <c r="E18849"/>
      <c r="F18849"/>
      <c r="G18849"/>
      <c r="H18849"/>
      <c r="I18849"/>
      <c r="J18849"/>
      <c r="K18849"/>
      <c r="L18849"/>
      <c r="M18849"/>
      <c r="N18849"/>
    </row>
    <row r="18850" spans="1:14" x14ac:dyDescent="0.2">
      <c r="A18850"/>
      <c r="B18850"/>
      <c r="C18850"/>
      <c r="D18850"/>
      <c r="E18850"/>
      <c r="F18850"/>
      <c r="G18850"/>
      <c r="H18850"/>
      <c r="I18850"/>
      <c r="J18850"/>
      <c r="K18850"/>
      <c r="L18850"/>
      <c r="M18850"/>
      <c r="N18850"/>
    </row>
    <row r="18851" spans="1:14" x14ac:dyDescent="0.2">
      <c r="A18851"/>
      <c r="B18851"/>
      <c r="C18851"/>
      <c r="D18851"/>
      <c r="E18851"/>
      <c r="F18851"/>
      <c r="G18851"/>
      <c r="H18851"/>
      <c r="I18851"/>
      <c r="J18851"/>
      <c r="K18851"/>
      <c r="L18851"/>
      <c r="M18851"/>
      <c r="N18851"/>
    </row>
    <row r="18852" spans="1:14" x14ac:dyDescent="0.2">
      <c r="A18852"/>
      <c r="B18852"/>
      <c r="C18852"/>
      <c r="D18852"/>
      <c r="E18852"/>
      <c r="F18852"/>
      <c r="G18852"/>
      <c r="H18852"/>
      <c r="I18852"/>
      <c r="J18852"/>
      <c r="K18852"/>
      <c r="L18852"/>
      <c r="M18852"/>
      <c r="N18852"/>
    </row>
    <row r="18853" spans="1:14" x14ac:dyDescent="0.2">
      <c r="A18853"/>
      <c r="B18853"/>
      <c r="C18853"/>
      <c r="D18853"/>
      <c r="E18853"/>
      <c r="F18853"/>
      <c r="G18853"/>
      <c r="H18853"/>
      <c r="I18853"/>
      <c r="J18853"/>
      <c r="K18853"/>
      <c r="L18853"/>
      <c r="M18853"/>
      <c r="N18853"/>
    </row>
    <row r="18854" spans="1:14" x14ac:dyDescent="0.2">
      <c r="A18854"/>
      <c r="B18854"/>
      <c r="C18854"/>
      <c r="D18854"/>
      <c r="E18854"/>
      <c r="F18854"/>
      <c r="G18854"/>
      <c r="H18854"/>
      <c r="I18854"/>
      <c r="J18854"/>
      <c r="K18854"/>
      <c r="L18854"/>
      <c r="M18854"/>
      <c r="N18854"/>
    </row>
    <row r="18855" spans="1:14" x14ac:dyDescent="0.2">
      <c r="A18855"/>
      <c r="B18855"/>
      <c r="C18855"/>
      <c r="D18855"/>
      <c r="E18855"/>
      <c r="F18855"/>
      <c r="G18855"/>
      <c r="H18855"/>
      <c r="I18855"/>
      <c r="J18855"/>
      <c r="K18855"/>
      <c r="L18855"/>
      <c r="M18855"/>
      <c r="N18855"/>
    </row>
    <row r="18856" spans="1:14" x14ac:dyDescent="0.2">
      <c r="A18856"/>
      <c r="B18856"/>
      <c r="C18856"/>
      <c r="D18856"/>
      <c r="E18856"/>
      <c r="F18856"/>
      <c r="G18856"/>
      <c r="H18856"/>
      <c r="I18856"/>
      <c r="J18856"/>
      <c r="K18856"/>
      <c r="L18856"/>
      <c r="M18856"/>
      <c r="N18856"/>
    </row>
    <row r="18857" spans="1:14" x14ac:dyDescent="0.2">
      <c r="A18857"/>
      <c r="B18857"/>
      <c r="C18857"/>
      <c r="D18857"/>
      <c r="E18857"/>
      <c r="F18857"/>
      <c r="G18857"/>
      <c r="H18857"/>
      <c r="I18857"/>
      <c r="J18857"/>
      <c r="K18857"/>
      <c r="L18857"/>
      <c r="M18857"/>
      <c r="N18857"/>
    </row>
    <row r="18858" spans="1:14" x14ac:dyDescent="0.2">
      <c r="A18858"/>
      <c r="B18858"/>
      <c r="C18858"/>
      <c r="D18858"/>
      <c r="E18858"/>
      <c r="F18858"/>
      <c r="G18858"/>
      <c r="H18858"/>
      <c r="I18858"/>
      <c r="J18858"/>
      <c r="K18858"/>
      <c r="L18858"/>
      <c r="M18858"/>
      <c r="N18858"/>
    </row>
    <row r="18859" spans="1:14" x14ac:dyDescent="0.2">
      <c r="A18859"/>
      <c r="B18859"/>
      <c r="C18859"/>
      <c r="D18859"/>
      <c r="E18859"/>
      <c r="F18859"/>
      <c r="G18859"/>
      <c r="H18859"/>
      <c r="I18859"/>
      <c r="J18859"/>
      <c r="K18859"/>
      <c r="L18859"/>
      <c r="M18859"/>
      <c r="N18859"/>
    </row>
    <row r="18860" spans="1:14" x14ac:dyDescent="0.2">
      <c r="A18860"/>
      <c r="B18860"/>
      <c r="C18860"/>
      <c r="D18860"/>
      <c r="E18860"/>
      <c r="F18860"/>
      <c r="G18860"/>
      <c r="H18860"/>
      <c r="I18860"/>
      <c r="J18860"/>
      <c r="K18860"/>
      <c r="L18860"/>
      <c r="M18860"/>
      <c r="N18860"/>
    </row>
    <row r="18861" spans="1:14" x14ac:dyDescent="0.2">
      <c r="A18861"/>
      <c r="B18861"/>
      <c r="C18861"/>
      <c r="D18861"/>
      <c r="E18861"/>
      <c r="F18861"/>
      <c r="G18861"/>
      <c r="H18861"/>
      <c r="I18861"/>
      <c r="J18861"/>
      <c r="K18861"/>
      <c r="L18861"/>
      <c r="M18861"/>
      <c r="N18861"/>
    </row>
    <row r="18862" spans="1:14" x14ac:dyDescent="0.2">
      <c r="A18862"/>
      <c r="B18862"/>
      <c r="C18862"/>
      <c r="D18862"/>
      <c r="E18862"/>
      <c r="F18862"/>
      <c r="G18862"/>
      <c r="H18862"/>
      <c r="I18862"/>
      <c r="J18862"/>
      <c r="K18862"/>
      <c r="L18862"/>
      <c r="M18862"/>
      <c r="N18862"/>
    </row>
    <row r="18863" spans="1:14" x14ac:dyDescent="0.2">
      <c r="A18863"/>
      <c r="B18863"/>
      <c r="C18863"/>
      <c r="D18863"/>
      <c r="E18863"/>
      <c r="F18863"/>
      <c r="G18863"/>
      <c r="H18863"/>
      <c r="I18863"/>
      <c r="J18863"/>
      <c r="K18863"/>
      <c r="L18863"/>
      <c r="M18863"/>
      <c r="N18863"/>
    </row>
    <row r="18864" spans="1:14" x14ac:dyDescent="0.2">
      <c r="A18864"/>
      <c r="B18864"/>
      <c r="C18864"/>
      <c r="D18864"/>
      <c r="E18864"/>
      <c r="F18864"/>
      <c r="G18864"/>
      <c r="H18864"/>
      <c r="I18864"/>
      <c r="J18864"/>
      <c r="K18864"/>
      <c r="L18864"/>
      <c r="M18864"/>
      <c r="N18864"/>
    </row>
    <row r="18865" spans="1:14" x14ac:dyDescent="0.2">
      <c r="A18865"/>
      <c r="B18865"/>
      <c r="C18865"/>
      <c r="D18865"/>
      <c r="E18865"/>
      <c r="F18865"/>
      <c r="G18865"/>
      <c r="H18865"/>
      <c r="I18865"/>
      <c r="J18865"/>
      <c r="K18865"/>
      <c r="L18865"/>
      <c r="M18865"/>
      <c r="N18865"/>
    </row>
    <row r="18866" spans="1:14" x14ac:dyDescent="0.2">
      <c r="A18866"/>
      <c r="B18866"/>
      <c r="C18866"/>
      <c r="D18866"/>
      <c r="E18866"/>
      <c r="F18866"/>
      <c r="G18866"/>
      <c r="H18866"/>
      <c r="I18866"/>
      <c r="J18866"/>
      <c r="K18866"/>
      <c r="L18866"/>
      <c r="M18866"/>
      <c r="N18866"/>
    </row>
    <row r="18867" spans="1:14" x14ac:dyDescent="0.2">
      <c r="A18867"/>
      <c r="B18867"/>
      <c r="C18867"/>
      <c r="D18867"/>
      <c r="E18867"/>
      <c r="F18867"/>
      <c r="G18867"/>
      <c r="H18867"/>
      <c r="I18867"/>
      <c r="J18867"/>
      <c r="K18867"/>
      <c r="L18867"/>
      <c r="M18867"/>
      <c r="N18867"/>
    </row>
    <row r="18868" spans="1:14" x14ac:dyDescent="0.2">
      <c r="A18868"/>
      <c r="B18868"/>
      <c r="C18868"/>
      <c r="D18868"/>
      <c r="E18868"/>
      <c r="F18868"/>
      <c r="G18868"/>
      <c r="H18868"/>
      <c r="I18868"/>
      <c r="J18868"/>
      <c r="K18868"/>
      <c r="L18868"/>
      <c r="M18868"/>
      <c r="N18868"/>
    </row>
    <row r="18869" spans="1:14" x14ac:dyDescent="0.2">
      <c r="A18869"/>
      <c r="B18869"/>
      <c r="C18869"/>
      <c r="D18869"/>
      <c r="E18869"/>
      <c r="F18869"/>
      <c r="G18869"/>
      <c r="H18869"/>
      <c r="I18869"/>
      <c r="J18869"/>
      <c r="K18869"/>
      <c r="L18869"/>
      <c r="M18869"/>
      <c r="N18869"/>
    </row>
    <row r="18870" spans="1:14" x14ac:dyDescent="0.2">
      <c r="A18870"/>
      <c r="B18870"/>
      <c r="C18870"/>
      <c r="D18870"/>
      <c r="E18870"/>
      <c r="F18870"/>
      <c r="G18870"/>
      <c r="H18870"/>
      <c r="I18870"/>
      <c r="J18870"/>
      <c r="K18870"/>
      <c r="L18870"/>
      <c r="M18870"/>
      <c r="N18870"/>
    </row>
    <row r="18871" spans="1:14" x14ac:dyDescent="0.2">
      <c r="A18871"/>
      <c r="B18871"/>
      <c r="C18871"/>
      <c r="D18871"/>
      <c r="E18871"/>
      <c r="F18871"/>
      <c r="G18871"/>
      <c r="H18871"/>
      <c r="I18871"/>
      <c r="J18871"/>
      <c r="K18871"/>
      <c r="L18871"/>
      <c r="M18871"/>
      <c r="N18871"/>
    </row>
    <row r="18872" spans="1:14" x14ac:dyDescent="0.2">
      <c r="A18872"/>
      <c r="B18872"/>
      <c r="C18872"/>
      <c r="D18872"/>
      <c r="E18872"/>
      <c r="F18872"/>
      <c r="G18872"/>
      <c r="H18872"/>
      <c r="I18872"/>
      <c r="J18872"/>
      <c r="K18872"/>
      <c r="L18872"/>
      <c r="M18872"/>
      <c r="N18872"/>
    </row>
    <row r="18873" spans="1:14" x14ac:dyDescent="0.2">
      <c r="A18873"/>
      <c r="B18873"/>
      <c r="C18873"/>
      <c r="D18873"/>
      <c r="E18873"/>
      <c r="F18873"/>
      <c r="G18873"/>
      <c r="H18873"/>
      <c r="I18873"/>
      <c r="J18873"/>
      <c r="K18873"/>
      <c r="L18873"/>
      <c r="M18873"/>
      <c r="N18873"/>
    </row>
    <row r="18874" spans="1:14" x14ac:dyDescent="0.2">
      <c r="A18874"/>
      <c r="B18874"/>
      <c r="C18874"/>
      <c r="D18874"/>
      <c r="E18874"/>
      <c r="F18874"/>
      <c r="G18874"/>
      <c r="H18874"/>
      <c r="I18874"/>
      <c r="J18874"/>
      <c r="K18874"/>
      <c r="L18874"/>
      <c r="M18874"/>
      <c r="N18874"/>
    </row>
    <row r="18875" spans="1:14" x14ac:dyDescent="0.2">
      <c r="A18875"/>
      <c r="B18875"/>
      <c r="C18875"/>
      <c r="D18875"/>
      <c r="E18875"/>
      <c r="F18875"/>
      <c r="G18875"/>
      <c r="H18875"/>
      <c r="I18875"/>
      <c r="J18875"/>
      <c r="K18875"/>
      <c r="L18875"/>
      <c r="M18875"/>
      <c r="N18875"/>
    </row>
    <row r="18876" spans="1:14" x14ac:dyDescent="0.2">
      <c r="A18876"/>
      <c r="B18876"/>
      <c r="C18876"/>
      <c r="D18876"/>
      <c r="E18876"/>
      <c r="F18876"/>
      <c r="G18876"/>
      <c r="H18876"/>
      <c r="I18876"/>
      <c r="J18876"/>
      <c r="K18876"/>
      <c r="L18876"/>
      <c r="M18876"/>
      <c r="N18876"/>
    </row>
    <row r="18877" spans="1:14" x14ac:dyDescent="0.2">
      <c r="A18877"/>
      <c r="B18877"/>
      <c r="C18877"/>
      <c r="D18877"/>
      <c r="E18877"/>
      <c r="F18877"/>
      <c r="G18877"/>
      <c r="H18877"/>
      <c r="I18877"/>
      <c r="J18877"/>
      <c r="K18877"/>
      <c r="L18877"/>
      <c r="M18877"/>
      <c r="N18877"/>
    </row>
    <row r="18878" spans="1:14" x14ac:dyDescent="0.2">
      <c r="A18878"/>
      <c r="B18878"/>
      <c r="C18878"/>
      <c r="D18878"/>
      <c r="E18878"/>
      <c r="F18878"/>
      <c r="G18878"/>
      <c r="H18878"/>
      <c r="I18878"/>
      <c r="J18878"/>
      <c r="K18878"/>
      <c r="L18878"/>
      <c r="M18878"/>
      <c r="N18878"/>
    </row>
    <row r="18879" spans="1:14" x14ac:dyDescent="0.2">
      <c r="A18879"/>
      <c r="B18879"/>
      <c r="C18879"/>
      <c r="D18879"/>
      <c r="E18879"/>
      <c r="F18879"/>
      <c r="G18879"/>
      <c r="H18879"/>
      <c r="I18879"/>
      <c r="J18879"/>
      <c r="K18879"/>
      <c r="L18879"/>
      <c r="M18879"/>
      <c r="N18879"/>
    </row>
    <row r="18880" spans="1:14" x14ac:dyDescent="0.2">
      <c r="A18880"/>
      <c r="B18880"/>
      <c r="C18880"/>
      <c r="D18880"/>
      <c r="E18880"/>
      <c r="F18880"/>
      <c r="G18880"/>
      <c r="H18880"/>
      <c r="I18880"/>
      <c r="J18880"/>
      <c r="K18880"/>
      <c r="L18880"/>
      <c r="M18880"/>
      <c r="N18880"/>
    </row>
    <row r="18881" spans="1:14" x14ac:dyDescent="0.2">
      <c r="A18881"/>
      <c r="B18881"/>
      <c r="C18881"/>
      <c r="D18881"/>
      <c r="E18881"/>
      <c r="F18881"/>
      <c r="G18881"/>
      <c r="H18881"/>
      <c r="I18881"/>
      <c r="J18881"/>
      <c r="K18881"/>
      <c r="L18881"/>
      <c r="M18881"/>
      <c r="N18881"/>
    </row>
    <row r="18882" spans="1:14" x14ac:dyDescent="0.2">
      <c r="A18882"/>
      <c r="B18882"/>
      <c r="C18882"/>
      <c r="D18882"/>
      <c r="E18882"/>
      <c r="F18882"/>
      <c r="G18882"/>
      <c r="H18882"/>
      <c r="I18882"/>
      <c r="J18882"/>
      <c r="K18882"/>
      <c r="L18882"/>
      <c r="M18882"/>
      <c r="N18882"/>
    </row>
    <row r="18883" spans="1:14" x14ac:dyDescent="0.2">
      <c r="A18883"/>
      <c r="B18883"/>
      <c r="C18883"/>
      <c r="D18883"/>
      <c r="E18883"/>
      <c r="F18883"/>
      <c r="G18883"/>
      <c r="H18883"/>
      <c r="I18883"/>
      <c r="J18883"/>
      <c r="K18883"/>
      <c r="L18883"/>
      <c r="M18883"/>
      <c r="N18883"/>
    </row>
    <row r="18884" spans="1:14" x14ac:dyDescent="0.2">
      <c r="A18884"/>
      <c r="B18884"/>
      <c r="C18884"/>
      <c r="D18884"/>
      <c r="E18884"/>
      <c r="F18884"/>
      <c r="G18884"/>
      <c r="H18884"/>
      <c r="I18884"/>
      <c r="J18884"/>
      <c r="K18884"/>
      <c r="L18884"/>
      <c r="M18884"/>
      <c r="N18884"/>
    </row>
    <row r="18885" spans="1:14" x14ac:dyDescent="0.2">
      <c r="A18885"/>
      <c r="B18885"/>
      <c r="C18885"/>
      <c r="D18885"/>
      <c r="E18885"/>
      <c r="F18885"/>
      <c r="G18885"/>
      <c r="H18885"/>
      <c r="I18885"/>
      <c r="J18885"/>
      <c r="K18885"/>
      <c r="L18885"/>
      <c r="M18885"/>
      <c r="N18885"/>
    </row>
    <row r="18886" spans="1:14" x14ac:dyDescent="0.2">
      <c r="A18886"/>
      <c r="B18886"/>
      <c r="C18886"/>
      <c r="D18886"/>
      <c r="E18886"/>
      <c r="F18886"/>
      <c r="G18886"/>
      <c r="H18886"/>
      <c r="I18886"/>
      <c r="J18886"/>
      <c r="K18886"/>
      <c r="L18886"/>
      <c r="M18886"/>
      <c r="N18886"/>
    </row>
    <row r="18887" spans="1:14" x14ac:dyDescent="0.2">
      <c r="A18887"/>
      <c r="B18887"/>
      <c r="C18887"/>
      <c r="D18887"/>
      <c r="E18887"/>
      <c r="F18887"/>
      <c r="G18887"/>
      <c r="H18887"/>
      <c r="I18887"/>
      <c r="J18887"/>
      <c r="K18887"/>
      <c r="L18887"/>
      <c r="M18887"/>
      <c r="N18887"/>
    </row>
    <row r="18888" spans="1:14" x14ac:dyDescent="0.2">
      <c r="A18888"/>
      <c r="B18888"/>
      <c r="C18888"/>
      <c r="D18888"/>
      <c r="E18888"/>
      <c r="F18888"/>
      <c r="G18888"/>
      <c r="H18888"/>
      <c r="I18888"/>
      <c r="J18888"/>
      <c r="K18888"/>
      <c r="L18888"/>
      <c r="M18888"/>
      <c r="N18888"/>
    </row>
    <row r="18889" spans="1:14" x14ac:dyDescent="0.2">
      <c r="A18889"/>
      <c r="B18889"/>
      <c r="C18889"/>
      <c r="D18889"/>
      <c r="E18889"/>
      <c r="F18889"/>
      <c r="G18889"/>
      <c r="H18889"/>
      <c r="I18889"/>
      <c r="J18889"/>
      <c r="K18889"/>
      <c r="L18889"/>
      <c r="M18889"/>
      <c r="N18889"/>
    </row>
    <row r="18890" spans="1:14" x14ac:dyDescent="0.2">
      <c r="A18890"/>
      <c r="B18890"/>
      <c r="C18890"/>
      <c r="D18890"/>
      <c r="E18890"/>
      <c r="F18890"/>
      <c r="G18890"/>
      <c r="H18890"/>
      <c r="I18890"/>
      <c r="J18890"/>
      <c r="K18890"/>
      <c r="L18890"/>
      <c r="M18890"/>
      <c r="N18890"/>
    </row>
    <row r="18891" spans="1:14" x14ac:dyDescent="0.2">
      <c r="A18891"/>
      <c r="B18891"/>
      <c r="C18891"/>
      <c r="D18891"/>
      <c r="E18891"/>
      <c r="F18891"/>
      <c r="G18891"/>
      <c r="H18891"/>
      <c r="I18891"/>
      <c r="J18891"/>
      <c r="K18891"/>
      <c r="L18891"/>
      <c r="M18891"/>
      <c r="N18891"/>
    </row>
    <row r="18892" spans="1:14" x14ac:dyDescent="0.2">
      <c r="A18892"/>
      <c r="B18892"/>
      <c r="C18892"/>
      <c r="D18892"/>
      <c r="E18892"/>
      <c r="F18892"/>
      <c r="G18892"/>
      <c r="H18892"/>
      <c r="I18892"/>
      <c r="J18892"/>
      <c r="K18892"/>
      <c r="L18892"/>
      <c r="M18892"/>
      <c r="N18892"/>
    </row>
    <row r="18893" spans="1:14" x14ac:dyDescent="0.2">
      <c r="A18893"/>
      <c r="B18893"/>
      <c r="C18893"/>
      <c r="D18893"/>
      <c r="E18893"/>
      <c r="F18893"/>
      <c r="G18893"/>
      <c r="H18893"/>
      <c r="I18893"/>
      <c r="J18893"/>
      <c r="K18893"/>
      <c r="L18893"/>
      <c r="M18893"/>
      <c r="N18893"/>
    </row>
    <row r="18894" spans="1:14" x14ac:dyDescent="0.2">
      <c r="A18894"/>
      <c r="B18894"/>
      <c r="C18894"/>
      <c r="D18894"/>
      <c r="E18894"/>
      <c r="F18894"/>
      <c r="G18894"/>
      <c r="H18894"/>
      <c r="I18894"/>
      <c r="J18894"/>
      <c r="K18894"/>
      <c r="L18894"/>
      <c r="M18894"/>
      <c r="N18894"/>
    </row>
    <row r="18895" spans="1:14" x14ac:dyDescent="0.2">
      <c r="A18895"/>
      <c r="B18895"/>
      <c r="C18895"/>
      <c r="D18895"/>
      <c r="E18895"/>
      <c r="F18895"/>
      <c r="G18895"/>
      <c r="H18895"/>
      <c r="I18895"/>
      <c r="J18895"/>
      <c r="K18895"/>
      <c r="L18895"/>
      <c r="M18895"/>
      <c r="N18895"/>
    </row>
    <row r="18896" spans="1:14" x14ac:dyDescent="0.2">
      <c r="A18896"/>
      <c r="B18896"/>
      <c r="C18896"/>
      <c r="D18896"/>
      <c r="E18896"/>
      <c r="F18896"/>
      <c r="G18896"/>
      <c r="H18896"/>
      <c r="I18896"/>
      <c r="J18896"/>
      <c r="K18896"/>
      <c r="L18896"/>
      <c r="M18896"/>
      <c r="N18896"/>
    </row>
    <row r="18897" spans="1:14" x14ac:dyDescent="0.2">
      <c r="A18897"/>
      <c r="B18897"/>
      <c r="C18897"/>
      <c r="D18897"/>
      <c r="E18897"/>
      <c r="F18897"/>
      <c r="G18897"/>
      <c r="H18897"/>
      <c r="I18897"/>
      <c r="J18897"/>
      <c r="K18897"/>
      <c r="L18897"/>
      <c r="M18897"/>
      <c r="N18897"/>
    </row>
    <row r="18898" spans="1:14" x14ac:dyDescent="0.2">
      <c r="A18898"/>
      <c r="B18898"/>
      <c r="C18898"/>
      <c r="D18898"/>
      <c r="E18898"/>
      <c r="F18898"/>
      <c r="G18898"/>
      <c r="H18898"/>
      <c r="I18898"/>
      <c r="J18898"/>
      <c r="K18898"/>
      <c r="L18898"/>
      <c r="M18898"/>
      <c r="N18898"/>
    </row>
    <row r="18899" spans="1:14" x14ac:dyDescent="0.2">
      <c r="A18899"/>
      <c r="B18899"/>
      <c r="C18899"/>
      <c r="D18899"/>
      <c r="E18899"/>
      <c r="F18899"/>
      <c r="G18899"/>
      <c r="H18899"/>
      <c r="I18899"/>
      <c r="J18899"/>
      <c r="K18899"/>
      <c r="L18899"/>
      <c r="M18899"/>
      <c r="N18899"/>
    </row>
    <row r="18900" spans="1:14" x14ac:dyDescent="0.2">
      <c r="A18900"/>
      <c r="B18900"/>
      <c r="C18900"/>
      <c r="D18900"/>
      <c r="E18900"/>
      <c r="F18900"/>
      <c r="G18900"/>
      <c r="H18900"/>
      <c r="I18900"/>
      <c r="J18900"/>
      <c r="K18900"/>
      <c r="L18900"/>
      <c r="M18900"/>
      <c r="N18900"/>
    </row>
    <row r="18901" spans="1:14" x14ac:dyDescent="0.2">
      <c r="A18901"/>
      <c r="B18901"/>
      <c r="C18901"/>
      <c r="D18901"/>
      <c r="E18901"/>
      <c r="F18901"/>
      <c r="G18901"/>
      <c r="H18901"/>
      <c r="I18901"/>
      <c r="J18901"/>
      <c r="K18901"/>
      <c r="L18901"/>
      <c r="M18901"/>
      <c r="N18901"/>
    </row>
    <row r="18902" spans="1:14" x14ac:dyDescent="0.2">
      <c r="A18902"/>
      <c r="B18902"/>
      <c r="C18902"/>
      <c r="D18902"/>
      <c r="E18902"/>
      <c r="F18902"/>
      <c r="G18902"/>
      <c r="H18902"/>
      <c r="I18902"/>
      <c r="J18902"/>
      <c r="K18902"/>
      <c r="L18902"/>
      <c r="M18902"/>
      <c r="N18902"/>
    </row>
    <row r="18903" spans="1:14" x14ac:dyDescent="0.2">
      <c r="A18903"/>
      <c r="B18903"/>
      <c r="C18903"/>
      <c r="D18903"/>
      <c r="E18903"/>
      <c r="F18903"/>
      <c r="G18903"/>
      <c r="H18903"/>
      <c r="I18903"/>
      <c r="J18903"/>
      <c r="K18903"/>
      <c r="L18903"/>
      <c r="M18903"/>
      <c r="N18903"/>
    </row>
    <row r="18904" spans="1:14" x14ac:dyDescent="0.2">
      <c r="A18904"/>
      <c r="B18904"/>
      <c r="C18904"/>
      <c r="D18904"/>
      <c r="E18904"/>
      <c r="F18904"/>
      <c r="G18904"/>
      <c r="H18904"/>
      <c r="I18904"/>
      <c r="J18904"/>
      <c r="K18904"/>
      <c r="L18904"/>
      <c r="M18904"/>
      <c r="N18904"/>
    </row>
    <row r="18905" spans="1:14" x14ac:dyDescent="0.2">
      <c r="A18905"/>
      <c r="B18905"/>
      <c r="C18905"/>
      <c r="D18905"/>
      <c r="E18905"/>
      <c r="F18905"/>
      <c r="G18905"/>
      <c r="H18905"/>
      <c r="I18905"/>
      <c r="J18905"/>
      <c r="K18905"/>
      <c r="L18905"/>
      <c r="M18905"/>
      <c r="N18905"/>
    </row>
    <row r="18906" spans="1:14" x14ac:dyDescent="0.2">
      <c r="A18906"/>
      <c r="B18906"/>
      <c r="C18906"/>
      <c r="D18906"/>
      <c r="E18906"/>
      <c r="F18906"/>
      <c r="G18906"/>
      <c r="H18906"/>
      <c r="I18906"/>
      <c r="J18906"/>
      <c r="K18906"/>
      <c r="L18906"/>
      <c r="M18906"/>
      <c r="N18906"/>
    </row>
    <row r="18907" spans="1:14" x14ac:dyDescent="0.2">
      <c r="A18907"/>
      <c r="B18907"/>
      <c r="C18907"/>
      <c r="D18907"/>
      <c r="E18907"/>
      <c r="F18907"/>
      <c r="G18907"/>
      <c r="H18907"/>
      <c r="I18907"/>
      <c r="J18907"/>
      <c r="K18907"/>
      <c r="L18907"/>
      <c r="M18907"/>
      <c r="N18907"/>
    </row>
    <row r="18908" spans="1:14" x14ac:dyDescent="0.2">
      <c r="A18908"/>
      <c r="B18908"/>
      <c r="C18908"/>
      <c r="D18908"/>
      <c r="E18908"/>
      <c r="F18908"/>
      <c r="G18908"/>
      <c r="H18908"/>
      <c r="I18908"/>
      <c r="J18908"/>
      <c r="K18908"/>
      <c r="L18908"/>
      <c r="M18908"/>
      <c r="N18908"/>
    </row>
    <row r="18909" spans="1:14" x14ac:dyDescent="0.2">
      <c r="A18909"/>
      <c r="B18909"/>
      <c r="C18909"/>
      <c r="D18909"/>
      <c r="E18909"/>
      <c r="F18909"/>
      <c r="G18909"/>
      <c r="H18909"/>
      <c r="I18909"/>
      <c r="J18909"/>
      <c r="K18909"/>
      <c r="L18909"/>
      <c r="M18909"/>
      <c r="N18909"/>
    </row>
    <row r="18910" spans="1:14" x14ac:dyDescent="0.2">
      <c r="A18910"/>
      <c r="B18910"/>
      <c r="C18910"/>
      <c r="D18910"/>
      <c r="E18910"/>
      <c r="F18910"/>
      <c r="G18910"/>
      <c r="H18910"/>
      <c r="I18910"/>
      <c r="J18910"/>
      <c r="K18910"/>
      <c r="L18910"/>
      <c r="M18910"/>
      <c r="N18910"/>
    </row>
    <row r="18911" spans="1:14" x14ac:dyDescent="0.2">
      <c r="A18911"/>
      <c r="B18911"/>
      <c r="C18911"/>
      <c r="D18911"/>
      <c r="E18911"/>
      <c r="F18911"/>
      <c r="G18911"/>
      <c r="H18911"/>
      <c r="I18911"/>
      <c r="J18911"/>
      <c r="K18911"/>
      <c r="L18911"/>
      <c r="M18911"/>
      <c r="N18911"/>
    </row>
    <row r="18912" spans="1:14" x14ac:dyDescent="0.2">
      <c r="A18912"/>
      <c r="B18912"/>
      <c r="C18912"/>
      <c r="D18912"/>
      <c r="E18912"/>
      <c r="F18912"/>
      <c r="G18912"/>
      <c r="H18912"/>
      <c r="I18912"/>
      <c r="J18912"/>
      <c r="K18912"/>
      <c r="L18912"/>
      <c r="M18912"/>
      <c r="N18912"/>
    </row>
    <row r="18913" spans="1:14" x14ac:dyDescent="0.2">
      <c r="A18913"/>
      <c r="B18913"/>
      <c r="C18913"/>
      <c r="D18913"/>
      <c r="E18913"/>
      <c r="F18913"/>
      <c r="G18913"/>
      <c r="H18913"/>
      <c r="I18913"/>
      <c r="J18913"/>
      <c r="K18913"/>
      <c r="L18913"/>
      <c r="M18913"/>
      <c r="N18913"/>
    </row>
    <row r="18914" spans="1:14" x14ac:dyDescent="0.2">
      <c r="A18914"/>
      <c r="B18914"/>
      <c r="C18914"/>
      <c r="D18914"/>
      <c r="E18914"/>
      <c r="F18914"/>
      <c r="G18914"/>
      <c r="H18914"/>
      <c r="I18914"/>
      <c r="J18914"/>
      <c r="K18914"/>
      <c r="L18914"/>
      <c r="M18914"/>
      <c r="N18914"/>
    </row>
    <row r="18915" spans="1:14" x14ac:dyDescent="0.2">
      <c r="A18915"/>
      <c r="B18915"/>
      <c r="C18915"/>
      <c r="D18915"/>
      <c r="E18915"/>
      <c r="F18915"/>
      <c r="G18915"/>
      <c r="H18915"/>
      <c r="I18915"/>
      <c r="J18915"/>
      <c r="K18915"/>
      <c r="L18915"/>
      <c r="M18915"/>
      <c r="N18915"/>
    </row>
    <row r="18916" spans="1:14" x14ac:dyDescent="0.2">
      <c r="A18916"/>
      <c r="B18916"/>
      <c r="C18916"/>
      <c r="D18916"/>
      <c r="E18916"/>
      <c r="F18916"/>
      <c r="G18916"/>
      <c r="H18916"/>
      <c r="I18916"/>
      <c r="J18916"/>
      <c r="K18916"/>
      <c r="L18916"/>
      <c r="M18916"/>
      <c r="N18916"/>
    </row>
    <row r="18917" spans="1:14" x14ac:dyDescent="0.2">
      <c r="A18917"/>
      <c r="B18917"/>
      <c r="C18917"/>
      <c r="D18917"/>
      <c r="E18917"/>
      <c r="F18917"/>
      <c r="G18917"/>
      <c r="H18917"/>
      <c r="I18917"/>
      <c r="J18917"/>
      <c r="K18917"/>
      <c r="L18917"/>
      <c r="M18917"/>
      <c r="N18917"/>
    </row>
    <row r="18918" spans="1:14" x14ac:dyDescent="0.2">
      <c r="A18918"/>
      <c r="B18918"/>
      <c r="C18918"/>
      <c r="D18918"/>
      <c r="E18918"/>
      <c r="F18918"/>
      <c r="G18918"/>
      <c r="H18918"/>
      <c r="I18918"/>
      <c r="J18918"/>
      <c r="K18918"/>
      <c r="L18918"/>
      <c r="M18918"/>
      <c r="N18918"/>
    </row>
    <row r="18919" spans="1:14" x14ac:dyDescent="0.2">
      <c r="A18919"/>
      <c r="B18919"/>
      <c r="C18919"/>
      <c r="D18919"/>
      <c r="E18919"/>
      <c r="F18919"/>
      <c r="G18919"/>
      <c r="H18919"/>
      <c r="I18919"/>
      <c r="J18919"/>
      <c r="K18919"/>
      <c r="L18919"/>
      <c r="M18919"/>
      <c r="N18919"/>
    </row>
    <row r="18920" spans="1:14" x14ac:dyDescent="0.2">
      <c r="A18920"/>
      <c r="B18920"/>
      <c r="C18920"/>
      <c r="D18920"/>
      <c r="E18920"/>
      <c r="F18920"/>
      <c r="G18920"/>
      <c r="H18920"/>
      <c r="I18920"/>
      <c r="J18920"/>
      <c r="K18920"/>
      <c r="L18920"/>
      <c r="M18920"/>
      <c r="N18920"/>
    </row>
    <row r="18921" spans="1:14" x14ac:dyDescent="0.2">
      <c r="A18921"/>
      <c r="B18921"/>
      <c r="C18921"/>
      <c r="D18921"/>
      <c r="E18921"/>
      <c r="F18921"/>
      <c r="G18921"/>
      <c r="H18921"/>
      <c r="I18921"/>
      <c r="J18921"/>
      <c r="K18921"/>
      <c r="L18921"/>
      <c r="M18921"/>
      <c r="N18921"/>
    </row>
    <row r="18922" spans="1:14" x14ac:dyDescent="0.2">
      <c r="A18922"/>
      <c r="B18922"/>
      <c r="C18922"/>
      <c r="D18922"/>
      <c r="E18922"/>
      <c r="F18922"/>
      <c r="G18922"/>
      <c r="H18922"/>
      <c r="I18922"/>
      <c r="J18922"/>
      <c r="K18922"/>
      <c r="L18922"/>
      <c r="M18922"/>
      <c r="N18922"/>
    </row>
    <row r="18923" spans="1:14" x14ac:dyDescent="0.2">
      <c r="A18923"/>
      <c r="B18923"/>
      <c r="C18923"/>
      <c r="D18923"/>
      <c r="E18923"/>
      <c r="F18923"/>
      <c r="G18923"/>
      <c r="H18923"/>
      <c r="I18923"/>
      <c r="J18923"/>
      <c r="K18923"/>
      <c r="L18923"/>
      <c r="M18923"/>
      <c r="N18923"/>
    </row>
    <row r="18924" spans="1:14" x14ac:dyDescent="0.2">
      <c r="A18924"/>
      <c r="B18924"/>
      <c r="C18924"/>
      <c r="D18924"/>
      <c r="E18924"/>
      <c r="F18924"/>
      <c r="G18924"/>
      <c r="H18924"/>
      <c r="I18924"/>
      <c r="J18924"/>
      <c r="K18924"/>
      <c r="L18924"/>
      <c r="M18924"/>
      <c r="N18924"/>
    </row>
    <row r="18925" spans="1:14" x14ac:dyDescent="0.2">
      <c r="A18925"/>
      <c r="B18925"/>
      <c r="C18925"/>
      <c r="D18925"/>
      <c r="E18925"/>
      <c r="F18925"/>
      <c r="G18925"/>
      <c r="H18925"/>
      <c r="I18925"/>
      <c r="J18925"/>
      <c r="K18925"/>
      <c r="L18925"/>
      <c r="M18925"/>
      <c r="N18925"/>
    </row>
    <row r="18926" spans="1:14" x14ac:dyDescent="0.2">
      <c r="A18926"/>
      <c r="B18926"/>
      <c r="C18926"/>
      <c r="D18926"/>
      <c r="E18926"/>
      <c r="F18926"/>
      <c r="G18926"/>
      <c r="H18926"/>
      <c r="I18926"/>
      <c r="J18926"/>
      <c r="K18926"/>
      <c r="L18926"/>
      <c r="M18926"/>
      <c r="N18926"/>
    </row>
    <row r="18927" spans="1:14" x14ac:dyDescent="0.2">
      <c r="A18927"/>
      <c r="B18927"/>
      <c r="C18927"/>
      <c r="D18927"/>
      <c r="E18927"/>
      <c r="F18927"/>
      <c r="G18927"/>
      <c r="H18927"/>
      <c r="I18927"/>
      <c r="J18927"/>
      <c r="K18927"/>
      <c r="L18927"/>
      <c r="M18927"/>
      <c r="N18927"/>
    </row>
    <row r="18928" spans="1:14" x14ac:dyDescent="0.2">
      <c r="A18928"/>
      <c r="B18928"/>
      <c r="C18928"/>
      <c r="D18928"/>
      <c r="E18928"/>
      <c r="F18928"/>
      <c r="G18928"/>
      <c r="H18928"/>
      <c r="I18928"/>
      <c r="J18928"/>
      <c r="K18928"/>
      <c r="L18928"/>
      <c r="M18928"/>
      <c r="N18928"/>
    </row>
    <row r="18929" spans="1:14" x14ac:dyDescent="0.2">
      <c r="A18929"/>
      <c r="B18929"/>
      <c r="C18929"/>
      <c r="D18929"/>
      <c r="E18929"/>
      <c r="F18929"/>
      <c r="G18929"/>
      <c r="H18929"/>
      <c r="I18929"/>
      <c r="J18929"/>
      <c r="K18929"/>
      <c r="L18929"/>
      <c r="M18929"/>
      <c r="N18929"/>
    </row>
    <row r="18930" spans="1:14" x14ac:dyDescent="0.2">
      <c r="A18930"/>
      <c r="B18930"/>
      <c r="C18930"/>
      <c r="D18930"/>
      <c r="E18930"/>
      <c r="F18930"/>
      <c r="G18930"/>
      <c r="H18930"/>
      <c r="I18930"/>
      <c r="J18930"/>
      <c r="K18930"/>
      <c r="L18930"/>
      <c r="M18930"/>
      <c r="N18930"/>
    </row>
    <row r="18931" spans="1:14" x14ac:dyDescent="0.2">
      <c r="A18931"/>
      <c r="B18931"/>
      <c r="C18931"/>
      <c r="D18931"/>
      <c r="E18931"/>
      <c r="F18931"/>
      <c r="G18931"/>
      <c r="H18931"/>
      <c r="I18931"/>
      <c r="J18931"/>
      <c r="K18931"/>
      <c r="L18931"/>
      <c r="M18931"/>
      <c r="N18931"/>
    </row>
    <row r="18932" spans="1:14" x14ac:dyDescent="0.2">
      <c r="A18932"/>
      <c r="B18932"/>
      <c r="C18932"/>
      <c r="D18932"/>
      <c r="E18932"/>
      <c r="F18932"/>
      <c r="G18932"/>
      <c r="H18932"/>
      <c r="I18932"/>
      <c r="J18932"/>
      <c r="K18932"/>
      <c r="L18932"/>
      <c r="M18932"/>
      <c r="N18932"/>
    </row>
    <row r="18933" spans="1:14" x14ac:dyDescent="0.2">
      <c r="A18933"/>
      <c r="B18933"/>
      <c r="C18933"/>
      <c r="D18933"/>
      <c r="E18933"/>
      <c r="F18933"/>
      <c r="G18933"/>
      <c r="H18933"/>
      <c r="I18933"/>
      <c r="J18933"/>
      <c r="K18933"/>
      <c r="L18933"/>
      <c r="M18933"/>
      <c r="N18933"/>
    </row>
    <row r="18934" spans="1:14" x14ac:dyDescent="0.2">
      <c r="A18934"/>
      <c r="B18934"/>
      <c r="C18934"/>
      <c r="D18934"/>
      <c r="E18934"/>
      <c r="F18934"/>
      <c r="G18934"/>
      <c r="H18934"/>
      <c r="I18934"/>
      <c r="J18934"/>
      <c r="K18934"/>
      <c r="L18934"/>
      <c r="M18934"/>
      <c r="N18934"/>
    </row>
    <row r="18935" spans="1:14" x14ac:dyDescent="0.2">
      <c r="A18935"/>
      <c r="B18935"/>
      <c r="C18935"/>
      <c r="D18935"/>
      <c r="E18935"/>
      <c r="F18935"/>
      <c r="G18935"/>
      <c r="H18935"/>
      <c r="I18935"/>
      <c r="J18935"/>
      <c r="K18935"/>
      <c r="L18935"/>
      <c r="M18935"/>
      <c r="N18935"/>
    </row>
    <row r="18936" spans="1:14" x14ac:dyDescent="0.2">
      <c r="A18936"/>
      <c r="B18936"/>
      <c r="C18936"/>
      <c r="D18936"/>
      <c r="E18936"/>
      <c r="F18936"/>
      <c r="G18936"/>
      <c r="H18936"/>
      <c r="I18936"/>
      <c r="J18936"/>
      <c r="K18936"/>
      <c r="L18936"/>
      <c r="M18936"/>
      <c r="N18936"/>
    </row>
    <row r="18937" spans="1:14" x14ac:dyDescent="0.2">
      <c r="A18937"/>
      <c r="B18937"/>
      <c r="C18937"/>
      <c r="D18937"/>
      <c r="E18937"/>
      <c r="F18937"/>
      <c r="G18937"/>
      <c r="H18937"/>
      <c r="I18937"/>
      <c r="J18937"/>
      <c r="K18937"/>
      <c r="L18937"/>
      <c r="M18937"/>
      <c r="N18937"/>
    </row>
    <row r="18938" spans="1:14" x14ac:dyDescent="0.2">
      <c r="A18938"/>
      <c r="B18938"/>
      <c r="C18938"/>
      <c r="D18938"/>
      <c r="E18938"/>
      <c r="F18938"/>
      <c r="G18938"/>
      <c r="H18938"/>
      <c r="I18938"/>
      <c r="J18938"/>
      <c r="K18938"/>
      <c r="L18938"/>
      <c r="M18938"/>
      <c r="N18938"/>
    </row>
    <row r="18939" spans="1:14" x14ac:dyDescent="0.2">
      <c r="A18939"/>
      <c r="B18939"/>
      <c r="C18939"/>
      <c r="D18939"/>
      <c r="E18939"/>
      <c r="F18939"/>
      <c r="G18939"/>
      <c r="H18939"/>
      <c r="I18939"/>
      <c r="J18939"/>
      <c r="K18939"/>
      <c r="L18939"/>
      <c r="M18939"/>
      <c r="N18939"/>
    </row>
    <row r="18940" spans="1:14" x14ac:dyDescent="0.2">
      <c r="A18940"/>
      <c r="B18940"/>
      <c r="C18940"/>
      <c r="D18940"/>
      <c r="E18940"/>
      <c r="F18940"/>
      <c r="G18940"/>
      <c r="H18940"/>
      <c r="I18940"/>
      <c r="J18940"/>
      <c r="K18940"/>
      <c r="L18940"/>
      <c r="M18940"/>
      <c r="N18940"/>
    </row>
    <row r="18941" spans="1:14" x14ac:dyDescent="0.2">
      <c r="A18941"/>
      <c r="B18941"/>
      <c r="C18941"/>
      <c r="D18941"/>
      <c r="E18941"/>
      <c r="F18941"/>
      <c r="G18941"/>
      <c r="H18941"/>
      <c r="I18941"/>
      <c r="J18941"/>
      <c r="K18941"/>
      <c r="L18941"/>
      <c r="M18941"/>
      <c r="N18941"/>
    </row>
    <row r="18942" spans="1:14" x14ac:dyDescent="0.2">
      <c r="A18942"/>
      <c r="B18942"/>
      <c r="C18942"/>
      <c r="D18942"/>
      <c r="E18942"/>
      <c r="F18942"/>
      <c r="G18942"/>
      <c r="H18942"/>
      <c r="I18942"/>
      <c r="J18942"/>
      <c r="K18942"/>
      <c r="L18942"/>
      <c r="M18942"/>
      <c r="N18942"/>
    </row>
    <row r="18943" spans="1:14" x14ac:dyDescent="0.2">
      <c r="A18943"/>
      <c r="B18943"/>
      <c r="C18943"/>
      <c r="D18943"/>
      <c r="E18943"/>
      <c r="F18943"/>
      <c r="G18943"/>
      <c r="H18943"/>
      <c r="I18943"/>
      <c r="J18943"/>
      <c r="K18943"/>
      <c r="L18943"/>
      <c r="M18943"/>
      <c r="N18943"/>
    </row>
    <row r="18944" spans="1:14" x14ac:dyDescent="0.2">
      <c r="A18944"/>
      <c r="B18944"/>
      <c r="C18944"/>
      <c r="D18944"/>
      <c r="E18944"/>
      <c r="F18944"/>
      <c r="G18944"/>
      <c r="H18944"/>
      <c r="I18944"/>
      <c r="J18944"/>
      <c r="K18944"/>
      <c r="L18944"/>
      <c r="M18944"/>
      <c r="N18944"/>
    </row>
    <row r="18945" spans="1:14" x14ac:dyDescent="0.2">
      <c r="A18945"/>
      <c r="B18945"/>
      <c r="C18945"/>
      <c r="D18945"/>
      <c r="E18945"/>
      <c r="F18945"/>
      <c r="G18945"/>
      <c r="H18945"/>
      <c r="I18945"/>
      <c r="J18945"/>
      <c r="K18945"/>
      <c r="L18945"/>
      <c r="M18945"/>
      <c r="N18945"/>
    </row>
    <row r="18946" spans="1:14" x14ac:dyDescent="0.2">
      <c r="A18946"/>
      <c r="B18946"/>
      <c r="C18946"/>
      <c r="D18946"/>
      <c r="E18946"/>
      <c r="F18946"/>
      <c r="G18946"/>
      <c r="H18946"/>
      <c r="I18946"/>
      <c r="J18946"/>
      <c r="K18946"/>
      <c r="L18946"/>
      <c r="M18946"/>
      <c r="N18946"/>
    </row>
    <row r="18947" spans="1:14" x14ac:dyDescent="0.2">
      <c r="A18947"/>
      <c r="B18947"/>
      <c r="C18947"/>
      <c r="D18947"/>
      <c r="E18947"/>
      <c r="F18947"/>
      <c r="G18947"/>
      <c r="H18947"/>
      <c r="I18947"/>
      <c r="J18947"/>
      <c r="K18947"/>
      <c r="L18947"/>
      <c r="M18947"/>
      <c r="N18947"/>
    </row>
    <row r="18948" spans="1:14" x14ac:dyDescent="0.2">
      <c r="A18948"/>
      <c r="B18948"/>
      <c r="C18948"/>
      <c r="D18948"/>
      <c r="E18948"/>
      <c r="F18948"/>
      <c r="G18948"/>
      <c r="H18948"/>
      <c r="I18948"/>
      <c r="J18948"/>
      <c r="K18948"/>
      <c r="L18948"/>
      <c r="M18948"/>
      <c r="N18948"/>
    </row>
    <row r="18949" spans="1:14" x14ac:dyDescent="0.2">
      <c r="A18949"/>
      <c r="B18949"/>
      <c r="C18949"/>
      <c r="D18949"/>
      <c r="E18949"/>
      <c r="F18949"/>
      <c r="G18949"/>
      <c r="H18949"/>
      <c r="I18949"/>
      <c r="J18949"/>
      <c r="K18949"/>
      <c r="L18949"/>
      <c r="M18949"/>
      <c r="N18949"/>
    </row>
    <row r="18950" spans="1:14" x14ac:dyDescent="0.2">
      <c r="A18950"/>
      <c r="B18950"/>
      <c r="C18950"/>
      <c r="D18950"/>
      <c r="E18950"/>
      <c r="F18950"/>
      <c r="G18950"/>
      <c r="H18950"/>
      <c r="I18950"/>
      <c r="J18950"/>
      <c r="K18950"/>
      <c r="L18950"/>
      <c r="M18950"/>
      <c r="N18950"/>
    </row>
    <row r="18951" spans="1:14" x14ac:dyDescent="0.2">
      <c r="A18951"/>
      <c r="B18951"/>
      <c r="C18951"/>
      <c r="D18951"/>
      <c r="E18951"/>
      <c r="F18951"/>
      <c r="G18951"/>
      <c r="H18951"/>
      <c r="I18951"/>
      <c r="J18951"/>
      <c r="K18951"/>
      <c r="L18951"/>
      <c r="M18951"/>
      <c r="N18951"/>
    </row>
    <row r="18952" spans="1:14" x14ac:dyDescent="0.2">
      <c r="A18952"/>
      <c r="B18952"/>
      <c r="C18952"/>
      <c r="D18952"/>
      <c r="E18952"/>
      <c r="F18952"/>
      <c r="G18952"/>
      <c r="H18952"/>
      <c r="I18952"/>
      <c r="J18952"/>
      <c r="K18952"/>
      <c r="L18952"/>
      <c r="M18952"/>
      <c r="N18952"/>
    </row>
    <row r="18953" spans="1:14" x14ac:dyDescent="0.2">
      <c r="A18953"/>
      <c r="B18953"/>
      <c r="C18953"/>
      <c r="D18953"/>
      <c r="E18953"/>
      <c r="F18953"/>
      <c r="G18953"/>
      <c r="H18953"/>
      <c r="I18953"/>
      <c r="J18953"/>
      <c r="K18953"/>
      <c r="L18953"/>
      <c r="M18953"/>
      <c r="N18953"/>
    </row>
    <row r="18954" spans="1:14" x14ac:dyDescent="0.2">
      <c r="A18954"/>
      <c r="B18954"/>
      <c r="C18954"/>
      <c r="D18954"/>
      <c r="E18954"/>
      <c r="F18954"/>
      <c r="G18954"/>
      <c r="H18954"/>
      <c r="I18954"/>
      <c r="J18954"/>
      <c r="K18954"/>
      <c r="L18954"/>
      <c r="M18954"/>
      <c r="N18954"/>
    </row>
    <row r="18955" spans="1:14" x14ac:dyDescent="0.2">
      <c r="A18955"/>
      <c r="B18955"/>
      <c r="C18955"/>
      <c r="D18955"/>
      <c r="E18955"/>
      <c r="F18955"/>
      <c r="G18955"/>
      <c r="H18955"/>
      <c r="I18955"/>
      <c r="J18955"/>
      <c r="K18955"/>
      <c r="L18955"/>
      <c r="M18955"/>
      <c r="N18955"/>
    </row>
    <row r="18956" spans="1:14" x14ac:dyDescent="0.2">
      <c r="A18956"/>
      <c r="B18956"/>
      <c r="C18956"/>
      <c r="D18956"/>
      <c r="E18956"/>
      <c r="F18956"/>
      <c r="G18956"/>
      <c r="H18956"/>
      <c r="I18956"/>
      <c r="J18956"/>
      <c r="K18956"/>
      <c r="L18956"/>
      <c r="M18956"/>
      <c r="N18956"/>
    </row>
    <row r="18957" spans="1:14" x14ac:dyDescent="0.2">
      <c r="A18957"/>
      <c r="B18957"/>
      <c r="C18957"/>
      <c r="D18957"/>
      <c r="E18957"/>
      <c r="F18957"/>
      <c r="G18957"/>
      <c r="H18957"/>
      <c r="I18957"/>
      <c r="J18957"/>
      <c r="K18957"/>
      <c r="L18957"/>
      <c r="M18957"/>
      <c r="N18957"/>
    </row>
    <row r="18958" spans="1:14" x14ac:dyDescent="0.2">
      <c r="A18958"/>
      <c r="B18958"/>
      <c r="C18958"/>
      <c r="D18958"/>
      <c r="E18958"/>
      <c r="F18958"/>
      <c r="G18958"/>
      <c r="H18958"/>
      <c r="I18958"/>
      <c r="J18958"/>
      <c r="K18958"/>
      <c r="L18958"/>
      <c r="M18958"/>
      <c r="N18958"/>
    </row>
    <row r="18959" spans="1:14" x14ac:dyDescent="0.2">
      <c r="A18959"/>
      <c r="B18959"/>
      <c r="C18959"/>
      <c r="D18959"/>
      <c r="E18959"/>
      <c r="F18959"/>
      <c r="G18959"/>
      <c r="H18959"/>
      <c r="I18959"/>
      <c r="J18959"/>
      <c r="K18959"/>
      <c r="L18959"/>
      <c r="M18959"/>
      <c r="N18959"/>
    </row>
    <row r="18960" spans="1:14" x14ac:dyDescent="0.2">
      <c r="A18960"/>
      <c r="B18960"/>
      <c r="C18960"/>
      <c r="D18960"/>
      <c r="E18960"/>
      <c r="F18960"/>
      <c r="G18960"/>
      <c r="H18960"/>
      <c r="I18960"/>
      <c r="J18960"/>
      <c r="K18960"/>
      <c r="L18960"/>
      <c r="M18960"/>
      <c r="N18960"/>
    </row>
    <row r="18961" spans="1:14" x14ac:dyDescent="0.2">
      <c r="A18961"/>
      <c r="B18961"/>
      <c r="C18961"/>
      <c r="D18961"/>
      <c r="E18961"/>
      <c r="F18961"/>
      <c r="G18961"/>
      <c r="H18961"/>
      <c r="I18961"/>
      <c r="J18961"/>
      <c r="K18961"/>
      <c r="L18961"/>
      <c r="M18961"/>
      <c r="N18961"/>
    </row>
    <row r="18962" spans="1:14" x14ac:dyDescent="0.2">
      <c r="A18962"/>
      <c r="B18962"/>
      <c r="C18962"/>
      <c r="D18962"/>
      <c r="E18962"/>
      <c r="F18962"/>
      <c r="G18962"/>
      <c r="H18962"/>
      <c r="I18962"/>
      <c r="J18962"/>
      <c r="K18962"/>
      <c r="L18962"/>
      <c r="M18962"/>
      <c r="N18962"/>
    </row>
    <row r="18963" spans="1:14" x14ac:dyDescent="0.2">
      <c r="A18963"/>
      <c r="B18963"/>
      <c r="C18963"/>
      <c r="D18963"/>
      <c r="E18963"/>
      <c r="F18963"/>
      <c r="G18963"/>
      <c r="H18963"/>
      <c r="I18963"/>
      <c r="J18963"/>
      <c r="K18963"/>
      <c r="L18963"/>
      <c r="M18963"/>
      <c r="N18963"/>
    </row>
    <row r="18964" spans="1:14" x14ac:dyDescent="0.2">
      <c r="A18964"/>
      <c r="B18964"/>
      <c r="C18964"/>
      <c r="D18964"/>
      <c r="E18964"/>
      <c r="F18964"/>
      <c r="G18964"/>
      <c r="H18964"/>
      <c r="I18964"/>
      <c r="J18964"/>
      <c r="K18964"/>
      <c r="L18964"/>
      <c r="M18964"/>
      <c r="N18964"/>
    </row>
    <row r="18965" spans="1:14" x14ac:dyDescent="0.2">
      <c r="A18965"/>
      <c r="B18965"/>
      <c r="C18965"/>
      <c r="D18965"/>
      <c r="E18965"/>
      <c r="F18965"/>
      <c r="G18965"/>
      <c r="H18965"/>
      <c r="I18965"/>
      <c r="J18965"/>
      <c r="K18965"/>
      <c r="L18965"/>
      <c r="M18965"/>
      <c r="N18965"/>
    </row>
    <row r="18966" spans="1:14" x14ac:dyDescent="0.2">
      <c r="A18966"/>
      <c r="B18966"/>
      <c r="C18966"/>
      <c r="D18966"/>
      <c r="E18966"/>
      <c r="F18966"/>
      <c r="G18966"/>
      <c r="H18966"/>
      <c r="I18966"/>
      <c r="J18966"/>
      <c r="K18966"/>
      <c r="L18966"/>
      <c r="M18966"/>
      <c r="N18966"/>
    </row>
    <row r="18967" spans="1:14" x14ac:dyDescent="0.2">
      <c r="A18967"/>
      <c r="B18967"/>
      <c r="C18967"/>
      <c r="D18967"/>
      <c r="E18967"/>
      <c r="F18967"/>
      <c r="G18967"/>
      <c r="H18967"/>
      <c r="I18967"/>
      <c r="J18967"/>
      <c r="K18967"/>
      <c r="L18967"/>
      <c r="M18967"/>
      <c r="N18967"/>
    </row>
    <row r="18968" spans="1:14" x14ac:dyDescent="0.2">
      <c r="A18968"/>
      <c r="B18968"/>
      <c r="C18968"/>
      <c r="D18968"/>
      <c r="E18968"/>
      <c r="F18968"/>
      <c r="G18968"/>
      <c r="H18968"/>
      <c r="I18968"/>
      <c r="J18968"/>
      <c r="K18968"/>
      <c r="L18968"/>
      <c r="M18968"/>
      <c r="N18968"/>
    </row>
    <row r="18969" spans="1:14" x14ac:dyDescent="0.2">
      <c r="A18969"/>
      <c r="B18969"/>
      <c r="C18969"/>
      <c r="D18969"/>
      <c r="E18969"/>
      <c r="F18969"/>
      <c r="G18969"/>
      <c r="H18969"/>
      <c r="I18969"/>
      <c r="J18969"/>
      <c r="K18969"/>
      <c r="L18969"/>
      <c r="M18969"/>
      <c r="N18969"/>
    </row>
    <row r="18970" spans="1:14" x14ac:dyDescent="0.2">
      <c r="A18970"/>
      <c r="B18970"/>
      <c r="C18970"/>
      <c r="D18970"/>
      <c r="E18970"/>
      <c r="F18970"/>
      <c r="G18970"/>
      <c r="H18970"/>
      <c r="I18970"/>
      <c r="J18970"/>
      <c r="K18970"/>
      <c r="L18970"/>
      <c r="M18970"/>
      <c r="N18970"/>
    </row>
    <row r="18971" spans="1:14" x14ac:dyDescent="0.2">
      <c r="A18971"/>
      <c r="B18971"/>
      <c r="C18971"/>
      <c r="D18971"/>
      <c r="E18971"/>
      <c r="F18971"/>
      <c r="G18971"/>
      <c r="H18971"/>
      <c r="I18971"/>
      <c r="J18971"/>
      <c r="K18971"/>
      <c r="L18971"/>
      <c r="M18971"/>
      <c r="N18971"/>
    </row>
    <row r="18972" spans="1:14" x14ac:dyDescent="0.2">
      <c r="A18972"/>
      <c r="B18972"/>
      <c r="C18972"/>
      <c r="D18972"/>
      <c r="E18972"/>
      <c r="F18972"/>
      <c r="G18972"/>
      <c r="H18972"/>
      <c r="I18972"/>
      <c r="J18972"/>
      <c r="K18972"/>
      <c r="L18972"/>
      <c r="M18972"/>
      <c r="N18972"/>
    </row>
    <row r="18973" spans="1:14" x14ac:dyDescent="0.2">
      <c r="A18973"/>
      <c r="B18973"/>
      <c r="C18973"/>
      <c r="D18973"/>
      <c r="E18973"/>
      <c r="F18973"/>
      <c r="G18973"/>
      <c r="H18973"/>
      <c r="I18973"/>
      <c r="J18973"/>
      <c r="K18973"/>
      <c r="L18973"/>
      <c r="M18973"/>
      <c r="N18973"/>
    </row>
    <row r="18974" spans="1:14" x14ac:dyDescent="0.2">
      <c r="A18974"/>
      <c r="B18974"/>
      <c r="C18974"/>
      <c r="D18974"/>
      <c r="E18974"/>
      <c r="F18974"/>
      <c r="G18974"/>
      <c r="H18974"/>
      <c r="I18974"/>
      <c r="J18974"/>
      <c r="K18974"/>
      <c r="L18974"/>
      <c r="M18974"/>
      <c r="N18974"/>
    </row>
    <row r="18975" spans="1:14" x14ac:dyDescent="0.2">
      <c r="A18975"/>
      <c r="B18975"/>
      <c r="C18975"/>
      <c r="D18975"/>
      <c r="E18975"/>
      <c r="F18975"/>
      <c r="G18975"/>
      <c r="H18975"/>
      <c r="I18975"/>
      <c r="J18975"/>
      <c r="K18975"/>
      <c r="L18975"/>
      <c r="M18975"/>
      <c r="N18975"/>
    </row>
    <row r="18976" spans="1:14" x14ac:dyDescent="0.2">
      <c r="A18976"/>
      <c r="B18976"/>
      <c r="C18976"/>
      <c r="D18976"/>
      <c r="E18976"/>
      <c r="F18976"/>
      <c r="G18976"/>
      <c r="H18976"/>
      <c r="I18976"/>
      <c r="J18976"/>
      <c r="K18976"/>
      <c r="L18976"/>
      <c r="M18976"/>
      <c r="N18976"/>
    </row>
    <row r="18977" spans="1:14" x14ac:dyDescent="0.2">
      <c r="A18977"/>
      <c r="B18977"/>
      <c r="C18977"/>
      <c r="D18977"/>
      <c r="E18977"/>
      <c r="F18977"/>
      <c r="G18977"/>
      <c r="H18977"/>
      <c r="I18977"/>
      <c r="J18977"/>
      <c r="K18977"/>
      <c r="L18977"/>
      <c r="M18977"/>
      <c r="N18977"/>
    </row>
    <row r="18978" spans="1:14" x14ac:dyDescent="0.2">
      <c r="A18978"/>
      <c r="B18978"/>
      <c r="C18978"/>
      <c r="D18978"/>
      <c r="E18978"/>
      <c r="F18978"/>
      <c r="G18978"/>
      <c r="H18978"/>
      <c r="I18978"/>
      <c r="J18978"/>
      <c r="K18978"/>
      <c r="L18978"/>
      <c r="M18978"/>
      <c r="N18978"/>
    </row>
    <row r="18979" spans="1:14" x14ac:dyDescent="0.2">
      <c r="A18979"/>
      <c r="B18979"/>
      <c r="C18979"/>
      <c r="D18979"/>
      <c r="E18979"/>
      <c r="F18979"/>
      <c r="G18979"/>
      <c r="H18979"/>
      <c r="I18979"/>
      <c r="J18979"/>
      <c r="K18979"/>
      <c r="L18979"/>
      <c r="M18979"/>
      <c r="N18979"/>
    </row>
    <row r="18980" spans="1:14" x14ac:dyDescent="0.2">
      <c r="A18980"/>
      <c r="B18980"/>
      <c r="C18980"/>
      <c r="D18980"/>
      <c r="E18980"/>
      <c r="F18980"/>
      <c r="G18980"/>
      <c r="H18980"/>
      <c r="I18980"/>
      <c r="J18980"/>
      <c r="K18980"/>
      <c r="L18980"/>
      <c r="M18980"/>
      <c r="N18980"/>
    </row>
    <row r="18981" spans="1:14" x14ac:dyDescent="0.2">
      <c r="A18981"/>
      <c r="B18981"/>
      <c r="C18981"/>
      <c r="D18981"/>
      <c r="E18981"/>
      <c r="F18981"/>
      <c r="G18981"/>
      <c r="H18981"/>
      <c r="I18981"/>
      <c r="J18981"/>
      <c r="K18981"/>
      <c r="L18981"/>
      <c r="M18981"/>
      <c r="N18981"/>
    </row>
    <row r="18982" spans="1:14" x14ac:dyDescent="0.2">
      <c r="A18982"/>
      <c r="B18982"/>
      <c r="C18982"/>
      <c r="D18982"/>
      <c r="E18982"/>
      <c r="F18982"/>
      <c r="G18982"/>
      <c r="H18982"/>
      <c r="I18982"/>
      <c r="J18982"/>
      <c r="K18982"/>
      <c r="L18982"/>
      <c r="M18982"/>
      <c r="N18982"/>
    </row>
    <row r="18983" spans="1:14" x14ac:dyDescent="0.2">
      <c r="A18983"/>
      <c r="B18983"/>
      <c r="C18983"/>
      <c r="D18983"/>
      <c r="E18983"/>
      <c r="F18983"/>
      <c r="G18983"/>
      <c r="H18983"/>
      <c r="I18983"/>
      <c r="J18983"/>
      <c r="K18983"/>
      <c r="L18983"/>
      <c r="M18983"/>
      <c r="N18983"/>
    </row>
    <row r="18984" spans="1:14" x14ac:dyDescent="0.2">
      <c r="A18984"/>
      <c r="B18984"/>
      <c r="C18984"/>
      <c r="D18984"/>
      <c r="E18984"/>
      <c r="F18984"/>
      <c r="G18984"/>
      <c r="H18984"/>
      <c r="I18984"/>
      <c r="J18984"/>
      <c r="K18984"/>
      <c r="L18984"/>
      <c r="M18984"/>
      <c r="N18984"/>
    </row>
    <row r="18985" spans="1:14" x14ac:dyDescent="0.2">
      <c r="A18985"/>
      <c r="B18985"/>
      <c r="C18985"/>
      <c r="D18985"/>
      <c r="E18985"/>
      <c r="F18985"/>
      <c r="G18985"/>
      <c r="H18985"/>
      <c r="I18985"/>
      <c r="J18985"/>
      <c r="K18985"/>
      <c r="L18985"/>
      <c r="M18985"/>
      <c r="N18985"/>
    </row>
    <row r="18986" spans="1:14" x14ac:dyDescent="0.2">
      <c r="A18986"/>
      <c r="B18986"/>
      <c r="C18986"/>
      <c r="D18986"/>
      <c r="E18986"/>
      <c r="F18986"/>
      <c r="G18986"/>
      <c r="H18986"/>
      <c r="I18986"/>
      <c r="J18986"/>
      <c r="K18986"/>
      <c r="L18986"/>
      <c r="M18986"/>
      <c r="N18986"/>
    </row>
    <row r="18987" spans="1:14" x14ac:dyDescent="0.2">
      <c r="A18987"/>
      <c r="B18987"/>
      <c r="C18987"/>
      <c r="D18987"/>
      <c r="E18987"/>
      <c r="F18987"/>
      <c r="G18987"/>
      <c r="H18987"/>
      <c r="I18987"/>
      <c r="J18987"/>
      <c r="K18987"/>
      <c r="L18987"/>
      <c r="M18987"/>
      <c r="N18987"/>
    </row>
    <row r="18988" spans="1:14" x14ac:dyDescent="0.2">
      <c r="A18988"/>
      <c r="B18988"/>
      <c r="C18988"/>
      <c r="D18988"/>
      <c r="E18988"/>
      <c r="F18988"/>
      <c r="G18988"/>
      <c r="H18988"/>
      <c r="I18988"/>
      <c r="J18988"/>
      <c r="K18988"/>
      <c r="L18988"/>
      <c r="M18988"/>
      <c r="N18988"/>
    </row>
    <row r="18989" spans="1:14" x14ac:dyDescent="0.2">
      <c r="A18989"/>
      <c r="B18989"/>
      <c r="C18989"/>
      <c r="D18989"/>
      <c r="E18989"/>
      <c r="F18989"/>
      <c r="G18989"/>
      <c r="H18989"/>
      <c r="I18989"/>
      <c r="J18989"/>
      <c r="K18989"/>
      <c r="L18989"/>
      <c r="M18989"/>
      <c r="N18989"/>
    </row>
    <row r="18990" spans="1:14" x14ac:dyDescent="0.2">
      <c r="A18990"/>
      <c r="B18990"/>
      <c r="C18990"/>
      <c r="D18990"/>
      <c r="E18990"/>
      <c r="F18990"/>
      <c r="G18990"/>
      <c r="H18990"/>
      <c r="I18990"/>
      <c r="J18990"/>
      <c r="K18990"/>
      <c r="L18990"/>
      <c r="M18990"/>
      <c r="N18990"/>
    </row>
    <row r="18991" spans="1:14" x14ac:dyDescent="0.2">
      <c r="A18991"/>
      <c r="B18991"/>
      <c r="C18991"/>
      <c r="D18991"/>
      <c r="E18991"/>
      <c r="F18991"/>
      <c r="G18991"/>
      <c r="H18991"/>
      <c r="I18991"/>
      <c r="J18991"/>
      <c r="K18991"/>
      <c r="L18991"/>
      <c r="M18991"/>
      <c r="N18991"/>
    </row>
    <row r="18992" spans="1:14" x14ac:dyDescent="0.2">
      <c r="A18992"/>
      <c r="B18992"/>
      <c r="C18992"/>
      <c r="D18992"/>
      <c r="E18992"/>
      <c r="F18992"/>
      <c r="G18992"/>
      <c r="H18992"/>
      <c r="I18992"/>
      <c r="J18992"/>
      <c r="K18992"/>
      <c r="L18992"/>
      <c r="M18992"/>
      <c r="N18992"/>
    </row>
    <row r="18993" spans="1:14" x14ac:dyDescent="0.2">
      <c r="A18993"/>
      <c r="B18993"/>
      <c r="C18993"/>
      <c r="D18993"/>
      <c r="E18993"/>
      <c r="F18993"/>
      <c r="G18993"/>
      <c r="H18993"/>
      <c r="I18993"/>
      <c r="J18993"/>
      <c r="K18993"/>
      <c r="L18993"/>
      <c r="M18993"/>
      <c r="N18993"/>
    </row>
    <row r="18994" spans="1:14" x14ac:dyDescent="0.2">
      <c r="A18994"/>
      <c r="B18994"/>
      <c r="C18994"/>
      <c r="D18994"/>
      <c r="E18994"/>
      <c r="F18994"/>
      <c r="G18994"/>
      <c r="H18994"/>
      <c r="I18994"/>
      <c r="J18994"/>
      <c r="K18994"/>
      <c r="L18994"/>
      <c r="M18994"/>
      <c r="N18994"/>
    </row>
    <row r="18995" spans="1:14" x14ac:dyDescent="0.2">
      <c r="A18995"/>
      <c r="B18995"/>
      <c r="C18995"/>
      <c r="D18995"/>
      <c r="E18995"/>
      <c r="F18995"/>
      <c r="G18995"/>
      <c r="H18995"/>
      <c r="I18995"/>
      <c r="J18995"/>
      <c r="K18995"/>
      <c r="L18995"/>
      <c r="M18995"/>
      <c r="N18995"/>
    </row>
    <row r="18996" spans="1:14" x14ac:dyDescent="0.2">
      <c r="A18996"/>
      <c r="B18996"/>
      <c r="C18996"/>
      <c r="D18996"/>
      <c r="E18996"/>
      <c r="F18996"/>
      <c r="G18996"/>
      <c r="H18996"/>
      <c r="I18996"/>
      <c r="J18996"/>
      <c r="K18996"/>
      <c r="L18996"/>
      <c r="M18996"/>
      <c r="N18996"/>
    </row>
    <row r="18997" spans="1:14" x14ac:dyDescent="0.2">
      <c r="A18997"/>
      <c r="B18997"/>
      <c r="C18997"/>
      <c r="D18997"/>
      <c r="E18997"/>
      <c r="F18997"/>
      <c r="G18997"/>
      <c r="H18997"/>
      <c r="I18997"/>
      <c r="J18997"/>
      <c r="K18997"/>
      <c r="L18997"/>
      <c r="M18997"/>
      <c r="N18997"/>
    </row>
    <row r="18998" spans="1:14" x14ac:dyDescent="0.2">
      <c r="A18998"/>
      <c r="B18998"/>
      <c r="C18998"/>
      <c r="D18998"/>
      <c r="E18998"/>
      <c r="F18998"/>
      <c r="G18998"/>
      <c r="H18998"/>
      <c r="I18998"/>
      <c r="J18998"/>
      <c r="K18998"/>
      <c r="L18998"/>
      <c r="M18998"/>
      <c r="N18998"/>
    </row>
    <row r="18999" spans="1:14" x14ac:dyDescent="0.2">
      <c r="A18999"/>
      <c r="B18999"/>
      <c r="C18999"/>
      <c r="D18999"/>
      <c r="E18999"/>
      <c r="F18999"/>
      <c r="G18999"/>
      <c r="H18999"/>
      <c r="I18999"/>
      <c r="J18999"/>
      <c r="K18999"/>
      <c r="L18999"/>
      <c r="M18999"/>
      <c r="N18999"/>
    </row>
    <row r="19000" spans="1:14" x14ac:dyDescent="0.2">
      <c r="A19000"/>
      <c r="B19000"/>
      <c r="C19000"/>
      <c r="D19000"/>
      <c r="E19000"/>
      <c r="F19000"/>
      <c r="G19000"/>
      <c r="H19000"/>
      <c r="I19000"/>
      <c r="J19000"/>
      <c r="K19000"/>
      <c r="L19000"/>
      <c r="M19000"/>
      <c r="N19000"/>
    </row>
    <row r="19001" spans="1:14" x14ac:dyDescent="0.2">
      <c r="A19001"/>
      <c r="B19001"/>
      <c r="C19001"/>
      <c r="D19001"/>
      <c r="E19001"/>
      <c r="F19001"/>
      <c r="G19001"/>
      <c r="H19001"/>
      <c r="I19001"/>
      <c r="J19001"/>
      <c r="K19001"/>
      <c r="L19001"/>
      <c r="M19001"/>
      <c r="N19001"/>
    </row>
    <row r="19002" spans="1:14" x14ac:dyDescent="0.2">
      <c r="A19002"/>
      <c r="B19002"/>
      <c r="C19002"/>
      <c r="D19002"/>
      <c r="E19002"/>
      <c r="F19002"/>
      <c r="G19002"/>
      <c r="H19002"/>
      <c r="I19002"/>
      <c r="J19002"/>
      <c r="K19002"/>
      <c r="L19002"/>
      <c r="M19002"/>
      <c r="N19002"/>
    </row>
    <row r="19003" spans="1:14" x14ac:dyDescent="0.2">
      <c r="A19003"/>
      <c r="B19003"/>
      <c r="C19003"/>
      <c r="D19003"/>
      <c r="E19003"/>
      <c r="F19003"/>
      <c r="G19003"/>
      <c r="H19003"/>
      <c r="I19003"/>
      <c r="J19003"/>
      <c r="K19003"/>
      <c r="L19003"/>
      <c r="M19003"/>
      <c r="N19003"/>
    </row>
    <row r="19004" spans="1:14" x14ac:dyDescent="0.2">
      <c r="A19004"/>
      <c r="B19004"/>
      <c r="C19004"/>
      <c r="D19004"/>
      <c r="E19004"/>
      <c r="F19004"/>
      <c r="G19004"/>
      <c r="H19004"/>
      <c r="I19004"/>
      <c r="J19004"/>
      <c r="K19004"/>
      <c r="L19004"/>
      <c r="M19004"/>
      <c r="N19004"/>
    </row>
    <row r="19005" spans="1:14" x14ac:dyDescent="0.2">
      <c r="A19005"/>
      <c r="B19005"/>
      <c r="C19005"/>
      <c r="D19005"/>
      <c r="E19005"/>
      <c r="F19005"/>
      <c r="G19005"/>
      <c r="H19005"/>
      <c r="I19005"/>
      <c r="J19005"/>
      <c r="K19005"/>
      <c r="L19005"/>
      <c r="M19005"/>
      <c r="N19005"/>
    </row>
    <row r="19006" spans="1:14" x14ac:dyDescent="0.2">
      <c r="A19006"/>
      <c r="B19006"/>
      <c r="C19006"/>
      <c r="D19006"/>
      <c r="E19006"/>
      <c r="F19006"/>
      <c r="G19006"/>
      <c r="H19006"/>
      <c r="I19006"/>
      <c r="J19006"/>
      <c r="K19006"/>
      <c r="L19006"/>
      <c r="M19006"/>
      <c r="N19006"/>
    </row>
    <row r="19007" spans="1:14" x14ac:dyDescent="0.2">
      <c r="A19007"/>
      <c r="B19007"/>
      <c r="C19007"/>
      <c r="D19007"/>
      <c r="E19007"/>
      <c r="F19007"/>
      <c r="G19007"/>
      <c r="H19007"/>
      <c r="I19007"/>
      <c r="J19007"/>
      <c r="K19007"/>
      <c r="L19007"/>
      <c r="M19007"/>
      <c r="N19007"/>
    </row>
    <row r="19008" spans="1:14" x14ac:dyDescent="0.2">
      <c r="A19008"/>
      <c r="B19008"/>
      <c r="C19008"/>
      <c r="D19008"/>
      <c r="E19008"/>
      <c r="F19008"/>
      <c r="G19008"/>
      <c r="H19008"/>
      <c r="I19008"/>
      <c r="J19008"/>
      <c r="K19008"/>
      <c r="L19008"/>
      <c r="M19008"/>
      <c r="N19008"/>
    </row>
    <row r="19009" spans="1:14" x14ac:dyDescent="0.2">
      <c r="A19009"/>
      <c r="B19009"/>
      <c r="C19009"/>
      <c r="D19009"/>
      <c r="E19009"/>
      <c r="F19009"/>
      <c r="G19009"/>
      <c r="H19009"/>
      <c r="I19009"/>
      <c r="J19009"/>
      <c r="K19009"/>
      <c r="L19009"/>
      <c r="M19009"/>
      <c r="N19009"/>
    </row>
    <row r="19010" spans="1:14" x14ac:dyDescent="0.2">
      <c r="A19010"/>
      <c r="B19010"/>
      <c r="C19010"/>
      <c r="D19010"/>
      <c r="E19010"/>
      <c r="F19010"/>
      <c r="G19010"/>
      <c r="H19010"/>
      <c r="I19010"/>
      <c r="J19010"/>
      <c r="K19010"/>
      <c r="L19010"/>
      <c r="M19010"/>
      <c r="N19010"/>
    </row>
    <row r="19011" spans="1:14" x14ac:dyDescent="0.2">
      <c r="A19011"/>
      <c r="B19011"/>
      <c r="C19011"/>
      <c r="D19011"/>
      <c r="E19011"/>
      <c r="F19011"/>
      <c r="G19011"/>
      <c r="H19011"/>
      <c r="I19011"/>
      <c r="J19011"/>
      <c r="K19011"/>
      <c r="L19011"/>
      <c r="M19011"/>
      <c r="N19011"/>
    </row>
    <row r="19012" spans="1:14" x14ac:dyDescent="0.2">
      <c r="A19012"/>
      <c r="B19012"/>
      <c r="C19012"/>
      <c r="D19012"/>
      <c r="E19012"/>
      <c r="F19012"/>
      <c r="G19012"/>
      <c r="H19012"/>
      <c r="I19012"/>
      <c r="J19012"/>
      <c r="K19012"/>
      <c r="L19012"/>
      <c r="M19012"/>
      <c r="N19012"/>
    </row>
    <row r="19013" spans="1:14" x14ac:dyDescent="0.2">
      <c r="A19013"/>
      <c r="B19013"/>
      <c r="C19013"/>
      <c r="D19013"/>
      <c r="E19013"/>
      <c r="F19013"/>
      <c r="G19013"/>
      <c r="H19013"/>
      <c r="I19013"/>
      <c r="J19013"/>
      <c r="K19013"/>
      <c r="L19013"/>
      <c r="M19013"/>
      <c r="N19013"/>
    </row>
    <row r="19014" spans="1:14" x14ac:dyDescent="0.2">
      <c r="A19014"/>
      <c r="B19014"/>
      <c r="C19014"/>
      <c r="D19014"/>
      <c r="E19014"/>
      <c r="F19014"/>
      <c r="G19014"/>
      <c r="H19014"/>
      <c r="I19014"/>
      <c r="J19014"/>
      <c r="K19014"/>
      <c r="L19014"/>
      <c r="M19014"/>
      <c r="N19014"/>
    </row>
    <row r="19015" spans="1:14" x14ac:dyDescent="0.2">
      <c r="A19015"/>
      <c r="B19015"/>
      <c r="C19015"/>
      <c r="D19015"/>
      <c r="E19015"/>
      <c r="F19015"/>
      <c r="G19015"/>
      <c r="H19015"/>
      <c r="I19015"/>
      <c r="J19015"/>
      <c r="K19015"/>
      <c r="L19015"/>
      <c r="M19015"/>
      <c r="N19015"/>
    </row>
    <row r="19016" spans="1:14" x14ac:dyDescent="0.2">
      <c r="A19016"/>
      <c r="B19016"/>
      <c r="C19016"/>
      <c r="D19016"/>
      <c r="E19016"/>
      <c r="F19016"/>
      <c r="G19016"/>
      <c r="H19016"/>
      <c r="I19016"/>
      <c r="J19016"/>
      <c r="K19016"/>
      <c r="L19016"/>
      <c r="M19016"/>
      <c r="N19016"/>
    </row>
    <row r="19017" spans="1:14" x14ac:dyDescent="0.2">
      <c r="A19017"/>
      <c r="B19017"/>
      <c r="C19017"/>
      <c r="D19017"/>
      <c r="E19017"/>
      <c r="F19017"/>
      <c r="G19017"/>
      <c r="H19017"/>
      <c r="I19017"/>
      <c r="J19017"/>
      <c r="K19017"/>
      <c r="L19017"/>
      <c r="M19017"/>
      <c r="N19017"/>
    </row>
    <row r="19018" spans="1:14" x14ac:dyDescent="0.2">
      <c r="A19018"/>
      <c r="B19018"/>
      <c r="C19018"/>
      <c r="D19018"/>
      <c r="E19018"/>
      <c r="F19018"/>
      <c r="G19018"/>
      <c r="H19018"/>
      <c r="I19018"/>
      <c r="J19018"/>
      <c r="K19018"/>
      <c r="L19018"/>
      <c r="M19018"/>
      <c r="N19018"/>
    </row>
    <row r="19019" spans="1:14" x14ac:dyDescent="0.2">
      <c r="A19019"/>
      <c r="B19019"/>
      <c r="C19019"/>
      <c r="D19019"/>
      <c r="E19019"/>
      <c r="F19019"/>
      <c r="G19019"/>
      <c r="H19019"/>
      <c r="I19019"/>
      <c r="J19019"/>
      <c r="K19019"/>
      <c r="L19019"/>
      <c r="M19019"/>
      <c r="N19019"/>
    </row>
    <row r="19020" spans="1:14" x14ac:dyDescent="0.2">
      <c r="A19020"/>
      <c r="B19020"/>
      <c r="C19020"/>
      <c r="D19020"/>
      <c r="E19020"/>
      <c r="F19020"/>
      <c r="G19020"/>
      <c r="H19020"/>
      <c r="I19020"/>
      <c r="J19020"/>
      <c r="K19020"/>
      <c r="L19020"/>
      <c r="M19020"/>
      <c r="N19020"/>
    </row>
    <row r="19021" spans="1:14" x14ac:dyDescent="0.2">
      <c r="A19021"/>
      <c r="B19021"/>
      <c r="C19021"/>
      <c r="D19021"/>
      <c r="E19021"/>
      <c r="F19021"/>
      <c r="G19021"/>
      <c r="H19021"/>
      <c r="I19021"/>
      <c r="J19021"/>
      <c r="K19021"/>
      <c r="L19021"/>
      <c r="M19021"/>
      <c r="N19021"/>
    </row>
    <row r="19022" spans="1:14" x14ac:dyDescent="0.2">
      <c r="A19022"/>
      <c r="B19022"/>
      <c r="C19022"/>
      <c r="D19022"/>
      <c r="E19022"/>
      <c r="F19022"/>
      <c r="G19022"/>
      <c r="H19022"/>
      <c r="I19022"/>
      <c r="J19022"/>
      <c r="K19022"/>
      <c r="L19022"/>
      <c r="M19022"/>
      <c r="N19022"/>
    </row>
    <row r="19023" spans="1:14" x14ac:dyDescent="0.2">
      <c r="A19023"/>
      <c r="B19023"/>
      <c r="C19023"/>
      <c r="D19023"/>
      <c r="E19023"/>
      <c r="F19023"/>
      <c r="G19023"/>
      <c r="H19023"/>
      <c r="I19023"/>
      <c r="J19023"/>
      <c r="K19023"/>
      <c r="L19023"/>
      <c r="M19023"/>
      <c r="N19023"/>
    </row>
    <row r="19024" spans="1:14" x14ac:dyDescent="0.2">
      <c r="A19024"/>
      <c r="B19024"/>
      <c r="C19024"/>
      <c r="D19024"/>
      <c r="E19024"/>
      <c r="F19024"/>
      <c r="G19024"/>
      <c r="H19024"/>
      <c r="I19024"/>
      <c r="J19024"/>
      <c r="K19024"/>
      <c r="L19024"/>
      <c r="M19024"/>
      <c r="N19024"/>
    </row>
    <row r="19025" spans="1:14" x14ac:dyDescent="0.2">
      <c r="A19025"/>
      <c r="B19025"/>
      <c r="C19025"/>
      <c r="D19025"/>
      <c r="E19025"/>
      <c r="F19025"/>
      <c r="G19025"/>
      <c r="H19025"/>
      <c r="I19025"/>
      <c r="J19025"/>
      <c r="K19025"/>
      <c r="L19025"/>
      <c r="M19025"/>
      <c r="N19025"/>
    </row>
    <row r="19026" spans="1:14" x14ac:dyDescent="0.2">
      <c r="A19026"/>
      <c r="B19026"/>
      <c r="C19026"/>
      <c r="D19026"/>
      <c r="E19026"/>
      <c r="F19026"/>
      <c r="G19026"/>
      <c r="H19026"/>
      <c r="I19026"/>
      <c r="J19026"/>
      <c r="K19026"/>
      <c r="L19026"/>
      <c r="M19026"/>
      <c r="N19026"/>
    </row>
    <row r="19027" spans="1:14" x14ac:dyDescent="0.2">
      <c r="A19027"/>
      <c r="B19027"/>
      <c r="C19027"/>
      <c r="D19027"/>
      <c r="E19027"/>
      <c r="F19027"/>
      <c r="G19027"/>
      <c r="H19027"/>
      <c r="I19027"/>
      <c r="J19027"/>
      <c r="K19027"/>
      <c r="L19027"/>
      <c r="M19027"/>
      <c r="N19027"/>
    </row>
    <row r="19028" spans="1:14" x14ac:dyDescent="0.2">
      <c r="A19028"/>
      <c r="B19028"/>
      <c r="C19028"/>
      <c r="D19028"/>
      <c r="E19028"/>
      <c r="F19028"/>
      <c r="G19028"/>
      <c r="H19028"/>
      <c r="I19028"/>
      <c r="J19028"/>
      <c r="K19028"/>
      <c r="L19028"/>
      <c r="M19028"/>
      <c r="N19028"/>
    </row>
    <row r="19029" spans="1:14" x14ac:dyDescent="0.2">
      <c r="A19029"/>
      <c r="B19029"/>
      <c r="C19029"/>
      <c r="D19029"/>
      <c r="E19029"/>
      <c r="F19029"/>
      <c r="G19029"/>
      <c r="H19029"/>
      <c r="I19029"/>
      <c r="J19029"/>
      <c r="K19029"/>
      <c r="L19029"/>
      <c r="M19029"/>
      <c r="N19029"/>
    </row>
    <row r="19030" spans="1:14" x14ac:dyDescent="0.2">
      <c r="A19030"/>
      <c r="B19030"/>
      <c r="C19030"/>
      <c r="D19030"/>
      <c r="E19030"/>
      <c r="F19030"/>
      <c r="G19030"/>
      <c r="H19030"/>
      <c r="I19030"/>
      <c r="J19030"/>
      <c r="K19030"/>
      <c r="L19030"/>
      <c r="M19030"/>
      <c r="N19030"/>
    </row>
    <row r="19031" spans="1:14" x14ac:dyDescent="0.2">
      <c r="A19031"/>
      <c r="B19031"/>
      <c r="C19031"/>
      <c r="D19031"/>
      <c r="E19031"/>
      <c r="F19031"/>
      <c r="G19031"/>
      <c r="H19031"/>
      <c r="I19031"/>
      <c r="J19031"/>
      <c r="K19031"/>
      <c r="L19031"/>
      <c r="M19031"/>
      <c r="N19031"/>
    </row>
    <row r="19032" spans="1:14" x14ac:dyDescent="0.2">
      <c r="A19032"/>
      <c r="B19032"/>
      <c r="C19032"/>
      <c r="D19032"/>
      <c r="E19032"/>
      <c r="F19032"/>
      <c r="G19032"/>
      <c r="H19032"/>
      <c r="I19032"/>
      <c r="J19032"/>
      <c r="K19032"/>
      <c r="L19032"/>
      <c r="M19032"/>
      <c r="N19032"/>
    </row>
    <row r="19033" spans="1:14" x14ac:dyDescent="0.2">
      <c r="A19033"/>
      <c r="B19033"/>
      <c r="C19033"/>
      <c r="D19033"/>
      <c r="E19033"/>
      <c r="F19033"/>
      <c r="G19033"/>
      <c r="H19033"/>
      <c r="I19033"/>
      <c r="J19033"/>
      <c r="K19033"/>
      <c r="L19033"/>
      <c r="M19033"/>
      <c r="N19033"/>
    </row>
    <row r="19034" spans="1:14" x14ac:dyDescent="0.2">
      <c r="A19034"/>
      <c r="B19034"/>
      <c r="C19034"/>
      <c r="D19034"/>
      <c r="E19034"/>
      <c r="F19034"/>
      <c r="G19034"/>
      <c r="H19034"/>
      <c r="I19034"/>
      <c r="J19034"/>
      <c r="K19034"/>
      <c r="L19034"/>
      <c r="M19034"/>
      <c r="N19034"/>
    </row>
    <row r="19035" spans="1:14" x14ac:dyDescent="0.2">
      <c r="A19035"/>
      <c r="B19035"/>
      <c r="C19035"/>
      <c r="D19035"/>
      <c r="E19035"/>
      <c r="F19035"/>
      <c r="G19035"/>
      <c r="H19035"/>
      <c r="I19035"/>
      <c r="J19035"/>
      <c r="K19035"/>
      <c r="L19035"/>
      <c r="M19035"/>
      <c r="N19035"/>
    </row>
    <row r="19036" spans="1:14" x14ac:dyDescent="0.2">
      <c r="A19036"/>
      <c r="B19036"/>
      <c r="C19036"/>
      <c r="D19036"/>
      <c r="E19036"/>
      <c r="F19036"/>
      <c r="G19036"/>
      <c r="H19036"/>
      <c r="I19036"/>
      <c r="J19036"/>
      <c r="K19036"/>
      <c r="L19036"/>
      <c r="M19036"/>
      <c r="N19036"/>
    </row>
    <row r="19037" spans="1:14" x14ac:dyDescent="0.2">
      <c r="A19037"/>
      <c r="B19037"/>
      <c r="C19037"/>
      <c r="D19037"/>
      <c r="E19037"/>
      <c r="F19037"/>
      <c r="G19037"/>
      <c r="H19037"/>
      <c r="I19037"/>
      <c r="J19037"/>
      <c r="K19037"/>
      <c r="L19037"/>
      <c r="M19037"/>
      <c r="N19037"/>
    </row>
    <row r="19038" spans="1:14" x14ac:dyDescent="0.2">
      <c r="A19038"/>
      <c r="B19038"/>
      <c r="C19038"/>
      <c r="D19038"/>
      <c r="E19038"/>
      <c r="F19038"/>
      <c r="G19038"/>
      <c r="H19038"/>
      <c r="I19038"/>
      <c r="J19038"/>
      <c r="K19038"/>
      <c r="L19038"/>
      <c r="M19038"/>
      <c r="N19038"/>
    </row>
    <row r="19039" spans="1:14" x14ac:dyDescent="0.2">
      <c r="A19039"/>
      <c r="B19039"/>
      <c r="C19039"/>
      <c r="D19039"/>
      <c r="E19039"/>
      <c r="F19039"/>
      <c r="G19039"/>
      <c r="H19039"/>
      <c r="I19039"/>
      <c r="J19039"/>
      <c r="K19039"/>
      <c r="L19039"/>
      <c r="M19039"/>
      <c r="N19039"/>
    </row>
    <row r="19040" spans="1:14" x14ac:dyDescent="0.2">
      <c r="A19040"/>
      <c r="B19040"/>
      <c r="C19040"/>
      <c r="D19040"/>
      <c r="E19040"/>
      <c r="F19040"/>
      <c r="G19040"/>
      <c r="H19040"/>
      <c r="I19040"/>
      <c r="J19040"/>
      <c r="K19040"/>
      <c r="L19040"/>
      <c r="M19040"/>
      <c r="N19040"/>
    </row>
    <row r="19041" spans="1:14" x14ac:dyDescent="0.2">
      <c r="A19041"/>
      <c r="B19041"/>
      <c r="C19041"/>
      <c r="D19041"/>
      <c r="E19041"/>
      <c r="F19041"/>
      <c r="G19041"/>
      <c r="H19041"/>
      <c r="I19041"/>
      <c r="J19041"/>
      <c r="K19041"/>
      <c r="L19041"/>
      <c r="M19041"/>
      <c r="N19041"/>
    </row>
    <row r="19042" spans="1:14" x14ac:dyDescent="0.2">
      <c r="A19042"/>
      <c r="B19042"/>
      <c r="C19042"/>
      <c r="D19042"/>
      <c r="E19042"/>
      <c r="F19042"/>
      <c r="G19042"/>
      <c r="H19042"/>
      <c r="I19042"/>
      <c r="J19042"/>
      <c r="K19042"/>
      <c r="L19042"/>
      <c r="M19042"/>
      <c r="N19042"/>
    </row>
    <row r="19043" spans="1:14" x14ac:dyDescent="0.2">
      <c r="A19043"/>
      <c r="B19043"/>
      <c r="C19043"/>
      <c r="D19043"/>
      <c r="E19043"/>
      <c r="F19043"/>
      <c r="G19043"/>
      <c r="H19043"/>
      <c r="I19043"/>
      <c r="J19043"/>
      <c r="K19043"/>
      <c r="L19043"/>
      <c r="M19043"/>
      <c r="N19043"/>
    </row>
    <row r="19044" spans="1:14" x14ac:dyDescent="0.2">
      <c r="A19044"/>
      <c r="B19044"/>
      <c r="C19044"/>
      <c r="D19044"/>
      <c r="E19044"/>
      <c r="F19044"/>
      <c r="G19044"/>
      <c r="H19044"/>
      <c r="I19044"/>
      <c r="J19044"/>
      <c r="K19044"/>
      <c r="L19044"/>
      <c r="M19044"/>
      <c r="N19044"/>
    </row>
    <row r="19045" spans="1:14" x14ac:dyDescent="0.2">
      <c r="A19045"/>
      <c r="B19045"/>
      <c r="C19045"/>
      <c r="D19045"/>
      <c r="E19045"/>
      <c r="F19045"/>
      <c r="G19045"/>
      <c r="H19045"/>
      <c r="I19045"/>
      <c r="J19045"/>
      <c r="K19045"/>
      <c r="L19045"/>
      <c r="M19045"/>
      <c r="N19045"/>
    </row>
    <row r="19046" spans="1:14" x14ac:dyDescent="0.2">
      <c r="A19046"/>
      <c r="B19046"/>
      <c r="C19046"/>
      <c r="D19046"/>
      <c r="E19046"/>
      <c r="F19046"/>
      <c r="G19046"/>
      <c r="H19046"/>
      <c r="I19046"/>
      <c r="J19046"/>
      <c r="K19046"/>
      <c r="L19046"/>
      <c r="M19046"/>
      <c r="N19046"/>
    </row>
    <row r="19047" spans="1:14" x14ac:dyDescent="0.2">
      <c r="A19047"/>
      <c r="B19047"/>
      <c r="C19047"/>
      <c r="D19047"/>
      <c r="E19047"/>
      <c r="F19047"/>
      <c r="G19047"/>
      <c r="H19047"/>
      <c r="I19047"/>
      <c r="J19047"/>
      <c r="K19047"/>
      <c r="L19047"/>
      <c r="M19047"/>
      <c r="N19047"/>
    </row>
    <row r="19048" spans="1:14" x14ac:dyDescent="0.2">
      <c r="A19048"/>
      <c r="B19048"/>
      <c r="C19048"/>
      <c r="D19048"/>
      <c r="E19048"/>
      <c r="F19048"/>
      <c r="G19048"/>
      <c r="H19048"/>
      <c r="I19048"/>
      <c r="J19048"/>
      <c r="K19048"/>
      <c r="L19048"/>
      <c r="M19048"/>
      <c r="N19048"/>
    </row>
    <row r="19049" spans="1:14" x14ac:dyDescent="0.2">
      <c r="A19049"/>
      <c r="B19049"/>
      <c r="C19049"/>
      <c r="D19049"/>
      <c r="E19049"/>
      <c r="F19049"/>
      <c r="G19049"/>
      <c r="H19049"/>
      <c r="I19049"/>
      <c r="J19049"/>
      <c r="K19049"/>
      <c r="L19049"/>
      <c r="M19049"/>
      <c r="N19049"/>
    </row>
    <row r="19050" spans="1:14" x14ac:dyDescent="0.2">
      <c r="A19050"/>
      <c r="B19050"/>
      <c r="C19050"/>
      <c r="D19050"/>
      <c r="E19050"/>
      <c r="F19050"/>
      <c r="G19050"/>
      <c r="H19050"/>
      <c r="I19050"/>
      <c r="J19050"/>
      <c r="K19050"/>
      <c r="L19050"/>
      <c r="M19050"/>
      <c r="N19050"/>
    </row>
    <row r="19051" spans="1:14" x14ac:dyDescent="0.2">
      <c r="A19051"/>
      <c r="B19051"/>
      <c r="C19051"/>
      <c r="D19051"/>
      <c r="E19051"/>
      <c r="F19051"/>
      <c r="G19051"/>
      <c r="H19051"/>
      <c r="I19051"/>
      <c r="J19051"/>
      <c r="K19051"/>
      <c r="L19051"/>
      <c r="M19051"/>
      <c r="N19051"/>
    </row>
    <row r="19052" spans="1:14" x14ac:dyDescent="0.2">
      <c r="A19052"/>
      <c r="B19052"/>
      <c r="C19052"/>
      <c r="D19052"/>
      <c r="E19052"/>
      <c r="F19052"/>
      <c r="G19052"/>
      <c r="H19052"/>
      <c r="I19052"/>
      <c r="J19052"/>
      <c r="K19052"/>
      <c r="L19052"/>
      <c r="M19052"/>
      <c r="N19052"/>
    </row>
    <row r="19053" spans="1:14" x14ac:dyDescent="0.2">
      <c r="A19053"/>
      <c r="B19053"/>
      <c r="C19053"/>
      <c r="D19053"/>
      <c r="E19053"/>
      <c r="F19053"/>
      <c r="G19053"/>
      <c r="H19053"/>
      <c r="I19053"/>
      <c r="J19053"/>
      <c r="K19053"/>
      <c r="L19053"/>
      <c r="M19053"/>
      <c r="N19053"/>
    </row>
    <row r="19054" spans="1:14" x14ac:dyDescent="0.2">
      <c r="A19054"/>
      <c r="B19054"/>
      <c r="C19054"/>
      <c r="D19054"/>
      <c r="E19054"/>
      <c r="F19054"/>
      <c r="G19054"/>
      <c r="H19054"/>
      <c r="I19054"/>
      <c r="J19054"/>
      <c r="K19054"/>
      <c r="L19054"/>
      <c r="M19054"/>
      <c r="N19054"/>
    </row>
    <row r="19055" spans="1:14" x14ac:dyDescent="0.2">
      <c r="A19055"/>
      <c r="B19055"/>
      <c r="C19055"/>
      <c r="D19055"/>
      <c r="E19055"/>
      <c r="F19055"/>
      <c r="G19055"/>
      <c r="H19055"/>
      <c r="I19055"/>
      <c r="J19055"/>
      <c r="K19055"/>
      <c r="L19055"/>
      <c r="M19055"/>
      <c r="N19055"/>
    </row>
    <row r="19056" spans="1:14" x14ac:dyDescent="0.2">
      <c r="A19056"/>
      <c r="B19056"/>
      <c r="C19056"/>
      <c r="D19056"/>
      <c r="E19056"/>
      <c r="F19056"/>
      <c r="G19056"/>
      <c r="H19056"/>
      <c r="I19056"/>
      <c r="J19056"/>
      <c r="K19056"/>
      <c r="L19056"/>
      <c r="M19056"/>
      <c r="N19056"/>
    </row>
    <row r="19057" spans="1:14" x14ac:dyDescent="0.2">
      <c r="A19057"/>
      <c r="B19057"/>
      <c r="C19057"/>
      <c r="D19057"/>
      <c r="E19057"/>
      <c r="F19057"/>
      <c r="G19057"/>
      <c r="H19057"/>
      <c r="I19057"/>
      <c r="J19057"/>
      <c r="K19057"/>
      <c r="L19057"/>
      <c r="M19057"/>
      <c r="N19057"/>
    </row>
    <row r="19058" spans="1:14" x14ac:dyDescent="0.2">
      <c r="A19058"/>
      <c r="B19058"/>
      <c r="C19058"/>
      <c r="D19058"/>
      <c r="E19058"/>
      <c r="F19058"/>
      <c r="G19058"/>
      <c r="H19058"/>
      <c r="I19058"/>
      <c r="J19058"/>
      <c r="K19058"/>
      <c r="L19058"/>
      <c r="M19058"/>
      <c r="N19058"/>
    </row>
    <row r="19059" spans="1:14" x14ac:dyDescent="0.2">
      <c r="A19059"/>
      <c r="B19059"/>
      <c r="C19059"/>
      <c r="D19059"/>
      <c r="E19059"/>
      <c r="F19059"/>
      <c r="G19059"/>
      <c r="H19059"/>
      <c r="I19059"/>
      <c r="J19059"/>
      <c r="K19059"/>
      <c r="L19059"/>
      <c r="M19059"/>
      <c r="N19059"/>
    </row>
    <row r="19060" spans="1:14" x14ac:dyDescent="0.2">
      <c r="A19060"/>
      <c r="B19060"/>
      <c r="C19060"/>
      <c r="D19060"/>
      <c r="E19060"/>
      <c r="F19060"/>
      <c r="G19060"/>
      <c r="H19060"/>
      <c r="I19060"/>
      <c r="J19060"/>
      <c r="K19060"/>
      <c r="L19060"/>
      <c r="M19060"/>
      <c r="N19060"/>
    </row>
    <row r="19061" spans="1:14" x14ac:dyDescent="0.2">
      <c r="A19061"/>
      <c r="B19061"/>
      <c r="C19061"/>
      <c r="D19061"/>
      <c r="E19061"/>
      <c r="F19061"/>
      <c r="G19061"/>
      <c r="H19061"/>
      <c r="I19061"/>
      <c r="J19061"/>
      <c r="K19061"/>
      <c r="L19061"/>
      <c r="M19061"/>
      <c r="N19061"/>
    </row>
    <row r="19062" spans="1:14" x14ac:dyDescent="0.2">
      <c r="A19062"/>
      <c r="B19062"/>
      <c r="C19062"/>
      <c r="D19062"/>
      <c r="E19062"/>
      <c r="F19062"/>
      <c r="G19062"/>
      <c r="H19062"/>
      <c r="I19062"/>
      <c r="J19062"/>
      <c r="K19062"/>
      <c r="L19062"/>
      <c r="M19062"/>
      <c r="N19062"/>
    </row>
    <row r="19063" spans="1:14" x14ac:dyDescent="0.2">
      <c r="A19063"/>
      <c r="B19063"/>
      <c r="C19063"/>
      <c r="D19063"/>
      <c r="E19063"/>
      <c r="F19063"/>
      <c r="G19063"/>
      <c r="H19063"/>
      <c r="I19063"/>
      <c r="J19063"/>
      <c r="K19063"/>
      <c r="L19063"/>
      <c r="M19063"/>
      <c r="N19063"/>
    </row>
    <row r="19064" spans="1:14" x14ac:dyDescent="0.2">
      <c r="A19064"/>
      <c r="B19064"/>
      <c r="C19064"/>
      <c r="D19064"/>
      <c r="E19064"/>
      <c r="F19064"/>
      <c r="G19064"/>
      <c r="H19064"/>
      <c r="I19064"/>
      <c r="J19064"/>
      <c r="K19064"/>
      <c r="L19064"/>
      <c r="M19064"/>
      <c r="N19064"/>
    </row>
    <row r="19065" spans="1:14" x14ac:dyDescent="0.2">
      <c r="A19065"/>
      <c r="B19065"/>
      <c r="C19065"/>
      <c r="D19065"/>
      <c r="E19065"/>
      <c r="F19065"/>
      <c r="G19065"/>
      <c r="H19065"/>
      <c r="I19065"/>
      <c r="J19065"/>
      <c r="K19065"/>
      <c r="L19065"/>
      <c r="M19065"/>
      <c r="N19065"/>
    </row>
    <row r="19066" spans="1:14" x14ac:dyDescent="0.2">
      <c r="A19066"/>
      <c r="B19066"/>
      <c r="C19066"/>
      <c r="D19066"/>
      <c r="E19066"/>
      <c r="F19066"/>
      <c r="G19066"/>
      <c r="H19066"/>
      <c r="I19066"/>
      <c r="J19066"/>
      <c r="K19066"/>
      <c r="L19066"/>
      <c r="M19066"/>
      <c r="N19066"/>
    </row>
    <row r="19067" spans="1:14" x14ac:dyDescent="0.2">
      <c r="A19067"/>
      <c r="B19067"/>
      <c r="C19067"/>
      <c r="D19067"/>
      <c r="E19067"/>
      <c r="F19067"/>
      <c r="G19067"/>
      <c r="H19067"/>
      <c r="I19067"/>
      <c r="J19067"/>
      <c r="K19067"/>
      <c r="L19067"/>
      <c r="M19067"/>
      <c r="N19067"/>
    </row>
    <row r="19068" spans="1:14" x14ac:dyDescent="0.2">
      <c r="A19068"/>
      <c r="B19068"/>
      <c r="C19068"/>
      <c r="D19068"/>
      <c r="E19068"/>
      <c r="F19068"/>
      <c r="G19068"/>
      <c r="H19068"/>
      <c r="I19068"/>
      <c r="J19068"/>
      <c r="K19068"/>
      <c r="L19068"/>
      <c r="M19068"/>
      <c r="N19068"/>
    </row>
    <row r="19069" spans="1:14" x14ac:dyDescent="0.2">
      <c r="A19069"/>
      <c r="B19069"/>
      <c r="C19069"/>
      <c r="D19069"/>
      <c r="E19069"/>
      <c r="F19069"/>
      <c r="G19069"/>
      <c r="H19069"/>
      <c r="I19069"/>
      <c r="J19069"/>
      <c r="K19069"/>
      <c r="L19069"/>
      <c r="M19069"/>
      <c r="N19069"/>
    </row>
    <row r="19070" spans="1:14" x14ac:dyDescent="0.2">
      <c r="A19070"/>
      <c r="B19070"/>
      <c r="C19070"/>
      <c r="D19070"/>
      <c r="E19070"/>
      <c r="F19070"/>
      <c r="G19070"/>
      <c r="H19070"/>
      <c r="I19070"/>
      <c r="J19070"/>
      <c r="K19070"/>
      <c r="L19070"/>
      <c r="M19070"/>
      <c r="N19070"/>
    </row>
    <row r="19071" spans="1:14" x14ac:dyDescent="0.2">
      <c r="A19071"/>
      <c r="B19071"/>
      <c r="C19071"/>
      <c r="D19071"/>
      <c r="E19071"/>
      <c r="F19071"/>
      <c r="G19071"/>
      <c r="H19071"/>
      <c r="I19071"/>
      <c r="J19071"/>
      <c r="K19071"/>
      <c r="L19071"/>
      <c r="M19071"/>
      <c r="N19071"/>
    </row>
    <row r="19072" spans="1:14" x14ac:dyDescent="0.2">
      <c r="A19072"/>
      <c r="B19072"/>
      <c r="C19072"/>
      <c r="D19072"/>
      <c r="E19072"/>
      <c r="F19072"/>
      <c r="G19072"/>
      <c r="H19072"/>
      <c r="I19072"/>
      <c r="J19072"/>
      <c r="K19072"/>
      <c r="L19072"/>
      <c r="M19072"/>
      <c r="N19072"/>
    </row>
    <row r="19073" spans="1:14" x14ac:dyDescent="0.2">
      <c r="A19073"/>
      <c r="B19073"/>
      <c r="C19073"/>
      <c r="D19073"/>
      <c r="E19073"/>
      <c r="F19073"/>
      <c r="G19073"/>
      <c r="H19073"/>
      <c r="I19073"/>
      <c r="J19073"/>
      <c r="K19073"/>
      <c r="L19073"/>
      <c r="M19073"/>
      <c r="N19073"/>
    </row>
    <row r="19074" spans="1:14" x14ac:dyDescent="0.2">
      <c r="A19074"/>
      <c r="B19074"/>
      <c r="C19074"/>
      <c r="D19074"/>
      <c r="E19074"/>
      <c r="F19074"/>
      <c r="G19074"/>
      <c r="H19074"/>
      <c r="I19074"/>
      <c r="J19074"/>
      <c r="K19074"/>
      <c r="L19074"/>
      <c r="M19074"/>
      <c r="N19074"/>
    </row>
    <row r="19075" spans="1:14" x14ac:dyDescent="0.2">
      <c r="A19075"/>
      <c r="B19075"/>
      <c r="C19075"/>
      <c r="D19075"/>
      <c r="E19075"/>
      <c r="F19075"/>
      <c r="G19075"/>
      <c r="H19075"/>
      <c r="I19075"/>
      <c r="J19075"/>
      <c r="K19075"/>
      <c r="L19075"/>
      <c r="M19075"/>
      <c r="N19075"/>
    </row>
    <row r="19076" spans="1:14" x14ac:dyDescent="0.2">
      <c r="A19076"/>
      <c r="B19076"/>
      <c r="C19076"/>
      <c r="D19076"/>
      <c r="E19076"/>
      <c r="F19076"/>
      <c r="G19076"/>
      <c r="H19076"/>
      <c r="I19076"/>
      <c r="J19076"/>
      <c r="K19076"/>
      <c r="L19076"/>
      <c r="M19076"/>
      <c r="N19076"/>
    </row>
    <row r="19077" spans="1:14" x14ac:dyDescent="0.2">
      <c r="A19077"/>
      <c r="B19077"/>
      <c r="C19077"/>
      <c r="D19077"/>
      <c r="E19077"/>
      <c r="F19077"/>
      <c r="G19077"/>
      <c r="H19077"/>
      <c r="I19077"/>
      <c r="J19077"/>
      <c r="K19077"/>
      <c r="L19077"/>
      <c r="M19077"/>
      <c r="N19077"/>
    </row>
    <row r="19078" spans="1:14" x14ac:dyDescent="0.2">
      <c r="A19078"/>
      <c r="B19078"/>
      <c r="C19078"/>
      <c r="D19078"/>
      <c r="E19078"/>
      <c r="F19078"/>
      <c r="G19078"/>
      <c r="H19078"/>
      <c r="I19078"/>
      <c r="J19078"/>
      <c r="K19078"/>
      <c r="L19078"/>
      <c r="M19078"/>
      <c r="N19078"/>
    </row>
    <row r="19079" spans="1:14" x14ac:dyDescent="0.2">
      <c r="A19079"/>
      <c r="B19079"/>
      <c r="C19079"/>
      <c r="D19079"/>
      <c r="E19079"/>
      <c r="F19079"/>
      <c r="G19079"/>
      <c r="H19079"/>
      <c r="I19079"/>
      <c r="J19079"/>
      <c r="K19079"/>
      <c r="L19079"/>
      <c r="M19079"/>
      <c r="N19079"/>
    </row>
    <row r="19080" spans="1:14" x14ac:dyDescent="0.2">
      <c r="A19080"/>
      <c r="B19080"/>
      <c r="C19080"/>
      <c r="D19080"/>
      <c r="E19080"/>
      <c r="F19080"/>
      <c r="G19080"/>
      <c r="H19080"/>
      <c r="I19080"/>
      <c r="J19080"/>
      <c r="K19080"/>
      <c r="L19080"/>
      <c r="M19080"/>
      <c r="N19080"/>
    </row>
    <row r="19081" spans="1:14" x14ac:dyDescent="0.2">
      <c r="A19081"/>
      <c r="B19081"/>
      <c r="C19081"/>
      <c r="D19081"/>
      <c r="E19081"/>
      <c r="F19081"/>
      <c r="G19081"/>
      <c r="H19081"/>
      <c r="I19081"/>
      <c r="J19081"/>
      <c r="K19081"/>
      <c r="L19081"/>
      <c r="M19081"/>
      <c r="N19081"/>
    </row>
    <row r="19082" spans="1:14" x14ac:dyDescent="0.2">
      <c r="A19082"/>
      <c r="B19082"/>
      <c r="C19082"/>
      <c r="D19082"/>
      <c r="E19082"/>
      <c r="F19082"/>
      <c r="G19082"/>
      <c r="H19082"/>
      <c r="I19082"/>
      <c r="J19082"/>
      <c r="K19082"/>
      <c r="L19082"/>
      <c r="M19082"/>
      <c r="N19082"/>
    </row>
    <row r="19083" spans="1:14" x14ac:dyDescent="0.2">
      <c r="A19083"/>
      <c r="B19083"/>
      <c r="C19083"/>
      <c r="D19083"/>
      <c r="E19083"/>
      <c r="F19083"/>
      <c r="G19083"/>
      <c r="H19083"/>
      <c r="I19083"/>
      <c r="J19083"/>
      <c r="K19083"/>
      <c r="L19083"/>
      <c r="M19083"/>
      <c r="N19083"/>
    </row>
    <row r="19084" spans="1:14" x14ac:dyDescent="0.2">
      <c r="A19084"/>
      <c r="B19084"/>
      <c r="C19084"/>
      <c r="D19084"/>
      <c r="E19084"/>
      <c r="F19084"/>
      <c r="G19084"/>
      <c r="H19084"/>
      <c r="I19084"/>
      <c r="J19084"/>
      <c r="K19084"/>
      <c r="L19084"/>
      <c r="M19084"/>
      <c r="N19084"/>
    </row>
    <row r="19085" spans="1:14" x14ac:dyDescent="0.2">
      <c r="A19085"/>
      <c r="B19085"/>
      <c r="C19085"/>
      <c r="D19085"/>
      <c r="E19085"/>
      <c r="F19085"/>
      <c r="G19085"/>
      <c r="H19085"/>
      <c r="I19085"/>
      <c r="J19085"/>
      <c r="K19085"/>
      <c r="L19085"/>
      <c r="M19085"/>
      <c r="N19085"/>
    </row>
    <row r="19086" spans="1:14" x14ac:dyDescent="0.2">
      <c r="A19086"/>
      <c r="B19086"/>
      <c r="C19086"/>
      <c r="D19086"/>
      <c r="E19086"/>
      <c r="F19086"/>
      <c r="G19086"/>
      <c r="H19086"/>
      <c r="I19086"/>
      <c r="J19086"/>
      <c r="K19086"/>
      <c r="L19086"/>
      <c r="M19086"/>
      <c r="N19086"/>
    </row>
    <row r="19087" spans="1:14" x14ac:dyDescent="0.2">
      <c r="A19087"/>
      <c r="B19087"/>
      <c r="C19087"/>
      <c r="D19087"/>
      <c r="E19087"/>
      <c r="F19087"/>
      <c r="G19087"/>
      <c r="H19087"/>
      <c r="I19087"/>
      <c r="J19087"/>
      <c r="K19087"/>
      <c r="L19087"/>
      <c r="M19087"/>
      <c r="N19087"/>
    </row>
    <row r="19088" spans="1:14" x14ac:dyDescent="0.2">
      <c r="A19088"/>
      <c r="B19088"/>
      <c r="C19088"/>
      <c r="D19088"/>
      <c r="E19088"/>
      <c r="F19088"/>
      <c r="G19088"/>
      <c r="H19088"/>
      <c r="I19088"/>
      <c r="J19088"/>
      <c r="K19088"/>
      <c r="L19088"/>
      <c r="M19088"/>
      <c r="N19088"/>
    </row>
    <row r="19089" spans="1:14" x14ac:dyDescent="0.2">
      <c r="A19089"/>
      <c r="B19089"/>
      <c r="C19089"/>
      <c r="D19089"/>
      <c r="E19089"/>
      <c r="F19089"/>
      <c r="G19089"/>
      <c r="H19089"/>
      <c r="I19089"/>
      <c r="J19089"/>
      <c r="K19089"/>
      <c r="L19089"/>
      <c r="M19089"/>
      <c r="N19089"/>
    </row>
    <row r="19090" spans="1:14" x14ac:dyDescent="0.2">
      <c r="A19090"/>
      <c r="B19090"/>
      <c r="C19090"/>
      <c r="D19090"/>
      <c r="E19090"/>
      <c r="F19090"/>
      <c r="G19090"/>
      <c r="H19090"/>
      <c r="I19090"/>
      <c r="J19090"/>
      <c r="K19090"/>
      <c r="L19090"/>
      <c r="M19090"/>
      <c r="N19090"/>
    </row>
    <row r="19091" spans="1:14" x14ac:dyDescent="0.2">
      <c r="A19091"/>
      <c r="B19091"/>
      <c r="C19091"/>
      <c r="D19091"/>
      <c r="E19091"/>
      <c r="F19091"/>
      <c r="G19091"/>
      <c r="H19091"/>
      <c r="I19091"/>
      <c r="J19091"/>
      <c r="K19091"/>
      <c r="L19091"/>
      <c r="M19091"/>
      <c r="N19091"/>
    </row>
    <row r="19092" spans="1:14" x14ac:dyDescent="0.2">
      <c r="A19092"/>
      <c r="B19092"/>
      <c r="C19092"/>
      <c r="D19092"/>
      <c r="E19092"/>
      <c r="F19092"/>
      <c r="G19092"/>
      <c r="H19092"/>
      <c r="I19092"/>
      <c r="J19092"/>
      <c r="K19092"/>
      <c r="L19092"/>
      <c r="M19092"/>
      <c r="N19092"/>
    </row>
    <row r="19093" spans="1:14" x14ac:dyDescent="0.2">
      <c r="A19093"/>
      <c r="B19093"/>
      <c r="C19093"/>
      <c r="D19093"/>
      <c r="E19093"/>
      <c r="F19093"/>
      <c r="G19093"/>
      <c r="H19093"/>
      <c r="I19093"/>
      <c r="J19093"/>
      <c r="K19093"/>
      <c r="L19093"/>
      <c r="M19093"/>
      <c r="N19093"/>
    </row>
    <row r="19094" spans="1:14" x14ac:dyDescent="0.2">
      <c r="A19094"/>
      <c r="B19094"/>
      <c r="C19094"/>
      <c r="D19094"/>
      <c r="E19094"/>
      <c r="F19094"/>
      <c r="G19094"/>
      <c r="H19094"/>
      <c r="I19094"/>
      <c r="J19094"/>
      <c r="K19094"/>
      <c r="L19094"/>
      <c r="M19094"/>
      <c r="N19094"/>
    </row>
    <row r="19095" spans="1:14" x14ac:dyDescent="0.2">
      <c r="A19095"/>
      <c r="B19095"/>
      <c r="C19095"/>
      <c r="D19095"/>
      <c r="E19095"/>
      <c r="F19095"/>
      <c r="G19095"/>
      <c r="H19095"/>
      <c r="I19095"/>
      <c r="J19095"/>
      <c r="K19095"/>
      <c r="L19095"/>
      <c r="M19095"/>
      <c r="N19095"/>
    </row>
    <row r="19096" spans="1:14" x14ac:dyDescent="0.2">
      <c r="A19096"/>
      <c r="B19096"/>
      <c r="C19096"/>
      <c r="D19096"/>
      <c r="E19096"/>
      <c r="F19096"/>
      <c r="G19096"/>
      <c r="H19096"/>
      <c r="I19096"/>
      <c r="J19096"/>
      <c r="K19096"/>
      <c r="L19096"/>
      <c r="M19096"/>
      <c r="N19096"/>
    </row>
    <row r="19097" spans="1:14" x14ac:dyDescent="0.2">
      <c r="A19097"/>
      <c r="B19097"/>
      <c r="C19097"/>
      <c r="D19097"/>
      <c r="E19097"/>
      <c r="F19097"/>
      <c r="G19097"/>
      <c r="H19097"/>
      <c r="I19097"/>
      <c r="J19097"/>
      <c r="K19097"/>
      <c r="L19097"/>
      <c r="M19097"/>
      <c r="N19097"/>
    </row>
    <row r="19098" spans="1:14" x14ac:dyDescent="0.2">
      <c r="A19098"/>
      <c r="B19098"/>
      <c r="C19098"/>
      <c r="D19098"/>
      <c r="E19098"/>
      <c r="F19098"/>
      <c r="G19098"/>
      <c r="H19098"/>
      <c r="I19098"/>
      <c r="J19098"/>
      <c r="K19098"/>
      <c r="L19098"/>
      <c r="M19098"/>
      <c r="N19098"/>
    </row>
    <row r="19099" spans="1:14" x14ac:dyDescent="0.2">
      <c r="A19099"/>
      <c r="B19099"/>
      <c r="C19099"/>
      <c r="D19099"/>
      <c r="E19099"/>
      <c r="F19099"/>
      <c r="G19099"/>
      <c r="H19099"/>
      <c r="I19099"/>
      <c r="J19099"/>
      <c r="K19099"/>
      <c r="L19099"/>
      <c r="M19099"/>
      <c r="N19099"/>
    </row>
    <row r="19100" spans="1:14" x14ac:dyDescent="0.2">
      <c r="A19100"/>
      <c r="B19100"/>
      <c r="C19100"/>
      <c r="D19100"/>
      <c r="E19100"/>
      <c r="F19100"/>
      <c r="G19100"/>
      <c r="H19100"/>
      <c r="I19100"/>
      <c r="J19100"/>
      <c r="K19100"/>
      <c r="L19100"/>
      <c r="M19100"/>
      <c r="N19100"/>
    </row>
    <row r="19101" spans="1:14" x14ac:dyDescent="0.2">
      <c r="A19101"/>
      <c r="B19101"/>
      <c r="C19101"/>
      <c r="D19101"/>
      <c r="E19101"/>
      <c r="F19101"/>
      <c r="G19101"/>
      <c r="H19101"/>
      <c r="I19101"/>
      <c r="J19101"/>
      <c r="K19101"/>
      <c r="L19101"/>
      <c r="M19101"/>
      <c r="N19101"/>
    </row>
    <row r="19102" spans="1:14" x14ac:dyDescent="0.2">
      <c r="A19102"/>
      <c r="B19102"/>
      <c r="C19102"/>
      <c r="D19102"/>
      <c r="E19102"/>
      <c r="F19102"/>
      <c r="G19102"/>
      <c r="H19102"/>
      <c r="I19102"/>
      <c r="J19102"/>
      <c r="K19102"/>
      <c r="L19102"/>
      <c r="M19102"/>
      <c r="N19102"/>
    </row>
    <row r="19103" spans="1:14" x14ac:dyDescent="0.2">
      <c r="A19103"/>
      <c r="B19103"/>
      <c r="C19103"/>
      <c r="D19103"/>
      <c r="E19103"/>
      <c r="F19103"/>
      <c r="G19103"/>
      <c r="H19103"/>
      <c r="I19103"/>
      <c r="J19103"/>
      <c r="K19103"/>
      <c r="L19103"/>
      <c r="M19103"/>
      <c r="N19103"/>
    </row>
    <row r="19104" spans="1:14" x14ac:dyDescent="0.2">
      <c r="A19104"/>
      <c r="B19104"/>
      <c r="C19104"/>
      <c r="D19104"/>
      <c r="E19104"/>
      <c r="F19104"/>
      <c r="G19104"/>
      <c r="H19104"/>
      <c r="I19104"/>
      <c r="J19104"/>
      <c r="K19104"/>
      <c r="L19104"/>
      <c r="M19104"/>
      <c r="N19104"/>
    </row>
    <row r="19105" spans="1:14" x14ac:dyDescent="0.2">
      <c r="A19105"/>
      <c r="B19105"/>
      <c r="C19105"/>
      <c r="D19105"/>
      <c r="E19105"/>
      <c r="F19105"/>
      <c r="G19105"/>
      <c r="H19105"/>
      <c r="I19105"/>
      <c r="J19105"/>
      <c r="K19105"/>
      <c r="L19105"/>
      <c r="M19105"/>
      <c r="N19105"/>
    </row>
    <row r="19106" spans="1:14" x14ac:dyDescent="0.2">
      <c r="A19106"/>
      <c r="B19106"/>
      <c r="C19106"/>
      <c r="D19106"/>
      <c r="E19106"/>
      <c r="F19106"/>
      <c r="G19106"/>
      <c r="H19106"/>
      <c r="I19106"/>
      <c r="J19106"/>
      <c r="K19106"/>
      <c r="L19106"/>
      <c r="M19106"/>
      <c r="N19106"/>
    </row>
    <row r="19107" spans="1:14" x14ac:dyDescent="0.2">
      <c r="A19107"/>
      <c r="B19107"/>
      <c r="C19107"/>
      <c r="D19107"/>
      <c r="E19107"/>
      <c r="F19107"/>
      <c r="G19107"/>
      <c r="H19107"/>
      <c r="I19107"/>
      <c r="J19107"/>
      <c r="K19107"/>
      <c r="L19107"/>
      <c r="M19107"/>
      <c r="N19107"/>
    </row>
    <row r="19108" spans="1:14" x14ac:dyDescent="0.2">
      <c r="A19108"/>
      <c r="B19108"/>
      <c r="C19108"/>
      <c r="D19108"/>
      <c r="E19108"/>
      <c r="F19108"/>
      <c r="G19108"/>
      <c r="H19108"/>
      <c r="I19108"/>
      <c r="J19108"/>
      <c r="K19108"/>
      <c r="L19108"/>
      <c r="M19108"/>
      <c r="N19108"/>
    </row>
    <row r="19109" spans="1:14" x14ac:dyDescent="0.2">
      <c r="A19109"/>
      <c r="B19109"/>
      <c r="C19109"/>
      <c r="D19109"/>
      <c r="E19109"/>
      <c r="F19109"/>
      <c r="G19109"/>
      <c r="H19109"/>
      <c r="I19109"/>
      <c r="J19109"/>
      <c r="K19109"/>
      <c r="L19109"/>
      <c r="M19109"/>
      <c r="N19109"/>
    </row>
    <row r="19110" spans="1:14" x14ac:dyDescent="0.2">
      <c r="A19110"/>
      <c r="B19110"/>
      <c r="C19110"/>
      <c r="D19110"/>
      <c r="E19110"/>
      <c r="F19110"/>
      <c r="G19110"/>
      <c r="H19110"/>
      <c r="I19110"/>
      <c r="J19110"/>
      <c r="K19110"/>
      <c r="L19110"/>
      <c r="M19110"/>
      <c r="N19110"/>
    </row>
    <row r="19111" spans="1:14" x14ac:dyDescent="0.2">
      <c r="A19111"/>
      <c r="B19111"/>
      <c r="C19111"/>
      <c r="D19111"/>
      <c r="E19111"/>
      <c r="F19111"/>
      <c r="G19111"/>
      <c r="H19111"/>
      <c r="I19111"/>
      <c r="J19111"/>
      <c r="K19111"/>
      <c r="L19111"/>
      <c r="M19111"/>
      <c r="N19111"/>
    </row>
    <row r="19112" spans="1:14" x14ac:dyDescent="0.2">
      <c r="A19112"/>
      <c r="B19112"/>
      <c r="C19112"/>
      <c r="D19112"/>
      <c r="E19112"/>
      <c r="F19112"/>
      <c r="G19112"/>
      <c r="H19112"/>
      <c r="I19112"/>
      <c r="J19112"/>
      <c r="K19112"/>
      <c r="L19112"/>
      <c r="M19112"/>
      <c r="N19112"/>
    </row>
    <row r="19113" spans="1:14" x14ac:dyDescent="0.2">
      <c r="A19113"/>
      <c r="B19113"/>
      <c r="C19113"/>
      <c r="D19113"/>
      <c r="E19113"/>
      <c r="F19113"/>
      <c r="G19113"/>
      <c r="H19113"/>
      <c r="I19113"/>
      <c r="J19113"/>
      <c r="K19113"/>
      <c r="L19113"/>
      <c r="M19113"/>
      <c r="N19113"/>
    </row>
    <row r="19114" spans="1:14" x14ac:dyDescent="0.2">
      <c r="A19114"/>
      <c r="B19114"/>
      <c r="C19114"/>
      <c r="D19114"/>
      <c r="E19114"/>
      <c r="F19114"/>
      <c r="G19114"/>
      <c r="H19114"/>
      <c r="I19114"/>
      <c r="J19114"/>
      <c r="K19114"/>
      <c r="L19114"/>
      <c r="M19114"/>
      <c r="N19114"/>
    </row>
    <row r="19115" spans="1:14" x14ac:dyDescent="0.2">
      <c r="A19115"/>
      <c r="B19115"/>
      <c r="C19115"/>
      <c r="D19115"/>
      <c r="E19115"/>
      <c r="F19115"/>
      <c r="G19115"/>
      <c r="H19115"/>
      <c r="I19115"/>
      <c r="J19115"/>
      <c r="K19115"/>
      <c r="L19115"/>
      <c r="M19115"/>
      <c r="N19115"/>
    </row>
    <row r="19116" spans="1:14" x14ac:dyDescent="0.2">
      <c r="A19116"/>
      <c r="B19116"/>
      <c r="C19116"/>
      <c r="D19116"/>
      <c r="E19116"/>
      <c r="F19116"/>
      <c r="G19116"/>
      <c r="H19116"/>
      <c r="I19116"/>
      <c r="J19116"/>
      <c r="K19116"/>
      <c r="L19116"/>
      <c r="M19116"/>
      <c r="N19116"/>
    </row>
    <row r="19117" spans="1:14" x14ac:dyDescent="0.2">
      <c r="A19117"/>
      <c r="B19117"/>
      <c r="C19117"/>
      <c r="D19117"/>
      <c r="E19117"/>
      <c r="F19117"/>
      <c r="G19117"/>
      <c r="H19117"/>
      <c r="I19117"/>
      <c r="J19117"/>
      <c r="K19117"/>
      <c r="L19117"/>
      <c r="M19117"/>
      <c r="N19117"/>
    </row>
    <row r="19118" spans="1:14" x14ac:dyDescent="0.2">
      <c r="A19118"/>
      <c r="B19118"/>
      <c r="C19118"/>
      <c r="D19118"/>
      <c r="E19118"/>
      <c r="F19118"/>
      <c r="G19118"/>
      <c r="H19118"/>
      <c r="I19118"/>
      <c r="J19118"/>
      <c r="K19118"/>
      <c r="L19118"/>
      <c r="M19118"/>
      <c r="N19118"/>
    </row>
    <row r="19119" spans="1:14" x14ac:dyDescent="0.2">
      <c r="A19119"/>
      <c r="B19119"/>
      <c r="C19119"/>
      <c r="D19119"/>
      <c r="E19119"/>
      <c r="F19119"/>
      <c r="G19119"/>
      <c r="H19119"/>
      <c r="I19119"/>
      <c r="J19119"/>
      <c r="K19119"/>
      <c r="L19119"/>
      <c r="M19119"/>
      <c r="N19119"/>
    </row>
    <row r="19120" spans="1:14" x14ac:dyDescent="0.2">
      <c r="A19120"/>
      <c r="B19120"/>
      <c r="C19120"/>
      <c r="D19120"/>
      <c r="E19120"/>
      <c r="F19120"/>
      <c r="G19120"/>
      <c r="H19120"/>
      <c r="I19120"/>
      <c r="J19120"/>
      <c r="K19120"/>
      <c r="L19120"/>
      <c r="M19120"/>
      <c r="N19120"/>
    </row>
    <row r="19121" spans="1:14" x14ac:dyDescent="0.2">
      <c r="A19121"/>
      <c r="B19121"/>
      <c r="C19121"/>
      <c r="D19121"/>
      <c r="E19121"/>
      <c r="F19121"/>
      <c r="G19121"/>
      <c r="H19121"/>
      <c r="I19121"/>
      <c r="J19121"/>
      <c r="K19121"/>
      <c r="L19121"/>
      <c r="M19121"/>
      <c r="N19121"/>
    </row>
    <row r="19122" spans="1:14" x14ac:dyDescent="0.2">
      <c r="A19122"/>
      <c r="B19122"/>
      <c r="C19122"/>
      <c r="D19122"/>
      <c r="E19122"/>
      <c r="F19122"/>
      <c r="G19122"/>
      <c r="H19122"/>
      <c r="I19122"/>
      <c r="J19122"/>
      <c r="K19122"/>
      <c r="L19122"/>
      <c r="M19122"/>
      <c r="N19122"/>
    </row>
    <row r="19123" spans="1:14" x14ac:dyDescent="0.2">
      <c r="A19123"/>
      <c r="B19123"/>
      <c r="C19123"/>
      <c r="D19123"/>
      <c r="E19123"/>
      <c r="F19123"/>
      <c r="G19123"/>
      <c r="H19123"/>
      <c r="I19123"/>
      <c r="J19123"/>
      <c r="K19123"/>
      <c r="L19123"/>
      <c r="M19123"/>
      <c r="N19123"/>
    </row>
    <row r="19124" spans="1:14" x14ac:dyDescent="0.2">
      <c r="A19124"/>
      <c r="B19124"/>
      <c r="C19124"/>
      <c r="D19124"/>
      <c r="E19124"/>
      <c r="F19124"/>
      <c r="G19124"/>
      <c r="H19124"/>
      <c r="I19124"/>
      <c r="J19124"/>
      <c r="K19124"/>
      <c r="L19124"/>
      <c r="M19124"/>
      <c r="N19124"/>
    </row>
    <row r="19125" spans="1:14" x14ac:dyDescent="0.2">
      <c r="A19125"/>
      <c r="B19125"/>
      <c r="C19125"/>
      <c r="D19125"/>
      <c r="E19125"/>
      <c r="F19125"/>
      <c r="G19125"/>
      <c r="H19125"/>
      <c r="I19125"/>
      <c r="J19125"/>
      <c r="K19125"/>
      <c r="L19125"/>
      <c r="M19125"/>
      <c r="N19125"/>
    </row>
    <row r="19126" spans="1:14" x14ac:dyDescent="0.2">
      <c r="A19126"/>
      <c r="B19126"/>
      <c r="C19126"/>
      <c r="D19126"/>
      <c r="E19126"/>
      <c r="F19126"/>
      <c r="G19126"/>
      <c r="H19126"/>
      <c r="I19126"/>
      <c r="J19126"/>
      <c r="K19126"/>
      <c r="L19126"/>
      <c r="M19126"/>
      <c r="N19126"/>
    </row>
    <row r="19127" spans="1:14" x14ac:dyDescent="0.2">
      <c r="A19127"/>
      <c r="B19127"/>
      <c r="C19127"/>
      <c r="D19127"/>
      <c r="E19127"/>
      <c r="F19127"/>
      <c r="G19127"/>
      <c r="H19127"/>
      <c r="I19127"/>
      <c r="J19127"/>
      <c r="K19127"/>
      <c r="L19127"/>
      <c r="M19127"/>
      <c r="N19127"/>
    </row>
    <row r="19128" spans="1:14" x14ac:dyDescent="0.2">
      <c r="A19128"/>
      <c r="B19128"/>
      <c r="C19128"/>
      <c r="D19128"/>
      <c r="E19128"/>
      <c r="F19128"/>
      <c r="G19128"/>
      <c r="H19128"/>
      <c r="I19128"/>
      <c r="J19128"/>
      <c r="K19128"/>
      <c r="L19128"/>
      <c r="M19128"/>
      <c r="N19128"/>
    </row>
    <row r="19129" spans="1:14" x14ac:dyDescent="0.2">
      <c r="A19129"/>
      <c r="B19129"/>
      <c r="C19129"/>
      <c r="D19129"/>
      <c r="E19129"/>
      <c r="F19129"/>
      <c r="G19129"/>
      <c r="H19129"/>
      <c r="I19129"/>
      <c r="J19129"/>
      <c r="K19129"/>
      <c r="L19129"/>
      <c r="M19129"/>
      <c r="N19129"/>
    </row>
    <row r="19130" spans="1:14" x14ac:dyDescent="0.2">
      <c r="A19130"/>
      <c r="B19130"/>
      <c r="C19130"/>
      <c r="D19130"/>
      <c r="E19130"/>
      <c r="F19130"/>
      <c r="G19130"/>
      <c r="H19130"/>
      <c r="I19130"/>
      <c r="J19130"/>
      <c r="K19130"/>
      <c r="L19130"/>
      <c r="M19130"/>
      <c r="N19130"/>
    </row>
    <row r="19131" spans="1:14" x14ac:dyDescent="0.2">
      <c r="A19131"/>
      <c r="B19131"/>
      <c r="C19131"/>
      <c r="D19131"/>
      <c r="E19131"/>
      <c r="F19131"/>
      <c r="G19131"/>
      <c r="H19131"/>
      <c r="I19131"/>
      <c r="J19131"/>
      <c r="K19131"/>
      <c r="L19131"/>
      <c r="M19131"/>
      <c r="N19131"/>
    </row>
    <row r="19132" spans="1:14" x14ac:dyDescent="0.2">
      <c r="A19132"/>
      <c r="B19132"/>
      <c r="C19132"/>
      <c r="D19132"/>
      <c r="E19132"/>
      <c r="F19132"/>
      <c r="G19132"/>
      <c r="H19132"/>
      <c r="I19132"/>
      <c r="J19132"/>
      <c r="K19132"/>
      <c r="L19132"/>
      <c r="M19132"/>
      <c r="N19132"/>
    </row>
    <row r="19133" spans="1:14" x14ac:dyDescent="0.2">
      <c r="A19133"/>
      <c r="B19133"/>
      <c r="C19133"/>
      <c r="D19133"/>
      <c r="E19133"/>
      <c r="F19133"/>
      <c r="G19133"/>
      <c r="H19133"/>
      <c r="I19133"/>
      <c r="J19133"/>
      <c r="K19133"/>
      <c r="L19133"/>
      <c r="M19133"/>
      <c r="N19133"/>
    </row>
    <row r="19134" spans="1:14" x14ac:dyDescent="0.2">
      <c r="A19134"/>
      <c r="B19134"/>
      <c r="C19134"/>
      <c r="D19134"/>
      <c r="E19134"/>
      <c r="F19134"/>
      <c r="G19134"/>
      <c r="H19134"/>
      <c r="I19134"/>
      <c r="J19134"/>
      <c r="K19134"/>
      <c r="L19134"/>
      <c r="M19134"/>
      <c r="N19134"/>
    </row>
    <row r="19135" spans="1:14" x14ac:dyDescent="0.2">
      <c r="A19135"/>
      <c r="B19135"/>
      <c r="C19135"/>
      <c r="D19135"/>
      <c r="E19135"/>
      <c r="F19135"/>
      <c r="G19135"/>
      <c r="H19135"/>
      <c r="I19135"/>
      <c r="J19135"/>
      <c r="K19135"/>
      <c r="L19135"/>
      <c r="M19135"/>
      <c r="N19135"/>
    </row>
    <row r="19136" spans="1:14" x14ac:dyDescent="0.2">
      <c r="A19136"/>
      <c r="B19136"/>
      <c r="C19136"/>
      <c r="D19136"/>
      <c r="E19136"/>
      <c r="F19136"/>
      <c r="G19136"/>
      <c r="H19136"/>
      <c r="I19136"/>
      <c r="J19136"/>
      <c r="K19136"/>
      <c r="L19136"/>
      <c r="M19136"/>
      <c r="N19136"/>
    </row>
    <row r="19137" spans="1:14" x14ac:dyDescent="0.2">
      <c r="A19137"/>
      <c r="B19137"/>
      <c r="C19137"/>
      <c r="D19137"/>
      <c r="E19137"/>
      <c r="F19137"/>
      <c r="G19137"/>
      <c r="H19137"/>
      <c r="I19137"/>
      <c r="J19137"/>
      <c r="K19137"/>
      <c r="L19137"/>
      <c r="M19137"/>
      <c r="N19137"/>
    </row>
    <row r="19138" spans="1:14" x14ac:dyDescent="0.2">
      <c r="A19138"/>
      <c r="B19138"/>
      <c r="C19138"/>
      <c r="D19138"/>
      <c r="E19138"/>
      <c r="F19138"/>
      <c r="G19138"/>
      <c r="H19138"/>
      <c r="I19138"/>
      <c r="J19138"/>
      <c r="K19138"/>
      <c r="L19138"/>
      <c r="M19138"/>
      <c r="N19138"/>
    </row>
    <row r="19139" spans="1:14" x14ac:dyDescent="0.2">
      <c r="A19139"/>
      <c r="B19139"/>
      <c r="C19139"/>
      <c r="D19139"/>
      <c r="E19139"/>
      <c r="F19139"/>
      <c r="G19139"/>
      <c r="H19139"/>
      <c r="I19139"/>
      <c r="J19139"/>
      <c r="K19139"/>
      <c r="L19139"/>
      <c r="M19139"/>
      <c r="N19139"/>
    </row>
    <row r="19140" spans="1:14" x14ac:dyDescent="0.2">
      <c r="A19140"/>
      <c r="B19140"/>
      <c r="C19140"/>
      <c r="D19140"/>
      <c r="E19140"/>
      <c r="F19140"/>
      <c r="G19140"/>
      <c r="H19140"/>
      <c r="I19140"/>
      <c r="J19140"/>
      <c r="K19140"/>
      <c r="L19140"/>
      <c r="M19140"/>
      <c r="N19140"/>
    </row>
    <row r="19141" spans="1:14" x14ac:dyDescent="0.2">
      <c r="A19141"/>
      <c r="B19141"/>
      <c r="C19141"/>
      <c r="D19141"/>
      <c r="E19141"/>
      <c r="F19141"/>
      <c r="G19141"/>
      <c r="H19141"/>
      <c r="I19141"/>
      <c r="J19141"/>
      <c r="K19141"/>
      <c r="L19141"/>
      <c r="M19141"/>
      <c r="N19141"/>
    </row>
    <row r="19142" spans="1:14" x14ac:dyDescent="0.2">
      <c r="A19142"/>
      <c r="B19142"/>
      <c r="C19142"/>
      <c r="D19142"/>
      <c r="E19142"/>
      <c r="F19142"/>
      <c r="G19142"/>
      <c r="H19142"/>
      <c r="I19142"/>
      <c r="J19142"/>
      <c r="K19142"/>
      <c r="L19142"/>
      <c r="M19142"/>
      <c r="N19142"/>
    </row>
    <row r="19143" spans="1:14" x14ac:dyDescent="0.2">
      <c r="A19143"/>
      <c r="B19143"/>
      <c r="C19143"/>
      <c r="D19143"/>
      <c r="E19143"/>
      <c r="F19143"/>
      <c r="G19143"/>
      <c r="H19143"/>
      <c r="I19143"/>
      <c r="J19143"/>
      <c r="K19143"/>
      <c r="L19143"/>
      <c r="M19143"/>
      <c r="N19143"/>
    </row>
    <row r="19144" spans="1:14" x14ac:dyDescent="0.2">
      <c r="A19144"/>
      <c r="B19144"/>
      <c r="C19144"/>
      <c r="D19144"/>
      <c r="E19144"/>
      <c r="F19144"/>
      <c r="G19144"/>
      <c r="H19144"/>
      <c r="I19144"/>
      <c r="J19144"/>
      <c r="K19144"/>
      <c r="L19144"/>
      <c r="M19144"/>
      <c r="N19144"/>
    </row>
    <row r="19145" spans="1:14" x14ac:dyDescent="0.2">
      <c r="A19145"/>
      <c r="B19145"/>
      <c r="C19145"/>
      <c r="D19145"/>
      <c r="E19145"/>
      <c r="F19145"/>
      <c r="G19145"/>
      <c r="H19145"/>
      <c r="I19145"/>
      <c r="J19145"/>
      <c r="K19145"/>
      <c r="L19145"/>
      <c r="M19145"/>
      <c r="N19145"/>
    </row>
    <row r="19146" spans="1:14" x14ac:dyDescent="0.2">
      <c r="A19146"/>
      <c r="B19146"/>
      <c r="C19146"/>
      <c r="D19146"/>
      <c r="E19146"/>
      <c r="F19146"/>
      <c r="G19146"/>
      <c r="H19146"/>
      <c r="I19146"/>
      <c r="J19146"/>
      <c r="K19146"/>
      <c r="L19146"/>
      <c r="M19146"/>
      <c r="N19146"/>
    </row>
    <row r="19147" spans="1:14" x14ac:dyDescent="0.2">
      <c r="A19147"/>
      <c r="B19147"/>
      <c r="C19147"/>
      <c r="D19147"/>
      <c r="E19147"/>
      <c r="F19147"/>
      <c r="G19147"/>
      <c r="H19147"/>
      <c r="I19147"/>
      <c r="J19147"/>
      <c r="K19147"/>
      <c r="L19147"/>
      <c r="M19147"/>
      <c r="N19147"/>
    </row>
    <row r="19148" spans="1:14" x14ac:dyDescent="0.2">
      <c r="A19148"/>
      <c r="B19148"/>
      <c r="C19148"/>
      <c r="D19148"/>
      <c r="E19148"/>
      <c r="F19148"/>
      <c r="G19148"/>
      <c r="H19148"/>
      <c r="I19148"/>
      <c r="J19148"/>
      <c r="K19148"/>
      <c r="L19148"/>
      <c r="M19148"/>
      <c r="N19148"/>
    </row>
    <row r="19149" spans="1:14" x14ac:dyDescent="0.2">
      <c r="A19149"/>
      <c r="B19149"/>
      <c r="C19149"/>
      <c r="D19149"/>
      <c r="E19149"/>
      <c r="F19149"/>
      <c r="G19149"/>
      <c r="H19149"/>
      <c r="I19149"/>
      <c r="J19149"/>
      <c r="K19149"/>
      <c r="L19149"/>
      <c r="M19149"/>
      <c r="N19149"/>
    </row>
    <row r="19150" spans="1:14" x14ac:dyDescent="0.2">
      <c r="A19150"/>
      <c r="B19150"/>
      <c r="C19150"/>
      <c r="D19150"/>
      <c r="E19150"/>
      <c r="F19150"/>
      <c r="G19150"/>
      <c r="H19150"/>
      <c r="I19150"/>
      <c r="J19150"/>
      <c r="K19150"/>
      <c r="L19150"/>
      <c r="M19150"/>
      <c r="N19150"/>
    </row>
    <row r="19151" spans="1:14" x14ac:dyDescent="0.2">
      <c r="A19151"/>
      <c r="B19151"/>
      <c r="C19151"/>
      <c r="D19151"/>
      <c r="E19151"/>
      <c r="F19151"/>
      <c r="G19151"/>
      <c r="H19151"/>
      <c r="I19151"/>
      <c r="J19151"/>
      <c r="K19151"/>
      <c r="L19151"/>
      <c r="M19151"/>
      <c r="N19151"/>
    </row>
    <row r="19152" spans="1:14" x14ac:dyDescent="0.2">
      <c r="A19152"/>
      <c r="B19152"/>
      <c r="C19152"/>
      <c r="D19152"/>
      <c r="E19152"/>
      <c r="F19152"/>
      <c r="G19152"/>
      <c r="H19152"/>
      <c r="I19152"/>
      <c r="J19152"/>
      <c r="K19152"/>
      <c r="L19152"/>
      <c r="M19152"/>
      <c r="N19152"/>
    </row>
    <row r="19153" spans="1:14" x14ac:dyDescent="0.2">
      <c r="A19153"/>
      <c r="B19153"/>
      <c r="C19153"/>
      <c r="D19153"/>
      <c r="E19153"/>
      <c r="F19153"/>
      <c r="G19153"/>
      <c r="H19153"/>
      <c r="I19153"/>
      <c r="J19153"/>
      <c r="K19153"/>
      <c r="L19153"/>
      <c r="M19153"/>
      <c r="N19153"/>
    </row>
    <row r="19154" spans="1:14" x14ac:dyDescent="0.2">
      <c r="A19154"/>
      <c r="B19154"/>
      <c r="C19154"/>
      <c r="D19154"/>
      <c r="E19154"/>
      <c r="F19154"/>
      <c r="G19154"/>
      <c r="H19154"/>
      <c r="I19154"/>
      <c r="J19154"/>
      <c r="K19154"/>
      <c r="L19154"/>
      <c r="M19154"/>
      <c r="N19154"/>
    </row>
    <row r="19155" spans="1:14" x14ac:dyDescent="0.2">
      <c r="A19155"/>
      <c r="B19155"/>
      <c r="C19155"/>
      <c r="D19155"/>
      <c r="E19155"/>
      <c r="F19155"/>
      <c r="G19155"/>
      <c r="H19155"/>
      <c r="I19155"/>
      <c r="J19155"/>
      <c r="K19155"/>
      <c r="L19155"/>
      <c r="M19155"/>
      <c r="N19155"/>
    </row>
    <row r="19156" spans="1:14" x14ac:dyDescent="0.2">
      <c r="A19156"/>
      <c r="B19156"/>
      <c r="C19156"/>
      <c r="D19156"/>
      <c r="E19156"/>
      <c r="F19156"/>
      <c r="G19156"/>
      <c r="H19156"/>
      <c r="I19156"/>
      <c r="J19156"/>
      <c r="K19156"/>
      <c r="L19156"/>
      <c r="M19156"/>
      <c r="N19156"/>
    </row>
    <row r="19157" spans="1:14" x14ac:dyDescent="0.2">
      <c r="A19157"/>
      <c r="B19157"/>
      <c r="C19157"/>
      <c r="D19157"/>
      <c r="E19157"/>
      <c r="F19157"/>
      <c r="G19157"/>
      <c r="H19157"/>
      <c r="I19157"/>
      <c r="J19157"/>
      <c r="K19157"/>
      <c r="L19157"/>
      <c r="M19157"/>
      <c r="N19157"/>
    </row>
    <row r="19158" spans="1:14" x14ac:dyDescent="0.2">
      <c r="A19158"/>
      <c r="B19158"/>
      <c r="C19158"/>
      <c r="D19158"/>
      <c r="E19158"/>
      <c r="F19158"/>
      <c r="G19158"/>
      <c r="H19158"/>
      <c r="I19158"/>
      <c r="J19158"/>
      <c r="K19158"/>
      <c r="L19158"/>
      <c r="M19158"/>
      <c r="N19158"/>
    </row>
    <row r="19159" spans="1:14" x14ac:dyDescent="0.2">
      <c r="A19159"/>
      <c r="B19159"/>
      <c r="C19159"/>
      <c r="D19159"/>
      <c r="E19159"/>
      <c r="F19159"/>
      <c r="G19159"/>
      <c r="H19159"/>
      <c r="I19159"/>
      <c r="J19159"/>
      <c r="K19159"/>
      <c r="L19159"/>
      <c r="M19159"/>
      <c r="N19159"/>
    </row>
    <row r="19160" spans="1:14" x14ac:dyDescent="0.2">
      <c r="A19160"/>
      <c r="B19160"/>
      <c r="C19160"/>
      <c r="D19160"/>
      <c r="E19160"/>
      <c r="F19160"/>
      <c r="G19160"/>
      <c r="H19160"/>
      <c r="I19160"/>
      <c r="J19160"/>
      <c r="K19160"/>
      <c r="L19160"/>
      <c r="M19160"/>
      <c r="N19160"/>
    </row>
    <row r="19161" spans="1:14" x14ac:dyDescent="0.2">
      <c r="A19161"/>
      <c r="B19161"/>
      <c r="C19161"/>
      <c r="D19161"/>
      <c r="E19161"/>
      <c r="F19161"/>
      <c r="G19161"/>
      <c r="H19161"/>
      <c r="I19161"/>
      <c r="J19161"/>
      <c r="K19161"/>
      <c r="L19161"/>
      <c r="M19161"/>
      <c r="N19161"/>
    </row>
    <row r="19162" spans="1:14" x14ac:dyDescent="0.2">
      <c r="A19162"/>
      <c r="B19162"/>
      <c r="C19162"/>
      <c r="D19162"/>
      <c r="E19162"/>
      <c r="F19162"/>
      <c r="G19162"/>
      <c r="H19162"/>
      <c r="I19162"/>
      <c r="J19162"/>
      <c r="K19162"/>
      <c r="L19162"/>
      <c r="M19162"/>
      <c r="N19162"/>
    </row>
    <row r="19163" spans="1:14" x14ac:dyDescent="0.2">
      <c r="A19163"/>
      <c r="B19163"/>
      <c r="C19163"/>
      <c r="D19163"/>
      <c r="E19163"/>
      <c r="F19163"/>
      <c r="G19163"/>
      <c r="H19163"/>
      <c r="I19163"/>
      <c r="J19163"/>
      <c r="K19163"/>
      <c r="L19163"/>
      <c r="M19163"/>
      <c r="N19163"/>
    </row>
    <row r="19164" spans="1:14" x14ac:dyDescent="0.2">
      <c r="A19164"/>
      <c r="B19164"/>
      <c r="C19164"/>
      <c r="D19164"/>
      <c r="E19164"/>
      <c r="F19164"/>
      <c r="G19164"/>
      <c r="H19164"/>
      <c r="I19164"/>
      <c r="J19164"/>
      <c r="K19164"/>
      <c r="L19164"/>
      <c r="M19164"/>
      <c r="N19164"/>
    </row>
    <row r="19165" spans="1:14" x14ac:dyDescent="0.2">
      <c r="A19165"/>
      <c r="B19165"/>
      <c r="C19165"/>
      <c r="D19165"/>
      <c r="E19165"/>
      <c r="F19165"/>
      <c r="G19165"/>
      <c r="H19165"/>
      <c r="I19165"/>
      <c r="J19165"/>
      <c r="K19165"/>
      <c r="L19165"/>
      <c r="M19165"/>
      <c r="N19165"/>
    </row>
    <row r="19166" spans="1:14" x14ac:dyDescent="0.2">
      <c r="A19166"/>
      <c r="B19166"/>
      <c r="C19166"/>
      <c r="D19166"/>
      <c r="E19166"/>
      <c r="F19166"/>
      <c r="G19166"/>
      <c r="H19166"/>
      <c r="I19166"/>
      <c r="J19166"/>
      <c r="K19166"/>
      <c r="L19166"/>
      <c r="M19166"/>
      <c r="N19166"/>
    </row>
    <row r="19167" spans="1:14" x14ac:dyDescent="0.2">
      <c r="A19167"/>
      <c r="B19167"/>
      <c r="C19167"/>
      <c r="D19167"/>
      <c r="E19167"/>
      <c r="F19167"/>
      <c r="G19167"/>
      <c r="H19167"/>
      <c r="I19167"/>
      <c r="J19167"/>
      <c r="K19167"/>
      <c r="L19167"/>
      <c r="M19167"/>
      <c r="N19167"/>
    </row>
    <row r="19168" spans="1:14" x14ac:dyDescent="0.2">
      <c r="A19168"/>
      <c r="B19168"/>
      <c r="C19168"/>
      <c r="D19168"/>
      <c r="E19168"/>
      <c r="F19168"/>
      <c r="G19168"/>
      <c r="H19168"/>
      <c r="I19168"/>
      <c r="J19168"/>
      <c r="K19168"/>
      <c r="L19168"/>
      <c r="M19168"/>
      <c r="N19168"/>
    </row>
    <row r="19169" spans="1:14" x14ac:dyDescent="0.2">
      <c r="A19169"/>
      <c r="B19169"/>
      <c r="C19169"/>
      <c r="D19169"/>
      <c r="E19169"/>
      <c r="F19169"/>
      <c r="G19169"/>
      <c r="H19169"/>
      <c r="I19169"/>
      <c r="J19169"/>
      <c r="K19169"/>
      <c r="L19169"/>
      <c r="M19169"/>
      <c r="N19169"/>
    </row>
    <row r="19170" spans="1:14" x14ac:dyDescent="0.2">
      <c r="A19170"/>
      <c r="B19170"/>
      <c r="C19170"/>
      <c r="D19170"/>
      <c r="E19170"/>
      <c r="F19170"/>
      <c r="G19170"/>
      <c r="H19170"/>
      <c r="I19170"/>
      <c r="J19170"/>
      <c r="K19170"/>
      <c r="L19170"/>
      <c r="M19170"/>
      <c r="N19170"/>
    </row>
    <row r="19171" spans="1:14" x14ac:dyDescent="0.2">
      <c r="A19171"/>
      <c r="B19171"/>
      <c r="C19171"/>
      <c r="D19171"/>
      <c r="E19171"/>
      <c r="F19171"/>
      <c r="G19171"/>
      <c r="H19171"/>
      <c r="I19171"/>
      <c r="J19171"/>
      <c r="K19171"/>
      <c r="L19171"/>
      <c r="M19171"/>
      <c r="N19171"/>
    </row>
    <row r="19172" spans="1:14" x14ac:dyDescent="0.2">
      <c r="A19172"/>
      <c r="B19172"/>
      <c r="C19172"/>
      <c r="D19172"/>
      <c r="E19172"/>
      <c r="F19172"/>
      <c r="G19172"/>
      <c r="H19172"/>
      <c r="I19172"/>
      <c r="J19172"/>
      <c r="K19172"/>
      <c r="L19172"/>
      <c r="M19172"/>
      <c r="N19172"/>
    </row>
    <row r="19173" spans="1:14" x14ac:dyDescent="0.2">
      <c r="A19173"/>
      <c r="B19173"/>
      <c r="C19173"/>
      <c r="D19173"/>
      <c r="E19173"/>
      <c r="F19173"/>
      <c r="G19173"/>
      <c r="H19173"/>
      <c r="I19173"/>
      <c r="J19173"/>
      <c r="K19173"/>
      <c r="L19173"/>
      <c r="M19173"/>
      <c r="N19173"/>
    </row>
    <row r="19174" spans="1:14" x14ac:dyDescent="0.2">
      <c r="A19174"/>
      <c r="B19174"/>
      <c r="C19174"/>
      <c r="D19174"/>
      <c r="E19174"/>
      <c r="F19174"/>
      <c r="G19174"/>
      <c r="H19174"/>
      <c r="I19174"/>
      <c r="J19174"/>
      <c r="K19174"/>
      <c r="L19174"/>
      <c r="M19174"/>
      <c r="N19174"/>
    </row>
    <row r="19175" spans="1:14" x14ac:dyDescent="0.2">
      <c r="A19175"/>
      <c r="B19175"/>
      <c r="C19175"/>
      <c r="D19175"/>
      <c r="E19175"/>
      <c r="F19175"/>
      <c r="G19175"/>
      <c r="H19175"/>
      <c r="I19175"/>
      <c r="J19175"/>
      <c r="K19175"/>
      <c r="L19175"/>
      <c r="M19175"/>
      <c r="N19175"/>
    </row>
    <row r="19176" spans="1:14" x14ac:dyDescent="0.2">
      <c r="A19176"/>
      <c r="B19176"/>
      <c r="C19176"/>
      <c r="D19176"/>
      <c r="E19176"/>
      <c r="F19176"/>
      <c r="G19176"/>
      <c r="H19176"/>
      <c r="I19176"/>
      <c r="J19176"/>
      <c r="K19176"/>
      <c r="L19176"/>
      <c r="M19176"/>
      <c r="N19176"/>
    </row>
    <row r="19177" spans="1:14" x14ac:dyDescent="0.2">
      <c r="A19177"/>
      <c r="B19177"/>
      <c r="C19177"/>
      <c r="D19177"/>
      <c r="E19177"/>
      <c r="F19177"/>
      <c r="G19177"/>
      <c r="H19177"/>
      <c r="I19177"/>
      <c r="J19177"/>
      <c r="K19177"/>
      <c r="L19177"/>
      <c r="M19177"/>
      <c r="N19177"/>
    </row>
    <row r="19178" spans="1:14" x14ac:dyDescent="0.2">
      <c r="A19178"/>
      <c r="B19178"/>
      <c r="C19178"/>
      <c r="D19178"/>
      <c r="E19178"/>
      <c r="F19178"/>
      <c r="G19178"/>
      <c r="H19178"/>
      <c r="I19178"/>
      <c r="J19178"/>
      <c r="K19178"/>
      <c r="L19178"/>
      <c r="M19178"/>
      <c r="N19178"/>
    </row>
    <row r="19179" spans="1:14" x14ac:dyDescent="0.2">
      <c r="A19179"/>
      <c r="B19179"/>
      <c r="C19179"/>
      <c r="D19179"/>
      <c r="E19179"/>
      <c r="F19179"/>
      <c r="G19179"/>
      <c r="H19179"/>
      <c r="I19179"/>
      <c r="J19179"/>
      <c r="K19179"/>
      <c r="L19179"/>
      <c r="M19179"/>
      <c r="N19179"/>
    </row>
    <row r="19180" spans="1:14" x14ac:dyDescent="0.2">
      <c r="A19180"/>
      <c r="B19180"/>
      <c r="C19180"/>
      <c r="D19180"/>
      <c r="E19180"/>
      <c r="F19180"/>
      <c r="G19180"/>
      <c r="H19180"/>
      <c r="I19180"/>
      <c r="J19180"/>
      <c r="K19180"/>
      <c r="L19180"/>
      <c r="M19180"/>
      <c r="N19180"/>
    </row>
    <row r="19181" spans="1:14" x14ac:dyDescent="0.2">
      <c r="A19181"/>
      <c r="B19181"/>
      <c r="C19181"/>
      <c r="D19181"/>
      <c r="E19181"/>
      <c r="F19181"/>
      <c r="G19181"/>
      <c r="H19181"/>
      <c r="I19181"/>
      <c r="J19181"/>
      <c r="K19181"/>
      <c r="L19181"/>
      <c r="M19181"/>
      <c r="N19181"/>
    </row>
    <row r="19182" spans="1:14" x14ac:dyDescent="0.2">
      <c r="A19182"/>
      <c r="B19182"/>
      <c r="C19182"/>
      <c r="D19182"/>
      <c r="E19182"/>
      <c r="F19182"/>
      <c r="G19182"/>
      <c r="H19182"/>
      <c r="I19182"/>
      <c r="J19182"/>
      <c r="K19182"/>
      <c r="L19182"/>
      <c r="M19182"/>
      <c r="N19182"/>
    </row>
    <row r="19183" spans="1:14" x14ac:dyDescent="0.2">
      <c r="A19183"/>
      <c r="B19183"/>
      <c r="C19183"/>
      <c r="D19183"/>
      <c r="E19183"/>
      <c r="F19183"/>
      <c r="G19183"/>
      <c r="H19183"/>
      <c r="I19183"/>
      <c r="J19183"/>
      <c r="K19183"/>
      <c r="L19183"/>
      <c r="M19183"/>
      <c r="N19183"/>
    </row>
    <row r="19184" spans="1:14" x14ac:dyDescent="0.2">
      <c r="A19184"/>
      <c r="B19184"/>
      <c r="C19184"/>
      <c r="D19184"/>
      <c r="E19184"/>
      <c r="F19184"/>
      <c r="G19184"/>
      <c r="H19184"/>
      <c r="I19184"/>
      <c r="J19184"/>
      <c r="K19184"/>
      <c r="L19184"/>
      <c r="M19184"/>
      <c r="N19184"/>
    </row>
    <row r="19185" spans="1:14" x14ac:dyDescent="0.2">
      <c r="A19185"/>
      <c r="B19185"/>
      <c r="C19185"/>
      <c r="D19185"/>
      <c r="E19185"/>
      <c r="F19185"/>
      <c r="G19185"/>
      <c r="H19185"/>
      <c r="I19185"/>
      <c r="J19185"/>
      <c r="K19185"/>
      <c r="L19185"/>
      <c r="M19185"/>
      <c r="N19185"/>
    </row>
    <row r="19186" spans="1:14" x14ac:dyDescent="0.2">
      <c r="A19186"/>
      <c r="B19186"/>
      <c r="C19186"/>
      <c r="D19186"/>
      <c r="E19186"/>
      <c r="F19186"/>
      <c r="G19186"/>
      <c r="H19186"/>
      <c r="I19186"/>
      <c r="J19186"/>
      <c r="K19186"/>
      <c r="L19186"/>
      <c r="M19186"/>
      <c r="N19186"/>
    </row>
    <row r="19187" spans="1:14" x14ac:dyDescent="0.2">
      <c r="A19187"/>
      <c r="B19187"/>
      <c r="C19187"/>
      <c r="D19187"/>
      <c r="E19187"/>
      <c r="F19187"/>
      <c r="G19187"/>
      <c r="H19187"/>
      <c r="I19187"/>
      <c r="J19187"/>
      <c r="K19187"/>
      <c r="L19187"/>
      <c r="M19187"/>
      <c r="N19187"/>
    </row>
    <row r="19188" spans="1:14" x14ac:dyDescent="0.2">
      <c r="A19188"/>
      <c r="B19188"/>
      <c r="C19188"/>
      <c r="D19188"/>
      <c r="E19188"/>
      <c r="F19188"/>
      <c r="G19188"/>
      <c r="H19188"/>
      <c r="I19188"/>
      <c r="J19188"/>
      <c r="K19188"/>
      <c r="L19188"/>
      <c r="M19188"/>
      <c r="N19188"/>
    </row>
    <row r="19189" spans="1:14" x14ac:dyDescent="0.2">
      <c r="A19189"/>
      <c r="B19189"/>
      <c r="C19189"/>
      <c r="D19189"/>
      <c r="E19189"/>
      <c r="F19189"/>
      <c r="G19189"/>
      <c r="H19189"/>
      <c r="I19189"/>
      <c r="J19189"/>
      <c r="K19189"/>
      <c r="L19189"/>
      <c r="M19189"/>
      <c r="N19189"/>
    </row>
    <row r="19190" spans="1:14" x14ac:dyDescent="0.2">
      <c r="A19190"/>
      <c r="B19190"/>
      <c r="C19190"/>
      <c r="D19190"/>
      <c r="E19190"/>
      <c r="F19190"/>
      <c r="G19190"/>
      <c r="H19190"/>
      <c r="I19190"/>
      <c r="J19190"/>
      <c r="K19190"/>
      <c r="L19190"/>
      <c r="M19190"/>
      <c r="N19190"/>
    </row>
    <row r="19191" spans="1:14" x14ac:dyDescent="0.2">
      <c r="A19191"/>
      <c r="B19191"/>
      <c r="C19191"/>
      <c r="D19191"/>
      <c r="E19191"/>
      <c r="F19191"/>
      <c r="G19191"/>
      <c r="H19191"/>
      <c r="I19191"/>
      <c r="J19191"/>
      <c r="K19191"/>
      <c r="L19191"/>
      <c r="M19191"/>
      <c r="N19191"/>
    </row>
    <row r="19192" spans="1:14" x14ac:dyDescent="0.2">
      <c r="A19192"/>
      <c r="B19192"/>
      <c r="C19192"/>
      <c r="D19192"/>
      <c r="E19192"/>
      <c r="F19192"/>
      <c r="G19192"/>
      <c r="H19192"/>
      <c r="I19192"/>
      <c r="J19192"/>
      <c r="K19192"/>
      <c r="L19192"/>
      <c r="M19192"/>
      <c r="N19192"/>
    </row>
    <row r="19193" spans="1:14" x14ac:dyDescent="0.2">
      <c r="A19193"/>
      <c r="B19193"/>
      <c r="C19193"/>
      <c r="D19193"/>
      <c r="E19193"/>
      <c r="F19193"/>
      <c r="G19193"/>
      <c r="H19193"/>
      <c r="I19193"/>
      <c r="J19193"/>
      <c r="K19193"/>
      <c r="L19193"/>
      <c r="M19193"/>
      <c r="N19193"/>
    </row>
    <row r="19194" spans="1:14" x14ac:dyDescent="0.2">
      <c r="A19194"/>
      <c r="B19194"/>
      <c r="C19194"/>
      <c r="D19194"/>
      <c r="E19194"/>
      <c r="F19194"/>
      <c r="G19194"/>
      <c r="H19194"/>
      <c r="I19194"/>
      <c r="J19194"/>
      <c r="K19194"/>
      <c r="L19194"/>
      <c r="M19194"/>
      <c r="N19194"/>
    </row>
    <row r="19195" spans="1:14" x14ac:dyDescent="0.2">
      <c r="A19195"/>
      <c r="B19195"/>
      <c r="C19195"/>
      <c r="D19195"/>
      <c r="E19195"/>
      <c r="F19195"/>
      <c r="G19195"/>
      <c r="H19195"/>
      <c r="I19195"/>
      <c r="J19195"/>
      <c r="K19195"/>
      <c r="L19195"/>
      <c r="M19195"/>
      <c r="N19195"/>
    </row>
    <row r="19196" spans="1:14" x14ac:dyDescent="0.2">
      <c r="A19196"/>
      <c r="B19196"/>
      <c r="C19196"/>
      <c r="D19196"/>
      <c r="E19196"/>
      <c r="F19196"/>
      <c r="G19196"/>
      <c r="H19196"/>
      <c r="I19196"/>
      <c r="J19196"/>
      <c r="K19196"/>
      <c r="L19196"/>
      <c r="M19196"/>
      <c r="N19196"/>
    </row>
    <row r="19197" spans="1:14" x14ac:dyDescent="0.2">
      <c r="A19197"/>
      <c r="B19197"/>
      <c r="C19197"/>
      <c r="D19197"/>
      <c r="E19197"/>
      <c r="F19197"/>
      <c r="G19197"/>
      <c r="H19197"/>
      <c r="I19197"/>
      <c r="J19197"/>
      <c r="K19197"/>
      <c r="L19197"/>
      <c r="M19197"/>
      <c r="N19197"/>
    </row>
    <row r="19198" spans="1:14" x14ac:dyDescent="0.2">
      <c r="A19198"/>
      <c r="B19198"/>
      <c r="C19198"/>
      <c r="D19198"/>
      <c r="E19198"/>
      <c r="F19198"/>
      <c r="G19198"/>
      <c r="H19198"/>
      <c r="I19198"/>
      <c r="J19198"/>
      <c r="K19198"/>
      <c r="L19198"/>
      <c r="M19198"/>
      <c r="N19198"/>
    </row>
    <row r="19199" spans="1:14" x14ac:dyDescent="0.2">
      <c r="A19199"/>
      <c r="B19199"/>
      <c r="C19199"/>
      <c r="D19199"/>
      <c r="E19199"/>
      <c r="F19199"/>
      <c r="G19199"/>
      <c r="H19199"/>
      <c r="I19199"/>
      <c r="J19199"/>
      <c r="K19199"/>
      <c r="L19199"/>
      <c r="M19199"/>
      <c r="N19199"/>
    </row>
    <row r="19200" spans="1:14" x14ac:dyDescent="0.2">
      <c r="A19200"/>
      <c r="B19200"/>
      <c r="C19200"/>
      <c r="D19200"/>
      <c r="E19200"/>
      <c r="F19200"/>
      <c r="G19200"/>
      <c r="H19200"/>
      <c r="I19200"/>
      <c r="J19200"/>
      <c r="K19200"/>
      <c r="L19200"/>
      <c r="M19200"/>
      <c r="N19200"/>
    </row>
    <row r="19201" spans="1:14" x14ac:dyDescent="0.2">
      <c r="A19201"/>
      <c r="B19201"/>
      <c r="C19201"/>
      <c r="D19201"/>
      <c r="E19201"/>
      <c r="F19201"/>
      <c r="G19201"/>
      <c r="H19201"/>
      <c r="I19201"/>
      <c r="J19201"/>
      <c r="K19201"/>
      <c r="L19201"/>
      <c r="M19201"/>
      <c r="N19201"/>
    </row>
    <row r="19202" spans="1:14" x14ac:dyDescent="0.2">
      <c r="A19202"/>
      <c r="B19202"/>
      <c r="C19202"/>
      <c r="D19202"/>
      <c r="E19202"/>
      <c r="F19202"/>
      <c r="G19202"/>
      <c r="H19202"/>
      <c r="I19202"/>
      <c r="J19202"/>
      <c r="K19202"/>
      <c r="L19202"/>
      <c r="M19202"/>
      <c r="N19202"/>
    </row>
    <row r="19203" spans="1:14" x14ac:dyDescent="0.2">
      <c r="A19203"/>
      <c r="B19203"/>
      <c r="C19203"/>
      <c r="D19203"/>
      <c r="E19203"/>
      <c r="F19203"/>
      <c r="G19203"/>
      <c r="H19203"/>
      <c r="I19203"/>
      <c r="J19203"/>
      <c r="K19203"/>
      <c r="L19203"/>
      <c r="M19203"/>
      <c r="N19203"/>
    </row>
    <row r="19204" spans="1:14" x14ac:dyDescent="0.2">
      <c r="A19204"/>
      <c r="B19204"/>
      <c r="C19204"/>
      <c r="D19204"/>
      <c r="E19204"/>
      <c r="F19204"/>
      <c r="G19204"/>
      <c r="H19204"/>
      <c r="I19204"/>
      <c r="J19204"/>
      <c r="K19204"/>
      <c r="L19204"/>
      <c r="M19204"/>
      <c r="N19204"/>
    </row>
    <row r="19205" spans="1:14" x14ac:dyDescent="0.2">
      <c r="A19205"/>
      <c r="B19205"/>
      <c r="C19205"/>
      <c r="D19205"/>
      <c r="E19205"/>
      <c r="F19205"/>
      <c r="G19205"/>
      <c r="H19205"/>
      <c r="I19205"/>
      <c r="J19205"/>
      <c r="K19205"/>
      <c r="L19205"/>
      <c r="M19205"/>
      <c r="N19205"/>
    </row>
    <row r="19206" spans="1:14" x14ac:dyDescent="0.2">
      <c r="A19206"/>
      <c r="B19206"/>
      <c r="C19206"/>
      <c r="D19206"/>
      <c r="E19206"/>
      <c r="F19206"/>
      <c r="G19206"/>
      <c r="H19206"/>
      <c r="I19206"/>
      <c r="J19206"/>
      <c r="K19206"/>
      <c r="L19206"/>
      <c r="M19206"/>
      <c r="N19206"/>
    </row>
    <row r="19207" spans="1:14" x14ac:dyDescent="0.2">
      <c r="A19207"/>
      <c r="B19207"/>
      <c r="C19207"/>
      <c r="D19207"/>
      <c r="E19207"/>
      <c r="F19207"/>
      <c r="G19207"/>
      <c r="H19207"/>
      <c r="I19207"/>
      <c r="J19207"/>
      <c r="K19207"/>
      <c r="L19207"/>
      <c r="M19207"/>
      <c r="N19207"/>
    </row>
    <row r="19208" spans="1:14" x14ac:dyDescent="0.2">
      <c r="A19208"/>
      <c r="B19208"/>
      <c r="C19208"/>
      <c r="D19208"/>
      <c r="E19208"/>
      <c r="F19208"/>
      <c r="G19208"/>
      <c r="H19208"/>
      <c r="I19208"/>
      <c r="J19208"/>
      <c r="K19208"/>
      <c r="L19208"/>
      <c r="M19208"/>
      <c r="N19208"/>
    </row>
    <row r="19209" spans="1:14" x14ac:dyDescent="0.2">
      <c r="A19209"/>
      <c r="B19209"/>
      <c r="C19209"/>
      <c r="D19209"/>
      <c r="E19209"/>
      <c r="F19209"/>
      <c r="G19209"/>
      <c r="H19209"/>
      <c r="I19209"/>
      <c r="J19209"/>
      <c r="K19209"/>
      <c r="L19209"/>
      <c r="M19209"/>
      <c r="N19209"/>
    </row>
    <row r="19210" spans="1:14" x14ac:dyDescent="0.2">
      <c r="A19210"/>
      <c r="B19210"/>
      <c r="C19210"/>
      <c r="D19210"/>
      <c r="E19210"/>
      <c r="F19210"/>
      <c r="G19210"/>
      <c r="H19210"/>
      <c r="I19210"/>
      <c r="J19210"/>
      <c r="K19210"/>
      <c r="L19210"/>
      <c r="M19210"/>
      <c r="N19210"/>
    </row>
    <row r="19211" spans="1:14" x14ac:dyDescent="0.2">
      <c r="A19211"/>
      <c r="B19211"/>
      <c r="C19211"/>
      <c r="D19211"/>
      <c r="E19211"/>
      <c r="F19211"/>
      <c r="G19211"/>
      <c r="H19211"/>
      <c r="I19211"/>
      <c r="J19211"/>
      <c r="K19211"/>
      <c r="L19211"/>
      <c r="M19211"/>
      <c r="N19211"/>
    </row>
    <row r="19212" spans="1:14" x14ac:dyDescent="0.2">
      <c r="A19212"/>
      <c r="B19212"/>
      <c r="C19212"/>
      <c r="D19212"/>
      <c r="E19212"/>
      <c r="F19212"/>
      <c r="G19212"/>
      <c r="H19212"/>
      <c r="I19212"/>
      <c r="J19212"/>
      <c r="K19212"/>
      <c r="L19212"/>
      <c r="M19212"/>
      <c r="N19212"/>
    </row>
    <row r="19213" spans="1:14" x14ac:dyDescent="0.2">
      <c r="A19213"/>
      <c r="B19213"/>
      <c r="C19213"/>
      <c r="D19213"/>
      <c r="E19213"/>
      <c r="F19213"/>
      <c r="G19213"/>
      <c r="H19213"/>
      <c r="I19213"/>
      <c r="J19213"/>
      <c r="K19213"/>
      <c r="L19213"/>
      <c r="M19213"/>
      <c r="N19213"/>
    </row>
    <row r="19214" spans="1:14" x14ac:dyDescent="0.2">
      <c r="A19214"/>
      <c r="B19214"/>
      <c r="C19214"/>
      <c r="D19214"/>
      <c r="E19214"/>
      <c r="F19214"/>
      <c r="G19214"/>
      <c r="H19214"/>
      <c r="I19214"/>
      <c r="J19214"/>
      <c r="K19214"/>
      <c r="L19214"/>
      <c r="M19214"/>
      <c r="N19214"/>
    </row>
    <row r="19215" spans="1:14" x14ac:dyDescent="0.2">
      <c r="A19215"/>
      <c r="B19215"/>
      <c r="C19215"/>
      <c r="D19215"/>
      <c r="E19215"/>
      <c r="F19215"/>
      <c r="G19215"/>
      <c r="H19215"/>
      <c r="I19215"/>
      <c r="J19215"/>
      <c r="K19215"/>
      <c r="L19215"/>
      <c r="M19215"/>
      <c r="N19215"/>
    </row>
    <row r="19216" spans="1:14" x14ac:dyDescent="0.2">
      <c r="A19216"/>
      <c r="B19216"/>
      <c r="C19216"/>
      <c r="D19216"/>
      <c r="E19216"/>
      <c r="F19216"/>
      <c r="G19216"/>
      <c r="H19216"/>
      <c r="I19216"/>
      <c r="J19216"/>
      <c r="K19216"/>
      <c r="L19216"/>
      <c r="M19216"/>
      <c r="N19216"/>
    </row>
    <row r="19217" spans="1:14" x14ac:dyDescent="0.2">
      <c r="A19217"/>
      <c r="B19217"/>
      <c r="C19217"/>
      <c r="D19217"/>
      <c r="E19217"/>
      <c r="F19217"/>
      <c r="G19217"/>
      <c r="H19217"/>
      <c r="I19217"/>
      <c r="J19217"/>
      <c r="K19217"/>
      <c r="L19217"/>
      <c r="M19217"/>
      <c r="N19217"/>
    </row>
    <row r="19218" spans="1:14" x14ac:dyDescent="0.2">
      <c r="A19218"/>
      <c r="B19218"/>
      <c r="C19218"/>
      <c r="D19218"/>
      <c r="E19218"/>
      <c r="F19218"/>
      <c r="G19218"/>
      <c r="H19218"/>
      <c r="I19218"/>
      <c r="J19218"/>
      <c r="K19218"/>
      <c r="L19218"/>
      <c r="M19218"/>
      <c r="N19218"/>
    </row>
    <row r="19219" spans="1:14" x14ac:dyDescent="0.2">
      <c r="A19219"/>
      <c r="B19219"/>
      <c r="C19219"/>
      <c r="D19219"/>
      <c r="E19219"/>
      <c r="F19219"/>
      <c r="G19219"/>
      <c r="H19219"/>
      <c r="I19219"/>
      <c r="J19219"/>
      <c r="K19219"/>
      <c r="L19219"/>
      <c r="M19219"/>
      <c r="N19219"/>
    </row>
    <row r="19220" spans="1:14" x14ac:dyDescent="0.2">
      <c r="A19220"/>
      <c r="B19220"/>
      <c r="C19220"/>
      <c r="D19220"/>
      <c r="E19220"/>
      <c r="F19220"/>
      <c r="G19220"/>
      <c r="H19220"/>
      <c r="I19220"/>
      <c r="J19220"/>
      <c r="K19220"/>
      <c r="L19220"/>
      <c r="M19220"/>
      <c r="N19220"/>
    </row>
    <row r="19221" spans="1:14" x14ac:dyDescent="0.2">
      <c r="A19221"/>
      <c r="B19221"/>
      <c r="C19221"/>
      <c r="D19221"/>
      <c r="E19221"/>
      <c r="F19221"/>
      <c r="G19221"/>
      <c r="H19221"/>
      <c r="I19221"/>
      <c r="J19221"/>
      <c r="K19221"/>
      <c r="L19221"/>
      <c r="M19221"/>
      <c r="N19221"/>
    </row>
    <row r="19222" spans="1:14" x14ac:dyDescent="0.2">
      <c r="A19222"/>
      <c r="B19222"/>
      <c r="C19222"/>
      <c r="D19222"/>
      <c r="E19222"/>
      <c r="F19222"/>
      <c r="G19222"/>
      <c r="H19222"/>
      <c r="I19222"/>
      <c r="J19222"/>
      <c r="K19222"/>
      <c r="L19222"/>
      <c r="M19222"/>
      <c r="N19222"/>
    </row>
    <row r="19223" spans="1:14" x14ac:dyDescent="0.2">
      <c r="A19223"/>
      <c r="B19223"/>
      <c r="C19223"/>
      <c r="D19223"/>
      <c r="E19223"/>
      <c r="F19223"/>
      <c r="G19223"/>
      <c r="H19223"/>
      <c r="I19223"/>
      <c r="J19223"/>
      <c r="K19223"/>
      <c r="L19223"/>
      <c r="M19223"/>
      <c r="N19223"/>
    </row>
    <row r="19224" spans="1:14" x14ac:dyDescent="0.2">
      <c r="A19224"/>
      <c r="B19224"/>
      <c r="C19224"/>
      <c r="D19224"/>
      <c r="E19224"/>
      <c r="F19224"/>
      <c r="G19224"/>
      <c r="H19224"/>
      <c r="I19224"/>
      <c r="J19224"/>
      <c r="K19224"/>
      <c r="L19224"/>
      <c r="M19224"/>
      <c r="N19224"/>
    </row>
    <row r="19225" spans="1:14" x14ac:dyDescent="0.2">
      <c r="A19225"/>
      <c r="B19225"/>
      <c r="C19225"/>
      <c r="D19225"/>
      <c r="E19225"/>
      <c r="F19225"/>
      <c r="G19225"/>
      <c r="H19225"/>
      <c r="I19225"/>
      <c r="J19225"/>
      <c r="K19225"/>
      <c r="L19225"/>
      <c r="M19225"/>
      <c r="N19225"/>
    </row>
    <row r="19226" spans="1:14" x14ac:dyDescent="0.2">
      <c r="A19226"/>
      <c r="B19226"/>
      <c r="C19226"/>
      <c r="D19226"/>
      <c r="E19226"/>
      <c r="F19226"/>
      <c r="G19226"/>
      <c r="H19226"/>
      <c r="I19226"/>
      <c r="J19226"/>
      <c r="K19226"/>
      <c r="L19226"/>
      <c r="M19226"/>
      <c r="N19226"/>
    </row>
    <row r="19227" spans="1:14" x14ac:dyDescent="0.2">
      <c r="A19227"/>
      <c r="B19227"/>
      <c r="C19227"/>
      <c r="D19227"/>
      <c r="E19227"/>
      <c r="F19227"/>
      <c r="G19227"/>
      <c r="H19227"/>
      <c r="I19227"/>
      <c r="J19227"/>
      <c r="K19227"/>
      <c r="L19227"/>
      <c r="M19227"/>
      <c r="N19227"/>
    </row>
    <row r="19228" spans="1:14" x14ac:dyDescent="0.2">
      <c r="A19228"/>
      <c r="B19228"/>
      <c r="C19228"/>
      <c r="D19228"/>
      <c r="E19228"/>
      <c r="F19228"/>
      <c r="G19228"/>
      <c r="H19228"/>
      <c r="I19228"/>
      <c r="J19228"/>
      <c r="K19228"/>
      <c r="L19228"/>
      <c r="M19228"/>
      <c r="N19228"/>
    </row>
    <row r="19229" spans="1:14" x14ac:dyDescent="0.2">
      <c r="A19229"/>
      <c r="B19229"/>
      <c r="C19229"/>
      <c r="D19229"/>
      <c r="E19229"/>
      <c r="F19229"/>
      <c r="G19229"/>
      <c r="H19229"/>
      <c r="I19229"/>
      <c r="J19229"/>
      <c r="K19229"/>
      <c r="L19229"/>
      <c r="M19229"/>
      <c r="N19229"/>
    </row>
    <row r="19230" spans="1:14" x14ac:dyDescent="0.2">
      <c r="A19230"/>
      <c r="B19230"/>
      <c r="C19230"/>
      <c r="D19230"/>
      <c r="E19230"/>
      <c r="F19230"/>
      <c r="G19230"/>
      <c r="H19230"/>
      <c r="I19230"/>
      <c r="J19230"/>
      <c r="K19230"/>
      <c r="L19230"/>
      <c r="M19230"/>
      <c r="N19230"/>
    </row>
    <row r="19231" spans="1:14" x14ac:dyDescent="0.2">
      <c r="A19231"/>
      <c r="B19231"/>
      <c r="C19231"/>
      <c r="D19231"/>
      <c r="E19231"/>
      <c r="F19231"/>
      <c r="G19231"/>
      <c r="H19231"/>
      <c r="I19231"/>
      <c r="J19231"/>
      <c r="K19231"/>
      <c r="L19231"/>
      <c r="M19231"/>
      <c r="N19231"/>
    </row>
    <row r="19232" spans="1:14" x14ac:dyDescent="0.2">
      <c r="A19232"/>
      <c r="B19232"/>
      <c r="C19232"/>
      <c r="D19232"/>
      <c r="E19232"/>
      <c r="F19232"/>
      <c r="G19232"/>
      <c r="H19232"/>
      <c r="I19232"/>
      <c r="J19232"/>
      <c r="K19232"/>
      <c r="L19232"/>
      <c r="M19232"/>
      <c r="N19232"/>
    </row>
    <row r="19233" spans="1:14" x14ac:dyDescent="0.2">
      <c r="A19233"/>
      <c r="B19233"/>
      <c r="C19233"/>
      <c r="D19233"/>
      <c r="E19233"/>
      <c r="F19233"/>
      <c r="G19233"/>
      <c r="H19233"/>
      <c r="I19233"/>
      <c r="J19233"/>
      <c r="K19233"/>
      <c r="L19233"/>
      <c r="M19233"/>
      <c r="N19233"/>
    </row>
    <row r="19234" spans="1:14" x14ac:dyDescent="0.2">
      <c r="A19234"/>
      <c r="B19234"/>
      <c r="C19234"/>
      <c r="D19234"/>
      <c r="E19234"/>
      <c r="F19234"/>
      <c r="G19234"/>
      <c r="H19234"/>
      <c r="I19234"/>
      <c r="J19234"/>
      <c r="K19234"/>
      <c r="L19234"/>
      <c r="M19234"/>
      <c r="N19234"/>
    </row>
    <row r="19235" spans="1:14" x14ac:dyDescent="0.2">
      <c r="A19235"/>
      <c r="B19235"/>
      <c r="C19235"/>
      <c r="D19235"/>
      <c r="E19235"/>
      <c r="F19235"/>
      <c r="G19235"/>
      <c r="H19235"/>
      <c r="I19235"/>
      <c r="J19235"/>
      <c r="K19235"/>
      <c r="L19235"/>
      <c r="M19235"/>
      <c r="N19235"/>
    </row>
    <row r="19236" spans="1:14" x14ac:dyDescent="0.2">
      <c r="A19236"/>
      <c r="B19236"/>
      <c r="C19236"/>
      <c r="D19236"/>
      <c r="E19236"/>
      <c r="F19236"/>
      <c r="G19236"/>
      <c r="H19236"/>
      <c r="I19236"/>
      <c r="J19236"/>
      <c r="K19236"/>
      <c r="L19236"/>
      <c r="M19236"/>
      <c r="N19236"/>
    </row>
    <row r="19237" spans="1:14" x14ac:dyDescent="0.2">
      <c r="A19237"/>
      <c r="B19237"/>
      <c r="C19237"/>
      <c r="D19237"/>
      <c r="E19237"/>
      <c r="F19237"/>
      <c r="G19237"/>
      <c r="H19237"/>
      <c r="I19237"/>
      <c r="J19237"/>
      <c r="K19237"/>
      <c r="L19237"/>
      <c r="M19237"/>
      <c r="N19237"/>
    </row>
    <row r="19238" spans="1:14" x14ac:dyDescent="0.2">
      <c r="A19238"/>
      <c r="B19238"/>
      <c r="C19238"/>
      <c r="D19238"/>
      <c r="E19238"/>
      <c r="F19238"/>
      <c r="G19238"/>
      <c r="H19238"/>
      <c r="I19238"/>
      <c r="J19238"/>
      <c r="K19238"/>
      <c r="L19238"/>
      <c r="M19238"/>
      <c r="N19238"/>
    </row>
    <row r="19239" spans="1:14" x14ac:dyDescent="0.2">
      <c r="A19239"/>
      <c r="B19239"/>
      <c r="C19239"/>
      <c r="D19239"/>
      <c r="E19239"/>
      <c r="F19239"/>
      <c r="G19239"/>
      <c r="H19239"/>
      <c r="I19239"/>
      <c r="J19239"/>
      <c r="K19239"/>
      <c r="L19239"/>
      <c r="M19239"/>
      <c r="N19239"/>
    </row>
    <row r="19240" spans="1:14" x14ac:dyDescent="0.2">
      <c r="A19240"/>
      <c r="B19240"/>
      <c r="C19240"/>
      <c r="D19240"/>
      <c r="E19240"/>
      <c r="F19240"/>
      <c r="G19240"/>
      <c r="H19240"/>
      <c r="I19240"/>
      <c r="J19240"/>
      <c r="K19240"/>
      <c r="L19240"/>
      <c r="M19240"/>
      <c r="N19240"/>
    </row>
    <row r="19241" spans="1:14" x14ac:dyDescent="0.2">
      <c r="A19241"/>
      <c r="B19241"/>
      <c r="C19241"/>
      <c r="D19241"/>
      <c r="E19241"/>
      <c r="F19241"/>
      <c r="G19241"/>
      <c r="H19241"/>
      <c r="I19241"/>
      <c r="J19241"/>
      <c r="K19241"/>
      <c r="L19241"/>
      <c r="M19241"/>
      <c r="N19241"/>
    </row>
    <row r="19242" spans="1:14" x14ac:dyDescent="0.2">
      <c r="A19242"/>
      <c r="B19242"/>
      <c r="C19242"/>
      <c r="D19242"/>
      <c r="E19242"/>
      <c r="F19242"/>
      <c r="G19242"/>
      <c r="H19242"/>
      <c r="I19242"/>
      <c r="J19242"/>
      <c r="K19242"/>
      <c r="L19242"/>
      <c r="M19242"/>
      <c r="N19242"/>
    </row>
    <row r="19243" spans="1:14" x14ac:dyDescent="0.2">
      <c r="A19243"/>
      <c r="B19243"/>
      <c r="C19243"/>
      <c r="D19243"/>
      <c r="E19243"/>
      <c r="F19243"/>
      <c r="G19243"/>
      <c r="H19243"/>
      <c r="I19243"/>
      <c r="J19243"/>
      <c r="K19243"/>
      <c r="L19243"/>
      <c r="M19243"/>
      <c r="N19243"/>
    </row>
    <row r="19244" spans="1:14" x14ac:dyDescent="0.2">
      <c r="A19244"/>
      <c r="B19244"/>
      <c r="C19244"/>
      <c r="D19244"/>
      <c r="E19244"/>
      <c r="F19244"/>
      <c r="G19244"/>
      <c r="H19244"/>
      <c r="I19244"/>
      <c r="J19244"/>
      <c r="K19244"/>
      <c r="L19244"/>
      <c r="M19244"/>
      <c r="N19244"/>
    </row>
    <row r="19245" spans="1:14" x14ac:dyDescent="0.2">
      <c r="A19245"/>
      <c r="B19245"/>
      <c r="C19245"/>
      <c r="D19245"/>
      <c r="E19245"/>
      <c r="F19245"/>
      <c r="G19245"/>
      <c r="H19245"/>
      <c r="I19245"/>
      <c r="J19245"/>
      <c r="K19245"/>
      <c r="L19245"/>
      <c r="M19245"/>
      <c r="N19245"/>
    </row>
    <row r="19246" spans="1:14" x14ac:dyDescent="0.2">
      <c r="A19246"/>
      <c r="B19246"/>
      <c r="C19246"/>
      <c r="D19246"/>
      <c r="E19246"/>
      <c r="F19246"/>
      <c r="G19246"/>
      <c r="H19246"/>
      <c r="I19246"/>
      <c r="J19246"/>
      <c r="K19246"/>
      <c r="L19246"/>
      <c r="M19246"/>
      <c r="N19246"/>
    </row>
    <row r="19247" spans="1:14" x14ac:dyDescent="0.2">
      <c r="A19247"/>
      <c r="B19247"/>
      <c r="C19247"/>
      <c r="D19247"/>
      <c r="E19247"/>
      <c r="F19247"/>
      <c r="G19247"/>
      <c r="H19247"/>
      <c r="I19247"/>
      <c r="J19247"/>
      <c r="K19247"/>
      <c r="L19247"/>
      <c r="M19247"/>
      <c r="N19247"/>
    </row>
    <row r="19248" spans="1:14" x14ac:dyDescent="0.2">
      <c r="A19248"/>
      <c r="B19248"/>
      <c r="C19248"/>
      <c r="D19248"/>
      <c r="E19248"/>
      <c r="F19248"/>
      <c r="G19248"/>
      <c r="H19248"/>
      <c r="I19248"/>
      <c r="J19248"/>
      <c r="K19248"/>
      <c r="L19248"/>
      <c r="M19248"/>
      <c r="N19248"/>
    </row>
    <row r="19249" spans="1:14" x14ac:dyDescent="0.2">
      <c r="A19249"/>
      <c r="B19249"/>
      <c r="C19249"/>
      <c r="D19249"/>
      <c r="E19249"/>
      <c r="F19249"/>
      <c r="G19249"/>
      <c r="H19249"/>
      <c r="I19249"/>
      <c r="J19249"/>
      <c r="K19249"/>
      <c r="L19249"/>
      <c r="M19249"/>
      <c r="N19249"/>
    </row>
    <row r="19250" spans="1:14" x14ac:dyDescent="0.2">
      <c r="A19250"/>
      <c r="B19250"/>
      <c r="C19250"/>
      <c r="D19250"/>
      <c r="E19250"/>
      <c r="F19250"/>
      <c r="G19250"/>
      <c r="H19250"/>
      <c r="I19250"/>
      <c r="J19250"/>
      <c r="K19250"/>
      <c r="L19250"/>
      <c r="M19250"/>
      <c r="N19250"/>
    </row>
    <row r="19251" spans="1:14" x14ac:dyDescent="0.2">
      <c r="A19251"/>
      <c r="B19251"/>
      <c r="C19251"/>
      <c r="D19251"/>
      <c r="E19251"/>
      <c r="F19251"/>
      <c r="G19251"/>
      <c r="H19251"/>
      <c r="I19251"/>
      <c r="J19251"/>
      <c r="K19251"/>
      <c r="L19251"/>
      <c r="M19251"/>
      <c r="N19251"/>
    </row>
    <row r="19252" spans="1:14" x14ac:dyDescent="0.2">
      <c r="A19252"/>
      <c r="B19252"/>
      <c r="C19252"/>
      <c r="D19252"/>
      <c r="E19252"/>
      <c r="F19252"/>
      <c r="G19252"/>
      <c r="H19252"/>
      <c r="I19252"/>
      <c r="J19252"/>
      <c r="K19252"/>
      <c r="L19252"/>
      <c r="M19252"/>
      <c r="N19252"/>
    </row>
    <row r="19253" spans="1:14" x14ac:dyDescent="0.2">
      <c r="A19253"/>
      <c r="B19253"/>
      <c r="C19253"/>
      <c r="D19253"/>
      <c r="E19253"/>
      <c r="F19253"/>
      <c r="G19253"/>
      <c r="H19253"/>
      <c r="I19253"/>
      <c r="J19253"/>
      <c r="K19253"/>
      <c r="L19253"/>
      <c r="M19253"/>
      <c r="N19253"/>
    </row>
    <row r="19254" spans="1:14" x14ac:dyDescent="0.2">
      <c r="A19254"/>
      <c r="B19254"/>
      <c r="C19254"/>
      <c r="D19254"/>
      <c r="E19254"/>
      <c r="F19254"/>
      <c r="G19254"/>
      <c r="H19254"/>
      <c r="I19254"/>
      <c r="J19254"/>
      <c r="K19254"/>
      <c r="L19254"/>
      <c r="M19254"/>
      <c r="N19254"/>
    </row>
    <row r="19255" spans="1:14" x14ac:dyDescent="0.2">
      <c r="A19255"/>
      <c r="B19255"/>
      <c r="C19255"/>
      <c r="D19255"/>
      <c r="E19255"/>
      <c r="F19255"/>
      <c r="G19255"/>
      <c r="H19255"/>
      <c r="I19255"/>
      <c r="J19255"/>
      <c r="K19255"/>
      <c r="L19255"/>
      <c r="M19255"/>
      <c r="N19255"/>
    </row>
    <row r="19256" spans="1:14" x14ac:dyDescent="0.2">
      <c r="A19256"/>
      <c r="B19256"/>
      <c r="C19256"/>
      <c r="D19256"/>
      <c r="E19256"/>
      <c r="F19256"/>
      <c r="G19256"/>
      <c r="H19256"/>
      <c r="I19256"/>
      <c r="J19256"/>
      <c r="K19256"/>
      <c r="L19256"/>
      <c r="M19256"/>
      <c r="N19256"/>
    </row>
    <row r="19257" spans="1:14" x14ac:dyDescent="0.2">
      <c r="A19257"/>
      <c r="B19257"/>
      <c r="C19257"/>
      <c r="D19257"/>
      <c r="E19257"/>
      <c r="F19257"/>
      <c r="G19257"/>
      <c r="H19257"/>
      <c r="I19257"/>
      <c r="J19257"/>
      <c r="K19257"/>
      <c r="L19257"/>
      <c r="M19257"/>
      <c r="N19257"/>
    </row>
    <row r="19258" spans="1:14" x14ac:dyDescent="0.2">
      <c r="A19258"/>
      <c r="B19258"/>
      <c r="C19258"/>
      <c r="D19258"/>
      <c r="E19258"/>
      <c r="F19258"/>
      <c r="G19258"/>
      <c r="H19258"/>
      <c r="I19258"/>
      <c r="J19258"/>
      <c r="K19258"/>
      <c r="L19258"/>
      <c r="M19258"/>
      <c r="N19258"/>
    </row>
    <row r="19259" spans="1:14" x14ac:dyDescent="0.2">
      <c r="A19259"/>
      <c r="B19259"/>
      <c r="C19259"/>
      <c r="D19259"/>
      <c r="E19259"/>
      <c r="F19259"/>
      <c r="G19259"/>
      <c r="H19259"/>
      <c r="I19259"/>
      <c r="J19259"/>
      <c r="K19259"/>
      <c r="L19259"/>
      <c r="M19259"/>
      <c r="N19259"/>
    </row>
    <row r="19260" spans="1:14" x14ac:dyDescent="0.2">
      <c r="A19260"/>
      <c r="B19260"/>
      <c r="C19260"/>
      <c r="D19260"/>
      <c r="E19260"/>
      <c r="F19260"/>
      <c r="G19260"/>
      <c r="H19260"/>
      <c r="I19260"/>
      <c r="J19260"/>
      <c r="K19260"/>
      <c r="L19260"/>
      <c r="M19260"/>
      <c r="N19260"/>
    </row>
    <row r="19261" spans="1:14" x14ac:dyDescent="0.2">
      <c r="A19261"/>
      <c r="B19261"/>
      <c r="C19261"/>
      <c r="D19261"/>
      <c r="E19261"/>
      <c r="F19261"/>
      <c r="G19261"/>
      <c r="H19261"/>
      <c r="I19261"/>
      <c r="J19261"/>
      <c r="K19261"/>
      <c r="L19261"/>
      <c r="M19261"/>
      <c r="N19261"/>
    </row>
    <row r="19262" spans="1:14" x14ac:dyDescent="0.2">
      <c r="A19262"/>
      <c r="B19262"/>
      <c r="C19262"/>
      <c r="D19262"/>
      <c r="E19262"/>
      <c r="F19262"/>
      <c r="G19262"/>
      <c r="H19262"/>
      <c r="I19262"/>
      <c r="J19262"/>
      <c r="K19262"/>
      <c r="L19262"/>
      <c r="M19262"/>
      <c r="N19262"/>
    </row>
    <row r="19263" spans="1:14" x14ac:dyDescent="0.2">
      <c r="A19263"/>
      <c r="B19263"/>
      <c r="C19263"/>
      <c r="D19263"/>
      <c r="E19263"/>
      <c r="F19263"/>
      <c r="G19263"/>
      <c r="H19263"/>
      <c r="I19263"/>
      <c r="J19263"/>
      <c r="K19263"/>
      <c r="L19263"/>
      <c r="M19263"/>
      <c r="N19263"/>
    </row>
    <row r="19264" spans="1:14" x14ac:dyDescent="0.2">
      <c r="A19264"/>
      <c r="B19264"/>
      <c r="C19264"/>
      <c r="D19264"/>
      <c r="E19264"/>
      <c r="F19264"/>
      <c r="G19264"/>
      <c r="H19264"/>
      <c r="I19264"/>
      <c r="J19264"/>
      <c r="K19264"/>
      <c r="L19264"/>
      <c r="M19264"/>
      <c r="N19264"/>
    </row>
    <row r="19265" spans="1:14" x14ac:dyDescent="0.2">
      <c r="A19265"/>
      <c r="B19265"/>
      <c r="C19265"/>
      <c r="D19265"/>
      <c r="E19265"/>
      <c r="F19265"/>
      <c r="G19265"/>
      <c r="H19265"/>
      <c r="I19265"/>
      <c r="J19265"/>
      <c r="K19265"/>
      <c r="L19265"/>
      <c r="M19265"/>
      <c r="N19265"/>
    </row>
    <row r="19266" spans="1:14" x14ac:dyDescent="0.2">
      <c r="A19266"/>
      <c r="B19266"/>
      <c r="C19266"/>
      <c r="D19266"/>
      <c r="E19266"/>
      <c r="F19266"/>
      <c r="G19266"/>
      <c r="H19266"/>
      <c r="I19266"/>
      <c r="J19266"/>
      <c r="K19266"/>
      <c r="L19266"/>
      <c r="M19266"/>
      <c r="N19266"/>
    </row>
    <row r="19267" spans="1:14" x14ac:dyDescent="0.2">
      <c r="A19267"/>
      <c r="B19267"/>
      <c r="C19267"/>
      <c r="D19267"/>
      <c r="E19267"/>
      <c r="F19267"/>
      <c r="G19267"/>
      <c r="H19267"/>
      <c r="I19267"/>
      <c r="J19267"/>
      <c r="K19267"/>
      <c r="L19267"/>
      <c r="M19267"/>
      <c r="N19267"/>
    </row>
    <row r="19268" spans="1:14" x14ac:dyDescent="0.2">
      <c r="A19268"/>
      <c r="B19268"/>
      <c r="C19268"/>
      <c r="D19268"/>
      <c r="E19268"/>
      <c r="F19268"/>
      <c r="G19268"/>
      <c r="H19268"/>
      <c r="I19268"/>
      <c r="J19268"/>
      <c r="K19268"/>
      <c r="L19268"/>
      <c r="M19268"/>
      <c r="N19268"/>
    </row>
    <row r="19269" spans="1:14" x14ac:dyDescent="0.2">
      <c r="A19269"/>
      <c r="B19269"/>
      <c r="C19269"/>
      <c r="D19269"/>
      <c r="E19269"/>
      <c r="F19269"/>
      <c r="G19269"/>
      <c r="H19269"/>
      <c r="I19269"/>
      <c r="J19269"/>
      <c r="K19269"/>
      <c r="L19269"/>
      <c r="M19269"/>
      <c r="N19269"/>
    </row>
    <row r="19270" spans="1:14" x14ac:dyDescent="0.2">
      <c r="A19270"/>
      <c r="B19270"/>
      <c r="C19270"/>
      <c r="D19270"/>
      <c r="E19270"/>
      <c r="F19270"/>
      <c r="G19270"/>
      <c r="H19270"/>
      <c r="I19270"/>
      <c r="J19270"/>
      <c r="K19270"/>
      <c r="L19270"/>
      <c r="M19270"/>
      <c r="N19270"/>
    </row>
    <row r="19271" spans="1:14" x14ac:dyDescent="0.2">
      <c r="A19271"/>
      <c r="B19271"/>
      <c r="C19271"/>
      <c r="D19271"/>
      <c r="E19271"/>
      <c r="F19271"/>
      <c r="G19271"/>
      <c r="H19271"/>
      <c r="I19271"/>
      <c r="J19271"/>
      <c r="K19271"/>
      <c r="L19271"/>
      <c r="M19271"/>
      <c r="N19271"/>
    </row>
    <row r="19272" spans="1:14" x14ac:dyDescent="0.2">
      <c r="A19272"/>
      <c r="B19272"/>
      <c r="C19272"/>
      <c r="D19272"/>
      <c r="E19272"/>
      <c r="F19272"/>
      <c r="G19272"/>
      <c r="H19272"/>
      <c r="I19272"/>
      <c r="J19272"/>
      <c r="K19272"/>
      <c r="L19272"/>
      <c r="M19272"/>
      <c r="N19272"/>
    </row>
    <row r="19273" spans="1:14" x14ac:dyDescent="0.2">
      <c r="A19273"/>
      <c r="B19273"/>
      <c r="C19273"/>
      <c r="D19273"/>
      <c r="E19273"/>
      <c r="F19273"/>
      <c r="G19273"/>
      <c r="H19273"/>
      <c r="I19273"/>
      <c r="J19273"/>
      <c r="K19273"/>
      <c r="L19273"/>
      <c r="M19273"/>
      <c r="N19273"/>
    </row>
    <row r="19274" spans="1:14" x14ac:dyDescent="0.2">
      <c r="A19274"/>
      <c r="B19274"/>
      <c r="C19274"/>
      <c r="D19274"/>
      <c r="E19274"/>
      <c r="F19274"/>
      <c r="G19274"/>
      <c r="H19274"/>
      <c r="I19274"/>
      <c r="J19274"/>
      <c r="K19274"/>
      <c r="L19274"/>
      <c r="M19274"/>
      <c r="N19274"/>
    </row>
    <row r="19275" spans="1:14" x14ac:dyDescent="0.2">
      <c r="A19275"/>
      <c r="B19275"/>
      <c r="C19275"/>
      <c r="D19275"/>
      <c r="E19275"/>
      <c r="F19275"/>
      <c r="G19275"/>
      <c r="H19275"/>
      <c r="I19275"/>
      <c r="J19275"/>
      <c r="K19275"/>
      <c r="L19275"/>
      <c r="M19275"/>
      <c r="N19275"/>
    </row>
    <row r="19276" spans="1:14" x14ac:dyDescent="0.2">
      <c r="A19276"/>
      <c r="B19276"/>
      <c r="C19276"/>
      <c r="D19276"/>
      <c r="E19276"/>
      <c r="F19276"/>
      <c r="G19276"/>
      <c r="H19276"/>
      <c r="I19276"/>
      <c r="J19276"/>
      <c r="K19276"/>
      <c r="L19276"/>
      <c r="M19276"/>
      <c r="N19276"/>
    </row>
    <row r="19277" spans="1:14" x14ac:dyDescent="0.2">
      <c r="A19277"/>
      <c r="B19277"/>
      <c r="C19277"/>
      <c r="D19277"/>
      <c r="E19277"/>
      <c r="F19277"/>
      <c r="G19277"/>
      <c r="H19277"/>
      <c r="I19277"/>
      <c r="J19277"/>
      <c r="K19277"/>
      <c r="L19277"/>
      <c r="M19277"/>
      <c r="N19277"/>
    </row>
    <row r="19278" spans="1:14" x14ac:dyDescent="0.2">
      <c r="A19278"/>
      <c r="B19278"/>
      <c r="C19278"/>
      <c r="D19278"/>
      <c r="E19278"/>
      <c r="F19278"/>
      <c r="G19278"/>
      <c r="H19278"/>
      <c r="I19278"/>
      <c r="J19278"/>
      <c r="K19278"/>
      <c r="L19278"/>
      <c r="M19278"/>
      <c r="N19278"/>
    </row>
    <row r="19279" spans="1:14" x14ac:dyDescent="0.2">
      <c r="A19279"/>
      <c r="B19279"/>
      <c r="C19279"/>
      <c r="D19279"/>
      <c r="E19279"/>
      <c r="F19279"/>
      <c r="G19279"/>
      <c r="H19279"/>
      <c r="I19279"/>
      <c r="J19279"/>
      <c r="K19279"/>
      <c r="L19279"/>
      <c r="M19279"/>
      <c r="N19279"/>
    </row>
    <row r="19280" spans="1:14" x14ac:dyDescent="0.2">
      <c r="A19280"/>
      <c r="B19280"/>
      <c r="C19280"/>
      <c r="D19280"/>
      <c r="E19280"/>
      <c r="F19280"/>
      <c r="G19280"/>
      <c r="H19280"/>
      <c r="I19280"/>
      <c r="J19280"/>
      <c r="K19280"/>
      <c r="L19280"/>
      <c r="M19280"/>
      <c r="N19280"/>
    </row>
    <row r="19281" spans="1:14" x14ac:dyDescent="0.2">
      <c r="A19281"/>
      <c r="B19281"/>
      <c r="C19281"/>
      <c r="D19281"/>
      <c r="E19281"/>
      <c r="F19281"/>
      <c r="G19281"/>
      <c r="H19281"/>
      <c r="I19281"/>
      <c r="J19281"/>
      <c r="K19281"/>
      <c r="L19281"/>
      <c r="M19281"/>
      <c r="N19281"/>
    </row>
    <row r="19282" spans="1:14" x14ac:dyDescent="0.2">
      <c r="A19282"/>
      <c r="B19282"/>
      <c r="C19282"/>
      <c r="D19282"/>
      <c r="E19282"/>
      <c r="F19282"/>
      <c r="G19282"/>
      <c r="H19282"/>
      <c r="I19282"/>
      <c r="J19282"/>
      <c r="K19282"/>
      <c r="L19282"/>
      <c r="M19282"/>
      <c r="N19282"/>
    </row>
    <row r="19283" spans="1:14" x14ac:dyDescent="0.2">
      <c r="A19283"/>
      <c r="B19283"/>
      <c r="C19283"/>
      <c r="D19283"/>
      <c r="E19283"/>
      <c r="F19283"/>
      <c r="G19283"/>
      <c r="H19283"/>
      <c r="I19283"/>
      <c r="J19283"/>
      <c r="K19283"/>
      <c r="L19283"/>
      <c r="M19283"/>
      <c r="N19283"/>
    </row>
    <row r="19284" spans="1:14" x14ac:dyDescent="0.2">
      <c r="A19284"/>
      <c r="B19284"/>
      <c r="C19284"/>
      <c r="D19284"/>
      <c r="E19284"/>
      <c r="F19284"/>
      <c r="G19284"/>
      <c r="H19284"/>
      <c r="I19284"/>
      <c r="J19284"/>
      <c r="K19284"/>
      <c r="L19284"/>
      <c r="M19284"/>
      <c r="N19284"/>
    </row>
    <row r="19285" spans="1:14" x14ac:dyDescent="0.2">
      <c r="A19285"/>
      <c r="B19285"/>
      <c r="C19285"/>
      <c r="D19285"/>
      <c r="E19285"/>
      <c r="F19285"/>
      <c r="G19285"/>
      <c r="H19285"/>
      <c r="I19285"/>
      <c r="J19285"/>
      <c r="K19285"/>
      <c r="L19285"/>
      <c r="M19285"/>
      <c r="N19285"/>
    </row>
    <row r="19286" spans="1:14" x14ac:dyDescent="0.2">
      <c r="A19286"/>
      <c r="B19286"/>
      <c r="C19286"/>
      <c r="D19286"/>
      <c r="E19286"/>
      <c r="F19286"/>
      <c r="G19286"/>
      <c r="H19286"/>
      <c r="I19286"/>
      <c r="J19286"/>
      <c r="K19286"/>
      <c r="L19286"/>
      <c r="M19286"/>
      <c r="N19286"/>
    </row>
    <row r="19287" spans="1:14" x14ac:dyDescent="0.2">
      <c r="A19287"/>
      <c r="B19287"/>
      <c r="C19287"/>
      <c r="D19287"/>
      <c r="E19287"/>
      <c r="F19287"/>
      <c r="G19287"/>
      <c r="H19287"/>
      <c r="I19287"/>
      <c r="J19287"/>
      <c r="K19287"/>
      <c r="L19287"/>
      <c r="M19287"/>
      <c r="N19287"/>
    </row>
    <row r="19288" spans="1:14" x14ac:dyDescent="0.2">
      <c r="A19288"/>
      <c r="B19288"/>
      <c r="C19288"/>
      <c r="D19288"/>
      <c r="E19288"/>
      <c r="F19288"/>
      <c r="G19288"/>
      <c r="H19288"/>
      <c r="I19288"/>
      <c r="J19288"/>
      <c r="K19288"/>
      <c r="L19288"/>
      <c r="M19288"/>
      <c r="N19288"/>
    </row>
    <row r="19289" spans="1:14" x14ac:dyDescent="0.2">
      <c r="A19289"/>
      <c r="B19289"/>
      <c r="C19289"/>
      <c r="D19289"/>
      <c r="E19289"/>
      <c r="F19289"/>
      <c r="G19289"/>
      <c r="H19289"/>
      <c r="I19289"/>
      <c r="J19289"/>
      <c r="K19289"/>
      <c r="L19289"/>
      <c r="M19289"/>
      <c r="N19289"/>
    </row>
    <row r="19290" spans="1:14" x14ac:dyDescent="0.2">
      <c r="A19290"/>
      <c r="B19290"/>
      <c r="C19290"/>
      <c r="D19290"/>
      <c r="E19290"/>
      <c r="F19290"/>
      <c r="G19290"/>
      <c r="H19290"/>
      <c r="I19290"/>
      <c r="J19290"/>
      <c r="K19290"/>
      <c r="L19290"/>
      <c r="M19290"/>
      <c r="N19290"/>
    </row>
    <row r="19291" spans="1:14" x14ac:dyDescent="0.2">
      <c r="A19291"/>
      <c r="B19291"/>
      <c r="C19291"/>
      <c r="D19291"/>
      <c r="E19291"/>
      <c r="F19291"/>
      <c r="G19291"/>
      <c r="H19291"/>
      <c r="I19291"/>
      <c r="J19291"/>
      <c r="K19291"/>
      <c r="L19291"/>
      <c r="M19291"/>
      <c r="N19291"/>
    </row>
    <row r="19292" spans="1:14" x14ac:dyDescent="0.2">
      <c r="A19292"/>
      <c r="B19292"/>
      <c r="C19292"/>
      <c r="D19292"/>
      <c r="E19292"/>
      <c r="F19292"/>
      <c r="G19292"/>
      <c r="H19292"/>
      <c r="I19292"/>
      <c r="J19292"/>
      <c r="K19292"/>
      <c r="L19292"/>
      <c r="M19292"/>
      <c r="N19292"/>
    </row>
    <row r="19293" spans="1:14" x14ac:dyDescent="0.2">
      <c r="A19293"/>
      <c r="B19293"/>
      <c r="C19293"/>
      <c r="D19293"/>
      <c r="E19293"/>
      <c r="F19293"/>
      <c r="G19293"/>
      <c r="H19293"/>
      <c r="I19293"/>
      <c r="J19293"/>
      <c r="K19293"/>
      <c r="L19293"/>
      <c r="M19293"/>
      <c r="N19293"/>
    </row>
    <row r="19294" spans="1:14" x14ac:dyDescent="0.2">
      <c r="A19294"/>
      <c r="B19294"/>
      <c r="C19294"/>
      <c r="D19294"/>
      <c r="E19294"/>
      <c r="F19294"/>
      <c r="G19294"/>
      <c r="H19294"/>
      <c r="I19294"/>
      <c r="J19294"/>
      <c r="K19294"/>
      <c r="L19294"/>
      <c r="M19294"/>
      <c r="N19294"/>
    </row>
    <row r="19295" spans="1:14" x14ac:dyDescent="0.2">
      <c r="A19295"/>
      <c r="B19295"/>
      <c r="C19295"/>
      <c r="D19295"/>
      <c r="E19295"/>
      <c r="F19295"/>
      <c r="G19295"/>
      <c r="H19295"/>
      <c r="I19295"/>
      <c r="J19295"/>
      <c r="K19295"/>
      <c r="L19295"/>
      <c r="M19295"/>
      <c r="N19295"/>
    </row>
    <row r="19296" spans="1:14" x14ac:dyDescent="0.2">
      <c r="A19296"/>
      <c r="B19296"/>
      <c r="C19296"/>
      <c r="D19296"/>
      <c r="E19296"/>
      <c r="F19296"/>
      <c r="G19296"/>
      <c r="H19296"/>
      <c r="I19296"/>
      <c r="J19296"/>
      <c r="K19296"/>
      <c r="L19296"/>
      <c r="M19296"/>
      <c r="N19296"/>
    </row>
    <row r="19297" spans="1:14" x14ac:dyDescent="0.2">
      <c r="A19297"/>
      <c r="B19297"/>
      <c r="C19297"/>
      <c r="D19297"/>
      <c r="E19297"/>
      <c r="F19297"/>
      <c r="G19297"/>
      <c r="H19297"/>
      <c r="I19297"/>
      <c r="J19297"/>
      <c r="K19297"/>
      <c r="L19297"/>
      <c r="M19297"/>
      <c r="N19297"/>
    </row>
    <row r="19298" spans="1:14" x14ac:dyDescent="0.2">
      <c r="A19298"/>
      <c r="B19298"/>
      <c r="C19298"/>
      <c r="D19298"/>
      <c r="E19298"/>
      <c r="F19298"/>
      <c r="G19298"/>
      <c r="H19298"/>
      <c r="I19298"/>
      <c r="J19298"/>
      <c r="K19298"/>
      <c r="L19298"/>
      <c r="M19298"/>
      <c r="N19298"/>
    </row>
    <row r="19299" spans="1:14" x14ac:dyDescent="0.2">
      <c r="A19299"/>
      <c r="B19299"/>
      <c r="C19299"/>
      <c r="D19299"/>
      <c r="E19299"/>
      <c r="F19299"/>
      <c r="G19299"/>
      <c r="H19299"/>
      <c r="I19299"/>
      <c r="J19299"/>
      <c r="K19299"/>
      <c r="L19299"/>
      <c r="M19299"/>
      <c r="N19299"/>
    </row>
    <row r="19300" spans="1:14" x14ac:dyDescent="0.2">
      <c r="A19300"/>
      <c r="B19300"/>
      <c r="C19300"/>
      <c r="D19300"/>
      <c r="E19300"/>
      <c r="F19300"/>
      <c r="G19300"/>
      <c r="H19300"/>
      <c r="I19300"/>
      <c r="J19300"/>
      <c r="K19300"/>
      <c r="L19300"/>
      <c r="M19300"/>
      <c r="N19300"/>
    </row>
    <row r="19301" spans="1:14" x14ac:dyDescent="0.2">
      <c r="A19301"/>
      <c r="B19301"/>
      <c r="C19301"/>
      <c r="D19301"/>
      <c r="E19301"/>
      <c r="F19301"/>
      <c r="G19301"/>
      <c r="H19301"/>
      <c r="I19301"/>
      <c r="J19301"/>
      <c r="K19301"/>
      <c r="L19301"/>
      <c r="M19301"/>
      <c r="N19301"/>
    </row>
    <row r="19302" spans="1:14" x14ac:dyDescent="0.2">
      <c r="A19302"/>
      <c r="B19302"/>
      <c r="C19302"/>
      <c r="D19302"/>
      <c r="E19302"/>
      <c r="F19302"/>
      <c r="G19302"/>
      <c r="H19302"/>
      <c r="I19302"/>
      <c r="J19302"/>
      <c r="K19302"/>
      <c r="L19302"/>
      <c r="M19302"/>
      <c r="N19302"/>
    </row>
    <row r="19303" spans="1:14" x14ac:dyDescent="0.2">
      <c r="A19303"/>
      <c r="B19303"/>
      <c r="C19303"/>
      <c r="D19303"/>
      <c r="E19303"/>
      <c r="F19303"/>
      <c r="G19303"/>
      <c r="H19303"/>
      <c r="I19303"/>
      <c r="J19303"/>
      <c r="K19303"/>
      <c r="L19303"/>
      <c r="M19303"/>
      <c r="N19303"/>
    </row>
    <row r="19304" spans="1:14" x14ac:dyDescent="0.2">
      <c r="A19304"/>
      <c r="B19304"/>
      <c r="C19304"/>
      <c r="D19304"/>
      <c r="E19304"/>
      <c r="F19304"/>
      <c r="G19304"/>
      <c r="H19304"/>
      <c r="I19304"/>
      <c r="J19304"/>
      <c r="K19304"/>
      <c r="L19304"/>
      <c r="M19304"/>
      <c r="N19304"/>
    </row>
    <row r="19305" spans="1:14" x14ac:dyDescent="0.2">
      <c r="A19305"/>
      <c r="B19305"/>
      <c r="C19305"/>
      <c r="D19305"/>
      <c r="E19305"/>
      <c r="F19305"/>
      <c r="G19305"/>
      <c r="H19305"/>
      <c r="I19305"/>
      <c r="J19305"/>
      <c r="K19305"/>
      <c r="L19305"/>
      <c r="M19305"/>
      <c r="N19305"/>
    </row>
    <row r="19306" spans="1:14" x14ac:dyDescent="0.2">
      <c r="A19306"/>
      <c r="B19306"/>
      <c r="C19306"/>
      <c r="D19306"/>
      <c r="E19306"/>
      <c r="F19306"/>
      <c r="G19306"/>
      <c r="H19306"/>
      <c r="I19306"/>
      <c r="J19306"/>
      <c r="K19306"/>
      <c r="L19306"/>
      <c r="M19306"/>
      <c r="N19306"/>
    </row>
    <row r="19307" spans="1:14" x14ac:dyDescent="0.2">
      <c r="A19307"/>
      <c r="B19307"/>
      <c r="C19307"/>
      <c r="D19307"/>
      <c r="E19307"/>
      <c r="F19307"/>
      <c r="G19307"/>
      <c r="H19307"/>
      <c r="I19307"/>
      <c r="J19307"/>
      <c r="K19307"/>
      <c r="L19307"/>
      <c r="M19307"/>
      <c r="N19307"/>
    </row>
    <row r="19308" spans="1:14" x14ac:dyDescent="0.2">
      <c r="A19308"/>
      <c r="B19308"/>
      <c r="C19308"/>
      <c r="D19308"/>
      <c r="E19308"/>
      <c r="F19308"/>
      <c r="G19308"/>
      <c r="H19308"/>
      <c r="I19308"/>
      <c r="J19308"/>
      <c r="K19308"/>
      <c r="L19308"/>
      <c r="M19308"/>
      <c r="N19308"/>
    </row>
    <row r="19309" spans="1:14" x14ac:dyDescent="0.2">
      <c r="A19309"/>
      <c r="B19309"/>
      <c r="C19309"/>
      <c r="D19309"/>
      <c r="E19309"/>
      <c r="F19309"/>
      <c r="G19309"/>
      <c r="H19309"/>
      <c r="I19309"/>
      <c r="J19309"/>
      <c r="K19309"/>
      <c r="L19309"/>
      <c r="M19309"/>
      <c r="N19309"/>
    </row>
    <row r="19310" spans="1:14" x14ac:dyDescent="0.2">
      <c r="A19310"/>
      <c r="B19310"/>
      <c r="C19310"/>
      <c r="D19310"/>
      <c r="E19310"/>
      <c r="F19310"/>
      <c r="G19310"/>
      <c r="H19310"/>
      <c r="I19310"/>
      <c r="J19310"/>
      <c r="K19310"/>
      <c r="L19310"/>
      <c r="M19310"/>
      <c r="N19310"/>
    </row>
    <row r="19311" spans="1:14" x14ac:dyDescent="0.2">
      <c r="A19311"/>
      <c r="B19311"/>
      <c r="C19311"/>
      <c r="D19311"/>
      <c r="E19311"/>
      <c r="F19311"/>
      <c r="G19311"/>
      <c r="H19311"/>
      <c r="I19311"/>
      <c r="J19311"/>
      <c r="K19311"/>
      <c r="L19311"/>
      <c r="M19311"/>
      <c r="N19311"/>
    </row>
    <row r="19312" spans="1:14" x14ac:dyDescent="0.2">
      <c r="A19312"/>
      <c r="B19312"/>
      <c r="C19312"/>
      <c r="D19312"/>
      <c r="E19312"/>
      <c r="F19312"/>
      <c r="G19312"/>
      <c r="H19312"/>
      <c r="I19312"/>
      <c r="J19312"/>
      <c r="K19312"/>
      <c r="L19312"/>
      <c r="M19312"/>
      <c r="N19312"/>
    </row>
    <row r="19313" spans="1:14" x14ac:dyDescent="0.2">
      <c r="A19313"/>
      <c r="B19313"/>
      <c r="C19313"/>
      <c r="D19313"/>
      <c r="E19313"/>
      <c r="F19313"/>
      <c r="G19313"/>
      <c r="H19313"/>
      <c r="I19313"/>
      <c r="J19313"/>
      <c r="K19313"/>
      <c r="L19313"/>
      <c r="M19313"/>
      <c r="N19313"/>
    </row>
    <row r="19314" spans="1:14" x14ac:dyDescent="0.2">
      <c r="A19314"/>
      <c r="B19314"/>
      <c r="C19314"/>
      <c r="D19314"/>
      <c r="E19314"/>
      <c r="F19314"/>
      <c r="G19314"/>
      <c r="H19314"/>
      <c r="I19314"/>
      <c r="J19314"/>
      <c r="K19314"/>
      <c r="L19314"/>
      <c r="M19314"/>
      <c r="N19314"/>
    </row>
    <row r="19315" spans="1:14" x14ac:dyDescent="0.2">
      <c r="A19315"/>
      <c r="B19315"/>
      <c r="C19315"/>
      <c r="D19315"/>
      <c r="E19315"/>
      <c r="F19315"/>
      <c r="G19315"/>
      <c r="H19315"/>
      <c r="I19315"/>
      <c r="J19315"/>
      <c r="K19315"/>
      <c r="L19315"/>
      <c r="M19315"/>
      <c r="N19315"/>
    </row>
    <row r="19316" spans="1:14" x14ac:dyDescent="0.2">
      <c r="A19316"/>
      <c r="B19316"/>
      <c r="C19316"/>
      <c r="D19316"/>
      <c r="E19316"/>
      <c r="F19316"/>
      <c r="G19316"/>
      <c r="H19316"/>
      <c r="I19316"/>
      <c r="J19316"/>
      <c r="K19316"/>
      <c r="L19316"/>
      <c r="M19316"/>
      <c r="N19316"/>
    </row>
    <row r="19317" spans="1:14" x14ac:dyDescent="0.2">
      <c r="A19317"/>
      <c r="B19317"/>
      <c r="C19317"/>
      <c r="D19317"/>
      <c r="E19317"/>
      <c r="F19317"/>
      <c r="G19317"/>
      <c r="H19317"/>
      <c r="I19317"/>
      <c r="J19317"/>
      <c r="K19317"/>
      <c r="L19317"/>
      <c r="M19317"/>
      <c r="N19317"/>
    </row>
    <row r="19318" spans="1:14" x14ac:dyDescent="0.2">
      <c r="A19318"/>
      <c r="B19318"/>
      <c r="C19318"/>
      <c r="D19318"/>
      <c r="E19318"/>
      <c r="F19318"/>
      <c r="G19318"/>
      <c r="H19318"/>
      <c r="I19318"/>
      <c r="J19318"/>
      <c r="K19318"/>
      <c r="L19318"/>
      <c r="M19318"/>
      <c r="N19318"/>
    </row>
    <row r="19319" spans="1:14" x14ac:dyDescent="0.2">
      <c r="A19319"/>
      <c r="B19319"/>
      <c r="C19319"/>
      <c r="D19319"/>
      <c r="E19319"/>
      <c r="F19319"/>
      <c r="G19319"/>
      <c r="H19319"/>
      <c r="I19319"/>
      <c r="J19319"/>
      <c r="K19319"/>
      <c r="L19319"/>
      <c r="M19319"/>
      <c r="N19319"/>
    </row>
    <row r="19320" spans="1:14" x14ac:dyDescent="0.2">
      <c r="A19320"/>
      <c r="B19320"/>
      <c r="C19320"/>
      <c r="D19320"/>
      <c r="E19320"/>
      <c r="F19320"/>
      <c r="G19320"/>
      <c r="H19320"/>
      <c r="I19320"/>
      <c r="J19320"/>
      <c r="K19320"/>
      <c r="L19320"/>
      <c r="M19320"/>
      <c r="N19320"/>
    </row>
    <row r="19321" spans="1:14" x14ac:dyDescent="0.2">
      <c r="A19321"/>
      <c r="B19321"/>
      <c r="C19321"/>
      <c r="D19321"/>
      <c r="E19321"/>
      <c r="F19321"/>
      <c r="G19321"/>
      <c r="H19321"/>
      <c r="I19321"/>
      <c r="J19321"/>
      <c r="K19321"/>
      <c r="L19321"/>
      <c r="M19321"/>
      <c r="N19321"/>
    </row>
    <row r="19322" spans="1:14" x14ac:dyDescent="0.2">
      <c r="A19322"/>
      <c r="B19322"/>
      <c r="C19322"/>
      <c r="D19322"/>
      <c r="E19322"/>
      <c r="F19322"/>
      <c r="G19322"/>
      <c r="H19322"/>
      <c r="I19322"/>
      <c r="J19322"/>
      <c r="K19322"/>
      <c r="L19322"/>
      <c r="M19322"/>
      <c r="N19322"/>
    </row>
    <row r="19323" spans="1:14" x14ac:dyDescent="0.2">
      <c r="A19323"/>
      <c r="B19323"/>
      <c r="C19323"/>
      <c r="D19323"/>
      <c r="E19323"/>
      <c r="F19323"/>
      <c r="G19323"/>
      <c r="H19323"/>
      <c r="I19323"/>
      <c r="J19323"/>
      <c r="K19323"/>
      <c r="L19323"/>
      <c r="M19323"/>
      <c r="N19323"/>
    </row>
    <row r="19324" spans="1:14" x14ac:dyDescent="0.2">
      <c r="A19324"/>
      <c r="B19324"/>
      <c r="C19324"/>
      <c r="D19324"/>
      <c r="E19324"/>
      <c r="F19324"/>
      <c r="G19324"/>
      <c r="H19324"/>
      <c r="I19324"/>
      <c r="J19324"/>
      <c r="K19324"/>
      <c r="L19324"/>
      <c r="M19324"/>
      <c r="N19324"/>
    </row>
    <row r="19325" spans="1:14" x14ac:dyDescent="0.2">
      <c r="A19325"/>
      <c r="B19325"/>
      <c r="C19325"/>
      <c r="D19325"/>
      <c r="E19325"/>
      <c r="F19325"/>
      <c r="G19325"/>
      <c r="H19325"/>
      <c r="I19325"/>
      <c r="J19325"/>
      <c r="K19325"/>
      <c r="L19325"/>
      <c r="M19325"/>
      <c r="N19325"/>
    </row>
    <row r="19326" spans="1:14" x14ac:dyDescent="0.2">
      <c r="A19326"/>
      <c r="B19326"/>
      <c r="C19326"/>
      <c r="D19326"/>
      <c r="E19326"/>
      <c r="F19326"/>
      <c r="G19326"/>
      <c r="H19326"/>
      <c r="I19326"/>
      <c r="J19326"/>
      <c r="K19326"/>
      <c r="L19326"/>
      <c r="M19326"/>
      <c r="N19326"/>
    </row>
    <row r="19327" spans="1:14" x14ac:dyDescent="0.2">
      <c r="A19327"/>
      <c r="B19327"/>
      <c r="C19327"/>
      <c r="D19327"/>
      <c r="E19327"/>
      <c r="F19327"/>
      <c r="G19327"/>
      <c r="H19327"/>
      <c r="I19327"/>
      <c r="J19327"/>
      <c r="K19327"/>
      <c r="L19327"/>
      <c r="M19327"/>
      <c r="N19327"/>
    </row>
    <row r="19328" spans="1:14" x14ac:dyDescent="0.2">
      <c r="A19328"/>
      <c r="B19328"/>
      <c r="C19328"/>
      <c r="D19328"/>
      <c r="E19328"/>
      <c r="F19328"/>
      <c r="G19328"/>
      <c r="H19328"/>
      <c r="I19328"/>
      <c r="J19328"/>
      <c r="K19328"/>
      <c r="L19328"/>
      <c r="M19328"/>
      <c r="N19328"/>
    </row>
    <row r="19329" spans="1:14" x14ac:dyDescent="0.2">
      <c r="A19329"/>
      <c r="B19329"/>
      <c r="C19329"/>
      <c r="D19329"/>
      <c r="E19329"/>
      <c r="F19329"/>
      <c r="G19329"/>
      <c r="H19329"/>
      <c r="I19329"/>
      <c r="J19329"/>
      <c r="K19329"/>
      <c r="L19329"/>
      <c r="M19329"/>
      <c r="N19329"/>
    </row>
    <row r="19330" spans="1:14" x14ac:dyDescent="0.2">
      <c r="A19330"/>
      <c r="B19330"/>
      <c r="C19330"/>
      <c r="D19330"/>
      <c r="E19330"/>
      <c r="F19330"/>
      <c r="G19330"/>
      <c r="H19330"/>
      <c r="I19330"/>
      <c r="J19330"/>
      <c r="K19330"/>
      <c r="L19330"/>
      <c r="M19330"/>
      <c r="N19330"/>
    </row>
    <row r="19331" spans="1:14" x14ac:dyDescent="0.2">
      <c r="A19331"/>
      <c r="B19331"/>
      <c r="C19331"/>
      <c r="D19331"/>
      <c r="E19331"/>
      <c r="F19331"/>
      <c r="G19331"/>
      <c r="H19331"/>
      <c r="I19331"/>
      <c r="J19331"/>
      <c r="K19331"/>
      <c r="L19331"/>
      <c r="M19331"/>
      <c r="N19331"/>
    </row>
    <row r="19332" spans="1:14" x14ac:dyDescent="0.2">
      <c r="A19332"/>
      <c r="B19332"/>
      <c r="C19332"/>
      <c r="D19332"/>
      <c r="E19332"/>
      <c r="F19332"/>
      <c r="G19332"/>
      <c r="H19332"/>
      <c r="I19332"/>
      <c r="J19332"/>
      <c r="K19332"/>
      <c r="L19332"/>
      <c r="M19332"/>
      <c r="N19332"/>
    </row>
    <row r="19333" spans="1:14" x14ac:dyDescent="0.2">
      <c r="A19333"/>
      <c r="B19333"/>
      <c r="C19333"/>
      <c r="D19333"/>
      <c r="E19333"/>
      <c r="F19333"/>
      <c r="G19333"/>
      <c r="H19333"/>
      <c r="I19333"/>
      <c r="J19333"/>
      <c r="K19333"/>
      <c r="L19333"/>
      <c r="M19333"/>
      <c r="N19333"/>
    </row>
    <row r="19334" spans="1:14" x14ac:dyDescent="0.2">
      <c r="A19334"/>
      <c r="B19334"/>
      <c r="C19334"/>
      <c r="D19334"/>
      <c r="E19334"/>
      <c r="F19334"/>
      <c r="G19334"/>
      <c r="H19334"/>
      <c r="I19334"/>
      <c r="J19334"/>
      <c r="K19334"/>
      <c r="L19334"/>
      <c r="M19334"/>
      <c r="N19334"/>
    </row>
    <row r="19335" spans="1:14" x14ac:dyDescent="0.2">
      <c r="A19335"/>
      <c r="B19335"/>
      <c r="C19335"/>
      <c r="D19335"/>
      <c r="E19335"/>
      <c r="F19335"/>
      <c r="G19335"/>
      <c r="H19335"/>
      <c r="I19335"/>
      <c r="J19335"/>
      <c r="K19335"/>
      <c r="L19335"/>
      <c r="M19335"/>
      <c r="N19335"/>
    </row>
    <row r="19336" spans="1:14" x14ac:dyDescent="0.2">
      <c r="A19336"/>
      <c r="B19336"/>
      <c r="C19336"/>
      <c r="D19336"/>
      <c r="E19336"/>
      <c r="F19336"/>
      <c r="G19336"/>
      <c r="H19336"/>
      <c r="I19336"/>
      <c r="J19336"/>
      <c r="K19336"/>
      <c r="L19336"/>
      <c r="M19336"/>
      <c r="N19336"/>
    </row>
    <row r="19337" spans="1:14" x14ac:dyDescent="0.2">
      <c r="A19337"/>
      <c r="B19337"/>
      <c r="C19337"/>
      <c r="D19337"/>
      <c r="E19337"/>
      <c r="F19337"/>
      <c r="G19337"/>
      <c r="H19337"/>
      <c r="I19337"/>
      <c r="J19337"/>
      <c r="K19337"/>
      <c r="L19337"/>
      <c r="M19337"/>
      <c r="N19337"/>
    </row>
    <row r="19338" spans="1:14" x14ac:dyDescent="0.2">
      <c r="A19338"/>
      <c r="B19338"/>
      <c r="C19338"/>
      <c r="D19338"/>
      <c r="E19338"/>
      <c r="F19338"/>
      <c r="G19338"/>
      <c r="H19338"/>
      <c r="I19338"/>
      <c r="J19338"/>
      <c r="K19338"/>
      <c r="L19338"/>
      <c r="M19338"/>
      <c r="N19338"/>
    </row>
    <row r="19339" spans="1:14" x14ac:dyDescent="0.2">
      <c r="A19339"/>
      <c r="B19339"/>
      <c r="C19339"/>
      <c r="D19339"/>
      <c r="E19339"/>
      <c r="F19339"/>
      <c r="G19339"/>
      <c r="H19339"/>
      <c r="I19339"/>
      <c r="J19339"/>
      <c r="K19339"/>
      <c r="L19339"/>
      <c r="M19339"/>
      <c r="N19339"/>
    </row>
    <row r="19340" spans="1:14" x14ac:dyDescent="0.2">
      <c r="A19340"/>
      <c r="B19340"/>
      <c r="C19340"/>
      <c r="D19340"/>
      <c r="E19340"/>
      <c r="F19340"/>
      <c r="G19340"/>
      <c r="H19340"/>
      <c r="I19340"/>
      <c r="J19340"/>
      <c r="K19340"/>
      <c r="L19340"/>
      <c r="M19340"/>
      <c r="N19340"/>
    </row>
    <row r="19341" spans="1:14" x14ac:dyDescent="0.2">
      <c r="A19341"/>
      <c r="B19341"/>
      <c r="C19341"/>
      <c r="D19341"/>
      <c r="E19341"/>
      <c r="F19341"/>
      <c r="G19341"/>
      <c r="H19341"/>
      <c r="I19341"/>
      <c r="J19341"/>
      <c r="K19341"/>
      <c r="L19341"/>
      <c r="M19341"/>
      <c r="N19341"/>
    </row>
    <row r="19342" spans="1:14" x14ac:dyDescent="0.2">
      <c r="A19342"/>
      <c r="B19342"/>
      <c r="C19342"/>
      <c r="D19342"/>
      <c r="E19342"/>
      <c r="F19342"/>
      <c r="G19342"/>
      <c r="H19342"/>
      <c r="I19342"/>
      <c r="J19342"/>
      <c r="K19342"/>
      <c r="L19342"/>
      <c r="M19342"/>
      <c r="N19342"/>
    </row>
    <row r="19343" spans="1:14" x14ac:dyDescent="0.2">
      <c r="A19343"/>
      <c r="B19343"/>
      <c r="C19343"/>
      <c r="D19343"/>
      <c r="E19343"/>
      <c r="F19343"/>
      <c r="G19343"/>
      <c r="H19343"/>
      <c r="I19343"/>
      <c r="J19343"/>
      <c r="K19343"/>
      <c r="L19343"/>
      <c r="M19343"/>
      <c r="N19343"/>
    </row>
    <row r="19344" spans="1:14" x14ac:dyDescent="0.2">
      <c r="A19344"/>
      <c r="B19344"/>
      <c r="C19344"/>
      <c r="D19344"/>
      <c r="E19344"/>
      <c r="F19344"/>
      <c r="G19344"/>
      <c r="H19344"/>
      <c r="I19344"/>
      <c r="J19344"/>
      <c r="K19344"/>
      <c r="L19344"/>
      <c r="M19344"/>
      <c r="N19344"/>
    </row>
    <row r="19345" spans="1:14" x14ac:dyDescent="0.2">
      <c r="A19345"/>
      <c r="B19345"/>
      <c r="C19345"/>
      <c r="D19345"/>
      <c r="E19345"/>
      <c r="F19345"/>
      <c r="G19345"/>
      <c r="H19345"/>
      <c r="I19345"/>
      <c r="J19345"/>
      <c r="K19345"/>
      <c r="L19345"/>
      <c r="M19345"/>
      <c r="N19345"/>
    </row>
    <row r="19346" spans="1:14" x14ac:dyDescent="0.2">
      <c r="A19346"/>
      <c r="B19346"/>
      <c r="C19346"/>
      <c r="D19346"/>
      <c r="E19346"/>
      <c r="F19346"/>
      <c r="G19346"/>
      <c r="H19346"/>
      <c r="I19346"/>
      <c r="J19346"/>
      <c r="K19346"/>
      <c r="L19346"/>
      <c r="M19346"/>
      <c r="N19346"/>
    </row>
    <row r="19347" spans="1:14" x14ac:dyDescent="0.2">
      <c r="A19347"/>
      <c r="B19347"/>
      <c r="C19347"/>
      <c r="D19347"/>
      <c r="E19347"/>
      <c r="F19347"/>
      <c r="G19347"/>
      <c r="H19347"/>
      <c r="I19347"/>
      <c r="J19347"/>
      <c r="K19347"/>
      <c r="L19347"/>
      <c r="M19347"/>
      <c r="N19347"/>
    </row>
    <row r="19348" spans="1:14" x14ac:dyDescent="0.2">
      <c r="A19348"/>
      <c r="B19348"/>
      <c r="C19348"/>
      <c r="D19348"/>
      <c r="E19348"/>
      <c r="F19348"/>
      <c r="G19348"/>
      <c r="H19348"/>
      <c r="I19348"/>
      <c r="J19348"/>
      <c r="K19348"/>
      <c r="L19348"/>
      <c r="M19348"/>
      <c r="N19348"/>
    </row>
    <row r="19349" spans="1:14" x14ac:dyDescent="0.2">
      <c r="A19349"/>
      <c r="B19349"/>
      <c r="C19349"/>
      <c r="D19349"/>
      <c r="E19349"/>
      <c r="F19349"/>
      <c r="G19349"/>
      <c r="H19349"/>
      <c r="I19349"/>
      <c r="J19349"/>
      <c r="K19349"/>
      <c r="L19349"/>
      <c r="M19349"/>
      <c r="N19349"/>
    </row>
    <row r="19350" spans="1:14" x14ac:dyDescent="0.2">
      <c r="A19350"/>
      <c r="B19350"/>
      <c r="C19350"/>
      <c r="D19350"/>
      <c r="E19350"/>
      <c r="F19350"/>
      <c r="G19350"/>
      <c r="H19350"/>
      <c r="I19350"/>
      <c r="J19350"/>
      <c r="K19350"/>
      <c r="L19350"/>
      <c r="M19350"/>
      <c r="N19350"/>
    </row>
    <row r="19351" spans="1:14" x14ac:dyDescent="0.2">
      <c r="A19351"/>
      <c r="B19351"/>
      <c r="C19351"/>
      <c r="D19351"/>
      <c r="E19351"/>
      <c r="F19351"/>
      <c r="G19351"/>
      <c r="H19351"/>
      <c r="I19351"/>
      <c r="J19351"/>
      <c r="K19351"/>
      <c r="L19351"/>
      <c r="M19351"/>
      <c r="N19351"/>
    </row>
    <row r="19352" spans="1:14" x14ac:dyDescent="0.2">
      <c r="A19352"/>
      <c r="B19352"/>
      <c r="C19352"/>
      <c r="D19352"/>
      <c r="E19352"/>
      <c r="F19352"/>
      <c r="G19352"/>
      <c r="H19352"/>
      <c r="I19352"/>
      <c r="J19352"/>
      <c r="K19352"/>
      <c r="L19352"/>
      <c r="M19352"/>
      <c r="N19352"/>
    </row>
    <row r="19353" spans="1:14" x14ac:dyDescent="0.2">
      <c r="A19353"/>
      <c r="B19353"/>
      <c r="C19353"/>
      <c r="D19353"/>
      <c r="E19353"/>
      <c r="F19353"/>
      <c r="G19353"/>
      <c r="H19353"/>
      <c r="I19353"/>
      <c r="J19353"/>
      <c r="K19353"/>
      <c r="L19353"/>
      <c r="M19353"/>
      <c r="N19353"/>
    </row>
    <row r="19354" spans="1:14" x14ac:dyDescent="0.2">
      <c r="A19354"/>
      <c r="B19354"/>
      <c r="C19354"/>
      <c r="D19354"/>
      <c r="E19354"/>
      <c r="F19354"/>
      <c r="G19354"/>
      <c r="H19354"/>
      <c r="I19354"/>
      <c r="J19354"/>
      <c r="K19354"/>
      <c r="L19354"/>
      <c r="M19354"/>
      <c r="N19354"/>
    </row>
    <row r="19355" spans="1:14" x14ac:dyDescent="0.2">
      <c r="A19355"/>
      <c r="B19355"/>
      <c r="C19355"/>
      <c r="D19355"/>
      <c r="E19355"/>
      <c r="F19355"/>
      <c r="G19355"/>
      <c r="H19355"/>
      <c r="I19355"/>
      <c r="J19355"/>
      <c r="K19355"/>
      <c r="L19355"/>
      <c r="M19355"/>
      <c r="N19355"/>
    </row>
    <row r="19356" spans="1:14" x14ac:dyDescent="0.2">
      <c r="A19356"/>
      <c r="B19356"/>
      <c r="C19356"/>
      <c r="D19356"/>
      <c r="E19356"/>
      <c r="F19356"/>
      <c r="G19356"/>
      <c r="H19356"/>
      <c r="I19356"/>
      <c r="J19356"/>
      <c r="K19356"/>
      <c r="L19356"/>
      <c r="M19356"/>
      <c r="N19356"/>
    </row>
    <row r="19357" spans="1:14" x14ac:dyDescent="0.2">
      <c r="A19357"/>
      <c r="B19357"/>
      <c r="C19357"/>
      <c r="D19357"/>
      <c r="E19357"/>
      <c r="F19357"/>
      <c r="G19357"/>
      <c r="H19357"/>
      <c r="I19357"/>
      <c r="J19357"/>
      <c r="K19357"/>
      <c r="L19357"/>
      <c r="M19357"/>
      <c r="N19357"/>
    </row>
    <row r="19358" spans="1:14" x14ac:dyDescent="0.2">
      <c r="A19358"/>
      <c r="B19358"/>
      <c r="C19358"/>
      <c r="D19358"/>
      <c r="E19358"/>
      <c r="F19358"/>
      <c r="G19358"/>
      <c r="H19358"/>
      <c r="I19358"/>
      <c r="J19358"/>
      <c r="K19358"/>
      <c r="L19358"/>
      <c r="M19358"/>
      <c r="N19358"/>
    </row>
    <row r="19359" spans="1:14" x14ac:dyDescent="0.2">
      <c r="A19359"/>
      <c r="B19359"/>
      <c r="C19359"/>
      <c r="D19359"/>
      <c r="E19359"/>
      <c r="F19359"/>
      <c r="G19359"/>
      <c r="H19359"/>
      <c r="I19359"/>
      <c r="J19359"/>
      <c r="K19359"/>
      <c r="L19359"/>
      <c r="M19359"/>
      <c r="N19359"/>
    </row>
    <row r="19360" spans="1:14" x14ac:dyDescent="0.2">
      <c r="A19360"/>
      <c r="B19360"/>
      <c r="C19360"/>
      <c r="D19360"/>
      <c r="E19360"/>
      <c r="F19360"/>
      <c r="G19360"/>
      <c r="H19360"/>
      <c r="I19360"/>
      <c r="J19360"/>
      <c r="K19360"/>
      <c r="L19360"/>
      <c r="M19360"/>
      <c r="N19360"/>
    </row>
    <row r="19361" spans="1:14" x14ac:dyDescent="0.2">
      <c r="A19361"/>
      <c r="B19361"/>
      <c r="C19361"/>
      <c r="D19361"/>
      <c r="E19361"/>
      <c r="F19361"/>
      <c r="G19361"/>
      <c r="H19361"/>
      <c r="I19361"/>
      <c r="J19361"/>
      <c r="K19361"/>
      <c r="L19361"/>
      <c r="M19361"/>
      <c r="N19361"/>
    </row>
    <row r="19362" spans="1:14" x14ac:dyDescent="0.2">
      <c r="A19362"/>
      <c r="B19362"/>
      <c r="C19362"/>
      <c r="D19362"/>
      <c r="E19362"/>
      <c r="F19362"/>
      <c r="G19362"/>
      <c r="H19362"/>
      <c r="I19362"/>
      <c r="J19362"/>
      <c r="K19362"/>
      <c r="L19362"/>
      <c r="M19362"/>
      <c r="N19362"/>
    </row>
    <row r="19363" spans="1:14" x14ac:dyDescent="0.2">
      <c r="A19363"/>
      <c r="B19363"/>
      <c r="C19363"/>
      <c r="D19363"/>
      <c r="E19363"/>
      <c r="F19363"/>
      <c r="G19363"/>
      <c r="H19363"/>
      <c r="I19363"/>
      <c r="J19363"/>
      <c r="K19363"/>
      <c r="L19363"/>
      <c r="M19363"/>
      <c r="N19363"/>
    </row>
    <row r="19364" spans="1:14" x14ac:dyDescent="0.2">
      <c r="A19364"/>
      <c r="B19364"/>
      <c r="C19364"/>
      <c r="D19364"/>
      <c r="E19364"/>
      <c r="F19364"/>
      <c r="G19364"/>
      <c r="H19364"/>
      <c r="I19364"/>
      <c r="J19364"/>
      <c r="K19364"/>
      <c r="L19364"/>
      <c r="M19364"/>
      <c r="N19364"/>
    </row>
    <row r="19365" spans="1:14" x14ac:dyDescent="0.2">
      <c r="A19365"/>
      <c r="B19365"/>
      <c r="C19365"/>
      <c r="D19365"/>
      <c r="E19365"/>
      <c r="F19365"/>
      <c r="G19365"/>
      <c r="H19365"/>
      <c r="I19365"/>
      <c r="J19365"/>
      <c r="K19365"/>
      <c r="L19365"/>
      <c r="M19365"/>
      <c r="N19365"/>
    </row>
    <row r="19366" spans="1:14" x14ac:dyDescent="0.2">
      <c r="A19366"/>
      <c r="B19366"/>
      <c r="C19366"/>
      <c r="D19366"/>
      <c r="E19366"/>
      <c r="F19366"/>
      <c r="G19366"/>
      <c r="H19366"/>
      <c r="I19366"/>
      <c r="J19366"/>
      <c r="K19366"/>
      <c r="L19366"/>
      <c r="M19366"/>
      <c r="N19366"/>
    </row>
    <row r="19367" spans="1:14" x14ac:dyDescent="0.2">
      <c r="A19367"/>
      <c r="B19367"/>
      <c r="C19367"/>
      <c r="D19367"/>
      <c r="E19367"/>
      <c r="F19367"/>
      <c r="G19367"/>
      <c r="H19367"/>
      <c r="I19367"/>
      <c r="J19367"/>
      <c r="K19367"/>
      <c r="L19367"/>
      <c r="M19367"/>
      <c r="N19367"/>
    </row>
    <row r="19368" spans="1:14" x14ac:dyDescent="0.2">
      <c r="A19368"/>
      <c r="B19368"/>
      <c r="C19368"/>
      <c r="D19368"/>
      <c r="E19368"/>
      <c r="F19368"/>
      <c r="G19368"/>
      <c r="H19368"/>
      <c r="I19368"/>
      <c r="J19368"/>
      <c r="K19368"/>
      <c r="L19368"/>
      <c r="M19368"/>
      <c r="N19368"/>
    </row>
    <row r="19369" spans="1:14" x14ac:dyDescent="0.2">
      <c r="A19369"/>
      <c r="B19369"/>
      <c r="C19369"/>
      <c r="D19369"/>
      <c r="E19369"/>
      <c r="F19369"/>
      <c r="G19369"/>
      <c r="H19369"/>
      <c r="I19369"/>
      <c r="J19369"/>
      <c r="K19369"/>
      <c r="L19369"/>
      <c r="M19369"/>
      <c r="N19369"/>
    </row>
    <row r="19370" spans="1:14" x14ac:dyDescent="0.2">
      <c r="A19370"/>
      <c r="B19370"/>
      <c r="C19370"/>
      <c r="D19370"/>
      <c r="E19370"/>
      <c r="F19370"/>
      <c r="G19370"/>
      <c r="H19370"/>
      <c r="I19370"/>
      <c r="J19370"/>
      <c r="K19370"/>
      <c r="L19370"/>
      <c r="M19370"/>
      <c r="N19370"/>
    </row>
    <row r="19371" spans="1:14" x14ac:dyDescent="0.2">
      <c r="A19371"/>
      <c r="B19371"/>
      <c r="C19371"/>
      <c r="D19371"/>
      <c r="E19371"/>
      <c r="F19371"/>
      <c r="G19371"/>
      <c r="H19371"/>
      <c r="I19371"/>
      <c r="J19371"/>
      <c r="K19371"/>
      <c r="L19371"/>
      <c r="M19371"/>
      <c r="N19371"/>
    </row>
    <row r="19372" spans="1:14" x14ac:dyDescent="0.2">
      <c r="A19372"/>
      <c r="B19372"/>
      <c r="C19372"/>
      <c r="D19372"/>
      <c r="E19372"/>
      <c r="F19372"/>
      <c r="G19372"/>
      <c r="H19372"/>
      <c r="I19372"/>
      <c r="J19372"/>
      <c r="K19372"/>
      <c r="L19372"/>
      <c r="M19372"/>
      <c r="N19372"/>
    </row>
    <row r="19373" spans="1:14" x14ac:dyDescent="0.2">
      <c r="A19373"/>
      <c r="B19373"/>
      <c r="C19373"/>
      <c r="D19373"/>
      <c r="E19373"/>
      <c r="F19373"/>
      <c r="G19373"/>
      <c r="H19373"/>
      <c r="I19373"/>
      <c r="J19373"/>
      <c r="K19373"/>
      <c r="L19373"/>
      <c r="M19373"/>
      <c r="N19373"/>
    </row>
    <row r="19374" spans="1:14" x14ac:dyDescent="0.2">
      <c r="A19374"/>
      <c r="B19374"/>
      <c r="C19374"/>
      <c r="D19374"/>
      <c r="E19374"/>
      <c r="F19374"/>
      <c r="G19374"/>
      <c r="H19374"/>
      <c r="I19374"/>
      <c r="J19374"/>
      <c r="K19374"/>
      <c r="L19374"/>
      <c r="M19374"/>
      <c r="N19374"/>
    </row>
    <row r="19375" spans="1:14" x14ac:dyDescent="0.2">
      <c r="A19375"/>
      <c r="B19375"/>
      <c r="C19375"/>
      <c r="D19375"/>
      <c r="E19375"/>
      <c r="F19375"/>
      <c r="G19375"/>
      <c r="H19375"/>
      <c r="I19375"/>
      <c r="J19375"/>
      <c r="K19375"/>
      <c r="L19375"/>
      <c r="M19375"/>
      <c r="N19375"/>
    </row>
    <row r="19376" spans="1:14" x14ac:dyDescent="0.2">
      <c r="A19376"/>
      <c r="B19376"/>
      <c r="C19376"/>
      <c r="D19376"/>
      <c r="E19376"/>
      <c r="F19376"/>
      <c r="G19376"/>
      <c r="H19376"/>
      <c r="I19376"/>
      <c r="J19376"/>
      <c r="K19376"/>
      <c r="L19376"/>
      <c r="M19376"/>
      <c r="N19376"/>
    </row>
    <row r="19377" spans="1:14" x14ac:dyDescent="0.2">
      <c r="A19377"/>
      <c r="B19377"/>
      <c r="C19377"/>
      <c r="D19377"/>
      <c r="E19377"/>
      <c r="F19377"/>
      <c r="G19377"/>
      <c r="H19377"/>
      <c r="I19377"/>
      <c r="J19377"/>
      <c r="K19377"/>
      <c r="L19377"/>
      <c r="M19377"/>
      <c r="N19377"/>
    </row>
    <row r="19378" spans="1:14" x14ac:dyDescent="0.2">
      <c r="A19378"/>
      <c r="B19378"/>
      <c r="C19378"/>
      <c r="D19378"/>
      <c r="E19378"/>
      <c r="F19378"/>
      <c r="G19378"/>
      <c r="H19378"/>
      <c r="I19378"/>
      <c r="J19378"/>
      <c r="K19378"/>
      <c r="L19378"/>
      <c r="M19378"/>
      <c r="N19378"/>
    </row>
    <row r="19379" spans="1:14" x14ac:dyDescent="0.2">
      <c r="A19379"/>
      <c r="B19379"/>
      <c r="C19379"/>
      <c r="D19379"/>
      <c r="E19379"/>
      <c r="F19379"/>
      <c r="G19379"/>
      <c r="H19379"/>
      <c r="I19379"/>
      <c r="J19379"/>
      <c r="K19379"/>
      <c r="L19379"/>
      <c r="M19379"/>
      <c r="N19379"/>
    </row>
    <row r="19380" spans="1:14" x14ac:dyDescent="0.2">
      <c r="A19380"/>
      <c r="B19380"/>
      <c r="C19380"/>
      <c r="D19380"/>
      <c r="E19380"/>
      <c r="F19380"/>
      <c r="G19380"/>
      <c r="H19380"/>
      <c r="I19380"/>
      <c r="J19380"/>
      <c r="K19380"/>
      <c r="L19380"/>
      <c r="M19380"/>
      <c r="N19380"/>
    </row>
    <row r="19381" spans="1:14" x14ac:dyDescent="0.2">
      <c r="A19381"/>
      <c r="B19381"/>
      <c r="C19381"/>
      <c r="D19381"/>
      <c r="E19381"/>
      <c r="F19381"/>
      <c r="G19381"/>
      <c r="H19381"/>
      <c r="I19381"/>
      <c r="J19381"/>
      <c r="K19381"/>
      <c r="L19381"/>
      <c r="M19381"/>
      <c r="N19381"/>
    </row>
    <row r="19382" spans="1:14" x14ac:dyDescent="0.2">
      <c r="A19382"/>
      <c r="B19382"/>
      <c r="C19382"/>
      <c r="D19382"/>
      <c r="E19382"/>
      <c r="F19382"/>
      <c r="G19382"/>
      <c r="H19382"/>
      <c r="I19382"/>
      <c r="J19382"/>
      <c r="K19382"/>
      <c r="L19382"/>
      <c r="M19382"/>
      <c r="N19382"/>
    </row>
    <row r="19383" spans="1:14" x14ac:dyDescent="0.2">
      <c r="A19383"/>
      <c r="B19383"/>
      <c r="C19383"/>
      <c r="D19383"/>
      <c r="E19383"/>
      <c r="F19383"/>
      <c r="G19383"/>
      <c r="H19383"/>
      <c r="I19383"/>
      <c r="J19383"/>
      <c r="K19383"/>
      <c r="L19383"/>
      <c r="M19383"/>
      <c r="N19383"/>
    </row>
    <row r="19384" spans="1:14" x14ac:dyDescent="0.2">
      <c r="A19384"/>
      <c r="B19384"/>
      <c r="C19384"/>
      <c r="D19384"/>
      <c r="E19384"/>
      <c r="F19384"/>
      <c r="G19384"/>
      <c r="H19384"/>
      <c r="I19384"/>
      <c r="J19384"/>
      <c r="K19384"/>
      <c r="L19384"/>
      <c r="M19384"/>
      <c r="N19384"/>
    </row>
    <row r="19385" spans="1:14" x14ac:dyDescent="0.2">
      <c r="A19385"/>
      <c r="B19385"/>
      <c r="C19385"/>
      <c r="D19385"/>
      <c r="E19385"/>
      <c r="F19385"/>
      <c r="G19385"/>
      <c r="H19385"/>
      <c r="I19385"/>
      <c r="J19385"/>
      <c r="K19385"/>
      <c r="L19385"/>
      <c r="M19385"/>
      <c r="N19385"/>
    </row>
    <row r="19386" spans="1:14" x14ac:dyDescent="0.2">
      <c r="A19386"/>
      <c r="B19386"/>
      <c r="C19386"/>
      <c r="D19386"/>
      <c r="E19386"/>
      <c r="F19386"/>
      <c r="G19386"/>
      <c r="H19386"/>
      <c r="I19386"/>
      <c r="J19386"/>
      <c r="K19386"/>
      <c r="L19386"/>
      <c r="M19386"/>
      <c r="N19386"/>
    </row>
    <row r="19387" spans="1:14" x14ac:dyDescent="0.2">
      <c r="A19387"/>
      <c r="B19387"/>
      <c r="C19387"/>
      <c r="D19387"/>
      <c r="E19387"/>
      <c r="F19387"/>
      <c r="G19387"/>
      <c r="H19387"/>
      <c r="I19387"/>
      <c r="J19387"/>
      <c r="K19387"/>
      <c r="L19387"/>
      <c r="M19387"/>
      <c r="N19387"/>
    </row>
    <row r="19388" spans="1:14" x14ac:dyDescent="0.2">
      <c r="A19388"/>
      <c r="B19388"/>
      <c r="C19388"/>
      <c r="D19388"/>
      <c r="E19388"/>
      <c r="F19388"/>
      <c r="G19388"/>
      <c r="H19388"/>
      <c r="I19388"/>
      <c r="J19388"/>
      <c r="K19388"/>
      <c r="L19388"/>
      <c r="M19388"/>
      <c r="N19388"/>
    </row>
    <row r="19389" spans="1:14" x14ac:dyDescent="0.2">
      <c r="A19389"/>
      <c r="B19389"/>
      <c r="C19389"/>
      <c r="D19389"/>
      <c r="E19389"/>
      <c r="F19389"/>
      <c r="G19389"/>
      <c r="H19389"/>
      <c r="I19389"/>
      <c r="J19389"/>
      <c r="K19389"/>
      <c r="L19389"/>
      <c r="M19389"/>
      <c r="N19389"/>
    </row>
    <row r="19390" spans="1:14" x14ac:dyDescent="0.2">
      <c r="A19390"/>
      <c r="B19390"/>
      <c r="C19390"/>
      <c r="D19390"/>
      <c r="E19390"/>
      <c r="F19390"/>
      <c r="G19390"/>
      <c r="H19390"/>
      <c r="I19390"/>
      <c r="J19390"/>
      <c r="K19390"/>
      <c r="L19390"/>
      <c r="M19390"/>
      <c r="N19390"/>
    </row>
    <row r="19391" spans="1:14" x14ac:dyDescent="0.2">
      <c r="A19391"/>
      <c r="B19391"/>
      <c r="C19391"/>
      <c r="D19391"/>
      <c r="E19391"/>
      <c r="F19391"/>
      <c r="G19391"/>
      <c r="H19391"/>
      <c r="I19391"/>
      <c r="J19391"/>
      <c r="K19391"/>
      <c r="L19391"/>
      <c r="M19391"/>
      <c r="N19391"/>
    </row>
    <row r="19392" spans="1:14" x14ac:dyDescent="0.2">
      <c r="A19392"/>
      <c r="B19392"/>
      <c r="C19392"/>
      <c r="D19392"/>
      <c r="E19392"/>
      <c r="F19392"/>
      <c r="G19392"/>
      <c r="H19392"/>
      <c r="I19392"/>
      <c r="J19392"/>
      <c r="K19392"/>
      <c r="L19392"/>
      <c r="M19392"/>
      <c r="N19392"/>
    </row>
    <row r="19393" spans="1:14" x14ac:dyDescent="0.2">
      <c r="A19393"/>
      <c r="B19393"/>
      <c r="C19393"/>
      <c r="D19393"/>
      <c r="E19393"/>
      <c r="F19393"/>
      <c r="G19393"/>
      <c r="H19393"/>
      <c r="I19393"/>
      <c r="J19393"/>
      <c r="K19393"/>
      <c r="L19393"/>
      <c r="M19393"/>
      <c r="N19393"/>
    </row>
    <row r="19394" spans="1:14" x14ac:dyDescent="0.2">
      <c r="A19394"/>
      <c r="B19394"/>
      <c r="C19394"/>
      <c r="D19394"/>
      <c r="E19394"/>
      <c r="F19394"/>
      <c r="G19394"/>
      <c r="H19394"/>
      <c r="I19394"/>
      <c r="J19394"/>
      <c r="K19394"/>
      <c r="L19394"/>
      <c r="M19394"/>
      <c r="N19394"/>
    </row>
    <row r="19395" spans="1:14" x14ac:dyDescent="0.2">
      <c r="A19395"/>
      <c r="B19395"/>
      <c r="C19395"/>
      <c r="D19395"/>
      <c r="E19395"/>
      <c r="F19395"/>
      <c r="G19395"/>
      <c r="H19395"/>
      <c r="I19395"/>
      <c r="J19395"/>
      <c r="K19395"/>
      <c r="L19395"/>
      <c r="M19395"/>
      <c r="N19395"/>
    </row>
    <row r="19396" spans="1:14" x14ac:dyDescent="0.2">
      <c r="A19396"/>
      <c r="B19396"/>
      <c r="C19396"/>
      <c r="D19396"/>
      <c r="E19396"/>
      <c r="F19396"/>
      <c r="G19396"/>
      <c r="H19396"/>
      <c r="I19396"/>
      <c r="J19396"/>
      <c r="K19396"/>
      <c r="L19396"/>
      <c r="M19396"/>
      <c r="N19396"/>
    </row>
    <row r="19397" spans="1:14" x14ac:dyDescent="0.2">
      <c r="A19397"/>
      <c r="B19397"/>
      <c r="C19397"/>
      <c r="D19397"/>
      <c r="E19397"/>
      <c r="F19397"/>
      <c r="G19397"/>
      <c r="H19397"/>
      <c r="I19397"/>
      <c r="J19397"/>
      <c r="K19397"/>
      <c r="L19397"/>
      <c r="M19397"/>
      <c r="N19397"/>
    </row>
    <row r="19398" spans="1:14" x14ac:dyDescent="0.2">
      <c r="A19398"/>
      <c r="B19398"/>
      <c r="C19398"/>
      <c r="D19398"/>
      <c r="E19398"/>
      <c r="F19398"/>
      <c r="G19398"/>
      <c r="H19398"/>
      <c r="I19398"/>
      <c r="J19398"/>
      <c r="K19398"/>
      <c r="L19398"/>
      <c r="M19398"/>
      <c r="N19398"/>
    </row>
    <row r="19399" spans="1:14" x14ac:dyDescent="0.2">
      <c r="A19399"/>
      <c r="B19399"/>
      <c r="C19399"/>
      <c r="D19399"/>
      <c r="E19399"/>
      <c r="F19399"/>
      <c r="G19399"/>
      <c r="H19399"/>
      <c r="I19399"/>
      <c r="J19399"/>
      <c r="K19399"/>
      <c r="L19399"/>
      <c r="M19399"/>
      <c r="N19399"/>
    </row>
    <row r="19400" spans="1:14" x14ac:dyDescent="0.2">
      <c r="A19400"/>
      <c r="B19400"/>
      <c r="C19400"/>
      <c r="D19400"/>
      <c r="E19400"/>
      <c r="F19400"/>
      <c r="G19400"/>
      <c r="H19400"/>
      <c r="I19400"/>
      <c r="J19400"/>
      <c r="K19400"/>
      <c r="L19400"/>
      <c r="M19400"/>
      <c r="N19400"/>
    </row>
    <row r="19401" spans="1:14" x14ac:dyDescent="0.2">
      <c r="A19401"/>
      <c r="B19401"/>
      <c r="C19401"/>
      <c r="D19401"/>
      <c r="E19401"/>
      <c r="F19401"/>
      <c r="G19401"/>
      <c r="H19401"/>
      <c r="I19401"/>
      <c r="J19401"/>
      <c r="K19401"/>
      <c r="L19401"/>
      <c r="M19401"/>
      <c r="N19401"/>
    </row>
    <row r="19402" spans="1:14" x14ac:dyDescent="0.2">
      <c r="A19402"/>
      <c r="B19402"/>
      <c r="C19402"/>
      <c r="D19402"/>
      <c r="E19402"/>
      <c r="F19402"/>
      <c r="G19402"/>
      <c r="H19402"/>
      <c r="I19402"/>
      <c r="J19402"/>
      <c r="K19402"/>
      <c r="L19402"/>
      <c r="M19402"/>
      <c r="N19402"/>
    </row>
    <row r="19403" spans="1:14" x14ac:dyDescent="0.2">
      <c r="A19403"/>
      <c r="B19403"/>
      <c r="C19403"/>
      <c r="D19403"/>
      <c r="E19403"/>
      <c r="F19403"/>
      <c r="G19403"/>
      <c r="H19403"/>
      <c r="I19403"/>
      <c r="J19403"/>
      <c r="K19403"/>
      <c r="L19403"/>
      <c r="M19403"/>
      <c r="N19403"/>
    </row>
    <row r="19404" spans="1:14" x14ac:dyDescent="0.2">
      <c r="A19404"/>
      <c r="B19404"/>
      <c r="C19404"/>
      <c r="D19404"/>
      <c r="E19404"/>
      <c r="F19404"/>
      <c r="G19404"/>
      <c r="H19404"/>
      <c r="I19404"/>
      <c r="J19404"/>
      <c r="K19404"/>
      <c r="L19404"/>
      <c r="M19404"/>
      <c r="N19404"/>
    </row>
    <row r="19405" spans="1:14" x14ac:dyDescent="0.2">
      <c r="A19405"/>
      <c r="B19405"/>
      <c r="C19405"/>
      <c r="D19405"/>
      <c r="E19405"/>
      <c r="F19405"/>
      <c r="G19405"/>
      <c r="H19405"/>
      <c r="I19405"/>
      <c r="J19405"/>
      <c r="K19405"/>
      <c r="L19405"/>
      <c r="M19405"/>
      <c r="N19405"/>
    </row>
    <row r="19406" spans="1:14" x14ac:dyDescent="0.2">
      <c r="A19406"/>
      <c r="B19406"/>
      <c r="C19406"/>
      <c r="D19406"/>
      <c r="E19406"/>
      <c r="F19406"/>
      <c r="G19406"/>
      <c r="H19406"/>
      <c r="I19406"/>
      <c r="J19406"/>
      <c r="K19406"/>
      <c r="L19406"/>
      <c r="M19406"/>
      <c r="N19406"/>
    </row>
    <row r="19407" spans="1:14" x14ac:dyDescent="0.2">
      <c r="A19407"/>
      <c r="B19407"/>
      <c r="C19407"/>
      <c r="D19407"/>
      <c r="E19407"/>
      <c r="F19407"/>
      <c r="G19407"/>
      <c r="H19407"/>
      <c r="I19407"/>
      <c r="J19407"/>
      <c r="K19407"/>
      <c r="L19407"/>
      <c r="M19407"/>
      <c r="N19407"/>
    </row>
    <row r="19408" spans="1:14" x14ac:dyDescent="0.2">
      <c r="A19408"/>
      <c r="B19408"/>
      <c r="C19408"/>
      <c r="D19408"/>
      <c r="E19408"/>
      <c r="F19408"/>
      <c r="G19408"/>
      <c r="H19408"/>
      <c r="I19408"/>
      <c r="J19408"/>
      <c r="K19408"/>
      <c r="L19408"/>
      <c r="M19408"/>
      <c r="N19408"/>
    </row>
    <row r="19409" spans="1:14" x14ac:dyDescent="0.2">
      <c r="A19409"/>
      <c r="B19409"/>
      <c r="C19409"/>
      <c r="D19409"/>
      <c r="E19409"/>
      <c r="F19409"/>
      <c r="G19409"/>
      <c r="H19409"/>
      <c r="I19409"/>
      <c r="J19409"/>
      <c r="K19409"/>
      <c r="L19409"/>
      <c r="M19409"/>
      <c r="N19409"/>
    </row>
    <row r="19410" spans="1:14" x14ac:dyDescent="0.2">
      <c r="A19410"/>
      <c r="B19410"/>
      <c r="C19410"/>
      <c r="D19410"/>
      <c r="E19410"/>
      <c r="F19410"/>
      <c r="G19410"/>
      <c r="H19410"/>
      <c r="I19410"/>
      <c r="J19410"/>
      <c r="K19410"/>
      <c r="L19410"/>
      <c r="M19410"/>
      <c r="N19410"/>
    </row>
    <row r="19411" spans="1:14" x14ac:dyDescent="0.2">
      <c r="A19411"/>
      <c r="B19411"/>
      <c r="C19411"/>
      <c r="D19411"/>
      <c r="E19411"/>
      <c r="F19411"/>
      <c r="G19411"/>
      <c r="H19411"/>
      <c r="I19411"/>
      <c r="J19411"/>
      <c r="K19411"/>
      <c r="L19411"/>
      <c r="M19411"/>
      <c r="N19411"/>
    </row>
    <row r="19412" spans="1:14" x14ac:dyDescent="0.2">
      <c r="A19412"/>
      <c r="B19412"/>
      <c r="C19412"/>
      <c r="D19412"/>
      <c r="E19412"/>
      <c r="F19412"/>
      <c r="G19412"/>
      <c r="H19412"/>
      <c r="I19412"/>
      <c r="J19412"/>
      <c r="K19412"/>
      <c r="L19412"/>
      <c r="M19412"/>
      <c r="N19412"/>
    </row>
    <row r="19413" spans="1:14" x14ac:dyDescent="0.2">
      <c r="A19413"/>
      <c r="B19413"/>
      <c r="C19413"/>
      <c r="D19413"/>
      <c r="E19413"/>
      <c r="F19413"/>
      <c r="G19413"/>
      <c r="H19413"/>
      <c r="I19413"/>
      <c r="J19413"/>
      <c r="K19413"/>
      <c r="L19413"/>
      <c r="M19413"/>
      <c r="N19413"/>
    </row>
    <row r="19414" spans="1:14" x14ac:dyDescent="0.2">
      <c r="A19414"/>
      <c r="B19414"/>
      <c r="C19414"/>
      <c r="D19414"/>
      <c r="E19414"/>
      <c r="F19414"/>
      <c r="G19414"/>
      <c r="H19414"/>
      <c r="I19414"/>
      <c r="J19414"/>
      <c r="K19414"/>
      <c r="L19414"/>
      <c r="M19414"/>
      <c r="N19414"/>
    </row>
    <row r="19415" spans="1:14" x14ac:dyDescent="0.2">
      <c r="A19415"/>
      <c r="B19415"/>
      <c r="C19415"/>
      <c r="D19415"/>
      <c r="E19415"/>
      <c r="F19415"/>
      <c r="G19415"/>
      <c r="H19415"/>
      <c r="I19415"/>
      <c r="J19415"/>
      <c r="K19415"/>
      <c r="L19415"/>
      <c r="M19415"/>
      <c r="N19415"/>
    </row>
    <row r="19416" spans="1:14" x14ac:dyDescent="0.2">
      <c r="A19416"/>
      <c r="B19416"/>
      <c r="C19416"/>
      <c r="D19416"/>
      <c r="E19416"/>
      <c r="F19416"/>
      <c r="G19416"/>
      <c r="H19416"/>
      <c r="I19416"/>
      <c r="J19416"/>
      <c r="K19416"/>
      <c r="L19416"/>
      <c r="M19416"/>
      <c r="N19416"/>
    </row>
    <row r="19417" spans="1:14" x14ac:dyDescent="0.2">
      <c r="A19417"/>
      <c r="B19417"/>
      <c r="C19417"/>
      <c r="D19417"/>
      <c r="E19417"/>
      <c r="F19417"/>
      <c r="G19417"/>
      <c r="H19417"/>
      <c r="I19417"/>
      <c r="J19417"/>
      <c r="K19417"/>
      <c r="L19417"/>
      <c r="M19417"/>
      <c r="N19417"/>
    </row>
    <row r="19418" spans="1:14" x14ac:dyDescent="0.2">
      <c r="A19418"/>
      <c r="B19418"/>
      <c r="C19418"/>
      <c r="D19418"/>
      <c r="E19418"/>
      <c r="F19418"/>
      <c r="G19418"/>
      <c r="H19418"/>
      <c r="I19418"/>
      <c r="J19418"/>
      <c r="K19418"/>
      <c r="L19418"/>
      <c r="M19418"/>
      <c r="N19418"/>
    </row>
    <row r="19419" spans="1:14" x14ac:dyDescent="0.2">
      <c r="A19419"/>
      <c r="B19419"/>
      <c r="C19419"/>
      <c r="D19419"/>
      <c r="E19419"/>
      <c r="F19419"/>
      <c r="G19419"/>
      <c r="H19419"/>
      <c r="I19419"/>
      <c r="J19419"/>
      <c r="K19419"/>
      <c r="L19419"/>
      <c r="M19419"/>
      <c r="N19419"/>
    </row>
    <row r="19420" spans="1:14" x14ac:dyDescent="0.2">
      <c r="A19420"/>
      <c r="B19420"/>
      <c r="C19420"/>
      <c r="D19420"/>
      <c r="E19420"/>
      <c r="F19420"/>
      <c r="G19420"/>
      <c r="H19420"/>
      <c r="I19420"/>
      <c r="J19420"/>
      <c r="K19420"/>
      <c r="L19420"/>
      <c r="M19420"/>
      <c r="N19420"/>
    </row>
    <row r="19421" spans="1:14" x14ac:dyDescent="0.2">
      <c r="A19421"/>
      <c r="B19421"/>
      <c r="C19421"/>
      <c r="D19421"/>
      <c r="E19421"/>
      <c r="F19421"/>
      <c r="G19421"/>
      <c r="H19421"/>
      <c r="I19421"/>
      <c r="J19421"/>
      <c r="K19421"/>
      <c r="L19421"/>
      <c r="M19421"/>
      <c r="N19421"/>
    </row>
    <row r="19422" spans="1:14" x14ac:dyDescent="0.2">
      <c r="A19422"/>
      <c r="B19422"/>
      <c r="C19422"/>
      <c r="D19422"/>
      <c r="E19422"/>
      <c r="F19422"/>
      <c r="G19422"/>
      <c r="H19422"/>
      <c r="I19422"/>
      <c r="J19422"/>
      <c r="K19422"/>
      <c r="L19422"/>
      <c r="M19422"/>
      <c r="N19422"/>
    </row>
    <row r="19423" spans="1:14" x14ac:dyDescent="0.2">
      <c r="A19423"/>
      <c r="B19423"/>
      <c r="C19423"/>
      <c r="D19423"/>
      <c r="E19423"/>
      <c r="F19423"/>
      <c r="G19423"/>
      <c r="H19423"/>
      <c r="I19423"/>
      <c r="J19423"/>
      <c r="K19423"/>
      <c r="L19423"/>
      <c r="M19423"/>
      <c r="N19423"/>
    </row>
    <row r="19424" spans="1:14" x14ac:dyDescent="0.2">
      <c r="A19424"/>
      <c r="B19424"/>
      <c r="C19424"/>
      <c r="D19424"/>
      <c r="E19424"/>
      <c r="F19424"/>
      <c r="G19424"/>
      <c r="H19424"/>
      <c r="I19424"/>
      <c r="J19424"/>
      <c r="K19424"/>
      <c r="L19424"/>
      <c r="M19424"/>
      <c r="N19424"/>
    </row>
    <row r="19425" spans="1:14" x14ac:dyDescent="0.2">
      <c r="A19425"/>
      <c r="B19425"/>
      <c r="C19425"/>
      <c r="D19425"/>
      <c r="E19425"/>
      <c r="F19425"/>
      <c r="G19425"/>
      <c r="H19425"/>
      <c r="I19425"/>
      <c r="J19425"/>
      <c r="K19425"/>
      <c r="L19425"/>
      <c r="M19425"/>
      <c r="N19425"/>
    </row>
    <row r="19426" spans="1:14" x14ac:dyDescent="0.2">
      <c r="A19426"/>
      <c r="B19426"/>
      <c r="C19426"/>
      <c r="D19426"/>
      <c r="E19426"/>
      <c r="F19426"/>
      <c r="G19426"/>
      <c r="H19426"/>
      <c r="I19426"/>
      <c r="J19426"/>
      <c r="K19426"/>
      <c r="L19426"/>
      <c r="M19426"/>
      <c r="N19426"/>
    </row>
    <row r="19427" spans="1:14" x14ac:dyDescent="0.2">
      <c r="A19427"/>
      <c r="B19427"/>
      <c r="C19427"/>
      <c r="D19427"/>
      <c r="E19427"/>
      <c r="F19427"/>
      <c r="G19427"/>
      <c r="H19427"/>
      <c r="I19427"/>
      <c r="J19427"/>
      <c r="K19427"/>
      <c r="L19427"/>
      <c r="M19427"/>
      <c r="N19427"/>
    </row>
    <row r="19428" spans="1:14" x14ac:dyDescent="0.2">
      <c r="A19428"/>
      <c r="B19428"/>
      <c r="C19428"/>
      <c r="D19428"/>
      <c r="E19428"/>
      <c r="F19428"/>
      <c r="G19428"/>
      <c r="H19428"/>
      <c r="I19428"/>
      <c r="J19428"/>
      <c r="K19428"/>
      <c r="L19428"/>
      <c r="M19428"/>
      <c r="N19428"/>
    </row>
    <row r="19429" spans="1:14" x14ac:dyDescent="0.2">
      <c r="A19429"/>
      <c r="B19429"/>
      <c r="C19429"/>
      <c r="D19429"/>
      <c r="E19429"/>
      <c r="F19429"/>
      <c r="G19429"/>
      <c r="H19429"/>
      <c r="I19429"/>
      <c r="J19429"/>
      <c r="K19429"/>
      <c r="L19429"/>
      <c r="M19429"/>
      <c r="N19429"/>
    </row>
    <row r="19430" spans="1:14" x14ac:dyDescent="0.2">
      <c r="A19430"/>
      <c r="B19430"/>
      <c r="C19430"/>
      <c r="D19430"/>
      <c r="E19430"/>
      <c r="F19430"/>
      <c r="G19430"/>
      <c r="H19430"/>
      <c r="I19430"/>
      <c r="J19430"/>
      <c r="K19430"/>
      <c r="L19430"/>
      <c r="M19430"/>
      <c r="N19430"/>
    </row>
    <row r="19431" spans="1:14" x14ac:dyDescent="0.2">
      <c r="A19431"/>
      <c r="B19431"/>
      <c r="C19431"/>
      <c r="D19431"/>
      <c r="E19431"/>
      <c r="F19431"/>
      <c r="G19431"/>
      <c r="H19431"/>
      <c r="I19431"/>
      <c r="J19431"/>
      <c r="K19431"/>
      <c r="L19431"/>
      <c r="M19431"/>
      <c r="N19431"/>
    </row>
    <row r="19432" spans="1:14" x14ac:dyDescent="0.2">
      <c r="A19432"/>
      <c r="B19432"/>
      <c r="C19432"/>
      <c r="D19432"/>
      <c r="E19432"/>
      <c r="F19432"/>
      <c r="G19432"/>
      <c r="H19432"/>
      <c r="I19432"/>
      <c r="J19432"/>
      <c r="K19432"/>
      <c r="L19432"/>
      <c r="M19432"/>
      <c r="N19432"/>
    </row>
    <row r="19433" spans="1:14" x14ac:dyDescent="0.2">
      <c r="A19433"/>
      <c r="B19433"/>
      <c r="C19433"/>
      <c r="D19433"/>
      <c r="E19433"/>
      <c r="F19433"/>
      <c r="G19433"/>
      <c r="H19433"/>
      <c r="I19433"/>
      <c r="J19433"/>
      <c r="K19433"/>
      <c r="L19433"/>
      <c r="M19433"/>
      <c r="N19433"/>
    </row>
    <row r="19434" spans="1:14" x14ac:dyDescent="0.2">
      <c r="A19434"/>
      <c r="B19434"/>
      <c r="C19434"/>
      <c r="D19434"/>
      <c r="E19434"/>
      <c r="F19434"/>
      <c r="G19434"/>
      <c r="H19434"/>
      <c r="I19434"/>
      <c r="J19434"/>
      <c r="K19434"/>
      <c r="L19434"/>
      <c r="M19434"/>
      <c r="N19434"/>
    </row>
    <row r="19435" spans="1:14" x14ac:dyDescent="0.2">
      <c r="A19435"/>
      <c r="B19435"/>
      <c r="C19435"/>
      <c r="D19435"/>
      <c r="E19435"/>
      <c r="F19435"/>
      <c r="G19435"/>
      <c r="H19435"/>
      <c r="I19435"/>
      <c r="J19435"/>
      <c r="K19435"/>
      <c r="L19435"/>
      <c r="M19435"/>
      <c r="N19435"/>
    </row>
    <row r="19436" spans="1:14" x14ac:dyDescent="0.2">
      <c r="A19436"/>
      <c r="B19436"/>
      <c r="C19436"/>
      <c r="D19436"/>
      <c r="E19436"/>
      <c r="F19436"/>
      <c r="G19436"/>
      <c r="H19436"/>
      <c r="I19436"/>
      <c r="J19436"/>
      <c r="K19436"/>
      <c r="L19436"/>
      <c r="M19436"/>
      <c r="N19436"/>
    </row>
    <row r="19437" spans="1:14" x14ac:dyDescent="0.2">
      <c r="A19437"/>
      <c r="B19437"/>
      <c r="C19437"/>
      <c r="D19437"/>
      <c r="E19437"/>
      <c r="F19437"/>
      <c r="G19437"/>
      <c r="H19437"/>
      <c r="I19437"/>
      <c r="J19437"/>
      <c r="K19437"/>
      <c r="L19437"/>
      <c r="M19437"/>
      <c r="N19437"/>
    </row>
    <row r="19438" spans="1:14" x14ac:dyDescent="0.2">
      <c r="A19438"/>
      <c r="B19438"/>
      <c r="C19438"/>
      <c r="D19438"/>
      <c r="E19438"/>
      <c r="F19438"/>
      <c r="G19438"/>
      <c r="H19438"/>
      <c r="I19438"/>
      <c r="J19438"/>
      <c r="K19438"/>
      <c r="L19438"/>
      <c r="M19438"/>
      <c r="N19438"/>
    </row>
    <row r="19439" spans="1:14" x14ac:dyDescent="0.2">
      <c r="A19439"/>
      <c r="B19439"/>
      <c r="C19439"/>
      <c r="D19439"/>
      <c r="E19439"/>
      <c r="F19439"/>
      <c r="G19439"/>
      <c r="H19439"/>
      <c r="I19439"/>
      <c r="J19439"/>
      <c r="K19439"/>
      <c r="L19439"/>
      <c r="M19439"/>
      <c r="N19439"/>
    </row>
    <row r="19440" spans="1:14" x14ac:dyDescent="0.2">
      <c r="A19440"/>
      <c r="B19440"/>
      <c r="C19440"/>
      <c r="D19440"/>
      <c r="E19440"/>
      <c r="F19440"/>
      <c r="G19440"/>
      <c r="H19440"/>
      <c r="I19440"/>
      <c r="J19440"/>
      <c r="K19440"/>
      <c r="L19440"/>
      <c r="M19440"/>
      <c r="N19440"/>
    </row>
    <row r="19441" spans="1:14" x14ac:dyDescent="0.2">
      <c r="A19441"/>
      <c r="B19441"/>
      <c r="C19441"/>
      <c r="D19441"/>
      <c r="E19441"/>
      <c r="F19441"/>
      <c r="G19441"/>
      <c r="H19441"/>
      <c r="I19441"/>
      <c r="J19441"/>
      <c r="K19441"/>
      <c r="L19441"/>
      <c r="M19441"/>
      <c r="N19441"/>
    </row>
    <row r="19442" spans="1:14" x14ac:dyDescent="0.2">
      <c r="A19442"/>
      <c r="B19442"/>
      <c r="C19442"/>
      <c r="D19442"/>
      <c r="E19442"/>
      <c r="F19442"/>
      <c r="G19442"/>
      <c r="H19442"/>
      <c r="I19442"/>
      <c r="J19442"/>
      <c r="K19442"/>
      <c r="L19442"/>
      <c r="M19442"/>
      <c r="N19442"/>
    </row>
    <row r="19443" spans="1:14" x14ac:dyDescent="0.2">
      <c r="A19443"/>
      <c r="B19443"/>
      <c r="C19443"/>
      <c r="D19443"/>
      <c r="E19443"/>
      <c r="F19443"/>
      <c r="G19443"/>
      <c r="H19443"/>
      <c r="I19443"/>
      <c r="J19443"/>
      <c r="K19443"/>
      <c r="L19443"/>
      <c r="M19443"/>
      <c r="N19443"/>
    </row>
    <row r="19444" spans="1:14" x14ac:dyDescent="0.2">
      <c r="A19444"/>
      <c r="B19444"/>
      <c r="C19444"/>
      <c r="D19444"/>
      <c r="E19444"/>
      <c r="F19444"/>
      <c r="G19444"/>
      <c r="H19444"/>
      <c r="I19444"/>
      <c r="J19444"/>
      <c r="K19444"/>
      <c r="L19444"/>
      <c r="M19444"/>
      <c r="N19444"/>
    </row>
    <row r="19445" spans="1:14" x14ac:dyDescent="0.2">
      <c r="A19445"/>
      <c r="B19445"/>
      <c r="C19445"/>
      <c r="D19445"/>
      <c r="E19445"/>
      <c r="F19445"/>
      <c r="G19445"/>
      <c r="H19445"/>
      <c r="I19445"/>
      <c r="J19445"/>
      <c r="K19445"/>
      <c r="L19445"/>
      <c r="M19445"/>
      <c r="N19445"/>
    </row>
    <row r="19446" spans="1:14" x14ac:dyDescent="0.2">
      <c r="A19446"/>
      <c r="B19446"/>
      <c r="C19446"/>
      <c r="D19446"/>
      <c r="E19446"/>
      <c r="F19446"/>
      <c r="G19446"/>
      <c r="H19446"/>
      <c r="I19446"/>
      <c r="J19446"/>
      <c r="K19446"/>
      <c r="L19446"/>
      <c r="M19446"/>
      <c r="N19446"/>
    </row>
    <row r="19447" spans="1:14" x14ac:dyDescent="0.2">
      <c r="A19447"/>
      <c r="B19447"/>
      <c r="C19447"/>
      <c r="D19447"/>
      <c r="E19447"/>
      <c r="F19447"/>
      <c r="G19447"/>
      <c r="H19447"/>
      <c r="I19447"/>
      <c r="J19447"/>
      <c r="K19447"/>
      <c r="L19447"/>
      <c r="M19447"/>
      <c r="N19447"/>
    </row>
    <row r="19448" spans="1:14" x14ac:dyDescent="0.2">
      <c r="A19448"/>
      <c r="B19448"/>
      <c r="C19448"/>
      <c r="D19448"/>
      <c r="E19448"/>
      <c r="F19448"/>
      <c r="G19448"/>
      <c r="H19448"/>
      <c r="I19448"/>
      <c r="J19448"/>
      <c r="K19448"/>
      <c r="L19448"/>
      <c r="M19448"/>
      <c r="N19448"/>
    </row>
    <row r="19449" spans="1:14" x14ac:dyDescent="0.2">
      <c r="A19449"/>
      <c r="B19449"/>
      <c r="C19449"/>
      <c r="D19449"/>
      <c r="E19449"/>
      <c r="F19449"/>
      <c r="G19449"/>
      <c r="H19449"/>
      <c r="I19449"/>
      <c r="J19449"/>
      <c r="K19449"/>
      <c r="L19449"/>
      <c r="M19449"/>
      <c r="N19449"/>
    </row>
    <row r="19450" spans="1:14" x14ac:dyDescent="0.2">
      <c r="A19450"/>
      <c r="B19450"/>
      <c r="C19450"/>
      <c r="D19450"/>
      <c r="E19450"/>
      <c r="F19450"/>
      <c r="G19450"/>
      <c r="H19450"/>
      <c r="I19450"/>
      <c r="J19450"/>
      <c r="K19450"/>
      <c r="L19450"/>
      <c r="M19450"/>
      <c r="N19450"/>
    </row>
    <row r="19451" spans="1:14" x14ac:dyDescent="0.2">
      <c r="A19451"/>
      <c r="B19451"/>
      <c r="C19451"/>
      <c r="D19451"/>
      <c r="E19451"/>
      <c r="F19451"/>
      <c r="G19451"/>
      <c r="H19451"/>
      <c r="I19451"/>
      <c r="J19451"/>
      <c r="K19451"/>
      <c r="L19451"/>
      <c r="M19451"/>
      <c r="N19451"/>
    </row>
    <row r="19452" spans="1:14" x14ac:dyDescent="0.2">
      <c r="A19452"/>
      <c r="B19452"/>
      <c r="C19452"/>
      <c r="D19452"/>
      <c r="E19452"/>
      <c r="F19452"/>
      <c r="G19452"/>
      <c r="H19452"/>
      <c r="I19452"/>
      <c r="J19452"/>
      <c r="K19452"/>
      <c r="L19452"/>
      <c r="M19452"/>
      <c r="N19452"/>
    </row>
    <row r="19453" spans="1:14" x14ac:dyDescent="0.2">
      <c r="A19453"/>
      <c r="B19453"/>
      <c r="C19453"/>
      <c r="D19453"/>
      <c r="E19453"/>
      <c r="F19453"/>
      <c r="G19453"/>
      <c r="H19453"/>
      <c r="I19453"/>
      <c r="J19453"/>
      <c r="K19453"/>
      <c r="L19453"/>
      <c r="M19453"/>
      <c r="N19453"/>
    </row>
    <row r="19454" spans="1:14" x14ac:dyDescent="0.2">
      <c r="A19454"/>
      <c r="B19454"/>
      <c r="C19454"/>
      <c r="D19454"/>
      <c r="E19454"/>
      <c r="F19454"/>
      <c r="G19454"/>
      <c r="H19454"/>
      <c r="I19454"/>
      <c r="J19454"/>
      <c r="K19454"/>
      <c r="L19454"/>
      <c r="M19454"/>
      <c r="N19454"/>
    </row>
    <row r="19455" spans="1:14" x14ac:dyDescent="0.2">
      <c r="A19455"/>
      <c r="B19455"/>
      <c r="C19455"/>
      <c r="D19455"/>
      <c r="E19455"/>
      <c r="F19455"/>
      <c r="G19455"/>
      <c r="H19455"/>
      <c r="I19455"/>
      <c r="J19455"/>
      <c r="K19455"/>
      <c r="L19455"/>
      <c r="M19455"/>
      <c r="N19455"/>
    </row>
    <row r="19456" spans="1:14" x14ac:dyDescent="0.2">
      <c r="A19456"/>
      <c r="B19456"/>
      <c r="C19456"/>
      <c r="D19456"/>
      <c r="E19456"/>
      <c r="F19456"/>
      <c r="G19456"/>
      <c r="H19456"/>
      <c r="I19456"/>
      <c r="J19456"/>
      <c r="K19456"/>
      <c r="L19456"/>
      <c r="M19456"/>
      <c r="N19456"/>
    </row>
    <row r="19457" spans="1:14" x14ac:dyDescent="0.2">
      <c r="A19457"/>
      <c r="B19457"/>
      <c r="C19457"/>
      <c r="D19457"/>
      <c r="E19457"/>
      <c r="F19457"/>
      <c r="G19457"/>
      <c r="H19457"/>
      <c r="I19457"/>
      <c r="J19457"/>
      <c r="K19457"/>
      <c r="L19457"/>
      <c r="M19457"/>
      <c r="N19457"/>
    </row>
    <row r="19458" spans="1:14" x14ac:dyDescent="0.2">
      <c r="A19458"/>
      <c r="B19458"/>
      <c r="C19458"/>
      <c r="D19458"/>
      <c r="E19458"/>
      <c r="F19458"/>
      <c r="G19458"/>
      <c r="H19458"/>
      <c r="I19458"/>
      <c r="J19458"/>
      <c r="K19458"/>
      <c r="L19458"/>
      <c r="M19458"/>
      <c r="N19458"/>
    </row>
    <row r="19459" spans="1:14" x14ac:dyDescent="0.2">
      <c r="A19459"/>
      <c r="B19459"/>
      <c r="C19459"/>
      <c r="D19459"/>
      <c r="E19459"/>
      <c r="F19459"/>
      <c r="G19459"/>
      <c r="H19459"/>
      <c r="I19459"/>
      <c r="J19459"/>
      <c r="K19459"/>
      <c r="L19459"/>
      <c r="M19459"/>
      <c r="N19459"/>
    </row>
    <row r="19460" spans="1:14" x14ac:dyDescent="0.2">
      <c r="A19460"/>
      <c r="B19460"/>
      <c r="C19460"/>
      <c r="D19460"/>
      <c r="E19460"/>
      <c r="F19460"/>
      <c r="G19460"/>
      <c r="H19460"/>
      <c r="I19460"/>
      <c r="J19460"/>
      <c r="K19460"/>
      <c r="L19460"/>
      <c r="M19460"/>
      <c r="N19460"/>
    </row>
    <row r="19461" spans="1:14" x14ac:dyDescent="0.2">
      <c r="A19461"/>
      <c r="B19461"/>
      <c r="C19461"/>
      <c r="D19461"/>
      <c r="E19461"/>
      <c r="F19461"/>
      <c r="G19461"/>
      <c r="H19461"/>
      <c r="I19461"/>
      <c r="J19461"/>
      <c r="K19461"/>
      <c r="L19461"/>
      <c r="M19461"/>
      <c r="N19461"/>
    </row>
    <row r="19462" spans="1:14" x14ac:dyDescent="0.2">
      <c r="A19462"/>
      <c r="B19462"/>
      <c r="C19462"/>
      <c r="D19462"/>
      <c r="E19462"/>
      <c r="F19462"/>
      <c r="G19462"/>
      <c r="H19462"/>
      <c r="I19462"/>
      <c r="J19462"/>
      <c r="K19462"/>
      <c r="L19462"/>
      <c r="M19462"/>
      <c r="N19462"/>
    </row>
    <row r="19463" spans="1:14" x14ac:dyDescent="0.2">
      <c r="A19463"/>
      <c r="B19463"/>
      <c r="C19463"/>
      <c r="D19463"/>
      <c r="E19463"/>
      <c r="F19463"/>
      <c r="G19463"/>
      <c r="H19463"/>
      <c r="I19463"/>
      <c r="J19463"/>
      <c r="K19463"/>
      <c r="L19463"/>
      <c r="M19463"/>
      <c r="N19463"/>
    </row>
    <row r="19464" spans="1:14" x14ac:dyDescent="0.2">
      <c r="A19464"/>
      <c r="B19464"/>
      <c r="C19464"/>
      <c r="D19464"/>
      <c r="E19464"/>
      <c r="F19464"/>
      <c r="G19464"/>
      <c r="H19464"/>
      <c r="I19464"/>
      <c r="J19464"/>
      <c r="K19464"/>
      <c r="L19464"/>
      <c r="M19464"/>
      <c r="N19464"/>
    </row>
    <row r="19465" spans="1:14" x14ac:dyDescent="0.2">
      <c r="A19465"/>
      <c r="B19465"/>
      <c r="C19465"/>
      <c r="D19465"/>
      <c r="E19465"/>
      <c r="F19465"/>
      <c r="G19465"/>
      <c r="H19465"/>
      <c r="I19465"/>
      <c r="J19465"/>
      <c r="K19465"/>
      <c r="L19465"/>
      <c r="M19465"/>
      <c r="N19465"/>
    </row>
    <row r="19466" spans="1:14" x14ac:dyDescent="0.2">
      <c r="A19466"/>
      <c r="B19466"/>
      <c r="C19466"/>
      <c r="D19466"/>
      <c r="E19466"/>
      <c r="F19466"/>
      <c r="G19466"/>
      <c r="H19466"/>
      <c r="I19466"/>
      <c r="J19466"/>
      <c r="K19466"/>
      <c r="L19466"/>
      <c r="M19466"/>
      <c r="N19466"/>
    </row>
    <row r="19467" spans="1:14" x14ac:dyDescent="0.2">
      <c r="A19467"/>
      <c r="B19467"/>
      <c r="C19467"/>
      <c r="D19467"/>
      <c r="E19467"/>
      <c r="F19467"/>
      <c r="G19467"/>
      <c r="H19467"/>
      <c r="I19467"/>
      <c r="J19467"/>
      <c r="K19467"/>
      <c r="L19467"/>
      <c r="M19467"/>
      <c r="N19467"/>
    </row>
    <row r="19468" spans="1:14" x14ac:dyDescent="0.2">
      <c r="A19468"/>
      <c r="B19468"/>
      <c r="C19468"/>
      <c r="D19468"/>
      <c r="E19468"/>
      <c r="F19468"/>
      <c r="G19468"/>
      <c r="H19468"/>
      <c r="I19468"/>
      <c r="J19468"/>
      <c r="K19468"/>
      <c r="L19468"/>
      <c r="M19468"/>
      <c r="N19468"/>
    </row>
    <row r="19469" spans="1:14" x14ac:dyDescent="0.2">
      <c r="A19469"/>
      <c r="B19469"/>
      <c r="C19469"/>
      <c r="D19469"/>
      <c r="E19469"/>
      <c r="F19469"/>
      <c r="G19469"/>
      <c r="H19469"/>
      <c r="I19469"/>
      <c r="J19469"/>
      <c r="K19469"/>
      <c r="L19469"/>
      <c r="M19469"/>
      <c r="N19469"/>
    </row>
    <row r="19470" spans="1:14" x14ac:dyDescent="0.2">
      <c r="A19470"/>
      <c r="B19470"/>
      <c r="C19470"/>
      <c r="D19470"/>
      <c r="E19470"/>
      <c r="F19470"/>
      <c r="G19470"/>
      <c r="H19470"/>
      <c r="I19470"/>
      <c r="J19470"/>
      <c r="K19470"/>
      <c r="L19470"/>
      <c r="M19470"/>
      <c r="N19470"/>
    </row>
    <row r="19471" spans="1:14" x14ac:dyDescent="0.2">
      <c r="A19471"/>
      <c r="B19471"/>
      <c r="C19471"/>
      <c r="D19471"/>
      <c r="E19471"/>
      <c r="F19471"/>
      <c r="G19471"/>
      <c r="H19471"/>
      <c r="I19471"/>
      <c r="J19471"/>
      <c r="K19471"/>
      <c r="L19471"/>
      <c r="M19471"/>
      <c r="N19471"/>
    </row>
    <row r="19472" spans="1:14" x14ac:dyDescent="0.2">
      <c r="A19472"/>
      <c r="B19472"/>
      <c r="C19472"/>
      <c r="D19472"/>
      <c r="E19472"/>
      <c r="F19472"/>
      <c r="G19472"/>
      <c r="H19472"/>
      <c r="I19472"/>
      <c r="J19472"/>
      <c r="K19472"/>
      <c r="L19472"/>
      <c r="M19472"/>
      <c r="N19472"/>
    </row>
    <row r="19473" spans="1:14" x14ac:dyDescent="0.2">
      <c r="A19473"/>
      <c r="B19473"/>
      <c r="C19473"/>
      <c r="D19473"/>
      <c r="E19473"/>
      <c r="F19473"/>
      <c r="G19473"/>
      <c r="H19473"/>
      <c r="I19473"/>
      <c r="J19473"/>
      <c r="K19473"/>
      <c r="L19473"/>
      <c r="M19473"/>
      <c r="N19473"/>
    </row>
    <row r="19474" spans="1:14" x14ac:dyDescent="0.2">
      <c r="A19474"/>
      <c r="B19474"/>
      <c r="C19474"/>
      <c r="D19474"/>
      <c r="E19474"/>
      <c r="F19474"/>
      <c r="G19474"/>
      <c r="H19474"/>
      <c r="I19474"/>
      <c r="J19474"/>
      <c r="K19474"/>
      <c r="L19474"/>
      <c r="M19474"/>
      <c r="N19474"/>
    </row>
    <row r="19475" spans="1:14" x14ac:dyDescent="0.2">
      <c r="A19475"/>
      <c r="B19475"/>
      <c r="C19475"/>
      <c r="D19475"/>
      <c r="E19475"/>
      <c r="F19475"/>
      <c r="G19475"/>
      <c r="H19475"/>
      <c r="I19475"/>
      <c r="J19475"/>
      <c r="K19475"/>
      <c r="L19475"/>
      <c r="M19475"/>
      <c r="N19475"/>
    </row>
    <row r="19476" spans="1:14" x14ac:dyDescent="0.2">
      <c r="A19476"/>
      <c r="B19476"/>
      <c r="C19476"/>
      <c r="D19476"/>
      <c r="E19476"/>
      <c r="F19476"/>
      <c r="G19476"/>
      <c r="H19476"/>
      <c r="I19476"/>
      <c r="J19476"/>
      <c r="K19476"/>
      <c r="L19476"/>
      <c r="M19476"/>
      <c r="N19476"/>
    </row>
    <row r="19477" spans="1:14" x14ac:dyDescent="0.2">
      <c r="A19477"/>
      <c r="B19477"/>
      <c r="C19477"/>
      <c r="D19477"/>
      <c r="E19477"/>
      <c r="F19477"/>
      <c r="G19477"/>
      <c r="H19477"/>
      <c r="I19477"/>
      <c r="J19477"/>
      <c r="K19477"/>
      <c r="L19477"/>
      <c r="M19477"/>
      <c r="N19477"/>
    </row>
    <row r="19478" spans="1:14" x14ac:dyDescent="0.2">
      <c r="A19478"/>
      <c r="B19478"/>
      <c r="C19478"/>
      <c r="D19478"/>
      <c r="E19478"/>
      <c r="F19478"/>
      <c r="G19478"/>
      <c r="H19478"/>
      <c r="I19478"/>
      <c r="J19478"/>
      <c r="K19478"/>
      <c r="L19478"/>
      <c r="M19478"/>
      <c r="N19478"/>
    </row>
    <row r="19479" spans="1:14" x14ac:dyDescent="0.2">
      <c r="A19479"/>
      <c r="B19479"/>
      <c r="C19479"/>
      <c r="D19479"/>
      <c r="E19479"/>
      <c r="F19479"/>
      <c r="G19479"/>
      <c r="H19479"/>
      <c r="I19479"/>
      <c r="J19479"/>
      <c r="K19479"/>
      <c r="L19479"/>
      <c r="M19479"/>
      <c r="N19479"/>
    </row>
    <row r="19480" spans="1:14" x14ac:dyDescent="0.2">
      <c r="A19480"/>
      <c r="B19480"/>
      <c r="C19480"/>
      <c r="D19480"/>
      <c r="E19480"/>
      <c r="F19480"/>
      <c r="G19480"/>
      <c r="H19480"/>
      <c r="I19480"/>
      <c r="J19480"/>
      <c r="K19480"/>
      <c r="L19480"/>
      <c r="M19480"/>
      <c r="N19480"/>
    </row>
    <row r="19481" spans="1:14" x14ac:dyDescent="0.2">
      <c r="A19481"/>
      <c r="B19481"/>
      <c r="C19481"/>
      <c r="D19481"/>
      <c r="E19481"/>
      <c r="F19481"/>
      <c r="G19481"/>
      <c r="H19481"/>
      <c r="I19481"/>
      <c r="J19481"/>
      <c r="K19481"/>
      <c r="L19481"/>
      <c r="M19481"/>
      <c r="N19481"/>
    </row>
    <row r="19482" spans="1:14" x14ac:dyDescent="0.2">
      <c r="A19482"/>
      <c r="B19482"/>
      <c r="C19482"/>
      <c r="D19482"/>
      <c r="E19482"/>
      <c r="F19482"/>
      <c r="G19482"/>
      <c r="H19482"/>
      <c r="I19482"/>
      <c r="J19482"/>
      <c r="K19482"/>
      <c r="L19482"/>
      <c r="M19482"/>
      <c r="N19482"/>
    </row>
    <row r="19483" spans="1:14" x14ac:dyDescent="0.2">
      <c r="A19483"/>
      <c r="B19483"/>
      <c r="C19483"/>
      <c r="D19483"/>
      <c r="E19483"/>
      <c r="F19483"/>
      <c r="G19483"/>
      <c r="H19483"/>
      <c r="I19483"/>
      <c r="J19483"/>
      <c r="K19483"/>
      <c r="L19483"/>
      <c r="M19483"/>
      <c r="N19483"/>
    </row>
    <row r="19484" spans="1:14" x14ac:dyDescent="0.2">
      <c r="A19484"/>
      <c r="B19484"/>
      <c r="C19484"/>
      <c r="D19484"/>
      <c r="E19484"/>
      <c r="F19484"/>
      <c r="G19484"/>
      <c r="H19484"/>
      <c r="I19484"/>
      <c r="J19484"/>
      <c r="K19484"/>
      <c r="L19484"/>
      <c r="M19484"/>
      <c r="N19484"/>
    </row>
    <row r="19485" spans="1:14" x14ac:dyDescent="0.2">
      <c r="A19485"/>
      <c r="B19485"/>
      <c r="C19485"/>
      <c r="D19485"/>
      <c r="E19485"/>
      <c r="F19485"/>
      <c r="G19485"/>
      <c r="H19485"/>
      <c r="I19485"/>
      <c r="J19485"/>
      <c r="K19485"/>
      <c r="L19485"/>
      <c r="M19485"/>
      <c r="N19485"/>
    </row>
    <row r="19486" spans="1:14" x14ac:dyDescent="0.2">
      <c r="A19486"/>
      <c r="B19486"/>
      <c r="C19486"/>
      <c r="D19486"/>
      <c r="E19486"/>
      <c r="F19486"/>
      <c r="G19486"/>
      <c r="H19486"/>
      <c r="I19486"/>
      <c r="J19486"/>
      <c r="K19486"/>
      <c r="L19486"/>
      <c r="M19486"/>
      <c r="N19486"/>
    </row>
    <row r="19487" spans="1:14" x14ac:dyDescent="0.2">
      <c r="A19487"/>
      <c r="B19487"/>
      <c r="C19487"/>
      <c r="D19487"/>
      <c r="E19487"/>
      <c r="F19487"/>
      <c r="G19487"/>
      <c r="H19487"/>
      <c r="I19487"/>
      <c r="J19487"/>
      <c r="K19487"/>
      <c r="L19487"/>
      <c r="M19487"/>
      <c r="N19487"/>
    </row>
    <row r="19488" spans="1:14" x14ac:dyDescent="0.2">
      <c r="A19488"/>
      <c r="B19488"/>
      <c r="C19488"/>
      <c r="D19488"/>
      <c r="E19488"/>
      <c r="F19488"/>
      <c r="G19488"/>
      <c r="H19488"/>
      <c r="I19488"/>
      <c r="J19488"/>
      <c r="K19488"/>
      <c r="L19488"/>
      <c r="M19488"/>
      <c r="N19488"/>
    </row>
    <row r="19489" spans="1:14" x14ac:dyDescent="0.2">
      <c r="A19489"/>
      <c r="B19489"/>
      <c r="C19489"/>
      <c r="D19489"/>
      <c r="E19489"/>
      <c r="F19489"/>
      <c r="G19489"/>
      <c r="H19489"/>
      <c r="I19489"/>
      <c r="J19489"/>
      <c r="K19489"/>
      <c r="L19489"/>
      <c r="M19489"/>
      <c r="N19489"/>
    </row>
    <row r="19490" spans="1:14" x14ac:dyDescent="0.2">
      <c r="A19490"/>
      <c r="B19490"/>
      <c r="C19490"/>
      <c r="D19490"/>
      <c r="E19490"/>
      <c r="F19490"/>
      <c r="G19490"/>
      <c r="H19490"/>
      <c r="I19490"/>
      <c r="J19490"/>
      <c r="K19490"/>
      <c r="L19490"/>
      <c r="M19490"/>
      <c r="N19490"/>
    </row>
    <row r="19491" spans="1:14" x14ac:dyDescent="0.2">
      <c r="A19491"/>
      <c r="B19491"/>
      <c r="C19491"/>
      <c r="D19491"/>
      <c r="E19491"/>
      <c r="F19491"/>
      <c r="G19491"/>
      <c r="H19491"/>
      <c r="I19491"/>
      <c r="J19491"/>
      <c r="K19491"/>
      <c r="L19491"/>
      <c r="M19491"/>
      <c r="N19491"/>
    </row>
    <row r="19492" spans="1:14" x14ac:dyDescent="0.2">
      <c r="A19492"/>
      <c r="B19492"/>
      <c r="C19492"/>
      <c r="D19492"/>
      <c r="E19492"/>
      <c r="F19492"/>
      <c r="G19492"/>
      <c r="H19492"/>
      <c r="I19492"/>
      <c r="J19492"/>
      <c r="K19492"/>
      <c r="L19492"/>
      <c r="M19492"/>
      <c r="N19492"/>
    </row>
    <row r="19493" spans="1:14" x14ac:dyDescent="0.2">
      <c r="A19493"/>
      <c r="B19493"/>
      <c r="C19493"/>
      <c r="D19493"/>
      <c r="E19493"/>
      <c r="F19493"/>
      <c r="G19493"/>
      <c r="H19493"/>
      <c r="I19493"/>
      <c r="J19493"/>
      <c r="K19493"/>
      <c r="L19493"/>
      <c r="M19493"/>
      <c r="N19493"/>
    </row>
    <row r="19494" spans="1:14" x14ac:dyDescent="0.2">
      <c r="A19494"/>
      <c r="B19494"/>
      <c r="C19494"/>
      <c r="D19494"/>
      <c r="E19494"/>
      <c r="F19494"/>
      <c r="G19494"/>
      <c r="H19494"/>
      <c r="I19494"/>
      <c r="J19494"/>
      <c r="K19494"/>
      <c r="L19494"/>
      <c r="M19494"/>
      <c r="N19494"/>
    </row>
    <row r="19495" spans="1:14" x14ac:dyDescent="0.2">
      <c r="A19495"/>
      <c r="B19495"/>
      <c r="C19495"/>
      <c r="D19495"/>
      <c r="E19495"/>
      <c r="F19495"/>
      <c r="G19495"/>
      <c r="H19495"/>
      <c r="I19495"/>
      <c r="J19495"/>
      <c r="K19495"/>
      <c r="L19495"/>
      <c r="M19495"/>
      <c r="N19495"/>
    </row>
    <row r="19496" spans="1:14" x14ac:dyDescent="0.2">
      <c r="A19496"/>
      <c r="B19496"/>
      <c r="C19496"/>
      <c r="D19496"/>
      <c r="E19496"/>
      <c r="F19496"/>
      <c r="G19496"/>
      <c r="H19496"/>
      <c r="I19496"/>
      <c r="J19496"/>
      <c r="K19496"/>
      <c r="L19496"/>
      <c r="M19496"/>
      <c r="N19496"/>
    </row>
    <row r="19497" spans="1:14" x14ac:dyDescent="0.2">
      <c r="A19497"/>
      <c r="B19497"/>
      <c r="C19497"/>
      <c r="D19497"/>
      <c r="E19497"/>
      <c r="F19497"/>
      <c r="G19497"/>
      <c r="H19497"/>
      <c r="I19497"/>
      <c r="J19497"/>
      <c r="K19497"/>
      <c r="L19497"/>
      <c r="M19497"/>
      <c r="N19497"/>
    </row>
    <row r="19498" spans="1:14" x14ac:dyDescent="0.2">
      <c r="A19498"/>
      <c r="B19498"/>
      <c r="C19498"/>
      <c r="D19498"/>
      <c r="E19498"/>
      <c r="F19498"/>
      <c r="G19498"/>
      <c r="H19498"/>
      <c r="I19498"/>
      <c r="J19498"/>
      <c r="K19498"/>
      <c r="L19498"/>
      <c r="M19498"/>
      <c r="N19498"/>
    </row>
    <row r="19499" spans="1:14" x14ac:dyDescent="0.2">
      <c r="A19499"/>
      <c r="B19499"/>
      <c r="C19499"/>
      <c r="D19499"/>
      <c r="E19499"/>
      <c r="F19499"/>
      <c r="G19499"/>
      <c r="H19499"/>
      <c r="I19499"/>
      <c r="J19499"/>
      <c r="K19499"/>
      <c r="L19499"/>
      <c r="M19499"/>
      <c r="N19499"/>
    </row>
    <row r="19500" spans="1:14" x14ac:dyDescent="0.2">
      <c r="A19500"/>
      <c r="B19500"/>
      <c r="C19500"/>
      <c r="D19500"/>
      <c r="E19500"/>
      <c r="F19500"/>
      <c r="G19500"/>
      <c r="H19500"/>
      <c r="I19500"/>
      <c r="J19500"/>
      <c r="K19500"/>
      <c r="L19500"/>
      <c r="M19500"/>
      <c r="N19500"/>
    </row>
    <row r="19501" spans="1:14" x14ac:dyDescent="0.2">
      <c r="A19501"/>
      <c r="B19501"/>
      <c r="C19501"/>
      <c r="D19501"/>
      <c r="E19501"/>
      <c r="F19501"/>
      <c r="G19501"/>
      <c r="H19501"/>
      <c r="I19501"/>
      <c r="J19501"/>
      <c r="K19501"/>
      <c r="L19501"/>
      <c r="M19501"/>
      <c r="N19501"/>
    </row>
    <row r="19502" spans="1:14" x14ac:dyDescent="0.2">
      <c r="A19502"/>
      <c r="B19502"/>
      <c r="C19502"/>
      <c r="D19502"/>
      <c r="E19502"/>
      <c r="F19502"/>
      <c r="G19502"/>
      <c r="H19502"/>
      <c r="I19502"/>
      <c r="J19502"/>
      <c r="K19502"/>
      <c r="L19502"/>
      <c r="M19502"/>
      <c r="N19502"/>
    </row>
    <row r="19503" spans="1:14" x14ac:dyDescent="0.2">
      <c r="A19503"/>
      <c r="B19503"/>
      <c r="C19503"/>
      <c r="D19503"/>
      <c r="E19503"/>
      <c r="F19503"/>
      <c r="G19503"/>
      <c r="H19503"/>
      <c r="I19503"/>
      <c r="J19503"/>
      <c r="K19503"/>
      <c r="L19503"/>
      <c r="M19503"/>
      <c r="N19503"/>
    </row>
    <row r="19504" spans="1:14" x14ac:dyDescent="0.2">
      <c r="A19504"/>
      <c r="B19504"/>
      <c r="C19504"/>
      <c r="D19504"/>
      <c r="E19504"/>
      <c r="F19504"/>
      <c r="G19504"/>
      <c r="H19504"/>
      <c r="I19504"/>
      <c r="J19504"/>
      <c r="K19504"/>
      <c r="L19504"/>
      <c r="M19504"/>
      <c r="N19504"/>
    </row>
    <row r="19505" spans="1:14" x14ac:dyDescent="0.2">
      <c r="A19505"/>
      <c r="B19505"/>
      <c r="C19505"/>
      <c r="D19505"/>
      <c r="E19505"/>
      <c r="F19505"/>
      <c r="G19505"/>
      <c r="H19505"/>
      <c r="I19505"/>
      <c r="J19505"/>
      <c r="K19505"/>
      <c r="L19505"/>
      <c r="M19505"/>
      <c r="N19505"/>
    </row>
    <row r="19506" spans="1:14" x14ac:dyDescent="0.2">
      <c r="A19506"/>
      <c r="B19506"/>
      <c r="C19506"/>
      <c r="D19506"/>
      <c r="E19506"/>
      <c r="F19506"/>
      <c r="G19506"/>
      <c r="H19506"/>
      <c r="I19506"/>
      <c r="J19506"/>
      <c r="K19506"/>
      <c r="L19506"/>
      <c r="M19506"/>
      <c r="N19506"/>
    </row>
    <row r="19507" spans="1:14" x14ac:dyDescent="0.2">
      <c r="A19507"/>
      <c r="B19507"/>
      <c r="C19507"/>
      <c r="D19507"/>
      <c r="E19507"/>
      <c r="F19507"/>
      <c r="G19507"/>
      <c r="H19507"/>
      <c r="I19507"/>
      <c r="J19507"/>
      <c r="K19507"/>
      <c r="L19507"/>
      <c r="M19507"/>
      <c r="N19507"/>
    </row>
    <row r="19508" spans="1:14" x14ac:dyDescent="0.2">
      <c r="A19508"/>
      <c r="B19508"/>
      <c r="C19508"/>
      <c r="D19508"/>
      <c r="E19508"/>
      <c r="F19508"/>
      <c r="G19508"/>
      <c r="H19508"/>
      <c r="I19508"/>
      <c r="J19508"/>
      <c r="K19508"/>
      <c r="L19508"/>
      <c r="M19508"/>
      <c r="N19508"/>
    </row>
    <row r="19509" spans="1:14" x14ac:dyDescent="0.2">
      <c r="A19509"/>
      <c r="B19509"/>
      <c r="C19509"/>
      <c r="D19509"/>
      <c r="E19509"/>
      <c r="F19509"/>
      <c r="G19509"/>
      <c r="H19509"/>
      <c r="I19509"/>
      <c r="J19509"/>
      <c r="K19509"/>
      <c r="L19509"/>
      <c r="M19509"/>
      <c r="N19509"/>
    </row>
    <row r="19510" spans="1:14" x14ac:dyDescent="0.2">
      <c r="A19510"/>
      <c r="B19510"/>
      <c r="C19510"/>
      <c r="D19510"/>
      <c r="E19510"/>
      <c r="F19510"/>
      <c r="G19510"/>
      <c r="H19510"/>
      <c r="I19510"/>
      <c r="J19510"/>
      <c r="K19510"/>
      <c r="L19510"/>
      <c r="M19510"/>
      <c r="N19510"/>
    </row>
    <row r="19511" spans="1:14" x14ac:dyDescent="0.2">
      <c r="A19511"/>
      <c r="B19511"/>
      <c r="C19511"/>
      <c r="D19511"/>
      <c r="E19511"/>
      <c r="F19511"/>
      <c r="G19511"/>
      <c r="H19511"/>
      <c r="I19511"/>
      <c r="J19511"/>
      <c r="K19511"/>
      <c r="L19511"/>
      <c r="M19511"/>
      <c r="N19511"/>
    </row>
    <row r="19512" spans="1:14" x14ac:dyDescent="0.2">
      <c r="A19512"/>
      <c r="B19512"/>
      <c r="C19512"/>
      <c r="D19512"/>
      <c r="E19512"/>
      <c r="F19512"/>
      <c r="G19512"/>
      <c r="H19512"/>
      <c r="I19512"/>
      <c r="J19512"/>
      <c r="K19512"/>
      <c r="L19512"/>
      <c r="M19512"/>
      <c r="N19512"/>
    </row>
    <row r="19513" spans="1:14" x14ac:dyDescent="0.2">
      <c r="A19513"/>
      <c r="B19513"/>
      <c r="C19513"/>
      <c r="D19513"/>
      <c r="E19513"/>
      <c r="F19513"/>
      <c r="G19513"/>
      <c r="H19513"/>
      <c r="I19513"/>
      <c r="J19513"/>
      <c r="K19513"/>
      <c r="L19513"/>
      <c r="M19513"/>
      <c r="N19513"/>
    </row>
    <row r="19514" spans="1:14" x14ac:dyDescent="0.2">
      <c r="A19514"/>
      <c r="B19514"/>
      <c r="C19514"/>
      <c r="D19514"/>
      <c r="E19514"/>
      <c r="F19514"/>
      <c r="G19514"/>
      <c r="H19514"/>
      <c r="I19514"/>
      <c r="J19514"/>
      <c r="K19514"/>
      <c r="L19514"/>
      <c r="M19514"/>
      <c r="N19514"/>
    </row>
    <row r="19515" spans="1:14" x14ac:dyDescent="0.2">
      <c r="A19515"/>
      <c r="B19515"/>
      <c r="C19515"/>
      <c r="D19515"/>
      <c r="E19515"/>
      <c r="F19515"/>
      <c r="G19515"/>
      <c r="H19515"/>
      <c r="I19515"/>
      <c r="J19515"/>
      <c r="K19515"/>
      <c r="L19515"/>
      <c r="M19515"/>
      <c r="N19515"/>
    </row>
    <row r="19516" spans="1:14" x14ac:dyDescent="0.2">
      <c r="A19516"/>
      <c r="B19516"/>
      <c r="C19516"/>
      <c r="D19516"/>
      <c r="E19516"/>
      <c r="F19516"/>
      <c r="G19516"/>
      <c r="H19516"/>
      <c r="I19516"/>
      <c r="J19516"/>
      <c r="K19516"/>
      <c r="L19516"/>
      <c r="M19516"/>
      <c r="N19516"/>
    </row>
    <row r="19517" spans="1:14" x14ac:dyDescent="0.2">
      <c r="A19517"/>
      <c r="B19517"/>
      <c r="C19517"/>
      <c r="D19517"/>
      <c r="E19517"/>
      <c r="F19517"/>
      <c r="G19517"/>
      <c r="H19517"/>
      <c r="I19517"/>
      <c r="J19517"/>
      <c r="K19517"/>
      <c r="L19517"/>
      <c r="M19517"/>
      <c r="N19517"/>
    </row>
    <row r="19518" spans="1:14" x14ac:dyDescent="0.2">
      <c r="A19518"/>
      <c r="B19518"/>
      <c r="C19518"/>
      <c r="D19518"/>
      <c r="E19518"/>
      <c r="F19518"/>
      <c r="G19518"/>
      <c r="H19518"/>
      <c r="I19518"/>
      <c r="J19518"/>
      <c r="K19518"/>
      <c r="L19518"/>
      <c r="M19518"/>
      <c r="N19518"/>
    </row>
    <row r="19519" spans="1:14" x14ac:dyDescent="0.2">
      <c r="A19519"/>
      <c r="B19519"/>
      <c r="C19519"/>
      <c r="D19519"/>
      <c r="E19519"/>
      <c r="F19519"/>
      <c r="G19519"/>
      <c r="H19519"/>
      <c r="I19519"/>
      <c r="J19519"/>
      <c r="K19519"/>
      <c r="L19519"/>
      <c r="M19519"/>
      <c r="N19519"/>
    </row>
    <row r="19520" spans="1:14" x14ac:dyDescent="0.2">
      <c r="A19520"/>
      <c r="B19520"/>
      <c r="C19520"/>
      <c r="D19520"/>
      <c r="E19520"/>
      <c r="F19520"/>
      <c r="G19520"/>
      <c r="H19520"/>
      <c r="I19520"/>
      <c r="J19520"/>
      <c r="K19520"/>
      <c r="L19520"/>
      <c r="M19520"/>
      <c r="N19520"/>
    </row>
    <row r="19521" spans="1:14" x14ac:dyDescent="0.2">
      <c r="A19521"/>
      <c r="B19521"/>
      <c r="C19521"/>
      <c r="D19521"/>
      <c r="E19521"/>
      <c r="F19521"/>
      <c r="G19521"/>
      <c r="H19521"/>
      <c r="I19521"/>
      <c r="J19521"/>
      <c r="K19521"/>
      <c r="L19521"/>
      <c r="M19521"/>
      <c r="N19521"/>
    </row>
    <row r="19522" spans="1:14" x14ac:dyDescent="0.2">
      <c r="A19522"/>
      <c r="B19522"/>
      <c r="C19522"/>
      <c r="D19522"/>
      <c r="E19522"/>
      <c r="F19522"/>
      <c r="G19522"/>
      <c r="H19522"/>
      <c r="I19522"/>
      <c r="J19522"/>
      <c r="K19522"/>
      <c r="L19522"/>
      <c r="M19522"/>
      <c r="N19522"/>
    </row>
    <row r="19523" spans="1:14" x14ac:dyDescent="0.2">
      <c r="A19523"/>
      <c r="B19523"/>
      <c r="C19523"/>
      <c r="D19523"/>
      <c r="E19523"/>
      <c r="F19523"/>
      <c r="G19523"/>
      <c r="H19523"/>
      <c r="I19523"/>
      <c r="J19523"/>
      <c r="K19523"/>
      <c r="L19523"/>
      <c r="M19523"/>
      <c r="N19523"/>
    </row>
    <row r="19524" spans="1:14" x14ac:dyDescent="0.2">
      <c r="A19524"/>
      <c r="B19524"/>
      <c r="C19524"/>
      <c r="D19524"/>
      <c r="E19524"/>
      <c r="F19524"/>
      <c r="G19524"/>
      <c r="H19524"/>
      <c r="I19524"/>
      <c r="J19524"/>
      <c r="K19524"/>
      <c r="L19524"/>
      <c r="M19524"/>
      <c r="N19524"/>
    </row>
    <row r="19525" spans="1:14" x14ac:dyDescent="0.2">
      <c r="A19525"/>
      <c r="B19525"/>
      <c r="C19525"/>
      <c r="D19525"/>
      <c r="E19525"/>
      <c r="F19525"/>
      <c r="G19525"/>
      <c r="H19525"/>
      <c r="I19525"/>
      <c r="J19525"/>
      <c r="K19525"/>
      <c r="L19525"/>
      <c r="M19525"/>
      <c r="N19525"/>
    </row>
    <row r="19526" spans="1:14" x14ac:dyDescent="0.2">
      <c r="A19526"/>
      <c r="B19526"/>
      <c r="C19526"/>
      <c r="D19526"/>
      <c r="E19526"/>
      <c r="F19526"/>
      <c r="G19526"/>
      <c r="H19526"/>
      <c r="I19526"/>
      <c r="J19526"/>
      <c r="K19526"/>
      <c r="L19526"/>
      <c r="M19526"/>
      <c r="N19526"/>
    </row>
    <row r="19527" spans="1:14" x14ac:dyDescent="0.2">
      <c r="A19527"/>
      <c r="B19527"/>
      <c r="C19527"/>
      <c r="D19527"/>
      <c r="E19527"/>
      <c r="F19527"/>
      <c r="G19527"/>
      <c r="H19527"/>
      <c r="I19527"/>
      <c r="J19527"/>
      <c r="K19527"/>
      <c r="L19527"/>
      <c r="M19527"/>
      <c r="N19527"/>
    </row>
    <row r="19528" spans="1:14" x14ac:dyDescent="0.2">
      <c r="A19528"/>
      <c r="B19528"/>
      <c r="C19528"/>
      <c r="D19528"/>
      <c r="E19528"/>
      <c r="F19528"/>
      <c r="G19528"/>
      <c r="H19528"/>
      <c r="I19528"/>
      <c r="J19528"/>
      <c r="K19528"/>
      <c r="L19528"/>
      <c r="M19528"/>
      <c r="N19528"/>
    </row>
    <row r="19529" spans="1:14" x14ac:dyDescent="0.2">
      <c r="A19529"/>
      <c r="B19529"/>
      <c r="C19529"/>
      <c r="D19529"/>
      <c r="E19529"/>
      <c r="F19529"/>
      <c r="G19529"/>
      <c r="H19529"/>
      <c r="I19529"/>
      <c r="J19529"/>
      <c r="K19529"/>
      <c r="L19529"/>
      <c r="M19529"/>
      <c r="N19529"/>
    </row>
    <row r="19530" spans="1:14" x14ac:dyDescent="0.2">
      <c r="A19530"/>
      <c r="B19530"/>
      <c r="C19530"/>
      <c r="D19530"/>
      <c r="E19530"/>
      <c r="F19530"/>
      <c r="G19530"/>
      <c r="H19530"/>
      <c r="I19530"/>
      <c r="J19530"/>
      <c r="K19530"/>
      <c r="L19530"/>
      <c r="M19530"/>
      <c r="N19530"/>
    </row>
    <row r="19531" spans="1:14" x14ac:dyDescent="0.2">
      <c r="A19531"/>
      <c r="B19531"/>
      <c r="C19531"/>
      <c r="D19531"/>
      <c r="E19531"/>
      <c r="F19531"/>
      <c r="G19531"/>
      <c r="H19531"/>
      <c r="I19531"/>
      <c r="J19531"/>
      <c r="K19531"/>
      <c r="L19531"/>
      <c r="M19531"/>
      <c r="N19531"/>
    </row>
    <row r="19532" spans="1:14" x14ac:dyDescent="0.2">
      <c r="A19532"/>
      <c r="B19532"/>
      <c r="C19532"/>
      <c r="D19532"/>
      <c r="E19532"/>
      <c r="F19532"/>
      <c r="G19532"/>
      <c r="H19532"/>
      <c r="I19532"/>
      <c r="J19532"/>
      <c r="K19532"/>
      <c r="L19532"/>
      <c r="M19532"/>
      <c r="N19532"/>
    </row>
    <row r="19533" spans="1:14" x14ac:dyDescent="0.2">
      <c r="A19533"/>
      <c r="B19533"/>
      <c r="C19533"/>
      <c r="D19533"/>
      <c r="E19533"/>
      <c r="F19533"/>
      <c r="G19533"/>
      <c r="H19533"/>
      <c r="I19533"/>
      <c r="J19533"/>
      <c r="K19533"/>
      <c r="L19533"/>
      <c r="M19533"/>
      <c r="N19533"/>
    </row>
    <row r="19534" spans="1:14" x14ac:dyDescent="0.2">
      <c r="A19534"/>
      <c r="B19534"/>
      <c r="C19534"/>
      <c r="D19534"/>
      <c r="E19534"/>
      <c r="F19534"/>
      <c r="G19534"/>
      <c r="H19534"/>
      <c r="I19534"/>
      <c r="J19534"/>
      <c r="K19534"/>
      <c r="L19534"/>
      <c r="M19534"/>
      <c r="N19534"/>
    </row>
    <row r="19535" spans="1:14" x14ac:dyDescent="0.2">
      <c r="A19535"/>
      <c r="B19535"/>
      <c r="C19535"/>
      <c r="D19535"/>
      <c r="E19535"/>
      <c r="F19535"/>
      <c r="G19535"/>
      <c r="H19535"/>
      <c r="I19535"/>
      <c r="J19535"/>
      <c r="K19535"/>
      <c r="L19535"/>
      <c r="M19535"/>
      <c r="N19535"/>
    </row>
    <row r="19536" spans="1:14" x14ac:dyDescent="0.2">
      <c r="A19536"/>
      <c r="B19536"/>
      <c r="C19536"/>
      <c r="D19536"/>
      <c r="E19536"/>
      <c r="F19536"/>
      <c r="G19536"/>
      <c r="H19536"/>
      <c r="I19536"/>
      <c r="J19536"/>
      <c r="K19536"/>
      <c r="L19536"/>
      <c r="M19536"/>
      <c r="N19536"/>
    </row>
    <row r="19537" spans="1:14" x14ac:dyDescent="0.2">
      <c r="A19537"/>
      <c r="B19537"/>
      <c r="C19537"/>
      <c r="D19537"/>
      <c r="E19537"/>
      <c r="F19537"/>
      <c r="G19537"/>
      <c r="H19537"/>
      <c r="I19537"/>
      <c r="J19537"/>
      <c r="K19537"/>
      <c r="L19537"/>
      <c r="M19537"/>
      <c r="N19537"/>
    </row>
    <row r="19538" spans="1:14" x14ac:dyDescent="0.2">
      <c r="A19538"/>
      <c r="B19538"/>
      <c r="C19538"/>
      <c r="D19538"/>
      <c r="E19538"/>
      <c r="F19538"/>
      <c r="G19538"/>
      <c r="H19538"/>
      <c r="I19538"/>
      <c r="J19538"/>
      <c r="K19538"/>
      <c r="L19538"/>
      <c r="M19538"/>
      <c r="N19538"/>
    </row>
    <row r="19539" spans="1:14" x14ac:dyDescent="0.2">
      <c r="A19539"/>
      <c r="B19539"/>
      <c r="C19539"/>
      <c r="D19539"/>
      <c r="E19539"/>
      <c r="F19539"/>
      <c r="G19539"/>
      <c r="H19539"/>
      <c r="I19539"/>
      <c r="J19539"/>
      <c r="K19539"/>
      <c r="L19539"/>
      <c r="M19539"/>
      <c r="N19539"/>
    </row>
    <row r="19540" spans="1:14" x14ac:dyDescent="0.2">
      <c r="A19540"/>
      <c r="B19540"/>
      <c r="C19540"/>
      <c r="D19540"/>
      <c r="E19540"/>
      <c r="F19540"/>
      <c r="G19540"/>
      <c r="H19540"/>
      <c r="I19540"/>
      <c r="J19540"/>
      <c r="K19540"/>
      <c r="L19540"/>
      <c r="M19540"/>
      <c r="N19540"/>
    </row>
    <row r="19541" spans="1:14" x14ac:dyDescent="0.2">
      <c r="A19541"/>
      <c r="B19541"/>
      <c r="C19541"/>
      <c r="D19541"/>
      <c r="E19541"/>
      <c r="F19541"/>
      <c r="G19541"/>
      <c r="H19541"/>
      <c r="I19541"/>
      <c r="J19541"/>
      <c r="K19541"/>
      <c r="L19541"/>
      <c r="M19541"/>
      <c r="N19541"/>
    </row>
    <row r="19542" spans="1:14" x14ac:dyDescent="0.2">
      <c r="A19542"/>
      <c r="B19542"/>
      <c r="C19542"/>
      <c r="D19542"/>
      <c r="E19542"/>
      <c r="F19542"/>
      <c r="G19542"/>
      <c r="H19542"/>
      <c r="I19542"/>
      <c r="J19542"/>
      <c r="K19542"/>
      <c r="L19542"/>
      <c r="M19542"/>
      <c r="N19542"/>
    </row>
    <row r="19543" spans="1:14" x14ac:dyDescent="0.2">
      <c r="A19543"/>
      <c r="B19543"/>
      <c r="C19543"/>
      <c r="D19543"/>
      <c r="E19543"/>
      <c r="F19543"/>
      <c r="G19543"/>
      <c r="H19543"/>
      <c r="I19543"/>
      <c r="J19543"/>
      <c r="K19543"/>
      <c r="L19543"/>
      <c r="M19543"/>
      <c r="N19543"/>
    </row>
    <row r="19544" spans="1:14" x14ac:dyDescent="0.2">
      <c r="A19544"/>
      <c r="B19544"/>
      <c r="C19544"/>
      <c r="D19544"/>
      <c r="E19544"/>
      <c r="F19544"/>
      <c r="G19544"/>
      <c r="H19544"/>
      <c r="I19544"/>
      <c r="J19544"/>
      <c r="K19544"/>
      <c r="L19544"/>
      <c r="M19544"/>
      <c r="N19544"/>
    </row>
    <row r="19545" spans="1:14" x14ac:dyDescent="0.2">
      <c r="A19545"/>
      <c r="B19545"/>
      <c r="C19545"/>
      <c r="D19545"/>
      <c r="E19545"/>
      <c r="F19545"/>
      <c r="G19545"/>
      <c r="H19545"/>
      <c r="I19545"/>
      <c r="J19545"/>
      <c r="K19545"/>
      <c r="L19545"/>
      <c r="M19545"/>
      <c r="N19545"/>
    </row>
    <row r="19546" spans="1:14" x14ac:dyDescent="0.2">
      <c r="A19546"/>
      <c r="B19546"/>
      <c r="C19546"/>
      <c r="D19546"/>
      <c r="E19546"/>
      <c r="F19546"/>
      <c r="G19546"/>
      <c r="H19546"/>
      <c r="I19546"/>
      <c r="J19546"/>
      <c r="K19546"/>
      <c r="L19546"/>
      <c r="M19546"/>
      <c r="N19546"/>
    </row>
    <row r="19547" spans="1:14" x14ac:dyDescent="0.2">
      <c r="A19547"/>
      <c r="B19547"/>
      <c r="C19547"/>
      <c r="D19547"/>
      <c r="E19547"/>
      <c r="F19547"/>
      <c r="G19547"/>
      <c r="H19547"/>
      <c r="I19547"/>
      <c r="J19547"/>
      <c r="K19547"/>
      <c r="L19547"/>
      <c r="M19547"/>
      <c r="N19547"/>
    </row>
    <row r="19548" spans="1:14" x14ac:dyDescent="0.2">
      <c r="A19548"/>
      <c r="B19548"/>
      <c r="C19548"/>
      <c r="D19548"/>
      <c r="E19548"/>
      <c r="F19548"/>
      <c r="G19548"/>
      <c r="H19548"/>
      <c r="I19548"/>
      <c r="J19548"/>
      <c r="K19548"/>
      <c r="L19548"/>
      <c r="M19548"/>
      <c r="N19548"/>
    </row>
    <row r="19549" spans="1:14" x14ac:dyDescent="0.2">
      <c r="A19549"/>
      <c r="B19549"/>
      <c r="C19549"/>
      <c r="D19549"/>
      <c r="E19549"/>
      <c r="F19549"/>
      <c r="G19549"/>
      <c r="H19549"/>
      <c r="I19549"/>
      <c r="J19549"/>
      <c r="K19549"/>
      <c r="L19549"/>
      <c r="M19549"/>
      <c r="N19549"/>
    </row>
    <row r="19550" spans="1:14" x14ac:dyDescent="0.2">
      <c r="A19550"/>
      <c r="B19550"/>
      <c r="C19550"/>
      <c r="D19550"/>
      <c r="E19550"/>
      <c r="F19550"/>
      <c r="G19550"/>
      <c r="H19550"/>
      <c r="I19550"/>
      <c r="J19550"/>
      <c r="K19550"/>
      <c r="L19550"/>
      <c r="M19550"/>
      <c r="N19550"/>
    </row>
    <row r="19551" spans="1:14" x14ac:dyDescent="0.2">
      <c r="A19551"/>
      <c r="B19551"/>
      <c r="C19551"/>
      <c r="D19551"/>
      <c r="E19551"/>
      <c r="F19551"/>
      <c r="G19551"/>
      <c r="H19551"/>
      <c r="I19551"/>
      <c r="J19551"/>
      <c r="K19551"/>
      <c r="L19551"/>
      <c r="M19551"/>
      <c r="N19551"/>
    </row>
    <row r="19552" spans="1:14" x14ac:dyDescent="0.2">
      <c r="A19552"/>
      <c r="B19552"/>
      <c r="C19552"/>
      <c r="D19552"/>
      <c r="E19552"/>
      <c r="F19552"/>
      <c r="G19552"/>
      <c r="H19552"/>
      <c r="I19552"/>
      <c r="J19552"/>
      <c r="K19552"/>
      <c r="L19552"/>
      <c r="M19552"/>
      <c r="N19552"/>
    </row>
    <row r="19553" spans="1:14" x14ac:dyDescent="0.2">
      <c r="A19553"/>
      <c r="B19553"/>
      <c r="C19553"/>
      <c r="D19553"/>
      <c r="E19553"/>
      <c r="F19553"/>
      <c r="G19553"/>
      <c r="H19553"/>
      <c r="I19553"/>
      <c r="J19553"/>
      <c r="K19553"/>
      <c r="L19553"/>
      <c r="M19553"/>
      <c r="N19553"/>
    </row>
    <row r="19554" spans="1:14" x14ac:dyDescent="0.2">
      <c r="A19554"/>
      <c r="B19554"/>
      <c r="C19554"/>
      <c r="D19554"/>
      <c r="E19554"/>
      <c r="F19554"/>
      <c r="G19554"/>
      <c r="H19554"/>
      <c r="I19554"/>
      <c r="J19554"/>
      <c r="K19554"/>
      <c r="L19554"/>
      <c r="M19554"/>
      <c r="N19554"/>
    </row>
    <row r="19555" spans="1:14" x14ac:dyDescent="0.2">
      <c r="A19555"/>
      <c r="B19555"/>
      <c r="C19555"/>
      <c r="D19555"/>
      <c r="E19555"/>
      <c r="F19555"/>
      <c r="G19555"/>
      <c r="H19555"/>
      <c r="I19555"/>
      <c r="J19555"/>
      <c r="K19555"/>
      <c r="L19555"/>
      <c r="M19555"/>
      <c r="N19555"/>
    </row>
    <row r="19556" spans="1:14" x14ac:dyDescent="0.2">
      <c r="A19556"/>
      <c r="B19556"/>
      <c r="C19556"/>
      <c r="D19556"/>
      <c r="E19556"/>
      <c r="F19556"/>
      <c r="G19556"/>
      <c r="H19556"/>
      <c r="I19556"/>
      <c r="J19556"/>
      <c r="K19556"/>
      <c r="L19556"/>
      <c r="M19556"/>
      <c r="N19556"/>
    </row>
    <row r="19557" spans="1:14" x14ac:dyDescent="0.2">
      <c r="A19557"/>
      <c r="B19557"/>
      <c r="C19557"/>
      <c r="D19557"/>
      <c r="E19557"/>
      <c r="F19557"/>
      <c r="G19557"/>
      <c r="H19557"/>
      <c r="I19557"/>
      <c r="J19557"/>
      <c r="K19557"/>
      <c r="L19557"/>
      <c r="M19557"/>
      <c r="N19557"/>
    </row>
    <row r="19558" spans="1:14" x14ac:dyDescent="0.2">
      <c r="A19558"/>
      <c r="B19558"/>
      <c r="C19558"/>
      <c r="D19558"/>
      <c r="E19558"/>
      <c r="F19558"/>
      <c r="G19558"/>
      <c r="H19558"/>
      <c r="I19558"/>
      <c r="J19558"/>
      <c r="K19558"/>
      <c r="L19558"/>
      <c r="M19558"/>
      <c r="N19558"/>
    </row>
    <row r="19559" spans="1:14" x14ac:dyDescent="0.2">
      <c r="A19559"/>
      <c r="B19559"/>
      <c r="C19559"/>
      <c r="D19559"/>
      <c r="E19559"/>
      <c r="F19559"/>
      <c r="G19559"/>
      <c r="H19559"/>
      <c r="I19559"/>
      <c r="J19559"/>
      <c r="K19559"/>
      <c r="L19559"/>
      <c r="M19559"/>
      <c r="N19559"/>
    </row>
    <row r="19560" spans="1:14" x14ac:dyDescent="0.2">
      <c r="A19560"/>
      <c r="B19560"/>
      <c r="C19560"/>
      <c r="D19560"/>
      <c r="E19560"/>
      <c r="F19560"/>
      <c r="G19560"/>
      <c r="H19560"/>
      <c r="I19560"/>
      <c r="J19560"/>
      <c r="K19560"/>
      <c r="L19560"/>
      <c r="M19560"/>
      <c r="N19560"/>
    </row>
    <row r="19561" spans="1:14" x14ac:dyDescent="0.2">
      <c r="A19561"/>
      <c r="B19561"/>
      <c r="C19561"/>
      <c r="D19561"/>
      <c r="E19561"/>
      <c r="F19561"/>
      <c r="G19561"/>
      <c r="H19561"/>
      <c r="I19561"/>
      <c r="J19561"/>
      <c r="K19561"/>
      <c r="L19561"/>
      <c r="M19561"/>
      <c r="N19561"/>
    </row>
    <row r="19562" spans="1:14" x14ac:dyDescent="0.2">
      <c r="A19562"/>
      <c r="B19562"/>
      <c r="C19562"/>
      <c r="D19562"/>
      <c r="E19562"/>
      <c r="F19562"/>
      <c r="G19562"/>
      <c r="H19562"/>
      <c r="I19562"/>
      <c r="J19562"/>
      <c r="K19562"/>
      <c r="L19562"/>
      <c r="M19562"/>
      <c r="N19562"/>
    </row>
    <row r="19563" spans="1:14" x14ac:dyDescent="0.2">
      <c r="A19563"/>
      <c r="B19563"/>
      <c r="C19563"/>
      <c r="D19563"/>
      <c r="E19563"/>
      <c r="F19563"/>
      <c r="G19563"/>
      <c r="H19563"/>
      <c r="I19563"/>
      <c r="J19563"/>
      <c r="K19563"/>
      <c r="L19563"/>
      <c r="M19563"/>
      <c r="N19563"/>
    </row>
    <row r="19564" spans="1:14" x14ac:dyDescent="0.2">
      <c r="A19564"/>
      <c r="B19564"/>
      <c r="C19564"/>
      <c r="D19564"/>
      <c r="E19564"/>
      <c r="F19564"/>
      <c r="G19564"/>
      <c r="H19564"/>
      <c r="I19564"/>
      <c r="J19564"/>
      <c r="K19564"/>
      <c r="L19564"/>
      <c r="M19564"/>
      <c r="N19564"/>
    </row>
    <row r="19565" spans="1:14" x14ac:dyDescent="0.2">
      <c r="A19565"/>
      <c r="B19565"/>
      <c r="C19565"/>
      <c r="D19565"/>
      <c r="E19565"/>
      <c r="F19565"/>
      <c r="G19565"/>
      <c r="H19565"/>
      <c r="I19565"/>
      <c r="J19565"/>
      <c r="K19565"/>
      <c r="L19565"/>
      <c r="M19565"/>
      <c r="N19565"/>
    </row>
    <row r="19566" spans="1:14" x14ac:dyDescent="0.2">
      <c r="A19566"/>
      <c r="B19566"/>
      <c r="C19566"/>
      <c r="D19566"/>
      <c r="E19566"/>
      <c r="F19566"/>
      <c r="G19566"/>
      <c r="H19566"/>
      <c r="I19566"/>
      <c r="J19566"/>
      <c r="K19566"/>
      <c r="L19566"/>
      <c r="M19566"/>
      <c r="N19566"/>
    </row>
    <row r="19567" spans="1:14" x14ac:dyDescent="0.2">
      <c r="A19567"/>
      <c r="B19567"/>
      <c r="C19567"/>
      <c r="D19567"/>
      <c r="E19567"/>
      <c r="F19567"/>
      <c r="G19567"/>
      <c r="H19567"/>
      <c r="I19567"/>
      <c r="J19567"/>
      <c r="K19567"/>
      <c r="L19567"/>
      <c r="M19567"/>
      <c r="N19567"/>
    </row>
    <row r="19568" spans="1:14" x14ac:dyDescent="0.2">
      <c r="A19568"/>
      <c r="B19568"/>
      <c r="C19568"/>
      <c r="D19568"/>
      <c r="E19568"/>
      <c r="F19568"/>
      <c r="G19568"/>
      <c r="H19568"/>
      <c r="I19568"/>
      <c r="J19568"/>
      <c r="K19568"/>
      <c r="L19568"/>
      <c r="M19568"/>
      <c r="N19568"/>
    </row>
    <row r="19569" spans="1:14" x14ac:dyDescent="0.2">
      <c r="A19569"/>
      <c r="B19569"/>
      <c r="C19569"/>
      <c r="D19569"/>
      <c r="E19569"/>
      <c r="F19569"/>
      <c r="G19569"/>
      <c r="H19569"/>
      <c r="I19569"/>
      <c r="J19569"/>
      <c r="K19569"/>
      <c r="L19569"/>
      <c r="M19569"/>
      <c r="N19569"/>
    </row>
    <row r="19570" spans="1:14" x14ac:dyDescent="0.2">
      <c r="A19570"/>
      <c r="B19570"/>
      <c r="C19570"/>
      <c r="D19570"/>
      <c r="E19570"/>
      <c r="F19570"/>
      <c r="G19570"/>
      <c r="H19570"/>
      <c r="I19570"/>
      <c r="J19570"/>
      <c r="K19570"/>
      <c r="L19570"/>
      <c r="M19570"/>
      <c r="N19570"/>
    </row>
    <row r="19571" spans="1:14" x14ac:dyDescent="0.2">
      <c r="A19571"/>
      <c r="B19571"/>
      <c r="C19571"/>
      <c r="D19571"/>
      <c r="E19571"/>
      <c r="F19571"/>
      <c r="G19571"/>
      <c r="H19571"/>
      <c r="I19571"/>
      <c r="J19571"/>
      <c r="K19571"/>
      <c r="L19571"/>
      <c r="M19571"/>
      <c r="N19571"/>
    </row>
    <row r="19572" spans="1:14" x14ac:dyDescent="0.2">
      <c r="A19572"/>
      <c r="B19572"/>
      <c r="C19572"/>
      <c r="D19572"/>
      <c r="E19572"/>
      <c r="F19572"/>
      <c r="G19572"/>
      <c r="H19572"/>
      <c r="I19572"/>
      <c r="J19572"/>
      <c r="K19572"/>
      <c r="L19572"/>
      <c r="M19572"/>
      <c r="N19572"/>
    </row>
    <row r="19573" spans="1:14" x14ac:dyDescent="0.2">
      <c r="A19573"/>
      <c r="B19573"/>
      <c r="C19573"/>
      <c r="D19573"/>
      <c r="E19573"/>
      <c r="F19573"/>
      <c r="G19573"/>
      <c r="H19573"/>
      <c r="I19573"/>
      <c r="J19573"/>
      <c r="K19573"/>
      <c r="L19573"/>
      <c r="M19573"/>
      <c r="N19573"/>
    </row>
    <row r="19574" spans="1:14" x14ac:dyDescent="0.2">
      <c r="A19574"/>
      <c r="B19574"/>
      <c r="C19574"/>
      <c r="D19574"/>
      <c r="E19574"/>
      <c r="F19574"/>
      <c r="G19574"/>
      <c r="H19574"/>
      <c r="I19574"/>
      <c r="J19574"/>
      <c r="K19574"/>
      <c r="L19574"/>
      <c r="M19574"/>
      <c r="N19574"/>
    </row>
    <row r="19575" spans="1:14" x14ac:dyDescent="0.2">
      <c r="A19575"/>
      <c r="B19575"/>
      <c r="C19575"/>
      <c r="D19575"/>
      <c r="E19575"/>
      <c r="F19575"/>
      <c r="G19575"/>
      <c r="H19575"/>
      <c r="I19575"/>
      <c r="J19575"/>
      <c r="K19575"/>
      <c r="L19575"/>
      <c r="M19575"/>
      <c r="N19575"/>
    </row>
    <row r="19576" spans="1:14" x14ac:dyDescent="0.2">
      <c r="A19576"/>
      <c r="B19576"/>
      <c r="C19576"/>
      <c r="D19576"/>
      <c r="E19576"/>
      <c r="F19576"/>
      <c r="G19576"/>
      <c r="H19576"/>
      <c r="I19576"/>
      <c r="J19576"/>
      <c r="K19576"/>
      <c r="L19576"/>
      <c r="M19576"/>
      <c r="N19576"/>
    </row>
    <row r="19577" spans="1:14" x14ac:dyDescent="0.2">
      <c r="A19577"/>
      <c r="B19577"/>
      <c r="C19577"/>
      <c r="D19577"/>
      <c r="E19577"/>
      <c r="F19577"/>
      <c r="G19577"/>
      <c r="H19577"/>
      <c r="I19577"/>
      <c r="J19577"/>
      <c r="K19577"/>
      <c r="L19577"/>
      <c r="M19577"/>
      <c r="N19577"/>
    </row>
    <row r="19578" spans="1:14" x14ac:dyDescent="0.2">
      <c r="A19578"/>
      <c r="B19578"/>
      <c r="C19578"/>
      <c r="D19578"/>
      <c r="E19578"/>
      <c r="F19578"/>
      <c r="G19578"/>
      <c r="H19578"/>
      <c r="I19578"/>
      <c r="J19578"/>
      <c r="K19578"/>
      <c r="L19578"/>
      <c r="M19578"/>
      <c r="N19578"/>
    </row>
    <row r="19579" spans="1:14" x14ac:dyDescent="0.2">
      <c r="A19579"/>
      <c r="B19579"/>
      <c r="C19579"/>
      <c r="D19579"/>
      <c r="E19579"/>
      <c r="F19579"/>
      <c r="G19579"/>
      <c r="H19579"/>
      <c r="I19579"/>
      <c r="J19579"/>
      <c r="K19579"/>
      <c r="L19579"/>
      <c r="M19579"/>
      <c r="N19579"/>
    </row>
    <row r="19580" spans="1:14" x14ac:dyDescent="0.2">
      <c r="A19580"/>
      <c r="B19580"/>
      <c r="C19580"/>
      <c r="D19580"/>
      <c r="E19580"/>
      <c r="F19580"/>
      <c r="G19580"/>
      <c r="H19580"/>
      <c r="I19580"/>
      <c r="J19580"/>
      <c r="K19580"/>
      <c r="L19580"/>
      <c r="M19580"/>
      <c r="N19580"/>
    </row>
    <row r="19581" spans="1:14" x14ac:dyDescent="0.2">
      <c r="A19581"/>
      <c r="B19581"/>
      <c r="C19581"/>
      <c r="D19581"/>
      <c r="E19581"/>
      <c r="F19581"/>
      <c r="G19581"/>
      <c r="H19581"/>
      <c r="I19581"/>
      <c r="J19581"/>
      <c r="K19581"/>
      <c r="L19581"/>
      <c r="M19581"/>
      <c r="N19581"/>
    </row>
    <row r="19582" spans="1:14" x14ac:dyDescent="0.2">
      <c r="A19582"/>
      <c r="B19582"/>
      <c r="C19582"/>
      <c r="D19582"/>
      <c r="E19582"/>
      <c r="F19582"/>
      <c r="G19582"/>
      <c r="H19582"/>
      <c r="I19582"/>
      <c r="J19582"/>
      <c r="K19582"/>
      <c r="L19582"/>
      <c r="M19582"/>
      <c r="N19582"/>
    </row>
    <row r="19583" spans="1:14" x14ac:dyDescent="0.2">
      <c r="A19583"/>
      <c r="B19583"/>
      <c r="C19583"/>
      <c r="D19583"/>
      <c r="E19583"/>
      <c r="F19583"/>
      <c r="G19583"/>
      <c r="H19583"/>
      <c r="I19583"/>
      <c r="J19583"/>
      <c r="K19583"/>
      <c r="L19583"/>
      <c r="M19583"/>
      <c r="N19583"/>
    </row>
    <row r="19584" spans="1:14" x14ac:dyDescent="0.2">
      <c r="A19584"/>
      <c r="B19584"/>
      <c r="C19584"/>
      <c r="D19584"/>
      <c r="E19584"/>
      <c r="F19584"/>
      <c r="G19584"/>
      <c r="H19584"/>
      <c r="I19584"/>
      <c r="J19584"/>
      <c r="K19584"/>
      <c r="L19584"/>
      <c r="M19584"/>
      <c r="N19584"/>
    </row>
    <row r="19585" spans="1:14" x14ac:dyDescent="0.2">
      <c r="A19585"/>
      <c r="B19585"/>
      <c r="C19585"/>
      <c r="D19585"/>
      <c r="E19585"/>
      <c r="F19585"/>
      <c r="G19585"/>
      <c r="H19585"/>
      <c r="I19585"/>
      <c r="J19585"/>
      <c r="K19585"/>
      <c r="L19585"/>
      <c r="M19585"/>
      <c r="N19585"/>
    </row>
    <row r="19586" spans="1:14" x14ac:dyDescent="0.2">
      <c r="A19586"/>
      <c r="B19586"/>
      <c r="C19586"/>
      <c r="D19586"/>
      <c r="E19586"/>
      <c r="F19586"/>
      <c r="G19586"/>
      <c r="H19586"/>
      <c r="I19586"/>
      <c r="J19586"/>
      <c r="K19586"/>
      <c r="L19586"/>
      <c r="M19586"/>
      <c r="N19586"/>
    </row>
    <row r="19587" spans="1:14" x14ac:dyDescent="0.2">
      <c r="A19587"/>
      <c r="B19587"/>
      <c r="C19587"/>
      <c r="D19587"/>
      <c r="E19587"/>
      <c r="F19587"/>
      <c r="G19587"/>
      <c r="H19587"/>
      <c r="I19587"/>
      <c r="J19587"/>
      <c r="K19587"/>
      <c r="L19587"/>
      <c r="M19587"/>
      <c r="N19587"/>
    </row>
    <row r="19588" spans="1:14" x14ac:dyDescent="0.2">
      <c r="A19588"/>
      <c r="B19588"/>
      <c r="C19588"/>
      <c r="D19588"/>
      <c r="E19588"/>
      <c r="F19588"/>
      <c r="G19588"/>
      <c r="H19588"/>
      <c r="I19588"/>
      <c r="J19588"/>
      <c r="K19588"/>
      <c r="L19588"/>
      <c r="M19588"/>
      <c r="N19588"/>
    </row>
    <row r="19589" spans="1:14" x14ac:dyDescent="0.2">
      <c r="A19589"/>
      <c r="B19589"/>
      <c r="C19589"/>
      <c r="D19589"/>
      <c r="E19589"/>
      <c r="F19589"/>
      <c r="G19589"/>
      <c r="H19589"/>
      <c r="I19589"/>
      <c r="J19589"/>
      <c r="K19589"/>
      <c r="L19589"/>
      <c r="M19589"/>
      <c r="N19589"/>
    </row>
    <row r="19590" spans="1:14" x14ac:dyDescent="0.2">
      <c r="A19590"/>
      <c r="B19590"/>
      <c r="C19590"/>
      <c r="D19590"/>
      <c r="E19590"/>
      <c r="F19590"/>
      <c r="G19590"/>
      <c r="H19590"/>
      <c r="I19590"/>
      <c r="J19590"/>
      <c r="K19590"/>
      <c r="L19590"/>
      <c r="M19590"/>
      <c r="N19590"/>
    </row>
    <row r="19591" spans="1:14" x14ac:dyDescent="0.2">
      <c r="A19591"/>
      <c r="B19591"/>
      <c r="C19591"/>
      <c r="D19591"/>
      <c r="E19591"/>
      <c r="F19591"/>
      <c r="G19591"/>
      <c r="H19591"/>
      <c r="I19591"/>
      <c r="J19591"/>
      <c r="K19591"/>
      <c r="L19591"/>
      <c r="M19591"/>
      <c r="N19591"/>
    </row>
    <row r="19592" spans="1:14" x14ac:dyDescent="0.2">
      <c r="A19592"/>
      <c r="B19592"/>
      <c r="C19592"/>
      <c r="D19592"/>
      <c r="E19592"/>
      <c r="F19592"/>
      <c r="G19592"/>
      <c r="H19592"/>
      <c r="I19592"/>
      <c r="J19592"/>
      <c r="K19592"/>
      <c r="L19592"/>
      <c r="M19592"/>
      <c r="N19592"/>
    </row>
    <row r="19593" spans="1:14" x14ac:dyDescent="0.2">
      <c r="A19593"/>
      <c r="B19593"/>
      <c r="C19593"/>
      <c r="D19593"/>
      <c r="E19593"/>
      <c r="F19593"/>
      <c r="G19593"/>
      <c r="H19593"/>
      <c r="I19593"/>
      <c r="J19593"/>
      <c r="K19593"/>
      <c r="L19593"/>
      <c r="M19593"/>
      <c r="N19593"/>
    </row>
    <row r="19594" spans="1:14" x14ac:dyDescent="0.2">
      <c r="A19594"/>
      <c r="B19594"/>
      <c r="C19594"/>
      <c r="D19594"/>
      <c r="E19594"/>
      <c r="F19594"/>
      <c r="G19594"/>
      <c r="H19594"/>
      <c r="I19594"/>
      <c r="J19594"/>
      <c r="K19594"/>
      <c r="L19594"/>
      <c r="M19594"/>
      <c r="N19594"/>
    </row>
    <row r="19595" spans="1:14" x14ac:dyDescent="0.2">
      <c r="A19595"/>
      <c r="B19595"/>
      <c r="C19595"/>
      <c r="D19595"/>
      <c r="E19595"/>
      <c r="F19595"/>
      <c r="G19595"/>
      <c r="H19595"/>
      <c r="I19595"/>
      <c r="J19595"/>
      <c r="K19595"/>
      <c r="L19595"/>
      <c r="M19595"/>
      <c r="N19595"/>
    </row>
    <row r="19596" spans="1:14" x14ac:dyDescent="0.2">
      <c r="A19596"/>
      <c r="B19596"/>
      <c r="C19596"/>
      <c r="D19596"/>
      <c r="E19596"/>
      <c r="F19596"/>
      <c r="G19596"/>
      <c r="H19596"/>
      <c r="I19596"/>
      <c r="J19596"/>
      <c r="K19596"/>
      <c r="L19596"/>
      <c r="M19596"/>
      <c r="N19596"/>
    </row>
    <row r="19597" spans="1:14" x14ac:dyDescent="0.2">
      <c r="A19597"/>
      <c r="B19597"/>
      <c r="C19597"/>
      <c r="D19597"/>
      <c r="E19597"/>
      <c r="F19597"/>
      <c r="G19597"/>
      <c r="H19597"/>
      <c r="I19597"/>
      <c r="J19597"/>
      <c r="K19597"/>
      <c r="L19597"/>
      <c r="M19597"/>
      <c r="N19597"/>
    </row>
    <row r="19598" spans="1:14" x14ac:dyDescent="0.2">
      <c r="A19598"/>
      <c r="B19598"/>
      <c r="C19598"/>
      <c r="D19598"/>
      <c r="E19598"/>
      <c r="F19598"/>
      <c r="G19598"/>
      <c r="H19598"/>
      <c r="I19598"/>
      <c r="J19598"/>
      <c r="K19598"/>
      <c r="L19598"/>
      <c r="M19598"/>
      <c r="N19598"/>
    </row>
    <row r="19599" spans="1:14" x14ac:dyDescent="0.2">
      <c r="A19599"/>
      <c r="B19599"/>
      <c r="C19599"/>
      <c r="D19599"/>
      <c r="E19599"/>
      <c r="F19599"/>
      <c r="G19599"/>
      <c r="H19599"/>
      <c r="I19599"/>
      <c r="J19599"/>
      <c r="K19599"/>
      <c r="L19599"/>
      <c r="M19599"/>
      <c r="N19599"/>
    </row>
    <row r="19600" spans="1:14" x14ac:dyDescent="0.2">
      <c r="A19600"/>
      <c r="B19600"/>
      <c r="C19600"/>
      <c r="D19600"/>
      <c r="E19600"/>
      <c r="F19600"/>
      <c r="G19600"/>
      <c r="H19600"/>
      <c r="I19600"/>
      <c r="J19600"/>
      <c r="K19600"/>
      <c r="L19600"/>
      <c r="M19600"/>
      <c r="N19600"/>
    </row>
    <row r="19601" spans="1:14" x14ac:dyDescent="0.2">
      <c r="A19601"/>
      <c r="B19601"/>
      <c r="C19601"/>
      <c r="D19601"/>
      <c r="E19601"/>
      <c r="F19601"/>
      <c r="G19601"/>
      <c r="H19601"/>
      <c r="I19601"/>
      <c r="J19601"/>
      <c r="K19601"/>
      <c r="L19601"/>
      <c r="M19601"/>
      <c r="N19601"/>
    </row>
    <row r="19602" spans="1:14" x14ac:dyDescent="0.2">
      <c r="A19602"/>
      <c r="B19602"/>
      <c r="C19602"/>
      <c r="D19602"/>
      <c r="E19602"/>
      <c r="F19602"/>
      <c r="G19602"/>
      <c r="H19602"/>
      <c r="I19602"/>
      <c r="J19602"/>
      <c r="K19602"/>
      <c r="L19602"/>
      <c r="M19602"/>
      <c r="N19602"/>
    </row>
    <row r="19603" spans="1:14" x14ac:dyDescent="0.2">
      <c r="A19603"/>
      <c r="B19603"/>
      <c r="C19603"/>
      <c r="D19603"/>
      <c r="E19603"/>
      <c r="F19603"/>
      <c r="G19603"/>
      <c r="H19603"/>
      <c r="I19603"/>
      <c r="J19603"/>
      <c r="K19603"/>
      <c r="L19603"/>
      <c r="M19603"/>
      <c r="N19603"/>
    </row>
    <row r="19604" spans="1:14" x14ac:dyDescent="0.2">
      <c r="A19604"/>
      <c r="B19604"/>
      <c r="C19604"/>
      <c r="D19604"/>
      <c r="E19604"/>
      <c r="F19604"/>
      <c r="G19604"/>
      <c r="H19604"/>
      <c r="I19604"/>
      <c r="J19604"/>
      <c r="K19604"/>
      <c r="L19604"/>
      <c r="M19604"/>
      <c r="N19604"/>
    </row>
    <row r="19605" spans="1:14" x14ac:dyDescent="0.2">
      <c r="A19605"/>
      <c r="B19605"/>
      <c r="C19605"/>
      <c r="D19605"/>
      <c r="E19605"/>
      <c r="F19605"/>
      <c r="G19605"/>
      <c r="H19605"/>
      <c r="I19605"/>
      <c r="J19605"/>
      <c r="K19605"/>
      <c r="L19605"/>
      <c r="M19605"/>
      <c r="N19605"/>
    </row>
    <row r="19606" spans="1:14" x14ac:dyDescent="0.2">
      <c r="A19606"/>
      <c r="B19606"/>
      <c r="C19606"/>
      <c r="D19606"/>
      <c r="E19606"/>
      <c r="F19606"/>
      <c r="G19606"/>
      <c r="H19606"/>
      <c r="I19606"/>
      <c r="J19606"/>
      <c r="K19606"/>
      <c r="L19606"/>
      <c r="M19606"/>
      <c r="N19606"/>
    </row>
    <row r="19607" spans="1:14" x14ac:dyDescent="0.2">
      <c r="A19607"/>
      <c r="B19607"/>
      <c r="C19607"/>
      <c r="D19607"/>
      <c r="E19607"/>
      <c r="F19607"/>
      <c r="G19607"/>
      <c r="H19607"/>
      <c r="I19607"/>
      <c r="J19607"/>
      <c r="K19607"/>
      <c r="L19607"/>
      <c r="M19607"/>
      <c r="N19607"/>
    </row>
    <row r="19608" spans="1:14" x14ac:dyDescent="0.2">
      <c r="A19608"/>
      <c r="B19608"/>
      <c r="C19608"/>
      <c r="D19608"/>
      <c r="E19608"/>
      <c r="F19608"/>
      <c r="G19608"/>
      <c r="H19608"/>
      <c r="I19608"/>
      <c r="J19608"/>
      <c r="K19608"/>
      <c r="L19608"/>
      <c r="M19608"/>
      <c r="N19608"/>
    </row>
    <row r="19609" spans="1:14" x14ac:dyDescent="0.2">
      <c r="A19609"/>
      <c r="B19609"/>
      <c r="C19609"/>
      <c r="D19609"/>
      <c r="E19609"/>
      <c r="F19609"/>
      <c r="G19609"/>
      <c r="H19609"/>
      <c r="I19609"/>
      <c r="J19609"/>
      <c r="K19609"/>
      <c r="L19609"/>
      <c r="M19609"/>
      <c r="N19609"/>
    </row>
    <row r="19610" spans="1:14" x14ac:dyDescent="0.2">
      <c r="A19610"/>
      <c r="B19610"/>
      <c r="C19610"/>
      <c r="D19610"/>
      <c r="E19610"/>
      <c r="F19610"/>
      <c r="G19610"/>
      <c r="H19610"/>
      <c r="I19610"/>
      <c r="J19610"/>
      <c r="K19610"/>
      <c r="L19610"/>
      <c r="M19610"/>
      <c r="N19610"/>
    </row>
    <row r="19611" spans="1:14" x14ac:dyDescent="0.2">
      <c r="A19611"/>
      <c r="B19611"/>
      <c r="C19611"/>
      <c r="D19611"/>
      <c r="E19611"/>
      <c r="F19611"/>
      <c r="G19611"/>
      <c r="H19611"/>
      <c r="I19611"/>
      <c r="J19611"/>
      <c r="K19611"/>
      <c r="L19611"/>
      <c r="M19611"/>
      <c r="N19611"/>
    </row>
    <row r="19612" spans="1:14" x14ac:dyDescent="0.2">
      <c r="A19612"/>
      <c r="B19612"/>
      <c r="C19612"/>
      <c r="D19612"/>
      <c r="E19612"/>
      <c r="F19612"/>
      <c r="G19612"/>
      <c r="H19612"/>
      <c r="I19612"/>
      <c r="J19612"/>
      <c r="K19612"/>
      <c r="L19612"/>
      <c r="M19612"/>
      <c r="N19612"/>
    </row>
    <row r="19613" spans="1:14" x14ac:dyDescent="0.2">
      <c r="A19613"/>
      <c r="B19613"/>
      <c r="C19613"/>
      <c r="D19613"/>
      <c r="E19613"/>
      <c r="F19613"/>
      <c r="G19613"/>
      <c r="H19613"/>
      <c r="I19613"/>
      <c r="J19613"/>
      <c r="K19613"/>
      <c r="L19613"/>
      <c r="M19613"/>
      <c r="N19613"/>
    </row>
    <row r="19614" spans="1:14" x14ac:dyDescent="0.2">
      <c r="A19614"/>
      <c r="B19614"/>
      <c r="C19614"/>
      <c r="D19614"/>
      <c r="E19614"/>
      <c r="F19614"/>
      <c r="G19614"/>
      <c r="H19614"/>
      <c r="I19614"/>
      <c r="J19614"/>
      <c r="K19614"/>
      <c r="L19614"/>
      <c r="M19614"/>
      <c r="N19614"/>
    </row>
    <row r="19615" spans="1:14" x14ac:dyDescent="0.2">
      <c r="A19615"/>
      <c r="B19615"/>
      <c r="C19615"/>
      <c r="D19615"/>
      <c r="E19615"/>
      <c r="F19615"/>
      <c r="G19615"/>
      <c r="H19615"/>
      <c r="I19615"/>
      <c r="J19615"/>
      <c r="K19615"/>
      <c r="L19615"/>
      <c r="M19615"/>
      <c r="N19615"/>
    </row>
    <row r="19616" spans="1:14" x14ac:dyDescent="0.2">
      <c r="A19616"/>
      <c r="B19616"/>
      <c r="C19616"/>
      <c r="D19616"/>
      <c r="E19616"/>
      <c r="F19616"/>
      <c r="G19616"/>
      <c r="H19616"/>
      <c r="I19616"/>
      <c r="J19616"/>
      <c r="K19616"/>
      <c r="L19616"/>
      <c r="M19616"/>
      <c r="N19616"/>
    </row>
    <row r="19617" spans="1:14" x14ac:dyDescent="0.2">
      <c r="A19617"/>
      <c r="B19617"/>
      <c r="C19617"/>
      <c r="D19617"/>
      <c r="E19617"/>
      <c r="F19617"/>
      <c r="G19617"/>
      <c r="H19617"/>
      <c r="I19617"/>
      <c r="J19617"/>
      <c r="K19617"/>
      <c r="L19617"/>
      <c r="M19617"/>
      <c r="N19617"/>
    </row>
    <row r="19618" spans="1:14" x14ac:dyDescent="0.2">
      <c r="A19618"/>
      <c r="B19618"/>
      <c r="C19618"/>
      <c r="D19618"/>
      <c r="E19618"/>
      <c r="F19618"/>
      <c r="G19618"/>
      <c r="H19618"/>
      <c r="I19618"/>
      <c r="J19618"/>
      <c r="K19618"/>
      <c r="L19618"/>
      <c r="M19618"/>
      <c r="N19618"/>
    </row>
    <row r="19619" spans="1:14" x14ac:dyDescent="0.2">
      <c r="A19619"/>
      <c r="B19619"/>
      <c r="C19619"/>
      <c r="D19619"/>
      <c r="E19619"/>
      <c r="F19619"/>
      <c r="G19619"/>
      <c r="H19619"/>
      <c r="I19619"/>
      <c r="J19619"/>
      <c r="K19619"/>
      <c r="L19619"/>
      <c r="M19619"/>
      <c r="N19619"/>
    </row>
    <row r="19620" spans="1:14" x14ac:dyDescent="0.2">
      <c r="A19620"/>
      <c r="B19620"/>
      <c r="C19620"/>
      <c r="D19620"/>
      <c r="E19620"/>
      <c r="F19620"/>
      <c r="G19620"/>
      <c r="H19620"/>
      <c r="I19620"/>
      <c r="J19620"/>
      <c r="K19620"/>
      <c r="L19620"/>
      <c r="M19620"/>
      <c r="N19620"/>
    </row>
    <row r="19621" spans="1:14" x14ac:dyDescent="0.2">
      <c r="A19621"/>
      <c r="B19621"/>
      <c r="C19621"/>
      <c r="D19621"/>
      <c r="E19621"/>
      <c r="F19621"/>
      <c r="G19621"/>
      <c r="H19621"/>
      <c r="I19621"/>
      <c r="J19621"/>
      <c r="K19621"/>
      <c r="L19621"/>
      <c r="M19621"/>
      <c r="N19621"/>
    </row>
    <row r="19622" spans="1:14" x14ac:dyDescent="0.2">
      <c r="A19622"/>
      <c r="B19622"/>
      <c r="C19622"/>
      <c r="D19622"/>
      <c r="E19622"/>
      <c r="F19622"/>
      <c r="G19622"/>
      <c r="H19622"/>
      <c r="I19622"/>
      <c r="J19622"/>
      <c r="K19622"/>
      <c r="L19622"/>
      <c r="M19622"/>
      <c r="N19622"/>
    </row>
    <row r="19623" spans="1:14" x14ac:dyDescent="0.2">
      <c r="A19623"/>
      <c r="B19623"/>
      <c r="C19623"/>
      <c r="D19623"/>
      <c r="E19623"/>
      <c r="F19623"/>
      <c r="G19623"/>
      <c r="H19623"/>
      <c r="I19623"/>
      <c r="J19623"/>
      <c r="K19623"/>
      <c r="L19623"/>
      <c r="M19623"/>
      <c r="N19623"/>
    </row>
    <row r="19624" spans="1:14" x14ac:dyDescent="0.2">
      <c r="A19624"/>
      <c r="B19624"/>
      <c r="C19624"/>
      <c r="D19624"/>
      <c r="E19624"/>
      <c r="F19624"/>
      <c r="G19624"/>
      <c r="H19624"/>
      <c r="I19624"/>
      <c r="J19624"/>
      <c r="K19624"/>
      <c r="L19624"/>
      <c r="M19624"/>
      <c r="N19624"/>
    </row>
    <row r="19625" spans="1:14" x14ac:dyDescent="0.2">
      <c r="A19625"/>
      <c r="B19625"/>
      <c r="C19625"/>
      <c r="D19625"/>
      <c r="E19625"/>
      <c r="F19625"/>
      <c r="G19625"/>
      <c r="H19625"/>
      <c r="I19625"/>
      <c r="J19625"/>
      <c r="K19625"/>
      <c r="L19625"/>
      <c r="M19625"/>
      <c r="N19625"/>
    </row>
    <row r="19626" spans="1:14" x14ac:dyDescent="0.2">
      <c r="A19626"/>
      <c r="B19626"/>
      <c r="C19626"/>
      <c r="D19626"/>
      <c r="E19626"/>
      <c r="F19626"/>
      <c r="G19626"/>
      <c r="H19626"/>
      <c r="I19626"/>
      <c r="J19626"/>
      <c r="K19626"/>
      <c r="L19626"/>
      <c r="M19626"/>
      <c r="N19626"/>
    </row>
    <row r="19627" spans="1:14" x14ac:dyDescent="0.2">
      <c r="A19627"/>
      <c r="B19627"/>
      <c r="C19627"/>
      <c r="D19627"/>
      <c r="E19627"/>
      <c r="F19627"/>
      <c r="G19627"/>
      <c r="H19627"/>
      <c r="I19627"/>
      <c r="J19627"/>
      <c r="K19627"/>
      <c r="L19627"/>
      <c r="M19627"/>
      <c r="N19627"/>
    </row>
    <row r="19628" spans="1:14" x14ac:dyDescent="0.2">
      <c r="A19628"/>
      <c r="B19628"/>
      <c r="C19628"/>
      <c r="D19628"/>
      <c r="E19628"/>
      <c r="F19628"/>
      <c r="G19628"/>
      <c r="H19628"/>
      <c r="I19628"/>
      <c r="J19628"/>
      <c r="K19628"/>
      <c r="L19628"/>
      <c r="M19628"/>
      <c r="N19628"/>
    </row>
    <row r="19629" spans="1:14" x14ac:dyDescent="0.2">
      <c r="A19629"/>
      <c r="B19629"/>
      <c r="C19629"/>
      <c r="D19629"/>
      <c r="E19629"/>
      <c r="F19629"/>
      <c r="G19629"/>
      <c r="H19629"/>
      <c r="I19629"/>
      <c r="J19629"/>
      <c r="K19629"/>
      <c r="L19629"/>
      <c r="M19629"/>
      <c r="N19629"/>
    </row>
    <row r="19630" spans="1:14" x14ac:dyDescent="0.2">
      <c r="A19630"/>
      <c r="B19630"/>
      <c r="C19630"/>
      <c r="D19630"/>
      <c r="E19630"/>
      <c r="F19630"/>
      <c r="G19630"/>
      <c r="H19630"/>
      <c r="I19630"/>
      <c r="J19630"/>
      <c r="K19630"/>
      <c r="L19630"/>
      <c r="M19630"/>
      <c r="N19630"/>
    </row>
    <row r="19631" spans="1:14" x14ac:dyDescent="0.2">
      <c r="A19631"/>
      <c r="B19631"/>
      <c r="C19631"/>
      <c r="D19631"/>
      <c r="E19631"/>
      <c r="F19631"/>
      <c r="G19631"/>
      <c r="H19631"/>
      <c r="I19631"/>
      <c r="J19631"/>
      <c r="K19631"/>
      <c r="L19631"/>
      <c r="M19631"/>
      <c r="N19631"/>
    </row>
    <row r="19632" spans="1:14" x14ac:dyDescent="0.2">
      <c r="A19632"/>
      <c r="B19632"/>
      <c r="C19632"/>
      <c r="D19632"/>
      <c r="E19632"/>
      <c r="F19632"/>
      <c r="G19632"/>
      <c r="H19632"/>
      <c r="I19632"/>
      <c r="J19632"/>
      <c r="K19632"/>
      <c r="L19632"/>
      <c r="M19632"/>
      <c r="N19632"/>
    </row>
    <row r="19633" spans="1:14" x14ac:dyDescent="0.2">
      <c r="A19633"/>
      <c r="B19633"/>
      <c r="C19633"/>
      <c r="D19633"/>
      <c r="E19633"/>
      <c r="F19633"/>
      <c r="G19633"/>
      <c r="H19633"/>
      <c r="I19633"/>
      <c r="J19633"/>
      <c r="K19633"/>
      <c r="L19633"/>
      <c r="M19633"/>
      <c r="N19633"/>
    </row>
    <row r="19634" spans="1:14" x14ac:dyDescent="0.2">
      <c r="A19634"/>
      <c r="B19634"/>
      <c r="C19634"/>
      <c r="D19634"/>
      <c r="E19634"/>
      <c r="F19634"/>
      <c r="G19634"/>
      <c r="H19634"/>
      <c r="I19634"/>
      <c r="J19634"/>
      <c r="K19634"/>
      <c r="L19634"/>
      <c r="M19634"/>
      <c r="N19634"/>
    </row>
    <row r="19635" spans="1:14" x14ac:dyDescent="0.2">
      <c r="A19635"/>
      <c r="B19635"/>
      <c r="C19635"/>
      <c r="D19635"/>
      <c r="E19635"/>
      <c r="F19635"/>
      <c r="G19635"/>
      <c r="H19635"/>
      <c r="I19635"/>
      <c r="J19635"/>
      <c r="K19635"/>
      <c r="L19635"/>
      <c r="M19635"/>
      <c r="N19635"/>
    </row>
    <row r="19636" spans="1:14" x14ac:dyDescent="0.2">
      <c r="A19636"/>
      <c r="B19636"/>
      <c r="C19636"/>
      <c r="D19636"/>
      <c r="E19636"/>
      <c r="F19636"/>
      <c r="G19636"/>
      <c r="H19636"/>
      <c r="I19636"/>
      <c r="J19636"/>
      <c r="K19636"/>
      <c r="L19636"/>
      <c r="M19636"/>
      <c r="N19636"/>
    </row>
    <row r="19637" spans="1:14" x14ac:dyDescent="0.2">
      <c r="A19637"/>
      <c r="B19637"/>
      <c r="C19637"/>
      <c r="D19637"/>
      <c r="E19637"/>
      <c r="F19637"/>
      <c r="G19637"/>
      <c r="H19637"/>
      <c r="I19637"/>
      <c r="J19637"/>
      <c r="K19637"/>
      <c r="L19637"/>
      <c r="M19637"/>
      <c r="N19637"/>
    </row>
    <row r="19638" spans="1:14" x14ac:dyDescent="0.2">
      <c r="A19638"/>
      <c r="B19638"/>
      <c r="C19638"/>
      <c r="D19638"/>
      <c r="E19638"/>
      <c r="F19638"/>
      <c r="G19638"/>
      <c r="H19638"/>
      <c r="I19638"/>
      <c r="J19638"/>
      <c r="K19638"/>
      <c r="L19638"/>
      <c r="M19638"/>
      <c r="N19638"/>
    </row>
    <row r="19639" spans="1:14" x14ac:dyDescent="0.2">
      <c r="A19639"/>
      <c r="B19639"/>
      <c r="C19639"/>
      <c r="D19639"/>
      <c r="E19639"/>
      <c r="F19639"/>
      <c r="G19639"/>
      <c r="H19639"/>
      <c r="I19639"/>
      <c r="J19639"/>
      <c r="K19639"/>
      <c r="L19639"/>
      <c r="M19639"/>
      <c r="N19639"/>
    </row>
    <row r="19640" spans="1:14" x14ac:dyDescent="0.2">
      <c r="A19640"/>
      <c r="B19640"/>
      <c r="C19640"/>
      <c r="D19640"/>
      <c r="E19640"/>
      <c r="F19640"/>
      <c r="G19640"/>
      <c r="H19640"/>
      <c r="I19640"/>
      <c r="J19640"/>
      <c r="K19640"/>
      <c r="L19640"/>
      <c r="M19640"/>
      <c r="N19640"/>
    </row>
    <row r="19641" spans="1:14" x14ac:dyDescent="0.2">
      <c r="A19641"/>
      <c r="B19641"/>
      <c r="C19641"/>
      <c r="D19641"/>
      <c r="E19641"/>
      <c r="F19641"/>
      <c r="G19641"/>
      <c r="H19641"/>
      <c r="I19641"/>
      <c r="J19641"/>
      <c r="K19641"/>
      <c r="L19641"/>
      <c r="M19641"/>
      <c r="N19641"/>
    </row>
    <row r="19642" spans="1:14" x14ac:dyDescent="0.2">
      <c r="A19642"/>
      <c r="B19642"/>
      <c r="C19642"/>
      <c r="D19642"/>
      <c r="E19642"/>
      <c r="F19642"/>
      <c r="G19642"/>
      <c r="H19642"/>
      <c r="I19642"/>
      <c r="J19642"/>
      <c r="K19642"/>
      <c r="L19642"/>
      <c r="M19642"/>
      <c r="N19642"/>
    </row>
    <row r="19643" spans="1:14" x14ac:dyDescent="0.2">
      <c r="A19643"/>
      <c r="B19643"/>
      <c r="C19643"/>
      <c r="D19643"/>
      <c r="E19643"/>
      <c r="F19643"/>
      <c r="G19643"/>
      <c r="H19643"/>
      <c r="I19643"/>
      <c r="J19643"/>
      <c r="K19643"/>
      <c r="L19643"/>
      <c r="M19643"/>
      <c r="N19643"/>
    </row>
    <row r="19644" spans="1:14" x14ac:dyDescent="0.2">
      <c r="A19644"/>
      <c r="B19644"/>
      <c r="C19644"/>
      <c r="D19644"/>
      <c r="E19644"/>
      <c r="F19644"/>
      <c r="G19644"/>
      <c r="H19644"/>
      <c r="I19644"/>
      <c r="J19644"/>
      <c r="K19644"/>
      <c r="L19644"/>
      <c r="M19644"/>
      <c r="N19644"/>
    </row>
    <row r="19645" spans="1:14" x14ac:dyDescent="0.2">
      <c r="A19645"/>
      <c r="B19645"/>
      <c r="C19645"/>
      <c r="D19645"/>
      <c r="E19645"/>
      <c r="F19645"/>
      <c r="G19645"/>
      <c r="H19645"/>
      <c r="I19645"/>
      <c r="J19645"/>
      <c r="K19645"/>
      <c r="L19645"/>
      <c r="M19645"/>
      <c r="N19645"/>
    </row>
    <row r="19646" spans="1:14" x14ac:dyDescent="0.2">
      <c r="A19646"/>
      <c r="B19646"/>
      <c r="C19646"/>
      <c r="D19646"/>
      <c r="E19646"/>
      <c r="F19646"/>
      <c r="G19646"/>
      <c r="H19646"/>
      <c r="I19646"/>
      <c r="J19646"/>
      <c r="K19646"/>
      <c r="L19646"/>
      <c r="M19646"/>
      <c r="N19646"/>
    </row>
    <row r="19647" spans="1:14" x14ac:dyDescent="0.2">
      <c r="A19647"/>
      <c r="B19647"/>
      <c r="C19647"/>
      <c r="D19647"/>
      <c r="E19647"/>
      <c r="F19647"/>
      <c r="G19647"/>
      <c r="H19647"/>
      <c r="I19647"/>
      <c r="J19647"/>
      <c r="K19647"/>
      <c r="L19647"/>
      <c r="M19647"/>
      <c r="N19647"/>
    </row>
    <row r="19648" spans="1:14" x14ac:dyDescent="0.2">
      <c r="A19648"/>
      <c r="B19648"/>
      <c r="C19648"/>
      <c r="D19648"/>
      <c r="E19648"/>
      <c r="F19648"/>
      <c r="G19648"/>
      <c r="H19648"/>
      <c r="I19648"/>
      <c r="J19648"/>
      <c r="K19648"/>
      <c r="L19648"/>
      <c r="M19648"/>
      <c r="N19648"/>
    </row>
    <row r="19649" spans="1:14" x14ac:dyDescent="0.2">
      <c r="A19649"/>
      <c r="B19649"/>
      <c r="C19649"/>
      <c r="D19649"/>
      <c r="E19649"/>
      <c r="F19649"/>
      <c r="G19649"/>
      <c r="H19649"/>
      <c r="I19649"/>
      <c r="J19649"/>
      <c r="K19649"/>
      <c r="L19649"/>
      <c r="M19649"/>
      <c r="N19649"/>
    </row>
    <row r="19650" spans="1:14" x14ac:dyDescent="0.2">
      <c r="A19650"/>
      <c r="B19650"/>
      <c r="C19650"/>
      <c r="D19650"/>
      <c r="E19650"/>
      <c r="F19650"/>
      <c r="G19650"/>
      <c r="H19650"/>
      <c r="I19650"/>
      <c r="J19650"/>
      <c r="K19650"/>
      <c r="L19650"/>
      <c r="M19650"/>
      <c r="N19650"/>
    </row>
    <row r="19651" spans="1:14" x14ac:dyDescent="0.2">
      <c r="A19651"/>
      <c r="B19651"/>
      <c r="C19651"/>
      <c r="D19651"/>
      <c r="E19651"/>
      <c r="F19651"/>
      <c r="G19651"/>
      <c r="H19651"/>
      <c r="I19651"/>
      <c r="J19651"/>
      <c r="K19651"/>
      <c r="L19651"/>
      <c r="M19651"/>
      <c r="N19651"/>
    </row>
    <row r="19652" spans="1:14" x14ac:dyDescent="0.2">
      <c r="A19652"/>
      <c r="B19652"/>
      <c r="C19652"/>
      <c r="D19652"/>
      <c r="E19652"/>
      <c r="F19652"/>
      <c r="G19652"/>
      <c r="H19652"/>
      <c r="I19652"/>
      <c r="J19652"/>
      <c r="K19652"/>
      <c r="L19652"/>
      <c r="M19652"/>
      <c r="N19652"/>
    </row>
    <row r="19653" spans="1:14" x14ac:dyDescent="0.2">
      <c r="A19653"/>
      <c r="B19653"/>
      <c r="C19653"/>
      <c r="D19653"/>
      <c r="E19653"/>
      <c r="F19653"/>
      <c r="G19653"/>
      <c r="H19653"/>
      <c r="I19653"/>
      <c r="J19653"/>
      <c r="K19653"/>
      <c r="L19653"/>
      <c r="M19653"/>
      <c r="N19653"/>
    </row>
    <row r="19654" spans="1:14" x14ac:dyDescent="0.2">
      <c r="A19654"/>
      <c r="B19654"/>
      <c r="C19654"/>
      <c r="D19654"/>
      <c r="E19654"/>
      <c r="F19654"/>
      <c r="G19654"/>
      <c r="H19654"/>
      <c r="I19654"/>
      <c r="J19654"/>
      <c r="K19654"/>
      <c r="L19654"/>
      <c r="M19654"/>
      <c r="N19654"/>
    </row>
    <row r="19655" spans="1:14" x14ac:dyDescent="0.2">
      <c r="A19655"/>
      <c r="B19655"/>
      <c r="C19655"/>
      <c r="D19655"/>
      <c r="E19655"/>
      <c r="F19655"/>
      <c r="G19655"/>
      <c r="H19655"/>
      <c r="I19655"/>
      <c r="J19655"/>
      <c r="K19655"/>
      <c r="L19655"/>
      <c r="M19655"/>
      <c r="N19655"/>
    </row>
    <row r="19656" spans="1:14" x14ac:dyDescent="0.2">
      <c r="A19656"/>
      <c r="B19656"/>
      <c r="C19656"/>
      <c r="D19656"/>
      <c r="E19656"/>
      <c r="F19656"/>
      <c r="G19656"/>
      <c r="H19656"/>
      <c r="I19656"/>
      <c r="J19656"/>
      <c r="K19656"/>
      <c r="L19656"/>
      <c r="M19656"/>
      <c r="N19656"/>
    </row>
    <row r="19657" spans="1:14" x14ac:dyDescent="0.2">
      <c r="A19657"/>
      <c r="B19657"/>
      <c r="C19657"/>
      <c r="D19657"/>
      <c r="E19657"/>
      <c r="F19657"/>
      <c r="G19657"/>
      <c r="H19657"/>
      <c r="I19657"/>
      <c r="J19657"/>
      <c r="K19657"/>
      <c r="L19657"/>
      <c r="M19657"/>
      <c r="N19657"/>
    </row>
    <row r="19658" spans="1:14" x14ac:dyDescent="0.2">
      <c r="A19658"/>
      <c r="B19658"/>
      <c r="C19658"/>
      <c r="D19658"/>
      <c r="E19658"/>
      <c r="F19658"/>
      <c r="G19658"/>
      <c r="H19658"/>
      <c r="I19658"/>
      <c r="J19658"/>
      <c r="K19658"/>
      <c r="L19658"/>
      <c r="M19658"/>
      <c r="N19658"/>
    </row>
    <row r="19659" spans="1:14" x14ac:dyDescent="0.2">
      <c r="A19659"/>
      <c r="B19659"/>
      <c r="C19659"/>
      <c r="D19659"/>
      <c r="E19659"/>
      <c r="F19659"/>
      <c r="G19659"/>
      <c r="H19659"/>
      <c r="I19659"/>
      <c r="J19659"/>
      <c r="K19659"/>
      <c r="L19659"/>
      <c r="M19659"/>
      <c r="N19659"/>
    </row>
    <row r="19660" spans="1:14" x14ac:dyDescent="0.2">
      <c r="A19660"/>
      <c r="B19660"/>
      <c r="C19660"/>
      <c r="D19660"/>
      <c r="E19660"/>
      <c r="F19660"/>
      <c r="G19660"/>
      <c r="H19660"/>
      <c r="I19660"/>
      <c r="J19660"/>
      <c r="K19660"/>
      <c r="L19660"/>
      <c r="M19660"/>
      <c r="N19660"/>
    </row>
    <row r="19661" spans="1:14" x14ac:dyDescent="0.2">
      <c r="A19661"/>
      <c r="B19661"/>
      <c r="C19661"/>
      <c r="D19661"/>
      <c r="E19661"/>
      <c r="F19661"/>
      <c r="G19661"/>
      <c r="H19661"/>
      <c r="I19661"/>
      <c r="J19661"/>
      <c r="K19661"/>
      <c r="L19661"/>
      <c r="M19661"/>
      <c r="N19661"/>
    </row>
    <row r="19662" spans="1:14" x14ac:dyDescent="0.2">
      <c r="A19662"/>
      <c r="B19662"/>
      <c r="C19662"/>
      <c r="D19662"/>
      <c r="E19662"/>
      <c r="F19662"/>
      <c r="G19662"/>
      <c r="H19662"/>
      <c r="I19662"/>
      <c r="J19662"/>
      <c r="K19662"/>
      <c r="L19662"/>
      <c r="M19662"/>
      <c r="N19662"/>
    </row>
    <row r="19663" spans="1:14" x14ac:dyDescent="0.2">
      <c r="A19663"/>
      <c r="B19663"/>
      <c r="C19663"/>
      <c r="D19663"/>
      <c r="E19663"/>
      <c r="F19663"/>
      <c r="G19663"/>
      <c r="H19663"/>
      <c r="I19663"/>
      <c r="J19663"/>
      <c r="K19663"/>
      <c r="L19663"/>
      <c r="M19663"/>
      <c r="N19663"/>
    </row>
    <row r="19664" spans="1:14" x14ac:dyDescent="0.2">
      <c r="A19664"/>
      <c r="B19664"/>
      <c r="C19664"/>
      <c r="D19664"/>
      <c r="E19664"/>
      <c r="F19664"/>
      <c r="G19664"/>
      <c r="H19664"/>
      <c r="I19664"/>
      <c r="J19664"/>
      <c r="K19664"/>
      <c r="L19664"/>
      <c r="M19664"/>
      <c r="N19664"/>
    </row>
    <row r="19665" spans="1:14" x14ac:dyDescent="0.2">
      <c r="A19665"/>
      <c r="B19665"/>
      <c r="C19665"/>
      <c r="D19665"/>
      <c r="E19665"/>
      <c r="F19665"/>
      <c r="G19665"/>
      <c r="H19665"/>
      <c r="I19665"/>
      <c r="J19665"/>
      <c r="K19665"/>
      <c r="L19665"/>
      <c r="M19665"/>
      <c r="N19665"/>
    </row>
    <row r="19666" spans="1:14" x14ac:dyDescent="0.2">
      <c r="A19666"/>
      <c r="B19666"/>
      <c r="C19666"/>
      <c r="D19666"/>
      <c r="E19666"/>
      <c r="F19666"/>
      <c r="G19666"/>
      <c r="H19666"/>
      <c r="I19666"/>
      <c r="J19666"/>
      <c r="K19666"/>
      <c r="L19666"/>
      <c r="M19666"/>
      <c r="N19666"/>
    </row>
    <row r="19667" spans="1:14" x14ac:dyDescent="0.2">
      <c r="A19667"/>
      <c r="B19667"/>
      <c r="C19667"/>
      <c r="D19667"/>
      <c r="E19667"/>
      <c r="F19667"/>
      <c r="G19667"/>
      <c r="H19667"/>
      <c r="I19667"/>
      <c r="J19667"/>
      <c r="K19667"/>
      <c r="L19667"/>
      <c r="M19667"/>
      <c r="N19667"/>
    </row>
    <row r="19668" spans="1:14" x14ac:dyDescent="0.2">
      <c r="A19668"/>
      <c r="B19668"/>
      <c r="C19668"/>
      <c r="D19668"/>
      <c r="E19668"/>
      <c r="F19668"/>
      <c r="G19668"/>
      <c r="H19668"/>
      <c r="I19668"/>
      <c r="J19668"/>
      <c r="K19668"/>
      <c r="L19668"/>
      <c r="M19668"/>
      <c r="N19668"/>
    </row>
    <row r="19669" spans="1:14" x14ac:dyDescent="0.2">
      <c r="A19669"/>
      <c r="B19669"/>
      <c r="C19669"/>
      <c r="D19669"/>
      <c r="E19669"/>
      <c r="F19669"/>
      <c r="G19669"/>
      <c r="H19669"/>
      <c r="I19669"/>
      <c r="J19669"/>
      <c r="K19669"/>
      <c r="L19669"/>
      <c r="M19669"/>
      <c r="N19669"/>
    </row>
    <row r="19670" spans="1:14" x14ac:dyDescent="0.2">
      <c r="A19670"/>
      <c r="B19670"/>
      <c r="C19670"/>
      <c r="D19670"/>
      <c r="E19670"/>
      <c r="F19670"/>
      <c r="G19670"/>
      <c r="H19670"/>
      <c r="I19670"/>
      <c r="J19670"/>
      <c r="K19670"/>
      <c r="L19670"/>
      <c r="M19670"/>
      <c r="N19670"/>
    </row>
    <row r="19671" spans="1:14" x14ac:dyDescent="0.2">
      <c r="A19671"/>
      <c r="B19671"/>
      <c r="C19671"/>
      <c r="D19671"/>
      <c r="E19671"/>
      <c r="F19671"/>
      <c r="G19671"/>
      <c r="H19671"/>
      <c r="I19671"/>
      <c r="J19671"/>
      <c r="K19671"/>
      <c r="L19671"/>
      <c r="M19671"/>
      <c r="N19671"/>
    </row>
    <row r="19672" spans="1:14" x14ac:dyDescent="0.2">
      <c r="A19672"/>
      <c r="B19672"/>
      <c r="C19672"/>
      <c r="D19672"/>
      <c r="E19672"/>
      <c r="F19672"/>
      <c r="G19672"/>
      <c r="H19672"/>
      <c r="I19672"/>
      <c r="J19672"/>
      <c r="K19672"/>
      <c r="L19672"/>
      <c r="M19672"/>
      <c r="N19672"/>
    </row>
    <row r="19673" spans="1:14" x14ac:dyDescent="0.2">
      <c r="A19673"/>
      <c r="B19673"/>
      <c r="C19673"/>
      <c r="D19673"/>
      <c r="E19673"/>
      <c r="F19673"/>
      <c r="G19673"/>
      <c r="H19673"/>
      <c r="I19673"/>
      <c r="J19673"/>
      <c r="K19673"/>
      <c r="L19673"/>
      <c r="M19673"/>
      <c r="N19673"/>
    </row>
    <row r="19674" spans="1:14" x14ac:dyDescent="0.2">
      <c r="A19674"/>
      <c r="B19674"/>
      <c r="C19674"/>
      <c r="D19674"/>
      <c r="E19674"/>
      <c r="F19674"/>
      <c r="G19674"/>
      <c r="H19674"/>
      <c r="I19674"/>
      <c r="J19674"/>
      <c r="K19674"/>
      <c r="L19674"/>
      <c r="M19674"/>
      <c r="N19674"/>
    </row>
    <row r="19675" spans="1:14" x14ac:dyDescent="0.2">
      <c r="A19675"/>
      <c r="B19675"/>
      <c r="C19675"/>
      <c r="D19675"/>
      <c r="E19675"/>
      <c r="F19675"/>
      <c r="G19675"/>
      <c r="H19675"/>
      <c r="I19675"/>
      <c r="J19675"/>
      <c r="K19675"/>
      <c r="L19675"/>
      <c r="M19675"/>
      <c r="N19675"/>
    </row>
    <row r="19676" spans="1:14" x14ac:dyDescent="0.2">
      <c r="A19676"/>
      <c r="B19676"/>
      <c r="C19676"/>
      <c r="D19676"/>
      <c r="E19676"/>
      <c r="F19676"/>
      <c r="G19676"/>
      <c r="H19676"/>
      <c r="I19676"/>
      <c r="J19676"/>
      <c r="K19676"/>
      <c r="L19676"/>
      <c r="M19676"/>
      <c r="N19676"/>
    </row>
    <row r="19677" spans="1:14" x14ac:dyDescent="0.2">
      <c r="A19677"/>
      <c r="B19677"/>
      <c r="C19677"/>
      <c r="D19677"/>
      <c r="E19677"/>
      <c r="F19677"/>
      <c r="G19677"/>
      <c r="H19677"/>
      <c r="I19677"/>
      <c r="J19677"/>
      <c r="K19677"/>
      <c r="L19677"/>
      <c r="M19677"/>
      <c r="N19677"/>
    </row>
    <row r="19678" spans="1:14" x14ac:dyDescent="0.2">
      <c r="A19678"/>
      <c r="B19678"/>
      <c r="C19678"/>
      <c r="D19678"/>
      <c r="E19678"/>
      <c r="F19678"/>
      <c r="G19678"/>
      <c r="H19678"/>
      <c r="I19678"/>
      <c r="J19678"/>
      <c r="K19678"/>
      <c r="L19678"/>
      <c r="M19678"/>
      <c r="N19678"/>
    </row>
    <row r="19679" spans="1:14" x14ac:dyDescent="0.2">
      <c r="A19679"/>
      <c r="B19679"/>
      <c r="C19679"/>
      <c r="D19679"/>
      <c r="E19679"/>
      <c r="F19679"/>
      <c r="G19679"/>
      <c r="H19679"/>
      <c r="I19679"/>
      <c r="J19679"/>
      <c r="K19679"/>
      <c r="L19679"/>
      <c r="M19679"/>
      <c r="N19679"/>
    </row>
    <row r="19680" spans="1:14" x14ac:dyDescent="0.2">
      <c r="A19680"/>
      <c r="B19680"/>
      <c r="C19680"/>
      <c r="D19680"/>
      <c r="E19680"/>
      <c r="F19680"/>
      <c r="G19680"/>
      <c r="H19680"/>
      <c r="I19680"/>
      <c r="J19680"/>
      <c r="K19680"/>
      <c r="L19680"/>
      <c r="M19680"/>
      <c r="N19680"/>
    </row>
    <row r="19681" spans="1:14" x14ac:dyDescent="0.2">
      <c r="A19681"/>
      <c r="B19681"/>
      <c r="C19681"/>
      <c r="D19681"/>
      <c r="E19681"/>
      <c r="F19681"/>
      <c r="G19681"/>
      <c r="H19681"/>
      <c r="I19681"/>
      <c r="J19681"/>
      <c r="K19681"/>
      <c r="L19681"/>
      <c r="M19681"/>
      <c r="N19681"/>
    </row>
    <row r="19682" spans="1:14" x14ac:dyDescent="0.2">
      <c r="A19682"/>
      <c r="B19682"/>
      <c r="C19682"/>
      <c r="D19682"/>
      <c r="E19682"/>
      <c r="F19682"/>
      <c r="G19682"/>
      <c r="H19682"/>
      <c r="I19682"/>
      <c r="J19682"/>
      <c r="K19682"/>
      <c r="L19682"/>
      <c r="M19682"/>
      <c r="N19682"/>
    </row>
    <row r="19683" spans="1:14" x14ac:dyDescent="0.2">
      <c r="A19683"/>
      <c r="B19683"/>
      <c r="C19683"/>
      <c r="D19683"/>
      <c r="E19683"/>
      <c r="F19683"/>
      <c r="G19683"/>
      <c r="H19683"/>
      <c r="I19683"/>
      <c r="J19683"/>
      <c r="K19683"/>
      <c r="L19683"/>
      <c r="M19683"/>
      <c r="N19683"/>
    </row>
    <row r="19684" spans="1:14" x14ac:dyDescent="0.2">
      <c r="A19684"/>
      <c r="B19684"/>
      <c r="C19684"/>
      <c r="D19684"/>
      <c r="E19684"/>
      <c r="F19684"/>
      <c r="G19684"/>
      <c r="H19684"/>
      <c r="I19684"/>
      <c r="J19684"/>
      <c r="K19684"/>
      <c r="L19684"/>
      <c r="M19684"/>
      <c r="N19684"/>
    </row>
    <row r="19685" spans="1:14" x14ac:dyDescent="0.2">
      <c r="A19685"/>
      <c r="B19685"/>
      <c r="C19685"/>
      <c r="D19685"/>
      <c r="E19685"/>
      <c r="F19685"/>
      <c r="G19685"/>
      <c r="H19685"/>
      <c r="I19685"/>
      <c r="J19685"/>
      <c r="K19685"/>
      <c r="L19685"/>
      <c r="M19685"/>
      <c r="N19685"/>
    </row>
    <row r="19686" spans="1:14" x14ac:dyDescent="0.2">
      <c r="A19686"/>
      <c r="B19686"/>
      <c r="C19686"/>
      <c r="D19686"/>
      <c r="E19686"/>
      <c r="F19686"/>
      <c r="G19686"/>
      <c r="H19686"/>
      <c r="I19686"/>
      <c r="J19686"/>
      <c r="K19686"/>
      <c r="L19686"/>
      <c r="M19686"/>
      <c r="N19686"/>
    </row>
    <row r="19687" spans="1:14" x14ac:dyDescent="0.2">
      <c r="A19687"/>
      <c r="B19687"/>
      <c r="C19687"/>
      <c r="D19687"/>
      <c r="E19687"/>
      <c r="F19687"/>
      <c r="G19687"/>
      <c r="H19687"/>
      <c r="I19687"/>
      <c r="J19687"/>
      <c r="K19687"/>
      <c r="L19687"/>
      <c r="M19687"/>
      <c r="N19687"/>
    </row>
    <row r="19688" spans="1:14" x14ac:dyDescent="0.2">
      <c r="A19688"/>
      <c r="B19688"/>
      <c r="C19688"/>
      <c r="D19688"/>
      <c r="E19688"/>
      <c r="F19688"/>
      <c r="G19688"/>
      <c r="H19688"/>
      <c r="I19688"/>
      <c r="J19688"/>
      <c r="K19688"/>
      <c r="L19688"/>
      <c r="M19688"/>
      <c r="N19688"/>
    </row>
    <row r="19689" spans="1:14" x14ac:dyDescent="0.2">
      <c r="A19689"/>
      <c r="B19689"/>
      <c r="C19689"/>
      <c r="D19689"/>
      <c r="E19689"/>
      <c r="F19689"/>
      <c r="G19689"/>
      <c r="H19689"/>
      <c r="I19689"/>
      <c r="J19689"/>
      <c r="K19689"/>
      <c r="L19689"/>
      <c r="M19689"/>
      <c r="N19689"/>
    </row>
    <row r="19690" spans="1:14" x14ac:dyDescent="0.2">
      <c r="A19690"/>
      <c r="B19690"/>
      <c r="C19690"/>
      <c r="D19690"/>
      <c r="E19690"/>
      <c r="F19690"/>
      <c r="G19690"/>
      <c r="H19690"/>
      <c r="I19690"/>
      <c r="J19690"/>
      <c r="K19690"/>
      <c r="L19690"/>
      <c r="M19690"/>
      <c r="N19690"/>
    </row>
    <row r="19691" spans="1:14" x14ac:dyDescent="0.2">
      <c r="A19691"/>
      <c r="B19691"/>
      <c r="C19691"/>
      <c r="D19691"/>
      <c r="E19691"/>
      <c r="F19691"/>
      <c r="G19691"/>
      <c r="H19691"/>
      <c r="I19691"/>
      <c r="J19691"/>
      <c r="K19691"/>
      <c r="L19691"/>
      <c r="M19691"/>
      <c r="N19691"/>
    </row>
    <row r="19692" spans="1:14" x14ac:dyDescent="0.2">
      <c r="A19692"/>
      <c r="B19692"/>
      <c r="C19692"/>
      <c r="D19692"/>
      <c r="E19692"/>
      <c r="F19692"/>
      <c r="G19692"/>
      <c r="H19692"/>
      <c r="I19692"/>
      <c r="J19692"/>
      <c r="K19692"/>
      <c r="L19692"/>
      <c r="M19692"/>
      <c r="N19692"/>
    </row>
    <row r="19693" spans="1:14" x14ac:dyDescent="0.2">
      <c r="A19693"/>
      <c r="B19693"/>
      <c r="C19693"/>
      <c r="D19693"/>
      <c r="E19693"/>
      <c r="F19693"/>
      <c r="G19693"/>
      <c r="H19693"/>
      <c r="I19693"/>
      <c r="J19693"/>
      <c r="K19693"/>
      <c r="L19693"/>
      <c r="M19693"/>
      <c r="N19693"/>
    </row>
    <row r="19694" spans="1:14" x14ac:dyDescent="0.2">
      <c r="A19694"/>
      <c r="B19694"/>
      <c r="C19694"/>
      <c r="D19694"/>
      <c r="E19694"/>
      <c r="F19694"/>
      <c r="G19694"/>
      <c r="H19694"/>
      <c r="I19694"/>
      <c r="J19694"/>
      <c r="K19694"/>
      <c r="L19694"/>
      <c r="M19694"/>
      <c r="N19694"/>
    </row>
    <row r="19695" spans="1:14" x14ac:dyDescent="0.2">
      <c r="A19695"/>
      <c r="B19695"/>
      <c r="C19695"/>
      <c r="D19695"/>
      <c r="E19695"/>
      <c r="F19695"/>
      <c r="G19695"/>
      <c r="H19695"/>
      <c r="I19695"/>
      <c r="J19695"/>
      <c r="K19695"/>
      <c r="L19695"/>
      <c r="M19695"/>
      <c r="N19695"/>
    </row>
    <row r="19696" spans="1:14" x14ac:dyDescent="0.2">
      <c r="A19696"/>
      <c r="B19696"/>
      <c r="C19696"/>
      <c r="D19696"/>
      <c r="E19696"/>
      <c r="F19696"/>
      <c r="G19696"/>
      <c r="H19696"/>
      <c r="I19696"/>
      <c r="J19696"/>
      <c r="K19696"/>
      <c r="L19696"/>
      <c r="M19696"/>
      <c r="N19696"/>
    </row>
    <row r="19697" spans="1:14" x14ac:dyDescent="0.2">
      <c r="A19697"/>
      <c r="B19697"/>
      <c r="C19697"/>
      <c r="D19697"/>
      <c r="E19697"/>
      <c r="F19697"/>
      <c r="G19697"/>
      <c r="H19697"/>
      <c r="I19697"/>
      <c r="J19697"/>
      <c r="K19697"/>
      <c r="L19697"/>
      <c r="M19697"/>
      <c r="N19697"/>
    </row>
    <row r="19698" spans="1:14" x14ac:dyDescent="0.2">
      <c r="A19698"/>
      <c r="B19698"/>
      <c r="C19698"/>
      <c r="D19698"/>
      <c r="E19698"/>
      <c r="F19698"/>
      <c r="G19698"/>
      <c r="H19698"/>
      <c r="I19698"/>
      <c r="J19698"/>
      <c r="K19698"/>
      <c r="L19698"/>
      <c r="M19698"/>
      <c r="N19698"/>
    </row>
    <row r="19699" spans="1:14" x14ac:dyDescent="0.2">
      <c r="A19699"/>
      <c r="B19699"/>
      <c r="C19699"/>
      <c r="D19699"/>
      <c r="E19699"/>
      <c r="F19699"/>
      <c r="G19699"/>
      <c r="H19699"/>
      <c r="I19699"/>
      <c r="J19699"/>
      <c r="K19699"/>
      <c r="L19699"/>
      <c r="M19699"/>
      <c r="N19699"/>
    </row>
    <row r="19700" spans="1:14" x14ac:dyDescent="0.2">
      <c r="A19700"/>
      <c r="B19700"/>
      <c r="C19700"/>
      <c r="D19700"/>
      <c r="E19700"/>
      <c r="F19700"/>
      <c r="G19700"/>
      <c r="H19700"/>
      <c r="I19700"/>
      <c r="J19700"/>
      <c r="K19700"/>
      <c r="L19700"/>
      <c r="M19700"/>
      <c r="N19700"/>
    </row>
    <row r="19701" spans="1:14" x14ac:dyDescent="0.2">
      <c r="A19701"/>
      <c r="B19701"/>
      <c r="C19701"/>
      <c r="D19701"/>
      <c r="E19701"/>
      <c r="F19701"/>
      <c r="G19701"/>
      <c r="H19701"/>
      <c r="I19701"/>
      <c r="J19701"/>
      <c r="K19701"/>
      <c r="L19701"/>
      <c r="M19701"/>
      <c r="N19701"/>
    </row>
    <row r="19702" spans="1:14" x14ac:dyDescent="0.2">
      <c r="A19702"/>
      <c r="B19702"/>
      <c r="C19702"/>
      <c r="D19702"/>
      <c r="E19702"/>
      <c r="F19702"/>
      <c r="G19702"/>
      <c r="H19702"/>
      <c r="I19702"/>
      <c r="J19702"/>
      <c r="K19702"/>
      <c r="L19702"/>
      <c r="M19702"/>
      <c r="N19702"/>
    </row>
    <row r="19703" spans="1:14" x14ac:dyDescent="0.2">
      <c r="A19703"/>
      <c r="B19703"/>
      <c r="C19703"/>
      <c r="D19703"/>
      <c r="E19703"/>
      <c r="F19703"/>
      <c r="G19703"/>
      <c r="H19703"/>
      <c r="I19703"/>
      <c r="J19703"/>
      <c r="K19703"/>
      <c r="L19703"/>
      <c r="M19703"/>
      <c r="N19703"/>
    </row>
    <row r="19704" spans="1:14" x14ac:dyDescent="0.2">
      <c r="A19704"/>
      <c r="B19704"/>
      <c r="C19704"/>
      <c r="D19704"/>
      <c r="E19704"/>
      <c r="F19704"/>
      <c r="G19704"/>
      <c r="H19704"/>
      <c r="I19704"/>
      <c r="J19704"/>
      <c r="K19704"/>
      <c r="L19704"/>
      <c r="M19704"/>
      <c r="N19704"/>
    </row>
    <row r="19705" spans="1:14" x14ac:dyDescent="0.2">
      <c r="A19705"/>
      <c r="B19705"/>
      <c r="C19705"/>
      <c r="D19705"/>
      <c r="E19705"/>
      <c r="F19705"/>
      <c r="G19705"/>
      <c r="H19705"/>
      <c r="I19705"/>
      <c r="J19705"/>
      <c r="K19705"/>
      <c r="L19705"/>
      <c r="M19705"/>
      <c r="N19705"/>
    </row>
    <row r="19706" spans="1:14" x14ac:dyDescent="0.2">
      <c r="A19706"/>
      <c r="B19706"/>
      <c r="C19706"/>
      <c r="D19706"/>
      <c r="E19706"/>
      <c r="F19706"/>
      <c r="G19706"/>
      <c r="H19706"/>
      <c r="I19706"/>
      <c r="J19706"/>
      <c r="K19706"/>
      <c r="L19706"/>
      <c r="M19706"/>
      <c r="N19706"/>
    </row>
    <row r="19707" spans="1:14" x14ac:dyDescent="0.2">
      <c r="A19707"/>
      <c r="B19707"/>
      <c r="C19707"/>
      <c r="D19707"/>
      <c r="E19707"/>
      <c r="F19707"/>
      <c r="G19707"/>
      <c r="H19707"/>
      <c r="I19707"/>
      <c r="J19707"/>
      <c r="K19707"/>
      <c r="L19707"/>
      <c r="M19707"/>
      <c r="N19707"/>
    </row>
    <row r="19708" spans="1:14" x14ac:dyDescent="0.2">
      <c r="A19708"/>
      <c r="B19708"/>
      <c r="C19708"/>
      <c r="D19708"/>
      <c r="E19708"/>
      <c r="F19708"/>
      <c r="G19708"/>
      <c r="H19708"/>
      <c r="I19708"/>
      <c r="J19708"/>
      <c r="K19708"/>
      <c r="L19708"/>
      <c r="M19708"/>
      <c r="N19708"/>
    </row>
    <row r="19709" spans="1:14" x14ac:dyDescent="0.2">
      <c r="A19709"/>
      <c r="B19709"/>
      <c r="C19709"/>
      <c r="D19709"/>
      <c r="E19709"/>
      <c r="F19709"/>
      <c r="G19709"/>
      <c r="H19709"/>
      <c r="I19709"/>
      <c r="J19709"/>
      <c r="K19709"/>
      <c r="L19709"/>
      <c r="M19709"/>
      <c r="N19709"/>
    </row>
    <row r="19710" spans="1:14" x14ac:dyDescent="0.2">
      <c r="A19710"/>
      <c r="B19710"/>
      <c r="C19710"/>
      <c r="D19710"/>
      <c r="E19710"/>
      <c r="F19710"/>
      <c r="G19710"/>
      <c r="H19710"/>
      <c r="I19710"/>
      <c r="J19710"/>
      <c r="K19710"/>
      <c r="L19710"/>
      <c r="M19710"/>
      <c r="N19710"/>
    </row>
    <row r="19711" spans="1:14" x14ac:dyDescent="0.2">
      <c r="A19711"/>
      <c r="B19711"/>
      <c r="C19711"/>
      <c r="D19711"/>
      <c r="E19711"/>
      <c r="F19711"/>
      <c r="G19711"/>
      <c r="H19711"/>
      <c r="I19711"/>
      <c r="J19711"/>
      <c r="K19711"/>
      <c r="L19711"/>
      <c r="M19711"/>
      <c r="N19711"/>
    </row>
    <row r="19712" spans="1:14" x14ac:dyDescent="0.2">
      <c r="A19712"/>
      <c r="B19712"/>
      <c r="C19712"/>
      <c r="D19712"/>
      <c r="E19712"/>
      <c r="F19712"/>
      <c r="G19712"/>
      <c r="H19712"/>
      <c r="I19712"/>
      <c r="J19712"/>
      <c r="K19712"/>
      <c r="L19712"/>
      <c r="M19712"/>
      <c r="N19712"/>
    </row>
    <row r="19713" spans="1:14" x14ac:dyDescent="0.2">
      <c r="A19713"/>
      <c r="B19713"/>
      <c r="C19713"/>
      <c r="D19713"/>
      <c r="E19713"/>
      <c r="F19713"/>
      <c r="G19713"/>
      <c r="H19713"/>
      <c r="I19713"/>
      <c r="J19713"/>
      <c r="K19713"/>
      <c r="L19713"/>
      <c r="M19713"/>
      <c r="N19713"/>
    </row>
    <row r="19714" spans="1:14" x14ac:dyDescent="0.2">
      <c r="A19714"/>
      <c r="B19714"/>
      <c r="C19714"/>
      <c r="D19714"/>
      <c r="E19714"/>
      <c r="F19714"/>
      <c r="G19714"/>
      <c r="H19714"/>
      <c r="I19714"/>
      <c r="J19714"/>
      <c r="K19714"/>
      <c r="L19714"/>
      <c r="M19714"/>
      <c r="N19714"/>
    </row>
    <row r="19715" spans="1:14" x14ac:dyDescent="0.2">
      <c r="A19715"/>
      <c r="B19715"/>
      <c r="C19715"/>
      <c r="D19715"/>
      <c r="E19715"/>
      <c r="F19715"/>
      <c r="G19715"/>
      <c r="H19715"/>
      <c r="I19715"/>
      <c r="J19715"/>
      <c r="K19715"/>
      <c r="L19715"/>
      <c r="M19715"/>
      <c r="N19715"/>
    </row>
    <row r="19716" spans="1:14" x14ac:dyDescent="0.2">
      <c r="A19716"/>
      <c r="B19716"/>
      <c r="C19716"/>
      <c r="D19716"/>
      <c r="E19716"/>
      <c r="F19716"/>
      <c r="G19716"/>
      <c r="H19716"/>
      <c r="I19716"/>
      <c r="J19716"/>
      <c r="K19716"/>
      <c r="L19716"/>
      <c r="M19716"/>
      <c r="N19716"/>
    </row>
    <row r="19717" spans="1:14" x14ac:dyDescent="0.2">
      <c r="A19717"/>
      <c r="B19717"/>
      <c r="C19717"/>
      <c r="D19717"/>
      <c r="E19717"/>
      <c r="F19717"/>
      <c r="G19717"/>
      <c r="H19717"/>
      <c r="I19717"/>
      <c r="J19717"/>
      <c r="K19717"/>
      <c r="L19717"/>
      <c r="M19717"/>
      <c r="N19717"/>
    </row>
    <row r="19718" spans="1:14" x14ac:dyDescent="0.2">
      <c r="A19718"/>
      <c r="B19718"/>
      <c r="C19718"/>
      <c r="D19718"/>
      <c r="E19718"/>
      <c r="F19718"/>
      <c r="G19718"/>
      <c r="H19718"/>
      <c r="I19718"/>
      <c r="J19718"/>
      <c r="K19718"/>
      <c r="L19718"/>
      <c r="M19718"/>
      <c r="N19718"/>
    </row>
    <row r="19719" spans="1:14" x14ac:dyDescent="0.2">
      <c r="A19719"/>
      <c r="B19719"/>
      <c r="C19719"/>
      <c r="D19719"/>
      <c r="E19719"/>
      <c r="F19719"/>
      <c r="G19719"/>
      <c r="H19719"/>
      <c r="I19719"/>
      <c r="J19719"/>
      <c r="K19719"/>
      <c r="L19719"/>
      <c r="M19719"/>
      <c r="N19719"/>
    </row>
    <row r="19720" spans="1:14" x14ac:dyDescent="0.2">
      <c r="A19720"/>
      <c r="B19720"/>
      <c r="C19720"/>
      <c r="D19720"/>
      <c r="E19720"/>
      <c r="F19720"/>
      <c r="G19720"/>
      <c r="H19720"/>
      <c r="I19720"/>
      <c r="J19720"/>
      <c r="K19720"/>
      <c r="L19720"/>
      <c r="M19720"/>
      <c r="N19720"/>
    </row>
    <row r="19721" spans="1:14" x14ac:dyDescent="0.2">
      <c r="A19721"/>
      <c r="B19721"/>
      <c r="C19721"/>
      <c r="D19721"/>
      <c r="E19721"/>
      <c r="F19721"/>
      <c r="G19721"/>
      <c r="H19721"/>
      <c r="I19721"/>
      <c r="J19721"/>
      <c r="K19721"/>
      <c r="L19721"/>
      <c r="M19721"/>
      <c r="N19721"/>
    </row>
    <row r="19722" spans="1:14" x14ac:dyDescent="0.2">
      <c r="A19722"/>
      <c r="B19722"/>
      <c r="C19722"/>
      <c r="D19722"/>
      <c r="E19722"/>
      <c r="F19722"/>
      <c r="G19722"/>
      <c r="H19722"/>
      <c r="I19722"/>
      <c r="J19722"/>
      <c r="K19722"/>
      <c r="L19722"/>
      <c r="M19722"/>
      <c r="N19722"/>
    </row>
    <row r="19723" spans="1:14" x14ac:dyDescent="0.2">
      <c r="A19723"/>
      <c r="B19723"/>
      <c r="C19723"/>
      <c r="D19723"/>
      <c r="E19723"/>
      <c r="F19723"/>
      <c r="G19723"/>
      <c r="H19723"/>
      <c r="I19723"/>
      <c r="J19723"/>
      <c r="K19723"/>
      <c r="L19723"/>
      <c r="M19723"/>
      <c r="N19723"/>
    </row>
    <row r="19724" spans="1:14" x14ac:dyDescent="0.2">
      <c r="A19724"/>
      <c r="B19724"/>
      <c r="C19724"/>
      <c r="D19724"/>
      <c r="E19724"/>
      <c r="F19724"/>
      <c r="G19724"/>
      <c r="H19724"/>
      <c r="I19724"/>
      <c r="J19724"/>
      <c r="K19724"/>
      <c r="L19724"/>
      <c r="M19724"/>
      <c r="N19724"/>
    </row>
    <row r="19725" spans="1:14" x14ac:dyDescent="0.2">
      <c r="A19725"/>
      <c r="B19725"/>
      <c r="C19725"/>
      <c r="D19725"/>
      <c r="E19725"/>
      <c r="F19725"/>
      <c r="G19725"/>
      <c r="H19725"/>
      <c r="I19725"/>
      <c r="J19725"/>
      <c r="K19725"/>
      <c r="L19725"/>
      <c r="M19725"/>
      <c r="N19725"/>
    </row>
    <row r="19726" spans="1:14" x14ac:dyDescent="0.2">
      <c r="A19726"/>
      <c r="B19726"/>
      <c r="C19726"/>
      <c r="D19726"/>
      <c r="E19726"/>
      <c r="F19726"/>
      <c r="G19726"/>
      <c r="H19726"/>
      <c r="I19726"/>
      <c r="J19726"/>
      <c r="K19726"/>
      <c r="L19726"/>
      <c r="M19726"/>
      <c r="N19726"/>
    </row>
    <row r="19727" spans="1:14" x14ac:dyDescent="0.2">
      <c r="A19727"/>
      <c r="B19727"/>
      <c r="C19727"/>
      <c r="D19727"/>
      <c r="E19727"/>
      <c r="F19727"/>
      <c r="G19727"/>
      <c r="H19727"/>
      <c r="I19727"/>
      <c r="J19727"/>
      <c r="K19727"/>
      <c r="L19727"/>
      <c r="M19727"/>
      <c r="N19727"/>
    </row>
    <row r="19728" spans="1:14" x14ac:dyDescent="0.2">
      <c r="A19728"/>
      <c r="B19728"/>
      <c r="C19728"/>
      <c r="D19728"/>
      <c r="E19728"/>
      <c r="F19728"/>
      <c r="G19728"/>
      <c r="H19728"/>
      <c r="I19728"/>
      <c r="J19728"/>
      <c r="K19728"/>
      <c r="L19728"/>
      <c r="M19728"/>
      <c r="N19728"/>
    </row>
    <row r="19729" spans="1:14" x14ac:dyDescent="0.2">
      <c r="A19729"/>
      <c r="B19729"/>
      <c r="C19729"/>
      <c r="D19729"/>
      <c r="E19729"/>
      <c r="F19729"/>
      <c r="G19729"/>
      <c r="H19729"/>
      <c r="I19729"/>
      <c r="J19729"/>
      <c r="K19729"/>
      <c r="L19729"/>
      <c r="M19729"/>
      <c r="N19729"/>
    </row>
    <row r="19730" spans="1:14" x14ac:dyDescent="0.2">
      <c r="A19730"/>
      <c r="B19730"/>
      <c r="C19730"/>
      <c r="D19730"/>
      <c r="E19730"/>
      <c r="F19730"/>
      <c r="G19730"/>
      <c r="H19730"/>
      <c r="I19730"/>
      <c r="J19730"/>
      <c r="K19730"/>
      <c r="L19730"/>
      <c r="M19730"/>
      <c r="N19730"/>
    </row>
    <row r="19731" spans="1:14" x14ac:dyDescent="0.2">
      <c r="A19731"/>
      <c r="B19731"/>
      <c r="C19731"/>
      <c r="D19731"/>
      <c r="E19731"/>
      <c r="F19731"/>
      <c r="G19731"/>
      <c r="H19731"/>
      <c r="I19731"/>
      <c r="J19731"/>
      <c r="K19731"/>
      <c r="L19731"/>
      <c r="M19731"/>
      <c r="N19731"/>
    </row>
    <row r="19732" spans="1:14" x14ac:dyDescent="0.2">
      <c r="A19732"/>
      <c r="B19732"/>
      <c r="C19732"/>
      <c r="D19732"/>
      <c r="E19732"/>
      <c r="F19732"/>
      <c r="G19732"/>
      <c r="H19732"/>
      <c r="I19732"/>
      <c r="J19732"/>
      <c r="K19732"/>
      <c r="L19732"/>
      <c r="M19732"/>
      <c r="N19732"/>
    </row>
    <row r="19733" spans="1:14" x14ac:dyDescent="0.2">
      <c r="A19733"/>
      <c r="B19733"/>
      <c r="C19733"/>
      <c r="D19733"/>
      <c r="E19733"/>
      <c r="F19733"/>
      <c r="G19733"/>
      <c r="H19733"/>
      <c r="I19733"/>
      <c r="J19733"/>
      <c r="K19733"/>
      <c r="L19733"/>
      <c r="M19733"/>
      <c r="N19733"/>
    </row>
    <row r="19734" spans="1:14" x14ac:dyDescent="0.2">
      <c r="A19734"/>
      <c r="B19734"/>
      <c r="C19734"/>
      <c r="D19734"/>
      <c r="E19734"/>
      <c r="F19734"/>
      <c r="G19734"/>
      <c r="H19734"/>
      <c r="I19734"/>
      <c r="J19734"/>
      <c r="K19734"/>
      <c r="L19734"/>
      <c r="M19734"/>
      <c r="N19734"/>
    </row>
    <row r="19735" spans="1:14" x14ac:dyDescent="0.2">
      <c r="A19735"/>
      <c r="B19735"/>
      <c r="C19735"/>
      <c r="D19735"/>
      <c r="E19735"/>
      <c r="F19735"/>
      <c r="G19735"/>
      <c r="H19735"/>
      <c r="I19735"/>
      <c r="J19735"/>
      <c r="K19735"/>
      <c r="L19735"/>
      <c r="M19735"/>
      <c r="N19735"/>
    </row>
    <row r="19736" spans="1:14" x14ac:dyDescent="0.2">
      <c r="A19736"/>
      <c r="B19736"/>
      <c r="C19736"/>
      <c r="D19736"/>
      <c r="E19736"/>
      <c r="F19736"/>
      <c r="G19736"/>
      <c r="H19736"/>
      <c r="I19736"/>
      <c r="J19736"/>
      <c r="K19736"/>
      <c r="L19736"/>
      <c r="M19736"/>
      <c r="N19736"/>
    </row>
    <row r="19737" spans="1:14" x14ac:dyDescent="0.2">
      <c r="A19737"/>
      <c r="B19737"/>
      <c r="C19737"/>
      <c r="D19737"/>
      <c r="E19737"/>
      <c r="F19737"/>
      <c r="G19737"/>
      <c r="H19737"/>
      <c r="I19737"/>
      <c r="J19737"/>
      <c r="K19737"/>
      <c r="L19737"/>
      <c r="M19737"/>
      <c r="N19737"/>
    </row>
    <row r="19738" spans="1:14" x14ac:dyDescent="0.2">
      <c r="A19738"/>
      <c r="B19738"/>
      <c r="C19738"/>
      <c r="D19738"/>
      <c r="E19738"/>
      <c r="F19738"/>
      <c r="G19738"/>
      <c r="H19738"/>
      <c r="I19738"/>
      <c r="J19738"/>
      <c r="K19738"/>
      <c r="L19738"/>
      <c r="M19738"/>
      <c r="N19738"/>
    </row>
    <row r="19739" spans="1:14" x14ac:dyDescent="0.2">
      <c r="A19739"/>
      <c r="B19739"/>
      <c r="C19739"/>
      <c r="D19739"/>
      <c r="E19739"/>
      <c r="F19739"/>
      <c r="G19739"/>
      <c r="H19739"/>
      <c r="I19739"/>
      <c r="J19739"/>
      <c r="K19739"/>
      <c r="L19739"/>
      <c r="M19739"/>
      <c r="N19739"/>
    </row>
    <row r="19740" spans="1:14" x14ac:dyDescent="0.2">
      <c r="A19740"/>
      <c r="B19740"/>
      <c r="C19740"/>
      <c r="D19740"/>
      <c r="E19740"/>
      <c r="F19740"/>
      <c r="G19740"/>
      <c r="H19740"/>
      <c r="I19740"/>
      <c r="J19740"/>
      <c r="K19740"/>
      <c r="L19740"/>
      <c r="M19740"/>
      <c r="N19740"/>
    </row>
    <row r="19741" spans="1:14" x14ac:dyDescent="0.2">
      <c r="A19741"/>
      <c r="B19741"/>
      <c r="C19741"/>
      <c r="D19741"/>
      <c r="E19741"/>
      <c r="F19741"/>
      <c r="G19741"/>
      <c r="H19741"/>
      <c r="I19741"/>
      <c r="J19741"/>
      <c r="K19741"/>
      <c r="L19741"/>
      <c r="M19741"/>
      <c r="N19741"/>
    </row>
    <row r="19742" spans="1:14" x14ac:dyDescent="0.2">
      <c r="A19742"/>
      <c r="B19742"/>
      <c r="C19742"/>
      <c r="D19742"/>
      <c r="E19742"/>
      <c r="F19742"/>
      <c r="G19742"/>
      <c r="H19742"/>
      <c r="I19742"/>
      <c r="J19742"/>
      <c r="K19742"/>
      <c r="L19742"/>
      <c r="M19742"/>
      <c r="N19742"/>
    </row>
    <row r="19743" spans="1:14" x14ac:dyDescent="0.2">
      <c r="A19743"/>
      <c r="B19743"/>
      <c r="C19743"/>
      <c r="D19743"/>
      <c r="E19743"/>
      <c r="F19743"/>
      <c r="G19743"/>
      <c r="H19743"/>
      <c r="I19743"/>
      <c r="J19743"/>
      <c r="K19743"/>
      <c r="L19743"/>
      <c r="M19743"/>
      <c r="N19743"/>
    </row>
    <row r="19744" spans="1:14" x14ac:dyDescent="0.2">
      <c r="A19744"/>
      <c r="B19744"/>
      <c r="C19744"/>
      <c r="D19744"/>
      <c r="E19744"/>
      <c r="F19744"/>
      <c r="G19744"/>
      <c r="H19744"/>
      <c r="I19744"/>
      <c r="J19744"/>
      <c r="K19744"/>
      <c r="L19744"/>
      <c r="M19744"/>
      <c r="N19744"/>
    </row>
    <row r="19745" spans="1:14" x14ac:dyDescent="0.2">
      <c r="A19745"/>
      <c r="B19745"/>
      <c r="C19745"/>
      <c r="D19745"/>
      <c r="E19745"/>
      <c r="F19745"/>
      <c r="G19745"/>
      <c r="H19745"/>
      <c r="I19745"/>
      <c r="J19745"/>
      <c r="K19745"/>
      <c r="L19745"/>
      <c r="M19745"/>
      <c r="N19745"/>
    </row>
    <row r="19746" spans="1:14" x14ac:dyDescent="0.2">
      <c r="A19746"/>
      <c r="B19746"/>
      <c r="C19746"/>
      <c r="D19746"/>
      <c r="E19746"/>
      <c r="F19746"/>
      <c r="G19746"/>
      <c r="H19746"/>
      <c r="I19746"/>
      <c r="J19746"/>
      <c r="K19746"/>
      <c r="L19746"/>
      <c r="M19746"/>
      <c r="N19746"/>
    </row>
    <row r="19747" spans="1:14" x14ac:dyDescent="0.2">
      <c r="A19747"/>
      <c r="B19747"/>
      <c r="C19747"/>
      <c r="D19747"/>
      <c r="E19747"/>
      <c r="F19747"/>
      <c r="G19747"/>
      <c r="H19747"/>
      <c r="I19747"/>
      <c r="J19747"/>
      <c r="K19747"/>
      <c r="L19747"/>
      <c r="M19747"/>
      <c r="N19747"/>
    </row>
    <row r="19748" spans="1:14" x14ac:dyDescent="0.2">
      <c r="A19748"/>
      <c r="B19748"/>
      <c r="C19748"/>
      <c r="D19748"/>
      <c r="E19748"/>
      <c r="F19748"/>
      <c r="G19748"/>
      <c r="H19748"/>
      <c r="I19748"/>
      <c r="J19748"/>
      <c r="K19748"/>
      <c r="L19748"/>
      <c r="M19748"/>
      <c r="N19748"/>
    </row>
    <row r="19749" spans="1:14" x14ac:dyDescent="0.2">
      <c r="A19749"/>
      <c r="B19749"/>
      <c r="C19749"/>
      <c r="D19749"/>
      <c r="E19749"/>
      <c r="F19749"/>
      <c r="G19749"/>
      <c r="H19749"/>
      <c r="I19749"/>
      <c r="J19749"/>
      <c r="K19749"/>
      <c r="L19749"/>
      <c r="M19749"/>
      <c r="N19749"/>
    </row>
    <row r="19750" spans="1:14" x14ac:dyDescent="0.2">
      <c r="A19750"/>
      <c r="B19750"/>
      <c r="C19750"/>
      <c r="D19750"/>
      <c r="E19750"/>
      <c r="F19750"/>
      <c r="G19750"/>
      <c r="H19750"/>
      <c r="I19750"/>
      <c r="J19750"/>
      <c r="K19750"/>
      <c r="L19750"/>
      <c r="M19750"/>
      <c r="N19750"/>
    </row>
    <row r="19751" spans="1:14" x14ac:dyDescent="0.2">
      <c r="A19751"/>
      <c r="B19751"/>
      <c r="C19751"/>
      <c r="D19751"/>
      <c r="E19751"/>
      <c r="F19751"/>
      <c r="G19751"/>
      <c r="H19751"/>
      <c r="I19751"/>
      <c r="J19751"/>
      <c r="K19751"/>
      <c r="L19751"/>
      <c r="M19751"/>
      <c r="N19751"/>
    </row>
    <row r="19752" spans="1:14" x14ac:dyDescent="0.2">
      <c r="A19752"/>
      <c r="B19752"/>
      <c r="C19752"/>
      <c r="D19752"/>
      <c r="E19752"/>
      <c r="F19752"/>
      <c r="G19752"/>
      <c r="H19752"/>
      <c r="I19752"/>
      <c r="J19752"/>
      <c r="K19752"/>
      <c r="L19752"/>
      <c r="M19752"/>
      <c r="N19752"/>
    </row>
    <row r="19753" spans="1:14" x14ac:dyDescent="0.2">
      <c r="A19753"/>
      <c r="B19753"/>
      <c r="C19753"/>
      <c r="D19753"/>
      <c r="E19753"/>
      <c r="F19753"/>
      <c r="G19753"/>
      <c r="H19753"/>
      <c r="I19753"/>
      <c r="J19753"/>
      <c r="K19753"/>
      <c r="L19753"/>
      <c r="M19753"/>
      <c r="N19753"/>
    </row>
    <row r="19754" spans="1:14" x14ac:dyDescent="0.2">
      <c r="A19754"/>
      <c r="B19754"/>
      <c r="C19754"/>
      <c r="D19754"/>
      <c r="E19754"/>
      <c r="F19754"/>
      <c r="G19754"/>
      <c r="H19754"/>
      <c r="I19754"/>
      <c r="J19754"/>
      <c r="K19754"/>
      <c r="L19754"/>
      <c r="M19754"/>
      <c r="N19754"/>
    </row>
    <row r="19755" spans="1:14" x14ac:dyDescent="0.2">
      <c r="A19755"/>
      <c r="B19755"/>
      <c r="C19755"/>
      <c r="D19755"/>
      <c r="E19755"/>
      <c r="F19755"/>
      <c r="G19755"/>
      <c r="H19755"/>
      <c r="I19755"/>
      <c r="J19755"/>
      <c r="K19755"/>
      <c r="L19755"/>
      <c r="M19755"/>
      <c r="N19755"/>
    </row>
    <row r="19756" spans="1:14" x14ac:dyDescent="0.2">
      <c r="A19756"/>
      <c r="B19756"/>
      <c r="C19756"/>
      <c r="D19756"/>
      <c r="E19756"/>
      <c r="F19756"/>
      <c r="G19756"/>
      <c r="H19756"/>
      <c r="I19756"/>
      <c r="J19756"/>
      <c r="K19756"/>
      <c r="L19756"/>
      <c r="M19756"/>
      <c r="N19756"/>
    </row>
    <row r="19757" spans="1:14" x14ac:dyDescent="0.2">
      <c r="A19757"/>
      <c r="B19757"/>
      <c r="C19757"/>
      <c r="D19757"/>
      <c r="E19757"/>
      <c r="F19757"/>
      <c r="G19757"/>
      <c r="H19757"/>
      <c r="I19757"/>
      <c r="J19757"/>
      <c r="K19757"/>
      <c r="L19757"/>
      <c r="M19757"/>
      <c r="N19757"/>
    </row>
    <row r="19758" spans="1:14" x14ac:dyDescent="0.2">
      <c r="A19758"/>
      <c r="B19758"/>
      <c r="C19758"/>
      <c r="D19758"/>
      <c r="E19758"/>
      <c r="F19758"/>
      <c r="G19758"/>
      <c r="H19758"/>
      <c r="I19758"/>
      <c r="J19758"/>
      <c r="K19758"/>
      <c r="L19758"/>
      <c r="M19758"/>
      <c r="N19758"/>
    </row>
    <row r="19759" spans="1:14" x14ac:dyDescent="0.2">
      <c r="A19759"/>
      <c r="B19759"/>
      <c r="C19759"/>
      <c r="D19759"/>
      <c r="E19759"/>
      <c r="F19759"/>
      <c r="G19759"/>
      <c r="H19759"/>
      <c r="I19759"/>
      <c r="J19759"/>
      <c r="K19759"/>
      <c r="L19759"/>
      <c r="M19759"/>
      <c r="N19759"/>
    </row>
    <row r="19760" spans="1:14" x14ac:dyDescent="0.2">
      <c r="A19760"/>
      <c r="B19760"/>
      <c r="C19760"/>
      <c r="D19760"/>
      <c r="E19760"/>
      <c r="F19760"/>
      <c r="G19760"/>
      <c r="H19760"/>
      <c r="I19760"/>
      <c r="J19760"/>
      <c r="K19760"/>
      <c r="L19760"/>
      <c r="M19760"/>
      <c r="N19760"/>
    </row>
    <row r="19761" spans="1:14" x14ac:dyDescent="0.2">
      <c r="A19761"/>
      <c r="B19761"/>
      <c r="C19761"/>
      <c r="D19761"/>
      <c r="E19761"/>
      <c r="F19761"/>
      <c r="G19761"/>
      <c r="H19761"/>
      <c r="I19761"/>
      <c r="J19761"/>
      <c r="K19761"/>
      <c r="L19761"/>
      <c r="M19761"/>
      <c r="N19761"/>
    </row>
    <row r="19762" spans="1:14" x14ac:dyDescent="0.2">
      <c r="A19762"/>
      <c r="B19762"/>
      <c r="C19762"/>
      <c r="D19762"/>
      <c r="E19762"/>
      <c r="F19762"/>
      <c r="G19762"/>
      <c r="H19762"/>
      <c r="I19762"/>
      <c r="J19762"/>
      <c r="K19762"/>
      <c r="L19762"/>
      <c r="M19762"/>
      <c r="N19762"/>
    </row>
    <row r="19763" spans="1:14" x14ac:dyDescent="0.2">
      <c r="A19763"/>
      <c r="B19763"/>
      <c r="C19763"/>
      <c r="D19763"/>
      <c r="E19763"/>
      <c r="F19763"/>
      <c r="G19763"/>
      <c r="H19763"/>
      <c r="I19763"/>
      <c r="J19763"/>
      <c r="K19763"/>
      <c r="L19763"/>
      <c r="M19763"/>
      <c r="N19763"/>
    </row>
    <row r="19764" spans="1:14" x14ac:dyDescent="0.2">
      <c r="A19764"/>
      <c r="B19764"/>
      <c r="C19764"/>
      <c r="D19764"/>
      <c r="E19764"/>
      <c r="F19764"/>
      <c r="G19764"/>
      <c r="H19764"/>
      <c r="I19764"/>
      <c r="J19764"/>
      <c r="K19764"/>
      <c r="L19764"/>
      <c r="M19764"/>
      <c r="N19764"/>
    </row>
    <row r="19765" spans="1:14" x14ac:dyDescent="0.2">
      <c r="A19765"/>
      <c r="B19765"/>
      <c r="C19765"/>
      <c r="D19765"/>
      <c r="E19765"/>
      <c r="F19765"/>
      <c r="G19765"/>
      <c r="H19765"/>
      <c r="I19765"/>
      <c r="J19765"/>
      <c r="K19765"/>
      <c r="L19765"/>
      <c r="M19765"/>
      <c r="N19765"/>
    </row>
    <row r="19766" spans="1:14" x14ac:dyDescent="0.2">
      <c r="A19766"/>
      <c r="B19766"/>
      <c r="C19766"/>
      <c r="D19766"/>
      <c r="E19766"/>
      <c r="F19766"/>
      <c r="G19766"/>
      <c r="H19766"/>
      <c r="I19766"/>
      <c r="J19766"/>
      <c r="K19766"/>
      <c r="L19766"/>
      <c r="M19766"/>
      <c r="N19766"/>
    </row>
    <row r="19767" spans="1:14" x14ac:dyDescent="0.2">
      <c r="A19767"/>
      <c r="B19767"/>
      <c r="C19767"/>
      <c r="D19767"/>
      <c r="E19767"/>
      <c r="F19767"/>
      <c r="G19767"/>
      <c r="H19767"/>
      <c r="I19767"/>
      <c r="J19767"/>
      <c r="K19767"/>
      <c r="L19767"/>
      <c r="M19767"/>
      <c r="N19767"/>
    </row>
    <row r="19768" spans="1:14" x14ac:dyDescent="0.2">
      <c r="A19768"/>
      <c r="B19768"/>
      <c r="C19768"/>
      <c r="D19768"/>
      <c r="E19768"/>
      <c r="F19768"/>
      <c r="G19768"/>
      <c r="H19768"/>
      <c r="I19768"/>
      <c r="J19768"/>
      <c r="K19768"/>
      <c r="L19768"/>
      <c r="M19768"/>
      <c r="N19768"/>
    </row>
    <row r="19769" spans="1:14" x14ac:dyDescent="0.2">
      <c r="A19769"/>
      <c r="B19769"/>
      <c r="C19769"/>
      <c r="D19769"/>
      <c r="E19769"/>
      <c r="F19769"/>
      <c r="G19769"/>
      <c r="H19769"/>
      <c r="I19769"/>
      <c r="J19769"/>
      <c r="K19769"/>
      <c r="L19769"/>
      <c r="M19769"/>
      <c r="N19769"/>
    </row>
    <row r="19770" spans="1:14" x14ac:dyDescent="0.2">
      <c r="A19770"/>
      <c r="B19770"/>
      <c r="C19770"/>
      <c r="D19770"/>
      <c r="E19770"/>
      <c r="F19770"/>
      <c r="G19770"/>
      <c r="H19770"/>
      <c r="I19770"/>
      <c r="J19770"/>
      <c r="K19770"/>
      <c r="L19770"/>
      <c r="M19770"/>
      <c r="N19770"/>
    </row>
    <row r="19771" spans="1:14" x14ac:dyDescent="0.2">
      <c r="A19771"/>
      <c r="B19771"/>
      <c r="C19771"/>
      <c r="D19771"/>
      <c r="E19771"/>
      <c r="F19771"/>
      <c r="G19771"/>
      <c r="H19771"/>
      <c r="I19771"/>
      <c r="J19771"/>
      <c r="K19771"/>
      <c r="L19771"/>
      <c r="M19771"/>
      <c r="N19771"/>
    </row>
    <row r="19772" spans="1:14" x14ac:dyDescent="0.2">
      <c r="A19772"/>
      <c r="B19772"/>
      <c r="C19772"/>
      <c r="D19772"/>
      <c r="E19772"/>
      <c r="F19772"/>
      <c r="G19772"/>
      <c r="H19772"/>
      <c r="I19772"/>
      <c r="J19772"/>
      <c r="K19772"/>
      <c r="L19772"/>
      <c r="M19772"/>
      <c r="N19772"/>
    </row>
    <row r="19773" spans="1:14" x14ac:dyDescent="0.2">
      <c r="A19773"/>
      <c r="B19773"/>
      <c r="C19773"/>
      <c r="D19773"/>
      <c r="E19773"/>
      <c r="F19773"/>
      <c r="G19773"/>
      <c r="H19773"/>
      <c r="I19773"/>
      <c r="J19773"/>
      <c r="K19773"/>
      <c r="L19773"/>
      <c r="M19773"/>
      <c r="N19773"/>
    </row>
    <row r="19774" spans="1:14" x14ac:dyDescent="0.2">
      <c r="A19774"/>
      <c r="B19774"/>
      <c r="C19774"/>
      <c r="D19774"/>
      <c r="E19774"/>
      <c r="F19774"/>
      <c r="G19774"/>
      <c r="H19774"/>
      <c r="I19774"/>
      <c r="J19774"/>
      <c r="K19774"/>
      <c r="L19774"/>
      <c r="M19774"/>
      <c r="N19774"/>
    </row>
    <row r="19775" spans="1:14" x14ac:dyDescent="0.2">
      <c r="A19775"/>
      <c r="B19775"/>
      <c r="C19775"/>
      <c r="D19775"/>
      <c r="E19775"/>
      <c r="F19775"/>
      <c r="G19775"/>
      <c r="H19775"/>
      <c r="I19775"/>
      <c r="J19775"/>
      <c r="K19775"/>
      <c r="L19775"/>
      <c r="M19775"/>
      <c r="N19775"/>
    </row>
    <row r="19776" spans="1:14" x14ac:dyDescent="0.2">
      <c r="A19776"/>
      <c r="B19776"/>
      <c r="C19776"/>
      <c r="D19776"/>
      <c r="E19776"/>
      <c r="F19776"/>
      <c r="G19776"/>
      <c r="H19776"/>
      <c r="I19776"/>
      <c r="J19776"/>
      <c r="K19776"/>
      <c r="L19776"/>
      <c r="M19776"/>
      <c r="N19776"/>
    </row>
    <row r="19777" spans="1:14" x14ac:dyDescent="0.2">
      <c r="A19777"/>
      <c r="B19777"/>
      <c r="C19777"/>
      <c r="D19777"/>
      <c r="E19777"/>
      <c r="F19777"/>
      <c r="G19777"/>
      <c r="H19777"/>
      <c r="I19777"/>
      <c r="J19777"/>
      <c r="K19777"/>
      <c r="L19777"/>
      <c r="M19777"/>
      <c r="N19777"/>
    </row>
    <row r="19778" spans="1:14" x14ac:dyDescent="0.2">
      <c r="A19778"/>
      <c r="B19778"/>
      <c r="C19778"/>
      <c r="D19778"/>
      <c r="E19778"/>
      <c r="F19778"/>
      <c r="G19778"/>
      <c r="H19778"/>
      <c r="I19778"/>
      <c r="J19778"/>
      <c r="K19778"/>
      <c r="L19778"/>
      <c r="M19778"/>
      <c r="N19778"/>
    </row>
    <row r="19779" spans="1:14" x14ac:dyDescent="0.2">
      <c r="A19779"/>
      <c r="B19779"/>
      <c r="C19779"/>
      <c r="D19779"/>
      <c r="E19779"/>
      <c r="F19779"/>
      <c r="G19779"/>
      <c r="H19779"/>
      <c r="I19779"/>
      <c r="J19779"/>
      <c r="K19779"/>
      <c r="L19779"/>
      <c r="M19779"/>
      <c r="N19779"/>
    </row>
    <row r="19780" spans="1:14" x14ac:dyDescent="0.2">
      <c r="A19780"/>
      <c r="B19780"/>
      <c r="C19780"/>
      <c r="D19780"/>
      <c r="E19780"/>
      <c r="F19780"/>
      <c r="G19780"/>
      <c r="H19780"/>
      <c r="I19780"/>
      <c r="J19780"/>
      <c r="K19780"/>
      <c r="L19780"/>
      <c r="M19780"/>
      <c r="N19780"/>
    </row>
    <row r="19781" spans="1:14" x14ac:dyDescent="0.2">
      <c r="A19781"/>
      <c r="B19781"/>
      <c r="C19781"/>
      <c r="D19781"/>
      <c r="E19781"/>
      <c r="F19781"/>
      <c r="G19781"/>
      <c r="H19781"/>
      <c r="I19781"/>
      <c r="J19781"/>
      <c r="K19781"/>
      <c r="L19781"/>
      <c r="M19781"/>
      <c r="N19781"/>
    </row>
    <row r="19782" spans="1:14" x14ac:dyDescent="0.2">
      <c r="A19782"/>
      <c r="B19782"/>
      <c r="C19782"/>
      <c r="D19782"/>
      <c r="E19782"/>
      <c r="F19782"/>
      <c r="G19782"/>
      <c r="H19782"/>
      <c r="I19782"/>
      <c r="J19782"/>
      <c r="K19782"/>
      <c r="L19782"/>
      <c r="M19782"/>
      <c r="N19782"/>
    </row>
    <row r="19783" spans="1:14" x14ac:dyDescent="0.2">
      <c r="A19783"/>
      <c r="B19783"/>
      <c r="C19783"/>
      <c r="D19783"/>
      <c r="E19783"/>
      <c r="F19783"/>
      <c r="G19783"/>
      <c r="H19783"/>
      <c r="I19783"/>
      <c r="J19783"/>
      <c r="K19783"/>
      <c r="L19783"/>
      <c r="M19783"/>
      <c r="N19783"/>
    </row>
    <row r="19784" spans="1:14" x14ac:dyDescent="0.2">
      <c r="A19784"/>
      <c r="B19784"/>
      <c r="C19784"/>
      <c r="D19784"/>
      <c r="E19784"/>
      <c r="F19784"/>
      <c r="G19784"/>
      <c r="H19784"/>
      <c r="I19784"/>
      <c r="J19784"/>
      <c r="K19784"/>
      <c r="L19784"/>
      <c r="M19784"/>
      <c r="N19784"/>
    </row>
    <row r="19785" spans="1:14" x14ac:dyDescent="0.2">
      <c r="A19785"/>
      <c r="B19785"/>
      <c r="C19785"/>
      <c r="D19785"/>
      <c r="E19785"/>
      <c r="F19785"/>
      <c r="G19785"/>
      <c r="H19785"/>
      <c r="I19785"/>
      <c r="J19785"/>
      <c r="K19785"/>
      <c r="L19785"/>
      <c r="M19785"/>
      <c r="N19785"/>
    </row>
    <row r="19786" spans="1:14" x14ac:dyDescent="0.2">
      <c r="A19786"/>
      <c r="B19786"/>
      <c r="C19786"/>
      <c r="D19786"/>
      <c r="E19786"/>
      <c r="F19786"/>
      <c r="G19786"/>
      <c r="H19786"/>
      <c r="I19786"/>
      <c r="J19786"/>
      <c r="K19786"/>
      <c r="L19786"/>
      <c r="M19786"/>
      <c r="N19786"/>
    </row>
    <row r="19787" spans="1:14" x14ac:dyDescent="0.2">
      <c r="A19787"/>
      <c r="B19787"/>
      <c r="C19787"/>
      <c r="D19787"/>
      <c r="E19787"/>
      <c r="F19787"/>
      <c r="G19787"/>
      <c r="H19787"/>
      <c r="I19787"/>
      <c r="J19787"/>
      <c r="K19787"/>
      <c r="L19787"/>
      <c r="M19787"/>
      <c r="N19787"/>
    </row>
    <row r="19788" spans="1:14" x14ac:dyDescent="0.2">
      <c r="A19788"/>
      <c r="B19788"/>
      <c r="C19788"/>
      <c r="D19788"/>
      <c r="E19788"/>
      <c r="F19788"/>
      <c r="G19788"/>
      <c r="H19788"/>
      <c r="I19788"/>
      <c r="J19788"/>
      <c r="K19788"/>
      <c r="L19788"/>
      <c r="M19788"/>
      <c r="N19788"/>
    </row>
    <row r="19789" spans="1:14" x14ac:dyDescent="0.2">
      <c r="A19789"/>
      <c r="B19789"/>
      <c r="C19789"/>
      <c r="D19789"/>
      <c r="E19789"/>
      <c r="F19789"/>
      <c r="G19789"/>
      <c r="H19789"/>
      <c r="I19789"/>
      <c r="J19789"/>
      <c r="K19789"/>
      <c r="L19789"/>
      <c r="M19789"/>
      <c r="N19789"/>
    </row>
    <row r="19790" spans="1:14" x14ac:dyDescent="0.2">
      <c r="A19790"/>
      <c r="B19790"/>
      <c r="C19790"/>
      <c r="D19790"/>
      <c r="E19790"/>
      <c r="F19790"/>
      <c r="G19790"/>
      <c r="H19790"/>
      <c r="I19790"/>
      <c r="J19790"/>
      <c r="K19790"/>
      <c r="L19790"/>
      <c r="M19790"/>
      <c r="N19790"/>
    </row>
    <row r="19791" spans="1:14" x14ac:dyDescent="0.2">
      <c r="A19791"/>
      <c r="B19791"/>
      <c r="C19791"/>
      <c r="D19791"/>
      <c r="E19791"/>
      <c r="F19791"/>
      <c r="G19791"/>
      <c r="H19791"/>
      <c r="I19791"/>
      <c r="J19791"/>
      <c r="K19791"/>
      <c r="L19791"/>
      <c r="M19791"/>
      <c r="N19791"/>
    </row>
    <row r="19792" spans="1:14" x14ac:dyDescent="0.2">
      <c r="A19792"/>
      <c r="B19792"/>
      <c r="C19792"/>
      <c r="D19792"/>
      <c r="E19792"/>
      <c r="F19792"/>
      <c r="G19792"/>
      <c r="H19792"/>
      <c r="I19792"/>
      <c r="J19792"/>
      <c r="K19792"/>
      <c r="L19792"/>
      <c r="M19792"/>
      <c r="N19792"/>
    </row>
    <row r="19793" spans="1:14" x14ac:dyDescent="0.2">
      <c r="A19793"/>
      <c r="B19793"/>
      <c r="C19793"/>
      <c r="D19793"/>
      <c r="E19793"/>
      <c r="F19793"/>
      <c r="G19793"/>
      <c r="H19793"/>
      <c r="I19793"/>
      <c r="J19793"/>
      <c r="K19793"/>
      <c r="L19793"/>
      <c r="M19793"/>
      <c r="N19793"/>
    </row>
    <row r="19794" spans="1:14" x14ac:dyDescent="0.2">
      <c r="A19794"/>
      <c r="B19794"/>
      <c r="C19794"/>
      <c r="D19794"/>
      <c r="E19794"/>
      <c r="F19794"/>
      <c r="G19794"/>
      <c r="H19794"/>
      <c r="I19794"/>
      <c r="J19794"/>
      <c r="K19794"/>
      <c r="L19794"/>
      <c r="M19794"/>
      <c r="N19794"/>
    </row>
    <row r="19795" spans="1:14" x14ac:dyDescent="0.2">
      <c r="A19795"/>
      <c r="B19795"/>
      <c r="C19795"/>
      <c r="D19795"/>
      <c r="E19795"/>
      <c r="F19795"/>
      <c r="G19795"/>
      <c r="H19795"/>
      <c r="I19795"/>
      <c r="J19795"/>
      <c r="K19795"/>
      <c r="L19795"/>
      <c r="M19795"/>
      <c r="N19795"/>
    </row>
    <row r="19796" spans="1:14" x14ac:dyDescent="0.2">
      <c r="A19796"/>
      <c r="B19796"/>
      <c r="C19796"/>
      <c r="D19796"/>
      <c r="E19796"/>
      <c r="F19796"/>
      <c r="G19796"/>
      <c r="H19796"/>
      <c r="I19796"/>
      <c r="J19796"/>
      <c r="K19796"/>
      <c r="L19796"/>
      <c r="M19796"/>
      <c r="N19796"/>
    </row>
    <row r="19797" spans="1:14" x14ac:dyDescent="0.2">
      <c r="A19797"/>
      <c r="B19797"/>
      <c r="C19797"/>
      <c r="D19797"/>
      <c r="E19797"/>
      <c r="F19797"/>
      <c r="G19797"/>
      <c r="H19797"/>
      <c r="I19797"/>
      <c r="J19797"/>
      <c r="K19797"/>
      <c r="L19797"/>
      <c r="M19797"/>
      <c r="N19797"/>
    </row>
    <row r="19798" spans="1:14" x14ac:dyDescent="0.2">
      <c r="A19798"/>
      <c r="B19798"/>
      <c r="C19798"/>
      <c r="D19798"/>
      <c r="E19798"/>
      <c r="F19798"/>
      <c r="G19798"/>
      <c r="H19798"/>
      <c r="I19798"/>
      <c r="J19798"/>
      <c r="K19798"/>
      <c r="L19798"/>
      <c r="M19798"/>
      <c r="N19798"/>
    </row>
    <row r="19799" spans="1:14" x14ac:dyDescent="0.2">
      <c r="A19799"/>
      <c r="B19799"/>
      <c r="C19799"/>
      <c r="D19799"/>
      <c r="E19799"/>
      <c r="F19799"/>
      <c r="G19799"/>
      <c r="H19799"/>
      <c r="I19799"/>
      <c r="J19799"/>
      <c r="K19799"/>
      <c r="L19799"/>
      <c r="M19799"/>
      <c r="N19799"/>
    </row>
    <row r="19800" spans="1:14" x14ac:dyDescent="0.2">
      <c r="A19800"/>
      <c r="B19800"/>
      <c r="C19800"/>
      <c r="D19800"/>
      <c r="E19800"/>
      <c r="F19800"/>
      <c r="G19800"/>
      <c r="H19800"/>
      <c r="I19800"/>
      <c r="J19800"/>
      <c r="K19800"/>
      <c r="L19800"/>
      <c r="M19800"/>
      <c r="N19800"/>
    </row>
    <row r="19801" spans="1:14" x14ac:dyDescent="0.2">
      <c r="A19801"/>
      <c r="B19801"/>
      <c r="C19801"/>
      <c r="D19801"/>
      <c r="E19801"/>
      <c r="F19801"/>
      <c r="G19801"/>
      <c r="H19801"/>
      <c r="I19801"/>
      <c r="J19801"/>
      <c r="K19801"/>
      <c r="L19801"/>
      <c r="M19801"/>
      <c r="N19801"/>
    </row>
    <row r="19802" spans="1:14" x14ac:dyDescent="0.2">
      <c r="A19802"/>
      <c r="B19802"/>
      <c r="C19802"/>
      <c r="D19802"/>
      <c r="E19802"/>
      <c r="F19802"/>
      <c r="G19802"/>
      <c r="H19802"/>
      <c r="I19802"/>
      <c r="J19802"/>
      <c r="K19802"/>
      <c r="L19802"/>
      <c r="M19802"/>
      <c r="N19802"/>
    </row>
    <row r="19803" spans="1:14" x14ac:dyDescent="0.2">
      <c r="A19803"/>
      <c r="B19803"/>
      <c r="C19803"/>
      <c r="D19803"/>
      <c r="E19803"/>
      <c r="F19803"/>
      <c r="G19803"/>
      <c r="H19803"/>
      <c r="I19803"/>
      <c r="J19803"/>
      <c r="K19803"/>
      <c r="L19803"/>
      <c r="M19803"/>
      <c r="N19803"/>
    </row>
    <row r="19804" spans="1:14" x14ac:dyDescent="0.2">
      <c r="A19804"/>
      <c r="B19804"/>
      <c r="C19804"/>
      <c r="D19804"/>
      <c r="E19804"/>
      <c r="F19804"/>
      <c r="G19804"/>
      <c r="H19804"/>
      <c r="I19804"/>
      <c r="J19804"/>
      <c r="K19804"/>
      <c r="L19804"/>
      <c r="M19804"/>
      <c r="N19804"/>
    </row>
    <row r="19805" spans="1:14" x14ac:dyDescent="0.2">
      <c r="A19805"/>
      <c r="B19805"/>
      <c r="C19805"/>
      <c r="D19805"/>
      <c r="E19805"/>
      <c r="F19805"/>
      <c r="G19805"/>
      <c r="H19805"/>
      <c r="I19805"/>
      <c r="J19805"/>
      <c r="K19805"/>
      <c r="L19805"/>
      <c r="M19805"/>
      <c r="N19805"/>
    </row>
    <row r="19806" spans="1:14" x14ac:dyDescent="0.2">
      <c r="A19806"/>
      <c r="B19806"/>
      <c r="C19806"/>
      <c r="D19806"/>
      <c r="E19806"/>
      <c r="F19806"/>
      <c r="G19806"/>
      <c r="H19806"/>
      <c r="I19806"/>
      <c r="J19806"/>
      <c r="K19806"/>
      <c r="L19806"/>
      <c r="M19806"/>
      <c r="N19806"/>
    </row>
    <row r="19807" spans="1:14" x14ac:dyDescent="0.2">
      <c r="A19807"/>
      <c r="B19807"/>
      <c r="C19807"/>
      <c r="D19807"/>
      <c r="E19807"/>
      <c r="F19807"/>
      <c r="G19807"/>
      <c r="H19807"/>
      <c r="I19807"/>
      <c r="J19807"/>
      <c r="K19807"/>
      <c r="L19807"/>
      <c r="M19807"/>
      <c r="N19807"/>
    </row>
    <row r="19808" spans="1:14" x14ac:dyDescent="0.2">
      <c r="A19808"/>
      <c r="B19808"/>
      <c r="C19808"/>
      <c r="D19808"/>
      <c r="E19808"/>
      <c r="F19808"/>
      <c r="G19808"/>
      <c r="H19808"/>
      <c r="I19808"/>
      <c r="J19808"/>
      <c r="K19808"/>
      <c r="L19808"/>
      <c r="M19808"/>
      <c r="N19808"/>
    </row>
    <row r="19809" spans="1:14" x14ac:dyDescent="0.2">
      <c r="A19809"/>
      <c r="B19809"/>
      <c r="C19809"/>
      <c r="D19809"/>
      <c r="E19809"/>
      <c r="F19809"/>
      <c r="G19809"/>
      <c r="H19809"/>
      <c r="I19809"/>
      <c r="J19809"/>
      <c r="K19809"/>
      <c r="L19809"/>
      <c r="M19809"/>
      <c r="N19809"/>
    </row>
    <row r="19810" spans="1:14" x14ac:dyDescent="0.2">
      <c r="A19810"/>
      <c r="B19810"/>
      <c r="C19810"/>
      <c r="D19810"/>
      <c r="E19810"/>
      <c r="F19810"/>
      <c r="G19810"/>
      <c r="H19810"/>
      <c r="I19810"/>
      <c r="J19810"/>
      <c r="K19810"/>
      <c r="L19810"/>
      <c r="M19810"/>
      <c r="N19810"/>
    </row>
    <row r="19811" spans="1:14" x14ac:dyDescent="0.2">
      <c r="A19811"/>
      <c r="B19811"/>
      <c r="C19811"/>
      <c r="D19811"/>
      <c r="E19811"/>
      <c r="F19811"/>
      <c r="G19811"/>
      <c r="H19811"/>
      <c r="I19811"/>
      <c r="J19811"/>
      <c r="K19811"/>
      <c r="L19811"/>
      <c r="M19811"/>
      <c r="N19811"/>
    </row>
    <row r="19812" spans="1:14" x14ac:dyDescent="0.2">
      <c r="A19812"/>
      <c r="B19812"/>
      <c r="C19812"/>
      <c r="D19812"/>
      <c r="E19812"/>
      <c r="F19812"/>
      <c r="G19812"/>
      <c r="H19812"/>
      <c r="I19812"/>
      <c r="J19812"/>
      <c r="K19812"/>
      <c r="L19812"/>
      <c r="M19812"/>
      <c r="N19812"/>
    </row>
    <row r="19813" spans="1:14" x14ac:dyDescent="0.2">
      <c r="A19813"/>
      <c r="B19813"/>
      <c r="C19813"/>
      <c r="D19813"/>
      <c r="E19813"/>
      <c r="F19813"/>
      <c r="G19813"/>
      <c r="H19813"/>
      <c r="I19813"/>
      <c r="J19813"/>
      <c r="K19813"/>
      <c r="L19813"/>
      <c r="M19813"/>
      <c r="N19813"/>
    </row>
    <row r="19814" spans="1:14" x14ac:dyDescent="0.2">
      <c r="A19814"/>
      <c r="B19814"/>
      <c r="C19814"/>
      <c r="D19814"/>
      <c r="E19814"/>
      <c r="F19814"/>
      <c r="G19814"/>
      <c r="H19814"/>
      <c r="I19814"/>
      <c r="J19814"/>
      <c r="K19814"/>
      <c r="L19814"/>
      <c r="M19814"/>
      <c r="N19814"/>
    </row>
    <row r="19815" spans="1:14" x14ac:dyDescent="0.2">
      <c r="A19815"/>
      <c r="B19815"/>
      <c r="C19815"/>
      <c r="D19815"/>
      <c r="E19815"/>
      <c r="F19815"/>
      <c r="G19815"/>
      <c r="H19815"/>
      <c r="I19815"/>
      <c r="J19815"/>
      <c r="K19815"/>
      <c r="L19815"/>
      <c r="M19815"/>
      <c r="N19815"/>
    </row>
    <row r="19816" spans="1:14" x14ac:dyDescent="0.2">
      <c r="A19816"/>
      <c r="B19816"/>
      <c r="C19816"/>
      <c r="D19816"/>
      <c r="E19816"/>
      <c r="F19816"/>
      <c r="G19816"/>
      <c r="H19816"/>
      <c r="I19816"/>
      <c r="J19816"/>
      <c r="K19816"/>
      <c r="L19816"/>
      <c r="M19816"/>
      <c r="N19816"/>
    </row>
    <row r="19817" spans="1:14" x14ac:dyDescent="0.2">
      <c r="A19817"/>
      <c r="B19817"/>
      <c r="C19817"/>
      <c r="D19817"/>
      <c r="E19817"/>
      <c r="F19817"/>
      <c r="G19817"/>
      <c r="H19817"/>
      <c r="I19817"/>
      <c r="J19817"/>
      <c r="K19817"/>
      <c r="L19817"/>
      <c r="M19817"/>
      <c r="N19817"/>
    </row>
    <row r="19818" spans="1:14" x14ac:dyDescent="0.2">
      <c r="A19818"/>
      <c r="B19818"/>
      <c r="C19818"/>
      <c r="D19818"/>
      <c r="E19818"/>
      <c r="F19818"/>
      <c r="G19818"/>
      <c r="H19818"/>
      <c r="I19818"/>
      <c r="J19818"/>
      <c r="K19818"/>
      <c r="L19818"/>
      <c r="M19818"/>
      <c r="N19818"/>
    </row>
    <row r="19819" spans="1:14" x14ac:dyDescent="0.2">
      <c r="A19819"/>
      <c r="B19819"/>
      <c r="C19819"/>
      <c r="D19819"/>
      <c r="E19819"/>
      <c r="F19819"/>
      <c r="G19819"/>
      <c r="H19819"/>
      <c r="I19819"/>
      <c r="J19819"/>
      <c r="K19819"/>
      <c r="L19819"/>
      <c r="M19819"/>
      <c r="N19819"/>
    </row>
    <row r="19820" spans="1:14" x14ac:dyDescent="0.2">
      <c r="A19820"/>
      <c r="B19820"/>
      <c r="C19820"/>
      <c r="D19820"/>
      <c r="E19820"/>
      <c r="F19820"/>
      <c r="G19820"/>
      <c r="H19820"/>
      <c r="I19820"/>
      <c r="J19820"/>
      <c r="K19820"/>
      <c r="L19820"/>
      <c r="M19820"/>
      <c r="N19820"/>
    </row>
    <row r="19821" spans="1:14" x14ac:dyDescent="0.2">
      <c r="A19821"/>
      <c r="B19821"/>
      <c r="C19821"/>
      <c r="D19821"/>
      <c r="E19821"/>
      <c r="F19821"/>
      <c r="G19821"/>
      <c r="H19821"/>
      <c r="I19821"/>
      <c r="J19821"/>
      <c r="K19821"/>
      <c r="L19821"/>
      <c r="M19821"/>
      <c r="N19821"/>
    </row>
    <row r="19822" spans="1:14" x14ac:dyDescent="0.2">
      <c r="A19822"/>
      <c r="B19822"/>
      <c r="C19822"/>
      <c r="D19822"/>
      <c r="E19822"/>
      <c r="F19822"/>
      <c r="G19822"/>
      <c r="H19822"/>
      <c r="I19822"/>
      <c r="J19822"/>
      <c r="K19822"/>
      <c r="L19822"/>
      <c r="M19822"/>
      <c r="N19822"/>
    </row>
    <row r="19823" spans="1:14" x14ac:dyDescent="0.2">
      <c r="A19823"/>
      <c r="B19823"/>
      <c r="C19823"/>
      <c r="D19823"/>
      <c r="E19823"/>
      <c r="F19823"/>
      <c r="G19823"/>
      <c r="H19823"/>
      <c r="I19823"/>
      <c r="J19823"/>
      <c r="K19823"/>
      <c r="L19823"/>
      <c r="M19823"/>
      <c r="N19823"/>
    </row>
    <row r="19824" spans="1:14" x14ac:dyDescent="0.2">
      <c r="A19824"/>
      <c r="B19824"/>
      <c r="C19824"/>
      <c r="D19824"/>
      <c r="E19824"/>
      <c r="F19824"/>
      <c r="G19824"/>
      <c r="H19824"/>
      <c r="I19824"/>
      <c r="J19824"/>
      <c r="K19824"/>
      <c r="L19824"/>
      <c r="M19824"/>
      <c r="N19824"/>
    </row>
    <row r="19825" spans="1:14" x14ac:dyDescent="0.2">
      <c r="A19825"/>
      <c r="B19825"/>
      <c r="C19825"/>
      <c r="D19825"/>
      <c r="E19825"/>
      <c r="F19825"/>
      <c r="G19825"/>
      <c r="H19825"/>
      <c r="I19825"/>
      <c r="J19825"/>
      <c r="K19825"/>
      <c r="L19825"/>
      <c r="M19825"/>
      <c r="N19825"/>
    </row>
    <row r="19826" spans="1:14" x14ac:dyDescent="0.2">
      <c r="A19826"/>
      <c r="B19826"/>
      <c r="C19826"/>
      <c r="D19826"/>
      <c r="E19826"/>
      <c r="F19826"/>
      <c r="G19826"/>
      <c r="H19826"/>
      <c r="I19826"/>
      <c r="J19826"/>
      <c r="K19826"/>
      <c r="L19826"/>
      <c r="M19826"/>
      <c r="N19826"/>
    </row>
    <row r="19827" spans="1:14" x14ac:dyDescent="0.2">
      <c r="A19827"/>
      <c r="B19827"/>
      <c r="C19827"/>
      <c r="D19827"/>
      <c r="E19827"/>
      <c r="F19827"/>
      <c r="G19827"/>
      <c r="H19827"/>
      <c r="I19827"/>
      <c r="J19827"/>
      <c r="K19827"/>
      <c r="L19827"/>
      <c r="M19827"/>
      <c r="N19827"/>
    </row>
    <row r="19828" spans="1:14" x14ac:dyDescent="0.2">
      <c r="A19828"/>
      <c r="B19828"/>
      <c r="C19828"/>
      <c r="D19828"/>
      <c r="E19828"/>
      <c r="F19828"/>
      <c r="G19828"/>
      <c r="H19828"/>
      <c r="I19828"/>
      <c r="J19828"/>
      <c r="K19828"/>
      <c r="L19828"/>
      <c r="M19828"/>
      <c r="N19828"/>
    </row>
    <row r="19829" spans="1:14" x14ac:dyDescent="0.2">
      <c r="A19829"/>
      <c r="B19829"/>
      <c r="C19829"/>
      <c r="D19829"/>
      <c r="E19829"/>
      <c r="F19829"/>
      <c r="G19829"/>
      <c r="H19829"/>
      <c r="I19829"/>
      <c r="J19829"/>
      <c r="K19829"/>
      <c r="L19829"/>
      <c r="M19829"/>
      <c r="N19829"/>
    </row>
    <row r="19830" spans="1:14" x14ac:dyDescent="0.2">
      <c r="A19830"/>
      <c r="B19830"/>
      <c r="C19830"/>
      <c r="D19830"/>
      <c r="E19830"/>
      <c r="F19830"/>
      <c r="G19830"/>
      <c r="H19830"/>
      <c r="I19830"/>
      <c r="J19830"/>
      <c r="K19830"/>
      <c r="L19830"/>
      <c r="M19830"/>
      <c r="N19830"/>
    </row>
    <row r="19831" spans="1:14" x14ac:dyDescent="0.2">
      <c r="A19831"/>
      <c r="B19831"/>
      <c r="C19831"/>
      <c r="D19831"/>
      <c r="E19831"/>
      <c r="F19831"/>
      <c r="G19831"/>
      <c r="H19831"/>
      <c r="I19831"/>
      <c r="J19831"/>
      <c r="K19831"/>
      <c r="L19831"/>
      <c r="M19831"/>
      <c r="N19831"/>
    </row>
    <row r="19832" spans="1:14" x14ac:dyDescent="0.2">
      <c r="A19832"/>
      <c r="B19832"/>
      <c r="C19832"/>
      <c r="D19832"/>
      <c r="E19832"/>
      <c r="F19832"/>
      <c r="G19832"/>
      <c r="H19832"/>
      <c r="I19832"/>
      <c r="J19832"/>
      <c r="K19832"/>
      <c r="L19832"/>
      <c r="M19832"/>
      <c r="N19832"/>
    </row>
    <row r="19833" spans="1:14" x14ac:dyDescent="0.2">
      <c r="A19833"/>
      <c r="B19833"/>
      <c r="C19833"/>
      <c r="D19833"/>
      <c r="E19833"/>
      <c r="F19833"/>
      <c r="G19833"/>
      <c r="H19833"/>
      <c r="I19833"/>
      <c r="J19833"/>
      <c r="K19833"/>
      <c r="L19833"/>
      <c r="M19833"/>
      <c r="N19833"/>
    </row>
    <row r="19834" spans="1:14" x14ac:dyDescent="0.2">
      <c r="A19834"/>
      <c r="B19834"/>
      <c r="C19834"/>
      <c r="D19834"/>
      <c r="E19834"/>
      <c r="F19834"/>
      <c r="G19834"/>
      <c r="H19834"/>
      <c r="I19834"/>
      <c r="J19834"/>
      <c r="K19834"/>
      <c r="L19834"/>
      <c r="M19834"/>
      <c r="N19834"/>
    </row>
    <row r="19835" spans="1:14" x14ac:dyDescent="0.2">
      <c r="A19835"/>
      <c r="B19835"/>
      <c r="C19835"/>
      <c r="D19835"/>
      <c r="E19835"/>
      <c r="F19835"/>
      <c r="G19835"/>
      <c r="H19835"/>
      <c r="I19835"/>
      <c r="J19835"/>
      <c r="K19835"/>
      <c r="L19835"/>
      <c r="M19835"/>
      <c r="N19835"/>
    </row>
    <row r="19836" spans="1:14" x14ac:dyDescent="0.2">
      <c r="A19836"/>
      <c r="B19836"/>
      <c r="C19836"/>
      <c r="D19836"/>
      <c r="E19836"/>
      <c r="F19836"/>
      <c r="G19836"/>
      <c r="H19836"/>
      <c r="I19836"/>
      <c r="J19836"/>
      <c r="K19836"/>
      <c r="L19836"/>
      <c r="M19836"/>
      <c r="N19836"/>
    </row>
    <row r="19837" spans="1:14" x14ac:dyDescent="0.2">
      <c r="A19837"/>
      <c r="B19837"/>
      <c r="C19837"/>
      <c r="D19837"/>
      <c r="E19837"/>
      <c r="F19837"/>
      <c r="G19837"/>
      <c r="H19837"/>
      <c r="I19837"/>
      <c r="J19837"/>
      <c r="K19837"/>
      <c r="L19837"/>
      <c r="M19837"/>
      <c r="N19837"/>
    </row>
    <row r="19838" spans="1:14" x14ac:dyDescent="0.2">
      <c r="A19838"/>
      <c r="B19838"/>
      <c r="C19838"/>
      <c r="D19838"/>
      <c r="E19838"/>
      <c r="F19838"/>
      <c r="G19838"/>
      <c r="H19838"/>
      <c r="I19838"/>
      <c r="J19838"/>
      <c r="K19838"/>
      <c r="L19838"/>
      <c r="M19838"/>
      <c r="N19838"/>
    </row>
    <row r="19839" spans="1:14" x14ac:dyDescent="0.2">
      <c r="A19839"/>
      <c r="B19839"/>
      <c r="C19839"/>
      <c r="D19839"/>
      <c r="E19839"/>
      <c r="F19839"/>
      <c r="G19839"/>
      <c r="H19839"/>
      <c r="I19839"/>
      <c r="J19839"/>
      <c r="K19839"/>
      <c r="L19839"/>
      <c r="M19839"/>
      <c r="N19839"/>
    </row>
    <row r="19840" spans="1:14" x14ac:dyDescent="0.2">
      <c r="A19840"/>
      <c r="B19840"/>
      <c r="C19840"/>
      <c r="D19840"/>
      <c r="E19840"/>
      <c r="F19840"/>
      <c r="G19840"/>
      <c r="H19840"/>
      <c r="I19840"/>
      <c r="J19840"/>
      <c r="K19840"/>
      <c r="L19840"/>
      <c r="M19840"/>
      <c r="N19840"/>
    </row>
    <row r="19841" spans="1:14" x14ac:dyDescent="0.2">
      <c r="A19841"/>
      <c r="B19841"/>
      <c r="C19841"/>
      <c r="D19841"/>
      <c r="E19841"/>
      <c r="F19841"/>
      <c r="G19841"/>
      <c r="H19841"/>
      <c r="I19841"/>
      <c r="J19841"/>
      <c r="K19841"/>
      <c r="L19841"/>
      <c r="M19841"/>
      <c r="N19841"/>
    </row>
    <row r="19842" spans="1:14" x14ac:dyDescent="0.2">
      <c r="A19842"/>
      <c r="B19842"/>
      <c r="C19842"/>
      <c r="D19842"/>
      <c r="E19842"/>
      <c r="F19842"/>
      <c r="G19842"/>
      <c r="H19842"/>
      <c r="I19842"/>
      <c r="J19842"/>
      <c r="K19842"/>
      <c r="L19842"/>
      <c r="M19842"/>
      <c r="N19842"/>
    </row>
    <row r="19843" spans="1:14" x14ac:dyDescent="0.2">
      <c r="A19843"/>
      <c r="B19843"/>
      <c r="C19843"/>
      <c r="D19843"/>
      <c r="E19843"/>
      <c r="F19843"/>
      <c r="G19843"/>
      <c r="H19843"/>
      <c r="I19843"/>
      <c r="J19843"/>
      <c r="K19843"/>
      <c r="L19843"/>
      <c r="M19843"/>
      <c r="N19843"/>
    </row>
    <row r="19844" spans="1:14" x14ac:dyDescent="0.2">
      <c r="A19844"/>
      <c r="B19844"/>
      <c r="C19844"/>
      <c r="D19844"/>
      <c r="E19844"/>
      <c r="F19844"/>
      <c r="G19844"/>
      <c r="H19844"/>
      <c r="I19844"/>
      <c r="J19844"/>
      <c r="K19844"/>
      <c r="L19844"/>
      <c r="M19844"/>
      <c r="N19844"/>
    </row>
    <row r="19845" spans="1:14" x14ac:dyDescent="0.2">
      <c r="A19845"/>
      <c r="B19845"/>
      <c r="C19845"/>
      <c r="D19845"/>
      <c r="E19845"/>
      <c r="F19845"/>
      <c r="G19845"/>
      <c r="H19845"/>
      <c r="I19845"/>
      <c r="J19845"/>
      <c r="K19845"/>
      <c r="L19845"/>
      <c r="M19845"/>
      <c r="N19845"/>
    </row>
    <row r="19846" spans="1:14" x14ac:dyDescent="0.2">
      <c r="A19846"/>
      <c r="B19846"/>
      <c r="C19846"/>
      <c r="D19846"/>
      <c r="E19846"/>
      <c r="F19846"/>
      <c r="G19846"/>
      <c r="H19846"/>
      <c r="I19846"/>
      <c r="J19846"/>
      <c r="K19846"/>
      <c r="L19846"/>
      <c r="M19846"/>
      <c r="N19846"/>
    </row>
    <row r="19847" spans="1:14" x14ac:dyDescent="0.2">
      <c r="A19847"/>
      <c r="B19847"/>
      <c r="C19847"/>
      <c r="D19847"/>
      <c r="E19847"/>
      <c r="F19847"/>
      <c r="G19847"/>
      <c r="H19847"/>
      <c r="I19847"/>
      <c r="J19847"/>
      <c r="K19847"/>
      <c r="L19847"/>
      <c r="M19847"/>
      <c r="N19847"/>
    </row>
    <row r="19848" spans="1:14" x14ac:dyDescent="0.2">
      <c r="A19848"/>
      <c r="B19848"/>
      <c r="C19848"/>
      <c r="D19848"/>
      <c r="E19848"/>
      <c r="F19848"/>
      <c r="G19848"/>
      <c r="H19848"/>
      <c r="I19848"/>
      <c r="J19848"/>
      <c r="K19848"/>
      <c r="L19848"/>
      <c r="M19848"/>
      <c r="N19848"/>
    </row>
    <row r="19849" spans="1:14" x14ac:dyDescent="0.2">
      <c r="A19849"/>
      <c r="B19849"/>
      <c r="C19849"/>
      <c r="D19849"/>
      <c r="E19849"/>
      <c r="F19849"/>
      <c r="G19849"/>
      <c r="H19849"/>
      <c r="I19849"/>
      <c r="J19849"/>
      <c r="K19849"/>
      <c r="L19849"/>
      <c r="M19849"/>
      <c r="N19849"/>
    </row>
    <row r="19850" spans="1:14" x14ac:dyDescent="0.2">
      <c r="A19850"/>
      <c r="B19850"/>
      <c r="C19850"/>
      <c r="D19850"/>
      <c r="E19850"/>
      <c r="F19850"/>
      <c r="G19850"/>
      <c r="H19850"/>
      <c r="I19850"/>
      <c r="J19850"/>
      <c r="K19850"/>
      <c r="L19850"/>
      <c r="M19850"/>
      <c r="N19850"/>
    </row>
    <row r="19851" spans="1:14" x14ac:dyDescent="0.2">
      <c r="A19851"/>
      <c r="B19851"/>
      <c r="C19851"/>
      <c r="D19851"/>
      <c r="E19851"/>
      <c r="F19851"/>
      <c r="G19851"/>
      <c r="H19851"/>
      <c r="I19851"/>
      <c r="J19851"/>
      <c r="K19851"/>
      <c r="L19851"/>
      <c r="M19851"/>
      <c r="N19851"/>
    </row>
    <row r="19852" spans="1:14" x14ac:dyDescent="0.2">
      <c r="A19852"/>
      <c r="B19852"/>
      <c r="C19852"/>
      <c r="D19852"/>
      <c r="E19852"/>
      <c r="F19852"/>
      <c r="G19852"/>
      <c r="H19852"/>
      <c r="I19852"/>
      <c r="J19852"/>
      <c r="K19852"/>
      <c r="L19852"/>
      <c r="M19852"/>
      <c r="N19852"/>
    </row>
    <row r="19853" spans="1:14" x14ac:dyDescent="0.2">
      <c r="A19853"/>
      <c r="B19853"/>
      <c r="C19853"/>
      <c r="D19853"/>
      <c r="E19853"/>
      <c r="F19853"/>
      <c r="G19853"/>
      <c r="H19853"/>
      <c r="I19853"/>
      <c r="J19853"/>
      <c r="K19853"/>
      <c r="L19853"/>
      <c r="M19853"/>
      <c r="N19853"/>
    </row>
    <row r="19854" spans="1:14" x14ac:dyDescent="0.2">
      <c r="A19854"/>
      <c r="B19854"/>
      <c r="C19854"/>
      <c r="D19854"/>
      <c r="E19854"/>
      <c r="F19854"/>
      <c r="G19854"/>
      <c r="H19854"/>
      <c r="I19854"/>
      <c r="J19854"/>
      <c r="K19854"/>
      <c r="L19854"/>
      <c r="M19854"/>
      <c r="N19854"/>
    </row>
    <row r="19855" spans="1:14" x14ac:dyDescent="0.2">
      <c r="A19855"/>
      <c r="B19855"/>
      <c r="C19855"/>
      <c r="D19855"/>
      <c r="E19855"/>
      <c r="F19855"/>
      <c r="G19855"/>
      <c r="H19855"/>
      <c r="I19855"/>
      <c r="J19855"/>
      <c r="K19855"/>
      <c r="L19855"/>
      <c r="M19855"/>
      <c r="N19855"/>
    </row>
    <row r="19856" spans="1:14" x14ac:dyDescent="0.2">
      <c r="A19856"/>
      <c r="B19856"/>
      <c r="C19856"/>
      <c r="D19856"/>
      <c r="E19856"/>
      <c r="F19856"/>
      <c r="G19856"/>
      <c r="H19856"/>
      <c r="I19856"/>
      <c r="J19856"/>
      <c r="K19856"/>
      <c r="L19856"/>
      <c r="M19856"/>
      <c r="N19856"/>
    </row>
    <row r="19857" spans="1:14" x14ac:dyDescent="0.2">
      <c r="A19857"/>
      <c r="B19857"/>
      <c r="C19857"/>
      <c r="D19857"/>
      <c r="E19857"/>
      <c r="F19857"/>
      <c r="G19857"/>
      <c r="H19857"/>
      <c r="I19857"/>
      <c r="J19857"/>
      <c r="K19857"/>
      <c r="L19857"/>
      <c r="M19857"/>
      <c r="N19857"/>
    </row>
    <row r="19858" spans="1:14" x14ac:dyDescent="0.2">
      <c r="A19858"/>
      <c r="B19858"/>
      <c r="C19858"/>
      <c r="D19858"/>
      <c r="E19858"/>
      <c r="F19858"/>
      <c r="G19858"/>
      <c r="H19858"/>
      <c r="I19858"/>
      <c r="J19858"/>
      <c r="K19858"/>
      <c r="L19858"/>
      <c r="M19858"/>
      <c r="N19858"/>
    </row>
    <row r="19859" spans="1:14" x14ac:dyDescent="0.2">
      <c r="A19859"/>
      <c r="B19859"/>
      <c r="C19859"/>
      <c r="D19859"/>
      <c r="E19859"/>
      <c r="F19859"/>
      <c r="G19859"/>
      <c r="H19859"/>
      <c r="I19859"/>
      <c r="J19859"/>
      <c r="K19859"/>
      <c r="L19859"/>
      <c r="M19859"/>
      <c r="N19859"/>
    </row>
    <row r="19860" spans="1:14" x14ac:dyDescent="0.2">
      <c r="A19860"/>
      <c r="B19860"/>
      <c r="C19860"/>
      <c r="D19860"/>
      <c r="E19860"/>
      <c r="F19860"/>
      <c r="G19860"/>
      <c r="H19860"/>
      <c r="I19860"/>
      <c r="J19860"/>
      <c r="K19860"/>
      <c r="L19860"/>
      <c r="M19860"/>
      <c r="N19860"/>
    </row>
    <row r="19861" spans="1:14" x14ac:dyDescent="0.2">
      <c r="A19861"/>
      <c r="B19861"/>
      <c r="C19861"/>
      <c r="D19861"/>
      <c r="E19861"/>
      <c r="F19861"/>
      <c r="G19861"/>
      <c r="H19861"/>
      <c r="I19861"/>
      <c r="J19861"/>
      <c r="K19861"/>
      <c r="L19861"/>
      <c r="M19861"/>
      <c r="N19861"/>
    </row>
    <row r="19862" spans="1:14" x14ac:dyDescent="0.2">
      <c r="A19862"/>
      <c r="B19862"/>
      <c r="C19862"/>
      <c r="D19862"/>
      <c r="E19862"/>
      <c r="F19862"/>
      <c r="G19862"/>
      <c r="H19862"/>
      <c r="I19862"/>
      <c r="J19862"/>
      <c r="K19862"/>
      <c r="L19862"/>
      <c r="M19862"/>
      <c r="N19862"/>
    </row>
    <row r="19863" spans="1:14" x14ac:dyDescent="0.2">
      <c r="A19863"/>
      <c r="B19863"/>
      <c r="C19863"/>
      <c r="D19863"/>
      <c r="E19863"/>
      <c r="F19863"/>
      <c r="G19863"/>
      <c r="H19863"/>
      <c r="I19863"/>
      <c r="J19863"/>
      <c r="K19863"/>
      <c r="L19863"/>
      <c r="M19863"/>
      <c r="N19863"/>
    </row>
    <row r="19864" spans="1:14" x14ac:dyDescent="0.2">
      <c r="A19864"/>
      <c r="B19864"/>
      <c r="C19864"/>
      <c r="D19864"/>
      <c r="E19864"/>
      <c r="F19864"/>
      <c r="G19864"/>
      <c r="H19864"/>
      <c r="I19864"/>
      <c r="J19864"/>
      <c r="K19864"/>
      <c r="L19864"/>
      <c r="M19864"/>
      <c r="N19864"/>
    </row>
    <row r="19865" spans="1:14" x14ac:dyDescent="0.2">
      <c r="A19865"/>
      <c r="B19865"/>
      <c r="C19865"/>
      <c r="D19865"/>
      <c r="E19865"/>
      <c r="F19865"/>
      <c r="G19865"/>
      <c r="H19865"/>
      <c r="I19865"/>
      <c r="J19865"/>
      <c r="K19865"/>
      <c r="L19865"/>
      <c r="M19865"/>
      <c r="N19865"/>
    </row>
    <row r="19866" spans="1:14" x14ac:dyDescent="0.2">
      <c r="A19866"/>
      <c r="B19866"/>
      <c r="C19866"/>
      <c r="D19866"/>
      <c r="E19866"/>
      <c r="F19866"/>
      <c r="G19866"/>
      <c r="H19866"/>
      <c r="I19866"/>
      <c r="J19866"/>
      <c r="K19866"/>
      <c r="L19866"/>
      <c r="M19866"/>
      <c r="N19866"/>
    </row>
    <row r="19867" spans="1:14" x14ac:dyDescent="0.2">
      <c r="A19867"/>
      <c r="B19867"/>
      <c r="C19867"/>
      <c r="D19867"/>
      <c r="E19867"/>
      <c r="F19867"/>
      <c r="G19867"/>
      <c r="H19867"/>
      <c r="I19867"/>
      <c r="J19867"/>
      <c r="K19867"/>
      <c r="L19867"/>
      <c r="M19867"/>
      <c r="N19867"/>
    </row>
    <row r="19868" spans="1:14" x14ac:dyDescent="0.2">
      <c r="A19868"/>
      <c r="B19868"/>
      <c r="C19868"/>
      <c r="D19868"/>
      <c r="E19868"/>
      <c r="F19868"/>
      <c r="G19868"/>
      <c r="H19868"/>
      <c r="I19868"/>
      <c r="J19868"/>
      <c r="K19868"/>
      <c r="L19868"/>
      <c r="M19868"/>
      <c r="N19868"/>
    </row>
    <row r="19869" spans="1:14" x14ac:dyDescent="0.2">
      <c r="A19869"/>
      <c r="B19869"/>
      <c r="C19869"/>
      <c r="D19869"/>
      <c r="E19869"/>
      <c r="F19869"/>
      <c r="G19869"/>
      <c r="H19869"/>
      <c r="I19869"/>
      <c r="J19869"/>
      <c r="K19869"/>
      <c r="L19869"/>
      <c r="M19869"/>
      <c r="N19869"/>
    </row>
    <row r="19870" spans="1:14" x14ac:dyDescent="0.2">
      <c r="A19870"/>
      <c r="B19870"/>
      <c r="C19870"/>
      <c r="D19870"/>
      <c r="E19870"/>
      <c r="F19870"/>
      <c r="G19870"/>
      <c r="H19870"/>
      <c r="I19870"/>
      <c r="J19870"/>
      <c r="K19870"/>
      <c r="L19870"/>
      <c r="M19870"/>
      <c r="N19870"/>
    </row>
    <row r="19871" spans="1:14" x14ac:dyDescent="0.2">
      <c r="A19871"/>
      <c r="B19871"/>
      <c r="C19871"/>
      <c r="D19871"/>
      <c r="E19871"/>
      <c r="F19871"/>
      <c r="G19871"/>
      <c r="H19871"/>
      <c r="I19871"/>
      <c r="J19871"/>
      <c r="K19871"/>
      <c r="L19871"/>
      <c r="M19871"/>
      <c r="N19871"/>
    </row>
    <row r="19872" spans="1:14" x14ac:dyDescent="0.2">
      <c r="A19872"/>
      <c r="B19872"/>
      <c r="C19872"/>
      <c r="D19872"/>
      <c r="E19872"/>
      <c r="F19872"/>
      <c r="G19872"/>
      <c r="H19872"/>
      <c r="I19872"/>
      <c r="J19872"/>
      <c r="K19872"/>
      <c r="L19872"/>
      <c r="M19872"/>
      <c r="N19872"/>
    </row>
    <row r="19873" spans="1:14" x14ac:dyDescent="0.2">
      <c r="A19873"/>
      <c r="B19873"/>
      <c r="C19873"/>
      <c r="D19873"/>
      <c r="E19873"/>
      <c r="F19873"/>
      <c r="G19873"/>
      <c r="H19873"/>
      <c r="I19873"/>
      <c r="J19873"/>
      <c r="K19873"/>
      <c r="L19873"/>
      <c r="M19873"/>
      <c r="N19873"/>
    </row>
    <row r="19874" spans="1:14" x14ac:dyDescent="0.2">
      <c r="A19874"/>
      <c r="B19874"/>
      <c r="C19874"/>
      <c r="D19874"/>
      <c r="E19874"/>
      <c r="F19874"/>
      <c r="G19874"/>
      <c r="H19874"/>
      <c r="I19874"/>
      <c r="J19874"/>
      <c r="K19874"/>
      <c r="L19874"/>
      <c r="M19874"/>
      <c r="N19874"/>
    </row>
    <row r="19875" spans="1:14" x14ac:dyDescent="0.2">
      <c r="A19875"/>
      <c r="B19875"/>
      <c r="C19875"/>
      <c r="D19875"/>
      <c r="E19875"/>
      <c r="F19875"/>
      <c r="G19875"/>
      <c r="H19875"/>
      <c r="I19875"/>
      <c r="J19875"/>
      <c r="K19875"/>
      <c r="L19875"/>
      <c r="M19875"/>
      <c r="N19875"/>
    </row>
    <row r="19876" spans="1:14" x14ac:dyDescent="0.2">
      <c r="A19876"/>
      <c r="B19876"/>
      <c r="C19876"/>
      <c r="D19876"/>
      <c r="E19876"/>
      <c r="F19876"/>
      <c r="G19876"/>
      <c r="H19876"/>
      <c r="I19876"/>
      <c r="J19876"/>
      <c r="K19876"/>
      <c r="L19876"/>
      <c r="M19876"/>
      <c r="N19876"/>
    </row>
    <row r="19877" spans="1:14" x14ac:dyDescent="0.2">
      <c r="A19877"/>
      <c r="B19877"/>
      <c r="C19877"/>
      <c r="D19877"/>
      <c r="E19877"/>
      <c r="F19877"/>
      <c r="G19877"/>
      <c r="H19877"/>
      <c r="I19877"/>
      <c r="J19877"/>
      <c r="K19877"/>
      <c r="L19877"/>
      <c r="M19877"/>
      <c r="N19877"/>
    </row>
    <row r="19878" spans="1:14" x14ac:dyDescent="0.2">
      <c r="A19878"/>
      <c r="B19878"/>
      <c r="C19878"/>
      <c r="D19878"/>
      <c r="E19878"/>
      <c r="F19878"/>
      <c r="G19878"/>
      <c r="H19878"/>
      <c r="I19878"/>
      <c r="J19878"/>
      <c r="K19878"/>
      <c r="L19878"/>
      <c r="M19878"/>
      <c r="N19878"/>
    </row>
    <row r="19879" spans="1:14" x14ac:dyDescent="0.2">
      <c r="A19879"/>
      <c r="B19879"/>
      <c r="C19879"/>
      <c r="D19879"/>
      <c r="E19879"/>
      <c r="F19879"/>
      <c r="G19879"/>
      <c r="H19879"/>
      <c r="I19879"/>
      <c r="J19879"/>
      <c r="K19879"/>
      <c r="L19879"/>
      <c r="M19879"/>
      <c r="N19879"/>
    </row>
    <row r="19880" spans="1:14" x14ac:dyDescent="0.2">
      <c r="A19880"/>
      <c r="B19880"/>
      <c r="C19880"/>
      <c r="D19880"/>
      <c r="E19880"/>
      <c r="F19880"/>
      <c r="G19880"/>
      <c r="H19880"/>
      <c r="I19880"/>
      <c r="J19880"/>
      <c r="K19880"/>
      <c r="L19880"/>
      <c r="M19880"/>
      <c r="N19880"/>
    </row>
    <row r="19881" spans="1:14" x14ac:dyDescent="0.2">
      <c r="A19881"/>
      <c r="B19881"/>
      <c r="C19881"/>
      <c r="D19881"/>
      <c r="E19881"/>
      <c r="F19881"/>
      <c r="G19881"/>
      <c r="H19881"/>
      <c r="I19881"/>
      <c r="J19881"/>
      <c r="K19881"/>
      <c r="L19881"/>
      <c r="M19881"/>
      <c r="N19881"/>
    </row>
    <row r="19882" spans="1:14" x14ac:dyDescent="0.2">
      <c r="A19882"/>
      <c r="B19882"/>
      <c r="C19882"/>
      <c r="D19882"/>
      <c r="E19882"/>
      <c r="F19882"/>
      <c r="G19882"/>
      <c r="H19882"/>
      <c r="I19882"/>
      <c r="J19882"/>
      <c r="K19882"/>
      <c r="L19882"/>
      <c r="M19882"/>
      <c r="N19882"/>
    </row>
    <row r="19883" spans="1:14" x14ac:dyDescent="0.2">
      <c r="A19883"/>
      <c r="B19883"/>
      <c r="C19883"/>
      <c r="D19883"/>
      <c r="E19883"/>
      <c r="F19883"/>
      <c r="G19883"/>
      <c r="H19883"/>
      <c r="I19883"/>
      <c r="J19883"/>
      <c r="K19883"/>
      <c r="L19883"/>
      <c r="M19883"/>
      <c r="N19883"/>
    </row>
    <row r="19884" spans="1:14" x14ac:dyDescent="0.2">
      <c r="A19884"/>
      <c r="B19884"/>
      <c r="C19884"/>
      <c r="D19884"/>
      <c r="E19884"/>
      <c r="F19884"/>
      <c r="G19884"/>
      <c r="H19884"/>
      <c r="I19884"/>
      <c r="J19884"/>
      <c r="K19884"/>
      <c r="L19884"/>
      <c r="M19884"/>
      <c r="N19884"/>
    </row>
    <row r="19885" spans="1:14" x14ac:dyDescent="0.2">
      <c r="A19885"/>
      <c r="B19885"/>
      <c r="C19885"/>
      <c r="D19885"/>
      <c r="E19885"/>
      <c r="F19885"/>
      <c r="G19885"/>
      <c r="H19885"/>
      <c r="I19885"/>
      <c r="J19885"/>
      <c r="K19885"/>
      <c r="L19885"/>
      <c r="M19885"/>
      <c r="N19885"/>
    </row>
    <row r="19886" spans="1:14" x14ac:dyDescent="0.2">
      <c r="A19886"/>
      <c r="B19886"/>
      <c r="C19886"/>
      <c r="D19886"/>
      <c r="E19886"/>
      <c r="F19886"/>
      <c r="G19886"/>
      <c r="H19886"/>
      <c r="I19886"/>
      <c r="J19886"/>
      <c r="K19886"/>
      <c r="L19886"/>
      <c r="M19886"/>
      <c r="N19886"/>
    </row>
    <row r="19887" spans="1:14" x14ac:dyDescent="0.2">
      <c r="A19887"/>
      <c r="B19887"/>
      <c r="C19887"/>
      <c r="D19887"/>
      <c r="E19887"/>
      <c r="F19887"/>
      <c r="G19887"/>
      <c r="H19887"/>
      <c r="I19887"/>
      <c r="J19887"/>
      <c r="K19887"/>
      <c r="L19887"/>
      <c r="M19887"/>
      <c r="N19887"/>
    </row>
    <row r="19888" spans="1:14" x14ac:dyDescent="0.2">
      <c r="A19888"/>
      <c r="B19888"/>
      <c r="C19888"/>
      <c r="D19888"/>
      <c r="E19888"/>
      <c r="F19888"/>
      <c r="G19888"/>
      <c r="H19888"/>
      <c r="I19888"/>
      <c r="J19888"/>
      <c r="K19888"/>
      <c r="L19888"/>
      <c r="M19888"/>
      <c r="N19888"/>
    </row>
    <row r="19889" spans="1:14" x14ac:dyDescent="0.2">
      <c r="A19889"/>
      <c r="B19889"/>
      <c r="C19889"/>
      <c r="D19889"/>
      <c r="E19889"/>
      <c r="F19889"/>
      <c r="G19889"/>
      <c r="H19889"/>
      <c r="I19889"/>
      <c r="J19889"/>
      <c r="K19889"/>
      <c r="L19889"/>
      <c r="M19889"/>
      <c r="N19889"/>
    </row>
    <row r="19890" spans="1:14" x14ac:dyDescent="0.2">
      <c r="A19890"/>
      <c r="B19890"/>
      <c r="C19890"/>
      <c r="D19890"/>
      <c r="E19890"/>
      <c r="F19890"/>
      <c r="G19890"/>
      <c r="H19890"/>
      <c r="I19890"/>
      <c r="J19890"/>
      <c r="K19890"/>
      <c r="L19890"/>
      <c r="M19890"/>
      <c r="N19890"/>
    </row>
    <row r="19891" spans="1:14" x14ac:dyDescent="0.2">
      <c r="A19891"/>
      <c r="B19891"/>
      <c r="C19891"/>
      <c r="D19891"/>
      <c r="E19891"/>
      <c r="F19891"/>
      <c r="G19891"/>
      <c r="H19891"/>
      <c r="I19891"/>
      <c r="J19891"/>
      <c r="K19891"/>
      <c r="L19891"/>
      <c r="M19891"/>
      <c r="N19891"/>
    </row>
    <row r="19892" spans="1:14" x14ac:dyDescent="0.2">
      <c r="A19892"/>
      <c r="B19892"/>
      <c r="C19892"/>
      <c r="D19892"/>
      <c r="E19892"/>
      <c r="F19892"/>
      <c r="G19892"/>
      <c r="H19892"/>
      <c r="I19892"/>
      <c r="J19892"/>
      <c r="K19892"/>
      <c r="L19892"/>
      <c r="M19892"/>
      <c r="N19892"/>
    </row>
    <row r="19893" spans="1:14" x14ac:dyDescent="0.2">
      <c r="A19893"/>
      <c r="B19893"/>
      <c r="C19893"/>
      <c r="D19893"/>
      <c r="E19893"/>
      <c r="F19893"/>
      <c r="G19893"/>
      <c r="H19893"/>
      <c r="I19893"/>
      <c r="J19893"/>
      <c r="K19893"/>
      <c r="L19893"/>
      <c r="M19893"/>
      <c r="N19893"/>
    </row>
    <row r="19894" spans="1:14" x14ac:dyDescent="0.2">
      <c r="A19894"/>
      <c r="B19894"/>
      <c r="C19894"/>
      <c r="D19894"/>
      <c r="E19894"/>
      <c r="F19894"/>
      <c r="G19894"/>
      <c r="H19894"/>
      <c r="I19894"/>
      <c r="J19894"/>
      <c r="K19894"/>
      <c r="L19894"/>
      <c r="M19894"/>
      <c r="N19894"/>
    </row>
    <row r="19895" spans="1:14" x14ac:dyDescent="0.2">
      <c r="A19895"/>
      <c r="B19895"/>
      <c r="C19895"/>
      <c r="D19895"/>
      <c r="E19895"/>
      <c r="F19895"/>
      <c r="G19895"/>
      <c r="H19895"/>
      <c r="I19895"/>
      <c r="J19895"/>
      <c r="K19895"/>
      <c r="L19895"/>
      <c r="M19895"/>
      <c r="N19895"/>
    </row>
    <row r="19896" spans="1:14" x14ac:dyDescent="0.2">
      <c r="A19896"/>
      <c r="B19896"/>
      <c r="C19896"/>
      <c r="D19896"/>
      <c r="E19896"/>
      <c r="F19896"/>
      <c r="G19896"/>
      <c r="H19896"/>
      <c r="I19896"/>
      <c r="J19896"/>
      <c r="K19896"/>
      <c r="L19896"/>
      <c r="M19896"/>
      <c r="N19896"/>
    </row>
    <row r="19897" spans="1:14" x14ac:dyDescent="0.2">
      <c r="A19897"/>
      <c r="B19897"/>
      <c r="C19897"/>
      <c r="D19897"/>
      <c r="E19897"/>
      <c r="F19897"/>
      <c r="G19897"/>
      <c r="H19897"/>
      <c r="I19897"/>
      <c r="J19897"/>
      <c r="K19897"/>
      <c r="L19897"/>
      <c r="M19897"/>
      <c r="N19897"/>
    </row>
    <row r="19898" spans="1:14" x14ac:dyDescent="0.2">
      <c r="A19898"/>
      <c r="B19898"/>
      <c r="C19898"/>
      <c r="D19898"/>
      <c r="E19898"/>
      <c r="F19898"/>
      <c r="G19898"/>
      <c r="H19898"/>
      <c r="I19898"/>
      <c r="J19898"/>
      <c r="K19898"/>
      <c r="L19898"/>
      <c r="M19898"/>
      <c r="N19898"/>
    </row>
    <row r="19899" spans="1:14" x14ac:dyDescent="0.2">
      <c r="A19899"/>
      <c r="B19899"/>
      <c r="C19899"/>
      <c r="D19899"/>
      <c r="E19899"/>
      <c r="F19899"/>
      <c r="G19899"/>
      <c r="H19899"/>
      <c r="I19899"/>
      <c r="J19899"/>
      <c r="K19899"/>
      <c r="L19899"/>
      <c r="M19899"/>
      <c r="N19899"/>
    </row>
    <row r="19900" spans="1:14" x14ac:dyDescent="0.2">
      <c r="A19900"/>
      <c r="B19900"/>
      <c r="C19900"/>
      <c r="D19900"/>
      <c r="E19900"/>
      <c r="F19900"/>
      <c r="G19900"/>
      <c r="H19900"/>
      <c r="I19900"/>
      <c r="J19900"/>
      <c r="K19900"/>
      <c r="L19900"/>
      <c r="M19900"/>
      <c r="N19900"/>
    </row>
    <row r="19901" spans="1:14" x14ac:dyDescent="0.2">
      <c r="A19901"/>
      <c r="B19901"/>
      <c r="C19901"/>
      <c r="D19901"/>
      <c r="E19901"/>
      <c r="F19901"/>
      <c r="G19901"/>
      <c r="H19901"/>
      <c r="I19901"/>
      <c r="J19901"/>
      <c r="K19901"/>
      <c r="L19901"/>
      <c r="M19901"/>
      <c r="N19901"/>
    </row>
    <row r="19902" spans="1:14" x14ac:dyDescent="0.2">
      <c r="A19902"/>
      <c r="B19902"/>
      <c r="C19902"/>
      <c r="D19902"/>
      <c r="E19902"/>
      <c r="F19902"/>
      <c r="G19902"/>
      <c r="H19902"/>
      <c r="I19902"/>
      <c r="J19902"/>
      <c r="K19902"/>
      <c r="L19902"/>
      <c r="M19902"/>
      <c r="N19902"/>
    </row>
    <row r="19903" spans="1:14" x14ac:dyDescent="0.2">
      <c r="A19903"/>
      <c r="B19903"/>
      <c r="C19903"/>
      <c r="D19903"/>
      <c r="E19903"/>
      <c r="F19903"/>
      <c r="G19903"/>
      <c r="H19903"/>
      <c r="I19903"/>
      <c r="J19903"/>
      <c r="K19903"/>
      <c r="L19903"/>
      <c r="M19903"/>
      <c r="N19903"/>
    </row>
    <row r="19904" spans="1:14" x14ac:dyDescent="0.2">
      <c r="A19904"/>
      <c r="B19904"/>
      <c r="C19904"/>
      <c r="D19904"/>
      <c r="E19904"/>
      <c r="F19904"/>
      <c r="G19904"/>
      <c r="H19904"/>
      <c r="I19904"/>
      <c r="J19904"/>
      <c r="K19904"/>
      <c r="L19904"/>
      <c r="M19904"/>
      <c r="N19904"/>
    </row>
    <row r="19905" spans="1:14" x14ac:dyDescent="0.2">
      <c r="A19905"/>
      <c r="B19905"/>
      <c r="C19905"/>
      <c r="D19905"/>
      <c r="E19905"/>
      <c r="F19905"/>
      <c r="G19905"/>
      <c r="H19905"/>
      <c r="I19905"/>
      <c r="J19905"/>
      <c r="K19905"/>
      <c r="L19905"/>
      <c r="M19905"/>
      <c r="N19905"/>
    </row>
    <row r="19906" spans="1:14" x14ac:dyDescent="0.2">
      <c r="A19906"/>
      <c r="B19906"/>
      <c r="C19906"/>
      <c r="D19906"/>
      <c r="E19906"/>
      <c r="F19906"/>
      <c r="G19906"/>
      <c r="H19906"/>
      <c r="I19906"/>
      <c r="J19906"/>
      <c r="K19906"/>
      <c r="L19906"/>
      <c r="M19906"/>
      <c r="N19906"/>
    </row>
    <row r="19907" spans="1:14" x14ac:dyDescent="0.2">
      <c r="A19907"/>
      <c r="B19907"/>
      <c r="C19907"/>
      <c r="D19907"/>
      <c r="E19907"/>
      <c r="F19907"/>
      <c r="G19907"/>
      <c r="H19907"/>
      <c r="I19907"/>
      <c r="J19907"/>
      <c r="K19907"/>
      <c r="L19907"/>
      <c r="M19907"/>
      <c r="N19907"/>
    </row>
    <row r="19908" spans="1:14" x14ac:dyDescent="0.2">
      <c r="A19908"/>
      <c r="B19908"/>
      <c r="C19908"/>
      <c r="D19908"/>
      <c r="E19908"/>
      <c r="F19908"/>
      <c r="G19908"/>
      <c r="H19908"/>
      <c r="I19908"/>
      <c r="J19908"/>
      <c r="K19908"/>
      <c r="L19908"/>
      <c r="M19908"/>
      <c r="N19908"/>
    </row>
    <row r="19909" spans="1:14" x14ac:dyDescent="0.2">
      <c r="A19909"/>
      <c r="B19909"/>
      <c r="C19909"/>
      <c r="D19909"/>
      <c r="E19909"/>
      <c r="F19909"/>
      <c r="G19909"/>
      <c r="H19909"/>
      <c r="I19909"/>
      <c r="J19909"/>
      <c r="K19909"/>
      <c r="L19909"/>
      <c r="M19909"/>
      <c r="N19909"/>
    </row>
    <row r="19910" spans="1:14" x14ac:dyDescent="0.2">
      <c r="A19910"/>
      <c r="B19910"/>
      <c r="C19910"/>
      <c r="D19910"/>
      <c r="E19910"/>
      <c r="F19910"/>
      <c r="G19910"/>
      <c r="H19910"/>
      <c r="I19910"/>
      <c r="J19910"/>
      <c r="K19910"/>
      <c r="L19910"/>
      <c r="M19910"/>
      <c r="N19910"/>
    </row>
    <row r="19911" spans="1:14" x14ac:dyDescent="0.2">
      <c r="A19911"/>
      <c r="B19911"/>
      <c r="C19911"/>
      <c r="D19911"/>
      <c r="E19911"/>
      <c r="F19911"/>
      <c r="G19911"/>
      <c r="H19911"/>
      <c r="I19911"/>
      <c r="J19911"/>
      <c r="K19911"/>
      <c r="L19911"/>
      <c r="M19911"/>
      <c r="N19911"/>
    </row>
    <row r="19912" spans="1:14" x14ac:dyDescent="0.2">
      <c r="A19912"/>
      <c r="B19912"/>
      <c r="C19912"/>
      <c r="D19912"/>
      <c r="E19912"/>
      <c r="F19912"/>
      <c r="G19912"/>
      <c r="H19912"/>
      <c r="I19912"/>
      <c r="J19912"/>
      <c r="K19912"/>
      <c r="L19912"/>
      <c r="M19912"/>
      <c r="N19912"/>
    </row>
    <row r="19913" spans="1:14" x14ac:dyDescent="0.2">
      <c r="A19913"/>
      <c r="B19913"/>
      <c r="C19913"/>
      <c r="D19913"/>
      <c r="E19913"/>
      <c r="F19913"/>
      <c r="G19913"/>
      <c r="H19913"/>
      <c r="I19913"/>
      <c r="J19913"/>
      <c r="K19913"/>
      <c r="L19913"/>
      <c r="M19913"/>
      <c r="N19913"/>
    </row>
    <row r="19914" spans="1:14" x14ac:dyDescent="0.2">
      <c r="A19914"/>
      <c r="B19914"/>
      <c r="C19914"/>
      <c r="D19914"/>
      <c r="E19914"/>
      <c r="F19914"/>
      <c r="G19914"/>
      <c r="H19914"/>
      <c r="I19914"/>
      <c r="J19914"/>
      <c r="K19914"/>
      <c r="L19914"/>
      <c r="M19914"/>
      <c r="N19914"/>
    </row>
    <row r="19915" spans="1:14" x14ac:dyDescent="0.2">
      <c r="A19915"/>
      <c r="B19915"/>
      <c r="C19915"/>
      <c r="D19915"/>
      <c r="E19915"/>
      <c r="F19915"/>
      <c r="G19915"/>
      <c r="H19915"/>
      <c r="I19915"/>
      <c r="J19915"/>
      <c r="K19915"/>
      <c r="L19915"/>
      <c r="M19915"/>
      <c r="N19915"/>
    </row>
    <row r="19916" spans="1:14" x14ac:dyDescent="0.2">
      <c r="A19916"/>
      <c r="B19916"/>
      <c r="C19916"/>
      <c r="D19916"/>
      <c r="E19916"/>
      <c r="F19916"/>
      <c r="G19916"/>
      <c r="H19916"/>
      <c r="I19916"/>
      <c r="J19916"/>
      <c r="K19916"/>
      <c r="L19916"/>
      <c r="M19916"/>
      <c r="N19916"/>
    </row>
    <row r="19917" spans="1:14" x14ac:dyDescent="0.2">
      <c r="A19917"/>
      <c r="B19917"/>
      <c r="C19917"/>
      <c r="D19917"/>
      <c r="E19917"/>
      <c r="F19917"/>
      <c r="G19917"/>
      <c r="H19917"/>
      <c r="I19917"/>
      <c r="J19917"/>
      <c r="K19917"/>
      <c r="L19917"/>
      <c r="M19917"/>
      <c r="N19917"/>
    </row>
    <row r="19918" spans="1:14" x14ac:dyDescent="0.2">
      <c r="A19918"/>
      <c r="B19918"/>
      <c r="C19918"/>
      <c r="D19918"/>
      <c r="E19918"/>
      <c r="F19918"/>
      <c r="G19918"/>
      <c r="H19918"/>
      <c r="I19918"/>
      <c r="J19918"/>
      <c r="K19918"/>
      <c r="L19918"/>
      <c r="M19918"/>
      <c r="N19918"/>
    </row>
    <row r="19919" spans="1:14" x14ac:dyDescent="0.2">
      <c r="A19919"/>
      <c r="B19919"/>
      <c r="C19919"/>
      <c r="D19919"/>
      <c r="E19919"/>
      <c r="F19919"/>
      <c r="G19919"/>
      <c r="H19919"/>
      <c r="I19919"/>
      <c r="J19919"/>
      <c r="K19919"/>
      <c r="L19919"/>
      <c r="M19919"/>
      <c r="N19919"/>
    </row>
    <row r="19920" spans="1:14" x14ac:dyDescent="0.2">
      <c r="A19920"/>
      <c r="B19920"/>
      <c r="C19920"/>
      <c r="D19920"/>
      <c r="E19920"/>
      <c r="F19920"/>
      <c r="G19920"/>
      <c r="H19920"/>
      <c r="I19920"/>
      <c r="J19920"/>
      <c r="K19920"/>
      <c r="L19920"/>
      <c r="M19920"/>
      <c r="N19920"/>
    </row>
    <row r="19921" spans="1:14" x14ac:dyDescent="0.2">
      <c r="A19921"/>
      <c r="B19921"/>
      <c r="C19921"/>
      <c r="D19921"/>
      <c r="E19921"/>
      <c r="F19921"/>
      <c r="G19921"/>
      <c r="H19921"/>
      <c r="I19921"/>
      <c r="J19921"/>
      <c r="K19921"/>
      <c r="L19921"/>
      <c r="M19921"/>
      <c r="N19921"/>
    </row>
    <row r="19922" spans="1:14" x14ac:dyDescent="0.2">
      <c r="A19922"/>
      <c r="B19922"/>
      <c r="C19922"/>
      <c r="D19922"/>
      <c r="E19922"/>
      <c r="F19922"/>
      <c r="G19922"/>
      <c r="H19922"/>
      <c r="I19922"/>
      <c r="J19922"/>
      <c r="K19922"/>
      <c r="L19922"/>
      <c r="M19922"/>
      <c r="N19922"/>
    </row>
    <row r="19923" spans="1:14" x14ac:dyDescent="0.2">
      <c r="A19923"/>
      <c r="B19923"/>
      <c r="C19923"/>
      <c r="D19923"/>
      <c r="E19923"/>
      <c r="F19923"/>
      <c r="G19923"/>
      <c r="H19923"/>
      <c r="I19923"/>
      <c r="J19923"/>
      <c r="K19923"/>
      <c r="L19923"/>
      <c r="M19923"/>
      <c r="N19923"/>
    </row>
    <row r="19924" spans="1:14" x14ac:dyDescent="0.2">
      <c r="A19924"/>
      <c r="B19924"/>
      <c r="C19924"/>
      <c r="D19924"/>
      <c r="E19924"/>
      <c r="F19924"/>
      <c r="G19924"/>
      <c r="H19924"/>
      <c r="I19924"/>
      <c r="J19924"/>
      <c r="K19924"/>
      <c r="L19924"/>
      <c r="M19924"/>
      <c r="N19924"/>
    </row>
    <row r="19925" spans="1:14" x14ac:dyDescent="0.2">
      <c r="A19925"/>
      <c r="B19925"/>
      <c r="C19925"/>
      <c r="D19925"/>
      <c r="E19925"/>
      <c r="F19925"/>
      <c r="G19925"/>
      <c r="H19925"/>
      <c r="I19925"/>
      <c r="J19925"/>
      <c r="K19925"/>
      <c r="L19925"/>
      <c r="M19925"/>
      <c r="N19925"/>
    </row>
    <row r="19926" spans="1:14" x14ac:dyDescent="0.2">
      <c r="A19926"/>
      <c r="B19926"/>
      <c r="C19926"/>
      <c r="D19926"/>
      <c r="E19926"/>
      <c r="F19926"/>
      <c r="G19926"/>
      <c r="H19926"/>
      <c r="I19926"/>
      <c r="J19926"/>
      <c r="K19926"/>
      <c r="L19926"/>
      <c r="M19926"/>
      <c r="N19926"/>
    </row>
    <row r="19927" spans="1:14" x14ac:dyDescent="0.2">
      <c r="A19927"/>
      <c r="B19927"/>
      <c r="C19927"/>
      <c r="D19927"/>
      <c r="E19927"/>
      <c r="F19927"/>
      <c r="G19927"/>
      <c r="H19927"/>
      <c r="I19927"/>
      <c r="J19927"/>
      <c r="K19927"/>
      <c r="L19927"/>
      <c r="M19927"/>
      <c r="N19927"/>
    </row>
    <row r="19928" spans="1:14" x14ac:dyDescent="0.2">
      <c r="A19928"/>
      <c r="B19928"/>
      <c r="C19928"/>
      <c r="D19928"/>
      <c r="E19928"/>
      <c r="F19928"/>
      <c r="G19928"/>
      <c r="H19928"/>
      <c r="I19928"/>
      <c r="J19928"/>
      <c r="K19928"/>
      <c r="L19928"/>
      <c r="M19928"/>
      <c r="N19928"/>
    </row>
    <row r="19929" spans="1:14" x14ac:dyDescent="0.2">
      <c r="A19929"/>
      <c r="B19929"/>
      <c r="C19929"/>
      <c r="D19929"/>
      <c r="E19929"/>
      <c r="F19929"/>
      <c r="G19929"/>
      <c r="H19929"/>
      <c r="I19929"/>
      <c r="J19929"/>
      <c r="K19929"/>
      <c r="L19929"/>
      <c r="M19929"/>
      <c r="N19929"/>
    </row>
    <row r="19930" spans="1:14" x14ac:dyDescent="0.2">
      <c r="A19930"/>
      <c r="B19930"/>
      <c r="C19930"/>
      <c r="D19930"/>
      <c r="E19930"/>
      <c r="F19930"/>
      <c r="G19930"/>
      <c r="H19930"/>
      <c r="I19930"/>
      <c r="J19930"/>
      <c r="K19930"/>
      <c r="L19930"/>
      <c r="M19930"/>
      <c r="N19930"/>
    </row>
    <row r="19931" spans="1:14" x14ac:dyDescent="0.2">
      <c r="A19931"/>
      <c r="B19931"/>
      <c r="C19931"/>
      <c r="D19931"/>
      <c r="E19931"/>
      <c r="F19931"/>
      <c r="G19931"/>
      <c r="H19931"/>
      <c r="I19931"/>
      <c r="J19931"/>
      <c r="K19931"/>
      <c r="L19931"/>
      <c r="M19931"/>
      <c r="N19931"/>
    </row>
    <row r="19932" spans="1:14" x14ac:dyDescent="0.2">
      <c r="A19932"/>
      <c r="B19932"/>
      <c r="C19932"/>
      <c r="D19932"/>
      <c r="E19932"/>
      <c r="F19932"/>
      <c r="G19932"/>
      <c r="H19932"/>
      <c r="I19932"/>
      <c r="J19932"/>
      <c r="K19932"/>
      <c r="L19932"/>
      <c r="M19932"/>
      <c r="N19932"/>
    </row>
    <row r="19933" spans="1:14" x14ac:dyDescent="0.2">
      <c r="A19933"/>
      <c r="B19933"/>
      <c r="C19933"/>
      <c r="D19933"/>
      <c r="E19933"/>
      <c r="F19933"/>
      <c r="G19933"/>
      <c r="H19933"/>
      <c r="I19933"/>
      <c r="J19933"/>
      <c r="K19933"/>
      <c r="L19933"/>
      <c r="M19933"/>
      <c r="N19933"/>
    </row>
    <row r="19934" spans="1:14" x14ac:dyDescent="0.2">
      <c r="A19934"/>
      <c r="B19934"/>
      <c r="C19934"/>
      <c r="D19934"/>
      <c r="E19934"/>
      <c r="F19934"/>
      <c r="G19934"/>
      <c r="H19934"/>
      <c r="I19934"/>
      <c r="J19934"/>
      <c r="K19934"/>
      <c r="L19934"/>
      <c r="M19934"/>
      <c r="N19934"/>
    </row>
    <row r="19935" spans="1:14" x14ac:dyDescent="0.2">
      <c r="A19935"/>
      <c r="B19935"/>
      <c r="C19935"/>
      <c r="D19935"/>
      <c r="E19935"/>
      <c r="F19935"/>
      <c r="G19935"/>
      <c r="H19935"/>
      <c r="I19935"/>
      <c r="J19935"/>
      <c r="K19935"/>
      <c r="L19935"/>
      <c r="M19935"/>
      <c r="N19935"/>
    </row>
    <row r="19936" spans="1:14" x14ac:dyDescent="0.2">
      <c r="A19936"/>
      <c r="B19936"/>
      <c r="C19936"/>
      <c r="D19936"/>
      <c r="E19936"/>
      <c r="F19936"/>
      <c r="G19936"/>
      <c r="H19936"/>
      <c r="I19936"/>
      <c r="J19936"/>
      <c r="K19936"/>
      <c r="L19936"/>
      <c r="M19936"/>
      <c r="N19936"/>
    </row>
    <row r="19937" spans="1:14" x14ac:dyDescent="0.2">
      <c r="A19937"/>
      <c r="B19937"/>
      <c r="C19937"/>
      <c r="D19937"/>
      <c r="E19937"/>
      <c r="F19937"/>
      <c r="G19937"/>
      <c r="H19937"/>
      <c r="I19937"/>
      <c r="J19937"/>
      <c r="K19937"/>
      <c r="L19937"/>
      <c r="M19937"/>
      <c r="N19937"/>
    </row>
    <row r="19938" spans="1:14" x14ac:dyDescent="0.2">
      <c r="A19938"/>
      <c r="B19938"/>
      <c r="C19938"/>
      <c r="D19938"/>
      <c r="E19938"/>
      <c r="F19938"/>
      <c r="G19938"/>
      <c r="H19938"/>
      <c r="I19938"/>
      <c r="J19938"/>
      <c r="K19938"/>
      <c r="L19938"/>
      <c r="M19938"/>
      <c r="N19938"/>
    </row>
    <row r="19939" spans="1:14" x14ac:dyDescent="0.2">
      <c r="A19939"/>
      <c r="B19939"/>
      <c r="C19939"/>
      <c r="D19939"/>
      <c r="E19939"/>
      <c r="F19939"/>
      <c r="G19939"/>
      <c r="H19939"/>
      <c r="I19939"/>
      <c r="J19939"/>
      <c r="K19939"/>
      <c r="L19939"/>
      <c r="M19939"/>
      <c r="N19939"/>
    </row>
    <row r="19940" spans="1:14" x14ac:dyDescent="0.2">
      <c r="A19940"/>
      <c r="B19940"/>
      <c r="C19940"/>
      <c r="D19940"/>
      <c r="E19940"/>
      <c r="F19940"/>
      <c r="G19940"/>
      <c r="H19940"/>
      <c r="I19940"/>
      <c r="J19940"/>
      <c r="K19940"/>
      <c r="L19940"/>
      <c r="M19940"/>
      <c r="N19940"/>
    </row>
    <row r="19941" spans="1:14" x14ac:dyDescent="0.2">
      <c r="A19941"/>
      <c r="B19941"/>
      <c r="C19941"/>
      <c r="D19941"/>
      <c r="E19941"/>
      <c r="F19941"/>
      <c r="G19941"/>
      <c r="H19941"/>
      <c r="I19941"/>
      <c r="J19941"/>
      <c r="K19941"/>
      <c r="L19941"/>
      <c r="M19941"/>
      <c r="N19941"/>
    </row>
    <row r="19942" spans="1:14" x14ac:dyDescent="0.2">
      <c r="A19942"/>
      <c r="B19942"/>
      <c r="C19942"/>
      <c r="D19942"/>
      <c r="E19942"/>
      <c r="F19942"/>
      <c r="G19942"/>
      <c r="H19942"/>
      <c r="I19942"/>
      <c r="J19942"/>
      <c r="K19942"/>
      <c r="L19942"/>
      <c r="M19942"/>
      <c r="N19942"/>
    </row>
    <row r="19943" spans="1:14" x14ac:dyDescent="0.2">
      <c r="A19943"/>
      <c r="B19943"/>
      <c r="C19943"/>
      <c r="D19943"/>
      <c r="E19943"/>
      <c r="F19943"/>
      <c r="G19943"/>
      <c r="H19943"/>
      <c r="I19943"/>
      <c r="J19943"/>
      <c r="K19943"/>
      <c r="L19943"/>
      <c r="M19943"/>
      <c r="N19943"/>
    </row>
    <row r="19944" spans="1:14" x14ac:dyDescent="0.2">
      <c r="A19944"/>
      <c r="B19944"/>
      <c r="C19944"/>
      <c r="D19944"/>
      <c r="E19944"/>
      <c r="F19944"/>
      <c r="G19944"/>
      <c r="H19944"/>
      <c r="I19944"/>
      <c r="J19944"/>
      <c r="K19944"/>
      <c r="L19944"/>
      <c r="M19944"/>
      <c r="N19944"/>
    </row>
    <row r="19945" spans="1:14" x14ac:dyDescent="0.2">
      <c r="A19945"/>
      <c r="B19945"/>
      <c r="C19945"/>
      <c r="D19945"/>
      <c r="E19945"/>
      <c r="F19945"/>
      <c r="G19945"/>
      <c r="H19945"/>
      <c r="I19945"/>
      <c r="J19945"/>
      <c r="K19945"/>
      <c r="L19945"/>
      <c r="M19945"/>
      <c r="N19945"/>
    </row>
    <row r="19946" spans="1:14" x14ac:dyDescent="0.2">
      <c r="A19946"/>
      <c r="B19946"/>
      <c r="C19946"/>
      <c r="D19946"/>
      <c r="E19946"/>
      <c r="F19946"/>
      <c r="G19946"/>
      <c r="H19946"/>
      <c r="I19946"/>
      <c r="J19946"/>
      <c r="K19946"/>
      <c r="L19946"/>
      <c r="M19946"/>
      <c r="N19946"/>
    </row>
    <row r="19947" spans="1:14" x14ac:dyDescent="0.2">
      <c r="A19947"/>
      <c r="B19947"/>
      <c r="C19947"/>
      <c r="D19947"/>
      <c r="E19947"/>
      <c r="F19947"/>
      <c r="G19947"/>
      <c r="H19947"/>
      <c r="I19947"/>
      <c r="J19947"/>
      <c r="K19947"/>
      <c r="L19947"/>
      <c r="M19947"/>
      <c r="N19947"/>
    </row>
    <row r="19948" spans="1:14" x14ac:dyDescent="0.2">
      <c r="A19948"/>
      <c r="B19948"/>
      <c r="C19948"/>
      <c r="D19948"/>
      <c r="E19948"/>
      <c r="F19948"/>
      <c r="G19948"/>
      <c r="H19948"/>
      <c r="I19948"/>
      <c r="J19948"/>
      <c r="K19948"/>
      <c r="L19948"/>
      <c r="M19948"/>
      <c r="N19948"/>
    </row>
    <row r="19949" spans="1:14" x14ac:dyDescent="0.2">
      <c r="A19949"/>
      <c r="B19949"/>
      <c r="C19949"/>
      <c r="D19949"/>
      <c r="E19949"/>
      <c r="F19949"/>
      <c r="G19949"/>
      <c r="H19949"/>
      <c r="I19949"/>
      <c r="J19949"/>
      <c r="K19949"/>
      <c r="L19949"/>
      <c r="M19949"/>
      <c r="N19949"/>
    </row>
    <row r="19950" spans="1:14" x14ac:dyDescent="0.2">
      <c r="A19950"/>
      <c r="B19950"/>
      <c r="C19950"/>
      <c r="D19950"/>
      <c r="E19950"/>
      <c r="F19950"/>
      <c r="G19950"/>
      <c r="H19950"/>
      <c r="I19950"/>
      <c r="J19950"/>
      <c r="K19950"/>
      <c r="L19950"/>
      <c r="M19950"/>
      <c r="N19950"/>
    </row>
    <row r="19951" spans="1:14" x14ac:dyDescent="0.2">
      <c r="A19951"/>
      <c r="B19951"/>
      <c r="C19951"/>
      <c r="D19951"/>
      <c r="E19951"/>
      <c r="F19951"/>
      <c r="G19951"/>
      <c r="H19951"/>
      <c r="I19951"/>
      <c r="J19951"/>
      <c r="K19951"/>
      <c r="L19951"/>
      <c r="M19951"/>
      <c r="N19951"/>
    </row>
    <row r="19952" spans="1:14" x14ac:dyDescent="0.2">
      <c r="A19952"/>
      <c r="B19952"/>
      <c r="C19952"/>
      <c r="D19952"/>
      <c r="E19952"/>
      <c r="F19952"/>
      <c r="G19952"/>
      <c r="H19952"/>
      <c r="I19952"/>
      <c r="J19952"/>
      <c r="K19952"/>
      <c r="L19952"/>
      <c r="M19952"/>
      <c r="N19952"/>
    </row>
    <row r="19953" spans="1:14" x14ac:dyDescent="0.2">
      <c r="A19953"/>
      <c r="B19953"/>
      <c r="C19953"/>
      <c r="D19953"/>
      <c r="E19953"/>
      <c r="F19953"/>
      <c r="G19953"/>
      <c r="H19953"/>
      <c r="I19953"/>
      <c r="J19953"/>
      <c r="K19953"/>
      <c r="L19953"/>
      <c r="M19953"/>
      <c r="N19953"/>
    </row>
    <row r="19954" spans="1:14" x14ac:dyDescent="0.2">
      <c r="A19954"/>
      <c r="B19954"/>
      <c r="C19954"/>
      <c r="D19954"/>
      <c r="E19954"/>
      <c r="F19954"/>
      <c r="G19954"/>
      <c r="H19954"/>
      <c r="I19954"/>
      <c r="J19954"/>
      <c r="K19954"/>
      <c r="L19954"/>
      <c r="M19954"/>
      <c r="N19954"/>
    </row>
    <row r="19955" spans="1:14" x14ac:dyDescent="0.2">
      <c r="A19955"/>
      <c r="B19955"/>
      <c r="C19955"/>
      <c r="D19955"/>
      <c r="E19955"/>
      <c r="F19955"/>
      <c r="G19955"/>
      <c r="H19955"/>
      <c r="I19955"/>
      <c r="J19955"/>
      <c r="K19955"/>
      <c r="L19955"/>
      <c r="M19955"/>
      <c r="N19955"/>
    </row>
    <row r="19956" spans="1:14" x14ac:dyDescent="0.2">
      <c r="A19956"/>
      <c r="B19956"/>
      <c r="C19956"/>
      <c r="D19956"/>
      <c r="E19956"/>
      <c r="F19956"/>
      <c r="G19956"/>
      <c r="H19956"/>
      <c r="I19956"/>
      <c r="J19956"/>
      <c r="K19956"/>
      <c r="L19956"/>
      <c r="M19956"/>
      <c r="N19956"/>
    </row>
    <row r="19957" spans="1:14" x14ac:dyDescent="0.2">
      <c r="A19957"/>
      <c r="B19957"/>
      <c r="C19957"/>
      <c r="D19957"/>
      <c r="E19957"/>
      <c r="F19957"/>
      <c r="G19957"/>
      <c r="H19957"/>
      <c r="I19957"/>
      <c r="J19957"/>
      <c r="K19957"/>
      <c r="L19957"/>
      <c r="M19957"/>
      <c r="N19957"/>
    </row>
    <row r="19958" spans="1:14" x14ac:dyDescent="0.2">
      <c r="A19958"/>
      <c r="B19958"/>
      <c r="C19958"/>
      <c r="D19958"/>
      <c r="E19958"/>
      <c r="F19958"/>
      <c r="G19958"/>
      <c r="H19958"/>
      <c r="I19958"/>
      <c r="J19958"/>
      <c r="K19958"/>
      <c r="L19958"/>
      <c r="M19958"/>
      <c r="N19958"/>
    </row>
    <row r="19959" spans="1:14" x14ac:dyDescent="0.2">
      <c r="A19959"/>
      <c r="B19959"/>
      <c r="C19959"/>
      <c r="D19959"/>
      <c r="E19959"/>
      <c r="F19959"/>
      <c r="G19959"/>
      <c r="H19959"/>
      <c r="I19959"/>
      <c r="J19959"/>
      <c r="K19959"/>
      <c r="L19959"/>
      <c r="M19959"/>
      <c r="N19959"/>
    </row>
    <row r="19960" spans="1:14" x14ac:dyDescent="0.2">
      <c r="A19960"/>
      <c r="B19960"/>
      <c r="C19960"/>
      <c r="D19960"/>
      <c r="E19960"/>
      <c r="F19960"/>
      <c r="G19960"/>
      <c r="H19960"/>
      <c r="I19960"/>
      <c r="J19960"/>
      <c r="K19960"/>
      <c r="L19960"/>
      <c r="M19960"/>
      <c r="N19960"/>
    </row>
    <row r="19961" spans="1:14" x14ac:dyDescent="0.2">
      <c r="A19961"/>
      <c r="B19961"/>
      <c r="C19961"/>
      <c r="D19961"/>
      <c r="E19961"/>
      <c r="F19961"/>
      <c r="G19961"/>
      <c r="H19961"/>
      <c r="I19961"/>
      <c r="J19961"/>
      <c r="K19961"/>
      <c r="L19961"/>
      <c r="M19961"/>
      <c r="N19961"/>
    </row>
    <row r="19962" spans="1:14" x14ac:dyDescent="0.2">
      <c r="A19962"/>
      <c r="B19962"/>
      <c r="C19962"/>
      <c r="D19962"/>
      <c r="E19962"/>
      <c r="F19962"/>
      <c r="G19962"/>
      <c r="H19962"/>
      <c r="I19962"/>
      <c r="J19962"/>
      <c r="K19962"/>
      <c r="L19962"/>
      <c r="M19962"/>
      <c r="N19962"/>
    </row>
    <row r="19963" spans="1:14" x14ac:dyDescent="0.2">
      <c r="A19963"/>
      <c r="B19963"/>
      <c r="C19963"/>
      <c r="D19963"/>
      <c r="E19963"/>
      <c r="F19963"/>
      <c r="G19963"/>
      <c r="H19963"/>
      <c r="I19963"/>
      <c r="J19963"/>
      <c r="K19963"/>
      <c r="L19963"/>
      <c r="M19963"/>
      <c r="N19963"/>
    </row>
    <row r="19964" spans="1:14" x14ac:dyDescent="0.2">
      <c r="A19964"/>
      <c r="B19964"/>
      <c r="C19964"/>
      <c r="D19964"/>
      <c r="E19964"/>
      <c r="F19964"/>
      <c r="G19964"/>
      <c r="H19964"/>
      <c r="I19964"/>
      <c r="J19964"/>
      <c r="K19964"/>
      <c r="L19964"/>
      <c r="M19964"/>
      <c r="N19964"/>
    </row>
    <row r="19965" spans="1:14" x14ac:dyDescent="0.2">
      <c r="A19965"/>
      <c r="B19965"/>
      <c r="C19965"/>
      <c r="D19965"/>
      <c r="E19965"/>
      <c r="F19965"/>
      <c r="G19965"/>
      <c r="H19965"/>
      <c r="I19965"/>
      <c r="J19965"/>
      <c r="K19965"/>
      <c r="L19965"/>
      <c r="M19965"/>
      <c r="N19965"/>
    </row>
    <row r="19966" spans="1:14" x14ac:dyDescent="0.2">
      <c r="A19966"/>
      <c r="B19966"/>
      <c r="C19966"/>
      <c r="D19966"/>
      <c r="E19966"/>
      <c r="F19966"/>
      <c r="G19966"/>
      <c r="H19966"/>
      <c r="I19966"/>
      <c r="J19966"/>
      <c r="K19966"/>
      <c r="L19966"/>
      <c r="M19966"/>
      <c r="N19966"/>
    </row>
    <row r="19967" spans="1:14" x14ac:dyDescent="0.2">
      <c r="A19967"/>
      <c r="B19967"/>
      <c r="C19967"/>
      <c r="D19967"/>
      <c r="E19967"/>
      <c r="F19967"/>
      <c r="G19967"/>
      <c r="H19967"/>
      <c r="I19967"/>
      <c r="J19967"/>
      <c r="K19967"/>
      <c r="L19967"/>
      <c r="M19967"/>
      <c r="N19967"/>
    </row>
    <row r="19968" spans="1:14" x14ac:dyDescent="0.2">
      <c r="A19968"/>
      <c r="B19968"/>
      <c r="C19968"/>
      <c r="D19968"/>
      <c r="E19968"/>
      <c r="F19968"/>
      <c r="G19968"/>
      <c r="H19968"/>
      <c r="I19968"/>
      <c r="J19968"/>
      <c r="K19968"/>
      <c r="L19968"/>
      <c r="M19968"/>
      <c r="N19968"/>
    </row>
    <row r="19969" spans="1:14" x14ac:dyDescent="0.2">
      <c r="A19969"/>
      <c r="B19969"/>
      <c r="C19969"/>
      <c r="D19969"/>
      <c r="E19969"/>
      <c r="F19969"/>
      <c r="G19969"/>
      <c r="H19969"/>
      <c r="I19969"/>
      <c r="J19969"/>
      <c r="K19969"/>
      <c r="L19969"/>
      <c r="M19969"/>
      <c r="N19969"/>
    </row>
    <row r="19970" spans="1:14" x14ac:dyDescent="0.2">
      <c r="A19970"/>
      <c r="B19970"/>
      <c r="C19970"/>
      <c r="D19970"/>
      <c r="E19970"/>
      <c r="F19970"/>
      <c r="G19970"/>
      <c r="H19970"/>
      <c r="I19970"/>
      <c r="J19970"/>
      <c r="K19970"/>
      <c r="L19970"/>
      <c r="M19970"/>
      <c r="N19970"/>
    </row>
    <row r="19971" spans="1:14" x14ac:dyDescent="0.2">
      <c r="A19971"/>
      <c r="B19971"/>
      <c r="C19971"/>
      <c r="D19971"/>
      <c r="E19971"/>
      <c r="F19971"/>
      <c r="G19971"/>
      <c r="H19971"/>
      <c r="I19971"/>
      <c r="J19971"/>
      <c r="K19971"/>
      <c r="L19971"/>
      <c r="M19971"/>
      <c r="N19971"/>
    </row>
    <row r="19972" spans="1:14" x14ac:dyDescent="0.2">
      <c r="A19972"/>
      <c r="B19972"/>
      <c r="C19972"/>
      <c r="D19972"/>
      <c r="E19972"/>
      <c r="F19972"/>
      <c r="G19972"/>
      <c r="H19972"/>
      <c r="I19972"/>
      <c r="J19972"/>
      <c r="K19972"/>
      <c r="L19972"/>
      <c r="M19972"/>
      <c r="N19972"/>
    </row>
    <row r="19973" spans="1:14" x14ac:dyDescent="0.2">
      <c r="A19973"/>
      <c r="B19973"/>
      <c r="C19973"/>
      <c r="D19973"/>
      <c r="E19973"/>
      <c r="F19973"/>
      <c r="G19973"/>
      <c r="H19973"/>
      <c r="I19973"/>
      <c r="J19973"/>
      <c r="K19973"/>
      <c r="L19973"/>
      <c r="M19973"/>
      <c r="N19973"/>
    </row>
    <row r="19974" spans="1:14" x14ac:dyDescent="0.2">
      <c r="A19974"/>
      <c r="B19974"/>
      <c r="C19974"/>
      <c r="D19974"/>
      <c r="E19974"/>
      <c r="F19974"/>
      <c r="G19974"/>
      <c r="H19974"/>
      <c r="I19974"/>
      <c r="J19974"/>
      <c r="K19974"/>
      <c r="L19974"/>
      <c r="M19974"/>
      <c r="N19974"/>
    </row>
    <row r="19975" spans="1:14" x14ac:dyDescent="0.2">
      <c r="A19975"/>
      <c r="B19975"/>
      <c r="C19975"/>
      <c r="D19975"/>
      <c r="E19975"/>
      <c r="F19975"/>
      <c r="G19975"/>
      <c r="H19975"/>
      <c r="I19975"/>
      <c r="J19975"/>
      <c r="K19975"/>
      <c r="L19975"/>
      <c r="M19975"/>
      <c r="N19975"/>
    </row>
    <row r="19976" spans="1:14" x14ac:dyDescent="0.2">
      <c r="A19976"/>
      <c r="B19976"/>
      <c r="C19976"/>
      <c r="D19976"/>
      <c r="E19976"/>
      <c r="F19976"/>
      <c r="G19976"/>
      <c r="H19976"/>
      <c r="I19976"/>
      <c r="J19976"/>
      <c r="K19976"/>
      <c r="L19976"/>
      <c r="M19976"/>
      <c r="N19976"/>
    </row>
    <row r="19977" spans="1:14" x14ac:dyDescent="0.2">
      <c r="A19977"/>
      <c r="B19977"/>
      <c r="C19977"/>
      <c r="D19977"/>
      <c r="E19977"/>
      <c r="F19977"/>
      <c r="G19977"/>
      <c r="H19977"/>
      <c r="I19977"/>
      <c r="J19977"/>
      <c r="K19977"/>
      <c r="L19977"/>
      <c r="M19977"/>
      <c r="N19977"/>
    </row>
    <row r="19978" spans="1:14" x14ac:dyDescent="0.2">
      <c r="A19978"/>
      <c r="B19978"/>
      <c r="C19978"/>
      <c r="D19978"/>
      <c r="E19978"/>
      <c r="F19978"/>
      <c r="G19978"/>
      <c r="H19978"/>
      <c r="I19978"/>
      <c r="J19978"/>
      <c r="K19978"/>
      <c r="L19978"/>
      <c r="M19978"/>
      <c r="N19978"/>
    </row>
    <row r="19979" spans="1:14" x14ac:dyDescent="0.2">
      <c r="A19979"/>
      <c r="B19979"/>
      <c r="C19979"/>
      <c r="D19979"/>
      <c r="E19979"/>
      <c r="F19979"/>
      <c r="G19979"/>
      <c r="H19979"/>
      <c r="I19979"/>
      <c r="J19979"/>
      <c r="K19979"/>
      <c r="L19979"/>
      <c r="M19979"/>
      <c r="N19979"/>
    </row>
    <row r="19980" spans="1:14" x14ac:dyDescent="0.2">
      <c r="A19980"/>
      <c r="B19980"/>
      <c r="C19980"/>
      <c r="D19980"/>
      <c r="E19980"/>
      <c r="F19980"/>
      <c r="G19980"/>
      <c r="H19980"/>
      <c r="I19980"/>
      <c r="J19980"/>
      <c r="K19980"/>
      <c r="L19980"/>
      <c r="M19980"/>
      <c r="N19980"/>
    </row>
    <row r="19981" spans="1:14" x14ac:dyDescent="0.2">
      <c r="A19981"/>
      <c r="B19981"/>
      <c r="C19981"/>
      <c r="D19981"/>
      <c r="E19981"/>
      <c r="F19981"/>
      <c r="G19981"/>
      <c r="H19981"/>
      <c r="I19981"/>
      <c r="J19981"/>
      <c r="K19981"/>
      <c r="L19981"/>
      <c r="M19981"/>
      <c r="N19981"/>
    </row>
    <row r="19982" spans="1:14" x14ac:dyDescent="0.2">
      <c r="A19982"/>
      <c r="B19982"/>
      <c r="C19982"/>
      <c r="D19982"/>
      <c r="E19982"/>
      <c r="F19982"/>
      <c r="G19982"/>
      <c r="H19982"/>
      <c r="I19982"/>
      <c r="J19982"/>
      <c r="K19982"/>
      <c r="L19982"/>
      <c r="M19982"/>
      <c r="N19982"/>
    </row>
    <row r="19983" spans="1:14" x14ac:dyDescent="0.2">
      <c r="A19983"/>
      <c r="B19983"/>
      <c r="C19983"/>
      <c r="D19983"/>
      <c r="E19983"/>
      <c r="F19983"/>
      <c r="G19983"/>
      <c r="H19983"/>
      <c r="I19983"/>
      <c r="J19983"/>
      <c r="K19983"/>
      <c r="L19983"/>
      <c r="M19983"/>
      <c r="N19983"/>
    </row>
    <row r="19984" spans="1:14" x14ac:dyDescent="0.2">
      <c r="A19984"/>
      <c r="B19984"/>
      <c r="C19984"/>
      <c r="D19984"/>
      <c r="E19984"/>
      <c r="F19984"/>
      <c r="G19984"/>
      <c r="H19984"/>
      <c r="I19984"/>
      <c r="J19984"/>
      <c r="K19984"/>
      <c r="L19984"/>
      <c r="M19984"/>
      <c r="N19984"/>
    </row>
    <row r="19985" spans="1:14" x14ac:dyDescent="0.2">
      <c r="A19985"/>
      <c r="B19985"/>
      <c r="C19985"/>
      <c r="D19985"/>
      <c r="E19985"/>
      <c r="F19985"/>
      <c r="G19985"/>
      <c r="H19985"/>
      <c r="I19985"/>
      <c r="J19985"/>
      <c r="K19985"/>
      <c r="L19985"/>
      <c r="M19985"/>
      <c r="N19985"/>
    </row>
    <row r="19986" spans="1:14" x14ac:dyDescent="0.2">
      <c r="A19986"/>
      <c r="B19986"/>
      <c r="C19986"/>
      <c r="D19986"/>
      <c r="E19986"/>
      <c r="F19986"/>
      <c r="G19986"/>
      <c r="H19986"/>
      <c r="I19986"/>
      <c r="J19986"/>
      <c r="K19986"/>
      <c r="L19986"/>
      <c r="M19986"/>
      <c r="N19986"/>
    </row>
    <row r="19987" spans="1:14" x14ac:dyDescent="0.2">
      <c r="A19987"/>
      <c r="B19987"/>
      <c r="C19987"/>
      <c r="D19987"/>
      <c r="E19987"/>
      <c r="F19987"/>
      <c r="G19987"/>
      <c r="H19987"/>
      <c r="I19987"/>
      <c r="J19987"/>
      <c r="K19987"/>
      <c r="L19987"/>
      <c r="M19987"/>
      <c r="N19987"/>
    </row>
    <row r="19988" spans="1:14" x14ac:dyDescent="0.2">
      <c r="A19988"/>
      <c r="B19988"/>
      <c r="C19988"/>
      <c r="D19988"/>
      <c r="E19988"/>
      <c r="F19988"/>
      <c r="G19988"/>
      <c r="H19988"/>
      <c r="I19988"/>
      <c r="J19988"/>
      <c r="K19988"/>
      <c r="L19988"/>
      <c r="M19988"/>
      <c r="N19988"/>
    </row>
    <row r="19989" spans="1:14" x14ac:dyDescent="0.2">
      <c r="A19989"/>
      <c r="B19989"/>
      <c r="C19989"/>
      <c r="D19989"/>
      <c r="E19989"/>
      <c r="F19989"/>
      <c r="G19989"/>
      <c r="H19989"/>
      <c r="I19989"/>
      <c r="J19989"/>
      <c r="K19989"/>
      <c r="L19989"/>
      <c r="M19989"/>
      <c r="N19989"/>
    </row>
    <row r="19990" spans="1:14" x14ac:dyDescent="0.2">
      <c r="A19990"/>
      <c r="B19990"/>
      <c r="C19990"/>
      <c r="D19990"/>
      <c r="E19990"/>
      <c r="F19990"/>
      <c r="G19990"/>
      <c r="H19990"/>
      <c r="I19990"/>
      <c r="J19990"/>
      <c r="K19990"/>
      <c r="L19990"/>
      <c r="M19990"/>
      <c r="N19990"/>
    </row>
    <row r="19991" spans="1:14" x14ac:dyDescent="0.2">
      <c r="A19991"/>
      <c r="B19991"/>
      <c r="C19991"/>
      <c r="D19991"/>
      <c r="E19991"/>
      <c r="F19991"/>
      <c r="G19991"/>
      <c r="H19991"/>
      <c r="I19991"/>
      <c r="J19991"/>
      <c r="K19991"/>
      <c r="L19991"/>
      <c r="M19991"/>
      <c r="N19991"/>
    </row>
    <row r="19992" spans="1:14" x14ac:dyDescent="0.2">
      <c r="A19992"/>
      <c r="B19992"/>
      <c r="C19992"/>
      <c r="D19992"/>
      <c r="E19992"/>
      <c r="F19992"/>
      <c r="G19992"/>
      <c r="H19992"/>
      <c r="I19992"/>
      <c r="J19992"/>
      <c r="K19992"/>
      <c r="L19992"/>
      <c r="M19992"/>
      <c r="N19992"/>
    </row>
    <row r="19993" spans="1:14" x14ac:dyDescent="0.2">
      <c r="A19993"/>
      <c r="B19993"/>
      <c r="C19993"/>
      <c r="D19993"/>
      <c r="E19993"/>
      <c r="F19993"/>
      <c r="G19993"/>
      <c r="H19993"/>
      <c r="I19993"/>
      <c r="J19993"/>
      <c r="K19993"/>
      <c r="L19993"/>
      <c r="M19993"/>
      <c r="N19993"/>
    </row>
    <row r="19994" spans="1:14" x14ac:dyDescent="0.2">
      <c r="A19994"/>
      <c r="B19994"/>
      <c r="C19994"/>
      <c r="D19994"/>
      <c r="E19994"/>
      <c r="F19994"/>
      <c r="G19994"/>
      <c r="H19994"/>
      <c r="I19994"/>
      <c r="J19994"/>
      <c r="K19994"/>
      <c r="L19994"/>
      <c r="M19994"/>
      <c r="N19994"/>
    </row>
    <row r="19995" spans="1:14" x14ac:dyDescent="0.2">
      <c r="A19995"/>
      <c r="B19995"/>
      <c r="C19995"/>
      <c r="D19995"/>
      <c r="E19995"/>
      <c r="F19995"/>
      <c r="G19995"/>
      <c r="H19995"/>
      <c r="I19995"/>
      <c r="J19995"/>
      <c r="K19995"/>
      <c r="L19995"/>
      <c r="M19995"/>
      <c r="N19995"/>
    </row>
    <row r="19996" spans="1:14" x14ac:dyDescent="0.2">
      <c r="A19996"/>
      <c r="B19996"/>
      <c r="C19996"/>
      <c r="D19996"/>
      <c r="E19996"/>
      <c r="F19996"/>
      <c r="G19996"/>
      <c r="H19996"/>
      <c r="I19996"/>
      <c r="J19996"/>
      <c r="K19996"/>
      <c r="L19996"/>
      <c r="M19996"/>
      <c r="N19996"/>
    </row>
    <row r="19997" spans="1:14" x14ac:dyDescent="0.2">
      <c r="A19997"/>
      <c r="B19997"/>
      <c r="C19997"/>
      <c r="D19997"/>
      <c r="E19997"/>
      <c r="F19997"/>
      <c r="G19997"/>
      <c r="H19997"/>
      <c r="I19997"/>
      <c r="J19997"/>
      <c r="K19997"/>
      <c r="L19997"/>
      <c r="M19997"/>
      <c r="N19997"/>
    </row>
    <row r="19998" spans="1:14" x14ac:dyDescent="0.2">
      <c r="A19998"/>
      <c r="B19998"/>
      <c r="C19998"/>
      <c r="D19998"/>
      <c r="E19998"/>
      <c r="F19998"/>
      <c r="G19998"/>
      <c r="H19998"/>
      <c r="I19998"/>
      <c r="J19998"/>
      <c r="K19998"/>
      <c r="L19998"/>
      <c r="M19998"/>
      <c r="N19998"/>
    </row>
    <row r="19999" spans="1:14" x14ac:dyDescent="0.2">
      <c r="A19999"/>
      <c r="B19999"/>
      <c r="C19999"/>
      <c r="D19999"/>
      <c r="E19999"/>
      <c r="F19999"/>
      <c r="G19999"/>
      <c r="H19999"/>
      <c r="I19999"/>
      <c r="J19999"/>
      <c r="K19999"/>
      <c r="L19999"/>
      <c r="M19999"/>
      <c r="N19999"/>
    </row>
    <row r="20000" spans="1:14" x14ac:dyDescent="0.2">
      <c r="A20000"/>
      <c r="B20000"/>
      <c r="C20000"/>
      <c r="D20000"/>
      <c r="E20000"/>
      <c r="F20000"/>
      <c r="G20000"/>
      <c r="H20000"/>
      <c r="I20000"/>
      <c r="J20000"/>
      <c r="K20000"/>
      <c r="L20000"/>
      <c r="M20000"/>
      <c r="N20000"/>
    </row>
    <row r="20001" spans="1:14" x14ac:dyDescent="0.2">
      <c r="A20001"/>
      <c r="B20001"/>
      <c r="C20001"/>
      <c r="D20001"/>
      <c r="E20001"/>
      <c r="F20001"/>
      <c r="G20001"/>
      <c r="H20001"/>
      <c r="I20001"/>
      <c r="J20001"/>
      <c r="K20001"/>
      <c r="L20001"/>
      <c r="M20001"/>
      <c r="N20001"/>
    </row>
    <row r="20002" spans="1:14" x14ac:dyDescent="0.2">
      <c r="A20002"/>
      <c r="B20002"/>
      <c r="C20002"/>
      <c r="D20002"/>
      <c r="E20002"/>
      <c r="F20002"/>
      <c r="G20002"/>
      <c r="H20002"/>
      <c r="I20002"/>
      <c r="J20002"/>
      <c r="K20002"/>
      <c r="L20002"/>
      <c r="M20002"/>
      <c r="N20002"/>
    </row>
    <row r="20003" spans="1:14" x14ac:dyDescent="0.2">
      <c r="A20003"/>
      <c r="B20003"/>
      <c r="C20003"/>
      <c r="D20003"/>
      <c r="E20003"/>
      <c r="F20003"/>
      <c r="G20003"/>
      <c r="H20003"/>
      <c r="I20003"/>
      <c r="J20003"/>
      <c r="K20003"/>
      <c r="L20003"/>
      <c r="M20003"/>
      <c r="N20003"/>
    </row>
    <row r="20004" spans="1:14" x14ac:dyDescent="0.2">
      <c r="A20004"/>
      <c r="B20004"/>
      <c r="C20004"/>
      <c r="D20004"/>
      <c r="E20004"/>
      <c r="F20004"/>
      <c r="G20004"/>
      <c r="H20004"/>
      <c r="I20004"/>
      <c r="J20004"/>
      <c r="K20004"/>
      <c r="L20004"/>
      <c r="M20004"/>
      <c r="N20004"/>
    </row>
    <row r="20005" spans="1:14" x14ac:dyDescent="0.2">
      <c r="A20005"/>
      <c r="B20005"/>
      <c r="C20005"/>
      <c r="D20005"/>
      <c r="E20005"/>
      <c r="F20005"/>
      <c r="G20005"/>
      <c r="H20005"/>
      <c r="I20005"/>
      <c r="J20005"/>
      <c r="K20005"/>
      <c r="L20005"/>
      <c r="M20005"/>
      <c r="N20005"/>
    </row>
    <row r="20006" spans="1:14" x14ac:dyDescent="0.2">
      <c r="A20006"/>
      <c r="B20006"/>
      <c r="C20006"/>
      <c r="D20006"/>
      <c r="E20006"/>
      <c r="F20006"/>
      <c r="G20006"/>
      <c r="H20006"/>
      <c r="I20006"/>
      <c r="J20006"/>
      <c r="K20006"/>
      <c r="L20006"/>
      <c r="M20006"/>
      <c r="N20006"/>
    </row>
    <row r="20007" spans="1:14" x14ac:dyDescent="0.2">
      <c r="A20007"/>
      <c r="B20007"/>
      <c r="C20007"/>
      <c r="D20007"/>
      <c r="E20007"/>
      <c r="F20007"/>
      <c r="G20007"/>
      <c r="H20007"/>
      <c r="I20007"/>
      <c r="J20007"/>
      <c r="K20007"/>
      <c r="L20007"/>
      <c r="M20007"/>
      <c r="N20007"/>
    </row>
    <row r="20008" spans="1:14" x14ac:dyDescent="0.2">
      <c r="A20008"/>
      <c r="B20008"/>
      <c r="C20008"/>
      <c r="D20008"/>
      <c r="E20008"/>
      <c r="F20008"/>
      <c r="G20008"/>
      <c r="H20008"/>
      <c r="I20008"/>
      <c r="J20008"/>
      <c r="K20008"/>
      <c r="L20008"/>
      <c r="M20008"/>
      <c r="N20008"/>
    </row>
    <row r="20009" spans="1:14" x14ac:dyDescent="0.2">
      <c r="A20009"/>
      <c r="B20009"/>
      <c r="C20009"/>
      <c r="D20009"/>
      <c r="E20009"/>
      <c r="F20009"/>
      <c r="G20009"/>
      <c r="H20009"/>
      <c r="I20009"/>
      <c r="J20009"/>
      <c r="K20009"/>
      <c r="L20009"/>
      <c r="M20009"/>
      <c r="N20009"/>
    </row>
    <row r="20010" spans="1:14" x14ac:dyDescent="0.2">
      <c r="A20010"/>
      <c r="B20010"/>
      <c r="C20010"/>
      <c r="D20010"/>
      <c r="E20010"/>
      <c r="F20010"/>
      <c r="G20010"/>
      <c r="H20010"/>
      <c r="I20010"/>
      <c r="J20010"/>
      <c r="K20010"/>
      <c r="L20010"/>
      <c r="M20010"/>
      <c r="N20010"/>
    </row>
    <row r="20011" spans="1:14" x14ac:dyDescent="0.2">
      <c r="A20011"/>
      <c r="B20011"/>
      <c r="C20011"/>
      <c r="D20011"/>
      <c r="E20011"/>
      <c r="F20011"/>
      <c r="G20011"/>
      <c r="H20011"/>
      <c r="I20011"/>
      <c r="J20011"/>
      <c r="K20011"/>
      <c r="L20011"/>
      <c r="M20011"/>
      <c r="N20011"/>
    </row>
    <row r="20012" spans="1:14" x14ac:dyDescent="0.2">
      <c r="A20012"/>
      <c r="B20012"/>
      <c r="C20012"/>
      <c r="D20012"/>
      <c r="E20012"/>
      <c r="F20012"/>
      <c r="G20012"/>
      <c r="H20012"/>
      <c r="I20012"/>
      <c r="J20012"/>
      <c r="K20012"/>
      <c r="L20012"/>
      <c r="M20012"/>
      <c r="N20012"/>
    </row>
    <row r="20013" spans="1:14" x14ac:dyDescent="0.2">
      <c r="A20013"/>
      <c r="B20013"/>
      <c r="C20013"/>
      <c r="D20013"/>
      <c r="E20013"/>
      <c r="F20013"/>
      <c r="G20013"/>
      <c r="H20013"/>
      <c r="I20013"/>
      <c r="J20013"/>
      <c r="K20013"/>
      <c r="L20013"/>
      <c r="M20013"/>
      <c r="N20013"/>
    </row>
    <row r="20014" spans="1:14" x14ac:dyDescent="0.2">
      <c r="A20014"/>
      <c r="B20014"/>
      <c r="C20014"/>
      <c r="D20014"/>
      <c r="E20014"/>
      <c r="F20014"/>
      <c r="G20014"/>
      <c r="H20014"/>
      <c r="I20014"/>
      <c r="J20014"/>
      <c r="K20014"/>
      <c r="L20014"/>
      <c r="M20014"/>
      <c r="N20014"/>
    </row>
    <row r="20015" spans="1:14" x14ac:dyDescent="0.2">
      <c r="A20015"/>
      <c r="B20015"/>
      <c r="C20015"/>
      <c r="D20015"/>
      <c r="E20015"/>
      <c r="F20015"/>
      <c r="G20015"/>
      <c r="H20015"/>
      <c r="I20015"/>
      <c r="J20015"/>
      <c r="K20015"/>
      <c r="L20015"/>
      <c r="M20015"/>
      <c r="N20015"/>
    </row>
    <row r="20016" spans="1:14" x14ac:dyDescent="0.2">
      <c r="A20016"/>
      <c r="B20016"/>
      <c r="C20016"/>
      <c r="D20016"/>
      <c r="E20016"/>
      <c r="F20016"/>
      <c r="G20016"/>
      <c r="H20016"/>
      <c r="I20016"/>
      <c r="J20016"/>
      <c r="K20016"/>
      <c r="L20016"/>
      <c r="M20016"/>
      <c r="N20016"/>
    </row>
    <row r="20017" spans="1:14" x14ac:dyDescent="0.2">
      <c r="A20017"/>
      <c r="B20017"/>
      <c r="C20017"/>
      <c r="D20017"/>
      <c r="E20017"/>
      <c r="F20017"/>
      <c r="G20017"/>
      <c r="H20017"/>
      <c r="I20017"/>
      <c r="J20017"/>
      <c r="K20017"/>
      <c r="L20017"/>
      <c r="M20017"/>
      <c r="N20017"/>
    </row>
    <row r="20018" spans="1:14" x14ac:dyDescent="0.2">
      <c r="A20018"/>
      <c r="B20018"/>
      <c r="C20018"/>
      <c r="D20018"/>
      <c r="E20018"/>
      <c r="F20018"/>
      <c r="G20018"/>
      <c r="H20018"/>
      <c r="I20018"/>
      <c r="J20018"/>
      <c r="K20018"/>
      <c r="L20018"/>
      <c r="M20018"/>
      <c r="N20018"/>
    </row>
    <row r="20019" spans="1:14" x14ac:dyDescent="0.2">
      <c r="A20019"/>
      <c r="B20019"/>
      <c r="C20019"/>
      <c r="D20019"/>
      <c r="E20019"/>
      <c r="F20019"/>
      <c r="G20019"/>
      <c r="H20019"/>
      <c r="I20019"/>
      <c r="J20019"/>
      <c r="K20019"/>
      <c r="L20019"/>
      <c r="M20019"/>
      <c r="N20019"/>
    </row>
    <row r="20020" spans="1:14" x14ac:dyDescent="0.2">
      <c r="A20020"/>
      <c r="B20020"/>
      <c r="C20020"/>
      <c r="D20020"/>
      <c r="E20020"/>
      <c r="F20020"/>
      <c r="G20020"/>
      <c r="H20020"/>
      <c r="I20020"/>
      <c r="J20020"/>
      <c r="K20020"/>
      <c r="L20020"/>
      <c r="M20020"/>
      <c r="N20020"/>
    </row>
    <row r="20021" spans="1:14" x14ac:dyDescent="0.2">
      <c r="A20021"/>
      <c r="B20021"/>
      <c r="C20021"/>
      <c r="D20021"/>
      <c r="E20021"/>
      <c r="F20021"/>
      <c r="G20021"/>
      <c r="H20021"/>
      <c r="I20021"/>
      <c r="J20021"/>
      <c r="K20021"/>
      <c r="L20021"/>
      <c r="M20021"/>
      <c r="N20021"/>
    </row>
    <row r="20022" spans="1:14" x14ac:dyDescent="0.2">
      <c r="A20022"/>
      <c r="B20022"/>
      <c r="C20022"/>
      <c r="D20022"/>
      <c r="E20022"/>
      <c r="F20022"/>
      <c r="G20022"/>
      <c r="H20022"/>
      <c r="I20022"/>
      <c r="J20022"/>
      <c r="K20022"/>
      <c r="L20022"/>
      <c r="M20022"/>
      <c r="N20022"/>
    </row>
    <row r="20023" spans="1:14" x14ac:dyDescent="0.2">
      <c r="A20023"/>
      <c r="B20023"/>
      <c r="C20023"/>
      <c r="D20023"/>
      <c r="E20023"/>
      <c r="F20023"/>
      <c r="G20023"/>
      <c r="H20023"/>
      <c r="I20023"/>
      <c r="J20023"/>
      <c r="K20023"/>
      <c r="L20023"/>
      <c r="M20023"/>
      <c r="N20023"/>
    </row>
    <row r="20024" spans="1:14" x14ac:dyDescent="0.2">
      <c r="A20024"/>
      <c r="B20024"/>
      <c r="C20024"/>
      <c r="D20024"/>
      <c r="E20024"/>
      <c r="F20024"/>
      <c r="G20024"/>
      <c r="H20024"/>
      <c r="I20024"/>
      <c r="J20024"/>
      <c r="K20024"/>
      <c r="L20024"/>
      <c r="M20024"/>
      <c r="N20024"/>
    </row>
    <row r="20025" spans="1:14" x14ac:dyDescent="0.2">
      <c r="A20025"/>
      <c r="B20025"/>
      <c r="C20025"/>
      <c r="D20025"/>
      <c r="E20025"/>
      <c r="F20025"/>
      <c r="G20025"/>
      <c r="H20025"/>
      <c r="I20025"/>
      <c r="J20025"/>
      <c r="K20025"/>
      <c r="L20025"/>
      <c r="M20025"/>
      <c r="N20025"/>
    </row>
    <row r="20026" spans="1:14" x14ac:dyDescent="0.2">
      <c r="A20026"/>
      <c r="B20026"/>
      <c r="C20026"/>
      <c r="D20026"/>
      <c r="E20026"/>
      <c r="F20026"/>
      <c r="G20026"/>
      <c r="H20026"/>
      <c r="I20026"/>
      <c r="J20026"/>
      <c r="K20026"/>
      <c r="L20026"/>
      <c r="M20026"/>
      <c r="N20026"/>
    </row>
    <row r="20027" spans="1:14" x14ac:dyDescent="0.2">
      <c r="A20027"/>
      <c r="B20027"/>
      <c r="C20027"/>
      <c r="D20027"/>
      <c r="E20027"/>
      <c r="F20027"/>
      <c r="G20027"/>
      <c r="H20027"/>
      <c r="I20027"/>
      <c r="J20027"/>
      <c r="K20027"/>
      <c r="L20027"/>
      <c r="M20027"/>
      <c r="N20027"/>
    </row>
    <row r="20028" spans="1:14" x14ac:dyDescent="0.2">
      <c r="A20028"/>
      <c r="B20028"/>
      <c r="C20028"/>
      <c r="D20028"/>
      <c r="E20028"/>
      <c r="F20028"/>
      <c r="G20028"/>
      <c r="H20028"/>
      <c r="I20028"/>
      <c r="J20028"/>
      <c r="K20028"/>
      <c r="L20028"/>
      <c r="M20028"/>
      <c r="N20028"/>
    </row>
    <row r="20029" spans="1:14" x14ac:dyDescent="0.2">
      <c r="A20029"/>
      <c r="B20029"/>
      <c r="C20029"/>
      <c r="D20029"/>
      <c r="E20029"/>
      <c r="F20029"/>
      <c r="G20029"/>
      <c r="H20029"/>
      <c r="I20029"/>
      <c r="J20029"/>
      <c r="K20029"/>
      <c r="L20029"/>
      <c r="M20029"/>
      <c r="N20029"/>
    </row>
    <row r="20030" spans="1:14" x14ac:dyDescent="0.2">
      <c r="A20030"/>
      <c r="B20030"/>
      <c r="C20030"/>
      <c r="D20030"/>
      <c r="E20030"/>
      <c r="F20030"/>
      <c r="G20030"/>
      <c r="H20030"/>
      <c r="I20030"/>
      <c r="J20030"/>
      <c r="K20030"/>
      <c r="L20030"/>
      <c r="M20030"/>
      <c r="N20030"/>
    </row>
    <row r="20031" spans="1:14" x14ac:dyDescent="0.2">
      <c r="A20031"/>
      <c r="B20031"/>
      <c r="C20031"/>
      <c r="D20031"/>
      <c r="E20031"/>
      <c r="F20031"/>
      <c r="G20031"/>
      <c r="H20031"/>
      <c r="I20031"/>
      <c r="J20031"/>
      <c r="K20031"/>
      <c r="L20031"/>
      <c r="M20031"/>
      <c r="N20031"/>
    </row>
    <row r="20032" spans="1:14" x14ac:dyDescent="0.2">
      <c r="A20032"/>
      <c r="B20032"/>
      <c r="C20032"/>
      <c r="D20032"/>
      <c r="E20032"/>
      <c r="F20032"/>
      <c r="G20032"/>
      <c r="H20032"/>
      <c r="I20032"/>
      <c r="J20032"/>
      <c r="K20032"/>
      <c r="L20032"/>
      <c r="M20032"/>
      <c r="N20032"/>
    </row>
    <row r="20033" spans="1:14" x14ac:dyDescent="0.2">
      <c r="A20033"/>
      <c r="B20033"/>
      <c r="C20033"/>
      <c r="D20033"/>
      <c r="E20033"/>
      <c r="F20033"/>
      <c r="G20033"/>
      <c r="H20033"/>
      <c r="I20033"/>
      <c r="J20033"/>
      <c r="K20033"/>
      <c r="L20033"/>
      <c r="M20033"/>
      <c r="N20033"/>
    </row>
    <row r="20034" spans="1:14" x14ac:dyDescent="0.2">
      <c r="A20034"/>
      <c r="B20034"/>
      <c r="C20034"/>
      <c r="D20034"/>
      <c r="E20034"/>
      <c r="F20034"/>
      <c r="G20034"/>
      <c r="H20034"/>
      <c r="I20034"/>
      <c r="J20034"/>
      <c r="K20034"/>
      <c r="L20034"/>
      <c r="M20034"/>
      <c r="N20034"/>
    </row>
    <row r="20035" spans="1:14" x14ac:dyDescent="0.2">
      <c r="A20035"/>
      <c r="B20035"/>
      <c r="C20035"/>
      <c r="D20035"/>
      <c r="E20035"/>
      <c r="F20035"/>
      <c r="G20035"/>
      <c r="H20035"/>
      <c r="I20035"/>
      <c r="J20035"/>
      <c r="K20035"/>
      <c r="L20035"/>
      <c r="M20035"/>
      <c r="N20035"/>
    </row>
    <row r="20036" spans="1:14" x14ac:dyDescent="0.2">
      <c r="A20036"/>
      <c r="B20036"/>
      <c r="C20036"/>
      <c r="D20036"/>
      <c r="E20036"/>
      <c r="F20036"/>
      <c r="G20036"/>
      <c r="H20036"/>
      <c r="I20036"/>
      <c r="J20036"/>
      <c r="K20036"/>
      <c r="L20036"/>
      <c r="M20036"/>
      <c r="N20036"/>
    </row>
    <row r="20037" spans="1:14" x14ac:dyDescent="0.2">
      <c r="A20037"/>
      <c r="B20037"/>
      <c r="C20037"/>
      <c r="D20037"/>
      <c r="E20037"/>
      <c r="F20037"/>
      <c r="G20037"/>
      <c r="H20037"/>
      <c r="I20037"/>
      <c r="J20037"/>
      <c r="K20037"/>
      <c r="L20037"/>
      <c r="M20037"/>
      <c r="N20037"/>
    </row>
    <row r="20038" spans="1:14" x14ac:dyDescent="0.2">
      <c r="A20038"/>
      <c r="B20038"/>
      <c r="C20038"/>
      <c r="D20038"/>
      <c r="E20038"/>
      <c r="F20038"/>
      <c r="G20038"/>
      <c r="H20038"/>
      <c r="I20038"/>
      <c r="J20038"/>
      <c r="K20038"/>
      <c r="L20038"/>
      <c r="M20038"/>
      <c r="N20038"/>
    </row>
    <row r="20039" spans="1:14" x14ac:dyDescent="0.2">
      <c r="A20039"/>
      <c r="B20039"/>
      <c r="C20039"/>
      <c r="D20039"/>
      <c r="E20039"/>
      <c r="F20039"/>
      <c r="G20039"/>
      <c r="H20039"/>
      <c r="I20039"/>
      <c r="J20039"/>
      <c r="K20039"/>
      <c r="L20039"/>
      <c r="M20039"/>
      <c r="N20039"/>
    </row>
    <row r="20040" spans="1:14" x14ac:dyDescent="0.2">
      <c r="A20040"/>
      <c r="B20040"/>
      <c r="C20040"/>
      <c r="D20040"/>
      <c r="E20040"/>
      <c r="F20040"/>
      <c r="G20040"/>
      <c r="H20040"/>
      <c r="I20040"/>
      <c r="J20040"/>
      <c r="K20040"/>
      <c r="L20040"/>
      <c r="M20040"/>
      <c r="N20040"/>
    </row>
    <row r="20041" spans="1:14" x14ac:dyDescent="0.2">
      <c r="A20041"/>
      <c r="B20041"/>
      <c r="C20041"/>
      <c r="D20041"/>
      <c r="E20041"/>
      <c r="F20041"/>
      <c r="G20041"/>
      <c r="H20041"/>
      <c r="I20041"/>
      <c r="J20041"/>
      <c r="K20041"/>
      <c r="L20041"/>
      <c r="M20041"/>
      <c r="N20041"/>
    </row>
    <row r="20042" spans="1:14" x14ac:dyDescent="0.2">
      <c r="A20042"/>
      <c r="B20042"/>
      <c r="C20042"/>
      <c r="D20042"/>
      <c r="E20042"/>
      <c r="F20042"/>
      <c r="G20042"/>
      <c r="H20042"/>
      <c r="I20042"/>
      <c r="J20042"/>
      <c r="K20042"/>
      <c r="L20042"/>
      <c r="M20042"/>
      <c r="N20042"/>
    </row>
    <row r="20043" spans="1:14" x14ac:dyDescent="0.2">
      <c r="A20043"/>
      <c r="B20043"/>
      <c r="C20043"/>
      <c r="D20043"/>
      <c r="E20043"/>
      <c r="F20043"/>
      <c r="G20043"/>
      <c r="H20043"/>
      <c r="I20043"/>
      <c r="J20043"/>
      <c r="K20043"/>
      <c r="L20043"/>
      <c r="M20043"/>
      <c r="N20043"/>
    </row>
    <row r="20044" spans="1:14" x14ac:dyDescent="0.2">
      <c r="A20044"/>
      <c r="B20044"/>
      <c r="C20044"/>
      <c r="D20044"/>
      <c r="E20044"/>
      <c r="F20044"/>
      <c r="G20044"/>
      <c r="H20044"/>
      <c r="I20044"/>
      <c r="J20044"/>
      <c r="K20044"/>
      <c r="L20044"/>
      <c r="M20044"/>
      <c r="N20044"/>
    </row>
    <row r="20045" spans="1:14" x14ac:dyDescent="0.2">
      <c r="A20045"/>
      <c r="B20045"/>
      <c r="C20045"/>
      <c r="D20045"/>
      <c r="E20045"/>
      <c r="F20045"/>
      <c r="G20045"/>
      <c r="H20045"/>
      <c r="I20045"/>
      <c r="J20045"/>
      <c r="K20045"/>
      <c r="L20045"/>
      <c r="M20045"/>
      <c r="N20045"/>
    </row>
    <row r="20046" spans="1:14" x14ac:dyDescent="0.2">
      <c r="A20046"/>
      <c r="B20046"/>
      <c r="C20046"/>
      <c r="D20046"/>
      <c r="E20046"/>
      <c r="F20046"/>
      <c r="G20046"/>
      <c r="H20046"/>
      <c r="I20046"/>
      <c r="J20046"/>
      <c r="K20046"/>
      <c r="L20046"/>
      <c r="M20046"/>
      <c r="N20046"/>
    </row>
    <row r="20047" spans="1:14" x14ac:dyDescent="0.2">
      <c r="A20047"/>
      <c r="B20047"/>
      <c r="C20047"/>
      <c r="D20047"/>
      <c r="E20047"/>
      <c r="F20047"/>
      <c r="G20047"/>
      <c r="H20047"/>
      <c r="I20047"/>
      <c r="J20047"/>
      <c r="K20047"/>
      <c r="L20047"/>
      <c r="M20047"/>
      <c r="N20047"/>
    </row>
    <row r="20048" spans="1:14" x14ac:dyDescent="0.2">
      <c r="A20048"/>
      <c r="B20048"/>
      <c r="C20048"/>
      <c r="D20048"/>
      <c r="E20048"/>
      <c r="F20048"/>
      <c r="G20048"/>
      <c r="H20048"/>
      <c r="I20048"/>
      <c r="J20048"/>
      <c r="K20048"/>
      <c r="L20048"/>
      <c r="M20048"/>
      <c r="N20048"/>
    </row>
    <row r="20049" spans="1:14" x14ac:dyDescent="0.2">
      <c r="A20049"/>
      <c r="B20049"/>
      <c r="C20049"/>
      <c r="D20049"/>
      <c r="E20049"/>
      <c r="F20049"/>
      <c r="G20049"/>
      <c r="H20049"/>
      <c r="I20049"/>
      <c r="J20049"/>
      <c r="K20049"/>
      <c r="L20049"/>
      <c r="M20049"/>
      <c r="N20049"/>
    </row>
    <row r="20050" spans="1:14" x14ac:dyDescent="0.2">
      <c r="A20050"/>
      <c r="B20050"/>
      <c r="C20050"/>
      <c r="D20050"/>
      <c r="E20050"/>
      <c r="F20050"/>
      <c r="G20050"/>
      <c r="H20050"/>
      <c r="I20050"/>
      <c r="J20050"/>
      <c r="K20050"/>
      <c r="L20050"/>
      <c r="M20050"/>
      <c r="N20050"/>
    </row>
    <row r="20051" spans="1:14" x14ac:dyDescent="0.2">
      <c r="A20051"/>
      <c r="B20051"/>
      <c r="C20051"/>
      <c r="D20051"/>
      <c r="E20051"/>
      <c r="F20051"/>
      <c r="G20051"/>
      <c r="H20051"/>
      <c r="I20051"/>
      <c r="J20051"/>
      <c r="K20051"/>
      <c r="L20051"/>
      <c r="M20051"/>
      <c r="N20051"/>
    </row>
    <row r="20052" spans="1:14" x14ac:dyDescent="0.2">
      <c r="A20052"/>
      <c r="B20052"/>
      <c r="C20052"/>
      <c r="D20052"/>
      <c r="E20052"/>
      <c r="F20052"/>
      <c r="G20052"/>
      <c r="H20052"/>
      <c r="I20052"/>
      <c r="J20052"/>
      <c r="K20052"/>
      <c r="L20052"/>
      <c r="M20052"/>
      <c r="N20052"/>
    </row>
    <row r="20053" spans="1:14" x14ac:dyDescent="0.2">
      <c r="A20053"/>
      <c r="B20053"/>
      <c r="C20053"/>
      <c r="D20053"/>
      <c r="E20053"/>
      <c r="F20053"/>
      <c r="G20053"/>
      <c r="H20053"/>
      <c r="I20053"/>
      <c r="J20053"/>
      <c r="K20053"/>
      <c r="L20053"/>
      <c r="M20053"/>
      <c r="N20053"/>
    </row>
    <row r="20054" spans="1:14" x14ac:dyDescent="0.2">
      <c r="A20054"/>
      <c r="B20054"/>
      <c r="C20054"/>
      <c r="D20054"/>
      <c r="E20054"/>
      <c r="F20054"/>
      <c r="G20054"/>
      <c r="H20054"/>
      <c r="I20054"/>
      <c r="J20054"/>
      <c r="K20054"/>
      <c r="L20054"/>
      <c r="M20054"/>
      <c r="N20054"/>
    </row>
    <row r="20055" spans="1:14" x14ac:dyDescent="0.2">
      <c r="A20055"/>
      <c r="B20055"/>
      <c r="C20055"/>
      <c r="D20055"/>
      <c r="E20055"/>
      <c r="F20055"/>
      <c r="G20055"/>
      <c r="H20055"/>
      <c r="I20055"/>
      <c r="J20055"/>
      <c r="K20055"/>
      <c r="L20055"/>
      <c r="M20055"/>
      <c r="N20055"/>
    </row>
    <row r="20056" spans="1:14" x14ac:dyDescent="0.2">
      <c r="A20056"/>
      <c r="B20056"/>
      <c r="C20056"/>
      <c r="D20056"/>
      <c r="E20056"/>
      <c r="F20056"/>
      <c r="G20056"/>
      <c r="H20056"/>
      <c r="I20056"/>
      <c r="J20056"/>
      <c r="K20056"/>
      <c r="L20056"/>
      <c r="M20056"/>
      <c r="N20056"/>
    </row>
    <row r="20057" spans="1:14" x14ac:dyDescent="0.2">
      <c r="A20057"/>
      <c r="B20057"/>
      <c r="C20057"/>
      <c r="D20057"/>
      <c r="E20057"/>
      <c r="F20057"/>
      <c r="G20057"/>
      <c r="H20057"/>
      <c r="I20057"/>
      <c r="J20057"/>
      <c r="K20057"/>
      <c r="L20057"/>
      <c r="M20057"/>
      <c r="N20057"/>
    </row>
    <row r="20058" spans="1:14" x14ac:dyDescent="0.2">
      <c r="A20058"/>
      <c r="B20058"/>
      <c r="C20058"/>
      <c r="D20058"/>
      <c r="E20058"/>
      <c r="F20058"/>
      <c r="G20058"/>
      <c r="H20058"/>
      <c r="I20058"/>
      <c r="J20058"/>
      <c r="K20058"/>
      <c r="L20058"/>
      <c r="M20058"/>
      <c r="N20058"/>
    </row>
    <row r="20059" spans="1:14" x14ac:dyDescent="0.2">
      <c r="A20059"/>
      <c r="B20059"/>
      <c r="C20059"/>
      <c r="D20059"/>
      <c r="E20059"/>
      <c r="F20059"/>
      <c r="G20059"/>
      <c r="H20059"/>
      <c r="I20059"/>
      <c r="J20059"/>
      <c r="K20059"/>
      <c r="L20059"/>
      <c r="M20059"/>
      <c r="N20059"/>
    </row>
    <row r="20060" spans="1:14" x14ac:dyDescent="0.2">
      <c r="A20060"/>
      <c r="B20060"/>
      <c r="C20060"/>
      <c r="D20060"/>
      <c r="E20060"/>
      <c r="F20060"/>
      <c r="G20060"/>
      <c r="H20060"/>
      <c r="I20060"/>
      <c r="J20060"/>
      <c r="K20060"/>
      <c r="L20060"/>
      <c r="M20060"/>
      <c r="N20060"/>
    </row>
    <row r="20061" spans="1:14" x14ac:dyDescent="0.2">
      <c r="A20061"/>
      <c r="B20061"/>
      <c r="C20061"/>
      <c r="D20061"/>
      <c r="E20061"/>
      <c r="F20061"/>
      <c r="G20061"/>
      <c r="H20061"/>
      <c r="I20061"/>
      <c r="J20061"/>
      <c r="K20061"/>
      <c r="L20061"/>
      <c r="M20061"/>
      <c r="N20061"/>
    </row>
    <row r="20062" spans="1:14" x14ac:dyDescent="0.2">
      <c r="A20062"/>
      <c r="B20062"/>
      <c r="C20062"/>
      <c r="D20062"/>
      <c r="E20062"/>
      <c r="F20062"/>
      <c r="G20062"/>
      <c r="H20062"/>
      <c r="I20062"/>
      <c r="J20062"/>
      <c r="K20062"/>
      <c r="L20062"/>
      <c r="M20062"/>
      <c r="N20062"/>
    </row>
    <row r="20063" spans="1:14" x14ac:dyDescent="0.2">
      <c r="A20063"/>
      <c r="B20063"/>
      <c r="C20063"/>
      <c r="D20063"/>
      <c r="E20063"/>
      <c r="F20063"/>
      <c r="G20063"/>
      <c r="H20063"/>
      <c r="I20063"/>
      <c r="J20063"/>
      <c r="K20063"/>
      <c r="L20063"/>
      <c r="M20063"/>
      <c r="N20063"/>
    </row>
    <row r="20064" spans="1:14" x14ac:dyDescent="0.2">
      <c r="A20064"/>
      <c r="B20064"/>
      <c r="C20064"/>
      <c r="D20064"/>
      <c r="E20064"/>
      <c r="F20064"/>
      <c r="G20064"/>
      <c r="H20064"/>
      <c r="I20064"/>
      <c r="J20064"/>
      <c r="K20064"/>
      <c r="L20064"/>
      <c r="M20064"/>
      <c r="N20064"/>
    </row>
    <row r="20065" spans="1:14" x14ac:dyDescent="0.2">
      <c r="A20065"/>
      <c r="B20065"/>
      <c r="C20065"/>
      <c r="D20065"/>
      <c r="E20065"/>
      <c r="F20065"/>
      <c r="G20065"/>
      <c r="H20065"/>
      <c r="I20065"/>
      <c r="J20065"/>
      <c r="K20065"/>
      <c r="L20065"/>
      <c r="M20065"/>
      <c r="N20065"/>
    </row>
    <row r="20066" spans="1:14" x14ac:dyDescent="0.2">
      <c r="A20066"/>
      <c r="B20066"/>
      <c r="C20066"/>
      <c r="D20066"/>
      <c r="E20066"/>
      <c r="F20066"/>
      <c r="G20066"/>
      <c r="H20066"/>
      <c r="I20066"/>
      <c r="J20066"/>
      <c r="K20066"/>
      <c r="L20066"/>
      <c r="M20066"/>
      <c r="N20066"/>
    </row>
    <row r="20067" spans="1:14" x14ac:dyDescent="0.2">
      <c r="A20067"/>
      <c r="B20067"/>
      <c r="C20067"/>
      <c r="D20067"/>
      <c r="E20067"/>
      <c r="F20067"/>
      <c r="G20067"/>
      <c r="H20067"/>
      <c r="I20067"/>
      <c r="J20067"/>
      <c r="K20067"/>
      <c r="L20067"/>
      <c r="M20067"/>
      <c r="N20067"/>
    </row>
    <row r="20068" spans="1:14" x14ac:dyDescent="0.2">
      <c r="A20068"/>
      <c r="B20068"/>
      <c r="C20068"/>
      <c r="D20068"/>
      <c r="E20068"/>
      <c r="F20068"/>
      <c r="G20068"/>
      <c r="H20068"/>
      <c r="I20068"/>
      <c r="J20068"/>
      <c r="K20068"/>
      <c r="L20068"/>
      <c r="M20068"/>
      <c r="N20068"/>
    </row>
    <row r="20069" spans="1:14" x14ac:dyDescent="0.2">
      <c r="A20069"/>
      <c r="B20069"/>
      <c r="C20069"/>
      <c r="D20069"/>
      <c r="E20069"/>
      <c r="F20069"/>
      <c r="G20069"/>
      <c r="H20069"/>
      <c r="I20069"/>
      <c r="J20069"/>
      <c r="K20069"/>
      <c r="L20069"/>
      <c r="M20069"/>
      <c r="N20069"/>
    </row>
    <row r="20070" spans="1:14" x14ac:dyDescent="0.2">
      <c r="A20070"/>
      <c r="B20070"/>
      <c r="C20070"/>
      <c r="D20070"/>
      <c r="E20070"/>
      <c r="F20070"/>
      <c r="G20070"/>
      <c r="H20070"/>
      <c r="I20070"/>
      <c r="J20070"/>
      <c r="K20070"/>
      <c r="L20070"/>
      <c r="M20070"/>
      <c r="N20070"/>
    </row>
    <row r="20071" spans="1:14" x14ac:dyDescent="0.2">
      <c r="A20071"/>
      <c r="B20071"/>
      <c r="C20071"/>
      <c r="D20071"/>
      <c r="E20071"/>
      <c r="F20071"/>
      <c r="G20071"/>
      <c r="H20071"/>
      <c r="I20071"/>
      <c r="J20071"/>
      <c r="K20071"/>
      <c r="L20071"/>
      <c r="M20071"/>
      <c r="N20071"/>
    </row>
    <row r="20072" spans="1:14" x14ac:dyDescent="0.2">
      <c r="A20072"/>
      <c r="B20072"/>
      <c r="C20072"/>
      <c r="D20072"/>
      <c r="E20072"/>
      <c r="F20072"/>
      <c r="G20072"/>
      <c r="H20072"/>
      <c r="I20072"/>
      <c r="J20072"/>
      <c r="K20072"/>
      <c r="L20072"/>
      <c r="M20072"/>
      <c r="N20072"/>
    </row>
    <row r="20073" spans="1:14" x14ac:dyDescent="0.2">
      <c r="A20073"/>
      <c r="B20073"/>
      <c r="C20073"/>
      <c r="D20073"/>
      <c r="E20073"/>
      <c r="F20073"/>
      <c r="G20073"/>
      <c r="H20073"/>
      <c r="I20073"/>
      <c r="J20073"/>
      <c r="K20073"/>
      <c r="L20073"/>
      <c r="M20073"/>
      <c r="N20073"/>
    </row>
    <row r="20074" spans="1:14" x14ac:dyDescent="0.2">
      <c r="A20074"/>
      <c r="B20074"/>
      <c r="C20074"/>
      <c r="D20074"/>
      <c r="E20074"/>
      <c r="F20074"/>
      <c r="G20074"/>
      <c r="H20074"/>
      <c r="I20074"/>
      <c r="J20074"/>
      <c r="K20074"/>
      <c r="L20074"/>
      <c r="M20074"/>
      <c r="N20074"/>
    </row>
    <row r="20075" spans="1:14" x14ac:dyDescent="0.2">
      <c r="A20075"/>
      <c r="B20075"/>
      <c r="C20075"/>
      <c r="D20075"/>
      <c r="E20075"/>
      <c r="F20075"/>
      <c r="G20075"/>
      <c r="H20075"/>
      <c r="I20075"/>
      <c r="J20075"/>
      <c r="K20075"/>
      <c r="L20075"/>
      <c r="M20075"/>
      <c r="N20075"/>
    </row>
    <row r="20076" spans="1:14" x14ac:dyDescent="0.2">
      <c r="A20076"/>
      <c r="B20076"/>
      <c r="C20076"/>
      <c r="D20076"/>
      <c r="E20076"/>
      <c r="F20076"/>
      <c r="G20076"/>
      <c r="H20076"/>
      <c r="I20076"/>
      <c r="J20076"/>
      <c r="K20076"/>
      <c r="L20076"/>
      <c r="M20076"/>
      <c r="N20076"/>
    </row>
    <row r="20077" spans="1:14" x14ac:dyDescent="0.2">
      <c r="A20077"/>
      <c r="B20077"/>
      <c r="C20077"/>
      <c r="D20077"/>
      <c r="E20077"/>
      <c r="F20077"/>
      <c r="G20077"/>
      <c r="H20077"/>
      <c r="I20077"/>
      <c r="J20077"/>
      <c r="K20077"/>
      <c r="L20077"/>
      <c r="M20077"/>
      <c r="N20077"/>
    </row>
    <row r="20078" spans="1:14" x14ac:dyDescent="0.2">
      <c r="A20078"/>
      <c r="B20078"/>
      <c r="C20078"/>
      <c r="D20078"/>
      <c r="E20078"/>
      <c r="F20078"/>
      <c r="G20078"/>
      <c r="H20078"/>
      <c r="I20078"/>
      <c r="J20078"/>
      <c r="K20078"/>
      <c r="L20078"/>
      <c r="M20078"/>
      <c r="N20078"/>
    </row>
    <row r="20079" spans="1:14" x14ac:dyDescent="0.2">
      <c r="A20079"/>
      <c r="B20079"/>
      <c r="C20079"/>
      <c r="D20079"/>
      <c r="E20079"/>
      <c r="F20079"/>
      <c r="G20079"/>
      <c r="H20079"/>
      <c r="I20079"/>
      <c r="J20079"/>
      <c r="K20079"/>
      <c r="L20079"/>
      <c r="M20079"/>
      <c r="N20079"/>
    </row>
    <row r="20080" spans="1:14" x14ac:dyDescent="0.2">
      <c r="A20080"/>
      <c r="B20080"/>
      <c r="C20080"/>
      <c r="D20080"/>
      <c r="E20080"/>
      <c r="F20080"/>
      <c r="G20080"/>
      <c r="H20080"/>
      <c r="I20080"/>
      <c r="J20080"/>
      <c r="K20080"/>
      <c r="L20080"/>
      <c r="M20080"/>
      <c r="N20080"/>
    </row>
    <row r="20081" spans="1:14" x14ac:dyDescent="0.2">
      <c r="A20081"/>
      <c r="B20081"/>
      <c r="C20081"/>
      <c r="D20081"/>
      <c r="E20081"/>
      <c r="F20081"/>
      <c r="G20081"/>
      <c r="H20081"/>
      <c r="I20081"/>
      <c r="J20081"/>
      <c r="K20081"/>
      <c r="L20081"/>
      <c r="M20081"/>
      <c r="N20081"/>
    </row>
    <row r="20082" spans="1:14" x14ac:dyDescent="0.2">
      <c r="A20082"/>
      <c r="B20082"/>
      <c r="C20082"/>
      <c r="D20082"/>
      <c r="E20082"/>
      <c r="F20082"/>
      <c r="G20082"/>
      <c r="H20082"/>
      <c r="I20082"/>
      <c r="J20082"/>
      <c r="K20082"/>
      <c r="L20082"/>
      <c r="M20082"/>
      <c r="N20082"/>
    </row>
    <row r="20083" spans="1:14" x14ac:dyDescent="0.2">
      <c r="A20083"/>
      <c r="B20083"/>
      <c r="C20083"/>
      <c r="D20083"/>
      <c r="E20083"/>
      <c r="F20083"/>
      <c r="G20083"/>
      <c r="H20083"/>
      <c r="I20083"/>
      <c r="J20083"/>
      <c r="K20083"/>
      <c r="L20083"/>
      <c r="M20083"/>
      <c r="N20083"/>
    </row>
    <row r="20084" spans="1:14" x14ac:dyDescent="0.2">
      <c r="A20084"/>
      <c r="B20084"/>
      <c r="C20084"/>
      <c r="D20084"/>
      <c r="E20084"/>
      <c r="F20084"/>
      <c r="G20084"/>
      <c r="H20084"/>
      <c r="I20084"/>
      <c r="J20084"/>
      <c r="K20084"/>
      <c r="L20084"/>
      <c r="M20084"/>
      <c r="N20084"/>
    </row>
    <row r="20085" spans="1:14" x14ac:dyDescent="0.2">
      <c r="A20085"/>
      <c r="B20085"/>
      <c r="C20085"/>
      <c r="D20085"/>
      <c r="E20085"/>
      <c r="F20085"/>
      <c r="G20085"/>
      <c r="H20085"/>
      <c r="I20085"/>
      <c r="J20085"/>
      <c r="K20085"/>
      <c r="L20085"/>
      <c r="M20085"/>
      <c r="N20085"/>
    </row>
    <row r="20086" spans="1:14" x14ac:dyDescent="0.2">
      <c r="A20086"/>
      <c r="B20086"/>
      <c r="C20086"/>
      <c r="D20086"/>
      <c r="E20086"/>
      <c r="F20086"/>
      <c r="G20086"/>
      <c r="H20086"/>
      <c r="I20086"/>
      <c r="J20086"/>
      <c r="K20086"/>
      <c r="L20086"/>
      <c r="M20086"/>
      <c r="N20086"/>
    </row>
    <row r="20087" spans="1:14" x14ac:dyDescent="0.2">
      <c r="A20087"/>
      <c r="B20087"/>
      <c r="C20087"/>
      <c r="D20087"/>
      <c r="E20087"/>
      <c r="F20087"/>
      <c r="G20087"/>
      <c r="H20087"/>
      <c r="I20087"/>
      <c r="J20087"/>
      <c r="K20087"/>
      <c r="L20087"/>
      <c r="M20087"/>
      <c r="N20087"/>
    </row>
    <row r="20088" spans="1:14" x14ac:dyDescent="0.2">
      <c r="A20088"/>
      <c r="B20088"/>
      <c r="C20088"/>
      <c r="D20088"/>
      <c r="E20088"/>
      <c r="F20088"/>
      <c r="G20088"/>
      <c r="H20088"/>
      <c r="I20088"/>
      <c r="J20088"/>
      <c r="K20088"/>
      <c r="L20088"/>
      <c r="M20088"/>
      <c r="N20088"/>
    </row>
    <row r="20089" spans="1:14" x14ac:dyDescent="0.2">
      <c r="A20089"/>
      <c r="B20089"/>
      <c r="C20089"/>
      <c r="D20089"/>
      <c r="E20089"/>
      <c r="F20089"/>
      <c r="G20089"/>
      <c r="H20089"/>
      <c r="I20089"/>
      <c r="J20089"/>
      <c r="K20089"/>
      <c r="L20089"/>
      <c r="M20089"/>
      <c r="N20089"/>
    </row>
    <row r="20090" spans="1:14" x14ac:dyDescent="0.2">
      <c r="A20090"/>
      <c r="B20090"/>
      <c r="C20090"/>
      <c r="D20090"/>
      <c r="E20090"/>
      <c r="F20090"/>
      <c r="G20090"/>
      <c r="H20090"/>
      <c r="I20090"/>
      <c r="J20090"/>
      <c r="K20090"/>
      <c r="L20090"/>
      <c r="M20090"/>
      <c r="N20090"/>
    </row>
    <row r="20091" spans="1:14" x14ac:dyDescent="0.2">
      <c r="A20091"/>
      <c r="B20091"/>
      <c r="C20091"/>
      <c r="D20091"/>
      <c r="E20091"/>
      <c r="F20091"/>
      <c r="G20091"/>
      <c r="H20091"/>
      <c r="I20091"/>
      <c r="J20091"/>
      <c r="K20091"/>
      <c r="L20091"/>
      <c r="M20091"/>
      <c r="N20091"/>
    </row>
    <row r="20092" spans="1:14" x14ac:dyDescent="0.2">
      <c r="A20092"/>
      <c r="B20092"/>
      <c r="C20092"/>
      <c r="D20092"/>
      <c r="E20092"/>
      <c r="F20092"/>
      <c r="G20092"/>
      <c r="H20092"/>
      <c r="I20092"/>
      <c r="J20092"/>
      <c r="K20092"/>
      <c r="L20092"/>
      <c r="M20092"/>
      <c r="N20092"/>
    </row>
    <row r="20093" spans="1:14" x14ac:dyDescent="0.2">
      <c r="A20093"/>
      <c r="B20093"/>
      <c r="C20093"/>
      <c r="D20093"/>
      <c r="E20093"/>
      <c r="F20093"/>
      <c r="G20093"/>
      <c r="H20093"/>
      <c r="I20093"/>
      <c r="J20093"/>
      <c r="K20093"/>
      <c r="L20093"/>
      <c r="M20093"/>
      <c r="N20093"/>
    </row>
    <row r="20094" spans="1:14" x14ac:dyDescent="0.2">
      <c r="A20094"/>
      <c r="B20094"/>
      <c r="C20094"/>
      <c r="D20094"/>
      <c r="E20094"/>
      <c r="F20094"/>
      <c r="G20094"/>
      <c r="H20094"/>
      <c r="I20094"/>
      <c r="J20094"/>
      <c r="K20094"/>
      <c r="L20094"/>
      <c r="M20094"/>
      <c r="N20094"/>
    </row>
    <row r="20095" spans="1:14" x14ac:dyDescent="0.2">
      <c r="A20095"/>
      <c r="B20095"/>
      <c r="C20095"/>
      <c r="D20095"/>
      <c r="E20095"/>
      <c r="F20095"/>
      <c r="G20095"/>
      <c r="H20095"/>
      <c r="I20095"/>
      <c r="J20095"/>
      <c r="K20095"/>
      <c r="L20095"/>
      <c r="M20095"/>
      <c r="N20095"/>
    </row>
    <row r="20096" spans="1:14" x14ac:dyDescent="0.2">
      <c r="A20096"/>
      <c r="B20096"/>
      <c r="C20096"/>
      <c r="D20096"/>
      <c r="E20096"/>
      <c r="F20096"/>
      <c r="G20096"/>
      <c r="H20096"/>
      <c r="I20096"/>
      <c r="J20096"/>
      <c r="K20096"/>
      <c r="L20096"/>
      <c r="M20096"/>
      <c r="N20096"/>
    </row>
    <row r="20097" spans="1:14" x14ac:dyDescent="0.2">
      <c r="A20097"/>
      <c r="B20097"/>
      <c r="C20097"/>
      <c r="D20097"/>
      <c r="E20097"/>
      <c r="F20097"/>
      <c r="G20097"/>
      <c r="H20097"/>
      <c r="I20097"/>
      <c r="J20097"/>
      <c r="K20097"/>
      <c r="L20097"/>
      <c r="M20097"/>
      <c r="N20097"/>
    </row>
    <row r="20098" spans="1:14" x14ac:dyDescent="0.2">
      <c r="A20098"/>
      <c r="B20098"/>
      <c r="C20098"/>
      <c r="D20098"/>
      <c r="E20098"/>
      <c r="F20098"/>
      <c r="G20098"/>
      <c r="H20098"/>
      <c r="I20098"/>
      <c r="J20098"/>
      <c r="K20098"/>
      <c r="L20098"/>
      <c r="M20098"/>
      <c r="N20098"/>
    </row>
    <row r="20099" spans="1:14" x14ac:dyDescent="0.2">
      <c r="A20099"/>
      <c r="B20099"/>
      <c r="C20099"/>
      <c r="D20099"/>
      <c r="E20099"/>
      <c r="F20099"/>
      <c r="G20099"/>
      <c r="H20099"/>
      <c r="I20099"/>
      <c r="J20099"/>
      <c r="K20099"/>
      <c r="L20099"/>
      <c r="M20099"/>
      <c r="N20099"/>
    </row>
    <row r="20100" spans="1:14" x14ac:dyDescent="0.2">
      <c r="A20100"/>
      <c r="B20100"/>
      <c r="C20100"/>
      <c r="D20100"/>
      <c r="E20100"/>
      <c r="F20100"/>
      <c r="G20100"/>
      <c r="H20100"/>
      <c r="I20100"/>
      <c r="J20100"/>
      <c r="K20100"/>
      <c r="L20100"/>
      <c r="M20100"/>
      <c r="N20100"/>
    </row>
    <row r="20101" spans="1:14" x14ac:dyDescent="0.2">
      <c r="A20101"/>
      <c r="B20101"/>
      <c r="C20101"/>
      <c r="D20101"/>
      <c r="E20101"/>
      <c r="F20101"/>
      <c r="G20101"/>
      <c r="H20101"/>
      <c r="I20101"/>
      <c r="J20101"/>
      <c r="K20101"/>
      <c r="L20101"/>
      <c r="M20101"/>
      <c r="N20101"/>
    </row>
    <row r="20102" spans="1:14" x14ac:dyDescent="0.2">
      <c r="A20102"/>
      <c r="B20102"/>
      <c r="C20102"/>
      <c r="D20102"/>
      <c r="E20102"/>
      <c r="F20102"/>
      <c r="G20102"/>
      <c r="H20102"/>
      <c r="I20102"/>
      <c r="J20102"/>
      <c r="K20102"/>
      <c r="L20102"/>
      <c r="M20102"/>
      <c r="N20102"/>
    </row>
    <row r="20103" spans="1:14" x14ac:dyDescent="0.2">
      <c r="A20103"/>
      <c r="B20103"/>
      <c r="C20103"/>
      <c r="D20103"/>
      <c r="E20103"/>
      <c r="F20103"/>
      <c r="G20103"/>
      <c r="H20103"/>
      <c r="I20103"/>
      <c r="J20103"/>
      <c r="K20103"/>
      <c r="L20103"/>
      <c r="M20103"/>
      <c r="N20103"/>
    </row>
    <row r="20104" spans="1:14" x14ac:dyDescent="0.2">
      <c r="A20104"/>
      <c r="B20104"/>
      <c r="C20104"/>
      <c r="D20104"/>
      <c r="E20104"/>
      <c r="F20104"/>
      <c r="G20104"/>
      <c r="H20104"/>
      <c r="I20104"/>
      <c r="J20104"/>
      <c r="K20104"/>
      <c r="L20104"/>
      <c r="M20104"/>
      <c r="N20104"/>
    </row>
    <row r="20105" spans="1:14" x14ac:dyDescent="0.2">
      <c r="A20105"/>
      <c r="B20105"/>
      <c r="C20105"/>
      <c r="D20105"/>
      <c r="E20105"/>
      <c r="F20105"/>
      <c r="G20105"/>
      <c r="H20105"/>
      <c r="I20105"/>
      <c r="J20105"/>
      <c r="K20105"/>
      <c r="L20105"/>
      <c r="M20105"/>
      <c r="N20105"/>
    </row>
    <row r="20106" spans="1:14" x14ac:dyDescent="0.2">
      <c r="A20106"/>
      <c r="B20106"/>
      <c r="C20106"/>
      <c r="D20106"/>
      <c r="E20106"/>
      <c r="F20106"/>
      <c r="G20106"/>
      <c r="H20106"/>
      <c r="I20106"/>
      <c r="J20106"/>
      <c r="K20106"/>
      <c r="L20106"/>
      <c r="M20106"/>
      <c r="N20106"/>
    </row>
    <row r="20107" spans="1:14" x14ac:dyDescent="0.2">
      <c r="A20107"/>
      <c r="B20107"/>
      <c r="C20107"/>
      <c r="D20107"/>
      <c r="E20107"/>
      <c r="F20107"/>
      <c r="G20107"/>
      <c r="H20107"/>
      <c r="I20107"/>
      <c r="J20107"/>
      <c r="K20107"/>
      <c r="L20107"/>
      <c r="M20107"/>
      <c r="N20107"/>
    </row>
    <row r="20108" spans="1:14" x14ac:dyDescent="0.2">
      <c r="A20108"/>
      <c r="B20108"/>
      <c r="C20108"/>
      <c r="D20108"/>
      <c r="E20108"/>
      <c r="F20108"/>
      <c r="G20108"/>
      <c r="H20108"/>
      <c r="I20108"/>
      <c r="J20108"/>
      <c r="K20108"/>
      <c r="L20108"/>
      <c r="M20108"/>
      <c r="N20108"/>
    </row>
    <row r="20109" spans="1:14" x14ac:dyDescent="0.2">
      <c r="A20109"/>
      <c r="B20109"/>
      <c r="C20109"/>
      <c r="D20109"/>
      <c r="E20109"/>
      <c r="F20109"/>
      <c r="G20109"/>
      <c r="H20109"/>
      <c r="I20109"/>
      <c r="J20109"/>
      <c r="K20109"/>
      <c r="L20109"/>
      <c r="M20109"/>
      <c r="N20109"/>
    </row>
    <row r="20110" spans="1:14" x14ac:dyDescent="0.2">
      <c r="A20110"/>
      <c r="B20110"/>
      <c r="C20110"/>
      <c r="D20110"/>
      <c r="E20110"/>
      <c r="F20110"/>
      <c r="G20110"/>
      <c r="H20110"/>
      <c r="I20110"/>
      <c r="J20110"/>
      <c r="K20110"/>
      <c r="L20110"/>
      <c r="M20110"/>
      <c r="N20110"/>
    </row>
    <row r="20111" spans="1:14" x14ac:dyDescent="0.2">
      <c r="A20111"/>
      <c r="B20111"/>
      <c r="C20111"/>
      <c r="D20111"/>
      <c r="E20111"/>
      <c r="F20111"/>
      <c r="G20111"/>
      <c r="H20111"/>
      <c r="I20111"/>
      <c r="J20111"/>
      <c r="K20111"/>
      <c r="L20111"/>
      <c r="M20111"/>
      <c r="N20111"/>
    </row>
    <row r="20112" spans="1:14" x14ac:dyDescent="0.2">
      <c r="A20112"/>
      <c r="B20112"/>
      <c r="C20112"/>
      <c r="D20112"/>
      <c r="E20112"/>
      <c r="F20112"/>
      <c r="G20112"/>
      <c r="H20112"/>
      <c r="I20112"/>
      <c r="J20112"/>
      <c r="K20112"/>
      <c r="L20112"/>
      <c r="M20112"/>
      <c r="N20112"/>
    </row>
    <row r="20113" spans="1:14" x14ac:dyDescent="0.2">
      <c r="A20113"/>
      <c r="B20113"/>
      <c r="C20113"/>
      <c r="D20113"/>
      <c r="E20113"/>
      <c r="F20113"/>
      <c r="G20113"/>
      <c r="H20113"/>
      <c r="I20113"/>
      <c r="J20113"/>
      <c r="K20113"/>
      <c r="L20113"/>
      <c r="M20113"/>
      <c r="N20113"/>
    </row>
    <row r="20114" spans="1:14" x14ac:dyDescent="0.2">
      <c r="A20114"/>
      <c r="B20114"/>
      <c r="C20114"/>
      <c r="D20114"/>
      <c r="E20114"/>
      <c r="F20114"/>
      <c r="G20114"/>
      <c r="H20114"/>
      <c r="I20114"/>
      <c r="J20114"/>
      <c r="K20114"/>
      <c r="L20114"/>
      <c r="M20114"/>
      <c r="N20114"/>
    </row>
    <row r="20115" spans="1:14" x14ac:dyDescent="0.2">
      <c r="A20115"/>
      <c r="B20115"/>
      <c r="C20115"/>
      <c r="D20115"/>
      <c r="E20115"/>
      <c r="F20115"/>
      <c r="G20115"/>
      <c r="H20115"/>
      <c r="I20115"/>
      <c r="J20115"/>
      <c r="K20115"/>
      <c r="L20115"/>
      <c r="M20115"/>
      <c r="N20115"/>
    </row>
    <row r="20116" spans="1:14" x14ac:dyDescent="0.2">
      <c r="A20116"/>
      <c r="B20116"/>
      <c r="C20116"/>
      <c r="D20116"/>
      <c r="E20116"/>
      <c r="F20116"/>
      <c r="G20116"/>
      <c r="H20116"/>
      <c r="I20116"/>
      <c r="J20116"/>
      <c r="K20116"/>
      <c r="L20116"/>
      <c r="M20116"/>
      <c r="N20116"/>
    </row>
    <row r="20117" spans="1:14" x14ac:dyDescent="0.2">
      <c r="A20117"/>
      <c r="B20117"/>
      <c r="C20117"/>
      <c r="D20117"/>
      <c r="E20117"/>
      <c r="F20117"/>
      <c r="G20117"/>
      <c r="H20117"/>
      <c r="I20117"/>
      <c r="J20117"/>
      <c r="K20117"/>
      <c r="L20117"/>
      <c r="M20117"/>
      <c r="N20117"/>
    </row>
    <row r="20118" spans="1:14" x14ac:dyDescent="0.2">
      <c r="A20118"/>
      <c r="B20118"/>
      <c r="C20118"/>
      <c r="D20118"/>
      <c r="E20118"/>
      <c r="F20118"/>
      <c r="G20118"/>
      <c r="H20118"/>
      <c r="I20118"/>
      <c r="J20118"/>
      <c r="K20118"/>
      <c r="L20118"/>
      <c r="M20118"/>
      <c r="N20118"/>
    </row>
    <row r="20119" spans="1:14" x14ac:dyDescent="0.2">
      <c r="A20119"/>
      <c r="B20119"/>
      <c r="C20119"/>
      <c r="D20119"/>
      <c r="E20119"/>
      <c r="F20119"/>
      <c r="G20119"/>
      <c r="H20119"/>
      <c r="I20119"/>
      <c r="J20119"/>
      <c r="K20119"/>
      <c r="L20119"/>
      <c r="M20119"/>
      <c r="N20119"/>
    </row>
    <row r="20120" spans="1:14" x14ac:dyDescent="0.2">
      <c r="A20120"/>
      <c r="B20120"/>
      <c r="C20120"/>
      <c r="D20120"/>
      <c r="E20120"/>
      <c r="F20120"/>
      <c r="G20120"/>
      <c r="H20120"/>
      <c r="I20120"/>
      <c r="J20120"/>
      <c r="K20120"/>
      <c r="L20120"/>
      <c r="M20120"/>
      <c r="N20120"/>
    </row>
    <row r="20121" spans="1:14" x14ac:dyDescent="0.2">
      <c r="A20121"/>
      <c r="B20121"/>
      <c r="C20121"/>
      <c r="D20121"/>
      <c r="E20121"/>
      <c r="F20121"/>
      <c r="G20121"/>
      <c r="H20121"/>
      <c r="I20121"/>
      <c r="J20121"/>
      <c r="K20121"/>
      <c r="L20121"/>
      <c r="M20121"/>
      <c r="N20121"/>
    </row>
    <row r="20122" spans="1:14" x14ac:dyDescent="0.2">
      <c r="A20122"/>
      <c r="B20122"/>
      <c r="C20122"/>
      <c r="D20122"/>
      <c r="E20122"/>
      <c r="F20122"/>
      <c r="G20122"/>
      <c r="H20122"/>
      <c r="I20122"/>
      <c r="J20122"/>
      <c r="K20122"/>
      <c r="L20122"/>
      <c r="M20122"/>
      <c r="N20122"/>
    </row>
    <row r="20123" spans="1:14" x14ac:dyDescent="0.2">
      <c r="A20123"/>
      <c r="B20123"/>
      <c r="C20123"/>
      <c r="D20123"/>
      <c r="E20123"/>
      <c r="F20123"/>
      <c r="G20123"/>
      <c r="H20123"/>
      <c r="I20123"/>
      <c r="J20123"/>
      <c r="K20123"/>
      <c r="L20123"/>
      <c r="M20123"/>
      <c r="N20123"/>
    </row>
    <row r="20124" spans="1:14" x14ac:dyDescent="0.2">
      <c r="A20124"/>
      <c r="B20124"/>
      <c r="C20124"/>
      <c r="D20124"/>
      <c r="E20124"/>
      <c r="F20124"/>
      <c r="G20124"/>
      <c r="H20124"/>
      <c r="I20124"/>
      <c r="J20124"/>
      <c r="K20124"/>
      <c r="L20124"/>
      <c r="M20124"/>
      <c r="N20124"/>
    </row>
    <row r="20125" spans="1:14" x14ac:dyDescent="0.2">
      <c r="A20125"/>
      <c r="B20125"/>
      <c r="C20125"/>
      <c r="D20125"/>
      <c r="E20125"/>
      <c r="F20125"/>
      <c r="G20125"/>
      <c r="H20125"/>
      <c r="I20125"/>
      <c r="J20125"/>
      <c r="K20125"/>
      <c r="L20125"/>
      <c r="M20125"/>
      <c r="N20125"/>
    </row>
    <row r="20126" spans="1:14" x14ac:dyDescent="0.2">
      <c r="A20126"/>
      <c r="B20126"/>
      <c r="C20126"/>
      <c r="D20126"/>
      <c r="E20126"/>
      <c r="F20126"/>
      <c r="G20126"/>
      <c r="H20126"/>
      <c r="I20126"/>
      <c r="J20126"/>
      <c r="K20126"/>
      <c r="L20126"/>
      <c r="M20126"/>
      <c r="N20126"/>
    </row>
    <row r="20127" spans="1:14" x14ac:dyDescent="0.2">
      <c r="A20127"/>
      <c r="B20127"/>
      <c r="C20127"/>
      <c r="D20127"/>
      <c r="E20127"/>
      <c r="F20127"/>
      <c r="G20127"/>
      <c r="H20127"/>
      <c r="I20127"/>
      <c r="J20127"/>
      <c r="K20127"/>
      <c r="L20127"/>
      <c r="M20127"/>
      <c r="N20127"/>
    </row>
    <row r="20128" spans="1:14" x14ac:dyDescent="0.2">
      <c r="A20128"/>
      <c r="B20128"/>
      <c r="C20128"/>
      <c r="D20128"/>
      <c r="E20128"/>
      <c r="F20128"/>
      <c r="G20128"/>
      <c r="H20128"/>
      <c r="I20128"/>
      <c r="J20128"/>
      <c r="K20128"/>
      <c r="L20128"/>
      <c r="M20128"/>
      <c r="N20128"/>
    </row>
    <row r="20129" spans="1:14" x14ac:dyDescent="0.2">
      <c r="A20129"/>
      <c r="B20129"/>
      <c r="C20129"/>
      <c r="D20129"/>
      <c r="E20129"/>
      <c r="F20129"/>
      <c r="G20129"/>
      <c r="H20129"/>
      <c r="I20129"/>
      <c r="J20129"/>
      <c r="K20129"/>
      <c r="L20129"/>
      <c r="M20129"/>
      <c r="N20129"/>
    </row>
    <row r="20130" spans="1:14" x14ac:dyDescent="0.2">
      <c r="A20130"/>
      <c r="B20130"/>
      <c r="C20130"/>
      <c r="D20130"/>
      <c r="E20130"/>
      <c r="F20130"/>
      <c r="G20130"/>
      <c r="H20130"/>
      <c r="I20130"/>
      <c r="J20130"/>
      <c r="K20130"/>
      <c r="L20130"/>
      <c r="M20130"/>
      <c r="N20130"/>
    </row>
    <row r="20131" spans="1:14" x14ac:dyDescent="0.2">
      <c r="A20131"/>
      <c r="B20131"/>
      <c r="C20131"/>
      <c r="D20131"/>
      <c r="E20131"/>
      <c r="F20131"/>
      <c r="G20131"/>
      <c r="H20131"/>
      <c r="I20131"/>
      <c r="J20131"/>
      <c r="K20131"/>
      <c r="L20131"/>
      <c r="M20131"/>
      <c r="N20131"/>
    </row>
    <row r="20132" spans="1:14" x14ac:dyDescent="0.2">
      <c r="A20132"/>
      <c r="B20132"/>
      <c r="C20132"/>
      <c r="D20132"/>
      <c r="E20132"/>
      <c r="F20132"/>
      <c r="G20132"/>
      <c r="H20132"/>
      <c r="I20132"/>
      <c r="J20132"/>
      <c r="K20132"/>
      <c r="L20132"/>
      <c r="M20132"/>
      <c r="N20132"/>
    </row>
    <row r="20133" spans="1:14" x14ac:dyDescent="0.2">
      <c r="A20133"/>
      <c r="B20133"/>
      <c r="C20133"/>
      <c r="D20133"/>
      <c r="E20133"/>
      <c r="F20133"/>
      <c r="G20133"/>
      <c r="H20133"/>
      <c r="I20133"/>
      <c r="J20133"/>
      <c r="K20133"/>
      <c r="L20133"/>
      <c r="M20133"/>
      <c r="N20133"/>
    </row>
    <row r="20134" spans="1:14" x14ac:dyDescent="0.2">
      <c r="A20134"/>
      <c r="B20134"/>
      <c r="C20134"/>
      <c r="D20134"/>
      <c r="E20134"/>
      <c r="F20134"/>
      <c r="G20134"/>
      <c r="H20134"/>
      <c r="I20134"/>
      <c r="J20134"/>
      <c r="K20134"/>
      <c r="L20134"/>
      <c r="M20134"/>
      <c r="N20134"/>
    </row>
    <row r="20135" spans="1:14" x14ac:dyDescent="0.2">
      <c r="A20135"/>
      <c r="B20135"/>
      <c r="C20135"/>
      <c r="D20135"/>
      <c r="E20135"/>
      <c r="F20135"/>
      <c r="G20135"/>
      <c r="H20135"/>
      <c r="I20135"/>
      <c r="J20135"/>
      <c r="K20135"/>
      <c r="L20135"/>
      <c r="M20135"/>
      <c r="N20135"/>
    </row>
    <row r="20136" spans="1:14" x14ac:dyDescent="0.2">
      <c r="A20136"/>
      <c r="B20136"/>
      <c r="C20136"/>
      <c r="D20136"/>
      <c r="E20136"/>
      <c r="F20136"/>
      <c r="G20136"/>
      <c r="H20136"/>
      <c r="I20136"/>
      <c r="J20136"/>
      <c r="K20136"/>
      <c r="L20136"/>
      <c r="M20136"/>
      <c r="N20136"/>
    </row>
    <row r="20137" spans="1:14" x14ac:dyDescent="0.2">
      <c r="A20137"/>
      <c r="B20137"/>
      <c r="C20137"/>
      <c r="D20137"/>
      <c r="E20137"/>
      <c r="F20137"/>
      <c r="G20137"/>
      <c r="H20137"/>
      <c r="I20137"/>
      <c r="J20137"/>
      <c r="K20137"/>
      <c r="L20137"/>
      <c r="M20137"/>
      <c r="N20137"/>
    </row>
    <row r="20138" spans="1:14" x14ac:dyDescent="0.2">
      <c r="A20138"/>
      <c r="B20138"/>
      <c r="C20138"/>
      <c r="D20138"/>
      <c r="E20138"/>
      <c r="F20138"/>
      <c r="G20138"/>
      <c r="H20138"/>
      <c r="I20138"/>
      <c r="J20138"/>
      <c r="K20138"/>
      <c r="L20138"/>
      <c r="M20138"/>
      <c r="N20138"/>
    </row>
    <row r="20139" spans="1:14" x14ac:dyDescent="0.2">
      <c r="A20139"/>
      <c r="B20139"/>
      <c r="C20139"/>
      <c r="D20139"/>
      <c r="E20139"/>
      <c r="F20139"/>
      <c r="G20139"/>
      <c r="H20139"/>
      <c r="I20139"/>
      <c r="J20139"/>
      <c r="K20139"/>
      <c r="L20139"/>
      <c r="M20139"/>
      <c r="N20139"/>
    </row>
    <row r="20140" spans="1:14" x14ac:dyDescent="0.2">
      <c r="A20140"/>
      <c r="B20140"/>
      <c r="C20140"/>
      <c r="D20140"/>
      <c r="E20140"/>
      <c r="F20140"/>
      <c r="G20140"/>
      <c r="H20140"/>
      <c r="I20140"/>
      <c r="J20140"/>
      <c r="K20140"/>
      <c r="L20140"/>
      <c r="M20140"/>
      <c r="N20140"/>
    </row>
    <row r="20141" spans="1:14" x14ac:dyDescent="0.2">
      <c r="A20141"/>
      <c r="B20141"/>
      <c r="C20141"/>
      <c r="D20141"/>
      <c r="E20141"/>
      <c r="F20141"/>
      <c r="G20141"/>
      <c r="H20141"/>
      <c r="I20141"/>
      <c r="J20141"/>
      <c r="K20141"/>
      <c r="L20141"/>
      <c r="M20141"/>
      <c r="N20141"/>
    </row>
    <row r="20142" spans="1:14" x14ac:dyDescent="0.2">
      <c r="A20142"/>
      <c r="B20142"/>
      <c r="C20142"/>
      <c r="D20142"/>
      <c r="E20142"/>
      <c r="F20142"/>
      <c r="G20142"/>
      <c r="H20142"/>
      <c r="I20142"/>
      <c r="J20142"/>
      <c r="K20142"/>
      <c r="L20142"/>
      <c r="M20142"/>
      <c r="N20142"/>
    </row>
    <row r="20143" spans="1:14" x14ac:dyDescent="0.2">
      <c r="A20143"/>
      <c r="B20143"/>
      <c r="C20143"/>
      <c r="D20143"/>
      <c r="E20143"/>
      <c r="F20143"/>
      <c r="G20143"/>
      <c r="H20143"/>
      <c r="I20143"/>
      <c r="J20143"/>
      <c r="K20143"/>
      <c r="L20143"/>
      <c r="M20143"/>
      <c r="N20143"/>
    </row>
    <row r="20144" spans="1:14" x14ac:dyDescent="0.2">
      <c r="A20144"/>
      <c r="B20144"/>
      <c r="C20144"/>
      <c r="D20144"/>
      <c r="E20144"/>
      <c r="F20144"/>
      <c r="G20144"/>
      <c r="H20144"/>
      <c r="I20144"/>
      <c r="J20144"/>
      <c r="K20144"/>
      <c r="L20144"/>
      <c r="M20144"/>
      <c r="N20144"/>
    </row>
    <row r="20145" spans="1:14" x14ac:dyDescent="0.2">
      <c r="A20145"/>
      <c r="B20145"/>
      <c r="C20145"/>
      <c r="D20145"/>
      <c r="E20145"/>
      <c r="F20145"/>
      <c r="G20145"/>
      <c r="H20145"/>
      <c r="I20145"/>
      <c r="J20145"/>
      <c r="K20145"/>
      <c r="L20145"/>
      <c r="M20145"/>
      <c r="N20145"/>
    </row>
    <row r="20146" spans="1:14" x14ac:dyDescent="0.2">
      <c r="A20146"/>
      <c r="B20146"/>
      <c r="C20146"/>
      <c r="D20146"/>
      <c r="E20146"/>
      <c r="F20146"/>
      <c r="G20146"/>
      <c r="H20146"/>
      <c r="I20146"/>
      <c r="J20146"/>
      <c r="K20146"/>
      <c r="L20146"/>
      <c r="M20146"/>
      <c r="N20146"/>
    </row>
    <row r="20147" spans="1:14" x14ac:dyDescent="0.2">
      <c r="A20147"/>
      <c r="B20147"/>
      <c r="C20147"/>
      <c r="D20147"/>
      <c r="E20147"/>
      <c r="F20147"/>
      <c r="G20147"/>
      <c r="H20147"/>
      <c r="I20147"/>
      <c r="J20147"/>
      <c r="K20147"/>
      <c r="L20147"/>
      <c r="M20147"/>
      <c r="N20147"/>
    </row>
    <row r="20148" spans="1:14" x14ac:dyDescent="0.2">
      <c r="A20148"/>
      <c r="B20148"/>
      <c r="C20148"/>
      <c r="D20148"/>
      <c r="E20148"/>
      <c r="F20148"/>
      <c r="G20148"/>
      <c r="H20148"/>
      <c r="I20148"/>
      <c r="J20148"/>
      <c r="K20148"/>
      <c r="L20148"/>
      <c r="M20148"/>
      <c r="N20148"/>
    </row>
    <row r="20149" spans="1:14" x14ac:dyDescent="0.2">
      <c r="A20149"/>
      <c r="B20149"/>
      <c r="C20149"/>
      <c r="D20149"/>
      <c r="E20149"/>
      <c r="F20149"/>
      <c r="G20149"/>
      <c r="H20149"/>
      <c r="I20149"/>
      <c r="J20149"/>
      <c r="K20149"/>
      <c r="L20149"/>
      <c r="M20149"/>
      <c r="N20149"/>
    </row>
    <row r="20150" spans="1:14" x14ac:dyDescent="0.2">
      <c r="A20150"/>
      <c r="B20150"/>
      <c r="C20150"/>
      <c r="D20150"/>
      <c r="E20150"/>
      <c r="F20150"/>
      <c r="G20150"/>
      <c r="H20150"/>
      <c r="I20150"/>
      <c r="J20150"/>
      <c r="K20150"/>
      <c r="L20150"/>
      <c r="M20150"/>
      <c r="N20150"/>
    </row>
    <row r="20151" spans="1:14" x14ac:dyDescent="0.2">
      <c r="A20151"/>
      <c r="B20151"/>
      <c r="C20151"/>
      <c r="D20151"/>
      <c r="E20151"/>
      <c r="F20151"/>
      <c r="G20151"/>
      <c r="H20151"/>
      <c r="I20151"/>
      <c r="J20151"/>
      <c r="K20151"/>
      <c r="L20151"/>
      <c r="M20151"/>
      <c r="N20151"/>
    </row>
    <row r="20152" spans="1:14" x14ac:dyDescent="0.2">
      <c r="A20152"/>
      <c r="B20152"/>
      <c r="C20152"/>
      <c r="D20152"/>
      <c r="E20152"/>
      <c r="F20152"/>
      <c r="G20152"/>
      <c r="H20152"/>
      <c r="I20152"/>
      <c r="J20152"/>
      <c r="K20152"/>
      <c r="L20152"/>
      <c r="M20152"/>
      <c r="N20152"/>
    </row>
    <row r="20153" spans="1:14" x14ac:dyDescent="0.2">
      <c r="A20153"/>
      <c r="B20153"/>
      <c r="C20153"/>
      <c r="D20153"/>
      <c r="E20153"/>
      <c r="F20153"/>
      <c r="G20153"/>
      <c r="H20153"/>
      <c r="I20153"/>
      <c r="J20153"/>
      <c r="K20153"/>
      <c r="L20153"/>
      <c r="M20153"/>
      <c r="N20153"/>
    </row>
    <row r="20154" spans="1:14" x14ac:dyDescent="0.2">
      <c r="A20154"/>
      <c r="B20154"/>
      <c r="C20154"/>
      <c r="D20154"/>
      <c r="E20154"/>
      <c r="F20154"/>
      <c r="G20154"/>
      <c r="H20154"/>
      <c r="I20154"/>
      <c r="J20154"/>
      <c r="K20154"/>
      <c r="L20154"/>
      <c r="M20154"/>
      <c r="N20154"/>
    </row>
    <row r="20155" spans="1:14" x14ac:dyDescent="0.2">
      <c r="A20155"/>
      <c r="B20155"/>
      <c r="C20155"/>
      <c r="D20155"/>
      <c r="E20155"/>
      <c r="F20155"/>
      <c r="G20155"/>
      <c r="H20155"/>
      <c r="I20155"/>
      <c r="J20155"/>
      <c r="K20155"/>
      <c r="L20155"/>
      <c r="M20155"/>
      <c r="N20155"/>
    </row>
    <row r="20156" spans="1:14" x14ac:dyDescent="0.2">
      <c r="A20156"/>
      <c r="B20156"/>
      <c r="C20156"/>
      <c r="D20156"/>
      <c r="E20156"/>
      <c r="F20156"/>
      <c r="G20156"/>
      <c r="H20156"/>
      <c r="I20156"/>
      <c r="J20156"/>
      <c r="K20156"/>
      <c r="L20156"/>
      <c r="M20156"/>
      <c r="N20156"/>
    </row>
    <row r="20157" spans="1:14" x14ac:dyDescent="0.2">
      <c r="A20157"/>
      <c r="B20157"/>
      <c r="C20157"/>
      <c r="D20157"/>
      <c r="E20157"/>
      <c r="F20157"/>
      <c r="G20157"/>
      <c r="H20157"/>
      <c r="I20157"/>
      <c r="J20157"/>
      <c r="K20157"/>
      <c r="L20157"/>
      <c r="M20157"/>
      <c r="N20157"/>
    </row>
    <row r="20158" spans="1:14" x14ac:dyDescent="0.2">
      <c r="A20158"/>
      <c r="B20158"/>
      <c r="C20158"/>
      <c r="D20158"/>
      <c r="E20158"/>
      <c r="F20158"/>
      <c r="G20158"/>
      <c r="H20158"/>
      <c r="I20158"/>
      <c r="J20158"/>
      <c r="K20158"/>
      <c r="L20158"/>
      <c r="M20158"/>
      <c r="N20158"/>
    </row>
    <row r="20159" spans="1:14" x14ac:dyDescent="0.2">
      <c r="A20159"/>
      <c r="B20159"/>
      <c r="C20159"/>
      <c r="D20159"/>
      <c r="E20159"/>
      <c r="F20159"/>
      <c r="G20159"/>
      <c r="H20159"/>
      <c r="I20159"/>
      <c r="J20159"/>
      <c r="K20159"/>
      <c r="L20159"/>
      <c r="M20159"/>
      <c r="N20159"/>
    </row>
    <row r="20160" spans="1:14" x14ac:dyDescent="0.2">
      <c r="A20160"/>
      <c r="B20160"/>
      <c r="C20160"/>
      <c r="D20160"/>
      <c r="E20160"/>
      <c r="F20160"/>
      <c r="G20160"/>
      <c r="H20160"/>
      <c r="I20160"/>
      <c r="J20160"/>
      <c r="K20160"/>
      <c r="L20160"/>
      <c r="M20160"/>
      <c r="N20160"/>
    </row>
    <row r="20161" spans="1:14" x14ac:dyDescent="0.2">
      <c r="A20161"/>
      <c r="B20161"/>
      <c r="C20161"/>
      <c r="D20161"/>
      <c r="E20161"/>
      <c r="F20161"/>
      <c r="G20161"/>
      <c r="H20161"/>
      <c r="I20161"/>
      <c r="J20161"/>
      <c r="K20161"/>
      <c r="L20161"/>
      <c r="M20161"/>
      <c r="N20161"/>
    </row>
    <row r="20162" spans="1:14" x14ac:dyDescent="0.2">
      <c r="A20162"/>
      <c r="B20162"/>
      <c r="C20162"/>
      <c r="D20162"/>
      <c r="E20162"/>
      <c r="F20162"/>
      <c r="G20162"/>
      <c r="H20162"/>
      <c r="I20162"/>
      <c r="J20162"/>
      <c r="K20162"/>
      <c r="L20162"/>
      <c r="M20162"/>
      <c r="N20162"/>
    </row>
    <row r="20163" spans="1:14" x14ac:dyDescent="0.2">
      <c r="A20163"/>
      <c r="B20163"/>
      <c r="C20163"/>
      <c r="D20163"/>
      <c r="E20163"/>
      <c r="F20163"/>
      <c r="G20163"/>
      <c r="H20163"/>
      <c r="I20163"/>
      <c r="J20163"/>
      <c r="K20163"/>
      <c r="L20163"/>
      <c r="M20163"/>
      <c r="N20163"/>
    </row>
    <row r="20164" spans="1:14" x14ac:dyDescent="0.2">
      <c r="A20164"/>
      <c r="B20164"/>
      <c r="C20164"/>
      <c r="D20164"/>
      <c r="E20164"/>
      <c r="F20164"/>
      <c r="G20164"/>
      <c r="H20164"/>
      <c r="I20164"/>
      <c r="J20164"/>
      <c r="K20164"/>
      <c r="L20164"/>
      <c r="M20164"/>
      <c r="N20164"/>
    </row>
    <row r="20165" spans="1:14" x14ac:dyDescent="0.2">
      <c r="A20165"/>
      <c r="B20165"/>
      <c r="C20165"/>
      <c r="D20165"/>
      <c r="E20165"/>
      <c r="F20165"/>
      <c r="G20165"/>
      <c r="H20165"/>
      <c r="I20165"/>
      <c r="J20165"/>
      <c r="K20165"/>
      <c r="L20165"/>
      <c r="M20165"/>
      <c r="N20165"/>
    </row>
    <row r="20166" spans="1:14" x14ac:dyDescent="0.2">
      <c r="A20166"/>
      <c r="B20166"/>
      <c r="C20166"/>
      <c r="D20166"/>
      <c r="E20166"/>
      <c r="F20166"/>
      <c r="G20166"/>
      <c r="H20166"/>
      <c r="I20166"/>
      <c r="J20166"/>
      <c r="K20166"/>
      <c r="L20166"/>
      <c r="M20166"/>
      <c r="N20166"/>
    </row>
    <row r="20167" spans="1:14" x14ac:dyDescent="0.2">
      <c r="A20167"/>
      <c r="B20167"/>
      <c r="C20167"/>
      <c r="D20167"/>
      <c r="E20167"/>
      <c r="F20167"/>
      <c r="G20167"/>
      <c r="H20167"/>
      <c r="I20167"/>
      <c r="J20167"/>
      <c r="K20167"/>
      <c r="L20167"/>
      <c r="M20167"/>
      <c r="N20167"/>
    </row>
    <row r="20168" spans="1:14" x14ac:dyDescent="0.2">
      <c r="A20168"/>
      <c r="B20168"/>
      <c r="C20168"/>
      <c r="D20168"/>
      <c r="E20168"/>
      <c r="F20168"/>
      <c r="G20168"/>
      <c r="H20168"/>
      <c r="I20168"/>
      <c r="J20168"/>
      <c r="K20168"/>
      <c r="L20168"/>
      <c r="M20168"/>
      <c r="N20168"/>
    </row>
    <row r="20169" spans="1:14" x14ac:dyDescent="0.2">
      <c r="A20169"/>
      <c r="B20169"/>
      <c r="C20169"/>
      <c r="D20169"/>
      <c r="E20169"/>
      <c r="F20169"/>
      <c r="G20169"/>
      <c r="H20169"/>
      <c r="I20169"/>
      <c r="J20169"/>
      <c r="K20169"/>
      <c r="L20169"/>
      <c r="M20169"/>
      <c r="N20169"/>
    </row>
    <row r="20170" spans="1:14" x14ac:dyDescent="0.2">
      <c r="A20170"/>
      <c r="B20170"/>
      <c r="C20170"/>
      <c r="D20170"/>
      <c r="E20170"/>
      <c r="F20170"/>
      <c r="G20170"/>
      <c r="H20170"/>
      <c r="I20170"/>
      <c r="J20170"/>
      <c r="K20170"/>
      <c r="L20170"/>
      <c r="M20170"/>
      <c r="N20170"/>
    </row>
    <row r="20171" spans="1:14" x14ac:dyDescent="0.2">
      <c r="A20171"/>
      <c r="B20171"/>
      <c r="C20171"/>
      <c r="D20171"/>
      <c r="E20171"/>
      <c r="F20171"/>
      <c r="G20171"/>
      <c r="H20171"/>
      <c r="I20171"/>
      <c r="J20171"/>
      <c r="K20171"/>
      <c r="L20171"/>
      <c r="M20171"/>
      <c r="N20171"/>
    </row>
    <row r="20172" spans="1:14" x14ac:dyDescent="0.2">
      <c r="A20172"/>
      <c r="B20172"/>
      <c r="C20172"/>
      <c r="D20172"/>
      <c r="E20172"/>
      <c r="F20172"/>
      <c r="G20172"/>
      <c r="H20172"/>
      <c r="I20172"/>
      <c r="J20172"/>
      <c r="K20172"/>
      <c r="L20172"/>
      <c r="M20172"/>
      <c r="N20172"/>
    </row>
    <row r="20173" spans="1:14" x14ac:dyDescent="0.2">
      <c r="A20173"/>
      <c r="B20173"/>
      <c r="C20173"/>
      <c r="D20173"/>
      <c r="E20173"/>
      <c r="F20173"/>
      <c r="G20173"/>
      <c r="H20173"/>
      <c r="I20173"/>
      <c r="J20173"/>
      <c r="K20173"/>
      <c r="L20173"/>
      <c r="M20173"/>
      <c r="N20173"/>
    </row>
    <row r="20174" spans="1:14" x14ac:dyDescent="0.2">
      <c r="A20174"/>
      <c r="B20174"/>
      <c r="C20174"/>
      <c r="D20174"/>
      <c r="E20174"/>
      <c r="F20174"/>
      <c r="G20174"/>
      <c r="H20174"/>
      <c r="I20174"/>
      <c r="J20174"/>
      <c r="K20174"/>
      <c r="L20174"/>
      <c r="M20174"/>
      <c r="N20174"/>
    </row>
    <row r="20175" spans="1:14" x14ac:dyDescent="0.2">
      <c r="A20175"/>
      <c r="B20175"/>
      <c r="C20175"/>
      <c r="D20175"/>
      <c r="E20175"/>
      <c r="F20175"/>
      <c r="G20175"/>
      <c r="H20175"/>
      <c r="I20175"/>
      <c r="J20175"/>
      <c r="K20175"/>
      <c r="L20175"/>
      <c r="M20175"/>
      <c r="N20175"/>
    </row>
    <row r="20176" spans="1:14" x14ac:dyDescent="0.2">
      <c r="A20176"/>
      <c r="B20176"/>
      <c r="C20176"/>
      <c r="D20176"/>
      <c r="E20176"/>
      <c r="F20176"/>
      <c r="G20176"/>
      <c r="H20176"/>
      <c r="I20176"/>
      <c r="J20176"/>
      <c r="K20176"/>
      <c r="L20176"/>
      <c r="M20176"/>
      <c r="N20176"/>
    </row>
    <row r="20177" spans="1:14" x14ac:dyDescent="0.2">
      <c r="A20177"/>
      <c r="B20177"/>
      <c r="C20177"/>
      <c r="D20177"/>
      <c r="E20177"/>
      <c r="F20177"/>
      <c r="G20177"/>
      <c r="H20177"/>
      <c r="I20177"/>
      <c r="J20177"/>
      <c r="K20177"/>
      <c r="L20177"/>
      <c r="M20177"/>
      <c r="N20177"/>
    </row>
    <row r="20178" spans="1:14" x14ac:dyDescent="0.2">
      <c r="A20178"/>
      <c r="B20178"/>
      <c r="C20178"/>
      <c r="D20178"/>
      <c r="E20178"/>
      <c r="F20178"/>
      <c r="G20178"/>
      <c r="H20178"/>
      <c r="I20178"/>
      <c r="J20178"/>
      <c r="K20178"/>
      <c r="L20178"/>
      <c r="M20178"/>
      <c r="N20178"/>
    </row>
    <row r="20179" spans="1:14" x14ac:dyDescent="0.2">
      <c r="A20179"/>
      <c r="B20179"/>
      <c r="C20179"/>
      <c r="D20179"/>
      <c r="E20179"/>
      <c r="F20179"/>
      <c r="G20179"/>
      <c r="H20179"/>
      <c r="I20179"/>
      <c r="J20179"/>
      <c r="K20179"/>
      <c r="L20179"/>
      <c r="M20179"/>
      <c r="N20179"/>
    </row>
    <row r="20180" spans="1:14" x14ac:dyDescent="0.2">
      <c r="A20180"/>
      <c r="B20180"/>
      <c r="C20180"/>
      <c r="D20180"/>
      <c r="E20180"/>
      <c r="F20180"/>
      <c r="G20180"/>
      <c r="H20180"/>
      <c r="I20180"/>
      <c r="J20180"/>
      <c r="K20180"/>
      <c r="L20180"/>
      <c r="M20180"/>
      <c r="N20180"/>
    </row>
    <row r="20181" spans="1:14" x14ac:dyDescent="0.2">
      <c r="A20181"/>
      <c r="B20181"/>
      <c r="C20181"/>
      <c r="D20181"/>
      <c r="E20181"/>
      <c r="F20181"/>
      <c r="G20181"/>
      <c r="H20181"/>
      <c r="I20181"/>
      <c r="J20181"/>
      <c r="K20181"/>
      <c r="L20181"/>
      <c r="M20181"/>
      <c r="N20181"/>
    </row>
    <row r="20182" spans="1:14" x14ac:dyDescent="0.2">
      <c r="A20182"/>
      <c r="B20182"/>
      <c r="C20182"/>
      <c r="D20182"/>
      <c r="E20182"/>
      <c r="F20182"/>
      <c r="G20182"/>
      <c r="H20182"/>
      <c r="I20182"/>
      <c r="J20182"/>
      <c r="K20182"/>
      <c r="L20182"/>
      <c r="M20182"/>
      <c r="N20182"/>
    </row>
    <row r="20183" spans="1:14" x14ac:dyDescent="0.2">
      <c r="A20183"/>
      <c r="B20183"/>
      <c r="C20183"/>
      <c r="D20183"/>
      <c r="E20183"/>
      <c r="F20183"/>
      <c r="G20183"/>
      <c r="H20183"/>
      <c r="I20183"/>
      <c r="J20183"/>
      <c r="K20183"/>
      <c r="L20183"/>
      <c r="M20183"/>
      <c r="N20183"/>
    </row>
    <row r="20184" spans="1:14" x14ac:dyDescent="0.2">
      <c r="A20184"/>
      <c r="B20184"/>
      <c r="C20184"/>
      <c r="D20184"/>
      <c r="E20184"/>
      <c r="F20184"/>
      <c r="G20184"/>
      <c r="H20184"/>
      <c r="I20184"/>
      <c r="J20184"/>
      <c r="K20184"/>
      <c r="L20184"/>
      <c r="M20184"/>
      <c r="N20184"/>
    </row>
    <row r="20185" spans="1:14" x14ac:dyDescent="0.2">
      <c r="A20185"/>
      <c r="B20185"/>
      <c r="C20185"/>
      <c r="D20185"/>
      <c r="E20185"/>
      <c r="F20185"/>
      <c r="G20185"/>
      <c r="H20185"/>
      <c r="I20185"/>
      <c r="J20185"/>
      <c r="K20185"/>
      <c r="L20185"/>
      <c r="M20185"/>
      <c r="N20185"/>
    </row>
    <row r="20186" spans="1:14" x14ac:dyDescent="0.2">
      <c r="A20186"/>
      <c r="B20186"/>
      <c r="C20186"/>
      <c r="D20186"/>
      <c r="E20186"/>
      <c r="F20186"/>
      <c r="G20186"/>
      <c r="H20186"/>
      <c r="I20186"/>
      <c r="J20186"/>
      <c r="K20186"/>
      <c r="L20186"/>
      <c r="M20186"/>
      <c r="N20186"/>
    </row>
    <row r="20187" spans="1:14" x14ac:dyDescent="0.2">
      <c r="A20187"/>
      <c r="B20187"/>
      <c r="C20187"/>
      <c r="D20187"/>
      <c r="E20187"/>
      <c r="F20187"/>
      <c r="G20187"/>
      <c r="H20187"/>
      <c r="I20187"/>
      <c r="J20187"/>
      <c r="K20187"/>
      <c r="L20187"/>
      <c r="M20187"/>
      <c r="N20187"/>
    </row>
    <row r="20188" spans="1:14" x14ac:dyDescent="0.2">
      <c r="A20188"/>
      <c r="B20188"/>
      <c r="C20188"/>
      <c r="D20188"/>
      <c r="E20188"/>
      <c r="F20188"/>
      <c r="G20188"/>
      <c r="H20188"/>
      <c r="I20188"/>
      <c r="J20188"/>
      <c r="K20188"/>
      <c r="L20188"/>
      <c r="M20188"/>
      <c r="N20188"/>
    </row>
    <row r="20189" spans="1:14" x14ac:dyDescent="0.2">
      <c r="A20189"/>
      <c r="B20189"/>
      <c r="C20189"/>
      <c r="D20189"/>
      <c r="E20189"/>
      <c r="F20189"/>
      <c r="G20189"/>
      <c r="H20189"/>
      <c r="I20189"/>
      <c r="J20189"/>
      <c r="K20189"/>
      <c r="L20189"/>
      <c r="M20189"/>
      <c r="N20189"/>
    </row>
    <row r="20190" spans="1:14" x14ac:dyDescent="0.2">
      <c r="A20190"/>
      <c r="B20190"/>
      <c r="C20190"/>
      <c r="D20190"/>
      <c r="E20190"/>
      <c r="F20190"/>
      <c r="G20190"/>
      <c r="H20190"/>
      <c r="I20190"/>
      <c r="J20190"/>
      <c r="K20190"/>
      <c r="L20190"/>
      <c r="M20190"/>
      <c r="N20190"/>
    </row>
    <row r="20191" spans="1:14" x14ac:dyDescent="0.2">
      <c r="A20191"/>
      <c r="B20191"/>
      <c r="C20191"/>
      <c r="D20191"/>
      <c r="E20191"/>
      <c r="F20191"/>
      <c r="G20191"/>
      <c r="H20191"/>
      <c r="I20191"/>
      <c r="J20191"/>
      <c r="K20191"/>
      <c r="L20191"/>
      <c r="M20191"/>
      <c r="N20191"/>
    </row>
    <row r="20192" spans="1:14" x14ac:dyDescent="0.2">
      <c r="A20192"/>
      <c r="B20192"/>
      <c r="C20192"/>
      <c r="D20192"/>
      <c r="E20192"/>
      <c r="F20192"/>
      <c r="G20192"/>
      <c r="H20192"/>
      <c r="I20192"/>
      <c r="J20192"/>
      <c r="K20192"/>
      <c r="L20192"/>
      <c r="M20192"/>
      <c r="N20192"/>
    </row>
    <row r="20193" spans="1:14" x14ac:dyDescent="0.2">
      <c r="A20193"/>
      <c r="B20193"/>
      <c r="C20193"/>
      <c r="D20193"/>
      <c r="E20193"/>
      <c r="F20193"/>
      <c r="G20193"/>
      <c r="H20193"/>
      <c r="I20193"/>
      <c r="J20193"/>
      <c r="K20193"/>
      <c r="L20193"/>
      <c r="M20193"/>
      <c r="N20193"/>
    </row>
    <row r="20194" spans="1:14" x14ac:dyDescent="0.2">
      <c r="A20194"/>
      <c r="B20194"/>
      <c r="C20194"/>
      <c r="D20194"/>
      <c r="E20194"/>
      <c r="F20194"/>
      <c r="G20194"/>
      <c r="H20194"/>
      <c r="I20194"/>
      <c r="J20194"/>
      <c r="K20194"/>
      <c r="L20194"/>
      <c r="M20194"/>
      <c r="N20194"/>
    </row>
    <row r="20195" spans="1:14" x14ac:dyDescent="0.2">
      <c r="A20195"/>
      <c r="B20195"/>
      <c r="C20195"/>
      <c r="D20195"/>
      <c r="E20195"/>
      <c r="F20195"/>
      <c r="G20195"/>
      <c r="H20195"/>
      <c r="I20195"/>
      <c r="J20195"/>
      <c r="K20195"/>
      <c r="L20195"/>
      <c r="M20195"/>
      <c r="N20195"/>
    </row>
    <row r="20196" spans="1:14" x14ac:dyDescent="0.2">
      <c r="A20196"/>
      <c r="B20196"/>
      <c r="C20196"/>
      <c r="D20196"/>
      <c r="E20196"/>
      <c r="F20196"/>
      <c r="G20196"/>
      <c r="H20196"/>
      <c r="I20196"/>
      <c r="J20196"/>
      <c r="K20196"/>
      <c r="L20196"/>
      <c r="M20196"/>
      <c r="N20196"/>
    </row>
    <row r="20197" spans="1:14" x14ac:dyDescent="0.2">
      <c r="A20197"/>
      <c r="B20197"/>
      <c r="C20197"/>
      <c r="D20197"/>
      <c r="E20197"/>
      <c r="F20197"/>
      <c r="G20197"/>
      <c r="H20197"/>
      <c r="I20197"/>
      <c r="J20197"/>
      <c r="K20197"/>
      <c r="L20197"/>
      <c r="M20197"/>
      <c r="N20197"/>
    </row>
    <row r="20198" spans="1:14" x14ac:dyDescent="0.2">
      <c r="A20198"/>
      <c r="B20198"/>
      <c r="C20198"/>
      <c r="D20198"/>
      <c r="E20198"/>
      <c r="F20198"/>
      <c r="G20198"/>
      <c r="H20198"/>
      <c r="I20198"/>
      <c r="J20198"/>
      <c r="K20198"/>
      <c r="L20198"/>
      <c r="M20198"/>
      <c r="N20198"/>
    </row>
    <row r="20199" spans="1:14" x14ac:dyDescent="0.2">
      <c r="A20199"/>
      <c r="B20199"/>
      <c r="C20199"/>
      <c r="D20199"/>
      <c r="E20199"/>
      <c r="F20199"/>
      <c r="G20199"/>
      <c r="H20199"/>
      <c r="I20199"/>
      <c r="J20199"/>
      <c r="K20199"/>
      <c r="L20199"/>
      <c r="M20199"/>
      <c r="N20199"/>
    </row>
    <row r="20200" spans="1:14" x14ac:dyDescent="0.2">
      <c r="A20200"/>
      <c r="B20200"/>
      <c r="C20200"/>
      <c r="D20200"/>
      <c r="E20200"/>
      <c r="F20200"/>
      <c r="G20200"/>
      <c r="H20200"/>
      <c r="I20200"/>
      <c r="J20200"/>
      <c r="K20200"/>
      <c r="L20200"/>
      <c r="M20200"/>
      <c r="N20200"/>
    </row>
    <row r="20201" spans="1:14" x14ac:dyDescent="0.2">
      <c r="A20201"/>
      <c r="B20201"/>
      <c r="C20201"/>
      <c r="D20201"/>
      <c r="E20201"/>
      <c r="F20201"/>
      <c r="G20201"/>
      <c r="H20201"/>
      <c r="I20201"/>
      <c r="J20201"/>
      <c r="K20201"/>
      <c r="L20201"/>
      <c r="M20201"/>
      <c r="N20201"/>
    </row>
    <row r="20202" spans="1:14" x14ac:dyDescent="0.2">
      <c r="A20202"/>
      <c r="B20202"/>
      <c r="C20202"/>
      <c r="D20202"/>
      <c r="E20202"/>
      <c r="F20202"/>
      <c r="G20202"/>
      <c r="H20202"/>
      <c r="I20202"/>
      <c r="J20202"/>
      <c r="K20202"/>
      <c r="L20202"/>
      <c r="M20202"/>
      <c r="N20202"/>
    </row>
    <row r="20203" spans="1:14" x14ac:dyDescent="0.2">
      <c r="A20203"/>
      <c r="B20203"/>
      <c r="C20203"/>
      <c r="D20203"/>
      <c r="E20203"/>
      <c r="F20203"/>
      <c r="G20203"/>
      <c r="H20203"/>
      <c r="I20203"/>
      <c r="J20203"/>
      <c r="K20203"/>
      <c r="L20203"/>
      <c r="M20203"/>
      <c r="N20203"/>
    </row>
    <row r="20204" spans="1:14" x14ac:dyDescent="0.2">
      <c r="A20204"/>
      <c r="B20204"/>
      <c r="C20204"/>
      <c r="D20204"/>
      <c r="E20204"/>
      <c r="F20204"/>
      <c r="G20204"/>
      <c r="H20204"/>
      <c r="I20204"/>
      <c r="J20204"/>
      <c r="K20204"/>
      <c r="L20204"/>
      <c r="M20204"/>
      <c r="N20204"/>
    </row>
    <row r="20205" spans="1:14" x14ac:dyDescent="0.2">
      <c r="A20205"/>
      <c r="B20205"/>
      <c r="C20205"/>
      <c r="D20205"/>
      <c r="E20205"/>
      <c r="F20205"/>
      <c r="G20205"/>
      <c r="H20205"/>
      <c r="I20205"/>
      <c r="J20205"/>
      <c r="K20205"/>
      <c r="L20205"/>
      <c r="M20205"/>
      <c r="N20205"/>
    </row>
    <row r="20206" spans="1:14" x14ac:dyDescent="0.2">
      <c r="A20206"/>
      <c r="B20206"/>
      <c r="C20206"/>
      <c r="D20206"/>
      <c r="E20206"/>
      <c r="F20206"/>
      <c r="G20206"/>
      <c r="H20206"/>
      <c r="I20206"/>
      <c r="J20206"/>
      <c r="K20206"/>
      <c r="L20206"/>
      <c r="M20206"/>
      <c r="N20206"/>
    </row>
    <row r="20207" spans="1:14" x14ac:dyDescent="0.2">
      <c r="A20207"/>
      <c r="B20207"/>
      <c r="C20207"/>
      <c r="D20207"/>
      <c r="E20207"/>
      <c r="F20207"/>
      <c r="G20207"/>
      <c r="H20207"/>
      <c r="I20207"/>
      <c r="J20207"/>
      <c r="K20207"/>
      <c r="L20207"/>
      <c r="M20207"/>
      <c r="N20207"/>
    </row>
    <row r="20208" spans="1:14" x14ac:dyDescent="0.2">
      <c r="A20208"/>
      <c r="B20208"/>
      <c r="C20208"/>
      <c r="D20208"/>
      <c r="E20208"/>
      <c r="F20208"/>
      <c r="G20208"/>
      <c r="H20208"/>
      <c r="I20208"/>
      <c r="J20208"/>
      <c r="K20208"/>
      <c r="L20208"/>
      <c r="M20208"/>
      <c r="N20208"/>
    </row>
    <row r="20209" spans="1:14" x14ac:dyDescent="0.2">
      <c r="A20209"/>
      <c r="B20209"/>
      <c r="C20209"/>
      <c r="D20209"/>
      <c r="E20209"/>
      <c r="F20209"/>
      <c r="G20209"/>
      <c r="H20209"/>
      <c r="I20209"/>
      <c r="J20209"/>
      <c r="K20209"/>
      <c r="L20209"/>
      <c r="M20209"/>
      <c r="N20209"/>
    </row>
    <row r="20210" spans="1:14" x14ac:dyDescent="0.2">
      <c r="A20210"/>
      <c r="B20210"/>
      <c r="C20210"/>
      <c r="D20210"/>
      <c r="E20210"/>
      <c r="F20210"/>
      <c r="G20210"/>
      <c r="H20210"/>
      <c r="I20210"/>
      <c r="J20210"/>
      <c r="K20210"/>
      <c r="L20210"/>
      <c r="M20210"/>
      <c r="N20210"/>
    </row>
    <row r="20211" spans="1:14" x14ac:dyDescent="0.2">
      <c r="A20211"/>
      <c r="B20211"/>
      <c r="C20211"/>
      <c r="D20211"/>
      <c r="E20211"/>
      <c r="F20211"/>
      <c r="G20211"/>
      <c r="H20211"/>
      <c r="I20211"/>
      <c r="J20211"/>
      <c r="K20211"/>
      <c r="L20211"/>
      <c r="M20211"/>
      <c r="N20211"/>
    </row>
    <row r="20212" spans="1:14" x14ac:dyDescent="0.2">
      <c r="A20212"/>
      <c r="B20212"/>
      <c r="C20212"/>
      <c r="D20212"/>
      <c r="E20212"/>
      <c r="F20212"/>
      <c r="G20212"/>
      <c r="H20212"/>
      <c r="I20212"/>
      <c r="J20212"/>
      <c r="K20212"/>
      <c r="L20212"/>
      <c r="M20212"/>
      <c r="N20212"/>
    </row>
    <row r="20213" spans="1:14" x14ac:dyDescent="0.2">
      <c r="A20213"/>
      <c r="B20213"/>
      <c r="C20213"/>
      <c r="D20213"/>
      <c r="E20213"/>
      <c r="F20213"/>
      <c r="G20213"/>
      <c r="H20213"/>
      <c r="I20213"/>
      <c r="J20213"/>
      <c r="K20213"/>
      <c r="L20213"/>
      <c r="M20213"/>
      <c r="N20213"/>
    </row>
    <row r="20214" spans="1:14" x14ac:dyDescent="0.2">
      <c r="A20214"/>
      <c r="B20214"/>
      <c r="C20214"/>
      <c r="D20214"/>
      <c r="E20214"/>
      <c r="F20214"/>
      <c r="G20214"/>
      <c r="H20214"/>
      <c r="I20214"/>
      <c r="J20214"/>
      <c r="K20214"/>
      <c r="L20214"/>
      <c r="M20214"/>
      <c r="N20214"/>
    </row>
    <row r="20215" spans="1:14" x14ac:dyDescent="0.2">
      <c r="A20215"/>
      <c r="B20215"/>
      <c r="C20215"/>
      <c r="D20215"/>
      <c r="E20215"/>
      <c r="F20215"/>
      <c r="G20215"/>
      <c r="H20215"/>
      <c r="I20215"/>
      <c r="J20215"/>
      <c r="K20215"/>
      <c r="L20215"/>
      <c r="M20215"/>
      <c r="N20215"/>
    </row>
    <row r="20216" spans="1:14" x14ac:dyDescent="0.2">
      <c r="A20216"/>
      <c r="B20216"/>
      <c r="C20216"/>
      <c r="D20216"/>
      <c r="E20216"/>
      <c r="F20216"/>
      <c r="G20216"/>
      <c r="H20216"/>
      <c r="I20216"/>
      <c r="J20216"/>
      <c r="K20216"/>
      <c r="L20216"/>
      <c r="M20216"/>
      <c r="N20216"/>
    </row>
    <row r="20217" spans="1:14" x14ac:dyDescent="0.2">
      <c r="A20217"/>
      <c r="B20217"/>
      <c r="C20217"/>
      <c r="D20217"/>
      <c r="E20217"/>
      <c r="F20217"/>
      <c r="G20217"/>
      <c r="H20217"/>
      <c r="I20217"/>
      <c r="J20217"/>
      <c r="K20217"/>
      <c r="L20217"/>
      <c r="M20217"/>
      <c r="N20217"/>
    </row>
    <row r="20218" spans="1:14" x14ac:dyDescent="0.2">
      <c r="A20218"/>
      <c r="B20218"/>
      <c r="C20218"/>
      <c r="D20218"/>
      <c r="E20218"/>
      <c r="F20218"/>
      <c r="G20218"/>
      <c r="H20218"/>
      <c r="I20218"/>
      <c r="J20218"/>
      <c r="K20218"/>
      <c r="L20218"/>
      <c r="M20218"/>
      <c r="N20218"/>
    </row>
    <row r="20219" spans="1:14" x14ac:dyDescent="0.2">
      <c r="A20219"/>
      <c r="B20219"/>
      <c r="C20219"/>
      <c r="D20219"/>
      <c r="E20219"/>
      <c r="F20219"/>
      <c r="G20219"/>
      <c r="H20219"/>
      <c r="I20219"/>
      <c r="J20219"/>
      <c r="K20219"/>
      <c r="L20219"/>
      <c r="M20219"/>
      <c r="N20219"/>
    </row>
    <row r="20220" spans="1:14" x14ac:dyDescent="0.2">
      <c r="A20220"/>
      <c r="B20220"/>
      <c r="C20220"/>
      <c r="D20220"/>
      <c r="E20220"/>
      <c r="F20220"/>
      <c r="G20220"/>
      <c r="H20220"/>
      <c r="I20220"/>
      <c r="J20220"/>
      <c r="K20220"/>
      <c r="L20220"/>
      <c r="M20220"/>
      <c r="N20220"/>
    </row>
    <row r="20221" spans="1:14" x14ac:dyDescent="0.2">
      <c r="A20221"/>
      <c r="B20221"/>
      <c r="C20221"/>
      <c r="D20221"/>
      <c r="E20221"/>
      <c r="F20221"/>
      <c r="G20221"/>
      <c r="H20221"/>
      <c r="I20221"/>
      <c r="J20221"/>
      <c r="K20221"/>
      <c r="L20221"/>
      <c r="M20221"/>
      <c r="N20221"/>
    </row>
    <row r="20222" spans="1:14" x14ac:dyDescent="0.2">
      <c r="A20222"/>
      <c r="B20222"/>
      <c r="C20222"/>
      <c r="D20222"/>
      <c r="E20222"/>
      <c r="F20222"/>
      <c r="G20222"/>
      <c r="H20222"/>
      <c r="I20222"/>
      <c r="J20222"/>
      <c r="K20222"/>
      <c r="L20222"/>
      <c r="M20222"/>
      <c r="N20222"/>
    </row>
    <row r="20223" spans="1:14" x14ac:dyDescent="0.2">
      <c r="A20223"/>
      <c r="B20223"/>
      <c r="C20223"/>
      <c r="D20223"/>
      <c r="E20223"/>
      <c r="F20223"/>
      <c r="G20223"/>
      <c r="H20223"/>
      <c r="I20223"/>
      <c r="J20223"/>
      <c r="K20223"/>
      <c r="L20223"/>
      <c r="M20223"/>
      <c r="N20223"/>
    </row>
    <row r="20224" spans="1:14" x14ac:dyDescent="0.2">
      <c r="A20224"/>
      <c r="B20224"/>
      <c r="C20224"/>
      <c r="D20224"/>
      <c r="E20224"/>
      <c r="F20224"/>
      <c r="G20224"/>
      <c r="H20224"/>
      <c r="I20224"/>
      <c r="J20224"/>
      <c r="K20224"/>
      <c r="L20224"/>
      <c r="M20224"/>
      <c r="N20224"/>
    </row>
    <row r="20225" spans="1:14" x14ac:dyDescent="0.2">
      <c r="A20225"/>
      <c r="B20225"/>
      <c r="C20225"/>
      <c r="D20225"/>
      <c r="E20225"/>
      <c r="F20225"/>
      <c r="G20225"/>
      <c r="H20225"/>
      <c r="I20225"/>
      <c r="J20225"/>
      <c r="K20225"/>
      <c r="L20225"/>
      <c r="M20225"/>
      <c r="N20225"/>
    </row>
    <row r="20226" spans="1:14" x14ac:dyDescent="0.2">
      <c r="A20226"/>
      <c r="B20226"/>
      <c r="C20226"/>
      <c r="D20226"/>
      <c r="E20226"/>
      <c r="F20226"/>
      <c r="G20226"/>
      <c r="H20226"/>
      <c r="I20226"/>
      <c r="J20226"/>
      <c r="K20226"/>
      <c r="L20226"/>
      <c r="M20226"/>
      <c r="N20226"/>
    </row>
    <row r="20227" spans="1:14" x14ac:dyDescent="0.2">
      <c r="A20227"/>
      <c r="B20227"/>
      <c r="C20227"/>
      <c r="D20227"/>
      <c r="E20227"/>
      <c r="F20227"/>
      <c r="G20227"/>
      <c r="H20227"/>
      <c r="I20227"/>
      <c r="J20227"/>
      <c r="K20227"/>
      <c r="L20227"/>
      <c r="M20227"/>
      <c r="N20227"/>
    </row>
    <row r="20228" spans="1:14" x14ac:dyDescent="0.2">
      <c r="A20228"/>
      <c r="B20228"/>
      <c r="C20228"/>
      <c r="D20228"/>
      <c r="E20228"/>
      <c r="F20228"/>
      <c r="G20228"/>
      <c r="H20228"/>
      <c r="I20228"/>
      <c r="J20228"/>
      <c r="K20228"/>
      <c r="L20228"/>
      <c r="M20228"/>
      <c r="N20228"/>
    </row>
    <row r="20229" spans="1:14" x14ac:dyDescent="0.2">
      <c r="A20229"/>
      <c r="B20229"/>
      <c r="C20229"/>
      <c r="D20229"/>
      <c r="E20229"/>
      <c r="F20229"/>
      <c r="G20229"/>
      <c r="H20229"/>
      <c r="I20229"/>
      <c r="J20229"/>
      <c r="K20229"/>
      <c r="L20229"/>
      <c r="M20229"/>
      <c r="N20229"/>
    </row>
    <row r="20230" spans="1:14" x14ac:dyDescent="0.2">
      <c r="A20230"/>
      <c r="B20230"/>
      <c r="C20230"/>
      <c r="D20230"/>
      <c r="E20230"/>
      <c r="F20230"/>
      <c r="G20230"/>
      <c r="H20230"/>
      <c r="I20230"/>
      <c r="J20230"/>
      <c r="K20230"/>
      <c r="L20230"/>
      <c r="M20230"/>
      <c r="N20230"/>
    </row>
    <row r="20231" spans="1:14" x14ac:dyDescent="0.2">
      <c r="A20231"/>
      <c r="B20231"/>
      <c r="C20231"/>
      <c r="D20231"/>
      <c r="E20231"/>
      <c r="F20231"/>
      <c r="G20231"/>
      <c r="H20231"/>
      <c r="I20231"/>
      <c r="J20231"/>
      <c r="K20231"/>
      <c r="L20231"/>
      <c r="M20231"/>
      <c r="N20231"/>
    </row>
    <row r="20232" spans="1:14" x14ac:dyDescent="0.2">
      <c r="A20232"/>
      <c r="B20232"/>
      <c r="C20232"/>
      <c r="D20232"/>
      <c r="E20232"/>
      <c r="F20232"/>
      <c r="G20232"/>
      <c r="H20232"/>
      <c r="I20232"/>
      <c r="J20232"/>
      <c r="K20232"/>
      <c r="L20232"/>
      <c r="M20232"/>
      <c r="N20232"/>
    </row>
    <row r="20233" spans="1:14" x14ac:dyDescent="0.2">
      <c r="A20233"/>
      <c r="B20233"/>
      <c r="C20233"/>
      <c r="D20233"/>
      <c r="E20233"/>
      <c r="F20233"/>
      <c r="G20233"/>
      <c r="H20233"/>
      <c r="I20233"/>
      <c r="J20233"/>
      <c r="K20233"/>
      <c r="L20233"/>
      <c r="M20233"/>
      <c r="N20233"/>
    </row>
    <row r="20234" spans="1:14" x14ac:dyDescent="0.2">
      <c r="A20234"/>
      <c r="B20234"/>
      <c r="C20234"/>
      <c r="D20234"/>
      <c r="E20234"/>
      <c r="F20234"/>
      <c r="G20234"/>
      <c r="H20234"/>
      <c r="I20234"/>
      <c r="J20234"/>
      <c r="K20234"/>
      <c r="L20234"/>
      <c r="M20234"/>
      <c r="N20234"/>
    </row>
    <row r="20235" spans="1:14" x14ac:dyDescent="0.2">
      <c r="A20235"/>
      <c r="B20235"/>
      <c r="C20235"/>
      <c r="D20235"/>
      <c r="E20235"/>
      <c r="F20235"/>
      <c r="G20235"/>
      <c r="H20235"/>
      <c r="I20235"/>
      <c r="J20235"/>
      <c r="K20235"/>
      <c r="L20235"/>
      <c r="M20235"/>
      <c r="N20235"/>
    </row>
    <row r="20236" spans="1:14" x14ac:dyDescent="0.2">
      <c r="A20236"/>
      <c r="B20236"/>
      <c r="C20236"/>
      <c r="D20236"/>
      <c r="E20236"/>
      <c r="F20236"/>
      <c r="G20236"/>
      <c r="H20236"/>
      <c r="I20236"/>
      <c r="J20236"/>
      <c r="K20236"/>
      <c r="L20236"/>
      <c r="M20236"/>
      <c r="N20236"/>
    </row>
    <row r="20237" spans="1:14" x14ac:dyDescent="0.2">
      <c r="A20237"/>
      <c r="B20237"/>
      <c r="C20237"/>
      <c r="D20237"/>
      <c r="E20237"/>
      <c r="F20237"/>
      <c r="G20237"/>
      <c r="H20237"/>
      <c r="I20237"/>
      <c r="J20237"/>
      <c r="K20237"/>
      <c r="L20237"/>
      <c r="M20237"/>
      <c r="N20237"/>
    </row>
    <row r="20238" spans="1:14" x14ac:dyDescent="0.2">
      <c r="A20238"/>
      <c r="B20238"/>
      <c r="C20238"/>
      <c r="D20238"/>
      <c r="E20238"/>
      <c r="F20238"/>
      <c r="G20238"/>
      <c r="H20238"/>
      <c r="I20238"/>
      <c r="J20238"/>
      <c r="K20238"/>
      <c r="L20238"/>
      <c r="M20238"/>
      <c r="N20238"/>
    </row>
    <row r="20239" spans="1:14" x14ac:dyDescent="0.2">
      <c r="A20239"/>
      <c r="B20239"/>
      <c r="C20239"/>
      <c r="D20239"/>
      <c r="E20239"/>
      <c r="F20239"/>
      <c r="G20239"/>
      <c r="H20239"/>
      <c r="I20239"/>
      <c r="J20239"/>
      <c r="K20239"/>
      <c r="L20239"/>
      <c r="M20239"/>
      <c r="N20239"/>
    </row>
    <row r="20240" spans="1:14" x14ac:dyDescent="0.2">
      <c r="A20240"/>
      <c r="B20240"/>
      <c r="C20240"/>
      <c r="D20240"/>
      <c r="E20240"/>
      <c r="F20240"/>
      <c r="G20240"/>
      <c r="H20240"/>
      <c r="I20240"/>
      <c r="J20240"/>
      <c r="K20240"/>
      <c r="L20240"/>
      <c r="M20240"/>
      <c r="N20240"/>
    </row>
    <row r="20241" spans="1:14" x14ac:dyDescent="0.2">
      <c r="A20241"/>
      <c r="B20241"/>
      <c r="C20241"/>
      <c r="D20241"/>
      <c r="E20241"/>
      <c r="F20241"/>
      <c r="G20241"/>
      <c r="H20241"/>
      <c r="I20241"/>
      <c r="J20241"/>
      <c r="K20241"/>
      <c r="L20241"/>
      <c r="M20241"/>
      <c r="N20241"/>
    </row>
    <row r="20242" spans="1:14" x14ac:dyDescent="0.2">
      <c r="A20242"/>
      <c r="B20242"/>
      <c r="C20242"/>
      <c r="D20242"/>
      <c r="E20242"/>
      <c r="F20242"/>
      <c r="G20242"/>
      <c r="H20242"/>
      <c r="I20242"/>
      <c r="J20242"/>
      <c r="K20242"/>
      <c r="L20242"/>
      <c r="M20242"/>
      <c r="N20242"/>
    </row>
    <row r="20243" spans="1:14" x14ac:dyDescent="0.2">
      <c r="A20243"/>
      <c r="B20243"/>
      <c r="C20243"/>
      <c r="D20243"/>
      <c r="E20243"/>
      <c r="F20243"/>
      <c r="G20243"/>
      <c r="H20243"/>
      <c r="I20243"/>
      <c r="J20243"/>
      <c r="K20243"/>
      <c r="L20243"/>
      <c r="M20243"/>
      <c r="N20243"/>
    </row>
    <row r="20244" spans="1:14" x14ac:dyDescent="0.2">
      <c r="A20244"/>
      <c r="B20244"/>
      <c r="C20244"/>
      <c r="D20244"/>
      <c r="E20244"/>
      <c r="F20244"/>
      <c r="G20244"/>
      <c r="H20244"/>
      <c r="I20244"/>
      <c r="J20244"/>
      <c r="K20244"/>
      <c r="L20244"/>
      <c r="M20244"/>
      <c r="N20244"/>
    </row>
    <row r="20245" spans="1:14" x14ac:dyDescent="0.2">
      <c r="A20245"/>
      <c r="B20245"/>
      <c r="C20245"/>
      <c r="D20245"/>
      <c r="E20245"/>
      <c r="F20245"/>
      <c r="G20245"/>
      <c r="H20245"/>
      <c r="I20245"/>
      <c r="J20245"/>
      <c r="K20245"/>
      <c r="L20245"/>
      <c r="M20245"/>
      <c r="N20245"/>
    </row>
    <row r="20246" spans="1:14" x14ac:dyDescent="0.2">
      <c r="A20246"/>
      <c r="B20246"/>
      <c r="C20246"/>
      <c r="D20246"/>
      <c r="E20246"/>
      <c r="F20246"/>
      <c r="G20246"/>
      <c r="H20246"/>
      <c r="I20246"/>
      <c r="J20246"/>
      <c r="K20246"/>
      <c r="L20246"/>
      <c r="M20246"/>
      <c r="N20246"/>
    </row>
    <row r="20247" spans="1:14" x14ac:dyDescent="0.2">
      <c r="A20247"/>
      <c r="B20247"/>
      <c r="C20247"/>
      <c r="D20247"/>
      <c r="E20247"/>
      <c r="F20247"/>
      <c r="G20247"/>
      <c r="H20247"/>
      <c r="I20247"/>
      <c r="J20247"/>
      <c r="K20247"/>
      <c r="L20247"/>
      <c r="M20247"/>
      <c r="N20247"/>
    </row>
    <row r="20248" spans="1:14" x14ac:dyDescent="0.2">
      <c r="A20248"/>
      <c r="B20248"/>
      <c r="C20248"/>
      <c r="D20248"/>
      <c r="E20248"/>
      <c r="F20248"/>
      <c r="G20248"/>
      <c r="H20248"/>
      <c r="I20248"/>
      <c r="J20248"/>
      <c r="K20248"/>
      <c r="L20248"/>
      <c r="M20248"/>
      <c r="N20248"/>
    </row>
    <row r="20249" spans="1:14" x14ac:dyDescent="0.2">
      <c r="A20249"/>
      <c r="B20249"/>
      <c r="C20249"/>
      <c r="D20249"/>
      <c r="E20249"/>
      <c r="F20249"/>
      <c r="G20249"/>
      <c r="H20249"/>
      <c r="I20249"/>
      <c r="J20249"/>
      <c r="K20249"/>
      <c r="L20249"/>
      <c r="M20249"/>
      <c r="N20249"/>
    </row>
    <row r="20250" spans="1:14" x14ac:dyDescent="0.2">
      <c r="A20250"/>
      <c r="B20250"/>
      <c r="C20250"/>
      <c r="D20250"/>
      <c r="E20250"/>
      <c r="F20250"/>
      <c r="G20250"/>
      <c r="H20250"/>
      <c r="I20250"/>
      <c r="J20250"/>
      <c r="K20250"/>
      <c r="L20250"/>
      <c r="M20250"/>
      <c r="N20250"/>
    </row>
    <row r="20251" spans="1:14" x14ac:dyDescent="0.2">
      <c r="A20251"/>
      <c r="B20251"/>
      <c r="C20251"/>
      <c r="D20251"/>
      <c r="E20251"/>
      <c r="F20251"/>
      <c r="G20251"/>
      <c r="H20251"/>
      <c r="I20251"/>
      <c r="J20251"/>
      <c r="K20251"/>
      <c r="L20251"/>
      <c r="M20251"/>
      <c r="N20251"/>
    </row>
    <row r="20252" spans="1:14" x14ac:dyDescent="0.2">
      <c r="A20252"/>
      <c r="B20252"/>
      <c r="C20252"/>
      <c r="D20252"/>
      <c r="E20252"/>
      <c r="F20252"/>
      <c r="G20252"/>
      <c r="H20252"/>
      <c r="I20252"/>
      <c r="J20252"/>
      <c r="K20252"/>
      <c r="L20252"/>
      <c r="M20252"/>
      <c r="N20252"/>
    </row>
    <row r="20253" spans="1:14" x14ac:dyDescent="0.2">
      <c r="A20253"/>
      <c r="B20253"/>
      <c r="C20253"/>
      <c r="D20253"/>
      <c r="E20253"/>
      <c r="F20253"/>
      <c r="G20253"/>
      <c r="H20253"/>
      <c r="I20253"/>
      <c r="J20253"/>
      <c r="K20253"/>
      <c r="L20253"/>
      <c r="M20253"/>
      <c r="N20253"/>
    </row>
    <row r="20254" spans="1:14" x14ac:dyDescent="0.2">
      <c r="A20254"/>
      <c r="B20254"/>
      <c r="C20254"/>
      <c r="D20254"/>
      <c r="E20254"/>
      <c r="F20254"/>
      <c r="G20254"/>
      <c r="H20254"/>
      <c r="I20254"/>
      <c r="J20254"/>
      <c r="K20254"/>
      <c r="L20254"/>
      <c r="M20254"/>
      <c r="N20254"/>
    </row>
    <row r="20255" spans="1:14" x14ac:dyDescent="0.2">
      <c r="A20255"/>
      <c r="B20255"/>
      <c r="C20255"/>
      <c r="D20255"/>
      <c r="E20255"/>
      <c r="F20255"/>
      <c r="G20255"/>
      <c r="H20255"/>
      <c r="I20255"/>
      <c r="J20255"/>
      <c r="K20255"/>
      <c r="L20255"/>
      <c r="M20255"/>
      <c r="N20255"/>
    </row>
    <row r="20256" spans="1:14" x14ac:dyDescent="0.2">
      <c r="A20256"/>
      <c r="B20256"/>
      <c r="C20256"/>
      <c r="D20256"/>
      <c r="E20256"/>
      <c r="F20256"/>
      <c r="G20256"/>
      <c r="H20256"/>
      <c r="I20256"/>
      <c r="J20256"/>
      <c r="K20256"/>
      <c r="L20256"/>
      <c r="M20256"/>
      <c r="N20256"/>
    </row>
    <row r="20257" spans="1:14" x14ac:dyDescent="0.2">
      <c r="A20257"/>
      <c r="B20257"/>
      <c r="C20257"/>
      <c r="D20257"/>
      <c r="E20257"/>
      <c r="F20257"/>
      <c r="G20257"/>
      <c r="H20257"/>
      <c r="I20257"/>
      <c r="J20257"/>
      <c r="K20257"/>
      <c r="L20257"/>
      <c r="M20257"/>
      <c r="N20257"/>
    </row>
    <row r="20258" spans="1:14" x14ac:dyDescent="0.2">
      <c r="A20258"/>
      <c r="B20258"/>
      <c r="C20258"/>
      <c r="D20258"/>
      <c r="E20258"/>
      <c r="F20258"/>
      <c r="G20258"/>
      <c r="H20258"/>
      <c r="I20258"/>
      <c r="J20258"/>
      <c r="K20258"/>
      <c r="L20258"/>
      <c r="M20258"/>
      <c r="N20258"/>
    </row>
    <row r="20259" spans="1:14" x14ac:dyDescent="0.2">
      <c r="A20259"/>
      <c r="B20259"/>
      <c r="C20259"/>
      <c r="D20259"/>
      <c r="E20259"/>
      <c r="F20259"/>
      <c r="G20259"/>
      <c r="H20259"/>
      <c r="I20259"/>
      <c r="J20259"/>
      <c r="K20259"/>
      <c r="L20259"/>
      <c r="M20259"/>
      <c r="N20259"/>
    </row>
    <row r="20260" spans="1:14" x14ac:dyDescent="0.2">
      <c r="A20260"/>
      <c r="B20260"/>
      <c r="C20260"/>
      <c r="D20260"/>
      <c r="E20260"/>
      <c r="F20260"/>
      <c r="G20260"/>
      <c r="H20260"/>
      <c r="I20260"/>
      <c r="J20260"/>
      <c r="K20260"/>
      <c r="L20260"/>
      <c r="M20260"/>
      <c r="N20260"/>
    </row>
    <row r="20261" spans="1:14" x14ac:dyDescent="0.2">
      <c r="A20261"/>
      <c r="B20261"/>
      <c r="C20261"/>
      <c r="D20261"/>
      <c r="E20261"/>
      <c r="F20261"/>
      <c r="G20261"/>
      <c r="H20261"/>
      <c r="I20261"/>
      <c r="J20261"/>
      <c r="K20261"/>
      <c r="L20261"/>
      <c r="M20261"/>
      <c r="N20261"/>
    </row>
    <row r="20262" spans="1:14" x14ac:dyDescent="0.2">
      <c r="A20262"/>
      <c r="B20262"/>
      <c r="C20262"/>
      <c r="D20262"/>
      <c r="E20262"/>
      <c r="F20262"/>
      <c r="G20262"/>
      <c r="H20262"/>
      <c r="I20262"/>
      <c r="J20262"/>
      <c r="K20262"/>
      <c r="L20262"/>
      <c r="M20262"/>
      <c r="N20262"/>
    </row>
    <row r="20263" spans="1:14" x14ac:dyDescent="0.2">
      <c r="A20263"/>
      <c r="B20263"/>
      <c r="C20263"/>
      <c r="D20263"/>
      <c r="E20263"/>
      <c r="F20263"/>
      <c r="G20263"/>
      <c r="H20263"/>
      <c r="I20263"/>
      <c r="J20263"/>
      <c r="K20263"/>
      <c r="L20263"/>
      <c r="M20263"/>
      <c r="N20263"/>
    </row>
    <row r="20264" spans="1:14" x14ac:dyDescent="0.2">
      <c r="A20264"/>
      <c r="B20264"/>
      <c r="C20264"/>
      <c r="D20264"/>
      <c r="E20264"/>
      <c r="F20264"/>
      <c r="G20264"/>
      <c r="H20264"/>
      <c r="I20264"/>
      <c r="J20264"/>
      <c r="K20264"/>
      <c r="L20264"/>
      <c r="M20264"/>
      <c r="N20264"/>
    </row>
    <row r="20265" spans="1:14" x14ac:dyDescent="0.2">
      <c r="A20265"/>
      <c r="B20265"/>
      <c r="C20265"/>
      <c r="D20265"/>
      <c r="E20265"/>
      <c r="F20265"/>
      <c r="G20265"/>
      <c r="H20265"/>
      <c r="I20265"/>
      <c r="J20265"/>
      <c r="K20265"/>
      <c r="L20265"/>
      <c r="M20265"/>
      <c r="N20265"/>
    </row>
    <row r="20266" spans="1:14" x14ac:dyDescent="0.2">
      <c r="A20266"/>
      <c r="B20266"/>
      <c r="C20266"/>
      <c r="D20266"/>
      <c r="E20266"/>
      <c r="F20266"/>
      <c r="G20266"/>
      <c r="H20266"/>
      <c r="I20266"/>
      <c r="J20266"/>
      <c r="K20266"/>
      <c r="L20266"/>
      <c r="M20266"/>
      <c r="N20266"/>
    </row>
    <row r="20267" spans="1:14" x14ac:dyDescent="0.2">
      <c r="A20267"/>
      <c r="B20267"/>
      <c r="C20267"/>
      <c r="D20267"/>
      <c r="E20267"/>
      <c r="F20267"/>
      <c r="G20267"/>
      <c r="H20267"/>
      <c r="I20267"/>
      <c r="J20267"/>
      <c r="K20267"/>
      <c r="L20267"/>
      <c r="M20267"/>
      <c r="N20267"/>
    </row>
    <row r="20268" spans="1:14" x14ac:dyDescent="0.2">
      <c r="A20268"/>
      <c r="B20268"/>
      <c r="C20268"/>
      <c r="D20268"/>
      <c r="E20268"/>
      <c r="F20268"/>
      <c r="G20268"/>
      <c r="H20268"/>
      <c r="I20268"/>
      <c r="J20268"/>
      <c r="K20268"/>
      <c r="L20268"/>
      <c r="M20268"/>
      <c r="N20268"/>
    </row>
    <row r="20269" spans="1:14" x14ac:dyDescent="0.2">
      <c r="A20269"/>
      <c r="B20269"/>
      <c r="C20269"/>
      <c r="D20269"/>
      <c r="E20269"/>
      <c r="F20269"/>
      <c r="G20269"/>
      <c r="H20269"/>
      <c r="I20269"/>
      <c r="J20269"/>
      <c r="K20269"/>
      <c r="L20269"/>
      <c r="M20269"/>
      <c r="N20269"/>
    </row>
    <row r="20270" spans="1:14" x14ac:dyDescent="0.2">
      <c r="A20270"/>
      <c r="B20270"/>
      <c r="C20270"/>
      <c r="D20270"/>
      <c r="E20270"/>
      <c r="F20270"/>
      <c r="G20270"/>
      <c r="H20270"/>
      <c r="I20270"/>
      <c r="J20270"/>
      <c r="K20270"/>
      <c r="L20270"/>
      <c r="M20270"/>
      <c r="N20270"/>
    </row>
    <row r="20271" spans="1:14" x14ac:dyDescent="0.2">
      <c r="A20271"/>
      <c r="B20271"/>
      <c r="C20271"/>
      <c r="D20271"/>
      <c r="E20271"/>
      <c r="F20271"/>
      <c r="G20271"/>
      <c r="H20271"/>
      <c r="I20271"/>
      <c r="J20271"/>
      <c r="K20271"/>
      <c r="L20271"/>
      <c r="M20271"/>
      <c r="N20271"/>
    </row>
    <row r="20272" spans="1:14" x14ac:dyDescent="0.2">
      <c r="A20272"/>
      <c r="B20272"/>
      <c r="C20272"/>
      <c r="D20272"/>
      <c r="E20272"/>
      <c r="F20272"/>
      <c r="G20272"/>
      <c r="H20272"/>
      <c r="I20272"/>
      <c r="J20272"/>
      <c r="K20272"/>
      <c r="L20272"/>
      <c r="M20272"/>
      <c r="N20272"/>
    </row>
    <row r="20273" spans="1:14" x14ac:dyDescent="0.2">
      <c r="A20273"/>
      <c r="B20273"/>
      <c r="C20273"/>
      <c r="D20273"/>
      <c r="E20273"/>
      <c r="F20273"/>
      <c r="G20273"/>
      <c r="H20273"/>
      <c r="I20273"/>
      <c r="J20273"/>
      <c r="K20273"/>
      <c r="L20273"/>
      <c r="M20273"/>
      <c r="N20273"/>
    </row>
    <row r="20274" spans="1:14" x14ac:dyDescent="0.2">
      <c r="A20274"/>
      <c r="B20274"/>
      <c r="C20274"/>
      <c r="D20274"/>
      <c r="E20274"/>
      <c r="F20274"/>
      <c r="G20274"/>
      <c r="H20274"/>
      <c r="I20274"/>
      <c r="J20274"/>
      <c r="K20274"/>
      <c r="L20274"/>
      <c r="M20274"/>
      <c r="N20274"/>
    </row>
    <row r="20275" spans="1:14" x14ac:dyDescent="0.2">
      <c r="A20275"/>
      <c r="B20275"/>
      <c r="C20275"/>
      <c r="D20275"/>
      <c r="E20275"/>
      <c r="F20275"/>
      <c r="G20275"/>
      <c r="H20275"/>
      <c r="I20275"/>
      <c r="J20275"/>
      <c r="K20275"/>
      <c r="L20275"/>
      <c r="M20275"/>
      <c r="N20275"/>
    </row>
    <row r="20276" spans="1:14" x14ac:dyDescent="0.2">
      <c r="A20276"/>
      <c r="B20276"/>
      <c r="C20276"/>
      <c r="D20276"/>
      <c r="E20276"/>
      <c r="F20276"/>
      <c r="G20276"/>
      <c r="H20276"/>
      <c r="I20276"/>
      <c r="J20276"/>
      <c r="K20276"/>
      <c r="L20276"/>
      <c r="M20276"/>
      <c r="N20276"/>
    </row>
    <row r="20277" spans="1:14" x14ac:dyDescent="0.2">
      <c r="A20277"/>
      <c r="B20277"/>
      <c r="C20277"/>
      <c r="D20277"/>
      <c r="E20277"/>
      <c r="F20277"/>
      <c r="G20277"/>
      <c r="H20277"/>
      <c r="I20277"/>
      <c r="J20277"/>
      <c r="K20277"/>
      <c r="L20277"/>
      <c r="M20277"/>
      <c r="N20277"/>
    </row>
    <row r="20278" spans="1:14" x14ac:dyDescent="0.2">
      <c r="A20278"/>
      <c r="B20278"/>
      <c r="C20278"/>
      <c r="D20278"/>
      <c r="E20278"/>
      <c r="F20278"/>
      <c r="G20278"/>
      <c r="H20278"/>
      <c r="I20278"/>
      <c r="J20278"/>
      <c r="K20278"/>
      <c r="L20278"/>
      <c r="M20278"/>
      <c r="N20278"/>
    </row>
    <row r="20279" spans="1:14" x14ac:dyDescent="0.2">
      <c r="A20279"/>
      <c r="B20279"/>
      <c r="C20279"/>
      <c r="D20279"/>
      <c r="E20279"/>
      <c r="F20279"/>
      <c r="G20279"/>
      <c r="H20279"/>
      <c r="I20279"/>
      <c r="J20279"/>
      <c r="K20279"/>
      <c r="L20279"/>
      <c r="M20279"/>
      <c r="N20279"/>
    </row>
    <row r="20280" spans="1:14" x14ac:dyDescent="0.2">
      <c r="A20280"/>
      <c r="B20280"/>
      <c r="C20280"/>
      <c r="D20280"/>
      <c r="E20280"/>
      <c r="F20280"/>
      <c r="G20280"/>
      <c r="H20280"/>
      <c r="I20280"/>
      <c r="J20280"/>
      <c r="K20280"/>
      <c r="L20280"/>
      <c r="M20280"/>
      <c r="N20280"/>
    </row>
    <row r="20281" spans="1:14" x14ac:dyDescent="0.2">
      <c r="A20281"/>
      <c r="B20281"/>
      <c r="C20281"/>
      <c r="D20281"/>
      <c r="E20281"/>
      <c r="F20281"/>
      <c r="G20281"/>
      <c r="H20281"/>
      <c r="I20281"/>
      <c r="J20281"/>
      <c r="K20281"/>
      <c r="L20281"/>
      <c r="M20281"/>
      <c r="N20281"/>
    </row>
    <row r="20282" spans="1:14" x14ac:dyDescent="0.2">
      <c r="A20282"/>
      <c r="B20282"/>
      <c r="C20282"/>
      <c r="D20282"/>
      <c r="E20282"/>
      <c r="F20282"/>
      <c r="G20282"/>
      <c r="H20282"/>
      <c r="I20282"/>
      <c r="J20282"/>
      <c r="K20282"/>
      <c r="L20282"/>
      <c r="M20282"/>
      <c r="N20282"/>
    </row>
    <row r="20283" spans="1:14" x14ac:dyDescent="0.2">
      <c r="A20283"/>
      <c r="B20283"/>
      <c r="C20283"/>
      <c r="D20283"/>
      <c r="E20283"/>
      <c r="F20283"/>
      <c r="G20283"/>
      <c r="H20283"/>
      <c r="I20283"/>
      <c r="J20283"/>
      <c r="K20283"/>
      <c r="L20283"/>
      <c r="M20283"/>
      <c r="N20283"/>
    </row>
    <row r="20284" spans="1:14" x14ac:dyDescent="0.2">
      <c r="A20284"/>
      <c r="B20284"/>
      <c r="C20284"/>
      <c r="D20284"/>
      <c r="E20284"/>
      <c r="F20284"/>
      <c r="G20284"/>
      <c r="H20284"/>
      <c r="I20284"/>
      <c r="J20284"/>
      <c r="K20284"/>
      <c r="L20284"/>
      <c r="M20284"/>
      <c r="N20284"/>
    </row>
    <row r="20285" spans="1:14" x14ac:dyDescent="0.2">
      <c r="A20285"/>
      <c r="B20285"/>
      <c r="C20285"/>
      <c r="D20285"/>
      <c r="E20285"/>
      <c r="F20285"/>
      <c r="G20285"/>
      <c r="H20285"/>
      <c r="I20285"/>
      <c r="J20285"/>
      <c r="K20285"/>
      <c r="L20285"/>
      <c r="M20285"/>
      <c r="N20285"/>
    </row>
    <row r="20286" spans="1:14" x14ac:dyDescent="0.2">
      <c r="A20286"/>
      <c r="B20286"/>
      <c r="C20286"/>
      <c r="D20286"/>
      <c r="E20286"/>
      <c r="F20286"/>
      <c r="G20286"/>
      <c r="H20286"/>
      <c r="I20286"/>
      <c r="J20286"/>
      <c r="K20286"/>
      <c r="L20286"/>
      <c r="M20286"/>
      <c r="N20286"/>
    </row>
    <row r="20287" spans="1:14" x14ac:dyDescent="0.2">
      <c r="A20287"/>
      <c r="B20287"/>
      <c r="C20287"/>
      <c r="D20287"/>
      <c r="E20287"/>
      <c r="F20287"/>
      <c r="G20287"/>
      <c r="H20287"/>
      <c r="I20287"/>
      <c r="J20287"/>
      <c r="K20287"/>
      <c r="L20287"/>
      <c r="M20287"/>
      <c r="N20287"/>
    </row>
    <row r="20288" spans="1:14" x14ac:dyDescent="0.2">
      <c r="A20288"/>
      <c r="B20288"/>
      <c r="C20288"/>
      <c r="D20288"/>
      <c r="E20288"/>
      <c r="F20288"/>
      <c r="G20288"/>
      <c r="H20288"/>
      <c r="I20288"/>
      <c r="J20288"/>
      <c r="K20288"/>
      <c r="L20288"/>
      <c r="M20288"/>
      <c r="N20288"/>
    </row>
    <row r="20289" spans="1:14" x14ac:dyDescent="0.2">
      <c r="A20289"/>
      <c r="B20289"/>
      <c r="C20289"/>
      <c r="D20289"/>
      <c r="E20289"/>
      <c r="F20289"/>
      <c r="G20289"/>
      <c r="H20289"/>
      <c r="I20289"/>
      <c r="J20289"/>
      <c r="K20289"/>
      <c r="L20289"/>
      <c r="M20289"/>
      <c r="N20289"/>
    </row>
    <row r="20290" spans="1:14" x14ac:dyDescent="0.2">
      <c r="A20290"/>
      <c r="B20290"/>
      <c r="C20290"/>
      <c r="D20290"/>
      <c r="E20290"/>
      <c r="F20290"/>
      <c r="G20290"/>
      <c r="H20290"/>
      <c r="I20290"/>
      <c r="J20290"/>
      <c r="K20290"/>
      <c r="L20290"/>
      <c r="M20290"/>
      <c r="N20290"/>
    </row>
    <row r="20291" spans="1:14" x14ac:dyDescent="0.2">
      <c r="A20291"/>
      <c r="B20291"/>
      <c r="C20291"/>
      <c r="D20291"/>
      <c r="E20291"/>
      <c r="F20291"/>
      <c r="G20291"/>
      <c r="H20291"/>
      <c r="I20291"/>
      <c r="J20291"/>
      <c r="K20291"/>
      <c r="L20291"/>
      <c r="M20291"/>
      <c r="N20291"/>
    </row>
    <row r="20292" spans="1:14" x14ac:dyDescent="0.2">
      <c r="A20292"/>
      <c r="B20292"/>
      <c r="C20292"/>
      <c r="D20292"/>
      <c r="E20292"/>
      <c r="F20292"/>
      <c r="G20292"/>
      <c r="H20292"/>
      <c r="I20292"/>
      <c r="J20292"/>
      <c r="K20292"/>
      <c r="L20292"/>
      <c r="M20292"/>
      <c r="N20292"/>
    </row>
    <row r="20293" spans="1:14" x14ac:dyDescent="0.2">
      <c r="A20293"/>
      <c r="B20293"/>
      <c r="C20293"/>
      <c r="D20293"/>
      <c r="E20293"/>
      <c r="F20293"/>
      <c r="G20293"/>
      <c r="H20293"/>
      <c r="I20293"/>
      <c r="J20293"/>
      <c r="K20293"/>
      <c r="L20293"/>
      <c r="M20293"/>
      <c r="N20293"/>
    </row>
    <row r="20294" spans="1:14" x14ac:dyDescent="0.2">
      <c r="A20294"/>
      <c r="B20294"/>
      <c r="C20294"/>
      <c r="D20294"/>
      <c r="E20294"/>
      <c r="F20294"/>
      <c r="G20294"/>
      <c r="H20294"/>
      <c r="I20294"/>
      <c r="J20294"/>
      <c r="K20294"/>
      <c r="L20294"/>
      <c r="M20294"/>
      <c r="N20294"/>
    </row>
    <row r="20295" spans="1:14" x14ac:dyDescent="0.2">
      <c r="A20295"/>
      <c r="B20295"/>
      <c r="C20295"/>
      <c r="D20295"/>
      <c r="E20295"/>
      <c r="F20295"/>
      <c r="G20295"/>
      <c r="H20295"/>
      <c r="I20295"/>
      <c r="J20295"/>
      <c r="K20295"/>
      <c r="L20295"/>
      <c r="M20295"/>
      <c r="N20295"/>
    </row>
    <row r="20296" spans="1:14" x14ac:dyDescent="0.2">
      <c r="A20296"/>
      <c r="B20296"/>
      <c r="C20296"/>
      <c r="D20296"/>
      <c r="E20296"/>
      <c r="F20296"/>
      <c r="G20296"/>
      <c r="H20296"/>
      <c r="I20296"/>
      <c r="J20296"/>
      <c r="K20296"/>
      <c r="L20296"/>
      <c r="M20296"/>
      <c r="N20296"/>
    </row>
    <row r="20297" spans="1:14" x14ac:dyDescent="0.2">
      <c r="A20297"/>
      <c r="B20297"/>
      <c r="C20297"/>
      <c r="D20297"/>
      <c r="E20297"/>
      <c r="F20297"/>
      <c r="G20297"/>
      <c r="H20297"/>
      <c r="I20297"/>
      <c r="J20297"/>
      <c r="K20297"/>
      <c r="L20297"/>
      <c r="M20297"/>
      <c r="N20297"/>
    </row>
    <row r="20298" spans="1:14" x14ac:dyDescent="0.2">
      <c r="A20298"/>
      <c r="B20298"/>
      <c r="C20298"/>
      <c r="D20298"/>
      <c r="E20298"/>
      <c r="F20298"/>
      <c r="G20298"/>
      <c r="H20298"/>
      <c r="I20298"/>
      <c r="J20298"/>
      <c r="K20298"/>
      <c r="L20298"/>
      <c r="M20298"/>
      <c r="N20298"/>
    </row>
    <row r="20299" spans="1:14" x14ac:dyDescent="0.2">
      <c r="A20299"/>
      <c r="B20299"/>
      <c r="C20299"/>
      <c r="D20299"/>
      <c r="E20299"/>
      <c r="F20299"/>
      <c r="G20299"/>
      <c r="H20299"/>
      <c r="I20299"/>
      <c r="J20299"/>
      <c r="K20299"/>
      <c r="L20299"/>
      <c r="M20299"/>
      <c r="N20299"/>
    </row>
    <row r="20300" spans="1:14" x14ac:dyDescent="0.2">
      <c r="A20300"/>
      <c r="B20300"/>
      <c r="C20300"/>
      <c r="D20300"/>
      <c r="E20300"/>
      <c r="F20300"/>
      <c r="G20300"/>
      <c r="H20300"/>
      <c r="I20300"/>
      <c r="J20300"/>
      <c r="K20300"/>
      <c r="L20300"/>
      <c r="M20300"/>
      <c r="N20300"/>
    </row>
    <row r="20301" spans="1:14" x14ac:dyDescent="0.2">
      <c r="A20301"/>
      <c r="B20301"/>
      <c r="C20301"/>
      <c r="D20301"/>
      <c r="E20301"/>
      <c r="F20301"/>
      <c r="G20301"/>
      <c r="H20301"/>
      <c r="I20301"/>
      <c r="J20301"/>
      <c r="K20301"/>
      <c r="L20301"/>
      <c r="M20301"/>
      <c r="N20301"/>
    </row>
    <row r="20302" spans="1:14" x14ac:dyDescent="0.2">
      <c r="A20302"/>
      <c r="B20302"/>
      <c r="C20302"/>
      <c r="D20302"/>
      <c r="E20302"/>
      <c r="F20302"/>
      <c r="G20302"/>
      <c r="H20302"/>
      <c r="I20302"/>
      <c r="J20302"/>
      <c r="K20302"/>
      <c r="L20302"/>
      <c r="M20302"/>
      <c r="N20302"/>
    </row>
    <row r="20303" spans="1:14" x14ac:dyDescent="0.2">
      <c r="A20303"/>
      <c r="B20303"/>
      <c r="C20303"/>
      <c r="D20303"/>
      <c r="E20303"/>
      <c r="F20303"/>
      <c r="G20303"/>
      <c r="H20303"/>
      <c r="I20303"/>
      <c r="J20303"/>
      <c r="K20303"/>
      <c r="L20303"/>
      <c r="M20303"/>
      <c r="N20303"/>
    </row>
    <row r="20304" spans="1:14" x14ac:dyDescent="0.2">
      <c r="A20304"/>
      <c r="B20304"/>
      <c r="C20304"/>
      <c r="D20304"/>
      <c r="E20304"/>
      <c r="F20304"/>
      <c r="G20304"/>
      <c r="H20304"/>
      <c r="I20304"/>
      <c r="J20304"/>
      <c r="K20304"/>
      <c r="L20304"/>
      <c r="M20304"/>
      <c r="N20304"/>
    </row>
    <row r="20305" spans="1:14" x14ac:dyDescent="0.2">
      <c r="A20305"/>
      <c r="B20305"/>
      <c r="C20305"/>
      <c r="D20305"/>
      <c r="E20305"/>
      <c r="F20305"/>
      <c r="G20305"/>
      <c r="H20305"/>
      <c r="I20305"/>
      <c r="J20305"/>
      <c r="K20305"/>
      <c r="L20305"/>
      <c r="M20305"/>
      <c r="N20305"/>
    </row>
    <row r="20306" spans="1:14" x14ac:dyDescent="0.2">
      <c r="A20306"/>
      <c r="B20306"/>
      <c r="C20306"/>
      <c r="D20306"/>
      <c r="E20306"/>
      <c r="F20306"/>
      <c r="G20306"/>
      <c r="H20306"/>
      <c r="I20306"/>
      <c r="J20306"/>
      <c r="K20306"/>
      <c r="L20306"/>
      <c r="M20306"/>
      <c r="N20306"/>
    </row>
    <row r="20307" spans="1:14" x14ac:dyDescent="0.2">
      <c r="A20307"/>
      <c r="B20307"/>
      <c r="C20307"/>
      <c r="D20307"/>
      <c r="E20307"/>
      <c r="F20307"/>
      <c r="G20307"/>
      <c r="H20307"/>
      <c r="I20307"/>
      <c r="J20307"/>
      <c r="K20307"/>
      <c r="L20307"/>
      <c r="M20307"/>
      <c r="N20307"/>
    </row>
    <row r="20308" spans="1:14" x14ac:dyDescent="0.2">
      <c r="A20308"/>
      <c r="B20308"/>
      <c r="C20308"/>
      <c r="D20308"/>
      <c r="E20308"/>
      <c r="F20308"/>
      <c r="G20308"/>
      <c r="H20308"/>
      <c r="I20308"/>
      <c r="J20308"/>
      <c r="K20308"/>
      <c r="L20308"/>
      <c r="M20308"/>
      <c r="N20308"/>
    </row>
    <row r="20309" spans="1:14" x14ac:dyDescent="0.2">
      <c r="A20309"/>
      <c r="B20309"/>
      <c r="C20309"/>
      <c r="D20309"/>
      <c r="E20309"/>
      <c r="F20309"/>
      <c r="G20309"/>
      <c r="H20309"/>
      <c r="I20309"/>
      <c r="J20309"/>
      <c r="K20309"/>
      <c r="L20309"/>
      <c r="M20309"/>
      <c r="N20309"/>
    </row>
    <row r="20310" spans="1:14" x14ac:dyDescent="0.2">
      <c r="A20310"/>
      <c r="B20310"/>
      <c r="C20310"/>
      <c r="D20310"/>
      <c r="E20310"/>
      <c r="F20310"/>
      <c r="G20310"/>
      <c r="H20310"/>
      <c r="I20310"/>
      <c r="J20310"/>
      <c r="K20310"/>
      <c r="L20310"/>
      <c r="M20310"/>
      <c r="N20310"/>
    </row>
    <row r="20311" spans="1:14" x14ac:dyDescent="0.2">
      <c r="A20311"/>
      <c r="B20311"/>
      <c r="C20311"/>
      <c r="D20311"/>
      <c r="E20311"/>
      <c r="F20311"/>
      <c r="G20311"/>
      <c r="H20311"/>
      <c r="I20311"/>
      <c r="J20311"/>
      <c r="K20311"/>
      <c r="L20311"/>
      <c r="M20311"/>
      <c r="N20311"/>
    </row>
    <row r="20312" spans="1:14" x14ac:dyDescent="0.2">
      <c r="A20312"/>
      <c r="B20312"/>
      <c r="C20312"/>
      <c r="D20312"/>
      <c r="E20312"/>
      <c r="F20312"/>
      <c r="G20312"/>
      <c r="H20312"/>
      <c r="I20312"/>
      <c r="J20312"/>
      <c r="K20312"/>
      <c r="L20312"/>
      <c r="M20312"/>
      <c r="N20312"/>
    </row>
    <row r="20313" spans="1:14" x14ac:dyDescent="0.2">
      <c r="A20313"/>
      <c r="B20313"/>
      <c r="C20313"/>
      <c r="D20313"/>
      <c r="E20313"/>
      <c r="F20313"/>
      <c r="G20313"/>
      <c r="H20313"/>
      <c r="I20313"/>
      <c r="J20313"/>
      <c r="K20313"/>
      <c r="L20313"/>
      <c r="M20313"/>
      <c r="N20313"/>
    </row>
    <row r="20314" spans="1:14" x14ac:dyDescent="0.2">
      <c r="A20314"/>
      <c r="B20314"/>
      <c r="C20314"/>
      <c r="D20314"/>
      <c r="E20314"/>
      <c r="F20314"/>
      <c r="G20314"/>
      <c r="H20314"/>
      <c r="I20314"/>
      <c r="J20314"/>
      <c r="K20314"/>
      <c r="L20314"/>
      <c r="M20314"/>
      <c r="N20314"/>
    </row>
    <row r="20315" spans="1:14" x14ac:dyDescent="0.2">
      <c r="A20315"/>
      <c r="B20315"/>
      <c r="C20315"/>
      <c r="D20315"/>
      <c r="E20315"/>
      <c r="F20315"/>
      <c r="G20315"/>
      <c r="H20315"/>
      <c r="I20315"/>
      <c r="J20315"/>
      <c r="K20315"/>
      <c r="L20315"/>
      <c r="M20315"/>
      <c r="N20315"/>
    </row>
    <row r="20316" spans="1:14" x14ac:dyDescent="0.2">
      <c r="A20316"/>
      <c r="B20316"/>
      <c r="C20316"/>
      <c r="D20316"/>
      <c r="E20316"/>
      <c r="F20316"/>
      <c r="G20316"/>
      <c r="H20316"/>
      <c r="I20316"/>
      <c r="J20316"/>
      <c r="K20316"/>
      <c r="L20316"/>
      <c r="M20316"/>
      <c r="N20316"/>
    </row>
    <row r="20317" spans="1:14" x14ac:dyDescent="0.2">
      <c r="A20317"/>
      <c r="B20317"/>
      <c r="C20317"/>
      <c r="D20317"/>
      <c r="E20317"/>
      <c r="F20317"/>
      <c r="G20317"/>
      <c r="H20317"/>
      <c r="I20317"/>
      <c r="J20317"/>
      <c r="K20317"/>
      <c r="L20317"/>
      <c r="M20317"/>
      <c r="N20317"/>
    </row>
    <row r="20318" spans="1:14" x14ac:dyDescent="0.2">
      <c r="A20318"/>
      <c r="B20318"/>
      <c r="C20318"/>
      <c r="D20318"/>
      <c r="E20318"/>
      <c r="F20318"/>
      <c r="G20318"/>
      <c r="H20318"/>
      <c r="I20318"/>
      <c r="J20318"/>
      <c r="K20318"/>
      <c r="L20318"/>
      <c r="M20318"/>
      <c r="N20318"/>
    </row>
    <row r="20319" spans="1:14" x14ac:dyDescent="0.2">
      <c r="A20319"/>
      <c r="B20319"/>
      <c r="C20319"/>
      <c r="D20319"/>
      <c r="E20319"/>
      <c r="F20319"/>
      <c r="G20319"/>
      <c r="H20319"/>
      <c r="I20319"/>
      <c r="J20319"/>
      <c r="K20319"/>
      <c r="L20319"/>
      <c r="M20319"/>
      <c r="N20319"/>
    </row>
    <row r="20320" spans="1:14" x14ac:dyDescent="0.2">
      <c r="A20320"/>
      <c r="B20320"/>
      <c r="C20320"/>
      <c r="D20320"/>
      <c r="E20320"/>
      <c r="F20320"/>
      <c r="G20320"/>
      <c r="H20320"/>
      <c r="I20320"/>
      <c r="J20320"/>
      <c r="K20320"/>
      <c r="L20320"/>
      <c r="M20320"/>
      <c r="N20320"/>
    </row>
    <row r="20321" spans="1:14" x14ac:dyDescent="0.2">
      <c r="A20321"/>
      <c r="B20321"/>
      <c r="C20321"/>
      <c r="D20321"/>
      <c r="E20321"/>
      <c r="F20321"/>
      <c r="G20321"/>
      <c r="H20321"/>
      <c r="I20321"/>
      <c r="J20321"/>
      <c r="K20321"/>
      <c r="L20321"/>
      <c r="M20321"/>
      <c r="N20321"/>
    </row>
    <row r="20322" spans="1:14" x14ac:dyDescent="0.2">
      <c r="A20322"/>
      <c r="B20322"/>
      <c r="C20322"/>
      <c r="D20322"/>
      <c r="E20322"/>
      <c r="F20322"/>
      <c r="G20322"/>
      <c r="H20322"/>
      <c r="I20322"/>
      <c r="J20322"/>
      <c r="K20322"/>
      <c r="L20322"/>
      <c r="M20322"/>
      <c r="N20322"/>
    </row>
    <row r="20323" spans="1:14" x14ac:dyDescent="0.2">
      <c r="A20323"/>
      <c r="B20323"/>
      <c r="C20323"/>
      <c r="D20323"/>
      <c r="E20323"/>
      <c r="F20323"/>
      <c r="G20323"/>
      <c r="H20323"/>
      <c r="I20323"/>
      <c r="J20323"/>
      <c r="K20323"/>
      <c r="L20323"/>
      <c r="M20323"/>
      <c r="N20323"/>
    </row>
    <row r="20324" spans="1:14" x14ac:dyDescent="0.2">
      <c r="A20324"/>
      <c r="B20324"/>
      <c r="C20324"/>
      <c r="D20324"/>
      <c r="E20324"/>
      <c r="F20324"/>
      <c r="G20324"/>
      <c r="H20324"/>
      <c r="I20324"/>
      <c r="J20324"/>
      <c r="K20324"/>
      <c r="L20324"/>
      <c r="M20324"/>
      <c r="N20324"/>
    </row>
    <row r="20325" spans="1:14" x14ac:dyDescent="0.2">
      <c r="A20325"/>
      <c r="B20325"/>
      <c r="C20325"/>
      <c r="D20325"/>
      <c r="E20325"/>
      <c r="F20325"/>
      <c r="G20325"/>
      <c r="H20325"/>
      <c r="I20325"/>
      <c r="J20325"/>
      <c r="K20325"/>
      <c r="L20325"/>
      <c r="M20325"/>
      <c r="N20325"/>
    </row>
    <row r="20326" spans="1:14" x14ac:dyDescent="0.2">
      <c r="A20326"/>
      <c r="B20326"/>
      <c r="C20326"/>
      <c r="D20326"/>
      <c r="E20326"/>
      <c r="F20326"/>
      <c r="G20326"/>
      <c r="H20326"/>
      <c r="I20326"/>
      <c r="J20326"/>
      <c r="K20326"/>
      <c r="L20326"/>
      <c r="M20326"/>
      <c r="N20326"/>
    </row>
    <row r="20327" spans="1:14" x14ac:dyDescent="0.2">
      <c r="A20327"/>
      <c r="B20327"/>
      <c r="C20327"/>
      <c r="D20327"/>
      <c r="E20327"/>
      <c r="F20327"/>
      <c r="G20327"/>
      <c r="H20327"/>
      <c r="I20327"/>
      <c r="J20327"/>
      <c r="K20327"/>
      <c r="L20327"/>
      <c r="M20327"/>
      <c r="N20327"/>
    </row>
    <row r="20328" spans="1:14" x14ac:dyDescent="0.2">
      <c r="A20328"/>
      <c r="B20328"/>
      <c r="C20328"/>
      <c r="D20328"/>
      <c r="E20328"/>
      <c r="F20328"/>
      <c r="G20328"/>
      <c r="H20328"/>
      <c r="I20328"/>
      <c r="J20328"/>
      <c r="K20328"/>
      <c r="L20328"/>
      <c r="M20328"/>
      <c r="N20328"/>
    </row>
    <row r="20329" spans="1:14" x14ac:dyDescent="0.2">
      <c r="A20329"/>
      <c r="B20329"/>
      <c r="C20329"/>
      <c r="D20329"/>
      <c r="E20329"/>
      <c r="F20329"/>
      <c r="G20329"/>
      <c r="H20329"/>
      <c r="I20329"/>
      <c r="J20329"/>
      <c r="K20329"/>
      <c r="L20329"/>
      <c r="M20329"/>
      <c r="N20329"/>
    </row>
    <row r="20330" spans="1:14" x14ac:dyDescent="0.2">
      <c r="A20330"/>
      <c r="B20330"/>
      <c r="C20330"/>
      <c r="D20330"/>
      <c r="E20330"/>
      <c r="F20330"/>
      <c r="G20330"/>
      <c r="H20330"/>
      <c r="I20330"/>
      <c r="J20330"/>
      <c r="K20330"/>
      <c r="L20330"/>
      <c r="M20330"/>
      <c r="N20330"/>
    </row>
    <row r="20331" spans="1:14" x14ac:dyDescent="0.2">
      <c r="A20331"/>
      <c r="B20331"/>
      <c r="C20331"/>
      <c r="D20331"/>
      <c r="E20331"/>
      <c r="F20331"/>
      <c r="G20331"/>
      <c r="H20331"/>
      <c r="I20331"/>
      <c r="J20331"/>
      <c r="K20331"/>
      <c r="L20331"/>
      <c r="M20331"/>
      <c r="N20331"/>
    </row>
    <row r="20332" spans="1:14" x14ac:dyDescent="0.2">
      <c r="A20332"/>
      <c r="B20332"/>
      <c r="C20332"/>
      <c r="D20332"/>
      <c r="E20332"/>
      <c r="F20332"/>
      <c r="G20332"/>
      <c r="H20332"/>
      <c r="I20332"/>
      <c r="J20332"/>
      <c r="K20332"/>
      <c r="L20332"/>
      <c r="M20332"/>
      <c r="N20332"/>
    </row>
    <row r="20333" spans="1:14" x14ac:dyDescent="0.2">
      <c r="A20333"/>
      <c r="B20333"/>
      <c r="C20333"/>
      <c r="D20333"/>
      <c r="E20333"/>
      <c r="F20333"/>
      <c r="G20333"/>
      <c r="H20333"/>
      <c r="I20333"/>
      <c r="J20333"/>
      <c r="K20333"/>
      <c r="L20333"/>
      <c r="M20333"/>
      <c r="N20333"/>
    </row>
    <row r="20334" spans="1:14" x14ac:dyDescent="0.2">
      <c r="A20334"/>
      <c r="B20334"/>
      <c r="C20334"/>
      <c r="D20334"/>
      <c r="E20334"/>
      <c r="F20334"/>
      <c r="G20334"/>
      <c r="H20334"/>
      <c r="I20334"/>
      <c r="J20334"/>
      <c r="K20334"/>
      <c r="L20334"/>
      <c r="M20334"/>
      <c r="N20334"/>
    </row>
    <row r="20335" spans="1:14" x14ac:dyDescent="0.2">
      <c r="A20335"/>
      <c r="B20335"/>
      <c r="C20335"/>
      <c r="D20335"/>
      <c r="E20335"/>
      <c r="F20335"/>
      <c r="G20335"/>
      <c r="H20335"/>
      <c r="I20335"/>
      <c r="J20335"/>
      <c r="K20335"/>
      <c r="L20335"/>
      <c r="M20335"/>
      <c r="N20335"/>
    </row>
    <row r="20336" spans="1:14" x14ac:dyDescent="0.2">
      <c r="A20336"/>
      <c r="B20336"/>
      <c r="C20336"/>
      <c r="D20336"/>
      <c r="E20336"/>
      <c r="F20336"/>
      <c r="G20336"/>
      <c r="H20336"/>
      <c r="I20336"/>
      <c r="J20336"/>
      <c r="K20336"/>
      <c r="L20336"/>
      <c r="M20336"/>
      <c r="N20336"/>
    </row>
    <row r="20337" spans="1:14" x14ac:dyDescent="0.2">
      <c r="A20337"/>
      <c r="B20337"/>
      <c r="C20337"/>
      <c r="D20337"/>
      <c r="E20337"/>
      <c r="F20337"/>
      <c r="G20337"/>
      <c r="H20337"/>
      <c r="I20337"/>
      <c r="J20337"/>
      <c r="K20337"/>
      <c r="L20337"/>
      <c r="M20337"/>
      <c r="N20337"/>
    </row>
    <row r="20338" spans="1:14" x14ac:dyDescent="0.2">
      <c r="A20338"/>
      <c r="B20338"/>
      <c r="C20338"/>
      <c r="D20338"/>
      <c r="E20338"/>
      <c r="F20338"/>
      <c r="G20338"/>
      <c r="H20338"/>
      <c r="I20338"/>
      <c r="J20338"/>
      <c r="K20338"/>
      <c r="L20338"/>
      <c r="M20338"/>
      <c r="N20338"/>
    </row>
    <row r="20339" spans="1:14" x14ac:dyDescent="0.2">
      <c r="A20339"/>
      <c r="B20339"/>
      <c r="C20339"/>
      <c r="D20339"/>
      <c r="E20339"/>
      <c r="F20339"/>
      <c r="G20339"/>
      <c r="H20339"/>
      <c r="I20339"/>
      <c r="J20339"/>
      <c r="K20339"/>
      <c r="L20339"/>
      <c r="M20339"/>
      <c r="N20339"/>
    </row>
    <row r="20340" spans="1:14" x14ac:dyDescent="0.2">
      <c r="A20340"/>
      <c r="B20340"/>
      <c r="C20340"/>
      <c r="D20340"/>
      <c r="E20340"/>
      <c r="F20340"/>
      <c r="G20340"/>
      <c r="H20340"/>
      <c r="I20340"/>
      <c r="J20340"/>
      <c r="K20340"/>
      <c r="L20340"/>
      <c r="M20340"/>
      <c r="N20340"/>
    </row>
    <row r="20341" spans="1:14" x14ac:dyDescent="0.2">
      <c r="A20341"/>
      <c r="B20341"/>
      <c r="C20341"/>
      <c r="D20341"/>
      <c r="E20341"/>
      <c r="F20341"/>
      <c r="G20341"/>
      <c r="H20341"/>
      <c r="I20341"/>
      <c r="J20341"/>
      <c r="K20341"/>
      <c r="L20341"/>
      <c r="M20341"/>
      <c r="N20341"/>
    </row>
    <row r="20342" spans="1:14" x14ac:dyDescent="0.2">
      <c r="A20342"/>
      <c r="B20342"/>
      <c r="C20342"/>
      <c r="D20342"/>
      <c r="E20342"/>
      <c r="F20342"/>
      <c r="G20342"/>
      <c r="H20342"/>
      <c r="I20342"/>
      <c r="J20342"/>
      <c r="K20342"/>
      <c r="L20342"/>
      <c r="M20342"/>
      <c r="N20342"/>
    </row>
    <row r="20343" spans="1:14" x14ac:dyDescent="0.2">
      <c r="A20343"/>
      <c r="B20343"/>
      <c r="C20343"/>
      <c r="D20343"/>
      <c r="E20343"/>
      <c r="F20343"/>
      <c r="G20343"/>
      <c r="H20343"/>
      <c r="I20343"/>
      <c r="J20343"/>
      <c r="K20343"/>
      <c r="L20343"/>
      <c r="M20343"/>
      <c r="N20343"/>
    </row>
    <row r="20344" spans="1:14" x14ac:dyDescent="0.2">
      <c r="A20344"/>
      <c r="B20344"/>
      <c r="C20344"/>
      <c r="D20344"/>
      <c r="E20344"/>
      <c r="F20344"/>
      <c r="G20344"/>
      <c r="H20344"/>
      <c r="I20344"/>
      <c r="J20344"/>
      <c r="K20344"/>
      <c r="L20344"/>
      <c r="M20344"/>
      <c r="N20344"/>
    </row>
    <row r="20345" spans="1:14" x14ac:dyDescent="0.2">
      <c r="A20345"/>
      <c r="B20345"/>
      <c r="C20345"/>
      <c r="D20345"/>
      <c r="E20345"/>
      <c r="F20345"/>
      <c r="G20345"/>
      <c r="H20345"/>
      <c r="I20345"/>
      <c r="J20345"/>
      <c r="K20345"/>
      <c r="L20345"/>
      <c r="M20345"/>
      <c r="N20345"/>
    </row>
    <row r="20346" spans="1:14" x14ac:dyDescent="0.2">
      <c r="A20346"/>
      <c r="B20346"/>
      <c r="C20346"/>
      <c r="D20346"/>
      <c r="E20346"/>
      <c r="F20346"/>
      <c r="G20346"/>
      <c r="H20346"/>
      <c r="I20346"/>
      <c r="J20346"/>
      <c r="K20346"/>
      <c r="L20346"/>
      <c r="M20346"/>
      <c r="N20346"/>
    </row>
    <row r="20347" spans="1:14" x14ac:dyDescent="0.2">
      <c r="A20347"/>
      <c r="B20347"/>
      <c r="C20347"/>
      <c r="D20347"/>
      <c r="E20347"/>
      <c r="F20347"/>
      <c r="G20347"/>
      <c r="H20347"/>
      <c r="I20347"/>
      <c r="J20347"/>
      <c r="K20347"/>
      <c r="L20347"/>
      <c r="M20347"/>
      <c r="N20347"/>
    </row>
    <row r="20348" spans="1:14" x14ac:dyDescent="0.2">
      <c r="A20348"/>
      <c r="B20348"/>
      <c r="C20348"/>
      <c r="D20348"/>
      <c r="E20348"/>
      <c r="F20348"/>
      <c r="G20348"/>
      <c r="H20348"/>
      <c r="I20348"/>
      <c r="J20348"/>
      <c r="K20348"/>
      <c r="L20348"/>
      <c r="M20348"/>
      <c r="N20348"/>
    </row>
    <row r="20349" spans="1:14" x14ac:dyDescent="0.2">
      <c r="A20349"/>
      <c r="B20349"/>
      <c r="C20349"/>
      <c r="D20349"/>
      <c r="E20349"/>
      <c r="F20349"/>
      <c r="G20349"/>
      <c r="H20349"/>
      <c r="I20349"/>
      <c r="J20349"/>
      <c r="K20349"/>
      <c r="L20349"/>
      <c r="M20349"/>
      <c r="N20349"/>
    </row>
    <row r="20350" spans="1:14" x14ac:dyDescent="0.2">
      <c r="A20350"/>
      <c r="B20350"/>
      <c r="C20350"/>
      <c r="D20350"/>
      <c r="E20350"/>
      <c r="F20350"/>
      <c r="G20350"/>
      <c r="H20350"/>
      <c r="I20350"/>
      <c r="J20350"/>
      <c r="K20350"/>
      <c r="L20350"/>
      <c r="M20350"/>
      <c r="N20350"/>
    </row>
    <row r="20351" spans="1:14" x14ac:dyDescent="0.2">
      <c r="A20351"/>
      <c r="B20351"/>
      <c r="C20351"/>
      <c r="D20351"/>
      <c r="E20351"/>
      <c r="F20351"/>
      <c r="G20351"/>
      <c r="H20351"/>
      <c r="I20351"/>
      <c r="J20351"/>
      <c r="K20351"/>
      <c r="L20351"/>
      <c r="M20351"/>
      <c r="N20351"/>
    </row>
    <row r="20352" spans="1:14" x14ac:dyDescent="0.2">
      <c r="A20352"/>
      <c r="B20352"/>
      <c r="C20352"/>
      <c r="D20352"/>
      <c r="E20352"/>
      <c r="F20352"/>
      <c r="G20352"/>
      <c r="H20352"/>
      <c r="I20352"/>
      <c r="J20352"/>
      <c r="K20352"/>
      <c r="L20352"/>
      <c r="M20352"/>
      <c r="N20352"/>
    </row>
    <row r="20353" spans="1:14" x14ac:dyDescent="0.2">
      <c r="A20353"/>
      <c r="B20353"/>
      <c r="C20353"/>
      <c r="D20353"/>
      <c r="E20353"/>
      <c r="F20353"/>
      <c r="G20353"/>
      <c r="H20353"/>
      <c r="I20353"/>
      <c r="J20353"/>
      <c r="K20353"/>
      <c r="L20353"/>
      <c r="M20353"/>
      <c r="N20353"/>
    </row>
    <row r="20354" spans="1:14" x14ac:dyDescent="0.2">
      <c r="A20354"/>
      <c r="B20354"/>
      <c r="C20354"/>
      <c r="D20354"/>
      <c r="E20354"/>
      <c r="F20354"/>
      <c r="G20354"/>
      <c r="H20354"/>
      <c r="I20354"/>
      <c r="J20354"/>
      <c r="K20354"/>
      <c r="L20354"/>
      <c r="M20354"/>
      <c r="N20354"/>
    </row>
    <row r="20355" spans="1:14" x14ac:dyDescent="0.2">
      <c r="A20355"/>
      <c r="B20355"/>
      <c r="C20355"/>
      <c r="D20355"/>
      <c r="E20355"/>
      <c r="F20355"/>
      <c r="G20355"/>
      <c r="H20355"/>
      <c r="I20355"/>
      <c r="J20355"/>
      <c r="K20355"/>
      <c r="L20355"/>
      <c r="M20355"/>
      <c r="N20355"/>
    </row>
    <row r="20356" spans="1:14" x14ac:dyDescent="0.2">
      <c r="A20356"/>
      <c r="B20356"/>
      <c r="C20356"/>
      <c r="D20356"/>
      <c r="E20356"/>
      <c r="F20356"/>
      <c r="G20356"/>
      <c r="H20356"/>
      <c r="I20356"/>
      <c r="J20356"/>
      <c r="K20356"/>
      <c r="L20356"/>
      <c r="M20356"/>
      <c r="N20356"/>
    </row>
    <row r="20357" spans="1:14" x14ac:dyDescent="0.2">
      <c r="A20357"/>
      <c r="B20357"/>
      <c r="C20357"/>
      <c r="D20357"/>
      <c r="E20357"/>
      <c r="F20357"/>
      <c r="G20357"/>
      <c r="H20357"/>
      <c r="I20357"/>
      <c r="J20357"/>
      <c r="K20357"/>
      <c r="L20357"/>
      <c r="M20357"/>
      <c r="N20357"/>
    </row>
    <row r="20358" spans="1:14" x14ac:dyDescent="0.2">
      <c r="A20358"/>
      <c r="B20358"/>
      <c r="C20358"/>
      <c r="D20358"/>
      <c r="E20358"/>
      <c r="F20358"/>
      <c r="G20358"/>
      <c r="H20358"/>
      <c r="I20358"/>
      <c r="J20358"/>
      <c r="K20358"/>
      <c r="L20358"/>
      <c r="M20358"/>
      <c r="N20358"/>
    </row>
    <row r="20359" spans="1:14" x14ac:dyDescent="0.2">
      <c r="A20359"/>
      <c r="B20359"/>
      <c r="C20359"/>
      <c r="D20359"/>
      <c r="E20359"/>
      <c r="F20359"/>
      <c r="G20359"/>
      <c r="H20359"/>
      <c r="I20359"/>
      <c r="J20359"/>
      <c r="K20359"/>
      <c r="L20359"/>
      <c r="M20359"/>
      <c r="N20359"/>
    </row>
    <row r="20360" spans="1:14" x14ac:dyDescent="0.2">
      <c r="A20360"/>
      <c r="B20360"/>
      <c r="C20360"/>
      <c r="D20360"/>
      <c r="E20360"/>
      <c r="F20360"/>
      <c r="G20360"/>
      <c r="H20360"/>
      <c r="I20360"/>
      <c r="J20360"/>
      <c r="K20360"/>
      <c r="L20360"/>
      <c r="M20360"/>
      <c r="N20360"/>
    </row>
    <row r="20361" spans="1:14" x14ac:dyDescent="0.2">
      <c r="A20361"/>
      <c r="B20361"/>
      <c r="C20361"/>
      <c r="D20361"/>
      <c r="E20361"/>
      <c r="F20361"/>
      <c r="G20361"/>
      <c r="H20361"/>
      <c r="I20361"/>
      <c r="J20361"/>
      <c r="K20361"/>
      <c r="L20361"/>
      <c r="M20361"/>
      <c r="N20361"/>
    </row>
    <row r="20362" spans="1:14" x14ac:dyDescent="0.2">
      <c r="A20362"/>
      <c r="B20362"/>
      <c r="C20362"/>
      <c r="D20362"/>
      <c r="E20362"/>
      <c r="F20362"/>
      <c r="G20362"/>
      <c r="H20362"/>
      <c r="I20362"/>
      <c r="J20362"/>
      <c r="K20362"/>
      <c r="L20362"/>
      <c r="M20362"/>
      <c r="N20362"/>
    </row>
    <row r="20363" spans="1:14" x14ac:dyDescent="0.2">
      <c r="A20363"/>
      <c r="B20363"/>
      <c r="C20363"/>
      <c r="D20363"/>
      <c r="E20363"/>
      <c r="F20363"/>
      <c r="G20363"/>
      <c r="H20363"/>
      <c r="I20363"/>
      <c r="J20363"/>
      <c r="K20363"/>
      <c r="L20363"/>
      <c r="M20363"/>
      <c r="N20363"/>
    </row>
    <row r="20364" spans="1:14" x14ac:dyDescent="0.2">
      <c r="A20364"/>
      <c r="B20364"/>
      <c r="C20364"/>
      <c r="D20364"/>
      <c r="E20364"/>
      <c r="F20364"/>
      <c r="G20364"/>
      <c r="H20364"/>
      <c r="I20364"/>
      <c r="J20364"/>
      <c r="K20364"/>
      <c r="L20364"/>
      <c r="M20364"/>
      <c r="N20364"/>
    </row>
    <row r="20365" spans="1:14" x14ac:dyDescent="0.2">
      <c r="A20365"/>
      <c r="B20365"/>
      <c r="C20365"/>
      <c r="D20365"/>
      <c r="E20365"/>
      <c r="F20365"/>
      <c r="G20365"/>
      <c r="H20365"/>
      <c r="I20365"/>
      <c r="J20365"/>
      <c r="K20365"/>
      <c r="L20365"/>
      <c r="M20365"/>
      <c r="N20365"/>
    </row>
    <row r="20366" spans="1:14" x14ac:dyDescent="0.2">
      <c r="A20366"/>
      <c r="B20366"/>
      <c r="C20366"/>
      <c r="D20366"/>
      <c r="E20366"/>
      <c r="F20366"/>
      <c r="G20366"/>
      <c r="H20366"/>
      <c r="I20366"/>
      <c r="J20366"/>
      <c r="K20366"/>
      <c r="L20366"/>
      <c r="M20366"/>
      <c r="N20366"/>
    </row>
    <row r="20367" spans="1:14" x14ac:dyDescent="0.2">
      <c r="A20367"/>
      <c r="B20367"/>
      <c r="C20367"/>
      <c r="D20367"/>
      <c r="E20367"/>
      <c r="F20367"/>
      <c r="G20367"/>
      <c r="H20367"/>
      <c r="I20367"/>
      <c r="J20367"/>
      <c r="K20367"/>
      <c r="L20367"/>
      <c r="M20367"/>
      <c r="N20367"/>
    </row>
    <row r="20368" spans="1:14" x14ac:dyDescent="0.2">
      <c r="A20368"/>
      <c r="B20368"/>
      <c r="C20368"/>
      <c r="D20368"/>
      <c r="E20368"/>
      <c r="F20368"/>
      <c r="G20368"/>
      <c r="H20368"/>
      <c r="I20368"/>
      <c r="J20368"/>
      <c r="K20368"/>
      <c r="L20368"/>
      <c r="M20368"/>
      <c r="N20368"/>
    </row>
    <row r="20369" spans="1:14" x14ac:dyDescent="0.2">
      <c r="A20369"/>
      <c r="B20369"/>
      <c r="C20369"/>
      <c r="D20369"/>
      <c r="E20369"/>
      <c r="F20369"/>
      <c r="G20369"/>
      <c r="H20369"/>
      <c r="I20369"/>
      <c r="J20369"/>
      <c r="K20369"/>
      <c r="L20369"/>
      <c r="M20369"/>
      <c r="N20369"/>
    </row>
    <row r="20370" spans="1:14" x14ac:dyDescent="0.2">
      <c r="A20370"/>
      <c r="B20370"/>
      <c r="C20370"/>
      <c r="D20370"/>
      <c r="E20370"/>
      <c r="F20370"/>
      <c r="G20370"/>
      <c r="H20370"/>
      <c r="I20370"/>
      <c r="J20370"/>
      <c r="K20370"/>
      <c r="L20370"/>
      <c r="M20370"/>
      <c r="N20370"/>
    </row>
    <row r="20371" spans="1:14" x14ac:dyDescent="0.2">
      <c r="A20371"/>
      <c r="B20371"/>
      <c r="C20371"/>
      <c r="D20371"/>
      <c r="E20371"/>
      <c r="F20371"/>
      <c r="G20371"/>
      <c r="H20371"/>
      <c r="I20371"/>
      <c r="J20371"/>
      <c r="K20371"/>
      <c r="L20371"/>
      <c r="M20371"/>
      <c r="N20371"/>
    </row>
    <row r="20372" spans="1:14" x14ac:dyDescent="0.2">
      <c r="A20372"/>
      <c r="B20372"/>
      <c r="C20372"/>
      <c r="D20372"/>
      <c r="E20372"/>
      <c r="F20372"/>
      <c r="G20372"/>
      <c r="H20372"/>
      <c r="I20372"/>
      <c r="J20372"/>
      <c r="K20372"/>
      <c r="L20372"/>
      <c r="M20372"/>
      <c r="N20372"/>
    </row>
    <row r="20373" spans="1:14" x14ac:dyDescent="0.2">
      <c r="A20373"/>
      <c r="B20373"/>
      <c r="C20373"/>
      <c r="D20373"/>
      <c r="E20373"/>
      <c r="F20373"/>
      <c r="G20373"/>
      <c r="H20373"/>
      <c r="I20373"/>
      <c r="J20373"/>
      <c r="K20373"/>
      <c r="L20373"/>
      <c r="M20373"/>
      <c r="N20373"/>
    </row>
    <row r="20374" spans="1:14" x14ac:dyDescent="0.2">
      <c r="A20374"/>
      <c r="B20374"/>
      <c r="C20374"/>
      <c r="D20374"/>
      <c r="E20374"/>
      <c r="F20374"/>
      <c r="G20374"/>
      <c r="H20374"/>
      <c r="I20374"/>
      <c r="J20374"/>
      <c r="K20374"/>
      <c r="L20374"/>
      <c r="M20374"/>
      <c r="N20374"/>
    </row>
    <row r="20375" spans="1:14" x14ac:dyDescent="0.2">
      <c r="A20375"/>
      <c r="B20375"/>
      <c r="C20375"/>
      <c r="D20375"/>
      <c r="E20375"/>
      <c r="F20375"/>
      <c r="G20375"/>
      <c r="H20375"/>
      <c r="I20375"/>
      <c r="J20375"/>
      <c r="K20375"/>
      <c r="L20375"/>
      <c r="M20375"/>
      <c r="N20375"/>
    </row>
    <row r="20376" spans="1:14" x14ac:dyDescent="0.2">
      <c r="A20376"/>
      <c r="B20376"/>
      <c r="C20376"/>
      <c r="D20376"/>
      <c r="E20376"/>
      <c r="F20376"/>
      <c r="G20376"/>
      <c r="H20376"/>
      <c r="I20376"/>
      <c r="J20376"/>
      <c r="K20376"/>
      <c r="L20376"/>
      <c r="M20376"/>
      <c r="N20376"/>
    </row>
    <row r="20377" spans="1:14" x14ac:dyDescent="0.2">
      <c r="A20377"/>
      <c r="B20377"/>
      <c r="C20377"/>
      <c r="D20377"/>
      <c r="E20377"/>
      <c r="F20377"/>
      <c r="G20377"/>
      <c r="H20377"/>
      <c r="I20377"/>
      <c r="J20377"/>
      <c r="K20377"/>
      <c r="L20377"/>
      <c r="M20377"/>
      <c r="N20377"/>
    </row>
    <row r="20378" spans="1:14" x14ac:dyDescent="0.2">
      <c r="A20378"/>
      <c r="B20378"/>
      <c r="C20378"/>
      <c r="D20378"/>
      <c r="E20378"/>
      <c r="F20378"/>
      <c r="G20378"/>
      <c r="H20378"/>
      <c r="I20378"/>
      <c r="J20378"/>
      <c r="K20378"/>
      <c r="L20378"/>
      <c r="M20378"/>
      <c r="N20378"/>
    </row>
    <row r="20379" spans="1:14" x14ac:dyDescent="0.2">
      <c r="A20379"/>
      <c r="B20379"/>
      <c r="C20379"/>
      <c r="D20379"/>
      <c r="E20379"/>
      <c r="F20379"/>
      <c r="G20379"/>
      <c r="H20379"/>
      <c r="I20379"/>
      <c r="J20379"/>
      <c r="K20379"/>
      <c r="L20379"/>
      <c r="M20379"/>
      <c r="N20379"/>
    </row>
    <row r="20380" spans="1:14" x14ac:dyDescent="0.2">
      <c r="A20380"/>
      <c r="B20380"/>
      <c r="C20380"/>
      <c r="D20380"/>
      <c r="E20380"/>
      <c r="F20380"/>
      <c r="G20380"/>
      <c r="H20380"/>
      <c r="I20380"/>
      <c r="J20380"/>
      <c r="K20380"/>
      <c r="L20380"/>
      <c r="M20380"/>
      <c r="N20380"/>
    </row>
    <row r="20381" spans="1:14" x14ac:dyDescent="0.2">
      <c r="A20381"/>
      <c r="B20381"/>
      <c r="C20381"/>
      <c r="D20381"/>
      <c r="E20381"/>
      <c r="F20381"/>
      <c r="G20381"/>
      <c r="H20381"/>
      <c r="I20381"/>
      <c r="J20381"/>
      <c r="K20381"/>
      <c r="L20381"/>
      <c r="M20381"/>
      <c r="N20381"/>
    </row>
    <row r="20382" spans="1:14" x14ac:dyDescent="0.2">
      <c r="A20382"/>
      <c r="B20382"/>
      <c r="C20382"/>
      <c r="D20382"/>
      <c r="E20382"/>
      <c r="F20382"/>
      <c r="G20382"/>
      <c r="H20382"/>
      <c r="I20382"/>
      <c r="J20382"/>
      <c r="K20382"/>
      <c r="L20382"/>
      <c r="M20382"/>
      <c r="N20382"/>
    </row>
    <row r="20383" spans="1:14" x14ac:dyDescent="0.2">
      <c r="A20383"/>
      <c r="B20383"/>
      <c r="C20383"/>
      <c r="D20383"/>
      <c r="E20383"/>
      <c r="F20383"/>
      <c r="G20383"/>
      <c r="H20383"/>
      <c r="I20383"/>
      <c r="J20383"/>
      <c r="K20383"/>
      <c r="L20383"/>
      <c r="M20383"/>
      <c r="N20383"/>
    </row>
    <row r="20384" spans="1:14" x14ac:dyDescent="0.2">
      <c r="A20384"/>
      <c r="B20384"/>
      <c r="C20384"/>
      <c r="D20384"/>
      <c r="E20384"/>
      <c r="F20384"/>
      <c r="G20384"/>
      <c r="H20384"/>
      <c r="I20384"/>
      <c r="J20384"/>
      <c r="K20384"/>
      <c r="L20384"/>
      <c r="M20384"/>
      <c r="N20384"/>
    </row>
    <row r="20385" spans="1:14" x14ac:dyDescent="0.2">
      <c r="A20385"/>
      <c r="B20385"/>
      <c r="C20385"/>
      <c r="D20385"/>
      <c r="E20385"/>
      <c r="F20385"/>
      <c r="G20385"/>
      <c r="H20385"/>
      <c r="I20385"/>
      <c r="J20385"/>
      <c r="K20385"/>
      <c r="L20385"/>
      <c r="M20385"/>
      <c r="N20385"/>
    </row>
    <row r="20386" spans="1:14" x14ac:dyDescent="0.2">
      <c r="A20386"/>
      <c r="B20386"/>
      <c r="C20386"/>
      <c r="D20386"/>
      <c r="E20386"/>
      <c r="F20386"/>
      <c r="G20386"/>
      <c r="H20386"/>
      <c r="I20386"/>
      <c r="J20386"/>
      <c r="K20386"/>
      <c r="L20386"/>
      <c r="M20386"/>
      <c r="N20386"/>
    </row>
    <row r="20387" spans="1:14" x14ac:dyDescent="0.2">
      <c r="A20387"/>
      <c r="B20387"/>
      <c r="C20387"/>
      <c r="D20387"/>
      <c r="E20387"/>
      <c r="F20387"/>
      <c r="G20387"/>
      <c r="H20387"/>
      <c r="I20387"/>
      <c r="J20387"/>
      <c r="K20387"/>
      <c r="L20387"/>
      <c r="M20387"/>
      <c r="N20387"/>
    </row>
    <row r="20388" spans="1:14" x14ac:dyDescent="0.2">
      <c r="A20388"/>
      <c r="B20388"/>
      <c r="C20388"/>
      <c r="D20388"/>
      <c r="E20388"/>
      <c r="F20388"/>
      <c r="G20388"/>
      <c r="H20388"/>
      <c r="I20388"/>
      <c r="J20388"/>
      <c r="K20388"/>
      <c r="L20388"/>
      <c r="M20388"/>
      <c r="N20388"/>
    </row>
    <row r="20389" spans="1:14" x14ac:dyDescent="0.2">
      <c r="A20389"/>
      <c r="B20389"/>
      <c r="C20389"/>
      <c r="D20389"/>
      <c r="E20389"/>
      <c r="F20389"/>
      <c r="G20389"/>
      <c r="H20389"/>
      <c r="I20389"/>
      <c r="J20389"/>
      <c r="K20389"/>
      <c r="L20389"/>
      <c r="M20389"/>
      <c r="N20389"/>
    </row>
    <row r="20390" spans="1:14" x14ac:dyDescent="0.2">
      <c r="A20390"/>
      <c r="B20390"/>
      <c r="C20390"/>
      <c r="D20390"/>
      <c r="E20390"/>
      <c r="F20390"/>
      <c r="G20390"/>
      <c r="H20390"/>
      <c r="I20390"/>
      <c r="J20390"/>
      <c r="K20390"/>
      <c r="L20390"/>
      <c r="M20390"/>
      <c r="N20390"/>
    </row>
    <row r="20391" spans="1:14" x14ac:dyDescent="0.2">
      <c r="A20391"/>
      <c r="B20391"/>
      <c r="C20391"/>
      <c r="D20391"/>
      <c r="E20391"/>
      <c r="F20391"/>
      <c r="G20391"/>
      <c r="H20391"/>
      <c r="I20391"/>
      <c r="J20391"/>
      <c r="K20391"/>
      <c r="L20391"/>
      <c r="M20391"/>
      <c r="N20391"/>
    </row>
    <row r="20392" spans="1:14" x14ac:dyDescent="0.2">
      <c r="A20392"/>
      <c r="B20392"/>
      <c r="C20392"/>
      <c r="D20392"/>
      <c r="E20392"/>
      <c r="F20392"/>
      <c r="G20392"/>
      <c r="H20392"/>
      <c r="I20392"/>
      <c r="J20392"/>
      <c r="K20392"/>
      <c r="L20392"/>
      <c r="M20392"/>
      <c r="N20392"/>
    </row>
    <row r="20393" spans="1:14" x14ac:dyDescent="0.2">
      <c r="A20393"/>
      <c r="B20393"/>
      <c r="C20393"/>
      <c r="D20393"/>
      <c r="E20393"/>
      <c r="F20393"/>
      <c r="G20393"/>
      <c r="H20393"/>
      <c r="I20393"/>
      <c r="J20393"/>
      <c r="K20393"/>
      <c r="L20393"/>
      <c r="M20393"/>
      <c r="N20393"/>
    </row>
    <row r="20394" spans="1:14" x14ac:dyDescent="0.2">
      <c r="A20394"/>
      <c r="B20394"/>
      <c r="C20394"/>
      <c r="D20394"/>
      <c r="E20394"/>
      <c r="F20394"/>
      <c r="G20394"/>
      <c r="H20394"/>
      <c r="I20394"/>
      <c r="J20394"/>
      <c r="K20394"/>
      <c r="L20394"/>
      <c r="M20394"/>
      <c r="N20394"/>
    </row>
    <row r="20395" spans="1:14" x14ac:dyDescent="0.2">
      <c r="A20395"/>
      <c r="B20395"/>
      <c r="C20395"/>
      <c r="D20395"/>
      <c r="E20395"/>
      <c r="F20395"/>
      <c r="G20395"/>
      <c r="H20395"/>
      <c r="I20395"/>
      <c r="J20395"/>
      <c r="K20395"/>
      <c r="L20395"/>
      <c r="M20395"/>
      <c r="N20395"/>
    </row>
    <row r="20396" spans="1:14" x14ac:dyDescent="0.2">
      <c r="A20396"/>
      <c r="B20396"/>
      <c r="C20396"/>
      <c r="D20396"/>
      <c r="E20396"/>
      <c r="F20396"/>
      <c r="G20396"/>
      <c r="H20396"/>
      <c r="I20396"/>
      <c r="J20396"/>
      <c r="K20396"/>
      <c r="L20396"/>
      <c r="M20396"/>
      <c r="N20396"/>
    </row>
    <row r="20397" spans="1:14" x14ac:dyDescent="0.2">
      <c r="A20397"/>
      <c r="B20397"/>
      <c r="C20397"/>
      <c r="D20397"/>
      <c r="E20397"/>
      <c r="F20397"/>
      <c r="G20397"/>
      <c r="H20397"/>
      <c r="I20397"/>
      <c r="J20397"/>
      <c r="K20397"/>
      <c r="L20397"/>
      <c r="M20397"/>
      <c r="N20397"/>
    </row>
    <row r="20398" spans="1:14" x14ac:dyDescent="0.2">
      <c r="A20398"/>
      <c r="B20398"/>
      <c r="C20398"/>
      <c r="D20398"/>
      <c r="E20398"/>
      <c r="F20398"/>
      <c r="G20398"/>
      <c r="H20398"/>
      <c r="I20398"/>
      <c r="J20398"/>
      <c r="K20398"/>
      <c r="L20398"/>
      <c r="M20398"/>
      <c r="N20398"/>
    </row>
    <row r="20399" spans="1:14" x14ac:dyDescent="0.2">
      <c r="A20399"/>
      <c r="B20399"/>
      <c r="C20399"/>
      <c r="D20399"/>
      <c r="E20399"/>
      <c r="F20399"/>
      <c r="G20399"/>
      <c r="H20399"/>
      <c r="I20399"/>
      <c r="J20399"/>
      <c r="K20399"/>
      <c r="L20399"/>
      <c r="M20399"/>
      <c r="N20399"/>
    </row>
    <row r="20400" spans="1:14" x14ac:dyDescent="0.2">
      <c r="A20400"/>
      <c r="B20400"/>
      <c r="C20400"/>
      <c r="D20400"/>
      <c r="E20400"/>
      <c r="F20400"/>
      <c r="G20400"/>
      <c r="H20400"/>
      <c r="I20400"/>
      <c r="J20400"/>
      <c r="K20400"/>
      <c r="L20400"/>
      <c r="M20400"/>
      <c r="N20400"/>
    </row>
    <row r="20401" spans="1:14" x14ac:dyDescent="0.2">
      <c r="A20401"/>
      <c r="B20401"/>
      <c r="C20401"/>
      <c r="D20401"/>
      <c r="E20401"/>
      <c r="F20401"/>
      <c r="G20401"/>
      <c r="H20401"/>
      <c r="I20401"/>
      <c r="J20401"/>
      <c r="K20401"/>
      <c r="L20401"/>
      <c r="M20401"/>
      <c r="N20401"/>
    </row>
    <row r="20402" spans="1:14" x14ac:dyDescent="0.2">
      <c r="A20402"/>
      <c r="B20402"/>
      <c r="C20402"/>
      <c r="D20402"/>
      <c r="E20402"/>
      <c r="F20402"/>
      <c r="G20402"/>
      <c r="H20402"/>
      <c r="I20402"/>
      <c r="J20402"/>
      <c r="K20402"/>
      <c r="L20402"/>
      <c r="M20402"/>
      <c r="N20402"/>
    </row>
    <row r="20403" spans="1:14" x14ac:dyDescent="0.2">
      <c r="A20403"/>
      <c r="B20403"/>
      <c r="C20403"/>
      <c r="D20403"/>
      <c r="E20403"/>
      <c r="F20403"/>
      <c r="G20403"/>
      <c r="H20403"/>
      <c r="I20403"/>
      <c r="J20403"/>
      <c r="K20403"/>
      <c r="L20403"/>
      <c r="M20403"/>
      <c r="N20403"/>
    </row>
    <row r="20404" spans="1:14" x14ac:dyDescent="0.2">
      <c r="A20404"/>
      <c r="B20404"/>
      <c r="C20404"/>
      <c r="D20404"/>
      <c r="E20404"/>
      <c r="F20404"/>
      <c r="G20404"/>
      <c r="H20404"/>
      <c r="I20404"/>
      <c r="J20404"/>
      <c r="K20404"/>
      <c r="L20404"/>
      <c r="M20404"/>
      <c r="N20404"/>
    </row>
    <row r="20405" spans="1:14" x14ac:dyDescent="0.2">
      <c r="A20405"/>
      <c r="B20405"/>
      <c r="C20405"/>
      <c r="D20405"/>
      <c r="E20405"/>
      <c r="F20405"/>
      <c r="G20405"/>
      <c r="H20405"/>
      <c r="I20405"/>
      <c r="J20405"/>
      <c r="K20405"/>
      <c r="L20405"/>
      <c r="M20405"/>
      <c r="N20405"/>
    </row>
    <row r="20406" spans="1:14" x14ac:dyDescent="0.2">
      <c r="A20406"/>
      <c r="B20406"/>
      <c r="C20406"/>
      <c r="D20406"/>
      <c r="E20406"/>
      <c r="F20406"/>
      <c r="G20406"/>
      <c r="H20406"/>
      <c r="I20406"/>
      <c r="J20406"/>
      <c r="K20406"/>
      <c r="L20406"/>
      <c r="M20406"/>
      <c r="N20406"/>
    </row>
    <row r="20407" spans="1:14" x14ac:dyDescent="0.2">
      <c r="A20407"/>
      <c r="B20407"/>
      <c r="C20407"/>
      <c r="D20407"/>
      <c r="E20407"/>
      <c r="F20407"/>
      <c r="G20407"/>
      <c r="H20407"/>
      <c r="I20407"/>
      <c r="J20407"/>
      <c r="K20407"/>
      <c r="L20407"/>
      <c r="M20407"/>
      <c r="N20407"/>
    </row>
    <row r="20408" spans="1:14" x14ac:dyDescent="0.2">
      <c r="A20408"/>
      <c r="B20408"/>
      <c r="C20408"/>
      <c r="D20408"/>
      <c r="E20408"/>
      <c r="F20408"/>
      <c r="G20408"/>
      <c r="H20408"/>
      <c r="I20408"/>
      <c r="J20408"/>
      <c r="K20408"/>
      <c r="L20408"/>
      <c r="M20408"/>
      <c r="N20408"/>
    </row>
    <row r="20409" spans="1:14" x14ac:dyDescent="0.2">
      <c r="A20409"/>
      <c r="B20409"/>
      <c r="C20409"/>
      <c r="D20409"/>
      <c r="E20409"/>
      <c r="F20409"/>
      <c r="G20409"/>
      <c r="H20409"/>
      <c r="I20409"/>
      <c r="J20409"/>
      <c r="K20409"/>
      <c r="L20409"/>
      <c r="M20409"/>
      <c r="N20409"/>
    </row>
    <row r="20410" spans="1:14" x14ac:dyDescent="0.2">
      <c r="A20410"/>
      <c r="B20410"/>
      <c r="C20410"/>
      <c r="D20410"/>
      <c r="E20410"/>
      <c r="F20410"/>
      <c r="G20410"/>
      <c r="H20410"/>
      <c r="I20410"/>
      <c r="J20410"/>
      <c r="K20410"/>
      <c r="L20410"/>
      <c r="M20410"/>
      <c r="N20410"/>
    </row>
    <row r="20411" spans="1:14" x14ac:dyDescent="0.2">
      <c r="A20411"/>
      <c r="B20411"/>
      <c r="C20411"/>
      <c r="D20411"/>
      <c r="E20411"/>
      <c r="F20411"/>
      <c r="G20411"/>
      <c r="H20411"/>
      <c r="I20411"/>
      <c r="J20411"/>
      <c r="K20411"/>
      <c r="L20411"/>
      <c r="M20411"/>
      <c r="N20411"/>
    </row>
    <row r="20412" spans="1:14" x14ac:dyDescent="0.2">
      <c r="A20412"/>
      <c r="B20412"/>
      <c r="C20412"/>
      <c r="D20412"/>
      <c r="E20412"/>
      <c r="F20412"/>
      <c r="G20412"/>
      <c r="H20412"/>
      <c r="I20412"/>
      <c r="J20412"/>
      <c r="K20412"/>
      <c r="L20412"/>
      <c r="M20412"/>
      <c r="N20412"/>
    </row>
    <row r="20413" spans="1:14" x14ac:dyDescent="0.2">
      <c r="A20413"/>
      <c r="B20413"/>
      <c r="C20413"/>
      <c r="D20413"/>
      <c r="E20413"/>
      <c r="F20413"/>
      <c r="G20413"/>
      <c r="H20413"/>
      <c r="I20413"/>
      <c r="J20413"/>
      <c r="K20413"/>
      <c r="L20413"/>
      <c r="M20413"/>
      <c r="N20413"/>
    </row>
    <row r="20414" spans="1:14" x14ac:dyDescent="0.2">
      <c r="A20414"/>
      <c r="B20414"/>
      <c r="C20414"/>
      <c r="D20414"/>
      <c r="E20414"/>
      <c r="F20414"/>
      <c r="G20414"/>
      <c r="H20414"/>
      <c r="I20414"/>
      <c r="J20414"/>
      <c r="K20414"/>
      <c r="L20414"/>
      <c r="M20414"/>
      <c r="N20414"/>
    </row>
    <row r="20415" spans="1:14" x14ac:dyDescent="0.2">
      <c r="A20415"/>
      <c r="B20415"/>
      <c r="C20415"/>
      <c r="D20415"/>
      <c r="E20415"/>
      <c r="F20415"/>
      <c r="G20415"/>
      <c r="H20415"/>
      <c r="I20415"/>
      <c r="J20415"/>
      <c r="K20415"/>
      <c r="L20415"/>
      <c r="M20415"/>
      <c r="N20415"/>
    </row>
    <row r="20416" spans="1:14" x14ac:dyDescent="0.2">
      <c r="A20416"/>
      <c r="B20416"/>
      <c r="C20416"/>
      <c r="D20416"/>
      <c r="E20416"/>
      <c r="F20416"/>
      <c r="G20416"/>
      <c r="H20416"/>
      <c r="I20416"/>
      <c r="J20416"/>
      <c r="K20416"/>
      <c r="L20416"/>
      <c r="M20416"/>
      <c r="N20416"/>
    </row>
    <row r="20417" spans="1:14" x14ac:dyDescent="0.2">
      <c r="A20417"/>
      <c r="B20417"/>
      <c r="C20417"/>
      <c r="D20417"/>
      <c r="E20417"/>
      <c r="F20417"/>
      <c r="G20417"/>
      <c r="H20417"/>
      <c r="I20417"/>
      <c r="J20417"/>
      <c r="K20417"/>
      <c r="L20417"/>
      <c r="M20417"/>
      <c r="N20417"/>
    </row>
    <row r="20418" spans="1:14" x14ac:dyDescent="0.2">
      <c r="A20418"/>
      <c r="B20418"/>
      <c r="C20418"/>
      <c r="D20418"/>
      <c r="E20418"/>
      <c r="F20418"/>
      <c r="G20418"/>
      <c r="H20418"/>
      <c r="I20418"/>
      <c r="J20418"/>
      <c r="K20418"/>
      <c r="L20418"/>
      <c r="M20418"/>
      <c r="N20418"/>
    </row>
    <row r="20419" spans="1:14" x14ac:dyDescent="0.2">
      <c r="A20419"/>
      <c r="B20419"/>
      <c r="C20419"/>
      <c r="D20419"/>
      <c r="E20419"/>
      <c r="F20419"/>
      <c r="G20419"/>
      <c r="H20419"/>
      <c r="I20419"/>
      <c r="J20419"/>
      <c r="K20419"/>
      <c r="L20419"/>
      <c r="M20419"/>
      <c r="N20419"/>
    </row>
    <row r="20420" spans="1:14" x14ac:dyDescent="0.2">
      <c r="A20420"/>
      <c r="B20420"/>
      <c r="C20420"/>
      <c r="D20420"/>
      <c r="E20420"/>
      <c r="F20420"/>
      <c r="G20420"/>
      <c r="H20420"/>
      <c r="I20420"/>
      <c r="J20420"/>
      <c r="K20420"/>
      <c r="L20420"/>
      <c r="M20420"/>
      <c r="N20420"/>
    </row>
    <row r="20421" spans="1:14" x14ac:dyDescent="0.2">
      <c r="A20421"/>
      <c r="B20421"/>
      <c r="C20421"/>
      <c r="D20421"/>
      <c r="E20421"/>
      <c r="F20421"/>
      <c r="G20421"/>
      <c r="H20421"/>
      <c r="I20421"/>
      <c r="J20421"/>
      <c r="K20421"/>
      <c r="L20421"/>
      <c r="M20421"/>
      <c r="N20421"/>
    </row>
    <row r="20422" spans="1:14" x14ac:dyDescent="0.2">
      <c r="A20422"/>
      <c r="B20422"/>
      <c r="C20422"/>
      <c r="D20422"/>
      <c r="E20422"/>
      <c r="F20422"/>
      <c r="G20422"/>
      <c r="H20422"/>
      <c r="I20422"/>
      <c r="J20422"/>
      <c r="K20422"/>
      <c r="L20422"/>
      <c r="M20422"/>
      <c r="N20422"/>
    </row>
    <row r="20423" spans="1:14" x14ac:dyDescent="0.2">
      <c r="A20423"/>
      <c r="B20423"/>
      <c r="C20423"/>
      <c r="D20423"/>
      <c r="E20423"/>
      <c r="F20423"/>
      <c r="G20423"/>
      <c r="H20423"/>
      <c r="I20423"/>
      <c r="J20423"/>
      <c r="K20423"/>
      <c r="L20423"/>
      <c r="M20423"/>
      <c r="N20423"/>
    </row>
    <row r="20424" spans="1:14" x14ac:dyDescent="0.2">
      <c r="A20424"/>
      <c r="B20424"/>
      <c r="C20424"/>
      <c r="D20424"/>
      <c r="E20424"/>
      <c r="F20424"/>
      <c r="G20424"/>
      <c r="H20424"/>
      <c r="I20424"/>
      <c r="J20424"/>
      <c r="K20424"/>
      <c r="L20424"/>
      <c r="M20424"/>
      <c r="N20424"/>
    </row>
    <row r="20425" spans="1:14" x14ac:dyDescent="0.2">
      <c r="A20425"/>
      <c r="B20425"/>
      <c r="C20425"/>
      <c r="D20425"/>
      <c r="E20425"/>
      <c r="F20425"/>
      <c r="G20425"/>
      <c r="H20425"/>
      <c r="I20425"/>
      <c r="J20425"/>
      <c r="K20425"/>
      <c r="L20425"/>
      <c r="M20425"/>
      <c r="N20425"/>
    </row>
    <row r="20426" spans="1:14" x14ac:dyDescent="0.2">
      <c r="A20426"/>
      <c r="B20426"/>
      <c r="C20426"/>
      <c r="D20426"/>
      <c r="E20426"/>
      <c r="F20426"/>
      <c r="G20426"/>
      <c r="H20426"/>
      <c r="I20426"/>
      <c r="J20426"/>
      <c r="K20426"/>
      <c r="L20426"/>
      <c r="M20426"/>
      <c r="N20426"/>
    </row>
    <row r="20427" spans="1:14" x14ac:dyDescent="0.2">
      <c r="A20427"/>
      <c r="B20427"/>
      <c r="C20427"/>
      <c r="D20427"/>
      <c r="E20427"/>
      <c r="F20427"/>
      <c r="G20427"/>
      <c r="H20427"/>
      <c r="I20427"/>
      <c r="J20427"/>
      <c r="K20427"/>
      <c r="L20427"/>
      <c r="M20427"/>
      <c r="N20427"/>
    </row>
    <row r="20428" spans="1:14" x14ac:dyDescent="0.2">
      <c r="A20428"/>
      <c r="B20428"/>
      <c r="C20428"/>
      <c r="D20428"/>
      <c r="E20428"/>
      <c r="F20428"/>
      <c r="G20428"/>
      <c r="H20428"/>
      <c r="I20428"/>
      <c r="J20428"/>
      <c r="K20428"/>
      <c r="L20428"/>
      <c r="M20428"/>
      <c r="N20428"/>
    </row>
    <row r="20429" spans="1:14" x14ac:dyDescent="0.2">
      <c r="A20429"/>
      <c r="B20429"/>
      <c r="C20429"/>
      <c r="D20429"/>
      <c r="E20429"/>
      <c r="F20429"/>
      <c r="G20429"/>
      <c r="H20429"/>
      <c r="I20429"/>
      <c r="J20429"/>
      <c r="K20429"/>
      <c r="L20429"/>
      <c r="M20429"/>
      <c r="N20429"/>
    </row>
    <row r="20430" spans="1:14" x14ac:dyDescent="0.2">
      <c r="A20430"/>
      <c r="B20430"/>
      <c r="C20430"/>
      <c r="D20430"/>
      <c r="E20430"/>
      <c r="F20430"/>
      <c r="G20430"/>
      <c r="H20430"/>
      <c r="I20430"/>
      <c r="J20430"/>
      <c r="K20430"/>
      <c r="L20430"/>
      <c r="M20430"/>
      <c r="N20430"/>
    </row>
    <row r="20431" spans="1:14" x14ac:dyDescent="0.2">
      <c r="A20431"/>
      <c r="B20431"/>
      <c r="C20431"/>
      <c r="D20431"/>
      <c r="E20431"/>
      <c r="F20431"/>
      <c r="G20431"/>
      <c r="H20431"/>
      <c r="I20431"/>
      <c r="J20431"/>
      <c r="K20431"/>
      <c r="L20431"/>
      <c r="M20431"/>
      <c r="N20431"/>
    </row>
    <row r="20432" spans="1:14" x14ac:dyDescent="0.2">
      <c r="A20432"/>
      <c r="B20432"/>
      <c r="C20432"/>
      <c r="D20432"/>
      <c r="E20432"/>
      <c r="F20432"/>
      <c r="G20432"/>
      <c r="H20432"/>
      <c r="I20432"/>
      <c r="J20432"/>
      <c r="K20432"/>
      <c r="L20432"/>
      <c r="M20432"/>
      <c r="N20432"/>
    </row>
    <row r="20433" spans="1:14" x14ac:dyDescent="0.2">
      <c r="A20433"/>
      <c r="B20433"/>
      <c r="C20433"/>
      <c r="D20433"/>
      <c r="E20433"/>
      <c r="F20433"/>
      <c r="G20433"/>
      <c r="H20433"/>
      <c r="I20433"/>
      <c r="J20433"/>
      <c r="K20433"/>
      <c r="L20433"/>
      <c r="M20433"/>
      <c r="N20433"/>
    </row>
    <row r="20434" spans="1:14" x14ac:dyDescent="0.2">
      <c r="A20434"/>
      <c r="B20434"/>
      <c r="C20434"/>
      <c r="D20434"/>
      <c r="E20434"/>
      <c r="F20434"/>
      <c r="G20434"/>
      <c r="H20434"/>
      <c r="I20434"/>
      <c r="J20434"/>
      <c r="K20434"/>
      <c r="L20434"/>
      <c r="M20434"/>
      <c r="N20434"/>
    </row>
    <row r="20435" spans="1:14" x14ac:dyDescent="0.2">
      <c r="A20435"/>
      <c r="B20435"/>
      <c r="C20435"/>
      <c r="D20435"/>
      <c r="E20435"/>
      <c r="F20435"/>
      <c r="G20435"/>
      <c r="H20435"/>
      <c r="I20435"/>
      <c r="J20435"/>
      <c r="K20435"/>
      <c r="L20435"/>
      <c r="M20435"/>
      <c r="N20435"/>
    </row>
    <row r="20436" spans="1:14" x14ac:dyDescent="0.2">
      <c r="A20436"/>
      <c r="B20436"/>
      <c r="C20436"/>
      <c r="D20436"/>
      <c r="E20436"/>
      <c r="F20436"/>
      <c r="G20436"/>
      <c r="H20436"/>
      <c r="I20436"/>
      <c r="J20436"/>
      <c r="K20436"/>
      <c r="L20436"/>
      <c r="M20436"/>
      <c r="N20436"/>
    </row>
    <row r="20437" spans="1:14" x14ac:dyDescent="0.2">
      <c r="A20437"/>
      <c r="B20437"/>
      <c r="C20437"/>
      <c r="D20437"/>
      <c r="E20437"/>
      <c r="F20437"/>
      <c r="G20437"/>
      <c r="H20437"/>
      <c r="I20437"/>
      <c r="J20437"/>
      <c r="K20437"/>
      <c r="L20437"/>
      <c r="M20437"/>
      <c r="N20437"/>
    </row>
    <row r="20438" spans="1:14" x14ac:dyDescent="0.2">
      <c r="A20438"/>
      <c r="B20438"/>
      <c r="C20438"/>
      <c r="D20438"/>
      <c r="E20438"/>
      <c r="F20438"/>
      <c r="G20438"/>
      <c r="H20438"/>
      <c r="I20438"/>
      <c r="J20438"/>
      <c r="K20438"/>
      <c r="L20438"/>
      <c r="M20438"/>
      <c r="N20438"/>
    </row>
    <row r="20439" spans="1:14" x14ac:dyDescent="0.2">
      <c r="A20439"/>
      <c r="B20439"/>
      <c r="C20439"/>
      <c r="D20439"/>
      <c r="E20439"/>
      <c r="F20439"/>
      <c r="G20439"/>
      <c r="H20439"/>
      <c r="I20439"/>
      <c r="J20439"/>
      <c r="K20439"/>
      <c r="L20439"/>
      <c r="M20439"/>
      <c r="N20439"/>
    </row>
    <row r="20440" spans="1:14" x14ac:dyDescent="0.2">
      <c r="A20440"/>
      <c r="B20440"/>
      <c r="C20440"/>
      <c r="D20440"/>
      <c r="E20440"/>
      <c r="F20440"/>
      <c r="G20440"/>
      <c r="H20440"/>
      <c r="I20440"/>
      <c r="J20440"/>
      <c r="K20440"/>
      <c r="L20440"/>
      <c r="M20440"/>
      <c r="N20440"/>
    </row>
    <row r="20441" spans="1:14" x14ac:dyDescent="0.2">
      <c r="A20441"/>
      <c r="B20441"/>
      <c r="C20441"/>
      <c r="D20441"/>
      <c r="E20441"/>
      <c r="F20441"/>
      <c r="G20441"/>
      <c r="H20441"/>
      <c r="I20441"/>
      <c r="J20441"/>
      <c r="K20441"/>
      <c r="L20441"/>
      <c r="M20441"/>
      <c r="N20441"/>
    </row>
    <row r="20442" spans="1:14" x14ac:dyDescent="0.2">
      <c r="A20442"/>
      <c r="B20442"/>
      <c r="C20442"/>
      <c r="D20442"/>
      <c r="E20442"/>
      <c r="F20442"/>
      <c r="G20442"/>
      <c r="H20442"/>
      <c r="I20442"/>
      <c r="J20442"/>
      <c r="K20442"/>
      <c r="L20442"/>
      <c r="M20442"/>
      <c r="N20442"/>
    </row>
    <row r="20443" spans="1:14" x14ac:dyDescent="0.2">
      <c r="A20443"/>
      <c r="B20443"/>
      <c r="C20443"/>
      <c r="D20443"/>
      <c r="E20443"/>
      <c r="F20443"/>
      <c r="G20443"/>
      <c r="H20443"/>
      <c r="I20443"/>
      <c r="J20443"/>
      <c r="K20443"/>
      <c r="L20443"/>
      <c r="M20443"/>
      <c r="N20443"/>
    </row>
    <row r="20444" spans="1:14" x14ac:dyDescent="0.2">
      <c r="A20444"/>
      <c r="B20444"/>
      <c r="C20444"/>
      <c r="D20444"/>
      <c r="E20444"/>
      <c r="F20444"/>
      <c r="G20444"/>
      <c r="H20444"/>
      <c r="I20444"/>
      <c r="J20444"/>
      <c r="K20444"/>
      <c r="L20444"/>
      <c r="M20444"/>
      <c r="N20444"/>
    </row>
    <row r="20445" spans="1:14" x14ac:dyDescent="0.2">
      <c r="A20445"/>
      <c r="B20445"/>
      <c r="C20445"/>
      <c r="D20445"/>
      <c r="E20445"/>
      <c r="F20445"/>
      <c r="G20445"/>
      <c r="H20445"/>
      <c r="I20445"/>
      <c r="J20445"/>
      <c r="K20445"/>
      <c r="L20445"/>
      <c r="M20445"/>
      <c r="N20445"/>
    </row>
    <row r="20446" spans="1:14" x14ac:dyDescent="0.2">
      <c r="A20446"/>
      <c r="B20446"/>
      <c r="C20446"/>
      <c r="D20446"/>
      <c r="E20446"/>
      <c r="F20446"/>
      <c r="G20446"/>
      <c r="H20446"/>
      <c r="I20446"/>
      <c r="J20446"/>
      <c r="K20446"/>
      <c r="L20446"/>
      <c r="M20446"/>
      <c r="N20446"/>
    </row>
    <row r="20447" spans="1:14" x14ac:dyDescent="0.2">
      <c r="A20447"/>
      <c r="B20447"/>
      <c r="C20447"/>
      <c r="D20447"/>
      <c r="E20447"/>
      <c r="F20447"/>
      <c r="G20447"/>
      <c r="H20447"/>
      <c r="I20447"/>
      <c r="J20447"/>
      <c r="K20447"/>
      <c r="L20447"/>
      <c r="M20447"/>
      <c r="N20447"/>
    </row>
    <row r="20448" spans="1:14" x14ac:dyDescent="0.2">
      <c r="A20448"/>
      <c r="B20448"/>
      <c r="C20448"/>
      <c r="D20448"/>
      <c r="E20448"/>
      <c r="F20448"/>
      <c r="G20448"/>
      <c r="H20448"/>
      <c r="I20448"/>
      <c r="J20448"/>
      <c r="K20448"/>
      <c r="L20448"/>
      <c r="M20448"/>
      <c r="N20448"/>
    </row>
    <row r="20449" spans="1:14" x14ac:dyDescent="0.2">
      <c r="A20449"/>
      <c r="B20449"/>
      <c r="C20449"/>
      <c r="D20449"/>
      <c r="E20449"/>
      <c r="F20449"/>
      <c r="G20449"/>
      <c r="H20449"/>
      <c r="I20449"/>
      <c r="J20449"/>
      <c r="K20449"/>
      <c r="L20449"/>
      <c r="M20449"/>
      <c r="N20449"/>
    </row>
    <row r="20450" spans="1:14" x14ac:dyDescent="0.2">
      <c r="A20450"/>
      <c r="B20450"/>
      <c r="C20450"/>
      <c r="D20450"/>
      <c r="E20450"/>
      <c r="F20450"/>
      <c r="G20450"/>
      <c r="H20450"/>
      <c r="I20450"/>
      <c r="J20450"/>
      <c r="K20450"/>
      <c r="L20450"/>
      <c r="M20450"/>
      <c r="N20450"/>
    </row>
    <row r="20451" spans="1:14" x14ac:dyDescent="0.2">
      <c r="A20451"/>
      <c r="B20451"/>
      <c r="C20451"/>
      <c r="D20451"/>
      <c r="E20451"/>
      <c r="F20451"/>
      <c r="G20451"/>
      <c r="H20451"/>
      <c r="I20451"/>
      <c r="J20451"/>
      <c r="K20451"/>
      <c r="L20451"/>
      <c r="M20451"/>
      <c r="N20451"/>
    </row>
    <row r="20452" spans="1:14" x14ac:dyDescent="0.2">
      <c r="A20452"/>
      <c r="B20452"/>
      <c r="C20452"/>
      <c r="D20452"/>
      <c r="E20452"/>
      <c r="F20452"/>
      <c r="G20452"/>
      <c r="H20452"/>
      <c r="I20452"/>
      <c r="J20452"/>
      <c r="K20452"/>
      <c r="L20452"/>
      <c r="M20452"/>
      <c r="N20452"/>
    </row>
    <row r="20453" spans="1:14" x14ac:dyDescent="0.2">
      <c r="A20453"/>
      <c r="B20453"/>
      <c r="C20453"/>
      <c r="D20453"/>
      <c r="E20453"/>
      <c r="F20453"/>
      <c r="G20453"/>
      <c r="H20453"/>
      <c r="I20453"/>
      <c r="J20453"/>
      <c r="K20453"/>
      <c r="L20453"/>
      <c r="M20453"/>
      <c r="N20453"/>
    </row>
    <row r="20454" spans="1:14" x14ac:dyDescent="0.2">
      <c r="A20454"/>
      <c r="B20454"/>
      <c r="C20454"/>
      <c r="D20454"/>
      <c r="E20454"/>
      <c r="F20454"/>
      <c r="G20454"/>
      <c r="H20454"/>
      <c r="I20454"/>
      <c r="J20454"/>
      <c r="K20454"/>
      <c r="L20454"/>
      <c r="M20454"/>
      <c r="N20454"/>
    </row>
    <row r="20455" spans="1:14" x14ac:dyDescent="0.2">
      <c r="A20455"/>
      <c r="B20455"/>
      <c r="C20455"/>
      <c r="D20455"/>
      <c r="E20455"/>
      <c r="F20455"/>
      <c r="G20455"/>
      <c r="H20455"/>
      <c r="I20455"/>
      <c r="J20455"/>
      <c r="K20455"/>
      <c r="L20455"/>
      <c r="M20455"/>
      <c r="N20455"/>
    </row>
    <row r="20456" spans="1:14" x14ac:dyDescent="0.2">
      <c r="A20456"/>
      <c r="B20456"/>
      <c r="C20456"/>
      <c r="D20456"/>
      <c r="E20456"/>
      <c r="F20456"/>
      <c r="G20456"/>
      <c r="H20456"/>
      <c r="I20456"/>
      <c r="J20456"/>
      <c r="K20456"/>
      <c r="L20456"/>
      <c r="M20456"/>
      <c r="N20456"/>
    </row>
    <row r="20457" spans="1:14" x14ac:dyDescent="0.2">
      <c r="A20457"/>
      <c r="B20457"/>
      <c r="C20457"/>
      <c r="D20457"/>
      <c r="E20457"/>
      <c r="F20457"/>
      <c r="G20457"/>
      <c r="H20457"/>
      <c r="I20457"/>
      <c r="J20457"/>
      <c r="K20457"/>
      <c r="L20457"/>
      <c r="M20457"/>
      <c r="N20457"/>
    </row>
    <row r="20458" spans="1:14" x14ac:dyDescent="0.2">
      <c r="A20458"/>
      <c r="B20458"/>
      <c r="C20458"/>
      <c r="D20458"/>
      <c r="E20458"/>
      <c r="F20458"/>
      <c r="G20458"/>
      <c r="H20458"/>
      <c r="I20458"/>
      <c r="J20458"/>
      <c r="K20458"/>
      <c r="L20458"/>
      <c r="M20458"/>
      <c r="N20458"/>
    </row>
    <row r="20459" spans="1:14" x14ac:dyDescent="0.2">
      <c r="A20459"/>
      <c r="B20459"/>
      <c r="C20459"/>
      <c r="D20459"/>
      <c r="E20459"/>
      <c r="F20459"/>
      <c r="G20459"/>
      <c r="H20459"/>
      <c r="I20459"/>
      <c r="J20459"/>
      <c r="K20459"/>
      <c r="L20459"/>
      <c r="M20459"/>
      <c r="N20459"/>
    </row>
    <row r="20460" spans="1:14" x14ac:dyDescent="0.2">
      <c r="A20460"/>
      <c r="B20460"/>
      <c r="C20460"/>
      <c r="D20460"/>
      <c r="E20460"/>
      <c r="F20460"/>
      <c r="G20460"/>
      <c r="H20460"/>
      <c r="I20460"/>
      <c r="J20460"/>
      <c r="K20460"/>
      <c r="L20460"/>
      <c r="M20460"/>
      <c r="N20460"/>
    </row>
    <row r="20461" spans="1:14" x14ac:dyDescent="0.2">
      <c r="A20461"/>
      <c r="B20461"/>
      <c r="C20461"/>
      <c r="D20461"/>
      <c r="E20461"/>
      <c r="F20461"/>
      <c r="G20461"/>
      <c r="H20461"/>
      <c r="I20461"/>
      <c r="J20461"/>
      <c r="K20461"/>
      <c r="L20461"/>
      <c r="M20461"/>
      <c r="N20461"/>
    </row>
    <row r="20462" spans="1:14" x14ac:dyDescent="0.2">
      <c r="A20462"/>
      <c r="B20462"/>
      <c r="C20462"/>
      <c r="D20462"/>
      <c r="E20462"/>
      <c r="F20462"/>
      <c r="G20462"/>
      <c r="H20462"/>
      <c r="I20462"/>
      <c r="J20462"/>
      <c r="K20462"/>
      <c r="L20462"/>
      <c r="M20462"/>
      <c r="N20462"/>
    </row>
    <row r="20463" spans="1:14" x14ac:dyDescent="0.2">
      <c r="A20463"/>
      <c r="B20463"/>
      <c r="C20463"/>
      <c r="D20463"/>
      <c r="E20463"/>
      <c r="F20463"/>
      <c r="G20463"/>
      <c r="H20463"/>
      <c r="I20463"/>
      <c r="J20463"/>
      <c r="K20463"/>
      <c r="L20463"/>
      <c r="M20463"/>
      <c r="N20463"/>
    </row>
    <row r="20464" spans="1:14" x14ac:dyDescent="0.2">
      <c r="A20464"/>
      <c r="B20464"/>
      <c r="C20464"/>
      <c r="D20464"/>
      <c r="E20464"/>
      <c r="F20464"/>
      <c r="G20464"/>
      <c r="H20464"/>
      <c r="I20464"/>
      <c r="J20464"/>
      <c r="K20464"/>
      <c r="L20464"/>
      <c r="M20464"/>
      <c r="N20464"/>
    </row>
    <row r="20465" spans="1:14" x14ac:dyDescent="0.2">
      <c r="A20465"/>
      <c r="B20465"/>
      <c r="C20465"/>
      <c r="D20465"/>
      <c r="E20465"/>
      <c r="F20465"/>
      <c r="G20465"/>
      <c r="H20465"/>
      <c r="I20465"/>
      <c r="J20465"/>
      <c r="K20465"/>
      <c r="L20465"/>
      <c r="M20465"/>
      <c r="N20465"/>
    </row>
    <row r="20466" spans="1:14" x14ac:dyDescent="0.2">
      <c r="A20466"/>
      <c r="B20466"/>
      <c r="C20466"/>
      <c r="D20466"/>
      <c r="E20466"/>
      <c r="F20466"/>
      <c r="G20466"/>
      <c r="H20466"/>
      <c r="I20466"/>
      <c r="J20466"/>
      <c r="K20466"/>
      <c r="L20466"/>
      <c r="M20466"/>
      <c r="N20466"/>
    </row>
    <row r="20467" spans="1:14" x14ac:dyDescent="0.2">
      <c r="A20467"/>
      <c r="B20467"/>
      <c r="C20467"/>
      <c r="D20467"/>
      <c r="E20467"/>
      <c r="F20467"/>
      <c r="G20467"/>
      <c r="H20467"/>
      <c r="I20467"/>
      <c r="J20467"/>
      <c r="K20467"/>
      <c r="L20467"/>
      <c r="M20467"/>
      <c r="N20467"/>
    </row>
    <row r="20468" spans="1:14" x14ac:dyDescent="0.2">
      <c r="A20468"/>
      <c r="B20468"/>
      <c r="C20468"/>
      <c r="D20468"/>
      <c r="E20468"/>
      <c r="F20468"/>
      <c r="G20468"/>
      <c r="H20468"/>
      <c r="I20468"/>
      <c r="J20468"/>
      <c r="K20468"/>
      <c r="L20468"/>
      <c r="M20468"/>
      <c r="N20468"/>
    </row>
    <row r="20469" spans="1:14" x14ac:dyDescent="0.2">
      <c r="A20469"/>
      <c r="B20469"/>
      <c r="C20469"/>
      <c r="D20469"/>
      <c r="E20469"/>
      <c r="F20469"/>
      <c r="G20469"/>
      <c r="H20469"/>
      <c r="I20469"/>
      <c r="J20469"/>
      <c r="K20469"/>
      <c r="L20469"/>
      <c r="M20469"/>
      <c r="N20469"/>
    </row>
    <row r="20470" spans="1:14" x14ac:dyDescent="0.2">
      <c r="A20470"/>
      <c r="B20470"/>
      <c r="C20470"/>
      <c r="D20470"/>
      <c r="E20470"/>
      <c r="F20470"/>
      <c r="G20470"/>
      <c r="H20470"/>
      <c r="I20470"/>
      <c r="J20470"/>
      <c r="K20470"/>
      <c r="L20470"/>
      <c r="M20470"/>
      <c r="N20470"/>
    </row>
    <row r="20471" spans="1:14" x14ac:dyDescent="0.2">
      <c r="A20471"/>
      <c r="B20471"/>
      <c r="C20471"/>
      <c r="D20471"/>
      <c r="E20471"/>
      <c r="F20471"/>
      <c r="G20471"/>
      <c r="H20471"/>
      <c r="I20471"/>
      <c r="J20471"/>
      <c r="K20471"/>
      <c r="L20471"/>
      <c r="M20471"/>
      <c r="N20471"/>
    </row>
    <row r="20472" spans="1:14" x14ac:dyDescent="0.2">
      <c r="A20472"/>
      <c r="B20472"/>
      <c r="C20472"/>
      <c r="D20472"/>
      <c r="E20472"/>
      <c r="F20472"/>
      <c r="G20472"/>
      <c r="H20472"/>
      <c r="I20472"/>
      <c r="J20472"/>
      <c r="K20472"/>
      <c r="L20472"/>
      <c r="M20472"/>
      <c r="N20472"/>
    </row>
    <row r="20473" spans="1:14" x14ac:dyDescent="0.2">
      <c r="A20473"/>
      <c r="B20473"/>
      <c r="C20473"/>
      <c r="D20473"/>
      <c r="E20473"/>
      <c r="F20473"/>
      <c r="G20473"/>
      <c r="H20473"/>
      <c r="I20473"/>
      <c r="J20473"/>
      <c r="K20473"/>
      <c r="L20473"/>
      <c r="M20473"/>
      <c r="N20473"/>
    </row>
    <row r="20474" spans="1:14" x14ac:dyDescent="0.2">
      <c r="A20474"/>
      <c r="B20474"/>
      <c r="C20474"/>
      <c r="D20474"/>
      <c r="E20474"/>
      <c r="F20474"/>
      <c r="G20474"/>
      <c r="H20474"/>
      <c r="I20474"/>
      <c r="J20474"/>
      <c r="K20474"/>
      <c r="L20474"/>
      <c r="M20474"/>
      <c r="N20474"/>
    </row>
    <row r="20475" spans="1:14" x14ac:dyDescent="0.2">
      <c r="A20475"/>
      <c r="B20475"/>
      <c r="C20475"/>
      <c r="D20475"/>
      <c r="E20475"/>
      <c r="F20475"/>
      <c r="G20475"/>
      <c r="H20475"/>
      <c r="I20475"/>
      <c r="J20475"/>
      <c r="K20475"/>
      <c r="L20475"/>
      <c r="M20475"/>
      <c r="N20475"/>
    </row>
    <row r="20476" spans="1:14" x14ac:dyDescent="0.2">
      <c r="A20476"/>
      <c r="B20476"/>
      <c r="C20476"/>
      <c r="D20476"/>
      <c r="E20476"/>
      <c r="F20476"/>
      <c r="G20476"/>
      <c r="H20476"/>
      <c r="I20476"/>
      <c r="J20476"/>
      <c r="K20476"/>
      <c r="L20476"/>
      <c r="M20476"/>
      <c r="N20476"/>
    </row>
    <row r="20477" spans="1:14" x14ac:dyDescent="0.2">
      <c r="A20477"/>
      <c r="B20477"/>
      <c r="C20477"/>
      <c r="D20477"/>
      <c r="E20477"/>
      <c r="F20477"/>
      <c r="G20477"/>
      <c r="H20477"/>
      <c r="I20477"/>
      <c r="J20477"/>
      <c r="K20477"/>
      <c r="L20477"/>
      <c r="M20477"/>
      <c r="N20477"/>
    </row>
    <row r="20478" spans="1:14" x14ac:dyDescent="0.2">
      <c r="A20478"/>
      <c r="B20478"/>
      <c r="C20478"/>
      <c r="D20478"/>
      <c r="E20478"/>
      <c r="F20478"/>
      <c r="G20478"/>
      <c r="H20478"/>
      <c r="I20478"/>
      <c r="J20478"/>
      <c r="K20478"/>
      <c r="L20478"/>
      <c r="M20478"/>
      <c r="N20478"/>
    </row>
    <row r="20479" spans="1:14" x14ac:dyDescent="0.2">
      <c r="A20479"/>
      <c r="B20479"/>
      <c r="C20479"/>
      <c r="D20479"/>
      <c r="E20479"/>
      <c r="F20479"/>
      <c r="G20479"/>
      <c r="H20479"/>
      <c r="I20479"/>
      <c r="J20479"/>
      <c r="K20479"/>
      <c r="L20479"/>
      <c r="M20479"/>
      <c r="N20479"/>
    </row>
    <row r="20480" spans="1:14" x14ac:dyDescent="0.2">
      <c r="A20480"/>
      <c r="B20480"/>
      <c r="C20480"/>
      <c r="D20480"/>
      <c r="E20480"/>
      <c r="F20480"/>
      <c r="G20480"/>
      <c r="H20480"/>
      <c r="I20480"/>
      <c r="J20480"/>
      <c r="K20480"/>
      <c r="L20480"/>
      <c r="M20480"/>
      <c r="N20480"/>
    </row>
    <row r="20481" spans="1:14" x14ac:dyDescent="0.2">
      <c r="A20481"/>
      <c r="B20481"/>
      <c r="C20481"/>
      <c r="D20481"/>
      <c r="E20481"/>
      <c r="F20481"/>
      <c r="G20481"/>
      <c r="H20481"/>
      <c r="I20481"/>
      <c r="J20481"/>
      <c r="K20481"/>
      <c r="L20481"/>
      <c r="M20481"/>
      <c r="N20481"/>
    </row>
    <row r="20482" spans="1:14" x14ac:dyDescent="0.2">
      <c r="A20482"/>
      <c r="B20482"/>
      <c r="C20482"/>
      <c r="D20482"/>
      <c r="E20482"/>
      <c r="F20482"/>
      <c r="G20482"/>
      <c r="H20482"/>
      <c r="I20482"/>
      <c r="J20482"/>
      <c r="K20482"/>
      <c r="L20482"/>
      <c r="M20482"/>
      <c r="N20482"/>
    </row>
    <row r="20483" spans="1:14" x14ac:dyDescent="0.2">
      <c r="A20483"/>
      <c r="B20483"/>
      <c r="C20483"/>
      <c r="D20483"/>
      <c r="E20483"/>
      <c r="F20483"/>
      <c r="G20483"/>
      <c r="H20483"/>
      <c r="I20483"/>
      <c r="J20483"/>
      <c r="K20483"/>
      <c r="L20483"/>
      <c r="M20483"/>
      <c r="N20483"/>
    </row>
    <row r="20484" spans="1:14" x14ac:dyDescent="0.2">
      <c r="A20484"/>
      <c r="B20484"/>
      <c r="C20484"/>
      <c r="D20484"/>
      <c r="E20484"/>
      <c r="F20484"/>
      <c r="G20484"/>
      <c r="H20484"/>
      <c r="I20484"/>
      <c r="J20484"/>
      <c r="K20484"/>
      <c r="L20484"/>
      <c r="M20484"/>
      <c r="N20484"/>
    </row>
    <row r="20485" spans="1:14" x14ac:dyDescent="0.2">
      <c r="A20485"/>
      <c r="B20485"/>
      <c r="C20485"/>
      <c r="D20485"/>
      <c r="E20485"/>
      <c r="F20485"/>
      <c r="G20485"/>
      <c r="H20485"/>
      <c r="I20485"/>
      <c r="J20485"/>
      <c r="K20485"/>
      <c r="L20485"/>
      <c r="M20485"/>
      <c r="N20485"/>
    </row>
    <row r="20486" spans="1:14" x14ac:dyDescent="0.2">
      <c r="A20486"/>
      <c r="B20486"/>
      <c r="C20486"/>
      <c r="D20486"/>
      <c r="E20486"/>
      <c r="F20486"/>
      <c r="G20486"/>
      <c r="H20486"/>
      <c r="I20486"/>
      <c r="J20486"/>
      <c r="K20486"/>
      <c r="L20486"/>
      <c r="M20486"/>
      <c r="N20486"/>
    </row>
    <row r="20487" spans="1:14" x14ac:dyDescent="0.2">
      <c r="A20487"/>
      <c r="B20487"/>
      <c r="C20487"/>
      <c r="D20487"/>
      <c r="E20487"/>
      <c r="F20487"/>
      <c r="G20487"/>
      <c r="H20487"/>
      <c r="I20487"/>
      <c r="J20487"/>
      <c r="K20487"/>
      <c r="L20487"/>
      <c r="M20487"/>
      <c r="N20487"/>
    </row>
    <row r="20488" spans="1:14" x14ac:dyDescent="0.2">
      <c r="A20488"/>
      <c r="B20488"/>
      <c r="C20488"/>
      <c r="D20488"/>
      <c r="E20488"/>
      <c r="F20488"/>
      <c r="G20488"/>
      <c r="H20488"/>
      <c r="I20488"/>
      <c r="J20488"/>
      <c r="K20488"/>
      <c r="L20488"/>
      <c r="M20488"/>
      <c r="N20488"/>
    </row>
    <row r="20489" spans="1:14" x14ac:dyDescent="0.2">
      <c r="A20489"/>
      <c r="B20489"/>
      <c r="C20489"/>
      <c r="D20489"/>
      <c r="E20489"/>
      <c r="F20489"/>
      <c r="G20489"/>
      <c r="H20489"/>
      <c r="I20489"/>
      <c r="J20489"/>
      <c r="K20489"/>
      <c r="L20489"/>
      <c r="M20489"/>
      <c r="N20489"/>
    </row>
    <row r="20490" spans="1:14" x14ac:dyDescent="0.2">
      <c r="A20490"/>
      <c r="B20490"/>
      <c r="C20490"/>
      <c r="D20490"/>
      <c r="E20490"/>
      <c r="F20490"/>
      <c r="G20490"/>
      <c r="H20490"/>
      <c r="I20490"/>
      <c r="J20490"/>
      <c r="K20490"/>
      <c r="L20490"/>
      <c r="M20490"/>
      <c r="N20490"/>
    </row>
    <row r="20491" spans="1:14" x14ac:dyDescent="0.2">
      <c r="A20491"/>
      <c r="B20491"/>
      <c r="C20491"/>
      <c r="D20491"/>
      <c r="E20491"/>
      <c r="F20491"/>
      <c r="G20491"/>
      <c r="H20491"/>
      <c r="I20491"/>
      <c r="J20491"/>
      <c r="K20491"/>
      <c r="L20491"/>
      <c r="M20491"/>
      <c r="N20491"/>
    </row>
    <row r="20492" spans="1:14" x14ac:dyDescent="0.2">
      <c r="A20492"/>
      <c r="B20492"/>
      <c r="C20492"/>
      <c r="D20492"/>
      <c r="E20492"/>
      <c r="F20492"/>
      <c r="G20492"/>
      <c r="H20492"/>
      <c r="I20492"/>
      <c r="J20492"/>
      <c r="K20492"/>
      <c r="L20492"/>
      <c r="M20492"/>
      <c r="N20492"/>
    </row>
    <row r="20493" spans="1:14" x14ac:dyDescent="0.2">
      <c r="A20493"/>
      <c r="B20493"/>
      <c r="C20493"/>
      <c r="D20493"/>
      <c r="E20493"/>
      <c r="F20493"/>
      <c r="G20493"/>
      <c r="H20493"/>
      <c r="I20493"/>
      <c r="J20493"/>
      <c r="K20493"/>
      <c r="L20493"/>
      <c r="M20493"/>
      <c r="N20493"/>
    </row>
    <row r="20494" spans="1:14" x14ac:dyDescent="0.2">
      <c r="A20494"/>
      <c r="B20494"/>
      <c r="C20494"/>
      <c r="D20494"/>
      <c r="E20494"/>
      <c r="F20494"/>
      <c r="G20494"/>
      <c r="H20494"/>
      <c r="I20494"/>
      <c r="J20494"/>
      <c r="K20494"/>
      <c r="L20494"/>
      <c r="M20494"/>
      <c r="N20494"/>
    </row>
    <row r="20495" spans="1:14" x14ac:dyDescent="0.2">
      <c r="A20495"/>
      <c r="B20495"/>
      <c r="C20495"/>
      <c r="D20495"/>
      <c r="E20495"/>
      <c r="F20495"/>
      <c r="G20495"/>
      <c r="H20495"/>
      <c r="I20495"/>
      <c r="J20495"/>
      <c r="K20495"/>
      <c r="L20495"/>
      <c r="M20495"/>
      <c r="N20495"/>
    </row>
    <row r="20496" spans="1:14" x14ac:dyDescent="0.2">
      <c r="A20496"/>
      <c r="B20496"/>
      <c r="C20496"/>
      <c r="D20496"/>
      <c r="E20496"/>
      <c r="F20496"/>
      <c r="G20496"/>
      <c r="H20496"/>
      <c r="I20496"/>
      <c r="J20496"/>
      <c r="K20496"/>
      <c r="L20496"/>
      <c r="M20496"/>
      <c r="N20496"/>
    </row>
    <row r="20497" spans="1:14" x14ac:dyDescent="0.2">
      <c r="A20497"/>
      <c r="B20497"/>
      <c r="C20497"/>
      <c r="D20497"/>
      <c r="E20497"/>
      <c r="F20497"/>
      <c r="G20497"/>
      <c r="H20497"/>
      <c r="I20497"/>
      <c r="J20497"/>
      <c r="K20497"/>
      <c r="L20497"/>
      <c r="M20497"/>
      <c r="N20497"/>
    </row>
    <row r="20498" spans="1:14" x14ac:dyDescent="0.2">
      <c r="A20498"/>
      <c r="B20498"/>
      <c r="C20498"/>
      <c r="D20498"/>
      <c r="E20498"/>
      <c r="F20498"/>
      <c r="G20498"/>
      <c r="H20498"/>
      <c r="I20498"/>
      <c r="J20498"/>
      <c r="K20498"/>
      <c r="L20498"/>
      <c r="M20498"/>
      <c r="N20498"/>
    </row>
    <row r="20499" spans="1:14" x14ac:dyDescent="0.2">
      <c r="A20499"/>
      <c r="B20499"/>
      <c r="C20499"/>
      <c r="D20499"/>
      <c r="E20499"/>
      <c r="F20499"/>
      <c r="G20499"/>
      <c r="H20499"/>
      <c r="I20499"/>
      <c r="J20499"/>
      <c r="K20499"/>
      <c r="L20499"/>
      <c r="M20499"/>
      <c r="N20499"/>
    </row>
    <row r="20500" spans="1:14" x14ac:dyDescent="0.2">
      <c r="A20500"/>
      <c r="B20500"/>
      <c r="C20500"/>
      <c r="D20500"/>
      <c r="E20500"/>
      <c r="F20500"/>
      <c r="G20500"/>
      <c r="H20500"/>
      <c r="I20500"/>
      <c r="J20500"/>
      <c r="K20500"/>
      <c r="L20500"/>
      <c r="M20500"/>
      <c r="N20500"/>
    </row>
    <row r="20501" spans="1:14" x14ac:dyDescent="0.2">
      <c r="A20501"/>
      <c r="B20501"/>
      <c r="C20501"/>
      <c r="D20501"/>
      <c r="E20501"/>
      <c r="F20501"/>
      <c r="G20501"/>
      <c r="H20501"/>
      <c r="I20501"/>
      <c r="J20501"/>
      <c r="K20501"/>
      <c r="L20501"/>
      <c r="M20501"/>
      <c r="N20501"/>
    </row>
    <row r="20502" spans="1:14" x14ac:dyDescent="0.2">
      <c r="A20502"/>
      <c r="B20502"/>
      <c r="C20502"/>
      <c r="D20502"/>
      <c r="E20502"/>
      <c r="F20502"/>
      <c r="G20502"/>
      <c r="H20502"/>
      <c r="I20502"/>
      <c r="J20502"/>
      <c r="K20502"/>
      <c r="L20502"/>
      <c r="M20502"/>
      <c r="N20502"/>
    </row>
    <row r="20503" spans="1:14" x14ac:dyDescent="0.2">
      <c r="A20503"/>
      <c r="B20503"/>
      <c r="C20503"/>
      <c r="D20503"/>
      <c r="E20503"/>
      <c r="F20503"/>
      <c r="G20503"/>
      <c r="H20503"/>
      <c r="I20503"/>
      <c r="J20503"/>
      <c r="K20503"/>
      <c r="L20503"/>
      <c r="M20503"/>
      <c r="N20503"/>
    </row>
    <row r="20504" spans="1:14" x14ac:dyDescent="0.2">
      <c r="A20504"/>
      <c r="B20504"/>
      <c r="C20504"/>
      <c r="D20504"/>
      <c r="E20504"/>
      <c r="F20504"/>
      <c r="G20504"/>
      <c r="H20504"/>
      <c r="I20504"/>
      <c r="J20504"/>
      <c r="K20504"/>
      <c r="L20504"/>
      <c r="M20504"/>
      <c r="N20504"/>
    </row>
    <row r="20505" spans="1:14" x14ac:dyDescent="0.2">
      <c r="A20505"/>
      <c r="B20505"/>
      <c r="C20505"/>
      <c r="D20505"/>
      <c r="E20505"/>
      <c r="F20505"/>
      <c r="G20505"/>
      <c r="H20505"/>
      <c r="I20505"/>
      <c r="J20505"/>
      <c r="K20505"/>
      <c r="L20505"/>
      <c r="M20505"/>
      <c r="N20505"/>
    </row>
    <row r="20506" spans="1:14" x14ac:dyDescent="0.2">
      <c r="A20506"/>
      <c r="B20506"/>
      <c r="C20506"/>
      <c r="D20506"/>
      <c r="E20506"/>
      <c r="F20506"/>
      <c r="G20506"/>
      <c r="H20506"/>
      <c r="I20506"/>
      <c r="J20506"/>
      <c r="K20506"/>
      <c r="L20506"/>
      <c r="M20506"/>
      <c r="N20506"/>
    </row>
    <row r="20507" spans="1:14" x14ac:dyDescent="0.2">
      <c r="A20507"/>
      <c r="B20507"/>
      <c r="C20507"/>
      <c r="D20507"/>
      <c r="E20507"/>
      <c r="F20507"/>
      <c r="G20507"/>
      <c r="H20507"/>
      <c r="I20507"/>
      <c r="J20507"/>
      <c r="K20507"/>
      <c r="L20507"/>
      <c r="M20507"/>
      <c r="N20507"/>
    </row>
    <row r="20508" spans="1:14" x14ac:dyDescent="0.2">
      <c r="A20508"/>
      <c r="B20508"/>
      <c r="C20508"/>
      <c r="D20508"/>
      <c r="E20508"/>
      <c r="F20508"/>
      <c r="G20508"/>
      <c r="H20508"/>
      <c r="I20508"/>
      <c r="J20508"/>
      <c r="K20508"/>
      <c r="L20508"/>
      <c r="M20508"/>
      <c r="N20508"/>
    </row>
    <row r="20509" spans="1:14" x14ac:dyDescent="0.2">
      <c r="A20509"/>
      <c r="B20509"/>
      <c r="C20509"/>
      <c r="D20509"/>
      <c r="E20509"/>
      <c r="F20509"/>
      <c r="G20509"/>
      <c r="H20509"/>
      <c r="I20509"/>
      <c r="J20509"/>
      <c r="K20509"/>
      <c r="L20509"/>
      <c r="M20509"/>
      <c r="N20509"/>
    </row>
    <row r="20510" spans="1:14" x14ac:dyDescent="0.2">
      <c r="A20510"/>
      <c r="B20510"/>
      <c r="C20510"/>
      <c r="D20510"/>
      <c r="E20510"/>
      <c r="F20510"/>
      <c r="G20510"/>
      <c r="H20510"/>
      <c r="I20510"/>
      <c r="J20510"/>
      <c r="K20510"/>
      <c r="L20510"/>
      <c r="M20510"/>
      <c r="N20510"/>
    </row>
    <row r="20511" spans="1:14" x14ac:dyDescent="0.2">
      <c r="A20511"/>
      <c r="B20511"/>
      <c r="C20511"/>
      <c r="D20511"/>
      <c r="E20511"/>
      <c r="F20511"/>
      <c r="G20511"/>
      <c r="H20511"/>
      <c r="I20511"/>
      <c r="J20511"/>
      <c r="K20511"/>
      <c r="L20511"/>
      <c r="M20511"/>
      <c r="N20511"/>
    </row>
    <row r="20512" spans="1:14" x14ac:dyDescent="0.2">
      <c r="A20512"/>
      <c r="B20512"/>
      <c r="C20512"/>
      <c r="D20512"/>
      <c r="E20512"/>
      <c r="F20512"/>
      <c r="G20512"/>
      <c r="H20512"/>
      <c r="I20512"/>
      <c r="J20512"/>
      <c r="K20512"/>
      <c r="L20512"/>
      <c r="M20512"/>
      <c r="N20512"/>
    </row>
    <row r="20513" spans="1:14" x14ac:dyDescent="0.2">
      <c r="A20513"/>
      <c r="B20513"/>
      <c r="C20513"/>
      <c r="D20513"/>
      <c r="E20513"/>
      <c r="F20513"/>
      <c r="G20513"/>
      <c r="H20513"/>
      <c r="I20513"/>
      <c r="J20513"/>
      <c r="K20513"/>
      <c r="L20513"/>
      <c r="M20513"/>
      <c r="N20513"/>
    </row>
    <row r="20514" spans="1:14" x14ac:dyDescent="0.2">
      <c r="A20514"/>
      <c r="B20514"/>
      <c r="C20514"/>
      <c r="D20514"/>
      <c r="E20514"/>
      <c r="F20514"/>
      <c r="G20514"/>
      <c r="H20514"/>
      <c r="I20514"/>
      <c r="J20514"/>
      <c r="K20514"/>
      <c r="L20514"/>
      <c r="M20514"/>
      <c r="N20514"/>
    </row>
    <row r="20515" spans="1:14" x14ac:dyDescent="0.2">
      <c r="A20515"/>
      <c r="B20515"/>
      <c r="C20515"/>
      <c r="D20515"/>
      <c r="E20515"/>
      <c r="F20515"/>
      <c r="G20515"/>
      <c r="H20515"/>
      <c r="I20515"/>
      <c r="J20515"/>
      <c r="K20515"/>
      <c r="L20515"/>
      <c r="M20515"/>
      <c r="N20515"/>
    </row>
    <row r="20516" spans="1:14" x14ac:dyDescent="0.2">
      <c r="A20516"/>
      <c r="B20516"/>
      <c r="C20516"/>
      <c r="D20516"/>
      <c r="E20516"/>
      <c r="F20516"/>
      <c r="G20516"/>
      <c r="H20516"/>
      <c r="I20516"/>
      <c r="J20516"/>
      <c r="K20516"/>
      <c r="L20516"/>
      <c r="M20516"/>
      <c r="N20516"/>
    </row>
    <row r="20517" spans="1:14" x14ac:dyDescent="0.2">
      <c r="A20517"/>
      <c r="B20517"/>
      <c r="C20517"/>
      <c r="D20517"/>
      <c r="E20517"/>
      <c r="F20517"/>
      <c r="G20517"/>
      <c r="H20517"/>
      <c r="I20517"/>
      <c r="J20517"/>
      <c r="K20517"/>
      <c r="L20517"/>
      <c r="M20517"/>
      <c r="N20517"/>
    </row>
    <row r="20518" spans="1:14" x14ac:dyDescent="0.2">
      <c r="A20518"/>
      <c r="B20518"/>
      <c r="C20518"/>
      <c r="D20518"/>
      <c r="E20518"/>
      <c r="F20518"/>
      <c r="G20518"/>
      <c r="H20518"/>
      <c r="I20518"/>
      <c r="J20518"/>
      <c r="K20518"/>
      <c r="L20518"/>
      <c r="M20518"/>
      <c r="N20518"/>
    </row>
    <row r="20519" spans="1:14" x14ac:dyDescent="0.2">
      <c r="A20519"/>
      <c r="B20519"/>
      <c r="C20519"/>
      <c r="D20519"/>
      <c r="E20519"/>
      <c r="F20519"/>
      <c r="G20519"/>
      <c r="H20519"/>
      <c r="I20519"/>
      <c r="J20519"/>
      <c r="K20519"/>
      <c r="L20519"/>
      <c r="M20519"/>
      <c r="N20519"/>
    </row>
    <row r="20520" spans="1:14" x14ac:dyDescent="0.2">
      <c r="A20520"/>
      <c r="B20520"/>
      <c r="C20520"/>
      <c r="D20520"/>
      <c r="E20520"/>
      <c r="F20520"/>
      <c r="G20520"/>
      <c r="H20520"/>
      <c r="I20520"/>
      <c r="J20520"/>
      <c r="K20520"/>
      <c r="L20520"/>
      <c r="M20520"/>
      <c r="N20520"/>
    </row>
    <row r="20521" spans="1:14" x14ac:dyDescent="0.2">
      <c r="A20521"/>
      <c r="B20521"/>
      <c r="C20521"/>
      <c r="D20521"/>
      <c r="E20521"/>
      <c r="F20521"/>
      <c r="G20521"/>
      <c r="H20521"/>
      <c r="I20521"/>
      <c r="J20521"/>
      <c r="K20521"/>
      <c r="L20521"/>
      <c r="M20521"/>
      <c r="N20521"/>
    </row>
    <row r="20522" spans="1:14" x14ac:dyDescent="0.2">
      <c r="A20522"/>
      <c r="B20522"/>
      <c r="C20522"/>
      <c r="D20522"/>
      <c r="E20522"/>
      <c r="F20522"/>
      <c r="G20522"/>
      <c r="H20522"/>
      <c r="I20522"/>
      <c r="J20522"/>
      <c r="K20522"/>
      <c r="L20522"/>
      <c r="M20522"/>
      <c r="N20522"/>
    </row>
    <row r="20523" spans="1:14" x14ac:dyDescent="0.2">
      <c r="A20523"/>
      <c r="B20523"/>
      <c r="C20523"/>
      <c r="D20523"/>
      <c r="E20523"/>
      <c r="F20523"/>
      <c r="G20523"/>
      <c r="H20523"/>
      <c r="I20523"/>
      <c r="J20523"/>
      <c r="K20523"/>
      <c r="L20523"/>
      <c r="M20523"/>
      <c r="N20523"/>
    </row>
    <row r="20524" spans="1:14" x14ac:dyDescent="0.2">
      <c r="A20524"/>
      <c r="B20524"/>
      <c r="C20524"/>
      <c r="D20524"/>
      <c r="E20524"/>
      <c r="F20524"/>
      <c r="G20524"/>
      <c r="H20524"/>
      <c r="I20524"/>
      <c r="J20524"/>
      <c r="K20524"/>
      <c r="L20524"/>
      <c r="M20524"/>
      <c r="N20524"/>
    </row>
    <row r="20525" spans="1:14" x14ac:dyDescent="0.2">
      <c r="A20525"/>
      <c r="B20525"/>
      <c r="C20525"/>
      <c r="D20525"/>
      <c r="E20525"/>
      <c r="F20525"/>
      <c r="G20525"/>
      <c r="H20525"/>
      <c r="I20525"/>
      <c r="J20525"/>
      <c r="K20525"/>
      <c r="L20525"/>
      <c r="M20525"/>
      <c r="N20525"/>
    </row>
    <row r="20526" spans="1:14" x14ac:dyDescent="0.2">
      <c r="A20526"/>
      <c r="B20526"/>
      <c r="C20526"/>
      <c r="D20526"/>
      <c r="E20526"/>
      <c r="F20526"/>
      <c r="G20526"/>
      <c r="H20526"/>
      <c r="I20526"/>
      <c r="J20526"/>
      <c r="K20526"/>
      <c r="L20526"/>
      <c r="M20526"/>
      <c r="N20526"/>
    </row>
    <row r="20527" spans="1:14" x14ac:dyDescent="0.2">
      <c r="A20527"/>
      <c r="B20527"/>
      <c r="C20527"/>
      <c r="D20527"/>
      <c r="E20527"/>
      <c r="F20527"/>
      <c r="G20527"/>
      <c r="H20527"/>
      <c r="I20527"/>
      <c r="J20527"/>
      <c r="K20527"/>
      <c r="L20527"/>
      <c r="M20527"/>
      <c r="N20527"/>
    </row>
    <row r="20528" spans="1:14" x14ac:dyDescent="0.2">
      <c r="A20528"/>
      <c r="B20528"/>
      <c r="C20528"/>
      <c r="D20528"/>
      <c r="E20528"/>
      <c r="F20528"/>
      <c r="G20528"/>
      <c r="H20528"/>
      <c r="I20528"/>
      <c r="J20528"/>
      <c r="K20528"/>
      <c r="L20528"/>
      <c r="M20528"/>
      <c r="N20528"/>
    </row>
    <row r="20529" spans="1:14" x14ac:dyDescent="0.2">
      <c r="A20529"/>
      <c r="B20529"/>
      <c r="C20529"/>
      <c r="D20529"/>
      <c r="E20529"/>
      <c r="F20529"/>
      <c r="G20529"/>
      <c r="H20529"/>
      <c r="I20529"/>
      <c r="J20529"/>
      <c r="K20529"/>
      <c r="L20529"/>
      <c r="M20529"/>
      <c r="N20529"/>
    </row>
    <row r="20530" spans="1:14" x14ac:dyDescent="0.2">
      <c r="A20530"/>
      <c r="B20530"/>
      <c r="C20530"/>
      <c r="D20530"/>
      <c r="E20530"/>
      <c r="F20530"/>
      <c r="G20530"/>
      <c r="H20530"/>
      <c r="I20530"/>
      <c r="J20530"/>
      <c r="K20530"/>
      <c r="L20530"/>
      <c r="M20530"/>
      <c r="N20530"/>
    </row>
    <row r="20531" spans="1:14" x14ac:dyDescent="0.2">
      <c r="A20531"/>
      <c r="B20531"/>
      <c r="C20531"/>
      <c r="D20531"/>
      <c r="E20531"/>
      <c r="F20531"/>
      <c r="G20531"/>
      <c r="H20531"/>
      <c r="I20531"/>
      <c r="J20531"/>
      <c r="K20531"/>
      <c r="L20531"/>
      <c r="M20531"/>
      <c r="N20531"/>
    </row>
    <row r="20532" spans="1:14" x14ac:dyDescent="0.2">
      <c r="A20532"/>
      <c r="B20532"/>
      <c r="C20532"/>
      <c r="D20532"/>
      <c r="E20532"/>
      <c r="F20532"/>
      <c r="G20532"/>
      <c r="H20532"/>
      <c r="I20532"/>
      <c r="J20532"/>
      <c r="K20532"/>
      <c r="L20532"/>
      <c r="M20532"/>
      <c r="N20532"/>
    </row>
    <row r="20533" spans="1:14" x14ac:dyDescent="0.2">
      <c r="A20533"/>
      <c r="B20533"/>
      <c r="C20533"/>
      <c r="D20533"/>
      <c r="E20533"/>
      <c r="F20533"/>
      <c r="G20533"/>
      <c r="H20533"/>
      <c r="I20533"/>
      <c r="J20533"/>
      <c r="K20533"/>
      <c r="L20533"/>
      <c r="M20533"/>
      <c r="N20533"/>
    </row>
    <row r="20534" spans="1:14" x14ac:dyDescent="0.2">
      <c r="A20534"/>
      <c r="B20534"/>
      <c r="C20534"/>
      <c r="D20534"/>
      <c r="E20534"/>
      <c r="F20534"/>
      <c r="G20534"/>
      <c r="H20534"/>
      <c r="I20534"/>
      <c r="J20534"/>
      <c r="K20534"/>
      <c r="L20534"/>
      <c r="M20534"/>
      <c r="N20534"/>
    </row>
    <row r="20535" spans="1:14" x14ac:dyDescent="0.2">
      <c r="A20535"/>
      <c r="B20535"/>
      <c r="C20535"/>
      <c r="D20535"/>
      <c r="E20535"/>
      <c r="F20535"/>
      <c r="G20535"/>
      <c r="H20535"/>
      <c r="I20535"/>
      <c r="J20535"/>
      <c r="K20535"/>
      <c r="L20535"/>
      <c r="M20535"/>
      <c r="N20535"/>
    </row>
    <row r="20536" spans="1:14" x14ac:dyDescent="0.2">
      <c r="A20536"/>
      <c r="B20536"/>
      <c r="C20536"/>
      <c r="D20536"/>
      <c r="E20536"/>
      <c r="F20536"/>
      <c r="G20536"/>
      <c r="H20536"/>
      <c r="I20536"/>
      <c r="J20536"/>
      <c r="K20536"/>
      <c r="L20536"/>
      <c r="M20536"/>
      <c r="N20536"/>
    </row>
    <row r="20537" spans="1:14" x14ac:dyDescent="0.2">
      <c r="A20537"/>
      <c r="B20537"/>
      <c r="C20537"/>
      <c r="D20537"/>
      <c r="E20537"/>
      <c r="F20537"/>
      <c r="G20537"/>
      <c r="H20537"/>
      <c r="I20537"/>
      <c r="J20537"/>
      <c r="K20537"/>
      <c r="L20537"/>
      <c r="M20537"/>
      <c r="N20537"/>
    </row>
    <row r="20538" spans="1:14" x14ac:dyDescent="0.2">
      <c r="A20538"/>
      <c r="B20538"/>
      <c r="C20538"/>
      <c r="D20538"/>
      <c r="E20538"/>
      <c r="F20538"/>
      <c r="G20538"/>
      <c r="H20538"/>
      <c r="I20538"/>
      <c r="J20538"/>
      <c r="K20538"/>
      <c r="L20538"/>
      <c r="M20538"/>
      <c r="N20538"/>
    </row>
    <row r="20539" spans="1:14" x14ac:dyDescent="0.2">
      <c r="A20539"/>
      <c r="B20539"/>
      <c r="C20539"/>
      <c r="D20539"/>
      <c r="E20539"/>
      <c r="F20539"/>
      <c r="G20539"/>
      <c r="H20539"/>
      <c r="I20539"/>
      <c r="J20539"/>
      <c r="K20539"/>
      <c r="L20539"/>
      <c r="M20539"/>
      <c r="N20539"/>
    </row>
    <row r="20540" spans="1:14" x14ac:dyDescent="0.2">
      <c r="A20540"/>
      <c r="B20540"/>
      <c r="C20540"/>
      <c r="D20540"/>
      <c r="E20540"/>
      <c r="F20540"/>
      <c r="G20540"/>
      <c r="H20540"/>
      <c r="I20540"/>
      <c r="J20540"/>
      <c r="K20540"/>
      <c r="L20540"/>
      <c r="M20540"/>
      <c r="N20540"/>
    </row>
    <row r="20541" spans="1:14" x14ac:dyDescent="0.2">
      <c r="A20541"/>
      <c r="B20541"/>
      <c r="C20541"/>
      <c r="D20541"/>
      <c r="E20541"/>
      <c r="F20541"/>
      <c r="G20541"/>
      <c r="H20541"/>
      <c r="I20541"/>
      <c r="J20541"/>
      <c r="K20541"/>
      <c r="L20541"/>
      <c r="M20541"/>
      <c r="N20541"/>
    </row>
    <row r="20542" spans="1:14" x14ac:dyDescent="0.2">
      <c r="A20542"/>
      <c r="B20542"/>
      <c r="C20542"/>
      <c r="D20542"/>
      <c r="E20542"/>
      <c r="F20542"/>
      <c r="G20542"/>
      <c r="H20542"/>
      <c r="I20542"/>
      <c r="J20542"/>
      <c r="K20542"/>
      <c r="L20542"/>
      <c r="M20542"/>
      <c r="N20542"/>
    </row>
    <row r="20543" spans="1:14" x14ac:dyDescent="0.2">
      <c r="A20543"/>
      <c r="B20543"/>
      <c r="C20543"/>
      <c r="D20543"/>
      <c r="E20543"/>
      <c r="F20543"/>
      <c r="G20543"/>
      <c r="H20543"/>
      <c r="I20543"/>
      <c r="J20543"/>
      <c r="K20543"/>
      <c r="L20543"/>
      <c r="M20543"/>
      <c r="N20543"/>
    </row>
    <row r="20544" spans="1:14" x14ac:dyDescent="0.2">
      <c r="A20544"/>
      <c r="B20544"/>
      <c r="C20544"/>
      <c r="D20544"/>
      <c r="E20544"/>
      <c r="F20544"/>
      <c r="G20544"/>
      <c r="H20544"/>
      <c r="I20544"/>
      <c r="J20544"/>
      <c r="K20544"/>
      <c r="L20544"/>
      <c r="M20544"/>
      <c r="N20544"/>
    </row>
    <row r="20545" spans="1:14" x14ac:dyDescent="0.2">
      <c r="A20545"/>
      <c r="B20545"/>
      <c r="C20545"/>
      <c r="D20545"/>
      <c r="E20545"/>
      <c r="F20545"/>
      <c r="G20545"/>
      <c r="H20545"/>
      <c r="I20545"/>
      <c r="J20545"/>
      <c r="K20545"/>
      <c r="L20545"/>
      <c r="M20545"/>
      <c r="N20545"/>
    </row>
    <row r="20546" spans="1:14" x14ac:dyDescent="0.2">
      <c r="A20546"/>
      <c r="B20546"/>
      <c r="C20546"/>
      <c r="D20546"/>
      <c r="E20546"/>
      <c r="F20546"/>
      <c r="G20546"/>
      <c r="H20546"/>
      <c r="I20546"/>
      <c r="J20546"/>
      <c r="K20546"/>
      <c r="L20546"/>
      <c r="M20546"/>
      <c r="N20546"/>
    </row>
    <row r="20547" spans="1:14" x14ac:dyDescent="0.2">
      <c r="A20547"/>
      <c r="B20547"/>
      <c r="C20547"/>
      <c r="D20547"/>
      <c r="E20547"/>
      <c r="F20547"/>
      <c r="G20547"/>
      <c r="H20547"/>
      <c r="I20547"/>
      <c r="J20547"/>
      <c r="K20547"/>
      <c r="L20547"/>
      <c r="M20547"/>
      <c r="N20547"/>
    </row>
    <row r="20548" spans="1:14" x14ac:dyDescent="0.2">
      <c r="A20548"/>
      <c r="B20548"/>
      <c r="C20548"/>
      <c r="D20548"/>
      <c r="E20548"/>
      <c r="F20548"/>
      <c r="G20548"/>
      <c r="H20548"/>
      <c r="I20548"/>
      <c r="J20548"/>
      <c r="K20548"/>
      <c r="L20548"/>
      <c r="M20548"/>
      <c r="N20548"/>
    </row>
    <row r="20549" spans="1:14" x14ac:dyDescent="0.2">
      <c r="A20549"/>
      <c r="B20549"/>
      <c r="C20549"/>
      <c r="D20549"/>
      <c r="E20549"/>
      <c r="F20549"/>
      <c r="G20549"/>
      <c r="H20549"/>
      <c r="I20549"/>
      <c r="J20549"/>
      <c r="K20549"/>
      <c r="L20549"/>
      <c r="M20549"/>
      <c r="N20549"/>
    </row>
    <row r="20550" spans="1:14" x14ac:dyDescent="0.2">
      <c r="A20550"/>
      <c r="B20550"/>
      <c r="C20550"/>
      <c r="D20550"/>
      <c r="E20550"/>
      <c r="F20550"/>
      <c r="G20550"/>
      <c r="H20550"/>
      <c r="I20550"/>
      <c r="J20550"/>
      <c r="K20550"/>
      <c r="L20550"/>
      <c r="M20550"/>
      <c r="N20550"/>
    </row>
    <row r="20551" spans="1:14" x14ac:dyDescent="0.2">
      <c r="A20551"/>
      <c r="B20551"/>
      <c r="C20551"/>
      <c r="D20551"/>
      <c r="E20551"/>
      <c r="F20551"/>
      <c r="G20551"/>
      <c r="H20551"/>
      <c r="I20551"/>
      <c r="J20551"/>
      <c r="K20551"/>
      <c r="L20551"/>
      <c r="M20551"/>
      <c r="N20551"/>
    </row>
    <row r="20552" spans="1:14" x14ac:dyDescent="0.2">
      <c r="A20552"/>
      <c r="B20552"/>
      <c r="C20552"/>
      <c r="D20552"/>
      <c r="E20552"/>
      <c r="F20552"/>
      <c r="G20552"/>
      <c r="H20552"/>
      <c r="I20552"/>
      <c r="J20552"/>
      <c r="K20552"/>
      <c r="L20552"/>
      <c r="M20552"/>
      <c r="N20552"/>
    </row>
    <row r="20553" spans="1:14" x14ac:dyDescent="0.2">
      <c r="A20553"/>
      <c r="B20553"/>
      <c r="C20553"/>
      <c r="D20553"/>
      <c r="E20553"/>
      <c r="F20553"/>
      <c r="G20553"/>
      <c r="H20553"/>
      <c r="I20553"/>
      <c r="J20553"/>
      <c r="K20553"/>
      <c r="L20553"/>
      <c r="M20553"/>
      <c r="N20553"/>
    </row>
    <row r="20554" spans="1:14" x14ac:dyDescent="0.2">
      <c r="A20554"/>
      <c r="B20554"/>
      <c r="C20554"/>
      <c r="D20554"/>
      <c r="E20554"/>
      <c r="F20554"/>
      <c r="G20554"/>
      <c r="H20554"/>
      <c r="I20554"/>
      <c r="J20554"/>
      <c r="K20554"/>
      <c r="L20554"/>
      <c r="M20554"/>
      <c r="N20554"/>
    </row>
    <row r="20555" spans="1:14" x14ac:dyDescent="0.2">
      <c r="A20555"/>
      <c r="B20555"/>
      <c r="C20555"/>
      <c r="D20555"/>
      <c r="E20555"/>
      <c r="F20555"/>
      <c r="G20555"/>
      <c r="H20555"/>
      <c r="I20555"/>
      <c r="J20555"/>
      <c r="K20555"/>
      <c r="L20555"/>
      <c r="M20555"/>
      <c r="N20555"/>
    </row>
    <row r="20556" spans="1:14" x14ac:dyDescent="0.2">
      <c r="A20556"/>
      <c r="B20556"/>
      <c r="C20556"/>
      <c r="D20556"/>
      <c r="E20556"/>
      <c r="F20556"/>
      <c r="G20556"/>
      <c r="H20556"/>
      <c r="I20556"/>
      <c r="J20556"/>
      <c r="K20556"/>
      <c r="L20556"/>
      <c r="M20556"/>
      <c r="N20556"/>
    </row>
    <row r="20557" spans="1:14" x14ac:dyDescent="0.2">
      <c r="A20557"/>
      <c r="B20557"/>
      <c r="C20557"/>
      <c r="D20557"/>
      <c r="E20557"/>
      <c r="F20557"/>
      <c r="G20557"/>
      <c r="H20557"/>
      <c r="I20557"/>
      <c r="J20557"/>
      <c r="K20557"/>
      <c r="L20557"/>
      <c r="M20557"/>
      <c r="N20557"/>
    </row>
    <row r="20558" spans="1:14" x14ac:dyDescent="0.2">
      <c r="A20558"/>
      <c r="B20558"/>
      <c r="C20558"/>
      <c r="D20558"/>
      <c r="E20558"/>
      <c r="F20558"/>
      <c r="G20558"/>
      <c r="H20558"/>
      <c r="I20558"/>
      <c r="J20558"/>
      <c r="K20558"/>
      <c r="L20558"/>
      <c r="M20558"/>
      <c r="N20558"/>
    </row>
    <row r="20559" spans="1:14" x14ac:dyDescent="0.2">
      <c r="A20559"/>
      <c r="B20559"/>
      <c r="C20559"/>
      <c r="D20559"/>
      <c r="E20559"/>
      <c r="F20559"/>
      <c r="G20559"/>
      <c r="H20559"/>
      <c r="I20559"/>
      <c r="J20559"/>
      <c r="K20559"/>
      <c r="L20559"/>
      <c r="M20559"/>
      <c r="N20559"/>
    </row>
    <row r="20560" spans="1:14" x14ac:dyDescent="0.2">
      <c r="A20560"/>
      <c r="B20560"/>
      <c r="C20560"/>
      <c r="D20560"/>
      <c r="E20560"/>
      <c r="F20560"/>
      <c r="G20560"/>
      <c r="H20560"/>
      <c r="I20560"/>
      <c r="J20560"/>
      <c r="K20560"/>
      <c r="L20560"/>
      <c r="M20560"/>
      <c r="N20560"/>
    </row>
    <row r="20561" spans="1:14" x14ac:dyDescent="0.2">
      <c r="A20561"/>
      <c r="B20561"/>
      <c r="C20561"/>
      <c r="D20561"/>
      <c r="E20561"/>
      <c r="F20561"/>
      <c r="G20561"/>
      <c r="H20561"/>
      <c r="I20561"/>
      <c r="J20561"/>
      <c r="K20561"/>
      <c r="L20561"/>
      <c r="M20561"/>
      <c r="N20561"/>
    </row>
    <row r="20562" spans="1:14" x14ac:dyDescent="0.2">
      <c r="A20562"/>
      <c r="B20562"/>
      <c r="C20562"/>
      <c r="D20562"/>
      <c r="E20562"/>
      <c r="F20562"/>
      <c r="G20562"/>
      <c r="H20562"/>
      <c r="I20562"/>
      <c r="J20562"/>
      <c r="K20562"/>
      <c r="L20562"/>
      <c r="M20562"/>
      <c r="N20562"/>
    </row>
    <row r="20563" spans="1:14" x14ac:dyDescent="0.2">
      <c r="A20563"/>
      <c r="B20563"/>
      <c r="C20563"/>
      <c r="D20563"/>
      <c r="E20563"/>
      <c r="F20563"/>
      <c r="G20563"/>
      <c r="H20563"/>
      <c r="I20563"/>
      <c r="J20563"/>
      <c r="K20563"/>
      <c r="L20563"/>
      <c r="M20563"/>
      <c r="N20563"/>
    </row>
    <row r="20564" spans="1:14" x14ac:dyDescent="0.2">
      <c r="A20564"/>
      <c r="B20564"/>
      <c r="C20564"/>
      <c r="D20564"/>
      <c r="E20564"/>
      <c r="F20564"/>
      <c r="G20564"/>
      <c r="H20564"/>
      <c r="I20564"/>
      <c r="J20564"/>
      <c r="K20564"/>
      <c r="L20564"/>
      <c r="M20564"/>
      <c r="N20564"/>
    </row>
    <row r="20565" spans="1:14" x14ac:dyDescent="0.2">
      <c r="A20565"/>
      <c r="B20565"/>
      <c r="C20565"/>
      <c r="D20565"/>
      <c r="E20565"/>
      <c r="F20565"/>
      <c r="G20565"/>
      <c r="H20565"/>
      <c r="I20565"/>
      <c r="J20565"/>
      <c r="K20565"/>
      <c r="L20565"/>
      <c r="M20565"/>
      <c r="N20565"/>
    </row>
    <row r="20566" spans="1:14" x14ac:dyDescent="0.2">
      <c r="A20566"/>
      <c r="B20566"/>
      <c r="C20566"/>
      <c r="D20566"/>
      <c r="E20566"/>
      <c r="F20566"/>
      <c r="G20566"/>
      <c r="H20566"/>
      <c r="I20566"/>
      <c r="J20566"/>
      <c r="K20566"/>
      <c r="L20566"/>
      <c r="M20566"/>
      <c r="N20566"/>
    </row>
    <row r="20567" spans="1:14" x14ac:dyDescent="0.2">
      <c r="A20567"/>
      <c r="B20567"/>
      <c r="C20567"/>
      <c r="D20567"/>
      <c r="E20567"/>
      <c r="F20567"/>
      <c r="G20567"/>
      <c r="H20567"/>
      <c r="I20567"/>
      <c r="J20567"/>
      <c r="K20567"/>
      <c r="L20567"/>
      <c r="M20567"/>
      <c r="N20567"/>
    </row>
    <row r="20568" spans="1:14" x14ac:dyDescent="0.2">
      <c r="A20568"/>
      <c r="B20568"/>
      <c r="C20568"/>
      <c r="D20568"/>
      <c r="E20568"/>
      <c r="F20568"/>
      <c r="G20568"/>
      <c r="H20568"/>
      <c r="I20568"/>
      <c r="J20568"/>
      <c r="K20568"/>
      <c r="L20568"/>
      <c r="M20568"/>
      <c r="N20568"/>
    </row>
    <row r="20569" spans="1:14" x14ac:dyDescent="0.2">
      <c r="A20569"/>
      <c r="B20569"/>
      <c r="C20569"/>
      <c r="D20569"/>
      <c r="E20569"/>
      <c r="F20569"/>
      <c r="G20569"/>
      <c r="H20569"/>
      <c r="I20569"/>
      <c r="J20569"/>
      <c r="K20569"/>
      <c r="L20569"/>
      <c r="M20569"/>
      <c r="N20569"/>
    </row>
    <row r="20570" spans="1:14" x14ac:dyDescent="0.2">
      <c r="A20570"/>
      <c r="B20570"/>
      <c r="C20570"/>
      <c r="D20570"/>
      <c r="E20570"/>
      <c r="F20570"/>
      <c r="G20570"/>
      <c r="H20570"/>
      <c r="I20570"/>
      <c r="J20570"/>
      <c r="K20570"/>
      <c r="L20570"/>
      <c r="M20570"/>
      <c r="N20570"/>
    </row>
    <row r="20571" spans="1:14" x14ac:dyDescent="0.2">
      <c r="A20571"/>
      <c r="B20571"/>
      <c r="C20571"/>
      <c r="D20571"/>
      <c r="E20571"/>
      <c r="F20571"/>
      <c r="G20571"/>
      <c r="H20571"/>
      <c r="I20571"/>
      <c r="J20571"/>
      <c r="K20571"/>
      <c r="L20571"/>
      <c r="M20571"/>
      <c r="N20571"/>
    </row>
    <row r="20572" spans="1:14" x14ac:dyDescent="0.2">
      <c r="A20572"/>
      <c r="B20572"/>
      <c r="C20572"/>
      <c r="D20572"/>
      <c r="E20572"/>
      <c r="F20572"/>
      <c r="G20572"/>
      <c r="H20572"/>
      <c r="I20572"/>
      <c r="J20572"/>
      <c r="K20572"/>
      <c r="L20572"/>
      <c r="M20572"/>
      <c r="N20572"/>
    </row>
    <row r="20573" spans="1:14" x14ac:dyDescent="0.2">
      <c r="A20573"/>
      <c r="B20573"/>
      <c r="C20573"/>
      <c r="D20573"/>
      <c r="E20573"/>
      <c r="F20573"/>
      <c r="G20573"/>
      <c r="H20573"/>
      <c r="I20573"/>
      <c r="J20573"/>
      <c r="K20573"/>
      <c r="L20573"/>
      <c r="M20573"/>
      <c r="N20573"/>
    </row>
    <row r="20574" spans="1:14" x14ac:dyDescent="0.2">
      <c r="A20574"/>
      <c r="B20574"/>
      <c r="C20574"/>
      <c r="D20574"/>
      <c r="E20574"/>
      <c r="F20574"/>
      <c r="G20574"/>
      <c r="H20574"/>
      <c r="I20574"/>
      <c r="J20574"/>
      <c r="K20574"/>
      <c r="L20574"/>
      <c r="M20574"/>
      <c r="N20574"/>
    </row>
    <row r="20575" spans="1:14" x14ac:dyDescent="0.2">
      <c r="A20575"/>
      <c r="B20575"/>
      <c r="C20575"/>
      <c r="D20575"/>
      <c r="E20575"/>
      <c r="F20575"/>
      <c r="G20575"/>
      <c r="H20575"/>
      <c r="I20575"/>
      <c r="J20575"/>
      <c r="K20575"/>
      <c r="L20575"/>
      <c r="M20575"/>
      <c r="N20575"/>
    </row>
    <row r="20576" spans="1:14" x14ac:dyDescent="0.2">
      <c r="A20576"/>
      <c r="B20576"/>
      <c r="C20576"/>
      <c r="D20576"/>
      <c r="E20576"/>
      <c r="F20576"/>
      <c r="G20576"/>
      <c r="H20576"/>
      <c r="I20576"/>
      <c r="J20576"/>
      <c r="K20576"/>
      <c r="L20576"/>
      <c r="M20576"/>
      <c r="N20576"/>
    </row>
    <row r="20577" spans="1:14" x14ac:dyDescent="0.2">
      <c r="A20577"/>
      <c r="B20577"/>
      <c r="C20577"/>
      <c r="D20577"/>
      <c r="E20577"/>
      <c r="F20577"/>
      <c r="G20577"/>
      <c r="H20577"/>
      <c r="I20577"/>
      <c r="J20577"/>
      <c r="K20577"/>
      <c r="L20577"/>
      <c r="M20577"/>
      <c r="N20577"/>
    </row>
    <row r="20578" spans="1:14" x14ac:dyDescent="0.2">
      <c r="A20578"/>
      <c r="B20578"/>
      <c r="C20578"/>
      <c r="D20578"/>
      <c r="E20578"/>
      <c r="F20578"/>
      <c r="G20578"/>
      <c r="H20578"/>
      <c r="I20578"/>
      <c r="J20578"/>
      <c r="K20578"/>
      <c r="L20578"/>
      <c r="M20578"/>
      <c r="N20578"/>
    </row>
    <row r="20579" spans="1:14" x14ac:dyDescent="0.2">
      <c r="A20579"/>
      <c r="B20579"/>
      <c r="C20579"/>
      <c r="D20579"/>
      <c r="E20579"/>
      <c r="F20579"/>
      <c r="G20579"/>
      <c r="H20579"/>
      <c r="I20579"/>
      <c r="J20579"/>
      <c r="K20579"/>
      <c r="L20579"/>
      <c r="M20579"/>
      <c r="N20579"/>
    </row>
    <row r="20580" spans="1:14" x14ac:dyDescent="0.2">
      <c r="A20580"/>
      <c r="B20580"/>
      <c r="C20580"/>
      <c r="D20580"/>
      <c r="E20580"/>
      <c r="F20580"/>
      <c r="G20580"/>
      <c r="H20580"/>
      <c r="I20580"/>
      <c r="J20580"/>
      <c r="K20580"/>
      <c r="L20580"/>
      <c r="M20580"/>
      <c r="N20580"/>
    </row>
    <row r="20581" spans="1:14" x14ac:dyDescent="0.2">
      <c r="A20581"/>
      <c r="B20581"/>
      <c r="C20581"/>
      <c r="D20581"/>
      <c r="E20581"/>
      <c r="F20581"/>
      <c r="G20581"/>
      <c r="H20581"/>
      <c r="I20581"/>
      <c r="J20581"/>
      <c r="K20581"/>
      <c r="L20581"/>
      <c r="M20581"/>
      <c r="N20581"/>
    </row>
    <row r="20582" spans="1:14" x14ac:dyDescent="0.2">
      <c r="A20582"/>
      <c r="B20582"/>
      <c r="C20582"/>
      <c r="D20582"/>
      <c r="E20582"/>
      <c r="F20582"/>
      <c r="G20582"/>
      <c r="H20582"/>
      <c r="I20582"/>
      <c r="J20582"/>
      <c r="K20582"/>
      <c r="L20582"/>
      <c r="M20582"/>
      <c r="N20582"/>
    </row>
    <row r="20583" spans="1:14" x14ac:dyDescent="0.2">
      <c r="A20583"/>
      <c r="B20583"/>
      <c r="C20583"/>
      <c r="D20583"/>
      <c r="E20583"/>
      <c r="F20583"/>
      <c r="G20583"/>
      <c r="H20583"/>
      <c r="I20583"/>
      <c r="J20583"/>
      <c r="K20583"/>
      <c r="L20583"/>
      <c r="M20583"/>
      <c r="N20583"/>
    </row>
    <row r="20584" spans="1:14" x14ac:dyDescent="0.2">
      <c r="A20584"/>
      <c r="B20584"/>
      <c r="C20584"/>
      <c r="D20584"/>
      <c r="E20584"/>
      <c r="F20584"/>
      <c r="G20584"/>
      <c r="H20584"/>
      <c r="I20584"/>
      <c r="J20584"/>
      <c r="K20584"/>
      <c r="L20584"/>
      <c r="M20584"/>
      <c r="N20584"/>
    </row>
    <row r="20585" spans="1:14" x14ac:dyDescent="0.2">
      <c r="A20585"/>
      <c r="B20585"/>
      <c r="C20585"/>
      <c r="D20585"/>
      <c r="E20585"/>
      <c r="F20585"/>
      <c r="G20585"/>
      <c r="H20585"/>
      <c r="I20585"/>
      <c r="J20585"/>
      <c r="K20585"/>
      <c r="L20585"/>
      <c r="M20585"/>
      <c r="N20585"/>
    </row>
    <row r="20586" spans="1:14" x14ac:dyDescent="0.2">
      <c r="A20586"/>
      <c r="B20586"/>
      <c r="C20586"/>
      <c r="D20586"/>
      <c r="E20586"/>
      <c r="F20586"/>
      <c r="G20586"/>
      <c r="H20586"/>
      <c r="I20586"/>
      <c r="J20586"/>
      <c r="K20586"/>
      <c r="L20586"/>
      <c r="M20586"/>
      <c r="N20586"/>
    </row>
    <row r="20587" spans="1:14" x14ac:dyDescent="0.2">
      <c r="A20587"/>
      <c r="B20587"/>
      <c r="C20587"/>
      <c r="D20587"/>
      <c r="E20587"/>
      <c r="F20587"/>
      <c r="G20587"/>
      <c r="H20587"/>
      <c r="I20587"/>
      <c r="J20587"/>
      <c r="K20587"/>
      <c r="L20587"/>
      <c r="M20587"/>
      <c r="N20587"/>
    </row>
    <row r="20588" spans="1:14" x14ac:dyDescent="0.2">
      <c r="A20588"/>
      <c r="B20588"/>
      <c r="C20588"/>
      <c r="D20588"/>
      <c r="E20588"/>
      <c r="F20588"/>
      <c r="G20588"/>
      <c r="H20588"/>
      <c r="I20588"/>
      <c r="J20588"/>
      <c r="K20588"/>
      <c r="L20588"/>
      <c r="M20588"/>
      <c r="N20588"/>
    </row>
    <row r="20589" spans="1:14" x14ac:dyDescent="0.2">
      <c r="A20589"/>
      <c r="B20589"/>
      <c r="C20589"/>
      <c r="D20589"/>
      <c r="E20589"/>
      <c r="F20589"/>
      <c r="G20589"/>
      <c r="H20589"/>
      <c r="I20589"/>
      <c r="J20589"/>
      <c r="K20589"/>
      <c r="L20589"/>
      <c r="M20589"/>
      <c r="N20589"/>
    </row>
    <row r="20590" spans="1:14" x14ac:dyDescent="0.2">
      <c r="A20590"/>
      <c r="B20590"/>
      <c r="C20590"/>
      <c r="D20590"/>
      <c r="E20590"/>
      <c r="F20590"/>
      <c r="G20590"/>
      <c r="H20590"/>
      <c r="I20590"/>
      <c r="J20590"/>
      <c r="K20590"/>
      <c r="L20590"/>
      <c r="M20590"/>
      <c r="N20590"/>
    </row>
    <row r="20591" spans="1:14" x14ac:dyDescent="0.2">
      <c r="A20591"/>
      <c r="B20591"/>
      <c r="C20591"/>
      <c r="D20591"/>
      <c r="E20591"/>
      <c r="F20591"/>
      <c r="G20591"/>
      <c r="H20591"/>
      <c r="I20591"/>
      <c r="J20591"/>
      <c r="K20591"/>
      <c r="L20591"/>
      <c r="M20591"/>
      <c r="N20591"/>
    </row>
    <row r="20592" spans="1:14" x14ac:dyDescent="0.2">
      <c r="A20592"/>
      <c r="B20592"/>
      <c r="C20592"/>
      <c r="D20592"/>
      <c r="E20592"/>
      <c r="F20592"/>
      <c r="G20592"/>
      <c r="H20592"/>
      <c r="I20592"/>
      <c r="J20592"/>
      <c r="K20592"/>
      <c r="L20592"/>
      <c r="M20592"/>
      <c r="N20592"/>
    </row>
    <row r="20593" spans="1:14" x14ac:dyDescent="0.2">
      <c r="A20593"/>
      <c r="B20593"/>
      <c r="C20593"/>
      <c r="D20593"/>
      <c r="E20593"/>
      <c r="F20593"/>
      <c r="G20593"/>
      <c r="H20593"/>
      <c r="I20593"/>
      <c r="J20593"/>
      <c r="K20593"/>
      <c r="L20593"/>
      <c r="M20593"/>
      <c r="N20593"/>
    </row>
    <row r="20594" spans="1:14" x14ac:dyDescent="0.2">
      <c r="A20594"/>
      <c r="B20594"/>
      <c r="C20594"/>
      <c r="D20594"/>
      <c r="E20594"/>
      <c r="F20594"/>
      <c r="G20594"/>
      <c r="H20594"/>
      <c r="I20594"/>
      <c r="J20594"/>
      <c r="K20594"/>
      <c r="L20594"/>
      <c r="M20594"/>
      <c r="N20594"/>
    </row>
    <row r="20595" spans="1:14" x14ac:dyDescent="0.2">
      <c r="A20595"/>
      <c r="B20595"/>
      <c r="C20595"/>
      <c r="D20595"/>
      <c r="E20595"/>
      <c r="F20595"/>
      <c r="G20595"/>
      <c r="H20595"/>
      <c r="I20595"/>
      <c r="J20595"/>
      <c r="K20595"/>
      <c r="L20595"/>
      <c r="M20595"/>
      <c r="N20595"/>
    </row>
    <row r="20596" spans="1:14" x14ac:dyDescent="0.2">
      <c r="A20596"/>
      <c r="B20596"/>
      <c r="C20596"/>
      <c r="D20596"/>
      <c r="E20596"/>
      <c r="F20596"/>
      <c r="G20596"/>
      <c r="H20596"/>
      <c r="I20596"/>
      <c r="J20596"/>
      <c r="K20596"/>
      <c r="L20596"/>
      <c r="M20596"/>
      <c r="N20596"/>
    </row>
    <row r="20597" spans="1:14" x14ac:dyDescent="0.2">
      <c r="A20597"/>
      <c r="B20597"/>
      <c r="C20597"/>
      <c r="D20597"/>
      <c r="E20597"/>
      <c r="F20597"/>
      <c r="G20597"/>
      <c r="H20597"/>
      <c r="I20597"/>
      <c r="J20597"/>
      <c r="K20597"/>
      <c r="L20597"/>
      <c r="M20597"/>
      <c r="N20597"/>
    </row>
    <row r="20598" spans="1:14" x14ac:dyDescent="0.2">
      <c r="A20598"/>
      <c r="B20598"/>
      <c r="C20598"/>
      <c r="D20598"/>
      <c r="E20598"/>
      <c r="F20598"/>
      <c r="G20598"/>
      <c r="H20598"/>
      <c r="I20598"/>
      <c r="J20598"/>
      <c r="K20598"/>
      <c r="L20598"/>
      <c r="M20598"/>
      <c r="N20598"/>
    </row>
    <row r="20599" spans="1:14" x14ac:dyDescent="0.2">
      <c r="A20599"/>
      <c r="B20599"/>
      <c r="C20599"/>
      <c r="D20599"/>
      <c r="E20599"/>
      <c r="F20599"/>
      <c r="G20599"/>
      <c r="H20599"/>
      <c r="I20599"/>
      <c r="J20599"/>
      <c r="K20599"/>
      <c r="L20599"/>
      <c r="M20599"/>
      <c r="N20599"/>
    </row>
    <row r="20600" spans="1:14" x14ac:dyDescent="0.2">
      <c r="A20600"/>
      <c r="B20600"/>
      <c r="C20600"/>
      <c r="D20600"/>
      <c r="E20600"/>
      <c r="F20600"/>
      <c r="G20600"/>
      <c r="H20600"/>
      <c r="I20600"/>
      <c r="J20600"/>
      <c r="K20600"/>
      <c r="L20600"/>
      <c r="M20600"/>
      <c r="N20600"/>
    </row>
    <row r="20601" spans="1:14" x14ac:dyDescent="0.2">
      <c r="A20601"/>
      <c r="B20601"/>
      <c r="C20601"/>
      <c r="D20601"/>
      <c r="E20601"/>
      <c r="F20601"/>
      <c r="G20601"/>
      <c r="H20601"/>
      <c r="I20601"/>
      <c r="J20601"/>
      <c r="K20601"/>
      <c r="L20601"/>
      <c r="M20601"/>
      <c r="N20601"/>
    </row>
    <row r="20602" spans="1:14" x14ac:dyDescent="0.2">
      <c r="A20602"/>
      <c r="B20602"/>
      <c r="C20602"/>
      <c r="D20602"/>
      <c r="E20602"/>
      <c r="F20602"/>
      <c r="G20602"/>
      <c r="H20602"/>
      <c r="I20602"/>
      <c r="J20602"/>
      <c r="K20602"/>
      <c r="L20602"/>
      <c r="M20602"/>
      <c r="N20602"/>
    </row>
    <row r="20603" spans="1:14" x14ac:dyDescent="0.2">
      <c r="A20603"/>
      <c r="B20603"/>
      <c r="C20603"/>
      <c r="D20603"/>
      <c r="E20603"/>
      <c r="F20603"/>
      <c r="G20603"/>
      <c r="H20603"/>
      <c r="I20603"/>
      <c r="J20603"/>
      <c r="K20603"/>
      <c r="L20603"/>
      <c r="M20603"/>
      <c r="N20603"/>
    </row>
    <row r="20604" spans="1:14" x14ac:dyDescent="0.2">
      <c r="A20604"/>
      <c r="B20604"/>
      <c r="C20604"/>
      <c r="D20604"/>
      <c r="E20604"/>
      <c r="F20604"/>
      <c r="G20604"/>
      <c r="H20604"/>
      <c r="I20604"/>
      <c r="J20604"/>
      <c r="K20604"/>
      <c r="L20604"/>
      <c r="M20604"/>
      <c r="N20604"/>
    </row>
    <row r="20605" spans="1:14" x14ac:dyDescent="0.2">
      <c r="A20605"/>
      <c r="B20605"/>
      <c r="C20605"/>
      <c r="D20605"/>
      <c r="E20605"/>
      <c r="F20605"/>
      <c r="G20605"/>
      <c r="H20605"/>
      <c r="I20605"/>
      <c r="J20605"/>
      <c r="K20605"/>
      <c r="L20605"/>
      <c r="M20605"/>
      <c r="N20605"/>
    </row>
    <row r="20606" spans="1:14" x14ac:dyDescent="0.2">
      <c r="A20606"/>
      <c r="B20606"/>
      <c r="C20606"/>
      <c r="D20606"/>
      <c r="E20606"/>
      <c r="F20606"/>
      <c r="G20606"/>
      <c r="H20606"/>
      <c r="I20606"/>
      <c r="J20606"/>
      <c r="K20606"/>
      <c r="L20606"/>
      <c r="M20606"/>
      <c r="N20606"/>
    </row>
    <row r="20607" spans="1:14" x14ac:dyDescent="0.2">
      <c r="A20607"/>
      <c r="B20607"/>
      <c r="C20607"/>
      <c r="D20607"/>
      <c r="E20607"/>
      <c r="F20607"/>
      <c r="G20607"/>
      <c r="H20607"/>
      <c r="I20607"/>
      <c r="J20607"/>
      <c r="K20607"/>
      <c r="L20607"/>
      <c r="M20607"/>
      <c r="N20607"/>
    </row>
    <row r="20608" spans="1:14" x14ac:dyDescent="0.2">
      <c r="A20608"/>
      <c r="B20608"/>
      <c r="C20608"/>
      <c r="D20608"/>
      <c r="E20608"/>
      <c r="F20608"/>
      <c r="G20608"/>
      <c r="H20608"/>
      <c r="I20608"/>
      <c r="J20608"/>
      <c r="K20608"/>
      <c r="L20608"/>
      <c r="M20608"/>
      <c r="N20608"/>
    </row>
    <row r="20609" spans="1:14" x14ac:dyDescent="0.2">
      <c r="A20609"/>
      <c r="B20609"/>
      <c r="C20609"/>
      <c r="D20609"/>
      <c r="E20609"/>
      <c r="F20609"/>
      <c r="G20609"/>
      <c r="H20609"/>
      <c r="I20609"/>
      <c r="J20609"/>
      <c r="K20609"/>
      <c r="L20609"/>
      <c r="M20609"/>
      <c r="N20609"/>
    </row>
    <row r="20610" spans="1:14" x14ac:dyDescent="0.2">
      <c r="A20610"/>
      <c r="B20610"/>
      <c r="C20610"/>
      <c r="D20610"/>
      <c r="E20610"/>
      <c r="F20610"/>
      <c r="G20610"/>
      <c r="H20610"/>
      <c r="I20610"/>
      <c r="J20610"/>
      <c r="K20610"/>
      <c r="L20610"/>
      <c r="M20610"/>
      <c r="N20610"/>
    </row>
    <row r="20611" spans="1:14" x14ac:dyDescent="0.2">
      <c r="A20611"/>
      <c r="B20611"/>
      <c r="C20611"/>
      <c r="D20611"/>
      <c r="E20611"/>
      <c r="F20611"/>
      <c r="G20611"/>
      <c r="H20611"/>
      <c r="I20611"/>
      <c r="J20611"/>
      <c r="K20611"/>
      <c r="L20611"/>
      <c r="M20611"/>
      <c r="N20611"/>
    </row>
    <row r="20612" spans="1:14" x14ac:dyDescent="0.2">
      <c r="A20612"/>
      <c r="B20612"/>
      <c r="C20612"/>
      <c r="D20612"/>
      <c r="E20612"/>
      <c r="F20612"/>
      <c r="G20612"/>
      <c r="H20612"/>
      <c r="I20612"/>
      <c r="J20612"/>
      <c r="K20612"/>
      <c r="L20612"/>
      <c r="M20612"/>
      <c r="N20612"/>
    </row>
    <row r="20613" spans="1:14" x14ac:dyDescent="0.2">
      <c r="A20613"/>
      <c r="B20613"/>
      <c r="C20613"/>
      <c r="D20613"/>
      <c r="E20613"/>
      <c r="F20613"/>
      <c r="G20613"/>
      <c r="H20613"/>
      <c r="I20613"/>
      <c r="J20613"/>
      <c r="K20613"/>
      <c r="L20613"/>
      <c r="M20613"/>
      <c r="N20613"/>
    </row>
    <row r="20614" spans="1:14" x14ac:dyDescent="0.2">
      <c r="A20614"/>
      <c r="B20614"/>
      <c r="C20614"/>
      <c r="D20614"/>
      <c r="E20614"/>
      <c r="F20614"/>
      <c r="G20614"/>
      <c r="H20614"/>
      <c r="I20614"/>
      <c r="J20614"/>
      <c r="K20614"/>
      <c r="L20614"/>
      <c r="M20614"/>
      <c r="N20614"/>
    </row>
    <row r="20615" spans="1:14" x14ac:dyDescent="0.2">
      <c r="A20615"/>
      <c r="B20615"/>
      <c r="C20615"/>
      <c r="D20615"/>
      <c r="E20615"/>
      <c r="F20615"/>
      <c r="G20615"/>
      <c r="H20615"/>
      <c r="I20615"/>
      <c r="J20615"/>
      <c r="K20615"/>
      <c r="L20615"/>
      <c r="M20615"/>
      <c r="N20615"/>
    </row>
    <row r="20616" spans="1:14" x14ac:dyDescent="0.2">
      <c r="A20616"/>
      <c r="B20616"/>
      <c r="C20616"/>
      <c r="D20616"/>
      <c r="E20616"/>
      <c r="F20616"/>
      <c r="G20616"/>
      <c r="H20616"/>
      <c r="I20616"/>
      <c r="J20616"/>
      <c r="K20616"/>
      <c r="L20616"/>
      <c r="M20616"/>
      <c r="N20616"/>
    </row>
    <row r="20617" spans="1:14" x14ac:dyDescent="0.2">
      <c r="A20617"/>
      <c r="B20617"/>
      <c r="C20617"/>
      <c r="D20617"/>
      <c r="E20617"/>
      <c r="F20617"/>
      <c r="G20617"/>
      <c r="H20617"/>
      <c r="I20617"/>
      <c r="J20617"/>
      <c r="K20617"/>
      <c r="L20617"/>
      <c r="M20617"/>
      <c r="N20617"/>
    </row>
    <row r="20618" spans="1:14" x14ac:dyDescent="0.2">
      <c r="A20618"/>
      <c r="B20618"/>
      <c r="C20618"/>
      <c r="D20618"/>
      <c r="E20618"/>
      <c r="F20618"/>
      <c r="G20618"/>
      <c r="H20618"/>
      <c r="I20618"/>
      <c r="J20618"/>
      <c r="K20618"/>
      <c r="L20618"/>
      <c r="M20618"/>
      <c r="N20618"/>
    </row>
    <row r="20619" spans="1:14" x14ac:dyDescent="0.2">
      <c r="A20619"/>
      <c r="B20619"/>
      <c r="C20619"/>
      <c r="D20619"/>
      <c r="E20619"/>
      <c r="F20619"/>
      <c r="G20619"/>
      <c r="H20619"/>
      <c r="I20619"/>
      <c r="J20619"/>
      <c r="K20619"/>
      <c r="L20619"/>
      <c r="M20619"/>
      <c r="N20619"/>
    </row>
    <row r="20620" spans="1:14" x14ac:dyDescent="0.2">
      <c r="A20620"/>
      <c r="B20620"/>
      <c r="C20620"/>
      <c r="D20620"/>
      <c r="E20620"/>
      <c r="F20620"/>
      <c r="G20620"/>
      <c r="H20620"/>
      <c r="I20620"/>
      <c r="J20620"/>
      <c r="K20620"/>
      <c r="L20620"/>
      <c r="M20620"/>
      <c r="N20620"/>
    </row>
    <row r="20621" spans="1:14" x14ac:dyDescent="0.2">
      <c r="A20621"/>
      <c r="B20621"/>
      <c r="C20621"/>
      <c r="D20621"/>
      <c r="E20621"/>
      <c r="F20621"/>
      <c r="G20621"/>
      <c r="H20621"/>
      <c r="I20621"/>
      <c r="J20621"/>
      <c r="K20621"/>
      <c r="L20621"/>
      <c r="M20621"/>
      <c r="N20621"/>
    </row>
    <row r="20622" spans="1:14" x14ac:dyDescent="0.2">
      <c r="A20622"/>
      <c r="B20622"/>
      <c r="C20622"/>
      <c r="D20622"/>
      <c r="E20622"/>
      <c r="F20622"/>
      <c r="G20622"/>
      <c r="H20622"/>
      <c r="I20622"/>
      <c r="J20622"/>
      <c r="K20622"/>
      <c r="L20622"/>
      <c r="M20622"/>
      <c r="N20622"/>
    </row>
    <row r="20623" spans="1:14" x14ac:dyDescent="0.2">
      <c r="A20623"/>
      <c r="B20623"/>
      <c r="C20623"/>
      <c r="D20623"/>
      <c r="E20623"/>
      <c r="F20623"/>
      <c r="G20623"/>
      <c r="H20623"/>
      <c r="I20623"/>
      <c r="J20623"/>
      <c r="K20623"/>
      <c r="L20623"/>
      <c r="M20623"/>
      <c r="N20623"/>
    </row>
    <row r="20624" spans="1:14" x14ac:dyDescent="0.2">
      <c r="A20624"/>
      <c r="B20624"/>
      <c r="C20624"/>
      <c r="D20624"/>
      <c r="E20624"/>
      <c r="F20624"/>
      <c r="G20624"/>
      <c r="H20624"/>
      <c r="I20624"/>
      <c r="J20624"/>
      <c r="K20624"/>
      <c r="L20624"/>
      <c r="M20624"/>
      <c r="N20624"/>
    </row>
    <row r="20625" spans="1:14" x14ac:dyDescent="0.2">
      <c r="A20625"/>
      <c r="B20625"/>
      <c r="C20625"/>
      <c r="D20625"/>
      <c r="E20625"/>
      <c r="F20625"/>
      <c r="G20625"/>
      <c r="H20625"/>
      <c r="I20625"/>
      <c r="J20625"/>
      <c r="K20625"/>
      <c r="L20625"/>
      <c r="M20625"/>
      <c r="N20625"/>
    </row>
    <row r="20626" spans="1:14" x14ac:dyDescent="0.2">
      <c r="A20626"/>
      <c r="B20626"/>
      <c r="C20626"/>
      <c r="D20626"/>
      <c r="E20626"/>
      <c r="F20626"/>
      <c r="G20626"/>
      <c r="H20626"/>
      <c r="I20626"/>
      <c r="J20626"/>
      <c r="K20626"/>
      <c r="L20626"/>
      <c r="M20626"/>
      <c r="N20626"/>
    </row>
    <row r="20627" spans="1:14" x14ac:dyDescent="0.2">
      <c r="A20627"/>
      <c r="B20627"/>
      <c r="C20627"/>
      <c r="D20627"/>
      <c r="E20627"/>
      <c r="F20627"/>
      <c r="G20627"/>
      <c r="H20627"/>
      <c r="I20627"/>
      <c r="J20627"/>
      <c r="K20627"/>
      <c r="L20627"/>
      <c r="M20627"/>
      <c r="N20627"/>
    </row>
    <row r="20628" spans="1:14" x14ac:dyDescent="0.2">
      <c r="A20628"/>
      <c r="B20628"/>
      <c r="C20628"/>
      <c r="D20628"/>
      <c r="E20628"/>
      <c r="F20628"/>
      <c r="G20628"/>
      <c r="H20628"/>
      <c r="I20628"/>
      <c r="J20628"/>
      <c r="K20628"/>
      <c r="L20628"/>
      <c r="M20628"/>
      <c r="N20628"/>
    </row>
    <row r="20629" spans="1:14" x14ac:dyDescent="0.2">
      <c r="A20629"/>
      <c r="B20629"/>
      <c r="C20629"/>
      <c r="D20629"/>
      <c r="E20629"/>
      <c r="F20629"/>
      <c r="G20629"/>
      <c r="H20629"/>
      <c r="I20629"/>
      <c r="J20629"/>
      <c r="K20629"/>
      <c r="L20629"/>
      <c r="M20629"/>
      <c r="N20629"/>
    </row>
    <row r="20630" spans="1:14" x14ac:dyDescent="0.2">
      <c r="A20630"/>
      <c r="B20630"/>
      <c r="C20630"/>
      <c r="D20630"/>
      <c r="E20630"/>
      <c r="F20630"/>
      <c r="G20630"/>
      <c r="H20630"/>
      <c r="I20630"/>
      <c r="J20630"/>
      <c r="K20630"/>
      <c r="L20630"/>
      <c r="M20630"/>
      <c r="N20630"/>
    </row>
    <row r="20631" spans="1:14" x14ac:dyDescent="0.2">
      <c r="A20631"/>
      <c r="B20631"/>
      <c r="C20631"/>
      <c r="D20631"/>
      <c r="E20631"/>
      <c r="F20631"/>
      <c r="G20631"/>
      <c r="H20631"/>
      <c r="I20631"/>
      <c r="J20631"/>
      <c r="K20631"/>
      <c r="L20631"/>
      <c r="M20631"/>
      <c r="N20631"/>
    </row>
    <row r="20632" spans="1:14" x14ac:dyDescent="0.2">
      <c r="A20632"/>
      <c r="B20632"/>
      <c r="C20632"/>
      <c r="D20632"/>
      <c r="E20632"/>
      <c r="F20632"/>
      <c r="G20632"/>
      <c r="H20632"/>
      <c r="I20632"/>
      <c r="J20632"/>
      <c r="K20632"/>
      <c r="L20632"/>
      <c r="M20632"/>
      <c r="N20632"/>
    </row>
    <row r="20633" spans="1:14" x14ac:dyDescent="0.2">
      <c r="A20633"/>
      <c r="B20633"/>
      <c r="C20633"/>
      <c r="D20633"/>
      <c r="E20633"/>
      <c r="F20633"/>
      <c r="G20633"/>
      <c r="H20633"/>
      <c r="I20633"/>
      <c r="J20633"/>
      <c r="K20633"/>
      <c r="L20633"/>
      <c r="M20633"/>
      <c r="N20633"/>
    </row>
    <row r="20634" spans="1:14" x14ac:dyDescent="0.2">
      <c r="A20634"/>
      <c r="B20634"/>
      <c r="C20634"/>
      <c r="D20634"/>
      <c r="E20634"/>
      <c r="F20634"/>
      <c r="G20634"/>
      <c r="H20634"/>
      <c r="I20634"/>
      <c r="J20634"/>
      <c r="K20634"/>
      <c r="L20634"/>
      <c r="M20634"/>
      <c r="N20634"/>
    </row>
    <row r="20635" spans="1:14" x14ac:dyDescent="0.2">
      <c r="A20635"/>
      <c r="B20635"/>
      <c r="C20635"/>
      <c r="D20635"/>
      <c r="E20635"/>
      <c r="F20635"/>
      <c r="G20635"/>
      <c r="H20635"/>
      <c r="I20635"/>
      <c r="J20635"/>
      <c r="K20635"/>
      <c r="L20635"/>
      <c r="M20635"/>
      <c r="N20635"/>
    </row>
    <row r="20636" spans="1:14" x14ac:dyDescent="0.2">
      <c r="A20636"/>
      <c r="B20636"/>
      <c r="C20636"/>
      <c r="D20636"/>
      <c r="E20636"/>
      <c r="F20636"/>
      <c r="G20636"/>
      <c r="H20636"/>
      <c r="I20636"/>
      <c r="J20636"/>
      <c r="K20636"/>
      <c r="L20636"/>
      <c r="M20636"/>
      <c r="N20636"/>
    </row>
    <row r="20637" spans="1:14" x14ac:dyDescent="0.2">
      <c r="A20637"/>
      <c r="B20637"/>
      <c r="C20637"/>
      <c r="D20637"/>
      <c r="E20637"/>
      <c r="F20637"/>
      <c r="G20637"/>
      <c r="H20637"/>
      <c r="I20637"/>
      <c r="J20637"/>
      <c r="K20637"/>
      <c r="L20637"/>
      <c r="M20637"/>
      <c r="N20637"/>
    </row>
    <row r="20638" spans="1:14" x14ac:dyDescent="0.2">
      <c r="A20638"/>
      <c r="B20638"/>
      <c r="C20638"/>
      <c r="D20638"/>
      <c r="E20638"/>
      <c r="F20638"/>
      <c r="G20638"/>
      <c r="H20638"/>
      <c r="I20638"/>
      <c r="J20638"/>
      <c r="K20638"/>
      <c r="L20638"/>
      <c r="M20638"/>
      <c r="N20638"/>
    </row>
    <row r="20639" spans="1:14" x14ac:dyDescent="0.2">
      <c r="A20639"/>
      <c r="B20639"/>
      <c r="C20639"/>
      <c r="D20639"/>
      <c r="E20639"/>
      <c r="F20639"/>
      <c r="G20639"/>
      <c r="H20639"/>
      <c r="I20639"/>
      <c r="J20639"/>
      <c r="K20639"/>
      <c r="L20639"/>
      <c r="M20639"/>
      <c r="N20639"/>
    </row>
    <row r="20640" spans="1:14" x14ac:dyDescent="0.2">
      <c r="A20640"/>
      <c r="B20640"/>
      <c r="C20640"/>
      <c r="D20640"/>
      <c r="E20640"/>
      <c r="F20640"/>
      <c r="G20640"/>
      <c r="H20640"/>
      <c r="I20640"/>
      <c r="J20640"/>
      <c r="K20640"/>
      <c r="L20640"/>
      <c r="M20640"/>
      <c r="N20640"/>
    </row>
    <row r="20641" spans="1:14" x14ac:dyDescent="0.2">
      <c r="A20641"/>
      <c r="B20641"/>
      <c r="C20641"/>
      <c r="D20641"/>
      <c r="E20641"/>
      <c r="F20641"/>
      <c r="G20641"/>
      <c r="H20641"/>
      <c r="I20641"/>
      <c r="J20641"/>
      <c r="K20641"/>
      <c r="L20641"/>
      <c r="M20641"/>
      <c r="N20641"/>
    </row>
    <row r="20642" spans="1:14" x14ac:dyDescent="0.2">
      <c r="A20642"/>
      <c r="B20642"/>
      <c r="C20642"/>
      <c r="D20642"/>
      <c r="E20642"/>
      <c r="F20642"/>
      <c r="G20642"/>
      <c r="H20642"/>
      <c r="I20642"/>
      <c r="J20642"/>
      <c r="K20642"/>
      <c r="L20642"/>
      <c r="M20642"/>
      <c r="N20642"/>
    </row>
    <row r="20643" spans="1:14" x14ac:dyDescent="0.2">
      <c r="A20643"/>
      <c r="B20643"/>
      <c r="C20643"/>
      <c r="D20643"/>
      <c r="E20643"/>
      <c r="F20643"/>
      <c r="G20643"/>
      <c r="H20643"/>
      <c r="I20643"/>
      <c r="J20643"/>
      <c r="K20643"/>
      <c r="L20643"/>
      <c r="M20643"/>
      <c r="N20643"/>
    </row>
    <row r="20644" spans="1:14" x14ac:dyDescent="0.2">
      <c r="A20644"/>
      <c r="B20644"/>
      <c r="C20644"/>
      <c r="D20644"/>
      <c r="E20644"/>
      <c r="F20644"/>
      <c r="G20644"/>
      <c r="H20644"/>
      <c r="I20644"/>
      <c r="J20644"/>
      <c r="K20644"/>
      <c r="L20644"/>
      <c r="M20644"/>
      <c r="N20644"/>
    </row>
    <row r="20645" spans="1:14" x14ac:dyDescent="0.2">
      <c r="A20645"/>
      <c r="B20645"/>
      <c r="C20645"/>
      <c r="D20645"/>
      <c r="E20645"/>
      <c r="F20645"/>
      <c r="G20645"/>
      <c r="H20645"/>
      <c r="I20645"/>
      <c r="J20645"/>
      <c r="K20645"/>
      <c r="L20645"/>
      <c r="M20645"/>
      <c r="N20645"/>
    </row>
    <row r="20646" spans="1:14" x14ac:dyDescent="0.2">
      <c r="A20646"/>
      <c r="B20646"/>
      <c r="C20646"/>
      <c r="D20646"/>
      <c r="E20646"/>
      <c r="F20646"/>
      <c r="G20646"/>
      <c r="H20646"/>
      <c r="I20646"/>
      <c r="J20646"/>
      <c r="K20646"/>
      <c r="L20646"/>
      <c r="M20646"/>
      <c r="N20646"/>
    </row>
    <row r="20647" spans="1:14" x14ac:dyDescent="0.2">
      <c r="A20647"/>
      <c r="B20647"/>
      <c r="C20647"/>
      <c r="D20647"/>
      <c r="E20647"/>
      <c r="F20647"/>
      <c r="G20647"/>
      <c r="H20647"/>
      <c r="I20647"/>
      <c r="J20647"/>
      <c r="K20647"/>
      <c r="L20647"/>
      <c r="M20647"/>
      <c r="N20647"/>
    </row>
    <row r="20648" spans="1:14" x14ac:dyDescent="0.2">
      <c r="A20648"/>
      <c r="B20648"/>
      <c r="C20648"/>
      <c r="D20648"/>
      <c r="E20648"/>
      <c r="F20648"/>
      <c r="G20648"/>
      <c r="H20648"/>
      <c r="I20648"/>
      <c r="J20648"/>
      <c r="K20648"/>
      <c r="L20648"/>
      <c r="M20648"/>
      <c r="N20648"/>
    </row>
    <row r="20649" spans="1:14" x14ac:dyDescent="0.2">
      <c r="A20649"/>
      <c r="B20649"/>
      <c r="C20649"/>
      <c r="D20649"/>
      <c r="E20649"/>
      <c r="F20649"/>
      <c r="G20649"/>
      <c r="H20649"/>
      <c r="I20649"/>
      <c r="J20649"/>
      <c r="K20649"/>
      <c r="L20649"/>
      <c r="M20649"/>
      <c r="N20649"/>
    </row>
    <row r="20650" spans="1:14" x14ac:dyDescent="0.2">
      <c r="A20650"/>
      <c r="B20650"/>
      <c r="C20650"/>
      <c r="D20650"/>
      <c r="E20650"/>
      <c r="F20650"/>
      <c r="G20650"/>
      <c r="H20650"/>
      <c r="I20650"/>
      <c r="J20650"/>
      <c r="K20650"/>
      <c r="L20650"/>
      <c r="M20650"/>
      <c r="N20650"/>
    </row>
    <row r="20651" spans="1:14" x14ac:dyDescent="0.2">
      <c r="A20651"/>
      <c r="B20651"/>
      <c r="C20651"/>
      <c r="D20651"/>
      <c r="E20651"/>
      <c r="F20651"/>
      <c r="G20651"/>
      <c r="H20651"/>
      <c r="I20651"/>
      <c r="J20651"/>
      <c r="K20651"/>
      <c r="L20651"/>
      <c r="M20651"/>
      <c r="N20651"/>
    </row>
    <row r="20652" spans="1:14" x14ac:dyDescent="0.2">
      <c r="A20652"/>
      <c r="B20652"/>
      <c r="C20652"/>
      <c r="D20652"/>
      <c r="E20652"/>
      <c r="F20652"/>
      <c r="G20652"/>
      <c r="H20652"/>
      <c r="I20652"/>
      <c r="J20652"/>
      <c r="K20652"/>
      <c r="L20652"/>
      <c r="M20652"/>
      <c r="N20652"/>
    </row>
    <row r="20653" spans="1:14" x14ac:dyDescent="0.2">
      <c r="A20653"/>
      <c r="B20653"/>
      <c r="C20653"/>
      <c r="D20653"/>
      <c r="E20653"/>
      <c r="F20653"/>
      <c r="G20653"/>
      <c r="H20653"/>
      <c r="I20653"/>
      <c r="J20653"/>
      <c r="K20653"/>
      <c r="L20653"/>
      <c r="M20653"/>
      <c r="N20653"/>
    </row>
    <row r="20654" spans="1:14" x14ac:dyDescent="0.2">
      <c r="A20654"/>
      <c r="B20654"/>
      <c r="C20654"/>
      <c r="D20654"/>
      <c r="E20654"/>
      <c r="F20654"/>
      <c r="G20654"/>
      <c r="H20654"/>
      <c r="I20654"/>
      <c r="J20654"/>
      <c r="K20654"/>
      <c r="L20654"/>
      <c r="M20654"/>
      <c r="N20654"/>
    </row>
    <row r="20655" spans="1:14" x14ac:dyDescent="0.2">
      <c r="A20655"/>
      <c r="B20655"/>
      <c r="C20655"/>
      <c r="D20655"/>
      <c r="E20655"/>
      <c r="F20655"/>
      <c r="G20655"/>
      <c r="H20655"/>
      <c r="I20655"/>
      <c r="J20655"/>
      <c r="K20655"/>
      <c r="L20655"/>
      <c r="M20655"/>
      <c r="N20655"/>
    </row>
    <row r="20656" spans="1:14" x14ac:dyDescent="0.2">
      <c r="A20656"/>
      <c r="B20656"/>
      <c r="C20656"/>
      <c r="D20656"/>
      <c r="E20656"/>
      <c r="F20656"/>
      <c r="G20656"/>
      <c r="H20656"/>
      <c r="I20656"/>
      <c r="J20656"/>
      <c r="K20656"/>
      <c r="L20656"/>
      <c r="M20656"/>
      <c r="N20656"/>
    </row>
    <row r="20657" spans="1:14" x14ac:dyDescent="0.2">
      <c r="A20657"/>
      <c r="B20657"/>
      <c r="C20657"/>
      <c r="D20657"/>
      <c r="E20657"/>
      <c r="F20657"/>
      <c r="G20657"/>
      <c r="H20657"/>
      <c r="I20657"/>
      <c r="J20657"/>
      <c r="K20657"/>
      <c r="L20657"/>
      <c r="M20657"/>
      <c r="N20657"/>
    </row>
    <row r="20658" spans="1:14" x14ac:dyDescent="0.2">
      <c r="A20658"/>
      <c r="B20658"/>
      <c r="C20658"/>
      <c r="D20658"/>
      <c r="E20658"/>
      <c r="F20658"/>
      <c r="G20658"/>
      <c r="H20658"/>
      <c r="I20658"/>
      <c r="J20658"/>
      <c r="K20658"/>
      <c r="L20658"/>
      <c r="M20658"/>
      <c r="N20658"/>
    </row>
    <row r="20659" spans="1:14" x14ac:dyDescent="0.2">
      <c r="A20659"/>
      <c r="B20659"/>
      <c r="C20659"/>
      <c r="D20659"/>
      <c r="E20659"/>
      <c r="F20659"/>
      <c r="G20659"/>
      <c r="H20659"/>
      <c r="I20659"/>
      <c r="J20659"/>
      <c r="K20659"/>
      <c r="L20659"/>
      <c r="M20659"/>
      <c r="N20659"/>
    </row>
    <row r="20660" spans="1:14" x14ac:dyDescent="0.2">
      <c r="A20660"/>
      <c r="B20660"/>
      <c r="C20660"/>
      <c r="D20660"/>
      <c r="E20660"/>
      <c r="F20660"/>
      <c r="G20660"/>
      <c r="H20660"/>
      <c r="I20660"/>
      <c r="J20660"/>
      <c r="K20660"/>
      <c r="L20660"/>
      <c r="M20660"/>
      <c r="N20660"/>
    </row>
    <row r="20661" spans="1:14" x14ac:dyDescent="0.2">
      <c r="A20661"/>
      <c r="B20661"/>
      <c r="C20661"/>
      <c r="D20661"/>
      <c r="E20661"/>
      <c r="F20661"/>
      <c r="G20661"/>
      <c r="H20661"/>
      <c r="I20661"/>
      <c r="J20661"/>
      <c r="K20661"/>
      <c r="L20661"/>
      <c r="M20661"/>
      <c r="N20661"/>
    </row>
    <row r="20662" spans="1:14" x14ac:dyDescent="0.2">
      <c r="A20662"/>
      <c r="B20662"/>
      <c r="C20662"/>
      <c r="D20662"/>
      <c r="E20662"/>
      <c r="F20662"/>
      <c r="G20662"/>
      <c r="H20662"/>
      <c r="I20662"/>
      <c r="J20662"/>
      <c r="K20662"/>
      <c r="L20662"/>
      <c r="M20662"/>
      <c r="N20662"/>
    </row>
    <row r="20663" spans="1:14" x14ac:dyDescent="0.2">
      <c r="A20663"/>
      <c r="B20663"/>
      <c r="C20663"/>
      <c r="D20663"/>
      <c r="E20663"/>
      <c r="F20663"/>
      <c r="G20663"/>
      <c r="H20663"/>
      <c r="I20663"/>
      <c r="J20663"/>
      <c r="K20663"/>
      <c r="L20663"/>
      <c r="M20663"/>
      <c r="N20663"/>
    </row>
    <row r="20664" spans="1:14" x14ac:dyDescent="0.2">
      <c r="A20664"/>
      <c r="B20664"/>
      <c r="C20664"/>
      <c r="D20664"/>
      <c r="E20664"/>
      <c r="F20664"/>
      <c r="G20664"/>
      <c r="H20664"/>
      <c r="I20664"/>
      <c r="J20664"/>
      <c r="K20664"/>
      <c r="L20664"/>
      <c r="M20664"/>
      <c r="N20664"/>
    </row>
    <row r="20665" spans="1:14" x14ac:dyDescent="0.2">
      <c r="A20665"/>
      <c r="B20665"/>
      <c r="C20665"/>
      <c r="D20665"/>
      <c r="E20665"/>
      <c r="F20665"/>
      <c r="G20665"/>
      <c r="H20665"/>
      <c r="I20665"/>
      <c r="J20665"/>
      <c r="K20665"/>
      <c r="L20665"/>
      <c r="M20665"/>
      <c r="N20665"/>
    </row>
    <row r="20666" spans="1:14" x14ac:dyDescent="0.2">
      <c r="A20666"/>
      <c r="B20666"/>
      <c r="C20666"/>
      <c r="D20666"/>
      <c r="E20666"/>
      <c r="F20666"/>
      <c r="G20666"/>
      <c r="H20666"/>
      <c r="I20666"/>
      <c r="J20666"/>
      <c r="K20666"/>
      <c r="L20666"/>
      <c r="M20666"/>
      <c r="N20666"/>
    </row>
    <row r="20667" spans="1:14" x14ac:dyDescent="0.2">
      <c r="A20667"/>
      <c r="B20667"/>
      <c r="C20667"/>
      <c r="D20667"/>
      <c r="E20667"/>
      <c r="F20667"/>
      <c r="G20667"/>
      <c r="H20667"/>
      <c r="I20667"/>
      <c r="J20667"/>
      <c r="K20667"/>
      <c r="L20667"/>
      <c r="M20667"/>
      <c r="N20667"/>
    </row>
    <row r="20668" spans="1:14" x14ac:dyDescent="0.2">
      <c r="A20668"/>
      <c r="B20668"/>
      <c r="C20668"/>
      <c r="D20668"/>
      <c r="E20668"/>
      <c r="F20668"/>
      <c r="G20668"/>
      <c r="H20668"/>
      <c r="I20668"/>
      <c r="J20668"/>
      <c r="K20668"/>
      <c r="L20668"/>
      <c r="M20668"/>
      <c r="N20668"/>
    </row>
    <row r="20669" spans="1:14" x14ac:dyDescent="0.2">
      <c r="A20669"/>
      <c r="B20669"/>
      <c r="C20669"/>
      <c r="D20669"/>
      <c r="E20669"/>
      <c r="F20669"/>
      <c r="G20669"/>
      <c r="H20669"/>
      <c r="I20669"/>
      <c r="J20669"/>
      <c r="K20669"/>
      <c r="L20669"/>
      <c r="M20669"/>
      <c r="N20669"/>
    </row>
    <row r="20670" spans="1:14" x14ac:dyDescent="0.2">
      <c r="A20670"/>
      <c r="B20670"/>
      <c r="C20670"/>
      <c r="D20670"/>
      <c r="E20670"/>
      <c r="F20670"/>
      <c r="G20670"/>
      <c r="H20670"/>
      <c r="I20670"/>
      <c r="J20670"/>
      <c r="K20670"/>
      <c r="L20670"/>
      <c r="M20670"/>
      <c r="N20670"/>
    </row>
    <row r="20671" spans="1:14" x14ac:dyDescent="0.2">
      <c r="A20671"/>
      <c r="B20671"/>
      <c r="C20671"/>
      <c r="D20671"/>
      <c r="E20671"/>
      <c r="F20671"/>
      <c r="G20671"/>
      <c r="H20671"/>
      <c r="I20671"/>
      <c r="J20671"/>
      <c r="K20671"/>
      <c r="L20671"/>
      <c r="M20671"/>
      <c r="N20671"/>
    </row>
    <row r="20672" spans="1:14" x14ac:dyDescent="0.2">
      <c r="A20672"/>
      <c r="B20672"/>
      <c r="C20672"/>
      <c r="D20672"/>
      <c r="E20672"/>
      <c r="F20672"/>
      <c r="G20672"/>
      <c r="H20672"/>
      <c r="I20672"/>
      <c r="J20672"/>
      <c r="K20672"/>
      <c r="L20672"/>
      <c r="M20672"/>
      <c r="N20672"/>
    </row>
    <row r="20673" spans="1:14" x14ac:dyDescent="0.2">
      <c r="A20673"/>
      <c r="B20673"/>
      <c r="C20673"/>
      <c r="D20673"/>
      <c r="E20673"/>
      <c r="F20673"/>
      <c r="G20673"/>
      <c r="H20673"/>
      <c r="I20673"/>
      <c r="J20673"/>
      <c r="K20673"/>
      <c r="L20673"/>
      <c r="M20673"/>
      <c r="N20673"/>
    </row>
    <row r="20674" spans="1:14" x14ac:dyDescent="0.2">
      <c r="A20674"/>
      <c r="B20674"/>
      <c r="C20674"/>
      <c r="D20674"/>
      <c r="E20674"/>
      <c r="F20674"/>
      <c r="G20674"/>
      <c r="H20674"/>
      <c r="I20674"/>
      <c r="J20674"/>
      <c r="K20674"/>
      <c r="L20674"/>
      <c r="M20674"/>
      <c r="N20674"/>
    </row>
    <row r="20675" spans="1:14" x14ac:dyDescent="0.2">
      <c r="A20675"/>
      <c r="B20675"/>
      <c r="C20675"/>
      <c r="D20675"/>
      <c r="E20675"/>
      <c r="F20675"/>
      <c r="G20675"/>
      <c r="H20675"/>
      <c r="I20675"/>
      <c r="J20675"/>
      <c r="K20675"/>
      <c r="L20675"/>
      <c r="M20675"/>
      <c r="N20675"/>
    </row>
    <row r="20676" spans="1:14" x14ac:dyDescent="0.2">
      <c r="A20676"/>
      <c r="B20676"/>
      <c r="C20676"/>
      <c r="D20676"/>
      <c r="E20676"/>
      <c r="F20676"/>
      <c r="G20676"/>
      <c r="H20676"/>
      <c r="I20676"/>
      <c r="J20676"/>
      <c r="K20676"/>
      <c r="L20676"/>
      <c r="M20676"/>
      <c r="N20676"/>
    </row>
    <row r="20677" spans="1:14" x14ac:dyDescent="0.2">
      <c r="A20677"/>
      <c r="B20677"/>
      <c r="C20677"/>
      <c r="D20677"/>
      <c r="E20677"/>
      <c r="F20677"/>
      <c r="G20677"/>
      <c r="H20677"/>
      <c r="I20677"/>
      <c r="J20677"/>
      <c r="K20677"/>
      <c r="L20677"/>
      <c r="M20677"/>
      <c r="N20677"/>
    </row>
    <row r="20678" spans="1:14" x14ac:dyDescent="0.2">
      <c r="A20678"/>
      <c r="B20678"/>
      <c r="C20678"/>
      <c r="D20678"/>
      <c r="E20678"/>
      <c r="F20678"/>
      <c r="G20678"/>
      <c r="H20678"/>
      <c r="I20678"/>
      <c r="J20678"/>
      <c r="K20678"/>
      <c r="L20678"/>
      <c r="M20678"/>
      <c r="N20678"/>
    </row>
    <row r="20679" spans="1:14" x14ac:dyDescent="0.2">
      <c r="A20679"/>
      <c r="B20679"/>
      <c r="C20679"/>
      <c r="D20679"/>
      <c r="E20679"/>
      <c r="F20679"/>
      <c r="G20679"/>
      <c r="H20679"/>
      <c r="I20679"/>
      <c r="J20679"/>
      <c r="K20679"/>
      <c r="L20679"/>
      <c r="M20679"/>
      <c r="N20679"/>
    </row>
    <row r="20680" spans="1:14" x14ac:dyDescent="0.2">
      <c r="A20680"/>
      <c r="B20680"/>
      <c r="C20680"/>
      <c r="D20680"/>
      <c r="E20680"/>
      <c r="F20680"/>
      <c r="G20680"/>
      <c r="H20680"/>
      <c r="I20680"/>
      <c r="J20680"/>
      <c r="K20680"/>
      <c r="L20680"/>
      <c r="M20680"/>
      <c r="N20680"/>
    </row>
    <row r="20681" spans="1:14" x14ac:dyDescent="0.2">
      <c r="A20681"/>
      <c r="B20681"/>
      <c r="C20681"/>
      <c r="D20681"/>
      <c r="E20681"/>
      <c r="F20681"/>
      <c r="G20681"/>
      <c r="H20681"/>
      <c r="I20681"/>
      <c r="J20681"/>
      <c r="K20681"/>
      <c r="L20681"/>
      <c r="M20681"/>
      <c r="N20681"/>
    </row>
    <row r="20682" spans="1:14" x14ac:dyDescent="0.2">
      <c r="A20682"/>
      <c r="B20682"/>
      <c r="C20682"/>
      <c r="D20682"/>
      <c r="E20682"/>
      <c r="F20682"/>
      <c r="G20682"/>
      <c r="H20682"/>
      <c r="I20682"/>
      <c r="J20682"/>
      <c r="K20682"/>
      <c r="L20682"/>
      <c r="M20682"/>
      <c r="N20682"/>
    </row>
    <row r="20683" spans="1:14" x14ac:dyDescent="0.2">
      <c r="A20683"/>
      <c r="B20683"/>
      <c r="C20683"/>
      <c r="D20683"/>
      <c r="E20683"/>
      <c r="F20683"/>
      <c r="G20683"/>
      <c r="H20683"/>
      <c r="I20683"/>
      <c r="J20683"/>
      <c r="K20683"/>
      <c r="L20683"/>
      <c r="M20683"/>
      <c r="N20683"/>
    </row>
    <row r="20684" spans="1:14" x14ac:dyDescent="0.2">
      <c r="A20684"/>
      <c r="B20684"/>
      <c r="C20684"/>
      <c r="D20684"/>
      <c r="E20684"/>
      <c r="F20684"/>
      <c r="G20684"/>
      <c r="H20684"/>
      <c r="I20684"/>
      <c r="J20684"/>
      <c r="K20684"/>
      <c r="L20684"/>
      <c r="M20684"/>
      <c r="N20684"/>
    </row>
    <row r="20685" spans="1:14" x14ac:dyDescent="0.2">
      <c r="A20685"/>
      <c r="B20685"/>
      <c r="C20685"/>
      <c r="D20685"/>
      <c r="E20685"/>
      <c r="F20685"/>
      <c r="G20685"/>
      <c r="H20685"/>
      <c r="I20685"/>
      <c r="J20685"/>
      <c r="K20685"/>
      <c r="L20685"/>
      <c r="M20685"/>
      <c r="N20685"/>
    </row>
    <row r="20686" spans="1:14" x14ac:dyDescent="0.2">
      <c r="A20686"/>
      <c r="B20686"/>
      <c r="C20686"/>
      <c r="D20686"/>
      <c r="E20686"/>
      <c r="F20686"/>
      <c r="G20686"/>
      <c r="H20686"/>
      <c r="I20686"/>
      <c r="J20686"/>
      <c r="K20686"/>
      <c r="L20686"/>
      <c r="M20686"/>
      <c r="N20686"/>
    </row>
    <row r="20687" spans="1:14" x14ac:dyDescent="0.2">
      <c r="A20687"/>
      <c r="B20687"/>
      <c r="C20687"/>
      <c r="D20687"/>
      <c r="E20687"/>
      <c r="F20687"/>
      <c r="G20687"/>
      <c r="H20687"/>
      <c r="I20687"/>
      <c r="J20687"/>
      <c r="K20687"/>
      <c r="L20687"/>
      <c r="M20687"/>
      <c r="N20687"/>
    </row>
    <row r="20688" spans="1:14" x14ac:dyDescent="0.2">
      <c r="A20688"/>
      <c r="B20688"/>
      <c r="C20688"/>
      <c r="D20688"/>
      <c r="E20688"/>
      <c r="F20688"/>
      <c r="G20688"/>
      <c r="H20688"/>
      <c r="I20688"/>
      <c r="J20688"/>
      <c r="K20688"/>
      <c r="L20688"/>
      <c r="M20688"/>
      <c r="N20688"/>
    </row>
    <row r="20689" spans="1:14" x14ac:dyDescent="0.2">
      <c r="A20689"/>
      <c r="B20689"/>
      <c r="C20689"/>
      <c r="D20689"/>
      <c r="E20689"/>
      <c r="F20689"/>
      <c r="G20689"/>
      <c r="H20689"/>
      <c r="I20689"/>
      <c r="J20689"/>
      <c r="K20689"/>
      <c r="L20689"/>
      <c r="M20689"/>
      <c r="N20689"/>
    </row>
    <row r="20690" spans="1:14" x14ac:dyDescent="0.2">
      <c r="A20690"/>
      <c r="B20690"/>
      <c r="C20690"/>
      <c r="D20690"/>
      <c r="E20690"/>
      <c r="F20690"/>
      <c r="G20690"/>
      <c r="H20690"/>
      <c r="I20690"/>
      <c r="J20690"/>
      <c r="K20690"/>
      <c r="L20690"/>
      <c r="M20690"/>
      <c r="N20690"/>
    </row>
    <row r="20691" spans="1:14" x14ac:dyDescent="0.2">
      <c r="A20691"/>
      <c r="B20691"/>
      <c r="C20691"/>
      <c r="D20691"/>
      <c r="E20691"/>
      <c r="F20691"/>
      <c r="G20691"/>
      <c r="H20691"/>
      <c r="I20691"/>
      <c r="J20691"/>
      <c r="K20691"/>
      <c r="L20691"/>
      <c r="M20691"/>
      <c r="N20691"/>
    </row>
    <row r="20692" spans="1:14" x14ac:dyDescent="0.2">
      <c r="A20692"/>
      <c r="B20692"/>
      <c r="C20692"/>
      <c r="D20692"/>
      <c r="E20692"/>
      <c r="F20692"/>
      <c r="G20692"/>
      <c r="H20692"/>
      <c r="I20692"/>
      <c r="J20692"/>
      <c r="K20692"/>
      <c r="L20692"/>
      <c r="M20692"/>
      <c r="N20692"/>
    </row>
    <row r="20693" spans="1:14" x14ac:dyDescent="0.2">
      <c r="A20693"/>
      <c r="B20693"/>
      <c r="C20693"/>
      <c r="D20693"/>
      <c r="E20693"/>
      <c r="F20693"/>
      <c r="G20693"/>
      <c r="H20693"/>
      <c r="I20693"/>
      <c r="J20693"/>
      <c r="K20693"/>
      <c r="L20693"/>
      <c r="M20693"/>
      <c r="N20693"/>
    </row>
    <row r="20694" spans="1:14" x14ac:dyDescent="0.2">
      <c r="A20694"/>
      <c r="B20694"/>
      <c r="C20694"/>
      <c r="D20694"/>
      <c r="E20694"/>
      <c r="F20694"/>
      <c r="G20694"/>
      <c r="H20694"/>
      <c r="I20694"/>
      <c r="J20694"/>
      <c r="K20694"/>
      <c r="L20694"/>
      <c r="M20694"/>
      <c r="N20694"/>
    </row>
    <row r="20695" spans="1:14" x14ac:dyDescent="0.2">
      <c r="A20695"/>
      <c r="B20695"/>
      <c r="C20695"/>
      <c r="D20695"/>
      <c r="E20695"/>
      <c r="F20695"/>
      <c r="G20695"/>
      <c r="H20695"/>
      <c r="I20695"/>
      <c r="J20695"/>
      <c r="K20695"/>
      <c r="L20695"/>
      <c r="M20695"/>
      <c r="N20695"/>
    </row>
    <row r="20696" spans="1:14" x14ac:dyDescent="0.2">
      <c r="A20696"/>
      <c r="B20696"/>
      <c r="C20696"/>
      <c r="D20696"/>
      <c r="E20696"/>
      <c r="F20696"/>
      <c r="G20696"/>
      <c r="H20696"/>
      <c r="I20696"/>
      <c r="J20696"/>
      <c r="K20696"/>
      <c r="L20696"/>
      <c r="M20696"/>
      <c r="N20696"/>
    </row>
    <row r="20697" spans="1:14" x14ac:dyDescent="0.2">
      <c r="A20697"/>
      <c r="B20697"/>
      <c r="C20697"/>
      <c r="D20697"/>
      <c r="E20697"/>
      <c r="F20697"/>
      <c r="G20697"/>
      <c r="H20697"/>
      <c r="I20697"/>
      <c r="J20697"/>
      <c r="K20697"/>
      <c r="L20697"/>
      <c r="M20697"/>
      <c r="N20697"/>
    </row>
    <row r="20698" spans="1:14" x14ac:dyDescent="0.2">
      <c r="A20698"/>
      <c r="B20698"/>
      <c r="C20698"/>
      <c r="D20698"/>
      <c r="E20698"/>
      <c r="F20698"/>
      <c r="G20698"/>
      <c r="H20698"/>
      <c r="I20698"/>
      <c r="J20698"/>
      <c r="K20698"/>
      <c r="L20698"/>
      <c r="M20698"/>
      <c r="N20698"/>
    </row>
    <row r="20699" spans="1:14" x14ac:dyDescent="0.2">
      <c r="A20699"/>
      <c r="B20699"/>
      <c r="C20699"/>
      <c r="D20699"/>
      <c r="E20699"/>
      <c r="F20699"/>
      <c r="G20699"/>
      <c r="H20699"/>
      <c r="I20699"/>
      <c r="J20699"/>
      <c r="K20699"/>
      <c r="L20699"/>
      <c r="M20699"/>
      <c r="N20699"/>
    </row>
    <row r="20700" spans="1:14" x14ac:dyDescent="0.2">
      <c r="A20700"/>
      <c r="B20700"/>
      <c r="C20700"/>
      <c r="D20700"/>
      <c r="E20700"/>
      <c r="F20700"/>
      <c r="G20700"/>
      <c r="H20700"/>
      <c r="I20700"/>
      <c r="J20700"/>
      <c r="K20700"/>
      <c r="L20700"/>
      <c r="M20700"/>
      <c r="N20700"/>
    </row>
    <row r="20701" spans="1:14" x14ac:dyDescent="0.2">
      <c r="A20701"/>
      <c r="B20701"/>
      <c r="C20701"/>
      <c r="D20701"/>
      <c r="E20701"/>
      <c r="F20701"/>
      <c r="G20701"/>
      <c r="H20701"/>
      <c r="I20701"/>
      <c r="J20701"/>
      <c r="K20701"/>
      <c r="L20701"/>
      <c r="M20701"/>
      <c r="N20701"/>
    </row>
    <row r="20702" spans="1:14" x14ac:dyDescent="0.2">
      <c r="A20702"/>
      <c r="B20702"/>
      <c r="C20702"/>
      <c r="D20702"/>
      <c r="E20702"/>
      <c r="F20702"/>
      <c r="G20702"/>
      <c r="H20702"/>
      <c r="I20702"/>
      <c r="J20702"/>
      <c r="K20702"/>
      <c r="L20702"/>
      <c r="M20702"/>
      <c r="N20702"/>
    </row>
    <row r="20703" spans="1:14" x14ac:dyDescent="0.2">
      <c r="A20703"/>
      <c r="B20703"/>
      <c r="C20703"/>
      <c r="D20703"/>
      <c r="E20703"/>
      <c r="F20703"/>
      <c r="G20703"/>
      <c r="H20703"/>
      <c r="I20703"/>
      <c r="J20703"/>
      <c r="K20703"/>
      <c r="L20703"/>
      <c r="M20703"/>
      <c r="N20703"/>
    </row>
    <row r="20704" spans="1:14" x14ac:dyDescent="0.2">
      <c r="A20704"/>
      <c r="B20704"/>
      <c r="C20704"/>
      <c r="D20704"/>
      <c r="E20704"/>
      <c r="F20704"/>
      <c r="G20704"/>
      <c r="H20704"/>
      <c r="I20704"/>
      <c r="J20704"/>
      <c r="K20704"/>
      <c r="L20704"/>
      <c r="M20704"/>
      <c r="N20704"/>
    </row>
    <row r="20705" spans="1:14" x14ac:dyDescent="0.2">
      <c r="A20705"/>
      <c r="B20705"/>
      <c r="C20705"/>
      <c r="D20705"/>
      <c r="E20705"/>
      <c r="F20705"/>
      <c r="G20705"/>
      <c r="H20705"/>
      <c r="I20705"/>
      <c r="J20705"/>
      <c r="K20705"/>
      <c r="L20705"/>
      <c r="M20705"/>
      <c r="N20705"/>
    </row>
    <row r="20706" spans="1:14" x14ac:dyDescent="0.2">
      <c r="A20706"/>
      <c r="B20706"/>
      <c r="C20706"/>
      <c r="D20706"/>
      <c r="E20706"/>
      <c r="F20706"/>
      <c r="G20706"/>
      <c r="H20706"/>
      <c r="I20706"/>
      <c r="J20706"/>
      <c r="K20706"/>
      <c r="L20706"/>
      <c r="M20706"/>
      <c r="N20706"/>
    </row>
    <row r="20707" spans="1:14" x14ac:dyDescent="0.2">
      <c r="A20707"/>
      <c r="B20707"/>
      <c r="C20707"/>
      <c r="D20707"/>
      <c r="E20707"/>
      <c r="F20707"/>
      <c r="G20707"/>
      <c r="H20707"/>
      <c r="I20707"/>
      <c r="J20707"/>
      <c r="K20707"/>
      <c r="L20707"/>
      <c r="M20707"/>
      <c r="N20707"/>
    </row>
    <row r="20708" spans="1:14" x14ac:dyDescent="0.2">
      <c r="A20708"/>
      <c r="B20708"/>
      <c r="C20708"/>
      <c r="D20708"/>
      <c r="E20708"/>
      <c r="F20708"/>
      <c r="G20708"/>
      <c r="H20708"/>
      <c r="I20708"/>
      <c r="J20708"/>
      <c r="K20708"/>
      <c r="L20708"/>
      <c r="M20708"/>
      <c r="N20708"/>
    </row>
    <row r="20709" spans="1:14" x14ac:dyDescent="0.2">
      <c r="A20709"/>
      <c r="B20709"/>
      <c r="C20709"/>
      <c r="D20709"/>
      <c r="E20709"/>
      <c r="F20709"/>
      <c r="G20709"/>
      <c r="H20709"/>
      <c r="I20709"/>
      <c r="J20709"/>
      <c r="K20709"/>
      <c r="L20709"/>
      <c r="M20709"/>
      <c r="N20709"/>
    </row>
    <row r="20710" spans="1:14" x14ac:dyDescent="0.2">
      <c r="A20710"/>
      <c r="B20710"/>
      <c r="C20710"/>
      <c r="D20710"/>
      <c r="E20710"/>
      <c r="F20710"/>
      <c r="G20710"/>
      <c r="H20710"/>
      <c r="I20710"/>
      <c r="J20710"/>
      <c r="K20710"/>
      <c r="L20710"/>
      <c r="M20710"/>
      <c r="N20710"/>
    </row>
    <row r="20711" spans="1:14" x14ac:dyDescent="0.2">
      <c r="A20711"/>
      <c r="B20711"/>
      <c r="C20711"/>
      <c r="D20711"/>
      <c r="E20711"/>
      <c r="F20711"/>
      <c r="G20711"/>
      <c r="H20711"/>
      <c r="I20711"/>
      <c r="J20711"/>
      <c r="K20711"/>
      <c r="L20711"/>
      <c r="M20711"/>
      <c r="N20711"/>
    </row>
    <row r="20712" spans="1:14" x14ac:dyDescent="0.2">
      <c r="A20712"/>
      <c r="B20712"/>
      <c r="C20712"/>
      <c r="D20712"/>
      <c r="E20712"/>
      <c r="F20712"/>
      <c r="G20712"/>
      <c r="H20712"/>
      <c r="I20712"/>
      <c r="J20712"/>
      <c r="K20712"/>
      <c r="L20712"/>
      <c r="M20712"/>
      <c r="N20712"/>
    </row>
    <row r="20713" spans="1:14" x14ac:dyDescent="0.2">
      <c r="A20713"/>
      <c r="B20713"/>
      <c r="C20713"/>
      <c r="D20713"/>
      <c r="E20713"/>
      <c r="F20713"/>
      <c r="G20713"/>
      <c r="H20713"/>
      <c r="I20713"/>
      <c r="J20713"/>
      <c r="K20713"/>
      <c r="L20713"/>
      <c r="M20713"/>
      <c r="N20713"/>
    </row>
    <row r="20714" spans="1:14" x14ac:dyDescent="0.2">
      <c r="A20714"/>
      <c r="B20714"/>
      <c r="C20714"/>
      <c r="D20714"/>
      <c r="E20714"/>
      <c r="F20714"/>
      <c r="G20714"/>
      <c r="H20714"/>
      <c r="I20714"/>
      <c r="J20714"/>
      <c r="K20714"/>
      <c r="L20714"/>
      <c r="M20714"/>
      <c r="N20714"/>
    </row>
    <row r="20715" spans="1:14" x14ac:dyDescent="0.2">
      <c r="A20715"/>
      <c r="B20715"/>
      <c r="C20715"/>
      <c r="D20715"/>
      <c r="E20715"/>
      <c r="F20715"/>
      <c r="G20715"/>
      <c r="H20715"/>
      <c r="I20715"/>
      <c r="J20715"/>
      <c r="K20715"/>
      <c r="L20715"/>
      <c r="M20715"/>
      <c r="N20715"/>
    </row>
    <row r="20716" spans="1:14" x14ac:dyDescent="0.2">
      <c r="A20716"/>
      <c r="B20716"/>
      <c r="C20716"/>
      <c r="D20716"/>
      <c r="E20716"/>
      <c r="F20716"/>
      <c r="G20716"/>
      <c r="H20716"/>
      <c r="I20716"/>
      <c r="J20716"/>
      <c r="K20716"/>
      <c r="L20716"/>
      <c r="M20716"/>
      <c r="N20716"/>
    </row>
    <row r="20717" spans="1:14" x14ac:dyDescent="0.2">
      <c r="A20717"/>
      <c r="B20717"/>
      <c r="C20717"/>
      <c r="D20717"/>
      <c r="E20717"/>
      <c r="F20717"/>
      <c r="G20717"/>
      <c r="H20717"/>
      <c r="I20717"/>
      <c r="J20717"/>
      <c r="K20717"/>
      <c r="L20717"/>
      <c r="M20717"/>
      <c r="N20717"/>
    </row>
    <row r="20718" spans="1:14" x14ac:dyDescent="0.2">
      <c r="A20718"/>
      <c r="B20718"/>
      <c r="C20718"/>
      <c r="D20718"/>
      <c r="E20718"/>
      <c r="F20718"/>
      <c r="G20718"/>
      <c r="H20718"/>
      <c r="I20718"/>
      <c r="J20718"/>
      <c r="K20718"/>
      <c r="L20718"/>
      <c r="M20718"/>
      <c r="N20718"/>
    </row>
    <row r="20719" spans="1:14" x14ac:dyDescent="0.2">
      <c r="A20719"/>
      <c r="B20719"/>
      <c r="C20719"/>
      <c r="D20719"/>
      <c r="E20719"/>
      <c r="F20719"/>
      <c r="G20719"/>
      <c r="H20719"/>
      <c r="I20719"/>
      <c r="J20719"/>
      <c r="K20719"/>
      <c r="L20719"/>
      <c r="M20719"/>
      <c r="N20719"/>
    </row>
    <row r="20720" spans="1:14" x14ac:dyDescent="0.2">
      <c r="A20720"/>
      <c r="B20720"/>
      <c r="C20720"/>
      <c r="D20720"/>
      <c r="E20720"/>
      <c r="F20720"/>
      <c r="G20720"/>
      <c r="H20720"/>
      <c r="I20720"/>
      <c r="J20720"/>
      <c r="K20720"/>
      <c r="L20720"/>
      <c r="M20720"/>
      <c r="N20720"/>
    </row>
    <row r="20721" spans="1:14" x14ac:dyDescent="0.2">
      <c r="A20721"/>
      <c r="B20721"/>
      <c r="C20721"/>
      <c r="D20721"/>
      <c r="E20721"/>
      <c r="F20721"/>
      <c r="G20721"/>
      <c r="H20721"/>
      <c r="I20721"/>
      <c r="J20721"/>
      <c r="K20721"/>
      <c r="L20721"/>
      <c r="M20721"/>
      <c r="N20721"/>
    </row>
    <row r="20722" spans="1:14" x14ac:dyDescent="0.2">
      <c r="A20722"/>
      <c r="B20722"/>
      <c r="C20722"/>
      <c r="D20722"/>
      <c r="E20722"/>
      <c r="F20722"/>
      <c r="G20722"/>
      <c r="H20722"/>
      <c r="I20722"/>
      <c r="J20722"/>
      <c r="K20722"/>
      <c r="L20722"/>
      <c r="M20722"/>
      <c r="N20722"/>
    </row>
    <row r="20723" spans="1:14" x14ac:dyDescent="0.2">
      <c r="A20723"/>
      <c r="B20723"/>
      <c r="C20723"/>
      <c r="D20723"/>
      <c r="E20723"/>
      <c r="F20723"/>
      <c r="G20723"/>
      <c r="H20723"/>
      <c r="I20723"/>
      <c r="J20723"/>
      <c r="K20723"/>
      <c r="L20723"/>
      <c r="M20723"/>
      <c r="N20723"/>
    </row>
    <row r="20724" spans="1:14" x14ac:dyDescent="0.2">
      <c r="A20724"/>
      <c r="B20724"/>
      <c r="C20724"/>
      <c r="D20724"/>
      <c r="E20724"/>
      <c r="F20724"/>
      <c r="G20724"/>
      <c r="H20724"/>
      <c r="I20724"/>
      <c r="J20724"/>
      <c r="K20724"/>
      <c r="L20724"/>
      <c r="M20724"/>
      <c r="N20724"/>
    </row>
    <row r="20725" spans="1:14" x14ac:dyDescent="0.2">
      <c r="A20725"/>
      <c r="B20725"/>
      <c r="C20725"/>
      <c r="D20725"/>
      <c r="E20725"/>
      <c r="F20725"/>
      <c r="G20725"/>
      <c r="H20725"/>
      <c r="I20725"/>
      <c r="J20725"/>
      <c r="K20725"/>
      <c r="L20725"/>
      <c r="M20725"/>
      <c r="N20725"/>
    </row>
    <row r="20726" spans="1:14" x14ac:dyDescent="0.2">
      <c r="A20726"/>
      <c r="B20726"/>
      <c r="C20726"/>
      <c r="D20726"/>
      <c r="E20726"/>
      <c r="F20726"/>
      <c r="G20726"/>
      <c r="H20726"/>
      <c r="I20726"/>
      <c r="J20726"/>
      <c r="K20726"/>
      <c r="L20726"/>
      <c r="M20726"/>
      <c r="N20726"/>
    </row>
    <row r="20727" spans="1:14" x14ac:dyDescent="0.2">
      <c r="A20727"/>
      <c r="B20727"/>
      <c r="C20727"/>
      <c r="D20727"/>
      <c r="E20727"/>
      <c r="F20727"/>
      <c r="G20727"/>
      <c r="H20727"/>
      <c r="I20727"/>
      <c r="J20727"/>
      <c r="K20727"/>
      <c r="L20727"/>
      <c r="M20727"/>
      <c r="N20727"/>
    </row>
    <row r="20728" spans="1:14" x14ac:dyDescent="0.2">
      <c r="A20728"/>
      <c r="B20728"/>
      <c r="C20728"/>
      <c r="D20728"/>
      <c r="E20728"/>
      <c r="F20728"/>
      <c r="G20728"/>
      <c r="H20728"/>
      <c r="I20728"/>
      <c r="J20728"/>
      <c r="K20728"/>
      <c r="L20728"/>
      <c r="M20728"/>
      <c r="N20728"/>
    </row>
    <row r="20729" spans="1:14" x14ac:dyDescent="0.2">
      <c r="A20729"/>
      <c r="B20729"/>
      <c r="C20729"/>
      <c r="D20729"/>
      <c r="E20729"/>
      <c r="F20729"/>
      <c r="G20729"/>
      <c r="H20729"/>
      <c r="I20729"/>
      <c r="J20729"/>
      <c r="K20729"/>
      <c r="L20729"/>
      <c r="M20729"/>
      <c r="N20729"/>
    </row>
    <row r="20730" spans="1:14" x14ac:dyDescent="0.2">
      <c r="A20730"/>
      <c r="B20730"/>
      <c r="C20730"/>
      <c r="D20730"/>
      <c r="E20730"/>
      <c r="F20730"/>
      <c r="G20730"/>
      <c r="H20730"/>
      <c r="I20730"/>
      <c r="J20730"/>
      <c r="K20730"/>
      <c r="L20730"/>
      <c r="M20730"/>
      <c r="N20730"/>
    </row>
    <row r="20731" spans="1:14" x14ac:dyDescent="0.2">
      <c r="A20731"/>
      <c r="B20731"/>
      <c r="C20731"/>
      <c r="D20731"/>
      <c r="E20731"/>
      <c r="F20731"/>
      <c r="G20731"/>
      <c r="H20731"/>
      <c r="I20731"/>
      <c r="J20731"/>
      <c r="K20731"/>
      <c r="L20731"/>
      <c r="M20731"/>
      <c r="N20731"/>
    </row>
    <row r="20732" spans="1:14" x14ac:dyDescent="0.2">
      <c r="A20732"/>
      <c r="B20732"/>
      <c r="C20732"/>
      <c r="D20732"/>
      <c r="E20732"/>
      <c r="F20732"/>
      <c r="G20732"/>
      <c r="H20732"/>
      <c r="I20732"/>
      <c r="J20732"/>
      <c r="K20732"/>
      <c r="L20732"/>
      <c r="M20732"/>
      <c r="N20732"/>
    </row>
    <row r="20733" spans="1:14" x14ac:dyDescent="0.2">
      <c r="A20733"/>
      <c r="B20733"/>
      <c r="C20733"/>
      <c r="D20733"/>
      <c r="E20733"/>
      <c r="F20733"/>
      <c r="G20733"/>
      <c r="H20733"/>
      <c r="I20733"/>
      <c r="J20733"/>
      <c r="K20733"/>
      <c r="L20733"/>
      <c r="M20733"/>
      <c r="N20733"/>
    </row>
    <row r="20734" spans="1:14" x14ac:dyDescent="0.2">
      <c r="A20734"/>
      <c r="B20734"/>
      <c r="C20734"/>
      <c r="D20734"/>
      <c r="E20734"/>
      <c r="F20734"/>
      <c r="G20734"/>
      <c r="H20734"/>
      <c r="I20734"/>
      <c r="J20734"/>
      <c r="K20734"/>
      <c r="L20734"/>
      <c r="M20734"/>
      <c r="N20734"/>
    </row>
    <row r="20735" spans="1:14" x14ac:dyDescent="0.2">
      <c r="A20735"/>
      <c r="B20735"/>
      <c r="C20735"/>
      <c r="D20735"/>
      <c r="E20735"/>
      <c r="F20735"/>
      <c r="G20735"/>
      <c r="H20735"/>
      <c r="I20735"/>
      <c r="J20735"/>
      <c r="K20735"/>
      <c r="L20735"/>
      <c r="M20735"/>
      <c r="N20735"/>
    </row>
    <row r="20736" spans="1:14" x14ac:dyDescent="0.2">
      <c r="A20736"/>
      <c r="B20736"/>
      <c r="C20736"/>
      <c r="D20736"/>
      <c r="E20736"/>
      <c r="F20736"/>
      <c r="G20736"/>
      <c r="H20736"/>
      <c r="I20736"/>
      <c r="J20736"/>
      <c r="K20736"/>
      <c r="L20736"/>
      <c r="M20736"/>
      <c r="N20736"/>
    </row>
    <row r="20737" spans="1:14" x14ac:dyDescent="0.2">
      <c r="A20737"/>
      <c r="B20737"/>
      <c r="C20737"/>
      <c r="D20737"/>
      <c r="E20737"/>
      <c r="F20737"/>
      <c r="G20737"/>
      <c r="H20737"/>
      <c r="I20737"/>
      <c r="J20737"/>
      <c r="K20737"/>
      <c r="L20737"/>
      <c r="M20737"/>
      <c r="N20737"/>
    </row>
    <row r="20738" spans="1:14" x14ac:dyDescent="0.2">
      <c r="A20738"/>
      <c r="B20738"/>
      <c r="C20738"/>
      <c r="D20738"/>
      <c r="E20738"/>
      <c r="F20738"/>
      <c r="G20738"/>
      <c r="H20738"/>
      <c r="I20738"/>
      <c r="J20738"/>
      <c r="K20738"/>
      <c r="L20738"/>
      <c r="M20738"/>
      <c r="N20738"/>
    </row>
    <row r="20739" spans="1:14" x14ac:dyDescent="0.2">
      <c r="A20739"/>
      <c r="B20739"/>
      <c r="C20739"/>
      <c r="D20739"/>
      <c r="E20739"/>
      <c r="F20739"/>
      <c r="G20739"/>
      <c r="H20739"/>
      <c r="I20739"/>
      <c r="J20739"/>
      <c r="K20739"/>
      <c r="L20739"/>
      <c r="M20739"/>
      <c r="N20739"/>
    </row>
    <row r="20740" spans="1:14" x14ac:dyDescent="0.2">
      <c r="A20740"/>
      <c r="B20740"/>
      <c r="C20740"/>
      <c r="D20740"/>
      <c r="E20740"/>
      <c r="F20740"/>
      <c r="G20740"/>
      <c r="H20740"/>
      <c r="I20740"/>
      <c r="J20740"/>
      <c r="K20740"/>
      <c r="L20740"/>
      <c r="M20740"/>
      <c r="N20740"/>
    </row>
    <row r="20741" spans="1:14" x14ac:dyDescent="0.2">
      <c r="A20741"/>
      <c r="B20741"/>
      <c r="C20741"/>
      <c r="D20741"/>
      <c r="E20741"/>
      <c r="F20741"/>
      <c r="G20741"/>
      <c r="H20741"/>
      <c r="I20741"/>
      <c r="J20741"/>
      <c r="K20741"/>
      <c r="L20741"/>
      <c r="M20741"/>
      <c r="N20741"/>
    </row>
    <row r="20742" spans="1:14" x14ac:dyDescent="0.2">
      <c r="A20742"/>
      <c r="B20742"/>
      <c r="C20742"/>
      <c r="D20742"/>
      <c r="E20742"/>
      <c r="F20742"/>
      <c r="G20742"/>
      <c r="H20742"/>
      <c r="I20742"/>
      <c r="J20742"/>
      <c r="K20742"/>
      <c r="L20742"/>
      <c r="M20742"/>
      <c r="N20742"/>
    </row>
    <row r="20743" spans="1:14" x14ac:dyDescent="0.2">
      <c r="A20743"/>
      <c r="B20743"/>
      <c r="C20743"/>
      <c r="D20743"/>
      <c r="E20743"/>
      <c r="F20743"/>
      <c r="G20743"/>
      <c r="H20743"/>
      <c r="I20743"/>
      <c r="J20743"/>
      <c r="K20743"/>
      <c r="L20743"/>
      <c r="M20743"/>
      <c r="N20743"/>
    </row>
    <row r="20744" spans="1:14" x14ac:dyDescent="0.2">
      <c r="A20744"/>
      <c r="B20744"/>
      <c r="C20744"/>
      <c r="D20744"/>
      <c r="E20744"/>
      <c r="F20744"/>
      <c r="G20744"/>
      <c r="H20744"/>
      <c r="I20744"/>
      <c r="J20744"/>
      <c r="K20744"/>
      <c r="L20744"/>
      <c r="M20744"/>
      <c r="N20744"/>
    </row>
    <row r="20745" spans="1:14" x14ac:dyDescent="0.2">
      <c r="A20745"/>
      <c r="B20745"/>
      <c r="C20745"/>
      <c r="D20745"/>
      <c r="E20745"/>
      <c r="F20745"/>
      <c r="G20745"/>
      <c r="H20745"/>
      <c r="I20745"/>
      <c r="J20745"/>
      <c r="K20745"/>
      <c r="L20745"/>
      <c r="M20745"/>
      <c r="N20745"/>
    </row>
    <row r="20746" spans="1:14" x14ac:dyDescent="0.2">
      <c r="A20746"/>
      <c r="B20746"/>
      <c r="C20746"/>
      <c r="D20746"/>
      <c r="E20746"/>
      <c r="F20746"/>
      <c r="G20746"/>
      <c r="H20746"/>
      <c r="I20746"/>
      <c r="J20746"/>
      <c r="K20746"/>
      <c r="L20746"/>
      <c r="M20746"/>
      <c r="N20746"/>
    </row>
    <row r="20747" spans="1:14" x14ac:dyDescent="0.2">
      <c r="A20747"/>
      <c r="B20747"/>
      <c r="C20747"/>
      <c r="D20747"/>
      <c r="E20747"/>
      <c r="F20747"/>
      <c r="G20747"/>
      <c r="H20747"/>
      <c r="I20747"/>
      <c r="J20747"/>
      <c r="K20747"/>
      <c r="L20747"/>
      <c r="M20747"/>
      <c r="N20747"/>
    </row>
    <row r="20748" spans="1:14" x14ac:dyDescent="0.2">
      <c r="A20748"/>
      <c r="B20748"/>
      <c r="C20748"/>
      <c r="D20748"/>
      <c r="E20748"/>
      <c r="F20748"/>
      <c r="G20748"/>
      <c r="H20748"/>
      <c r="I20748"/>
      <c r="J20748"/>
      <c r="K20748"/>
      <c r="L20748"/>
      <c r="M20748"/>
      <c r="N20748"/>
    </row>
    <row r="20749" spans="1:14" x14ac:dyDescent="0.2">
      <c r="A20749"/>
      <c r="B20749"/>
      <c r="C20749"/>
      <c r="D20749"/>
      <c r="E20749"/>
      <c r="F20749"/>
      <c r="G20749"/>
      <c r="H20749"/>
      <c r="I20749"/>
      <c r="J20749"/>
      <c r="K20749"/>
      <c r="L20749"/>
      <c r="M20749"/>
      <c r="N20749"/>
    </row>
    <row r="20750" spans="1:14" x14ac:dyDescent="0.2">
      <c r="A20750"/>
      <c r="B20750"/>
      <c r="C20750"/>
      <c r="D20750"/>
      <c r="E20750"/>
      <c r="F20750"/>
      <c r="G20750"/>
      <c r="H20750"/>
      <c r="I20750"/>
      <c r="J20750"/>
      <c r="K20750"/>
      <c r="L20750"/>
      <c r="M20750"/>
      <c r="N20750"/>
    </row>
    <row r="20751" spans="1:14" x14ac:dyDescent="0.2">
      <c r="A20751"/>
      <c r="B20751"/>
      <c r="C20751"/>
      <c r="D20751"/>
      <c r="E20751"/>
      <c r="F20751"/>
      <c r="G20751"/>
      <c r="H20751"/>
      <c r="I20751"/>
      <c r="J20751"/>
      <c r="K20751"/>
      <c r="L20751"/>
      <c r="M20751"/>
      <c r="N20751"/>
    </row>
    <row r="20752" spans="1:14" x14ac:dyDescent="0.2">
      <c r="A20752"/>
      <c r="B20752"/>
      <c r="C20752"/>
      <c r="D20752"/>
      <c r="E20752"/>
      <c r="F20752"/>
      <c r="G20752"/>
      <c r="H20752"/>
      <c r="I20752"/>
      <c r="J20752"/>
      <c r="K20752"/>
      <c r="L20752"/>
      <c r="M20752"/>
      <c r="N20752"/>
    </row>
    <row r="20753" spans="1:14" x14ac:dyDescent="0.2">
      <c r="A20753"/>
      <c r="B20753"/>
      <c r="C20753"/>
      <c r="D20753"/>
      <c r="E20753"/>
      <c r="F20753"/>
      <c r="G20753"/>
      <c r="H20753"/>
      <c r="I20753"/>
      <c r="J20753"/>
      <c r="K20753"/>
      <c r="L20753"/>
      <c r="M20753"/>
      <c r="N20753"/>
    </row>
    <row r="20754" spans="1:14" x14ac:dyDescent="0.2">
      <c r="A20754"/>
      <c r="B20754"/>
      <c r="C20754"/>
      <c r="D20754"/>
      <c r="E20754"/>
      <c r="F20754"/>
      <c r="G20754"/>
      <c r="H20754"/>
      <c r="I20754"/>
      <c r="J20754"/>
      <c r="K20754"/>
      <c r="L20754"/>
      <c r="M20754"/>
      <c r="N20754"/>
    </row>
    <row r="20755" spans="1:14" x14ac:dyDescent="0.2">
      <c r="A20755"/>
      <c r="B20755"/>
      <c r="C20755"/>
      <c r="D20755"/>
      <c r="E20755"/>
      <c r="F20755"/>
      <c r="G20755"/>
      <c r="H20755"/>
      <c r="I20755"/>
      <c r="J20755"/>
      <c r="K20755"/>
      <c r="L20755"/>
      <c r="M20755"/>
      <c r="N20755"/>
    </row>
    <row r="20756" spans="1:14" x14ac:dyDescent="0.2">
      <c r="A20756"/>
      <c r="B20756"/>
      <c r="C20756"/>
      <c r="D20756"/>
      <c r="E20756"/>
      <c r="F20756"/>
      <c r="G20756"/>
      <c r="H20756"/>
      <c r="I20756"/>
      <c r="J20756"/>
      <c r="K20756"/>
      <c r="L20756"/>
      <c r="M20756"/>
      <c r="N20756"/>
    </row>
    <row r="20757" spans="1:14" x14ac:dyDescent="0.2">
      <c r="A20757"/>
      <c r="B20757"/>
      <c r="C20757"/>
      <c r="D20757"/>
      <c r="E20757"/>
      <c r="F20757"/>
      <c r="G20757"/>
      <c r="H20757"/>
      <c r="I20757"/>
      <c r="J20757"/>
      <c r="K20757"/>
      <c r="L20757"/>
      <c r="M20757"/>
      <c r="N20757"/>
    </row>
    <row r="20758" spans="1:14" x14ac:dyDescent="0.2">
      <c r="A20758"/>
      <c r="B20758"/>
      <c r="C20758"/>
      <c r="D20758"/>
      <c r="E20758"/>
      <c r="F20758"/>
      <c r="G20758"/>
      <c r="H20758"/>
      <c r="I20758"/>
      <c r="J20758"/>
      <c r="K20758"/>
      <c r="L20758"/>
      <c r="M20758"/>
      <c r="N20758"/>
    </row>
    <row r="20759" spans="1:14" x14ac:dyDescent="0.2">
      <c r="A20759"/>
      <c r="B20759"/>
      <c r="C20759"/>
      <c r="D20759"/>
      <c r="E20759"/>
      <c r="F20759"/>
      <c r="G20759"/>
      <c r="H20759"/>
      <c r="I20759"/>
      <c r="J20759"/>
      <c r="K20759"/>
      <c r="L20759"/>
      <c r="M20759"/>
      <c r="N20759"/>
    </row>
    <row r="20760" spans="1:14" x14ac:dyDescent="0.2">
      <c r="A20760"/>
      <c r="B20760"/>
      <c r="C20760"/>
      <c r="D20760"/>
      <c r="E20760"/>
      <c r="F20760"/>
      <c r="G20760"/>
      <c r="H20760"/>
      <c r="I20760"/>
      <c r="J20760"/>
      <c r="K20760"/>
      <c r="L20760"/>
      <c r="M20760"/>
      <c r="N20760"/>
    </row>
    <row r="20761" spans="1:14" x14ac:dyDescent="0.2">
      <c r="A20761"/>
      <c r="B20761"/>
      <c r="C20761"/>
      <c r="D20761"/>
      <c r="E20761"/>
      <c r="F20761"/>
      <c r="G20761"/>
      <c r="H20761"/>
      <c r="I20761"/>
      <c r="J20761"/>
      <c r="K20761"/>
      <c r="L20761"/>
      <c r="M20761"/>
      <c r="N20761"/>
    </row>
    <row r="20762" spans="1:14" x14ac:dyDescent="0.2">
      <c r="A20762"/>
      <c r="B20762"/>
      <c r="C20762"/>
      <c r="D20762"/>
      <c r="E20762"/>
      <c r="F20762"/>
      <c r="G20762"/>
      <c r="H20762"/>
      <c r="I20762"/>
      <c r="J20762"/>
      <c r="K20762"/>
      <c r="L20762"/>
      <c r="M20762"/>
      <c r="N20762"/>
    </row>
    <row r="20763" spans="1:14" x14ac:dyDescent="0.2">
      <c r="A20763"/>
      <c r="B20763"/>
      <c r="C20763"/>
      <c r="D20763"/>
      <c r="E20763"/>
      <c r="F20763"/>
      <c r="G20763"/>
      <c r="H20763"/>
      <c r="I20763"/>
      <c r="J20763"/>
      <c r="K20763"/>
      <c r="L20763"/>
      <c r="M20763"/>
      <c r="N20763"/>
    </row>
    <row r="20764" spans="1:14" x14ac:dyDescent="0.2">
      <c r="A20764"/>
      <c r="B20764"/>
      <c r="C20764"/>
      <c r="D20764"/>
      <c r="E20764"/>
      <c r="F20764"/>
      <c r="G20764"/>
      <c r="H20764"/>
      <c r="I20764"/>
      <c r="J20764"/>
      <c r="K20764"/>
      <c r="L20764"/>
      <c r="M20764"/>
      <c r="N20764"/>
    </row>
    <row r="20765" spans="1:14" x14ac:dyDescent="0.2">
      <c r="A20765"/>
      <c r="B20765"/>
      <c r="C20765"/>
      <c r="D20765"/>
      <c r="E20765"/>
      <c r="F20765"/>
      <c r="G20765"/>
      <c r="H20765"/>
      <c r="I20765"/>
      <c r="J20765"/>
      <c r="K20765"/>
      <c r="L20765"/>
      <c r="M20765"/>
      <c r="N20765"/>
    </row>
    <row r="20766" spans="1:14" x14ac:dyDescent="0.2">
      <c r="A20766"/>
      <c r="B20766"/>
      <c r="C20766"/>
      <c r="D20766"/>
      <c r="E20766"/>
      <c r="F20766"/>
      <c r="G20766"/>
      <c r="H20766"/>
      <c r="I20766"/>
      <c r="J20766"/>
      <c r="K20766"/>
      <c r="L20766"/>
      <c r="M20766"/>
      <c r="N20766"/>
    </row>
    <row r="20767" spans="1:14" x14ac:dyDescent="0.2">
      <c r="A20767"/>
      <c r="B20767"/>
      <c r="C20767"/>
      <c r="D20767"/>
      <c r="E20767"/>
      <c r="F20767"/>
      <c r="G20767"/>
      <c r="H20767"/>
      <c r="I20767"/>
      <c r="J20767"/>
      <c r="K20767"/>
      <c r="L20767"/>
      <c r="M20767"/>
      <c r="N20767"/>
    </row>
    <row r="20768" spans="1:14" x14ac:dyDescent="0.2">
      <c r="A20768"/>
      <c r="B20768"/>
      <c r="C20768"/>
      <c r="D20768"/>
      <c r="E20768"/>
      <c r="F20768"/>
      <c r="G20768"/>
      <c r="H20768"/>
      <c r="I20768"/>
      <c r="J20768"/>
      <c r="K20768"/>
      <c r="L20768"/>
      <c r="M20768"/>
      <c r="N20768"/>
    </row>
    <row r="20769" spans="1:14" x14ac:dyDescent="0.2">
      <c r="A20769"/>
      <c r="B20769"/>
      <c r="C20769"/>
      <c r="D20769"/>
      <c r="E20769"/>
      <c r="F20769"/>
      <c r="G20769"/>
      <c r="H20769"/>
      <c r="I20769"/>
      <c r="J20769"/>
      <c r="K20769"/>
      <c r="L20769"/>
      <c r="M20769"/>
      <c r="N20769"/>
    </row>
    <row r="20770" spans="1:14" x14ac:dyDescent="0.2">
      <c r="A20770"/>
      <c r="B20770"/>
      <c r="C20770"/>
      <c r="D20770"/>
      <c r="E20770"/>
      <c r="F20770"/>
      <c r="G20770"/>
      <c r="H20770"/>
      <c r="I20770"/>
      <c r="J20770"/>
      <c r="K20770"/>
      <c r="L20770"/>
      <c r="M20770"/>
      <c r="N20770"/>
    </row>
    <row r="20771" spans="1:14" x14ac:dyDescent="0.2">
      <c r="A20771"/>
      <c r="B20771"/>
      <c r="C20771"/>
      <c r="D20771"/>
      <c r="E20771"/>
      <c r="F20771"/>
      <c r="G20771"/>
      <c r="H20771"/>
      <c r="I20771"/>
      <c r="J20771"/>
      <c r="K20771"/>
      <c r="L20771"/>
      <c r="M20771"/>
      <c r="N20771"/>
    </row>
    <row r="20772" spans="1:14" x14ac:dyDescent="0.2">
      <c r="A20772"/>
      <c r="B20772"/>
      <c r="C20772"/>
      <c r="D20772"/>
      <c r="E20772"/>
      <c r="F20772"/>
      <c r="G20772"/>
      <c r="H20772"/>
      <c r="I20772"/>
      <c r="J20772"/>
      <c r="K20772"/>
      <c r="L20772"/>
      <c r="M20772"/>
      <c r="N20772"/>
    </row>
    <row r="20773" spans="1:14" x14ac:dyDescent="0.2">
      <c r="A20773"/>
      <c r="B20773"/>
      <c r="C20773"/>
      <c r="D20773"/>
      <c r="E20773"/>
      <c r="F20773"/>
      <c r="G20773"/>
      <c r="H20773"/>
      <c r="I20773"/>
      <c r="J20773"/>
      <c r="K20773"/>
      <c r="L20773"/>
      <c r="M20773"/>
      <c r="N20773"/>
    </row>
    <row r="20774" spans="1:14" x14ac:dyDescent="0.2">
      <c r="A20774"/>
      <c r="B20774"/>
      <c r="C20774"/>
      <c r="D20774"/>
      <c r="E20774"/>
      <c r="F20774"/>
      <c r="G20774"/>
      <c r="H20774"/>
      <c r="I20774"/>
      <c r="J20774"/>
      <c r="K20774"/>
      <c r="L20774"/>
      <c r="M20774"/>
      <c r="N20774"/>
    </row>
    <row r="20775" spans="1:14" x14ac:dyDescent="0.2">
      <c r="A20775"/>
      <c r="B20775"/>
      <c r="C20775"/>
      <c r="D20775"/>
      <c r="E20775"/>
      <c r="F20775"/>
      <c r="G20775"/>
      <c r="H20775"/>
      <c r="I20775"/>
      <c r="J20775"/>
      <c r="K20775"/>
      <c r="L20775"/>
      <c r="M20775"/>
      <c r="N20775"/>
    </row>
    <row r="20776" spans="1:14" x14ac:dyDescent="0.2">
      <c r="A20776"/>
      <c r="B20776"/>
      <c r="C20776"/>
      <c r="D20776"/>
      <c r="E20776"/>
      <c r="F20776"/>
      <c r="G20776"/>
      <c r="H20776"/>
      <c r="I20776"/>
      <c r="J20776"/>
      <c r="K20776"/>
      <c r="L20776"/>
      <c r="M20776"/>
      <c r="N20776"/>
    </row>
    <row r="20777" spans="1:14" x14ac:dyDescent="0.2">
      <c r="A20777"/>
      <c r="B20777"/>
      <c r="C20777"/>
      <c r="D20777"/>
      <c r="E20777"/>
      <c r="F20777"/>
      <c r="G20777"/>
      <c r="H20777"/>
      <c r="I20777"/>
      <c r="J20777"/>
      <c r="K20777"/>
      <c r="L20777"/>
      <c r="M20777"/>
      <c r="N20777"/>
    </row>
    <row r="20778" spans="1:14" x14ac:dyDescent="0.2">
      <c r="A20778"/>
      <c r="B20778"/>
      <c r="C20778"/>
      <c r="D20778"/>
      <c r="E20778"/>
      <c r="F20778"/>
      <c r="G20778"/>
      <c r="H20778"/>
      <c r="I20778"/>
      <c r="J20778"/>
      <c r="K20778"/>
      <c r="L20778"/>
      <c r="M20778"/>
      <c r="N20778"/>
    </row>
    <row r="20779" spans="1:14" x14ac:dyDescent="0.2">
      <c r="A20779"/>
      <c r="B20779"/>
      <c r="C20779"/>
      <c r="D20779"/>
      <c r="E20779"/>
      <c r="F20779"/>
      <c r="G20779"/>
      <c r="H20779"/>
      <c r="I20779"/>
      <c r="J20779"/>
      <c r="K20779"/>
      <c r="L20779"/>
      <c r="M20779"/>
      <c r="N20779"/>
    </row>
    <row r="20780" spans="1:14" x14ac:dyDescent="0.2">
      <c r="A20780"/>
      <c r="B20780"/>
      <c r="C20780"/>
      <c r="D20780"/>
      <c r="E20780"/>
      <c r="F20780"/>
      <c r="G20780"/>
      <c r="H20780"/>
      <c r="I20780"/>
      <c r="J20780"/>
      <c r="K20780"/>
      <c r="L20780"/>
      <c r="M20780"/>
      <c r="N20780"/>
    </row>
    <row r="20781" spans="1:14" x14ac:dyDescent="0.2">
      <c r="A20781"/>
      <c r="B20781"/>
      <c r="C20781"/>
      <c r="D20781"/>
      <c r="E20781"/>
      <c r="F20781"/>
      <c r="G20781"/>
      <c r="H20781"/>
      <c r="I20781"/>
      <c r="J20781"/>
      <c r="K20781"/>
      <c r="L20781"/>
      <c r="M20781"/>
      <c r="N20781"/>
    </row>
    <row r="20782" spans="1:14" x14ac:dyDescent="0.2">
      <c r="A20782"/>
      <c r="B20782"/>
      <c r="C20782"/>
      <c r="D20782"/>
      <c r="E20782"/>
      <c r="F20782"/>
      <c r="G20782"/>
      <c r="H20782"/>
      <c r="I20782"/>
      <c r="J20782"/>
      <c r="K20782"/>
      <c r="L20782"/>
      <c r="M20782"/>
      <c r="N20782"/>
    </row>
    <row r="20783" spans="1:14" x14ac:dyDescent="0.2">
      <c r="A20783"/>
      <c r="B20783"/>
      <c r="C20783"/>
      <c r="D20783"/>
      <c r="E20783"/>
      <c r="F20783"/>
      <c r="G20783"/>
      <c r="H20783"/>
      <c r="I20783"/>
      <c r="J20783"/>
      <c r="K20783"/>
      <c r="L20783"/>
      <c r="M20783"/>
      <c r="N20783"/>
    </row>
    <row r="20784" spans="1:14" x14ac:dyDescent="0.2">
      <c r="A20784"/>
      <c r="B20784"/>
      <c r="C20784"/>
      <c r="D20784"/>
      <c r="E20784"/>
      <c r="F20784"/>
      <c r="G20784"/>
      <c r="H20784"/>
      <c r="I20784"/>
      <c r="J20784"/>
      <c r="K20784"/>
      <c r="L20784"/>
      <c r="M20784"/>
      <c r="N20784"/>
    </row>
    <row r="20785" spans="1:14" x14ac:dyDescent="0.2">
      <c r="A20785"/>
      <c r="B20785"/>
      <c r="C20785"/>
      <c r="D20785"/>
      <c r="E20785"/>
      <c r="F20785"/>
      <c r="G20785"/>
      <c r="H20785"/>
      <c r="I20785"/>
      <c r="J20785"/>
      <c r="K20785"/>
      <c r="L20785"/>
      <c r="M20785"/>
      <c r="N20785"/>
    </row>
    <row r="20786" spans="1:14" x14ac:dyDescent="0.2">
      <c r="A20786"/>
      <c r="B20786"/>
      <c r="C20786"/>
      <c r="D20786"/>
      <c r="E20786"/>
      <c r="F20786"/>
      <c r="G20786"/>
      <c r="H20786"/>
      <c r="I20786"/>
      <c r="J20786"/>
      <c r="K20786"/>
      <c r="L20786"/>
      <c r="M20786"/>
      <c r="N20786"/>
    </row>
    <row r="20787" spans="1:14" x14ac:dyDescent="0.2">
      <c r="A20787"/>
      <c r="B20787"/>
      <c r="C20787"/>
      <c r="D20787"/>
      <c r="E20787"/>
      <c r="F20787"/>
      <c r="G20787"/>
      <c r="H20787"/>
      <c r="I20787"/>
      <c r="J20787"/>
      <c r="K20787"/>
      <c r="L20787"/>
      <c r="M20787"/>
      <c r="N20787"/>
    </row>
    <row r="20788" spans="1:14" x14ac:dyDescent="0.2">
      <c r="A20788"/>
      <c r="B20788"/>
      <c r="C20788"/>
      <c r="D20788"/>
      <c r="E20788"/>
      <c r="F20788"/>
      <c r="G20788"/>
      <c r="H20788"/>
      <c r="I20788"/>
      <c r="J20788"/>
      <c r="K20788"/>
      <c r="L20788"/>
      <c r="M20788"/>
      <c r="N20788"/>
    </row>
    <row r="20789" spans="1:14" x14ac:dyDescent="0.2">
      <c r="A20789"/>
      <c r="B20789"/>
      <c r="C20789"/>
      <c r="D20789"/>
      <c r="E20789"/>
      <c r="F20789"/>
      <c r="G20789"/>
      <c r="H20789"/>
      <c r="I20789"/>
      <c r="J20789"/>
      <c r="K20789"/>
      <c r="L20789"/>
      <c r="M20789"/>
      <c r="N20789"/>
    </row>
    <row r="20790" spans="1:14" x14ac:dyDescent="0.2">
      <c r="A20790"/>
      <c r="B20790"/>
      <c r="C20790"/>
      <c r="D20790"/>
      <c r="E20790"/>
      <c r="F20790"/>
      <c r="G20790"/>
      <c r="H20790"/>
      <c r="I20790"/>
      <c r="J20790"/>
      <c r="K20790"/>
      <c r="L20790"/>
      <c r="M20790"/>
      <c r="N20790"/>
    </row>
    <row r="20791" spans="1:14" x14ac:dyDescent="0.2">
      <c r="A20791"/>
      <c r="B20791"/>
      <c r="C20791"/>
      <c r="D20791"/>
      <c r="E20791"/>
      <c r="F20791"/>
      <c r="G20791"/>
      <c r="H20791"/>
      <c r="I20791"/>
      <c r="J20791"/>
      <c r="K20791"/>
      <c r="L20791"/>
      <c r="M20791"/>
      <c r="N20791"/>
    </row>
    <row r="20792" spans="1:14" x14ac:dyDescent="0.2">
      <c r="A20792"/>
      <c r="B20792"/>
      <c r="C20792"/>
      <c r="D20792"/>
      <c r="E20792"/>
      <c r="F20792"/>
      <c r="G20792"/>
      <c r="H20792"/>
      <c r="I20792"/>
      <c r="J20792"/>
      <c r="K20792"/>
      <c r="L20792"/>
      <c r="M20792"/>
      <c r="N20792"/>
    </row>
    <row r="20793" spans="1:14" x14ac:dyDescent="0.2">
      <c r="A20793"/>
      <c r="B20793"/>
      <c r="C20793"/>
      <c r="D20793"/>
      <c r="E20793"/>
      <c r="F20793"/>
      <c r="G20793"/>
      <c r="H20793"/>
      <c r="I20793"/>
      <c r="J20793"/>
      <c r="K20793"/>
      <c r="L20793"/>
      <c r="M20793"/>
      <c r="N20793"/>
    </row>
    <row r="20794" spans="1:14" x14ac:dyDescent="0.2">
      <c r="A20794"/>
      <c r="B20794"/>
      <c r="C20794"/>
      <c r="D20794"/>
      <c r="E20794"/>
      <c r="F20794"/>
      <c r="G20794"/>
      <c r="H20794"/>
      <c r="I20794"/>
      <c r="J20794"/>
      <c r="K20794"/>
      <c r="L20794"/>
      <c r="M20794"/>
      <c r="N20794"/>
    </row>
    <row r="20795" spans="1:14" x14ac:dyDescent="0.2">
      <c r="A20795"/>
      <c r="B20795"/>
      <c r="C20795"/>
      <c r="D20795"/>
      <c r="E20795"/>
      <c r="F20795"/>
      <c r="G20795"/>
      <c r="H20795"/>
      <c r="I20795"/>
      <c r="J20795"/>
      <c r="K20795"/>
      <c r="L20795"/>
      <c r="M20795"/>
      <c r="N20795"/>
    </row>
    <row r="20796" spans="1:14" x14ac:dyDescent="0.2">
      <c r="A20796"/>
      <c r="B20796"/>
      <c r="C20796"/>
      <c r="D20796"/>
      <c r="E20796"/>
      <c r="F20796"/>
      <c r="G20796"/>
      <c r="H20796"/>
      <c r="I20796"/>
      <c r="J20796"/>
      <c r="K20796"/>
      <c r="L20796"/>
      <c r="M20796"/>
      <c r="N20796"/>
    </row>
    <row r="20797" spans="1:14" x14ac:dyDescent="0.2">
      <c r="A20797"/>
      <c r="B20797"/>
      <c r="C20797"/>
      <c r="D20797"/>
      <c r="E20797"/>
      <c r="F20797"/>
      <c r="G20797"/>
      <c r="H20797"/>
      <c r="I20797"/>
      <c r="J20797"/>
      <c r="K20797"/>
      <c r="L20797"/>
      <c r="M20797"/>
      <c r="N20797"/>
    </row>
    <row r="20798" spans="1:14" x14ac:dyDescent="0.2">
      <c r="A20798"/>
      <c r="B20798"/>
      <c r="C20798"/>
      <c r="D20798"/>
      <c r="E20798"/>
      <c r="F20798"/>
      <c r="G20798"/>
      <c r="H20798"/>
      <c r="I20798"/>
      <c r="J20798"/>
      <c r="K20798"/>
      <c r="L20798"/>
      <c r="M20798"/>
      <c r="N20798"/>
    </row>
    <row r="20799" spans="1:14" x14ac:dyDescent="0.2">
      <c r="A20799"/>
      <c r="B20799"/>
      <c r="C20799"/>
      <c r="D20799"/>
      <c r="E20799"/>
      <c r="F20799"/>
      <c r="G20799"/>
      <c r="H20799"/>
      <c r="I20799"/>
      <c r="J20799"/>
      <c r="K20799"/>
      <c r="L20799"/>
      <c r="M20799"/>
      <c r="N20799"/>
    </row>
    <row r="20800" spans="1:14" x14ac:dyDescent="0.2">
      <c r="A20800"/>
      <c r="B20800"/>
      <c r="C20800"/>
      <c r="D20800"/>
      <c r="E20800"/>
      <c r="F20800"/>
      <c r="G20800"/>
      <c r="H20800"/>
      <c r="I20800"/>
      <c r="J20800"/>
      <c r="K20800"/>
      <c r="L20800"/>
      <c r="M20800"/>
      <c r="N20800"/>
    </row>
    <row r="20801" spans="1:14" x14ac:dyDescent="0.2">
      <c r="A20801"/>
      <c r="B20801"/>
      <c r="C20801"/>
      <c r="D20801"/>
      <c r="E20801"/>
      <c r="F20801"/>
      <c r="G20801"/>
      <c r="H20801"/>
      <c r="I20801"/>
      <c r="J20801"/>
      <c r="K20801"/>
      <c r="L20801"/>
      <c r="M20801"/>
      <c r="N20801"/>
    </row>
    <row r="20802" spans="1:14" x14ac:dyDescent="0.2">
      <c r="A20802"/>
      <c r="B20802"/>
      <c r="C20802"/>
      <c r="D20802"/>
      <c r="E20802"/>
      <c r="F20802"/>
      <c r="G20802"/>
      <c r="H20802"/>
      <c r="I20802"/>
      <c r="J20802"/>
      <c r="K20802"/>
      <c r="L20802"/>
      <c r="M20802"/>
      <c r="N20802"/>
    </row>
    <row r="20803" spans="1:14" x14ac:dyDescent="0.2">
      <c r="A20803"/>
      <c r="B20803"/>
      <c r="C20803"/>
      <c r="D20803"/>
      <c r="E20803"/>
      <c r="F20803"/>
      <c r="G20803"/>
      <c r="H20803"/>
      <c r="I20803"/>
      <c r="J20803"/>
      <c r="K20803"/>
      <c r="L20803"/>
      <c r="M20803"/>
      <c r="N20803"/>
    </row>
    <row r="20804" spans="1:14" x14ac:dyDescent="0.2">
      <c r="A20804"/>
      <c r="B20804"/>
      <c r="C20804"/>
      <c r="D20804"/>
      <c r="E20804"/>
      <c r="F20804"/>
      <c r="G20804"/>
      <c r="H20804"/>
      <c r="I20804"/>
      <c r="J20804"/>
      <c r="K20804"/>
      <c r="L20804"/>
      <c r="M20804"/>
      <c r="N20804"/>
    </row>
    <row r="20805" spans="1:14" x14ac:dyDescent="0.2">
      <c r="A20805"/>
      <c r="B20805"/>
      <c r="C20805"/>
      <c r="D20805"/>
      <c r="E20805"/>
      <c r="F20805"/>
      <c r="G20805"/>
      <c r="H20805"/>
      <c r="I20805"/>
      <c r="J20805"/>
      <c r="K20805"/>
      <c r="L20805"/>
      <c r="M20805"/>
      <c r="N20805"/>
    </row>
    <row r="20806" spans="1:14" x14ac:dyDescent="0.2">
      <c r="A20806"/>
      <c r="B20806"/>
      <c r="C20806"/>
      <c r="D20806"/>
      <c r="E20806"/>
      <c r="F20806"/>
      <c r="G20806"/>
      <c r="H20806"/>
      <c r="I20806"/>
      <c r="J20806"/>
      <c r="K20806"/>
      <c r="L20806"/>
      <c r="M20806"/>
      <c r="N20806"/>
    </row>
    <row r="20807" spans="1:14" x14ac:dyDescent="0.2">
      <c r="A20807"/>
      <c r="B20807"/>
      <c r="C20807"/>
      <c r="D20807"/>
      <c r="E20807"/>
      <c r="F20807"/>
      <c r="G20807"/>
      <c r="H20807"/>
      <c r="I20807"/>
      <c r="J20807"/>
      <c r="K20807"/>
      <c r="L20807"/>
      <c r="M20807"/>
      <c r="N20807"/>
    </row>
    <row r="20808" spans="1:14" x14ac:dyDescent="0.2">
      <c r="A20808"/>
      <c r="B20808"/>
      <c r="C20808"/>
      <c r="D20808"/>
      <c r="E20808"/>
      <c r="F20808"/>
      <c r="G20808"/>
      <c r="H20808"/>
      <c r="I20808"/>
      <c r="J20808"/>
      <c r="K20808"/>
      <c r="L20808"/>
      <c r="M20808"/>
      <c r="N20808"/>
    </row>
    <row r="20809" spans="1:14" x14ac:dyDescent="0.2">
      <c r="A20809"/>
      <c r="B20809"/>
      <c r="C20809"/>
      <c r="D20809"/>
      <c r="E20809"/>
      <c r="F20809"/>
      <c r="G20809"/>
      <c r="H20809"/>
      <c r="I20809"/>
      <c r="J20809"/>
      <c r="K20809"/>
      <c r="L20809"/>
      <c r="M20809"/>
      <c r="N20809"/>
    </row>
    <row r="20810" spans="1:14" x14ac:dyDescent="0.2">
      <c r="A20810"/>
      <c r="B20810"/>
      <c r="C20810"/>
      <c r="D20810"/>
      <c r="E20810"/>
      <c r="F20810"/>
      <c r="G20810"/>
      <c r="H20810"/>
      <c r="I20810"/>
      <c r="J20810"/>
      <c r="K20810"/>
      <c r="L20810"/>
      <c r="M20810"/>
      <c r="N20810"/>
    </row>
    <row r="20811" spans="1:14" x14ac:dyDescent="0.2">
      <c r="A20811"/>
      <c r="B20811"/>
      <c r="C20811"/>
      <c r="D20811"/>
      <c r="E20811"/>
      <c r="F20811"/>
      <c r="G20811"/>
      <c r="H20811"/>
      <c r="I20811"/>
      <c r="J20811"/>
      <c r="K20811"/>
      <c r="L20811"/>
      <c r="M20811"/>
      <c r="N20811"/>
    </row>
    <row r="20812" spans="1:14" x14ac:dyDescent="0.2">
      <c r="A20812"/>
      <c r="B20812"/>
      <c r="C20812"/>
      <c r="D20812"/>
      <c r="E20812"/>
      <c r="F20812"/>
      <c r="G20812"/>
      <c r="H20812"/>
      <c r="I20812"/>
      <c r="J20812"/>
      <c r="K20812"/>
      <c r="L20812"/>
      <c r="M20812"/>
      <c r="N20812"/>
    </row>
    <row r="20813" spans="1:14" x14ac:dyDescent="0.2">
      <c r="A20813"/>
      <c r="B20813"/>
      <c r="C20813"/>
      <c r="D20813"/>
      <c r="E20813"/>
      <c r="F20813"/>
      <c r="G20813"/>
      <c r="H20813"/>
      <c r="I20813"/>
      <c r="J20813"/>
      <c r="K20813"/>
      <c r="L20813"/>
      <c r="M20813"/>
      <c r="N20813"/>
    </row>
    <row r="20814" spans="1:14" x14ac:dyDescent="0.2">
      <c r="A20814"/>
      <c r="B20814"/>
      <c r="C20814"/>
      <c r="D20814"/>
      <c r="E20814"/>
      <c r="F20814"/>
      <c r="G20814"/>
      <c r="H20814"/>
      <c r="I20814"/>
      <c r="J20814"/>
      <c r="K20814"/>
      <c r="L20814"/>
      <c r="M20814"/>
      <c r="N20814"/>
    </row>
    <row r="20815" spans="1:14" x14ac:dyDescent="0.2">
      <c r="A20815"/>
      <c r="B20815"/>
      <c r="C20815"/>
      <c r="D20815"/>
      <c r="E20815"/>
      <c r="F20815"/>
      <c r="G20815"/>
      <c r="H20815"/>
      <c r="I20815"/>
      <c r="J20815"/>
      <c r="K20815"/>
      <c r="L20815"/>
      <c r="M20815"/>
      <c r="N20815"/>
    </row>
    <row r="20816" spans="1:14" x14ac:dyDescent="0.2">
      <c r="A20816"/>
      <c r="B20816"/>
      <c r="C20816"/>
      <c r="D20816"/>
      <c r="E20816"/>
      <c r="F20816"/>
      <c r="G20816"/>
      <c r="H20816"/>
      <c r="I20816"/>
      <c r="J20816"/>
      <c r="K20816"/>
      <c r="L20816"/>
      <c r="M20816"/>
      <c r="N20816"/>
    </row>
    <row r="20817" spans="1:14" x14ac:dyDescent="0.2">
      <c r="A20817"/>
      <c r="B20817"/>
      <c r="C20817"/>
      <c r="D20817"/>
      <c r="E20817"/>
      <c r="F20817"/>
      <c r="G20817"/>
      <c r="H20817"/>
      <c r="I20817"/>
      <c r="J20817"/>
      <c r="K20817"/>
      <c r="L20817"/>
      <c r="M20817"/>
      <c r="N20817"/>
    </row>
    <row r="20818" spans="1:14" x14ac:dyDescent="0.2">
      <c r="A20818"/>
      <c r="B20818"/>
      <c r="C20818"/>
      <c r="D20818"/>
      <c r="E20818"/>
      <c r="F20818"/>
      <c r="G20818"/>
      <c r="H20818"/>
      <c r="I20818"/>
      <c r="J20818"/>
      <c r="K20818"/>
      <c r="L20818"/>
      <c r="M20818"/>
      <c r="N20818"/>
    </row>
    <row r="20819" spans="1:14" x14ac:dyDescent="0.2">
      <c r="A20819"/>
      <c r="B20819"/>
      <c r="C20819"/>
      <c r="D20819"/>
      <c r="E20819"/>
      <c r="F20819"/>
      <c r="G20819"/>
      <c r="H20819"/>
      <c r="I20819"/>
      <c r="J20819"/>
      <c r="K20819"/>
      <c r="L20819"/>
      <c r="M20819"/>
      <c r="N20819"/>
    </row>
    <row r="20820" spans="1:14" x14ac:dyDescent="0.2">
      <c r="A20820"/>
      <c r="B20820"/>
      <c r="C20820"/>
      <c r="D20820"/>
      <c r="E20820"/>
      <c r="F20820"/>
      <c r="G20820"/>
      <c r="H20820"/>
      <c r="I20820"/>
      <c r="J20820"/>
      <c r="K20820"/>
      <c r="L20820"/>
      <c r="M20820"/>
      <c r="N20820"/>
    </row>
    <row r="20821" spans="1:14" x14ac:dyDescent="0.2">
      <c r="A20821"/>
      <c r="B20821"/>
      <c r="C20821"/>
      <c r="D20821"/>
      <c r="E20821"/>
      <c r="F20821"/>
      <c r="G20821"/>
      <c r="H20821"/>
      <c r="I20821"/>
      <c r="J20821"/>
      <c r="K20821"/>
      <c r="L20821"/>
      <c r="M20821"/>
      <c r="N20821"/>
    </row>
    <row r="20822" spans="1:14" x14ac:dyDescent="0.2">
      <c r="A20822"/>
      <c r="B20822"/>
      <c r="C20822"/>
      <c r="D20822"/>
      <c r="E20822"/>
      <c r="F20822"/>
      <c r="G20822"/>
      <c r="H20822"/>
      <c r="I20822"/>
      <c r="J20822"/>
      <c r="K20822"/>
      <c r="L20822"/>
      <c r="M20822"/>
      <c r="N20822"/>
    </row>
    <row r="20823" spans="1:14" x14ac:dyDescent="0.2">
      <c r="A20823"/>
      <c r="B20823"/>
      <c r="C20823"/>
      <c r="D20823"/>
      <c r="E20823"/>
      <c r="F20823"/>
      <c r="G20823"/>
      <c r="H20823"/>
      <c r="I20823"/>
      <c r="J20823"/>
      <c r="K20823"/>
      <c r="L20823"/>
      <c r="M20823"/>
      <c r="N20823"/>
    </row>
    <row r="20824" spans="1:14" x14ac:dyDescent="0.2">
      <c r="A20824"/>
      <c r="B20824"/>
      <c r="C20824"/>
      <c r="D20824"/>
      <c r="E20824"/>
      <c r="F20824"/>
      <c r="G20824"/>
      <c r="H20824"/>
      <c r="I20824"/>
      <c r="J20824"/>
      <c r="K20824"/>
      <c r="L20824"/>
      <c r="M20824"/>
      <c r="N20824"/>
    </row>
    <row r="20825" spans="1:14" x14ac:dyDescent="0.2">
      <c r="A20825"/>
      <c r="B20825"/>
      <c r="C20825"/>
      <c r="D20825"/>
      <c r="E20825"/>
      <c r="F20825"/>
      <c r="G20825"/>
      <c r="H20825"/>
      <c r="I20825"/>
      <c r="J20825"/>
      <c r="K20825"/>
      <c r="L20825"/>
      <c r="M20825"/>
      <c r="N20825"/>
    </row>
    <row r="20826" spans="1:14" x14ac:dyDescent="0.2">
      <c r="A20826"/>
      <c r="B20826"/>
      <c r="C20826"/>
      <c r="D20826"/>
      <c r="E20826"/>
      <c r="F20826"/>
      <c r="G20826"/>
      <c r="H20826"/>
      <c r="I20826"/>
      <c r="J20826"/>
      <c r="K20826"/>
      <c r="L20826"/>
      <c r="M20826"/>
      <c r="N20826"/>
    </row>
    <row r="20827" spans="1:14" x14ac:dyDescent="0.2">
      <c r="A20827"/>
      <c r="B20827"/>
      <c r="C20827"/>
      <c r="D20827"/>
      <c r="E20827"/>
      <c r="F20827"/>
      <c r="G20827"/>
      <c r="H20827"/>
      <c r="I20827"/>
      <c r="J20827"/>
      <c r="K20827"/>
      <c r="L20827"/>
      <c r="M20827"/>
      <c r="N20827"/>
    </row>
    <row r="20828" spans="1:14" x14ac:dyDescent="0.2">
      <c r="A20828"/>
      <c r="B20828"/>
      <c r="C20828"/>
      <c r="D20828"/>
      <c r="E20828"/>
      <c r="F20828"/>
      <c r="G20828"/>
      <c r="H20828"/>
      <c r="I20828"/>
      <c r="J20828"/>
      <c r="K20828"/>
      <c r="L20828"/>
      <c r="M20828"/>
      <c r="N20828"/>
    </row>
    <row r="20829" spans="1:14" x14ac:dyDescent="0.2">
      <c r="A20829"/>
      <c r="B20829"/>
      <c r="C20829"/>
      <c r="D20829"/>
      <c r="E20829"/>
      <c r="F20829"/>
      <c r="G20829"/>
      <c r="H20829"/>
      <c r="I20829"/>
      <c r="J20829"/>
      <c r="K20829"/>
      <c r="L20829"/>
      <c r="M20829"/>
      <c r="N20829"/>
    </row>
    <row r="20830" spans="1:14" x14ac:dyDescent="0.2">
      <c r="A20830"/>
      <c r="B20830"/>
      <c r="C20830"/>
      <c r="D20830"/>
      <c r="E20830"/>
      <c r="F20830"/>
      <c r="G20830"/>
      <c r="H20830"/>
      <c r="I20830"/>
      <c r="J20830"/>
      <c r="K20830"/>
      <c r="L20830"/>
      <c r="M20830"/>
      <c r="N20830"/>
    </row>
    <row r="20831" spans="1:14" x14ac:dyDescent="0.2">
      <c r="A20831"/>
      <c r="B20831"/>
      <c r="C20831"/>
      <c r="D20831"/>
      <c r="E20831"/>
      <c r="F20831"/>
      <c r="G20831"/>
      <c r="H20831"/>
      <c r="I20831"/>
      <c r="J20831"/>
      <c r="K20831"/>
      <c r="L20831"/>
      <c r="M20831"/>
      <c r="N20831"/>
    </row>
    <row r="20832" spans="1:14" x14ac:dyDescent="0.2">
      <c r="A20832"/>
      <c r="B20832"/>
      <c r="C20832"/>
      <c r="D20832"/>
      <c r="E20832"/>
      <c r="F20832"/>
      <c r="G20832"/>
      <c r="H20832"/>
      <c r="I20832"/>
      <c r="J20832"/>
      <c r="K20832"/>
      <c r="L20832"/>
      <c r="M20832"/>
      <c r="N20832"/>
    </row>
    <row r="20833" spans="1:14" x14ac:dyDescent="0.2">
      <c r="A20833"/>
      <c r="B20833"/>
      <c r="C20833"/>
      <c r="D20833"/>
      <c r="E20833"/>
      <c r="F20833"/>
      <c r="G20833"/>
      <c r="H20833"/>
      <c r="I20833"/>
      <c r="J20833"/>
      <c r="K20833"/>
      <c r="L20833"/>
      <c r="M20833"/>
      <c r="N20833"/>
    </row>
    <row r="20834" spans="1:14" x14ac:dyDescent="0.2">
      <c r="A20834"/>
      <c r="B20834"/>
      <c r="C20834"/>
      <c r="D20834"/>
      <c r="E20834"/>
      <c r="F20834"/>
      <c r="G20834"/>
      <c r="H20834"/>
      <c r="I20834"/>
      <c r="J20834"/>
      <c r="K20834"/>
      <c r="L20834"/>
      <c r="M20834"/>
      <c r="N20834"/>
    </row>
    <row r="20835" spans="1:14" x14ac:dyDescent="0.2">
      <c r="A20835"/>
      <c r="B20835"/>
      <c r="C20835"/>
      <c r="D20835"/>
      <c r="E20835"/>
      <c r="F20835"/>
      <c r="G20835"/>
      <c r="H20835"/>
      <c r="I20835"/>
      <c r="J20835"/>
      <c r="K20835"/>
      <c r="L20835"/>
      <c r="M20835"/>
      <c r="N20835"/>
    </row>
    <row r="20836" spans="1:14" x14ac:dyDescent="0.2">
      <c r="A20836"/>
      <c r="B20836"/>
      <c r="C20836"/>
      <c r="D20836"/>
      <c r="E20836"/>
      <c r="F20836"/>
      <c r="G20836"/>
      <c r="H20836"/>
      <c r="I20836"/>
      <c r="J20836"/>
      <c r="K20836"/>
      <c r="L20836"/>
      <c r="M20836"/>
      <c r="N20836"/>
    </row>
    <row r="20837" spans="1:14" x14ac:dyDescent="0.2">
      <c r="A20837"/>
      <c r="B20837"/>
      <c r="C20837"/>
      <c r="D20837"/>
      <c r="E20837"/>
      <c r="F20837"/>
      <c r="G20837"/>
      <c r="H20837"/>
      <c r="I20837"/>
      <c r="J20837"/>
      <c r="K20837"/>
      <c r="L20837"/>
      <c r="M20837"/>
      <c r="N20837"/>
    </row>
    <row r="20838" spans="1:14" x14ac:dyDescent="0.2">
      <c r="A20838"/>
      <c r="B20838"/>
      <c r="C20838"/>
      <c r="D20838"/>
      <c r="E20838"/>
      <c r="F20838"/>
      <c r="G20838"/>
      <c r="H20838"/>
      <c r="I20838"/>
      <c r="J20838"/>
      <c r="K20838"/>
      <c r="L20838"/>
      <c r="M20838"/>
      <c r="N20838"/>
    </row>
    <row r="20839" spans="1:14" x14ac:dyDescent="0.2">
      <c r="A20839"/>
      <c r="B20839"/>
      <c r="C20839"/>
      <c r="D20839"/>
      <c r="E20839"/>
      <c r="F20839"/>
      <c r="G20839"/>
      <c r="H20839"/>
      <c r="I20839"/>
      <c r="J20839"/>
      <c r="K20839"/>
      <c r="L20839"/>
      <c r="M20839"/>
      <c r="N20839"/>
    </row>
    <row r="20840" spans="1:14" x14ac:dyDescent="0.2">
      <c r="A20840"/>
      <c r="B20840"/>
      <c r="C20840"/>
      <c r="D20840"/>
      <c r="E20840"/>
      <c r="F20840"/>
      <c r="G20840"/>
      <c r="H20840"/>
      <c r="I20840"/>
      <c r="J20840"/>
      <c r="K20840"/>
      <c r="L20840"/>
      <c r="M20840"/>
      <c r="N20840"/>
    </row>
    <row r="20841" spans="1:14" x14ac:dyDescent="0.2">
      <c r="A20841"/>
      <c r="B20841"/>
      <c r="C20841"/>
      <c r="D20841"/>
      <c r="E20841"/>
      <c r="F20841"/>
      <c r="G20841"/>
      <c r="H20841"/>
      <c r="I20841"/>
      <c r="J20841"/>
      <c r="K20841"/>
      <c r="L20841"/>
      <c r="M20841"/>
      <c r="N20841"/>
    </row>
    <row r="20842" spans="1:14" x14ac:dyDescent="0.2">
      <c r="A20842"/>
      <c r="B20842"/>
      <c r="C20842"/>
      <c r="D20842"/>
      <c r="E20842"/>
      <c r="F20842"/>
      <c r="G20842"/>
      <c r="H20842"/>
      <c r="I20842"/>
      <c r="J20842"/>
      <c r="K20842"/>
      <c r="L20842"/>
      <c r="M20842"/>
      <c r="N20842"/>
    </row>
    <row r="20843" spans="1:14" x14ac:dyDescent="0.2">
      <c r="A20843"/>
      <c r="B20843"/>
      <c r="C20843"/>
      <c r="D20843"/>
      <c r="E20843"/>
      <c r="F20843"/>
      <c r="G20843"/>
      <c r="H20843"/>
      <c r="I20843"/>
      <c r="J20843"/>
      <c r="K20843"/>
      <c r="L20843"/>
      <c r="M20843"/>
      <c r="N20843"/>
    </row>
    <row r="20844" spans="1:14" x14ac:dyDescent="0.2">
      <c r="A20844"/>
      <c r="B20844"/>
      <c r="C20844"/>
      <c r="D20844"/>
      <c r="E20844"/>
      <c r="F20844"/>
      <c r="G20844"/>
      <c r="H20844"/>
      <c r="I20844"/>
      <c r="J20844"/>
      <c r="K20844"/>
      <c r="L20844"/>
      <c r="M20844"/>
      <c r="N20844"/>
    </row>
    <row r="20845" spans="1:14" x14ac:dyDescent="0.2">
      <c r="A20845"/>
      <c r="B20845"/>
      <c r="C20845"/>
      <c r="D20845"/>
      <c r="E20845"/>
      <c r="F20845"/>
      <c r="G20845"/>
      <c r="H20845"/>
      <c r="I20845"/>
      <c r="J20845"/>
      <c r="K20845"/>
      <c r="L20845"/>
      <c r="M20845"/>
      <c r="N20845"/>
    </row>
    <row r="20846" spans="1:14" x14ac:dyDescent="0.2">
      <c r="A20846"/>
      <c r="B20846"/>
      <c r="C20846"/>
      <c r="D20846"/>
      <c r="E20846"/>
      <c r="F20846"/>
      <c r="G20846"/>
      <c r="H20846"/>
      <c r="I20846"/>
      <c r="J20846"/>
      <c r="K20846"/>
      <c r="L20846"/>
      <c r="M20846"/>
      <c r="N20846"/>
    </row>
    <row r="20847" spans="1:14" x14ac:dyDescent="0.2">
      <c r="A20847"/>
      <c r="B20847"/>
      <c r="C20847"/>
      <c r="D20847"/>
      <c r="E20847"/>
      <c r="F20847"/>
      <c r="G20847"/>
      <c r="H20847"/>
      <c r="I20847"/>
      <c r="J20847"/>
      <c r="K20847"/>
      <c r="L20847"/>
      <c r="M20847"/>
      <c r="N20847"/>
    </row>
    <row r="20848" spans="1:14" x14ac:dyDescent="0.2">
      <c r="A20848"/>
      <c r="B20848"/>
      <c r="C20848"/>
      <c r="D20848"/>
      <c r="E20848"/>
      <c r="F20848"/>
      <c r="G20848"/>
      <c r="H20848"/>
      <c r="I20848"/>
      <c r="J20848"/>
      <c r="K20848"/>
      <c r="L20848"/>
      <c r="M20848"/>
      <c r="N20848"/>
    </row>
    <row r="20849" spans="1:14" x14ac:dyDescent="0.2">
      <c r="A20849"/>
      <c r="B20849"/>
      <c r="C20849"/>
      <c r="D20849"/>
      <c r="E20849"/>
      <c r="F20849"/>
      <c r="G20849"/>
      <c r="H20849"/>
      <c r="I20849"/>
      <c r="J20849"/>
      <c r="K20849"/>
      <c r="L20849"/>
      <c r="M20849"/>
      <c r="N20849"/>
    </row>
    <row r="20850" spans="1:14" x14ac:dyDescent="0.2">
      <c r="A20850"/>
      <c r="B20850"/>
      <c r="C20850"/>
      <c r="D20850"/>
      <c r="E20850"/>
      <c r="F20850"/>
      <c r="G20850"/>
      <c r="H20850"/>
      <c r="I20850"/>
      <c r="J20850"/>
      <c r="K20850"/>
      <c r="L20850"/>
      <c r="M20850"/>
      <c r="N20850"/>
    </row>
    <row r="20851" spans="1:14" x14ac:dyDescent="0.2">
      <c r="A20851"/>
      <c r="B20851"/>
      <c r="C20851"/>
      <c r="D20851"/>
      <c r="E20851"/>
      <c r="F20851"/>
      <c r="G20851"/>
      <c r="H20851"/>
      <c r="I20851"/>
      <c r="J20851"/>
      <c r="K20851"/>
      <c r="L20851"/>
      <c r="M20851"/>
      <c r="N20851"/>
    </row>
    <row r="20852" spans="1:14" x14ac:dyDescent="0.2">
      <c r="A20852"/>
      <c r="B20852"/>
      <c r="C20852"/>
      <c r="D20852"/>
      <c r="E20852"/>
      <c r="F20852"/>
      <c r="G20852"/>
      <c r="H20852"/>
      <c r="I20852"/>
      <c r="J20852"/>
      <c r="K20852"/>
      <c r="L20852"/>
      <c r="M20852"/>
      <c r="N20852"/>
    </row>
    <row r="20853" spans="1:14" x14ac:dyDescent="0.2">
      <c r="A20853"/>
      <c r="B20853"/>
      <c r="C20853"/>
      <c r="D20853"/>
      <c r="E20853"/>
      <c r="F20853"/>
      <c r="G20853"/>
      <c r="H20853"/>
      <c r="I20853"/>
      <c r="J20853"/>
      <c r="K20853"/>
      <c r="L20853"/>
      <c r="M20853"/>
      <c r="N20853"/>
    </row>
    <row r="20854" spans="1:14" x14ac:dyDescent="0.2">
      <c r="A20854"/>
      <c r="B20854"/>
      <c r="C20854"/>
      <c r="D20854"/>
      <c r="E20854"/>
      <c r="F20854"/>
      <c r="G20854"/>
      <c r="H20854"/>
      <c r="I20854"/>
      <c r="J20854"/>
      <c r="K20854"/>
      <c r="L20854"/>
      <c r="M20854"/>
      <c r="N20854"/>
    </row>
    <row r="20855" spans="1:14" x14ac:dyDescent="0.2">
      <c r="A20855"/>
      <c r="B20855"/>
      <c r="C20855"/>
      <c r="D20855"/>
      <c r="E20855"/>
      <c r="F20855"/>
      <c r="G20855"/>
      <c r="H20855"/>
      <c r="I20855"/>
      <c r="J20855"/>
      <c r="K20855"/>
      <c r="L20855"/>
      <c r="M20855"/>
      <c r="N20855"/>
    </row>
    <row r="20856" spans="1:14" x14ac:dyDescent="0.2">
      <c r="A20856"/>
      <c r="B20856"/>
      <c r="C20856"/>
      <c r="D20856"/>
      <c r="E20856"/>
      <c r="F20856"/>
      <c r="G20856"/>
      <c r="H20856"/>
      <c r="I20856"/>
      <c r="J20856"/>
      <c r="K20856"/>
      <c r="L20856"/>
      <c r="M20856"/>
      <c r="N20856"/>
    </row>
    <row r="20857" spans="1:14" x14ac:dyDescent="0.2">
      <c r="A20857"/>
      <c r="B20857"/>
      <c r="C20857"/>
      <c r="D20857"/>
      <c r="E20857"/>
      <c r="F20857"/>
      <c r="G20857"/>
      <c r="H20857"/>
      <c r="I20857"/>
      <c r="J20857"/>
      <c r="K20857"/>
      <c r="L20857"/>
      <c r="M20857"/>
      <c r="N20857"/>
    </row>
    <row r="20858" spans="1:14" x14ac:dyDescent="0.2">
      <c r="A20858"/>
      <c r="B20858"/>
      <c r="C20858"/>
      <c r="D20858"/>
      <c r="E20858"/>
      <c r="F20858"/>
      <c r="G20858"/>
      <c r="H20858"/>
      <c r="I20858"/>
      <c r="J20858"/>
      <c r="K20858"/>
      <c r="L20858"/>
      <c r="M20858"/>
      <c r="N20858"/>
    </row>
    <row r="20859" spans="1:14" x14ac:dyDescent="0.2">
      <c r="A20859"/>
      <c r="B20859"/>
      <c r="C20859"/>
      <c r="D20859"/>
      <c r="E20859"/>
      <c r="F20859"/>
      <c r="G20859"/>
      <c r="H20859"/>
      <c r="I20859"/>
      <c r="J20859"/>
      <c r="K20859"/>
      <c r="L20859"/>
      <c r="M20859"/>
      <c r="N20859"/>
    </row>
    <row r="20860" spans="1:14" x14ac:dyDescent="0.2">
      <c r="A20860"/>
      <c r="B20860"/>
      <c r="C20860"/>
      <c r="D20860"/>
      <c r="E20860"/>
      <c r="F20860"/>
      <c r="G20860"/>
      <c r="H20860"/>
      <c r="I20860"/>
      <c r="J20860"/>
      <c r="K20860"/>
      <c r="L20860"/>
      <c r="M20860"/>
      <c r="N20860"/>
    </row>
    <row r="20861" spans="1:14" x14ac:dyDescent="0.2">
      <c r="A20861"/>
      <c r="B20861"/>
      <c r="C20861"/>
      <c r="D20861"/>
      <c r="E20861"/>
      <c r="F20861"/>
      <c r="G20861"/>
      <c r="H20861"/>
      <c r="I20861"/>
      <c r="J20861"/>
      <c r="K20861"/>
      <c r="L20861"/>
      <c r="M20861"/>
      <c r="N20861"/>
    </row>
    <row r="20862" spans="1:14" x14ac:dyDescent="0.2">
      <c r="A20862"/>
      <c r="B20862"/>
      <c r="C20862"/>
      <c r="D20862"/>
      <c r="E20862"/>
      <c r="F20862"/>
      <c r="G20862"/>
      <c r="H20862"/>
      <c r="I20862"/>
      <c r="J20862"/>
      <c r="K20862"/>
      <c r="L20862"/>
      <c r="M20862"/>
      <c r="N20862"/>
    </row>
    <row r="20863" spans="1:14" x14ac:dyDescent="0.2">
      <c r="A20863"/>
      <c r="B20863"/>
      <c r="C20863"/>
      <c r="D20863"/>
      <c r="E20863"/>
      <c r="F20863"/>
      <c r="G20863"/>
      <c r="H20863"/>
      <c r="I20863"/>
      <c r="J20863"/>
      <c r="K20863"/>
      <c r="L20863"/>
      <c r="M20863"/>
      <c r="N20863"/>
    </row>
    <row r="20864" spans="1:14" x14ac:dyDescent="0.2">
      <c r="A20864"/>
      <c r="B20864"/>
      <c r="C20864"/>
      <c r="D20864"/>
      <c r="E20864"/>
      <c r="F20864"/>
      <c r="G20864"/>
      <c r="H20864"/>
      <c r="I20864"/>
      <c r="J20864"/>
      <c r="K20864"/>
      <c r="L20864"/>
      <c r="M20864"/>
      <c r="N20864"/>
    </row>
    <row r="20865" spans="1:14" x14ac:dyDescent="0.2">
      <c r="A20865"/>
      <c r="B20865"/>
      <c r="C20865"/>
      <c r="D20865"/>
      <c r="E20865"/>
      <c r="F20865"/>
      <c r="G20865"/>
      <c r="H20865"/>
      <c r="I20865"/>
      <c r="J20865"/>
      <c r="K20865"/>
      <c r="L20865"/>
      <c r="M20865"/>
      <c r="N20865"/>
    </row>
    <row r="20866" spans="1:14" x14ac:dyDescent="0.2">
      <c r="A20866"/>
      <c r="B20866"/>
      <c r="C20866"/>
      <c r="D20866"/>
      <c r="E20866"/>
      <c r="F20866"/>
      <c r="G20866"/>
      <c r="H20866"/>
      <c r="I20866"/>
      <c r="J20866"/>
      <c r="K20866"/>
      <c r="L20866"/>
      <c r="M20866"/>
      <c r="N20866"/>
    </row>
    <row r="20867" spans="1:14" x14ac:dyDescent="0.2">
      <c r="A20867"/>
      <c r="B20867"/>
      <c r="C20867"/>
      <c r="D20867"/>
      <c r="E20867"/>
      <c r="F20867"/>
      <c r="G20867"/>
      <c r="H20867"/>
      <c r="I20867"/>
      <c r="J20867"/>
      <c r="K20867"/>
      <c r="L20867"/>
      <c r="M20867"/>
      <c r="N20867"/>
    </row>
    <row r="20868" spans="1:14" x14ac:dyDescent="0.2">
      <c r="A20868"/>
      <c r="B20868"/>
      <c r="C20868"/>
      <c r="D20868"/>
      <c r="E20868"/>
      <c r="F20868"/>
      <c r="G20868"/>
      <c r="H20868"/>
      <c r="I20868"/>
      <c r="J20868"/>
      <c r="K20868"/>
      <c r="L20868"/>
      <c r="M20868"/>
      <c r="N20868"/>
    </row>
    <row r="20869" spans="1:14" x14ac:dyDescent="0.2">
      <c r="A20869"/>
      <c r="B20869"/>
      <c r="C20869"/>
      <c r="D20869"/>
      <c r="E20869"/>
      <c r="F20869"/>
      <c r="G20869"/>
      <c r="H20869"/>
      <c r="I20869"/>
      <c r="J20869"/>
      <c r="K20869"/>
      <c r="L20869"/>
      <c r="M20869"/>
      <c r="N20869"/>
    </row>
    <row r="20870" spans="1:14" x14ac:dyDescent="0.2">
      <c r="A20870"/>
      <c r="B20870"/>
      <c r="C20870"/>
      <c r="D20870"/>
      <c r="E20870"/>
      <c r="F20870"/>
      <c r="G20870"/>
      <c r="H20870"/>
      <c r="I20870"/>
      <c r="J20870"/>
      <c r="K20870"/>
      <c r="L20870"/>
      <c r="M20870"/>
      <c r="N20870"/>
    </row>
    <row r="20871" spans="1:14" x14ac:dyDescent="0.2">
      <c r="A20871"/>
      <c r="B20871"/>
      <c r="C20871"/>
      <c r="D20871"/>
      <c r="E20871"/>
      <c r="F20871"/>
      <c r="G20871"/>
      <c r="H20871"/>
      <c r="I20871"/>
      <c r="J20871"/>
      <c r="K20871"/>
      <c r="L20871"/>
      <c r="M20871"/>
      <c r="N20871"/>
    </row>
    <row r="20872" spans="1:14" x14ac:dyDescent="0.2">
      <c r="A20872"/>
      <c r="B20872"/>
      <c r="C20872"/>
      <c r="D20872"/>
      <c r="E20872"/>
      <c r="F20872"/>
      <c r="G20872"/>
      <c r="H20872"/>
      <c r="I20872"/>
      <c r="J20872"/>
      <c r="K20872"/>
      <c r="L20872"/>
      <c r="M20872"/>
      <c r="N20872"/>
    </row>
    <row r="20873" spans="1:14" x14ac:dyDescent="0.2">
      <c r="A20873"/>
      <c r="B20873"/>
      <c r="C20873"/>
      <c r="D20873"/>
      <c r="E20873"/>
      <c r="F20873"/>
      <c r="G20873"/>
      <c r="H20873"/>
      <c r="I20873"/>
      <c r="J20873"/>
      <c r="K20873"/>
      <c r="L20873"/>
      <c r="M20873"/>
      <c r="N20873"/>
    </row>
    <row r="20874" spans="1:14" x14ac:dyDescent="0.2">
      <c r="A20874"/>
      <c r="B20874"/>
      <c r="C20874"/>
      <c r="D20874"/>
      <c r="E20874"/>
      <c r="F20874"/>
      <c r="G20874"/>
      <c r="H20874"/>
      <c r="I20874"/>
      <c r="J20874"/>
      <c r="K20874"/>
      <c r="L20874"/>
      <c r="M20874"/>
      <c r="N20874"/>
    </row>
    <row r="20875" spans="1:14" x14ac:dyDescent="0.2">
      <c r="A20875"/>
      <c r="B20875"/>
      <c r="C20875"/>
      <c r="D20875"/>
      <c r="E20875"/>
      <c r="F20875"/>
      <c r="G20875"/>
      <c r="H20875"/>
      <c r="I20875"/>
      <c r="J20875"/>
      <c r="K20875"/>
      <c r="L20875"/>
      <c r="M20875"/>
      <c r="N20875"/>
    </row>
    <row r="20876" spans="1:14" x14ac:dyDescent="0.2">
      <c r="A20876"/>
      <c r="B20876"/>
      <c r="C20876"/>
      <c r="D20876"/>
      <c r="E20876"/>
      <c r="F20876"/>
      <c r="G20876"/>
      <c r="H20876"/>
      <c r="I20876"/>
      <c r="J20876"/>
      <c r="K20876"/>
      <c r="L20876"/>
      <c r="M20876"/>
      <c r="N20876"/>
    </row>
    <row r="20877" spans="1:14" x14ac:dyDescent="0.2">
      <c r="A20877"/>
      <c r="B20877"/>
      <c r="C20877"/>
      <c r="D20877"/>
      <c r="E20877"/>
      <c r="F20877"/>
      <c r="G20877"/>
      <c r="H20877"/>
      <c r="I20877"/>
      <c r="J20877"/>
      <c r="K20877"/>
      <c r="L20877"/>
      <c r="M20877"/>
      <c r="N20877"/>
    </row>
    <row r="20878" spans="1:14" x14ac:dyDescent="0.2">
      <c r="A20878"/>
      <c r="B20878"/>
      <c r="C20878"/>
      <c r="D20878"/>
      <c r="E20878"/>
      <c r="F20878"/>
      <c r="G20878"/>
      <c r="H20878"/>
      <c r="I20878"/>
      <c r="J20878"/>
      <c r="K20878"/>
      <c r="L20878"/>
      <c r="M20878"/>
      <c r="N20878"/>
    </row>
    <row r="20879" spans="1:14" x14ac:dyDescent="0.2">
      <c r="A20879"/>
      <c r="B20879"/>
      <c r="C20879"/>
      <c r="D20879"/>
      <c r="E20879"/>
      <c r="F20879"/>
      <c r="G20879"/>
      <c r="H20879"/>
      <c r="I20879"/>
      <c r="J20879"/>
      <c r="K20879"/>
      <c r="L20879"/>
      <c r="M20879"/>
      <c r="N20879"/>
    </row>
    <row r="20880" spans="1:14" x14ac:dyDescent="0.2">
      <c r="A20880"/>
      <c r="B20880"/>
      <c r="C20880"/>
      <c r="D20880"/>
      <c r="E20880"/>
      <c r="F20880"/>
      <c r="G20880"/>
      <c r="H20880"/>
      <c r="I20880"/>
      <c r="J20880"/>
      <c r="K20880"/>
      <c r="L20880"/>
      <c r="M20880"/>
      <c r="N20880"/>
    </row>
    <row r="20881" spans="1:14" x14ac:dyDescent="0.2">
      <c r="A20881"/>
      <c r="B20881"/>
      <c r="C20881"/>
      <c r="D20881"/>
      <c r="E20881"/>
      <c r="F20881"/>
      <c r="G20881"/>
      <c r="H20881"/>
      <c r="I20881"/>
      <c r="J20881"/>
      <c r="K20881"/>
      <c r="L20881"/>
      <c r="M20881"/>
      <c r="N20881"/>
    </row>
    <row r="20882" spans="1:14" x14ac:dyDescent="0.2">
      <c r="A20882"/>
      <c r="B20882"/>
      <c r="C20882"/>
      <c r="D20882"/>
      <c r="E20882"/>
      <c r="F20882"/>
      <c r="G20882"/>
      <c r="H20882"/>
      <c r="I20882"/>
      <c r="J20882"/>
      <c r="K20882"/>
      <c r="L20882"/>
      <c r="M20882"/>
      <c r="N20882"/>
    </row>
    <row r="20883" spans="1:14" x14ac:dyDescent="0.2">
      <c r="A20883"/>
      <c r="B20883"/>
      <c r="C20883"/>
      <c r="D20883"/>
      <c r="E20883"/>
      <c r="F20883"/>
      <c r="G20883"/>
      <c r="H20883"/>
      <c r="I20883"/>
      <c r="J20883"/>
      <c r="K20883"/>
      <c r="L20883"/>
      <c r="M20883"/>
      <c r="N20883"/>
    </row>
    <row r="20884" spans="1:14" x14ac:dyDescent="0.2">
      <c r="A20884"/>
      <c r="B20884"/>
      <c r="C20884"/>
      <c r="D20884"/>
      <c r="E20884"/>
      <c r="F20884"/>
      <c r="G20884"/>
      <c r="H20884"/>
      <c r="I20884"/>
      <c r="J20884"/>
      <c r="K20884"/>
      <c r="L20884"/>
      <c r="M20884"/>
      <c r="N20884"/>
    </row>
    <row r="20885" spans="1:14" x14ac:dyDescent="0.2">
      <c r="A20885"/>
      <c r="B20885"/>
      <c r="C20885"/>
      <c r="D20885"/>
      <c r="E20885"/>
      <c r="F20885"/>
      <c r="G20885"/>
      <c r="H20885"/>
      <c r="I20885"/>
      <c r="J20885"/>
      <c r="K20885"/>
      <c r="L20885"/>
      <c r="M20885"/>
      <c r="N20885"/>
    </row>
    <row r="20886" spans="1:14" x14ac:dyDescent="0.2">
      <c r="A20886"/>
      <c r="B20886"/>
      <c r="C20886"/>
      <c r="D20886"/>
      <c r="E20886"/>
      <c r="F20886"/>
      <c r="G20886"/>
      <c r="H20886"/>
      <c r="I20886"/>
      <c r="J20886"/>
      <c r="K20886"/>
      <c r="L20886"/>
      <c r="M20886"/>
      <c r="N20886"/>
    </row>
    <row r="20887" spans="1:14" x14ac:dyDescent="0.2">
      <c r="A20887"/>
      <c r="B20887"/>
      <c r="C20887"/>
      <c r="D20887"/>
      <c r="E20887"/>
      <c r="F20887"/>
      <c r="G20887"/>
      <c r="H20887"/>
      <c r="I20887"/>
      <c r="J20887"/>
      <c r="K20887"/>
      <c r="L20887"/>
      <c r="M20887"/>
      <c r="N20887"/>
    </row>
    <row r="20888" spans="1:14" x14ac:dyDescent="0.2">
      <c r="A20888"/>
      <c r="B20888"/>
      <c r="C20888"/>
      <c r="D20888"/>
      <c r="E20888"/>
      <c r="F20888"/>
      <c r="G20888"/>
      <c r="H20888"/>
      <c r="I20888"/>
      <c r="J20888"/>
      <c r="K20888"/>
      <c r="L20888"/>
      <c r="M20888"/>
      <c r="N20888"/>
    </row>
    <row r="20889" spans="1:14" x14ac:dyDescent="0.2">
      <c r="A20889"/>
      <c r="B20889"/>
      <c r="C20889"/>
      <c r="D20889"/>
      <c r="E20889"/>
      <c r="F20889"/>
      <c r="G20889"/>
      <c r="H20889"/>
      <c r="I20889"/>
      <c r="J20889"/>
      <c r="K20889"/>
      <c r="L20889"/>
      <c r="M20889"/>
      <c r="N20889"/>
    </row>
    <row r="20890" spans="1:14" x14ac:dyDescent="0.2">
      <c r="A20890"/>
      <c r="B20890"/>
      <c r="C20890"/>
      <c r="D20890"/>
      <c r="E20890"/>
      <c r="F20890"/>
      <c r="G20890"/>
      <c r="H20890"/>
      <c r="I20890"/>
      <c r="J20890"/>
      <c r="K20890"/>
      <c r="L20890"/>
      <c r="M20890"/>
      <c r="N20890"/>
    </row>
    <row r="20891" spans="1:14" x14ac:dyDescent="0.2">
      <c r="A20891"/>
      <c r="B20891"/>
      <c r="C20891"/>
      <c r="D20891"/>
      <c r="E20891"/>
      <c r="F20891"/>
      <c r="G20891"/>
      <c r="H20891"/>
      <c r="I20891"/>
      <c r="J20891"/>
      <c r="K20891"/>
      <c r="L20891"/>
      <c r="M20891"/>
      <c r="N20891"/>
    </row>
    <row r="20892" spans="1:14" x14ac:dyDescent="0.2">
      <c r="A20892"/>
      <c r="B20892"/>
      <c r="C20892"/>
      <c r="D20892"/>
      <c r="E20892"/>
      <c r="F20892"/>
      <c r="G20892"/>
      <c r="H20892"/>
      <c r="I20892"/>
      <c r="J20892"/>
      <c r="K20892"/>
      <c r="L20892"/>
      <c r="M20892"/>
      <c r="N20892"/>
    </row>
    <row r="20893" spans="1:14" x14ac:dyDescent="0.2">
      <c r="A20893"/>
      <c r="B20893"/>
      <c r="C20893"/>
      <c r="D20893"/>
      <c r="E20893"/>
      <c r="F20893"/>
      <c r="G20893"/>
      <c r="H20893"/>
      <c r="I20893"/>
      <c r="J20893"/>
      <c r="K20893"/>
      <c r="L20893"/>
      <c r="M20893"/>
      <c r="N20893"/>
    </row>
    <row r="20894" spans="1:14" x14ac:dyDescent="0.2">
      <c r="A20894"/>
      <c r="B20894"/>
      <c r="C20894"/>
      <c r="D20894"/>
      <c r="E20894"/>
      <c r="F20894"/>
      <c r="G20894"/>
      <c r="H20894"/>
      <c r="I20894"/>
      <c r="J20894"/>
      <c r="K20894"/>
      <c r="L20894"/>
      <c r="M20894"/>
      <c r="N20894"/>
    </row>
    <row r="20895" spans="1:14" x14ac:dyDescent="0.2">
      <c r="A20895"/>
      <c r="B20895"/>
      <c r="C20895"/>
      <c r="D20895"/>
      <c r="E20895"/>
      <c r="F20895"/>
      <c r="G20895"/>
      <c r="H20895"/>
      <c r="I20895"/>
      <c r="J20895"/>
      <c r="K20895"/>
      <c r="L20895"/>
      <c r="M20895"/>
      <c r="N20895"/>
    </row>
    <row r="20896" spans="1:14" x14ac:dyDescent="0.2">
      <c r="A20896"/>
      <c r="B20896"/>
      <c r="C20896"/>
      <c r="D20896"/>
      <c r="E20896"/>
      <c r="F20896"/>
      <c r="G20896"/>
      <c r="H20896"/>
      <c r="I20896"/>
      <c r="J20896"/>
      <c r="K20896"/>
      <c r="L20896"/>
      <c r="M20896"/>
      <c r="N20896"/>
    </row>
    <row r="20897" spans="1:14" x14ac:dyDescent="0.2">
      <c r="A20897"/>
      <c r="B20897"/>
      <c r="C20897"/>
      <c r="D20897"/>
      <c r="E20897"/>
      <c r="F20897"/>
      <c r="G20897"/>
      <c r="H20897"/>
      <c r="I20897"/>
      <c r="J20897"/>
      <c r="K20897"/>
      <c r="L20897"/>
      <c r="M20897"/>
      <c r="N20897"/>
    </row>
    <row r="20898" spans="1:14" x14ac:dyDescent="0.2">
      <c r="A20898"/>
      <c r="B20898"/>
      <c r="C20898"/>
      <c r="D20898"/>
      <c r="E20898"/>
      <c r="F20898"/>
      <c r="G20898"/>
      <c r="H20898"/>
      <c r="I20898"/>
      <c r="J20898"/>
      <c r="K20898"/>
      <c r="L20898"/>
      <c r="M20898"/>
      <c r="N20898"/>
    </row>
    <row r="20899" spans="1:14" x14ac:dyDescent="0.2">
      <c r="A20899"/>
      <c r="B20899"/>
      <c r="C20899"/>
      <c r="D20899"/>
      <c r="E20899"/>
      <c r="F20899"/>
      <c r="G20899"/>
      <c r="H20899"/>
      <c r="I20899"/>
      <c r="J20899"/>
      <c r="K20899"/>
      <c r="L20899"/>
      <c r="M20899"/>
      <c r="N20899"/>
    </row>
    <row r="20900" spans="1:14" x14ac:dyDescent="0.2">
      <c r="A20900"/>
      <c r="B20900"/>
      <c r="C20900"/>
      <c r="D20900"/>
      <c r="E20900"/>
      <c r="F20900"/>
      <c r="G20900"/>
      <c r="H20900"/>
      <c r="I20900"/>
      <c r="J20900"/>
      <c r="K20900"/>
      <c r="L20900"/>
      <c r="M20900"/>
      <c r="N20900"/>
    </row>
    <row r="20901" spans="1:14" x14ac:dyDescent="0.2">
      <c r="A20901"/>
      <c r="B20901"/>
      <c r="C20901"/>
      <c r="D20901"/>
      <c r="E20901"/>
      <c r="F20901"/>
      <c r="G20901"/>
      <c r="H20901"/>
      <c r="I20901"/>
      <c r="J20901"/>
      <c r="K20901"/>
      <c r="L20901"/>
      <c r="M20901"/>
      <c r="N20901"/>
    </row>
    <row r="20902" spans="1:14" x14ac:dyDescent="0.2">
      <c r="A20902"/>
      <c r="B20902"/>
      <c r="C20902"/>
      <c r="D20902"/>
      <c r="E20902"/>
      <c r="F20902"/>
      <c r="G20902"/>
      <c r="H20902"/>
      <c r="I20902"/>
      <c r="J20902"/>
      <c r="K20902"/>
      <c r="L20902"/>
      <c r="M20902"/>
      <c r="N20902"/>
    </row>
    <row r="20903" spans="1:14" x14ac:dyDescent="0.2">
      <c r="A20903"/>
      <c r="B20903"/>
      <c r="C20903"/>
      <c r="D20903"/>
      <c r="E20903"/>
      <c r="F20903"/>
      <c r="G20903"/>
      <c r="H20903"/>
      <c r="I20903"/>
      <c r="J20903"/>
      <c r="K20903"/>
      <c r="L20903"/>
      <c r="M20903"/>
      <c r="N20903"/>
    </row>
    <row r="20904" spans="1:14" x14ac:dyDescent="0.2">
      <c r="A20904"/>
      <c r="B20904"/>
      <c r="C20904"/>
      <c r="D20904"/>
      <c r="E20904"/>
      <c r="F20904"/>
      <c r="G20904"/>
      <c r="H20904"/>
      <c r="I20904"/>
      <c r="J20904"/>
      <c r="K20904"/>
      <c r="L20904"/>
      <c r="M20904"/>
      <c r="N20904"/>
    </row>
    <row r="20905" spans="1:14" x14ac:dyDescent="0.2">
      <c r="A20905"/>
      <c r="B20905"/>
      <c r="C20905"/>
      <c r="D20905"/>
      <c r="E20905"/>
      <c r="F20905"/>
      <c r="G20905"/>
      <c r="H20905"/>
      <c r="I20905"/>
      <c r="J20905"/>
      <c r="K20905"/>
      <c r="L20905"/>
      <c r="M20905"/>
      <c r="N20905"/>
    </row>
    <row r="20906" spans="1:14" x14ac:dyDescent="0.2">
      <c r="A20906"/>
      <c r="B20906"/>
      <c r="C20906"/>
      <c r="D20906"/>
      <c r="E20906"/>
      <c r="F20906"/>
      <c r="G20906"/>
      <c r="H20906"/>
      <c r="I20906"/>
      <c r="J20906"/>
      <c r="K20906"/>
      <c r="L20906"/>
      <c r="M20906"/>
      <c r="N20906"/>
    </row>
    <row r="20907" spans="1:14" x14ac:dyDescent="0.2">
      <c r="A20907"/>
      <c r="B20907"/>
      <c r="C20907"/>
      <c r="D20907"/>
      <c r="E20907"/>
      <c r="F20907"/>
      <c r="G20907"/>
      <c r="H20907"/>
      <c r="I20907"/>
      <c r="J20907"/>
      <c r="K20907"/>
      <c r="L20907"/>
      <c r="M20907"/>
      <c r="N20907"/>
    </row>
    <row r="20908" spans="1:14" x14ac:dyDescent="0.2">
      <c r="A20908"/>
      <c r="B20908"/>
      <c r="C20908"/>
      <c r="D20908"/>
      <c r="E20908"/>
      <c r="F20908"/>
      <c r="G20908"/>
      <c r="H20908"/>
      <c r="I20908"/>
      <c r="J20908"/>
      <c r="K20908"/>
      <c r="L20908"/>
      <c r="M20908"/>
      <c r="N20908"/>
    </row>
    <row r="20909" spans="1:14" x14ac:dyDescent="0.2">
      <c r="A20909"/>
      <c r="B20909"/>
      <c r="C20909"/>
      <c r="D20909"/>
      <c r="E20909"/>
      <c r="F20909"/>
      <c r="G20909"/>
      <c r="H20909"/>
      <c r="I20909"/>
      <c r="J20909"/>
      <c r="K20909"/>
      <c r="L20909"/>
      <c r="M20909"/>
      <c r="N20909"/>
    </row>
    <row r="20910" spans="1:14" x14ac:dyDescent="0.2">
      <c r="A20910"/>
      <c r="B20910"/>
      <c r="C20910"/>
      <c r="D20910"/>
      <c r="E20910"/>
      <c r="F20910"/>
      <c r="G20910"/>
      <c r="H20910"/>
      <c r="I20910"/>
      <c r="J20910"/>
      <c r="K20910"/>
      <c r="L20910"/>
      <c r="M20910"/>
      <c r="N20910"/>
    </row>
    <row r="20911" spans="1:14" x14ac:dyDescent="0.2">
      <c r="A20911"/>
      <c r="B20911"/>
      <c r="C20911"/>
      <c r="D20911"/>
      <c r="E20911"/>
      <c r="F20911"/>
      <c r="G20911"/>
      <c r="H20911"/>
      <c r="I20911"/>
      <c r="J20911"/>
      <c r="K20911"/>
      <c r="L20911"/>
      <c r="M20911"/>
      <c r="N20911"/>
    </row>
    <row r="20912" spans="1:14" x14ac:dyDescent="0.2">
      <c r="A20912"/>
      <c r="B20912"/>
      <c r="C20912"/>
      <c r="D20912"/>
      <c r="E20912"/>
      <c r="F20912"/>
      <c r="G20912"/>
      <c r="H20912"/>
      <c r="I20912"/>
      <c r="J20912"/>
      <c r="K20912"/>
      <c r="L20912"/>
      <c r="M20912"/>
      <c r="N20912"/>
    </row>
    <row r="20913" spans="1:14" x14ac:dyDescent="0.2">
      <c r="A20913"/>
      <c r="B20913"/>
      <c r="C20913"/>
      <c r="D20913"/>
      <c r="E20913"/>
      <c r="F20913"/>
      <c r="G20913"/>
      <c r="H20913"/>
      <c r="I20913"/>
      <c r="J20913"/>
      <c r="K20913"/>
      <c r="L20913"/>
      <c r="M20913"/>
      <c r="N20913"/>
    </row>
    <row r="20914" spans="1:14" x14ac:dyDescent="0.2">
      <c r="A20914"/>
      <c r="B20914"/>
      <c r="C20914"/>
      <c r="D20914"/>
      <c r="E20914"/>
      <c r="F20914"/>
      <c r="G20914"/>
      <c r="H20914"/>
      <c r="I20914"/>
      <c r="J20914"/>
      <c r="K20914"/>
      <c r="L20914"/>
      <c r="M20914"/>
      <c r="N20914"/>
    </row>
    <row r="20915" spans="1:14" x14ac:dyDescent="0.2">
      <c r="A20915"/>
      <c r="B20915"/>
      <c r="C20915"/>
      <c r="D20915"/>
      <c r="E20915"/>
      <c r="F20915"/>
      <c r="G20915"/>
      <c r="H20915"/>
      <c r="I20915"/>
      <c r="J20915"/>
      <c r="K20915"/>
      <c r="L20915"/>
      <c r="M20915"/>
      <c r="N20915"/>
    </row>
    <row r="20916" spans="1:14" x14ac:dyDescent="0.2">
      <c r="A20916"/>
      <c r="B20916"/>
      <c r="C20916"/>
      <c r="D20916"/>
      <c r="E20916"/>
      <c r="F20916"/>
      <c r="G20916"/>
      <c r="H20916"/>
      <c r="I20916"/>
      <c r="J20916"/>
      <c r="K20916"/>
      <c r="L20916"/>
      <c r="M20916"/>
      <c r="N20916"/>
    </row>
    <row r="20917" spans="1:14" x14ac:dyDescent="0.2">
      <c r="A20917"/>
      <c r="B20917"/>
      <c r="C20917"/>
      <c r="D20917"/>
      <c r="E20917"/>
      <c r="F20917"/>
      <c r="G20917"/>
      <c r="H20917"/>
      <c r="I20917"/>
      <c r="J20917"/>
      <c r="K20917"/>
      <c r="L20917"/>
      <c r="M20917"/>
      <c r="N20917"/>
    </row>
    <row r="20918" spans="1:14" x14ac:dyDescent="0.2">
      <c r="A20918"/>
      <c r="B20918"/>
      <c r="C20918"/>
      <c r="D20918"/>
      <c r="E20918"/>
      <c r="F20918"/>
      <c r="G20918"/>
      <c r="H20918"/>
      <c r="I20918"/>
      <c r="J20918"/>
      <c r="K20918"/>
      <c r="L20918"/>
      <c r="M20918"/>
      <c r="N20918"/>
    </row>
    <row r="20919" spans="1:14" x14ac:dyDescent="0.2">
      <c r="A20919"/>
      <c r="B20919"/>
      <c r="C20919"/>
      <c r="D20919"/>
      <c r="E20919"/>
      <c r="F20919"/>
      <c r="G20919"/>
      <c r="H20919"/>
      <c r="I20919"/>
      <c r="J20919"/>
      <c r="K20919"/>
      <c r="L20919"/>
      <c r="M20919"/>
      <c r="N20919"/>
    </row>
    <row r="20920" spans="1:14" x14ac:dyDescent="0.2">
      <c r="A20920"/>
      <c r="B20920"/>
      <c r="C20920"/>
      <c r="D20920"/>
      <c r="E20920"/>
      <c r="F20920"/>
      <c r="G20920"/>
      <c r="H20920"/>
      <c r="I20920"/>
      <c r="J20920"/>
      <c r="K20920"/>
      <c r="L20920"/>
      <c r="M20920"/>
      <c r="N20920"/>
    </row>
    <row r="20921" spans="1:14" x14ac:dyDescent="0.2">
      <c r="A20921"/>
      <c r="B20921"/>
      <c r="C20921"/>
      <c r="D20921"/>
      <c r="E20921"/>
      <c r="F20921"/>
      <c r="G20921"/>
      <c r="H20921"/>
      <c r="I20921"/>
      <c r="J20921"/>
      <c r="K20921"/>
      <c r="L20921"/>
      <c r="M20921"/>
      <c r="N20921"/>
    </row>
    <row r="20922" spans="1:14" x14ac:dyDescent="0.2">
      <c r="A20922"/>
      <c r="B20922"/>
      <c r="C20922"/>
      <c r="D20922"/>
      <c r="E20922"/>
      <c r="F20922"/>
      <c r="G20922"/>
      <c r="H20922"/>
      <c r="I20922"/>
      <c r="J20922"/>
      <c r="K20922"/>
      <c r="L20922"/>
      <c r="M20922"/>
      <c r="N20922"/>
    </row>
    <row r="20923" spans="1:14" x14ac:dyDescent="0.2">
      <c r="A20923"/>
      <c r="B20923"/>
      <c r="C20923"/>
      <c r="D20923"/>
      <c r="E20923"/>
      <c r="F20923"/>
      <c r="G20923"/>
      <c r="H20923"/>
      <c r="I20923"/>
      <c r="J20923"/>
      <c r="K20923"/>
      <c r="L20923"/>
      <c r="M20923"/>
      <c r="N20923"/>
    </row>
    <row r="20924" spans="1:14" x14ac:dyDescent="0.2">
      <c r="A20924"/>
      <c r="B20924"/>
      <c r="C20924"/>
      <c r="D20924"/>
      <c r="E20924"/>
      <c r="F20924"/>
      <c r="G20924"/>
      <c r="H20924"/>
      <c r="I20924"/>
      <c r="J20924"/>
      <c r="K20924"/>
      <c r="L20924"/>
      <c r="M20924"/>
      <c r="N20924"/>
    </row>
    <row r="20925" spans="1:14" x14ac:dyDescent="0.2">
      <c r="A20925"/>
      <c r="B20925"/>
      <c r="C20925"/>
      <c r="D20925"/>
      <c r="E20925"/>
      <c r="F20925"/>
      <c r="G20925"/>
      <c r="H20925"/>
      <c r="I20925"/>
      <c r="J20925"/>
      <c r="K20925"/>
      <c r="L20925"/>
      <c r="M20925"/>
      <c r="N20925"/>
    </row>
    <row r="20926" spans="1:14" x14ac:dyDescent="0.2">
      <c r="A20926"/>
      <c r="B20926"/>
      <c r="C20926"/>
      <c r="D20926"/>
      <c r="E20926"/>
      <c r="F20926"/>
      <c r="G20926"/>
      <c r="H20926"/>
      <c r="I20926"/>
      <c r="J20926"/>
      <c r="K20926"/>
      <c r="L20926"/>
      <c r="M20926"/>
      <c r="N20926"/>
    </row>
    <row r="20927" spans="1:14" x14ac:dyDescent="0.2">
      <c r="A20927"/>
      <c r="B20927"/>
      <c r="C20927"/>
      <c r="D20927"/>
      <c r="E20927"/>
      <c r="F20927"/>
      <c r="G20927"/>
      <c r="H20927"/>
      <c r="I20927"/>
      <c r="J20927"/>
      <c r="K20927"/>
      <c r="L20927"/>
      <c r="M20927"/>
      <c r="N20927"/>
    </row>
    <row r="20928" spans="1:14" x14ac:dyDescent="0.2">
      <c r="A20928"/>
      <c r="B20928"/>
      <c r="C20928"/>
      <c r="D20928"/>
      <c r="E20928"/>
      <c r="F20928"/>
      <c r="G20928"/>
      <c r="H20928"/>
      <c r="I20928"/>
      <c r="J20928"/>
      <c r="K20928"/>
      <c r="L20928"/>
      <c r="M20928"/>
      <c r="N20928"/>
    </row>
    <row r="20929" spans="1:14" x14ac:dyDescent="0.2">
      <c r="A20929"/>
      <c r="B20929"/>
      <c r="C20929"/>
      <c r="D20929"/>
      <c r="E20929"/>
      <c r="F20929"/>
      <c r="G20929"/>
      <c r="H20929"/>
      <c r="I20929"/>
      <c r="J20929"/>
      <c r="K20929"/>
      <c r="L20929"/>
      <c r="M20929"/>
      <c r="N20929"/>
    </row>
    <row r="20930" spans="1:14" x14ac:dyDescent="0.2">
      <c r="A20930"/>
      <c r="B20930"/>
      <c r="C20930"/>
      <c r="D20930"/>
      <c r="E20930"/>
      <c r="F20930"/>
      <c r="G20930"/>
      <c r="H20930"/>
      <c r="I20930"/>
      <c r="J20930"/>
      <c r="K20930"/>
      <c r="L20930"/>
      <c r="M20930"/>
      <c r="N20930"/>
    </row>
    <row r="20931" spans="1:14" x14ac:dyDescent="0.2">
      <c r="A20931"/>
      <c r="B20931"/>
      <c r="C20931"/>
      <c r="D20931"/>
      <c r="E20931"/>
      <c r="F20931"/>
      <c r="G20931"/>
      <c r="H20931"/>
      <c r="I20931"/>
      <c r="J20931"/>
      <c r="K20931"/>
      <c r="L20931"/>
      <c r="M20931"/>
      <c r="N20931"/>
    </row>
    <row r="20932" spans="1:14" x14ac:dyDescent="0.2">
      <c r="A20932"/>
      <c r="B20932"/>
      <c r="C20932"/>
      <c r="D20932"/>
      <c r="E20932"/>
      <c r="F20932"/>
      <c r="G20932"/>
      <c r="H20932"/>
      <c r="I20932"/>
      <c r="J20932"/>
      <c r="K20932"/>
      <c r="L20932"/>
      <c r="M20932"/>
      <c r="N20932"/>
    </row>
    <row r="20933" spans="1:14" x14ac:dyDescent="0.2">
      <c r="A20933"/>
      <c r="B20933"/>
      <c r="C20933"/>
      <c r="D20933"/>
      <c r="E20933"/>
      <c r="F20933"/>
      <c r="G20933"/>
      <c r="H20933"/>
      <c r="I20933"/>
      <c r="J20933"/>
      <c r="K20933"/>
      <c r="L20933"/>
      <c r="M20933"/>
      <c r="N20933"/>
    </row>
    <row r="20934" spans="1:14" x14ac:dyDescent="0.2">
      <c r="A20934"/>
      <c r="B20934"/>
      <c r="C20934"/>
      <c r="D20934"/>
      <c r="E20934"/>
      <c r="F20934"/>
      <c r="G20934"/>
      <c r="H20934"/>
      <c r="I20934"/>
      <c r="J20934"/>
      <c r="K20934"/>
      <c r="L20934"/>
      <c r="M20934"/>
      <c r="N20934"/>
    </row>
    <row r="20935" spans="1:14" x14ac:dyDescent="0.2">
      <c r="A20935"/>
      <c r="B20935"/>
      <c r="C20935"/>
      <c r="D20935"/>
      <c r="E20935"/>
      <c r="F20935"/>
      <c r="G20935"/>
      <c r="H20935"/>
      <c r="I20935"/>
      <c r="J20935"/>
      <c r="K20935"/>
      <c r="L20935"/>
      <c r="M20935"/>
      <c r="N20935"/>
    </row>
    <row r="20936" spans="1:14" x14ac:dyDescent="0.2">
      <c r="A20936"/>
      <c r="B20936"/>
      <c r="C20936"/>
      <c r="D20936"/>
      <c r="E20936"/>
      <c r="F20936"/>
      <c r="G20936"/>
      <c r="H20936"/>
      <c r="I20936"/>
      <c r="J20936"/>
      <c r="K20936"/>
      <c r="L20936"/>
      <c r="M20936"/>
      <c r="N20936"/>
    </row>
    <row r="20937" spans="1:14" x14ac:dyDescent="0.2">
      <c r="A20937"/>
      <c r="B20937"/>
      <c r="C20937"/>
      <c r="D20937"/>
      <c r="E20937"/>
      <c r="F20937"/>
      <c r="G20937"/>
      <c r="H20937"/>
      <c r="I20937"/>
      <c r="J20937"/>
      <c r="K20937"/>
      <c r="L20937"/>
      <c r="M20937"/>
      <c r="N20937"/>
    </row>
    <row r="20938" spans="1:14" x14ac:dyDescent="0.2">
      <c r="A20938"/>
      <c r="B20938"/>
      <c r="C20938"/>
      <c r="D20938"/>
      <c r="E20938"/>
      <c r="F20938"/>
      <c r="G20938"/>
      <c r="H20938"/>
      <c r="I20938"/>
      <c r="J20938"/>
      <c r="K20938"/>
      <c r="L20938"/>
      <c r="M20938"/>
      <c r="N20938"/>
    </row>
    <row r="20939" spans="1:14" x14ac:dyDescent="0.2">
      <c r="A20939"/>
      <c r="B20939"/>
      <c r="C20939"/>
      <c r="D20939"/>
      <c r="E20939"/>
      <c r="F20939"/>
      <c r="G20939"/>
      <c r="H20939"/>
      <c r="I20939"/>
      <c r="J20939"/>
      <c r="K20939"/>
      <c r="L20939"/>
      <c r="M20939"/>
      <c r="N20939"/>
    </row>
    <row r="20940" spans="1:14" x14ac:dyDescent="0.2">
      <c r="A20940"/>
      <c r="B20940"/>
      <c r="C20940"/>
      <c r="D20940"/>
      <c r="E20940"/>
      <c r="F20940"/>
      <c r="G20940"/>
      <c r="H20940"/>
      <c r="I20940"/>
      <c r="J20940"/>
      <c r="K20940"/>
      <c r="L20940"/>
      <c r="M20940"/>
      <c r="N20940"/>
    </row>
    <row r="20941" spans="1:14" x14ac:dyDescent="0.2">
      <c r="A20941"/>
      <c r="B20941"/>
      <c r="C20941"/>
      <c r="D20941"/>
      <c r="E20941"/>
      <c r="F20941"/>
      <c r="G20941"/>
      <c r="H20941"/>
      <c r="I20941"/>
      <c r="J20941"/>
      <c r="K20941"/>
      <c r="L20941"/>
      <c r="M20941"/>
      <c r="N20941"/>
    </row>
    <row r="20942" spans="1:14" x14ac:dyDescent="0.2">
      <c r="A20942"/>
      <c r="B20942"/>
      <c r="C20942"/>
      <c r="D20942"/>
      <c r="E20942"/>
      <c r="F20942"/>
      <c r="G20942"/>
      <c r="H20942"/>
      <c r="I20942"/>
      <c r="J20942"/>
      <c r="K20942"/>
      <c r="L20942"/>
      <c r="M20942"/>
      <c r="N20942"/>
    </row>
    <row r="20943" spans="1:14" x14ac:dyDescent="0.2">
      <c r="A20943"/>
      <c r="B20943"/>
      <c r="C20943"/>
      <c r="D20943"/>
      <c r="E20943"/>
      <c r="F20943"/>
      <c r="G20943"/>
      <c r="H20943"/>
      <c r="I20943"/>
      <c r="J20943"/>
      <c r="K20943"/>
      <c r="L20943"/>
      <c r="M20943"/>
      <c r="N20943"/>
    </row>
    <row r="20944" spans="1:14" x14ac:dyDescent="0.2">
      <c r="A20944"/>
      <c r="B20944"/>
      <c r="C20944"/>
      <c r="D20944"/>
      <c r="E20944"/>
      <c r="F20944"/>
      <c r="G20944"/>
      <c r="H20944"/>
      <c r="I20944"/>
      <c r="J20944"/>
      <c r="K20944"/>
      <c r="L20944"/>
      <c r="M20944"/>
      <c r="N20944"/>
    </row>
    <row r="20945" spans="1:14" x14ac:dyDescent="0.2">
      <c r="A20945"/>
      <c r="B20945"/>
      <c r="C20945"/>
      <c r="D20945"/>
      <c r="E20945"/>
      <c r="F20945"/>
      <c r="G20945"/>
      <c r="H20945"/>
      <c r="I20945"/>
      <c r="J20945"/>
      <c r="K20945"/>
      <c r="L20945"/>
      <c r="M20945"/>
      <c r="N20945"/>
    </row>
    <row r="20946" spans="1:14" x14ac:dyDescent="0.2">
      <c r="A20946"/>
      <c r="B20946"/>
      <c r="C20946"/>
      <c r="D20946"/>
      <c r="E20946"/>
      <c r="F20946"/>
      <c r="G20946"/>
      <c r="H20946"/>
      <c r="I20946"/>
      <c r="J20946"/>
      <c r="K20946"/>
      <c r="L20946"/>
      <c r="M20946"/>
      <c r="N20946"/>
    </row>
    <row r="20947" spans="1:14" x14ac:dyDescent="0.2">
      <c r="A20947"/>
      <c r="B20947"/>
      <c r="C20947"/>
      <c r="D20947"/>
      <c r="E20947"/>
      <c r="F20947"/>
      <c r="G20947"/>
      <c r="H20947"/>
      <c r="I20947"/>
      <c r="J20947"/>
      <c r="K20947"/>
      <c r="L20947"/>
      <c r="M20947"/>
      <c r="N20947"/>
    </row>
    <row r="20948" spans="1:14" x14ac:dyDescent="0.2">
      <c r="A20948"/>
      <c r="B20948"/>
      <c r="C20948"/>
      <c r="D20948"/>
      <c r="E20948"/>
      <c r="F20948"/>
      <c r="G20948"/>
      <c r="H20948"/>
      <c r="I20948"/>
      <c r="J20948"/>
      <c r="K20948"/>
      <c r="L20948"/>
      <c r="M20948"/>
      <c r="N20948"/>
    </row>
    <row r="20949" spans="1:14" x14ac:dyDescent="0.2">
      <c r="A20949"/>
      <c r="B20949"/>
      <c r="C20949"/>
      <c r="D20949"/>
      <c r="E20949"/>
      <c r="F20949"/>
      <c r="G20949"/>
      <c r="H20949"/>
      <c r="I20949"/>
      <c r="J20949"/>
      <c r="K20949"/>
      <c r="L20949"/>
      <c r="M20949"/>
      <c r="N20949"/>
    </row>
    <row r="20950" spans="1:14" x14ac:dyDescent="0.2">
      <c r="A20950"/>
      <c r="B20950"/>
      <c r="C20950"/>
      <c r="D20950"/>
      <c r="E20950"/>
      <c r="F20950"/>
      <c r="G20950"/>
      <c r="H20950"/>
      <c r="I20950"/>
      <c r="J20950"/>
      <c r="K20950"/>
      <c r="L20950"/>
      <c r="M20950"/>
      <c r="N20950"/>
    </row>
    <row r="20951" spans="1:14" x14ac:dyDescent="0.2">
      <c r="A20951"/>
      <c r="B20951"/>
      <c r="C20951"/>
      <c r="D20951"/>
      <c r="E20951"/>
      <c r="F20951"/>
      <c r="G20951"/>
      <c r="H20951"/>
      <c r="I20951"/>
      <c r="J20951"/>
      <c r="K20951"/>
      <c r="L20951"/>
      <c r="M20951"/>
      <c r="N20951"/>
    </row>
    <row r="20952" spans="1:14" x14ac:dyDescent="0.2">
      <c r="A20952"/>
      <c r="B20952"/>
      <c r="C20952"/>
      <c r="D20952"/>
      <c r="E20952"/>
      <c r="F20952"/>
      <c r="G20952"/>
      <c r="H20952"/>
      <c r="I20952"/>
      <c r="J20952"/>
      <c r="K20952"/>
      <c r="L20952"/>
      <c r="M20952"/>
      <c r="N20952"/>
    </row>
    <row r="20953" spans="1:14" x14ac:dyDescent="0.2">
      <c r="A20953"/>
      <c r="B20953"/>
      <c r="C20953"/>
      <c r="D20953"/>
      <c r="E20953"/>
      <c r="F20953"/>
      <c r="G20953"/>
      <c r="H20953"/>
      <c r="I20953"/>
      <c r="J20953"/>
      <c r="K20953"/>
      <c r="L20953"/>
      <c r="M20953"/>
      <c r="N20953"/>
    </row>
    <row r="20954" spans="1:14" x14ac:dyDescent="0.2">
      <c r="A20954"/>
      <c r="B20954"/>
      <c r="C20954"/>
      <c r="D20954"/>
      <c r="E20954"/>
      <c r="F20954"/>
      <c r="G20954"/>
      <c r="H20954"/>
      <c r="I20954"/>
      <c r="J20954"/>
      <c r="K20954"/>
      <c r="L20954"/>
      <c r="M20954"/>
      <c r="N20954"/>
    </row>
    <row r="20955" spans="1:14" x14ac:dyDescent="0.2">
      <c r="A20955"/>
      <c r="B20955"/>
      <c r="C20955"/>
      <c r="D20955"/>
      <c r="E20955"/>
      <c r="F20955"/>
      <c r="G20955"/>
      <c r="H20955"/>
      <c r="I20955"/>
      <c r="J20955"/>
      <c r="K20955"/>
      <c r="L20955"/>
      <c r="M20955"/>
      <c r="N20955"/>
    </row>
    <row r="20956" spans="1:14" x14ac:dyDescent="0.2">
      <c r="A20956"/>
      <c r="B20956"/>
      <c r="C20956"/>
      <c r="D20956"/>
      <c r="E20956"/>
      <c r="F20956"/>
      <c r="G20956"/>
      <c r="H20956"/>
      <c r="I20956"/>
      <c r="J20956"/>
      <c r="K20956"/>
      <c r="L20956"/>
      <c r="M20956"/>
      <c r="N20956"/>
    </row>
    <row r="20957" spans="1:14" x14ac:dyDescent="0.2">
      <c r="A20957"/>
      <c r="B20957"/>
      <c r="C20957"/>
      <c r="D20957"/>
      <c r="E20957"/>
      <c r="F20957"/>
      <c r="G20957"/>
      <c r="H20957"/>
      <c r="I20957"/>
      <c r="J20957"/>
      <c r="K20957"/>
      <c r="L20957"/>
      <c r="M20957"/>
      <c r="N20957"/>
    </row>
    <row r="20958" spans="1:14" x14ac:dyDescent="0.2">
      <c r="A20958"/>
      <c r="B20958"/>
      <c r="C20958"/>
      <c r="D20958"/>
      <c r="E20958"/>
      <c r="F20958"/>
      <c r="G20958"/>
      <c r="H20958"/>
      <c r="I20958"/>
      <c r="J20958"/>
      <c r="K20958"/>
      <c r="L20958"/>
      <c r="M20958"/>
      <c r="N20958"/>
    </row>
    <row r="20959" spans="1:14" x14ac:dyDescent="0.2">
      <c r="A20959"/>
      <c r="B20959"/>
      <c r="C20959"/>
      <c r="D20959"/>
      <c r="E20959"/>
      <c r="F20959"/>
      <c r="G20959"/>
      <c r="H20959"/>
      <c r="I20959"/>
      <c r="J20959"/>
      <c r="K20959"/>
      <c r="L20959"/>
      <c r="M20959"/>
      <c r="N20959"/>
    </row>
    <row r="20960" spans="1:14" x14ac:dyDescent="0.2">
      <c r="A20960"/>
      <c r="B20960"/>
      <c r="C20960"/>
      <c r="D20960"/>
      <c r="E20960"/>
      <c r="F20960"/>
      <c r="G20960"/>
      <c r="H20960"/>
      <c r="I20960"/>
      <c r="J20960"/>
      <c r="K20960"/>
      <c r="L20960"/>
      <c r="M20960"/>
      <c r="N20960"/>
    </row>
    <row r="20961" spans="1:14" x14ac:dyDescent="0.2">
      <c r="A20961"/>
      <c r="B20961"/>
      <c r="C20961"/>
      <c r="D20961"/>
      <c r="E20961"/>
      <c r="F20961"/>
      <c r="G20961"/>
      <c r="H20961"/>
      <c r="I20961"/>
      <c r="J20961"/>
      <c r="K20961"/>
      <c r="L20961"/>
      <c r="M20961"/>
      <c r="N20961"/>
    </row>
    <row r="20962" spans="1:14" x14ac:dyDescent="0.2">
      <c r="A20962"/>
      <c r="B20962"/>
      <c r="C20962"/>
      <c r="D20962"/>
      <c r="E20962"/>
      <c r="F20962"/>
      <c r="G20962"/>
      <c r="H20962"/>
      <c r="I20962"/>
      <c r="J20962"/>
      <c r="K20962"/>
      <c r="L20962"/>
      <c r="M20962"/>
      <c r="N20962"/>
    </row>
    <row r="20963" spans="1:14" x14ac:dyDescent="0.2">
      <c r="A20963"/>
      <c r="B20963"/>
      <c r="C20963"/>
      <c r="D20963"/>
      <c r="E20963"/>
      <c r="F20963"/>
      <c r="G20963"/>
      <c r="H20963"/>
      <c r="I20963"/>
      <c r="J20963"/>
      <c r="K20963"/>
      <c r="L20963"/>
      <c r="M20963"/>
      <c r="N20963"/>
    </row>
    <row r="20964" spans="1:14" x14ac:dyDescent="0.2">
      <c r="A20964"/>
      <c r="B20964"/>
      <c r="C20964"/>
      <c r="D20964"/>
      <c r="E20964"/>
      <c r="F20964"/>
      <c r="G20964"/>
      <c r="H20964"/>
      <c r="I20964"/>
      <c r="J20964"/>
      <c r="K20964"/>
      <c r="L20964"/>
      <c r="M20964"/>
      <c r="N20964"/>
    </row>
    <row r="20965" spans="1:14" x14ac:dyDescent="0.2">
      <c r="A20965"/>
      <c r="B20965"/>
      <c r="C20965"/>
      <c r="D20965"/>
      <c r="E20965"/>
      <c r="F20965"/>
      <c r="G20965"/>
      <c r="H20965"/>
      <c r="I20965"/>
      <c r="J20965"/>
      <c r="K20965"/>
      <c r="L20965"/>
      <c r="M20965"/>
      <c r="N20965"/>
    </row>
    <row r="20966" spans="1:14" x14ac:dyDescent="0.2">
      <c r="A20966"/>
      <c r="B20966"/>
      <c r="C20966"/>
      <c r="D20966"/>
      <c r="E20966"/>
      <c r="F20966"/>
      <c r="G20966"/>
      <c r="H20966"/>
      <c r="I20966"/>
      <c r="J20966"/>
      <c r="K20966"/>
      <c r="L20966"/>
      <c r="M20966"/>
      <c r="N20966"/>
    </row>
    <row r="20967" spans="1:14" x14ac:dyDescent="0.2">
      <c r="A20967"/>
      <c r="B20967"/>
      <c r="C20967"/>
      <c r="D20967"/>
      <c r="E20967"/>
      <c r="F20967"/>
      <c r="G20967"/>
      <c r="H20967"/>
      <c r="I20967"/>
      <c r="J20967"/>
      <c r="K20967"/>
      <c r="L20967"/>
      <c r="M20967"/>
      <c r="N20967"/>
    </row>
    <row r="20968" spans="1:14" x14ac:dyDescent="0.2">
      <c r="A20968"/>
      <c r="B20968"/>
      <c r="C20968"/>
      <c r="D20968"/>
      <c r="E20968"/>
      <c r="F20968"/>
      <c r="G20968"/>
      <c r="H20968"/>
      <c r="I20968"/>
      <c r="J20968"/>
      <c r="K20968"/>
      <c r="L20968"/>
      <c r="M20968"/>
      <c r="N20968"/>
    </row>
    <row r="20969" spans="1:14" x14ac:dyDescent="0.2">
      <c r="A20969"/>
      <c r="B20969"/>
      <c r="C20969"/>
      <c r="D20969"/>
      <c r="E20969"/>
      <c r="F20969"/>
      <c r="G20969"/>
      <c r="H20969"/>
      <c r="I20969"/>
      <c r="J20969"/>
      <c r="K20969"/>
      <c r="L20969"/>
      <c r="M20969"/>
      <c r="N20969"/>
    </row>
    <row r="20970" spans="1:14" x14ac:dyDescent="0.2">
      <c r="A20970"/>
      <c r="B20970"/>
      <c r="C20970"/>
      <c r="D20970"/>
      <c r="E20970"/>
      <c r="F20970"/>
      <c r="G20970"/>
      <c r="H20970"/>
      <c r="I20970"/>
      <c r="J20970"/>
      <c r="K20970"/>
      <c r="L20970"/>
      <c r="M20970"/>
      <c r="N20970"/>
    </row>
    <row r="20971" spans="1:14" x14ac:dyDescent="0.2">
      <c r="A20971"/>
      <c r="B20971"/>
      <c r="C20971"/>
      <c r="D20971"/>
      <c r="E20971"/>
      <c r="F20971"/>
      <c r="G20971"/>
      <c r="H20971"/>
      <c r="I20971"/>
      <c r="J20971"/>
      <c r="K20971"/>
      <c r="L20971"/>
      <c r="M20971"/>
      <c r="N20971"/>
    </row>
    <row r="20972" spans="1:14" x14ac:dyDescent="0.2">
      <c r="A20972"/>
      <c r="B20972"/>
      <c r="C20972"/>
      <c r="D20972"/>
      <c r="E20972"/>
      <c r="F20972"/>
      <c r="G20972"/>
      <c r="H20972"/>
      <c r="I20972"/>
      <c r="J20972"/>
      <c r="K20972"/>
      <c r="L20972"/>
      <c r="M20972"/>
      <c r="N20972"/>
    </row>
    <row r="20973" spans="1:14" x14ac:dyDescent="0.2">
      <c r="A20973"/>
      <c r="B20973"/>
      <c r="C20973"/>
      <c r="D20973"/>
      <c r="E20973"/>
      <c r="F20973"/>
      <c r="G20973"/>
      <c r="H20973"/>
      <c r="I20973"/>
      <c r="J20973"/>
      <c r="K20973"/>
      <c r="L20973"/>
      <c r="M20973"/>
      <c r="N20973"/>
    </row>
    <row r="20974" spans="1:14" x14ac:dyDescent="0.2">
      <c r="A20974"/>
      <c r="B20974"/>
      <c r="C20974"/>
      <c r="D20974"/>
      <c r="E20974"/>
      <c r="F20974"/>
      <c r="G20974"/>
      <c r="H20974"/>
      <c r="I20974"/>
      <c r="J20974"/>
      <c r="K20974"/>
      <c r="L20974"/>
      <c r="M20974"/>
      <c r="N20974"/>
    </row>
    <row r="20975" spans="1:14" x14ac:dyDescent="0.2">
      <c r="A20975"/>
      <c r="B20975"/>
      <c r="C20975"/>
      <c r="D20975"/>
      <c r="E20975"/>
      <c r="F20975"/>
      <c r="G20975"/>
      <c r="H20975"/>
      <c r="I20975"/>
      <c r="J20975"/>
      <c r="K20975"/>
      <c r="L20975"/>
      <c r="M20975"/>
      <c r="N20975"/>
    </row>
    <row r="20976" spans="1:14" x14ac:dyDescent="0.2">
      <c r="A20976"/>
      <c r="B20976"/>
      <c r="C20976"/>
      <c r="D20976"/>
      <c r="E20976"/>
      <c r="F20976"/>
      <c r="G20976"/>
      <c r="H20976"/>
      <c r="I20976"/>
      <c r="J20976"/>
      <c r="K20976"/>
      <c r="L20976"/>
      <c r="M20976"/>
      <c r="N20976"/>
    </row>
    <row r="20977" spans="1:14" x14ac:dyDescent="0.2">
      <c r="A20977"/>
      <c r="B20977"/>
      <c r="C20977"/>
      <c r="D20977"/>
      <c r="E20977"/>
      <c r="F20977"/>
      <c r="G20977"/>
      <c r="H20977"/>
      <c r="I20977"/>
      <c r="J20977"/>
      <c r="K20977"/>
      <c r="L20977"/>
      <c r="M20977"/>
      <c r="N20977"/>
    </row>
    <row r="20978" spans="1:14" x14ac:dyDescent="0.2">
      <c r="A20978"/>
      <c r="B20978"/>
      <c r="C20978"/>
      <c r="D20978"/>
      <c r="E20978"/>
      <c r="F20978"/>
      <c r="G20978"/>
      <c r="H20978"/>
      <c r="I20978"/>
      <c r="J20978"/>
      <c r="K20978"/>
      <c r="L20978"/>
      <c r="M20978"/>
      <c r="N20978"/>
    </row>
    <row r="20979" spans="1:14" x14ac:dyDescent="0.2">
      <c r="A20979"/>
      <c r="B20979"/>
      <c r="C20979"/>
      <c r="D20979"/>
      <c r="E20979"/>
      <c r="F20979"/>
      <c r="G20979"/>
      <c r="H20979"/>
      <c r="I20979"/>
      <c r="J20979"/>
      <c r="K20979"/>
      <c r="L20979"/>
      <c r="M20979"/>
      <c r="N20979"/>
    </row>
    <row r="20980" spans="1:14" x14ac:dyDescent="0.2">
      <c r="A20980"/>
      <c r="B20980"/>
      <c r="C20980"/>
      <c r="D20980"/>
      <c r="E20980"/>
      <c r="F20980"/>
      <c r="G20980"/>
      <c r="H20980"/>
      <c r="I20980"/>
      <c r="J20980"/>
      <c r="K20980"/>
      <c r="L20980"/>
      <c r="M20980"/>
      <c r="N20980"/>
    </row>
    <row r="20981" spans="1:14" x14ac:dyDescent="0.2">
      <c r="A20981"/>
      <c r="B20981"/>
      <c r="C20981"/>
      <c r="D20981"/>
      <c r="E20981"/>
      <c r="F20981"/>
      <c r="G20981"/>
      <c r="H20981"/>
      <c r="I20981"/>
      <c r="J20981"/>
      <c r="K20981"/>
      <c r="L20981"/>
      <c r="M20981"/>
      <c r="N20981"/>
    </row>
    <row r="20982" spans="1:14" x14ac:dyDescent="0.2">
      <c r="A20982"/>
      <c r="B20982"/>
      <c r="C20982"/>
      <c r="D20982"/>
      <c r="E20982"/>
      <c r="F20982"/>
      <c r="G20982"/>
      <c r="H20982"/>
      <c r="I20982"/>
      <c r="J20982"/>
      <c r="K20982"/>
      <c r="L20982"/>
      <c r="M20982"/>
      <c r="N20982"/>
    </row>
    <row r="20983" spans="1:14" x14ac:dyDescent="0.2">
      <c r="A20983"/>
      <c r="B20983"/>
      <c r="C20983"/>
      <c r="D20983"/>
      <c r="E20983"/>
      <c r="F20983"/>
      <c r="G20983"/>
      <c r="H20983"/>
      <c r="I20983"/>
      <c r="J20983"/>
      <c r="K20983"/>
      <c r="L20983"/>
      <c r="M20983"/>
      <c r="N20983"/>
    </row>
    <row r="20984" spans="1:14" x14ac:dyDescent="0.2">
      <c r="A20984"/>
      <c r="B20984"/>
      <c r="C20984"/>
      <c r="D20984"/>
      <c r="E20984"/>
      <c r="F20984"/>
      <c r="G20984"/>
      <c r="H20984"/>
      <c r="I20984"/>
      <c r="J20984"/>
      <c r="K20984"/>
      <c r="L20984"/>
      <c r="M20984"/>
      <c r="N20984"/>
    </row>
    <row r="20985" spans="1:14" x14ac:dyDescent="0.2">
      <c r="A20985"/>
      <c r="B20985"/>
      <c r="C20985"/>
      <c r="D20985"/>
      <c r="E20985"/>
      <c r="F20985"/>
      <c r="G20985"/>
      <c r="H20985"/>
      <c r="I20985"/>
      <c r="J20985"/>
      <c r="K20985"/>
      <c r="L20985"/>
      <c r="M20985"/>
      <c r="N20985"/>
    </row>
    <row r="20986" spans="1:14" x14ac:dyDescent="0.2">
      <c r="A20986"/>
      <c r="B20986"/>
      <c r="C20986"/>
      <c r="D20986"/>
      <c r="E20986"/>
      <c r="F20986"/>
      <c r="G20986"/>
      <c r="H20986"/>
      <c r="I20986"/>
      <c r="J20986"/>
      <c r="K20986"/>
      <c r="L20986"/>
      <c r="M20986"/>
      <c r="N20986"/>
    </row>
    <row r="20987" spans="1:14" x14ac:dyDescent="0.2">
      <c r="A20987"/>
      <c r="B20987"/>
      <c r="C20987"/>
      <c r="D20987"/>
      <c r="E20987"/>
      <c r="F20987"/>
      <c r="G20987"/>
      <c r="H20987"/>
      <c r="I20987"/>
      <c r="J20987"/>
      <c r="K20987"/>
      <c r="L20987"/>
      <c r="M20987"/>
      <c r="N20987"/>
    </row>
    <row r="20988" spans="1:14" x14ac:dyDescent="0.2">
      <c r="A20988"/>
      <c r="B20988"/>
      <c r="C20988"/>
      <c r="D20988"/>
      <c r="E20988"/>
      <c r="F20988"/>
      <c r="G20988"/>
      <c r="H20988"/>
      <c r="I20988"/>
      <c r="J20988"/>
      <c r="K20988"/>
      <c r="L20988"/>
      <c r="M20988"/>
      <c r="N20988"/>
    </row>
    <row r="20989" spans="1:14" x14ac:dyDescent="0.2">
      <c r="A20989"/>
      <c r="B20989"/>
      <c r="C20989"/>
      <c r="D20989"/>
      <c r="E20989"/>
      <c r="F20989"/>
      <c r="G20989"/>
      <c r="H20989"/>
      <c r="I20989"/>
      <c r="J20989"/>
      <c r="K20989"/>
      <c r="L20989"/>
      <c r="M20989"/>
      <c r="N20989"/>
    </row>
    <row r="20990" spans="1:14" x14ac:dyDescent="0.2">
      <c r="A20990"/>
      <c r="B20990"/>
      <c r="C20990"/>
      <c r="D20990"/>
      <c r="E20990"/>
      <c r="F20990"/>
      <c r="G20990"/>
      <c r="H20990"/>
      <c r="I20990"/>
      <c r="J20990"/>
      <c r="K20990"/>
      <c r="L20990"/>
      <c r="M20990"/>
      <c r="N20990"/>
    </row>
    <row r="20991" spans="1:14" x14ac:dyDescent="0.2">
      <c r="A20991"/>
      <c r="B20991"/>
      <c r="C20991"/>
      <c r="D20991"/>
      <c r="E20991"/>
      <c r="F20991"/>
      <c r="G20991"/>
      <c r="H20991"/>
      <c r="I20991"/>
      <c r="J20991"/>
      <c r="K20991"/>
      <c r="L20991"/>
      <c r="M20991"/>
      <c r="N20991"/>
    </row>
    <row r="20992" spans="1:14" x14ac:dyDescent="0.2">
      <c r="A20992"/>
      <c r="B20992"/>
      <c r="C20992"/>
      <c r="D20992"/>
      <c r="E20992"/>
      <c r="F20992"/>
      <c r="G20992"/>
      <c r="H20992"/>
      <c r="I20992"/>
      <c r="J20992"/>
      <c r="K20992"/>
      <c r="L20992"/>
      <c r="M20992"/>
      <c r="N20992"/>
    </row>
    <row r="20993" spans="1:14" x14ac:dyDescent="0.2">
      <c r="A20993"/>
      <c r="B20993"/>
      <c r="C20993"/>
      <c r="D20993"/>
      <c r="E20993"/>
      <c r="F20993"/>
      <c r="G20993"/>
      <c r="H20993"/>
      <c r="I20993"/>
      <c r="J20993"/>
      <c r="K20993"/>
      <c r="L20993"/>
      <c r="M20993"/>
      <c r="N20993"/>
    </row>
    <row r="20994" spans="1:14" x14ac:dyDescent="0.2">
      <c r="A20994"/>
      <c r="B20994"/>
      <c r="C20994"/>
      <c r="D20994"/>
      <c r="E20994"/>
      <c r="F20994"/>
      <c r="G20994"/>
      <c r="H20994"/>
      <c r="I20994"/>
      <c r="J20994"/>
      <c r="K20994"/>
      <c r="L20994"/>
      <c r="M20994"/>
      <c r="N20994"/>
    </row>
    <row r="20995" spans="1:14" x14ac:dyDescent="0.2">
      <c r="A20995"/>
      <c r="B20995"/>
      <c r="C20995"/>
      <c r="D20995"/>
      <c r="E20995"/>
      <c r="F20995"/>
      <c r="G20995"/>
      <c r="H20995"/>
      <c r="I20995"/>
      <c r="J20995"/>
      <c r="K20995"/>
      <c r="L20995"/>
      <c r="M20995"/>
      <c r="N20995"/>
    </row>
    <row r="20996" spans="1:14" x14ac:dyDescent="0.2">
      <c r="A20996"/>
      <c r="B20996"/>
      <c r="C20996"/>
      <c r="D20996"/>
      <c r="E20996"/>
      <c r="F20996"/>
      <c r="G20996"/>
      <c r="H20996"/>
      <c r="I20996"/>
      <c r="J20996"/>
      <c r="K20996"/>
      <c r="L20996"/>
      <c r="M20996"/>
      <c r="N20996"/>
    </row>
    <row r="20997" spans="1:14" x14ac:dyDescent="0.2">
      <c r="A20997"/>
      <c r="B20997"/>
      <c r="C20997"/>
      <c r="D20997"/>
      <c r="E20997"/>
      <c r="F20997"/>
      <c r="G20997"/>
      <c r="H20997"/>
      <c r="I20997"/>
      <c r="J20997"/>
      <c r="K20997"/>
      <c r="L20997"/>
      <c r="M20997"/>
      <c r="N20997"/>
    </row>
    <row r="20998" spans="1:14" x14ac:dyDescent="0.2">
      <c r="A20998"/>
      <c r="B20998"/>
      <c r="C20998"/>
      <c r="D20998"/>
      <c r="E20998"/>
      <c r="F20998"/>
      <c r="G20998"/>
      <c r="H20998"/>
      <c r="I20998"/>
      <c r="J20998"/>
      <c r="K20998"/>
      <c r="L20998"/>
      <c r="M20998"/>
      <c r="N20998"/>
    </row>
    <row r="20999" spans="1:14" x14ac:dyDescent="0.2">
      <c r="A20999"/>
      <c r="B20999"/>
      <c r="C20999"/>
      <c r="D20999"/>
      <c r="E20999"/>
      <c r="F20999"/>
      <c r="G20999"/>
      <c r="H20999"/>
      <c r="I20999"/>
      <c r="J20999"/>
      <c r="K20999"/>
      <c r="L20999"/>
      <c r="M20999"/>
      <c r="N20999"/>
    </row>
    <row r="21000" spans="1:14" x14ac:dyDescent="0.2">
      <c r="A21000"/>
      <c r="B21000"/>
      <c r="C21000"/>
      <c r="D21000"/>
      <c r="E21000"/>
      <c r="F21000"/>
      <c r="G21000"/>
      <c r="H21000"/>
      <c r="I21000"/>
      <c r="J21000"/>
      <c r="K21000"/>
      <c r="L21000"/>
      <c r="M21000"/>
      <c r="N21000"/>
    </row>
    <row r="21001" spans="1:14" x14ac:dyDescent="0.2">
      <c r="A21001"/>
      <c r="B21001"/>
      <c r="C21001"/>
      <c r="D21001"/>
      <c r="E21001"/>
      <c r="F21001"/>
      <c r="G21001"/>
      <c r="H21001"/>
      <c r="I21001"/>
      <c r="J21001"/>
      <c r="K21001"/>
      <c r="L21001"/>
      <c r="M21001"/>
      <c r="N21001"/>
    </row>
    <row r="21002" spans="1:14" x14ac:dyDescent="0.2">
      <c r="A21002"/>
      <c r="B21002"/>
      <c r="C21002"/>
      <c r="D21002"/>
      <c r="E21002"/>
      <c r="F21002"/>
      <c r="G21002"/>
      <c r="H21002"/>
      <c r="I21002"/>
      <c r="J21002"/>
      <c r="K21002"/>
      <c r="L21002"/>
      <c r="M21002"/>
      <c r="N21002"/>
    </row>
    <row r="21003" spans="1:14" x14ac:dyDescent="0.2">
      <c r="A21003"/>
      <c r="B21003"/>
      <c r="C21003"/>
      <c r="D21003"/>
      <c r="E21003"/>
      <c r="F21003"/>
      <c r="G21003"/>
      <c r="H21003"/>
      <c r="I21003"/>
      <c r="J21003"/>
      <c r="K21003"/>
      <c r="L21003"/>
      <c r="M21003"/>
      <c r="N21003"/>
    </row>
    <row r="21004" spans="1:14" x14ac:dyDescent="0.2">
      <c r="A21004"/>
      <c r="B21004"/>
      <c r="C21004"/>
      <c r="D21004"/>
      <c r="E21004"/>
      <c r="F21004"/>
      <c r="G21004"/>
      <c r="H21004"/>
      <c r="I21004"/>
      <c r="J21004"/>
      <c r="K21004"/>
      <c r="L21004"/>
      <c r="M21004"/>
      <c r="N21004"/>
    </row>
    <row r="21005" spans="1:14" x14ac:dyDescent="0.2">
      <c r="A21005"/>
      <c r="B21005"/>
      <c r="C21005"/>
      <c r="D21005"/>
      <c r="E21005"/>
      <c r="F21005"/>
      <c r="G21005"/>
      <c r="H21005"/>
      <c r="I21005"/>
      <c r="J21005"/>
      <c r="K21005"/>
      <c r="L21005"/>
      <c r="M21005"/>
      <c r="N21005"/>
    </row>
    <row r="21006" spans="1:14" x14ac:dyDescent="0.2">
      <c r="A21006"/>
      <c r="B21006"/>
      <c r="C21006"/>
      <c r="D21006"/>
      <c r="E21006"/>
      <c r="F21006"/>
      <c r="G21006"/>
      <c r="H21006"/>
      <c r="I21006"/>
      <c r="J21006"/>
      <c r="K21006"/>
      <c r="L21006"/>
      <c r="M21006"/>
      <c r="N21006"/>
    </row>
    <row r="21007" spans="1:14" x14ac:dyDescent="0.2">
      <c r="A21007"/>
      <c r="B21007"/>
      <c r="C21007"/>
      <c r="D21007"/>
      <c r="E21007"/>
      <c r="F21007"/>
      <c r="G21007"/>
      <c r="H21007"/>
      <c r="I21007"/>
      <c r="J21007"/>
      <c r="K21007"/>
      <c r="L21007"/>
      <c r="M21007"/>
      <c r="N21007"/>
    </row>
    <row r="21008" spans="1:14" x14ac:dyDescent="0.2">
      <c r="A21008"/>
      <c r="B21008"/>
      <c r="C21008"/>
      <c r="D21008"/>
      <c r="E21008"/>
      <c r="F21008"/>
      <c r="G21008"/>
      <c r="H21008"/>
      <c r="I21008"/>
      <c r="J21008"/>
      <c r="K21008"/>
      <c r="L21008"/>
      <c r="M21008"/>
      <c r="N21008"/>
    </row>
    <row r="21009" spans="1:14" x14ac:dyDescent="0.2">
      <c r="A21009"/>
      <c r="B21009"/>
      <c r="C21009"/>
      <c r="D21009"/>
      <c r="E21009"/>
      <c r="F21009"/>
      <c r="G21009"/>
      <c r="H21009"/>
      <c r="I21009"/>
      <c r="J21009"/>
      <c r="K21009"/>
      <c r="L21009"/>
      <c r="M21009"/>
      <c r="N21009"/>
    </row>
    <row r="21010" spans="1:14" x14ac:dyDescent="0.2">
      <c r="A21010"/>
      <c r="B21010"/>
      <c r="C21010"/>
      <c r="D21010"/>
      <c r="E21010"/>
      <c r="F21010"/>
      <c r="G21010"/>
      <c r="H21010"/>
      <c r="I21010"/>
      <c r="J21010"/>
      <c r="K21010"/>
      <c r="L21010"/>
      <c r="M21010"/>
      <c r="N21010"/>
    </row>
    <row r="21011" spans="1:14" x14ac:dyDescent="0.2">
      <c r="A21011"/>
      <c r="B21011"/>
      <c r="C21011"/>
      <c r="D21011"/>
      <c r="E21011"/>
      <c r="F21011"/>
      <c r="G21011"/>
      <c r="H21011"/>
      <c r="I21011"/>
      <c r="J21011"/>
      <c r="K21011"/>
      <c r="L21011"/>
      <c r="M21011"/>
      <c r="N21011"/>
    </row>
    <row r="21012" spans="1:14" x14ac:dyDescent="0.2">
      <c r="A21012"/>
      <c r="B21012"/>
      <c r="C21012"/>
      <c r="D21012"/>
      <c r="E21012"/>
      <c r="F21012"/>
      <c r="G21012"/>
      <c r="H21012"/>
      <c r="I21012"/>
      <c r="J21012"/>
      <c r="K21012"/>
      <c r="L21012"/>
      <c r="M21012"/>
      <c r="N21012"/>
    </row>
    <row r="21013" spans="1:14" x14ac:dyDescent="0.2">
      <c r="A21013"/>
      <c r="B21013"/>
      <c r="C21013"/>
      <c r="D21013"/>
      <c r="E21013"/>
      <c r="F21013"/>
      <c r="G21013"/>
      <c r="H21013"/>
      <c r="I21013"/>
      <c r="J21013"/>
      <c r="K21013"/>
      <c r="L21013"/>
      <c r="M21013"/>
      <c r="N21013"/>
    </row>
    <row r="21014" spans="1:14" x14ac:dyDescent="0.2">
      <c r="A21014"/>
      <c r="B21014"/>
      <c r="C21014"/>
      <c r="D21014"/>
      <c r="E21014"/>
      <c r="F21014"/>
      <c r="G21014"/>
      <c r="H21014"/>
      <c r="I21014"/>
      <c r="J21014"/>
      <c r="K21014"/>
      <c r="L21014"/>
      <c r="M21014"/>
      <c r="N21014"/>
    </row>
    <row r="21015" spans="1:14" x14ac:dyDescent="0.2">
      <c r="A21015"/>
      <c r="B21015"/>
      <c r="C21015"/>
      <c r="D21015"/>
      <c r="E21015"/>
      <c r="F21015"/>
      <c r="G21015"/>
      <c r="H21015"/>
      <c r="I21015"/>
      <c r="J21015"/>
      <c r="K21015"/>
      <c r="L21015"/>
      <c r="M21015"/>
      <c r="N21015"/>
    </row>
    <row r="21016" spans="1:14" x14ac:dyDescent="0.2">
      <c r="A21016"/>
      <c r="B21016"/>
      <c r="C21016"/>
      <c r="D21016"/>
      <c r="E21016"/>
      <c r="F21016"/>
      <c r="G21016"/>
      <c r="H21016"/>
      <c r="I21016"/>
      <c r="J21016"/>
      <c r="K21016"/>
      <c r="L21016"/>
      <c r="M21016"/>
      <c r="N21016"/>
    </row>
    <row r="21017" spans="1:14" x14ac:dyDescent="0.2">
      <c r="A21017"/>
      <c r="B21017"/>
      <c r="C21017"/>
      <c r="D21017"/>
      <c r="E21017"/>
      <c r="F21017"/>
      <c r="G21017"/>
      <c r="H21017"/>
      <c r="I21017"/>
      <c r="J21017"/>
      <c r="K21017"/>
      <c r="L21017"/>
      <c r="M21017"/>
      <c r="N21017"/>
    </row>
    <row r="21018" spans="1:14" x14ac:dyDescent="0.2">
      <c r="A21018"/>
      <c r="B21018"/>
      <c r="C21018"/>
      <c r="D21018"/>
      <c r="E21018"/>
      <c r="F21018"/>
      <c r="G21018"/>
      <c r="H21018"/>
      <c r="I21018"/>
      <c r="J21018"/>
      <c r="K21018"/>
      <c r="L21018"/>
      <c r="M21018"/>
      <c r="N21018"/>
    </row>
    <row r="21019" spans="1:14" x14ac:dyDescent="0.2">
      <c r="A21019"/>
      <c r="B21019"/>
      <c r="C21019"/>
      <c r="D21019"/>
      <c r="E21019"/>
      <c r="F21019"/>
      <c r="G21019"/>
      <c r="H21019"/>
      <c r="I21019"/>
      <c r="J21019"/>
      <c r="K21019"/>
      <c r="L21019"/>
      <c r="M21019"/>
      <c r="N21019"/>
    </row>
    <row r="21020" spans="1:14" x14ac:dyDescent="0.2">
      <c r="A21020"/>
      <c r="B21020"/>
      <c r="C21020"/>
      <c r="D21020"/>
      <c r="E21020"/>
      <c r="F21020"/>
      <c r="G21020"/>
      <c r="H21020"/>
      <c r="I21020"/>
      <c r="J21020"/>
      <c r="K21020"/>
      <c r="L21020"/>
      <c r="M21020"/>
      <c r="N21020"/>
    </row>
    <row r="21021" spans="1:14" x14ac:dyDescent="0.2">
      <c r="A21021"/>
      <c r="B21021"/>
      <c r="C21021"/>
      <c r="D21021"/>
      <c r="E21021"/>
      <c r="F21021"/>
      <c r="G21021"/>
      <c r="H21021"/>
      <c r="I21021"/>
      <c r="J21021"/>
      <c r="K21021"/>
      <c r="L21021"/>
      <c r="M21021"/>
      <c r="N21021"/>
    </row>
    <row r="21022" spans="1:14" x14ac:dyDescent="0.2">
      <c r="A21022"/>
      <c r="B21022"/>
      <c r="C21022"/>
      <c r="D21022"/>
      <c r="E21022"/>
      <c r="F21022"/>
      <c r="G21022"/>
      <c r="H21022"/>
      <c r="I21022"/>
      <c r="J21022"/>
      <c r="K21022"/>
      <c r="L21022"/>
      <c r="M21022"/>
      <c r="N21022"/>
    </row>
    <row r="21023" spans="1:14" x14ac:dyDescent="0.2">
      <c r="A21023"/>
      <c r="B21023"/>
      <c r="C21023"/>
      <c r="D21023"/>
      <c r="E21023"/>
      <c r="F21023"/>
      <c r="G21023"/>
      <c r="H21023"/>
      <c r="I21023"/>
      <c r="J21023"/>
      <c r="K21023"/>
      <c r="L21023"/>
      <c r="M21023"/>
      <c r="N21023"/>
    </row>
    <row r="21024" spans="1:14" x14ac:dyDescent="0.2">
      <c r="A21024"/>
      <c r="B21024"/>
      <c r="C21024"/>
      <c r="D21024"/>
      <c r="E21024"/>
      <c r="F21024"/>
      <c r="G21024"/>
      <c r="H21024"/>
      <c r="I21024"/>
      <c r="J21024"/>
      <c r="K21024"/>
      <c r="L21024"/>
      <c r="M21024"/>
      <c r="N21024"/>
    </row>
    <row r="21025" spans="1:14" x14ac:dyDescent="0.2">
      <c r="A21025"/>
      <c r="B21025"/>
      <c r="C21025"/>
      <c r="D21025"/>
      <c r="E21025"/>
      <c r="F21025"/>
      <c r="G21025"/>
      <c r="H21025"/>
      <c r="I21025"/>
      <c r="J21025"/>
      <c r="K21025"/>
      <c r="L21025"/>
      <c r="M21025"/>
      <c r="N21025"/>
    </row>
    <row r="21026" spans="1:14" x14ac:dyDescent="0.2">
      <c r="A21026"/>
      <c r="B21026"/>
      <c r="C21026"/>
      <c r="D21026"/>
      <c r="E21026"/>
      <c r="F21026"/>
      <c r="G21026"/>
      <c r="H21026"/>
      <c r="I21026"/>
      <c r="J21026"/>
      <c r="K21026"/>
      <c r="L21026"/>
      <c r="M21026"/>
      <c r="N21026"/>
    </row>
    <row r="21027" spans="1:14" x14ac:dyDescent="0.2">
      <c r="A21027"/>
      <c r="B21027"/>
      <c r="C21027"/>
      <c r="D21027"/>
      <c r="E21027"/>
      <c r="F21027"/>
      <c r="G21027"/>
      <c r="H21027"/>
      <c r="I21027"/>
      <c r="J21027"/>
      <c r="K21027"/>
      <c r="L21027"/>
      <c r="M21027"/>
      <c r="N21027"/>
    </row>
    <row r="21028" spans="1:14" x14ac:dyDescent="0.2">
      <c r="A21028"/>
      <c r="B21028"/>
      <c r="C21028"/>
      <c r="D21028"/>
      <c r="E21028"/>
      <c r="F21028"/>
      <c r="G21028"/>
      <c r="H21028"/>
      <c r="I21028"/>
      <c r="J21028"/>
      <c r="K21028"/>
      <c r="L21028"/>
      <c r="M21028"/>
      <c r="N21028"/>
    </row>
    <row r="21029" spans="1:14" x14ac:dyDescent="0.2">
      <c r="A21029"/>
      <c r="B21029"/>
      <c r="C21029"/>
      <c r="D21029"/>
      <c r="E21029"/>
      <c r="F21029"/>
      <c r="G21029"/>
      <c r="H21029"/>
      <c r="I21029"/>
      <c r="J21029"/>
      <c r="K21029"/>
      <c r="L21029"/>
      <c r="M21029"/>
      <c r="N21029"/>
    </row>
    <row r="21030" spans="1:14" x14ac:dyDescent="0.2">
      <c r="A21030"/>
      <c r="B21030"/>
      <c r="C21030"/>
      <c r="D21030"/>
      <c r="E21030"/>
      <c r="F21030"/>
      <c r="G21030"/>
      <c r="H21030"/>
      <c r="I21030"/>
      <c r="J21030"/>
      <c r="K21030"/>
      <c r="L21030"/>
      <c r="M21030"/>
      <c r="N21030"/>
    </row>
    <row r="21031" spans="1:14" x14ac:dyDescent="0.2">
      <c r="A21031"/>
      <c r="B21031"/>
      <c r="C21031"/>
      <c r="D21031"/>
      <c r="E21031"/>
      <c r="F21031"/>
      <c r="G21031"/>
      <c r="H21031"/>
      <c r="I21031"/>
      <c r="J21031"/>
      <c r="K21031"/>
      <c r="L21031"/>
      <c r="M21031"/>
      <c r="N21031"/>
    </row>
    <row r="21032" spans="1:14" x14ac:dyDescent="0.2">
      <c r="A21032"/>
      <c r="B21032"/>
      <c r="C21032"/>
      <c r="D21032"/>
      <c r="E21032"/>
      <c r="F21032"/>
      <c r="G21032"/>
      <c r="H21032"/>
      <c r="I21032"/>
      <c r="J21032"/>
      <c r="K21032"/>
      <c r="L21032"/>
      <c r="M21032"/>
      <c r="N21032"/>
    </row>
    <row r="21033" spans="1:14" x14ac:dyDescent="0.2">
      <c r="A21033"/>
      <c r="B21033"/>
      <c r="C21033"/>
      <c r="D21033"/>
      <c r="E21033"/>
      <c r="F21033"/>
      <c r="G21033"/>
      <c r="H21033"/>
      <c r="I21033"/>
      <c r="J21033"/>
      <c r="K21033"/>
      <c r="L21033"/>
      <c r="M21033"/>
      <c r="N21033"/>
    </row>
    <row r="21034" spans="1:14" x14ac:dyDescent="0.2">
      <c r="A21034"/>
      <c r="B21034"/>
      <c r="C21034"/>
      <c r="D21034"/>
      <c r="E21034"/>
      <c r="F21034"/>
      <c r="G21034"/>
      <c r="H21034"/>
      <c r="I21034"/>
      <c r="J21034"/>
      <c r="K21034"/>
      <c r="L21034"/>
      <c r="M21034"/>
      <c r="N21034"/>
    </row>
    <row r="21035" spans="1:14" x14ac:dyDescent="0.2">
      <c r="A21035"/>
      <c r="B21035"/>
      <c r="C21035"/>
      <c r="D21035"/>
      <c r="E21035"/>
      <c r="F21035"/>
      <c r="G21035"/>
      <c r="H21035"/>
      <c r="I21035"/>
      <c r="J21035"/>
      <c r="K21035"/>
      <c r="L21035"/>
      <c r="M21035"/>
      <c r="N21035"/>
    </row>
    <row r="21036" spans="1:14" x14ac:dyDescent="0.2">
      <c r="A21036"/>
      <c r="B21036"/>
      <c r="C21036"/>
      <c r="D21036"/>
      <c r="E21036"/>
      <c r="F21036"/>
      <c r="G21036"/>
      <c r="H21036"/>
      <c r="I21036"/>
      <c r="J21036"/>
      <c r="K21036"/>
      <c r="L21036"/>
      <c r="M21036"/>
      <c r="N21036"/>
    </row>
    <row r="21037" spans="1:14" x14ac:dyDescent="0.2">
      <c r="A21037"/>
      <c r="B21037"/>
      <c r="C21037"/>
      <c r="D21037"/>
      <c r="E21037"/>
      <c r="F21037"/>
      <c r="G21037"/>
      <c r="H21037"/>
      <c r="I21037"/>
      <c r="J21037"/>
      <c r="K21037"/>
      <c r="L21037"/>
      <c r="M21037"/>
      <c r="N21037"/>
    </row>
    <row r="21038" spans="1:14" x14ac:dyDescent="0.2">
      <c r="A21038"/>
      <c r="B21038"/>
      <c r="C21038"/>
      <c r="D21038"/>
      <c r="E21038"/>
      <c r="F21038"/>
      <c r="G21038"/>
      <c r="H21038"/>
      <c r="I21038"/>
      <c r="J21038"/>
      <c r="K21038"/>
      <c r="L21038"/>
      <c r="M21038"/>
      <c r="N21038"/>
    </row>
    <row r="21039" spans="1:14" x14ac:dyDescent="0.2">
      <c r="A21039"/>
      <c r="B21039"/>
      <c r="C21039"/>
      <c r="D21039"/>
      <c r="E21039"/>
      <c r="F21039"/>
      <c r="G21039"/>
      <c r="H21039"/>
      <c r="I21039"/>
      <c r="J21039"/>
      <c r="K21039"/>
      <c r="L21039"/>
      <c r="M21039"/>
      <c r="N21039"/>
    </row>
    <row r="21040" spans="1:14" x14ac:dyDescent="0.2">
      <c r="A21040"/>
      <c r="B21040"/>
      <c r="C21040"/>
      <c r="D21040"/>
      <c r="E21040"/>
      <c r="F21040"/>
      <c r="G21040"/>
      <c r="H21040"/>
      <c r="I21040"/>
      <c r="J21040"/>
      <c r="K21040"/>
      <c r="L21040"/>
      <c r="M21040"/>
      <c r="N21040"/>
    </row>
    <row r="21041" spans="1:14" x14ac:dyDescent="0.2">
      <c r="A21041"/>
      <c r="B21041"/>
      <c r="C21041"/>
      <c r="D21041"/>
      <c r="E21041"/>
      <c r="F21041"/>
      <c r="G21041"/>
      <c r="H21041"/>
      <c r="I21041"/>
      <c r="J21041"/>
      <c r="K21041"/>
      <c r="L21041"/>
      <c r="M21041"/>
      <c r="N21041"/>
    </row>
    <row r="21042" spans="1:14" x14ac:dyDescent="0.2">
      <c r="A21042"/>
      <c r="B21042"/>
      <c r="C21042"/>
      <c r="D21042"/>
      <c r="E21042"/>
      <c r="F21042"/>
      <c r="G21042"/>
      <c r="H21042"/>
      <c r="I21042"/>
      <c r="J21042"/>
      <c r="K21042"/>
      <c r="L21042"/>
      <c r="M21042"/>
      <c r="N21042"/>
    </row>
    <row r="21043" spans="1:14" x14ac:dyDescent="0.2">
      <c r="A21043"/>
      <c r="B21043"/>
      <c r="C21043"/>
      <c r="D21043"/>
      <c r="E21043"/>
      <c r="F21043"/>
      <c r="G21043"/>
      <c r="H21043"/>
      <c r="I21043"/>
      <c r="J21043"/>
      <c r="K21043"/>
      <c r="L21043"/>
      <c r="M21043"/>
      <c r="N21043"/>
    </row>
    <row r="21044" spans="1:14" x14ac:dyDescent="0.2">
      <c r="A21044"/>
      <c r="B21044"/>
      <c r="C21044"/>
      <c r="D21044"/>
      <c r="E21044"/>
      <c r="F21044"/>
      <c r="G21044"/>
      <c r="H21044"/>
      <c r="I21044"/>
      <c r="J21044"/>
      <c r="K21044"/>
      <c r="L21044"/>
      <c r="M21044"/>
      <c r="N21044"/>
    </row>
    <row r="21045" spans="1:14" x14ac:dyDescent="0.2">
      <c r="A21045"/>
      <c r="B21045"/>
      <c r="C21045"/>
      <c r="D21045"/>
      <c r="E21045"/>
      <c r="F21045"/>
      <c r="G21045"/>
      <c r="H21045"/>
      <c r="I21045"/>
      <c r="J21045"/>
      <c r="K21045"/>
      <c r="L21045"/>
      <c r="M21045"/>
      <c r="N21045"/>
    </row>
    <row r="21046" spans="1:14" x14ac:dyDescent="0.2">
      <c r="A21046"/>
      <c r="B21046"/>
      <c r="C21046"/>
      <c r="D21046"/>
      <c r="E21046"/>
      <c r="F21046"/>
      <c r="G21046"/>
      <c r="H21046"/>
      <c r="I21046"/>
      <c r="J21046"/>
      <c r="K21046"/>
      <c r="L21046"/>
      <c r="M21046"/>
      <c r="N21046"/>
    </row>
    <row r="21047" spans="1:14" x14ac:dyDescent="0.2">
      <c r="A21047"/>
      <c r="B21047"/>
      <c r="C21047"/>
      <c r="D21047"/>
      <c r="E21047"/>
      <c r="F21047"/>
      <c r="G21047"/>
      <c r="H21047"/>
      <c r="I21047"/>
      <c r="J21047"/>
      <c r="K21047"/>
      <c r="L21047"/>
      <c r="M21047"/>
      <c r="N21047"/>
    </row>
    <row r="21048" spans="1:14" x14ac:dyDescent="0.2">
      <c r="A21048"/>
      <c r="B21048"/>
      <c r="C21048"/>
      <c r="D21048"/>
      <c r="E21048"/>
      <c r="F21048"/>
      <c r="G21048"/>
      <c r="H21048"/>
      <c r="I21048"/>
      <c r="J21048"/>
      <c r="K21048"/>
      <c r="L21048"/>
      <c r="M21048"/>
      <c r="N21048"/>
    </row>
    <row r="21049" spans="1:14" x14ac:dyDescent="0.2">
      <c r="A21049"/>
      <c r="B21049"/>
      <c r="C21049"/>
      <c r="D21049"/>
      <c r="E21049"/>
      <c r="F21049"/>
      <c r="G21049"/>
      <c r="H21049"/>
      <c r="I21049"/>
      <c r="J21049"/>
      <c r="K21049"/>
      <c r="L21049"/>
      <c r="M21049"/>
      <c r="N21049"/>
    </row>
    <row r="21050" spans="1:14" x14ac:dyDescent="0.2">
      <c r="A21050"/>
      <c r="B21050"/>
      <c r="C21050"/>
      <c r="D21050"/>
      <c r="E21050"/>
      <c r="F21050"/>
      <c r="G21050"/>
      <c r="H21050"/>
      <c r="I21050"/>
      <c r="J21050"/>
      <c r="K21050"/>
      <c r="L21050"/>
      <c r="M21050"/>
      <c r="N21050"/>
    </row>
    <row r="21051" spans="1:14" x14ac:dyDescent="0.2">
      <c r="A21051"/>
      <c r="B21051"/>
      <c r="C21051"/>
      <c r="D21051"/>
      <c r="E21051"/>
      <c r="F21051"/>
      <c r="G21051"/>
      <c r="H21051"/>
      <c r="I21051"/>
      <c r="J21051"/>
      <c r="K21051"/>
      <c r="L21051"/>
      <c r="M21051"/>
      <c r="N21051"/>
    </row>
    <row r="21052" spans="1:14" x14ac:dyDescent="0.2">
      <c r="A21052"/>
      <c r="B21052"/>
      <c r="C21052"/>
      <c r="D21052"/>
      <c r="E21052"/>
      <c r="F21052"/>
      <c r="G21052"/>
      <c r="H21052"/>
      <c r="I21052"/>
      <c r="J21052"/>
      <c r="K21052"/>
      <c r="L21052"/>
      <c r="M21052"/>
      <c r="N21052"/>
    </row>
    <row r="21053" spans="1:14" x14ac:dyDescent="0.2">
      <c r="A21053"/>
      <c r="B21053"/>
      <c r="C21053"/>
      <c r="D21053"/>
      <c r="E21053"/>
      <c r="F21053"/>
      <c r="G21053"/>
      <c r="H21053"/>
      <c r="I21053"/>
      <c r="J21053"/>
      <c r="K21053"/>
      <c r="L21053"/>
      <c r="M21053"/>
      <c r="N21053"/>
    </row>
    <row r="21054" spans="1:14" x14ac:dyDescent="0.2">
      <c r="A21054"/>
      <c r="B21054"/>
      <c r="C21054"/>
      <c r="D21054"/>
      <c r="E21054"/>
      <c r="F21054"/>
      <c r="G21054"/>
      <c r="H21054"/>
      <c r="I21054"/>
      <c r="J21054"/>
      <c r="K21054"/>
      <c r="L21054"/>
      <c r="M21054"/>
      <c r="N21054"/>
    </row>
    <row r="21055" spans="1:14" x14ac:dyDescent="0.2">
      <c r="A21055"/>
      <c r="B21055"/>
      <c r="C21055"/>
      <c r="D21055"/>
      <c r="E21055"/>
      <c r="F21055"/>
      <c r="G21055"/>
      <c r="H21055"/>
      <c r="I21055"/>
      <c r="J21055"/>
      <c r="K21055"/>
      <c r="L21055"/>
      <c r="M21055"/>
      <c r="N21055"/>
    </row>
    <row r="21056" spans="1:14" x14ac:dyDescent="0.2">
      <c r="A21056"/>
      <c r="B21056"/>
      <c r="C21056"/>
      <c r="D21056"/>
      <c r="E21056"/>
      <c r="F21056"/>
      <c r="G21056"/>
      <c r="H21056"/>
      <c r="I21056"/>
      <c r="J21056"/>
      <c r="K21056"/>
      <c r="L21056"/>
      <c r="M21056"/>
      <c r="N21056"/>
    </row>
    <row r="21057" spans="1:14" x14ac:dyDescent="0.2">
      <c r="A21057"/>
      <c r="B21057"/>
      <c r="C21057"/>
      <c r="D21057"/>
      <c r="E21057"/>
      <c r="F21057"/>
      <c r="G21057"/>
      <c r="H21057"/>
      <c r="I21057"/>
      <c r="J21057"/>
      <c r="K21057"/>
      <c r="L21057"/>
      <c r="M21057"/>
      <c r="N21057"/>
    </row>
    <row r="21058" spans="1:14" x14ac:dyDescent="0.2">
      <c r="A21058"/>
      <c r="B21058"/>
      <c r="C21058"/>
      <c r="D21058"/>
      <c r="E21058"/>
      <c r="F21058"/>
      <c r="G21058"/>
      <c r="H21058"/>
      <c r="I21058"/>
      <c r="J21058"/>
      <c r="K21058"/>
      <c r="L21058"/>
      <c r="M21058"/>
      <c r="N21058"/>
    </row>
    <row r="21059" spans="1:14" x14ac:dyDescent="0.2">
      <c r="A21059"/>
      <c r="B21059"/>
      <c r="C21059"/>
      <c r="D21059"/>
      <c r="E21059"/>
      <c r="F21059"/>
      <c r="G21059"/>
      <c r="H21059"/>
      <c r="I21059"/>
      <c r="J21059"/>
      <c r="K21059"/>
      <c r="L21059"/>
      <c r="M21059"/>
      <c r="N21059"/>
    </row>
    <row r="21060" spans="1:14" x14ac:dyDescent="0.2">
      <c r="A21060"/>
      <c r="B21060"/>
      <c r="C21060"/>
      <c r="D21060"/>
      <c r="E21060"/>
      <c r="F21060"/>
      <c r="G21060"/>
      <c r="H21060"/>
      <c r="I21060"/>
      <c r="J21060"/>
      <c r="K21060"/>
      <c r="L21060"/>
      <c r="M21060"/>
      <c r="N21060"/>
    </row>
    <row r="21061" spans="1:14" x14ac:dyDescent="0.2">
      <c r="A21061"/>
      <c r="B21061"/>
      <c r="C21061"/>
      <c r="D21061"/>
      <c r="E21061"/>
      <c r="F21061"/>
      <c r="G21061"/>
      <c r="H21061"/>
      <c r="I21061"/>
      <c r="J21061"/>
      <c r="K21061"/>
      <c r="L21061"/>
      <c r="M21061"/>
      <c r="N21061"/>
    </row>
    <row r="21062" spans="1:14" x14ac:dyDescent="0.2">
      <c r="A21062"/>
      <c r="B21062"/>
      <c r="C21062"/>
      <c r="D21062"/>
      <c r="E21062"/>
      <c r="F21062"/>
      <c r="G21062"/>
      <c r="H21062"/>
      <c r="I21062"/>
      <c r="J21062"/>
      <c r="K21062"/>
      <c r="L21062"/>
      <c r="M21062"/>
      <c r="N21062"/>
    </row>
    <row r="21063" spans="1:14" x14ac:dyDescent="0.2">
      <c r="A21063"/>
      <c r="B21063"/>
      <c r="C21063"/>
      <c r="D21063"/>
      <c r="E21063"/>
      <c r="F21063"/>
      <c r="G21063"/>
      <c r="H21063"/>
      <c r="I21063"/>
      <c r="J21063"/>
      <c r="K21063"/>
      <c r="L21063"/>
      <c r="M21063"/>
      <c r="N21063"/>
    </row>
    <row r="21064" spans="1:14" x14ac:dyDescent="0.2">
      <c r="A21064"/>
      <c r="B21064"/>
      <c r="C21064"/>
      <c r="D21064"/>
      <c r="E21064"/>
      <c r="F21064"/>
      <c r="G21064"/>
      <c r="H21064"/>
      <c r="I21064"/>
      <c r="J21064"/>
      <c r="K21064"/>
      <c r="L21064"/>
      <c r="M21064"/>
      <c r="N21064"/>
    </row>
    <row r="21065" spans="1:14" x14ac:dyDescent="0.2">
      <c r="A21065"/>
      <c r="B21065"/>
      <c r="C21065"/>
      <c r="D21065"/>
      <c r="E21065"/>
      <c r="F21065"/>
      <c r="G21065"/>
      <c r="H21065"/>
      <c r="I21065"/>
      <c r="J21065"/>
      <c r="K21065"/>
      <c r="L21065"/>
      <c r="M21065"/>
      <c r="N21065"/>
    </row>
    <row r="21066" spans="1:14" x14ac:dyDescent="0.2">
      <c r="A21066"/>
      <c r="B21066"/>
      <c r="C21066"/>
      <c r="D21066"/>
      <c r="E21066"/>
      <c r="F21066"/>
      <c r="G21066"/>
      <c r="H21066"/>
      <c r="I21066"/>
      <c r="J21066"/>
      <c r="K21066"/>
      <c r="L21066"/>
      <c r="M21066"/>
      <c r="N21066"/>
    </row>
    <row r="21067" spans="1:14" x14ac:dyDescent="0.2">
      <c r="A21067"/>
      <c r="B21067"/>
      <c r="C21067"/>
      <c r="D21067"/>
      <c r="E21067"/>
      <c r="F21067"/>
      <c r="G21067"/>
      <c r="H21067"/>
      <c r="I21067"/>
      <c r="J21067"/>
      <c r="K21067"/>
      <c r="L21067"/>
      <c r="M21067"/>
      <c r="N21067"/>
    </row>
    <row r="21068" spans="1:14" x14ac:dyDescent="0.2">
      <c r="A21068"/>
      <c r="B21068"/>
      <c r="C21068"/>
      <c r="D21068"/>
      <c r="E21068"/>
      <c r="F21068"/>
      <c r="G21068"/>
      <c r="H21068"/>
      <c r="I21068"/>
      <c r="J21068"/>
      <c r="K21068"/>
      <c r="L21068"/>
      <c r="M21068"/>
      <c r="N21068"/>
    </row>
    <row r="21069" spans="1:14" x14ac:dyDescent="0.2">
      <c r="A21069"/>
      <c r="B21069"/>
      <c r="C21069"/>
      <c r="D21069"/>
      <c r="E21069"/>
      <c r="F21069"/>
      <c r="G21069"/>
      <c r="H21069"/>
      <c r="I21069"/>
      <c r="J21069"/>
      <c r="K21069"/>
      <c r="L21069"/>
      <c r="M21069"/>
      <c r="N21069"/>
    </row>
    <row r="21070" spans="1:14" x14ac:dyDescent="0.2">
      <c r="A21070"/>
      <c r="B21070"/>
      <c r="C21070"/>
      <c r="D21070"/>
      <c r="E21070"/>
      <c r="F21070"/>
      <c r="G21070"/>
      <c r="H21070"/>
      <c r="I21070"/>
      <c r="J21070"/>
      <c r="K21070"/>
      <c r="L21070"/>
      <c r="M21070"/>
      <c r="N21070"/>
    </row>
    <row r="21071" spans="1:14" x14ac:dyDescent="0.2">
      <c r="A21071"/>
      <c r="B21071"/>
      <c r="C21071"/>
      <c r="D21071"/>
      <c r="E21071"/>
      <c r="F21071"/>
      <c r="G21071"/>
      <c r="H21071"/>
      <c r="I21071"/>
      <c r="J21071"/>
      <c r="K21071"/>
      <c r="L21071"/>
      <c r="M21071"/>
      <c r="N21071"/>
    </row>
    <row r="21072" spans="1:14" x14ac:dyDescent="0.2">
      <c r="A21072"/>
      <c r="B21072"/>
      <c r="C21072"/>
      <c r="D21072"/>
      <c r="E21072"/>
      <c r="F21072"/>
      <c r="G21072"/>
      <c r="H21072"/>
      <c r="I21072"/>
      <c r="J21072"/>
      <c r="K21072"/>
      <c r="L21072"/>
      <c r="M21072"/>
      <c r="N21072"/>
    </row>
    <row r="21073" spans="1:14" x14ac:dyDescent="0.2">
      <c r="A21073"/>
      <c r="B21073"/>
      <c r="C21073"/>
      <c r="D21073"/>
      <c r="E21073"/>
      <c r="F21073"/>
      <c r="G21073"/>
      <c r="H21073"/>
      <c r="I21073"/>
      <c r="J21073"/>
      <c r="K21073"/>
      <c r="L21073"/>
      <c r="M21073"/>
      <c r="N21073"/>
    </row>
    <row r="21074" spans="1:14" x14ac:dyDescent="0.2">
      <c r="A21074"/>
      <c r="B21074"/>
      <c r="C21074"/>
      <c r="D21074"/>
      <c r="E21074"/>
      <c r="F21074"/>
      <c r="G21074"/>
      <c r="H21074"/>
      <c r="I21074"/>
      <c r="J21074"/>
      <c r="K21074"/>
      <c r="L21074"/>
      <c r="M21074"/>
      <c r="N21074"/>
    </row>
    <row r="21075" spans="1:14" x14ac:dyDescent="0.2">
      <c r="A21075"/>
      <c r="B21075"/>
      <c r="C21075"/>
      <c r="D21075"/>
      <c r="E21075"/>
      <c r="F21075"/>
      <c r="G21075"/>
      <c r="H21075"/>
      <c r="I21075"/>
      <c r="J21075"/>
      <c r="K21075"/>
      <c r="L21075"/>
      <c r="M21075"/>
      <c r="N21075"/>
    </row>
    <row r="21076" spans="1:14" x14ac:dyDescent="0.2">
      <c r="A21076"/>
      <c r="B21076"/>
      <c r="C21076"/>
      <c r="D21076"/>
      <c r="E21076"/>
      <c r="F21076"/>
      <c r="G21076"/>
      <c r="H21076"/>
      <c r="I21076"/>
      <c r="J21076"/>
      <c r="K21076"/>
      <c r="L21076"/>
      <c r="M21076"/>
      <c r="N21076"/>
    </row>
    <row r="21077" spans="1:14" x14ac:dyDescent="0.2">
      <c r="A21077"/>
      <c r="B21077"/>
      <c r="C21077"/>
      <c r="D21077"/>
      <c r="E21077"/>
      <c r="F21077"/>
      <c r="G21077"/>
      <c r="H21077"/>
      <c r="I21077"/>
      <c r="J21077"/>
      <c r="K21077"/>
      <c r="L21077"/>
      <c r="M21077"/>
      <c r="N21077"/>
    </row>
    <row r="21078" spans="1:14" x14ac:dyDescent="0.2">
      <c r="A21078"/>
      <c r="B21078"/>
      <c r="C21078"/>
      <c r="D21078"/>
      <c r="E21078"/>
      <c r="F21078"/>
      <c r="G21078"/>
      <c r="H21078"/>
      <c r="I21078"/>
      <c r="J21078"/>
      <c r="K21078"/>
      <c r="L21078"/>
      <c r="M21078"/>
      <c r="N21078"/>
    </row>
    <row r="21079" spans="1:14" x14ac:dyDescent="0.2">
      <c r="A21079"/>
      <c r="B21079"/>
      <c r="C21079"/>
      <c r="D21079"/>
      <c r="E21079"/>
      <c r="F21079"/>
      <c r="G21079"/>
      <c r="H21079"/>
      <c r="I21079"/>
      <c r="J21079"/>
      <c r="K21079"/>
      <c r="L21079"/>
      <c r="M21079"/>
      <c r="N21079"/>
    </row>
    <row r="21080" spans="1:14" x14ac:dyDescent="0.2">
      <c r="A21080"/>
      <c r="B21080"/>
      <c r="C21080"/>
      <c r="D21080"/>
      <c r="E21080"/>
      <c r="F21080"/>
      <c r="G21080"/>
      <c r="H21080"/>
      <c r="I21080"/>
      <c r="J21080"/>
      <c r="K21080"/>
      <c r="L21080"/>
      <c r="M21080"/>
      <c r="N21080"/>
    </row>
    <row r="21081" spans="1:14" x14ac:dyDescent="0.2">
      <c r="A21081"/>
      <c r="B21081"/>
      <c r="C21081"/>
      <c r="D21081"/>
      <c r="E21081"/>
      <c r="F21081"/>
      <c r="G21081"/>
      <c r="H21081"/>
      <c r="I21081"/>
      <c r="J21081"/>
      <c r="K21081"/>
      <c r="L21081"/>
      <c r="M21081"/>
      <c r="N21081"/>
    </row>
    <row r="21082" spans="1:14" x14ac:dyDescent="0.2">
      <c r="A21082"/>
      <c r="B21082"/>
      <c r="C21082"/>
      <c r="D21082"/>
      <c r="E21082"/>
      <c r="F21082"/>
      <c r="G21082"/>
      <c r="H21082"/>
      <c r="I21082"/>
      <c r="J21082"/>
      <c r="K21082"/>
      <c r="L21082"/>
      <c r="M21082"/>
      <c r="N21082"/>
    </row>
    <row r="21083" spans="1:14" x14ac:dyDescent="0.2">
      <c r="A21083"/>
      <c r="B21083"/>
      <c r="C21083"/>
      <c r="D21083"/>
      <c r="E21083"/>
      <c r="F21083"/>
      <c r="G21083"/>
      <c r="H21083"/>
      <c r="I21083"/>
      <c r="J21083"/>
      <c r="K21083"/>
      <c r="L21083"/>
      <c r="M21083"/>
      <c r="N21083"/>
    </row>
    <row r="21084" spans="1:14" x14ac:dyDescent="0.2">
      <c r="A21084"/>
      <c r="B21084"/>
      <c r="C21084"/>
      <c r="D21084"/>
      <c r="E21084"/>
      <c r="F21084"/>
      <c r="G21084"/>
      <c r="H21084"/>
      <c r="I21084"/>
      <c r="J21084"/>
      <c r="K21084"/>
      <c r="L21084"/>
      <c r="M21084"/>
      <c r="N21084"/>
    </row>
    <row r="21085" spans="1:14" x14ac:dyDescent="0.2">
      <c r="A21085"/>
      <c r="B21085"/>
      <c r="C21085"/>
      <c r="D21085"/>
      <c r="E21085"/>
      <c r="F21085"/>
      <c r="G21085"/>
      <c r="H21085"/>
      <c r="I21085"/>
      <c r="J21085"/>
      <c r="K21085"/>
      <c r="L21085"/>
      <c r="M21085"/>
      <c r="N21085"/>
    </row>
    <row r="21086" spans="1:14" x14ac:dyDescent="0.2">
      <c r="A21086"/>
      <c r="B21086"/>
      <c r="C21086"/>
      <c r="D21086"/>
      <c r="E21086"/>
      <c r="F21086"/>
      <c r="G21086"/>
      <c r="H21086"/>
      <c r="I21086"/>
      <c r="J21086"/>
      <c r="K21086"/>
      <c r="L21086"/>
      <c r="M21086"/>
      <c r="N21086"/>
    </row>
    <row r="21087" spans="1:14" x14ac:dyDescent="0.2">
      <c r="A21087"/>
      <c r="B21087"/>
      <c r="C21087"/>
      <c r="D21087"/>
      <c r="E21087"/>
      <c r="F21087"/>
      <c r="G21087"/>
      <c r="H21087"/>
      <c r="I21087"/>
      <c r="J21087"/>
      <c r="K21087"/>
      <c r="L21087"/>
      <c r="M21087"/>
      <c r="N21087"/>
    </row>
    <row r="21088" spans="1:14" x14ac:dyDescent="0.2">
      <c r="A21088"/>
      <c r="B21088"/>
      <c r="C21088"/>
      <c r="D21088"/>
      <c r="E21088"/>
      <c r="F21088"/>
      <c r="G21088"/>
      <c r="H21088"/>
      <c r="I21088"/>
      <c r="J21088"/>
      <c r="K21088"/>
      <c r="L21088"/>
      <c r="M21088"/>
      <c r="N21088"/>
    </row>
    <row r="21089" spans="1:14" x14ac:dyDescent="0.2">
      <c r="A21089"/>
      <c r="B21089"/>
      <c r="C21089"/>
      <c r="D21089"/>
      <c r="E21089"/>
      <c r="F21089"/>
      <c r="G21089"/>
      <c r="H21089"/>
      <c r="I21089"/>
      <c r="J21089"/>
      <c r="K21089"/>
      <c r="L21089"/>
      <c r="M21089"/>
      <c r="N21089"/>
    </row>
    <row r="21090" spans="1:14" x14ac:dyDescent="0.2">
      <c r="A21090"/>
      <c r="B21090"/>
      <c r="C21090"/>
      <c r="D21090"/>
      <c r="E21090"/>
      <c r="F21090"/>
      <c r="G21090"/>
      <c r="H21090"/>
      <c r="I21090"/>
      <c r="J21090"/>
      <c r="K21090"/>
      <c r="L21090"/>
      <c r="M21090"/>
      <c r="N21090"/>
    </row>
    <row r="21091" spans="1:14" x14ac:dyDescent="0.2">
      <c r="A21091"/>
      <c r="B21091"/>
      <c r="C21091"/>
      <c r="D21091"/>
      <c r="E21091"/>
      <c r="F21091"/>
      <c r="G21091"/>
      <c r="H21091"/>
      <c r="I21091"/>
      <c r="J21091"/>
      <c r="K21091"/>
      <c r="L21091"/>
      <c r="M21091"/>
      <c r="N21091"/>
    </row>
    <row r="21092" spans="1:14" x14ac:dyDescent="0.2">
      <c r="A21092"/>
      <c r="B21092"/>
      <c r="C21092"/>
      <c r="D21092"/>
      <c r="E21092"/>
      <c r="F21092"/>
      <c r="G21092"/>
      <c r="H21092"/>
      <c r="I21092"/>
      <c r="J21092"/>
      <c r="K21092"/>
      <c r="L21092"/>
      <c r="M21092"/>
      <c r="N21092"/>
    </row>
    <row r="21093" spans="1:14" x14ac:dyDescent="0.2">
      <c r="A21093"/>
      <c r="B21093"/>
      <c r="C21093"/>
      <c r="D21093"/>
      <c r="E21093"/>
      <c r="F21093"/>
      <c r="G21093"/>
      <c r="H21093"/>
      <c r="I21093"/>
      <c r="J21093"/>
      <c r="K21093"/>
      <c r="L21093"/>
      <c r="M21093"/>
      <c r="N21093"/>
    </row>
    <row r="21094" spans="1:14" x14ac:dyDescent="0.2">
      <c r="A21094"/>
      <c r="B21094"/>
      <c r="C21094"/>
      <c r="D21094"/>
      <c r="E21094"/>
      <c r="F21094"/>
      <c r="G21094"/>
      <c r="H21094"/>
      <c r="I21094"/>
      <c r="J21094"/>
      <c r="K21094"/>
      <c r="L21094"/>
      <c r="M21094"/>
      <c r="N21094"/>
    </row>
    <row r="21095" spans="1:14" x14ac:dyDescent="0.2">
      <c r="A21095"/>
      <c r="B21095"/>
      <c r="C21095"/>
      <c r="D21095"/>
      <c r="E21095"/>
      <c r="F21095"/>
      <c r="G21095"/>
      <c r="H21095"/>
      <c r="I21095"/>
      <c r="J21095"/>
      <c r="K21095"/>
      <c r="L21095"/>
      <c r="M21095"/>
      <c r="N21095"/>
    </row>
    <row r="21096" spans="1:14" x14ac:dyDescent="0.2">
      <c r="A21096"/>
      <c r="B21096"/>
      <c r="C21096"/>
      <c r="D21096"/>
      <c r="E21096"/>
      <c r="F21096"/>
      <c r="G21096"/>
      <c r="H21096"/>
      <c r="I21096"/>
      <c r="J21096"/>
      <c r="K21096"/>
      <c r="L21096"/>
      <c r="M21096"/>
      <c r="N21096"/>
    </row>
    <row r="21097" spans="1:14" x14ac:dyDescent="0.2">
      <c r="A21097"/>
      <c r="B21097"/>
      <c r="C21097"/>
      <c r="D21097"/>
      <c r="E21097"/>
      <c r="F21097"/>
      <c r="G21097"/>
      <c r="H21097"/>
      <c r="I21097"/>
      <c r="J21097"/>
      <c r="K21097"/>
      <c r="L21097"/>
      <c r="M21097"/>
      <c r="N21097"/>
    </row>
    <row r="21098" spans="1:14" x14ac:dyDescent="0.2">
      <c r="A21098"/>
      <c r="B21098"/>
      <c r="C21098"/>
      <c r="D21098"/>
      <c r="E21098"/>
      <c r="F21098"/>
      <c r="G21098"/>
      <c r="H21098"/>
      <c r="I21098"/>
      <c r="J21098"/>
      <c r="K21098"/>
      <c r="L21098"/>
      <c r="M21098"/>
      <c r="N21098"/>
    </row>
    <row r="21099" spans="1:14" x14ac:dyDescent="0.2">
      <c r="A21099"/>
      <c r="B21099"/>
      <c r="C21099"/>
      <c r="D21099"/>
      <c r="E21099"/>
      <c r="F21099"/>
      <c r="G21099"/>
      <c r="H21099"/>
      <c r="I21099"/>
      <c r="J21099"/>
      <c r="K21099"/>
      <c r="L21099"/>
      <c r="M21099"/>
      <c r="N21099"/>
    </row>
    <row r="21100" spans="1:14" x14ac:dyDescent="0.2">
      <c r="A21100"/>
      <c r="B21100"/>
      <c r="C21100"/>
      <c r="D21100"/>
      <c r="E21100"/>
      <c r="F21100"/>
      <c r="G21100"/>
      <c r="H21100"/>
      <c r="I21100"/>
      <c r="J21100"/>
      <c r="K21100"/>
      <c r="L21100"/>
      <c r="M21100"/>
      <c r="N21100"/>
    </row>
    <row r="21101" spans="1:14" x14ac:dyDescent="0.2">
      <c r="A21101"/>
      <c r="B21101"/>
      <c r="C21101"/>
      <c r="D21101"/>
      <c r="E21101"/>
      <c r="F21101"/>
      <c r="G21101"/>
      <c r="H21101"/>
      <c r="I21101"/>
      <c r="J21101"/>
      <c r="K21101"/>
      <c r="L21101"/>
      <c r="M21101"/>
      <c r="N21101"/>
    </row>
    <row r="21102" spans="1:14" x14ac:dyDescent="0.2">
      <c r="A21102"/>
      <c r="B21102"/>
      <c r="C21102"/>
      <c r="D21102"/>
      <c r="E21102"/>
      <c r="F21102"/>
      <c r="G21102"/>
      <c r="H21102"/>
      <c r="I21102"/>
      <c r="J21102"/>
      <c r="K21102"/>
      <c r="L21102"/>
      <c r="M21102"/>
      <c r="N21102"/>
    </row>
    <row r="21103" spans="1:14" x14ac:dyDescent="0.2">
      <c r="A21103"/>
      <c r="B21103"/>
      <c r="C21103"/>
      <c r="D21103"/>
      <c r="E21103"/>
      <c r="F21103"/>
      <c r="G21103"/>
      <c r="H21103"/>
      <c r="I21103"/>
      <c r="J21103"/>
      <c r="K21103"/>
      <c r="L21103"/>
      <c r="M21103"/>
      <c r="N21103"/>
    </row>
    <row r="21104" spans="1:14" x14ac:dyDescent="0.2">
      <c r="A21104"/>
      <c r="B21104"/>
      <c r="C21104"/>
      <c r="D21104"/>
      <c r="E21104"/>
      <c r="F21104"/>
      <c r="G21104"/>
      <c r="H21104"/>
      <c r="I21104"/>
      <c r="J21104"/>
      <c r="K21104"/>
      <c r="L21104"/>
      <c r="M21104"/>
      <c r="N21104"/>
    </row>
    <row r="21105" spans="1:14" x14ac:dyDescent="0.2">
      <c r="A21105"/>
      <c r="B21105"/>
      <c r="C21105"/>
      <c r="D21105"/>
      <c r="E21105"/>
      <c r="F21105"/>
      <c r="G21105"/>
      <c r="H21105"/>
      <c r="I21105"/>
      <c r="J21105"/>
      <c r="K21105"/>
      <c r="L21105"/>
      <c r="M21105"/>
      <c r="N21105"/>
    </row>
    <row r="21106" spans="1:14" x14ac:dyDescent="0.2">
      <c r="A21106"/>
      <c r="B21106"/>
      <c r="C21106"/>
      <c r="D21106"/>
      <c r="E21106"/>
      <c r="F21106"/>
      <c r="G21106"/>
      <c r="H21106"/>
      <c r="I21106"/>
      <c r="J21106"/>
      <c r="K21106"/>
      <c r="L21106"/>
      <c r="M21106"/>
      <c r="N21106"/>
    </row>
    <row r="21107" spans="1:14" x14ac:dyDescent="0.2">
      <c r="A21107"/>
      <c r="B21107"/>
      <c r="C21107"/>
      <c r="D21107"/>
      <c r="E21107"/>
      <c r="F21107"/>
      <c r="G21107"/>
      <c r="H21107"/>
      <c r="I21107"/>
      <c r="J21107"/>
      <c r="K21107"/>
      <c r="L21107"/>
      <c r="M21107"/>
      <c r="N21107"/>
    </row>
    <row r="21108" spans="1:14" x14ac:dyDescent="0.2">
      <c r="A21108"/>
      <c r="B21108"/>
      <c r="C21108"/>
      <c r="D21108"/>
      <c r="E21108"/>
      <c r="F21108"/>
      <c r="G21108"/>
      <c r="H21108"/>
      <c r="I21108"/>
      <c r="J21108"/>
      <c r="K21108"/>
      <c r="L21108"/>
      <c r="M21108"/>
      <c r="N21108"/>
    </row>
    <row r="21109" spans="1:14" x14ac:dyDescent="0.2">
      <c r="A21109"/>
      <c r="B21109"/>
      <c r="C21109"/>
      <c r="D21109"/>
      <c r="E21109"/>
      <c r="F21109"/>
      <c r="G21109"/>
      <c r="H21109"/>
      <c r="I21109"/>
      <c r="J21109"/>
      <c r="K21109"/>
      <c r="L21109"/>
      <c r="M21109"/>
      <c r="N21109"/>
    </row>
    <row r="21110" spans="1:14" x14ac:dyDescent="0.2">
      <c r="A21110"/>
      <c r="B21110"/>
      <c r="C21110"/>
      <c r="D21110"/>
      <c r="E21110"/>
      <c r="F21110"/>
      <c r="G21110"/>
      <c r="H21110"/>
      <c r="I21110"/>
      <c r="J21110"/>
      <c r="K21110"/>
      <c r="L21110"/>
      <c r="M21110"/>
      <c r="N21110"/>
    </row>
    <row r="21111" spans="1:14" x14ac:dyDescent="0.2">
      <c r="A21111"/>
      <c r="B21111"/>
      <c r="C21111"/>
      <c r="D21111"/>
      <c r="E21111"/>
      <c r="F21111"/>
      <c r="G21111"/>
      <c r="H21111"/>
      <c r="I21111"/>
      <c r="J21111"/>
      <c r="K21111"/>
      <c r="L21111"/>
      <c r="M21111"/>
      <c r="N21111"/>
    </row>
    <row r="21112" spans="1:14" x14ac:dyDescent="0.2">
      <c r="A21112"/>
      <c r="B21112"/>
      <c r="C21112"/>
      <c r="D21112"/>
      <c r="E21112"/>
      <c r="F21112"/>
      <c r="G21112"/>
      <c r="H21112"/>
      <c r="I21112"/>
      <c r="J21112"/>
      <c r="K21112"/>
      <c r="L21112"/>
      <c r="M21112"/>
      <c r="N21112"/>
    </row>
    <row r="21113" spans="1:14" x14ac:dyDescent="0.2">
      <c r="A21113"/>
      <c r="B21113"/>
      <c r="C21113"/>
      <c r="D21113"/>
      <c r="E21113"/>
      <c r="F21113"/>
      <c r="G21113"/>
      <c r="H21113"/>
      <c r="I21113"/>
      <c r="J21113"/>
      <c r="K21113"/>
      <c r="L21113"/>
      <c r="M21113"/>
      <c r="N21113"/>
    </row>
    <row r="21114" spans="1:14" x14ac:dyDescent="0.2">
      <c r="A21114"/>
      <c r="B21114"/>
      <c r="C21114"/>
      <c r="D21114"/>
      <c r="E21114"/>
      <c r="F21114"/>
      <c r="G21114"/>
      <c r="H21114"/>
      <c r="I21114"/>
      <c r="J21114"/>
      <c r="K21114"/>
      <c r="L21114"/>
      <c r="M21114"/>
      <c r="N21114"/>
    </row>
    <row r="21115" spans="1:14" x14ac:dyDescent="0.2">
      <c r="A21115"/>
      <c r="B21115"/>
      <c r="C21115"/>
      <c r="D21115"/>
      <c r="E21115"/>
      <c r="F21115"/>
      <c r="G21115"/>
      <c r="H21115"/>
      <c r="I21115"/>
      <c r="J21115"/>
      <c r="K21115"/>
      <c r="L21115"/>
      <c r="M21115"/>
      <c r="N21115"/>
    </row>
    <row r="21116" spans="1:14" x14ac:dyDescent="0.2">
      <c r="A21116"/>
      <c r="B21116"/>
      <c r="C21116"/>
      <c r="D21116"/>
      <c r="E21116"/>
      <c r="F21116"/>
      <c r="G21116"/>
      <c r="H21116"/>
      <c r="I21116"/>
      <c r="J21116"/>
      <c r="K21116"/>
      <c r="L21116"/>
      <c r="M21116"/>
      <c r="N21116"/>
    </row>
    <row r="21117" spans="1:14" x14ac:dyDescent="0.2">
      <c r="A21117"/>
      <c r="B21117"/>
      <c r="C21117"/>
      <c r="D21117"/>
      <c r="E21117"/>
      <c r="F21117"/>
      <c r="G21117"/>
      <c r="H21117"/>
      <c r="I21117"/>
      <c r="J21117"/>
      <c r="K21117"/>
      <c r="L21117"/>
      <c r="M21117"/>
      <c r="N21117"/>
    </row>
    <row r="21118" spans="1:14" x14ac:dyDescent="0.2">
      <c r="A21118"/>
      <c r="B21118"/>
      <c r="C21118"/>
      <c r="D21118"/>
      <c r="E21118"/>
      <c r="F21118"/>
      <c r="G21118"/>
      <c r="H21118"/>
      <c r="I21118"/>
      <c r="J21118"/>
      <c r="K21118"/>
      <c r="L21118"/>
      <c r="M21118"/>
      <c r="N21118"/>
    </row>
    <row r="21119" spans="1:14" x14ac:dyDescent="0.2">
      <c r="A21119"/>
      <c r="B21119"/>
      <c r="C21119"/>
      <c r="D21119"/>
      <c r="E21119"/>
      <c r="F21119"/>
      <c r="G21119"/>
      <c r="H21119"/>
      <c r="I21119"/>
      <c r="J21119"/>
      <c r="K21119"/>
      <c r="L21119"/>
      <c r="M21119"/>
      <c r="N21119"/>
    </row>
    <row r="21120" spans="1:14" x14ac:dyDescent="0.2">
      <c r="A21120"/>
      <c r="B21120"/>
      <c r="C21120"/>
      <c r="D21120"/>
      <c r="E21120"/>
      <c r="F21120"/>
      <c r="G21120"/>
      <c r="H21120"/>
      <c r="I21120"/>
      <c r="J21120"/>
      <c r="K21120"/>
      <c r="L21120"/>
      <c r="M21120"/>
      <c r="N21120"/>
    </row>
    <row r="21121" spans="1:14" x14ac:dyDescent="0.2">
      <c r="A21121"/>
      <c r="B21121"/>
      <c r="C21121"/>
      <c r="D21121"/>
      <c r="E21121"/>
      <c r="F21121"/>
      <c r="G21121"/>
      <c r="H21121"/>
      <c r="I21121"/>
      <c r="J21121"/>
      <c r="K21121"/>
      <c r="L21121"/>
      <c r="M21121"/>
      <c r="N21121"/>
    </row>
    <row r="21122" spans="1:14" x14ac:dyDescent="0.2">
      <c r="A21122"/>
      <c r="B21122"/>
      <c r="C21122"/>
      <c r="D21122"/>
      <c r="E21122"/>
      <c r="F21122"/>
      <c r="G21122"/>
      <c r="H21122"/>
      <c r="I21122"/>
      <c r="J21122"/>
      <c r="K21122"/>
      <c r="L21122"/>
      <c r="M21122"/>
      <c r="N21122"/>
    </row>
    <row r="21123" spans="1:14" x14ac:dyDescent="0.2">
      <c r="A21123"/>
      <c r="B21123"/>
      <c r="C21123"/>
      <c r="D21123"/>
      <c r="E21123"/>
      <c r="F21123"/>
      <c r="G21123"/>
      <c r="H21123"/>
      <c r="I21123"/>
      <c r="J21123"/>
      <c r="K21123"/>
      <c r="L21123"/>
      <c r="M21123"/>
      <c r="N21123"/>
    </row>
    <row r="21124" spans="1:14" x14ac:dyDescent="0.2">
      <c r="A21124"/>
      <c r="B21124"/>
      <c r="C21124"/>
      <c r="D21124"/>
      <c r="E21124"/>
      <c r="F21124"/>
      <c r="G21124"/>
      <c r="H21124"/>
      <c r="I21124"/>
      <c r="J21124"/>
      <c r="K21124"/>
      <c r="L21124"/>
      <c r="M21124"/>
      <c r="N21124"/>
    </row>
    <row r="21125" spans="1:14" x14ac:dyDescent="0.2">
      <c r="A21125"/>
      <c r="B21125"/>
      <c r="C21125"/>
      <c r="D21125"/>
      <c r="E21125"/>
      <c r="F21125"/>
      <c r="G21125"/>
      <c r="H21125"/>
      <c r="I21125"/>
      <c r="J21125"/>
      <c r="K21125"/>
      <c r="L21125"/>
      <c r="M21125"/>
      <c r="N21125"/>
    </row>
    <row r="21126" spans="1:14" x14ac:dyDescent="0.2">
      <c r="A21126"/>
      <c r="B21126"/>
      <c r="C21126"/>
      <c r="D21126"/>
      <c r="E21126"/>
      <c r="F21126"/>
      <c r="G21126"/>
      <c r="H21126"/>
      <c r="I21126"/>
      <c r="J21126"/>
      <c r="K21126"/>
      <c r="L21126"/>
      <c r="M21126"/>
      <c r="N21126"/>
    </row>
    <row r="21127" spans="1:14" x14ac:dyDescent="0.2">
      <c r="A21127"/>
      <c r="B21127"/>
      <c r="C21127"/>
      <c r="D21127"/>
      <c r="E21127"/>
      <c r="F21127"/>
      <c r="G21127"/>
      <c r="H21127"/>
      <c r="I21127"/>
      <c r="J21127"/>
      <c r="K21127"/>
      <c r="L21127"/>
      <c r="M21127"/>
      <c r="N21127"/>
    </row>
    <row r="21128" spans="1:14" x14ac:dyDescent="0.2">
      <c r="A21128"/>
      <c r="B21128"/>
      <c r="C21128"/>
      <c r="D21128"/>
      <c r="E21128"/>
      <c r="F21128"/>
      <c r="G21128"/>
      <c r="H21128"/>
      <c r="I21128"/>
      <c r="J21128"/>
      <c r="K21128"/>
      <c r="L21128"/>
      <c r="M21128"/>
      <c r="N21128"/>
    </row>
    <row r="21129" spans="1:14" x14ac:dyDescent="0.2">
      <c r="A21129"/>
      <c r="B21129"/>
      <c r="C21129"/>
      <c r="D21129"/>
      <c r="E21129"/>
      <c r="F21129"/>
      <c r="G21129"/>
      <c r="H21129"/>
      <c r="I21129"/>
      <c r="J21129"/>
      <c r="K21129"/>
      <c r="L21129"/>
      <c r="M21129"/>
      <c r="N21129"/>
    </row>
    <row r="21130" spans="1:14" x14ac:dyDescent="0.2">
      <c r="A21130"/>
      <c r="B21130"/>
      <c r="C21130"/>
      <c r="D21130"/>
      <c r="E21130"/>
      <c r="F21130"/>
      <c r="G21130"/>
      <c r="H21130"/>
      <c r="I21130"/>
      <c r="J21130"/>
      <c r="K21130"/>
      <c r="L21130"/>
      <c r="M21130"/>
      <c r="N21130"/>
    </row>
    <row r="21131" spans="1:14" x14ac:dyDescent="0.2">
      <c r="A21131"/>
      <c r="B21131"/>
      <c r="C21131"/>
      <c r="D21131"/>
      <c r="E21131"/>
      <c r="F21131"/>
      <c r="G21131"/>
      <c r="H21131"/>
      <c r="I21131"/>
      <c r="J21131"/>
      <c r="K21131"/>
      <c r="L21131"/>
      <c r="M21131"/>
      <c r="N21131"/>
    </row>
    <row r="21132" spans="1:14" x14ac:dyDescent="0.2">
      <c r="A21132"/>
      <c r="B21132"/>
      <c r="C21132"/>
      <c r="D21132"/>
      <c r="E21132"/>
      <c r="F21132"/>
      <c r="G21132"/>
      <c r="H21132"/>
      <c r="I21132"/>
      <c r="J21132"/>
      <c r="K21132"/>
      <c r="L21132"/>
      <c r="M21132"/>
      <c r="N21132"/>
    </row>
    <row r="21133" spans="1:14" x14ac:dyDescent="0.2">
      <c r="A21133"/>
      <c r="B21133"/>
      <c r="C21133"/>
      <c r="D21133"/>
      <c r="E21133"/>
      <c r="F21133"/>
      <c r="G21133"/>
      <c r="H21133"/>
      <c r="I21133"/>
      <c r="J21133"/>
      <c r="K21133"/>
      <c r="L21133"/>
      <c r="M21133"/>
      <c r="N21133"/>
    </row>
    <row r="21134" spans="1:14" x14ac:dyDescent="0.2">
      <c r="A21134"/>
      <c r="B21134"/>
      <c r="C21134"/>
      <c r="D21134"/>
      <c r="E21134"/>
      <c r="F21134"/>
      <c r="G21134"/>
      <c r="H21134"/>
      <c r="I21134"/>
      <c r="J21134"/>
      <c r="K21134"/>
      <c r="L21134"/>
      <c r="M21134"/>
      <c r="N21134"/>
    </row>
    <row r="21135" spans="1:14" x14ac:dyDescent="0.2">
      <c r="A21135"/>
      <c r="B21135"/>
      <c r="C21135"/>
      <c r="D21135"/>
      <c r="E21135"/>
      <c r="F21135"/>
      <c r="G21135"/>
      <c r="H21135"/>
      <c r="I21135"/>
      <c r="J21135"/>
      <c r="K21135"/>
      <c r="L21135"/>
      <c r="M21135"/>
      <c r="N21135"/>
    </row>
    <row r="21136" spans="1:14" x14ac:dyDescent="0.2">
      <c r="A21136"/>
      <c r="B21136"/>
      <c r="C21136"/>
      <c r="D21136"/>
      <c r="E21136"/>
      <c r="F21136"/>
      <c r="G21136"/>
      <c r="H21136"/>
      <c r="I21136"/>
      <c r="J21136"/>
      <c r="K21136"/>
      <c r="L21136"/>
      <c r="M21136"/>
      <c r="N21136"/>
    </row>
    <row r="21137" spans="1:14" x14ac:dyDescent="0.2">
      <c r="A21137"/>
      <c r="B21137"/>
      <c r="C21137"/>
      <c r="D21137"/>
      <c r="E21137"/>
      <c r="F21137"/>
      <c r="G21137"/>
      <c r="H21137"/>
      <c r="I21137"/>
      <c r="J21137"/>
      <c r="K21137"/>
      <c r="L21137"/>
      <c r="M21137"/>
      <c r="N21137"/>
    </row>
    <row r="21138" spans="1:14" x14ac:dyDescent="0.2">
      <c r="A21138"/>
      <c r="B21138"/>
      <c r="C21138"/>
      <c r="D21138"/>
      <c r="E21138"/>
      <c r="F21138"/>
      <c r="G21138"/>
      <c r="H21138"/>
      <c r="I21138"/>
      <c r="J21138"/>
      <c r="K21138"/>
      <c r="L21138"/>
      <c r="M21138"/>
      <c r="N21138"/>
    </row>
    <row r="21139" spans="1:14" x14ac:dyDescent="0.2">
      <c r="A21139"/>
      <c r="B21139"/>
      <c r="C21139"/>
      <c r="D21139"/>
      <c r="E21139"/>
      <c r="F21139"/>
      <c r="G21139"/>
      <c r="H21139"/>
      <c r="I21139"/>
      <c r="J21139"/>
      <c r="K21139"/>
      <c r="L21139"/>
      <c r="M21139"/>
      <c r="N21139"/>
    </row>
    <row r="21140" spans="1:14" x14ac:dyDescent="0.2">
      <c r="A21140"/>
      <c r="B21140"/>
      <c r="C21140"/>
      <c r="D21140"/>
      <c r="E21140"/>
      <c r="F21140"/>
      <c r="G21140"/>
      <c r="H21140"/>
      <c r="I21140"/>
      <c r="J21140"/>
      <c r="K21140"/>
      <c r="L21140"/>
      <c r="M21140"/>
      <c r="N21140"/>
    </row>
    <row r="21141" spans="1:14" x14ac:dyDescent="0.2">
      <c r="A21141"/>
      <c r="B21141"/>
      <c r="C21141"/>
      <c r="D21141"/>
      <c r="E21141"/>
      <c r="F21141"/>
      <c r="G21141"/>
      <c r="H21141"/>
      <c r="I21141"/>
      <c r="J21141"/>
      <c r="K21141"/>
      <c r="L21141"/>
      <c r="M21141"/>
      <c r="N21141"/>
    </row>
    <row r="21142" spans="1:14" x14ac:dyDescent="0.2">
      <c r="A21142"/>
      <c r="B21142"/>
      <c r="C21142"/>
      <c r="D21142"/>
      <c r="E21142"/>
      <c r="F21142"/>
      <c r="G21142"/>
      <c r="H21142"/>
      <c r="I21142"/>
      <c r="J21142"/>
      <c r="K21142"/>
      <c r="L21142"/>
      <c r="M21142"/>
      <c r="N21142"/>
    </row>
    <row r="21143" spans="1:14" x14ac:dyDescent="0.2">
      <c r="A21143"/>
      <c r="B21143"/>
      <c r="C21143"/>
      <c r="D21143"/>
      <c r="E21143"/>
      <c r="F21143"/>
      <c r="G21143"/>
      <c r="H21143"/>
      <c r="I21143"/>
      <c r="J21143"/>
      <c r="K21143"/>
      <c r="L21143"/>
      <c r="M21143"/>
      <c r="N21143"/>
    </row>
    <row r="21144" spans="1:14" x14ac:dyDescent="0.2">
      <c r="A21144"/>
      <c r="B21144"/>
      <c r="C21144"/>
      <c r="D21144"/>
      <c r="E21144"/>
      <c r="F21144"/>
      <c r="G21144"/>
      <c r="H21144"/>
      <c r="I21144"/>
      <c r="J21144"/>
      <c r="K21144"/>
      <c r="L21144"/>
      <c r="M21144"/>
      <c r="N21144"/>
    </row>
    <row r="21145" spans="1:14" x14ac:dyDescent="0.2">
      <c r="A21145"/>
      <c r="B21145"/>
      <c r="C21145"/>
      <c r="D21145"/>
      <c r="E21145"/>
      <c r="F21145"/>
      <c r="G21145"/>
      <c r="H21145"/>
      <c r="I21145"/>
      <c r="J21145"/>
      <c r="K21145"/>
      <c r="L21145"/>
      <c r="M21145"/>
      <c r="N21145"/>
    </row>
    <row r="21146" spans="1:14" x14ac:dyDescent="0.2">
      <c r="A21146"/>
      <c r="B21146"/>
      <c r="C21146"/>
      <c r="D21146"/>
      <c r="E21146"/>
      <c r="F21146"/>
      <c r="G21146"/>
      <c r="H21146"/>
      <c r="I21146"/>
      <c r="J21146"/>
      <c r="K21146"/>
      <c r="L21146"/>
      <c r="M21146"/>
      <c r="N21146"/>
    </row>
    <row r="21147" spans="1:14" x14ac:dyDescent="0.2">
      <c r="A21147"/>
      <c r="B21147"/>
      <c r="C21147"/>
      <c r="D21147"/>
      <c r="E21147"/>
      <c r="F21147"/>
      <c r="G21147"/>
      <c r="H21147"/>
      <c r="I21147"/>
      <c r="J21147"/>
      <c r="K21147"/>
      <c r="L21147"/>
      <c r="M21147"/>
      <c r="N21147"/>
    </row>
    <row r="21148" spans="1:14" x14ac:dyDescent="0.2">
      <c r="A21148"/>
      <c r="B21148"/>
      <c r="C21148"/>
      <c r="D21148"/>
      <c r="E21148"/>
      <c r="F21148"/>
      <c r="G21148"/>
      <c r="H21148"/>
      <c r="I21148"/>
      <c r="J21148"/>
      <c r="K21148"/>
      <c r="L21148"/>
      <c r="M21148"/>
      <c r="N21148"/>
    </row>
    <row r="21149" spans="1:14" x14ac:dyDescent="0.2">
      <c r="A21149"/>
      <c r="B21149"/>
      <c r="C21149"/>
      <c r="D21149"/>
      <c r="E21149"/>
      <c r="F21149"/>
      <c r="G21149"/>
      <c r="H21149"/>
      <c r="I21149"/>
      <c r="J21149"/>
      <c r="K21149"/>
      <c r="L21149"/>
      <c r="M21149"/>
      <c r="N21149"/>
    </row>
    <row r="21150" spans="1:14" x14ac:dyDescent="0.2">
      <c r="A21150"/>
      <c r="B21150"/>
      <c r="C21150"/>
      <c r="D21150"/>
      <c r="E21150"/>
      <c r="F21150"/>
      <c r="G21150"/>
      <c r="H21150"/>
      <c r="I21150"/>
      <c r="J21150"/>
      <c r="K21150"/>
      <c r="L21150"/>
      <c r="M21150"/>
      <c r="N21150"/>
    </row>
    <row r="21151" spans="1:14" x14ac:dyDescent="0.2">
      <c r="A21151"/>
      <c r="B21151"/>
      <c r="C21151"/>
      <c r="D21151"/>
      <c r="E21151"/>
      <c r="F21151"/>
      <c r="G21151"/>
      <c r="H21151"/>
      <c r="I21151"/>
      <c r="J21151"/>
      <c r="K21151"/>
      <c r="L21151"/>
      <c r="M21151"/>
      <c r="N21151"/>
    </row>
    <row r="21152" spans="1:14" x14ac:dyDescent="0.2">
      <c r="A21152"/>
      <c r="B21152"/>
      <c r="C21152"/>
      <c r="D21152"/>
      <c r="E21152"/>
      <c r="F21152"/>
      <c r="G21152"/>
      <c r="H21152"/>
      <c r="I21152"/>
      <c r="J21152"/>
      <c r="K21152"/>
      <c r="L21152"/>
      <c r="M21152"/>
      <c r="N21152"/>
    </row>
    <row r="21153" spans="1:14" x14ac:dyDescent="0.2">
      <c r="A21153"/>
      <c r="B21153"/>
      <c r="C21153"/>
      <c r="D21153"/>
      <c r="E21153"/>
      <c r="F21153"/>
      <c r="G21153"/>
      <c r="H21153"/>
      <c r="I21153"/>
      <c r="J21153"/>
      <c r="K21153"/>
      <c r="L21153"/>
      <c r="M21153"/>
      <c r="N21153"/>
    </row>
    <row r="21154" spans="1:14" x14ac:dyDescent="0.2">
      <c r="A21154"/>
      <c r="B21154"/>
      <c r="C21154"/>
      <c r="D21154"/>
      <c r="E21154"/>
      <c r="F21154"/>
      <c r="G21154"/>
      <c r="H21154"/>
      <c r="I21154"/>
      <c r="J21154"/>
      <c r="K21154"/>
      <c r="L21154"/>
      <c r="M21154"/>
      <c r="N21154"/>
    </row>
    <row r="21155" spans="1:14" x14ac:dyDescent="0.2">
      <c r="A21155"/>
      <c r="B21155"/>
      <c r="C21155"/>
      <c r="D21155"/>
      <c r="E21155"/>
      <c r="F21155"/>
      <c r="G21155"/>
      <c r="H21155"/>
      <c r="I21155"/>
      <c r="J21155"/>
      <c r="K21155"/>
      <c r="L21155"/>
      <c r="M21155"/>
      <c r="N21155"/>
    </row>
    <row r="21156" spans="1:14" x14ac:dyDescent="0.2">
      <c r="A21156"/>
      <c r="B21156"/>
      <c r="C21156"/>
      <c r="D21156"/>
      <c r="E21156"/>
      <c r="F21156"/>
      <c r="G21156"/>
      <c r="H21156"/>
      <c r="I21156"/>
      <c r="J21156"/>
      <c r="K21156"/>
      <c r="L21156"/>
      <c r="M21156"/>
      <c r="N21156"/>
    </row>
    <row r="21157" spans="1:14" x14ac:dyDescent="0.2">
      <c r="A21157"/>
      <c r="B21157"/>
      <c r="C21157"/>
      <c r="D21157"/>
      <c r="E21157"/>
      <c r="F21157"/>
      <c r="G21157"/>
      <c r="H21157"/>
      <c r="I21157"/>
      <c r="J21157"/>
      <c r="K21157"/>
      <c r="L21157"/>
      <c r="M21157"/>
      <c r="N21157"/>
    </row>
    <row r="21158" spans="1:14" x14ac:dyDescent="0.2">
      <c r="A21158"/>
      <c r="B21158"/>
      <c r="C21158"/>
      <c r="D21158"/>
      <c r="E21158"/>
      <c r="F21158"/>
      <c r="G21158"/>
      <c r="H21158"/>
      <c r="I21158"/>
      <c r="J21158"/>
      <c r="K21158"/>
      <c r="L21158"/>
      <c r="M21158"/>
      <c r="N21158"/>
    </row>
    <row r="21159" spans="1:14" x14ac:dyDescent="0.2">
      <c r="A21159"/>
      <c r="B21159"/>
      <c r="C21159"/>
      <c r="D21159"/>
      <c r="E21159"/>
      <c r="F21159"/>
      <c r="G21159"/>
      <c r="H21159"/>
      <c r="I21159"/>
      <c r="J21159"/>
      <c r="K21159"/>
      <c r="L21159"/>
      <c r="M21159"/>
      <c r="N21159"/>
    </row>
    <row r="21160" spans="1:14" x14ac:dyDescent="0.2">
      <c r="A21160"/>
      <c r="B21160"/>
      <c r="C21160"/>
      <c r="D21160"/>
      <c r="E21160"/>
      <c r="F21160"/>
      <c r="G21160"/>
      <c r="H21160"/>
      <c r="I21160"/>
      <c r="J21160"/>
      <c r="K21160"/>
      <c r="L21160"/>
      <c r="M21160"/>
      <c r="N21160"/>
    </row>
    <row r="21161" spans="1:14" x14ac:dyDescent="0.2">
      <c r="A21161"/>
      <c r="B21161"/>
      <c r="C21161"/>
      <c r="D21161"/>
      <c r="E21161"/>
      <c r="F21161"/>
      <c r="G21161"/>
      <c r="H21161"/>
      <c r="I21161"/>
      <c r="J21161"/>
      <c r="K21161"/>
      <c r="L21161"/>
      <c r="M21161"/>
      <c r="N21161"/>
    </row>
    <row r="21162" spans="1:14" x14ac:dyDescent="0.2">
      <c r="A21162"/>
      <c r="B21162"/>
      <c r="C21162"/>
      <c r="D21162"/>
      <c r="E21162"/>
      <c r="F21162"/>
      <c r="G21162"/>
      <c r="H21162"/>
      <c r="I21162"/>
      <c r="J21162"/>
      <c r="K21162"/>
      <c r="L21162"/>
      <c r="M21162"/>
      <c r="N21162"/>
    </row>
    <row r="21163" spans="1:14" x14ac:dyDescent="0.2">
      <c r="A21163"/>
      <c r="B21163"/>
      <c r="C21163"/>
      <c r="D21163"/>
      <c r="E21163"/>
      <c r="F21163"/>
      <c r="G21163"/>
      <c r="H21163"/>
      <c r="I21163"/>
      <c r="J21163"/>
      <c r="K21163"/>
      <c r="L21163"/>
      <c r="M21163"/>
      <c r="N21163"/>
    </row>
    <row r="21164" spans="1:14" x14ac:dyDescent="0.2">
      <c r="A21164"/>
      <c r="B21164"/>
      <c r="C21164"/>
      <c r="D21164"/>
      <c r="E21164"/>
      <c r="F21164"/>
      <c r="G21164"/>
      <c r="H21164"/>
      <c r="I21164"/>
      <c r="J21164"/>
      <c r="K21164"/>
      <c r="L21164"/>
      <c r="M21164"/>
      <c r="N21164"/>
    </row>
    <row r="21165" spans="1:14" x14ac:dyDescent="0.2">
      <c r="A21165"/>
      <c r="B21165"/>
      <c r="C21165"/>
      <c r="D21165"/>
      <c r="E21165"/>
      <c r="F21165"/>
      <c r="G21165"/>
      <c r="H21165"/>
      <c r="I21165"/>
      <c r="J21165"/>
      <c r="K21165"/>
      <c r="L21165"/>
      <c r="M21165"/>
      <c r="N21165"/>
    </row>
    <row r="21166" spans="1:14" x14ac:dyDescent="0.2">
      <c r="A21166"/>
      <c r="B21166"/>
      <c r="C21166"/>
      <c r="D21166"/>
      <c r="E21166"/>
      <c r="F21166"/>
      <c r="G21166"/>
      <c r="H21166"/>
      <c r="I21166"/>
      <c r="J21166"/>
      <c r="K21166"/>
      <c r="L21166"/>
      <c r="M21166"/>
      <c r="N21166"/>
    </row>
    <row r="21167" spans="1:14" x14ac:dyDescent="0.2">
      <c r="A21167"/>
      <c r="B21167"/>
      <c r="C21167"/>
      <c r="D21167"/>
      <c r="E21167"/>
      <c r="F21167"/>
      <c r="G21167"/>
      <c r="H21167"/>
      <c r="I21167"/>
      <c r="J21167"/>
      <c r="K21167"/>
      <c r="L21167"/>
      <c r="M21167"/>
      <c r="N21167"/>
    </row>
    <row r="21168" spans="1:14" x14ac:dyDescent="0.2">
      <c r="A21168"/>
      <c r="B21168"/>
      <c r="C21168"/>
      <c r="D21168"/>
      <c r="E21168"/>
      <c r="F21168"/>
      <c r="G21168"/>
      <c r="H21168"/>
      <c r="I21168"/>
      <c r="J21168"/>
      <c r="K21168"/>
      <c r="L21168"/>
      <c r="M21168"/>
      <c r="N21168"/>
    </row>
    <row r="21169" spans="1:14" x14ac:dyDescent="0.2">
      <c r="A21169"/>
      <c r="B21169"/>
      <c r="C21169"/>
      <c r="D21169"/>
      <c r="E21169"/>
      <c r="F21169"/>
      <c r="G21169"/>
      <c r="H21169"/>
      <c r="I21169"/>
      <c r="J21169"/>
      <c r="K21169"/>
      <c r="L21169"/>
      <c r="M21169"/>
      <c r="N21169"/>
    </row>
    <row r="21170" spans="1:14" x14ac:dyDescent="0.2">
      <c r="A21170"/>
      <c r="B21170"/>
      <c r="C21170"/>
      <c r="D21170"/>
      <c r="E21170"/>
      <c r="F21170"/>
      <c r="G21170"/>
      <c r="H21170"/>
      <c r="I21170"/>
      <c r="J21170"/>
      <c r="K21170"/>
      <c r="L21170"/>
      <c r="M21170"/>
      <c r="N21170"/>
    </row>
    <row r="21171" spans="1:14" x14ac:dyDescent="0.2">
      <c r="A21171"/>
      <c r="B21171"/>
      <c r="C21171"/>
      <c r="D21171"/>
      <c r="E21171"/>
      <c r="F21171"/>
      <c r="G21171"/>
      <c r="H21171"/>
      <c r="I21171"/>
      <c r="J21171"/>
      <c r="K21171"/>
      <c r="L21171"/>
      <c r="M21171"/>
      <c r="N21171"/>
    </row>
    <row r="21172" spans="1:14" x14ac:dyDescent="0.2">
      <c r="A21172"/>
      <c r="B21172"/>
      <c r="C21172"/>
      <c r="D21172"/>
      <c r="E21172"/>
      <c r="F21172"/>
      <c r="G21172"/>
      <c r="H21172"/>
      <c r="I21172"/>
      <c r="J21172"/>
      <c r="K21172"/>
      <c r="L21172"/>
      <c r="M21172"/>
      <c r="N21172"/>
    </row>
    <row r="21173" spans="1:14" x14ac:dyDescent="0.2">
      <c r="A21173"/>
      <c r="B21173"/>
      <c r="C21173"/>
      <c r="D21173"/>
      <c r="E21173"/>
      <c r="F21173"/>
      <c r="G21173"/>
      <c r="H21173"/>
      <c r="I21173"/>
      <c r="J21173"/>
      <c r="K21173"/>
      <c r="L21173"/>
      <c r="M21173"/>
      <c r="N21173"/>
    </row>
    <row r="21174" spans="1:14" x14ac:dyDescent="0.2">
      <c r="A21174"/>
      <c r="B21174"/>
      <c r="C21174"/>
      <c r="D21174"/>
      <c r="E21174"/>
      <c r="F21174"/>
      <c r="G21174"/>
      <c r="H21174"/>
      <c r="I21174"/>
      <c r="J21174"/>
      <c r="K21174"/>
      <c r="L21174"/>
      <c r="M21174"/>
      <c r="N21174"/>
    </row>
    <row r="21175" spans="1:14" x14ac:dyDescent="0.2">
      <c r="A21175"/>
      <c r="B21175"/>
      <c r="C21175"/>
      <c r="D21175"/>
      <c r="E21175"/>
      <c r="F21175"/>
      <c r="G21175"/>
      <c r="H21175"/>
      <c r="I21175"/>
      <c r="J21175"/>
      <c r="K21175"/>
      <c r="L21175"/>
      <c r="M21175"/>
      <c r="N21175"/>
    </row>
    <row r="21176" spans="1:14" x14ac:dyDescent="0.2">
      <c r="A21176"/>
      <c r="B21176"/>
      <c r="C21176"/>
      <c r="D21176"/>
      <c r="E21176"/>
      <c r="F21176"/>
      <c r="G21176"/>
      <c r="H21176"/>
      <c r="I21176"/>
      <c r="J21176"/>
      <c r="K21176"/>
      <c r="L21176"/>
      <c r="M21176"/>
      <c r="N21176"/>
    </row>
    <row r="21177" spans="1:14" x14ac:dyDescent="0.2">
      <c r="A21177"/>
      <c r="B21177"/>
      <c r="C21177"/>
      <c r="D21177"/>
      <c r="E21177"/>
      <c r="F21177"/>
      <c r="G21177"/>
      <c r="H21177"/>
      <c r="I21177"/>
      <c r="J21177"/>
      <c r="K21177"/>
      <c r="L21177"/>
      <c r="M21177"/>
      <c r="N21177"/>
    </row>
    <row r="21178" spans="1:14" x14ac:dyDescent="0.2">
      <c r="A21178"/>
      <c r="B21178"/>
      <c r="C21178"/>
      <c r="D21178"/>
      <c r="E21178"/>
      <c r="F21178"/>
      <c r="G21178"/>
      <c r="H21178"/>
      <c r="I21178"/>
      <c r="J21178"/>
      <c r="K21178"/>
      <c r="L21178"/>
      <c r="M21178"/>
      <c r="N21178"/>
    </row>
    <row r="21179" spans="1:14" x14ac:dyDescent="0.2">
      <c r="A21179"/>
      <c r="B21179"/>
      <c r="C21179"/>
      <c r="D21179"/>
      <c r="E21179"/>
      <c r="F21179"/>
      <c r="G21179"/>
      <c r="H21179"/>
      <c r="I21179"/>
      <c r="J21179"/>
      <c r="K21179"/>
      <c r="L21179"/>
      <c r="M21179"/>
      <c r="N21179"/>
    </row>
    <row r="21180" spans="1:14" x14ac:dyDescent="0.2">
      <c r="A21180"/>
      <c r="B21180"/>
      <c r="C21180"/>
      <c r="D21180"/>
      <c r="E21180"/>
      <c r="F21180"/>
      <c r="G21180"/>
      <c r="H21180"/>
      <c r="I21180"/>
      <c r="J21180"/>
      <c r="K21180"/>
      <c r="L21180"/>
      <c r="M21180"/>
      <c r="N21180"/>
    </row>
    <row r="21181" spans="1:14" x14ac:dyDescent="0.2">
      <c r="A21181"/>
      <c r="B21181"/>
      <c r="C21181"/>
      <c r="D21181"/>
      <c r="E21181"/>
      <c r="F21181"/>
      <c r="G21181"/>
      <c r="H21181"/>
      <c r="I21181"/>
      <c r="J21181"/>
      <c r="K21181"/>
      <c r="L21181"/>
      <c r="M21181"/>
      <c r="N21181"/>
    </row>
    <row r="21182" spans="1:14" x14ac:dyDescent="0.2">
      <c r="A21182"/>
      <c r="B21182"/>
      <c r="C21182"/>
      <c r="D21182"/>
      <c r="E21182"/>
      <c r="F21182"/>
      <c r="G21182"/>
      <c r="H21182"/>
      <c r="I21182"/>
      <c r="J21182"/>
      <c r="K21182"/>
      <c r="L21182"/>
      <c r="M21182"/>
      <c r="N21182"/>
    </row>
    <row r="21183" spans="1:14" x14ac:dyDescent="0.2">
      <c r="A21183"/>
      <c r="B21183"/>
      <c r="C21183"/>
      <c r="D21183"/>
      <c r="E21183"/>
      <c r="F21183"/>
      <c r="G21183"/>
      <c r="H21183"/>
      <c r="I21183"/>
      <c r="J21183"/>
      <c r="K21183"/>
      <c r="L21183"/>
      <c r="M21183"/>
      <c r="N21183"/>
    </row>
    <row r="21184" spans="1:14" x14ac:dyDescent="0.2">
      <c r="A21184"/>
      <c r="B21184"/>
      <c r="C21184"/>
      <c r="D21184"/>
      <c r="E21184"/>
      <c r="F21184"/>
      <c r="G21184"/>
      <c r="H21184"/>
      <c r="I21184"/>
      <c r="J21184"/>
      <c r="K21184"/>
      <c r="L21184"/>
      <c r="M21184"/>
      <c r="N21184"/>
    </row>
    <row r="21185" spans="1:14" x14ac:dyDescent="0.2">
      <c r="A21185"/>
      <c r="B21185"/>
      <c r="C21185"/>
      <c r="D21185"/>
      <c r="E21185"/>
      <c r="F21185"/>
      <c r="G21185"/>
      <c r="H21185"/>
      <c r="I21185"/>
      <c r="J21185"/>
      <c r="K21185"/>
      <c r="L21185"/>
      <c r="M21185"/>
      <c r="N21185"/>
    </row>
    <row r="21186" spans="1:14" x14ac:dyDescent="0.2">
      <c r="A21186"/>
      <c r="B21186"/>
      <c r="C21186"/>
      <c r="D21186"/>
      <c r="E21186"/>
      <c r="F21186"/>
      <c r="G21186"/>
      <c r="H21186"/>
      <c r="I21186"/>
      <c r="J21186"/>
      <c r="K21186"/>
      <c r="L21186"/>
      <c r="M21186"/>
      <c r="N21186"/>
    </row>
    <row r="21187" spans="1:14" x14ac:dyDescent="0.2">
      <c r="A21187"/>
      <c r="B21187"/>
      <c r="C21187"/>
      <c r="D21187"/>
      <c r="E21187"/>
      <c r="F21187"/>
      <c r="G21187"/>
      <c r="H21187"/>
      <c r="I21187"/>
      <c r="J21187"/>
      <c r="K21187"/>
      <c r="L21187"/>
      <c r="M21187"/>
      <c r="N21187"/>
    </row>
    <row r="21188" spans="1:14" x14ac:dyDescent="0.2">
      <c r="A21188"/>
      <c r="B21188"/>
      <c r="C21188"/>
      <c r="D21188"/>
      <c r="E21188"/>
      <c r="F21188"/>
      <c r="G21188"/>
      <c r="H21188"/>
      <c r="I21188"/>
      <c r="J21188"/>
      <c r="K21188"/>
      <c r="L21188"/>
      <c r="M21188"/>
      <c r="N21188"/>
    </row>
    <row r="21189" spans="1:14" x14ac:dyDescent="0.2">
      <c r="A21189"/>
      <c r="B21189"/>
      <c r="C21189"/>
      <c r="D21189"/>
      <c r="E21189"/>
      <c r="F21189"/>
      <c r="G21189"/>
      <c r="H21189"/>
      <c r="I21189"/>
      <c r="J21189"/>
      <c r="K21189"/>
      <c r="L21189"/>
      <c r="M21189"/>
      <c r="N21189"/>
    </row>
    <row r="21190" spans="1:14" x14ac:dyDescent="0.2">
      <c r="A21190"/>
      <c r="B21190"/>
      <c r="C21190"/>
      <c r="D21190"/>
      <c r="E21190"/>
      <c r="F21190"/>
      <c r="G21190"/>
      <c r="H21190"/>
      <c r="I21190"/>
      <c r="J21190"/>
      <c r="K21190"/>
      <c r="L21190"/>
      <c r="M21190"/>
      <c r="N21190"/>
    </row>
    <row r="21191" spans="1:14" x14ac:dyDescent="0.2">
      <c r="A21191"/>
      <c r="B21191"/>
      <c r="C21191"/>
      <c r="D21191"/>
      <c r="E21191"/>
      <c r="F21191"/>
      <c r="G21191"/>
      <c r="H21191"/>
      <c r="I21191"/>
      <c r="J21191"/>
      <c r="K21191"/>
      <c r="L21191"/>
      <c r="M21191"/>
      <c r="N21191"/>
    </row>
    <row r="21192" spans="1:14" x14ac:dyDescent="0.2">
      <c r="A21192"/>
      <c r="B21192"/>
      <c r="C21192"/>
      <c r="D21192"/>
      <c r="E21192"/>
      <c r="F21192"/>
      <c r="G21192"/>
      <c r="H21192"/>
      <c r="I21192"/>
      <c r="J21192"/>
      <c r="K21192"/>
      <c r="L21192"/>
      <c r="M21192"/>
      <c r="N21192"/>
    </row>
    <row r="21193" spans="1:14" x14ac:dyDescent="0.2">
      <c r="A21193"/>
      <c r="B21193"/>
      <c r="C21193"/>
      <c r="D21193"/>
      <c r="E21193"/>
      <c r="F21193"/>
      <c r="G21193"/>
      <c r="H21193"/>
      <c r="I21193"/>
      <c r="J21193"/>
      <c r="K21193"/>
      <c r="L21193"/>
      <c r="M21193"/>
      <c r="N21193"/>
    </row>
    <row r="21194" spans="1:14" x14ac:dyDescent="0.2">
      <c r="A21194"/>
      <c r="B21194"/>
      <c r="C21194"/>
      <c r="D21194"/>
      <c r="E21194"/>
      <c r="F21194"/>
      <c r="G21194"/>
      <c r="H21194"/>
      <c r="I21194"/>
      <c r="J21194"/>
      <c r="K21194"/>
      <c r="L21194"/>
      <c r="M21194"/>
      <c r="N21194"/>
    </row>
    <row r="21195" spans="1:14" x14ac:dyDescent="0.2">
      <c r="A21195"/>
      <c r="B21195"/>
      <c r="C21195"/>
      <c r="D21195"/>
      <c r="E21195"/>
      <c r="F21195"/>
      <c r="G21195"/>
      <c r="H21195"/>
      <c r="I21195"/>
      <c r="J21195"/>
      <c r="K21195"/>
      <c r="L21195"/>
      <c r="M21195"/>
      <c r="N21195"/>
    </row>
    <row r="21196" spans="1:14" x14ac:dyDescent="0.2">
      <c r="A21196"/>
      <c r="B21196"/>
      <c r="C21196"/>
      <c r="D21196"/>
      <c r="E21196"/>
      <c r="F21196"/>
      <c r="G21196"/>
      <c r="H21196"/>
      <c r="I21196"/>
      <c r="J21196"/>
      <c r="K21196"/>
      <c r="L21196"/>
      <c r="M21196"/>
      <c r="N21196"/>
    </row>
    <row r="21197" spans="1:14" x14ac:dyDescent="0.2">
      <c r="A21197"/>
      <c r="B21197"/>
      <c r="C21197"/>
      <c r="D21197"/>
      <c r="E21197"/>
      <c r="F21197"/>
      <c r="G21197"/>
      <c r="H21197"/>
      <c r="I21197"/>
      <c r="J21197"/>
      <c r="K21197"/>
      <c r="L21197"/>
      <c r="M21197"/>
      <c r="N21197"/>
    </row>
    <row r="21198" spans="1:14" x14ac:dyDescent="0.2">
      <c r="A21198"/>
      <c r="B21198"/>
      <c r="C21198"/>
      <c r="D21198"/>
      <c r="E21198"/>
      <c r="F21198"/>
      <c r="G21198"/>
      <c r="H21198"/>
      <c r="I21198"/>
      <c r="J21198"/>
      <c r="K21198"/>
      <c r="L21198"/>
      <c r="M21198"/>
      <c r="N21198"/>
    </row>
    <row r="21199" spans="1:14" x14ac:dyDescent="0.2">
      <c r="A21199"/>
      <c r="B21199"/>
      <c r="C21199"/>
      <c r="D21199"/>
      <c r="E21199"/>
      <c r="F21199"/>
      <c r="G21199"/>
      <c r="H21199"/>
      <c r="I21199"/>
      <c r="J21199"/>
      <c r="K21199"/>
      <c r="L21199"/>
      <c r="M21199"/>
      <c r="N21199"/>
    </row>
    <row r="21200" spans="1:14" x14ac:dyDescent="0.2">
      <c r="A21200"/>
      <c r="B21200"/>
      <c r="C21200"/>
      <c r="D21200"/>
      <c r="E21200"/>
      <c r="F21200"/>
      <c r="G21200"/>
      <c r="H21200"/>
      <c r="I21200"/>
      <c r="J21200"/>
      <c r="K21200"/>
      <c r="L21200"/>
      <c r="M21200"/>
      <c r="N21200"/>
    </row>
    <row r="21201" spans="1:14" x14ac:dyDescent="0.2">
      <c r="A21201"/>
      <c r="B21201"/>
      <c r="C21201"/>
      <c r="D21201"/>
      <c r="E21201"/>
      <c r="F21201"/>
      <c r="G21201"/>
      <c r="H21201"/>
      <c r="I21201"/>
      <c r="J21201"/>
      <c r="K21201"/>
      <c r="L21201"/>
      <c r="M21201"/>
      <c r="N21201"/>
    </row>
    <row r="21202" spans="1:14" x14ac:dyDescent="0.2">
      <c r="A21202"/>
      <c r="B21202"/>
      <c r="C21202"/>
      <c r="D21202"/>
      <c r="E21202"/>
      <c r="F21202"/>
      <c r="G21202"/>
      <c r="H21202"/>
      <c r="I21202"/>
      <c r="J21202"/>
      <c r="K21202"/>
      <c r="L21202"/>
      <c r="M21202"/>
      <c r="N21202"/>
    </row>
    <row r="21203" spans="1:14" x14ac:dyDescent="0.2">
      <c r="A21203"/>
      <c r="B21203"/>
      <c r="C21203"/>
      <c r="D21203"/>
      <c r="E21203"/>
      <c r="F21203"/>
      <c r="G21203"/>
      <c r="H21203"/>
      <c r="I21203"/>
      <c r="J21203"/>
      <c r="K21203"/>
      <c r="L21203"/>
      <c r="M21203"/>
      <c r="N21203"/>
    </row>
    <row r="21204" spans="1:14" x14ac:dyDescent="0.2">
      <c r="A21204"/>
      <c r="B21204"/>
      <c r="C21204"/>
      <c r="D21204"/>
      <c r="E21204"/>
      <c r="F21204"/>
      <c r="G21204"/>
      <c r="H21204"/>
      <c r="I21204"/>
      <c r="J21204"/>
      <c r="K21204"/>
      <c r="L21204"/>
      <c r="M21204"/>
      <c r="N21204"/>
    </row>
    <row r="21205" spans="1:14" x14ac:dyDescent="0.2">
      <c r="A21205"/>
      <c r="B21205"/>
      <c r="C21205"/>
      <c r="D21205"/>
      <c r="E21205"/>
      <c r="F21205"/>
      <c r="G21205"/>
      <c r="H21205"/>
      <c r="I21205"/>
      <c r="J21205"/>
      <c r="K21205"/>
      <c r="L21205"/>
      <c r="M21205"/>
      <c r="N21205"/>
    </row>
    <row r="21206" spans="1:14" x14ac:dyDescent="0.2">
      <c r="A21206"/>
      <c r="B21206"/>
      <c r="C21206"/>
      <c r="D21206"/>
      <c r="E21206"/>
      <c r="F21206"/>
      <c r="G21206"/>
      <c r="H21206"/>
      <c r="I21206"/>
      <c r="J21206"/>
      <c r="K21206"/>
      <c r="L21206"/>
      <c r="M21206"/>
      <c r="N21206"/>
    </row>
    <row r="21207" spans="1:14" x14ac:dyDescent="0.2">
      <c r="A21207"/>
      <c r="B21207"/>
      <c r="C21207"/>
      <c r="D21207"/>
      <c r="E21207"/>
      <c r="F21207"/>
      <c r="G21207"/>
      <c r="H21207"/>
      <c r="I21207"/>
      <c r="J21207"/>
      <c r="K21207"/>
      <c r="L21207"/>
      <c r="M21207"/>
      <c r="N21207"/>
    </row>
    <row r="21208" spans="1:14" x14ac:dyDescent="0.2">
      <c r="A21208"/>
      <c r="B21208"/>
      <c r="C21208"/>
      <c r="D21208"/>
      <c r="E21208"/>
      <c r="F21208"/>
      <c r="G21208"/>
      <c r="H21208"/>
      <c r="I21208"/>
      <c r="J21208"/>
      <c r="K21208"/>
      <c r="L21208"/>
      <c r="M21208"/>
      <c r="N21208"/>
    </row>
    <row r="21209" spans="1:14" x14ac:dyDescent="0.2">
      <c r="A21209"/>
      <c r="B21209"/>
      <c r="C21209"/>
      <c r="D21209"/>
      <c r="E21209"/>
      <c r="F21209"/>
      <c r="G21209"/>
      <c r="H21209"/>
      <c r="I21209"/>
      <c r="J21209"/>
      <c r="K21209"/>
      <c r="L21209"/>
      <c r="M21209"/>
      <c r="N21209"/>
    </row>
    <row r="21210" spans="1:14" x14ac:dyDescent="0.2">
      <c r="A21210"/>
      <c r="B21210"/>
      <c r="C21210"/>
      <c r="D21210"/>
      <c r="E21210"/>
      <c r="F21210"/>
      <c r="G21210"/>
      <c r="H21210"/>
      <c r="I21210"/>
      <c r="J21210"/>
      <c r="K21210"/>
      <c r="L21210"/>
      <c r="M21210"/>
      <c r="N21210"/>
    </row>
    <row r="21211" spans="1:14" x14ac:dyDescent="0.2">
      <c r="A21211"/>
      <c r="B21211"/>
      <c r="C21211"/>
      <c r="D21211"/>
      <c r="E21211"/>
      <c r="F21211"/>
      <c r="G21211"/>
      <c r="H21211"/>
      <c r="I21211"/>
      <c r="J21211"/>
      <c r="K21211"/>
      <c r="L21211"/>
      <c r="M21211"/>
      <c r="N21211"/>
    </row>
    <row r="21212" spans="1:14" x14ac:dyDescent="0.2">
      <c r="A21212"/>
      <c r="B21212"/>
      <c r="C21212"/>
      <c r="D21212"/>
      <c r="E21212"/>
      <c r="F21212"/>
      <c r="G21212"/>
      <c r="H21212"/>
      <c r="I21212"/>
      <c r="J21212"/>
      <c r="K21212"/>
      <c r="L21212"/>
      <c r="M21212"/>
      <c r="N21212"/>
    </row>
    <row r="21213" spans="1:14" x14ac:dyDescent="0.2">
      <c r="A21213"/>
      <c r="B21213"/>
      <c r="C21213"/>
      <c r="D21213"/>
      <c r="E21213"/>
      <c r="F21213"/>
      <c r="G21213"/>
      <c r="H21213"/>
      <c r="I21213"/>
      <c r="J21213"/>
      <c r="K21213"/>
      <c r="L21213"/>
      <c r="M21213"/>
      <c r="N21213"/>
    </row>
    <row r="21214" spans="1:14" x14ac:dyDescent="0.2">
      <c r="A21214"/>
      <c r="B21214"/>
      <c r="C21214"/>
      <c r="D21214"/>
      <c r="E21214"/>
      <c r="F21214"/>
      <c r="G21214"/>
      <c r="H21214"/>
      <c r="I21214"/>
      <c r="J21214"/>
      <c r="K21214"/>
      <c r="L21214"/>
      <c r="M21214"/>
      <c r="N21214"/>
    </row>
    <row r="21215" spans="1:14" x14ac:dyDescent="0.2">
      <c r="A21215"/>
      <c r="B21215"/>
      <c r="C21215"/>
      <c r="D21215"/>
      <c r="E21215"/>
      <c r="F21215"/>
      <c r="G21215"/>
      <c r="H21215"/>
      <c r="I21215"/>
      <c r="J21215"/>
      <c r="K21215"/>
      <c r="L21215"/>
      <c r="M21215"/>
      <c r="N21215"/>
    </row>
    <row r="21216" spans="1:14" x14ac:dyDescent="0.2">
      <c r="A21216"/>
      <c r="B21216"/>
      <c r="C21216"/>
      <c r="D21216"/>
      <c r="E21216"/>
      <c r="F21216"/>
      <c r="G21216"/>
      <c r="H21216"/>
      <c r="I21216"/>
      <c r="J21216"/>
      <c r="K21216"/>
      <c r="L21216"/>
      <c r="M21216"/>
      <c r="N21216"/>
    </row>
    <row r="21217" spans="1:14" x14ac:dyDescent="0.2">
      <c r="A21217"/>
      <c r="B21217"/>
      <c r="C21217"/>
      <c r="D21217"/>
      <c r="E21217"/>
      <c r="F21217"/>
      <c r="G21217"/>
      <c r="H21217"/>
      <c r="I21217"/>
      <c r="J21217"/>
      <c r="K21217"/>
      <c r="L21217"/>
      <c r="M21217"/>
      <c r="N21217"/>
    </row>
    <row r="21218" spans="1:14" x14ac:dyDescent="0.2">
      <c r="A21218"/>
      <c r="B21218"/>
      <c r="C21218"/>
      <c r="D21218"/>
      <c r="E21218"/>
      <c r="F21218"/>
      <c r="G21218"/>
      <c r="H21218"/>
      <c r="I21218"/>
      <c r="J21218"/>
      <c r="K21218"/>
      <c r="L21218"/>
      <c r="M21218"/>
      <c r="N21218"/>
    </row>
    <row r="21219" spans="1:14" x14ac:dyDescent="0.2">
      <c r="A21219"/>
      <c r="B21219"/>
      <c r="C21219"/>
      <c r="D21219"/>
      <c r="E21219"/>
      <c r="F21219"/>
      <c r="G21219"/>
      <c r="H21219"/>
      <c r="I21219"/>
      <c r="J21219"/>
      <c r="K21219"/>
      <c r="L21219"/>
      <c r="M21219"/>
      <c r="N21219"/>
    </row>
    <row r="21220" spans="1:14" x14ac:dyDescent="0.2">
      <c r="A21220"/>
      <c r="B21220"/>
      <c r="C21220"/>
      <c r="D21220"/>
      <c r="E21220"/>
      <c r="F21220"/>
      <c r="G21220"/>
      <c r="H21220"/>
      <c r="I21220"/>
      <c r="J21220"/>
      <c r="K21220"/>
      <c r="L21220"/>
      <c r="M21220"/>
      <c r="N21220"/>
    </row>
    <row r="21221" spans="1:14" x14ac:dyDescent="0.2">
      <c r="A21221"/>
      <c r="B21221"/>
      <c r="C21221"/>
      <c r="D21221"/>
      <c r="E21221"/>
      <c r="F21221"/>
      <c r="G21221"/>
      <c r="H21221"/>
      <c r="I21221"/>
      <c r="J21221"/>
      <c r="K21221"/>
      <c r="L21221"/>
      <c r="M21221"/>
      <c r="N21221"/>
    </row>
    <row r="21222" spans="1:14" x14ac:dyDescent="0.2">
      <c r="A21222"/>
      <c r="B21222"/>
      <c r="C21222"/>
      <c r="D21222"/>
      <c r="E21222"/>
      <c r="F21222"/>
      <c r="G21222"/>
      <c r="H21222"/>
      <c r="I21222"/>
      <c r="J21222"/>
      <c r="K21222"/>
      <c r="L21222"/>
      <c r="M21222"/>
      <c r="N21222"/>
    </row>
    <row r="21223" spans="1:14" x14ac:dyDescent="0.2">
      <c r="A21223"/>
      <c r="B21223"/>
      <c r="C21223"/>
      <c r="D21223"/>
      <c r="E21223"/>
      <c r="F21223"/>
      <c r="G21223"/>
      <c r="H21223"/>
      <c r="I21223"/>
      <c r="J21223"/>
      <c r="K21223"/>
      <c r="L21223"/>
      <c r="M21223"/>
      <c r="N21223"/>
    </row>
    <row r="21224" spans="1:14" x14ac:dyDescent="0.2">
      <c r="A21224"/>
      <c r="B21224"/>
      <c r="C21224"/>
      <c r="D21224"/>
      <c r="E21224"/>
      <c r="F21224"/>
      <c r="G21224"/>
      <c r="H21224"/>
      <c r="I21224"/>
      <c r="J21224"/>
      <c r="K21224"/>
      <c r="L21224"/>
      <c r="M21224"/>
      <c r="N21224"/>
    </row>
    <row r="21225" spans="1:14" x14ac:dyDescent="0.2">
      <c r="A21225"/>
      <c r="B21225"/>
      <c r="C21225"/>
      <c r="D21225"/>
      <c r="E21225"/>
      <c r="F21225"/>
      <c r="G21225"/>
      <c r="H21225"/>
      <c r="I21225"/>
      <c r="J21225"/>
      <c r="K21225"/>
      <c r="L21225"/>
      <c r="M21225"/>
      <c r="N21225"/>
    </row>
    <row r="21226" spans="1:14" x14ac:dyDescent="0.2">
      <c r="A21226"/>
      <c r="B21226"/>
      <c r="C21226"/>
      <c r="D21226"/>
      <c r="E21226"/>
      <c r="F21226"/>
      <c r="G21226"/>
      <c r="H21226"/>
      <c r="I21226"/>
      <c r="J21226"/>
      <c r="K21226"/>
      <c r="L21226"/>
      <c r="M21226"/>
      <c r="N21226"/>
    </row>
    <row r="21227" spans="1:14" x14ac:dyDescent="0.2">
      <c r="A21227"/>
      <c r="B21227"/>
      <c r="C21227"/>
      <c r="D21227"/>
      <c r="E21227"/>
      <c r="F21227"/>
      <c r="G21227"/>
      <c r="H21227"/>
      <c r="I21227"/>
      <c r="J21227"/>
      <c r="K21227"/>
      <c r="L21227"/>
      <c r="M21227"/>
      <c r="N21227"/>
    </row>
    <row r="21228" spans="1:14" x14ac:dyDescent="0.2">
      <c r="A21228"/>
      <c r="B21228"/>
      <c r="C21228"/>
      <c r="D21228"/>
      <c r="E21228"/>
      <c r="F21228"/>
      <c r="G21228"/>
      <c r="H21228"/>
      <c r="I21228"/>
      <c r="J21228"/>
      <c r="K21228"/>
      <c r="L21228"/>
      <c r="M21228"/>
      <c r="N21228"/>
    </row>
    <row r="21229" spans="1:14" x14ac:dyDescent="0.2">
      <c r="A21229"/>
      <c r="B21229"/>
      <c r="C21229"/>
      <c r="D21229"/>
      <c r="E21229"/>
      <c r="F21229"/>
      <c r="G21229"/>
      <c r="H21229"/>
      <c r="I21229"/>
      <c r="J21229"/>
      <c r="K21229"/>
      <c r="L21229"/>
      <c r="M21229"/>
      <c r="N21229"/>
    </row>
    <row r="21230" spans="1:14" x14ac:dyDescent="0.2">
      <c r="A21230"/>
      <c r="B21230"/>
      <c r="C21230"/>
      <c r="D21230"/>
      <c r="E21230"/>
      <c r="F21230"/>
      <c r="G21230"/>
      <c r="H21230"/>
      <c r="I21230"/>
      <c r="J21230"/>
      <c r="K21230"/>
      <c r="L21230"/>
      <c r="M21230"/>
      <c r="N21230"/>
    </row>
    <row r="21231" spans="1:14" x14ac:dyDescent="0.2">
      <c r="A21231"/>
      <c r="B21231"/>
      <c r="C21231"/>
      <c r="D21231"/>
      <c r="E21231"/>
      <c r="F21231"/>
      <c r="G21231"/>
      <c r="H21231"/>
      <c r="I21231"/>
      <c r="J21231"/>
      <c r="K21231"/>
      <c r="L21231"/>
      <c r="M21231"/>
      <c r="N21231"/>
    </row>
    <row r="21232" spans="1:14" x14ac:dyDescent="0.2">
      <c r="A21232"/>
      <c r="B21232"/>
      <c r="C21232"/>
      <c r="D21232"/>
      <c r="E21232"/>
      <c r="F21232"/>
      <c r="G21232"/>
      <c r="H21232"/>
      <c r="I21232"/>
      <c r="J21232"/>
      <c r="K21232"/>
      <c r="L21232"/>
      <c r="M21232"/>
      <c r="N21232"/>
    </row>
    <row r="21233" spans="1:14" x14ac:dyDescent="0.2">
      <c r="A21233"/>
      <c r="B21233"/>
      <c r="C21233"/>
      <c r="D21233"/>
      <c r="E21233"/>
      <c r="F21233"/>
      <c r="G21233"/>
      <c r="H21233"/>
      <c r="I21233"/>
      <c r="J21233"/>
      <c r="K21233"/>
      <c r="L21233"/>
      <c r="M21233"/>
      <c r="N21233"/>
    </row>
    <row r="21234" spans="1:14" x14ac:dyDescent="0.2">
      <c r="A21234"/>
      <c r="B21234"/>
      <c r="C21234"/>
      <c r="D21234"/>
      <c r="E21234"/>
      <c r="F21234"/>
      <c r="G21234"/>
      <c r="H21234"/>
      <c r="I21234"/>
      <c r="J21234"/>
      <c r="K21234"/>
      <c r="L21234"/>
      <c r="M21234"/>
      <c r="N21234"/>
    </row>
    <row r="21235" spans="1:14" x14ac:dyDescent="0.2">
      <c r="A21235"/>
      <c r="B21235"/>
      <c r="C21235"/>
      <c r="D21235"/>
      <c r="E21235"/>
      <c r="F21235"/>
      <c r="G21235"/>
      <c r="H21235"/>
      <c r="I21235"/>
      <c r="J21235"/>
      <c r="K21235"/>
      <c r="L21235"/>
      <c r="M21235"/>
      <c r="N21235"/>
    </row>
    <row r="21236" spans="1:14" x14ac:dyDescent="0.2">
      <c r="A21236"/>
      <c r="B21236"/>
      <c r="C21236"/>
      <c r="D21236"/>
      <c r="E21236"/>
      <c r="F21236"/>
      <c r="G21236"/>
      <c r="H21236"/>
      <c r="I21236"/>
      <c r="J21236"/>
      <c r="K21236"/>
      <c r="L21236"/>
      <c r="M21236"/>
      <c r="N21236"/>
    </row>
    <row r="21237" spans="1:14" x14ac:dyDescent="0.2">
      <c r="A21237"/>
      <c r="B21237"/>
      <c r="C21237"/>
      <c r="D21237"/>
      <c r="E21237"/>
      <c r="F21237"/>
      <c r="G21237"/>
      <c r="H21237"/>
      <c r="I21237"/>
      <c r="J21237"/>
      <c r="K21237"/>
      <c r="L21237"/>
      <c r="M21237"/>
      <c r="N21237"/>
    </row>
    <row r="21238" spans="1:14" x14ac:dyDescent="0.2">
      <c r="A21238"/>
      <c r="B21238"/>
      <c r="C21238"/>
      <c r="D21238"/>
      <c r="E21238"/>
      <c r="F21238"/>
      <c r="G21238"/>
      <c r="H21238"/>
      <c r="I21238"/>
      <c r="J21238"/>
      <c r="K21238"/>
      <c r="L21238"/>
      <c r="M21238"/>
      <c r="N21238"/>
    </row>
    <row r="21239" spans="1:14" x14ac:dyDescent="0.2">
      <c r="A21239"/>
      <c r="B21239"/>
      <c r="C21239"/>
      <c r="D21239"/>
      <c r="E21239"/>
      <c r="F21239"/>
      <c r="G21239"/>
      <c r="H21239"/>
      <c r="I21239"/>
      <c r="J21239"/>
      <c r="K21239"/>
      <c r="L21239"/>
      <c r="M21239"/>
      <c r="N21239"/>
    </row>
    <row r="21240" spans="1:14" x14ac:dyDescent="0.2">
      <c r="A21240"/>
      <c r="B21240"/>
      <c r="C21240"/>
      <c r="D21240"/>
      <c r="E21240"/>
      <c r="F21240"/>
      <c r="G21240"/>
      <c r="H21240"/>
      <c r="I21240"/>
      <c r="J21240"/>
      <c r="K21240"/>
      <c r="L21240"/>
      <c r="M21240"/>
      <c r="N21240"/>
    </row>
    <row r="21241" spans="1:14" x14ac:dyDescent="0.2">
      <c r="A21241"/>
      <c r="B21241"/>
      <c r="C21241"/>
      <c r="D21241"/>
      <c r="E21241"/>
      <c r="F21241"/>
      <c r="G21241"/>
      <c r="H21241"/>
      <c r="I21241"/>
      <c r="J21241"/>
      <c r="K21241"/>
      <c r="L21241"/>
      <c r="M21241"/>
      <c r="N21241"/>
    </row>
    <row r="21242" spans="1:14" x14ac:dyDescent="0.2">
      <c r="A21242"/>
      <c r="B21242"/>
      <c r="C21242"/>
      <c r="D21242"/>
      <c r="E21242"/>
      <c r="F21242"/>
      <c r="G21242"/>
      <c r="H21242"/>
      <c r="I21242"/>
      <c r="J21242"/>
      <c r="K21242"/>
      <c r="L21242"/>
      <c r="M21242"/>
      <c r="N21242"/>
    </row>
    <row r="21243" spans="1:14" x14ac:dyDescent="0.2">
      <c r="A21243"/>
      <c r="B21243"/>
      <c r="C21243"/>
      <c r="D21243"/>
      <c r="E21243"/>
      <c r="F21243"/>
      <c r="G21243"/>
      <c r="H21243"/>
      <c r="I21243"/>
      <c r="J21243"/>
      <c r="K21243"/>
      <c r="L21243"/>
      <c r="M21243"/>
      <c r="N21243"/>
    </row>
    <row r="21244" spans="1:14" x14ac:dyDescent="0.2">
      <c r="A21244"/>
      <c r="B21244"/>
      <c r="C21244"/>
      <c r="D21244"/>
      <c r="E21244"/>
      <c r="F21244"/>
      <c r="G21244"/>
      <c r="H21244"/>
      <c r="I21244"/>
      <c r="J21244"/>
      <c r="K21244"/>
      <c r="L21244"/>
      <c r="M21244"/>
      <c r="N21244"/>
    </row>
    <row r="21245" spans="1:14" x14ac:dyDescent="0.2">
      <c r="A21245"/>
      <c r="B21245"/>
      <c r="C21245"/>
      <c r="D21245"/>
      <c r="E21245"/>
      <c r="F21245"/>
      <c r="G21245"/>
      <c r="H21245"/>
      <c r="I21245"/>
      <c r="J21245"/>
      <c r="K21245"/>
      <c r="L21245"/>
      <c r="M21245"/>
      <c r="N21245"/>
    </row>
    <row r="21246" spans="1:14" x14ac:dyDescent="0.2">
      <c r="A21246"/>
      <c r="B21246"/>
      <c r="C21246"/>
      <c r="D21246"/>
      <c r="E21246"/>
      <c r="F21246"/>
      <c r="G21246"/>
      <c r="H21246"/>
      <c r="I21246"/>
      <c r="J21246"/>
      <c r="K21246"/>
      <c r="L21246"/>
      <c r="M21246"/>
      <c r="N21246"/>
    </row>
    <row r="21247" spans="1:14" x14ac:dyDescent="0.2">
      <c r="A21247"/>
      <c r="B21247"/>
      <c r="C21247"/>
      <c r="D21247"/>
      <c r="E21247"/>
      <c r="F21247"/>
      <c r="G21247"/>
      <c r="H21247"/>
      <c r="I21247"/>
      <c r="J21247"/>
      <c r="K21247"/>
      <c r="L21247"/>
      <c r="M21247"/>
      <c r="N21247"/>
    </row>
    <row r="21248" spans="1:14" x14ac:dyDescent="0.2">
      <c r="A21248"/>
      <c r="B21248"/>
      <c r="C21248"/>
      <c r="D21248"/>
      <c r="E21248"/>
      <c r="F21248"/>
      <c r="G21248"/>
      <c r="H21248"/>
      <c r="I21248"/>
      <c r="J21248"/>
      <c r="K21248"/>
      <c r="L21248"/>
      <c r="M21248"/>
      <c r="N21248"/>
    </row>
    <row r="21249" spans="1:14" x14ac:dyDescent="0.2">
      <c r="A21249"/>
      <c r="B21249"/>
      <c r="C21249"/>
      <c r="D21249"/>
      <c r="E21249"/>
      <c r="F21249"/>
      <c r="G21249"/>
      <c r="H21249"/>
      <c r="I21249"/>
      <c r="J21249"/>
      <c r="K21249"/>
      <c r="L21249"/>
      <c r="M21249"/>
      <c r="N21249"/>
    </row>
    <row r="21250" spans="1:14" x14ac:dyDescent="0.2">
      <c r="A21250"/>
      <c r="B21250"/>
      <c r="C21250"/>
      <c r="D21250"/>
      <c r="E21250"/>
      <c r="F21250"/>
      <c r="G21250"/>
      <c r="H21250"/>
      <c r="I21250"/>
      <c r="J21250"/>
      <c r="K21250"/>
      <c r="L21250"/>
      <c r="M21250"/>
      <c r="N21250"/>
    </row>
    <row r="21251" spans="1:14" x14ac:dyDescent="0.2">
      <c r="A21251"/>
      <c r="B21251"/>
      <c r="C21251"/>
      <c r="D21251"/>
      <c r="E21251"/>
      <c r="F21251"/>
      <c r="G21251"/>
      <c r="H21251"/>
      <c r="I21251"/>
      <c r="J21251"/>
      <c r="K21251"/>
      <c r="L21251"/>
      <c r="M21251"/>
      <c r="N21251"/>
    </row>
    <row r="21252" spans="1:14" x14ac:dyDescent="0.2">
      <c r="A21252"/>
      <c r="B21252"/>
      <c r="C21252"/>
      <c r="D21252"/>
      <c r="E21252"/>
      <c r="F21252"/>
      <c r="G21252"/>
      <c r="H21252"/>
      <c r="I21252"/>
      <c r="J21252"/>
      <c r="K21252"/>
      <c r="L21252"/>
      <c r="M21252"/>
      <c r="N21252"/>
    </row>
    <row r="21253" spans="1:14" x14ac:dyDescent="0.2">
      <c r="A21253"/>
      <c r="B21253"/>
      <c r="C21253"/>
      <c r="D21253"/>
      <c r="E21253"/>
      <c r="F21253"/>
      <c r="G21253"/>
      <c r="H21253"/>
      <c r="I21253"/>
      <c r="J21253"/>
      <c r="K21253"/>
      <c r="L21253"/>
      <c r="M21253"/>
      <c r="N21253"/>
    </row>
    <row r="21254" spans="1:14" x14ac:dyDescent="0.2">
      <c r="A21254"/>
      <c r="B21254"/>
      <c r="C21254"/>
      <c r="D21254"/>
      <c r="E21254"/>
      <c r="F21254"/>
      <c r="G21254"/>
      <c r="H21254"/>
      <c r="I21254"/>
      <c r="J21254"/>
      <c r="K21254"/>
      <c r="L21254"/>
      <c r="M21254"/>
      <c r="N21254"/>
    </row>
    <row r="21255" spans="1:14" x14ac:dyDescent="0.2">
      <c r="A21255"/>
      <c r="B21255"/>
      <c r="C21255"/>
      <c r="D21255"/>
      <c r="E21255"/>
      <c r="F21255"/>
      <c r="G21255"/>
      <c r="H21255"/>
      <c r="I21255"/>
      <c r="J21255"/>
      <c r="K21255"/>
      <c r="L21255"/>
      <c r="M21255"/>
      <c r="N21255"/>
    </row>
    <row r="21256" spans="1:14" x14ac:dyDescent="0.2">
      <c r="A21256"/>
      <c r="B21256"/>
      <c r="C21256"/>
      <c r="D21256"/>
      <c r="E21256"/>
      <c r="F21256"/>
      <c r="G21256"/>
      <c r="H21256"/>
      <c r="I21256"/>
      <c r="J21256"/>
      <c r="K21256"/>
      <c r="L21256"/>
      <c r="M21256"/>
      <c r="N21256"/>
    </row>
    <row r="21257" spans="1:14" x14ac:dyDescent="0.2">
      <c r="A21257"/>
      <c r="B21257"/>
      <c r="C21257"/>
      <c r="D21257"/>
      <c r="E21257"/>
      <c r="F21257"/>
      <c r="G21257"/>
      <c r="H21257"/>
      <c r="I21257"/>
      <c r="J21257"/>
      <c r="K21257"/>
      <c r="L21257"/>
      <c r="M21257"/>
      <c r="N21257"/>
    </row>
    <row r="21258" spans="1:14" x14ac:dyDescent="0.2">
      <c r="A21258"/>
      <c r="B21258"/>
      <c r="C21258"/>
      <c r="D21258"/>
      <c r="E21258"/>
      <c r="F21258"/>
      <c r="G21258"/>
      <c r="H21258"/>
      <c r="I21258"/>
      <c r="J21258"/>
      <c r="K21258"/>
      <c r="L21258"/>
      <c r="M21258"/>
      <c r="N21258"/>
    </row>
    <row r="21259" spans="1:14" x14ac:dyDescent="0.2">
      <c r="A21259"/>
      <c r="B21259"/>
      <c r="C21259"/>
      <c r="D21259"/>
      <c r="E21259"/>
      <c r="F21259"/>
      <c r="G21259"/>
      <c r="H21259"/>
      <c r="I21259"/>
      <c r="J21259"/>
      <c r="K21259"/>
      <c r="L21259"/>
      <c r="M21259"/>
      <c r="N21259"/>
    </row>
    <row r="21260" spans="1:14" x14ac:dyDescent="0.2">
      <c r="A21260"/>
      <c r="B21260"/>
      <c r="C21260"/>
      <c r="D21260"/>
      <c r="E21260"/>
      <c r="F21260"/>
      <c r="G21260"/>
      <c r="H21260"/>
      <c r="I21260"/>
      <c r="J21260"/>
      <c r="K21260"/>
      <c r="L21260"/>
      <c r="M21260"/>
      <c r="N21260"/>
    </row>
    <row r="21261" spans="1:14" x14ac:dyDescent="0.2">
      <c r="A21261"/>
      <c r="B21261"/>
      <c r="C21261"/>
      <c r="D21261"/>
      <c r="E21261"/>
      <c r="F21261"/>
      <c r="G21261"/>
      <c r="H21261"/>
      <c r="I21261"/>
      <c r="J21261"/>
      <c r="K21261"/>
      <c r="L21261"/>
      <c r="M21261"/>
      <c r="N21261"/>
    </row>
    <row r="21262" spans="1:14" x14ac:dyDescent="0.2">
      <c r="A21262"/>
      <c r="B21262"/>
      <c r="C21262"/>
      <c r="D21262"/>
      <c r="E21262"/>
      <c r="F21262"/>
      <c r="G21262"/>
      <c r="H21262"/>
      <c r="I21262"/>
      <c r="J21262"/>
      <c r="K21262"/>
      <c r="L21262"/>
      <c r="M21262"/>
      <c r="N21262"/>
    </row>
    <row r="21263" spans="1:14" x14ac:dyDescent="0.2">
      <c r="A21263"/>
      <c r="B21263"/>
      <c r="C21263"/>
      <c r="D21263"/>
      <c r="E21263"/>
      <c r="F21263"/>
      <c r="G21263"/>
      <c r="H21263"/>
      <c r="I21263"/>
      <c r="J21263"/>
      <c r="K21263"/>
      <c r="L21263"/>
      <c r="M21263"/>
      <c r="N21263"/>
    </row>
    <row r="21264" spans="1:14" x14ac:dyDescent="0.2">
      <c r="A21264"/>
      <c r="B21264"/>
      <c r="C21264"/>
      <c r="D21264"/>
      <c r="E21264"/>
      <c r="F21264"/>
      <c r="G21264"/>
      <c r="H21264"/>
      <c r="I21264"/>
      <c r="J21264"/>
      <c r="K21264"/>
      <c r="L21264"/>
      <c r="M21264"/>
      <c r="N21264"/>
    </row>
    <row r="21265" spans="1:14" x14ac:dyDescent="0.2">
      <c r="A21265"/>
      <c r="B21265"/>
      <c r="C21265"/>
      <c r="D21265"/>
      <c r="E21265"/>
      <c r="F21265"/>
      <c r="G21265"/>
      <c r="H21265"/>
      <c r="I21265"/>
      <c r="J21265"/>
      <c r="K21265"/>
      <c r="L21265"/>
      <c r="M21265"/>
      <c r="N21265"/>
    </row>
    <row r="21266" spans="1:14" x14ac:dyDescent="0.2">
      <c r="A21266"/>
      <c r="B21266"/>
      <c r="C21266"/>
      <c r="D21266"/>
      <c r="E21266"/>
      <c r="F21266"/>
      <c r="G21266"/>
      <c r="H21266"/>
      <c r="I21266"/>
      <c r="J21266"/>
      <c r="K21266"/>
      <c r="L21266"/>
      <c r="M21266"/>
      <c r="N21266"/>
    </row>
    <row r="21267" spans="1:14" x14ac:dyDescent="0.2">
      <c r="A21267"/>
      <c r="B21267"/>
      <c r="C21267"/>
      <c r="D21267"/>
      <c r="E21267"/>
      <c r="F21267"/>
      <c r="G21267"/>
      <c r="H21267"/>
      <c r="I21267"/>
      <c r="J21267"/>
      <c r="K21267"/>
      <c r="L21267"/>
      <c r="M21267"/>
      <c r="N21267"/>
    </row>
    <row r="21268" spans="1:14" x14ac:dyDescent="0.2">
      <c r="A21268"/>
      <c r="B21268"/>
      <c r="C21268"/>
      <c r="D21268"/>
      <c r="E21268"/>
      <c r="F21268"/>
      <c r="G21268"/>
      <c r="H21268"/>
      <c r="I21268"/>
      <c r="J21268"/>
      <c r="K21268"/>
      <c r="L21268"/>
      <c r="M21268"/>
      <c r="N21268"/>
    </row>
    <row r="21269" spans="1:14" x14ac:dyDescent="0.2">
      <c r="A21269"/>
      <c r="B21269"/>
      <c r="C21269"/>
      <c r="D21269"/>
      <c r="E21269"/>
      <c r="F21269"/>
      <c r="G21269"/>
      <c r="H21269"/>
      <c r="I21269"/>
      <c r="J21269"/>
      <c r="K21269"/>
      <c r="L21269"/>
      <c r="M21269"/>
      <c r="N21269"/>
    </row>
    <row r="21270" spans="1:14" x14ac:dyDescent="0.2">
      <c r="A21270"/>
      <c r="B21270"/>
      <c r="C21270"/>
      <c r="D21270"/>
      <c r="E21270"/>
      <c r="F21270"/>
      <c r="G21270"/>
      <c r="H21270"/>
      <c r="I21270"/>
      <c r="J21270"/>
      <c r="K21270"/>
      <c r="L21270"/>
      <c r="M21270"/>
      <c r="N21270"/>
    </row>
    <row r="21271" spans="1:14" x14ac:dyDescent="0.2">
      <c r="A21271"/>
      <c r="B21271"/>
      <c r="C21271"/>
      <c r="D21271"/>
      <c r="E21271"/>
      <c r="F21271"/>
      <c r="G21271"/>
      <c r="H21271"/>
      <c r="I21271"/>
      <c r="J21271"/>
      <c r="K21271"/>
      <c r="L21271"/>
      <c r="M21271"/>
      <c r="N21271"/>
    </row>
    <row r="21272" spans="1:14" x14ac:dyDescent="0.2">
      <c r="A21272"/>
      <c r="B21272"/>
      <c r="C21272"/>
      <c r="D21272"/>
      <c r="E21272"/>
      <c r="F21272"/>
      <c r="G21272"/>
      <c r="H21272"/>
      <c r="I21272"/>
      <c r="J21272"/>
      <c r="K21272"/>
      <c r="L21272"/>
      <c r="M21272"/>
      <c r="N21272"/>
    </row>
    <row r="21273" spans="1:14" x14ac:dyDescent="0.2">
      <c r="A21273"/>
      <c r="B21273"/>
      <c r="C21273"/>
      <c r="D21273"/>
      <c r="E21273"/>
      <c r="F21273"/>
      <c r="G21273"/>
      <c r="H21273"/>
      <c r="I21273"/>
      <c r="J21273"/>
      <c r="K21273"/>
      <c r="L21273"/>
      <c r="M21273"/>
      <c r="N21273"/>
    </row>
    <row r="21274" spans="1:14" x14ac:dyDescent="0.2">
      <c r="A21274"/>
      <c r="B21274"/>
      <c r="C21274"/>
      <c r="D21274"/>
      <c r="E21274"/>
      <c r="F21274"/>
      <c r="G21274"/>
      <c r="H21274"/>
      <c r="I21274"/>
      <c r="J21274"/>
      <c r="K21274"/>
      <c r="L21274"/>
      <c r="M21274"/>
      <c r="N21274"/>
    </row>
    <row r="21275" spans="1:14" x14ac:dyDescent="0.2">
      <c r="A21275"/>
      <c r="B21275"/>
      <c r="C21275"/>
      <c r="D21275"/>
      <c r="E21275"/>
      <c r="F21275"/>
      <c r="G21275"/>
      <c r="H21275"/>
      <c r="I21275"/>
      <c r="J21275"/>
      <c r="K21275"/>
      <c r="L21275"/>
      <c r="M21275"/>
      <c r="N21275"/>
    </row>
    <row r="21276" spans="1:14" x14ac:dyDescent="0.2">
      <c r="A21276"/>
      <c r="B21276"/>
      <c r="C21276"/>
      <c r="D21276"/>
      <c r="E21276"/>
      <c r="F21276"/>
      <c r="G21276"/>
      <c r="H21276"/>
      <c r="I21276"/>
      <c r="J21276"/>
      <c r="K21276"/>
      <c r="L21276"/>
      <c r="M21276"/>
      <c r="N21276"/>
    </row>
    <row r="21277" spans="1:14" x14ac:dyDescent="0.2">
      <c r="A21277"/>
      <c r="B21277"/>
      <c r="C21277"/>
      <c r="D21277"/>
      <c r="E21277"/>
      <c r="F21277"/>
      <c r="G21277"/>
      <c r="H21277"/>
      <c r="I21277"/>
      <c r="J21277"/>
      <c r="K21277"/>
      <c r="L21277"/>
      <c r="M21277"/>
      <c r="N21277"/>
    </row>
    <row r="21278" spans="1:14" x14ac:dyDescent="0.2">
      <c r="A21278"/>
      <c r="B21278"/>
      <c r="C21278"/>
      <c r="D21278"/>
      <c r="E21278"/>
      <c r="F21278"/>
      <c r="G21278"/>
      <c r="H21278"/>
      <c r="I21278"/>
      <c r="J21278"/>
      <c r="K21278"/>
      <c r="L21278"/>
      <c r="M21278"/>
      <c r="N21278"/>
    </row>
    <row r="21279" spans="1:14" x14ac:dyDescent="0.2">
      <c r="A21279"/>
      <c r="B21279"/>
      <c r="C21279"/>
      <c r="D21279"/>
      <c r="E21279"/>
      <c r="F21279"/>
      <c r="G21279"/>
      <c r="H21279"/>
      <c r="I21279"/>
      <c r="J21279"/>
      <c r="K21279"/>
      <c r="L21279"/>
      <c r="M21279"/>
      <c r="N21279"/>
    </row>
    <row r="21280" spans="1:14" x14ac:dyDescent="0.2">
      <c r="A21280"/>
      <c r="B21280"/>
      <c r="C21280"/>
      <c r="D21280"/>
      <c r="E21280"/>
      <c r="F21280"/>
      <c r="G21280"/>
      <c r="H21280"/>
      <c r="I21280"/>
      <c r="J21280"/>
      <c r="K21280"/>
      <c r="L21280"/>
      <c r="M21280"/>
      <c r="N21280"/>
    </row>
    <row r="21281" spans="1:14" x14ac:dyDescent="0.2">
      <c r="A21281"/>
      <c r="B21281"/>
      <c r="C21281"/>
      <c r="D21281"/>
      <c r="E21281"/>
      <c r="F21281"/>
      <c r="G21281"/>
      <c r="H21281"/>
      <c r="I21281"/>
      <c r="J21281"/>
      <c r="K21281"/>
      <c r="L21281"/>
      <c r="M21281"/>
      <c r="N21281"/>
    </row>
    <row r="21282" spans="1:14" x14ac:dyDescent="0.2">
      <c r="A21282"/>
      <c r="B21282"/>
      <c r="C21282"/>
      <c r="D21282"/>
      <c r="E21282"/>
      <c r="F21282"/>
      <c r="G21282"/>
      <c r="H21282"/>
      <c r="I21282"/>
      <c r="J21282"/>
      <c r="K21282"/>
      <c r="L21282"/>
      <c r="M21282"/>
      <c r="N21282"/>
    </row>
    <row r="21283" spans="1:14" x14ac:dyDescent="0.2">
      <c r="A21283"/>
      <c r="B21283"/>
      <c r="C21283"/>
      <c r="D21283"/>
      <c r="E21283"/>
      <c r="F21283"/>
      <c r="G21283"/>
      <c r="H21283"/>
      <c r="I21283"/>
      <c r="J21283"/>
      <c r="K21283"/>
      <c r="L21283"/>
      <c r="M21283"/>
      <c r="N21283"/>
    </row>
    <row r="21284" spans="1:14" x14ac:dyDescent="0.2">
      <c r="A21284"/>
      <c r="B21284"/>
      <c r="C21284"/>
      <c r="D21284"/>
      <c r="E21284"/>
      <c r="F21284"/>
      <c r="G21284"/>
      <c r="H21284"/>
      <c r="I21284"/>
      <c r="J21284"/>
      <c r="K21284"/>
      <c r="L21284"/>
      <c r="M21284"/>
      <c r="N21284"/>
    </row>
    <row r="21285" spans="1:14" x14ac:dyDescent="0.2">
      <c r="A21285"/>
      <c r="B21285"/>
      <c r="C21285"/>
      <c r="D21285"/>
      <c r="E21285"/>
      <c r="F21285"/>
      <c r="G21285"/>
      <c r="H21285"/>
      <c r="I21285"/>
      <c r="J21285"/>
      <c r="K21285"/>
      <c r="L21285"/>
      <c r="M21285"/>
      <c r="N21285"/>
    </row>
    <row r="21286" spans="1:14" x14ac:dyDescent="0.2">
      <c r="A21286"/>
      <c r="B21286"/>
      <c r="C21286"/>
      <c r="D21286"/>
      <c r="E21286"/>
      <c r="F21286"/>
      <c r="G21286"/>
      <c r="H21286"/>
      <c r="I21286"/>
      <c r="J21286"/>
      <c r="K21286"/>
      <c r="L21286"/>
      <c r="M21286"/>
      <c r="N21286"/>
    </row>
    <row r="21287" spans="1:14" x14ac:dyDescent="0.2">
      <c r="A21287"/>
      <c r="B21287"/>
      <c r="C21287"/>
      <c r="D21287"/>
      <c r="E21287"/>
      <c r="F21287"/>
      <c r="G21287"/>
      <c r="H21287"/>
      <c r="I21287"/>
      <c r="J21287"/>
      <c r="K21287"/>
      <c r="L21287"/>
      <c r="M21287"/>
      <c r="N21287"/>
    </row>
    <row r="21288" spans="1:14" x14ac:dyDescent="0.2">
      <c r="A21288"/>
      <c r="B21288"/>
      <c r="C21288"/>
      <c r="D21288"/>
      <c r="E21288"/>
      <c r="F21288"/>
      <c r="G21288"/>
      <c r="H21288"/>
      <c r="I21288"/>
      <c r="J21288"/>
      <c r="K21288"/>
      <c r="L21288"/>
      <c r="M21288"/>
      <c r="N21288"/>
    </row>
    <row r="21289" spans="1:14" x14ac:dyDescent="0.2">
      <c r="A21289"/>
      <c r="B21289"/>
      <c r="C21289"/>
      <c r="D21289"/>
      <c r="E21289"/>
      <c r="F21289"/>
      <c r="G21289"/>
      <c r="H21289"/>
      <c r="I21289"/>
      <c r="J21289"/>
      <c r="K21289"/>
      <c r="L21289"/>
      <c r="M21289"/>
      <c r="N21289"/>
    </row>
    <row r="21290" spans="1:14" x14ac:dyDescent="0.2">
      <c r="A21290"/>
      <c r="B21290"/>
      <c r="C21290"/>
      <c r="D21290"/>
      <c r="E21290"/>
      <c r="F21290"/>
      <c r="G21290"/>
      <c r="H21290"/>
      <c r="I21290"/>
      <c r="J21290"/>
      <c r="K21290"/>
      <c r="L21290"/>
      <c r="M21290"/>
      <c r="N21290"/>
    </row>
    <row r="21291" spans="1:14" x14ac:dyDescent="0.2">
      <c r="A21291"/>
      <c r="B21291"/>
      <c r="C21291"/>
      <c r="D21291"/>
      <c r="E21291"/>
      <c r="F21291"/>
      <c r="G21291"/>
      <c r="H21291"/>
      <c r="I21291"/>
      <c r="J21291"/>
      <c r="K21291"/>
      <c r="L21291"/>
      <c r="M21291"/>
      <c r="N21291"/>
    </row>
    <row r="21292" spans="1:14" x14ac:dyDescent="0.2">
      <c r="A21292"/>
      <c r="B21292"/>
      <c r="C21292"/>
      <c r="D21292"/>
      <c r="E21292"/>
      <c r="F21292"/>
      <c r="G21292"/>
      <c r="H21292"/>
      <c r="I21292"/>
      <c r="J21292"/>
      <c r="K21292"/>
      <c r="L21292"/>
      <c r="M21292"/>
      <c r="N21292"/>
    </row>
    <row r="21293" spans="1:14" x14ac:dyDescent="0.2">
      <c r="A21293"/>
      <c r="B21293"/>
      <c r="C21293"/>
      <c r="D21293"/>
      <c r="E21293"/>
      <c r="F21293"/>
      <c r="G21293"/>
      <c r="H21293"/>
      <c r="I21293"/>
      <c r="J21293"/>
      <c r="K21293"/>
      <c r="L21293"/>
      <c r="M21293"/>
      <c r="N21293"/>
    </row>
    <row r="21294" spans="1:14" x14ac:dyDescent="0.2">
      <c r="A21294"/>
      <c r="B21294"/>
      <c r="C21294"/>
      <c r="D21294"/>
      <c r="E21294"/>
      <c r="F21294"/>
      <c r="G21294"/>
      <c r="H21294"/>
      <c r="I21294"/>
      <c r="J21294"/>
      <c r="K21294"/>
      <c r="L21294"/>
      <c r="M21294"/>
      <c r="N21294"/>
    </row>
    <row r="21295" spans="1:14" x14ac:dyDescent="0.2">
      <c r="A21295"/>
      <c r="B21295"/>
      <c r="C21295"/>
      <c r="D21295"/>
      <c r="E21295"/>
      <c r="F21295"/>
      <c r="G21295"/>
      <c r="H21295"/>
      <c r="I21295"/>
      <c r="J21295"/>
      <c r="K21295"/>
      <c r="L21295"/>
      <c r="M21295"/>
      <c r="N21295"/>
    </row>
    <row r="21296" spans="1:14" x14ac:dyDescent="0.2">
      <c r="A21296"/>
      <c r="B21296"/>
      <c r="C21296"/>
      <c r="D21296"/>
      <c r="E21296"/>
      <c r="F21296"/>
      <c r="G21296"/>
      <c r="H21296"/>
      <c r="I21296"/>
      <c r="J21296"/>
      <c r="K21296"/>
      <c r="L21296"/>
      <c r="M21296"/>
      <c r="N21296"/>
    </row>
    <row r="21297" spans="1:14" x14ac:dyDescent="0.2">
      <c r="A21297"/>
      <c r="B21297"/>
      <c r="C21297"/>
      <c r="D21297"/>
      <c r="E21297"/>
      <c r="F21297"/>
      <c r="G21297"/>
      <c r="H21297"/>
      <c r="I21297"/>
      <c r="J21297"/>
      <c r="K21297"/>
      <c r="L21297"/>
      <c r="M21297"/>
      <c r="N21297"/>
    </row>
    <row r="21298" spans="1:14" x14ac:dyDescent="0.2">
      <c r="A21298"/>
      <c r="B21298"/>
      <c r="C21298"/>
      <c r="D21298"/>
      <c r="E21298"/>
      <c r="F21298"/>
      <c r="G21298"/>
      <c r="H21298"/>
      <c r="I21298"/>
      <c r="J21298"/>
      <c r="K21298"/>
      <c r="L21298"/>
      <c r="M21298"/>
      <c r="N21298"/>
    </row>
    <row r="21299" spans="1:14" x14ac:dyDescent="0.2">
      <c r="A21299"/>
      <c r="B21299"/>
      <c r="C21299"/>
      <c r="D21299"/>
      <c r="E21299"/>
      <c r="F21299"/>
      <c r="G21299"/>
      <c r="H21299"/>
      <c r="I21299"/>
      <c r="J21299"/>
      <c r="K21299"/>
      <c r="L21299"/>
      <c r="M21299"/>
      <c r="N21299"/>
    </row>
    <row r="21300" spans="1:14" x14ac:dyDescent="0.2">
      <c r="A21300"/>
      <c r="B21300"/>
      <c r="C21300"/>
      <c r="D21300"/>
      <c r="E21300"/>
      <c r="F21300"/>
      <c r="G21300"/>
      <c r="H21300"/>
      <c r="I21300"/>
      <c r="J21300"/>
      <c r="K21300"/>
      <c r="L21300"/>
      <c r="M21300"/>
      <c r="N21300"/>
    </row>
    <row r="21301" spans="1:14" x14ac:dyDescent="0.2">
      <c r="A21301"/>
      <c r="B21301"/>
      <c r="C21301"/>
      <c r="D21301"/>
      <c r="E21301"/>
      <c r="F21301"/>
      <c r="G21301"/>
      <c r="H21301"/>
      <c r="I21301"/>
      <c r="J21301"/>
      <c r="K21301"/>
      <c r="L21301"/>
      <c r="M21301"/>
      <c r="N21301"/>
    </row>
    <row r="21302" spans="1:14" x14ac:dyDescent="0.2">
      <c r="A21302"/>
      <c r="B21302"/>
      <c r="C21302"/>
      <c r="D21302"/>
      <c r="E21302"/>
      <c r="F21302"/>
      <c r="G21302"/>
      <c r="H21302"/>
      <c r="I21302"/>
      <c r="J21302"/>
      <c r="K21302"/>
      <c r="L21302"/>
      <c r="M21302"/>
      <c r="N21302"/>
    </row>
    <row r="21303" spans="1:14" x14ac:dyDescent="0.2">
      <c r="A21303"/>
      <c r="B21303"/>
      <c r="C21303"/>
      <c r="D21303"/>
      <c r="E21303"/>
      <c r="F21303"/>
      <c r="G21303"/>
      <c r="H21303"/>
      <c r="I21303"/>
      <c r="J21303"/>
      <c r="K21303"/>
      <c r="L21303"/>
      <c r="M21303"/>
      <c r="N21303"/>
    </row>
    <row r="21304" spans="1:14" x14ac:dyDescent="0.2">
      <c r="A21304"/>
      <c r="B21304"/>
      <c r="C21304"/>
      <c r="D21304"/>
      <c r="E21304"/>
      <c r="F21304"/>
      <c r="G21304"/>
      <c r="H21304"/>
      <c r="I21304"/>
      <c r="J21304"/>
      <c r="K21304"/>
      <c r="L21304"/>
      <c r="M21304"/>
      <c r="N21304"/>
    </row>
    <row r="21305" spans="1:14" x14ac:dyDescent="0.2">
      <c r="A21305"/>
      <c r="B21305"/>
      <c r="C21305"/>
      <c r="D21305"/>
      <c r="E21305"/>
      <c r="F21305"/>
      <c r="G21305"/>
      <c r="H21305"/>
      <c r="I21305"/>
      <c r="J21305"/>
      <c r="K21305"/>
      <c r="L21305"/>
      <c r="M21305"/>
      <c r="N21305"/>
    </row>
    <row r="21306" spans="1:14" x14ac:dyDescent="0.2">
      <c r="A21306"/>
      <c r="B21306"/>
      <c r="C21306"/>
      <c r="D21306"/>
      <c r="E21306"/>
      <c r="F21306"/>
      <c r="G21306"/>
      <c r="H21306"/>
      <c r="I21306"/>
      <c r="J21306"/>
      <c r="K21306"/>
      <c r="L21306"/>
      <c r="M21306"/>
      <c r="N21306"/>
    </row>
    <row r="21307" spans="1:14" x14ac:dyDescent="0.2">
      <c r="A21307"/>
      <c r="B21307"/>
      <c r="C21307"/>
      <c r="D21307"/>
      <c r="E21307"/>
      <c r="F21307"/>
      <c r="G21307"/>
      <c r="H21307"/>
      <c r="I21307"/>
      <c r="J21307"/>
      <c r="K21307"/>
      <c r="L21307"/>
      <c r="M21307"/>
      <c r="N21307"/>
    </row>
    <row r="21308" spans="1:14" x14ac:dyDescent="0.2">
      <c r="A21308"/>
      <c r="B21308"/>
      <c r="C21308"/>
      <c r="D21308"/>
      <c r="E21308"/>
      <c r="F21308"/>
      <c r="G21308"/>
      <c r="H21308"/>
      <c r="I21308"/>
      <c r="J21308"/>
      <c r="K21308"/>
      <c r="L21308"/>
      <c r="M21308"/>
      <c r="N21308"/>
    </row>
    <row r="21309" spans="1:14" x14ac:dyDescent="0.2">
      <c r="A21309"/>
      <c r="B21309"/>
      <c r="C21309"/>
      <c r="D21309"/>
      <c r="E21309"/>
      <c r="F21309"/>
      <c r="G21309"/>
      <c r="H21309"/>
      <c r="I21309"/>
      <c r="J21309"/>
      <c r="K21309"/>
      <c r="L21309"/>
      <c r="M21309"/>
      <c r="N21309"/>
    </row>
    <row r="21310" spans="1:14" x14ac:dyDescent="0.2">
      <c r="A21310"/>
      <c r="B21310"/>
      <c r="C21310"/>
      <c r="D21310"/>
      <c r="E21310"/>
      <c r="F21310"/>
      <c r="G21310"/>
      <c r="H21310"/>
      <c r="I21310"/>
      <c r="J21310"/>
      <c r="K21310"/>
      <c r="L21310"/>
      <c r="M21310"/>
      <c r="N21310"/>
    </row>
    <row r="21311" spans="1:14" x14ac:dyDescent="0.2">
      <c r="A21311"/>
      <c r="B21311"/>
      <c r="C21311"/>
      <c r="D21311"/>
      <c r="E21311"/>
      <c r="F21311"/>
      <c r="G21311"/>
      <c r="H21311"/>
      <c r="I21311"/>
      <c r="J21311"/>
      <c r="K21311"/>
      <c r="L21311"/>
      <c r="M21311"/>
      <c r="N21311"/>
    </row>
    <row r="21312" spans="1:14" x14ac:dyDescent="0.2">
      <c r="A21312"/>
      <c r="B21312"/>
      <c r="C21312"/>
      <c r="D21312"/>
      <c r="E21312"/>
      <c r="F21312"/>
      <c r="G21312"/>
      <c r="H21312"/>
      <c r="I21312"/>
      <c r="J21312"/>
      <c r="K21312"/>
      <c r="L21312"/>
      <c r="M21312"/>
      <c r="N21312"/>
    </row>
    <row r="21313" spans="1:14" x14ac:dyDescent="0.2">
      <c r="A21313"/>
      <c r="B21313"/>
      <c r="C21313"/>
      <c r="D21313"/>
      <c r="E21313"/>
      <c r="F21313"/>
      <c r="G21313"/>
      <c r="H21313"/>
      <c r="I21313"/>
      <c r="J21313"/>
      <c r="K21313"/>
      <c r="L21313"/>
      <c r="M21313"/>
      <c r="N21313"/>
    </row>
    <row r="21314" spans="1:14" x14ac:dyDescent="0.2">
      <c r="A21314"/>
      <c r="B21314"/>
      <c r="C21314"/>
      <c r="D21314"/>
      <c r="E21314"/>
      <c r="F21314"/>
      <c r="G21314"/>
      <c r="H21314"/>
      <c r="I21314"/>
      <c r="J21314"/>
      <c r="K21314"/>
      <c r="L21314"/>
      <c r="M21314"/>
      <c r="N21314"/>
    </row>
    <row r="21315" spans="1:14" x14ac:dyDescent="0.2">
      <c r="A21315"/>
      <c r="B21315"/>
      <c r="C21315"/>
      <c r="D21315"/>
      <c r="E21315"/>
      <c r="F21315"/>
      <c r="G21315"/>
      <c r="H21315"/>
      <c r="I21315"/>
      <c r="J21315"/>
      <c r="K21315"/>
      <c r="L21315"/>
      <c r="M21315"/>
      <c r="N21315"/>
    </row>
    <row r="21316" spans="1:14" x14ac:dyDescent="0.2">
      <c r="A21316"/>
      <c r="B21316"/>
      <c r="C21316"/>
      <c r="D21316"/>
      <c r="E21316"/>
      <c r="F21316"/>
      <c r="G21316"/>
      <c r="H21316"/>
      <c r="I21316"/>
      <c r="J21316"/>
      <c r="K21316"/>
      <c r="L21316"/>
      <c r="M21316"/>
      <c r="N21316"/>
    </row>
    <row r="21317" spans="1:14" x14ac:dyDescent="0.2">
      <c r="A21317"/>
      <c r="B21317"/>
      <c r="C21317"/>
      <c r="D21317"/>
      <c r="E21317"/>
      <c r="F21317"/>
      <c r="G21317"/>
      <c r="H21317"/>
      <c r="I21317"/>
      <c r="J21317"/>
      <c r="K21317"/>
      <c r="L21317"/>
      <c r="M21317"/>
      <c r="N21317"/>
    </row>
    <row r="21318" spans="1:14" x14ac:dyDescent="0.2">
      <c r="A21318"/>
      <c r="B21318"/>
      <c r="C21318"/>
      <c r="D21318"/>
      <c r="E21318"/>
      <c r="F21318"/>
      <c r="G21318"/>
      <c r="H21318"/>
      <c r="I21318"/>
      <c r="J21318"/>
      <c r="K21318"/>
      <c r="L21318"/>
      <c r="M21318"/>
      <c r="N21318"/>
    </row>
    <row r="21319" spans="1:14" x14ac:dyDescent="0.2">
      <c r="A21319"/>
      <c r="B21319"/>
      <c r="C21319"/>
      <c r="D21319"/>
      <c r="E21319"/>
      <c r="F21319"/>
      <c r="G21319"/>
      <c r="H21319"/>
      <c r="I21319"/>
      <c r="J21319"/>
      <c r="K21319"/>
      <c r="L21319"/>
      <c r="M21319"/>
      <c r="N21319"/>
    </row>
    <row r="21320" spans="1:14" x14ac:dyDescent="0.2">
      <c r="A21320"/>
      <c r="B21320"/>
      <c r="C21320"/>
      <c r="D21320"/>
      <c r="E21320"/>
      <c r="F21320"/>
      <c r="G21320"/>
      <c r="H21320"/>
      <c r="I21320"/>
      <c r="J21320"/>
      <c r="K21320"/>
      <c r="L21320"/>
      <c r="M21320"/>
      <c r="N21320"/>
    </row>
    <row r="21321" spans="1:14" x14ac:dyDescent="0.2">
      <c r="A21321"/>
      <c r="B21321"/>
      <c r="C21321"/>
      <c r="D21321"/>
      <c r="E21321"/>
      <c r="F21321"/>
      <c r="G21321"/>
      <c r="H21321"/>
      <c r="I21321"/>
      <c r="J21321"/>
      <c r="K21321"/>
      <c r="L21321"/>
      <c r="M21321"/>
      <c r="N21321"/>
    </row>
    <row r="21322" spans="1:14" x14ac:dyDescent="0.2">
      <c r="A21322"/>
      <c r="B21322"/>
      <c r="C21322"/>
      <c r="D21322"/>
      <c r="E21322"/>
      <c r="F21322"/>
      <c r="G21322"/>
      <c r="H21322"/>
      <c r="I21322"/>
      <c r="J21322"/>
      <c r="K21322"/>
      <c r="L21322"/>
      <c r="M21322"/>
      <c r="N21322"/>
    </row>
    <row r="21323" spans="1:14" x14ac:dyDescent="0.2">
      <c r="A21323"/>
      <c r="B21323"/>
      <c r="C21323"/>
      <c r="D21323"/>
      <c r="E21323"/>
      <c r="F21323"/>
      <c r="G21323"/>
      <c r="H21323"/>
      <c r="I21323"/>
      <c r="J21323"/>
      <c r="K21323"/>
      <c r="L21323"/>
      <c r="M21323"/>
      <c r="N21323"/>
    </row>
    <row r="21324" spans="1:14" x14ac:dyDescent="0.2">
      <c r="A21324"/>
      <c r="B21324"/>
      <c r="C21324"/>
      <c r="D21324"/>
      <c r="E21324"/>
      <c r="F21324"/>
      <c r="G21324"/>
      <c r="H21324"/>
      <c r="I21324"/>
      <c r="J21324"/>
      <c r="K21324"/>
      <c r="L21324"/>
      <c r="M21324"/>
      <c r="N21324"/>
    </row>
    <row r="21325" spans="1:14" x14ac:dyDescent="0.2">
      <c r="A21325"/>
      <c r="B21325"/>
      <c r="C21325"/>
      <c r="D21325"/>
      <c r="E21325"/>
      <c r="F21325"/>
      <c r="G21325"/>
      <c r="H21325"/>
      <c r="I21325"/>
      <c r="J21325"/>
      <c r="K21325"/>
      <c r="L21325"/>
      <c r="M21325"/>
      <c r="N21325"/>
    </row>
    <row r="21326" spans="1:14" x14ac:dyDescent="0.2">
      <c r="A21326"/>
      <c r="B21326"/>
      <c r="C21326"/>
      <c r="D21326"/>
      <c r="E21326"/>
      <c r="F21326"/>
      <c r="G21326"/>
      <c r="H21326"/>
      <c r="I21326"/>
      <c r="J21326"/>
      <c r="K21326"/>
      <c r="L21326"/>
      <c r="M21326"/>
      <c r="N21326"/>
    </row>
    <row r="21327" spans="1:14" x14ac:dyDescent="0.2">
      <c r="A21327"/>
      <c r="B21327"/>
      <c r="C21327"/>
      <c r="D21327"/>
      <c r="E21327"/>
      <c r="F21327"/>
      <c r="G21327"/>
      <c r="H21327"/>
      <c r="I21327"/>
      <c r="J21327"/>
      <c r="K21327"/>
      <c r="L21327"/>
      <c r="M21327"/>
      <c r="N21327"/>
    </row>
    <row r="21328" spans="1:14" x14ac:dyDescent="0.2">
      <c r="A21328"/>
      <c r="B21328"/>
      <c r="C21328"/>
      <c r="D21328"/>
      <c r="E21328"/>
      <c r="F21328"/>
      <c r="G21328"/>
      <c r="H21328"/>
      <c r="I21328"/>
      <c r="J21328"/>
      <c r="K21328"/>
      <c r="L21328"/>
      <c r="M21328"/>
      <c r="N21328"/>
    </row>
    <row r="21329" spans="1:14" x14ac:dyDescent="0.2">
      <c r="A21329"/>
      <c r="B21329"/>
      <c r="C21329"/>
      <c r="D21329"/>
      <c r="E21329"/>
      <c r="F21329"/>
      <c r="G21329"/>
      <c r="H21329"/>
      <c r="I21329"/>
      <c r="J21329"/>
      <c r="K21329"/>
      <c r="L21329"/>
      <c r="M21329"/>
      <c r="N21329"/>
    </row>
    <row r="21330" spans="1:14" x14ac:dyDescent="0.2">
      <c r="A21330"/>
      <c r="B21330"/>
      <c r="C21330"/>
      <c r="D21330"/>
      <c r="E21330"/>
      <c r="F21330"/>
      <c r="G21330"/>
      <c r="H21330"/>
      <c r="I21330"/>
      <c r="J21330"/>
      <c r="K21330"/>
      <c r="L21330"/>
      <c r="M21330"/>
      <c r="N21330"/>
    </row>
    <row r="21331" spans="1:14" x14ac:dyDescent="0.2">
      <c r="A21331"/>
      <c r="B21331"/>
      <c r="C21331"/>
      <c r="D21331"/>
      <c r="E21331"/>
      <c r="F21331"/>
      <c r="G21331"/>
      <c r="H21331"/>
      <c r="I21331"/>
      <c r="J21331"/>
      <c r="K21331"/>
      <c r="L21331"/>
      <c r="M21331"/>
      <c r="N21331"/>
    </row>
    <row r="21332" spans="1:14" x14ac:dyDescent="0.2">
      <c r="A21332"/>
      <c r="B21332"/>
      <c r="C21332"/>
      <c r="D21332"/>
      <c r="E21332"/>
      <c r="F21332"/>
      <c r="G21332"/>
      <c r="H21332"/>
      <c r="I21332"/>
      <c r="J21332"/>
      <c r="K21332"/>
      <c r="L21332"/>
      <c r="M21332"/>
      <c r="N21332"/>
    </row>
    <row r="21333" spans="1:14" x14ac:dyDescent="0.2">
      <c r="A21333"/>
      <c r="B21333"/>
      <c r="C21333"/>
      <c r="D21333"/>
      <c r="E21333"/>
      <c r="F21333"/>
      <c r="G21333"/>
      <c r="H21333"/>
      <c r="I21333"/>
      <c r="J21333"/>
      <c r="K21333"/>
      <c r="L21333"/>
      <c r="M21333"/>
      <c r="N21333"/>
    </row>
    <row r="21334" spans="1:14" x14ac:dyDescent="0.2">
      <c r="A21334"/>
      <c r="B21334"/>
      <c r="C21334"/>
      <c r="D21334"/>
      <c r="E21334"/>
      <c r="F21334"/>
      <c r="G21334"/>
      <c r="H21334"/>
      <c r="I21334"/>
      <c r="J21334"/>
      <c r="K21334"/>
      <c r="L21334"/>
      <c r="M21334"/>
      <c r="N21334"/>
    </row>
    <row r="21335" spans="1:14" x14ac:dyDescent="0.2">
      <c r="A21335"/>
      <c r="B21335"/>
      <c r="C21335"/>
      <c r="D21335"/>
      <c r="E21335"/>
      <c r="F21335"/>
      <c r="G21335"/>
      <c r="H21335"/>
      <c r="I21335"/>
      <c r="J21335"/>
      <c r="K21335"/>
      <c r="L21335"/>
      <c r="M21335"/>
      <c r="N21335"/>
    </row>
    <row r="21336" spans="1:14" x14ac:dyDescent="0.2">
      <c r="A21336"/>
      <c r="B21336"/>
      <c r="C21336"/>
      <c r="D21336"/>
      <c r="E21336"/>
      <c r="F21336"/>
      <c r="G21336"/>
      <c r="H21336"/>
      <c r="I21336"/>
      <c r="J21336"/>
      <c r="K21336"/>
      <c r="L21336"/>
      <c r="M21336"/>
      <c r="N21336"/>
    </row>
    <row r="21337" spans="1:14" x14ac:dyDescent="0.2">
      <c r="A21337"/>
      <c r="B21337"/>
      <c r="C21337"/>
      <c r="D21337"/>
      <c r="E21337"/>
      <c r="F21337"/>
      <c r="G21337"/>
      <c r="H21337"/>
      <c r="I21337"/>
      <c r="J21337"/>
      <c r="K21337"/>
      <c r="L21337"/>
      <c r="M21337"/>
      <c r="N21337"/>
    </row>
    <row r="21338" spans="1:14" x14ac:dyDescent="0.2">
      <c r="A21338"/>
      <c r="B21338"/>
      <c r="C21338"/>
      <c r="D21338"/>
      <c r="E21338"/>
      <c r="F21338"/>
      <c r="G21338"/>
      <c r="H21338"/>
      <c r="I21338"/>
      <c r="J21338"/>
      <c r="K21338"/>
      <c r="L21338"/>
      <c r="M21338"/>
      <c r="N21338"/>
    </row>
    <row r="21339" spans="1:14" x14ac:dyDescent="0.2">
      <c r="A21339"/>
      <c r="B21339"/>
      <c r="C21339"/>
      <c r="D21339"/>
      <c r="E21339"/>
      <c r="F21339"/>
      <c r="G21339"/>
      <c r="H21339"/>
      <c r="I21339"/>
      <c r="J21339"/>
      <c r="K21339"/>
      <c r="L21339"/>
      <c r="M21339"/>
      <c r="N21339"/>
    </row>
    <row r="21340" spans="1:14" x14ac:dyDescent="0.2">
      <c r="A21340"/>
      <c r="B21340"/>
      <c r="C21340"/>
      <c r="D21340"/>
      <c r="E21340"/>
      <c r="F21340"/>
      <c r="G21340"/>
      <c r="H21340"/>
      <c r="I21340"/>
      <c r="J21340"/>
      <c r="K21340"/>
      <c r="L21340"/>
      <c r="M21340"/>
      <c r="N21340"/>
    </row>
    <row r="21341" spans="1:14" x14ac:dyDescent="0.2">
      <c r="A21341"/>
      <c r="B21341"/>
      <c r="C21341"/>
      <c r="D21341"/>
      <c r="E21341"/>
      <c r="F21341"/>
      <c r="G21341"/>
      <c r="H21341"/>
      <c r="I21341"/>
      <c r="J21341"/>
      <c r="K21341"/>
      <c r="L21341"/>
      <c r="M21341"/>
      <c r="N21341"/>
    </row>
    <row r="21342" spans="1:14" x14ac:dyDescent="0.2">
      <c r="A21342"/>
      <c r="B21342"/>
      <c r="C21342"/>
      <c r="D21342"/>
      <c r="E21342"/>
      <c r="F21342"/>
      <c r="G21342"/>
      <c r="H21342"/>
      <c r="I21342"/>
      <c r="J21342"/>
      <c r="K21342"/>
      <c r="L21342"/>
      <c r="M21342"/>
      <c r="N21342"/>
    </row>
    <row r="21343" spans="1:14" x14ac:dyDescent="0.2">
      <c r="A21343"/>
      <c r="B21343"/>
      <c r="C21343"/>
      <c r="D21343"/>
      <c r="E21343"/>
      <c r="F21343"/>
      <c r="G21343"/>
      <c r="H21343"/>
      <c r="I21343"/>
      <c r="J21343"/>
      <c r="K21343"/>
      <c r="L21343"/>
      <c r="M21343"/>
      <c r="N21343"/>
    </row>
    <row r="21344" spans="1:14" x14ac:dyDescent="0.2">
      <c r="A21344"/>
      <c r="B21344"/>
      <c r="C21344"/>
      <c r="D21344"/>
      <c r="E21344"/>
      <c r="F21344"/>
      <c r="G21344"/>
      <c r="H21344"/>
      <c r="I21344"/>
      <c r="J21344"/>
      <c r="K21344"/>
      <c r="L21344"/>
      <c r="M21344"/>
      <c r="N21344"/>
    </row>
    <row r="21345" spans="1:14" x14ac:dyDescent="0.2">
      <c r="A21345"/>
      <c r="B21345"/>
      <c r="C21345"/>
      <c r="D21345"/>
      <c r="E21345"/>
      <c r="F21345"/>
      <c r="G21345"/>
      <c r="H21345"/>
      <c r="I21345"/>
      <c r="J21345"/>
      <c r="K21345"/>
      <c r="L21345"/>
      <c r="M21345"/>
      <c r="N21345"/>
    </row>
    <row r="21346" spans="1:14" x14ac:dyDescent="0.2">
      <c r="A21346"/>
      <c r="B21346"/>
      <c r="C21346"/>
      <c r="D21346"/>
      <c r="E21346"/>
      <c r="F21346"/>
      <c r="G21346"/>
      <c r="H21346"/>
      <c r="I21346"/>
      <c r="J21346"/>
      <c r="K21346"/>
      <c r="L21346"/>
      <c r="M21346"/>
      <c r="N21346"/>
    </row>
    <row r="21347" spans="1:14" x14ac:dyDescent="0.2">
      <c r="A21347"/>
      <c r="B21347"/>
      <c r="C21347"/>
      <c r="D21347"/>
      <c r="E21347"/>
      <c r="F21347"/>
      <c r="G21347"/>
      <c r="H21347"/>
      <c r="I21347"/>
      <c r="J21347"/>
      <c r="K21347"/>
      <c r="L21347"/>
      <c r="M21347"/>
      <c r="N21347"/>
    </row>
    <row r="21348" spans="1:14" x14ac:dyDescent="0.2">
      <c r="A21348"/>
      <c r="B21348"/>
      <c r="C21348"/>
      <c r="D21348"/>
      <c r="E21348"/>
      <c r="F21348"/>
      <c r="G21348"/>
      <c r="H21348"/>
      <c r="I21348"/>
      <c r="J21348"/>
      <c r="K21348"/>
      <c r="L21348"/>
      <c r="M21348"/>
      <c r="N21348"/>
    </row>
    <row r="21349" spans="1:14" x14ac:dyDescent="0.2">
      <c r="A21349"/>
      <c r="B21349"/>
      <c r="C21349"/>
      <c r="D21349"/>
      <c r="E21349"/>
      <c r="F21349"/>
      <c r="G21349"/>
      <c r="H21349"/>
      <c r="I21349"/>
      <c r="J21349"/>
      <c r="K21349"/>
      <c r="L21349"/>
      <c r="M21349"/>
      <c r="N21349"/>
    </row>
    <row r="21350" spans="1:14" x14ac:dyDescent="0.2">
      <c r="A21350"/>
      <c r="B21350"/>
      <c r="C21350"/>
      <c r="D21350"/>
      <c r="E21350"/>
      <c r="F21350"/>
      <c r="G21350"/>
      <c r="H21350"/>
      <c r="I21350"/>
      <c r="J21350"/>
      <c r="K21350"/>
      <c r="L21350"/>
      <c r="M21350"/>
      <c r="N21350"/>
    </row>
    <row r="21351" spans="1:14" x14ac:dyDescent="0.2">
      <c r="A21351"/>
      <c r="B21351"/>
      <c r="C21351"/>
      <c r="D21351"/>
      <c r="E21351"/>
      <c r="F21351"/>
      <c r="G21351"/>
      <c r="H21351"/>
      <c r="I21351"/>
      <c r="J21351"/>
      <c r="K21351"/>
      <c r="L21351"/>
      <c r="M21351"/>
      <c r="N21351"/>
    </row>
    <row r="21352" spans="1:14" x14ac:dyDescent="0.2">
      <c r="A21352"/>
      <c r="B21352"/>
      <c r="C21352"/>
      <c r="D21352"/>
      <c r="E21352"/>
      <c r="F21352"/>
      <c r="G21352"/>
      <c r="H21352"/>
      <c r="I21352"/>
      <c r="J21352"/>
      <c r="K21352"/>
      <c r="L21352"/>
      <c r="M21352"/>
      <c r="N21352"/>
    </row>
    <row r="21353" spans="1:14" x14ac:dyDescent="0.2">
      <c r="A21353"/>
      <c r="B21353"/>
      <c r="C21353"/>
      <c r="D21353"/>
      <c r="E21353"/>
      <c r="F21353"/>
      <c r="G21353"/>
      <c r="H21353"/>
      <c r="I21353"/>
      <c r="J21353"/>
      <c r="K21353"/>
      <c r="L21353"/>
      <c r="M21353"/>
      <c r="N21353"/>
    </row>
    <row r="21354" spans="1:14" x14ac:dyDescent="0.2">
      <c r="A21354"/>
      <c r="B21354"/>
      <c r="C21354"/>
      <c r="D21354"/>
      <c r="E21354"/>
      <c r="F21354"/>
      <c r="G21354"/>
      <c r="H21354"/>
      <c r="I21354"/>
      <c r="J21354"/>
      <c r="K21354"/>
      <c r="L21354"/>
      <c r="M21354"/>
      <c r="N21354"/>
    </row>
    <row r="21355" spans="1:14" x14ac:dyDescent="0.2">
      <c r="A21355"/>
      <c r="B21355"/>
      <c r="C21355"/>
      <c r="D21355"/>
      <c r="E21355"/>
      <c r="F21355"/>
      <c r="G21355"/>
      <c r="H21355"/>
      <c r="I21355"/>
      <c r="J21355"/>
      <c r="K21355"/>
      <c r="L21355"/>
      <c r="M21355"/>
      <c r="N21355"/>
    </row>
    <row r="21356" spans="1:14" x14ac:dyDescent="0.2">
      <c r="A21356"/>
      <c r="B21356"/>
      <c r="C21356"/>
      <c r="D21356"/>
      <c r="E21356"/>
      <c r="F21356"/>
      <c r="G21356"/>
      <c r="H21356"/>
      <c r="I21356"/>
      <c r="J21356"/>
      <c r="K21356"/>
      <c r="L21356"/>
      <c r="M21356"/>
      <c r="N21356"/>
    </row>
    <row r="21357" spans="1:14" x14ac:dyDescent="0.2">
      <c r="A21357"/>
      <c r="B21357"/>
      <c r="C21357"/>
      <c r="D21357"/>
      <c r="E21357"/>
      <c r="F21357"/>
      <c r="G21357"/>
      <c r="H21357"/>
      <c r="I21357"/>
      <c r="J21357"/>
      <c r="K21357"/>
      <c r="L21357"/>
      <c r="M21357"/>
      <c r="N21357"/>
    </row>
    <row r="21358" spans="1:14" x14ac:dyDescent="0.2">
      <c r="A21358"/>
      <c r="B21358"/>
      <c r="C21358"/>
      <c r="D21358"/>
      <c r="E21358"/>
      <c r="F21358"/>
      <c r="G21358"/>
      <c r="H21358"/>
      <c r="I21358"/>
      <c r="J21358"/>
      <c r="K21358"/>
      <c r="L21358"/>
      <c r="M21358"/>
      <c r="N21358"/>
    </row>
    <row r="21359" spans="1:14" x14ac:dyDescent="0.2">
      <c r="A21359"/>
      <c r="B21359"/>
      <c r="C21359"/>
      <c r="D21359"/>
      <c r="E21359"/>
      <c r="F21359"/>
      <c r="G21359"/>
      <c r="H21359"/>
      <c r="I21359"/>
      <c r="J21359"/>
      <c r="K21359"/>
      <c r="L21359"/>
      <c r="M21359"/>
      <c r="N21359"/>
    </row>
    <row r="21360" spans="1:14" x14ac:dyDescent="0.2">
      <c r="A21360"/>
      <c r="B21360"/>
      <c r="C21360"/>
      <c r="D21360"/>
      <c r="E21360"/>
      <c r="F21360"/>
      <c r="G21360"/>
      <c r="H21360"/>
      <c r="I21360"/>
      <c r="J21360"/>
      <c r="K21360"/>
      <c r="L21360"/>
      <c r="M21360"/>
      <c r="N21360"/>
    </row>
    <row r="21361" spans="1:14" x14ac:dyDescent="0.2">
      <c r="A21361"/>
      <c r="B21361"/>
      <c r="C21361"/>
      <c r="D21361"/>
      <c r="E21361"/>
      <c r="F21361"/>
      <c r="G21361"/>
      <c r="H21361"/>
      <c r="I21361"/>
      <c r="J21361"/>
      <c r="K21361"/>
      <c r="L21361"/>
      <c r="M21361"/>
      <c r="N21361"/>
    </row>
    <row r="21362" spans="1:14" x14ac:dyDescent="0.2">
      <c r="A21362"/>
      <c r="B21362"/>
      <c r="C21362"/>
      <c r="D21362"/>
      <c r="E21362"/>
      <c r="F21362"/>
      <c r="G21362"/>
      <c r="H21362"/>
      <c r="I21362"/>
      <c r="J21362"/>
      <c r="K21362"/>
      <c r="L21362"/>
      <c r="M21362"/>
      <c r="N21362"/>
    </row>
    <row r="21363" spans="1:14" x14ac:dyDescent="0.2">
      <c r="A21363"/>
      <c r="B21363"/>
      <c r="C21363"/>
      <c r="D21363"/>
      <c r="E21363"/>
      <c r="F21363"/>
      <c r="G21363"/>
      <c r="H21363"/>
      <c r="I21363"/>
      <c r="J21363"/>
      <c r="K21363"/>
      <c r="L21363"/>
      <c r="M21363"/>
      <c r="N21363"/>
    </row>
    <row r="21364" spans="1:14" x14ac:dyDescent="0.2">
      <c r="A21364"/>
      <c r="B21364"/>
      <c r="C21364"/>
      <c r="D21364"/>
      <c r="E21364"/>
      <c r="F21364"/>
      <c r="G21364"/>
      <c r="H21364"/>
      <c r="I21364"/>
      <c r="J21364"/>
      <c r="K21364"/>
      <c r="L21364"/>
      <c r="M21364"/>
      <c r="N21364"/>
    </row>
    <row r="21365" spans="1:14" x14ac:dyDescent="0.2">
      <c r="A21365"/>
      <c r="B21365"/>
      <c r="C21365"/>
      <c r="D21365"/>
      <c r="E21365"/>
      <c r="F21365"/>
      <c r="G21365"/>
      <c r="H21365"/>
      <c r="I21365"/>
      <c r="J21365"/>
      <c r="K21365"/>
      <c r="L21365"/>
      <c r="M21365"/>
      <c r="N21365"/>
    </row>
    <row r="21366" spans="1:14" x14ac:dyDescent="0.2">
      <c r="A21366"/>
      <c r="B21366"/>
      <c r="C21366"/>
      <c r="D21366"/>
      <c r="E21366"/>
      <c r="F21366"/>
      <c r="G21366"/>
      <c r="H21366"/>
      <c r="I21366"/>
      <c r="J21366"/>
      <c r="K21366"/>
      <c r="L21366"/>
      <c r="M21366"/>
      <c r="N21366"/>
    </row>
    <row r="21367" spans="1:14" x14ac:dyDescent="0.2">
      <c r="A21367"/>
      <c r="B21367"/>
      <c r="C21367"/>
      <c r="D21367"/>
      <c r="E21367"/>
      <c r="F21367"/>
      <c r="G21367"/>
      <c r="H21367"/>
      <c r="I21367"/>
      <c r="J21367"/>
      <c r="K21367"/>
      <c r="L21367"/>
      <c r="M21367"/>
      <c r="N21367"/>
    </row>
    <row r="21368" spans="1:14" x14ac:dyDescent="0.2">
      <c r="A21368"/>
      <c r="B21368"/>
      <c r="C21368"/>
      <c r="D21368"/>
      <c r="E21368"/>
      <c r="F21368"/>
      <c r="G21368"/>
      <c r="H21368"/>
      <c r="I21368"/>
      <c r="J21368"/>
      <c r="K21368"/>
      <c r="L21368"/>
      <c r="M21368"/>
      <c r="N21368"/>
    </row>
    <row r="21369" spans="1:14" x14ac:dyDescent="0.2">
      <c r="A21369"/>
      <c r="B21369"/>
      <c r="C21369"/>
      <c r="D21369"/>
      <c r="E21369"/>
      <c r="F21369"/>
      <c r="G21369"/>
      <c r="H21369"/>
      <c r="I21369"/>
      <c r="J21369"/>
      <c r="K21369"/>
      <c r="L21369"/>
      <c r="M21369"/>
      <c r="N21369"/>
    </row>
    <row r="21370" spans="1:14" x14ac:dyDescent="0.2">
      <c r="A21370"/>
      <c r="B21370"/>
      <c r="C21370"/>
      <c r="D21370"/>
      <c r="E21370"/>
      <c r="F21370"/>
      <c r="G21370"/>
      <c r="H21370"/>
      <c r="I21370"/>
      <c r="J21370"/>
      <c r="K21370"/>
      <c r="L21370"/>
      <c r="M21370"/>
      <c r="N21370"/>
    </row>
    <row r="21371" spans="1:14" x14ac:dyDescent="0.2">
      <c r="A21371"/>
      <c r="B21371"/>
      <c r="C21371"/>
      <c r="D21371"/>
      <c r="E21371"/>
      <c r="F21371"/>
      <c r="G21371"/>
      <c r="H21371"/>
      <c r="I21371"/>
      <c r="J21371"/>
      <c r="K21371"/>
      <c r="L21371"/>
      <c r="M21371"/>
      <c r="N21371"/>
    </row>
    <row r="21372" spans="1:14" x14ac:dyDescent="0.2">
      <c r="A21372"/>
      <c r="B21372"/>
      <c r="C21372"/>
      <c r="D21372"/>
      <c r="E21372"/>
      <c r="F21372"/>
      <c r="G21372"/>
      <c r="H21372"/>
      <c r="I21372"/>
      <c r="J21372"/>
      <c r="K21372"/>
      <c r="L21372"/>
      <c r="M21372"/>
      <c r="N21372"/>
    </row>
    <row r="21373" spans="1:14" x14ac:dyDescent="0.2">
      <c r="A21373"/>
      <c r="B21373"/>
      <c r="C21373"/>
      <c r="D21373"/>
      <c r="E21373"/>
      <c r="F21373"/>
      <c r="G21373"/>
      <c r="H21373"/>
      <c r="I21373"/>
      <c r="J21373"/>
      <c r="K21373"/>
      <c r="L21373"/>
      <c r="M21373"/>
      <c r="N21373"/>
    </row>
    <row r="21374" spans="1:14" x14ac:dyDescent="0.2">
      <c r="A21374"/>
      <c r="B21374"/>
      <c r="C21374"/>
      <c r="D21374"/>
      <c r="E21374"/>
      <c r="F21374"/>
      <c r="G21374"/>
      <c r="H21374"/>
      <c r="I21374"/>
      <c r="J21374"/>
      <c r="K21374"/>
      <c r="L21374"/>
      <c r="M21374"/>
      <c r="N21374"/>
    </row>
    <row r="21375" spans="1:14" x14ac:dyDescent="0.2">
      <c r="A21375"/>
      <c r="B21375"/>
      <c r="C21375"/>
      <c r="D21375"/>
      <c r="E21375"/>
      <c r="F21375"/>
      <c r="G21375"/>
      <c r="H21375"/>
      <c r="I21375"/>
      <c r="J21375"/>
      <c r="K21375"/>
      <c r="L21375"/>
      <c r="M21375"/>
      <c r="N21375"/>
    </row>
    <row r="21376" spans="1:14" x14ac:dyDescent="0.2">
      <c r="A21376"/>
      <c r="B21376"/>
      <c r="C21376"/>
      <c r="D21376"/>
      <c r="E21376"/>
      <c r="F21376"/>
      <c r="G21376"/>
      <c r="H21376"/>
      <c r="I21376"/>
      <c r="J21376"/>
      <c r="K21376"/>
      <c r="L21376"/>
      <c r="M21376"/>
      <c r="N21376"/>
    </row>
    <row r="21377" spans="1:14" x14ac:dyDescent="0.2">
      <c r="A21377"/>
      <c r="B21377"/>
      <c r="C21377"/>
      <c r="D21377"/>
      <c r="E21377"/>
      <c r="F21377"/>
      <c r="G21377"/>
      <c r="H21377"/>
      <c r="I21377"/>
      <c r="J21377"/>
      <c r="K21377"/>
      <c r="L21377"/>
      <c r="M21377"/>
      <c r="N21377"/>
    </row>
    <row r="21378" spans="1:14" x14ac:dyDescent="0.2">
      <c r="A21378"/>
      <c r="B21378"/>
      <c r="C21378"/>
      <c r="D21378"/>
      <c r="E21378"/>
      <c r="F21378"/>
      <c r="G21378"/>
      <c r="H21378"/>
      <c r="I21378"/>
      <c r="J21378"/>
      <c r="K21378"/>
      <c r="L21378"/>
      <c r="M21378"/>
      <c r="N21378"/>
    </row>
    <row r="21379" spans="1:14" x14ac:dyDescent="0.2">
      <c r="A21379"/>
      <c r="B21379"/>
      <c r="C21379"/>
      <c r="D21379"/>
      <c r="E21379"/>
      <c r="F21379"/>
      <c r="G21379"/>
      <c r="H21379"/>
      <c r="I21379"/>
      <c r="J21379"/>
      <c r="K21379"/>
      <c r="L21379"/>
      <c r="M21379"/>
      <c r="N21379"/>
    </row>
    <row r="21380" spans="1:14" x14ac:dyDescent="0.2">
      <c r="A21380"/>
      <c r="B21380"/>
      <c r="C21380"/>
      <c r="D21380"/>
      <c r="E21380"/>
      <c r="F21380"/>
      <c r="G21380"/>
      <c r="H21380"/>
      <c r="I21380"/>
      <c r="J21380"/>
      <c r="K21380"/>
      <c r="L21380"/>
      <c r="M21380"/>
      <c r="N21380"/>
    </row>
    <row r="21381" spans="1:14" x14ac:dyDescent="0.2">
      <c r="A21381"/>
      <c r="B21381"/>
      <c r="C21381"/>
      <c r="D21381"/>
      <c r="E21381"/>
      <c r="F21381"/>
      <c r="G21381"/>
      <c r="H21381"/>
      <c r="I21381"/>
      <c r="J21381"/>
      <c r="K21381"/>
      <c r="L21381"/>
      <c r="M21381"/>
      <c r="N21381"/>
    </row>
    <row r="21382" spans="1:14" x14ac:dyDescent="0.2">
      <c r="A21382"/>
      <c r="B21382"/>
      <c r="C21382"/>
      <c r="D21382"/>
      <c r="E21382"/>
      <c r="F21382"/>
      <c r="G21382"/>
      <c r="H21382"/>
      <c r="I21382"/>
      <c r="J21382"/>
      <c r="K21382"/>
      <c r="L21382"/>
      <c r="M21382"/>
      <c r="N21382"/>
    </row>
    <row r="21383" spans="1:14" x14ac:dyDescent="0.2">
      <c r="A21383"/>
      <c r="B21383"/>
      <c r="C21383"/>
      <c r="D21383"/>
      <c r="E21383"/>
      <c r="F21383"/>
      <c r="G21383"/>
      <c r="H21383"/>
      <c r="I21383"/>
      <c r="J21383"/>
      <c r="K21383"/>
      <c r="L21383"/>
      <c r="M21383"/>
      <c r="N21383"/>
    </row>
    <row r="21384" spans="1:14" x14ac:dyDescent="0.2">
      <c r="A21384"/>
      <c r="B21384"/>
      <c r="C21384"/>
      <c r="D21384"/>
      <c r="E21384"/>
      <c r="F21384"/>
      <c r="G21384"/>
      <c r="H21384"/>
      <c r="I21384"/>
      <c r="J21384"/>
      <c r="K21384"/>
      <c r="L21384"/>
      <c r="M21384"/>
      <c r="N21384"/>
    </row>
    <row r="21385" spans="1:14" x14ac:dyDescent="0.2">
      <c r="A21385"/>
      <c r="B21385"/>
      <c r="C21385"/>
      <c r="D21385"/>
      <c r="E21385"/>
      <c r="F21385"/>
      <c r="G21385"/>
      <c r="H21385"/>
      <c r="I21385"/>
      <c r="J21385"/>
      <c r="K21385"/>
      <c r="L21385"/>
      <c r="M21385"/>
      <c r="N21385"/>
    </row>
    <row r="21386" spans="1:14" x14ac:dyDescent="0.2">
      <c r="A21386"/>
      <c r="B21386"/>
      <c r="C21386"/>
      <c r="D21386"/>
      <c r="E21386"/>
      <c r="F21386"/>
      <c r="G21386"/>
      <c r="H21386"/>
      <c r="I21386"/>
      <c r="J21386"/>
      <c r="K21386"/>
      <c r="L21386"/>
      <c r="M21386"/>
      <c r="N21386"/>
    </row>
    <row r="21387" spans="1:14" x14ac:dyDescent="0.2">
      <c r="A21387"/>
      <c r="B21387"/>
      <c r="C21387"/>
      <c r="D21387"/>
      <c r="E21387"/>
      <c r="F21387"/>
      <c r="G21387"/>
      <c r="H21387"/>
      <c r="I21387"/>
      <c r="J21387"/>
      <c r="K21387"/>
      <c r="L21387"/>
      <c r="M21387"/>
      <c r="N21387"/>
    </row>
    <row r="21388" spans="1:14" x14ac:dyDescent="0.2">
      <c r="A21388"/>
      <c r="B21388"/>
      <c r="C21388"/>
      <c r="D21388"/>
      <c r="E21388"/>
      <c r="F21388"/>
      <c r="G21388"/>
      <c r="H21388"/>
      <c r="I21388"/>
      <c r="J21388"/>
      <c r="K21388"/>
      <c r="L21388"/>
      <c r="M21388"/>
      <c r="N21388"/>
    </row>
    <row r="21389" spans="1:14" x14ac:dyDescent="0.2">
      <c r="A21389"/>
      <c r="B21389"/>
      <c r="C21389"/>
      <c r="D21389"/>
      <c r="E21389"/>
      <c r="F21389"/>
      <c r="G21389"/>
      <c r="H21389"/>
      <c r="I21389"/>
      <c r="J21389"/>
      <c r="K21389"/>
      <c r="L21389"/>
      <c r="M21389"/>
      <c r="N21389"/>
    </row>
    <row r="21390" spans="1:14" x14ac:dyDescent="0.2">
      <c r="A21390"/>
      <c r="B21390"/>
      <c r="C21390"/>
      <c r="D21390"/>
      <c r="E21390"/>
      <c r="F21390"/>
      <c r="G21390"/>
      <c r="H21390"/>
      <c r="I21390"/>
      <c r="J21390"/>
      <c r="K21390"/>
      <c r="L21390"/>
      <c r="M21390"/>
      <c r="N21390"/>
    </row>
    <row r="21391" spans="1:14" x14ac:dyDescent="0.2">
      <c r="A21391"/>
      <c r="B21391"/>
      <c r="C21391"/>
      <c r="D21391"/>
      <c r="E21391"/>
      <c r="F21391"/>
      <c r="G21391"/>
      <c r="H21391"/>
      <c r="I21391"/>
      <c r="J21391"/>
      <c r="K21391"/>
      <c r="L21391"/>
      <c r="M21391"/>
      <c r="N21391"/>
    </row>
    <row r="21392" spans="1:14" x14ac:dyDescent="0.2">
      <c r="A21392"/>
      <c r="B21392"/>
      <c r="C21392"/>
      <c r="D21392"/>
      <c r="E21392"/>
      <c r="F21392"/>
      <c r="G21392"/>
      <c r="H21392"/>
      <c r="I21392"/>
      <c r="J21392"/>
      <c r="K21392"/>
      <c r="L21392"/>
      <c r="M21392"/>
      <c r="N21392"/>
    </row>
    <row r="21393" spans="1:14" x14ac:dyDescent="0.2">
      <c r="A21393"/>
      <c r="B21393"/>
      <c r="C21393"/>
      <c r="D21393"/>
      <c r="E21393"/>
      <c r="F21393"/>
      <c r="G21393"/>
      <c r="H21393"/>
      <c r="I21393"/>
      <c r="J21393"/>
      <c r="K21393"/>
      <c r="L21393"/>
      <c r="M21393"/>
      <c r="N21393"/>
    </row>
    <row r="21394" spans="1:14" x14ac:dyDescent="0.2">
      <c r="A21394"/>
      <c r="B21394"/>
      <c r="C21394"/>
      <c r="D21394"/>
      <c r="E21394"/>
      <c r="F21394"/>
      <c r="G21394"/>
      <c r="H21394"/>
      <c r="I21394"/>
      <c r="J21394"/>
      <c r="K21394"/>
      <c r="L21394"/>
      <c r="M21394"/>
      <c r="N21394"/>
    </row>
    <row r="21395" spans="1:14" x14ac:dyDescent="0.2">
      <c r="A21395"/>
      <c r="B21395"/>
      <c r="C21395"/>
      <c r="D21395"/>
      <c r="E21395"/>
      <c r="F21395"/>
      <c r="G21395"/>
      <c r="H21395"/>
      <c r="I21395"/>
      <c r="J21395"/>
      <c r="K21395"/>
      <c r="L21395"/>
      <c r="M21395"/>
      <c r="N21395"/>
    </row>
    <row r="21396" spans="1:14" x14ac:dyDescent="0.2">
      <c r="A21396"/>
      <c r="B21396"/>
      <c r="C21396"/>
      <c r="D21396"/>
      <c r="E21396"/>
      <c r="F21396"/>
      <c r="G21396"/>
      <c r="H21396"/>
      <c r="I21396"/>
      <c r="J21396"/>
      <c r="K21396"/>
      <c r="L21396"/>
      <c r="M21396"/>
      <c r="N21396"/>
    </row>
    <row r="21397" spans="1:14" x14ac:dyDescent="0.2">
      <c r="A21397"/>
      <c r="B21397"/>
      <c r="C21397"/>
      <c r="D21397"/>
      <c r="E21397"/>
      <c r="F21397"/>
      <c r="G21397"/>
      <c r="H21397"/>
      <c r="I21397"/>
      <c r="J21397"/>
      <c r="K21397"/>
      <c r="L21397"/>
      <c r="M21397"/>
      <c r="N21397"/>
    </row>
    <row r="21398" spans="1:14" x14ac:dyDescent="0.2">
      <c r="A21398"/>
      <c r="B21398"/>
      <c r="C21398"/>
      <c r="D21398"/>
      <c r="E21398"/>
      <c r="F21398"/>
      <c r="G21398"/>
      <c r="H21398"/>
      <c r="I21398"/>
      <c r="J21398"/>
      <c r="K21398"/>
      <c r="L21398"/>
      <c r="M21398"/>
      <c r="N21398"/>
    </row>
    <row r="21399" spans="1:14" x14ac:dyDescent="0.2">
      <c r="A21399"/>
      <c r="B21399"/>
      <c r="C21399"/>
      <c r="D21399"/>
      <c r="E21399"/>
      <c r="F21399"/>
      <c r="G21399"/>
      <c r="H21399"/>
      <c r="I21399"/>
      <c r="J21399"/>
      <c r="K21399"/>
      <c r="L21399"/>
      <c r="M21399"/>
      <c r="N21399"/>
    </row>
    <row r="21400" spans="1:14" x14ac:dyDescent="0.2">
      <c r="A21400"/>
      <c r="B21400"/>
      <c r="C21400"/>
      <c r="D21400"/>
      <c r="E21400"/>
      <c r="F21400"/>
      <c r="G21400"/>
      <c r="H21400"/>
      <c r="I21400"/>
      <c r="J21400"/>
      <c r="K21400"/>
      <c r="L21400"/>
      <c r="M21400"/>
      <c r="N21400"/>
    </row>
    <row r="21401" spans="1:14" x14ac:dyDescent="0.2">
      <c r="A21401"/>
      <c r="B21401"/>
      <c r="C21401"/>
      <c r="D21401"/>
      <c r="E21401"/>
      <c r="F21401"/>
      <c r="G21401"/>
      <c r="H21401"/>
      <c r="I21401"/>
      <c r="J21401"/>
      <c r="K21401"/>
      <c r="L21401"/>
      <c r="M21401"/>
      <c r="N21401"/>
    </row>
    <row r="21402" spans="1:14" x14ac:dyDescent="0.2">
      <c r="A21402"/>
      <c r="B21402"/>
      <c r="C21402"/>
      <c r="D21402"/>
      <c r="E21402"/>
      <c r="F21402"/>
      <c r="G21402"/>
      <c r="H21402"/>
      <c r="I21402"/>
      <c r="J21402"/>
      <c r="K21402"/>
      <c r="L21402"/>
      <c r="M21402"/>
      <c r="N21402"/>
    </row>
    <row r="21403" spans="1:14" x14ac:dyDescent="0.2">
      <c r="A21403"/>
      <c r="B21403"/>
      <c r="C21403"/>
      <c r="D21403"/>
      <c r="E21403"/>
      <c r="F21403"/>
      <c r="G21403"/>
      <c r="H21403"/>
      <c r="I21403"/>
      <c r="J21403"/>
      <c r="K21403"/>
      <c r="L21403"/>
      <c r="M21403"/>
      <c r="N21403"/>
    </row>
    <row r="21404" spans="1:14" x14ac:dyDescent="0.2">
      <c r="A21404"/>
      <c r="B21404"/>
      <c r="C21404"/>
      <c r="D21404"/>
      <c r="E21404"/>
      <c r="F21404"/>
      <c r="G21404"/>
      <c r="H21404"/>
      <c r="I21404"/>
      <c r="J21404"/>
      <c r="K21404"/>
      <c r="L21404"/>
      <c r="M21404"/>
      <c r="N21404"/>
    </row>
    <row r="21405" spans="1:14" x14ac:dyDescent="0.2">
      <c r="A21405"/>
      <c r="B21405"/>
      <c r="C21405"/>
      <c r="D21405"/>
      <c r="E21405"/>
      <c r="F21405"/>
      <c r="G21405"/>
      <c r="H21405"/>
      <c r="I21405"/>
      <c r="J21405"/>
      <c r="K21405"/>
      <c r="L21405"/>
      <c r="M21405"/>
      <c r="N21405"/>
    </row>
    <row r="21406" spans="1:14" x14ac:dyDescent="0.2">
      <c r="A21406"/>
      <c r="B21406"/>
      <c r="C21406"/>
      <c r="D21406"/>
      <c r="E21406"/>
      <c r="F21406"/>
      <c r="G21406"/>
      <c r="H21406"/>
      <c r="I21406"/>
      <c r="J21406"/>
      <c r="K21406"/>
      <c r="L21406"/>
      <c r="M21406"/>
      <c r="N21406"/>
    </row>
    <row r="21407" spans="1:14" x14ac:dyDescent="0.2">
      <c r="A21407"/>
      <c r="B21407"/>
      <c r="C21407"/>
      <c r="D21407"/>
      <c r="E21407"/>
      <c r="F21407"/>
      <c r="G21407"/>
      <c r="H21407"/>
      <c r="I21407"/>
      <c r="J21407"/>
      <c r="K21407"/>
      <c r="L21407"/>
      <c r="M21407"/>
      <c r="N21407"/>
    </row>
    <row r="21408" spans="1:14" x14ac:dyDescent="0.2">
      <c r="A21408"/>
      <c r="B21408"/>
      <c r="C21408"/>
      <c r="D21408"/>
      <c r="E21408"/>
      <c r="F21408"/>
      <c r="G21408"/>
      <c r="H21408"/>
      <c r="I21408"/>
      <c r="J21408"/>
      <c r="K21408"/>
      <c r="L21408"/>
      <c r="M21408"/>
      <c r="N21408"/>
    </row>
    <row r="21409" spans="1:14" x14ac:dyDescent="0.2">
      <c r="A21409"/>
      <c r="B21409"/>
      <c r="C21409"/>
      <c r="D21409"/>
      <c r="E21409"/>
      <c r="F21409"/>
      <c r="G21409"/>
      <c r="H21409"/>
      <c r="I21409"/>
      <c r="J21409"/>
      <c r="K21409"/>
      <c r="L21409"/>
      <c r="M21409"/>
      <c r="N21409"/>
    </row>
    <row r="21410" spans="1:14" x14ac:dyDescent="0.2">
      <c r="A21410"/>
      <c r="B21410"/>
      <c r="C21410"/>
      <c r="D21410"/>
      <c r="E21410"/>
      <c r="F21410"/>
      <c r="G21410"/>
      <c r="H21410"/>
      <c r="I21410"/>
      <c r="J21410"/>
      <c r="K21410"/>
      <c r="L21410"/>
      <c r="M21410"/>
      <c r="N21410"/>
    </row>
    <row r="21411" spans="1:14" x14ac:dyDescent="0.2">
      <c r="A21411"/>
      <c r="B21411"/>
      <c r="C21411"/>
      <c r="D21411"/>
      <c r="E21411"/>
      <c r="F21411"/>
      <c r="G21411"/>
      <c r="H21411"/>
      <c r="I21411"/>
      <c r="J21411"/>
      <c r="K21411"/>
      <c r="L21411"/>
      <c r="M21411"/>
      <c r="N21411"/>
    </row>
    <row r="21412" spans="1:14" x14ac:dyDescent="0.2">
      <c r="A21412"/>
      <c r="B21412"/>
      <c r="C21412"/>
      <c r="D21412"/>
      <c r="E21412"/>
      <c r="F21412"/>
      <c r="G21412"/>
      <c r="H21412"/>
      <c r="I21412"/>
      <c r="J21412"/>
      <c r="K21412"/>
      <c r="L21412"/>
      <c r="M21412"/>
      <c r="N21412"/>
    </row>
    <row r="21413" spans="1:14" x14ac:dyDescent="0.2">
      <c r="A21413"/>
      <c r="B21413"/>
      <c r="C21413"/>
      <c r="D21413"/>
      <c r="E21413"/>
      <c r="F21413"/>
      <c r="G21413"/>
      <c r="H21413"/>
      <c r="I21413"/>
      <c r="J21413"/>
      <c r="K21413"/>
      <c r="L21413"/>
      <c r="M21413"/>
      <c r="N21413"/>
    </row>
    <row r="21414" spans="1:14" x14ac:dyDescent="0.2">
      <c r="A21414"/>
      <c r="B21414"/>
      <c r="C21414"/>
      <c r="D21414"/>
      <c r="E21414"/>
      <c r="F21414"/>
      <c r="G21414"/>
      <c r="H21414"/>
      <c r="I21414"/>
      <c r="J21414"/>
      <c r="K21414"/>
      <c r="L21414"/>
      <c r="M21414"/>
      <c r="N21414"/>
    </row>
    <row r="21415" spans="1:14" x14ac:dyDescent="0.2">
      <c r="A21415"/>
      <c r="B21415"/>
      <c r="C21415"/>
      <c r="D21415"/>
      <c r="E21415"/>
      <c r="F21415"/>
      <c r="G21415"/>
      <c r="H21415"/>
      <c r="I21415"/>
      <c r="J21415"/>
      <c r="K21415"/>
      <c r="L21415"/>
      <c r="M21415"/>
      <c r="N21415"/>
    </row>
    <row r="21416" spans="1:14" x14ac:dyDescent="0.2">
      <c r="A21416"/>
      <c r="B21416"/>
      <c r="C21416"/>
      <c r="D21416"/>
      <c r="E21416"/>
      <c r="F21416"/>
      <c r="G21416"/>
      <c r="H21416"/>
      <c r="I21416"/>
      <c r="J21416"/>
      <c r="K21416"/>
      <c r="L21416"/>
      <c r="M21416"/>
      <c r="N21416"/>
    </row>
    <row r="21417" spans="1:14" x14ac:dyDescent="0.2">
      <c r="A21417"/>
      <c r="B21417"/>
      <c r="C21417"/>
      <c r="D21417"/>
      <c r="E21417"/>
      <c r="F21417"/>
      <c r="G21417"/>
      <c r="H21417"/>
      <c r="I21417"/>
      <c r="J21417"/>
      <c r="K21417"/>
      <c r="L21417"/>
      <c r="M21417"/>
      <c r="N21417"/>
    </row>
    <row r="21418" spans="1:14" x14ac:dyDescent="0.2">
      <c r="A21418"/>
      <c r="B21418"/>
      <c r="C21418"/>
      <c r="D21418"/>
      <c r="E21418"/>
      <c r="F21418"/>
      <c r="G21418"/>
      <c r="H21418"/>
      <c r="I21418"/>
      <c r="J21418"/>
      <c r="K21418"/>
      <c r="L21418"/>
      <c r="M21418"/>
      <c r="N21418"/>
    </row>
    <row r="21419" spans="1:14" x14ac:dyDescent="0.2">
      <c r="A21419"/>
      <c r="B21419"/>
      <c r="C21419"/>
      <c r="D21419"/>
      <c r="E21419"/>
      <c r="F21419"/>
      <c r="G21419"/>
      <c r="H21419"/>
      <c r="I21419"/>
      <c r="J21419"/>
      <c r="K21419"/>
      <c r="L21419"/>
      <c r="M21419"/>
      <c r="N21419"/>
    </row>
    <row r="21420" spans="1:14" x14ac:dyDescent="0.2">
      <c r="A21420"/>
      <c r="B21420"/>
      <c r="C21420"/>
      <c r="D21420"/>
      <c r="E21420"/>
      <c r="F21420"/>
      <c r="G21420"/>
      <c r="H21420"/>
      <c r="I21420"/>
      <c r="J21420"/>
      <c r="K21420"/>
      <c r="L21420"/>
      <c r="M21420"/>
      <c r="N21420"/>
    </row>
    <row r="21421" spans="1:14" x14ac:dyDescent="0.2">
      <c r="A21421"/>
      <c r="B21421"/>
      <c r="C21421"/>
      <c r="D21421"/>
      <c r="E21421"/>
      <c r="F21421"/>
      <c r="G21421"/>
      <c r="H21421"/>
      <c r="I21421"/>
      <c r="J21421"/>
      <c r="K21421"/>
      <c r="L21421"/>
      <c r="M21421"/>
      <c r="N21421"/>
    </row>
    <row r="21422" spans="1:14" x14ac:dyDescent="0.2">
      <c r="A21422"/>
      <c r="B21422"/>
      <c r="C21422"/>
      <c r="D21422"/>
      <c r="E21422"/>
      <c r="F21422"/>
      <c r="G21422"/>
      <c r="H21422"/>
      <c r="I21422"/>
      <c r="J21422"/>
      <c r="K21422"/>
      <c r="L21422"/>
      <c r="M21422"/>
      <c r="N21422"/>
    </row>
    <row r="21423" spans="1:14" x14ac:dyDescent="0.2">
      <c r="A21423"/>
      <c r="B21423"/>
      <c r="C21423"/>
      <c r="D21423"/>
      <c r="E21423"/>
      <c r="F21423"/>
      <c r="G21423"/>
      <c r="H21423"/>
      <c r="I21423"/>
      <c r="J21423"/>
      <c r="K21423"/>
      <c r="L21423"/>
      <c r="M21423"/>
      <c r="N21423"/>
    </row>
    <row r="21424" spans="1:14" x14ac:dyDescent="0.2">
      <c r="A21424"/>
      <c r="B21424"/>
      <c r="C21424"/>
      <c r="D21424"/>
      <c r="E21424"/>
      <c r="F21424"/>
      <c r="G21424"/>
      <c r="H21424"/>
      <c r="I21424"/>
      <c r="J21424"/>
      <c r="K21424"/>
      <c r="L21424"/>
      <c r="M21424"/>
      <c r="N21424"/>
    </row>
    <row r="21425" spans="1:14" x14ac:dyDescent="0.2">
      <c r="A21425"/>
      <c r="B21425"/>
      <c r="C21425"/>
      <c r="D21425"/>
      <c r="E21425"/>
      <c r="F21425"/>
      <c r="G21425"/>
      <c r="H21425"/>
      <c r="I21425"/>
      <c r="J21425"/>
      <c r="K21425"/>
      <c r="L21425"/>
      <c r="M21425"/>
      <c r="N21425"/>
    </row>
    <row r="21426" spans="1:14" x14ac:dyDescent="0.2">
      <c r="A21426"/>
      <c r="B21426"/>
      <c r="C21426"/>
      <c r="D21426"/>
      <c r="E21426"/>
      <c r="F21426"/>
      <c r="G21426"/>
      <c r="H21426"/>
      <c r="I21426"/>
      <c r="J21426"/>
      <c r="K21426"/>
      <c r="L21426"/>
      <c r="M21426"/>
      <c r="N21426"/>
    </row>
    <row r="21427" spans="1:14" x14ac:dyDescent="0.2">
      <c r="A21427"/>
      <c r="B21427"/>
      <c r="C21427"/>
      <c r="D21427"/>
      <c r="E21427"/>
      <c r="F21427"/>
      <c r="G21427"/>
      <c r="H21427"/>
      <c r="I21427"/>
      <c r="J21427"/>
      <c r="K21427"/>
      <c r="L21427"/>
      <c r="M21427"/>
      <c r="N21427"/>
    </row>
    <row r="21428" spans="1:14" x14ac:dyDescent="0.2">
      <c r="A21428"/>
      <c r="B21428"/>
      <c r="C21428"/>
      <c r="D21428"/>
      <c r="E21428"/>
      <c r="F21428"/>
      <c r="G21428"/>
      <c r="H21428"/>
      <c r="I21428"/>
      <c r="J21428"/>
      <c r="K21428"/>
      <c r="L21428"/>
      <c r="M21428"/>
      <c r="N21428"/>
    </row>
    <row r="21429" spans="1:14" x14ac:dyDescent="0.2">
      <c r="A21429"/>
      <c r="B21429"/>
      <c r="C21429"/>
      <c r="D21429"/>
      <c r="E21429"/>
      <c r="F21429"/>
      <c r="G21429"/>
      <c r="H21429"/>
      <c r="I21429"/>
      <c r="J21429"/>
      <c r="K21429"/>
      <c r="L21429"/>
      <c r="M21429"/>
      <c r="N21429"/>
    </row>
    <row r="21430" spans="1:14" x14ac:dyDescent="0.2">
      <c r="A21430"/>
      <c r="B21430"/>
      <c r="C21430"/>
      <c r="D21430"/>
      <c r="E21430"/>
      <c r="F21430"/>
      <c r="G21430"/>
      <c r="H21430"/>
      <c r="I21430"/>
      <c r="J21430"/>
      <c r="K21430"/>
      <c r="L21430"/>
      <c r="M21430"/>
      <c r="N21430"/>
    </row>
    <row r="21431" spans="1:14" x14ac:dyDescent="0.2">
      <c r="A21431"/>
      <c r="B21431"/>
      <c r="C21431"/>
      <c r="D21431"/>
      <c r="E21431"/>
      <c r="F21431"/>
      <c r="G21431"/>
      <c r="H21431"/>
      <c r="I21431"/>
      <c r="J21431"/>
      <c r="K21431"/>
      <c r="L21431"/>
      <c r="M21431"/>
      <c r="N21431"/>
    </row>
    <row r="21432" spans="1:14" x14ac:dyDescent="0.2">
      <c r="A21432"/>
      <c r="B21432"/>
      <c r="C21432"/>
      <c r="D21432"/>
      <c r="E21432"/>
      <c r="F21432"/>
      <c r="G21432"/>
      <c r="H21432"/>
      <c r="I21432"/>
      <c r="J21432"/>
      <c r="K21432"/>
      <c r="L21432"/>
      <c r="M21432"/>
      <c r="N21432"/>
    </row>
    <row r="21433" spans="1:14" x14ac:dyDescent="0.2">
      <c r="A21433"/>
      <c r="B21433"/>
      <c r="C21433"/>
      <c r="D21433"/>
      <c r="E21433"/>
      <c r="F21433"/>
      <c r="G21433"/>
      <c r="H21433"/>
      <c r="I21433"/>
      <c r="J21433"/>
      <c r="K21433"/>
      <c r="L21433"/>
      <c r="M21433"/>
      <c r="N21433"/>
    </row>
    <row r="21434" spans="1:14" x14ac:dyDescent="0.2">
      <c r="A21434"/>
      <c r="B21434"/>
      <c r="C21434"/>
      <c r="D21434"/>
      <c r="E21434"/>
      <c r="F21434"/>
      <c r="G21434"/>
      <c r="H21434"/>
      <c r="I21434"/>
      <c r="J21434"/>
      <c r="K21434"/>
      <c r="L21434"/>
      <c r="M21434"/>
      <c r="N21434"/>
    </row>
    <row r="21435" spans="1:14" x14ac:dyDescent="0.2">
      <c r="A21435"/>
      <c r="B21435"/>
      <c r="C21435"/>
      <c r="D21435"/>
      <c r="E21435"/>
      <c r="F21435"/>
      <c r="G21435"/>
      <c r="H21435"/>
      <c r="I21435"/>
      <c r="J21435"/>
      <c r="K21435"/>
      <c r="L21435"/>
      <c r="M21435"/>
      <c r="N21435"/>
    </row>
    <row r="21436" spans="1:14" x14ac:dyDescent="0.2">
      <c r="A21436"/>
      <c r="B21436"/>
      <c r="C21436"/>
      <c r="D21436"/>
      <c r="E21436"/>
      <c r="F21436"/>
      <c r="G21436"/>
      <c r="H21436"/>
      <c r="I21436"/>
      <c r="J21436"/>
      <c r="K21436"/>
      <c r="L21436"/>
      <c r="M21436"/>
      <c r="N21436"/>
    </row>
    <row r="21437" spans="1:14" x14ac:dyDescent="0.2">
      <c r="A21437"/>
      <c r="B21437"/>
      <c r="C21437"/>
      <c r="D21437"/>
      <c r="E21437"/>
      <c r="F21437"/>
      <c r="G21437"/>
      <c r="H21437"/>
      <c r="I21437"/>
      <c r="J21437"/>
      <c r="K21437"/>
      <c r="L21437"/>
      <c r="M21437"/>
      <c r="N21437"/>
    </row>
    <row r="21438" spans="1:14" x14ac:dyDescent="0.2">
      <c r="A21438"/>
      <c r="B21438"/>
      <c r="C21438"/>
      <c r="D21438"/>
      <c r="E21438"/>
      <c r="F21438"/>
      <c r="G21438"/>
      <c r="H21438"/>
      <c r="I21438"/>
      <c r="J21438"/>
      <c r="K21438"/>
      <c r="L21438"/>
      <c r="M21438"/>
      <c r="N21438"/>
    </row>
    <row r="21439" spans="1:14" x14ac:dyDescent="0.2">
      <c r="A21439"/>
      <c r="B21439"/>
      <c r="C21439"/>
      <c r="D21439"/>
      <c r="E21439"/>
      <c r="F21439"/>
      <c r="G21439"/>
      <c r="H21439"/>
      <c r="I21439"/>
      <c r="J21439"/>
      <c r="K21439"/>
      <c r="L21439"/>
      <c r="M21439"/>
      <c r="N21439"/>
    </row>
    <row r="21440" spans="1:14" x14ac:dyDescent="0.2">
      <c r="A21440"/>
      <c r="B21440"/>
      <c r="C21440"/>
      <c r="D21440"/>
      <c r="E21440"/>
      <c r="F21440"/>
      <c r="G21440"/>
      <c r="H21440"/>
      <c r="I21440"/>
      <c r="J21440"/>
      <c r="K21440"/>
      <c r="L21440"/>
      <c r="M21440"/>
      <c r="N21440"/>
    </row>
    <row r="21441" spans="1:14" x14ac:dyDescent="0.2">
      <c r="A21441"/>
      <c r="B21441"/>
      <c r="C21441"/>
      <c r="D21441"/>
      <c r="E21441"/>
      <c r="F21441"/>
      <c r="G21441"/>
      <c r="H21441"/>
      <c r="I21441"/>
      <c r="J21441"/>
      <c r="K21441"/>
      <c r="L21441"/>
      <c r="M21441"/>
      <c r="N21441"/>
    </row>
    <row r="21442" spans="1:14" x14ac:dyDescent="0.2">
      <c r="A21442"/>
      <c r="B21442"/>
      <c r="C21442"/>
      <c r="D21442"/>
      <c r="E21442"/>
      <c r="F21442"/>
      <c r="G21442"/>
      <c r="H21442"/>
      <c r="I21442"/>
      <c r="J21442"/>
      <c r="K21442"/>
      <c r="L21442"/>
      <c r="M21442"/>
      <c r="N21442"/>
    </row>
    <row r="21443" spans="1:14" x14ac:dyDescent="0.2">
      <c r="A21443"/>
      <c r="B21443"/>
      <c r="C21443"/>
      <c r="D21443"/>
      <c r="E21443"/>
      <c r="F21443"/>
      <c r="G21443"/>
      <c r="H21443"/>
      <c r="I21443"/>
      <c r="J21443"/>
      <c r="K21443"/>
      <c r="L21443"/>
      <c r="M21443"/>
      <c r="N21443"/>
    </row>
    <row r="21444" spans="1:14" x14ac:dyDescent="0.2">
      <c r="A21444"/>
      <c r="B21444"/>
      <c r="C21444"/>
      <c r="D21444"/>
      <c r="E21444"/>
      <c r="F21444"/>
      <c r="G21444"/>
      <c r="H21444"/>
      <c r="I21444"/>
      <c r="J21444"/>
      <c r="K21444"/>
      <c r="L21444"/>
      <c r="M21444"/>
      <c r="N21444"/>
    </row>
    <row r="21445" spans="1:14" x14ac:dyDescent="0.2">
      <c r="A21445"/>
      <c r="B21445"/>
      <c r="C21445"/>
      <c r="D21445"/>
      <c r="E21445"/>
      <c r="F21445"/>
      <c r="G21445"/>
      <c r="H21445"/>
      <c r="I21445"/>
      <c r="J21445"/>
      <c r="K21445"/>
      <c r="L21445"/>
      <c r="M21445"/>
      <c r="N21445"/>
    </row>
    <row r="21446" spans="1:14" x14ac:dyDescent="0.2">
      <c r="A21446"/>
      <c r="B21446"/>
      <c r="C21446"/>
      <c r="D21446"/>
      <c r="E21446"/>
      <c r="F21446"/>
      <c r="G21446"/>
      <c r="H21446"/>
      <c r="I21446"/>
      <c r="J21446"/>
      <c r="K21446"/>
      <c r="L21446"/>
      <c r="M21446"/>
      <c r="N21446"/>
    </row>
    <row r="21447" spans="1:14" x14ac:dyDescent="0.2">
      <c r="A21447"/>
      <c r="B21447"/>
      <c r="C21447"/>
      <c r="D21447"/>
      <c r="E21447"/>
      <c r="F21447"/>
      <c r="G21447"/>
      <c r="H21447"/>
      <c r="I21447"/>
      <c r="J21447"/>
      <c r="K21447"/>
      <c r="L21447"/>
      <c r="M21447"/>
      <c r="N21447"/>
    </row>
    <row r="21448" spans="1:14" x14ac:dyDescent="0.2">
      <c r="A21448"/>
      <c r="B21448"/>
      <c r="C21448"/>
      <c r="D21448"/>
      <c r="E21448"/>
      <c r="F21448"/>
      <c r="G21448"/>
      <c r="H21448"/>
      <c r="I21448"/>
      <c r="J21448"/>
      <c r="K21448"/>
      <c r="L21448"/>
      <c r="M21448"/>
      <c r="N21448"/>
    </row>
    <row r="21449" spans="1:14" x14ac:dyDescent="0.2">
      <c r="A21449"/>
      <c r="B21449"/>
      <c r="C21449"/>
      <c r="D21449"/>
      <c r="E21449"/>
      <c r="F21449"/>
      <c r="G21449"/>
      <c r="H21449"/>
      <c r="I21449"/>
      <c r="J21449"/>
      <c r="K21449"/>
      <c r="L21449"/>
      <c r="M21449"/>
      <c r="N21449"/>
    </row>
    <row r="21450" spans="1:14" x14ac:dyDescent="0.2">
      <c r="A21450"/>
      <c r="B21450"/>
      <c r="C21450"/>
      <c r="D21450"/>
      <c r="E21450"/>
      <c r="F21450"/>
      <c r="G21450"/>
      <c r="H21450"/>
      <c r="I21450"/>
      <c r="J21450"/>
      <c r="K21450"/>
      <c r="L21450"/>
      <c r="M21450"/>
      <c r="N21450"/>
    </row>
    <row r="21451" spans="1:14" x14ac:dyDescent="0.2">
      <c r="A21451"/>
      <c r="B21451"/>
      <c r="C21451"/>
      <c r="D21451"/>
      <c r="E21451"/>
      <c r="F21451"/>
      <c r="G21451"/>
      <c r="H21451"/>
      <c r="I21451"/>
      <c r="J21451"/>
      <c r="K21451"/>
      <c r="L21451"/>
      <c r="M21451"/>
      <c r="N21451"/>
    </row>
    <row r="21452" spans="1:14" x14ac:dyDescent="0.2">
      <c r="A21452"/>
      <c r="B21452"/>
      <c r="C21452"/>
      <c r="D21452"/>
      <c r="E21452"/>
      <c r="F21452"/>
      <c r="G21452"/>
      <c r="H21452"/>
      <c r="I21452"/>
      <c r="J21452"/>
      <c r="K21452"/>
      <c r="L21452"/>
      <c r="M21452"/>
      <c r="N21452"/>
    </row>
    <row r="21453" spans="1:14" x14ac:dyDescent="0.2">
      <c r="A21453"/>
      <c r="B21453"/>
      <c r="C21453"/>
      <c r="D21453"/>
      <c r="E21453"/>
      <c r="F21453"/>
      <c r="G21453"/>
      <c r="H21453"/>
      <c r="I21453"/>
      <c r="J21453"/>
      <c r="K21453"/>
      <c r="L21453"/>
      <c r="M21453"/>
      <c r="N21453"/>
    </row>
    <row r="21454" spans="1:14" x14ac:dyDescent="0.2">
      <c r="A21454"/>
      <c r="B21454"/>
      <c r="C21454"/>
      <c r="D21454"/>
      <c r="E21454"/>
      <c r="F21454"/>
      <c r="G21454"/>
      <c r="H21454"/>
      <c r="I21454"/>
      <c r="J21454"/>
      <c r="K21454"/>
      <c r="L21454"/>
      <c r="M21454"/>
      <c r="N21454"/>
    </row>
    <row r="21455" spans="1:14" x14ac:dyDescent="0.2">
      <c r="A21455"/>
      <c r="B21455"/>
      <c r="C21455"/>
      <c r="D21455"/>
      <c r="E21455"/>
      <c r="F21455"/>
      <c r="G21455"/>
      <c r="H21455"/>
      <c r="I21455"/>
      <c r="J21455"/>
      <c r="K21455"/>
      <c r="L21455"/>
      <c r="M21455"/>
      <c r="N21455"/>
    </row>
    <row r="21456" spans="1:14" x14ac:dyDescent="0.2">
      <c r="A21456"/>
      <c r="B21456"/>
      <c r="C21456"/>
      <c r="D21456"/>
      <c r="E21456"/>
      <c r="F21456"/>
      <c r="G21456"/>
      <c r="H21456"/>
      <c r="I21456"/>
      <c r="J21456"/>
      <c r="K21456"/>
      <c r="L21456"/>
      <c r="M21456"/>
      <c r="N21456"/>
    </row>
    <row r="21457" spans="1:14" x14ac:dyDescent="0.2">
      <c r="A21457"/>
      <c r="B21457"/>
      <c r="C21457"/>
      <c r="D21457"/>
      <c r="E21457"/>
      <c r="F21457"/>
      <c r="G21457"/>
      <c r="H21457"/>
      <c r="I21457"/>
      <c r="J21457"/>
      <c r="K21457"/>
      <c r="L21457"/>
      <c r="M21457"/>
      <c r="N21457"/>
    </row>
    <row r="21458" spans="1:14" x14ac:dyDescent="0.2">
      <c r="A21458"/>
      <c r="B21458"/>
      <c r="C21458"/>
      <c r="D21458"/>
      <c r="E21458"/>
      <c r="F21458"/>
      <c r="G21458"/>
      <c r="H21458"/>
      <c r="I21458"/>
      <c r="J21458"/>
      <c r="K21458"/>
      <c r="L21458"/>
      <c r="M21458"/>
      <c r="N21458"/>
    </row>
    <row r="21459" spans="1:14" x14ac:dyDescent="0.2">
      <c r="A21459"/>
      <c r="B21459"/>
      <c r="C21459"/>
      <c r="D21459"/>
      <c r="E21459"/>
      <c r="F21459"/>
      <c r="G21459"/>
      <c r="H21459"/>
      <c r="I21459"/>
      <c r="J21459"/>
      <c r="K21459"/>
      <c r="L21459"/>
      <c r="M21459"/>
      <c r="N21459"/>
    </row>
    <row r="21460" spans="1:14" x14ac:dyDescent="0.2">
      <c r="A21460"/>
      <c r="B21460"/>
      <c r="C21460"/>
      <c r="D21460"/>
      <c r="E21460"/>
      <c r="F21460"/>
      <c r="G21460"/>
      <c r="H21460"/>
      <c r="I21460"/>
      <c r="J21460"/>
      <c r="K21460"/>
      <c r="L21460"/>
      <c r="M21460"/>
      <c r="N21460"/>
    </row>
    <row r="21461" spans="1:14" x14ac:dyDescent="0.2">
      <c r="A21461"/>
      <c r="B21461"/>
      <c r="C21461"/>
      <c r="D21461"/>
      <c r="E21461"/>
      <c r="F21461"/>
      <c r="G21461"/>
      <c r="H21461"/>
      <c r="I21461"/>
      <c r="J21461"/>
      <c r="K21461"/>
      <c r="L21461"/>
      <c r="M21461"/>
      <c r="N21461"/>
    </row>
    <row r="21462" spans="1:14" x14ac:dyDescent="0.2">
      <c r="A21462"/>
      <c r="B21462"/>
      <c r="C21462"/>
      <c r="D21462"/>
      <c r="E21462"/>
      <c r="F21462"/>
      <c r="G21462"/>
      <c r="H21462"/>
      <c r="I21462"/>
      <c r="J21462"/>
      <c r="K21462"/>
      <c r="L21462"/>
      <c r="M21462"/>
      <c r="N21462"/>
    </row>
    <row r="21463" spans="1:14" x14ac:dyDescent="0.2">
      <c r="A21463"/>
      <c r="B21463"/>
      <c r="C21463"/>
      <c r="D21463"/>
      <c r="E21463"/>
      <c r="F21463"/>
      <c r="G21463"/>
      <c r="H21463"/>
      <c r="I21463"/>
      <c r="J21463"/>
      <c r="K21463"/>
      <c r="L21463"/>
      <c r="M21463"/>
      <c r="N21463"/>
    </row>
    <row r="21464" spans="1:14" x14ac:dyDescent="0.2">
      <c r="A21464"/>
      <c r="B21464"/>
      <c r="C21464"/>
      <c r="D21464"/>
      <c r="E21464"/>
      <c r="F21464"/>
      <c r="G21464"/>
      <c r="H21464"/>
      <c r="I21464"/>
      <c r="J21464"/>
      <c r="K21464"/>
      <c r="L21464"/>
      <c r="M21464"/>
      <c r="N21464"/>
    </row>
    <row r="21465" spans="1:14" x14ac:dyDescent="0.2">
      <c r="A21465"/>
      <c r="B21465"/>
      <c r="C21465"/>
      <c r="D21465"/>
      <c r="E21465"/>
      <c r="F21465"/>
      <c r="G21465"/>
      <c r="H21465"/>
      <c r="I21465"/>
      <c r="J21465"/>
      <c r="K21465"/>
      <c r="L21465"/>
      <c r="M21465"/>
      <c r="N21465"/>
    </row>
    <row r="21466" spans="1:14" x14ac:dyDescent="0.2">
      <c r="A21466"/>
      <c r="B21466"/>
      <c r="C21466"/>
      <c r="D21466"/>
      <c r="E21466"/>
      <c r="F21466"/>
      <c r="G21466"/>
      <c r="H21466"/>
      <c r="I21466"/>
      <c r="J21466"/>
      <c r="K21466"/>
      <c r="L21466"/>
      <c r="M21466"/>
      <c r="N21466"/>
    </row>
    <row r="21467" spans="1:14" x14ac:dyDescent="0.2">
      <c r="A21467"/>
      <c r="B21467"/>
      <c r="C21467"/>
      <c r="D21467"/>
      <c r="E21467"/>
      <c r="F21467"/>
      <c r="G21467"/>
      <c r="H21467"/>
      <c r="I21467"/>
      <c r="J21467"/>
      <c r="K21467"/>
      <c r="L21467"/>
      <c r="M21467"/>
      <c r="N21467"/>
    </row>
    <row r="21468" spans="1:14" x14ac:dyDescent="0.2">
      <c r="A21468"/>
      <c r="B21468"/>
      <c r="C21468"/>
      <c r="D21468"/>
      <c r="E21468"/>
      <c r="F21468"/>
      <c r="G21468"/>
      <c r="H21468"/>
      <c r="I21468"/>
      <c r="J21468"/>
      <c r="K21468"/>
      <c r="L21468"/>
      <c r="M21468"/>
      <c r="N21468"/>
    </row>
    <row r="21469" spans="1:14" x14ac:dyDescent="0.2">
      <c r="A21469"/>
      <c r="B21469"/>
      <c r="C21469"/>
      <c r="D21469"/>
      <c r="E21469"/>
      <c r="F21469"/>
      <c r="G21469"/>
      <c r="H21469"/>
      <c r="I21469"/>
      <c r="J21469"/>
      <c r="K21469"/>
      <c r="L21469"/>
      <c r="M21469"/>
      <c r="N21469"/>
    </row>
    <row r="21470" spans="1:14" x14ac:dyDescent="0.2">
      <c r="A21470"/>
      <c r="B21470"/>
      <c r="C21470"/>
      <c r="D21470"/>
      <c r="E21470"/>
      <c r="F21470"/>
      <c r="G21470"/>
      <c r="H21470"/>
      <c r="I21470"/>
      <c r="J21470"/>
      <c r="K21470"/>
      <c r="L21470"/>
      <c r="M21470"/>
      <c r="N21470"/>
    </row>
    <row r="21471" spans="1:14" x14ac:dyDescent="0.2">
      <c r="A21471"/>
      <c r="B21471"/>
      <c r="C21471"/>
      <c r="D21471"/>
      <c r="E21471"/>
      <c r="F21471"/>
      <c r="G21471"/>
      <c r="H21471"/>
      <c r="I21471"/>
      <c r="J21471"/>
      <c r="K21471"/>
      <c r="L21471"/>
      <c r="M21471"/>
      <c r="N21471"/>
    </row>
    <row r="21472" spans="1:14" x14ac:dyDescent="0.2">
      <c r="A21472"/>
      <c r="B21472"/>
      <c r="C21472"/>
      <c r="D21472"/>
      <c r="E21472"/>
      <c r="F21472"/>
      <c r="G21472"/>
      <c r="H21472"/>
      <c r="I21472"/>
      <c r="J21472"/>
      <c r="K21472"/>
      <c r="L21472"/>
      <c r="M21472"/>
      <c r="N21472"/>
    </row>
    <row r="21473" spans="1:14" x14ac:dyDescent="0.2">
      <c r="A21473"/>
      <c r="B21473"/>
      <c r="C21473"/>
      <c r="D21473"/>
      <c r="E21473"/>
      <c r="F21473"/>
      <c r="G21473"/>
      <c r="H21473"/>
      <c r="I21473"/>
      <c r="J21473"/>
      <c r="K21473"/>
      <c r="L21473"/>
      <c r="M21473"/>
      <c r="N21473"/>
    </row>
    <row r="21474" spans="1:14" x14ac:dyDescent="0.2">
      <c r="A21474"/>
      <c r="B21474"/>
      <c r="C21474"/>
      <c r="D21474"/>
      <c r="E21474"/>
      <c r="F21474"/>
      <c r="G21474"/>
      <c r="H21474"/>
      <c r="I21474"/>
      <c r="J21474"/>
      <c r="K21474"/>
      <c r="L21474"/>
      <c r="M21474"/>
      <c r="N21474"/>
    </row>
    <row r="21475" spans="1:14" x14ac:dyDescent="0.2">
      <c r="A21475"/>
      <c r="B21475"/>
      <c r="C21475"/>
      <c r="D21475"/>
      <c r="E21475"/>
      <c r="F21475"/>
      <c r="G21475"/>
      <c r="H21475"/>
      <c r="I21475"/>
      <c r="J21475"/>
      <c r="K21475"/>
      <c r="L21475"/>
      <c r="M21475"/>
      <c r="N21475"/>
    </row>
    <row r="21476" spans="1:14" x14ac:dyDescent="0.2">
      <c r="A21476"/>
      <c r="B21476"/>
      <c r="C21476"/>
      <c r="D21476"/>
      <c r="E21476"/>
      <c r="F21476"/>
      <c r="G21476"/>
      <c r="H21476"/>
      <c r="I21476"/>
      <c r="J21476"/>
      <c r="K21476"/>
      <c r="L21476"/>
      <c r="M21476"/>
      <c r="N21476"/>
    </row>
    <row r="21477" spans="1:14" x14ac:dyDescent="0.2">
      <c r="A21477"/>
      <c r="B21477"/>
      <c r="C21477"/>
      <c r="D21477"/>
      <c r="E21477"/>
      <c r="F21477"/>
      <c r="G21477"/>
      <c r="H21477"/>
      <c r="I21477"/>
      <c r="J21477"/>
      <c r="K21477"/>
      <c r="L21477"/>
      <c r="M21477"/>
      <c r="N21477"/>
    </row>
    <row r="21478" spans="1:14" x14ac:dyDescent="0.2">
      <c r="A21478"/>
      <c r="B21478"/>
      <c r="C21478"/>
      <c r="D21478"/>
      <c r="E21478"/>
      <c r="F21478"/>
      <c r="G21478"/>
      <c r="H21478"/>
      <c r="I21478"/>
      <c r="J21478"/>
      <c r="K21478"/>
      <c r="L21478"/>
      <c r="M21478"/>
      <c r="N21478"/>
    </row>
    <row r="21479" spans="1:14" x14ac:dyDescent="0.2">
      <c r="A21479"/>
      <c r="B21479"/>
      <c r="C21479"/>
      <c r="D21479"/>
      <c r="E21479"/>
      <c r="F21479"/>
      <c r="G21479"/>
      <c r="H21479"/>
      <c r="I21479"/>
      <c r="J21479"/>
      <c r="K21479"/>
      <c r="L21479"/>
      <c r="M21479"/>
      <c r="N21479"/>
    </row>
    <row r="21480" spans="1:14" x14ac:dyDescent="0.2">
      <c r="A21480"/>
      <c r="B21480"/>
      <c r="C21480"/>
      <c r="D21480"/>
      <c r="E21480"/>
      <c r="F21480"/>
      <c r="G21480"/>
      <c r="H21480"/>
      <c r="I21480"/>
      <c r="J21480"/>
      <c r="K21480"/>
      <c r="L21480"/>
      <c r="M21480"/>
      <c r="N21480"/>
    </row>
    <row r="21481" spans="1:14" x14ac:dyDescent="0.2">
      <c r="A21481"/>
      <c r="B21481"/>
      <c r="C21481"/>
      <c r="D21481"/>
      <c r="E21481"/>
      <c r="F21481"/>
      <c r="G21481"/>
      <c r="H21481"/>
      <c r="I21481"/>
      <c r="J21481"/>
      <c r="K21481"/>
      <c r="L21481"/>
      <c r="M21481"/>
      <c r="N21481"/>
    </row>
    <row r="21482" spans="1:14" x14ac:dyDescent="0.2">
      <c r="A21482"/>
      <c r="B21482"/>
      <c r="C21482"/>
      <c r="D21482"/>
      <c r="E21482"/>
      <c r="F21482"/>
      <c r="G21482"/>
      <c r="H21482"/>
      <c r="I21482"/>
      <c r="J21482"/>
      <c r="K21482"/>
      <c r="L21482"/>
      <c r="M21482"/>
      <c r="N21482"/>
    </row>
    <row r="21483" spans="1:14" x14ac:dyDescent="0.2">
      <c r="A21483"/>
      <c r="B21483"/>
      <c r="C21483"/>
      <c r="D21483"/>
      <c r="E21483"/>
      <c r="F21483"/>
      <c r="G21483"/>
      <c r="H21483"/>
      <c r="I21483"/>
      <c r="J21483"/>
      <c r="K21483"/>
      <c r="L21483"/>
      <c r="M21483"/>
      <c r="N21483"/>
    </row>
    <row r="21484" spans="1:14" x14ac:dyDescent="0.2">
      <c r="A21484"/>
      <c r="B21484"/>
      <c r="C21484"/>
      <c r="D21484"/>
      <c r="E21484"/>
      <c r="F21484"/>
      <c r="G21484"/>
      <c r="H21484"/>
      <c r="I21484"/>
      <c r="J21484"/>
      <c r="K21484"/>
      <c r="L21484"/>
      <c r="M21484"/>
      <c r="N21484"/>
    </row>
    <row r="21485" spans="1:14" x14ac:dyDescent="0.2">
      <c r="A21485"/>
      <c r="B21485"/>
      <c r="C21485"/>
      <c r="D21485"/>
      <c r="E21485"/>
      <c r="F21485"/>
      <c r="G21485"/>
      <c r="H21485"/>
      <c r="I21485"/>
      <c r="J21485"/>
      <c r="K21485"/>
      <c r="L21485"/>
      <c r="M21485"/>
      <c r="N21485"/>
    </row>
    <row r="21486" spans="1:14" x14ac:dyDescent="0.2">
      <c r="A21486"/>
      <c r="B21486"/>
      <c r="C21486"/>
      <c r="D21486"/>
      <c r="E21486"/>
      <c r="F21486"/>
      <c r="G21486"/>
      <c r="H21486"/>
      <c r="I21486"/>
      <c r="J21486"/>
      <c r="K21486"/>
      <c r="L21486"/>
      <c r="M21486"/>
      <c r="N21486"/>
    </row>
    <row r="21487" spans="1:14" x14ac:dyDescent="0.2">
      <c r="A21487"/>
      <c r="B21487"/>
      <c r="C21487"/>
      <c r="D21487"/>
      <c r="E21487"/>
      <c r="F21487"/>
      <c r="G21487"/>
      <c r="H21487"/>
      <c r="I21487"/>
      <c r="J21487"/>
      <c r="K21487"/>
      <c r="L21487"/>
      <c r="M21487"/>
      <c r="N21487"/>
    </row>
    <row r="21488" spans="1:14" x14ac:dyDescent="0.2">
      <c r="A21488"/>
      <c r="B21488"/>
      <c r="C21488"/>
      <c r="D21488"/>
      <c r="E21488"/>
      <c r="F21488"/>
      <c r="G21488"/>
      <c r="H21488"/>
      <c r="I21488"/>
      <c r="J21488"/>
      <c r="K21488"/>
      <c r="L21488"/>
      <c r="M21488"/>
      <c r="N21488"/>
    </row>
    <row r="21489" spans="1:14" x14ac:dyDescent="0.2">
      <c r="A21489"/>
      <c r="B21489"/>
      <c r="C21489"/>
      <c r="D21489"/>
      <c r="E21489"/>
      <c r="F21489"/>
      <c r="G21489"/>
      <c r="H21489"/>
      <c r="I21489"/>
      <c r="J21489"/>
      <c r="K21489"/>
      <c r="L21489"/>
      <c r="M21489"/>
      <c r="N21489"/>
    </row>
    <row r="21490" spans="1:14" x14ac:dyDescent="0.2">
      <c r="A21490"/>
      <c r="B21490"/>
      <c r="C21490"/>
      <c r="D21490"/>
      <c r="E21490"/>
      <c r="F21490"/>
      <c r="G21490"/>
      <c r="H21490"/>
      <c r="I21490"/>
      <c r="J21490"/>
      <c r="K21490"/>
      <c r="L21490"/>
      <c r="M21490"/>
      <c r="N21490"/>
    </row>
    <row r="21491" spans="1:14" x14ac:dyDescent="0.2">
      <c r="A21491"/>
      <c r="B21491"/>
      <c r="C21491"/>
      <c r="D21491"/>
      <c r="E21491"/>
      <c r="F21491"/>
      <c r="G21491"/>
      <c r="H21491"/>
      <c r="I21491"/>
      <c r="J21491"/>
      <c r="K21491"/>
      <c r="L21491"/>
      <c r="M21491"/>
      <c r="N21491"/>
    </row>
    <row r="21492" spans="1:14" x14ac:dyDescent="0.2">
      <c r="A21492"/>
      <c r="B21492"/>
      <c r="C21492"/>
      <c r="D21492"/>
      <c r="E21492"/>
      <c r="F21492"/>
      <c r="G21492"/>
      <c r="H21492"/>
      <c r="I21492"/>
      <c r="J21492"/>
      <c r="K21492"/>
      <c r="L21492"/>
      <c r="M21492"/>
      <c r="N21492"/>
    </row>
    <row r="21493" spans="1:14" x14ac:dyDescent="0.2">
      <c r="A21493"/>
      <c r="B21493"/>
      <c r="C21493"/>
      <c r="D21493"/>
      <c r="E21493"/>
      <c r="F21493"/>
      <c r="G21493"/>
      <c r="H21493"/>
      <c r="I21493"/>
      <c r="J21493"/>
      <c r="K21493"/>
      <c r="L21493"/>
      <c r="M21493"/>
      <c r="N21493"/>
    </row>
    <row r="21494" spans="1:14" x14ac:dyDescent="0.2">
      <c r="A21494"/>
      <c r="B21494"/>
      <c r="C21494"/>
      <c r="D21494"/>
      <c r="E21494"/>
      <c r="F21494"/>
      <c r="G21494"/>
      <c r="H21494"/>
      <c r="I21494"/>
      <c r="J21494"/>
      <c r="K21494"/>
      <c r="L21494"/>
      <c r="M21494"/>
      <c r="N21494"/>
    </row>
    <row r="21495" spans="1:14" x14ac:dyDescent="0.2">
      <c r="A21495"/>
      <c r="B21495"/>
      <c r="C21495"/>
      <c r="D21495"/>
      <c r="E21495"/>
      <c r="F21495"/>
      <c r="G21495"/>
      <c r="H21495"/>
      <c r="I21495"/>
      <c r="J21495"/>
      <c r="K21495"/>
      <c r="L21495"/>
      <c r="M21495"/>
      <c r="N21495"/>
    </row>
    <row r="21496" spans="1:14" x14ac:dyDescent="0.2">
      <c r="A21496"/>
      <c r="B21496"/>
      <c r="C21496"/>
      <c r="D21496"/>
      <c r="E21496"/>
      <c r="F21496"/>
      <c r="G21496"/>
      <c r="H21496"/>
      <c r="I21496"/>
      <c r="J21496"/>
      <c r="K21496"/>
      <c r="L21496"/>
      <c r="M21496"/>
      <c r="N21496"/>
    </row>
    <row r="21497" spans="1:14" x14ac:dyDescent="0.2">
      <c r="A21497"/>
      <c r="B21497"/>
      <c r="C21497"/>
      <c r="D21497"/>
      <c r="E21497"/>
      <c r="F21497"/>
      <c r="G21497"/>
      <c r="H21497"/>
      <c r="I21497"/>
      <c r="J21497"/>
      <c r="K21497"/>
      <c r="L21497"/>
      <c r="M21497"/>
      <c r="N21497"/>
    </row>
    <row r="21498" spans="1:14" x14ac:dyDescent="0.2">
      <c r="A21498"/>
      <c r="B21498"/>
      <c r="C21498"/>
      <c r="D21498"/>
      <c r="E21498"/>
      <c r="F21498"/>
      <c r="G21498"/>
      <c r="H21498"/>
      <c r="I21498"/>
      <c r="J21498"/>
      <c r="K21498"/>
      <c r="L21498"/>
      <c r="M21498"/>
      <c r="N21498"/>
    </row>
    <row r="21499" spans="1:14" x14ac:dyDescent="0.2">
      <c r="A21499"/>
      <c r="B21499"/>
      <c r="C21499"/>
      <c r="D21499"/>
      <c r="E21499"/>
      <c r="F21499"/>
      <c r="G21499"/>
      <c r="H21499"/>
      <c r="I21499"/>
      <c r="J21499"/>
      <c r="K21499"/>
      <c r="L21499"/>
      <c r="M21499"/>
      <c r="N21499"/>
    </row>
    <row r="21500" spans="1:14" x14ac:dyDescent="0.2">
      <c r="A21500"/>
      <c r="B21500"/>
      <c r="C21500"/>
      <c r="D21500"/>
      <c r="E21500"/>
      <c r="F21500"/>
      <c r="G21500"/>
      <c r="H21500"/>
      <c r="I21500"/>
      <c r="J21500"/>
      <c r="K21500"/>
      <c r="L21500"/>
      <c r="M21500"/>
      <c r="N21500"/>
    </row>
    <row r="21501" spans="1:14" x14ac:dyDescent="0.2">
      <c r="A21501"/>
      <c r="B21501"/>
      <c r="C21501"/>
      <c r="D21501"/>
      <c r="E21501"/>
      <c r="F21501"/>
      <c r="G21501"/>
      <c r="H21501"/>
      <c r="I21501"/>
      <c r="J21501"/>
      <c r="K21501"/>
      <c r="L21501"/>
      <c r="M21501"/>
      <c r="N21501"/>
    </row>
    <row r="21502" spans="1:14" x14ac:dyDescent="0.2">
      <c r="A21502"/>
      <c r="B21502"/>
      <c r="C21502"/>
      <c r="D21502"/>
      <c r="E21502"/>
      <c r="F21502"/>
      <c r="G21502"/>
      <c r="H21502"/>
      <c r="I21502"/>
      <c r="J21502"/>
      <c r="K21502"/>
      <c r="L21502"/>
      <c r="M21502"/>
      <c r="N21502"/>
    </row>
    <row r="21503" spans="1:14" x14ac:dyDescent="0.2">
      <c r="A21503"/>
      <c r="B21503"/>
      <c r="C21503"/>
      <c r="D21503"/>
      <c r="E21503"/>
      <c r="F21503"/>
      <c r="G21503"/>
      <c r="H21503"/>
      <c r="I21503"/>
      <c r="J21503"/>
      <c r="K21503"/>
      <c r="L21503"/>
      <c r="M21503"/>
      <c r="N21503"/>
    </row>
    <row r="21504" spans="1:14" x14ac:dyDescent="0.2">
      <c r="A21504"/>
      <c r="B21504"/>
      <c r="C21504"/>
      <c r="D21504"/>
      <c r="E21504"/>
      <c r="F21504"/>
      <c r="G21504"/>
      <c r="H21504"/>
      <c r="I21504"/>
      <c r="J21504"/>
      <c r="K21504"/>
      <c r="L21504"/>
      <c r="M21504"/>
      <c r="N21504"/>
    </row>
    <row r="21505" spans="1:14" x14ac:dyDescent="0.2">
      <c r="A21505"/>
      <c r="B21505"/>
      <c r="C21505"/>
      <c r="D21505"/>
      <c r="E21505"/>
      <c r="F21505"/>
      <c r="G21505"/>
      <c r="H21505"/>
      <c r="I21505"/>
      <c r="J21505"/>
      <c r="K21505"/>
      <c r="L21505"/>
      <c r="M21505"/>
      <c r="N21505"/>
    </row>
    <row r="21506" spans="1:14" x14ac:dyDescent="0.2">
      <c r="A21506"/>
      <c r="B21506"/>
      <c r="C21506"/>
      <c r="D21506"/>
      <c r="E21506"/>
      <c r="F21506"/>
      <c r="G21506"/>
      <c r="H21506"/>
      <c r="I21506"/>
      <c r="J21506"/>
      <c r="K21506"/>
      <c r="L21506"/>
      <c r="M21506"/>
      <c r="N21506"/>
    </row>
    <row r="21507" spans="1:14" x14ac:dyDescent="0.2">
      <c r="A21507"/>
      <c r="B21507"/>
      <c r="C21507"/>
      <c r="D21507"/>
      <c r="E21507"/>
      <c r="F21507"/>
      <c r="G21507"/>
      <c r="H21507"/>
      <c r="I21507"/>
      <c r="J21507"/>
      <c r="K21507"/>
      <c r="L21507"/>
      <c r="M21507"/>
      <c r="N21507"/>
    </row>
    <row r="21508" spans="1:14" x14ac:dyDescent="0.2">
      <c r="A21508"/>
      <c r="B21508"/>
      <c r="C21508"/>
      <c r="D21508"/>
      <c r="E21508"/>
      <c r="F21508"/>
      <c r="G21508"/>
      <c r="H21508"/>
      <c r="I21508"/>
      <c r="J21508"/>
      <c r="K21508"/>
      <c r="L21508"/>
      <c r="M21508"/>
      <c r="N21508"/>
    </row>
    <row r="21509" spans="1:14" x14ac:dyDescent="0.2">
      <c r="A21509"/>
      <c r="B21509"/>
      <c r="C21509"/>
      <c r="D21509"/>
      <c r="E21509"/>
      <c r="F21509"/>
      <c r="G21509"/>
      <c r="H21509"/>
      <c r="I21509"/>
      <c r="J21509"/>
      <c r="K21509"/>
      <c r="L21509"/>
      <c r="M21509"/>
      <c r="N21509"/>
    </row>
    <row r="21510" spans="1:14" x14ac:dyDescent="0.2">
      <c r="A21510"/>
      <c r="B21510"/>
      <c r="C21510"/>
      <c r="D21510"/>
      <c r="E21510"/>
      <c r="F21510"/>
      <c r="G21510"/>
      <c r="H21510"/>
      <c r="I21510"/>
      <c r="J21510"/>
      <c r="K21510"/>
      <c r="L21510"/>
      <c r="M21510"/>
      <c r="N21510"/>
    </row>
    <row r="21511" spans="1:14" x14ac:dyDescent="0.2">
      <c r="A21511"/>
      <c r="B21511"/>
      <c r="C21511"/>
      <c r="D21511"/>
      <c r="E21511"/>
      <c r="F21511"/>
      <c r="G21511"/>
      <c r="H21511"/>
      <c r="I21511"/>
      <c r="J21511"/>
      <c r="K21511"/>
      <c r="L21511"/>
      <c r="M21511"/>
      <c r="N21511"/>
    </row>
    <row r="21512" spans="1:14" x14ac:dyDescent="0.2">
      <c r="A21512"/>
      <c r="B21512"/>
      <c r="C21512"/>
      <c r="D21512"/>
      <c r="E21512"/>
      <c r="F21512"/>
      <c r="G21512"/>
      <c r="H21512"/>
      <c r="I21512"/>
      <c r="J21512"/>
      <c r="K21512"/>
      <c r="L21512"/>
      <c r="M21512"/>
      <c r="N21512"/>
    </row>
    <row r="21513" spans="1:14" x14ac:dyDescent="0.2">
      <c r="A21513"/>
      <c r="B21513"/>
      <c r="C21513"/>
      <c r="D21513"/>
      <c r="E21513"/>
      <c r="F21513"/>
      <c r="G21513"/>
      <c r="H21513"/>
      <c r="I21513"/>
      <c r="J21513"/>
      <c r="K21513"/>
      <c r="L21513"/>
      <c r="M21513"/>
      <c r="N21513"/>
    </row>
    <row r="21514" spans="1:14" x14ac:dyDescent="0.2">
      <c r="A21514"/>
      <c r="B21514"/>
      <c r="C21514"/>
      <c r="D21514"/>
      <c r="E21514"/>
      <c r="F21514"/>
      <c r="G21514"/>
      <c r="H21514"/>
      <c r="I21514"/>
      <c r="J21514"/>
      <c r="K21514"/>
      <c r="L21514"/>
      <c r="M21514"/>
      <c r="N21514"/>
    </row>
    <row r="21515" spans="1:14" x14ac:dyDescent="0.2">
      <c r="A21515"/>
      <c r="B21515"/>
      <c r="C21515"/>
      <c r="D21515"/>
      <c r="E21515"/>
      <c r="F21515"/>
      <c r="G21515"/>
      <c r="H21515"/>
      <c r="I21515"/>
      <c r="J21515"/>
      <c r="K21515"/>
      <c r="L21515"/>
      <c r="M21515"/>
      <c r="N21515"/>
    </row>
    <row r="21516" spans="1:14" x14ac:dyDescent="0.2">
      <c r="A21516"/>
      <c r="B21516"/>
      <c r="C21516"/>
      <c r="D21516"/>
      <c r="E21516"/>
      <c r="F21516"/>
      <c r="G21516"/>
      <c r="H21516"/>
      <c r="I21516"/>
      <c r="J21516"/>
      <c r="K21516"/>
      <c r="L21516"/>
      <c r="M21516"/>
      <c r="N21516"/>
    </row>
    <row r="21517" spans="1:14" x14ac:dyDescent="0.2">
      <c r="A21517"/>
      <c r="B21517"/>
      <c r="C21517"/>
      <c r="D21517"/>
      <c r="E21517"/>
      <c r="F21517"/>
      <c r="G21517"/>
      <c r="H21517"/>
      <c r="I21517"/>
      <c r="J21517"/>
      <c r="K21517"/>
      <c r="L21517"/>
      <c r="M21517"/>
      <c r="N21517"/>
    </row>
    <row r="21518" spans="1:14" x14ac:dyDescent="0.2">
      <c r="A21518"/>
      <c r="B21518"/>
      <c r="C21518"/>
      <c r="D21518"/>
      <c r="E21518"/>
      <c r="F21518"/>
      <c r="G21518"/>
      <c r="H21518"/>
      <c r="I21518"/>
      <c r="J21518"/>
      <c r="K21518"/>
      <c r="L21518"/>
      <c r="M21518"/>
      <c r="N21518"/>
    </row>
    <row r="21519" spans="1:14" x14ac:dyDescent="0.2">
      <c r="A21519"/>
      <c r="B21519"/>
      <c r="C21519"/>
      <c r="D21519"/>
      <c r="E21519"/>
      <c r="F21519"/>
      <c r="G21519"/>
      <c r="H21519"/>
      <c r="I21519"/>
      <c r="J21519"/>
      <c r="K21519"/>
      <c r="L21519"/>
      <c r="M21519"/>
      <c r="N21519"/>
    </row>
    <row r="21520" spans="1:14" x14ac:dyDescent="0.2">
      <c r="A21520"/>
      <c r="B21520"/>
      <c r="C21520"/>
      <c r="D21520"/>
      <c r="E21520"/>
      <c r="F21520"/>
      <c r="G21520"/>
      <c r="H21520"/>
      <c r="I21520"/>
      <c r="J21520"/>
      <c r="K21520"/>
      <c r="L21520"/>
      <c r="M21520"/>
      <c r="N21520"/>
    </row>
    <row r="21521" spans="1:14" x14ac:dyDescent="0.2">
      <c r="A21521"/>
      <c r="B21521"/>
      <c r="C21521"/>
      <c r="D21521"/>
      <c r="E21521"/>
      <c r="F21521"/>
      <c r="G21521"/>
      <c r="H21521"/>
      <c r="I21521"/>
      <c r="J21521"/>
      <c r="K21521"/>
      <c r="L21521"/>
      <c r="M21521"/>
      <c r="N21521"/>
    </row>
    <row r="21522" spans="1:14" x14ac:dyDescent="0.2">
      <c r="A21522"/>
      <c r="B21522"/>
      <c r="C21522"/>
      <c r="D21522"/>
      <c r="E21522"/>
      <c r="F21522"/>
      <c r="G21522"/>
      <c r="H21522"/>
      <c r="I21522"/>
      <c r="J21522"/>
      <c r="K21522"/>
      <c r="L21522"/>
      <c r="M21522"/>
      <c r="N21522"/>
    </row>
    <row r="21523" spans="1:14" x14ac:dyDescent="0.2">
      <c r="A21523"/>
      <c r="B21523"/>
      <c r="C21523"/>
      <c r="D21523"/>
      <c r="E21523"/>
      <c r="F21523"/>
      <c r="G21523"/>
      <c r="H21523"/>
      <c r="I21523"/>
      <c r="J21523"/>
      <c r="K21523"/>
      <c r="L21523"/>
      <c r="M21523"/>
      <c r="N21523"/>
    </row>
    <row r="21524" spans="1:14" x14ac:dyDescent="0.2">
      <c r="A21524"/>
      <c r="B21524"/>
      <c r="C21524"/>
      <c r="D21524"/>
      <c r="E21524"/>
      <c r="F21524"/>
      <c r="G21524"/>
      <c r="H21524"/>
      <c r="I21524"/>
      <c r="J21524"/>
      <c r="K21524"/>
      <c r="L21524"/>
      <c r="M21524"/>
      <c r="N21524"/>
    </row>
    <row r="21525" spans="1:14" x14ac:dyDescent="0.2">
      <c r="A21525"/>
      <c r="B21525"/>
      <c r="C21525"/>
      <c r="D21525"/>
      <c r="E21525"/>
      <c r="F21525"/>
      <c r="G21525"/>
      <c r="H21525"/>
      <c r="I21525"/>
      <c r="J21525"/>
      <c r="K21525"/>
      <c r="L21525"/>
      <c r="M21525"/>
      <c r="N21525"/>
    </row>
    <row r="21526" spans="1:14" x14ac:dyDescent="0.2">
      <c r="A21526"/>
      <c r="B21526"/>
      <c r="C21526"/>
      <c r="D21526"/>
      <c r="E21526"/>
      <c r="F21526"/>
      <c r="G21526"/>
      <c r="H21526"/>
      <c r="I21526"/>
      <c r="J21526"/>
      <c r="K21526"/>
      <c r="L21526"/>
      <c r="M21526"/>
      <c r="N21526"/>
    </row>
    <row r="21527" spans="1:14" x14ac:dyDescent="0.2">
      <c r="A21527"/>
      <c r="B21527"/>
      <c r="C21527"/>
      <c r="D21527"/>
      <c r="E21527"/>
      <c r="F21527"/>
      <c r="G21527"/>
      <c r="H21527"/>
      <c r="I21527"/>
      <c r="J21527"/>
      <c r="K21527"/>
      <c r="L21527"/>
      <c r="M21527"/>
      <c r="N21527"/>
    </row>
    <row r="21528" spans="1:14" x14ac:dyDescent="0.2">
      <c r="A21528"/>
      <c r="B21528"/>
      <c r="C21528"/>
      <c r="D21528"/>
      <c r="E21528"/>
      <c r="F21528"/>
      <c r="G21528"/>
      <c r="H21528"/>
      <c r="I21528"/>
      <c r="J21528"/>
      <c r="K21528"/>
      <c r="L21528"/>
      <c r="M21528"/>
      <c r="N21528"/>
    </row>
    <row r="21529" spans="1:14" x14ac:dyDescent="0.2">
      <c r="A21529"/>
      <c r="B21529"/>
      <c r="C21529"/>
      <c r="D21529"/>
      <c r="E21529"/>
      <c r="F21529"/>
      <c r="G21529"/>
      <c r="H21529"/>
      <c r="I21529"/>
      <c r="J21529"/>
      <c r="K21529"/>
      <c r="L21529"/>
      <c r="M21529"/>
      <c r="N21529"/>
    </row>
    <row r="21530" spans="1:14" x14ac:dyDescent="0.2">
      <c r="A21530"/>
      <c r="B21530"/>
      <c r="C21530"/>
      <c r="D21530"/>
      <c r="E21530"/>
      <c r="F21530"/>
      <c r="G21530"/>
      <c r="H21530"/>
      <c r="I21530"/>
      <c r="J21530"/>
      <c r="K21530"/>
      <c r="L21530"/>
      <c r="M21530"/>
      <c r="N21530"/>
    </row>
    <row r="21531" spans="1:14" x14ac:dyDescent="0.2">
      <c r="A21531"/>
      <c r="B21531"/>
      <c r="C21531"/>
      <c r="D21531"/>
      <c r="E21531"/>
      <c r="F21531"/>
      <c r="G21531"/>
      <c r="H21531"/>
      <c r="I21531"/>
      <c r="J21531"/>
      <c r="K21531"/>
      <c r="L21531"/>
      <c r="M21531"/>
      <c r="N21531"/>
    </row>
    <row r="21532" spans="1:14" x14ac:dyDescent="0.2">
      <c r="A21532"/>
      <c r="B21532"/>
      <c r="C21532"/>
      <c r="D21532"/>
      <c r="E21532"/>
      <c r="F21532"/>
      <c r="G21532"/>
      <c r="H21532"/>
      <c r="I21532"/>
      <c r="J21532"/>
      <c r="K21532"/>
      <c r="L21532"/>
      <c r="M21532"/>
      <c r="N21532"/>
    </row>
    <row r="21533" spans="1:14" x14ac:dyDescent="0.2">
      <c r="A21533"/>
      <c r="B21533"/>
      <c r="C21533"/>
      <c r="D21533"/>
      <c r="E21533"/>
      <c r="F21533"/>
      <c r="G21533"/>
      <c r="H21533"/>
      <c r="I21533"/>
      <c r="J21533"/>
      <c r="K21533"/>
      <c r="L21533"/>
      <c r="M21533"/>
      <c r="N21533"/>
    </row>
    <row r="21534" spans="1:14" x14ac:dyDescent="0.2">
      <c r="A21534"/>
      <c r="B21534"/>
      <c r="C21534"/>
      <c r="D21534"/>
      <c r="E21534"/>
      <c r="F21534"/>
      <c r="G21534"/>
      <c r="H21534"/>
      <c r="I21534"/>
      <c r="J21534"/>
      <c r="K21534"/>
      <c r="L21534"/>
      <c r="M21534"/>
      <c r="N21534"/>
    </row>
    <row r="21535" spans="1:14" x14ac:dyDescent="0.2">
      <c r="A21535"/>
      <c r="B21535"/>
      <c r="C21535"/>
      <c r="D21535"/>
      <c r="E21535"/>
      <c r="F21535"/>
      <c r="G21535"/>
      <c r="H21535"/>
      <c r="I21535"/>
      <c r="J21535"/>
      <c r="K21535"/>
      <c r="L21535"/>
      <c r="M21535"/>
      <c r="N21535"/>
    </row>
    <row r="21536" spans="1:14" x14ac:dyDescent="0.2">
      <c r="A21536"/>
      <c r="B21536"/>
      <c r="C21536"/>
      <c r="D21536"/>
      <c r="E21536"/>
      <c r="F21536"/>
      <c r="G21536"/>
      <c r="H21536"/>
      <c r="I21536"/>
      <c r="J21536"/>
      <c r="K21536"/>
      <c r="L21536"/>
      <c r="M21536"/>
      <c r="N21536"/>
    </row>
    <row r="21537" spans="1:14" x14ac:dyDescent="0.2">
      <c r="A21537"/>
      <c r="B21537"/>
      <c r="C21537"/>
      <c r="D21537"/>
      <c r="E21537"/>
      <c r="F21537"/>
      <c r="G21537"/>
      <c r="H21537"/>
      <c r="I21537"/>
      <c r="J21537"/>
      <c r="K21537"/>
      <c r="L21537"/>
      <c r="M21537"/>
      <c r="N21537"/>
    </row>
    <row r="21538" spans="1:14" x14ac:dyDescent="0.2">
      <c r="A21538"/>
      <c r="B21538"/>
      <c r="C21538"/>
      <c r="D21538"/>
      <c r="E21538"/>
      <c r="F21538"/>
      <c r="G21538"/>
      <c r="H21538"/>
      <c r="I21538"/>
      <c r="J21538"/>
      <c r="K21538"/>
      <c r="L21538"/>
      <c r="M21538"/>
      <c r="N21538"/>
    </row>
    <row r="21539" spans="1:14" x14ac:dyDescent="0.2">
      <c r="A21539"/>
      <c r="B21539"/>
      <c r="C21539"/>
      <c r="D21539"/>
      <c r="E21539"/>
      <c r="F21539"/>
      <c r="G21539"/>
      <c r="H21539"/>
      <c r="I21539"/>
      <c r="J21539"/>
      <c r="K21539"/>
      <c r="L21539"/>
      <c r="M21539"/>
      <c r="N21539"/>
    </row>
    <row r="21540" spans="1:14" x14ac:dyDescent="0.2">
      <c r="A21540"/>
      <c r="B21540"/>
      <c r="C21540"/>
      <c r="D21540"/>
      <c r="E21540"/>
      <c r="F21540"/>
      <c r="G21540"/>
      <c r="H21540"/>
      <c r="I21540"/>
      <c r="J21540"/>
      <c r="K21540"/>
      <c r="L21540"/>
      <c r="M21540"/>
      <c r="N21540"/>
    </row>
    <row r="21541" spans="1:14" x14ac:dyDescent="0.2">
      <c r="A21541"/>
      <c r="B21541"/>
      <c r="C21541"/>
      <c r="D21541"/>
      <c r="E21541"/>
      <c r="F21541"/>
      <c r="G21541"/>
      <c r="H21541"/>
      <c r="I21541"/>
      <c r="J21541"/>
      <c r="K21541"/>
      <c r="L21541"/>
      <c r="M21541"/>
      <c r="N21541"/>
    </row>
    <row r="21542" spans="1:14" x14ac:dyDescent="0.2">
      <c r="A21542"/>
      <c r="B21542"/>
      <c r="C21542"/>
      <c r="D21542"/>
      <c r="E21542"/>
      <c r="F21542"/>
      <c r="G21542"/>
      <c r="H21542"/>
      <c r="I21542"/>
      <c r="J21542"/>
      <c r="K21542"/>
      <c r="L21542"/>
      <c r="M21542"/>
      <c r="N21542"/>
    </row>
    <row r="21543" spans="1:14" x14ac:dyDescent="0.2">
      <c r="A21543"/>
      <c r="B21543"/>
      <c r="C21543"/>
      <c r="D21543"/>
      <c r="E21543"/>
      <c r="F21543"/>
      <c r="G21543"/>
      <c r="H21543"/>
      <c r="I21543"/>
      <c r="J21543"/>
      <c r="K21543"/>
      <c r="L21543"/>
      <c r="M21543"/>
      <c r="N21543"/>
    </row>
    <row r="21544" spans="1:14" x14ac:dyDescent="0.2">
      <c r="A21544"/>
      <c r="B21544"/>
      <c r="C21544"/>
      <c r="D21544"/>
      <c r="E21544"/>
      <c r="F21544"/>
      <c r="G21544"/>
      <c r="H21544"/>
      <c r="I21544"/>
      <c r="J21544"/>
      <c r="K21544"/>
      <c r="L21544"/>
      <c r="M21544"/>
      <c r="N21544"/>
    </row>
    <row r="21545" spans="1:14" x14ac:dyDescent="0.2">
      <c r="A21545"/>
      <c r="B21545"/>
      <c r="C21545"/>
      <c r="D21545"/>
      <c r="E21545"/>
      <c r="F21545"/>
      <c r="G21545"/>
      <c r="H21545"/>
      <c r="I21545"/>
      <c r="J21545"/>
      <c r="K21545"/>
      <c r="L21545"/>
      <c r="M21545"/>
      <c r="N21545"/>
    </row>
    <row r="21546" spans="1:14" x14ac:dyDescent="0.2">
      <c r="A21546"/>
      <c r="B21546"/>
      <c r="C21546"/>
      <c r="D21546"/>
      <c r="E21546"/>
      <c r="F21546"/>
      <c r="G21546"/>
      <c r="H21546"/>
      <c r="I21546"/>
      <c r="J21546"/>
      <c r="K21546"/>
      <c r="L21546"/>
      <c r="M21546"/>
      <c r="N21546"/>
    </row>
    <row r="21547" spans="1:14" x14ac:dyDescent="0.2">
      <c r="A21547"/>
      <c r="B21547"/>
      <c r="C21547"/>
      <c r="D21547"/>
      <c r="E21547"/>
      <c r="F21547"/>
      <c r="G21547"/>
      <c r="H21547"/>
      <c r="I21547"/>
      <c r="J21547"/>
      <c r="K21547"/>
      <c r="L21547"/>
      <c r="M21547"/>
      <c r="N21547"/>
    </row>
    <row r="21548" spans="1:14" x14ac:dyDescent="0.2">
      <c r="A21548"/>
      <c r="B21548"/>
      <c r="C21548"/>
      <c r="D21548"/>
      <c r="E21548"/>
      <c r="F21548"/>
      <c r="G21548"/>
      <c r="H21548"/>
      <c r="I21548"/>
      <c r="J21548"/>
      <c r="K21548"/>
      <c r="L21548"/>
      <c r="M21548"/>
      <c r="N21548"/>
    </row>
    <row r="21549" spans="1:14" x14ac:dyDescent="0.2">
      <c r="A21549"/>
      <c r="B21549"/>
      <c r="C21549"/>
      <c r="D21549"/>
      <c r="E21549"/>
      <c r="F21549"/>
      <c r="G21549"/>
      <c r="H21549"/>
      <c r="I21549"/>
      <c r="J21549"/>
      <c r="K21549"/>
      <c r="L21549"/>
      <c r="M21549"/>
      <c r="N21549"/>
    </row>
    <row r="21550" spans="1:14" x14ac:dyDescent="0.2">
      <c r="A21550"/>
      <c r="B21550"/>
      <c r="C21550"/>
      <c r="D21550"/>
      <c r="E21550"/>
      <c r="F21550"/>
      <c r="G21550"/>
      <c r="H21550"/>
      <c r="I21550"/>
      <c r="J21550"/>
      <c r="K21550"/>
      <c r="L21550"/>
      <c r="M21550"/>
      <c r="N21550"/>
    </row>
    <row r="21551" spans="1:14" x14ac:dyDescent="0.2">
      <c r="A21551"/>
      <c r="B21551"/>
      <c r="C21551"/>
      <c r="D21551"/>
      <c r="E21551"/>
      <c r="F21551"/>
      <c r="G21551"/>
      <c r="H21551"/>
      <c r="I21551"/>
      <c r="J21551"/>
      <c r="K21551"/>
      <c r="L21551"/>
      <c r="M21551"/>
      <c r="N21551"/>
    </row>
    <row r="21552" spans="1:14" x14ac:dyDescent="0.2">
      <c r="A21552"/>
      <c r="B21552"/>
      <c r="C21552"/>
      <c r="D21552"/>
      <c r="E21552"/>
      <c r="F21552"/>
      <c r="G21552"/>
      <c r="H21552"/>
      <c r="I21552"/>
      <c r="J21552"/>
      <c r="K21552"/>
      <c r="L21552"/>
      <c r="M21552"/>
      <c r="N21552"/>
    </row>
    <row r="21553" spans="1:14" x14ac:dyDescent="0.2">
      <c r="A21553"/>
      <c r="B21553"/>
      <c r="C21553"/>
      <c r="D21553"/>
      <c r="E21553"/>
      <c r="F21553"/>
      <c r="G21553"/>
      <c r="H21553"/>
      <c r="I21553"/>
      <c r="J21553"/>
      <c r="K21553"/>
      <c r="L21553"/>
      <c r="M21553"/>
      <c r="N21553"/>
    </row>
    <row r="21554" spans="1:14" x14ac:dyDescent="0.2">
      <c r="A21554"/>
      <c r="B21554"/>
      <c r="C21554"/>
      <c r="D21554"/>
      <c r="E21554"/>
      <c r="F21554"/>
      <c r="G21554"/>
      <c r="H21554"/>
      <c r="I21554"/>
      <c r="J21554"/>
      <c r="K21554"/>
      <c r="L21554"/>
      <c r="M21554"/>
      <c r="N21554"/>
    </row>
    <row r="21555" spans="1:14" x14ac:dyDescent="0.2">
      <c r="A21555"/>
      <c r="B21555"/>
      <c r="C21555"/>
      <c r="D21555"/>
      <c r="E21555"/>
      <c r="F21555"/>
      <c r="G21555"/>
      <c r="H21555"/>
      <c r="I21555"/>
      <c r="J21555"/>
      <c r="K21555"/>
      <c r="L21555"/>
      <c r="M21555"/>
      <c r="N21555"/>
    </row>
    <row r="21556" spans="1:14" x14ac:dyDescent="0.2">
      <c r="A21556"/>
      <c r="B21556"/>
      <c r="C21556"/>
      <c r="D21556"/>
      <c r="E21556"/>
      <c r="F21556"/>
      <c r="G21556"/>
      <c r="H21556"/>
      <c r="I21556"/>
      <c r="J21556"/>
      <c r="K21556"/>
      <c r="L21556"/>
      <c r="M21556"/>
      <c r="N21556"/>
    </row>
    <row r="21557" spans="1:14" x14ac:dyDescent="0.2">
      <c r="A21557"/>
      <c r="B21557"/>
      <c r="C21557"/>
      <c r="D21557"/>
      <c r="E21557"/>
      <c r="F21557"/>
      <c r="G21557"/>
      <c r="H21557"/>
      <c r="I21557"/>
      <c r="J21557"/>
      <c r="K21557"/>
      <c r="L21557"/>
      <c r="M21557"/>
      <c r="N21557"/>
    </row>
    <row r="21558" spans="1:14" x14ac:dyDescent="0.2">
      <c r="A21558"/>
      <c r="B21558"/>
      <c r="C21558"/>
      <c r="D21558"/>
      <c r="E21558"/>
      <c r="F21558"/>
      <c r="G21558"/>
      <c r="H21558"/>
      <c r="I21558"/>
      <c r="J21558"/>
      <c r="K21558"/>
      <c r="L21558"/>
      <c r="M21558"/>
      <c r="N21558"/>
    </row>
    <row r="21559" spans="1:14" x14ac:dyDescent="0.2">
      <c r="A21559"/>
      <c r="B21559"/>
      <c r="C21559"/>
      <c r="D21559"/>
      <c r="E21559"/>
      <c r="F21559"/>
      <c r="G21559"/>
      <c r="H21559"/>
      <c r="I21559"/>
      <c r="J21559"/>
      <c r="K21559"/>
      <c r="L21559"/>
      <c r="M21559"/>
      <c r="N21559"/>
    </row>
    <row r="21560" spans="1:14" x14ac:dyDescent="0.2">
      <c r="A21560"/>
      <c r="B21560"/>
      <c r="C21560"/>
      <c r="D21560"/>
      <c r="E21560"/>
      <c r="F21560"/>
      <c r="G21560"/>
      <c r="H21560"/>
      <c r="I21560"/>
      <c r="J21560"/>
      <c r="K21560"/>
      <c r="L21560"/>
      <c r="M21560"/>
      <c r="N21560"/>
    </row>
    <row r="21561" spans="1:14" x14ac:dyDescent="0.2">
      <c r="A21561"/>
      <c r="B21561"/>
      <c r="C21561"/>
      <c r="D21561"/>
      <c r="E21561"/>
      <c r="F21561"/>
      <c r="G21561"/>
      <c r="H21561"/>
      <c r="I21561"/>
      <c r="J21561"/>
      <c r="K21561"/>
      <c r="L21561"/>
      <c r="M21561"/>
      <c r="N21561"/>
    </row>
    <row r="21562" spans="1:14" x14ac:dyDescent="0.2">
      <c r="A21562"/>
      <c r="B21562"/>
      <c r="C21562"/>
      <c r="D21562"/>
      <c r="E21562"/>
      <c r="F21562"/>
      <c r="G21562"/>
      <c r="H21562"/>
      <c r="I21562"/>
      <c r="J21562"/>
      <c r="K21562"/>
      <c r="L21562"/>
      <c r="M21562"/>
      <c r="N21562"/>
    </row>
    <row r="21563" spans="1:14" x14ac:dyDescent="0.2">
      <c r="A21563"/>
      <c r="B21563"/>
      <c r="C21563"/>
      <c r="D21563"/>
      <c r="E21563"/>
      <c r="F21563"/>
      <c r="G21563"/>
      <c r="H21563"/>
      <c r="I21563"/>
      <c r="J21563"/>
      <c r="K21563"/>
      <c r="L21563"/>
      <c r="M21563"/>
      <c r="N21563"/>
    </row>
    <row r="21564" spans="1:14" x14ac:dyDescent="0.2">
      <c r="A21564"/>
      <c r="B21564"/>
      <c r="C21564"/>
      <c r="D21564"/>
      <c r="E21564"/>
      <c r="F21564"/>
      <c r="G21564"/>
      <c r="H21564"/>
      <c r="I21564"/>
      <c r="J21564"/>
      <c r="K21564"/>
      <c r="L21564"/>
      <c r="M21564"/>
      <c r="N21564"/>
    </row>
    <row r="21565" spans="1:14" x14ac:dyDescent="0.2">
      <c r="A21565"/>
      <c r="B21565"/>
      <c r="C21565"/>
      <c r="D21565"/>
      <c r="E21565"/>
      <c r="F21565"/>
      <c r="G21565"/>
      <c r="H21565"/>
      <c r="I21565"/>
      <c r="J21565"/>
      <c r="K21565"/>
      <c r="L21565"/>
      <c r="M21565"/>
      <c r="N21565"/>
    </row>
    <row r="21566" spans="1:14" x14ac:dyDescent="0.2">
      <c r="A21566"/>
      <c r="B21566"/>
      <c r="C21566"/>
      <c r="D21566"/>
      <c r="E21566"/>
      <c r="F21566"/>
      <c r="G21566"/>
      <c r="H21566"/>
      <c r="I21566"/>
      <c r="J21566"/>
      <c r="K21566"/>
      <c r="L21566"/>
      <c r="M21566"/>
      <c r="N21566"/>
    </row>
    <row r="21567" spans="1:14" x14ac:dyDescent="0.2">
      <c r="A21567"/>
      <c r="B21567"/>
      <c r="C21567"/>
      <c r="D21567"/>
      <c r="E21567"/>
      <c r="F21567"/>
      <c r="G21567"/>
      <c r="H21567"/>
      <c r="I21567"/>
      <c r="J21567"/>
      <c r="K21567"/>
      <c r="L21567"/>
      <c r="M21567"/>
      <c r="N21567"/>
    </row>
    <row r="21568" spans="1:14" x14ac:dyDescent="0.2">
      <c r="A21568"/>
      <c r="B21568"/>
      <c r="C21568"/>
      <c r="D21568"/>
      <c r="E21568"/>
      <c r="F21568"/>
      <c r="G21568"/>
      <c r="H21568"/>
      <c r="I21568"/>
      <c r="J21568"/>
      <c r="K21568"/>
      <c r="L21568"/>
      <c r="M21568"/>
      <c r="N21568"/>
    </row>
    <row r="21569" spans="1:14" x14ac:dyDescent="0.2">
      <c r="A21569"/>
      <c r="B21569"/>
      <c r="C21569"/>
      <c r="D21569"/>
      <c r="E21569"/>
      <c r="F21569"/>
      <c r="G21569"/>
      <c r="H21569"/>
      <c r="I21569"/>
      <c r="J21569"/>
      <c r="K21569"/>
      <c r="L21569"/>
      <c r="M21569"/>
      <c r="N21569"/>
    </row>
    <row r="21570" spans="1:14" x14ac:dyDescent="0.2">
      <c r="A21570"/>
      <c r="B21570"/>
      <c r="C21570"/>
      <c r="D21570"/>
      <c r="E21570"/>
      <c r="F21570"/>
      <c r="G21570"/>
      <c r="H21570"/>
      <c r="I21570"/>
      <c r="J21570"/>
      <c r="K21570"/>
      <c r="L21570"/>
      <c r="M21570"/>
      <c r="N21570"/>
    </row>
    <row r="21571" spans="1:14" x14ac:dyDescent="0.2">
      <c r="A21571"/>
      <c r="B21571"/>
      <c r="C21571"/>
      <c r="D21571"/>
      <c r="E21571"/>
      <c r="F21571"/>
      <c r="G21571"/>
      <c r="H21571"/>
      <c r="I21571"/>
      <c r="J21571"/>
      <c r="K21571"/>
      <c r="L21571"/>
      <c r="M21571"/>
      <c r="N21571"/>
    </row>
    <row r="21572" spans="1:14" x14ac:dyDescent="0.2">
      <c r="A21572"/>
      <c r="B21572"/>
      <c r="C21572"/>
      <c r="D21572"/>
      <c r="E21572"/>
      <c r="F21572"/>
      <c r="G21572"/>
      <c r="H21572"/>
      <c r="I21572"/>
      <c r="J21572"/>
      <c r="K21572"/>
      <c r="L21572"/>
      <c r="M21572"/>
      <c r="N21572"/>
    </row>
    <row r="21573" spans="1:14" x14ac:dyDescent="0.2">
      <c r="A21573"/>
      <c r="B21573"/>
      <c r="C21573"/>
      <c r="D21573"/>
      <c r="E21573"/>
      <c r="F21573"/>
      <c r="G21573"/>
      <c r="H21573"/>
      <c r="I21573"/>
      <c r="J21573"/>
      <c r="K21573"/>
      <c r="L21573"/>
      <c r="M21573"/>
      <c r="N21573"/>
    </row>
    <row r="21574" spans="1:14" x14ac:dyDescent="0.2">
      <c r="A21574"/>
      <c r="B21574"/>
      <c r="C21574"/>
      <c r="D21574"/>
      <c r="E21574"/>
      <c r="F21574"/>
      <c r="G21574"/>
      <c r="H21574"/>
      <c r="I21574"/>
      <c r="J21574"/>
      <c r="K21574"/>
      <c r="L21574"/>
      <c r="M21574"/>
      <c r="N21574"/>
    </row>
    <row r="21575" spans="1:14" x14ac:dyDescent="0.2">
      <c r="A21575"/>
      <c r="B21575"/>
      <c r="C21575"/>
      <c r="D21575"/>
      <c r="E21575"/>
      <c r="F21575"/>
      <c r="G21575"/>
      <c r="H21575"/>
      <c r="I21575"/>
      <c r="J21575"/>
      <c r="K21575"/>
      <c r="L21575"/>
      <c r="M21575"/>
      <c r="N21575"/>
    </row>
    <row r="21576" spans="1:14" x14ac:dyDescent="0.2">
      <c r="A21576"/>
      <c r="B21576"/>
      <c r="C21576"/>
      <c r="D21576"/>
      <c r="E21576"/>
      <c r="F21576"/>
      <c r="G21576"/>
      <c r="H21576"/>
      <c r="I21576"/>
      <c r="J21576"/>
      <c r="K21576"/>
      <c r="L21576"/>
      <c r="M21576"/>
      <c r="N21576"/>
    </row>
    <row r="21577" spans="1:14" x14ac:dyDescent="0.2">
      <c r="A21577"/>
      <c r="B21577"/>
      <c r="C21577"/>
      <c r="D21577"/>
      <c r="E21577"/>
      <c r="F21577"/>
      <c r="G21577"/>
      <c r="H21577"/>
      <c r="I21577"/>
      <c r="J21577"/>
      <c r="K21577"/>
      <c r="L21577"/>
      <c r="M21577"/>
      <c r="N21577"/>
    </row>
    <row r="21578" spans="1:14" x14ac:dyDescent="0.2">
      <c r="A21578"/>
      <c r="B21578"/>
      <c r="C21578"/>
      <c r="D21578"/>
      <c r="E21578"/>
      <c r="F21578"/>
      <c r="G21578"/>
      <c r="H21578"/>
      <c r="I21578"/>
      <c r="J21578"/>
      <c r="K21578"/>
      <c r="L21578"/>
      <c r="M21578"/>
      <c r="N21578"/>
    </row>
    <row r="21579" spans="1:14" x14ac:dyDescent="0.2">
      <c r="A21579"/>
      <c r="B21579"/>
      <c r="C21579"/>
      <c r="D21579"/>
      <c r="E21579"/>
      <c r="F21579"/>
      <c r="G21579"/>
      <c r="H21579"/>
      <c r="I21579"/>
      <c r="J21579"/>
      <c r="K21579"/>
      <c r="L21579"/>
      <c r="M21579"/>
      <c r="N21579"/>
    </row>
    <row r="21580" spans="1:14" x14ac:dyDescent="0.2">
      <c r="A21580"/>
      <c r="B21580"/>
      <c r="C21580"/>
      <c r="D21580"/>
      <c r="E21580"/>
      <c r="F21580"/>
      <c r="G21580"/>
      <c r="H21580"/>
      <c r="I21580"/>
      <c r="J21580"/>
      <c r="K21580"/>
      <c r="L21580"/>
      <c r="M21580"/>
      <c r="N21580"/>
    </row>
    <row r="21581" spans="1:14" x14ac:dyDescent="0.2">
      <c r="A21581"/>
      <c r="B21581"/>
      <c r="C21581"/>
      <c r="D21581"/>
      <c r="E21581"/>
      <c r="F21581"/>
      <c r="G21581"/>
      <c r="H21581"/>
      <c r="I21581"/>
      <c r="J21581"/>
      <c r="K21581"/>
      <c r="L21581"/>
      <c r="M21581"/>
      <c r="N21581"/>
    </row>
    <row r="21582" spans="1:14" x14ac:dyDescent="0.2">
      <c r="A21582"/>
      <c r="B21582"/>
      <c r="C21582"/>
      <c r="D21582"/>
      <c r="E21582"/>
      <c r="F21582"/>
      <c r="G21582"/>
      <c r="H21582"/>
      <c r="I21582"/>
      <c r="J21582"/>
      <c r="K21582"/>
      <c r="L21582"/>
      <c r="M21582"/>
      <c r="N21582"/>
    </row>
    <row r="21583" spans="1:14" x14ac:dyDescent="0.2">
      <c r="A21583"/>
      <c r="B21583"/>
      <c r="C21583"/>
      <c r="D21583"/>
      <c r="E21583"/>
      <c r="F21583"/>
      <c r="G21583"/>
      <c r="H21583"/>
      <c r="I21583"/>
      <c r="J21583"/>
      <c r="K21583"/>
      <c r="L21583"/>
      <c r="M21583"/>
      <c r="N21583"/>
    </row>
    <row r="21584" spans="1:14" x14ac:dyDescent="0.2">
      <c r="A21584"/>
      <c r="B21584"/>
      <c r="C21584"/>
      <c r="D21584"/>
      <c r="E21584"/>
      <c r="F21584"/>
      <c r="G21584"/>
      <c r="H21584"/>
      <c r="I21584"/>
      <c r="J21584"/>
      <c r="K21584"/>
      <c r="L21584"/>
      <c r="M21584"/>
      <c r="N21584"/>
    </row>
    <row r="21585" spans="1:14" x14ac:dyDescent="0.2">
      <c r="A21585"/>
      <c r="B21585"/>
      <c r="C21585"/>
      <c r="D21585"/>
      <c r="E21585"/>
      <c r="F21585"/>
      <c r="G21585"/>
      <c r="H21585"/>
      <c r="I21585"/>
      <c r="J21585"/>
      <c r="K21585"/>
      <c r="L21585"/>
      <c r="M21585"/>
      <c r="N21585"/>
    </row>
    <row r="21586" spans="1:14" x14ac:dyDescent="0.2">
      <c r="A21586"/>
      <c r="B21586"/>
      <c r="C21586"/>
      <c r="D21586"/>
      <c r="E21586"/>
      <c r="F21586"/>
      <c r="G21586"/>
      <c r="H21586"/>
      <c r="I21586"/>
      <c r="J21586"/>
      <c r="K21586"/>
      <c r="L21586"/>
      <c r="M21586"/>
      <c r="N21586"/>
    </row>
    <row r="21587" spans="1:14" x14ac:dyDescent="0.2">
      <c r="A21587"/>
      <c r="B21587"/>
      <c r="C21587"/>
      <c r="D21587"/>
      <c r="E21587"/>
      <c r="F21587"/>
      <c r="G21587"/>
      <c r="H21587"/>
      <c r="I21587"/>
      <c r="J21587"/>
      <c r="K21587"/>
      <c r="L21587"/>
      <c r="M21587"/>
      <c r="N21587"/>
    </row>
    <row r="21588" spans="1:14" x14ac:dyDescent="0.2">
      <c r="A21588"/>
      <c r="B21588"/>
      <c r="C21588"/>
      <c r="D21588"/>
      <c r="E21588"/>
      <c r="F21588"/>
      <c r="G21588"/>
      <c r="H21588"/>
      <c r="I21588"/>
      <c r="J21588"/>
      <c r="K21588"/>
      <c r="L21588"/>
      <c r="M21588"/>
      <c r="N21588"/>
    </row>
    <row r="21589" spans="1:14" x14ac:dyDescent="0.2">
      <c r="A21589"/>
      <c r="B21589"/>
      <c r="C21589"/>
      <c r="D21589"/>
      <c r="E21589"/>
      <c r="F21589"/>
      <c r="G21589"/>
      <c r="H21589"/>
      <c r="I21589"/>
      <c r="J21589"/>
      <c r="K21589"/>
      <c r="L21589"/>
      <c r="M21589"/>
      <c r="N21589"/>
    </row>
    <row r="21590" spans="1:14" x14ac:dyDescent="0.2">
      <c r="A21590"/>
      <c r="B21590"/>
      <c r="C21590"/>
      <c r="D21590"/>
      <c r="E21590"/>
      <c r="F21590"/>
      <c r="G21590"/>
      <c r="H21590"/>
      <c r="I21590"/>
      <c r="J21590"/>
      <c r="K21590"/>
      <c r="L21590"/>
      <c r="M21590"/>
      <c r="N21590"/>
    </row>
    <row r="21591" spans="1:14" x14ac:dyDescent="0.2">
      <c r="A21591"/>
      <c r="B21591"/>
      <c r="C21591"/>
      <c r="D21591"/>
      <c r="E21591"/>
      <c r="F21591"/>
      <c r="G21591"/>
      <c r="H21591"/>
      <c r="I21591"/>
      <c r="J21591"/>
      <c r="K21591"/>
      <c r="L21591"/>
      <c r="M21591"/>
      <c r="N21591"/>
    </row>
    <row r="21592" spans="1:14" x14ac:dyDescent="0.2">
      <c r="A21592"/>
      <c r="B21592"/>
      <c r="C21592"/>
      <c r="D21592"/>
      <c r="E21592"/>
      <c r="F21592"/>
      <c r="G21592"/>
      <c r="H21592"/>
      <c r="I21592"/>
      <c r="J21592"/>
      <c r="K21592"/>
      <c r="L21592"/>
      <c r="M21592"/>
      <c r="N21592"/>
    </row>
    <row r="21593" spans="1:14" x14ac:dyDescent="0.2">
      <c r="A21593"/>
      <c r="B21593"/>
      <c r="C21593"/>
      <c r="D21593"/>
      <c r="E21593"/>
      <c r="F21593"/>
      <c r="G21593"/>
      <c r="H21593"/>
      <c r="I21593"/>
      <c r="J21593"/>
      <c r="K21593"/>
      <c r="L21593"/>
      <c r="M21593"/>
      <c r="N21593"/>
    </row>
    <row r="21594" spans="1:14" x14ac:dyDescent="0.2">
      <c r="A21594"/>
      <c r="B21594"/>
      <c r="C21594"/>
      <c r="D21594"/>
      <c r="E21594"/>
      <c r="F21594"/>
      <c r="G21594"/>
      <c r="H21594"/>
      <c r="I21594"/>
      <c r="J21594"/>
      <c r="K21594"/>
      <c r="L21594"/>
      <c r="M21594"/>
      <c r="N21594"/>
    </row>
    <row r="21595" spans="1:14" x14ac:dyDescent="0.2">
      <c r="A21595"/>
      <c r="B21595"/>
      <c r="C21595"/>
      <c r="D21595"/>
      <c r="E21595"/>
      <c r="F21595"/>
      <c r="G21595"/>
      <c r="H21595"/>
      <c r="I21595"/>
      <c r="J21595"/>
      <c r="K21595"/>
      <c r="L21595"/>
      <c r="M21595"/>
      <c r="N21595"/>
    </row>
    <row r="21596" spans="1:14" x14ac:dyDescent="0.2">
      <c r="A21596"/>
      <c r="B21596"/>
      <c r="C21596"/>
      <c r="D21596"/>
      <c r="E21596"/>
      <c r="F21596"/>
      <c r="G21596"/>
      <c r="H21596"/>
      <c r="I21596"/>
      <c r="J21596"/>
      <c r="K21596"/>
      <c r="L21596"/>
      <c r="M21596"/>
      <c r="N21596"/>
    </row>
    <row r="21597" spans="1:14" x14ac:dyDescent="0.2">
      <c r="A21597"/>
      <c r="B21597"/>
      <c r="C21597"/>
      <c r="D21597"/>
      <c r="E21597"/>
      <c r="F21597"/>
      <c r="G21597"/>
      <c r="H21597"/>
      <c r="I21597"/>
      <c r="J21597"/>
      <c r="K21597"/>
      <c r="L21597"/>
      <c r="M21597"/>
      <c r="N21597"/>
    </row>
    <row r="21598" spans="1:14" x14ac:dyDescent="0.2">
      <c r="A21598"/>
      <c r="B21598"/>
      <c r="C21598"/>
      <c r="D21598"/>
      <c r="E21598"/>
      <c r="F21598"/>
      <c r="G21598"/>
      <c r="H21598"/>
      <c r="I21598"/>
      <c r="J21598"/>
      <c r="K21598"/>
      <c r="L21598"/>
      <c r="M21598"/>
      <c r="N21598"/>
    </row>
    <row r="21599" spans="1:14" x14ac:dyDescent="0.2">
      <c r="A21599"/>
      <c r="B21599"/>
      <c r="C21599"/>
      <c r="D21599"/>
      <c r="E21599"/>
      <c r="F21599"/>
      <c r="G21599"/>
      <c r="H21599"/>
      <c r="I21599"/>
      <c r="J21599"/>
      <c r="K21599"/>
      <c r="L21599"/>
      <c r="M21599"/>
      <c r="N21599"/>
    </row>
    <row r="21600" spans="1:14" x14ac:dyDescent="0.2">
      <c r="A21600"/>
      <c r="B21600"/>
      <c r="C21600"/>
      <c r="D21600"/>
      <c r="E21600"/>
      <c r="F21600"/>
      <c r="G21600"/>
      <c r="H21600"/>
      <c r="I21600"/>
      <c r="J21600"/>
      <c r="K21600"/>
      <c r="L21600"/>
      <c r="M21600"/>
      <c r="N21600"/>
    </row>
    <row r="21601" spans="1:14" x14ac:dyDescent="0.2">
      <c r="A21601"/>
      <c r="B21601"/>
      <c r="C21601"/>
      <c r="D21601"/>
      <c r="E21601"/>
      <c r="F21601"/>
      <c r="G21601"/>
      <c r="H21601"/>
      <c r="I21601"/>
      <c r="J21601"/>
      <c r="K21601"/>
      <c r="L21601"/>
      <c r="M21601"/>
      <c r="N21601"/>
    </row>
    <row r="21602" spans="1:14" x14ac:dyDescent="0.2">
      <c r="A21602"/>
      <c r="B21602"/>
      <c r="C21602"/>
      <c r="D21602"/>
      <c r="E21602"/>
      <c r="F21602"/>
      <c r="G21602"/>
      <c r="H21602"/>
      <c r="I21602"/>
      <c r="J21602"/>
      <c r="K21602"/>
      <c r="L21602"/>
      <c r="M21602"/>
      <c r="N21602"/>
    </row>
    <row r="21603" spans="1:14" x14ac:dyDescent="0.2">
      <c r="A21603"/>
      <c r="B21603"/>
      <c r="C21603"/>
      <c r="D21603"/>
      <c r="E21603"/>
      <c r="F21603"/>
      <c r="G21603"/>
      <c r="H21603"/>
      <c r="I21603"/>
      <c r="J21603"/>
      <c r="K21603"/>
      <c r="L21603"/>
      <c r="M21603"/>
      <c r="N21603"/>
    </row>
    <row r="21604" spans="1:14" x14ac:dyDescent="0.2">
      <c r="A21604"/>
      <c r="B21604"/>
      <c r="C21604"/>
      <c r="D21604"/>
      <c r="E21604"/>
      <c r="F21604"/>
      <c r="G21604"/>
      <c r="H21604"/>
      <c r="I21604"/>
      <c r="J21604"/>
      <c r="K21604"/>
      <c r="L21604"/>
      <c r="M21604"/>
      <c r="N21604"/>
    </row>
    <row r="21605" spans="1:14" x14ac:dyDescent="0.2">
      <c r="A21605"/>
      <c r="B21605"/>
      <c r="C21605"/>
      <c r="D21605"/>
      <c r="E21605"/>
      <c r="F21605"/>
      <c r="G21605"/>
      <c r="H21605"/>
      <c r="I21605"/>
      <c r="J21605"/>
      <c r="K21605"/>
      <c r="L21605"/>
      <c r="M21605"/>
      <c r="N21605"/>
    </row>
    <row r="21606" spans="1:14" x14ac:dyDescent="0.2">
      <c r="A21606"/>
      <c r="B21606"/>
      <c r="C21606"/>
      <c r="D21606"/>
      <c r="E21606"/>
      <c r="F21606"/>
      <c r="G21606"/>
      <c r="H21606"/>
      <c r="I21606"/>
      <c r="J21606"/>
      <c r="K21606"/>
      <c r="L21606"/>
      <c r="M21606"/>
      <c r="N21606"/>
    </row>
    <row r="21607" spans="1:14" x14ac:dyDescent="0.2">
      <c r="A21607"/>
      <c r="B21607"/>
      <c r="C21607"/>
      <c r="D21607"/>
      <c r="E21607"/>
      <c r="F21607"/>
      <c r="G21607"/>
      <c r="H21607"/>
      <c r="I21607"/>
      <c r="J21607"/>
      <c r="K21607"/>
      <c r="L21607"/>
      <c r="M21607"/>
      <c r="N21607"/>
    </row>
    <row r="21608" spans="1:14" x14ac:dyDescent="0.2">
      <c r="A21608"/>
      <c r="B21608"/>
      <c r="C21608"/>
      <c r="D21608"/>
      <c r="E21608"/>
      <c r="F21608"/>
      <c r="G21608"/>
      <c r="H21608"/>
      <c r="I21608"/>
      <c r="J21608"/>
      <c r="K21608"/>
      <c r="L21608"/>
      <c r="M21608"/>
      <c r="N21608"/>
    </row>
    <row r="21609" spans="1:14" x14ac:dyDescent="0.2">
      <c r="A21609"/>
      <c r="B21609"/>
      <c r="C21609"/>
      <c r="D21609"/>
      <c r="E21609"/>
      <c r="F21609"/>
      <c r="G21609"/>
      <c r="H21609"/>
      <c r="I21609"/>
      <c r="J21609"/>
      <c r="K21609"/>
      <c r="L21609"/>
      <c r="M21609"/>
      <c r="N21609"/>
    </row>
    <row r="21610" spans="1:14" x14ac:dyDescent="0.2">
      <c r="A21610"/>
      <c r="B21610"/>
      <c r="C21610"/>
      <c r="D21610"/>
      <c r="E21610"/>
      <c r="F21610"/>
      <c r="G21610"/>
      <c r="H21610"/>
      <c r="I21610"/>
      <c r="J21610"/>
      <c r="K21610"/>
      <c r="L21610"/>
      <c r="M21610"/>
      <c r="N21610"/>
    </row>
    <row r="21611" spans="1:14" x14ac:dyDescent="0.2">
      <c r="A21611"/>
      <c r="B21611"/>
      <c r="C21611"/>
      <c r="D21611"/>
      <c r="E21611"/>
      <c r="F21611"/>
      <c r="G21611"/>
      <c r="H21611"/>
      <c r="I21611"/>
      <c r="J21611"/>
      <c r="K21611"/>
      <c r="L21611"/>
      <c r="M21611"/>
      <c r="N21611"/>
    </row>
    <row r="21612" spans="1:14" x14ac:dyDescent="0.2">
      <c r="A21612"/>
      <c r="B21612"/>
      <c r="C21612"/>
      <c r="D21612"/>
      <c r="E21612"/>
      <c r="F21612"/>
      <c r="G21612"/>
      <c r="H21612"/>
      <c r="I21612"/>
      <c r="J21612"/>
      <c r="K21612"/>
      <c r="L21612"/>
      <c r="M21612"/>
      <c r="N21612"/>
    </row>
    <row r="21613" spans="1:14" x14ac:dyDescent="0.2">
      <c r="A21613"/>
      <c r="B21613"/>
      <c r="C21613"/>
      <c r="D21613"/>
      <c r="E21613"/>
      <c r="F21613"/>
      <c r="G21613"/>
      <c r="H21613"/>
      <c r="I21613"/>
      <c r="J21613"/>
      <c r="K21613"/>
      <c r="L21613"/>
      <c r="M21613"/>
      <c r="N21613"/>
    </row>
    <row r="21614" spans="1:14" x14ac:dyDescent="0.2">
      <c r="A21614"/>
      <c r="B21614"/>
      <c r="C21614"/>
      <c r="D21614"/>
      <c r="E21614"/>
      <c r="F21614"/>
      <c r="G21614"/>
      <c r="H21614"/>
      <c r="I21614"/>
      <c r="J21614"/>
      <c r="K21614"/>
      <c r="L21614"/>
      <c r="M21614"/>
      <c r="N21614"/>
    </row>
    <row r="21615" spans="1:14" x14ac:dyDescent="0.2">
      <c r="A21615"/>
      <c r="B21615"/>
      <c r="C21615"/>
      <c r="D21615"/>
      <c r="E21615"/>
      <c r="F21615"/>
      <c r="G21615"/>
      <c r="H21615"/>
      <c r="I21615"/>
      <c r="J21615"/>
      <c r="K21615"/>
      <c r="L21615"/>
      <c r="M21615"/>
      <c r="N21615"/>
    </row>
    <row r="21616" spans="1:14" x14ac:dyDescent="0.2">
      <c r="A21616"/>
      <c r="B21616"/>
      <c r="C21616"/>
      <c r="D21616"/>
      <c r="E21616"/>
      <c r="F21616"/>
      <c r="G21616"/>
      <c r="H21616"/>
      <c r="I21616"/>
      <c r="J21616"/>
      <c r="K21616"/>
      <c r="L21616"/>
      <c r="M21616"/>
      <c r="N21616"/>
    </row>
    <row r="21617" spans="1:14" x14ac:dyDescent="0.2">
      <c r="A21617"/>
      <c r="B21617"/>
      <c r="C21617"/>
      <c r="D21617"/>
      <c r="E21617"/>
      <c r="F21617"/>
      <c r="G21617"/>
      <c r="H21617"/>
      <c r="I21617"/>
      <c r="J21617"/>
      <c r="K21617"/>
      <c r="L21617"/>
      <c r="M21617"/>
      <c r="N21617"/>
    </row>
    <row r="21618" spans="1:14" x14ac:dyDescent="0.2">
      <c r="A21618"/>
      <c r="B21618"/>
      <c r="C21618"/>
      <c r="D21618"/>
      <c r="E21618"/>
      <c r="F21618"/>
      <c r="G21618"/>
      <c r="H21618"/>
      <c r="I21618"/>
      <c r="J21618"/>
      <c r="K21618"/>
      <c r="L21618"/>
      <c r="M21618"/>
      <c r="N21618"/>
    </row>
    <row r="21619" spans="1:14" x14ac:dyDescent="0.2">
      <c r="A21619"/>
      <c r="B21619"/>
      <c r="C21619"/>
      <c r="D21619"/>
      <c r="E21619"/>
      <c r="F21619"/>
      <c r="G21619"/>
      <c r="H21619"/>
      <c r="I21619"/>
      <c r="J21619"/>
      <c r="K21619"/>
      <c r="L21619"/>
      <c r="M21619"/>
      <c r="N21619"/>
    </row>
    <row r="21620" spans="1:14" x14ac:dyDescent="0.2">
      <c r="A21620"/>
      <c r="B21620"/>
      <c r="C21620"/>
      <c r="D21620"/>
      <c r="E21620"/>
      <c r="F21620"/>
      <c r="G21620"/>
      <c r="H21620"/>
      <c r="I21620"/>
      <c r="J21620"/>
      <c r="K21620"/>
      <c r="L21620"/>
      <c r="M21620"/>
      <c r="N21620"/>
    </row>
    <row r="21621" spans="1:14" x14ac:dyDescent="0.2">
      <c r="A21621"/>
      <c r="B21621"/>
      <c r="C21621"/>
      <c r="D21621"/>
      <c r="E21621"/>
      <c r="F21621"/>
      <c r="G21621"/>
      <c r="H21621"/>
      <c r="I21621"/>
      <c r="J21621"/>
      <c r="K21621"/>
      <c r="L21621"/>
      <c r="M21621"/>
      <c r="N21621"/>
    </row>
    <row r="21622" spans="1:14" x14ac:dyDescent="0.2">
      <c r="A21622"/>
      <c r="B21622"/>
      <c r="C21622"/>
      <c r="D21622"/>
      <c r="E21622"/>
      <c r="F21622"/>
      <c r="G21622"/>
      <c r="H21622"/>
      <c r="I21622"/>
      <c r="J21622"/>
      <c r="K21622"/>
      <c r="L21622"/>
      <c r="M21622"/>
      <c r="N21622"/>
    </row>
    <row r="21623" spans="1:14" x14ac:dyDescent="0.2">
      <c r="A21623"/>
      <c r="B21623"/>
      <c r="C21623"/>
      <c r="D21623"/>
      <c r="E21623"/>
      <c r="F21623"/>
      <c r="G21623"/>
      <c r="H21623"/>
      <c r="I21623"/>
      <c r="J21623"/>
      <c r="K21623"/>
      <c r="L21623"/>
      <c r="M21623"/>
      <c r="N21623"/>
    </row>
    <row r="21624" spans="1:14" x14ac:dyDescent="0.2">
      <c r="A21624"/>
      <c r="B21624"/>
      <c r="C21624"/>
      <c r="D21624"/>
      <c r="E21624"/>
      <c r="F21624"/>
      <c r="G21624"/>
      <c r="H21624"/>
      <c r="I21624"/>
      <c r="J21624"/>
      <c r="K21624"/>
      <c r="L21624"/>
      <c r="M21624"/>
      <c r="N21624"/>
    </row>
    <row r="21625" spans="1:14" x14ac:dyDescent="0.2">
      <c r="A21625"/>
      <c r="B21625"/>
      <c r="C21625"/>
      <c r="D21625"/>
      <c r="E21625"/>
      <c r="F21625"/>
      <c r="G21625"/>
      <c r="H21625"/>
      <c r="I21625"/>
      <c r="J21625"/>
      <c r="K21625"/>
      <c r="L21625"/>
      <c r="M21625"/>
      <c r="N21625"/>
    </row>
    <row r="21626" spans="1:14" x14ac:dyDescent="0.2">
      <c r="A21626"/>
      <c r="B21626"/>
      <c r="C21626"/>
      <c r="D21626"/>
      <c r="E21626"/>
      <c r="F21626"/>
      <c r="G21626"/>
      <c r="H21626"/>
      <c r="I21626"/>
      <c r="J21626"/>
      <c r="K21626"/>
      <c r="L21626"/>
      <c r="M21626"/>
      <c r="N21626"/>
    </row>
    <row r="21627" spans="1:14" x14ac:dyDescent="0.2">
      <c r="A21627"/>
      <c r="B21627"/>
      <c r="C21627"/>
      <c r="D21627"/>
      <c r="E21627"/>
      <c r="F21627"/>
      <c r="G21627"/>
      <c r="H21627"/>
      <c r="I21627"/>
      <c r="J21627"/>
      <c r="K21627"/>
      <c r="L21627"/>
      <c r="M21627"/>
      <c r="N21627"/>
    </row>
    <row r="21628" spans="1:14" x14ac:dyDescent="0.2">
      <c r="A21628"/>
      <c r="B21628"/>
      <c r="C21628"/>
      <c r="D21628"/>
      <c r="E21628"/>
      <c r="F21628"/>
      <c r="G21628"/>
      <c r="H21628"/>
      <c r="I21628"/>
      <c r="J21628"/>
      <c r="K21628"/>
      <c r="L21628"/>
      <c r="M21628"/>
      <c r="N21628"/>
    </row>
    <row r="21629" spans="1:14" x14ac:dyDescent="0.2">
      <c r="A21629"/>
      <c r="B21629"/>
      <c r="C21629"/>
      <c r="D21629"/>
      <c r="E21629"/>
      <c r="F21629"/>
      <c r="G21629"/>
      <c r="H21629"/>
      <c r="I21629"/>
      <c r="J21629"/>
      <c r="K21629"/>
      <c r="L21629"/>
      <c r="M21629"/>
      <c r="N21629"/>
    </row>
    <row r="21630" spans="1:14" x14ac:dyDescent="0.2">
      <c r="A21630"/>
      <c r="B21630"/>
      <c r="C21630"/>
      <c r="D21630"/>
      <c r="E21630"/>
      <c r="F21630"/>
      <c r="G21630"/>
      <c r="H21630"/>
      <c r="I21630"/>
      <c r="J21630"/>
      <c r="K21630"/>
      <c r="L21630"/>
      <c r="M21630"/>
      <c r="N21630"/>
    </row>
    <row r="21631" spans="1:14" x14ac:dyDescent="0.2">
      <c r="A21631"/>
      <c r="B21631"/>
      <c r="C21631"/>
      <c r="D21631"/>
      <c r="E21631"/>
      <c r="F21631"/>
      <c r="G21631"/>
      <c r="H21631"/>
      <c r="I21631"/>
      <c r="J21631"/>
      <c r="K21631"/>
      <c r="L21631"/>
      <c r="M21631"/>
      <c r="N21631"/>
    </row>
    <row r="21632" spans="1:14" x14ac:dyDescent="0.2">
      <c r="A21632"/>
      <c r="B21632"/>
      <c r="C21632"/>
      <c r="D21632"/>
      <c r="E21632"/>
      <c r="F21632"/>
      <c r="G21632"/>
      <c r="H21632"/>
      <c r="I21632"/>
      <c r="J21632"/>
      <c r="K21632"/>
      <c r="L21632"/>
      <c r="M21632"/>
      <c r="N21632"/>
    </row>
    <row r="21633" spans="1:14" x14ac:dyDescent="0.2">
      <c r="A21633"/>
      <c r="B21633"/>
      <c r="C21633"/>
      <c r="D21633"/>
      <c r="E21633"/>
      <c r="F21633"/>
      <c r="G21633"/>
      <c r="H21633"/>
      <c r="I21633"/>
      <c r="J21633"/>
      <c r="K21633"/>
      <c r="L21633"/>
      <c r="M21633"/>
      <c r="N21633"/>
    </row>
    <row r="21634" spans="1:14" x14ac:dyDescent="0.2">
      <c r="A21634"/>
      <c r="B21634"/>
      <c r="C21634"/>
      <c r="D21634"/>
      <c r="E21634"/>
      <c r="F21634"/>
      <c r="G21634"/>
      <c r="H21634"/>
      <c r="I21634"/>
      <c r="J21634"/>
      <c r="K21634"/>
      <c r="L21634"/>
      <c r="M21634"/>
      <c r="N21634"/>
    </row>
    <row r="21635" spans="1:14" x14ac:dyDescent="0.2">
      <c r="A21635"/>
      <c r="B21635"/>
      <c r="C21635"/>
      <c r="D21635"/>
      <c r="E21635"/>
      <c r="F21635"/>
      <c r="G21635"/>
      <c r="H21635"/>
      <c r="I21635"/>
      <c r="J21635"/>
      <c r="K21635"/>
      <c r="L21635"/>
      <c r="M21635"/>
      <c r="N21635"/>
    </row>
    <row r="21636" spans="1:14" x14ac:dyDescent="0.2">
      <c r="A21636"/>
      <c r="B21636"/>
      <c r="C21636"/>
      <c r="D21636"/>
      <c r="E21636"/>
      <c r="F21636"/>
      <c r="G21636"/>
      <c r="H21636"/>
      <c r="I21636"/>
      <c r="J21636"/>
      <c r="K21636"/>
      <c r="L21636"/>
      <c r="M21636"/>
      <c r="N21636"/>
    </row>
    <row r="21637" spans="1:14" x14ac:dyDescent="0.2">
      <c r="A21637"/>
      <c r="B21637"/>
      <c r="C21637"/>
      <c r="D21637"/>
      <c r="E21637"/>
      <c r="F21637"/>
      <c r="G21637"/>
      <c r="H21637"/>
      <c r="I21637"/>
      <c r="J21637"/>
      <c r="K21637"/>
      <c r="L21637"/>
      <c r="M21637"/>
      <c r="N21637"/>
    </row>
    <row r="21638" spans="1:14" x14ac:dyDescent="0.2">
      <c r="A21638"/>
      <c r="B21638"/>
      <c r="C21638"/>
      <c r="D21638"/>
      <c r="E21638"/>
      <c r="F21638"/>
      <c r="G21638"/>
      <c r="H21638"/>
      <c r="I21638"/>
      <c r="J21638"/>
      <c r="K21638"/>
      <c r="L21638"/>
      <c r="M21638"/>
      <c r="N21638"/>
    </row>
    <row r="21639" spans="1:14" x14ac:dyDescent="0.2">
      <c r="A21639"/>
      <c r="B21639"/>
      <c r="C21639"/>
      <c r="D21639"/>
      <c r="E21639"/>
      <c r="F21639"/>
      <c r="G21639"/>
      <c r="H21639"/>
      <c r="I21639"/>
      <c r="J21639"/>
      <c r="K21639"/>
      <c r="L21639"/>
      <c r="M21639"/>
      <c r="N21639"/>
    </row>
    <row r="21640" spans="1:14" x14ac:dyDescent="0.2">
      <c r="A21640"/>
      <c r="B21640"/>
      <c r="C21640"/>
      <c r="D21640"/>
      <c r="E21640"/>
      <c r="F21640"/>
      <c r="G21640"/>
      <c r="H21640"/>
      <c r="I21640"/>
      <c r="J21640"/>
      <c r="K21640"/>
      <c r="L21640"/>
      <c r="M21640"/>
      <c r="N21640"/>
    </row>
    <row r="21641" spans="1:14" x14ac:dyDescent="0.2">
      <c r="A21641"/>
      <c r="B21641"/>
      <c r="C21641"/>
      <c r="D21641"/>
      <c r="E21641"/>
      <c r="F21641"/>
      <c r="G21641"/>
      <c r="H21641"/>
      <c r="I21641"/>
      <c r="J21641"/>
      <c r="K21641"/>
      <c r="L21641"/>
      <c r="M21641"/>
      <c r="N21641"/>
    </row>
    <row r="21642" spans="1:14" x14ac:dyDescent="0.2">
      <c r="A21642"/>
      <c r="B21642"/>
      <c r="C21642"/>
      <c r="D21642"/>
      <c r="E21642"/>
      <c r="F21642"/>
      <c r="G21642"/>
      <c r="H21642"/>
      <c r="I21642"/>
      <c r="J21642"/>
      <c r="K21642"/>
      <c r="L21642"/>
      <c r="M21642"/>
      <c r="N21642"/>
    </row>
    <row r="21643" spans="1:14" x14ac:dyDescent="0.2">
      <c r="A21643"/>
      <c r="B21643"/>
      <c r="C21643"/>
      <c r="D21643"/>
      <c r="E21643"/>
      <c r="F21643"/>
      <c r="G21643"/>
      <c r="H21643"/>
      <c r="I21643"/>
      <c r="J21643"/>
      <c r="K21643"/>
      <c r="L21643"/>
      <c r="M21643"/>
      <c r="N21643"/>
    </row>
    <row r="21644" spans="1:14" x14ac:dyDescent="0.2">
      <c r="A21644"/>
      <c r="B21644"/>
      <c r="C21644"/>
      <c r="D21644"/>
      <c r="E21644"/>
      <c r="F21644"/>
      <c r="G21644"/>
      <c r="H21644"/>
      <c r="I21644"/>
      <c r="J21644"/>
      <c r="K21644"/>
      <c r="L21644"/>
      <c r="M21644"/>
      <c r="N21644"/>
    </row>
    <row r="21645" spans="1:14" x14ac:dyDescent="0.2">
      <c r="A21645"/>
      <c r="B21645"/>
      <c r="C21645"/>
      <c r="D21645"/>
      <c r="E21645"/>
      <c r="F21645"/>
      <c r="G21645"/>
      <c r="H21645"/>
      <c r="I21645"/>
      <c r="J21645"/>
      <c r="K21645"/>
      <c r="L21645"/>
      <c r="M21645"/>
      <c r="N21645"/>
    </row>
    <row r="21646" spans="1:14" x14ac:dyDescent="0.2">
      <c r="A21646"/>
      <c r="B21646"/>
      <c r="C21646"/>
      <c r="D21646"/>
      <c r="E21646"/>
      <c r="F21646"/>
      <c r="G21646"/>
      <c r="H21646"/>
      <c r="I21646"/>
      <c r="J21646"/>
      <c r="K21646"/>
      <c r="L21646"/>
      <c r="M21646"/>
      <c r="N21646"/>
    </row>
    <row r="21647" spans="1:14" x14ac:dyDescent="0.2">
      <c r="A21647"/>
      <c r="B21647"/>
      <c r="C21647"/>
      <c r="D21647"/>
      <c r="E21647"/>
      <c r="F21647"/>
      <c r="G21647"/>
      <c r="H21647"/>
      <c r="I21647"/>
      <c r="J21647"/>
      <c r="K21647"/>
      <c r="L21647"/>
      <c r="M21647"/>
      <c r="N21647"/>
    </row>
    <row r="21648" spans="1:14" x14ac:dyDescent="0.2">
      <c r="A21648"/>
      <c r="B21648"/>
      <c r="C21648"/>
      <c r="D21648"/>
      <c r="E21648"/>
      <c r="F21648"/>
      <c r="G21648"/>
      <c r="H21648"/>
      <c r="I21648"/>
      <c r="J21648"/>
      <c r="K21648"/>
      <c r="L21648"/>
      <c r="M21648"/>
      <c r="N21648"/>
    </row>
    <row r="21649" spans="1:14" x14ac:dyDescent="0.2">
      <c r="A21649"/>
      <c r="B21649"/>
      <c r="C21649"/>
      <c r="D21649"/>
      <c r="E21649"/>
      <c r="F21649"/>
      <c r="G21649"/>
      <c r="H21649"/>
      <c r="I21649"/>
      <c r="J21649"/>
      <c r="K21649"/>
      <c r="L21649"/>
      <c r="M21649"/>
      <c r="N21649"/>
    </row>
    <row r="21650" spans="1:14" x14ac:dyDescent="0.2">
      <c r="A21650"/>
      <c r="B21650"/>
      <c r="C21650"/>
      <c r="D21650"/>
      <c r="E21650"/>
      <c r="F21650"/>
      <c r="G21650"/>
      <c r="H21650"/>
      <c r="I21650"/>
      <c r="J21650"/>
      <c r="K21650"/>
      <c r="L21650"/>
      <c r="M21650"/>
      <c r="N21650"/>
    </row>
    <row r="21651" spans="1:14" x14ac:dyDescent="0.2">
      <c r="A21651"/>
      <c r="B21651"/>
      <c r="C21651"/>
      <c r="D21651"/>
      <c r="E21651"/>
      <c r="F21651"/>
      <c r="G21651"/>
      <c r="H21651"/>
      <c r="I21651"/>
      <c r="J21651"/>
      <c r="K21651"/>
      <c r="L21651"/>
      <c r="M21651"/>
      <c r="N21651"/>
    </row>
    <row r="21652" spans="1:14" x14ac:dyDescent="0.2">
      <c r="A21652"/>
      <c r="B21652"/>
      <c r="C21652"/>
      <c r="D21652"/>
      <c r="E21652"/>
      <c r="F21652"/>
      <c r="G21652"/>
      <c r="H21652"/>
      <c r="I21652"/>
      <c r="J21652"/>
      <c r="K21652"/>
      <c r="L21652"/>
      <c r="M21652"/>
      <c r="N21652"/>
    </row>
    <row r="21653" spans="1:14" x14ac:dyDescent="0.2">
      <c r="A21653"/>
      <c r="B21653"/>
      <c r="C21653"/>
      <c r="D21653"/>
      <c r="E21653"/>
      <c r="F21653"/>
      <c r="G21653"/>
      <c r="H21653"/>
      <c r="I21653"/>
      <c r="J21653"/>
      <c r="K21653"/>
      <c r="L21653"/>
      <c r="M21653"/>
      <c r="N21653"/>
    </row>
    <row r="21654" spans="1:14" x14ac:dyDescent="0.2">
      <c r="A21654"/>
      <c r="B21654"/>
      <c r="C21654"/>
      <c r="D21654"/>
      <c r="E21654"/>
      <c r="F21654"/>
      <c r="G21654"/>
      <c r="H21654"/>
      <c r="I21654"/>
      <c r="J21654"/>
      <c r="K21654"/>
      <c r="L21654"/>
      <c r="M21654"/>
      <c r="N21654"/>
    </row>
    <row r="21655" spans="1:14" x14ac:dyDescent="0.2">
      <c r="A21655"/>
      <c r="B21655"/>
      <c r="C21655"/>
      <c r="D21655"/>
      <c r="E21655"/>
      <c r="F21655"/>
      <c r="G21655"/>
      <c r="H21655"/>
      <c r="I21655"/>
      <c r="J21655"/>
      <c r="K21655"/>
      <c r="L21655"/>
      <c r="M21655"/>
      <c r="N21655"/>
    </row>
    <row r="21656" spans="1:14" x14ac:dyDescent="0.2">
      <c r="A21656"/>
      <c r="B21656"/>
      <c r="C21656"/>
      <c r="D21656"/>
      <c r="E21656"/>
      <c r="F21656"/>
      <c r="G21656"/>
      <c r="H21656"/>
      <c r="I21656"/>
      <c r="J21656"/>
      <c r="K21656"/>
      <c r="L21656"/>
      <c r="M21656"/>
      <c r="N21656"/>
    </row>
    <row r="21657" spans="1:14" x14ac:dyDescent="0.2">
      <c r="A21657"/>
      <c r="B21657"/>
      <c r="C21657"/>
      <c r="D21657"/>
      <c r="E21657"/>
      <c r="F21657"/>
      <c r="G21657"/>
      <c r="H21657"/>
      <c r="I21657"/>
      <c r="J21657"/>
      <c r="K21657"/>
      <c r="L21657"/>
      <c r="M21657"/>
      <c r="N21657"/>
    </row>
    <row r="21658" spans="1:14" x14ac:dyDescent="0.2">
      <c r="A21658"/>
      <c r="B21658"/>
      <c r="C21658"/>
      <c r="D21658"/>
      <c r="E21658"/>
      <c r="F21658"/>
      <c r="G21658"/>
      <c r="H21658"/>
      <c r="I21658"/>
      <c r="J21658"/>
      <c r="K21658"/>
      <c r="L21658"/>
      <c r="M21658"/>
      <c r="N21658"/>
    </row>
    <row r="21659" spans="1:14" x14ac:dyDescent="0.2">
      <c r="A21659"/>
      <c r="B21659"/>
      <c r="C21659"/>
      <c r="D21659"/>
      <c r="E21659"/>
      <c r="F21659"/>
      <c r="G21659"/>
      <c r="H21659"/>
      <c r="I21659"/>
      <c r="J21659"/>
      <c r="K21659"/>
      <c r="L21659"/>
      <c r="M21659"/>
      <c r="N21659"/>
    </row>
    <row r="21660" spans="1:14" x14ac:dyDescent="0.2">
      <c r="A21660"/>
      <c r="B21660"/>
      <c r="C21660"/>
      <c r="D21660"/>
      <c r="E21660"/>
      <c r="F21660"/>
      <c r="G21660"/>
      <c r="H21660"/>
      <c r="I21660"/>
      <c r="J21660"/>
      <c r="K21660"/>
      <c r="L21660"/>
      <c r="M21660"/>
      <c r="N21660"/>
    </row>
    <row r="21661" spans="1:14" x14ac:dyDescent="0.2">
      <c r="A21661"/>
      <c r="B21661"/>
      <c r="C21661"/>
      <c r="D21661"/>
      <c r="E21661"/>
      <c r="F21661"/>
      <c r="G21661"/>
      <c r="H21661"/>
      <c r="I21661"/>
      <c r="J21661"/>
      <c r="K21661"/>
      <c r="L21661"/>
      <c r="M21661"/>
      <c r="N21661"/>
    </row>
    <row r="21662" spans="1:14" x14ac:dyDescent="0.2">
      <c r="A21662"/>
      <c r="B21662"/>
      <c r="C21662"/>
      <c r="D21662"/>
      <c r="E21662"/>
      <c r="F21662"/>
      <c r="G21662"/>
      <c r="H21662"/>
      <c r="I21662"/>
      <c r="J21662"/>
      <c r="K21662"/>
      <c r="L21662"/>
      <c r="M21662"/>
      <c r="N21662"/>
    </row>
    <row r="21663" spans="1:14" x14ac:dyDescent="0.2">
      <c r="A21663"/>
      <c r="B21663"/>
      <c r="C21663"/>
      <c r="D21663"/>
      <c r="E21663"/>
      <c r="F21663"/>
      <c r="G21663"/>
      <c r="H21663"/>
      <c r="I21663"/>
      <c r="J21663"/>
      <c r="K21663"/>
      <c r="L21663"/>
      <c r="M21663"/>
      <c r="N21663"/>
    </row>
    <row r="21664" spans="1:14" x14ac:dyDescent="0.2">
      <c r="A21664"/>
      <c r="B21664"/>
      <c r="C21664"/>
      <c r="D21664"/>
      <c r="E21664"/>
      <c r="F21664"/>
      <c r="G21664"/>
      <c r="H21664"/>
      <c r="I21664"/>
      <c r="J21664"/>
      <c r="K21664"/>
      <c r="L21664"/>
      <c r="M21664"/>
      <c r="N21664"/>
    </row>
    <row r="21665" spans="1:14" x14ac:dyDescent="0.2">
      <c r="A21665"/>
      <c r="B21665"/>
      <c r="C21665"/>
      <c r="D21665"/>
      <c r="E21665"/>
      <c r="F21665"/>
      <c r="G21665"/>
      <c r="H21665"/>
      <c r="I21665"/>
      <c r="J21665"/>
      <c r="K21665"/>
      <c r="L21665"/>
      <c r="M21665"/>
      <c r="N21665"/>
    </row>
    <row r="21666" spans="1:14" x14ac:dyDescent="0.2">
      <c r="A21666"/>
      <c r="B21666"/>
      <c r="C21666"/>
      <c r="D21666"/>
      <c r="E21666"/>
      <c r="F21666"/>
      <c r="G21666"/>
      <c r="H21666"/>
      <c r="I21666"/>
      <c r="J21666"/>
      <c r="K21666"/>
      <c r="L21666"/>
      <c r="M21666"/>
      <c r="N21666"/>
    </row>
    <row r="21667" spans="1:14" x14ac:dyDescent="0.2">
      <c r="A21667"/>
      <c r="B21667"/>
      <c r="C21667"/>
      <c r="D21667"/>
      <c r="E21667"/>
      <c r="F21667"/>
      <c r="G21667"/>
      <c r="H21667"/>
      <c r="I21667"/>
      <c r="J21667"/>
      <c r="K21667"/>
      <c r="L21667"/>
      <c r="M21667"/>
      <c r="N21667"/>
    </row>
    <row r="21668" spans="1:14" x14ac:dyDescent="0.2">
      <c r="A21668"/>
      <c r="B21668"/>
      <c r="C21668"/>
      <c r="D21668"/>
      <c r="E21668"/>
      <c r="F21668"/>
      <c r="G21668"/>
      <c r="H21668"/>
      <c r="I21668"/>
      <c r="J21668"/>
      <c r="K21668"/>
      <c r="L21668"/>
      <c r="M21668"/>
      <c r="N21668"/>
    </row>
    <row r="21669" spans="1:14" x14ac:dyDescent="0.2">
      <c r="A21669"/>
      <c r="B21669"/>
      <c r="C21669"/>
      <c r="D21669"/>
      <c r="E21669"/>
      <c r="F21669"/>
      <c r="G21669"/>
      <c r="H21669"/>
      <c r="I21669"/>
      <c r="J21669"/>
      <c r="K21669"/>
      <c r="L21669"/>
      <c r="M21669"/>
      <c r="N21669"/>
    </row>
    <row r="21670" spans="1:14" x14ac:dyDescent="0.2">
      <c r="A21670"/>
      <c r="B21670"/>
      <c r="C21670"/>
      <c r="D21670"/>
      <c r="E21670"/>
      <c r="F21670"/>
      <c r="G21670"/>
      <c r="H21670"/>
      <c r="I21670"/>
      <c r="J21670"/>
      <c r="K21670"/>
      <c r="L21670"/>
      <c r="M21670"/>
      <c r="N21670"/>
    </row>
    <row r="21671" spans="1:14" x14ac:dyDescent="0.2">
      <c r="A21671"/>
      <c r="B21671"/>
      <c r="C21671"/>
      <c r="D21671"/>
      <c r="E21671"/>
      <c r="F21671"/>
      <c r="G21671"/>
      <c r="H21671"/>
      <c r="I21671"/>
      <c r="J21671"/>
      <c r="K21671"/>
      <c r="L21671"/>
      <c r="M21671"/>
      <c r="N21671"/>
    </row>
    <row r="21672" spans="1:14" x14ac:dyDescent="0.2">
      <c r="A21672"/>
      <c r="B21672"/>
      <c r="C21672"/>
      <c r="D21672"/>
      <c r="E21672"/>
      <c r="F21672"/>
      <c r="G21672"/>
      <c r="H21672"/>
      <c r="I21672"/>
      <c r="J21672"/>
      <c r="K21672"/>
      <c r="L21672"/>
      <c r="M21672"/>
      <c r="N21672"/>
    </row>
    <row r="21673" spans="1:14" x14ac:dyDescent="0.2">
      <c r="A21673"/>
      <c r="B21673"/>
      <c r="C21673"/>
      <c r="D21673"/>
      <c r="E21673"/>
      <c r="F21673"/>
      <c r="G21673"/>
      <c r="H21673"/>
      <c r="I21673"/>
      <c r="J21673"/>
      <c r="K21673"/>
      <c r="L21673"/>
      <c r="M21673"/>
      <c r="N21673"/>
    </row>
    <row r="21674" spans="1:14" x14ac:dyDescent="0.2">
      <c r="A21674"/>
      <c r="B21674"/>
      <c r="C21674"/>
      <c r="D21674"/>
      <c r="E21674"/>
      <c r="F21674"/>
      <c r="G21674"/>
      <c r="H21674"/>
      <c r="I21674"/>
      <c r="J21674"/>
      <c r="K21674"/>
      <c r="L21674"/>
      <c r="M21674"/>
      <c r="N21674"/>
    </row>
    <row r="21675" spans="1:14" x14ac:dyDescent="0.2">
      <c r="A21675"/>
      <c r="B21675"/>
      <c r="C21675"/>
      <c r="D21675"/>
      <c r="E21675"/>
      <c r="F21675"/>
      <c r="G21675"/>
      <c r="H21675"/>
      <c r="I21675"/>
      <c r="J21675"/>
      <c r="K21675"/>
      <c r="L21675"/>
      <c r="M21675"/>
      <c r="N21675"/>
    </row>
    <row r="21676" spans="1:14" x14ac:dyDescent="0.2">
      <c r="A21676"/>
      <c r="B21676"/>
      <c r="C21676"/>
      <c r="D21676"/>
      <c r="E21676"/>
      <c r="F21676"/>
      <c r="G21676"/>
      <c r="H21676"/>
      <c r="I21676"/>
      <c r="J21676"/>
      <c r="K21676"/>
      <c r="L21676"/>
      <c r="M21676"/>
      <c r="N21676"/>
    </row>
    <row r="21677" spans="1:14" x14ac:dyDescent="0.2">
      <c r="A21677"/>
      <c r="B21677"/>
      <c r="C21677"/>
      <c r="D21677"/>
      <c r="E21677"/>
      <c r="F21677"/>
      <c r="G21677"/>
      <c r="H21677"/>
      <c r="I21677"/>
      <c r="J21677"/>
      <c r="K21677"/>
      <c r="L21677"/>
      <c r="M21677"/>
      <c r="N21677"/>
    </row>
    <row r="21678" spans="1:14" x14ac:dyDescent="0.2">
      <c r="A21678"/>
      <c r="B21678"/>
      <c r="C21678"/>
      <c r="D21678"/>
      <c r="E21678"/>
      <c r="F21678"/>
      <c r="G21678"/>
      <c r="H21678"/>
      <c r="I21678"/>
      <c r="J21678"/>
      <c r="K21678"/>
      <c r="L21678"/>
      <c r="M21678"/>
      <c r="N21678"/>
    </row>
    <row r="21679" spans="1:14" x14ac:dyDescent="0.2">
      <c r="A21679"/>
      <c r="B21679"/>
      <c r="C21679"/>
      <c r="D21679"/>
      <c r="E21679"/>
      <c r="F21679"/>
      <c r="G21679"/>
      <c r="H21679"/>
      <c r="I21679"/>
      <c r="J21679"/>
      <c r="K21679"/>
      <c r="L21679"/>
      <c r="M21679"/>
      <c r="N21679"/>
    </row>
    <row r="21680" spans="1:14" x14ac:dyDescent="0.2">
      <c r="A21680"/>
      <c r="B21680"/>
      <c r="C21680"/>
      <c r="D21680"/>
      <c r="E21680"/>
      <c r="F21680"/>
      <c r="G21680"/>
      <c r="H21680"/>
      <c r="I21680"/>
      <c r="J21680"/>
      <c r="K21680"/>
      <c r="L21680"/>
      <c r="M21680"/>
      <c r="N21680"/>
    </row>
    <row r="21681" spans="1:14" x14ac:dyDescent="0.2">
      <c r="A21681"/>
      <c r="B21681"/>
      <c r="C21681"/>
      <c r="D21681"/>
      <c r="E21681"/>
      <c r="F21681"/>
      <c r="G21681"/>
      <c r="H21681"/>
      <c r="I21681"/>
      <c r="J21681"/>
      <c r="K21681"/>
      <c r="L21681"/>
      <c r="M21681"/>
      <c r="N21681"/>
    </row>
    <row r="21682" spans="1:14" x14ac:dyDescent="0.2">
      <c r="A21682"/>
      <c r="B21682"/>
      <c r="C21682"/>
      <c r="D21682"/>
      <c r="E21682"/>
      <c r="F21682"/>
      <c r="G21682"/>
      <c r="H21682"/>
      <c r="I21682"/>
      <c r="J21682"/>
      <c r="K21682"/>
      <c r="L21682"/>
      <c r="M21682"/>
      <c r="N21682"/>
    </row>
    <row r="21683" spans="1:14" x14ac:dyDescent="0.2">
      <c r="A21683"/>
      <c r="B21683"/>
      <c r="C21683"/>
      <c r="D21683"/>
      <c r="E21683"/>
      <c r="F21683"/>
      <c r="G21683"/>
      <c r="H21683"/>
      <c r="I21683"/>
      <c r="J21683"/>
      <c r="K21683"/>
      <c r="L21683"/>
      <c r="M21683"/>
      <c r="N21683"/>
    </row>
    <row r="21684" spans="1:14" x14ac:dyDescent="0.2">
      <c r="A21684"/>
      <c r="B21684"/>
      <c r="C21684"/>
      <c r="D21684"/>
      <c r="E21684"/>
      <c r="F21684"/>
      <c r="G21684"/>
      <c r="H21684"/>
      <c r="I21684"/>
      <c r="J21684"/>
      <c r="K21684"/>
      <c r="L21684"/>
      <c r="M21684"/>
      <c r="N21684"/>
    </row>
    <row r="21685" spans="1:14" x14ac:dyDescent="0.2">
      <c r="A21685"/>
      <c r="B21685"/>
      <c r="C21685"/>
      <c r="D21685"/>
      <c r="E21685"/>
      <c r="F21685"/>
      <c r="G21685"/>
      <c r="H21685"/>
      <c r="I21685"/>
      <c r="J21685"/>
      <c r="K21685"/>
      <c r="L21685"/>
      <c r="M21685"/>
      <c r="N21685"/>
    </row>
    <row r="21686" spans="1:14" x14ac:dyDescent="0.2">
      <c r="A21686"/>
      <c r="B21686"/>
      <c r="C21686"/>
      <c r="D21686"/>
      <c r="E21686"/>
      <c r="F21686"/>
      <c r="G21686"/>
      <c r="H21686"/>
      <c r="I21686"/>
      <c r="J21686"/>
      <c r="K21686"/>
      <c r="L21686"/>
      <c r="M21686"/>
      <c r="N21686"/>
    </row>
    <row r="21687" spans="1:14" x14ac:dyDescent="0.2">
      <c r="A21687"/>
      <c r="B21687"/>
      <c r="C21687"/>
      <c r="D21687"/>
      <c r="E21687"/>
      <c r="F21687"/>
      <c r="G21687"/>
      <c r="H21687"/>
      <c r="I21687"/>
      <c r="J21687"/>
      <c r="K21687"/>
      <c r="L21687"/>
      <c r="M21687"/>
      <c r="N21687"/>
    </row>
    <row r="21688" spans="1:14" x14ac:dyDescent="0.2">
      <c r="A21688"/>
      <c r="B21688"/>
      <c r="C21688"/>
      <c r="D21688"/>
      <c r="E21688"/>
      <c r="F21688"/>
      <c r="G21688"/>
      <c r="H21688"/>
      <c r="I21688"/>
      <c r="J21688"/>
      <c r="K21688"/>
      <c r="L21688"/>
      <c r="M21688"/>
      <c r="N21688"/>
    </row>
    <row r="21689" spans="1:14" x14ac:dyDescent="0.2">
      <c r="A21689"/>
      <c r="B21689"/>
      <c r="C21689"/>
      <c r="D21689"/>
      <c r="E21689"/>
      <c r="F21689"/>
      <c r="G21689"/>
      <c r="H21689"/>
      <c r="I21689"/>
      <c r="J21689"/>
      <c r="K21689"/>
      <c r="L21689"/>
      <c r="M21689"/>
      <c r="N21689"/>
    </row>
    <row r="21690" spans="1:14" x14ac:dyDescent="0.2">
      <c r="A21690"/>
      <c r="B21690"/>
      <c r="C21690"/>
      <c r="D21690"/>
      <c r="E21690"/>
      <c r="F21690"/>
      <c r="G21690"/>
      <c r="H21690"/>
      <c r="I21690"/>
      <c r="J21690"/>
      <c r="K21690"/>
      <c r="L21690"/>
      <c r="M21690"/>
      <c r="N21690"/>
    </row>
    <row r="21691" spans="1:14" x14ac:dyDescent="0.2">
      <c r="A21691"/>
      <c r="B21691"/>
      <c r="C21691"/>
      <c r="D21691"/>
      <c r="E21691"/>
      <c r="F21691"/>
      <c r="G21691"/>
      <c r="H21691"/>
      <c r="I21691"/>
      <c r="J21691"/>
      <c r="K21691"/>
      <c r="L21691"/>
      <c r="M21691"/>
      <c r="N21691"/>
    </row>
    <row r="21692" spans="1:14" x14ac:dyDescent="0.2">
      <c r="A21692"/>
      <c r="B21692"/>
      <c r="C21692"/>
      <c r="D21692"/>
      <c r="E21692"/>
      <c r="F21692"/>
      <c r="G21692"/>
      <c r="H21692"/>
      <c r="I21692"/>
      <c r="J21692"/>
      <c r="K21692"/>
      <c r="L21692"/>
      <c r="M21692"/>
      <c r="N21692"/>
    </row>
    <row r="21693" spans="1:14" x14ac:dyDescent="0.2">
      <c r="A21693"/>
      <c r="B21693"/>
      <c r="C21693"/>
      <c r="D21693"/>
      <c r="E21693"/>
      <c r="F21693"/>
      <c r="G21693"/>
      <c r="H21693"/>
      <c r="I21693"/>
      <c r="J21693"/>
      <c r="K21693"/>
      <c r="L21693"/>
      <c r="M21693"/>
      <c r="N21693"/>
    </row>
    <row r="21694" spans="1:14" x14ac:dyDescent="0.2">
      <c r="A21694"/>
      <c r="B21694"/>
      <c r="C21694"/>
      <c r="D21694"/>
      <c r="E21694"/>
      <c r="F21694"/>
      <c r="G21694"/>
      <c r="H21694"/>
      <c r="I21694"/>
      <c r="J21694"/>
      <c r="K21694"/>
      <c r="L21694"/>
      <c r="M21694"/>
      <c r="N21694"/>
    </row>
    <row r="21695" spans="1:14" x14ac:dyDescent="0.2">
      <c r="A21695"/>
      <c r="B21695"/>
      <c r="C21695"/>
      <c r="D21695"/>
      <c r="E21695"/>
      <c r="F21695"/>
      <c r="G21695"/>
      <c r="H21695"/>
      <c r="I21695"/>
      <c r="J21695"/>
      <c r="K21695"/>
      <c r="L21695"/>
      <c r="M21695"/>
      <c r="N21695"/>
    </row>
    <row r="21696" spans="1:14" x14ac:dyDescent="0.2">
      <c r="A21696"/>
      <c r="B21696"/>
      <c r="C21696"/>
      <c r="D21696"/>
      <c r="E21696"/>
      <c r="F21696"/>
      <c r="G21696"/>
      <c r="H21696"/>
      <c r="I21696"/>
      <c r="J21696"/>
      <c r="K21696"/>
      <c r="L21696"/>
      <c r="M21696"/>
      <c r="N21696"/>
    </row>
    <row r="21697" spans="1:14" x14ac:dyDescent="0.2">
      <c r="A21697"/>
      <c r="B21697"/>
      <c r="C21697"/>
      <c r="D21697"/>
      <c r="E21697"/>
      <c r="F21697"/>
      <c r="G21697"/>
      <c r="H21697"/>
      <c r="I21697"/>
      <c r="J21697"/>
      <c r="K21697"/>
      <c r="L21697"/>
      <c r="M21697"/>
      <c r="N21697"/>
    </row>
    <row r="21698" spans="1:14" x14ac:dyDescent="0.2">
      <c r="A21698"/>
      <c r="B21698"/>
      <c r="C21698"/>
      <c r="D21698"/>
      <c r="E21698"/>
      <c r="F21698"/>
      <c r="G21698"/>
      <c r="H21698"/>
      <c r="I21698"/>
      <c r="J21698"/>
      <c r="K21698"/>
      <c r="L21698"/>
      <c r="M21698"/>
      <c r="N21698"/>
    </row>
    <row r="21699" spans="1:14" x14ac:dyDescent="0.2">
      <c r="A21699"/>
      <c r="B21699"/>
      <c r="C21699"/>
      <c r="D21699"/>
      <c r="E21699"/>
      <c r="F21699"/>
      <c r="G21699"/>
      <c r="H21699"/>
      <c r="I21699"/>
      <c r="J21699"/>
      <c r="K21699"/>
      <c r="L21699"/>
      <c r="M21699"/>
      <c r="N21699"/>
    </row>
    <row r="21700" spans="1:14" x14ac:dyDescent="0.2">
      <c r="A21700"/>
      <c r="B21700"/>
      <c r="C21700"/>
      <c r="D21700"/>
      <c r="E21700"/>
      <c r="F21700"/>
      <c r="G21700"/>
      <c r="H21700"/>
      <c r="I21700"/>
      <c r="J21700"/>
      <c r="K21700"/>
      <c r="L21700"/>
      <c r="M21700"/>
      <c r="N21700"/>
    </row>
    <row r="21701" spans="1:14" x14ac:dyDescent="0.2">
      <c r="A21701"/>
      <c r="B21701"/>
      <c r="C21701"/>
      <c r="D21701"/>
      <c r="E21701"/>
      <c r="F21701"/>
      <c r="G21701"/>
      <c r="H21701"/>
      <c r="I21701"/>
      <c r="J21701"/>
      <c r="K21701"/>
      <c r="L21701"/>
      <c r="M21701"/>
      <c r="N21701"/>
    </row>
    <row r="21702" spans="1:14" x14ac:dyDescent="0.2">
      <c r="A21702"/>
      <c r="B21702"/>
      <c r="C21702"/>
      <c r="D21702"/>
      <c r="E21702"/>
      <c r="F21702"/>
      <c r="G21702"/>
      <c r="H21702"/>
      <c r="I21702"/>
      <c r="J21702"/>
      <c r="K21702"/>
      <c r="L21702"/>
      <c r="M21702"/>
      <c r="N21702"/>
    </row>
    <row r="21703" spans="1:14" x14ac:dyDescent="0.2">
      <c r="A21703"/>
      <c r="B21703"/>
      <c r="C21703"/>
      <c r="D21703"/>
      <c r="E21703"/>
      <c r="F21703"/>
      <c r="G21703"/>
      <c r="H21703"/>
      <c r="I21703"/>
      <c r="J21703"/>
      <c r="K21703"/>
      <c r="L21703"/>
      <c r="M21703"/>
      <c r="N21703"/>
    </row>
    <row r="21704" spans="1:14" x14ac:dyDescent="0.2">
      <c r="A21704"/>
      <c r="B21704"/>
      <c r="C21704"/>
      <c r="D21704"/>
      <c r="E21704"/>
      <c r="F21704"/>
      <c r="G21704"/>
      <c r="H21704"/>
      <c r="I21704"/>
      <c r="J21704"/>
      <c r="K21704"/>
      <c r="L21704"/>
      <c r="M21704"/>
      <c r="N21704"/>
    </row>
    <row r="21705" spans="1:14" x14ac:dyDescent="0.2">
      <c r="A21705"/>
      <c r="B21705"/>
      <c r="C21705"/>
      <c r="D21705"/>
      <c r="E21705"/>
      <c r="F21705"/>
      <c r="G21705"/>
      <c r="H21705"/>
      <c r="I21705"/>
      <c r="J21705"/>
      <c r="K21705"/>
      <c r="L21705"/>
      <c r="M21705"/>
      <c r="N21705"/>
    </row>
    <row r="21706" spans="1:14" x14ac:dyDescent="0.2">
      <c r="A21706"/>
      <c r="B21706"/>
      <c r="C21706"/>
      <c r="D21706"/>
      <c r="E21706"/>
      <c r="F21706"/>
      <c r="G21706"/>
      <c r="H21706"/>
      <c r="I21706"/>
      <c r="J21706"/>
      <c r="K21706"/>
      <c r="L21706"/>
      <c r="M21706"/>
      <c r="N21706"/>
    </row>
    <row r="21707" spans="1:14" x14ac:dyDescent="0.2">
      <c r="A21707"/>
      <c r="B21707"/>
      <c r="C21707"/>
      <c r="D21707"/>
      <c r="E21707"/>
      <c r="F21707"/>
      <c r="G21707"/>
      <c r="H21707"/>
      <c r="I21707"/>
      <c r="J21707"/>
      <c r="K21707"/>
      <c r="L21707"/>
      <c r="M21707"/>
      <c r="N21707"/>
    </row>
    <row r="21708" spans="1:14" x14ac:dyDescent="0.2">
      <c r="A21708"/>
      <c r="B21708"/>
      <c r="C21708"/>
      <c r="D21708"/>
      <c r="E21708"/>
      <c r="F21708"/>
      <c r="G21708"/>
      <c r="H21708"/>
      <c r="I21708"/>
      <c r="J21708"/>
      <c r="K21708"/>
      <c r="L21708"/>
      <c r="M21708"/>
      <c r="N21708"/>
    </row>
    <row r="21709" spans="1:14" x14ac:dyDescent="0.2">
      <c r="A21709"/>
      <c r="B21709"/>
      <c r="C21709"/>
      <c r="D21709"/>
      <c r="E21709"/>
      <c r="F21709"/>
      <c r="G21709"/>
      <c r="H21709"/>
      <c r="I21709"/>
      <c r="J21709"/>
      <c r="K21709"/>
      <c r="L21709"/>
      <c r="M21709"/>
      <c r="N21709"/>
    </row>
    <row r="21710" spans="1:14" x14ac:dyDescent="0.2">
      <c r="A21710"/>
      <c r="B21710"/>
      <c r="C21710"/>
      <c r="D21710"/>
      <c r="E21710"/>
      <c r="F21710"/>
      <c r="G21710"/>
      <c r="H21710"/>
      <c r="I21710"/>
      <c r="J21710"/>
      <c r="K21710"/>
      <c r="L21710"/>
      <c r="M21710"/>
      <c r="N21710"/>
    </row>
    <row r="21711" spans="1:14" x14ac:dyDescent="0.2">
      <c r="A21711"/>
      <c r="B21711"/>
      <c r="C21711"/>
      <c r="D21711"/>
      <c r="E21711"/>
      <c r="F21711"/>
      <c r="G21711"/>
      <c r="H21711"/>
      <c r="I21711"/>
      <c r="J21711"/>
      <c r="K21711"/>
      <c r="L21711"/>
      <c r="M21711"/>
      <c r="N21711"/>
    </row>
    <row r="21712" spans="1:14" x14ac:dyDescent="0.2">
      <c r="A21712"/>
      <c r="B21712"/>
      <c r="C21712"/>
      <c r="D21712"/>
      <c r="E21712"/>
      <c r="F21712"/>
      <c r="G21712"/>
      <c r="H21712"/>
      <c r="I21712"/>
      <c r="J21712"/>
      <c r="K21712"/>
      <c r="L21712"/>
      <c r="M21712"/>
      <c r="N21712"/>
    </row>
    <row r="21713" spans="1:14" x14ac:dyDescent="0.2">
      <c r="A21713"/>
      <c r="B21713"/>
      <c r="C21713"/>
      <c r="D21713"/>
      <c r="E21713"/>
      <c r="F21713"/>
      <c r="G21713"/>
      <c r="H21713"/>
      <c r="I21713"/>
      <c r="J21713"/>
      <c r="K21713"/>
      <c r="L21713"/>
      <c r="M21713"/>
      <c r="N21713"/>
    </row>
    <row r="21714" spans="1:14" x14ac:dyDescent="0.2">
      <c r="A21714"/>
      <c r="B21714"/>
      <c r="C21714"/>
      <c r="D21714"/>
      <c r="E21714"/>
      <c r="F21714"/>
      <c r="G21714"/>
      <c r="H21714"/>
      <c r="I21714"/>
      <c r="J21714"/>
      <c r="K21714"/>
      <c r="L21714"/>
      <c r="M21714"/>
      <c r="N21714"/>
    </row>
    <row r="21715" spans="1:14" x14ac:dyDescent="0.2">
      <c r="A21715"/>
      <c r="B21715"/>
      <c r="C21715"/>
      <c r="D21715"/>
      <c r="E21715"/>
      <c r="F21715"/>
      <c r="G21715"/>
      <c r="H21715"/>
      <c r="I21715"/>
      <c r="J21715"/>
      <c r="K21715"/>
      <c r="L21715"/>
      <c r="M21715"/>
      <c r="N21715"/>
    </row>
    <row r="21716" spans="1:14" x14ac:dyDescent="0.2">
      <c r="A21716"/>
      <c r="B21716"/>
      <c r="C21716"/>
      <c r="D21716"/>
      <c r="E21716"/>
      <c r="F21716"/>
      <c r="G21716"/>
      <c r="H21716"/>
      <c r="I21716"/>
      <c r="J21716"/>
      <c r="K21716"/>
      <c r="L21716"/>
      <c r="M21716"/>
      <c r="N21716"/>
    </row>
    <row r="21717" spans="1:14" x14ac:dyDescent="0.2">
      <c r="A21717"/>
      <c r="B21717"/>
      <c r="C21717"/>
      <c r="D21717"/>
      <c r="E21717"/>
      <c r="F21717"/>
      <c r="G21717"/>
      <c r="H21717"/>
      <c r="I21717"/>
      <c r="J21717"/>
      <c r="K21717"/>
      <c r="L21717"/>
      <c r="M21717"/>
      <c r="N21717"/>
    </row>
    <row r="21718" spans="1:14" x14ac:dyDescent="0.2">
      <c r="A21718"/>
      <c r="B21718"/>
      <c r="C21718"/>
      <c r="D21718"/>
      <c r="E21718"/>
      <c r="F21718"/>
      <c r="G21718"/>
      <c r="H21718"/>
      <c r="I21718"/>
      <c r="J21718"/>
      <c r="K21718"/>
      <c r="L21718"/>
      <c r="M21718"/>
      <c r="N21718"/>
    </row>
    <row r="21719" spans="1:14" x14ac:dyDescent="0.2">
      <c r="A21719"/>
      <c r="B21719"/>
      <c r="C21719"/>
      <c r="D21719"/>
      <c r="E21719"/>
      <c r="F21719"/>
      <c r="G21719"/>
      <c r="H21719"/>
      <c r="I21719"/>
      <c r="J21719"/>
      <c r="K21719"/>
      <c r="L21719"/>
      <c r="M21719"/>
      <c r="N21719"/>
    </row>
    <row r="21720" spans="1:14" x14ac:dyDescent="0.2">
      <c r="A21720"/>
      <c r="B21720"/>
      <c r="C21720"/>
      <c r="D21720"/>
      <c r="E21720"/>
      <c r="F21720"/>
      <c r="G21720"/>
      <c r="H21720"/>
      <c r="I21720"/>
      <c r="J21720"/>
      <c r="K21720"/>
      <c r="L21720"/>
      <c r="M21720"/>
      <c r="N21720"/>
    </row>
    <row r="21721" spans="1:14" x14ac:dyDescent="0.2">
      <c r="A21721"/>
      <c r="B21721"/>
      <c r="C21721"/>
      <c r="D21721"/>
      <c r="E21721"/>
      <c r="F21721"/>
      <c r="G21721"/>
      <c r="H21721"/>
      <c r="I21721"/>
      <c r="J21721"/>
      <c r="K21721"/>
      <c r="L21721"/>
      <c r="M21721"/>
      <c r="N21721"/>
    </row>
    <row r="21722" spans="1:14" x14ac:dyDescent="0.2">
      <c r="A21722"/>
      <c r="B21722"/>
      <c r="C21722"/>
      <c r="D21722"/>
      <c r="E21722"/>
      <c r="F21722"/>
      <c r="G21722"/>
      <c r="H21722"/>
      <c r="I21722"/>
      <c r="J21722"/>
      <c r="K21722"/>
      <c r="L21722"/>
      <c r="M21722"/>
      <c r="N21722"/>
    </row>
    <row r="21723" spans="1:14" x14ac:dyDescent="0.2">
      <c r="A21723"/>
      <c r="B21723"/>
      <c r="C21723"/>
      <c r="D21723"/>
      <c r="E21723"/>
      <c r="F21723"/>
      <c r="G21723"/>
      <c r="H21723"/>
      <c r="I21723"/>
      <c r="J21723"/>
      <c r="K21723"/>
      <c r="L21723"/>
      <c r="M21723"/>
      <c r="N21723"/>
    </row>
    <row r="21724" spans="1:14" x14ac:dyDescent="0.2">
      <c r="A21724"/>
      <c r="B21724"/>
      <c r="C21724"/>
      <c r="D21724"/>
      <c r="E21724"/>
      <c r="F21724"/>
      <c r="G21724"/>
      <c r="H21724"/>
      <c r="I21724"/>
      <c r="J21724"/>
      <c r="K21724"/>
      <c r="L21724"/>
      <c r="M21724"/>
      <c r="N21724"/>
    </row>
    <row r="21725" spans="1:14" x14ac:dyDescent="0.2">
      <c r="A21725"/>
      <c r="B21725"/>
      <c r="C21725"/>
      <c r="D21725"/>
      <c r="E21725"/>
      <c r="F21725"/>
      <c r="G21725"/>
      <c r="H21725"/>
      <c r="I21725"/>
      <c r="J21725"/>
      <c r="K21725"/>
      <c r="L21725"/>
      <c r="M21725"/>
      <c r="N21725"/>
    </row>
    <row r="21726" spans="1:14" x14ac:dyDescent="0.2">
      <c r="A21726"/>
      <c r="B21726"/>
      <c r="C21726"/>
      <c r="D21726"/>
      <c r="E21726"/>
      <c r="F21726"/>
      <c r="G21726"/>
      <c r="H21726"/>
      <c r="I21726"/>
      <c r="J21726"/>
      <c r="K21726"/>
      <c r="L21726"/>
      <c r="M21726"/>
      <c r="N21726"/>
    </row>
    <row r="21727" spans="1:14" x14ac:dyDescent="0.2">
      <c r="A21727"/>
      <c r="B21727"/>
      <c r="C21727"/>
      <c r="D21727"/>
      <c r="E21727"/>
      <c r="F21727"/>
      <c r="G21727"/>
      <c r="H21727"/>
      <c r="I21727"/>
      <c r="J21727"/>
      <c r="K21727"/>
      <c r="L21727"/>
      <c r="M21727"/>
      <c r="N21727"/>
    </row>
    <row r="21728" spans="1:14" x14ac:dyDescent="0.2">
      <c r="A21728"/>
      <c r="B21728"/>
      <c r="C21728"/>
      <c r="D21728"/>
      <c r="E21728"/>
      <c r="F21728"/>
      <c r="G21728"/>
      <c r="H21728"/>
      <c r="I21728"/>
      <c r="J21728"/>
      <c r="K21728"/>
      <c r="L21728"/>
      <c r="M21728"/>
      <c r="N21728"/>
    </row>
    <row r="21729" spans="1:14" x14ac:dyDescent="0.2">
      <c r="A21729"/>
      <c r="B21729"/>
      <c r="C21729"/>
      <c r="D21729"/>
      <c r="E21729"/>
      <c r="F21729"/>
      <c r="G21729"/>
      <c r="H21729"/>
      <c r="I21729"/>
      <c r="J21729"/>
      <c r="K21729"/>
      <c r="L21729"/>
      <c r="M21729"/>
      <c r="N21729"/>
    </row>
    <row r="21730" spans="1:14" x14ac:dyDescent="0.2">
      <c r="A21730"/>
      <c r="B21730"/>
      <c r="C21730"/>
      <c r="D21730"/>
      <c r="E21730"/>
      <c r="F21730"/>
      <c r="G21730"/>
      <c r="H21730"/>
      <c r="I21730"/>
      <c r="J21730"/>
      <c r="K21730"/>
      <c r="L21730"/>
      <c r="M21730"/>
      <c r="N21730"/>
    </row>
    <row r="21731" spans="1:14" x14ac:dyDescent="0.2">
      <c r="A21731"/>
      <c r="B21731"/>
      <c r="C21731"/>
      <c r="D21731"/>
      <c r="E21731"/>
      <c r="F21731"/>
      <c r="G21731"/>
      <c r="H21731"/>
      <c r="I21731"/>
      <c r="J21731"/>
      <c r="K21731"/>
      <c r="L21731"/>
      <c r="M21731"/>
      <c r="N21731"/>
    </row>
    <row r="21732" spans="1:14" x14ac:dyDescent="0.2">
      <c r="A21732"/>
      <c r="B21732"/>
      <c r="C21732"/>
      <c r="D21732"/>
      <c r="E21732"/>
      <c r="F21732"/>
      <c r="G21732"/>
      <c r="H21732"/>
      <c r="I21732"/>
      <c r="J21732"/>
      <c r="K21732"/>
      <c r="L21732"/>
      <c r="M21732"/>
      <c r="N21732"/>
    </row>
    <row r="21733" spans="1:14" x14ac:dyDescent="0.2">
      <c r="A21733"/>
      <c r="B21733"/>
      <c r="C21733"/>
      <c r="D21733"/>
      <c r="E21733"/>
      <c r="F21733"/>
      <c r="G21733"/>
      <c r="H21733"/>
      <c r="I21733"/>
      <c r="J21733"/>
      <c r="K21733"/>
      <c r="L21733"/>
      <c r="M21733"/>
      <c r="N21733"/>
    </row>
    <row r="21734" spans="1:14" x14ac:dyDescent="0.2">
      <c r="A21734"/>
      <c r="B21734"/>
      <c r="C21734"/>
      <c r="D21734"/>
      <c r="E21734"/>
      <c r="F21734"/>
      <c r="G21734"/>
      <c r="H21734"/>
      <c r="I21734"/>
      <c r="J21734"/>
      <c r="K21734"/>
      <c r="L21734"/>
      <c r="M21734"/>
      <c r="N21734"/>
    </row>
    <row r="21735" spans="1:14" x14ac:dyDescent="0.2">
      <c r="A21735"/>
      <c r="B21735"/>
      <c r="C21735"/>
      <c r="D21735"/>
      <c r="E21735"/>
      <c r="F21735"/>
      <c r="G21735"/>
      <c r="H21735"/>
      <c r="I21735"/>
      <c r="J21735"/>
      <c r="K21735"/>
      <c r="L21735"/>
      <c r="M21735"/>
      <c r="N21735"/>
    </row>
    <row r="21736" spans="1:14" x14ac:dyDescent="0.2">
      <c r="A21736"/>
      <c r="B21736"/>
      <c r="C21736"/>
      <c r="D21736"/>
      <c r="E21736"/>
      <c r="F21736"/>
      <c r="G21736"/>
      <c r="H21736"/>
      <c r="I21736"/>
      <c r="J21736"/>
      <c r="K21736"/>
      <c r="L21736"/>
      <c r="M21736"/>
      <c r="N21736"/>
    </row>
    <row r="21737" spans="1:14" x14ac:dyDescent="0.2">
      <c r="A21737"/>
      <c r="B21737"/>
      <c r="C21737"/>
      <c r="D21737"/>
      <c r="E21737"/>
      <c r="F21737"/>
      <c r="G21737"/>
      <c r="H21737"/>
      <c r="I21737"/>
      <c r="J21737"/>
      <c r="K21737"/>
      <c r="L21737"/>
      <c r="M21737"/>
      <c r="N21737"/>
    </row>
    <row r="21738" spans="1:14" x14ac:dyDescent="0.2">
      <c r="A21738"/>
      <c r="B21738"/>
      <c r="C21738"/>
      <c r="D21738"/>
      <c r="E21738"/>
      <c r="F21738"/>
      <c r="G21738"/>
      <c r="H21738"/>
      <c r="I21738"/>
      <c r="J21738"/>
      <c r="K21738"/>
      <c r="L21738"/>
      <c r="M21738"/>
      <c r="N21738"/>
    </row>
    <row r="21739" spans="1:14" x14ac:dyDescent="0.2">
      <c r="A21739"/>
      <c r="B21739"/>
      <c r="C21739"/>
      <c r="D21739"/>
      <c r="E21739"/>
      <c r="F21739"/>
      <c r="G21739"/>
      <c r="H21739"/>
      <c r="I21739"/>
      <c r="J21739"/>
      <c r="K21739"/>
      <c r="L21739"/>
      <c r="M21739"/>
      <c r="N21739"/>
    </row>
    <row r="21740" spans="1:14" x14ac:dyDescent="0.2">
      <c r="A21740"/>
      <c r="B21740"/>
      <c r="C21740"/>
      <c r="D21740"/>
      <c r="E21740"/>
      <c r="F21740"/>
      <c r="G21740"/>
      <c r="H21740"/>
      <c r="I21740"/>
      <c r="J21740"/>
      <c r="K21740"/>
      <c r="L21740"/>
      <c r="M21740"/>
      <c r="N21740"/>
    </row>
    <row r="21741" spans="1:14" x14ac:dyDescent="0.2">
      <c r="A21741"/>
      <c r="B21741"/>
      <c r="C21741"/>
      <c r="D21741"/>
      <c r="E21741"/>
      <c r="F21741"/>
      <c r="G21741"/>
      <c r="H21741"/>
      <c r="I21741"/>
      <c r="J21741"/>
      <c r="K21741"/>
      <c r="L21741"/>
      <c r="M21741"/>
      <c r="N21741"/>
    </row>
    <row r="21742" spans="1:14" x14ac:dyDescent="0.2">
      <c r="A21742"/>
      <c r="B21742"/>
      <c r="C21742"/>
      <c r="D21742"/>
      <c r="E21742"/>
      <c r="F21742"/>
      <c r="G21742"/>
      <c r="H21742"/>
      <c r="I21742"/>
      <c r="J21742"/>
      <c r="K21742"/>
      <c r="L21742"/>
      <c r="M21742"/>
      <c r="N21742"/>
    </row>
    <row r="21743" spans="1:14" x14ac:dyDescent="0.2">
      <c r="A21743"/>
      <c r="B21743"/>
      <c r="C21743"/>
      <c r="D21743"/>
      <c r="E21743"/>
      <c r="F21743"/>
      <c r="G21743"/>
      <c r="H21743"/>
      <c r="I21743"/>
      <c r="J21743"/>
      <c r="K21743"/>
      <c r="L21743"/>
      <c r="M21743"/>
      <c r="N21743"/>
    </row>
    <row r="21744" spans="1:14" x14ac:dyDescent="0.2">
      <c r="A21744"/>
      <c r="B21744"/>
      <c r="C21744"/>
      <c r="D21744"/>
      <c r="E21744"/>
      <c r="F21744"/>
      <c r="G21744"/>
      <c r="H21744"/>
      <c r="I21744"/>
      <c r="J21744"/>
      <c r="K21744"/>
      <c r="L21744"/>
      <c r="M21744"/>
      <c r="N21744"/>
    </row>
    <row r="21745" spans="1:14" x14ac:dyDescent="0.2">
      <c r="A21745"/>
      <c r="B21745"/>
      <c r="C21745"/>
      <c r="D21745"/>
      <c r="E21745"/>
      <c r="F21745"/>
      <c r="G21745"/>
      <c r="H21745"/>
      <c r="I21745"/>
      <c r="J21745"/>
      <c r="K21745"/>
      <c r="L21745"/>
      <c r="M21745"/>
      <c r="N21745"/>
    </row>
    <row r="21746" spans="1:14" x14ac:dyDescent="0.2">
      <c r="A21746"/>
      <c r="B21746"/>
      <c r="C21746"/>
      <c r="D21746"/>
      <c r="E21746"/>
      <c r="F21746"/>
      <c r="G21746"/>
      <c r="H21746"/>
      <c r="I21746"/>
      <c r="J21746"/>
      <c r="K21746"/>
      <c r="L21746"/>
      <c r="M21746"/>
      <c r="N21746"/>
    </row>
    <row r="21747" spans="1:14" x14ac:dyDescent="0.2">
      <c r="A21747"/>
      <c r="B21747"/>
      <c r="C21747"/>
      <c r="D21747"/>
      <c r="E21747"/>
      <c r="F21747"/>
      <c r="G21747"/>
      <c r="H21747"/>
      <c r="I21747"/>
      <c r="J21747"/>
      <c r="K21747"/>
      <c r="L21747"/>
      <c r="M21747"/>
      <c r="N21747"/>
    </row>
    <row r="21748" spans="1:14" x14ac:dyDescent="0.2">
      <c r="A21748"/>
      <c r="B21748"/>
      <c r="C21748"/>
      <c r="D21748"/>
      <c r="E21748"/>
      <c r="F21748"/>
      <c r="G21748"/>
      <c r="H21748"/>
      <c r="I21748"/>
      <c r="J21748"/>
      <c r="K21748"/>
      <c r="L21748"/>
      <c r="M21748"/>
      <c r="N21748"/>
    </row>
    <row r="21749" spans="1:14" x14ac:dyDescent="0.2">
      <c r="A21749"/>
      <c r="B21749"/>
      <c r="C21749"/>
      <c r="D21749"/>
      <c r="E21749"/>
      <c r="F21749"/>
      <c r="G21749"/>
      <c r="H21749"/>
      <c r="I21749"/>
      <c r="J21749"/>
      <c r="K21749"/>
      <c r="L21749"/>
      <c r="M21749"/>
      <c r="N21749"/>
    </row>
    <row r="21750" spans="1:14" x14ac:dyDescent="0.2">
      <c r="A21750"/>
      <c r="B21750"/>
      <c r="C21750"/>
      <c r="D21750"/>
      <c r="E21750"/>
      <c r="F21750"/>
      <c r="G21750"/>
      <c r="H21750"/>
      <c r="I21750"/>
      <c r="J21750"/>
      <c r="K21750"/>
      <c r="L21750"/>
      <c r="M21750"/>
      <c r="N21750"/>
    </row>
    <row r="21751" spans="1:14" x14ac:dyDescent="0.2">
      <c r="A21751"/>
      <c r="B21751"/>
      <c r="C21751"/>
      <c r="D21751"/>
      <c r="E21751"/>
      <c r="F21751"/>
      <c r="G21751"/>
      <c r="H21751"/>
      <c r="I21751"/>
      <c r="J21751"/>
      <c r="K21751"/>
      <c r="L21751"/>
      <c r="M21751"/>
      <c r="N21751"/>
    </row>
    <row r="21752" spans="1:14" x14ac:dyDescent="0.2">
      <c r="A21752"/>
      <c r="B21752"/>
      <c r="C21752"/>
      <c r="D21752"/>
      <c r="E21752"/>
      <c r="F21752"/>
      <c r="G21752"/>
      <c r="H21752"/>
      <c r="I21752"/>
      <c r="J21752"/>
      <c r="K21752"/>
      <c r="L21752"/>
      <c r="M21752"/>
      <c r="N21752"/>
    </row>
    <row r="21753" spans="1:14" x14ac:dyDescent="0.2">
      <c r="A21753"/>
      <c r="B21753"/>
      <c r="C21753"/>
      <c r="D21753"/>
      <c r="E21753"/>
      <c r="F21753"/>
      <c r="G21753"/>
      <c r="H21753"/>
      <c r="I21753"/>
      <c r="J21753"/>
      <c r="K21753"/>
      <c r="L21753"/>
      <c r="M21753"/>
      <c r="N21753"/>
    </row>
    <row r="21754" spans="1:14" x14ac:dyDescent="0.2">
      <c r="A21754"/>
      <c r="B21754"/>
      <c r="C21754"/>
      <c r="D21754"/>
      <c r="E21754"/>
      <c r="F21754"/>
      <c r="G21754"/>
      <c r="H21754"/>
      <c r="I21754"/>
      <c r="J21754"/>
      <c r="K21754"/>
      <c r="L21754"/>
      <c r="M21754"/>
      <c r="N21754"/>
    </row>
    <row r="21755" spans="1:14" x14ac:dyDescent="0.2">
      <c r="A21755"/>
      <c r="B21755"/>
      <c r="C21755"/>
      <c r="D21755"/>
      <c r="E21755"/>
      <c r="F21755"/>
      <c r="G21755"/>
      <c r="H21755"/>
      <c r="I21755"/>
      <c r="J21755"/>
      <c r="K21755"/>
      <c r="L21755"/>
      <c r="M21755"/>
      <c r="N21755"/>
    </row>
    <row r="21756" spans="1:14" x14ac:dyDescent="0.2">
      <c r="A21756"/>
      <c r="B21756"/>
      <c r="C21756"/>
      <c r="D21756"/>
      <c r="E21756"/>
      <c r="F21756"/>
      <c r="G21756"/>
      <c r="H21756"/>
      <c r="I21756"/>
      <c r="J21756"/>
      <c r="K21756"/>
      <c r="L21756"/>
      <c r="M21756"/>
      <c r="N21756"/>
    </row>
    <row r="21757" spans="1:14" x14ac:dyDescent="0.2">
      <c r="A21757"/>
      <c r="B21757"/>
      <c r="C21757"/>
      <c r="D21757"/>
      <c r="E21757"/>
      <c r="F21757"/>
      <c r="G21757"/>
      <c r="H21757"/>
      <c r="I21757"/>
      <c r="J21757"/>
      <c r="K21757"/>
      <c r="L21757"/>
      <c r="M21757"/>
      <c r="N21757"/>
    </row>
    <row r="21758" spans="1:14" x14ac:dyDescent="0.2">
      <c r="A21758"/>
      <c r="B21758"/>
      <c r="C21758"/>
      <c r="D21758"/>
      <c r="E21758"/>
      <c r="F21758"/>
      <c r="G21758"/>
      <c r="H21758"/>
      <c r="I21758"/>
      <c r="J21758"/>
      <c r="K21758"/>
      <c r="L21758"/>
      <c r="M21758"/>
      <c r="N21758"/>
    </row>
    <row r="21759" spans="1:14" x14ac:dyDescent="0.2">
      <c r="A21759"/>
      <c r="B21759"/>
      <c r="C21759"/>
      <c r="D21759"/>
      <c r="E21759"/>
      <c r="F21759"/>
      <c r="G21759"/>
      <c r="H21759"/>
      <c r="I21759"/>
      <c r="J21759"/>
      <c r="K21759"/>
      <c r="L21759"/>
      <c r="M21759"/>
      <c r="N21759"/>
    </row>
    <row r="21760" spans="1:14" x14ac:dyDescent="0.2">
      <c r="A21760"/>
      <c r="B21760"/>
      <c r="C21760"/>
      <c r="D21760"/>
      <c r="E21760"/>
      <c r="F21760"/>
      <c r="G21760"/>
      <c r="H21760"/>
      <c r="I21760"/>
      <c r="J21760"/>
      <c r="K21760"/>
      <c r="L21760"/>
      <c r="M21760"/>
      <c r="N21760"/>
    </row>
    <row r="21761" spans="1:14" x14ac:dyDescent="0.2">
      <c r="A21761"/>
      <c r="B21761"/>
      <c r="C21761"/>
      <c r="D21761"/>
      <c r="E21761"/>
      <c r="F21761"/>
      <c r="G21761"/>
      <c r="H21761"/>
      <c r="I21761"/>
      <c r="J21761"/>
      <c r="K21761"/>
      <c r="L21761"/>
      <c r="M21761"/>
      <c r="N21761"/>
    </row>
    <row r="21762" spans="1:14" x14ac:dyDescent="0.2">
      <c r="A21762"/>
      <c r="B21762"/>
      <c r="C21762"/>
      <c r="D21762"/>
      <c r="E21762"/>
      <c r="F21762"/>
      <c r="G21762"/>
      <c r="H21762"/>
      <c r="I21762"/>
      <c r="J21762"/>
      <c r="K21762"/>
      <c r="L21762"/>
      <c r="M21762"/>
      <c r="N21762"/>
    </row>
    <row r="21763" spans="1:14" x14ac:dyDescent="0.2">
      <c r="A21763"/>
      <c r="B21763"/>
      <c r="C21763"/>
      <c r="D21763"/>
      <c r="E21763"/>
      <c r="F21763"/>
      <c r="G21763"/>
      <c r="H21763"/>
      <c r="I21763"/>
      <c r="J21763"/>
      <c r="K21763"/>
      <c r="L21763"/>
      <c r="M21763"/>
      <c r="N21763"/>
    </row>
    <row r="21764" spans="1:14" x14ac:dyDescent="0.2">
      <c r="A21764"/>
      <c r="B21764"/>
      <c r="C21764"/>
      <c r="D21764"/>
      <c r="E21764"/>
      <c r="F21764"/>
      <c r="G21764"/>
      <c r="H21764"/>
      <c r="I21764"/>
      <c r="J21764"/>
      <c r="K21764"/>
      <c r="L21764"/>
      <c r="M21764"/>
      <c r="N21764"/>
    </row>
    <row r="21765" spans="1:14" x14ac:dyDescent="0.2">
      <c r="A21765"/>
      <c r="B21765"/>
      <c r="C21765"/>
      <c r="D21765"/>
      <c r="E21765"/>
      <c r="F21765"/>
      <c r="G21765"/>
      <c r="H21765"/>
      <c r="I21765"/>
      <c r="J21765"/>
      <c r="K21765"/>
      <c r="L21765"/>
      <c r="M21765"/>
      <c r="N21765"/>
    </row>
    <row r="21766" spans="1:14" x14ac:dyDescent="0.2">
      <c r="A21766"/>
      <c r="B21766"/>
      <c r="C21766"/>
      <c r="D21766"/>
      <c r="E21766"/>
      <c r="F21766"/>
      <c r="G21766"/>
      <c r="H21766"/>
      <c r="I21766"/>
      <c r="J21766"/>
      <c r="K21766"/>
      <c r="L21766"/>
      <c r="M21766"/>
      <c r="N21766"/>
    </row>
    <row r="21767" spans="1:14" x14ac:dyDescent="0.2">
      <c r="A21767"/>
      <c r="B21767"/>
      <c r="C21767"/>
      <c r="D21767"/>
      <c r="E21767"/>
      <c r="F21767"/>
      <c r="G21767"/>
      <c r="H21767"/>
      <c r="I21767"/>
      <c r="J21767"/>
      <c r="K21767"/>
      <c r="L21767"/>
      <c r="M21767"/>
      <c r="N21767"/>
    </row>
    <row r="21768" spans="1:14" x14ac:dyDescent="0.2">
      <c r="A21768"/>
      <c r="B21768"/>
      <c r="C21768"/>
      <c r="D21768"/>
      <c r="E21768"/>
      <c r="F21768"/>
      <c r="G21768"/>
      <c r="H21768"/>
      <c r="I21768"/>
      <c r="J21768"/>
      <c r="K21768"/>
      <c r="L21768"/>
      <c r="M21768"/>
      <c r="N21768"/>
    </row>
    <row r="21769" spans="1:14" x14ac:dyDescent="0.2">
      <c r="A21769"/>
      <c r="B21769"/>
      <c r="C21769"/>
      <c r="D21769"/>
      <c r="E21769"/>
      <c r="F21769"/>
      <c r="G21769"/>
      <c r="H21769"/>
      <c r="I21769"/>
      <c r="J21769"/>
      <c r="K21769"/>
      <c r="L21769"/>
      <c r="M21769"/>
      <c r="N21769"/>
    </row>
    <row r="21770" spans="1:14" x14ac:dyDescent="0.2">
      <c r="A21770"/>
      <c r="B21770"/>
      <c r="C21770"/>
      <c r="D21770"/>
      <c r="E21770"/>
      <c r="F21770"/>
      <c r="G21770"/>
      <c r="H21770"/>
      <c r="I21770"/>
      <c r="J21770"/>
      <c r="K21770"/>
      <c r="L21770"/>
      <c r="M21770"/>
      <c r="N21770"/>
    </row>
    <row r="21771" spans="1:14" x14ac:dyDescent="0.2">
      <c r="A21771"/>
      <c r="B21771"/>
      <c r="C21771"/>
      <c r="D21771"/>
      <c r="E21771"/>
      <c r="F21771"/>
      <c r="G21771"/>
      <c r="H21771"/>
      <c r="I21771"/>
      <c r="J21771"/>
      <c r="K21771"/>
      <c r="L21771"/>
      <c r="M21771"/>
      <c r="N21771"/>
    </row>
    <row r="21772" spans="1:14" x14ac:dyDescent="0.2">
      <c r="A21772"/>
      <c r="B21772"/>
      <c r="C21772"/>
      <c r="D21772"/>
      <c r="E21772"/>
      <c r="F21772"/>
      <c r="G21772"/>
      <c r="H21772"/>
      <c r="I21772"/>
      <c r="J21772"/>
      <c r="K21772"/>
      <c r="L21772"/>
      <c r="M21772"/>
      <c r="N21772"/>
    </row>
    <row r="21773" spans="1:14" x14ac:dyDescent="0.2">
      <c r="A21773"/>
      <c r="B21773"/>
      <c r="C21773"/>
      <c r="D21773"/>
      <c r="E21773"/>
      <c r="F21773"/>
      <c r="G21773"/>
      <c r="H21773"/>
      <c r="I21773"/>
      <c r="J21773"/>
      <c r="K21773"/>
      <c r="L21773"/>
      <c r="M21773"/>
      <c r="N21773"/>
    </row>
    <row r="21774" spans="1:14" x14ac:dyDescent="0.2">
      <c r="A21774"/>
      <c r="B21774"/>
      <c r="C21774"/>
      <c r="D21774"/>
      <c r="E21774"/>
      <c r="F21774"/>
      <c r="G21774"/>
      <c r="H21774"/>
      <c r="I21774"/>
      <c r="J21774"/>
      <c r="K21774"/>
      <c r="L21774"/>
      <c r="M21774"/>
      <c r="N21774"/>
    </row>
    <row r="21775" spans="1:14" x14ac:dyDescent="0.2">
      <c r="A21775"/>
      <c r="B21775"/>
      <c r="C21775"/>
      <c r="D21775"/>
      <c r="E21775"/>
      <c r="F21775"/>
      <c r="G21775"/>
      <c r="H21775"/>
      <c r="I21775"/>
      <c r="J21775"/>
      <c r="K21775"/>
      <c r="L21775"/>
      <c r="M21775"/>
      <c r="N21775"/>
    </row>
    <row r="21776" spans="1:14" x14ac:dyDescent="0.2">
      <c r="A21776"/>
      <c r="B21776"/>
      <c r="C21776"/>
      <c r="D21776"/>
      <c r="E21776"/>
      <c r="F21776"/>
      <c r="G21776"/>
      <c r="H21776"/>
      <c r="I21776"/>
      <c r="J21776"/>
      <c r="K21776"/>
      <c r="L21776"/>
      <c r="M21776"/>
      <c r="N21776"/>
    </row>
    <row r="21777" spans="1:14" x14ac:dyDescent="0.2">
      <c r="A21777"/>
      <c r="B21777"/>
      <c r="C21777"/>
      <c r="D21777"/>
      <c r="E21777"/>
      <c r="F21777"/>
      <c r="G21777"/>
      <c r="H21777"/>
      <c r="I21777"/>
      <c r="J21777"/>
      <c r="K21777"/>
      <c r="L21777"/>
      <c r="M21777"/>
      <c r="N21777"/>
    </row>
    <row r="21778" spans="1:14" x14ac:dyDescent="0.2">
      <c r="A21778"/>
      <c r="B21778"/>
      <c r="C21778"/>
      <c r="D21778"/>
      <c r="E21778"/>
      <c r="F21778"/>
      <c r="G21778"/>
      <c r="H21778"/>
      <c r="I21778"/>
      <c r="J21778"/>
      <c r="K21778"/>
      <c r="L21778"/>
      <c r="M21778"/>
      <c r="N21778"/>
    </row>
    <row r="21779" spans="1:14" x14ac:dyDescent="0.2">
      <c r="A21779"/>
      <c r="B21779"/>
      <c r="C21779"/>
      <c r="D21779"/>
      <c r="E21779"/>
      <c r="F21779"/>
      <c r="G21779"/>
      <c r="H21779"/>
      <c r="I21779"/>
      <c r="J21779"/>
      <c r="K21779"/>
      <c r="L21779"/>
      <c r="M21779"/>
      <c r="N21779"/>
    </row>
    <row r="21780" spans="1:14" x14ac:dyDescent="0.2">
      <c r="A21780"/>
      <c r="B21780"/>
      <c r="C21780"/>
      <c r="D21780"/>
      <c r="E21780"/>
      <c r="F21780"/>
      <c r="G21780"/>
      <c r="H21780"/>
      <c r="I21780"/>
      <c r="J21780"/>
      <c r="K21780"/>
      <c r="L21780"/>
      <c r="M21780"/>
      <c r="N21780"/>
    </row>
    <row r="21781" spans="1:14" x14ac:dyDescent="0.2">
      <c r="A21781"/>
      <c r="B21781"/>
      <c r="C21781"/>
      <c r="D21781"/>
      <c r="E21781"/>
      <c r="F21781"/>
      <c r="G21781"/>
      <c r="H21781"/>
      <c r="I21781"/>
      <c r="J21781"/>
      <c r="K21781"/>
      <c r="L21781"/>
      <c r="M21781"/>
      <c r="N21781"/>
    </row>
    <row r="21782" spans="1:14" x14ac:dyDescent="0.2">
      <c r="A21782"/>
      <c r="B21782"/>
      <c r="C21782"/>
      <c r="D21782"/>
      <c r="E21782"/>
      <c r="F21782"/>
      <c r="G21782"/>
      <c r="H21782"/>
      <c r="I21782"/>
      <c r="J21782"/>
      <c r="K21782"/>
      <c r="L21782"/>
      <c r="M21782"/>
      <c r="N21782"/>
    </row>
    <row r="21783" spans="1:14" x14ac:dyDescent="0.2">
      <c r="A21783"/>
      <c r="B21783"/>
      <c r="C21783"/>
      <c r="D21783"/>
      <c r="E21783"/>
      <c r="F21783"/>
      <c r="G21783"/>
      <c r="H21783"/>
      <c r="I21783"/>
      <c r="J21783"/>
      <c r="K21783"/>
      <c r="L21783"/>
      <c r="M21783"/>
      <c r="N21783"/>
    </row>
    <row r="21784" spans="1:14" x14ac:dyDescent="0.2">
      <c r="A21784"/>
      <c r="B21784"/>
      <c r="C21784"/>
      <c r="D21784"/>
      <c r="E21784"/>
      <c r="F21784"/>
      <c r="G21784"/>
      <c r="H21784"/>
      <c r="I21784"/>
      <c r="J21784"/>
      <c r="K21784"/>
      <c r="L21784"/>
      <c r="M21784"/>
      <c r="N21784"/>
    </row>
    <row r="21785" spans="1:14" x14ac:dyDescent="0.2">
      <c r="A21785"/>
      <c r="B21785"/>
      <c r="C21785"/>
      <c r="D21785"/>
      <c r="E21785"/>
      <c r="F21785"/>
      <c r="G21785"/>
      <c r="H21785"/>
      <c r="I21785"/>
      <c r="J21785"/>
      <c r="K21785"/>
      <c r="L21785"/>
      <c r="M21785"/>
      <c r="N21785"/>
    </row>
    <row r="21786" spans="1:14" x14ac:dyDescent="0.2">
      <c r="A21786"/>
      <c r="B21786"/>
      <c r="C21786"/>
      <c r="D21786"/>
      <c r="E21786"/>
      <c r="F21786"/>
      <c r="G21786"/>
      <c r="H21786"/>
      <c r="I21786"/>
      <c r="J21786"/>
      <c r="K21786"/>
      <c r="L21786"/>
      <c r="M21786"/>
      <c r="N21786"/>
    </row>
    <row r="21787" spans="1:14" x14ac:dyDescent="0.2">
      <c r="A21787"/>
      <c r="B21787"/>
      <c r="C21787"/>
      <c r="D21787"/>
      <c r="E21787"/>
      <c r="F21787"/>
      <c r="G21787"/>
      <c r="H21787"/>
      <c r="I21787"/>
      <c r="J21787"/>
      <c r="K21787"/>
      <c r="L21787"/>
      <c r="M21787"/>
      <c r="N21787"/>
    </row>
    <row r="21788" spans="1:14" x14ac:dyDescent="0.2">
      <c r="A21788"/>
      <c r="B21788"/>
      <c r="C21788"/>
      <c r="D21788"/>
      <c r="E21788"/>
      <c r="F21788"/>
      <c r="G21788"/>
      <c r="H21788"/>
      <c r="I21788"/>
      <c r="J21788"/>
      <c r="K21788"/>
      <c r="L21788"/>
      <c r="M21788"/>
      <c r="N21788"/>
    </row>
    <row r="21789" spans="1:14" x14ac:dyDescent="0.2">
      <c r="A21789"/>
      <c r="B21789"/>
      <c r="C21789"/>
      <c r="D21789"/>
      <c r="E21789"/>
      <c r="F21789"/>
      <c r="G21789"/>
      <c r="H21789"/>
      <c r="I21789"/>
      <c r="J21789"/>
      <c r="K21789"/>
      <c r="L21789"/>
      <c r="M21789"/>
      <c r="N21789"/>
    </row>
    <row r="21790" spans="1:14" x14ac:dyDescent="0.2">
      <c r="A21790"/>
      <c r="B21790"/>
      <c r="C21790"/>
      <c r="D21790"/>
      <c r="E21790"/>
      <c r="F21790"/>
      <c r="G21790"/>
      <c r="H21790"/>
      <c r="I21790"/>
      <c r="J21790"/>
      <c r="K21790"/>
      <c r="L21790"/>
      <c r="M21790"/>
      <c r="N21790"/>
    </row>
    <row r="21791" spans="1:14" x14ac:dyDescent="0.2">
      <c r="A21791"/>
      <c r="B21791"/>
      <c r="C21791"/>
      <c r="D21791"/>
      <c r="E21791"/>
      <c r="F21791"/>
      <c r="G21791"/>
      <c r="H21791"/>
      <c r="I21791"/>
      <c r="J21791"/>
      <c r="K21791"/>
      <c r="L21791"/>
      <c r="M21791"/>
      <c r="N21791"/>
    </row>
    <row r="21792" spans="1:14" x14ac:dyDescent="0.2">
      <c r="A21792"/>
      <c r="B21792"/>
      <c r="C21792"/>
      <c r="D21792"/>
      <c r="E21792"/>
      <c r="F21792"/>
      <c r="G21792"/>
      <c r="H21792"/>
      <c r="I21792"/>
      <c r="J21792"/>
      <c r="K21792"/>
      <c r="L21792"/>
      <c r="M21792"/>
      <c r="N21792"/>
    </row>
    <row r="21793" spans="1:14" x14ac:dyDescent="0.2">
      <c r="A21793"/>
      <c r="B21793"/>
      <c r="C21793"/>
      <c r="D21793"/>
      <c r="E21793"/>
      <c r="F21793"/>
      <c r="G21793"/>
      <c r="H21793"/>
      <c r="I21793"/>
      <c r="J21793"/>
      <c r="K21793"/>
      <c r="L21793"/>
      <c r="M21793"/>
      <c r="N21793"/>
    </row>
    <row r="21794" spans="1:14" x14ac:dyDescent="0.2">
      <c r="A21794"/>
      <c r="B21794"/>
      <c r="C21794"/>
      <c r="D21794"/>
      <c r="E21794"/>
      <c r="F21794"/>
      <c r="G21794"/>
      <c r="H21794"/>
      <c r="I21794"/>
      <c r="J21794"/>
      <c r="K21794"/>
      <c r="L21794"/>
      <c r="M21794"/>
      <c r="N21794"/>
    </row>
    <row r="21795" spans="1:14" x14ac:dyDescent="0.2">
      <c r="A21795"/>
      <c r="B21795"/>
      <c r="C21795"/>
      <c r="D21795"/>
      <c r="E21795"/>
      <c r="F21795"/>
      <c r="G21795"/>
      <c r="H21795"/>
      <c r="I21795"/>
      <c r="J21795"/>
      <c r="K21795"/>
      <c r="L21795"/>
      <c r="M21795"/>
      <c r="N21795"/>
    </row>
    <row r="21796" spans="1:14" x14ac:dyDescent="0.2">
      <c r="A21796"/>
      <c r="B21796"/>
      <c r="C21796"/>
      <c r="D21796"/>
      <c r="E21796"/>
      <c r="F21796"/>
      <c r="G21796"/>
      <c r="H21796"/>
      <c r="I21796"/>
      <c r="J21796"/>
      <c r="K21796"/>
      <c r="L21796"/>
      <c r="M21796"/>
      <c r="N21796"/>
    </row>
    <row r="21797" spans="1:14" x14ac:dyDescent="0.2">
      <c r="A21797"/>
      <c r="B21797"/>
      <c r="C21797"/>
      <c r="D21797"/>
      <c r="E21797"/>
      <c r="F21797"/>
      <c r="G21797"/>
      <c r="H21797"/>
      <c r="I21797"/>
      <c r="J21797"/>
      <c r="K21797"/>
      <c r="L21797"/>
      <c r="M21797"/>
      <c r="N21797"/>
    </row>
    <row r="21798" spans="1:14" x14ac:dyDescent="0.2">
      <c r="A21798"/>
      <c r="B21798"/>
      <c r="C21798"/>
      <c r="D21798"/>
      <c r="E21798"/>
      <c r="F21798"/>
      <c r="G21798"/>
      <c r="H21798"/>
      <c r="I21798"/>
      <c r="J21798"/>
      <c r="K21798"/>
      <c r="L21798"/>
      <c r="M21798"/>
      <c r="N21798"/>
    </row>
    <row r="21799" spans="1:14" x14ac:dyDescent="0.2">
      <c r="A21799"/>
      <c r="B21799"/>
      <c r="C21799"/>
      <c r="D21799"/>
      <c r="E21799"/>
      <c r="F21799"/>
      <c r="G21799"/>
      <c r="H21799"/>
      <c r="I21799"/>
      <c r="J21799"/>
      <c r="K21799"/>
      <c r="L21799"/>
      <c r="M21799"/>
      <c r="N21799"/>
    </row>
    <row r="21800" spans="1:14" x14ac:dyDescent="0.2">
      <c r="A21800"/>
      <c r="B21800"/>
      <c r="C21800"/>
      <c r="D21800"/>
      <c r="E21800"/>
      <c r="F21800"/>
      <c r="G21800"/>
      <c r="H21800"/>
      <c r="I21800"/>
      <c r="J21800"/>
      <c r="K21800"/>
      <c r="L21800"/>
      <c r="M21800"/>
      <c r="N21800"/>
    </row>
    <row r="21801" spans="1:14" x14ac:dyDescent="0.2">
      <c r="A21801"/>
      <c r="B21801"/>
      <c r="C21801"/>
      <c r="D21801"/>
      <c r="E21801"/>
      <c r="F21801"/>
      <c r="G21801"/>
      <c r="H21801"/>
      <c r="I21801"/>
      <c r="J21801"/>
      <c r="K21801"/>
      <c r="L21801"/>
      <c r="M21801"/>
      <c r="N21801"/>
    </row>
    <row r="21802" spans="1:14" x14ac:dyDescent="0.2">
      <c r="A21802"/>
      <c r="B21802"/>
      <c r="C21802"/>
      <c r="D21802"/>
      <c r="E21802"/>
      <c r="F21802"/>
      <c r="G21802"/>
      <c r="H21802"/>
      <c r="I21802"/>
      <c r="J21802"/>
      <c r="K21802"/>
      <c r="L21802"/>
      <c r="M21802"/>
      <c r="N21802"/>
    </row>
    <row r="21803" spans="1:14" x14ac:dyDescent="0.2">
      <c r="A21803"/>
      <c r="B21803"/>
      <c r="C21803"/>
      <c r="D21803"/>
      <c r="E21803"/>
      <c r="F21803"/>
      <c r="G21803"/>
      <c r="H21803"/>
      <c r="I21803"/>
      <c r="J21803"/>
      <c r="K21803"/>
      <c r="L21803"/>
      <c r="M21803"/>
      <c r="N21803"/>
    </row>
    <row r="21804" spans="1:14" x14ac:dyDescent="0.2">
      <c r="A21804"/>
      <c r="B21804"/>
      <c r="C21804"/>
      <c r="D21804"/>
      <c r="E21804"/>
      <c r="F21804"/>
      <c r="G21804"/>
      <c r="H21804"/>
      <c r="I21804"/>
      <c r="J21804"/>
      <c r="K21804"/>
      <c r="L21804"/>
      <c r="M21804"/>
      <c r="N21804"/>
    </row>
    <row r="21805" spans="1:14" x14ac:dyDescent="0.2">
      <c r="A21805"/>
      <c r="B21805"/>
      <c r="C21805"/>
      <c r="D21805"/>
      <c r="E21805"/>
      <c r="F21805"/>
      <c r="G21805"/>
      <c r="H21805"/>
      <c r="I21805"/>
      <c r="J21805"/>
      <c r="K21805"/>
      <c r="L21805"/>
      <c r="M21805"/>
      <c r="N21805"/>
    </row>
    <row r="21806" spans="1:14" x14ac:dyDescent="0.2">
      <c r="A21806"/>
      <c r="B21806"/>
      <c r="C21806"/>
      <c r="D21806"/>
      <c r="E21806"/>
      <c r="F21806"/>
      <c r="G21806"/>
      <c r="H21806"/>
      <c r="I21806"/>
      <c r="J21806"/>
      <c r="K21806"/>
      <c r="L21806"/>
      <c r="M21806"/>
      <c r="N21806"/>
    </row>
    <row r="21807" spans="1:14" x14ac:dyDescent="0.2">
      <c r="A21807"/>
      <c r="B21807"/>
      <c r="C21807"/>
      <c r="D21807"/>
      <c r="E21807"/>
      <c r="F21807"/>
      <c r="G21807"/>
      <c r="H21807"/>
      <c r="I21807"/>
      <c r="J21807"/>
      <c r="K21807"/>
      <c r="L21807"/>
      <c r="M21807"/>
      <c r="N21807"/>
    </row>
    <row r="21808" spans="1:14" x14ac:dyDescent="0.2">
      <c r="A21808"/>
      <c r="B21808"/>
      <c r="C21808"/>
      <c r="D21808"/>
      <c r="E21808"/>
      <c r="F21808"/>
      <c r="G21808"/>
      <c r="H21808"/>
      <c r="I21808"/>
      <c r="J21808"/>
      <c r="K21808"/>
      <c r="L21808"/>
      <c r="M21808"/>
      <c r="N21808"/>
    </row>
    <row r="21809" spans="1:14" x14ac:dyDescent="0.2">
      <c r="A21809"/>
      <c r="B21809"/>
      <c r="C21809"/>
      <c r="D21809"/>
      <c r="E21809"/>
      <c r="F21809"/>
      <c r="G21809"/>
      <c r="H21809"/>
      <c r="I21809"/>
      <c r="J21809"/>
      <c r="K21809"/>
      <c r="L21809"/>
      <c r="M21809"/>
      <c r="N21809"/>
    </row>
    <row r="21810" spans="1:14" x14ac:dyDescent="0.2">
      <c r="A21810"/>
      <c r="B21810"/>
      <c r="C21810"/>
      <c r="D21810"/>
      <c r="E21810"/>
      <c r="F21810"/>
      <c r="G21810"/>
      <c r="H21810"/>
      <c r="I21810"/>
      <c r="J21810"/>
      <c r="K21810"/>
      <c r="L21810"/>
      <c r="M21810"/>
      <c r="N21810"/>
    </row>
    <row r="21811" spans="1:14" x14ac:dyDescent="0.2">
      <c r="A21811"/>
      <c r="B21811"/>
      <c r="C21811"/>
      <c r="D21811"/>
      <c r="E21811"/>
      <c r="F21811"/>
      <c r="G21811"/>
      <c r="H21811"/>
      <c r="I21811"/>
      <c r="J21811"/>
      <c r="K21811"/>
      <c r="L21811"/>
      <c r="M21811"/>
      <c r="N21811"/>
    </row>
    <row r="21812" spans="1:14" x14ac:dyDescent="0.2">
      <c r="A21812"/>
      <c r="B21812"/>
      <c r="C21812"/>
      <c r="D21812"/>
      <c r="E21812"/>
      <c r="F21812"/>
      <c r="G21812"/>
      <c r="H21812"/>
      <c r="I21812"/>
      <c r="J21812"/>
      <c r="K21812"/>
      <c r="L21812"/>
      <c r="M21812"/>
      <c r="N21812"/>
    </row>
    <row r="21813" spans="1:14" x14ac:dyDescent="0.2">
      <c r="A21813"/>
      <c r="B21813"/>
      <c r="C21813"/>
      <c r="D21813"/>
      <c r="E21813"/>
      <c r="F21813"/>
      <c r="G21813"/>
      <c r="H21813"/>
      <c r="I21813"/>
      <c r="J21813"/>
      <c r="K21813"/>
      <c r="L21813"/>
      <c r="M21813"/>
      <c r="N21813"/>
    </row>
    <row r="21814" spans="1:14" x14ac:dyDescent="0.2">
      <c r="A21814"/>
      <c r="B21814"/>
      <c r="C21814"/>
      <c r="D21814"/>
      <c r="E21814"/>
      <c r="F21814"/>
      <c r="G21814"/>
      <c r="H21814"/>
      <c r="I21814"/>
      <c r="J21814"/>
      <c r="K21814"/>
      <c r="L21814"/>
      <c r="M21814"/>
      <c r="N21814"/>
    </row>
    <row r="21815" spans="1:14" x14ac:dyDescent="0.2">
      <c r="A21815"/>
      <c r="B21815"/>
      <c r="C21815"/>
      <c r="D21815"/>
      <c r="E21815"/>
      <c r="F21815"/>
      <c r="G21815"/>
      <c r="H21815"/>
      <c r="I21815"/>
      <c r="J21815"/>
      <c r="K21815"/>
      <c r="L21815"/>
      <c r="M21815"/>
      <c r="N21815"/>
    </row>
    <row r="21816" spans="1:14" x14ac:dyDescent="0.2">
      <c r="A21816"/>
      <c r="B21816"/>
      <c r="C21816"/>
      <c r="D21816"/>
      <c r="E21816"/>
      <c r="F21816"/>
      <c r="G21816"/>
      <c r="H21816"/>
      <c r="I21816"/>
      <c r="J21816"/>
      <c r="K21816"/>
      <c r="L21816"/>
      <c r="M21816"/>
      <c r="N21816"/>
    </row>
    <row r="21817" spans="1:14" x14ac:dyDescent="0.2">
      <c r="A21817"/>
      <c r="B21817"/>
      <c r="C21817"/>
      <c r="D21817"/>
      <c r="E21817"/>
      <c r="F21817"/>
      <c r="G21817"/>
      <c r="H21817"/>
      <c r="I21817"/>
      <c r="J21817"/>
      <c r="K21817"/>
      <c r="L21817"/>
      <c r="M21817"/>
      <c r="N21817"/>
    </row>
    <row r="21818" spans="1:14" x14ac:dyDescent="0.2">
      <c r="A21818"/>
      <c r="B21818"/>
      <c r="C21818"/>
      <c r="D21818"/>
      <c r="E21818"/>
      <c r="F21818"/>
      <c r="G21818"/>
      <c r="H21818"/>
      <c r="I21818"/>
      <c r="J21818"/>
      <c r="K21818"/>
      <c r="L21818"/>
      <c r="M21818"/>
      <c r="N21818"/>
    </row>
    <row r="21819" spans="1:14" x14ac:dyDescent="0.2">
      <c r="A21819"/>
      <c r="B21819"/>
      <c r="C21819"/>
      <c r="D21819"/>
      <c r="E21819"/>
      <c r="F21819"/>
      <c r="G21819"/>
      <c r="H21819"/>
      <c r="I21819"/>
      <c r="J21819"/>
      <c r="K21819"/>
      <c r="L21819"/>
      <c r="M21819"/>
      <c r="N21819"/>
    </row>
    <row r="21820" spans="1:14" x14ac:dyDescent="0.2">
      <c r="A21820"/>
      <c r="B21820"/>
      <c r="C21820"/>
      <c r="D21820"/>
      <c r="E21820"/>
      <c r="F21820"/>
      <c r="G21820"/>
      <c r="H21820"/>
      <c r="I21820"/>
      <c r="J21820"/>
      <c r="K21820"/>
      <c r="L21820"/>
      <c r="M21820"/>
      <c r="N21820"/>
    </row>
    <row r="21821" spans="1:14" x14ac:dyDescent="0.2">
      <c r="A21821"/>
      <c r="B21821"/>
      <c r="C21821"/>
      <c r="D21821"/>
      <c r="E21821"/>
      <c r="F21821"/>
      <c r="G21821"/>
      <c r="H21821"/>
      <c r="I21821"/>
      <c r="J21821"/>
      <c r="K21821"/>
      <c r="L21821"/>
      <c r="M21821"/>
      <c r="N21821"/>
    </row>
    <row r="21822" spans="1:14" x14ac:dyDescent="0.2">
      <c r="A21822"/>
      <c r="B21822"/>
      <c r="C21822"/>
      <c r="D21822"/>
      <c r="E21822"/>
      <c r="F21822"/>
      <c r="G21822"/>
      <c r="H21822"/>
      <c r="I21822"/>
      <c r="J21822"/>
      <c r="K21822"/>
      <c r="L21822"/>
      <c r="M21822"/>
      <c r="N21822"/>
    </row>
    <row r="21823" spans="1:14" x14ac:dyDescent="0.2">
      <c r="A21823"/>
      <c r="B21823"/>
      <c r="C21823"/>
      <c r="D21823"/>
      <c r="E21823"/>
      <c r="F21823"/>
      <c r="G21823"/>
      <c r="H21823"/>
      <c r="I21823"/>
      <c r="J21823"/>
      <c r="K21823"/>
      <c r="L21823"/>
      <c r="M21823"/>
      <c r="N21823"/>
    </row>
    <row r="21824" spans="1:14" x14ac:dyDescent="0.2">
      <c r="A21824"/>
      <c r="B21824"/>
      <c r="C21824"/>
      <c r="D21824"/>
      <c r="E21824"/>
      <c r="F21824"/>
      <c r="G21824"/>
      <c r="H21824"/>
      <c r="I21824"/>
      <c r="J21824"/>
      <c r="K21824"/>
      <c r="L21824"/>
      <c r="M21824"/>
      <c r="N21824"/>
    </row>
    <row r="21825" spans="1:14" x14ac:dyDescent="0.2">
      <c r="A21825"/>
      <c r="B21825"/>
      <c r="C21825"/>
      <c r="D21825"/>
      <c r="E21825"/>
      <c r="F21825"/>
      <c r="G21825"/>
      <c r="H21825"/>
      <c r="I21825"/>
      <c r="J21825"/>
      <c r="K21825"/>
      <c r="L21825"/>
      <c r="M21825"/>
      <c r="N21825"/>
    </row>
    <row r="21826" spans="1:14" x14ac:dyDescent="0.2">
      <c r="A21826"/>
      <c r="B21826"/>
      <c r="C21826"/>
      <c r="D21826"/>
      <c r="E21826"/>
      <c r="F21826"/>
      <c r="G21826"/>
      <c r="H21826"/>
      <c r="I21826"/>
      <c r="J21826"/>
      <c r="K21826"/>
      <c r="L21826"/>
      <c r="M21826"/>
      <c r="N21826"/>
    </row>
    <row r="21827" spans="1:14" x14ac:dyDescent="0.2">
      <c r="A21827"/>
      <c r="B21827"/>
      <c r="C21827"/>
      <c r="D21827"/>
      <c r="E21827"/>
      <c r="F21827"/>
      <c r="G21827"/>
      <c r="H21827"/>
      <c r="I21827"/>
      <c r="J21827"/>
      <c r="K21827"/>
      <c r="L21827"/>
      <c r="M21827"/>
      <c r="N21827"/>
    </row>
    <row r="21828" spans="1:14" x14ac:dyDescent="0.2">
      <c r="A21828"/>
      <c r="B21828"/>
      <c r="C21828"/>
      <c r="D21828"/>
      <c r="E21828"/>
      <c r="F21828"/>
      <c r="G21828"/>
      <c r="H21828"/>
      <c r="I21828"/>
      <c r="J21828"/>
      <c r="K21828"/>
      <c r="L21828"/>
      <c r="M21828"/>
      <c r="N21828"/>
    </row>
    <row r="21829" spans="1:14" x14ac:dyDescent="0.2">
      <c r="A21829"/>
      <c r="B21829"/>
      <c r="C21829"/>
      <c r="D21829"/>
      <c r="E21829"/>
      <c r="F21829"/>
      <c r="G21829"/>
      <c r="H21829"/>
      <c r="I21829"/>
      <c r="J21829"/>
      <c r="K21829"/>
      <c r="L21829"/>
      <c r="M21829"/>
      <c r="N21829"/>
    </row>
    <row r="21830" spans="1:14" x14ac:dyDescent="0.2">
      <c r="A21830"/>
      <c r="B21830"/>
      <c r="C21830"/>
      <c r="D21830"/>
      <c r="E21830"/>
      <c r="F21830"/>
      <c r="G21830"/>
      <c r="H21830"/>
      <c r="I21830"/>
      <c r="J21830"/>
      <c r="K21830"/>
      <c r="L21830"/>
      <c r="M21830"/>
      <c r="N21830"/>
    </row>
    <row r="21831" spans="1:14" x14ac:dyDescent="0.2">
      <c r="A21831"/>
      <c r="B21831"/>
      <c r="C21831"/>
      <c r="D21831"/>
      <c r="E21831"/>
      <c r="F21831"/>
      <c r="G21831"/>
      <c r="H21831"/>
      <c r="I21831"/>
      <c r="J21831"/>
      <c r="K21831"/>
      <c r="L21831"/>
      <c r="M21831"/>
      <c r="N21831"/>
    </row>
    <row r="21832" spans="1:14" x14ac:dyDescent="0.2">
      <c r="A21832"/>
      <c r="B21832"/>
      <c r="C21832"/>
      <c r="D21832"/>
      <c r="E21832"/>
      <c r="F21832"/>
      <c r="G21832"/>
      <c r="H21832"/>
      <c r="I21832"/>
      <c r="J21832"/>
      <c r="K21832"/>
      <c r="L21832"/>
      <c r="M21832"/>
      <c r="N21832"/>
    </row>
    <row r="21833" spans="1:14" x14ac:dyDescent="0.2">
      <c r="A21833"/>
      <c r="B21833"/>
      <c r="C21833"/>
      <c r="D21833"/>
      <c r="E21833"/>
      <c r="F21833"/>
      <c r="G21833"/>
      <c r="H21833"/>
      <c r="I21833"/>
      <c r="J21833"/>
      <c r="K21833"/>
      <c r="L21833"/>
      <c r="M21833"/>
      <c r="N21833"/>
    </row>
    <row r="21834" spans="1:14" x14ac:dyDescent="0.2">
      <c r="A21834"/>
      <c r="B21834"/>
      <c r="C21834"/>
      <c r="D21834"/>
      <c r="E21834"/>
      <c r="F21834"/>
      <c r="G21834"/>
      <c r="H21834"/>
      <c r="I21834"/>
      <c r="J21834"/>
      <c r="K21834"/>
      <c r="L21834"/>
      <c r="M21834"/>
      <c r="N21834"/>
    </row>
    <row r="21835" spans="1:14" x14ac:dyDescent="0.2">
      <c r="A21835"/>
      <c r="B21835"/>
      <c r="C21835"/>
      <c r="D21835"/>
      <c r="E21835"/>
      <c r="F21835"/>
      <c r="G21835"/>
      <c r="H21835"/>
      <c r="I21835"/>
      <c r="J21835"/>
      <c r="K21835"/>
      <c r="L21835"/>
      <c r="M21835"/>
      <c r="N21835"/>
    </row>
    <row r="21836" spans="1:14" x14ac:dyDescent="0.2">
      <c r="A21836"/>
      <c r="B21836"/>
      <c r="C21836"/>
      <c r="D21836"/>
      <c r="E21836"/>
      <c r="F21836"/>
      <c r="G21836"/>
      <c r="H21836"/>
      <c r="I21836"/>
      <c r="J21836"/>
      <c r="K21836"/>
      <c r="L21836"/>
      <c r="M21836"/>
      <c r="N21836"/>
    </row>
    <row r="21837" spans="1:14" x14ac:dyDescent="0.2">
      <c r="A21837"/>
      <c r="B21837"/>
      <c r="C21837"/>
      <c r="D21837"/>
      <c r="E21837"/>
      <c r="F21837"/>
      <c r="G21837"/>
      <c r="H21837"/>
      <c r="I21837"/>
      <c r="J21837"/>
      <c r="K21837"/>
      <c r="L21837"/>
      <c r="M21837"/>
      <c r="N21837"/>
    </row>
    <row r="21838" spans="1:14" x14ac:dyDescent="0.2">
      <c r="A21838"/>
      <c r="B21838"/>
      <c r="C21838"/>
      <c r="D21838"/>
      <c r="E21838"/>
      <c r="F21838"/>
      <c r="G21838"/>
      <c r="H21838"/>
      <c r="I21838"/>
      <c r="J21838"/>
      <c r="K21838"/>
      <c r="L21838"/>
      <c r="M21838"/>
      <c r="N21838"/>
    </row>
    <row r="21839" spans="1:14" x14ac:dyDescent="0.2">
      <c r="A21839"/>
      <c r="B21839"/>
      <c r="C21839"/>
      <c r="D21839"/>
      <c r="E21839"/>
      <c r="F21839"/>
      <c r="G21839"/>
      <c r="H21839"/>
      <c r="I21839"/>
      <c r="J21839"/>
      <c r="K21839"/>
      <c r="L21839"/>
      <c r="M21839"/>
      <c r="N21839"/>
    </row>
    <row r="21840" spans="1:14" x14ac:dyDescent="0.2">
      <c r="A21840"/>
      <c r="B21840"/>
      <c r="C21840"/>
      <c r="D21840"/>
      <c r="E21840"/>
      <c r="F21840"/>
      <c r="G21840"/>
      <c r="H21840"/>
      <c r="I21840"/>
      <c r="J21840"/>
      <c r="K21840"/>
      <c r="L21840"/>
      <c r="M21840"/>
      <c r="N21840"/>
    </row>
    <row r="21841" spans="1:14" x14ac:dyDescent="0.2">
      <c r="A21841"/>
      <c r="B21841"/>
      <c r="C21841"/>
      <c r="D21841"/>
      <c r="E21841"/>
      <c r="F21841"/>
      <c r="G21841"/>
      <c r="H21841"/>
      <c r="I21841"/>
      <c r="J21841"/>
      <c r="K21841"/>
      <c r="L21841"/>
      <c r="M21841"/>
      <c r="N21841"/>
    </row>
    <row r="21842" spans="1:14" x14ac:dyDescent="0.2">
      <c r="A21842"/>
      <c r="B21842"/>
      <c r="C21842"/>
      <c r="D21842"/>
      <c r="E21842"/>
      <c r="F21842"/>
      <c r="G21842"/>
      <c r="H21842"/>
      <c r="I21842"/>
      <c r="J21842"/>
      <c r="K21842"/>
      <c r="L21842"/>
      <c r="M21842"/>
      <c r="N21842"/>
    </row>
    <row r="21843" spans="1:14" x14ac:dyDescent="0.2">
      <c r="A21843"/>
      <c r="B21843"/>
      <c r="C21843"/>
      <c r="D21843"/>
      <c r="E21843"/>
      <c r="F21843"/>
      <c r="G21843"/>
      <c r="H21843"/>
      <c r="I21843"/>
      <c r="J21843"/>
      <c r="K21843"/>
      <c r="L21843"/>
      <c r="M21843"/>
      <c r="N21843"/>
    </row>
    <row r="21844" spans="1:14" x14ac:dyDescent="0.2">
      <c r="A21844"/>
      <c r="B21844"/>
      <c r="C21844"/>
      <c r="D21844"/>
      <c r="E21844"/>
      <c r="F21844"/>
      <c r="G21844"/>
      <c r="H21844"/>
      <c r="I21844"/>
      <c r="J21844"/>
      <c r="K21844"/>
      <c r="L21844"/>
      <c r="M21844"/>
      <c r="N21844"/>
    </row>
    <row r="21845" spans="1:14" x14ac:dyDescent="0.2">
      <c r="A21845"/>
      <c r="B21845"/>
      <c r="C21845"/>
      <c r="D21845"/>
      <c r="E21845"/>
      <c r="F21845"/>
      <c r="G21845"/>
      <c r="H21845"/>
      <c r="I21845"/>
      <c r="J21845"/>
      <c r="K21845"/>
      <c r="L21845"/>
      <c r="M21845"/>
      <c r="N21845"/>
    </row>
    <row r="21846" spans="1:14" x14ac:dyDescent="0.2">
      <c r="A21846"/>
      <c r="B21846"/>
      <c r="C21846"/>
      <c r="D21846"/>
      <c r="E21846"/>
      <c r="F21846"/>
      <c r="G21846"/>
      <c r="H21846"/>
      <c r="I21846"/>
      <c r="J21846"/>
      <c r="K21846"/>
      <c r="L21846"/>
      <c r="M21846"/>
      <c r="N21846"/>
    </row>
    <row r="21847" spans="1:14" x14ac:dyDescent="0.2">
      <c r="A21847"/>
      <c r="B21847"/>
      <c r="C21847"/>
      <c r="D21847"/>
      <c r="E21847"/>
      <c r="F21847"/>
      <c r="G21847"/>
      <c r="H21847"/>
      <c r="I21847"/>
      <c r="J21847"/>
      <c r="K21847"/>
      <c r="L21847"/>
      <c r="M21847"/>
      <c r="N21847"/>
    </row>
    <row r="21848" spans="1:14" x14ac:dyDescent="0.2">
      <c r="A21848"/>
      <c r="B21848"/>
      <c r="C21848"/>
      <c r="D21848"/>
      <c r="E21848"/>
      <c r="F21848"/>
      <c r="G21848"/>
      <c r="H21848"/>
      <c r="I21848"/>
      <c r="J21848"/>
      <c r="K21848"/>
      <c r="L21848"/>
      <c r="M21848"/>
      <c r="N21848"/>
    </row>
    <row r="21849" spans="1:14" x14ac:dyDescent="0.2">
      <c r="A21849"/>
      <c r="B21849"/>
      <c r="C21849"/>
      <c r="D21849"/>
      <c r="E21849"/>
      <c r="F21849"/>
      <c r="G21849"/>
      <c r="H21849"/>
      <c r="I21849"/>
      <c r="J21849"/>
      <c r="K21849"/>
      <c r="L21849"/>
      <c r="M21849"/>
      <c r="N21849"/>
    </row>
    <row r="21850" spans="1:14" x14ac:dyDescent="0.2">
      <c r="A21850"/>
      <c r="B21850"/>
      <c r="C21850"/>
      <c r="D21850"/>
      <c r="E21850"/>
      <c r="F21850"/>
      <c r="G21850"/>
      <c r="H21850"/>
      <c r="I21850"/>
      <c r="J21850"/>
      <c r="K21850"/>
      <c r="L21850"/>
      <c r="M21850"/>
      <c r="N21850"/>
    </row>
    <row r="21851" spans="1:14" x14ac:dyDescent="0.2">
      <c r="A21851"/>
      <c r="B21851"/>
      <c r="C21851"/>
      <c r="D21851"/>
      <c r="E21851"/>
      <c r="F21851"/>
      <c r="G21851"/>
      <c r="H21851"/>
      <c r="I21851"/>
      <c r="J21851"/>
      <c r="K21851"/>
      <c r="L21851"/>
      <c r="M21851"/>
      <c r="N21851"/>
    </row>
    <row r="21852" spans="1:14" x14ac:dyDescent="0.2">
      <c r="A21852"/>
      <c r="B21852"/>
      <c r="C21852"/>
      <c r="D21852"/>
      <c r="E21852"/>
      <c r="F21852"/>
      <c r="G21852"/>
      <c r="H21852"/>
      <c r="I21852"/>
      <c r="J21852"/>
      <c r="K21852"/>
      <c r="L21852"/>
      <c r="M21852"/>
      <c r="N21852"/>
    </row>
    <row r="21853" spans="1:14" x14ac:dyDescent="0.2">
      <c r="A21853"/>
      <c r="B21853"/>
      <c r="C21853"/>
      <c r="D21853"/>
      <c r="E21853"/>
      <c r="F21853"/>
      <c r="G21853"/>
      <c r="H21853"/>
      <c r="I21853"/>
      <c r="J21853"/>
      <c r="K21853"/>
      <c r="L21853"/>
      <c r="M21853"/>
      <c r="N21853"/>
    </row>
    <row r="21854" spans="1:14" x14ac:dyDescent="0.2">
      <c r="A21854"/>
      <c r="B21854"/>
      <c r="C21854"/>
      <c r="D21854"/>
      <c r="E21854"/>
      <c r="F21854"/>
      <c r="G21854"/>
      <c r="H21854"/>
      <c r="I21854"/>
      <c r="J21854"/>
      <c r="K21854"/>
      <c r="L21854"/>
      <c r="M21854"/>
      <c r="N21854"/>
    </row>
    <row r="21855" spans="1:14" x14ac:dyDescent="0.2">
      <c r="A21855"/>
      <c r="B21855"/>
      <c r="C21855"/>
      <c r="D21855"/>
      <c r="E21855"/>
      <c r="F21855"/>
      <c r="G21855"/>
      <c r="H21855"/>
      <c r="I21855"/>
      <c r="J21855"/>
      <c r="K21855"/>
      <c r="L21855"/>
      <c r="M21855"/>
      <c r="N21855"/>
    </row>
    <row r="21856" spans="1:14" x14ac:dyDescent="0.2">
      <c r="A21856"/>
      <c r="B21856"/>
      <c r="C21856"/>
      <c r="D21856"/>
      <c r="E21856"/>
      <c r="F21856"/>
      <c r="G21856"/>
      <c r="H21856"/>
      <c r="I21856"/>
      <c r="J21856"/>
      <c r="K21856"/>
      <c r="L21856"/>
      <c r="M21856"/>
      <c r="N21856"/>
    </row>
    <row r="21857" spans="1:14" x14ac:dyDescent="0.2">
      <c r="A21857"/>
      <c r="B21857"/>
      <c r="C21857"/>
      <c r="D21857"/>
      <c r="E21857"/>
      <c r="F21857"/>
      <c r="G21857"/>
      <c r="H21857"/>
      <c r="I21857"/>
      <c r="J21857"/>
      <c r="K21857"/>
      <c r="L21857"/>
      <c r="M21857"/>
      <c r="N21857"/>
    </row>
    <row r="21858" spans="1:14" x14ac:dyDescent="0.2">
      <c r="A21858"/>
      <c r="B21858"/>
      <c r="C21858"/>
      <c r="D21858"/>
      <c r="E21858"/>
      <c r="F21858"/>
      <c r="G21858"/>
      <c r="H21858"/>
      <c r="I21858"/>
      <c r="J21858"/>
      <c r="K21858"/>
      <c r="L21858"/>
      <c r="M21858"/>
      <c r="N21858"/>
    </row>
    <row r="21859" spans="1:14" x14ac:dyDescent="0.2">
      <c r="A21859"/>
      <c r="B21859"/>
      <c r="C21859"/>
      <c r="D21859"/>
      <c r="E21859"/>
      <c r="F21859"/>
      <c r="G21859"/>
      <c r="H21859"/>
      <c r="I21859"/>
      <c r="J21859"/>
      <c r="K21859"/>
      <c r="L21859"/>
      <c r="M21859"/>
      <c r="N21859"/>
    </row>
    <row r="21860" spans="1:14" x14ac:dyDescent="0.2">
      <c r="A21860"/>
      <c r="B21860"/>
      <c r="C21860"/>
      <c r="D21860"/>
      <c r="E21860"/>
      <c r="F21860"/>
      <c r="G21860"/>
      <c r="H21860"/>
      <c r="I21860"/>
      <c r="J21860"/>
      <c r="K21860"/>
      <c r="L21860"/>
      <c r="M21860"/>
      <c r="N21860"/>
    </row>
    <row r="21861" spans="1:14" x14ac:dyDescent="0.2">
      <c r="A21861"/>
      <c r="B21861"/>
      <c r="C21861"/>
      <c r="D21861"/>
      <c r="E21861"/>
      <c r="F21861"/>
      <c r="G21861"/>
      <c r="H21861"/>
      <c r="I21861"/>
      <c r="J21861"/>
      <c r="K21861"/>
      <c r="L21861"/>
      <c r="M21861"/>
      <c r="N21861"/>
    </row>
    <row r="21862" spans="1:14" x14ac:dyDescent="0.2">
      <c r="A21862"/>
      <c r="B21862"/>
      <c r="C21862"/>
      <c r="D21862"/>
      <c r="E21862"/>
      <c r="F21862"/>
      <c r="G21862"/>
      <c r="H21862"/>
      <c r="I21862"/>
      <c r="J21862"/>
      <c r="K21862"/>
      <c r="L21862"/>
      <c r="M21862"/>
      <c r="N21862"/>
    </row>
    <row r="21863" spans="1:14" x14ac:dyDescent="0.2">
      <c r="A21863"/>
      <c r="B21863"/>
      <c r="C21863"/>
      <c r="D21863"/>
      <c r="E21863"/>
      <c r="F21863"/>
      <c r="G21863"/>
      <c r="H21863"/>
      <c r="I21863"/>
      <c r="J21863"/>
      <c r="K21863"/>
      <c r="L21863"/>
      <c r="M21863"/>
      <c r="N21863"/>
    </row>
    <row r="21864" spans="1:14" x14ac:dyDescent="0.2">
      <c r="A21864"/>
      <c r="B21864"/>
      <c r="C21864"/>
      <c r="D21864"/>
      <c r="E21864"/>
      <c r="F21864"/>
      <c r="G21864"/>
      <c r="H21864"/>
      <c r="I21864"/>
      <c r="J21864"/>
      <c r="K21864"/>
      <c r="L21864"/>
      <c r="M21864"/>
      <c r="N21864"/>
    </row>
    <row r="21865" spans="1:14" x14ac:dyDescent="0.2">
      <c r="A21865"/>
      <c r="B21865"/>
      <c r="C21865"/>
      <c r="D21865"/>
      <c r="E21865"/>
      <c r="F21865"/>
      <c r="G21865"/>
      <c r="H21865"/>
      <c r="I21865"/>
      <c r="J21865"/>
      <c r="K21865"/>
      <c r="L21865"/>
      <c r="M21865"/>
      <c r="N21865"/>
    </row>
    <row r="21866" spans="1:14" x14ac:dyDescent="0.2">
      <c r="A21866"/>
      <c r="B21866"/>
      <c r="C21866"/>
      <c r="D21866"/>
      <c r="E21866"/>
      <c r="F21866"/>
      <c r="G21866"/>
      <c r="H21866"/>
      <c r="I21866"/>
      <c r="J21866"/>
      <c r="K21866"/>
      <c r="L21866"/>
      <c r="M21866"/>
      <c r="N21866"/>
    </row>
    <row r="21867" spans="1:14" x14ac:dyDescent="0.2">
      <c r="A21867"/>
      <c r="B21867"/>
      <c r="C21867"/>
      <c r="D21867"/>
      <c r="E21867"/>
      <c r="F21867"/>
      <c r="G21867"/>
      <c r="H21867"/>
      <c r="I21867"/>
      <c r="J21867"/>
      <c r="K21867"/>
      <c r="L21867"/>
      <c r="M21867"/>
      <c r="N21867"/>
    </row>
    <row r="21868" spans="1:14" x14ac:dyDescent="0.2">
      <c r="A21868"/>
      <c r="B21868"/>
      <c r="C21868"/>
      <c r="D21868"/>
      <c r="E21868"/>
      <c r="F21868"/>
      <c r="G21868"/>
      <c r="H21868"/>
      <c r="I21868"/>
      <c r="J21868"/>
      <c r="K21868"/>
      <c r="L21868"/>
      <c r="M21868"/>
      <c r="N21868"/>
    </row>
    <row r="21869" spans="1:14" x14ac:dyDescent="0.2">
      <c r="A21869"/>
      <c r="B21869"/>
      <c r="C21869"/>
      <c r="D21869"/>
      <c r="E21869"/>
      <c r="F21869"/>
      <c r="G21869"/>
      <c r="H21869"/>
      <c r="I21869"/>
      <c r="J21869"/>
      <c r="K21869"/>
      <c r="L21869"/>
      <c r="M21869"/>
      <c r="N21869"/>
    </row>
    <row r="21870" spans="1:14" x14ac:dyDescent="0.2">
      <c r="A21870"/>
      <c r="B21870"/>
      <c r="C21870"/>
      <c r="D21870"/>
      <c r="E21870"/>
      <c r="F21870"/>
      <c r="G21870"/>
      <c r="H21870"/>
      <c r="I21870"/>
      <c r="J21870"/>
      <c r="K21870"/>
      <c r="L21870"/>
      <c r="M21870"/>
      <c r="N21870"/>
    </row>
    <row r="21871" spans="1:14" x14ac:dyDescent="0.2">
      <c r="A21871"/>
      <c r="B21871"/>
      <c r="C21871"/>
      <c r="D21871"/>
      <c r="E21871"/>
      <c r="F21871"/>
      <c r="G21871"/>
      <c r="H21871"/>
      <c r="I21871"/>
      <c r="J21871"/>
      <c r="K21871"/>
      <c r="L21871"/>
      <c r="M21871"/>
      <c r="N21871"/>
    </row>
    <row r="21872" spans="1:14" x14ac:dyDescent="0.2">
      <c r="A21872"/>
      <c r="B21872"/>
      <c r="C21872"/>
      <c r="D21872"/>
      <c r="E21872"/>
      <c r="F21872"/>
      <c r="G21872"/>
      <c r="H21872"/>
      <c r="I21872"/>
      <c r="J21872"/>
      <c r="K21872"/>
      <c r="L21872"/>
      <c r="M21872"/>
      <c r="N21872"/>
    </row>
    <row r="21873" spans="1:14" x14ac:dyDescent="0.2">
      <c r="A21873"/>
      <c r="B21873"/>
      <c r="C21873"/>
      <c r="D21873"/>
      <c r="E21873"/>
      <c r="F21873"/>
      <c r="G21873"/>
      <c r="H21873"/>
      <c r="I21873"/>
      <c r="J21873"/>
      <c r="K21873"/>
      <c r="L21873"/>
      <c r="M21873"/>
      <c r="N21873"/>
    </row>
    <row r="21874" spans="1:14" x14ac:dyDescent="0.2">
      <c r="A21874"/>
      <c r="B21874"/>
      <c r="C21874"/>
      <c r="D21874"/>
      <c r="E21874"/>
      <c r="F21874"/>
      <c r="G21874"/>
      <c r="H21874"/>
      <c r="I21874"/>
      <c r="J21874"/>
      <c r="K21874"/>
      <c r="L21874"/>
      <c r="M21874"/>
      <c r="N21874"/>
    </row>
    <row r="21875" spans="1:14" x14ac:dyDescent="0.2">
      <c r="A21875"/>
      <c r="B21875"/>
      <c r="C21875"/>
      <c r="D21875"/>
      <c r="E21875"/>
      <c r="F21875"/>
      <c r="G21875"/>
      <c r="H21875"/>
      <c r="I21875"/>
      <c r="J21875"/>
      <c r="K21875"/>
      <c r="L21875"/>
      <c r="M21875"/>
      <c r="N21875"/>
    </row>
    <row r="21876" spans="1:14" x14ac:dyDescent="0.2">
      <c r="A21876"/>
      <c r="B21876"/>
      <c r="C21876"/>
      <c r="D21876"/>
      <c r="E21876"/>
      <c r="F21876"/>
      <c r="G21876"/>
      <c r="H21876"/>
      <c r="I21876"/>
      <c r="J21876"/>
      <c r="K21876"/>
      <c r="L21876"/>
      <c r="M21876"/>
      <c r="N21876"/>
    </row>
    <row r="21877" spans="1:14" x14ac:dyDescent="0.2">
      <c r="A21877"/>
      <c r="B21877"/>
      <c r="C21877"/>
      <c r="D21877"/>
      <c r="E21877"/>
      <c r="F21877"/>
      <c r="G21877"/>
      <c r="H21877"/>
      <c r="I21877"/>
      <c r="J21877"/>
      <c r="K21877"/>
      <c r="L21877"/>
      <c r="M21877"/>
      <c r="N21877"/>
    </row>
    <row r="21878" spans="1:14" x14ac:dyDescent="0.2">
      <c r="A21878"/>
      <c r="B21878"/>
      <c r="C21878"/>
      <c r="D21878"/>
      <c r="E21878"/>
      <c r="F21878"/>
      <c r="G21878"/>
      <c r="H21878"/>
      <c r="I21878"/>
      <c r="J21878"/>
      <c r="K21878"/>
      <c r="L21878"/>
      <c r="M21878"/>
      <c r="N21878"/>
    </row>
    <row r="21879" spans="1:14" x14ac:dyDescent="0.2">
      <c r="A21879"/>
      <c r="B21879"/>
      <c r="C21879"/>
      <c r="D21879"/>
      <c r="E21879"/>
      <c r="F21879"/>
      <c r="G21879"/>
      <c r="H21879"/>
      <c r="I21879"/>
      <c r="J21879"/>
      <c r="K21879"/>
      <c r="L21879"/>
      <c r="M21879"/>
      <c r="N21879"/>
    </row>
    <row r="21880" spans="1:14" x14ac:dyDescent="0.2">
      <c r="A21880"/>
      <c r="B21880"/>
      <c r="C21880"/>
      <c r="D21880"/>
      <c r="E21880"/>
      <c r="F21880"/>
      <c r="G21880"/>
      <c r="H21880"/>
      <c r="I21880"/>
      <c r="J21880"/>
      <c r="K21880"/>
      <c r="L21880"/>
      <c r="M21880"/>
      <c r="N21880"/>
    </row>
    <row r="21881" spans="1:14" x14ac:dyDescent="0.2">
      <c r="A21881"/>
      <c r="B21881"/>
      <c r="C21881"/>
      <c r="D21881"/>
      <c r="E21881"/>
      <c r="F21881"/>
      <c r="G21881"/>
      <c r="H21881"/>
      <c r="I21881"/>
      <c r="J21881"/>
      <c r="K21881"/>
      <c r="L21881"/>
      <c r="M21881"/>
      <c r="N21881"/>
    </row>
    <row r="21882" spans="1:14" x14ac:dyDescent="0.2">
      <c r="A21882"/>
      <c r="B21882"/>
      <c r="C21882"/>
      <c r="D21882"/>
      <c r="E21882"/>
      <c r="F21882"/>
      <c r="G21882"/>
      <c r="H21882"/>
      <c r="I21882"/>
      <c r="J21882"/>
      <c r="K21882"/>
      <c r="L21882"/>
      <c r="M21882"/>
      <c r="N21882"/>
    </row>
    <row r="21883" spans="1:14" x14ac:dyDescent="0.2">
      <c r="A21883"/>
      <c r="B21883"/>
      <c r="C21883"/>
      <c r="D21883"/>
      <c r="E21883"/>
      <c r="F21883"/>
      <c r="G21883"/>
      <c r="H21883"/>
      <c r="I21883"/>
      <c r="J21883"/>
      <c r="K21883"/>
      <c r="L21883"/>
      <c r="M21883"/>
      <c r="N21883"/>
    </row>
    <row r="21884" spans="1:14" x14ac:dyDescent="0.2">
      <c r="A21884"/>
      <c r="B21884"/>
      <c r="C21884"/>
      <c r="D21884"/>
      <c r="E21884"/>
      <c r="F21884"/>
      <c r="G21884"/>
      <c r="H21884"/>
      <c r="I21884"/>
      <c r="J21884"/>
      <c r="K21884"/>
      <c r="L21884"/>
      <c r="M21884"/>
      <c r="N21884"/>
    </row>
    <row r="21885" spans="1:14" x14ac:dyDescent="0.2">
      <c r="A21885"/>
      <c r="B21885"/>
      <c r="C21885"/>
      <c r="D21885"/>
      <c r="E21885"/>
      <c r="F21885"/>
      <c r="G21885"/>
      <c r="H21885"/>
      <c r="I21885"/>
      <c r="J21885"/>
      <c r="K21885"/>
      <c r="L21885"/>
      <c r="M21885"/>
      <c r="N21885"/>
    </row>
    <row r="21886" spans="1:14" x14ac:dyDescent="0.2">
      <c r="A21886"/>
      <c r="B21886"/>
      <c r="C21886"/>
      <c r="D21886"/>
      <c r="E21886"/>
      <c r="F21886"/>
      <c r="G21886"/>
      <c r="H21886"/>
      <c r="I21886"/>
      <c r="J21886"/>
      <c r="K21886"/>
      <c r="L21886"/>
      <c r="M21886"/>
      <c r="N21886"/>
    </row>
    <row r="21887" spans="1:14" x14ac:dyDescent="0.2">
      <c r="A21887"/>
      <c r="B21887"/>
      <c r="C21887"/>
      <c r="D21887"/>
      <c r="E21887"/>
      <c r="F21887"/>
      <c r="G21887"/>
      <c r="H21887"/>
      <c r="I21887"/>
      <c r="J21887"/>
      <c r="K21887"/>
      <c r="L21887"/>
      <c r="M21887"/>
      <c r="N21887"/>
    </row>
    <row r="21888" spans="1:14" x14ac:dyDescent="0.2">
      <c r="A21888"/>
      <c r="B21888"/>
      <c r="C21888"/>
      <c r="D21888"/>
      <c r="E21888"/>
      <c r="F21888"/>
      <c r="G21888"/>
      <c r="H21888"/>
      <c r="I21888"/>
      <c r="J21888"/>
      <c r="K21888"/>
      <c r="L21888"/>
      <c r="M21888"/>
      <c r="N21888"/>
    </row>
    <row r="21889" spans="1:14" x14ac:dyDescent="0.2">
      <c r="A21889"/>
      <c r="B21889"/>
      <c r="C21889"/>
      <c r="D21889"/>
      <c r="E21889"/>
      <c r="F21889"/>
      <c r="G21889"/>
      <c r="H21889"/>
      <c r="I21889"/>
      <c r="J21889"/>
      <c r="K21889"/>
      <c r="L21889"/>
      <c r="M21889"/>
      <c r="N21889"/>
    </row>
    <row r="21890" spans="1:14" x14ac:dyDescent="0.2">
      <c r="A21890"/>
      <c r="B21890"/>
      <c r="C21890"/>
      <c r="D21890"/>
      <c r="E21890"/>
      <c r="F21890"/>
      <c r="G21890"/>
      <c r="H21890"/>
      <c r="I21890"/>
      <c r="J21890"/>
      <c r="K21890"/>
      <c r="L21890"/>
      <c r="M21890"/>
      <c r="N21890"/>
    </row>
    <row r="21891" spans="1:14" x14ac:dyDescent="0.2">
      <c r="A21891"/>
      <c r="B21891"/>
      <c r="C21891"/>
      <c r="D21891"/>
      <c r="E21891"/>
      <c r="F21891"/>
      <c r="G21891"/>
      <c r="H21891"/>
      <c r="I21891"/>
      <c r="J21891"/>
      <c r="K21891"/>
      <c r="L21891"/>
      <c r="M21891"/>
      <c r="N21891"/>
    </row>
    <row r="21892" spans="1:14" x14ac:dyDescent="0.2">
      <c r="A21892"/>
      <c r="B21892"/>
      <c r="C21892"/>
      <c r="D21892"/>
      <c r="E21892"/>
      <c r="F21892"/>
      <c r="G21892"/>
      <c r="H21892"/>
      <c r="I21892"/>
      <c r="J21892"/>
      <c r="K21892"/>
      <c r="L21892"/>
      <c r="M21892"/>
      <c r="N21892"/>
    </row>
    <row r="21893" spans="1:14" x14ac:dyDescent="0.2">
      <c r="A21893"/>
      <c r="B21893"/>
      <c r="C21893"/>
      <c r="D21893"/>
      <c r="E21893"/>
      <c r="F21893"/>
      <c r="G21893"/>
      <c r="H21893"/>
      <c r="I21893"/>
      <c r="J21893"/>
      <c r="K21893"/>
      <c r="L21893"/>
      <c r="M21893"/>
      <c r="N21893"/>
    </row>
    <row r="21894" spans="1:14" x14ac:dyDescent="0.2">
      <c r="A21894"/>
      <c r="B21894"/>
      <c r="C21894"/>
      <c r="D21894"/>
      <c r="E21894"/>
      <c r="F21894"/>
      <c r="G21894"/>
      <c r="H21894"/>
      <c r="I21894"/>
      <c r="J21894"/>
      <c r="K21894"/>
      <c r="L21894"/>
      <c r="M21894"/>
      <c r="N21894"/>
    </row>
    <row r="21895" spans="1:14" x14ac:dyDescent="0.2">
      <c r="A21895"/>
      <c r="B21895"/>
      <c r="C21895"/>
      <c r="D21895"/>
      <c r="E21895"/>
      <c r="F21895"/>
      <c r="G21895"/>
      <c r="H21895"/>
      <c r="I21895"/>
      <c r="J21895"/>
      <c r="K21895"/>
      <c r="L21895"/>
      <c r="M21895"/>
      <c r="N21895"/>
    </row>
    <row r="21896" spans="1:14" x14ac:dyDescent="0.2">
      <c r="A21896"/>
      <c r="B21896"/>
      <c r="C21896"/>
      <c r="D21896"/>
      <c r="E21896"/>
      <c r="F21896"/>
      <c r="G21896"/>
      <c r="H21896"/>
      <c r="I21896"/>
      <c r="J21896"/>
      <c r="K21896"/>
      <c r="L21896"/>
      <c r="M21896"/>
      <c r="N21896"/>
    </row>
    <row r="21897" spans="1:14" x14ac:dyDescent="0.2">
      <c r="A21897"/>
      <c r="B21897"/>
      <c r="C21897"/>
      <c r="D21897"/>
      <c r="E21897"/>
      <c r="F21897"/>
      <c r="G21897"/>
      <c r="H21897"/>
      <c r="I21897"/>
      <c r="J21897"/>
      <c r="K21897"/>
      <c r="L21897"/>
      <c r="M21897"/>
      <c r="N21897"/>
    </row>
    <row r="21898" spans="1:14" x14ac:dyDescent="0.2">
      <c r="A21898"/>
      <c r="B21898"/>
      <c r="C21898"/>
      <c r="D21898"/>
      <c r="E21898"/>
      <c r="F21898"/>
      <c r="G21898"/>
      <c r="H21898"/>
      <c r="I21898"/>
      <c r="J21898"/>
      <c r="K21898"/>
      <c r="L21898"/>
      <c r="M21898"/>
      <c r="N21898"/>
    </row>
    <row r="21899" spans="1:14" x14ac:dyDescent="0.2">
      <c r="A21899"/>
      <c r="B21899"/>
      <c r="C21899"/>
      <c r="D21899"/>
      <c r="E21899"/>
      <c r="F21899"/>
      <c r="G21899"/>
      <c r="H21899"/>
      <c r="I21899"/>
      <c r="J21899"/>
      <c r="K21899"/>
      <c r="L21899"/>
      <c r="M21899"/>
      <c r="N21899"/>
    </row>
    <row r="21900" spans="1:14" x14ac:dyDescent="0.2">
      <c r="A21900"/>
      <c r="B21900"/>
      <c r="C21900"/>
      <c r="D21900"/>
      <c r="E21900"/>
      <c r="F21900"/>
      <c r="G21900"/>
      <c r="H21900"/>
      <c r="I21900"/>
      <c r="J21900"/>
      <c r="K21900"/>
      <c r="L21900"/>
      <c r="M21900"/>
      <c r="N21900"/>
    </row>
    <row r="21901" spans="1:14" x14ac:dyDescent="0.2">
      <c r="A21901"/>
      <c r="B21901"/>
      <c r="C21901"/>
      <c r="D21901"/>
      <c r="E21901"/>
      <c r="F21901"/>
      <c r="G21901"/>
      <c r="H21901"/>
      <c r="I21901"/>
      <c r="J21901"/>
      <c r="K21901"/>
      <c r="L21901"/>
      <c r="M21901"/>
      <c r="N21901"/>
    </row>
    <row r="21902" spans="1:14" x14ac:dyDescent="0.2">
      <c r="A21902"/>
      <c r="B21902"/>
      <c r="C21902"/>
      <c r="D21902"/>
      <c r="E21902"/>
      <c r="F21902"/>
      <c r="G21902"/>
      <c r="H21902"/>
      <c r="I21902"/>
      <c r="J21902"/>
      <c r="K21902"/>
      <c r="L21902"/>
      <c r="M21902"/>
      <c r="N21902"/>
    </row>
    <row r="21903" spans="1:14" x14ac:dyDescent="0.2">
      <c r="A21903"/>
      <c r="B21903"/>
      <c r="C21903"/>
      <c r="D21903"/>
      <c r="E21903"/>
      <c r="F21903"/>
      <c r="G21903"/>
      <c r="H21903"/>
      <c r="I21903"/>
      <c r="J21903"/>
      <c r="K21903"/>
      <c r="L21903"/>
      <c r="M21903"/>
      <c r="N21903"/>
    </row>
    <row r="21904" spans="1:14" x14ac:dyDescent="0.2">
      <c r="A21904"/>
      <c r="B21904"/>
      <c r="C21904"/>
      <c r="D21904"/>
      <c r="E21904"/>
      <c r="F21904"/>
      <c r="G21904"/>
      <c r="H21904"/>
      <c r="I21904"/>
      <c r="J21904"/>
      <c r="K21904"/>
      <c r="L21904"/>
      <c r="M21904"/>
      <c r="N21904"/>
    </row>
    <row r="21905" spans="1:14" x14ac:dyDescent="0.2">
      <c r="A21905"/>
      <c r="B21905"/>
      <c r="C21905"/>
      <c r="D21905"/>
      <c r="E21905"/>
      <c r="F21905"/>
      <c r="G21905"/>
      <c r="H21905"/>
      <c r="I21905"/>
      <c r="J21905"/>
      <c r="K21905"/>
      <c r="L21905"/>
      <c r="M21905"/>
      <c r="N21905"/>
    </row>
    <row r="21906" spans="1:14" x14ac:dyDescent="0.2">
      <c r="A21906"/>
      <c r="B21906"/>
      <c r="C21906"/>
      <c r="D21906"/>
      <c r="E21906"/>
      <c r="F21906"/>
      <c r="G21906"/>
      <c r="H21906"/>
      <c r="I21906"/>
      <c r="J21906"/>
      <c r="K21906"/>
      <c r="L21906"/>
      <c r="M21906"/>
      <c r="N21906"/>
    </row>
    <row r="21907" spans="1:14" x14ac:dyDescent="0.2">
      <c r="A21907"/>
      <c r="B21907"/>
      <c r="C21907"/>
      <c r="D21907"/>
      <c r="E21907"/>
      <c r="F21907"/>
      <c r="G21907"/>
      <c r="H21907"/>
      <c r="I21907"/>
      <c r="J21907"/>
      <c r="K21907"/>
      <c r="L21907"/>
      <c r="M21907"/>
      <c r="N21907"/>
    </row>
    <row r="21908" spans="1:14" x14ac:dyDescent="0.2">
      <c r="A21908"/>
      <c r="B21908"/>
      <c r="C21908"/>
      <c r="D21908"/>
      <c r="E21908"/>
      <c r="F21908"/>
      <c r="G21908"/>
      <c r="H21908"/>
      <c r="I21908"/>
      <c r="J21908"/>
      <c r="K21908"/>
      <c r="L21908"/>
      <c r="M21908"/>
      <c r="N21908"/>
    </row>
    <row r="21909" spans="1:14" x14ac:dyDescent="0.2">
      <c r="A21909"/>
      <c r="B21909"/>
      <c r="C21909"/>
      <c r="D21909"/>
      <c r="E21909"/>
      <c r="F21909"/>
      <c r="G21909"/>
      <c r="H21909"/>
      <c r="I21909"/>
      <c r="J21909"/>
      <c r="K21909"/>
      <c r="L21909"/>
      <c r="M21909"/>
      <c r="N21909"/>
    </row>
    <row r="21910" spans="1:14" x14ac:dyDescent="0.2">
      <c r="A21910"/>
      <c r="B21910"/>
      <c r="C21910"/>
      <c r="D21910"/>
      <c r="E21910"/>
      <c r="F21910"/>
      <c r="G21910"/>
      <c r="H21910"/>
      <c r="I21910"/>
      <c r="J21910"/>
      <c r="K21910"/>
      <c r="L21910"/>
      <c r="M21910"/>
      <c r="N21910"/>
    </row>
    <row r="21911" spans="1:14" x14ac:dyDescent="0.2">
      <c r="A21911"/>
      <c r="B21911"/>
      <c r="C21911"/>
      <c r="D21911"/>
      <c r="E21911"/>
      <c r="F21911"/>
      <c r="G21911"/>
      <c r="H21911"/>
      <c r="I21911"/>
      <c r="J21911"/>
      <c r="K21911"/>
      <c r="L21911"/>
      <c r="M21911"/>
      <c r="N21911"/>
    </row>
    <row r="21912" spans="1:14" x14ac:dyDescent="0.2">
      <c r="A21912"/>
      <c r="B21912"/>
      <c r="C21912"/>
      <c r="D21912"/>
      <c r="E21912"/>
      <c r="F21912"/>
      <c r="G21912"/>
      <c r="H21912"/>
      <c r="I21912"/>
      <c r="J21912"/>
      <c r="K21912"/>
      <c r="L21912"/>
      <c r="M21912"/>
      <c r="N21912"/>
    </row>
    <row r="21913" spans="1:14" x14ac:dyDescent="0.2">
      <c r="A21913"/>
      <c r="B21913"/>
      <c r="C21913"/>
      <c r="D21913"/>
      <c r="E21913"/>
      <c r="F21913"/>
      <c r="G21913"/>
      <c r="H21913"/>
      <c r="I21913"/>
      <c r="J21913"/>
      <c r="K21913"/>
      <c r="L21913"/>
      <c r="M21913"/>
      <c r="N21913"/>
    </row>
    <row r="21914" spans="1:14" x14ac:dyDescent="0.2">
      <c r="A21914"/>
      <c r="B21914"/>
      <c r="C21914"/>
      <c r="D21914"/>
      <c r="E21914"/>
      <c r="F21914"/>
      <c r="G21914"/>
      <c r="H21914"/>
      <c r="I21914"/>
      <c r="J21914"/>
      <c r="K21914"/>
      <c r="L21914"/>
      <c r="M21914"/>
      <c r="N21914"/>
    </row>
    <row r="21915" spans="1:14" x14ac:dyDescent="0.2">
      <c r="A21915"/>
      <c r="B21915"/>
      <c r="C21915"/>
      <c r="D21915"/>
      <c r="E21915"/>
      <c r="F21915"/>
      <c r="G21915"/>
      <c r="H21915"/>
      <c r="I21915"/>
      <c r="J21915"/>
      <c r="K21915"/>
      <c r="L21915"/>
      <c r="M21915"/>
      <c r="N21915"/>
    </row>
    <row r="21916" spans="1:14" x14ac:dyDescent="0.2">
      <c r="A21916"/>
      <c r="B21916"/>
      <c r="C21916"/>
      <c r="D21916"/>
      <c r="E21916"/>
      <c r="F21916"/>
      <c r="G21916"/>
      <c r="H21916"/>
      <c r="I21916"/>
      <c r="J21916"/>
      <c r="K21916"/>
      <c r="L21916"/>
      <c r="M21916"/>
      <c r="N21916"/>
    </row>
    <row r="21917" spans="1:14" x14ac:dyDescent="0.2">
      <c r="A21917"/>
      <c r="B21917"/>
      <c r="C21917"/>
      <c r="D21917"/>
      <c r="E21917"/>
      <c r="F21917"/>
      <c r="G21917"/>
      <c r="H21917"/>
      <c r="I21917"/>
      <c r="J21917"/>
      <c r="K21917"/>
      <c r="L21917"/>
      <c r="M21917"/>
      <c r="N21917"/>
    </row>
    <row r="21918" spans="1:14" x14ac:dyDescent="0.2">
      <c r="A21918"/>
      <c r="B21918"/>
      <c r="C21918"/>
      <c r="D21918"/>
      <c r="E21918"/>
      <c r="F21918"/>
      <c r="G21918"/>
      <c r="H21918"/>
      <c r="I21918"/>
      <c r="J21918"/>
      <c r="K21918"/>
      <c r="L21918"/>
      <c r="M21918"/>
      <c r="N21918"/>
    </row>
    <row r="21919" spans="1:14" x14ac:dyDescent="0.2">
      <c r="A21919"/>
      <c r="B21919"/>
      <c r="C21919"/>
      <c r="D21919"/>
      <c r="E21919"/>
      <c r="F21919"/>
      <c r="G21919"/>
      <c r="H21919"/>
      <c r="I21919"/>
      <c r="J21919"/>
      <c r="K21919"/>
      <c r="L21919"/>
      <c r="M21919"/>
      <c r="N21919"/>
    </row>
    <row r="21920" spans="1:14" x14ac:dyDescent="0.2">
      <c r="A21920"/>
      <c r="B21920"/>
      <c r="C21920"/>
      <c r="D21920"/>
      <c r="E21920"/>
      <c r="F21920"/>
      <c r="G21920"/>
      <c r="H21920"/>
      <c r="I21920"/>
      <c r="J21920"/>
      <c r="K21920"/>
      <c r="L21920"/>
      <c r="M21920"/>
      <c r="N21920"/>
    </row>
    <row r="21921" spans="1:14" x14ac:dyDescent="0.2">
      <c r="A21921"/>
      <c r="B21921"/>
      <c r="C21921"/>
      <c r="D21921"/>
      <c r="E21921"/>
      <c r="F21921"/>
      <c r="G21921"/>
      <c r="H21921"/>
      <c r="I21921"/>
      <c r="J21921"/>
      <c r="K21921"/>
      <c r="L21921"/>
      <c r="M21921"/>
      <c r="N21921"/>
    </row>
    <row r="21922" spans="1:14" x14ac:dyDescent="0.2">
      <c r="A21922"/>
      <c r="B21922"/>
      <c r="C21922"/>
      <c r="D21922"/>
      <c r="E21922"/>
      <c r="F21922"/>
      <c r="G21922"/>
      <c r="H21922"/>
      <c r="I21922"/>
      <c r="J21922"/>
      <c r="K21922"/>
      <c r="L21922"/>
      <c r="M21922"/>
      <c r="N21922"/>
    </row>
    <row r="21923" spans="1:14" x14ac:dyDescent="0.2">
      <c r="A21923"/>
      <c r="B21923"/>
      <c r="C21923"/>
      <c r="D21923"/>
      <c r="E21923"/>
      <c r="F21923"/>
      <c r="G21923"/>
      <c r="H21923"/>
      <c r="I21923"/>
      <c r="J21923"/>
      <c r="K21923"/>
      <c r="L21923"/>
      <c r="M21923"/>
      <c r="N21923"/>
    </row>
    <row r="21924" spans="1:14" x14ac:dyDescent="0.2">
      <c r="A21924"/>
      <c r="B21924"/>
      <c r="C21924"/>
      <c r="D21924"/>
      <c r="E21924"/>
      <c r="F21924"/>
      <c r="G21924"/>
      <c r="H21924"/>
      <c r="I21924"/>
      <c r="J21924"/>
      <c r="K21924"/>
      <c r="L21924"/>
      <c r="M21924"/>
      <c r="N21924"/>
    </row>
    <row r="21925" spans="1:14" x14ac:dyDescent="0.2">
      <c r="A21925"/>
      <c r="B21925"/>
      <c r="C21925"/>
      <c r="D21925"/>
      <c r="E21925"/>
      <c r="F21925"/>
      <c r="G21925"/>
      <c r="H21925"/>
      <c r="I21925"/>
      <c r="J21925"/>
      <c r="K21925"/>
      <c r="L21925"/>
      <c r="M21925"/>
      <c r="N21925"/>
    </row>
    <row r="21926" spans="1:14" x14ac:dyDescent="0.2">
      <c r="A21926"/>
      <c r="B21926"/>
      <c r="C21926"/>
      <c r="D21926"/>
      <c r="E21926"/>
      <c r="F21926"/>
      <c r="G21926"/>
      <c r="H21926"/>
      <c r="I21926"/>
      <c r="J21926"/>
      <c r="K21926"/>
      <c r="L21926"/>
      <c r="M21926"/>
      <c r="N21926"/>
    </row>
    <row r="21927" spans="1:14" x14ac:dyDescent="0.2">
      <c r="A21927"/>
      <c r="B21927"/>
      <c r="C21927"/>
      <c r="D21927"/>
      <c r="E21927"/>
      <c r="F21927"/>
      <c r="G21927"/>
      <c r="H21927"/>
      <c r="I21927"/>
      <c r="J21927"/>
      <c r="K21927"/>
      <c r="L21927"/>
      <c r="M21927"/>
      <c r="N21927"/>
    </row>
    <row r="21928" spans="1:14" x14ac:dyDescent="0.2">
      <c r="A21928"/>
      <c r="B21928"/>
      <c r="C21928"/>
      <c r="D21928"/>
      <c r="E21928"/>
      <c r="F21928"/>
      <c r="G21928"/>
      <c r="H21928"/>
      <c r="I21928"/>
      <c r="J21928"/>
      <c r="K21928"/>
      <c r="L21928"/>
      <c r="M21928"/>
      <c r="N21928"/>
    </row>
    <row r="21929" spans="1:14" x14ac:dyDescent="0.2">
      <c r="A21929"/>
      <c r="B21929"/>
      <c r="C21929"/>
      <c r="D21929"/>
      <c r="E21929"/>
      <c r="F21929"/>
      <c r="G21929"/>
      <c r="H21929"/>
      <c r="I21929"/>
      <c r="J21929"/>
      <c r="K21929"/>
      <c r="L21929"/>
      <c r="M21929"/>
      <c r="N21929"/>
    </row>
    <row r="21930" spans="1:14" x14ac:dyDescent="0.2">
      <c r="A21930"/>
      <c r="B21930"/>
      <c r="C21930"/>
      <c r="D21930"/>
      <c r="E21930"/>
      <c r="F21930"/>
      <c r="G21930"/>
      <c r="H21930"/>
      <c r="I21930"/>
      <c r="J21930"/>
      <c r="K21930"/>
      <c r="L21930"/>
      <c r="M21930"/>
      <c r="N21930"/>
    </row>
    <row r="21931" spans="1:14" x14ac:dyDescent="0.2">
      <c r="A21931"/>
      <c r="B21931"/>
      <c r="C21931"/>
      <c r="D21931"/>
      <c r="E21931"/>
      <c r="F21931"/>
      <c r="G21931"/>
      <c r="H21931"/>
      <c r="I21931"/>
      <c r="J21931"/>
      <c r="K21931"/>
      <c r="L21931"/>
      <c r="M21931"/>
      <c r="N21931"/>
    </row>
    <row r="21932" spans="1:14" x14ac:dyDescent="0.2">
      <c r="A21932"/>
      <c r="B21932"/>
      <c r="C21932"/>
      <c r="D21932"/>
      <c r="E21932"/>
      <c r="F21932"/>
      <c r="G21932"/>
      <c r="H21932"/>
      <c r="I21932"/>
      <c r="J21932"/>
      <c r="K21932"/>
      <c r="L21932"/>
      <c r="M21932"/>
      <c r="N21932"/>
    </row>
    <row r="21933" spans="1:14" x14ac:dyDescent="0.2">
      <c r="A21933"/>
      <c r="B21933"/>
      <c r="C21933"/>
      <c r="D21933"/>
      <c r="E21933"/>
      <c r="F21933"/>
      <c r="G21933"/>
      <c r="H21933"/>
      <c r="I21933"/>
      <c r="J21933"/>
      <c r="K21933"/>
      <c r="L21933"/>
      <c r="M21933"/>
      <c r="N21933"/>
    </row>
    <row r="21934" spans="1:14" x14ac:dyDescent="0.2">
      <c r="A21934"/>
      <c r="B21934"/>
      <c r="C21934"/>
      <c r="D21934"/>
      <c r="E21934"/>
      <c r="F21934"/>
      <c r="G21934"/>
      <c r="H21934"/>
      <c r="I21934"/>
      <c r="J21934"/>
      <c r="K21934"/>
      <c r="L21934"/>
      <c r="M21934"/>
      <c r="N21934"/>
    </row>
    <row r="21935" spans="1:14" x14ac:dyDescent="0.2">
      <c r="A21935"/>
      <c r="B21935"/>
      <c r="C21935"/>
      <c r="D21935"/>
      <c r="E21935"/>
      <c r="F21935"/>
      <c r="G21935"/>
      <c r="H21935"/>
      <c r="I21935"/>
      <c r="J21935"/>
      <c r="K21935"/>
      <c r="L21935"/>
      <c r="M21935"/>
      <c r="N21935"/>
    </row>
    <row r="21936" spans="1:14" x14ac:dyDescent="0.2">
      <c r="A21936"/>
      <c r="B21936"/>
      <c r="C21936"/>
      <c r="D21936"/>
      <c r="E21936"/>
      <c r="F21936"/>
      <c r="G21936"/>
      <c r="H21936"/>
      <c r="I21936"/>
      <c r="J21936"/>
      <c r="K21936"/>
      <c r="L21936"/>
      <c r="M21936"/>
      <c r="N21936"/>
    </row>
    <row r="21937" spans="1:14" x14ac:dyDescent="0.2">
      <c r="A21937"/>
      <c r="B21937"/>
      <c r="C21937"/>
      <c r="D21937"/>
      <c r="E21937"/>
      <c r="F21937"/>
      <c r="G21937"/>
      <c r="H21937"/>
      <c r="I21937"/>
      <c r="J21937"/>
      <c r="K21937"/>
      <c r="L21937"/>
      <c r="M21937"/>
      <c r="N21937"/>
    </row>
    <row r="21938" spans="1:14" x14ac:dyDescent="0.2">
      <c r="A21938"/>
      <c r="B21938"/>
      <c r="C21938"/>
      <c r="D21938"/>
      <c r="E21938"/>
      <c r="F21938"/>
      <c r="G21938"/>
      <c r="H21938"/>
      <c r="I21938"/>
      <c r="J21938"/>
      <c r="K21938"/>
      <c r="L21938"/>
      <c r="M21938"/>
      <c r="N21938"/>
    </row>
    <row r="21939" spans="1:14" x14ac:dyDescent="0.2">
      <c r="A21939"/>
      <c r="B21939"/>
      <c r="C21939"/>
      <c r="D21939"/>
      <c r="E21939"/>
      <c r="F21939"/>
      <c r="G21939"/>
      <c r="H21939"/>
      <c r="I21939"/>
      <c r="J21939"/>
      <c r="K21939"/>
      <c r="L21939"/>
      <c r="M21939"/>
      <c r="N21939"/>
    </row>
    <row r="21940" spans="1:14" x14ac:dyDescent="0.2">
      <c r="A21940"/>
      <c r="B21940"/>
      <c r="C21940"/>
      <c r="D21940"/>
      <c r="E21940"/>
      <c r="F21940"/>
      <c r="G21940"/>
      <c r="H21940"/>
      <c r="I21940"/>
      <c r="J21940"/>
      <c r="K21940"/>
      <c r="L21940"/>
      <c r="M21940"/>
      <c r="N21940"/>
    </row>
    <row r="21941" spans="1:14" x14ac:dyDescent="0.2">
      <c r="A21941"/>
      <c r="B21941"/>
      <c r="C21941"/>
      <c r="D21941"/>
      <c r="E21941"/>
      <c r="F21941"/>
      <c r="G21941"/>
      <c r="H21941"/>
      <c r="I21941"/>
      <c r="J21941"/>
      <c r="K21941"/>
      <c r="L21941"/>
      <c r="M21941"/>
      <c r="N21941"/>
    </row>
    <row r="21942" spans="1:14" x14ac:dyDescent="0.2">
      <c r="A21942"/>
      <c r="B21942"/>
      <c r="C21942"/>
      <c r="D21942"/>
      <c r="E21942"/>
      <c r="F21942"/>
      <c r="G21942"/>
      <c r="H21942"/>
      <c r="I21942"/>
      <c r="J21942"/>
      <c r="K21942"/>
      <c r="L21942"/>
      <c r="M21942"/>
      <c r="N21942"/>
    </row>
    <row r="21943" spans="1:14" x14ac:dyDescent="0.2">
      <c r="A21943"/>
      <c r="B21943"/>
      <c r="C21943"/>
      <c r="D21943"/>
      <c r="E21943"/>
      <c r="F21943"/>
      <c r="G21943"/>
      <c r="H21943"/>
      <c r="I21943"/>
      <c r="J21943"/>
      <c r="K21943"/>
      <c r="L21943"/>
      <c r="M21943"/>
      <c r="N21943"/>
    </row>
    <row r="21944" spans="1:14" x14ac:dyDescent="0.2">
      <c r="A21944"/>
      <c r="B21944"/>
      <c r="C21944"/>
      <c r="D21944"/>
      <c r="E21944"/>
      <c r="F21944"/>
      <c r="G21944"/>
      <c r="H21944"/>
      <c r="I21944"/>
      <c r="J21944"/>
      <c r="K21944"/>
      <c r="L21944"/>
      <c r="M21944"/>
      <c r="N21944"/>
    </row>
    <row r="21945" spans="1:14" x14ac:dyDescent="0.2">
      <c r="A21945"/>
      <c r="B21945"/>
      <c r="C21945"/>
      <c r="D21945"/>
      <c r="E21945"/>
      <c r="F21945"/>
      <c r="G21945"/>
      <c r="H21945"/>
      <c r="I21945"/>
      <c r="J21945"/>
      <c r="K21945"/>
      <c r="L21945"/>
      <c r="M21945"/>
      <c r="N21945"/>
    </row>
    <row r="21946" spans="1:14" x14ac:dyDescent="0.2">
      <c r="A21946"/>
      <c r="B21946"/>
      <c r="C21946"/>
      <c r="D21946"/>
      <c r="E21946"/>
      <c r="F21946"/>
      <c r="G21946"/>
      <c r="H21946"/>
      <c r="I21946"/>
      <c r="J21946"/>
      <c r="K21946"/>
      <c r="L21946"/>
      <c r="M21946"/>
      <c r="N21946"/>
    </row>
    <row r="21947" spans="1:14" x14ac:dyDescent="0.2">
      <c r="A21947"/>
      <c r="B21947"/>
      <c r="C21947"/>
      <c r="D21947"/>
      <c r="E21947"/>
      <c r="F21947"/>
      <c r="G21947"/>
      <c r="H21947"/>
      <c r="I21947"/>
      <c r="J21947"/>
      <c r="K21947"/>
      <c r="L21947"/>
      <c r="M21947"/>
      <c r="N21947"/>
    </row>
    <row r="21948" spans="1:14" x14ac:dyDescent="0.2">
      <c r="A21948"/>
      <c r="B21948"/>
      <c r="C21948"/>
      <c r="D21948"/>
      <c r="E21948"/>
      <c r="F21948"/>
      <c r="G21948"/>
      <c r="H21948"/>
      <c r="I21948"/>
      <c r="J21948"/>
      <c r="K21948"/>
      <c r="L21948"/>
      <c r="M21948"/>
      <c r="N21948"/>
    </row>
    <row r="21949" spans="1:14" x14ac:dyDescent="0.2">
      <c r="A21949"/>
      <c r="B21949"/>
      <c r="C21949"/>
      <c r="D21949"/>
      <c r="E21949"/>
      <c r="F21949"/>
      <c r="G21949"/>
      <c r="H21949"/>
      <c r="I21949"/>
      <c r="J21949"/>
      <c r="K21949"/>
      <c r="L21949"/>
      <c r="M21949"/>
      <c r="N21949"/>
    </row>
    <row r="21950" spans="1:14" x14ac:dyDescent="0.2">
      <c r="A21950"/>
      <c r="B21950"/>
      <c r="C21950"/>
      <c r="D21950"/>
      <c r="E21950"/>
      <c r="F21950"/>
      <c r="G21950"/>
      <c r="H21950"/>
      <c r="I21950"/>
      <c r="J21950"/>
      <c r="K21950"/>
      <c r="L21950"/>
      <c r="M21950"/>
      <c r="N21950"/>
    </row>
    <row r="21951" spans="1:14" x14ac:dyDescent="0.2">
      <c r="A21951"/>
      <c r="B21951"/>
      <c r="C21951"/>
      <c r="D21951"/>
      <c r="E21951"/>
      <c r="F21951"/>
      <c r="G21951"/>
      <c r="H21951"/>
      <c r="I21951"/>
      <c r="J21951"/>
      <c r="K21951"/>
      <c r="L21951"/>
      <c r="M21951"/>
      <c r="N21951"/>
    </row>
    <row r="21952" spans="1:14" x14ac:dyDescent="0.2">
      <c r="A21952"/>
      <c r="B21952"/>
      <c r="C21952"/>
      <c r="D21952"/>
      <c r="E21952"/>
      <c r="F21952"/>
      <c r="G21952"/>
      <c r="H21952"/>
      <c r="I21952"/>
      <c r="J21952"/>
      <c r="K21952"/>
      <c r="L21952"/>
      <c r="M21952"/>
      <c r="N21952"/>
    </row>
    <row r="21953" spans="1:14" x14ac:dyDescent="0.2">
      <c r="A21953"/>
      <c r="B21953"/>
      <c r="C21953"/>
      <c r="D21953"/>
      <c r="E21953"/>
      <c r="F21953"/>
      <c r="G21953"/>
      <c r="H21953"/>
      <c r="I21953"/>
      <c r="J21953"/>
      <c r="K21953"/>
      <c r="L21953"/>
      <c r="M21953"/>
      <c r="N21953"/>
    </row>
    <row r="21954" spans="1:14" x14ac:dyDescent="0.2">
      <c r="A21954"/>
      <c r="B21954"/>
      <c r="C21954"/>
      <c r="D21954"/>
      <c r="E21954"/>
      <c r="F21954"/>
      <c r="G21954"/>
      <c r="H21954"/>
      <c r="I21954"/>
      <c r="J21954"/>
      <c r="K21954"/>
      <c r="L21954"/>
      <c r="M21954"/>
      <c r="N21954"/>
    </row>
    <row r="21955" spans="1:14" x14ac:dyDescent="0.2">
      <c r="A21955"/>
      <c r="B21955"/>
      <c r="C21955"/>
      <c r="D21955"/>
      <c r="E21955"/>
      <c r="F21955"/>
      <c r="G21955"/>
      <c r="H21955"/>
      <c r="I21955"/>
      <c r="J21955"/>
      <c r="K21955"/>
      <c r="L21955"/>
      <c r="M21955"/>
      <c r="N21955"/>
    </row>
    <row r="21956" spans="1:14" x14ac:dyDescent="0.2">
      <c r="A21956"/>
      <c r="B21956"/>
      <c r="C21956"/>
      <c r="D21956"/>
      <c r="E21956"/>
      <c r="F21956"/>
      <c r="G21956"/>
      <c r="H21956"/>
      <c r="I21956"/>
      <c r="J21956"/>
      <c r="K21956"/>
      <c r="L21956"/>
      <c r="M21956"/>
      <c r="N21956"/>
    </row>
    <row r="21957" spans="1:14" x14ac:dyDescent="0.2">
      <c r="A21957"/>
      <c r="B21957"/>
      <c r="C21957"/>
      <c r="D21957"/>
      <c r="E21957"/>
      <c r="F21957"/>
      <c r="G21957"/>
      <c r="H21957"/>
      <c r="I21957"/>
      <c r="J21957"/>
      <c r="K21957"/>
      <c r="L21957"/>
      <c r="M21957"/>
      <c r="N21957"/>
    </row>
    <row r="21958" spans="1:14" x14ac:dyDescent="0.2">
      <c r="A21958"/>
      <c r="B21958"/>
      <c r="C21958"/>
      <c r="D21958"/>
      <c r="E21958"/>
      <c r="F21958"/>
      <c r="G21958"/>
      <c r="H21958"/>
      <c r="I21958"/>
      <c r="J21958"/>
      <c r="K21958"/>
      <c r="L21958"/>
      <c r="M21958"/>
      <c r="N21958"/>
    </row>
    <row r="21959" spans="1:14" x14ac:dyDescent="0.2">
      <c r="A21959"/>
      <c r="B21959"/>
      <c r="C21959"/>
      <c r="D21959"/>
      <c r="E21959"/>
      <c r="F21959"/>
      <c r="G21959"/>
      <c r="H21959"/>
      <c r="I21959"/>
      <c r="J21959"/>
      <c r="K21959"/>
      <c r="L21959"/>
      <c r="M21959"/>
      <c r="N21959"/>
    </row>
    <row r="21960" spans="1:14" x14ac:dyDescent="0.2">
      <c r="A21960"/>
      <c r="B21960"/>
      <c r="C21960"/>
      <c r="D21960"/>
      <c r="E21960"/>
      <c r="F21960"/>
      <c r="G21960"/>
      <c r="H21960"/>
      <c r="I21960"/>
      <c r="J21960"/>
      <c r="K21960"/>
      <c r="L21960"/>
      <c r="M21960"/>
      <c r="N21960"/>
    </row>
    <row r="21961" spans="1:14" x14ac:dyDescent="0.2">
      <c r="A21961"/>
      <c r="B21961"/>
      <c r="C21961"/>
      <c r="D21961"/>
      <c r="E21961"/>
      <c r="F21961"/>
      <c r="G21961"/>
      <c r="H21961"/>
      <c r="I21961"/>
      <c r="J21961"/>
      <c r="K21961"/>
      <c r="L21961"/>
      <c r="M21961"/>
      <c r="N21961"/>
    </row>
    <row r="21962" spans="1:14" x14ac:dyDescent="0.2">
      <c r="A21962"/>
      <c r="B21962"/>
      <c r="C21962"/>
      <c r="D21962"/>
      <c r="E21962"/>
      <c r="F21962"/>
      <c r="G21962"/>
      <c r="H21962"/>
      <c r="I21962"/>
      <c r="J21962"/>
      <c r="K21962"/>
      <c r="L21962"/>
      <c r="M21962"/>
      <c r="N21962"/>
    </row>
    <row r="21963" spans="1:14" x14ac:dyDescent="0.2">
      <c r="A21963"/>
      <c r="B21963"/>
      <c r="C21963"/>
      <c r="D21963"/>
      <c r="E21963"/>
      <c r="F21963"/>
      <c r="G21963"/>
      <c r="H21963"/>
      <c r="I21963"/>
      <c r="J21963"/>
      <c r="K21963"/>
      <c r="L21963"/>
      <c r="M21963"/>
      <c r="N21963"/>
    </row>
    <row r="21964" spans="1:14" x14ac:dyDescent="0.2">
      <c r="A21964"/>
      <c r="B21964"/>
      <c r="C21964"/>
      <c r="D21964"/>
      <c r="E21964"/>
      <c r="F21964"/>
      <c r="G21964"/>
      <c r="H21964"/>
      <c r="I21964"/>
      <c r="J21964"/>
      <c r="K21964"/>
      <c r="L21964"/>
      <c r="M21964"/>
      <c r="N21964"/>
    </row>
    <row r="21965" spans="1:14" x14ac:dyDescent="0.2">
      <c r="A21965"/>
      <c r="B21965"/>
      <c r="C21965"/>
      <c r="D21965"/>
      <c r="E21965"/>
      <c r="F21965"/>
      <c r="G21965"/>
      <c r="H21965"/>
      <c r="I21965"/>
      <c r="J21965"/>
      <c r="K21965"/>
      <c r="L21965"/>
      <c r="M21965"/>
      <c r="N21965"/>
    </row>
    <row r="21966" spans="1:14" x14ac:dyDescent="0.2">
      <c r="A21966"/>
      <c r="B21966"/>
      <c r="C21966"/>
      <c r="D21966"/>
      <c r="E21966"/>
      <c r="F21966"/>
      <c r="G21966"/>
      <c r="H21966"/>
      <c r="I21966"/>
      <c r="J21966"/>
      <c r="K21966"/>
      <c r="L21966"/>
      <c r="M21966"/>
      <c r="N21966"/>
    </row>
    <row r="21967" spans="1:14" x14ac:dyDescent="0.2">
      <c r="A21967"/>
      <c r="B21967"/>
      <c r="C21967"/>
      <c r="D21967"/>
      <c r="E21967"/>
      <c r="F21967"/>
      <c r="G21967"/>
      <c r="H21967"/>
      <c r="I21967"/>
      <c r="J21967"/>
      <c r="K21967"/>
      <c r="L21967"/>
      <c r="M21967"/>
      <c r="N21967"/>
    </row>
    <row r="21968" spans="1:14" x14ac:dyDescent="0.2">
      <c r="A21968"/>
      <c r="B21968"/>
      <c r="C21968"/>
      <c r="D21968"/>
      <c r="E21968"/>
      <c r="F21968"/>
      <c r="G21968"/>
      <c r="H21968"/>
      <c r="I21968"/>
      <c r="J21968"/>
      <c r="K21968"/>
      <c r="L21968"/>
      <c r="M21968"/>
      <c r="N21968"/>
    </row>
    <row r="21969" spans="1:14" x14ac:dyDescent="0.2">
      <c r="A21969"/>
      <c r="B21969"/>
      <c r="C21969"/>
      <c r="D21969"/>
      <c r="E21969"/>
      <c r="F21969"/>
      <c r="G21969"/>
      <c r="H21969"/>
      <c r="I21969"/>
      <c r="J21969"/>
      <c r="K21969"/>
      <c r="L21969"/>
      <c r="M21969"/>
      <c r="N21969"/>
    </row>
    <row r="21970" spans="1:14" x14ac:dyDescent="0.2">
      <c r="A21970"/>
      <c r="B21970"/>
      <c r="C21970"/>
      <c r="D21970"/>
      <c r="E21970"/>
      <c r="F21970"/>
      <c r="G21970"/>
      <c r="H21970"/>
      <c r="I21970"/>
      <c r="J21970"/>
      <c r="K21970"/>
      <c r="L21970"/>
      <c r="M21970"/>
      <c r="N21970"/>
    </row>
    <row r="21971" spans="1:14" x14ac:dyDescent="0.2">
      <c r="A21971"/>
      <c r="B21971"/>
      <c r="C21971"/>
      <c r="D21971"/>
      <c r="E21971"/>
      <c r="F21971"/>
      <c r="G21971"/>
      <c r="H21971"/>
      <c r="I21971"/>
      <c r="J21971"/>
      <c r="K21971"/>
      <c r="L21971"/>
      <c r="M21971"/>
      <c r="N21971"/>
    </row>
    <row r="21972" spans="1:14" x14ac:dyDescent="0.2">
      <c r="A21972"/>
      <c r="B21972"/>
      <c r="C21972"/>
      <c r="D21972"/>
      <c r="E21972"/>
      <c r="F21972"/>
      <c r="G21972"/>
      <c r="H21972"/>
      <c r="I21972"/>
      <c r="J21972"/>
      <c r="K21972"/>
      <c r="L21972"/>
      <c r="M21972"/>
      <c r="N21972"/>
    </row>
    <row r="21973" spans="1:14" x14ac:dyDescent="0.2">
      <c r="A21973"/>
      <c r="B21973"/>
      <c r="C21973"/>
      <c r="D21973"/>
      <c r="E21973"/>
      <c r="F21973"/>
      <c r="G21973"/>
      <c r="H21973"/>
      <c r="I21973"/>
      <c r="J21973"/>
      <c r="K21973"/>
      <c r="L21973"/>
      <c r="M21973"/>
      <c r="N21973"/>
    </row>
    <row r="21974" spans="1:14" x14ac:dyDescent="0.2">
      <c r="A21974"/>
      <c r="B21974"/>
      <c r="C21974"/>
      <c r="D21974"/>
      <c r="E21974"/>
      <c r="F21974"/>
      <c r="G21974"/>
      <c r="H21974"/>
      <c r="I21974"/>
      <c r="J21974"/>
      <c r="K21974"/>
      <c r="L21974"/>
      <c r="M21974"/>
      <c r="N21974"/>
    </row>
    <row r="21975" spans="1:14" x14ac:dyDescent="0.2">
      <c r="A21975"/>
      <c r="B21975"/>
      <c r="C21975"/>
      <c r="D21975"/>
      <c r="E21975"/>
      <c r="F21975"/>
      <c r="G21975"/>
      <c r="H21975"/>
      <c r="I21975"/>
      <c r="J21975"/>
      <c r="K21975"/>
      <c r="L21975"/>
      <c r="M21975"/>
      <c r="N21975"/>
    </row>
    <row r="21976" spans="1:14" x14ac:dyDescent="0.2">
      <c r="A21976"/>
      <c r="B21976"/>
      <c r="C21976"/>
      <c r="D21976"/>
      <c r="E21976"/>
      <c r="F21976"/>
      <c r="G21976"/>
      <c r="H21976"/>
      <c r="I21976"/>
      <c r="J21976"/>
      <c r="K21976"/>
      <c r="L21976"/>
      <c r="M21976"/>
      <c r="N21976"/>
    </row>
    <row r="21977" spans="1:14" x14ac:dyDescent="0.2">
      <c r="A21977"/>
      <c r="B21977"/>
      <c r="C21977"/>
      <c r="D21977"/>
      <c r="E21977"/>
      <c r="F21977"/>
      <c r="G21977"/>
      <c r="H21977"/>
      <c r="I21977"/>
      <c r="J21977"/>
      <c r="K21977"/>
      <c r="L21977"/>
      <c r="M21977"/>
      <c r="N21977"/>
    </row>
    <row r="21978" spans="1:14" x14ac:dyDescent="0.2">
      <c r="A21978"/>
      <c r="B21978"/>
      <c r="C21978"/>
      <c r="D21978"/>
      <c r="E21978"/>
      <c r="F21978"/>
      <c r="G21978"/>
      <c r="H21978"/>
      <c r="I21978"/>
      <c r="J21978"/>
      <c r="K21978"/>
      <c r="L21978"/>
      <c r="M21978"/>
      <c r="N21978"/>
    </row>
    <row r="21979" spans="1:14" x14ac:dyDescent="0.2">
      <c r="A21979"/>
      <c r="B21979"/>
      <c r="C21979"/>
      <c r="D21979"/>
      <c r="E21979"/>
      <c r="F21979"/>
      <c r="G21979"/>
      <c r="H21979"/>
      <c r="I21979"/>
      <c r="J21979"/>
      <c r="K21979"/>
      <c r="L21979"/>
      <c r="M21979"/>
      <c r="N21979"/>
    </row>
    <row r="21980" spans="1:14" x14ac:dyDescent="0.2">
      <c r="A21980"/>
      <c r="B21980"/>
      <c r="C21980"/>
      <c r="D21980"/>
      <c r="E21980"/>
      <c r="F21980"/>
      <c r="G21980"/>
      <c r="H21980"/>
      <c r="I21980"/>
      <c r="J21980"/>
      <c r="K21980"/>
      <c r="L21980"/>
      <c r="M21980"/>
      <c r="N21980"/>
    </row>
    <row r="21981" spans="1:14" x14ac:dyDescent="0.2">
      <c r="A21981"/>
      <c r="B21981"/>
      <c r="C21981"/>
      <c r="D21981"/>
      <c r="E21981"/>
      <c r="F21981"/>
      <c r="G21981"/>
      <c r="H21981"/>
      <c r="I21981"/>
      <c r="J21981"/>
      <c r="K21981"/>
      <c r="L21981"/>
      <c r="M21981"/>
      <c r="N21981"/>
    </row>
    <row r="21982" spans="1:14" x14ac:dyDescent="0.2">
      <c r="A21982"/>
      <c r="B21982"/>
      <c r="C21982"/>
      <c r="D21982"/>
      <c r="E21982"/>
      <c r="F21982"/>
      <c r="G21982"/>
      <c r="H21982"/>
      <c r="I21982"/>
      <c r="J21982"/>
      <c r="K21982"/>
      <c r="L21982"/>
      <c r="M21982"/>
      <c r="N21982"/>
    </row>
    <row r="21983" spans="1:14" x14ac:dyDescent="0.2">
      <c r="A21983"/>
      <c r="B21983"/>
      <c r="C21983"/>
      <c r="D21983"/>
      <c r="E21983"/>
      <c r="F21983"/>
      <c r="G21983"/>
      <c r="H21983"/>
      <c r="I21983"/>
      <c r="J21983"/>
      <c r="K21983"/>
      <c r="L21983"/>
      <c r="M21983"/>
      <c r="N21983"/>
    </row>
    <row r="21984" spans="1:14" x14ac:dyDescent="0.2">
      <c r="A21984"/>
      <c r="B21984"/>
      <c r="C21984"/>
      <c r="D21984"/>
      <c r="E21984"/>
      <c r="F21984"/>
      <c r="G21984"/>
      <c r="H21984"/>
      <c r="I21984"/>
      <c r="J21984"/>
      <c r="K21984"/>
      <c r="L21984"/>
      <c r="M21984"/>
      <c r="N21984"/>
    </row>
    <row r="21985" spans="1:14" x14ac:dyDescent="0.2">
      <c r="A21985"/>
      <c r="B21985"/>
      <c r="C21985"/>
      <c r="D21985"/>
      <c r="E21985"/>
      <c r="F21985"/>
      <c r="G21985"/>
      <c r="H21985"/>
      <c r="I21985"/>
      <c r="J21985"/>
      <c r="K21985"/>
      <c r="L21985"/>
      <c r="M21985"/>
      <c r="N21985"/>
    </row>
    <row r="21986" spans="1:14" x14ac:dyDescent="0.2">
      <c r="A21986"/>
      <c r="B21986"/>
      <c r="C21986"/>
      <c r="D21986"/>
      <c r="E21986"/>
      <c r="F21986"/>
      <c r="G21986"/>
      <c r="H21986"/>
      <c r="I21986"/>
      <c r="J21986"/>
      <c r="K21986"/>
      <c r="L21986"/>
      <c r="M21986"/>
      <c r="N21986"/>
    </row>
    <row r="21987" spans="1:14" x14ac:dyDescent="0.2">
      <c r="A21987"/>
      <c r="B21987"/>
      <c r="C21987"/>
      <c r="D21987"/>
      <c r="E21987"/>
      <c r="F21987"/>
      <c r="G21987"/>
      <c r="H21987"/>
      <c r="I21987"/>
      <c r="J21987"/>
      <c r="K21987"/>
      <c r="L21987"/>
      <c r="M21987"/>
      <c r="N21987"/>
    </row>
    <row r="21988" spans="1:14" x14ac:dyDescent="0.2">
      <c r="A21988"/>
      <c r="B21988"/>
      <c r="C21988"/>
      <c r="D21988"/>
      <c r="E21988"/>
      <c r="F21988"/>
      <c r="G21988"/>
      <c r="H21988"/>
      <c r="I21988"/>
      <c r="J21988"/>
      <c r="K21988"/>
      <c r="L21988"/>
      <c r="M21988"/>
      <c r="N21988"/>
    </row>
    <row r="21989" spans="1:14" x14ac:dyDescent="0.2">
      <c r="A21989"/>
      <c r="B21989"/>
      <c r="C21989"/>
      <c r="D21989"/>
      <c r="E21989"/>
      <c r="F21989"/>
      <c r="G21989"/>
      <c r="H21989"/>
      <c r="I21989"/>
      <c r="J21989"/>
      <c r="K21989"/>
      <c r="L21989"/>
      <c r="M21989"/>
      <c r="N21989"/>
    </row>
    <row r="21990" spans="1:14" x14ac:dyDescent="0.2">
      <c r="A21990"/>
      <c r="B21990"/>
      <c r="C21990"/>
      <c r="D21990"/>
      <c r="E21990"/>
      <c r="F21990"/>
      <c r="G21990"/>
      <c r="H21990"/>
      <c r="I21990"/>
      <c r="J21990"/>
      <c r="K21990"/>
      <c r="L21990"/>
      <c r="M21990"/>
      <c r="N21990"/>
    </row>
    <row r="21991" spans="1:14" x14ac:dyDescent="0.2">
      <c r="A21991"/>
      <c r="B21991"/>
      <c r="C21991"/>
      <c r="D21991"/>
      <c r="E21991"/>
      <c r="F21991"/>
      <c r="G21991"/>
      <c r="H21991"/>
      <c r="I21991"/>
      <c r="J21991"/>
      <c r="K21991"/>
      <c r="L21991"/>
      <c r="M21991"/>
      <c r="N21991"/>
    </row>
    <row r="21992" spans="1:14" x14ac:dyDescent="0.2">
      <c r="A21992"/>
      <c r="B21992"/>
      <c r="C21992"/>
      <c r="D21992"/>
      <c r="E21992"/>
      <c r="F21992"/>
      <c r="G21992"/>
      <c r="H21992"/>
      <c r="I21992"/>
      <c r="J21992"/>
      <c r="K21992"/>
      <c r="L21992"/>
      <c r="M21992"/>
      <c r="N21992"/>
    </row>
    <row r="21993" spans="1:14" x14ac:dyDescent="0.2">
      <c r="A21993"/>
      <c r="B21993"/>
      <c r="C21993"/>
      <c r="D21993"/>
      <c r="E21993"/>
      <c r="F21993"/>
      <c r="G21993"/>
      <c r="H21993"/>
      <c r="I21993"/>
      <c r="J21993"/>
      <c r="K21993"/>
      <c r="L21993"/>
      <c r="M21993"/>
      <c r="N21993"/>
    </row>
    <row r="21994" spans="1:14" x14ac:dyDescent="0.2">
      <c r="A21994"/>
      <c r="B21994"/>
      <c r="C21994"/>
      <c r="D21994"/>
      <c r="E21994"/>
      <c r="F21994"/>
      <c r="G21994"/>
      <c r="H21994"/>
      <c r="I21994"/>
      <c r="J21994"/>
      <c r="K21994"/>
      <c r="L21994"/>
      <c r="M21994"/>
      <c r="N21994"/>
    </row>
    <row r="21995" spans="1:14" x14ac:dyDescent="0.2">
      <c r="A21995"/>
      <c r="B21995"/>
      <c r="C21995"/>
      <c r="D21995"/>
      <c r="E21995"/>
      <c r="F21995"/>
      <c r="G21995"/>
      <c r="H21995"/>
      <c r="I21995"/>
      <c r="J21995"/>
      <c r="K21995"/>
      <c r="L21995"/>
      <c r="M21995"/>
      <c r="N21995"/>
    </row>
    <row r="21996" spans="1:14" x14ac:dyDescent="0.2">
      <c r="A21996"/>
      <c r="B21996"/>
      <c r="C21996"/>
      <c r="D21996"/>
      <c r="E21996"/>
      <c r="F21996"/>
      <c r="G21996"/>
      <c r="H21996"/>
      <c r="I21996"/>
      <c r="J21996"/>
      <c r="K21996"/>
      <c r="L21996"/>
      <c r="M21996"/>
      <c r="N21996"/>
    </row>
    <row r="21997" spans="1:14" x14ac:dyDescent="0.2">
      <c r="A21997"/>
      <c r="B21997"/>
      <c r="C21997"/>
      <c r="D21997"/>
      <c r="E21997"/>
      <c r="F21997"/>
      <c r="G21997"/>
      <c r="H21997"/>
      <c r="I21997"/>
      <c r="J21997"/>
      <c r="K21997"/>
      <c r="L21997"/>
      <c r="M21997"/>
      <c r="N21997"/>
    </row>
    <row r="21998" spans="1:14" x14ac:dyDescent="0.2">
      <c r="A21998"/>
      <c r="B21998"/>
      <c r="C21998"/>
      <c r="D21998"/>
      <c r="E21998"/>
      <c r="F21998"/>
      <c r="G21998"/>
      <c r="H21998"/>
      <c r="I21998"/>
      <c r="J21998"/>
      <c r="K21998"/>
      <c r="L21998"/>
      <c r="M21998"/>
      <c r="N21998"/>
    </row>
    <row r="21999" spans="1:14" x14ac:dyDescent="0.2">
      <c r="A21999"/>
      <c r="B21999"/>
      <c r="C21999"/>
      <c r="D21999"/>
      <c r="E21999"/>
      <c r="F21999"/>
      <c r="G21999"/>
      <c r="H21999"/>
      <c r="I21999"/>
      <c r="J21999"/>
      <c r="K21999"/>
      <c r="L21999"/>
      <c r="M21999"/>
      <c r="N21999"/>
    </row>
    <row r="22000" spans="1:14" x14ac:dyDescent="0.2">
      <c r="A22000"/>
      <c r="B22000"/>
      <c r="C22000"/>
      <c r="D22000"/>
      <c r="E22000"/>
      <c r="F22000"/>
      <c r="G22000"/>
      <c r="H22000"/>
      <c r="I22000"/>
      <c r="J22000"/>
      <c r="K22000"/>
      <c r="L22000"/>
      <c r="M22000"/>
      <c r="N22000"/>
    </row>
    <row r="22001" spans="1:14" x14ac:dyDescent="0.2">
      <c r="A22001"/>
      <c r="B22001"/>
      <c r="C22001"/>
      <c r="D22001"/>
      <c r="E22001"/>
      <c r="F22001"/>
      <c r="G22001"/>
      <c r="H22001"/>
      <c r="I22001"/>
      <c r="J22001"/>
      <c r="K22001"/>
      <c r="L22001"/>
      <c r="M22001"/>
      <c r="N22001"/>
    </row>
    <row r="22002" spans="1:14" x14ac:dyDescent="0.2">
      <c r="A22002"/>
      <c r="B22002"/>
      <c r="C22002"/>
      <c r="D22002"/>
      <c r="E22002"/>
      <c r="F22002"/>
      <c r="G22002"/>
      <c r="H22002"/>
      <c r="I22002"/>
      <c r="J22002"/>
      <c r="K22002"/>
      <c r="L22002"/>
      <c r="M22002"/>
      <c r="N22002"/>
    </row>
    <row r="22003" spans="1:14" x14ac:dyDescent="0.2">
      <c r="A22003"/>
      <c r="B22003"/>
      <c r="C22003"/>
      <c r="D22003"/>
      <c r="E22003"/>
      <c r="F22003"/>
      <c r="G22003"/>
      <c r="H22003"/>
      <c r="I22003"/>
      <c r="J22003"/>
      <c r="K22003"/>
      <c r="L22003"/>
      <c r="M22003"/>
      <c r="N22003"/>
    </row>
    <row r="22004" spans="1:14" x14ac:dyDescent="0.2">
      <c r="A22004"/>
      <c r="B22004"/>
      <c r="C22004"/>
      <c r="D22004"/>
      <c r="E22004"/>
      <c r="F22004"/>
      <c r="G22004"/>
      <c r="H22004"/>
      <c r="I22004"/>
      <c r="J22004"/>
      <c r="K22004"/>
      <c r="L22004"/>
      <c r="M22004"/>
      <c r="N22004"/>
    </row>
    <row r="22005" spans="1:14" x14ac:dyDescent="0.2">
      <c r="A22005"/>
      <c r="B22005"/>
      <c r="C22005"/>
      <c r="D22005"/>
      <c r="E22005"/>
      <c r="F22005"/>
      <c r="G22005"/>
      <c r="H22005"/>
      <c r="I22005"/>
      <c r="J22005"/>
      <c r="K22005"/>
      <c r="L22005"/>
      <c r="M22005"/>
      <c r="N22005"/>
    </row>
    <row r="22006" spans="1:14" x14ac:dyDescent="0.2">
      <c r="A22006"/>
      <c r="B22006"/>
      <c r="C22006"/>
      <c r="D22006"/>
      <c r="E22006"/>
      <c r="F22006"/>
      <c r="G22006"/>
      <c r="H22006"/>
      <c r="I22006"/>
      <c r="J22006"/>
      <c r="K22006"/>
      <c r="L22006"/>
      <c r="M22006"/>
      <c r="N22006"/>
    </row>
    <row r="22007" spans="1:14" x14ac:dyDescent="0.2">
      <c r="A22007"/>
      <c r="B22007"/>
      <c r="C22007"/>
      <c r="D22007"/>
      <c r="E22007"/>
      <c r="F22007"/>
      <c r="G22007"/>
      <c r="H22007"/>
      <c r="I22007"/>
      <c r="J22007"/>
      <c r="K22007"/>
      <c r="L22007"/>
      <c r="M22007"/>
      <c r="N22007"/>
    </row>
    <row r="22008" spans="1:14" x14ac:dyDescent="0.2">
      <c r="A22008"/>
      <c r="B22008"/>
      <c r="C22008"/>
      <c r="D22008"/>
      <c r="E22008"/>
      <c r="F22008"/>
      <c r="G22008"/>
      <c r="H22008"/>
      <c r="I22008"/>
      <c r="J22008"/>
      <c r="K22008"/>
      <c r="L22008"/>
      <c r="M22008"/>
      <c r="N22008"/>
    </row>
    <row r="22009" spans="1:14" x14ac:dyDescent="0.2">
      <c r="A22009"/>
      <c r="B22009"/>
      <c r="C22009"/>
      <c r="D22009"/>
      <c r="E22009"/>
      <c r="F22009"/>
      <c r="G22009"/>
      <c r="H22009"/>
      <c r="I22009"/>
      <c r="J22009"/>
      <c r="K22009"/>
      <c r="L22009"/>
      <c r="M22009"/>
      <c r="N22009"/>
    </row>
    <row r="22010" spans="1:14" x14ac:dyDescent="0.2">
      <c r="A22010"/>
      <c r="B22010"/>
      <c r="C22010"/>
      <c r="D22010"/>
      <c r="E22010"/>
      <c r="F22010"/>
      <c r="G22010"/>
      <c r="H22010"/>
      <c r="I22010"/>
      <c r="J22010"/>
      <c r="K22010"/>
      <c r="L22010"/>
      <c r="M22010"/>
      <c r="N22010"/>
    </row>
    <row r="22011" spans="1:14" x14ac:dyDescent="0.2">
      <c r="A22011"/>
      <c r="B22011"/>
      <c r="C22011"/>
      <c r="D22011"/>
      <c r="E22011"/>
      <c r="F22011"/>
      <c r="G22011"/>
      <c r="H22011"/>
      <c r="I22011"/>
      <c r="J22011"/>
      <c r="K22011"/>
      <c r="L22011"/>
      <c r="M22011"/>
      <c r="N22011"/>
    </row>
    <row r="22012" spans="1:14" x14ac:dyDescent="0.2">
      <c r="A22012"/>
      <c r="B22012"/>
      <c r="C22012"/>
      <c r="D22012"/>
      <c r="E22012"/>
      <c r="F22012"/>
      <c r="G22012"/>
      <c r="H22012"/>
      <c r="I22012"/>
      <c r="J22012"/>
      <c r="K22012"/>
      <c r="L22012"/>
      <c r="M22012"/>
      <c r="N22012"/>
    </row>
    <row r="22013" spans="1:14" x14ac:dyDescent="0.2">
      <c r="A22013"/>
      <c r="B22013"/>
      <c r="C22013"/>
      <c r="D22013"/>
      <c r="E22013"/>
      <c r="F22013"/>
      <c r="G22013"/>
      <c r="H22013"/>
      <c r="I22013"/>
      <c r="J22013"/>
      <c r="K22013"/>
      <c r="L22013"/>
      <c r="M22013"/>
      <c r="N22013"/>
    </row>
    <row r="22014" spans="1:14" x14ac:dyDescent="0.2">
      <c r="A22014"/>
      <c r="B22014"/>
      <c r="C22014"/>
      <c r="D22014"/>
      <c r="E22014"/>
      <c r="F22014"/>
      <c r="G22014"/>
      <c r="H22014"/>
      <c r="I22014"/>
      <c r="J22014"/>
      <c r="K22014"/>
      <c r="L22014"/>
      <c r="M22014"/>
      <c r="N22014"/>
    </row>
    <row r="22015" spans="1:14" x14ac:dyDescent="0.2">
      <c r="A22015"/>
      <c r="B22015"/>
      <c r="C22015"/>
      <c r="D22015"/>
      <c r="E22015"/>
      <c r="F22015"/>
      <c r="G22015"/>
      <c r="H22015"/>
      <c r="I22015"/>
      <c r="J22015"/>
      <c r="K22015"/>
      <c r="L22015"/>
      <c r="M22015"/>
      <c r="N22015"/>
    </row>
    <row r="22016" spans="1:14" x14ac:dyDescent="0.2">
      <c r="A22016"/>
      <c r="B22016"/>
      <c r="C22016"/>
      <c r="D22016"/>
      <c r="E22016"/>
      <c r="F22016"/>
      <c r="G22016"/>
      <c r="H22016"/>
      <c r="I22016"/>
      <c r="J22016"/>
      <c r="K22016"/>
      <c r="L22016"/>
      <c r="M22016"/>
      <c r="N22016"/>
    </row>
    <row r="22017" spans="1:14" x14ac:dyDescent="0.2">
      <c r="A22017"/>
      <c r="B22017"/>
      <c r="C22017"/>
      <c r="D22017"/>
      <c r="E22017"/>
      <c r="F22017"/>
      <c r="G22017"/>
      <c r="H22017"/>
      <c r="I22017"/>
      <c r="J22017"/>
      <c r="K22017"/>
      <c r="L22017"/>
      <c r="M22017"/>
      <c r="N22017"/>
    </row>
    <row r="22018" spans="1:14" x14ac:dyDescent="0.2">
      <c r="A22018"/>
      <c r="B22018"/>
      <c r="C22018"/>
      <c r="D22018"/>
      <c r="E22018"/>
      <c r="F22018"/>
      <c r="G22018"/>
      <c r="H22018"/>
      <c r="I22018"/>
      <c r="J22018"/>
      <c r="K22018"/>
      <c r="L22018"/>
      <c r="M22018"/>
      <c r="N22018"/>
    </row>
    <row r="22019" spans="1:14" x14ac:dyDescent="0.2">
      <c r="A22019"/>
      <c r="B22019"/>
      <c r="C22019"/>
      <c r="D22019"/>
      <c r="E22019"/>
      <c r="F22019"/>
      <c r="G22019"/>
      <c r="H22019"/>
      <c r="I22019"/>
      <c r="J22019"/>
      <c r="K22019"/>
      <c r="L22019"/>
      <c r="M22019"/>
      <c r="N22019"/>
    </row>
    <row r="22020" spans="1:14" x14ac:dyDescent="0.2">
      <c r="A22020"/>
      <c r="B22020"/>
      <c r="C22020"/>
      <c r="D22020"/>
      <c r="E22020"/>
      <c r="F22020"/>
      <c r="G22020"/>
      <c r="H22020"/>
      <c r="I22020"/>
      <c r="J22020"/>
      <c r="K22020"/>
      <c r="L22020"/>
      <c r="M22020"/>
      <c r="N22020"/>
    </row>
    <row r="22021" spans="1:14" x14ac:dyDescent="0.2">
      <c r="A22021"/>
      <c r="B22021"/>
      <c r="C22021"/>
      <c r="D22021"/>
      <c r="E22021"/>
      <c r="F22021"/>
      <c r="G22021"/>
      <c r="H22021"/>
      <c r="I22021"/>
      <c r="J22021"/>
      <c r="K22021"/>
      <c r="L22021"/>
      <c r="M22021"/>
      <c r="N22021"/>
    </row>
    <row r="22022" spans="1:14" x14ac:dyDescent="0.2">
      <c r="A22022"/>
      <c r="B22022"/>
      <c r="C22022"/>
      <c r="D22022"/>
      <c r="E22022"/>
      <c r="F22022"/>
      <c r="G22022"/>
      <c r="H22022"/>
      <c r="I22022"/>
      <c r="J22022"/>
      <c r="K22022"/>
      <c r="L22022"/>
      <c r="M22022"/>
      <c r="N22022"/>
    </row>
    <row r="22023" spans="1:14" x14ac:dyDescent="0.2">
      <c r="A22023"/>
      <c r="B22023"/>
      <c r="C22023"/>
      <c r="D22023"/>
      <c r="E22023"/>
      <c r="F22023"/>
      <c r="G22023"/>
      <c r="H22023"/>
      <c r="I22023"/>
      <c r="J22023"/>
      <c r="K22023"/>
      <c r="L22023"/>
      <c r="M22023"/>
      <c r="N22023"/>
    </row>
    <row r="22024" spans="1:14" x14ac:dyDescent="0.2">
      <c r="A22024"/>
      <c r="B22024"/>
      <c r="C22024"/>
      <c r="D22024"/>
      <c r="E22024"/>
      <c r="F22024"/>
      <c r="G22024"/>
      <c r="H22024"/>
      <c r="I22024"/>
      <c r="J22024"/>
      <c r="K22024"/>
      <c r="L22024"/>
      <c r="M22024"/>
      <c r="N22024"/>
    </row>
    <row r="22025" spans="1:14" x14ac:dyDescent="0.2">
      <c r="A22025"/>
      <c r="B22025"/>
      <c r="C22025"/>
      <c r="D22025"/>
      <c r="E22025"/>
      <c r="F22025"/>
      <c r="G22025"/>
      <c r="H22025"/>
      <c r="I22025"/>
      <c r="J22025"/>
      <c r="K22025"/>
      <c r="L22025"/>
      <c r="M22025"/>
      <c r="N22025"/>
    </row>
    <row r="22026" spans="1:14" x14ac:dyDescent="0.2">
      <c r="A22026"/>
      <c r="B22026"/>
      <c r="C22026"/>
      <c r="D22026"/>
      <c r="E22026"/>
      <c r="F22026"/>
      <c r="G22026"/>
      <c r="H22026"/>
      <c r="I22026"/>
      <c r="J22026"/>
      <c r="K22026"/>
      <c r="L22026"/>
      <c r="M22026"/>
      <c r="N22026"/>
    </row>
    <row r="22027" spans="1:14" x14ac:dyDescent="0.2">
      <c r="A22027"/>
      <c r="B22027"/>
      <c r="C22027"/>
      <c r="D22027"/>
      <c r="E22027"/>
      <c r="F22027"/>
      <c r="G22027"/>
      <c r="H22027"/>
      <c r="I22027"/>
      <c r="J22027"/>
      <c r="K22027"/>
      <c r="L22027"/>
      <c r="M22027"/>
      <c r="N22027"/>
    </row>
    <row r="22028" spans="1:14" x14ac:dyDescent="0.2">
      <c r="A22028"/>
      <c r="B22028"/>
      <c r="C22028"/>
      <c r="D22028"/>
      <c r="E22028"/>
      <c r="F22028"/>
      <c r="G22028"/>
      <c r="H22028"/>
      <c r="I22028"/>
      <c r="J22028"/>
      <c r="K22028"/>
      <c r="L22028"/>
      <c r="M22028"/>
      <c r="N22028"/>
    </row>
    <row r="22029" spans="1:14" x14ac:dyDescent="0.2">
      <c r="A22029"/>
      <c r="B22029"/>
      <c r="C22029"/>
      <c r="D22029"/>
      <c r="E22029"/>
      <c r="F22029"/>
      <c r="G22029"/>
      <c r="H22029"/>
      <c r="I22029"/>
      <c r="J22029"/>
      <c r="K22029"/>
      <c r="L22029"/>
      <c r="M22029"/>
      <c r="N22029"/>
    </row>
    <row r="22030" spans="1:14" x14ac:dyDescent="0.2">
      <c r="A22030"/>
      <c r="B22030"/>
      <c r="C22030"/>
      <c r="D22030"/>
      <c r="E22030"/>
      <c r="F22030"/>
      <c r="G22030"/>
      <c r="H22030"/>
      <c r="I22030"/>
      <c r="J22030"/>
      <c r="K22030"/>
      <c r="L22030"/>
      <c r="M22030"/>
      <c r="N22030"/>
    </row>
    <row r="22031" spans="1:14" x14ac:dyDescent="0.2">
      <c r="A22031"/>
      <c r="B22031"/>
      <c r="C22031"/>
      <c r="D22031"/>
      <c r="E22031"/>
      <c r="F22031"/>
      <c r="G22031"/>
      <c r="H22031"/>
      <c r="I22031"/>
      <c r="J22031"/>
      <c r="K22031"/>
      <c r="L22031"/>
      <c r="M22031"/>
      <c r="N22031"/>
    </row>
    <row r="22032" spans="1:14" x14ac:dyDescent="0.2">
      <c r="A22032"/>
      <c r="B22032"/>
      <c r="C22032"/>
      <c r="D22032"/>
      <c r="E22032"/>
      <c r="F22032"/>
      <c r="G22032"/>
      <c r="H22032"/>
      <c r="I22032"/>
      <c r="J22032"/>
      <c r="K22032"/>
      <c r="L22032"/>
      <c r="M22032"/>
      <c r="N22032"/>
    </row>
    <row r="22033" spans="1:14" x14ac:dyDescent="0.2">
      <c r="A22033"/>
      <c r="B22033"/>
      <c r="C22033"/>
      <c r="D22033"/>
      <c r="E22033"/>
      <c r="F22033"/>
      <c r="G22033"/>
      <c r="H22033"/>
      <c r="I22033"/>
      <c r="J22033"/>
      <c r="K22033"/>
      <c r="L22033"/>
      <c r="M22033"/>
      <c r="N22033"/>
    </row>
    <row r="22034" spans="1:14" x14ac:dyDescent="0.2">
      <c r="A22034"/>
      <c r="B22034"/>
      <c r="C22034"/>
      <c r="D22034"/>
      <c r="E22034"/>
      <c r="F22034"/>
      <c r="G22034"/>
      <c r="H22034"/>
      <c r="I22034"/>
      <c r="J22034"/>
      <c r="K22034"/>
      <c r="L22034"/>
      <c r="M22034"/>
      <c r="N22034"/>
    </row>
    <row r="22035" spans="1:14" x14ac:dyDescent="0.2">
      <c r="A22035"/>
      <c r="B22035"/>
      <c r="C22035"/>
      <c r="D22035"/>
      <c r="E22035"/>
      <c r="F22035"/>
      <c r="G22035"/>
      <c r="H22035"/>
      <c r="I22035"/>
      <c r="J22035"/>
      <c r="K22035"/>
      <c r="L22035"/>
      <c r="M22035"/>
      <c r="N22035"/>
    </row>
    <row r="22036" spans="1:14" x14ac:dyDescent="0.2">
      <c r="A22036"/>
      <c r="B22036"/>
      <c r="C22036"/>
      <c r="D22036"/>
      <c r="E22036"/>
      <c r="F22036"/>
      <c r="G22036"/>
      <c r="H22036"/>
      <c r="I22036"/>
      <c r="J22036"/>
      <c r="K22036"/>
      <c r="L22036"/>
      <c r="M22036"/>
      <c r="N22036"/>
    </row>
    <row r="22037" spans="1:14" x14ac:dyDescent="0.2">
      <c r="A22037"/>
      <c r="B22037"/>
      <c r="C22037"/>
      <c r="D22037"/>
      <c r="E22037"/>
      <c r="F22037"/>
      <c r="G22037"/>
      <c r="H22037"/>
      <c r="I22037"/>
      <c r="J22037"/>
      <c r="K22037"/>
      <c r="L22037"/>
      <c r="M22037"/>
      <c r="N22037"/>
    </row>
    <row r="22038" spans="1:14" x14ac:dyDescent="0.2">
      <c r="A22038"/>
      <c r="B22038"/>
      <c r="C22038"/>
      <c r="D22038"/>
      <c r="E22038"/>
      <c r="F22038"/>
      <c r="G22038"/>
      <c r="H22038"/>
      <c r="I22038"/>
      <c r="J22038"/>
      <c r="K22038"/>
      <c r="L22038"/>
      <c r="M22038"/>
      <c r="N22038"/>
    </row>
    <row r="22039" spans="1:14" x14ac:dyDescent="0.2">
      <c r="A22039"/>
      <c r="B22039"/>
      <c r="C22039"/>
      <c r="D22039"/>
      <c r="E22039"/>
      <c r="F22039"/>
      <c r="G22039"/>
      <c r="H22039"/>
      <c r="I22039"/>
      <c r="J22039"/>
      <c r="K22039"/>
      <c r="L22039"/>
      <c r="M22039"/>
      <c r="N22039"/>
    </row>
    <row r="22040" spans="1:14" x14ac:dyDescent="0.2">
      <c r="A22040"/>
      <c r="B22040"/>
      <c r="C22040"/>
      <c r="D22040"/>
      <c r="E22040"/>
      <c r="F22040"/>
      <c r="G22040"/>
      <c r="H22040"/>
      <c r="I22040"/>
      <c r="J22040"/>
      <c r="K22040"/>
      <c r="L22040"/>
      <c r="M22040"/>
      <c r="N22040"/>
    </row>
    <row r="22041" spans="1:14" x14ac:dyDescent="0.2">
      <c r="A22041"/>
      <c r="B22041"/>
      <c r="C22041"/>
      <c r="D22041"/>
      <c r="E22041"/>
      <c r="F22041"/>
      <c r="G22041"/>
      <c r="H22041"/>
      <c r="I22041"/>
      <c r="J22041"/>
      <c r="K22041"/>
      <c r="L22041"/>
      <c r="M22041"/>
      <c r="N22041"/>
    </row>
    <row r="22042" spans="1:14" x14ac:dyDescent="0.2">
      <c r="A22042"/>
      <c r="B22042"/>
      <c r="C22042"/>
      <c r="D22042"/>
      <c r="E22042"/>
      <c r="F22042"/>
      <c r="G22042"/>
      <c r="H22042"/>
      <c r="I22042"/>
      <c r="J22042"/>
      <c r="K22042"/>
      <c r="L22042"/>
      <c r="M22042"/>
      <c r="N22042"/>
    </row>
    <row r="22043" spans="1:14" x14ac:dyDescent="0.2">
      <c r="A22043"/>
      <c r="B22043"/>
      <c r="C22043"/>
      <c r="D22043"/>
      <c r="E22043"/>
      <c r="F22043"/>
      <c r="G22043"/>
      <c r="H22043"/>
      <c r="I22043"/>
      <c r="J22043"/>
      <c r="K22043"/>
      <c r="L22043"/>
      <c r="M22043"/>
      <c r="N22043"/>
    </row>
    <row r="22044" spans="1:14" x14ac:dyDescent="0.2">
      <c r="A22044"/>
      <c r="B22044"/>
      <c r="C22044"/>
      <c r="D22044"/>
      <c r="E22044"/>
      <c r="F22044"/>
      <c r="G22044"/>
      <c r="H22044"/>
      <c r="I22044"/>
      <c r="J22044"/>
      <c r="K22044"/>
      <c r="L22044"/>
      <c r="M22044"/>
      <c r="N22044"/>
    </row>
    <row r="22045" spans="1:14" x14ac:dyDescent="0.2">
      <c r="A22045"/>
      <c r="B22045"/>
      <c r="C22045"/>
      <c r="D22045"/>
      <c r="E22045"/>
      <c r="F22045"/>
      <c r="G22045"/>
      <c r="H22045"/>
      <c r="I22045"/>
      <c r="J22045"/>
      <c r="K22045"/>
      <c r="L22045"/>
      <c r="M22045"/>
      <c r="N22045"/>
    </row>
    <row r="22046" spans="1:14" x14ac:dyDescent="0.2">
      <c r="A22046"/>
      <c r="B22046"/>
      <c r="C22046"/>
      <c r="D22046"/>
      <c r="E22046"/>
      <c r="F22046"/>
      <c r="G22046"/>
      <c r="H22046"/>
      <c r="I22046"/>
      <c r="J22046"/>
      <c r="K22046"/>
      <c r="L22046"/>
      <c r="M22046"/>
      <c r="N22046"/>
    </row>
    <row r="22047" spans="1:14" x14ac:dyDescent="0.2">
      <c r="A22047"/>
      <c r="B22047"/>
      <c r="C22047"/>
      <c r="D22047"/>
      <c r="E22047"/>
      <c r="F22047"/>
      <c r="G22047"/>
      <c r="H22047"/>
      <c r="I22047"/>
      <c r="J22047"/>
      <c r="K22047"/>
      <c r="L22047"/>
      <c r="M22047"/>
      <c r="N22047"/>
    </row>
    <row r="22048" spans="1:14" x14ac:dyDescent="0.2">
      <c r="A22048"/>
      <c r="B22048"/>
      <c r="C22048"/>
      <c r="D22048"/>
      <c r="E22048"/>
      <c r="F22048"/>
      <c r="G22048"/>
      <c r="H22048"/>
      <c r="I22048"/>
      <c r="J22048"/>
      <c r="K22048"/>
      <c r="L22048"/>
      <c r="M22048"/>
      <c r="N22048"/>
    </row>
    <row r="22049" spans="1:14" x14ac:dyDescent="0.2">
      <c r="A22049"/>
      <c r="B22049"/>
      <c r="C22049"/>
      <c r="D22049"/>
      <c r="E22049"/>
      <c r="F22049"/>
      <c r="G22049"/>
      <c r="H22049"/>
      <c r="I22049"/>
      <c r="J22049"/>
      <c r="K22049"/>
      <c r="L22049"/>
      <c r="M22049"/>
      <c r="N22049"/>
    </row>
    <row r="22050" spans="1:14" x14ac:dyDescent="0.2">
      <c r="A22050"/>
      <c r="B22050"/>
      <c r="C22050"/>
      <c r="D22050"/>
      <c r="E22050"/>
      <c r="F22050"/>
      <c r="G22050"/>
      <c r="H22050"/>
      <c r="I22050"/>
      <c r="J22050"/>
      <c r="K22050"/>
      <c r="L22050"/>
      <c r="M22050"/>
      <c r="N22050"/>
    </row>
    <row r="22051" spans="1:14" x14ac:dyDescent="0.2">
      <c r="A22051"/>
      <c r="B22051"/>
      <c r="C22051"/>
      <c r="D22051"/>
      <c r="E22051"/>
      <c r="F22051"/>
      <c r="G22051"/>
      <c r="H22051"/>
      <c r="I22051"/>
      <c r="J22051"/>
      <c r="K22051"/>
      <c r="L22051"/>
      <c r="M22051"/>
      <c r="N22051"/>
    </row>
    <row r="22052" spans="1:14" x14ac:dyDescent="0.2">
      <c r="A22052"/>
      <c r="B22052"/>
      <c r="C22052"/>
      <c r="D22052"/>
      <c r="E22052"/>
      <c r="F22052"/>
      <c r="G22052"/>
      <c r="H22052"/>
      <c r="I22052"/>
      <c r="J22052"/>
      <c r="K22052"/>
      <c r="L22052"/>
      <c r="M22052"/>
      <c r="N22052"/>
    </row>
    <row r="22053" spans="1:14" x14ac:dyDescent="0.2">
      <c r="A22053"/>
      <c r="B22053"/>
      <c r="C22053"/>
      <c r="D22053"/>
      <c r="E22053"/>
      <c r="F22053"/>
      <c r="G22053"/>
      <c r="H22053"/>
      <c r="I22053"/>
      <c r="J22053"/>
      <c r="K22053"/>
      <c r="L22053"/>
      <c r="M22053"/>
      <c r="N22053"/>
    </row>
    <row r="22054" spans="1:14" x14ac:dyDescent="0.2">
      <c r="A22054"/>
      <c r="B22054"/>
      <c r="C22054"/>
      <c r="D22054"/>
      <c r="E22054"/>
      <c r="F22054"/>
      <c r="G22054"/>
      <c r="H22054"/>
      <c r="I22054"/>
      <c r="J22054"/>
      <c r="K22054"/>
      <c r="L22054"/>
      <c r="M22054"/>
      <c r="N22054"/>
    </row>
    <row r="22055" spans="1:14" x14ac:dyDescent="0.2">
      <c r="A22055"/>
      <c r="B22055"/>
      <c r="C22055"/>
      <c r="D22055"/>
      <c r="E22055"/>
      <c r="F22055"/>
      <c r="G22055"/>
      <c r="H22055"/>
      <c r="I22055"/>
      <c r="J22055"/>
      <c r="K22055"/>
      <c r="L22055"/>
      <c r="M22055"/>
      <c r="N22055"/>
    </row>
    <row r="22056" spans="1:14" x14ac:dyDescent="0.2">
      <c r="A22056"/>
      <c r="B22056"/>
      <c r="C22056"/>
      <c r="D22056"/>
      <c r="E22056"/>
      <c r="F22056"/>
      <c r="G22056"/>
      <c r="H22056"/>
      <c r="I22056"/>
      <c r="J22056"/>
      <c r="K22056"/>
      <c r="L22056"/>
      <c r="M22056"/>
      <c r="N22056"/>
    </row>
    <row r="22057" spans="1:14" x14ac:dyDescent="0.2">
      <c r="A22057"/>
      <c r="B22057"/>
      <c r="C22057"/>
      <c r="D22057"/>
      <c r="E22057"/>
      <c r="F22057"/>
      <c r="G22057"/>
      <c r="H22057"/>
      <c r="I22057"/>
      <c r="J22057"/>
      <c r="K22057"/>
      <c r="L22057"/>
      <c r="M22057"/>
      <c r="N22057"/>
    </row>
    <row r="22058" spans="1:14" x14ac:dyDescent="0.2">
      <c r="A22058"/>
      <c r="B22058"/>
      <c r="C22058"/>
      <c r="D22058"/>
      <c r="E22058"/>
      <c r="F22058"/>
      <c r="G22058"/>
      <c r="H22058"/>
      <c r="I22058"/>
      <c r="J22058"/>
      <c r="K22058"/>
      <c r="L22058"/>
      <c r="M22058"/>
      <c r="N22058"/>
    </row>
    <row r="22059" spans="1:14" x14ac:dyDescent="0.2">
      <c r="A22059"/>
      <c r="B22059"/>
      <c r="C22059"/>
      <c r="D22059"/>
      <c r="E22059"/>
      <c r="F22059"/>
      <c r="G22059"/>
      <c r="H22059"/>
      <c r="I22059"/>
      <c r="J22059"/>
      <c r="K22059"/>
      <c r="L22059"/>
      <c r="M22059"/>
      <c r="N22059"/>
    </row>
    <row r="22060" spans="1:14" x14ac:dyDescent="0.2">
      <c r="A22060"/>
      <c r="B22060"/>
      <c r="C22060"/>
      <c r="D22060"/>
      <c r="E22060"/>
      <c r="F22060"/>
      <c r="G22060"/>
      <c r="H22060"/>
      <c r="I22060"/>
      <c r="J22060"/>
      <c r="K22060"/>
      <c r="L22060"/>
      <c r="M22060"/>
      <c r="N22060"/>
    </row>
    <row r="22061" spans="1:14" x14ac:dyDescent="0.2">
      <c r="A22061"/>
      <c r="B22061"/>
      <c r="C22061"/>
      <c r="D22061"/>
      <c r="E22061"/>
      <c r="F22061"/>
      <c r="G22061"/>
      <c r="H22061"/>
      <c r="I22061"/>
      <c r="J22061"/>
      <c r="K22061"/>
      <c r="L22061"/>
      <c r="M22061"/>
      <c r="N22061"/>
    </row>
    <row r="22062" spans="1:14" x14ac:dyDescent="0.2">
      <c r="A22062"/>
      <c r="B22062"/>
      <c r="C22062"/>
      <c r="D22062"/>
      <c r="E22062"/>
      <c r="F22062"/>
      <c r="G22062"/>
      <c r="H22062"/>
      <c r="I22062"/>
      <c r="J22062"/>
      <c r="K22062"/>
      <c r="L22062"/>
      <c r="M22062"/>
      <c r="N22062"/>
    </row>
    <row r="22063" spans="1:14" x14ac:dyDescent="0.2">
      <c r="A22063"/>
      <c r="B22063"/>
      <c r="C22063"/>
      <c r="D22063"/>
      <c r="E22063"/>
      <c r="F22063"/>
      <c r="G22063"/>
      <c r="H22063"/>
      <c r="I22063"/>
      <c r="J22063"/>
      <c r="K22063"/>
      <c r="L22063"/>
      <c r="M22063"/>
      <c r="N22063"/>
    </row>
    <row r="22064" spans="1:14" x14ac:dyDescent="0.2">
      <c r="A22064"/>
      <c r="B22064"/>
      <c r="C22064"/>
      <c r="D22064"/>
      <c r="E22064"/>
      <c r="F22064"/>
      <c r="G22064"/>
      <c r="H22064"/>
      <c r="I22064"/>
      <c r="J22064"/>
      <c r="K22064"/>
      <c r="L22064"/>
      <c r="M22064"/>
      <c r="N22064"/>
    </row>
    <row r="22065" spans="1:14" x14ac:dyDescent="0.2">
      <c r="A22065"/>
      <c r="B22065"/>
      <c r="C22065"/>
      <c r="D22065"/>
      <c r="E22065"/>
      <c r="F22065"/>
      <c r="G22065"/>
      <c r="H22065"/>
      <c r="I22065"/>
      <c r="J22065"/>
      <c r="K22065"/>
      <c r="L22065"/>
      <c r="M22065"/>
      <c r="N22065"/>
    </row>
    <row r="22066" spans="1:14" x14ac:dyDescent="0.2">
      <c r="A22066"/>
      <c r="B22066"/>
      <c r="C22066"/>
      <c r="D22066"/>
      <c r="E22066"/>
      <c r="F22066"/>
      <c r="G22066"/>
      <c r="H22066"/>
      <c r="I22066"/>
      <c r="J22066"/>
      <c r="K22066"/>
      <c r="L22066"/>
      <c r="M22066"/>
      <c r="N22066"/>
    </row>
    <row r="22067" spans="1:14" x14ac:dyDescent="0.2">
      <c r="A22067"/>
      <c r="B22067"/>
      <c r="C22067"/>
      <c r="D22067"/>
      <c r="E22067"/>
      <c r="F22067"/>
      <c r="G22067"/>
      <c r="H22067"/>
      <c r="I22067"/>
      <c r="J22067"/>
      <c r="K22067"/>
      <c r="L22067"/>
      <c r="M22067"/>
      <c r="N22067"/>
    </row>
    <row r="22068" spans="1:14" x14ac:dyDescent="0.2">
      <c r="A22068"/>
      <c r="B22068"/>
      <c r="C22068"/>
      <c r="D22068"/>
      <c r="E22068"/>
      <c r="F22068"/>
      <c r="G22068"/>
      <c r="H22068"/>
      <c r="I22068"/>
      <c r="J22068"/>
      <c r="K22068"/>
      <c r="L22068"/>
      <c r="M22068"/>
      <c r="N22068"/>
    </row>
    <row r="22069" spans="1:14" x14ac:dyDescent="0.2">
      <c r="A22069"/>
      <c r="B22069"/>
      <c r="C22069"/>
      <c r="D22069"/>
      <c r="E22069"/>
      <c r="F22069"/>
      <c r="G22069"/>
      <c r="H22069"/>
      <c r="I22069"/>
      <c r="J22069"/>
      <c r="K22069"/>
      <c r="L22069"/>
      <c r="M22069"/>
      <c r="N22069"/>
    </row>
    <row r="22070" spans="1:14" x14ac:dyDescent="0.2">
      <c r="A22070"/>
      <c r="B22070"/>
      <c r="C22070"/>
      <c r="D22070"/>
      <c r="E22070"/>
      <c r="F22070"/>
      <c r="G22070"/>
      <c r="H22070"/>
      <c r="I22070"/>
      <c r="J22070"/>
      <c r="K22070"/>
      <c r="L22070"/>
      <c r="M22070"/>
      <c r="N22070"/>
    </row>
    <row r="22071" spans="1:14" x14ac:dyDescent="0.2">
      <c r="A22071"/>
      <c r="B22071"/>
      <c r="C22071"/>
      <c r="D22071"/>
      <c r="E22071"/>
      <c r="F22071"/>
      <c r="G22071"/>
      <c r="H22071"/>
      <c r="I22071"/>
      <c r="J22071"/>
      <c r="K22071"/>
      <c r="L22071"/>
      <c r="M22071"/>
      <c r="N22071"/>
    </row>
    <row r="22072" spans="1:14" x14ac:dyDescent="0.2">
      <c r="A22072"/>
      <c r="B22072"/>
      <c r="C22072"/>
      <c r="D22072"/>
      <c r="E22072"/>
      <c r="F22072"/>
      <c r="G22072"/>
      <c r="H22072"/>
      <c r="I22072"/>
      <c r="J22072"/>
      <c r="K22072"/>
      <c r="L22072"/>
      <c r="M22072"/>
      <c r="N22072"/>
    </row>
    <row r="22073" spans="1:14" x14ac:dyDescent="0.2">
      <c r="A22073"/>
      <c r="B22073"/>
      <c r="C22073"/>
      <c r="D22073"/>
      <c r="E22073"/>
      <c r="F22073"/>
      <c r="G22073"/>
      <c r="H22073"/>
      <c r="I22073"/>
      <c r="J22073"/>
      <c r="K22073"/>
      <c r="L22073"/>
      <c r="M22073"/>
      <c r="N22073"/>
    </row>
    <row r="22074" spans="1:14" x14ac:dyDescent="0.2">
      <c r="A22074"/>
      <c r="B22074"/>
      <c r="C22074"/>
      <c r="D22074"/>
      <c r="E22074"/>
      <c r="F22074"/>
      <c r="G22074"/>
      <c r="H22074"/>
      <c r="I22074"/>
      <c r="J22074"/>
      <c r="K22074"/>
      <c r="L22074"/>
      <c r="M22074"/>
      <c r="N22074"/>
    </row>
    <row r="22075" spans="1:14" x14ac:dyDescent="0.2">
      <c r="A22075"/>
      <c r="B22075"/>
      <c r="C22075"/>
      <c r="D22075"/>
      <c r="E22075"/>
      <c r="F22075"/>
      <c r="G22075"/>
      <c r="H22075"/>
      <c r="I22075"/>
      <c r="J22075"/>
      <c r="K22075"/>
      <c r="L22075"/>
      <c r="M22075"/>
      <c r="N22075"/>
    </row>
    <row r="22076" spans="1:14" x14ac:dyDescent="0.2">
      <c r="A22076"/>
      <c r="B22076"/>
      <c r="C22076"/>
      <c r="D22076"/>
      <c r="E22076"/>
      <c r="F22076"/>
      <c r="G22076"/>
      <c r="H22076"/>
      <c r="I22076"/>
      <c r="J22076"/>
      <c r="K22076"/>
      <c r="L22076"/>
      <c r="M22076"/>
      <c r="N22076"/>
    </row>
    <row r="22077" spans="1:14" x14ac:dyDescent="0.2">
      <c r="A22077"/>
      <c r="B22077"/>
      <c r="C22077"/>
      <c r="D22077"/>
      <c r="E22077"/>
      <c r="F22077"/>
      <c r="G22077"/>
      <c r="H22077"/>
      <c r="I22077"/>
      <c r="J22077"/>
      <c r="K22077"/>
      <c r="L22077"/>
      <c r="M22077"/>
      <c r="N22077"/>
    </row>
    <row r="22078" spans="1:14" x14ac:dyDescent="0.2">
      <c r="A22078"/>
      <c r="B22078"/>
      <c r="C22078"/>
      <c r="D22078"/>
      <c r="E22078"/>
      <c r="F22078"/>
      <c r="G22078"/>
      <c r="H22078"/>
      <c r="I22078"/>
      <c r="J22078"/>
      <c r="K22078"/>
      <c r="L22078"/>
      <c r="M22078"/>
      <c r="N22078"/>
    </row>
    <row r="22079" spans="1:14" x14ac:dyDescent="0.2">
      <c r="A22079"/>
      <c r="B22079"/>
      <c r="C22079"/>
      <c r="D22079"/>
      <c r="E22079"/>
      <c r="F22079"/>
      <c r="G22079"/>
      <c r="H22079"/>
      <c r="I22079"/>
      <c r="J22079"/>
      <c r="K22079"/>
      <c r="L22079"/>
      <c r="M22079"/>
      <c r="N22079"/>
    </row>
    <row r="22080" spans="1:14" x14ac:dyDescent="0.2">
      <c r="A22080"/>
      <c r="B22080"/>
      <c r="C22080"/>
      <c r="D22080"/>
      <c r="E22080"/>
      <c r="F22080"/>
      <c r="G22080"/>
      <c r="H22080"/>
      <c r="I22080"/>
      <c r="J22080"/>
      <c r="K22080"/>
      <c r="L22080"/>
      <c r="M22080"/>
      <c r="N22080"/>
    </row>
    <row r="22081" spans="1:14" x14ac:dyDescent="0.2">
      <c r="A22081"/>
      <c r="B22081"/>
      <c r="C22081"/>
      <c r="D22081"/>
      <c r="E22081"/>
      <c r="F22081"/>
      <c r="G22081"/>
      <c r="H22081"/>
      <c r="I22081"/>
      <c r="J22081"/>
      <c r="K22081"/>
      <c r="L22081"/>
      <c r="M22081"/>
      <c r="N22081"/>
    </row>
    <row r="22082" spans="1:14" x14ac:dyDescent="0.2">
      <c r="A22082"/>
      <c r="B22082"/>
      <c r="C22082"/>
      <c r="D22082"/>
      <c r="E22082"/>
      <c r="F22082"/>
      <c r="G22082"/>
      <c r="H22082"/>
      <c r="I22082"/>
      <c r="J22082"/>
      <c r="K22082"/>
      <c r="L22082"/>
      <c r="M22082"/>
      <c r="N22082"/>
    </row>
    <row r="22083" spans="1:14" x14ac:dyDescent="0.2">
      <c r="A22083"/>
      <c r="B22083"/>
      <c r="C22083"/>
      <c r="D22083"/>
      <c r="E22083"/>
      <c r="F22083"/>
      <c r="G22083"/>
      <c r="H22083"/>
      <c r="I22083"/>
      <c r="J22083"/>
      <c r="K22083"/>
      <c r="L22083"/>
      <c r="M22083"/>
      <c r="N22083"/>
    </row>
    <row r="22084" spans="1:14" x14ac:dyDescent="0.2">
      <c r="A22084"/>
      <c r="B22084"/>
      <c r="C22084"/>
      <c r="D22084"/>
      <c r="E22084"/>
      <c r="F22084"/>
      <c r="G22084"/>
      <c r="H22084"/>
      <c r="I22084"/>
      <c r="J22084"/>
      <c r="K22084"/>
      <c r="L22084"/>
      <c r="M22084"/>
      <c r="N22084"/>
    </row>
    <row r="22085" spans="1:14" x14ac:dyDescent="0.2">
      <c r="A22085"/>
      <c r="B22085"/>
      <c r="C22085"/>
      <c r="D22085"/>
      <c r="E22085"/>
      <c r="F22085"/>
      <c r="G22085"/>
      <c r="H22085"/>
      <c r="I22085"/>
      <c r="J22085"/>
      <c r="K22085"/>
      <c r="L22085"/>
      <c r="M22085"/>
      <c r="N22085"/>
    </row>
    <row r="22086" spans="1:14" x14ac:dyDescent="0.2">
      <c r="A22086"/>
      <c r="B22086"/>
      <c r="C22086"/>
      <c r="D22086"/>
      <c r="E22086"/>
      <c r="F22086"/>
      <c r="G22086"/>
      <c r="H22086"/>
      <c r="I22086"/>
      <c r="J22086"/>
      <c r="K22086"/>
      <c r="L22086"/>
      <c r="M22086"/>
      <c r="N22086"/>
    </row>
    <row r="22087" spans="1:14" x14ac:dyDescent="0.2">
      <c r="A22087"/>
      <c r="B22087"/>
      <c r="C22087"/>
      <c r="D22087"/>
      <c r="E22087"/>
      <c r="F22087"/>
      <c r="G22087"/>
      <c r="H22087"/>
      <c r="I22087"/>
      <c r="J22087"/>
      <c r="K22087"/>
      <c r="L22087"/>
      <c r="M22087"/>
      <c r="N22087"/>
    </row>
    <row r="22088" spans="1:14" x14ac:dyDescent="0.2">
      <c r="A22088"/>
      <c r="B22088"/>
      <c r="C22088"/>
      <c r="D22088"/>
      <c r="E22088"/>
      <c r="F22088"/>
      <c r="G22088"/>
      <c r="H22088"/>
      <c r="I22088"/>
      <c r="J22088"/>
      <c r="K22088"/>
      <c r="L22088"/>
      <c r="M22088"/>
      <c r="N22088"/>
    </row>
    <row r="22089" spans="1:14" x14ac:dyDescent="0.2">
      <c r="A22089"/>
      <c r="B22089"/>
      <c r="C22089"/>
      <c r="D22089"/>
      <c r="E22089"/>
      <c r="F22089"/>
      <c r="G22089"/>
      <c r="H22089"/>
      <c r="I22089"/>
      <c r="J22089"/>
      <c r="K22089"/>
      <c r="L22089"/>
      <c r="M22089"/>
      <c r="N22089"/>
    </row>
    <row r="22090" spans="1:14" x14ac:dyDescent="0.2">
      <c r="A22090"/>
      <c r="B22090"/>
      <c r="C22090"/>
      <c r="D22090"/>
      <c r="E22090"/>
      <c r="F22090"/>
      <c r="G22090"/>
      <c r="H22090"/>
      <c r="I22090"/>
      <c r="J22090"/>
      <c r="K22090"/>
      <c r="L22090"/>
      <c r="M22090"/>
      <c r="N22090"/>
    </row>
    <row r="22091" spans="1:14" x14ac:dyDescent="0.2">
      <c r="A22091"/>
      <c r="B22091"/>
      <c r="C22091"/>
      <c r="D22091"/>
      <c r="E22091"/>
      <c r="F22091"/>
      <c r="G22091"/>
      <c r="H22091"/>
      <c r="I22091"/>
      <c r="J22091"/>
      <c r="K22091"/>
      <c r="L22091"/>
      <c r="M22091"/>
      <c r="N22091"/>
    </row>
    <row r="22092" spans="1:14" x14ac:dyDescent="0.2">
      <c r="A22092"/>
      <c r="B22092"/>
      <c r="C22092"/>
      <c r="D22092"/>
      <c r="E22092"/>
      <c r="F22092"/>
      <c r="G22092"/>
      <c r="H22092"/>
      <c r="I22092"/>
      <c r="J22092"/>
      <c r="K22092"/>
      <c r="L22092"/>
      <c r="M22092"/>
      <c r="N22092"/>
    </row>
    <row r="22093" spans="1:14" x14ac:dyDescent="0.2">
      <c r="A22093"/>
      <c r="B22093"/>
      <c r="C22093"/>
      <c r="D22093"/>
      <c r="E22093"/>
      <c r="F22093"/>
      <c r="G22093"/>
      <c r="H22093"/>
      <c r="I22093"/>
      <c r="J22093"/>
      <c r="K22093"/>
      <c r="L22093"/>
      <c r="M22093"/>
      <c r="N22093"/>
    </row>
    <row r="22094" spans="1:14" x14ac:dyDescent="0.2">
      <c r="A22094"/>
      <c r="B22094"/>
      <c r="C22094"/>
      <c r="D22094"/>
      <c r="E22094"/>
      <c r="F22094"/>
      <c r="G22094"/>
      <c r="H22094"/>
      <c r="I22094"/>
      <c r="J22094"/>
      <c r="K22094"/>
      <c r="L22094"/>
      <c r="M22094"/>
      <c r="N22094"/>
    </row>
    <row r="22095" spans="1:14" x14ac:dyDescent="0.2">
      <c r="A22095"/>
      <c r="B22095"/>
      <c r="C22095"/>
      <c r="D22095"/>
      <c r="E22095"/>
      <c r="F22095"/>
      <c r="G22095"/>
      <c r="H22095"/>
      <c r="I22095"/>
      <c r="J22095"/>
      <c r="K22095"/>
      <c r="L22095"/>
      <c r="M22095"/>
      <c r="N22095"/>
    </row>
    <row r="22096" spans="1:14" x14ac:dyDescent="0.2">
      <c r="A22096"/>
      <c r="B22096"/>
      <c r="C22096"/>
      <c r="D22096"/>
      <c r="E22096"/>
      <c r="F22096"/>
      <c r="G22096"/>
      <c r="H22096"/>
      <c r="I22096"/>
      <c r="J22096"/>
      <c r="K22096"/>
      <c r="L22096"/>
      <c r="M22096"/>
      <c r="N22096"/>
    </row>
    <row r="22097" spans="1:14" x14ac:dyDescent="0.2">
      <c r="A22097"/>
      <c r="B22097"/>
      <c r="C22097"/>
      <c r="D22097"/>
      <c r="E22097"/>
      <c r="F22097"/>
      <c r="G22097"/>
      <c r="H22097"/>
      <c r="I22097"/>
      <c r="J22097"/>
      <c r="K22097"/>
      <c r="L22097"/>
      <c r="M22097"/>
      <c r="N22097"/>
    </row>
    <row r="22098" spans="1:14" x14ac:dyDescent="0.2">
      <c r="A22098"/>
      <c r="B22098"/>
      <c r="C22098"/>
      <c r="D22098"/>
      <c r="E22098"/>
      <c r="F22098"/>
      <c r="G22098"/>
      <c r="H22098"/>
      <c r="I22098"/>
      <c r="J22098"/>
      <c r="K22098"/>
      <c r="L22098"/>
      <c r="M22098"/>
      <c r="N22098"/>
    </row>
    <row r="22099" spans="1:14" x14ac:dyDescent="0.2">
      <c r="A22099"/>
      <c r="B22099"/>
      <c r="C22099"/>
      <c r="D22099"/>
      <c r="E22099"/>
      <c r="F22099"/>
      <c r="G22099"/>
      <c r="H22099"/>
      <c r="I22099"/>
      <c r="J22099"/>
      <c r="K22099"/>
      <c r="L22099"/>
      <c r="M22099"/>
      <c r="N22099"/>
    </row>
    <row r="22100" spans="1:14" x14ac:dyDescent="0.2">
      <c r="A22100"/>
      <c r="B22100"/>
      <c r="C22100"/>
      <c r="D22100"/>
      <c r="E22100"/>
      <c r="F22100"/>
      <c r="G22100"/>
      <c r="H22100"/>
      <c r="I22100"/>
      <c r="J22100"/>
      <c r="K22100"/>
      <c r="L22100"/>
      <c r="M22100"/>
      <c r="N22100"/>
    </row>
    <row r="22101" spans="1:14" x14ac:dyDescent="0.2">
      <c r="A22101"/>
      <c r="B22101"/>
      <c r="C22101"/>
      <c r="D22101"/>
      <c r="E22101"/>
      <c r="F22101"/>
      <c r="G22101"/>
      <c r="H22101"/>
      <c r="I22101"/>
      <c r="J22101"/>
      <c r="K22101"/>
      <c r="L22101"/>
      <c r="M22101"/>
      <c r="N22101"/>
    </row>
    <row r="22102" spans="1:14" x14ac:dyDescent="0.2">
      <c r="A22102"/>
      <c r="B22102"/>
      <c r="C22102"/>
      <c r="D22102"/>
      <c r="E22102"/>
      <c r="F22102"/>
      <c r="G22102"/>
      <c r="H22102"/>
      <c r="I22102"/>
      <c r="J22102"/>
      <c r="K22102"/>
      <c r="L22102"/>
      <c r="M22102"/>
      <c r="N22102"/>
    </row>
    <row r="22103" spans="1:14" x14ac:dyDescent="0.2">
      <c r="A22103"/>
      <c r="B22103"/>
      <c r="C22103"/>
      <c r="D22103"/>
      <c r="E22103"/>
      <c r="F22103"/>
      <c r="G22103"/>
      <c r="H22103"/>
      <c r="I22103"/>
      <c r="J22103"/>
      <c r="K22103"/>
      <c r="L22103"/>
      <c r="M22103"/>
      <c r="N22103"/>
    </row>
    <row r="22104" spans="1:14" x14ac:dyDescent="0.2">
      <c r="A22104"/>
      <c r="B22104"/>
      <c r="C22104"/>
      <c r="D22104"/>
      <c r="E22104"/>
      <c r="F22104"/>
      <c r="G22104"/>
      <c r="H22104"/>
      <c r="I22104"/>
      <c r="J22104"/>
      <c r="K22104"/>
      <c r="L22104"/>
      <c r="M22104"/>
      <c r="N22104"/>
    </row>
    <row r="22105" spans="1:14" x14ac:dyDescent="0.2">
      <c r="A22105"/>
      <c r="B22105"/>
      <c r="C22105"/>
      <c r="D22105"/>
      <c r="E22105"/>
      <c r="F22105"/>
      <c r="G22105"/>
      <c r="H22105"/>
      <c r="I22105"/>
      <c r="J22105"/>
      <c r="K22105"/>
      <c r="L22105"/>
      <c r="M22105"/>
      <c r="N22105"/>
    </row>
    <row r="22106" spans="1:14" x14ac:dyDescent="0.2">
      <c r="A22106"/>
      <c r="B22106"/>
      <c r="C22106"/>
      <c r="D22106"/>
      <c r="E22106"/>
      <c r="F22106"/>
      <c r="G22106"/>
      <c r="H22106"/>
      <c r="I22106"/>
      <c r="J22106"/>
      <c r="K22106"/>
      <c r="L22106"/>
      <c r="M22106"/>
      <c r="N22106"/>
    </row>
    <row r="22107" spans="1:14" x14ac:dyDescent="0.2">
      <c r="A22107"/>
      <c r="B22107"/>
      <c r="C22107"/>
      <c r="D22107"/>
      <c r="E22107"/>
      <c r="F22107"/>
      <c r="G22107"/>
      <c r="H22107"/>
      <c r="I22107"/>
      <c r="J22107"/>
      <c r="K22107"/>
      <c r="L22107"/>
      <c r="M22107"/>
      <c r="N22107"/>
    </row>
    <row r="22108" spans="1:14" x14ac:dyDescent="0.2">
      <c r="A22108"/>
      <c r="B22108"/>
      <c r="C22108"/>
      <c r="D22108"/>
      <c r="E22108"/>
      <c r="F22108"/>
      <c r="G22108"/>
      <c r="H22108"/>
      <c r="I22108"/>
      <c r="J22108"/>
      <c r="K22108"/>
      <c r="L22108"/>
      <c r="M22108"/>
      <c r="N22108"/>
    </row>
    <row r="22109" spans="1:14" x14ac:dyDescent="0.2">
      <c r="A22109"/>
      <c r="B22109"/>
      <c r="C22109"/>
      <c r="D22109"/>
      <c r="E22109"/>
      <c r="F22109"/>
      <c r="G22109"/>
      <c r="H22109"/>
      <c r="I22109"/>
      <c r="J22109"/>
      <c r="K22109"/>
      <c r="L22109"/>
      <c r="M22109"/>
      <c r="N22109"/>
    </row>
    <row r="22110" spans="1:14" x14ac:dyDescent="0.2">
      <c r="A22110"/>
      <c r="B22110"/>
      <c r="C22110"/>
      <c r="D22110"/>
      <c r="E22110"/>
      <c r="F22110"/>
      <c r="G22110"/>
      <c r="H22110"/>
      <c r="I22110"/>
      <c r="J22110"/>
      <c r="K22110"/>
      <c r="L22110"/>
      <c r="M22110"/>
      <c r="N22110"/>
    </row>
    <row r="22111" spans="1:14" x14ac:dyDescent="0.2">
      <c r="A22111"/>
      <c r="B22111"/>
      <c r="C22111"/>
      <c r="D22111"/>
      <c r="E22111"/>
      <c r="F22111"/>
      <c r="G22111"/>
      <c r="H22111"/>
      <c r="I22111"/>
      <c r="J22111"/>
      <c r="K22111"/>
      <c r="L22111"/>
      <c r="M22111"/>
      <c r="N22111"/>
    </row>
    <row r="22112" spans="1:14" x14ac:dyDescent="0.2">
      <c r="A22112"/>
      <c r="B22112"/>
      <c r="C22112"/>
      <c r="D22112"/>
      <c r="E22112"/>
      <c r="F22112"/>
      <c r="G22112"/>
      <c r="H22112"/>
      <c r="I22112"/>
      <c r="J22112"/>
      <c r="K22112"/>
      <c r="L22112"/>
      <c r="M22112"/>
      <c r="N22112"/>
    </row>
    <row r="22113" spans="1:14" x14ac:dyDescent="0.2">
      <c r="A22113"/>
      <c r="B22113"/>
      <c r="C22113"/>
      <c r="D22113"/>
      <c r="E22113"/>
      <c r="F22113"/>
      <c r="G22113"/>
      <c r="H22113"/>
      <c r="I22113"/>
      <c r="J22113"/>
      <c r="K22113"/>
      <c r="L22113"/>
      <c r="M22113"/>
      <c r="N22113"/>
    </row>
    <row r="22114" spans="1:14" x14ac:dyDescent="0.2">
      <c r="A22114"/>
      <c r="B22114"/>
      <c r="C22114"/>
      <c r="D22114"/>
      <c r="E22114"/>
      <c r="F22114"/>
      <c r="G22114"/>
      <c r="H22114"/>
      <c r="I22114"/>
      <c r="J22114"/>
      <c r="K22114"/>
      <c r="L22114"/>
      <c r="M22114"/>
      <c r="N22114"/>
    </row>
    <row r="22115" spans="1:14" x14ac:dyDescent="0.2">
      <c r="A22115"/>
      <c r="B22115"/>
      <c r="C22115"/>
      <c r="D22115"/>
      <c r="E22115"/>
      <c r="F22115"/>
      <c r="G22115"/>
      <c r="H22115"/>
      <c r="I22115"/>
      <c r="J22115"/>
      <c r="K22115"/>
      <c r="L22115"/>
      <c r="M22115"/>
      <c r="N22115"/>
    </row>
    <row r="22116" spans="1:14" x14ac:dyDescent="0.2">
      <c r="A22116"/>
      <c r="B22116"/>
      <c r="C22116"/>
      <c r="D22116"/>
      <c r="E22116"/>
      <c r="F22116"/>
      <c r="G22116"/>
      <c r="H22116"/>
      <c r="I22116"/>
      <c r="J22116"/>
      <c r="K22116"/>
      <c r="L22116"/>
      <c r="M22116"/>
      <c r="N22116"/>
    </row>
    <row r="22117" spans="1:14" x14ac:dyDescent="0.2">
      <c r="A22117"/>
      <c r="B22117"/>
      <c r="C22117"/>
      <c r="D22117"/>
      <c r="E22117"/>
      <c r="F22117"/>
      <c r="G22117"/>
      <c r="H22117"/>
      <c r="I22117"/>
      <c r="J22117"/>
      <c r="K22117"/>
      <c r="L22117"/>
      <c r="M22117"/>
      <c r="N22117"/>
    </row>
    <row r="22118" spans="1:14" x14ac:dyDescent="0.2">
      <c r="A22118"/>
      <c r="B22118"/>
      <c r="C22118"/>
      <c r="D22118"/>
      <c r="E22118"/>
      <c r="F22118"/>
      <c r="G22118"/>
      <c r="H22118"/>
      <c r="I22118"/>
      <c r="J22118"/>
      <c r="K22118"/>
      <c r="L22118"/>
      <c r="M22118"/>
      <c r="N22118"/>
    </row>
    <row r="22119" spans="1:14" x14ac:dyDescent="0.2">
      <c r="A22119"/>
      <c r="B22119"/>
      <c r="C22119"/>
      <c r="D22119"/>
      <c r="E22119"/>
      <c r="F22119"/>
      <c r="G22119"/>
      <c r="H22119"/>
      <c r="I22119"/>
      <c r="J22119"/>
      <c r="K22119"/>
      <c r="L22119"/>
      <c r="M22119"/>
      <c r="N22119"/>
    </row>
    <row r="22120" spans="1:14" x14ac:dyDescent="0.2">
      <c r="A22120"/>
      <c r="B22120"/>
      <c r="C22120"/>
      <c r="D22120"/>
      <c r="E22120"/>
      <c r="F22120"/>
      <c r="G22120"/>
      <c r="H22120"/>
      <c r="I22120"/>
      <c r="J22120"/>
      <c r="K22120"/>
      <c r="L22120"/>
      <c r="M22120"/>
      <c r="N22120"/>
    </row>
    <row r="22121" spans="1:14" x14ac:dyDescent="0.2">
      <c r="A22121"/>
      <c r="B22121"/>
      <c r="C22121"/>
      <c r="D22121"/>
      <c r="E22121"/>
      <c r="F22121"/>
      <c r="G22121"/>
      <c r="H22121"/>
      <c r="I22121"/>
      <c r="J22121"/>
      <c r="K22121"/>
      <c r="L22121"/>
      <c r="M22121"/>
      <c r="N22121"/>
    </row>
    <row r="22122" spans="1:14" x14ac:dyDescent="0.2">
      <c r="A22122"/>
      <c r="B22122"/>
      <c r="C22122"/>
      <c r="D22122"/>
      <c r="E22122"/>
      <c r="F22122"/>
      <c r="G22122"/>
      <c r="H22122"/>
      <c r="I22122"/>
      <c r="J22122"/>
      <c r="K22122"/>
      <c r="L22122"/>
      <c r="M22122"/>
      <c r="N22122"/>
    </row>
    <row r="22123" spans="1:14" x14ac:dyDescent="0.2">
      <c r="A22123"/>
      <c r="B22123"/>
      <c r="C22123"/>
      <c r="D22123"/>
      <c r="E22123"/>
      <c r="F22123"/>
      <c r="G22123"/>
      <c r="H22123"/>
      <c r="I22123"/>
      <c r="J22123"/>
      <c r="K22123"/>
      <c r="L22123"/>
      <c r="M22123"/>
      <c r="N22123"/>
    </row>
    <row r="22124" spans="1:14" x14ac:dyDescent="0.2">
      <c r="A22124"/>
      <c r="B22124"/>
      <c r="C22124"/>
      <c r="D22124"/>
      <c r="E22124"/>
      <c r="F22124"/>
      <c r="G22124"/>
      <c r="H22124"/>
      <c r="I22124"/>
      <c r="J22124"/>
      <c r="K22124"/>
      <c r="L22124"/>
      <c r="M22124"/>
      <c r="N22124"/>
    </row>
    <row r="22125" spans="1:14" x14ac:dyDescent="0.2">
      <c r="A22125"/>
      <c r="B22125"/>
      <c r="C22125"/>
      <c r="D22125"/>
      <c r="E22125"/>
      <c r="F22125"/>
      <c r="G22125"/>
      <c r="H22125"/>
      <c r="I22125"/>
      <c r="J22125"/>
      <c r="K22125"/>
      <c r="L22125"/>
      <c r="M22125"/>
      <c r="N22125"/>
    </row>
    <row r="22126" spans="1:14" x14ac:dyDescent="0.2">
      <c r="A22126"/>
      <c r="B22126"/>
      <c r="C22126"/>
      <c r="D22126"/>
      <c r="E22126"/>
      <c r="F22126"/>
      <c r="G22126"/>
      <c r="H22126"/>
      <c r="I22126"/>
      <c r="J22126"/>
      <c r="K22126"/>
      <c r="L22126"/>
      <c r="M22126"/>
      <c r="N22126"/>
    </row>
    <row r="22127" spans="1:14" x14ac:dyDescent="0.2">
      <c r="A22127"/>
      <c r="B22127"/>
      <c r="C22127"/>
      <c r="D22127"/>
      <c r="E22127"/>
      <c r="F22127"/>
      <c r="G22127"/>
      <c r="H22127"/>
      <c r="I22127"/>
      <c r="J22127"/>
      <c r="K22127"/>
      <c r="L22127"/>
      <c r="M22127"/>
      <c r="N22127"/>
    </row>
    <row r="22128" spans="1:14" x14ac:dyDescent="0.2">
      <c r="A22128"/>
      <c r="B22128"/>
      <c r="C22128"/>
      <c r="D22128"/>
      <c r="E22128"/>
      <c r="F22128"/>
      <c r="G22128"/>
      <c r="H22128"/>
      <c r="I22128"/>
      <c r="J22128"/>
      <c r="K22128"/>
      <c r="L22128"/>
      <c r="M22128"/>
      <c r="N22128"/>
    </row>
    <row r="22129" spans="1:14" x14ac:dyDescent="0.2">
      <c r="A22129"/>
      <c r="B22129"/>
      <c r="C22129"/>
      <c r="D22129"/>
      <c r="E22129"/>
      <c r="F22129"/>
      <c r="G22129"/>
      <c r="H22129"/>
      <c r="I22129"/>
      <c r="J22129"/>
      <c r="K22129"/>
      <c r="L22129"/>
      <c r="M22129"/>
      <c r="N22129"/>
    </row>
    <row r="22130" spans="1:14" x14ac:dyDescent="0.2">
      <c r="A22130"/>
      <c r="B22130"/>
      <c r="C22130"/>
      <c r="D22130"/>
      <c r="E22130"/>
      <c r="F22130"/>
      <c r="G22130"/>
      <c r="H22130"/>
      <c r="I22130"/>
      <c r="J22130"/>
      <c r="K22130"/>
      <c r="L22130"/>
      <c r="M22130"/>
      <c r="N22130"/>
    </row>
    <row r="22131" spans="1:14" x14ac:dyDescent="0.2">
      <c r="A22131"/>
      <c r="B22131"/>
      <c r="C22131"/>
      <c r="D22131"/>
      <c r="E22131"/>
      <c r="F22131"/>
      <c r="G22131"/>
      <c r="H22131"/>
      <c r="I22131"/>
      <c r="J22131"/>
      <c r="K22131"/>
      <c r="L22131"/>
      <c r="M22131"/>
      <c r="N22131"/>
    </row>
    <row r="22132" spans="1:14" x14ac:dyDescent="0.2">
      <c r="A22132"/>
      <c r="B22132"/>
      <c r="C22132"/>
      <c r="D22132"/>
      <c r="E22132"/>
      <c r="F22132"/>
      <c r="G22132"/>
      <c r="H22132"/>
      <c r="I22132"/>
      <c r="J22132"/>
      <c r="K22132"/>
      <c r="L22132"/>
      <c r="M22132"/>
      <c r="N22132"/>
    </row>
    <row r="22133" spans="1:14" x14ac:dyDescent="0.2">
      <c r="A22133"/>
      <c r="B22133"/>
      <c r="C22133"/>
      <c r="D22133"/>
      <c r="E22133"/>
      <c r="F22133"/>
      <c r="G22133"/>
      <c r="H22133"/>
      <c r="I22133"/>
      <c r="J22133"/>
      <c r="K22133"/>
      <c r="L22133"/>
      <c r="M22133"/>
      <c r="N22133"/>
    </row>
    <row r="22134" spans="1:14" x14ac:dyDescent="0.2">
      <c r="A22134"/>
      <c r="B22134"/>
      <c r="C22134"/>
      <c r="D22134"/>
      <c r="E22134"/>
      <c r="F22134"/>
      <c r="G22134"/>
      <c r="H22134"/>
      <c r="I22134"/>
      <c r="J22134"/>
      <c r="K22134"/>
      <c r="L22134"/>
      <c r="M22134"/>
      <c r="N22134"/>
    </row>
    <row r="22135" spans="1:14" x14ac:dyDescent="0.2">
      <c r="A22135"/>
      <c r="B22135"/>
      <c r="C22135"/>
      <c r="D22135"/>
      <c r="E22135"/>
      <c r="F22135"/>
      <c r="G22135"/>
      <c r="H22135"/>
      <c r="I22135"/>
      <c r="J22135"/>
      <c r="K22135"/>
      <c r="L22135"/>
      <c r="M22135"/>
      <c r="N22135"/>
    </row>
    <row r="22136" spans="1:14" x14ac:dyDescent="0.2">
      <c r="A22136"/>
      <c r="B22136"/>
      <c r="C22136"/>
      <c r="D22136"/>
      <c r="E22136"/>
      <c r="F22136"/>
      <c r="G22136"/>
      <c r="H22136"/>
      <c r="I22136"/>
      <c r="J22136"/>
      <c r="K22136"/>
      <c r="L22136"/>
      <c r="M22136"/>
      <c r="N22136"/>
    </row>
    <row r="22137" spans="1:14" x14ac:dyDescent="0.2">
      <c r="A22137"/>
      <c r="B22137"/>
      <c r="C22137"/>
      <c r="D22137"/>
      <c r="E22137"/>
      <c r="F22137"/>
      <c r="G22137"/>
      <c r="H22137"/>
      <c r="I22137"/>
      <c r="J22137"/>
      <c r="K22137"/>
      <c r="L22137"/>
      <c r="M22137"/>
      <c r="N22137"/>
    </row>
    <row r="22138" spans="1:14" x14ac:dyDescent="0.2">
      <c r="A22138"/>
      <c r="B22138"/>
      <c r="C22138"/>
      <c r="D22138"/>
      <c r="E22138"/>
      <c r="F22138"/>
      <c r="G22138"/>
      <c r="H22138"/>
      <c r="I22138"/>
      <c r="J22138"/>
      <c r="K22138"/>
      <c r="L22138"/>
      <c r="M22138"/>
      <c r="N22138"/>
    </row>
    <row r="22139" spans="1:14" x14ac:dyDescent="0.2">
      <c r="A22139"/>
      <c r="B22139"/>
      <c r="C22139"/>
      <c r="D22139"/>
      <c r="E22139"/>
      <c r="F22139"/>
      <c r="G22139"/>
      <c r="H22139"/>
      <c r="I22139"/>
      <c r="J22139"/>
      <c r="K22139"/>
      <c r="L22139"/>
      <c r="M22139"/>
      <c r="N22139"/>
    </row>
    <row r="22140" spans="1:14" x14ac:dyDescent="0.2">
      <c r="A22140"/>
      <c r="B22140"/>
      <c r="C22140"/>
      <c r="D22140"/>
      <c r="E22140"/>
      <c r="F22140"/>
      <c r="G22140"/>
      <c r="H22140"/>
      <c r="I22140"/>
      <c r="J22140"/>
      <c r="K22140"/>
      <c r="L22140"/>
      <c r="M22140"/>
      <c r="N22140"/>
    </row>
    <row r="22141" spans="1:14" x14ac:dyDescent="0.2">
      <c r="A22141"/>
      <c r="B22141"/>
      <c r="C22141"/>
      <c r="D22141"/>
      <c r="E22141"/>
      <c r="F22141"/>
      <c r="G22141"/>
      <c r="H22141"/>
      <c r="I22141"/>
      <c r="J22141"/>
      <c r="K22141"/>
      <c r="L22141"/>
      <c r="M22141"/>
      <c r="N22141"/>
    </row>
    <row r="22142" spans="1:14" x14ac:dyDescent="0.2">
      <c r="A22142"/>
      <c r="B22142"/>
      <c r="C22142"/>
      <c r="D22142"/>
      <c r="E22142"/>
      <c r="F22142"/>
      <c r="G22142"/>
      <c r="H22142"/>
      <c r="I22142"/>
      <c r="J22142"/>
      <c r="K22142"/>
      <c r="L22142"/>
      <c r="M22142"/>
      <c r="N22142"/>
    </row>
    <row r="22143" spans="1:14" x14ac:dyDescent="0.2">
      <c r="A22143"/>
      <c r="B22143"/>
      <c r="C22143"/>
      <c r="D22143"/>
      <c r="E22143"/>
      <c r="F22143"/>
      <c r="G22143"/>
      <c r="H22143"/>
      <c r="I22143"/>
      <c r="J22143"/>
      <c r="K22143"/>
      <c r="L22143"/>
      <c r="M22143"/>
      <c r="N22143"/>
    </row>
    <row r="22144" spans="1:14" x14ac:dyDescent="0.2">
      <c r="A22144"/>
      <c r="B22144"/>
      <c r="C22144"/>
      <c r="D22144"/>
      <c r="E22144"/>
      <c r="F22144"/>
      <c r="G22144"/>
      <c r="H22144"/>
      <c r="I22144"/>
      <c r="J22144"/>
      <c r="K22144"/>
      <c r="L22144"/>
      <c r="M22144"/>
      <c r="N22144"/>
    </row>
    <row r="22145" spans="1:14" x14ac:dyDescent="0.2">
      <c r="A22145"/>
      <c r="B22145"/>
      <c r="C22145"/>
      <c r="D22145"/>
      <c r="E22145"/>
      <c r="F22145"/>
      <c r="G22145"/>
      <c r="H22145"/>
      <c r="I22145"/>
      <c r="J22145"/>
      <c r="K22145"/>
      <c r="L22145"/>
      <c r="M22145"/>
      <c r="N22145"/>
    </row>
    <row r="22146" spans="1:14" x14ac:dyDescent="0.2">
      <c r="A22146"/>
      <c r="B22146"/>
      <c r="C22146"/>
      <c r="D22146"/>
      <c r="E22146"/>
      <c r="F22146"/>
      <c r="G22146"/>
      <c r="H22146"/>
      <c r="I22146"/>
      <c r="J22146"/>
      <c r="K22146"/>
      <c r="L22146"/>
      <c r="M22146"/>
      <c r="N22146"/>
    </row>
    <row r="22147" spans="1:14" x14ac:dyDescent="0.2">
      <c r="A22147"/>
      <c r="B22147"/>
      <c r="C22147"/>
      <c r="D22147"/>
      <c r="E22147"/>
      <c r="F22147"/>
      <c r="G22147"/>
      <c r="H22147"/>
      <c r="I22147"/>
      <c r="J22147"/>
      <c r="K22147"/>
      <c r="L22147"/>
      <c r="M22147"/>
      <c r="N22147"/>
    </row>
    <row r="22148" spans="1:14" x14ac:dyDescent="0.2">
      <c r="A22148"/>
      <c r="B22148"/>
      <c r="C22148"/>
      <c r="D22148"/>
      <c r="E22148"/>
      <c r="F22148"/>
      <c r="G22148"/>
      <c r="H22148"/>
      <c r="I22148"/>
      <c r="J22148"/>
      <c r="K22148"/>
      <c r="L22148"/>
      <c r="M22148"/>
      <c r="N22148"/>
    </row>
    <row r="22149" spans="1:14" x14ac:dyDescent="0.2">
      <c r="A22149"/>
      <c r="B22149"/>
      <c r="C22149"/>
      <c r="D22149"/>
      <c r="E22149"/>
      <c r="F22149"/>
      <c r="G22149"/>
      <c r="H22149"/>
      <c r="I22149"/>
      <c r="J22149"/>
      <c r="K22149"/>
      <c r="L22149"/>
      <c r="M22149"/>
      <c r="N22149"/>
    </row>
    <row r="22150" spans="1:14" x14ac:dyDescent="0.2">
      <c r="A22150"/>
      <c r="B22150"/>
      <c r="C22150"/>
      <c r="D22150"/>
      <c r="E22150"/>
      <c r="F22150"/>
      <c r="G22150"/>
      <c r="H22150"/>
      <c r="I22150"/>
      <c r="J22150"/>
      <c r="K22150"/>
      <c r="L22150"/>
      <c r="M22150"/>
      <c r="N22150"/>
    </row>
    <row r="22151" spans="1:14" x14ac:dyDescent="0.2">
      <c r="A22151"/>
      <c r="B22151"/>
      <c r="C22151"/>
      <c r="D22151"/>
      <c r="E22151"/>
      <c r="F22151"/>
      <c r="G22151"/>
      <c r="H22151"/>
      <c r="I22151"/>
      <c r="J22151"/>
      <c r="K22151"/>
      <c r="L22151"/>
      <c r="M22151"/>
      <c r="N22151"/>
    </row>
    <row r="22152" spans="1:14" x14ac:dyDescent="0.2">
      <c r="A22152"/>
      <c r="B22152"/>
      <c r="C22152"/>
      <c r="D22152"/>
      <c r="E22152"/>
      <c r="F22152"/>
      <c r="G22152"/>
      <c r="H22152"/>
      <c r="I22152"/>
      <c r="J22152"/>
      <c r="K22152"/>
      <c r="L22152"/>
      <c r="M22152"/>
      <c r="N22152"/>
    </row>
    <row r="22153" spans="1:14" x14ac:dyDescent="0.2">
      <c r="A22153"/>
      <c r="B22153"/>
      <c r="C22153"/>
      <c r="D22153"/>
      <c r="E22153"/>
      <c r="F22153"/>
      <c r="G22153"/>
      <c r="H22153"/>
      <c r="I22153"/>
      <c r="J22153"/>
      <c r="K22153"/>
      <c r="L22153"/>
      <c r="M22153"/>
      <c r="N22153"/>
    </row>
    <row r="22154" spans="1:14" x14ac:dyDescent="0.2">
      <c r="A22154"/>
      <c r="B22154"/>
      <c r="C22154"/>
      <c r="D22154"/>
      <c r="E22154"/>
      <c r="F22154"/>
      <c r="G22154"/>
      <c r="H22154"/>
      <c r="I22154"/>
      <c r="J22154"/>
      <c r="K22154"/>
      <c r="L22154"/>
      <c r="M22154"/>
      <c r="N22154"/>
    </row>
    <row r="22155" spans="1:14" x14ac:dyDescent="0.2">
      <c r="A22155"/>
      <c r="B22155"/>
      <c r="C22155"/>
      <c r="D22155"/>
      <c r="E22155"/>
      <c r="F22155"/>
      <c r="G22155"/>
      <c r="H22155"/>
      <c r="I22155"/>
      <c r="J22155"/>
      <c r="K22155"/>
      <c r="L22155"/>
      <c r="M22155"/>
      <c r="N22155"/>
    </row>
    <row r="22156" spans="1:14" x14ac:dyDescent="0.2">
      <c r="A22156"/>
      <c r="B22156"/>
      <c r="C22156"/>
      <c r="D22156"/>
      <c r="E22156"/>
      <c r="F22156"/>
      <c r="G22156"/>
      <c r="H22156"/>
      <c r="I22156"/>
      <c r="J22156"/>
      <c r="K22156"/>
      <c r="L22156"/>
      <c r="M22156"/>
      <c r="N22156"/>
    </row>
    <row r="22157" spans="1:14" x14ac:dyDescent="0.2">
      <c r="A22157"/>
      <c r="B22157"/>
      <c r="C22157"/>
      <c r="D22157"/>
      <c r="E22157"/>
      <c r="F22157"/>
      <c r="G22157"/>
      <c r="H22157"/>
      <c r="I22157"/>
      <c r="J22157"/>
      <c r="K22157"/>
      <c r="L22157"/>
      <c r="M22157"/>
      <c r="N22157"/>
    </row>
    <row r="22158" spans="1:14" x14ac:dyDescent="0.2">
      <c r="A22158"/>
      <c r="B22158"/>
      <c r="C22158"/>
      <c r="D22158"/>
      <c r="E22158"/>
      <c r="F22158"/>
      <c r="G22158"/>
      <c r="H22158"/>
      <c r="I22158"/>
      <c r="J22158"/>
      <c r="K22158"/>
      <c r="L22158"/>
      <c r="M22158"/>
      <c r="N22158"/>
    </row>
    <row r="22159" spans="1:14" x14ac:dyDescent="0.2">
      <c r="A22159"/>
      <c r="B22159"/>
      <c r="C22159"/>
      <c r="D22159"/>
      <c r="E22159"/>
      <c r="F22159"/>
      <c r="G22159"/>
      <c r="H22159"/>
      <c r="I22159"/>
      <c r="J22159"/>
      <c r="K22159"/>
      <c r="L22159"/>
      <c r="M22159"/>
      <c r="N22159"/>
    </row>
    <row r="22160" spans="1:14" x14ac:dyDescent="0.2">
      <c r="A22160"/>
      <c r="B22160"/>
      <c r="C22160"/>
      <c r="D22160"/>
      <c r="E22160"/>
      <c r="F22160"/>
      <c r="G22160"/>
      <c r="H22160"/>
      <c r="I22160"/>
      <c r="J22160"/>
      <c r="K22160"/>
      <c r="L22160"/>
      <c r="M22160"/>
      <c r="N22160"/>
    </row>
    <row r="22161" spans="1:14" x14ac:dyDescent="0.2">
      <c r="A22161"/>
      <c r="B22161"/>
      <c r="C22161"/>
      <c r="D22161"/>
      <c r="E22161"/>
      <c r="F22161"/>
      <c r="G22161"/>
      <c r="H22161"/>
      <c r="I22161"/>
      <c r="J22161"/>
      <c r="K22161"/>
      <c r="L22161"/>
      <c r="M22161"/>
      <c r="N22161"/>
    </row>
    <row r="22162" spans="1:14" x14ac:dyDescent="0.2">
      <c r="A22162"/>
      <c r="B22162"/>
      <c r="C22162"/>
      <c r="D22162"/>
      <c r="E22162"/>
      <c r="F22162"/>
      <c r="G22162"/>
      <c r="H22162"/>
      <c r="I22162"/>
      <c r="J22162"/>
      <c r="K22162"/>
      <c r="L22162"/>
      <c r="M22162"/>
      <c r="N22162"/>
    </row>
    <row r="22163" spans="1:14" x14ac:dyDescent="0.2">
      <c r="A22163"/>
      <c r="B22163"/>
      <c r="C22163"/>
      <c r="D22163"/>
      <c r="E22163"/>
      <c r="F22163"/>
      <c r="G22163"/>
      <c r="H22163"/>
      <c r="I22163"/>
      <c r="J22163"/>
      <c r="K22163"/>
      <c r="L22163"/>
      <c r="M22163"/>
      <c r="N22163"/>
    </row>
    <row r="22164" spans="1:14" x14ac:dyDescent="0.2">
      <c r="A22164"/>
      <c r="B22164"/>
      <c r="C22164"/>
      <c r="D22164"/>
      <c r="E22164"/>
      <c r="F22164"/>
      <c r="G22164"/>
      <c r="H22164"/>
      <c r="I22164"/>
      <c r="J22164"/>
      <c r="K22164"/>
      <c r="L22164"/>
      <c r="M22164"/>
      <c r="N22164"/>
    </row>
    <row r="22165" spans="1:14" x14ac:dyDescent="0.2">
      <c r="A22165"/>
      <c r="B22165"/>
      <c r="C22165"/>
      <c r="D22165"/>
      <c r="E22165"/>
      <c r="F22165"/>
      <c r="G22165"/>
      <c r="H22165"/>
      <c r="I22165"/>
      <c r="J22165"/>
      <c r="K22165"/>
      <c r="L22165"/>
      <c r="M22165"/>
      <c r="N22165"/>
    </row>
    <row r="22166" spans="1:14" x14ac:dyDescent="0.2">
      <c r="A22166"/>
      <c r="B22166"/>
      <c r="C22166"/>
      <c r="D22166"/>
      <c r="E22166"/>
      <c r="F22166"/>
      <c r="G22166"/>
      <c r="H22166"/>
      <c r="I22166"/>
      <c r="J22166"/>
      <c r="K22166"/>
      <c r="L22166"/>
      <c r="M22166"/>
      <c r="N22166"/>
    </row>
    <row r="22167" spans="1:14" x14ac:dyDescent="0.2">
      <c r="A22167"/>
      <c r="B22167"/>
      <c r="C22167"/>
      <c r="D22167"/>
      <c r="E22167"/>
      <c r="F22167"/>
      <c r="G22167"/>
      <c r="H22167"/>
      <c r="I22167"/>
      <c r="J22167"/>
      <c r="K22167"/>
      <c r="L22167"/>
      <c r="M22167"/>
      <c r="N22167"/>
    </row>
    <row r="22168" spans="1:14" x14ac:dyDescent="0.2">
      <c r="A22168"/>
      <c r="B22168"/>
      <c r="C22168"/>
      <c r="D22168"/>
      <c r="E22168"/>
      <c r="F22168"/>
      <c r="G22168"/>
      <c r="H22168"/>
      <c r="I22168"/>
      <c r="J22168"/>
      <c r="K22168"/>
      <c r="L22168"/>
      <c r="M22168"/>
      <c r="N22168"/>
    </row>
    <row r="22169" spans="1:14" x14ac:dyDescent="0.2">
      <c r="A22169"/>
      <c r="B22169"/>
      <c r="C22169"/>
      <c r="D22169"/>
      <c r="E22169"/>
      <c r="F22169"/>
      <c r="G22169"/>
      <c r="H22169"/>
      <c r="I22169"/>
      <c r="J22169"/>
      <c r="K22169"/>
      <c r="L22169"/>
      <c r="M22169"/>
      <c r="N22169"/>
    </row>
    <row r="22170" spans="1:14" x14ac:dyDescent="0.2">
      <c r="A22170"/>
      <c r="B22170"/>
      <c r="C22170"/>
      <c r="D22170"/>
      <c r="E22170"/>
      <c r="F22170"/>
      <c r="G22170"/>
      <c r="H22170"/>
      <c r="I22170"/>
      <c r="J22170"/>
      <c r="K22170"/>
      <c r="L22170"/>
      <c r="M22170"/>
      <c r="N22170"/>
    </row>
    <row r="22171" spans="1:14" x14ac:dyDescent="0.2">
      <c r="A22171"/>
      <c r="B22171"/>
      <c r="C22171"/>
      <c r="D22171"/>
      <c r="E22171"/>
      <c r="F22171"/>
      <c r="G22171"/>
      <c r="H22171"/>
      <c r="I22171"/>
      <c r="J22171"/>
      <c r="K22171"/>
      <c r="L22171"/>
      <c r="M22171"/>
      <c r="N22171"/>
    </row>
    <row r="22172" spans="1:14" x14ac:dyDescent="0.2">
      <c r="A22172"/>
      <c r="B22172"/>
      <c r="C22172"/>
      <c r="D22172"/>
      <c r="E22172"/>
      <c r="F22172"/>
      <c r="G22172"/>
      <c r="H22172"/>
      <c r="I22172"/>
      <c r="J22172"/>
      <c r="K22172"/>
      <c r="L22172"/>
      <c r="M22172"/>
      <c r="N22172"/>
    </row>
    <row r="22173" spans="1:14" x14ac:dyDescent="0.2">
      <c r="A22173"/>
      <c r="B22173"/>
      <c r="C22173"/>
      <c r="D22173"/>
      <c r="E22173"/>
      <c r="F22173"/>
      <c r="G22173"/>
      <c r="H22173"/>
      <c r="I22173"/>
      <c r="J22173"/>
      <c r="K22173"/>
      <c r="L22173"/>
      <c r="M22173"/>
      <c r="N22173"/>
    </row>
    <row r="22174" spans="1:14" x14ac:dyDescent="0.2">
      <c r="A22174"/>
      <c r="B22174"/>
      <c r="C22174"/>
      <c r="D22174"/>
      <c r="E22174"/>
      <c r="F22174"/>
      <c r="G22174"/>
      <c r="H22174"/>
      <c r="I22174"/>
      <c r="J22174"/>
      <c r="K22174"/>
      <c r="L22174"/>
      <c r="M22174"/>
      <c r="N22174"/>
    </row>
    <row r="22175" spans="1:14" x14ac:dyDescent="0.2">
      <c r="A22175"/>
      <c r="B22175"/>
      <c r="C22175"/>
      <c r="D22175"/>
      <c r="E22175"/>
      <c r="F22175"/>
      <c r="G22175"/>
      <c r="H22175"/>
      <c r="I22175"/>
      <c r="J22175"/>
      <c r="K22175"/>
      <c r="L22175"/>
      <c r="M22175"/>
      <c r="N22175"/>
    </row>
    <row r="22176" spans="1:14" x14ac:dyDescent="0.2">
      <c r="A22176"/>
      <c r="B22176"/>
      <c r="C22176"/>
      <c r="D22176"/>
      <c r="E22176"/>
      <c r="F22176"/>
      <c r="G22176"/>
      <c r="H22176"/>
      <c r="I22176"/>
      <c r="J22176"/>
      <c r="K22176"/>
      <c r="L22176"/>
      <c r="M22176"/>
      <c r="N22176"/>
    </row>
    <row r="22177" spans="1:14" x14ac:dyDescent="0.2">
      <c r="A22177"/>
      <c r="B22177"/>
      <c r="C22177"/>
      <c r="D22177"/>
      <c r="E22177"/>
      <c r="F22177"/>
      <c r="G22177"/>
      <c r="H22177"/>
      <c r="I22177"/>
      <c r="J22177"/>
      <c r="K22177"/>
      <c r="L22177"/>
      <c r="M22177"/>
      <c r="N22177"/>
    </row>
    <row r="22178" spans="1:14" x14ac:dyDescent="0.2">
      <c r="A22178"/>
      <c r="B22178"/>
      <c r="C22178"/>
      <c r="D22178"/>
      <c r="E22178"/>
      <c r="F22178"/>
      <c r="G22178"/>
      <c r="H22178"/>
      <c r="I22178"/>
      <c r="J22178"/>
      <c r="K22178"/>
      <c r="L22178"/>
      <c r="M22178"/>
      <c r="N22178"/>
    </row>
    <row r="22179" spans="1:14" x14ac:dyDescent="0.2">
      <c r="A22179"/>
      <c r="B22179"/>
      <c r="C22179"/>
      <c r="D22179"/>
      <c r="E22179"/>
      <c r="F22179"/>
      <c r="G22179"/>
      <c r="H22179"/>
      <c r="I22179"/>
      <c r="J22179"/>
      <c r="K22179"/>
      <c r="L22179"/>
      <c r="M22179"/>
      <c r="N22179"/>
    </row>
    <row r="22180" spans="1:14" x14ac:dyDescent="0.2">
      <c r="A22180"/>
      <c r="B22180"/>
      <c r="C22180"/>
      <c r="D22180"/>
      <c r="E22180"/>
      <c r="F22180"/>
      <c r="G22180"/>
      <c r="H22180"/>
      <c r="I22180"/>
      <c r="J22180"/>
      <c r="K22180"/>
      <c r="L22180"/>
      <c r="M22180"/>
      <c r="N22180"/>
    </row>
    <row r="22181" spans="1:14" x14ac:dyDescent="0.2">
      <c r="A22181"/>
      <c r="B22181"/>
      <c r="C22181"/>
      <c r="D22181"/>
      <c r="E22181"/>
      <c r="F22181"/>
      <c r="G22181"/>
      <c r="H22181"/>
      <c r="I22181"/>
      <c r="J22181"/>
      <c r="K22181"/>
      <c r="L22181"/>
      <c r="M22181"/>
      <c r="N22181"/>
    </row>
    <row r="22182" spans="1:14" x14ac:dyDescent="0.2">
      <c r="A22182"/>
      <c r="B22182"/>
      <c r="C22182"/>
      <c r="D22182"/>
      <c r="E22182"/>
      <c r="F22182"/>
      <c r="G22182"/>
      <c r="H22182"/>
      <c r="I22182"/>
      <c r="J22182"/>
      <c r="K22182"/>
      <c r="L22182"/>
      <c r="M22182"/>
      <c r="N22182"/>
    </row>
    <row r="22183" spans="1:14" x14ac:dyDescent="0.2">
      <c r="A22183"/>
      <c r="B22183"/>
      <c r="C22183"/>
      <c r="D22183"/>
      <c r="E22183"/>
      <c r="F22183"/>
      <c r="G22183"/>
      <c r="H22183"/>
      <c r="I22183"/>
      <c r="J22183"/>
      <c r="K22183"/>
      <c r="L22183"/>
      <c r="M22183"/>
      <c r="N22183"/>
    </row>
    <row r="22184" spans="1:14" x14ac:dyDescent="0.2">
      <c r="A22184"/>
      <c r="B22184"/>
      <c r="C22184"/>
      <c r="D22184"/>
      <c r="E22184"/>
      <c r="F22184"/>
      <c r="G22184"/>
      <c r="H22184"/>
      <c r="I22184"/>
      <c r="J22184"/>
      <c r="K22184"/>
      <c r="L22184"/>
      <c r="M22184"/>
      <c r="N22184"/>
    </row>
    <row r="22185" spans="1:14" x14ac:dyDescent="0.2">
      <c r="A22185"/>
      <c r="B22185"/>
      <c r="C22185"/>
      <c r="D22185"/>
      <c r="E22185"/>
      <c r="F22185"/>
      <c r="G22185"/>
      <c r="H22185"/>
      <c r="I22185"/>
      <c r="J22185"/>
      <c r="K22185"/>
      <c r="L22185"/>
      <c r="M22185"/>
      <c r="N22185"/>
    </row>
    <row r="22186" spans="1:14" x14ac:dyDescent="0.2">
      <c r="A22186"/>
      <c r="B22186"/>
      <c r="C22186"/>
      <c r="D22186"/>
      <c r="E22186"/>
      <c r="F22186"/>
      <c r="G22186"/>
      <c r="H22186"/>
      <c r="I22186"/>
      <c r="J22186"/>
      <c r="K22186"/>
      <c r="L22186"/>
      <c r="M22186"/>
      <c r="N22186"/>
    </row>
    <row r="22187" spans="1:14" x14ac:dyDescent="0.2">
      <c r="A22187"/>
      <c r="B22187"/>
      <c r="C22187"/>
      <c r="D22187"/>
      <c r="E22187"/>
      <c r="F22187"/>
      <c r="G22187"/>
      <c r="H22187"/>
      <c r="I22187"/>
      <c r="J22187"/>
      <c r="K22187"/>
      <c r="L22187"/>
      <c r="M22187"/>
      <c r="N22187"/>
    </row>
    <row r="22188" spans="1:14" x14ac:dyDescent="0.2">
      <c r="A22188"/>
      <c r="B22188"/>
      <c r="C22188"/>
      <c r="D22188"/>
      <c r="E22188"/>
      <c r="F22188"/>
      <c r="G22188"/>
      <c r="H22188"/>
      <c r="I22188"/>
      <c r="J22188"/>
      <c r="K22188"/>
      <c r="L22188"/>
      <c r="M22188"/>
      <c r="N22188"/>
    </row>
    <row r="22189" spans="1:14" x14ac:dyDescent="0.2">
      <c r="A22189"/>
      <c r="B22189"/>
      <c r="C22189"/>
      <c r="D22189"/>
      <c r="E22189"/>
      <c r="F22189"/>
      <c r="G22189"/>
      <c r="H22189"/>
      <c r="I22189"/>
      <c r="J22189"/>
      <c r="K22189"/>
      <c r="L22189"/>
      <c r="M22189"/>
      <c r="N22189"/>
    </row>
    <row r="22190" spans="1:14" x14ac:dyDescent="0.2">
      <c r="A22190"/>
      <c r="B22190"/>
      <c r="C22190"/>
      <c r="D22190"/>
      <c r="E22190"/>
      <c r="F22190"/>
      <c r="G22190"/>
      <c r="H22190"/>
      <c r="I22190"/>
      <c r="J22190"/>
      <c r="K22190"/>
      <c r="L22190"/>
      <c r="M22190"/>
      <c r="N22190"/>
    </row>
    <row r="22191" spans="1:14" x14ac:dyDescent="0.2">
      <c r="A22191"/>
      <c r="B22191"/>
      <c r="C22191"/>
      <c r="D22191"/>
      <c r="E22191"/>
      <c r="F22191"/>
      <c r="G22191"/>
      <c r="H22191"/>
      <c r="I22191"/>
      <c r="J22191"/>
      <c r="K22191"/>
      <c r="L22191"/>
      <c r="M22191"/>
      <c r="N22191"/>
    </row>
    <row r="22192" spans="1:14" x14ac:dyDescent="0.2">
      <c r="A22192"/>
      <c r="B22192"/>
      <c r="C22192"/>
      <c r="D22192"/>
      <c r="E22192"/>
      <c r="F22192"/>
      <c r="G22192"/>
      <c r="H22192"/>
      <c r="I22192"/>
      <c r="J22192"/>
      <c r="K22192"/>
      <c r="L22192"/>
      <c r="M22192"/>
      <c r="N22192"/>
    </row>
    <row r="22193" spans="1:14" x14ac:dyDescent="0.2">
      <c r="A22193"/>
      <c r="B22193"/>
      <c r="C22193"/>
      <c r="D22193"/>
      <c r="E22193"/>
      <c r="F22193"/>
      <c r="G22193"/>
      <c r="H22193"/>
      <c r="I22193"/>
      <c r="J22193"/>
      <c r="K22193"/>
      <c r="L22193"/>
      <c r="M22193"/>
      <c r="N22193"/>
    </row>
    <row r="22194" spans="1:14" x14ac:dyDescent="0.2">
      <c r="A22194"/>
      <c r="B22194"/>
      <c r="C22194"/>
      <c r="D22194"/>
      <c r="E22194"/>
      <c r="F22194"/>
      <c r="G22194"/>
      <c r="H22194"/>
      <c r="I22194"/>
      <c r="J22194"/>
      <c r="K22194"/>
      <c r="L22194"/>
      <c r="M22194"/>
      <c r="N22194"/>
    </row>
    <row r="22195" spans="1:14" x14ac:dyDescent="0.2">
      <c r="A22195"/>
      <c r="B22195"/>
      <c r="C22195"/>
      <c r="D22195"/>
      <c r="E22195"/>
      <c r="F22195"/>
      <c r="G22195"/>
      <c r="H22195"/>
      <c r="I22195"/>
      <c r="J22195"/>
      <c r="K22195"/>
      <c r="L22195"/>
      <c r="M22195"/>
      <c r="N22195"/>
    </row>
    <row r="22196" spans="1:14" x14ac:dyDescent="0.2">
      <c r="A22196"/>
      <c r="B22196"/>
      <c r="C22196"/>
      <c r="D22196"/>
      <c r="E22196"/>
      <c r="F22196"/>
      <c r="G22196"/>
      <c r="H22196"/>
      <c r="I22196"/>
      <c r="J22196"/>
      <c r="K22196"/>
      <c r="L22196"/>
      <c r="M22196"/>
      <c r="N22196"/>
    </row>
    <row r="22197" spans="1:14" x14ac:dyDescent="0.2">
      <c r="A22197"/>
      <c r="B22197"/>
      <c r="C22197"/>
      <c r="D22197"/>
      <c r="E22197"/>
      <c r="F22197"/>
      <c r="G22197"/>
      <c r="H22197"/>
      <c r="I22197"/>
      <c r="J22197"/>
      <c r="K22197"/>
      <c r="L22197"/>
      <c r="M22197"/>
      <c r="N22197"/>
    </row>
    <row r="22198" spans="1:14" x14ac:dyDescent="0.2">
      <c r="A22198"/>
      <c r="B22198"/>
      <c r="C22198"/>
      <c r="D22198"/>
      <c r="E22198"/>
      <c r="F22198"/>
      <c r="G22198"/>
      <c r="H22198"/>
      <c r="I22198"/>
      <c r="J22198"/>
      <c r="K22198"/>
      <c r="L22198"/>
      <c r="M22198"/>
      <c r="N22198"/>
    </row>
    <row r="22199" spans="1:14" x14ac:dyDescent="0.2">
      <c r="A22199"/>
      <c r="B22199"/>
      <c r="C22199"/>
      <c r="D22199"/>
      <c r="E22199"/>
      <c r="F22199"/>
      <c r="G22199"/>
      <c r="H22199"/>
      <c r="I22199"/>
      <c r="J22199"/>
      <c r="K22199"/>
      <c r="L22199"/>
      <c r="M22199"/>
      <c r="N22199"/>
    </row>
    <row r="22200" spans="1:14" x14ac:dyDescent="0.2">
      <c r="A22200"/>
      <c r="B22200"/>
      <c r="C22200"/>
      <c r="D22200"/>
      <c r="E22200"/>
      <c r="F22200"/>
      <c r="G22200"/>
      <c r="H22200"/>
      <c r="I22200"/>
      <c r="J22200"/>
      <c r="K22200"/>
      <c r="L22200"/>
      <c r="M22200"/>
      <c r="N22200"/>
    </row>
    <row r="22201" spans="1:14" x14ac:dyDescent="0.2">
      <c r="A22201"/>
      <c r="B22201"/>
      <c r="C22201"/>
      <c r="D22201"/>
      <c r="E22201"/>
      <c r="F22201"/>
      <c r="G22201"/>
      <c r="H22201"/>
      <c r="I22201"/>
      <c r="J22201"/>
      <c r="K22201"/>
      <c r="L22201"/>
      <c r="M22201"/>
      <c r="N22201"/>
    </row>
    <row r="22202" spans="1:14" x14ac:dyDescent="0.2">
      <c r="A22202"/>
      <c r="B22202"/>
      <c r="C22202"/>
      <c r="D22202"/>
      <c r="E22202"/>
      <c r="F22202"/>
      <c r="G22202"/>
      <c r="H22202"/>
      <c r="I22202"/>
      <c r="J22202"/>
      <c r="K22202"/>
      <c r="L22202"/>
      <c r="M22202"/>
      <c r="N22202"/>
    </row>
    <row r="22203" spans="1:14" x14ac:dyDescent="0.2">
      <c r="A22203"/>
      <c r="B22203"/>
      <c r="C22203"/>
      <c r="D22203"/>
      <c r="E22203"/>
      <c r="F22203"/>
      <c r="G22203"/>
      <c r="H22203"/>
      <c r="I22203"/>
      <c r="J22203"/>
      <c r="K22203"/>
      <c r="L22203"/>
      <c r="M22203"/>
      <c r="N22203"/>
    </row>
    <row r="22204" spans="1:14" x14ac:dyDescent="0.2">
      <c r="A22204"/>
      <c r="B22204"/>
      <c r="C22204"/>
      <c r="D22204"/>
      <c r="E22204"/>
      <c r="F22204"/>
      <c r="G22204"/>
      <c r="H22204"/>
      <c r="I22204"/>
      <c r="J22204"/>
      <c r="K22204"/>
      <c r="L22204"/>
      <c r="M22204"/>
      <c r="N22204"/>
    </row>
    <row r="22205" spans="1:14" x14ac:dyDescent="0.2">
      <c r="A22205"/>
      <c r="B22205"/>
      <c r="C22205"/>
      <c r="D22205"/>
      <c r="E22205"/>
      <c r="F22205"/>
      <c r="G22205"/>
      <c r="H22205"/>
      <c r="I22205"/>
      <c r="J22205"/>
      <c r="K22205"/>
      <c r="L22205"/>
      <c r="M22205"/>
      <c r="N22205"/>
    </row>
    <row r="22206" spans="1:14" x14ac:dyDescent="0.2">
      <c r="A22206"/>
      <c r="B22206"/>
      <c r="C22206"/>
      <c r="D22206"/>
      <c r="E22206"/>
      <c r="F22206"/>
      <c r="G22206"/>
      <c r="H22206"/>
      <c r="I22206"/>
      <c r="J22206"/>
      <c r="K22206"/>
      <c r="L22206"/>
      <c r="M22206"/>
      <c r="N22206"/>
    </row>
    <row r="22207" spans="1:14" x14ac:dyDescent="0.2">
      <c r="A22207"/>
      <c r="B22207"/>
      <c r="C22207"/>
      <c r="D22207"/>
      <c r="E22207"/>
      <c r="F22207"/>
      <c r="G22207"/>
      <c r="H22207"/>
      <c r="I22207"/>
      <c r="J22207"/>
      <c r="K22207"/>
      <c r="L22207"/>
      <c r="M22207"/>
      <c r="N22207"/>
    </row>
    <row r="22208" spans="1:14" x14ac:dyDescent="0.2">
      <c r="A22208"/>
      <c r="B22208"/>
      <c r="C22208"/>
      <c r="D22208"/>
      <c r="E22208"/>
      <c r="F22208"/>
      <c r="G22208"/>
      <c r="H22208"/>
      <c r="I22208"/>
      <c r="J22208"/>
      <c r="K22208"/>
      <c r="L22208"/>
      <c r="M22208"/>
      <c r="N22208"/>
    </row>
    <row r="22209" spans="1:14" x14ac:dyDescent="0.2">
      <c r="A22209"/>
      <c r="B22209"/>
      <c r="C22209"/>
      <c r="D22209"/>
      <c r="E22209"/>
      <c r="F22209"/>
      <c r="G22209"/>
      <c r="H22209"/>
      <c r="I22209"/>
      <c r="J22209"/>
      <c r="K22209"/>
      <c r="L22209"/>
      <c r="M22209"/>
      <c r="N22209"/>
    </row>
    <row r="22210" spans="1:14" x14ac:dyDescent="0.2">
      <c r="A22210"/>
      <c r="B22210"/>
      <c r="C22210"/>
      <c r="D22210"/>
      <c r="E22210"/>
      <c r="F22210"/>
      <c r="G22210"/>
      <c r="H22210"/>
      <c r="I22210"/>
      <c r="J22210"/>
      <c r="K22210"/>
      <c r="L22210"/>
      <c r="M22210"/>
      <c r="N22210"/>
    </row>
    <row r="22211" spans="1:14" x14ac:dyDescent="0.2">
      <c r="A22211"/>
      <c r="B22211"/>
      <c r="C22211"/>
      <c r="D22211"/>
      <c r="E22211"/>
      <c r="F22211"/>
      <c r="G22211"/>
      <c r="H22211"/>
      <c r="I22211"/>
      <c r="J22211"/>
      <c r="K22211"/>
      <c r="L22211"/>
      <c r="M22211"/>
      <c r="N22211"/>
    </row>
    <row r="22212" spans="1:14" x14ac:dyDescent="0.2">
      <c r="A22212"/>
      <c r="B22212"/>
      <c r="C22212"/>
      <c r="D22212"/>
      <c r="E22212"/>
      <c r="F22212"/>
      <c r="G22212"/>
      <c r="H22212"/>
      <c r="I22212"/>
      <c r="J22212"/>
      <c r="K22212"/>
      <c r="L22212"/>
      <c r="M22212"/>
      <c r="N22212"/>
    </row>
    <row r="22213" spans="1:14" x14ac:dyDescent="0.2">
      <c r="A22213"/>
      <c r="B22213"/>
      <c r="C22213"/>
      <c r="D22213"/>
      <c r="E22213"/>
      <c r="F22213"/>
      <c r="G22213"/>
      <c r="H22213"/>
      <c r="I22213"/>
      <c r="J22213"/>
      <c r="K22213"/>
      <c r="L22213"/>
      <c r="M22213"/>
      <c r="N22213"/>
    </row>
    <row r="22214" spans="1:14" x14ac:dyDescent="0.2">
      <c r="A22214"/>
      <c r="B22214"/>
      <c r="C22214"/>
      <c r="D22214"/>
      <c r="E22214"/>
      <c r="F22214"/>
      <c r="G22214"/>
      <c r="H22214"/>
      <c r="I22214"/>
      <c r="J22214"/>
      <c r="K22214"/>
      <c r="L22214"/>
      <c r="M22214"/>
      <c r="N22214"/>
    </row>
    <row r="22215" spans="1:14" x14ac:dyDescent="0.2">
      <c r="A22215"/>
      <c r="B22215"/>
      <c r="C22215"/>
      <c r="D22215"/>
      <c r="E22215"/>
      <c r="F22215"/>
      <c r="G22215"/>
      <c r="H22215"/>
      <c r="I22215"/>
      <c r="J22215"/>
      <c r="K22215"/>
      <c r="L22215"/>
      <c r="M22215"/>
      <c r="N22215"/>
    </row>
    <row r="22216" spans="1:14" x14ac:dyDescent="0.2">
      <c r="A22216"/>
      <c r="B22216"/>
      <c r="C22216"/>
      <c r="D22216"/>
      <c r="E22216"/>
      <c r="F22216"/>
      <c r="G22216"/>
      <c r="H22216"/>
      <c r="I22216"/>
      <c r="J22216"/>
      <c r="K22216"/>
      <c r="L22216"/>
      <c r="M22216"/>
      <c r="N22216"/>
    </row>
    <row r="22217" spans="1:14" x14ac:dyDescent="0.2">
      <c r="A22217"/>
      <c r="B22217"/>
      <c r="C22217"/>
      <c r="D22217"/>
      <c r="E22217"/>
      <c r="F22217"/>
      <c r="G22217"/>
      <c r="H22217"/>
      <c r="I22217"/>
      <c r="J22217"/>
      <c r="K22217"/>
      <c r="L22217"/>
      <c r="M22217"/>
      <c r="N22217"/>
    </row>
    <row r="22218" spans="1:14" x14ac:dyDescent="0.2">
      <c r="A22218"/>
      <c r="B22218"/>
      <c r="C22218"/>
      <c r="D22218"/>
      <c r="E22218"/>
      <c r="F22218"/>
      <c r="G22218"/>
      <c r="H22218"/>
      <c r="I22218"/>
      <c r="J22218"/>
      <c r="K22218"/>
      <c r="L22218"/>
      <c r="M22218"/>
      <c r="N22218"/>
    </row>
    <row r="22219" spans="1:14" x14ac:dyDescent="0.2">
      <c r="A22219"/>
      <c r="B22219"/>
      <c r="C22219"/>
      <c r="D22219"/>
      <c r="E22219"/>
      <c r="F22219"/>
      <c r="G22219"/>
      <c r="H22219"/>
      <c r="I22219"/>
      <c r="J22219"/>
      <c r="K22219"/>
      <c r="L22219"/>
      <c r="M22219"/>
      <c r="N22219"/>
    </row>
    <row r="22220" spans="1:14" x14ac:dyDescent="0.2">
      <c r="A22220"/>
      <c r="B22220"/>
      <c r="C22220"/>
      <c r="D22220"/>
      <c r="E22220"/>
      <c r="F22220"/>
      <c r="G22220"/>
      <c r="H22220"/>
      <c r="I22220"/>
      <c r="J22220"/>
      <c r="K22220"/>
      <c r="L22220"/>
      <c r="M22220"/>
      <c r="N22220"/>
    </row>
    <row r="22221" spans="1:14" x14ac:dyDescent="0.2">
      <c r="A22221"/>
      <c r="B22221"/>
      <c r="C22221"/>
      <c r="D22221"/>
      <c r="E22221"/>
      <c r="F22221"/>
      <c r="G22221"/>
      <c r="H22221"/>
      <c r="I22221"/>
      <c r="J22221"/>
      <c r="K22221"/>
      <c r="L22221"/>
      <c r="M22221"/>
      <c r="N22221"/>
    </row>
    <row r="22222" spans="1:14" x14ac:dyDescent="0.2">
      <c r="A22222"/>
      <c r="B22222"/>
      <c r="C22222"/>
      <c r="D22222"/>
      <c r="E22222"/>
      <c r="F22222"/>
      <c r="G22222"/>
      <c r="H22222"/>
      <c r="I22222"/>
      <c r="J22222"/>
      <c r="K22222"/>
      <c r="L22222"/>
      <c r="M22222"/>
      <c r="N22222"/>
    </row>
    <row r="22223" spans="1:14" x14ac:dyDescent="0.2">
      <c r="A22223"/>
      <c r="B22223"/>
      <c r="C22223"/>
      <c r="D22223"/>
      <c r="E22223"/>
      <c r="F22223"/>
      <c r="G22223"/>
      <c r="H22223"/>
      <c r="I22223"/>
      <c r="J22223"/>
      <c r="K22223"/>
      <c r="L22223"/>
      <c r="M22223"/>
      <c r="N22223"/>
    </row>
    <row r="22224" spans="1:14" x14ac:dyDescent="0.2">
      <c r="A22224"/>
      <c r="B22224"/>
      <c r="C22224"/>
      <c r="D22224"/>
      <c r="E22224"/>
      <c r="F22224"/>
      <c r="G22224"/>
      <c r="H22224"/>
      <c r="I22224"/>
      <c r="J22224"/>
      <c r="K22224"/>
      <c r="L22224"/>
      <c r="M22224"/>
      <c r="N22224"/>
    </row>
    <row r="22225" spans="1:14" x14ac:dyDescent="0.2">
      <c r="A22225"/>
      <c r="B22225"/>
      <c r="C22225"/>
      <c r="D22225"/>
      <c r="E22225"/>
      <c r="F22225"/>
      <c r="G22225"/>
      <c r="H22225"/>
      <c r="I22225"/>
      <c r="J22225"/>
      <c r="K22225"/>
      <c r="L22225"/>
      <c r="M22225"/>
      <c r="N22225"/>
    </row>
    <row r="22226" spans="1:14" x14ac:dyDescent="0.2">
      <c r="A22226"/>
      <c r="B22226"/>
      <c r="C22226"/>
      <c r="D22226"/>
      <c r="E22226"/>
      <c r="F22226"/>
      <c r="G22226"/>
      <c r="H22226"/>
      <c r="I22226"/>
      <c r="J22226"/>
      <c r="K22226"/>
      <c r="L22226"/>
      <c r="M22226"/>
      <c r="N22226"/>
    </row>
    <row r="22227" spans="1:14" x14ac:dyDescent="0.2">
      <c r="A22227"/>
      <c r="B22227"/>
      <c r="C22227"/>
      <c r="D22227"/>
      <c r="E22227"/>
      <c r="F22227"/>
      <c r="G22227"/>
      <c r="H22227"/>
      <c r="I22227"/>
      <c r="J22227"/>
      <c r="K22227"/>
      <c r="L22227"/>
      <c r="M22227"/>
      <c r="N22227"/>
    </row>
    <row r="22228" spans="1:14" x14ac:dyDescent="0.2">
      <c r="A22228"/>
      <c r="B22228"/>
      <c r="C22228"/>
      <c r="D22228"/>
      <c r="E22228"/>
      <c r="F22228"/>
      <c r="G22228"/>
      <c r="H22228"/>
      <c r="I22228"/>
      <c r="J22228"/>
      <c r="K22228"/>
      <c r="L22228"/>
      <c r="M22228"/>
      <c r="N22228"/>
    </row>
    <row r="22229" spans="1:14" x14ac:dyDescent="0.2">
      <c r="A22229"/>
      <c r="B22229"/>
      <c r="C22229"/>
      <c r="D22229"/>
      <c r="E22229"/>
      <c r="F22229"/>
      <c r="G22229"/>
      <c r="H22229"/>
      <c r="I22229"/>
      <c r="J22229"/>
      <c r="K22229"/>
      <c r="L22229"/>
      <c r="M22229"/>
      <c r="N22229"/>
    </row>
    <row r="22230" spans="1:14" x14ac:dyDescent="0.2">
      <c r="A22230"/>
      <c r="B22230"/>
      <c r="C22230"/>
      <c r="D22230"/>
      <c r="E22230"/>
      <c r="F22230"/>
      <c r="G22230"/>
      <c r="H22230"/>
      <c r="I22230"/>
      <c r="J22230"/>
      <c r="K22230"/>
      <c r="L22230"/>
      <c r="M22230"/>
      <c r="N22230"/>
    </row>
    <row r="22231" spans="1:14" x14ac:dyDescent="0.2">
      <c r="A22231"/>
      <c r="B22231"/>
      <c r="C22231"/>
      <c r="D22231"/>
      <c r="E22231"/>
      <c r="F22231"/>
      <c r="G22231"/>
      <c r="H22231"/>
      <c r="I22231"/>
      <c r="J22231"/>
      <c r="K22231"/>
      <c r="L22231"/>
      <c r="M22231"/>
      <c r="N22231"/>
    </row>
    <row r="22232" spans="1:14" x14ac:dyDescent="0.2">
      <c r="A22232"/>
      <c r="B22232"/>
      <c r="C22232"/>
      <c r="D22232"/>
      <c r="E22232"/>
      <c r="F22232"/>
      <c r="G22232"/>
      <c r="H22232"/>
      <c r="I22232"/>
      <c r="J22232"/>
      <c r="K22232"/>
      <c r="L22232"/>
      <c r="M22232"/>
      <c r="N22232"/>
    </row>
    <row r="22233" spans="1:14" x14ac:dyDescent="0.2">
      <c r="A22233"/>
      <c r="B22233"/>
      <c r="C22233"/>
      <c r="D22233"/>
      <c r="E22233"/>
      <c r="F22233"/>
      <c r="G22233"/>
      <c r="H22233"/>
      <c r="I22233"/>
      <c r="J22233"/>
      <c r="K22233"/>
      <c r="L22233"/>
      <c r="M22233"/>
      <c r="N22233"/>
    </row>
    <row r="22234" spans="1:14" x14ac:dyDescent="0.2">
      <c r="A22234"/>
      <c r="B22234"/>
      <c r="C22234"/>
      <c r="D22234"/>
      <c r="E22234"/>
      <c r="F22234"/>
      <c r="G22234"/>
      <c r="H22234"/>
      <c r="I22234"/>
      <c r="J22234"/>
      <c r="K22234"/>
      <c r="L22234"/>
      <c r="M22234"/>
      <c r="N22234"/>
    </row>
    <row r="22235" spans="1:14" x14ac:dyDescent="0.2">
      <c r="A22235"/>
      <c r="B22235"/>
      <c r="C22235"/>
      <c r="D22235"/>
      <c r="E22235"/>
      <c r="F22235"/>
      <c r="G22235"/>
      <c r="H22235"/>
      <c r="I22235"/>
      <c r="J22235"/>
      <c r="K22235"/>
      <c r="L22235"/>
      <c r="M22235"/>
      <c r="N22235"/>
    </row>
    <row r="22236" spans="1:14" x14ac:dyDescent="0.2">
      <c r="A22236"/>
      <c r="B22236"/>
      <c r="C22236"/>
      <c r="D22236"/>
      <c r="E22236"/>
      <c r="F22236"/>
      <c r="G22236"/>
      <c r="H22236"/>
      <c r="I22236"/>
      <c r="J22236"/>
      <c r="K22236"/>
      <c r="L22236"/>
      <c r="M22236"/>
      <c r="N22236"/>
    </row>
    <row r="22237" spans="1:14" x14ac:dyDescent="0.2">
      <c r="A22237"/>
      <c r="B22237"/>
      <c r="C22237"/>
      <c r="D22237"/>
      <c r="E22237"/>
      <c r="F22237"/>
      <c r="G22237"/>
      <c r="H22237"/>
      <c r="I22237"/>
      <c r="J22237"/>
      <c r="K22237"/>
      <c r="L22237"/>
      <c r="M22237"/>
      <c r="N22237"/>
    </row>
    <row r="22238" spans="1:14" x14ac:dyDescent="0.2">
      <c r="A22238"/>
      <c r="B22238"/>
      <c r="C22238"/>
      <c r="D22238"/>
      <c r="E22238"/>
      <c r="F22238"/>
      <c r="G22238"/>
      <c r="H22238"/>
      <c r="I22238"/>
      <c r="J22238"/>
      <c r="K22238"/>
      <c r="L22238"/>
      <c r="M22238"/>
      <c r="N22238"/>
    </row>
    <row r="22239" spans="1:14" x14ac:dyDescent="0.2">
      <c r="A22239"/>
      <c r="B22239"/>
      <c r="C22239"/>
      <c r="D22239"/>
      <c r="E22239"/>
      <c r="F22239"/>
      <c r="G22239"/>
      <c r="H22239"/>
      <c r="I22239"/>
      <c r="J22239"/>
      <c r="K22239"/>
      <c r="L22239"/>
      <c r="M22239"/>
      <c r="N22239"/>
    </row>
    <row r="22240" spans="1:14" x14ac:dyDescent="0.2">
      <c r="A22240"/>
      <c r="B22240"/>
      <c r="C22240"/>
      <c r="D22240"/>
      <c r="E22240"/>
      <c r="F22240"/>
      <c r="G22240"/>
      <c r="H22240"/>
      <c r="I22240"/>
      <c r="J22240"/>
      <c r="K22240"/>
      <c r="L22240"/>
      <c r="M22240"/>
      <c r="N22240"/>
    </row>
    <row r="22241" spans="1:14" x14ac:dyDescent="0.2">
      <c r="A22241"/>
      <c r="B22241"/>
      <c r="C22241"/>
      <c r="D22241"/>
      <c r="E22241"/>
      <c r="F22241"/>
      <c r="G22241"/>
      <c r="H22241"/>
      <c r="I22241"/>
      <c r="J22241"/>
      <c r="K22241"/>
      <c r="L22241"/>
      <c r="M22241"/>
      <c r="N22241"/>
    </row>
    <row r="22242" spans="1:14" x14ac:dyDescent="0.2">
      <c r="A22242"/>
      <c r="B22242"/>
      <c r="C22242"/>
      <c r="D22242"/>
      <c r="E22242"/>
      <c r="F22242"/>
      <c r="G22242"/>
      <c r="H22242"/>
      <c r="I22242"/>
      <c r="J22242"/>
      <c r="K22242"/>
      <c r="L22242"/>
      <c r="M22242"/>
      <c r="N22242"/>
    </row>
    <row r="22243" spans="1:14" x14ac:dyDescent="0.2">
      <c r="A22243"/>
      <c r="B22243"/>
      <c r="C22243"/>
      <c r="D22243"/>
      <c r="E22243"/>
      <c r="F22243"/>
      <c r="G22243"/>
      <c r="H22243"/>
      <c r="I22243"/>
      <c r="J22243"/>
      <c r="K22243"/>
      <c r="L22243"/>
      <c r="M22243"/>
      <c r="N22243"/>
    </row>
    <row r="22244" spans="1:14" x14ac:dyDescent="0.2">
      <c r="A22244"/>
      <c r="B22244"/>
      <c r="C22244"/>
      <c r="D22244"/>
      <c r="E22244"/>
      <c r="F22244"/>
      <c r="G22244"/>
      <c r="H22244"/>
      <c r="I22244"/>
      <c r="J22244"/>
      <c r="K22244"/>
      <c r="L22244"/>
      <c r="M22244"/>
      <c r="N22244"/>
    </row>
    <row r="22245" spans="1:14" x14ac:dyDescent="0.2">
      <c r="A22245"/>
      <c r="B22245"/>
      <c r="C22245"/>
      <c r="D22245"/>
      <c r="E22245"/>
      <c r="F22245"/>
      <c r="G22245"/>
      <c r="H22245"/>
      <c r="I22245"/>
      <c r="J22245"/>
      <c r="K22245"/>
      <c r="L22245"/>
      <c r="M22245"/>
      <c r="N22245"/>
    </row>
    <row r="22246" spans="1:14" x14ac:dyDescent="0.2">
      <c r="A22246"/>
      <c r="B22246"/>
      <c r="C22246"/>
      <c r="D22246"/>
      <c r="E22246"/>
      <c r="F22246"/>
      <c r="G22246"/>
      <c r="H22246"/>
      <c r="I22246"/>
      <c r="J22246"/>
      <c r="K22246"/>
      <c r="L22246"/>
      <c r="M22246"/>
      <c r="N22246"/>
    </row>
    <row r="22247" spans="1:14" x14ac:dyDescent="0.2">
      <c r="A22247"/>
      <c r="B22247"/>
      <c r="C22247"/>
      <c r="D22247"/>
      <c r="E22247"/>
      <c r="F22247"/>
      <c r="G22247"/>
      <c r="H22247"/>
      <c r="I22247"/>
      <c r="J22247"/>
      <c r="K22247"/>
      <c r="L22247"/>
      <c r="M22247"/>
      <c r="N22247"/>
    </row>
    <row r="22248" spans="1:14" x14ac:dyDescent="0.2">
      <c r="A22248"/>
      <c r="B22248"/>
      <c r="C22248"/>
      <c r="D22248"/>
      <c r="E22248"/>
      <c r="F22248"/>
      <c r="G22248"/>
      <c r="H22248"/>
      <c r="I22248"/>
      <c r="J22248"/>
      <c r="K22248"/>
      <c r="L22248"/>
      <c r="M22248"/>
      <c r="N22248"/>
    </row>
    <row r="22249" spans="1:14" x14ac:dyDescent="0.2">
      <c r="A22249"/>
      <c r="B22249"/>
      <c r="C22249"/>
      <c r="D22249"/>
      <c r="E22249"/>
      <c r="F22249"/>
      <c r="G22249"/>
      <c r="H22249"/>
      <c r="I22249"/>
      <c r="J22249"/>
      <c r="K22249"/>
      <c r="L22249"/>
      <c r="M22249"/>
      <c r="N22249"/>
    </row>
    <row r="22250" spans="1:14" x14ac:dyDescent="0.2">
      <c r="A22250"/>
      <c r="B22250"/>
      <c r="C22250"/>
      <c r="D22250"/>
      <c r="E22250"/>
      <c r="F22250"/>
      <c r="G22250"/>
      <c r="H22250"/>
      <c r="I22250"/>
      <c r="J22250"/>
      <c r="K22250"/>
      <c r="L22250"/>
      <c r="M22250"/>
      <c r="N22250"/>
    </row>
    <row r="22251" spans="1:14" x14ac:dyDescent="0.2">
      <c r="A22251"/>
      <c r="B22251"/>
      <c r="C22251"/>
      <c r="D22251"/>
      <c r="E22251"/>
      <c r="F22251"/>
      <c r="G22251"/>
      <c r="H22251"/>
      <c r="I22251"/>
      <c r="J22251"/>
      <c r="K22251"/>
      <c r="L22251"/>
      <c r="M22251"/>
      <c r="N22251"/>
    </row>
    <row r="22252" spans="1:14" x14ac:dyDescent="0.2">
      <c r="A22252"/>
      <c r="B22252"/>
      <c r="C22252"/>
      <c r="D22252"/>
      <c r="E22252"/>
      <c r="F22252"/>
      <c r="G22252"/>
      <c r="H22252"/>
      <c r="I22252"/>
      <c r="J22252"/>
      <c r="K22252"/>
      <c r="L22252"/>
      <c r="M22252"/>
      <c r="N22252"/>
    </row>
    <row r="22253" spans="1:14" x14ac:dyDescent="0.2">
      <c r="A22253"/>
      <c r="B22253"/>
      <c r="C22253"/>
      <c r="D22253"/>
      <c r="E22253"/>
      <c r="F22253"/>
      <c r="G22253"/>
      <c r="H22253"/>
      <c r="I22253"/>
      <c r="J22253"/>
      <c r="K22253"/>
      <c r="L22253"/>
      <c r="M22253"/>
      <c r="N22253"/>
    </row>
    <row r="22254" spans="1:14" x14ac:dyDescent="0.2">
      <c r="A22254"/>
      <c r="B22254"/>
      <c r="C22254"/>
      <c r="D22254"/>
      <c r="E22254"/>
      <c r="F22254"/>
      <c r="G22254"/>
      <c r="H22254"/>
      <c r="I22254"/>
      <c r="J22254"/>
      <c r="K22254"/>
      <c r="L22254"/>
      <c r="M22254"/>
      <c r="N22254"/>
    </row>
    <row r="22255" spans="1:14" x14ac:dyDescent="0.2">
      <c r="A22255"/>
      <c r="B22255"/>
      <c r="C22255"/>
      <c r="D22255"/>
      <c r="E22255"/>
      <c r="F22255"/>
      <c r="G22255"/>
      <c r="H22255"/>
      <c r="I22255"/>
      <c r="J22255"/>
      <c r="K22255"/>
      <c r="L22255"/>
      <c r="M22255"/>
      <c r="N22255"/>
    </row>
    <row r="22256" spans="1:14" x14ac:dyDescent="0.2">
      <c r="A22256"/>
      <c r="B22256"/>
      <c r="C22256"/>
      <c r="D22256"/>
      <c r="E22256"/>
      <c r="F22256"/>
      <c r="G22256"/>
      <c r="H22256"/>
      <c r="I22256"/>
      <c r="J22256"/>
      <c r="K22256"/>
      <c r="L22256"/>
      <c r="M22256"/>
      <c r="N22256"/>
    </row>
    <row r="22257" spans="1:14" x14ac:dyDescent="0.2">
      <c r="A22257"/>
      <c r="B22257"/>
      <c r="C22257"/>
      <c r="D22257"/>
      <c r="E22257"/>
      <c r="F22257"/>
      <c r="G22257"/>
      <c r="H22257"/>
      <c r="I22257"/>
      <c r="J22257"/>
      <c r="K22257"/>
      <c r="L22257"/>
      <c r="M22257"/>
      <c r="N22257"/>
    </row>
    <row r="22258" spans="1:14" x14ac:dyDescent="0.2">
      <c r="A22258"/>
      <c r="B22258"/>
      <c r="C22258"/>
      <c r="D22258"/>
      <c r="E22258"/>
      <c r="F22258"/>
      <c r="G22258"/>
      <c r="H22258"/>
      <c r="I22258"/>
      <c r="J22258"/>
      <c r="K22258"/>
      <c r="L22258"/>
      <c r="M22258"/>
      <c r="N22258"/>
    </row>
    <row r="22259" spans="1:14" x14ac:dyDescent="0.2">
      <c r="A22259"/>
      <c r="B22259"/>
      <c r="C22259"/>
      <c r="D22259"/>
      <c r="E22259"/>
      <c r="F22259"/>
      <c r="G22259"/>
      <c r="H22259"/>
      <c r="I22259"/>
      <c r="J22259"/>
      <c r="K22259"/>
      <c r="L22259"/>
      <c r="M22259"/>
      <c r="N22259"/>
    </row>
    <row r="22260" spans="1:14" x14ac:dyDescent="0.2">
      <c r="A22260"/>
      <c r="B22260"/>
      <c r="C22260"/>
      <c r="D22260"/>
      <c r="E22260"/>
      <c r="F22260"/>
      <c r="G22260"/>
      <c r="H22260"/>
      <c r="I22260"/>
      <c r="J22260"/>
      <c r="K22260"/>
      <c r="L22260"/>
      <c r="M22260"/>
      <c r="N22260"/>
    </row>
    <row r="22261" spans="1:14" x14ac:dyDescent="0.2">
      <c r="A22261"/>
      <c r="B22261"/>
      <c r="C22261"/>
      <c r="D22261"/>
      <c r="E22261"/>
      <c r="F22261"/>
      <c r="G22261"/>
      <c r="H22261"/>
      <c r="I22261"/>
      <c r="J22261"/>
      <c r="K22261"/>
      <c r="L22261"/>
      <c r="M22261"/>
      <c r="N22261"/>
    </row>
    <row r="22262" spans="1:14" x14ac:dyDescent="0.2">
      <c r="A22262"/>
      <c r="B22262"/>
      <c r="C22262"/>
      <c r="D22262"/>
      <c r="E22262"/>
      <c r="F22262"/>
      <c r="G22262"/>
      <c r="H22262"/>
      <c r="I22262"/>
      <c r="J22262"/>
      <c r="K22262"/>
      <c r="L22262"/>
      <c r="M22262"/>
      <c r="N22262"/>
    </row>
    <row r="22263" spans="1:14" x14ac:dyDescent="0.2">
      <c r="A22263"/>
      <c r="B22263"/>
      <c r="C22263"/>
      <c r="D22263"/>
      <c r="E22263"/>
      <c r="F22263"/>
      <c r="G22263"/>
      <c r="H22263"/>
      <c r="I22263"/>
      <c r="J22263"/>
      <c r="K22263"/>
      <c r="L22263"/>
      <c r="M22263"/>
      <c r="N22263"/>
    </row>
    <row r="22264" spans="1:14" x14ac:dyDescent="0.2">
      <c r="A22264"/>
      <c r="B22264"/>
      <c r="C22264"/>
      <c r="D22264"/>
      <c r="E22264"/>
      <c r="F22264"/>
      <c r="G22264"/>
      <c r="H22264"/>
      <c r="I22264"/>
      <c r="J22264"/>
      <c r="K22264"/>
      <c r="L22264"/>
      <c r="M22264"/>
      <c r="N22264"/>
    </row>
    <row r="22265" spans="1:14" x14ac:dyDescent="0.2">
      <c r="A22265"/>
      <c r="B22265"/>
      <c r="C22265"/>
      <c r="D22265"/>
      <c r="E22265"/>
      <c r="F22265"/>
      <c r="G22265"/>
      <c r="H22265"/>
      <c r="I22265"/>
      <c r="J22265"/>
      <c r="K22265"/>
      <c r="L22265"/>
      <c r="M22265"/>
      <c r="N22265"/>
    </row>
    <row r="22266" spans="1:14" x14ac:dyDescent="0.2">
      <c r="A22266"/>
      <c r="B22266"/>
      <c r="C22266"/>
      <c r="D22266"/>
      <c r="E22266"/>
      <c r="F22266"/>
      <c r="G22266"/>
      <c r="H22266"/>
      <c r="I22266"/>
      <c r="J22266"/>
      <c r="K22266"/>
      <c r="L22266"/>
      <c r="M22266"/>
      <c r="N22266"/>
    </row>
    <row r="22267" spans="1:14" x14ac:dyDescent="0.2">
      <c r="A22267"/>
      <c r="B22267"/>
      <c r="C22267"/>
      <c r="D22267"/>
      <c r="E22267"/>
      <c r="F22267"/>
      <c r="G22267"/>
      <c r="H22267"/>
      <c r="I22267"/>
      <c r="J22267"/>
      <c r="K22267"/>
      <c r="L22267"/>
      <c r="M22267"/>
      <c r="N22267"/>
    </row>
    <row r="22268" spans="1:14" x14ac:dyDescent="0.2">
      <c r="A22268"/>
      <c r="B22268"/>
      <c r="C22268"/>
      <c r="D22268"/>
      <c r="E22268"/>
      <c r="F22268"/>
      <c r="G22268"/>
      <c r="H22268"/>
      <c r="I22268"/>
      <c r="J22268"/>
      <c r="K22268"/>
      <c r="L22268"/>
      <c r="M22268"/>
      <c r="N22268"/>
    </row>
    <row r="22269" spans="1:14" x14ac:dyDescent="0.2">
      <c r="A22269"/>
      <c r="B22269"/>
      <c r="C22269"/>
      <c r="D22269"/>
      <c r="E22269"/>
      <c r="F22269"/>
      <c r="G22269"/>
      <c r="H22269"/>
      <c r="I22269"/>
      <c r="J22269"/>
      <c r="K22269"/>
      <c r="L22269"/>
      <c r="M22269"/>
      <c r="N22269"/>
    </row>
    <row r="22270" spans="1:14" x14ac:dyDescent="0.2">
      <c r="A22270"/>
      <c r="B22270"/>
      <c r="C22270"/>
      <c r="D22270"/>
      <c r="E22270"/>
      <c r="F22270"/>
      <c r="G22270"/>
      <c r="H22270"/>
      <c r="I22270"/>
      <c r="J22270"/>
      <c r="K22270"/>
      <c r="L22270"/>
      <c r="M22270"/>
      <c r="N22270"/>
    </row>
    <row r="22271" spans="1:14" x14ac:dyDescent="0.2">
      <c r="A22271"/>
      <c r="B22271"/>
      <c r="C22271"/>
      <c r="D22271"/>
      <c r="E22271"/>
      <c r="F22271"/>
      <c r="G22271"/>
      <c r="H22271"/>
      <c r="I22271"/>
      <c r="J22271"/>
      <c r="K22271"/>
      <c r="L22271"/>
      <c r="M22271"/>
      <c r="N22271"/>
    </row>
    <row r="22272" spans="1:14" x14ac:dyDescent="0.2">
      <c r="A22272"/>
      <c r="B22272"/>
      <c r="C22272"/>
      <c r="D22272"/>
      <c r="E22272"/>
      <c r="F22272"/>
      <c r="G22272"/>
      <c r="H22272"/>
      <c r="I22272"/>
      <c r="J22272"/>
      <c r="K22272"/>
      <c r="L22272"/>
      <c r="M22272"/>
      <c r="N22272"/>
    </row>
    <row r="22273" spans="1:14" x14ac:dyDescent="0.2">
      <c r="A22273"/>
      <c r="B22273"/>
      <c r="C22273"/>
      <c r="D22273"/>
      <c r="E22273"/>
      <c r="F22273"/>
      <c r="G22273"/>
      <c r="H22273"/>
      <c r="I22273"/>
      <c r="J22273"/>
      <c r="K22273"/>
      <c r="L22273"/>
      <c r="M22273"/>
      <c r="N22273"/>
    </row>
    <row r="22274" spans="1:14" x14ac:dyDescent="0.2">
      <c r="A22274"/>
      <c r="B22274"/>
      <c r="C22274"/>
      <c r="D22274"/>
      <c r="E22274"/>
      <c r="F22274"/>
      <c r="G22274"/>
      <c r="H22274"/>
      <c r="I22274"/>
      <c r="J22274"/>
      <c r="K22274"/>
      <c r="L22274"/>
      <c r="M22274"/>
      <c r="N22274"/>
    </row>
    <row r="22275" spans="1:14" x14ac:dyDescent="0.2">
      <c r="A22275"/>
      <c r="B22275"/>
      <c r="C22275"/>
      <c r="D22275"/>
      <c r="E22275"/>
      <c r="F22275"/>
      <c r="G22275"/>
      <c r="H22275"/>
      <c r="I22275"/>
      <c r="J22275"/>
      <c r="K22275"/>
      <c r="L22275"/>
      <c r="M22275"/>
      <c r="N22275"/>
    </row>
    <row r="22276" spans="1:14" x14ac:dyDescent="0.2">
      <c r="A22276"/>
      <c r="B22276"/>
      <c r="C22276"/>
      <c r="D22276"/>
      <c r="E22276"/>
      <c r="F22276"/>
      <c r="G22276"/>
      <c r="H22276"/>
      <c r="I22276"/>
      <c r="J22276"/>
      <c r="K22276"/>
      <c r="L22276"/>
      <c r="M22276"/>
      <c r="N22276"/>
    </row>
    <row r="22277" spans="1:14" x14ac:dyDescent="0.2">
      <c r="A22277"/>
      <c r="B22277"/>
      <c r="C22277"/>
      <c r="D22277"/>
      <c r="E22277"/>
      <c r="F22277"/>
      <c r="G22277"/>
      <c r="H22277"/>
      <c r="I22277"/>
      <c r="J22277"/>
      <c r="K22277"/>
      <c r="L22277"/>
      <c r="M22277"/>
      <c r="N22277"/>
    </row>
    <row r="22278" spans="1:14" x14ac:dyDescent="0.2">
      <c r="A22278"/>
      <c r="B22278"/>
      <c r="C22278"/>
      <c r="D22278"/>
      <c r="E22278"/>
      <c r="F22278"/>
      <c r="G22278"/>
      <c r="H22278"/>
      <c r="I22278"/>
      <c r="J22278"/>
      <c r="K22278"/>
      <c r="L22278"/>
      <c r="M22278"/>
      <c r="N22278"/>
    </row>
    <row r="22279" spans="1:14" x14ac:dyDescent="0.2">
      <c r="A22279"/>
      <c r="B22279"/>
      <c r="C22279"/>
      <c r="D22279"/>
      <c r="E22279"/>
      <c r="F22279"/>
      <c r="G22279"/>
      <c r="H22279"/>
      <c r="I22279"/>
      <c r="J22279"/>
      <c r="K22279"/>
      <c r="L22279"/>
      <c r="M22279"/>
      <c r="N22279"/>
    </row>
    <row r="22280" spans="1:14" x14ac:dyDescent="0.2">
      <c r="A22280"/>
      <c r="B22280"/>
      <c r="C22280"/>
      <c r="D22280"/>
      <c r="E22280"/>
      <c r="F22280"/>
      <c r="G22280"/>
      <c r="H22280"/>
      <c r="I22280"/>
      <c r="J22280"/>
      <c r="K22280"/>
      <c r="L22280"/>
      <c r="M22280"/>
      <c r="N22280"/>
    </row>
    <row r="22281" spans="1:14" x14ac:dyDescent="0.2">
      <c r="A22281"/>
      <c r="B22281"/>
      <c r="C22281"/>
      <c r="D22281"/>
      <c r="E22281"/>
      <c r="F22281"/>
      <c r="G22281"/>
      <c r="H22281"/>
      <c r="I22281"/>
      <c r="J22281"/>
      <c r="K22281"/>
      <c r="L22281"/>
      <c r="M22281"/>
      <c r="N22281"/>
    </row>
    <row r="22282" spans="1:14" x14ac:dyDescent="0.2">
      <c r="A22282"/>
      <c r="B22282"/>
      <c r="C22282"/>
      <c r="D22282"/>
      <c r="E22282"/>
      <c r="F22282"/>
      <c r="G22282"/>
      <c r="H22282"/>
      <c r="I22282"/>
      <c r="J22282"/>
      <c r="K22282"/>
      <c r="L22282"/>
      <c r="M22282"/>
      <c r="N22282"/>
    </row>
    <row r="22283" spans="1:14" x14ac:dyDescent="0.2">
      <c r="A22283"/>
      <c r="B22283"/>
      <c r="C22283"/>
      <c r="D22283"/>
      <c r="E22283"/>
      <c r="F22283"/>
      <c r="G22283"/>
      <c r="H22283"/>
      <c r="I22283"/>
      <c r="J22283"/>
      <c r="K22283"/>
      <c r="L22283"/>
      <c r="M22283"/>
      <c r="N22283"/>
    </row>
    <row r="22284" spans="1:14" x14ac:dyDescent="0.2">
      <c r="A22284"/>
      <c r="B22284"/>
      <c r="C22284"/>
      <c r="D22284"/>
      <c r="E22284"/>
      <c r="F22284"/>
      <c r="G22284"/>
      <c r="H22284"/>
      <c r="I22284"/>
      <c r="J22284"/>
      <c r="K22284"/>
      <c r="L22284"/>
      <c r="M22284"/>
      <c r="N22284"/>
    </row>
    <row r="22285" spans="1:14" x14ac:dyDescent="0.2">
      <c r="A22285"/>
      <c r="B22285"/>
      <c r="C22285"/>
      <c r="D22285"/>
      <c r="E22285"/>
      <c r="F22285"/>
      <c r="G22285"/>
      <c r="H22285"/>
      <c r="I22285"/>
      <c r="J22285"/>
      <c r="K22285"/>
      <c r="L22285"/>
      <c r="M22285"/>
      <c r="N22285"/>
    </row>
    <row r="22286" spans="1:14" x14ac:dyDescent="0.2">
      <c r="A22286"/>
      <c r="B22286"/>
      <c r="C22286"/>
      <c r="D22286"/>
      <c r="E22286"/>
      <c r="F22286"/>
      <c r="G22286"/>
      <c r="H22286"/>
      <c r="I22286"/>
      <c r="J22286"/>
      <c r="K22286"/>
      <c r="L22286"/>
      <c r="M22286"/>
      <c r="N22286"/>
    </row>
    <row r="22287" spans="1:14" x14ac:dyDescent="0.2">
      <c r="A22287"/>
      <c r="B22287"/>
      <c r="C22287"/>
      <c r="D22287"/>
      <c r="E22287"/>
      <c r="F22287"/>
      <c r="G22287"/>
      <c r="H22287"/>
      <c r="I22287"/>
      <c r="J22287"/>
      <c r="K22287"/>
      <c r="L22287"/>
      <c r="M22287"/>
      <c r="N22287"/>
    </row>
    <row r="22288" spans="1:14" x14ac:dyDescent="0.2">
      <c r="A22288"/>
      <c r="B22288"/>
      <c r="C22288"/>
      <c r="D22288"/>
      <c r="E22288"/>
      <c r="F22288"/>
      <c r="G22288"/>
      <c r="H22288"/>
      <c r="I22288"/>
      <c r="J22288"/>
      <c r="K22288"/>
      <c r="L22288"/>
      <c r="M22288"/>
      <c r="N22288"/>
    </row>
    <row r="22289" spans="1:14" x14ac:dyDescent="0.2">
      <c r="A22289"/>
      <c r="B22289"/>
      <c r="C22289"/>
      <c r="D22289"/>
      <c r="E22289"/>
      <c r="F22289"/>
      <c r="G22289"/>
      <c r="H22289"/>
      <c r="I22289"/>
      <c r="J22289"/>
      <c r="K22289"/>
      <c r="L22289"/>
      <c r="M22289"/>
      <c r="N22289"/>
    </row>
    <row r="22290" spans="1:14" x14ac:dyDescent="0.2">
      <c r="A22290"/>
      <c r="B22290"/>
      <c r="C22290"/>
      <c r="D22290"/>
      <c r="E22290"/>
      <c r="F22290"/>
      <c r="G22290"/>
      <c r="H22290"/>
      <c r="I22290"/>
      <c r="J22290"/>
      <c r="K22290"/>
      <c r="L22290"/>
      <c r="M22290"/>
      <c r="N22290"/>
    </row>
    <row r="22291" spans="1:14" x14ac:dyDescent="0.2">
      <c r="A22291"/>
      <c r="B22291"/>
      <c r="C22291"/>
      <c r="D22291"/>
      <c r="E22291"/>
      <c r="F22291"/>
      <c r="G22291"/>
      <c r="H22291"/>
      <c r="I22291"/>
      <c r="J22291"/>
      <c r="K22291"/>
      <c r="L22291"/>
      <c r="M22291"/>
      <c r="N22291"/>
    </row>
    <row r="22292" spans="1:14" x14ac:dyDescent="0.2">
      <c r="A22292"/>
      <c r="B22292"/>
      <c r="C22292"/>
      <c r="D22292"/>
      <c r="E22292"/>
      <c r="F22292"/>
      <c r="G22292"/>
      <c r="H22292"/>
      <c r="I22292"/>
      <c r="J22292"/>
      <c r="K22292"/>
      <c r="L22292"/>
      <c r="M22292"/>
      <c r="N22292"/>
    </row>
    <row r="22293" spans="1:14" x14ac:dyDescent="0.2">
      <c r="A22293"/>
      <c r="B22293"/>
      <c r="C22293"/>
      <c r="D22293"/>
      <c r="E22293"/>
      <c r="F22293"/>
      <c r="G22293"/>
      <c r="H22293"/>
      <c r="I22293"/>
      <c r="J22293"/>
      <c r="K22293"/>
      <c r="L22293"/>
      <c r="M22293"/>
      <c r="N22293"/>
    </row>
    <row r="22294" spans="1:14" x14ac:dyDescent="0.2">
      <c r="A22294"/>
      <c r="B22294"/>
      <c r="C22294"/>
      <c r="D22294"/>
      <c r="E22294"/>
      <c r="F22294"/>
      <c r="G22294"/>
      <c r="H22294"/>
      <c r="I22294"/>
      <c r="J22294"/>
      <c r="K22294"/>
      <c r="L22294"/>
      <c r="M22294"/>
      <c r="N22294"/>
    </row>
    <row r="22295" spans="1:14" x14ac:dyDescent="0.2">
      <c r="A22295"/>
      <c r="B22295"/>
      <c r="C22295"/>
      <c r="D22295"/>
      <c r="E22295"/>
      <c r="F22295"/>
      <c r="G22295"/>
      <c r="H22295"/>
      <c r="I22295"/>
      <c r="J22295"/>
      <c r="K22295"/>
      <c r="L22295"/>
      <c r="M22295"/>
      <c r="N22295"/>
    </row>
    <row r="22296" spans="1:14" x14ac:dyDescent="0.2">
      <c r="A22296"/>
      <c r="B22296"/>
      <c r="C22296"/>
      <c r="D22296"/>
      <c r="E22296"/>
      <c r="F22296"/>
      <c r="G22296"/>
      <c r="H22296"/>
      <c r="I22296"/>
      <c r="J22296"/>
      <c r="K22296"/>
      <c r="L22296"/>
      <c r="M22296"/>
      <c r="N22296"/>
    </row>
    <row r="22297" spans="1:14" x14ac:dyDescent="0.2">
      <c r="A22297"/>
      <c r="B22297"/>
      <c r="C22297"/>
      <c r="D22297"/>
      <c r="E22297"/>
      <c r="F22297"/>
      <c r="G22297"/>
      <c r="H22297"/>
      <c r="I22297"/>
      <c r="J22297"/>
      <c r="K22297"/>
      <c r="L22297"/>
      <c r="M22297"/>
      <c r="N22297"/>
    </row>
    <row r="22298" spans="1:14" x14ac:dyDescent="0.2">
      <c r="A22298"/>
      <c r="B22298"/>
      <c r="C22298"/>
      <c r="D22298"/>
      <c r="E22298"/>
      <c r="F22298"/>
      <c r="G22298"/>
      <c r="H22298"/>
      <c r="I22298"/>
      <c r="J22298"/>
      <c r="K22298"/>
      <c r="L22298"/>
      <c r="M22298"/>
      <c r="N22298"/>
    </row>
    <row r="22299" spans="1:14" x14ac:dyDescent="0.2">
      <c r="A22299"/>
      <c r="B22299"/>
      <c r="C22299"/>
      <c r="D22299"/>
      <c r="E22299"/>
      <c r="F22299"/>
      <c r="G22299"/>
      <c r="H22299"/>
      <c r="I22299"/>
      <c r="J22299"/>
      <c r="K22299"/>
      <c r="L22299"/>
      <c r="M22299"/>
      <c r="N22299"/>
    </row>
    <row r="22300" spans="1:14" x14ac:dyDescent="0.2">
      <c r="A22300"/>
      <c r="B22300"/>
      <c r="C22300"/>
      <c r="D22300"/>
      <c r="E22300"/>
      <c r="F22300"/>
      <c r="G22300"/>
      <c r="H22300"/>
      <c r="I22300"/>
      <c r="J22300"/>
      <c r="K22300"/>
      <c r="L22300"/>
      <c r="M22300"/>
      <c r="N22300"/>
    </row>
    <row r="22301" spans="1:14" x14ac:dyDescent="0.2">
      <c r="A22301"/>
      <c r="B22301"/>
      <c r="C22301"/>
      <c r="D22301"/>
      <c r="E22301"/>
      <c r="F22301"/>
      <c r="G22301"/>
      <c r="H22301"/>
      <c r="I22301"/>
      <c r="J22301"/>
      <c r="K22301"/>
      <c r="L22301"/>
      <c r="M22301"/>
      <c r="N22301"/>
    </row>
    <row r="22302" spans="1:14" x14ac:dyDescent="0.2">
      <c r="A22302"/>
      <c r="B22302"/>
      <c r="C22302"/>
      <c r="D22302"/>
      <c r="E22302"/>
      <c r="F22302"/>
      <c r="G22302"/>
      <c r="H22302"/>
      <c r="I22302"/>
      <c r="J22302"/>
      <c r="K22302"/>
      <c r="L22302"/>
      <c r="M22302"/>
      <c r="N22302"/>
    </row>
    <row r="22303" spans="1:14" x14ac:dyDescent="0.2">
      <c r="A22303"/>
      <c r="B22303"/>
      <c r="C22303"/>
      <c r="D22303"/>
      <c r="E22303"/>
      <c r="F22303"/>
      <c r="G22303"/>
      <c r="H22303"/>
      <c r="I22303"/>
      <c r="J22303"/>
      <c r="K22303"/>
      <c r="L22303"/>
      <c r="M22303"/>
      <c r="N22303"/>
    </row>
    <row r="22304" spans="1:14" x14ac:dyDescent="0.2">
      <c r="A22304"/>
      <c r="B22304"/>
      <c r="C22304"/>
      <c r="D22304"/>
      <c r="E22304"/>
      <c r="F22304"/>
      <c r="G22304"/>
      <c r="H22304"/>
      <c r="I22304"/>
      <c r="J22304"/>
      <c r="K22304"/>
      <c r="L22304"/>
      <c r="M22304"/>
      <c r="N22304"/>
    </row>
    <row r="22305" spans="1:14" x14ac:dyDescent="0.2">
      <c r="A22305"/>
      <c r="B22305"/>
      <c r="C22305"/>
      <c r="D22305"/>
      <c r="E22305"/>
      <c r="F22305"/>
      <c r="G22305"/>
      <c r="H22305"/>
      <c r="I22305"/>
      <c r="J22305"/>
      <c r="K22305"/>
      <c r="L22305"/>
      <c r="M22305"/>
      <c r="N22305"/>
    </row>
    <row r="22306" spans="1:14" x14ac:dyDescent="0.2">
      <c r="A22306"/>
      <c r="B22306"/>
      <c r="C22306"/>
      <c r="D22306"/>
      <c r="E22306"/>
      <c r="F22306"/>
      <c r="G22306"/>
      <c r="H22306"/>
      <c r="I22306"/>
      <c r="J22306"/>
      <c r="K22306"/>
      <c r="L22306"/>
      <c r="M22306"/>
      <c r="N22306"/>
    </row>
    <row r="22307" spans="1:14" x14ac:dyDescent="0.2">
      <c r="A22307"/>
      <c r="B22307"/>
      <c r="C22307"/>
      <c r="D22307"/>
      <c r="E22307"/>
      <c r="F22307"/>
      <c r="G22307"/>
      <c r="H22307"/>
      <c r="I22307"/>
      <c r="J22307"/>
      <c r="K22307"/>
      <c r="L22307"/>
      <c r="M22307"/>
      <c r="N22307"/>
    </row>
    <row r="22308" spans="1:14" x14ac:dyDescent="0.2">
      <c r="A22308"/>
      <c r="B22308"/>
      <c r="C22308"/>
      <c r="D22308"/>
      <c r="E22308"/>
      <c r="F22308"/>
      <c r="G22308"/>
      <c r="H22308"/>
      <c r="I22308"/>
      <c r="J22308"/>
      <c r="K22308"/>
      <c r="L22308"/>
      <c r="M22308"/>
      <c r="N22308"/>
    </row>
    <row r="22309" spans="1:14" x14ac:dyDescent="0.2">
      <c r="A22309"/>
      <c r="B22309"/>
      <c r="C22309"/>
      <c r="D22309"/>
      <c r="E22309"/>
      <c r="F22309"/>
      <c r="G22309"/>
      <c r="H22309"/>
      <c r="I22309"/>
      <c r="J22309"/>
      <c r="K22309"/>
      <c r="L22309"/>
      <c r="M22309"/>
      <c r="N22309"/>
    </row>
    <row r="22310" spans="1:14" x14ac:dyDescent="0.2">
      <c r="A22310"/>
      <c r="B22310"/>
      <c r="C22310"/>
      <c r="D22310"/>
      <c r="E22310"/>
      <c r="F22310"/>
      <c r="G22310"/>
      <c r="H22310"/>
      <c r="I22310"/>
      <c r="J22310"/>
      <c r="K22310"/>
      <c r="L22310"/>
      <c r="M22310"/>
      <c r="N22310"/>
    </row>
    <row r="22311" spans="1:14" x14ac:dyDescent="0.2">
      <c r="A22311"/>
      <c r="B22311"/>
      <c r="C22311"/>
      <c r="D22311"/>
      <c r="E22311"/>
      <c r="F22311"/>
      <c r="G22311"/>
      <c r="H22311"/>
      <c r="I22311"/>
      <c r="J22311"/>
      <c r="K22311"/>
      <c r="L22311"/>
      <c r="M22311"/>
      <c r="N22311"/>
    </row>
    <row r="22312" spans="1:14" x14ac:dyDescent="0.2">
      <c r="A22312"/>
      <c r="B22312"/>
      <c r="C22312"/>
      <c r="D22312"/>
      <c r="E22312"/>
      <c r="F22312"/>
      <c r="G22312"/>
      <c r="H22312"/>
      <c r="I22312"/>
      <c r="J22312"/>
      <c r="K22312"/>
      <c r="L22312"/>
      <c r="M22312"/>
      <c r="N22312"/>
    </row>
    <row r="22313" spans="1:14" x14ac:dyDescent="0.2">
      <c r="A22313"/>
      <c r="B22313"/>
      <c r="C22313"/>
      <c r="D22313"/>
      <c r="E22313"/>
      <c r="F22313"/>
      <c r="G22313"/>
      <c r="H22313"/>
      <c r="I22313"/>
      <c r="J22313"/>
      <c r="K22313"/>
      <c r="L22313"/>
      <c r="M22313"/>
      <c r="N22313"/>
    </row>
    <row r="22314" spans="1:14" x14ac:dyDescent="0.2">
      <c r="A22314"/>
      <c r="B22314"/>
      <c r="C22314"/>
      <c r="D22314"/>
      <c r="E22314"/>
      <c r="F22314"/>
      <c r="G22314"/>
      <c r="H22314"/>
      <c r="I22314"/>
      <c r="J22314"/>
      <c r="K22314"/>
      <c r="L22314"/>
      <c r="M22314"/>
      <c r="N22314"/>
    </row>
    <row r="22315" spans="1:14" x14ac:dyDescent="0.2">
      <c r="A22315"/>
      <c r="B22315"/>
      <c r="C22315"/>
      <c r="D22315"/>
      <c r="E22315"/>
      <c r="F22315"/>
      <c r="G22315"/>
      <c r="H22315"/>
      <c r="I22315"/>
      <c r="J22315"/>
      <c r="K22315"/>
      <c r="L22315"/>
      <c r="M22315"/>
      <c r="N22315"/>
    </row>
    <row r="22316" spans="1:14" x14ac:dyDescent="0.2">
      <c r="A22316"/>
      <c r="B22316"/>
      <c r="C22316"/>
      <c r="D22316"/>
      <c r="E22316"/>
      <c r="F22316"/>
      <c r="G22316"/>
      <c r="H22316"/>
      <c r="I22316"/>
      <c r="J22316"/>
      <c r="K22316"/>
      <c r="L22316"/>
      <c r="M22316"/>
      <c r="N22316"/>
    </row>
    <row r="22317" spans="1:14" x14ac:dyDescent="0.2">
      <c r="A22317"/>
      <c r="B22317"/>
      <c r="C22317"/>
      <c r="D22317"/>
      <c r="E22317"/>
      <c r="F22317"/>
      <c r="G22317"/>
      <c r="H22317"/>
      <c r="I22317"/>
      <c r="J22317"/>
      <c r="K22317"/>
      <c r="L22317"/>
      <c r="M22317"/>
      <c r="N22317"/>
    </row>
    <row r="22318" spans="1:14" x14ac:dyDescent="0.2">
      <c r="A22318"/>
      <c r="B22318"/>
      <c r="C22318"/>
      <c r="D22318"/>
      <c r="E22318"/>
      <c r="F22318"/>
      <c r="G22318"/>
      <c r="H22318"/>
      <c r="I22318"/>
      <c r="J22318"/>
      <c r="K22318"/>
      <c r="L22318"/>
      <c r="M22318"/>
      <c r="N22318"/>
    </row>
    <row r="22319" spans="1:14" x14ac:dyDescent="0.2">
      <c r="A22319"/>
      <c r="B22319"/>
      <c r="C22319"/>
      <c r="D22319"/>
      <c r="E22319"/>
      <c r="F22319"/>
      <c r="G22319"/>
      <c r="H22319"/>
      <c r="I22319"/>
      <c r="J22319"/>
      <c r="K22319"/>
      <c r="L22319"/>
      <c r="M22319"/>
      <c r="N22319"/>
    </row>
    <row r="22320" spans="1:14" x14ac:dyDescent="0.2">
      <c r="A22320"/>
      <c r="B22320"/>
      <c r="C22320"/>
      <c r="D22320"/>
      <c r="E22320"/>
      <c r="F22320"/>
      <c r="G22320"/>
      <c r="H22320"/>
      <c r="I22320"/>
      <c r="J22320"/>
      <c r="K22320"/>
      <c r="L22320"/>
      <c r="M22320"/>
      <c r="N22320"/>
    </row>
    <row r="22321" spans="1:14" x14ac:dyDescent="0.2">
      <c r="A22321"/>
      <c r="B22321"/>
      <c r="C22321"/>
      <c r="D22321"/>
      <c r="E22321"/>
      <c r="F22321"/>
      <c r="G22321"/>
      <c r="H22321"/>
      <c r="I22321"/>
      <c r="J22321"/>
      <c r="K22321"/>
      <c r="L22321"/>
      <c r="M22321"/>
      <c r="N22321"/>
    </row>
    <row r="22322" spans="1:14" x14ac:dyDescent="0.2">
      <c r="A22322"/>
      <c r="B22322"/>
      <c r="C22322"/>
      <c r="D22322"/>
      <c r="E22322"/>
      <c r="F22322"/>
      <c r="G22322"/>
      <c r="H22322"/>
      <c r="I22322"/>
      <c r="J22322"/>
      <c r="K22322"/>
      <c r="L22322"/>
      <c r="M22322"/>
      <c r="N22322"/>
    </row>
    <row r="22323" spans="1:14" x14ac:dyDescent="0.2">
      <c r="A22323"/>
      <c r="B22323"/>
      <c r="C22323"/>
      <c r="D22323"/>
      <c r="E22323"/>
      <c r="F22323"/>
      <c r="G22323"/>
      <c r="H22323"/>
      <c r="I22323"/>
      <c r="J22323"/>
      <c r="K22323"/>
      <c r="L22323"/>
      <c r="M22323"/>
      <c r="N22323"/>
    </row>
    <row r="22324" spans="1:14" x14ac:dyDescent="0.2">
      <c r="A22324"/>
      <c r="B22324"/>
      <c r="C22324"/>
      <c r="D22324"/>
      <c r="E22324"/>
      <c r="F22324"/>
      <c r="G22324"/>
      <c r="H22324"/>
      <c r="I22324"/>
      <c r="J22324"/>
      <c r="K22324"/>
      <c r="L22324"/>
      <c r="M22324"/>
      <c r="N22324"/>
    </row>
    <row r="22325" spans="1:14" x14ac:dyDescent="0.2">
      <c r="A22325"/>
      <c r="B22325"/>
      <c r="C22325"/>
      <c r="D22325"/>
      <c r="E22325"/>
      <c r="F22325"/>
      <c r="G22325"/>
      <c r="H22325"/>
      <c r="I22325"/>
      <c r="J22325"/>
      <c r="K22325"/>
      <c r="L22325"/>
      <c r="M22325"/>
      <c r="N22325"/>
    </row>
    <row r="22326" spans="1:14" x14ac:dyDescent="0.2">
      <c r="A22326"/>
      <c r="B22326"/>
      <c r="C22326"/>
      <c r="D22326"/>
      <c r="E22326"/>
      <c r="F22326"/>
      <c r="G22326"/>
      <c r="H22326"/>
      <c r="I22326"/>
      <c r="J22326"/>
      <c r="K22326"/>
      <c r="L22326"/>
      <c r="M22326"/>
      <c r="N22326"/>
    </row>
    <row r="22327" spans="1:14" x14ac:dyDescent="0.2">
      <c r="A22327"/>
      <c r="B22327"/>
      <c r="C22327"/>
      <c r="D22327"/>
      <c r="E22327"/>
      <c r="F22327"/>
      <c r="G22327"/>
      <c r="H22327"/>
      <c r="I22327"/>
      <c r="J22327"/>
      <c r="K22327"/>
      <c r="L22327"/>
      <c r="M22327"/>
      <c r="N22327"/>
    </row>
    <row r="22328" spans="1:14" x14ac:dyDescent="0.2">
      <c r="A22328"/>
      <c r="B22328"/>
      <c r="C22328"/>
      <c r="D22328"/>
      <c r="E22328"/>
      <c r="F22328"/>
      <c r="G22328"/>
      <c r="H22328"/>
      <c r="I22328"/>
      <c r="J22328"/>
      <c r="K22328"/>
      <c r="L22328"/>
      <c r="M22328"/>
      <c r="N22328"/>
    </row>
    <row r="22329" spans="1:14" x14ac:dyDescent="0.2">
      <c r="A22329"/>
      <c r="B22329"/>
      <c r="C22329"/>
      <c r="D22329"/>
      <c r="E22329"/>
      <c r="F22329"/>
      <c r="G22329"/>
      <c r="H22329"/>
      <c r="I22329"/>
      <c r="J22329"/>
      <c r="K22329"/>
      <c r="L22329"/>
      <c r="M22329"/>
      <c r="N22329"/>
    </row>
    <row r="22330" spans="1:14" x14ac:dyDescent="0.2">
      <c r="A22330"/>
      <c r="B22330"/>
      <c r="C22330"/>
      <c r="D22330"/>
      <c r="E22330"/>
      <c r="F22330"/>
      <c r="G22330"/>
      <c r="H22330"/>
      <c r="I22330"/>
      <c r="J22330"/>
      <c r="K22330"/>
      <c r="L22330"/>
      <c r="M22330"/>
      <c r="N22330"/>
    </row>
    <row r="22331" spans="1:14" x14ac:dyDescent="0.2">
      <c r="A22331"/>
      <c r="B22331"/>
      <c r="C22331"/>
      <c r="D22331"/>
      <c r="E22331"/>
      <c r="F22331"/>
      <c r="G22331"/>
      <c r="H22331"/>
      <c r="I22331"/>
      <c r="J22331"/>
      <c r="K22331"/>
      <c r="L22331"/>
      <c r="M22331"/>
      <c r="N22331"/>
    </row>
    <row r="22332" spans="1:14" x14ac:dyDescent="0.2">
      <c r="A22332"/>
      <c r="B22332"/>
      <c r="C22332"/>
      <c r="D22332"/>
      <c r="E22332"/>
      <c r="F22332"/>
      <c r="G22332"/>
      <c r="H22332"/>
      <c r="I22332"/>
      <c r="J22332"/>
      <c r="K22332"/>
      <c r="L22332"/>
      <c r="M22332"/>
      <c r="N22332"/>
    </row>
    <row r="22333" spans="1:14" x14ac:dyDescent="0.2">
      <c r="A22333"/>
      <c r="B22333"/>
      <c r="C22333"/>
      <c r="D22333"/>
      <c r="E22333"/>
      <c r="F22333"/>
      <c r="G22333"/>
      <c r="H22333"/>
      <c r="I22333"/>
      <c r="J22333"/>
      <c r="K22333"/>
      <c r="L22333"/>
      <c r="M22333"/>
      <c r="N22333"/>
    </row>
    <row r="22334" spans="1:14" x14ac:dyDescent="0.2">
      <c r="A22334"/>
      <c r="B22334"/>
      <c r="C22334"/>
      <c r="D22334"/>
      <c r="E22334"/>
      <c r="F22334"/>
      <c r="G22334"/>
      <c r="H22334"/>
      <c r="I22334"/>
      <c r="J22334"/>
      <c r="K22334"/>
      <c r="L22334"/>
      <c r="M22334"/>
      <c r="N22334"/>
    </row>
    <row r="22335" spans="1:14" x14ac:dyDescent="0.2">
      <c r="A22335"/>
      <c r="B22335"/>
      <c r="C22335"/>
      <c r="D22335"/>
      <c r="E22335"/>
      <c r="F22335"/>
      <c r="G22335"/>
      <c r="H22335"/>
      <c r="I22335"/>
      <c r="J22335"/>
      <c r="K22335"/>
      <c r="L22335"/>
      <c r="M22335"/>
      <c r="N22335"/>
    </row>
    <row r="22336" spans="1:14" x14ac:dyDescent="0.2">
      <c r="A22336"/>
      <c r="B22336"/>
      <c r="C22336"/>
      <c r="D22336"/>
      <c r="E22336"/>
      <c r="F22336"/>
      <c r="G22336"/>
      <c r="H22336"/>
      <c r="I22336"/>
      <c r="J22336"/>
      <c r="K22336"/>
      <c r="L22336"/>
      <c r="M22336"/>
      <c r="N22336"/>
    </row>
    <row r="22337" spans="1:14" x14ac:dyDescent="0.2">
      <c r="A22337"/>
      <c r="B22337"/>
      <c r="C22337"/>
      <c r="D22337"/>
      <c r="E22337"/>
      <c r="F22337"/>
      <c r="G22337"/>
      <c r="H22337"/>
      <c r="I22337"/>
      <c r="J22337"/>
      <c r="K22337"/>
      <c r="L22337"/>
      <c r="M22337"/>
      <c r="N22337"/>
    </row>
    <row r="22338" spans="1:14" x14ac:dyDescent="0.2">
      <c r="A22338"/>
      <c r="B22338"/>
      <c r="C22338"/>
      <c r="D22338"/>
      <c r="E22338"/>
      <c r="F22338"/>
      <c r="G22338"/>
      <c r="H22338"/>
      <c r="I22338"/>
      <c r="J22338"/>
      <c r="K22338"/>
      <c r="L22338"/>
      <c r="M22338"/>
      <c r="N22338"/>
    </row>
    <row r="22339" spans="1:14" x14ac:dyDescent="0.2">
      <c r="A22339"/>
      <c r="B22339"/>
      <c r="C22339"/>
      <c r="D22339"/>
      <c r="E22339"/>
      <c r="F22339"/>
      <c r="G22339"/>
      <c r="H22339"/>
      <c r="I22339"/>
      <c r="J22339"/>
      <c r="K22339"/>
      <c r="L22339"/>
      <c r="M22339"/>
      <c r="N22339"/>
    </row>
    <row r="22340" spans="1:14" x14ac:dyDescent="0.2">
      <c r="A22340"/>
      <c r="B22340"/>
      <c r="C22340"/>
      <c r="D22340"/>
      <c r="E22340"/>
      <c r="F22340"/>
      <c r="G22340"/>
      <c r="H22340"/>
      <c r="I22340"/>
      <c r="J22340"/>
      <c r="K22340"/>
      <c r="L22340"/>
      <c r="M22340"/>
      <c r="N22340"/>
    </row>
    <row r="22341" spans="1:14" x14ac:dyDescent="0.2">
      <c r="A22341"/>
      <c r="B22341"/>
      <c r="C22341"/>
      <c r="D22341"/>
      <c r="E22341"/>
      <c r="F22341"/>
      <c r="G22341"/>
      <c r="H22341"/>
      <c r="I22341"/>
      <c r="J22341"/>
      <c r="K22341"/>
      <c r="L22341"/>
      <c r="M22341"/>
      <c r="N22341"/>
    </row>
    <row r="22342" spans="1:14" x14ac:dyDescent="0.2">
      <c r="A22342"/>
      <c r="B22342"/>
      <c r="C22342"/>
      <c r="D22342"/>
      <c r="E22342"/>
      <c r="F22342"/>
      <c r="G22342"/>
      <c r="H22342"/>
      <c r="I22342"/>
      <c r="J22342"/>
      <c r="K22342"/>
      <c r="L22342"/>
      <c r="M22342"/>
      <c r="N22342"/>
    </row>
    <row r="22343" spans="1:14" x14ac:dyDescent="0.2">
      <c r="A22343"/>
      <c r="B22343"/>
      <c r="C22343"/>
      <c r="D22343"/>
      <c r="E22343"/>
      <c r="F22343"/>
      <c r="G22343"/>
      <c r="H22343"/>
      <c r="I22343"/>
      <c r="J22343"/>
      <c r="K22343"/>
      <c r="L22343"/>
      <c r="M22343"/>
      <c r="N22343"/>
    </row>
    <row r="22344" spans="1:14" x14ac:dyDescent="0.2">
      <c r="A22344"/>
      <c r="B22344"/>
      <c r="C22344"/>
      <c r="D22344"/>
      <c r="E22344"/>
      <c r="F22344"/>
      <c r="G22344"/>
      <c r="H22344"/>
      <c r="I22344"/>
      <c r="J22344"/>
      <c r="K22344"/>
      <c r="L22344"/>
      <c r="M22344"/>
      <c r="N22344"/>
    </row>
    <row r="22345" spans="1:14" x14ac:dyDescent="0.2">
      <c r="A22345"/>
      <c r="B22345"/>
      <c r="C22345"/>
      <c r="D22345"/>
      <c r="E22345"/>
      <c r="F22345"/>
      <c r="G22345"/>
      <c r="H22345"/>
      <c r="I22345"/>
      <c r="J22345"/>
      <c r="K22345"/>
      <c r="L22345"/>
      <c r="M22345"/>
      <c r="N22345"/>
    </row>
    <row r="22346" spans="1:14" x14ac:dyDescent="0.2">
      <c r="A22346"/>
      <c r="B22346"/>
      <c r="C22346"/>
      <c r="D22346"/>
      <c r="E22346"/>
      <c r="F22346"/>
      <c r="G22346"/>
      <c r="H22346"/>
      <c r="I22346"/>
      <c r="J22346"/>
      <c r="K22346"/>
      <c r="L22346"/>
      <c r="M22346"/>
      <c r="N22346"/>
    </row>
    <row r="22347" spans="1:14" x14ac:dyDescent="0.2">
      <c r="A22347"/>
      <c r="B22347"/>
      <c r="C22347"/>
      <c r="D22347"/>
      <c r="E22347"/>
      <c r="F22347"/>
      <c r="G22347"/>
      <c r="H22347"/>
      <c r="I22347"/>
      <c r="J22347"/>
      <c r="K22347"/>
      <c r="L22347"/>
      <c r="M22347"/>
      <c r="N22347"/>
    </row>
    <row r="22348" spans="1:14" x14ac:dyDescent="0.2">
      <c r="A22348"/>
      <c r="B22348"/>
      <c r="C22348"/>
      <c r="D22348"/>
      <c r="E22348"/>
      <c r="F22348"/>
      <c r="G22348"/>
      <c r="H22348"/>
      <c r="I22348"/>
      <c r="J22348"/>
      <c r="K22348"/>
      <c r="L22348"/>
      <c r="M22348"/>
      <c r="N22348"/>
    </row>
    <row r="22349" spans="1:14" x14ac:dyDescent="0.2">
      <c r="A22349"/>
      <c r="B22349"/>
      <c r="C22349"/>
      <c r="D22349"/>
      <c r="E22349"/>
      <c r="F22349"/>
      <c r="G22349"/>
      <c r="H22349"/>
      <c r="I22349"/>
      <c r="J22349"/>
      <c r="K22349"/>
      <c r="L22349"/>
      <c r="M22349"/>
      <c r="N22349"/>
    </row>
    <row r="22350" spans="1:14" x14ac:dyDescent="0.2">
      <c r="A22350"/>
      <c r="B22350"/>
      <c r="C22350"/>
      <c r="D22350"/>
      <c r="E22350"/>
      <c r="F22350"/>
      <c r="G22350"/>
      <c r="H22350"/>
      <c r="I22350"/>
      <c r="J22350"/>
      <c r="K22350"/>
      <c r="L22350"/>
      <c r="M22350"/>
      <c r="N22350"/>
    </row>
    <row r="22351" spans="1:14" x14ac:dyDescent="0.2">
      <c r="A22351"/>
      <c r="B22351"/>
      <c r="C22351"/>
      <c r="D22351"/>
      <c r="E22351"/>
      <c r="F22351"/>
      <c r="G22351"/>
      <c r="H22351"/>
      <c r="I22351"/>
      <c r="J22351"/>
      <c r="K22351"/>
      <c r="L22351"/>
      <c r="M22351"/>
      <c r="N22351"/>
    </row>
    <row r="22352" spans="1:14" x14ac:dyDescent="0.2">
      <c r="A22352"/>
      <c r="B22352"/>
      <c r="C22352"/>
      <c r="D22352"/>
      <c r="E22352"/>
      <c r="F22352"/>
      <c r="G22352"/>
      <c r="H22352"/>
      <c r="I22352"/>
      <c r="J22352"/>
      <c r="K22352"/>
      <c r="L22352"/>
      <c r="M22352"/>
      <c r="N22352"/>
    </row>
    <row r="22353" spans="1:14" x14ac:dyDescent="0.2">
      <c r="A22353"/>
      <c r="B22353"/>
      <c r="C22353"/>
      <c r="D22353"/>
      <c r="E22353"/>
      <c r="F22353"/>
      <c r="G22353"/>
      <c r="H22353"/>
      <c r="I22353"/>
      <c r="J22353"/>
      <c r="K22353"/>
      <c r="L22353"/>
      <c r="M22353"/>
      <c r="N22353"/>
    </row>
    <row r="22354" spans="1:14" x14ac:dyDescent="0.2">
      <c r="A22354"/>
      <c r="B22354"/>
      <c r="C22354"/>
      <c r="D22354"/>
      <c r="E22354"/>
      <c r="F22354"/>
      <c r="G22354"/>
      <c r="H22354"/>
      <c r="I22354"/>
      <c r="J22354"/>
      <c r="K22354"/>
      <c r="L22354"/>
      <c r="M22354"/>
      <c r="N22354"/>
    </row>
    <row r="22355" spans="1:14" x14ac:dyDescent="0.2">
      <c r="A22355"/>
      <c r="B22355"/>
      <c r="C22355"/>
      <c r="D22355"/>
      <c r="E22355"/>
      <c r="F22355"/>
      <c r="G22355"/>
      <c r="H22355"/>
      <c r="I22355"/>
      <c r="J22355"/>
      <c r="K22355"/>
      <c r="L22355"/>
      <c r="M22355"/>
      <c r="N22355"/>
    </row>
    <row r="22356" spans="1:14" x14ac:dyDescent="0.2">
      <c r="A22356"/>
      <c r="B22356"/>
      <c r="C22356"/>
      <c r="D22356"/>
      <c r="E22356"/>
      <c r="F22356"/>
      <c r="G22356"/>
      <c r="H22356"/>
      <c r="I22356"/>
      <c r="J22356"/>
      <c r="K22356"/>
      <c r="L22356"/>
      <c r="M22356"/>
      <c r="N22356"/>
    </row>
    <row r="22357" spans="1:14" x14ac:dyDescent="0.2">
      <c r="A22357"/>
      <c r="B22357"/>
      <c r="C22357"/>
      <c r="D22357"/>
      <c r="E22357"/>
      <c r="F22357"/>
      <c r="G22357"/>
      <c r="H22357"/>
      <c r="I22357"/>
      <c r="J22357"/>
      <c r="K22357"/>
      <c r="L22357"/>
      <c r="M22357"/>
      <c r="N22357"/>
    </row>
    <row r="22358" spans="1:14" x14ac:dyDescent="0.2">
      <c r="A22358"/>
      <c r="B22358"/>
      <c r="C22358"/>
      <c r="D22358"/>
      <c r="E22358"/>
      <c r="F22358"/>
      <c r="G22358"/>
      <c r="H22358"/>
      <c r="I22358"/>
      <c r="J22358"/>
      <c r="K22358"/>
      <c r="L22358"/>
      <c r="M22358"/>
      <c r="N22358"/>
    </row>
    <row r="22359" spans="1:14" x14ac:dyDescent="0.2">
      <c r="A22359"/>
      <c r="B22359"/>
      <c r="C22359"/>
      <c r="D22359"/>
      <c r="E22359"/>
      <c r="F22359"/>
      <c r="G22359"/>
      <c r="H22359"/>
      <c r="I22359"/>
      <c r="J22359"/>
      <c r="K22359"/>
      <c r="L22359"/>
      <c r="M22359"/>
      <c r="N22359"/>
    </row>
    <row r="22360" spans="1:14" x14ac:dyDescent="0.2">
      <c r="A22360"/>
      <c r="B22360"/>
      <c r="C22360"/>
      <c r="D22360"/>
      <c r="E22360"/>
      <c r="F22360"/>
      <c r="G22360"/>
      <c r="H22360"/>
      <c r="I22360"/>
      <c r="J22360"/>
      <c r="K22360"/>
      <c r="L22360"/>
      <c r="M22360"/>
      <c r="N22360"/>
    </row>
    <row r="22361" spans="1:14" x14ac:dyDescent="0.2">
      <c r="A22361"/>
      <c r="B22361"/>
      <c r="C22361"/>
      <c r="D22361"/>
      <c r="E22361"/>
      <c r="F22361"/>
      <c r="G22361"/>
      <c r="H22361"/>
      <c r="I22361"/>
      <c r="J22361"/>
      <c r="K22361"/>
      <c r="L22361"/>
      <c r="M22361"/>
      <c r="N22361"/>
    </row>
    <row r="22362" spans="1:14" x14ac:dyDescent="0.2">
      <c r="A22362"/>
      <c r="B22362"/>
      <c r="C22362"/>
      <c r="D22362"/>
      <c r="E22362"/>
      <c r="F22362"/>
      <c r="G22362"/>
      <c r="H22362"/>
      <c r="I22362"/>
      <c r="J22362"/>
      <c r="K22362"/>
      <c r="L22362"/>
      <c r="M22362"/>
      <c r="N22362"/>
    </row>
    <row r="22363" spans="1:14" x14ac:dyDescent="0.2">
      <c r="A22363"/>
      <c r="B22363"/>
      <c r="C22363"/>
      <c r="D22363"/>
      <c r="E22363"/>
      <c r="F22363"/>
      <c r="G22363"/>
      <c r="H22363"/>
      <c r="I22363"/>
      <c r="J22363"/>
      <c r="K22363"/>
      <c r="L22363"/>
      <c r="M22363"/>
      <c r="N22363"/>
    </row>
    <row r="22364" spans="1:14" x14ac:dyDescent="0.2">
      <c r="A22364"/>
      <c r="B22364"/>
      <c r="C22364"/>
      <c r="D22364"/>
      <c r="E22364"/>
      <c r="F22364"/>
      <c r="G22364"/>
      <c r="H22364"/>
      <c r="I22364"/>
      <c r="J22364"/>
      <c r="K22364"/>
      <c r="L22364"/>
      <c r="M22364"/>
      <c r="N22364"/>
    </row>
    <row r="22365" spans="1:14" x14ac:dyDescent="0.2">
      <c r="A22365"/>
      <c r="B22365"/>
      <c r="C22365"/>
      <c r="D22365"/>
      <c r="E22365"/>
      <c r="F22365"/>
      <c r="G22365"/>
      <c r="H22365"/>
      <c r="I22365"/>
      <c r="J22365"/>
      <c r="K22365"/>
      <c r="L22365"/>
      <c r="M22365"/>
      <c r="N22365"/>
    </row>
    <row r="22366" spans="1:14" x14ac:dyDescent="0.2">
      <c r="A22366"/>
      <c r="B22366"/>
      <c r="C22366"/>
      <c r="D22366"/>
      <c r="E22366"/>
      <c r="F22366"/>
      <c r="G22366"/>
      <c r="H22366"/>
      <c r="I22366"/>
      <c r="J22366"/>
      <c r="K22366"/>
      <c r="L22366"/>
      <c r="M22366"/>
      <c r="N22366"/>
    </row>
    <row r="22367" spans="1:14" x14ac:dyDescent="0.2">
      <c r="A22367"/>
      <c r="B22367"/>
      <c r="C22367"/>
      <c r="D22367"/>
      <c r="E22367"/>
      <c r="F22367"/>
      <c r="G22367"/>
      <c r="H22367"/>
      <c r="I22367"/>
      <c r="J22367"/>
      <c r="K22367"/>
      <c r="L22367"/>
      <c r="M22367"/>
      <c r="N22367"/>
    </row>
    <row r="22368" spans="1:14" x14ac:dyDescent="0.2">
      <c r="A22368"/>
      <c r="B22368"/>
      <c r="C22368"/>
      <c r="D22368"/>
      <c r="E22368"/>
      <c r="F22368"/>
      <c r="G22368"/>
      <c r="H22368"/>
      <c r="I22368"/>
      <c r="J22368"/>
      <c r="K22368"/>
      <c r="L22368"/>
      <c r="M22368"/>
      <c r="N22368"/>
    </row>
    <row r="22369" spans="1:14" x14ac:dyDescent="0.2">
      <c r="A22369"/>
      <c r="B22369"/>
      <c r="C22369"/>
      <c r="D22369"/>
      <c r="E22369"/>
      <c r="F22369"/>
      <c r="G22369"/>
      <c r="H22369"/>
      <c r="I22369"/>
      <c r="J22369"/>
      <c r="K22369"/>
      <c r="L22369"/>
      <c r="M22369"/>
      <c r="N22369"/>
    </row>
    <row r="22370" spans="1:14" x14ac:dyDescent="0.2">
      <c r="A22370"/>
      <c r="B22370"/>
      <c r="C22370"/>
      <c r="D22370"/>
      <c r="E22370"/>
      <c r="F22370"/>
      <c r="G22370"/>
      <c r="H22370"/>
      <c r="I22370"/>
      <c r="J22370"/>
      <c r="K22370"/>
      <c r="L22370"/>
      <c r="M22370"/>
      <c r="N22370"/>
    </row>
    <row r="22371" spans="1:14" x14ac:dyDescent="0.2">
      <c r="A22371"/>
      <c r="B22371"/>
      <c r="C22371"/>
      <c r="D22371"/>
      <c r="E22371"/>
      <c r="F22371"/>
      <c r="G22371"/>
      <c r="H22371"/>
      <c r="I22371"/>
      <c r="J22371"/>
      <c r="K22371"/>
      <c r="L22371"/>
      <c r="M22371"/>
      <c r="N22371"/>
    </row>
    <row r="22372" spans="1:14" x14ac:dyDescent="0.2">
      <c r="A22372"/>
      <c r="B22372"/>
      <c r="C22372"/>
      <c r="D22372"/>
      <c r="E22372"/>
      <c r="F22372"/>
      <c r="G22372"/>
      <c r="H22372"/>
      <c r="I22372"/>
      <c r="J22372"/>
      <c r="K22372"/>
      <c r="L22372"/>
      <c r="M22372"/>
      <c r="N22372"/>
    </row>
    <row r="22373" spans="1:14" x14ac:dyDescent="0.2">
      <c r="A22373"/>
      <c r="B22373"/>
      <c r="C22373"/>
      <c r="D22373"/>
      <c r="E22373"/>
      <c r="F22373"/>
      <c r="G22373"/>
      <c r="H22373"/>
      <c r="I22373"/>
      <c r="J22373"/>
      <c r="K22373"/>
      <c r="L22373"/>
      <c r="M22373"/>
      <c r="N22373"/>
    </row>
    <row r="22374" spans="1:14" x14ac:dyDescent="0.2">
      <c r="A22374"/>
      <c r="B22374"/>
      <c r="C22374"/>
      <c r="D22374"/>
      <c r="E22374"/>
      <c r="F22374"/>
      <c r="G22374"/>
      <c r="H22374"/>
      <c r="I22374"/>
      <c r="J22374"/>
      <c r="K22374"/>
      <c r="L22374"/>
      <c r="M22374"/>
      <c r="N22374"/>
    </row>
    <row r="22375" spans="1:14" x14ac:dyDescent="0.2">
      <c r="A22375"/>
      <c r="B22375"/>
      <c r="C22375"/>
      <c r="D22375"/>
      <c r="E22375"/>
      <c r="F22375"/>
      <c r="G22375"/>
      <c r="H22375"/>
      <c r="I22375"/>
      <c r="J22375"/>
      <c r="K22375"/>
      <c r="L22375"/>
      <c r="M22375"/>
      <c r="N22375"/>
    </row>
    <row r="22376" spans="1:14" x14ac:dyDescent="0.2">
      <c r="A22376"/>
      <c r="B22376"/>
      <c r="C22376"/>
      <c r="D22376"/>
      <c r="E22376"/>
      <c r="F22376"/>
      <c r="G22376"/>
      <c r="H22376"/>
      <c r="I22376"/>
      <c r="J22376"/>
      <c r="K22376"/>
      <c r="L22376"/>
      <c r="M22376"/>
      <c r="N22376"/>
    </row>
    <row r="22377" spans="1:14" x14ac:dyDescent="0.2">
      <c r="A22377"/>
      <c r="B22377"/>
      <c r="C22377"/>
      <c r="D22377"/>
      <c r="E22377"/>
      <c r="F22377"/>
      <c r="G22377"/>
      <c r="H22377"/>
      <c r="I22377"/>
      <c r="J22377"/>
      <c r="K22377"/>
      <c r="L22377"/>
      <c r="M22377"/>
      <c r="N22377"/>
    </row>
    <row r="22378" spans="1:14" x14ac:dyDescent="0.2">
      <c r="A22378"/>
      <c r="B22378"/>
      <c r="C22378"/>
      <c r="D22378"/>
      <c r="E22378"/>
      <c r="F22378"/>
      <c r="G22378"/>
      <c r="H22378"/>
      <c r="I22378"/>
      <c r="J22378"/>
      <c r="K22378"/>
      <c r="L22378"/>
      <c r="M22378"/>
      <c r="N22378"/>
    </row>
    <row r="22379" spans="1:14" x14ac:dyDescent="0.2">
      <c r="A22379"/>
      <c r="B22379"/>
      <c r="C22379"/>
      <c r="D22379"/>
      <c r="E22379"/>
      <c r="F22379"/>
      <c r="G22379"/>
      <c r="H22379"/>
      <c r="I22379"/>
      <c r="J22379"/>
      <c r="K22379"/>
      <c r="L22379"/>
      <c r="M22379"/>
      <c r="N22379"/>
    </row>
    <row r="22380" spans="1:14" x14ac:dyDescent="0.2">
      <c r="A22380"/>
      <c r="B22380"/>
      <c r="C22380"/>
      <c r="D22380"/>
      <c r="E22380"/>
      <c r="F22380"/>
      <c r="G22380"/>
      <c r="H22380"/>
      <c r="I22380"/>
      <c r="J22380"/>
      <c r="K22380"/>
      <c r="L22380"/>
      <c r="M22380"/>
      <c r="N22380"/>
    </row>
    <row r="22381" spans="1:14" x14ac:dyDescent="0.2">
      <c r="A22381"/>
      <c r="B22381"/>
      <c r="C22381"/>
      <c r="D22381"/>
      <c r="E22381"/>
      <c r="F22381"/>
      <c r="G22381"/>
      <c r="H22381"/>
      <c r="I22381"/>
      <c r="J22381"/>
      <c r="K22381"/>
      <c r="L22381"/>
      <c r="M22381"/>
      <c r="N22381"/>
    </row>
    <row r="22382" spans="1:14" x14ac:dyDescent="0.2">
      <c r="A22382"/>
      <c r="B22382"/>
      <c r="C22382"/>
      <c r="D22382"/>
      <c r="E22382"/>
      <c r="F22382"/>
      <c r="G22382"/>
      <c r="H22382"/>
      <c r="I22382"/>
      <c r="J22382"/>
      <c r="K22382"/>
      <c r="L22382"/>
      <c r="M22382"/>
      <c r="N22382"/>
    </row>
    <row r="22383" spans="1:14" x14ac:dyDescent="0.2">
      <c r="A22383"/>
      <c r="B22383"/>
      <c r="C22383"/>
      <c r="D22383"/>
      <c r="E22383"/>
      <c r="F22383"/>
      <c r="G22383"/>
      <c r="H22383"/>
      <c r="I22383"/>
      <c r="J22383"/>
      <c r="K22383"/>
      <c r="L22383"/>
      <c r="M22383"/>
      <c r="N22383"/>
    </row>
    <row r="22384" spans="1:14" x14ac:dyDescent="0.2">
      <c r="A22384"/>
      <c r="B22384"/>
      <c r="C22384"/>
      <c r="D22384"/>
      <c r="E22384"/>
      <c r="F22384"/>
      <c r="G22384"/>
      <c r="H22384"/>
      <c r="I22384"/>
      <c r="J22384"/>
      <c r="K22384"/>
      <c r="L22384"/>
      <c r="M22384"/>
      <c r="N22384"/>
    </row>
    <row r="22385" spans="1:14" x14ac:dyDescent="0.2">
      <c r="A22385"/>
      <c r="B22385"/>
      <c r="C22385"/>
      <c r="D22385"/>
      <c r="E22385"/>
      <c r="F22385"/>
      <c r="G22385"/>
      <c r="H22385"/>
      <c r="I22385"/>
      <c r="J22385"/>
      <c r="K22385"/>
      <c r="L22385"/>
      <c r="M22385"/>
      <c r="N22385"/>
    </row>
    <row r="22386" spans="1:14" x14ac:dyDescent="0.2">
      <c r="A22386"/>
      <c r="B22386"/>
      <c r="C22386"/>
      <c r="D22386"/>
      <c r="E22386"/>
      <c r="F22386"/>
      <c r="G22386"/>
      <c r="H22386"/>
      <c r="I22386"/>
      <c r="J22386"/>
      <c r="K22386"/>
      <c r="L22386"/>
      <c r="M22386"/>
      <c r="N22386"/>
    </row>
    <row r="22387" spans="1:14" x14ac:dyDescent="0.2">
      <c r="A22387"/>
      <c r="B22387"/>
      <c r="C22387"/>
      <c r="D22387"/>
      <c r="E22387"/>
      <c r="F22387"/>
      <c r="G22387"/>
      <c r="H22387"/>
      <c r="I22387"/>
      <c r="J22387"/>
      <c r="K22387"/>
      <c r="L22387"/>
      <c r="M22387"/>
      <c r="N22387"/>
    </row>
    <row r="22388" spans="1:14" x14ac:dyDescent="0.2">
      <c r="A22388"/>
      <c r="B22388"/>
      <c r="C22388"/>
      <c r="D22388"/>
      <c r="E22388"/>
      <c r="F22388"/>
      <c r="G22388"/>
      <c r="H22388"/>
      <c r="I22388"/>
      <c r="J22388"/>
      <c r="K22388"/>
      <c r="L22388"/>
      <c r="M22388"/>
      <c r="N22388"/>
    </row>
    <row r="22389" spans="1:14" x14ac:dyDescent="0.2">
      <c r="A22389"/>
      <c r="B22389"/>
      <c r="C22389"/>
      <c r="D22389"/>
      <c r="E22389"/>
      <c r="F22389"/>
      <c r="G22389"/>
      <c r="H22389"/>
      <c r="I22389"/>
      <c r="J22389"/>
      <c r="K22389"/>
      <c r="L22389"/>
      <c r="M22389"/>
      <c r="N22389"/>
    </row>
    <row r="22390" spans="1:14" x14ac:dyDescent="0.2">
      <c r="A22390"/>
      <c r="B22390"/>
      <c r="C22390"/>
      <c r="D22390"/>
      <c r="E22390"/>
      <c r="F22390"/>
      <c r="G22390"/>
      <c r="H22390"/>
      <c r="I22390"/>
      <c r="J22390"/>
      <c r="K22390"/>
      <c r="L22390"/>
      <c r="M22390"/>
      <c r="N22390"/>
    </row>
    <row r="22391" spans="1:14" x14ac:dyDescent="0.2">
      <c r="A22391"/>
      <c r="B22391"/>
      <c r="C22391"/>
      <c r="D22391"/>
      <c r="E22391"/>
      <c r="F22391"/>
      <c r="G22391"/>
      <c r="H22391"/>
      <c r="I22391"/>
      <c r="J22391"/>
      <c r="K22391"/>
      <c r="L22391"/>
      <c r="M22391"/>
      <c r="N22391"/>
    </row>
    <row r="22392" spans="1:14" x14ac:dyDescent="0.2">
      <c r="A22392"/>
      <c r="B22392"/>
      <c r="C22392"/>
      <c r="D22392"/>
      <c r="E22392"/>
      <c r="F22392"/>
      <c r="G22392"/>
      <c r="H22392"/>
      <c r="I22392"/>
      <c r="J22392"/>
      <c r="K22392"/>
      <c r="L22392"/>
      <c r="M22392"/>
      <c r="N22392"/>
    </row>
    <row r="22393" spans="1:14" x14ac:dyDescent="0.2">
      <c r="A22393"/>
      <c r="B22393"/>
      <c r="C22393"/>
      <c r="D22393"/>
      <c r="E22393"/>
      <c r="F22393"/>
      <c r="G22393"/>
      <c r="H22393"/>
      <c r="I22393"/>
      <c r="J22393"/>
      <c r="K22393"/>
      <c r="L22393"/>
      <c r="M22393"/>
      <c r="N22393"/>
    </row>
    <row r="22394" spans="1:14" x14ac:dyDescent="0.2">
      <c r="A22394"/>
      <c r="B22394"/>
      <c r="C22394"/>
      <c r="D22394"/>
      <c r="E22394"/>
      <c r="F22394"/>
      <c r="G22394"/>
      <c r="H22394"/>
      <c r="I22394"/>
      <c r="J22394"/>
      <c r="K22394"/>
      <c r="L22394"/>
      <c r="M22394"/>
      <c r="N22394"/>
    </row>
    <row r="22395" spans="1:14" x14ac:dyDescent="0.2">
      <c r="A22395"/>
      <c r="B22395"/>
      <c r="C22395"/>
      <c r="D22395"/>
      <c r="E22395"/>
      <c r="F22395"/>
      <c r="G22395"/>
      <c r="H22395"/>
      <c r="I22395"/>
      <c r="J22395"/>
      <c r="K22395"/>
      <c r="L22395"/>
      <c r="M22395"/>
      <c r="N22395"/>
    </row>
    <row r="22396" spans="1:14" x14ac:dyDescent="0.2">
      <c r="A22396"/>
      <c r="B22396"/>
      <c r="C22396"/>
      <c r="D22396"/>
      <c r="E22396"/>
      <c r="F22396"/>
      <c r="G22396"/>
      <c r="H22396"/>
      <c r="I22396"/>
      <c r="J22396"/>
      <c r="K22396"/>
      <c r="L22396"/>
      <c r="M22396"/>
      <c r="N22396"/>
    </row>
    <row r="22397" spans="1:14" x14ac:dyDescent="0.2">
      <c r="A22397"/>
      <c r="B22397"/>
      <c r="C22397"/>
      <c r="D22397"/>
      <c r="E22397"/>
      <c r="F22397"/>
      <c r="G22397"/>
      <c r="H22397"/>
      <c r="I22397"/>
      <c r="J22397"/>
      <c r="K22397"/>
      <c r="L22397"/>
      <c r="M22397"/>
      <c r="N22397"/>
    </row>
    <row r="22398" spans="1:14" x14ac:dyDescent="0.2">
      <c r="A22398"/>
      <c r="B22398"/>
      <c r="C22398"/>
      <c r="D22398"/>
      <c r="E22398"/>
      <c r="F22398"/>
      <c r="G22398"/>
      <c r="H22398"/>
      <c r="I22398"/>
      <c r="J22398"/>
      <c r="K22398"/>
      <c r="L22398"/>
      <c r="M22398"/>
      <c r="N22398"/>
    </row>
    <row r="22399" spans="1:14" x14ac:dyDescent="0.2">
      <c r="A22399"/>
      <c r="B22399"/>
      <c r="C22399"/>
      <c r="D22399"/>
      <c r="E22399"/>
      <c r="F22399"/>
      <c r="G22399"/>
      <c r="H22399"/>
      <c r="I22399"/>
      <c r="J22399"/>
      <c r="K22399"/>
      <c r="L22399"/>
      <c r="M22399"/>
      <c r="N22399"/>
    </row>
    <row r="22400" spans="1:14" x14ac:dyDescent="0.2">
      <c r="A22400"/>
      <c r="B22400"/>
      <c r="C22400"/>
      <c r="D22400"/>
      <c r="E22400"/>
      <c r="F22400"/>
      <c r="G22400"/>
      <c r="H22400"/>
      <c r="I22400"/>
      <c r="J22400"/>
      <c r="K22400"/>
      <c r="L22400"/>
      <c r="M22400"/>
      <c r="N22400"/>
    </row>
    <row r="22401" spans="1:14" x14ac:dyDescent="0.2">
      <c r="A22401"/>
      <c r="B22401"/>
      <c r="C22401"/>
      <c r="D22401"/>
      <c r="E22401"/>
      <c r="F22401"/>
      <c r="G22401"/>
      <c r="H22401"/>
      <c r="I22401"/>
      <c r="J22401"/>
      <c r="K22401"/>
      <c r="L22401"/>
      <c r="M22401"/>
      <c r="N22401"/>
    </row>
    <row r="22402" spans="1:14" x14ac:dyDescent="0.2">
      <c r="A22402"/>
      <c r="B22402"/>
      <c r="C22402"/>
      <c r="D22402"/>
      <c r="E22402"/>
      <c r="F22402"/>
      <c r="G22402"/>
      <c r="H22402"/>
      <c r="I22402"/>
      <c r="J22402"/>
      <c r="K22402"/>
      <c r="L22402"/>
      <c r="M22402"/>
      <c r="N22402"/>
    </row>
    <row r="22403" spans="1:14" x14ac:dyDescent="0.2">
      <c r="A22403"/>
      <c r="B22403"/>
      <c r="C22403"/>
      <c r="D22403"/>
      <c r="E22403"/>
      <c r="F22403"/>
      <c r="G22403"/>
      <c r="H22403"/>
      <c r="I22403"/>
      <c r="J22403"/>
      <c r="K22403"/>
      <c r="L22403"/>
      <c r="M22403"/>
      <c r="N22403"/>
    </row>
    <row r="22404" spans="1:14" x14ac:dyDescent="0.2">
      <c r="A22404"/>
      <c r="B22404"/>
      <c r="C22404"/>
      <c r="D22404"/>
      <c r="E22404"/>
      <c r="F22404"/>
      <c r="G22404"/>
      <c r="H22404"/>
      <c r="I22404"/>
      <c r="J22404"/>
      <c r="K22404"/>
      <c r="L22404"/>
      <c r="M22404"/>
      <c r="N22404"/>
    </row>
    <row r="22405" spans="1:14" x14ac:dyDescent="0.2">
      <c r="A22405"/>
      <c r="B22405"/>
      <c r="C22405"/>
      <c r="D22405"/>
      <c r="E22405"/>
      <c r="F22405"/>
      <c r="G22405"/>
      <c r="H22405"/>
      <c r="I22405"/>
      <c r="J22405"/>
      <c r="K22405"/>
      <c r="L22405"/>
      <c r="M22405"/>
      <c r="N22405"/>
    </row>
    <row r="22406" spans="1:14" x14ac:dyDescent="0.2">
      <c r="A22406"/>
      <c r="B22406"/>
      <c r="C22406"/>
      <c r="D22406"/>
      <c r="E22406"/>
      <c r="F22406"/>
      <c r="G22406"/>
      <c r="H22406"/>
      <c r="I22406"/>
      <c r="J22406"/>
      <c r="K22406"/>
      <c r="L22406"/>
      <c r="M22406"/>
      <c r="N22406"/>
    </row>
    <row r="22407" spans="1:14" x14ac:dyDescent="0.2">
      <c r="A22407"/>
      <c r="B22407"/>
      <c r="C22407"/>
      <c r="D22407"/>
      <c r="E22407"/>
      <c r="F22407"/>
      <c r="G22407"/>
      <c r="H22407"/>
      <c r="I22407"/>
      <c r="J22407"/>
      <c r="K22407"/>
      <c r="L22407"/>
      <c r="M22407"/>
      <c r="N22407"/>
    </row>
    <row r="22408" spans="1:14" x14ac:dyDescent="0.2">
      <c r="A22408"/>
      <c r="B22408"/>
      <c r="C22408"/>
      <c r="D22408"/>
      <c r="E22408"/>
      <c r="F22408"/>
      <c r="G22408"/>
      <c r="H22408"/>
      <c r="I22408"/>
      <c r="J22408"/>
      <c r="K22408"/>
      <c r="L22408"/>
      <c r="M22408"/>
      <c r="N22408"/>
    </row>
    <row r="22409" spans="1:14" x14ac:dyDescent="0.2">
      <c r="A22409"/>
      <c r="B22409"/>
      <c r="C22409"/>
      <c r="D22409"/>
      <c r="E22409"/>
      <c r="F22409"/>
      <c r="G22409"/>
      <c r="H22409"/>
      <c r="I22409"/>
      <c r="J22409"/>
      <c r="K22409"/>
      <c r="L22409"/>
      <c r="M22409"/>
      <c r="N22409"/>
    </row>
    <row r="22410" spans="1:14" x14ac:dyDescent="0.2">
      <c r="A22410"/>
      <c r="B22410"/>
      <c r="C22410"/>
      <c r="D22410"/>
      <c r="E22410"/>
      <c r="F22410"/>
      <c r="G22410"/>
      <c r="H22410"/>
      <c r="I22410"/>
      <c r="J22410"/>
      <c r="K22410"/>
      <c r="L22410"/>
      <c r="M22410"/>
      <c r="N22410"/>
    </row>
    <row r="22411" spans="1:14" x14ac:dyDescent="0.2">
      <c r="A22411"/>
      <c r="B22411"/>
      <c r="C22411"/>
      <c r="D22411"/>
      <c r="E22411"/>
      <c r="F22411"/>
      <c r="G22411"/>
      <c r="H22411"/>
      <c r="I22411"/>
      <c r="J22411"/>
      <c r="K22411"/>
      <c r="L22411"/>
      <c r="M22411"/>
      <c r="N22411"/>
    </row>
    <row r="22412" spans="1:14" x14ac:dyDescent="0.2">
      <c r="A22412"/>
      <c r="B22412"/>
      <c r="C22412"/>
      <c r="D22412"/>
      <c r="E22412"/>
      <c r="F22412"/>
      <c r="G22412"/>
      <c r="H22412"/>
      <c r="I22412"/>
      <c r="J22412"/>
      <c r="K22412"/>
      <c r="L22412"/>
      <c r="M22412"/>
      <c r="N22412"/>
    </row>
    <row r="22413" spans="1:14" x14ac:dyDescent="0.2">
      <c r="A22413"/>
      <c r="B22413"/>
      <c r="C22413"/>
      <c r="D22413"/>
      <c r="E22413"/>
      <c r="F22413"/>
      <c r="G22413"/>
      <c r="H22413"/>
      <c r="I22413"/>
      <c r="J22413"/>
      <c r="K22413"/>
      <c r="L22413"/>
      <c r="M22413"/>
      <c r="N22413"/>
    </row>
    <row r="22414" spans="1:14" x14ac:dyDescent="0.2">
      <c r="A22414"/>
      <c r="B22414"/>
      <c r="C22414"/>
      <c r="D22414"/>
      <c r="E22414"/>
      <c r="F22414"/>
      <c r="G22414"/>
      <c r="H22414"/>
      <c r="I22414"/>
      <c r="J22414"/>
      <c r="K22414"/>
      <c r="L22414"/>
      <c r="M22414"/>
      <c r="N22414"/>
    </row>
    <row r="22415" spans="1:14" x14ac:dyDescent="0.2">
      <c r="A22415"/>
      <c r="B22415"/>
      <c r="C22415"/>
      <c r="D22415"/>
      <c r="E22415"/>
      <c r="F22415"/>
      <c r="G22415"/>
      <c r="H22415"/>
      <c r="I22415"/>
      <c r="J22415"/>
      <c r="K22415"/>
      <c r="L22415"/>
      <c r="M22415"/>
      <c r="N22415"/>
    </row>
    <row r="22416" spans="1:14" x14ac:dyDescent="0.2">
      <c r="A22416"/>
      <c r="B22416"/>
      <c r="C22416"/>
      <c r="D22416"/>
      <c r="E22416"/>
      <c r="F22416"/>
      <c r="G22416"/>
      <c r="H22416"/>
      <c r="I22416"/>
      <c r="J22416"/>
      <c r="K22416"/>
      <c r="L22416"/>
      <c r="M22416"/>
      <c r="N22416"/>
    </row>
    <row r="22417" spans="1:14" x14ac:dyDescent="0.2">
      <c r="A22417"/>
      <c r="B22417"/>
      <c r="C22417"/>
      <c r="D22417"/>
      <c r="E22417"/>
      <c r="F22417"/>
      <c r="G22417"/>
      <c r="H22417"/>
      <c r="I22417"/>
      <c r="J22417"/>
      <c r="K22417"/>
      <c r="L22417"/>
      <c r="M22417"/>
      <c r="N22417"/>
    </row>
    <row r="22418" spans="1:14" x14ac:dyDescent="0.2">
      <c r="A22418"/>
      <c r="B22418"/>
      <c r="C22418"/>
      <c r="D22418"/>
      <c r="E22418"/>
      <c r="F22418"/>
      <c r="G22418"/>
      <c r="H22418"/>
      <c r="I22418"/>
      <c r="J22418"/>
      <c r="K22418"/>
      <c r="L22418"/>
      <c r="M22418"/>
      <c r="N22418"/>
    </row>
    <row r="22419" spans="1:14" x14ac:dyDescent="0.2">
      <c r="A22419"/>
      <c r="B22419"/>
      <c r="C22419"/>
      <c r="D22419"/>
      <c r="E22419"/>
      <c r="F22419"/>
      <c r="G22419"/>
      <c r="H22419"/>
      <c r="I22419"/>
      <c r="J22419"/>
      <c r="K22419"/>
      <c r="L22419"/>
      <c r="M22419"/>
      <c r="N22419"/>
    </row>
    <row r="22420" spans="1:14" x14ac:dyDescent="0.2">
      <c r="A22420"/>
      <c r="B22420"/>
      <c r="C22420"/>
      <c r="D22420"/>
      <c r="E22420"/>
      <c r="F22420"/>
      <c r="G22420"/>
      <c r="H22420"/>
      <c r="I22420"/>
      <c r="J22420"/>
      <c r="K22420"/>
      <c r="L22420"/>
      <c r="M22420"/>
      <c r="N22420"/>
    </row>
    <row r="22421" spans="1:14" x14ac:dyDescent="0.2">
      <c r="A22421"/>
      <c r="B22421"/>
      <c r="C22421"/>
      <c r="D22421"/>
      <c r="E22421"/>
      <c r="F22421"/>
      <c r="G22421"/>
      <c r="H22421"/>
      <c r="I22421"/>
      <c r="J22421"/>
      <c r="K22421"/>
      <c r="L22421"/>
      <c r="M22421"/>
      <c r="N22421"/>
    </row>
    <row r="22422" spans="1:14" x14ac:dyDescent="0.2">
      <c r="A22422"/>
      <c r="B22422"/>
      <c r="C22422"/>
      <c r="D22422"/>
      <c r="E22422"/>
      <c r="F22422"/>
      <c r="G22422"/>
      <c r="H22422"/>
      <c r="I22422"/>
      <c r="J22422"/>
      <c r="K22422"/>
      <c r="L22422"/>
      <c r="M22422"/>
      <c r="N22422"/>
    </row>
    <row r="22423" spans="1:14" x14ac:dyDescent="0.2">
      <c r="A22423"/>
      <c r="B22423"/>
      <c r="C22423"/>
      <c r="D22423"/>
      <c r="E22423"/>
      <c r="F22423"/>
      <c r="G22423"/>
      <c r="H22423"/>
      <c r="I22423"/>
      <c r="J22423"/>
      <c r="K22423"/>
      <c r="L22423"/>
      <c r="M22423"/>
      <c r="N22423"/>
    </row>
    <row r="22424" spans="1:14" x14ac:dyDescent="0.2">
      <c r="A22424"/>
      <c r="B22424"/>
      <c r="C22424"/>
      <c r="D22424"/>
      <c r="E22424"/>
      <c r="F22424"/>
      <c r="G22424"/>
      <c r="H22424"/>
      <c r="I22424"/>
      <c r="J22424"/>
      <c r="K22424"/>
      <c r="L22424"/>
      <c r="M22424"/>
      <c r="N22424"/>
    </row>
    <row r="22425" spans="1:14" x14ac:dyDescent="0.2">
      <c r="A22425"/>
      <c r="B22425"/>
      <c r="C22425"/>
      <c r="D22425"/>
      <c r="E22425"/>
      <c r="F22425"/>
      <c r="G22425"/>
      <c r="H22425"/>
      <c r="I22425"/>
      <c r="J22425"/>
      <c r="K22425"/>
      <c r="L22425"/>
      <c r="M22425"/>
      <c r="N22425"/>
    </row>
    <row r="22426" spans="1:14" x14ac:dyDescent="0.2">
      <c r="A22426"/>
      <c r="B22426"/>
      <c r="C22426"/>
      <c r="D22426"/>
      <c r="E22426"/>
      <c r="F22426"/>
      <c r="G22426"/>
      <c r="H22426"/>
      <c r="I22426"/>
      <c r="J22426"/>
      <c r="K22426"/>
      <c r="L22426"/>
      <c r="M22426"/>
      <c r="N22426"/>
    </row>
    <row r="22427" spans="1:14" x14ac:dyDescent="0.2">
      <c r="A22427"/>
      <c r="B22427"/>
      <c r="C22427"/>
      <c r="D22427"/>
      <c r="E22427"/>
      <c r="F22427"/>
      <c r="G22427"/>
      <c r="H22427"/>
      <c r="I22427"/>
      <c r="J22427"/>
      <c r="K22427"/>
      <c r="L22427"/>
      <c r="M22427"/>
      <c r="N22427"/>
    </row>
    <row r="22428" spans="1:14" x14ac:dyDescent="0.2">
      <c r="A22428"/>
      <c r="B22428"/>
      <c r="C22428"/>
      <c r="D22428"/>
      <c r="E22428"/>
      <c r="F22428"/>
      <c r="G22428"/>
      <c r="H22428"/>
      <c r="I22428"/>
      <c r="J22428"/>
      <c r="K22428"/>
      <c r="L22428"/>
      <c r="M22428"/>
      <c r="N22428"/>
    </row>
    <row r="22429" spans="1:14" x14ac:dyDescent="0.2">
      <c r="A22429"/>
      <c r="B22429"/>
      <c r="C22429"/>
      <c r="D22429"/>
      <c r="E22429"/>
      <c r="F22429"/>
      <c r="G22429"/>
      <c r="H22429"/>
      <c r="I22429"/>
      <c r="J22429"/>
      <c r="K22429"/>
      <c r="L22429"/>
      <c r="M22429"/>
      <c r="N22429"/>
    </row>
    <row r="22430" spans="1:14" x14ac:dyDescent="0.2">
      <c r="A22430"/>
      <c r="B22430"/>
      <c r="C22430"/>
      <c r="D22430"/>
      <c r="E22430"/>
      <c r="F22430"/>
      <c r="G22430"/>
      <c r="H22430"/>
      <c r="I22430"/>
      <c r="J22430"/>
      <c r="K22430"/>
      <c r="L22430"/>
      <c r="M22430"/>
      <c r="N22430"/>
    </row>
    <row r="22431" spans="1:14" x14ac:dyDescent="0.2">
      <c r="A22431"/>
      <c r="B22431"/>
      <c r="C22431"/>
      <c r="D22431"/>
      <c r="E22431"/>
      <c r="F22431"/>
      <c r="G22431"/>
      <c r="H22431"/>
      <c r="I22431"/>
      <c r="J22431"/>
      <c r="K22431"/>
      <c r="L22431"/>
      <c r="M22431"/>
      <c r="N22431"/>
    </row>
    <row r="22432" spans="1:14" x14ac:dyDescent="0.2">
      <c r="A22432"/>
      <c r="B22432"/>
      <c r="C22432"/>
      <c r="D22432"/>
      <c r="E22432"/>
      <c r="F22432"/>
      <c r="G22432"/>
      <c r="H22432"/>
      <c r="I22432"/>
      <c r="J22432"/>
      <c r="K22432"/>
      <c r="L22432"/>
      <c r="M22432"/>
      <c r="N22432"/>
    </row>
    <row r="22433" spans="1:14" x14ac:dyDescent="0.2">
      <c r="A22433"/>
      <c r="B22433"/>
      <c r="C22433"/>
      <c r="D22433"/>
      <c r="E22433"/>
      <c r="F22433"/>
      <c r="G22433"/>
      <c r="H22433"/>
      <c r="I22433"/>
      <c r="J22433"/>
      <c r="K22433"/>
      <c r="L22433"/>
      <c r="M22433"/>
      <c r="N22433"/>
    </row>
    <row r="22434" spans="1:14" x14ac:dyDescent="0.2">
      <c r="A22434"/>
      <c r="B22434"/>
      <c r="C22434"/>
      <c r="D22434"/>
      <c r="E22434"/>
      <c r="F22434"/>
      <c r="G22434"/>
      <c r="H22434"/>
      <c r="I22434"/>
      <c r="J22434"/>
      <c r="K22434"/>
      <c r="L22434"/>
      <c r="M22434"/>
      <c r="N22434"/>
    </row>
    <row r="22435" spans="1:14" x14ac:dyDescent="0.2">
      <c r="A22435"/>
      <c r="B22435"/>
      <c r="C22435"/>
      <c r="D22435"/>
      <c r="E22435"/>
      <c r="F22435"/>
      <c r="G22435"/>
      <c r="H22435"/>
      <c r="I22435"/>
      <c r="J22435"/>
      <c r="K22435"/>
      <c r="L22435"/>
      <c r="M22435"/>
      <c r="N22435"/>
    </row>
    <row r="22436" spans="1:14" x14ac:dyDescent="0.2">
      <c r="A22436"/>
      <c r="B22436"/>
      <c r="C22436"/>
      <c r="D22436"/>
      <c r="E22436"/>
      <c r="F22436"/>
      <c r="G22436"/>
      <c r="H22436"/>
      <c r="I22436"/>
      <c r="J22436"/>
      <c r="K22436"/>
      <c r="L22436"/>
      <c r="M22436"/>
      <c r="N22436"/>
    </row>
    <row r="22437" spans="1:14" x14ac:dyDescent="0.2">
      <c r="A22437"/>
      <c r="B22437"/>
      <c r="C22437"/>
      <c r="D22437"/>
      <c r="E22437"/>
      <c r="F22437"/>
      <c r="G22437"/>
      <c r="H22437"/>
      <c r="I22437"/>
      <c r="J22437"/>
      <c r="K22437"/>
      <c r="L22437"/>
      <c r="M22437"/>
      <c r="N22437"/>
    </row>
    <row r="22438" spans="1:14" x14ac:dyDescent="0.2">
      <c r="A22438"/>
      <c r="B22438"/>
      <c r="C22438"/>
      <c r="D22438"/>
      <c r="E22438"/>
      <c r="F22438"/>
      <c r="G22438"/>
      <c r="H22438"/>
      <c r="I22438"/>
      <c r="J22438"/>
      <c r="K22438"/>
      <c r="L22438"/>
      <c r="M22438"/>
      <c r="N22438"/>
    </row>
    <row r="22439" spans="1:14" x14ac:dyDescent="0.2">
      <c r="A22439"/>
      <c r="B22439"/>
      <c r="C22439"/>
      <c r="D22439"/>
      <c r="E22439"/>
      <c r="F22439"/>
      <c r="G22439"/>
      <c r="H22439"/>
      <c r="I22439"/>
      <c r="J22439"/>
      <c r="K22439"/>
      <c r="L22439"/>
      <c r="M22439"/>
      <c r="N22439"/>
    </row>
    <row r="22440" spans="1:14" x14ac:dyDescent="0.2">
      <c r="A22440"/>
      <c r="B22440"/>
      <c r="C22440"/>
      <c r="D22440"/>
      <c r="E22440"/>
      <c r="F22440"/>
      <c r="G22440"/>
      <c r="H22440"/>
      <c r="I22440"/>
      <c r="J22440"/>
      <c r="K22440"/>
      <c r="L22440"/>
      <c r="M22440"/>
      <c r="N22440"/>
    </row>
    <row r="22441" spans="1:14" x14ac:dyDescent="0.2">
      <c r="A22441"/>
      <c r="B22441"/>
      <c r="C22441"/>
      <c r="D22441"/>
      <c r="E22441"/>
      <c r="F22441"/>
      <c r="G22441"/>
      <c r="H22441"/>
      <c r="I22441"/>
      <c r="J22441"/>
      <c r="K22441"/>
      <c r="L22441"/>
      <c r="M22441"/>
      <c r="N22441"/>
    </row>
    <row r="22442" spans="1:14" x14ac:dyDescent="0.2">
      <c r="A22442"/>
      <c r="B22442"/>
      <c r="C22442"/>
      <c r="D22442"/>
      <c r="E22442"/>
      <c r="F22442"/>
      <c r="G22442"/>
      <c r="H22442"/>
      <c r="I22442"/>
      <c r="J22442"/>
      <c r="K22442"/>
      <c r="L22442"/>
      <c r="M22442"/>
      <c r="N22442"/>
    </row>
    <row r="22443" spans="1:14" x14ac:dyDescent="0.2">
      <c r="A22443"/>
      <c r="B22443"/>
      <c r="C22443"/>
      <c r="D22443"/>
      <c r="E22443"/>
      <c r="F22443"/>
      <c r="G22443"/>
      <c r="H22443"/>
      <c r="I22443"/>
      <c r="J22443"/>
      <c r="K22443"/>
      <c r="L22443"/>
      <c r="M22443"/>
      <c r="N22443"/>
    </row>
    <row r="22444" spans="1:14" x14ac:dyDescent="0.2">
      <c r="A22444"/>
      <c r="B22444"/>
      <c r="C22444"/>
      <c r="D22444"/>
      <c r="E22444"/>
      <c r="F22444"/>
      <c r="G22444"/>
      <c r="H22444"/>
      <c r="I22444"/>
      <c r="J22444"/>
      <c r="K22444"/>
      <c r="L22444"/>
      <c r="M22444"/>
      <c r="N22444"/>
    </row>
    <row r="22445" spans="1:14" x14ac:dyDescent="0.2">
      <c r="A22445"/>
      <c r="B22445"/>
      <c r="C22445"/>
      <c r="D22445"/>
      <c r="E22445"/>
      <c r="F22445"/>
      <c r="G22445"/>
      <c r="H22445"/>
      <c r="I22445"/>
      <c r="J22445"/>
      <c r="K22445"/>
      <c r="L22445"/>
      <c r="M22445"/>
      <c r="N22445"/>
    </row>
    <row r="22446" spans="1:14" x14ac:dyDescent="0.2">
      <c r="A22446"/>
      <c r="B22446"/>
      <c r="C22446"/>
      <c r="D22446"/>
      <c r="E22446"/>
      <c r="F22446"/>
      <c r="G22446"/>
      <c r="H22446"/>
      <c r="I22446"/>
      <c r="J22446"/>
      <c r="K22446"/>
      <c r="L22446"/>
      <c r="M22446"/>
      <c r="N22446"/>
    </row>
    <row r="22447" spans="1:14" x14ac:dyDescent="0.2">
      <c r="A22447"/>
      <c r="B22447"/>
      <c r="C22447"/>
      <c r="D22447"/>
      <c r="E22447"/>
      <c r="F22447"/>
      <c r="G22447"/>
      <c r="H22447"/>
      <c r="I22447"/>
      <c r="J22447"/>
      <c r="K22447"/>
      <c r="L22447"/>
      <c r="M22447"/>
      <c r="N22447"/>
    </row>
    <row r="22448" spans="1:14" x14ac:dyDescent="0.2">
      <c r="A22448"/>
      <c r="B22448"/>
      <c r="C22448"/>
      <c r="D22448"/>
      <c r="E22448"/>
      <c r="F22448"/>
      <c r="G22448"/>
      <c r="H22448"/>
      <c r="I22448"/>
      <c r="J22448"/>
      <c r="K22448"/>
      <c r="L22448"/>
      <c r="M22448"/>
      <c r="N22448"/>
    </row>
    <row r="22449" spans="1:14" x14ac:dyDescent="0.2">
      <c r="A22449"/>
      <c r="B22449"/>
      <c r="C22449"/>
      <c r="D22449"/>
      <c r="E22449"/>
      <c r="F22449"/>
      <c r="G22449"/>
      <c r="H22449"/>
      <c r="I22449"/>
      <c r="J22449"/>
      <c r="K22449"/>
      <c r="L22449"/>
      <c r="M22449"/>
      <c r="N22449"/>
    </row>
    <row r="22450" spans="1:14" x14ac:dyDescent="0.2">
      <c r="A22450"/>
      <c r="B22450"/>
      <c r="C22450"/>
      <c r="D22450"/>
      <c r="E22450"/>
      <c r="F22450"/>
      <c r="G22450"/>
      <c r="H22450"/>
      <c r="I22450"/>
      <c r="J22450"/>
      <c r="K22450"/>
      <c r="L22450"/>
      <c r="M22450"/>
      <c r="N22450"/>
    </row>
    <row r="22451" spans="1:14" x14ac:dyDescent="0.2">
      <c r="A22451"/>
      <c r="B22451"/>
      <c r="C22451"/>
      <c r="D22451"/>
      <c r="E22451"/>
      <c r="F22451"/>
      <c r="G22451"/>
      <c r="H22451"/>
      <c r="I22451"/>
      <c r="J22451"/>
      <c r="K22451"/>
      <c r="L22451"/>
      <c r="M22451"/>
      <c r="N22451"/>
    </row>
    <row r="22452" spans="1:14" x14ac:dyDescent="0.2">
      <c r="A22452"/>
      <c r="B22452"/>
      <c r="C22452"/>
      <c r="D22452"/>
      <c r="E22452"/>
      <c r="F22452"/>
      <c r="G22452"/>
      <c r="H22452"/>
      <c r="I22452"/>
      <c r="J22452"/>
      <c r="K22452"/>
      <c r="L22452"/>
      <c r="M22452"/>
      <c r="N22452"/>
    </row>
    <row r="22453" spans="1:14" x14ac:dyDescent="0.2">
      <c r="A22453"/>
      <c r="B22453"/>
      <c r="C22453"/>
      <c r="D22453"/>
      <c r="E22453"/>
      <c r="F22453"/>
      <c r="G22453"/>
      <c r="H22453"/>
      <c r="I22453"/>
      <c r="J22453"/>
      <c r="K22453"/>
      <c r="L22453"/>
      <c r="M22453"/>
      <c r="N22453"/>
    </row>
    <row r="22454" spans="1:14" x14ac:dyDescent="0.2">
      <c r="A22454"/>
      <c r="B22454"/>
      <c r="C22454"/>
      <c r="D22454"/>
      <c r="E22454"/>
      <c r="F22454"/>
      <c r="G22454"/>
      <c r="H22454"/>
      <c r="I22454"/>
      <c r="J22454"/>
      <c r="K22454"/>
      <c r="L22454"/>
      <c r="M22454"/>
      <c r="N22454"/>
    </row>
    <row r="22455" spans="1:14" x14ac:dyDescent="0.2">
      <c r="A22455"/>
      <c r="B22455"/>
      <c r="C22455"/>
      <c r="D22455"/>
      <c r="E22455"/>
      <c r="F22455"/>
      <c r="G22455"/>
      <c r="H22455"/>
      <c r="I22455"/>
      <c r="J22455"/>
      <c r="K22455"/>
      <c r="L22455"/>
      <c r="M22455"/>
      <c r="N22455"/>
    </row>
    <row r="22456" spans="1:14" x14ac:dyDescent="0.2">
      <c r="A22456"/>
      <c r="B22456"/>
      <c r="C22456"/>
      <c r="D22456"/>
      <c r="E22456"/>
      <c r="F22456"/>
      <c r="G22456"/>
      <c r="H22456"/>
      <c r="I22456"/>
      <c r="J22456"/>
      <c r="K22456"/>
      <c r="L22456"/>
      <c r="M22456"/>
      <c r="N22456"/>
    </row>
    <row r="22457" spans="1:14" x14ac:dyDescent="0.2">
      <c r="A22457"/>
      <c r="B22457"/>
      <c r="C22457"/>
      <c r="D22457"/>
      <c r="E22457"/>
      <c r="F22457"/>
      <c r="G22457"/>
      <c r="H22457"/>
      <c r="I22457"/>
      <c r="J22457"/>
      <c r="K22457"/>
      <c r="L22457"/>
      <c r="M22457"/>
      <c r="N22457"/>
    </row>
    <row r="22458" spans="1:14" x14ac:dyDescent="0.2">
      <c r="A22458"/>
      <c r="B22458"/>
      <c r="C22458"/>
      <c r="D22458"/>
      <c r="E22458"/>
      <c r="F22458"/>
      <c r="G22458"/>
      <c r="H22458"/>
      <c r="I22458"/>
      <c r="J22458"/>
      <c r="K22458"/>
      <c r="L22458"/>
      <c r="M22458"/>
      <c r="N22458"/>
    </row>
    <row r="22459" spans="1:14" x14ac:dyDescent="0.2">
      <c r="A22459"/>
      <c r="B22459"/>
      <c r="C22459"/>
      <c r="D22459"/>
      <c r="E22459"/>
      <c r="F22459"/>
      <c r="G22459"/>
      <c r="H22459"/>
      <c r="I22459"/>
      <c r="J22459"/>
      <c r="K22459"/>
      <c r="L22459"/>
      <c r="M22459"/>
      <c r="N22459"/>
    </row>
    <row r="22460" spans="1:14" x14ac:dyDescent="0.2">
      <c r="A22460"/>
      <c r="B22460"/>
      <c r="C22460"/>
      <c r="D22460"/>
      <c r="E22460"/>
      <c r="F22460"/>
      <c r="G22460"/>
      <c r="H22460"/>
      <c r="I22460"/>
      <c r="J22460"/>
      <c r="K22460"/>
      <c r="L22460"/>
      <c r="M22460"/>
      <c r="N22460"/>
    </row>
    <row r="22461" spans="1:14" x14ac:dyDescent="0.2">
      <c r="A22461"/>
      <c r="B22461"/>
      <c r="C22461"/>
      <c r="D22461"/>
      <c r="E22461"/>
      <c r="F22461"/>
      <c r="G22461"/>
      <c r="H22461"/>
      <c r="I22461"/>
      <c r="J22461"/>
      <c r="K22461"/>
      <c r="L22461"/>
      <c r="M22461"/>
      <c r="N22461"/>
    </row>
    <row r="22462" spans="1:14" x14ac:dyDescent="0.2">
      <c r="A22462"/>
      <c r="B22462"/>
      <c r="C22462"/>
      <c r="D22462"/>
      <c r="E22462"/>
      <c r="F22462"/>
      <c r="G22462"/>
      <c r="H22462"/>
      <c r="I22462"/>
      <c r="J22462"/>
      <c r="K22462"/>
      <c r="L22462"/>
      <c r="M22462"/>
      <c r="N22462"/>
    </row>
    <row r="22463" spans="1:14" x14ac:dyDescent="0.2">
      <c r="A22463"/>
      <c r="B22463"/>
      <c r="C22463"/>
      <c r="D22463"/>
      <c r="E22463"/>
      <c r="F22463"/>
      <c r="G22463"/>
      <c r="H22463"/>
      <c r="I22463"/>
      <c r="J22463"/>
      <c r="K22463"/>
      <c r="L22463"/>
      <c r="M22463"/>
      <c r="N22463"/>
    </row>
    <row r="22464" spans="1:14" x14ac:dyDescent="0.2">
      <c r="A22464"/>
      <c r="B22464"/>
      <c r="C22464"/>
      <c r="D22464"/>
      <c r="E22464"/>
      <c r="F22464"/>
      <c r="G22464"/>
      <c r="H22464"/>
      <c r="I22464"/>
      <c r="J22464"/>
      <c r="K22464"/>
      <c r="L22464"/>
      <c r="M22464"/>
      <c r="N22464"/>
    </row>
    <row r="22465" spans="1:14" x14ac:dyDescent="0.2">
      <c r="A22465"/>
      <c r="B22465"/>
      <c r="C22465"/>
      <c r="D22465"/>
      <c r="E22465"/>
      <c r="F22465"/>
      <c r="G22465"/>
      <c r="H22465"/>
      <c r="I22465"/>
      <c r="J22465"/>
      <c r="K22465"/>
      <c r="L22465"/>
      <c r="M22465"/>
      <c r="N22465"/>
    </row>
    <row r="22466" spans="1:14" x14ac:dyDescent="0.2">
      <c r="A22466"/>
      <c r="B22466"/>
      <c r="C22466"/>
      <c r="D22466"/>
      <c r="E22466"/>
      <c r="F22466"/>
      <c r="G22466"/>
      <c r="H22466"/>
      <c r="I22466"/>
      <c r="J22466"/>
      <c r="K22466"/>
      <c r="L22466"/>
      <c r="M22466"/>
      <c r="N22466"/>
    </row>
    <row r="22467" spans="1:14" x14ac:dyDescent="0.2">
      <c r="A22467"/>
      <c r="B22467"/>
      <c r="C22467"/>
      <c r="D22467"/>
      <c r="E22467"/>
      <c r="F22467"/>
      <c r="G22467"/>
      <c r="H22467"/>
      <c r="I22467"/>
      <c r="J22467"/>
      <c r="K22467"/>
      <c r="L22467"/>
      <c r="M22467"/>
      <c r="N22467"/>
    </row>
    <row r="22468" spans="1:14" x14ac:dyDescent="0.2">
      <c r="A22468"/>
      <c r="B22468"/>
      <c r="C22468"/>
      <c r="D22468"/>
      <c r="E22468"/>
      <c r="F22468"/>
      <c r="G22468"/>
      <c r="H22468"/>
      <c r="I22468"/>
      <c r="J22468"/>
      <c r="K22468"/>
      <c r="L22468"/>
      <c r="M22468"/>
      <c r="N22468"/>
    </row>
    <row r="22469" spans="1:14" x14ac:dyDescent="0.2">
      <c r="A22469"/>
      <c r="B22469"/>
      <c r="C22469"/>
      <c r="D22469"/>
      <c r="E22469"/>
      <c r="F22469"/>
      <c r="G22469"/>
      <c r="H22469"/>
      <c r="I22469"/>
      <c r="J22469"/>
      <c r="K22469"/>
      <c r="L22469"/>
      <c r="M22469"/>
      <c r="N22469"/>
    </row>
    <row r="22470" spans="1:14" x14ac:dyDescent="0.2">
      <c r="A22470"/>
      <c r="B22470"/>
      <c r="C22470"/>
      <c r="D22470"/>
      <c r="E22470"/>
      <c r="F22470"/>
      <c r="G22470"/>
      <c r="H22470"/>
      <c r="I22470"/>
      <c r="J22470"/>
      <c r="K22470"/>
      <c r="L22470"/>
      <c r="M22470"/>
      <c r="N22470"/>
    </row>
    <row r="22471" spans="1:14" x14ac:dyDescent="0.2">
      <c r="A22471"/>
      <c r="B22471"/>
      <c r="C22471"/>
      <c r="D22471"/>
      <c r="E22471"/>
      <c r="F22471"/>
      <c r="G22471"/>
      <c r="H22471"/>
      <c r="I22471"/>
      <c r="J22471"/>
      <c r="K22471"/>
      <c r="L22471"/>
      <c r="M22471"/>
      <c r="N22471"/>
    </row>
    <row r="22472" spans="1:14" x14ac:dyDescent="0.2">
      <c r="A22472"/>
      <c r="B22472"/>
      <c r="C22472"/>
      <c r="D22472"/>
      <c r="E22472"/>
      <c r="F22472"/>
      <c r="G22472"/>
      <c r="H22472"/>
      <c r="I22472"/>
      <c r="J22472"/>
      <c r="K22472"/>
      <c r="L22472"/>
      <c r="M22472"/>
      <c r="N22472"/>
    </row>
    <row r="22473" spans="1:14" x14ac:dyDescent="0.2">
      <c r="A22473"/>
      <c r="B22473"/>
      <c r="C22473"/>
      <c r="D22473"/>
      <c r="E22473"/>
      <c r="F22473"/>
      <c r="G22473"/>
      <c r="H22473"/>
      <c r="I22473"/>
      <c r="J22473"/>
      <c r="K22473"/>
      <c r="L22473"/>
      <c r="M22473"/>
      <c r="N22473"/>
    </row>
    <row r="22474" spans="1:14" x14ac:dyDescent="0.2">
      <c r="A22474"/>
      <c r="B22474"/>
      <c r="C22474"/>
      <c r="D22474"/>
      <c r="E22474"/>
      <c r="F22474"/>
      <c r="G22474"/>
      <c r="H22474"/>
      <c r="I22474"/>
      <c r="J22474"/>
      <c r="K22474"/>
      <c r="L22474"/>
      <c r="M22474"/>
      <c r="N22474"/>
    </row>
    <row r="22475" spans="1:14" x14ac:dyDescent="0.2">
      <c r="A22475"/>
      <c r="B22475"/>
      <c r="C22475"/>
      <c r="D22475"/>
      <c r="E22475"/>
      <c r="F22475"/>
      <c r="G22475"/>
      <c r="H22475"/>
      <c r="I22475"/>
      <c r="J22475"/>
      <c r="K22475"/>
      <c r="L22475"/>
      <c r="M22475"/>
      <c r="N22475"/>
    </row>
    <row r="22476" spans="1:14" x14ac:dyDescent="0.2">
      <c r="A22476"/>
      <c r="B22476"/>
      <c r="C22476"/>
      <c r="D22476"/>
      <c r="E22476"/>
      <c r="F22476"/>
      <c r="G22476"/>
      <c r="H22476"/>
      <c r="I22476"/>
      <c r="J22476"/>
      <c r="K22476"/>
      <c r="L22476"/>
      <c r="M22476"/>
      <c r="N22476"/>
    </row>
    <row r="22477" spans="1:14" x14ac:dyDescent="0.2">
      <c r="A22477"/>
      <c r="B22477"/>
      <c r="C22477"/>
      <c r="D22477"/>
      <c r="E22477"/>
      <c r="F22477"/>
      <c r="G22477"/>
      <c r="H22477"/>
      <c r="I22477"/>
      <c r="J22477"/>
      <c r="K22477"/>
      <c r="L22477"/>
      <c r="M22477"/>
      <c r="N22477"/>
    </row>
    <row r="22478" spans="1:14" x14ac:dyDescent="0.2">
      <c r="A22478"/>
      <c r="B22478"/>
      <c r="C22478"/>
      <c r="D22478"/>
      <c r="E22478"/>
      <c r="F22478"/>
      <c r="G22478"/>
      <c r="H22478"/>
      <c r="I22478"/>
      <c r="J22478"/>
      <c r="K22478"/>
      <c r="L22478"/>
      <c r="M22478"/>
      <c r="N22478"/>
    </row>
    <row r="22479" spans="1:14" x14ac:dyDescent="0.2">
      <c r="A22479"/>
      <c r="B22479"/>
      <c r="C22479"/>
      <c r="D22479"/>
      <c r="E22479"/>
      <c r="F22479"/>
      <c r="G22479"/>
      <c r="H22479"/>
      <c r="I22479"/>
      <c r="J22479"/>
      <c r="K22479"/>
      <c r="L22479"/>
      <c r="M22479"/>
      <c r="N22479"/>
    </row>
    <row r="22480" spans="1:14" x14ac:dyDescent="0.2">
      <c r="A22480"/>
      <c r="B22480"/>
      <c r="C22480"/>
      <c r="D22480"/>
      <c r="E22480"/>
      <c r="F22480"/>
      <c r="G22480"/>
      <c r="H22480"/>
      <c r="I22480"/>
      <c r="J22480"/>
      <c r="K22480"/>
      <c r="L22480"/>
      <c r="M22480"/>
      <c r="N22480"/>
    </row>
    <row r="22481" spans="1:14" x14ac:dyDescent="0.2">
      <c r="A22481"/>
      <c r="B22481"/>
      <c r="C22481"/>
      <c r="D22481"/>
      <c r="E22481"/>
      <c r="F22481"/>
      <c r="G22481"/>
      <c r="H22481"/>
      <c r="I22481"/>
      <c r="J22481"/>
      <c r="K22481"/>
      <c r="L22481"/>
      <c r="M22481"/>
      <c r="N22481"/>
    </row>
    <row r="22482" spans="1:14" x14ac:dyDescent="0.2">
      <c r="A22482"/>
      <c r="B22482"/>
      <c r="C22482"/>
      <c r="D22482"/>
      <c r="E22482"/>
      <c r="F22482"/>
      <c r="G22482"/>
      <c r="H22482"/>
      <c r="I22482"/>
      <c r="J22482"/>
      <c r="K22482"/>
      <c r="L22482"/>
      <c r="M22482"/>
      <c r="N22482"/>
    </row>
    <row r="22483" spans="1:14" x14ac:dyDescent="0.2">
      <c r="A22483"/>
      <c r="B22483"/>
      <c r="C22483"/>
      <c r="D22483"/>
      <c r="E22483"/>
      <c r="F22483"/>
      <c r="G22483"/>
      <c r="H22483"/>
      <c r="I22483"/>
      <c r="J22483"/>
      <c r="K22483"/>
      <c r="L22483"/>
      <c r="M22483"/>
      <c r="N22483"/>
    </row>
    <row r="22484" spans="1:14" x14ac:dyDescent="0.2">
      <c r="A22484"/>
      <c r="B22484"/>
      <c r="C22484"/>
      <c r="D22484"/>
      <c r="E22484"/>
      <c r="F22484"/>
      <c r="G22484"/>
      <c r="H22484"/>
      <c r="I22484"/>
      <c r="J22484"/>
      <c r="K22484"/>
      <c r="L22484"/>
      <c r="M22484"/>
      <c r="N22484"/>
    </row>
    <row r="22485" spans="1:14" x14ac:dyDescent="0.2">
      <c r="A22485"/>
      <c r="B22485"/>
      <c r="C22485"/>
      <c r="D22485"/>
      <c r="E22485"/>
      <c r="F22485"/>
      <c r="G22485"/>
      <c r="H22485"/>
      <c r="I22485"/>
      <c r="J22485"/>
      <c r="K22485"/>
      <c r="L22485"/>
      <c r="M22485"/>
      <c r="N22485"/>
    </row>
    <row r="22486" spans="1:14" x14ac:dyDescent="0.2">
      <c r="A22486"/>
      <c r="B22486"/>
      <c r="C22486"/>
      <c r="D22486"/>
      <c r="E22486"/>
      <c r="F22486"/>
      <c r="G22486"/>
      <c r="H22486"/>
      <c r="I22486"/>
      <c r="J22486"/>
      <c r="K22486"/>
      <c r="L22486"/>
      <c r="M22486"/>
      <c r="N22486"/>
    </row>
    <row r="22487" spans="1:14" x14ac:dyDescent="0.2">
      <c r="A22487"/>
      <c r="B22487"/>
      <c r="C22487"/>
      <c r="D22487"/>
      <c r="E22487"/>
      <c r="F22487"/>
      <c r="G22487"/>
      <c r="H22487"/>
      <c r="I22487"/>
      <c r="J22487"/>
      <c r="K22487"/>
      <c r="L22487"/>
      <c r="M22487"/>
      <c r="N22487"/>
    </row>
    <row r="22488" spans="1:14" x14ac:dyDescent="0.2">
      <c r="A22488"/>
      <c r="B22488"/>
      <c r="C22488"/>
      <c r="D22488"/>
      <c r="E22488"/>
      <c r="F22488"/>
      <c r="G22488"/>
      <c r="H22488"/>
      <c r="I22488"/>
      <c r="J22488"/>
      <c r="K22488"/>
      <c r="L22488"/>
      <c r="M22488"/>
      <c r="N22488"/>
    </row>
    <row r="22489" spans="1:14" x14ac:dyDescent="0.2">
      <c r="A22489"/>
      <c r="B22489"/>
      <c r="C22489"/>
      <c r="D22489"/>
      <c r="E22489"/>
      <c r="F22489"/>
      <c r="G22489"/>
      <c r="H22489"/>
      <c r="I22489"/>
      <c r="J22489"/>
      <c r="K22489"/>
      <c r="L22489"/>
      <c r="M22489"/>
      <c r="N22489"/>
    </row>
    <row r="22490" spans="1:14" x14ac:dyDescent="0.2">
      <c r="A22490"/>
      <c r="B22490"/>
      <c r="C22490"/>
      <c r="D22490"/>
      <c r="E22490"/>
      <c r="F22490"/>
      <c r="G22490"/>
      <c r="H22490"/>
      <c r="I22490"/>
      <c r="J22490"/>
      <c r="K22490"/>
      <c r="L22490"/>
      <c r="M22490"/>
      <c r="N22490"/>
    </row>
    <row r="22491" spans="1:14" x14ac:dyDescent="0.2">
      <c r="A22491"/>
      <c r="B22491"/>
      <c r="C22491"/>
      <c r="D22491"/>
      <c r="E22491"/>
      <c r="F22491"/>
      <c r="G22491"/>
      <c r="H22491"/>
      <c r="I22491"/>
      <c r="J22491"/>
      <c r="K22491"/>
      <c r="L22491"/>
      <c r="M22491"/>
      <c r="N22491"/>
    </row>
    <row r="22492" spans="1:14" x14ac:dyDescent="0.2">
      <c r="A22492"/>
      <c r="B22492"/>
      <c r="C22492"/>
      <c r="D22492"/>
      <c r="E22492"/>
      <c r="F22492"/>
      <c r="G22492"/>
      <c r="H22492"/>
      <c r="I22492"/>
      <c r="J22492"/>
      <c r="K22492"/>
      <c r="L22492"/>
      <c r="M22492"/>
      <c r="N22492"/>
    </row>
    <row r="22493" spans="1:14" x14ac:dyDescent="0.2">
      <c r="A22493"/>
      <c r="B22493"/>
      <c r="C22493"/>
      <c r="D22493"/>
      <c r="E22493"/>
      <c r="F22493"/>
      <c r="G22493"/>
      <c r="H22493"/>
      <c r="I22493"/>
      <c r="J22493"/>
      <c r="K22493"/>
      <c r="L22493"/>
      <c r="M22493"/>
      <c r="N22493"/>
    </row>
    <row r="22494" spans="1:14" x14ac:dyDescent="0.2">
      <c r="A22494"/>
      <c r="B22494"/>
      <c r="C22494"/>
      <c r="D22494"/>
      <c r="E22494"/>
      <c r="F22494"/>
      <c r="G22494"/>
      <c r="H22494"/>
      <c r="I22494"/>
      <c r="J22494"/>
      <c r="K22494"/>
      <c r="L22494"/>
      <c r="M22494"/>
      <c r="N22494"/>
    </row>
    <row r="22495" spans="1:14" x14ac:dyDescent="0.2">
      <c r="A22495"/>
      <c r="B22495"/>
      <c r="C22495"/>
      <c r="D22495"/>
      <c r="E22495"/>
      <c r="F22495"/>
      <c r="G22495"/>
      <c r="H22495"/>
      <c r="I22495"/>
      <c r="J22495"/>
      <c r="K22495"/>
      <c r="L22495"/>
      <c r="M22495"/>
      <c r="N22495"/>
    </row>
    <row r="22496" spans="1:14" x14ac:dyDescent="0.2">
      <c r="A22496"/>
      <c r="B22496"/>
      <c r="C22496"/>
      <c r="D22496"/>
      <c r="E22496"/>
      <c r="F22496"/>
      <c r="G22496"/>
      <c r="H22496"/>
      <c r="I22496"/>
      <c r="J22496"/>
      <c r="K22496"/>
      <c r="L22496"/>
      <c r="M22496"/>
      <c r="N22496"/>
    </row>
    <row r="22497" spans="1:14" x14ac:dyDescent="0.2">
      <c r="A22497"/>
      <c r="B22497"/>
      <c r="C22497"/>
      <c r="D22497"/>
      <c r="E22497"/>
      <c r="F22497"/>
      <c r="G22497"/>
      <c r="H22497"/>
      <c r="I22497"/>
      <c r="J22497"/>
      <c r="K22497"/>
      <c r="L22497"/>
      <c r="M22497"/>
      <c r="N22497"/>
    </row>
    <row r="22498" spans="1:14" x14ac:dyDescent="0.2">
      <c r="A22498"/>
      <c r="B22498"/>
      <c r="C22498"/>
      <c r="D22498"/>
      <c r="E22498"/>
      <c r="F22498"/>
      <c r="G22498"/>
      <c r="H22498"/>
      <c r="I22498"/>
      <c r="J22498"/>
      <c r="K22498"/>
      <c r="L22498"/>
      <c r="M22498"/>
      <c r="N22498"/>
    </row>
    <row r="22499" spans="1:14" x14ac:dyDescent="0.2">
      <c r="A22499"/>
      <c r="B22499"/>
      <c r="C22499"/>
      <c r="D22499"/>
      <c r="E22499"/>
      <c r="F22499"/>
      <c r="G22499"/>
      <c r="H22499"/>
      <c r="I22499"/>
      <c r="J22499"/>
      <c r="K22499"/>
      <c r="L22499"/>
      <c r="M22499"/>
      <c r="N22499"/>
    </row>
    <row r="22500" spans="1:14" x14ac:dyDescent="0.2">
      <c r="A22500"/>
      <c r="B22500"/>
      <c r="C22500"/>
      <c r="D22500"/>
      <c r="E22500"/>
      <c r="F22500"/>
      <c r="G22500"/>
      <c r="H22500"/>
      <c r="I22500"/>
      <c r="J22500"/>
      <c r="K22500"/>
      <c r="L22500"/>
      <c r="M22500"/>
      <c r="N22500"/>
    </row>
    <row r="22501" spans="1:14" x14ac:dyDescent="0.2">
      <c r="A22501"/>
      <c r="B22501"/>
      <c r="C22501"/>
      <c r="D22501"/>
      <c r="E22501"/>
      <c r="F22501"/>
      <c r="G22501"/>
      <c r="H22501"/>
      <c r="I22501"/>
      <c r="J22501"/>
      <c r="K22501"/>
      <c r="L22501"/>
      <c r="M22501"/>
      <c r="N22501"/>
    </row>
    <row r="22502" spans="1:14" x14ac:dyDescent="0.2">
      <c r="A22502"/>
      <c r="B22502"/>
      <c r="C22502"/>
      <c r="D22502"/>
      <c r="E22502"/>
      <c r="F22502"/>
      <c r="G22502"/>
      <c r="H22502"/>
      <c r="I22502"/>
      <c r="J22502"/>
      <c r="K22502"/>
      <c r="L22502"/>
      <c r="M22502"/>
      <c r="N22502"/>
    </row>
    <row r="22503" spans="1:14" x14ac:dyDescent="0.2">
      <c r="A22503"/>
      <c r="B22503"/>
      <c r="C22503"/>
      <c r="D22503"/>
      <c r="E22503"/>
      <c r="F22503"/>
      <c r="G22503"/>
      <c r="H22503"/>
      <c r="I22503"/>
      <c r="J22503"/>
      <c r="K22503"/>
      <c r="L22503"/>
      <c r="M22503"/>
      <c r="N22503"/>
    </row>
    <row r="22504" spans="1:14" x14ac:dyDescent="0.2">
      <c r="A22504"/>
      <c r="B22504"/>
      <c r="C22504"/>
      <c r="D22504"/>
      <c r="E22504"/>
      <c r="F22504"/>
      <c r="G22504"/>
      <c r="H22504"/>
      <c r="I22504"/>
      <c r="J22504"/>
      <c r="K22504"/>
      <c r="L22504"/>
      <c r="M22504"/>
      <c r="N22504"/>
    </row>
    <row r="22505" spans="1:14" x14ac:dyDescent="0.2">
      <c r="A22505"/>
      <c r="B22505"/>
      <c r="C22505"/>
      <c r="D22505"/>
      <c r="E22505"/>
      <c r="F22505"/>
      <c r="G22505"/>
      <c r="H22505"/>
      <c r="I22505"/>
      <c r="J22505"/>
      <c r="K22505"/>
      <c r="L22505"/>
      <c r="M22505"/>
      <c r="N22505"/>
    </row>
    <row r="22506" spans="1:14" x14ac:dyDescent="0.2">
      <c r="A22506"/>
      <c r="B22506"/>
      <c r="C22506"/>
      <c r="D22506"/>
      <c r="E22506"/>
      <c r="F22506"/>
      <c r="G22506"/>
      <c r="H22506"/>
      <c r="I22506"/>
      <c r="J22506"/>
      <c r="K22506"/>
      <c r="L22506"/>
      <c r="M22506"/>
      <c r="N22506"/>
    </row>
    <row r="22507" spans="1:14" x14ac:dyDescent="0.2">
      <c r="A22507"/>
      <c r="B22507"/>
      <c r="C22507"/>
      <c r="D22507"/>
      <c r="E22507"/>
      <c r="F22507"/>
      <c r="G22507"/>
      <c r="H22507"/>
      <c r="I22507"/>
      <c r="J22507"/>
      <c r="K22507"/>
      <c r="L22507"/>
      <c r="M22507"/>
      <c r="N22507"/>
    </row>
    <row r="22508" spans="1:14" x14ac:dyDescent="0.2">
      <c r="A22508"/>
      <c r="B22508"/>
      <c r="C22508"/>
      <c r="D22508"/>
      <c r="E22508"/>
      <c r="F22508"/>
      <c r="G22508"/>
      <c r="H22508"/>
      <c r="I22508"/>
      <c r="J22508"/>
      <c r="K22508"/>
      <c r="L22508"/>
      <c r="M22508"/>
      <c r="N22508"/>
    </row>
    <row r="22509" spans="1:14" x14ac:dyDescent="0.2">
      <c r="A22509"/>
      <c r="B22509"/>
      <c r="C22509"/>
      <c r="D22509"/>
      <c r="E22509"/>
      <c r="F22509"/>
      <c r="G22509"/>
      <c r="H22509"/>
      <c r="I22509"/>
      <c r="J22509"/>
      <c r="K22509"/>
      <c r="L22509"/>
      <c r="M22509"/>
      <c r="N22509"/>
    </row>
    <row r="22510" spans="1:14" x14ac:dyDescent="0.2">
      <c r="A22510"/>
      <c r="B22510"/>
      <c r="C22510"/>
      <c r="D22510"/>
      <c r="E22510"/>
      <c r="F22510"/>
      <c r="G22510"/>
      <c r="H22510"/>
      <c r="I22510"/>
      <c r="J22510"/>
      <c r="K22510"/>
      <c r="L22510"/>
      <c r="M22510"/>
      <c r="N22510"/>
    </row>
    <row r="22511" spans="1:14" x14ac:dyDescent="0.2">
      <c r="A22511"/>
      <c r="B22511"/>
      <c r="C22511"/>
      <c r="D22511"/>
      <c r="E22511"/>
      <c r="F22511"/>
      <c r="G22511"/>
      <c r="H22511"/>
      <c r="I22511"/>
      <c r="J22511"/>
      <c r="K22511"/>
      <c r="L22511"/>
      <c r="M22511"/>
      <c r="N22511"/>
    </row>
    <row r="22512" spans="1:14" x14ac:dyDescent="0.2">
      <c r="A22512"/>
      <c r="B22512"/>
      <c r="C22512"/>
      <c r="D22512"/>
      <c r="E22512"/>
      <c r="F22512"/>
      <c r="G22512"/>
      <c r="H22512"/>
      <c r="I22512"/>
      <c r="J22512"/>
      <c r="K22512"/>
      <c r="L22512"/>
      <c r="M22512"/>
      <c r="N22512"/>
    </row>
    <row r="22513" spans="1:14" x14ac:dyDescent="0.2">
      <c r="A22513"/>
      <c r="B22513"/>
      <c r="C22513"/>
      <c r="D22513"/>
      <c r="E22513"/>
      <c r="F22513"/>
      <c r="G22513"/>
      <c r="H22513"/>
      <c r="I22513"/>
      <c r="J22513"/>
      <c r="K22513"/>
      <c r="L22513"/>
      <c r="M22513"/>
      <c r="N22513"/>
    </row>
    <row r="22514" spans="1:14" x14ac:dyDescent="0.2">
      <c r="A22514"/>
      <c r="B22514"/>
      <c r="C22514"/>
      <c r="D22514"/>
      <c r="E22514"/>
      <c r="F22514"/>
      <c r="G22514"/>
      <c r="H22514"/>
      <c r="I22514"/>
      <c r="J22514"/>
      <c r="K22514"/>
      <c r="L22514"/>
      <c r="M22514"/>
      <c r="N22514"/>
    </row>
    <row r="22515" spans="1:14" x14ac:dyDescent="0.2">
      <c r="A22515"/>
      <c r="B22515"/>
      <c r="C22515"/>
      <c r="D22515"/>
      <c r="E22515"/>
      <c r="F22515"/>
      <c r="G22515"/>
      <c r="H22515"/>
      <c r="I22515"/>
      <c r="J22515"/>
      <c r="K22515"/>
      <c r="L22515"/>
      <c r="M22515"/>
      <c r="N22515"/>
    </row>
    <row r="22516" spans="1:14" x14ac:dyDescent="0.2">
      <c r="A22516"/>
      <c r="B22516"/>
      <c r="C22516"/>
      <c r="D22516"/>
      <c r="E22516"/>
      <c r="F22516"/>
      <c r="G22516"/>
      <c r="H22516"/>
      <c r="I22516"/>
      <c r="J22516"/>
      <c r="K22516"/>
      <c r="L22516"/>
      <c r="M22516"/>
      <c r="N22516"/>
    </row>
    <row r="22517" spans="1:14" x14ac:dyDescent="0.2">
      <c r="A22517"/>
      <c r="B22517"/>
      <c r="C22517"/>
      <c r="D22517"/>
      <c r="E22517"/>
      <c r="F22517"/>
      <c r="G22517"/>
      <c r="H22517"/>
      <c r="I22517"/>
      <c r="J22517"/>
      <c r="K22517"/>
      <c r="L22517"/>
      <c r="M22517"/>
      <c r="N22517"/>
    </row>
    <row r="22518" spans="1:14" x14ac:dyDescent="0.2">
      <c r="A22518"/>
      <c r="B22518"/>
      <c r="C22518"/>
      <c r="D22518"/>
      <c r="E22518"/>
      <c r="F22518"/>
      <c r="G22518"/>
      <c r="H22518"/>
      <c r="I22518"/>
      <c r="J22518"/>
      <c r="K22518"/>
      <c r="L22518"/>
      <c r="M22518"/>
      <c r="N22518"/>
    </row>
    <row r="22519" spans="1:14" x14ac:dyDescent="0.2">
      <c r="A22519"/>
      <c r="B22519"/>
      <c r="C22519"/>
      <c r="D22519"/>
      <c r="E22519"/>
      <c r="F22519"/>
      <c r="G22519"/>
      <c r="H22519"/>
      <c r="I22519"/>
      <c r="J22519"/>
      <c r="K22519"/>
      <c r="L22519"/>
      <c r="M22519"/>
      <c r="N22519"/>
    </row>
    <row r="22520" spans="1:14" x14ac:dyDescent="0.2">
      <c r="A22520"/>
      <c r="B22520"/>
      <c r="C22520"/>
      <c r="D22520"/>
      <c r="E22520"/>
      <c r="F22520"/>
      <c r="G22520"/>
      <c r="H22520"/>
      <c r="I22520"/>
      <c r="J22520"/>
      <c r="K22520"/>
      <c r="L22520"/>
      <c r="M22520"/>
      <c r="N22520"/>
    </row>
    <row r="22521" spans="1:14" x14ac:dyDescent="0.2">
      <c r="A22521"/>
      <c r="B22521"/>
      <c r="C22521"/>
      <c r="D22521"/>
      <c r="E22521"/>
      <c r="F22521"/>
      <c r="G22521"/>
      <c r="H22521"/>
      <c r="I22521"/>
      <c r="J22521"/>
      <c r="K22521"/>
      <c r="L22521"/>
      <c r="M22521"/>
      <c r="N22521"/>
    </row>
    <row r="22522" spans="1:14" x14ac:dyDescent="0.2">
      <c r="A22522"/>
      <c r="B22522"/>
      <c r="C22522"/>
      <c r="D22522"/>
      <c r="E22522"/>
      <c r="F22522"/>
      <c r="G22522"/>
      <c r="H22522"/>
      <c r="I22522"/>
      <c r="J22522"/>
      <c r="K22522"/>
      <c r="L22522"/>
      <c r="M22522"/>
      <c r="N22522"/>
    </row>
    <row r="22523" spans="1:14" x14ac:dyDescent="0.2">
      <c r="A22523"/>
      <c r="B22523"/>
      <c r="C22523"/>
      <c r="D22523"/>
      <c r="E22523"/>
      <c r="F22523"/>
      <c r="G22523"/>
      <c r="H22523"/>
      <c r="I22523"/>
      <c r="J22523"/>
      <c r="K22523"/>
      <c r="L22523"/>
      <c r="M22523"/>
      <c r="N22523"/>
    </row>
    <row r="22524" spans="1:14" x14ac:dyDescent="0.2">
      <c r="A22524"/>
      <c r="B22524"/>
      <c r="C22524"/>
      <c r="D22524"/>
      <c r="E22524"/>
      <c r="F22524"/>
      <c r="G22524"/>
      <c r="H22524"/>
      <c r="I22524"/>
      <c r="J22524"/>
      <c r="K22524"/>
      <c r="L22524"/>
      <c r="M22524"/>
      <c r="N22524"/>
    </row>
    <row r="22525" spans="1:14" x14ac:dyDescent="0.2">
      <c r="A22525"/>
      <c r="B22525"/>
      <c r="C22525"/>
      <c r="D22525"/>
      <c r="E22525"/>
      <c r="F22525"/>
      <c r="G22525"/>
      <c r="H22525"/>
      <c r="I22525"/>
      <c r="J22525"/>
      <c r="K22525"/>
      <c r="L22525"/>
      <c r="M22525"/>
      <c r="N22525"/>
    </row>
    <row r="22526" spans="1:14" x14ac:dyDescent="0.2">
      <c r="A22526"/>
      <c r="B22526"/>
      <c r="C22526"/>
      <c r="D22526"/>
      <c r="E22526"/>
      <c r="F22526"/>
      <c r="G22526"/>
      <c r="H22526"/>
      <c r="I22526"/>
      <c r="J22526"/>
      <c r="K22526"/>
      <c r="L22526"/>
      <c r="M22526"/>
      <c r="N22526"/>
    </row>
    <row r="22527" spans="1:14" x14ac:dyDescent="0.2">
      <c r="A22527"/>
      <c r="B22527"/>
      <c r="C22527"/>
      <c r="D22527"/>
      <c r="E22527"/>
      <c r="F22527"/>
      <c r="G22527"/>
      <c r="H22527"/>
      <c r="I22527"/>
      <c r="J22527"/>
      <c r="K22527"/>
      <c r="L22527"/>
      <c r="M22527"/>
      <c r="N22527"/>
    </row>
    <row r="22528" spans="1:14" x14ac:dyDescent="0.2">
      <c r="A22528"/>
      <c r="B22528"/>
      <c r="C22528"/>
      <c r="D22528"/>
      <c r="E22528"/>
      <c r="F22528"/>
      <c r="G22528"/>
      <c r="H22528"/>
      <c r="I22528"/>
      <c r="J22528"/>
      <c r="K22528"/>
      <c r="L22528"/>
      <c r="M22528"/>
      <c r="N22528"/>
    </row>
    <row r="22529" spans="1:14" x14ac:dyDescent="0.2">
      <c r="A22529"/>
      <c r="B22529"/>
      <c r="C22529"/>
      <c r="D22529"/>
      <c r="E22529"/>
      <c r="F22529"/>
      <c r="G22529"/>
      <c r="H22529"/>
      <c r="I22529"/>
      <c r="J22529"/>
      <c r="K22529"/>
      <c r="L22529"/>
      <c r="M22529"/>
      <c r="N22529"/>
    </row>
    <row r="22530" spans="1:14" x14ac:dyDescent="0.2">
      <c r="A22530"/>
      <c r="B22530"/>
      <c r="C22530"/>
      <c r="D22530"/>
      <c r="E22530"/>
      <c r="F22530"/>
      <c r="G22530"/>
      <c r="H22530"/>
      <c r="I22530"/>
      <c r="J22530"/>
      <c r="K22530"/>
      <c r="L22530"/>
      <c r="M22530"/>
      <c r="N22530"/>
    </row>
    <row r="22531" spans="1:14" x14ac:dyDescent="0.2">
      <c r="A22531"/>
      <c r="B22531"/>
      <c r="C22531"/>
      <c r="D22531"/>
      <c r="E22531"/>
      <c r="F22531"/>
      <c r="G22531"/>
      <c r="H22531"/>
      <c r="I22531"/>
      <c r="J22531"/>
      <c r="K22531"/>
      <c r="L22531"/>
      <c r="M22531"/>
      <c r="N22531"/>
    </row>
    <row r="22532" spans="1:14" x14ac:dyDescent="0.2">
      <c r="A22532"/>
      <c r="B22532"/>
      <c r="C22532"/>
      <c r="D22532"/>
      <c r="E22532"/>
      <c r="F22532"/>
      <c r="G22532"/>
      <c r="H22532"/>
      <c r="I22532"/>
      <c r="J22532"/>
      <c r="K22532"/>
      <c r="L22532"/>
      <c r="M22532"/>
      <c r="N22532"/>
    </row>
    <row r="22533" spans="1:14" x14ac:dyDescent="0.2">
      <c r="A22533"/>
      <c r="B22533"/>
      <c r="C22533"/>
      <c r="D22533"/>
      <c r="E22533"/>
      <c r="F22533"/>
      <c r="G22533"/>
      <c r="H22533"/>
      <c r="I22533"/>
      <c r="J22533"/>
      <c r="K22533"/>
      <c r="L22533"/>
      <c r="M22533"/>
      <c r="N22533"/>
    </row>
    <row r="22534" spans="1:14" x14ac:dyDescent="0.2">
      <c r="A22534"/>
      <c r="B22534"/>
      <c r="C22534"/>
      <c r="D22534"/>
      <c r="E22534"/>
      <c r="F22534"/>
      <c r="G22534"/>
      <c r="H22534"/>
      <c r="I22534"/>
      <c r="J22534"/>
      <c r="K22534"/>
      <c r="L22534"/>
      <c r="M22534"/>
      <c r="N22534"/>
    </row>
    <row r="22535" spans="1:14" x14ac:dyDescent="0.2">
      <c r="A22535"/>
      <c r="B22535"/>
      <c r="C22535"/>
      <c r="D22535"/>
      <c r="E22535"/>
      <c r="F22535"/>
      <c r="G22535"/>
      <c r="H22535"/>
      <c r="I22535"/>
      <c r="J22535"/>
      <c r="K22535"/>
      <c r="L22535"/>
      <c r="M22535"/>
      <c r="N22535"/>
    </row>
    <row r="22536" spans="1:14" x14ac:dyDescent="0.2">
      <c r="A22536"/>
      <c r="B22536"/>
      <c r="C22536"/>
      <c r="D22536"/>
      <c r="E22536"/>
      <c r="F22536"/>
      <c r="G22536"/>
      <c r="H22536"/>
      <c r="I22536"/>
      <c r="J22536"/>
      <c r="K22536"/>
      <c r="L22536"/>
      <c r="M22536"/>
      <c r="N22536"/>
    </row>
    <row r="22537" spans="1:14" x14ac:dyDescent="0.2">
      <c r="A22537"/>
      <c r="B22537"/>
      <c r="C22537"/>
      <c r="D22537"/>
      <c r="E22537"/>
      <c r="F22537"/>
      <c r="G22537"/>
      <c r="H22537"/>
      <c r="I22537"/>
      <c r="J22537"/>
      <c r="K22537"/>
      <c r="L22537"/>
      <c r="M22537"/>
      <c r="N22537"/>
    </row>
    <row r="22538" spans="1:14" x14ac:dyDescent="0.2">
      <c r="A22538"/>
      <c r="B22538"/>
      <c r="C22538"/>
      <c r="D22538"/>
      <c r="E22538"/>
      <c r="F22538"/>
      <c r="G22538"/>
      <c r="H22538"/>
      <c r="I22538"/>
      <c r="J22538"/>
      <c r="K22538"/>
      <c r="L22538"/>
      <c r="M22538"/>
      <c r="N22538"/>
    </row>
    <row r="22539" spans="1:14" x14ac:dyDescent="0.2">
      <c r="A22539"/>
      <c r="B22539"/>
      <c r="C22539"/>
      <c r="D22539"/>
      <c r="E22539"/>
      <c r="F22539"/>
      <c r="G22539"/>
      <c r="H22539"/>
      <c r="I22539"/>
      <c r="J22539"/>
      <c r="K22539"/>
      <c r="L22539"/>
      <c r="M22539"/>
      <c r="N22539"/>
    </row>
    <row r="22540" spans="1:14" x14ac:dyDescent="0.2">
      <c r="A22540"/>
      <c r="B22540"/>
      <c r="C22540"/>
      <c r="D22540"/>
      <c r="E22540"/>
      <c r="F22540"/>
      <c r="G22540"/>
      <c r="H22540"/>
      <c r="I22540"/>
      <c r="J22540"/>
      <c r="K22540"/>
      <c r="L22540"/>
      <c r="M22540"/>
      <c r="N22540"/>
    </row>
    <row r="22541" spans="1:14" x14ac:dyDescent="0.2">
      <c r="A22541"/>
      <c r="B22541"/>
      <c r="C22541"/>
      <c r="D22541"/>
      <c r="E22541"/>
      <c r="F22541"/>
      <c r="G22541"/>
      <c r="H22541"/>
      <c r="I22541"/>
      <c r="J22541"/>
      <c r="K22541"/>
      <c r="L22541"/>
      <c r="M22541"/>
      <c r="N22541"/>
    </row>
    <row r="22542" spans="1:14" x14ac:dyDescent="0.2">
      <c r="A22542"/>
      <c r="B22542"/>
      <c r="C22542"/>
      <c r="D22542"/>
      <c r="E22542"/>
      <c r="F22542"/>
      <c r="G22542"/>
      <c r="H22542"/>
      <c r="I22542"/>
      <c r="J22542"/>
      <c r="K22542"/>
      <c r="L22542"/>
      <c r="M22542"/>
      <c r="N22542"/>
    </row>
    <row r="22543" spans="1:14" x14ac:dyDescent="0.2">
      <c r="A22543"/>
      <c r="B22543"/>
      <c r="C22543"/>
      <c r="D22543"/>
      <c r="E22543"/>
      <c r="F22543"/>
      <c r="G22543"/>
      <c r="H22543"/>
      <c r="I22543"/>
      <c r="J22543"/>
      <c r="K22543"/>
      <c r="L22543"/>
      <c r="M22543"/>
      <c r="N22543"/>
    </row>
    <row r="22544" spans="1:14" x14ac:dyDescent="0.2">
      <c r="A22544"/>
      <c r="B22544"/>
      <c r="C22544"/>
      <c r="D22544"/>
      <c r="E22544"/>
      <c r="F22544"/>
      <c r="G22544"/>
      <c r="H22544"/>
      <c r="I22544"/>
      <c r="J22544"/>
      <c r="K22544"/>
      <c r="L22544"/>
      <c r="M22544"/>
      <c r="N22544"/>
    </row>
    <row r="22545" spans="1:14" x14ac:dyDescent="0.2">
      <c r="A22545"/>
      <c r="B22545"/>
      <c r="C22545"/>
      <c r="D22545"/>
      <c r="E22545"/>
      <c r="F22545"/>
      <c r="G22545"/>
      <c r="H22545"/>
      <c r="I22545"/>
      <c r="J22545"/>
      <c r="K22545"/>
      <c r="L22545"/>
      <c r="M22545"/>
      <c r="N22545"/>
    </row>
    <row r="22546" spans="1:14" x14ac:dyDescent="0.2">
      <c r="A22546"/>
      <c r="B22546"/>
      <c r="C22546"/>
      <c r="D22546"/>
      <c r="E22546"/>
      <c r="F22546"/>
      <c r="G22546"/>
      <c r="H22546"/>
      <c r="I22546"/>
      <c r="J22546"/>
      <c r="K22546"/>
      <c r="L22546"/>
      <c r="M22546"/>
      <c r="N22546"/>
    </row>
    <row r="22547" spans="1:14" x14ac:dyDescent="0.2">
      <c r="A22547"/>
      <c r="B22547"/>
      <c r="C22547"/>
      <c r="D22547"/>
      <c r="E22547"/>
      <c r="F22547"/>
      <c r="G22547"/>
      <c r="H22547"/>
      <c r="I22547"/>
      <c r="J22547"/>
      <c r="K22547"/>
      <c r="L22547"/>
      <c r="M22547"/>
      <c r="N22547"/>
    </row>
    <row r="22548" spans="1:14" x14ac:dyDescent="0.2">
      <c r="A22548"/>
      <c r="B22548"/>
      <c r="C22548"/>
      <c r="D22548"/>
      <c r="E22548"/>
      <c r="F22548"/>
      <c r="G22548"/>
      <c r="H22548"/>
      <c r="I22548"/>
      <c r="J22548"/>
      <c r="K22548"/>
      <c r="L22548"/>
      <c r="M22548"/>
      <c r="N22548"/>
    </row>
    <row r="22549" spans="1:14" x14ac:dyDescent="0.2">
      <c r="A22549"/>
      <c r="B22549"/>
      <c r="C22549"/>
      <c r="D22549"/>
      <c r="E22549"/>
      <c r="F22549"/>
      <c r="G22549"/>
      <c r="H22549"/>
      <c r="I22549"/>
      <c r="J22549"/>
      <c r="K22549"/>
      <c r="L22549"/>
      <c r="M22549"/>
      <c r="N22549"/>
    </row>
    <row r="22550" spans="1:14" x14ac:dyDescent="0.2">
      <c r="A22550"/>
      <c r="B22550"/>
      <c r="C22550"/>
      <c r="D22550"/>
      <c r="E22550"/>
      <c r="F22550"/>
      <c r="G22550"/>
      <c r="H22550"/>
      <c r="I22550"/>
      <c r="J22550"/>
      <c r="K22550"/>
      <c r="L22550"/>
      <c r="M22550"/>
      <c r="N22550"/>
    </row>
    <row r="22551" spans="1:14" x14ac:dyDescent="0.2">
      <c r="A22551"/>
      <c r="B22551"/>
      <c r="C22551"/>
      <c r="D22551"/>
      <c r="E22551"/>
      <c r="F22551"/>
      <c r="G22551"/>
      <c r="H22551"/>
      <c r="I22551"/>
      <c r="J22551"/>
      <c r="K22551"/>
      <c r="L22551"/>
      <c r="M22551"/>
      <c r="N22551"/>
    </row>
    <row r="22552" spans="1:14" x14ac:dyDescent="0.2">
      <c r="A22552"/>
      <c r="B22552"/>
      <c r="C22552"/>
      <c r="D22552"/>
      <c r="E22552"/>
      <c r="F22552"/>
      <c r="G22552"/>
      <c r="H22552"/>
      <c r="I22552"/>
      <c r="J22552"/>
      <c r="K22552"/>
      <c r="L22552"/>
      <c r="M22552"/>
      <c r="N22552"/>
    </row>
    <row r="22553" spans="1:14" x14ac:dyDescent="0.2">
      <c r="A22553"/>
      <c r="B22553"/>
      <c r="C22553"/>
      <c r="D22553"/>
      <c r="E22553"/>
      <c r="F22553"/>
      <c r="G22553"/>
      <c r="H22553"/>
      <c r="I22553"/>
      <c r="J22553"/>
      <c r="K22553"/>
      <c r="L22553"/>
      <c r="M22553"/>
      <c r="N22553"/>
    </row>
    <row r="22554" spans="1:14" x14ac:dyDescent="0.2">
      <c r="A22554"/>
      <c r="B22554"/>
      <c r="C22554"/>
      <c r="D22554"/>
      <c r="E22554"/>
      <c r="F22554"/>
      <c r="G22554"/>
      <c r="H22554"/>
      <c r="I22554"/>
      <c r="J22554"/>
      <c r="K22554"/>
      <c r="L22554"/>
      <c r="M22554"/>
      <c r="N22554"/>
    </row>
    <row r="22555" spans="1:14" x14ac:dyDescent="0.2">
      <c r="A22555"/>
      <c r="B22555"/>
      <c r="C22555"/>
      <c r="D22555"/>
      <c r="E22555"/>
      <c r="F22555"/>
      <c r="G22555"/>
      <c r="H22555"/>
      <c r="I22555"/>
      <c r="J22555"/>
      <c r="K22555"/>
      <c r="L22555"/>
      <c r="M22555"/>
      <c r="N22555"/>
    </row>
    <row r="22556" spans="1:14" x14ac:dyDescent="0.2">
      <c r="A22556"/>
      <c r="B22556"/>
      <c r="C22556"/>
      <c r="D22556"/>
      <c r="E22556"/>
      <c r="F22556"/>
      <c r="G22556"/>
      <c r="H22556"/>
      <c r="I22556"/>
      <c r="J22556"/>
      <c r="K22556"/>
      <c r="L22556"/>
      <c r="M22556"/>
      <c r="N22556"/>
    </row>
    <row r="22557" spans="1:14" x14ac:dyDescent="0.2">
      <c r="A22557"/>
      <c r="B22557"/>
      <c r="C22557"/>
      <c r="D22557"/>
      <c r="E22557"/>
      <c r="F22557"/>
      <c r="G22557"/>
      <c r="H22557"/>
      <c r="I22557"/>
      <c r="J22557"/>
      <c r="K22557"/>
      <c r="L22557"/>
      <c r="M22557"/>
      <c r="N22557"/>
    </row>
    <row r="22558" spans="1:14" x14ac:dyDescent="0.2">
      <c r="A22558"/>
      <c r="B22558"/>
      <c r="C22558"/>
      <c r="D22558"/>
      <c r="E22558"/>
      <c r="F22558"/>
      <c r="G22558"/>
      <c r="H22558"/>
      <c r="I22558"/>
      <c r="J22558"/>
      <c r="K22558"/>
      <c r="L22558"/>
      <c r="M22558"/>
      <c r="N22558"/>
    </row>
    <row r="22559" spans="1:14" x14ac:dyDescent="0.2">
      <c r="A22559"/>
      <c r="B22559"/>
      <c r="C22559"/>
      <c r="D22559"/>
      <c r="E22559"/>
      <c r="F22559"/>
      <c r="G22559"/>
      <c r="H22559"/>
      <c r="I22559"/>
      <c r="J22559"/>
      <c r="K22559"/>
      <c r="L22559"/>
      <c r="M22559"/>
      <c r="N22559"/>
    </row>
    <row r="22560" spans="1:14" x14ac:dyDescent="0.2">
      <c r="A22560"/>
      <c r="B22560"/>
      <c r="C22560"/>
      <c r="D22560"/>
      <c r="E22560"/>
      <c r="F22560"/>
      <c r="G22560"/>
      <c r="H22560"/>
      <c r="I22560"/>
      <c r="J22560"/>
      <c r="K22560"/>
      <c r="L22560"/>
      <c r="M22560"/>
      <c r="N22560"/>
    </row>
    <row r="22561" spans="1:14" x14ac:dyDescent="0.2">
      <c r="A22561"/>
      <c r="B22561"/>
      <c r="C22561"/>
      <c r="D22561"/>
      <c r="E22561"/>
      <c r="F22561"/>
      <c r="G22561"/>
      <c r="H22561"/>
      <c r="I22561"/>
      <c r="J22561"/>
      <c r="K22561"/>
      <c r="L22561"/>
      <c r="M22561"/>
      <c r="N22561"/>
    </row>
    <row r="22562" spans="1:14" x14ac:dyDescent="0.2">
      <c r="A22562"/>
      <c r="B22562"/>
      <c r="C22562"/>
      <c r="D22562"/>
      <c r="E22562"/>
      <c r="F22562"/>
      <c r="G22562"/>
      <c r="H22562"/>
      <c r="I22562"/>
      <c r="J22562"/>
      <c r="K22562"/>
      <c r="L22562"/>
      <c r="M22562"/>
      <c r="N22562"/>
    </row>
    <row r="22563" spans="1:14" x14ac:dyDescent="0.2">
      <c r="A22563"/>
      <c r="B22563"/>
      <c r="C22563"/>
      <c r="D22563"/>
      <c r="E22563"/>
      <c r="F22563"/>
      <c r="G22563"/>
      <c r="H22563"/>
      <c r="I22563"/>
      <c r="J22563"/>
      <c r="K22563"/>
      <c r="L22563"/>
      <c r="M22563"/>
      <c r="N22563"/>
    </row>
    <row r="22564" spans="1:14" x14ac:dyDescent="0.2">
      <c r="A22564"/>
      <c r="B22564"/>
      <c r="C22564"/>
      <c r="D22564"/>
      <c r="E22564"/>
      <c r="F22564"/>
      <c r="G22564"/>
      <c r="H22564"/>
      <c r="I22564"/>
      <c r="J22564"/>
      <c r="K22564"/>
      <c r="L22564"/>
      <c r="M22564"/>
      <c r="N22564"/>
    </row>
    <row r="22565" spans="1:14" x14ac:dyDescent="0.2">
      <c r="A22565"/>
      <c r="B22565"/>
      <c r="C22565"/>
      <c r="D22565"/>
      <c r="E22565"/>
      <c r="F22565"/>
      <c r="G22565"/>
      <c r="H22565"/>
      <c r="I22565"/>
      <c r="J22565"/>
      <c r="K22565"/>
      <c r="L22565"/>
      <c r="M22565"/>
      <c r="N22565"/>
    </row>
    <row r="22566" spans="1:14" x14ac:dyDescent="0.2">
      <c r="A22566"/>
      <c r="B22566"/>
      <c r="C22566"/>
      <c r="D22566"/>
      <c r="E22566"/>
      <c r="F22566"/>
      <c r="G22566"/>
      <c r="H22566"/>
      <c r="I22566"/>
      <c r="J22566"/>
      <c r="K22566"/>
      <c r="L22566"/>
      <c r="M22566"/>
      <c r="N22566"/>
    </row>
    <row r="22567" spans="1:14" x14ac:dyDescent="0.2">
      <c r="A22567"/>
      <c r="B22567"/>
      <c r="C22567"/>
      <c r="D22567"/>
      <c r="E22567"/>
      <c r="F22567"/>
      <c r="G22567"/>
      <c r="H22567"/>
      <c r="I22567"/>
      <c r="J22567"/>
      <c r="K22567"/>
      <c r="L22567"/>
      <c r="M22567"/>
      <c r="N22567"/>
    </row>
    <row r="22568" spans="1:14" x14ac:dyDescent="0.2">
      <c r="A22568"/>
      <c r="B22568"/>
      <c r="C22568"/>
      <c r="D22568"/>
      <c r="E22568"/>
      <c r="F22568"/>
      <c r="G22568"/>
      <c r="H22568"/>
      <c r="I22568"/>
      <c r="J22568"/>
      <c r="K22568"/>
      <c r="L22568"/>
      <c r="M22568"/>
      <c r="N22568"/>
    </row>
    <row r="22569" spans="1:14" x14ac:dyDescent="0.2">
      <c r="A22569"/>
      <c r="B22569"/>
      <c r="C22569"/>
      <c r="D22569"/>
      <c r="E22569"/>
      <c r="F22569"/>
      <c r="G22569"/>
      <c r="H22569"/>
      <c r="I22569"/>
      <c r="J22569"/>
      <c r="K22569"/>
      <c r="L22569"/>
      <c r="M22569"/>
      <c r="N22569"/>
    </row>
    <row r="22570" spans="1:14" x14ac:dyDescent="0.2">
      <c r="A22570"/>
      <c r="B22570"/>
      <c r="C22570"/>
      <c r="D22570"/>
      <c r="E22570"/>
      <c r="F22570"/>
      <c r="G22570"/>
      <c r="H22570"/>
      <c r="I22570"/>
      <c r="J22570"/>
      <c r="K22570"/>
      <c r="L22570"/>
      <c r="M22570"/>
      <c r="N22570"/>
    </row>
    <row r="22571" spans="1:14" x14ac:dyDescent="0.2">
      <c r="A22571"/>
      <c r="B22571"/>
      <c r="C22571"/>
      <c r="D22571"/>
      <c r="E22571"/>
      <c r="F22571"/>
      <c r="G22571"/>
      <c r="H22571"/>
      <c r="I22571"/>
      <c r="J22571"/>
      <c r="K22571"/>
      <c r="L22571"/>
      <c r="M22571"/>
      <c r="N22571"/>
    </row>
    <row r="22572" spans="1:14" x14ac:dyDescent="0.2">
      <c r="A22572"/>
      <c r="B22572"/>
      <c r="C22572"/>
      <c r="D22572"/>
      <c r="E22572"/>
      <c r="F22572"/>
      <c r="G22572"/>
      <c r="H22572"/>
      <c r="I22572"/>
      <c r="J22572"/>
      <c r="K22572"/>
      <c r="L22572"/>
      <c r="M22572"/>
      <c r="N22572"/>
    </row>
    <row r="22573" spans="1:14" x14ac:dyDescent="0.2">
      <c r="A22573"/>
      <c r="B22573"/>
      <c r="C22573"/>
      <c r="D22573"/>
      <c r="E22573"/>
      <c r="F22573"/>
      <c r="G22573"/>
      <c r="H22573"/>
      <c r="I22573"/>
      <c r="J22573"/>
      <c r="K22573"/>
      <c r="L22573"/>
      <c r="M22573"/>
      <c r="N22573"/>
    </row>
    <row r="22574" spans="1:14" x14ac:dyDescent="0.2">
      <c r="A22574"/>
      <c r="B22574"/>
      <c r="C22574"/>
      <c r="D22574"/>
      <c r="E22574"/>
      <c r="F22574"/>
      <c r="G22574"/>
      <c r="H22574"/>
      <c r="I22574"/>
      <c r="J22574"/>
      <c r="K22574"/>
      <c r="L22574"/>
      <c r="M22574"/>
      <c r="N22574"/>
    </row>
    <row r="22575" spans="1:14" x14ac:dyDescent="0.2">
      <c r="A22575"/>
      <c r="B22575"/>
      <c r="C22575"/>
      <c r="D22575"/>
      <c r="E22575"/>
      <c r="F22575"/>
      <c r="G22575"/>
      <c r="H22575"/>
      <c r="I22575"/>
      <c r="J22575"/>
      <c r="K22575"/>
      <c r="L22575"/>
      <c r="M22575"/>
      <c r="N22575"/>
    </row>
    <row r="22576" spans="1:14" x14ac:dyDescent="0.2">
      <c r="A22576"/>
      <c r="B22576"/>
      <c r="C22576"/>
      <c r="D22576"/>
      <c r="E22576"/>
      <c r="F22576"/>
      <c r="G22576"/>
      <c r="H22576"/>
      <c r="I22576"/>
      <c r="J22576"/>
      <c r="K22576"/>
      <c r="L22576"/>
      <c r="M22576"/>
      <c r="N22576"/>
    </row>
    <row r="22577" spans="1:14" x14ac:dyDescent="0.2">
      <c r="A22577"/>
      <c r="B22577"/>
      <c r="C22577"/>
      <c r="D22577"/>
      <c r="E22577"/>
      <c r="F22577"/>
      <c r="G22577"/>
      <c r="H22577"/>
      <c r="I22577"/>
      <c r="J22577"/>
      <c r="K22577"/>
      <c r="L22577"/>
      <c r="M22577"/>
      <c r="N22577"/>
    </row>
    <row r="22578" spans="1:14" x14ac:dyDescent="0.2">
      <c r="A22578"/>
      <c r="B22578"/>
      <c r="C22578"/>
      <c r="D22578"/>
      <c r="E22578"/>
      <c r="F22578"/>
      <c r="G22578"/>
      <c r="H22578"/>
      <c r="I22578"/>
      <c r="J22578"/>
      <c r="K22578"/>
      <c r="L22578"/>
      <c r="M22578"/>
      <c r="N22578"/>
    </row>
    <row r="22579" spans="1:14" x14ac:dyDescent="0.2">
      <c r="A22579"/>
      <c r="B22579"/>
      <c r="C22579"/>
      <c r="D22579"/>
      <c r="E22579"/>
      <c r="F22579"/>
      <c r="G22579"/>
      <c r="H22579"/>
      <c r="I22579"/>
      <c r="J22579"/>
      <c r="K22579"/>
      <c r="L22579"/>
      <c r="M22579"/>
      <c r="N22579"/>
    </row>
    <row r="22580" spans="1:14" x14ac:dyDescent="0.2">
      <c r="A22580"/>
      <c r="B22580"/>
      <c r="C22580"/>
      <c r="D22580"/>
      <c r="E22580"/>
      <c r="F22580"/>
      <c r="G22580"/>
      <c r="H22580"/>
      <c r="I22580"/>
      <c r="J22580"/>
      <c r="K22580"/>
      <c r="L22580"/>
      <c r="M22580"/>
      <c r="N22580"/>
    </row>
    <row r="22581" spans="1:14" x14ac:dyDescent="0.2">
      <c r="A22581"/>
      <c r="B22581"/>
      <c r="C22581"/>
      <c r="D22581"/>
      <c r="E22581"/>
      <c r="F22581"/>
      <c r="G22581"/>
      <c r="H22581"/>
      <c r="I22581"/>
      <c r="J22581"/>
      <c r="K22581"/>
      <c r="L22581"/>
      <c r="M22581"/>
      <c r="N22581"/>
    </row>
    <row r="22582" spans="1:14" x14ac:dyDescent="0.2">
      <c r="A22582"/>
      <c r="B22582"/>
      <c r="C22582"/>
      <c r="D22582"/>
      <c r="E22582"/>
      <c r="F22582"/>
      <c r="G22582"/>
      <c r="H22582"/>
      <c r="I22582"/>
      <c r="J22582"/>
      <c r="K22582"/>
      <c r="L22582"/>
      <c r="M22582"/>
      <c r="N22582"/>
    </row>
    <row r="22583" spans="1:14" x14ac:dyDescent="0.2">
      <c r="A22583"/>
      <c r="B22583"/>
      <c r="C22583"/>
      <c r="D22583"/>
      <c r="E22583"/>
      <c r="F22583"/>
      <c r="G22583"/>
      <c r="H22583"/>
      <c r="I22583"/>
      <c r="J22583"/>
      <c r="K22583"/>
      <c r="L22583"/>
      <c r="M22583"/>
      <c r="N22583"/>
    </row>
    <row r="22584" spans="1:14" x14ac:dyDescent="0.2">
      <c r="A22584"/>
      <c r="B22584"/>
      <c r="C22584"/>
      <c r="D22584"/>
      <c r="E22584"/>
      <c r="F22584"/>
      <c r="G22584"/>
      <c r="H22584"/>
      <c r="I22584"/>
      <c r="J22584"/>
      <c r="K22584"/>
      <c r="L22584"/>
      <c r="M22584"/>
      <c r="N22584"/>
    </row>
    <row r="22585" spans="1:14" x14ac:dyDescent="0.2">
      <c r="A22585"/>
      <c r="B22585"/>
      <c r="C22585"/>
      <c r="D22585"/>
      <c r="E22585"/>
      <c r="F22585"/>
      <c r="G22585"/>
      <c r="H22585"/>
      <c r="I22585"/>
      <c r="J22585"/>
      <c r="K22585"/>
      <c r="L22585"/>
      <c r="M22585"/>
      <c r="N22585"/>
    </row>
    <row r="22586" spans="1:14" x14ac:dyDescent="0.2">
      <c r="A22586"/>
      <c r="B22586"/>
      <c r="C22586"/>
      <c r="D22586"/>
      <c r="E22586"/>
      <c r="F22586"/>
      <c r="G22586"/>
      <c r="H22586"/>
      <c r="I22586"/>
      <c r="J22586"/>
      <c r="K22586"/>
      <c r="L22586"/>
      <c r="M22586"/>
      <c r="N22586"/>
    </row>
    <row r="22587" spans="1:14" x14ac:dyDescent="0.2">
      <c r="A22587"/>
      <c r="B22587"/>
      <c r="C22587"/>
      <c r="D22587"/>
      <c r="E22587"/>
      <c r="F22587"/>
      <c r="G22587"/>
      <c r="H22587"/>
      <c r="I22587"/>
      <c r="J22587"/>
      <c r="K22587"/>
      <c r="L22587"/>
      <c r="M22587"/>
      <c r="N22587"/>
    </row>
    <row r="22588" spans="1:14" x14ac:dyDescent="0.2">
      <c r="A22588"/>
      <c r="B22588"/>
      <c r="C22588"/>
      <c r="D22588"/>
      <c r="E22588"/>
      <c r="F22588"/>
      <c r="G22588"/>
      <c r="H22588"/>
      <c r="I22588"/>
      <c r="J22588"/>
      <c r="K22588"/>
      <c r="L22588"/>
      <c r="M22588"/>
      <c r="N22588"/>
    </row>
    <row r="22589" spans="1:14" x14ac:dyDescent="0.2">
      <c r="A22589"/>
      <c r="B22589"/>
      <c r="C22589"/>
      <c r="D22589"/>
      <c r="E22589"/>
      <c r="F22589"/>
      <c r="G22589"/>
      <c r="H22589"/>
      <c r="I22589"/>
      <c r="J22589"/>
      <c r="K22589"/>
      <c r="L22589"/>
      <c r="M22589"/>
      <c r="N22589"/>
    </row>
    <row r="22590" spans="1:14" x14ac:dyDescent="0.2">
      <c r="A22590"/>
      <c r="B22590"/>
      <c r="C22590"/>
      <c r="D22590"/>
      <c r="E22590"/>
      <c r="F22590"/>
      <c r="G22590"/>
      <c r="H22590"/>
      <c r="I22590"/>
      <c r="J22590"/>
      <c r="K22590"/>
      <c r="L22590"/>
      <c r="M22590"/>
      <c r="N22590"/>
    </row>
    <row r="22591" spans="1:14" x14ac:dyDescent="0.2">
      <c r="A22591"/>
      <c r="B22591"/>
      <c r="C22591"/>
      <c r="D22591"/>
      <c r="E22591"/>
      <c r="F22591"/>
      <c r="G22591"/>
      <c r="H22591"/>
      <c r="I22591"/>
      <c r="J22591"/>
      <c r="K22591"/>
      <c r="L22591"/>
      <c r="M22591"/>
      <c r="N22591"/>
    </row>
    <row r="22592" spans="1:14" x14ac:dyDescent="0.2">
      <c r="A22592"/>
      <c r="B22592"/>
      <c r="C22592"/>
      <c r="D22592"/>
      <c r="E22592"/>
      <c r="F22592"/>
      <c r="G22592"/>
      <c r="H22592"/>
      <c r="I22592"/>
      <c r="J22592"/>
      <c r="K22592"/>
      <c r="L22592"/>
      <c r="M22592"/>
      <c r="N22592"/>
    </row>
    <row r="22593" spans="1:14" x14ac:dyDescent="0.2">
      <c r="A22593"/>
      <c r="B22593"/>
      <c r="C22593"/>
      <c r="D22593"/>
      <c r="E22593"/>
      <c r="F22593"/>
      <c r="G22593"/>
      <c r="H22593"/>
      <c r="I22593"/>
      <c r="J22593"/>
      <c r="K22593"/>
      <c r="L22593"/>
      <c r="M22593"/>
      <c r="N22593"/>
    </row>
    <row r="22594" spans="1:14" x14ac:dyDescent="0.2">
      <c r="A22594"/>
      <c r="B22594"/>
      <c r="C22594"/>
      <c r="D22594"/>
      <c r="E22594"/>
      <c r="F22594"/>
      <c r="G22594"/>
      <c r="H22594"/>
      <c r="I22594"/>
      <c r="J22594"/>
      <c r="K22594"/>
      <c r="L22594"/>
      <c r="M22594"/>
      <c r="N22594"/>
    </row>
    <row r="22595" spans="1:14" x14ac:dyDescent="0.2">
      <c r="A22595"/>
      <c r="B22595"/>
      <c r="C22595"/>
      <c r="D22595"/>
      <c r="E22595"/>
      <c r="F22595"/>
      <c r="G22595"/>
      <c r="H22595"/>
      <c r="I22595"/>
      <c r="J22595"/>
      <c r="K22595"/>
      <c r="L22595"/>
      <c r="M22595"/>
      <c r="N22595"/>
    </row>
    <row r="22596" spans="1:14" x14ac:dyDescent="0.2">
      <c r="A22596"/>
      <c r="B22596"/>
      <c r="C22596"/>
      <c r="D22596"/>
      <c r="E22596"/>
      <c r="F22596"/>
      <c r="G22596"/>
      <c r="H22596"/>
      <c r="I22596"/>
      <c r="J22596"/>
      <c r="K22596"/>
      <c r="L22596"/>
      <c r="M22596"/>
      <c r="N22596"/>
    </row>
    <row r="22597" spans="1:14" x14ac:dyDescent="0.2">
      <c r="A22597"/>
      <c r="B22597"/>
      <c r="C22597"/>
      <c r="D22597"/>
      <c r="E22597"/>
      <c r="F22597"/>
      <c r="G22597"/>
      <c r="H22597"/>
      <c r="I22597"/>
      <c r="J22597"/>
      <c r="K22597"/>
      <c r="L22597"/>
      <c r="M22597"/>
      <c r="N22597"/>
    </row>
    <row r="22598" spans="1:14" x14ac:dyDescent="0.2">
      <c r="A22598"/>
      <c r="B22598"/>
      <c r="C22598"/>
      <c r="D22598"/>
      <c r="E22598"/>
      <c r="F22598"/>
      <c r="G22598"/>
      <c r="H22598"/>
      <c r="I22598"/>
      <c r="J22598"/>
      <c r="K22598"/>
      <c r="L22598"/>
      <c r="M22598"/>
      <c r="N22598"/>
    </row>
    <row r="22599" spans="1:14" x14ac:dyDescent="0.2">
      <c r="A22599"/>
      <c r="B22599"/>
      <c r="C22599"/>
      <c r="D22599"/>
      <c r="E22599"/>
      <c r="F22599"/>
      <c r="G22599"/>
      <c r="H22599"/>
      <c r="I22599"/>
      <c r="J22599"/>
      <c r="K22599"/>
      <c r="L22599"/>
      <c r="M22599"/>
      <c r="N22599"/>
    </row>
    <row r="22600" spans="1:14" x14ac:dyDescent="0.2">
      <c r="A22600"/>
      <c r="B22600"/>
      <c r="C22600"/>
      <c r="D22600"/>
      <c r="E22600"/>
      <c r="F22600"/>
      <c r="G22600"/>
      <c r="H22600"/>
      <c r="I22600"/>
      <c r="J22600"/>
      <c r="K22600"/>
      <c r="L22600"/>
      <c r="M22600"/>
      <c r="N22600"/>
    </row>
    <row r="22601" spans="1:14" x14ac:dyDescent="0.2">
      <c r="A22601"/>
      <c r="B22601"/>
      <c r="C22601"/>
      <c r="D22601"/>
      <c r="E22601"/>
      <c r="F22601"/>
      <c r="G22601"/>
      <c r="H22601"/>
      <c r="I22601"/>
      <c r="J22601"/>
      <c r="K22601"/>
      <c r="L22601"/>
      <c r="M22601"/>
      <c r="N22601"/>
    </row>
    <row r="22602" spans="1:14" x14ac:dyDescent="0.2">
      <c r="A22602"/>
      <c r="B22602"/>
      <c r="C22602"/>
      <c r="D22602"/>
      <c r="E22602"/>
      <c r="F22602"/>
      <c r="G22602"/>
      <c r="H22602"/>
      <c r="I22602"/>
      <c r="J22602"/>
      <c r="K22602"/>
      <c r="L22602"/>
      <c r="M22602"/>
      <c r="N22602"/>
    </row>
    <row r="22603" spans="1:14" x14ac:dyDescent="0.2">
      <c r="A22603"/>
      <c r="B22603"/>
      <c r="C22603"/>
      <c r="D22603"/>
      <c r="E22603"/>
      <c r="F22603"/>
      <c r="G22603"/>
      <c r="H22603"/>
      <c r="I22603"/>
      <c r="J22603"/>
      <c r="K22603"/>
      <c r="L22603"/>
      <c r="M22603"/>
      <c r="N22603"/>
    </row>
    <row r="22604" spans="1:14" x14ac:dyDescent="0.2">
      <c r="A22604"/>
      <c r="B22604"/>
      <c r="C22604"/>
      <c r="D22604"/>
      <c r="E22604"/>
      <c r="F22604"/>
      <c r="G22604"/>
      <c r="H22604"/>
      <c r="I22604"/>
      <c r="J22604"/>
      <c r="K22604"/>
      <c r="L22604"/>
      <c r="M22604"/>
      <c r="N22604"/>
    </row>
    <row r="22605" spans="1:14" x14ac:dyDescent="0.2">
      <c r="A22605"/>
      <c r="B22605"/>
      <c r="C22605"/>
      <c r="D22605"/>
      <c r="E22605"/>
      <c r="F22605"/>
      <c r="G22605"/>
      <c r="H22605"/>
      <c r="I22605"/>
      <c r="J22605"/>
      <c r="K22605"/>
      <c r="L22605"/>
      <c r="M22605"/>
      <c r="N22605"/>
    </row>
    <row r="22606" spans="1:14" x14ac:dyDescent="0.2">
      <c r="A22606"/>
      <c r="B22606"/>
      <c r="C22606"/>
      <c r="D22606"/>
      <c r="E22606"/>
      <c r="F22606"/>
      <c r="G22606"/>
      <c r="H22606"/>
      <c r="I22606"/>
      <c r="J22606"/>
      <c r="K22606"/>
      <c r="L22606"/>
      <c r="M22606"/>
      <c r="N22606"/>
    </row>
    <row r="22607" spans="1:14" x14ac:dyDescent="0.2">
      <c r="A22607"/>
      <c r="B22607"/>
      <c r="C22607"/>
      <c r="D22607"/>
      <c r="E22607"/>
      <c r="F22607"/>
      <c r="G22607"/>
      <c r="H22607"/>
      <c r="I22607"/>
      <c r="J22607"/>
      <c r="K22607"/>
      <c r="L22607"/>
      <c r="M22607"/>
      <c r="N22607"/>
    </row>
    <row r="22608" spans="1:14" x14ac:dyDescent="0.2">
      <c r="A22608"/>
      <c r="B22608"/>
      <c r="C22608"/>
      <c r="D22608"/>
      <c r="E22608"/>
      <c r="F22608"/>
      <c r="G22608"/>
      <c r="H22608"/>
      <c r="I22608"/>
      <c r="J22608"/>
      <c r="K22608"/>
      <c r="L22608"/>
      <c r="M22608"/>
      <c r="N22608"/>
    </row>
    <row r="22609" spans="1:14" x14ac:dyDescent="0.2">
      <c r="A22609"/>
      <c r="B22609"/>
      <c r="C22609"/>
      <c r="D22609"/>
      <c r="E22609"/>
      <c r="F22609"/>
      <c r="G22609"/>
      <c r="H22609"/>
      <c r="I22609"/>
      <c r="J22609"/>
      <c r="K22609"/>
      <c r="L22609"/>
      <c r="M22609"/>
      <c r="N22609"/>
    </row>
    <row r="22610" spans="1:14" x14ac:dyDescent="0.2">
      <c r="A22610"/>
      <c r="B22610"/>
      <c r="C22610"/>
      <c r="D22610"/>
      <c r="E22610"/>
      <c r="F22610"/>
      <c r="G22610"/>
      <c r="H22610"/>
      <c r="I22610"/>
      <c r="J22610"/>
      <c r="K22610"/>
      <c r="L22610"/>
      <c r="M22610"/>
      <c r="N22610"/>
    </row>
    <row r="22611" spans="1:14" x14ac:dyDescent="0.2">
      <c r="A22611"/>
      <c r="B22611"/>
      <c r="C22611"/>
      <c r="D22611"/>
      <c r="E22611"/>
      <c r="F22611"/>
      <c r="G22611"/>
      <c r="H22611"/>
      <c r="I22611"/>
      <c r="J22611"/>
      <c r="K22611"/>
      <c r="L22611"/>
      <c r="M22611"/>
      <c r="N22611"/>
    </row>
    <row r="22612" spans="1:14" x14ac:dyDescent="0.2">
      <c r="A22612"/>
      <c r="B22612"/>
      <c r="C22612"/>
      <c r="D22612"/>
      <c r="E22612"/>
      <c r="F22612"/>
      <c r="G22612"/>
      <c r="H22612"/>
      <c r="I22612"/>
      <c r="J22612"/>
      <c r="K22612"/>
      <c r="L22612"/>
      <c r="M22612"/>
      <c r="N22612"/>
    </row>
    <row r="22613" spans="1:14" x14ac:dyDescent="0.2">
      <c r="A22613"/>
      <c r="B22613"/>
      <c r="C22613"/>
      <c r="D22613"/>
      <c r="E22613"/>
      <c r="F22613"/>
      <c r="G22613"/>
      <c r="H22613"/>
      <c r="I22613"/>
      <c r="J22613"/>
      <c r="K22613"/>
      <c r="L22613"/>
      <c r="M22613"/>
      <c r="N22613"/>
    </row>
    <row r="22614" spans="1:14" x14ac:dyDescent="0.2">
      <c r="A22614"/>
      <c r="B22614"/>
      <c r="C22614"/>
      <c r="D22614"/>
      <c r="E22614"/>
      <c r="F22614"/>
      <c r="G22614"/>
      <c r="H22614"/>
      <c r="I22614"/>
      <c r="J22614"/>
      <c r="K22614"/>
      <c r="L22614"/>
      <c r="M22614"/>
      <c r="N22614"/>
    </row>
    <row r="22615" spans="1:14" x14ac:dyDescent="0.2">
      <c r="A22615"/>
      <c r="B22615"/>
      <c r="C22615"/>
      <c r="D22615"/>
      <c r="E22615"/>
      <c r="F22615"/>
      <c r="G22615"/>
      <c r="H22615"/>
      <c r="I22615"/>
      <c r="J22615"/>
      <c r="K22615"/>
      <c r="L22615"/>
      <c r="M22615"/>
      <c r="N22615"/>
    </row>
    <row r="22616" spans="1:14" x14ac:dyDescent="0.2">
      <c r="A22616"/>
      <c r="B22616"/>
      <c r="C22616"/>
      <c r="D22616"/>
      <c r="E22616"/>
      <c r="F22616"/>
      <c r="G22616"/>
      <c r="H22616"/>
      <c r="I22616"/>
      <c r="J22616"/>
      <c r="K22616"/>
      <c r="L22616"/>
      <c r="M22616"/>
      <c r="N22616"/>
    </row>
    <row r="22617" spans="1:14" x14ac:dyDescent="0.2">
      <c r="A22617"/>
      <c r="B22617"/>
      <c r="C22617"/>
      <c r="D22617"/>
      <c r="E22617"/>
      <c r="F22617"/>
      <c r="G22617"/>
      <c r="H22617"/>
      <c r="I22617"/>
      <c r="J22617"/>
      <c r="K22617"/>
      <c r="L22617"/>
      <c r="M22617"/>
      <c r="N22617"/>
    </row>
    <row r="22618" spans="1:14" x14ac:dyDescent="0.2">
      <c r="A22618"/>
      <c r="B22618"/>
      <c r="C22618"/>
      <c r="D22618"/>
      <c r="E22618"/>
      <c r="F22618"/>
      <c r="G22618"/>
      <c r="H22618"/>
      <c r="I22618"/>
      <c r="J22618"/>
      <c r="K22618"/>
      <c r="L22618"/>
      <c r="M22618"/>
      <c r="N22618"/>
    </row>
    <row r="22619" spans="1:14" x14ac:dyDescent="0.2">
      <c r="A22619"/>
      <c r="B22619"/>
      <c r="C22619"/>
      <c r="D22619"/>
      <c r="E22619"/>
      <c r="F22619"/>
      <c r="G22619"/>
      <c r="H22619"/>
      <c r="I22619"/>
      <c r="J22619"/>
      <c r="K22619"/>
      <c r="L22619"/>
      <c r="M22619"/>
      <c r="N22619"/>
    </row>
    <row r="22620" spans="1:14" x14ac:dyDescent="0.2">
      <c r="A22620"/>
      <c r="B22620"/>
      <c r="C22620"/>
      <c r="D22620"/>
      <c r="E22620"/>
      <c r="F22620"/>
      <c r="G22620"/>
      <c r="H22620"/>
      <c r="I22620"/>
      <c r="J22620"/>
      <c r="K22620"/>
      <c r="L22620"/>
      <c r="M22620"/>
      <c r="N22620"/>
    </row>
    <row r="22621" spans="1:14" x14ac:dyDescent="0.2">
      <c r="A22621"/>
      <c r="B22621"/>
      <c r="C22621"/>
      <c r="D22621"/>
      <c r="E22621"/>
      <c r="F22621"/>
      <c r="G22621"/>
      <c r="H22621"/>
      <c r="I22621"/>
      <c r="J22621"/>
      <c r="K22621"/>
      <c r="L22621"/>
      <c r="M22621"/>
      <c r="N22621"/>
    </row>
    <row r="22622" spans="1:14" x14ac:dyDescent="0.2">
      <c r="A22622"/>
      <c r="B22622"/>
      <c r="C22622"/>
      <c r="D22622"/>
      <c r="E22622"/>
      <c r="F22622"/>
      <c r="G22622"/>
      <c r="H22622"/>
      <c r="I22622"/>
      <c r="J22622"/>
      <c r="K22622"/>
      <c r="L22622"/>
      <c r="M22622"/>
      <c r="N22622"/>
    </row>
    <row r="22623" spans="1:14" x14ac:dyDescent="0.2">
      <c r="A22623"/>
      <c r="B22623"/>
      <c r="C22623"/>
      <c r="D22623"/>
      <c r="E22623"/>
      <c r="F22623"/>
      <c r="G22623"/>
      <c r="H22623"/>
      <c r="I22623"/>
      <c r="J22623"/>
      <c r="K22623"/>
      <c r="L22623"/>
      <c r="M22623"/>
      <c r="N22623"/>
    </row>
    <row r="22624" spans="1:14" x14ac:dyDescent="0.2">
      <c r="A22624"/>
      <c r="B22624"/>
      <c r="C22624"/>
      <c r="D22624"/>
      <c r="E22624"/>
      <c r="F22624"/>
      <c r="G22624"/>
      <c r="H22624"/>
      <c r="I22624"/>
      <c r="J22624"/>
      <c r="K22624"/>
      <c r="L22624"/>
      <c r="M22624"/>
      <c r="N22624"/>
    </row>
    <row r="22625" spans="1:14" x14ac:dyDescent="0.2">
      <c r="A22625"/>
      <c r="B22625"/>
      <c r="C22625"/>
      <c r="D22625"/>
      <c r="E22625"/>
      <c r="F22625"/>
      <c r="G22625"/>
      <c r="H22625"/>
      <c r="I22625"/>
      <c r="J22625"/>
      <c r="K22625"/>
      <c r="L22625"/>
      <c r="M22625"/>
      <c r="N22625"/>
    </row>
    <row r="22626" spans="1:14" x14ac:dyDescent="0.2">
      <c r="A22626"/>
      <c r="B22626"/>
      <c r="C22626"/>
      <c r="D22626"/>
      <c r="E22626"/>
      <c r="F22626"/>
      <c r="G22626"/>
      <c r="H22626"/>
      <c r="I22626"/>
      <c r="J22626"/>
      <c r="K22626"/>
      <c r="L22626"/>
      <c r="M22626"/>
      <c r="N22626"/>
    </row>
    <row r="22627" spans="1:14" x14ac:dyDescent="0.2">
      <c r="A22627"/>
      <c r="B22627"/>
      <c r="C22627"/>
      <c r="D22627"/>
      <c r="E22627"/>
      <c r="F22627"/>
      <c r="G22627"/>
      <c r="H22627"/>
      <c r="I22627"/>
      <c r="J22627"/>
      <c r="K22627"/>
      <c r="L22627"/>
      <c r="M22627"/>
      <c r="N22627"/>
    </row>
    <row r="22628" spans="1:14" x14ac:dyDescent="0.2">
      <c r="A22628"/>
      <c r="B22628"/>
      <c r="C22628"/>
      <c r="D22628"/>
      <c r="E22628"/>
      <c r="F22628"/>
      <c r="G22628"/>
      <c r="H22628"/>
      <c r="I22628"/>
      <c r="J22628"/>
      <c r="K22628"/>
      <c r="L22628"/>
      <c r="M22628"/>
      <c r="N22628"/>
    </row>
    <row r="22629" spans="1:14" x14ac:dyDescent="0.2">
      <c r="A22629"/>
      <c r="B22629"/>
      <c r="C22629"/>
      <c r="D22629"/>
      <c r="E22629"/>
      <c r="F22629"/>
      <c r="G22629"/>
      <c r="H22629"/>
      <c r="I22629"/>
      <c r="J22629"/>
      <c r="K22629"/>
      <c r="L22629"/>
      <c r="M22629"/>
      <c r="N22629"/>
    </row>
    <row r="22630" spans="1:14" x14ac:dyDescent="0.2">
      <c r="A22630"/>
      <c r="B22630"/>
      <c r="C22630"/>
      <c r="D22630"/>
      <c r="E22630"/>
      <c r="F22630"/>
      <c r="G22630"/>
      <c r="H22630"/>
      <c r="I22630"/>
      <c r="J22630"/>
      <c r="K22630"/>
      <c r="L22630"/>
      <c r="M22630"/>
      <c r="N22630"/>
    </row>
    <row r="22631" spans="1:14" x14ac:dyDescent="0.2">
      <c r="A22631"/>
      <c r="B22631"/>
      <c r="C22631"/>
      <c r="D22631"/>
      <c r="E22631"/>
      <c r="F22631"/>
      <c r="G22631"/>
      <c r="H22631"/>
      <c r="I22631"/>
      <c r="J22631"/>
      <c r="K22631"/>
      <c r="L22631"/>
      <c r="M22631"/>
      <c r="N22631"/>
    </row>
    <row r="22632" spans="1:14" x14ac:dyDescent="0.2">
      <c r="A22632"/>
      <c r="B22632"/>
      <c r="C22632"/>
      <c r="D22632"/>
      <c r="E22632"/>
      <c r="F22632"/>
      <c r="G22632"/>
      <c r="H22632"/>
      <c r="I22632"/>
      <c r="J22632"/>
      <c r="K22632"/>
      <c r="L22632"/>
      <c r="M22632"/>
      <c r="N22632"/>
    </row>
    <row r="22633" spans="1:14" x14ac:dyDescent="0.2">
      <c r="A22633"/>
      <c r="B22633"/>
      <c r="C22633"/>
      <c r="D22633"/>
      <c r="E22633"/>
      <c r="F22633"/>
      <c r="G22633"/>
      <c r="H22633"/>
      <c r="I22633"/>
      <c r="J22633"/>
      <c r="K22633"/>
      <c r="L22633"/>
      <c r="M22633"/>
      <c r="N22633"/>
    </row>
    <row r="22634" spans="1:14" x14ac:dyDescent="0.2">
      <c r="A22634"/>
      <c r="B22634"/>
      <c r="C22634"/>
      <c r="D22634"/>
      <c r="E22634"/>
      <c r="F22634"/>
      <c r="G22634"/>
      <c r="H22634"/>
      <c r="I22634"/>
      <c r="J22634"/>
      <c r="K22634"/>
      <c r="L22634"/>
      <c r="M22634"/>
      <c r="N22634"/>
    </row>
    <row r="22635" spans="1:14" x14ac:dyDescent="0.2">
      <c r="A22635"/>
      <c r="B22635"/>
      <c r="C22635"/>
      <c r="D22635"/>
      <c r="E22635"/>
      <c r="F22635"/>
      <c r="G22635"/>
      <c r="H22635"/>
      <c r="I22635"/>
      <c r="J22635"/>
      <c r="K22635"/>
      <c r="L22635"/>
      <c r="M22635"/>
      <c r="N22635"/>
    </row>
    <row r="22636" spans="1:14" x14ac:dyDescent="0.2">
      <c r="A22636"/>
      <c r="B22636"/>
      <c r="C22636"/>
      <c r="D22636"/>
      <c r="E22636"/>
      <c r="F22636"/>
      <c r="G22636"/>
      <c r="H22636"/>
      <c r="I22636"/>
      <c r="J22636"/>
      <c r="K22636"/>
      <c r="L22636"/>
      <c r="M22636"/>
      <c r="N22636"/>
    </row>
    <row r="22637" spans="1:14" x14ac:dyDescent="0.2">
      <c r="A22637"/>
      <c r="B22637"/>
      <c r="C22637"/>
      <c r="D22637"/>
      <c r="E22637"/>
      <c r="F22637"/>
      <c r="G22637"/>
      <c r="H22637"/>
      <c r="I22637"/>
      <c r="J22637"/>
      <c r="K22637"/>
      <c r="L22637"/>
      <c r="M22637"/>
      <c r="N22637"/>
    </row>
    <row r="22638" spans="1:14" x14ac:dyDescent="0.2">
      <c r="A22638"/>
      <c r="B22638"/>
      <c r="C22638"/>
      <c r="D22638"/>
      <c r="E22638"/>
      <c r="F22638"/>
      <c r="G22638"/>
      <c r="H22638"/>
      <c r="I22638"/>
      <c r="J22638"/>
      <c r="K22638"/>
      <c r="L22638"/>
      <c r="M22638"/>
      <c r="N22638"/>
    </row>
    <row r="22639" spans="1:14" x14ac:dyDescent="0.2">
      <c r="A22639"/>
      <c r="B22639"/>
      <c r="C22639"/>
      <c r="D22639"/>
      <c r="E22639"/>
      <c r="F22639"/>
      <c r="G22639"/>
      <c r="H22639"/>
      <c r="I22639"/>
      <c r="J22639"/>
      <c r="K22639"/>
      <c r="L22639"/>
      <c r="M22639"/>
      <c r="N22639"/>
    </row>
    <row r="22640" spans="1:14" x14ac:dyDescent="0.2">
      <c r="A22640"/>
      <c r="B22640"/>
      <c r="C22640"/>
      <c r="D22640"/>
      <c r="E22640"/>
      <c r="F22640"/>
      <c r="G22640"/>
      <c r="H22640"/>
      <c r="I22640"/>
      <c r="J22640"/>
      <c r="K22640"/>
      <c r="L22640"/>
      <c r="M22640"/>
      <c r="N22640"/>
    </row>
    <row r="22641" spans="1:14" x14ac:dyDescent="0.2">
      <c r="A22641"/>
      <c r="B22641"/>
      <c r="C22641"/>
      <c r="D22641"/>
      <c r="E22641"/>
      <c r="F22641"/>
      <c r="G22641"/>
      <c r="H22641"/>
      <c r="I22641"/>
      <c r="J22641"/>
      <c r="K22641"/>
      <c r="L22641"/>
      <c r="M22641"/>
      <c r="N22641"/>
    </row>
    <row r="22642" spans="1:14" x14ac:dyDescent="0.2">
      <c r="A22642"/>
      <c r="B22642"/>
      <c r="C22642"/>
      <c r="D22642"/>
      <c r="E22642"/>
      <c r="F22642"/>
      <c r="G22642"/>
      <c r="H22642"/>
      <c r="I22642"/>
      <c r="J22642"/>
      <c r="K22642"/>
      <c r="L22642"/>
      <c r="M22642"/>
      <c r="N22642"/>
    </row>
    <row r="22643" spans="1:14" x14ac:dyDescent="0.2">
      <c r="A22643"/>
      <c r="B22643"/>
      <c r="C22643"/>
      <c r="D22643"/>
      <c r="E22643"/>
      <c r="F22643"/>
      <c r="G22643"/>
      <c r="H22643"/>
      <c r="I22643"/>
      <c r="J22643"/>
      <c r="K22643"/>
      <c r="L22643"/>
      <c r="M22643"/>
      <c r="N22643"/>
    </row>
    <row r="22644" spans="1:14" x14ac:dyDescent="0.2">
      <c r="A22644"/>
      <c r="B22644"/>
      <c r="C22644"/>
      <c r="D22644"/>
      <c r="E22644"/>
      <c r="F22644"/>
      <c r="G22644"/>
      <c r="H22644"/>
      <c r="I22644"/>
      <c r="J22644"/>
      <c r="K22644"/>
      <c r="L22644"/>
      <c r="M22644"/>
      <c r="N22644"/>
    </row>
    <row r="22645" spans="1:14" x14ac:dyDescent="0.2">
      <c r="A22645"/>
      <c r="B22645"/>
      <c r="C22645"/>
      <c r="D22645"/>
      <c r="E22645"/>
      <c r="F22645"/>
      <c r="G22645"/>
      <c r="H22645"/>
      <c r="I22645"/>
      <c r="J22645"/>
      <c r="K22645"/>
      <c r="L22645"/>
      <c r="M22645"/>
      <c r="N22645"/>
    </row>
    <row r="22646" spans="1:14" x14ac:dyDescent="0.2">
      <c r="A22646"/>
      <c r="B22646"/>
      <c r="C22646"/>
      <c r="D22646"/>
      <c r="E22646"/>
      <c r="F22646"/>
      <c r="G22646"/>
      <c r="H22646"/>
      <c r="I22646"/>
      <c r="J22646"/>
      <c r="K22646"/>
      <c r="L22646"/>
      <c r="M22646"/>
      <c r="N22646"/>
    </row>
    <row r="22647" spans="1:14" x14ac:dyDescent="0.2">
      <c r="A22647"/>
      <c r="B22647"/>
      <c r="C22647"/>
      <c r="D22647"/>
      <c r="E22647"/>
      <c r="F22647"/>
      <c r="G22647"/>
      <c r="H22647"/>
      <c r="I22647"/>
      <c r="J22647"/>
      <c r="K22647"/>
      <c r="L22647"/>
      <c r="M22647"/>
      <c r="N22647"/>
    </row>
    <row r="22648" spans="1:14" x14ac:dyDescent="0.2">
      <c r="A22648"/>
      <c r="B22648"/>
      <c r="C22648"/>
      <c r="D22648"/>
      <c r="E22648"/>
      <c r="F22648"/>
      <c r="G22648"/>
      <c r="H22648"/>
      <c r="I22648"/>
      <c r="J22648"/>
      <c r="K22648"/>
      <c r="L22648"/>
      <c r="M22648"/>
      <c r="N22648"/>
    </row>
    <row r="22649" spans="1:14" x14ac:dyDescent="0.2">
      <c r="A22649"/>
      <c r="B22649"/>
      <c r="C22649"/>
      <c r="D22649"/>
      <c r="E22649"/>
      <c r="F22649"/>
      <c r="G22649"/>
      <c r="H22649"/>
      <c r="I22649"/>
      <c r="J22649"/>
      <c r="K22649"/>
      <c r="L22649"/>
      <c r="M22649"/>
      <c r="N22649"/>
    </row>
    <row r="22650" spans="1:14" x14ac:dyDescent="0.2">
      <c r="A22650"/>
      <c r="B22650"/>
      <c r="C22650"/>
      <c r="D22650"/>
      <c r="E22650"/>
      <c r="F22650"/>
      <c r="G22650"/>
      <c r="H22650"/>
      <c r="I22650"/>
      <c r="J22650"/>
      <c r="K22650"/>
      <c r="L22650"/>
      <c r="M22650"/>
      <c r="N22650"/>
    </row>
    <row r="22651" spans="1:14" x14ac:dyDescent="0.2">
      <c r="A22651"/>
      <c r="B22651"/>
      <c r="C22651"/>
      <c r="D22651"/>
      <c r="E22651"/>
      <c r="F22651"/>
      <c r="G22651"/>
      <c r="H22651"/>
      <c r="I22651"/>
      <c r="J22651"/>
      <c r="K22651"/>
      <c r="L22651"/>
      <c r="M22651"/>
      <c r="N22651"/>
    </row>
    <row r="22652" spans="1:14" x14ac:dyDescent="0.2">
      <c r="A22652"/>
      <c r="B22652"/>
      <c r="C22652"/>
      <c r="D22652"/>
      <c r="E22652"/>
      <c r="F22652"/>
      <c r="G22652"/>
      <c r="H22652"/>
      <c r="I22652"/>
      <c r="J22652"/>
      <c r="K22652"/>
      <c r="L22652"/>
      <c r="M22652"/>
      <c r="N22652"/>
    </row>
    <row r="22653" spans="1:14" x14ac:dyDescent="0.2">
      <c r="A22653"/>
      <c r="B22653"/>
      <c r="C22653"/>
      <c r="D22653"/>
      <c r="E22653"/>
      <c r="F22653"/>
      <c r="G22653"/>
      <c r="H22653"/>
      <c r="I22653"/>
      <c r="J22653"/>
      <c r="K22653"/>
      <c r="L22653"/>
      <c r="M22653"/>
      <c r="N22653"/>
    </row>
    <row r="22654" spans="1:14" x14ac:dyDescent="0.2">
      <c r="A22654"/>
      <c r="B22654"/>
      <c r="C22654"/>
      <c r="D22654"/>
      <c r="E22654"/>
      <c r="F22654"/>
      <c r="G22654"/>
      <c r="H22654"/>
      <c r="I22654"/>
      <c r="J22654"/>
      <c r="K22654"/>
      <c r="L22654"/>
      <c r="M22654"/>
      <c r="N22654"/>
    </row>
    <row r="22655" spans="1:14" x14ac:dyDescent="0.2">
      <c r="A22655"/>
      <c r="B22655"/>
      <c r="C22655"/>
      <c r="D22655"/>
      <c r="E22655"/>
      <c r="F22655"/>
      <c r="G22655"/>
      <c r="H22655"/>
      <c r="I22655"/>
      <c r="J22655"/>
      <c r="K22655"/>
      <c r="L22655"/>
      <c r="M22655"/>
      <c r="N22655"/>
    </row>
    <row r="22656" spans="1:14" x14ac:dyDescent="0.2">
      <c r="A22656"/>
      <c r="B22656"/>
      <c r="C22656"/>
      <c r="D22656"/>
      <c r="E22656"/>
      <c r="F22656"/>
      <c r="G22656"/>
      <c r="H22656"/>
      <c r="I22656"/>
      <c r="J22656"/>
      <c r="K22656"/>
      <c r="L22656"/>
      <c r="M22656"/>
      <c r="N22656"/>
    </row>
    <row r="22657" spans="1:14" x14ac:dyDescent="0.2">
      <c r="A22657"/>
      <c r="B22657"/>
      <c r="C22657"/>
      <c r="D22657"/>
      <c r="E22657"/>
      <c r="F22657"/>
      <c r="G22657"/>
      <c r="H22657"/>
      <c r="I22657"/>
      <c r="J22657"/>
      <c r="K22657"/>
      <c r="L22657"/>
      <c r="M22657"/>
      <c r="N22657"/>
    </row>
    <row r="22658" spans="1:14" x14ac:dyDescent="0.2">
      <c r="A22658"/>
      <c r="B22658"/>
      <c r="C22658"/>
      <c r="D22658"/>
      <c r="E22658"/>
      <c r="F22658"/>
      <c r="G22658"/>
      <c r="H22658"/>
      <c r="I22658"/>
      <c r="J22658"/>
      <c r="K22658"/>
      <c r="L22658"/>
      <c r="M22658"/>
      <c r="N22658"/>
    </row>
    <row r="22659" spans="1:14" x14ac:dyDescent="0.2">
      <c r="A22659"/>
      <c r="B22659"/>
      <c r="C22659"/>
      <c r="D22659"/>
      <c r="E22659"/>
      <c r="F22659"/>
      <c r="G22659"/>
      <c r="H22659"/>
      <c r="I22659"/>
      <c r="J22659"/>
      <c r="K22659"/>
      <c r="L22659"/>
      <c r="M22659"/>
      <c r="N22659"/>
    </row>
    <row r="22660" spans="1:14" x14ac:dyDescent="0.2">
      <c r="A22660"/>
      <c r="B22660"/>
      <c r="C22660"/>
      <c r="D22660"/>
      <c r="E22660"/>
      <c r="F22660"/>
      <c r="G22660"/>
      <c r="H22660"/>
      <c r="I22660"/>
      <c r="J22660"/>
      <c r="K22660"/>
      <c r="L22660"/>
      <c r="M22660"/>
      <c r="N22660"/>
    </row>
    <row r="22661" spans="1:14" x14ac:dyDescent="0.2">
      <c r="A22661"/>
      <c r="B22661"/>
      <c r="C22661"/>
      <c r="D22661"/>
      <c r="E22661"/>
      <c r="F22661"/>
      <c r="G22661"/>
      <c r="H22661"/>
      <c r="I22661"/>
      <c r="J22661"/>
      <c r="K22661"/>
      <c r="L22661"/>
      <c r="M22661"/>
      <c r="N22661"/>
    </row>
    <row r="22662" spans="1:14" x14ac:dyDescent="0.2">
      <c r="A22662"/>
      <c r="B22662"/>
      <c r="C22662"/>
      <c r="D22662"/>
      <c r="E22662"/>
      <c r="F22662"/>
      <c r="G22662"/>
      <c r="H22662"/>
      <c r="I22662"/>
      <c r="J22662"/>
      <c r="K22662"/>
      <c r="L22662"/>
      <c r="M22662"/>
      <c r="N22662"/>
    </row>
    <row r="22663" spans="1:14" x14ac:dyDescent="0.2">
      <c r="A22663"/>
      <c r="B22663"/>
      <c r="C22663"/>
      <c r="D22663"/>
      <c r="E22663"/>
      <c r="F22663"/>
      <c r="G22663"/>
      <c r="H22663"/>
      <c r="I22663"/>
      <c r="J22663"/>
      <c r="K22663"/>
      <c r="L22663"/>
      <c r="M22663"/>
      <c r="N22663"/>
    </row>
    <row r="22664" spans="1:14" x14ac:dyDescent="0.2">
      <c r="A22664"/>
      <c r="B22664"/>
      <c r="C22664"/>
      <c r="D22664"/>
      <c r="E22664"/>
      <c r="F22664"/>
      <c r="G22664"/>
      <c r="H22664"/>
      <c r="I22664"/>
      <c r="J22664"/>
      <c r="K22664"/>
      <c r="L22664"/>
      <c r="M22664"/>
      <c r="N22664"/>
    </row>
    <row r="22665" spans="1:14" x14ac:dyDescent="0.2">
      <c r="A22665"/>
      <c r="B22665"/>
      <c r="C22665"/>
      <c r="D22665"/>
      <c r="E22665"/>
      <c r="F22665"/>
      <c r="G22665"/>
      <c r="H22665"/>
      <c r="I22665"/>
      <c r="J22665"/>
      <c r="K22665"/>
      <c r="L22665"/>
      <c r="M22665"/>
      <c r="N22665"/>
    </row>
    <row r="22666" spans="1:14" x14ac:dyDescent="0.2">
      <c r="A22666"/>
      <c r="B22666"/>
      <c r="C22666"/>
      <c r="D22666"/>
      <c r="E22666"/>
      <c r="F22666"/>
      <c r="G22666"/>
      <c r="H22666"/>
      <c r="I22666"/>
      <c r="J22666"/>
      <c r="K22666"/>
      <c r="L22666"/>
      <c r="M22666"/>
      <c r="N22666"/>
    </row>
    <row r="22667" spans="1:14" x14ac:dyDescent="0.2">
      <c r="A22667"/>
      <c r="B22667"/>
      <c r="C22667"/>
      <c r="D22667"/>
      <c r="E22667"/>
      <c r="F22667"/>
      <c r="G22667"/>
      <c r="H22667"/>
      <c r="I22667"/>
      <c r="J22667"/>
      <c r="K22667"/>
      <c r="L22667"/>
      <c r="M22667"/>
      <c r="N22667"/>
    </row>
    <row r="22668" spans="1:14" x14ac:dyDescent="0.2">
      <c r="A22668"/>
      <c r="B22668"/>
      <c r="C22668"/>
      <c r="D22668"/>
      <c r="E22668"/>
      <c r="F22668"/>
      <c r="G22668"/>
      <c r="H22668"/>
      <c r="I22668"/>
      <c r="J22668"/>
      <c r="K22668"/>
      <c r="L22668"/>
      <c r="M22668"/>
      <c r="N22668"/>
    </row>
    <row r="22669" spans="1:14" x14ac:dyDescent="0.2">
      <c r="A22669"/>
      <c r="B22669"/>
      <c r="C22669"/>
      <c r="D22669"/>
      <c r="E22669"/>
      <c r="F22669"/>
      <c r="G22669"/>
      <c r="H22669"/>
      <c r="I22669"/>
      <c r="J22669"/>
      <c r="K22669"/>
      <c r="L22669"/>
      <c r="M22669"/>
      <c r="N22669"/>
    </row>
    <row r="22670" spans="1:14" x14ac:dyDescent="0.2">
      <c r="A22670"/>
      <c r="B22670"/>
      <c r="C22670"/>
      <c r="D22670"/>
      <c r="E22670"/>
      <c r="F22670"/>
      <c r="G22670"/>
      <c r="H22670"/>
      <c r="I22670"/>
      <c r="J22670"/>
      <c r="K22670"/>
      <c r="L22670"/>
      <c r="M22670"/>
      <c r="N22670"/>
    </row>
    <row r="22671" spans="1:14" x14ac:dyDescent="0.2">
      <c r="A22671"/>
      <c r="B22671"/>
      <c r="C22671"/>
      <c r="D22671"/>
      <c r="E22671"/>
      <c r="F22671"/>
      <c r="G22671"/>
      <c r="H22671"/>
      <c r="I22671"/>
      <c r="J22671"/>
      <c r="K22671"/>
      <c r="L22671"/>
      <c r="M22671"/>
      <c r="N22671"/>
    </row>
    <row r="22672" spans="1:14" x14ac:dyDescent="0.2">
      <c r="A22672"/>
      <c r="B22672"/>
      <c r="C22672"/>
      <c r="D22672"/>
      <c r="E22672"/>
      <c r="F22672"/>
      <c r="G22672"/>
      <c r="H22672"/>
      <c r="I22672"/>
      <c r="J22672"/>
      <c r="K22672"/>
      <c r="L22672"/>
      <c r="M22672"/>
      <c r="N22672"/>
    </row>
    <row r="22673" spans="1:14" x14ac:dyDescent="0.2">
      <c r="A22673"/>
      <c r="B22673"/>
      <c r="C22673"/>
      <c r="D22673"/>
      <c r="E22673"/>
      <c r="F22673"/>
      <c r="G22673"/>
      <c r="H22673"/>
      <c r="I22673"/>
      <c r="J22673"/>
      <c r="K22673"/>
      <c r="L22673"/>
      <c r="M22673"/>
      <c r="N22673"/>
    </row>
    <row r="22674" spans="1:14" x14ac:dyDescent="0.2">
      <c r="A22674"/>
      <c r="B22674"/>
      <c r="C22674"/>
      <c r="D22674"/>
      <c r="E22674"/>
      <c r="F22674"/>
      <c r="G22674"/>
      <c r="H22674"/>
      <c r="I22674"/>
      <c r="J22674"/>
      <c r="K22674"/>
      <c r="L22674"/>
      <c r="M22674"/>
      <c r="N22674"/>
    </row>
    <row r="22675" spans="1:14" x14ac:dyDescent="0.2">
      <c r="A22675"/>
      <c r="B22675"/>
      <c r="C22675"/>
      <c r="D22675"/>
      <c r="E22675"/>
      <c r="F22675"/>
      <c r="G22675"/>
      <c r="H22675"/>
      <c r="I22675"/>
      <c r="J22675"/>
      <c r="K22675"/>
      <c r="L22675"/>
      <c r="M22675"/>
      <c r="N22675"/>
    </row>
    <row r="22676" spans="1:14" x14ac:dyDescent="0.2">
      <c r="A22676"/>
      <c r="B22676"/>
      <c r="C22676"/>
      <c r="D22676"/>
      <c r="E22676"/>
      <c r="F22676"/>
      <c r="G22676"/>
      <c r="H22676"/>
      <c r="I22676"/>
      <c r="J22676"/>
      <c r="K22676"/>
      <c r="L22676"/>
      <c r="M22676"/>
      <c r="N22676"/>
    </row>
    <row r="22677" spans="1:14" x14ac:dyDescent="0.2">
      <c r="A22677"/>
      <c r="B22677"/>
      <c r="C22677"/>
      <c r="D22677"/>
      <c r="E22677"/>
      <c r="F22677"/>
      <c r="G22677"/>
      <c r="H22677"/>
      <c r="I22677"/>
      <c r="J22677"/>
      <c r="K22677"/>
      <c r="L22677"/>
      <c r="M22677"/>
      <c r="N22677"/>
    </row>
    <row r="22678" spans="1:14" x14ac:dyDescent="0.2">
      <c r="A22678"/>
      <c r="B22678"/>
      <c r="C22678"/>
      <c r="D22678"/>
      <c r="E22678"/>
      <c r="F22678"/>
      <c r="G22678"/>
      <c r="H22678"/>
      <c r="I22678"/>
      <c r="J22678"/>
      <c r="K22678"/>
      <c r="L22678"/>
      <c r="M22678"/>
      <c r="N22678"/>
    </row>
    <row r="22679" spans="1:14" x14ac:dyDescent="0.2">
      <c r="A22679"/>
      <c r="B22679"/>
      <c r="C22679"/>
      <c r="D22679"/>
      <c r="E22679"/>
      <c r="F22679"/>
      <c r="G22679"/>
      <c r="H22679"/>
      <c r="I22679"/>
      <c r="J22679"/>
      <c r="K22679"/>
      <c r="L22679"/>
      <c r="M22679"/>
      <c r="N22679"/>
    </row>
    <row r="22680" spans="1:14" x14ac:dyDescent="0.2">
      <c r="A22680"/>
      <c r="B22680"/>
      <c r="C22680"/>
      <c r="D22680"/>
      <c r="E22680"/>
      <c r="F22680"/>
      <c r="G22680"/>
      <c r="H22680"/>
      <c r="I22680"/>
      <c r="J22680"/>
      <c r="K22680"/>
      <c r="L22680"/>
      <c r="M22680"/>
      <c r="N22680"/>
    </row>
    <row r="22681" spans="1:14" x14ac:dyDescent="0.2">
      <c r="A22681"/>
      <c r="B22681"/>
      <c r="C22681"/>
      <c r="D22681"/>
      <c r="E22681"/>
      <c r="F22681"/>
      <c r="G22681"/>
      <c r="H22681"/>
      <c r="I22681"/>
      <c r="J22681"/>
      <c r="K22681"/>
      <c r="L22681"/>
      <c r="M22681"/>
      <c r="N22681"/>
    </row>
    <row r="22682" spans="1:14" x14ac:dyDescent="0.2">
      <c r="A22682"/>
      <c r="B22682"/>
      <c r="C22682"/>
      <c r="D22682"/>
      <c r="E22682"/>
      <c r="F22682"/>
      <c r="G22682"/>
      <c r="H22682"/>
      <c r="I22682"/>
      <c r="J22682"/>
      <c r="K22682"/>
      <c r="L22682"/>
      <c r="M22682"/>
      <c r="N22682"/>
    </row>
    <row r="22683" spans="1:14" x14ac:dyDescent="0.2">
      <c r="A22683"/>
      <c r="B22683"/>
      <c r="C22683"/>
      <c r="D22683"/>
      <c r="E22683"/>
      <c r="F22683"/>
      <c r="G22683"/>
      <c r="H22683"/>
      <c r="I22683"/>
      <c r="J22683"/>
      <c r="K22683"/>
      <c r="L22683"/>
      <c r="M22683"/>
      <c r="N22683"/>
    </row>
    <row r="22684" spans="1:14" x14ac:dyDescent="0.2">
      <c r="A22684"/>
      <c r="B22684"/>
      <c r="C22684"/>
      <c r="D22684"/>
      <c r="E22684"/>
      <c r="F22684"/>
      <c r="G22684"/>
      <c r="H22684"/>
      <c r="I22684"/>
      <c r="J22684"/>
      <c r="K22684"/>
      <c r="L22684"/>
      <c r="M22684"/>
      <c r="N22684"/>
    </row>
    <row r="22685" spans="1:14" x14ac:dyDescent="0.2">
      <c r="A22685"/>
      <c r="B22685"/>
      <c r="C22685"/>
      <c r="D22685"/>
      <c r="E22685"/>
      <c r="F22685"/>
      <c r="G22685"/>
      <c r="H22685"/>
      <c r="I22685"/>
      <c r="J22685"/>
      <c r="K22685"/>
      <c r="L22685"/>
      <c r="M22685"/>
      <c r="N22685"/>
    </row>
    <row r="22686" spans="1:14" x14ac:dyDescent="0.2">
      <c r="A22686"/>
      <c r="B22686"/>
      <c r="C22686"/>
      <c r="D22686"/>
      <c r="E22686"/>
      <c r="F22686"/>
      <c r="G22686"/>
      <c r="H22686"/>
      <c r="I22686"/>
      <c r="J22686"/>
      <c r="K22686"/>
      <c r="L22686"/>
      <c r="M22686"/>
      <c r="N22686"/>
    </row>
    <row r="22687" spans="1:14" x14ac:dyDescent="0.2">
      <c r="A22687"/>
      <c r="B22687"/>
      <c r="C22687"/>
      <c r="D22687"/>
      <c r="E22687"/>
      <c r="F22687"/>
      <c r="G22687"/>
      <c r="H22687"/>
      <c r="I22687"/>
      <c r="J22687"/>
      <c r="K22687"/>
      <c r="L22687"/>
      <c r="M22687"/>
      <c r="N22687"/>
    </row>
    <row r="22688" spans="1:14" x14ac:dyDescent="0.2">
      <c r="A22688"/>
      <c r="B22688"/>
      <c r="C22688"/>
      <c r="D22688"/>
      <c r="E22688"/>
      <c r="F22688"/>
      <c r="G22688"/>
      <c r="H22688"/>
      <c r="I22688"/>
      <c r="J22688"/>
      <c r="K22688"/>
      <c r="L22688"/>
      <c r="M22688"/>
      <c r="N22688"/>
    </row>
    <row r="22689" spans="1:14" x14ac:dyDescent="0.2">
      <c r="A22689"/>
      <c r="B22689"/>
      <c r="C22689"/>
      <c r="D22689"/>
      <c r="E22689"/>
      <c r="F22689"/>
      <c r="G22689"/>
      <c r="H22689"/>
      <c r="I22689"/>
      <c r="J22689"/>
      <c r="K22689"/>
      <c r="L22689"/>
      <c r="M22689"/>
      <c r="N22689"/>
    </row>
    <row r="22690" spans="1:14" x14ac:dyDescent="0.2">
      <c r="A22690"/>
      <c r="B22690"/>
      <c r="C22690"/>
      <c r="D22690"/>
      <c r="E22690"/>
      <c r="F22690"/>
      <c r="G22690"/>
      <c r="H22690"/>
      <c r="I22690"/>
      <c r="J22690"/>
      <c r="K22690"/>
      <c r="L22690"/>
      <c r="M22690"/>
      <c r="N22690"/>
    </row>
    <row r="22691" spans="1:14" x14ac:dyDescent="0.2">
      <c r="A22691"/>
      <c r="B22691"/>
      <c r="C22691"/>
      <c r="D22691"/>
      <c r="E22691"/>
      <c r="F22691"/>
      <c r="G22691"/>
      <c r="H22691"/>
      <c r="I22691"/>
      <c r="J22691"/>
      <c r="K22691"/>
      <c r="L22691"/>
      <c r="M22691"/>
      <c r="N22691"/>
    </row>
    <row r="22692" spans="1:14" x14ac:dyDescent="0.2">
      <c r="A22692"/>
      <c r="B22692"/>
      <c r="C22692"/>
      <c r="D22692"/>
      <c r="E22692"/>
      <c r="F22692"/>
      <c r="G22692"/>
      <c r="H22692"/>
      <c r="I22692"/>
      <c r="J22692"/>
      <c r="K22692"/>
      <c r="L22692"/>
      <c r="M22692"/>
      <c r="N22692"/>
    </row>
    <row r="22693" spans="1:14" x14ac:dyDescent="0.2">
      <c r="A22693"/>
      <c r="B22693"/>
      <c r="C22693"/>
      <c r="D22693"/>
      <c r="E22693"/>
      <c r="F22693"/>
      <c r="G22693"/>
      <c r="H22693"/>
      <c r="I22693"/>
      <c r="J22693"/>
      <c r="K22693"/>
      <c r="L22693"/>
      <c r="M22693"/>
      <c r="N22693"/>
    </row>
    <row r="22694" spans="1:14" x14ac:dyDescent="0.2">
      <c r="A22694"/>
      <c r="B22694"/>
      <c r="C22694"/>
      <c r="D22694"/>
      <c r="E22694"/>
      <c r="F22694"/>
      <c r="G22694"/>
      <c r="H22694"/>
      <c r="I22694"/>
      <c r="J22694"/>
      <c r="K22694"/>
      <c r="L22694"/>
      <c r="M22694"/>
      <c r="N22694"/>
    </row>
    <row r="22695" spans="1:14" x14ac:dyDescent="0.2">
      <c r="A22695"/>
      <c r="B22695"/>
      <c r="C22695"/>
      <c r="D22695"/>
      <c r="E22695"/>
      <c r="F22695"/>
      <c r="G22695"/>
      <c r="H22695"/>
      <c r="I22695"/>
      <c r="J22695"/>
      <c r="K22695"/>
      <c r="L22695"/>
      <c r="M22695"/>
      <c r="N22695"/>
    </row>
    <row r="22696" spans="1:14" x14ac:dyDescent="0.2">
      <c r="A22696"/>
      <c r="B22696"/>
      <c r="C22696"/>
      <c r="D22696"/>
      <c r="E22696"/>
      <c r="F22696"/>
      <c r="G22696"/>
      <c r="H22696"/>
      <c r="I22696"/>
      <c r="J22696"/>
      <c r="K22696"/>
      <c r="L22696"/>
      <c r="M22696"/>
      <c r="N22696"/>
    </row>
    <row r="22697" spans="1:14" x14ac:dyDescent="0.2">
      <c r="A22697"/>
      <c r="B22697"/>
      <c r="C22697"/>
      <c r="D22697"/>
      <c r="E22697"/>
      <c r="F22697"/>
      <c r="G22697"/>
      <c r="H22697"/>
      <c r="I22697"/>
      <c r="J22697"/>
      <c r="K22697"/>
      <c r="L22697"/>
      <c r="M22697"/>
      <c r="N22697"/>
    </row>
    <row r="22698" spans="1:14" x14ac:dyDescent="0.2">
      <c r="A22698"/>
      <c r="B22698"/>
      <c r="C22698"/>
      <c r="D22698"/>
      <c r="E22698"/>
      <c r="F22698"/>
      <c r="G22698"/>
      <c r="H22698"/>
      <c r="I22698"/>
      <c r="J22698"/>
      <c r="K22698"/>
      <c r="L22698"/>
      <c r="M22698"/>
      <c r="N22698"/>
    </row>
    <row r="22699" spans="1:14" x14ac:dyDescent="0.2">
      <c r="A22699"/>
      <c r="B22699"/>
      <c r="C22699"/>
      <c r="D22699"/>
      <c r="E22699"/>
      <c r="F22699"/>
      <c r="G22699"/>
      <c r="H22699"/>
      <c r="I22699"/>
      <c r="J22699"/>
      <c r="K22699"/>
      <c r="L22699"/>
      <c r="M22699"/>
      <c r="N22699"/>
    </row>
    <row r="22700" spans="1:14" x14ac:dyDescent="0.2">
      <c r="A22700"/>
      <c r="B22700"/>
      <c r="C22700"/>
      <c r="D22700"/>
      <c r="E22700"/>
      <c r="F22700"/>
      <c r="G22700"/>
      <c r="H22700"/>
      <c r="I22700"/>
      <c r="J22700"/>
      <c r="K22700"/>
      <c r="L22700"/>
      <c r="M22700"/>
      <c r="N22700"/>
    </row>
    <row r="22701" spans="1:14" x14ac:dyDescent="0.2">
      <c r="A22701"/>
      <c r="B22701"/>
      <c r="C22701"/>
      <c r="D22701"/>
      <c r="E22701"/>
      <c r="F22701"/>
      <c r="G22701"/>
      <c r="H22701"/>
      <c r="I22701"/>
      <c r="J22701"/>
      <c r="K22701"/>
      <c r="L22701"/>
      <c r="M22701"/>
      <c r="N22701"/>
    </row>
    <row r="22702" spans="1:14" x14ac:dyDescent="0.2">
      <c r="A22702"/>
      <c r="B22702"/>
      <c r="C22702"/>
      <c r="D22702"/>
      <c r="E22702"/>
      <c r="F22702"/>
      <c r="G22702"/>
      <c r="H22702"/>
      <c r="I22702"/>
      <c r="J22702"/>
      <c r="K22702"/>
      <c r="L22702"/>
      <c r="M22702"/>
      <c r="N22702"/>
    </row>
    <row r="22703" spans="1:14" x14ac:dyDescent="0.2">
      <c r="A22703"/>
      <c r="B22703"/>
      <c r="C22703"/>
      <c r="D22703"/>
      <c r="E22703"/>
      <c r="F22703"/>
      <c r="G22703"/>
      <c r="H22703"/>
      <c r="I22703"/>
      <c r="J22703"/>
      <c r="K22703"/>
      <c r="L22703"/>
      <c r="M22703"/>
      <c r="N22703"/>
    </row>
    <row r="22704" spans="1:14" x14ac:dyDescent="0.2">
      <c r="A22704"/>
      <c r="B22704"/>
      <c r="C22704"/>
      <c r="D22704"/>
      <c r="E22704"/>
      <c r="F22704"/>
      <c r="G22704"/>
      <c r="H22704"/>
      <c r="I22704"/>
      <c r="J22704"/>
      <c r="K22704"/>
      <c r="L22704"/>
      <c r="M22704"/>
      <c r="N22704"/>
    </row>
    <row r="22705" spans="1:14" x14ac:dyDescent="0.2">
      <c r="A22705"/>
      <c r="B22705"/>
      <c r="C22705"/>
      <c r="D22705"/>
      <c r="E22705"/>
      <c r="F22705"/>
      <c r="G22705"/>
      <c r="H22705"/>
      <c r="I22705"/>
      <c r="J22705"/>
      <c r="K22705"/>
      <c r="L22705"/>
      <c r="M22705"/>
      <c r="N22705"/>
    </row>
    <row r="22706" spans="1:14" x14ac:dyDescent="0.2">
      <c r="A22706"/>
      <c r="B22706"/>
      <c r="C22706"/>
      <c r="D22706"/>
      <c r="E22706"/>
      <c r="F22706"/>
      <c r="G22706"/>
      <c r="H22706"/>
      <c r="I22706"/>
      <c r="J22706"/>
      <c r="K22706"/>
      <c r="L22706"/>
      <c r="M22706"/>
      <c r="N22706"/>
    </row>
    <row r="22707" spans="1:14" x14ac:dyDescent="0.2">
      <c r="A22707"/>
      <c r="B22707"/>
      <c r="C22707"/>
      <c r="D22707"/>
      <c r="E22707"/>
      <c r="F22707"/>
      <c r="G22707"/>
      <c r="H22707"/>
      <c r="I22707"/>
      <c r="J22707"/>
      <c r="K22707"/>
      <c r="L22707"/>
      <c r="M22707"/>
      <c r="N22707"/>
    </row>
    <row r="22708" spans="1:14" x14ac:dyDescent="0.2">
      <c r="A22708"/>
      <c r="B22708"/>
      <c r="C22708"/>
      <c r="D22708"/>
      <c r="E22708"/>
      <c r="F22708"/>
      <c r="G22708"/>
      <c r="H22708"/>
      <c r="I22708"/>
      <c r="J22708"/>
      <c r="K22708"/>
      <c r="L22708"/>
      <c r="M22708"/>
      <c r="N22708"/>
    </row>
    <row r="22709" spans="1:14" x14ac:dyDescent="0.2">
      <c r="A22709"/>
      <c r="B22709"/>
      <c r="C22709"/>
      <c r="D22709"/>
      <c r="E22709"/>
      <c r="F22709"/>
      <c r="G22709"/>
      <c r="H22709"/>
      <c r="I22709"/>
      <c r="J22709"/>
      <c r="K22709"/>
      <c r="L22709"/>
      <c r="M22709"/>
      <c r="N22709"/>
    </row>
    <row r="22710" spans="1:14" x14ac:dyDescent="0.2">
      <c r="A22710"/>
      <c r="B22710"/>
      <c r="C22710"/>
      <c r="D22710"/>
      <c r="E22710"/>
      <c r="F22710"/>
      <c r="G22710"/>
      <c r="H22710"/>
      <c r="I22710"/>
      <c r="J22710"/>
      <c r="K22710"/>
      <c r="L22710"/>
      <c r="M22710"/>
      <c r="N22710"/>
    </row>
    <row r="22711" spans="1:14" x14ac:dyDescent="0.2">
      <c r="A22711"/>
      <c r="B22711"/>
      <c r="C22711"/>
      <c r="D22711"/>
      <c r="E22711"/>
      <c r="F22711"/>
      <c r="G22711"/>
      <c r="H22711"/>
      <c r="I22711"/>
      <c r="J22711"/>
      <c r="K22711"/>
      <c r="L22711"/>
      <c r="M22711"/>
      <c r="N22711"/>
    </row>
    <row r="22712" spans="1:14" x14ac:dyDescent="0.2">
      <c r="A22712"/>
      <c r="B22712"/>
      <c r="C22712"/>
      <c r="D22712"/>
      <c r="E22712"/>
      <c r="F22712"/>
      <c r="G22712"/>
      <c r="H22712"/>
      <c r="I22712"/>
      <c r="J22712"/>
      <c r="K22712"/>
      <c r="L22712"/>
      <c r="M22712"/>
      <c r="N22712"/>
    </row>
    <row r="22713" spans="1:14" x14ac:dyDescent="0.2">
      <c r="A22713"/>
      <c r="B22713"/>
      <c r="C22713"/>
      <c r="D22713"/>
      <c r="E22713"/>
      <c r="F22713"/>
      <c r="G22713"/>
      <c r="H22713"/>
      <c r="I22713"/>
      <c r="J22713"/>
      <c r="K22713"/>
      <c r="L22713"/>
      <c r="M22713"/>
      <c r="N22713"/>
    </row>
    <row r="22714" spans="1:14" x14ac:dyDescent="0.2">
      <c r="A22714"/>
      <c r="B22714"/>
      <c r="C22714"/>
      <c r="D22714"/>
      <c r="E22714"/>
      <c r="F22714"/>
      <c r="G22714"/>
      <c r="H22714"/>
      <c r="I22714"/>
      <c r="J22714"/>
      <c r="K22714"/>
      <c r="L22714"/>
      <c r="M22714"/>
      <c r="N22714"/>
    </row>
    <row r="22715" spans="1:14" x14ac:dyDescent="0.2">
      <c r="A22715"/>
      <c r="B22715"/>
      <c r="C22715"/>
      <c r="D22715"/>
      <c r="E22715"/>
      <c r="F22715"/>
      <c r="G22715"/>
      <c r="H22715"/>
      <c r="I22715"/>
      <c r="J22715"/>
      <c r="K22715"/>
      <c r="L22715"/>
      <c r="M22715"/>
      <c r="N22715"/>
    </row>
    <row r="22716" spans="1:14" x14ac:dyDescent="0.2">
      <c r="A22716"/>
      <c r="B22716"/>
      <c r="C22716"/>
      <c r="D22716"/>
      <c r="E22716"/>
      <c r="F22716"/>
      <c r="G22716"/>
      <c r="H22716"/>
      <c r="I22716"/>
      <c r="J22716"/>
      <c r="K22716"/>
      <c r="L22716"/>
      <c r="M22716"/>
      <c r="N22716"/>
    </row>
    <row r="22717" spans="1:14" x14ac:dyDescent="0.2">
      <c r="A22717"/>
      <c r="B22717"/>
      <c r="C22717"/>
      <c r="D22717"/>
      <c r="E22717"/>
      <c r="F22717"/>
      <c r="G22717"/>
      <c r="H22717"/>
      <c r="I22717"/>
      <c r="J22717"/>
      <c r="K22717"/>
      <c r="L22717"/>
      <c r="M22717"/>
      <c r="N22717"/>
    </row>
    <row r="22718" spans="1:14" x14ac:dyDescent="0.2">
      <c r="A22718"/>
      <c r="B22718"/>
      <c r="C22718"/>
      <c r="D22718"/>
      <c r="E22718"/>
      <c r="F22718"/>
      <c r="G22718"/>
      <c r="H22718"/>
      <c r="I22718"/>
      <c r="J22718"/>
      <c r="K22718"/>
      <c r="L22718"/>
      <c r="M22718"/>
      <c r="N22718"/>
    </row>
    <row r="22719" spans="1:14" x14ac:dyDescent="0.2">
      <c r="A22719"/>
      <c r="B22719"/>
      <c r="C22719"/>
      <c r="D22719"/>
      <c r="E22719"/>
      <c r="F22719"/>
      <c r="G22719"/>
      <c r="H22719"/>
      <c r="I22719"/>
      <c r="J22719"/>
      <c r="K22719"/>
      <c r="L22719"/>
      <c r="M22719"/>
      <c r="N22719"/>
    </row>
    <row r="22720" spans="1:14" x14ac:dyDescent="0.2">
      <c r="A22720"/>
      <c r="B22720"/>
      <c r="C22720"/>
      <c r="D22720"/>
      <c r="E22720"/>
      <c r="F22720"/>
      <c r="G22720"/>
      <c r="H22720"/>
      <c r="I22720"/>
      <c r="J22720"/>
      <c r="K22720"/>
      <c r="L22720"/>
      <c r="M22720"/>
      <c r="N22720"/>
    </row>
    <row r="22721" spans="1:14" x14ac:dyDescent="0.2">
      <c r="A22721"/>
      <c r="B22721"/>
      <c r="C22721"/>
      <c r="D22721"/>
      <c r="E22721"/>
      <c r="F22721"/>
      <c r="G22721"/>
      <c r="H22721"/>
      <c r="I22721"/>
      <c r="J22721"/>
      <c r="K22721"/>
      <c r="L22721"/>
      <c r="M22721"/>
      <c r="N22721"/>
    </row>
    <row r="22722" spans="1:14" x14ac:dyDescent="0.2">
      <c r="A22722"/>
      <c r="B22722"/>
      <c r="C22722"/>
      <c r="D22722"/>
      <c r="E22722"/>
      <c r="F22722"/>
      <c r="G22722"/>
      <c r="H22722"/>
      <c r="I22722"/>
      <c r="J22722"/>
      <c r="K22722"/>
      <c r="L22722"/>
      <c r="M22722"/>
      <c r="N22722"/>
    </row>
    <row r="22723" spans="1:14" x14ac:dyDescent="0.2">
      <c r="A22723"/>
      <c r="B22723"/>
      <c r="C22723"/>
      <c r="D22723"/>
      <c r="E22723"/>
      <c r="F22723"/>
      <c r="G22723"/>
      <c r="H22723"/>
      <c r="I22723"/>
      <c r="J22723"/>
      <c r="K22723"/>
      <c r="L22723"/>
      <c r="M22723"/>
      <c r="N22723"/>
    </row>
    <row r="22724" spans="1:14" x14ac:dyDescent="0.2">
      <c r="A22724"/>
      <c r="B22724"/>
      <c r="C22724"/>
      <c r="D22724"/>
      <c r="E22724"/>
      <c r="F22724"/>
      <c r="G22724"/>
      <c r="H22724"/>
      <c r="I22724"/>
      <c r="J22724"/>
      <c r="K22724"/>
      <c r="L22724"/>
      <c r="M22724"/>
      <c r="N22724"/>
    </row>
    <row r="22725" spans="1:14" x14ac:dyDescent="0.2">
      <c r="A22725"/>
      <c r="B22725"/>
      <c r="C22725"/>
      <c r="D22725"/>
      <c r="E22725"/>
      <c r="F22725"/>
      <c r="G22725"/>
      <c r="H22725"/>
      <c r="I22725"/>
      <c r="J22725"/>
      <c r="K22725"/>
      <c r="L22725"/>
      <c r="M22725"/>
      <c r="N22725"/>
    </row>
    <row r="22726" spans="1:14" x14ac:dyDescent="0.2">
      <c r="A22726"/>
      <c r="B22726"/>
      <c r="C22726"/>
      <c r="D22726"/>
      <c r="E22726"/>
      <c r="F22726"/>
      <c r="G22726"/>
      <c r="H22726"/>
      <c r="I22726"/>
      <c r="J22726"/>
      <c r="K22726"/>
      <c r="L22726"/>
      <c r="M22726"/>
      <c r="N22726"/>
    </row>
    <row r="22727" spans="1:14" x14ac:dyDescent="0.2">
      <c r="A22727"/>
      <c r="B22727"/>
      <c r="C22727"/>
      <c r="D22727"/>
      <c r="E22727"/>
      <c r="F22727"/>
      <c r="G22727"/>
      <c r="H22727"/>
      <c r="I22727"/>
      <c r="J22727"/>
      <c r="K22727"/>
      <c r="L22727"/>
      <c r="M22727"/>
      <c r="N22727"/>
    </row>
    <row r="22728" spans="1:14" x14ac:dyDescent="0.2">
      <c r="A22728"/>
      <c r="B22728"/>
      <c r="C22728"/>
      <c r="D22728"/>
      <c r="E22728"/>
      <c r="F22728"/>
      <c r="G22728"/>
      <c r="H22728"/>
      <c r="I22728"/>
      <c r="J22728"/>
      <c r="K22728"/>
      <c r="L22728"/>
      <c r="M22728"/>
      <c r="N22728"/>
    </row>
    <row r="22729" spans="1:14" x14ac:dyDescent="0.2">
      <c r="A22729"/>
      <c r="B22729"/>
      <c r="C22729"/>
      <c r="D22729"/>
      <c r="E22729"/>
      <c r="F22729"/>
      <c r="G22729"/>
      <c r="H22729"/>
      <c r="I22729"/>
      <c r="J22729"/>
      <c r="K22729"/>
      <c r="L22729"/>
      <c r="M22729"/>
      <c r="N22729"/>
    </row>
    <row r="22730" spans="1:14" x14ac:dyDescent="0.2">
      <c r="A22730"/>
      <c r="B22730"/>
      <c r="C22730"/>
      <c r="D22730"/>
      <c r="E22730"/>
      <c r="F22730"/>
      <c r="G22730"/>
      <c r="H22730"/>
      <c r="I22730"/>
      <c r="J22730"/>
      <c r="K22730"/>
      <c r="L22730"/>
      <c r="M22730"/>
      <c r="N22730"/>
    </row>
    <row r="22731" spans="1:14" x14ac:dyDescent="0.2">
      <c r="A22731"/>
      <c r="B22731"/>
      <c r="C22731"/>
      <c r="D22731"/>
      <c r="E22731"/>
      <c r="F22731"/>
      <c r="G22731"/>
      <c r="H22731"/>
      <c r="I22731"/>
      <c r="J22731"/>
      <c r="K22731"/>
      <c r="L22731"/>
      <c r="M22731"/>
      <c r="N22731"/>
    </row>
    <row r="22732" spans="1:14" x14ac:dyDescent="0.2">
      <c r="A22732"/>
      <c r="B22732"/>
      <c r="C22732"/>
      <c r="D22732"/>
      <c r="E22732"/>
      <c r="F22732"/>
      <c r="G22732"/>
      <c r="H22732"/>
      <c r="I22732"/>
      <c r="J22732"/>
      <c r="K22732"/>
      <c r="L22732"/>
      <c r="M22732"/>
      <c r="N22732"/>
    </row>
    <row r="22733" spans="1:14" x14ac:dyDescent="0.2">
      <c r="A22733"/>
      <c r="B22733"/>
      <c r="C22733"/>
      <c r="D22733"/>
      <c r="E22733"/>
      <c r="F22733"/>
      <c r="G22733"/>
      <c r="H22733"/>
      <c r="I22733"/>
      <c r="J22733"/>
      <c r="K22733"/>
      <c r="L22733"/>
      <c r="M22733"/>
      <c r="N22733"/>
    </row>
    <row r="22734" spans="1:14" x14ac:dyDescent="0.2">
      <c r="A22734"/>
      <c r="B22734"/>
      <c r="C22734"/>
      <c r="D22734"/>
      <c r="E22734"/>
      <c r="F22734"/>
      <c r="G22734"/>
      <c r="H22734"/>
      <c r="I22734"/>
      <c r="J22734"/>
      <c r="K22734"/>
      <c r="L22734"/>
      <c r="M22734"/>
      <c r="N22734"/>
    </row>
    <row r="22735" spans="1:14" x14ac:dyDescent="0.2">
      <c r="A22735"/>
      <c r="B22735"/>
      <c r="C22735"/>
      <c r="D22735"/>
      <c r="E22735"/>
      <c r="F22735"/>
      <c r="G22735"/>
      <c r="H22735"/>
      <c r="I22735"/>
      <c r="J22735"/>
      <c r="K22735"/>
      <c r="L22735"/>
      <c r="M22735"/>
      <c r="N22735"/>
    </row>
    <row r="22736" spans="1:14" x14ac:dyDescent="0.2">
      <c r="A22736"/>
      <c r="B22736"/>
      <c r="C22736"/>
      <c r="D22736"/>
      <c r="E22736"/>
      <c r="F22736"/>
      <c r="G22736"/>
      <c r="H22736"/>
      <c r="I22736"/>
      <c r="J22736"/>
      <c r="K22736"/>
      <c r="L22736"/>
      <c r="M22736"/>
      <c r="N22736"/>
    </row>
    <row r="22737" spans="1:14" x14ac:dyDescent="0.2">
      <c r="A22737"/>
      <c r="B22737"/>
      <c r="C22737"/>
      <c r="D22737"/>
      <c r="E22737"/>
      <c r="F22737"/>
      <c r="G22737"/>
      <c r="H22737"/>
      <c r="I22737"/>
      <c r="J22737"/>
      <c r="K22737"/>
      <c r="L22737"/>
      <c r="M22737"/>
      <c r="N22737"/>
    </row>
    <row r="22738" spans="1:14" x14ac:dyDescent="0.2">
      <c r="A22738"/>
      <c r="B22738"/>
      <c r="C22738"/>
      <c r="D22738"/>
      <c r="E22738"/>
      <c r="F22738"/>
      <c r="G22738"/>
      <c r="H22738"/>
      <c r="I22738"/>
      <c r="J22738"/>
      <c r="K22738"/>
      <c r="L22738"/>
      <c r="M22738"/>
      <c r="N22738"/>
    </row>
    <row r="22739" spans="1:14" x14ac:dyDescent="0.2">
      <c r="A22739"/>
      <c r="B22739"/>
      <c r="C22739"/>
      <c r="D22739"/>
      <c r="E22739"/>
      <c r="F22739"/>
      <c r="G22739"/>
      <c r="H22739"/>
      <c r="I22739"/>
      <c r="J22739"/>
      <c r="K22739"/>
      <c r="L22739"/>
      <c r="M22739"/>
      <c r="N22739"/>
    </row>
    <row r="22740" spans="1:14" x14ac:dyDescent="0.2">
      <c r="A22740"/>
      <c r="B22740"/>
      <c r="C22740"/>
      <c r="D22740"/>
      <c r="E22740"/>
      <c r="F22740"/>
      <c r="G22740"/>
      <c r="H22740"/>
      <c r="I22740"/>
      <c r="J22740"/>
      <c r="K22740"/>
      <c r="L22740"/>
      <c r="M22740"/>
      <c r="N22740"/>
    </row>
    <row r="22741" spans="1:14" x14ac:dyDescent="0.2">
      <c r="A22741"/>
      <c r="B22741"/>
      <c r="C22741"/>
      <c r="D22741"/>
      <c r="E22741"/>
      <c r="F22741"/>
      <c r="G22741"/>
      <c r="H22741"/>
      <c r="I22741"/>
      <c r="J22741"/>
      <c r="K22741"/>
      <c r="L22741"/>
      <c r="M22741"/>
      <c r="N22741"/>
    </row>
    <row r="22742" spans="1:14" x14ac:dyDescent="0.2">
      <c r="A22742"/>
      <c r="B22742"/>
      <c r="C22742"/>
      <c r="D22742"/>
      <c r="E22742"/>
      <c r="F22742"/>
      <c r="G22742"/>
      <c r="H22742"/>
      <c r="I22742"/>
      <c r="J22742"/>
      <c r="K22742"/>
      <c r="L22742"/>
      <c r="M22742"/>
      <c r="N22742"/>
    </row>
    <row r="22743" spans="1:14" x14ac:dyDescent="0.2">
      <c r="A22743"/>
      <c r="B22743"/>
      <c r="C22743"/>
      <c r="D22743"/>
      <c r="E22743"/>
      <c r="F22743"/>
      <c r="G22743"/>
      <c r="H22743"/>
      <c r="I22743"/>
      <c r="J22743"/>
      <c r="K22743"/>
      <c r="L22743"/>
      <c r="M22743"/>
      <c r="N22743"/>
    </row>
    <row r="22744" spans="1:14" x14ac:dyDescent="0.2">
      <c r="A22744"/>
      <c r="B22744"/>
      <c r="C22744"/>
      <c r="D22744"/>
      <c r="E22744"/>
      <c r="F22744"/>
      <c r="G22744"/>
      <c r="H22744"/>
      <c r="I22744"/>
      <c r="J22744"/>
      <c r="K22744"/>
      <c r="L22744"/>
      <c r="M22744"/>
      <c r="N22744"/>
    </row>
    <row r="22745" spans="1:14" x14ac:dyDescent="0.2">
      <c r="A22745"/>
      <c r="B22745"/>
      <c r="C22745"/>
      <c r="D22745"/>
      <c r="E22745"/>
      <c r="F22745"/>
      <c r="G22745"/>
      <c r="H22745"/>
      <c r="I22745"/>
      <c r="J22745"/>
      <c r="K22745"/>
      <c r="L22745"/>
      <c r="M22745"/>
      <c r="N22745"/>
    </row>
    <row r="22746" spans="1:14" x14ac:dyDescent="0.2">
      <c r="A22746"/>
      <c r="B22746"/>
      <c r="C22746"/>
      <c r="D22746"/>
      <c r="E22746"/>
      <c r="F22746"/>
      <c r="G22746"/>
      <c r="H22746"/>
      <c r="I22746"/>
      <c r="J22746"/>
      <c r="K22746"/>
      <c r="L22746"/>
      <c r="M22746"/>
      <c r="N22746"/>
    </row>
    <row r="22747" spans="1:14" x14ac:dyDescent="0.2">
      <c r="A22747"/>
      <c r="B22747"/>
      <c r="C22747"/>
      <c r="D22747"/>
      <c r="E22747"/>
      <c r="F22747"/>
      <c r="G22747"/>
      <c r="H22747"/>
      <c r="I22747"/>
      <c r="J22747"/>
      <c r="K22747"/>
      <c r="L22747"/>
      <c r="M22747"/>
      <c r="N22747"/>
    </row>
    <row r="22748" spans="1:14" x14ac:dyDescent="0.2">
      <c r="A22748"/>
      <c r="B22748"/>
      <c r="C22748"/>
      <c r="D22748"/>
      <c r="E22748"/>
      <c r="F22748"/>
      <c r="G22748"/>
      <c r="H22748"/>
      <c r="I22748"/>
      <c r="J22748"/>
      <c r="K22748"/>
      <c r="L22748"/>
      <c r="M22748"/>
      <c r="N22748"/>
    </row>
    <row r="22749" spans="1:14" x14ac:dyDescent="0.2">
      <c r="A22749"/>
      <c r="B22749"/>
      <c r="C22749"/>
      <c r="D22749"/>
      <c r="E22749"/>
      <c r="F22749"/>
      <c r="G22749"/>
      <c r="H22749"/>
      <c r="I22749"/>
      <c r="J22749"/>
      <c r="K22749"/>
      <c r="L22749"/>
      <c r="M22749"/>
      <c r="N22749"/>
    </row>
    <row r="22750" spans="1:14" x14ac:dyDescent="0.2">
      <c r="A22750"/>
      <c r="B22750"/>
      <c r="C22750"/>
      <c r="D22750"/>
      <c r="E22750"/>
      <c r="F22750"/>
      <c r="G22750"/>
      <c r="H22750"/>
      <c r="I22750"/>
      <c r="J22750"/>
      <c r="K22750"/>
      <c r="L22750"/>
      <c r="M22750"/>
      <c r="N22750"/>
    </row>
    <row r="22751" spans="1:14" x14ac:dyDescent="0.2">
      <c r="A22751"/>
      <c r="B22751"/>
      <c r="C22751"/>
      <c r="D22751"/>
      <c r="E22751"/>
      <c r="F22751"/>
      <c r="G22751"/>
      <c r="H22751"/>
      <c r="I22751"/>
      <c r="J22751"/>
      <c r="K22751"/>
      <c r="L22751"/>
      <c r="M22751"/>
      <c r="N22751"/>
    </row>
    <row r="22752" spans="1:14" x14ac:dyDescent="0.2">
      <c r="A22752"/>
      <c r="B22752"/>
      <c r="C22752"/>
      <c r="D22752"/>
      <c r="E22752"/>
      <c r="F22752"/>
      <c r="G22752"/>
      <c r="H22752"/>
      <c r="I22752"/>
      <c r="J22752"/>
      <c r="K22752"/>
      <c r="L22752"/>
      <c r="M22752"/>
      <c r="N22752"/>
    </row>
    <row r="22753" spans="1:14" x14ac:dyDescent="0.2">
      <c r="A22753"/>
      <c r="B22753"/>
      <c r="C22753"/>
      <c r="D22753"/>
      <c r="E22753"/>
      <c r="F22753"/>
      <c r="G22753"/>
      <c r="H22753"/>
      <c r="I22753"/>
      <c r="J22753"/>
      <c r="K22753"/>
      <c r="L22753"/>
      <c r="M22753"/>
      <c r="N22753"/>
    </row>
    <row r="22754" spans="1:14" x14ac:dyDescent="0.2">
      <c r="A22754"/>
      <c r="B22754"/>
      <c r="C22754"/>
      <c r="D22754"/>
      <c r="E22754"/>
      <c r="F22754"/>
      <c r="G22754"/>
      <c r="H22754"/>
      <c r="I22754"/>
      <c r="J22754"/>
      <c r="K22754"/>
      <c r="L22754"/>
      <c r="M22754"/>
      <c r="N22754"/>
    </row>
    <row r="22755" spans="1:14" x14ac:dyDescent="0.2">
      <c r="A22755"/>
      <c r="B22755"/>
      <c r="C22755"/>
      <c r="D22755"/>
      <c r="E22755"/>
      <c r="F22755"/>
      <c r="G22755"/>
      <c r="H22755"/>
      <c r="I22755"/>
      <c r="J22755"/>
      <c r="K22755"/>
      <c r="L22755"/>
      <c r="M22755"/>
      <c r="N22755"/>
    </row>
    <row r="22756" spans="1:14" x14ac:dyDescent="0.2">
      <c r="A22756"/>
      <c r="B22756"/>
      <c r="C22756"/>
      <c r="D22756"/>
      <c r="E22756"/>
      <c r="F22756"/>
      <c r="G22756"/>
      <c r="H22756"/>
      <c r="I22756"/>
      <c r="J22756"/>
      <c r="K22756"/>
      <c r="L22756"/>
      <c r="M22756"/>
      <c r="N22756"/>
    </row>
    <row r="22757" spans="1:14" x14ac:dyDescent="0.2">
      <c r="A22757"/>
      <c r="B22757"/>
      <c r="C22757"/>
      <c r="D22757"/>
      <c r="E22757"/>
      <c r="F22757"/>
      <c r="G22757"/>
      <c r="H22757"/>
      <c r="I22757"/>
      <c r="J22757"/>
      <c r="K22757"/>
      <c r="L22757"/>
      <c r="M22757"/>
      <c r="N22757"/>
    </row>
    <row r="22758" spans="1:14" x14ac:dyDescent="0.2">
      <c r="A22758"/>
      <c r="B22758"/>
      <c r="C22758"/>
      <c r="D22758"/>
      <c r="E22758"/>
      <c r="F22758"/>
      <c r="G22758"/>
      <c r="H22758"/>
      <c r="I22758"/>
      <c r="J22758"/>
      <c r="K22758"/>
      <c r="L22758"/>
      <c r="M22758"/>
      <c r="N22758"/>
    </row>
    <row r="22759" spans="1:14" x14ac:dyDescent="0.2">
      <c r="A22759"/>
      <c r="B22759"/>
      <c r="C22759"/>
      <c r="D22759"/>
      <c r="E22759"/>
      <c r="F22759"/>
      <c r="G22759"/>
      <c r="H22759"/>
      <c r="I22759"/>
      <c r="J22759"/>
      <c r="K22759"/>
      <c r="L22759"/>
      <c r="M22759"/>
      <c r="N22759"/>
    </row>
    <row r="22760" spans="1:14" x14ac:dyDescent="0.2">
      <c r="A22760"/>
      <c r="B22760"/>
      <c r="C22760"/>
      <c r="D22760"/>
      <c r="E22760"/>
      <c r="F22760"/>
      <c r="G22760"/>
      <c r="H22760"/>
      <c r="I22760"/>
      <c r="J22760"/>
      <c r="K22760"/>
      <c r="L22760"/>
      <c r="M22760"/>
      <c r="N22760"/>
    </row>
    <row r="22761" spans="1:14" x14ac:dyDescent="0.2">
      <c r="A22761"/>
      <c r="B22761"/>
      <c r="C22761"/>
      <c r="D22761"/>
      <c r="E22761"/>
      <c r="F22761"/>
      <c r="G22761"/>
      <c r="H22761"/>
      <c r="I22761"/>
      <c r="J22761"/>
      <c r="K22761"/>
      <c r="L22761"/>
      <c r="M22761"/>
      <c r="N22761"/>
    </row>
    <row r="22762" spans="1:14" x14ac:dyDescent="0.2">
      <c r="A22762"/>
      <c r="B22762"/>
      <c r="C22762"/>
      <c r="D22762"/>
      <c r="E22762"/>
      <c r="F22762"/>
      <c r="G22762"/>
      <c r="H22762"/>
      <c r="I22762"/>
      <c r="J22762"/>
      <c r="K22762"/>
      <c r="L22762"/>
      <c r="M22762"/>
      <c r="N22762"/>
    </row>
    <row r="22763" spans="1:14" x14ac:dyDescent="0.2">
      <c r="A22763"/>
      <c r="B22763"/>
      <c r="C22763"/>
      <c r="D22763"/>
      <c r="E22763"/>
      <c r="F22763"/>
      <c r="G22763"/>
      <c r="H22763"/>
      <c r="I22763"/>
      <c r="J22763"/>
      <c r="K22763"/>
      <c r="L22763"/>
      <c r="M22763"/>
      <c r="N22763"/>
    </row>
    <row r="22764" spans="1:14" x14ac:dyDescent="0.2">
      <c r="A22764"/>
      <c r="B22764"/>
      <c r="C22764"/>
      <c r="D22764"/>
      <c r="E22764"/>
      <c r="F22764"/>
      <c r="G22764"/>
      <c r="H22764"/>
      <c r="I22764"/>
      <c r="J22764"/>
      <c r="K22764"/>
      <c r="L22764"/>
      <c r="M22764"/>
      <c r="N22764"/>
    </row>
    <row r="22765" spans="1:14" x14ac:dyDescent="0.2">
      <c r="A22765"/>
      <c r="B22765"/>
      <c r="C22765"/>
      <c r="D22765"/>
      <c r="E22765"/>
      <c r="F22765"/>
      <c r="G22765"/>
      <c r="H22765"/>
      <c r="I22765"/>
      <c r="J22765"/>
      <c r="K22765"/>
      <c r="L22765"/>
      <c r="M22765"/>
      <c r="N22765"/>
    </row>
    <row r="22766" spans="1:14" x14ac:dyDescent="0.2">
      <c r="A22766"/>
      <c r="B22766"/>
      <c r="C22766"/>
      <c r="D22766"/>
      <c r="E22766"/>
      <c r="F22766"/>
      <c r="G22766"/>
      <c r="H22766"/>
      <c r="I22766"/>
      <c r="J22766"/>
      <c r="K22766"/>
      <c r="L22766"/>
      <c r="M22766"/>
      <c r="N22766"/>
    </row>
    <row r="22767" spans="1:14" x14ac:dyDescent="0.2">
      <c r="A22767"/>
      <c r="B22767"/>
      <c r="C22767"/>
      <c r="D22767"/>
      <c r="E22767"/>
      <c r="F22767"/>
      <c r="G22767"/>
      <c r="H22767"/>
      <c r="I22767"/>
      <c r="J22767"/>
      <c r="K22767"/>
      <c r="L22767"/>
      <c r="M22767"/>
      <c r="N22767"/>
    </row>
    <row r="22768" spans="1:14" x14ac:dyDescent="0.2">
      <c r="A22768"/>
      <c r="B22768"/>
      <c r="C22768"/>
      <c r="D22768"/>
      <c r="E22768"/>
      <c r="F22768"/>
      <c r="G22768"/>
      <c r="H22768"/>
      <c r="I22768"/>
      <c r="J22768"/>
      <c r="K22768"/>
      <c r="L22768"/>
      <c r="M22768"/>
      <c r="N22768"/>
    </row>
    <row r="22769" spans="1:14" x14ac:dyDescent="0.2">
      <c r="A22769"/>
      <c r="B22769"/>
      <c r="C22769"/>
      <c r="D22769"/>
      <c r="E22769"/>
      <c r="F22769"/>
      <c r="G22769"/>
      <c r="H22769"/>
      <c r="I22769"/>
      <c r="J22769"/>
      <c r="K22769"/>
      <c r="L22769"/>
      <c r="M22769"/>
      <c r="N22769"/>
    </row>
    <row r="22770" spans="1:14" x14ac:dyDescent="0.2">
      <c r="A22770"/>
      <c r="B22770"/>
      <c r="C22770"/>
      <c r="D22770"/>
      <c r="E22770"/>
      <c r="F22770"/>
      <c r="G22770"/>
      <c r="H22770"/>
      <c r="I22770"/>
      <c r="J22770"/>
      <c r="K22770"/>
      <c r="L22770"/>
      <c r="M22770"/>
      <c r="N22770"/>
    </row>
    <row r="22771" spans="1:14" x14ac:dyDescent="0.2">
      <c r="A22771"/>
      <c r="B22771"/>
      <c r="C22771"/>
      <c r="D22771"/>
      <c r="E22771"/>
      <c r="F22771"/>
      <c r="G22771"/>
      <c r="H22771"/>
      <c r="I22771"/>
      <c r="J22771"/>
      <c r="K22771"/>
      <c r="L22771"/>
      <c r="M22771"/>
      <c r="N22771"/>
    </row>
    <row r="22772" spans="1:14" x14ac:dyDescent="0.2">
      <c r="A22772"/>
      <c r="B22772"/>
      <c r="C22772"/>
      <c r="D22772"/>
      <c r="E22772"/>
      <c r="F22772"/>
      <c r="G22772"/>
      <c r="H22772"/>
      <c r="I22772"/>
      <c r="J22772"/>
      <c r="K22772"/>
      <c r="L22772"/>
      <c r="M22772"/>
      <c r="N22772"/>
    </row>
    <row r="22773" spans="1:14" x14ac:dyDescent="0.2">
      <c r="A22773"/>
      <c r="B22773"/>
      <c r="C22773"/>
      <c r="D22773"/>
      <c r="E22773"/>
      <c r="F22773"/>
      <c r="G22773"/>
      <c r="H22773"/>
      <c r="I22773"/>
      <c r="J22773"/>
      <c r="K22773"/>
      <c r="L22773"/>
      <c r="M22773"/>
      <c r="N22773"/>
    </row>
    <row r="22774" spans="1:14" x14ac:dyDescent="0.2">
      <c r="A22774"/>
      <c r="B22774"/>
      <c r="C22774"/>
      <c r="D22774"/>
      <c r="E22774"/>
      <c r="F22774"/>
      <c r="G22774"/>
      <c r="H22774"/>
      <c r="I22774"/>
      <c r="J22774"/>
      <c r="K22774"/>
      <c r="L22774"/>
      <c r="M22774"/>
      <c r="N22774"/>
    </row>
    <row r="22775" spans="1:14" x14ac:dyDescent="0.2">
      <c r="A22775"/>
      <c r="B22775"/>
      <c r="C22775"/>
      <c r="D22775"/>
      <c r="E22775"/>
      <c r="F22775"/>
      <c r="G22775"/>
      <c r="H22775"/>
      <c r="I22775"/>
      <c r="J22775"/>
      <c r="K22775"/>
      <c r="L22775"/>
      <c r="M22775"/>
      <c r="N22775"/>
    </row>
    <row r="22776" spans="1:14" x14ac:dyDescent="0.2">
      <c r="A22776"/>
      <c r="B22776"/>
      <c r="C22776"/>
      <c r="D22776"/>
      <c r="E22776"/>
      <c r="F22776"/>
      <c r="G22776"/>
      <c r="H22776"/>
      <c r="I22776"/>
      <c r="J22776"/>
      <c r="K22776"/>
      <c r="L22776"/>
      <c r="M22776"/>
      <c r="N22776"/>
    </row>
    <row r="22777" spans="1:14" x14ac:dyDescent="0.2">
      <c r="A22777"/>
      <c r="B22777"/>
      <c r="C22777"/>
      <c r="D22777"/>
      <c r="E22777"/>
      <c r="F22777"/>
      <c r="G22777"/>
      <c r="H22777"/>
      <c r="I22777"/>
      <c r="J22777"/>
      <c r="K22777"/>
      <c r="L22777"/>
      <c r="M22777"/>
      <c r="N22777"/>
    </row>
    <row r="22778" spans="1:14" x14ac:dyDescent="0.2">
      <c r="A22778"/>
      <c r="B22778"/>
      <c r="C22778"/>
      <c r="D22778"/>
      <c r="E22778"/>
      <c r="F22778"/>
      <c r="G22778"/>
      <c r="H22778"/>
      <c r="I22778"/>
      <c r="J22778"/>
      <c r="K22778"/>
      <c r="L22778"/>
      <c r="M22778"/>
      <c r="N22778"/>
    </row>
    <row r="22779" spans="1:14" x14ac:dyDescent="0.2">
      <c r="A22779"/>
      <c r="B22779"/>
      <c r="C22779"/>
      <c r="D22779"/>
      <c r="E22779"/>
      <c r="F22779"/>
      <c r="G22779"/>
      <c r="H22779"/>
      <c r="I22779"/>
      <c r="J22779"/>
      <c r="K22779"/>
      <c r="L22779"/>
      <c r="M22779"/>
      <c r="N22779"/>
    </row>
    <row r="22780" spans="1:14" x14ac:dyDescent="0.2">
      <c r="A22780"/>
      <c r="B22780"/>
      <c r="C22780"/>
      <c r="D22780"/>
      <c r="E22780"/>
      <c r="F22780"/>
      <c r="G22780"/>
      <c r="H22780"/>
      <c r="I22780"/>
      <c r="J22780"/>
      <c r="K22780"/>
      <c r="L22780"/>
      <c r="M22780"/>
      <c r="N22780"/>
    </row>
    <row r="22781" spans="1:14" x14ac:dyDescent="0.2">
      <c r="A22781"/>
      <c r="B22781"/>
      <c r="C22781"/>
      <c r="D22781"/>
      <c r="E22781"/>
      <c r="F22781"/>
      <c r="G22781"/>
      <c r="H22781"/>
      <c r="I22781"/>
      <c r="J22781"/>
      <c r="K22781"/>
      <c r="L22781"/>
      <c r="M22781"/>
      <c r="N22781"/>
    </row>
    <row r="22782" spans="1:14" x14ac:dyDescent="0.2">
      <c r="A22782"/>
      <c r="B22782"/>
      <c r="C22782"/>
      <c r="D22782"/>
      <c r="E22782"/>
      <c r="F22782"/>
      <c r="G22782"/>
      <c r="H22782"/>
      <c r="I22782"/>
      <c r="J22782"/>
      <c r="K22782"/>
      <c r="L22782"/>
      <c r="M22782"/>
      <c r="N22782"/>
    </row>
    <row r="22783" spans="1:14" x14ac:dyDescent="0.2">
      <c r="A22783"/>
      <c r="B22783"/>
      <c r="C22783"/>
      <c r="D22783"/>
      <c r="E22783"/>
      <c r="F22783"/>
      <c r="G22783"/>
      <c r="H22783"/>
      <c r="I22783"/>
      <c r="J22783"/>
      <c r="K22783"/>
      <c r="L22783"/>
      <c r="M22783"/>
      <c r="N22783"/>
    </row>
    <row r="22784" spans="1:14" x14ac:dyDescent="0.2">
      <c r="A22784"/>
      <c r="B22784"/>
      <c r="C22784"/>
      <c r="D22784"/>
      <c r="E22784"/>
      <c r="F22784"/>
      <c r="G22784"/>
      <c r="H22784"/>
      <c r="I22784"/>
      <c r="J22784"/>
      <c r="K22784"/>
      <c r="L22784"/>
      <c r="M22784"/>
      <c r="N22784"/>
    </row>
    <row r="22785" spans="1:14" x14ac:dyDescent="0.2">
      <c r="A22785"/>
      <c r="B22785"/>
      <c r="C22785"/>
      <c r="D22785"/>
      <c r="E22785"/>
      <c r="F22785"/>
      <c r="G22785"/>
      <c r="H22785"/>
      <c r="I22785"/>
      <c r="J22785"/>
      <c r="K22785"/>
      <c r="L22785"/>
      <c r="M22785"/>
      <c r="N22785"/>
    </row>
    <row r="22786" spans="1:14" x14ac:dyDescent="0.2">
      <c r="A22786"/>
      <c r="B22786"/>
      <c r="C22786"/>
      <c r="D22786"/>
      <c r="E22786"/>
      <c r="F22786"/>
      <c r="G22786"/>
      <c r="H22786"/>
      <c r="I22786"/>
      <c r="J22786"/>
      <c r="K22786"/>
      <c r="L22786"/>
      <c r="M22786"/>
      <c r="N22786"/>
    </row>
    <row r="22787" spans="1:14" x14ac:dyDescent="0.2">
      <c r="A22787"/>
      <c r="B22787"/>
      <c r="C22787"/>
      <c r="D22787"/>
      <c r="E22787"/>
      <c r="F22787"/>
      <c r="G22787"/>
      <c r="H22787"/>
      <c r="I22787"/>
      <c r="J22787"/>
      <c r="K22787"/>
      <c r="L22787"/>
      <c r="M22787"/>
      <c r="N22787"/>
    </row>
    <row r="22788" spans="1:14" x14ac:dyDescent="0.2">
      <c r="A22788"/>
      <c r="B22788"/>
      <c r="C22788"/>
      <c r="D22788"/>
      <c r="E22788"/>
      <c r="F22788"/>
      <c r="G22788"/>
      <c r="H22788"/>
      <c r="I22788"/>
      <c r="J22788"/>
      <c r="K22788"/>
      <c r="L22788"/>
      <c r="M22788"/>
      <c r="N22788"/>
    </row>
    <row r="22789" spans="1:14" x14ac:dyDescent="0.2">
      <c r="A22789"/>
      <c r="B22789"/>
      <c r="C22789"/>
      <c r="D22789"/>
      <c r="E22789"/>
      <c r="F22789"/>
      <c r="G22789"/>
      <c r="H22789"/>
      <c r="I22789"/>
      <c r="J22789"/>
      <c r="K22789"/>
      <c r="L22789"/>
      <c r="M22789"/>
      <c r="N22789"/>
    </row>
    <row r="22790" spans="1:14" x14ac:dyDescent="0.2">
      <c r="A22790"/>
      <c r="B22790"/>
      <c r="C22790"/>
      <c r="D22790"/>
      <c r="E22790"/>
      <c r="F22790"/>
      <c r="G22790"/>
      <c r="H22790"/>
      <c r="I22790"/>
      <c r="J22790"/>
      <c r="K22790"/>
      <c r="L22790"/>
      <c r="M22790"/>
      <c r="N22790"/>
    </row>
    <row r="22791" spans="1:14" x14ac:dyDescent="0.2">
      <c r="A22791"/>
      <c r="B22791"/>
      <c r="C22791"/>
      <c r="D22791"/>
      <c r="E22791"/>
      <c r="F22791"/>
      <c r="G22791"/>
      <c r="H22791"/>
      <c r="I22791"/>
      <c r="J22791"/>
      <c r="K22791"/>
      <c r="L22791"/>
      <c r="M22791"/>
      <c r="N22791"/>
    </row>
    <row r="22792" spans="1:14" x14ac:dyDescent="0.2">
      <c r="A22792"/>
      <c r="B22792"/>
      <c r="C22792"/>
      <c r="D22792"/>
      <c r="E22792"/>
      <c r="F22792"/>
      <c r="G22792"/>
      <c r="H22792"/>
      <c r="I22792"/>
      <c r="J22792"/>
      <c r="K22792"/>
      <c r="L22792"/>
      <c r="M22792"/>
      <c r="N22792"/>
    </row>
    <row r="22793" spans="1:14" x14ac:dyDescent="0.2">
      <c r="A22793"/>
      <c r="B22793"/>
      <c r="C22793"/>
      <c r="D22793"/>
      <c r="E22793"/>
      <c r="F22793"/>
      <c r="G22793"/>
      <c r="H22793"/>
      <c r="I22793"/>
      <c r="J22793"/>
      <c r="K22793"/>
      <c r="L22793"/>
      <c r="M22793"/>
      <c r="N22793"/>
    </row>
    <row r="22794" spans="1:14" x14ac:dyDescent="0.2">
      <c r="A22794"/>
      <c r="B22794"/>
      <c r="C22794"/>
      <c r="D22794"/>
      <c r="E22794"/>
      <c r="F22794"/>
      <c r="G22794"/>
      <c r="H22794"/>
      <c r="I22794"/>
      <c r="J22794"/>
      <c r="K22794"/>
      <c r="L22794"/>
      <c r="M22794"/>
      <c r="N22794"/>
    </row>
    <row r="22795" spans="1:14" x14ac:dyDescent="0.2">
      <c r="A22795"/>
      <c r="B22795"/>
      <c r="C22795"/>
      <c r="D22795"/>
      <c r="E22795"/>
      <c r="F22795"/>
      <c r="G22795"/>
      <c r="H22795"/>
      <c r="I22795"/>
      <c r="J22795"/>
      <c r="K22795"/>
      <c r="L22795"/>
      <c r="M22795"/>
      <c r="N22795"/>
    </row>
    <row r="22796" spans="1:14" x14ac:dyDescent="0.2">
      <c r="A22796"/>
      <c r="B22796"/>
      <c r="C22796"/>
      <c r="D22796"/>
      <c r="E22796"/>
      <c r="F22796"/>
      <c r="G22796"/>
      <c r="H22796"/>
      <c r="I22796"/>
      <c r="J22796"/>
      <c r="K22796"/>
      <c r="L22796"/>
      <c r="M22796"/>
      <c r="N22796"/>
    </row>
    <row r="22797" spans="1:14" x14ac:dyDescent="0.2">
      <c r="A22797"/>
      <c r="B22797"/>
      <c r="C22797"/>
      <c r="D22797"/>
      <c r="E22797"/>
      <c r="F22797"/>
      <c r="G22797"/>
      <c r="H22797"/>
      <c r="I22797"/>
      <c r="J22797"/>
      <c r="K22797"/>
      <c r="L22797"/>
      <c r="M22797"/>
      <c r="N22797"/>
    </row>
    <row r="22798" spans="1:14" x14ac:dyDescent="0.2">
      <c r="A22798"/>
      <c r="B22798"/>
      <c r="C22798"/>
      <c r="D22798"/>
      <c r="E22798"/>
      <c r="F22798"/>
      <c r="G22798"/>
      <c r="H22798"/>
      <c r="I22798"/>
      <c r="J22798"/>
      <c r="K22798"/>
      <c r="L22798"/>
      <c r="M22798"/>
      <c r="N22798"/>
    </row>
    <row r="22799" spans="1:14" x14ac:dyDescent="0.2">
      <c r="A22799"/>
      <c r="B22799"/>
      <c r="C22799"/>
      <c r="D22799"/>
      <c r="E22799"/>
      <c r="F22799"/>
      <c r="G22799"/>
      <c r="H22799"/>
      <c r="I22799"/>
      <c r="J22799"/>
      <c r="K22799"/>
      <c r="L22799"/>
      <c r="M22799"/>
      <c r="N22799"/>
    </row>
    <row r="22800" spans="1:14" x14ac:dyDescent="0.2">
      <c r="A22800"/>
      <c r="B22800"/>
      <c r="C22800"/>
      <c r="D22800"/>
      <c r="E22800"/>
      <c r="F22800"/>
      <c r="G22800"/>
      <c r="H22800"/>
      <c r="I22800"/>
      <c r="J22800"/>
      <c r="K22800"/>
      <c r="L22800"/>
      <c r="M22800"/>
      <c r="N22800"/>
    </row>
    <row r="22801" spans="1:14" x14ac:dyDescent="0.2">
      <c r="A22801"/>
      <c r="B22801"/>
      <c r="C22801"/>
      <c r="D22801"/>
      <c r="E22801"/>
      <c r="F22801"/>
      <c r="G22801"/>
      <c r="H22801"/>
      <c r="I22801"/>
      <c r="J22801"/>
      <c r="K22801"/>
      <c r="L22801"/>
      <c r="M22801"/>
      <c r="N22801"/>
    </row>
    <row r="22802" spans="1:14" x14ac:dyDescent="0.2">
      <c r="A22802"/>
      <c r="B22802"/>
      <c r="C22802"/>
      <c r="D22802"/>
      <c r="E22802"/>
      <c r="F22802"/>
      <c r="G22802"/>
      <c r="H22802"/>
      <c r="I22802"/>
      <c r="J22802"/>
      <c r="K22802"/>
      <c r="L22802"/>
      <c r="M22802"/>
      <c r="N22802"/>
    </row>
    <row r="22803" spans="1:14" x14ac:dyDescent="0.2">
      <c r="A22803"/>
      <c r="B22803"/>
      <c r="C22803"/>
      <c r="D22803"/>
      <c r="E22803"/>
      <c r="F22803"/>
      <c r="G22803"/>
      <c r="H22803"/>
      <c r="I22803"/>
      <c r="J22803"/>
      <c r="K22803"/>
      <c r="L22803"/>
      <c r="M22803"/>
      <c r="N22803"/>
    </row>
    <row r="22804" spans="1:14" x14ac:dyDescent="0.2">
      <c r="A22804"/>
      <c r="B22804"/>
      <c r="C22804"/>
      <c r="D22804"/>
      <c r="E22804"/>
      <c r="F22804"/>
      <c r="G22804"/>
      <c r="H22804"/>
      <c r="I22804"/>
      <c r="J22804"/>
      <c r="K22804"/>
      <c r="L22804"/>
      <c r="M22804"/>
      <c r="N22804"/>
    </row>
    <row r="22805" spans="1:14" x14ac:dyDescent="0.2">
      <c r="A22805"/>
      <c r="B22805"/>
      <c r="C22805"/>
      <c r="D22805"/>
      <c r="E22805"/>
      <c r="F22805"/>
      <c r="G22805"/>
      <c r="H22805"/>
      <c r="I22805"/>
      <c r="J22805"/>
      <c r="K22805"/>
      <c r="L22805"/>
      <c r="M22805"/>
      <c r="N22805"/>
    </row>
    <row r="22806" spans="1:14" x14ac:dyDescent="0.2">
      <c r="A22806"/>
      <c r="B22806"/>
      <c r="C22806"/>
      <c r="D22806"/>
      <c r="E22806"/>
      <c r="F22806"/>
      <c r="G22806"/>
      <c r="H22806"/>
      <c r="I22806"/>
      <c r="J22806"/>
      <c r="K22806"/>
      <c r="L22806"/>
      <c r="M22806"/>
      <c r="N22806"/>
    </row>
    <row r="22807" spans="1:14" x14ac:dyDescent="0.2">
      <c r="A22807"/>
      <c r="B22807"/>
      <c r="C22807"/>
      <c r="D22807"/>
      <c r="E22807"/>
      <c r="F22807"/>
      <c r="G22807"/>
      <c r="H22807"/>
      <c r="I22807"/>
      <c r="J22807"/>
      <c r="K22807"/>
      <c r="L22807"/>
      <c r="M22807"/>
      <c r="N22807"/>
    </row>
    <row r="22808" spans="1:14" x14ac:dyDescent="0.2">
      <c r="A22808"/>
      <c r="B22808"/>
      <c r="C22808"/>
      <c r="D22808"/>
      <c r="E22808"/>
      <c r="F22808"/>
      <c r="G22808"/>
      <c r="H22808"/>
      <c r="I22808"/>
      <c r="J22808"/>
      <c r="K22808"/>
      <c r="L22808"/>
      <c r="M22808"/>
      <c r="N22808"/>
    </row>
    <row r="22809" spans="1:14" x14ac:dyDescent="0.2">
      <c r="A22809"/>
      <c r="B22809"/>
      <c r="C22809"/>
      <c r="D22809"/>
      <c r="E22809"/>
      <c r="F22809"/>
      <c r="G22809"/>
      <c r="H22809"/>
      <c r="I22809"/>
      <c r="J22809"/>
      <c r="K22809"/>
      <c r="L22809"/>
      <c r="M22809"/>
      <c r="N22809"/>
    </row>
    <row r="22810" spans="1:14" x14ac:dyDescent="0.2">
      <c r="A22810"/>
      <c r="B22810"/>
      <c r="C22810"/>
      <c r="D22810"/>
      <c r="E22810"/>
      <c r="F22810"/>
      <c r="G22810"/>
      <c r="H22810"/>
      <c r="I22810"/>
      <c r="J22810"/>
      <c r="K22810"/>
      <c r="L22810"/>
      <c r="M22810"/>
      <c r="N22810"/>
    </row>
    <row r="22811" spans="1:14" x14ac:dyDescent="0.2">
      <c r="A22811"/>
      <c r="B22811"/>
      <c r="C22811"/>
      <c r="D22811"/>
      <c r="E22811"/>
      <c r="F22811"/>
      <c r="G22811"/>
      <c r="H22811"/>
      <c r="I22811"/>
      <c r="J22811"/>
      <c r="K22811"/>
      <c r="L22811"/>
      <c r="M22811"/>
      <c r="N22811"/>
    </row>
    <row r="22812" spans="1:14" x14ac:dyDescent="0.2">
      <c r="A22812"/>
      <c r="B22812"/>
      <c r="C22812"/>
      <c r="D22812"/>
      <c r="E22812"/>
      <c r="F22812"/>
      <c r="G22812"/>
      <c r="H22812"/>
      <c r="I22812"/>
      <c r="J22812"/>
      <c r="K22812"/>
      <c r="L22812"/>
      <c r="M22812"/>
      <c r="N22812"/>
    </row>
    <row r="22813" spans="1:14" x14ac:dyDescent="0.2">
      <c r="A22813"/>
      <c r="B22813"/>
      <c r="C22813"/>
      <c r="D22813"/>
      <c r="E22813"/>
      <c r="F22813"/>
      <c r="G22813"/>
      <c r="H22813"/>
      <c r="I22813"/>
      <c r="J22813"/>
      <c r="K22813"/>
      <c r="L22813"/>
      <c r="M22813"/>
      <c r="N22813"/>
    </row>
    <row r="22814" spans="1:14" x14ac:dyDescent="0.2">
      <c r="A22814"/>
      <c r="B22814"/>
      <c r="C22814"/>
      <c r="D22814"/>
      <c r="E22814"/>
      <c r="F22814"/>
      <c r="G22814"/>
      <c r="H22814"/>
      <c r="I22814"/>
      <c r="J22814"/>
      <c r="K22814"/>
      <c r="L22814"/>
      <c r="M22814"/>
      <c r="N22814"/>
    </row>
    <row r="22815" spans="1:14" x14ac:dyDescent="0.2">
      <c r="A22815"/>
      <c r="B22815"/>
      <c r="C22815"/>
      <c r="D22815"/>
      <c r="E22815"/>
      <c r="F22815"/>
      <c r="G22815"/>
      <c r="H22815"/>
      <c r="I22815"/>
      <c r="J22815"/>
      <c r="K22815"/>
      <c r="L22815"/>
      <c r="M22815"/>
      <c r="N22815"/>
    </row>
    <row r="22816" spans="1:14" x14ac:dyDescent="0.2">
      <c r="A22816"/>
      <c r="B22816"/>
      <c r="C22816"/>
      <c r="D22816"/>
      <c r="E22816"/>
      <c r="F22816"/>
      <c r="G22816"/>
      <c r="H22816"/>
      <c r="I22816"/>
      <c r="J22816"/>
      <c r="K22816"/>
      <c r="L22816"/>
      <c r="M22816"/>
      <c r="N22816"/>
    </row>
    <row r="22817" spans="1:14" x14ac:dyDescent="0.2">
      <c r="A22817"/>
      <c r="B22817"/>
      <c r="C22817"/>
      <c r="D22817"/>
      <c r="E22817"/>
      <c r="F22817"/>
      <c r="G22817"/>
      <c r="H22817"/>
      <c r="I22817"/>
      <c r="J22817"/>
      <c r="K22817"/>
      <c r="L22817"/>
      <c r="M22817"/>
      <c r="N22817"/>
    </row>
    <row r="22818" spans="1:14" x14ac:dyDescent="0.2">
      <c r="A22818"/>
      <c r="B22818"/>
      <c r="C22818"/>
      <c r="D22818"/>
      <c r="E22818"/>
      <c r="F22818"/>
      <c r="G22818"/>
      <c r="H22818"/>
      <c r="I22818"/>
      <c r="J22818"/>
      <c r="K22818"/>
      <c r="L22818"/>
      <c r="M22818"/>
      <c r="N22818"/>
    </row>
    <row r="22819" spans="1:14" x14ac:dyDescent="0.2">
      <c r="A22819"/>
      <c r="B22819"/>
      <c r="C22819"/>
      <c r="D22819"/>
      <c r="E22819"/>
      <c r="F22819"/>
      <c r="G22819"/>
      <c r="H22819"/>
      <c r="I22819"/>
      <c r="J22819"/>
      <c r="K22819"/>
      <c r="L22819"/>
      <c r="M22819"/>
      <c r="N22819"/>
    </row>
    <row r="22820" spans="1:14" x14ac:dyDescent="0.2">
      <c r="A22820"/>
      <c r="B22820"/>
      <c r="C22820"/>
      <c r="D22820"/>
      <c r="E22820"/>
      <c r="F22820"/>
      <c r="G22820"/>
      <c r="H22820"/>
      <c r="I22820"/>
      <c r="J22820"/>
      <c r="K22820"/>
      <c r="L22820"/>
      <c r="M22820"/>
      <c r="N22820"/>
    </row>
    <row r="22821" spans="1:14" x14ac:dyDescent="0.2">
      <c r="A22821"/>
      <c r="B22821"/>
      <c r="C22821"/>
      <c r="D22821"/>
      <c r="E22821"/>
      <c r="F22821"/>
      <c r="G22821"/>
      <c r="H22821"/>
      <c r="I22821"/>
      <c r="J22821"/>
      <c r="K22821"/>
      <c r="L22821"/>
      <c r="M22821"/>
      <c r="N22821"/>
    </row>
    <row r="22822" spans="1:14" x14ac:dyDescent="0.2">
      <c r="A22822"/>
      <c r="B22822"/>
      <c r="C22822"/>
      <c r="D22822"/>
      <c r="E22822"/>
      <c r="F22822"/>
      <c r="G22822"/>
      <c r="H22822"/>
      <c r="I22822"/>
      <c r="J22822"/>
      <c r="K22822"/>
      <c r="L22822"/>
      <c r="M22822"/>
      <c r="N22822"/>
    </row>
    <row r="22823" spans="1:14" x14ac:dyDescent="0.2">
      <c r="A22823"/>
      <c r="B22823"/>
      <c r="C22823"/>
      <c r="D22823"/>
      <c r="E22823"/>
      <c r="F22823"/>
      <c r="G22823"/>
      <c r="H22823"/>
      <c r="I22823"/>
      <c r="J22823"/>
      <c r="K22823"/>
      <c r="L22823"/>
      <c r="M22823"/>
      <c r="N22823"/>
    </row>
    <row r="22824" spans="1:14" x14ac:dyDescent="0.2">
      <c r="A22824"/>
      <c r="B22824"/>
      <c r="C22824"/>
      <c r="D22824"/>
      <c r="E22824"/>
      <c r="F22824"/>
      <c r="G22824"/>
      <c r="H22824"/>
      <c r="I22824"/>
      <c r="J22824"/>
      <c r="K22824"/>
      <c r="L22824"/>
      <c r="M22824"/>
      <c r="N22824"/>
    </row>
    <row r="22825" spans="1:14" x14ac:dyDescent="0.2">
      <c r="A22825"/>
      <c r="B22825"/>
      <c r="C22825"/>
      <c r="D22825"/>
      <c r="E22825"/>
      <c r="F22825"/>
      <c r="G22825"/>
      <c r="H22825"/>
      <c r="I22825"/>
      <c r="J22825"/>
      <c r="K22825"/>
      <c r="L22825"/>
      <c r="M22825"/>
      <c r="N22825"/>
    </row>
    <row r="22826" spans="1:14" x14ac:dyDescent="0.2">
      <c r="A22826"/>
      <c r="B22826"/>
      <c r="C22826"/>
      <c r="D22826"/>
      <c r="E22826"/>
      <c r="F22826"/>
      <c r="G22826"/>
      <c r="H22826"/>
      <c r="I22826"/>
      <c r="J22826"/>
      <c r="K22826"/>
      <c r="L22826"/>
      <c r="M22826"/>
      <c r="N22826"/>
    </row>
    <row r="22827" spans="1:14" x14ac:dyDescent="0.2">
      <c r="A22827"/>
      <c r="B22827"/>
      <c r="C22827"/>
      <c r="D22827"/>
      <c r="E22827"/>
      <c r="F22827"/>
      <c r="G22827"/>
      <c r="H22827"/>
      <c r="I22827"/>
      <c r="J22827"/>
      <c r="K22827"/>
      <c r="L22827"/>
      <c r="M22827"/>
      <c r="N22827"/>
    </row>
    <row r="22828" spans="1:14" x14ac:dyDescent="0.2">
      <c r="A22828"/>
      <c r="B22828"/>
      <c r="C22828"/>
      <c r="D22828"/>
      <c r="E22828"/>
      <c r="F22828"/>
      <c r="G22828"/>
      <c r="H22828"/>
      <c r="I22828"/>
      <c r="J22828"/>
      <c r="K22828"/>
      <c r="L22828"/>
      <c r="M22828"/>
      <c r="N22828"/>
    </row>
    <row r="22829" spans="1:14" x14ac:dyDescent="0.2">
      <c r="A22829"/>
      <c r="B22829"/>
      <c r="C22829"/>
      <c r="D22829"/>
      <c r="E22829"/>
      <c r="F22829"/>
      <c r="G22829"/>
      <c r="H22829"/>
      <c r="I22829"/>
      <c r="J22829"/>
      <c r="K22829"/>
      <c r="L22829"/>
      <c r="M22829"/>
      <c r="N22829"/>
    </row>
    <row r="22830" spans="1:14" x14ac:dyDescent="0.2">
      <c r="A22830"/>
      <c r="B22830"/>
      <c r="C22830"/>
      <c r="D22830"/>
      <c r="E22830"/>
      <c r="F22830"/>
      <c r="G22830"/>
      <c r="H22830"/>
      <c r="I22830"/>
      <c r="J22830"/>
      <c r="K22830"/>
      <c r="L22830"/>
      <c r="M22830"/>
      <c r="N22830"/>
    </row>
    <row r="22831" spans="1:14" x14ac:dyDescent="0.2">
      <c r="A22831"/>
      <c r="B22831"/>
      <c r="C22831"/>
      <c r="D22831"/>
      <c r="E22831"/>
      <c r="F22831"/>
      <c r="G22831"/>
      <c r="H22831"/>
      <c r="I22831"/>
      <c r="J22831"/>
      <c r="K22831"/>
      <c r="L22831"/>
      <c r="M22831"/>
      <c r="N22831"/>
    </row>
    <row r="22832" spans="1:14" x14ac:dyDescent="0.2">
      <c r="A22832"/>
      <c r="B22832"/>
      <c r="C22832"/>
      <c r="D22832"/>
      <c r="E22832"/>
      <c r="F22832"/>
      <c r="G22832"/>
      <c r="H22832"/>
      <c r="I22832"/>
      <c r="J22832"/>
      <c r="K22832"/>
      <c r="L22832"/>
      <c r="M22832"/>
      <c r="N22832"/>
    </row>
    <row r="22833" spans="1:14" x14ac:dyDescent="0.2">
      <c r="A22833"/>
      <c r="B22833"/>
      <c r="C22833"/>
      <c r="D22833"/>
      <c r="E22833"/>
      <c r="F22833"/>
      <c r="G22833"/>
      <c r="H22833"/>
      <c r="I22833"/>
      <c r="J22833"/>
      <c r="K22833"/>
      <c r="L22833"/>
      <c r="M22833"/>
      <c r="N22833"/>
    </row>
    <row r="22834" spans="1:14" x14ac:dyDescent="0.2">
      <c r="A22834"/>
      <c r="B22834"/>
      <c r="C22834"/>
      <c r="D22834"/>
      <c r="E22834"/>
      <c r="F22834"/>
      <c r="G22834"/>
      <c r="H22834"/>
      <c r="I22834"/>
      <c r="J22834"/>
      <c r="K22834"/>
      <c r="L22834"/>
      <c r="M22834"/>
      <c r="N22834"/>
    </row>
    <row r="22835" spans="1:14" x14ac:dyDescent="0.2">
      <c r="A22835"/>
      <c r="B22835"/>
      <c r="C22835"/>
      <c r="D22835"/>
      <c r="E22835"/>
      <c r="F22835"/>
      <c r="G22835"/>
      <c r="H22835"/>
      <c r="I22835"/>
      <c r="J22835"/>
      <c r="K22835"/>
      <c r="L22835"/>
      <c r="M22835"/>
      <c r="N22835"/>
    </row>
    <row r="22836" spans="1:14" x14ac:dyDescent="0.2">
      <c r="A22836"/>
      <c r="B22836"/>
      <c r="C22836"/>
      <c r="D22836"/>
      <c r="E22836"/>
      <c r="F22836"/>
      <c r="G22836"/>
      <c r="H22836"/>
      <c r="I22836"/>
      <c r="J22836"/>
      <c r="K22836"/>
      <c r="L22836"/>
      <c r="M22836"/>
      <c r="N22836"/>
    </row>
    <row r="22837" spans="1:14" x14ac:dyDescent="0.2">
      <c r="A22837"/>
      <c r="B22837"/>
      <c r="C22837"/>
      <c r="D22837"/>
      <c r="E22837"/>
      <c r="F22837"/>
      <c r="G22837"/>
      <c r="H22837"/>
      <c r="I22837"/>
      <c r="J22837"/>
      <c r="K22837"/>
      <c r="L22837"/>
      <c r="M22837"/>
      <c r="N22837"/>
    </row>
    <row r="22838" spans="1:14" x14ac:dyDescent="0.2">
      <c r="A22838"/>
      <c r="B22838"/>
      <c r="C22838"/>
      <c r="D22838"/>
      <c r="E22838"/>
      <c r="F22838"/>
      <c r="G22838"/>
      <c r="H22838"/>
      <c r="I22838"/>
      <c r="J22838"/>
      <c r="K22838"/>
      <c r="L22838"/>
      <c r="M22838"/>
      <c r="N22838"/>
    </row>
    <row r="22839" spans="1:14" x14ac:dyDescent="0.2">
      <c r="A22839"/>
      <c r="B22839"/>
      <c r="C22839"/>
      <c r="D22839"/>
      <c r="E22839"/>
      <c r="F22839"/>
      <c r="G22839"/>
      <c r="H22839"/>
      <c r="I22839"/>
      <c r="J22839"/>
      <c r="K22839"/>
      <c r="L22839"/>
      <c r="M22839"/>
      <c r="N22839"/>
    </row>
    <row r="22840" spans="1:14" x14ac:dyDescent="0.2">
      <c r="A22840"/>
      <c r="B22840"/>
      <c r="C22840"/>
      <c r="D22840"/>
      <c r="E22840"/>
      <c r="F22840"/>
      <c r="G22840"/>
      <c r="H22840"/>
      <c r="I22840"/>
      <c r="J22840"/>
      <c r="K22840"/>
      <c r="L22840"/>
      <c r="M22840"/>
      <c r="N22840"/>
    </row>
    <row r="22841" spans="1:14" x14ac:dyDescent="0.2">
      <c r="A22841"/>
      <c r="B22841"/>
      <c r="C22841"/>
      <c r="D22841"/>
      <c r="E22841"/>
      <c r="F22841"/>
      <c r="G22841"/>
      <c r="H22841"/>
      <c r="I22841"/>
      <c r="J22841"/>
      <c r="K22841"/>
      <c r="L22841"/>
      <c r="M22841"/>
      <c r="N22841"/>
    </row>
    <row r="22842" spans="1:14" x14ac:dyDescent="0.2">
      <c r="A22842"/>
      <c r="B22842"/>
      <c r="C22842"/>
      <c r="D22842"/>
      <c r="E22842"/>
      <c r="F22842"/>
      <c r="G22842"/>
      <c r="H22842"/>
      <c r="I22842"/>
      <c r="J22842"/>
      <c r="K22842"/>
      <c r="L22842"/>
      <c r="M22842"/>
      <c r="N22842"/>
    </row>
    <row r="22843" spans="1:14" x14ac:dyDescent="0.2">
      <c r="A22843"/>
      <c r="B22843"/>
      <c r="C22843"/>
      <c r="D22843"/>
      <c r="E22843"/>
      <c r="F22843"/>
      <c r="G22843"/>
      <c r="H22843"/>
      <c r="I22843"/>
      <c r="J22843"/>
      <c r="K22843"/>
      <c r="L22843"/>
      <c r="M22843"/>
      <c r="N22843"/>
    </row>
    <row r="22844" spans="1:14" x14ac:dyDescent="0.2">
      <c r="A22844"/>
      <c r="B22844"/>
      <c r="C22844"/>
      <c r="D22844"/>
      <c r="E22844"/>
      <c r="F22844"/>
      <c r="G22844"/>
      <c r="H22844"/>
      <c r="I22844"/>
      <c r="J22844"/>
      <c r="K22844"/>
      <c r="L22844"/>
      <c r="M22844"/>
      <c r="N22844"/>
    </row>
    <row r="22845" spans="1:14" x14ac:dyDescent="0.2">
      <c r="A22845"/>
      <c r="B22845"/>
      <c r="C22845"/>
      <c r="D22845"/>
      <c r="E22845"/>
      <c r="F22845"/>
      <c r="G22845"/>
      <c r="H22845"/>
      <c r="I22845"/>
      <c r="J22845"/>
      <c r="K22845"/>
      <c r="L22845"/>
      <c r="M22845"/>
      <c r="N22845"/>
    </row>
    <row r="22846" spans="1:14" x14ac:dyDescent="0.2">
      <c r="A22846"/>
      <c r="B22846"/>
      <c r="C22846"/>
      <c r="D22846"/>
      <c r="E22846"/>
      <c r="F22846"/>
      <c r="G22846"/>
      <c r="H22846"/>
      <c r="I22846"/>
      <c r="J22846"/>
      <c r="K22846"/>
      <c r="L22846"/>
      <c r="M22846"/>
      <c r="N22846"/>
    </row>
    <row r="22847" spans="1:14" x14ac:dyDescent="0.2">
      <c r="A22847"/>
      <c r="B22847"/>
      <c r="C22847"/>
      <c r="D22847"/>
      <c r="E22847"/>
      <c r="F22847"/>
      <c r="G22847"/>
      <c r="H22847"/>
      <c r="I22847"/>
      <c r="J22847"/>
      <c r="K22847"/>
      <c r="L22847"/>
      <c r="M22847"/>
      <c r="N22847"/>
    </row>
    <row r="22848" spans="1:14" x14ac:dyDescent="0.2">
      <c r="A22848"/>
      <c r="B22848"/>
      <c r="C22848"/>
      <c r="D22848"/>
      <c r="E22848"/>
      <c r="F22848"/>
      <c r="G22848"/>
      <c r="H22848"/>
      <c r="I22848"/>
      <c r="J22848"/>
      <c r="K22848"/>
      <c r="L22848"/>
      <c r="M22848"/>
      <c r="N22848"/>
    </row>
    <row r="22849" spans="1:14" x14ac:dyDescent="0.2">
      <c r="A22849"/>
      <c r="B22849"/>
      <c r="C22849"/>
      <c r="D22849"/>
      <c r="E22849"/>
      <c r="F22849"/>
      <c r="G22849"/>
      <c r="H22849"/>
      <c r="I22849"/>
      <c r="J22849"/>
      <c r="K22849"/>
      <c r="L22849"/>
      <c r="M22849"/>
      <c r="N22849"/>
    </row>
    <row r="22850" spans="1:14" x14ac:dyDescent="0.2">
      <c r="A22850"/>
      <c r="B22850"/>
      <c r="C22850"/>
      <c r="D22850"/>
      <c r="E22850"/>
      <c r="F22850"/>
      <c r="G22850"/>
      <c r="H22850"/>
      <c r="I22850"/>
      <c r="J22850"/>
      <c r="K22850"/>
      <c r="L22850"/>
      <c r="M22850"/>
      <c r="N22850"/>
    </row>
    <row r="22851" spans="1:14" x14ac:dyDescent="0.2">
      <c r="A22851"/>
      <c r="B22851"/>
      <c r="C22851"/>
      <c r="D22851"/>
      <c r="E22851"/>
      <c r="F22851"/>
      <c r="G22851"/>
      <c r="H22851"/>
      <c r="I22851"/>
      <c r="J22851"/>
      <c r="K22851"/>
      <c r="L22851"/>
      <c r="M22851"/>
      <c r="N22851"/>
    </row>
    <row r="22852" spans="1:14" x14ac:dyDescent="0.2">
      <c r="A22852"/>
      <c r="B22852"/>
      <c r="C22852"/>
      <c r="D22852"/>
      <c r="E22852"/>
      <c r="F22852"/>
      <c r="G22852"/>
      <c r="H22852"/>
      <c r="I22852"/>
      <c r="J22852"/>
      <c r="K22852"/>
      <c r="L22852"/>
      <c r="M22852"/>
      <c r="N22852"/>
    </row>
    <row r="22853" spans="1:14" x14ac:dyDescent="0.2">
      <c r="A22853"/>
      <c r="B22853"/>
      <c r="C22853"/>
      <c r="D22853"/>
      <c r="E22853"/>
      <c r="F22853"/>
      <c r="G22853"/>
      <c r="H22853"/>
      <c r="I22853"/>
      <c r="J22853"/>
      <c r="K22853"/>
      <c r="L22853"/>
      <c r="M22853"/>
      <c r="N22853"/>
    </row>
    <row r="22854" spans="1:14" x14ac:dyDescent="0.2">
      <c r="A22854"/>
      <c r="B22854"/>
      <c r="C22854"/>
      <c r="D22854"/>
      <c r="E22854"/>
      <c r="F22854"/>
      <c r="G22854"/>
      <c r="H22854"/>
      <c r="I22854"/>
      <c r="J22854"/>
      <c r="K22854"/>
      <c r="L22854"/>
      <c r="M22854"/>
      <c r="N22854"/>
    </row>
    <row r="22855" spans="1:14" x14ac:dyDescent="0.2">
      <c r="A22855"/>
      <c r="B22855"/>
      <c r="C22855"/>
      <c r="D22855"/>
      <c r="E22855"/>
      <c r="F22855"/>
      <c r="G22855"/>
      <c r="H22855"/>
      <c r="I22855"/>
      <c r="J22855"/>
      <c r="K22855"/>
      <c r="L22855"/>
      <c r="M22855"/>
      <c r="N22855"/>
    </row>
    <row r="22856" spans="1:14" x14ac:dyDescent="0.2">
      <c r="A22856"/>
      <c r="B22856"/>
      <c r="C22856"/>
      <c r="D22856"/>
      <c r="E22856"/>
      <c r="F22856"/>
      <c r="G22856"/>
      <c r="H22856"/>
      <c r="I22856"/>
      <c r="J22856"/>
      <c r="K22856"/>
      <c r="L22856"/>
      <c r="M22856"/>
      <c r="N22856"/>
    </row>
    <row r="22857" spans="1:14" x14ac:dyDescent="0.2">
      <c r="A22857"/>
      <c r="B22857"/>
      <c r="C22857"/>
      <c r="D22857"/>
      <c r="E22857"/>
      <c r="F22857"/>
      <c r="G22857"/>
      <c r="H22857"/>
      <c r="I22857"/>
      <c r="J22857"/>
      <c r="K22857"/>
      <c r="L22857"/>
      <c r="M22857"/>
      <c r="N22857"/>
    </row>
    <row r="22858" spans="1:14" x14ac:dyDescent="0.2">
      <c r="A22858"/>
      <c r="B22858"/>
      <c r="C22858"/>
      <c r="D22858"/>
      <c r="E22858"/>
      <c r="F22858"/>
      <c r="G22858"/>
      <c r="H22858"/>
      <c r="I22858"/>
      <c r="J22858"/>
      <c r="K22858"/>
      <c r="L22858"/>
      <c r="M22858"/>
      <c r="N22858"/>
    </row>
    <row r="22859" spans="1:14" x14ac:dyDescent="0.2">
      <c r="A22859"/>
      <c r="B22859"/>
      <c r="C22859"/>
      <c r="D22859"/>
      <c r="E22859"/>
      <c r="F22859"/>
      <c r="G22859"/>
      <c r="H22859"/>
      <c r="I22859"/>
      <c r="J22859"/>
      <c r="K22859"/>
      <c r="L22859"/>
      <c r="M22859"/>
      <c r="N22859"/>
    </row>
    <row r="22860" spans="1:14" x14ac:dyDescent="0.2">
      <c r="A22860"/>
      <c r="B22860"/>
      <c r="C22860"/>
      <c r="D22860"/>
      <c r="E22860"/>
      <c r="F22860"/>
      <c r="G22860"/>
      <c r="H22860"/>
      <c r="I22860"/>
      <c r="J22860"/>
      <c r="K22860"/>
      <c r="L22860"/>
      <c r="M22860"/>
      <c r="N22860"/>
    </row>
    <row r="22861" spans="1:14" x14ac:dyDescent="0.2">
      <c r="A22861"/>
      <c r="B22861"/>
      <c r="C22861"/>
      <c r="D22861"/>
      <c r="E22861"/>
      <c r="F22861"/>
      <c r="G22861"/>
      <c r="H22861"/>
      <c r="I22861"/>
      <c r="J22861"/>
      <c r="K22861"/>
      <c r="L22861"/>
      <c r="M22861"/>
      <c r="N22861"/>
    </row>
    <row r="22862" spans="1:14" x14ac:dyDescent="0.2">
      <c r="A22862"/>
      <c r="B22862"/>
      <c r="C22862"/>
      <c r="D22862"/>
      <c r="E22862"/>
      <c r="F22862"/>
      <c r="G22862"/>
      <c r="H22862"/>
      <c r="I22862"/>
      <c r="J22862"/>
      <c r="K22862"/>
      <c r="L22862"/>
      <c r="M22862"/>
      <c r="N22862"/>
    </row>
    <row r="22863" spans="1:14" x14ac:dyDescent="0.2">
      <c r="A22863"/>
      <c r="B22863"/>
      <c r="C22863"/>
      <c r="D22863"/>
      <c r="E22863"/>
      <c r="F22863"/>
      <c r="G22863"/>
      <c r="H22863"/>
      <c r="I22863"/>
      <c r="J22863"/>
      <c r="K22863"/>
      <c r="L22863"/>
      <c r="M22863"/>
      <c r="N22863"/>
    </row>
    <row r="22864" spans="1:14" x14ac:dyDescent="0.2">
      <c r="A22864"/>
      <c r="B22864"/>
      <c r="C22864"/>
      <c r="D22864"/>
      <c r="E22864"/>
      <c r="F22864"/>
      <c r="G22864"/>
      <c r="H22864"/>
      <c r="I22864"/>
      <c r="J22864"/>
      <c r="K22864"/>
      <c r="L22864"/>
      <c r="M22864"/>
      <c r="N22864"/>
    </row>
    <row r="22865" spans="1:14" x14ac:dyDescent="0.2">
      <c r="A22865"/>
      <c r="B22865"/>
      <c r="C22865"/>
      <c r="D22865"/>
      <c r="E22865"/>
      <c r="F22865"/>
      <c r="G22865"/>
      <c r="H22865"/>
      <c r="I22865"/>
      <c r="J22865"/>
      <c r="K22865"/>
      <c r="L22865"/>
      <c r="M22865"/>
      <c r="N22865"/>
    </row>
    <row r="22866" spans="1:14" x14ac:dyDescent="0.2">
      <c r="A22866"/>
      <c r="B22866"/>
      <c r="C22866"/>
      <c r="D22866"/>
      <c r="E22866"/>
      <c r="F22866"/>
      <c r="G22866"/>
      <c r="H22866"/>
      <c r="I22866"/>
      <c r="J22866"/>
      <c r="K22866"/>
      <c r="L22866"/>
      <c r="M22866"/>
      <c r="N22866"/>
    </row>
    <row r="22867" spans="1:14" x14ac:dyDescent="0.2">
      <c r="A22867"/>
      <c r="B22867"/>
      <c r="C22867"/>
      <c r="D22867"/>
      <c r="E22867"/>
      <c r="F22867"/>
      <c r="G22867"/>
      <c r="H22867"/>
      <c r="I22867"/>
      <c r="J22867"/>
      <c r="K22867"/>
      <c r="L22867"/>
      <c r="M22867"/>
      <c r="N22867"/>
    </row>
    <row r="22868" spans="1:14" x14ac:dyDescent="0.2">
      <c r="A22868"/>
      <c r="B22868"/>
      <c r="C22868"/>
      <c r="D22868"/>
      <c r="E22868"/>
      <c r="F22868"/>
      <c r="G22868"/>
      <c r="H22868"/>
      <c r="I22868"/>
      <c r="J22868"/>
      <c r="K22868"/>
      <c r="L22868"/>
      <c r="M22868"/>
      <c r="N22868"/>
    </row>
    <row r="22869" spans="1:14" x14ac:dyDescent="0.2">
      <c r="A22869"/>
      <c r="B22869"/>
      <c r="C22869"/>
      <c r="D22869"/>
      <c r="E22869"/>
      <c r="F22869"/>
      <c r="G22869"/>
      <c r="H22869"/>
      <c r="I22869"/>
      <c r="J22869"/>
      <c r="K22869"/>
      <c r="L22869"/>
      <c r="M22869"/>
      <c r="N22869"/>
    </row>
    <row r="22870" spans="1:14" x14ac:dyDescent="0.2">
      <c r="A22870"/>
      <c r="B22870"/>
      <c r="C22870"/>
      <c r="D22870"/>
      <c r="E22870"/>
      <c r="F22870"/>
      <c r="G22870"/>
      <c r="H22870"/>
      <c r="I22870"/>
      <c r="J22870"/>
      <c r="K22870"/>
      <c r="L22870"/>
      <c r="M22870"/>
      <c r="N22870"/>
    </row>
    <row r="22871" spans="1:14" x14ac:dyDescent="0.2">
      <c r="A22871"/>
      <c r="B22871"/>
      <c r="C22871"/>
      <c r="D22871"/>
      <c r="E22871"/>
      <c r="F22871"/>
      <c r="G22871"/>
      <c r="H22871"/>
      <c r="I22871"/>
      <c r="J22871"/>
      <c r="K22871"/>
      <c r="L22871"/>
      <c r="M22871"/>
      <c r="N22871"/>
    </row>
    <row r="22872" spans="1:14" x14ac:dyDescent="0.2">
      <c r="A22872"/>
      <c r="B22872"/>
      <c r="C22872"/>
      <c r="D22872"/>
      <c r="E22872"/>
      <c r="F22872"/>
      <c r="G22872"/>
      <c r="H22872"/>
      <c r="I22872"/>
      <c r="J22872"/>
      <c r="K22872"/>
      <c r="L22872"/>
      <c r="M22872"/>
      <c r="N22872"/>
    </row>
    <row r="22873" spans="1:14" x14ac:dyDescent="0.2">
      <c r="A22873"/>
      <c r="B22873"/>
      <c r="C22873"/>
      <c r="D22873"/>
      <c r="E22873"/>
      <c r="F22873"/>
      <c r="G22873"/>
      <c r="H22873"/>
      <c r="I22873"/>
      <c r="J22873"/>
      <c r="K22873"/>
      <c r="L22873"/>
      <c r="M22873"/>
      <c r="N22873"/>
    </row>
    <row r="22874" spans="1:14" x14ac:dyDescent="0.2">
      <c r="A22874"/>
      <c r="B22874"/>
      <c r="C22874"/>
      <c r="D22874"/>
      <c r="E22874"/>
      <c r="F22874"/>
      <c r="G22874"/>
      <c r="H22874"/>
      <c r="I22874"/>
      <c r="J22874"/>
      <c r="K22874"/>
      <c r="L22874"/>
      <c r="M22874"/>
      <c r="N22874"/>
    </row>
    <row r="22875" spans="1:14" x14ac:dyDescent="0.2">
      <c r="A22875"/>
      <c r="B22875"/>
      <c r="C22875"/>
      <c r="D22875"/>
      <c r="E22875"/>
      <c r="F22875"/>
      <c r="G22875"/>
      <c r="H22875"/>
      <c r="I22875"/>
      <c r="J22875"/>
      <c r="K22875"/>
      <c r="L22875"/>
      <c r="M22875"/>
      <c r="N22875"/>
    </row>
    <row r="22876" spans="1:14" x14ac:dyDescent="0.2">
      <c r="A22876"/>
      <c r="B22876"/>
      <c r="C22876"/>
      <c r="D22876"/>
      <c r="E22876"/>
      <c r="F22876"/>
      <c r="G22876"/>
      <c r="H22876"/>
      <c r="I22876"/>
      <c r="J22876"/>
      <c r="K22876"/>
      <c r="L22876"/>
      <c r="M22876"/>
      <c r="N22876"/>
    </row>
    <row r="22877" spans="1:14" x14ac:dyDescent="0.2">
      <c r="A22877"/>
      <c r="B22877"/>
      <c r="C22877"/>
      <c r="D22877"/>
      <c r="E22877"/>
      <c r="F22877"/>
      <c r="G22877"/>
      <c r="H22877"/>
      <c r="I22877"/>
      <c r="J22877"/>
      <c r="K22877"/>
      <c r="L22877"/>
      <c r="M22877"/>
      <c r="N22877"/>
    </row>
    <row r="22878" spans="1:14" x14ac:dyDescent="0.2">
      <c r="A22878"/>
      <c r="B22878"/>
      <c r="C22878"/>
      <c r="D22878"/>
      <c r="E22878"/>
      <c r="F22878"/>
      <c r="G22878"/>
      <c r="H22878"/>
      <c r="I22878"/>
      <c r="J22878"/>
      <c r="K22878"/>
      <c r="L22878"/>
      <c r="M22878"/>
      <c r="N22878"/>
    </row>
    <row r="22879" spans="1:14" x14ac:dyDescent="0.2">
      <c r="A22879"/>
      <c r="B22879"/>
      <c r="C22879"/>
      <c r="D22879"/>
      <c r="E22879"/>
      <c r="F22879"/>
      <c r="G22879"/>
      <c r="H22879"/>
      <c r="I22879"/>
      <c r="J22879"/>
      <c r="K22879"/>
      <c r="L22879"/>
      <c r="M22879"/>
      <c r="N22879"/>
    </row>
    <row r="22880" spans="1:14" x14ac:dyDescent="0.2">
      <c r="A22880"/>
      <c r="B22880"/>
      <c r="C22880"/>
      <c r="D22880"/>
      <c r="E22880"/>
      <c r="F22880"/>
      <c r="G22880"/>
      <c r="H22880"/>
      <c r="I22880"/>
      <c r="J22880"/>
      <c r="K22880"/>
      <c r="L22880"/>
      <c r="M22880"/>
      <c r="N22880"/>
    </row>
    <row r="22881" spans="1:14" x14ac:dyDescent="0.2">
      <c r="A22881"/>
      <c r="B22881"/>
      <c r="C22881"/>
      <c r="D22881"/>
      <c r="E22881"/>
      <c r="F22881"/>
      <c r="G22881"/>
      <c r="H22881"/>
      <c r="I22881"/>
      <c r="J22881"/>
      <c r="K22881"/>
      <c r="L22881"/>
      <c r="M22881"/>
      <c r="N22881"/>
    </row>
    <row r="22882" spans="1:14" x14ac:dyDescent="0.2">
      <c r="A22882"/>
      <c r="B22882"/>
      <c r="C22882"/>
      <c r="D22882"/>
      <c r="E22882"/>
      <c r="F22882"/>
      <c r="G22882"/>
      <c r="H22882"/>
      <c r="I22882"/>
      <c r="J22882"/>
      <c r="K22882"/>
      <c r="L22882"/>
      <c r="M22882"/>
      <c r="N22882"/>
    </row>
    <row r="22883" spans="1:14" x14ac:dyDescent="0.2">
      <c r="A22883"/>
      <c r="B22883"/>
      <c r="C22883"/>
      <c r="D22883"/>
      <c r="E22883"/>
      <c r="F22883"/>
      <c r="G22883"/>
      <c r="H22883"/>
      <c r="I22883"/>
      <c r="J22883"/>
      <c r="K22883"/>
      <c r="L22883"/>
      <c r="M22883"/>
      <c r="N22883"/>
    </row>
    <row r="22884" spans="1:14" x14ac:dyDescent="0.2">
      <c r="A22884"/>
      <c r="B22884"/>
      <c r="C22884"/>
      <c r="D22884"/>
      <c r="E22884"/>
      <c r="F22884"/>
      <c r="G22884"/>
      <c r="H22884"/>
      <c r="I22884"/>
      <c r="J22884"/>
      <c r="K22884"/>
      <c r="L22884"/>
      <c r="M22884"/>
      <c r="N22884"/>
    </row>
    <row r="22885" spans="1:14" x14ac:dyDescent="0.2">
      <c r="A22885"/>
      <c r="B22885"/>
      <c r="C22885"/>
      <c r="D22885"/>
      <c r="E22885"/>
      <c r="F22885"/>
      <c r="G22885"/>
      <c r="H22885"/>
      <c r="I22885"/>
      <c r="J22885"/>
      <c r="K22885"/>
      <c r="L22885"/>
      <c r="M22885"/>
      <c r="N22885"/>
    </row>
    <row r="22886" spans="1:14" x14ac:dyDescent="0.2">
      <c r="A22886"/>
      <c r="B22886"/>
      <c r="C22886"/>
      <c r="D22886"/>
      <c r="E22886"/>
      <c r="F22886"/>
      <c r="G22886"/>
      <c r="H22886"/>
      <c r="I22886"/>
      <c r="J22886"/>
      <c r="K22886"/>
      <c r="L22886"/>
      <c r="M22886"/>
      <c r="N22886"/>
    </row>
    <row r="22887" spans="1:14" x14ac:dyDescent="0.2">
      <c r="A22887"/>
      <c r="B22887"/>
      <c r="C22887"/>
      <c r="D22887"/>
      <c r="E22887"/>
      <c r="F22887"/>
      <c r="G22887"/>
      <c r="H22887"/>
      <c r="I22887"/>
      <c r="J22887"/>
      <c r="K22887"/>
      <c r="L22887"/>
      <c r="M22887"/>
      <c r="N22887"/>
    </row>
    <row r="22888" spans="1:14" x14ac:dyDescent="0.2">
      <c r="A22888"/>
      <c r="B22888"/>
      <c r="C22888"/>
      <c r="D22888"/>
      <c r="E22888"/>
      <c r="F22888"/>
      <c r="G22888"/>
      <c r="H22888"/>
      <c r="I22888"/>
      <c r="J22888"/>
      <c r="K22888"/>
      <c r="L22888"/>
      <c r="M22888"/>
      <c r="N22888"/>
    </row>
    <row r="22889" spans="1:14" x14ac:dyDescent="0.2">
      <c r="A22889"/>
      <c r="B22889"/>
      <c r="C22889"/>
      <c r="D22889"/>
      <c r="E22889"/>
      <c r="F22889"/>
      <c r="G22889"/>
      <c r="H22889"/>
      <c r="I22889"/>
      <c r="J22889"/>
      <c r="K22889"/>
      <c r="L22889"/>
      <c r="M22889"/>
      <c r="N22889"/>
    </row>
    <row r="22890" spans="1:14" x14ac:dyDescent="0.2">
      <c r="A22890"/>
      <c r="B22890"/>
      <c r="C22890"/>
      <c r="D22890"/>
      <c r="E22890"/>
      <c r="F22890"/>
      <c r="G22890"/>
      <c r="H22890"/>
      <c r="I22890"/>
      <c r="J22890"/>
      <c r="K22890"/>
      <c r="L22890"/>
      <c r="M22890"/>
      <c r="N22890"/>
    </row>
    <row r="22891" spans="1:14" x14ac:dyDescent="0.2">
      <c r="A22891"/>
      <c r="B22891"/>
      <c r="C22891"/>
      <c r="D22891"/>
      <c r="E22891"/>
      <c r="F22891"/>
      <c r="G22891"/>
      <c r="H22891"/>
      <c r="I22891"/>
      <c r="J22891"/>
      <c r="K22891"/>
      <c r="L22891"/>
      <c r="M22891"/>
      <c r="N22891"/>
    </row>
    <row r="22892" spans="1:14" x14ac:dyDescent="0.2">
      <c r="A22892"/>
      <c r="B22892"/>
      <c r="C22892"/>
      <c r="D22892"/>
      <c r="E22892"/>
      <c r="F22892"/>
      <c r="G22892"/>
      <c r="H22892"/>
      <c r="I22892"/>
      <c r="J22892"/>
      <c r="K22892"/>
      <c r="L22892"/>
      <c r="M22892"/>
      <c r="N22892"/>
    </row>
    <row r="22893" spans="1:14" x14ac:dyDescent="0.2">
      <c r="A22893"/>
      <c r="B22893"/>
      <c r="C22893"/>
      <c r="D22893"/>
      <c r="E22893"/>
      <c r="F22893"/>
      <c r="G22893"/>
      <c r="H22893"/>
      <c r="I22893"/>
      <c r="J22893"/>
      <c r="K22893"/>
      <c r="L22893"/>
      <c r="M22893"/>
      <c r="N22893"/>
    </row>
    <row r="22894" spans="1:14" x14ac:dyDescent="0.2">
      <c r="A22894"/>
      <c r="B22894"/>
      <c r="C22894"/>
      <c r="D22894"/>
      <c r="E22894"/>
      <c r="F22894"/>
      <c r="G22894"/>
      <c r="H22894"/>
      <c r="I22894"/>
      <c r="J22894"/>
      <c r="K22894"/>
      <c r="L22894"/>
      <c r="M22894"/>
      <c r="N22894"/>
    </row>
    <row r="22895" spans="1:14" x14ac:dyDescent="0.2">
      <c r="A22895"/>
      <c r="B22895"/>
      <c r="C22895"/>
      <c r="D22895"/>
      <c r="E22895"/>
      <c r="F22895"/>
      <c r="G22895"/>
      <c r="H22895"/>
      <c r="I22895"/>
      <c r="J22895"/>
      <c r="K22895"/>
      <c r="L22895"/>
      <c r="M22895"/>
      <c r="N22895"/>
    </row>
    <row r="22896" spans="1:14" x14ac:dyDescent="0.2">
      <c r="A22896"/>
      <c r="B22896"/>
      <c r="C22896"/>
      <c r="D22896"/>
      <c r="E22896"/>
      <c r="F22896"/>
      <c r="G22896"/>
      <c r="H22896"/>
      <c r="I22896"/>
      <c r="J22896"/>
      <c r="K22896"/>
      <c r="L22896"/>
      <c r="M22896"/>
      <c r="N22896"/>
    </row>
    <row r="22897" spans="1:14" x14ac:dyDescent="0.2">
      <c r="A22897"/>
      <c r="B22897"/>
      <c r="C22897"/>
      <c r="D22897"/>
      <c r="E22897"/>
      <c r="F22897"/>
      <c r="G22897"/>
      <c r="H22897"/>
      <c r="I22897"/>
      <c r="J22897"/>
      <c r="K22897"/>
      <c r="L22897"/>
      <c r="M22897"/>
      <c r="N22897"/>
    </row>
    <row r="22898" spans="1:14" x14ac:dyDescent="0.2">
      <c r="A22898"/>
      <c r="B22898"/>
      <c r="C22898"/>
      <c r="D22898"/>
      <c r="E22898"/>
      <c r="F22898"/>
      <c r="G22898"/>
      <c r="H22898"/>
      <c r="I22898"/>
      <c r="J22898"/>
      <c r="K22898"/>
      <c r="L22898"/>
      <c r="M22898"/>
      <c r="N22898"/>
    </row>
    <row r="22899" spans="1:14" x14ac:dyDescent="0.2">
      <c r="A22899"/>
      <c r="B22899"/>
      <c r="C22899"/>
      <c r="D22899"/>
      <c r="E22899"/>
      <c r="F22899"/>
      <c r="G22899"/>
      <c r="H22899"/>
      <c r="I22899"/>
      <c r="J22899"/>
      <c r="K22899"/>
      <c r="L22899"/>
      <c r="M22899"/>
      <c r="N22899"/>
    </row>
    <row r="22900" spans="1:14" x14ac:dyDescent="0.2">
      <c r="A22900"/>
      <c r="B22900"/>
      <c r="C22900"/>
      <c r="D22900"/>
      <c r="E22900"/>
      <c r="F22900"/>
      <c r="G22900"/>
      <c r="H22900"/>
      <c r="I22900"/>
      <c r="J22900"/>
      <c r="K22900"/>
      <c r="L22900"/>
      <c r="M22900"/>
      <c r="N22900"/>
    </row>
    <row r="22901" spans="1:14" x14ac:dyDescent="0.2">
      <c r="A22901"/>
      <c r="B22901"/>
      <c r="C22901"/>
      <c r="D22901"/>
      <c r="E22901"/>
      <c r="F22901"/>
      <c r="G22901"/>
      <c r="H22901"/>
      <c r="I22901"/>
      <c r="J22901"/>
      <c r="K22901"/>
      <c r="L22901"/>
      <c r="M22901"/>
      <c r="N22901"/>
    </row>
    <row r="22902" spans="1:14" x14ac:dyDescent="0.2">
      <c r="A22902"/>
      <c r="B22902"/>
      <c r="C22902"/>
      <c r="D22902"/>
      <c r="E22902"/>
      <c r="F22902"/>
      <c r="G22902"/>
      <c r="H22902"/>
      <c r="I22902"/>
      <c r="J22902"/>
      <c r="K22902"/>
      <c r="L22902"/>
      <c r="M22902"/>
      <c r="N22902"/>
    </row>
    <row r="22903" spans="1:14" x14ac:dyDescent="0.2">
      <c r="A22903"/>
      <c r="B22903"/>
      <c r="C22903"/>
      <c r="D22903"/>
      <c r="E22903"/>
      <c r="F22903"/>
      <c r="G22903"/>
      <c r="H22903"/>
      <c r="I22903"/>
      <c r="J22903"/>
      <c r="K22903"/>
      <c r="L22903"/>
      <c r="M22903"/>
      <c r="N22903"/>
    </row>
    <row r="22904" spans="1:14" x14ac:dyDescent="0.2">
      <c r="A22904"/>
      <c r="B22904"/>
      <c r="C22904"/>
      <c r="D22904"/>
      <c r="E22904"/>
      <c r="F22904"/>
      <c r="G22904"/>
      <c r="H22904"/>
      <c r="I22904"/>
      <c r="J22904"/>
      <c r="K22904"/>
      <c r="L22904"/>
      <c r="M22904"/>
      <c r="N22904"/>
    </row>
    <row r="22905" spans="1:14" x14ac:dyDescent="0.2">
      <c r="A22905"/>
      <c r="B22905"/>
      <c r="C22905"/>
      <c r="D22905"/>
      <c r="E22905"/>
      <c r="F22905"/>
      <c r="G22905"/>
      <c r="H22905"/>
      <c r="I22905"/>
      <c r="J22905"/>
      <c r="K22905"/>
      <c r="L22905"/>
      <c r="M22905"/>
      <c r="N22905"/>
    </row>
    <row r="22906" spans="1:14" x14ac:dyDescent="0.2">
      <c r="A22906"/>
      <c r="B22906"/>
      <c r="C22906"/>
      <c r="D22906"/>
      <c r="E22906"/>
      <c r="F22906"/>
      <c r="G22906"/>
      <c r="H22906"/>
      <c r="I22906"/>
      <c r="J22906"/>
      <c r="K22906"/>
      <c r="L22906"/>
      <c r="M22906"/>
      <c r="N22906"/>
    </row>
    <row r="22907" spans="1:14" x14ac:dyDescent="0.2">
      <c r="A22907"/>
      <c r="B22907"/>
      <c r="C22907"/>
      <c r="D22907"/>
      <c r="E22907"/>
      <c r="F22907"/>
      <c r="G22907"/>
      <c r="H22907"/>
      <c r="I22907"/>
      <c r="J22907"/>
      <c r="K22907"/>
      <c r="L22907"/>
      <c r="M22907"/>
      <c r="N22907"/>
    </row>
    <row r="22908" spans="1:14" x14ac:dyDescent="0.2">
      <c r="A22908"/>
      <c r="B22908"/>
      <c r="C22908"/>
      <c r="D22908"/>
      <c r="E22908"/>
      <c r="F22908"/>
      <c r="G22908"/>
      <c r="H22908"/>
      <c r="I22908"/>
      <c r="J22908"/>
      <c r="K22908"/>
      <c r="L22908"/>
      <c r="M22908"/>
      <c r="N22908"/>
    </row>
    <row r="22909" spans="1:14" x14ac:dyDescent="0.2">
      <c r="A22909"/>
      <c r="B22909"/>
      <c r="C22909"/>
      <c r="D22909"/>
      <c r="E22909"/>
      <c r="F22909"/>
      <c r="G22909"/>
      <c r="H22909"/>
      <c r="I22909"/>
      <c r="J22909"/>
      <c r="K22909"/>
      <c r="L22909"/>
      <c r="M22909"/>
      <c r="N22909"/>
    </row>
    <row r="22910" spans="1:14" x14ac:dyDescent="0.2">
      <c r="A22910"/>
      <c r="B22910"/>
      <c r="C22910"/>
      <c r="D22910"/>
      <c r="E22910"/>
      <c r="F22910"/>
      <c r="G22910"/>
      <c r="H22910"/>
      <c r="I22910"/>
      <c r="J22910"/>
      <c r="K22910"/>
      <c r="L22910"/>
      <c r="M22910"/>
      <c r="N22910"/>
    </row>
    <row r="22911" spans="1:14" x14ac:dyDescent="0.2">
      <c r="A22911"/>
      <c r="B22911"/>
      <c r="C22911"/>
      <c r="D22911"/>
      <c r="E22911"/>
      <c r="F22911"/>
      <c r="G22911"/>
      <c r="H22911"/>
      <c r="I22911"/>
      <c r="J22911"/>
      <c r="K22911"/>
      <c r="L22911"/>
      <c r="M22911"/>
      <c r="N22911"/>
    </row>
    <row r="22912" spans="1:14" x14ac:dyDescent="0.2">
      <c r="A22912"/>
      <c r="B22912"/>
      <c r="C22912"/>
      <c r="D22912"/>
      <c r="E22912"/>
      <c r="F22912"/>
      <c r="G22912"/>
      <c r="H22912"/>
      <c r="I22912"/>
      <c r="J22912"/>
      <c r="K22912"/>
      <c r="L22912"/>
      <c r="M22912"/>
      <c r="N22912"/>
    </row>
    <row r="22913" spans="1:14" x14ac:dyDescent="0.2">
      <c r="A22913"/>
      <c r="B22913"/>
      <c r="C22913"/>
      <c r="D22913"/>
      <c r="E22913"/>
      <c r="F22913"/>
      <c r="G22913"/>
      <c r="H22913"/>
      <c r="I22913"/>
      <c r="J22913"/>
      <c r="K22913"/>
      <c r="L22913"/>
      <c r="M22913"/>
      <c r="N22913"/>
    </row>
    <row r="22914" spans="1:14" x14ac:dyDescent="0.2">
      <c r="A22914"/>
      <c r="B22914"/>
      <c r="C22914"/>
      <c r="D22914"/>
      <c r="E22914"/>
      <c r="F22914"/>
      <c r="G22914"/>
      <c r="H22914"/>
      <c r="I22914"/>
      <c r="J22914"/>
      <c r="K22914"/>
      <c r="L22914"/>
      <c r="M22914"/>
      <c r="N22914"/>
    </row>
    <row r="22915" spans="1:14" x14ac:dyDescent="0.2">
      <c r="A22915"/>
      <c r="B22915"/>
      <c r="C22915"/>
      <c r="D22915"/>
      <c r="E22915"/>
      <c r="F22915"/>
      <c r="G22915"/>
      <c r="H22915"/>
      <c r="I22915"/>
      <c r="J22915"/>
      <c r="K22915"/>
      <c r="L22915"/>
      <c r="M22915"/>
      <c r="N22915"/>
    </row>
    <row r="22916" spans="1:14" x14ac:dyDescent="0.2">
      <c r="A22916"/>
      <c r="B22916"/>
      <c r="C22916"/>
      <c r="D22916"/>
      <c r="E22916"/>
      <c r="F22916"/>
      <c r="G22916"/>
      <c r="H22916"/>
      <c r="I22916"/>
      <c r="J22916"/>
      <c r="K22916"/>
      <c r="L22916"/>
      <c r="M22916"/>
      <c r="N22916"/>
    </row>
    <row r="22917" spans="1:14" x14ac:dyDescent="0.2">
      <c r="A22917"/>
      <c r="B22917"/>
      <c r="C22917"/>
      <c r="D22917"/>
      <c r="E22917"/>
      <c r="F22917"/>
      <c r="G22917"/>
      <c r="H22917"/>
      <c r="I22917"/>
      <c r="J22917"/>
      <c r="K22917"/>
      <c r="L22917"/>
      <c r="M22917"/>
      <c r="N22917"/>
    </row>
    <row r="22918" spans="1:14" x14ac:dyDescent="0.2">
      <c r="A22918"/>
      <c r="B22918"/>
      <c r="C22918"/>
      <c r="D22918"/>
      <c r="E22918"/>
      <c r="F22918"/>
      <c r="G22918"/>
      <c r="H22918"/>
      <c r="I22918"/>
      <c r="J22918"/>
      <c r="K22918"/>
      <c r="L22918"/>
      <c r="M22918"/>
      <c r="N22918"/>
    </row>
    <row r="22919" spans="1:14" x14ac:dyDescent="0.2">
      <c r="A22919"/>
      <c r="B22919"/>
      <c r="C22919"/>
      <c r="D22919"/>
      <c r="E22919"/>
      <c r="F22919"/>
      <c r="G22919"/>
      <c r="H22919"/>
      <c r="I22919"/>
      <c r="J22919"/>
      <c r="K22919"/>
      <c r="L22919"/>
      <c r="M22919"/>
      <c r="N22919"/>
    </row>
    <row r="22920" spans="1:14" x14ac:dyDescent="0.2">
      <c r="A22920"/>
      <c r="B22920"/>
      <c r="C22920"/>
      <c r="D22920"/>
      <c r="E22920"/>
      <c r="F22920"/>
      <c r="G22920"/>
      <c r="H22920"/>
      <c r="I22920"/>
      <c r="J22920"/>
      <c r="K22920"/>
      <c r="L22920"/>
      <c r="M22920"/>
      <c r="N22920"/>
    </row>
    <row r="22921" spans="1:14" x14ac:dyDescent="0.2">
      <c r="A22921"/>
      <c r="B22921"/>
      <c r="C22921"/>
      <c r="D22921"/>
      <c r="E22921"/>
      <c r="F22921"/>
      <c r="G22921"/>
      <c r="H22921"/>
      <c r="I22921"/>
      <c r="J22921"/>
      <c r="K22921"/>
      <c r="L22921"/>
      <c r="M22921"/>
      <c r="N22921"/>
    </row>
    <row r="22922" spans="1:14" x14ac:dyDescent="0.2">
      <c r="A22922"/>
      <c r="B22922"/>
      <c r="C22922"/>
      <c r="D22922"/>
      <c r="E22922"/>
      <c r="F22922"/>
      <c r="G22922"/>
      <c r="H22922"/>
      <c r="I22922"/>
      <c r="J22922"/>
      <c r="K22922"/>
      <c r="L22922"/>
      <c r="M22922"/>
      <c r="N22922"/>
    </row>
    <row r="22923" spans="1:14" x14ac:dyDescent="0.2">
      <c r="A22923"/>
      <c r="B22923"/>
      <c r="C22923"/>
      <c r="D22923"/>
      <c r="E22923"/>
      <c r="F22923"/>
      <c r="G22923"/>
      <c r="H22923"/>
      <c r="I22923"/>
      <c r="J22923"/>
      <c r="K22923"/>
      <c r="L22923"/>
      <c r="M22923"/>
      <c r="N22923"/>
    </row>
    <row r="22924" spans="1:14" x14ac:dyDescent="0.2">
      <c r="A22924"/>
      <c r="B22924"/>
      <c r="C22924"/>
      <c r="D22924"/>
      <c r="E22924"/>
      <c r="F22924"/>
      <c r="G22924"/>
      <c r="H22924"/>
      <c r="I22924"/>
      <c r="J22924"/>
      <c r="K22924"/>
      <c r="L22924"/>
      <c r="M22924"/>
      <c r="N22924"/>
    </row>
    <row r="22925" spans="1:14" x14ac:dyDescent="0.2">
      <c r="A22925"/>
      <c r="B22925"/>
      <c r="C22925"/>
      <c r="D22925"/>
      <c r="E22925"/>
      <c r="F22925"/>
      <c r="G22925"/>
      <c r="H22925"/>
      <c r="I22925"/>
      <c r="J22925"/>
      <c r="K22925"/>
      <c r="L22925"/>
      <c r="M22925"/>
      <c r="N22925"/>
    </row>
    <row r="22926" spans="1:14" x14ac:dyDescent="0.2">
      <c r="A22926"/>
      <c r="B22926"/>
      <c r="C22926"/>
      <c r="D22926"/>
      <c r="E22926"/>
      <c r="F22926"/>
      <c r="G22926"/>
      <c r="H22926"/>
      <c r="I22926"/>
      <c r="J22926"/>
      <c r="K22926"/>
      <c r="L22926"/>
      <c r="M22926"/>
      <c r="N22926"/>
    </row>
    <row r="22927" spans="1:14" x14ac:dyDescent="0.2">
      <c r="A22927"/>
      <c r="B22927"/>
      <c r="C22927"/>
      <c r="D22927"/>
      <c r="E22927"/>
      <c r="F22927"/>
      <c r="G22927"/>
      <c r="H22927"/>
      <c r="I22927"/>
      <c r="J22927"/>
      <c r="K22927"/>
      <c r="L22927"/>
      <c r="M22927"/>
      <c r="N22927"/>
    </row>
    <row r="22928" spans="1:14" x14ac:dyDescent="0.2">
      <c r="A22928"/>
      <c r="B22928"/>
      <c r="C22928"/>
      <c r="D22928"/>
      <c r="E22928"/>
      <c r="F22928"/>
      <c r="G22928"/>
      <c r="H22928"/>
      <c r="I22928"/>
      <c r="J22928"/>
      <c r="K22928"/>
      <c r="L22928"/>
      <c r="M22928"/>
      <c r="N22928"/>
    </row>
    <row r="22929" spans="1:14" x14ac:dyDescent="0.2">
      <c r="A22929"/>
      <c r="B22929"/>
      <c r="C22929"/>
      <c r="D22929"/>
      <c r="E22929"/>
      <c r="F22929"/>
      <c r="G22929"/>
      <c r="H22929"/>
      <c r="I22929"/>
      <c r="J22929"/>
      <c r="K22929"/>
      <c r="L22929"/>
      <c r="M22929"/>
      <c r="N22929"/>
    </row>
    <row r="22930" spans="1:14" x14ac:dyDescent="0.2">
      <c r="A22930"/>
      <c r="B22930"/>
      <c r="C22930"/>
      <c r="D22930"/>
      <c r="E22930"/>
      <c r="F22930"/>
      <c r="G22930"/>
      <c r="H22930"/>
      <c r="I22930"/>
      <c r="J22930"/>
      <c r="K22930"/>
      <c r="L22930"/>
      <c r="M22930"/>
      <c r="N22930"/>
    </row>
    <row r="22931" spans="1:14" x14ac:dyDescent="0.2">
      <c r="A22931"/>
      <c r="B22931"/>
      <c r="C22931"/>
      <c r="D22931"/>
      <c r="E22931"/>
      <c r="F22931"/>
      <c r="G22931"/>
      <c r="H22931"/>
      <c r="I22931"/>
      <c r="J22931"/>
      <c r="K22931"/>
      <c r="L22931"/>
      <c r="M22931"/>
      <c r="N22931"/>
    </row>
    <row r="22932" spans="1:14" x14ac:dyDescent="0.2">
      <c r="A22932"/>
      <c r="B22932"/>
      <c r="C22932"/>
      <c r="D22932"/>
      <c r="E22932"/>
      <c r="F22932"/>
      <c r="G22932"/>
      <c r="H22932"/>
      <c r="I22932"/>
      <c r="J22932"/>
      <c r="K22932"/>
      <c r="L22932"/>
      <c r="M22932"/>
      <c r="N22932"/>
    </row>
    <row r="22933" spans="1:14" x14ac:dyDescent="0.2">
      <c r="A22933"/>
      <c r="B22933"/>
      <c r="C22933"/>
      <c r="D22933"/>
      <c r="E22933"/>
      <c r="F22933"/>
      <c r="G22933"/>
      <c r="H22933"/>
      <c r="I22933"/>
      <c r="J22933"/>
      <c r="K22933"/>
      <c r="L22933"/>
      <c r="M22933"/>
      <c r="N22933"/>
    </row>
    <row r="22934" spans="1:14" x14ac:dyDescent="0.2">
      <c r="A22934"/>
      <c r="B22934"/>
      <c r="C22934"/>
      <c r="D22934"/>
      <c r="E22934"/>
      <c r="F22934"/>
      <c r="G22934"/>
      <c r="H22934"/>
      <c r="I22934"/>
      <c r="J22934"/>
      <c r="K22934"/>
      <c r="L22934"/>
      <c r="M22934"/>
      <c r="N22934"/>
    </row>
    <row r="22935" spans="1:14" x14ac:dyDescent="0.2">
      <c r="A22935"/>
      <c r="B22935"/>
      <c r="C22935"/>
      <c r="D22935"/>
      <c r="E22935"/>
      <c r="F22935"/>
      <c r="G22935"/>
      <c r="H22935"/>
      <c r="I22935"/>
      <c r="J22935"/>
      <c r="K22935"/>
      <c r="L22935"/>
      <c r="M22935"/>
      <c r="N22935"/>
    </row>
    <row r="22936" spans="1:14" x14ac:dyDescent="0.2">
      <c r="A22936"/>
      <c r="B22936"/>
      <c r="C22936"/>
      <c r="D22936"/>
      <c r="E22936"/>
      <c r="F22936"/>
      <c r="G22936"/>
      <c r="H22936"/>
      <c r="I22936"/>
      <c r="J22936"/>
      <c r="K22936"/>
      <c r="L22936"/>
      <c r="M22936"/>
      <c r="N22936"/>
    </row>
    <row r="22937" spans="1:14" x14ac:dyDescent="0.2">
      <c r="A22937"/>
      <c r="B22937"/>
      <c r="C22937"/>
      <c r="D22937"/>
      <c r="E22937"/>
      <c r="F22937"/>
      <c r="G22937"/>
      <c r="H22937"/>
      <c r="I22937"/>
      <c r="J22937"/>
      <c r="K22937"/>
      <c r="L22937"/>
      <c r="M22937"/>
      <c r="N22937"/>
    </row>
    <row r="22938" spans="1:14" x14ac:dyDescent="0.2">
      <c r="A22938"/>
      <c r="B22938"/>
      <c r="C22938"/>
      <c r="D22938"/>
      <c r="E22938"/>
      <c r="F22938"/>
      <c r="G22938"/>
      <c r="H22938"/>
      <c r="I22938"/>
      <c r="J22938"/>
      <c r="K22938"/>
      <c r="L22938"/>
      <c r="M22938"/>
      <c r="N22938"/>
    </row>
    <row r="22939" spans="1:14" x14ac:dyDescent="0.2">
      <c r="A22939"/>
      <c r="B22939"/>
      <c r="C22939"/>
      <c r="D22939"/>
      <c r="E22939"/>
      <c r="F22939"/>
      <c r="G22939"/>
      <c r="H22939"/>
      <c r="I22939"/>
      <c r="J22939"/>
      <c r="K22939"/>
      <c r="L22939"/>
      <c r="M22939"/>
      <c r="N22939"/>
    </row>
    <row r="22940" spans="1:14" x14ac:dyDescent="0.2">
      <c r="A22940"/>
      <c r="B22940"/>
      <c r="C22940"/>
      <c r="D22940"/>
      <c r="E22940"/>
      <c r="F22940"/>
      <c r="G22940"/>
      <c r="H22940"/>
      <c r="I22940"/>
      <c r="J22940"/>
      <c r="K22940"/>
      <c r="L22940"/>
      <c r="M22940"/>
      <c r="N22940"/>
    </row>
    <row r="22941" spans="1:14" x14ac:dyDescent="0.2">
      <c r="A22941"/>
      <c r="B22941"/>
      <c r="C22941"/>
      <c r="D22941"/>
      <c r="E22941"/>
      <c r="F22941"/>
      <c r="G22941"/>
      <c r="H22941"/>
      <c r="I22941"/>
      <c r="J22941"/>
      <c r="K22941"/>
      <c r="L22941"/>
      <c r="M22941"/>
      <c r="N22941"/>
    </row>
    <row r="22942" spans="1:14" x14ac:dyDescent="0.2">
      <c r="A22942"/>
      <c r="B22942"/>
      <c r="C22942"/>
      <c r="D22942"/>
      <c r="E22942"/>
      <c r="F22942"/>
      <c r="G22942"/>
      <c r="H22942"/>
      <c r="I22942"/>
      <c r="J22942"/>
      <c r="K22942"/>
      <c r="L22942"/>
      <c r="M22942"/>
      <c r="N22942"/>
    </row>
    <row r="22943" spans="1:14" x14ac:dyDescent="0.2">
      <c r="A22943"/>
      <c r="B22943"/>
      <c r="C22943"/>
      <c r="D22943"/>
      <c r="E22943"/>
      <c r="F22943"/>
      <c r="G22943"/>
      <c r="H22943"/>
      <c r="I22943"/>
      <c r="J22943"/>
      <c r="K22943"/>
      <c r="L22943"/>
      <c r="M22943"/>
      <c r="N22943"/>
    </row>
    <row r="22944" spans="1:14" x14ac:dyDescent="0.2">
      <c r="A22944"/>
      <c r="B22944"/>
      <c r="C22944"/>
      <c r="D22944"/>
      <c r="E22944"/>
      <c r="F22944"/>
      <c r="G22944"/>
      <c r="H22944"/>
      <c r="I22944"/>
      <c r="J22944"/>
      <c r="K22944"/>
      <c r="L22944"/>
      <c r="M22944"/>
      <c r="N22944"/>
    </row>
    <row r="22945" spans="1:14" x14ac:dyDescent="0.2">
      <c r="A22945"/>
      <c r="B22945"/>
      <c r="C22945"/>
      <c r="D22945"/>
      <c r="E22945"/>
      <c r="F22945"/>
      <c r="G22945"/>
      <c r="H22945"/>
      <c r="I22945"/>
      <c r="J22945"/>
      <c r="K22945"/>
      <c r="L22945"/>
      <c r="M22945"/>
      <c r="N22945"/>
    </row>
    <row r="22946" spans="1:14" x14ac:dyDescent="0.2">
      <c r="A22946"/>
      <c r="B22946"/>
      <c r="C22946"/>
      <c r="D22946"/>
      <c r="E22946"/>
      <c r="F22946"/>
      <c r="G22946"/>
      <c r="H22946"/>
      <c r="I22946"/>
      <c r="J22946"/>
      <c r="K22946"/>
      <c r="L22946"/>
      <c r="M22946"/>
      <c r="N22946"/>
    </row>
    <row r="22947" spans="1:14" x14ac:dyDescent="0.2">
      <c r="A22947"/>
      <c r="B22947"/>
      <c r="C22947"/>
      <c r="D22947"/>
      <c r="E22947"/>
      <c r="F22947"/>
      <c r="G22947"/>
      <c r="H22947"/>
      <c r="I22947"/>
      <c r="J22947"/>
      <c r="K22947"/>
      <c r="L22947"/>
      <c r="M22947"/>
      <c r="N22947"/>
    </row>
    <row r="22948" spans="1:14" x14ac:dyDescent="0.2">
      <c r="A22948"/>
      <c r="B22948"/>
      <c r="C22948"/>
      <c r="D22948"/>
      <c r="E22948"/>
      <c r="F22948"/>
      <c r="G22948"/>
      <c r="H22948"/>
      <c r="I22948"/>
      <c r="J22948"/>
      <c r="K22948"/>
      <c r="L22948"/>
      <c r="M22948"/>
      <c r="N22948"/>
    </row>
    <row r="22949" spans="1:14" x14ac:dyDescent="0.2">
      <c r="A22949"/>
      <c r="B22949"/>
      <c r="C22949"/>
      <c r="D22949"/>
      <c r="E22949"/>
      <c r="F22949"/>
      <c r="G22949"/>
      <c r="H22949"/>
      <c r="I22949"/>
      <c r="J22949"/>
      <c r="K22949"/>
      <c r="L22949"/>
      <c r="M22949"/>
      <c r="N22949"/>
    </row>
    <row r="22950" spans="1:14" x14ac:dyDescent="0.2">
      <c r="A22950"/>
      <c r="B22950"/>
      <c r="C22950"/>
      <c r="D22950"/>
      <c r="E22950"/>
      <c r="F22950"/>
      <c r="G22950"/>
      <c r="H22950"/>
      <c r="I22950"/>
      <c r="J22950"/>
      <c r="K22950"/>
      <c r="L22950"/>
      <c r="M22950"/>
      <c r="N22950"/>
    </row>
    <row r="22951" spans="1:14" x14ac:dyDescent="0.2">
      <c r="A22951"/>
      <c r="B22951"/>
      <c r="C22951"/>
      <c r="D22951"/>
      <c r="E22951"/>
      <c r="F22951"/>
      <c r="G22951"/>
      <c r="H22951"/>
      <c r="I22951"/>
      <c r="J22951"/>
      <c r="K22951"/>
      <c r="L22951"/>
      <c r="M22951"/>
      <c r="N22951"/>
    </row>
    <row r="22952" spans="1:14" x14ac:dyDescent="0.2">
      <c r="A22952"/>
      <c r="B22952"/>
      <c r="C22952"/>
      <c r="D22952"/>
      <c r="E22952"/>
      <c r="F22952"/>
      <c r="G22952"/>
      <c r="H22952"/>
      <c r="I22952"/>
      <c r="J22952"/>
      <c r="K22952"/>
      <c r="L22952"/>
      <c r="M22952"/>
      <c r="N22952"/>
    </row>
    <row r="22953" spans="1:14" x14ac:dyDescent="0.2">
      <c r="A22953"/>
      <c r="B22953"/>
      <c r="C22953"/>
      <c r="D22953"/>
      <c r="E22953"/>
      <c r="F22953"/>
      <c r="G22953"/>
      <c r="H22953"/>
      <c r="I22953"/>
      <c r="J22953"/>
      <c r="K22953"/>
      <c r="L22953"/>
      <c r="M22953"/>
      <c r="N22953"/>
    </row>
    <row r="22954" spans="1:14" x14ac:dyDescent="0.2">
      <c r="A22954"/>
      <c r="B22954"/>
      <c r="C22954"/>
      <c r="D22954"/>
      <c r="E22954"/>
      <c r="F22954"/>
      <c r="G22954"/>
      <c r="H22954"/>
      <c r="I22954"/>
      <c r="J22954"/>
      <c r="K22954"/>
      <c r="L22954"/>
      <c r="M22954"/>
      <c r="N22954"/>
    </row>
    <row r="22955" spans="1:14" x14ac:dyDescent="0.2">
      <c r="A22955"/>
      <c r="B22955"/>
      <c r="C22955"/>
      <c r="D22955"/>
      <c r="E22955"/>
      <c r="F22955"/>
      <c r="G22955"/>
      <c r="H22955"/>
      <c r="I22955"/>
      <c r="J22955"/>
      <c r="K22955"/>
      <c r="L22955"/>
      <c r="M22955"/>
      <c r="N22955"/>
    </row>
    <row r="22956" spans="1:14" x14ac:dyDescent="0.2">
      <c r="A22956"/>
      <c r="B22956"/>
      <c r="C22956"/>
      <c r="D22956"/>
      <c r="E22956"/>
      <c r="F22956"/>
      <c r="G22956"/>
      <c r="H22956"/>
      <c r="I22956"/>
      <c r="J22956"/>
      <c r="K22956"/>
      <c r="L22956"/>
      <c r="M22956"/>
      <c r="N22956"/>
    </row>
    <row r="22957" spans="1:14" x14ac:dyDescent="0.2">
      <c r="A22957"/>
      <c r="B22957"/>
      <c r="C22957"/>
      <c r="D22957"/>
      <c r="E22957"/>
      <c r="F22957"/>
      <c r="G22957"/>
      <c r="H22957"/>
      <c r="I22957"/>
      <c r="J22957"/>
      <c r="K22957"/>
      <c r="L22957"/>
      <c r="M22957"/>
      <c r="N22957"/>
    </row>
    <row r="22958" spans="1:14" x14ac:dyDescent="0.2">
      <c r="A22958"/>
      <c r="B22958"/>
      <c r="C22958"/>
      <c r="D22958"/>
      <c r="E22958"/>
      <c r="F22958"/>
      <c r="G22958"/>
      <c r="H22958"/>
      <c r="I22958"/>
      <c r="J22958"/>
      <c r="K22958"/>
      <c r="L22958"/>
      <c r="M22958"/>
      <c r="N22958"/>
    </row>
    <row r="22959" spans="1:14" x14ac:dyDescent="0.2">
      <c r="A22959"/>
      <c r="B22959"/>
      <c r="C22959"/>
      <c r="D22959"/>
      <c r="E22959"/>
      <c r="F22959"/>
      <c r="G22959"/>
      <c r="H22959"/>
      <c r="I22959"/>
      <c r="J22959"/>
      <c r="K22959"/>
      <c r="L22959"/>
      <c r="M22959"/>
      <c r="N22959"/>
    </row>
    <row r="22960" spans="1:14" x14ac:dyDescent="0.2">
      <c r="A22960"/>
      <c r="B22960"/>
      <c r="C22960"/>
      <c r="D22960"/>
      <c r="E22960"/>
      <c r="F22960"/>
      <c r="G22960"/>
      <c r="H22960"/>
      <c r="I22960"/>
      <c r="J22960"/>
      <c r="K22960"/>
      <c r="L22960"/>
      <c r="M22960"/>
      <c r="N22960"/>
    </row>
    <row r="22961" spans="1:14" x14ac:dyDescent="0.2">
      <c r="A22961"/>
      <c r="B22961"/>
      <c r="C22961"/>
      <c r="D22961"/>
      <c r="E22961"/>
      <c r="F22961"/>
      <c r="G22961"/>
      <c r="H22961"/>
      <c r="I22961"/>
      <c r="J22961"/>
      <c r="K22961"/>
      <c r="L22961"/>
      <c r="M22961"/>
      <c r="N22961"/>
    </row>
    <row r="22962" spans="1:14" x14ac:dyDescent="0.2">
      <c r="A22962"/>
      <c r="B22962"/>
      <c r="C22962"/>
      <c r="D22962"/>
      <c r="E22962"/>
      <c r="F22962"/>
      <c r="G22962"/>
      <c r="H22962"/>
      <c r="I22962"/>
      <c r="J22962"/>
      <c r="K22962"/>
      <c r="L22962"/>
      <c r="M22962"/>
      <c r="N22962"/>
    </row>
    <row r="22963" spans="1:14" x14ac:dyDescent="0.2">
      <c r="A22963"/>
      <c r="B22963"/>
      <c r="C22963"/>
      <c r="D22963"/>
      <c r="E22963"/>
      <c r="F22963"/>
      <c r="G22963"/>
      <c r="H22963"/>
      <c r="I22963"/>
      <c r="J22963"/>
      <c r="K22963"/>
      <c r="L22963"/>
      <c r="M22963"/>
      <c r="N22963"/>
    </row>
    <row r="22964" spans="1:14" x14ac:dyDescent="0.2">
      <c r="A22964"/>
      <c r="B22964"/>
      <c r="C22964"/>
      <c r="D22964"/>
      <c r="E22964"/>
      <c r="F22964"/>
      <c r="G22964"/>
      <c r="H22964"/>
      <c r="I22964"/>
      <c r="J22964"/>
      <c r="K22964"/>
      <c r="L22964"/>
      <c r="M22964"/>
      <c r="N22964"/>
    </row>
    <row r="22965" spans="1:14" x14ac:dyDescent="0.2">
      <c r="A22965"/>
      <c r="B22965"/>
      <c r="C22965"/>
      <c r="D22965"/>
      <c r="E22965"/>
      <c r="F22965"/>
      <c r="G22965"/>
      <c r="H22965"/>
      <c r="I22965"/>
      <c r="J22965"/>
      <c r="K22965"/>
      <c r="L22965"/>
      <c r="M22965"/>
      <c r="N22965"/>
    </row>
    <row r="22966" spans="1:14" x14ac:dyDescent="0.2">
      <c r="A22966"/>
      <c r="B22966"/>
      <c r="C22966"/>
      <c r="D22966"/>
      <c r="E22966"/>
      <c r="F22966"/>
      <c r="G22966"/>
      <c r="H22966"/>
      <c r="I22966"/>
      <c r="J22966"/>
      <c r="K22966"/>
      <c r="L22966"/>
      <c r="M22966"/>
      <c r="N22966"/>
    </row>
    <row r="22967" spans="1:14" x14ac:dyDescent="0.2">
      <c r="A22967"/>
      <c r="B22967"/>
      <c r="C22967"/>
      <c r="D22967"/>
      <c r="E22967"/>
      <c r="F22967"/>
      <c r="G22967"/>
      <c r="H22967"/>
      <c r="I22967"/>
      <c r="J22967"/>
      <c r="K22967"/>
      <c r="L22967"/>
      <c r="M22967"/>
      <c r="N22967"/>
    </row>
    <row r="22968" spans="1:14" x14ac:dyDescent="0.2">
      <c r="A22968"/>
      <c r="B22968"/>
      <c r="C22968"/>
      <c r="D22968"/>
      <c r="E22968"/>
      <c r="F22968"/>
      <c r="G22968"/>
      <c r="H22968"/>
      <c r="I22968"/>
      <c r="J22968"/>
      <c r="K22968"/>
      <c r="L22968"/>
      <c r="M22968"/>
      <c r="N22968"/>
    </row>
    <row r="22969" spans="1:14" x14ac:dyDescent="0.2">
      <c r="A22969"/>
      <c r="B22969"/>
      <c r="C22969"/>
      <c r="D22969"/>
      <c r="E22969"/>
      <c r="F22969"/>
      <c r="G22969"/>
      <c r="H22969"/>
      <c r="I22969"/>
      <c r="J22969"/>
      <c r="K22969"/>
      <c r="L22969"/>
      <c r="M22969"/>
      <c r="N22969"/>
    </row>
    <row r="22970" spans="1:14" x14ac:dyDescent="0.2">
      <c r="A22970"/>
      <c r="B22970"/>
      <c r="C22970"/>
      <c r="D22970"/>
      <c r="E22970"/>
      <c r="F22970"/>
      <c r="G22970"/>
      <c r="H22970"/>
      <c r="I22970"/>
      <c r="J22970"/>
      <c r="K22970"/>
      <c r="L22970"/>
      <c r="M22970"/>
      <c r="N22970"/>
    </row>
    <row r="22971" spans="1:14" x14ac:dyDescent="0.2">
      <c r="A22971"/>
      <c r="B22971"/>
      <c r="C22971"/>
      <c r="D22971"/>
      <c r="E22971"/>
      <c r="F22971"/>
      <c r="G22971"/>
      <c r="H22971"/>
      <c r="I22971"/>
      <c r="J22971"/>
      <c r="K22971"/>
      <c r="L22971"/>
      <c r="M22971"/>
      <c r="N22971"/>
    </row>
    <row r="22972" spans="1:14" x14ac:dyDescent="0.2">
      <c r="A22972"/>
      <c r="B22972"/>
      <c r="C22972"/>
      <c r="D22972"/>
      <c r="E22972"/>
      <c r="F22972"/>
      <c r="G22972"/>
      <c r="H22972"/>
      <c r="I22972"/>
      <c r="J22972"/>
      <c r="K22972"/>
      <c r="L22972"/>
      <c r="M22972"/>
      <c r="N22972"/>
    </row>
    <row r="22973" spans="1:14" x14ac:dyDescent="0.2">
      <c r="A22973"/>
      <c r="B22973"/>
      <c r="C22973"/>
      <c r="D22973"/>
      <c r="E22973"/>
      <c r="F22973"/>
      <c r="G22973"/>
      <c r="H22973"/>
      <c r="I22973"/>
      <c r="J22973"/>
      <c r="K22973"/>
      <c r="L22973"/>
      <c r="M22973"/>
      <c r="N22973"/>
    </row>
    <row r="22974" spans="1:14" x14ac:dyDescent="0.2">
      <c r="A22974"/>
      <c r="B22974"/>
      <c r="C22974"/>
      <c r="D22974"/>
      <c r="E22974"/>
      <c r="F22974"/>
      <c r="G22974"/>
      <c r="H22974"/>
      <c r="I22974"/>
      <c r="J22974"/>
      <c r="K22974"/>
      <c r="L22974"/>
      <c r="M22974"/>
      <c r="N22974"/>
    </row>
    <row r="22975" spans="1:14" x14ac:dyDescent="0.2">
      <c r="A22975"/>
      <c r="B22975"/>
      <c r="C22975"/>
      <c r="D22975"/>
      <c r="E22975"/>
      <c r="F22975"/>
      <c r="G22975"/>
      <c r="H22975"/>
      <c r="I22975"/>
      <c r="J22975"/>
      <c r="K22975"/>
      <c r="L22975"/>
      <c r="M22975"/>
      <c r="N22975"/>
    </row>
    <row r="22976" spans="1:14" x14ac:dyDescent="0.2">
      <c r="A22976"/>
      <c r="B22976"/>
      <c r="C22976"/>
      <c r="D22976"/>
      <c r="E22976"/>
      <c r="F22976"/>
      <c r="G22976"/>
      <c r="H22976"/>
      <c r="I22976"/>
      <c r="J22976"/>
      <c r="K22976"/>
      <c r="L22976"/>
      <c r="M22976"/>
      <c r="N22976"/>
    </row>
    <row r="22977" spans="1:14" x14ac:dyDescent="0.2">
      <c r="A22977"/>
      <c r="B22977"/>
      <c r="C22977"/>
      <c r="D22977"/>
      <c r="E22977"/>
      <c r="F22977"/>
      <c r="G22977"/>
      <c r="H22977"/>
      <c r="I22977"/>
      <c r="J22977"/>
      <c r="K22977"/>
      <c r="L22977"/>
      <c r="M22977"/>
      <c r="N22977"/>
    </row>
    <row r="22978" spans="1:14" x14ac:dyDescent="0.2">
      <c r="A22978"/>
      <c r="B22978"/>
      <c r="C22978"/>
      <c r="D22978"/>
      <c r="E22978"/>
      <c r="F22978"/>
      <c r="G22978"/>
      <c r="H22978"/>
      <c r="I22978"/>
      <c r="J22978"/>
      <c r="K22978"/>
      <c r="L22978"/>
      <c r="M22978"/>
      <c r="N22978"/>
    </row>
    <row r="22979" spans="1:14" x14ac:dyDescent="0.2">
      <c r="A22979"/>
      <c r="B22979"/>
      <c r="C22979"/>
      <c r="D22979"/>
      <c r="E22979"/>
      <c r="F22979"/>
      <c r="G22979"/>
      <c r="H22979"/>
      <c r="I22979"/>
      <c r="J22979"/>
      <c r="K22979"/>
      <c r="L22979"/>
      <c r="M22979"/>
      <c r="N22979"/>
    </row>
    <row r="22980" spans="1:14" x14ac:dyDescent="0.2">
      <c r="A22980"/>
      <c r="B22980"/>
      <c r="C22980"/>
      <c r="D22980"/>
      <c r="E22980"/>
      <c r="F22980"/>
      <c r="G22980"/>
      <c r="H22980"/>
      <c r="I22980"/>
      <c r="J22980"/>
      <c r="K22980"/>
      <c r="L22980"/>
      <c r="M22980"/>
      <c r="N22980"/>
    </row>
    <row r="22981" spans="1:14" x14ac:dyDescent="0.2">
      <c r="A22981"/>
      <c r="B22981"/>
      <c r="C22981"/>
      <c r="D22981"/>
      <c r="E22981"/>
      <c r="F22981"/>
      <c r="G22981"/>
      <c r="H22981"/>
      <c r="I22981"/>
      <c r="J22981"/>
      <c r="K22981"/>
      <c r="L22981"/>
      <c r="M22981"/>
      <c r="N22981"/>
    </row>
    <row r="22982" spans="1:14" x14ac:dyDescent="0.2">
      <c r="A22982"/>
      <c r="B22982"/>
      <c r="C22982"/>
      <c r="D22982"/>
      <c r="E22982"/>
      <c r="F22982"/>
      <c r="G22982"/>
      <c r="H22982"/>
      <c r="I22982"/>
      <c r="J22982"/>
      <c r="K22982"/>
      <c r="L22982"/>
      <c r="M22982"/>
      <c r="N22982"/>
    </row>
    <row r="22983" spans="1:14" x14ac:dyDescent="0.2">
      <c r="A22983"/>
      <c r="B22983"/>
      <c r="C22983"/>
      <c r="D22983"/>
      <c r="E22983"/>
      <c r="F22983"/>
      <c r="G22983"/>
      <c r="H22983"/>
      <c r="I22983"/>
      <c r="J22983"/>
      <c r="K22983"/>
      <c r="L22983"/>
      <c r="M22983"/>
      <c r="N22983"/>
    </row>
    <row r="22984" spans="1:14" x14ac:dyDescent="0.2">
      <c r="A22984"/>
      <c r="B22984"/>
      <c r="C22984"/>
      <c r="D22984"/>
      <c r="E22984"/>
      <c r="F22984"/>
      <c r="G22984"/>
      <c r="H22984"/>
      <c r="I22984"/>
      <c r="J22984"/>
      <c r="K22984"/>
      <c r="L22984"/>
      <c r="M22984"/>
      <c r="N22984"/>
    </row>
    <row r="22985" spans="1:14" x14ac:dyDescent="0.2">
      <c r="A22985"/>
      <c r="B22985"/>
      <c r="C22985"/>
      <c r="D22985"/>
      <c r="E22985"/>
      <c r="F22985"/>
      <c r="G22985"/>
      <c r="H22985"/>
      <c r="I22985"/>
      <c r="J22985"/>
      <c r="K22985"/>
      <c r="L22985"/>
      <c r="M22985"/>
      <c r="N22985"/>
    </row>
    <row r="22986" spans="1:14" x14ac:dyDescent="0.2">
      <c r="A22986"/>
      <c r="B22986"/>
      <c r="C22986"/>
      <c r="D22986"/>
      <c r="E22986"/>
      <c r="F22986"/>
      <c r="G22986"/>
      <c r="H22986"/>
      <c r="I22986"/>
      <c r="J22986"/>
      <c r="K22986"/>
      <c r="L22986"/>
      <c r="M22986"/>
      <c r="N22986"/>
    </row>
    <row r="22987" spans="1:14" x14ac:dyDescent="0.2">
      <c r="A22987"/>
      <c r="B22987"/>
      <c r="C22987"/>
      <c r="D22987"/>
      <c r="E22987"/>
      <c r="F22987"/>
      <c r="G22987"/>
      <c r="H22987"/>
      <c r="I22987"/>
      <c r="J22987"/>
      <c r="K22987"/>
      <c r="L22987"/>
      <c r="M22987"/>
      <c r="N22987"/>
    </row>
    <row r="22988" spans="1:14" x14ac:dyDescent="0.2">
      <c r="A22988"/>
      <c r="B22988"/>
      <c r="C22988"/>
      <c r="D22988"/>
      <c r="E22988"/>
      <c r="F22988"/>
      <c r="G22988"/>
      <c r="H22988"/>
      <c r="I22988"/>
      <c r="J22988"/>
      <c r="K22988"/>
      <c r="L22988"/>
      <c r="M22988"/>
      <c r="N22988"/>
    </row>
    <row r="22989" spans="1:14" x14ac:dyDescent="0.2">
      <c r="A22989"/>
      <c r="B22989"/>
      <c r="C22989"/>
      <c r="D22989"/>
      <c r="E22989"/>
      <c r="F22989"/>
      <c r="G22989"/>
      <c r="H22989"/>
      <c r="I22989"/>
      <c r="J22989"/>
      <c r="K22989"/>
      <c r="L22989"/>
      <c r="M22989"/>
      <c r="N22989"/>
    </row>
    <row r="22990" spans="1:14" x14ac:dyDescent="0.2">
      <c r="A22990"/>
      <c r="B22990"/>
      <c r="C22990"/>
      <c r="D22990"/>
      <c r="E22990"/>
      <c r="F22990"/>
      <c r="G22990"/>
      <c r="H22990"/>
      <c r="I22990"/>
      <c r="J22990"/>
      <c r="K22990"/>
      <c r="L22990"/>
      <c r="M22990"/>
      <c r="N22990"/>
    </row>
    <row r="22991" spans="1:14" x14ac:dyDescent="0.2">
      <c r="A22991"/>
      <c r="B22991"/>
      <c r="C22991"/>
      <c r="D22991"/>
      <c r="E22991"/>
      <c r="F22991"/>
      <c r="G22991"/>
      <c r="H22991"/>
      <c r="I22991"/>
      <c r="J22991"/>
      <c r="K22991"/>
      <c r="L22991"/>
      <c r="M22991"/>
      <c r="N22991"/>
    </row>
    <row r="22992" spans="1:14" x14ac:dyDescent="0.2">
      <c r="A22992"/>
      <c r="B22992"/>
      <c r="C22992"/>
      <c r="D22992"/>
      <c r="E22992"/>
      <c r="F22992"/>
      <c r="G22992"/>
      <c r="H22992"/>
      <c r="I22992"/>
      <c r="J22992"/>
      <c r="K22992"/>
      <c r="L22992"/>
      <c r="M22992"/>
      <c r="N22992"/>
    </row>
    <row r="22993" spans="1:14" x14ac:dyDescent="0.2">
      <c r="A22993"/>
      <c r="B22993"/>
      <c r="C22993"/>
      <c r="D22993"/>
      <c r="E22993"/>
      <c r="F22993"/>
      <c r="G22993"/>
      <c r="H22993"/>
      <c r="I22993"/>
      <c r="J22993"/>
      <c r="K22993"/>
      <c r="L22993"/>
      <c r="M22993"/>
      <c r="N22993"/>
    </row>
    <row r="22994" spans="1:14" x14ac:dyDescent="0.2">
      <c r="A22994"/>
      <c r="B22994"/>
      <c r="C22994"/>
      <c r="D22994"/>
      <c r="E22994"/>
      <c r="F22994"/>
      <c r="G22994"/>
      <c r="H22994"/>
      <c r="I22994"/>
      <c r="J22994"/>
      <c r="K22994"/>
      <c r="L22994"/>
      <c r="M22994"/>
      <c r="N22994"/>
    </row>
    <row r="22995" spans="1:14" x14ac:dyDescent="0.2">
      <c r="A22995"/>
      <c r="B22995"/>
      <c r="C22995"/>
      <c r="D22995"/>
      <c r="E22995"/>
      <c r="F22995"/>
      <c r="G22995"/>
      <c r="H22995"/>
      <c r="I22995"/>
      <c r="J22995"/>
      <c r="K22995"/>
      <c r="L22995"/>
      <c r="M22995"/>
      <c r="N22995"/>
    </row>
    <row r="22996" spans="1:14" x14ac:dyDescent="0.2">
      <c r="A22996"/>
      <c r="B22996"/>
      <c r="C22996"/>
      <c r="D22996"/>
      <c r="E22996"/>
      <c r="F22996"/>
      <c r="G22996"/>
      <c r="H22996"/>
      <c r="I22996"/>
      <c r="J22996"/>
      <c r="K22996"/>
      <c r="L22996"/>
      <c r="M22996"/>
      <c r="N22996"/>
    </row>
    <row r="22997" spans="1:14" x14ac:dyDescent="0.2">
      <c r="A22997"/>
      <c r="B22997"/>
      <c r="C22997"/>
      <c r="D22997"/>
      <c r="E22997"/>
      <c r="F22997"/>
      <c r="G22997"/>
      <c r="H22997"/>
      <c r="I22997"/>
      <c r="J22997"/>
      <c r="K22997"/>
      <c r="L22997"/>
      <c r="M22997"/>
      <c r="N22997"/>
    </row>
    <row r="22998" spans="1:14" x14ac:dyDescent="0.2">
      <c r="A22998"/>
      <c r="B22998"/>
      <c r="C22998"/>
      <c r="D22998"/>
      <c r="E22998"/>
      <c r="F22998"/>
      <c r="G22998"/>
      <c r="H22998"/>
      <c r="I22998"/>
      <c r="J22998"/>
      <c r="K22998"/>
      <c r="L22998"/>
      <c r="M22998"/>
      <c r="N22998"/>
    </row>
    <row r="22999" spans="1:14" x14ac:dyDescent="0.2">
      <c r="A22999"/>
      <c r="B22999"/>
      <c r="C22999"/>
      <c r="D22999"/>
      <c r="E22999"/>
      <c r="F22999"/>
      <c r="G22999"/>
      <c r="H22999"/>
      <c r="I22999"/>
      <c r="J22999"/>
      <c r="K22999"/>
      <c r="L22999"/>
      <c r="M22999"/>
      <c r="N22999"/>
    </row>
    <row r="23000" spans="1:14" x14ac:dyDescent="0.2">
      <c r="A23000"/>
      <c r="B23000"/>
      <c r="C23000"/>
      <c r="D23000"/>
      <c r="E23000"/>
      <c r="F23000"/>
      <c r="G23000"/>
      <c r="H23000"/>
      <c r="I23000"/>
      <c r="J23000"/>
      <c r="K23000"/>
      <c r="L23000"/>
      <c r="M23000"/>
      <c r="N23000"/>
    </row>
    <row r="23001" spans="1:14" x14ac:dyDescent="0.2">
      <c r="A23001"/>
      <c r="B23001"/>
      <c r="C23001"/>
      <c r="D23001"/>
      <c r="E23001"/>
      <c r="F23001"/>
      <c r="G23001"/>
      <c r="H23001"/>
      <c r="I23001"/>
      <c r="J23001"/>
      <c r="K23001"/>
      <c r="L23001"/>
      <c r="M23001"/>
      <c r="N23001"/>
    </row>
    <row r="23002" spans="1:14" x14ac:dyDescent="0.2">
      <c r="A23002"/>
      <c r="B23002"/>
      <c r="C23002"/>
      <c r="D23002"/>
      <c r="E23002"/>
      <c r="F23002"/>
      <c r="G23002"/>
      <c r="H23002"/>
      <c r="I23002"/>
      <c r="J23002"/>
      <c r="K23002"/>
      <c r="L23002"/>
      <c r="M23002"/>
      <c r="N23002"/>
    </row>
    <row r="23003" spans="1:14" x14ac:dyDescent="0.2">
      <c r="A23003"/>
      <c r="B23003"/>
      <c r="C23003"/>
      <c r="D23003"/>
      <c r="E23003"/>
      <c r="F23003"/>
      <c r="G23003"/>
      <c r="H23003"/>
      <c r="I23003"/>
      <c r="J23003"/>
      <c r="K23003"/>
      <c r="L23003"/>
      <c r="M23003"/>
      <c r="N23003"/>
    </row>
    <row r="23004" spans="1:14" x14ac:dyDescent="0.2">
      <c r="A23004"/>
      <c r="B23004"/>
      <c r="C23004"/>
      <c r="D23004"/>
      <c r="E23004"/>
      <c r="F23004"/>
      <c r="G23004"/>
      <c r="H23004"/>
      <c r="I23004"/>
      <c r="J23004"/>
      <c r="K23004"/>
      <c r="L23004"/>
      <c r="M23004"/>
      <c r="N23004"/>
    </row>
    <row r="23005" spans="1:14" x14ac:dyDescent="0.2">
      <c r="A23005"/>
      <c r="B23005"/>
      <c r="C23005"/>
      <c r="D23005"/>
      <c r="E23005"/>
      <c r="F23005"/>
      <c r="G23005"/>
      <c r="H23005"/>
      <c r="I23005"/>
      <c r="J23005"/>
      <c r="K23005"/>
      <c r="L23005"/>
      <c r="M23005"/>
      <c r="N23005"/>
    </row>
    <row r="23006" spans="1:14" x14ac:dyDescent="0.2">
      <c r="A23006"/>
      <c r="B23006"/>
      <c r="C23006"/>
      <c r="D23006"/>
      <c r="E23006"/>
      <c r="F23006"/>
      <c r="G23006"/>
      <c r="H23006"/>
      <c r="I23006"/>
      <c r="J23006"/>
      <c r="K23006"/>
      <c r="L23006"/>
      <c r="M23006"/>
      <c r="N23006"/>
    </row>
    <row r="23007" spans="1:14" x14ac:dyDescent="0.2">
      <c r="A23007"/>
      <c r="B23007"/>
      <c r="C23007"/>
      <c r="D23007"/>
      <c r="E23007"/>
      <c r="F23007"/>
      <c r="G23007"/>
      <c r="H23007"/>
      <c r="I23007"/>
      <c r="J23007"/>
      <c r="K23007"/>
      <c r="L23007"/>
      <c r="M23007"/>
      <c r="N23007"/>
    </row>
    <row r="23008" spans="1:14" x14ac:dyDescent="0.2">
      <c r="A23008"/>
      <c r="B23008"/>
      <c r="C23008"/>
      <c r="D23008"/>
      <c r="E23008"/>
      <c r="F23008"/>
      <c r="G23008"/>
      <c r="H23008"/>
      <c r="I23008"/>
      <c r="J23008"/>
      <c r="K23008"/>
      <c r="L23008"/>
      <c r="M23008"/>
      <c r="N23008"/>
    </row>
    <row r="23009" spans="1:14" x14ac:dyDescent="0.2">
      <c r="A23009"/>
      <c r="B23009"/>
      <c r="C23009"/>
      <c r="D23009"/>
      <c r="E23009"/>
      <c r="F23009"/>
      <c r="G23009"/>
      <c r="H23009"/>
      <c r="I23009"/>
      <c r="J23009"/>
      <c r="K23009"/>
      <c r="L23009"/>
      <c r="M23009"/>
      <c r="N23009"/>
    </row>
    <row r="23010" spans="1:14" x14ac:dyDescent="0.2">
      <c r="A23010"/>
      <c r="B23010"/>
      <c r="C23010"/>
      <c r="D23010"/>
      <c r="E23010"/>
      <c r="F23010"/>
      <c r="G23010"/>
      <c r="H23010"/>
      <c r="I23010"/>
      <c r="J23010"/>
      <c r="K23010"/>
      <c r="L23010"/>
      <c r="M23010"/>
      <c r="N23010"/>
    </row>
    <row r="23011" spans="1:14" x14ac:dyDescent="0.2">
      <c r="A23011"/>
      <c r="B23011"/>
      <c r="C23011"/>
      <c r="D23011"/>
      <c r="E23011"/>
      <c r="F23011"/>
      <c r="G23011"/>
      <c r="H23011"/>
      <c r="I23011"/>
      <c r="J23011"/>
      <c r="K23011"/>
      <c r="L23011"/>
      <c r="M23011"/>
      <c r="N23011"/>
    </row>
    <row r="23012" spans="1:14" x14ac:dyDescent="0.2">
      <c r="A23012"/>
      <c r="B23012"/>
      <c r="C23012"/>
      <c r="D23012"/>
      <c r="E23012"/>
      <c r="F23012"/>
      <c r="G23012"/>
      <c r="H23012"/>
      <c r="I23012"/>
      <c r="J23012"/>
      <c r="K23012"/>
      <c r="L23012"/>
      <c r="M23012"/>
      <c r="N23012"/>
    </row>
    <row r="23013" spans="1:14" x14ac:dyDescent="0.2">
      <c r="A23013"/>
      <c r="B23013"/>
      <c r="C23013"/>
      <c r="D23013"/>
      <c r="E23013"/>
      <c r="F23013"/>
      <c r="G23013"/>
      <c r="H23013"/>
      <c r="I23013"/>
      <c r="J23013"/>
      <c r="K23013"/>
      <c r="L23013"/>
      <c r="M23013"/>
      <c r="N23013"/>
    </row>
    <row r="23014" spans="1:14" x14ac:dyDescent="0.2">
      <c r="A23014"/>
      <c r="B23014"/>
      <c r="C23014"/>
      <c r="D23014"/>
      <c r="E23014"/>
      <c r="F23014"/>
      <c r="G23014"/>
      <c r="H23014"/>
      <c r="I23014"/>
      <c r="J23014"/>
      <c r="K23014"/>
      <c r="L23014"/>
      <c r="M23014"/>
      <c r="N23014"/>
    </row>
    <row r="23015" spans="1:14" x14ac:dyDescent="0.2">
      <c r="A23015"/>
      <c r="B23015"/>
      <c r="C23015"/>
      <c r="D23015"/>
      <c r="E23015"/>
      <c r="F23015"/>
      <c r="G23015"/>
      <c r="H23015"/>
      <c r="I23015"/>
      <c r="J23015"/>
      <c r="K23015"/>
      <c r="L23015"/>
      <c r="M23015"/>
      <c r="N23015"/>
    </row>
    <row r="23016" spans="1:14" x14ac:dyDescent="0.2">
      <c r="A23016"/>
      <c r="B23016"/>
      <c r="C23016"/>
      <c r="D23016"/>
      <c r="E23016"/>
      <c r="F23016"/>
      <c r="G23016"/>
      <c r="H23016"/>
      <c r="I23016"/>
      <c r="J23016"/>
      <c r="K23016"/>
      <c r="L23016"/>
      <c r="M23016"/>
      <c r="N23016"/>
    </row>
    <row r="23017" spans="1:14" x14ac:dyDescent="0.2">
      <c r="A23017"/>
      <c r="B23017"/>
      <c r="C23017"/>
      <c r="D23017"/>
      <c r="E23017"/>
      <c r="F23017"/>
      <c r="G23017"/>
      <c r="H23017"/>
      <c r="I23017"/>
      <c r="J23017"/>
      <c r="K23017"/>
      <c r="L23017"/>
      <c r="M23017"/>
      <c r="N23017"/>
    </row>
    <row r="23018" spans="1:14" x14ac:dyDescent="0.2">
      <c r="A23018"/>
      <c r="B23018"/>
      <c r="C23018"/>
      <c r="D23018"/>
      <c r="E23018"/>
      <c r="F23018"/>
      <c r="G23018"/>
      <c r="H23018"/>
      <c r="I23018"/>
      <c r="J23018"/>
      <c r="K23018"/>
      <c r="L23018"/>
      <c r="M23018"/>
      <c r="N23018"/>
    </row>
    <row r="23019" spans="1:14" x14ac:dyDescent="0.2">
      <c r="A23019"/>
      <c r="B23019"/>
      <c r="C23019"/>
      <c r="D23019"/>
      <c r="E23019"/>
      <c r="F23019"/>
      <c r="G23019"/>
      <c r="H23019"/>
      <c r="I23019"/>
      <c r="J23019"/>
      <c r="K23019"/>
      <c r="L23019"/>
      <c r="M23019"/>
      <c r="N23019"/>
    </row>
    <row r="23020" spans="1:14" x14ac:dyDescent="0.2">
      <c r="A23020"/>
      <c r="B23020"/>
      <c r="C23020"/>
      <c r="D23020"/>
      <c r="E23020"/>
      <c r="F23020"/>
      <c r="G23020"/>
      <c r="H23020"/>
      <c r="I23020"/>
      <c r="J23020"/>
      <c r="K23020"/>
      <c r="L23020"/>
      <c r="M23020"/>
      <c r="N23020"/>
    </row>
    <row r="23021" spans="1:14" x14ac:dyDescent="0.2">
      <c r="A23021"/>
      <c r="B23021"/>
      <c r="C23021"/>
      <c r="D23021"/>
      <c r="E23021"/>
      <c r="F23021"/>
      <c r="G23021"/>
      <c r="H23021"/>
      <c r="I23021"/>
      <c r="J23021"/>
      <c r="K23021"/>
      <c r="L23021"/>
      <c r="M23021"/>
      <c r="N23021"/>
    </row>
    <row r="23022" spans="1:14" x14ac:dyDescent="0.2">
      <c r="A23022"/>
      <c r="B23022"/>
      <c r="C23022"/>
      <c r="D23022"/>
      <c r="E23022"/>
      <c r="F23022"/>
      <c r="G23022"/>
      <c r="H23022"/>
      <c r="I23022"/>
      <c r="J23022"/>
      <c r="K23022"/>
      <c r="L23022"/>
      <c r="M23022"/>
      <c r="N23022"/>
    </row>
    <row r="23023" spans="1:14" x14ac:dyDescent="0.2">
      <c r="A23023"/>
      <c r="B23023"/>
      <c r="C23023"/>
      <c r="D23023"/>
      <c r="E23023"/>
      <c r="F23023"/>
      <c r="G23023"/>
      <c r="H23023"/>
      <c r="I23023"/>
      <c r="J23023"/>
      <c r="K23023"/>
      <c r="L23023"/>
      <c r="M23023"/>
      <c r="N23023"/>
    </row>
    <row r="23024" spans="1:14" x14ac:dyDescent="0.2">
      <c r="A23024"/>
      <c r="B23024"/>
      <c r="C23024"/>
      <c r="D23024"/>
      <c r="E23024"/>
      <c r="F23024"/>
      <c r="G23024"/>
      <c r="H23024"/>
      <c r="I23024"/>
      <c r="J23024"/>
      <c r="K23024"/>
      <c r="L23024"/>
      <c r="M23024"/>
      <c r="N23024"/>
    </row>
    <row r="23025" spans="1:14" x14ac:dyDescent="0.2">
      <c r="A23025"/>
      <c r="B23025"/>
      <c r="C23025"/>
      <c r="D23025"/>
      <c r="E23025"/>
      <c r="F23025"/>
      <c r="G23025"/>
      <c r="H23025"/>
      <c r="I23025"/>
      <c r="J23025"/>
      <c r="K23025"/>
      <c r="L23025"/>
      <c r="M23025"/>
      <c r="N23025"/>
    </row>
    <row r="23026" spans="1:14" x14ac:dyDescent="0.2">
      <c r="A23026"/>
      <c r="B23026"/>
      <c r="C23026"/>
      <c r="D23026"/>
      <c r="E23026"/>
      <c r="F23026"/>
      <c r="G23026"/>
      <c r="H23026"/>
      <c r="I23026"/>
      <c r="J23026"/>
      <c r="K23026"/>
      <c r="L23026"/>
      <c r="M23026"/>
      <c r="N23026"/>
    </row>
    <row r="23027" spans="1:14" x14ac:dyDescent="0.2">
      <c r="A23027"/>
      <c r="B23027"/>
      <c r="C23027"/>
      <c r="D23027"/>
      <c r="E23027"/>
      <c r="F23027"/>
      <c r="G23027"/>
      <c r="H23027"/>
      <c r="I23027"/>
      <c r="J23027"/>
      <c r="K23027"/>
      <c r="L23027"/>
      <c r="M23027"/>
      <c r="N23027"/>
    </row>
    <row r="23028" spans="1:14" x14ac:dyDescent="0.2">
      <c r="A23028"/>
      <c r="B23028"/>
      <c r="C23028"/>
      <c r="D23028"/>
      <c r="E23028"/>
      <c r="F23028"/>
      <c r="G23028"/>
      <c r="H23028"/>
      <c r="I23028"/>
      <c r="J23028"/>
      <c r="K23028"/>
      <c r="L23028"/>
      <c r="M23028"/>
      <c r="N23028"/>
    </row>
    <row r="23029" spans="1:14" x14ac:dyDescent="0.2">
      <c r="A23029"/>
      <c r="B23029"/>
      <c r="C23029"/>
      <c r="D23029"/>
      <c r="E23029"/>
      <c r="F23029"/>
      <c r="G23029"/>
      <c r="H23029"/>
      <c r="I23029"/>
      <c r="J23029"/>
      <c r="K23029"/>
      <c r="L23029"/>
      <c r="M23029"/>
      <c r="N23029"/>
    </row>
    <row r="23030" spans="1:14" x14ac:dyDescent="0.2">
      <c r="A23030"/>
      <c r="B23030"/>
      <c r="C23030"/>
      <c r="D23030"/>
      <c r="E23030"/>
      <c r="F23030"/>
      <c r="G23030"/>
      <c r="H23030"/>
      <c r="I23030"/>
      <c r="J23030"/>
      <c r="K23030"/>
      <c r="L23030"/>
      <c r="M23030"/>
      <c r="N23030"/>
    </row>
    <row r="23031" spans="1:14" x14ac:dyDescent="0.2">
      <c r="A23031"/>
      <c r="B23031"/>
      <c r="C23031"/>
      <c r="D23031"/>
      <c r="E23031"/>
      <c r="F23031"/>
      <c r="G23031"/>
      <c r="H23031"/>
      <c r="I23031"/>
      <c r="J23031"/>
      <c r="K23031"/>
      <c r="L23031"/>
      <c r="M23031"/>
      <c r="N23031"/>
    </row>
    <row r="23032" spans="1:14" x14ac:dyDescent="0.2">
      <c r="A23032"/>
      <c r="B23032"/>
      <c r="C23032"/>
      <c r="D23032"/>
      <c r="E23032"/>
      <c r="F23032"/>
      <c r="G23032"/>
      <c r="H23032"/>
      <c r="I23032"/>
      <c r="J23032"/>
      <c r="K23032"/>
      <c r="L23032"/>
      <c r="M23032"/>
      <c r="N23032"/>
    </row>
    <row r="23033" spans="1:14" x14ac:dyDescent="0.2">
      <c r="A23033"/>
      <c r="B23033"/>
      <c r="C23033"/>
      <c r="D23033"/>
      <c r="E23033"/>
      <c r="F23033"/>
      <c r="G23033"/>
      <c r="H23033"/>
      <c r="I23033"/>
      <c r="J23033"/>
      <c r="K23033"/>
      <c r="L23033"/>
      <c r="M23033"/>
      <c r="N23033"/>
    </row>
    <row r="23034" spans="1:14" x14ac:dyDescent="0.2">
      <c r="A23034"/>
      <c r="B23034"/>
      <c r="C23034"/>
      <c r="D23034"/>
      <c r="E23034"/>
      <c r="F23034"/>
      <c r="G23034"/>
      <c r="H23034"/>
      <c r="I23034"/>
      <c r="J23034"/>
      <c r="K23034"/>
      <c r="L23034"/>
      <c r="M23034"/>
      <c r="N23034"/>
    </row>
    <row r="23035" spans="1:14" x14ac:dyDescent="0.2">
      <c r="A23035"/>
      <c r="B23035"/>
      <c r="C23035"/>
      <c r="D23035"/>
      <c r="E23035"/>
      <c r="F23035"/>
      <c r="G23035"/>
      <c r="H23035"/>
      <c r="I23035"/>
      <c r="J23035"/>
      <c r="K23035"/>
      <c r="L23035"/>
      <c r="M23035"/>
      <c r="N23035"/>
    </row>
    <row r="23036" spans="1:14" x14ac:dyDescent="0.2">
      <c r="A23036"/>
      <c r="B23036"/>
      <c r="C23036"/>
      <c r="D23036"/>
      <c r="E23036"/>
      <c r="F23036"/>
      <c r="G23036"/>
      <c r="H23036"/>
      <c r="I23036"/>
      <c r="J23036"/>
      <c r="K23036"/>
      <c r="L23036"/>
      <c r="M23036"/>
      <c r="N23036"/>
    </row>
    <row r="23037" spans="1:14" x14ac:dyDescent="0.2">
      <c r="A23037"/>
      <c r="B23037"/>
      <c r="C23037"/>
      <c r="D23037"/>
      <c r="E23037"/>
      <c r="F23037"/>
      <c r="G23037"/>
      <c r="H23037"/>
      <c r="I23037"/>
      <c r="J23037"/>
      <c r="K23037"/>
      <c r="L23037"/>
      <c r="M23037"/>
      <c r="N23037"/>
    </row>
    <row r="23038" spans="1:14" x14ac:dyDescent="0.2">
      <c r="A23038"/>
      <c r="B23038"/>
      <c r="C23038"/>
      <c r="D23038"/>
      <c r="E23038"/>
      <c r="F23038"/>
      <c r="G23038"/>
      <c r="H23038"/>
      <c r="I23038"/>
      <c r="J23038"/>
      <c r="K23038"/>
      <c r="L23038"/>
      <c r="M23038"/>
      <c r="N23038"/>
    </row>
    <row r="23039" spans="1:14" x14ac:dyDescent="0.2">
      <c r="A23039"/>
      <c r="B23039"/>
      <c r="C23039"/>
      <c r="D23039"/>
      <c r="E23039"/>
      <c r="F23039"/>
      <c r="G23039"/>
      <c r="H23039"/>
      <c r="I23039"/>
      <c r="J23039"/>
      <c r="K23039"/>
      <c r="L23039"/>
      <c r="M23039"/>
      <c r="N23039"/>
    </row>
    <row r="23040" spans="1:14" x14ac:dyDescent="0.2">
      <c r="A23040"/>
      <c r="B23040"/>
      <c r="C23040"/>
      <c r="D23040"/>
      <c r="E23040"/>
      <c r="F23040"/>
      <c r="G23040"/>
      <c r="H23040"/>
      <c r="I23040"/>
      <c r="J23040"/>
      <c r="K23040"/>
      <c r="L23040"/>
      <c r="M23040"/>
      <c r="N23040"/>
    </row>
    <row r="23041" spans="1:14" x14ac:dyDescent="0.2">
      <c r="A23041"/>
      <c r="B23041"/>
      <c r="C23041"/>
      <c r="D23041"/>
      <c r="E23041"/>
      <c r="F23041"/>
      <c r="G23041"/>
      <c r="H23041"/>
      <c r="I23041"/>
      <c r="J23041"/>
      <c r="K23041"/>
      <c r="L23041"/>
      <c r="M23041"/>
      <c r="N23041"/>
    </row>
    <row r="23042" spans="1:14" x14ac:dyDescent="0.2">
      <c r="A23042"/>
      <c r="B23042"/>
      <c r="C23042"/>
      <c r="D23042"/>
      <c r="E23042"/>
      <c r="F23042"/>
      <c r="G23042"/>
      <c r="H23042"/>
      <c r="I23042"/>
      <c r="J23042"/>
      <c r="K23042"/>
      <c r="L23042"/>
      <c r="M23042"/>
      <c r="N23042"/>
    </row>
    <row r="23043" spans="1:14" x14ac:dyDescent="0.2">
      <c r="A23043"/>
      <c r="B23043"/>
      <c r="C23043"/>
      <c r="D23043"/>
      <c r="E23043"/>
      <c r="F23043"/>
      <c r="G23043"/>
      <c r="H23043"/>
      <c r="I23043"/>
      <c r="J23043"/>
      <c r="K23043"/>
      <c r="L23043"/>
      <c r="M23043"/>
      <c r="N23043"/>
    </row>
    <row r="23044" spans="1:14" x14ac:dyDescent="0.2">
      <c r="A23044"/>
      <c r="B23044"/>
      <c r="C23044"/>
      <c r="D23044"/>
      <c r="E23044"/>
      <c r="F23044"/>
      <c r="G23044"/>
      <c r="H23044"/>
      <c r="I23044"/>
      <c r="J23044"/>
      <c r="K23044"/>
      <c r="L23044"/>
      <c r="M23044"/>
      <c r="N23044"/>
    </row>
    <row r="23045" spans="1:14" x14ac:dyDescent="0.2">
      <c r="A23045"/>
      <c r="B23045"/>
      <c r="C23045"/>
      <c r="D23045"/>
      <c r="E23045"/>
      <c r="F23045"/>
      <c r="G23045"/>
      <c r="H23045"/>
      <c r="I23045"/>
      <c r="J23045"/>
      <c r="K23045"/>
      <c r="L23045"/>
      <c r="M23045"/>
      <c r="N23045"/>
    </row>
    <row r="23046" spans="1:14" x14ac:dyDescent="0.2">
      <c r="A23046"/>
      <c r="B23046"/>
      <c r="C23046"/>
      <c r="D23046"/>
      <c r="E23046"/>
      <c r="F23046"/>
      <c r="G23046"/>
      <c r="H23046"/>
      <c r="I23046"/>
      <c r="J23046"/>
      <c r="K23046"/>
      <c r="L23046"/>
      <c r="M23046"/>
      <c r="N23046"/>
    </row>
    <row r="23047" spans="1:14" x14ac:dyDescent="0.2">
      <c r="A23047"/>
      <c r="B23047"/>
      <c r="C23047"/>
      <c r="D23047"/>
      <c r="E23047"/>
      <c r="F23047"/>
      <c r="G23047"/>
      <c r="H23047"/>
      <c r="I23047"/>
      <c r="J23047"/>
      <c r="K23047"/>
      <c r="L23047"/>
      <c r="M23047"/>
      <c r="N23047"/>
    </row>
    <row r="23048" spans="1:14" x14ac:dyDescent="0.2">
      <c r="A23048"/>
      <c r="B23048"/>
      <c r="C23048"/>
      <c r="D23048"/>
      <c r="E23048"/>
      <c r="F23048"/>
      <c r="G23048"/>
      <c r="H23048"/>
      <c r="I23048"/>
      <c r="J23048"/>
      <c r="K23048"/>
      <c r="L23048"/>
      <c r="M23048"/>
      <c r="N23048"/>
    </row>
    <row r="23049" spans="1:14" x14ac:dyDescent="0.2">
      <c r="A23049"/>
      <c r="B23049"/>
      <c r="C23049"/>
      <c r="D23049"/>
      <c r="E23049"/>
      <c r="F23049"/>
      <c r="G23049"/>
      <c r="H23049"/>
      <c r="I23049"/>
      <c r="J23049"/>
      <c r="K23049"/>
      <c r="L23049"/>
      <c r="M23049"/>
      <c r="N23049"/>
    </row>
    <row r="23050" spans="1:14" x14ac:dyDescent="0.2">
      <c r="A23050"/>
      <c r="B23050"/>
      <c r="C23050"/>
      <c r="D23050"/>
      <c r="E23050"/>
      <c r="F23050"/>
      <c r="G23050"/>
      <c r="H23050"/>
      <c r="I23050"/>
      <c r="J23050"/>
      <c r="K23050"/>
      <c r="L23050"/>
      <c r="M23050"/>
      <c r="N23050"/>
    </row>
    <row r="23051" spans="1:14" x14ac:dyDescent="0.2">
      <c r="A23051"/>
      <c r="B23051"/>
      <c r="C23051"/>
      <c r="D23051"/>
      <c r="E23051"/>
      <c r="F23051"/>
      <c r="G23051"/>
      <c r="H23051"/>
      <c r="I23051"/>
      <c r="J23051"/>
      <c r="K23051"/>
      <c r="L23051"/>
      <c r="M23051"/>
      <c r="N23051"/>
    </row>
    <row r="23052" spans="1:14" x14ac:dyDescent="0.2">
      <c r="A23052"/>
      <c r="B23052"/>
      <c r="C23052"/>
      <c r="D23052"/>
      <c r="E23052"/>
      <c r="F23052"/>
      <c r="G23052"/>
      <c r="H23052"/>
      <c r="I23052"/>
      <c r="J23052"/>
      <c r="K23052"/>
      <c r="L23052"/>
      <c r="M23052"/>
      <c r="N23052"/>
    </row>
    <row r="23053" spans="1:14" x14ac:dyDescent="0.2">
      <c r="A23053"/>
      <c r="B23053"/>
      <c r="C23053"/>
      <c r="D23053"/>
      <c r="E23053"/>
      <c r="F23053"/>
      <c r="G23053"/>
      <c r="H23053"/>
      <c r="I23053"/>
      <c r="J23053"/>
      <c r="K23053"/>
      <c r="L23053"/>
      <c r="M23053"/>
      <c r="N23053"/>
    </row>
    <row r="23054" spans="1:14" x14ac:dyDescent="0.2">
      <c r="A23054"/>
      <c r="B23054"/>
      <c r="C23054"/>
      <c r="D23054"/>
      <c r="E23054"/>
      <c r="F23054"/>
      <c r="G23054"/>
      <c r="H23054"/>
      <c r="I23054"/>
      <c r="J23054"/>
      <c r="K23054"/>
      <c r="L23054"/>
      <c r="M23054"/>
      <c r="N23054"/>
    </row>
    <row r="23055" spans="1:14" x14ac:dyDescent="0.2">
      <c r="A23055"/>
      <c r="B23055"/>
      <c r="C23055"/>
      <c r="D23055"/>
      <c r="E23055"/>
      <c r="F23055"/>
      <c r="G23055"/>
      <c r="H23055"/>
      <c r="I23055"/>
      <c r="J23055"/>
      <c r="K23055"/>
      <c r="L23055"/>
      <c r="M23055"/>
      <c r="N23055"/>
    </row>
    <row r="23056" spans="1:14" x14ac:dyDescent="0.2">
      <c r="A23056"/>
      <c r="B23056"/>
      <c r="C23056"/>
      <c r="D23056"/>
      <c r="E23056"/>
      <c r="F23056"/>
      <c r="G23056"/>
      <c r="H23056"/>
      <c r="I23056"/>
      <c r="J23056"/>
      <c r="K23056"/>
      <c r="L23056"/>
      <c r="M23056"/>
      <c r="N23056"/>
    </row>
    <row r="23057" spans="1:14" x14ac:dyDescent="0.2">
      <c r="A23057"/>
      <c r="B23057"/>
      <c r="C23057"/>
      <c r="D23057"/>
      <c r="E23057"/>
      <c r="F23057"/>
      <c r="G23057"/>
      <c r="H23057"/>
      <c r="I23057"/>
      <c r="J23057"/>
      <c r="K23057"/>
      <c r="L23057"/>
      <c r="M23057"/>
      <c r="N23057"/>
    </row>
    <row r="23058" spans="1:14" x14ac:dyDescent="0.2">
      <c r="A23058"/>
      <c r="B23058"/>
      <c r="C23058"/>
      <c r="D23058"/>
      <c r="E23058"/>
      <c r="F23058"/>
      <c r="G23058"/>
      <c r="H23058"/>
      <c r="I23058"/>
      <c r="J23058"/>
      <c r="K23058"/>
      <c r="L23058"/>
      <c r="M23058"/>
      <c r="N23058"/>
    </row>
    <row r="23059" spans="1:14" x14ac:dyDescent="0.2">
      <c r="A23059"/>
      <c r="B23059"/>
      <c r="C23059"/>
      <c r="D23059"/>
      <c r="E23059"/>
      <c r="F23059"/>
      <c r="G23059"/>
      <c r="H23059"/>
      <c r="I23059"/>
      <c r="J23059"/>
      <c r="K23059"/>
      <c r="L23059"/>
      <c r="M23059"/>
      <c r="N23059"/>
    </row>
    <row r="23060" spans="1:14" x14ac:dyDescent="0.2">
      <c r="A23060"/>
      <c r="B23060"/>
      <c r="C23060"/>
      <c r="D23060"/>
      <c r="E23060"/>
      <c r="F23060"/>
      <c r="G23060"/>
      <c r="H23060"/>
      <c r="I23060"/>
      <c r="J23060"/>
      <c r="K23060"/>
      <c r="L23060"/>
      <c r="M23060"/>
      <c r="N23060"/>
    </row>
    <row r="23061" spans="1:14" x14ac:dyDescent="0.2">
      <c r="A23061"/>
      <c r="B23061"/>
      <c r="C23061"/>
      <c r="D23061"/>
      <c r="E23061"/>
      <c r="F23061"/>
      <c r="G23061"/>
      <c r="H23061"/>
      <c r="I23061"/>
      <c r="J23061"/>
      <c r="K23061"/>
      <c r="L23061"/>
      <c r="M23061"/>
      <c r="N23061"/>
    </row>
    <row r="23062" spans="1:14" x14ac:dyDescent="0.2">
      <c r="A23062"/>
      <c r="B23062"/>
      <c r="C23062"/>
      <c r="D23062"/>
      <c r="E23062"/>
      <c r="F23062"/>
      <c r="G23062"/>
      <c r="H23062"/>
      <c r="I23062"/>
      <c r="J23062"/>
      <c r="K23062"/>
      <c r="L23062"/>
      <c r="M23062"/>
      <c r="N23062"/>
    </row>
    <row r="23063" spans="1:14" x14ac:dyDescent="0.2">
      <c r="A23063"/>
      <c r="B23063"/>
      <c r="C23063"/>
      <c r="D23063"/>
      <c r="E23063"/>
      <c r="F23063"/>
      <c r="G23063"/>
      <c r="H23063"/>
      <c r="I23063"/>
      <c r="J23063"/>
      <c r="K23063"/>
      <c r="L23063"/>
      <c r="M23063"/>
      <c r="N23063"/>
    </row>
    <row r="23064" spans="1:14" x14ac:dyDescent="0.2">
      <c r="A23064"/>
      <c r="B23064"/>
      <c r="C23064"/>
      <c r="D23064"/>
      <c r="E23064"/>
      <c r="F23064"/>
      <c r="G23064"/>
      <c r="H23064"/>
      <c r="I23064"/>
      <c r="J23064"/>
      <c r="K23064"/>
      <c r="L23064"/>
      <c r="M23064"/>
      <c r="N23064"/>
    </row>
    <row r="23065" spans="1:14" x14ac:dyDescent="0.2">
      <c r="A23065"/>
      <c r="B23065"/>
      <c r="C23065"/>
      <c r="D23065"/>
      <c r="E23065"/>
      <c r="F23065"/>
      <c r="G23065"/>
      <c r="H23065"/>
      <c r="I23065"/>
      <c r="J23065"/>
      <c r="K23065"/>
      <c r="L23065"/>
      <c r="M23065"/>
      <c r="N23065"/>
    </row>
    <row r="23066" spans="1:14" x14ac:dyDescent="0.2">
      <c r="A23066"/>
      <c r="B23066"/>
      <c r="C23066"/>
      <c r="D23066"/>
      <c r="E23066"/>
      <c r="F23066"/>
      <c r="G23066"/>
      <c r="H23066"/>
      <c r="I23066"/>
      <c r="J23066"/>
      <c r="K23066"/>
      <c r="L23066"/>
      <c r="M23066"/>
      <c r="N23066"/>
    </row>
    <row r="23067" spans="1:14" x14ac:dyDescent="0.2">
      <c r="A23067"/>
      <c r="B23067"/>
      <c r="C23067"/>
      <c r="D23067"/>
      <c r="E23067"/>
      <c r="F23067"/>
      <c r="G23067"/>
      <c r="H23067"/>
      <c r="I23067"/>
      <c r="J23067"/>
      <c r="K23067"/>
      <c r="L23067"/>
      <c r="M23067"/>
      <c r="N23067"/>
    </row>
    <row r="23068" spans="1:14" x14ac:dyDescent="0.2">
      <c r="A23068"/>
      <c r="B23068"/>
      <c r="C23068"/>
      <c r="D23068"/>
      <c r="E23068"/>
      <c r="F23068"/>
      <c r="G23068"/>
      <c r="H23068"/>
      <c r="I23068"/>
      <c r="J23068"/>
      <c r="K23068"/>
      <c r="L23068"/>
      <c r="M23068"/>
      <c r="N23068"/>
    </row>
    <row r="23069" spans="1:14" x14ac:dyDescent="0.2">
      <c r="A23069"/>
      <c r="B23069"/>
      <c r="C23069"/>
      <c r="D23069"/>
      <c r="E23069"/>
      <c r="F23069"/>
      <c r="G23069"/>
      <c r="H23069"/>
      <c r="I23069"/>
      <c r="J23069"/>
      <c r="K23069"/>
      <c r="L23069"/>
      <c r="M23069"/>
      <c r="N23069"/>
    </row>
    <row r="23070" spans="1:14" x14ac:dyDescent="0.2">
      <c r="A23070"/>
      <c r="B23070"/>
      <c r="C23070"/>
      <c r="D23070"/>
      <c r="E23070"/>
      <c r="F23070"/>
      <c r="G23070"/>
      <c r="H23070"/>
      <c r="I23070"/>
      <c r="J23070"/>
      <c r="K23070"/>
      <c r="L23070"/>
      <c r="M23070"/>
      <c r="N23070"/>
    </row>
    <row r="23071" spans="1:14" x14ac:dyDescent="0.2">
      <c r="A23071"/>
      <c r="B23071"/>
      <c r="C23071"/>
      <c r="D23071"/>
      <c r="E23071"/>
      <c r="F23071"/>
      <c r="G23071"/>
      <c r="H23071"/>
      <c r="I23071"/>
      <c r="J23071"/>
      <c r="K23071"/>
      <c r="L23071"/>
      <c r="M23071"/>
      <c r="N23071"/>
    </row>
    <row r="23072" spans="1:14" x14ac:dyDescent="0.2">
      <c r="A23072"/>
      <c r="B23072"/>
      <c r="C23072"/>
      <c r="D23072"/>
      <c r="E23072"/>
      <c r="F23072"/>
      <c r="G23072"/>
      <c r="H23072"/>
      <c r="I23072"/>
      <c r="J23072"/>
      <c r="K23072"/>
      <c r="L23072"/>
      <c r="M23072"/>
      <c r="N23072"/>
    </row>
    <row r="23073" spans="1:14" x14ac:dyDescent="0.2">
      <c r="A23073"/>
      <c r="B23073"/>
      <c r="C23073"/>
      <c r="D23073"/>
      <c r="E23073"/>
      <c r="F23073"/>
      <c r="G23073"/>
      <c r="H23073"/>
      <c r="I23073"/>
      <c r="J23073"/>
      <c r="K23073"/>
      <c r="L23073"/>
      <c r="M23073"/>
      <c r="N23073"/>
    </row>
    <row r="23074" spans="1:14" x14ac:dyDescent="0.2">
      <c r="A23074"/>
      <c r="B23074"/>
      <c r="C23074"/>
      <c r="D23074"/>
      <c r="E23074"/>
      <c r="F23074"/>
      <c r="G23074"/>
      <c r="H23074"/>
      <c r="I23074"/>
      <c r="J23074"/>
      <c r="K23074"/>
      <c r="L23074"/>
      <c r="M23074"/>
      <c r="N23074"/>
    </row>
    <row r="23075" spans="1:14" x14ac:dyDescent="0.2">
      <c r="A23075"/>
      <c r="B23075"/>
      <c r="C23075"/>
      <c r="D23075"/>
      <c r="E23075"/>
      <c r="F23075"/>
      <c r="G23075"/>
      <c r="H23075"/>
      <c r="I23075"/>
      <c r="J23075"/>
      <c r="K23075"/>
      <c r="L23075"/>
      <c r="M23075"/>
      <c r="N23075"/>
    </row>
    <row r="23076" spans="1:14" x14ac:dyDescent="0.2">
      <c r="A23076"/>
      <c r="B23076"/>
      <c r="C23076"/>
      <c r="D23076"/>
      <c r="E23076"/>
      <c r="F23076"/>
      <c r="G23076"/>
      <c r="H23076"/>
      <c r="I23076"/>
      <c r="J23076"/>
      <c r="K23076"/>
      <c r="L23076"/>
      <c r="M23076"/>
      <c r="N23076"/>
    </row>
    <row r="23077" spans="1:14" x14ac:dyDescent="0.2">
      <c r="A23077"/>
      <c r="B23077"/>
      <c r="C23077"/>
      <c r="D23077"/>
      <c r="E23077"/>
      <c r="F23077"/>
      <c r="G23077"/>
      <c r="H23077"/>
      <c r="I23077"/>
      <c r="J23077"/>
      <c r="K23077"/>
      <c r="L23077"/>
      <c r="M23077"/>
      <c r="N23077"/>
    </row>
    <row r="23078" spans="1:14" x14ac:dyDescent="0.2">
      <c r="A23078"/>
      <c r="B23078"/>
      <c r="C23078"/>
      <c r="D23078"/>
      <c r="E23078"/>
      <c r="F23078"/>
      <c r="G23078"/>
      <c r="H23078"/>
      <c r="I23078"/>
      <c r="J23078"/>
      <c r="K23078"/>
      <c r="L23078"/>
      <c r="M23078"/>
      <c r="N23078"/>
    </row>
    <row r="23079" spans="1:14" x14ac:dyDescent="0.2">
      <c r="A23079"/>
      <c r="B23079"/>
      <c r="C23079"/>
      <c r="D23079"/>
      <c r="E23079"/>
      <c r="F23079"/>
      <c r="G23079"/>
      <c r="H23079"/>
      <c r="I23079"/>
      <c r="J23079"/>
      <c r="K23079"/>
      <c r="L23079"/>
      <c r="M23079"/>
      <c r="N23079"/>
    </row>
    <row r="23080" spans="1:14" x14ac:dyDescent="0.2">
      <c r="A23080"/>
      <c r="B23080"/>
      <c r="C23080"/>
      <c r="D23080"/>
      <c r="E23080"/>
      <c r="F23080"/>
      <c r="G23080"/>
      <c r="H23080"/>
      <c r="I23080"/>
      <c r="J23080"/>
      <c r="K23080"/>
      <c r="L23080"/>
      <c r="M23080"/>
      <c r="N23080"/>
    </row>
    <row r="23081" spans="1:14" x14ac:dyDescent="0.2">
      <c r="A23081"/>
      <c r="B23081"/>
      <c r="C23081"/>
      <c r="D23081"/>
      <c r="E23081"/>
      <c r="F23081"/>
      <c r="G23081"/>
      <c r="H23081"/>
      <c r="I23081"/>
      <c r="J23081"/>
      <c r="K23081"/>
      <c r="L23081"/>
      <c r="M23081"/>
      <c r="N23081"/>
    </row>
    <row r="23082" spans="1:14" x14ac:dyDescent="0.2">
      <c r="A23082"/>
      <c r="B23082"/>
      <c r="C23082"/>
      <c r="D23082"/>
      <c r="E23082"/>
      <c r="F23082"/>
      <c r="G23082"/>
      <c r="H23082"/>
      <c r="I23082"/>
      <c r="J23082"/>
      <c r="K23082"/>
      <c r="L23082"/>
      <c r="M23082"/>
      <c r="N23082"/>
    </row>
    <row r="23083" spans="1:14" x14ac:dyDescent="0.2">
      <c r="A23083"/>
      <c r="B23083"/>
      <c r="C23083"/>
      <c r="D23083"/>
      <c r="E23083"/>
      <c r="F23083"/>
      <c r="G23083"/>
      <c r="H23083"/>
      <c r="I23083"/>
      <c r="J23083"/>
      <c r="K23083"/>
      <c r="L23083"/>
      <c r="M23083"/>
      <c r="N23083"/>
    </row>
    <row r="23084" spans="1:14" x14ac:dyDescent="0.2">
      <c r="A23084"/>
      <c r="B23084"/>
      <c r="C23084"/>
      <c r="D23084"/>
      <c r="E23084"/>
      <c r="F23084"/>
      <c r="G23084"/>
      <c r="H23084"/>
      <c r="I23084"/>
      <c r="J23084"/>
      <c r="K23084"/>
      <c r="L23084"/>
      <c r="M23084"/>
      <c r="N23084"/>
    </row>
    <row r="23085" spans="1:14" x14ac:dyDescent="0.2">
      <c r="A23085"/>
      <c r="B23085"/>
      <c r="C23085"/>
      <c r="D23085"/>
      <c r="E23085"/>
      <c r="F23085"/>
      <c r="G23085"/>
      <c r="H23085"/>
      <c r="I23085"/>
      <c r="J23085"/>
      <c r="K23085"/>
      <c r="L23085"/>
      <c r="M23085"/>
      <c r="N23085"/>
    </row>
    <row r="23086" spans="1:14" x14ac:dyDescent="0.2">
      <c r="A23086"/>
      <c r="B23086"/>
      <c r="C23086"/>
      <c r="D23086"/>
      <c r="E23086"/>
      <c r="F23086"/>
      <c r="G23086"/>
      <c r="H23086"/>
      <c r="I23086"/>
      <c r="J23086"/>
      <c r="K23086"/>
      <c r="L23086"/>
      <c r="M23086"/>
      <c r="N23086"/>
    </row>
    <row r="23087" spans="1:14" x14ac:dyDescent="0.2">
      <c r="A23087"/>
      <c r="B23087"/>
      <c r="C23087"/>
      <c r="D23087"/>
      <c r="E23087"/>
      <c r="F23087"/>
      <c r="G23087"/>
      <c r="H23087"/>
      <c r="I23087"/>
      <c r="J23087"/>
      <c r="K23087"/>
      <c r="L23087"/>
      <c r="M23087"/>
      <c r="N23087"/>
    </row>
    <row r="23088" spans="1:14" x14ac:dyDescent="0.2">
      <c r="A23088"/>
      <c r="B23088"/>
      <c r="C23088"/>
      <c r="D23088"/>
      <c r="E23088"/>
      <c r="F23088"/>
      <c r="G23088"/>
      <c r="H23088"/>
      <c r="I23088"/>
      <c r="J23088"/>
      <c r="K23088"/>
      <c r="L23088"/>
      <c r="M23088"/>
      <c r="N23088"/>
    </row>
    <row r="23089" spans="1:14" x14ac:dyDescent="0.2">
      <c r="A23089"/>
      <c r="B23089"/>
      <c r="C23089"/>
      <c r="D23089"/>
      <c r="E23089"/>
      <c r="F23089"/>
      <c r="G23089"/>
      <c r="H23089"/>
      <c r="I23089"/>
      <c r="J23089"/>
      <c r="K23089"/>
      <c r="L23089"/>
      <c r="M23089"/>
      <c r="N23089"/>
    </row>
    <row r="23090" spans="1:14" x14ac:dyDescent="0.2">
      <c r="A23090"/>
      <c r="B23090"/>
      <c r="C23090"/>
      <c r="D23090"/>
      <c r="E23090"/>
      <c r="F23090"/>
      <c r="G23090"/>
      <c r="H23090"/>
      <c r="I23090"/>
      <c r="J23090"/>
      <c r="K23090"/>
      <c r="L23090"/>
      <c r="M23090"/>
      <c r="N23090"/>
    </row>
    <row r="23091" spans="1:14" x14ac:dyDescent="0.2">
      <c r="A23091"/>
      <c r="B23091"/>
      <c r="C23091"/>
      <c r="D23091"/>
      <c r="E23091"/>
      <c r="F23091"/>
      <c r="G23091"/>
      <c r="H23091"/>
      <c r="I23091"/>
      <c r="J23091"/>
      <c r="K23091"/>
      <c r="L23091"/>
      <c r="M23091"/>
      <c r="N23091"/>
    </row>
    <row r="23092" spans="1:14" x14ac:dyDescent="0.2">
      <c r="A23092"/>
      <c r="B23092"/>
      <c r="C23092"/>
      <c r="D23092"/>
      <c r="E23092"/>
      <c r="F23092"/>
      <c r="G23092"/>
      <c r="H23092"/>
      <c r="I23092"/>
      <c r="J23092"/>
      <c r="K23092"/>
      <c r="L23092"/>
      <c r="M23092"/>
      <c r="N23092"/>
    </row>
    <row r="23093" spans="1:14" x14ac:dyDescent="0.2">
      <c r="A23093"/>
      <c r="B23093"/>
      <c r="C23093"/>
      <c r="D23093"/>
      <c r="E23093"/>
      <c r="F23093"/>
      <c r="G23093"/>
      <c r="H23093"/>
      <c r="I23093"/>
      <c r="J23093"/>
      <c r="K23093"/>
      <c r="L23093"/>
      <c r="M23093"/>
      <c r="N23093"/>
    </row>
    <row r="23094" spans="1:14" x14ac:dyDescent="0.2">
      <c r="A23094"/>
      <c r="B23094"/>
      <c r="C23094"/>
      <c r="D23094"/>
      <c r="E23094"/>
      <c r="F23094"/>
      <c r="G23094"/>
      <c r="H23094"/>
      <c r="I23094"/>
      <c r="J23094"/>
      <c r="K23094"/>
      <c r="L23094"/>
      <c r="M23094"/>
      <c r="N23094"/>
    </row>
    <row r="23095" spans="1:14" x14ac:dyDescent="0.2">
      <c r="A23095"/>
      <c r="B23095"/>
      <c r="C23095"/>
      <c r="D23095"/>
      <c r="E23095"/>
      <c r="F23095"/>
      <c r="G23095"/>
      <c r="H23095"/>
      <c r="I23095"/>
      <c r="J23095"/>
      <c r="K23095"/>
      <c r="L23095"/>
      <c r="M23095"/>
      <c r="N23095"/>
    </row>
    <row r="23096" spans="1:14" x14ac:dyDescent="0.2">
      <c r="A23096"/>
      <c r="B23096"/>
      <c r="C23096"/>
      <c r="D23096"/>
      <c r="E23096"/>
      <c r="F23096"/>
      <c r="G23096"/>
      <c r="H23096"/>
      <c r="I23096"/>
      <c r="J23096"/>
      <c r="K23096"/>
      <c r="L23096"/>
      <c r="M23096"/>
      <c r="N23096"/>
    </row>
    <row r="23097" spans="1:14" x14ac:dyDescent="0.2">
      <c r="A23097"/>
      <c r="B23097"/>
      <c r="C23097"/>
      <c r="D23097"/>
      <c r="E23097"/>
      <c r="F23097"/>
      <c r="G23097"/>
      <c r="H23097"/>
      <c r="I23097"/>
      <c r="J23097"/>
      <c r="K23097"/>
      <c r="L23097"/>
      <c r="M23097"/>
      <c r="N23097"/>
    </row>
    <row r="23098" spans="1:14" x14ac:dyDescent="0.2">
      <c r="A23098"/>
      <c r="B23098"/>
      <c r="C23098"/>
      <c r="D23098"/>
      <c r="E23098"/>
      <c r="F23098"/>
      <c r="G23098"/>
      <c r="H23098"/>
      <c r="I23098"/>
      <c r="J23098"/>
      <c r="K23098"/>
      <c r="L23098"/>
      <c r="M23098"/>
      <c r="N23098"/>
    </row>
    <row r="23099" spans="1:14" x14ac:dyDescent="0.2">
      <c r="A23099"/>
      <c r="B23099"/>
      <c r="C23099"/>
      <c r="D23099"/>
      <c r="E23099"/>
      <c r="F23099"/>
      <c r="G23099"/>
      <c r="H23099"/>
      <c r="I23099"/>
      <c r="J23099"/>
      <c r="K23099"/>
      <c r="L23099"/>
      <c r="M23099"/>
      <c r="N23099"/>
    </row>
    <row r="23100" spans="1:14" x14ac:dyDescent="0.2">
      <c r="A23100"/>
      <c r="B23100"/>
      <c r="C23100"/>
      <c r="D23100"/>
      <c r="E23100"/>
      <c r="F23100"/>
      <c r="G23100"/>
      <c r="H23100"/>
      <c r="I23100"/>
      <c r="J23100"/>
      <c r="K23100"/>
      <c r="L23100"/>
      <c r="M23100"/>
      <c r="N23100"/>
    </row>
    <row r="23101" spans="1:14" x14ac:dyDescent="0.2">
      <c r="A23101"/>
      <c r="B23101"/>
      <c r="C23101"/>
      <c r="D23101"/>
      <c r="E23101"/>
      <c r="F23101"/>
      <c r="G23101"/>
      <c r="H23101"/>
      <c r="I23101"/>
      <c r="J23101"/>
      <c r="K23101"/>
      <c r="L23101"/>
      <c r="M23101"/>
      <c r="N23101"/>
    </row>
    <row r="23102" spans="1:14" x14ac:dyDescent="0.2">
      <c r="A23102"/>
      <c r="B23102"/>
      <c r="C23102"/>
      <c r="D23102"/>
      <c r="E23102"/>
      <c r="F23102"/>
      <c r="G23102"/>
      <c r="H23102"/>
      <c r="I23102"/>
      <c r="J23102"/>
      <c r="K23102"/>
      <c r="L23102"/>
      <c r="M23102"/>
      <c r="N23102"/>
    </row>
    <row r="23103" spans="1:14" x14ac:dyDescent="0.2">
      <c r="A23103"/>
      <c r="B23103"/>
      <c r="C23103"/>
      <c r="D23103"/>
      <c r="E23103"/>
      <c r="F23103"/>
      <c r="G23103"/>
      <c r="H23103"/>
      <c r="I23103"/>
      <c r="J23103"/>
      <c r="K23103"/>
      <c r="L23103"/>
      <c r="M23103"/>
      <c r="N23103"/>
    </row>
    <row r="23104" spans="1:14" x14ac:dyDescent="0.2">
      <c r="A23104"/>
      <c r="B23104"/>
      <c r="C23104"/>
      <c r="D23104"/>
      <c r="E23104"/>
      <c r="F23104"/>
      <c r="G23104"/>
      <c r="H23104"/>
      <c r="I23104"/>
      <c r="J23104"/>
      <c r="K23104"/>
      <c r="L23104"/>
      <c r="M23104"/>
      <c r="N23104"/>
    </row>
    <row r="23105" spans="1:14" x14ac:dyDescent="0.2">
      <c r="A23105"/>
      <c r="B23105"/>
      <c r="C23105"/>
      <c r="D23105"/>
      <c r="E23105"/>
      <c r="F23105"/>
      <c r="G23105"/>
      <c r="H23105"/>
      <c r="I23105"/>
      <c r="J23105"/>
      <c r="K23105"/>
      <c r="L23105"/>
      <c r="M23105"/>
      <c r="N23105"/>
    </row>
    <row r="23106" spans="1:14" x14ac:dyDescent="0.2">
      <c r="A23106"/>
      <c r="B23106"/>
      <c r="C23106"/>
      <c r="D23106"/>
      <c r="E23106"/>
      <c r="F23106"/>
      <c r="G23106"/>
      <c r="H23106"/>
      <c r="I23106"/>
      <c r="J23106"/>
      <c r="K23106"/>
      <c r="L23106"/>
      <c r="M23106"/>
      <c r="N23106"/>
    </row>
    <row r="23107" spans="1:14" x14ac:dyDescent="0.2">
      <c r="A23107"/>
      <c r="B23107"/>
      <c r="C23107"/>
      <c r="D23107"/>
      <c r="E23107"/>
      <c r="F23107"/>
      <c r="G23107"/>
      <c r="H23107"/>
      <c r="I23107"/>
      <c r="J23107"/>
      <c r="K23107"/>
      <c r="L23107"/>
      <c r="M23107"/>
      <c r="N23107"/>
    </row>
    <row r="23108" spans="1:14" x14ac:dyDescent="0.2">
      <c r="A23108"/>
      <c r="B23108"/>
      <c r="C23108"/>
      <c r="D23108"/>
      <c r="E23108"/>
      <c r="F23108"/>
      <c r="G23108"/>
      <c r="H23108"/>
      <c r="I23108"/>
      <c r="J23108"/>
      <c r="K23108"/>
      <c r="L23108"/>
      <c r="M23108"/>
      <c r="N23108"/>
    </row>
    <row r="23109" spans="1:14" x14ac:dyDescent="0.2">
      <c r="A23109"/>
      <c r="B23109"/>
      <c r="C23109"/>
      <c r="D23109"/>
      <c r="E23109"/>
      <c r="F23109"/>
      <c r="G23109"/>
      <c r="H23109"/>
      <c r="I23109"/>
      <c r="J23109"/>
      <c r="K23109"/>
      <c r="L23109"/>
      <c r="M23109"/>
      <c r="N23109"/>
    </row>
    <row r="23110" spans="1:14" x14ac:dyDescent="0.2">
      <c r="A23110"/>
      <c r="B23110"/>
      <c r="C23110"/>
      <c r="D23110"/>
      <c r="E23110"/>
      <c r="F23110"/>
      <c r="G23110"/>
      <c r="H23110"/>
      <c r="I23110"/>
      <c r="J23110"/>
      <c r="K23110"/>
      <c r="L23110"/>
      <c r="M23110"/>
      <c r="N23110"/>
    </row>
    <row r="23111" spans="1:14" x14ac:dyDescent="0.2">
      <c r="A23111"/>
      <c r="B23111"/>
      <c r="C23111"/>
      <c r="D23111"/>
      <c r="E23111"/>
      <c r="F23111"/>
      <c r="G23111"/>
      <c r="H23111"/>
      <c r="I23111"/>
      <c r="J23111"/>
      <c r="K23111"/>
      <c r="L23111"/>
      <c r="M23111"/>
      <c r="N23111"/>
    </row>
    <row r="23112" spans="1:14" x14ac:dyDescent="0.2">
      <c r="A23112"/>
      <c r="B23112"/>
      <c r="C23112"/>
      <c r="D23112"/>
      <c r="E23112"/>
      <c r="F23112"/>
      <c r="G23112"/>
      <c r="H23112"/>
      <c r="I23112"/>
      <c r="J23112"/>
      <c r="K23112"/>
      <c r="L23112"/>
      <c r="M23112"/>
      <c r="N23112"/>
    </row>
    <row r="23113" spans="1:14" x14ac:dyDescent="0.2">
      <c r="A23113"/>
      <c r="B23113"/>
      <c r="C23113"/>
      <c r="D23113"/>
      <c r="E23113"/>
      <c r="F23113"/>
      <c r="G23113"/>
      <c r="H23113"/>
      <c r="I23113"/>
      <c r="J23113"/>
      <c r="K23113"/>
      <c r="L23113"/>
      <c r="M23113"/>
      <c r="N23113"/>
    </row>
    <row r="23114" spans="1:14" x14ac:dyDescent="0.2">
      <c r="A23114"/>
      <c r="B23114"/>
      <c r="C23114"/>
      <c r="D23114"/>
      <c r="E23114"/>
      <c r="F23114"/>
      <c r="G23114"/>
      <c r="H23114"/>
      <c r="I23114"/>
      <c r="J23114"/>
      <c r="K23114"/>
      <c r="L23114"/>
      <c r="M23114"/>
      <c r="N23114"/>
    </row>
    <row r="23115" spans="1:14" x14ac:dyDescent="0.2">
      <c r="A23115"/>
      <c r="B23115"/>
      <c r="C23115"/>
      <c r="D23115"/>
      <c r="E23115"/>
      <c r="F23115"/>
      <c r="G23115"/>
      <c r="H23115"/>
      <c r="I23115"/>
      <c r="J23115"/>
      <c r="K23115"/>
      <c r="L23115"/>
      <c r="M23115"/>
      <c r="N23115"/>
    </row>
    <row r="23116" spans="1:14" x14ac:dyDescent="0.2">
      <c r="A23116"/>
      <c r="B23116"/>
      <c r="C23116"/>
      <c r="D23116"/>
      <c r="E23116"/>
      <c r="F23116"/>
      <c r="G23116"/>
      <c r="H23116"/>
      <c r="I23116"/>
      <c r="J23116"/>
      <c r="K23116"/>
      <c r="L23116"/>
      <c r="M23116"/>
      <c r="N23116"/>
    </row>
    <row r="23117" spans="1:14" x14ac:dyDescent="0.2">
      <c r="A23117"/>
      <c r="B23117"/>
      <c r="C23117"/>
      <c r="D23117"/>
      <c r="E23117"/>
      <c r="F23117"/>
      <c r="G23117"/>
      <c r="H23117"/>
      <c r="I23117"/>
      <c r="J23117"/>
      <c r="K23117"/>
      <c r="L23117"/>
      <c r="M23117"/>
      <c r="N23117"/>
    </row>
    <row r="23118" spans="1:14" x14ac:dyDescent="0.2">
      <c r="A23118"/>
      <c r="B23118"/>
      <c r="C23118"/>
      <c r="D23118"/>
      <c r="E23118"/>
      <c r="F23118"/>
      <c r="G23118"/>
      <c r="H23118"/>
      <c r="I23118"/>
      <c r="J23118"/>
      <c r="K23118"/>
      <c r="L23118"/>
      <c r="M23118"/>
      <c r="N23118"/>
    </row>
    <row r="23119" spans="1:14" x14ac:dyDescent="0.2">
      <c r="A23119"/>
      <c r="B23119"/>
      <c r="C23119"/>
      <c r="D23119"/>
      <c r="E23119"/>
      <c r="F23119"/>
      <c r="G23119"/>
      <c r="H23119"/>
      <c r="I23119"/>
      <c r="J23119"/>
      <c r="K23119"/>
      <c r="L23119"/>
      <c r="M23119"/>
      <c r="N23119"/>
    </row>
    <row r="23120" spans="1:14" x14ac:dyDescent="0.2">
      <c r="A23120"/>
      <c r="B23120"/>
      <c r="C23120"/>
      <c r="D23120"/>
      <c r="E23120"/>
      <c r="F23120"/>
      <c r="G23120"/>
      <c r="H23120"/>
      <c r="I23120"/>
      <c r="J23120"/>
      <c r="K23120"/>
      <c r="L23120"/>
      <c r="M23120"/>
      <c r="N23120"/>
    </row>
    <row r="23121" spans="1:14" x14ac:dyDescent="0.2">
      <c r="A23121"/>
      <c r="B23121"/>
      <c r="C23121"/>
      <c r="D23121"/>
      <c r="E23121"/>
      <c r="F23121"/>
      <c r="G23121"/>
      <c r="H23121"/>
      <c r="I23121"/>
      <c r="J23121"/>
      <c r="K23121"/>
      <c r="L23121"/>
      <c r="M23121"/>
      <c r="N23121"/>
    </row>
    <row r="23122" spans="1:14" x14ac:dyDescent="0.2">
      <c r="A23122"/>
      <c r="B23122"/>
      <c r="C23122"/>
      <c r="D23122"/>
      <c r="E23122"/>
      <c r="F23122"/>
      <c r="G23122"/>
      <c r="H23122"/>
      <c r="I23122"/>
      <c r="J23122"/>
      <c r="K23122"/>
      <c r="L23122"/>
      <c r="M23122"/>
      <c r="N23122"/>
    </row>
    <row r="23123" spans="1:14" x14ac:dyDescent="0.2">
      <c r="A23123"/>
      <c r="B23123"/>
      <c r="C23123"/>
      <c r="D23123"/>
      <c r="E23123"/>
      <c r="F23123"/>
      <c r="G23123"/>
      <c r="H23123"/>
      <c r="I23123"/>
      <c r="J23123"/>
      <c r="K23123"/>
      <c r="L23123"/>
      <c r="M23123"/>
      <c r="N23123"/>
    </row>
    <row r="23124" spans="1:14" x14ac:dyDescent="0.2">
      <c r="A23124"/>
      <c r="B23124"/>
      <c r="C23124"/>
      <c r="D23124"/>
      <c r="E23124"/>
      <c r="F23124"/>
      <c r="G23124"/>
      <c r="H23124"/>
      <c r="I23124"/>
      <c r="J23124"/>
      <c r="K23124"/>
      <c r="L23124"/>
      <c r="M23124"/>
      <c r="N23124"/>
    </row>
    <row r="23125" spans="1:14" x14ac:dyDescent="0.2">
      <c r="A23125"/>
      <c r="B23125"/>
      <c r="C23125"/>
      <c r="D23125"/>
      <c r="E23125"/>
      <c r="F23125"/>
      <c r="G23125"/>
      <c r="H23125"/>
      <c r="I23125"/>
      <c r="J23125"/>
      <c r="K23125"/>
      <c r="L23125"/>
      <c r="M23125"/>
      <c r="N23125"/>
    </row>
    <row r="23126" spans="1:14" x14ac:dyDescent="0.2">
      <c r="A23126"/>
      <c r="B23126"/>
      <c r="C23126"/>
      <c r="D23126"/>
      <c r="E23126"/>
      <c r="F23126"/>
      <c r="G23126"/>
      <c r="H23126"/>
      <c r="I23126"/>
      <c r="J23126"/>
      <c r="K23126"/>
      <c r="L23126"/>
      <c r="M23126"/>
      <c r="N23126"/>
    </row>
    <row r="23127" spans="1:14" x14ac:dyDescent="0.2">
      <c r="A23127"/>
      <c r="B23127"/>
      <c r="C23127"/>
      <c r="D23127"/>
      <c r="E23127"/>
      <c r="F23127"/>
      <c r="G23127"/>
      <c r="H23127"/>
      <c r="I23127"/>
      <c r="J23127"/>
      <c r="K23127"/>
      <c r="L23127"/>
      <c r="M23127"/>
      <c r="N23127"/>
    </row>
    <row r="23128" spans="1:14" x14ac:dyDescent="0.2">
      <c r="A23128"/>
      <c r="B23128"/>
      <c r="C23128"/>
      <c r="D23128"/>
      <c r="E23128"/>
      <c r="F23128"/>
      <c r="G23128"/>
      <c r="H23128"/>
      <c r="I23128"/>
      <c r="J23128"/>
      <c r="K23128"/>
      <c r="L23128"/>
      <c r="M23128"/>
      <c r="N23128"/>
    </row>
    <row r="23129" spans="1:14" x14ac:dyDescent="0.2">
      <c r="A23129"/>
      <c r="B23129"/>
      <c r="C23129"/>
      <c r="D23129"/>
      <c r="E23129"/>
      <c r="F23129"/>
      <c r="G23129"/>
      <c r="H23129"/>
      <c r="I23129"/>
      <c r="J23129"/>
      <c r="K23129"/>
      <c r="L23129"/>
      <c r="M23129"/>
      <c r="N23129"/>
    </row>
    <row r="23130" spans="1:14" x14ac:dyDescent="0.2">
      <c r="A23130"/>
      <c r="B23130"/>
      <c r="C23130"/>
      <c r="D23130"/>
      <c r="E23130"/>
      <c r="F23130"/>
      <c r="G23130"/>
      <c r="H23130"/>
      <c r="I23130"/>
      <c r="J23130"/>
      <c r="K23130"/>
      <c r="L23130"/>
      <c r="M23130"/>
      <c r="N23130"/>
    </row>
    <row r="23131" spans="1:14" x14ac:dyDescent="0.2">
      <c r="A23131"/>
      <c r="B23131"/>
      <c r="C23131"/>
      <c r="D23131"/>
      <c r="E23131"/>
      <c r="F23131"/>
      <c r="G23131"/>
      <c r="H23131"/>
      <c r="I23131"/>
      <c r="J23131"/>
      <c r="K23131"/>
      <c r="L23131"/>
      <c r="M23131"/>
      <c r="N23131"/>
    </row>
    <row r="23132" spans="1:14" x14ac:dyDescent="0.2">
      <c r="A23132"/>
      <c r="B23132"/>
      <c r="C23132"/>
      <c r="D23132"/>
      <c r="E23132"/>
      <c r="F23132"/>
      <c r="G23132"/>
      <c r="H23132"/>
      <c r="I23132"/>
      <c r="J23132"/>
      <c r="K23132"/>
      <c r="L23132"/>
      <c r="M23132"/>
      <c r="N23132"/>
    </row>
    <row r="23133" spans="1:14" x14ac:dyDescent="0.2">
      <c r="A23133"/>
      <c r="B23133"/>
      <c r="C23133"/>
      <c r="D23133"/>
      <c r="E23133"/>
      <c r="F23133"/>
      <c r="G23133"/>
      <c r="H23133"/>
      <c r="I23133"/>
      <c r="J23133"/>
      <c r="K23133"/>
      <c r="L23133"/>
      <c r="M23133"/>
      <c r="N23133"/>
    </row>
    <row r="23134" spans="1:14" x14ac:dyDescent="0.2">
      <c r="A23134"/>
      <c r="B23134"/>
      <c r="C23134"/>
      <c r="D23134"/>
      <c r="E23134"/>
      <c r="F23134"/>
      <c r="G23134"/>
      <c r="H23134"/>
      <c r="I23134"/>
      <c r="J23134"/>
      <c r="K23134"/>
      <c r="L23134"/>
      <c r="M23134"/>
      <c r="N23134"/>
    </row>
    <row r="23135" spans="1:14" x14ac:dyDescent="0.2">
      <c r="A23135"/>
      <c r="B23135"/>
      <c r="C23135"/>
      <c r="D23135"/>
      <c r="E23135"/>
      <c r="F23135"/>
      <c r="G23135"/>
      <c r="H23135"/>
      <c r="I23135"/>
      <c r="J23135"/>
      <c r="K23135"/>
      <c r="L23135"/>
      <c r="M23135"/>
      <c r="N23135"/>
    </row>
    <row r="23136" spans="1:14" x14ac:dyDescent="0.2">
      <c r="A23136"/>
      <c r="B23136"/>
      <c r="C23136"/>
      <c r="D23136"/>
      <c r="E23136"/>
      <c r="F23136"/>
      <c r="G23136"/>
      <c r="H23136"/>
      <c r="I23136"/>
      <c r="J23136"/>
      <c r="K23136"/>
      <c r="L23136"/>
      <c r="M23136"/>
      <c r="N23136"/>
    </row>
    <row r="23137" spans="1:14" x14ac:dyDescent="0.2">
      <c r="A23137"/>
      <c r="B23137"/>
      <c r="C23137"/>
      <c r="D23137"/>
      <c r="E23137"/>
      <c r="F23137"/>
      <c r="G23137"/>
      <c r="H23137"/>
      <c r="I23137"/>
      <c r="J23137"/>
      <c r="K23137"/>
      <c r="L23137"/>
      <c r="M23137"/>
      <c r="N23137"/>
    </row>
    <row r="23138" spans="1:14" x14ac:dyDescent="0.2">
      <c r="A23138"/>
      <c r="B23138"/>
      <c r="C23138"/>
      <c r="D23138"/>
      <c r="E23138"/>
      <c r="F23138"/>
      <c r="G23138"/>
      <c r="H23138"/>
      <c r="I23138"/>
      <c r="J23138"/>
      <c r="K23138"/>
      <c r="L23138"/>
      <c r="M23138"/>
      <c r="N23138"/>
    </row>
    <row r="23139" spans="1:14" x14ac:dyDescent="0.2">
      <c r="A23139"/>
      <c r="B23139"/>
      <c r="C23139"/>
      <c r="D23139"/>
      <c r="E23139"/>
      <c r="F23139"/>
      <c r="G23139"/>
      <c r="H23139"/>
      <c r="I23139"/>
      <c r="J23139"/>
      <c r="K23139"/>
      <c r="L23139"/>
      <c r="M23139"/>
      <c r="N23139"/>
    </row>
    <row r="23140" spans="1:14" x14ac:dyDescent="0.2">
      <c r="A23140"/>
      <c r="B23140"/>
      <c r="C23140"/>
      <c r="D23140"/>
      <c r="E23140"/>
      <c r="F23140"/>
      <c r="G23140"/>
      <c r="H23140"/>
      <c r="I23140"/>
      <c r="J23140"/>
      <c r="K23140"/>
      <c r="L23140"/>
      <c r="M23140"/>
      <c r="N23140"/>
    </row>
    <row r="23141" spans="1:14" x14ac:dyDescent="0.2">
      <c r="A23141"/>
      <c r="B23141"/>
      <c r="C23141"/>
      <c r="D23141"/>
      <c r="E23141"/>
      <c r="F23141"/>
      <c r="G23141"/>
      <c r="H23141"/>
      <c r="I23141"/>
      <c r="J23141"/>
      <c r="K23141"/>
      <c r="L23141"/>
      <c r="M23141"/>
      <c r="N23141"/>
    </row>
    <row r="23142" spans="1:14" x14ac:dyDescent="0.2">
      <c r="A23142"/>
      <c r="B23142"/>
      <c r="C23142"/>
      <c r="D23142"/>
      <c r="E23142"/>
      <c r="F23142"/>
      <c r="G23142"/>
      <c r="H23142"/>
      <c r="I23142"/>
      <c r="J23142"/>
      <c r="K23142"/>
      <c r="L23142"/>
      <c r="M23142"/>
      <c r="N23142"/>
    </row>
    <row r="23143" spans="1:14" x14ac:dyDescent="0.2">
      <c r="A23143"/>
      <c r="B23143"/>
      <c r="C23143"/>
      <c r="D23143"/>
      <c r="E23143"/>
      <c r="F23143"/>
      <c r="G23143"/>
      <c r="H23143"/>
      <c r="I23143"/>
      <c r="J23143"/>
      <c r="K23143"/>
      <c r="L23143"/>
      <c r="M23143"/>
      <c r="N23143"/>
    </row>
    <row r="23144" spans="1:14" x14ac:dyDescent="0.2">
      <c r="A23144"/>
      <c r="B23144"/>
      <c r="C23144"/>
      <c r="D23144"/>
      <c r="E23144"/>
      <c r="F23144"/>
      <c r="G23144"/>
      <c r="H23144"/>
      <c r="I23144"/>
      <c r="J23144"/>
      <c r="K23144"/>
      <c r="L23144"/>
      <c r="M23144"/>
      <c r="N23144"/>
    </row>
    <row r="23145" spans="1:14" x14ac:dyDescent="0.2">
      <c r="A23145"/>
      <c r="B23145"/>
      <c r="C23145"/>
      <c r="D23145"/>
      <c r="E23145"/>
      <c r="F23145"/>
      <c r="G23145"/>
      <c r="H23145"/>
      <c r="I23145"/>
      <c r="J23145"/>
      <c r="K23145"/>
      <c r="L23145"/>
      <c r="M23145"/>
      <c r="N23145"/>
    </row>
    <row r="23146" spans="1:14" x14ac:dyDescent="0.2">
      <c r="A23146"/>
      <c r="B23146"/>
      <c r="C23146"/>
      <c r="D23146"/>
      <c r="E23146"/>
      <c r="F23146"/>
      <c r="G23146"/>
      <c r="H23146"/>
      <c r="I23146"/>
      <c r="J23146"/>
      <c r="K23146"/>
      <c r="L23146"/>
      <c r="M23146"/>
      <c r="N23146"/>
    </row>
    <row r="23147" spans="1:14" x14ac:dyDescent="0.2">
      <c r="A23147"/>
      <c r="B23147"/>
      <c r="C23147"/>
      <c r="D23147"/>
      <c r="E23147"/>
      <c r="F23147"/>
      <c r="G23147"/>
      <c r="H23147"/>
      <c r="I23147"/>
      <c r="J23147"/>
      <c r="K23147"/>
      <c r="L23147"/>
      <c r="M23147"/>
      <c r="N23147"/>
    </row>
    <row r="23148" spans="1:14" x14ac:dyDescent="0.2">
      <c r="A23148"/>
      <c r="B23148"/>
      <c r="C23148"/>
      <c r="D23148"/>
      <c r="E23148"/>
      <c r="F23148"/>
      <c r="G23148"/>
      <c r="H23148"/>
      <c r="I23148"/>
      <c r="J23148"/>
      <c r="K23148"/>
      <c r="L23148"/>
      <c r="M23148"/>
      <c r="N23148"/>
    </row>
    <row r="23149" spans="1:14" x14ac:dyDescent="0.2">
      <c r="A23149"/>
      <c r="B23149"/>
      <c r="C23149"/>
      <c r="D23149"/>
      <c r="E23149"/>
      <c r="F23149"/>
      <c r="G23149"/>
      <c r="H23149"/>
      <c r="I23149"/>
      <c r="J23149"/>
      <c r="K23149"/>
      <c r="L23149"/>
      <c r="M23149"/>
      <c r="N23149"/>
    </row>
    <row r="23150" spans="1:14" x14ac:dyDescent="0.2">
      <c r="A23150"/>
      <c r="B23150"/>
      <c r="C23150"/>
      <c r="D23150"/>
      <c r="E23150"/>
      <c r="F23150"/>
      <c r="G23150"/>
      <c r="H23150"/>
      <c r="I23150"/>
      <c r="J23150"/>
      <c r="K23150"/>
      <c r="L23150"/>
      <c r="M23150"/>
      <c r="N23150"/>
    </row>
    <row r="23151" spans="1:14" x14ac:dyDescent="0.2">
      <c r="A23151"/>
      <c r="B23151"/>
      <c r="C23151"/>
      <c r="D23151"/>
      <c r="E23151"/>
      <c r="F23151"/>
      <c r="G23151"/>
      <c r="H23151"/>
      <c r="I23151"/>
      <c r="J23151"/>
      <c r="K23151"/>
      <c r="L23151"/>
      <c r="M23151"/>
      <c r="N23151"/>
    </row>
    <row r="23152" spans="1:14" x14ac:dyDescent="0.2">
      <c r="A23152"/>
      <c r="B23152"/>
      <c r="C23152"/>
      <c r="D23152"/>
      <c r="E23152"/>
      <c r="F23152"/>
      <c r="G23152"/>
      <c r="H23152"/>
      <c r="I23152"/>
      <c r="J23152"/>
      <c r="K23152"/>
      <c r="L23152"/>
      <c r="M23152"/>
      <c r="N23152"/>
    </row>
    <row r="23153" spans="1:14" x14ac:dyDescent="0.2">
      <c r="A23153"/>
      <c r="B23153"/>
      <c r="C23153"/>
      <c r="D23153"/>
      <c r="E23153"/>
      <c r="F23153"/>
      <c r="G23153"/>
      <c r="H23153"/>
      <c r="I23153"/>
      <c r="J23153"/>
      <c r="K23153"/>
      <c r="L23153"/>
      <c r="M23153"/>
      <c r="N23153"/>
    </row>
    <row r="23154" spans="1:14" x14ac:dyDescent="0.2">
      <c r="A23154"/>
      <c r="B23154"/>
      <c r="C23154"/>
      <c r="D23154"/>
      <c r="E23154"/>
      <c r="F23154"/>
      <c r="G23154"/>
      <c r="H23154"/>
      <c r="I23154"/>
      <c r="J23154"/>
      <c r="K23154"/>
      <c r="L23154"/>
      <c r="M23154"/>
      <c r="N23154"/>
    </row>
    <row r="23155" spans="1:14" x14ac:dyDescent="0.2">
      <c r="A23155"/>
      <c r="B23155"/>
      <c r="C23155"/>
      <c r="D23155"/>
      <c r="E23155"/>
      <c r="F23155"/>
      <c r="G23155"/>
      <c r="H23155"/>
      <c r="I23155"/>
      <c r="J23155"/>
      <c r="K23155"/>
      <c r="L23155"/>
      <c r="M23155"/>
      <c r="N23155"/>
    </row>
    <row r="23156" spans="1:14" x14ac:dyDescent="0.2">
      <c r="A23156"/>
      <c r="B23156"/>
      <c r="C23156"/>
      <c r="D23156"/>
      <c r="E23156"/>
      <c r="F23156"/>
      <c r="G23156"/>
      <c r="H23156"/>
      <c r="I23156"/>
      <c r="J23156"/>
      <c r="K23156"/>
      <c r="L23156"/>
      <c r="M23156"/>
      <c r="N23156"/>
    </row>
    <row r="23157" spans="1:14" x14ac:dyDescent="0.2">
      <c r="A23157"/>
      <c r="B23157"/>
      <c r="C23157"/>
      <c r="D23157"/>
      <c r="E23157"/>
      <c r="F23157"/>
      <c r="G23157"/>
      <c r="H23157"/>
      <c r="I23157"/>
      <c r="J23157"/>
      <c r="K23157"/>
      <c r="L23157"/>
      <c r="M23157"/>
      <c r="N23157"/>
    </row>
    <row r="23158" spans="1:14" x14ac:dyDescent="0.2">
      <c r="A23158"/>
      <c r="B23158"/>
      <c r="C23158"/>
      <c r="D23158"/>
      <c r="E23158"/>
      <c r="F23158"/>
      <c r="G23158"/>
      <c r="H23158"/>
      <c r="I23158"/>
      <c r="J23158"/>
      <c r="K23158"/>
      <c r="L23158"/>
      <c r="M23158"/>
      <c r="N23158"/>
    </row>
    <row r="23159" spans="1:14" x14ac:dyDescent="0.2">
      <c r="A23159"/>
      <c r="B23159"/>
      <c r="C23159"/>
      <c r="D23159"/>
      <c r="E23159"/>
      <c r="F23159"/>
      <c r="G23159"/>
      <c r="H23159"/>
      <c r="I23159"/>
      <c r="J23159"/>
      <c r="K23159"/>
      <c r="L23159"/>
      <c r="M23159"/>
      <c r="N23159"/>
    </row>
    <row r="23160" spans="1:14" x14ac:dyDescent="0.2">
      <c r="A23160"/>
      <c r="B23160"/>
      <c r="C23160"/>
      <c r="D23160"/>
      <c r="E23160"/>
      <c r="F23160"/>
      <c r="G23160"/>
      <c r="H23160"/>
      <c r="I23160"/>
      <c r="J23160"/>
      <c r="K23160"/>
      <c r="L23160"/>
      <c r="M23160"/>
      <c r="N23160"/>
    </row>
    <row r="23161" spans="1:14" x14ac:dyDescent="0.2">
      <c r="A23161"/>
      <c r="B23161"/>
      <c r="C23161"/>
      <c r="D23161"/>
      <c r="E23161"/>
      <c r="F23161"/>
      <c r="G23161"/>
      <c r="H23161"/>
      <c r="I23161"/>
      <c r="J23161"/>
      <c r="K23161"/>
      <c r="L23161"/>
      <c r="M23161"/>
      <c r="N23161"/>
    </row>
    <row r="23162" spans="1:14" x14ac:dyDescent="0.2">
      <c r="A23162"/>
      <c r="B23162"/>
      <c r="C23162"/>
      <c r="D23162"/>
      <c r="E23162"/>
      <c r="F23162"/>
      <c r="G23162"/>
      <c r="H23162"/>
      <c r="I23162"/>
      <c r="J23162"/>
      <c r="K23162"/>
      <c r="L23162"/>
      <c r="M23162"/>
      <c r="N23162"/>
    </row>
    <row r="23163" spans="1:14" x14ac:dyDescent="0.2">
      <c r="A23163"/>
      <c r="B23163"/>
      <c r="C23163"/>
      <c r="D23163"/>
      <c r="E23163"/>
      <c r="F23163"/>
      <c r="G23163"/>
      <c r="H23163"/>
      <c r="I23163"/>
      <c r="J23163"/>
      <c r="K23163"/>
      <c r="L23163"/>
      <c r="M23163"/>
      <c r="N23163"/>
    </row>
    <row r="23164" spans="1:14" x14ac:dyDescent="0.2">
      <c r="A23164"/>
      <c r="B23164"/>
      <c r="C23164"/>
      <c r="D23164"/>
      <c r="E23164"/>
      <c r="F23164"/>
      <c r="G23164"/>
      <c r="H23164"/>
      <c r="I23164"/>
      <c r="J23164"/>
      <c r="K23164"/>
      <c r="L23164"/>
      <c r="M23164"/>
      <c r="N23164"/>
    </row>
    <row r="23165" spans="1:14" x14ac:dyDescent="0.2">
      <c r="A23165"/>
      <c r="B23165"/>
      <c r="C23165"/>
      <c r="D23165"/>
      <c r="E23165"/>
      <c r="F23165"/>
      <c r="G23165"/>
      <c r="H23165"/>
      <c r="I23165"/>
      <c r="J23165"/>
      <c r="K23165"/>
      <c r="L23165"/>
      <c r="M23165"/>
      <c r="N23165"/>
    </row>
    <row r="23166" spans="1:14" x14ac:dyDescent="0.2">
      <c r="A23166"/>
      <c r="B23166"/>
      <c r="C23166"/>
      <c r="D23166"/>
      <c r="E23166"/>
      <c r="F23166"/>
      <c r="G23166"/>
      <c r="H23166"/>
      <c r="I23166"/>
      <c r="J23166"/>
      <c r="K23166"/>
      <c r="L23166"/>
      <c r="M23166"/>
      <c r="N23166"/>
    </row>
    <row r="23167" spans="1:14" x14ac:dyDescent="0.2">
      <c r="A23167"/>
      <c r="B23167"/>
      <c r="C23167"/>
      <c r="D23167"/>
      <c r="E23167"/>
      <c r="F23167"/>
      <c r="G23167"/>
      <c r="H23167"/>
      <c r="I23167"/>
      <c r="J23167"/>
      <c r="K23167"/>
      <c r="L23167"/>
      <c r="M23167"/>
      <c r="N23167"/>
    </row>
    <row r="23168" spans="1:14" x14ac:dyDescent="0.2">
      <c r="A23168"/>
      <c r="B23168"/>
      <c r="C23168"/>
      <c r="D23168"/>
      <c r="E23168"/>
      <c r="F23168"/>
      <c r="G23168"/>
      <c r="H23168"/>
      <c r="I23168"/>
      <c r="J23168"/>
      <c r="K23168"/>
      <c r="L23168"/>
      <c r="M23168"/>
      <c r="N23168"/>
    </row>
    <row r="23169" spans="1:14" x14ac:dyDescent="0.2">
      <c r="A23169"/>
      <c r="B23169"/>
      <c r="C23169"/>
      <c r="D23169"/>
      <c r="E23169"/>
      <c r="F23169"/>
      <c r="G23169"/>
      <c r="H23169"/>
      <c r="I23169"/>
      <c r="J23169"/>
      <c r="K23169"/>
      <c r="L23169"/>
      <c r="M23169"/>
      <c r="N23169"/>
    </row>
    <row r="23170" spans="1:14" x14ac:dyDescent="0.2">
      <c r="A23170"/>
      <c r="B23170"/>
      <c r="C23170"/>
      <c r="D23170"/>
      <c r="E23170"/>
      <c r="F23170"/>
      <c r="G23170"/>
      <c r="H23170"/>
      <c r="I23170"/>
      <c r="J23170"/>
      <c r="K23170"/>
      <c r="L23170"/>
      <c r="M23170"/>
      <c r="N23170"/>
    </row>
    <row r="23171" spans="1:14" x14ac:dyDescent="0.2">
      <c r="A23171"/>
      <c r="B23171"/>
      <c r="C23171"/>
      <c r="D23171"/>
      <c r="E23171"/>
      <c r="F23171"/>
      <c r="G23171"/>
      <c r="H23171"/>
      <c r="I23171"/>
      <c r="J23171"/>
      <c r="K23171"/>
      <c r="L23171"/>
      <c r="M23171"/>
      <c r="N23171"/>
    </row>
    <row r="23172" spans="1:14" x14ac:dyDescent="0.2">
      <c r="A23172"/>
      <c r="B23172"/>
      <c r="C23172"/>
      <c r="D23172"/>
      <c r="E23172"/>
      <c r="F23172"/>
      <c r="G23172"/>
      <c r="H23172"/>
      <c r="I23172"/>
      <c r="J23172"/>
      <c r="K23172"/>
      <c r="L23172"/>
      <c r="M23172"/>
      <c r="N23172"/>
    </row>
    <row r="23173" spans="1:14" x14ac:dyDescent="0.2">
      <c r="A23173"/>
      <c r="B23173"/>
      <c r="C23173"/>
      <c r="D23173"/>
      <c r="E23173"/>
      <c r="F23173"/>
      <c r="G23173"/>
      <c r="H23173"/>
      <c r="I23173"/>
      <c r="J23173"/>
      <c r="K23173"/>
      <c r="L23173"/>
      <c r="M23173"/>
      <c r="N23173"/>
    </row>
    <row r="23174" spans="1:14" x14ac:dyDescent="0.2">
      <c r="A23174"/>
      <c r="B23174"/>
      <c r="C23174"/>
      <c r="D23174"/>
      <c r="E23174"/>
      <c r="F23174"/>
      <c r="G23174"/>
      <c r="H23174"/>
      <c r="I23174"/>
      <c r="J23174"/>
      <c r="K23174"/>
      <c r="L23174"/>
      <c r="M23174"/>
      <c r="N23174"/>
    </row>
    <row r="23175" spans="1:14" x14ac:dyDescent="0.2">
      <c r="A23175"/>
      <c r="B23175"/>
      <c r="C23175"/>
      <c r="D23175"/>
      <c r="E23175"/>
      <c r="F23175"/>
      <c r="G23175"/>
      <c r="H23175"/>
      <c r="I23175"/>
      <c r="J23175"/>
      <c r="K23175"/>
      <c r="L23175"/>
      <c r="M23175"/>
      <c r="N23175"/>
    </row>
    <row r="23176" spans="1:14" x14ac:dyDescent="0.2">
      <c r="A23176"/>
      <c r="B23176"/>
      <c r="C23176"/>
      <c r="D23176"/>
      <c r="E23176"/>
      <c r="F23176"/>
      <c r="G23176"/>
      <c r="H23176"/>
      <c r="I23176"/>
      <c r="J23176"/>
      <c r="K23176"/>
      <c r="L23176"/>
      <c r="M23176"/>
      <c r="N23176"/>
    </row>
    <row r="23177" spans="1:14" x14ac:dyDescent="0.2">
      <c r="A23177"/>
      <c r="B23177"/>
      <c r="C23177"/>
      <c r="D23177"/>
      <c r="E23177"/>
      <c r="F23177"/>
      <c r="G23177"/>
      <c r="H23177"/>
      <c r="I23177"/>
      <c r="J23177"/>
      <c r="K23177"/>
      <c r="L23177"/>
      <c r="M23177"/>
      <c r="N23177"/>
    </row>
    <row r="23178" spans="1:14" x14ac:dyDescent="0.2">
      <c r="A23178"/>
      <c r="B23178"/>
      <c r="C23178"/>
      <c r="D23178"/>
      <c r="E23178"/>
      <c r="F23178"/>
      <c r="G23178"/>
      <c r="H23178"/>
      <c r="I23178"/>
      <c r="J23178"/>
      <c r="K23178"/>
      <c r="L23178"/>
      <c r="M23178"/>
      <c r="N23178"/>
    </row>
    <row r="23179" spans="1:14" x14ac:dyDescent="0.2">
      <c r="A23179"/>
      <c r="B23179"/>
      <c r="C23179"/>
      <c r="D23179"/>
      <c r="E23179"/>
      <c r="F23179"/>
      <c r="G23179"/>
      <c r="H23179"/>
      <c r="I23179"/>
      <c r="J23179"/>
      <c r="K23179"/>
      <c r="L23179"/>
      <c r="M23179"/>
      <c r="N23179"/>
    </row>
    <row r="23180" spans="1:14" x14ac:dyDescent="0.2">
      <c r="A23180"/>
      <c r="B23180"/>
      <c r="C23180"/>
      <c r="D23180"/>
      <c r="E23180"/>
      <c r="F23180"/>
      <c r="G23180"/>
      <c r="H23180"/>
      <c r="I23180"/>
      <c r="J23180"/>
      <c r="K23180"/>
      <c r="L23180"/>
      <c r="M23180"/>
      <c r="N23180"/>
    </row>
    <row r="23181" spans="1:14" x14ac:dyDescent="0.2">
      <c r="A23181"/>
      <c r="B23181"/>
      <c r="C23181"/>
      <c r="D23181"/>
      <c r="E23181"/>
      <c r="F23181"/>
      <c r="G23181"/>
      <c r="H23181"/>
      <c r="I23181"/>
      <c r="J23181"/>
      <c r="K23181"/>
      <c r="L23181"/>
      <c r="M23181"/>
      <c r="N23181"/>
    </row>
    <row r="23182" spans="1:14" x14ac:dyDescent="0.2">
      <c r="A23182"/>
      <c r="B23182"/>
      <c r="C23182"/>
      <c r="D23182"/>
      <c r="E23182"/>
      <c r="F23182"/>
      <c r="G23182"/>
      <c r="H23182"/>
      <c r="I23182"/>
      <c r="J23182"/>
      <c r="K23182"/>
      <c r="L23182"/>
      <c r="M23182"/>
      <c r="N23182"/>
    </row>
    <row r="23183" spans="1:14" x14ac:dyDescent="0.2">
      <c r="A23183"/>
      <c r="B23183"/>
      <c r="C23183"/>
      <c r="D23183"/>
      <c r="E23183"/>
      <c r="F23183"/>
      <c r="G23183"/>
      <c r="H23183"/>
      <c r="I23183"/>
      <c r="J23183"/>
      <c r="K23183"/>
      <c r="L23183"/>
      <c r="M23183"/>
      <c r="N23183"/>
    </row>
    <row r="23184" spans="1:14" x14ac:dyDescent="0.2">
      <c r="A23184"/>
      <c r="B23184"/>
      <c r="C23184"/>
      <c r="D23184"/>
      <c r="E23184"/>
      <c r="F23184"/>
      <c r="G23184"/>
      <c r="H23184"/>
      <c r="I23184"/>
      <c r="J23184"/>
      <c r="K23184"/>
      <c r="L23184"/>
      <c r="M23184"/>
      <c r="N23184"/>
    </row>
    <row r="23185" spans="1:14" x14ac:dyDescent="0.2">
      <c r="A23185"/>
      <c r="B23185"/>
      <c r="C23185"/>
      <c r="D23185"/>
      <c r="E23185"/>
      <c r="F23185"/>
      <c r="G23185"/>
      <c r="H23185"/>
      <c r="I23185"/>
      <c r="J23185"/>
      <c r="K23185"/>
      <c r="L23185"/>
      <c r="M23185"/>
      <c r="N23185"/>
    </row>
    <row r="23186" spans="1:14" x14ac:dyDescent="0.2">
      <c r="A23186"/>
      <c r="B23186"/>
      <c r="C23186"/>
      <c r="D23186"/>
      <c r="E23186"/>
      <c r="F23186"/>
      <c r="G23186"/>
      <c r="H23186"/>
      <c r="I23186"/>
      <c r="J23186"/>
      <c r="K23186"/>
      <c r="L23186"/>
      <c r="M23186"/>
      <c r="N23186"/>
    </row>
    <row r="23187" spans="1:14" x14ac:dyDescent="0.2">
      <c r="A23187"/>
      <c r="B23187"/>
      <c r="C23187"/>
      <c r="D23187"/>
      <c r="E23187"/>
      <c r="F23187"/>
      <c r="G23187"/>
      <c r="H23187"/>
      <c r="I23187"/>
      <c r="J23187"/>
      <c r="K23187"/>
      <c r="L23187"/>
      <c r="M23187"/>
      <c r="N23187"/>
    </row>
    <row r="23188" spans="1:14" x14ac:dyDescent="0.2">
      <c r="A23188"/>
      <c r="B23188"/>
      <c r="C23188"/>
      <c r="D23188"/>
      <c r="E23188"/>
      <c r="F23188"/>
      <c r="G23188"/>
      <c r="H23188"/>
      <c r="I23188"/>
      <c r="J23188"/>
      <c r="K23188"/>
      <c r="L23188"/>
      <c r="M23188"/>
      <c r="N23188"/>
    </row>
    <row r="23189" spans="1:14" x14ac:dyDescent="0.2">
      <c r="A23189"/>
      <c r="B23189"/>
      <c r="C23189"/>
      <c r="D23189"/>
      <c r="E23189"/>
      <c r="F23189"/>
      <c r="G23189"/>
      <c r="H23189"/>
      <c r="I23189"/>
      <c r="J23189"/>
      <c r="K23189"/>
      <c r="L23189"/>
      <c r="M23189"/>
      <c r="N23189"/>
    </row>
    <row r="23190" spans="1:14" x14ac:dyDescent="0.2">
      <c r="A23190"/>
      <c r="B23190"/>
      <c r="C23190"/>
      <c r="D23190"/>
      <c r="E23190"/>
      <c r="F23190"/>
      <c r="G23190"/>
      <c r="H23190"/>
      <c r="I23190"/>
      <c r="J23190"/>
      <c r="K23190"/>
      <c r="L23190"/>
      <c r="M23190"/>
      <c r="N23190"/>
    </row>
    <row r="23191" spans="1:14" x14ac:dyDescent="0.2">
      <c r="A23191"/>
      <c r="B23191"/>
      <c r="C23191"/>
      <c r="D23191"/>
      <c r="E23191"/>
      <c r="F23191"/>
      <c r="G23191"/>
      <c r="H23191"/>
      <c r="I23191"/>
      <c r="J23191"/>
      <c r="K23191"/>
      <c r="L23191"/>
      <c r="M23191"/>
      <c r="N23191"/>
    </row>
    <row r="23192" spans="1:14" x14ac:dyDescent="0.2">
      <c r="A23192"/>
      <c r="B23192"/>
      <c r="C23192"/>
      <c r="D23192"/>
      <c r="E23192"/>
      <c r="F23192"/>
      <c r="G23192"/>
      <c r="H23192"/>
      <c r="I23192"/>
      <c r="J23192"/>
      <c r="K23192"/>
      <c r="L23192"/>
      <c r="M23192"/>
      <c r="N23192"/>
    </row>
    <row r="23193" spans="1:14" x14ac:dyDescent="0.2">
      <c r="A23193"/>
      <c r="B23193"/>
      <c r="C23193"/>
      <c r="D23193"/>
      <c r="E23193"/>
      <c r="F23193"/>
      <c r="G23193"/>
      <c r="H23193"/>
      <c r="I23193"/>
      <c r="J23193"/>
      <c r="K23193"/>
      <c r="L23193"/>
      <c r="M23193"/>
      <c r="N23193"/>
    </row>
    <row r="23194" spans="1:14" x14ac:dyDescent="0.2">
      <c r="A23194"/>
      <c r="B23194"/>
      <c r="C23194"/>
      <c r="D23194"/>
      <c r="E23194"/>
      <c r="F23194"/>
      <c r="G23194"/>
      <c r="H23194"/>
      <c r="I23194"/>
      <c r="J23194"/>
      <c r="K23194"/>
      <c r="L23194"/>
      <c r="M23194"/>
      <c r="N23194"/>
    </row>
    <row r="23195" spans="1:14" x14ac:dyDescent="0.2">
      <c r="A23195"/>
      <c r="B23195"/>
      <c r="C23195"/>
      <c r="D23195"/>
      <c r="E23195"/>
      <c r="F23195"/>
      <c r="G23195"/>
      <c r="H23195"/>
      <c r="I23195"/>
      <c r="J23195"/>
      <c r="K23195"/>
      <c r="L23195"/>
      <c r="M23195"/>
      <c r="N23195"/>
    </row>
    <row r="23196" spans="1:14" x14ac:dyDescent="0.2">
      <c r="A23196"/>
      <c r="B23196"/>
      <c r="C23196"/>
      <c r="D23196"/>
      <c r="E23196"/>
      <c r="F23196"/>
      <c r="G23196"/>
      <c r="H23196"/>
      <c r="I23196"/>
      <c r="J23196"/>
      <c r="K23196"/>
      <c r="L23196"/>
      <c r="M23196"/>
      <c r="N23196"/>
    </row>
    <row r="23197" spans="1:14" x14ac:dyDescent="0.2">
      <c r="A23197"/>
      <c r="B23197"/>
      <c r="C23197"/>
      <c r="D23197"/>
      <c r="E23197"/>
      <c r="F23197"/>
      <c r="G23197"/>
      <c r="H23197"/>
      <c r="I23197"/>
      <c r="J23197"/>
      <c r="K23197"/>
      <c r="L23197"/>
      <c r="M23197"/>
      <c r="N23197"/>
    </row>
    <row r="23198" spans="1:14" x14ac:dyDescent="0.2">
      <c r="A23198"/>
      <c r="B23198"/>
      <c r="C23198"/>
      <c r="D23198"/>
      <c r="E23198"/>
      <c r="F23198"/>
      <c r="G23198"/>
      <c r="H23198"/>
      <c r="I23198"/>
      <c r="J23198"/>
      <c r="K23198"/>
      <c r="L23198"/>
      <c r="M23198"/>
      <c r="N23198"/>
    </row>
    <row r="23199" spans="1:14" x14ac:dyDescent="0.2">
      <c r="A23199"/>
      <c r="B23199"/>
      <c r="C23199"/>
      <c r="D23199"/>
      <c r="E23199"/>
      <c r="F23199"/>
      <c r="G23199"/>
      <c r="H23199"/>
      <c r="I23199"/>
      <c r="J23199"/>
      <c r="K23199"/>
      <c r="L23199"/>
      <c r="M23199"/>
      <c r="N23199"/>
    </row>
    <row r="23200" spans="1:14" x14ac:dyDescent="0.2">
      <c r="A23200"/>
      <c r="B23200"/>
      <c r="C23200"/>
      <c r="D23200"/>
      <c r="E23200"/>
      <c r="F23200"/>
      <c r="G23200"/>
      <c r="H23200"/>
      <c r="I23200"/>
      <c r="J23200"/>
      <c r="K23200"/>
      <c r="L23200"/>
      <c r="M23200"/>
      <c r="N23200"/>
    </row>
    <row r="23201" spans="1:14" x14ac:dyDescent="0.2">
      <c r="A23201"/>
      <c r="B23201"/>
      <c r="C23201"/>
      <c r="D23201"/>
      <c r="E23201"/>
      <c r="F23201"/>
      <c r="G23201"/>
      <c r="H23201"/>
      <c r="I23201"/>
      <c r="J23201"/>
      <c r="K23201"/>
      <c r="L23201"/>
      <c r="M23201"/>
      <c r="N23201"/>
    </row>
    <row r="23202" spans="1:14" x14ac:dyDescent="0.2">
      <c r="A23202"/>
      <c r="B23202"/>
      <c r="C23202"/>
      <c r="D23202"/>
      <c r="E23202"/>
      <c r="F23202"/>
      <c r="G23202"/>
      <c r="H23202"/>
      <c r="I23202"/>
      <c r="J23202"/>
      <c r="K23202"/>
      <c r="L23202"/>
      <c r="M23202"/>
      <c r="N23202"/>
    </row>
    <row r="23203" spans="1:14" x14ac:dyDescent="0.2">
      <c r="A23203"/>
      <c r="B23203"/>
      <c r="C23203"/>
      <c r="D23203"/>
      <c r="E23203"/>
      <c r="F23203"/>
      <c r="G23203"/>
      <c r="H23203"/>
      <c r="I23203"/>
      <c r="J23203"/>
      <c r="K23203"/>
      <c r="L23203"/>
      <c r="M23203"/>
      <c r="N23203"/>
    </row>
    <row r="23204" spans="1:14" x14ac:dyDescent="0.2">
      <c r="A23204"/>
      <c r="B23204"/>
      <c r="C23204"/>
      <c r="D23204"/>
      <c r="E23204"/>
      <c r="F23204"/>
      <c r="G23204"/>
      <c r="H23204"/>
      <c r="I23204"/>
      <c r="J23204"/>
      <c r="K23204"/>
      <c r="L23204"/>
      <c r="M23204"/>
      <c r="N23204"/>
    </row>
    <row r="23205" spans="1:14" x14ac:dyDescent="0.2">
      <c r="A23205"/>
      <c r="B23205"/>
      <c r="C23205"/>
      <c r="D23205"/>
      <c r="E23205"/>
      <c r="F23205"/>
      <c r="G23205"/>
      <c r="H23205"/>
      <c r="I23205"/>
      <c r="J23205"/>
      <c r="K23205"/>
      <c r="L23205"/>
      <c r="M23205"/>
      <c r="N23205"/>
    </row>
    <row r="23206" spans="1:14" x14ac:dyDescent="0.2">
      <c r="A23206"/>
      <c r="B23206"/>
      <c r="C23206"/>
      <c r="D23206"/>
      <c r="E23206"/>
      <c r="F23206"/>
      <c r="G23206"/>
      <c r="H23206"/>
      <c r="I23206"/>
      <c r="J23206"/>
      <c r="K23206"/>
      <c r="L23206"/>
      <c r="M23206"/>
      <c r="N23206"/>
    </row>
    <row r="23207" spans="1:14" x14ac:dyDescent="0.2">
      <c r="A23207"/>
      <c r="B23207"/>
      <c r="C23207"/>
      <c r="D23207"/>
      <c r="E23207"/>
      <c r="F23207"/>
      <c r="G23207"/>
      <c r="H23207"/>
      <c r="I23207"/>
      <c r="J23207"/>
      <c r="K23207"/>
      <c r="L23207"/>
      <c r="M23207"/>
      <c r="N23207"/>
    </row>
    <row r="23208" spans="1:14" x14ac:dyDescent="0.2">
      <c r="A23208"/>
      <c r="B23208"/>
      <c r="C23208"/>
      <c r="D23208"/>
      <c r="E23208"/>
      <c r="F23208"/>
      <c r="G23208"/>
      <c r="H23208"/>
      <c r="I23208"/>
      <c r="J23208"/>
      <c r="K23208"/>
      <c r="L23208"/>
      <c r="M23208"/>
      <c r="N23208"/>
    </row>
    <row r="23209" spans="1:14" x14ac:dyDescent="0.2">
      <c r="A23209"/>
      <c r="B23209"/>
      <c r="C23209"/>
      <c r="D23209"/>
      <c r="E23209"/>
      <c r="F23209"/>
      <c r="G23209"/>
      <c r="H23209"/>
      <c r="I23209"/>
      <c r="J23209"/>
      <c r="K23209"/>
      <c r="L23209"/>
      <c r="M23209"/>
      <c r="N23209"/>
    </row>
    <row r="23210" spans="1:14" x14ac:dyDescent="0.2">
      <c r="A23210"/>
      <c r="B23210"/>
      <c r="C23210"/>
      <c r="D23210"/>
      <c r="E23210"/>
      <c r="F23210"/>
      <c r="G23210"/>
      <c r="H23210"/>
      <c r="I23210"/>
      <c r="J23210"/>
      <c r="K23210"/>
      <c r="L23210"/>
      <c r="M23210"/>
      <c r="N23210"/>
    </row>
    <row r="23211" spans="1:14" x14ac:dyDescent="0.2">
      <c r="A23211"/>
      <c r="B23211"/>
      <c r="C23211"/>
      <c r="D23211"/>
      <c r="E23211"/>
      <c r="F23211"/>
      <c r="G23211"/>
      <c r="H23211"/>
      <c r="I23211"/>
      <c r="J23211"/>
      <c r="K23211"/>
      <c r="L23211"/>
      <c r="M23211"/>
      <c r="N23211"/>
    </row>
    <row r="23212" spans="1:14" x14ac:dyDescent="0.2">
      <c r="A23212"/>
      <c r="B23212"/>
      <c r="C23212"/>
      <c r="D23212"/>
      <c r="E23212"/>
      <c r="F23212"/>
      <c r="G23212"/>
      <c r="H23212"/>
      <c r="I23212"/>
      <c r="J23212"/>
      <c r="K23212"/>
      <c r="L23212"/>
      <c r="M23212"/>
      <c r="N23212"/>
    </row>
    <row r="23213" spans="1:14" x14ac:dyDescent="0.2">
      <c r="A23213"/>
      <c r="B23213"/>
      <c r="C23213"/>
      <c r="D23213"/>
      <c r="E23213"/>
      <c r="F23213"/>
      <c r="G23213"/>
      <c r="H23213"/>
      <c r="I23213"/>
      <c r="J23213"/>
      <c r="K23213"/>
      <c r="L23213"/>
      <c r="M23213"/>
      <c r="N23213"/>
    </row>
    <row r="23214" spans="1:14" x14ac:dyDescent="0.2">
      <c r="A23214"/>
      <c r="B23214"/>
      <c r="C23214"/>
      <c r="D23214"/>
      <c r="E23214"/>
      <c r="F23214"/>
      <c r="G23214"/>
      <c r="H23214"/>
      <c r="I23214"/>
      <c r="J23214"/>
      <c r="K23214"/>
      <c r="L23214"/>
      <c r="M23214"/>
      <c r="N23214"/>
    </row>
    <row r="23215" spans="1:14" x14ac:dyDescent="0.2">
      <c r="A23215"/>
      <c r="B23215"/>
      <c r="C23215"/>
      <c r="D23215"/>
      <c r="E23215"/>
      <c r="F23215"/>
      <c r="G23215"/>
      <c r="H23215"/>
      <c r="I23215"/>
      <c r="J23215"/>
      <c r="K23215"/>
      <c r="L23215"/>
      <c r="M23215"/>
      <c r="N23215"/>
    </row>
    <row r="23216" spans="1:14" x14ac:dyDescent="0.2">
      <c r="A23216"/>
      <c r="B23216"/>
      <c r="C23216"/>
      <c r="D23216"/>
      <c r="E23216"/>
      <c r="F23216"/>
      <c r="G23216"/>
      <c r="H23216"/>
      <c r="I23216"/>
      <c r="J23216"/>
      <c r="K23216"/>
      <c r="L23216"/>
      <c r="M23216"/>
      <c r="N23216"/>
    </row>
    <row r="23217" spans="1:14" x14ac:dyDescent="0.2">
      <c r="A23217"/>
      <c r="B23217"/>
      <c r="C23217"/>
      <c r="D23217"/>
      <c r="E23217"/>
      <c r="F23217"/>
      <c r="G23217"/>
      <c r="H23217"/>
      <c r="I23217"/>
      <c r="J23217"/>
      <c r="K23217"/>
      <c r="L23217"/>
      <c r="M23217"/>
      <c r="N23217"/>
    </row>
    <row r="23218" spans="1:14" x14ac:dyDescent="0.2">
      <c r="A23218"/>
      <c r="B23218"/>
      <c r="C23218"/>
      <c r="D23218"/>
      <c r="E23218"/>
      <c r="F23218"/>
      <c r="G23218"/>
      <c r="H23218"/>
      <c r="I23218"/>
      <c r="J23218"/>
      <c r="K23218"/>
      <c r="L23218"/>
      <c r="M23218"/>
      <c r="N23218"/>
    </row>
    <row r="23219" spans="1:14" x14ac:dyDescent="0.2">
      <c r="A23219"/>
      <c r="B23219"/>
      <c r="C23219"/>
      <c r="D23219"/>
      <c r="E23219"/>
      <c r="F23219"/>
      <c r="G23219"/>
      <c r="H23219"/>
      <c r="I23219"/>
      <c r="J23219"/>
      <c r="K23219"/>
      <c r="L23219"/>
      <c r="M23219"/>
      <c r="N23219"/>
    </row>
    <row r="23220" spans="1:14" x14ac:dyDescent="0.2">
      <c r="A23220"/>
      <c r="B23220"/>
      <c r="C23220"/>
      <c r="D23220"/>
      <c r="E23220"/>
      <c r="F23220"/>
      <c r="G23220"/>
      <c r="H23220"/>
      <c r="I23220"/>
      <c r="J23220"/>
      <c r="K23220"/>
      <c r="L23220"/>
      <c r="M23220"/>
      <c r="N23220"/>
    </row>
    <row r="23221" spans="1:14" x14ac:dyDescent="0.2">
      <c r="A23221"/>
      <c r="B23221"/>
      <c r="C23221"/>
      <c r="D23221"/>
      <c r="E23221"/>
      <c r="F23221"/>
      <c r="G23221"/>
      <c r="H23221"/>
      <c r="I23221"/>
      <c r="J23221"/>
      <c r="K23221"/>
      <c r="L23221"/>
      <c r="M23221"/>
      <c r="N23221"/>
    </row>
    <row r="23222" spans="1:14" x14ac:dyDescent="0.2">
      <c r="A23222"/>
      <c r="B23222"/>
      <c r="C23222"/>
      <c r="D23222"/>
      <c r="E23222"/>
      <c r="F23222"/>
      <c r="G23222"/>
      <c r="H23222"/>
      <c r="I23222"/>
      <c r="J23222"/>
      <c r="K23222"/>
      <c r="L23222"/>
      <c r="M23222"/>
      <c r="N23222"/>
    </row>
    <row r="23223" spans="1:14" x14ac:dyDescent="0.2">
      <c r="A23223"/>
      <c r="B23223"/>
      <c r="C23223"/>
      <c r="D23223"/>
      <c r="E23223"/>
      <c r="F23223"/>
      <c r="G23223"/>
      <c r="H23223"/>
      <c r="I23223"/>
      <c r="J23223"/>
      <c r="K23223"/>
      <c r="L23223"/>
      <c r="M23223"/>
      <c r="N23223"/>
    </row>
    <row r="23224" spans="1:14" x14ac:dyDescent="0.2">
      <c r="A23224"/>
      <c r="B23224"/>
      <c r="C23224"/>
      <c r="D23224"/>
      <c r="E23224"/>
      <c r="F23224"/>
      <c r="G23224"/>
      <c r="H23224"/>
      <c r="I23224"/>
      <c r="J23224"/>
      <c r="K23224"/>
      <c r="L23224"/>
      <c r="M23224"/>
      <c r="N23224"/>
    </row>
    <row r="23225" spans="1:14" x14ac:dyDescent="0.2">
      <c r="A23225"/>
      <c r="B23225"/>
      <c r="C23225"/>
      <c r="D23225"/>
      <c r="E23225"/>
      <c r="F23225"/>
      <c r="G23225"/>
      <c r="H23225"/>
      <c r="I23225"/>
      <c r="J23225"/>
      <c r="K23225"/>
      <c r="L23225"/>
      <c r="M23225"/>
      <c r="N23225"/>
    </row>
    <row r="23226" spans="1:14" x14ac:dyDescent="0.2">
      <c r="A23226"/>
      <c r="B23226"/>
      <c r="C23226"/>
      <c r="D23226"/>
      <c r="E23226"/>
      <c r="F23226"/>
      <c r="G23226"/>
      <c r="H23226"/>
      <c r="I23226"/>
      <c r="J23226"/>
      <c r="K23226"/>
      <c r="L23226"/>
      <c r="M23226"/>
      <c r="N23226"/>
    </row>
    <row r="23227" spans="1:14" x14ac:dyDescent="0.2">
      <c r="A23227"/>
      <c r="B23227"/>
      <c r="C23227"/>
      <c r="D23227"/>
      <c r="E23227"/>
      <c r="F23227"/>
      <c r="G23227"/>
      <c r="H23227"/>
      <c r="I23227"/>
      <c r="J23227"/>
      <c r="K23227"/>
      <c r="L23227"/>
      <c r="M23227"/>
      <c r="N23227"/>
    </row>
    <row r="23228" spans="1:14" x14ac:dyDescent="0.2">
      <c r="A23228"/>
      <c r="B23228"/>
      <c r="C23228"/>
      <c r="D23228"/>
      <c r="E23228"/>
      <c r="F23228"/>
      <c r="G23228"/>
      <c r="H23228"/>
      <c r="I23228"/>
      <c r="J23228"/>
      <c r="K23228"/>
      <c r="L23228"/>
      <c r="M23228"/>
      <c r="N23228"/>
    </row>
    <row r="23229" spans="1:14" x14ac:dyDescent="0.2">
      <c r="A23229"/>
      <c r="B23229"/>
      <c r="C23229"/>
      <c r="D23229"/>
      <c r="E23229"/>
      <c r="F23229"/>
      <c r="G23229"/>
      <c r="H23229"/>
      <c r="I23229"/>
      <c r="J23229"/>
      <c r="K23229"/>
      <c r="L23229"/>
      <c r="M23229"/>
      <c r="N23229"/>
    </row>
    <row r="23230" spans="1:14" x14ac:dyDescent="0.2">
      <c r="A23230"/>
      <c r="B23230"/>
      <c r="C23230"/>
      <c r="D23230"/>
      <c r="E23230"/>
      <c r="F23230"/>
      <c r="G23230"/>
      <c r="H23230"/>
      <c r="I23230"/>
      <c r="J23230"/>
      <c r="K23230"/>
      <c r="L23230"/>
      <c r="M23230"/>
      <c r="N23230"/>
    </row>
    <row r="23231" spans="1:14" x14ac:dyDescent="0.2">
      <c r="A23231"/>
      <c r="B23231"/>
      <c r="C23231"/>
      <c r="D23231"/>
      <c r="E23231"/>
      <c r="F23231"/>
      <c r="G23231"/>
      <c r="H23231"/>
      <c r="I23231"/>
      <c r="J23231"/>
      <c r="K23231"/>
      <c r="L23231"/>
      <c r="M23231"/>
      <c r="N23231"/>
    </row>
    <row r="23232" spans="1:14" x14ac:dyDescent="0.2">
      <c r="A23232"/>
      <c r="B23232"/>
      <c r="C23232"/>
      <c r="D23232"/>
      <c r="E23232"/>
      <c r="F23232"/>
      <c r="G23232"/>
      <c r="H23232"/>
      <c r="I23232"/>
      <c r="J23232"/>
      <c r="K23232"/>
      <c r="L23232"/>
      <c r="M23232"/>
      <c r="N23232"/>
    </row>
    <row r="23233" spans="1:14" x14ac:dyDescent="0.2">
      <c r="A23233"/>
      <c r="B23233"/>
      <c r="C23233"/>
      <c r="D23233"/>
      <c r="E23233"/>
      <c r="F23233"/>
      <c r="G23233"/>
      <c r="H23233"/>
      <c r="I23233"/>
      <c r="J23233"/>
      <c r="K23233"/>
      <c r="L23233"/>
      <c r="M23233"/>
      <c r="N23233"/>
    </row>
    <row r="23234" spans="1:14" x14ac:dyDescent="0.2">
      <c r="A23234"/>
      <c r="B23234"/>
      <c r="C23234"/>
      <c r="D23234"/>
      <c r="E23234"/>
      <c r="F23234"/>
      <c r="G23234"/>
      <c r="H23234"/>
      <c r="I23234"/>
      <c r="J23234"/>
      <c r="K23234"/>
      <c r="L23234"/>
      <c r="M23234"/>
      <c r="N23234"/>
    </row>
    <row r="23235" spans="1:14" x14ac:dyDescent="0.2">
      <c r="A23235"/>
      <c r="B23235"/>
      <c r="C23235"/>
      <c r="D23235"/>
      <c r="E23235"/>
      <c r="F23235"/>
      <c r="G23235"/>
      <c r="H23235"/>
      <c r="I23235"/>
      <c r="J23235"/>
      <c r="K23235"/>
      <c r="L23235"/>
      <c r="M23235"/>
      <c r="N23235"/>
    </row>
    <row r="23236" spans="1:14" x14ac:dyDescent="0.2">
      <c r="A23236"/>
      <c r="B23236"/>
      <c r="C23236"/>
      <c r="D23236"/>
      <c r="E23236"/>
      <c r="F23236"/>
      <c r="G23236"/>
      <c r="H23236"/>
      <c r="I23236"/>
      <c r="J23236"/>
      <c r="K23236"/>
      <c r="L23236"/>
      <c r="M23236"/>
      <c r="N23236"/>
    </row>
    <row r="23237" spans="1:14" x14ac:dyDescent="0.2">
      <c r="A23237"/>
      <c r="B23237"/>
      <c r="C23237"/>
      <c r="D23237"/>
      <c r="E23237"/>
      <c r="F23237"/>
      <c r="G23237"/>
      <c r="H23237"/>
      <c r="I23237"/>
      <c r="J23237"/>
      <c r="K23237"/>
      <c r="L23237"/>
      <c r="M23237"/>
      <c r="N23237"/>
    </row>
    <row r="23238" spans="1:14" x14ac:dyDescent="0.2">
      <c r="A23238"/>
      <c r="B23238"/>
      <c r="C23238"/>
      <c r="D23238"/>
      <c r="E23238"/>
      <c r="F23238"/>
      <c r="G23238"/>
      <c r="H23238"/>
      <c r="I23238"/>
      <c r="J23238"/>
      <c r="K23238"/>
      <c r="L23238"/>
      <c r="M23238"/>
      <c r="N23238"/>
    </row>
    <row r="23239" spans="1:14" x14ac:dyDescent="0.2">
      <c r="A23239"/>
      <c r="B23239"/>
      <c r="C23239"/>
      <c r="D23239"/>
      <c r="E23239"/>
      <c r="F23239"/>
      <c r="G23239"/>
      <c r="H23239"/>
      <c r="I23239"/>
      <c r="J23239"/>
      <c r="K23239"/>
      <c r="L23239"/>
      <c r="M23239"/>
      <c r="N23239"/>
    </row>
    <row r="23240" spans="1:14" x14ac:dyDescent="0.2">
      <c r="A23240"/>
      <c r="B23240"/>
      <c r="C23240"/>
      <c r="D23240"/>
      <c r="E23240"/>
      <c r="F23240"/>
      <c r="G23240"/>
      <c r="H23240"/>
      <c r="I23240"/>
      <c r="J23240"/>
      <c r="K23240"/>
      <c r="L23240"/>
      <c r="M23240"/>
      <c r="N23240"/>
    </row>
    <row r="23241" spans="1:14" x14ac:dyDescent="0.2">
      <c r="A23241"/>
      <c r="B23241"/>
      <c r="C23241"/>
      <c r="D23241"/>
      <c r="E23241"/>
      <c r="F23241"/>
      <c r="G23241"/>
      <c r="H23241"/>
      <c r="I23241"/>
      <c r="J23241"/>
      <c r="K23241"/>
      <c r="L23241"/>
      <c r="M23241"/>
      <c r="N23241"/>
    </row>
    <row r="23242" spans="1:14" x14ac:dyDescent="0.2">
      <c r="A23242"/>
      <c r="B23242"/>
      <c r="C23242"/>
      <c r="D23242"/>
      <c r="E23242"/>
      <c r="F23242"/>
      <c r="G23242"/>
      <c r="H23242"/>
      <c r="I23242"/>
      <c r="J23242"/>
      <c r="K23242"/>
      <c r="L23242"/>
      <c r="M23242"/>
      <c r="N23242"/>
    </row>
    <row r="23243" spans="1:14" x14ac:dyDescent="0.2">
      <c r="A23243"/>
      <c r="B23243"/>
      <c r="C23243"/>
      <c r="D23243"/>
      <c r="E23243"/>
      <c r="F23243"/>
      <c r="G23243"/>
      <c r="H23243"/>
      <c r="I23243"/>
      <c r="J23243"/>
      <c r="K23243"/>
      <c r="L23243"/>
      <c r="M23243"/>
      <c r="N23243"/>
    </row>
    <row r="23244" spans="1:14" x14ac:dyDescent="0.2">
      <c r="A23244"/>
      <c r="B23244"/>
      <c r="C23244"/>
      <c r="D23244"/>
      <c r="E23244"/>
      <c r="F23244"/>
      <c r="G23244"/>
      <c r="H23244"/>
      <c r="I23244"/>
      <c r="J23244"/>
      <c r="K23244"/>
      <c r="L23244"/>
      <c r="M23244"/>
      <c r="N23244"/>
    </row>
    <row r="23245" spans="1:14" x14ac:dyDescent="0.2">
      <c r="A23245"/>
      <c r="B23245"/>
      <c r="C23245"/>
      <c r="D23245"/>
      <c r="E23245"/>
      <c r="F23245"/>
      <c r="G23245"/>
      <c r="H23245"/>
      <c r="I23245"/>
      <c r="J23245"/>
      <c r="K23245"/>
      <c r="L23245"/>
      <c r="M23245"/>
      <c r="N23245"/>
    </row>
    <row r="23246" spans="1:14" x14ac:dyDescent="0.2">
      <c r="A23246"/>
      <c r="B23246"/>
      <c r="C23246"/>
      <c r="D23246"/>
      <c r="E23246"/>
      <c r="F23246"/>
      <c r="G23246"/>
      <c r="H23246"/>
      <c r="I23246"/>
      <c r="J23246"/>
      <c r="K23246"/>
      <c r="L23246"/>
      <c r="M23246"/>
      <c r="N23246"/>
    </row>
    <row r="23247" spans="1:14" x14ac:dyDescent="0.2">
      <c r="A23247"/>
      <c r="B23247"/>
      <c r="C23247"/>
      <c r="D23247"/>
      <c r="E23247"/>
      <c r="F23247"/>
      <c r="G23247"/>
      <c r="H23247"/>
      <c r="I23247"/>
      <c r="J23247"/>
      <c r="K23247"/>
      <c r="L23247"/>
      <c r="M23247"/>
      <c r="N23247"/>
    </row>
    <row r="23248" spans="1:14" x14ac:dyDescent="0.2">
      <c r="A23248"/>
      <c r="B23248"/>
      <c r="C23248"/>
      <c r="D23248"/>
      <c r="E23248"/>
      <c r="F23248"/>
      <c r="G23248"/>
      <c r="H23248"/>
      <c r="I23248"/>
      <c r="J23248"/>
      <c r="K23248"/>
      <c r="L23248"/>
      <c r="M23248"/>
      <c r="N23248"/>
    </row>
    <row r="23249" spans="1:14" x14ac:dyDescent="0.2">
      <c r="A23249"/>
      <c r="B23249"/>
      <c r="C23249"/>
      <c r="D23249"/>
      <c r="E23249"/>
      <c r="F23249"/>
      <c r="G23249"/>
      <c r="H23249"/>
      <c r="I23249"/>
      <c r="J23249"/>
      <c r="K23249"/>
      <c r="L23249"/>
      <c r="M23249"/>
      <c r="N23249"/>
    </row>
    <row r="23250" spans="1:14" x14ac:dyDescent="0.2">
      <c r="A23250"/>
      <c r="B23250"/>
      <c r="C23250"/>
      <c r="D23250"/>
      <c r="E23250"/>
      <c r="F23250"/>
      <c r="G23250"/>
      <c r="H23250"/>
      <c r="I23250"/>
      <c r="J23250"/>
      <c r="K23250"/>
      <c r="L23250"/>
      <c r="M23250"/>
      <c r="N23250"/>
    </row>
    <row r="23251" spans="1:14" x14ac:dyDescent="0.2">
      <c r="A23251"/>
      <c r="B23251"/>
      <c r="C23251"/>
      <c r="D23251"/>
      <c r="E23251"/>
      <c r="F23251"/>
      <c r="G23251"/>
      <c r="H23251"/>
      <c r="I23251"/>
      <c r="J23251"/>
      <c r="K23251"/>
      <c r="L23251"/>
      <c r="M23251"/>
      <c r="N23251"/>
    </row>
    <row r="23252" spans="1:14" x14ac:dyDescent="0.2">
      <c r="A23252"/>
      <c r="B23252"/>
      <c r="C23252"/>
      <c r="D23252"/>
      <c r="E23252"/>
      <c r="F23252"/>
      <c r="G23252"/>
      <c r="H23252"/>
      <c r="I23252"/>
      <c r="J23252"/>
      <c r="K23252"/>
      <c r="L23252"/>
      <c r="M23252"/>
      <c r="N23252"/>
    </row>
    <row r="23253" spans="1:14" x14ac:dyDescent="0.2">
      <c r="A23253"/>
      <c r="B23253"/>
      <c r="C23253"/>
      <c r="D23253"/>
      <c r="E23253"/>
      <c r="F23253"/>
      <c r="G23253"/>
      <c r="H23253"/>
      <c r="I23253"/>
      <c r="J23253"/>
      <c r="K23253"/>
      <c r="L23253"/>
      <c r="M23253"/>
      <c r="N23253"/>
    </row>
    <row r="23254" spans="1:14" x14ac:dyDescent="0.2">
      <c r="A23254"/>
      <c r="B23254"/>
      <c r="C23254"/>
      <c r="D23254"/>
      <c r="E23254"/>
      <c r="F23254"/>
      <c r="G23254"/>
      <c r="H23254"/>
      <c r="I23254"/>
      <c r="J23254"/>
      <c r="K23254"/>
      <c r="L23254"/>
      <c r="M23254"/>
      <c r="N23254"/>
    </row>
    <row r="23255" spans="1:14" x14ac:dyDescent="0.2">
      <c r="A23255"/>
      <c r="B23255"/>
      <c r="C23255"/>
      <c r="D23255"/>
      <c r="E23255"/>
      <c r="F23255"/>
      <c r="G23255"/>
      <c r="H23255"/>
      <c r="I23255"/>
      <c r="J23255"/>
      <c r="K23255"/>
      <c r="L23255"/>
      <c r="M23255"/>
      <c r="N23255"/>
    </row>
    <row r="23256" spans="1:14" x14ac:dyDescent="0.2">
      <c r="A23256"/>
      <c r="B23256"/>
      <c r="C23256"/>
      <c r="D23256"/>
      <c r="E23256"/>
      <c r="F23256"/>
      <c r="G23256"/>
      <c r="H23256"/>
      <c r="I23256"/>
      <c r="J23256"/>
      <c r="K23256"/>
      <c r="L23256"/>
      <c r="M23256"/>
      <c r="N23256"/>
    </row>
    <row r="23257" spans="1:14" x14ac:dyDescent="0.2">
      <c r="A23257"/>
      <c r="B23257"/>
      <c r="C23257"/>
      <c r="D23257"/>
      <c r="E23257"/>
      <c r="F23257"/>
      <c r="G23257"/>
      <c r="H23257"/>
      <c r="I23257"/>
      <c r="J23257"/>
      <c r="K23257"/>
      <c r="L23257"/>
      <c r="M23257"/>
      <c r="N23257"/>
    </row>
    <row r="23258" spans="1:14" x14ac:dyDescent="0.2">
      <c r="A23258"/>
      <c r="B23258"/>
      <c r="C23258"/>
      <c r="D23258"/>
      <c r="E23258"/>
      <c r="F23258"/>
      <c r="G23258"/>
      <c r="H23258"/>
      <c r="I23258"/>
      <c r="J23258"/>
      <c r="K23258"/>
      <c r="L23258"/>
      <c r="M23258"/>
      <c r="N23258"/>
    </row>
    <row r="23259" spans="1:14" x14ac:dyDescent="0.2">
      <c r="A23259"/>
      <c r="B23259"/>
      <c r="C23259"/>
      <c r="D23259"/>
      <c r="E23259"/>
      <c r="F23259"/>
      <c r="G23259"/>
      <c r="H23259"/>
      <c r="I23259"/>
      <c r="J23259"/>
      <c r="K23259"/>
      <c r="L23259"/>
      <c r="M23259"/>
      <c r="N23259"/>
    </row>
    <row r="23260" spans="1:14" x14ac:dyDescent="0.2">
      <c r="A23260"/>
      <c r="B23260"/>
      <c r="C23260"/>
      <c r="D23260"/>
      <c r="E23260"/>
      <c r="F23260"/>
      <c r="G23260"/>
      <c r="H23260"/>
      <c r="I23260"/>
      <c r="J23260"/>
      <c r="K23260"/>
      <c r="L23260"/>
      <c r="M23260"/>
      <c r="N23260"/>
    </row>
    <row r="23261" spans="1:14" x14ac:dyDescent="0.2">
      <c r="A23261"/>
      <c r="B23261"/>
      <c r="C23261"/>
      <c r="D23261"/>
      <c r="E23261"/>
      <c r="F23261"/>
      <c r="G23261"/>
      <c r="H23261"/>
      <c r="I23261"/>
      <c r="J23261"/>
      <c r="K23261"/>
      <c r="L23261"/>
      <c r="M23261"/>
      <c r="N23261"/>
    </row>
    <row r="23262" spans="1:14" x14ac:dyDescent="0.2">
      <c r="A23262"/>
      <c r="B23262"/>
      <c r="C23262"/>
      <c r="D23262"/>
      <c r="E23262"/>
      <c r="F23262"/>
      <c r="G23262"/>
      <c r="H23262"/>
      <c r="I23262"/>
      <c r="J23262"/>
      <c r="K23262"/>
      <c r="L23262"/>
      <c r="M23262"/>
      <c r="N23262"/>
    </row>
    <row r="23263" spans="1:14" x14ac:dyDescent="0.2">
      <c r="A23263"/>
      <c r="B23263"/>
      <c r="C23263"/>
      <c r="D23263"/>
      <c r="E23263"/>
      <c r="F23263"/>
      <c r="G23263"/>
      <c r="H23263"/>
      <c r="I23263"/>
      <c r="J23263"/>
      <c r="K23263"/>
      <c r="L23263"/>
      <c r="M23263"/>
      <c r="N23263"/>
    </row>
    <row r="23264" spans="1:14" x14ac:dyDescent="0.2">
      <c r="A23264"/>
      <c r="B23264"/>
      <c r="C23264"/>
      <c r="D23264"/>
      <c r="E23264"/>
      <c r="F23264"/>
      <c r="G23264"/>
      <c r="H23264"/>
      <c r="I23264"/>
      <c r="J23264"/>
      <c r="K23264"/>
      <c r="L23264"/>
      <c r="M23264"/>
      <c r="N23264"/>
    </row>
    <row r="23265" spans="1:14" x14ac:dyDescent="0.2">
      <c r="A23265"/>
      <c r="B23265"/>
      <c r="C23265"/>
      <c r="D23265"/>
      <c r="E23265"/>
      <c r="F23265"/>
      <c r="G23265"/>
      <c r="H23265"/>
      <c r="I23265"/>
      <c r="J23265"/>
      <c r="K23265"/>
      <c r="L23265"/>
      <c r="M23265"/>
      <c r="N23265"/>
    </row>
    <row r="23266" spans="1:14" x14ac:dyDescent="0.2">
      <c r="A23266"/>
      <c r="B23266"/>
      <c r="C23266"/>
      <c r="D23266"/>
      <c r="E23266"/>
      <c r="F23266"/>
      <c r="G23266"/>
      <c r="H23266"/>
      <c r="I23266"/>
      <c r="J23266"/>
      <c r="K23266"/>
      <c r="L23266"/>
      <c r="M23266"/>
      <c r="N23266"/>
    </row>
    <row r="23267" spans="1:14" x14ac:dyDescent="0.2">
      <c r="A23267"/>
      <c r="B23267"/>
      <c r="C23267"/>
      <c r="D23267"/>
      <c r="E23267"/>
      <c r="F23267"/>
      <c r="G23267"/>
      <c r="H23267"/>
      <c r="I23267"/>
      <c r="J23267"/>
      <c r="K23267"/>
      <c r="L23267"/>
      <c r="M23267"/>
      <c r="N23267"/>
    </row>
    <row r="23268" spans="1:14" x14ac:dyDescent="0.2">
      <c r="A23268"/>
      <c r="B23268"/>
      <c r="C23268"/>
      <c r="D23268"/>
      <c r="E23268"/>
      <c r="F23268"/>
      <c r="G23268"/>
      <c r="H23268"/>
      <c r="I23268"/>
      <c r="J23268"/>
      <c r="K23268"/>
      <c r="L23268"/>
      <c r="M23268"/>
      <c r="N23268"/>
    </row>
    <row r="23269" spans="1:14" x14ac:dyDescent="0.2">
      <c r="A23269"/>
      <c r="B23269"/>
      <c r="C23269"/>
      <c r="D23269"/>
      <c r="E23269"/>
      <c r="F23269"/>
      <c r="G23269"/>
      <c r="H23269"/>
      <c r="I23269"/>
      <c r="J23269"/>
      <c r="K23269"/>
      <c r="L23269"/>
      <c r="M23269"/>
      <c r="N23269"/>
    </row>
    <row r="23270" spans="1:14" x14ac:dyDescent="0.2">
      <c r="A23270"/>
      <c r="B23270"/>
      <c r="C23270"/>
      <c r="D23270"/>
      <c r="E23270"/>
      <c r="F23270"/>
      <c r="G23270"/>
      <c r="H23270"/>
      <c r="I23270"/>
      <c r="J23270"/>
      <c r="K23270"/>
      <c r="L23270"/>
      <c r="M23270"/>
      <c r="N23270"/>
    </row>
    <row r="23271" spans="1:14" x14ac:dyDescent="0.2">
      <c r="A23271"/>
      <c r="B23271"/>
      <c r="C23271"/>
      <c r="D23271"/>
      <c r="E23271"/>
      <c r="F23271"/>
      <c r="G23271"/>
      <c r="H23271"/>
      <c r="I23271"/>
      <c r="J23271"/>
      <c r="K23271"/>
      <c r="L23271"/>
      <c r="M23271"/>
      <c r="N23271"/>
    </row>
    <row r="23272" spans="1:14" x14ac:dyDescent="0.2">
      <c r="A23272"/>
      <c r="B23272"/>
      <c r="C23272"/>
      <c r="D23272"/>
      <c r="E23272"/>
      <c r="F23272"/>
      <c r="G23272"/>
      <c r="H23272"/>
      <c r="I23272"/>
      <c r="J23272"/>
      <c r="K23272"/>
      <c r="L23272"/>
      <c r="M23272"/>
      <c r="N23272"/>
    </row>
    <row r="23273" spans="1:14" x14ac:dyDescent="0.2">
      <c r="A23273"/>
      <c r="B23273"/>
      <c r="C23273"/>
      <c r="D23273"/>
      <c r="E23273"/>
      <c r="F23273"/>
      <c r="G23273"/>
      <c r="H23273"/>
      <c r="I23273"/>
      <c r="J23273"/>
      <c r="K23273"/>
      <c r="L23273"/>
      <c r="M23273"/>
      <c r="N23273"/>
    </row>
    <row r="23274" spans="1:14" x14ac:dyDescent="0.2">
      <c r="A23274"/>
      <c r="B23274"/>
      <c r="C23274"/>
      <c r="D23274"/>
      <c r="E23274"/>
      <c r="F23274"/>
      <c r="G23274"/>
      <c r="H23274"/>
      <c r="I23274"/>
      <c r="J23274"/>
      <c r="K23274"/>
      <c r="L23274"/>
      <c r="M23274"/>
      <c r="N23274"/>
    </row>
    <row r="23275" spans="1:14" x14ac:dyDescent="0.2">
      <c r="A23275"/>
      <c r="B23275"/>
      <c r="C23275"/>
      <c r="D23275"/>
      <c r="E23275"/>
      <c r="F23275"/>
      <c r="G23275"/>
      <c r="H23275"/>
      <c r="I23275"/>
      <c r="J23275"/>
      <c r="K23275"/>
      <c r="L23275"/>
      <c r="M23275"/>
      <c r="N23275"/>
    </row>
    <row r="23276" spans="1:14" x14ac:dyDescent="0.2">
      <c r="A23276"/>
      <c r="B23276"/>
      <c r="C23276"/>
      <c r="D23276"/>
      <c r="E23276"/>
      <c r="F23276"/>
      <c r="G23276"/>
      <c r="H23276"/>
      <c r="I23276"/>
      <c r="J23276"/>
      <c r="K23276"/>
      <c r="L23276"/>
      <c r="M23276"/>
      <c r="N23276"/>
    </row>
    <row r="23277" spans="1:14" x14ac:dyDescent="0.2">
      <c r="A23277"/>
      <c r="B23277"/>
      <c r="C23277"/>
      <c r="D23277"/>
      <c r="E23277"/>
      <c r="F23277"/>
      <c r="G23277"/>
      <c r="H23277"/>
      <c r="I23277"/>
      <c r="J23277"/>
      <c r="K23277"/>
      <c r="L23277"/>
      <c r="M23277"/>
      <c r="N23277"/>
    </row>
    <row r="23278" spans="1:14" x14ac:dyDescent="0.2">
      <c r="A23278"/>
      <c r="B23278"/>
      <c r="C23278"/>
      <c r="D23278"/>
      <c r="E23278"/>
      <c r="F23278"/>
      <c r="G23278"/>
      <c r="H23278"/>
      <c r="I23278"/>
      <c r="J23278"/>
      <c r="K23278"/>
      <c r="L23278"/>
      <c r="M23278"/>
      <c r="N23278"/>
    </row>
    <row r="23279" spans="1:14" x14ac:dyDescent="0.2">
      <c r="A23279"/>
      <c r="B23279"/>
      <c r="C23279"/>
      <c r="D23279"/>
      <c r="E23279"/>
      <c r="F23279"/>
      <c r="G23279"/>
      <c r="H23279"/>
      <c r="I23279"/>
      <c r="J23279"/>
      <c r="K23279"/>
      <c r="L23279"/>
      <c r="M23279"/>
      <c r="N23279"/>
    </row>
    <row r="23280" spans="1:14" x14ac:dyDescent="0.2">
      <c r="A23280"/>
      <c r="B23280"/>
      <c r="C23280"/>
      <c r="D23280"/>
      <c r="E23280"/>
      <c r="F23280"/>
      <c r="G23280"/>
      <c r="H23280"/>
      <c r="I23280"/>
      <c r="J23280"/>
      <c r="K23280"/>
      <c r="L23280"/>
      <c r="M23280"/>
      <c r="N23280"/>
    </row>
    <row r="23281" spans="1:14" x14ac:dyDescent="0.2">
      <c r="A23281"/>
      <c r="B23281"/>
      <c r="C23281"/>
      <c r="D23281"/>
      <c r="E23281"/>
      <c r="F23281"/>
      <c r="G23281"/>
      <c r="H23281"/>
      <c r="I23281"/>
      <c r="J23281"/>
      <c r="K23281"/>
      <c r="L23281"/>
      <c r="M23281"/>
      <c r="N23281"/>
    </row>
    <row r="23282" spans="1:14" x14ac:dyDescent="0.2">
      <c r="A23282"/>
      <c r="B23282"/>
      <c r="C23282"/>
      <c r="D23282"/>
      <c r="E23282"/>
      <c r="F23282"/>
      <c r="G23282"/>
      <c r="H23282"/>
      <c r="I23282"/>
      <c r="J23282"/>
      <c r="K23282"/>
      <c r="L23282"/>
      <c r="M23282"/>
      <c r="N23282"/>
    </row>
    <row r="23283" spans="1:14" x14ac:dyDescent="0.2">
      <c r="A23283"/>
      <c r="B23283"/>
      <c r="C23283"/>
      <c r="D23283"/>
      <c r="E23283"/>
      <c r="F23283"/>
      <c r="G23283"/>
      <c r="H23283"/>
      <c r="I23283"/>
      <c r="J23283"/>
      <c r="K23283"/>
      <c r="L23283"/>
      <c r="M23283"/>
      <c r="N23283"/>
    </row>
    <row r="23284" spans="1:14" x14ac:dyDescent="0.2">
      <c r="A23284"/>
      <c r="B23284"/>
      <c r="C23284"/>
      <c r="D23284"/>
      <c r="E23284"/>
      <c r="F23284"/>
      <c r="G23284"/>
      <c r="H23284"/>
      <c r="I23284"/>
      <c r="J23284"/>
      <c r="K23284"/>
      <c r="L23284"/>
      <c r="M23284"/>
      <c r="N23284"/>
    </row>
    <row r="23285" spans="1:14" x14ac:dyDescent="0.2">
      <c r="A23285"/>
      <c r="B23285"/>
      <c r="C23285"/>
      <c r="D23285"/>
      <c r="E23285"/>
      <c r="F23285"/>
      <c r="G23285"/>
      <c r="H23285"/>
      <c r="I23285"/>
      <c r="J23285"/>
      <c r="K23285"/>
      <c r="L23285"/>
      <c r="M23285"/>
      <c r="N23285"/>
    </row>
    <row r="23286" spans="1:14" x14ac:dyDescent="0.2">
      <c r="A23286"/>
      <c r="B23286"/>
      <c r="C23286"/>
      <c r="D23286"/>
      <c r="E23286"/>
      <c r="F23286"/>
      <c r="G23286"/>
      <c r="H23286"/>
      <c r="I23286"/>
      <c r="J23286"/>
      <c r="K23286"/>
      <c r="L23286"/>
      <c r="M23286"/>
      <c r="N23286"/>
    </row>
    <row r="23287" spans="1:14" x14ac:dyDescent="0.2">
      <c r="A23287"/>
      <c r="B23287"/>
      <c r="C23287"/>
      <c r="D23287"/>
      <c r="E23287"/>
      <c r="F23287"/>
      <c r="G23287"/>
      <c r="H23287"/>
      <c r="I23287"/>
      <c r="J23287"/>
      <c r="K23287"/>
      <c r="L23287"/>
      <c r="M23287"/>
      <c r="N23287"/>
    </row>
    <row r="23288" spans="1:14" x14ac:dyDescent="0.2">
      <c r="A23288"/>
      <c r="B23288"/>
      <c r="C23288"/>
      <c r="D23288"/>
      <c r="E23288"/>
      <c r="F23288"/>
      <c r="G23288"/>
      <c r="H23288"/>
      <c r="I23288"/>
      <c r="J23288"/>
      <c r="K23288"/>
      <c r="L23288"/>
      <c r="M23288"/>
      <c r="N23288"/>
    </row>
    <row r="23289" spans="1:14" x14ac:dyDescent="0.2">
      <c r="A23289"/>
      <c r="B23289"/>
      <c r="C23289"/>
      <c r="D23289"/>
      <c r="E23289"/>
      <c r="F23289"/>
      <c r="G23289"/>
      <c r="H23289"/>
      <c r="I23289"/>
      <c r="J23289"/>
      <c r="K23289"/>
      <c r="L23289"/>
      <c r="M23289"/>
      <c r="N23289"/>
    </row>
    <row r="23290" spans="1:14" x14ac:dyDescent="0.2">
      <c r="A23290"/>
      <c r="B23290"/>
      <c r="C23290"/>
      <c r="D23290"/>
      <c r="E23290"/>
      <c r="F23290"/>
      <c r="G23290"/>
      <c r="H23290"/>
      <c r="I23290"/>
      <c r="J23290"/>
      <c r="K23290"/>
      <c r="L23290"/>
      <c r="M23290"/>
      <c r="N23290"/>
    </row>
    <row r="23291" spans="1:14" x14ac:dyDescent="0.2">
      <c r="A23291"/>
      <c r="B23291"/>
      <c r="C23291"/>
      <c r="D23291"/>
      <c r="E23291"/>
      <c r="F23291"/>
      <c r="G23291"/>
      <c r="H23291"/>
      <c r="I23291"/>
      <c r="J23291"/>
      <c r="K23291"/>
      <c r="L23291"/>
      <c r="M23291"/>
      <c r="N23291"/>
    </row>
    <row r="23292" spans="1:14" x14ac:dyDescent="0.2">
      <c r="A23292"/>
      <c r="B23292"/>
      <c r="C23292"/>
      <c r="D23292"/>
      <c r="E23292"/>
      <c r="F23292"/>
      <c r="G23292"/>
      <c r="H23292"/>
      <c r="I23292"/>
      <c r="J23292"/>
      <c r="K23292"/>
      <c r="L23292"/>
      <c r="M23292"/>
      <c r="N23292"/>
    </row>
    <row r="23293" spans="1:14" x14ac:dyDescent="0.2">
      <c r="A23293"/>
      <c r="B23293"/>
      <c r="C23293"/>
      <c r="D23293"/>
      <c r="E23293"/>
      <c r="F23293"/>
      <c r="G23293"/>
      <c r="H23293"/>
      <c r="I23293"/>
      <c r="J23293"/>
      <c r="K23293"/>
      <c r="L23293"/>
      <c r="M23293"/>
      <c r="N23293"/>
    </row>
    <row r="23294" spans="1:14" x14ac:dyDescent="0.2">
      <c r="A23294"/>
      <c r="B23294"/>
      <c r="C23294"/>
      <c r="D23294"/>
      <c r="E23294"/>
      <c r="F23294"/>
      <c r="G23294"/>
      <c r="H23294"/>
      <c r="I23294"/>
      <c r="J23294"/>
      <c r="K23294"/>
      <c r="L23294"/>
      <c r="M23294"/>
      <c r="N23294"/>
    </row>
    <row r="23295" spans="1:14" x14ac:dyDescent="0.2">
      <c r="A23295"/>
      <c r="B23295"/>
      <c r="C23295"/>
      <c r="D23295"/>
      <c r="E23295"/>
      <c r="F23295"/>
      <c r="G23295"/>
      <c r="H23295"/>
      <c r="I23295"/>
      <c r="J23295"/>
      <c r="K23295"/>
      <c r="L23295"/>
      <c r="M23295"/>
      <c r="N23295"/>
    </row>
    <row r="23296" spans="1:14" x14ac:dyDescent="0.2">
      <c r="A23296"/>
      <c r="B23296"/>
      <c r="C23296"/>
      <c r="D23296"/>
      <c r="E23296"/>
      <c r="F23296"/>
      <c r="G23296"/>
      <c r="H23296"/>
      <c r="I23296"/>
      <c r="J23296"/>
      <c r="K23296"/>
      <c r="L23296"/>
      <c r="M23296"/>
      <c r="N23296"/>
    </row>
    <row r="23297" spans="1:14" x14ac:dyDescent="0.2">
      <c r="A23297"/>
      <c r="B23297"/>
      <c r="C23297"/>
      <c r="D23297"/>
      <c r="E23297"/>
      <c r="F23297"/>
      <c r="G23297"/>
      <c r="H23297"/>
      <c r="I23297"/>
      <c r="J23297"/>
      <c r="K23297"/>
      <c r="L23297"/>
      <c r="M23297"/>
      <c r="N23297"/>
    </row>
    <row r="23298" spans="1:14" x14ac:dyDescent="0.2">
      <c r="A23298"/>
      <c r="B23298"/>
      <c r="C23298"/>
      <c r="D23298"/>
      <c r="E23298"/>
      <c r="F23298"/>
      <c r="G23298"/>
      <c r="H23298"/>
      <c r="I23298"/>
      <c r="J23298"/>
      <c r="K23298"/>
      <c r="L23298"/>
      <c r="M23298"/>
      <c r="N23298"/>
    </row>
    <row r="23299" spans="1:14" x14ac:dyDescent="0.2">
      <c r="A23299"/>
      <c r="B23299"/>
      <c r="C23299"/>
      <c r="D23299"/>
      <c r="E23299"/>
      <c r="F23299"/>
      <c r="G23299"/>
      <c r="H23299"/>
      <c r="I23299"/>
      <c r="J23299"/>
      <c r="K23299"/>
      <c r="L23299"/>
      <c r="M23299"/>
      <c r="N23299"/>
    </row>
    <row r="23300" spans="1:14" x14ac:dyDescent="0.2">
      <c r="A23300"/>
      <c r="B23300"/>
      <c r="C23300"/>
      <c r="D23300"/>
      <c r="E23300"/>
      <c r="F23300"/>
      <c r="G23300"/>
      <c r="H23300"/>
      <c r="I23300"/>
      <c r="J23300"/>
      <c r="K23300"/>
      <c r="L23300"/>
      <c r="M23300"/>
      <c r="N23300"/>
    </row>
    <row r="23301" spans="1:14" x14ac:dyDescent="0.2">
      <c r="A23301"/>
      <c r="B23301"/>
      <c r="C23301"/>
      <c r="D23301"/>
      <c r="E23301"/>
      <c r="F23301"/>
      <c r="G23301"/>
      <c r="H23301"/>
      <c r="I23301"/>
      <c r="J23301"/>
      <c r="K23301"/>
      <c r="L23301"/>
      <c r="M23301"/>
      <c r="N23301"/>
    </row>
    <row r="23302" spans="1:14" x14ac:dyDescent="0.2">
      <c r="A23302"/>
      <c r="B23302"/>
      <c r="C23302"/>
      <c r="D23302"/>
      <c r="E23302"/>
      <c r="F23302"/>
      <c r="G23302"/>
      <c r="H23302"/>
      <c r="I23302"/>
      <c r="J23302"/>
      <c r="K23302"/>
      <c r="L23302"/>
      <c r="M23302"/>
      <c r="N23302"/>
    </row>
    <row r="23303" spans="1:14" x14ac:dyDescent="0.2">
      <c r="A23303"/>
      <c r="B23303"/>
      <c r="C23303"/>
      <c r="D23303"/>
      <c r="E23303"/>
      <c r="F23303"/>
      <c r="G23303"/>
      <c r="H23303"/>
      <c r="I23303"/>
      <c r="J23303"/>
      <c r="K23303"/>
      <c r="L23303"/>
      <c r="M23303"/>
      <c r="N23303"/>
    </row>
    <row r="23304" spans="1:14" x14ac:dyDescent="0.2">
      <c r="A23304"/>
      <c r="B23304"/>
      <c r="C23304"/>
      <c r="D23304"/>
      <c r="E23304"/>
      <c r="F23304"/>
      <c r="G23304"/>
      <c r="H23304"/>
      <c r="I23304"/>
      <c r="J23304"/>
      <c r="K23304"/>
      <c r="L23304"/>
      <c r="M23304"/>
      <c r="N23304"/>
    </row>
    <row r="23305" spans="1:14" x14ac:dyDescent="0.2">
      <c r="A23305"/>
      <c r="B23305"/>
      <c r="C23305"/>
      <c r="D23305"/>
      <c r="E23305"/>
      <c r="F23305"/>
      <c r="G23305"/>
      <c r="H23305"/>
      <c r="I23305"/>
      <c r="J23305"/>
      <c r="K23305"/>
      <c r="L23305"/>
      <c r="M23305"/>
      <c r="N23305"/>
    </row>
    <row r="23306" spans="1:14" x14ac:dyDescent="0.2">
      <c r="A23306"/>
      <c r="B23306"/>
      <c r="C23306"/>
      <c r="D23306"/>
      <c r="E23306"/>
      <c r="F23306"/>
      <c r="G23306"/>
      <c r="H23306"/>
      <c r="I23306"/>
      <c r="J23306"/>
      <c r="K23306"/>
      <c r="L23306"/>
      <c r="M23306"/>
      <c r="N23306"/>
    </row>
    <row r="23307" spans="1:14" x14ac:dyDescent="0.2">
      <c r="A23307"/>
      <c r="B23307"/>
      <c r="C23307"/>
      <c r="D23307"/>
      <c r="E23307"/>
      <c r="F23307"/>
      <c r="G23307"/>
      <c r="H23307"/>
      <c r="I23307"/>
      <c r="J23307"/>
      <c r="K23307"/>
      <c r="L23307"/>
      <c r="M23307"/>
      <c r="N23307"/>
    </row>
    <row r="23308" spans="1:14" x14ac:dyDescent="0.2">
      <c r="A23308"/>
      <c r="B23308"/>
      <c r="C23308"/>
      <c r="D23308"/>
      <c r="E23308"/>
      <c r="F23308"/>
      <c r="G23308"/>
      <c r="H23308"/>
      <c r="I23308"/>
      <c r="J23308"/>
      <c r="K23308"/>
      <c r="L23308"/>
      <c r="M23308"/>
      <c r="N23308"/>
    </row>
    <row r="23309" spans="1:14" x14ac:dyDescent="0.2">
      <c r="A23309"/>
      <c r="B23309"/>
      <c r="C23309"/>
      <c r="D23309"/>
      <c r="E23309"/>
      <c r="F23309"/>
      <c r="G23309"/>
      <c r="H23309"/>
      <c r="I23309"/>
      <c r="J23309"/>
      <c r="K23309"/>
      <c r="L23309"/>
      <c r="M23309"/>
      <c r="N23309"/>
    </row>
    <row r="23310" spans="1:14" x14ac:dyDescent="0.2">
      <c r="A23310"/>
      <c r="B23310"/>
      <c r="C23310"/>
      <c r="D23310"/>
      <c r="E23310"/>
      <c r="F23310"/>
      <c r="G23310"/>
      <c r="H23310"/>
      <c r="I23310"/>
      <c r="J23310"/>
      <c r="K23310"/>
      <c r="L23310"/>
      <c r="M23310"/>
      <c r="N23310"/>
    </row>
    <row r="23311" spans="1:14" x14ac:dyDescent="0.2">
      <c r="A23311"/>
      <c r="B23311"/>
      <c r="C23311"/>
      <c r="D23311"/>
      <c r="E23311"/>
      <c r="F23311"/>
      <c r="G23311"/>
      <c r="H23311"/>
      <c r="I23311"/>
      <c r="J23311"/>
      <c r="K23311"/>
      <c r="L23311"/>
      <c r="M23311"/>
      <c r="N23311"/>
    </row>
    <row r="23312" spans="1:14" x14ac:dyDescent="0.2">
      <c r="A23312"/>
      <c r="B23312"/>
      <c r="C23312"/>
      <c r="D23312"/>
      <c r="E23312"/>
      <c r="F23312"/>
      <c r="G23312"/>
      <c r="H23312"/>
      <c r="I23312"/>
      <c r="J23312"/>
      <c r="K23312"/>
      <c r="L23312"/>
      <c r="M23312"/>
      <c r="N23312"/>
    </row>
    <row r="23313" spans="1:14" x14ac:dyDescent="0.2">
      <c r="A23313"/>
      <c r="B23313"/>
      <c r="C23313"/>
      <c r="D23313"/>
      <c r="E23313"/>
      <c r="F23313"/>
      <c r="G23313"/>
      <c r="H23313"/>
      <c r="I23313"/>
      <c r="J23313"/>
      <c r="K23313"/>
      <c r="L23313"/>
      <c r="M23313"/>
      <c r="N23313"/>
    </row>
    <row r="23314" spans="1:14" x14ac:dyDescent="0.2">
      <c r="A23314"/>
      <c r="B23314"/>
      <c r="C23314"/>
      <c r="D23314"/>
      <c r="E23314"/>
      <c r="F23314"/>
      <c r="G23314"/>
      <c r="H23314"/>
      <c r="I23314"/>
      <c r="J23314"/>
      <c r="K23314"/>
      <c r="L23314"/>
      <c r="M23314"/>
      <c r="N23314"/>
    </row>
    <row r="23315" spans="1:14" x14ac:dyDescent="0.2">
      <c r="A23315"/>
      <c r="B23315"/>
      <c r="C23315"/>
      <c r="D23315"/>
      <c r="E23315"/>
      <c r="F23315"/>
      <c r="G23315"/>
      <c r="H23315"/>
      <c r="I23315"/>
      <c r="J23315"/>
      <c r="K23315"/>
      <c r="L23315"/>
      <c r="M23315"/>
      <c r="N23315"/>
    </row>
    <row r="23316" spans="1:14" x14ac:dyDescent="0.2">
      <c r="A23316"/>
      <c r="B23316"/>
      <c r="C23316"/>
      <c r="D23316"/>
      <c r="E23316"/>
      <c r="F23316"/>
      <c r="G23316"/>
      <c r="H23316"/>
      <c r="I23316"/>
      <c r="J23316"/>
      <c r="K23316"/>
      <c r="L23316"/>
      <c r="M23316"/>
      <c r="N23316"/>
    </row>
    <row r="23317" spans="1:14" x14ac:dyDescent="0.2">
      <c r="A23317"/>
      <c r="B23317"/>
      <c r="C23317"/>
      <c r="D23317"/>
      <c r="E23317"/>
      <c r="F23317"/>
      <c r="G23317"/>
      <c r="H23317"/>
      <c r="I23317"/>
      <c r="J23317"/>
      <c r="K23317"/>
      <c r="L23317"/>
      <c r="M23317"/>
      <c r="N23317"/>
    </row>
    <row r="23318" spans="1:14" x14ac:dyDescent="0.2">
      <c r="A23318"/>
      <c r="B23318"/>
      <c r="C23318"/>
      <c r="D23318"/>
      <c r="E23318"/>
      <c r="F23318"/>
      <c r="G23318"/>
      <c r="H23318"/>
      <c r="I23318"/>
      <c r="J23318"/>
      <c r="K23318"/>
      <c r="L23318"/>
      <c r="M23318"/>
      <c r="N23318"/>
    </row>
    <row r="23319" spans="1:14" x14ac:dyDescent="0.2">
      <c r="A23319"/>
      <c r="B23319"/>
      <c r="C23319"/>
      <c r="D23319"/>
      <c r="E23319"/>
      <c r="F23319"/>
      <c r="G23319"/>
      <c r="H23319"/>
      <c r="I23319"/>
      <c r="J23319"/>
      <c r="K23319"/>
      <c r="L23319"/>
      <c r="M23319"/>
      <c r="N23319"/>
    </row>
    <row r="23320" spans="1:14" x14ac:dyDescent="0.2">
      <c r="A23320"/>
      <c r="B23320"/>
      <c r="C23320"/>
      <c r="D23320"/>
      <c r="E23320"/>
      <c r="F23320"/>
      <c r="G23320"/>
      <c r="H23320"/>
      <c r="I23320"/>
      <c r="J23320"/>
      <c r="K23320"/>
      <c r="L23320"/>
      <c r="M23320"/>
      <c r="N23320"/>
    </row>
    <row r="23321" spans="1:14" x14ac:dyDescent="0.2">
      <c r="A23321"/>
      <c r="B23321"/>
      <c r="C23321"/>
      <c r="D23321"/>
      <c r="E23321"/>
      <c r="F23321"/>
      <c r="G23321"/>
      <c r="H23321"/>
      <c r="I23321"/>
      <c r="J23321"/>
      <c r="K23321"/>
      <c r="L23321"/>
      <c r="M23321"/>
      <c r="N23321"/>
    </row>
    <row r="23322" spans="1:14" x14ac:dyDescent="0.2">
      <c r="A23322"/>
      <c r="B23322"/>
      <c r="C23322"/>
      <c r="D23322"/>
      <c r="E23322"/>
      <c r="F23322"/>
      <c r="G23322"/>
      <c r="H23322"/>
      <c r="I23322"/>
      <c r="J23322"/>
      <c r="K23322"/>
      <c r="L23322"/>
      <c r="M23322"/>
      <c r="N23322"/>
    </row>
    <row r="23323" spans="1:14" x14ac:dyDescent="0.2">
      <c r="A23323"/>
      <c r="B23323"/>
      <c r="C23323"/>
      <c r="D23323"/>
      <c r="E23323"/>
      <c r="F23323"/>
      <c r="G23323"/>
      <c r="H23323"/>
      <c r="I23323"/>
      <c r="J23323"/>
      <c r="K23323"/>
      <c r="L23323"/>
      <c r="M23323"/>
      <c r="N23323"/>
    </row>
    <row r="23324" spans="1:14" x14ac:dyDescent="0.2">
      <c r="A23324"/>
      <c r="B23324"/>
      <c r="C23324"/>
      <c r="D23324"/>
      <c r="E23324"/>
      <c r="F23324"/>
      <c r="G23324"/>
      <c r="H23324"/>
      <c r="I23324"/>
      <c r="J23324"/>
      <c r="K23324"/>
      <c r="L23324"/>
      <c r="M23324"/>
      <c r="N23324"/>
    </row>
    <row r="23325" spans="1:14" x14ac:dyDescent="0.2">
      <c r="A23325"/>
      <c r="B23325"/>
      <c r="C23325"/>
      <c r="D23325"/>
      <c r="E23325"/>
      <c r="F23325"/>
      <c r="G23325"/>
      <c r="H23325"/>
      <c r="I23325"/>
      <c r="J23325"/>
      <c r="K23325"/>
      <c r="L23325"/>
      <c r="M23325"/>
      <c r="N23325"/>
    </row>
    <row r="23326" spans="1:14" x14ac:dyDescent="0.2">
      <c r="A23326"/>
      <c r="B23326"/>
      <c r="C23326"/>
      <c r="D23326"/>
      <c r="E23326"/>
      <c r="F23326"/>
      <c r="G23326"/>
      <c r="H23326"/>
      <c r="I23326"/>
      <c r="J23326"/>
      <c r="K23326"/>
      <c r="L23326"/>
      <c r="M23326"/>
      <c r="N23326"/>
    </row>
    <row r="23327" spans="1:14" x14ac:dyDescent="0.2">
      <c r="A23327"/>
      <c r="B23327"/>
      <c r="C23327"/>
      <c r="D23327"/>
      <c r="E23327"/>
      <c r="F23327"/>
      <c r="G23327"/>
      <c r="H23327"/>
      <c r="I23327"/>
      <c r="J23327"/>
      <c r="K23327"/>
      <c r="L23327"/>
      <c r="M23327"/>
      <c r="N23327"/>
    </row>
    <row r="23328" spans="1:14" x14ac:dyDescent="0.2">
      <c r="A23328"/>
      <c r="B23328"/>
      <c r="C23328"/>
      <c r="D23328"/>
      <c r="E23328"/>
      <c r="F23328"/>
      <c r="G23328"/>
      <c r="H23328"/>
      <c r="I23328"/>
      <c r="J23328"/>
      <c r="K23328"/>
      <c r="L23328"/>
      <c r="M23328"/>
      <c r="N23328"/>
    </row>
    <row r="23329" spans="1:14" x14ac:dyDescent="0.2">
      <c r="A23329"/>
      <c r="B23329"/>
      <c r="C23329"/>
      <c r="D23329"/>
      <c r="E23329"/>
      <c r="F23329"/>
      <c r="G23329"/>
      <c r="H23329"/>
      <c r="I23329"/>
      <c r="J23329"/>
      <c r="K23329"/>
      <c r="L23329"/>
      <c r="M23329"/>
      <c r="N23329"/>
    </row>
    <row r="23330" spans="1:14" x14ac:dyDescent="0.2">
      <c r="A23330"/>
      <c r="B23330"/>
      <c r="C23330"/>
      <c r="D23330"/>
      <c r="E23330"/>
      <c r="F23330"/>
      <c r="G23330"/>
      <c r="H23330"/>
      <c r="I23330"/>
      <c r="J23330"/>
      <c r="K23330"/>
      <c r="L23330"/>
      <c r="M23330"/>
      <c r="N23330"/>
    </row>
    <row r="23331" spans="1:14" x14ac:dyDescent="0.2">
      <c r="A23331"/>
      <c r="B23331"/>
      <c r="C23331"/>
      <c r="D23331"/>
      <c r="E23331"/>
      <c r="F23331"/>
      <c r="G23331"/>
      <c r="H23331"/>
      <c r="I23331"/>
      <c r="J23331"/>
      <c r="K23331"/>
      <c r="L23331"/>
      <c r="M23331"/>
      <c r="N23331"/>
    </row>
    <row r="23332" spans="1:14" x14ac:dyDescent="0.2">
      <c r="A23332"/>
      <c r="B23332"/>
      <c r="C23332"/>
      <c r="D23332"/>
      <c r="E23332"/>
      <c r="F23332"/>
      <c r="G23332"/>
      <c r="H23332"/>
      <c r="I23332"/>
      <c r="J23332"/>
      <c r="K23332"/>
      <c r="L23332"/>
      <c r="M23332"/>
      <c r="N23332"/>
    </row>
    <row r="23333" spans="1:14" x14ac:dyDescent="0.2">
      <c r="A23333"/>
      <c r="B23333"/>
      <c r="C23333"/>
      <c r="D23333"/>
      <c r="E23333"/>
      <c r="F23333"/>
      <c r="G23333"/>
      <c r="H23333"/>
      <c r="I23333"/>
      <c r="J23333"/>
      <c r="K23333"/>
      <c r="L23333"/>
      <c r="M23333"/>
      <c r="N23333"/>
    </row>
    <row r="23334" spans="1:14" x14ac:dyDescent="0.2">
      <c r="A23334"/>
      <c r="B23334"/>
      <c r="C23334"/>
      <c r="D23334"/>
      <c r="E23334"/>
      <c r="F23334"/>
      <c r="G23334"/>
      <c r="H23334"/>
      <c r="I23334"/>
      <c r="J23334"/>
      <c r="K23334"/>
      <c r="L23334"/>
      <c r="M23334"/>
      <c r="N23334"/>
    </row>
    <row r="23335" spans="1:14" x14ac:dyDescent="0.2">
      <c r="A23335"/>
      <c r="B23335"/>
      <c r="C23335"/>
      <c r="D23335"/>
      <c r="E23335"/>
      <c r="F23335"/>
      <c r="G23335"/>
      <c r="H23335"/>
      <c r="I23335"/>
      <c r="J23335"/>
      <c r="K23335"/>
      <c r="L23335"/>
      <c r="M23335"/>
      <c r="N23335"/>
    </row>
    <row r="23336" spans="1:14" x14ac:dyDescent="0.2">
      <c r="A23336"/>
      <c r="B23336"/>
      <c r="C23336"/>
      <c r="D23336"/>
      <c r="E23336"/>
      <c r="F23336"/>
      <c r="G23336"/>
      <c r="H23336"/>
      <c r="I23336"/>
      <c r="J23336"/>
      <c r="K23336"/>
      <c r="L23336"/>
      <c r="M23336"/>
      <c r="N23336"/>
    </row>
    <row r="23337" spans="1:14" x14ac:dyDescent="0.2">
      <c r="A23337"/>
      <c r="B23337"/>
      <c r="C23337"/>
      <c r="D23337"/>
      <c r="E23337"/>
      <c r="F23337"/>
      <c r="G23337"/>
      <c r="H23337"/>
      <c r="I23337"/>
      <c r="J23337"/>
      <c r="K23337"/>
      <c r="L23337"/>
      <c r="M23337"/>
      <c r="N23337"/>
    </row>
    <row r="23338" spans="1:14" x14ac:dyDescent="0.2">
      <c r="A23338"/>
      <c r="B23338"/>
      <c r="C23338"/>
      <c r="D23338"/>
      <c r="E23338"/>
      <c r="F23338"/>
      <c r="G23338"/>
      <c r="H23338"/>
      <c r="I23338"/>
      <c r="J23338"/>
      <c r="K23338"/>
      <c r="L23338"/>
      <c r="M23338"/>
      <c r="N23338"/>
    </row>
    <row r="23339" spans="1:14" x14ac:dyDescent="0.2">
      <c r="A23339"/>
      <c r="B23339"/>
      <c r="C23339"/>
      <c r="D23339"/>
      <c r="E23339"/>
      <c r="F23339"/>
      <c r="G23339"/>
      <c r="H23339"/>
      <c r="I23339"/>
      <c r="J23339"/>
      <c r="K23339"/>
      <c r="L23339"/>
      <c r="M23339"/>
      <c r="N23339"/>
    </row>
    <row r="23340" spans="1:14" x14ac:dyDescent="0.2">
      <c r="A23340"/>
      <c r="B23340"/>
      <c r="C23340"/>
      <c r="D23340"/>
      <c r="E23340"/>
      <c r="F23340"/>
      <c r="G23340"/>
      <c r="H23340"/>
      <c r="I23340"/>
      <c r="J23340"/>
      <c r="K23340"/>
      <c r="L23340"/>
      <c r="M23340"/>
      <c r="N23340"/>
    </row>
    <row r="23341" spans="1:14" x14ac:dyDescent="0.2">
      <c r="A23341"/>
      <c r="B23341"/>
      <c r="C23341"/>
      <c r="D23341"/>
      <c r="E23341"/>
      <c r="F23341"/>
      <c r="G23341"/>
      <c r="H23341"/>
      <c r="I23341"/>
      <c r="J23341"/>
      <c r="K23341"/>
      <c r="L23341"/>
      <c r="M23341"/>
      <c r="N23341"/>
    </row>
    <row r="23342" spans="1:14" x14ac:dyDescent="0.2">
      <c r="A23342"/>
      <c r="B23342"/>
      <c r="C23342"/>
      <c r="D23342"/>
      <c r="E23342"/>
      <c r="F23342"/>
      <c r="G23342"/>
      <c r="H23342"/>
      <c r="I23342"/>
      <c r="J23342"/>
      <c r="K23342"/>
      <c r="L23342"/>
      <c r="M23342"/>
      <c r="N23342"/>
    </row>
    <row r="23343" spans="1:14" x14ac:dyDescent="0.2">
      <c r="A23343"/>
      <c r="B23343"/>
      <c r="C23343"/>
      <c r="D23343"/>
      <c r="E23343"/>
      <c r="F23343"/>
      <c r="G23343"/>
      <c r="H23343"/>
      <c r="I23343"/>
      <c r="J23343"/>
      <c r="K23343"/>
      <c r="L23343"/>
      <c r="M23343"/>
      <c r="N23343"/>
    </row>
    <row r="23344" spans="1:14" x14ac:dyDescent="0.2">
      <c r="A23344"/>
      <c r="B23344"/>
      <c r="C23344"/>
      <c r="D23344"/>
      <c r="E23344"/>
      <c r="F23344"/>
      <c r="G23344"/>
      <c r="H23344"/>
      <c r="I23344"/>
      <c r="J23344"/>
      <c r="K23344"/>
      <c r="L23344"/>
      <c r="M23344"/>
      <c r="N23344"/>
    </row>
    <row r="23345" spans="1:14" x14ac:dyDescent="0.2">
      <c r="A23345"/>
      <c r="B23345"/>
      <c r="C23345"/>
      <c r="D23345"/>
      <c r="E23345"/>
      <c r="F23345"/>
      <c r="G23345"/>
      <c r="H23345"/>
      <c r="I23345"/>
      <c r="J23345"/>
      <c r="K23345"/>
      <c r="L23345"/>
      <c r="M23345"/>
      <c r="N23345"/>
    </row>
    <row r="23346" spans="1:14" x14ac:dyDescent="0.2">
      <c r="A23346"/>
      <c r="B23346"/>
      <c r="C23346"/>
      <c r="D23346"/>
      <c r="E23346"/>
      <c r="F23346"/>
      <c r="G23346"/>
      <c r="H23346"/>
      <c r="I23346"/>
      <c r="J23346"/>
      <c r="K23346"/>
      <c r="L23346"/>
      <c r="M23346"/>
      <c r="N23346"/>
    </row>
    <row r="23347" spans="1:14" x14ac:dyDescent="0.2">
      <c r="A23347"/>
      <c r="B23347"/>
      <c r="C23347"/>
      <c r="D23347"/>
      <c r="E23347"/>
      <c r="F23347"/>
      <c r="G23347"/>
      <c r="H23347"/>
      <c r="I23347"/>
      <c r="J23347"/>
      <c r="K23347"/>
      <c r="L23347"/>
      <c r="M23347"/>
      <c r="N23347"/>
    </row>
    <row r="23348" spans="1:14" x14ac:dyDescent="0.2">
      <c r="A23348"/>
      <c r="B23348"/>
      <c r="C23348"/>
      <c r="D23348"/>
      <c r="E23348"/>
      <c r="F23348"/>
      <c r="G23348"/>
      <c r="H23348"/>
      <c r="I23348"/>
      <c r="J23348"/>
      <c r="K23348"/>
      <c r="L23348"/>
      <c r="M23348"/>
      <c r="N23348"/>
    </row>
    <row r="23349" spans="1:14" x14ac:dyDescent="0.2">
      <c r="A23349"/>
      <c r="B23349"/>
      <c r="C23349"/>
      <c r="D23349"/>
      <c r="E23349"/>
      <c r="F23349"/>
      <c r="G23349"/>
      <c r="H23349"/>
      <c r="I23349"/>
      <c r="J23349"/>
      <c r="K23349"/>
      <c r="L23349"/>
      <c r="M23349"/>
      <c r="N23349"/>
    </row>
    <row r="23350" spans="1:14" x14ac:dyDescent="0.2">
      <c r="A23350"/>
      <c r="B23350"/>
      <c r="C23350"/>
      <c r="D23350"/>
      <c r="E23350"/>
      <c r="F23350"/>
      <c r="G23350"/>
      <c r="H23350"/>
      <c r="I23350"/>
      <c r="J23350"/>
      <c r="K23350"/>
      <c r="L23350"/>
      <c r="M23350"/>
      <c r="N23350"/>
    </row>
    <row r="23351" spans="1:14" x14ac:dyDescent="0.2">
      <c r="A23351"/>
      <c r="B23351"/>
      <c r="C23351"/>
      <c r="D23351"/>
      <c r="E23351"/>
      <c r="F23351"/>
      <c r="G23351"/>
      <c r="H23351"/>
      <c r="I23351"/>
      <c r="J23351"/>
      <c r="K23351"/>
      <c r="L23351"/>
      <c r="M23351"/>
      <c r="N23351"/>
    </row>
    <row r="23352" spans="1:14" x14ac:dyDescent="0.2">
      <c r="A23352"/>
      <c r="B23352"/>
      <c r="C23352"/>
      <c r="D23352"/>
      <c r="E23352"/>
      <c r="F23352"/>
      <c r="G23352"/>
      <c r="H23352"/>
      <c r="I23352"/>
      <c r="J23352"/>
      <c r="K23352"/>
      <c r="L23352"/>
      <c r="M23352"/>
      <c r="N23352"/>
    </row>
    <row r="23353" spans="1:14" x14ac:dyDescent="0.2">
      <c r="A23353"/>
      <c r="B23353"/>
      <c r="C23353"/>
      <c r="D23353"/>
      <c r="E23353"/>
      <c r="F23353"/>
      <c r="G23353"/>
      <c r="H23353"/>
      <c r="I23353"/>
      <c r="J23353"/>
      <c r="K23353"/>
      <c r="L23353"/>
      <c r="M23353"/>
      <c r="N23353"/>
    </row>
    <row r="23354" spans="1:14" x14ac:dyDescent="0.2">
      <c r="A23354"/>
      <c r="B23354"/>
      <c r="C23354"/>
      <c r="D23354"/>
      <c r="E23354"/>
      <c r="F23354"/>
      <c r="G23354"/>
      <c r="H23354"/>
      <c r="I23354"/>
      <c r="J23354"/>
      <c r="K23354"/>
      <c r="L23354"/>
      <c r="M23354"/>
      <c r="N23354"/>
    </row>
    <row r="23355" spans="1:14" x14ac:dyDescent="0.2">
      <c r="A23355"/>
      <c r="B23355"/>
      <c r="C23355"/>
      <c r="D23355"/>
      <c r="E23355"/>
      <c r="F23355"/>
      <c r="G23355"/>
      <c r="H23355"/>
      <c r="I23355"/>
      <c r="J23355"/>
      <c r="K23355"/>
      <c r="L23355"/>
      <c r="M23355"/>
      <c r="N23355"/>
    </row>
    <row r="23356" spans="1:14" x14ac:dyDescent="0.2">
      <c r="A23356"/>
      <c r="B23356"/>
      <c r="C23356"/>
      <c r="D23356"/>
      <c r="E23356"/>
      <c r="F23356"/>
      <c r="G23356"/>
      <c r="H23356"/>
      <c r="I23356"/>
      <c r="J23356"/>
      <c r="K23356"/>
      <c r="L23356"/>
      <c r="M23356"/>
      <c r="N23356"/>
    </row>
    <row r="23357" spans="1:14" x14ac:dyDescent="0.2">
      <c r="A23357"/>
      <c r="B23357"/>
      <c r="C23357"/>
      <c r="D23357"/>
      <c r="E23357"/>
      <c r="F23357"/>
      <c r="G23357"/>
      <c r="H23357"/>
      <c r="I23357"/>
      <c r="J23357"/>
      <c r="K23357"/>
      <c r="L23357"/>
      <c r="M23357"/>
      <c r="N23357"/>
    </row>
    <row r="23358" spans="1:14" x14ac:dyDescent="0.2">
      <c r="A23358"/>
      <c r="B23358"/>
      <c r="C23358"/>
      <c r="D23358"/>
      <c r="E23358"/>
      <c r="F23358"/>
      <c r="G23358"/>
      <c r="H23358"/>
      <c r="I23358"/>
      <c r="J23358"/>
      <c r="K23358"/>
      <c r="L23358"/>
      <c r="M23358"/>
      <c r="N23358"/>
    </row>
    <row r="23359" spans="1:14" x14ac:dyDescent="0.2">
      <c r="A23359"/>
      <c r="B23359"/>
      <c r="C23359"/>
      <c r="D23359"/>
      <c r="E23359"/>
      <c r="F23359"/>
      <c r="G23359"/>
      <c r="H23359"/>
      <c r="I23359"/>
      <c r="J23359"/>
      <c r="K23359"/>
      <c r="L23359"/>
      <c r="M23359"/>
      <c r="N23359"/>
    </row>
    <row r="23360" spans="1:14" x14ac:dyDescent="0.2">
      <c r="A23360"/>
      <c r="B23360"/>
      <c r="C23360"/>
      <c r="D23360"/>
      <c r="E23360"/>
      <c r="F23360"/>
      <c r="G23360"/>
      <c r="H23360"/>
      <c r="I23360"/>
      <c r="J23360"/>
      <c r="K23360"/>
      <c r="L23360"/>
      <c r="M23360"/>
      <c r="N23360"/>
    </row>
    <row r="23361" spans="1:14" x14ac:dyDescent="0.2">
      <c r="A23361"/>
      <c r="B23361"/>
      <c r="C23361"/>
      <c r="D23361"/>
      <c r="E23361"/>
      <c r="F23361"/>
      <c r="G23361"/>
      <c r="H23361"/>
      <c r="I23361"/>
      <c r="J23361"/>
      <c r="K23361"/>
      <c r="L23361"/>
      <c r="M23361"/>
      <c r="N23361"/>
    </row>
    <row r="23362" spans="1:14" x14ac:dyDescent="0.2">
      <c r="A23362"/>
      <c r="B23362"/>
      <c r="C23362"/>
      <c r="D23362"/>
      <c r="E23362"/>
      <c r="F23362"/>
      <c r="G23362"/>
      <c r="H23362"/>
      <c r="I23362"/>
      <c r="J23362"/>
      <c r="K23362"/>
      <c r="L23362"/>
      <c r="M23362"/>
      <c r="N23362"/>
    </row>
    <row r="23363" spans="1:14" x14ac:dyDescent="0.2">
      <c r="A23363"/>
      <c r="B23363"/>
      <c r="C23363"/>
      <c r="D23363"/>
      <c r="E23363"/>
      <c r="F23363"/>
      <c r="G23363"/>
      <c r="H23363"/>
      <c r="I23363"/>
      <c r="J23363"/>
      <c r="K23363"/>
      <c r="L23363"/>
      <c r="M23363"/>
      <c r="N23363"/>
    </row>
    <row r="23364" spans="1:14" x14ac:dyDescent="0.2">
      <c r="A23364"/>
      <c r="B23364"/>
      <c r="C23364"/>
      <c r="D23364"/>
      <c r="E23364"/>
      <c r="F23364"/>
      <c r="G23364"/>
      <c r="H23364"/>
      <c r="I23364"/>
      <c r="J23364"/>
      <c r="K23364"/>
      <c r="L23364"/>
      <c r="M23364"/>
      <c r="N23364"/>
    </row>
    <row r="23365" spans="1:14" x14ac:dyDescent="0.2">
      <c r="A23365"/>
      <c r="B23365"/>
      <c r="C23365"/>
      <c r="D23365"/>
      <c r="E23365"/>
      <c r="F23365"/>
      <c r="G23365"/>
      <c r="H23365"/>
      <c r="I23365"/>
      <c r="J23365"/>
      <c r="K23365"/>
      <c r="L23365"/>
      <c r="M23365"/>
      <c r="N23365"/>
    </row>
    <row r="23366" spans="1:14" x14ac:dyDescent="0.2">
      <c r="A23366"/>
      <c r="B23366"/>
      <c r="C23366"/>
      <c r="D23366"/>
      <c r="E23366"/>
      <c r="F23366"/>
      <c r="G23366"/>
      <c r="H23366"/>
      <c r="I23366"/>
      <c r="J23366"/>
      <c r="K23366"/>
      <c r="L23366"/>
      <c r="M23366"/>
      <c r="N23366"/>
    </row>
    <row r="23367" spans="1:14" x14ac:dyDescent="0.2">
      <c r="A23367"/>
      <c r="B23367"/>
      <c r="C23367"/>
      <c r="D23367"/>
      <c r="E23367"/>
      <c r="F23367"/>
      <c r="G23367"/>
      <c r="H23367"/>
      <c r="I23367"/>
      <c r="J23367"/>
      <c r="K23367"/>
      <c r="L23367"/>
      <c r="M23367"/>
      <c r="N23367"/>
    </row>
    <row r="23368" spans="1:14" x14ac:dyDescent="0.2">
      <c r="A23368"/>
      <c r="B23368"/>
      <c r="C23368"/>
      <c r="D23368"/>
      <c r="E23368"/>
      <c r="F23368"/>
      <c r="G23368"/>
      <c r="H23368"/>
      <c r="I23368"/>
      <c r="J23368"/>
      <c r="K23368"/>
      <c r="L23368"/>
      <c r="M23368"/>
      <c r="N23368"/>
    </row>
    <row r="23369" spans="1:14" x14ac:dyDescent="0.2">
      <c r="A23369"/>
      <c r="B23369"/>
      <c r="C23369"/>
      <c r="D23369"/>
      <c r="E23369"/>
      <c r="F23369"/>
      <c r="G23369"/>
      <c r="H23369"/>
      <c r="I23369"/>
      <c r="J23369"/>
      <c r="K23369"/>
      <c r="L23369"/>
      <c r="M23369"/>
      <c r="N23369"/>
    </row>
    <row r="23370" spans="1:14" x14ac:dyDescent="0.2">
      <c r="A23370"/>
      <c r="B23370"/>
      <c r="C23370"/>
      <c r="D23370"/>
      <c r="E23370"/>
      <c r="F23370"/>
      <c r="G23370"/>
      <c r="H23370"/>
      <c r="I23370"/>
      <c r="J23370"/>
      <c r="K23370"/>
      <c r="L23370"/>
      <c r="M23370"/>
      <c r="N23370"/>
    </row>
    <row r="23371" spans="1:14" x14ac:dyDescent="0.2">
      <c r="A23371"/>
      <c r="B23371"/>
      <c r="C23371"/>
      <c r="D23371"/>
      <c r="E23371"/>
      <c r="F23371"/>
      <c r="G23371"/>
      <c r="H23371"/>
      <c r="I23371"/>
      <c r="J23371"/>
      <c r="K23371"/>
      <c r="L23371"/>
      <c r="M23371"/>
      <c r="N23371"/>
    </row>
    <row r="23372" spans="1:14" x14ac:dyDescent="0.2">
      <c r="A23372"/>
      <c r="B23372"/>
      <c r="C23372"/>
      <c r="D23372"/>
      <c r="E23372"/>
      <c r="F23372"/>
      <c r="G23372"/>
      <c r="H23372"/>
      <c r="I23372"/>
      <c r="J23372"/>
      <c r="K23372"/>
      <c r="L23372"/>
      <c r="M23372"/>
      <c r="N23372"/>
    </row>
    <row r="23373" spans="1:14" x14ac:dyDescent="0.2">
      <c r="A23373"/>
      <c r="B23373"/>
      <c r="C23373"/>
      <c r="D23373"/>
      <c r="E23373"/>
      <c r="F23373"/>
      <c r="G23373"/>
      <c r="H23373"/>
      <c r="I23373"/>
      <c r="J23373"/>
      <c r="K23373"/>
      <c r="L23373"/>
      <c r="M23373"/>
      <c r="N23373"/>
    </row>
    <row r="23374" spans="1:14" x14ac:dyDescent="0.2">
      <c r="A23374"/>
      <c r="B23374"/>
      <c r="C23374"/>
      <c r="D23374"/>
      <c r="E23374"/>
      <c r="F23374"/>
      <c r="G23374"/>
      <c r="H23374"/>
      <c r="I23374"/>
      <c r="J23374"/>
      <c r="K23374"/>
      <c r="L23374"/>
      <c r="M23374"/>
      <c r="N23374"/>
    </row>
    <row r="23375" spans="1:14" x14ac:dyDescent="0.2">
      <c r="A23375"/>
      <c r="B23375"/>
      <c r="C23375"/>
      <c r="D23375"/>
      <c r="E23375"/>
      <c r="F23375"/>
      <c r="G23375"/>
      <c r="H23375"/>
      <c r="I23375"/>
      <c r="J23375"/>
      <c r="K23375"/>
      <c r="L23375"/>
      <c r="M23375"/>
      <c r="N23375"/>
    </row>
    <row r="23376" spans="1:14" x14ac:dyDescent="0.2">
      <c r="A23376"/>
      <c r="B23376"/>
      <c r="C23376"/>
      <c r="D23376"/>
      <c r="E23376"/>
      <c r="F23376"/>
      <c r="G23376"/>
      <c r="H23376"/>
      <c r="I23376"/>
      <c r="J23376"/>
      <c r="K23376"/>
      <c r="L23376"/>
      <c r="M23376"/>
      <c r="N23376"/>
    </row>
    <row r="23377" spans="1:14" x14ac:dyDescent="0.2">
      <c r="A23377"/>
      <c r="B23377"/>
      <c r="C23377"/>
      <c r="D23377"/>
      <c r="E23377"/>
      <c r="F23377"/>
      <c r="G23377"/>
      <c r="H23377"/>
      <c r="I23377"/>
      <c r="J23377"/>
      <c r="K23377"/>
      <c r="L23377"/>
      <c r="M23377"/>
      <c r="N23377"/>
    </row>
    <row r="23378" spans="1:14" x14ac:dyDescent="0.2">
      <c r="A23378"/>
      <c r="B23378"/>
      <c r="C23378"/>
      <c r="D23378"/>
      <c r="E23378"/>
      <c r="F23378"/>
      <c r="G23378"/>
      <c r="H23378"/>
      <c r="I23378"/>
      <c r="J23378"/>
      <c r="K23378"/>
      <c r="L23378"/>
      <c r="M23378"/>
      <c r="N23378"/>
    </row>
    <row r="23379" spans="1:14" x14ac:dyDescent="0.2">
      <c r="A23379"/>
      <c r="B23379"/>
      <c r="C23379"/>
      <c r="D23379"/>
      <c r="E23379"/>
      <c r="F23379"/>
      <c r="G23379"/>
      <c r="H23379"/>
      <c r="I23379"/>
      <c r="J23379"/>
      <c r="K23379"/>
      <c r="L23379"/>
      <c r="M23379"/>
      <c r="N23379"/>
    </row>
    <row r="23380" spans="1:14" x14ac:dyDescent="0.2">
      <c r="A23380"/>
      <c r="B23380"/>
      <c r="C23380"/>
      <c r="D23380"/>
      <c r="E23380"/>
      <c r="F23380"/>
      <c r="G23380"/>
      <c r="H23380"/>
      <c r="I23380"/>
      <c r="J23380"/>
      <c r="K23380"/>
      <c r="L23380"/>
      <c r="M23380"/>
      <c r="N23380"/>
    </row>
    <row r="23381" spans="1:14" x14ac:dyDescent="0.2">
      <c r="A23381"/>
      <c r="B23381"/>
      <c r="C23381"/>
      <c r="D23381"/>
      <c r="E23381"/>
      <c r="F23381"/>
      <c r="G23381"/>
      <c r="H23381"/>
      <c r="I23381"/>
      <c r="J23381"/>
      <c r="K23381"/>
      <c r="L23381"/>
      <c r="M23381"/>
      <c r="N23381"/>
    </row>
    <row r="23382" spans="1:14" x14ac:dyDescent="0.2">
      <c r="A23382"/>
      <c r="B23382"/>
      <c r="C23382"/>
      <c r="D23382"/>
      <c r="E23382"/>
      <c r="F23382"/>
      <c r="G23382"/>
      <c r="H23382"/>
      <c r="I23382"/>
      <c r="J23382"/>
      <c r="K23382"/>
      <c r="L23382"/>
      <c r="M23382"/>
      <c r="N23382"/>
    </row>
    <row r="23383" spans="1:14" x14ac:dyDescent="0.2">
      <c r="A23383"/>
      <c r="B23383"/>
      <c r="C23383"/>
      <c r="D23383"/>
      <c r="E23383"/>
      <c r="F23383"/>
      <c r="G23383"/>
      <c r="H23383"/>
      <c r="I23383"/>
      <c r="J23383"/>
      <c r="K23383"/>
      <c r="L23383"/>
      <c r="M23383"/>
      <c r="N23383"/>
    </row>
    <row r="23384" spans="1:14" x14ac:dyDescent="0.2">
      <c r="A23384"/>
      <c r="B23384"/>
      <c r="C23384"/>
      <c r="D23384"/>
      <c r="E23384"/>
      <c r="F23384"/>
      <c r="G23384"/>
      <c r="H23384"/>
      <c r="I23384"/>
      <c r="J23384"/>
      <c r="K23384"/>
      <c r="L23384"/>
      <c r="M23384"/>
      <c r="N23384"/>
    </row>
    <row r="23385" spans="1:14" x14ac:dyDescent="0.2">
      <c r="A23385"/>
      <c r="B23385"/>
      <c r="C23385"/>
      <c r="D23385"/>
      <c r="E23385"/>
      <c r="F23385"/>
      <c r="G23385"/>
      <c r="H23385"/>
      <c r="I23385"/>
      <c r="J23385"/>
      <c r="K23385"/>
      <c r="L23385"/>
      <c r="M23385"/>
      <c r="N23385"/>
    </row>
    <row r="23386" spans="1:14" x14ac:dyDescent="0.2">
      <c r="A23386"/>
      <c r="B23386"/>
      <c r="C23386"/>
      <c r="D23386"/>
      <c r="E23386"/>
      <c r="F23386"/>
      <c r="G23386"/>
      <c r="H23386"/>
      <c r="I23386"/>
      <c r="J23386"/>
      <c r="K23386"/>
      <c r="L23386"/>
      <c r="M23386"/>
      <c r="N23386"/>
    </row>
    <row r="23387" spans="1:14" x14ac:dyDescent="0.2">
      <c r="A23387"/>
      <c r="B23387"/>
      <c r="C23387"/>
      <c r="D23387"/>
      <c r="E23387"/>
      <c r="F23387"/>
      <c r="G23387"/>
      <c r="H23387"/>
      <c r="I23387"/>
      <c r="J23387"/>
      <c r="K23387"/>
      <c r="L23387"/>
      <c r="M23387"/>
      <c r="N23387"/>
    </row>
    <row r="23388" spans="1:14" x14ac:dyDescent="0.2">
      <c r="A23388"/>
      <c r="B23388"/>
      <c r="C23388"/>
      <c r="D23388"/>
      <c r="E23388"/>
      <c r="F23388"/>
      <c r="G23388"/>
      <c r="H23388"/>
      <c r="I23388"/>
      <c r="J23388"/>
      <c r="K23388"/>
      <c r="L23388"/>
      <c r="M23388"/>
      <c r="N23388"/>
    </row>
    <row r="23389" spans="1:14" x14ac:dyDescent="0.2">
      <c r="A23389"/>
      <c r="B23389"/>
      <c r="C23389"/>
      <c r="D23389"/>
      <c r="E23389"/>
      <c r="F23389"/>
      <c r="G23389"/>
      <c r="H23389"/>
      <c r="I23389"/>
      <c r="J23389"/>
      <c r="K23389"/>
      <c r="L23389"/>
      <c r="M23389"/>
      <c r="N23389"/>
    </row>
    <row r="23390" spans="1:14" x14ac:dyDescent="0.2">
      <c r="A23390"/>
      <c r="B23390"/>
      <c r="C23390"/>
      <c r="D23390"/>
      <c r="E23390"/>
      <c r="F23390"/>
      <c r="G23390"/>
      <c r="H23390"/>
      <c r="I23390"/>
      <c r="J23390"/>
      <c r="K23390"/>
      <c r="L23390"/>
      <c r="M23390"/>
      <c r="N23390"/>
    </row>
    <row r="23391" spans="1:14" x14ac:dyDescent="0.2">
      <c r="A23391"/>
      <c r="B23391"/>
      <c r="C23391"/>
      <c r="D23391"/>
      <c r="E23391"/>
      <c r="F23391"/>
      <c r="G23391"/>
      <c r="H23391"/>
      <c r="I23391"/>
      <c r="J23391"/>
      <c r="K23391"/>
      <c r="L23391"/>
      <c r="M23391"/>
      <c r="N23391"/>
    </row>
    <row r="23392" spans="1:14" x14ac:dyDescent="0.2">
      <c r="A23392"/>
      <c r="B23392"/>
      <c r="C23392"/>
      <c r="D23392"/>
      <c r="E23392"/>
      <c r="F23392"/>
      <c r="G23392"/>
      <c r="H23392"/>
      <c r="I23392"/>
      <c r="J23392"/>
      <c r="K23392"/>
      <c r="L23392"/>
      <c r="M23392"/>
      <c r="N23392"/>
    </row>
    <row r="23393" spans="1:14" x14ac:dyDescent="0.2">
      <c r="A23393"/>
      <c r="B23393"/>
      <c r="C23393"/>
      <c r="D23393"/>
      <c r="E23393"/>
      <c r="F23393"/>
      <c r="G23393"/>
      <c r="H23393"/>
      <c r="I23393"/>
      <c r="J23393"/>
      <c r="K23393"/>
      <c r="L23393"/>
      <c r="M23393"/>
      <c r="N23393"/>
    </row>
    <row r="23394" spans="1:14" x14ac:dyDescent="0.2">
      <c r="A23394"/>
      <c r="B23394"/>
      <c r="C23394"/>
      <c r="D23394"/>
      <c r="E23394"/>
      <c r="F23394"/>
      <c r="G23394"/>
      <c r="H23394"/>
      <c r="I23394"/>
      <c r="J23394"/>
      <c r="K23394"/>
      <c r="L23394"/>
      <c r="M23394"/>
      <c r="N23394"/>
    </row>
    <row r="23395" spans="1:14" x14ac:dyDescent="0.2">
      <c r="A23395"/>
      <c r="B23395"/>
      <c r="C23395"/>
      <c r="D23395"/>
      <c r="E23395"/>
      <c r="F23395"/>
      <c r="G23395"/>
      <c r="H23395"/>
      <c r="I23395"/>
      <c r="J23395"/>
      <c r="K23395"/>
      <c r="L23395"/>
      <c r="M23395"/>
      <c r="N23395"/>
    </row>
    <row r="23396" spans="1:14" x14ac:dyDescent="0.2">
      <c r="A23396"/>
      <c r="B23396"/>
      <c r="C23396"/>
      <c r="D23396"/>
      <c r="E23396"/>
      <c r="F23396"/>
      <c r="G23396"/>
      <c r="H23396"/>
      <c r="I23396"/>
      <c r="J23396"/>
      <c r="K23396"/>
      <c r="L23396"/>
      <c r="M23396"/>
      <c r="N23396"/>
    </row>
    <row r="23397" spans="1:14" x14ac:dyDescent="0.2">
      <c r="A23397"/>
      <c r="B23397"/>
      <c r="C23397"/>
      <c r="D23397"/>
      <c r="E23397"/>
      <c r="F23397"/>
      <c r="G23397"/>
      <c r="H23397"/>
      <c r="I23397"/>
      <c r="J23397"/>
      <c r="K23397"/>
      <c r="L23397"/>
      <c r="M23397"/>
      <c r="N23397"/>
    </row>
    <row r="23398" spans="1:14" x14ac:dyDescent="0.2">
      <c r="A23398"/>
      <c r="B23398"/>
      <c r="C23398"/>
      <c r="D23398"/>
      <c r="E23398"/>
      <c r="F23398"/>
      <c r="G23398"/>
      <c r="H23398"/>
      <c r="I23398"/>
      <c r="J23398"/>
      <c r="K23398"/>
      <c r="L23398"/>
      <c r="M23398"/>
      <c r="N23398"/>
    </row>
    <row r="23399" spans="1:14" x14ac:dyDescent="0.2">
      <c r="A23399"/>
      <c r="B23399"/>
      <c r="C23399"/>
      <c r="D23399"/>
      <c r="E23399"/>
      <c r="F23399"/>
      <c r="G23399"/>
      <c r="H23399"/>
      <c r="I23399"/>
      <c r="J23399"/>
      <c r="K23399"/>
      <c r="L23399"/>
      <c r="M23399"/>
      <c r="N23399"/>
    </row>
    <row r="23400" spans="1:14" x14ac:dyDescent="0.2">
      <c r="A23400"/>
      <c r="B23400"/>
      <c r="C23400"/>
      <c r="D23400"/>
      <c r="E23400"/>
      <c r="F23400"/>
      <c r="G23400"/>
      <c r="H23400"/>
      <c r="I23400"/>
      <c r="J23400"/>
      <c r="K23400"/>
      <c r="L23400"/>
      <c r="M23400"/>
      <c r="N23400"/>
    </row>
    <row r="23401" spans="1:14" x14ac:dyDescent="0.2">
      <c r="A23401"/>
      <c r="B23401"/>
      <c r="C23401"/>
      <c r="D23401"/>
      <c r="E23401"/>
      <c r="F23401"/>
      <c r="G23401"/>
      <c r="H23401"/>
      <c r="I23401"/>
      <c r="J23401"/>
      <c r="K23401"/>
      <c r="L23401"/>
      <c r="M23401"/>
      <c r="N23401"/>
    </row>
    <row r="23402" spans="1:14" x14ac:dyDescent="0.2">
      <c r="A23402"/>
      <c r="B23402"/>
      <c r="C23402"/>
      <c r="D23402"/>
      <c r="E23402"/>
      <c r="F23402"/>
      <c r="G23402"/>
      <c r="H23402"/>
      <c r="I23402"/>
      <c r="J23402"/>
      <c r="K23402"/>
      <c r="L23402"/>
      <c r="M23402"/>
      <c r="N23402"/>
    </row>
    <row r="23403" spans="1:14" x14ac:dyDescent="0.2">
      <c r="A23403"/>
      <c r="B23403"/>
      <c r="C23403"/>
      <c r="D23403"/>
      <c r="E23403"/>
      <c r="F23403"/>
      <c r="G23403"/>
      <c r="H23403"/>
      <c r="I23403"/>
      <c r="J23403"/>
      <c r="K23403"/>
      <c r="L23403"/>
      <c r="M23403"/>
      <c r="N23403"/>
    </row>
    <row r="23404" spans="1:14" x14ac:dyDescent="0.2">
      <c r="A23404"/>
      <c r="B23404"/>
      <c r="C23404"/>
      <c r="D23404"/>
      <c r="E23404"/>
      <c r="F23404"/>
      <c r="G23404"/>
      <c r="H23404"/>
      <c r="I23404"/>
      <c r="J23404"/>
      <c r="K23404"/>
      <c r="L23404"/>
      <c r="M23404"/>
      <c r="N23404"/>
    </row>
    <row r="23405" spans="1:14" x14ac:dyDescent="0.2">
      <c r="A23405"/>
      <c r="B23405"/>
      <c r="C23405"/>
      <c r="D23405"/>
      <c r="E23405"/>
      <c r="F23405"/>
      <c r="G23405"/>
      <c r="H23405"/>
      <c r="I23405"/>
      <c r="J23405"/>
      <c r="K23405"/>
      <c r="L23405"/>
      <c r="M23405"/>
      <c r="N23405"/>
    </row>
    <row r="23406" spans="1:14" x14ac:dyDescent="0.2">
      <c r="A23406"/>
      <c r="B23406"/>
      <c r="C23406"/>
      <c r="D23406"/>
      <c r="E23406"/>
      <c r="F23406"/>
      <c r="G23406"/>
      <c r="H23406"/>
      <c r="I23406"/>
      <c r="J23406"/>
      <c r="K23406"/>
      <c r="L23406"/>
      <c r="M23406"/>
      <c r="N23406"/>
    </row>
    <row r="23407" spans="1:14" x14ac:dyDescent="0.2">
      <c r="A23407"/>
      <c r="B23407"/>
      <c r="C23407"/>
      <c r="D23407"/>
      <c r="E23407"/>
      <c r="F23407"/>
      <c r="G23407"/>
      <c r="H23407"/>
      <c r="I23407"/>
      <c r="J23407"/>
      <c r="K23407"/>
      <c r="L23407"/>
      <c r="M23407"/>
      <c r="N23407"/>
    </row>
    <row r="23408" spans="1:14" x14ac:dyDescent="0.2">
      <c r="A23408"/>
      <c r="B23408"/>
      <c r="C23408"/>
      <c r="D23408"/>
      <c r="E23408"/>
      <c r="F23408"/>
      <c r="G23408"/>
      <c r="H23408"/>
      <c r="I23408"/>
      <c r="J23408"/>
      <c r="K23408"/>
      <c r="L23408"/>
      <c r="M23408"/>
      <c r="N23408"/>
    </row>
    <row r="23409" spans="1:14" x14ac:dyDescent="0.2">
      <c r="A23409"/>
      <c r="B23409"/>
      <c r="C23409"/>
      <c r="D23409"/>
      <c r="E23409"/>
      <c r="F23409"/>
      <c r="G23409"/>
      <c r="H23409"/>
      <c r="I23409"/>
      <c r="J23409"/>
      <c r="K23409"/>
      <c r="L23409"/>
      <c r="M23409"/>
      <c r="N23409"/>
    </row>
    <row r="23410" spans="1:14" x14ac:dyDescent="0.2">
      <c r="A23410"/>
      <c r="B23410"/>
      <c r="C23410"/>
      <c r="D23410"/>
      <c r="E23410"/>
      <c r="F23410"/>
      <c r="G23410"/>
      <c r="H23410"/>
      <c r="I23410"/>
      <c r="J23410"/>
      <c r="K23410"/>
      <c r="L23410"/>
      <c r="M23410"/>
      <c r="N23410"/>
    </row>
    <row r="23411" spans="1:14" x14ac:dyDescent="0.2">
      <c r="A23411"/>
      <c r="B23411"/>
      <c r="C23411"/>
      <c r="D23411"/>
      <c r="E23411"/>
      <c r="F23411"/>
      <c r="G23411"/>
      <c r="H23411"/>
      <c r="I23411"/>
      <c r="J23411"/>
      <c r="K23411"/>
      <c r="L23411"/>
      <c r="M23411"/>
      <c r="N23411"/>
    </row>
    <row r="23412" spans="1:14" x14ac:dyDescent="0.2">
      <c r="A23412"/>
      <c r="B23412"/>
      <c r="C23412"/>
      <c r="D23412"/>
      <c r="E23412"/>
      <c r="F23412"/>
      <c r="G23412"/>
      <c r="H23412"/>
      <c r="I23412"/>
      <c r="J23412"/>
      <c r="K23412"/>
      <c r="L23412"/>
      <c r="M23412"/>
      <c r="N23412"/>
    </row>
    <row r="23413" spans="1:14" x14ac:dyDescent="0.2">
      <c r="A23413"/>
      <c r="B23413"/>
      <c r="C23413"/>
      <c r="D23413"/>
      <c r="E23413"/>
      <c r="F23413"/>
      <c r="G23413"/>
      <c r="H23413"/>
      <c r="I23413"/>
      <c r="J23413"/>
      <c r="K23413"/>
      <c r="L23413"/>
      <c r="M23413"/>
      <c r="N23413"/>
    </row>
    <row r="23414" spans="1:14" x14ac:dyDescent="0.2">
      <c r="A23414"/>
      <c r="B23414"/>
      <c r="C23414"/>
      <c r="D23414"/>
      <c r="E23414"/>
      <c r="F23414"/>
      <c r="G23414"/>
      <c r="H23414"/>
      <c r="I23414"/>
      <c r="J23414"/>
      <c r="K23414"/>
      <c r="L23414"/>
      <c r="M23414"/>
      <c r="N23414"/>
    </row>
    <row r="23415" spans="1:14" x14ac:dyDescent="0.2">
      <c r="A23415"/>
      <c r="B23415"/>
      <c r="C23415"/>
      <c r="D23415"/>
      <c r="E23415"/>
      <c r="F23415"/>
      <c r="G23415"/>
      <c r="H23415"/>
      <c r="I23415"/>
      <c r="J23415"/>
      <c r="K23415"/>
      <c r="L23415"/>
      <c r="M23415"/>
      <c r="N23415"/>
    </row>
    <row r="23416" spans="1:14" x14ac:dyDescent="0.2">
      <c r="A23416"/>
      <c r="B23416"/>
      <c r="C23416"/>
      <c r="D23416"/>
      <c r="E23416"/>
      <c r="F23416"/>
      <c r="G23416"/>
      <c r="H23416"/>
      <c r="I23416"/>
      <c r="J23416"/>
      <c r="K23416"/>
      <c r="L23416"/>
      <c r="M23416"/>
      <c r="N23416"/>
    </row>
    <row r="23417" spans="1:14" x14ac:dyDescent="0.2">
      <c r="A23417"/>
      <c r="B23417"/>
      <c r="C23417"/>
      <c r="D23417"/>
      <c r="E23417"/>
      <c r="F23417"/>
      <c r="G23417"/>
      <c r="H23417"/>
      <c r="I23417"/>
      <c r="J23417"/>
      <c r="K23417"/>
      <c r="L23417"/>
      <c r="M23417"/>
      <c r="N23417"/>
    </row>
    <row r="23418" spans="1:14" x14ac:dyDescent="0.2">
      <c r="A23418"/>
      <c r="B23418"/>
      <c r="C23418"/>
      <c r="D23418"/>
      <c r="E23418"/>
      <c r="F23418"/>
      <c r="G23418"/>
      <c r="H23418"/>
      <c r="I23418"/>
      <c r="J23418"/>
      <c r="K23418"/>
      <c r="L23418"/>
      <c r="M23418"/>
      <c r="N23418"/>
    </row>
    <row r="23419" spans="1:14" x14ac:dyDescent="0.2">
      <c r="A23419"/>
      <c r="B23419"/>
      <c r="C23419"/>
      <c r="D23419"/>
      <c r="E23419"/>
      <c r="F23419"/>
      <c r="G23419"/>
      <c r="H23419"/>
      <c r="I23419"/>
      <c r="J23419"/>
      <c r="K23419"/>
      <c r="L23419"/>
      <c r="M23419"/>
      <c r="N23419"/>
    </row>
    <row r="23420" spans="1:14" x14ac:dyDescent="0.2">
      <c r="A23420"/>
      <c r="B23420"/>
      <c r="C23420"/>
      <c r="D23420"/>
      <c r="E23420"/>
      <c r="F23420"/>
      <c r="G23420"/>
      <c r="H23420"/>
      <c r="I23420"/>
      <c r="J23420"/>
      <c r="K23420"/>
      <c r="L23420"/>
      <c r="M23420"/>
      <c r="N23420"/>
    </row>
    <row r="23421" spans="1:14" x14ac:dyDescent="0.2">
      <c r="A23421"/>
      <c r="B23421"/>
      <c r="C23421"/>
      <c r="D23421"/>
      <c r="E23421"/>
      <c r="F23421"/>
      <c r="G23421"/>
      <c r="H23421"/>
      <c r="I23421"/>
      <c r="J23421"/>
      <c r="K23421"/>
      <c r="L23421"/>
      <c r="M23421"/>
      <c r="N23421"/>
    </row>
    <row r="23422" spans="1:14" x14ac:dyDescent="0.2">
      <c r="A23422"/>
      <c r="B23422"/>
      <c r="C23422"/>
      <c r="D23422"/>
      <c r="E23422"/>
      <c r="F23422"/>
      <c r="G23422"/>
      <c r="H23422"/>
      <c r="I23422"/>
      <c r="J23422"/>
      <c r="K23422"/>
      <c r="L23422"/>
      <c r="M23422"/>
      <c r="N23422"/>
    </row>
    <row r="23423" spans="1:14" x14ac:dyDescent="0.2">
      <c r="A23423"/>
      <c r="B23423"/>
      <c r="C23423"/>
      <c r="D23423"/>
      <c r="E23423"/>
      <c r="F23423"/>
      <c r="G23423"/>
      <c r="H23423"/>
      <c r="I23423"/>
      <c r="J23423"/>
      <c r="K23423"/>
      <c r="L23423"/>
      <c r="M23423"/>
      <c r="N23423"/>
    </row>
    <row r="23424" spans="1:14" x14ac:dyDescent="0.2">
      <c r="A23424"/>
      <c r="B23424"/>
      <c r="C23424"/>
      <c r="D23424"/>
      <c r="E23424"/>
      <c r="F23424"/>
      <c r="G23424"/>
      <c r="H23424"/>
      <c r="I23424"/>
      <c r="J23424"/>
      <c r="K23424"/>
      <c r="L23424"/>
      <c r="M23424"/>
      <c r="N23424"/>
    </row>
    <row r="23425" spans="1:14" x14ac:dyDescent="0.2">
      <c r="A23425"/>
      <c r="B23425"/>
      <c r="C23425"/>
      <c r="D23425"/>
      <c r="E23425"/>
      <c r="F23425"/>
      <c r="G23425"/>
      <c r="H23425"/>
      <c r="I23425"/>
      <c r="J23425"/>
      <c r="K23425"/>
      <c r="L23425"/>
      <c r="M23425"/>
      <c r="N23425"/>
    </row>
    <row r="23426" spans="1:14" x14ac:dyDescent="0.2">
      <c r="A23426"/>
      <c r="B23426"/>
      <c r="C23426"/>
      <c r="D23426"/>
      <c r="E23426"/>
      <c r="F23426"/>
      <c r="G23426"/>
      <c r="H23426"/>
      <c r="I23426"/>
      <c r="J23426"/>
      <c r="K23426"/>
      <c r="L23426"/>
      <c r="M23426"/>
      <c r="N23426"/>
    </row>
    <row r="23427" spans="1:14" x14ac:dyDescent="0.2">
      <c r="A23427"/>
      <c r="B23427"/>
      <c r="C23427"/>
      <c r="D23427"/>
      <c r="E23427"/>
      <c r="F23427"/>
      <c r="G23427"/>
      <c r="H23427"/>
      <c r="I23427"/>
      <c r="J23427"/>
      <c r="K23427"/>
      <c r="L23427"/>
      <c r="M23427"/>
      <c r="N23427"/>
    </row>
    <row r="23428" spans="1:14" x14ac:dyDescent="0.2">
      <c r="A23428"/>
      <c r="B23428"/>
      <c r="C23428"/>
      <c r="D23428"/>
      <c r="E23428"/>
      <c r="F23428"/>
      <c r="G23428"/>
      <c r="H23428"/>
      <c r="I23428"/>
      <c r="J23428"/>
      <c r="K23428"/>
      <c r="L23428"/>
      <c r="M23428"/>
      <c r="N23428"/>
    </row>
    <row r="23429" spans="1:14" x14ac:dyDescent="0.2">
      <c r="A23429"/>
      <c r="B23429"/>
      <c r="C23429"/>
      <c r="D23429"/>
      <c r="E23429"/>
      <c r="F23429"/>
      <c r="G23429"/>
      <c r="H23429"/>
      <c r="I23429"/>
      <c r="J23429"/>
      <c r="K23429"/>
      <c r="L23429"/>
      <c r="M23429"/>
      <c r="N23429"/>
    </row>
    <row r="23430" spans="1:14" x14ac:dyDescent="0.2">
      <c r="A23430"/>
      <c r="B23430"/>
      <c r="C23430"/>
      <c r="D23430"/>
      <c r="E23430"/>
      <c r="F23430"/>
      <c r="G23430"/>
      <c r="H23430"/>
      <c r="I23430"/>
      <c r="J23430"/>
      <c r="K23430"/>
      <c r="L23430"/>
      <c r="M23430"/>
      <c r="N23430"/>
    </row>
    <row r="23431" spans="1:14" x14ac:dyDescent="0.2">
      <c r="A23431"/>
      <c r="B23431"/>
      <c r="C23431"/>
      <c r="D23431"/>
      <c r="E23431"/>
      <c r="F23431"/>
      <c r="G23431"/>
      <c r="H23431"/>
      <c r="I23431"/>
      <c r="J23431"/>
      <c r="K23431"/>
      <c r="L23431"/>
      <c r="M23431"/>
      <c r="N23431"/>
    </row>
    <row r="23432" spans="1:14" x14ac:dyDescent="0.2">
      <c r="A23432"/>
      <c r="B23432"/>
      <c r="C23432"/>
      <c r="D23432"/>
      <c r="E23432"/>
      <c r="F23432"/>
      <c r="G23432"/>
      <c r="H23432"/>
      <c r="I23432"/>
      <c r="J23432"/>
      <c r="K23432"/>
      <c r="L23432"/>
      <c r="M23432"/>
      <c r="N23432"/>
    </row>
    <row r="23433" spans="1:14" x14ac:dyDescent="0.2">
      <c r="A23433"/>
      <c r="B23433"/>
      <c r="C23433"/>
      <c r="D23433"/>
      <c r="E23433"/>
      <c r="F23433"/>
      <c r="G23433"/>
      <c r="H23433"/>
      <c r="I23433"/>
      <c r="J23433"/>
      <c r="K23433"/>
      <c r="L23433"/>
      <c r="M23433"/>
      <c r="N23433"/>
    </row>
    <row r="23434" spans="1:14" x14ac:dyDescent="0.2">
      <c r="A23434"/>
      <c r="B23434"/>
      <c r="C23434"/>
      <c r="D23434"/>
      <c r="E23434"/>
      <c r="F23434"/>
      <c r="G23434"/>
      <c r="H23434"/>
      <c r="I23434"/>
      <c r="J23434"/>
      <c r="K23434"/>
      <c r="L23434"/>
      <c r="M23434"/>
      <c r="N23434"/>
    </row>
    <row r="23435" spans="1:14" x14ac:dyDescent="0.2">
      <c r="A23435"/>
      <c r="B23435"/>
      <c r="C23435"/>
      <c r="D23435"/>
      <c r="E23435"/>
      <c r="F23435"/>
      <c r="G23435"/>
      <c r="H23435"/>
      <c r="I23435"/>
      <c r="J23435"/>
      <c r="K23435"/>
      <c r="L23435"/>
      <c r="M23435"/>
      <c r="N23435"/>
    </row>
    <row r="23436" spans="1:14" x14ac:dyDescent="0.2">
      <c r="A23436"/>
      <c r="B23436"/>
      <c r="C23436"/>
      <c r="D23436"/>
      <c r="E23436"/>
      <c r="F23436"/>
      <c r="G23436"/>
      <c r="H23436"/>
      <c r="I23436"/>
      <c r="J23436"/>
      <c r="K23436"/>
      <c r="L23436"/>
      <c r="M23436"/>
      <c r="N23436"/>
    </row>
    <row r="23437" spans="1:14" x14ac:dyDescent="0.2">
      <c r="A23437"/>
      <c r="B23437"/>
      <c r="C23437"/>
      <c r="D23437"/>
      <c r="E23437"/>
      <c r="F23437"/>
      <c r="G23437"/>
      <c r="H23437"/>
      <c r="I23437"/>
      <c r="J23437"/>
      <c r="K23437"/>
      <c r="L23437"/>
      <c r="M23437"/>
      <c r="N23437"/>
    </row>
    <row r="23438" spans="1:14" x14ac:dyDescent="0.2">
      <c r="A23438"/>
      <c r="B23438"/>
      <c r="C23438"/>
      <c r="D23438"/>
      <c r="E23438"/>
      <c r="F23438"/>
      <c r="G23438"/>
      <c r="H23438"/>
      <c r="I23438"/>
      <c r="J23438"/>
      <c r="K23438"/>
      <c r="L23438"/>
      <c r="M23438"/>
      <c r="N23438"/>
    </row>
    <row r="23439" spans="1:14" x14ac:dyDescent="0.2">
      <c r="A23439"/>
      <c r="B23439"/>
      <c r="C23439"/>
      <c r="D23439"/>
      <c r="E23439"/>
      <c r="F23439"/>
      <c r="G23439"/>
      <c r="H23439"/>
      <c r="I23439"/>
      <c r="J23439"/>
      <c r="K23439"/>
      <c r="L23439"/>
      <c r="M23439"/>
      <c r="N23439"/>
    </row>
    <row r="23440" spans="1:14" x14ac:dyDescent="0.2">
      <c r="A23440"/>
      <c r="B23440"/>
      <c r="C23440"/>
      <c r="D23440"/>
      <c r="E23440"/>
      <c r="F23440"/>
      <c r="G23440"/>
      <c r="H23440"/>
      <c r="I23440"/>
      <c r="J23440"/>
      <c r="K23440"/>
      <c r="L23440"/>
      <c r="M23440"/>
      <c r="N23440"/>
    </row>
    <row r="23441" spans="1:14" x14ac:dyDescent="0.2">
      <c r="A23441"/>
      <c r="B23441"/>
      <c r="C23441"/>
      <c r="D23441"/>
      <c r="E23441"/>
      <c r="F23441"/>
      <c r="G23441"/>
      <c r="H23441"/>
      <c r="I23441"/>
      <c r="J23441"/>
      <c r="K23441"/>
      <c r="L23441"/>
      <c r="M23441"/>
      <c r="N23441"/>
    </row>
    <row r="23442" spans="1:14" x14ac:dyDescent="0.2">
      <c r="A23442"/>
      <c r="B23442"/>
      <c r="C23442"/>
      <c r="D23442"/>
      <c r="E23442"/>
      <c r="F23442"/>
      <c r="G23442"/>
      <c r="H23442"/>
      <c r="I23442"/>
      <c r="J23442"/>
      <c r="K23442"/>
      <c r="L23442"/>
      <c r="M23442"/>
      <c r="N23442"/>
    </row>
    <row r="23443" spans="1:14" x14ac:dyDescent="0.2">
      <c r="A23443"/>
      <c r="B23443"/>
      <c r="C23443"/>
      <c r="D23443"/>
      <c r="E23443"/>
      <c r="F23443"/>
      <c r="G23443"/>
      <c r="H23443"/>
      <c r="I23443"/>
      <c r="J23443"/>
      <c r="K23443"/>
      <c r="L23443"/>
      <c r="M23443"/>
      <c r="N23443"/>
    </row>
    <row r="23444" spans="1:14" x14ac:dyDescent="0.2">
      <c r="A23444"/>
      <c r="B23444"/>
      <c r="C23444"/>
      <c r="D23444"/>
      <c r="E23444"/>
      <c r="F23444"/>
      <c r="G23444"/>
      <c r="H23444"/>
      <c r="I23444"/>
      <c r="J23444"/>
      <c r="K23444"/>
      <c r="L23444"/>
      <c r="M23444"/>
      <c r="N23444"/>
    </row>
    <row r="23445" spans="1:14" x14ac:dyDescent="0.2">
      <c r="A23445"/>
      <c r="B23445"/>
      <c r="C23445"/>
      <c r="D23445"/>
      <c r="E23445"/>
      <c r="F23445"/>
      <c r="G23445"/>
      <c r="H23445"/>
      <c r="I23445"/>
      <c r="J23445"/>
      <c r="K23445"/>
      <c r="L23445"/>
      <c r="M23445"/>
      <c r="N23445"/>
    </row>
    <row r="23446" spans="1:14" x14ac:dyDescent="0.2">
      <c r="A23446"/>
      <c r="B23446"/>
      <c r="C23446"/>
      <c r="D23446"/>
      <c r="E23446"/>
      <c r="F23446"/>
      <c r="G23446"/>
      <c r="H23446"/>
      <c r="I23446"/>
      <c r="J23446"/>
      <c r="K23446"/>
      <c r="L23446"/>
      <c r="M23446"/>
      <c r="N23446"/>
    </row>
    <row r="23447" spans="1:14" x14ac:dyDescent="0.2">
      <c r="A23447"/>
      <c r="B23447"/>
      <c r="C23447"/>
      <c r="D23447"/>
      <c r="E23447"/>
      <c r="F23447"/>
      <c r="G23447"/>
      <c r="H23447"/>
      <c r="I23447"/>
      <c r="J23447"/>
      <c r="K23447"/>
      <c r="L23447"/>
      <c r="M23447"/>
      <c r="N23447"/>
    </row>
    <row r="23448" spans="1:14" x14ac:dyDescent="0.2">
      <c r="A23448"/>
      <c r="B23448"/>
      <c r="C23448"/>
      <c r="D23448"/>
      <c r="E23448"/>
      <c r="F23448"/>
      <c r="G23448"/>
      <c r="H23448"/>
      <c r="I23448"/>
      <c r="J23448"/>
      <c r="K23448"/>
      <c r="L23448"/>
      <c r="M23448"/>
      <c r="N23448"/>
    </row>
    <row r="23449" spans="1:14" x14ac:dyDescent="0.2">
      <c r="A23449"/>
      <c r="B23449"/>
      <c r="C23449"/>
      <c r="D23449"/>
      <c r="E23449"/>
      <c r="F23449"/>
      <c r="G23449"/>
      <c r="H23449"/>
      <c r="I23449"/>
      <c r="J23449"/>
      <c r="K23449"/>
      <c r="L23449"/>
      <c r="M23449"/>
      <c r="N23449"/>
    </row>
    <row r="23450" spans="1:14" x14ac:dyDescent="0.2">
      <c r="A23450"/>
      <c r="B23450"/>
      <c r="C23450"/>
      <c r="D23450"/>
      <c r="E23450"/>
      <c r="F23450"/>
      <c r="G23450"/>
      <c r="H23450"/>
      <c r="I23450"/>
      <c r="J23450"/>
      <c r="K23450"/>
      <c r="L23450"/>
      <c r="M23450"/>
      <c r="N23450"/>
    </row>
    <row r="23451" spans="1:14" x14ac:dyDescent="0.2">
      <c r="A23451"/>
      <c r="B23451"/>
      <c r="C23451"/>
      <c r="D23451"/>
      <c r="E23451"/>
      <c r="F23451"/>
      <c r="G23451"/>
      <c r="H23451"/>
      <c r="I23451"/>
      <c r="J23451"/>
      <c r="K23451"/>
      <c r="L23451"/>
      <c r="M23451"/>
      <c r="N23451"/>
    </row>
    <row r="23452" spans="1:14" x14ac:dyDescent="0.2">
      <c r="A23452"/>
      <c r="B23452"/>
      <c r="C23452"/>
      <c r="D23452"/>
      <c r="E23452"/>
      <c r="F23452"/>
      <c r="G23452"/>
      <c r="H23452"/>
      <c r="I23452"/>
      <c r="J23452"/>
      <c r="K23452"/>
      <c r="L23452"/>
      <c r="M23452"/>
      <c r="N23452"/>
    </row>
    <row r="23453" spans="1:14" x14ac:dyDescent="0.2">
      <c r="A23453"/>
      <c r="B23453"/>
      <c r="C23453"/>
      <c r="D23453"/>
      <c r="E23453"/>
      <c r="F23453"/>
      <c r="G23453"/>
      <c r="H23453"/>
      <c r="I23453"/>
      <c r="J23453"/>
      <c r="K23453"/>
      <c r="L23453"/>
      <c r="M23453"/>
      <c r="N23453"/>
    </row>
    <row r="23454" spans="1:14" x14ac:dyDescent="0.2">
      <c r="A23454"/>
      <c r="B23454"/>
      <c r="C23454"/>
      <c r="D23454"/>
      <c r="E23454"/>
      <c r="F23454"/>
      <c r="G23454"/>
      <c r="H23454"/>
      <c r="I23454"/>
      <c r="J23454"/>
      <c r="K23454"/>
      <c r="L23454"/>
      <c r="M23454"/>
      <c r="N23454"/>
    </row>
    <row r="23455" spans="1:14" x14ac:dyDescent="0.2">
      <c r="A23455"/>
      <c r="B23455"/>
      <c r="C23455"/>
      <c r="D23455"/>
      <c r="E23455"/>
      <c r="F23455"/>
      <c r="G23455"/>
      <c r="H23455"/>
      <c r="I23455"/>
      <c r="J23455"/>
      <c r="K23455"/>
      <c r="L23455"/>
      <c r="M23455"/>
      <c r="N23455"/>
    </row>
    <row r="23456" spans="1:14" x14ac:dyDescent="0.2">
      <c r="A23456"/>
      <c r="B23456"/>
      <c r="C23456"/>
      <c r="D23456"/>
      <c r="E23456"/>
      <c r="F23456"/>
      <c r="G23456"/>
      <c r="H23456"/>
      <c r="I23456"/>
      <c r="J23456"/>
      <c r="K23456"/>
      <c r="L23456"/>
      <c r="M23456"/>
      <c r="N23456"/>
    </row>
    <row r="23457" spans="1:14" x14ac:dyDescent="0.2">
      <c r="A23457"/>
      <c r="B23457"/>
      <c r="C23457"/>
      <c r="D23457"/>
      <c r="E23457"/>
      <c r="F23457"/>
      <c r="G23457"/>
      <c r="H23457"/>
      <c r="I23457"/>
      <c r="J23457"/>
      <c r="K23457"/>
      <c r="L23457"/>
      <c r="M23457"/>
      <c r="N23457"/>
    </row>
    <row r="23458" spans="1:14" x14ac:dyDescent="0.2">
      <c r="A23458"/>
      <c r="B23458"/>
      <c r="C23458"/>
      <c r="D23458"/>
      <c r="E23458"/>
      <c r="F23458"/>
      <c r="G23458"/>
      <c r="H23458"/>
      <c r="I23458"/>
      <c r="J23458"/>
      <c r="K23458"/>
      <c r="L23458"/>
      <c r="M23458"/>
      <c r="N23458"/>
    </row>
    <row r="23459" spans="1:14" x14ac:dyDescent="0.2">
      <c r="A23459"/>
      <c r="B23459"/>
      <c r="C23459"/>
      <c r="D23459"/>
      <c r="E23459"/>
      <c r="F23459"/>
      <c r="G23459"/>
      <c r="H23459"/>
      <c r="I23459"/>
      <c r="J23459"/>
      <c r="K23459"/>
      <c r="L23459"/>
      <c r="M23459"/>
      <c r="N23459"/>
    </row>
    <row r="23460" spans="1:14" x14ac:dyDescent="0.2">
      <c r="A23460"/>
      <c r="B23460"/>
      <c r="C23460"/>
      <c r="D23460"/>
      <c r="E23460"/>
      <c r="F23460"/>
      <c r="G23460"/>
      <c r="H23460"/>
      <c r="I23460"/>
      <c r="J23460"/>
      <c r="K23460"/>
      <c r="L23460"/>
      <c r="M23460"/>
      <c r="N23460"/>
    </row>
    <row r="23461" spans="1:14" x14ac:dyDescent="0.2">
      <c r="A23461"/>
      <c r="B23461"/>
      <c r="C23461"/>
      <c r="D23461"/>
      <c r="E23461"/>
      <c r="F23461"/>
      <c r="G23461"/>
      <c r="H23461"/>
      <c r="I23461"/>
      <c r="J23461"/>
      <c r="K23461"/>
      <c r="L23461"/>
      <c r="M23461"/>
      <c r="N23461"/>
    </row>
    <row r="23462" spans="1:14" x14ac:dyDescent="0.2">
      <c r="A23462"/>
      <c r="B23462"/>
      <c r="C23462"/>
      <c r="D23462"/>
      <c r="E23462"/>
      <c r="F23462"/>
      <c r="G23462"/>
      <c r="H23462"/>
      <c r="I23462"/>
      <c r="J23462"/>
      <c r="K23462"/>
      <c r="L23462"/>
      <c r="M23462"/>
      <c r="N23462"/>
    </row>
    <row r="23463" spans="1:14" x14ac:dyDescent="0.2">
      <c r="A23463"/>
      <c r="B23463"/>
      <c r="C23463"/>
      <c r="D23463"/>
      <c r="E23463"/>
      <c r="F23463"/>
      <c r="G23463"/>
      <c r="H23463"/>
      <c r="I23463"/>
      <c r="J23463"/>
      <c r="K23463"/>
      <c r="L23463"/>
      <c r="M23463"/>
      <c r="N23463"/>
    </row>
    <row r="23464" spans="1:14" x14ac:dyDescent="0.2">
      <c r="A23464"/>
      <c r="B23464"/>
      <c r="C23464"/>
      <c r="D23464"/>
      <c r="E23464"/>
      <c r="F23464"/>
      <c r="G23464"/>
      <c r="H23464"/>
      <c r="I23464"/>
      <c r="J23464"/>
      <c r="K23464"/>
      <c r="L23464"/>
      <c r="M23464"/>
      <c r="N23464"/>
    </row>
    <row r="23465" spans="1:14" x14ac:dyDescent="0.2">
      <c r="A23465"/>
      <c r="B23465"/>
      <c r="C23465"/>
      <c r="D23465"/>
      <c r="E23465"/>
      <c r="F23465"/>
      <c r="G23465"/>
      <c r="H23465"/>
      <c r="I23465"/>
      <c r="J23465"/>
      <c r="K23465"/>
      <c r="L23465"/>
      <c r="M23465"/>
      <c r="N23465"/>
    </row>
    <row r="23466" spans="1:14" x14ac:dyDescent="0.2">
      <c r="A23466"/>
      <c r="B23466"/>
      <c r="C23466"/>
      <c r="D23466"/>
      <c r="E23466"/>
      <c r="F23466"/>
      <c r="G23466"/>
      <c r="H23466"/>
      <c r="I23466"/>
      <c r="J23466"/>
      <c r="K23466"/>
      <c r="L23466"/>
      <c r="M23466"/>
      <c r="N23466"/>
    </row>
    <row r="23467" spans="1:14" x14ac:dyDescent="0.2">
      <c r="A23467"/>
      <c r="B23467"/>
      <c r="C23467"/>
      <c r="D23467"/>
      <c r="E23467"/>
      <c r="F23467"/>
      <c r="G23467"/>
      <c r="H23467"/>
      <c r="I23467"/>
      <c r="J23467"/>
      <c r="K23467"/>
      <c r="L23467"/>
      <c r="M23467"/>
      <c r="N23467"/>
    </row>
    <row r="23468" spans="1:14" x14ac:dyDescent="0.2">
      <c r="A23468"/>
      <c r="B23468"/>
      <c r="C23468"/>
      <c r="D23468"/>
      <c r="E23468"/>
      <c r="F23468"/>
      <c r="G23468"/>
      <c r="H23468"/>
      <c r="I23468"/>
      <c r="J23468"/>
      <c r="K23468"/>
      <c r="L23468"/>
      <c r="M23468"/>
      <c r="N23468"/>
    </row>
    <row r="23469" spans="1:14" x14ac:dyDescent="0.2">
      <c r="A23469"/>
      <c r="B23469"/>
      <c r="C23469"/>
      <c r="D23469"/>
      <c r="E23469"/>
      <c r="F23469"/>
      <c r="G23469"/>
      <c r="H23469"/>
      <c r="I23469"/>
      <c r="J23469"/>
      <c r="K23469"/>
      <c r="L23469"/>
      <c r="M23469"/>
      <c r="N23469"/>
    </row>
    <row r="23470" spans="1:14" x14ac:dyDescent="0.2">
      <c r="A23470"/>
      <c r="B23470"/>
      <c r="C23470"/>
      <c r="D23470"/>
      <c r="E23470"/>
      <c r="F23470"/>
      <c r="G23470"/>
      <c r="H23470"/>
      <c r="I23470"/>
      <c r="J23470"/>
      <c r="K23470"/>
      <c r="L23470"/>
      <c r="M23470"/>
      <c r="N23470"/>
    </row>
    <row r="23471" spans="1:14" x14ac:dyDescent="0.2">
      <c r="A23471"/>
      <c r="B23471"/>
      <c r="C23471"/>
      <c r="D23471"/>
      <c r="E23471"/>
      <c r="F23471"/>
      <c r="G23471"/>
      <c r="H23471"/>
      <c r="I23471"/>
      <c r="J23471"/>
      <c r="K23471"/>
      <c r="L23471"/>
      <c r="M23471"/>
      <c r="N23471"/>
    </row>
    <row r="23472" spans="1:14" x14ac:dyDescent="0.2">
      <c r="A23472"/>
      <c r="B23472"/>
      <c r="C23472"/>
      <c r="D23472"/>
      <c r="E23472"/>
      <c r="F23472"/>
      <c r="G23472"/>
      <c r="H23472"/>
      <c r="I23472"/>
      <c r="J23472"/>
      <c r="K23472"/>
      <c r="L23472"/>
      <c r="M23472"/>
      <c r="N23472"/>
    </row>
    <row r="23473" spans="1:14" x14ac:dyDescent="0.2">
      <c r="A23473"/>
      <c r="B23473"/>
      <c r="C23473"/>
      <c r="D23473"/>
      <c r="E23473"/>
      <c r="F23473"/>
      <c r="G23473"/>
      <c r="H23473"/>
      <c r="I23473"/>
      <c r="J23473"/>
      <c r="K23473"/>
      <c r="L23473"/>
      <c r="M23473"/>
      <c r="N23473"/>
    </row>
    <row r="23474" spans="1:14" x14ac:dyDescent="0.2">
      <c r="A23474"/>
      <c r="B23474"/>
      <c r="C23474"/>
      <c r="D23474"/>
      <c r="E23474"/>
      <c r="F23474"/>
      <c r="G23474"/>
      <c r="H23474"/>
      <c r="I23474"/>
      <c r="J23474"/>
      <c r="K23474"/>
      <c r="L23474"/>
      <c r="M23474"/>
      <c r="N23474"/>
    </row>
    <row r="23475" spans="1:14" x14ac:dyDescent="0.2">
      <c r="A23475"/>
      <c r="B23475"/>
      <c r="C23475"/>
      <c r="D23475"/>
      <c r="E23475"/>
      <c r="F23475"/>
      <c r="G23475"/>
      <c r="H23475"/>
      <c r="I23475"/>
      <c r="J23475"/>
      <c r="K23475"/>
      <c r="L23475"/>
      <c r="M23475"/>
      <c r="N23475"/>
    </row>
    <row r="23476" spans="1:14" x14ac:dyDescent="0.2">
      <c r="A23476"/>
      <c r="B23476"/>
      <c r="C23476"/>
      <c r="D23476"/>
      <c r="E23476"/>
      <c r="F23476"/>
      <c r="G23476"/>
      <c r="H23476"/>
      <c r="I23476"/>
      <c r="J23476"/>
      <c r="K23476"/>
      <c r="L23476"/>
      <c r="M23476"/>
      <c r="N23476"/>
    </row>
    <row r="23477" spans="1:14" x14ac:dyDescent="0.2">
      <c r="A23477"/>
      <c r="B23477"/>
      <c r="C23477"/>
      <c r="D23477"/>
      <c r="E23477"/>
      <c r="F23477"/>
      <c r="G23477"/>
      <c r="H23477"/>
      <c r="I23477"/>
      <c r="J23477"/>
      <c r="K23477"/>
      <c r="L23477"/>
      <c r="M23477"/>
      <c r="N23477"/>
    </row>
    <row r="23478" spans="1:14" x14ac:dyDescent="0.2">
      <c r="A23478"/>
      <c r="B23478"/>
      <c r="C23478"/>
      <c r="D23478"/>
      <c r="E23478"/>
      <c r="F23478"/>
      <c r="G23478"/>
      <c r="H23478"/>
      <c r="I23478"/>
      <c r="J23478"/>
      <c r="K23478"/>
      <c r="L23478"/>
      <c r="M23478"/>
      <c r="N23478"/>
    </row>
    <row r="23479" spans="1:14" x14ac:dyDescent="0.2">
      <c r="A23479"/>
      <c r="B23479"/>
      <c r="C23479"/>
      <c r="D23479"/>
      <c r="E23479"/>
      <c r="F23479"/>
      <c r="G23479"/>
      <c r="H23479"/>
      <c r="I23479"/>
      <c r="J23479"/>
      <c r="K23479"/>
      <c r="L23479"/>
      <c r="M23479"/>
      <c r="N23479"/>
    </row>
    <row r="23480" spans="1:14" x14ac:dyDescent="0.2">
      <c r="A23480"/>
      <c r="B23480"/>
      <c r="C23480"/>
      <c r="D23480"/>
      <c r="E23480"/>
      <c r="F23480"/>
      <c r="G23480"/>
      <c r="H23480"/>
      <c r="I23480"/>
      <c r="J23480"/>
      <c r="K23480"/>
      <c r="L23480"/>
      <c r="M23480"/>
      <c r="N23480"/>
    </row>
    <row r="23481" spans="1:14" x14ac:dyDescent="0.2">
      <c r="A23481"/>
      <c r="B23481"/>
      <c r="C23481"/>
      <c r="D23481"/>
      <c r="E23481"/>
      <c r="F23481"/>
      <c r="G23481"/>
      <c r="H23481"/>
      <c r="I23481"/>
      <c r="J23481"/>
      <c r="K23481"/>
      <c r="L23481"/>
      <c r="M23481"/>
      <c r="N23481"/>
    </row>
    <row r="23482" spans="1:14" x14ac:dyDescent="0.2">
      <c r="A23482"/>
      <c r="B23482"/>
      <c r="C23482"/>
      <c r="D23482"/>
      <c r="E23482"/>
      <c r="F23482"/>
      <c r="G23482"/>
      <c r="H23482"/>
      <c r="I23482"/>
      <c r="J23482"/>
      <c r="K23482"/>
      <c r="L23482"/>
      <c r="M23482"/>
      <c r="N23482"/>
    </row>
    <row r="23483" spans="1:14" x14ac:dyDescent="0.2">
      <c r="A23483"/>
      <c r="B23483"/>
      <c r="C23483"/>
      <c r="D23483"/>
      <c r="E23483"/>
      <c r="F23483"/>
      <c r="G23483"/>
      <c r="H23483"/>
      <c r="I23483"/>
      <c r="J23483"/>
      <c r="K23483"/>
      <c r="L23483"/>
      <c r="M23483"/>
      <c r="N23483"/>
    </row>
    <row r="23484" spans="1:14" x14ac:dyDescent="0.2">
      <c r="A23484"/>
      <c r="B23484"/>
      <c r="C23484"/>
      <c r="D23484"/>
      <c r="E23484"/>
      <c r="F23484"/>
      <c r="G23484"/>
      <c r="H23484"/>
      <c r="I23484"/>
      <c r="J23484"/>
      <c r="K23484"/>
      <c r="L23484"/>
      <c r="M23484"/>
      <c r="N23484"/>
    </row>
    <row r="23485" spans="1:14" x14ac:dyDescent="0.2">
      <c r="A23485"/>
      <c r="B23485"/>
      <c r="C23485"/>
      <c r="D23485"/>
      <c r="E23485"/>
      <c r="F23485"/>
      <c r="G23485"/>
      <c r="H23485"/>
      <c r="I23485"/>
      <c r="J23485"/>
      <c r="K23485"/>
      <c r="L23485"/>
      <c r="M23485"/>
      <c r="N23485"/>
    </row>
    <row r="23486" spans="1:14" x14ac:dyDescent="0.2">
      <c r="A23486"/>
      <c r="B23486"/>
      <c r="C23486"/>
      <c r="D23486"/>
      <c r="E23486"/>
      <c r="F23486"/>
      <c r="G23486"/>
      <c r="H23486"/>
      <c r="I23486"/>
      <c r="J23486"/>
      <c r="K23486"/>
      <c r="L23486"/>
      <c r="M23486"/>
      <c r="N23486"/>
    </row>
    <row r="23487" spans="1:14" x14ac:dyDescent="0.2">
      <c r="A23487"/>
      <c r="B23487"/>
      <c r="C23487"/>
      <c r="D23487"/>
      <c r="E23487"/>
      <c r="F23487"/>
      <c r="G23487"/>
      <c r="H23487"/>
      <c r="I23487"/>
      <c r="J23487"/>
      <c r="K23487"/>
      <c r="L23487"/>
      <c r="M23487"/>
      <c r="N23487"/>
    </row>
    <row r="23488" spans="1:14" x14ac:dyDescent="0.2">
      <c r="A23488"/>
      <c r="B23488"/>
      <c r="C23488"/>
      <c r="D23488"/>
      <c r="E23488"/>
      <c r="F23488"/>
      <c r="G23488"/>
      <c r="H23488"/>
      <c r="I23488"/>
      <c r="J23488"/>
      <c r="K23488"/>
      <c r="L23488"/>
      <c r="M23488"/>
      <c r="N23488"/>
    </row>
    <row r="23489" spans="1:14" x14ac:dyDescent="0.2">
      <c r="A23489"/>
      <c r="B23489"/>
      <c r="C23489"/>
      <c r="D23489"/>
      <c r="E23489"/>
      <c r="F23489"/>
      <c r="G23489"/>
      <c r="H23489"/>
      <c r="I23489"/>
      <c r="J23489"/>
      <c r="K23489"/>
      <c r="L23489"/>
      <c r="M23489"/>
      <c r="N23489"/>
    </row>
    <row r="23490" spans="1:14" x14ac:dyDescent="0.2">
      <c r="A23490"/>
      <c r="B23490"/>
      <c r="C23490"/>
      <c r="D23490"/>
      <c r="E23490"/>
      <c r="F23490"/>
      <c r="G23490"/>
      <c r="H23490"/>
      <c r="I23490"/>
      <c r="J23490"/>
      <c r="K23490"/>
      <c r="L23490"/>
      <c r="M23490"/>
      <c r="N23490"/>
    </row>
    <row r="23491" spans="1:14" x14ac:dyDescent="0.2">
      <c r="A23491"/>
      <c r="B23491"/>
      <c r="C23491"/>
      <c r="D23491"/>
      <c r="E23491"/>
      <c r="F23491"/>
      <c r="G23491"/>
      <c r="H23491"/>
      <c r="I23491"/>
      <c r="J23491"/>
      <c r="K23491"/>
      <c r="L23491"/>
      <c r="M23491"/>
      <c r="N23491"/>
    </row>
    <row r="23492" spans="1:14" x14ac:dyDescent="0.2">
      <c r="A23492"/>
      <c r="B23492"/>
      <c r="C23492"/>
      <c r="D23492"/>
      <c r="E23492"/>
      <c r="F23492"/>
      <c r="G23492"/>
      <c r="H23492"/>
      <c r="I23492"/>
      <c r="J23492"/>
      <c r="K23492"/>
      <c r="L23492"/>
      <c r="M23492"/>
      <c r="N23492"/>
    </row>
    <row r="23493" spans="1:14" x14ac:dyDescent="0.2">
      <c r="A23493"/>
      <c r="B23493"/>
      <c r="C23493"/>
      <c r="D23493"/>
      <c r="E23493"/>
      <c r="F23493"/>
      <c r="G23493"/>
      <c r="H23493"/>
      <c r="I23493"/>
      <c r="J23493"/>
      <c r="K23493"/>
      <c r="L23493"/>
      <c r="M23493"/>
      <c r="N23493"/>
    </row>
    <row r="23494" spans="1:14" x14ac:dyDescent="0.2">
      <c r="A23494"/>
      <c r="B23494"/>
      <c r="C23494"/>
      <c r="D23494"/>
      <c r="E23494"/>
      <c r="F23494"/>
      <c r="G23494"/>
      <c r="H23494"/>
      <c r="I23494"/>
      <c r="J23494"/>
      <c r="K23494"/>
      <c r="L23494"/>
      <c r="M23494"/>
      <c r="N23494"/>
    </row>
    <row r="23495" spans="1:14" x14ac:dyDescent="0.2">
      <c r="A23495"/>
      <c r="B23495"/>
      <c r="C23495"/>
      <c r="D23495"/>
      <c r="E23495"/>
      <c r="F23495"/>
      <c r="G23495"/>
      <c r="H23495"/>
      <c r="I23495"/>
      <c r="J23495"/>
      <c r="K23495"/>
      <c r="L23495"/>
      <c r="M23495"/>
      <c r="N23495"/>
    </row>
    <row r="23496" spans="1:14" x14ac:dyDescent="0.2">
      <c r="A23496"/>
      <c r="B23496"/>
      <c r="C23496"/>
      <c r="D23496"/>
      <c r="E23496"/>
      <c r="F23496"/>
      <c r="G23496"/>
      <c r="H23496"/>
      <c r="I23496"/>
      <c r="J23496"/>
      <c r="K23496"/>
      <c r="L23496"/>
      <c r="M23496"/>
      <c r="N23496"/>
    </row>
    <row r="23497" spans="1:14" x14ac:dyDescent="0.2">
      <c r="A23497"/>
      <c r="B23497"/>
      <c r="C23497"/>
      <c r="D23497"/>
      <c r="E23497"/>
      <c r="F23497"/>
      <c r="G23497"/>
      <c r="H23497"/>
      <c r="I23497"/>
      <c r="J23497"/>
      <c r="K23497"/>
      <c r="L23497"/>
      <c r="M23497"/>
      <c r="N23497"/>
    </row>
    <row r="23498" spans="1:14" x14ac:dyDescent="0.2">
      <c r="A23498"/>
      <c r="B23498"/>
      <c r="C23498"/>
      <c r="D23498"/>
      <c r="E23498"/>
      <c r="F23498"/>
      <c r="G23498"/>
      <c r="H23498"/>
      <c r="I23498"/>
      <c r="J23498"/>
      <c r="K23498"/>
      <c r="L23498"/>
      <c r="M23498"/>
      <c r="N23498"/>
    </row>
    <row r="23499" spans="1:14" x14ac:dyDescent="0.2">
      <c r="A23499"/>
      <c r="B23499"/>
      <c r="C23499"/>
      <c r="D23499"/>
      <c r="E23499"/>
      <c r="F23499"/>
      <c r="G23499"/>
      <c r="H23499"/>
      <c r="I23499"/>
      <c r="J23499"/>
      <c r="K23499"/>
      <c r="L23499"/>
      <c r="M23499"/>
      <c r="N23499"/>
    </row>
    <row r="23500" spans="1:14" x14ac:dyDescent="0.2">
      <c r="A23500"/>
      <c r="B23500"/>
      <c r="C23500"/>
      <c r="D23500"/>
      <c r="E23500"/>
      <c r="F23500"/>
      <c r="G23500"/>
      <c r="H23500"/>
      <c r="I23500"/>
      <c r="J23500"/>
      <c r="K23500"/>
      <c r="L23500"/>
      <c r="M23500"/>
      <c r="N23500"/>
    </row>
    <row r="23501" spans="1:14" x14ac:dyDescent="0.2">
      <c r="A23501"/>
      <c r="B23501"/>
      <c r="C23501"/>
      <c r="D23501"/>
      <c r="E23501"/>
      <c r="F23501"/>
      <c r="G23501"/>
      <c r="H23501"/>
      <c r="I23501"/>
      <c r="J23501"/>
      <c r="K23501"/>
      <c r="L23501"/>
      <c r="M23501"/>
      <c r="N23501"/>
    </row>
    <row r="23502" spans="1:14" x14ac:dyDescent="0.2">
      <c r="A23502"/>
      <c r="B23502"/>
      <c r="C23502"/>
      <c r="D23502"/>
      <c r="E23502"/>
      <c r="F23502"/>
      <c r="G23502"/>
      <c r="H23502"/>
      <c r="I23502"/>
      <c r="J23502"/>
      <c r="K23502"/>
      <c r="L23502"/>
      <c r="M23502"/>
      <c r="N23502"/>
    </row>
    <row r="23503" spans="1:14" x14ac:dyDescent="0.2">
      <c r="A23503"/>
      <c r="B23503"/>
      <c r="C23503"/>
      <c r="D23503"/>
      <c r="E23503"/>
      <c r="F23503"/>
      <c r="G23503"/>
      <c r="H23503"/>
      <c r="I23503"/>
      <c r="J23503"/>
      <c r="K23503"/>
      <c r="L23503"/>
      <c r="M23503"/>
      <c r="N23503"/>
    </row>
    <row r="23504" spans="1:14" x14ac:dyDescent="0.2">
      <c r="A23504"/>
      <c r="B23504"/>
      <c r="C23504"/>
      <c r="D23504"/>
      <c r="E23504"/>
      <c r="F23504"/>
      <c r="G23504"/>
      <c r="H23504"/>
      <c r="I23504"/>
      <c r="J23504"/>
      <c r="K23504"/>
      <c r="L23504"/>
      <c r="M23504"/>
      <c r="N23504"/>
    </row>
    <row r="23505" spans="1:14" x14ac:dyDescent="0.2">
      <c r="A23505"/>
      <c r="B23505"/>
      <c r="C23505"/>
      <c r="D23505"/>
      <c r="E23505"/>
      <c r="F23505"/>
      <c r="G23505"/>
      <c r="H23505"/>
      <c r="I23505"/>
      <c r="J23505"/>
      <c r="K23505"/>
      <c r="L23505"/>
      <c r="M23505"/>
      <c r="N23505"/>
    </row>
    <row r="23506" spans="1:14" x14ac:dyDescent="0.2">
      <c r="A23506"/>
      <c r="B23506"/>
      <c r="C23506"/>
      <c r="D23506"/>
      <c r="E23506"/>
      <c r="F23506"/>
      <c r="G23506"/>
      <c r="H23506"/>
      <c r="I23506"/>
      <c r="J23506"/>
      <c r="K23506"/>
      <c r="L23506"/>
      <c r="M23506"/>
      <c r="N23506"/>
    </row>
    <row r="23507" spans="1:14" x14ac:dyDescent="0.2">
      <c r="A23507"/>
      <c r="B23507"/>
      <c r="C23507"/>
      <c r="D23507"/>
      <c r="E23507"/>
      <c r="F23507"/>
      <c r="G23507"/>
      <c r="H23507"/>
      <c r="I23507"/>
      <c r="J23507"/>
      <c r="K23507"/>
      <c r="L23507"/>
      <c r="M23507"/>
      <c r="N23507"/>
    </row>
    <row r="23508" spans="1:14" x14ac:dyDescent="0.2">
      <c r="A23508"/>
      <c r="B23508"/>
      <c r="C23508"/>
      <c r="D23508"/>
      <c r="E23508"/>
      <c r="F23508"/>
      <c r="G23508"/>
      <c r="H23508"/>
      <c r="I23508"/>
      <c r="J23508"/>
      <c r="K23508"/>
      <c r="L23508"/>
      <c r="M23508"/>
      <c r="N23508"/>
    </row>
    <row r="23509" spans="1:14" x14ac:dyDescent="0.2">
      <c r="A23509"/>
      <c r="B23509"/>
      <c r="C23509"/>
      <c r="D23509"/>
      <c r="E23509"/>
      <c r="F23509"/>
      <c r="G23509"/>
      <c r="H23509"/>
      <c r="I23509"/>
      <c r="J23509"/>
      <c r="K23509"/>
      <c r="L23509"/>
      <c r="M23509"/>
      <c r="N23509"/>
    </row>
    <row r="23510" spans="1:14" x14ac:dyDescent="0.2">
      <c r="A23510"/>
      <c r="B23510"/>
      <c r="C23510"/>
      <c r="D23510"/>
      <c r="E23510"/>
      <c r="F23510"/>
      <c r="G23510"/>
      <c r="H23510"/>
      <c r="I23510"/>
      <c r="J23510"/>
      <c r="K23510"/>
      <c r="L23510"/>
      <c r="M23510"/>
      <c r="N23510"/>
    </row>
    <row r="23511" spans="1:14" x14ac:dyDescent="0.2">
      <c r="A23511"/>
      <c r="B23511"/>
      <c r="C23511"/>
      <c r="D23511"/>
      <c r="E23511"/>
      <c r="F23511"/>
      <c r="G23511"/>
      <c r="H23511"/>
      <c r="I23511"/>
      <c r="J23511"/>
      <c r="K23511"/>
      <c r="L23511"/>
      <c r="M23511"/>
      <c r="N23511"/>
    </row>
    <row r="23512" spans="1:14" x14ac:dyDescent="0.2">
      <c r="A23512"/>
      <c r="B23512"/>
      <c r="C23512"/>
      <c r="D23512"/>
      <c r="E23512"/>
      <c r="F23512"/>
      <c r="G23512"/>
      <c r="H23512"/>
      <c r="I23512"/>
      <c r="J23512"/>
      <c r="K23512"/>
      <c r="L23512"/>
      <c r="M23512"/>
      <c r="N23512"/>
    </row>
    <row r="23513" spans="1:14" x14ac:dyDescent="0.2">
      <c r="A23513"/>
      <c r="B23513"/>
      <c r="C23513"/>
      <c r="D23513"/>
      <c r="E23513"/>
      <c r="F23513"/>
      <c r="G23513"/>
      <c r="H23513"/>
      <c r="I23513"/>
      <c r="J23513"/>
      <c r="K23513"/>
      <c r="L23513"/>
      <c r="M23513"/>
      <c r="N23513"/>
    </row>
    <row r="23514" spans="1:14" x14ac:dyDescent="0.2">
      <c r="A23514"/>
      <c r="B23514"/>
      <c r="C23514"/>
      <c r="D23514"/>
      <c r="E23514"/>
      <c r="F23514"/>
      <c r="G23514"/>
      <c r="H23514"/>
      <c r="I23514"/>
      <c r="J23514"/>
      <c r="K23514"/>
      <c r="L23514"/>
      <c r="M23514"/>
      <c r="N23514"/>
    </row>
    <row r="23515" spans="1:14" x14ac:dyDescent="0.2">
      <c r="A23515"/>
      <c r="B23515"/>
      <c r="C23515"/>
      <c r="D23515"/>
      <c r="E23515"/>
      <c r="F23515"/>
      <c r="G23515"/>
      <c r="H23515"/>
      <c r="I23515"/>
      <c r="J23515"/>
      <c r="K23515"/>
      <c r="L23515"/>
      <c r="M23515"/>
      <c r="N23515"/>
    </row>
    <row r="23516" spans="1:14" x14ac:dyDescent="0.2">
      <c r="A23516"/>
      <c r="B23516"/>
      <c r="C23516"/>
      <c r="D23516"/>
      <c r="E23516"/>
      <c r="F23516"/>
      <c r="G23516"/>
      <c r="H23516"/>
      <c r="I23516"/>
      <c r="J23516"/>
      <c r="K23516"/>
      <c r="L23516"/>
      <c r="M23516"/>
      <c r="N23516"/>
    </row>
    <row r="23517" spans="1:14" x14ac:dyDescent="0.2">
      <c r="A23517"/>
      <c r="B23517"/>
      <c r="C23517"/>
      <c r="D23517"/>
      <c r="E23517"/>
      <c r="F23517"/>
      <c r="G23517"/>
      <c r="H23517"/>
      <c r="I23517"/>
      <c r="J23517"/>
      <c r="K23517"/>
      <c r="L23517"/>
      <c r="M23517"/>
      <c r="N23517"/>
    </row>
    <row r="23518" spans="1:14" x14ac:dyDescent="0.2">
      <c r="A23518"/>
      <c r="B23518"/>
      <c r="C23518"/>
      <c r="D23518"/>
      <c r="E23518"/>
      <c r="F23518"/>
      <c r="G23518"/>
      <c r="H23518"/>
      <c r="I23518"/>
      <c r="J23518"/>
      <c r="K23518"/>
      <c r="L23518"/>
      <c r="M23518"/>
      <c r="N23518"/>
    </row>
    <row r="23519" spans="1:14" x14ac:dyDescent="0.2">
      <c r="A23519"/>
      <c r="B23519"/>
      <c r="C23519"/>
      <c r="D23519"/>
      <c r="E23519"/>
      <c r="F23519"/>
      <c r="G23519"/>
      <c r="H23519"/>
      <c r="I23519"/>
      <c r="J23519"/>
      <c r="K23519"/>
      <c r="L23519"/>
      <c r="M23519"/>
      <c r="N23519"/>
    </row>
    <row r="23520" spans="1:14" x14ac:dyDescent="0.2">
      <c r="A23520"/>
      <c r="B23520"/>
      <c r="C23520"/>
      <c r="D23520"/>
      <c r="E23520"/>
      <c r="F23520"/>
      <c r="G23520"/>
      <c r="H23520"/>
      <c r="I23520"/>
      <c r="J23520"/>
      <c r="K23520"/>
      <c r="L23520"/>
      <c r="M23520"/>
      <c r="N23520"/>
    </row>
    <row r="23521" spans="1:14" x14ac:dyDescent="0.2">
      <c r="A23521"/>
      <c r="B23521"/>
      <c r="C23521"/>
      <c r="D23521"/>
      <c r="E23521"/>
      <c r="F23521"/>
      <c r="G23521"/>
      <c r="H23521"/>
      <c r="I23521"/>
      <c r="J23521"/>
      <c r="K23521"/>
      <c r="L23521"/>
      <c r="M23521"/>
      <c r="N23521"/>
    </row>
    <row r="23522" spans="1:14" x14ac:dyDescent="0.2">
      <c r="A23522"/>
      <c r="B23522"/>
      <c r="C23522"/>
      <c r="D23522"/>
      <c r="E23522"/>
      <c r="F23522"/>
      <c r="G23522"/>
      <c r="H23522"/>
      <c r="I23522"/>
      <c r="J23522"/>
      <c r="K23522"/>
      <c r="L23522"/>
      <c r="M23522"/>
      <c r="N23522"/>
    </row>
    <row r="23523" spans="1:14" x14ac:dyDescent="0.2">
      <c r="A23523"/>
      <c r="B23523"/>
      <c r="C23523"/>
      <c r="D23523"/>
      <c r="E23523"/>
      <c r="F23523"/>
      <c r="G23523"/>
      <c r="H23523"/>
      <c r="I23523"/>
      <c r="J23523"/>
      <c r="K23523"/>
      <c r="L23523"/>
      <c r="M23523"/>
      <c r="N23523"/>
    </row>
    <row r="23524" spans="1:14" x14ac:dyDescent="0.2">
      <c r="A23524"/>
      <c r="B23524"/>
      <c r="C23524"/>
      <c r="D23524"/>
      <c r="E23524"/>
      <c r="F23524"/>
      <c r="G23524"/>
      <c r="H23524"/>
      <c r="I23524"/>
      <c r="J23524"/>
      <c r="K23524"/>
      <c r="L23524"/>
      <c r="M23524"/>
      <c r="N23524"/>
    </row>
    <row r="23525" spans="1:14" x14ac:dyDescent="0.2">
      <c r="A23525"/>
      <c r="B23525"/>
      <c r="C23525"/>
      <c r="D23525"/>
      <c r="E23525"/>
      <c r="F23525"/>
      <c r="G23525"/>
      <c r="H23525"/>
      <c r="I23525"/>
      <c r="J23525"/>
      <c r="K23525"/>
      <c r="L23525"/>
      <c r="M23525"/>
      <c r="N23525"/>
    </row>
    <row r="23526" spans="1:14" x14ac:dyDescent="0.2">
      <c r="A23526"/>
      <c r="B23526"/>
      <c r="C23526"/>
      <c r="D23526"/>
      <c r="E23526"/>
      <c r="F23526"/>
      <c r="G23526"/>
      <c r="H23526"/>
      <c r="I23526"/>
      <c r="J23526"/>
      <c r="K23526"/>
      <c r="L23526"/>
      <c r="M23526"/>
      <c r="N23526"/>
    </row>
    <row r="23527" spans="1:14" x14ac:dyDescent="0.2">
      <c r="A23527"/>
      <c r="B23527"/>
      <c r="C23527"/>
      <c r="D23527"/>
      <c r="E23527"/>
      <c r="F23527"/>
      <c r="G23527"/>
      <c r="H23527"/>
      <c r="I23527"/>
      <c r="J23527"/>
      <c r="K23527"/>
      <c r="L23527"/>
      <c r="M23527"/>
      <c r="N23527"/>
    </row>
    <row r="23528" spans="1:14" x14ac:dyDescent="0.2">
      <c r="A23528"/>
      <c r="B23528"/>
      <c r="C23528"/>
      <c r="D23528"/>
      <c r="E23528"/>
      <c r="F23528"/>
      <c r="G23528"/>
      <c r="H23528"/>
      <c r="I23528"/>
      <c r="J23528"/>
      <c r="K23528"/>
      <c r="L23528"/>
      <c r="M23528"/>
      <c r="N23528"/>
    </row>
    <row r="23529" spans="1:14" x14ac:dyDescent="0.2">
      <c r="A23529"/>
      <c r="B23529"/>
      <c r="C23529"/>
      <c r="D23529"/>
      <c r="E23529"/>
      <c r="F23529"/>
      <c r="G23529"/>
      <c r="H23529"/>
      <c r="I23529"/>
      <c r="J23529"/>
      <c r="K23529"/>
      <c r="L23529"/>
      <c r="M23529"/>
      <c r="N23529"/>
    </row>
    <row r="23530" spans="1:14" x14ac:dyDescent="0.2">
      <c r="A23530"/>
      <c r="B23530"/>
      <c r="C23530"/>
      <c r="D23530"/>
      <c r="E23530"/>
      <c r="F23530"/>
      <c r="G23530"/>
      <c r="H23530"/>
      <c r="I23530"/>
      <c r="J23530"/>
      <c r="K23530"/>
      <c r="L23530"/>
      <c r="M23530"/>
      <c r="N23530"/>
    </row>
    <row r="23531" spans="1:14" x14ac:dyDescent="0.2">
      <c r="A23531"/>
      <c r="B23531"/>
      <c r="C23531"/>
      <c r="D23531"/>
      <c r="E23531"/>
      <c r="F23531"/>
      <c r="G23531"/>
      <c r="H23531"/>
      <c r="I23531"/>
      <c r="J23531"/>
      <c r="K23531"/>
      <c r="L23531"/>
      <c r="M23531"/>
      <c r="N23531"/>
    </row>
    <row r="23532" spans="1:14" x14ac:dyDescent="0.2">
      <c r="A23532"/>
      <c r="B23532"/>
      <c r="C23532"/>
      <c r="D23532"/>
      <c r="E23532"/>
      <c r="F23532"/>
      <c r="G23532"/>
      <c r="H23532"/>
      <c r="I23532"/>
      <c r="J23532"/>
      <c r="K23532"/>
      <c r="L23532"/>
      <c r="M23532"/>
      <c r="N23532"/>
    </row>
    <row r="23533" spans="1:14" x14ac:dyDescent="0.2">
      <c r="A23533"/>
      <c r="B23533"/>
      <c r="C23533"/>
      <c r="D23533"/>
      <c r="E23533"/>
      <c r="F23533"/>
      <c r="G23533"/>
      <c r="H23533"/>
      <c r="I23533"/>
      <c r="J23533"/>
      <c r="K23533"/>
      <c r="L23533"/>
      <c r="M23533"/>
      <c r="N23533"/>
    </row>
    <row r="23534" spans="1:14" x14ac:dyDescent="0.2">
      <c r="A23534"/>
      <c r="B23534"/>
      <c r="C23534"/>
      <c r="D23534"/>
      <c r="E23534"/>
      <c r="F23534"/>
      <c r="G23534"/>
      <c r="H23534"/>
      <c r="I23534"/>
      <c r="J23534"/>
      <c r="K23534"/>
      <c r="L23534"/>
      <c r="M23534"/>
      <c r="N23534"/>
    </row>
    <row r="23535" spans="1:14" x14ac:dyDescent="0.2">
      <c r="A23535"/>
      <c r="B23535"/>
      <c r="C23535"/>
      <c r="D23535"/>
      <c r="E23535"/>
      <c r="F23535"/>
      <c r="G23535"/>
      <c r="H23535"/>
      <c r="I23535"/>
      <c r="J23535"/>
      <c r="K23535"/>
      <c r="L23535"/>
      <c r="M23535"/>
      <c r="N23535"/>
    </row>
    <row r="23536" spans="1:14" x14ac:dyDescent="0.2">
      <c r="A23536"/>
      <c r="B23536"/>
      <c r="C23536"/>
      <c r="D23536"/>
      <c r="E23536"/>
      <c r="F23536"/>
      <c r="G23536"/>
      <c r="H23536"/>
      <c r="I23536"/>
      <c r="J23536"/>
      <c r="K23536"/>
      <c r="L23536"/>
      <c r="M23536"/>
      <c r="N23536"/>
    </row>
    <row r="23537" spans="1:14" x14ac:dyDescent="0.2">
      <c r="A23537"/>
      <c r="B23537"/>
      <c r="C23537"/>
      <c r="D23537"/>
      <c r="E23537"/>
      <c r="F23537"/>
      <c r="G23537"/>
      <c r="H23537"/>
      <c r="I23537"/>
      <c r="J23537"/>
      <c r="K23537"/>
      <c r="L23537"/>
      <c r="M23537"/>
      <c r="N23537"/>
    </row>
    <row r="23538" spans="1:14" x14ac:dyDescent="0.2">
      <c r="A23538"/>
      <c r="B23538"/>
      <c r="C23538"/>
      <c r="D23538"/>
      <c r="E23538"/>
      <c r="F23538"/>
      <c r="G23538"/>
      <c r="H23538"/>
      <c r="I23538"/>
      <c r="J23538"/>
      <c r="K23538"/>
      <c r="L23538"/>
      <c r="M23538"/>
      <c r="N23538"/>
    </row>
    <row r="23539" spans="1:14" x14ac:dyDescent="0.2">
      <c r="A23539"/>
      <c r="B23539"/>
      <c r="C23539"/>
      <c r="D23539"/>
      <c r="E23539"/>
      <c r="F23539"/>
      <c r="G23539"/>
      <c r="H23539"/>
      <c r="I23539"/>
      <c r="J23539"/>
      <c r="K23539"/>
      <c r="L23539"/>
      <c r="M23539"/>
      <c r="N23539"/>
    </row>
    <row r="23540" spans="1:14" x14ac:dyDescent="0.2">
      <c r="A23540"/>
      <c r="B23540"/>
      <c r="C23540"/>
      <c r="D23540"/>
      <c r="E23540"/>
      <c r="F23540"/>
      <c r="G23540"/>
      <c r="H23540"/>
      <c r="I23540"/>
      <c r="J23540"/>
      <c r="K23540"/>
      <c r="L23540"/>
      <c r="M23540"/>
      <c r="N23540"/>
    </row>
    <row r="23541" spans="1:14" x14ac:dyDescent="0.2">
      <c r="A23541"/>
      <c r="B23541"/>
      <c r="C23541"/>
      <c r="D23541"/>
      <c r="E23541"/>
      <c r="F23541"/>
      <c r="G23541"/>
      <c r="H23541"/>
      <c r="I23541"/>
      <c r="J23541"/>
      <c r="K23541"/>
      <c r="L23541"/>
      <c r="M23541"/>
      <c r="N23541"/>
    </row>
    <row r="23542" spans="1:14" x14ac:dyDescent="0.2">
      <c r="A23542"/>
      <c r="B23542"/>
      <c r="C23542"/>
      <c r="D23542"/>
      <c r="E23542"/>
      <c r="F23542"/>
      <c r="G23542"/>
      <c r="H23542"/>
      <c r="I23542"/>
      <c r="J23542"/>
      <c r="K23542"/>
      <c r="L23542"/>
      <c r="M23542"/>
      <c r="N23542"/>
    </row>
    <row r="23543" spans="1:14" x14ac:dyDescent="0.2">
      <c r="A23543"/>
      <c r="B23543"/>
      <c r="C23543"/>
      <c r="D23543"/>
      <c r="E23543"/>
      <c r="F23543"/>
      <c r="G23543"/>
      <c r="H23543"/>
      <c r="I23543"/>
      <c r="J23543"/>
      <c r="K23543"/>
      <c r="L23543"/>
      <c r="M23543"/>
      <c r="N23543"/>
    </row>
    <row r="23544" spans="1:14" x14ac:dyDescent="0.2">
      <c r="A23544"/>
      <c r="B23544"/>
      <c r="C23544"/>
      <c r="D23544"/>
      <c r="E23544"/>
      <c r="F23544"/>
      <c r="G23544"/>
      <c r="H23544"/>
      <c r="I23544"/>
      <c r="J23544"/>
      <c r="K23544"/>
      <c r="L23544"/>
      <c r="M23544"/>
      <c r="N23544"/>
    </row>
    <row r="23545" spans="1:14" x14ac:dyDescent="0.2">
      <c r="A23545"/>
      <c r="B23545"/>
      <c r="C23545"/>
      <c r="D23545"/>
      <c r="E23545"/>
      <c r="F23545"/>
      <c r="G23545"/>
      <c r="H23545"/>
      <c r="I23545"/>
      <c r="J23545"/>
      <c r="K23545"/>
      <c r="L23545"/>
      <c r="M23545"/>
      <c r="N23545"/>
    </row>
    <row r="23546" spans="1:14" x14ac:dyDescent="0.2">
      <c r="A23546"/>
      <c r="B23546"/>
      <c r="C23546"/>
      <c r="D23546"/>
      <c r="E23546"/>
      <c r="F23546"/>
      <c r="G23546"/>
      <c r="H23546"/>
      <c r="I23546"/>
      <c r="J23546"/>
      <c r="K23546"/>
      <c r="L23546"/>
      <c r="M23546"/>
      <c r="N23546"/>
    </row>
    <row r="23547" spans="1:14" x14ac:dyDescent="0.2">
      <c r="A23547"/>
      <c r="B23547"/>
      <c r="C23547"/>
      <c r="D23547"/>
      <c r="E23547"/>
      <c r="F23547"/>
      <c r="G23547"/>
      <c r="H23547"/>
      <c r="I23547"/>
      <c r="J23547"/>
      <c r="K23547"/>
      <c r="L23547"/>
      <c r="M23547"/>
      <c r="N23547"/>
    </row>
    <row r="23548" spans="1:14" x14ac:dyDescent="0.2">
      <c r="A23548"/>
      <c r="B23548"/>
      <c r="C23548"/>
      <c r="D23548"/>
      <c r="E23548"/>
      <c r="F23548"/>
      <c r="G23548"/>
      <c r="H23548"/>
      <c r="I23548"/>
      <c r="J23548"/>
      <c r="K23548"/>
      <c r="L23548"/>
      <c r="M23548"/>
      <c r="N23548"/>
    </row>
    <row r="23549" spans="1:14" x14ac:dyDescent="0.2">
      <c r="A23549"/>
      <c r="B23549"/>
      <c r="C23549"/>
      <c r="D23549"/>
      <c r="E23549"/>
      <c r="F23549"/>
      <c r="G23549"/>
      <c r="H23549"/>
      <c r="I23549"/>
      <c r="J23549"/>
      <c r="K23549"/>
      <c r="L23549"/>
      <c r="M23549"/>
      <c r="N23549"/>
    </row>
    <row r="23550" spans="1:14" x14ac:dyDescent="0.2">
      <c r="A23550"/>
      <c r="B23550"/>
      <c r="C23550"/>
      <c r="D23550"/>
      <c r="E23550"/>
      <c r="F23550"/>
      <c r="G23550"/>
      <c r="H23550"/>
      <c r="I23550"/>
      <c r="J23550"/>
      <c r="K23550"/>
      <c r="L23550"/>
      <c r="M23550"/>
      <c r="N23550"/>
    </row>
    <row r="23551" spans="1:14" x14ac:dyDescent="0.2">
      <c r="A23551"/>
      <c r="B23551"/>
      <c r="C23551"/>
      <c r="D23551"/>
      <c r="E23551"/>
      <c r="F23551"/>
      <c r="G23551"/>
      <c r="H23551"/>
      <c r="I23551"/>
      <c r="J23551"/>
      <c r="K23551"/>
      <c r="L23551"/>
      <c r="M23551"/>
      <c r="N23551"/>
    </row>
    <row r="23552" spans="1:14" x14ac:dyDescent="0.2">
      <c r="A23552"/>
      <c r="B23552"/>
      <c r="C23552"/>
      <c r="D23552"/>
      <c r="E23552"/>
      <c r="F23552"/>
      <c r="G23552"/>
      <c r="H23552"/>
      <c r="I23552"/>
      <c r="J23552"/>
      <c r="K23552"/>
      <c r="L23552"/>
      <c r="M23552"/>
      <c r="N23552"/>
    </row>
    <row r="23553" spans="1:14" x14ac:dyDescent="0.2">
      <c r="A23553"/>
      <c r="B23553"/>
      <c r="C23553"/>
      <c r="D23553"/>
      <c r="E23553"/>
      <c r="F23553"/>
      <c r="G23553"/>
      <c r="H23553"/>
      <c r="I23553"/>
      <c r="J23553"/>
      <c r="K23553"/>
      <c r="L23553"/>
      <c r="M23553"/>
      <c r="N23553"/>
    </row>
    <row r="23554" spans="1:14" x14ac:dyDescent="0.2">
      <c r="A23554"/>
      <c r="B23554"/>
      <c r="C23554"/>
      <c r="D23554"/>
      <c r="E23554"/>
      <c r="F23554"/>
      <c r="G23554"/>
      <c r="H23554"/>
      <c r="I23554"/>
      <c r="J23554"/>
      <c r="K23554"/>
      <c r="L23554"/>
      <c r="M23554"/>
      <c r="N23554"/>
    </row>
    <row r="23555" spans="1:14" x14ac:dyDescent="0.2">
      <c r="A23555"/>
      <c r="B23555"/>
      <c r="C23555"/>
      <c r="D23555"/>
      <c r="E23555"/>
      <c r="F23555"/>
      <c r="G23555"/>
      <c r="H23555"/>
      <c r="I23555"/>
      <c r="J23555"/>
      <c r="K23555"/>
      <c r="L23555"/>
      <c r="M23555"/>
      <c r="N23555"/>
    </row>
    <row r="23556" spans="1:14" x14ac:dyDescent="0.2">
      <c r="A23556"/>
      <c r="B23556"/>
      <c r="C23556"/>
      <c r="D23556"/>
      <c r="E23556"/>
      <c r="F23556"/>
      <c r="G23556"/>
      <c r="H23556"/>
      <c r="I23556"/>
      <c r="J23556"/>
      <c r="K23556"/>
      <c r="L23556"/>
      <c r="M23556"/>
      <c r="N23556"/>
    </row>
    <row r="23557" spans="1:14" x14ac:dyDescent="0.2">
      <c r="A23557"/>
      <c r="B23557"/>
      <c r="C23557"/>
      <c r="D23557"/>
      <c r="E23557"/>
      <c r="F23557"/>
      <c r="G23557"/>
      <c r="H23557"/>
      <c r="I23557"/>
      <c r="J23557"/>
      <c r="K23557"/>
      <c r="L23557"/>
      <c r="M23557"/>
      <c r="N23557"/>
    </row>
    <row r="23558" spans="1:14" x14ac:dyDescent="0.2">
      <c r="A23558"/>
      <c r="B23558"/>
      <c r="C23558"/>
      <c r="D23558"/>
      <c r="E23558"/>
      <c r="F23558"/>
      <c r="G23558"/>
      <c r="H23558"/>
      <c r="I23558"/>
      <c r="J23558"/>
      <c r="K23558"/>
      <c r="L23558"/>
      <c r="M23558"/>
      <c r="N23558"/>
    </row>
    <row r="23559" spans="1:14" x14ac:dyDescent="0.2">
      <c r="A23559"/>
      <c r="B23559"/>
      <c r="C23559"/>
      <c r="D23559"/>
      <c r="E23559"/>
      <c r="F23559"/>
      <c r="G23559"/>
      <c r="H23559"/>
      <c r="I23559"/>
      <c r="J23559"/>
      <c r="K23559"/>
      <c r="L23559"/>
      <c r="M23559"/>
      <c r="N23559"/>
    </row>
    <row r="23560" spans="1:14" x14ac:dyDescent="0.2">
      <c r="A23560"/>
      <c r="B23560"/>
      <c r="C23560"/>
      <c r="D23560"/>
      <c r="E23560"/>
      <c r="F23560"/>
      <c r="G23560"/>
      <c r="H23560"/>
      <c r="I23560"/>
      <c r="J23560"/>
      <c r="K23560"/>
      <c r="L23560"/>
      <c r="M23560"/>
      <c r="N23560"/>
    </row>
    <row r="23561" spans="1:14" x14ac:dyDescent="0.2">
      <c r="A23561"/>
      <c r="B23561"/>
      <c r="C23561"/>
      <c r="D23561"/>
      <c r="E23561"/>
      <c r="F23561"/>
      <c r="G23561"/>
      <c r="H23561"/>
      <c r="I23561"/>
      <c r="J23561"/>
      <c r="K23561"/>
      <c r="L23561"/>
      <c r="M23561"/>
      <c r="N23561"/>
    </row>
    <row r="23562" spans="1:14" x14ac:dyDescent="0.2">
      <c r="A23562"/>
      <c r="B23562"/>
      <c r="C23562"/>
      <c r="D23562"/>
      <c r="E23562"/>
      <c r="F23562"/>
      <c r="G23562"/>
      <c r="H23562"/>
      <c r="I23562"/>
      <c r="J23562"/>
      <c r="K23562"/>
      <c r="L23562"/>
      <c r="M23562"/>
      <c r="N23562"/>
    </row>
    <row r="23563" spans="1:14" x14ac:dyDescent="0.2">
      <c r="A23563"/>
      <c r="B23563"/>
      <c r="C23563"/>
      <c r="D23563"/>
      <c r="E23563"/>
      <c r="F23563"/>
      <c r="G23563"/>
      <c r="H23563"/>
      <c r="I23563"/>
      <c r="J23563"/>
      <c r="K23563"/>
      <c r="L23563"/>
      <c r="M23563"/>
      <c r="N23563"/>
    </row>
    <row r="23564" spans="1:14" x14ac:dyDescent="0.2">
      <c r="A23564"/>
      <c r="B23564"/>
      <c r="C23564"/>
      <c r="D23564"/>
      <c r="E23564"/>
      <c r="F23564"/>
      <c r="G23564"/>
      <c r="H23564"/>
      <c r="I23564"/>
      <c r="J23564"/>
      <c r="K23564"/>
      <c r="L23564"/>
      <c r="M23564"/>
      <c r="N23564"/>
    </row>
    <row r="23565" spans="1:14" x14ac:dyDescent="0.2">
      <c r="A23565"/>
      <c r="B23565"/>
      <c r="C23565"/>
      <c r="D23565"/>
      <c r="E23565"/>
      <c r="F23565"/>
      <c r="G23565"/>
      <c r="H23565"/>
      <c r="I23565"/>
      <c r="J23565"/>
      <c r="K23565"/>
      <c r="L23565"/>
      <c r="M23565"/>
      <c r="N23565"/>
    </row>
    <row r="23566" spans="1:14" x14ac:dyDescent="0.2">
      <c r="A23566"/>
      <c r="B23566"/>
      <c r="C23566"/>
      <c r="D23566"/>
      <c r="E23566"/>
      <c r="F23566"/>
      <c r="G23566"/>
      <c r="H23566"/>
      <c r="I23566"/>
      <c r="J23566"/>
      <c r="K23566"/>
      <c r="L23566"/>
      <c r="M23566"/>
      <c r="N23566"/>
    </row>
    <row r="23567" spans="1:14" x14ac:dyDescent="0.2">
      <c r="A23567"/>
      <c r="B23567"/>
      <c r="C23567"/>
      <c r="D23567"/>
      <c r="E23567"/>
      <c r="F23567"/>
      <c r="G23567"/>
      <c r="H23567"/>
      <c r="I23567"/>
      <c r="J23567"/>
      <c r="K23567"/>
      <c r="L23567"/>
      <c r="M23567"/>
      <c r="N23567"/>
    </row>
    <row r="23568" spans="1:14" x14ac:dyDescent="0.2">
      <c r="A23568"/>
      <c r="B23568"/>
      <c r="C23568"/>
      <c r="D23568"/>
      <c r="E23568"/>
      <c r="F23568"/>
      <c r="G23568"/>
      <c r="H23568"/>
      <c r="I23568"/>
      <c r="J23568"/>
      <c r="K23568"/>
      <c r="L23568"/>
      <c r="M23568"/>
      <c r="N23568"/>
    </row>
    <row r="23569" spans="1:14" x14ac:dyDescent="0.2">
      <c r="A23569"/>
      <c r="B23569"/>
      <c r="C23569"/>
      <c r="D23569"/>
      <c r="E23569"/>
      <c r="F23569"/>
      <c r="G23569"/>
      <c r="H23569"/>
      <c r="I23569"/>
      <c r="J23569"/>
      <c r="K23569"/>
      <c r="L23569"/>
      <c r="M23569"/>
      <c r="N23569"/>
    </row>
    <row r="23570" spans="1:14" x14ac:dyDescent="0.2">
      <c r="A23570"/>
      <c r="B23570"/>
      <c r="C23570"/>
      <c r="D23570"/>
      <c r="E23570"/>
      <c r="F23570"/>
      <c r="G23570"/>
      <c r="H23570"/>
      <c r="I23570"/>
      <c r="J23570"/>
      <c r="K23570"/>
      <c r="L23570"/>
      <c r="M23570"/>
      <c r="N23570"/>
    </row>
    <row r="23571" spans="1:14" x14ac:dyDescent="0.2">
      <c r="A23571"/>
      <c r="B23571"/>
      <c r="C23571"/>
      <c r="D23571"/>
      <c r="E23571"/>
      <c r="F23571"/>
      <c r="G23571"/>
      <c r="H23571"/>
      <c r="I23571"/>
      <c r="J23571"/>
      <c r="K23571"/>
      <c r="L23571"/>
      <c r="M23571"/>
      <c r="N23571"/>
    </row>
    <row r="23572" spans="1:14" x14ac:dyDescent="0.2">
      <c r="A23572"/>
      <c r="B23572"/>
      <c r="C23572"/>
      <c r="D23572"/>
      <c r="E23572"/>
      <c r="F23572"/>
      <c r="G23572"/>
      <c r="H23572"/>
      <c r="I23572"/>
      <c r="J23572"/>
      <c r="K23572"/>
      <c r="L23572"/>
      <c r="M23572"/>
      <c r="N23572"/>
    </row>
    <row r="23573" spans="1:14" x14ac:dyDescent="0.2">
      <c r="A23573"/>
      <c r="B23573"/>
      <c r="C23573"/>
      <c r="D23573"/>
      <c r="E23573"/>
      <c r="F23573"/>
      <c r="G23573"/>
      <c r="H23573"/>
      <c r="I23573"/>
      <c r="J23573"/>
      <c r="K23573"/>
      <c r="L23573"/>
      <c r="M23573"/>
      <c r="N23573"/>
    </row>
    <row r="23574" spans="1:14" x14ac:dyDescent="0.2">
      <c r="A23574"/>
      <c r="B23574"/>
      <c r="C23574"/>
      <c r="D23574"/>
      <c r="E23574"/>
      <c r="F23574"/>
      <c r="G23574"/>
      <c r="H23574"/>
      <c r="I23574"/>
      <c r="J23574"/>
      <c r="K23574"/>
      <c r="L23574"/>
      <c r="M23574"/>
      <c r="N23574"/>
    </row>
    <row r="23575" spans="1:14" x14ac:dyDescent="0.2">
      <c r="A23575"/>
      <c r="B23575"/>
      <c r="C23575"/>
      <c r="D23575"/>
      <c r="E23575"/>
      <c r="F23575"/>
      <c r="G23575"/>
      <c r="H23575"/>
      <c r="I23575"/>
      <c r="J23575"/>
      <c r="K23575"/>
      <c r="L23575"/>
      <c r="M23575"/>
      <c r="N23575"/>
    </row>
    <row r="23576" spans="1:14" x14ac:dyDescent="0.2">
      <c r="A23576"/>
      <c r="B23576"/>
      <c r="C23576"/>
      <c r="D23576"/>
      <c r="E23576"/>
      <c r="F23576"/>
      <c r="G23576"/>
      <c r="H23576"/>
      <c r="I23576"/>
      <c r="J23576"/>
      <c r="K23576"/>
      <c r="L23576"/>
      <c r="M23576"/>
      <c r="N23576"/>
    </row>
    <row r="23577" spans="1:14" x14ac:dyDescent="0.2">
      <c r="A23577"/>
      <c r="B23577"/>
      <c r="C23577"/>
      <c r="D23577"/>
      <c r="E23577"/>
      <c r="F23577"/>
      <c r="G23577"/>
      <c r="H23577"/>
      <c r="I23577"/>
      <c r="J23577"/>
      <c r="K23577"/>
      <c r="L23577"/>
      <c r="M23577"/>
      <c r="N23577"/>
    </row>
    <row r="23578" spans="1:14" x14ac:dyDescent="0.2">
      <c r="A23578"/>
      <c r="B23578"/>
      <c r="C23578"/>
      <c r="D23578"/>
      <c r="E23578"/>
      <c r="F23578"/>
      <c r="G23578"/>
      <c r="H23578"/>
      <c r="I23578"/>
      <c r="J23578"/>
      <c r="K23578"/>
      <c r="L23578"/>
      <c r="M23578"/>
      <c r="N23578"/>
    </row>
    <row r="23579" spans="1:14" x14ac:dyDescent="0.2">
      <c r="A23579"/>
      <c r="B23579"/>
      <c r="C23579"/>
      <c r="D23579"/>
      <c r="E23579"/>
      <c r="F23579"/>
      <c r="G23579"/>
      <c r="H23579"/>
      <c r="I23579"/>
      <c r="J23579"/>
      <c r="K23579"/>
      <c r="L23579"/>
      <c r="M23579"/>
      <c r="N23579"/>
    </row>
    <row r="23580" spans="1:14" x14ac:dyDescent="0.2">
      <c r="A23580"/>
      <c r="B23580"/>
      <c r="C23580"/>
      <c r="D23580"/>
      <c r="E23580"/>
      <c r="F23580"/>
      <c r="G23580"/>
      <c r="H23580"/>
      <c r="I23580"/>
      <c r="J23580"/>
      <c r="K23580"/>
      <c r="L23580"/>
      <c r="M23580"/>
      <c r="N23580"/>
    </row>
    <row r="23581" spans="1:14" x14ac:dyDescent="0.2">
      <c r="A23581"/>
      <c r="B23581"/>
      <c r="C23581"/>
      <c r="D23581"/>
      <c r="E23581"/>
      <c r="F23581"/>
      <c r="G23581"/>
      <c r="H23581"/>
      <c r="I23581"/>
      <c r="J23581"/>
      <c r="K23581"/>
      <c r="L23581"/>
      <c r="M23581"/>
      <c r="N23581"/>
    </row>
    <row r="23582" spans="1:14" x14ac:dyDescent="0.2">
      <c r="A23582"/>
      <c r="B23582"/>
      <c r="C23582"/>
      <c r="D23582"/>
      <c r="E23582"/>
      <c r="F23582"/>
      <c r="G23582"/>
      <c r="H23582"/>
      <c r="I23582"/>
      <c r="J23582"/>
      <c r="K23582"/>
      <c r="L23582"/>
      <c r="M23582"/>
      <c r="N23582"/>
    </row>
    <row r="23583" spans="1:14" x14ac:dyDescent="0.2">
      <c r="A23583"/>
      <c r="B23583"/>
      <c r="C23583"/>
      <c r="D23583"/>
      <c r="E23583"/>
      <c r="F23583"/>
      <c r="G23583"/>
      <c r="H23583"/>
      <c r="I23583"/>
      <c r="J23583"/>
      <c r="K23583"/>
      <c r="L23583"/>
      <c r="M23583"/>
      <c r="N23583"/>
    </row>
    <row r="23584" spans="1:14" x14ac:dyDescent="0.2">
      <c r="A23584"/>
      <c r="B23584"/>
      <c r="C23584"/>
      <c r="D23584"/>
      <c r="E23584"/>
      <c r="F23584"/>
      <c r="G23584"/>
      <c r="H23584"/>
      <c r="I23584"/>
      <c r="J23584"/>
      <c r="K23584"/>
      <c r="L23584"/>
      <c r="M23584"/>
      <c r="N23584"/>
    </row>
    <row r="23585" spans="1:14" x14ac:dyDescent="0.2">
      <c r="A23585"/>
      <c r="B23585"/>
      <c r="C23585"/>
      <c r="D23585"/>
      <c r="E23585"/>
      <c r="F23585"/>
      <c r="G23585"/>
      <c r="H23585"/>
      <c r="I23585"/>
      <c r="J23585"/>
      <c r="K23585"/>
      <c r="L23585"/>
      <c r="M23585"/>
      <c r="N23585"/>
    </row>
    <row r="23586" spans="1:14" x14ac:dyDescent="0.2">
      <c r="A23586"/>
      <c r="B23586"/>
      <c r="C23586"/>
      <c r="D23586"/>
      <c r="E23586"/>
      <c r="F23586"/>
      <c r="G23586"/>
      <c r="H23586"/>
      <c r="I23586"/>
      <c r="J23586"/>
      <c r="K23586"/>
      <c r="L23586"/>
      <c r="M23586"/>
      <c r="N23586"/>
    </row>
    <row r="23587" spans="1:14" x14ac:dyDescent="0.2">
      <c r="A23587"/>
      <c r="B23587"/>
      <c r="C23587"/>
      <c r="D23587"/>
      <c r="E23587"/>
      <c r="F23587"/>
      <c r="G23587"/>
      <c r="H23587"/>
      <c r="I23587"/>
      <c r="J23587"/>
      <c r="K23587"/>
      <c r="L23587"/>
      <c r="M23587"/>
      <c r="N23587"/>
    </row>
    <row r="23588" spans="1:14" x14ac:dyDescent="0.2">
      <c r="A23588"/>
      <c r="B23588"/>
      <c r="C23588"/>
      <c r="D23588"/>
      <c r="E23588"/>
      <c r="F23588"/>
      <c r="G23588"/>
      <c r="H23588"/>
      <c r="I23588"/>
      <c r="J23588"/>
      <c r="K23588"/>
      <c r="L23588"/>
      <c r="M23588"/>
      <c r="N23588"/>
    </row>
    <row r="23589" spans="1:14" x14ac:dyDescent="0.2">
      <c r="A23589"/>
      <c r="B23589"/>
      <c r="C23589"/>
      <c r="D23589"/>
      <c r="E23589"/>
      <c r="F23589"/>
      <c r="G23589"/>
      <c r="H23589"/>
      <c r="I23589"/>
      <c r="J23589"/>
      <c r="K23589"/>
      <c r="L23589"/>
      <c r="M23589"/>
      <c r="N23589"/>
    </row>
    <row r="23590" spans="1:14" x14ac:dyDescent="0.2">
      <c r="A23590"/>
      <c r="B23590"/>
      <c r="C23590"/>
      <c r="D23590"/>
      <c r="E23590"/>
      <c r="F23590"/>
      <c r="G23590"/>
      <c r="H23590"/>
      <c r="I23590"/>
      <c r="J23590"/>
      <c r="K23590"/>
      <c r="L23590"/>
      <c r="M23590"/>
      <c r="N23590"/>
    </row>
    <row r="23591" spans="1:14" x14ac:dyDescent="0.2">
      <c r="A23591"/>
      <c r="B23591"/>
      <c r="C23591"/>
      <c r="D23591"/>
      <c r="E23591"/>
      <c r="F23591"/>
      <c r="G23591"/>
      <c r="H23591"/>
      <c r="I23591"/>
      <c r="J23591"/>
      <c r="K23591"/>
      <c r="L23591"/>
      <c r="M23591"/>
      <c r="N23591"/>
    </row>
    <row r="23592" spans="1:14" x14ac:dyDescent="0.2">
      <c r="A23592"/>
      <c r="B23592"/>
      <c r="C23592"/>
      <c r="D23592"/>
      <c r="E23592"/>
      <c r="F23592"/>
      <c r="G23592"/>
      <c r="H23592"/>
      <c r="I23592"/>
      <c r="J23592"/>
      <c r="K23592"/>
      <c r="L23592"/>
      <c r="M23592"/>
      <c r="N23592"/>
    </row>
    <row r="23593" spans="1:14" x14ac:dyDescent="0.2">
      <c r="A23593"/>
      <c r="B23593"/>
      <c r="C23593"/>
      <c r="D23593"/>
      <c r="E23593"/>
      <c r="F23593"/>
      <c r="G23593"/>
      <c r="H23593"/>
      <c r="I23593"/>
      <c r="J23593"/>
      <c r="K23593"/>
      <c r="L23593"/>
      <c r="M23593"/>
      <c r="N23593"/>
    </row>
    <row r="23594" spans="1:14" x14ac:dyDescent="0.2">
      <c r="A23594"/>
      <c r="B23594"/>
      <c r="C23594"/>
      <c r="D23594"/>
      <c r="E23594"/>
      <c r="F23594"/>
      <c r="G23594"/>
      <c r="H23594"/>
      <c r="I23594"/>
      <c r="J23594"/>
      <c r="K23594"/>
      <c r="L23594"/>
      <c r="M23594"/>
      <c r="N23594"/>
    </row>
    <row r="23595" spans="1:14" x14ac:dyDescent="0.2">
      <c r="A23595"/>
      <c r="B23595"/>
      <c r="C23595"/>
      <c r="D23595"/>
      <c r="E23595"/>
      <c r="F23595"/>
      <c r="G23595"/>
      <c r="H23595"/>
      <c r="I23595"/>
      <c r="J23595"/>
      <c r="K23595"/>
      <c r="L23595"/>
      <c r="M23595"/>
      <c r="N23595"/>
    </row>
    <row r="23596" spans="1:14" x14ac:dyDescent="0.2">
      <c r="A23596"/>
      <c r="B23596"/>
      <c r="C23596"/>
      <c r="D23596"/>
      <c r="E23596"/>
      <c r="F23596"/>
      <c r="G23596"/>
      <c r="H23596"/>
      <c r="I23596"/>
      <c r="J23596"/>
      <c r="K23596"/>
      <c r="L23596"/>
      <c r="M23596"/>
      <c r="N23596"/>
    </row>
    <row r="23597" spans="1:14" x14ac:dyDescent="0.2">
      <c r="A23597"/>
      <c r="B23597"/>
      <c r="C23597"/>
      <c r="D23597"/>
      <c r="E23597"/>
      <c r="F23597"/>
      <c r="G23597"/>
      <c r="H23597"/>
      <c r="I23597"/>
      <c r="J23597"/>
      <c r="K23597"/>
      <c r="L23597"/>
      <c r="M23597"/>
      <c r="N23597"/>
    </row>
    <row r="23598" spans="1:14" x14ac:dyDescent="0.2">
      <c r="A23598"/>
      <c r="B23598"/>
      <c r="C23598"/>
      <c r="D23598"/>
      <c r="E23598"/>
      <c r="F23598"/>
      <c r="G23598"/>
      <c r="H23598"/>
      <c r="I23598"/>
      <c r="J23598"/>
      <c r="K23598"/>
      <c r="L23598"/>
      <c r="M23598"/>
      <c r="N23598"/>
    </row>
    <row r="23599" spans="1:14" x14ac:dyDescent="0.2">
      <c r="A23599"/>
      <c r="B23599"/>
      <c r="C23599"/>
      <c r="D23599"/>
      <c r="E23599"/>
      <c r="F23599"/>
      <c r="G23599"/>
      <c r="H23599"/>
      <c r="I23599"/>
      <c r="J23599"/>
      <c r="K23599"/>
      <c r="L23599"/>
      <c r="M23599"/>
      <c r="N23599"/>
    </row>
    <row r="23600" spans="1:14" x14ac:dyDescent="0.2">
      <c r="A23600"/>
      <c r="B23600"/>
      <c r="C23600"/>
      <c r="D23600"/>
      <c r="E23600"/>
      <c r="F23600"/>
      <c r="G23600"/>
      <c r="H23600"/>
      <c r="I23600"/>
      <c r="J23600"/>
      <c r="K23600"/>
      <c r="L23600"/>
      <c r="M23600"/>
      <c r="N23600"/>
    </row>
    <row r="23601" spans="1:14" x14ac:dyDescent="0.2">
      <c r="A23601"/>
      <c r="B23601"/>
      <c r="C23601"/>
      <c r="D23601"/>
      <c r="E23601"/>
      <c r="F23601"/>
      <c r="G23601"/>
      <c r="H23601"/>
      <c r="I23601"/>
      <c r="J23601"/>
      <c r="K23601"/>
      <c r="L23601"/>
      <c r="M23601"/>
      <c r="N23601"/>
    </row>
    <row r="23602" spans="1:14" x14ac:dyDescent="0.2">
      <c r="A23602"/>
      <c r="B23602"/>
      <c r="C23602"/>
      <c r="D23602"/>
      <c r="E23602"/>
      <c r="F23602"/>
      <c r="G23602"/>
      <c r="H23602"/>
      <c r="I23602"/>
      <c r="J23602"/>
      <c r="K23602"/>
      <c r="L23602"/>
      <c r="M23602"/>
      <c r="N23602"/>
    </row>
    <row r="23603" spans="1:14" x14ac:dyDescent="0.2">
      <c r="A23603"/>
      <c r="B23603"/>
      <c r="C23603"/>
      <c r="D23603"/>
      <c r="E23603"/>
      <c r="F23603"/>
      <c r="G23603"/>
      <c r="H23603"/>
      <c r="I23603"/>
      <c r="J23603"/>
      <c r="K23603"/>
      <c r="L23603"/>
      <c r="M23603"/>
      <c r="N23603"/>
    </row>
    <row r="23604" spans="1:14" x14ac:dyDescent="0.2">
      <c r="A23604"/>
      <c r="B23604"/>
      <c r="C23604"/>
      <c r="D23604"/>
      <c r="E23604"/>
      <c r="F23604"/>
      <c r="G23604"/>
      <c r="H23604"/>
      <c r="I23604"/>
      <c r="J23604"/>
      <c r="K23604"/>
      <c r="L23604"/>
      <c r="M23604"/>
      <c r="N23604"/>
    </row>
    <row r="23605" spans="1:14" x14ac:dyDescent="0.2">
      <c r="A23605"/>
      <c r="B23605"/>
      <c r="C23605"/>
      <c r="D23605"/>
      <c r="E23605"/>
      <c r="F23605"/>
      <c r="G23605"/>
      <c r="H23605"/>
      <c r="I23605"/>
      <c r="J23605"/>
      <c r="K23605"/>
      <c r="L23605"/>
      <c r="M23605"/>
      <c r="N23605"/>
    </row>
    <row r="23606" spans="1:14" x14ac:dyDescent="0.2">
      <c r="A23606"/>
      <c r="B23606"/>
      <c r="C23606"/>
      <c r="D23606"/>
      <c r="E23606"/>
      <c r="F23606"/>
      <c r="G23606"/>
      <c r="H23606"/>
      <c r="I23606"/>
      <c r="J23606"/>
      <c r="K23606"/>
      <c r="L23606"/>
      <c r="M23606"/>
      <c r="N23606"/>
    </row>
    <row r="23607" spans="1:14" x14ac:dyDescent="0.2">
      <c r="A23607"/>
      <c r="B23607"/>
      <c r="C23607"/>
      <c r="D23607"/>
      <c r="E23607"/>
      <c r="F23607"/>
      <c r="G23607"/>
      <c r="H23607"/>
      <c r="I23607"/>
      <c r="J23607"/>
      <c r="K23607"/>
      <c r="L23607"/>
      <c r="M23607"/>
      <c r="N23607"/>
    </row>
    <row r="23608" spans="1:14" x14ac:dyDescent="0.2">
      <c r="A23608"/>
      <c r="B23608"/>
      <c r="C23608"/>
      <c r="D23608"/>
      <c r="E23608"/>
      <c r="F23608"/>
      <c r="G23608"/>
      <c r="H23608"/>
      <c r="I23608"/>
      <c r="J23608"/>
      <c r="K23608"/>
      <c r="L23608"/>
      <c r="M23608"/>
      <c r="N23608"/>
    </row>
    <row r="23609" spans="1:14" x14ac:dyDescent="0.2">
      <c r="A23609"/>
      <c r="B23609"/>
      <c r="C23609"/>
      <c r="D23609"/>
      <c r="E23609"/>
      <c r="F23609"/>
      <c r="G23609"/>
      <c r="H23609"/>
      <c r="I23609"/>
      <c r="J23609"/>
      <c r="K23609"/>
      <c r="L23609"/>
      <c r="M23609"/>
      <c r="N23609"/>
    </row>
    <row r="23610" spans="1:14" x14ac:dyDescent="0.2">
      <c r="A23610"/>
      <c r="B23610"/>
      <c r="C23610"/>
      <c r="D23610"/>
      <c r="E23610"/>
      <c r="F23610"/>
      <c r="G23610"/>
      <c r="H23610"/>
      <c r="I23610"/>
      <c r="J23610"/>
      <c r="K23610"/>
      <c r="L23610"/>
      <c r="M23610"/>
      <c r="N23610"/>
    </row>
    <row r="23611" spans="1:14" x14ac:dyDescent="0.2">
      <c r="A23611"/>
      <c r="B23611"/>
      <c r="C23611"/>
      <c r="D23611"/>
      <c r="E23611"/>
      <c r="F23611"/>
      <c r="G23611"/>
      <c r="H23611"/>
      <c r="I23611"/>
      <c r="J23611"/>
      <c r="K23611"/>
      <c r="L23611"/>
      <c r="M23611"/>
      <c r="N23611"/>
    </row>
    <row r="23612" spans="1:14" x14ac:dyDescent="0.2">
      <c r="A23612"/>
      <c r="B23612"/>
      <c r="C23612"/>
      <c r="D23612"/>
      <c r="E23612"/>
      <c r="F23612"/>
      <c r="G23612"/>
      <c r="H23612"/>
      <c r="I23612"/>
      <c r="J23612"/>
      <c r="K23612"/>
      <c r="L23612"/>
      <c r="M23612"/>
      <c r="N23612"/>
    </row>
    <row r="23613" spans="1:14" x14ac:dyDescent="0.2">
      <c r="A23613"/>
      <c r="B23613"/>
      <c r="C23613"/>
      <c r="D23613"/>
      <c r="E23613"/>
      <c r="F23613"/>
      <c r="G23613"/>
      <c r="H23613"/>
      <c r="I23613"/>
      <c r="J23613"/>
      <c r="K23613"/>
      <c r="L23613"/>
      <c r="M23613"/>
      <c r="N23613"/>
    </row>
    <row r="23614" spans="1:14" x14ac:dyDescent="0.2">
      <c r="A23614"/>
      <c r="B23614"/>
      <c r="C23614"/>
      <c r="D23614"/>
      <c r="E23614"/>
      <c r="F23614"/>
      <c r="G23614"/>
      <c r="H23614"/>
      <c r="I23614"/>
      <c r="J23614"/>
      <c r="K23614"/>
      <c r="L23614"/>
      <c r="M23614"/>
      <c r="N23614"/>
    </row>
    <row r="23615" spans="1:14" x14ac:dyDescent="0.2">
      <c r="A23615"/>
      <c r="B23615"/>
      <c r="C23615"/>
      <c r="D23615"/>
      <c r="E23615"/>
      <c r="F23615"/>
      <c r="G23615"/>
      <c r="H23615"/>
      <c r="I23615"/>
      <c r="J23615"/>
      <c r="K23615"/>
      <c r="L23615"/>
      <c r="M23615"/>
      <c r="N23615"/>
    </row>
    <row r="23616" spans="1:14" x14ac:dyDescent="0.2">
      <c r="A23616"/>
      <c r="B23616"/>
      <c r="C23616"/>
      <c r="D23616"/>
      <c r="E23616"/>
      <c r="F23616"/>
      <c r="G23616"/>
      <c r="H23616"/>
      <c r="I23616"/>
      <c r="J23616"/>
      <c r="K23616"/>
      <c r="L23616"/>
      <c r="M23616"/>
      <c r="N23616"/>
    </row>
    <row r="23617" spans="1:14" x14ac:dyDescent="0.2">
      <c r="A23617"/>
      <c r="B23617"/>
      <c r="C23617"/>
      <c r="D23617"/>
      <c r="E23617"/>
      <c r="F23617"/>
      <c r="G23617"/>
      <c r="H23617"/>
      <c r="I23617"/>
      <c r="J23617"/>
      <c r="K23617"/>
      <c r="L23617"/>
      <c r="M23617"/>
      <c r="N23617"/>
    </row>
    <row r="23618" spans="1:14" x14ac:dyDescent="0.2">
      <c r="A23618"/>
      <c r="B23618"/>
      <c r="C23618"/>
      <c r="D23618"/>
      <c r="E23618"/>
      <c r="F23618"/>
      <c r="G23618"/>
      <c r="H23618"/>
      <c r="I23618"/>
      <c r="J23618"/>
      <c r="K23618"/>
      <c r="L23618"/>
      <c r="M23618"/>
      <c r="N23618"/>
    </row>
    <row r="23619" spans="1:14" x14ac:dyDescent="0.2">
      <c r="A23619"/>
      <c r="B23619"/>
      <c r="C23619"/>
      <c r="D23619"/>
      <c r="E23619"/>
      <c r="F23619"/>
      <c r="G23619"/>
      <c r="H23619"/>
      <c r="I23619"/>
      <c r="J23619"/>
      <c r="K23619"/>
      <c r="L23619"/>
      <c r="M23619"/>
      <c r="N23619"/>
    </row>
    <row r="23620" spans="1:14" x14ac:dyDescent="0.2">
      <c r="A23620"/>
      <c r="B23620"/>
      <c r="C23620"/>
      <c r="D23620"/>
      <c r="E23620"/>
      <c r="F23620"/>
      <c r="G23620"/>
      <c r="H23620"/>
      <c r="I23620"/>
      <c r="J23620"/>
      <c r="K23620"/>
      <c r="L23620"/>
      <c r="M23620"/>
      <c r="N23620"/>
    </row>
    <row r="23621" spans="1:14" x14ac:dyDescent="0.2">
      <c r="A23621"/>
      <c r="B23621"/>
      <c r="C23621"/>
      <c r="D23621"/>
      <c r="E23621"/>
      <c r="F23621"/>
      <c r="G23621"/>
      <c r="H23621"/>
      <c r="I23621"/>
      <c r="J23621"/>
      <c r="K23621"/>
      <c r="L23621"/>
      <c r="M23621"/>
      <c r="N23621"/>
    </row>
    <row r="23622" spans="1:14" x14ac:dyDescent="0.2">
      <c r="A23622"/>
      <c r="B23622"/>
      <c r="C23622"/>
      <c r="D23622"/>
      <c r="E23622"/>
      <c r="F23622"/>
      <c r="G23622"/>
      <c r="H23622"/>
      <c r="I23622"/>
      <c r="J23622"/>
      <c r="K23622"/>
      <c r="L23622"/>
      <c r="M23622"/>
      <c r="N23622"/>
    </row>
    <row r="23623" spans="1:14" x14ac:dyDescent="0.2">
      <c r="A23623"/>
      <c r="B23623"/>
      <c r="C23623"/>
      <c r="D23623"/>
      <c r="E23623"/>
      <c r="F23623"/>
      <c r="G23623"/>
      <c r="H23623"/>
      <c r="I23623"/>
      <c r="J23623"/>
      <c r="K23623"/>
      <c r="L23623"/>
      <c r="M23623"/>
      <c r="N23623"/>
    </row>
    <row r="23624" spans="1:14" x14ac:dyDescent="0.2">
      <c r="A23624"/>
      <c r="B23624"/>
      <c r="C23624"/>
      <c r="D23624"/>
      <c r="E23624"/>
      <c r="F23624"/>
      <c r="G23624"/>
      <c r="H23624"/>
      <c r="I23624"/>
      <c r="J23624"/>
      <c r="K23624"/>
      <c r="L23624"/>
      <c r="M23624"/>
      <c r="N23624"/>
    </row>
    <row r="23625" spans="1:14" x14ac:dyDescent="0.2">
      <c r="A23625"/>
      <c r="B23625"/>
      <c r="C23625"/>
      <c r="D23625"/>
      <c r="E23625"/>
      <c r="F23625"/>
      <c r="G23625"/>
      <c r="H23625"/>
      <c r="I23625"/>
      <c r="J23625"/>
      <c r="K23625"/>
      <c r="L23625"/>
      <c r="M23625"/>
      <c r="N23625"/>
    </row>
    <row r="23626" spans="1:14" x14ac:dyDescent="0.2">
      <c r="A23626"/>
      <c r="B23626"/>
      <c r="C23626"/>
      <c r="D23626"/>
      <c r="E23626"/>
      <c r="F23626"/>
      <c r="G23626"/>
      <c r="H23626"/>
      <c r="I23626"/>
      <c r="J23626"/>
      <c r="K23626"/>
      <c r="L23626"/>
      <c r="M23626"/>
      <c r="N23626"/>
    </row>
    <row r="23627" spans="1:14" x14ac:dyDescent="0.2">
      <c r="A23627"/>
      <c r="B23627"/>
      <c r="C23627"/>
      <c r="D23627"/>
      <c r="E23627"/>
      <c r="F23627"/>
      <c r="G23627"/>
      <c r="H23627"/>
      <c r="I23627"/>
      <c r="J23627"/>
      <c r="K23627"/>
      <c r="L23627"/>
      <c r="M23627"/>
      <c r="N23627"/>
    </row>
    <row r="23628" spans="1:14" x14ac:dyDescent="0.2">
      <c r="A23628"/>
      <c r="B23628"/>
      <c r="C23628"/>
      <c r="D23628"/>
      <c r="E23628"/>
      <c r="F23628"/>
      <c r="G23628"/>
      <c r="H23628"/>
      <c r="I23628"/>
      <c r="J23628"/>
      <c r="K23628"/>
      <c r="L23628"/>
      <c r="M23628"/>
      <c r="N23628"/>
    </row>
    <row r="23629" spans="1:14" x14ac:dyDescent="0.2">
      <c r="A23629"/>
      <c r="B23629"/>
      <c r="C23629"/>
      <c r="D23629"/>
      <c r="E23629"/>
      <c r="F23629"/>
      <c r="G23629"/>
      <c r="H23629"/>
      <c r="I23629"/>
      <c r="J23629"/>
      <c r="K23629"/>
      <c r="L23629"/>
      <c r="M23629"/>
      <c r="N23629"/>
    </row>
    <row r="23630" spans="1:14" x14ac:dyDescent="0.2">
      <c r="A23630"/>
      <c r="B23630"/>
      <c r="C23630"/>
      <c r="D23630"/>
      <c r="E23630"/>
      <c r="F23630"/>
      <c r="G23630"/>
      <c r="H23630"/>
      <c r="I23630"/>
      <c r="J23630"/>
      <c r="K23630"/>
      <c r="L23630"/>
      <c r="M23630"/>
      <c r="N23630"/>
    </row>
    <row r="23631" spans="1:14" x14ac:dyDescent="0.2">
      <c r="A23631"/>
      <c r="B23631"/>
      <c r="C23631"/>
      <c r="D23631"/>
      <c r="E23631"/>
      <c r="F23631"/>
      <c r="G23631"/>
      <c r="H23631"/>
      <c r="I23631"/>
      <c r="J23631"/>
      <c r="K23631"/>
      <c r="L23631"/>
      <c r="M23631"/>
      <c r="N23631"/>
    </row>
    <row r="23632" spans="1:14" x14ac:dyDescent="0.2">
      <c r="A23632"/>
      <c r="B23632"/>
      <c r="C23632"/>
      <c r="D23632"/>
      <c r="E23632"/>
      <c r="F23632"/>
      <c r="G23632"/>
      <c r="H23632"/>
      <c r="I23632"/>
      <c r="J23632"/>
      <c r="K23632"/>
      <c r="L23632"/>
      <c r="M23632"/>
      <c r="N23632"/>
    </row>
    <row r="23633" spans="1:14" x14ac:dyDescent="0.2">
      <c r="A23633"/>
      <c r="B23633"/>
      <c r="C23633"/>
      <c r="D23633"/>
      <c r="E23633"/>
      <c r="F23633"/>
      <c r="G23633"/>
      <c r="H23633"/>
      <c r="I23633"/>
      <c r="J23633"/>
      <c r="K23633"/>
      <c r="L23633"/>
      <c r="M23633"/>
      <c r="N23633"/>
    </row>
    <row r="23634" spans="1:14" x14ac:dyDescent="0.2">
      <c r="A23634"/>
      <c r="B23634"/>
      <c r="C23634"/>
      <c r="D23634"/>
      <c r="E23634"/>
      <c r="F23634"/>
      <c r="G23634"/>
      <c r="H23634"/>
      <c r="I23634"/>
      <c r="J23634"/>
      <c r="K23634"/>
      <c r="L23634"/>
      <c r="M23634"/>
      <c r="N23634"/>
    </row>
    <row r="23635" spans="1:14" x14ac:dyDescent="0.2">
      <c r="A23635"/>
      <c r="B23635"/>
      <c r="C23635"/>
      <c r="D23635"/>
      <c r="E23635"/>
      <c r="F23635"/>
      <c r="G23635"/>
      <c r="H23635"/>
      <c r="I23635"/>
      <c r="J23635"/>
      <c r="K23635"/>
      <c r="L23635"/>
      <c r="M23635"/>
      <c r="N23635"/>
    </row>
    <row r="23636" spans="1:14" x14ac:dyDescent="0.2">
      <c r="A23636"/>
      <c r="B23636"/>
      <c r="C23636"/>
      <c r="D23636"/>
      <c r="E23636"/>
      <c r="F23636"/>
      <c r="G23636"/>
      <c r="H23636"/>
      <c r="I23636"/>
      <c r="J23636"/>
      <c r="K23636"/>
      <c r="L23636"/>
      <c r="M23636"/>
      <c r="N23636"/>
    </row>
    <row r="23637" spans="1:14" x14ac:dyDescent="0.2">
      <c r="A23637"/>
      <c r="B23637"/>
      <c r="C23637"/>
      <c r="D23637"/>
      <c r="E23637"/>
      <c r="F23637"/>
      <c r="G23637"/>
      <c r="H23637"/>
      <c r="I23637"/>
      <c r="J23637"/>
      <c r="K23637"/>
      <c r="L23637"/>
      <c r="M23637"/>
      <c r="N23637"/>
    </row>
    <row r="23638" spans="1:14" x14ac:dyDescent="0.2">
      <c r="A23638"/>
      <c r="B23638"/>
      <c r="C23638"/>
      <c r="D23638"/>
      <c r="E23638"/>
      <c r="F23638"/>
      <c r="G23638"/>
      <c r="H23638"/>
      <c r="I23638"/>
      <c r="J23638"/>
      <c r="K23638"/>
      <c r="L23638"/>
      <c r="M23638"/>
      <c r="N23638"/>
    </row>
    <row r="23639" spans="1:14" x14ac:dyDescent="0.2">
      <c r="A23639"/>
      <c r="B23639"/>
      <c r="C23639"/>
      <c r="D23639"/>
      <c r="E23639"/>
      <c r="F23639"/>
      <c r="G23639"/>
      <c r="H23639"/>
      <c r="I23639"/>
      <c r="J23639"/>
      <c r="K23639"/>
      <c r="L23639"/>
      <c r="M23639"/>
      <c r="N23639"/>
    </row>
    <row r="23640" spans="1:14" x14ac:dyDescent="0.2">
      <c r="A23640"/>
      <c r="B23640"/>
      <c r="C23640"/>
      <c r="D23640"/>
      <c r="E23640"/>
      <c r="F23640"/>
      <c r="G23640"/>
      <c r="H23640"/>
      <c r="I23640"/>
      <c r="J23640"/>
      <c r="K23640"/>
      <c r="L23640"/>
      <c r="M23640"/>
      <c r="N23640"/>
    </row>
    <row r="23641" spans="1:14" x14ac:dyDescent="0.2">
      <c r="A23641"/>
      <c r="B23641"/>
      <c r="C23641"/>
      <c r="D23641"/>
      <c r="E23641"/>
      <c r="F23641"/>
      <c r="G23641"/>
      <c r="H23641"/>
      <c r="I23641"/>
      <c r="J23641"/>
      <c r="K23641"/>
      <c r="L23641"/>
      <c r="M23641"/>
      <c r="N23641"/>
    </row>
    <row r="23642" spans="1:14" x14ac:dyDescent="0.2">
      <c r="A23642"/>
      <c r="B23642"/>
      <c r="C23642"/>
      <c r="D23642"/>
      <c r="E23642"/>
      <c r="F23642"/>
      <c r="G23642"/>
      <c r="H23642"/>
      <c r="I23642"/>
      <c r="J23642"/>
      <c r="K23642"/>
      <c r="L23642"/>
      <c r="M23642"/>
      <c r="N23642"/>
    </row>
    <row r="23643" spans="1:14" x14ac:dyDescent="0.2">
      <c r="A23643"/>
      <c r="B23643"/>
      <c r="C23643"/>
      <c r="D23643"/>
      <c r="E23643"/>
      <c r="F23643"/>
      <c r="G23643"/>
      <c r="H23643"/>
      <c r="I23643"/>
      <c r="J23643"/>
      <c r="K23643"/>
      <c r="L23643"/>
      <c r="M23643"/>
      <c r="N23643"/>
    </row>
    <row r="23644" spans="1:14" x14ac:dyDescent="0.2">
      <c r="A23644"/>
      <c r="B23644"/>
      <c r="C23644"/>
      <c r="D23644"/>
      <c r="E23644"/>
      <c r="F23644"/>
      <c r="G23644"/>
      <c r="H23644"/>
      <c r="I23644"/>
      <c r="J23644"/>
      <c r="K23644"/>
      <c r="L23644"/>
      <c r="M23644"/>
      <c r="N23644"/>
    </row>
    <row r="23645" spans="1:14" x14ac:dyDescent="0.2">
      <c r="A23645"/>
      <c r="B23645"/>
      <c r="C23645"/>
      <c r="D23645"/>
      <c r="E23645"/>
      <c r="F23645"/>
      <c r="G23645"/>
      <c r="H23645"/>
      <c r="I23645"/>
      <c r="J23645"/>
      <c r="K23645"/>
      <c r="L23645"/>
      <c r="M23645"/>
      <c r="N23645"/>
    </row>
    <row r="23646" spans="1:14" x14ac:dyDescent="0.2">
      <c r="A23646"/>
      <c r="B23646"/>
      <c r="C23646"/>
      <c r="D23646"/>
      <c r="E23646"/>
      <c r="F23646"/>
      <c r="G23646"/>
      <c r="H23646"/>
      <c r="I23646"/>
      <c r="J23646"/>
      <c r="K23646"/>
      <c r="L23646"/>
      <c r="M23646"/>
      <c r="N23646"/>
    </row>
    <row r="23647" spans="1:14" x14ac:dyDescent="0.2">
      <c r="A23647"/>
      <c r="B23647"/>
      <c r="C23647"/>
      <c r="D23647"/>
      <c r="E23647"/>
      <c r="F23647"/>
      <c r="G23647"/>
      <c r="H23647"/>
      <c r="I23647"/>
      <c r="J23647"/>
      <c r="K23647"/>
      <c r="L23647"/>
      <c r="M23647"/>
      <c r="N23647"/>
    </row>
    <row r="23648" spans="1:14" x14ac:dyDescent="0.2">
      <c r="A23648"/>
      <c r="B23648"/>
      <c r="C23648"/>
      <c r="D23648"/>
      <c r="E23648"/>
      <c r="F23648"/>
      <c r="G23648"/>
      <c r="H23648"/>
      <c r="I23648"/>
      <c r="J23648"/>
      <c r="K23648"/>
      <c r="L23648"/>
      <c r="M23648"/>
      <c r="N23648"/>
    </row>
    <row r="23649" spans="1:14" x14ac:dyDescent="0.2">
      <c r="A23649"/>
      <c r="B23649"/>
      <c r="C23649"/>
      <c r="D23649"/>
      <c r="E23649"/>
      <c r="F23649"/>
      <c r="G23649"/>
      <c r="H23649"/>
      <c r="I23649"/>
      <c r="J23649"/>
      <c r="K23649"/>
      <c r="L23649"/>
      <c r="M23649"/>
      <c r="N23649"/>
    </row>
    <row r="23650" spans="1:14" x14ac:dyDescent="0.2">
      <c r="A23650"/>
      <c r="B23650"/>
      <c r="C23650"/>
      <c r="D23650"/>
      <c r="E23650"/>
      <c r="F23650"/>
      <c r="G23650"/>
      <c r="H23650"/>
      <c r="I23650"/>
      <c r="J23650"/>
      <c r="K23650"/>
      <c r="L23650"/>
      <c r="M23650"/>
      <c r="N23650"/>
    </row>
    <row r="23651" spans="1:14" x14ac:dyDescent="0.2">
      <c r="A23651"/>
      <c r="B23651"/>
      <c r="C23651"/>
      <c r="D23651"/>
      <c r="E23651"/>
      <c r="F23651"/>
      <c r="G23651"/>
      <c r="H23651"/>
      <c r="I23651"/>
      <c r="J23651"/>
      <c r="K23651"/>
      <c r="L23651"/>
      <c r="M23651"/>
      <c r="N23651"/>
    </row>
    <row r="23652" spans="1:14" x14ac:dyDescent="0.2">
      <c r="A23652"/>
      <c r="B23652"/>
      <c r="C23652"/>
      <c r="D23652"/>
      <c r="E23652"/>
      <c r="F23652"/>
      <c r="G23652"/>
      <c r="H23652"/>
      <c r="I23652"/>
      <c r="J23652"/>
      <c r="K23652"/>
      <c r="L23652"/>
      <c r="M23652"/>
      <c r="N23652"/>
    </row>
    <row r="23653" spans="1:14" x14ac:dyDescent="0.2">
      <c r="A23653"/>
      <c r="B23653"/>
      <c r="C23653"/>
      <c r="D23653"/>
      <c r="E23653"/>
      <c r="F23653"/>
      <c r="G23653"/>
      <c r="H23653"/>
      <c r="I23653"/>
      <c r="J23653"/>
      <c r="K23653"/>
      <c r="L23653"/>
      <c r="M23653"/>
      <c r="N23653"/>
    </row>
    <row r="23654" spans="1:14" x14ac:dyDescent="0.2">
      <c r="A23654"/>
      <c r="B23654"/>
      <c r="C23654"/>
      <c r="D23654"/>
      <c r="E23654"/>
      <c r="F23654"/>
      <c r="G23654"/>
      <c r="H23654"/>
      <c r="I23654"/>
      <c r="J23654"/>
      <c r="K23654"/>
      <c r="L23654"/>
      <c r="M23654"/>
      <c r="N23654"/>
    </row>
    <row r="23655" spans="1:14" x14ac:dyDescent="0.2">
      <c r="A23655"/>
      <c r="B23655"/>
      <c r="C23655"/>
      <c r="D23655"/>
      <c r="E23655"/>
      <c r="F23655"/>
      <c r="G23655"/>
      <c r="H23655"/>
      <c r="I23655"/>
      <c r="J23655"/>
      <c r="K23655"/>
      <c r="L23655"/>
      <c r="M23655"/>
      <c r="N23655"/>
    </row>
    <row r="23656" spans="1:14" x14ac:dyDescent="0.2">
      <c r="A23656"/>
      <c r="B23656"/>
      <c r="C23656"/>
      <c r="D23656"/>
      <c r="E23656"/>
      <c r="F23656"/>
      <c r="G23656"/>
      <c r="H23656"/>
      <c r="I23656"/>
      <c r="J23656"/>
      <c r="K23656"/>
      <c r="L23656"/>
      <c r="M23656"/>
      <c r="N23656"/>
    </row>
    <row r="23657" spans="1:14" x14ac:dyDescent="0.2">
      <c r="A23657"/>
      <c r="B23657"/>
      <c r="C23657"/>
      <c r="D23657"/>
      <c r="E23657"/>
      <c r="F23657"/>
      <c r="G23657"/>
      <c r="H23657"/>
      <c r="I23657"/>
      <c r="J23657"/>
      <c r="K23657"/>
      <c r="L23657"/>
      <c r="M23657"/>
      <c r="N23657"/>
    </row>
    <row r="23658" spans="1:14" x14ac:dyDescent="0.2">
      <c r="A23658"/>
      <c r="B23658"/>
      <c r="C23658"/>
      <c r="D23658"/>
      <c r="E23658"/>
      <c r="F23658"/>
      <c r="G23658"/>
      <c r="H23658"/>
      <c r="I23658"/>
      <c r="J23658"/>
      <c r="K23658"/>
      <c r="L23658"/>
      <c r="M23658"/>
      <c r="N23658"/>
    </row>
    <row r="23659" spans="1:14" x14ac:dyDescent="0.2">
      <c r="A23659"/>
      <c r="B23659"/>
      <c r="C23659"/>
      <c r="D23659"/>
      <c r="E23659"/>
      <c r="F23659"/>
      <c r="G23659"/>
      <c r="H23659"/>
      <c r="I23659"/>
      <c r="J23659"/>
      <c r="K23659"/>
      <c r="L23659"/>
      <c r="M23659"/>
      <c r="N23659"/>
    </row>
    <row r="23660" spans="1:14" x14ac:dyDescent="0.2">
      <c r="A23660"/>
      <c r="B23660"/>
      <c r="C23660"/>
      <c r="D23660"/>
      <c r="E23660"/>
      <c r="F23660"/>
      <c r="G23660"/>
      <c r="H23660"/>
      <c r="I23660"/>
      <c r="J23660"/>
      <c r="K23660"/>
      <c r="L23660"/>
      <c r="M23660"/>
      <c r="N23660"/>
    </row>
    <row r="23661" spans="1:14" x14ac:dyDescent="0.2">
      <c r="A23661"/>
      <c r="B23661"/>
      <c r="C23661"/>
      <c r="D23661"/>
      <c r="E23661"/>
      <c r="F23661"/>
      <c r="G23661"/>
      <c r="H23661"/>
      <c r="I23661"/>
      <c r="J23661"/>
      <c r="K23661"/>
      <c r="L23661"/>
      <c r="M23661"/>
      <c r="N23661"/>
    </row>
    <row r="23662" spans="1:14" x14ac:dyDescent="0.2">
      <c r="A23662"/>
      <c r="B23662"/>
      <c r="C23662"/>
      <c r="D23662"/>
      <c r="E23662"/>
      <c r="F23662"/>
      <c r="G23662"/>
      <c r="H23662"/>
      <c r="I23662"/>
      <c r="J23662"/>
      <c r="K23662"/>
      <c r="L23662"/>
      <c r="M23662"/>
      <c r="N23662"/>
    </row>
    <row r="23663" spans="1:14" x14ac:dyDescent="0.2">
      <c r="A23663"/>
      <c r="B23663"/>
      <c r="C23663"/>
      <c r="D23663"/>
      <c r="E23663"/>
      <c r="F23663"/>
      <c r="G23663"/>
      <c r="H23663"/>
      <c r="I23663"/>
      <c r="J23663"/>
      <c r="K23663"/>
      <c r="L23663"/>
      <c r="M23663"/>
      <c r="N23663"/>
    </row>
    <row r="23664" spans="1:14" x14ac:dyDescent="0.2">
      <c r="A23664"/>
      <c r="B23664"/>
      <c r="C23664"/>
      <c r="D23664"/>
      <c r="E23664"/>
      <c r="F23664"/>
      <c r="G23664"/>
      <c r="H23664"/>
      <c r="I23664"/>
      <c r="J23664"/>
      <c r="K23664"/>
      <c r="L23664"/>
      <c r="M23664"/>
      <c r="N23664"/>
    </row>
    <row r="23665" spans="1:14" x14ac:dyDescent="0.2">
      <c r="A23665"/>
      <c r="B23665"/>
      <c r="C23665"/>
      <c r="D23665"/>
      <c r="E23665"/>
      <c r="F23665"/>
      <c r="G23665"/>
      <c r="H23665"/>
      <c r="I23665"/>
      <c r="J23665"/>
      <c r="K23665"/>
      <c r="L23665"/>
      <c r="M23665"/>
      <c r="N23665"/>
    </row>
    <row r="23666" spans="1:14" x14ac:dyDescent="0.2">
      <c r="A23666"/>
      <c r="B23666"/>
      <c r="C23666"/>
      <c r="D23666"/>
      <c r="E23666"/>
      <c r="F23666"/>
      <c r="G23666"/>
      <c r="H23666"/>
      <c r="I23666"/>
      <c r="J23666"/>
      <c r="K23666"/>
      <c r="L23666"/>
      <c r="M23666"/>
      <c r="N23666"/>
    </row>
    <row r="23667" spans="1:14" x14ac:dyDescent="0.2">
      <c r="A23667"/>
      <c r="B23667"/>
      <c r="C23667"/>
      <c r="D23667"/>
      <c r="E23667"/>
      <c r="F23667"/>
      <c r="G23667"/>
      <c r="H23667"/>
      <c r="I23667"/>
      <c r="J23667"/>
      <c r="K23667"/>
      <c r="L23667"/>
      <c r="M23667"/>
      <c r="N23667"/>
    </row>
    <row r="23668" spans="1:14" x14ac:dyDescent="0.2">
      <c r="A23668"/>
      <c r="B23668"/>
      <c r="C23668"/>
      <c r="D23668"/>
      <c r="E23668"/>
      <c r="F23668"/>
      <c r="G23668"/>
      <c r="H23668"/>
      <c r="I23668"/>
      <c r="J23668"/>
      <c r="K23668"/>
      <c r="L23668"/>
      <c r="M23668"/>
      <c r="N23668"/>
    </row>
    <row r="23669" spans="1:14" x14ac:dyDescent="0.2">
      <c r="A23669"/>
      <c r="B23669"/>
      <c r="C23669"/>
      <c r="D23669"/>
      <c r="E23669"/>
      <c r="F23669"/>
      <c r="G23669"/>
      <c r="H23669"/>
      <c r="I23669"/>
      <c r="J23669"/>
      <c r="K23669"/>
      <c r="L23669"/>
      <c r="M23669"/>
      <c r="N23669"/>
    </row>
    <row r="23670" spans="1:14" x14ac:dyDescent="0.2">
      <c r="A23670"/>
      <c r="B23670"/>
      <c r="C23670"/>
      <c r="D23670"/>
      <c r="E23670"/>
      <c r="F23670"/>
      <c r="G23670"/>
      <c r="H23670"/>
      <c r="I23670"/>
      <c r="J23670"/>
      <c r="K23670"/>
      <c r="L23670"/>
      <c r="M23670"/>
      <c r="N23670"/>
    </row>
    <row r="23671" spans="1:14" x14ac:dyDescent="0.2">
      <c r="A23671"/>
      <c r="B23671"/>
      <c r="C23671"/>
      <c r="D23671"/>
      <c r="E23671"/>
      <c r="F23671"/>
      <c r="G23671"/>
      <c r="H23671"/>
      <c r="I23671"/>
      <c r="J23671"/>
      <c r="K23671"/>
      <c r="L23671"/>
      <c r="M23671"/>
      <c r="N23671"/>
    </row>
    <row r="23672" spans="1:14" x14ac:dyDescent="0.2">
      <c r="A23672"/>
      <c r="B23672"/>
      <c r="C23672"/>
      <c r="D23672"/>
      <c r="E23672"/>
      <c r="F23672"/>
      <c r="G23672"/>
      <c r="H23672"/>
      <c r="I23672"/>
      <c r="J23672"/>
      <c r="K23672"/>
      <c r="L23672"/>
      <c r="M23672"/>
      <c r="N23672"/>
    </row>
    <row r="23673" spans="1:14" x14ac:dyDescent="0.2">
      <c r="A23673"/>
      <c r="B23673"/>
      <c r="C23673"/>
      <c r="D23673"/>
      <c r="E23673"/>
      <c r="F23673"/>
      <c r="G23673"/>
      <c r="H23673"/>
      <c r="I23673"/>
      <c r="J23673"/>
      <c r="K23673"/>
      <c r="L23673"/>
      <c r="M23673"/>
      <c r="N23673"/>
    </row>
    <row r="23674" spans="1:14" x14ac:dyDescent="0.2">
      <c r="A23674"/>
      <c r="B23674"/>
      <c r="C23674"/>
      <c r="D23674"/>
      <c r="E23674"/>
      <c r="F23674"/>
      <c r="G23674"/>
      <c r="H23674"/>
      <c r="I23674"/>
      <c r="J23674"/>
      <c r="K23674"/>
      <c r="L23674"/>
      <c r="M23674"/>
      <c r="N23674"/>
    </row>
    <row r="23675" spans="1:14" x14ac:dyDescent="0.2">
      <c r="A23675"/>
      <c r="B23675"/>
      <c r="C23675"/>
      <c r="D23675"/>
      <c r="E23675"/>
      <c r="F23675"/>
      <c r="G23675"/>
      <c r="H23675"/>
      <c r="I23675"/>
      <c r="J23675"/>
      <c r="K23675"/>
      <c r="L23675"/>
      <c r="M23675"/>
      <c r="N23675"/>
    </row>
    <row r="23676" spans="1:14" x14ac:dyDescent="0.2">
      <c r="A23676"/>
      <c r="B23676"/>
      <c r="C23676"/>
      <c r="D23676"/>
      <c r="E23676"/>
      <c r="F23676"/>
      <c r="G23676"/>
      <c r="H23676"/>
      <c r="I23676"/>
      <c r="J23676"/>
      <c r="K23676"/>
      <c r="L23676"/>
      <c r="M23676"/>
      <c r="N23676"/>
    </row>
    <row r="23677" spans="1:14" x14ac:dyDescent="0.2">
      <c r="A23677"/>
      <c r="B23677"/>
      <c r="C23677"/>
      <c r="D23677"/>
      <c r="E23677"/>
      <c r="F23677"/>
      <c r="G23677"/>
      <c r="H23677"/>
      <c r="I23677"/>
      <c r="J23677"/>
      <c r="K23677"/>
      <c r="L23677"/>
      <c r="M23677"/>
      <c r="N23677"/>
    </row>
    <row r="23678" spans="1:14" x14ac:dyDescent="0.2">
      <c r="A23678"/>
      <c r="B23678"/>
      <c r="C23678"/>
      <c r="D23678"/>
      <c r="E23678"/>
      <c r="F23678"/>
      <c r="G23678"/>
      <c r="H23678"/>
      <c r="I23678"/>
      <c r="J23678"/>
      <c r="K23678"/>
      <c r="L23678"/>
      <c r="M23678"/>
      <c r="N23678"/>
    </row>
    <row r="23679" spans="1:14" x14ac:dyDescent="0.2">
      <c r="A23679"/>
      <c r="B23679"/>
      <c r="C23679"/>
      <c r="D23679"/>
      <c r="E23679"/>
      <c r="F23679"/>
      <c r="G23679"/>
      <c r="H23679"/>
      <c r="I23679"/>
      <c r="J23679"/>
      <c r="K23679"/>
      <c r="L23679"/>
      <c r="M23679"/>
      <c r="N23679"/>
    </row>
    <row r="23680" spans="1:14" x14ac:dyDescent="0.2">
      <c r="A23680"/>
      <c r="B23680"/>
      <c r="C23680"/>
      <c r="D23680"/>
      <c r="E23680"/>
      <c r="F23680"/>
      <c r="G23680"/>
      <c r="H23680"/>
      <c r="I23680"/>
      <c r="J23680"/>
      <c r="K23680"/>
      <c r="L23680"/>
      <c r="M23680"/>
      <c r="N23680"/>
    </row>
    <row r="23681" spans="1:14" x14ac:dyDescent="0.2">
      <c r="A23681"/>
      <c r="B23681"/>
      <c r="C23681"/>
      <c r="D23681"/>
      <c r="E23681"/>
      <c r="F23681"/>
      <c r="G23681"/>
      <c r="H23681"/>
      <c r="I23681"/>
      <c r="J23681"/>
      <c r="K23681"/>
      <c r="L23681"/>
      <c r="M23681"/>
      <c r="N23681"/>
    </row>
    <row r="23682" spans="1:14" x14ac:dyDescent="0.2">
      <c r="A23682"/>
      <c r="B23682"/>
      <c r="C23682"/>
      <c r="D23682"/>
      <c r="E23682"/>
      <c r="F23682"/>
      <c r="G23682"/>
      <c r="H23682"/>
      <c r="I23682"/>
      <c r="J23682"/>
      <c r="K23682"/>
      <c r="L23682"/>
      <c r="M23682"/>
      <c r="N23682"/>
    </row>
    <row r="23683" spans="1:14" x14ac:dyDescent="0.2">
      <c r="A23683"/>
      <c r="B23683"/>
      <c r="C23683"/>
      <c r="D23683"/>
      <c r="E23683"/>
      <c r="F23683"/>
      <c r="G23683"/>
      <c r="H23683"/>
      <c r="I23683"/>
      <c r="J23683"/>
      <c r="K23683"/>
      <c r="L23683"/>
      <c r="M23683"/>
      <c r="N23683"/>
    </row>
    <row r="23684" spans="1:14" x14ac:dyDescent="0.2">
      <c r="A23684"/>
      <c r="B23684"/>
      <c r="C23684"/>
      <c r="D23684"/>
      <c r="E23684"/>
      <c r="F23684"/>
      <c r="G23684"/>
      <c r="H23684"/>
      <c r="I23684"/>
      <c r="J23684"/>
      <c r="K23684"/>
      <c r="L23684"/>
      <c r="M23684"/>
      <c r="N23684"/>
    </row>
    <row r="23685" spans="1:14" x14ac:dyDescent="0.2">
      <c r="A23685"/>
      <c r="B23685"/>
      <c r="C23685"/>
      <c r="D23685"/>
      <c r="E23685"/>
      <c r="F23685"/>
      <c r="G23685"/>
      <c r="H23685"/>
      <c r="I23685"/>
      <c r="J23685"/>
      <c r="K23685"/>
      <c r="L23685"/>
      <c r="M23685"/>
      <c r="N23685"/>
    </row>
    <row r="23686" spans="1:14" x14ac:dyDescent="0.2">
      <c r="A23686"/>
      <c r="B23686"/>
      <c r="C23686"/>
      <c r="D23686"/>
      <c r="E23686"/>
      <c r="F23686"/>
      <c r="G23686"/>
      <c r="H23686"/>
      <c r="I23686"/>
      <c r="J23686"/>
      <c r="K23686"/>
      <c r="L23686"/>
      <c r="M23686"/>
      <c r="N23686"/>
    </row>
    <row r="23687" spans="1:14" x14ac:dyDescent="0.2">
      <c r="A23687"/>
      <c r="B23687"/>
      <c r="C23687"/>
      <c r="D23687"/>
      <c r="E23687"/>
      <c r="F23687"/>
      <c r="G23687"/>
      <c r="H23687"/>
      <c r="I23687"/>
      <c r="J23687"/>
      <c r="K23687"/>
      <c r="L23687"/>
      <c r="M23687"/>
      <c r="N23687"/>
    </row>
    <row r="23688" spans="1:14" x14ac:dyDescent="0.2">
      <c r="A23688"/>
      <c r="B23688"/>
      <c r="C23688"/>
      <c r="D23688"/>
      <c r="E23688"/>
      <c r="F23688"/>
      <c r="G23688"/>
      <c r="H23688"/>
      <c r="I23688"/>
      <c r="J23688"/>
      <c r="K23688"/>
      <c r="L23688"/>
      <c r="M23688"/>
      <c r="N23688"/>
    </row>
    <row r="23689" spans="1:14" x14ac:dyDescent="0.2">
      <c r="A23689"/>
      <c r="B23689"/>
      <c r="C23689"/>
      <c r="D23689"/>
      <c r="E23689"/>
      <c r="F23689"/>
      <c r="G23689"/>
      <c r="H23689"/>
      <c r="I23689"/>
      <c r="J23689"/>
      <c r="K23689"/>
      <c r="L23689"/>
      <c r="M23689"/>
      <c r="N23689"/>
    </row>
    <row r="23690" spans="1:14" x14ac:dyDescent="0.2">
      <c r="A23690"/>
      <c r="B23690"/>
      <c r="C23690"/>
      <c r="D23690"/>
      <c r="E23690"/>
      <c r="F23690"/>
      <c r="G23690"/>
      <c r="H23690"/>
      <c r="I23690"/>
      <c r="J23690"/>
      <c r="K23690"/>
      <c r="L23690"/>
      <c r="M23690"/>
      <c r="N23690"/>
    </row>
    <row r="23691" spans="1:14" x14ac:dyDescent="0.2">
      <c r="A23691"/>
      <c r="B23691"/>
      <c r="C23691"/>
      <c r="D23691"/>
      <c r="E23691"/>
      <c r="F23691"/>
      <c r="G23691"/>
      <c r="H23691"/>
      <c r="I23691"/>
      <c r="J23691"/>
      <c r="K23691"/>
      <c r="L23691"/>
      <c r="M23691"/>
      <c r="N23691"/>
    </row>
    <row r="23692" spans="1:14" x14ac:dyDescent="0.2">
      <c r="A23692"/>
      <c r="B23692"/>
      <c r="C23692"/>
      <c r="D23692"/>
      <c r="E23692"/>
      <c r="F23692"/>
      <c r="G23692"/>
      <c r="H23692"/>
      <c r="I23692"/>
      <c r="J23692"/>
      <c r="K23692"/>
      <c r="L23692"/>
      <c r="M23692"/>
      <c r="N23692"/>
    </row>
    <row r="23693" spans="1:14" x14ac:dyDescent="0.2">
      <c r="A23693"/>
      <c r="B23693"/>
      <c r="C23693"/>
      <c r="D23693"/>
      <c r="E23693"/>
      <c r="F23693"/>
      <c r="G23693"/>
      <c r="H23693"/>
      <c r="I23693"/>
      <c r="J23693"/>
      <c r="K23693"/>
      <c r="L23693"/>
      <c r="M23693"/>
      <c r="N23693"/>
    </row>
    <row r="23694" spans="1:14" x14ac:dyDescent="0.2">
      <c r="A23694"/>
      <c r="B23694"/>
      <c r="C23694"/>
      <c r="D23694"/>
      <c r="E23694"/>
      <c r="F23694"/>
      <c r="G23694"/>
      <c r="H23694"/>
      <c r="I23694"/>
      <c r="J23694"/>
      <c r="K23694"/>
      <c r="L23694"/>
      <c r="M23694"/>
      <c r="N23694"/>
    </row>
    <row r="23695" spans="1:14" x14ac:dyDescent="0.2">
      <c r="A23695"/>
      <c r="B23695"/>
      <c r="C23695"/>
      <c r="D23695"/>
      <c r="E23695"/>
      <c r="F23695"/>
      <c r="G23695"/>
      <c r="H23695"/>
      <c r="I23695"/>
      <c r="J23695"/>
      <c r="K23695"/>
      <c r="L23695"/>
      <c r="M23695"/>
      <c r="N23695"/>
    </row>
    <row r="23696" spans="1:14" x14ac:dyDescent="0.2">
      <c r="A23696"/>
      <c r="B23696"/>
      <c r="C23696"/>
      <c r="D23696"/>
      <c r="E23696"/>
      <c r="F23696"/>
      <c r="G23696"/>
      <c r="H23696"/>
      <c r="I23696"/>
      <c r="J23696"/>
      <c r="K23696"/>
      <c r="L23696"/>
      <c r="M23696"/>
      <c r="N23696"/>
    </row>
    <row r="23697" spans="1:14" x14ac:dyDescent="0.2">
      <c r="A23697"/>
      <c r="B23697"/>
      <c r="C23697"/>
      <c r="D23697"/>
      <c r="E23697"/>
      <c r="F23697"/>
      <c r="G23697"/>
      <c r="H23697"/>
      <c r="I23697"/>
      <c r="J23697"/>
      <c r="K23697"/>
      <c r="L23697"/>
      <c r="M23697"/>
      <c r="N23697"/>
    </row>
    <row r="23698" spans="1:14" x14ac:dyDescent="0.2">
      <c r="A23698"/>
      <c r="B23698"/>
      <c r="C23698"/>
      <c r="D23698"/>
      <c r="E23698"/>
      <c r="F23698"/>
      <c r="G23698"/>
      <c r="H23698"/>
      <c r="I23698"/>
      <c r="J23698"/>
      <c r="K23698"/>
      <c r="L23698"/>
      <c r="M23698"/>
      <c r="N23698"/>
    </row>
    <row r="23699" spans="1:14" x14ac:dyDescent="0.2">
      <c r="A23699"/>
      <c r="B23699"/>
      <c r="C23699"/>
      <c r="D23699"/>
      <c r="E23699"/>
      <c r="F23699"/>
      <c r="G23699"/>
      <c r="H23699"/>
      <c r="I23699"/>
      <c r="J23699"/>
      <c r="K23699"/>
      <c r="L23699"/>
      <c r="M23699"/>
      <c r="N23699"/>
    </row>
    <row r="23700" spans="1:14" x14ac:dyDescent="0.2">
      <c r="A23700"/>
      <c r="B23700"/>
      <c r="C23700"/>
      <c r="D23700"/>
      <c r="E23700"/>
      <c r="F23700"/>
      <c r="G23700"/>
      <c r="H23700"/>
      <c r="I23700"/>
      <c r="J23700"/>
      <c r="K23700"/>
      <c r="L23700"/>
      <c r="M23700"/>
      <c r="N23700"/>
    </row>
    <row r="23701" spans="1:14" x14ac:dyDescent="0.2">
      <c r="A23701"/>
      <c r="B23701"/>
      <c r="C23701"/>
      <c r="D23701"/>
      <c r="E23701"/>
      <c r="F23701"/>
      <c r="G23701"/>
      <c r="H23701"/>
      <c r="I23701"/>
      <c r="J23701"/>
      <c r="K23701"/>
      <c r="L23701"/>
      <c r="M23701"/>
      <c r="N23701"/>
    </row>
    <row r="23702" spans="1:14" x14ac:dyDescent="0.2">
      <c r="A23702"/>
      <c r="B23702"/>
      <c r="C23702"/>
      <c r="D23702"/>
      <c r="E23702"/>
      <c r="F23702"/>
      <c r="G23702"/>
      <c r="H23702"/>
      <c r="I23702"/>
      <c r="J23702"/>
      <c r="K23702"/>
      <c r="L23702"/>
      <c r="M23702"/>
      <c r="N23702"/>
    </row>
    <row r="23703" spans="1:14" x14ac:dyDescent="0.2">
      <c r="A23703"/>
      <c r="B23703"/>
      <c r="C23703"/>
      <c r="D23703"/>
      <c r="E23703"/>
      <c r="F23703"/>
      <c r="G23703"/>
      <c r="H23703"/>
      <c r="I23703"/>
      <c r="J23703"/>
      <c r="K23703"/>
      <c r="L23703"/>
      <c r="M23703"/>
      <c r="N23703"/>
    </row>
    <row r="23704" spans="1:14" x14ac:dyDescent="0.2">
      <c r="A23704"/>
      <c r="B23704"/>
      <c r="C23704"/>
      <c r="D23704"/>
      <c r="E23704"/>
      <c r="F23704"/>
      <c r="G23704"/>
      <c r="H23704"/>
      <c r="I23704"/>
      <c r="J23704"/>
      <c r="K23704"/>
      <c r="L23704"/>
      <c r="M23704"/>
      <c r="N23704"/>
    </row>
    <row r="23705" spans="1:14" x14ac:dyDescent="0.2">
      <c r="A23705"/>
      <c r="B23705"/>
      <c r="C23705"/>
      <c r="D23705"/>
      <c r="E23705"/>
      <c r="F23705"/>
      <c r="G23705"/>
      <c r="H23705"/>
      <c r="I23705"/>
      <c r="J23705"/>
      <c r="K23705"/>
      <c r="L23705"/>
      <c r="M23705"/>
      <c r="N23705"/>
    </row>
    <row r="23706" spans="1:14" x14ac:dyDescent="0.2">
      <c r="A23706"/>
      <c r="B23706"/>
      <c r="C23706"/>
      <c r="D23706"/>
      <c r="E23706"/>
      <c r="F23706"/>
      <c r="G23706"/>
      <c r="H23706"/>
      <c r="I23706"/>
      <c r="J23706"/>
      <c r="K23706"/>
      <c r="L23706"/>
      <c r="M23706"/>
      <c r="N23706"/>
    </row>
    <row r="23707" spans="1:14" x14ac:dyDescent="0.2">
      <c r="A23707"/>
      <c r="B23707"/>
      <c r="C23707"/>
      <c r="D23707"/>
      <c r="E23707"/>
      <c r="F23707"/>
      <c r="G23707"/>
      <c r="H23707"/>
      <c r="I23707"/>
      <c r="J23707"/>
      <c r="K23707"/>
      <c r="L23707"/>
      <c r="M23707"/>
      <c r="N23707"/>
    </row>
    <row r="23708" spans="1:14" x14ac:dyDescent="0.2">
      <c r="A23708"/>
      <c r="B23708"/>
      <c r="C23708"/>
      <c r="D23708"/>
      <c r="E23708"/>
      <c r="F23708"/>
      <c r="G23708"/>
      <c r="H23708"/>
      <c r="I23708"/>
      <c r="J23708"/>
      <c r="K23708"/>
      <c r="L23708"/>
      <c r="M23708"/>
      <c r="N23708"/>
    </row>
    <row r="23709" spans="1:14" x14ac:dyDescent="0.2">
      <c r="A23709"/>
      <c r="B23709"/>
      <c r="C23709"/>
      <c r="D23709"/>
      <c r="E23709"/>
      <c r="F23709"/>
      <c r="G23709"/>
      <c r="H23709"/>
      <c r="I23709"/>
      <c r="J23709"/>
      <c r="K23709"/>
      <c r="L23709"/>
      <c r="M23709"/>
      <c r="N23709"/>
    </row>
    <row r="23710" spans="1:14" x14ac:dyDescent="0.2">
      <c r="A23710"/>
      <c r="B23710"/>
      <c r="C23710"/>
      <c r="D23710"/>
      <c r="E23710"/>
      <c r="F23710"/>
      <c r="G23710"/>
      <c r="H23710"/>
      <c r="I23710"/>
      <c r="J23710"/>
      <c r="K23710"/>
      <c r="L23710"/>
      <c r="M23710"/>
      <c r="N23710"/>
    </row>
    <row r="23711" spans="1:14" x14ac:dyDescent="0.2">
      <c r="A23711"/>
      <c r="B23711"/>
      <c r="C23711"/>
      <c r="D23711"/>
      <c r="E23711"/>
      <c r="F23711"/>
      <c r="G23711"/>
      <c r="H23711"/>
      <c r="I23711"/>
      <c r="J23711"/>
      <c r="K23711"/>
      <c r="L23711"/>
      <c r="M23711"/>
      <c r="N23711"/>
    </row>
    <row r="23712" spans="1:14" x14ac:dyDescent="0.2">
      <c r="A23712"/>
      <c r="B23712"/>
      <c r="C23712"/>
      <c r="D23712"/>
      <c r="E23712"/>
      <c r="F23712"/>
      <c r="G23712"/>
      <c r="H23712"/>
      <c r="I23712"/>
      <c r="J23712"/>
      <c r="K23712"/>
      <c r="L23712"/>
      <c r="M23712"/>
      <c r="N23712"/>
    </row>
    <row r="23713" spans="1:14" x14ac:dyDescent="0.2">
      <c r="A23713"/>
      <c r="B23713"/>
      <c r="C23713"/>
      <c r="D23713"/>
      <c r="E23713"/>
      <c r="F23713"/>
      <c r="G23713"/>
      <c r="H23713"/>
      <c r="I23713"/>
      <c r="J23713"/>
      <c r="K23713"/>
      <c r="L23713"/>
      <c r="M23713"/>
      <c r="N23713"/>
    </row>
    <row r="23714" spans="1:14" x14ac:dyDescent="0.2">
      <c r="A23714"/>
      <c r="B23714"/>
      <c r="C23714"/>
      <c r="D23714"/>
      <c r="E23714"/>
      <c r="F23714"/>
      <c r="G23714"/>
      <c r="H23714"/>
      <c r="I23714"/>
      <c r="J23714"/>
      <c r="K23714"/>
      <c r="L23714"/>
      <c r="M23714"/>
      <c r="N23714"/>
    </row>
    <row r="23715" spans="1:14" x14ac:dyDescent="0.2">
      <c r="A23715"/>
      <c r="B23715"/>
      <c r="C23715"/>
      <c r="D23715"/>
      <c r="E23715"/>
      <c r="F23715"/>
      <c r="G23715"/>
      <c r="H23715"/>
      <c r="I23715"/>
      <c r="J23715"/>
      <c r="K23715"/>
      <c r="L23715"/>
      <c r="M23715"/>
      <c r="N23715"/>
    </row>
    <row r="23716" spans="1:14" x14ac:dyDescent="0.2">
      <c r="A23716"/>
      <c r="B23716"/>
      <c r="C23716"/>
      <c r="D23716"/>
      <c r="E23716"/>
      <c r="F23716"/>
      <c r="G23716"/>
      <c r="H23716"/>
      <c r="I23716"/>
      <c r="J23716"/>
      <c r="K23716"/>
      <c r="L23716"/>
      <c r="M23716"/>
      <c r="N23716"/>
    </row>
    <row r="23717" spans="1:14" x14ac:dyDescent="0.2">
      <c r="A23717"/>
      <c r="B23717"/>
      <c r="C23717"/>
      <c r="D23717"/>
      <c r="E23717"/>
      <c r="F23717"/>
      <c r="G23717"/>
      <c r="H23717"/>
      <c r="I23717"/>
      <c r="J23717"/>
      <c r="K23717"/>
      <c r="L23717"/>
      <c r="M23717"/>
      <c r="N23717"/>
    </row>
    <row r="23718" spans="1:14" x14ac:dyDescent="0.2">
      <c r="A23718"/>
      <c r="B23718"/>
      <c r="C23718"/>
      <c r="D23718"/>
      <c r="E23718"/>
      <c r="F23718"/>
      <c r="G23718"/>
      <c r="H23718"/>
      <c r="I23718"/>
      <c r="J23718"/>
      <c r="K23718"/>
      <c r="L23718"/>
      <c r="M23718"/>
      <c r="N23718"/>
    </row>
    <row r="23719" spans="1:14" x14ac:dyDescent="0.2">
      <c r="A23719"/>
      <c r="B23719"/>
      <c r="C23719"/>
      <c r="D23719"/>
      <c r="E23719"/>
      <c r="F23719"/>
      <c r="G23719"/>
      <c r="H23719"/>
      <c r="I23719"/>
      <c r="J23719"/>
      <c r="K23719"/>
      <c r="L23719"/>
      <c r="M23719"/>
      <c r="N23719"/>
    </row>
    <row r="23720" spans="1:14" x14ac:dyDescent="0.2">
      <c r="A23720"/>
      <c r="B23720"/>
      <c r="C23720"/>
      <c r="D23720"/>
      <c r="E23720"/>
      <c r="F23720"/>
      <c r="G23720"/>
      <c r="H23720"/>
      <c r="I23720"/>
      <c r="J23720"/>
      <c r="K23720"/>
      <c r="L23720"/>
      <c r="M23720"/>
      <c r="N23720"/>
    </row>
    <row r="23721" spans="1:14" x14ac:dyDescent="0.2">
      <c r="A23721"/>
      <c r="B23721"/>
      <c r="C23721"/>
      <c r="D23721"/>
      <c r="E23721"/>
      <c r="F23721"/>
      <c r="G23721"/>
      <c r="H23721"/>
      <c r="I23721"/>
      <c r="J23721"/>
      <c r="K23721"/>
      <c r="L23721"/>
      <c r="M23721"/>
      <c r="N23721"/>
    </row>
    <row r="23722" spans="1:14" x14ac:dyDescent="0.2">
      <c r="A23722"/>
      <c r="B23722"/>
      <c r="C23722"/>
      <c r="D23722"/>
      <c r="E23722"/>
      <c r="F23722"/>
      <c r="G23722"/>
      <c r="H23722"/>
      <c r="I23722"/>
      <c r="J23722"/>
      <c r="K23722"/>
      <c r="L23722"/>
      <c r="M23722"/>
      <c r="N23722"/>
    </row>
    <row r="23723" spans="1:14" x14ac:dyDescent="0.2">
      <c r="A23723"/>
      <c r="B23723"/>
      <c r="C23723"/>
      <c r="D23723"/>
      <c r="E23723"/>
      <c r="F23723"/>
      <c r="G23723"/>
      <c r="H23723"/>
      <c r="I23723"/>
      <c r="J23723"/>
      <c r="K23723"/>
      <c r="L23723"/>
      <c r="M23723"/>
      <c r="N23723"/>
    </row>
    <row r="23724" spans="1:14" x14ac:dyDescent="0.2">
      <c r="A23724"/>
      <c r="B23724"/>
      <c r="C23724"/>
      <c r="D23724"/>
      <c r="E23724"/>
      <c r="F23724"/>
      <c r="G23724"/>
      <c r="H23724"/>
      <c r="I23724"/>
      <c r="J23724"/>
      <c r="K23724"/>
      <c r="L23724"/>
      <c r="M23724"/>
      <c r="N23724"/>
    </row>
    <row r="23725" spans="1:14" x14ac:dyDescent="0.2">
      <c r="A23725"/>
      <c r="B23725"/>
      <c r="C23725"/>
      <c r="D23725"/>
      <c r="E23725"/>
      <c r="F23725"/>
      <c r="G23725"/>
      <c r="H23725"/>
      <c r="I23725"/>
      <c r="J23725"/>
      <c r="K23725"/>
      <c r="L23725"/>
      <c r="M23725"/>
      <c r="N23725"/>
    </row>
    <row r="23726" spans="1:14" x14ac:dyDescent="0.2">
      <c r="A23726"/>
      <c r="B23726"/>
      <c r="C23726"/>
      <c r="D23726"/>
      <c r="E23726"/>
      <c r="F23726"/>
      <c r="G23726"/>
      <c r="H23726"/>
      <c r="I23726"/>
      <c r="J23726"/>
      <c r="K23726"/>
      <c r="L23726"/>
      <c r="M23726"/>
      <c r="N23726"/>
    </row>
    <row r="23727" spans="1:14" x14ac:dyDescent="0.2">
      <c r="A23727"/>
      <c r="B23727"/>
      <c r="C23727"/>
      <c r="D23727"/>
      <c r="E23727"/>
      <c r="F23727"/>
      <c r="G23727"/>
      <c r="H23727"/>
      <c r="I23727"/>
      <c r="J23727"/>
      <c r="K23727"/>
      <c r="L23727"/>
      <c r="M23727"/>
      <c r="N23727"/>
    </row>
    <row r="23728" spans="1:14" x14ac:dyDescent="0.2">
      <c r="A23728"/>
      <c r="B23728"/>
      <c r="C23728"/>
      <c r="D23728"/>
      <c r="E23728"/>
      <c r="F23728"/>
      <c r="G23728"/>
      <c r="H23728"/>
      <c r="I23728"/>
      <c r="J23728"/>
      <c r="K23728"/>
      <c r="L23728"/>
      <c r="M23728"/>
      <c r="N23728"/>
    </row>
    <row r="23729" spans="1:14" x14ac:dyDescent="0.2">
      <c r="A23729"/>
      <c r="B23729"/>
      <c r="C23729"/>
      <c r="D23729"/>
      <c r="E23729"/>
      <c r="F23729"/>
      <c r="G23729"/>
      <c r="H23729"/>
      <c r="I23729"/>
      <c r="J23729"/>
      <c r="K23729"/>
      <c r="L23729"/>
      <c r="M23729"/>
      <c r="N23729"/>
    </row>
    <row r="23730" spans="1:14" x14ac:dyDescent="0.2">
      <c r="A23730"/>
      <c r="B23730"/>
      <c r="C23730"/>
      <c r="D23730"/>
      <c r="E23730"/>
      <c r="F23730"/>
      <c r="G23730"/>
      <c r="H23730"/>
      <c r="I23730"/>
      <c r="J23730"/>
      <c r="K23730"/>
      <c r="L23730"/>
      <c r="M23730"/>
      <c r="N23730"/>
    </row>
    <row r="23731" spans="1:14" x14ac:dyDescent="0.2">
      <c r="A23731"/>
      <c r="B23731"/>
      <c r="C23731"/>
      <c r="D23731"/>
      <c r="E23731"/>
      <c r="F23731"/>
      <c r="G23731"/>
      <c r="H23731"/>
      <c r="I23731"/>
      <c r="J23731"/>
      <c r="K23731"/>
      <c r="L23731"/>
      <c r="M23731"/>
      <c r="N23731"/>
    </row>
    <row r="23732" spans="1:14" x14ac:dyDescent="0.2">
      <c r="A23732"/>
      <c r="B23732"/>
      <c r="C23732"/>
      <c r="D23732"/>
      <c r="E23732"/>
      <c r="F23732"/>
      <c r="G23732"/>
      <c r="H23732"/>
      <c r="I23732"/>
      <c r="J23732"/>
      <c r="K23732"/>
      <c r="L23732"/>
      <c r="M23732"/>
      <c r="N23732"/>
    </row>
    <row r="23733" spans="1:14" x14ac:dyDescent="0.2">
      <c r="A23733"/>
      <c r="B23733"/>
      <c r="C23733"/>
      <c r="D23733"/>
      <c r="E23733"/>
      <c r="F23733"/>
      <c r="G23733"/>
      <c r="H23733"/>
      <c r="I23733"/>
      <c r="J23733"/>
      <c r="K23733"/>
      <c r="L23733"/>
      <c r="M23733"/>
      <c r="N23733"/>
    </row>
    <row r="23734" spans="1:14" x14ac:dyDescent="0.2">
      <c r="A23734"/>
      <c r="B23734"/>
      <c r="C23734"/>
      <c r="D23734"/>
      <c r="E23734"/>
      <c r="F23734"/>
      <c r="G23734"/>
      <c r="H23734"/>
      <c r="I23734"/>
      <c r="J23734"/>
      <c r="K23734"/>
      <c r="L23734"/>
      <c r="M23734"/>
      <c r="N23734"/>
    </row>
    <row r="23735" spans="1:14" x14ac:dyDescent="0.2">
      <c r="A23735"/>
      <c r="B23735"/>
      <c r="C23735"/>
      <c r="D23735"/>
      <c r="E23735"/>
      <c r="F23735"/>
      <c r="G23735"/>
      <c r="H23735"/>
      <c r="I23735"/>
      <c r="J23735"/>
      <c r="K23735"/>
      <c r="L23735"/>
      <c r="M23735"/>
      <c r="N23735"/>
    </row>
    <row r="23736" spans="1:14" x14ac:dyDescent="0.2">
      <c r="A23736"/>
      <c r="B23736"/>
      <c r="C23736"/>
      <c r="D23736"/>
      <c r="E23736"/>
      <c r="F23736"/>
      <c r="G23736"/>
      <c r="H23736"/>
      <c r="I23736"/>
      <c r="J23736"/>
      <c r="K23736"/>
      <c r="L23736"/>
      <c r="M23736"/>
      <c r="N23736"/>
    </row>
    <row r="23737" spans="1:14" x14ac:dyDescent="0.2">
      <c r="A23737"/>
      <c r="B23737"/>
      <c r="C23737"/>
      <c r="D23737"/>
      <c r="E23737"/>
      <c r="F23737"/>
      <c r="G23737"/>
      <c r="H23737"/>
      <c r="I23737"/>
      <c r="J23737"/>
      <c r="K23737"/>
      <c r="L23737"/>
      <c r="M23737"/>
      <c r="N23737"/>
    </row>
    <row r="23738" spans="1:14" x14ac:dyDescent="0.2">
      <c r="A23738"/>
      <c r="B23738"/>
      <c r="C23738"/>
      <c r="D23738"/>
      <c r="E23738"/>
      <c r="F23738"/>
      <c r="G23738"/>
      <c r="H23738"/>
      <c r="I23738"/>
      <c r="J23738"/>
      <c r="K23738"/>
      <c r="L23738"/>
      <c r="M23738"/>
      <c r="N23738"/>
    </row>
    <row r="23739" spans="1:14" x14ac:dyDescent="0.2">
      <c r="A23739"/>
      <c r="B23739"/>
      <c r="C23739"/>
      <c r="D23739"/>
      <c r="E23739"/>
      <c r="F23739"/>
      <c r="G23739"/>
      <c r="H23739"/>
      <c r="I23739"/>
      <c r="J23739"/>
      <c r="K23739"/>
      <c r="L23739"/>
      <c r="M23739"/>
      <c r="N23739"/>
    </row>
    <row r="23740" spans="1:14" x14ac:dyDescent="0.2">
      <c r="A23740"/>
      <c r="B23740"/>
      <c r="C23740"/>
      <c r="D23740"/>
      <c r="E23740"/>
      <c r="F23740"/>
      <c r="G23740"/>
      <c r="H23740"/>
      <c r="I23740"/>
      <c r="J23740"/>
      <c r="K23740"/>
      <c r="L23740"/>
      <c r="M23740"/>
      <c r="N23740"/>
    </row>
    <row r="23741" spans="1:14" x14ac:dyDescent="0.2">
      <c r="A23741"/>
      <c r="B23741"/>
      <c r="C23741"/>
      <c r="D23741"/>
      <c r="E23741"/>
      <c r="F23741"/>
      <c r="G23741"/>
      <c r="H23741"/>
      <c r="I23741"/>
      <c r="J23741"/>
      <c r="K23741"/>
      <c r="L23741"/>
      <c r="M23741"/>
      <c r="N23741"/>
    </row>
    <row r="23742" spans="1:14" x14ac:dyDescent="0.2">
      <c r="A23742"/>
      <c r="B23742"/>
      <c r="C23742"/>
      <c r="D23742"/>
      <c r="E23742"/>
      <c r="F23742"/>
      <c r="G23742"/>
      <c r="H23742"/>
      <c r="I23742"/>
      <c r="J23742"/>
      <c r="K23742"/>
      <c r="L23742"/>
      <c r="M23742"/>
      <c r="N23742"/>
    </row>
    <row r="23743" spans="1:14" x14ac:dyDescent="0.2">
      <c r="A23743"/>
      <c r="B23743"/>
      <c r="C23743"/>
      <c r="D23743"/>
      <c r="E23743"/>
      <c r="F23743"/>
      <c r="G23743"/>
      <c r="H23743"/>
      <c r="I23743"/>
      <c r="J23743"/>
      <c r="K23743"/>
      <c r="L23743"/>
      <c r="M23743"/>
      <c r="N23743"/>
    </row>
    <row r="23744" spans="1:14" x14ac:dyDescent="0.2">
      <c r="A23744"/>
      <c r="B23744"/>
      <c r="C23744"/>
      <c r="D23744"/>
      <c r="E23744"/>
      <c r="F23744"/>
      <c r="G23744"/>
      <c r="H23744"/>
      <c r="I23744"/>
      <c r="J23744"/>
      <c r="K23744"/>
      <c r="L23744"/>
      <c r="M23744"/>
      <c r="N23744"/>
    </row>
    <row r="23745" spans="1:14" x14ac:dyDescent="0.2">
      <c r="A23745"/>
      <c r="B23745"/>
      <c r="C23745"/>
      <c r="D23745"/>
      <c r="E23745"/>
      <c r="F23745"/>
      <c r="G23745"/>
      <c r="H23745"/>
      <c r="I23745"/>
      <c r="J23745"/>
      <c r="K23745"/>
      <c r="L23745"/>
      <c r="M23745"/>
      <c r="N23745"/>
    </row>
    <row r="23746" spans="1:14" x14ac:dyDescent="0.2">
      <c r="A23746"/>
      <c r="B23746"/>
      <c r="C23746"/>
      <c r="D23746"/>
      <c r="E23746"/>
      <c r="F23746"/>
      <c r="G23746"/>
      <c r="H23746"/>
      <c r="I23746"/>
      <c r="J23746"/>
      <c r="K23746"/>
      <c r="L23746"/>
      <c r="M23746"/>
      <c r="N23746"/>
    </row>
    <row r="23747" spans="1:14" x14ac:dyDescent="0.2">
      <c r="A23747"/>
      <c r="B23747"/>
      <c r="C23747"/>
      <c r="D23747"/>
      <c r="E23747"/>
      <c r="F23747"/>
      <c r="G23747"/>
      <c r="H23747"/>
      <c r="I23747"/>
      <c r="J23747"/>
      <c r="K23747"/>
      <c r="L23747"/>
      <c r="M23747"/>
      <c r="N23747"/>
    </row>
    <row r="23748" spans="1:14" x14ac:dyDescent="0.2">
      <c r="A23748"/>
      <c r="B23748"/>
      <c r="C23748"/>
      <c r="D23748"/>
      <c r="E23748"/>
      <c r="F23748"/>
      <c r="G23748"/>
      <c r="H23748"/>
      <c r="I23748"/>
      <c r="J23748"/>
      <c r="K23748"/>
      <c r="L23748"/>
      <c r="M23748"/>
      <c r="N23748"/>
    </row>
    <row r="23749" spans="1:14" x14ac:dyDescent="0.2">
      <c r="A23749"/>
      <c r="B23749"/>
      <c r="C23749"/>
      <c r="D23749"/>
      <c r="E23749"/>
      <c r="F23749"/>
      <c r="G23749"/>
      <c r="H23749"/>
      <c r="I23749"/>
      <c r="J23749"/>
      <c r="K23749"/>
      <c r="L23749"/>
      <c r="M23749"/>
      <c r="N23749"/>
    </row>
    <row r="23750" spans="1:14" x14ac:dyDescent="0.2">
      <c r="A23750"/>
      <c r="B23750"/>
      <c r="C23750"/>
      <c r="D23750"/>
      <c r="E23750"/>
      <c r="F23750"/>
      <c r="G23750"/>
      <c r="H23750"/>
      <c r="I23750"/>
      <c r="J23750"/>
      <c r="K23750"/>
      <c r="L23750"/>
      <c r="M23750"/>
      <c r="N23750"/>
    </row>
    <row r="23751" spans="1:14" x14ac:dyDescent="0.2">
      <c r="A23751"/>
      <c r="B23751"/>
      <c r="C23751"/>
      <c r="D23751"/>
      <c r="E23751"/>
      <c r="F23751"/>
      <c r="G23751"/>
      <c r="H23751"/>
      <c r="I23751"/>
      <c r="J23751"/>
      <c r="K23751"/>
      <c r="L23751"/>
      <c r="M23751"/>
      <c r="N23751"/>
    </row>
    <row r="23752" spans="1:14" x14ac:dyDescent="0.2">
      <c r="A23752"/>
      <c r="B23752"/>
      <c r="C23752"/>
      <c r="D23752"/>
      <c r="E23752"/>
      <c r="F23752"/>
      <c r="G23752"/>
      <c r="H23752"/>
      <c r="I23752"/>
      <c r="J23752"/>
      <c r="K23752"/>
      <c r="L23752"/>
      <c r="M23752"/>
      <c r="N23752"/>
    </row>
    <row r="23753" spans="1:14" x14ac:dyDescent="0.2">
      <c r="A23753"/>
      <c r="B23753"/>
      <c r="C23753"/>
      <c r="D23753"/>
      <c r="E23753"/>
      <c r="F23753"/>
      <c r="G23753"/>
      <c r="H23753"/>
      <c r="I23753"/>
      <c r="J23753"/>
      <c r="K23753"/>
      <c r="L23753"/>
      <c r="M23753"/>
      <c r="N23753"/>
    </row>
    <row r="23754" spans="1:14" x14ac:dyDescent="0.2">
      <c r="A23754"/>
      <c r="B23754"/>
      <c r="C23754"/>
      <c r="D23754"/>
      <c r="E23754"/>
      <c r="F23754"/>
      <c r="G23754"/>
      <c r="H23754"/>
      <c r="I23754"/>
      <c r="J23754"/>
      <c r="K23754"/>
      <c r="L23754"/>
      <c r="M23754"/>
      <c r="N23754"/>
    </row>
    <row r="23755" spans="1:14" x14ac:dyDescent="0.2">
      <c r="A23755"/>
      <c r="B23755"/>
      <c r="C23755"/>
      <c r="D23755"/>
      <c r="E23755"/>
      <c r="F23755"/>
      <c r="G23755"/>
      <c r="H23755"/>
      <c r="I23755"/>
      <c r="J23755"/>
      <c r="K23755"/>
      <c r="L23755"/>
      <c r="M23755"/>
      <c r="N23755"/>
    </row>
    <row r="23756" spans="1:14" x14ac:dyDescent="0.2">
      <c r="A23756"/>
      <c r="B23756"/>
      <c r="C23756"/>
      <c r="D23756"/>
      <c r="E23756"/>
      <c r="F23756"/>
      <c r="G23756"/>
      <c r="H23756"/>
      <c r="I23756"/>
      <c r="J23756"/>
      <c r="K23756"/>
      <c r="L23756"/>
      <c r="M23756"/>
      <c r="N23756"/>
    </row>
    <row r="23757" spans="1:14" x14ac:dyDescent="0.2">
      <c r="A23757"/>
      <c r="B23757"/>
      <c r="C23757"/>
      <c r="D23757"/>
      <c r="E23757"/>
      <c r="F23757"/>
      <c r="G23757"/>
      <c r="H23757"/>
      <c r="I23757"/>
      <c r="J23757"/>
      <c r="K23757"/>
      <c r="L23757"/>
      <c r="M23757"/>
      <c r="N23757"/>
    </row>
    <row r="23758" spans="1:14" x14ac:dyDescent="0.2">
      <c r="A23758"/>
      <c r="B23758"/>
      <c r="C23758"/>
      <c r="D23758"/>
      <c r="E23758"/>
      <c r="F23758"/>
      <c r="G23758"/>
      <c r="H23758"/>
      <c r="I23758"/>
      <c r="J23758"/>
      <c r="K23758"/>
      <c r="L23758"/>
      <c r="M23758"/>
      <c r="N23758"/>
    </row>
    <row r="23759" spans="1:14" x14ac:dyDescent="0.2">
      <c r="A23759"/>
      <c r="B23759"/>
      <c r="C23759"/>
      <c r="D23759"/>
      <c r="E23759"/>
      <c r="F23759"/>
      <c r="G23759"/>
      <c r="H23759"/>
      <c r="I23759"/>
      <c r="J23759"/>
      <c r="K23759"/>
      <c r="L23759"/>
      <c r="M23759"/>
      <c r="N23759"/>
    </row>
    <row r="23760" spans="1:14" x14ac:dyDescent="0.2">
      <c r="A23760"/>
      <c r="B23760"/>
      <c r="C23760"/>
      <c r="D23760"/>
      <c r="E23760"/>
      <c r="F23760"/>
      <c r="G23760"/>
      <c r="H23760"/>
      <c r="I23760"/>
      <c r="J23760"/>
      <c r="K23760"/>
      <c r="L23760"/>
      <c r="M23760"/>
      <c r="N23760"/>
    </row>
    <row r="23761" spans="1:14" x14ac:dyDescent="0.2">
      <c r="A23761"/>
      <c r="B23761"/>
      <c r="C23761"/>
      <c r="D23761"/>
      <c r="E23761"/>
      <c r="F23761"/>
      <c r="G23761"/>
      <c r="H23761"/>
      <c r="I23761"/>
      <c r="J23761"/>
      <c r="K23761"/>
      <c r="L23761"/>
      <c r="M23761"/>
      <c r="N23761"/>
    </row>
    <row r="23762" spans="1:14" x14ac:dyDescent="0.2">
      <c r="A23762"/>
      <c r="B23762"/>
      <c r="C23762"/>
      <c r="D23762"/>
      <c r="E23762"/>
      <c r="F23762"/>
      <c r="G23762"/>
      <c r="H23762"/>
      <c r="I23762"/>
      <c r="J23762"/>
      <c r="K23762"/>
      <c r="L23762"/>
      <c r="M23762"/>
      <c r="N23762"/>
    </row>
    <row r="23763" spans="1:14" x14ac:dyDescent="0.2">
      <c r="A23763"/>
      <c r="B23763"/>
      <c r="C23763"/>
      <c r="D23763"/>
      <c r="E23763"/>
      <c r="F23763"/>
      <c r="G23763"/>
      <c r="H23763"/>
      <c r="I23763"/>
      <c r="J23763"/>
      <c r="K23763"/>
      <c r="L23763"/>
      <c r="M23763"/>
      <c r="N23763"/>
    </row>
    <row r="23764" spans="1:14" x14ac:dyDescent="0.2">
      <c r="A23764"/>
      <c r="B23764"/>
      <c r="C23764"/>
      <c r="D23764"/>
      <c r="E23764"/>
      <c r="F23764"/>
      <c r="G23764"/>
      <c r="H23764"/>
      <c r="I23764"/>
      <c r="J23764"/>
      <c r="K23764"/>
      <c r="L23764"/>
      <c r="M23764"/>
      <c r="N23764"/>
    </row>
    <row r="23765" spans="1:14" x14ac:dyDescent="0.2">
      <c r="A23765"/>
      <c r="B23765"/>
      <c r="C23765"/>
      <c r="D23765"/>
      <c r="E23765"/>
      <c r="F23765"/>
      <c r="G23765"/>
      <c r="H23765"/>
      <c r="I23765"/>
      <c r="J23765"/>
      <c r="K23765"/>
      <c r="L23765"/>
      <c r="M23765"/>
      <c r="N23765"/>
    </row>
    <row r="23766" spans="1:14" x14ac:dyDescent="0.2">
      <c r="A23766"/>
      <c r="B23766"/>
      <c r="C23766"/>
      <c r="D23766"/>
      <c r="E23766"/>
      <c r="F23766"/>
      <c r="G23766"/>
      <c r="H23766"/>
      <c r="I23766"/>
      <c r="J23766"/>
      <c r="K23766"/>
      <c r="L23766"/>
      <c r="M23766"/>
      <c r="N23766"/>
    </row>
    <row r="23767" spans="1:14" x14ac:dyDescent="0.2">
      <c r="A23767"/>
      <c r="B23767"/>
      <c r="C23767"/>
      <c r="D23767"/>
      <c r="E23767"/>
      <c r="F23767"/>
      <c r="G23767"/>
      <c r="H23767"/>
      <c r="I23767"/>
      <c r="J23767"/>
      <c r="K23767"/>
      <c r="L23767"/>
      <c r="M23767"/>
      <c r="N23767"/>
    </row>
    <row r="23768" spans="1:14" x14ac:dyDescent="0.2">
      <c r="A23768"/>
      <c r="B23768"/>
      <c r="C23768"/>
      <c r="D23768"/>
      <c r="E23768"/>
      <c r="F23768"/>
      <c r="G23768"/>
      <c r="H23768"/>
      <c r="I23768"/>
      <c r="J23768"/>
      <c r="K23768"/>
      <c r="L23768"/>
      <c r="M23768"/>
      <c r="N23768"/>
    </row>
    <row r="23769" spans="1:14" x14ac:dyDescent="0.2">
      <c r="A23769"/>
      <c r="B23769"/>
      <c r="C23769"/>
      <c r="D23769"/>
      <c r="E23769"/>
      <c r="F23769"/>
      <c r="G23769"/>
      <c r="H23769"/>
      <c r="I23769"/>
      <c r="J23769"/>
      <c r="K23769"/>
      <c r="L23769"/>
      <c r="M23769"/>
      <c r="N23769"/>
    </row>
    <row r="23770" spans="1:14" x14ac:dyDescent="0.2">
      <c r="A23770"/>
      <c r="B23770"/>
      <c r="C23770"/>
      <c r="D23770"/>
      <c r="E23770"/>
      <c r="F23770"/>
      <c r="G23770"/>
      <c r="H23770"/>
      <c r="I23770"/>
      <c r="J23770"/>
      <c r="K23770"/>
      <c r="L23770"/>
      <c r="M23770"/>
      <c r="N23770"/>
    </row>
    <row r="23771" spans="1:14" x14ac:dyDescent="0.2">
      <c r="A23771"/>
      <c r="B23771"/>
      <c r="C23771"/>
      <c r="D23771"/>
      <c r="E23771"/>
      <c r="F23771"/>
      <c r="G23771"/>
      <c r="H23771"/>
      <c r="I23771"/>
      <c r="J23771"/>
      <c r="K23771"/>
      <c r="L23771"/>
      <c r="M23771"/>
      <c r="N23771"/>
    </row>
    <row r="23772" spans="1:14" x14ac:dyDescent="0.2">
      <c r="A23772"/>
      <c r="B23772"/>
      <c r="C23772"/>
      <c r="D23772"/>
      <c r="E23772"/>
      <c r="F23772"/>
      <c r="G23772"/>
      <c r="H23772"/>
      <c r="I23772"/>
      <c r="J23772"/>
      <c r="K23772"/>
      <c r="L23772"/>
      <c r="M23772"/>
      <c r="N23772"/>
    </row>
    <row r="23773" spans="1:14" x14ac:dyDescent="0.2">
      <c r="A23773"/>
      <c r="B23773"/>
      <c r="C23773"/>
      <c r="D23773"/>
      <c r="E23773"/>
      <c r="F23773"/>
      <c r="G23773"/>
      <c r="H23773"/>
      <c r="I23773"/>
      <c r="J23773"/>
      <c r="K23773"/>
      <c r="L23773"/>
      <c r="M23773"/>
      <c r="N23773"/>
    </row>
    <row r="23774" spans="1:14" x14ac:dyDescent="0.2">
      <c r="A23774"/>
      <c r="B23774"/>
      <c r="C23774"/>
      <c r="D23774"/>
      <c r="E23774"/>
      <c r="F23774"/>
      <c r="G23774"/>
      <c r="H23774"/>
      <c r="I23774"/>
      <c r="J23774"/>
      <c r="K23774"/>
      <c r="L23774"/>
      <c r="M23774"/>
      <c r="N23774"/>
    </row>
    <row r="23775" spans="1:14" x14ac:dyDescent="0.2">
      <c r="A23775"/>
      <c r="B23775"/>
      <c r="C23775"/>
      <c r="D23775"/>
      <c r="E23775"/>
      <c r="F23775"/>
      <c r="G23775"/>
      <c r="H23775"/>
      <c r="I23775"/>
      <c r="J23775"/>
      <c r="K23775"/>
      <c r="L23775"/>
      <c r="M23775"/>
      <c r="N23775"/>
    </row>
    <row r="23776" spans="1:14" x14ac:dyDescent="0.2">
      <c r="A23776"/>
      <c r="B23776"/>
      <c r="C23776"/>
      <c r="D23776"/>
      <c r="E23776"/>
      <c r="F23776"/>
      <c r="G23776"/>
      <c r="H23776"/>
      <c r="I23776"/>
      <c r="J23776"/>
      <c r="K23776"/>
      <c r="L23776"/>
      <c r="M23776"/>
      <c r="N23776"/>
    </row>
    <row r="23777" spans="1:14" x14ac:dyDescent="0.2">
      <c r="A23777"/>
      <c r="B23777"/>
      <c r="C23777"/>
      <c r="D23777"/>
      <c r="E23777"/>
      <c r="F23777"/>
      <c r="G23777"/>
      <c r="H23777"/>
      <c r="I23777"/>
      <c r="J23777"/>
      <c r="K23777"/>
      <c r="L23777"/>
      <c r="M23777"/>
      <c r="N23777"/>
    </row>
    <row r="23778" spans="1:14" x14ac:dyDescent="0.2">
      <c r="A23778"/>
      <c r="B23778"/>
      <c r="C23778"/>
      <c r="D23778"/>
      <c r="E23778"/>
      <c r="F23778"/>
      <c r="G23778"/>
      <c r="H23778"/>
      <c r="I23778"/>
      <c r="J23778"/>
      <c r="K23778"/>
      <c r="L23778"/>
      <c r="M23778"/>
      <c r="N23778"/>
    </row>
    <row r="23779" spans="1:14" x14ac:dyDescent="0.2">
      <c r="A23779"/>
      <c r="B23779"/>
      <c r="C23779"/>
      <c r="D23779"/>
      <c r="E23779"/>
      <c r="F23779"/>
      <c r="G23779"/>
      <c r="H23779"/>
      <c r="I23779"/>
      <c r="J23779"/>
      <c r="K23779"/>
      <c r="L23779"/>
      <c r="M23779"/>
      <c r="N23779"/>
    </row>
    <row r="23780" spans="1:14" x14ac:dyDescent="0.2">
      <c r="A23780"/>
      <c r="B23780"/>
      <c r="C23780"/>
      <c r="D23780"/>
      <c r="E23780"/>
      <c r="F23780"/>
      <c r="G23780"/>
      <c r="H23780"/>
      <c r="I23780"/>
      <c r="J23780"/>
      <c r="K23780"/>
      <c r="L23780"/>
      <c r="M23780"/>
      <c r="N23780"/>
    </row>
    <row r="23781" spans="1:14" x14ac:dyDescent="0.2">
      <c r="A23781"/>
      <c r="B23781"/>
      <c r="C23781"/>
      <c r="D23781"/>
      <c r="E23781"/>
      <c r="F23781"/>
      <c r="G23781"/>
      <c r="H23781"/>
      <c r="I23781"/>
      <c r="J23781"/>
      <c r="K23781"/>
      <c r="L23781"/>
      <c r="M23781"/>
      <c r="N23781"/>
    </row>
    <row r="23782" spans="1:14" x14ac:dyDescent="0.2">
      <c r="A23782"/>
      <c r="B23782"/>
      <c r="C23782"/>
      <c r="D23782"/>
      <c r="E23782"/>
      <c r="F23782"/>
      <c r="G23782"/>
      <c r="H23782"/>
      <c r="I23782"/>
      <c r="J23782"/>
      <c r="K23782"/>
      <c r="L23782"/>
      <c r="M23782"/>
      <c r="N23782"/>
    </row>
    <row r="23783" spans="1:14" x14ac:dyDescent="0.2">
      <c r="A23783"/>
      <c r="B23783"/>
      <c r="C23783"/>
      <c r="D23783"/>
      <c r="E23783"/>
      <c r="F23783"/>
      <c r="G23783"/>
      <c r="H23783"/>
      <c r="I23783"/>
      <c r="J23783"/>
      <c r="K23783"/>
      <c r="L23783"/>
      <c r="M23783"/>
      <c r="N23783"/>
    </row>
    <row r="23784" spans="1:14" x14ac:dyDescent="0.2">
      <c r="A23784"/>
      <c r="B23784"/>
      <c r="C23784"/>
      <c r="D23784"/>
      <c r="E23784"/>
      <c r="F23784"/>
      <c r="G23784"/>
      <c r="H23784"/>
      <c r="I23784"/>
      <c r="J23784"/>
      <c r="K23784"/>
      <c r="L23784"/>
      <c r="M23784"/>
      <c r="N23784"/>
    </row>
    <row r="23785" spans="1:14" x14ac:dyDescent="0.2">
      <c r="A23785"/>
      <c r="B23785"/>
      <c r="C23785"/>
      <c r="D23785"/>
      <c r="E23785"/>
      <c r="F23785"/>
      <c r="G23785"/>
      <c r="H23785"/>
      <c r="I23785"/>
      <c r="J23785"/>
      <c r="K23785"/>
      <c r="L23785"/>
      <c r="M23785"/>
      <c r="N23785"/>
    </row>
    <row r="23786" spans="1:14" x14ac:dyDescent="0.2">
      <c r="A23786"/>
      <c r="B23786"/>
      <c r="C23786"/>
      <c r="D23786"/>
      <c r="E23786"/>
      <c r="F23786"/>
      <c r="G23786"/>
      <c r="H23786"/>
      <c r="I23786"/>
      <c r="J23786"/>
      <c r="K23786"/>
      <c r="L23786"/>
      <c r="M23786"/>
      <c r="N23786"/>
    </row>
    <row r="23787" spans="1:14" x14ac:dyDescent="0.2">
      <c r="A23787"/>
      <c r="B23787"/>
      <c r="C23787"/>
      <c r="D23787"/>
      <c r="E23787"/>
      <c r="F23787"/>
      <c r="G23787"/>
      <c r="H23787"/>
      <c r="I23787"/>
      <c r="J23787"/>
      <c r="K23787"/>
      <c r="L23787"/>
      <c r="M23787"/>
      <c r="N23787"/>
    </row>
    <row r="23788" spans="1:14" x14ac:dyDescent="0.2">
      <c r="A23788"/>
      <c r="B23788"/>
      <c r="C23788"/>
      <c r="D23788"/>
      <c r="E23788"/>
      <c r="F23788"/>
      <c r="G23788"/>
      <c r="H23788"/>
      <c r="I23788"/>
      <c r="J23788"/>
      <c r="K23788"/>
      <c r="L23788"/>
      <c r="M23788"/>
      <c r="N23788"/>
    </row>
    <row r="23789" spans="1:14" x14ac:dyDescent="0.2">
      <c r="A23789"/>
      <c r="B23789"/>
      <c r="C23789"/>
      <c r="D23789"/>
      <c r="E23789"/>
      <c r="F23789"/>
      <c r="G23789"/>
      <c r="H23789"/>
      <c r="I23789"/>
      <c r="J23789"/>
      <c r="K23789"/>
      <c r="L23789"/>
      <c r="M23789"/>
      <c r="N23789"/>
    </row>
    <row r="23790" spans="1:14" x14ac:dyDescent="0.2">
      <c r="A23790"/>
      <c r="B23790"/>
      <c r="C23790"/>
      <c r="D23790"/>
      <c r="E23790"/>
      <c r="F23790"/>
      <c r="G23790"/>
      <c r="H23790"/>
      <c r="I23790"/>
      <c r="J23790"/>
      <c r="K23790"/>
      <c r="L23790"/>
      <c r="M23790"/>
      <c r="N23790"/>
    </row>
    <row r="23791" spans="1:14" x14ac:dyDescent="0.2">
      <c r="A23791"/>
      <c r="B23791"/>
      <c r="C23791"/>
      <c r="D23791"/>
      <c r="E23791"/>
      <c r="F23791"/>
      <c r="G23791"/>
      <c r="H23791"/>
      <c r="I23791"/>
      <c r="J23791"/>
      <c r="K23791"/>
      <c r="L23791"/>
      <c r="M23791"/>
      <c r="N23791"/>
    </row>
    <row r="23792" spans="1:14" x14ac:dyDescent="0.2">
      <c r="A23792"/>
      <c r="B23792"/>
      <c r="C23792"/>
      <c r="D23792"/>
      <c r="E23792"/>
      <c r="F23792"/>
      <c r="G23792"/>
      <c r="H23792"/>
      <c r="I23792"/>
      <c r="J23792"/>
      <c r="K23792"/>
      <c r="L23792"/>
      <c r="M23792"/>
      <c r="N23792"/>
    </row>
    <row r="23793" spans="1:14" x14ac:dyDescent="0.2">
      <c r="A23793"/>
      <c r="B23793"/>
      <c r="C23793"/>
      <c r="D23793"/>
      <c r="E23793"/>
      <c r="F23793"/>
      <c r="G23793"/>
      <c r="H23793"/>
      <c r="I23793"/>
      <c r="J23793"/>
      <c r="K23793"/>
      <c r="L23793"/>
      <c r="M23793"/>
      <c r="N23793"/>
    </row>
    <row r="23794" spans="1:14" x14ac:dyDescent="0.2">
      <c r="A23794"/>
      <c r="B23794"/>
      <c r="C23794"/>
      <c r="D23794"/>
      <c r="E23794"/>
      <c r="F23794"/>
      <c r="G23794"/>
      <c r="H23794"/>
      <c r="I23794"/>
      <c r="J23794"/>
      <c r="K23794"/>
      <c r="L23794"/>
      <c r="M23794"/>
      <c r="N23794"/>
    </row>
    <row r="23795" spans="1:14" x14ac:dyDescent="0.2">
      <c r="A23795"/>
      <c r="B23795"/>
      <c r="C23795"/>
      <c r="D23795"/>
      <c r="E23795"/>
      <c r="F23795"/>
      <c r="G23795"/>
      <c r="H23795"/>
      <c r="I23795"/>
      <c r="J23795"/>
      <c r="K23795"/>
      <c r="L23795"/>
      <c r="M23795"/>
      <c r="N23795"/>
    </row>
    <row r="23796" spans="1:14" x14ac:dyDescent="0.2">
      <c r="A23796"/>
      <c r="B23796"/>
      <c r="C23796"/>
      <c r="D23796"/>
      <c r="E23796"/>
      <c r="F23796"/>
      <c r="G23796"/>
      <c r="H23796"/>
      <c r="I23796"/>
      <c r="J23796"/>
      <c r="K23796"/>
      <c r="L23796"/>
      <c r="M23796"/>
      <c r="N23796"/>
    </row>
    <row r="23797" spans="1:14" x14ac:dyDescent="0.2">
      <c r="A23797"/>
      <c r="B23797"/>
      <c r="C23797"/>
      <c r="D23797"/>
      <c r="E23797"/>
      <c r="F23797"/>
      <c r="G23797"/>
      <c r="H23797"/>
      <c r="I23797"/>
      <c r="J23797"/>
      <c r="K23797"/>
      <c r="L23797"/>
      <c r="M23797"/>
      <c r="N23797"/>
    </row>
    <row r="23798" spans="1:14" x14ac:dyDescent="0.2">
      <c r="A23798"/>
      <c r="B23798"/>
      <c r="C23798"/>
      <c r="D23798"/>
      <c r="E23798"/>
      <c r="F23798"/>
      <c r="G23798"/>
      <c r="H23798"/>
      <c r="I23798"/>
      <c r="J23798"/>
      <c r="K23798"/>
      <c r="L23798"/>
      <c r="M23798"/>
      <c r="N23798"/>
    </row>
    <row r="23799" spans="1:14" x14ac:dyDescent="0.2">
      <c r="A23799"/>
      <c r="B23799"/>
      <c r="C23799"/>
      <c r="D23799"/>
      <c r="E23799"/>
      <c r="F23799"/>
      <c r="G23799"/>
      <c r="H23799"/>
      <c r="I23799"/>
      <c r="J23799"/>
      <c r="K23799"/>
      <c r="L23799"/>
      <c r="M23799"/>
      <c r="N23799"/>
    </row>
    <row r="23800" spans="1:14" x14ac:dyDescent="0.2">
      <c r="A23800"/>
      <c r="B23800"/>
      <c r="C23800"/>
      <c r="D23800"/>
      <c r="E23800"/>
      <c r="F23800"/>
      <c r="G23800"/>
      <c r="H23800"/>
      <c r="I23800"/>
      <c r="J23800"/>
      <c r="K23800"/>
      <c r="L23800"/>
      <c r="M23800"/>
      <c r="N23800"/>
    </row>
    <row r="23801" spans="1:14" x14ac:dyDescent="0.2">
      <c r="A23801"/>
      <c r="B23801"/>
      <c r="C23801"/>
      <c r="D23801"/>
      <c r="E23801"/>
      <c r="F23801"/>
      <c r="G23801"/>
      <c r="H23801"/>
      <c r="I23801"/>
      <c r="J23801"/>
      <c r="K23801"/>
      <c r="L23801"/>
      <c r="M23801"/>
      <c r="N23801"/>
    </row>
    <row r="23802" spans="1:14" x14ac:dyDescent="0.2">
      <c r="A23802"/>
      <c r="B23802"/>
      <c r="C23802"/>
      <c r="D23802"/>
      <c r="E23802"/>
      <c r="F23802"/>
      <c r="G23802"/>
      <c r="H23802"/>
      <c r="I23802"/>
      <c r="J23802"/>
      <c r="K23802"/>
      <c r="L23802"/>
      <c r="M23802"/>
      <c r="N23802"/>
    </row>
    <row r="23803" spans="1:14" x14ac:dyDescent="0.2">
      <c r="A23803"/>
      <c r="B23803"/>
      <c r="C23803"/>
      <c r="D23803"/>
      <c r="E23803"/>
      <c r="F23803"/>
      <c r="G23803"/>
      <c r="H23803"/>
      <c r="I23803"/>
      <c r="J23803"/>
      <c r="K23803"/>
      <c r="L23803"/>
      <c r="M23803"/>
      <c r="N23803"/>
    </row>
    <row r="23804" spans="1:14" x14ac:dyDescent="0.2">
      <c r="A23804"/>
      <c r="B23804"/>
      <c r="C23804"/>
      <c r="D23804"/>
      <c r="E23804"/>
      <c r="F23804"/>
      <c r="G23804"/>
      <c r="H23804"/>
      <c r="I23804"/>
      <c r="J23804"/>
      <c r="K23804"/>
      <c r="L23804"/>
      <c r="M23804"/>
      <c r="N23804"/>
    </row>
    <row r="23805" spans="1:14" x14ac:dyDescent="0.2">
      <c r="A23805"/>
      <c r="B23805"/>
      <c r="C23805"/>
      <c r="D23805"/>
      <c r="E23805"/>
      <c r="F23805"/>
      <c r="G23805"/>
      <c r="H23805"/>
      <c r="I23805"/>
      <c r="J23805"/>
      <c r="K23805"/>
      <c r="L23805"/>
      <c r="M23805"/>
      <c r="N23805"/>
    </row>
    <row r="23806" spans="1:14" x14ac:dyDescent="0.2">
      <c r="A23806"/>
      <c r="B23806"/>
      <c r="C23806"/>
      <c r="D23806"/>
      <c r="E23806"/>
      <c r="F23806"/>
      <c r="G23806"/>
      <c r="H23806"/>
      <c r="I23806"/>
      <c r="J23806"/>
      <c r="K23806"/>
      <c r="L23806"/>
      <c r="M23806"/>
      <c r="N23806"/>
    </row>
    <row r="23807" spans="1:14" x14ac:dyDescent="0.2">
      <c r="A23807"/>
      <c r="B23807"/>
      <c r="C23807"/>
      <c r="D23807"/>
      <c r="E23807"/>
      <c r="F23807"/>
      <c r="G23807"/>
      <c r="H23807"/>
      <c r="I23807"/>
      <c r="J23807"/>
      <c r="K23807"/>
      <c r="L23807"/>
      <c r="M23807"/>
      <c r="N23807"/>
    </row>
    <row r="23808" spans="1:14" x14ac:dyDescent="0.2">
      <c r="A23808"/>
      <c r="B23808"/>
      <c r="C23808"/>
      <c r="D23808"/>
      <c r="E23808"/>
      <c r="F23808"/>
      <c r="G23808"/>
      <c r="H23808"/>
      <c r="I23808"/>
      <c r="J23808"/>
      <c r="K23808"/>
      <c r="L23808"/>
      <c r="M23808"/>
      <c r="N23808"/>
    </row>
    <row r="23809" spans="1:14" x14ac:dyDescent="0.2">
      <c r="A23809"/>
      <c r="B23809"/>
      <c r="C23809"/>
      <c r="D23809"/>
      <c r="E23809"/>
      <c r="F23809"/>
      <c r="G23809"/>
      <c r="H23809"/>
      <c r="I23809"/>
      <c r="J23809"/>
      <c r="K23809"/>
      <c r="L23809"/>
      <c r="M23809"/>
      <c r="N23809"/>
    </row>
    <row r="23810" spans="1:14" x14ac:dyDescent="0.2">
      <c r="A23810"/>
      <c r="B23810"/>
      <c r="C23810"/>
      <c r="D23810"/>
      <c r="E23810"/>
      <c r="F23810"/>
      <c r="G23810"/>
      <c r="H23810"/>
      <c r="I23810"/>
      <c r="J23810"/>
      <c r="K23810"/>
      <c r="L23810"/>
      <c r="M23810"/>
      <c r="N23810"/>
    </row>
    <row r="23811" spans="1:14" x14ac:dyDescent="0.2">
      <c r="A23811"/>
      <c r="B23811"/>
      <c r="C23811"/>
      <c r="D23811"/>
      <c r="E23811"/>
      <c r="F23811"/>
      <c r="G23811"/>
      <c r="H23811"/>
      <c r="I23811"/>
      <c r="J23811"/>
      <c r="K23811"/>
      <c r="L23811"/>
      <c r="M23811"/>
      <c r="N23811"/>
    </row>
    <row r="23812" spans="1:14" x14ac:dyDescent="0.2">
      <c r="A23812"/>
      <c r="B23812"/>
      <c r="C23812"/>
      <c r="D23812"/>
      <c r="E23812"/>
      <c r="F23812"/>
      <c r="G23812"/>
      <c r="H23812"/>
      <c r="I23812"/>
      <c r="J23812"/>
      <c r="K23812"/>
      <c r="L23812"/>
      <c r="M23812"/>
      <c r="N23812"/>
    </row>
    <row r="23813" spans="1:14" x14ac:dyDescent="0.2">
      <c r="A23813"/>
      <c r="B23813"/>
      <c r="C23813"/>
      <c r="D23813"/>
      <c r="E23813"/>
      <c r="F23813"/>
      <c r="G23813"/>
      <c r="H23813"/>
      <c r="I23813"/>
      <c r="J23813"/>
      <c r="K23813"/>
      <c r="L23813"/>
      <c r="M23813"/>
      <c r="N23813"/>
    </row>
    <row r="23814" spans="1:14" x14ac:dyDescent="0.2">
      <c r="A23814"/>
      <c r="B23814"/>
      <c r="C23814"/>
      <c r="D23814"/>
      <c r="E23814"/>
      <c r="F23814"/>
      <c r="G23814"/>
      <c r="H23814"/>
      <c r="I23814"/>
      <c r="J23814"/>
      <c r="K23814"/>
      <c r="L23814"/>
      <c r="M23814"/>
      <c r="N23814"/>
    </row>
    <row r="23815" spans="1:14" x14ac:dyDescent="0.2">
      <c r="A23815"/>
      <c r="B23815"/>
      <c r="C23815"/>
      <c r="D23815"/>
      <c r="E23815"/>
      <c r="F23815"/>
      <c r="G23815"/>
      <c r="H23815"/>
      <c r="I23815"/>
      <c r="J23815"/>
      <c r="K23815"/>
      <c r="L23815"/>
      <c r="M23815"/>
      <c r="N23815"/>
    </row>
    <row r="23816" spans="1:14" x14ac:dyDescent="0.2">
      <c r="A23816"/>
      <c r="B23816"/>
      <c r="C23816"/>
      <c r="D23816"/>
      <c r="E23816"/>
      <c r="F23816"/>
      <c r="G23816"/>
      <c r="H23816"/>
      <c r="I23816"/>
      <c r="J23816"/>
      <c r="K23816"/>
      <c r="L23816"/>
      <c r="M23816"/>
      <c r="N23816"/>
    </row>
    <row r="23817" spans="1:14" x14ac:dyDescent="0.2">
      <c r="A23817"/>
      <c r="B23817"/>
      <c r="C23817"/>
      <c r="D23817"/>
      <c r="E23817"/>
      <c r="F23817"/>
      <c r="G23817"/>
      <c r="H23817"/>
      <c r="I23817"/>
      <c r="J23817"/>
      <c r="K23817"/>
      <c r="L23817"/>
      <c r="M23817"/>
      <c r="N23817"/>
    </row>
    <row r="23818" spans="1:14" x14ac:dyDescent="0.2">
      <c r="A23818"/>
      <c r="B23818"/>
      <c r="C23818"/>
      <c r="D23818"/>
      <c r="E23818"/>
      <c r="F23818"/>
      <c r="G23818"/>
      <c r="H23818"/>
      <c r="I23818"/>
      <c r="J23818"/>
      <c r="K23818"/>
      <c r="L23818"/>
      <c r="M23818"/>
      <c r="N23818"/>
    </row>
    <row r="23819" spans="1:14" x14ac:dyDescent="0.2">
      <c r="A23819"/>
      <c r="B23819"/>
      <c r="C23819"/>
      <c r="D23819"/>
      <c r="E23819"/>
      <c r="F23819"/>
      <c r="G23819"/>
      <c r="H23819"/>
      <c r="I23819"/>
      <c r="J23819"/>
      <c r="K23819"/>
      <c r="L23819"/>
      <c r="M23819"/>
      <c r="N23819"/>
    </row>
    <row r="23820" spans="1:14" x14ac:dyDescent="0.2">
      <c r="A23820"/>
      <c r="B23820"/>
      <c r="C23820"/>
      <c r="D23820"/>
      <c r="E23820"/>
      <c r="F23820"/>
      <c r="G23820"/>
      <c r="H23820"/>
      <c r="I23820"/>
      <c r="J23820"/>
      <c r="K23820"/>
      <c r="L23820"/>
      <c r="M23820"/>
      <c r="N23820"/>
    </row>
    <row r="23821" spans="1:14" x14ac:dyDescent="0.2">
      <c r="A23821"/>
      <c r="B23821"/>
      <c r="C23821"/>
      <c r="D23821"/>
      <c r="E23821"/>
      <c r="F23821"/>
      <c r="G23821"/>
      <c r="H23821"/>
      <c r="I23821"/>
      <c r="J23821"/>
      <c r="K23821"/>
      <c r="L23821"/>
      <c r="M23821"/>
      <c r="N23821"/>
    </row>
    <row r="23822" spans="1:14" x14ac:dyDescent="0.2">
      <c r="A23822"/>
      <c r="B23822"/>
      <c r="C23822"/>
      <c r="D23822"/>
      <c r="E23822"/>
      <c r="F23822"/>
      <c r="G23822"/>
      <c r="H23822"/>
      <c r="I23822"/>
      <c r="J23822"/>
      <c r="K23822"/>
      <c r="L23822"/>
      <c r="M23822"/>
      <c r="N23822"/>
    </row>
    <row r="23823" spans="1:14" x14ac:dyDescent="0.2">
      <c r="A23823"/>
      <c r="B23823"/>
      <c r="C23823"/>
      <c r="D23823"/>
      <c r="E23823"/>
      <c r="F23823"/>
      <c r="G23823"/>
      <c r="H23823"/>
      <c r="I23823"/>
      <c r="J23823"/>
      <c r="K23823"/>
      <c r="L23823"/>
      <c r="M23823"/>
      <c r="N23823"/>
    </row>
    <row r="23824" spans="1:14" x14ac:dyDescent="0.2">
      <c r="A23824"/>
      <c r="B23824"/>
      <c r="C23824"/>
      <c r="D23824"/>
      <c r="E23824"/>
      <c r="F23824"/>
      <c r="G23824"/>
      <c r="H23824"/>
      <c r="I23824"/>
      <c r="J23824"/>
      <c r="K23824"/>
      <c r="L23824"/>
      <c r="M23824"/>
      <c r="N23824"/>
    </row>
    <row r="23825" spans="1:14" x14ac:dyDescent="0.2">
      <c r="A23825"/>
      <c r="B23825"/>
      <c r="C23825"/>
      <c r="D23825"/>
      <c r="E23825"/>
      <c r="F23825"/>
      <c r="G23825"/>
      <c r="H23825"/>
      <c r="I23825"/>
      <c r="J23825"/>
      <c r="K23825"/>
      <c r="L23825"/>
      <c r="M23825"/>
      <c r="N23825"/>
    </row>
    <row r="23826" spans="1:14" x14ac:dyDescent="0.2">
      <c r="A23826"/>
      <c r="B23826"/>
      <c r="C23826"/>
      <c r="D23826"/>
      <c r="E23826"/>
      <c r="F23826"/>
      <c r="G23826"/>
      <c r="H23826"/>
      <c r="I23826"/>
      <c r="J23826"/>
      <c r="K23826"/>
      <c r="L23826"/>
      <c r="M23826"/>
      <c r="N23826"/>
    </row>
    <row r="23827" spans="1:14" x14ac:dyDescent="0.2">
      <c r="A23827"/>
      <c r="B23827"/>
      <c r="C23827"/>
      <c r="D23827"/>
      <c r="E23827"/>
      <c r="F23827"/>
      <c r="G23827"/>
      <c r="H23827"/>
      <c r="I23827"/>
      <c r="J23827"/>
      <c r="K23827"/>
      <c r="L23827"/>
      <c r="M23827"/>
      <c r="N23827"/>
    </row>
    <row r="23828" spans="1:14" x14ac:dyDescent="0.2">
      <c r="A23828"/>
      <c r="B23828"/>
      <c r="C23828"/>
      <c r="D23828"/>
      <c r="E23828"/>
      <c r="F23828"/>
      <c r="G23828"/>
      <c r="H23828"/>
      <c r="I23828"/>
      <c r="J23828"/>
      <c r="K23828"/>
      <c r="L23828"/>
      <c r="M23828"/>
      <c r="N23828"/>
    </row>
    <row r="23829" spans="1:14" x14ac:dyDescent="0.2">
      <c r="A23829"/>
      <c r="B23829"/>
      <c r="C23829"/>
      <c r="D23829"/>
      <c r="E23829"/>
      <c r="F23829"/>
      <c r="G23829"/>
      <c r="H23829"/>
      <c r="I23829"/>
      <c r="J23829"/>
      <c r="K23829"/>
      <c r="L23829"/>
      <c r="M23829"/>
      <c r="N23829"/>
    </row>
    <row r="23830" spans="1:14" x14ac:dyDescent="0.2">
      <c r="A23830"/>
      <c r="B23830"/>
      <c r="C23830"/>
      <c r="D23830"/>
      <c r="E23830"/>
      <c r="F23830"/>
      <c r="G23830"/>
      <c r="H23830"/>
      <c r="I23830"/>
      <c r="J23830"/>
      <c r="K23830"/>
      <c r="L23830"/>
      <c r="M23830"/>
      <c r="N23830"/>
    </row>
    <row r="23831" spans="1:14" x14ac:dyDescent="0.2">
      <c r="A23831"/>
      <c r="B23831"/>
      <c r="C23831"/>
      <c r="D23831"/>
      <c r="E23831"/>
      <c r="F23831"/>
      <c r="G23831"/>
      <c r="H23831"/>
      <c r="I23831"/>
      <c r="J23831"/>
      <c r="K23831"/>
      <c r="L23831"/>
      <c r="M23831"/>
      <c r="N23831"/>
    </row>
    <row r="23832" spans="1:14" x14ac:dyDescent="0.2">
      <c r="A23832"/>
      <c r="B23832"/>
      <c r="C23832"/>
      <c r="D23832"/>
      <c r="E23832"/>
      <c r="F23832"/>
      <c r="G23832"/>
      <c r="H23832"/>
      <c r="I23832"/>
      <c r="J23832"/>
      <c r="K23832"/>
      <c r="L23832"/>
      <c r="M23832"/>
      <c r="N23832"/>
    </row>
    <row r="23833" spans="1:14" x14ac:dyDescent="0.2">
      <c r="A23833"/>
      <c r="B23833"/>
      <c r="C23833"/>
      <c r="D23833"/>
      <c r="E23833"/>
      <c r="F23833"/>
      <c r="G23833"/>
      <c r="H23833"/>
      <c r="I23833"/>
      <c r="J23833"/>
      <c r="K23833"/>
      <c r="L23833"/>
      <c r="M23833"/>
      <c r="N23833"/>
    </row>
    <row r="23834" spans="1:14" x14ac:dyDescent="0.2">
      <c r="A23834"/>
      <c r="B23834"/>
      <c r="C23834"/>
      <c r="D23834"/>
      <c r="E23834"/>
      <c r="F23834"/>
      <c r="G23834"/>
      <c r="H23834"/>
      <c r="I23834"/>
      <c r="J23834"/>
      <c r="K23834"/>
      <c r="L23834"/>
      <c r="M23834"/>
      <c r="N23834"/>
    </row>
    <row r="23835" spans="1:14" x14ac:dyDescent="0.2">
      <c r="A23835"/>
      <c r="B23835"/>
      <c r="C23835"/>
      <c r="D23835"/>
      <c r="E23835"/>
      <c r="F23835"/>
      <c r="G23835"/>
      <c r="H23835"/>
      <c r="I23835"/>
      <c r="J23835"/>
      <c r="K23835"/>
      <c r="L23835"/>
      <c r="M23835"/>
      <c r="N23835"/>
    </row>
    <row r="23836" spans="1:14" x14ac:dyDescent="0.2">
      <c r="A23836"/>
      <c r="B23836"/>
      <c r="C23836"/>
      <c r="D23836"/>
      <c r="E23836"/>
      <c r="F23836"/>
      <c r="G23836"/>
      <c r="H23836"/>
      <c r="I23836"/>
      <c r="J23836"/>
      <c r="K23836"/>
      <c r="L23836"/>
      <c r="M23836"/>
      <c r="N23836"/>
    </row>
    <row r="23837" spans="1:14" x14ac:dyDescent="0.2">
      <c r="A23837"/>
      <c r="B23837"/>
      <c r="C23837"/>
      <c r="D23837"/>
      <c r="E23837"/>
      <c r="F23837"/>
      <c r="G23837"/>
      <c r="H23837"/>
      <c r="I23837"/>
      <c r="J23837"/>
      <c r="K23837"/>
      <c r="L23837"/>
      <c r="M23837"/>
      <c r="N23837"/>
    </row>
    <row r="23838" spans="1:14" x14ac:dyDescent="0.2">
      <c r="A23838"/>
      <c r="B23838"/>
      <c r="C23838"/>
      <c r="D23838"/>
      <c r="E23838"/>
      <c r="F23838"/>
      <c r="G23838"/>
      <c r="H23838"/>
      <c r="I23838"/>
      <c r="J23838"/>
      <c r="K23838"/>
      <c r="L23838"/>
      <c r="M23838"/>
      <c r="N23838"/>
    </row>
    <row r="23839" spans="1:14" x14ac:dyDescent="0.2">
      <c r="A23839"/>
      <c r="B23839"/>
      <c r="C23839"/>
      <c r="D23839"/>
      <c r="E23839"/>
      <c r="F23839"/>
      <c r="G23839"/>
      <c r="H23839"/>
      <c r="I23839"/>
      <c r="J23839"/>
      <c r="K23839"/>
      <c r="L23839"/>
      <c r="M23839"/>
      <c r="N23839"/>
    </row>
    <row r="23840" spans="1:14" x14ac:dyDescent="0.2">
      <c r="A23840"/>
      <c r="B23840"/>
      <c r="C23840"/>
      <c r="D23840"/>
      <c r="E23840"/>
      <c r="F23840"/>
      <c r="G23840"/>
      <c r="H23840"/>
      <c r="I23840"/>
      <c r="J23840"/>
      <c r="K23840"/>
      <c r="L23840"/>
      <c r="M23840"/>
      <c r="N23840"/>
    </row>
    <row r="23841" spans="1:14" x14ac:dyDescent="0.2">
      <c r="A23841"/>
      <c r="B23841"/>
      <c r="C23841"/>
      <c r="D23841"/>
      <c r="E23841"/>
      <c r="F23841"/>
      <c r="G23841"/>
      <c r="H23841"/>
      <c r="I23841"/>
      <c r="J23841"/>
      <c r="K23841"/>
      <c r="L23841"/>
      <c r="M23841"/>
      <c r="N23841"/>
    </row>
    <row r="23842" spans="1:14" x14ac:dyDescent="0.2">
      <c r="A23842"/>
      <c r="B23842"/>
      <c r="C23842"/>
      <c r="D23842"/>
      <c r="E23842"/>
      <c r="F23842"/>
      <c r="G23842"/>
      <c r="H23842"/>
      <c r="I23842"/>
      <c r="J23842"/>
      <c r="K23842"/>
      <c r="L23842"/>
      <c r="M23842"/>
      <c r="N23842"/>
    </row>
    <row r="23843" spans="1:14" x14ac:dyDescent="0.2">
      <c r="A23843"/>
      <c r="B23843"/>
      <c r="C23843"/>
      <c r="D23843"/>
      <c r="E23843"/>
      <c r="F23843"/>
      <c r="G23843"/>
      <c r="H23843"/>
      <c r="I23843"/>
      <c r="J23843"/>
      <c r="K23843"/>
      <c r="L23843"/>
      <c r="M23843"/>
      <c r="N23843"/>
    </row>
    <row r="23844" spans="1:14" x14ac:dyDescent="0.2">
      <c r="A23844"/>
      <c r="B23844"/>
      <c r="C23844"/>
      <c r="D23844"/>
      <c r="E23844"/>
      <c r="F23844"/>
      <c r="G23844"/>
      <c r="H23844"/>
      <c r="I23844"/>
      <c r="J23844"/>
      <c r="K23844"/>
      <c r="L23844"/>
      <c r="M23844"/>
      <c r="N23844"/>
    </row>
    <row r="23845" spans="1:14" x14ac:dyDescent="0.2">
      <c r="A23845"/>
      <c r="B23845"/>
      <c r="C23845"/>
      <c r="D23845"/>
      <c r="E23845"/>
      <c r="F23845"/>
      <c r="G23845"/>
      <c r="H23845"/>
      <c r="I23845"/>
      <c r="J23845"/>
      <c r="K23845"/>
      <c r="L23845"/>
      <c r="M23845"/>
      <c r="N23845"/>
    </row>
    <row r="23846" spans="1:14" x14ac:dyDescent="0.2">
      <c r="A23846"/>
      <c r="B23846"/>
      <c r="C23846"/>
      <c r="D23846"/>
      <c r="E23846"/>
      <c r="F23846"/>
      <c r="G23846"/>
      <c r="H23846"/>
      <c r="I23846"/>
      <c r="J23846"/>
      <c r="K23846"/>
      <c r="L23846"/>
      <c r="M23846"/>
      <c r="N23846"/>
    </row>
    <row r="23847" spans="1:14" x14ac:dyDescent="0.2">
      <c r="A23847"/>
      <c r="B23847"/>
      <c r="C23847"/>
      <c r="D23847"/>
      <c r="E23847"/>
      <c r="F23847"/>
      <c r="G23847"/>
      <c r="H23847"/>
      <c r="I23847"/>
      <c r="J23847"/>
      <c r="K23847"/>
      <c r="L23847"/>
      <c r="M23847"/>
      <c r="N23847"/>
    </row>
    <row r="23848" spans="1:14" x14ac:dyDescent="0.2">
      <c r="A23848"/>
      <c r="B23848"/>
      <c r="C23848"/>
      <c r="D23848"/>
      <c r="E23848"/>
      <c r="F23848"/>
      <c r="G23848"/>
      <c r="H23848"/>
      <c r="I23848"/>
      <c r="J23848"/>
      <c r="K23848"/>
      <c r="L23848"/>
      <c r="M23848"/>
      <c r="N23848"/>
    </row>
    <row r="23849" spans="1:14" x14ac:dyDescent="0.2">
      <c r="A23849"/>
      <c r="B23849"/>
      <c r="C23849"/>
      <c r="D23849"/>
      <c r="E23849"/>
      <c r="F23849"/>
      <c r="G23849"/>
      <c r="H23849"/>
      <c r="I23849"/>
      <c r="J23849"/>
      <c r="K23849"/>
      <c r="L23849"/>
      <c r="M23849"/>
      <c r="N23849"/>
    </row>
    <row r="23850" spans="1:14" x14ac:dyDescent="0.2">
      <c r="A23850"/>
      <c r="B23850"/>
      <c r="C23850"/>
      <c r="D23850"/>
      <c r="E23850"/>
      <c r="F23850"/>
      <c r="G23850"/>
      <c r="H23850"/>
      <c r="I23850"/>
      <c r="J23850"/>
      <c r="K23850"/>
      <c r="L23850"/>
      <c r="M23850"/>
      <c r="N23850"/>
    </row>
    <row r="23851" spans="1:14" x14ac:dyDescent="0.2">
      <c r="A23851"/>
      <c r="B23851"/>
      <c r="C23851"/>
      <c r="D23851"/>
      <c r="E23851"/>
      <c r="F23851"/>
      <c r="G23851"/>
      <c r="H23851"/>
      <c r="I23851"/>
      <c r="J23851"/>
      <c r="K23851"/>
      <c r="L23851"/>
      <c r="M23851"/>
      <c r="N23851"/>
    </row>
    <row r="23852" spans="1:14" x14ac:dyDescent="0.2">
      <c r="A23852"/>
      <c r="B23852"/>
      <c r="C23852"/>
      <c r="D23852"/>
      <c r="E23852"/>
      <c r="F23852"/>
      <c r="G23852"/>
      <c r="H23852"/>
      <c r="I23852"/>
      <c r="J23852"/>
      <c r="K23852"/>
      <c r="L23852"/>
      <c r="M23852"/>
      <c r="N23852"/>
    </row>
    <row r="23853" spans="1:14" x14ac:dyDescent="0.2">
      <c r="A23853"/>
      <c r="B23853"/>
      <c r="C23853"/>
      <c r="D23853"/>
      <c r="E23853"/>
      <c r="F23853"/>
      <c r="G23853"/>
      <c r="H23853"/>
      <c r="I23853"/>
      <c r="J23853"/>
      <c r="K23853"/>
      <c r="L23853"/>
      <c r="M23853"/>
      <c r="N23853"/>
    </row>
    <row r="23854" spans="1:14" x14ac:dyDescent="0.2">
      <c r="A23854"/>
      <c r="B23854"/>
      <c r="C23854"/>
      <c r="D23854"/>
      <c r="E23854"/>
      <c r="F23854"/>
      <c r="G23854"/>
      <c r="H23854"/>
      <c r="I23854"/>
      <c r="J23854"/>
      <c r="K23854"/>
      <c r="L23854"/>
      <c r="M23854"/>
      <c r="N23854"/>
    </row>
    <row r="23855" spans="1:14" x14ac:dyDescent="0.2">
      <c r="A23855"/>
      <c r="B23855"/>
      <c r="C23855"/>
      <c r="D23855"/>
      <c r="E23855"/>
      <c r="F23855"/>
      <c r="G23855"/>
      <c r="H23855"/>
      <c r="I23855"/>
      <c r="J23855"/>
      <c r="K23855"/>
      <c r="L23855"/>
      <c r="M23855"/>
      <c r="N23855"/>
    </row>
    <row r="23856" spans="1:14" x14ac:dyDescent="0.2">
      <c r="A23856"/>
      <c r="B23856"/>
      <c r="C23856"/>
      <c r="D23856"/>
      <c r="E23856"/>
      <c r="F23856"/>
      <c r="G23856"/>
      <c r="H23856"/>
      <c r="I23856"/>
      <c r="J23856"/>
      <c r="K23856"/>
      <c r="L23856"/>
      <c r="M23856"/>
      <c r="N23856"/>
    </row>
    <row r="23857" spans="1:14" x14ac:dyDescent="0.2">
      <c r="A23857"/>
      <c r="B23857"/>
      <c r="C23857"/>
      <c r="D23857"/>
      <c r="E23857"/>
      <c r="F23857"/>
      <c r="G23857"/>
      <c r="H23857"/>
      <c r="I23857"/>
      <c r="J23857"/>
      <c r="K23857"/>
      <c r="L23857"/>
      <c r="M23857"/>
      <c r="N23857"/>
    </row>
    <row r="23858" spans="1:14" x14ac:dyDescent="0.2">
      <c r="A23858"/>
      <c r="B23858"/>
      <c r="C23858"/>
      <c r="D23858"/>
      <c r="E23858"/>
      <c r="F23858"/>
      <c r="G23858"/>
      <c r="H23858"/>
      <c r="I23858"/>
      <c r="J23858"/>
      <c r="K23858"/>
      <c r="L23858"/>
      <c r="M23858"/>
      <c r="N23858"/>
    </row>
    <row r="23859" spans="1:14" x14ac:dyDescent="0.2">
      <c r="A23859"/>
      <c r="B23859"/>
      <c r="C23859"/>
      <c r="D23859"/>
      <c r="E23859"/>
      <c r="F23859"/>
      <c r="G23859"/>
      <c r="H23859"/>
      <c r="I23859"/>
      <c r="J23859"/>
      <c r="K23859"/>
      <c r="L23859"/>
      <c r="M23859"/>
      <c r="N23859"/>
    </row>
    <row r="23860" spans="1:14" x14ac:dyDescent="0.2">
      <c r="A23860"/>
      <c r="B23860"/>
      <c r="C23860"/>
      <c r="D23860"/>
      <c r="E23860"/>
      <c r="F23860"/>
      <c r="G23860"/>
      <c r="H23860"/>
      <c r="I23860"/>
      <c r="J23860"/>
      <c r="K23860"/>
      <c r="L23860"/>
      <c r="M23860"/>
      <c r="N23860"/>
    </row>
    <row r="23861" spans="1:14" x14ac:dyDescent="0.2">
      <c r="A23861"/>
      <c r="B23861"/>
      <c r="C23861"/>
      <c r="D23861"/>
      <c r="E23861"/>
      <c r="F23861"/>
      <c r="G23861"/>
      <c r="H23861"/>
      <c r="I23861"/>
      <c r="J23861"/>
      <c r="K23861"/>
      <c r="L23861"/>
      <c r="M23861"/>
      <c r="N23861"/>
    </row>
    <row r="23862" spans="1:14" x14ac:dyDescent="0.2">
      <c r="A23862"/>
      <c r="B23862"/>
      <c r="C23862"/>
      <c r="D23862"/>
      <c r="E23862"/>
      <c r="F23862"/>
      <c r="G23862"/>
      <c r="H23862"/>
      <c r="I23862"/>
      <c r="J23862"/>
      <c r="K23862"/>
      <c r="L23862"/>
      <c r="M23862"/>
      <c r="N23862"/>
    </row>
    <row r="23863" spans="1:14" x14ac:dyDescent="0.2">
      <c r="A23863"/>
      <c r="B23863"/>
      <c r="C23863"/>
      <c r="D23863"/>
      <c r="E23863"/>
      <c r="F23863"/>
      <c r="G23863"/>
      <c r="H23863"/>
      <c r="I23863"/>
      <c r="J23863"/>
      <c r="K23863"/>
      <c r="L23863"/>
      <c r="M23863"/>
      <c r="N23863"/>
    </row>
    <row r="23864" spans="1:14" x14ac:dyDescent="0.2">
      <c r="A23864"/>
      <c r="B23864"/>
      <c r="C23864"/>
      <c r="D23864"/>
      <c r="E23864"/>
      <c r="F23864"/>
      <c r="G23864"/>
      <c r="H23864"/>
      <c r="I23864"/>
      <c r="J23864"/>
      <c r="K23864"/>
      <c r="L23864"/>
      <c r="M23864"/>
      <c r="N23864"/>
    </row>
    <row r="23865" spans="1:14" x14ac:dyDescent="0.2">
      <c r="A23865"/>
      <c r="B23865"/>
      <c r="C23865"/>
      <c r="D23865"/>
      <c r="E23865"/>
      <c r="F23865"/>
      <c r="G23865"/>
      <c r="H23865"/>
      <c r="I23865"/>
      <c r="J23865"/>
      <c r="K23865"/>
      <c r="L23865"/>
      <c r="M23865"/>
      <c r="N23865"/>
    </row>
    <row r="23866" spans="1:14" x14ac:dyDescent="0.2">
      <c r="A23866"/>
      <c r="B23866"/>
      <c r="C23866"/>
      <c r="D23866"/>
      <c r="E23866"/>
      <c r="F23866"/>
      <c r="G23866"/>
      <c r="H23866"/>
      <c r="I23866"/>
      <c r="J23866"/>
      <c r="K23866"/>
      <c r="L23866"/>
      <c r="M23866"/>
      <c r="N23866"/>
    </row>
    <row r="23867" spans="1:14" x14ac:dyDescent="0.2">
      <c r="A23867"/>
      <c r="B23867"/>
      <c r="C23867"/>
      <c r="D23867"/>
      <c r="E23867"/>
      <c r="F23867"/>
      <c r="G23867"/>
      <c r="H23867"/>
      <c r="I23867"/>
      <c r="J23867"/>
      <c r="K23867"/>
      <c r="L23867"/>
      <c r="M23867"/>
      <c r="N23867"/>
    </row>
    <row r="23868" spans="1:14" x14ac:dyDescent="0.2">
      <c r="A23868"/>
      <c r="B23868"/>
      <c r="C23868"/>
      <c r="D23868"/>
      <c r="E23868"/>
      <c r="F23868"/>
      <c r="G23868"/>
      <c r="H23868"/>
      <c r="I23868"/>
      <c r="J23868"/>
      <c r="K23868"/>
      <c r="L23868"/>
      <c r="M23868"/>
      <c r="N23868"/>
    </row>
    <row r="23869" spans="1:14" x14ac:dyDescent="0.2">
      <c r="A23869"/>
      <c r="B23869"/>
      <c r="C23869"/>
      <c r="D23869"/>
      <c r="E23869"/>
      <c r="F23869"/>
      <c r="G23869"/>
      <c r="H23869"/>
      <c r="I23869"/>
      <c r="J23869"/>
      <c r="K23869"/>
      <c r="L23869"/>
      <c r="M23869"/>
      <c r="N23869"/>
    </row>
    <row r="23870" spans="1:14" x14ac:dyDescent="0.2">
      <c r="A23870"/>
      <c r="B23870"/>
      <c r="C23870"/>
      <c r="D23870"/>
      <c r="E23870"/>
      <c r="F23870"/>
      <c r="G23870"/>
      <c r="H23870"/>
      <c r="I23870"/>
      <c r="J23870"/>
      <c r="K23870"/>
      <c r="L23870"/>
      <c r="M23870"/>
      <c r="N23870"/>
    </row>
    <row r="23871" spans="1:14" x14ac:dyDescent="0.2">
      <c r="A23871"/>
      <c r="B23871"/>
      <c r="C23871"/>
      <c r="D23871"/>
      <c r="E23871"/>
      <c r="F23871"/>
      <c r="G23871"/>
      <c r="H23871"/>
      <c r="I23871"/>
      <c r="J23871"/>
      <c r="K23871"/>
      <c r="L23871"/>
      <c r="M23871"/>
      <c r="N23871"/>
    </row>
    <row r="23872" spans="1:14" x14ac:dyDescent="0.2">
      <c r="A23872"/>
      <c r="B23872"/>
      <c r="C23872"/>
      <c r="D23872"/>
      <c r="E23872"/>
      <c r="F23872"/>
      <c r="G23872"/>
      <c r="H23872"/>
      <c r="I23872"/>
      <c r="J23872"/>
      <c r="K23872"/>
      <c r="L23872"/>
      <c r="M23872"/>
      <c r="N23872"/>
    </row>
    <row r="23873" spans="1:14" x14ac:dyDescent="0.2">
      <c r="A23873"/>
      <c r="B23873"/>
      <c r="C23873"/>
      <c r="D23873"/>
      <c r="E23873"/>
      <c r="F23873"/>
      <c r="G23873"/>
      <c r="H23873"/>
      <c r="I23873"/>
      <c r="J23873"/>
      <c r="K23873"/>
      <c r="L23873"/>
      <c r="M23873"/>
      <c r="N23873"/>
    </row>
    <row r="23874" spans="1:14" x14ac:dyDescent="0.2">
      <c r="A23874"/>
      <c r="B23874"/>
      <c r="C23874"/>
      <c r="D23874"/>
      <c r="E23874"/>
      <c r="F23874"/>
      <c r="G23874"/>
      <c r="H23874"/>
      <c r="I23874"/>
      <c r="J23874"/>
      <c r="K23874"/>
      <c r="L23874"/>
      <c r="M23874"/>
      <c r="N23874"/>
    </row>
    <row r="23875" spans="1:14" x14ac:dyDescent="0.2">
      <c r="A23875"/>
      <c r="B23875"/>
      <c r="C23875"/>
      <c r="D23875"/>
      <c r="E23875"/>
      <c r="F23875"/>
      <c r="G23875"/>
      <c r="H23875"/>
      <c r="I23875"/>
      <c r="J23875"/>
      <c r="K23875"/>
      <c r="L23875"/>
      <c r="M23875"/>
      <c r="N23875"/>
    </row>
    <row r="23876" spans="1:14" x14ac:dyDescent="0.2">
      <c r="A23876"/>
      <c r="B23876"/>
      <c r="C23876"/>
      <c r="D23876"/>
      <c r="E23876"/>
      <c r="F23876"/>
      <c r="G23876"/>
      <c r="H23876"/>
      <c r="I23876"/>
      <c r="J23876"/>
      <c r="K23876"/>
      <c r="L23876"/>
      <c r="M23876"/>
      <c r="N23876"/>
    </row>
    <row r="23877" spans="1:14" x14ac:dyDescent="0.2">
      <c r="A23877"/>
      <c r="B23877"/>
      <c r="C23877"/>
      <c r="D23877"/>
      <c r="E23877"/>
      <c r="F23877"/>
      <c r="G23877"/>
      <c r="H23877"/>
      <c r="I23877"/>
      <c r="J23877"/>
      <c r="K23877"/>
      <c r="L23877"/>
      <c r="M23877"/>
      <c r="N23877"/>
    </row>
    <row r="23878" spans="1:14" x14ac:dyDescent="0.2">
      <c r="A23878"/>
      <c r="B23878"/>
      <c r="C23878"/>
      <c r="D23878"/>
      <c r="E23878"/>
      <c r="F23878"/>
      <c r="G23878"/>
      <c r="H23878"/>
      <c r="I23878"/>
      <c r="J23878"/>
      <c r="K23878"/>
      <c r="L23878"/>
      <c r="M23878"/>
      <c r="N23878"/>
    </row>
    <row r="23879" spans="1:14" x14ac:dyDescent="0.2">
      <c r="A23879"/>
      <c r="B23879"/>
      <c r="C23879"/>
      <c r="D23879"/>
      <c r="E23879"/>
      <c r="F23879"/>
      <c r="G23879"/>
      <c r="H23879"/>
      <c r="I23879"/>
      <c r="J23879"/>
      <c r="K23879"/>
      <c r="L23879"/>
      <c r="M23879"/>
      <c r="N23879"/>
    </row>
    <row r="23880" spans="1:14" x14ac:dyDescent="0.2">
      <c r="A23880"/>
      <c r="B23880"/>
      <c r="C23880"/>
      <c r="D23880"/>
      <c r="E23880"/>
      <c r="F23880"/>
      <c r="G23880"/>
      <c r="H23880"/>
      <c r="I23880"/>
      <c r="J23880"/>
      <c r="K23880"/>
      <c r="L23880"/>
      <c r="M23880"/>
      <c r="N23880"/>
    </row>
    <row r="23881" spans="1:14" x14ac:dyDescent="0.2">
      <c r="A23881"/>
      <c r="B23881"/>
      <c r="C23881"/>
      <c r="D23881"/>
      <c r="E23881"/>
      <c r="F23881"/>
      <c r="G23881"/>
      <c r="H23881"/>
      <c r="I23881"/>
      <c r="J23881"/>
      <c r="K23881"/>
      <c r="L23881"/>
      <c r="M23881"/>
      <c r="N23881"/>
    </row>
    <row r="23882" spans="1:14" x14ac:dyDescent="0.2">
      <c r="A23882"/>
      <c r="B23882"/>
      <c r="C23882"/>
      <c r="D23882"/>
      <c r="E23882"/>
      <c r="F23882"/>
      <c r="G23882"/>
      <c r="H23882"/>
      <c r="I23882"/>
      <c r="J23882"/>
      <c r="K23882"/>
      <c r="L23882"/>
      <c r="M23882"/>
      <c r="N23882"/>
    </row>
    <row r="23883" spans="1:14" x14ac:dyDescent="0.2">
      <c r="A23883"/>
      <c r="B23883"/>
      <c r="C23883"/>
      <c r="D23883"/>
      <c r="E23883"/>
      <c r="F23883"/>
      <c r="G23883"/>
      <c r="H23883"/>
      <c r="I23883"/>
      <c r="J23883"/>
      <c r="K23883"/>
      <c r="L23883"/>
      <c r="M23883"/>
      <c r="N23883"/>
    </row>
    <row r="23884" spans="1:14" x14ac:dyDescent="0.2">
      <c r="A23884"/>
      <c r="B23884"/>
      <c r="C23884"/>
      <c r="D23884"/>
      <c r="E23884"/>
      <c r="F23884"/>
      <c r="G23884"/>
      <c r="H23884"/>
      <c r="I23884"/>
      <c r="J23884"/>
      <c r="K23884"/>
      <c r="L23884"/>
      <c r="M23884"/>
      <c r="N23884"/>
    </row>
    <row r="23885" spans="1:14" x14ac:dyDescent="0.2">
      <c r="A23885"/>
      <c r="B23885"/>
      <c r="C23885"/>
      <c r="D23885"/>
      <c r="E23885"/>
      <c r="F23885"/>
      <c r="G23885"/>
      <c r="H23885"/>
      <c r="I23885"/>
      <c r="J23885"/>
      <c r="K23885"/>
      <c r="L23885"/>
      <c r="M23885"/>
      <c r="N23885"/>
    </row>
    <row r="23886" spans="1:14" x14ac:dyDescent="0.2">
      <c r="A23886"/>
      <c r="B23886"/>
      <c r="C23886"/>
      <c r="D23886"/>
      <c r="E23886"/>
      <c r="F23886"/>
      <c r="G23886"/>
      <c r="H23886"/>
      <c r="I23886"/>
      <c r="J23886"/>
      <c r="K23886"/>
      <c r="L23886"/>
      <c r="M23886"/>
      <c r="N23886"/>
    </row>
    <row r="23887" spans="1:14" x14ac:dyDescent="0.2">
      <c r="A23887"/>
      <c r="B23887"/>
      <c r="C23887"/>
      <c r="D23887"/>
      <c r="E23887"/>
      <c r="F23887"/>
      <c r="G23887"/>
      <c r="H23887"/>
      <c r="I23887"/>
      <c r="J23887"/>
      <c r="K23887"/>
      <c r="L23887"/>
      <c r="M23887"/>
      <c r="N23887"/>
    </row>
    <row r="23888" spans="1:14" x14ac:dyDescent="0.2">
      <c r="A23888"/>
      <c r="B23888"/>
      <c r="C23888"/>
      <c r="D23888"/>
      <c r="E23888"/>
      <c r="F23888"/>
      <c r="G23888"/>
      <c r="H23888"/>
      <c r="I23888"/>
      <c r="J23888"/>
      <c r="K23888"/>
      <c r="L23888"/>
      <c r="M23888"/>
      <c r="N23888"/>
    </row>
    <row r="23889" spans="1:14" x14ac:dyDescent="0.2">
      <c r="A23889"/>
      <c r="B23889"/>
      <c r="C23889"/>
      <c r="D23889"/>
      <c r="E23889"/>
      <c r="F23889"/>
      <c r="G23889"/>
      <c r="H23889"/>
      <c r="I23889"/>
      <c r="J23889"/>
      <c r="K23889"/>
      <c r="L23889"/>
      <c r="M23889"/>
      <c r="N23889"/>
    </row>
    <row r="23890" spans="1:14" x14ac:dyDescent="0.2">
      <c r="A23890"/>
      <c r="B23890"/>
      <c r="C23890"/>
      <c r="D23890"/>
      <c r="E23890"/>
      <c r="F23890"/>
      <c r="G23890"/>
      <c r="H23890"/>
      <c r="I23890"/>
      <c r="J23890"/>
      <c r="K23890"/>
      <c r="L23890"/>
      <c r="M23890"/>
      <c r="N23890"/>
    </row>
    <row r="23891" spans="1:14" x14ac:dyDescent="0.2">
      <c r="A23891"/>
      <c r="B23891"/>
      <c r="C23891"/>
      <c r="D23891"/>
      <c r="E23891"/>
      <c r="F23891"/>
      <c r="G23891"/>
      <c r="H23891"/>
      <c r="I23891"/>
      <c r="J23891"/>
      <c r="K23891"/>
      <c r="L23891"/>
      <c r="M23891"/>
      <c r="N23891"/>
    </row>
    <row r="23892" spans="1:14" x14ac:dyDescent="0.2">
      <c r="A23892"/>
      <c r="B23892"/>
      <c r="C23892"/>
      <c r="D23892"/>
      <c r="E23892"/>
      <c r="F23892"/>
      <c r="G23892"/>
      <c r="H23892"/>
      <c r="I23892"/>
      <c r="J23892"/>
      <c r="K23892"/>
      <c r="L23892"/>
      <c r="M23892"/>
      <c r="N23892"/>
    </row>
    <row r="23893" spans="1:14" x14ac:dyDescent="0.2">
      <c r="A23893"/>
      <c r="B23893"/>
      <c r="C23893"/>
      <c r="D23893"/>
      <c r="E23893"/>
      <c r="F23893"/>
      <c r="G23893"/>
      <c r="H23893"/>
      <c r="I23893"/>
      <c r="J23893"/>
      <c r="K23893"/>
      <c r="L23893"/>
      <c r="M23893"/>
      <c r="N23893"/>
    </row>
    <row r="23894" spans="1:14" x14ac:dyDescent="0.2">
      <c r="A23894"/>
      <c r="B23894"/>
      <c r="C23894"/>
      <c r="D23894"/>
      <c r="E23894"/>
      <c r="F23894"/>
      <c r="G23894"/>
      <c r="H23894"/>
      <c r="I23894"/>
      <c r="J23894"/>
      <c r="K23894"/>
      <c r="L23894"/>
      <c r="M23894"/>
      <c r="N23894"/>
    </row>
    <row r="23895" spans="1:14" x14ac:dyDescent="0.2">
      <c r="A23895"/>
      <c r="B23895"/>
      <c r="C23895"/>
      <c r="D23895"/>
      <c r="E23895"/>
      <c r="F23895"/>
      <c r="G23895"/>
      <c r="H23895"/>
      <c r="I23895"/>
      <c r="J23895"/>
      <c r="K23895"/>
      <c r="L23895"/>
      <c r="M23895"/>
      <c r="N23895"/>
    </row>
    <row r="23896" spans="1:14" x14ac:dyDescent="0.2">
      <c r="A23896"/>
      <c r="B23896"/>
      <c r="C23896"/>
      <c r="D23896"/>
      <c r="E23896"/>
      <c r="F23896"/>
      <c r="G23896"/>
      <c r="H23896"/>
      <c r="I23896"/>
      <c r="J23896"/>
      <c r="K23896"/>
      <c r="L23896"/>
      <c r="M23896"/>
      <c r="N23896"/>
    </row>
    <row r="23897" spans="1:14" x14ac:dyDescent="0.2">
      <c r="A23897"/>
      <c r="B23897"/>
      <c r="C23897"/>
      <c r="D23897"/>
      <c r="E23897"/>
      <c r="F23897"/>
      <c r="G23897"/>
      <c r="H23897"/>
      <c r="I23897"/>
      <c r="J23897"/>
      <c r="K23897"/>
      <c r="L23897"/>
      <c r="M23897"/>
      <c r="N23897"/>
    </row>
    <row r="23898" spans="1:14" x14ac:dyDescent="0.2">
      <c r="A23898"/>
      <c r="B23898"/>
      <c r="C23898"/>
      <c r="D23898"/>
      <c r="E23898"/>
      <c r="F23898"/>
      <c r="G23898"/>
      <c r="H23898"/>
      <c r="I23898"/>
      <c r="J23898"/>
      <c r="K23898"/>
      <c r="L23898"/>
      <c r="M23898"/>
      <c r="N23898"/>
    </row>
    <row r="23899" spans="1:14" x14ac:dyDescent="0.2">
      <c r="A23899"/>
      <c r="B23899"/>
      <c r="C23899"/>
      <c r="D23899"/>
      <c r="E23899"/>
      <c r="F23899"/>
      <c r="G23899"/>
      <c r="H23899"/>
      <c r="I23899"/>
      <c r="J23899"/>
      <c r="K23899"/>
      <c r="L23899"/>
      <c r="M23899"/>
      <c r="N23899"/>
    </row>
    <row r="23900" spans="1:14" x14ac:dyDescent="0.2">
      <c r="A23900"/>
      <c r="B23900"/>
      <c r="C23900"/>
      <c r="D23900"/>
      <c r="E23900"/>
      <c r="F23900"/>
      <c r="G23900"/>
      <c r="H23900"/>
      <c r="I23900"/>
      <c r="J23900"/>
      <c r="K23900"/>
      <c r="L23900"/>
      <c r="M23900"/>
      <c r="N23900"/>
    </row>
    <row r="23901" spans="1:14" x14ac:dyDescent="0.2">
      <c r="A23901"/>
      <c r="B23901"/>
      <c r="C23901"/>
      <c r="D23901"/>
      <c r="E23901"/>
      <c r="F23901"/>
      <c r="G23901"/>
      <c r="H23901"/>
      <c r="I23901"/>
      <c r="J23901"/>
      <c r="K23901"/>
      <c r="L23901"/>
      <c r="M23901"/>
      <c r="N23901"/>
    </row>
    <row r="23902" spans="1:14" x14ac:dyDescent="0.2">
      <c r="A23902"/>
      <c r="B23902"/>
      <c r="C23902"/>
      <c r="D23902"/>
      <c r="E23902"/>
      <c r="F23902"/>
      <c r="G23902"/>
      <c r="H23902"/>
      <c r="I23902"/>
      <c r="J23902"/>
      <c r="K23902"/>
      <c r="L23902"/>
      <c r="M23902"/>
      <c r="N23902"/>
    </row>
    <row r="23903" spans="1:14" x14ac:dyDescent="0.2">
      <c r="A23903"/>
      <c r="B23903"/>
      <c r="C23903"/>
      <c r="D23903"/>
      <c r="E23903"/>
      <c r="F23903"/>
      <c r="G23903"/>
      <c r="H23903"/>
      <c r="I23903"/>
      <c r="J23903"/>
      <c r="K23903"/>
      <c r="L23903"/>
      <c r="M23903"/>
      <c r="N23903"/>
    </row>
    <row r="23904" spans="1:14" x14ac:dyDescent="0.2">
      <c r="A23904"/>
      <c r="B23904"/>
      <c r="C23904"/>
      <c r="D23904"/>
      <c r="E23904"/>
      <c r="F23904"/>
      <c r="G23904"/>
      <c r="H23904"/>
      <c r="I23904"/>
      <c r="J23904"/>
      <c r="K23904"/>
      <c r="L23904"/>
      <c r="M23904"/>
      <c r="N23904"/>
    </row>
    <row r="23905" spans="1:14" x14ac:dyDescent="0.2">
      <c r="A23905"/>
      <c r="B23905"/>
      <c r="C23905"/>
      <c r="D23905"/>
      <c r="E23905"/>
      <c r="F23905"/>
      <c r="G23905"/>
      <c r="H23905"/>
      <c r="I23905"/>
      <c r="J23905"/>
      <c r="K23905"/>
      <c r="L23905"/>
      <c r="M23905"/>
      <c r="N23905"/>
    </row>
    <row r="23906" spans="1:14" x14ac:dyDescent="0.2">
      <c r="A23906"/>
      <c r="B23906"/>
      <c r="C23906"/>
      <c r="D23906"/>
      <c r="E23906"/>
      <c r="F23906"/>
      <c r="G23906"/>
      <c r="H23906"/>
      <c r="I23906"/>
      <c r="J23906"/>
      <c r="K23906"/>
      <c r="L23906"/>
      <c r="M23906"/>
      <c r="N23906"/>
    </row>
    <row r="23907" spans="1:14" x14ac:dyDescent="0.2">
      <c r="A23907"/>
      <c r="B23907"/>
      <c r="C23907"/>
      <c r="D23907"/>
      <c r="E23907"/>
      <c r="F23907"/>
      <c r="G23907"/>
      <c r="H23907"/>
      <c r="I23907"/>
      <c r="J23907"/>
      <c r="K23907"/>
      <c r="L23907"/>
      <c r="M23907"/>
      <c r="N23907"/>
    </row>
    <row r="23908" spans="1:14" x14ac:dyDescent="0.2">
      <c r="A23908"/>
      <c r="B23908"/>
      <c r="C23908"/>
      <c r="D23908"/>
      <c r="E23908"/>
      <c r="F23908"/>
      <c r="G23908"/>
      <c r="H23908"/>
      <c r="I23908"/>
      <c r="J23908"/>
      <c r="K23908"/>
      <c r="L23908"/>
      <c r="M23908"/>
      <c r="N23908"/>
    </row>
    <row r="23909" spans="1:14" x14ac:dyDescent="0.2">
      <c r="A23909"/>
      <c r="B23909"/>
      <c r="C23909"/>
      <c r="D23909"/>
      <c r="E23909"/>
      <c r="F23909"/>
      <c r="G23909"/>
      <c r="H23909"/>
      <c r="I23909"/>
      <c r="J23909"/>
      <c r="K23909"/>
      <c r="L23909"/>
      <c r="M23909"/>
      <c r="N23909"/>
    </row>
    <row r="23910" spans="1:14" x14ac:dyDescent="0.2">
      <c r="A23910"/>
      <c r="B23910"/>
      <c r="C23910"/>
      <c r="D23910"/>
      <c r="E23910"/>
      <c r="F23910"/>
      <c r="G23910"/>
      <c r="H23910"/>
      <c r="I23910"/>
      <c r="J23910"/>
      <c r="K23910"/>
      <c r="L23910"/>
      <c r="M23910"/>
      <c r="N23910"/>
    </row>
    <row r="23911" spans="1:14" x14ac:dyDescent="0.2">
      <c r="A23911"/>
      <c r="B23911"/>
      <c r="C23911"/>
      <c r="D23911"/>
      <c r="E23911"/>
      <c r="F23911"/>
      <c r="G23911"/>
      <c r="H23911"/>
      <c r="I23911"/>
      <c r="J23911"/>
      <c r="K23911"/>
      <c r="L23911"/>
      <c r="M23911"/>
      <c r="N23911"/>
    </row>
    <row r="23912" spans="1:14" x14ac:dyDescent="0.2">
      <c r="A23912"/>
      <c r="B23912"/>
      <c r="C23912"/>
      <c r="D23912"/>
      <c r="E23912"/>
      <c r="F23912"/>
      <c r="G23912"/>
      <c r="H23912"/>
      <c r="I23912"/>
      <c r="J23912"/>
      <c r="K23912"/>
      <c r="L23912"/>
      <c r="M23912"/>
      <c r="N23912"/>
    </row>
    <row r="23913" spans="1:14" x14ac:dyDescent="0.2">
      <c r="A23913"/>
      <c r="B23913"/>
      <c r="C23913"/>
      <c r="D23913"/>
      <c r="E23913"/>
      <c r="F23913"/>
      <c r="G23913"/>
      <c r="H23913"/>
      <c r="I23913"/>
      <c r="J23913"/>
      <c r="K23913"/>
      <c r="L23913"/>
      <c r="M23913"/>
      <c r="N23913"/>
    </row>
    <row r="23914" spans="1:14" x14ac:dyDescent="0.2">
      <c r="A23914"/>
      <c r="B23914"/>
      <c r="C23914"/>
      <c r="D23914"/>
      <c r="E23914"/>
      <c r="F23914"/>
      <c r="G23914"/>
      <c r="H23914"/>
      <c r="I23914"/>
      <c r="J23914"/>
      <c r="K23914"/>
      <c r="L23914"/>
      <c r="M23914"/>
      <c r="N23914"/>
    </row>
    <row r="23915" spans="1:14" x14ac:dyDescent="0.2">
      <c r="A23915"/>
      <c r="B23915"/>
      <c r="C23915"/>
      <c r="D23915"/>
      <c r="E23915"/>
      <c r="F23915"/>
      <c r="G23915"/>
      <c r="H23915"/>
      <c r="I23915"/>
      <c r="J23915"/>
      <c r="K23915"/>
      <c r="L23915"/>
      <c r="M23915"/>
      <c r="N23915"/>
    </row>
    <row r="23916" spans="1:14" x14ac:dyDescent="0.2">
      <c r="A23916"/>
      <c r="B23916"/>
      <c r="C23916"/>
      <c r="D23916"/>
      <c r="E23916"/>
      <c r="F23916"/>
      <c r="G23916"/>
      <c r="H23916"/>
      <c r="I23916"/>
      <c r="J23916"/>
      <c r="K23916"/>
      <c r="L23916"/>
      <c r="M23916"/>
      <c r="N23916"/>
    </row>
    <row r="23917" spans="1:14" x14ac:dyDescent="0.2">
      <c r="A23917"/>
      <c r="B23917"/>
      <c r="C23917"/>
      <c r="D23917"/>
      <c r="E23917"/>
      <c r="F23917"/>
      <c r="G23917"/>
      <c r="H23917"/>
      <c r="I23917"/>
      <c r="J23917"/>
      <c r="K23917"/>
      <c r="L23917"/>
      <c r="M23917"/>
      <c r="N23917"/>
    </row>
    <row r="23918" spans="1:14" x14ac:dyDescent="0.2">
      <c r="A23918"/>
      <c r="B23918"/>
      <c r="C23918"/>
      <c r="D23918"/>
      <c r="E23918"/>
      <c r="F23918"/>
      <c r="G23918"/>
      <c r="H23918"/>
      <c r="I23918"/>
      <c r="J23918"/>
      <c r="K23918"/>
      <c r="L23918"/>
      <c r="M23918"/>
      <c r="N23918"/>
    </row>
    <row r="23919" spans="1:14" x14ac:dyDescent="0.2">
      <c r="A23919"/>
      <c r="B23919"/>
      <c r="C23919"/>
      <c r="D23919"/>
      <c r="E23919"/>
      <c r="F23919"/>
      <c r="G23919"/>
      <c r="H23919"/>
      <c r="I23919"/>
      <c r="J23919"/>
      <c r="K23919"/>
      <c r="L23919"/>
      <c r="M23919"/>
      <c r="N23919"/>
    </row>
    <row r="23920" spans="1:14" x14ac:dyDescent="0.2">
      <c r="A23920"/>
      <c r="B23920"/>
      <c r="C23920"/>
      <c r="D23920"/>
      <c r="E23920"/>
      <c r="F23920"/>
      <c r="G23920"/>
      <c r="H23920"/>
      <c r="I23920"/>
      <c r="J23920"/>
      <c r="K23920"/>
      <c r="L23920"/>
      <c r="M23920"/>
      <c r="N23920"/>
    </row>
    <row r="23921" spans="1:14" x14ac:dyDescent="0.2">
      <c r="A23921"/>
      <c r="B23921"/>
      <c r="C23921"/>
      <c r="D23921"/>
      <c r="E23921"/>
      <c r="F23921"/>
      <c r="G23921"/>
      <c r="H23921"/>
      <c r="I23921"/>
      <c r="J23921"/>
      <c r="K23921"/>
      <c r="L23921"/>
      <c r="M23921"/>
      <c r="N23921"/>
    </row>
    <row r="23922" spans="1:14" x14ac:dyDescent="0.2">
      <c r="A23922"/>
      <c r="B23922"/>
      <c r="C23922"/>
      <c r="D23922"/>
      <c r="E23922"/>
      <c r="F23922"/>
      <c r="G23922"/>
      <c r="H23922"/>
      <c r="I23922"/>
      <c r="J23922"/>
      <c r="K23922"/>
      <c r="L23922"/>
      <c r="M23922"/>
      <c r="N23922"/>
    </row>
    <row r="23923" spans="1:14" x14ac:dyDescent="0.2">
      <c r="A23923"/>
      <c r="B23923"/>
      <c r="C23923"/>
      <c r="D23923"/>
      <c r="E23923"/>
      <c r="F23923"/>
      <c r="G23923"/>
      <c r="H23923"/>
      <c r="I23923"/>
      <c r="J23923"/>
      <c r="K23923"/>
      <c r="L23923"/>
      <c r="M23923"/>
      <c r="N23923"/>
    </row>
    <row r="23924" spans="1:14" x14ac:dyDescent="0.2">
      <c r="A23924"/>
      <c r="B23924"/>
      <c r="C23924"/>
      <c r="D23924"/>
      <c r="E23924"/>
      <c r="F23924"/>
      <c r="G23924"/>
      <c r="H23924"/>
      <c r="I23924"/>
      <c r="J23924"/>
      <c r="K23924"/>
      <c r="L23924"/>
      <c r="M23924"/>
      <c r="N23924"/>
    </row>
    <row r="23925" spans="1:14" x14ac:dyDescent="0.2">
      <c r="A23925"/>
      <c r="B23925"/>
      <c r="C23925"/>
      <c r="D23925"/>
      <c r="E23925"/>
      <c r="F23925"/>
      <c r="G23925"/>
      <c r="H23925"/>
      <c r="I23925"/>
      <c r="J23925"/>
      <c r="K23925"/>
      <c r="L23925"/>
      <c r="M23925"/>
      <c r="N23925"/>
    </row>
    <row r="23926" spans="1:14" x14ac:dyDescent="0.2">
      <c r="A23926"/>
      <c r="B23926"/>
      <c r="C23926"/>
      <c r="D23926"/>
      <c r="E23926"/>
      <c r="F23926"/>
      <c r="G23926"/>
      <c r="H23926"/>
      <c r="I23926"/>
      <c r="J23926"/>
      <c r="K23926"/>
      <c r="L23926"/>
      <c r="M23926"/>
      <c r="N23926"/>
    </row>
    <row r="23927" spans="1:14" x14ac:dyDescent="0.2">
      <c r="A23927"/>
      <c r="B23927"/>
      <c r="C23927"/>
      <c r="D23927"/>
      <c r="E23927"/>
      <c r="F23927"/>
      <c r="G23927"/>
      <c r="H23927"/>
      <c r="I23927"/>
      <c r="J23927"/>
      <c r="K23927"/>
      <c r="L23927"/>
      <c r="M23927"/>
      <c r="N23927"/>
    </row>
    <row r="23928" spans="1:14" x14ac:dyDescent="0.2">
      <c r="A23928"/>
      <c r="B23928"/>
      <c r="C23928"/>
      <c r="D23928"/>
      <c r="E23928"/>
      <c r="F23928"/>
      <c r="G23928"/>
      <c r="H23928"/>
      <c r="I23928"/>
      <c r="J23928"/>
      <c r="K23928"/>
      <c r="L23928"/>
      <c r="M23928"/>
      <c r="N23928"/>
    </row>
    <row r="23929" spans="1:14" x14ac:dyDescent="0.2">
      <c r="A23929"/>
      <c r="B23929"/>
      <c r="C23929"/>
      <c r="D23929"/>
      <c r="E23929"/>
      <c r="F23929"/>
      <c r="G23929"/>
      <c r="H23929"/>
      <c r="I23929"/>
      <c r="J23929"/>
      <c r="K23929"/>
      <c r="L23929"/>
      <c r="M23929"/>
      <c r="N23929"/>
    </row>
    <row r="23930" spans="1:14" x14ac:dyDescent="0.2">
      <c r="A23930"/>
      <c r="B23930"/>
      <c r="C23930"/>
      <c r="D23930"/>
      <c r="E23930"/>
      <c r="F23930"/>
      <c r="G23930"/>
      <c r="H23930"/>
      <c r="I23930"/>
      <c r="J23930"/>
      <c r="K23930"/>
      <c r="L23930"/>
      <c r="M23930"/>
      <c r="N23930"/>
    </row>
    <row r="23931" spans="1:14" x14ac:dyDescent="0.2">
      <c r="A23931"/>
      <c r="B23931"/>
      <c r="C23931"/>
      <c r="D23931"/>
      <c r="E23931"/>
      <c r="F23931"/>
      <c r="G23931"/>
      <c r="H23931"/>
      <c r="I23931"/>
      <c r="J23931"/>
      <c r="K23931"/>
      <c r="L23931"/>
      <c r="M23931"/>
      <c r="N23931"/>
    </row>
    <row r="23932" spans="1:14" x14ac:dyDescent="0.2">
      <c r="A23932"/>
      <c r="B23932"/>
      <c r="C23932"/>
      <c r="D23932"/>
      <c r="E23932"/>
      <c r="F23932"/>
      <c r="G23932"/>
      <c r="H23932"/>
      <c r="I23932"/>
      <c r="J23932"/>
      <c r="K23932"/>
      <c r="L23932"/>
      <c r="M23932"/>
      <c r="N23932"/>
    </row>
    <row r="23933" spans="1:14" x14ac:dyDescent="0.2">
      <c r="A23933"/>
      <c r="B23933"/>
      <c r="C23933"/>
      <c r="D23933"/>
      <c r="E23933"/>
      <c r="F23933"/>
      <c r="G23933"/>
      <c r="H23933"/>
      <c r="I23933"/>
      <c r="J23933"/>
      <c r="K23933"/>
      <c r="L23933"/>
      <c r="M23933"/>
      <c r="N23933"/>
    </row>
    <row r="23934" spans="1:14" x14ac:dyDescent="0.2">
      <c r="A23934"/>
      <c r="B23934"/>
      <c r="C23934"/>
      <c r="D23934"/>
      <c r="E23934"/>
      <c r="F23934"/>
      <c r="G23934"/>
      <c r="H23934"/>
      <c r="I23934"/>
      <c r="J23934"/>
      <c r="K23934"/>
      <c r="L23934"/>
      <c r="M23934"/>
      <c r="N23934"/>
    </row>
    <row r="23935" spans="1:14" x14ac:dyDescent="0.2">
      <c r="A23935"/>
      <c r="B23935"/>
      <c r="C23935"/>
      <c r="D23935"/>
      <c r="E23935"/>
      <c r="F23935"/>
      <c r="G23935"/>
      <c r="H23935"/>
      <c r="I23935"/>
      <c r="J23935"/>
      <c r="K23935"/>
      <c r="L23935"/>
      <c r="M23935"/>
      <c r="N23935"/>
    </row>
    <row r="23936" spans="1:14" x14ac:dyDescent="0.2">
      <c r="A23936"/>
      <c r="B23936"/>
      <c r="C23936"/>
      <c r="D23936"/>
      <c r="E23936"/>
      <c r="F23936"/>
      <c r="G23936"/>
      <c r="H23936"/>
      <c r="I23936"/>
      <c r="J23936"/>
      <c r="K23936"/>
      <c r="L23936"/>
      <c r="M23936"/>
      <c r="N23936"/>
    </row>
    <row r="23937" spans="1:14" x14ac:dyDescent="0.2">
      <c r="A23937"/>
      <c r="B23937"/>
      <c r="C23937"/>
      <c r="D23937"/>
      <c r="E23937"/>
      <c r="F23937"/>
      <c r="G23937"/>
      <c r="H23937"/>
      <c r="I23937"/>
      <c r="J23937"/>
      <c r="K23937"/>
      <c r="L23937"/>
      <c r="M23937"/>
      <c r="N23937"/>
    </row>
    <row r="23938" spans="1:14" x14ac:dyDescent="0.2">
      <c r="A23938"/>
      <c r="B23938"/>
      <c r="C23938"/>
      <c r="D23938"/>
      <c r="E23938"/>
      <c r="F23938"/>
      <c r="G23938"/>
      <c r="H23938"/>
      <c r="I23938"/>
      <c r="J23938"/>
      <c r="K23938"/>
      <c r="L23938"/>
      <c r="M23938"/>
      <c r="N23938"/>
    </row>
    <row r="23939" spans="1:14" x14ac:dyDescent="0.2">
      <c r="A23939"/>
      <c r="B23939"/>
      <c r="C23939"/>
      <c r="D23939"/>
      <c r="E23939"/>
      <c r="F23939"/>
      <c r="G23939"/>
      <c r="H23939"/>
      <c r="I23939"/>
      <c r="J23939"/>
      <c r="K23939"/>
      <c r="L23939"/>
      <c r="M23939"/>
      <c r="N23939"/>
    </row>
    <row r="23940" spans="1:14" x14ac:dyDescent="0.2">
      <c r="A23940"/>
      <c r="B23940"/>
      <c r="C23940"/>
      <c r="D23940"/>
      <c r="E23940"/>
      <c r="F23940"/>
      <c r="G23940"/>
      <c r="H23940"/>
      <c r="I23940"/>
      <c r="J23940"/>
      <c r="K23940"/>
      <c r="L23940"/>
      <c r="M23940"/>
      <c r="N23940"/>
    </row>
    <row r="23941" spans="1:14" x14ac:dyDescent="0.2">
      <c r="A23941"/>
      <c r="B23941"/>
      <c r="C23941"/>
      <c r="D23941"/>
      <c r="E23941"/>
      <c r="F23941"/>
      <c r="G23941"/>
      <c r="H23941"/>
      <c r="I23941"/>
      <c r="J23941"/>
      <c r="K23941"/>
      <c r="L23941"/>
      <c r="M23941"/>
      <c r="N23941"/>
    </row>
    <row r="23942" spans="1:14" x14ac:dyDescent="0.2">
      <c r="A23942"/>
      <c r="B23942"/>
      <c r="C23942"/>
      <c r="D23942"/>
      <c r="E23942"/>
      <c r="F23942"/>
      <c r="G23942"/>
      <c r="H23942"/>
      <c r="I23942"/>
      <c r="J23942"/>
      <c r="K23942"/>
      <c r="L23942"/>
      <c r="M23942"/>
      <c r="N23942"/>
    </row>
    <row r="23943" spans="1:14" x14ac:dyDescent="0.2">
      <c r="A23943"/>
      <c r="B23943"/>
      <c r="C23943"/>
      <c r="D23943"/>
      <c r="E23943"/>
      <c r="F23943"/>
      <c r="G23943"/>
      <c r="H23943"/>
      <c r="I23943"/>
      <c r="J23943"/>
      <c r="K23943"/>
      <c r="L23943"/>
      <c r="M23943"/>
      <c r="N23943"/>
    </row>
    <row r="23944" spans="1:14" x14ac:dyDescent="0.2">
      <c r="A23944"/>
      <c r="B23944"/>
      <c r="C23944"/>
      <c r="D23944"/>
      <c r="E23944"/>
      <c r="F23944"/>
      <c r="G23944"/>
      <c r="H23944"/>
      <c r="I23944"/>
      <c r="J23944"/>
      <c r="K23944"/>
      <c r="L23944"/>
      <c r="M23944"/>
      <c r="N23944"/>
    </row>
    <row r="23945" spans="1:14" x14ac:dyDescent="0.2">
      <c r="A23945"/>
      <c r="B23945"/>
      <c r="C23945"/>
      <c r="D23945"/>
      <c r="E23945"/>
      <c r="F23945"/>
      <c r="G23945"/>
      <c r="H23945"/>
      <c r="I23945"/>
      <c r="J23945"/>
      <c r="K23945"/>
      <c r="L23945"/>
      <c r="M23945"/>
      <c r="N23945"/>
    </row>
    <row r="23946" spans="1:14" x14ac:dyDescent="0.2">
      <c r="A23946"/>
      <c r="B23946"/>
      <c r="C23946"/>
      <c r="D23946"/>
      <c r="E23946"/>
      <c r="F23946"/>
      <c r="G23946"/>
      <c r="H23946"/>
      <c r="I23946"/>
      <c r="J23946"/>
      <c r="K23946"/>
      <c r="L23946"/>
      <c r="M23946"/>
      <c r="N23946"/>
    </row>
    <row r="23947" spans="1:14" x14ac:dyDescent="0.2">
      <c r="A23947"/>
      <c r="B23947"/>
      <c r="C23947"/>
      <c r="D23947"/>
      <c r="E23947"/>
      <c r="F23947"/>
      <c r="G23947"/>
      <c r="H23947"/>
      <c r="I23947"/>
      <c r="J23947"/>
      <c r="K23947"/>
      <c r="L23947"/>
      <c r="M23947"/>
      <c r="N23947"/>
    </row>
    <row r="23948" spans="1:14" x14ac:dyDescent="0.2">
      <c r="A23948"/>
      <c r="B23948"/>
      <c r="C23948"/>
      <c r="D23948"/>
      <c r="E23948"/>
      <c r="F23948"/>
      <c r="G23948"/>
      <c r="H23948"/>
      <c r="I23948"/>
      <c r="J23948"/>
      <c r="K23948"/>
      <c r="L23948"/>
      <c r="M23948"/>
      <c r="N23948"/>
    </row>
    <row r="23949" spans="1:14" x14ac:dyDescent="0.2">
      <c r="A23949"/>
      <c r="B23949"/>
      <c r="C23949"/>
      <c r="D23949"/>
      <c r="E23949"/>
      <c r="F23949"/>
      <c r="G23949"/>
      <c r="H23949"/>
      <c r="I23949"/>
      <c r="J23949"/>
      <c r="K23949"/>
      <c r="L23949"/>
      <c r="M23949"/>
      <c r="N23949"/>
    </row>
    <row r="23950" spans="1:14" x14ac:dyDescent="0.2">
      <c r="A23950"/>
      <c r="B23950"/>
      <c r="C23950"/>
      <c r="D23950"/>
      <c r="E23950"/>
      <c r="F23950"/>
      <c r="G23950"/>
      <c r="H23950"/>
      <c r="I23950"/>
      <c r="J23950"/>
      <c r="K23950"/>
      <c r="L23950"/>
      <c r="M23950"/>
      <c r="N23950"/>
    </row>
    <row r="23951" spans="1:14" x14ac:dyDescent="0.2">
      <c r="A23951"/>
      <c r="B23951"/>
      <c r="C23951"/>
      <c r="D23951"/>
      <c r="E23951"/>
      <c r="F23951"/>
      <c r="G23951"/>
      <c r="H23951"/>
      <c r="I23951"/>
      <c r="J23951"/>
      <c r="K23951"/>
      <c r="L23951"/>
      <c r="M23951"/>
      <c r="N23951"/>
    </row>
    <row r="23952" spans="1:14" x14ac:dyDescent="0.2">
      <c r="A23952"/>
      <c r="B23952"/>
      <c r="C23952"/>
      <c r="D23952"/>
      <c r="E23952"/>
      <c r="F23952"/>
      <c r="G23952"/>
      <c r="H23952"/>
      <c r="I23952"/>
      <c r="J23952"/>
      <c r="K23952"/>
      <c r="L23952"/>
      <c r="M23952"/>
      <c r="N23952"/>
    </row>
    <row r="23953" spans="1:14" x14ac:dyDescent="0.2">
      <c r="A23953"/>
      <c r="B23953"/>
      <c r="C23953"/>
      <c r="D23953"/>
      <c r="E23953"/>
      <c r="F23953"/>
      <c r="G23953"/>
      <c r="H23953"/>
      <c r="I23953"/>
      <c r="J23953"/>
      <c r="K23953"/>
      <c r="L23953"/>
      <c r="M23953"/>
      <c r="N23953"/>
    </row>
    <row r="23954" spans="1:14" x14ac:dyDescent="0.2">
      <c r="A23954"/>
      <c r="B23954"/>
      <c r="C23954"/>
      <c r="D23954"/>
      <c r="E23954"/>
      <c r="F23954"/>
      <c r="G23954"/>
      <c r="H23954"/>
      <c r="I23954"/>
      <c r="J23954"/>
      <c r="K23954"/>
      <c r="L23954"/>
      <c r="M23954"/>
      <c r="N23954"/>
    </row>
    <row r="23955" spans="1:14" x14ac:dyDescent="0.2">
      <c r="A23955"/>
      <c r="B23955"/>
      <c r="C23955"/>
      <c r="D23955"/>
      <c r="E23955"/>
      <c r="F23955"/>
      <c r="G23955"/>
      <c r="H23955"/>
      <c r="I23955"/>
      <c r="J23955"/>
      <c r="K23955"/>
      <c r="L23955"/>
      <c r="M23955"/>
      <c r="N23955"/>
    </row>
    <row r="23956" spans="1:14" x14ac:dyDescent="0.2">
      <c r="A23956"/>
      <c r="B23956"/>
      <c r="C23956"/>
      <c r="D23956"/>
      <c r="E23956"/>
      <c r="F23956"/>
      <c r="G23956"/>
      <c r="H23956"/>
      <c r="I23956"/>
      <c r="J23956"/>
      <c r="K23956"/>
      <c r="L23956"/>
      <c r="M23956"/>
      <c r="N23956"/>
    </row>
    <row r="23957" spans="1:14" x14ac:dyDescent="0.2">
      <c r="A23957"/>
      <c r="B23957"/>
      <c r="C23957"/>
      <c r="D23957"/>
      <c r="E23957"/>
      <c r="F23957"/>
      <c r="G23957"/>
      <c r="H23957"/>
      <c r="I23957"/>
      <c r="J23957"/>
      <c r="K23957"/>
      <c r="L23957"/>
      <c r="M23957"/>
      <c r="N23957"/>
    </row>
    <row r="23958" spans="1:14" x14ac:dyDescent="0.2">
      <c r="A23958"/>
      <c r="B23958"/>
      <c r="C23958"/>
      <c r="D23958"/>
      <c r="E23958"/>
      <c r="F23958"/>
      <c r="G23958"/>
      <c r="H23958"/>
      <c r="I23958"/>
      <c r="J23958"/>
      <c r="K23958"/>
      <c r="L23958"/>
      <c r="M23958"/>
      <c r="N23958"/>
    </row>
    <row r="23959" spans="1:14" x14ac:dyDescent="0.2">
      <c r="A23959"/>
      <c r="B23959"/>
      <c r="C23959"/>
      <c r="D23959"/>
      <c r="E23959"/>
      <c r="F23959"/>
      <c r="G23959"/>
      <c r="H23959"/>
      <c r="I23959"/>
      <c r="J23959"/>
      <c r="K23959"/>
      <c r="L23959"/>
      <c r="M23959"/>
      <c r="N23959"/>
    </row>
    <row r="23960" spans="1:14" x14ac:dyDescent="0.2">
      <c r="A23960"/>
      <c r="B23960"/>
      <c r="C23960"/>
      <c r="D23960"/>
      <c r="E23960"/>
      <c r="F23960"/>
      <c r="G23960"/>
      <c r="H23960"/>
      <c r="I23960"/>
      <c r="J23960"/>
      <c r="K23960"/>
      <c r="L23960"/>
      <c r="M23960"/>
      <c r="N23960"/>
    </row>
    <row r="23961" spans="1:14" x14ac:dyDescent="0.2">
      <c r="A23961"/>
      <c r="B23961"/>
      <c r="C23961"/>
      <c r="D23961"/>
      <c r="E23961"/>
      <c r="F23961"/>
      <c r="G23961"/>
      <c r="H23961"/>
      <c r="I23961"/>
      <c r="J23961"/>
      <c r="K23961"/>
      <c r="L23961"/>
      <c r="M23961"/>
      <c r="N23961"/>
    </row>
    <row r="23962" spans="1:14" x14ac:dyDescent="0.2">
      <c r="A23962"/>
      <c r="B23962"/>
      <c r="C23962"/>
      <c r="D23962"/>
      <c r="E23962"/>
      <c r="F23962"/>
      <c r="G23962"/>
      <c r="H23962"/>
      <c r="I23962"/>
      <c r="J23962"/>
      <c r="K23962"/>
      <c r="L23962"/>
      <c r="M23962"/>
      <c r="N23962"/>
    </row>
    <row r="23963" spans="1:14" x14ac:dyDescent="0.2">
      <c r="A23963"/>
      <c r="B23963"/>
      <c r="C23963"/>
      <c r="D23963"/>
      <c r="E23963"/>
      <c r="F23963"/>
      <c r="G23963"/>
      <c r="H23963"/>
      <c r="I23963"/>
      <c r="J23963"/>
      <c r="K23963"/>
      <c r="L23963"/>
      <c r="M23963"/>
      <c r="N23963"/>
    </row>
    <row r="23964" spans="1:14" x14ac:dyDescent="0.2">
      <c r="A23964"/>
      <c r="B23964"/>
      <c r="C23964"/>
      <c r="D23964"/>
      <c r="E23964"/>
      <c r="F23964"/>
      <c r="G23964"/>
      <c r="H23964"/>
      <c r="I23964"/>
      <c r="J23964"/>
      <c r="K23964"/>
      <c r="L23964"/>
      <c r="M23964"/>
      <c r="N23964"/>
    </row>
    <row r="23965" spans="1:14" x14ac:dyDescent="0.2">
      <c r="A23965"/>
      <c r="B23965"/>
      <c r="C23965"/>
      <c r="D23965"/>
      <c r="E23965"/>
      <c r="F23965"/>
      <c r="G23965"/>
      <c r="H23965"/>
      <c r="I23965"/>
      <c r="J23965"/>
      <c r="K23965"/>
      <c r="L23965"/>
      <c r="M23965"/>
      <c r="N23965"/>
    </row>
    <row r="23966" spans="1:14" x14ac:dyDescent="0.2">
      <c r="A23966"/>
      <c r="B23966"/>
      <c r="C23966"/>
      <c r="D23966"/>
      <c r="E23966"/>
      <c r="F23966"/>
      <c r="G23966"/>
      <c r="H23966"/>
      <c r="I23966"/>
      <c r="J23966"/>
      <c r="K23966"/>
      <c r="L23966"/>
      <c r="M23966"/>
      <c r="N23966"/>
    </row>
    <row r="23967" spans="1:14" x14ac:dyDescent="0.2">
      <c r="A23967"/>
      <c r="B23967"/>
      <c r="C23967"/>
      <c r="D23967"/>
      <c r="E23967"/>
      <c r="F23967"/>
      <c r="G23967"/>
      <c r="H23967"/>
      <c r="I23967"/>
      <c r="J23967"/>
      <c r="K23967"/>
      <c r="L23967"/>
      <c r="M23967"/>
      <c r="N23967"/>
    </row>
    <row r="23968" spans="1:14" x14ac:dyDescent="0.2">
      <c r="A23968"/>
      <c r="B23968"/>
      <c r="C23968"/>
      <c r="D23968"/>
      <c r="E23968"/>
      <c r="F23968"/>
      <c r="G23968"/>
      <c r="H23968"/>
      <c r="I23968"/>
      <c r="J23968"/>
      <c r="K23968"/>
      <c r="L23968"/>
      <c r="M23968"/>
      <c r="N23968"/>
    </row>
    <row r="23969" spans="1:14" x14ac:dyDescent="0.2">
      <c r="A23969"/>
      <c r="B23969"/>
      <c r="C23969"/>
      <c r="D23969"/>
      <c r="E23969"/>
      <c r="F23969"/>
      <c r="G23969"/>
      <c r="H23969"/>
      <c r="I23969"/>
      <c r="J23969"/>
      <c r="K23969"/>
      <c r="L23969"/>
      <c r="M23969"/>
      <c r="N23969"/>
    </row>
    <row r="23970" spans="1:14" x14ac:dyDescent="0.2">
      <c r="A23970"/>
      <c r="B23970"/>
      <c r="C23970"/>
      <c r="D23970"/>
      <c r="E23970"/>
      <c r="F23970"/>
      <c r="G23970"/>
      <c r="H23970"/>
      <c r="I23970"/>
      <c r="J23970"/>
      <c r="K23970"/>
      <c r="L23970"/>
      <c r="M23970"/>
      <c r="N23970"/>
    </row>
    <row r="23971" spans="1:14" x14ac:dyDescent="0.2">
      <c r="A23971"/>
      <c r="B23971"/>
      <c r="C23971"/>
      <c r="D23971"/>
      <c r="E23971"/>
      <c r="F23971"/>
      <c r="G23971"/>
      <c r="H23971"/>
      <c r="I23971"/>
      <c r="J23971"/>
      <c r="K23971"/>
      <c r="L23971"/>
      <c r="M23971"/>
      <c r="N23971"/>
    </row>
    <row r="23972" spans="1:14" x14ac:dyDescent="0.2">
      <c r="A23972"/>
      <c r="B23972"/>
      <c r="C23972"/>
      <c r="D23972"/>
      <c r="E23972"/>
      <c r="F23972"/>
      <c r="G23972"/>
      <c r="H23972"/>
      <c r="I23972"/>
      <c r="J23972"/>
      <c r="K23972"/>
      <c r="L23972"/>
      <c r="M23972"/>
      <c r="N23972"/>
    </row>
    <row r="23973" spans="1:14" x14ac:dyDescent="0.2">
      <c r="A23973"/>
      <c r="B23973"/>
      <c r="C23973"/>
      <c r="D23973"/>
      <c r="E23973"/>
      <c r="F23973"/>
      <c r="G23973"/>
      <c r="H23973"/>
      <c r="I23973"/>
      <c r="J23973"/>
      <c r="K23973"/>
      <c r="L23973"/>
      <c r="M23973"/>
      <c r="N23973"/>
    </row>
    <row r="23974" spans="1:14" x14ac:dyDescent="0.2">
      <c r="A23974"/>
      <c r="B23974"/>
      <c r="C23974"/>
      <c r="D23974"/>
      <c r="E23974"/>
      <c r="F23974"/>
      <c r="G23974"/>
      <c r="H23974"/>
      <c r="I23974"/>
      <c r="J23974"/>
      <c r="K23974"/>
      <c r="L23974"/>
      <c r="M23974"/>
      <c r="N23974"/>
    </row>
    <row r="23975" spans="1:14" x14ac:dyDescent="0.2">
      <c r="A23975"/>
      <c r="B23975"/>
      <c r="C23975"/>
      <c r="D23975"/>
      <c r="E23975"/>
      <c r="F23975"/>
      <c r="G23975"/>
      <c r="H23975"/>
      <c r="I23975"/>
      <c r="J23975"/>
      <c r="K23975"/>
      <c r="L23975"/>
      <c r="M23975"/>
      <c r="N23975"/>
    </row>
    <row r="23976" spans="1:14" x14ac:dyDescent="0.2">
      <c r="A23976"/>
      <c r="B23976"/>
      <c r="C23976"/>
      <c r="D23976"/>
      <c r="E23976"/>
      <c r="F23976"/>
      <c r="G23976"/>
      <c r="H23976"/>
      <c r="I23976"/>
      <c r="J23976"/>
      <c r="K23976"/>
      <c r="L23976"/>
      <c r="M23976"/>
      <c r="N23976"/>
    </row>
    <row r="23977" spans="1:14" x14ac:dyDescent="0.2">
      <c r="A23977"/>
      <c r="B23977"/>
      <c r="C23977"/>
      <c r="D23977"/>
      <c r="E23977"/>
      <c r="F23977"/>
      <c r="G23977"/>
      <c r="H23977"/>
      <c r="I23977"/>
      <c r="J23977"/>
      <c r="K23977"/>
      <c r="L23977"/>
      <c r="M23977"/>
      <c r="N23977"/>
    </row>
    <row r="23978" spans="1:14" x14ac:dyDescent="0.2">
      <c r="A23978"/>
      <c r="B23978"/>
      <c r="C23978"/>
      <c r="D23978"/>
      <c r="E23978"/>
      <c r="F23978"/>
      <c r="G23978"/>
      <c r="H23978"/>
      <c r="I23978"/>
      <c r="J23978"/>
      <c r="K23978"/>
      <c r="L23978"/>
      <c r="M23978"/>
      <c r="N23978"/>
    </row>
    <row r="23979" spans="1:14" x14ac:dyDescent="0.2">
      <c r="A23979"/>
      <c r="B23979"/>
      <c r="C23979"/>
      <c r="D23979"/>
      <c r="E23979"/>
      <c r="F23979"/>
      <c r="G23979"/>
      <c r="H23979"/>
      <c r="I23979"/>
      <c r="J23979"/>
      <c r="K23979"/>
      <c r="L23979"/>
      <c r="M23979"/>
      <c r="N23979"/>
    </row>
    <row r="23980" spans="1:14" x14ac:dyDescent="0.2">
      <c r="A23980"/>
      <c r="B23980"/>
      <c r="C23980"/>
      <c r="D23980"/>
      <c r="E23980"/>
      <c r="F23980"/>
      <c r="G23980"/>
      <c r="H23980"/>
      <c r="I23980"/>
      <c r="J23980"/>
      <c r="K23980"/>
      <c r="L23980"/>
      <c r="M23980"/>
      <c r="N23980"/>
    </row>
    <row r="23981" spans="1:14" x14ac:dyDescent="0.2">
      <c r="A23981"/>
      <c r="B23981"/>
      <c r="C23981"/>
      <c r="D23981"/>
      <c r="E23981"/>
      <c r="F23981"/>
      <c r="G23981"/>
      <c r="H23981"/>
      <c r="I23981"/>
      <c r="J23981"/>
      <c r="K23981"/>
      <c r="L23981"/>
      <c r="M23981"/>
      <c r="N23981"/>
    </row>
    <row r="23982" spans="1:14" x14ac:dyDescent="0.2">
      <c r="A23982"/>
      <c r="B23982"/>
      <c r="C23982"/>
      <c r="D23982"/>
      <c r="E23982"/>
      <c r="F23982"/>
      <c r="G23982"/>
      <c r="H23982"/>
      <c r="I23982"/>
      <c r="J23982"/>
      <c r="K23982"/>
      <c r="L23982"/>
      <c r="M23982"/>
      <c r="N23982"/>
    </row>
    <row r="23983" spans="1:14" x14ac:dyDescent="0.2">
      <c r="A23983"/>
      <c r="B23983"/>
      <c r="C23983"/>
      <c r="D23983"/>
      <c r="E23983"/>
      <c r="F23983"/>
      <c r="G23983"/>
      <c r="H23983"/>
      <c r="I23983"/>
      <c r="J23983"/>
      <c r="K23983"/>
      <c r="L23983"/>
      <c r="M23983"/>
      <c r="N23983"/>
    </row>
    <row r="23984" spans="1:14" x14ac:dyDescent="0.2">
      <c r="A23984"/>
      <c r="B23984"/>
      <c r="C23984"/>
      <c r="D23984"/>
      <c r="E23984"/>
      <c r="F23984"/>
      <c r="G23984"/>
      <c r="H23984"/>
      <c r="I23984"/>
      <c r="J23984"/>
      <c r="K23984"/>
      <c r="L23984"/>
      <c r="M23984"/>
      <c r="N23984"/>
    </row>
    <row r="23985" spans="1:14" x14ac:dyDescent="0.2">
      <c r="A23985"/>
      <c r="B23985"/>
      <c r="C23985"/>
      <c r="D23985"/>
      <c r="E23985"/>
      <c r="F23985"/>
      <c r="G23985"/>
      <c r="H23985"/>
      <c r="I23985"/>
      <c r="J23985"/>
      <c r="K23985"/>
      <c r="L23985"/>
      <c r="M23985"/>
      <c r="N23985"/>
    </row>
    <row r="23986" spans="1:14" x14ac:dyDescent="0.2">
      <c r="A23986"/>
      <c r="B23986"/>
      <c r="C23986"/>
      <c r="D23986"/>
      <c r="E23986"/>
      <c r="F23986"/>
      <c r="G23986"/>
      <c r="H23986"/>
      <c r="I23986"/>
      <c r="J23986"/>
      <c r="K23986"/>
      <c r="L23986"/>
      <c r="M23986"/>
      <c r="N23986"/>
    </row>
    <row r="23987" spans="1:14" x14ac:dyDescent="0.2">
      <c r="A23987"/>
      <c r="B23987"/>
      <c r="C23987"/>
      <c r="D23987"/>
      <c r="E23987"/>
      <c r="F23987"/>
      <c r="G23987"/>
      <c r="H23987"/>
      <c r="I23987"/>
      <c r="J23987"/>
      <c r="K23987"/>
      <c r="L23987"/>
      <c r="M23987"/>
      <c r="N23987"/>
    </row>
    <row r="23988" spans="1:14" x14ac:dyDescent="0.2">
      <c r="A23988"/>
      <c r="B23988"/>
      <c r="C23988"/>
      <c r="D23988"/>
      <c r="E23988"/>
      <c r="F23988"/>
      <c r="G23988"/>
      <c r="H23988"/>
      <c r="I23988"/>
      <c r="J23988"/>
      <c r="K23988"/>
      <c r="L23988"/>
      <c r="M23988"/>
      <c r="N23988"/>
    </row>
    <row r="23989" spans="1:14" x14ac:dyDescent="0.2">
      <c r="A23989"/>
      <c r="B23989"/>
      <c r="C23989"/>
      <c r="D23989"/>
      <c r="E23989"/>
      <c r="F23989"/>
      <c r="G23989"/>
      <c r="H23989"/>
      <c r="I23989"/>
      <c r="J23989"/>
      <c r="K23989"/>
      <c r="L23989"/>
      <c r="M23989"/>
      <c r="N23989"/>
    </row>
    <row r="23990" spans="1:14" x14ac:dyDescent="0.2">
      <c r="A23990"/>
      <c r="B23990"/>
      <c r="C23990"/>
      <c r="D23990"/>
      <c r="E23990"/>
      <c r="F23990"/>
      <c r="G23990"/>
      <c r="H23990"/>
      <c r="I23990"/>
      <c r="J23990"/>
      <c r="K23990"/>
      <c r="L23990"/>
      <c r="M23990"/>
      <c r="N23990"/>
    </row>
    <row r="23991" spans="1:14" x14ac:dyDescent="0.2">
      <c r="A23991"/>
      <c r="B23991"/>
      <c r="C23991"/>
      <c r="D23991"/>
      <c r="E23991"/>
      <c r="F23991"/>
      <c r="G23991"/>
      <c r="H23991"/>
      <c r="I23991"/>
      <c r="J23991"/>
      <c r="K23991"/>
      <c r="L23991"/>
      <c r="M23991"/>
      <c r="N23991"/>
    </row>
    <row r="23992" spans="1:14" x14ac:dyDescent="0.2">
      <c r="A23992"/>
      <c r="B23992"/>
      <c r="C23992"/>
      <c r="D23992"/>
      <c r="E23992"/>
      <c r="F23992"/>
      <c r="G23992"/>
      <c r="H23992"/>
      <c r="I23992"/>
      <c r="J23992"/>
      <c r="K23992"/>
      <c r="L23992"/>
      <c r="M23992"/>
      <c r="N23992"/>
    </row>
    <row r="23993" spans="1:14" x14ac:dyDescent="0.2">
      <c r="A23993"/>
      <c r="B23993"/>
      <c r="C23993"/>
      <c r="D23993"/>
      <c r="E23993"/>
      <c r="F23993"/>
      <c r="G23993"/>
      <c r="H23993"/>
      <c r="I23993"/>
      <c r="J23993"/>
      <c r="K23993"/>
      <c r="L23993"/>
      <c r="M23993"/>
      <c r="N23993"/>
    </row>
    <row r="23994" spans="1:14" x14ac:dyDescent="0.2">
      <c r="A23994"/>
      <c r="B23994"/>
      <c r="C23994"/>
      <c r="D23994"/>
      <c r="E23994"/>
      <c r="F23994"/>
      <c r="G23994"/>
      <c r="H23994"/>
      <c r="I23994"/>
      <c r="J23994"/>
      <c r="K23994"/>
      <c r="L23994"/>
      <c r="M23994"/>
      <c r="N23994"/>
    </row>
    <row r="23995" spans="1:14" x14ac:dyDescent="0.2">
      <c r="A23995"/>
      <c r="B23995"/>
      <c r="C23995"/>
      <c r="D23995"/>
      <c r="E23995"/>
      <c r="F23995"/>
      <c r="G23995"/>
      <c r="H23995"/>
      <c r="I23995"/>
      <c r="J23995"/>
      <c r="K23995"/>
      <c r="L23995"/>
      <c r="M23995"/>
      <c r="N23995"/>
    </row>
    <row r="23996" spans="1:14" x14ac:dyDescent="0.2">
      <c r="A23996"/>
      <c r="B23996"/>
      <c r="C23996"/>
      <c r="D23996"/>
      <c r="E23996"/>
      <c r="F23996"/>
      <c r="G23996"/>
      <c r="H23996"/>
      <c r="I23996"/>
      <c r="J23996"/>
      <c r="K23996"/>
      <c r="L23996"/>
      <c r="M23996"/>
      <c r="N23996"/>
    </row>
    <row r="23997" spans="1:14" x14ac:dyDescent="0.2">
      <c r="A23997"/>
      <c r="B23997"/>
      <c r="C23997"/>
      <c r="D23997"/>
      <c r="E23997"/>
      <c r="F23997"/>
      <c r="G23997"/>
      <c r="H23997"/>
      <c r="I23997"/>
      <c r="J23997"/>
      <c r="K23997"/>
      <c r="L23997"/>
      <c r="M23997"/>
      <c r="N23997"/>
    </row>
    <row r="23998" spans="1:14" x14ac:dyDescent="0.2">
      <c r="A23998"/>
      <c r="B23998"/>
      <c r="C23998"/>
      <c r="D23998"/>
      <c r="E23998"/>
      <c r="F23998"/>
      <c r="G23998"/>
      <c r="H23998"/>
      <c r="I23998"/>
      <c r="J23998"/>
      <c r="K23998"/>
      <c r="L23998"/>
      <c r="M23998"/>
      <c r="N23998"/>
    </row>
    <row r="23999" spans="1:14" x14ac:dyDescent="0.2">
      <c r="A23999"/>
      <c r="B23999"/>
      <c r="C23999"/>
      <c r="D23999"/>
      <c r="E23999"/>
      <c r="F23999"/>
      <c r="G23999"/>
      <c r="H23999"/>
      <c r="I23999"/>
      <c r="J23999"/>
      <c r="K23999"/>
      <c r="L23999"/>
      <c r="M23999"/>
      <c r="N23999"/>
    </row>
    <row r="24000" spans="1:14" x14ac:dyDescent="0.2">
      <c r="A24000"/>
      <c r="B24000"/>
      <c r="C24000"/>
      <c r="D24000"/>
      <c r="E24000"/>
      <c r="F24000"/>
      <c r="G24000"/>
      <c r="H24000"/>
      <c r="I24000"/>
      <c r="J24000"/>
      <c r="K24000"/>
      <c r="L24000"/>
      <c r="M24000"/>
      <c r="N24000"/>
    </row>
    <row r="24001" spans="1:14" x14ac:dyDescent="0.2">
      <c r="A24001"/>
      <c r="B24001"/>
      <c r="C24001"/>
      <c r="D24001"/>
      <c r="E24001"/>
      <c r="F24001"/>
      <c r="G24001"/>
      <c r="H24001"/>
      <c r="I24001"/>
      <c r="J24001"/>
      <c r="K24001"/>
      <c r="L24001"/>
      <c r="M24001"/>
      <c r="N24001"/>
    </row>
    <row r="24002" spans="1:14" x14ac:dyDescent="0.2">
      <c r="A24002"/>
      <c r="B24002"/>
      <c r="C24002"/>
      <c r="D24002"/>
      <c r="E24002"/>
      <c r="F24002"/>
      <c r="G24002"/>
      <c r="H24002"/>
      <c r="I24002"/>
      <c r="J24002"/>
      <c r="K24002"/>
      <c r="L24002"/>
      <c r="M24002"/>
      <c r="N24002"/>
    </row>
    <row r="24003" spans="1:14" x14ac:dyDescent="0.2">
      <c r="A24003"/>
      <c r="B24003"/>
      <c r="C24003"/>
      <c r="D24003"/>
      <c r="E24003"/>
      <c r="F24003"/>
      <c r="G24003"/>
      <c r="H24003"/>
      <c r="I24003"/>
      <c r="J24003"/>
      <c r="K24003"/>
      <c r="L24003"/>
      <c r="M24003"/>
      <c r="N24003"/>
    </row>
    <row r="24004" spans="1:14" x14ac:dyDescent="0.2">
      <c r="A24004"/>
      <c r="B24004"/>
      <c r="C24004"/>
      <c r="D24004"/>
      <c r="E24004"/>
      <c r="F24004"/>
      <c r="G24004"/>
      <c r="H24004"/>
      <c r="I24004"/>
      <c r="J24004"/>
      <c r="K24004"/>
      <c r="L24004"/>
      <c r="M24004"/>
      <c r="N24004"/>
    </row>
    <row r="24005" spans="1:14" x14ac:dyDescent="0.2">
      <c r="A24005"/>
      <c r="B24005"/>
      <c r="C24005"/>
      <c r="D24005"/>
      <c r="E24005"/>
      <c r="F24005"/>
      <c r="G24005"/>
      <c r="H24005"/>
      <c r="I24005"/>
      <c r="J24005"/>
      <c r="K24005"/>
      <c r="L24005"/>
      <c r="M24005"/>
      <c r="N24005"/>
    </row>
    <row r="24006" spans="1:14" x14ac:dyDescent="0.2">
      <c r="A24006"/>
      <c r="B24006"/>
      <c r="C24006"/>
      <c r="D24006"/>
      <c r="E24006"/>
      <c r="F24006"/>
      <c r="G24006"/>
      <c r="H24006"/>
      <c r="I24006"/>
      <c r="J24006"/>
      <c r="K24006"/>
      <c r="L24006"/>
      <c r="M24006"/>
      <c r="N24006"/>
    </row>
    <row r="24007" spans="1:14" x14ac:dyDescent="0.2">
      <c r="A24007"/>
      <c r="B24007"/>
      <c r="C24007"/>
      <c r="D24007"/>
      <c r="E24007"/>
      <c r="F24007"/>
      <c r="G24007"/>
      <c r="H24007"/>
      <c r="I24007"/>
      <c r="J24007"/>
      <c r="K24007"/>
      <c r="L24007"/>
      <c r="M24007"/>
      <c r="N24007"/>
    </row>
    <row r="24008" spans="1:14" x14ac:dyDescent="0.2">
      <c r="A24008"/>
      <c r="B24008"/>
      <c r="C24008"/>
      <c r="D24008"/>
      <c r="E24008"/>
      <c r="F24008"/>
      <c r="G24008"/>
      <c r="H24008"/>
      <c r="I24008"/>
      <c r="J24008"/>
      <c r="K24008"/>
      <c r="L24008"/>
      <c r="M24008"/>
      <c r="N24008"/>
    </row>
    <row r="24009" spans="1:14" x14ac:dyDescent="0.2">
      <c r="A24009"/>
      <c r="B24009"/>
      <c r="C24009"/>
      <c r="D24009"/>
      <c r="E24009"/>
      <c r="F24009"/>
      <c r="G24009"/>
      <c r="H24009"/>
      <c r="I24009"/>
      <c r="J24009"/>
      <c r="K24009"/>
      <c r="L24009"/>
      <c r="M24009"/>
      <c r="N24009"/>
    </row>
    <row r="24010" spans="1:14" x14ac:dyDescent="0.2">
      <c r="A24010"/>
      <c r="B24010"/>
      <c r="C24010"/>
      <c r="D24010"/>
      <c r="E24010"/>
      <c r="F24010"/>
      <c r="G24010"/>
      <c r="H24010"/>
      <c r="I24010"/>
      <c r="J24010"/>
      <c r="K24010"/>
      <c r="L24010"/>
      <c r="M24010"/>
      <c r="N24010"/>
    </row>
    <row r="24011" spans="1:14" x14ac:dyDescent="0.2">
      <c r="A24011"/>
      <c r="B24011"/>
      <c r="C24011"/>
      <c r="D24011"/>
      <c r="E24011"/>
      <c r="F24011"/>
      <c r="G24011"/>
      <c r="H24011"/>
      <c r="I24011"/>
      <c r="J24011"/>
      <c r="K24011"/>
      <c r="L24011"/>
      <c r="M24011"/>
      <c r="N24011"/>
    </row>
    <row r="24012" spans="1:14" x14ac:dyDescent="0.2">
      <c r="A24012"/>
      <c r="B24012"/>
      <c r="C24012"/>
      <c r="D24012"/>
      <c r="E24012"/>
      <c r="F24012"/>
      <c r="G24012"/>
      <c r="H24012"/>
      <c r="I24012"/>
      <c r="J24012"/>
      <c r="K24012"/>
      <c r="L24012"/>
      <c r="M24012"/>
      <c r="N24012"/>
    </row>
    <row r="24013" spans="1:14" x14ac:dyDescent="0.2">
      <c r="A24013"/>
      <c r="B24013"/>
      <c r="C24013"/>
      <c r="D24013"/>
      <c r="E24013"/>
      <c r="F24013"/>
      <c r="G24013"/>
      <c r="H24013"/>
      <c r="I24013"/>
      <c r="J24013"/>
      <c r="K24013"/>
      <c r="L24013"/>
      <c r="M24013"/>
      <c r="N24013"/>
    </row>
    <row r="24014" spans="1:14" x14ac:dyDescent="0.2">
      <c r="A24014"/>
      <c r="B24014"/>
      <c r="C24014"/>
      <c r="D24014"/>
      <c r="E24014"/>
      <c r="F24014"/>
      <c r="G24014"/>
      <c r="H24014"/>
      <c r="I24014"/>
      <c r="J24014"/>
      <c r="K24014"/>
      <c r="L24014"/>
      <c r="M24014"/>
      <c r="N24014"/>
    </row>
    <row r="24015" spans="1:14" x14ac:dyDescent="0.2">
      <c r="A24015"/>
      <c r="B24015"/>
      <c r="C24015"/>
      <c r="D24015"/>
      <c r="E24015"/>
      <c r="F24015"/>
      <c r="G24015"/>
      <c r="H24015"/>
      <c r="I24015"/>
      <c r="J24015"/>
      <c r="K24015"/>
      <c r="L24015"/>
      <c r="M24015"/>
      <c r="N24015"/>
    </row>
    <row r="24016" spans="1:14" x14ac:dyDescent="0.2">
      <c r="A24016"/>
      <c r="B24016"/>
      <c r="C24016"/>
      <c r="D24016"/>
      <c r="E24016"/>
      <c r="F24016"/>
      <c r="G24016"/>
      <c r="H24016"/>
      <c r="I24016"/>
      <c r="J24016"/>
      <c r="K24016"/>
      <c r="L24016"/>
      <c r="M24016"/>
      <c r="N24016"/>
    </row>
    <row r="24017" spans="1:14" x14ac:dyDescent="0.2">
      <c r="A24017"/>
      <c r="B24017"/>
      <c r="C24017"/>
      <c r="D24017"/>
      <c r="E24017"/>
      <c r="F24017"/>
      <c r="G24017"/>
      <c r="H24017"/>
      <c r="I24017"/>
      <c r="J24017"/>
      <c r="K24017"/>
      <c r="L24017"/>
      <c r="M24017"/>
      <c r="N24017"/>
    </row>
    <row r="24018" spans="1:14" x14ac:dyDescent="0.2">
      <c r="A24018"/>
      <c r="B24018"/>
      <c r="C24018"/>
      <c r="D24018"/>
      <c r="E24018"/>
      <c r="F24018"/>
      <c r="G24018"/>
      <c r="H24018"/>
      <c r="I24018"/>
      <c r="J24018"/>
      <c r="K24018"/>
      <c r="L24018"/>
      <c r="M24018"/>
      <c r="N24018"/>
    </row>
    <row r="24019" spans="1:14" x14ac:dyDescent="0.2">
      <c r="A24019"/>
      <c r="B24019"/>
      <c r="C24019"/>
      <c r="D24019"/>
      <c r="E24019"/>
      <c r="F24019"/>
      <c r="G24019"/>
      <c r="H24019"/>
      <c r="I24019"/>
      <c r="J24019"/>
      <c r="K24019"/>
      <c r="L24019"/>
      <c r="M24019"/>
      <c r="N24019"/>
    </row>
    <row r="24020" spans="1:14" x14ac:dyDescent="0.2">
      <c r="A24020"/>
      <c r="B24020"/>
      <c r="C24020"/>
      <c r="D24020"/>
      <c r="E24020"/>
      <c r="F24020"/>
      <c r="G24020"/>
      <c r="H24020"/>
      <c r="I24020"/>
      <c r="J24020"/>
      <c r="K24020"/>
      <c r="L24020"/>
      <c r="M24020"/>
      <c r="N24020"/>
    </row>
    <row r="24021" spans="1:14" x14ac:dyDescent="0.2">
      <c r="A24021"/>
      <c r="B24021"/>
      <c r="C24021"/>
      <c r="D24021"/>
      <c r="E24021"/>
      <c r="F24021"/>
      <c r="G24021"/>
      <c r="H24021"/>
      <c r="I24021"/>
      <c r="J24021"/>
      <c r="K24021"/>
      <c r="L24021"/>
      <c r="M24021"/>
      <c r="N24021"/>
    </row>
    <row r="24022" spans="1:14" x14ac:dyDescent="0.2">
      <c r="A24022"/>
      <c r="B24022"/>
      <c r="C24022"/>
      <c r="D24022"/>
      <c r="E24022"/>
      <c r="F24022"/>
      <c r="G24022"/>
      <c r="H24022"/>
      <c r="I24022"/>
      <c r="J24022"/>
      <c r="K24022"/>
      <c r="L24022"/>
      <c r="M24022"/>
      <c r="N24022"/>
    </row>
    <row r="24023" spans="1:14" x14ac:dyDescent="0.2">
      <c r="A24023"/>
      <c r="B24023"/>
      <c r="C24023"/>
      <c r="D24023"/>
      <c r="E24023"/>
      <c r="F24023"/>
      <c r="G24023"/>
      <c r="H24023"/>
      <c r="I24023"/>
      <c r="J24023"/>
      <c r="K24023"/>
      <c r="L24023"/>
      <c r="M24023"/>
      <c r="N24023"/>
    </row>
    <row r="24024" spans="1:14" x14ac:dyDescent="0.2">
      <c r="A24024"/>
      <c r="B24024"/>
      <c r="C24024"/>
      <c r="D24024"/>
      <c r="E24024"/>
      <c r="F24024"/>
      <c r="G24024"/>
      <c r="H24024"/>
      <c r="I24024"/>
      <c r="J24024"/>
      <c r="K24024"/>
      <c r="L24024"/>
      <c r="M24024"/>
      <c r="N24024"/>
    </row>
    <row r="24025" spans="1:14" x14ac:dyDescent="0.2">
      <c r="A24025"/>
      <c r="B24025"/>
      <c r="C24025"/>
      <c r="D24025"/>
      <c r="E24025"/>
      <c r="F24025"/>
      <c r="G24025"/>
      <c r="H24025"/>
      <c r="I24025"/>
      <c r="J24025"/>
      <c r="K24025"/>
      <c r="L24025"/>
      <c r="M24025"/>
      <c r="N24025"/>
    </row>
    <row r="24026" spans="1:14" x14ac:dyDescent="0.2">
      <c r="A24026"/>
      <c r="B24026"/>
      <c r="C24026"/>
      <c r="D24026"/>
      <c r="E24026"/>
      <c r="F24026"/>
      <c r="G24026"/>
      <c r="H24026"/>
      <c r="I24026"/>
      <c r="J24026"/>
      <c r="K24026"/>
      <c r="L24026"/>
      <c r="M24026"/>
      <c r="N24026"/>
    </row>
    <row r="24027" spans="1:14" x14ac:dyDescent="0.2">
      <c r="A24027"/>
      <c r="B24027"/>
      <c r="C24027"/>
      <c r="D24027"/>
      <c r="E24027"/>
      <c r="F24027"/>
      <c r="G24027"/>
      <c r="H24027"/>
      <c r="I24027"/>
      <c r="J24027"/>
      <c r="K24027"/>
      <c r="L24027"/>
      <c r="M24027"/>
      <c r="N24027"/>
    </row>
    <row r="24028" spans="1:14" x14ac:dyDescent="0.2">
      <c r="A24028"/>
      <c r="B24028"/>
      <c r="C24028"/>
      <c r="D24028"/>
      <c r="E24028"/>
      <c r="F24028"/>
      <c r="G24028"/>
      <c r="H24028"/>
      <c r="I24028"/>
      <c r="J24028"/>
      <c r="K24028"/>
      <c r="L24028"/>
      <c r="M24028"/>
      <c r="N24028"/>
    </row>
    <row r="24029" spans="1:14" x14ac:dyDescent="0.2">
      <c r="A24029"/>
      <c r="B24029"/>
      <c r="C24029"/>
      <c r="D24029"/>
      <c r="E24029"/>
      <c r="F24029"/>
      <c r="G24029"/>
      <c r="H24029"/>
      <c r="I24029"/>
      <c r="J24029"/>
      <c r="K24029"/>
      <c r="L24029"/>
      <c r="M24029"/>
      <c r="N24029"/>
    </row>
    <row r="24030" spans="1:14" x14ac:dyDescent="0.2">
      <c r="A24030"/>
      <c r="B24030"/>
      <c r="C24030"/>
      <c r="D24030"/>
      <c r="E24030"/>
      <c r="F24030"/>
      <c r="G24030"/>
      <c r="H24030"/>
      <c r="I24030"/>
      <c r="J24030"/>
      <c r="K24030"/>
      <c r="L24030"/>
      <c r="M24030"/>
      <c r="N24030"/>
    </row>
    <row r="24031" spans="1:14" x14ac:dyDescent="0.2">
      <c r="A24031"/>
      <c r="B24031"/>
      <c r="C24031"/>
      <c r="D24031"/>
      <c r="E24031"/>
      <c r="F24031"/>
      <c r="G24031"/>
      <c r="H24031"/>
      <c r="I24031"/>
      <c r="J24031"/>
      <c r="K24031"/>
      <c r="L24031"/>
      <c r="M24031"/>
      <c r="N24031"/>
    </row>
    <row r="24032" spans="1:14" x14ac:dyDescent="0.2">
      <c r="A24032"/>
      <c r="B24032"/>
      <c r="C24032"/>
      <c r="D24032"/>
      <c r="E24032"/>
      <c r="F24032"/>
      <c r="G24032"/>
      <c r="H24032"/>
      <c r="I24032"/>
      <c r="J24032"/>
      <c r="K24032"/>
      <c r="L24032"/>
      <c r="M24032"/>
      <c r="N24032"/>
    </row>
    <row r="24033" spans="1:14" x14ac:dyDescent="0.2">
      <c r="A24033"/>
      <c r="B24033"/>
      <c r="C24033"/>
      <c r="D24033"/>
      <c r="E24033"/>
      <c r="F24033"/>
      <c r="G24033"/>
      <c r="H24033"/>
      <c r="I24033"/>
      <c r="J24033"/>
      <c r="K24033"/>
      <c r="L24033"/>
      <c r="M24033"/>
      <c r="N24033"/>
    </row>
    <row r="24034" spans="1:14" x14ac:dyDescent="0.2">
      <c r="A24034"/>
      <c r="B24034"/>
      <c r="C24034"/>
      <c r="D24034"/>
      <c r="E24034"/>
      <c r="F24034"/>
      <c r="G24034"/>
      <c r="H24034"/>
      <c r="I24034"/>
      <c r="J24034"/>
      <c r="K24034"/>
      <c r="L24034"/>
      <c r="M24034"/>
      <c r="N24034"/>
    </row>
    <row r="24035" spans="1:14" x14ac:dyDescent="0.2">
      <c r="A24035"/>
      <c r="B24035"/>
      <c r="C24035"/>
      <c r="D24035"/>
      <c r="E24035"/>
      <c r="F24035"/>
      <c r="G24035"/>
      <c r="H24035"/>
      <c r="I24035"/>
      <c r="J24035"/>
      <c r="K24035"/>
      <c r="L24035"/>
      <c r="M24035"/>
      <c r="N24035"/>
    </row>
    <row r="24036" spans="1:14" x14ac:dyDescent="0.2">
      <c r="A24036"/>
      <c r="B24036"/>
      <c r="C24036"/>
      <c r="D24036"/>
      <c r="E24036"/>
      <c r="F24036"/>
      <c r="G24036"/>
      <c r="H24036"/>
      <c r="I24036"/>
      <c r="J24036"/>
      <c r="K24036"/>
      <c r="L24036"/>
      <c r="M24036"/>
      <c r="N24036"/>
    </row>
    <row r="24037" spans="1:14" x14ac:dyDescent="0.2">
      <c r="A24037"/>
      <c r="B24037"/>
      <c r="C24037"/>
      <c r="D24037"/>
      <c r="E24037"/>
      <c r="F24037"/>
      <c r="G24037"/>
      <c r="H24037"/>
      <c r="I24037"/>
      <c r="J24037"/>
      <c r="K24037"/>
      <c r="L24037"/>
      <c r="M24037"/>
      <c r="N24037"/>
    </row>
    <row r="24038" spans="1:14" x14ac:dyDescent="0.2">
      <c r="A24038"/>
      <c r="B24038"/>
      <c r="C24038"/>
      <c r="D24038"/>
      <c r="E24038"/>
      <c r="F24038"/>
      <c r="G24038"/>
      <c r="H24038"/>
      <c r="I24038"/>
      <c r="J24038"/>
      <c r="K24038"/>
      <c r="L24038"/>
      <c r="M24038"/>
      <c r="N24038"/>
    </row>
    <row r="24039" spans="1:14" x14ac:dyDescent="0.2">
      <c r="A24039"/>
      <c r="B24039"/>
      <c r="C24039"/>
      <c r="D24039"/>
      <c r="E24039"/>
      <c r="F24039"/>
      <c r="G24039"/>
      <c r="H24039"/>
      <c r="I24039"/>
      <c r="J24039"/>
      <c r="K24039"/>
      <c r="L24039"/>
      <c r="M24039"/>
      <c r="N24039"/>
    </row>
    <row r="24040" spans="1:14" x14ac:dyDescent="0.2">
      <c r="A24040"/>
      <c r="B24040"/>
      <c r="C24040"/>
      <c r="D24040"/>
      <c r="E24040"/>
      <c r="F24040"/>
      <c r="G24040"/>
      <c r="H24040"/>
      <c r="I24040"/>
      <c r="J24040"/>
      <c r="K24040"/>
      <c r="L24040"/>
      <c r="M24040"/>
      <c r="N24040"/>
    </row>
    <row r="24041" spans="1:14" x14ac:dyDescent="0.2">
      <c r="A24041"/>
      <c r="B24041"/>
      <c r="C24041"/>
      <c r="D24041"/>
      <c r="E24041"/>
      <c r="F24041"/>
      <c r="G24041"/>
      <c r="H24041"/>
      <c r="I24041"/>
      <c r="J24041"/>
      <c r="K24041"/>
      <c r="L24041"/>
      <c r="M24041"/>
      <c r="N24041"/>
    </row>
    <row r="24042" spans="1:14" x14ac:dyDescent="0.2">
      <c r="A24042"/>
      <c r="B24042"/>
      <c r="C24042"/>
      <c r="D24042"/>
      <c r="E24042"/>
      <c r="F24042"/>
      <c r="G24042"/>
      <c r="H24042"/>
      <c r="I24042"/>
      <c r="J24042"/>
      <c r="K24042"/>
      <c r="L24042"/>
      <c r="M24042"/>
      <c r="N24042"/>
    </row>
    <row r="24043" spans="1:14" x14ac:dyDescent="0.2">
      <c r="A24043"/>
      <c r="B24043"/>
      <c r="C24043"/>
      <c r="D24043"/>
      <c r="E24043"/>
      <c r="F24043"/>
      <c r="G24043"/>
      <c r="H24043"/>
      <c r="I24043"/>
      <c r="J24043"/>
      <c r="K24043"/>
      <c r="L24043"/>
      <c r="M24043"/>
      <c r="N24043"/>
    </row>
    <row r="24044" spans="1:14" x14ac:dyDescent="0.2">
      <c r="A24044"/>
      <c r="B24044"/>
      <c r="C24044"/>
      <c r="D24044"/>
      <c r="E24044"/>
      <c r="F24044"/>
      <c r="G24044"/>
      <c r="H24044"/>
      <c r="I24044"/>
      <c r="J24044"/>
      <c r="K24044"/>
      <c r="L24044"/>
      <c r="M24044"/>
      <c r="N24044"/>
    </row>
    <row r="24045" spans="1:14" x14ac:dyDescent="0.2">
      <c r="A24045"/>
      <c r="B24045"/>
      <c r="C24045"/>
      <c r="D24045"/>
      <c r="E24045"/>
      <c r="F24045"/>
      <c r="G24045"/>
      <c r="H24045"/>
      <c r="I24045"/>
      <c r="J24045"/>
      <c r="K24045"/>
      <c r="L24045"/>
      <c r="M24045"/>
      <c r="N24045"/>
    </row>
    <row r="24046" spans="1:14" x14ac:dyDescent="0.2">
      <c r="A24046"/>
      <c r="B24046"/>
      <c r="C24046"/>
      <c r="D24046"/>
      <c r="E24046"/>
      <c r="F24046"/>
      <c r="G24046"/>
      <c r="H24046"/>
      <c r="I24046"/>
      <c r="J24046"/>
      <c r="K24046"/>
      <c r="L24046"/>
      <c r="M24046"/>
      <c r="N24046"/>
    </row>
    <row r="24047" spans="1:14" x14ac:dyDescent="0.2">
      <c r="A24047"/>
      <c r="B24047"/>
      <c r="C24047"/>
      <c r="D24047"/>
      <c r="E24047"/>
      <c r="F24047"/>
      <c r="G24047"/>
      <c r="H24047"/>
      <c r="I24047"/>
      <c r="J24047"/>
      <c r="K24047"/>
      <c r="L24047"/>
      <c r="M24047"/>
      <c r="N24047"/>
    </row>
    <row r="24048" spans="1:14" x14ac:dyDescent="0.2">
      <c r="A24048"/>
      <c r="B24048"/>
      <c r="C24048"/>
      <c r="D24048"/>
      <c r="E24048"/>
      <c r="F24048"/>
      <c r="G24048"/>
      <c r="H24048"/>
      <c r="I24048"/>
      <c r="J24048"/>
      <c r="K24048"/>
      <c r="L24048"/>
      <c r="M24048"/>
      <c r="N24048"/>
    </row>
    <row r="24049" spans="1:14" x14ac:dyDescent="0.2">
      <c r="A24049"/>
      <c r="B24049"/>
      <c r="C24049"/>
      <c r="D24049"/>
      <c r="E24049"/>
      <c r="F24049"/>
      <c r="G24049"/>
      <c r="H24049"/>
      <c r="I24049"/>
      <c r="J24049"/>
      <c r="K24049"/>
      <c r="L24049"/>
      <c r="M24049"/>
      <c r="N24049"/>
    </row>
    <row r="24050" spans="1:14" x14ac:dyDescent="0.2">
      <c r="A24050"/>
      <c r="B24050"/>
      <c r="C24050"/>
      <c r="D24050"/>
      <c r="E24050"/>
      <c r="F24050"/>
      <c r="G24050"/>
      <c r="H24050"/>
      <c r="I24050"/>
      <c r="J24050"/>
      <c r="K24050"/>
      <c r="L24050"/>
      <c r="M24050"/>
      <c r="N24050"/>
    </row>
    <row r="24051" spans="1:14" x14ac:dyDescent="0.2">
      <c r="A24051"/>
      <c r="B24051"/>
      <c r="C24051"/>
      <c r="D24051"/>
      <c r="E24051"/>
      <c r="F24051"/>
      <c r="G24051"/>
      <c r="H24051"/>
      <c r="I24051"/>
      <c r="J24051"/>
      <c r="K24051"/>
      <c r="L24051"/>
      <c r="M24051"/>
      <c r="N24051"/>
    </row>
    <row r="24052" spans="1:14" x14ac:dyDescent="0.2">
      <c r="A24052"/>
      <c r="B24052"/>
      <c r="C24052"/>
      <c r="D24052"/>
      <c r="E24052"/>
      <c r="F24052"/>
      <c r="G24052"/>
      <c r="H24052"/>
      <c r="I24052"/>
      <c r="J24052"/>
      <c r="K24052"/>
      <c r="L24052"/>
      <c r="M24052"/>
      <c r="N24052"/>
    </row>
    <row r="24053" spans="1:14" x14ac:dyDescent="0.2">
      <c r="A24053"/>
      <c r="B24053"/>
      <c r="C24053"/>
      <c r="D24053"/>
      <c r="E24053"/>
      <c r="F24053"/>
      <c r="G24053"/>
      <c r="H24053"/>
      <c r="I24053"/>
      <c r="J24053"/>
      <c r="K24053"/>
      <c r="L24053"/>
      <c r="M24053"/>
      <c r="N24053"/>
    </row>
    <row r="24054" spans="1:14" x14ac:dyDescent="0.2">
      <c r="A24054"/>
      <c r="B24054"/>
      <c r="C24054"/>
      <c r="D24054"/>
      <c r="E24054"/>
      <c r="F24054"/>
      <c r="G24054"/>
      <c r="H24054"/>
      <c r="I24054"/>
      <c r="J24054"/>
      <c r="K24054"/>
      <c r="L24054"/>
      <c r="M24054"/>
      <c r="N24054"/>
    </row>
    <row r="24055" spans="1:14" x14ac:dyDescent="0.2">
      <c r="A24055"/>
      <c r="B24055"/>
      <c r="C24055"/>
      <c r="D24055"/>
      <c r="E24055"/>
      <c r="F24055"/>
      <c r="G24055"/>
      <c r="H24055"/>
      <c r="I24055"/>
      <c r="J24055"/>
      <c r="K24055"/>
      <c r="L24055"/>
      <c r="M24055"/>
      <c r="N24055"/>
    </row>
    <row r="24056" spans="1:14" x14ac:dyDescent="0.2">
      <c r="A24056"/>
      <c r="B24056"/>
      <c r="C24056"/>
      <c r="D24056"/>
      <c r="E24056"/>
      <c r="F24056"/>
      <c r="G24056"/>
      <c r="H24056"/>
      <c r="I24056"/>
      <c r="J24056"/>
      <c r="K24056"/>
      <c r="L24056"/>
      <c r="M24056"/>
      <c r="N24056"/>
    </row>
    <row r="24057" spans="1:14" x14ac:dyDescent="0.2">
      <c r="A24057"/>
      <c r="B24057"/>
      <c r="C24057"/>
      <c r="D24057"/>
      <c r="E24057"/>
      <c r="F24057"/>
      <c r="G24057"/>
      <c r="H24057"/>
      <c r="I24057"/>
      <c r="J24057"/>
      <c r="K24057"/>
      <c r="L24057"/>
      <c r="M24057"/>
      <c r="N24057"/>
    </row>
    <row r="24058" spans="1:14" x14ac:dyDescent="0.2">
      <c r="A24058"/>
      <c r="B24058"/>
      <c r="C24058"/>
      <c r="D24058"/>
      <c r="E24058"/>
      <c r="F24058"/>
      <c r="G24058"/>
      <c r="H24058"/>
      <c r="I24058"/>
      <c r="J24058"/>
      <c r="K24058"/>
      <c r="L24058"/>
      <c r="M24058"/>
      <c r="N24058"/>
    </row>
    <row r="24059" spans="1:14" x14ac:dyDescent="0.2">
      <c r="A24059"/>
      <c r="B24059"/>
      <c r="C24059"/>
      <c r="D24059"/>
      <c r="E24059"/>
      <c r="F24059"/>
      <c r="G24059"/>
      <c r="H24059"/>
      <c r="I24059"/>
      <c r="J24059"/>
      <c r="K24059"/>
      <c r="L24059"/>
      <c r="M24059"/>
      <c r="N24059"/>
    </row>
    <row r="24060" spans="1:14" x14ac:dyDescent="0.2">
      <c r="A24060"/>
      <c r="B24060"/>
      <c r="C24060"/>
      <c r="D24060"/>
      <c r="E24060"/>
      <c r="F24060"/>
      <c r="G24060"/>
      <c r="H24060"/>
      <c r="I24060"/>
      <c r="J24060"/>
      <c r="K24060"/>
      <c r="L24060"/>
      <c r="M24060"/>
      <c r="N24060"/>
    </row>
    <row r="24061" spans="1:14" x14ac:dyDescent="0.2">
      <c r="A24061"/>
      <c r="B24061"/>
      <c r="C24061"/>
      <c r="D24061"/>
      <c r="E24061"/>
      <c r="F24061"/>
      <c r="G24061"/>
      <c r="H24061"/>
      <c r="I24061"/>
      <c r="J24061"/>
      <c r="K24061"/>
      <c r="L24061"/>
      <c r="M24061"/>
      <c r="N24061"/>
    </row>
    <row r="24062" spans="1:14" x14ac:dyDescent="0.2">
      <c r="A24062"/>
      <c r="B24062"/>
      <c r="C24062"/>
      <c r="D24062"/>
      <c r="E24062"/>
      <c r="F24062"/>
      <c r="G24062"/>
      <c r="H24062"/>
      <c r="I24062"/>
      <c r="J24062"/>
      <c r="K24062"/>
      <c r="L24062"/>
      <c r="M24062"/>
      <c r="N24062"/>
    </row>
    <row r="24063" spans="1:14" x14ac:dyDescent="0.2">
      <c r="A24063"/>
      <c r="B24063"/>
      <c r="C24063"/>
      <c r="D24063"/>
      <c r="E24063"/>
      <c r="F24063"/>
      <c r="G24063"/>
      <c r="H24063"/>
      <c r="I24063"/>
      <c r="J24063"/>
      <c r="K24063"/>
      <c r="L24063"/>
      <c r="M24063"/>
      <c r="N24063"/>
    </row>
    <row r="24064" spans="1:14" x14ac:dyDescent="0.2">
      <c r="A24064"/>
      <c r="B24064"/>
      <c r="C24064"/>
      <c r="D24064"/>
      <c r="E24064"/>
      <c r="F24064"/>
      <c r="G24064"/>
      <c r="H24064"/>
      <c r="I24064"/>
      <c r="J24064"/>
      <c r="K24064"/>
      <c r="L24064"/>
      <c r="M24064"/>
      <c r="N24064"/>
    </row>
    <row r="24065" spans="1:14" x14ac:dyDescent="0.2">
      <c r="A24065"/>
      <c r="B24065"/>
      <c r="C24065"/>
      <c r="D24065"/>
      <c r="E24065"/>
      <c r="F24065"/>
      <c r="G24065"/>
      <c r="H24065"/>
      <c r="I24065"/>
      <c r="J24065"/>
      <c r="K24065"/>
      <c r="L24065"/>
      <c r="M24065"/>
      <c r="N24065"/>
    </row>
    <row r="24066" spans="1:14" x14ac:dyDescent="0.2">
      <c r="A24066"/>
      <c r="B24066"/>
      <c r="C24066"/>
      <c r="D24066"/>
      <c r="E24066"/>
      <c r="F24066"/>
      <c r="G24066"/>
      <c r="H24066"/>
      <c r="I24066"/>
      <c r="J24066"/>
      <c r="K24066"/>
      <c r="L24066"/>
      <c r="M24066"/>
      <c r="N24066"/>
    </row>
    <row r="24067" spans="1:14" x14ac:dyDescent="0.2">
      <c r="A24067"/>
      <c r="B24067"/>
      <c r="C24067"/>
      <c r="D24067"/>
      <c r="E24067"/>
      <c r="F24067"/>
      <c r="G24067"/>
      <c r="H24067"/>
      <c r="I24067"/>
      <c r="J24067"/>
      <c r="K24067"/>
      <c r="L24067"/>
      <c r="M24067"/>
      <c r="N24067"/>
    </row>
    <row r="24068" spans="1:14" x14ac:dyDescent="0.2">
      <c r="A24068"/>
      <c r="B24068"/>
      <c r="C24068"/>
      <c r="D24068"/>
      <c r="E24068"/>
      <c r="F24068"/>
      <c r="G24068"/>
      <c r="H24068"/>
      <c r="I24068"/>
      <c r="J24068"/>
      <c r="K24068"/>
      <c r="L24068"/>
      <c r="M24068"/>
      <c r="N24068"/>
    </row>
    <row r="24069" spans="1:14" x14ac:dyDescent="0.2">
      <c r="A24069"/>
      <c r="B24069"/>
      <c r="C24069"/>
      <c r="D24069"/>
      <c r="E24069"/>
      <c r="F24069"/>
      <c r="G24069"/>
      <c r="H24069"/>
      <c r="I24069"/>
      <c r="J24069"/>
      <c r="K24069"/>
      <c r="L24069"/>
      <c r="M24069"/>
      <c r="N24069"/>
    </row>
    <row r="24070" spans="1:14" x14ac:dyDescent="0.2">
      <c r="A24070"/>
      <c r="B24070"/>
      <c r="C24070"/>
      <c r="D24070"/>
      <c r="E24070"/>
      <c r="F24070"/>
      <c r="G24070"/>
      <c r="H24070"/>
      <c r="I24070"/>
      <c r="J24070"/>
      <c r="K24070"/>
      <c r="L24070"/>
      <c r="M24070"/>
      <c r="N24070"/>
    </row>
    <row r="24071" spans="1:14" x14ac:dyDescent="0.2">
      <c r="A24071"/>
      <c r="B24071"/>
      <c r="C24071"/>
      <c r="D24071"/>
      <c r="E24071"/>
      <c r="F24071"/>
      <c r="G24071"/>
      <c r="H24071"/>
      <c r="I24071"/>
      <c r="J24071"/>
      <c r="K24071"/>
      <c r="L24071"/>
      <c r="M24071"/>
      <c r="N24071"/>
    </row>
    <row r="24072" spans="1:14" x14ac:dyDescent="0.2">
      <c r="A24072"/>
      <c r="B24072"/>
      <c r="C24072"/>
      <c r="D24072"/>
      <c r="E24072"/>
      <c r="F24072"/>
      <c r="G24072"/>
      <c r="H24072"/>
      <c r="I24072"/>
      <c r="J24072"/>
      <c r="K24072"/>
      <c r="L24072"/>
      <c r="M24072"/>
      <c r="N24072"/>
    </row>
    <row r="24073" spans="1:14" x14ac:dyDescent="0.2">
      <c r="A24073"/>
      <c r="B24073"/>
      <c r="C24073"/>
      <c r="D24073"/>
      <c r="E24073"/>
      <c r="F24073"/>
      <c r="G24073"/>
      <c r="H24073"/>
      <c r="I24073"/>
      <c r="J24073"/>
      <c r="K24073"/>
      <c r="L24073"/>
      <c r="M24073"/>
      <c r="N24073"/>
    </row>
    <row r="24074" spans="1:14" x14ac:dyDescent="0.2">
      <c r="A24074"/>
      <c r="B24074"/>
      <c r="C24074"/>
      <c r="D24074"/>
      <c r="E24074"/>
      <c r="F24074"/>
      <c r="G24074"/>
      <c r="H24074"/>
      <c r="I24074"/>
      <c r="J24074"/>
      <c r="K24074"/>
      <c r="L24074"/>
      <c r="M24074"/>
      <c r="N24074"/>
    </row>
    <row r="24075" spans="1:14" x14ac:dyDescent="0.2">
      <c r="A24075"/>
      <c r="B24075"/>
      <c r="C24075"/>
      <c r="D24075"/>
      <c r="E24075"/>
      <c r="F24075"/>
      <c r="G24075"/>
      <c r="H24075"/>
      <c r="I24075"/>
      <c r="J24075"/>
      <c r="K24075"/>
      <c r="L24075"/>
      <c r="M24075"/>
      <c r="N24075"/>
    </row>
    <row r="24076" spans="1:14" x14ac:dyDescent="0.2">
      <c r="A24076"/>
      <c r="B24076"/>
      <c r="C24076"/>
      <c r="D24076"/>
      <c r="E24076"/>
      <c r="F24076"/>
      <c r="G24076"/>
      <c r="H24076"/>
      <c r="I24076"/>
      <c r="J24076"/>
      <c r="K24076"/>
      <c r="L24076"/>
      <c r="M24076"/>
      <c r="N24076"/>
    </row>
    <row r="24077" spans="1:14" x14ac:dyDescent="0.2">
      <c r="A24077"/>
      <c r="B24077"/>
      <c r="C24077"/>
      <c r="D24077"/>
      <c r="E24077"/>
      <c r="F24077"/>
      <c r="G24077"/>
      <c r="H24077"/>
      <c r="I24077"/>
      <c r="J24077"/>
      <c r="K24077"/>
      <c r="L24077"/>
      <c r="M24077"/>
      <c r="N24077"/>
    </row>
    <row r="24078" spans="1:14" x14ac:dyDescent="0.2">
      <c r="A24078"/>
      <c r="B24078"/>
      <c r="C24078"/>
      <c r="D24078"/>
      <c r="E24078"/>
      <c r="F24078"/>
      <c r="G24078"/>
      <c r="H24078"/>
      <c r="I24078"/>
      <c r="J24078"/>
      <c r="K24078"/>
      <c r="L24078"/>
      <c r="M24078"/>
      <c r="N24078"/>
    </row>
    <row r="24079" spans="1:14" x14ac:dyDescent="0.2">
      <c r="A24079"/>
      <c r="B24079"/>
      <c r="C24079"/>
      <c r="D24079"/>
      <c r="E24079"/>
      <c r="F24079"/>
      <c r="G24079"/>
      <c r="H24079"/>
      <c r="I24079"/>
      <c r="J24079"/>
      <c r="K24079"/>
      <c r="L24079"/>
      <c r="M24079"/>
      <c r="N24079"/>
    </row>
    <row r="24080" spans="1:14" x14ac:dyDescent="0.2">
      <c r="A24080"/>
      <c r="B24080"/>
      <c r="C24080"/>
      <c r="D24080"/>
      <c r="E24080"/>
      <c r="F24080"/>
      <c r="G24080"/>
      <c r="H24080"/>
      <c r="I24080"/>
      <c r="J24080"/>
      <c r="K24080"/>
      <c r="L24080"/>
      <c r="M24080"/>
      <c r="N24080"/>
    </row>
    <row r="24081" spans="1:14" x14ac:dyDescent="0.2">
      <c r="A24081"/>
      <c r="B24081"/>
      <c r="C24081"/>
      <c r="D24081"/>
      <c r="E24081"/>
      <c r="F24081"/>
      <c r="G24081"/>
      <c r="H24081"/>
      <c r="I24081"/>
      <c r="J24081"/>
      <c r="K24081"/>
      <c r="L24081"/>
      <c r="M24081"/>
      <c r="N24081"/>
    </row>
    <row r="24082" spans="1:14" x14ac:dyDescent="0.2">
      <c r="A24082"/>
      <c r="B24082"/>
      <c r="C24082"/>
      <c r="D24082"/>
      <c r="E24082"/>
      <c r="F24082"/>
      <c r="G24082"/>
      <c r="H24082"/>
      <c r="I24082"/>
      <c r="J24082"/>
      <c r="K24082"/>
      <c r="L24082"/>
      <c r="M24082"/>
      <c r="N24082"/>
    </row>
    <row r="24083" spans="1:14" x14ac:dyDescent="0.2">
      <c r="A24083"/>
      <c r="B24083"/>
      <c r="C24083"/>
      <c r="D24083"/>
      <c r="E24083"/>
      <c r="F24083"/>
      <c r="G24083"/>
      <c r="H24083"/>
      <c r="I24083"/>
      <c r="J24083"/>
      <c r="K24083"/>
      <c r="L24083"/>
      <c r="M24083"/>
      <c r="N24083"/>
    </row>
    <row r="24084" spans="1:14" x14ac:dyDescent="0.2">
      <c r="A24084"/>
      <c r="B24084"/>
      <c r="C24084"/>
      <c r="D24084"/>
      <c r="E24084"/>
      <c r="F24084"/>
      <c r="G24084"/>
      <c r="H24084"/>
      <c r="I24084"/>
      <c r="J24084"/>
      <c r="K24084"/>
      <c r="L24084"/>
      <c r="M24084"/>
      <c r="N24084"/>
    </row>
    <row r="24085" spans="1:14" x14ac:dyDescent="0.2">
      <c r="A24085"/>
      <c r="B24085"/>
      <c r="C24085"/>
      <c r="D24085"/>
      <c r="E24085"/>
      <c r="F24085"/>
      <c r="G24085"/>
      <c r="H24085"/>
      <c r="I24085"/>
      <c r="J24085"/>
      <c r="K24085"/>
      <c r="L24085"/>
      <c r="M24085"/>
      <c r="N24085"/>
    </row>
    <row r="24086" spans="1:14" x14ac:dyDescent="0.2">
      <c r="A24086"/>
      <c r="B24086"/>
      <c r="C24086"/>
      <c r="D24086"/>
      <c r="E24086"/>
      <c r="F24086"/>
      <c r="G24086"/>
      <c r="H24086"/>
      <c r="I24086"/>
      <c r="J24086"/>
      <c r="K24086"/>
      <c r="L24086"/>
      <c r="M24086"/>
      <c r="N24086"/>
    </row>
    <row r="24087" spans="1:14" x14ac:dyDescent="0.2">
      <c r="A24087"/>
      <c r="B24087"/>
      <c r="C24087"/>
      <c r="D24087"/>
      <c r="E24087"/>
      <c r="F24087"/>
      <c r="G24087"/>
      <c r="H24087"/>
      <c r="I24087"/>
      <c r="J24087"/>
      <c r="K24087"/>
      <c r="L24087"/>
      <c r="M24087"/>
      <c r="N24087"/>
    </row>
    <row r="24088" spans="1:14" x14ac:dyDescent="0.2">
      <c r="A24088"/>
      <c r="B24088"/>
      <c r="C24088"/>
      <c r="D24088"/>
      <c r="E24088"/>
      <c r="F24088"/>
      <c r="G24088"/>
      <c r="H24088"/>
      <c r="I24088"/>
      <c r="J24088"/>
      <c r="K24088"/>
      <c r="L24088"/>
      <c r="M24088"/>
      <c r="N24088"/>
    </row>
    <row r="24089" spans="1:14" x14ac:dyDescent="0.2">
      <c r="A24089"/>
      <c r="B24089"/>
      <c r="C24089"/>
      <c r="D24089"/>
      <c r="E24089"/>
      <c r="F24089"/>
      <c r="G24089"/>
      <c r="H24089"/>
      <c r="I24089"/>
      <c r="J24089"/>
      <c r="K24089"/>
      <c r="L24089"/>
      <c r="M24089"/>
      <c r="N24089"/>
    </row>
    <row r="24090" spans="1:14" x14ac:dyDescent="0.2">
      <c r="A24090"/>
      <c r="B24090"/>
      <c r="C24090"/>
      <c r="D24090"/>
      <c r="E24090"/>
      <c r="F24090"/>
      <c r="G24090"/>
      <c r="H24090"/>
      <c r="I24090"/>
      <c r="J24090"/>
      <c r="K24090"/>
      <c r="L24090"/>
      <c r="M24090"/>
      <c r="N24090"/>
    </row>
    <row r="24091" spans="1:14" x14ac:dyDescent="0.2">
      <c r="A24091"/>
      <c r="B24091"/>
      <c r="C24091"/>
      <c r="D24091"/>
      <c r="E24091"/>
      <c r="F24091"/>
      <c r="G24091"/>
      <c r="H24091"/>
      <c r="I24091"/>
      <c r="J24091"/>
      <c r="K24091"/>
      <c r="L24091"/>
      <c r="M24091"/>
      <c r="N24091"/>
    </row>
    <row r="24092" spans="1:14" x14ac:dyDescent="0.2">
      <c r="A24092"/>
      <c r="B24092"/>
      <c r="C24092"/>
      <c r="D24092"/>
      <c r="E24092"/>
      <c r="F24092"/>
      <c r="G24092"/>
      <c r="H24092"/>
      <c r="I24092"/>
      <c r="J24092"/>
      <c r="K24092"/>
      <c r="L24092"/>
      <c r="M24092"/>
      <c r="N24092"/>
    </row>
    <row r="24093" spans="1:14" x14ac:dyDescent="0.2">
      <c r="A24093"/>
      <c r="B24093"/>
      <c r="C24093"/>
      <c r="D24093"/>
      <c r="E24093"/>
      <c r="F24093"/>
      <c r="G24093"/>
      <c r="H24093"/>
      <c r="I24093"/>
      <c r="J24093"/>
      <c r="K24093"/>
      <c r="L24093"/>
      <c r="M24093"/>
      <c r="N24093"/>
    </row>
    <row r="24094" spans="1:14" x14ac:dyDescent="0.2">
      <c r="A24094"/>
      <c r="B24094"/>
      <c r="C24094"/>
      <c r="D24094"/>
      <c r="E24094"/>
      <c r="F24094"/>
      <c r="G24094"/>
      <c r="H24094"/>
      <c r="I24094"/>
      <c r="J24094"/>
      <c r="K24094"/>
      <c r="L24094"/>
      <c r="M24094"/>
      <c r="N24094"/>
    </row>
    <row r="24095" spans="1:14" x14ac:dyDescent="0.2">
      <c r="A24095"/>
      <c r="B24095"/>
      <c r="C24095"/>
      <c r="D24095"/>
      <c r="E24095"/>
      <c r="F24095"/>
      <c r="G24095"/>
      <c r="H24095"/>
      <c r="I24095"/>
      <c r="J24095"/>
      <c r="K24095"/>
      <c r="L24095"/>
      <c r="M24095"/>
      <c r="N24095"/>
    </row>
    <row r="24096" spans="1:14" x14ac:dyDescent="0.2">
      <c r="A24096"/>
      <c r="B24096"/>
      <c r="C24096"/>
      <c r="D24096"/>
      <c r="E24096"/>
      <c r="F24096"/>
      <c r="G24096"/>
      <c r="H24096"/>
      <c r="I24096"/>
      <c r="J24096"/>
      <c r="K24096"/>
      <c r="L24096"/>
      <c r="M24096"/>
      <c r="N24096"/>
    </row>
    <row r="24097" spans="1:14" x14ac:dyDescent="0.2">
      <c r="A24097"/>
      <c r="B24097"/>
      <c r="C24097"/>
      <c r="D24097"/>
      <c r="E24097"/>
      <c r="F24097"/>
      <c r="G24097"/>
      <c r="H24097"/>
      <c r="I24097"/>
      <c r="J24097"/>
      <c r="K24097"/>
      <c r="L24097"/>
      <c r="M24097"/>
      <c r="N24097"/>
    </row>
    <row r="24098" spans="1:14" x14ac:dyDescent="0.2">
      <c r="A24098"/>
      <c r="B24098"/>
      <c r="C24098"/>
      <c r="D24098"/>
      <c r="E24098"/>
      <c r="F24098"/>
      <c r="G24098"/>
      <c r="H24098"/>
      <c r="I24098"/>
      <c r="J24098"/>
      <c r="K24098"/>
      <c r="L24098"/>
      <c r="M24098"/>
      <c r="N24098"/>
    </row>
    <row r="24099" spans="1:14" x14ac:dyDescent="0.2">
      <c r="A24099"/>
      <c r="B24099"/>
      <c r="C24099"/>
      <c r="D24099"/>
      <c r="E24099"/>
      <c r="F24099"/>
      <c r="G24099"/>
      <c r="H24099"/>
      <c r="I24099"/>
      <c r="J24099"/>
      <c r="K24099"/>
      <c r="L24099"/>
      <c r="M24099"/>
      <c r="N24099"/>
    </row>
    <row r="24100" spans="1:14" x14ac:dyDescent="0.2">
      <c r="A24100"/>
      <c r="B24100"/>
      <c r="C24100"/>
      <c r="D24100"/>
      <c r="E24100"/>
      <c r="F24100"/>
      <c r="G24100"/>
      <c r="H24100"/>
      <c r="I24100"/>
      <c r="J24100"/>
      <c r="K24100"/>
      <c r="L24100"/>
      <c r="M24100"/>
      <c r="N24100"/>
    </row>
    <row r="24101" spans="1:14" x14ac:dyDescent="0.2">
      <c r="A24101"/>
      <c r="B24101"/>
      <c r="C24101"/>
      <c r="D24101"/>
      <c r="E24101"/>
      <c r="F24101"/>
      <c r="G24101"/>
      <c r="H24101"/>
      <c r="I24101"/>
      <c r="J24101"/>
      <c r="K24101"/>
      <c r="L24101"/>
      <c r="M24101"/>
      <c r="N24101"/>
    </row>
    <row r="24102" spans="1:14" x14ac:dyDescent="0.2">
      <c r="A24102"/>
      <c r="B24102"/>
      <c r="C24102"/>
      <c r="D24102"/>
      <c r="E24102"/>
      <c r="F24102"/>
      <c r="G24102"/>
      <c r="H24102"/>
      <c r="I24102"/>
      <c r="J24102"/>
      <c r="K24102"/>
      <c r="L24102"/>
      <c r="M24102"/>
      <c r="N24102"/>
    </row>
    <row r="24103" spans="1:14" x14ac:dyDescent="0.2">
      <c r="A24103"/>
      <c r="B24103"/>
      <c r="C24103"/>
      <c r="D24103"/>
      <c r="E24103"/>
      <c r="F24103"/>
      <c r="G24103"/>
      <c r="H24103"/>
      <c r="I24103"/>
      <c r="J24103"/>
      <c r="K24103"/>
      <c r="L24103"/>
      <c r="M24103"/>
      <c r="N24103"/>
    </row>
    <row r="24104" spans="1:14" x14ac:dyDescent="0.2">
      <c r="A24104"/>
      <c r="B24104"/>
      <c r="C24104"/>
      <c r="D24104"/>
      <c r="E24104"/>
      <c r="F24104"/>
      <c r="G24104"/>
      <c r="H24104"/>
      <c r="I24104"/>
      <c r="J24104"/>
      <c r="K24104"/>
      <c r="L24104"/>
      <c r="M24104"/>
      <c r="N24104"/>
    </row>
    <row r="24105" spans="1:14" x14ac:dyDescent="0.2">
      <c r="A24105"/>
      <c r="B24105"/>
      <c r="C24105"/>
      <c r="D24105"/>
      <c r="E24105"/>
      <c r="F24105"/>
      <c r="G24105"/>
      <c r="H24105"/>
      <c r="I24105"/>
      <c r="J24105"/>
      <c r="K24105"/>
      <c r="L24105"/>
      <c r="M24105"/>
      <c r="N24105"/>
    </row>
    <row r="24106" spans="1:14" x14ac:dyDescent="0.2">
      <c r="A24106"/>
      <c r="B24106"/>
      <c r="C24106"/>
      <c r="D24106"/>
      <c r="E24106"/>
      <c r="F24106"/>
      <c r="G24106"/>
      <c r="H24106"/>
      <c r="I24106"/>
      <c r="J24106"/>
      <c r="K24106"/>
      <c r="L24106"/>
      <c r="M24106"/>
      <c r="N24106"/>
    </row>
    <row r="24107" spans="1:14" x14ac:dyDescent="0.2">
      <c r="A24107"/>
      <c r="B24107"/>
      <c r="C24107"/>
      <c r="D24107"/>
      <c r="E24107"/>
      <c r="F24107"/>
      <c r="G24107"/>
      <c r="H24107"/>
      <c r="I24107"/>
      <c r="J24107"/>
      <c r="K24107"/>
      <c r="L24107"/>
      <c r="M24107"/>
      <c r="N24107"/>
    </row>
    <row r="24108" spans="1:14" x14ac:dyDescent="0.2">
      <c r="A24108"/>
      <c r="B24108"/>
      <c r="C24108"/>
      <c r="D24108"/>
      <c r="E24108"/>
      <c r="F24108"/>
      <c r="G24108"/>
      <c r="H24108"/>
      <c r="I24108"/>
      <c r="J24108"/>
      <c r="K24108"/>
      <c r="L24108"/>
      <c r="M24108"/>
      <c r="N24108"/>
    </row>
    <row r="24109" spans="1:14" x14ac:dyDescent="0.2">
      <c r="A24109"/>
      <c r="B24109"/>
      <c r="C24109"/>
      <c r="D24109"/>
      <c r="E24109"/>
      <c r="F24109"/>
      <c r="G24109"/>
      <c r="H24109"/>
      <c r="I24109"/>
      <c r="J24109"/>
      <c r="K24109"/>
      <c r="L24109"/>
      <c r="M24109"/>
      <c r="N24109"/>
    </row>
    <row r="24110" spans="1:14" x14ac:dyDescent="0.2">
      <c r="A24110"/>
      <c r="B24110"/>
      <c r="C24110"/>
      <c r="D24110"/>
      <c r="E24110"/>
      <c r="F24110"/>
      <c r="G24110"/>
      <c r="H24110"/>
      <c r="I24110"/>
      <c r="J24110"/>
      <c r="K24110"/>
      <c r="L24110"/>
      <c r="M24110"/>
      <c r="N24110"/>
    </row>
    <row r="24111" spans="1:14" x14ac:dyDescent="0.2">
      <c r="A24111"/>
      <c r="B24111"/>
      <c r="C24111"/>
      <c r="D24111"/>
      <c r="E24111"/>
      <c r="F24111"/>
      <c r="G24111"/>
      <c r="H24111"/>
      <c r="I24111"/>
      <c r="J24111"/>
      <c r="K24111"/>
      <c r="L24111"/>
      <c r="M24111"/>
      <c r="N24111"/>
    </row>
    <row r="24112" spans="1:14" x14ac:dyDescent="0.2">
      <c r="A24112"/>
      <c r="B24112"/>
      <c r="C24112"/>
      <c r="D24112"/>
      <c r="E24112"/>
      <c r="F24112"/>
      <c r="G24112"/>
      <c r="H24112"/>
      <c r="I24112"/>
      <c r="J24112"/>
      <c r="K24112"/>
      <c r="L24112"/>
      <c r="M24112"/>
      <c r="N24112"/>
    </row>
    <row r="24113" spans="1:14" x14ac:dyDescent="0.2">
      <c r="A24113"/>
      <c r="B24113"/>
      <c r="C24113"/>
      <c r="D24113"/>
      <c r="E24113"/>
      <c r="F24113"/>
      <c r="G24113"/>
      <c r="H24113"/>
      <c r="I24113"/>
      <c r="J24113"/>
      <c r="K24113"/>
      <c r="L24113"/>
      <c r="M24113"/>
      <c r="N24113"/>
    </row>
    <row r="24114" spans="1:14" x14ac:dyDescent="0.2">
      <c r="A24114"/>
      <c r="B24114"/>
      <c r="C24114"/>
      <c r="D24114"/>
      <c r="E24114"/>
      <c r="F24114"/>
      <c r="G24114"/>
      <c r="H24114"/>
      <c r="I24114"/>
      <c r="J24114"/>
      <c r="K24114"/>
      <c r="L24114"/>
      <c r="M24114"/>
      <c r="N24114"/>
    </row>
    <row r="24115" spans="1:14" x14ac:dyDescent="0.2">
      <c r="A24115"/>
      <c r="B24115"/>
      <c r="C24115"/>
      <c r="D24115"/>
      <c r="E24115"/>
      <c r="F24115"/>
      <c r="G24115"/>
      <c r="H24115"/>
      <c r="I24115"/>
      <c r="J24115"/>
      <c r="K24115"/>
      <c r="L24115"/>
      <c r="M24115"/>
      <c r="N24115"/>
    </row>
    <row r="24116" spans="1:14" x14ac:dyDescent="0.2">
      <c r="A24116"/>
      <c r="B24116"/>
      <c r="C24116"/>
      <c r="D24116"/>
      <c r="E24116"/>
      <c r="F24116"/>
      <c r="G24116"/>
      <c r="H24116"/>
      <c r="I24116"/>
      <c r="J24116"/>
      <c r="K24116"/>
      <c r="L24116"/>
      <c r="M24116"/>
      <c r="N24116"/>
    </row>
    <row r="24117" spans="1:14" x14ac:dyDescent="0.2">
      <c r="A24117"/>
      <c r="B24117"/>
      <c r="C24117"/>
      <c r="D24117"/>
      <c r="E24117"/>
      <c r="F24117"/>
      <c r="G24117"/>
      <c r="H24117"/>
      <c r="I24117"/>
      <c r="J24117"/>
      <c r="K24117"/>
      <c r="L24117"/>
      <c r="M24117"/>
      <c r="N24117"/>
    </row>
    <row r="24118" spans="1:14" x14ac:dyDescent="0.2">
      <c r="A24118"/>
      <c r="B24118"/>
      <c r="C24118"/>
      <c r="D24118"/>
      <c r="E24118"/>
      <c r="F24118"/>
      <c r="G24118"/>
      <c r="H24118"/>
      <c r="I24118"/>
      <c r="J24118"/>
      <c r="K24118"/>
      <c r="L24118"/>
      <c r="M24118"/>
      <c r="N24118"/>
    </row>
    <row r="24119" spans="1:14" x14ac:dyDescent="0.2">
      <c r="A24119"/>
      <c r="B24119"/>
      <c r="C24119"/>
      <c r="D24119"/>
      <c r="E24119"/>
      <c r="F24119"/>
      <c r="G24119"/>
      <c r="H24119"/>
      <c r="I24119"/>
      <c r="J24119"/>
      <c r="K24119"/>
      <c r="L24119"/>
      <c r="M24119"/>
      <c r="N24119"/>
    </row>
    <row r="24120" spans="1:14" x14ac:dyDescent="0.2">
      <c r="A24120"/>
      <c r="B24120"/>
      <c r="C24120"/>
      <c r="D24120"/>
      <c r="E24120"/>
      <c r="F24120"/>
      <c r="G24120"/>
      <c r="H24120"/>
      <c r="I24120"/>
      <c r="J24120"/>
      <c r="K24120"/>
      <c r="L24120"/>
      <c r="M24120"/>
      <c r="N24120"/>
    </row>
    <row r="24121" spans="1:14" x14ac:dyDescent="0.2">
      <c r="A24121"/>
      <c r="B24121"/>
      <c r="C24121"/>
      <c r="D24121"/>
      <c r="E24121"/>
      <c r="F24121"/>
      <c r="G24121"/>
      <c r="H24121"/>
      <c r="I24121"/>
      <c r="J24121"/>
      <c r="K24121"/>
      <c r="L24121"/>
      <c r="M24121"/>
      <c r="N24121"/>
    </row>
    <row r="24122" spans="1:14" x14ac:dyDescent="0.2">
      <c r="A24122"/>
      <c r="B24122"/>
      <c r="C24122"/>
      <c r="D24122"/>
      <c r="E24122"/>
      <c r="F24122"/>
      <c r="G24122"/>
      <c r="H24122"/>
      <c r="I24122"/>
      <c r="J24122"/>
      <c r="K24122"/>
      <c r="L24122"/>
      <c r="M24122"/>
      <c r="N24122"/>
    </row>
    <row r="24123" spans="1:14" x14ac:dyDescent="0.2">
      <c r="A24123"/>
      <c r="B24123"/>
      <c r="C24123"/>
      <c r="D24123"/>
      <c r="E24123"/>
      <c r="F24123"/>
      <c r="G24123"/>
      <c r="H24123"/>
      <c r="I24123"/>
      <c r="J24123"/>
      <c r="K24123"/>
      <c r="L24123"/>
      <c r="M24123"/>
      <c r="N24123"/>
    </row>
    <row r="24124" spans="1:14" x14ac:dyDescent="0.2">
      <c r="A24124"/>
      <c r="B24124"/>
      <c r="C24124"/>
      <c r="D24124"/>
      <c r="E24124"/>
      <c r="F24124"/>
      <c r="G24124"/>
      <c r="H24124"/>
      <c r="I24124"/>
      <c r="J24124"/>
      <c r="K24124"/>
      <c r="L24124"/>
      <c r="M24124"/>
      <c r="N24124"/>
    </row>
    <row r="24125" spans="1:14" x14ac:dyDescent="0.2">
      <c r="A24125"/>
      <c r="B24125"/>
      <c r="C24125"/>
      <c r="D24125"/>
      <c r="E24125"/>
      <c r="F24125"/>
      <c r="G24125"/>
      <c r="H24125"/>
      <c r="I24125"/>
      <c r="J24125"/>
      <c r="K24125"/>
      <c r="L24125"/>
      <c r="M24125"/>
      <c r="N24125"/>
    </row>
    <row r="24126" spans="1:14" x14ac:dyDescent="0.2">
      <c r="A24126"/>
      <c r="B24126"/>
      <c r="C24126"/>
      <c r="D24126"/>
      <c r="E24126"/>
      <c r="F24126"/>
      <c r="G24126"/>
      <c r="H24126"/>
      <c r="I24126"/>
      <c r="J24126"/>
      <c r="K24126"/>
      <c r="L24126"/>
      <c r="M24126"/>
      <c r="N24126"/>
    </row>
    <row r="24127" spans="1:14" x14ac:dyDescent="0.2">
      <c r="A24127"/>
      <c r="B24127"/>
      <c r="C24127"/>
      <c r="D24127"/>
      <c r="E24127"/>
      <c r="F24127"/>
      <c r="G24127"/>
      <c r="H24127"/>
      <c r="I24127"/>
      <c r="J24127"/>
      <c r="K24127"/>
      <c r="L24127"/>
      <c r="M24127"/>
      <c r="N24127"/>
    </row>
    <row r="24128" spans="1:14" x14ac:dyDescent="0.2">
      <c r="A24128"/>
      <c r="B24128"/>
      <c r="C24128"/>
      <c r="D24128"/>
      <c r="E24128"/>
      <c r="F24128"/>
      <c r="G24128"/>
      <c r="H24128"/>
      <c r="I24128"/>
      <c r="J24128"/>
      <c r="K24128"/>
      <c r="L24128"/>
      <c r="M24128"/>
      <c r="N24128"/>
    </row>
    <row r="24129" spans="1:14" x14ac:dyDescent="0.2">
      <c r="A24129"/>
      <c r="B24129"/>
      <c r="C24129"/>
      <c r="D24129"/>
      <c r="E24129"/>
      <c r="F24129"/>
      <c r="G24129"/>
      <c r="H24129"/>
      <c r="I24129"/>
      <c r="J24129"/>
      <c r="K24129"/>
      <c r="L24129"/>
      <c r="M24129"/>
      <c r="N24129"/>
    </row>
    <row r="24130" spans="1:14" x14ac:dyDescent="0.2">
      <c r="A24130"/>
      <c r="B24130"/>
      <c r="C24130"/>
      <c r="D24130"/>
      <c r="E24130"/>
      <c r="F24130"/>
      <c r="G24130"/>
      <c r="H24130"/>
      <c r="I24130"/>
      <c r="J24130"/>
      <c r="K24130"/>
      <c r="L24130"/>
      <c r="M24130"/>
      <c r="N24130"/>
    </row>
    <row r="24131" spans="1:14" x14ac:dyDescent="0.2">
      <c r="A24131"/>
      <c r="B24131"/>
      <c r="C24131"/>
      <c r="D24131"/>
      <c r="E24131"/>
      <c r="F24131"/>
      <c r="G24131"/>
      <c r="H24131"/>
      <c r="I24131"/>
      <c r="J24131"/>
      <c r="K24131"/>
      <c r="L24131"/>
      <c r="M24131"/>
      <c r="N24131"/>
    </row>
    <row r="24132" spans="1:14" x14ac:dyDescent="0.2">
      <c r="A24132"/>
      <c r="B24132"/>
      <c r="C24132"/>
      <c r="D24132"/>
      <c r="E24132"/>
      <c r="F24132"/>
      <c r="G24132"/>
      <c r="H24132"/>
      <c r="I24132"/>
      <c r="J24132"/>
      <c r="K24132"/>
      <c r="L24132"/>
      <c r="M24132"/>
      <c r="N24132"/>
    </row>
    <row r="24133" spans="1:14" x14ac:dyDescent="0.2">
      <c r="A24133"/>
      <c r="B24133"/>
      <c r="C24133"/>
      <c r="D24133"/>
      <c r="E24133"/>
      <c r="F24133"/>
      <c r="G24133"/>
      <c r="H24133"/>
      <c r="I24133"/>
      <c r="J24133"/>
      <c r="K24133"/>
      <c r="L24133"/>
      <c r="M24133"/>
      <c r="N24133"/>
    </row>
    <row r="24134" spans="1:14" x14ac:dyDescent="0.2">
      <c r="A24134"/>
      <c r="B24134"/>
      <c r="C24134"/>
      <c r="D24134"/>
      <c r="E24134"/>
      <c r="F24134"/>
      <c r="G24134"/>
      <c r="H24134"/>
      <c r="I24134"/>
      <c r="J24134"/>
      <c r="K24134"/>
      <c r="L24134"/>
      <c r="M24134"/>
      <c r="N24134"/>
    </row>
    <row r="24135" spans="1:14" x14ac:dyDescent="0.2">
      <c r="A24135"/>
      <c r="B24135"/>
      <c r="C24135"/>
      <c r="D24135"/>
      <c r="E24135"/>
      <c r="F24135"/>
      <c r="G24135"/>
      <c r="H24135"/>
      <c r="I24135"/>
      <c r="J24135"/>
      <c r="K24135"/>
      <c r="L24135"/>
      <c r="M24135"/>
      <c r="N24135"/>
    </row>
    <row r="24136" spans="1:14" x14ac:dyDescent="0.2">
      <c r="A24136"/>
      <c r="B24136"/>
      <c r="C24136"/>
      <c r="D24136"/>
      <c r="E24136"/>
      <c r="F24136"/>
      <c r="G24136"/>
      <c r="H24136"/>
      <c r="I24136"/>
      <c r="J24136"/>
      <c r="K24136"/>
      <c r="L24136"/>
      <c r="M24136"/>
      <c r="N24136"/>
    </row>
    <row r="24137" spans="1:14" x14ac:dyDescent="0.2">
      <c r="A24137"/>
      <c r="B24137"/>
      <c r="C24137"/>
      <c r="D24137"/>
      <c r="E24137"/>
      <c r="F24137"/>
      <c r="G24137"/>
      <c r="H24137"/>
      <c r="I24137"/>
      <c r="J24137"/>
      <c r="K24137"/>
      <c r="L24137"/>
      <c r="M24137"/>
      <c r="N24137"/>
    </row>
    <row r="24138" spans="1:14" x14ac:dyDescent="0.2">
      <c r="A24138"/>
      <c r="B24138"/>
      <c r="C24138"/>
      <c r="D24138"/>
      <c r="E24138"/>
      <c r="F24138"/>
      <c r="G24138"/>
      <c r="H24138"/>
      <c r="I24138"/>
      <c r="J24138"/>
      <c r="K24138"/>
      <c r="L24138"/>
      <c r="M24138"/>
      <c r="N24138"/>
    </row>
    <row r="24139" spans="1:14" x14ac:dyDescent="0.2">
      <c r="A24139"/>
      <c r="B24139"/>
      <c r="C24139"/>
      <c r="D24139"/>
      <c r="E24139"/>
      <c r="F24139"/>
      <c r="G24139"/>
      <c r="H24139"/>
      <c r="I24139"/>
      <c r="J24139"/>
      <c r="K24139"/>
      <c r="L24139"/>
      <c r="M24139"/>
      <c r="N24139"/>
    </row>
    <row r="24140" spans="1:14" x14ac:dyDescent="0.2">
      <c r="A24140"/>
      <c r="B24140"/>
      <c r="C24140"/>
      <c r="D24140"/>
      <c r="E24140"/>
      <c r="F24140"/>
      <c r="G24140"/>
      <c r="H24140"/>
      <c r="I24140"/>
      <c r="J24140"/>
      <c r="K24140"/>
      <c r="L24140"/>
      <c r="M24140"/>
      <c r="N24140"/>
    </row>
    <row r="24141" spans="1:14" x14ac:dyDescent="0.2">
      <c r="A24141"/>
      <c r="B24141"/>
      <c r="C24141"/>
      <c r="D24141"/>
      <c r="E24141"/>
      <c r="F24141"/>
      <c r="G24141"/>
      <c r="H24141"/>
      <c r="I24141"/>
      <c r="J24141"/>
      <c r="K24141"/>
      <c r="L24141"/>
      <c r="M24141"/>
      <c r="N24141"/>
    </row>
    <row r="24142" spans="1:14" x14ac:dyDescent="0.2">
      <c r="A24142"/>
      <c r="B24142"/>
      <c r="C24142"/>
      <c r="D24142"/>
      <c r="E24142"/>
      <c r="F24142"/>
      <c r="G24142"/>
      <c r="H24142"/>
      <c r="I24142"/>
      <c r="J24142"/>
      <c r="K24142"/>
      <c r="L24142"/>
      <c r="M24142"/>
      <c r="N24142"/>
    </row>
    <row r="24143" spans="1:14" x14ac:dyDescent="0.2">
      <c r="A24143"/>
      <c r="B24143"/>
      <c r="C24143"/>
      <c r="D24143"/>
      <c r="E24143"/>
      <c r="F24143"/>
      <c r="G24143"/>
      <c r="H24143"/>
      <c r="I24143"/>
      <c r="J24143"/>
      <c r="K24143"/>
      <c r="L24143"/>
      <c r="M24143"/>
      <c r="N24143"/>
    </row>
    <row r="24144" spans="1:14" x14ac:dyDescent="0.2">
      <c r="A24144"/>
      <c r="B24144"/>
      <c r="C24144"/>
      <c r="D24144"/>
      <c r="E24144"/>
      <c r="F24144"/>
      <c r="G24144"/>
      <c r="H24144"/>
      <c r="I24144"/>
      <c r="J24144"/>
      <c r="K24144"/>
      <c r="L24144"/>
      <c r="M24144"/>
      <c r="N24144"/>
    </row>
    <row r="24145" spans="1:14" x14ac:dyDescent="0.2">
      <c r="A24145"/>
      <c r="B24145"/>
      <c r="C24145"/>
      <c r="D24145"/>
      <c r="E24145"/>
      <c r="F24145"/>
      <c r="G24145"/>
      <c r="H24145"/>
      <c r="I24145"/>
      <c r="J24145"/>
      <c r="K24145"/>
      <c r="L24145"/>
      <c r="M24145"/>
      <c r="N24145"/>
    </row>
    <row r="24146" spans="1:14" x14ac:dyDescent="0.2">
      <c r="A24146"/>
      <c r="B24146"/>
      <c r="C24146"/>
      <c r="D24146"/>
      <c r="E24146"/>
      <c r="F24146"/>
      <c r="G24146"/>
      <c r="H24146"/>
      <c r="I24146"/>
      <c r="J24146"/>
      <c r="K24146"/>
      <c r="L24146"/>
      <c r="M24146"/>
      <c r="N24146"/>
    </row>
    <row r="24147" spans="1:14" x14ac:dyDescent="0.2">
      <c r="A24147"/>
      <c r="B24147"/>
      <c r="C24147"/>
      <c r="D24147"/>
      <c r="E24147"/>
      <c r="F24147"/>
      <c r="G24147"/>
      <c r="H24147"/>
      <c r="I24147"/>
      <c r="J24147"/>
      <c r="K24147"/>
      <c r="L24147"/>
      <c r="M24147"/>
      <c r="N24147"/>
    </row>
    <row r="24148" spans="1:14" x14ac:dyDescent="0.2">
      <c r="A24148"/>
      <c r="B24148"/>
      <c r="C24148"/>
      <c r="D24148"/>
      <c r="E24148"/>
      <c r="F24148"/>
      <c r="G24148"/>
      <c r="H24148"/>
      <c r="I24148"/>
      <c r="J24148"/>
      <c r="K24148"/>
      <c r="L24148"/>
      <c r="M24148"/>
      <c r="N24148"/>
    </row>
    <row r="24149" spans="1:14" x14ac:dyDescent="0.2">
      <c r="A24149"/>
      <c r="B24149"/>
      <c r="C24149"/>
      <c r="D24149"/>
      <c r="E24149"/>
      <c r="F24149"/>
      <c r="G24149"/>
      <c r="H24149"/>
      <c r="I24149"/>
      <c r="J24149"/>
      <c r="K24149"/>
      <c r="L24149"/>
      <c r="M24149"/>
      <c r="N24149"/>
    </row>
    <row r="24150" spans="1:14" x14ac:dyDescent="0.2">
      <c r="A24150"/>
      <c r="B24150"/>
      <c r="C24150"/>
      <c r="D24150"/>
      <c r="E24150"/>
      <c r="F24150"/>
      <c r="G24150"/>
      <c r="H24150"/>
      <c r="I24150"/>
      <c r="J24150"/>
      <c r="K24150"/>
      <c r="L24150"/>
      <c r="M24150"/>
      <c r="N24150"/>
    </row>
    <row r="24151" spans="1:14" x14ac:dyDescent="0.2">
      <c r="A24151"/>
      <c r="B24151"/>
      <c r="C24151"/>
      <c r="D24151"/>
      <c r="E24151"/>
      <c r="F24151"/>
      <c r="G24151"/>
      <c r="H24151"/>
      <c r="I24151"/>
      <c r="J24151"/>
      <c r="K24151"/>
      <c r="L24151"/>
      <c r="M24151"/>
      <c r="N24151"/>
    </row>
    <row r="24152" spans="1:14" x14ac:dyDescent="0.2">
      <c r="A24152"/>
      <c r="B24152"/>
      <c r="C24152"/>
      <c r="D24152"/>
      <c r="E24152"/>
      <c r="F24152"/>
      <c r="G24152"/>
      <c r="H24152"/>
      <c r="I24152"/>
      <c r="J24152"/>
      <c r="K24152"/>
      <c r="L24152"/>
      <c r="M24152"/>
      <c r="N24152"/>
    </row>
    <row r="24153" spans="1:14" x14ac:dyDescent="0.2">
      <c r="A24153"/>
      <c r="B24153"/>
      <c r="C24153"/>
      <c r="D24153"/>
      <c r="E24153"/>
      <c r="F24153"/>
      <c r="G24153"/>
      <c r="H24153"/>
      <c r="I24153"/>
      <c r="J24153"/>
      <c r="K24153"/>
      <c r="L24153"/>
      <c r="M24153"/>
      <c r="N24153"/>
    </row>
    <row r="24154" spans="1:14" x14ac:dyDescent="0.2">
      <c r="A24154"/>
      <c r="B24154"/>
      <c r="C24154"/>
      <c r="D24154"/>
      <c r="E24154"/>
      <c r="F24154"/>
      <c r="G24154"/>
      <c r="H24154"/>
      <c r="I24154"/>
      <c r="J24154"/>
      <c r="K24154"/>
      <c r="L24154"/>
      <c r="M24154"/>
      <c r="N24154"/>
    </row>
    <row r="24155" spans="1:14" x14ac:dyDescent="0.2">
      <c r="A24155"/>
      <c r="B24155"/>
      <c r="C24155"/>
      <c r="D24155"/>
      <c r="E24155"/>
      <c r="F24155"/>
      <c r="G24155"/>
      <c r="H24155"/>
      <c r="I24155"/>
      <c r="J24155"/>
      <c r="K24155"/>
      <c r="L24155"/>
      <c r="M24155"/>
      <c r="N24155"/>
    </row>
    <row r="24156" spans="1:14" x14ac:dyDescent="0.2">
      <c r="A24156"/>
      <c r="B24156"/>
      <c r="C24156"/>
      <c r="D24156"/>
      <c r="E24156"/>
      <c r="F24156"/>
      <c r="G24156"/>
      <c r="H24156"/>
      <c r="I24156"/>
      <c r="J24156"/>
      <c r="K24156"/>
      <c r="L24156"/>
      <c r="M24156"/>
      <c r="N24156"/>
    </row>
    <row r="24157" spans="1:14" x14ac:dyDescent="0.2">
      <c r="A24157"/>
      <c r="B24157"/>
      <c r="C24157"/>
      <c r="D24157"/>
      <c r="E24157"/>
      <c r="F24157"/>
      <c r="G24157"/>
      <c r="H24157"/>
      <c r="I24157"/>
      <c r="J24157"/>
      <c r="K24157"/>
      <c r="L24157"/>
      <c r="M24157"/>
      <c r="N24157"/>
    </row>
    <row r="24158" spans="1:14" x14ac:dyDescent="0.2">
      <c r="A24158"/>
      <c r="B24158"/>
      <c r="C24158"/>
      <c r="D24158"/>
      <c r="E24158"/>
      <c r="F24158"/>
      <c r="G24158"/>
      <c r="H24158"/>
      <c r="I24158"/>
      <c r="J24158"/>
      <c r="K24158"/>
      <c r="L24158"/>
      <c r="M24158"/>
      <c r="N24158"/>
    </row>
    <row r="24159" spans="1:14" x14ac:dyDescent="0.2">
      <c r="A24159"/>
      <c r="B24159"/>
      <c r="C24159"/>
      <c r="D24159"/>
      <c r="E24159"/>
      <c r="F24159"/>
      <c r="G24159"/>
      <c r="H24159"/>
      <c r="I24159"/>
      <c r="J24159"/>
      <c r="K24159"/>
      <c r="L24159"/>
      <c r="M24159"/>
      <c r="N24159"/>
    </row>
    <row r="24160" spans="1:14" x14ac:dyDescent="0.2">
      <c r="A24160"/>
      <c r="B24160"/>
      <c r="C24160"/>
      <c r="D24160"/>
      <c r="E24160"/>
      <c r="F24160"/>
      <c r="G24160"/>
      <c r="H24160"/>
      <c r="I24160"/>
      <c r="J24160"/>
      <c r="K24160"/>
      <c r="L24160"/>
      <c r="M24160"/>
      <c r="N24160"/>
    </row>
    <row r="24161" spans="1:14" x14ac:dyDescent="0.2">
      <c r="A24161"/>
      <c r="B24161"/>
      <c r="C24161"/>
      <c r="D24161"/>
      <c r="E24161"/>
      <c r="F24161"/>
      <c r="G24161"/>
      <c r="H24161"/>
      <c r="I24161"/>
      <c r="J24161"/>
      <c r="K24161"/>
      <c r="L24161"/>
      <c r="M24161"/>
      <c r="N24161"/>
    </row>
    <row r="24162" spans="1:14" x14ac:dyDescent="0.2">
      <c r="A24162"/>
      <c r="B24162"/>
      <c r="C24162"/>
      <c r="D24162"/>
      <c r="E24162"/>
      <c r="F24162"/>
      <c r="G24162"/>
      <c r="H24162"/>
      <c r="I24162"/>
      <c r="J24162"/>
      <c r="K24162"/>
      <c r="L24162"/>
      <c r="M24162"/>
      <c r="N24162"/>
    </row>
    <row r="24163" spans="1:14" x14ac:dyDescent="0.2">
      <c r="A24163"/>
      <c r="B24163"/>
      <c r="C24163"/>
      <c r="D24163"/>
      <c r="E24163"/>
      <c r="F24163"/>
      <c r="G24163"/>
      <c r="H24163"/>
      <c r="I24163"/>
      <c r="J24163"/>
      <c r="K24163"/>
      <c r="L24163"/>
      <c r="M24163"/>
      <c r="N24163"/>
    </row>
    <row r="24164" spans="1:14" x14ac:dyDescent="0.2">
      <c r="A24164"/>
      <c r="B24164"/>
      <c r="C24164"/>
      <c r="D24164"/>
      <c r="E24164"/>
      <c r="F24164"/>
      <c r="G24164"/>
      <c r="H24164"/>
      <c r="I24164"/>
      <c r="J24164"/>
      <c r="K24164"/>
      <c r="L24164"/>
      <c r="M24164"/>
      <c r="N24164"/>
    </row>
    <row r="24165" spans="1:14" x14ac:dyDescent="0.2">
      <c r="A24165"/>
      <c r="B24165"/>
      <c r="C24165"/>
      <c r="D24165"/>
      <c r="E24165"/>
      <c r="F24165"/>
      <c r="G24165"/>
      <c r="H24165"/>
      <c r="I24165"/>
      <c r="J24165"/>
      <c r="K24165"/>
      <c r="L24165"/>
      <c r="M24165"/>
      <c r="N24165"/>
    </row>
    <row r="24166" spans="1:14" x14ac:dyDescent="0.2">
      <c r="A24166"/>
      <c r="B24166"/>
      <c r="C24166"/>
      <c r="D24166"/>
      <c r="E24166"/>
      <c r="F24166"/>
      <c r="G24166"/>
      <c r="H24166"/>
      <c r="I24166"/>
      <c r="J24166"/>
      <c r="K24166"/>
      <c r="L24166"/>
      <c r="M24166"/>
      <c r="N24166"/>
    </row>
    <row r="24167" spans="1:14" x14ac:dyDescent="0.2">
      <c r="A24167"/>
      <c r="B24167"/>
      <c r="C24167"/>
      <c r="D24167"/>
      <c r="E24167"/>
      <c r="F24167"/>
      <c r="G24167"/>
      <c r="H24167"/>
      <c r="I24167"/>
      <c r="J24167"/>
      <c r="K24167"/>
      <c r="L24167"/>
      <c r="M24167"/>
      <c r="N24167"/>
    </row>
    <row r="24168" spans="1:14" x14ac:dyDescent="0.2">
      <c r="A24168"/>
      <c r="B24168"/>
      <c r="C24168"/>
      <c r="D24168"/>
      <c r="E24168"/>
      <c r="F24168"/>
      <c r="G24168"/>
      <c r="H24168"/>
      <c r="I24168"/>
      <c r="J24168"/>
      <c r="K24168"/>
      <c r="L24168"/>
      <c r="M24168"/>
      <c r="N24168"/>
    </row>
    <row r="24169" spans="1:14" x14ac:dyDescent="0.2">
      <c r="A24169"/>
      <c r="B24169"/>
      <c r="C24169"/>
      <c r="D24169"/>
      <c r="E24169"/>
      <c r="F24169"/>
      <c r="G24169"/>
      <c r="H24169"/>
      <c r="I24169"/>
      <c r="J24169"/>
      <c r="K24169"/>
      <c r="L24169"/>
      <c r="M24169"/>
      <c r="N24169"/>
    </row>
    <row r="24170" spans="1:14" x14ac:dyDescent="0.2">
      <c r="A24170"/>
      <c r="B24170"/>
      <c r="C24170"/>
      <c r="D24170"/>
      <c r="E24170"/>
      <c r="F24170"/>
      <c r="G24170"/>
      <c r="H24170"/>
      <c r="I24170"/>
      <c r="J24170"/>
      <c r="K24170"/>
      <c r="L24170"/>
      <c r="M24170"/>
      <c r="N24170"/>
    </row>
    <row r="24171" spans="1:14" x14ac:dyDescent="0.2">
      <c r="A24171"/>
      <c r="B24171"/>
      <c r="C24171"/>
      <c r="D24171"/>
      <c r="E24171"/>
      <c r="F24171"/>
      <c r="G24171"/>
      <c r="H24171"/>
      <c r="I24171"/>
      <c r="J24171"/>
      <c r="K24171"/>
      <c r="L24171"/>
      <c r="M24171"/>
      <c r="N24171"/>
    </row>
    <row r="24172" spans="1:14" x14ac:dyDescent="0.2">
      <c r="A24172"/>
      <c r="B24172"/>
      <c r="C24172"/>
      <c r="D24172"/>
      <c r="E24172"/>
      <c r="F24172"/>
      <c r="G24172"/>
      <c r="H24172"/>
      <c r="I24172"/>
      <c r="J24172"/>
      <c r="K24172"/>
      <c r="L24172"/>
      <c r="M24172"/>
      <c r="N24172"/>
    </row>
    <row r="24173" spans="1:14" x14ac:dyDescent="0.2">
      <c r="A24173"/>
      <c r="B24173"/>
      <c r="C24173"/>
      <c r="D24173"/>
      <c r="E24173"/>
      <c r="F24173"/>
      <c r="G24173"/>
      <c r="H24173"/>
      <c r="I24173"/>
      <c r="J24173"/>
      <c r="K24173"/>
      <c r="L24173"/>
      <c r="M24173"/>
      <c r="N24173"/>
    </row>
    <row r="24174" spans="1:14" x14ac:dyDescent="0.2">
      <c r="A24174"/>
      <c r="B24174"/>
      <c r="C24174"/>
      <c r="D24174"/>
      <c r="E24174"/>
      <c r="F24174"/>
      <c r="G24174"/>
      <c r="H24174"/>
      <c r="I24174"/>
      <c r="J24174"/>
      <c r="K24174"/>
      <c r="L24174"/>
      <c r="M24174"/>
      <c r="N24174"/>
    </row>
    <row r="24175" spans="1:14" x14ac:dyDescent="0.2">
      <c r="A24175"/>
      <c r="B24175"/>
      <c r="C24175"/>
      <c r="D24175"/>
      <c r="E24175"/>
      <c r="F24175"/>
      <c r="G24175"/>
      <c r="H24175"/>
      <c r="I24175"/>
      <c r="J24175"/>
      <c r="K24175"/>
      <c r="L24175"/>
      <c r="M24175"/>
      <c r="N24175"/>
    </row>
    <row r="24176" spans="1:14" x14ac:dyDescent="0.2">
      <c r="A24176"/>
      <c r="B24176"/>
      <c r="C24176"/>
      <c r="D24176"/>
      <c r="E24176"/>
      <c r="F24176"/>
      <c r="G24176"/>
      <c r="H24176"/>
      <c r="I24176"/>
      <c r="J24176"/>
      <c r="K24176"/>
      <c r="L24176"/>
      <c r="M24176"/>
      <c r="N24176"/>
    </row>
    <row r="24177" spans="1:14" x14ac:dyDescent="0.2">
      <c r="A24177"/>
      <c r="B24177"/>
      <c r="C24177"/>
      <c r="D24177"/>
      <c r="E24177"/>
      <c r="F24177"/>
      <c r="G24177"/>
      <c r="H24177"/>
      <c r="I24177"/>
      <c r="J24177"/>
      <c r="K24177"/>
      <c r="L24177"/>
      <c r="M24177"/>
      <c r="N24177"/>
    </row>
    <row r="24178" spans="1:14" x14ac:dyDescent="0.2">
      <c r="A24178"/>
      <c r="B24178"/>
      <c r="C24178"/>
      <c r="D24178"/>
      <c r="E24178"/>
      <c r="F24178"/>
      <c r="G24178"/>
      <c r="H24178"/>
      <c r="I24178"/>
      <c r="J24178"/>
      <c r="K24178"/>
      <c r="L24178"/>
      <c r="M24178"/>
      <c r="N24178"/>
    </row>
    <row r="24179" spans="1:14" x14ac:dyDescent="0.2">
      <c r="A24179"/>
      <c r="B24179"/>
      <c r="C24179"/>
      <c r="D24179"/>
      <c r="E24179"/>
      <c r="F24179"/>
      <c r="G24179"/>
      <c r="H24179"/>
      <c r="I24179"/>
      <c r="J24179"/>
      <c r="K24179"/>
      <c r="L24179"/>
      <c r="M24179"/>
      <c r="N24179"/>
    </row>
    <row r="24180" spans="1:14" x14ac:dyDescent="0.2">
      <c r="A24180"/>
      <c r="B24180"/>
      <c r="C24180"/>
      <c r="D24180"/>
      <c r="E24180"/>
      <c r="F24180"/>
      <c r="G24180"/>
      <c r="H24180"/>
      <c r="I24180"/>
      <c r="J24180"/>
      <c r="K24180"/>
      <c r="L24180"/>
      <c r="M24180"/>
      <c r="N24180"/>
    </row>
    <row r="24181" spans="1:14" x14ac:dyDescent="0.2">
      <c r="A24181"/>
      <c r="B24181"/>
      <c r="C24181"/>
      <c r="D24181"/>
      <c r="E24181"/>
      <c r="F24181"/>
      <c r="G24181"/>
      <c r="H24181"/>
      <c r="I24181"/>
      <c r="J24181"/>
      <c r="K24181"/>
      <c r="L24181"/>
      <c r="M24181"/>
      <c r="N24181"/>
    </row>
    <row r="24182" spans="1:14" x14ac:dyDescent="0.2">
      <c r="A24182"/>
      <c r="B24182"/>
      <c r="C24182"/>
      <c r="D24182"/>
      <c r="E24182"/>
      <c r="F24182"/>
      <c r="G24182"/>
      <c r="H24182"/>
      <c r="I24182"/>
      <c r="J24182"/>
      <c r="K24182"/>
      <c r="L24182"/>
      <c r="M24182"/>
      <c r="N24182"/>
    </row>
    <row r="24183" spans="1:14" x14ac:dyDescent="0.2">
      <c r="A24183"/>
      <c r="B24183"/>
      <c r="C24183"/>
      <c r="D24183"/>
      <c r="E24183"/>
      <c r="F24183"/>
      <c r="G24183"/>
      <c r="H24183"/>
      <c r="I24183"/>
      <c r="J24183"/>
      <c r="K24183"/>
      <c r="L24183"/>
      <c r="M24183"/>
      <c r="N24183"/>
    </row>
    <row r="24184" spans="1:14" x14ac:dyDescent="0.2">
      <c r="A24184"/>
      <c r="B24184"/>
      <c r="C24184"/>
      <c r="D24184"/>
      <c r="E24184"/>
      <c r="F24184"/>
      <c r="G24184"/>
      <c r="H24184"/>
      <c r="I24184"/>
      <c r="J24184"/>
      <c r="K24184"/>
      <c r="L24184"/>
      <c r="M24184"/>
      <c r="N24184"/>
    </row>
    <row r="24185" spans="1:14" x14ac:dyDescent="0.2">
      <c r="A24185"/>
      <c r="B24185"/>
      <c r="C24185"/>
      <c r="D24185"/>
      <c r="E24185"/>
      <c r="F24185"/>
      <c r="G24185"/>
      <c r="H24185"/>
      <c r="I24185"/>
      <c r="J24185"/>
      <c r="K24185"/>
      <c r="L24185"/>
      <c r="M24185"/>
      <c r="N24185"/>
    </row>
    <row r="24186" spans="1:14" x14ac:dyDescent="0.2">
      <c r="A24186"/>
      <c r="B24186"/>
      <c r="C24186"/>
      <c r="D24186"/>
      <c r="E24186"/>
      <c r="F24186"/>
      <c r="G24186"/>
      <c r="H24186"/>
      <c r="I24186"/>
      <c r="J24186"/>
      <c r="K24186"/>
      <c r="L24186"/>
      <c r="M24186"/>
      <c r="N24186"/>
    </row>
    <row r="24187" spans="1:14" x14ac:dyDescent="0.2">
      <c r="A24187"/>
      <c r="B24187"/>
      <c r="C24187"/>
      <c r="D24187"/>
      <c r="E24187"/>
      <c r="F24187"/>
      <c r="G24187"/>
      <c r="H24187"/>
      <c r="I24187"/>
      <c r="J24187"/>
      <c r="K24187"/>
      <c r="L24187"/>
      <c r="M24187"/>
      <c r="N24187"/>
    </row>
    <row r="24188" spans="1:14" x14ac:dyDescent="0.2">
      <c r="A24188"/>
      <c r="B24188"/>
      <c r="C24188"/>
      <c r="D24188"/>
      <c r="E24188"/>
      <c r="F24188"/>
      <c r="G24188"/>
      <c r="H24188"/>
      <c r="I24188"/>
      <c r="J24188"/>
      <c r="K24188"/>
      <c r="L24188"/>
      <c r="M24188"/>
      <c r="N24188"/>
    </row>
    <row r="24189" spans="1:14" x14ac:dyDescent="0.2">
      <c r="A24189"/>
      <c r="B24189"/>
      <c r="C24189"/>
      <c r="D24189"/>
      <c r="E24189"/>
      <c r="F24189"/>
      <c r="G24189"/>
      <c r="H24189"/>
      <c r="I24189"/>
      <c r="J24189"/>
      <c r="K24189"/>
      <c r="L24189"/>
      <c r="M24189"/>
      <c r="N24189"/>
    </row>
    <row r="24190" spans="1:14" x14ac:dyDescent="0.2">
      <c r="A24190"/>
      <c r="B24190"/>
      <c r="C24190"/>
      <c r="D24190"/>
      <c r="E24190"/>
      <c r="F24190"/>
      <c r="G24190"/>
      <c r="H24190"/>
      <c r="I24190"/>
      <c r="J24190"/>
      <c r="K24190"/>
      <c r="L24190"/>
      <c r="M24190"/>
      <c r="N24190"/>
    </row>
    <row r="24191" spans="1:14" x14ac:dyDescent="0.2">
      <c r="A24191"/>
      <c r="B24191"/>
      <c r="C24191"/>
      <c r="D24191"/>
      <c r="E24191"/>
      <c r="F24191"/>
      <c r="G24191"/>
      <c r="H24191"/>
      <c r="I24191"/>
      <c r="J24191"/>
      <c r="K24191"/>
      <c r="L24191"/>
      <c r="M24191"/>
      <c r="N24191"/>
    </row>
    <row r="24192" spans="1:14" x14ac:dyDescent="0.2">
      <c r="A24192"/>
      <c r="B24192"/>
      <c r="C24192"/>
      <c r="D24192"/>
      <c r="E24192"/>
      <c r="F24192"/>
      <c r="G24192"/>
      <c r="H24192"/>
      <c r="I24192"/>
      <c r="J24192"/>
      <c r="K24192"/>
      <c r="L24192"/>
      <c r="M24192"/>
      <c r="N24192"/>
    </row>
    <row r="24193" spans="1:14" x14ac:dyDescent="0.2">
      <c r="A24193"/>
      <c r="B24193"/>
      <c r="C24193"/>
      <c r="D24193"/>
      <c r="E24193"/>
      <c r="F24193"/>
      <c r="G24193"/>
      <c r="H24193"/>
      <c r="I24193"/>
      <c r="J24193"/>
      <c r="K24193"/>
      <c r="L24193"/>
      <c r="M24193"/>
      <c r="N24193"/>
    </row>
    <row r="24194" spans="1:14" x14ac:dyDescent="0.2">
      <c r="A24194"/>
      <c r="B24194"/>
      <c r="C24194"/>
      <c r="D24194"/>
      <c r="E24194"/>
      <c r="F24194"/>
      <c r="G24194"/>
      <c r="H24194"/>
      <c r="I24194"/>
      <c r="J24194"/>
      <c r="K24194"/>
      <c r="L24194"/>
      <c r="M24194"/>
      <c r="N24194"/>
    </row>
    <row r="24195" spans="1:14" x14ac:dyDescent="0.2">
      <c r="A24195"/>
      <c r="B24195"/>
      <c r="C24195"/>
      <c r="D24195"/>
      <c r="E24195"/>
      <c r="F24195"/>
      <c r="G24195"/>
      <c r="H24195"/>
      <c r="I24195"/>
      <c r="J24195"/>
      <c r="K24195"/>
      <c r="L24195"/>
      <c r="M24195"/>
      <c r="N24195"/>
    </row>
    <row r="24196" spans="1:14" x14ac:dyDescent="0.2">
      <c r="A24196"/>
      <c r="B24196"/>
      <c r="C24196"/>
      <c r="D24196"/>
      <c r="E24196"/>
      <c r="F24196"/>
      <c r="G24196"/>
      <c r="H24196"/>
      <c r="I24196"/>
      <c r="J24196"/>
      <c r="K24196"/>
      <c r="L24196"/>
      <c r="M24196"/>
      <c r="N24196"/>
    </row>
    <row r="24197" spans="1:14" x14ac:dyDescent="0.2">
      <c r="A24197"/>
      <c r="B24197"/>
      <c r="C24197"/>
      <c r="D24197"/>
      <c r="E24197"/>
      <c r="F24197"/>
      <c r="G24197"/>
      <c r="H24197"/>
      <c r="I24197"/>
      <c r="J24197"/>
      <c r="K24197"/>
      <c r="L24197"/>
      <c r="M24197"/>
      <c r="N24197"/>
    </row>
    <row r="24198" spans="1:14" x14ac:dyDescent="0.2">
      <c r="A24198"/>
      <c r="B24198"/>
      <c r="C24198"/>
      <c r="D24198"/>
      <c r="E24198"/>
      <c r="F24198"/>
      <c r="G24198"/>
      <c r="H24198"/>
      <c r="I24198"/>
      <c r="J24198"/>
      <c r="K24198"/>
      <c r="L24198"/>
      <c r="M24198"/>
      <c r="N24198"/>
    </row>
    <row r="24199" spans="1:14" x14ac:dyDescent="0.2">
      <c r="A24199"/>
      <c r="B24199"/>
      <c r="C24199"/>
      <c r="D24199"/>
      <c r="E24199"/>
      <c r="F24199"/>
      <c r="G24199"/>
      <c r="H24199"/>
      <c r="I24199"/>
      <c r="J24199"/>
      <c r="K24199"/>
      <c r="L24199"/>
      <c r="M24199"/>
      <c r="N24199"/>
    </row>
    <row r="24200" spans="1:14" x14ac:dyDescent="0.2">
      <c r="A24200"/>
      <c r="B24200"/>
      <c r="C24200"/>
      <c r="D24200"/>
      <c r="E24200"/>
      <c r="F24200"/>
      <c r="G24200"/>
      <c r="H24200"/>
      <c r="I24200"/>
      <c r="J24200"/>
      <c r="K24200"/>
      <c r="L24200"/>
      <c r="M24200"/>
      <c r="N24200"/>
    </row>
    <row r="24201" spans="1:14" x14ac:dyDescent="0.2">
      <c r="A24201"/>
      <c r="B24201"/>
      <c r="C24201"/>
      <c r="D24201"/>
      <c r="E24201"/>
      <c r="F24201"/>
      <c r="G24201"/>
      <c r="H24201"/>
      <c r="I24201"/>
      <c r="J24201"/>
      <c r="K24201"/>
      <c r="L24201"/>
      <c r="M24201"/>
      <c r="N24201"/>
    </row>
    <row r="24202" spans="1:14" x14ac:dyDescent="0.2">
      <c r="A24202"/>
      <c r="B24202"/>
      <c r="C24202"/>
      <c r="D24202"/>
      <c r="E24202"/>
      <c r="F24202"/>
      <c r="G24202"/>
      <c r="H24202"/>
      <c r="I24202"/>
      <c r="J24202"/>
      <c r="K24202"/>
      <c r="L24202"/>
      <c r="M24202"/>
      <c r="N24202"/>
    </row>
    <row r="24203" spans="1:14" x14ac:dyDescent="0.2">
      <c r="A24203"/>
      <c r="B24203"/>
      <c r="C24203"/>
      <c r="D24203"/>
      <c r="E24203"/>
      <c r="F24203"/>
      <c r="G24203"/>
      <c r="H24203"/>
      <c r="I24203"/>
      <c r="J24203"/>
      <c r="K24203"/>
      <c r="L24203"/>
      <c r="M24203"/>
      <c r="N24203"/>
    </row>
    <row r="24204" spans="1:14" x14ac:dyDescent="0.2">
      <c r="A24204"/>
      <c r="B24204"/>
      <c r="C24204"/>
      <c r="D24204"/>
      <c r="E24204"/>
      <c r="F24204"/>
      <c r="G24204"/>
      <c r="H24204"/>
      <c r="I24204"/>
      <c r="J24204"/>
      <c r="K24204"/>
      <c r="L24204"/>
      <c r="M24204"/>
      <c r="N24204"/>
    </row>
    <row r="24205" spans="1:14" x14ac:dyDescent="0.2">
      <c r="A24205"/>
      <c r="B24205"/>
      <c r="C24205"/>
      <c r="D24205"/>
      <c r="E24205"/>
      <c r="F24205"/>
      <c r="G24205"/>
      <c r="H24205"/>
      <c r="I24205"/>
      <c r="J24205"/>
      <c r="K24205"/>
      <c r="L24205"/>
      <c r="M24205"/>
      <c r="N24205"/>
    </row>
    <row r="24206" spans="1:14" x14ac:dyDescent="0.2">
      <c r="A24206"/>
      <c r="B24206"/>
      <c r="C24206"/>
      <c r="D24206"/>
      <c r="E24206"/>
      <c r="F24206"/>
      <c r="G24206"/>
      <c r="H24206"/>
      <c r="I24206"/>
      <c r="J24206"/>
      <c r="K24206"/>
      <c r="L24206"/>
      <c r="M24206"/>
      <c r="N24206"/>
    </row>
    <row r="24207" spans="1:14" x14ac:dyDescent="0.2">
      <c r="A24207"/>
      <c r="B24207"/>
      <c r="C24207"/>
      <c r="D24207"/>
      <c r="E24207"/>
      <c r="F24207"/>
      <c r="G24207"/>
      <c r="H24207"/>
      <c r="I24207"/>
      <c r="J24207"/>
      <c r="K24207"/>
      <c r="L24207"/>
      <c r="M24207"/>
      <c r="N24207"/>
    </row>
    <row r="24208" spans="1:14" x14ac:dyDescent="0.2">
      <c r="A24208"/>
      <c r="B24208"/>
      <c r="C24208"/>
      <c r="D24208"/>
      <c r="E24208"/>
      <c r="F24208"/>
      <c r="G24208"/>
      <c r="H24208"/>
      <c r="I24208"/>
      <c r="J24208"/>
      <c r="K24208"/>
      <c r="L24208"/>
      <c r="M24208"/>
      <c r="N24208"/>
    </row>
    <row r="24209" spans="1:14" x14ac:dyDescent="0.2">
      <c r="A24209"/>
      <c r="B24209"/>
      <c r="C24209"/>
      <c r="D24209"/>
      <c r="E24209"/>
      <c r="F24209"/>
      <c r="G24209"/>
      <c r="H24209"/>
      <c r="I24209"/>
      <c r="J24209"/>
      <c r="K24209"/>
      <c r="L24209"/>
      <c r="M24209"/>
      <c r="N24209"/>
    </row>
    <row r="24210" spans="1:14" x14ac:dyDescent="0.2">
      <c r="A24210"/>
      <c r="B24210"/>
      <c r="C24210"/>
      <c r="D24210"/>
      <c r="E24210"/>
      <c r="F24210"/>
      <c r="G24210"/>
      <c r="H24210"/>
      <c r="I24210"/>
      <c r="J24210"/>
      <c r="K24210"/>
      <c r="L24210"/>
      <c r="M24210"/>
      <c r="N24210"/>
    </row>
    <row r="24211" spans="1:14" x14ac:dyDescent="0.2">
      <c r="A24211"/>
      <c r="B24211"/>
      <c r="C24211"/>
      <c r="D24211"/>
      <c r="E24211"/>
      <c r="F24211"/>
      <c r="G24211"/>
      <c r="H24211"/>
      <c r="I24211"/>
      <c r="J24211"/>
      <c r="K24211"/>
      <c r="L24211"/>
      <c r="M24211"/>
      <c r="N24211"/>
    </row>
    <row r="24212" spans="1:14" x14ac:dyDescent="0.2">
      <c r="A24212"/>
      <c r="B24212"/>
      <c r="C24212"/>
      <c r="D24212"/>
      <c r="E24212"/>
      <c r="F24212"/>
      <c r="G24212"/>
      <c r="H24212"/>
      <c r="I24212"/>
      <c r="J24212"/>
      <c r="K24212"/>
      <c r="L24212"/>
      <c r="M24212"/>
      <c r="N24212"/>
    </row>
    <row r="24213" spans="1:14" x14ac:dyDescent="0.2">
      <c r="A24213"/>
      <c r="B24213"/>
      <c r="C24213"/>
      <c r="D24213"/>
      <c r="E24213"/>
      <c r="F24213"/>
      <c r="G24213"/>
      <c r="H24213"/>
      <c r="I24213"/>
      <c r="J24213"/>
      <c r="K24213"/>
      <c r="L24213"/>
      <c r="M24213"/>
      <c r="N24213"/>
    </row>
    <row r="24214" spans="1:14" x14ac:dyDescent="0.2">
      <c r="A24214"/>
      <c r="B24214"/>
      <c r="C24214"/>
      <c r="D24214"/>
      <c r="E24214"/>
      <c r="F24214"/>
      <c r="G24214"/>
      <c r="H24214"/>
      <c r="I24214"/>
      <c r="J24214"/>
      <c r="K24214"/>
      <c r="L24214"/>
      <c r="M24214"/>
      <c r="N24214"/>
    </row>
    <row r="24215" spans="1:14" x14ac:dyDescent="0.2">
      <c r="A24215"/>
      <c r="B24215"/>
      <c r="C24215"/>
      <c r="D24215"/>
      <c r="E24215"/>
      <c r="F24215"/>
      <c r="G24215"/>
      <c r="H24215"/>
      <c r="I24215"/>
      <c r="J24215"/>
      <c r="K24215"/>
      <c r="L24215"/>
      <c r="M24215"/>
      <c r="N24215"/>
    </row>
    <row r="24216" spans="1:14" x14ac:dyDescent="0.2">
      <c r="A24216"/>
      <c r="B24216"/>
      <c r="C24216"/>
      <c r="D24216"/>
      <c r="E24216"/>
      <c r="F24216"/>
      <c r="G24216"/>
      <c r="H24216"/>
      <c r="I24216"/>
      <c r="J24216"/>
      <c r="K24216"/>
      <c r="L24216"/>
      <c r="M24216"/>
      <c r="N24216"/>
    </row>
    <row r="24217" spans="1:14" x14ac:dyDescent="0.2">
      <c r="A24217"/>
      <c r="B24217"/>
      <c r="C24217"/>
      <c r="D24217"/>
      <c r="E24217"/>
      <c r="F24217"/>
      <c r="G24217"/>
      <c r="H24217"/>
      <c r="I24217"/>
      <c r="J24217"/>
      <c r="K24217"/>
      <c r="L24217"/>
      <c r="M24217"/>
      <c r="N24217"/>
    </row>
    <row r="24218" spans="1:14" x14ac:dyDescent="0.2">
      <c r="A24218"/>
      <c r="B24218"/>
      <c r="C24218"/>
      <c r="D24218"/>
      <c r="E24218"/>
      <c r="F24218"/>
      <c r="G24218"/>
      <c r="H24218"/>
      <c r="I24218"/>
      <c r="J24218"/>
      <c r="K24218"/>
      <c r="L24218"/>
      <c r="M24218"/>
      <c r="N24218"/>
    </row>
    <row r="24219" spans="1:14" x14ac:dyDescent="0.2">
      <c r="A24219"/>
      <c r="B24219"/>
      <c r="C24219"/>
      <c r="D24219"/>
      <c r="E24219"/>
      <c r="F24219"/>
      <c r="G24219"/>
      <c r="H24219"/>
      <c r="I24219"/>
      <c r="J24219"/>
      <c r="K24219"/>
      <c r="L24219"/>
      <c r="M24219"/>
      <c r="N24219"/>
    </row>
    <row r="24220" spans="1:14" x14ac:dyDescent="0.2">
      <c r="A24220"/>
      <c r="B24220"/>
      <c r="C24220"/>
      <c r="D24220"/>
      <c r="E24220"/>
      <c r="F24220"/>
      <c r="G24220"/>
      <c r="H24220"/>
      <c r="I24220"/>
      <c r="J24220"/>
      <c r="K24220"/>
      <c r="L24220"/>
      <c r="M24220"/>
      <c r="N24220"/>
    </row>
    <row r="24221" spans="1:14" x14ac:dyDescent="0.2">
      <c r="A24221"/>
      <c r="B24221"/>
      <c r="C24221"/>
      <c r="D24221"/>
      <c r="E24221"/>
      <c r="F24221"/>
      <c r="G24221"/>
      <c r="H24221"/>
      <c r="I24221"/>
      <c r="J24221"/>
      <c r="K24221"/>
      <c r="L24221"/>
      <c r="M24221"/>
      <c r="N24221"/>
    </row>
    <row r="24222" spans="1:14" x14ac:dyDescent="0.2">
      <c r="A24222"/>
      <c r="B24222"/>
      <c r="C24222"/>
      <c r="D24222"/>
      <c r="E24222"/>
      <c r="F24222"/>
      <c r="G24222"/>
      <c r="H24222"/>
      <c r="I24222"/>
      <c r="J24222"/>
      <c r="K24222"/>
      <c r="L24222"/>
      <c r="M24222"/>
      <c r="N24222"/>
    </row>
    <row r="24223" spans="1:14" x14ac:dyDescent="0.2">
      <c r="A24223"/>
      <c r="B24223"/>
      <c r="C24223"/>
      <c r="D24223"/>
      <c r="E24223"/>
      <c r="F24223"/>
      <c r="G24223"/>
      <c r="H24223"/>
      <c r="I24223"/>
      <c r="J24223"/>
      <c r="K24223"/>
      <c r="L24223"/>
      <c r="M24223"/>
      <c r="N24223"/>
    </row>
    <row r="24224" spans="1:14" x14ac:dyDescent="0.2">
      <c r="A24224"/>
      <c r="B24224"/>
      <c r="C24224"/>
      <c r="D24224"/>
      <c r="E24224"/>
      <c r="F24224"/>
      <c r="G24224"/>
      <c r="H24224"/>
      <c r="I24224"/>
      <c r="J24224"/>
      <c r="K24224"/>
      <c r="L24224"/>
      <c r="M24224"/>
      <c r="N24224"/>
    </row>
    <row r="24225" spans="1:14" x14ac:dyDescent="0.2">
      <c r="A24225"/>
      <c r="B24225"/>
      <c r="C24225"/>
      <c r="D24225"/>
      <c r="E24225"/>
      <c r="F24225"/>
      <c r="G24225"/>
      <c r="H24225"/>
      <c r="I24225"/>
      <c r="J24225"/>
      <c r="K24225"/>
      <c r="L24225"/>
      <c r="M24225"/>
      <c r="N24225"/>
    </row>
    <row r="24226" spans="1:14" x14ac:dyDescent="0.2">
      <c r="A24226"/>
      <c r="B24226"/>
      <c r="C24226"/>
      <c r="D24226"/>
      <c r="E24226"/>
      <c r="F24226"/>
      <c r="G24226"/>
      <c r="H24226"/>
      <c r="I24226"/>
      <c r="J24226"/>
      <c r="K24226"/>
      <c r="L24226"/>
      <c r="M24226"/>
      <c r="N24226"/>
    </row>
    <row r="24227" spans="1:14" x14ac:dyDescent="0.2">
      <c r="A24227"/>
      <c r="B24227"/>
      <c r="C24227"/>
      <c r="D24227"/>
      <c r="E24227"/>
      <c r="F24227"/>
      <c r="G24227"/>
      <c r="H24227"/>
      <c r="I24227"/>
      <c r="J24227"/>
      <c r="K24227"/>
      <c r="L24227"/>
      <c r="M24227"/>
      <c r="N24227"/>
    </row>
    <row r="24228" spans="1:14" x14ac:dyDescent="0.2">
      <c r="A24228"/>
      <c r="B24228"/>
      <c r="C24228"/>
      <c r="D24228"/>
      <c r="E24228"/>
      <c r="F24228"/>
      <c r="G24228"/>
      <c r="H24228"/>
      <c r="I24228"/>
      <c r="J24228"/>
      <c r="K24228"/>
      <c r="L24228"/>
      <c r="M24228"/>
      <c r="N24228"/>
    </row>
    <row r="24229" spans="1:14" x14ac:dyDescent="0.2">
      <c r="A24229"/>
      <c r="B24229"/>
      <c r="C24229"/>
      <c r="D24229"/>
      <c r="E24229"/>
      <c r="F24229"/>
      <c r="G24229"/>
      <c r="H24229"/>
      <c r="I24229"/>
      <c r="J24229"/>
      <c r="K24229"/>
      <c r="L24229"/>
      <c r="M24229"/>
      <c r="N24229"/>
    </row>
    <row r="24230" spans="1:14" x14ac:dyDescent="0.2">
      <c r="A24230"/>
      <c r="B24230"/>
      <c r="C24230"/>
      <c r="D24230"/>
      <c r="E24230"/>
      <c r="F24230"/>
      <c r="G24230"/>
      <c r="H24230"/>
      <c r="I24230"/>
      <c r="J24230"/>
      <c r="K24230"/>
      <c r="L24230"/>
      <c r="M24230"/>
      <c r="N24230"/>
    </row>
    <row r="24231" spans="1:14" x14ac:dyDescent="0.2">
      <c r="A24231"/>
      <c r="B24231"/>
      <c r="C24231"/>
      <c r="D24231"/>
      <c r="E24231"/>
      <c r="F24231"/>
      <c r="G24231"/>
      <c r="H24231"/>
      <c r="I24231"/>
      <c r="J24231"/>
      <c r="K24231"/>
      <c r="L24231"/>
      <c r="M24231"/>
      <c r="N24231"/>
    </row>
    <row r="24232" spans="1:14" x14ac:dyDescent="0.2">
      <c r="A24232"/>
      <c r="B24232"/>
      <c r="C24232"/>
      <c r="D24232"/>
      <c r="E24232"/>
      <c r="F24232"/>
      <c r="G24232"/>
      <c r="H24232"/>
      <c r="I24232"/>
      <c r="J24232"/>
      <c r="K24232"/>
      <c r="L24232"/>
      <c r="M24232"/>
      <c r="N24232"/>
    </row>
    <row r="24233" spans="1:14" x14ac:dyDescent="0.2">
      <c r="A24233"/>
      <c r="B24233"/>
      <c r="C24233"/>
      <c r="D24233"/>
      <c r="E24233"/>
      <c r="F24233"/>
      <c r="G24233"/>
      <c r="H24233"/>
      <c r="I24233"/>
      <c r="J24233"/>
      <c r="K24233"/>
      <c r="L24233"/>
      <c r="M24233"/>
      <c r="N24233"/>
    </row>
    <row r="24234" spans="1:14" x14ac:dyDescent="0.2">
      <c r="A24234"/>
      <c r="B24234"/>
      <c r="C24234"/>
      <c r="D24234"/>
      <c r="E24234"/>
      <c r="F24234"/>
      <c r="G24234"/>
      <c r="H24234"/>
      <c r="I24234"/>
      <c r="J24234"/>
      <c r="K24234"/>
      <c r="L24234"/>
      <c r="M24234"/>
      <c r="N24234"/>
    </row>
    <row r="24235" spans="1:14" x14ac:dyDescent="0.2">
      <c r="A24235"/>
      <c r="B24235"/>
      <c r="C24235"/>
      <c r="D24235"/>
      <c r="E24235"/>
      <c r="F24235"/>
      <c r="G24235"/>
      <c r="H24235"/>
      <c r="I24235"/>
      <c r="J24235"/>
      <c r="K24235"/>
      <c r="L24235"/>
      <c r="M24235"/>
      <c r="N24235"/>
    </row>
    <row r="24236" spans="1:14" x14ac:dyDescent="0.2">
      <c r="A24236"/>
      <c r="B24236"/>
      <c r="C24236"/>
      <c r="D24236"/>
      <c r="E24236"/>
      <c r="F24236"/>
      <c r="G24236"/>
      <c r="H24236"/>
      <c r="I24236"/>
      <c r="J24236"/>
      <c r="K24236"/>
      <c r="L24236"/>
      <c r="M24236"/>
      <c r="N24236"/>
    </row>
    <row r="24237" spans="1:14" x14ac:dyDescent="0.2">
      <c r="A24237"/>
      <c r="B24237"/>
      <c r="C24237"/>
      <c r="D24237"/>
      <c r="E24237"/>
      <c r="F24237"/>
      <c r="G24237"/>
      <c r="H24237"/>
      <c r="I24237"/>
      <c r="J24237"/>
      <c r="K24237"/>
      <c r="L24237"/>
      <c r="M24237"/>
      <c r="N24237"/>
    </row>
    <row r="24238" spans="1:14" x14ac:dyDescent="0.2">
      <c r="A24238"/>
      <c r="B24238"/>
      <c r="C24238"/>
      <c r="D24238"/>
      <c r="E24238"/>
      <c r="F24238"/>
      <c r="G24238"/>
      <c r="H24238"/>
      <c r="I24238"/>
      <c r="J24238"/>
      <c r="K24238"/>
      <c r="L24238"/>
      <c r="M24238"/>
      <c r="N24238"/>
    </row>
    <row r="24239" spans="1:14" x14ac:dyDescent="0.2">
      <c r="A24239"/>
      <c r="B24239"/>
      <c r="C24239"/>
      <c r="D24239"/>
      <c r="E24239"/>
      <c r="F24239"/>
      <c r="G24239"/>
      <c r="H24239"/>
      <c r="I24239"/>
      <c r="J24239"/>
      <c r="K24239"/>
      <c r="L24239"/>
      <c r="M24239"/>
      <c r="N24239"/>
    </row>
    <row r="24240" spans="1:14" x14ac:dyDescent="0.2">
      <c r="A24240"/>
      <c r="B24240"/>
      <c r="C24240"/>
      <c r="D24240"/>
      <c r="E24240"/>
      <c r="F24240"/>
      <c r="G24240"/>
      <c r="H24240"/>
      <c r="I24240"/>
      <c r="J24240"/>
      <c r="K24240"/>
      <c r="L24240"/>
      <c r="M24240"/>
      <c r="N24240"/>
    </row>
    <row r="24241" spans="1:14" x14ac:dyDescent="0.2">
      <c r="A24241"/>
      <c r="B24241"/>
      <c r="C24241"/>
      <c r="D24241"/>
      <c r="E24241"/>
      <c r="F24241"/>
      <c r="G24241"/>
      <c r="H24241"/>
      <c r="I24241"/>
      <c r="J24241"/>
      <c r="K24241"/>
      <c r="L24241"/>
      <c r="M24241"/>
      <c r="N24241"/>
    </row>
    <row r="24242" spans="1:14" x14ac:dyDescent="0.2">
      <c r="A24242"/>
      <c r="B24242"/>
      <c r="C24242"/>
      <c r="D24242"/>
      <c r="E24242"/>
      <c r="F24242"/>
      <c r="G24242"/>
      <c r="H24242"/>
      <c r="I24242"/>
      <c r="J24242"/>
      <c r="K24242"/>
      <c r="L24242"/>
      <c r="M24242"/>
      <c r="N24242"/>
    </row>
    <row r="24243" spans="1:14" x14ac:dyDescent="0.2">
      <c r="A24243"/>
      <c r="B24243"/>
      <c r="C24243"/>
      <c r="D24243"/>
      <c r="E24243"/>
      <c r="F24243"/>
      <c r="G24243"/>
      <c r="H24243"/>
      <c r="I24243"/>
      <c r="J24243"/>
      <c r="K24243"/>
      <c r="L24243"/>
      <c r="M24243"/>
      <c r="N24243"/>
    </row>
    <row r="24244" spans="1:14" x14ac:dyDescent="0.2">
      <c r="A24244"/>
      <c r="B24244"/>
      <c r="C24244"/>
      <c r="D24244"/>
      <c r="E24244"/>
      <c r="F24244"/>
      <c r="G24244"/>
      <c r="H24244"/>
      <c r="I24244"/>
      <c r="J24244"/>
      <c r="K24244"/>
      <c r="L24244"/>
      <c r="M24244"/>
      <c r="N24244"/>
    </row>
    <row r="24245" spans="1:14" x14ac:dyDescent="0.2">
      <c r="A24245"/>
      <c r="B24245"/>
      <c r="C24245"/>
      <c r="D24245"/>
      <c r="E24245"/>
      <c r="F24245"/>
      <c r="G24245"/>
      <c r="H24245"/>
      <c r="I24245"/>
      <c r="J24245"/>
      <c r="K24245"/>
      <c r="L24245"/>
      <c r="M24245"/>
      <c r="N24245"/>
    </row>
    <row r="24246" spans="1:14" x14ac:dyDescent="0.2">
      <c r="A24246"/>
      <c r="B24246"/>
      <c r="C24246"/>
      <c r="D24246"/>
      <c r="E24246"/>
      <c r="F24246"/>
      <c r="G24246"/>
      <c r="H24246"/>
      <c r="I24246"/>
      <c r="J24246"/>
      <c r="K24246"/>
      <c r="L24246"/>
      <c r="M24246"/>
      <c r="N24246"/>
    </row>
    <row r="24247" spans="1:14" x14ac:dyDescent="0.2">
      <c r="A24247"/>
      <c r="B24247"/>
      <c r="C24247"/>
      <c r="D24247"/>
      <c r="E24247"/>
      <c r="F24247"/>
      <c r="G24247"/>
      <c r="H24247"/>
      <c r="I24247"/>
      <c r="J24247"/>
      <c r="K24247"/>
      <c r="L24247"/>
      <c r="M24247"/>
      <c r="N24247"/>
    </row>
    <row r="24248" spans="1:14" x14ac:dyDescent="0.2">
      <c r="A24248"/>
      <c r="B24248"/>
      <c r="C24248"/>
      <c r="D24248"/>
      <c r="E24248"/>
      <c r="F24248"/>
      <c r="G24248"/>
      <c r="H24248"/>
      <c r="I24248"/>
      <c r="J24248"/>
      <c r="K24248"/>
      <c r="L24248"/>
      <c r="M24248"/>
      <c r="N24248"/>
    </row>
    <row r="24249" spans="1:14" x14ac:dyDescent="0.2">
      <c r="A24249"/>
      <c r="B24249"/>
      <c r="C24249"/>
      <c r="D24249"/>
      <c r="E24249"/>
      <c r="F24249"/>
      <c r="G24249"/>
      <c r="H24249"/>
      <c r="I24249"/>
      <c r="J24249"/>
      <c r="K24249"/>
      <c r="L24249"/>
      <c r="M24249"/>
      <c r="N24249"/>
    </row>
    <row r="24250" spans="1:14" x14ac:dyDescent="0.2">
      <c r="A24250"/>
      <c r="B24250"/>
      <c r="C24250"/>
      <c r="D24250"/>
      <c r="E24250"/>
      <c r="F24250"/>
      <c r="G24250"/>
      <c r="H24250"/>
      <c r="I24250"/>
      <c r="J24250"/>
      <c r="K24250"/>
      <c r="L24250"/>
      <c r="M24250"/>
      <c r="N24250"/>
    </row>
    <row r="24251" spans="1:14" x14ac:dyDescent="0.2">
      <c r="A24251"/>
      <c r="B24251"/>
      <c r="C24251"/>
      <c r="D24251"/>
      <c r="E24251"/>
      <c r="F24251"/>
      <c r="G24251"/>
      <c r="H24251"/>
      <c r="I24251"/>
      <c r="J24251"/>
      <c r="K24251"/>
      <c r="L24251"/>
      <c r="M24251"/>
      <c r="N24251"/>
    </row>
    <row r="24252" spans="1:14" x14ac:dyDescent="0.2">
      <c r="A24252"/>
      <c r="B24252"/>
      <c r="C24252"/>
      <c r="D24252"/>
      <c r="E24252"/>
      <c r="F24252"/>
      <c r="G24252"/>
      <c r="H24252"/>
      <c r="I24252"/>
      <c r="J24252"/>
      <c r="K24252"/>
      <c r="L24252"/>
      <c r="M24252"/>
      <c r="N24252"/>
    </row>
    <row r="24253" spans="1:14" x14ac:dyDescent="0.2">
      <c r="A24253"/>
      <c r="B24253"/>
      <c r="C24253"/>
      <c r="D24253"/>
      <c r="E24253"/>
      <c r="F24253"/>
      <c r="G24253"/>
      <c r="H24253"/>
      <c r="I24253"/>
      <c r="J24253"/>
      <c r="K24253"/>
      <c r="L24253"/>
      <c r="M24253"/>
      <c r="N24253"/>
    </row>
    <row r="24254" spans="1:14" x14ac:dyDescent="0.2">
      <c r="A24254"/>
      <c r="B24254"/>
      <c r="C24254"/>
      <c r="D24254"/>
      <c r="E24254"/>
      <c r="F24254"/>
      <c r="G24254"/>
      <c r="H24254"/>
      <c r="I24254"/>
      <c r="J24254"/>
      <c r="K24254"/>
      <c r="L24254"/>
      <c r="M24254"/>
      <c r="N24254"/>
    </row>
    <row r="24255" spans="1:14" x14ac:dyDescent="0.2">
      <c r="A24255"/>
      <c r="B24255"/>
      <c r="C24255"/>
      <c r="D24255"/>
      <c r="E24255"/>
      <c r="F24255"/>
      <c r="G24255"/>
      <c r="H24255"/>
      <c r="I24255"/>
      <c r="J24255"/>
      <c r="K24255"/>
      <c r="L24255"/>
      <c r="M24255"/>
      <c r="N24255"/>
    </row>
    <row r="24256" spans="1:14" x14ac:dyDescent="0.2">
      <c r="A24256"/>
      <c r="B24256"/>
      <c r="C24256"/>
      <c r="D24256"/>
      <c r="E24256"/>
      <c r="F24256"/>
      <c r="G24256"/>
      <c r="H24256"/>
      <c r="I24256"/>
      <c r="J24256"/>
      <c r="K24256"/>
      <c r="L24256"/>
      <c r="M24256"/>
      <c r="N24256"/>
    </row>
    <row r="24257" spans="1:14" x14ac:dyDescent="0.2">
      <c r="A24257"/>
      <c r="B24257"/>
      <c r="C24257"/>
      <c r="D24257"/>
      <c r="E24257"/>
      <c r="F24257"/>
      <c r="G24257"/>
      <c r="H24257"/>
      <c r="I24257"/>
      <c r="J24257"/>
      <c r="K24257"/>
      <c r="L24257"/>
      <c r="M24257"/>
      <c r="N24257"/>
    </row>
    <row r="24258" spans="1:14" x14ac:dyDescent="0.2">
      <c r="A24258"/>
      <c r="B24258"/>
      <c r="C24258"/>
      <c r="D24258"/>
      <c r="E24258"/>
      <c r="F24258"/>
      <c r="G24258"/>
      <c r="H24258"/>
      <c r="I24258"/>
      <c r="J24258"/>
      <c r="K24258"/>
      <c r="L24258"/>
      <c r="M24258"/>
      <c r="N24258"/>
    </row>
    <row r="24259" spans="1:14" x14ac:dyDescent="0.2">
      <c r="A24259"/>
      <c r="B24259"/>
      <c r="C24259"/>
      <c r="D24259"/>
      <c r="E24259"/>
      <c r="F24259"/>
      <c r="G24259"/>
      <c r="H24259"/>
      <c r="I24259"/>
      <c r="J24259"/>
      <c r="K24259"/>
      <c r="L24259"/>
      <c r="M24259"/>
      <c r="N24259"/>
    </row>
    <row r="24260" spans="1:14" x14ac:dyDescent="0.2">
      <c r="A24260"/>
      <c r="B24260"/>
      <c r="C24260"/>
      <c r="D24260"/>
      <c r="E24260"/>
      <c r="F24260"/>
      <c r="G24260"/>
      <c r="H24260"/>
      <c r="I24260"/>
      <c r="J24260"/>
      <c r="K24260"/>
      <c r="L24260"/>
      <c r="M24260"/>
      <c r="N24260"/>
    </row>
    <row r="24261" spans="1:14" x14ac:dyDescent="0.2">
      <c r="A24261"/>
      <c r="B24261"/>
      <c r="C24261"/>
      <c r="D24261"/>
      <c r="E24261"/>
      <c r="F24261"/>
      <c r="G24261"/>
      <c r="H24261"/>
      <c r="I24261"/>
      <c r="J24261"/>
      <c r="K24261"/>
      <c r="L24261"/>
      <c r="M24261"/>
      <c r="N24261"/>
    </row>
    <row r="24262" spans="1:14" x14ac:dyDescent="0.2">
      <c r="A24262"/>
      <c r="B24262"/>
      <c r="C24262"/>
      <c r="D24262"/>
      <c r="E24262"/>
      <c r="F24262"/>
      <c r="G24262"/>
      <c r="H24262"/>
      <c r="I24262"/>
      <c r="J24262"/>
      <c r="K24262"/>
      <c r="L24262"/>
      <c r="M24262"/>
      <c r="N24262"/>
    </row>
    <row r="24263" spans="1:14" x14ac:dyDescent="0.2">
      <c r="A24263"/>
      <c r="B24263"/>
      <c r="C24263"/>
      <c r="D24263"/>
      <c r="E24263"/>
      <c r="F24263"/>
      <c r="G24263"/>
      <c r="H24263"/>
      <c r="I24263"/>
      <c r="J24263"/>
      <c r="K24263"/>
      <c r="L24263"/>
      <c r="M24263"/>
      <c r="N24263"/>
    </row>
    <row r="24264" spans="1:14" x14ac:dyDescent="0.2">
      <c r="A24264"/>
      <c r="B24264"/>
      <c r="C24264"/>
      <c r="D24264"/>
      <c r="E24264"/>
      <c r="F24264"/>
      <c r="G24264"/>
      <c r="H24264"/>
      <c r="I24264"/>
      <c r="J24264"/>
      <c r="K24264"/>
      <c r="L24264"/>
      <c r="M24264"/>
      <c r="N24264"/>
    </row>
    <row r="24265" spans="1:14" x14ac:dyDescent="0.2">
      <c r="A24265"/>
      <c r="B24265"/>
      <c r="C24265"/>
      <c r="D24265"/>
      <c r="E24265"/>
      <c r="F24265"/>
      <c r="G24265"/>
      <c r="H24265"/>
      <c r="I24265"/>
      <c r="J24265"/>
      <c r="K24265"/>
      <c r="L24265"/>
      <c r="M24265"/>
      <c r="N24265"/>
    </row>
    <row r="24266" spans="1:14" x14ac:dyDescent="0.2">
      <c r="A24266"/>
      <c r="B24266"/>
      <c r="C24266"/>
      <c r="D24266"/>
      <c r="E24266"/>
      <c r="F24266"/>
      <c r="G24266"/>
      <c r="H24266"/>
      <c r="I24266"/>
      <c r="J24266"/>
      <c r="K24266"/>
      <c r="L24266"/>
      <c r="M24266"/>
      <c r="N24266"/>
    </row>
    <row r="24267" spans="1:14" x14ac:dyDescent="0.2">
      <c r="A24267"/>
      <c r="B24267"/>
      <c r="C24267"/>
      <c r="D24267"/>
      <c r="E24267"/>
      <c r="F24267"/>
      <c r="G24267"/>
      <c r="H24267"/>
      <c r="I24267"/>
      <c r="J24267"/>
      <c r="K24267"/>
      <c r="L24267"/>
      <c r="M24267"/>
      <c r="N24267"/>
    </row>
    <row r="24268" spans="1:14" x14ac:dyDescent="0.2">
      <c r="A24268"/>
      <c r="B24268"/>
      <c r="C24268"/>
      <c r="D24268"/>
      <c r="E24268"/>
      <c r="F24268"/>
      <c r="G24268"/>
      <c r="H24268"/>
      <c r="I24268"/>
      <c r="J24268"/>
      <c r="K24268"/>
      <c r="L24268"/>
      <c r="M24268"/>
      <c r="N24268"/>
    </row>
    <row r="24269" spans="1:14" x14ac:dyDescent="0.2">
      <c r="A24269"/>
      <c r="B24269"/>
      <c r="C24269"/>
      <c r="D24269"/>
      <c r="E24269"/>
      <c r="F24269"/>
      <c r="G24269"/>
      <c r="H24269"/>
      <c r="I24269"/>
      <c r="J24269"/>
      <c r="K24269"/>
      <c r="L24269"/>
      <c r="M24269"/>
      <c r="N24269"/>
    </row>
    <row r="24270" spans="1:14" x14ac:dyDescent="0.2">
      <c r="A24270"/>
      <c r="B24270"/>
      <c r="C24270"/>
      <c r="D24270"/>
      <c r="E24270"/>
      <c r="F24270"/>
      <c r="G24270"/>
      <c r="H24270"/>
      <c r="I24270"/>
      <c r="J24270"/>
      <c r="K24270"/>
      <c r="L24270"/>
      <c r="M24270"/>
      <c r="N24270"/>
    </row>
    <row r="24271" spans="1:14" x14ac:dyDescent="0.2">
      <c r="A24271"/>
      <c r="B24271"/>
      <c r="C24271"/>
      <c r="D24271"/>
      <c r="E24271"/>
      <c r="F24271"/>
      <c r="G24271"/>
      <c r="H24271"/>
      <c r="I24271"/>
      <c r="J24271"/>
      <c r="K24271"/>
      <c r="L24271"/>
      <c r="M24271"/>
      <c r="N24271"/>
    </row>
    <row r="24272" spans="1:14" x14ac:dyDescent="0.2">
      <c r="A24272"/>
      <c r="B24272"/>
      <c r="C24272"/>
      <c r="D24272"/>
      <c r="E24272"/>
      <c r="F24272"/>
      <c r="G24272"/>
      <c r="H24272"/>
      <c r="I24272"/>
      <c r="J24272"/>
      <c r="K24272"/>
      <c r="L24272"/>
      <c r="M24272"/>
      <c r="N24272"/>
    </row>
    <row r="24273" spans="1:14" x14ac:dyDescent="0.2">
      <c r="A24273"/>
      <c r="B24273"/>
      <c r="C24273"/>
      <c r="D24273"/>
      <c r="E24273"/>
      <c r="F24273"/>
      <c r="G24273"/>
      <c r="H24273"/>
      <c r="I24273"/>
      <c r="J24273"/>
      <c r="K24273"/>
      <c r="L24273"/>
      <c r="M24273"/>
      <c r="N24273"/>
    </row>
    <row r="24274" spans="1:14" x14ac:dyDescent="0.2">
      <c r="A24274"/>
      <c r="B24274"/>
      <c r="C24274"/>
      <c r="D24274"/>
      <c r="E24274"/>
      <c r="F24274"/>
      <c r="G24274"/>
      <c r="H24274"/>
      <c r="I24274"/>
      <c r="J24274"/>
      <c r="K24274"/>
      <c r="L24274"/>
      <c r="M24274"/>
      <c r="N24274"/>
    </row>
    <row r="24275" spans="1:14" x14ac:dyDescent="0.2">
      <c r="A24275"/>
      <c r="B24275"/>
      <c r="C24275"/>
      <c r="D24275"/>
      <c r="E24275"/>
      <c r="F24275"/>
      <c r="G24275"/>
      <c r="H24275"/>
      <c r="I24275"/>
      <c r="J24275"/>
      <c r="K24275"/>
      <c r="L24275"/>
      <c r="M24275"/>
      <c r="N24275"/>
    </row>
    <row r="24276" spans="1:14" x14ac:dyDescent="0.2">
      <c r="A24276"/>
      <c r="B24276"/>
      <c r="C24276"/>
      <c r="D24276"/>
      <c r="E24276"/>
      <c r="F24276"/>
      <c r="G24276"/>
      <c r="H24276"/>
      <c r="I24276"/>
      <c r="J24276"/>
      <c r="K24276"/>
      <c r="L24276"/>
      <c r="M24276"/>
      <c r="N24276"/>
    </row>
    <row r="24277" spans="1:14" x14ac:dyDescent="0.2">
      <c r="A24277"/>
      <c r="B24277"/>
      <c r="C24277"/>
      <c r="D24277"/>
      <c r="E24277"/>
      <c r="F24277"/>
      <c r="G24277"/>
      <c r="H24277"/>
      <c r="I24277"/>
      <c r="J24277"/>
      <c r="K24277"/>
      <c r="L24277"/>
      <c r="M24277"/>
      <c r="N24277"/>
    </row>
    <row r="24278" spans="1:14" x14ac:dyDescent="0.2">
      <c r="A24278"/>
      <c r="B24278"/>
      <c r="C24278"/>
      <c r="D24278"/>
      <c r="E24278"/>
      <c r="F24278"/>
      <c r="G24278"/>
      <c r="H24278"/>
      <c r="I24278"/>
      <c r="J24278"/>
      <c r="K24278"/>
      <c r="L24278"/>
      <c r="M24278"/>
      <c r="N24278"/>
    </row>
    <row r="24279" spans="1:14" x14ac:dyDescent="0.2">
      <c r="A24279"/>
      <c r="B24279"/>
      <c r="C24279"/>
      <c r="D24279"/>
      <c r="E24279"/>
      <c r="F24279"/>
      <c r="G24279"/>
      <c r="H24279"/>
      <c r="I24279"/>
      <c r="J24279"/>
      <c r="K24279"/>
      <c r="L24279"/>
      <c r="M24279"/>
      <c r="N24279"/>
    </row>
    <row r="24280" spans="1:14" x14ac:dyDescent="0.2">
      <c r="A24280"/>
      <c r="B24280"/>
      <c r="C24280"/>
      <c r="D24280"/>
      <c r="E24280"/>
      <c r="F24280"/>
      <c r="G24280"/>
      <c r="H24280"/>
      <c r="I24280"/>
      <c r="J24280"/>
      <c r="K24280"/>
      <c r="L24280"/>
      <c r="M24280"/>
      <c r="N24280"/>
    </row>
    <row r="24281" spans="1:14" x14ac:dyDescent="0.2">
      <c r="A24281"/>
      <c r="B24281"/>
      <c r="C24281"/>
      <c r="D24281"/>
      <c r="E24281"/>
      <c r="F24281"/>
      <c r="G24281"/>
      <c r="H24281"/>
      <c r="I24281"/>
      <c r="J24281"/>
      <c r="K24281"/>
      <c r="L24281"/>
      <c r="M24281"/>
      <c r="N24281"/>
    </row>
    <row r="24282" spans="1:14" x14ac:dyDescent="0.2">
      <c r="A24282"/>
      <c r="B24282"/>
      <c r="C24282"/>
      <c r="D24282"/>
      <c r="E24282"/>
      <c r="F24282"/>
      <c r="G24282"/>
      <c r="H24282"/>
      <c r="I24282"/>
      <c r="J24282"/>
      <c r="K24282"/>
      <c r="L24282"/>
      <c r="M24282"/>
      <c r="N24282"/>
    </row>
    <row r="24283" spans="1:14" x14ac:dyDescent="0.2">
      <c r="A24283"/>
      <c r="B24283"/>
      <c r="C24283"/>
      <c r="D24283"/>
      <c r="E24283"/>
      <c r="F24283"/>
      <c r="G24283"/>
      <c r="H24283"/>
      <c r="I24283"/>
      <c r="J24283"/>
      <c r="K24283"/>
      <c r="L24283"/>
      <c r="M24283"/>
      <c r="N24283"/>
    </row>
    <row r="24284" spans="1:14" x14ac:dyDescent="0.2">
      <c r="A24284"/>
      <c r="B24284"/>
      <c r="C24284"/>
      <c r="D24284"/>
      <c r="E24284"/>
      <c r="F24284"/>
      <c r="G24284"/>
      <c r="H24284"/>
      <c r="I24284"/>
      <c r="J24284"/>
      <c r="K24284"/>
      <c r="L24284"/>
      <c r="M24284"/>
      <c r="N24284"/>
    </row>
    <row r="24285" spans="1:14" x14ac:dyDescent="0.2">
      <c r="A24285"/>
      <c r="B24285"/>
      <c r="C24285"/>
      <c r="D24285"/>
      <c r="E24285"/>
      <c r="F24285"/>
      <c r="G24285"/>
      <c r="H24285"/>
      <c r="I24285"/>
      <c r="J24285"/>
      <c r="K24285"/>
      <c r="L24285"/>
      <c r="M24285"/>
      <c r="N24285"/>
    </row>
    <row r="24286" spans="1:14" x14ac:dyDescent="0.2">
      <c r="A24286"/>
      <c r="B24286"/>
      <c r="C24286"/>
      <c r="D24286"/>
      <c r="E24286"/>
      <c r="F24286"/>
      <c r="G24286"/>
      <c r="H24286"/>
      <c r="I24286"/>
      <c r="J24286"/>
      <c r="K24286"/>
      <c r="L24286"/>
      <c r="M24286"/>
      <c r="N24286"/>
    </row>
    <row r="24287" spans="1:14" x14ac:dyDescent="0.2">
      <c r="A24287"/>
      <c r="B24287"/>
      <c r="C24287"/>
      <c r="D24287"/>
      <c r="E24287"/>
      <c r="F24287"/>
      <c r="G24287"/>
      <c r="H24287"/>
      <c r="I24287"/>
      <c r="J24287"/>
      <c r="K24287"/>
      <c r="L24287"/>
      <c r="M24287"/>
      <c r="N24287"/>
    </row>
    <row r="24288" spans="1:14" x14ac:dyDescent="0.2">
      <c r="A24288"/>
      <c r="B24288"/>
      <c r="C24288"/>
      <c r="D24288"/>
      <c r="E24288"/>
      <c r="F24288"/>
      <c r="G24288"/>
      <c r="H24288"/>
      <c r="I24288"/>
      <c r="J24288"/>
      <c r="K24288"/>
      <c r="L24288"/>
      <c r="M24288"/>
      <c r="N24288"/>
    </row>
    <row r="24289" spans="1:14" x14ac:dyDescent="0.2">
      <c r="A24289"/>
      <c r="B24289"/>
      <c r="C24289"/>
      <c r="D24289"/>
      <c r="E24289"/>
      <c r="F24289"/>
      <c r="G24289"/>
      <c r="H24289"/>
      <c r="I24289"/>
      <c r="J24289"/>
      <c r="K24289"/>
      <c r="L24289"/>
      <c r="M24289"/>
      <c r="N24289"/>
    </row>
    <row r="24290" spans="1:14" x14ac:dyDescent="0.2">
      <c r="A24290"/>
      <c r="B24290"/>
      <c r="C24290"/>
      <c r="D24290"/>
      <c r="E24290"/>
      <c r="F24290"/>
      <c r="G24290"/>
      <c r="H24290"/>
      <c r="I24290"/>
      <c r="J24290"/>
      <c r="K24290"/>
      <c r="L24290"/>
      <c r="M24290"/>
      <c r="N24290"/>
    </row>
    <row r="24291" spans="1:14" x14ac:dyDescent="0.2">
      <c r="A24291"/>
      <c r="B24291"/>
      <c r="C24291"/>
      <c r="D24291"/>
      <c r="E24291"/>
      <c r="F24291"/>
      <c r="G24291"/>
      <c r="H24291"/>
      <c r="I24291"/>
      <c r="J24291"/>
      <c r="K24291"/>
      <c r="L24291"/>
      <c r="M24291"/>
      <c r="N24291"/>
    </row>
    <row r="24292" spans="1:14" x14ac:dyDescent="0.2">
      <c r="A24292"/>
      <c r="B24292"/>
      <c r="C24292"/>
      <c r="D24292"/>
      <c r="E24292"/>
      <c r="F24292"/>
      <c r="G24292"/>
      <c r="H24292"/>
      <c r="I24292"/>
      <c r="J24292"/>
      <c r="K24292"/>
      <c r="L24292"/>
      <c r="M24292"/>
      <c r="N24292"/>
    </row>
    <row r="24293" spans="1:14" x14ac:dyDescent="0.2">
      <c r="A24293"/>
      <c r="B24293"/>
      <c r="C24293"/>
      <c r="D24293"/>
      <c r="E24293"/>
      <c r="F24293"/>
      <c r="G24293"/>
      <c r="H24293"/>
      <c r="I24293"/>
      <c r="J24293"/>
      <c r="K24293"/>
      <c r="L24293"/>
      <c r="M24293"/>
      <c r="N24293"/>
    </row>
    <row r="24294" spans="1:14" x14ac:dyDescent="0.2">
      <c r="A24294"/>
      <c r="B24294"/>
      <c r="C24294"/>
      <c r="D24294"/>
      <c r="E24294"/>
      <c r="F24294"/>
      <c r="G24294"/>
      <c r="H24294"/>
      <c r="I24294"/>
      <c r="J24294"/>
      <c r="K24294"/>
      <c r="L24294"/>
      <c r="M24294"/>
      <c r="N24294"/>
    </row>
    <row r="24295" spans="1:14" x14ac:dyDescent="0.2">
      <c r="A24295"/>
      <c r="B24295"/>
      <c r="C24295"/>
      <c r="D24295"/>
      <c r="E24295"/>
      <c r="F24295"/>
      <c r="G24295"/>
      <c r="H24295"/>
      <c r="I24295"/>
      <c r="J24295"/>
      <c r="K24295"/>
      <c r="L24295"/>
      <c r="M24295"/>
      <c r="N24295"/>
    </row>
    <row r="24296" spans="1:14" x14ac:dyDescent="0.2">
      <c r="A24296"/>
      <c r="B24296"/>
      <c r="C24296"/>
      <c r="D24296"/>
      <c r="E24296"/>
      <c r="F24296"/>
      <c r="G24296"/>
      <c r="H24296"/>
      <c r="I24296"/>
      <c r="J24296"/>
      <c r="K24296"/>
      <c r="L24296"/>
      <c r="M24296"/>
      <c r="N24296"/>
    </row>
    <row r="24297" spans="1:14" x14ac:dyDescent="0.2">
      <c r="A24297"/>
      <c r="B24297"/>
      <c r="C24297"/>
      <c r="D24297"/>
      <c r="E24297"/>
      <c r="F24297"/>
      <c r="G24297"/>
      <c r="H24297"/>
      <c r="I24297"/>
      <c r="J24297"/>
      <c r="K24297"/>
      <c r="L24297"/>
      <c r="M24297"/>
      <c r="N24297"/>
    </row>
    <row r="24298" spans="1:14" x14ac:dyDescent="0.2">
      <c r="A24298"/>
      <c r="B24298"/>
      <c r="C24298"/>
      <c r="D24298"/>
      <c r="E24298"/>
      <c r="F24298"/>
      <c r="G24298"/>
      <c r="H24298"/>
      <c r="I24298"/>
      <c r="J24298"/>
      <c r="K24298"/>
      <c r="L24298"/>
      <c r="M24298"/>
      <c r="N24298"/>
    </row>
    <row r="24299" spans="1:14" x14ac:dyDescent="0.2">
      <c r="A24299"/>
      <c r="B24299"/>
      <c r="C24299"/>
      <c r="D24299"/>
      <c r="E24299"/>
      <c r="F24299"/>
      <c r="G24299"/>
      <c r="H24299"/>
      <c r="I24299"/>
      <c r="J24299"/>
      <c r="K24299"/>
      <c r="L24299"/>
      <c r="M24299"/>
      <c r="N24299"/>
    </row>
    <row r="24300" spans="1:14" x14ac:dyDescent="0.2">
      <c r="A24300"/>
      <c r="B24300"/>
      <c r="C24300"/>
      <c r="D24300"/>
      <c r="E24300"/>
      <c r="F24300"/>
      <c r="G24300"/>
      <c r="H24300"/>
      <c r="I24300"/>
      <c r="J24300"/>
      <c r="K24300"/>
      <c r="L24300"/>
      <c r="M24300"/>
      <c r="N24300"/>
    </row>
    <row r="24301" spans="1:14" x14ac:dyDescent="0.2">
      <c r="A24301"/>
      <c r="B24301"/>
      <c r="C24301"/>
      <c r="D24301"/>
      <c r="E24301"/>
      <c r="F24301"/>
      <c r="G24301"/>
      <c r="H24301"/>
      <c r="I24301"/>
      <c r="J24301"/>
      <c r="K24301"/>
      <c r="L24301"/>
      <c r="M24301"/>
      <c r="N24301"/>
    </row>
    <row r="24302" spans="1:14" x14ac:dyDescent="0.2">
      <c r="A24302"/>
      <c r="B24302"/>
      <c r="C24302"/>
      <c r="D24302"/>
      <c r="E24302"/>
      <c r="F24302"/>
      <c r="G24302"/>
      <c r="H24302"/>
      <c r="I24302"/>
      <c r="J24302"/>
      <c r="K24302"/>
      <c r="L24302"/>
      <c r="M24302"/>
      <c r="N24302"/>
    </row>
    <row r="24303" spans="1:14" x14ac:dyDescent="0.2">
      <c r="A24303"/>
      <c r="B24303"/>
      <c r="C24303"/>
      <c r="D24303"/>
      <c r="E24303"/>
      <c r="F24303"/>
      <c r="G24303"/>
      <c r="H24303"/>
      <c r="I24303"/>
      <c r="J24303"/>
      <c r="K24303"/>
      <c r="L24303"/>
      <c r="M24303"/>
      <c r="N24303"/>
    </row>
    <row r="24304" spans="1:14" x14ac:dyDescent="0.2">
      <c r="A24304"/>
      <c r="B24304"/>
      <c r="C24304"/>
      <c r="D24304"/>
      <c r="E24304"/>
      <c r="F24304"/>
      <c r="G24304"/>
      <c r="H24304"/>
      <c r="I24304"/>
      <c r="J24304"/>
      <c r="K24304"/>
      <c r="L24304"/>
      <c r="M24304"/>
      <c r="N24304"/>
    </row>
    <row r="24305" spans="1:14" x14ac:dyDescent="0.2">
      <c r="A24305"/>
      <c r="B24305"/>
      <c r="C24305"/>
      <c r="D24305"/>
      <c r="E24305"/>
      <c r="F24305"/>
      <c r="G24305"/>
      <c r="H24305"/>
      <c r="I24305"/>
      <c r="J24305"/>
      <c r="K24305"/>
      <c r="L24305"/>
      <c r="M24305"/>
      <c r="N24305"/>
    </row>
    <row r="24306" spans="1:14" x14ac:dyDescent="0.2">
      <c r="A24306"/>
      <c r="B24306"/>
      <c r="C24306"/>
      <c r="D24306"/>
      <c r="E24306"/>
      <c r="F24306"/>
      <c r="G24306"/>
      <c r="H24306"/>
      <c r="I24306"/>
      <c r="J24306"/>
      <c r="K24306"/>
      <c r="L24306"/>
      <c r="M24306"/>
      <c r="N24306"/>
    </row>
    <row r="24307" spans="1:14" x14ac:dyDescent="0.2">
      <c r="A24307"/>
      <c r="B24307"/>
      <c r="C24307"/>
      <c r="D24307"/>
      <c r="E24307"/>
      <c r="F24307"/>
      <c r="G24307"/>
      <c r="H24307"/>
      <c r="I24307"/>
      <c r="J24307"/>
      <c r="K24307"/>
      <c r="L24307"/>
      <c r="M24307"/>
      <c r="N24307"/>
    </row>
    <row r="24308" spans="1:14" x14ac:dyDescent="0.2">
      <c r="A24308"/>
      <c r="B24308"/>
      <c r="C24308"/>
      <c r="D24308"/>
      <c r="E24308"/>
      <c r="F24308"/>
      <c r="G24308"/>
      <c r="H24308"/>
      <c r="I24308"/>
      <c r="J24308"/>
      <c r="K24308"/>
      <c r="L24308"/>
      <c r="M24308"/>
      <c r="N24308"/>
    </row>
    <row r="24309" spans="1:14" x14ac:dyDescent="0.2">
      <c r="A24309"/>
      <c r="B24309"/>
      <c r="C24309"/>
      <c r="D24309"/>
      <c r="E24309"/>
      <c r="F24309"/>
      <c r="G24309"/>
      <c r="H24309"/>
      <c r="I24309"/>
      <c r="J24309"/>
      <c r="K24309"/>
      <c r="L24309"/>
      <c r="M24309"/>
      <c r="N24309"/>
    </row>
    <row r="24310" spans="1:14" x14ac:dyDescent="0.2">
      <c r="A24310"/>
      <c r="B24310"/>
      <c r="C24310"/>
      <c r="D24310"/>
      <c r="E24310"/>
      <c r="F24310"/>
      <c r="G24310"/>
      <c r="H24310"/>
      <c r="I24310"/>
      <c r="J24310"/>
      <c r="K24310"/>
      <c r="L24310"/>
      <c r="M24310"/>
      <c r="N24310"/>
    </row>
    <row r="24311" spans="1:14" x14ac:dyDescent="0.2">
      <c r="A24311"/>
      <c r="B24311"/>
      <c r="C24311"/>
      <c r="D24311"/>
      <c r="E24311"/>
      <c r="F24311"/>
      <c r="G24311"/>
      <c r="H24311"/>
      <c r="I24311"/>
      <c r="J24311"/>
      <c r="K24311"/>
      <c r="L24311"/>
      <c r="M24311"/>
      <c r="N24311"/>
    </row>
    <row r="24312" spans="1:14" x14ac:dyDescent="0.2">
      <c r="A24312"/>
      <c r="B24312"/>
      <c r="C24312"/>
      <c r="D24312"/>
      <c r="E24312"/>
      <c r="F24312"/>
      <c r="G24312"/>
      <c r="H24312"/>
      <c r="I24312"/>
      <c r="J24312"/>
      <c r="K24312"/>
      <c r="L24312"/>
      <c r="M24312"/>
      <c r="N24312"/>
    </row>
    <row r="24313" spans="1:14" x14ac:dyDescent="0.2">
      <c r="A24313"/>
      <c r="B24313"/>
      <c r="C24313"/>
      <c r="D24313"/>
      <c r="E24313"/>
      <c r="F24313"/>
      <c r="G24313"/>
      <c r="H24313"/>
      <c r="I24313"/>
      <c r="J24313"/>
      <c r="K24313"/>
      <c r="L24313"/>
      <c r="M24313"/>
      <c r="N24313"/>
    </row>
    <row r="24314" spans="1:14" x14ac:dyDescent="0.2">
      <c r="A24314"/>
      <c r="B24314"/>
      <c r="C24314"/>
      <c r="D24314"/>
      <c r="E24314"/>
      <c r="F24314"/>
      <c r="G24314"/>
      <c r="H24314"/>
      <c r="I24314"/>
      <c r="J24314"/>
      <c r="K24314"/>
      <c r="L24314"/>
      <c r="M24314"/>
      <c r="N24314"/>
    </row>
    <row r="24315" spans="1:14" x14ac:dyDescent="0.2">
      <c r="A24315"/>
      <c r="B24315"/>
      <c r="C24315"/>
      <c r="D24315"/>
      <c r="E24315"/>
      <c r="F24315"/>
      <c r="G24315"/>
      <c r="H24315"/>
      <c r="I24315"/>
      <c r="J24315"/>
      <c r="K24315"/>
      <c r="L24315"/>
      <c r="M24315"/>
      <c r="N24315"/>
    </row>
    <row r="24316" spans="1:14" x14ac:dyDescent="0.2">
      <c r="A24316"/>
      <c r="B24316"/>
      <c r="C24316"/>
      <c r="D24316"/>
      <c r="E24316"/>
      <c r="F24316"/>
      <c r="G24316"/>
      <c r="H24316"/>
      <c r="I24316"/>
      <c r="J24316"/>
      <c r="K24316"/>
      <c r="L24316"/>
      <c r="M24316"/>
      <c r="N24316"/>
    </row>
    <row r="24317" spans="1:14" x14ac:dyDescent="0.2">
      <c r="A24317"/>
      <c r="B24317"/>
      <c r="C24317"/>
      <c r="D24317"/>
      <c r="E24317"/>
      <c r="F24317"/>
      <c r="G24317"/>
      <c r="H24317"/>
      <c r="I24317"/>
      <c r="J24317"/>
      <c r="K24317"/>
      <c r="L24317"/>
      <c r="M24317"/>
      <c r="N24317"/>
    </row>
    <row r="24318" spans="1:14" x14ac:dyDescent="0.2">
      <c r="A24318"/>
      <c r="B24318"/>
      <c r="C24318"/>
      <c r="D24318"/>
      <c r="E24318"/>
      <c r="F24318"/>
      <c r="G24318"/>
      <c r="H24318"/>
      <c r="I24318"/>
      <c r="J24318"/>
      <c r="K24318"/>
      <c r="L24318"/>
      <c r="M24318"/>
      <c r="N24318"/>
    </row>
    <row r="24319" spans="1:14" x14ac:dyDescent="0.2">
      <c r="A24319"/>
      <c r="B24319"/>
      <c r="C24319"/>
      <c r="D24319"/>
      <c r="E24319"/>
      <c r="F24319"/>
      <c r="G24319"/>
      <c r="H24319"/>
      <c r="I24319"/>
      <c r="J24319"/>
      <c r="K24319"/>
      <c r="L24319"/>
      <c r="M24319"/>
      <c r="N24319"/>
    </row>
    <row r="24320" spans="1:14" x14ac:dyDescent="0.2">
      <c r="A24320"/>
      <c r="B24320"/>
      <c r="C24320"/>
      <c r="D24320"/>
      <c r="E24320"/>
      <c r="F24320"/>
      <c r="G24320"/>
      <c r="H24320"/>
      <c r="I24320"/>
      <c r="J24320"/>
      <c r="K24320"/>
      <c r="L24320"/>
      <c r="M24320"/>
      <c r="N24320"/>
    </row>
    <row r="24321" spans="1:14" x14ac:dyDescent="0.2">
      <c r="A24321"/>
      <c r="B24321"/>
      <c r="C24321"/>
      <c r="D24321"/>
      <c r="E24321"/>
      <c r="F24321"/>
      <c r="G24321"/>
      <c r="H24321"/>
      <c r="I24321"/>
      <c r="J24321"/>
      <c r="K24321"/>
      <c r="L24321"/>
      <c r="M24321"/>
      <c r="N24321"/>
    </row>
    <row r="24322" spans="1:14" x14ac:dyDescent="0.2">
      <c r="A24322"/>
      <c r="B24322"/>
      <c r="C24322"/>
      <c r="D24322"/>
      <c r="E24322"/>
      <c r="F24322"/>
      <c r="G24322"/>
      <c r="H24322"/>
      <c r="I24322"/>
      <c r="J24322"/>
      <c r="K24322"/>
      <c r="L24322"/>
      <c r="M24322"/>
      <c r="N24322"/>
    </row>
    <row r="24323" spans="1:14" x14ac:dyDescent="0.2">
      <c r="A24323"/>
      <c r="B24323"/>
      <c r="C24323"/>
      <c r="D24323"/>
      <c r="E24323"/>
      <c r="F24323"/>
      <c r="G24323"/>
      <c r="H24323"/>
      <c r="I24323"/>
      <c r="J24323"/>
      <c r="K24323"/>
      <c r="L24323"/>
      <c r="M24323"/>
      <c r="N24323"/>
    </row>
    <row r="24324" spans="1:14" x14ac:dyDescent="0.2">
      <c r="A24324"/>
      <c r="B24324"/>
      <c r="C24324"/>
      <c r="D24324"/>
      <c r="E24324"/>
      <c r="F24324"/>
      <c r="G24324"/>
      <c r="H24324"/>
      <c r="I24324"/>
      <c r="J24324"/>
      <c r="K24324"/>
      <c r="L24324"/>
      <c r="M24324"/>
      <c r="N24324"/>
    </row>
    <row r="24325" spans="1:14" x14ac:dyDescent="0.2">
      <c r="A24325"/>
      <c r="B24325"/>
      <c r="C24325"/>
      <c r="D24325"/>
      <c r="E24325"/>
      <c r="F24325"/>
      <c r="G24325"/>
      <c r="H24325"/>
      <c r="I24325"/>
      <c r="J24325"/>
      <c r="K24325"/>
      <c r="L24325"/>
      <c r="M24325"/>
      <c r="N24325"/>
    </row>
    <row r="24326" spans="1:14" x14ac:dyDescent="0.2">
      <c r="A24326"/>
      <c r="B24326"/>
      <c r="C24326"/>
      <c r="D24326"/>
      <c r="E24326"/>
      <c r="F24326"/>
      <c r="G24326"/>
      <c r="H24326"/>
      <c r="I24326"/>
      <c r="J24326"/>
      <c r="K24326"/>
      <c r="L24326"/>
      <c r="M24326"/>
      <c r="N24326"/>
    </row>
    <row r="24327" spans="1:14" x14ac:dyDescent="0.2">
      <c r="A24327"/>
      <c r="B24327"/>
      <c r="C24327"/>
      <c r="D24327"/>
      <c r="E24327"/>
      <c r="F24327"/>
      <c r="G24327"/>
      <c r="H24327"/>
      <c r="I24327"/>
      <c r="J24327"/>
      <c r="K24327"/>
      <c r="L24327"/>
      <c r="M24327"/>
      <c r="N24327"/>
    </row>
    <row r="24328" spans="1:14" x14ac:dyDescent="0.2">
      <c r="A24328"/>
      <c r="B24328"/>
      <c r="C24328"/>
      <c r="D24328"/>
      <c r="E24328"/>
      <c r="F24328"/>
      <c r="G24328"/>
      <c r="H24328"/>
      <c r="I24328"/>
      <c r="J24328"/>
      <c r="K24328"/>
      <c r="L24328"/>
      <c r="M24328"/>
      <c r="N24328"/>
    </row>
    <row r="24329" spans="1:14" x14ac:dyDescent="0.2">
      <c r="A24329"/>
      <c r="B24329"/>
      <c r="C24329"/>
      <c r="D24329"/>
      <c r="E24329"/>
      <c r="F24329"/>
      <c r="G24329"/>
      <c r="H24329"/>
      <c r="I24329"/>
      <c r="J24329"/>
      <c r="K24329"/>
      <c r="L24329"/>
      <c r="M24329"/>
      <c r="N24329"/>
    </row>
    <row r="24330" spans="1:14" x14ac:dyDescent="0.2">
      <c r="A24330"/>
      <c r="B24330"/>
      <c r="C24330"/>
      <c r="D24330"/>
      <c r="E24330"/>
      <c r="F24330"/>
      <c r="G24330"/>
      <c r="H24330"/>
      <c r="I24330"/>
      <c r="J24330"/>
      <c r="K24330"/>
      <c r="L24330"/>
      <c r="M24330"/>
      <c r="N24330"/>
    </row>
    <row r="24331" spans="1:14" x14ac:dyDescent="0.2">
      <c r="A24331"/>
      <c r="B24331"/>
      <c r="C24331"/>
      <c r="D24331"/>
      <c r="E24331"/>
      <c r="F24331"/>
      <c r="G24331"/>
      <c r="H24331"/>
      <c r="I24331"/>
      <c r="J24331"/>
      <c r="K24331"/>
      <c r="L24331"/>
      <c r="M24331"/>
      <c r="N24331"/>
    </row>
    <row r="24332" spans="1:14" x14ac:dyDescent="0.2">
      <c r="A24332"/>
      <c r="B24332"/>
      <c r="C24332"/>
      <c r="D24332"/>
      <c r="E24332"/>
      <c r="F24332"/>
      <c r="G24332"/>
      <c r="H24332"/>
      <c r="I24332"/>
      <c r="J24332"/>
      <c r="K24332"/>
      <c r="L24332"/>
      <c r="M24332"/>
      <c r="N24332"/>
    </row>
    <row r="24333" spans="1:14" x14ac:dyDescent="0.2">
      <c r="A24333"/>
      <c r="B24333"/>
      <c r="C24333"/>
      <c r="D24333"/>
      <c r="E24333"/>
      <c r="F24333"/>
      <c r="G24333"/>
      <c r="H24333"/>
      <c r="I24333"/>
      <c r="J24333"/>
      <c r="K24333"/>
      <c r="L24333"/>
      <c r="M24333"/>
      <c r="N24333"/>
    </row>
    <row r="24334" spans="1:14" x14ac:dyDescent="0.2">
      <c r="A24334"/>
      <c r="B24334"/>
      <c r="C24334"/>
      <c r="D24334"/>
      <c r="E24334"/>
      <c r="F24334"/>
      <c r="G24334"/>
      <c r="H24334"/>
      <c r="I24334"/>
      <c r="J24334"/>
      <c r="K24334"/>
      <c r="L24334"/>
      <c r="M24334"/>
      <c r="N24334"/>
    </row>
    <row r="24335" spans="1:14" x14ac:dyDescent="0.2">
      <c r="A24335"/>
      <c r="B24335"/>
      <c r="C24335"/>
      <c r="D24335"/>
      <c r="E24335"/>
      <c r="F24335"/>
      <c r="G24335"/>
      <c r="H24335"/>
      <c r="I24335"/>
      <c r="J24335"/>
      <c r="K24335"/>
      <c r="L24335"/>
      <c r="M24335"/>
      <c r="N24335"/>
    </row>
    <row r="24336" spans="1:14" x14ac:dyDescent="0.2">
      <c r="A24336"/>
      <c r="B24336"/>
      <c r="C24336"/>
      <c r="D24336"/>
      <c r="E24336"/>
      <c r="F24336"/>
      <c r="G24336"/>
      <c r="H24336"/>
      <c r="I24336"/>
      <c r="J24336"/>
      <c r="K24336"/>
      <c r="L24336"/>
      <c r="M24336"/>
      <c r="N24336"/>
    </row>
    <row r="24337" spans="1:14" x14ac:dyDescent="0.2">
      <c r="A24337"/>
      <c r="B24337"/>
      <c r="C24337"/>
      <c r="D24337"/>
      <c r="E24337"/>
      <c r="F24337"/>
      <c r="G24337"/>
      <c r="H24337"/>
      <c r="I24337"/>
      <c r="J24337"/>
      <c r="K24337"/>
      <c r="L24337"/>
      <c r="M24337"/>
      <c r="N24337"/>
    </row>
    <row r="24338" spans="1:14" x14ac:dyDescent="0.2">
      <c r="A24338"/>
      <c r="B24338"/>
      <c r="C24338"/>
      <c r="D24338"/>
      <c r="E24338"/>
      <c r="F24338"/>
      <c r="G24338"/>
      <c r="H24338"/>
      <c r="I24338"/>
      <c r="J24338"/>
      <c r="K24338"/>
      <c r="L24338"/>
      <c r="M24338"/>
      <c r="N24338"/>
    </row>
    <row r="24339" spans="1:14" x14ac:dyDescent="0.2">
      <c r="A24339"/>
      <c r="B24339"/>
      <c r="C24339"/>
      <c r="D24339"/>
      <c r="E24339"/>
      <c r="F24339"/>
      <c r="G24339"/>
      <c r="H24339"/>
      <c r="I24339"/>
      <c r="J24339"/>
      <c r="K24339"/>
      <c r="L24339"/>
      <c r="M24339"/>
      <c r="N24339"/>
    </row>
    <row r="24340" spans="1:14" x14ac:dyDescent="0.2">
      <c r="A24340"/>
      <c r="B24340"/>
      <c r="C24340"/>
      <c r="D24340"/>
      <c r="E24340"/>
      <c r="F24340"/>
      <c r="G24340"/>
      <c r="H24340"/>
      <c r="I24340"/>
      <c r="J24340"/>
      <c r="K24340"/>
      <c r="L24340"/>
      <c r="M24340"/>
      <c r="N24340"/>
    </row>
    <row r="24341" spans="1:14" x14ac:dyDescent="0.2">
      <c r="A24341"/>
      <c r="B24341"/>
      <c r="C24341"/>
      <c r="D24341"/>
      <c r="E24341"/>
      <c r="F24341"/>
      <c r="G24341"/>
      <c r="H24341"/>
      <c r="I24341"/>
      <c r="J24341"/>
      <c r="K24341"/>
      <c r="L24341"/>
      <c r="M24341"/>
      <c r="N24341"/>
    </row>
    <row r="24342" spans="1:14" x14ac:dyDescent="0.2">
      <c r="A24342"/>
      <c r="B24342"/>
      <c r="C24342"/>
      <c r="D24342"/>
      <c r="E24342"/>
      <c r="F24342"/>
      <c r="G24342"/>
      <c r="H24342"/>
      <c r="I24342"/>
      <c r="J24342"/>
      <c r="K24342"/>
      <c r="L24342"/>
      <c r="M24342"/>
      <c r="N24342"/>
    </row>
    <row r="24343" spans="1:14" x14ac:dyDescent="0.2">
      <c r="A24343"/>
      <c r="B24343"/>
      <c r="C24343"/>
      <c r="D24343"/>
      <c r="E24343"/>
      <c r="F24343"/>
      <c r="G24343"/>
      <c r="H24343"/>
      <c r="I24343"/>
      <c r="J24343"/>
      <c r="K24343"/>
      <c r="L24343"/>
      <c r="M24343"/>
      <c r="N24343"/>
    </row>
    <row r="24344" spans="1:14" x14ac:dyDescent="0.2">
      <c r="A24344"/>
      <c r="B24344"/>
      <c r="C24344"/>
      <c r="D24344"/>
      <c r="E24344"/>
      <c r="F24344"/>
      <c r="G24344"/>
      <c r="H24344"/>
      <c r="I24344"/>
      <c r="J24344"/>
      <c r="K24344"/>
      <c r="L24344"/>
      <c r="M24344"/>
      <c r="N24344"/>
    </row>
    <row r="24345" spans="1:14" x14ac:dyDescent="0.2">
      <c r="A24345"/>
      <c r="B24345"/>
      <c r="C24345"/>
      <c r="D24345"/>
      <c r="E24345"/>
      <c r="F24345"/>
      <c r="G24345"/>
      <c r="H24345"/>
      <c r="I24345"/>
      <c r="J24345"/>
      <c r="K24345"/>
      <c r="L24345"/>
      <c r="M24345"/>
      <c r="N24345"/>
    </row>
    <row r="24346" spans="1:14" x14ac:dyDescent="0.2">
      <c r="A24346"/>
      <c r="B24346"/>
      <c r="C24346"/>
      <c r="D24346"/>
      <c r="E24346"/>
      <c r="F24346"/>
      <c r="G24346"/>
      <c r="H24346"/>
      <c r="I24346"/>
      <c r="J24346"/>
      <c r="K24346"/>
      <c r="L24346"/>
      <c r="M24346"/>
      <c r="N24346"/>
    </row>
    <row r="24347" spans="1:14" x14ac:dyDescent="0.2">
      <c r="A24347"/>
      <c r="B24347"/>
      <c r="C24347"/>
      <c r="D24347"/>
      <c r="E24347"/>
      <c r="F24347"/>
      <c r="G24347"/>
      <c r="H24347"/>
      <c r="I24347"/>
      <c r="J24347"/>
      <c r="K24347"/>
      <c r="L24347"/>
      <c r="M24347"/>
      <c r="N24347"/>
    </row>
    <row r="24348" spans="1:14" x14ac:dyDescent="0.2">
      <c r="A24348"/>
      <c r="B24348"/>
      <c r="C24348"/>
      <c r="D24348"/>
      <c r="E24348"/>
      <c r="F24348"/>
      <c r="G24348"/>
      <c r="H24348"/>
      <c r="I24348"/>
      <c r="J24348"/>
      <c r="K24348"/>
      <c r="L24348"/>
      <c r="M24348"/>
      <c r="N24348"/>
    </row>
    <row r="24349" spans="1:14" x14ac:dyDescent="0.2">
      <c r="A24349"/>
      <c r="B24349"/>
      <c r="C24349"/>
      <c r="D24349"/>
      <c r="E24349"/>
      <c r="F24349"/>
      <c r="G24349"/>
      <c r="H24349"/>
      <c r="I24349"/>
      <c r="J24349"/>
      <c r="K24349"/>
      <c r="L24349"/>
      <c r="M24349"/>
      <c r="N24349"/>
    </row>
    <row r="24350" spans="1:14" x14ac:dyDescent="0.2">
      <c r="A24350"/>
      <c r="B24350"/>
      <c r="C24350"/>
      <c r="D24350"/>
      <c r="E24350"/>
      <c r="F24350"/>
      <c r="G24350"/>
      <c r="H24350"/>
      <c r="I24350"/>
      <c r="J24350"/>
      <c r="K24350"/>
      <c r="L24350"/>
      <c r="M24350"/>
      <c r="N24350"/>
    </row>
    <row r="24351" spans="1:14" x14ac:dyDescent="0.2">
      <c r="A24351"/>
      <c r="B24351"/>
      <c r="C24351"/>
      <c r="D24351"/>
      <c r="E24351"/>
      <c r="F24351"/>
      <c r="G24351"/>
      <c r="H24351"/>
      <c r="I24351"/>
      <c r="J24351"/>
      <c r="K24351"/>
      <c r="L24351"/>
      <c r="M24351"/>
      <c r="N24351"/>
    </row>
    <row r="24352" spans="1:14" x14ac:dyDescent="0.2">
      <c r="A24352"/>
      <c r="B24352"/>
      <c r="C24352"/>
      <c r="D24352"/>
      <c r="E24352"/>
      <c r="F24352"/>
      <c r="G24352"/>
      <c r="H24352"/>
      <c r="I24352"/>
      <c r="J24352"/>
      <c r="K24352"/>
      <c r="L24352"/>
      <c r="M24352"/>
      <c r="N24352"/>
    </row>
    <row r="24353" spans="1:14" x14ac:dyDescent="0.2">
      <c r="A24353"/>
      <c r="B24353"/>
      <c r="C24353"/>
      <c r="D24353"/>
      <c r="E24353"/>
      <c r="F24353"/>
      <c r="G24353"/>
      <c r="H24353"/>
      <c r="I24353"/>
      <c r="J24353"/>
      <c r="K24353"/>
      <c r="L24353"/>
      <c r="M24353"/>
      <c r="N24353"/>
    </row>
    <row r="24354" spans="1:14" x14ac:dyDescent="0.2">
      <c r="A24354"/>
      <c r="B24354"/>
      <c r="C24354"/>
      <c r="D24354"/>
      <c r="E24354"/>
      <c r="F24354"/>
      <c r="G24354"/>
      <c r="H24354"/>
      <c r="I24354"/>
      <c r="J24354"/>
      <c r="K24354"/>
      <c r="L24354"/>
      <c r="M24354"/>
      <c r="N24354"/>
    </row>
    <row r="24355" spans="1:14" x14ac:dyDescent="0.2">
      <c r="A24355"/>
      <c r="B24355"/>
      <c r="C24355"/>
      <c r="D24355"/>
      <c r="E24355"/>
      <c r="F24355"/>
      <c r="G24355"/>
      <c r="H24355"/>
      <c r="I24355"/>
      <c r="J24355"/>
      <c r="K24355"/>
      <c r="L24355"/>
      <c r="M24355"/>
      <c r="N24355"/>
    </row>
    <row r="24356" spans="1:14" x14ac:dyDescent="0.2">
      <c r="A24356"/>
      <c r="B24356"/>
      <c r="C24356"/>
      <c r="D24356"/>
      <c r="E24356"/>
      <c r="F24356"/>
      <c r="G24356"/>
      <c r="H24356"/>
      <c r="I24356"/>
      <c r="J24356"/>
      <c r="K24356"/>
      <c r="L24356"/>
      <c r="M24356"/>
      <c r="N24356"/>
    </row>
    <row r="24357" spans="1:14" x14ac:dyDescent="0.2">
      <c r="A24357"/>
      <c r="B24357"/>
      <c r="C24357"/>
      <c r="D24357"/>
      <c r="E24357"/>
      <c r="F24357"/>
      <c r="G24357"/>
      <c r="H24357"/>
      <c r="I24357"/>
      <c r="J24357"/>
      <c r="K24357"/>
      <c r="L24357"/>
      <c r="M24357"/>
      <c r="N24357"/>
    </row>
    <row r="24358" spans="1:14" x14ac:dyDescent="0.2">
      <c r="A24358"/>
      <c r="B24358"/>
      <c r="C24358"/>
      <c r="D24358"/>
      <c r="E24358"/>
      <c r="F24358"/>
      <c r="G24358"/>
      <c r="H24358"/>
      <c r="I24358"/>
      <c r="J24358"/>
      <c r="K24358"/>
      <c r="L24358"/>
      <c r="M24358"/>
      <c r="N24358"/>
    </row>
    <row r="24359" spans="1:14" x14ac:dyDescent="0.2">
      <c r="A24359"/>
      <c r="B24359"/>
      <c r="C24359"/>
      <c r="D24359"/>
      <c r="E24359"/>
      <c r="F24359"/>
      <c r="G24359"/>
      <c r="H24359"/>
      <c r="I24359"/>
      <c r="J24359"/>
      <c r="K24359"/>
      <c r="L24359"/>
      <c r="M24359"/>
      <c r="N24359"/>
    </row>
    <row r="24360" spans="1:14" x14ac:dyDescent="0.2">
      <c r="A24360"/>
      <c r="B24360"/>
      <c r="C24360"/>
      <c r="D24360"/>
      <c r="E24360"/>
      <c r="F24360"/>
      <c r="G24360"/>
      <c r="H24360"/>
      <c r="I24360"/>
      <c r="J24360"/>
      <c r="K24360"/>
      <c r="L24360"/>
      <c r="M24360"/>
      <c r="N24360"/>
    </row>
    <row r="24361" spans="1:14" x14ac:dyDescent="0.2">
      <c r="A24361"/>
      <c r="B24361"/>
      <c r="C24361"/>
      <c r="D24361"/>
      <c r="E24361"/>
      <c r="F24361"/>
      <c r="G24361"/>
      <c r="H24361"/>
      <c r="I24361"/>
      <c r="J24361"/>
      <c r="K24361"/>
      <c r="L24361"/>
      <c r="M24361"/>
      <c r="N24361"/>
    </row>
    <row r="24362" spans="1:14" x14ac:dyDescent="0.2">
      <c r="A24362"/>
      <c r="B24362"/>
      <c r="C24362"/>
      <c r="D24362"/>
      <c r="E24362"/>
      <c r="F24362"/>
      <c r="G24362"/>
      <c r="H24362"/>
      <c r="I24362"/>
      <c r="J24362"/>
      <c r="K24362"/>
      <c r="L24362"/>
      <c r="M24362"/>
      <c r="N24362"/>
    </row>
    <row r="24363" spans="1:14" x14ac:dyDescent="0.2">
      <c r="A24363"/>
      <c r="B24363"/>
      <c r="C24363"/>
      <c r="D24363"/>
      <c r="E24363"/>
      <c r="F24363"/>
      <c r="G24363"/>
      <c r="H24363"/>
      <c r="I24363"/>
      <c r="J24363"/>
      <c r="K24363"/>
      <c r="L24363"/>
      <c r="M24363"/>
      <c r="N24363"/>
    </row>
    <row r="24364" spans="1:14" x14ac:dyDescent="0.2">
      <c r="A24364"/>
      <c r="B24364"/>
      <c r="C24364"/>
      <c r="D24364"/>
      <c r="E24364"/>
      <c r="F24364"/>
      <c r="G24364"/>
      <c r="H24364"/>
      <c r="I24364"/>
      <c r="J24364"/>
      <c r="K24364"/>
      <c r="L24364"/>
      <c r="M24364"/>
      <c r="N24364"/>
    </row>
    <row r="24365" spans="1:14" x14ac:dyDescent="0.2">
      <c r="A24365"/>
      <c r="B24365"/>
      <c r="C24365"/>
      <c r="D24365"/>
      <c r="E24365"/>
      <c r="F24365"/>
      <c r="G24365"/>
      <c r="H24365"/>
      <c r="I24365"/>
      <c r="J24365"/>
      <c r="K24365"/>
      <c r="L24365"/>
      <c r="M24365"/>
      <c r="N24365"/>
    </row>
    <row r="24366" spans="1:14" x14ac:dyDescent="0.2">
      <c r="A24366"/>
      <c r="B24366"/>
      <c r="C24366"/>
      <c r="D24366"/>
      <c r="E24366"/>
      <c r="F24366"/>
      <c r="G24366"/>
      <c r="H24366"/>
      <c r="I24366"/>
      <c r="J24366"/>
      <c r="K24366"/>
      <c r="L24366"/>
      <c r="M24366"/>
      <c r="N24366"/>
    </row>
    <row r="24367" spans="1:14" x14ac:dyDescent="0.2">
      <c r="A24367"/>
      <c r="B24367"/>
      <c r="C24367"/>
      <c r="D24367"/>
      <c r="E24367"/>
      <c r="F24367"/>
      <c r="G24367"/>
      <c r="H24367"/>
      <c r="I24367"/>
      <c r="J24367"/>
      <c r="K24367"/>
      <c r="L24367"/>
      <c r="M24367"/>
      <c r="N24367"/>
    </row>
    <row r="24368" spans="1:14" x14ac:dyDescent="0.2">
      <c r="A24368"/>
      <c r="B24368"/>
      <c r="C24368"/>
      <c r="D24368"/>
      <c r="E24368"/>
      <c r="F24368"/>
      <c r="G24368"/>
      <c r="H24368"/>
      <c r="I24368"/>
      <c r="J24368"/>
      <c r="K24368"/>
      <c r="L24368"/>
      <c r="M24368"/>
      <c r="N24368"/>
    </row>
    <row r="24369" spans="1:14" x14ac:dyDescent="0.2">
      <c r="A24369"/>
      <c r="B24369"/>
      <c r="C24369"/>
      <c r="D24369"/>
      <c r="E24369"/>
      <c r="F24369"/>
      <c r="G24369"/>
      <c r="H24369"/>
      <c r="I24369"/>
      <c r="J24369"/>
      <c r="K24369"/>
      <c r="L24369"/>
      <c r="M24369"/>
      <c r="N24369"/>
    </row>
    <row r="24370" spans="1:14" x14ac:dyDescent="0.2">
      <c r="A24370"/>
      <c r="B24370"/>
      <c r="C24370"/>
      <c r="D24370"/>
      <c r="E24370"/>
      <c r="F24370"/>
      <c r="G24370"/>
      <c r="H24370"/>
      <c r="I24370"/>
      <c r="J24370"/>
      <c r="K24370"/>
      <c r="L24370"/>
      <c r="M24370"/>
      <c r="N24370"/>
    </row>
    <row r="24371" spans="1:14" x14ac:dyDescent="0.2">
      <c r="A24371"/>
      <c r="B24371"/>
      <c r="C24371"/>
      <c r="D24371"/>
      <c r="E24371"/>
      <c r="F24371"/>
      <c r="G24371"/>
      <c r="H24371"/>
      <c r="I24371"/>
      <c r="J24371"/>
      <c r="K24371"/>
      <c r="L24371"/>
      <c r="M24371"/>
      <c r="N24371"/>
    </row>
    <row r="24372" spans="1:14" x14ac:dyDescent="0.2">
      <c r="A24372"/>
      <c r="B24372"/>
      <c r="C24372"/>
      <c r="D24372"/>
      <c r="E24372"/>
      <c r="F24372"/>
      <c r="G24372"/>
      <c r="H24372"/>
      <c r="I24372"/>
      <c r="J24372"/>
      <c r="K24372"/>
      <c r="L24372"/>
      <c r="M24372"/>
      <c r="N24372"/>
    </row>
    <row r="24373" spans="1:14" x14ac:dyDescent="0.2">
      <c r="A24373"/>
      <c r="B24373"/>
      <c r="C24373"/>
      <c r="D24373"/>
      <c r="E24373"/>
      <c r="F24373"/>
      <c r="G24373"/>
      <c r="H24373"/>
      <c r="I24373"/>
      <c r="J24373"/>
      <c r="K24373"/>
      <c r="L24373"/>
      <c r="M24373"/>
      <c r="N24373"/>
    </row>
    <row r="24374" spans="1:14" x14ac:dyDescent="0.2">
      <c r="A24374"/>
      <c r="B24374"/>
      <c r="C24374"/>
      <c r="D24374"/>
      <c r="E24374"/>
      <c r="F24374"/>
      <c r="G24374"/>
      <c r="H24374"/>
      <c r="I24374"/>
      <c r="J24374"/>
      <c r="K24374"/>
      <c r="L24374"/>
      <c r="M24374"/>
      <c r="N24374"/>
    </row>
    <row r="24375" spans="1:14" x14ac:dyDescent="0.2">
      <c r="A24375"/>
      <c r="B24375"/>
      <c r="C24375"/>
      <c r="D24375"/>
      <c r="E24375"/>
      <c r="F24375"/>
      <c r="G24375"/>
      <c r="H24375"/>
      <c r="I24375"/>
      <c r="J24375"/>
      <c r="K24375"/>
      <c r="L24375"/>
      <c r="M24375"/>
      <c r="N24375"/>
    </row>
    <row r="24376" spans="1:14" x14ac:dyDescent="0.2">
      <c r="A24376"/>
      <c r="B24376"/>
      <c r="C24376"/>
      <c r="D24376"/>
      <c r="E24376"/>
      <c r="F24376"/>
      <c r="G24376"/>
      <c r="H24376"/>
      <c r="I24376"/>
      <c r="J24376"/>
      <c r="K24376"/>
      <c r="L24376"/>
      <c r="M24376"/>
      <c r="N24376"/>
    </row>
    <row r="24377" spans="1:14" x14ac:dyDescent="0.2">
      <c r="A24377"/>
      <c r="B24377"/>
      <c r="C24377"/>
      <c r="D24377"/>
      <c r="E24377"/>
      <c r="F24377"/>
      <c r="G24377"/>
      <c r="H24377"/>
      <c r="I24377"/>
      <c r="J24377"/>
      <c r="K24377"/>
      <c r="L24377"/>
      <c r="M24377"/>
      <c r="N24377"/>
    </row>
    <row r="24378" spans="1:14" x14ac:dyDescent="0.2">
      <c r="A24378"/>
      <c r="B24378"/>
      <c r="C24378"/>
      <c r="D24378"/>
      <c r="E24378"/>
      <c r="F24378"/>
      <c r="G24378"/>
      <c r="H24378"/>
      <c r="I24378"/>
      <c r="J24378"/>
      <c r="K24378"/>
      <c r="L24378"/>
      <c r="M24378"/>
      <c r="N24378"/>
    </row>
    <row r="24379" spans="1:14" x14ac:dyDescent="0.2">
      <c r="A24379"/>
      <c r="B24379"/>
      <c r="C24379"/>
      <c r="D24379"/>
      <c r="E24379"/>
      <c r="F24379"/>
      <c r="G24379"/>
      <c r="H24379"/>
      <c r="I24379"/>
      <c r="J24379"/>
      <c r="K24379"/>
      <c r="L24379"/>
      <c r="M24379"/>
      <c r="N24379"/>
    </row>
    <row r="24380" spans="1:14" x14ac:dyDescent="0.2">
      <c r="A24380"/>
      <c r="B24380"/>
      <c r="C24380"/>
      <c r="D24380"/>
      <c r="E24380"/>
      <c r="F24380"/>
      <c r="G24380"/>
      <c r="H24380"/>
      <c r="I24380"/>
      <c r="J24380"/>
      <c r="K24380"/>
      <c r="L24380"/>
      <c r="M24380"/>
      <c r="N24380"/>
    </row>
    <row r="24381" spans="1:14" x14ac:dyDescent="0.2">
      <c r="A24381"/>
      <c r="B24381"/>
      <c r="C24381"/>
      <c r="D24381"/>
      <c r="E24381"/>
      <c r="F24381"/>
      <c r="G24381"/>
      <c r="H24381"/>
      <c r="I24381"/>
      <c r="J24381"/>
      <c r="K24381"/>
      <c r="L24381"/>
      <c r="M24381"/>
      <c r="N24381"/>
    </row>
    <row r="24382" spans="1:14" x14ac:dyDescent="0.2">
      <c r="A24382"/>
      <c r="B24382"/>
      <c r="C24382"/>
      <c r="D24382"/>
      <c r="E24382"/>
      <c r="F24382"/>
      <c r="G24382"/>
      <c r="H24382"/>
      <c r="I24382"/>
      <c r="J24382"/>
      <c r="K24382"/>
      <c r="L24382"/>
      <c r="M24382"/>
      <c r="N24382"/>
    </row>
    <row r="24383" spans="1:14" x14ac:dyDescent="0.2">
      <c r="A24383"/>
      <c r="B24383"/>
      <c r="C24383"/>
      <c r="D24383"/>
      <c r="E24383"/>
      <c r="F24383"/>
      <c r="G24383"/>
      <c r="H24383"/>
      <c r="I24383"/>
      <c r="J24383"/>
      <c r="K24383"/>
      <c r="L24383"/>
      <c r="M24383"/>
      <c r="N24383"/>
    </row>
    <row r="24384" spans="1:14" x14ac:dyDescent="0.2">
      <c r="A24384"/>
      <c r="B24384"/>
      <c r="C24384"/>
      <c r="D24384"/>
      <c r="E24384"/>
      <c r="F24384"/>
      <c r="G24384"/>
      <c r="H24384"/>
      <c r="I24384"/>
      <c r="J24384"/>
      <c r="K24384"/>
      <c r="L24384"/>
      <c r="M24384"/>
      <c r="N24384"/>
    </row>
    <row r="24385" spans="1:14" x14ac:dyDescent="0.2">
      <c r="A24385"/>
      <c r="B24385"/>
      <c r="C24385"/>
      <c r="D24385"/>
      <c r="E24385"/>
      <c r="F24385"/>
      <c r="G24385"/>
      <c r="H24385"/>
      <c r="I24385"/>
      <c r="J24385"/>
      <c r="K24385"/>
      <c r="L24385"/>
      <c r="M24385"/>
      <c r="N24385"/>
    </row>
    <row r="24386" spans="1:14" x14ac:dyDescent="0.2">
      <c r="A24386"/>
      <c r="B24386"/>
      <c r="C24386"/>
      <c r="D24386"/>
      <c r="E24386"/>
      <c r="F24386"/>
      <c r="G24386"/>
      <c r="H24386"/>
      <c r="I24386"/>
      <c r="J24386"/>
      <c r="K24386"/>
      <c r="L24386"/>
      <c r="M24386"/>
      <c r="N24386"/>
    </row>
    <row r="24387" spans="1:14" x14ac:dyDescent="0.2">
      <c r="A24387"/>
      <c r="B24387"/>
      <c r="C24387"/>
      <c r="D24387"/>
      <c r="E24387"/>
      <c r="F24387"/>
      <c r="G24387"/>
      <c r="H24387"/>
      <c r="I24387"/>
      <c r="J24387"/>
      <c r="K24387"/>
      <c r="L24387"/>
      <c r="M24387"/>
      <c r="N24387"/>
    </row>
    <row r="24388" spans="1:14" x14ac:dyDescent="0.2">
      <c r="A24388"/>
      <c r="B24388"/>
      <c r="C24388"/>
      <c r="D24388"/>
      <c r="E24388"/>
      <c r="F24388"/>
      <c r="G24388"/>
      <c r="H24388"/>
      <c r="I24388"/>
      <c r="J24388"/>
      <c r="K24388"/>
      <c r="L24388"/>
      <c r="M24388"/>
      <c r="N24388"/>
    </row>
    <row r="24389" spans="1:14" x14ac:dyDescent="0.2">
      <c r="A24389"/>
      <c r="B24389"/>
      <c r="C24389"/>
      <c r="D24389"/>
      <c r="E24389"/>
      <c r="F24389"/>
      <c r="G24389"/>
      <c r="H24389"/>
      <c r="I24389"/>
      <c r="J24389"/>
      <c r="K24389"/>
      <c r="L24389"/>
      <c r="M24389"/>
      <c r="N24389"/>
    </row>
    <row r="24390" spans="1:14" x14ac:dyDescent="0.2">
      <c r="A24390"/>
      <c r="B24390"/>
      <c r="C24390"/>
      <c r="D24390"/>
      <c r="E24390"/>
      <c r="F24390"/>
      <c r="G24390"/>
      <c r="H24390"/>
      <c r="I24390"/>
      <c r="J24390"/>
      <c r="K24390"/>
      <c r="L24390"/>
      <c r="M24390"/>
      <c r="N24390"/>
    </row>
    <row r="24391" spans="1:14" x14ac:dyDescent="0.2">
      <c r="A24391"/>
      <c r="B24391"/>
      <c r="C24391"/>
      <c r="D24391"/>
      <c r="E24391"/>
      <c r="F24391"/>
      <c r="G24391"/>
      <c r="H24391"/>
      <c r="I24391"/>
      <c r="J24391"/>
      <c r="K24391"/>
      <c r="L24391"/>
      <c r="M24391"/>
      <c r="N24391"/>
    </row>
    <row r="24392" spans="1:14" x14ac:dyDescent="0.2">
      <c r="A24392"/>
      <c r="B24392"/>
      <c r="C24392"/>
      <c r="D24392"/>
      <c r="E24392"/>
      <c r="F24392"/>
      <c r="G24392"/>
      <c r="H24392"/>
      <c r="I24392"/>
      <c r="J24392"/>
      <c r="K24392"/>
      <c r="L24392"/>
      <c r="M24392"/>
      <c r="N24392"/>
    </row>
    <row r="24393" spans="1:14" x14ac:dyDescent="0.2">
      <c r="A24393"/>
      <c r="B24393"/>
      <c r="C24393"/>
      <c r="D24393"/>
      <c r="E24393"/>
      <c r="F24393"/>
      <c r="G24393"/>
      <c r="H24393"/>
      <c r="I24393"/>
      <c r="J24393"/>
      <c r="K24393"/>
      <c r="L24393"/>
      <c r="M24393"/>
      <c r="N24393"/>
    </row>
    <row r="24394" spans="1:14" x14ac:dyDescent="0.2">
      <c r="A24394"/>
      <c r="B24394"/>
      <c r="C24394"/>
      <c r="D24394"/>
      <c r="E24394"/>
      <c r="F24394"/>
      <c r="G24394"/>
      <c r="H24394"/>
      <c r="I24394"/>
      <c r="J24394"/>
      <c r="K24394"/>
      <c r="L24394"/>
      <c r="M24394"/>
      <c r="N24394"/>
    </row>
    <row r="24395" spans="1:14" x14ac:dyDescent="0.2">
      <c r="A24395"/>
      <c r="B24395"/>
      <c r="C24395"/>
      <c r="D24395"/>
      <c r="E24395"/>
      <c r="F24395"/>
      <c r="G24395"/>
      <c r="H24395"/>
      <c r="I24395"/>
      <c r="J24395"/>
      <c r="K24395"/>
      <c r="L24395"/>
      <c r="M24395"/>
      <c r="N24395"/>
    </row>
    <row r="24396" spans="1:14" x14ac:dyDescent="0.2">
      <c r="A24396"/>
      <c r="B24396"/>
      <c r="C24396"/>
      <c r="D24396"/>
      <c r="E24396"/>
      <c r="F24396"/>
      <c r="G24396"/>
      <c r="H24396"/>
      <c r="I24396"/>
      <c r="J24396"/>
      <c r="K24396"/>
      <c r="L24396"/>
      <c r="M24396"/>
      <c r="N24396"/>
    </row>
    <row r="24397" spans="1:14" x14ac:dyDescent="0.2">
      <c r="A24397"/>
      <c r="B24397"/>
      <c r="C24397"/>
      <c r="D24397"/>
      <c r="E24397"/>
      <c r="F24397"/>
      <c r="G24397"/>
      <c r="H24397"/>
      <c r="I24397"/>
      <c r="J24397"/>
      <c r="K24397"/>
      <c r="L24397"/>
      <c r="M24397"/>
      <c r="N24397"/>
    </row>
    <row r="24398" spans="1:14" x14ac:dyDescent="0.2">
      <c r="A24398"/>
      <c r="B24398"/>
      <c r="C24398"/>
      <c r="D24398"/>
      <c r="E24398"/>
      <c r="F24398"/>
      <c r="G24398"/>
      <c r="H24398"/>
      <c r="I24398"/>
      <c r="J24398"/>
      <c r="K24398"/>
      <c r="L24398"/>
      <c r="M24398"/>
      <c r="N24398"/>
    </row>
    <row r="24399" spans="1:14" x14ac:dyDescent="0.2">
      <c r="A24399"/>
      <c r="B24399"/>
      <c r="C24399"/>
      <c r="D24399"/>
      <c r="E24399"/>
      <c r="F24399"/>
      <c r="G24399"/>
      <c r="H24399"/>
      <c r="I24399"/>
      <c r="J24399"/>
      <c r="K24399"/>
      <c r="L24399"/>
      <c r="M24399"/>
      <c r="N24399"/>
    </row>
    <row r="24400" spans="1:14" x14ac:dyDescent="0.2">
      <c r="A24400"/>
      <c r="B24400"/>
      <c r="C24400"/>
      <c r="D24400"/>
      <c r="E24400"/>
      <c r="F24400"/>
      <c r="G24400"/>
      <c r="H24400"/>
      <c r="I24400"/>
      <c r="J24400"/>
      <c r="K24400"/>
      <c r="L24400"/>
      <c r="M24400"/>
      <c r="N24400"/>
    </row>
    <row r="24401" spans="1:14" x14ac:dyDescent="0.2">
      <c r="A24401"/>
      <c r="B24401"/>
      <c r="C24401"/>
      <c r="D24401"/>
      <c r="E24401"/>
      <c r="F24401"/>
      <c r="G24401"/>
      <c r="H24401"/>
      <c r="I24401"/>
      <c r="J24401"/>
      <c r="K24401"/>
      <c r="L24401"/>
      <c r="M24401"/>
      <c r="N24401"/>
    </row>
    <row r="24402" spans="1:14" x14ac:dyDescent="0.2">
      <c r="A24402"/>
      <c r="B24402"/>
      <c r="C24402"/>
      <c r="D24402"/>
      <c r="E24402"/>
      <c r="F24402"/>
      <c r="G24402"/>
      <c r="H24402"/>
      <c r="I24402"/>
      <c r="J24402"/>
      <c r="K24402"/>
      <c r="L24402"/>
      <c r="M24402"/>
      <c r="N24402"/>
    </row>
    <row r="24403" spans="1:14" x14ac:dyDescent="0.2">
      <c r="A24403"/>
      <c r="B24403"/>
      <c r="C24403"/>
      <c r="D24403"/>
      <c r="E24403"/>
      <c r="F24403"/>
      <c r="G24403"/>
      <c r="H24403"/>
      <c r="I24403"/>
      <c r="J24403"/>
      <c r="K24403"/>
      <c r="L24403"/>
      <c r="M24403"/>
      <c r="N24403"/>
    </row>
    <row r="24404" spans="1:14" x14ac:dyDescent="0.2">
      <c r="A24404"/>
      <c r="B24404"/>
      <c r="C24404"/>
      <c r="D24404"/>
      <c r="E24404"/>
      <c r="F24404"/>
      <c r="G24404"/>
      <c r="H24404"/>
      <c r="I24404"/>
      <c r="J24404"/>
      <c r="K24404"/>
      <c r="L24404"/>
      <c r="M24404"/>
      <c r="N24404"/>
    </row>
    <row r="24405" spans="1:14" x14ac:dyDescent="0.2">
      <c r="A24405"/>
      <c r="B24405"/>
      <c r="C24405"/>
      <c r="D24405"/>
      <c r="E24405"/>
      <c r="F24405"/>
      <c r="G24405"/>
      <c r="H24405"/>
      <c r="I24405"/>
      <c r="J24405"/>
      <c r="K24405"/>
      <c r="L24405"/>
      <c r="M24405"/>
      <c r="N24405"/>
    </row>
    <row r="24406" spans="1:14" x14ac:dyDescent="0.2">
      <c r="A24406"/>
      <c r="B24406"/>
      <c r="C24406"/>
      <c r="D24406"/>
      <c r="E24406"/>
      <c r="F24406"/>
      <c r="G24406"/>
      <c r="H24406"/>
      <c r="I24406"/>
      <c r="J24406"/>
      <c r="K24406"/>
      <c r="L24406"/>
      <c r="M24406"/>
      <c r="N24406"/>
    </row>
    <row r="24407" spans="1:14" x14ac:dyDescent="0.2">
      <c r="A24407"/>
      <c r="B24407"/>
      <c r="C24407"/>
      <c r="D24407"/>
      <c r="E24407"/>
      <c r="F24407"/>
      <c r="G24407"/>
      <c r="H24407"/>
      <c r="I24407"/>
      <c r="J24407"/>
      <c r="K24407"/>
      <c r="L24407"/>
      <c r="M24407"/>
      <c r="N24407"/>
    </row>
    <row r="24408" spans="1:14" x14ac:dyDescent="0.2">
      <c r="A24408"/>
      <c r="B24408"/>
      <c r="C24408"/>
      <c r="D24408"/>
      <c r="E24408"/>
      <c r="F24408"/>
      <c r="G24408"/>
      <c r="H24408"/>
      <c r="I24408"/>
      <c r="J24408"/>
      <c r="K24408"/>
      <c r="L24408"/>
      <c r="M24408"/>
      <c r="N24408"/>
    </row>
    <row r="24409" spans="1:14" x14ac:dyDescent="0.2">
      <c r="A24409"/>
      <c r="B24409"/>
      <c r="C24409"/>
      <c r="D24409"/>
      <c r="E24409"/>
      <c r="F24409"/>
      <c r="G24409"/>
      <c r="H24409"/>
      <c r="I24409"/>
      <c r="J24409"/>
      <c r="K24409"/>
      <c r="L24409"/>
      <c r="M24409"/>
      <c r="N24409"/>
    </row>
    <row r="24410" spans="1:14" x14ac:dyDescent="0.2">
      <c r="A24410"/>
      <c r="B24410"/>
      <c r="C24410"/>
      <c r="D24410"/>
      <c r="E24410"/>
      <c r="F24410"/>
      <c r="G24410"/>
      <c r="H24410"/>
      <c r="I24410"/>
      <c r="J24410"/>
      <c r="K24410"/>
      <c r="L24410"/>
      <c r="M24410"/>
      <c r="N24410"/>
    </row>
    <row r="24411" spans="1:14" x14ac:dyDescent="0.2">
      <c r="A24411"/>
      <c r="B24411"/>
      <c r="C24411"/>
      <c r="D24411"/>
      <c r="E24411"/>
      <c r="F24411"/>
      <c r="G24411"/>
      <c r="H24411"/>
      <c r="I24411"/>
      <c r="J24411"/>
      <c r="K24411"/>
      <c r="L24411"/>
      <c r="M24411"/>
      <c r="N24411"/>
    </row>
    <row r="24412" spans="1:14" x14ac:dyDescent="0.2">
      <c r="A24412"/>
      <c r="B24412"/>
      <c r="C24412"/>
      <c r="D24412"/>
      <c r="E24412"/>
      <c r="F24412"/>
      <c r="G24412"/>
      <c r="H24412"/>
      <c r="I24412"/>
      <c r="J24412"/>
      <c r="K24412"/>
      <c r="L24412"/>
      <c r="M24412"/>
      <c r="N24412"/>
    </row>
    <row r="24413" spans="1:14" x14ac:dyDescent="0.2">
      <c r="A24413"/>
      <c r="B24413"/>
      <c r="C24413"/>
      <c r="D24413"/>
      <c r="E24413"/>
      <c r="F24413"/>
      <c r="G24413"/>
      <c r="H24413"/>
      <c r="I24413"/>
      <c r="J24413"/>
      <c r="K24413"/>
      <c r="L24413"/>
      <c r="M24413"/>
      <c r="N24413"/>
    </row>
    <row r="24414" spans="1:14" x14ac:dyDescent="0.2">
      <c r="A24414"/>
      <c r="B24414"/>
      <c r="C24414"/>
      <c r="D24414"/>
      <c r="E24414"/>
      <c r="F24414"/>
      <c r="G24414"/>
      <c r="H24414"/>
      <c r="I24414"/>
      <c r="J24414"/>
      <c r="K24414"/>
      <c r="L24414"/>
      <c r="M24414"/>
      <c r="N24414"/>
    </row>
    <row r="24415" spans="1:14" x14ac:dyDescent="0.2">
      <c r="A24415"/>
      <c r="B24415"/>
      <c r="C24415"/>
      <c r="D24415"/>
      <c r="E24415"/>
      <c r="F24415"/>
      <c r="G24415"/>
      <c r="H24415"/>
      <c r="I24415"/>
      <c r="J24415"/>
      <c r="K24415"/>
      <c r="L24415"/>
      <c r="M24415"/>
      <c r="N24415"/>
    </row>
    <row r="24416" spans="1:14" x14ac:dyDescent="0.2">
      <c r="A24416"/>
      <c r="B24416"/>
      <c r="C24416"/>
      <c r="D24416"/>
      <c r="E24416"/>
      <c r="F24416"/>
      <c r="G24416"/>
      <c r="H24416"/>
      <c r="I24416"/>
      <c r="J24416"/>
      <c r="K24416"/>
      <c r="L24416"/>
      <c r="M24416"/>
      <c r="N24416"/>
    </row>
    <row r="24417" spans="1:14" x14ac:dyDescent="0.2">
      <c r="A24417"/>
      <c r="B24417"/>
      <c r="C24417"/>
      <c r="D24417"/>
      <c r="E24417"/>
      <c r="F24417"/>
      <c r="G24417"/>
      <c r="H24417"/>
      <c r="I24417"/>
      <c r="J24417"/>
      <c r="K24417"/>
      <c r="L24417"/>
      <c r="M24417"/>
      <c r="N24417"/>
    </row>
    <row r="24418" spans="1:14" x14ac:dyDescent="0.2">
      <c r="A24418"/>
      <c r="B24418"/>
      <c r="C24418"/>
      <c r="D24418"/>
      <c r="E24418"/>
      <c r="F24418"/>
      <c r="G24418"/>
      <c r="H24418"/>
      <c r="I24418"/>
      <c r="J24418"/>
      <c r="K24418"/>
      <c r="L24418"/>
      <c r="M24418"/>
      <c r="N24418"/>
    </row>
    <row r="24419" spans="1:14" x14ac:dyDescent="0.2">
      <c r="A24419"/>
      <c r="B24419"/>
      <c r="C24419"/>
      <c r="D24419"/>
      <c r="E24419"/>
      <c r="F24419"/>
      <c r="G24419"/>
      <c r="H24419"/>
      <c r="I24419"/>
      <c r="J24419"/>
      <c r="K24419"/>
      <c r="L24419"/>
      <c r="M24419"/>
      <c r="N24419"/>
    </row>
    <row r="24420" spans="1:14" x14ac:dyDescent="0.2">
      <c r="A24420"/>
      <c r="B24420"/>
      <c r="C24420"/>
      <c r="D24420"/>
      <c r="E24420"/>
      <c r="F24420"/>
      <c r="G24420"/>
      <c r="H24420"/>
      <c r="I24420"/>
      <c r="J24420"/>
      <c r="K24420"/>
      <c r="L24420"/>
      <c r="M24420"/>
      <c r="N24420"/>
    </row>
    <row r="24421" spans="1:14" x14ac:dyDescent="0.2">
      <c r="A24421"/>
      <c r="B24421"/>
      <c r="C24421"/>
      <c r="D24421"/>
      <c r="E24421"/>
      <c r="F24421"/>
      <c r="G24421"/>
      <c r="H24421"/>
      <c r="I24421"/>
      <c r="J24421"/>
      <c r="K24421"/>
      <c r="L24421"/>
      <c r="M24421"/>
      <c r="N24421"/>
    </row>
    <row r="24422" spans="1:14" x14ac:dyDescent="0.2">
      <c r="A24422"/>
      <c r="B24422"/>
      <c r="C24422"/>
      <c r="D24422"/>
      <c r="E24422"/>
      <c r="F24422"/>
      <c r="G24422"/>
      <c r="H24422"/>
      <c r="I24422"/>
      <c r="J24422"/>
      <c r="K24422"/>
      <c r="L24422"/>
      <c r="M24422"/>
      <c r="N24422"/>
    </row>
    <row r="24423" spans="1:14" x14ac:dyDescent="0.2">
      <c r="A24423"/>
      <c r="B24423"/>
      <c r="C24423"/>
      <c r="D24423"/>
      <c r="E24423"/>
      <c r="F24423"/>
      <c r="G24423"/>
      <c r="H24423"/>
      <c r="I24423"/>
      <c r="J24423"/>
      <c r="K24423"/>
      <c r="L24423"/>
      <c r="M24423"/>
      <c r="N24423"/>
    </row>
    <row r="24424" spans="1:14" x14ac:dyDescent="0.2">
      <c r="A24424"/>
      <c r="B24424"/>
      <c r="C24424"/>
      <c r="D24424"/>
      <c r="E24424"/>
      <c r="F24424"/>
      <c r="G24424"/>
      <c r="H24424"/>
      <c r="I24424"/>
      <c r="J24424"/>
      <c r="K24424"/>
      <c r="L24424"/>
      <c r="M24424"/>
      <c r="N24424"/>
    </row>
    <row r="24425" spans="1:14" x14ac:dyDescent="0.2">
      <c r="A24425"/>
      <c r="B24425"/>
      <c r="C24425"/>
      <c r="D24425"/>
      <c r="E24425"/>
      <c r="F24425"/>
      <c r="G24425"/>
      <c r="H24425"/>
      <c r="I24425"/>
      <c r="J24425"/>
      <c r="K24425"/>
      <c r="L24425"/>
      <c r="M24425"/>
      <c r="N24425"/>
    </row>
    <row r="24426" spans="1:14" x14ac:dyDescent="0.2">
      <c r="A24426"/>
      <c r="B24426"/>
      <c r="C24426"/>
      <c r="D24426"/>
      <c r="E24426"/>
      <c r="F24426"/>
      <c r="G24426"/>
      <c r="H24426"/>
      <c r="I24426"/>
      <c r="J24426"/>
      <c r="K24426"/>
      <c r="L24426"/>
      <c r="M24426"/>
      <c r="N24426"/>
    </row>
    <row r="24427" spans="1:14" x14ac:dyDescent="0.2">
      <c r="A24427"/>
      <c r="B24427"/>
      <c r="C24427"/>
      <c r="D24427"/>
      <c r="E24427"/>
      <c r="F24427"/>
      <c r="G24427"/>
      <c r="H24427"/>
      <c r="I24427"/>
      <c r="J24427"/>
      <c r="K24427"/>
      <c r="L24427"/>
      <c r="M24427"/>
      <c r="N24427"/>
    </row>
    <row r="24428" spans="1:14" x14ac:dyDescent="0.2">
      <c r="A24428"/>
      <c r="B24428"/>
      <c r="C24428"/>
      <c r="D24428"/>
      <c r="E24428"/>
      <c r="F24428"/>
      <c r="G24428"/>
      <c r="H24428"/>
      <c r="I24428"/>
      <c r="J24428"/>
      <c r="K24428"/>
      <c r="L24428"/>
      <c r="M24428"/>
      <c r="N24428"/>
    </row>
    <row r="24429" spans="1:14" x14ac:dyDescent="0.2">
      <c r="A24429"/>
      <c r="B24429"/>
      <c r="C24429"/>
      <c r="D24429"/>
      <c r="E24429"/>
      <c r="F24429"/>
      <c r="G24429"/>
      <c r="H24429"/>
      <c r="I24429"/>
      <c r="J24429"/>
      <c r="K24429"/>
      <c r="L24429"/>
      <c r="M24429"/>
      <c r="N24429"/>
    </row>
    <row r="24430" spans="1:14" x14ac:dyDescent="0.2">
      <c r="A24430"/>
      <c r="B24430"/>
      <c r="C24430"/>
      <c r="D24430"/>
      <c r="E24430"/>
      <c r="F24430"/>
      <c r="G24430"/>
      <c r="H24430"/>
      <c r="I24430"/>
      <c r="J24430"/>
      <c r="K24430"/>
      <c r="L24430"/>
      <c r="M24430"/>
      <c r="N24430"/>
    </row>
    <row r="24431" spans="1:14" x14ac:dyDescent="0.2">
      <c r="A24431"/>
      <c r="B24431"/>
      <c r="C24431"/>
      <c r="D24431"/>
      <c r="E24431"/>
      <c r="F24431"/>
      <c r="G24431"/>
      <c r="H24431"/>
      <c r="I24431"/>
      <c r="J24431"/>
      <c r="K24431"/>
      <c r="L24431"/>
      <c r="M24431"/>
      <c r="N24431"/>
    </row>
    <row r="24432" spans="1:14" x14ac:dyDescent="0.2">
      <c r="A24432"/>
      <c r="B24432"/>
      <c r="C24432"/>
      <c r="D24432"/>
      <c r="E24432"/>
      <c r="F24432"/>
      <c r="G24432"/>
      <c r="H24432"/>
      <c r="I24432"/>
      <c r="J24432"/>
      <c r="K24432"/>
      <c r="L24432"/>
      <c r="M24432"/>
      <c r="N24432"/>
    </row>
    <row r="24433" spans="1:14" x14ac:dyDescent="0.2">
      <c r="A24433"/>
      <c r="B24433"/>
      <c r="C24433"/>
      <c r="D24433"/>
      <c r="E24433"/>
      <c r="F24433"/>
      <c r="G24433"/>
      <c r="H24433"/>
      <c r="I24433"/>
      <c r="J24433"/>
      <c r="K24433"/>
      <c r="L24433"/>
      <c r="M24433"/>
      <c r="N24433"/>
    </row>
    <row r="24434" spans="1:14" x14ac:dyDescent="0.2">
      <c r="A24434"/>
      <c r="B24434"/>
      <c r="C24434"/>
      <c r="D24434"/>
      <c r="E24434"/>
      <c r="F24434"/>
      <c r="G24434"/>
      <c r="H24434"/>
      <c r="I24434"/>
      <c r="J24434"/>
      <c r="K24434"/>
      <c r="L24434"/>
      <c r="M24434"/>
      <c r="N24434"/>
    </row>
    <row r="24435" spans="1:14" x14ac:dyDescent="0.2">
      <c r="A24435"/>
      <c r="B24435"/>
      <c r="C24435"/>
      <c r="D24435"/>
      <c r="E24435"/>
      <c r="F24435"/>
      <c r="G24435"/>
      <c r="H24435"/>
      <c r="I24435"/>
      <c r="J24435"/>
      <c r="K24435"/>
      <c r="L24435"/>
      <c r="M24435"/>
      <c r="N24435"/>
    </row>
    <row r="24436" spans="1:14" x14ac:dyDescent="0.2">
      <c r="A24436"/>
      <c r="B24436"/>
      <c r="C24436"/>
      <c r="D24436"/>
      <c r="E24436"/>
      <c r="F24436"/>
      <c r="G24436"/>
      <c r="H24436"/>
      <c r="I24436"/>
      <c r="J24436"/>
      <c r="K24436"/>
      <c r="L24436"/>
      <c r="M24436"/>
      <c r="N24436"/>
    </row>
    <row r="24437" spans="1:14" x14ac:dyDescent="0.2">
      <c r="A24437"/>
      <c r="B24437"/>
      <c r="C24437"/>
      <c r="D24437"/>
      <c r="E24437"/>
      <c r="F24437"/>
      <c r="G24437"/>
      <c r="H24437"/>
      <c r="I24437"/>
      <c r="J24437"/>
      <c r="K24437"/>
      <c r="L24437"/>
      <c r="M24437"/>
      <c r="N24437"/>
    </row>
    <row r="24438" spans="1:14" x14ac:dyDescent="0.2">
      <c r="A24438"/>
      <c r="B24438"/>
      <c r="C24438"/>
      <c r="D24438"/>
      <c r="E24438"/>
      <c r="F24438"/>
      <c r="G24438"/>
      <c r="H24438"/>
      <c r="I24438"/>
      <c r="J24438"/>
      <c r="K24438"/>
      <c r="L24438"/>
      <c r="M24438"/>
      <c r="N24438"/>
    </row>
    <row r="24439" spans="1:14" x14ac:dyDescent="0.2">
      <c r="A24439"/>
      <c r="B24439"/>
      <c r="C24439"/>
      <c r="D24439"/>
      <c r="E24439"/>
      <c r="F24439"/>
      <c r="G24439"/>
      <c r="H24439"/>
      <c r="I24439"/>
      <c r="J24439"/>
      <c r="K24439"/>
      <c r="L24439"/>
      <c r="M24439"/>
      <c r="N24439"/>
    </row>
    <row r="24440" spans="1:14" x14ac:dyDescent="0.2">
      <c r="A24440"/>
      <c r="B24440"/>
      <c r="C24440"/>
      <c r="D24440"/>
      <c r="E24440"/>
      <c r="F24440"/>
      <c r="G24440"/>
      <c r="H24440"/>
      <c r="I24440"/>
      <c r="J24440"/>
      <c r="K24440"/>
      <c r="L24440"/>
      <c r="M24440"/>
      <c r="N24440"/>
    </row>
    <row r="24441" spans="1:14" x14ac:dyDescent="0.2">
      <c r="A24441"/>
      <c r="B24441"/>
      <c r="C24441"/>
      <c r="D24441"/>
      <c r="E24441"/>
      <c r="F24441"/>
      <c r="G24441"/>
      <c r="H24441"/>
      <c r="I24441"/>
      <c r="J24441"/>
      <c r="K24441"/>
      <c r="L24441"/>
      <c r="M24441"/>
      <c r="N24441"/>
    </row>
    <row r="24442" spans="1:14" x14ac:dyDescent="0.2">
      <c r="A24442"/>
      <c r="B24442"/>
      <c r="C24442"/>
      <c r="D24442"/>
      <c r="E24442"/>
      <c r="F24442"/>
      <c r="G24442"/>
      <c r="H24442"/>
      <c r="I24442"/>
      <c r="J24442"/>
      <c r="K24442"/>
      <c r="L24442"/>
      <c r="M24442"/>
      <c r="N24442"/>
    </row>
    <row r="24443" spans="1:14" x14ac:dyDescent="0.2">
      <c r="A24443"/>
      <c r="B24443"/>
      <c r="C24443"/>
      <c r="D24443"/>
      <c r="E24443"/>
      <c r="F24443"/>
      <c r="G24443"/>
      <c r="H24443"/>
      <c r="I24443"/>
      <c r="J24443"/>
      <c r="K24443"/>
      <c r="L24443"/>
      <c r="M24443"/>
      <c r="N24443"/>
    </row>
    <row r="24444" spans="1:14" x14ac:dyDescent="0.2">
      <c r="A24444"/>
      <c r="B24444"/>
      <c r="C24444"/>
      <c r="D24444"/>
      <c r="E24444"/>
      <c r="F24444"/>
      <c r="G24444"/>
      <c r="H24444"/>
      <c r="I24444"/>
      <c r="J24444"/>
      <c r="K24444"/>
      <c r="L24444"/>
      <c r="M24444"/>
      <c r="N24444"/>
    </row>
    <row r="24445" spans="1:14" x14ac:dyDescent="0.2">
      <c r="A24445"/>
      <c r="B24445"/>
      <c r="C24445"/>
      <c r="D24445"/>
      <c r="E24445"/>
      <c r="F24445"/>
      <c r="G24445"/>
      <c r="H24445"/>
      <c r="I24445"/>
      <c r="J24445"/>
      <c r="K24445"/>
      <c r="L24445"/>
      <c r="M24445"/>
      <c r="N24445"/>
    </row>
    <row r="24446" spans="1:14" x14ac:dyDescent="0.2">
      <c r="A24446"/>
      <c r="B24446"/>
      <c r="C24446"/>
      <c r="D24446"/>
      <c r="E24446"/>
      <c r="F24446"/>
      <c r="G24446"/>
      <c r="H24446"/>
      <c r="I24446"/>
      <c r="J24446"/>
      <c r="K24446"/>
      <c r="L24446"/>
      <c r="M24446"/>
      <c r="N24446"/>
    </row>
    <row r="24447" spans="1:14" x14ac:dyDescent="0.2">
      <c r="A24447"/>
      <c r="B24447"/>
      <c r="C24447"/>
      <c r="D24447"/>
      <c r="E24447"/>
      <c r="F24447"/>
      <c r="G24447"/>
      <c r="H24447"/>
      <c r="I24447"/>
      <c r="J24447"/>
      <c r="K24447"/>
      <c r="L24447"/>
      <c r="M24447"/>
      <c r="N24447"/>
    </row>
    <row r="24448" spans="1:14" x14ac:dyDescent="0.2">
      <c r="A24448"/>
      <c r="B24448"/>
      <c r="C24448"/>
      <c r="D24448"/>
      <c r="E24448"/>
      <c r="F24448"/>
      <c r="G24448"/>
      <c r="H24448"/>
      <c r="I24448"/>
      <c r="J24448"/>
      <c r="K24448"/>
      <c r="L24448"/>
      <c r="M24448"/>
      <c r="N24448"/>
    </row>
    <row r="24449" spans="1:14" x14ac:dyDescent="0.2">
      <c r="A24449"/>
      <c r="B24449"/>
      <c r="C24449"/>
      <c r="D24449"/>
      <c r="E24449"/>
      <c r="F24449"/>
      <c r="G24449"/>
      <c r="H24449"/>
      <c r="I24449"/>
      <c r="J24449"/>
      <c r="K24449"/>
      <c r="L24449"/>
      <c r="M24449"/>
      <c r="N24449"/>
    </row>
    <row r="24450" spans="1:14" x14ac:dyDescent="0.2">
      <c r="A24450"/>
      <c r="B24450"/>
      <c r="C24450"/>
      <c r="D24450"/>
      <c r="E24450"/>
      <c r="F24450"/>
      <c r="G24450"/>
      <c r="H24450"/>
      <c r="I24450"/>
      <c r="J24450"/>
      <c r="K24450"/>
      <c r="L24450"/>
      <c r="M24450"/>
      <c r="N24450"/>
    </row>
    <row r="24451" spans="1:14" x14ac:dyDescent="0.2">
      <c r="A24451"/>
      <c r="B24451"/>
      <c r="C24451"/>
      <c r="D24451"/>
      <c r="E24451"/>
      <c r="F24451"/>
      <c r="G24451"/>
      <c r="H24451"/>
      <c r="I24451"/>
      <c r="J24451"/>
      <c r="K24451"/>
      <c r="L24451"/>
      <c r="M24451"/>
      <c r="N24451"/>
    </row>
    <row r="24452" spans="1:14" x14ac:dyDescent="0.2">
      <c r="A24452"/>
      <c r="B24452"/>
      <c r="C24452"/>
      <c r="D24452"/>
      <c r="E24452"/>
      <c r="F24452"/>
      <c r="G24452"/>
      <c r="H24452"/>
      <c r="I24452"/>
      <c r="J24452"/>
      <c r="K24452"/>
      <c r="L24452"/>
      <c r="M24452"/>
      <c r="N24452"/>
    </row>
    <row r="24453" spans="1:14" x14ac:dyDescent="0.2">
      <c r="A24453"/>
      <c r="B24453"/>
      <c r="C24453"/>
      <c r="D24453"/>
      <c r="E24453"/>
      <c r="F24453"/>
      <c r="G24453"/>
      <c r="H24453"/>
      <c r="I24453"/>
      <c r="J24453"/>
      <c r="K24453"/>
      <c r="L24453"/>
      <c r="M24453"/>
      <c r="N24453"/>
    </row>
    <row r="24454" spans="1:14" x14ac:dyDescent="0.2">
      <c r="A24454"/>
      <c r="B24454"/>
      <c r="C24454"/>
      <c r="D24454"/>
      <c r="E24454"/>
      <c r="F24454"/>
      <c r="G24454"/>
      <c r="H24454"/>
      <c r="I24454"/>
      <c r="J24454"/>
      <c r="K24454"/>
      <c r="L24454"/>
      <c r="M24454"/>
      <c r="N24454"/>
    </row>
    <row r="24455" spans="1:14" x14ac:dyDescent="0.2">
      <c r="A24455"/>
      <c r="B24455"/>
      <c r="C24455"/>
      <c r="D24455"/>
      <c r="E24455"/>
      <c r="F24455"/>
      <c r="G24455"/>
      <c r="H24455"/>
      <c r="I24455"/>
      <c r="J24455"/>
      <c r="K24455"/>
      <c r="L24455"/>
      <c r="M24455"/>
      <c r="N24455"/>
    </row>
    <row r="24456" spans="1:14" x14ac:dyDescent="0.2">
      <c r="A24456"/>
      <c r="B24456"/>
      <c r="C24456"/>
      <c r="D24456"/>
      <c r="E24456"/>
      <c r="F24456"/>
      <c r="G24456"/>
      <c r="H24456"/>
      <c r="I24456"/>
      <c r="J24456"/>
      <c r="K24456"/>
      <c r="L24456"/>
      <c r="M24456"/>
      <c r="N24456"/>
    </row>
    <row r="24457" spans="1:14" x14ac:dyDescent="0.2">
      <c r="A24457"/>
      <c r="B24457"/>
      <c r="C24457"/>
      <c r="D24457"/>
      <c r="E24457"/>
      <c r="F24457"/>
      <c r="G24457"/>
      <c r="H24457"/>
      <c r="I24457"/>
      <c r="J24457"/>
      <c r="K24457"/>
      <c r="L24457"/>
      <c r="M24457"/>
      <c r="N24457"/>
    </row>
    <row r="24458" spans="1:14" x14ac:dyDescent="0.2">
      <c r="A24458"/>
      <c r="B24458"/>
      <c r="C24458"/>
      <c r="D24458"/>
      <c r="E24458"/>
      <c r="F24458"/>
      <c r="G24458"/>
      <c r="H24458"/>
      <c r="I24458"/>
      <c r="J24458"/>
      <c r="K24458"/>
      <c r="L24458"/>
      <c r="M24458"/>
      <c r="N24458"/>
    </row>
    <row r="24459" spans="1:14" x14ac:dyDescent="0.2">
      <c r="A24459"/>
      <c r="B24459"/>
      <c r="C24459"/>
      <c r="D24459"/>
      <c r="E24459"/>
      <c r="F24459"/>
      <c r="G24459"/>
      <c r="H24459"/>
      <c r="I24459"/>
      <c r="J24459"/>
      <c r="K24459"/>
      <c r="L24459"/>
      <c r="M24459"/>
      <c r="N24459"/>
    </row>
    <row r="24460" spans="1:14" x14ac:dyDescent="0.2">
      <c r="A24460"/>
      <c r="B24460"/>
      <c r="C24460"/>
      <c r="D24460"/>
      <c r="E24460"/>
      <c r="F24460"/>
      <c r="G24460"/>
      <c r="H24460"/>
      <c r="I24460"/>
      <c r="J24460"/>
      <c r="K24460"/>
      <c r="L24460"/>
      <c r="M24460"/>
      <c r="N24460"/>
    </row>
    <row r="24461" spans="1:14" x14ac:dyDescent="0.2">
      <c r="A24461"/>
      <c r="B24461"/>
      <c r="C24461"/>
      <c r="D24461"/>
      <c r="E24461"/>
      <c r="F24461"/>
      <c r="G24461"/>
      <c r="H24461"/>
      <c r="I24461"/>
      <c r="J24461"/>
      <c r="K24461"/>
      <c r="L24461"/>
      <c r="M24461"/>
      <c r="N24461"/>
    </row>
    <row r="24462" spans="1:14" x14ac:dyDescent="0.2">
      <c r="A24462"/>
      <c r="B24462"/>
      <c r="C24462"/>
      <c r="D24462"/>
      <c r="E24462"/>
      <c r="F24462"/>
      <c r="G24462"/>
      <c r="H24462"/>
      <c r="I24462"/>
      <c r="J24462"/>
      <c r="K24462"/>
      <c r="L24462"/>
      <c r="M24462"/>
      <c r="N24462"/>
    </row>
    <row r="24463" spans="1:14" x14ac:dyDescent="0.2">
      <c r="A24463"/>
      <c r="B24463"/>
      <c r="C24463"/>
      <c r="D24463"/>
      <c r="E24463"/>
      <c r="F24463"/>
      <c r="G24463"/>
      <c r="H24463"/>
      <c r="I24463"/>
      <c r="J24463"/>
      <c r="K24463"/>
      <c r="L24463"/>
      <c r="M24463"/>
      <c r="N24463"/>
    </row>
    <row r="24464" spans="1:14" x14ac:dyDescent="0.2">
      <c r="A24464"/>
      <c r="B24464"/>
      <c r="C24464"/>
      <c r="D24464"/>
      <c r="E24464"/>
      <c r="F24464"/>
      <c r="G24464"/>
      <c r="H24464"/>
      <c r="I24464"/>
      <c r="J24464"/>
      <c r="K24464"/>
      <c r="L24464"/>
      <c r="M24464"/>
      <c r="N24464"/>
    </row>
    <row r="24465" spans="1:14" x14ac:dyDescent="0.2">
      <c r="A24465"/>
      <c r="B24465"/>
      <c r="C24465"/>
      <c r="D24465"/>
      <c r="E24465"/>
      <c r="F24465"/>
      <c r="G24465"/>
      <c r="H24465"/>
      <c r="I24465"/>
      <c r="J24465"/>
      <c r="K24465"/>
      <c r="L24465"/>
      <c r="M24465"/>
      <c r="N24465"/>
    </row>
    <row r="24466" spans="1:14" x14ac:dyDescent="0.2">
      <c r="A24466"/>
      <c r="B24466"/>
      <c r="C24466"/>
      <c r="D24466"/>
      <c r="E24466"/>
      <c r="F24466"/>
      <c r="G24466"/>
      <c r="H24466"/>
      <c r="I24466"/>
      <c r="J24466"/>
      <c r="K24466"/>
      <c r="L24466"/>
      <c r="M24466"/>
      <c r="N24466"/>
    </row>
    <row r="24467" spans="1:14" x14ac:dyDescent="0.2">
      <c r="A24467"/>
      <c r="B24467"/>
      <c r="C24467"/>
      <c r="D24467"/>
      <c r="E24467"/>
      <c r="F24467"/>
      <c r="G24467"/>
      <c r="H24467"/>
      <c r="I24467"/>
      <c r="J24467"/>
      <c r="K24467"/>
      <c r="L24467"/>
      <c r="M24467"/>
      <c r="N24467"/>
    </row>
    <row r="24468" spans="1:14" x14ac:dyDescent="0.2">
      <c r="A24468"/>
      <c r="B24468"/>
      <c r="C24468"/>
      <c r="D24468"/>
      <c r="E24468"/>
      <c r="F24468"/>
      <c r="G24468"/>
      <c r="H24468"/>
      <c r="I24468"/>
      <c r="J24468"/>
      <c r="K24468"/>
      <c r="L24468"/>
      <c r="M24468"/>
      <c r="N24468"/>
    </row>
    <row r="24469" spans="1:14" x14ac:dyDescent="0.2">
      <c r="A24469"/>
      <c r="B24469"/>
      <c r="C24469"/>
      <c r="D24469"/>
      <c r="E24469"/>
      <c r="F24469"/>
      <c r="G24469"/>
      <c r="H24469"/>
      <c r="I24469"/>
      <c r="J24469"/>
      <c r="K24469"/>
      <c r="L24469"/>
      <c r="M24469"/>
      <c r="N24469"/>
    </row>
    <row r="24470" spans="1:14" x14ac:dyDescent="0.2">
      <c r="A24470"/>
      <c r="B24470"/>
      <c r="C24470"/>
      <c r="D24470"/>
      <c r="E24470"/>
      <c r="F24470"/>
      <c r="G24470"/>
      <c r="H24470"/>
      <c r="I24470"/>
      <c r="J24470"/>
      <c r="K24470"/>
      <c r="L24470"/>
      <c r="M24470"/>
      <c r="N24470"/>
    </row>
    <row r="24471" spans="1:14" x14ac:dyDescent="0.2">
      <c r="A24471"/>
      <c r="B24471"/>
      <c r="C24471"/>
      <c r="D24471"/>
      <c r="E24471"/>
      <c r="F24471"/>
      <c r="G24471"/>
      <c r="H24471"/>
      <c r="I24471"/>
      <c r="J24471"/>
      <c r="K24471"/>
      <c r="L24471"/>
      <c r="M24471"/>
      <c r="N24471"/>
    </row>
    <row r="24472" spans="1:14" x14ac:dyDescent="0.2">
      <c r="A24472"/>
      <c r="B24472"/>
      <c r="C24472"/>
      <c r="D24472"/>
      <c r="E24472"/>
      <c r="F24472"/>
      <c r="G24472"/>
      <c r="H24472"/>
      <c r="I24472"/>
      <c r="J24472"/>
      <c r="K24472"/>
      <c r="L24472"/>
      <c r="M24472"/>
      <c r="N24472"/>
    </row>
    <row r="24473" spans="1:14" x14ac:dyDescent="0.2">
      <c r="A24473"/>
      <c r="B24473"/>
      <c r="C24473"/>
      <c r="D24473"/>
      <c r="E24473"/>
      <c r="F24473"/>
      <c r="G24473"/>
      <c r="H24473"/>
      <c r="I24473"/>
      <c r="J24473"/>
      <c r="K24473"/>
      <c r="L24473"/>
      <c r="M24473"/>
      <c r="N24473"/>
    </row>
    <row r="24474" spans="1:14" x14ac:dyDescent="0.2">
      <c r="A24474"/>
      <c r="B24474"/>
      <c r="C24474"/>
      <c r="D24474"/>
      <c r="E24474"/>
      <c r="F24474"/>
      <c r="G24474"/>
      <c r="H24474"/>
      <c r="I24474"/>
      <c r="J24474"/>
      <c r="K24474"/>
      <c r="L24474"/>
      <c r="M24474"/>
      <c r="N24474"/>
    </row>
    <row r="24475" spans="1:14" x14ac:dyDescent="0.2">
      <c r="A24475"/>
      <c r="B24475"/>
      <c r="C24475"/>
      <c r="D24475"/>
      <c r="E24475"/>
      <c r="F24475"/>
      <c r="G24475"/>
      <c r="H24475"/>
      <c r="I24475"/>
      <c r="J24475"/>
      <c r="K24475"/>
      <c r="L24475"/>
      <c r="M24475"/>
      <c r="N24475"/>
    </row>
    <row r="24476" spans="1:14" x14ac:dyDescent="0.2">
      <c r="A24476"/>
      <c r="B24476"/>
      <c r="C24476"/>
      <c r="D24476"/>
      <c r="E24476"/>
      <c r="F24476"/>
      <c r="G24476"/>
      <c r="H24476"/>
      <c r="I24476"/>
      <c r="J24476"/>
      <c r="K24476"/>
      <c r="L24476"/>
      <c r="M24476"/>
      <c r="N24476"/>
    </row>
    <row r="24477" spans="1:14" x14ac:dyDescent="0.2">
      <c r="A24477"/>
      <c r="B24477"/>
      <c r="C24477"/>
      <c r="D24477"/>
      <c r="E24477"/>
      <c r="F24477"/>
      <c r="G24477"/>
      <c r="H24477"/>
      <c r="I24477"/>
      <c r="J24477"/>
      <c r="K24477"/>
      <c r="L24477"/>
      <c r="M24477"/>
      <c r="N24477"/>
    </row>
    <row r="24478" spans="1:14" x14ac:dyDescent="0.2">
      <c r="A24478"/>
      <c r="B24478"/>
      <c r="C24478"/>
      <c r="D24478"/>
      <c r="E24478"/>
      <c r="F24478"/>
      <c r="G24478"/>
      <c r="H24478"/>
      <c r="I24478"/>
      <c r="J24478"/>
      <c r="K24478"/>
      <c r="L24478"/>
      <c r="M24478"/>
      <c r="N24478"/>
    </row>
    <row r="24479" spans="1:14" x14ac:dyDescent="0.2">
      <c r="A24479"/>
      <c r="B24479"/>
      <c r="C24479"/>
      <c r="D24479"/>
      <c r="E24479"/>
      <c r="F24479"/>
      <c r="G24479"/>
      <c r="H24479"/>
      <c r="I24479"/>
      <c r="J24479"/>
      <c r="K24479"/>
      <c r="L24479"/>
      <c r="M24479"/>
      <c r="N24479"/>
    </row>
    <row r="24480" spans="1:14" x14ac:dyDescent="0.2">
      <c r="A24480"/>
      <c r="B24480"/>
      <c r="C24480"/>
      <c r="D24480"/>
      <c r="E24480"/>
      <c r="F24480"/>
      <c r="G24480"/>
      <c r="H24480"/>
      <c r="I24480"/>
      <c r="J24480"/>
      <c r="K24480"/>
      <c r="L24480"/>
      <c r="M24480"/>
      <c r="N24480"/>
    </row>
    <row r="24481" spans="1:14" x14ac:dyDescent="0.2">
      <c r="A24481"/>
      <c r="B24481"/>
      <c r="C24481"/>
      <c r="D24481"/>
      <c r="E24481"/>
      <c r="F24481"/>
      <c r="G24481"/>
      <c r="H24481"/>
      <c r="I24481"/>
      <c r="J24481"/>
      <c r="K24481"/>
      <c r="L24481"/>
      <c r="M24481"/>
      <c r="N24481"/>
    </row>
    <row r="24482" spans="1:14" x14ac:dyDescent="0.2">
      <c r="A24482"/>
      <c r="B24482"/>
      <c r="C24482"/>
      <c r="D24482"/>
      <c r="E24482"/>
      <c r="F24482"/>
      <c r="G24482"/>
      <c r="H24482"/>
      <c r="I24482"/>
      <c r="J24482"/>
      <c r="K24482"/>
      <c r="L24482"/>
      <c r="M24482"/>
      <c r="N24482"/>
    </row>
    <row r="24483" spans="1:14" x14ac:dyDescent="0.2">
      <c r="A24483"/>
      <c r="B24483"/>
      <c r="C24483"/>
      <c r="D24483"/>
      <c r="E24483"/>
      <c r="F24483"/>
      <c r="G24483"/>
      <c r="H24483"/>
      <c r="I24483"/>
      <c r="J24483"/>
      <c r="K24483"/>
      <c r="L24483"/>
      <c r="M24483"/>
      <c r="N24483"/>
    </row>
    <row r="24484" spans="1:14" x14ac:dyDescent="0.2">
      <c r="A24484"/>
      <c r="B24484"/>
      <c r="C24484"/>
      <c r="D24484"/>
      <c r="E24484"/>
      <c r="F24484"/>
      <c r="G24484"/>
      <c r="H24484"/>
      <c r="I24484"/>
      <c r="J24484"/>
      <c r="K24484"/>
      <c r="L24484"/>
      <c r="M24484"/>
      <c r="N24484"/>
    </row>
    <row r="24485" spans="1:14" x14ac:dyDescent="0.2">
      <c r="A24485"/>
      <c r="B24485"/>
      <c r="C24485"/>
      <c r="D24485"/>
      <c r="E24485"/>
      <c r="F24485"/>
      <c r="G24485"/>
      <c r="H24485"/>
      <c r="I24485"/>
      <c r="J24485"/>
      <c r="K24485"/>
      <c r="L24485"/>
      <c r="M24485"/>
      <c r="N24485"/>
    </row>
    <row r="24486" spans="1:14" x14ac:dyDescent="0.2">
      <c r="A24486"/>
      <c r="B24486"/>
      <c r="C24486"/>
      <c r="D24486"/>
      <c r="E24486"/>
      <c r="F24486"/>
      <c r="G24486"/>
      <c r="H24486"/>
      <c r="I24486"/>
      <c r="J24486"/>
      <c r="K24486"/>
      <c r="L24486"/>
      <c r="M24486"/>
      <c r="N24486"/>
    </row>
    <row r="24487" spans="1:14" x14ac:dyDescent="0.2">
      <c r="A24487"/>
      <c r="B24487"/>
      <c r="C24487"/>
      <c r="D24487"/>
      <c r="E24487"/>
      <c r="F24487"/>
      <c r="G24487"/>
      <c r="H24487"/>
      <c r="I24487"/>
      <c r="J24487"/>
      <c r="K24487"/>
      <c r="L24487"/>
      <c r="M24487"/>
      <c r="N24487"/>
    </row>
    <row r="24488" spans="1:14" x14ac:dyDescent="0.2">
      <c r="A24488"/>
      <c r="B24488"/>
      <c r="C24488"/>
      <c r="D24488"/>
      <c r="E24488"/>
      <c r="F24488"/>
      <c r="G24488"/>
      <c r="H24488"/>
      <c r="I24488"/>
      <c r="J24488"/>
      <c r="K24488"/>
      <c r="L24488"/>
      <c r="M24488"/>
      <c r="N24488"/>
    </row>
    <row r="24489" spans="1:14" x14ac:dyDescent="0.2">
      <c r="A24489"/>
      <c r="B24489"/>
      <c r="C24489"/>
      <c r="D24489"/>
      <c r="E24489"/>
      <c r="F24489"/>
      <c r="G24489"/>
      <c r="H24489"/>
      <c r="I24489"/>
      <c r="J24489"/>
      <c r="K24489"/>
      <c r="L24489"/>
      <c r="M24489"/>
      <c r="N24489"/>
    </row>
    <row r="24490" spans="1:14" x14ac:dyDescent="0.2">
      <c r="A24490"/>
      <c r="B24490"/>
      <c r="C24490"/>
      <c r="D24490"/>
      <c r="E24490"/>
      <c r="F24490"/>
      <c r="G24490"/>
      <c r="H24490"/>
      <c r="I24490"/>
      <c r="J24490"/>
      <c r="K24490"/>
      <c r="L24490"/>
      <c r="M24490"/>
      <c r="N24490"/>
    </row>
    <row r="24491" spans="1:14" x14ac:dyDescent="0.2">
      <c r="A24491"/>
      <c r="B24491"/>
      <c r="C24491"/>
      <c r="D24491"/>
      <c r="E24491"/>
      <c r="F24491"/>
      <c r="G24491"/>
      <c r="H24491"/>
      <c r="I24491"/>
      <c r="J24491"/>
      <c r="K24491"/>
      <c r="L24491"/>
      <c r="M24491"/>
      <c r="N24491"/>
    </row>
    <row r="24492" spans="1:14" x14ac:dyDescent="0.2">
      <c r="A24492"/>
      <c r="B24492"/>
      <c r="C24492"/>
      <c r="D24492"/>
      <c r="E24492"/>
      <c r="F24492"/>
      <c r="G24492"/>
      <c r="H24492"/>
      <c r="I24492"/>
      <c r="J24492"/>
      <c r="K24492"/>
      <c r="L24492"/>
      <c r="M24492"/>
      <c r="N24492"/>
    </row>
    <row r="24493" spans="1:14" x14ac:dyDescent="0.2">
      <c r="A24493"/>
      <c r="B24493"/>
      <c r="C24493"/>
      <c r="D24493"/>
      <c r="E24493"/>
      <c r="F24493"/>
      <c r="G24493"/>
      <c r="H24493"/>
      <c r="I24493"/>
      <c r="J24493"/>
      <c r="K24493"/>
      <c r="L24493"/>
      <c r="M24493"/>
      <c r="N24493"/>
    </row>
    <row r="24494" spans="1:14" x14ac:dyDescent="0.2">
      <c r="A24494"/>
      <c r="B24494"/>
      <c r="C24494"/>
      <c r="D24494"/>
      <c r="E24494"/>
      <c r="F24494"/>
      <c r="G24494"/>
      <c r="H24494"/>
      <c r="I24494"/>
      <c r="J24494"/>
      <c r="K24494"/>
      <c r="L24494"/>
      <c r="M24494"/>
      <c r="N24494"/>
    </row>
    <row r="24495" spans="1:14" x14ac:dyDescent="0.2">
      <c r="A24495"/>
      <c r="B24495"/>
      <c r="C24495"/>
      <c r="D24495"/>
      <c r="E24495"/>
      <c r="F24495"/>
      <c r="G24495"/>
      <c r="H24495"/>
      <c r="I24495"/>
      <c r="J24495"/>
      <c r="K24495"/>
      <c r="L24495"/>
      <c r="M24495"/>
      <c r="N24495"/>
    </row>
    <row r="24496" spans="1:14" x14ac:dyDescent="0.2">
      <c r="A24496"/>
      <c r="B24496"/>
      <c r="C24496"/>
      <c r="D24496"/>
      <c r="E24496"/>
      <c r="F24496"/>
      <c r="G24496"/>
      <c r="H24496"/>
      <c r="I24496"/>
      <c r="J24496"/>
      <c r="K24496"/>
      <c r="L24496"/>
      <c r="M24496"/>
      <c r="N24496"/>
    </row>
    <row r="24497" spans="1:14" x14ac:dyDescent="0.2">
      <c r="A24497"/>
      <c r="B24497"/>
      <c r="C24497"/>
      <c r="D24497"/>
      <c r="E24497"/>
      <c r="F24497"/>
      <c r="G24497"/>
      <c r="H24497"/>
      <c r="I24497"/>
      <c r="J24497"/>
      <c r="K24497"/>
      <c r="L24497"/>
      <c r="M24497"/>
      <c r="N24497"/>
    </row>
    <row r="24498" spans="1:14" x14ac:dyDescent="0.2">
      <c r="A24498"/>
      <c r="B24498"/>
      <c r="C24498"/>
      <c r="D24498"/>
      <c r="E24498"/>
      <c r="F24498"/>
      <c r="G24498"/>
      <c r="H24498"/>
      <c r="I24498"/>
      <c r="J24498"/>
      <c r="K24498"/>
      <c r="L24498"/>
      <c r="M24498"/>
      <c r="N24498"/>
    </row>
    <row r="24499" spans="1:14" x14ac:dyDescent="0.2">
      <c r="A24499"/>
      <c r="B24499"/>
      <c r="C24499"/>
      <c r="D24499"/>
      <c r="E24499"/>
      <c r="F24499"/>
      <c r="G24499"/>
      <c r="H24499"/>
      <c r="I24499"/>
      <c r="J24499"/>
      <c r="K24499"/>
      <c r="L24499"/>
      <c r="M24499"/>
      <c r="N24499"/>
    </row>
    <row r="24500" spans="1:14" x14ac:dyDescent="0.2">
      <c r="A24500"/>
      <c r="B24500"/>
      <c r="C24500"/>
      <c r="D24500"/>
      <c r="E24500"/>
      <c r="F24500"/>
      <c r="G24500"/>
      <c r="H24500"/>
      <c r="I24500"/>
      <c r="J24500"/>
      <c r="K24500"/>
      <c r="L24500"/>
      <c r="M24500"/>
      <c r="N24500"/>
    </row>
    <row r="24501" spans="1:14" x14ac:dyDescent="0.2">
      <c r="A24501"/>
      <c r="B24501"/>
      <c r="C24501"/>
      <c r="D24501"/>
      <c r="E24501"/>
      <c r="F24501"/>
      <c r="G24501"/>
      <c r="H24501"/>
      <c r="I24501"/>
      <c r="J24501"/>
      <c r="K24501"/>
      <c r="L24501"/>
      <c r="M24501"/>
      <c r="N24501"/>
    </row>
    <row r="24502" spans="1:14" x14ac:dyDescent="0.2">
      <c r="A24502"/>
      <c r="B24502"/>
      <c r="C24502"/>
      <c r="D24502"/>
      <c r="E24502"/>
      <c r="F24502"/>
      <c r="G24502"/>
      <c r="H24502"/>
      <c r="I24502"/>
      <c r="J24502"/>
      <c r="K24502"/>
      <c r="L24502"/>
      <c r="M24502"/>
      <c r="N24502"/>
    </row>
    <row r="24503" spans="1:14" x14ac:dyDescent="0.2">
      <c r="A24503"/>
      <c r="B24503"/>
      <c r="C24503"/>
      <c r="D24503"/>
      <c r="E24503"/>
      <c r="F24503"/>
      <c r="G24503"/>
      <c r="H24503"/>
      <c r="I24503"/>
      <c r="J24503"/>
      <c r="K24503"/>
      <c r="L24503"/>
      <c r="M24503"/>
      <c r="N24503"/>
    </row>
    <row r="24504" spans="1:14" x14ac:dyDescent="0.2">
      <c r="A24504"/>
      <c r="B24504"/>
      <c r="C24504"/>
      <c r="D24504"/>
      <c r="E24504"/>
      <c r="F24504"/>
      <c r="G24504"/>
      <c r="H24504"/>
      <c r="I24504"/>
      <c r="J24504"/>
      <c r="K24504"/>
      <c r="L24504"/>
      <c r="M24504"/>
      <c r="N24504"/>
    </row>
    <row r="24505" spans="1:14" x14ac:dyDescent="0.2">
      <c r="A24505"/>
      <c r="B24505"/>
      <c r="C24505"/>
      <c r="D24505"/>
      <c r="E24505"/>
      <c r="F24505"/>
      <c r="G24505"/>
      <c r="H24505"/>
      <c r="I24505"/>
      <c r="J24505"/>
      <c r="K24505"/>
      <c r="L24505"/>
      <c r="M24505"/>
      <c r="N24505"/>
    </row>
    <row r="24506" spans="1:14" x14ac:dyDescent="0.2">
      <c r="A24506"/>
      <c r="B24506"/>
      <c r="C24506"/>
      <c r="D24506"/>
      <c r="E24506"/>
      <c r="F24506"/>
      <c r="G24506"/>
      <c r="H24506"/>
      <c r="I24506"/>
      <c r="J24506"/>
      <c r="K24506"/>
      <c r="L24506"/>
      <c r="M24506"/>
      <c r="N24506"/>
    </row>
    <row r="24507" spans="1:14" x14ac:dyDescent="0.2">
      <c r="A24507"/>
      <c r="B24507"/>
      <c r="C24507"/>
      <c r="D24507"/>
      <c r="E24507"/>
      <c r="F24507"/>
      <c r="G24507"/>
      <c r="H24507"/>
      <c r="I24507"/>
      <c r="J24507"/>
      <c r="K24507"/>
      <c r="L24507"/>
      <c r="M24507"/>
      <c r="N24507"/>
    </row>
    <row r="24508" spans="1:14" x14ac:dyDescent="0.2">
      <c r="A24508"/>
      <c r="B24508"/>
      <c r="C24508"/>
      <c r="D24508"/>
      <c r="E24508"/>
      <c r="F24508"/>
      <c r="G24508"/>
      <c r="H24508"/>
      <c r="I24508"/>
      <c r="J24508"/>
      <c r="K24508"/>
      <c r="L24508"/>
      <c r="M24508"/>
      <c r="N24508"/>
    </row>
    <row r="24509" spans="1:14" x14ac:dyDescent="0.2">
      <c r="A24509"/>
      <c r="B24509"/>
      <c r="C24509"/>
      <c r="D24509"/>
      <c r="E24509"/>
      <c r="F24509"/>
      <c r="G24509"/>
      <c r="H24509"/>
      <c r="I24509"/>
      <c r="J24509"/>
      <c r="K24509"/>
      <c r="L24509"/>
      <c r="M24509"/>
      <c r="N24509"/>
    </row>
    <row r="24510" spans="1:14" x14ac:dyDescent="0.2">
      <c r="A24510"/>
      <c r="B24510"/>
      <c r="C24510"/>
      <c r="D24510"/>
      <c r="E24510"/>
      <c r="F24510"/>
      <c r="G24510"/>
      <c r="H24510"/>
      <c r="I24510"/>
      <c r="J24510"/>
      <c r="K24510"/>
      <c r="L24510"/>
      <c r="M24510"/>
      <c r="N24510"/>
    </row>
    <row r="24511" spans="1:14" x14ac:dyDescent="0.2">
      <c r="A24511"/>
      <c r="B24511"/>
      <c r="C24511"/>
      <c r="D24511"/>
      <c r="E24511"/>
      <c r="F24511"/>
      <c r="G24511"/>
      <c r="H24511"/>
      <c r="I24511"/>
      <c r="J24511"/>
      <c r="K24511"/>
      <c r="L24511"/>
      <c r="M24511"/>
      <c r="N24511"/>
    </row>
    <row r="24512" spans="1:14" x14ac:dyDescent="0.2">
      <c r="A24512"/>
      <c r="B24512"/>
      <c r="C24512"/>
      <c r="D24512"/>
      <c r="E24512"/>
      <c r="F24512"/>
      <c r="G24512"/>
      <c r="H24512"/>
      <c r="I24512"/>
      <c r="J24512"/>
      <c r="K24512"/>
      <c r="L24512"/>
      <c r="M24512"/>
      <c r="N24512"/>
    </row>
    <row r="24513" spans="1:14" x14ac:dyDescent="0.2">
      <c r="A24513"/>
      <c r="B24513"/>
      <c r="C24513"/>
      <c r="D24513"/>
      <c r="E24513"/>
      <c r="F24513"/>
      <c r="G24513"/>
      <c r="H24513"/>
      <c r="I24513"/>
      <c r="J24513"/>
      <c r="K24513"/>
      <c r="L24513"/>
      <c r="M24513"/>
      <c r="N24513"/>
    </row>
    <row r="24514" spans="1:14" x14ac:dyDescent="0.2">
      <c r="A24514"/>
      <c r="B24514"/>
      <c r="C24514"/>
      <c r="D24514"/>
      <c r="E24514"/>
      <c r="F24514"/>
      <c r="G24514"/>
      <c r="H24514"/>
      <c r="I24514"/>
      <c r="J24514"/>
      <c r="K24514"/>
      <c r="L24514"/>
      <c r="M24514"/>
      <c r="N24514"/>
    </row>
    <row r="24515" spans="1:14" x14ac:dyDescent="0.2">
      <c r="A24515"/>
      <c r="B24515"/>
      <c r="C24515"/>
      <c r="D24515"/>
      <c r="E24515"/>
      <c r="F24515"/>
      <c r="G24515"/>
      <c r="H24515"/>
      <c r="I24515"/>
      <c r="J24515"/>
      <c r="K24515"/>
      <c r="L24515"/>
      <c r="M24515"/>
      <c r="N24515"/>
    </row>
    <row r="24516" spans="1:14" x14ac:dyDescent="0.2">
      <c r="A24516"/>
      <c r="B24516"/>
      <c r="C24516"/>
      <c r="D24516"/>
      <c r="E24516"/>
      <c r="F24516"/>
      <c r="G24516"/>
      <c r="H24516"/>
      <c r="I24516"/>
      <c r="J24516"/>
      <c r="K24516"/>
      <c r="L24516"/>
      <c r="M24516"/>
      <c r="N24516"/>
    </row>
    <row r="24517" spans="1:14" x14ac:dyDescent="0.2">
      <c r="A24517"/>
      <c r="B24517"/>
      <c r="C24517"/>
      <c r="D24517"/>
      <c r="E24517"/>
      <c r="F24517"/>
      <c r="G24517"/>
      <c r="H24517"/>
      <c r="I24517"/>
      <c r="J24517"/>
      <c r="K24517"/>
      <c r="L24517"/>
      <c r="M24517"/>
      <c r="N24517"/>
    </row>
    <row r="24518" spans="1:14" x14ac:dyDescent="0.2">
      <c r="A24518"/>
      <c r="B24518"/>
      <c r="C24518"/>
      <c r="D24518"/>
      <c r="E24518"/>
      <c r="F24518"/>
      <c r="G24518"/>
      <c r="H24518"/>
      <c r="I24518"/>
      <c r="J24518"/>
      <c r="K24518"/>
      <c r="L24518"/>
      <c r="M24518"/>
      <c r="N24518"/>
    </row>
    <row r="24519" spans="1:14" x14ac:dyDescent="0.2">
      <c r="A24519"/>
      <c r="B24519"/>
      <c r="C24519"/>
      <c r="D24519"/>
      <c r="E24519"/>
      <c r="F24519"/>
      <c r="G24519"/>
      <c r="H24519"/>
      <c r="I24519"/>
      <c r="J24519"/>
      <c r="K24519"/>
      <c r="L24519"/>
      <c r="M24519"/>
      <c r="N24519"/>
    </row>
    <row r="24520" spans="1:14" x14ac:dyDescent="0.2">
      <c r="A24520"/>
      <c r="B24520"/>
      <c r="C24520"/>
      <c r="D24520"/>
      <c r="E24520"/>
      <c r="F24520"/>
      <c r="G24520"/>
      <c r="H24520"/>
      <c r="I24520"/>
      <c r="J24520"/>
      <c r="K24520"/>
      <c r="L24520"/>
      <c r="M24520"/>
      <c r="N24520"/>
    </row>
    <row r="24521" spans="1:14" x14ac:dyDescent="0.2">
      <c r="A24521"/>
      <c r="B24521"/>
      <c r="C24521"/>
      <c r="D24521"/>
      <c r="E24521"/>
      <c r="F24521"/>
      <c r="G24521"/>
      <c r="H24521"/>
      <c r="I24521"/>
      <c r="J24521"/>
      <c r="K24521"/>
      <c r="L24521"/>
      <c r="M24521"/>
      <c r="N24521"/>
    </row>
    <row r="24522" spans="1:14" x14ac:dyDescent="0.2">
      <c r="A24522"/>
      <c r="B24522"/>
      <c r="C24522"/>
      <c r="D24522"/>
      <c r="E24522"/>
      <c r="F24522"/>
      <c r="G24522"/>
      <c r="H24522"/>
      <c r="I24522"/>
      <c r="J24522"/>
      <c r="K24522"/>
      <c r="L24522"/>
      <c r="M24522"/>
      <c r="N24522"/>
    </row>
    <row r="24523" spans="1:14" x14ac:dyDescent="0.2">
      <c r="A24523"/>
      <c r="B24523"/>
      <c r="C24523"/>
      <c r="D24523"/>
      <c r="E24523"/>
      <c r="F24523"/>
      <c r="G24523"/>
      <c r="H24523"/>
      <c r="I24523"/>
      <c r="J24523"/>
      <c r="K24523"/>
      <c r="L24523"/>
      <c r="M24523"/>
      <c r="N24523"/>
    </row>
    <row r="24524" spans="1:14" x14ac:dyDescent="0.2">
      <c r="A24524"/>
      <c r="B24524"/>
      <c r="C24524"/>
      <c r="D24524"/>
      <c r="E24524"/>
      <c r="F24524"/>
      <c r="G24524"/>
      <c r="H24524"/>
      <c r="I24524"/>
      <c r="J24524"/>
      <c r="K24524"/>
      <c r="L24524"/>
      <c r="M24524"/>
      <c r="N24524"/>
    </row>
    <row r="24525" spans="1:14" x14ac:dyDescent="0.2">
      <c r="A24525"/>
      <c r="B24525"/>
      <c r="C24525"/>
      <c r="D24525"/>
      <c r="E24525"/>
      <c r="F24525"/>
      <c r="G24525"/>
      <c r="H24525"/>
      <c r="I24525"/>
      <c r="J24525"/>
      <c r="K24525"/>
      <c r="L24525"/>
      <c r="M24525"/>
      <c r="N24525"/>
    </row>
    <row r="24526" spans="1:14" x14ac:dyDescent="0.2">
      <c r="A24526"/>
      <c r="B24526"/>
      <c r="C24526"/>
      <c r="D24526"/>
      <c r="E24526"/>
      <c r="F24526"/>
      <c r="G24526"/>
      <c r="H24526"/>
      <c r="I24526"/>
      <c r="J24526"/>
      <c r="K24526"/>
      <c r="L24526"/>
      <c r="M24526"/>
      <c r="N24526"/>
    </row>
    <row r="24527" spans="1:14" x14ac:dyDescent="0.2">
      <c r="A24527"/>
      <c r="B24527"/>
      <c r="C24527"/>
      <c r="D24527"/>
      <c r="E24527"/>
      <c r="F24527"/>
      <c r="G24527"/>
      <c r="H24527"/>
      <c r="I24527"/>
      <c r="J24527"/>
      <c r="K24527"/>
      <c r="L24527"/>
      <c r="M24527"/>
      <c r="N24527"/>
    </row>
    <row r="24528" spans="1:14" x14ac:dyDescent="0.2">
      <c r="A24528"/>
      <c r="B24528"/>
      <c r="C24528"/>
      <c r="D24528"/>
      <c r="E24528"/>
      <c r="F24528"/>
      <c r="G24528"/>
      <c r="H24528"/>
      <c r="I24528"/>
      <c r="J24528"/>
      <c r="K24528"/>
      <c r="L24528"/>
      <c r="M24528"/>
      <c r="N24528"/>
    </row>
    <row r="24529" spans="1:14" x14ac:dyDescent="0.2">
      <c r="A24529"/>
      <c r="B24529"/>
      <c r="C24529"/>
      <c r="D24529"/>
      <c r="E24529"/>
      <c r="F24529"/>
      <c r="G24529"/>
      <c r="H24529"/>
      <c r="I24529"/>
      <c r="J24529"/>
      <c r="K24529"/>
      <c r="L24529"/>
      <c r="M24529"/>
      <c r="N24529"/>
    </row>
    <row r="24530" spans="1:14" x14ac:dyDescent="0.2">
      <c r="A24530"/>
      <c r="B24530"/>
      <c r="C24530"/>
      <c r="D24530"/>
      <c r="E24530"/>
      <c r="F24530"/>
      <c r="G24530"/>
      <c r="H24530"/>
      <c r="I24530"/>
      <c r="J24530"/>
      <c r="K24530"/>
      <c r="L24530"/>
      <c r="M24530"/>
      <c r="N24530"/>
    </row>
    <row r="24531" spans="1:14" x14ac:dyDescent="0.2">
      <c r="A24531"/>
      <c r="B24531"/>
      <c r="C24531"/>
      <c r="D24531"/>
      <c r="E24531"/>
      <c r="F24531"/>
      <c r="G24531"/>
      <c r="H24531"/>
      <c r="I24531"/>
      <c r="J24531"/>
      <c r="K24531"/>
      <c r="L24531"/>
      <c r="M24531"/>
      <c r="N24531"/>
    </row>
    <row r="24532" spans="1:14" x14ac:dyDescent="0.2">
      <c r="A24532"/>
      <c r="B24532"/>
      <c r="C24532"/>
      <c r="D24532"/>
      <c r="E24532"/>
      <c r="F24532"/>
      <c r="G24532"/>
      <c r="H24532"/>
      <c r="I24532"/>
      <c r="J24532"/>
      <c r="K24532"/>
      <c r="L24532"/>
      <c r="M24532"/>
      <c r="N24532"/>
    </row>
    <row r="24533" spans="1:14" x14ac:dyDescent="0.2">
      <c r="A24533"/>
      <c r="B24533"/>
      <c r="C24533"/>
      <c r="D24533"/>
      <c r="E24533"/>
      <c r="F24533"/>
      <c r="G24533"/>
      <c r="H24533"/>
      <c r="I24533"/>
      <c r="J24533"/>
      <c r="K24533"/>
      <c r="L24533"/>
      <c r="M24533"/>
      <c r="N24533"/>
    </row>
    <row r="24534" spans="1:14" x14ac:dyDescent="0.2">
      <c r="A24534"/>
      <c r="B24534"/>
      <c r="C24534"/>
      <c r="D24534"/>
      <c r="E24534"/>
      <c r="F24534"/>
      <c r="G24534"/>
      <c r="H24534"/>
      <c r="I24534"/>
      <c r="J24534"/>
      <c r="K24534"/>
      <c r="L24534"/>
      <c r="M24534"/>
      <c r="N24534"/>
    </row>
    <row r="24535" spans="1:14" x14ac:dyDescent="0.2">
      <c r="A24535"/>
      <c r="B24535"/>
      <c r="C24535"/>
      <c r="D24535"/>
      <c r="E24535"/>
      <c r="F24535"/>
      <c r="G24535"/>
      <c r="H24535"/>
      <c r="I24535"/>
      <c r="J24535"/>
      <c r="K24535"/>
      <c r="L24535"/>
      <c r="M24535"/>
      <c r="N24535"/>
    </row>
    <row r="24536" spans="1:14" x14ac:dyDescent="0.2">
      <c r="A24536"/>
      <c r="B24536"/>
      <c r="C24536"/>
      <c r="D24536"/>
      <c r="E24536"/>
      <c r="F24536"/>
      <c r="G24536"/>
      <c r="H24536"/>
      <c r="I24536"/>
      <c r="J24536"/>
      <c r="K24536"/>
      <c r="L24536"/>
      <c r="M24536"/>
      <c r="N24536"/>
    </row>
    <row r="24537" spans="1:14" x14ac:dyDescent="0.2">
      <c r="A24537"/>
      <c r="B24537"/>
      <c r="C24537"/>
      <c r="D24537"/>
      <c r="E24537"/>
      <c r="F24537"/>
      <c r="G24537"/>
      <c r="H24537"/>
      <c r="I24537"/>
      <c r="J24537"/>
      <c r="K24537"/>
      <c r="L24537"/>
      <c r="M24537"/>
      <c r="N24537"/>
    </row>
    <row r="24538" spans="1:14" x14ac:dyDescent="0.2">
      <c r="A24538"/>
      <c r="B24538"/>
      <c r="C24538"/>
      <c r="D24538"/>
      <c r="E24538"/>
      <c r="F24538"/>
      <c r="G24538"/>
      <c r="H24538"/>
      <c r="I24538"/>
      <c r="J24538"/>
      <c r="K24538"/>
      <c r="L24538"/>
      <c r="M24538"/>
      <c r="N24538"/>
    </row>
    <row r="24539" spans="1:14" x14ac:dyDescent="0.2">
      <c r="A24539"/>
      <c r="B24539"/>
      <c r="C24539"/>
      <c r="D24539"/>
      <c r="E24539"/>
      <c r="F24539"/>
      <c r="G24539"/>
      <c r="H24539"/>
      <c r="I24539"/>
      <c r="J24539"/>
      <c r="K24539"/>
      <c r="L24539"/>
      <c r="M24539"/>
      <c r="N24539"/>
    </row>
    <row r="24540" spans="1:14" x14ac:dyDescent="0.2">
      <c r="A24540"/>
      <c r="B24540"/>
      <c r="C24540"/>
      <c r="D24540"/>
      <c r="E24540"/>
      <c r="F24540"/>
      <c r="G24540"/>
      <c r="H24540"/>
      <c r="I24540"/>
      <c r="J24540"/>
      <c r="K24540"/>
      <c r="L24540"/>
      <c r="M24540"/>
      <c r="N24540"/>
    </row>
    <row r="24541" spans="1:14" x14ac:dyDescent="0.2">
      <c r="A24541"/>
      <c r="B24541"/>
      <c r="C24541"/>
      <c r="D24541"/>
      <c r="E24541"/>
      <c r="F24541"/>
      <c r="G24541"/>
      <c r="H24541"/>
      <c r="I24541"/>
      <c r="J24541"/>
      <c r="K24541"/>
      <c r="L24541"/>
      <c r="M24541"/>
      <c r="N24541"/>
    </row>
    <row r="24542" spans="1:14" x14ac:dyDescent="0.2">
      <c r="A24542"/>
      <c r="B24542"/>
      <c r="C24542"/>
      <c r="D24542"/>
      <c r="E24542"/>
      <c r="F24542"/>
      <c r="G24542"/>
      <c r="H24542"/>
      <c r="I24542"/>
      <c r="J24542"/>
      <c r="K24542"/>
      <c r="L24542"/>
      <c r="M24542"/>
      <c r="N24542"/>
    </row>
    <row r="24543" spans="1:14" x14ac:dyDescent="0.2">
      <c r="A24543"/>
      <c r="B24543"/>
      <c r="C24543"/>
      <c r="D24543"/>
      <c r="E24543"/>
      <c r="F24543"/>
      <c r="G24543"/>
      <c r="H24543"/>
      <c r="I24543"/>
      <c r="J24543"/>
      <c r="K24543"/>
      <c r="L24543"/>
      <c r="M24543"/>
      <c r="N24543"/>
    </row>
    <row r="24544" spans="1:14" x14ac:dyDescent="0.2">
      <c r="A24544"/>
      <c r="B24544"/>
      <c r="C24544"/>
      <c r="D24544"/>
      <c r="E24544"/>
      <c r="F24544"/>
      <c r="G24544"/>
      <c r="H24544"/>
      <c r="I24544"/>
      <c r="J24544"/>
      <c r="K24544"/>
      <c r="L24544"/>
      <c r="M24544"/>
      <c r="N24544"/>
    </row>
    <row r="24545" spans="1:14" x14ac:dyDescent="0.2">
      <c r="A24545"/>
      <c r="B24545"/>
      <c r="C24545"/>
      <c r="D24545"/>
      <c r="E24545"/>
      <c r="F24545"/>
      <c r="G24545"/>
      <c r="H24545"/>
      <c r="I24545"/>
      <c r="J24545"/>
      <c r="K24545"/>
      <c r="L24545"/>
      <c r="M24545"/>
      <c r="N24545"/>
    </row>
    <row r="24546" spans="1:14" x14ac:dyDescent="0.2">
      <c r="A24546"/>
      <c r="B24546"/>
      <c r="C24546"/>
      <c r="D24546"/>
      <c r="E24546"/>
      <c r="F24546"/>
      <c r="G24546"/>
      <c r="H24546"/>
      <c r="I24546"/>
      <c r="J24546"/>
      <c r="K24546"/>
      <c r="L24546"/>
      <c r="M24546"/>
      <c r="N24546"/>
    </row>
    <row r="24547" spans="1:14" x14ac:dyDescent="0.2">
      <c r="A24547"/>
      <c r="B24547"/>
      <c r="C24547"/>
      <c r="D24547"/>
      <c r="E24547"/>
      <c r="F24547"/>
      <c r="G24547"/>
      <c r="H24547"/>
      <c r="I24547"/>
      <c r="J24547"/>
      <c r="K24547"/>
      <c r="L24547"/>
      <c r="M24547"/>
      <c r="N24547"/>
    </row>
    <row r="24548" spans="1:14" x14ac:dyDescent="0.2">
      <c r="A24548"/>
      <c r="B24548"/>
      <c r="C24548"/>
      <c r="D24548"/>
      <c r="E24548"/>
      <c r="F24548"/>
      <c r="G24548"/>
      <c r="H24548"/>
      <c r="I24548"/>
      <c r="J24548"/>
      <c r="K24548"/>
      <c r="L24548"/>
      <c r="M24548"/>
      <c r="N24548"/>
    </row>
    <row r="24549" spans="1:14" x14ac:dyDescent="0.2">
      <c r="A24549"/>
      <c r="B24549"/>
      <c r="C24549"/>
      <c r="D24549"/>
      <c r="E24549"/>
      <c r="F24549"/>
      <c r="G24549"/>
      <c r="H24549"/>
      <c r="I24549"/>
      <c r="J24549"/>
      <c r="K24549"/>
      <c r="L24549"/>
      <c r="M24549"/>
      <c r="N24549"/>
    </row>
    <row r="24550" spans="1:14" x14ac:dyDescent="0.2">
      <c r="A24550"/>
      <c r="B24550"/>
      <c r="C24550"/>
      <c r="D24550"/>
      <c r="E24550"/>
      <c r="F24550"/>
      <c r="G24550"/>
      <c r="H24550"/>
      <c r="I24550"/>
      <c r="J24550"/>
      <c r="K24550"/>
      <c r="L24550"/>
      <c r="M24550"/>
      <c r="N24550"/>
    </row>
    <row r="24551" spans="1:14" x14ac:dyDescent="0.2">
      <c r="A24551"/>
      <c r="B24551"/>
      <c r="C24551"/>
      <c r="D24551"/>
      <c r="E24551"/>
      <c r="F24551"/>
      <c r="G24551"/>
      <c r="H24551"/>
      <c r="I24551"/>
      <c r="J24551"/>
      <c r="K24551"/>
      <c r="L24551"/>
      <c r="M24551"/>
      <c r="N24551"/>
    </row>
    <row r="24552" spans="1:14" x14ac:dyDescent="0.2">
      <c r="A24552"/>
      <c r="B24552"/>
      <c r="C24552"/>
      <c r="D24552"/>
      <c r="E24552"/>
      <c r="F24552"/>
      <c r="G24552"/>
      <c r="H24552"/>
      <c r="I24552"/>
      <c r="J24552"/>
      <c r="K24552"/>
      <c r="L24552"/>
      <c r="M24552"/>
      <c r="N24552"/>
    </row>
    <row r="24553" spans="1:14" x14ac:dyDescent="0.2">
      <c r="A24553"/>
      <c r="B24553"/>
      <c r="C24553"/>
      <c r="D24553"/>
      <c r="E24553"/>
      <c r="F24553"/>
      <c r="G24553"/>
      <c r="H24553"/>
      <c r="I24553"/>
      <c r="J24553"/>
      <c r="K24553"/>
      <c r="L24553"/>
      <c r="M24553"/>
      <c r="N24553"/>
    </row>
    <row r="24554" spans="1:14" x14ac:dyDescent="0.2">
      <c r="A24554"/>
      <c r="B24554"/>
      <c r="C24554"/>
      <c r="D24554"/>
      <c r="E24554"/>
      <c r="F24554"/>
      <c r="G24554"/>
      <c r="H24554"/>
      <c r="I24554"/>
      <c r="J24554"/>
      <c r="K24554"/>
      <c r="L24554"/>
      <c r="M24554"/>
      <c r="N24554"/>
    </row>
    <row r="24555" spans="1:14" x14ac:dyDescent="0.2">
      <c r="A24555"/>
      <c r="B24555"/>
      <c r="C24555"/>
      <c r="D24555"/>
      <c r="E24555"/>
      <c r="F24555"/>
      <c r="G24555"/>
      <c r="H24555"/>
      <c r="I24555"/>
      <c r="J24555"/>
      <c r="K24555"/>
      <c r="L24555"/>
      <c r="M24555"/>
      <c r="N24555"/>
    </row>
    <row r="24556" spans="1:14" x14ac:dyDescent="0.2">
      <c r="A24556"/>
      <c r="B24556"/>
      <c r="C24556"/>
      <c r="D24556"/>
      <c r="E24556"/>
      <c r="F24556"/>
      <c r="G24556"/>
      <c r="H24556"/>
      <c r="I24556"/>
      <c r="J24556"/>
      <c r="K24556"/>
      <c r="L24556"/>
      <c r="M24556"/>
      <c r="N24556"/>
    </row>
    <row r="24557" spans="1:14" x14ac:dyDescent="0.2">
      <c r="A24557"/>
      <c r="B24557"/>
      <c r="C24557"/>
      <c r="D24557"/>
      <c r="E24557"/>
      <c r="F24557"/>
      <c r="G24557"/>
      <c r="H24557"/>
      <c r="I24557"/>
      <c r="J24557"/>
      <c r="K24557"/>
      <c r="L24557"/>
      <c r="M24557"/>
      <c r="N24557"/>
    </row>
    <row r="24558" spans="1:14" x14ac:dyDescent="0.2">
      <c r="A24558"/>
      <c r="B24558"/>
      <c r="C24558"/>
      <c r="D24558"/>
      <c r="E24558"/>
      <c r="F24558"/>
      <c r="G24558"/>
      <c r="H24558"/>
      <c r="I24558"/>
      <c r="J24558"/>
      <c r="K24558"/>
      <c r="L24558"/>
      <c r="M24558"/>
      <c r="N24558"/>
    </row>
    <row r="24559" spans="1:14" x14ac:dyDescent="0.2">
      <c r="A24559"/>
      <c r="B24559"/>
      <c r="C24559"/>
      <c r="D24559"/>
      <c r="E24559"/>
      <c r="F24559"/>
      <c r="G24559"/>
      <c r="H24559"/>
      <c r="I24559"/>
      <c r="J24559"/>
      <c r="K24559"/>
      <c r="L24559"/>
      <c r="M24559"/>
      <c r="N24559"/>
    </row>
    <row r="24560" spans="1:14" x14ac:dyDescent="0.2">
      <c r="A24560"/>
      <c r="B24560"/>
      <c r="C24560"/>
      <c r="D24560"/>
      <c r="E24560"/>
      <c r="F24560"/>
      <c r="G24560"/>
      <c r="H24560"/>
      <c r="I24560"/>
      <c r="J24560"/>
      <c r="K24560"/>
      <c r="L24560"/>
      <c r="M24560"/>
      <c r="N24560"/>
    </row>
    <row r="24561" spans="1:14" x14ac:dyDescent="0.2">
      <c r="A24561"/>
      <c r="B24561"/>
      <c r="C24561"/>
      <c r="D24561"/>
      <c r="E24561"/>
      <c r="F24561"/>
      <c r="G24561"/>
      <c r="H24561"/>
      <c r="I24561"/>
      <c r="J24561"/>
      <c r="K24561"/>
      <c r="L24561"/>
      <c r="M24561"/>
      <c r="N24561"/>
    </row>
    <row r="24562" spans="1:14" x14ac:dyDescent="0.2">
      <c r="A24562"/>
      <c r="B24562"/>
      <c r="C24562"/>
      <c r="D24562"/>
      <c r="E24562"/>
      <c r="F24562"/>
      <c r="G24562"/>
      <c r="H24562"/>
      <c r="I24562"/>
      <c r="J24562"/>
      <c r="K24562"/>
      <c r="L24562"/>
      <c r="M24562"/>
      <c r="N24562"/>
    </row>
    <row r="24563" spans="1:14" x14ac:dyDescent="0.2">
      <c r="A24563"/>
      <c r="B24563"/>
      <c r="C24563"/>
      <c r="D24563"/>
      <c r="E24563"/>
      <c r="F24563"/>
      <c r="G24563"/>
      <c r="H24563"/>
      <c r="I24563"/>
      <c r="J24563"/>
      <c r="K24563"/>
      <c r="L24563"/>
      <c r="M24563"/>
      <c r="N24563"/>
    </row>
    <row r="24564" spans="1:14" x14ac:dyDescent="0.2">
      <c r="A24564"/>
      <c r="B24564"/>
      <c r="C24564"/>
      <c r="D24564"/>
      <c r="E24564"/>
      <c r="F24564"/>
      <c r="G24564"/>
      <c r="H24564"/>
      <c r="I24564"/>
      <c r="J24564"/>
      <c r="K24564"/>
      <c r="L24564"/>
      <c r="M24564"/>
      <c r="N24564"/>
    </row>
    <row r="24565" spans="1:14" x14ac:dyDescent="0.2">
      <c r="A24565"/>
      <c r="B24565"/>
      <c r="C24565"/>
      <c r="D24565"/>
      <c r="E24565"/>
      <c r="F24565"/>
      <c r="G24565"/>
      <c r="H24565"/>
      <c r="I24565"/>
      <c r="J24565"/>
      <c r="K24565"/>
      <c r="L24565"/>
      <c r="M24565"/>
      <c r="N24565"/>
    </row>
    <row r="24566" spans="1:14" x14ac:dyDescent="0.2">
      <c r="A24566"/>
      <c r="B24566"/>
      <c r="C24566"/>
      <c r="D24566"/>
      <c r="E24566"/>
      <c r="F24566"/>
      <c r="G24566"/>
      <c r="H24566"/>
      <c r="I24566"/>
      <c r="J24566"/>
      <c r="K24566"/>
      <c r="L24566"/>
      <c r="M24566"/>
      <c r="N24566"/>
    </row>
    <row r="24567" spans="1:14" x14ac:dyDescent="0.2">
      <c r="A24567"/>
      <c r="B24567"/>
      <c r="C24567"/>
      <c r="D24567"/>
      <c r="E24567"/>
      <c r="F24567"/>
      <c r="G24567"/>
      <c r="H24567"/>
      <c r="I24567"/>
      <c r="J24567"/>
      <c r="K24567"/>
      <c r="L24567"/>
      <c r="M24567"/>
      <c r="N24567"/>
    </row>
    <row r="24568" spans="1:14" x14ac:dyDescent="0.2">
      <c r="A24568"/>
      <c r="B24568"/>
      <c r="C24568"/>
      <c r="D24568"/>
      <c r="E24568"/>
      <c r="F24568"/>
      <c r="G24568"/>
      <c r="H24568"/>
      <c r="I24568"/>
      <c r="J24568"/>
      <c r="K24568"/>
      <c r="L24568"/>
      <c r="M24568"/>
      <c r="N24568"/>
    </row>
    <row r="24569" spans="1:14" x14ac:dyDescent="0.2">
      <c r="A24569"/>
      <c r="B24569"/>
      <c r="C24569"/>
      <c r="D24569"/>
      <c r="E24569"/>
      <c r="F24569"/>
      <c r="G24569"/>
      <c r="H24569"/>
      <c r="I24569"/>
      <c r="J24569"/>
      <c r="K24569"/>
      <c r="L24569"/>
      <c r="M24569"/>
      <c r="N24569"/>
    </row>
    <row r="24570" spans="1:14" x14ac:dyDescent="0.2">
      <c r="A24570"/>
      <c r="B24570"/>
      <c r="C24570"/>
      <c r="D24570"/>
      <c r="E24570"/>
      <c r="F24570"/>
      <c r="G24570"/>
      <c r="H24570"/>
      <c r="I24570"/>
      <c r="J24570"/>
      <c r="K24570"/>
      <c r="L24570"/>
      <c r="M24570"/>
      <c r="N24570"/>
    </row>
    <row r="24571" spans="1:14" x14ac:dyDescent="0.2">
      <c r="A24571"/>
      <c r="B24571"/>
      <c r="C24571"/>
      <c r="D24571"/>
      <c r="E24571"/>
      <c r="F24571"/>
      <c r="G24571"/>
      <c r="H24571"/>
      <c r="I24571"/>
      <c r="J24571"/>
      <c r="K24571"/>
      <c r="L24571"/>
      <c r="M24571"/>
      <c r="N24571"/>
    </row>
    <row r="24572" spans="1:14" x14ac:dyDescent="0.2">
      <c r="A24572"/>
      <c r="B24572"/>
      <c r="C24572"/>
      <c r="D24572"/>
      <c r="E24572"/>
      <c r="F24572"/>
      <c r="G24572"/>
      <c r="H24572"/>
      <c r="I24572"/>
      <c r="J24572"/>
      <c r="K24572"/>
      <c r="L24572"/>
      <c r="M24572"/>
      <c r="N24572"/>
    </row>
    <row r="24573" spans="1:14" x14ac:dyDescent="0.2">
      <c r="A24573"/>
      <c r="B24573"/>
      <c r="C24573"/>
      <c r="D24573"/>
      <c r="E24573"/>
      <c r="F24573"/>
      <c r="G24573"/>
      <c r="H24573"/>
      <c r="I24573"/>
      <c r="J24573"/>
      <c r="K24573"/>
      <c r="L24573"/>
      <c r="M24573"/>
      <c r="N24573"/>
    </row>
    <row r="24574" spans="1:14" x14ac:dyDescent="0.2">
      <c r="A24574"/>
      <c r="B24574"/>
      <c r="C24574"/>
      <c r="D24574"/>
      <c r="E24574"/>
      <c r="F24574"/>
      <c r="G24574"/>
      <c r="H24574"/>
      <c r="I24574"/>
      <c r="J24574"/>
      <c r="K24574"/>
      <c r="L24574"/>
      <c r="M24574"/>
      <c r="N24574"/>
    </row>
    <row r="24575" spans="1:14" x14ac:dyDescent="0.2">
      <c r="A24575"/>
      <c r="B24575"/>
      <c r="C24575"/>
      <c r="D24575"/>
      <c r="E24575"/>
      <c r="F24575"/>
      <c r="G24575"/>
      <c r="H24575"/>
      <c r="I24575"/>
      <c r="J24575"/>
      <c r="K24575"/>
      <c r="L24575"/>
      <c r="M24575"/>
      <c r="N24575"/>
    </row>
    <row r="24576" spans="1:14" x14ac:dyDescent="0.2">
      <c r="A24576"/>
      <c r="B24576"/>
      <c r="C24576"/>
      <c r="D24576"/>
      <c r="E24576"/>
      <c r="F24576"/>
      <c r="G24576"/>
      <c r="H24576"/>
      <c r="I24576"/>
      <c r="J24576"/>
      <c r="K24576"/>
      <c r="L24576"/>
      <c r="M24576"/>
      <c r="N24576"/>
    </row>
    <row r="24577" spans="1:14" x14ac:dyDescent="0.2">
      <c r="A24577"/>
      <c r="B24577"/>
      <c r="C24577"/>
      <c r="D24577"/>
      <c r="E24577"/>
      <c r="F24577"/>
      <c r="G24577"/>
      <c r="H24577"/>
      <c r="I24577"/>
      <c r="J24577"/>
      <c r="K24577"/>
      <c r="L24577"/>
      <c r="M24577"/>
      <c r="N24577"/>
    </row>
    <row r="24578" spans="1:14" x14ac:dyDescent="0.2">
      <c r="A24578"/>
      <c r="B24578"/>
      <c r="C24578"/>
      <c r="D24578"/>
      <c r="E24578"/>
      <c r="F24578"/>
      <c r="G24578"/>
      <c r="H24578"/>
      <c r="I24578"/>
      <c r="J24578"/>
      <c r="K24578"/>
      <c r="L24578"/>
      <c r="M24578"/>
      <c r="N24578"/>
    </row>
    <row r="24579" spans="1:14" x14ac:dyDescent="0.2">
      <c r="A24579"/>
      <c r="B24579"/>
      <c r="C24579"/>
      <c r="D24579"/>
      <c r="E24579"/>
      <c r="F24579"/>
      <c r="G24579"/>
      <c r="H24579"/>
      <c r="I24579"/>
      <c r="J24579"/>
      <c r="K24579"/>
      <c r="L24579"/>
      <c r="M24579"/>
      <c r="N24579"/>
    </row>
    <row r="24580" spans="1:14" x14ac:dyDescent="0.2">
      <c r="A24580"/>
      <c r="B24580"/>
      <c r="C24580"/>
      <c r="D24580"/>
      <c r="E24580"/>
      <c r="F24580"/>
      <c r="G24580"/>
      <c r="H24580"/>
      <c r="I24580"/>
      <c r="J24580"/>
      <c r="K24580"/>
      <c r="L24580"/>
      <c r="M24580"/>
      <c r="N24580"/>
    </row>
    <row r="24581" spans="1:14" x14ac:dyDescent="0.2">
      <c r="A24581"/>
      <c r="B24581"/>
      <c r="C24581"/>
      <c r="D24581"/>
      <c r="E24581"/>
      <c r="F24581"/>
      <c r="G24581"/>
      <c r="H24581"/>
      <c r="I24581"/>
      <c r="J24581"/>
      <c r="K24581"/>
      <c r="L24581"/>
      <c r="M24581"/>
      <c r="N24581"/>
    </row>
    <row r="24582" spans="1:14" x14ac:dyDescent="0.2">
      <c r="A24582"/>
      <c r="B24582"/>
      <c r="C24582"/>
      <c r="D24582"/>
      <c r="E24582"/>
      <c r="F24582"/>
      <c r="G24582"/>
      <c r="H24582"/>
      <c r="I24582"/>
      <c r="J24582"/>
      <c r="K24582"/>
      <c r="L24582"/>
      <c r="M24582"/>
      <c r="N24582"/>
    </row>
    <row r="24583" spans="1:14" x14ac:dyDescent="0.2">
      <c r="A24583"/>
      <c r="B24583"/>
      <c r="C24583"/>
      <c r="D24583"/>
      <c r="E24583"/>
      <c r="F24583"/>
      <c r="G24583"/>
      <c r="H24583"/>
      <c r="I24583"/>
      <c r="J24583"/>
      <c r="K24583"/>
      <c r="L24583"/>
      <c r="M24583"/>
      <c r="N24583"/>
    </row>
    <row r="24584" spans="1:14" x14ac:dyDescent="0.2">
      <c r="A24584"/>
      <c r="B24584"/>
      <c r="C24584"/>
      <c r="D24584"/>
      <c r="E24584"/>
      <c r="F24584"/>
      <c r="G24584"/>
      <c r="H24584"/>
      <c r="I24584"/>
      <c r="J24584"/>
      <c r="K24584"/>
      <c r="L24584"/>
      <c r="M24584"/>
      <c r="N24584"/>
    </row>
    <row r="24585" spans="1:14" x14ac:dyDescent="0.2">
      <c r="A24585"/>
      <c r="B24585"/>
      <c r="C24585"/>
      <c r="D24585"/>
      <c r="E24585"/>
      <c r="F24585"/>
      <c r="G24585"/>
      <c r="H24585"/>
      <c r="I24585"/>
      <c r="J24585"/>
      <c r="K24585"/>
      <c r="L24585"/>
      <c r="M24585"/>
      <c r="N24585"/>
    </row>
    <row r="24586" spans="1:14" x14ac:dyDescent="0.2">
      <c r="A24586"/>
      <c r="B24586"/>
      <c r="C24586"/>
      <c r="D24586"/>
      <c r="E24586"/>
      <c r="F24586"/>
      <c r="G24586"/>
      <c r="H24586"/>
      <c r="I24586"/>
      <c r="J24586"/>
      <c r="K24586"/>
      <c r="L24586"/>
      <c r="M24586"/>
      <c r="N24586"/>
    </row>
    <row r="24587" spans="1:14" x14ac:dyDescent="0.2">
      <c r="A24587"/>
      <c r="B24587"/>
      <c r="C24587"/>
      <c r="D24587"/>
      <c r="E24587"/>
      <c r="F24587"/>
      <c r="G24587"/>
      <c r="H24587"/>
      <c r="I24587"/>
      <c r="J24587"/>
      <c r="K24587"/>
      <c r="L24587"/>
      <c r="M24587"/>
      <c r="N24587"/>
    </row>
    <row r="24588" spans="1:14" x14ac:dyDescent="0.2">
      <c r="A24588"/>
      <c r="B24588"/>
      <c r="C24588"/>
      <c r="D24588"/>
      <c r="E24588"/>
      <c r="F24588"/>
      <c r="G24588"/>
      <c r="H24588"/>
      <c r="I24588"/>
      <c r="J24588"/>
      <c r="K24588"/>
      <c r="L24588"/>
      <c r="M24588"/>
      <c r="N24588"/>
    </row>
    <row r="24589" spans="1:14" x14ac:dyDescent="0.2">
      <c r="A24589"/>
      <c r="B24589"/>
      <c r="C24589"/>
      <c r="D24589"/>
      <c r="E24589"/>
      <c r="F24589"/>
      <c r="G24589"/>
      <c r="H24589"/>
      <c r="I24589"/>
      <c r="J24589"/>
      <c r="K24589"/>
      <c r="L24589"/>
      <c r="M24589"/>
      <c r="N24589"/>
    </row>
    <row r="24590" spans="1:14" x14ac:dyDescent="0.2">
      <c r="A24590"/>
      <c r="B24590"/>
      <c r="C24590"/>
      <c r="D24590"/>
      <c r="E24590"/>
      <c r="F24590"/>
      <c r="G24590"/>
      <c r="H24590"/>
      <c r="I24590"/>
      <c r="J24590"/>
      <c r="K24590"/>
      <c r="L24590"/>
      <c r="M24590"/>
      <c r="N24590"/>
    </row>
    <row r="24591" spans="1:14" x14ac:dyDescent="0.2">
      <c r="A24591"/>
      <c r="B24591"/>
      <c r="C24591"/>
      <c r="D24591"/>
      <c r="E24591"/>
      <c r="F24591"/>
      <c r="G24591"/>
      <c r="H24591"/>
      <c r="I24591"/>
      <c r="J24591"/>
      <c r="K24591"/>
      <c r="L24591"/>
      <c r="M24591"/>
      <c r="N24591"/>
    </row>
    <row r="24592" spans="1:14" x14ac:dyDescent="0.2">
      <c r="A24592"/>
      <c r="B24592"/>
      <c r="C24592"/>
      <c r="D24592"/>
      <c r="E24592"/>
      <c r="F24592"/>
      <c r="G24592"/>
      <c r="H24592"/>
      <c r="I24592"/>
      <c r="J24592"/>
      <c r="K24592"/>
      <c r="L24592"/>
      <c r="M24592"/>
      <c r="N24592"/>
    </row>
    <row r="24593" spans="1:14" x14ac:dyDescent="0.2">
      <c r="A24593"/>
      <c r="B24593"/>
      <c r="C24593"/>
      <c r="D24593"/>
      <c r="E24593"/>
      <c r="F24593"/>
      <c r="G24593"/>
      <c r="H24593"/>
      <c r="I24593"/>
      <c r="J24593"/>
      <c r="K24593"/>
      <c r="L24593"/>
      <c r="M24593"/>
      <c r="N24593"/>
    </row>
    <row r="24594" spans="1:14" x14ac:dyDescent="0.2">
      <c r="A24594"/>
      <c r="B24594"/>
      <c r="C24594"/>
      <c r="D24594"/>
      <c r="E24594"/>
      <c r="F24594"/>
      <c r="G24594"/>
      <c r="H24594"/>
      <c r="I24594"/>
      <c r="J24594"/>
      <c r="K24594"/>
      <c r="L24594"/>
      <c r="M24594"/>
      <c r="N24594"/>
    </row>
    <row r="24595" spans="1:14" x14ac:dyDescent="0.2">
      <c r="A24595"/>
      <c r="B24595"/>
      <c r="C24595"/>
      <c r="D24595"/>
      <c r="E24595"/>
      <c r="F24595"/>
      <c r="G24595"/>
      <c r="H24595"/>
      <c r="I24595"/>
      <c r="J24595"/>
      <c r="K24595"/>
      <c r="L24595"/>
      <c r="M24595"/>
      <c r="N24595"/>
    </row>
    <row r="24596" spans="1:14" x14ac:dyDescent="0.2">
      <c r="A24596"/>
      <c r="B24596"/>
      <c r="C24596"/>
      <c r="D24596"/>
      <c r="E24596"/>
      <c r="F24596"/>
      <c r="G24596"/>
      <c r="H24596"/>
      <c r="I24596"/>
      <c r="J24596"/>
      <c r="K24596"/>
      <c r="L24596"/>
      <c r="M24596"/>
      <c r="N24596"/>
    </row>
    <row r="24597" spans="1:14" x14ac:dyDescent="0.2">
      <c r="A24597"/>
      <c r="B24597"/>
      <c r="C24597"/>
      <c r="D24597"/>
      <c r="E24597"/>
      <c r="F24597"/>
      <c r="G24597"/>
      <c r="H24597"/>
      <c r="I24597"/>
      <c r="J24597"/>
      <c r="K24597"/>
      <c r="L24597"/>
      <c r="M24597"/>
      <c r="N24597"/>
    </row>
    <row r="24598" spans="1:14" x14ac:dyDescent="0.2">
      <c r="A24598"/>
      <c r="B24598"/>
      <c r="C24598"/>
      <c r="D24598"/>
      <c r="E24598"/>
      <c r="F24598"/>
      <c r="G24598"/>
      <c r="H24598"/>
      <c r="I24598"/>
      <c r="J24598"/>
      <c r="K24598"/>
      <c r="L24598"/>
      <c r="M24598"/>
      <c r="N24598"/>
    </row>
    <row r="24599" spans="1:14" x14ac:dyDescent="0.2">
      <c r="A24599"/>
      <c r="B24599"/>
      <c r="C24599"/>
      <c r="D24599"/>
      <c r="E24599"/>
      <c r="F24599"/>
      <c r="G24599"/>
      <c r="H24599"/>
      <c r="I24599"/>
      <c r="J24599"/>
      <c r="K24599"/>
      <c r="L24599"/>
      <c r="M24599"/>
      <c r="N24599"/>
    </row>
    <row r="24600" spans="1:14" x14ac:dyDescent="0.2">
      <c r="A24600"/>
      <c r="B24600"/>
      <c r="C24600"/>
      <c r="D24600"/>
      <c r="E24600"/>
      <c r="F24600"/>
      <c r="G24600"/>
      <c r="H24600"/>
      <c r="I24600"/>
      <c r="J24600"/>
      <c r="K24600"/>
      <c r="L24600"/>
      <c r="M24600"/>
      <c r="N24600"/>
    </row>
    <row r="24601" spans="1:14" x14ac:dyDescent="0.2">
      <c r="A24601"/>
      <c r="B24601"/>
      <c r="C24601"/>
      <c r="D24601"/>
      <c r="E24601"/>
      <c r="F24601"/>
      <c r="G24601"/>
      <c r="H24601"/>
      <c r="I24601"/>
      <c r="J24601"/>
      <c r="K24601"/>
      <c r="L24601"/>
      <c r="M24601"/>
      <c r="N24601"/>
    </row>
    <row r="24602" spans="1:14" x14ac:dyDescent="0.2">
      <c r="A24602"/>
      <c r="B24602"/>
      <c r="C24602"/>
      <c r="D24602"/>
      <c r="E24602"/>
      <c r="F24602"/>
      <c r="G24602"/>
      <c r="H24602"/>
      <c r="I24602"/>
      <c r="J24602"/>
      <c r="K24602"/>
      <c r="L24602"/>
      <c r="M24602"/>
      <c r="N24602"/>
    </row>
    <row r="24603" spans="1:14" x14ac:dyDescent="0.2">
      <c r="A24603"/>
      <c r="B24603"/>
      <c r="C24603"/>
      <c r="D24603"/>
      <c r="E24603"/>
      <c r="F24603"/>
      <c r="G24603"/>
      <c r="H24603"/>
      <c r="I24603"/>
      <c r="J24603"/>
      <c r="K24603"/>
      <c r="L24603"/>
      <c r="M24603"/>
      <c r="N24603"/>
    </row>
    <row r="24604" spans="1:14" x14ac:dyDescent="0.2">
      <c r="A24604"/>
      <c r="B24604"/>
      <c r="C24604"/>
      <c r="D24604"/>
      <c r="E24604"/>
      <c r="F24604"/>
      <c r="G24604"/>
      <c r="H24604"/>
      <c r="I24604"/>
      <c r="J24604"/>
      <c r="K24604"/>
      <c r="L24604"/>
      <c r="M24604"/>
      <c r="N24604"/>
    </row>
    <row r="24605" spans="1:14" x14ac:dyDescent="0.2">
      <c r="A24605"/>
      <c r="B24605"/>
      <c r="C24605"/>
      <c r="D24605"/>
      <c r="E24605"/>
      <c r="F24605"/>
      <c r="G24605"/>
      <c r="H24605"/>
      <c r="I24605"/>
      <c r="J24605"/>
      <c r="K24605"/>
      <c r="L24605"/>
      <c r="M24605"/>
      <c r="N24605"/>
    </row>
    <row r="24606" spans="1:14" x14ac:dyDescent="0.2">
      <c r="A24606"/>
      <c r="B24606"/>
      <c r="C24606"/>
      <c r="D24606"/>
      <c r="E24606"/>
      <c r="F24606"/>
      <c r="G24606"/>
      <c r="H24606"/>
      <c r="I24606"/>
      <c r="J24606"/>
      <c r="K24606"/>
      <c r="L24606"/>
      <c r="M24606"/>
      <c r="N24606"/>
    </row>
    <row r="24607" spans="1:14" x14ac:dyDescent="0.2">
      <c r="A24607"/>
      <c r="B24607"/>
      <c r="C24607"/>
      <c r="D24607"/>
      <c r="E24607"/>
      <c r="F24607"/>
      <c r="G24607"/>
      <c r="H24607"/>
      <c r="I24607"/>
      <c r="J24607"/>
      <c r="K24607"/>
      <c r="L24607"/>
      <c r="M24607"/>
      <c r="N24607"/>
    </row>
    <row r="24608" spans="1:14" x14ac:dyDescent="0.2">
      <c r="A24608"/>
      <c r="B24608"/>
      <c r="C24608"/>
      <c r="D24608"/>
      <c r="E24608"/>
      <c r="F24608"/>
      <c r="G24608"/>
      <c r="H24608"/>
      <c r="I24608"/>
      <c r="J24608"/>
      <c r="K24608"/>
      <c r="L24608"/>
      <c r="M24608"/>
      <c r="N24608"/>
    </row>
    <row r="24609" spans="1:14" x14ac:dyDescent="0.2">
      <c r="A24609"/>
      <c r="B24609"/>
      <c r="C24609"/>
      <c r="D24609"/>
      <c r="E24609"/>
      <c r="F24609"/>
      <c r="G24609"/>
      <c r="H24609"/>
      <c r="I24609"/>
      <c r="J24609"/>
      <c r="K24609"/>
      <c r="L24609"/>
      <c r="M24609"/>
      <c r="N24609"/>
    </row>
    <row r="24610" spans="1:14" x14ac:dyDescent="0.2">
      <c r="A24610"/>
      <c r="B24610"/>
      <c r="C24610"/>
      <c r="D24610"/>
      <c r="E24610"/>
      <c r="F24610"/>
      <c r="G24610"/>
      <c r="H24610"/>
      <c r="I24610"/>
      <c r="J24610"/>
      <c r="K24610"/>
      <c r="L24610"/>
      <c r="M24610"/>
      <c r="N24610"/>
    </row>
    <row r="24611" spans="1:14" x14ac:dyDescent="0.2">
      <c r="A24611"/>
      <c r="B24611"/>
      <c r="C24611"/>
      <c r="D24611"/>
      <c r="E24611"/>
      <c r="F24611"/>
      <c r="G24611"/>
      <c r="H24611"/>
      <c r="I24611"/>
      <c r="J24611"/>
      <c r="K24611"/>
      <c r="L24611"/>
      <c r="M24611"/>
      <c r="N24611"/>
    </row>
    <row r="24612" spans="1:14" x14ac:dyDescent="0.2">
      <c r="A24612"/>
      <c r="B24612"/>
      <c r="C24612"/>
      <c r="D24612"/>
      <c r="E24612"/>
      <c r="F24612"/>
      <c r="G24612"/>
      <c r="H24612"/>
      <c r="I24612"/>
      <c r="J24612"/>
      <c r="K24612"/>
      <c r="L24612"/>
      <c r="M24612"/>
      <c r="N24612"/>
    </row>
    <row r="24613" spans="1:14" x14ac:dyDescent="0.2">
      <c r="A24613"/>
      <c r="B24613"/>
      <c r="C24613"/>
      <c r="D24613"/>
      <c r="E24613"/>
      <c r="F24613"/>
      <c r="G24613"/>
      <c r="H24613"/>
      <c r="I24613"/>
      <c r="J24613"/>
      <c r="K24613"/>
      <c r="L24613"/>
      <c r="M24613"/>
      <c r="N24613"/>
    </row>
    <row r="24614" spans="1:14" x14ac:dyDescent="0.2">
      <c r="A24614"/>
      <c r="B24614"/>
      <c r="C24614"/>
      <c r="D24614"/>
      <c r="E24614"/>
      <c r="F24614"/>
      <c r="G24614"/>
      <c r="H24614"/>
      <c r="I24614"/>
      <c r="J24614"/>
      <c r="K24614"/>
      <c r="L24614"/>
      <c r="M24614"/>
      <c r="N24614"/>
    </row>
    <row r="24615" spans="1:14" x14ac:dyDescent="0.2">
      <c r="A24615"/>
      <c r="B24615"/>
      <c r="C24615"/>
      <c r="D24615"/>
      <c r="E24615"/>
      <c r="F24615"/>
      <c r="G24615"/>
      <c r="H24615"/>
      <c r="I24615"/>
      <c r="J24615"/>
      <c r="K24615"/>
      <c r="L24615"/>
      <c r="M24615"/>
      <c r="N24615"/>
    </row>
    <row r="24616" spans="1:14" x14ac:dyDescent="0.2">
      <c r="A24616"/>
      <c r="B24616"/>
      <c r="C24616"/>
      <c r="D24616"/>
      <c r="E24616"/>
      <c r="F24616"/>
      <c r="G24616"/>
      <c r="H24616"/>
      <c r="I24616"/>
      <c r="J24616"/>
      <c r="K24616"/>
      <c r="L24616"/>
      <c r="M24616"/>
      <c r="N24616"/>
    </row>
    <row r="24617" spans="1:14" x14ac:dyDescent="0.2">
      <c r="A24617"/>
      <c r="B24617"/>
      <c r="C24617"/>
      <c r="D24617"/>
      <c r="E24617"/>
      <c r="F24617"/>
      <c r="G24617"/>
      <c r="H24617"/>
      <c r="I24617"/>
      <c r="J24617"/>
      <c r="K24617"/>
      <c r="L24617"/>
      <c r="M24617"/>
      <c r="N24617"/>
    </row>
    <row r="24618" spans="1:14" x14ac:dyDescent="0.2">
      <c r="A24618"/>
      <c r="B24618"/>
      <c r="C24618"/>
      <c r="D24618"/>
      <c r="E24618"/>
      <c r="F24618"/>
      <c r="G24618"/>
      <c r="H24618"/>
      <c r="I24618"/>
      <c r="J24618"/>
      <c r="K24618"/>
      <c r="L24618"/>
      <c r="M24618"/>
      <c r="N24618"/>
    </row>
    <row r="24619" spans="1:14" x14ac:dyDescent="0.2">
      <c r="A24619"/>
      <c r="B24619"/>
      <c r="C24619"/>
      <c r="D24619"/>
      <c r="E24619"/>
      <c r="F24619"/>
      <c r="G24619"/>
      <c r="H24619"/>
      <c r="I24619"/>
      <c r="J24619"/>
      <c r="K24619"/>
      <c r="L24619"/>
      <c r="M24619"/>
      <c r="N24619"/>
    </row>
    <row r="24620" spans="1:14" x14ac:dyDescent="0.2">
      <c r="A24620"/>
      <c r="B24620"/>
      <c r="C24620"/>
      <c r="D24620"/>
      <c r="E24620"/>
      <c r="F24620"/>
      <c r="G24620"/>
      <c r="H24620"/>
      <c r="I24620"/>
      <c r="J24620"/>
      <c r="K24620"/>
      <c r="L24620"/>
      <c r="M24620"/>
      <c r="N24620"/>
    </row>
    <row r="24621" spans="1:14" x14ac:dyDescent="0.2">
      <c r="A24621"/>
      <c r="B24621"/>
      <c r="C24621"/>
      <c r="D24621"/>
      <c r="E24621"/>
      <c r="F24621"/>
      <c r="G24621"/>
      <c r="H24621"/>
      <c r="I24621"/>
      <c r="J24621"/>
      <c r="K24621"/>
      <c r="L24621"/>
      <c r="M24621"/>
      <c r="N24621"/>
    </row>
    <row r="24622" spans="1:14" x14ac:dyDescent="0.2">
      <c r="A24622"/>
      <c r="B24622"/>
      <c r="C24622"/>
      <c r="D24622"/>
      <c r="E24622"/>
      <c r="F24622"/>
      <c r="G24622"/>
      <c r="H24622"/>
      <c r="I24622"/>
      <c r="J24622"/>
      <c r="K24622"/>
      <c r="L24622"/>
      <c r="M24622"/>
      <c r="N24622"/>
    </row>
    <row r="24623" spans="1:14" x14ac:dyDescent="0.2">
      <c r="A24623"/>
      <c r="B24623"/>
      <c r="C24623"/>
      <c r="D24623"/>
      <c r="E24623"/>
      <c r="F24623"/>
      <c r="G24623"/>
      <c r="H24623"/>
      <c r="I24623"/>
      <c r="J24623"/>
      <c r="K24623"/>
      <c r="L24623"/>
      <c r="M24623"/>
      <c r="N24623"/>
    </row>
    <row r="24624" spans="1:14" x14ac:dyDescent="0.2">
      <c r="A24624"/>
      <c r="B24624"/>
      <c r="C24624"/>
      <c r="D24624"/>
      <c r="E24624"/>
      <c r="F24624"/>
      <c r="G24624"/>
      <c r="H24624"/>
      <c r="I24624"/>
      <c r="J24624"/>
      <c r="K24624"/>
      <c r="L24624"/>
      <c r="M24624"/>
      <c r="N24624"/>
    </row>
    <row r="24625" spans="1:14" x14ac:dyDescent="0.2">
      <c r="A24625"/>
      <c r="B24625"/>
      <c r="C24625"/>
      <c r="D24625"/>
      <c r="E24625"/>
      <c r="F24625"/>
      <c r="G24625"/>
      <c r="H24625"/>
      <c r="I24625"/>
      <c r="J24625"/>
      <c r="K24625"/>
      <c r="L24625"/>
      <c r="M24625"/>
      <c r="N24625"/>
    </row>
    <row r="24626" spans="1:14" x14ac:dyDescent="0.2">
      <c r="A24626"/>
      <c r="B24626"/>
      <c r="C24626"/>
      <c r="D24626"/>
      <c r="E24626"/>
      <c r="F24626"/>
      <c r="G24626"/>
      <c r="H24626"/>
      <c r="I24626"/>
      <c r="J24626"/>
      <c r="K24626"/>
      <c r="L24626"/>
      <c r="M24626"/>
      <c r="N24626"/>
    </row>
    <row r="24627" spans="1:14" x14ac:dyDescent="0.2">
      <c r="A24627"/>
      <c r="B24627"/>
      <c r="C24627"/>
      <c r="D24627"/>
      <c r="E24627"/>
      <c r="F24627"/>
      <c r="G24627"/>
      <c r="H24627"/>
      <c r="I24627"/>
      <c r="J24627"/>
      <c r="K24627"/>
      <c r="L24627"/>
      <c r="M24627"/>
      <c r="N24627"/>
    </row>
    <row r="24628" spans="1:14" x14ac:dyDescent="0.2">
      <c r="A24628"/>
      <c r="B24628"/>
      <c r="C24628"/>
      <c r="D24628"/>
      <c r="E24628"/>
      <c r="F24628"/>
      <c r="G24628"/>
      <c r="H24628"/>
      <c r="I24628"/>
      <c r="J24628"/>
      <c r="K24628"/>
      <c r="L24628"/>
      <c r="M24628"/>
      <c r="N24628"/>
    </row>
    <row r="24629" spans="1:14" x14ac:dyDescent="0.2">
      <c r="A24629"/>
      <c r="B24629"/>
      <c r="C24629"/>
      <c r="D24629"/>
      <c r="E24629"/>
      <c r="F24629"/>
      <c r="G24629"/>
      <c r="H24629"/>
      <c r="I24629"/>
      <c r="J24629"/>
      <c r="K24629"/>
      <c r="L24629"/>
      <c r="M24629"/>
      <c r="N24629"/>
    </row>
    <row r="24630" spans="1:14" x14ac:dyDescent="0.2">
      <c r="A24630"/>
      <c r="B24630"/>
      <c r="C24630"/>
      <c r="D24630"/>
      <c r="E24630"/>
      <c r="F24630"/>
      <c r="G24630"/>
      <c r="H24630"/>
      <c r="I24630"/>
      <c r="J24630"/>
      <c r="K24630"/>
      <c r="L24630"/>
      <c r="M24630"/>
      <c r="N24630"/>
    </row>
    <row r="24631" spans="1:14" x14ac:dyDescent="0.2">
      <c r="A24631"/>
      <c r="B24631"/>
      <c r="C24631"/>
      <c r="D24631"/>
      <c r="E24631"/>
      <c r="F24631"/>
      <c r="G24631"/>
      <c r="H24631"/>
      <c r="I24631"/>
      <c r="J24631"/>
      <c r="K24631"/>
      <c r="L24631"/>
      <c r="M24631"/>
      <c r="N24631"/>
    </row>
    <row r="24632" spans="1:14" x14ac:dyDescent="0.2">
      <c r="A24632"/>
      <c r="B24632"/>
      <c r="C24632"/>
      <c r="D24632"/>
      <c r="E24632"/>
      <c r="F24632"/>
      <c r="G24632"/>
      <c r="H24632"/>
      <c r="I24632"/>
      <c r="J24632"/>
      <c r="K24632"/>
      <c r="L24632"/>
      <c r="M24632"/>
      <c r="N24632"/>
    </row>
    <row r="24633" spans="1:14" x14ac:dyDescent="0.2">
      <c r="A24633"/>
      <c r="B24633"/>
      <c r="C24633"/>
      <c r="D24633"/>
      <c r="E24633"/>
      <c r="F24633"/>
      <c r="G24633"/>
      <c r="H24633"/>
      <c r="I24633"/>
      <c r="J24633"/>
      <c r="K24633"/>
      <c r="L24633"/>
      <c r="M24633"/>
      <c r="N24633"/>
    </row>
    <row r="24634" spans="1:14" x14ac:dyDescent="0.2">
      <c r="A24634"/>
      <c r="B24634"/>
      <c r="C24634"/>
      <c r="D24634"/>
      <c r="E24634"/>
      <c r="F24634"/>
      <c r="G24634"/>
      <c r="H24634"/>
      <c r="I24634"/>
      <c r="J24634"/>
      <c r="K24634"/>
      <c r="L24634"/>
      <c r="M24634"/>
      <c r="N24634"/>
    </row>
    <row r="24635" spans="1:14" x14ac:dyDescent="0.2">
      <c r="A24635"/>
      <c r="B24635"/>
      <c r="C24635"/>
      <c r="D24635"/>
      <c r="E24635"/>
      <c r="F24635"/>
      <c r="G24635"/>
      <c r="H24635"/>
      <c r="I24635"/>
      <c r="J24635"/>
      <c r="K24635"/>
      <c r="L24635"/>
      <c r="M24635"/>
      <c r="N24635"/>
    </row>
    <row r="24636" spans="1:14" x14ac:dyDescent="0.2">
      <c r="A24636"/>
      <c r="B24636"/>
      <c r="C24636"/>
      <c r="D24636"/>
      <c r="E24636"/>
      <c r="F24636"/>
      <c r="G24636"/>
      <c r="H24636"/>
      <c r="I24636"/>
      <c r="J24636"/>
      <c r="K24636"/>
      <c r="L24636"/>
      <c r="M24636"/>
      <c r="N24636"/>
    </row>
    <row r="24637" spans="1:14" x14ac:dyDescent="0.2">
      <c r="A24637"/>
      <c r="B24637"/>
      <c r="C24637"/>
      <c r="D24637"/>
      <c r="E24637"/>
      <c r="F24637"/>
      <c r="G24637"/>
      <c r="H24637"/>
      <c r="I24637"/>
      <c r="J24637"/>
      <c r="K24637"/>
      <c r="L24637"/>
      <c r="M24637"/>
      <c r="N24637"/>
    </row>
    <row r="24638" spans="1:14" x14ac:dyDescent="0.2">
      <c r="A24638"/>
      <c r="B24638"/>
      <c r="C24638"/>
      <c r="D24638"/>
      <c r="E24638"/>
      <c r="F24638"/>
      <c r="G24638"/>
      <c r="H24638"/>
      <c r="I24638"/>
      <c r="J24638"/>
      <c r="K24638"/>
      <c r="L24638"/>
      <c r="M24638"/>
      <c r="N24638"/>
    </row>
    <row r="24639" spans="1:14" x14ac:dyDescent="0.2">
      <c r="A24639"/>
      <c r="B24639"/>
      <c r="C24639"/>
      <c r="D24639"/>
      <c r="E24639"/>
      <c r="F24639"/>
      <c r="G24639"/>
      <c r="H24639"/>
      <c r="I24639"/>
      <c r="J24639"/>
      <c r="K24639"/>
      <c r="L24639"/>
      <c r="M24639"/>
      <c r="N24639"/>
    </row>
    <row r="24640" spans="1:14" x14ac:dyDescent="0.2">
      <c r="A24640"/>
      <c r="B24640"/>
      <c r="C24640"/>
      <c r="D24640"/>
      <c r="E24640"/>
      <c r="F24640"/>
      <c r="G24640"/>
      <c r="H24640"/>
      <c r="I24640"/>
      <c r="J24640"/>
      <c r="K24640"/>
      <c r="L24640"/>
      <c r="M24640"/>
      <c r="N24640"/>
    </row>
    <row r="24641" spans="1:14" x14ac:dyDescent="0.2">
      <c r="A24641"/>
      <c r="B24641"/>
      <c r="C24641"/>
      <c r="D24641"/>
      <c r="E24641"/>
      <c r="F24641"/>
      <c r="G24641"/>
      <c r="H24641"/>
      <c r="I24641"/>
      <c r="J24641"/>
      <c r="K24641"/>
      <c r="L24641"/>
      <c r="M24641"/>
      <c r="N24641"/>
    </row>
    <row r="24642" spans="1:14" x14ac:dyDescent="0.2">
      <c r="A24642"/>
      <c r="B24642"/>
      <c r="C24642"/>
      <c r="D24642"/>
      <c r="E24642"/>
      <c r="F24642"/>
      <c r="G24642"/>
      <c r="H24642"/>
      <c r="I24642"/>
      <c r="J24642"/>
      <c r="K24642"/>
      <c r="L24642"/>
      <c r="M24642"/>
      <c r="N24642"/>
    </row>
    <row r="24643" spans="1:14" x14ac:dyDescent="0.2">
      <c r="A24643"/>
      <c r="B24643"/>
      <c r="C24643"/>
      <c r="D24643"/>
      <c r="E24643"/>
      <c r="F24643"/>
      <c r="G24643"/>
      <c r="H24643"/>
      <c r="I24643"/>
      <c r="J24643"/>
      <c r="K24643"/>
      <c r="L24643"/>
      <c r="M24643"/>
      <c r="N24643"/>
    </row>
    <row r="24644" spans="1:14" x14ac:dyDescent="0.2">
      <c r="A24644"/>
      <c r="B24644"/>
      <c r="C24644"/>
      <c r="D24644"/>
      <c r="E24644"/>
      <c r="F24644"/>
      <c r="G24644"/>
      <c r="H24644"/>
      <c r="I24644"/>
      <c r="J24644"/>
      <c r="K24644"/>
      <c r="L24644"/>
      <c r="M24644"/>
      <c r="N24644"/>
    </row>
    <row r="24645" spans="1:14" x14ac:dyDescent="0.2">
      <c r="A24645"/>
      <c r="B24645"/>
      <c r="C24645"/>
      <c r="D24645"/>
      <c r="E24645"/>
      <c r="F24645"/>
      <c r="G24645"/>
      <c r="H24645"/>
      <c r="I24645"/>
      <c r="J24645"/>
      <c r="K24645"/>
      <c r="L24645"/>
      <c r="M24645"/>
      <c r="N24645"/>
    </row>
    <row r="24646" spans="1:14" x14ac:dyDescent="0.2">
      <c r="A24646"/>
      <c r="B24646"/>
      <c r="C24646"/>
      <c r="D24646"/>
      <c r="E24646"/>
      <c r="F24646"/>
      <c r="G24646"/>
      <c r="H24646"/>
      <c r="I24646"/>
      <c r="J24646"/>
      <c r="K24646"/>
      <c r="L24646"/>
      <c r="M24646"/>
      <c r="N24646"/>
    </row>
    <row r="24647" spans="1:14" x14ac:dyDescent="0.2">
      <c r="A24647"/>
      <c r="B24647"/>
      <c r="C24647"/>
      <c r="D24647"/>
      <c r="E24647"/>
      <c r="F24647"/>
      <c r="G24647"/>
      <c r="H24647"/>
      <c r="I24647"/>
      <c r="J24647"/>
      <c r="K24647"/>
      <c r="L24647"/>
      <c r="M24647"/>
      <c r="N24647"/>
    </row>
    <row r="24648" spans="1:14" x14ac:dyDescent="0.2">
      <c r="A24648"/>
      <c r="B24648"/>
      <c r="C24648"/>
      <c r="D24648"/>
      <c r="E24648"/>
      <c r="F24648"/>
      <c r="G24648"/>
      <c r="H24648"/>
      <c r="I24648"/>
      <c r="J24648"/>
      <c r="K24648"/>
      <c r="L24648"/>
      <c r="M24648"/>
      <c r="N24648"/>
    </row>
    <row r="24649" spans="1:14" x14ac:dyDescent="0.2">
      <c r="A24649"/>
      <c r="B24649"/>
      <c r="C24649"/>
      <c r="D24649"/>
      <c r="E24649"/>
      <c r="F24649"/>
      <c r="G24649"/>
      <c r="H24649"/>
      <c r="I24649"/>
      <c r="J24649"/>
      <c r="K24649"/>
      <c r="L24649"/>
      <c r="M24649"/>
      <c r="N24649"/>
    </row>
    <row r="24650" spans="1:14" x14ac:dyDescent="0.2">
      <c r="A24650"/>
      <c r="B24650"/>
      <c r="C24650"/>
      <c r="D24650"/>
      <c r="E24650"/>
      <c r="F24650"/>
      <c r="G24650"/>
      <c r="H24650"/>
      <c r="I24650"/>
      <c r="J24650"/>
      <c r="K24650"/>
      <c r="L24650"/>
      <c r="M24650"/>
      <c r="N24650"/>
    </row>
    <row r="24651" spans="1:14" x14ac:dyDescent="0.2">
      <c r="A24651"/>
      <c r="B24651"/>
      <c r="C24651"/>
      <c r="D24651"/>
      <c r="E24651"/>
      <c r="F24651"/>
      <c r="G24651"/>
      <c r="H24651"/>
      <c r="I24651"/>
      <c r="J24651"/>
      <c r="K24651"/>
      <c r="L24651"/>
      <c r="M24651"/>
      <c r="N24651"/>
    </row>
    <row r="24652" spans="1:14" x14ac:dyDescent="0.2">
      <c r="A24652"/>
      <c r="B24652"/>
      <c r="C24652"/>
      <c r="D24652"/>
      <c r="E24652"/>
      <c r="F24652"/>
      <c r="G24652"/>
      <c r="H24652"/>
      <c r="I24652"/>
      <c r="J24652"/>
      <c r="K24652"/>
      <c r="L24652"/>
      <c r="M24652"/>
      <c r="N24652"/>
    </row>
    <row r="24653" spans="1:14" x14ac:dyDescent="0.2">
      <c r="A24653"/>
      <c r="B24653"/>
      <c r="C24653"/>
      <c r="D24653"/>
      <c r="E24653"/>
      <c r="F24653"/>
      <c r="G24653"/>
      <c r="H24653"/>
      <c r="I24653"/>
      <c r="J24653"/>
      <c r="K24653"/>
      <c r="L24653"/>
      <c r="M24653"/>
      <c r="N24653"/>
    </row>
    <row r="24654" spans="1:14" x14ac:dyDescent="0.2">
      <c r="A24654"/>
      <c r="B24654"/>
      <c r="C24654"/>
      <c r="D24654"/>
      <c r="E24654"/>
      <c r="F24654"/>
      <c r="G24654"/>
      <c r="H24654"/>
      <c r="I24654"/>
      <c r="J24654"/>
      <c r="K24654"/>
      <c r="L24654"/>
      <c r="M24654"/>
      <c r="N24654"/>
    </row>
    <row r="24655" spans="1:14" x14ac:dyDescent="0.2">
      <c r="A24655"/>
      <c r="B24655"/>
      <c r="C24655"/>
      <c r="D24655"/>
      <c r="E24655"/>
      <c r="F24655"/>
      <c r="G24655"/>
      <c r="H24655"/>
      <c r="I24655"/>
      <c r="J24655"/>
      <c r="K24655"/>
      <c r="L24655"/>
      <c r="M24655"/>
      <c r="N24655"/>
    </row>
    <row r="24656" spans="1:14" x14ac:dyDescent="0.2">
      <c r="A24656"/>
      <c r="B24656"/>
      <c r="C24656"/>
      <c r="D24656"/>
      <c r="E24656"/>
      <c r="F24656"/>
      <c r="G24656"/>
      <c r="H24656"/>
      <c r="I24656"/>
      <c r="J24656"/>
      <c r="K24656"/>
      <c r="L24656"/>
      <c r="M24656"/>
      <c r="N24656"/>
    </row>
    <row r="24657" spans="1:14" x14ac:dyDescent="0.2">
      <c r="A24657"/>
      <c r="B24657"/>
      <c r="C24657"/>
      <c r="D24657"/>
      <c r="E24657"/>
      <c r="F24657"/>
      <c r="G24657"/>
      <c r="H24657"/>
      <c r="I24657"/>
      <c r="J24657"/>
      <c r="K24657"/>
      <c r="L24657"/>
      <c r="M24657"/>
      <c r="N24657"/>
    </row>
    <row r="24658" spans="1:14" x14ac:dyDescent="0.2">
      <c r="A24658"/>
      <c r="B24658"/>
      <c r="C24658"/>
      <c r="D24658"/>
      <c r="E24658"/>
      <c r="F24658"/>
      <c r="G24658"/>
      <c r="H24658"/>
      <c r="I24658"/>
      <c r="J24658"/>
      <c r="K24658"/>
      <c r="L24658"/>
      <c r="M24658"/>
      <c r="N24658"/>
    </row>
    <row r="24659" spans="1:14" x14ac:dyDescent="0.2">
      <c r="A24659"/>
      <c r="B24659"/>
      <c r="C24659"/>
      <c r="D24659"/>
      <c r="E24659"/>
      <c r="F24659"/>
      <c r="G24659"/>
      <c r="H24659"/>
      <c r="I24659"/>
      <c r="J24659"/>
      <c r="K24659"/>
      <c r="L24659"/>
      <c r="M24659"/>
      <c r="N24659"/>
    </row>
    <row r="24660" spans="1:14" x14ac:dyDescent="0.2">
      <c r="A24660"/>
      <c r="B24660"/>
      <c r="C24660"/>
      <c r="D24660"/>
      <c r="E24660"/>
      <c r="F24660"/>
      <c r="G24660"/>
      <c r="H24660"/>
      <c r="I24660"/>
      <c r="J24660"/>
      <c r="K24660"/>
      <c r="L24660"/>
      <c r="M24660"/>
      <c r="N24660"/>
    </row>
    <row r="24661" spans="1:14" x14ac:dyDescent="0.2">
      <c r="A24661"/>
      <c r="B24661"/>
      <c r="C24661"/>
      <c r="D24661"/>
      <c r="E24661"/>
      <c r="F24661"/>
      <c r="G24661"/>
      <c r="H24661"/>
      <c r="I24661"/>
      <c r="J24661"/>
      <c r="K24661"/>
      <c r="L24661"/>
      <c r="M24661"/>
      <c r="N24661"/>
    </row>
    <row r="24662" spans="1:14" x14ac:dyDescent="0.2">
      <c r="A24662"/>
      <c r="B24662"/>
      <c r="C24662"/>
      <c r="D24662"/>
      <c r="E24662"/>
      <c r="F24662"/>
      <c r="G24662"/>
      <c r="H24662"/>
      <c r="I24662"/>
      <c r="J24662"/>
      <c r="K24662"/>
      <c r="L24662"/>
      <c r="M24662"/>
      <c r="N24662"/>
    </row>
    <row r="24663" spans="1:14" x14ac:dyDescent="0.2">
      <c r="A24663"/>
      <c r="B24663"/>
      <c r="C24663"/>
      <c r="D24663"/>
      <c r="E24663"/>
      <c r="F24663"/>
      <c r="G24663"/>
      <c r="H24663"/>
      <c r="I24663"/>
      <c r="J24663"/>
      <c r="K24663"/>
      <c r="L24663"/>
      <c r="M24663"/>
      <c r="N24663"/>
    </row>
    <row r="24664" spans="1:14" x14ac:dyDescent="0.2">
      <c r="A24664"/>
      <c r="B24664"/>
      <c r="C24664"/>
      <c r="D24664"/>
      <c r="E24664"/>
      <c r="F24664"/>
      <c r="G24664"/>
      <c r="H24664"/>
      <c r="I24664"/>
      <c r="J24664"/>
      <c r="K24664"/>
      <c r="L24664"/>
      <c r="M24664"/>
      <c r="N24664"/>
    </row>
    <row r="24665" spans="1:14" x14ac:dyDescent="0.2">
      <c r="A24665"/>
      <c r="B24665"/>
      <c r="C24665"/>
      <c r="D24665"/>
      <c r="E24665"/>
      <c r="F24665"/>
      <c r="G24665"/>
      <c r="H24665"/>
      <c r="I24665"/>
      <c r="J24665"/>
      <c r="K24665"/>
      <c r="L24665"/>
      <c r="M24665"/>
      <c r="N24665"/>
    </row>
    <row r="24666" spans="1:14" x14ac:dyDescent="0.2">
      <c r="A24666"/>
      <c r="B24666"/>
      <c r="C24666"/>
      <c r="D24666"/>
      <c r="E24666"/>
      <c r="F24666"/>
      <c r="G24666"/>
      <c r="H24666"/>
      <c r="I24666"/>
      <c r="J24666"/>
      <c r="K24666"/>
      <c r="L24666"/>
      <c r="M24666"/>
      <c r="N24666"/>
    </row>
    <row r="24667" spans="1:14" x14ac:dyDescent="0.2">
      <c r="A24667"/>
      <c r="B24667"/>
      <c r="C24667"/>
      <c r="D24667"/>
      <c r="E24667"/>
      <c r="F24667"/>
      <c r="G24667"/>
      <c r="H24667"/>
      <c r="I24667"/>
      <c r="J24667"/>
      <c r="K24667"/>
      <c r="L24667"/>
      <c r="M24667"/>
      <c r="N24667"/>
    </row>
    <row r="24668" spans="1:14" x14ac:dyDescent="0.2">
      <c r="A24668"/>
      <c r="B24668"/>
      <c r="C24668"/>
      <c r="D24668"/>
      <c r="E24668"/>
      <c r="F24668"/>
      <c r="G24668"/>
      <c r="H24668"/>
      <c r="I24668"/>
      <c r="J24668"/>
      <c r="K24668"/>
      <c r="L24668"/>
      <c r="M24668"/>
      <c r="N24668"/>
    </row>
    <row r="24669" spans="1:14" x14ac:dyDescent="0.2">
      <c r="A24669"/>
      <c r="B24669"/>
      <c r="C24669"/>
      <c r="D24669"/>
      <c r="E24669"/>
      <c r="F24669"/>
      <c r="G24669"/>
      <c r="H24669"/>
      <c r="I24669"/>
      <c r="J24669"/>
      <c r="K24669"/>
      <c r="L24669"/>
      <c r="M24669"/>
      <c r="N24669"/>
    </row>
    <row r="24670" spans="1:14" x14ac:dyDescent="0.2">
      <c r="A24670"/>
      <c r="B24670"/>
      <c r="C24670"/>
      <c r="D24670"/>
      <c r="E24670"/>
      <c r="F24670"/>
      <c r="G24670"/>
      <c r="H24670"/>
      <c r="I24670"/>
      <c r="J24670"/>
      <c r="K24670"/>
      <c r="L24670"/>
      <c r="M24670"/>
      <c r="N24670"/>
    </row>
    <row r="24671" spans="1:14" x14ac:dyDescent="0.2">
      <c r="A24671"/>
      <c r="B24671"/>
      <c r="C24671"/>
      <c r="D24671"/>
      <c r="E24671"/>
      <c r="F24671"/>
      <c r="G24671"/>
      <c r="H24671"/>
      <c r="I24671"/>
      <c r="J24671"/>
      <c r="K24671"/>
      <c r="L24671"/>
      <c r="M24671"/>
      <c r="N24671"/>
    </row>
    <row r="24672" spans="1:14" x14ac:dyDescent="0.2">
      <c r="A24672"/>
      <c r="B24672"/>
      <c r="C24672"/>
      <c r="D24672"/>
      <c r="E24672"/>
      <c r="F24672"/>
      <c r="G24672"/>
      <c r="H24672"/>
      <c r="I24672"/>
      <c r="J24672"/>
      <c r="K24672"/>
      <c r="L24672"/>
      <c r="M24672"/>
      <c r="N24672"/>
    </row>
    <row r="24673" spans="1:14" x14ac:dyDescent="0.2">
      <c r="A24673"/>
      <c r="B24673"/>
      <c r="C24673"/>
      <c r="D24673"/>
      <c r="E24673"/>
      <c r="F24673"/>
      <c r="G24673"/>
      <c r="H24673"/>
      <c r="I24673"/>
      <c r="J24673"/>
      <c r="K24673"/>
      <c r="L24673"/>
      <c r="M24673"/>
      <c r="N24673"/>
    </row>
    <row r="24674" spans="1:14" x14ac:dyDescent="0.2">
      <c r="A24674"/>
      <c r="B24674"/>
      <c r="C24674"/>
      <c r="D24674"/>
      <c r="E24674"/>
      <c r="F24674"/>
      <c r="G24674"/>
      <c r="H24674"/>
      <c r="I24674"/>
      <c r="J24674"/>
      <c r="K24674"/>
      <c r="L24674"/>
      <c r="M24674"/>
      <c r="N24674"/>
    </row>
    <row r="24675" spans="1:14" x14ac:dyDescent="0.2">
      <c r="A24675"/>
      <c r="B24675"/>
      <c r="C24675"/>
      <c r="D24675"/>
      <c r="E24675"/>
      <c r="F24675"/>
      <c r="G24675"/>
      <c r="H24675"/>
      <c r="I24675"/>
      <c r="J24675"/>
      <c r="K24675"/>
      <c r="L24675"/>
      <c r="M24675"/>
      <c r="N24675"/>
    </row>
    <row r="24676" spans="1:14" x14ac:dyDescent="0.2">
      <c r="A24676"/>
      <c r="B24676"/>
      <c r="C24676"/>
      <c r="D24676"/>
      <c r="E24676"/>
      <c r="F24676"/>
      <c r="G24676"/>
      <c r="H24676"/>
      <c r="I24676"/>
      <c r="J24676"/>
      <c r="K24676"/>
      <c r="L24676"/>
      <c r="M24676"/>
      <c r="N24676"/>
    </row>
    <row r="24677" spans="1:14" x14ac:dyDescent="0.2">
      <c r="A24677"/>
      <c r="B24677"/>
      <c r="C24677"/>
      <c r="D24677"/>
      <c r="E24677"/>
      <c r="F24677"/>
      <c r="G24677"/>
      <c r="H24677"/>
      <c r="I24677"/>
      <c r="J24677"/>
      <c r="K24677"/>
      <c r="L24677"/>
      <c r="M24677"/>
      <c r="N24677"/>
    </row>
    <row r="24678" spans="1:14" x14ac:dyDescent="0.2">
      <c r="A24678"/>
      <c r="B24678"/>
      <c r="C24678"/>
      <c r="D24678"/>
      <c r="E24678"/>
      <c r="F24678"/>
      <c r="G24678"/>
      <c r="H24678"/>
      <c r="I24678"/>
      <c r="J24678"/>
      <c r="K24678"/>
      <c r="L24678"/>
      <c r="M24678"/>
      <c r="N24678"/>
    </row>
    <row r="24679" spans="1:14" x14ac:dyDescent="0.2">
      <c r="A24679"/>
      <c r="B24679"/>
      <c r="C24679"/>
      <c r="D24679"/>
      <c r="E24679"/>
      <c r="F24679"/>
      <c r="G24679"/>
      <c r="H24679"/>
      <c r="I24679"/>
      <c r="J24679"/>
      <c r="K24679"/>
      <c r="L24679"/>
      <c r="M24679"/>
      <c r="N24679"/>
    </row>
    <row r="24680" spans="1:14" x14ac:dyDescent="0.2">
      <c r="A24680"/>
      <c r="B24680"/>
      <c r="C24680"/>
      <c r="D24680"/>
      <c r="E24680"/>
      <c r="F24680"/>
      <c r="G24680"/>
      <c r="H24680"/>
      <c r="I24680"/>
      <c r="J24680"/>
      <c r="K24680"/>
      <c r="L24680"/>
      <c r="M24680"/>
      <c r="N24680"/>
    </row>
    <row r="24681" spans="1:14" x14ac:dyDescent="0.2">
      <c r="A24681"/>
      <c r="B24681"/>
      <c r="C24681"/>
      <c r="D24681"/>
      <c r="E24681"/>
      <c r="F24681"/>
      <c r="G24681"/>
      <c r="H24681"/>
      <c r="I24681"/>
      <c r="J24681"/>
      <c r="K24681"/>
      <c r="L24681"/>
      <c r="M24681"/>
      <c r="N24681"/>
    </row>
    <row r="24682" spans="1:14" x14ac:dyDescent="0.2">
      <c r="A24682"/>
      <c r="B24682"/>
      <c r="C24682"/>
      <c r="D24682"/>
      <c r="E24682"/>
      <c r="F24682"/>
      <c r="G24682"/>
      <c r="H24682"/>
      <c r="I24682"/>
      <c r="J24682"/>
      <c r="K24682"/>
      <c r="L24682"/>
      <c r="M24682"/>
      <c r="N24682"/>
    </row>
    <row r="24683" spans="1:14" x14ac:dyDescent="0.2">
      <c r="A24683"/>
      <c r="B24683"/>
      <c r="C24683"/>
      <c r="D24683"/>
      <c r="E24683"/>
      <c r="F24683"/>
      <c r="G24683"/>
      <c r="H24683"/>
      <c r="I24683"/>
      <c r="J24683"/>
      <c r="K24683"/>
      <c r="L24683"/>
      <c r="M24683"/>
      <c r="N24683"/>
    </row>
    <row r="24684" spans="1:14" x14ac:dyDescent="0.2">
      <c r="A24684"/>
      <c r="B24684"/>
      <c r="C24684"/>
      <c r="D24684"/>
      <c r="E24684"/>
      <c r="F24684"/>
      <c r="G24684"/>
      <c r="H24684"/>
      <c r="I24684"/>
      <c r="J24684"/>
      <c r="K24684"/>
      <c r="L24684"/>
      <c r="M24684"/>
      <c r="N24684"/>
    </row>
    <row r="24685" spans="1:14" x14ac:dyDescent="0.2">
      <c r="A24685"/>
      <c r="B24685"/>
      <c r="C24685"/>
      <c r="D24685"/>
      <c r="E24685"/>
      <c r="F24685"/>
      <c r="G24685"/>
      <c r="H24685"/>
      <c r="I24685"/>
      <c r="J24685"/>
      <c r="K24685"/>
      <c r="L24685"/>
      <c r="M24685"/>
      <c r="N24685"/>
    </row>
    <row r="24686" spans="1:14" x14ac:dyDescent="0.2">
      <c r="A24686"/>
      <c r="B24686"/>
      <c r="C24686"/>
      <c r="D24686"/>
      <c r="E24686"/>
      <c r="F24686"/>
      <c r="G24686"/>
      <c r="H24686"/>
      <c r="I24686"/>
      <c r="J24686"/>
      <c r="K24686"/>
      <c r="L24686"/>
      <c r="M24686"/>
      <c r="N24686"/>
    </row>
    <row r="24687" spans="1:14" x14ac:dyDescent="0.2">
      <c r="A24687"/>
      <c r="B24687"/>
      <c r="C24687"/>
      <c r="D24687"/>
      <c r="E24687"/>
      <c r="F24687"/>
      <c r="G24687"/>
      <c r="H24687"/>
      <c r="I24687"/>
      <c r="J24687"/>
      <c r="K24687"/>
      <c r="L24687"/>
      <c r="M24687"/>
      <c r="N24687"/>
    </row>
    <row r="24688" spans="1:14" x14ac:dyDescent="0.2">
      <c r="A24688"/>
      <c r="B24688"/>
      <c r="C24688"/>
      <c r="D24688"/>
      <c r="E24688"/>
      <c r="F24688"/>
      <c r="G24688"/>
      <c r="H24688"/>
      <c r="I24688"/>
      <c r="J24688"/>
      <c r="K24688"/>
      <c r="L24688"/>
      <c r="M24688"/>
      <c r="N24688"/>
    </row>
    <row r="24689" spans="1:14" x14ac:dyDescent="0.2">
      <c r="A24689"/>
      <c r="B24689"/>
      <c r="C24689"/>
      <c r="D24689"/>
      <c r="E24689"/>
      <c r="F24689"/>
      <c r="G24689"/>
      <c r="H24689"/>
      <c r="I24689"/>
      <c r="J24689"/>
      <c r="K24689"/>
      <c r="L24689"/>
      <c r="M24689"/>
      <c r="N24689"/>
    </row>
    <row r="24690" spans="1:14" x14ac:dyDescent="0.2">
      <c r="A24690"/>
      <c r="B24690"/>
      <c r="C24690"/>
      <c r="D24690"/>
      <c r="E24690"/>
      <c r="F24690"/>
      <c r="G24690"/>
      <c r="H24690"/>
      <c r="I24690"/>
      <c r="J24690"/>
      <c r="K24690"/>
      <c r="L24690"/>
      <c r="M24690"/>
      <c r="N24690"/>
    </row>
    <row r="24691" spans="1:14" x14ac:dyDescent="0.2">
      <c r="A24691"/>
      <c r="B24691"/>
      <c r="C24691"/>
      <c r="D24691"/>
      <c r="E24691"/>
      <c r="F24691"/>
      <c r="G24691"/>
      <c r="H24691"/>
      <c r="I24691"/>
      <c r="J24691"/>
      <c r="K24691"/>
      <c r="L24691"/>
      <c r="M24691"/>
      <c r="N24691"/>
    </row>
    <row r="24692" spans="1:14" x14ac:dyDescent="0.2">
      <c r="A24692"/>
      <c r="B24692"/>
      <c r="C24692"/>
      <c r="D24692"/>
      <c r="E24692"/>
      <c r="F24692"/>
      <c r="G24692"/>
      <c r="H24692"/>
      <c r="I24692"/>
      <c r="J24692"/>
      <c r="K24692"/>
      <c r="L24692"/>
      <c r="M24692"/>
      <c r="N24692"/>
    </row>
    <row r="24693" spans="1:14" x14ac:dyDescent="0.2">
      <c r="A24693"/>
      <c r="B24693"/>
      <c r="C24693"/>
      <c r="D24693"/>
      <c r="E24693"/>
      <c r="F24693"/>
      <c r="G24693"/>
      <c r="H24693"/>
      <c r="I24693"/>
      <c r="J24693"/>
      <c r="K24693"/>
      <c r="L24693"/>
      <c r="M24693"/>
      <c r="N24693"/>
    </row>
    <row r="24694" spans="1:14" x14ac:dyDescent="0.2">
      <c r="A24694"/>
      <c r="B24694"/>
      <c r="C24694"/>
      <c r="D24694"/>
      <c r="E24694"/>
      <c r="F24694"/>
      <c r="G24694"/>
      <c r="H24694"/>
      <c r="I24694"/>
      <c r="J24694"/>
      <c r="K24694"/>
      <c r="L24694"/>
      <c r="M24694"/>
      <c r="N24694"/>
    </row>
    <row r="24695" spans="1:14" x14ac:dyDescent="0.2">
      <c r="A24695"/>
      <c r="B24695"/>
      <c r="C24695"/>
      <c r="D24695"/>
      <c r="E24695"/>
      <c r="F24695"/>
      <c r="G24695"/>
      <c r="H24695"/>
      <c r="I24695"/>
      <c r="J24695"/>
      <c r="K24695"/>
      <c r="L24695"/>
      <c r="M24695"/>
      <c r="N24695"/>
    </row>
    <row r="24696" spans="1:14" x14ac:dyDescent="0.2">
      <c r="A24696"/>
      <c r="B24696"/>
      <c r="C24696"/>
      <c r="D24696"/>
      <c r="E24696"/>
      <c r="F24696"/>
      <c r="G24696"/>
      <c r="H24696"/>
      <c r="I24696"/>
      <c r="J24696"/>
      <c r="K24696"/>
      <c r="L24696"/>
      <c r="M24696"/>
      <c r="N24696"/>
    </row>
    <row r="24697" spans="1:14" x14ac:dyDescent="0.2">
      <c r="A24697"/>
      <c r="B24697"/>
      <c r="C24697"/>
      <c r="D24697"/>
      <c r="E24697"/>
      <c r="F24697"/>
      <c r="G24697"/>
      <c r="H24697"/>
      <c r="I24697"/>
      <c r="J24697"/>
      <c r="K24697"/>
      <c r="L24697"/>
      <c r="M24697"/>
      <c r="N24697"/>
    </row>
    <row r="24698" spans="1:14" x14ac:dyDescent="0.2">
      <c r="A24698"/>
      <c r="B24698"/>
      <c r="C24698"/>
      <c r="D24698"/>
      <c r="E24698"/>
      <c r="F24698"/>
      <c r="G24698"/>
      <c r="H24698"/>
      <c r="I24698"/>
      <c r="J24698"/>
      <c r="K24698"/>
      <c r="L24698"/>
      <c r="M24698"/>
      <c r="N24698"/>
    </row>
    <row r="24699" spans="1:14" x14ac:dyDescent="0.2">
      <c r="A24699"/>
      <c r="B24699"/>
      <c r="C24699"/>
      <c r="D24699"/>
      <c r="E24699"/>
      <c r="F24699"/>
      <c r="G24699"/>
      <c r="H24699"/>
      <c r="I24699"/>
      <c r="J24699"/>
      <c r="K24699"/>
      <c r="L24699"/>
      <c r="M24699"/>
      <c r="N24699"/>
    </row>
    <row r="24700" spans="1:14" x14ac:dyDescent="0.2">
      <c r="A24700"/>
      <c r="B24700"/>
      <c r="C24700"/>
      <c r="D24700"/>
      <c r="E24700"/>
      <c r="F24700"/>
      <c r="G24700"/>
      <c r="H24700"/>
      <c r="I24700"/>
      <c r="J24700"/>
      <c r="K24700"/>
      <c r="L24700"/>
      <c r="M24700"/>
      <c r="N24700"/>
    </row>
    <row r="24701" spans="1:14" x14ac:dyDescent="0.2">
      <c r="A24701"/>
      <c r="B24701"/>
      <c r="C24701"/>
      <c r="D24701"/>
      <c r="E24701"/>
      <c r="F24701"/>
      <c r="G24701"/>
      <c r="H24701"/>
      <c r="I24701"/>
      <c r="J24701"/>
      <c r="K24701"/>
      <c r="L24701"/>
      <c r="M24701"/>
      <c r="N24701"/>
    </row>
    <row r="24702" spans="1:14" x14ac:dyDescent="0.2">
      <c r="A24702"/>
      <c r="B24702"/>
      <c r="C24702"/>
      <c r="D24702"/>
      <c r="E24702"/>
      <c r="F24702"/>
      <c r="G24702"/>
      <c r="H24702"/>
      <c r="I24702"/>
      <c r="J24702"/>
      <c r="K24702"/>
      <c r="L24702"/>
      <c r="M24702"/>
      <c r="N24702"/>
    </row>
    <row r="24703" spans="1:14" x14ac:dyDescent="0.2">
      <c r="A24703"/>
      <c r="B24703"/>
      <c r="C24703"/>
      <c r="D24703"/>
      <c r="E24703"/>
      <c r="F24703"/>
      <c r="G24703"/>
      <c r="H24703"/>
      <c r="I24703"/>
      <c r="J24703"/>
      <c r="K24703"/>
      <c r="L24703"/>
      <c r="M24703"/>
      <c r="N24703"/>
    </row>
    <row r="24704" spans="1:14" x14ac:dyDescent="0.2">
      <c r="A24704"/>
      <c r="B24704"/>
      <c r="C24704"/>
      <c r="D24704"/>
      <c r="E24704"/>
      <c r="F24704"/>
      <c r="G24704"/>
      <c r="H24704"/>
      <c r="I24704"/>
      <c r="J24704"/>
      <c r="K24704"/>
      <c r="L24704"/>
      <c r="M24704"/>
      <c r="N24704"/>
    </row>
    <row r="24705" spans="1:14" x14ac:dyDescent="0.2">
      <c r="A24705"/>
      <c r="B24705"/>
      <c r="C24705"/>
      <c r="D24705"/>
      <c r="E24705"/>
      <c r="F24705"/>
      <c r="G24705"/>
      <c r="H24705"/>
      <c r="I24705"/>
      <c r="J24705"/>
      <c r="K24705"/>
      <c r="L24705"/>
      <c r="M24705"/>
      <c r="N24705"/>
    </row>
    <row r="24706" spans="1:14" x14ac:dyDescent="0.2">
      <c r="A24706"/>
      <c r="B24706"/>
      <c r="C24706"/>
      <c r="D24706"/>
      <c r="E24706"/>
      <c r="F24706"/>
      <c r="G24706"/>
      <c r="H24706"/>
      <c r="I24706"/>
      <c r="J24706"/>
      <c r="K24706"/>
      <c r="L24706"/>
      <c r="M24706"/>
      <c r="N24706"/>
    </row>
    <row r="24707" spans="1:14" x14ac:dyDescent="0.2">
      <c r="A24707"/>
      <c r="B24707"/>
      <c r="C24707"/>
      <c r="D24707"/>
      <c r="E24707"/>
      <c r="F24707"/>
      <c r="G24707"/>
      <c r="H24707"/>
      <c r="I24707"/>
      <c r="J24707"/>
      <c r="K24707"/>
      <c r="L24707"/>
      <c r="M24707"/>
      <c r="N24707"/>
    </row>
    <row r="24708" spans="1:14" x14ac:dyDescent="0.2">
      <c r="A24708"/>
      <c r="B24708"/>
      <c r="C24708"/>
      <c r="D24708"/>
      <c r="E24708"/>
      <c r="F24708"/>
      <c r="G24708"/>
      <c r="H24708"/>
      <c r="I24708"/>
      <c r="J24708"/>
      <c r="K24708"/>
      <c r="L24708"/>
      <c r="M24708"/>
      <c r="N24708"/>
    </row>
    <row r="24709" spans="1:14" x14ac:dyDescent="0.2">
      <c r="A24709"/>
      <c r="B24709"/>
      <c r="C24709"/>
      <c r="D24709"/>
      <c r="E24709"/>
      <c r="F24709"/>
      <c r="G24709"/>
      <c r="H24709"/>
      <c r="I24709"/>
      <c r="J24709"/>
      <c r="K24709"/>
      <c r="L24709"/>
      <c r="M24709"/>
      <c r="N24709"/>
    </row>
    <row r="24710" spans="1:14" x14ac:dyDescent="0.2">
      <c r="A24710"/>
      <c r="B24710"/>
      <c r="C24710"/>
      <c r="D24710"/>
      <c r="E24710"/>
      <c r="F24710"/>
      <c r="G24710"/>
      <c r="H24710"/>
      <c r="I24710"/>
      <c r="J24710"/>
      <c r="K24710"/>
      <c r="L24710"/>
      <c r="M24710"/>
      <c r="N24710"/>
    </row>
    <row r="24711" spans="1:14" x14ac:dyDescent="0.2">
      <c r="A24711"/>
      <c r="B24711"/>
      <c r="C24711"/>
      <c r="D24711"/>
      <c r="E24711"/>
      <c r="F24711"/>
      <c r="G24711"/>
      <c r="H24711"/>
      <c r="I24711"/>
      <c r="J24711"/>
      <c r="K24711"/>
      <c r="L24711"/>
      <c r="M24711"/>
      <c r="N24711"/>
    </row>
    <row r="24712" spans="1:14" x14ac:dyDescent="0.2">
      <c r="A24712"/>
      <c r="B24712"/>
      <c r="C24712"/>
      <c r="D24712"/>
      <c r="E24712"/>
      <c r="F24712"/>
      <c r="G24712"/>
      <c r="H24712"/>
      <c r="I24712"/>
      <c r="J24712"/>
      <c r="K24712"/>
      <c r="L24712"/>
      <c r="M24712"/>
      <c r="N24712"/>
    </row>
    <row r="24713" spans="1:14" x14ac:dyDescent="0.2">
      <c r="A24713"/>
      <c r="B24713"/>
      <c r="C24713"/>
      <c r="D24713"/>
      <c r="E24713"/>
      <c r="F24713"/>
      <c r="G24713"/>
      <c r="H24713"/>
      <c r="I24713"/>
      <c r="J24713"/>
      <c r="K24713"/>
      <c r="L24713"/>
      <c r="M24713"/>
      <c r="N24713"/>
    </row>
    <row r="24714" spans="1:14" x14ac:dyDescent="0.2">
      <c r="A24714"/>
      <c r="B24714"/>
      <c r="C24714"/>
      <c r="D24714"/>
      <c r="E24714"/>
      <c r="F24714"/>
      <c r="G24714"/>
      <c r="H24714"/>
      <c r="I24714"/>
      <c r="J24714"/>
      <c r="K24714"/>
      <c r="L24714"/>
      <c r="M24714"/>
      <c r="N24714"/>
    </row>
    <row r="24715" spans="1:14" x14ac:dyDescent="0.2">
      <c r="A24715"/>
      <c r="B24715"/>
      <c r="C24715"/>
      <c r="D24715"/>
      <c r="E24715"/>
      <c r="F24715"/>
      <c r="G24715"/>
      <c r="H24715"/>
      <c r="I24715"/>
      <c r="J24715"/>
      <c r="K24715"/>
      <c r="L24715"/>
      <c r="M24715"/>
      <c r="N24715"/>
    </row>
    <row r="24716" spans="1:14" x14ac:dyDescent="0.2">
      <c r="A24716"/>
      <c r="B24716"/>
      <c r="C24716"/>
      <c r="D24716"/>
      <c r="E24716"/>
      <c r="F24716"/>
      <c r="G24716"/>
      <c r="H24716"/>
      <c r="I24716"/>
      <c r="J24716"/>
      <c r="K24716"/>
      <c r="L24716"/>
      <c r="M24716"/>
      <c r="N24716"/>
    </row>
    <row r="24717" spans="1:14" x14ac:dyDescent="0.2">
      <c r="A24717"/>
      <c r="B24717"/>
      <c r="C24717"/>
      <c r="D24717"/>
      <c r="E24717"/>
      <c r="F24717"/>
      <c r="G24717"/>
      <c r="H24717"/>
      <c r="I24717"/>
      <c r="J24717"/>
      <c r="K24717"/>
      <c r="L24717"/>
      <c r="M24717"/>
      <c r="N24717"/>
    </row>
    <row r="24718" spans="1:14" x14ac:dyDescent="0.2">
      <c r="A24718"/>
      <c r="B24718"/>
      <c r="C24718"/>
      <c r="D24718"/>
      <c r="E24718"/>
      <c r="F24718"/>
      <c r="G24718"/>
      <c r="H24718"/>
      <c r="I24718"/>
      <c r="J24718"/>
      <c r="K24718"/>
      <c r="L24718"/>
      <c r="M24718"/>
      <c r="N24718"/>
    </row>
    <row r="24719" spans="1:14" x14ac:dyDescent="0.2">
      <c r="A24719"/>
      <c r="B24719"/>
      <c r="C24719"/>
      <c r="D24719"/>
      <c r="E24719"/>
      <c r="F24719"/>
      <c r="G24719"/>
      <c r="H24719"/>
      <c r="I24719"/>
      <c r="J24719"/>
      <c r="K24719"/>
      <c r="L24719"/>
      <c r="M24719"/>
      <c r="N24719"/>
    </row>
    <row r="24720" spans="1:14" x14ac:dyDescent="0.2">
      <c r="A24720"/>
      <c r="B24720"/>
      <c r="C24720"/>
      <c r="D24720"/>
      <c r="E24720"/>
      <c r="F24720"/>
      <c r="G24720"/>
      <c r="H24720"/>
      <c r="I24720"/>
      <c r="J24720"/>
      <c r="K24720"/>
      <c r="L24720"/>
      <c r="M24720"/>
      <c r="N24720"/>
    </row>
    <row r="24721" spans="1:14" x14ac:dyDescent="0.2">
      <c r="A24721"/>
      <c r="B24721"/>
      <c r="C24721"/>
      <c r="D24721"/>
      <c r="E24721"/>
      <c r="F24721"/>
      <c r="G24721"/>
      <c r="H24721"/>
      <c r="I24721"/>
      <c r="J24721"/>
      <c r="K24721"/>
      <c r="L24721"/>
      <c r="M24721"/>
      <c r="N24721"/>
    </row>
    <row r="24722" spans="1:14" x14ac:dyDescent="0.2">
      <c r="A24722"/>
      <c r="B24722"/>
      <c r="C24722"/>
      <c r="D24722"/>
      <c r="E24722"/>
      <c r="F24722"/>
      <c r="G24722"/>
      <c r="H24722"/>
      <c r="I24722"/>
      <c r="J24722"/>
      <c r="K24722"/>
      <c r="L24722"/>
      <c r="M24722"/>
      <c r="N24722"/>
    </row>
    <row r="24723" spans="1:14" x14ac:dyDescent="0.2">
      <c r="A24723"/>
      <c r="B24723"/>
      <c r="C24723"/>
      <c r="D24723"/>
      <c r="E24723"/>
      <c r="F24723"/>
      <c r="G24723"/>
      <c r="H24723"/>
      <c r="I24723"/>
      <c r="J24723"/>
      <c r="K24723"/>
      <c r="L24723"/>
      <c r="M24723"/>
      <c r="N24723"/>
    </row>
    <row r="24724" spans="1:14" x14ac:dyDescent="0.2">
      <c r="A24724"/>
      <c r="B24724"/>
      <c r="C24724"/>
      <c r="D24724"/>
      <c r="E24724"/>
      <c r="F24724"/>
      <c r="G24724"/>
      <c r="H24724"/>
      <c r="I24724"/>
      <c r="J24724"/>
      <c r="K24724"/>
      <c r="L24724"/>
      <c r="M24724"/>
      <c r="N24724"/>
    </row>
    <row r="24725" spans="1:14" x14ac:dyDescent="0.2">
      <c r="A24725"/>
      <c r="B24725"/>
      <c r="C24725"/>
      <c r="D24725"/>
      <c r="E24725"/>
      <c r="F24725"/>
      <c r="G24725"/>
      <c r="H24725"/>
      <c r="I24725"/>
      <c r="J24725"/>
      <c r="K24725"/>
      <c r="L24725"/>
      <c r="M24725"/>
      <c r="N24725"/>
    </row>
    <row r="24726" spans="1:14" x14ac:dyDescent="0.2">
      <c r="A24726"/>
      <c r="B24726"/>
      <c r="C24726"/>
      <c r="D24726"/>
      <c r="E24726"/>
      <c r="F24726"/>
      <c r="G24726"/>
      <c r="H24726"/>
      <c r="I24726"/>
      <c r="J24726"/>
      <c r="K24726"/>
      <c r="L24726"/>
      <c r="M24726"/>
      <c r="N24726"/>
    </row>
    <row r="24727" spans="1:14" x14ac:dyDescent="0.2">
      <c r="A24727"/>
      <c r="B24727"/>
      <c r="C24727"/>
      <c r="D24727"/>
      <c r="E24727"/>
      <c r="F24727"/>
      <c r="G24727"/>
      <c r="H24727"/>
      <c r="I24727"/>
      <c r="J24727"/>
      <c r="K24727"/>
      <c r="L24727"/>
      <c r="M24727"/>
      <c r="N24727"/>
    </row>
    <row r="24728" spans="1:14" x14ac:dyDescent="0.2">
      <c r="A24728"/>
      <c r="B24728"/>
      <c r="C24728"/>
      <c r="D24728"/>
      <c r="E24728"/>
      <c r="F24728"/>
      <c r="G24728"/>
      <c r="H24728"/>
      <c r="I24728"/>
      <c r="J24728"/>
      <c r="K24728"/>
      <c r="L24728"/>
      <c r="M24728"/>
      <c r="N24728"/>
    </row>
    <row r="24729" spans="1:14" x14ac:dyDescent="0.2">
      <c r="A24729"/>
      <c r="B24729"/>
      <c r="C24729"/>
      <c r="D24729"/>
      <c r="E24729"/>
      <c r="F24729"/>
      <c r="G24729"/>
      <c r="H24729"/>
      <c r="I24729"/>
      <c r="J24729"/>
      <c r="K24729"/>
      <c r="L24729"/>
      <c r="M24729"/>
      <c r="N24729"/>
    </row>
    <row r="24730" spans="1:14" x14ac:dyDescent="0.2">
      <c r="A24730"/>
      <c r="B24730"/>
      <c r="C24730"/>
      <c r="D24730"/>
      <c r="E24730"/>
      <c r="F24730"/>
      <c r="G24730"/>
      <c r="H24730"/>
      <c r="I24730"/>
      <c r="J24730"/>
      <c r="K24730"/>
      <c r="L24730"/>
      <c r="M24730"/>
      <c r="N24730"/>
    </row>
    <row r="24731" spans="1:14" x14ac:dyDescent="0.2">
      <c r="A24731"/>
      <c r="B24731"/>
      <c r="C24731"/>
      <c r="D24731"/>
      <c r="E24731"/>
      <c r="F24731"/>
      <c r="G24731"/>
      <c r="H24731"/>
      <c r="I24731"/>
      <c r="J24731"/>
      <c r="K24731"/>
      <c r="L24731"/>
      <c r="M24731"/>
      <c r="N24731"/>
    </row>
    <row r="24732" spans="1:14" x14ac:dyDescent="0.2">
      <c r="A24732"/>
      <c r="B24732"/>
      <c r="C24732"/>
      <c r="D24732"/>
      <c r="E24732"/>
      <c r="F24732"/>
      <c r="G24732"/>
      <c r="H24732"/>
      <c r="I24732"/>
      <c r="J24732"/>
      <c r="K24732"/>
      <c r="L24732"/>
      <c r="M24732"/>
      <c r="N24732"/>
    </row>
    <row r="24733" spans="1:14" x14ac:dyDescent="0.2">
      <c r="A24733"/>
      <c r="B24733"/>
      <c r="C24733"/>
      <c r="D24733"/>
      <c r="E24733"/>
      <c r="F24733"/>
      <c r="G24733"/>
      <c r="H24733"/>
      <c r="I24733"/>
      <c r="J24733"/>
      <c r="K24733"/>
      <c r="L24733"/>
      <c r="M24733"/>
      <c r="N24733"/>
    </row>
    <row r="24734" spans="1:14" x14ac:dyDescent="0.2">
      <c r="A24734"/>
      <c r="B24734"/>
      <c r="C24734"/>
      <c r="D24734"/>
      <c r="E24734"/>
      <c r="F24734"/>
      <c r="G24734"/>
      <c r="H24734"/>
      <c r="I24734"/>
      <c r="J24734"/>
      <c r="K24734"/>
      <c r="L24734"/>
      <c r="M24734"/>
      <c r="N24734"/>
    </row>
    <row r="24735" spans="1:14" x14ac:dyDescent="0.2">
      <c r="A24735"/>
      <c r="B24735"/>
      <c r="C24735"/>
      <c r="D24735"/>
      <c r="E24735"/>
      <c r="F24735"/>
      <c r="G24735"/>
      <c r="H24735"/>
      <c r="I24735"/>
      <c r="J24735"/>
      <c r="K24735"/>
      <c r="L24735"/>
      <c r="M24735"/>
      <c r="N24735"/>
    </row>
    <row r="24736" spans="1:14" x14ac:dyDescent="0.2">
      <c r="A24736"/>
      <c r="B24736"/>
      <c r="C24736"/>
      <c r="D24736"/>
      <c r="E24736"/>
      <c r="F24736"/>
      <c r="G24736"/>
      <c r="H24736"/>
      <c r="I24736"/>
      <c r="J24736"/>
      <c r="K24736"/>
      <c r="L24736"/>
      <c r="M24736"/>
      <c r="N24736"/>
    </row>
    <row r="24737" spans="1:14" x14ac:dyDescent="0.2">
      <c r="A24737"/>
      <c r="B24737"/>
      <c r="C24737"/>
      <c r="D24737"/>
      <c r="E24737"/>
      <c r="F24737"/>
      <c r="G24737"/>
      <c r="H24737"/>
      <c r="I24737"/>
      <c r="J24737"/>
      <c r="K24737"/>
      <c r="L24737"/>
      <c r="M24737"/>
      <c r="N24737"/>
    </row>
    <row r="24738" spans="1:14" x14ac:dyDescent="0.2">
      <c r="A24738"/>
      <c r="B24738"/>
      <c r="C24738"/>
      <c r="D24738"/>
      <c r="E24738"/>
      <c r="F24738"/>
      <c r="G24738"/>
      <c r="H24738"/>
      <c r="I24738"/>
      <c r="J24738"/>
      <c r="K24738"/>
      <c r="L24738"/>
      <c r="M24738"/>
      <c r="N24738"/>
    </row>
    <row r="24739" spans="1:14" x14ac:dyDescent="0.2">
      <c r="A24739"/>
      <c r="B24739"/>
      <c r="C24739"/>
      <c r="D24739"/>
      <c r="E24739"/>
      <c r="F24739"/>
      <c r="G24739"/>
      <c r="H24739"/>
      <c r="I24739"/>
      <c r="J24739"/>
      <c r="K24739"/>
      <c r="L24739"/>
      <c r="M24739"/>
      <c r="N24739"/>
    </row>
    <row r="24740" spans="1:14" x14ac:dyDescent="0.2">
      <c r="A24740"/>
      <c r="B24740"/>
      <c r="C24740"/>
      <c r="D24740"/>
      <c r="E24740"/>
      <c r="F24740"/>
      <c r="G24740"/>
      <c r="H24740"/>
      <c r="I24740"/>
      <c r="J24740"/>
      <c r="K24740"/>
      <c r="L24740"/>
      <c r="M24740"/>
      <c r="N24740"/>
    </row>
    <row r="24741" spans="1:14" x14ac:dyDescent="0.2">
      <c r="A24741"/>
      <c r="B24741"/>
      <c r="C24741"/>
      <c r="D24741"/>
      <c r="E24741"/>
      <c r="F24741"/>
      <c r="G24741"/>
      <c r="H24741"/>
      <c r="I24741"/>
      <c r="J24741"/>
      <c r="K24741"/>
      <c r="L24741"/>
      <c r="M24741"/>
      <c r="N24741"/>
    </row>
    <row r="24742" spans="1:14" x14ac:dyDescent="0.2">
      <c r="A24742"/>
      <c r="B24742"/>
      <c r="C24742"/>
      <c r="D24742"/>
      <c r="E24742"/>
      <c r="F24742"/>
      <c r="G24742"/>
      <c r="H24742"/>
      <c r="I24742"/>
      <c r="J24742"/>
      <c r="K24742"/>
      <c r="L24742"/>
      <c r="M24742"/>
      <c r="N24742"/>
    </row>
    <row r="24743" spans="1:14" x14ac:dyDescent="0.2">
      <c r="A24743"/>
      <c r="B24743"/>
      <c r="C24743"/>
      <c r="D24743"/>
      <c r="E24743"/>
      <c r="F24743"/>
      <c r="G24743"/>
      <c r="H24743"/>
      <c r="I24743"/>
      <c r="J24743"/>
      <c r="K24743"/>
      <c r="L24743"/>
      <c r="M24743"/>
      <c r="N24743"/>
    </row>
    <row r="24744" spans="1:14" x14ac:dyDescent="0.2">
      <c r="A24744"/>
      <c r="B24744"/>
      <c r="C24744"/>
      <c r="D24744"/>
      <c r="E24744"/>
      <c r="F24744"/>
      <c r="G24744"/>
      <c r="H24744"/>
      <c r="I24744"/>
      <c r="J24744"/>
      <c r="K24744"/>
      <c r="L24744"/>
      <c r="M24744"/>
      <c r="N24744"/>
    </row>
    <row r="24745" spans="1:14" x14ac:dyDescent="0.2">
      <c r="A24745"/>
      <c r="B24745"/>
      <c r="C24745"/>
      <c r="D24745"/>
      <c r="E24745"/>
      <c r="F24745"/>
      <c r="G24745"/>
      <c r="H24745"/>
      <c r="I24745"/>
      <c r="J24745"/>
      <c r="K24745"/>
      <c r="L24745"/>
      <c r="M24745"/>
      <c r="N24745"/>
    </row>
    <row r="24746" spans="1:14" x14ac:dyDescent="0.2">
      <c r="A24746"/>
      <c r="B24746"/>
      <c r="C24746"/>
      <c r="D24746"/>
      <c r="E24746"/>
      <c r="F24746"/>
      <c r="G24746"/>
      <c r="H24746"/>
      <c r="I24746"/>
      <c r="J24746"/>
      <c r="K24746"/>
      <c r="L24746"/>
      <c r="M24746"/>
      <c r="N24746"/>
    </row>
    <row r="24747" spans="1:14" x14ac:dyDescent="0.2">
      <c r="A24747"/>
      <c r="B24747"/>
      <c r="C24747"/>
      <c r="D24747"/>
      <c r="E24747"/>
      <c r="F24747"/>
      <c r="G24747"/>
      <c r="H24747"/>
      <c r="I24747"/>
      <c r="J24747"/>
      <c r="K24747"/>
      <c r="L24747"/>
      <c r="M24747"/>
      <c r="N24747"/>
    </row>
    <row r="24748" spans="1:14" x14ac:dyDescent="0.2">
      <c r="A24748"/>
      <c r="B24748"/>
      <c r="C24748"/>
      <c r="D24748"/>
      <c r="E24748"/>
      <c r="F24748"/>
      <c r="G24748"/>
      <c r="H24748"/>
      <c r="I24748"/>
      <c r="J24748"/>
      <c r="K24748"/>
      <c r="L24748"/>
      <c r="M24748"/>
      <c r="N24748"/>
    </row>
    <row r="24749" spans="1:14" x14ac:dyDescent="0.2">
      <c r="A24749"/>
      <c r="B24749"/>
      <c r="C24749"/>
      <c r="D24749"/>
      <c r="E24749"/>
      <c r="F24749"/>
      <c r="G24749"/>
      <c r="H24749"/>
      <c r="I24749"/>
      <c r="J24749"/>
      <c r="K24749"/>
      <c r="L24749"/>
      <c r="M24749"/>
      <c r="N24749"/>
    </row>
    <row r="24750" spans="1:14" x14ac:dyDescent="0.2">
      <c r="A24750"/>
      <c r="B24750"/>
      <c r="C24750"/>
      <c r="D24750"/>
      <c r="E24750"/>
      <c r="F24750"/>
      <c r="G24750"/>
      <c r="H24750"/>
      <c r="I24750"/>
      <c r="J24750"/>
      <c r="K24750"/>
      <c r="L24750"/>
      <c r="M24750"/>
      <c r="N24750"/>
    </row>
    <row r="24751" spans="1:14" x14ac:dyDescent="0.2">
      <c r="A24751"/>
      <c r="B24751"/>
      <c r="C24751"/>
      <c r="D24751"/>
      <c r="E24751"/>
      <c r="F24751"/>
      <c r="G24751"/>
      <c r="H24751"/>
      <c r="I24751"/>
      <c r="J24751"/>
      <c r="K24751"/>
      <c r="L24751"/>
      <c r="M24751"/>
      <c r="N24751"/>
    </row>
    <row r="24752" spans="1:14" x14ac:dyDescent="0.2">
      <c r="A24752"/>
      <c r="B24752"/>
      <c r="C24752"/>
      <c r="D24752"/>
      <c r="E24752"/>
      <c r="F24752"/>
      <c r="G24752"/>
      <c r="H24752"/>
      <c r="I24752"/>
      <c r="J24752"/>
      <c r="K24752"/>
      <c r="L24752"/>
      <c r="M24752"/>
      <c r="N24752"/>
    </row>
    <row r="24753" spans="1:14" x14ac:dyDescent="0.2">
      <c r="A24753"/>
      <c r="B24753"/>
      <c r="C24753"/>
      <c r="D24753"/>
      <c r="E24753"/>
      <c r="F24753"/>
      <c r="G24753"/>
      <c r="H24753"/>
      <c r="I24753"/>
      <c r="J24753"/>
      <c r="K24753"/>
      <c r="L24753"/>
      <c r="M24753"/>
      <c r="N24753"/>
    </row>
    <row r="24754" spans="1:14" x14ac:dyDescent="0.2">
      <c r="A24754"/>
      <c r="B24754"/>
      <c r="C24754"/>
      <c r="D24754"/>
      <c r="E24754"/>
      <c r="F24754"/>
      <c r="G24754"/>
      <c r="H24754"/>
      <c r="I24754"/>
      <c r="J24754"/>
      <c r="K24754"/>
      <c r="L24754"/>
      <c r="M24754"/>
      <c r="N24754"/>
    </row>
    <row r="24755" spans="1:14" x14ac:dyDescent="0.2">
      <c r="A24755"/>
      <c r="B24755"/>
      <c r="C24755"/>
      <c r="D24755"/>
      <c r="E24755"/>
      <c r="F24755"/>
      <c r="G24755"/>
      <c r="H24755"/>
      <c r="I24755"/>
      <c r="J24755"/>
      <c r="K24755"/>
      <c r="L24755"/>
      <c r="M24755"/>
      <c r="N24755"/>
    </row>
    <row r="24756" spans="1:14" x14ac:dyDescent="0.2">
      <c r="A24756"/>
      <c r="B24756"/>
      <c r="C24756"/>
      <c r="D24756"/>
      <c r="E24756"/>
      <c r="F24756"/>
      <c r="G24756"/>
      <c r="H24756"/>
      <c r="I24756"/>
      <c r="J24756"/>
      <c r="K24756"/>
      <c r="L24756"/>
      <c r="M24756"/>
      <c r="N24756"/>
    </row>
    <row r="24757" spans="1:14" x14ac:dyDescent="0.2">
      <c r="A24757"/>
      <c r="B24757"/>
      <c r="C24757"/>
      <c r="D24757"/>
      <c r="E24757"/>
      <c r="F24757"/>
      <c r="G24757"/>
      <c r="H24757"/>
      <c r="I24757"/>
      <c r="J24757"/>
      <c r="K24757"/>
      <c r="L24757"/>
      <c r="M24757"/>
      <c r="N24757"/>
    </row>
    <row r="24758" spans="1:14" x14ac:dyDescent="0.2">
      <c r="A24758"/>
      <c r="B24758"/>
      <c r="C24758"/>
      <c r="D24758"/>
      <c r="E24758"/>
      <c r="F24758"/>
      <c r="G24758"/>
      <c r="H24758"/>
      <c r="I24758"/>
      <c r="J24758"/>
      <c r="K24758"/>
      <c r="L24758"/>
      <c r="M24758"/>
      <c r="N24758"/>
    </row>
    <row r="24759" spans="1:14" x14ac:dyDescent="0.2">
      <c r="A24759"/>
      <c r="B24759"/>
      <c r="C24759"/>
      <c r="D24759"/>
      <c r="E24759"/>
      <c r="F24759"/>
      <c r="G24759"/>
      <c r="H24759"/>
      <c r="I24759"/>
      <c r="J24759"/>
      <c r="K24759"/>
      <c r="L24759"/>
      <c r="M24759"/>
      <c r="N24759"/>
    </row>
    <row r="24760" spans="1:14" x14ac:dyDescent="0.2">
      <c r="A24760"/>
      <c r="B24760"/>
      <c r="C24760"/>
      <c r="D24760"/>
      <c r="E24760"/>
      <c r="F24760"/>
      <c r="G24760"/>
      <c r="H24760"/>
      <c r="I24760"/>
      <c r="J24760"/>
      <c r="K24760"/>
      <c r="L24760"/>
      <c r="M24760"/>
      <c r="N24760"/>
    </row>
    <row r="24761" spans="1:14" x14ac:dyDescent="0.2">
      <c r="A24761"/>
      <c r="B24761"/>
      <c r="C24761"/>
      <c r="D24761"/>
      <c r="E24761"/>
      <c r="F24761"/>
      <c r="G24761"/>
      <c r="H24761"/>
      <c r="I24761"/>
      <c r="J24761"/>
      <c r="K24761"/>
      <c r="L24761"/>
      <c r="M24761"/>
      <c r="N24761"/>
    </row>
    <row r="24762" spans="1:14" x14ac:dyDescent="0.2">
      <c r="A24762"/>
      <c r="B24762"/>
      <c r="C24762"/>
      <c r="D24762"/>
      <c r="E24762"/>
      <c r="F24762"/>
      <c r="G24762"/>
      <c r="H24762"/>
      <c r="I24762"/>
      <c r="J24762"/>
      <c r="K24762"/>
      <c r="L24762"/>
      <c r="M24762"/>
      <c r="N24762"/>
    </row>
    <row r="24763" spans="1:14" x14ac:dyDescent="0.2">
      <c r="A24763"/>
      <c r="B24763"/>
      <c r="C24763"/>
      <c r="D24763"/>
      <c r="E24763"/>
      <c r="F24763"/>
      <c r="G24763"/>
      <c r="H24763"/>
      <c r="I24763"/>
      <c r="J24763"/>
      <c r="K24763"/>
      <c r="L24763"/>
      <c r="M24763"/>
      <c r="N24763"/>
    </row>
    <row r="24764" spans="1:14" x14ac:dyDescent="0.2">
      <c r="A24764"/>
      <c r="B24764"/>
      <c r="C24764"/>
      <c r="D24764"/>
      <c r="E24764"/>
      <c r="F24764"/>
      <c r="G24764"/>
      <c r="H24764"/>
      <c r="I24764"/>
      <c r="J24764"/>
      <c r="K24764"/>
      <c r="L24764"/>
      <c r="M24764"/>
      <c r="N24764"/>
    </row>
    <row r="24765" spans="1:14" x14ac:dyDescent="0.2">
      <c r="A24765"/>
      <c r="B24765"/>
      <c r="C24765"/>
      <c r="D24765"/>
      <c r="E24765"/>
      <c r="F24765"/>
      <c r="G24765"/>
      <c r="H24765"/>
      <c r="I24765"/>
      <c r="J24765"/>
      <c r="K24765"/>
      <c r="L24765"/>
      <c r="M24765"/>
      <c r="N24765"/>
    </row>
    <row r="24766" spans="1:14" x14ac:dyDescent="0.2">
      <c r="A24766"/>
      <c r="B24766"/>
      <c r="C24766"/>
      <c r="D24766"/>
      <c r="E24766"/>
      <c r="F24766"/>
      <c r="G24766"/>
      <c r="H24766"/>
      <c r="I24766"/>
      <c r="J24766"/>
      <c r="K24766"/>
      <c r="L24766"/>
      <c r="M24766"/>
      <c r="N24766"/>
    </row>
    <row r="24767" spans="1:14" x14ac:dyDescent="0.2">
      <c r="A24767"/>
      <c r="B24767"/>
      <c r="C24767"/>
      <c r="D24767"/>
      <c r="E24767"/>
      <c r="F24767"/>
      <c r="G24767"/>
      <c r="H24767"/>
      <c r="I24767"/>
      <c r="J24767"/>
      <c r="K24767"/>
      <c r="L24767"/>
      <c r="M24767"/>
      <c r="N24767"/>
    </row>
    <row r="24768" spans="1:14" x14ac:dyDescent="0.2">
      <c r="A24768"/>
      <c r="B24768"/>
      <c r="C24768"/>
      <c r="D24768"/>
      <c r="E24768"/>
      <c r="F24768"/>
      <c r="G24768"/>
      <c r="H24768"/>
      <c r="I24768"/>
      <c r="J24768"/>
      <c r="K24768"/>
      <c r="L24768"/>
      <c r="M24768"/>
      <c r="N24768"/>
    </row>
    <row r="24769" spans="1:14" x14ac:dyDescent="0.2">
      <c r="A24769"/>
      <c r="B24769"/>
      <c r="C24769"/>
      <c r="D24769"/>
      <c r="E24769"/>
      <c r="F24769"/>
      <c r="G24769"/>
      <c r="H24769"/>
      <c r="I24769"/>
      <c r="J24769"/>
      <c r="K24769"/>
      <c r="L24769"/>
      <c r="M24769"/>
      <c r="N24769"/>
    </row>
    <row r="24770" spans="1:14" x14ac:dyDescent="0.2">
      <c r="A24770"/>
      <c r="B24770"/>
      <c r="C24770"/>
      <c r="D24770"/>
      <c r="E24770"/>
      <c r="F24770"/>
      <c r="G24770"/>
      <c r="H24770"/>
      <c r="I24770"/>
      <c r="J24770"/>
      <c r="K24770"/>
      <c r="L24770"/>
      <c r="M24770"/>
      <c r="N24770"/>
    </row>
    <row r="24771" spans="1:14" x14ac:dyDescent="0.2">
      <c r="A24771"/>
      <c r="B24771"/>
      <c r="C24771"/>
      <c r="D24771"/>
      <c r="E24771"/>
      <c r="F24771"/>
      <c r="G24771"/>
      <c r="H24771"/>
      <c r="I24771"/>
      <c r="J24771"/>
      <c r="K24771"/>
      <c r="L24771"/>
      <c r="M24771"/>
      <c r="N24771"/>
    </row>
    <row r="24772" spans="1:14" x14ac:dyDescent="0.2">
      <c r="A24772"/>
      <c r="B24772"/>
      <c r="C24772"/>
      <c r="D24772"/>
      <c r="E24772"/>
      <c r="F24772"/>
      <c r="G24772"/>
      <c r="H24772"/>
      <c r="I24772"/>
      <c r="J24772"/>
      <c r="K24772"/>
      <c r="L24772"/>
      <c r="M24772"/>
      <c r="N24772"/>
    </row>
    <row r="24773" spans="1:14" x14ac:dyDescent="0.2">
      <c r="A24773"/>
      <c r="B24773"/>
      <c r="C24773"/>
      <c r="D24773"/>
      <c r="E24773"/>
      <c r="F24773"/>
      <c r="G24773"/>
      <c r="H24773"/>
      <c r="I24773"/>
      <c r="J24773"/>
      <c r="K24773"/>
      <c r="L24773"/>
      <c r="M24773"/>
      <c r="N24773"/>
    </row>
    <row r="24774" spans="1:14" x14ac:dyDescent="0.2">
      <c r="A24774"/>
      <c r="B24774"/>
      <c r="C24774"/>
      <c r="D24774"/>
      <c r="E24774"/>
      <c r="F24774"/>
      <c r="G24774"/>
      <c r="H24774"/>
      <c r="I24774"/>
      <c r="J24774"/>
      <c r="K24774"/>
      <c r="L24774"/>
      <c r="M24774"/>
      <c r="N24774"/>
    </row>
    <row r="24775" spans="1:14" x14ac:dyDescent="0.2">
      <c r="A24775"/>
      <c r="B24775"/>
      <c r="C24775"/>
      <c r="D24775"/>
      <c r="E24775"/>
      <c r="F24775"/>
      <c r="G24775"/>
      <c r="H24775"/>
      <c r="I24775"/>
      <c r="J24775"/>
      <c r="K24775"/>
      <c r="L24775"/>
      <c r="M24775"/>
      <c r="N24775"/>
    </row>
    <row r="24776" spans="1:14" x14ac:dyDescent="0.2">
      <c r="A24776"/>
      <c r="B24776"/>
      <c r="C24776"/>
      <c r="D24776"/>
      <c r="E24776"/>
      <c r="F24776"/>
      <c r="G24776"/>
      <c r="H24776"/>
      <c r="I24776"/>
      <c r="J24776"/>
      <c r="K24776"/>
      <c r="L24776"/>
      <c r="M24776"/>
      <c r="N24776"/>
    </row>
    <row r="24777" spans="1:14" x14ac:dyDescent="0.2">
      <c r="A24777"/>
      <c r="B24777"/>
      <c r="C24777"/>
      <c r="D24777"/>
      <c r="E24777"/>
      <c r="F24777"/>
      <c r="G24777"/>
      <c r="H24777"/>
      <c r="I24777"/>
      <c r="J24777"/>
      <c r="K24777"/>
      <c r="L24777"/>
      <c r="M24777"/>
      <c r="N24777"/>
    </row>
    <row r="24778" spans="1:14" x14ac:dyDescent="0.2">
      <c r="A24778"/>
      <c r="B24778"/>
      <c r="C24778"/>
      <c r="D24778"/>
      <c r="E24778"/>
      <c r="F24778"/>
      <c r="G24778"/>
      <c r="H24778"/>
      <c r="I24778"/>
      <c r="J24778"/>
      <c r="K24778"/>
      <c r="L24778"/>
      <c r="M24778"/>
      <c r="N24778"/>
    </row>
    <row r="24779" spans="1:14" x14ac:dyDescent="0.2">
      <c r="A24779"/>
      <c r="B24779"/>
      <c r="C24779"/>
      <c r="D24779"/>
      <c r="E24779"/>
      <c r="F24779"/>
      <c r="G24779"/>
      <c r="H24779"/>
      <c r="I24779"/>
      <c r="J24779"/>
      <c r="K24779"/>
      <c r="L24779"/>
      <c r="M24779"/>
      <c r="N24779"/>
    </row>
    <row r="24780" spans="1:14" x14ac:dyDescent="0.2">
      <c r="A24780"/>
      <c r="B24780"/>
      <c r="C24780"/>
      <c r="D24780"/>
      <c r="E24780"/>
      <c r="F24780"/>
      <c r="G24780"/>
      <c r="H24780"/>
      <c r="I24780"/>
      <c r="J24780"/>
      <c r="K24780"/>
      <c r="L24780"/>
      <c r="M24780"/>
      <c r="N24780"/>
    </row>
    <row r="24781" spans="1:14" x14ac:dyDescent="0.2">
      <c r="A24781"/>
      <c r="B24781"/>
      <c r="C24781"/>
      <c r="D24781"/>
      <c r="E24781"/>
      <c r="F24781"/>
      <c r="G24781"/>
      <c r="H24781"/>
      <c r="I24781"/>
      <c r="J24781"/>
      <c r="K24781"/>
      <c r="L24781"/>
      <c r="M24781"/>
      <c r="N24781"/>
    </row>
    <row r="24782" spans="1:14" x14ac:dyDescent="0.2">
      <c r="A24782"/>
      <c r="B24782"/>
      <c r="C24782"/>
      <c r="D24782"/>
      <c r="E24782"/>
      <c r="F24782"/>
      <c r="G24782"/>
      <c r="H24782"/>
      <c r="I24782"/>
      <c r="J24782"/>
      <c r="K24782"/>
      <c r="L24782"/>
      <c r="M24782"/>
      <c r="N24782"/>
    </row>
    <row r="24783" spans="1:14" x14ac:dyDescent="0.2">
      <c r="A24783"/>
      <c r="B24783"/>
      <c r="C24783"/>
      <c r="D24783"/>
      <c r="E24783"/>
      <c r="F24783"/>
      <c r="G24783"/>
      <c r="H24783"/>
      <c r="I24783"/>
      <c r="J24783"/>
      <c r="K24783"/>
      <c r="L24783"/>
      <c r="M24783"/>
      <c r="N24783"/>
    </row>
    <row r="24784" spans="1:14" x14ac:dyDescent="0.2">
      <c r="A24784"/>
      <c r="B24784"/>
      <c r="C24784"/>
      <c r="D24784"/>
      <c r="E24784"/>
      <c r="F24784"/>
      <c r="G24784"/>
      <c r="H24784"/>
      <c r="I24784"/>
      <c r="J24784"/>
      <c r="K24784"/>
      <c r="L24784"/>
      <c r="M24784"/>
      <c r="N24784"/>
    </row>
    <row r="24785" spans="1:14" x14ac:dyDescent="0.2">
      <c r="A24785"/>
      <c r="B24785"/>
      <c r="C24785"/>
      <c r="D24785"/>
      <c r="E24785"/>
      <c r="F24785"/>
      <c r="G24785"/>
      <c r="H24785"/>
      <c r="I24785"/>
      <c r="J24785"/>
      <c r="K24785"/>
      <c r="L24785"/>
      <c r="M24785"/>
      <c r="N24785"/>
    </row>
    <row r="24786" spans="1:14" x14ac:dyDescent="0.2">
      <c r="A24786"/>
      <c r="B24786"/>
      <c r="C24786"/>
      <c r="D24786"/>
      <c r="E24786"/>
      <c r="F24786"/>
      <c r="G24786"/>
      <c r="H24786"/>
      <c r="I24786"/>
      <c r="J24786"/>
      <c r="K24786"/>
      <c r="L24786"/>
      <c r="M24786"/>
      <c r="N24786"/>
    </row>
    <row r="24787" spans="1:14" x14ac:dyDescent="0.2">
      <c r="A24787"/>
      <c r="B24787"/>
      <c r="C24787"/>
      <c r="D24787"/>
      <c r="E24787"/>
      <c r="F24787"/>
      <c r="G24787"/>
      <c r="H24787"/>
      <c r="I24787"/>
      <c r="J24787"/>
      <c r="K24787"/>
      <c r="L24787"/>
      <c r="M24787"/>
      <c r="N24787"/>
    </row>
    <row r="24788" spans="1:14" x14ac:dyDescent="0.2">
      <c r="A24788"/>
      <c r="B24788"/>
      <c r="C24788"/>
      <c r="D24788"/>
      <c r="E24788"/>
      <c r="F24788"/>
      <c r="G24788"/>
      <c r="H24788"/>
      <c r="I24788"/>
      <c r="J24788"/>
      <c r="K24788"/>
      <c r="L24788"/>
      <c r="M24788"/>
      <c r="N24788"/>
    </row>
    <row r="24789" spans="1:14" x14ac:dyDescent="0.2">
      <c r="A24789"/>
      <c r="B24789"/>
      <c r="C24789"/>
      <c r="D24789"/>
      <c r="E24789"/>
      <c r="F24789"/>
      <c r="G24789"/>
      <c r="H24789"/>
      <c r="I24789"/>
      <c r="J24789"/>
      <c r="K24789"/>
      <c r="L24789"/>
      <c r="M24789"/>
      <c r="N24789"/>
    </row>
    <row r="24790" spans="1:14" x14ac:dyDescent="0.2">
      <c r="A24790"/>
      <c r="B24790"/>
      <c r="C24790"/>
      <c r="D24790"/>
      <c r="E24790"/>
      <c r="F24790"/>
      <c r="G24790"/>
      <c r="H24790"/>
      <c r="I24790"/>
      <c r="J24790"/>
      <c r="K24790"/>
      <c r="L24790"/>
      <c r="M24790"/>
      <c r="N24790"/>
    </row>
    <row r="24791" spans="1:14" x14ac:dyDescent="0.2">
      <c r="A24791"/>
      <c r="B24791"/>
      <c r="C24791"/>
      <c r="D24791"/>
      <c r="E24791"/>
      <c r="F24791"/>
      <c r="G24791"/>
      <c r="H24791"/>
      <c r="I24791"/>
      <c r="J24791"/>
      <c r="K24791"/>
      <c r="L24791"/>
      <c r="M24791"/>
      <c r="N24791"/>
    </row>
    <row r="24792" spans="1:14" x14ac:dyDescent="0.2">
      <c r="A24792"/>
      <c r="B24792"/>
      <c r="C24792"/>
      <c r="D24792"/>
      <c r="E24792"/>
      <c r="F24792"/>
      <c r="G24792"/>
      <c r="H24792"/>
      <c r="I24792"/>
      <c r="J24792"/>
      <c r="K24792"/>
      <c r="L24792"/>
      <c r="M24792"/>
      <c r="N24792"/>
    </row>
    <row r="24793" spans="1:14" x14ac:dyDescent="0.2">
      <c r="A24793"/>
      <c r="B24793"/>
      <c r="C24793"/>
      <c r="D24793"/>
      <c r="E24793"/>
      <c r="F24793"/>
      <c r="G24793"/>
      <c r="H24793"/>
      <c r="I24793"/>
      <c r="J24793"/>
      <c r="K24793"/>
      <c r="L24793"/>
      <c r="M24793"/>
      <c r="N24793"/>
    </row>
    <row r="24794" spans="1:14" x14ac:dyDescent="0.2">
      <c r="A24794"/>
      <c r="B24794"/>
      <c r="C24794"/>
      <c r="D24794"/>
      <c r="E24794"/>
      <c r="F24794"/>
      <c r="G24794"/>
      <c r="H24794"/>
      <c r="I24794"/>
      <c r="J24794"/>
      <c r="K24794"/>
      <c r="L24794"/>
      <c r="M24794"/>
      <c r="N24794"/>
    </row>
    <row r="24795" spans="1:14" x14ac:dyDescent="0.2">
      <c r="A24795"/>
      <c r="B24795"/>
      <c r="C24795"/>
      <c r="D24795"/>
      <c r="E24795"/>
      <c r="F24795"/>
      <c r="G24795"/>
      <c r="H24795"/>
      <c r="I24795"/>
      <c r="J24795"/>
      <c r="K24795"/>
      <c r="L24795"/>
      <c r="M24795"/>
      <c r="N24795"/>
    </row>
    <row r="24796" spans="1:14" x14ac:dyDescent="0.2">
      <c r="A24796"/>
      <c r="B24796"/>
      <c r="C24796"/>
      <c r="D24796"/>
      <c r="E24796"/>
      <c r="F24796"/>
      <c r="G24796"/>
      <c r="H24796"/>
      <c r="I24796"/>
      <c r="J24796"/>
      <c r="K24796"/>
      <c r="L24796"/>
      <c r="M24796"/>
      <c r="N24796"/>
    </row>
    <row r="24797" spans="1:14" x14ac:dyDescent="0.2">
      <c r="A24797"/>
      <c r="B24797"/>
      <c r="C24797"/>
      <c r="D24797"/>
      <c r="E24797"/>
      <c r="F24797"/>
      <c r="G24797"/>
      <c r="H24797"/>
      <c r="I24797"/>
      <c r="J24797"/>
      <c r="K24797"/>
      <c r="L24797"/>
      <c r="M24797"/>
      <c r="N24797"/>
    </row>
    <row r="24798" spans="1:14" x14ac:dyDescent="0.2">
      <c r="A24798"/>
      <c r="B24798"/>
      <c r="C24798"/>
      <c r="D24798"/>
      <c r="E24798"/>
      <c r="F24798"/>
      <c r="G24798"/>
      <c r="H24798"/>
      <c r="I24798"/>
      <c r="J24798"/>
      <c r="K24798"/>
      <c r="L24798"/>
      <c r="M24798"/>
      <c r="N24798"/>
    </row>
    <row r="24799" spans="1:14" x14ac:dyDescent="0.2">
      <c r="A24799"/>
      <c r="B24799"/>
      <c r="C24799"/>
      <c r="D24799"/>
      <c r="E24799"/>
      <c r="F24799"/>
      <c r="G24799"/>
      <c r="H24799"/>
      <c r="I24799"/>
      <c r="J24799"/>
      <c r="K24799"/>
      <c r="L24799"/>
      <c r="M24799"/>
      <c r="N24799"/>
    </row>
    <row r="24800" spans="1:14" x14ac:dyDescent="0.2">
      <c r="A24800"/>
      <c r="B24800"/>
      <c r="C24800"/>
      <c r="D24800"/>
      <c r="E24800"/>
      <c r="F24800"/>
      <c r="G24800"/>
      <c r="H24800"/>
      <c r="I24800"/>
      <c r="J24800"/>
      <c r="K24800"/>
      <c r="L24800"/>
      <c r="M24800"/>
      <c r="N24800"/>
    </row>
    <row r="24801" spans="1:14" x14ac:dyDescent="0.2">
      <c r="A24801"/>
      <c r="B24801"/>
      <c r="C24801"/>
      <c r="D24801"/>
      <c r="E24801"/>
      <c r="F24801"/>
      <c r="G24801"/>
      <c r="H24801"/>
      <c r="I24801"/>
      <c r="J24801"/>
      <c r="K24801"/>
      <c r="L24801"/>
      <c r="M24801"/>
      <c r="N24801"/>
    </row>
    <row r="24802" spans="1:14" x14ac:dyDescent="0.2">
      <c r="A24802"/>
      <c r="B24802"/>
      <c r="C24802"/>
      <c r="D24802"/>
      <c r="E24802"/>
      <c r="F24802"/>
      <c r="G24802"/>
      <c r="H24802"/>
      <c r="I24802"/>
      <c r="J24802"/>
      <c r="K24802"/>
      <c r="L24802"/>
      <c r="M24802"/>
      <c r="N24802"/>
    </row>
    <row r="24803" spans="1:14" x14ac:dyDescent="0.2">
      <c r="A24803"/>
      <c r="B24803"/>
      <c r="C24803"/>
      <c r="D24803"/>
      <c r="E24803"/>
      <c r="F24803"/>
      <c r="G24803"/>
      <c r="H24803"/>
      <c r="I24803"/>
      <c r="J24803"/>
      <c r="K24803"/>
      <c r="L24803"/>
      <c r="M24803"/>
      <c r="N24803"/>
    </row>
    <row r="24804" spans="1:14" x14ac:dyDescent="0.2">
      <c r="A24804"/>
      <c r="B24804"/>
      <c r="C24804"/>
      <c r="D24804"/>
      <c r="E24804"/>
      <c r="F24804"/>
      <c r="G24804"/>
      <c r="H24804"/>
      <c r="I24804"/>
      <c r="J24804"/>
      <c r="K24804"/>
      <c r="L24804"/>
      <c r="M24804"/>
      <c r="N24804"/>
    </row>
    <row r="24805" spans="1:14" x14ac:dyDescent="0.2">
      <c r="A24805"/>
      <c r="B24805"/>
      <c r="C24805"/>
      <c r="D24805"/>
      <c r="E24805"/>
      <c r="F24805"/>
      <c r="G24805"/>
      <c r="H24805"/>
      <c r="I24805"/>
      <c r="J24805"/>
      <c r="K24805"/>
      <c r="L24805"/>
      <c r="M24805"/>
      <c r="N24805"/>
    </row>
    <row r="24806" spans="1:14" x14ac:dyDescent="0.2">
      <c r="A24806"/>
      <c r="B24806"/>
      <c r="C24806"/>
      <c r="D24806"/>
      <c r="E24806"/>
      <c r="F24806"/>
      <c r="G24806"/>
      <c r="H24806"/>
      <c r="I24806"/>
      <c r="J24806"/>
      <c r="K24806"/>
      <c r="L24806"/>
      <c r="M24806"/>
      <c r="N24806"/>
    </row>
    <row r="24807" spans="1:14" x14ac:dyDescent="0.2">
      <c r="A24807"/>
      <c r="B24807"/>
      <c r="C24807"/>
      <c r="D24807"/>
      <c r="E24807"/>
      <c r="F24807"/>
      <c r="G24807"/>
      <c r="H24807"/>
      <c r="I24807"/>
      <c r="J24807"/>
      <c r="K24807"/>
      <c r="L24807"/>
      <c r="M24807"/>
      <c r="N24807"/>
    </row>
    <row r="24808" spans="1:14" x14ac:dyDescent="0.2">
      <c r="A24808"/>
      <c r="B24808"/>
      <c r="C24808"/>
      <c r="D24808"/>
      <c r="E24808"/>
      <c r="F24808"/>
      <c r="G24808"/>
      <c r="H24808"/>
      <c r="I24808"/>
      <c r="J24808"/>
      <c r="K24808"/>
      <c r="L24808"/>
      <c r="M24808"/>
      <c r="N24808"/>
    </row>
    <row r="24809" spans="1:14" x14ac:dyDescent="0.2">
      <c r="A24809"/>
      <c r="B24809"/>
      <c r="C24809"/>
      <c r="D24809"/>
      <c r="E24809"/>
      <c r="F24809"/>
      <c r="G24809"/>
      <c r="H24809"/>
      <c r="I24809"/>
      <c r="J24809"/>
      <c r="K24809"/>
      <c r="L24809"/>
      <c r="M24809"/>
      <c r="N24809"/>
    </row>
    <row r="24810" spans="1:14" x14ac:dyDescent="0.2">
      <c r="A24810"/>
      <c r="B24810"/>
      <c r="C24810"/>
      <c r="D24810"/>
      <c r="E24810"/>
      <c r="F24810"/>
      <c r="G24810"/>
      <c r="H24810"/>
      <c r="I24810"/>
      <c r="J24810"/>
      <c r="K24810"/>
      <c r="L24810"/>
      <c r="M24810"/>
      <c r="N24810"/>
    </row>
    <row r="24811" spans="1:14" x14ac:dyDescent="0.2">
      <c r="A24811"/>
      <c r="B24811"/>
      <c r="C24811"/>
      <c r="D24811"/>
      <c r="E24811"/>
      <c r="F24811"/>
      <c r="G24811"/>
      <c r="H24811"/>
      <c r="I24811"/>
      <c r="J24811"/>
      <c r="K24811"/>
      <c r="L24811"/>
      <c r="M24811"/>
      <c r="N24811"/>
    </row>
    <row r="24812" spans="1:14" x14ac:dyDescent="0.2">
      <c r="A24812"/>
      <c r="B24812"/>
      <c r="C24812"/>
      <c r="D24812"/>
      <c r="E24812"/>
      <c r="F24812"/>
      <c r="G24812"/>
      <c r="H24812"/>
      <c r="I24812"/>
      <c r="J24812"/>
      <c r="K24812"/>
      <c r="L24812"/>
      <c r="M24812"/>
      <c r="N24812"/>
    </row>
    <row r="24813" spans="1:14" x14ac:dyDescent="0.2">
      <c r="A24813"/>
      <c r="B24813"/>
      <c r="C24813"/>
      <c r="D24813"/>
      <c r="E24813"/>
      <c r="F24813"/>
      <c r="G24813"/>
      <c r="H24813"/>
      <c r="I24813"/>
      <c r="J24813"/>
      <c r="K24813"/>
      <c r="L24813"/>
      <c r="M24813"/>
      <c r="N24813"/>
    </row>
    <row r="24814" spans="1:14" x14ac:dyDescent="0.2">
      <c r="A24814"/>
      <c r="B24814"/>
      <c r="C24814"/>
      <c r="D24814"/>
      <c r="E24814"/>
      <c r="F24814"/>
      <c r="G24814"/>
      <c r="H24814"/>
      <c r="I24814"/>
      <c r="J24814"/>
      <c r="K24814"/>
      <c r="L24814"/>
      <c r="M24814"/>
      <c r="N24814"/>
    </row>
    <row r="24815" spans="1:14" x14ac:dyDescent="0.2">
      <c r="A24815"/>
      <c r="B24815"/>
      <c r="C24815"/>
      <c r="D24815"/>
      <c r="E24815"/>
      <c r="F24815"/>
      <c r="G24815"/>
      <c r="H24815"/>
      <c r="I24815"/>
      <c r="J24815"/>
      <c r="K24815"/>
      <c r="L24815"/>
      <c r="M24815"/>
      <c r="N24815"/>
    </row>
    <row r="24816" spans="1:14" x14ac:dyDescent="0.2">
      <c r="A24816"/>
      <c r="B24816"/>
      <c r="C24816"/>
      <c r="D24816"/>
      <c r="E24816"/>
      <c r="F24816"/>
      <c r="G24816"/>
      <c r="H24816"/>
      <c r="I24816"/>
      <c r="J24816"/>
      <c r="K24816"/>
      <c r="L24816"/>
      <c r="M24816"/>
      <c r="N24816"/>
    </row>
    <row r="24817" spans="1:14" x14ac:dyDescent="0.2">
      <c r="A24817"/>
      <c r="B24817"/>
      <c r="C24817"/>
      <c r="D24817"/>
      <c r="E24817"/>
      <c r="F24817"/>
      <c r="G24817"/>
      <c r="H24817"/>
      <c r="I24817"/>
      <c r="J24817"/>
      <c r="K24817"/>
      <c r="L24817"/>
      <c r="M24817"/>
      <c r="N24817"/>
    </row>
    <row r="24818" spans="1:14" x14ac:dyDescent="0.2">
      <c r="A24818"/>
      <c r="B24818"/>
      <c r="C24818"/>
      <c r="D24818"/>
      <c r="E24818"/>
      <c r="F24818"/>
      <c r="G24818"/>
      <c r="H24818"/>
      <c r="I24818"/>
      <c r="J24818"/>
      <c r="K24818"/>
      <c r="L24818"/>
      <c r="M24818"/>
      <c r="N24818"/>
    </row>
    <row r="24819" spans="1:14" x14ac:dyDescent="0.2">
      <c r="A24819"/>
      <c r="B24819"/>
      <c r="C24819"/>
      <c r="D24819"/>
      <c r="E24819"/>
      <c r="F24819"/>
      <c r="G24819"/>
      <c r="H24819"/>
      <c r="I24819"/>
      <c r="J24819"/>
      <c r="K24819"/>
      <c r="L24819"/>
      <c r="M24819"/>
      <c r="N24819"/>
    </row>
    <row r="24820" spans="1:14" x14ac:dyDescent="0.2">
      <c r="A24820"/>
      <c r="B24820"/>
      <c r="C24820"/>
      <c r="D24820"/>
      <c r="E24820"/>
      <c r="F24820"/>
      <c r="G24820"/>
      <c r="H24820"/>
      <c r="I24820"/>
      <c r="J24820"/>
      <c r="K24820"/>
      <c r="L24820"/>
      <c r="M24820"/>
      <c r="N24820"/>
    </row>
    <row r="24821" spans="1:14" x14ac:dyDescent="0.2">
      <c r="A24821"/>
      <c r="B24821"/>
      <c r="C24821"/>
      <c r="D24821"/>
      <c r="E24821"/>
      <c r="F24821"/>
      <c r="G24821"/>
      <c r="H24821"/>
      <c r="I24821"/>
      <c r="J24821"/>
      <c r="K24821"/>
      <c r="L24821"/>
      <c r="M24821"/>
      <c r="N24821"/>
    </row>
    <row r="24822" spans="1:14" x14ac:dyDescent="0.2">
      <c r="A24822"/>
      <c r="B24822"/>
      <c r="C24822"/>
      <c r="D24822"/>
      <c r="E24822"/>
      <c r="F24822"/>
      <c r="G24822"/>
      <c r="H24822"/>
      <c r="I24822"/>
      <c r="J24822"/>
      <c r="K24822"/>
      <c r="L24822"/>
      <c r="M24822"/>
      <c r="N24822"/>
    </row>
    <row r="24823" spans="1:14" x14ac:dyDescent="0.2">
      <c r="A24823"/>
      <c r="B24823"/>
      <c r="C24823"/>
      <c r="D24823"/>
      <c r="E24823"/>
      <c r="F24823"/>
      <c r="G24823"/>
      <c r="H24823"/>
      <c r="I24823"/>
      <c r="J24823"/>
      <c r="K24823"/>
      <c r="L24823"/>
      <c r="M24823"/>
      <c r="N24823"/>
    </row>
    <row r="24824" spans="1:14" x14ac:dyDescent="0.2">
      <c r="A24824"/>
      <c r="B24824"/>
      <c r="C24824"/>
      <c r="D24824"/>
      <c r="E24824"/>
      <c r="F24824"/>
      <c r="G24824"/>
      <c r="H24824"/>
      <c r="I24824"/>
      <c r="J24824"/>
      <c r="K24824"/>
      <c r="L24824"/>
      <c r="M24824"/>
      <c r="N24824"/>
    </row>
    <row r="24825" spans="1:14" x14ac:dyDescent="0.2">
      <c r="A24825"/>
      <c r="B24825"/>
      <c r="C24825"/>
      <c r="D24825"/>
      <c r="E24825"/>
      <c r="F24825"/>
      <c r="G24825"/>
      <c r="H24825"/>
      <c r="I24825"/>
      <c r="J24825"/>
      <c r="K24825"/>
      <c r="L24825"/>
      <c r="M24825"/>
      <c r="N24825"/>
    </row>
    <row r="24826" spans="1:14" x14ac:dyDescent="0.2">
      <c r="A24826"/>
      <c r="B24826"/>
      <c r="C24826"/>
      <c r="D24826"/>
      <c r="E24826"/>
      <c r="F24826"/>
      <c r="G24826"/>
      <c r="H24826"/>
      <c r="I24826"/>
      <c r="J24826"/>
      <c r="K24826"/>
      <c r="L24826"/>
      <c r="M24826"/>
      <c r="N24826"/>
    </row>
    <row r="24827" spans="1:14" x14ac:dyDescent="0.2">
      <c r="A24827"/>
      <c r="B24827"/>
      <c r="C24827"/>
      <c r="D24827"/>
      <c r="E24827"/>
      <c r="F24827"/>
      <c r="G24827"/>
      <c r="H24827"/>
      <c r="I24827"/>
      <c r="J24827"/>
      <c r="K24827"/>
      <c r="L24827"/>
      <c r="M24827"/>
      <c r="N24827"/>
    </row>
    <row r="24828" spans="1:14" x14ac:dyDescent="0.2">
      <c r="A24828"/>
      <c r="B24828"/>
      <c r="C24828"/>
      <c r="D24828"/>
      <c r="E24828"/>
      <c r="F24828"/>
      <c r="G24828"/>
      <c r="H24828"/>
      <c r="I24828"/>
      <c r="J24828"/>
      <c r="K24828"/>
      <c r="L24828"/>
      <c r="M24828"/>
      <c r="N24828"/>
    </row>
    <row r="24829" spans="1:14" x14ac:dyDescent="0.2">
      <c r="A24829"/>
      <c r="B24829"/>
      <c r="C24829"/>
      <c r="D24829"/>
      <c r="E24829"/>
      <c r="F24829"/>
      <c r="G24829"/>
      <c r="H24829"/>
      <c r="I24829"/>
      <c r="J24829"/>
      <c r="K24829"/>
      <c r="L24829"/>
      <c r="M24829"/>
      <c r="N24829"/>
    </row>
    <row r="24830" spans="1:14" x14ac:dyDescent="0.2">
      <c r="A24830"/>
      <c r="B24830"/>
      <c r="C24830"/>
      <c r="D24830"/>
      <c r="E24830"/>
      <c r="F24830"/>
      <c r="G24830"/>
      <c r="H24830"/>
      <c r="I24830"/>
      <c r="J24830"/>
      <c r="K24830"/>
      <c r="L24830"/>
      <c r="M24830"/>
      <c r="N24830"/>
    </row>
    <row r="24831" spans="1:14" x14ac:dyDescent="0.2">
      <c r="A24831"/>
      <c r="B24831"/>
      <c r="C24831"/>
      <c r="D24831"/>
      <c r="E24831"/>
      <c r="F24831"/>
      <c r="G24831"/>
      <c r="H24831"/>
      <c r="I24831"/>
      <c r="J24831"/>
      <c r="K24831"/>
      <c r="L24831"/>
      <c r="M24831"/>
      <c r="N24831"/>
    </row>
    <row r="24832" spans="1:14" x14ac:dyDescent="0.2">
      <c r="A24832"/>
      <c r="B24832"/>
      <c r="C24832"/>
      <c r="D24832"/>
      <c r="E24832"/>
      <c r="F24832"/>
      <c r="G24832"/>
      <c r="H24832"/>
      <c r="I24832"/>
      <c r="J24832"/>
      <c r="K24832"/>
      <c r="L24832"/>
      <c r="M24832"/>
      <c r="N24832"/>
    </row>
    <row r="24833" spans="1:14" x14ac:dyDescent="0.2">
      <c r="A24833"/>
      <c r="B24833"/>
      <c r="C24833"/>
      <c r="D24833"/>
      <c r="E24833"/>
      <c r="F24833"/>
      <c r="G24833"/>
      <c r="H24833"/>
      <c r="I24833"/>
      <c r="J24833"/>
      <c r="K24833"/>
      <c r="L24833"/>
      <c r="M24833"/>
      <c r="N24833"/>
    </row>
    <row r="24834" spans="1:14" x14ac:dyDescent="0.2">
      <c r="A24834"/>
      <c r="B24834"/>
      <c r="C24834"/>
      <c r="D24834"/>
      <c r="E24834"/>
      <c r="F24834"/>
      <c r="G24834"/>
      <c r="H24834"/>
      <c r="I24834"/>
      <c r="J24834"/>
      <c r="K24834"/>
      <c r="L24834"/>
      <c r="M24834"/>
      <c r="N24834"/>
    </row>
    <row r="24835" spans="1:14" x14ac:dyDescent="0.2">
      <c r="A24835"/>
      <c r="B24835"/>
      <c r="C24835"/>
      <c r="D24835"/>
      <c r="E24835"/>
      <c r="F24835"/>
      <c r="G24835"/>
      <c r="H24835"/>
      <c r="I24835"/>
      <c r="J24835"/>
      <c r="K24835"/>
      <c r="L24835"/>
      <c r="M24835"/>
      <c r="N24835"/>
    </row>
    <row r="24836" spans="1:14" x14ac:dyDescent="0.2">
      <c r="A24836"/>
      <c r="B24836"/>
      <c r="C24836"/>
      <c r="D24836"/>
      <c r="E24836"/>
      <c r="F24836"/>
      <c r="G24836"/>
      <c r="H24836"/>
      <c r="I24836"/>
      <c r="J24836"/>
      <c r="K24836"/>
      <c r="L24836"/>
      <c r="M24836"/>
      <c r="N24836"/>
    </row>
    <row r="24837" spans="1:14" x14ac:dyDescent="0.2">
      <c r="A24837"/>
      <c r="B24837"/>
      <c r="C24837"/>
      <c r="D24837"/>
      <c r="E24837"/>
      <c r="F24837"/>
      <c r="G24837"/>
      <c r="H24837"/>
      <c r="I24837"/>
      <c r="J24837"/>
      <c r="K24837"/>
      <c r="L24837"/>
      <c r="M24837"/>
      <c r="N24837"/>
    </row>
    <row r="24838" spans="1:14" x14ac:dyDescent="0.2">
      <c r="A24838"/>
      <c r="B24838"/>
      <c r="C24838"/>
      <c r="D24838"/>
      <c r="E24838"/>
      <c r="F24838"/>
      <c r="G24838"/>
      <c r="H24838"/>
      <c r="I24838"/>
      <c r="J24838"/>
      <c r="K24838"/>
      <c r="L24838"/>
      <c r="M24838"/>
      <c r="N24838"/>
    </row>
    <row r="24839" spans="1:14" x14ac:dyDescent="0.2">
      <c r="A24839"/>
      <c r="B24839"/>
      <c r="C24839"/>
      <c r="D24839"/>
      <c r="E24839"/>
      <c r="F24839"/>
      <c r="G24839"/>
      <c r="H24839"/>
      <c r="I24839"/>
      <c r="J24839"/>
      <c r="K24839"/>
      <c r="L24839"/>
      <c r="M24839"/>
      <c r="N24839"/>
    </row>
    <row r="24840" spans="1:14" x14ac:dyDescent="0.2">
      <c r="A24840"/>
      <c r="B24840"/>
      <c r="C24840"/>
      <c r="D24840"/>
      <c r="E24840"/>
      <c r="F24840"/>
      <c r="G24840"/>
      <c r="H24840"/>
      <c r="I24840"/>
      <c r="J24840"/>
      <c r="K24840"/>
      <c r="L24840"/>
      <c r="M24840"/>
      <c r="N24840"/>
    </row>
    <row r="24841" spans="1:14" x14ac:dyDescent="0.2">
      <c r="A24841"/>
      <c r="B24841"/>
      <c r="C24841"/>
      <c r="D24841"/>
      <c r="E24841"/>
      <c r="F24841"/>
      <c r="G24841"/>
      <c r="H24841"/>
      <c r="I24841"/>
      <c r="J24841"/>
      <c r="K24841"/>
      <c r="L24841"/>
      <c r="M24841"/>
      <c r="N24841"/>
    </row>
    <row r="24842" spans="1:14" x14ac:dyDescent="0.2">
      <c r="A24842"/>
      <c r="B24842"/>
      <c r="C24842"/>
      <c r="D24842"/>
      <c r="E24842"/>
      <c r="F24842"/>
      <c r="G24842"/>
      <c r="H24842"/>
      <c r="I24842"/>
      <c r="J24842"/>
      <c r="K24842"/>
      <c r="L24842"/>
      <c r="M24842"/>
      <c r="N24842"/>
    </row>
    <row r="24843" spans="1:14" x14ac:dyDescent="0.2">
      <c r="A24843"/>
      <c r="B24843"/>
      <c r="C24843"/>
      <c r="D24843"/>
      <c r="E24843"/>
      <c r="F24843"/>
      <c r="G24843"/>
      <c r="H24843"/>
      <c r="I24843"/>
      <c r="J24843"/>
      <c r="K24843"/>
      <c r="L24843"/>
      <c r="M24843"/>
      <c r="N24843"/>
    </row>
    <row r="24844" spans="1:14" x14ac:dyDescent="0.2">
      <c r="A24844"/>
      <c r="B24844"/>
      <c r="C24844"/>
      <c r="D24844"/>
      <c r="E24844"/>
      <c r="F24844"/>
      <c r="G24844"/>
      <c r="H24844"/>
      <c r="I24844"/>
      <c r="J24844"/>
      <c r="K24844"/>
      <c r="L24844"/>
      <c r="M24844"/>
      <c r="N24844"/>
    </row>
    <row r="24845" spans="1:14" x14ac:dyDescent="0.2">
      <c r="A24845"/>
      <c r="B24845"/>
      <c r="C24845"/>
      <c r="D24845"/>
      <c r="E24845"/>
      <c r="F24845"/>
      <c r="G24845"/>
      <c r="H24845"/>
      <c r="I24845"/>
      <c r="J24845"/>
      <c r="K24845"/>
      <c r="L24845"/>
      <c r="M24845"/>
      <c r="N24845"/>
    </row>
    <row r="24846" spans="1:14" x14ac:dyDescent="0.2">
      <c r="A24846"/>
      <c r="B24846"/>
      <c r="C24846"/>
      <c r="D24846"/>
      <c r="E24846"/>
      <c r="F24846"/>
      <c r="G24846"/>
      <c r="H24846"/>
      <c r="I24846"/>
      <c r="J24846"/>
      <c r="K24846"/>
      <c r="L24846"/>
      <c r="M24846"/>
      <c r="N24846"/>
    </row>
    <row r="24847" spans="1:14" x14ac:dyDescent="0.2">
      <c r="A24847"/>
      <c r="B24847"/>
      <c r="C24847"/>
      <c r="D24847"/>
      <c r="E24847"/>
      <c r="F24847"/>
      <c r="G24847"/>
      <c r="H24847"/>
      <c r="I24847"/>
      <c r="J24847"/>
      <c r="K24847"/>
      <c r="L24847"/>
      <c r="M24847"/>
      <c r="N24847"/>
    </row>
    <row r="24848" spans="1:14" x14ac:dyDescent="0.2">
      <c r="A24848"/>
      <c r="B24848"/>
      <c r="C24848"/>
      <c r="D24848"/>
      <c r="E24848"/>
      <c r="F24848"/>
      <c r="G24848"/>
      <c r="H24848"/>
      <c r="I24848"/>
      <c r="J24848"/>
      <c r="K24848"/>
      <c r="L24848"/>
      <c r="M24848"/>
      <c r="N24848"/>
    </row>
    <row r="24849" spans="1:14" x14ac:dyDescent="0.2">
      <c r="A24849"/>
      <c r="B24849"/>
      <c r="C24849"/>
      <c r="D24849"/>
      <c r="E24849"/>
      <c r="F24849"/>
      <c r="G24849"/>
      <c r="H24849"/>
      <c r="I24849"/>
      <c r="J24849"/>
      <c r="K24849"/>
      <c r="L24849"/>
      <c r="M24849"/>
      <c r="N24849"/>
    </row>
    <row r="24850" spans="1:14" x14ac:dyDescent="0.2">
      <c r="A24850"/>
      <c r="B24850"/>
      <c r="C24850"/>
      <c r="D24850"/>
      <c r="E24850"/>
      <c r="F24850"/>
      <c r="G24850"/>
      <c r="H24850"/>
      <c r="I24850"/>
      <c r="J24850"/>
      <c r="K24850"/>
      <c r="L24850"/>
      <c r="M24850"/>
      <c r="N24850"/>
    </row>
    <row r="24851" spans="1:14" x14ac:dyDescent="0.2">
      <c r="A24851"/>
      <c r="B24851"/>
      <c r="C24851"/>
      <c r="D24851"/>
      <c r="E24851"/>
      <c r="F24851"/>
      <c r="G24851"/>
      <c r="H24851"/>
      <c r="I24851"/>
      <c r="J24851"/>
      <c r="K24851"/>
      <c r="L24851"/>
      <c r="M24851"/>
      <c r="N24851"/>
    </row>
    <row r="24852" spans="1:14" x14ac:dyDescent="0.2">
      <c r="A24852"/>
      <c r="B24852"/>
      <c r="C24852"/>
      <c r="D24852"/>
      <c r="E24852"/>
      <c r="F24852"/>
      <c r="G24852"/>
      <c r="H24852"/>
      <c r="I24852"/>
      <c r="J24852"/>
      <c r="K24852"/>
      <c r="L24852"/>
      <c r="M24852"/>
      <c r="N24852"/>
    </row>
    <row r="24853" spans="1:14" x14ac:dyDescent="0.2">
      <c r="A24853"/>
      <c r="B24853"/>
      <c r="C24853"/>
      <c r="D24853"/>
      <c r="E24853"/>
      <c r="F24853"/>
      <c r="G24853"/>
      <c r="H24853"/>
      <c r="I24853"/>
      <c r="J24853"/>
      <c r="K24853"/>
      <c r="L24853"/>
      <c r="M24853"/>
      <c r="N24853"/>
    </row>
    <row r="24854" spans="1:14" x14ac:dyDescent="0.2">
      <c r="A24854"/>
      <c r="B24854"/>
      <c r="C24854"/>
      <c r="D24854"/>
      <c r="E24854"/>
      <c r="F24854"/>
      <c r="G24854"/>
      <c r="H24854"/>
      <c r="I24854"/>
      <c r="J24854"/>
      <c r="K24854"/>
      <c r="L24854"/>
      <c r="M24854"/>
      <c r="N24854"/>
    </row>
    <row r="24855" spans="1:14" x14ac:dyDescent="0.2">
      <c r="A24855"/>
      <c r="B24855"/>
      <c r="C24855"/>
      <c r="D24855"/>
      <c r="E24855"/>
      <c r="F24855"/>
      <c r="G24855"/>
      <c r="H24855"/>
      <c r="I24855"/>
      <c r="J24855"/>
      <c r="K24855"/>
      <c r="L24855"/>
      <c r="M24855"/>
      <c r="N24855"/>
    </row>
    <row r="24856" spans="1:14" x14ac:dyDescent="0.2">
      <c r="A24856"/>
      <c r="B24856"/>
      <c r="C24856"/>
      <c r="D24856"/>
      <c r="E24856"/>
      <c r="F24856"/>
      <c r="G24856"/>
      <c r="H24856"/>
      <c r="I24856"/>
      <c r="J24856"/>
      <c r="K24856"/>
      <c r="L24856"/>
      <c r="M24856"/>
      <c r="N24856"/>
    </row>
    <row r="24857" spans="1:14" x14ac:dyDescent="0.2">
      <c r="A24857"/>
      <c r="B24857"/>
      <c r="C24857"/>
      <c r="D24857"/>
      <c r="E24857"/>
      <c r="F24857"/>
      <c r="G24857"/>
      <c r="H24857"/>
      <c r="I24857"/>
      <c r="J24857"/>
      <c r="K24857"/>
      <c r="L24857"/>
      <c r="M24857"/>
      <c r="N24857"/>
    </row>
    <row r="24858" spans="1:14" x14ac:dyDescent="0.2">
      <c r="A24858"/>
      <c r="B24858"/>
      <c r="C24858"/>
      <c r="D24858"/>
      <c r="E24858"/>
      <c r="F24858"/>
      <c r="G24858"/>
      <c r="H24858"/>
      <c r="I24858"/>
      <c r="J24858"/>
      <c r="K24858"/>
      <c r="L24858"/>
      <c r="M24858"/>
      <c r="N24858"/>
    </row>
    <row r="24859" spans="1:14" x14ac:dyDescent="0.2">
      <c r="A24859"/>
      <c r="B24859"/>
      <c r="C24859"/>
      <c r="D24859"/>
      <c r="E24859"/>
      <c r="F24859"/>
      <c r="G24859"/>
      <c r="H24859"/>
      <c r="I24859"/>
      <c r="J24859"/>
      <c r="K24859"/>
      <c r="L24859"/>
      <c r="M24859"/>
      <c r="N24859"/>
    </row>
    <row r="24860" spans="1:14" x14ac:dyDescent="0.2">
      <c r="A24860"/>
      <c r="B24860"/>
      <c r="C24860"/>
      <c r="D24860"/>
      <c r="E24860"/>
      <c r="F24860"/>
      <c r="G24860"/>
      <c r="H24860"/>
      <c r="I24860"/>
      <c r="J24860"/>
      <c r="K24860"/>
      <c r="L24860"/>
      <c r="M24860"/>
      <c r="N24860"/>
    </row>
    <row r="24861" spans="1:14" x14ac:dyDescent="0.2">
      <c r="A24861"/>
      <c r="B24861"/>
      <c r="C24861"/>
      <c r="D24861"/>
      <c r="E24861"/>
      <c r="F24861"/>
      <c r="G24861"/>
      <c r="H24861"/>
      <c r="I24861"/>
      <c r="J24861"/>
      <c r="K24861"/>
      <c r="L24861"/>
      <c r="M24861"/>
      <c r="N24861"/>
    </row>
    <row r="24862" spans="1:14" x14ac:dyDescent="0.2">
      <c r="A24862"/>
      <c r="B24862"/>
      <c r="C24862"/>
      <c r="D24862"/>
      <c r="E24862"/>
      <c r="F24862"/>
      <c r="G24862"/>
      <c r="H24862"/>
      <c r="I24862"/>
      <c r="J24862"/>
      <c r="K24862"/>
      <c r="L24862"/>
      <c r="M24862"/>
      <c r="N24862"/>
    </row>
    <row r="24863" spans="1:14" x14ac:dyDescent="0.2">
      <c r="A24863"/>
      <c r="B24863"/>
      <c r="C24863"/>
      <c r="D24863"/>
      <c r="E24863"/>
      <c r="F24863"/>
      <c r="G24863"/>
      <c r="H24863"/>
      <c r="I24863"/>
      <c r="J24863"/>
      <c r="K24863"/>
      <c r="L24863"/>
      <c r="M24863"/>
      <c r="N24863"/>
    </row>
    <row r="24864" spans="1:14" x14ac:dyDescent="0.2">
      <c r="A24864"/>
      <c r="B24864"/>
      <c r="C24864"/>
      <c r="D24864"/>
      <c r="E24864"/>
      <c r="F24864"/>
      <c r="G24864"/>
      <c r="H24864"/>
      <c r="I24864"/>
      <c r="J24864"/>
      <c r="K24864"/>
      <c r="L24864"/>
      <c r="M24864"/>
      <c r="N24864"/>
    </row>
    <row r="24865" spans="1:14" x14ac:dyDescent="0.2">
      <c r="A24865"/>
      <c r="B24865"/>
      <c r="C24865"/>
      <c r="D24865"/>
      <c r="E24865"/>
      <c r="F24865"/>
      <c r="G24865"/>
      <c r="H24865"/>
      <c r="I24865"/>
      <c r="J24865"/>
      <c r="K24865"/>
      <c r="L24865"/>
      <c r="M24865"/>
      <c r="N24865"/>
    </row>
    <row r="24866" spans="1:14" x14ac:dyDescent="0.2">
      <c r="A24866"/>
      <c r="B24866"/>
      <c r="C24866"/>
      <c r="D24866"/>
      <c r="E24866"/>
      <c r="F24866"/>
      <c r="G24866"/>
      <c r="H24866"/>
      <c r="I24866"/>
      <c r="J24866"/>
      <c r="K24866"/>
      <c r="L24866"/>
      <c r="M24866"/>
      <c r="N24866"/>
    </row>
    <row r="24867" spans="1:14" x14ac:dyDescent="0.2">
      <c r="A24867"/>
      <c r="B24867"/>
      <c r="C24867"/>
      <c r="D24867"/>
      <c r="E24867"/>
      <c r="F24867"/>
      <c r="G24867"/>
      <c r="H24867"/>
      <c r="I24867"/>
      <c r="J24867"/>
      <c r="K24867"/>
      <c r="L24867"/>
      <c r="M24867"/>
      <c r="N24867"/>
    </row>
    <row r="24868" spans="1:14" x14ac:dyDescent="0.2">
      <c r="A24868"/>
      <c r="B24868"/>
      <c r="C24868"/>
      <c r="D24868"/>
      <c r="E24868"/>
      <c r="F24868"/>
      <c r="G24868"/>
      <c r="H24868"/>
      <c r="I24868"/>
      <c r="J24868"/>
      <c r="K24868"/>
      <c r="L24868"/>
      <c r="M24868"/>
      <c r="N24868"/>
    </row>
    <row r="24869" spans="1:14" x14ac:dyDescent="0.2">
      <c r="A24869"/>
      <c r="B24869"/>
      <c r="C24869"/>
      <c r="D24869"/>
      <c r="E24869"/>
      <c r="F24869"/>
      <c r="G24869"/>
      <c r="H24869"/>
      <c r="I24869"/>
      <c r="J24869"/>
      <c r="K24869"/>
      <c r="L24869"/>
      <c r="M24869"/>
      <c r="N24869"/>
    </row>
    <row r="24870" spans="1:14" x14ac:dyDescent="0.2">
      <c r="A24870"/>
      <c r="B24870"/>
      <c r="C24870"/>
      <c r="D24870"/>
      <c r="E24870"/>
      <c r="F24870"/>
      <c r="G24870"/>
      <c r="H24870"/>
      <c r="I24870"/>
      <c r="J24870"/>
      <c r="K24870"/>
      <c r="L24870"/>
      <c r="M24870"/>
      <c r="N24870"/>
    </row>
    <row r="24871" spans="1:14" x14ac:dyDescent="0.2">
      <c r="A24871"/>
      <c r="B24871"/>
      <c r="C24871"/>
      <c r="D24871"/>
      <c r="E24871"/>
      <c r="F24871"/>
      <c r="G24871"/>
      <c r="H24871"/>
      <c r="I24871"/>
      <c r="J24871"/>
      <c r="K24871"/>
      <c r="L24871"/>
      <c r="M24871"/>
      <c r="N24871"/>
    </row>
    <row r="24872" spans="1:14" x14ac:dyDescent="0.2">
      <c r="A24872"/>
      <c r="B24872"/>
      <c r="C24872"/>
      <c r="D24872"/>
      <c r="E24872"/>
      <c r="F24872"/>
      <c r="G24872"/>
      <c r="H24872"/>
      <c r="I24872"/>
      <c r="J24872"/>
      <c r="K24872"/>
      <c r="L24872"/>
      <c r="M24872"/>
      <c r="N24872"/>
    </row>
    <row r="24873" spans="1:14" x14ac:dyDescent="0.2">
      <c r="A24873"/>
      <c r="B24873"/>
      <c r="C24873"/>
      <c r="D24873"/>
      <c r="E24873"/>
      <c r="F24873"/>
      <c r="G24873"/>
      <c r="H24873"/>
      <c r="I24873"/>
      <c r="J24873"/>
      <c r="K24873"/>
      <c r="L24873"/>
      <c r="M24873"/>
      <c r="N24873"/>
    </row>
    <row r="24874" spans="1:14" x14ac:dyDescent="0.2">
      <c r="A24874"/>
      <c r="B24874"/>
      <c r="C24874"/>
      <c r="D24874"/>
      <c r="E24874"/>
      <c r="F24874"/>
      <c r="G24874"/>
      <c r="H24874"/>
      <c r="I24874"/>
      <c r="J24874"/>
      <c r="K24874"/>
      <c r="L24874"/>
      <c r="M24874"/>
      <c r="N24874"/>
    </row>
    <row r="24875" spans="1:14" x14ac:dyDescent="0.2">
      <c r="A24875"/>
      <c r="B24875"/>
      <c r="C24875"/>
      <c r="D24875"/>
      <c r="E24875"/>
      <c r="F24875"/>
      <c r="G24875"/>
      <c r="H24875"/>
      <c r="I24875"/>
      <c r="J24875"/>
      <c r="K24875"/>
      <c r="L24875"/>
      <c r="M24875"/>
      <c r="N24875"/>
    </row>
    <row r="24876" spans="1:14" x14ac:dyDescent="0.2">
      <c r="A24876"/>
      <c r="B24876"/>
      <c r="C24876"/>
      <c r="D24876"/>
      <c r="E24876"/>
      <c r="F24876"/>
      <c r="G24876"/>
      <c r="H24876"/>
      <c r="I24876"/>
      <c r="J24876"/>
      <c r="K24876"/>
      <c r="L24876"/>
      <c r="M24876"/>
      <c r="N24876"/>
    </row>
    <row r="24877" spans="1:14" x14ac:dyDescent="0.2">
      <c r="A24877"/>
      <c r="B24877"/>
      <c r="C24877"/>
      <c r="D24877"/>
      <c r="E24877"/>
      <c r="F24877"/>
      <c r="G24877"/>
      <c r="H24877"/>
      <c r="I24877"/>
      <c r="J24877"/>
      <c r="K24877"/>
      <c r="L24877"/>
      <c r="M24877"/>
      <c r="N24877"/>
    </row>
    <row r="24878" spans="1:14" x14ac:dyDescent="0.2">
      <c r="A24878"/>
      <c r="B24878"/>
      <c r="C24878"/>
      <c r="D24878"/>
      <c r="E24878"/>
      <c r="F24878"/>
      <c r="G24878"/>
      <c r="H24878"/>
      <c r="I24878"/>
      <c r="J24878"/>
      <c r="K24878"/>
      <c r="L24878"/>
      <c r="M24878"/>
      <c r="N24878"/>
    </row>
    <row r="24879" spans="1:14" x14ac:dyDescent="0.2">
      <c r="A24879"/>
      <c r="B24879"/>
      <c r="C24879"/>
      <c r="D24879"/>
      <c r="E24879"/>
      <c r="F24879"/>
      <c r="G24879"/>
      <c r="H24879"/>
      <c r="I24879"/>
      <c r="J24879"/>
      <c r="K24879"/>
      <c r="L24879"/>
      <c r="M24879"/>
      <c r="N24879"/>
    </row>
    <row r="24880" spans="1:14" x14ac:dyDescent="0.2">
      <c r="A24880"/>
      <c r="B24880"/>
      <c r="C24880"/>
      <c r="D24880"/>
      <c r="E24880"/>
      <c r="F24880"/>
      <c r="G24880"/>
      <c r="H24880"/>
      <c r="I24880"/>
      <c r="J24880"/>
      <c r="K24880"/>
      <c r="L24880"/>
      <c r="M24880"/>
      <c r="N24880"/>
    </row>
    <row r="24881" spans="1:14" x14ac:dyDescent="0.2">
      <c r="A24881"/>
      <c r="B24881"/>
      <c r="C24881"/>
      <c r="D24881"/>
      <c r="E24881"/>
      <c r="F24881"/>
      <c r="G24881"/>
      <c r="H24881"/>
      <c r="I24881"/>
      <c r="J24881"/>
      <c r="K24881"/>
      <c r="L24881"/>
      <c r="M24881"/>
      <c r="N24881"/>
    </row>
    <row r="24882" spans="1:14" x14ac:dyDescent="0.2">
      <c r="A24882"/>
      <c r="B24882"/>
      <c r="C24882"/>
      <c r="D24882"/>
      <c r="E24882"/>
      <c r="F24882"/>
      <c r="G24882"/>
      <c r="H24882"/>
      <c r="I24882"/>
      <c r="J24882"/>
      <c r="K24882"/>
      <c r="L24882"/>
      <c r="M24882"/>
      <c r="N24882"/>
    </row>
    <row r="24883" spans="1:14" x14ac:dyDescent="0.2">
      <c r="A24883"/>
      <c r="B24883"/>
      <c r="C24883"/>
      <c r="D24883"/>
      <c r="E24883"/>
      <c r="F24883"/>
      <c r="G24883"/>
      <c r="H24883"/>
      <c r="I24883"/>
      <c r="J24883"/>
      <c r="K24883"/>
      <c r="L24883"/>
      <c r="M24883"/>
      <c r="N24883"/>
    </row>
    <row r="24884" spans="1:14" x14ac:dyDescent="0.2">
      <c r="A24884"/>
      <c r="B24884"/>
      <c r="C24884"/>
      <c r="D24884"/>
      <c r="E24884"/>
      <c r="F24884"/>
      <c r="G24884"/>
      <c r="H24884"/>
      <c r="I24884"/>
      <c r="J24884"/>
      <c r="K24884"/>
      <c r="L24884"/>
      <c r="M24884"/>
      <c r="N24884"/>
    </row>
    <row r="24885" spans="1:14" x14ac:dyDescent="0.2">
      <c r="A24885"/>
      <c r="B24885"/>
      <c r="C24885"/>
      <c r="D24885"/>
      <c r="E24885"/>
      <c r="F24885"/>
      <c r="G24885"/>
      <c r="H24885"/>
      <c r="I24885"/>
      <c r="J24885"/>
      <c r="K24885"/>
      <c r="L24885"/>
      <c r="M24885"/>
      <c r="N24885"/>
    </row>
    <row r="24886" spans="1:14" x14ac:dyDescent="0.2">
      <c r="A24886"/>
      <c r="B24886"/>
      <c r="C24886"/>
      <c r="D24886"/>
      <c r="E24886"/>
      <c r="F24886"/>
      <c r="G24886"/>
      <c r="H24886"/>
      <c r="I24886"/>
      <c r="J24886"/>
      <c r="K24886"/>
      <c r="L24886"/>
      <c r="M24886"/>
      <c r="N24886"/>
    </row>
    <row r="24887" spans="1:14" x14ac:dyDescent="0.2">
      <c r="A24887"/>
      <c r="B24887"/>
      <c r="C24887"/>
      <c r="D24887"/>
      <c r="E24887"/>
      <c r="F24887"/>
      <c r="G24887"/>
      <c r="H24887"/>
      <c r="I24887"/>
      <c r="J24887"/>
      <c r="K24887"/>
      <c r="L24887"/>
      <c r="M24887"/>
      <c r="N24887"/>
    </row>
    <row r="24888" spans="1:14" x14ac:dyDescent="0.2">
      <c r="A24888"/>
      <c r="B24888"/>
      <c r="C24888"/>
      <c r="D24888"/>
      <c r="E24888"/>
      <c r="F24888"/>
      <c r="G24888"/>
      <c r="H24888"/>
      <c r="I24888"/>
      <c r="J24888"/>
      <c r="K24888"/>
      <c r="L24888"/>
      <c r="M24888"/>
      <c r="N24888"/>
    </row>
    <row r="24889" spans="1:14" x14ac:dyDescent="0.2">
      <c r="A24889"/>
      <c r="B24889"/>
      <c r="C24889"/>
      <c r="D24889"/>
      <c r="E24889"/>
      <c r="F24889"/>
      <c r="G24889"/>
      <c r="H24889"/>
      <c r="I24889"/>
      <c r="J24889"/>
      <c r="K24889"/>
      <c r="L24889"/>
      <c r="M24889"/>
      <c r="N24889"/>
    </row>
    <row r="24890" spans="1:14" x14ac:dyDescent="0.2">
      <c r="A24890"/>
      <c r="B24890"/>
      <c r="C24890"/>
      <c r="D24890"/>
      <c r="E24890"/>
      <c r="F24890"/>
      <c r="G24890"/>
      <c r="H24890"/>
      <c r="I24890"/>
      <c r="J24890"/>
      <c r="K24890"/>
      <c r="L24890"/>
      <c r="M24890"/>
      <c r="N24890"/>
    </row>
    <row r="24891" spans="1:14" x14ac:dyDescent="0.2">
      <c r="A24891"/>
      <c r="B24891"/>
      <c r="C24891"/>
      <c r="D24891"/>
      <c r="E24891"/>
      <c r="F24891"/>
      <c r="G24891"/>
      <c r="H24891"/>
      <c r="I24891"/>
      <c r="J24891"/>
      <c r="K24891"/>
      <c r="L24891"/>
      <c r="M24891"/>
      <c r="N24891"/>
    </row>
    <row r="24892" spans="1:14" x14ac:dyDescent="0.2">
      <c r="A24892"/>
      <c r="B24892"/>
      <c r="C24892"/>
      <c r="D24892"/>
      <c r="E24892"/>
      <c r="F24892"/>
      <c r="G24892"/>
      <c r="H24892"/>
      <c r="I24892"/>
      <c r="J24892"/>
      <c r="K24892"/>
      <c r="L24892"/>
      <c r="M24892"/>
      <c r="N24892"/>
    </row>
    <row r="24893" spans="1:14" x14ac:dyDescent="0.2">
      <c r="A24893"/>
      <c r="B24893"/>
      <c r="C24893"/>
      <c r="D24893"/>
      <c r="E24893"/>
      <c r="F24893"/>
      <c r="G24893"/>
      <c r="H24893"/>
      <c r="I24893"/>
      <c r="J24893"/>
      <c r="K24893"/>
      <c r="L24893"/>
      <c r="M24893"/>
      <c r="N24893"/>
    </row>
    <row r="24894" spans="1:14" x14ac:dyDescent="0.2">
      <c r="A24894"/>
      <c r="B24894"/>
      <c r="C24894"/>
      <c r="D24894"/>
      <c r="E24894"/>
      <c r="F24894"/>
      <c r="G24894"/>
      <c r="H24894"/>
      <c r="I24894"/>
      <c r="J24894"/>
      <c r="K24894"/>
      <c r="L24894"/>
      <c r="M24894"/>
      <c r="N24894"/>
    </row>
    <row r="24895" spans="1:14" x14ac:dyDescent="0.2">
      <c r="A24895"/>
      <c r="B24895"/>
      <c r="C24895"/>
      <c r="D24895"/>
      <c r="E24895"/>
      <c r="F24895"/>
      <c r="G24895"/>
      <c r="H24895"/>
      <c r="I24895"/>
      <c r="J24895"/>
      <c r="K24895"/>
      <c r="L24895"/>
      <c r="M24895"/>
      <c r="N24895"/>
    </row>
    <row r="24896" spans="1:14" x14ac:dyDescent="0.2">
      <c r="A24896"/>
      <c r="B24896"/>
      <c r="C24896"/>
      <c r="D24896"/>
      <c r="E24896"/>
      <c r="F24896"/>
      <c r="G24896"/>
      <c r="H24896"/>
      <c r="I24896"/>
      <c r="J24896"/>
      <c r="K24896"/>
      <c r="L24896"/>
      <c r="M24896"/>
      <c r="N24896"/>
    </row>
    <row r="24897" spans="1:14" x14ac:dyDescent="0.2">
      <c r="A24897"/>
      <c r="B24897"/>
      <c r="C24897"/>
      <c r="D24897"/>
      <c r="E24897"/>
      <c r="F24897"/>
      <c r="G24897"/>
      <c r="H24897"/>
      <c r="I24897"/>
      <c r="J24897"/>
      <c r="K24897"/>
      <c r="L24897"/>
      <c r="M24897"/>
      <c r="N24897"/>
    </row>
    <row r="24898" spans="1:14" x14ac:dyDescent="0.2">
      <c r="A24898"/>
      <c r="B24898"/>
      <c r="C24898"/>
      <c r="D24898"/>
      <c r="E24898"/>
      <c r="F24898"/>
      <c r="G24898"/>
      <c r="H24898"/>
      <c r="I24898"/>
      <c r="J24898"/>
      <c r="K24898"/>
      <c r="L24898"/>
      <c r="M24898"/>
      <c r="N24898"/>
    </row>
    <row r="24899" spans="1:14" x14ac:dyDescent="0.2">
      <c r="A24899"/>
      <c r="B24899"/>
      <c r="C24899"/>
      <c r="D24899"/>
      <c r="E24899"/>
      <c r="F24899"/>
      <c r="G24899"/>
      <c r="H24899"/>
      <c r="I24899"/>
      <c r="J24899"/>
      <c r="K24899"/>
      <c r="L24899"/>
      <c r="M24899"/>
      <c r="N24899"/>
    </row>
    <row r="24900" spans="1:14" x14ac:dyDescent="0.2">
      <c r="A24900"/>
      <c r="B24900"/>
      <c r="C24900"/>
      <c r="D24900"/>
      <c r="E24900"/>
      <c r="F24900"/>
      <c r="G24900"/>
      <c r="H24900"/>
      <c r="I24900"/>
      <c r="J24900"/>
      <c r="K24900"/>
      <c r="L24900"/>
      <c r="M24900"/>
      <c r="N24900"/>
    </row>
    <row r="24901" spans="1:14" x14ac:dyDescent="0.2">
      <c r="A24901"/>
      <c r="B24901"/>
      <c r="C24901"/>
      <c r="D24901"/>
      <c r="E24901"/>
      <c r="F24901"/>
      <c r="G24901"/>
      <c r="H24901"/>
      <c r="I24901"/>
      <c r="J24901"/>
      <c r="K24901"/>
      <c r="L24901"/>
      <c r="M24901"/>
      <c r="N24901"/>
    </row>
    <row r="24902" spans="1:14" x14ac:dyDescent="0.2">
      <c r="A24902"/>
      <c r="B24902"/>
      <c r="C24902"/>
      <c r="D24902"/>
      <c r="E24902"/>
      <c r="F24902"/>
      <c r="G24902"/>
      <c r="H24902"/>
      <c r="I24902"/>
      <c r="J24902"/>
      <c r="K24902"/>
      <c r="L24902"/>
      <c r="M24902"/>
      <c r="N24902"/>
    </row>
    <row r="24903" spans="1:14" x14ac:dyDescent="0.2">
      <c r="A24903"/>
      <c r="B24903"/>
      <c r="C24903"/>
      <c r="D24903"/>
      <c r="E24903"/>
      <c r="F24903"/>
      <c r="G24903"/>
      <c r="H24903"/>
      <c r="I24903"/>
      <c r="J24903"/>
      <c r="K24903"/>
      <c r="L24903"/>
      <c r="M24903"/>
      <c r="N24903"/>
    </row>
    <row r="24904" spans="1:14" x14ac:dyDescent="0.2">
      <c r="A24904"/>
      <c r="B24904"/>
      <c r="C24904"/>
      <c r="D24904"/>
      <c r="E24904"/>
      <c r="F24904"/>
      <c r="G24904"/>
      <c r="H24904"/>
      <c r="I24904"/>
      <c r="J24904"/>
      <c r="K24904"/>
      <c r="L24904"/>
      <c r="M24904"/>
      <c r="N24904"/>
    </row>
    <row r="24905" spans="1:14" x14ac:dyDescent="0.2">
      <c r="A24905"/>
      <c r="B24905"/>
      <c r="C24905"/>
      <c r="D24905"/>
      <c r="E24905"/>
      <c r="F24905"/>
      <c r="G24905"/>
      <c r="H24905"/>
      <c r="I24905"/>
      <c r="J24905"/>
      <c r="K24905"/>
      <c r="L24905"/>
      <c r="M24905"/>
      <c r="N24905"/>
    </row>
    <row r="24906" spans="1:14" x14ac:dyDescent="0.2">
      <c r="A24906"/>
      <c r="B24906"/>
      <c r="C24906"/>
      <c r="D24906"/>
      <c r="E24906"/>
      <c r="F24906"/>
      <c r="G24906"/>
      <c r="H24906"/>
      <c r="I24906"/>
      <c r="J24906"/>
      <c r="K24906"/>
      <c r="L24906"/>
      <c r="M24906"/>
      <c r="N24906"/>
    </row>
    <row r="24907" spans="1:14" x14ac:dyDescent="0.2">
      <c r="A24907"/>
      <c r="B24907"/>
      <c r="C24907"/>
      <c r="D24907"/>
      <c r="E24907"/>
      <c r="F24907"/>
      <c r="G24907"/>
      <c r="H24907"/>
      <c r="I24907"/>
      <c r="J24907"/>
      <c r="K24907"/>
      <c r="L24907"/>
      <c r="M24907"/>
      <c r="N24907"/>
    </row>
    <row r="24908" spans="1:14" x14ac:dyDescent="0.2">
      <c r="A24908"/>
      <c r="B24908"/>
      <c r="C24908"/>
      <c r="D24908"/>
      <c r="E24908"/>
      <c r="F24908"/>
      <c r="G24908"/>
      <c r="H24908"/>
      <c r="I24908"/>
      <c r="J24908"/>
      <c r="K24908"/>
      <c r="L24908"/>
      <c r="M24908"/>
      <c r="N24908"/>
    </row>
    <row r="24909" spans="1:14" x14ac:dyDescent="0.2">
      <c r="A24909"/>
      <c r="B24909"/>
      <c r="C24909"/>
      <c r="D24909"/>
      <c r="E24909"/>
      <c r="F24909"/>
      <c r="G24909"/>
      <c r="H24909"/>
      <c r="I24909"/>
      <c r="J24909"/>
      <c r="K24909"/>
      <c r="L24909"/>
      <c r="M24909"/>
      <c r="N24909"/>
    </row>
    <row r="24910" spans="1:14" x14ac:dyDescent="0.2">
      <c r="A24910"/>
      <c r="B24910"/>
      <c r="C24910"/>
      <c r="D24910"/>
      <c r="E24910"/>
      <c r="F24910"/>
      <c r="G24910"/>
      <c r="H24910"/>
      <c r="I24910"/>
      <c r="J24910"/>
      <c r="K24910"/>
      <c r="L24910"/>
      <c r="M24910"/>
      <c r="N24910"/>
    </row>
    <row r="24911" spans="1:14" x14ac:dyDescent="0.2">
      <c r="A24911"/>
      <c r="B24911"/>
      <c r="C24911"/>
      <c r="D24911"/>
      <c r="E24911"/>
      <c r="F24911"/>
      <c r="G24911"/>
      <c r="H24911"/>
      <c r="I24911"/>
      <c r="J24911"/>
      <c r="K24911"/>
      <c r="L24911"/>
      <c r="M24911"/>
      <c r="N24911"/>
    </row>
    <row r="24912" spans="1:14" x14ac:dyDescent="0.2">
      <c r="A24912"/>
      <c r="B24912"/>
      <c r="C24912"/>
      <c r="D24912"/>
      <c r="E24912"/>
      <c r="F24912"/>
      <c r="G24912"/>
      <c r="H24912"/>
      <c r="I24912"/>
      <c r="J24912"/>
      <c r="K24912"/>
      <c r="L24912"/>
      <c r="M24912"/>
      <c r="N24912"/>
    </row>
    <row r="24913" spans="1:14" x14ac:dyDescent="0.2">
      <c r="A24913"/>
      <c r="B24913"/>
      <c r="C24913"/>
      <c r="D24913"/>
      <c r="E24913"/>
      <c r="F24913"/>
      <c r="G24913"/>
      <c r="H24913"/>
      <c r="I24913"/>
      <c r="J24913"/>
      <c r="K24913"/>
      <c r="L24913"/>
      <c r="M24913"/>
      <c r="N24913"/>
    </row>
    <row r="24914" spans="1:14" x14ac:dyDescent="0.2">
      <c r="A24914"/>
      <c r="B24914"/>
      <c r="C24914"/>
      <c r="D24914"/>
      <c r="E24914"/>
      <c r="F24914"/>
      <c r="G24914"/>
      <c r="H24914"/>
      <c r="I24914"/>
      <c r="J24914"/>
      <c r="K24914"/>
      <c r="L24914"/>
      <c r="M24914"/>
      <c r="N24914"/>
    </row>
    <row r="24915" spans="1:14" x14ac:dyDescent="0.2">
      <c r="A24915"/>
      <c r="B24915"/>
      <c r="C24915"/>
      <c r="D24915"/>
      <c r="E24915"/>
      <c r="F24915"/>
      <c r="G24915"/>
      <c r="H24915"/>
      <c r="I24915"/>
      <c r="J24915"/>
      <c r="K24915"/>
      <c r="L24915"/>
      <c r="M24915"/>
      <c r="N24915"/>
    </row>
    <row r="24916" spans="1:14" x14ac:dyDescent="0.2">
      <c r="A24916"/>
      <c r="B24916"/>
      <c r="C24916"/>
      <c r="D24916"/>
      <c r="E24916"/>
      <c r="F24916"/>
      <c r="G24916"/>
      <c r="H24916"/>
      <c r="I24916"/>
      <c r="J24916"/>
      <c r="K24916"/>
      <c r="L24916"/>
      <c r="M24916"/>
      <c r="N24916"/>
    </row>
    <row r="24917" spans="1:14" x14ac:dyDescent="0.2">
      <c r="A24917"/>
      <c r="B24917"/>
      <c r="C24917"/>
      <c r="D24917"/>
      <c r="E24917"/>
      <c r="F24917"/>
      <c r="G24917"/>
      <c r="H24917"/>
      <c r="I24917"/>
      <c r="J24917"/>
      <c r="K24917"/>
      <c r="L24917"/>
      <c r="M24917"/>
      <c r="N24917"/>
    </row>
    <row r="24918" spans="1:14" x14ac:dyDescent="0.2">
      <c r="A24918"/>
      <c r="B24918"/>
      <c r="C24918"/>
      <c r="D24918"/>
      <c r="E24918"/>
      <c r="F24918"/>
      <c r="G24918"/>
      <c r="H24918"/>
      <c r="I24918"/>
      <c r="J24918"/>
      <c r="K24918"/>
      <c r="L24918"/>
      <c r="M24918"/>
      <c r="N24918"/>
    </row>
    <row r="24919" spans="1:14" x14ac:dyDescent="0.2">
      <c r="A24919"/>
      <c r="B24919"/>
      <c r="C24919"/>
      <c r="D24919"/>
      <c r="E24919"/>
      <c r="F24919"/>
      <c r="G24919"/>
      <c r="H24919"/>
      <c r="I24919"/>
      <c r="J24919"/>
      <c r="K24919"/>
      <c r="L24919"/>
      <c r="M24919"/>
      <c r="N24919"/>
    </row>
    <row r="24920" spans="1:14" x14ac:dyDescent="0.2">
      <c r="A24920"/>
      <c r="B24920"/>
      <c r="C24920"/>
      <c r="D24920"/>
      <c r="E24920"/>
      <c r="F24920"/>
      <c r="G24920"/>
      <c r="H24920"/>
      <c r="I24920"/>
      <c r="J24920"/>
      <c r="K24920"/>
      <c r="L24920"/>
      <c r="M24920"/>
      <c r="N24920"/>
    </row>
    <row r="24921" spans="1:14" x14ac:dyDescent="0.2">
      <c r="A24921"/>
      <c r="B24921"/>
      <c r="C24921"/>
      <c r="D24921"/>
      <c r="E24921"/>
      <c r="F24921"/>
      <c r="G24921"/>
      <c r="H24921"/>
      <c r="I24921"/>
      <c r="J24921"/>
      <c r="K24921"/>
      <c r="L24921"/>
      <c r="M24921"/>
      <c r="N24921"/>
    </row>
    <row r="24922" spans="1:14" x14ac:dyDescent="0.2">
      <c r="A24922"/>
      <c r="B24922"/>
      <c r="C24922"/>
      <c r="D24922"/>
      <c r="E24922"/>
      <c r="F24922"/>
      <c r="G24922"/>
      <c r="H24922"/>
      <c r="I24922"/>
      <c r="J24922"/>
      <c r="K24922"/>
      <c r="L24922"/>
      <c r="M24922"/>
      <c r="N24922"/>
    </row>
    <row r="24923" spans="1:14" x14ac:dyDescent="0.2">
      <c r="A24923"/>
      <c r="B24923"/>
      <c r="C24923"/>
      <c r="D24923"/>
      <c r="E24923"/>
      <c r="F24923"/>
      <c r="G24923"/>
      <c r="H24923"/>
      <c r="I24923"/>
      <c r="J24923"/>
      <c r="K24923"/>
      <c r="L24923"/>
      <c r="M24923"/>
      <c r="N24923"/>
    </row>
    <row r="24924" spans="1:14" x14ac:dyDescent="0.2">
      <c r="A24924"/>
      <c r="B24924"/>
      <c r="C24924"/>
      <c r="D24924"/>
      <c r="E24924"/>
      <c r="F24924"/>
      <c r="G24924"/>
      <c r="H24924"/>
      <c r="I24924"/>
      <c r="J24924"/>
      <c r="K24924"/>
      <c r="L24924"/>
      <c r="M24924"/>
      <c r="N24924"/>
    </row>
    <row r="24925" spans="1:14" x14ac:dyDescent="0.2">
      <c r="A24925"/>
      <c r="B24925"/>
      <c r="C24925"/>
      <c r="D24925"/>
      <c r="E24925"/>
      <c r="F24925"/>
      <c r="G24925"/>
      <c r="H24925"/>
      <c r="I24925"/>
      <c r="J24925"/>
      <c r="K24925"/>
      <c r="L24925"/>
      <c r="M24925"/>
      <c r="N24925"/>
    </row>
    <row r="24926" spans="1:14" x14ac:dyDescent="0.2">
      <c r="A24926"/>
      <c r="B24926"/>
      <c r="C24926"/>
      <c r="D24926"/>
      <c r="E24926"/>
      <c r="F24926"/>
      <c r="G24926"/>
      <c r="H24926"/>
      <c r="I24926"/>
      <c r="J24926"/>
      <c r="K24926"/>
      <c r="L24926"/>
      <c r="M24926"/>
      <c r="N24926"/>
    </row>
    <row r="24927" spans="1:14" x14ac:dyDescent="0.2">
      <c r="A24927"/>
      <c r="B24927"/>
      <c r="C24927"/>
      <c r="D24927"/>
      <c r="E24927"/>
      <c r="F24927"/>
      <c r="G24927"/>
      <c r="H24927"/>
      <c r="I24927"/>
      <c r="J24927"/>
      <c r="K24927"/>
      <c r="L24927"/>
      <c r="M24927"/>
      <c r="N24927"/>
    </row>
    <row r="24928" spans="1:14" x14ac:dyDescent="0.2">
      <c r="A24928"/>
      <c r="B24928"/>
      <c r="C24928"/>
      <c r="D24928"/>
      <c r="E24928"/>
      <c r="F24928"/>
      <c r="G24928"/>
      <c r="H24928"/>
      <c r="I24928"/>
      <c r="J24928"/>
      <c r="K24928"/>
      <c r="L24928"/>
      <c r="M24928"/>
      <c r="N24928"/>
    </row>
    <row r="24929" spans="1:14" x14ac:dyDescent="0.2">
      <c r="A24929"/>
      <c r="B24929"/>
      <c r="C24929"/>
      <c r="D24929"/>
      <c r="E24929"/>
      <c r="F24929"/>
      <c r="G24929"/>
      <c r="H24929"/>
      <c r="I24929"/>
      <c r="J24929"/>
      <c r="K24929"/>
      <c r="L24929"/>
      <c r="M24929"/>
      <c r="N24929"/>
    </row>
    <row r="24930" spans="1:14" x14ac:dyDescent="0.2">
      <c r="A24930"/>
      <c r="B24930"/>
      <c r="C24930"/>
      <c r="D24930"/>
      <c r="E24930"/>
      <c r="F24930"/>
      <c r="G24930"/>
      <c r="H24930"/>
      <c r="I24930"/>
      <c r="J24930"/>
      <c r="K24930"/>
      <c r="L24930"/>
      <c r="M24930"/>
      <c r="N24930"/>
    </row>
    <row r="24931" spans="1:14" x14ac:dyDescent="0.2">
      <c r="A24931"/>
      <c r="B24931"/>
      <c r="C24931"/>
      <c r="D24931"/>
      <c r="E24931"/>
      <c r="F24931"/>
      <c r="G24931"/>
      <c r="H24931"/>
      <c r="I24931"/>
      <c r="J24931"/>
      <c r="K24931"/>
      <c r="L24931"/>
      <c r="M24931"/>
      <c r="N24931"/>
    </row>
    <row r="24932" spans="1:14" x14ac:dyDescent="0.2">
      <c r="A24932"/>
      <c r="B24932"/>
      <c r="C24932"/>
      <c r="D24932"/>
      <c r="E24932"/>
      <c r="F24932"/>
      <c r="G24932"/>
      <c r="H24932"/>
      <c r="I24932"/>
      <c r="J24932"/>
      <c r="K24932"/>
      <c r="L24932"/>
      <c r="M24932"/>
      <c r="N24932"/>
    </row>
    <row r="24933" spans="1:14" x14ac:dyDescent="0.2">
      <c r="A24933"/>
      <c r="B24933"/>
      <c r="C24933"/>
      <c r="D24933"/>
      <c r="E24933"/>
      <c r="F24933"/>
      <c r="G24933"/>
      <c r="H24933"/>
      <c r="I24933"/>
      <c r="J24933"/>
      <c r="K24933"/>
      <c r="L24933"/>
      <c r="M24933"/>
      <c r="N24933"/>
    </row>
    <row r="24934" spans="1:14" x14ac:dyDescent="0.2">
      <c r="A24934"/>
      <c r="B24934"/>
      <c r="C24934"/>
      <c r="D24934"/>
      <c r="E24934"/>
      <c r="F24934"/>
      <c r="G24934"/>
      <c r="H24934"/>
      <c r="I24934"/>
      <c r="J24934"/>
      <c r="K24934"/>
      <c r="L24934"/>
      <c r="M24934"/>
      <c r="N24934"/>
    </row>
    <row r="24935" spans="1:14" x14ac:dyDescent="0.2">
      <c r="A24935"/>
      <c r="B24935"/>
      <c r="C24935"/>
      <c r="D24935"/>
      <c r="E24935"/>
      <c r="F24935"/>
      <c r="G24935"/>
      <c r="H24935"/>
      <c r="I24935"/>
      <c r="J24935"/>
      <c r="K24935"/>
      <c r="L24935"/>
      <c r="M24935"/>
      <c r="N24935"/>
    </row>
    <row r="24936" spans="1:14" x14ac:dyDescent="0.2">
      <c r="A24936"/>
      <c r="B24936"/>
      <c r="C24936"/>
      <c r="D24936"/>
      <c r="E24936"/>
      <c r="F24936"/>
      <c r="G24936"/>
      <c r="H24936"/>
      <c r="I24936"/>
      <c r="J24936"/>
      <c r="K24936"/>
      <c r="L24936"/>
      <c r="M24936"/>
      <c r="N24936"/>
    </row>
    <row r="24937" spans="1:14" x14ac:dyDescent="0.2">
      <c r="A24937"/>
      <c r="B24937"/>
      <c r="C24937"/>
      <c r="D24937"/>
      <c r="E24937"/>
      <c r="F24937"/>
      <c r="G24937"/>
      <c r="H24937"/>
      <c r="I24937"/>
      <c r="J24937"/>
      <c r="K24937"/>
      <c r="L24937"/>
      <c r="M24937"/>
      <c r="N24937"/>
    </row>
    <row r="24938" spans="1:14" x14ac:dyDescent="0.2">
      <c r="A24938"/>
      <c r="B24938"/>
      <c r="C24938"/>
      <c r="D24938"/>
      <c r="E24938"/>
      <c r="F24938"/>
      <c r="G24938"/>
      <c r="H24938"/>
      <c r="I24938"/>
      <c r="J24938"/>
      <c r="K24938"/>
      <c r="L24938"/>
      <c r="M24938"/>
      <c r="N24938"/>
    </row>
    <row r="24939" spans="1:14" x14ac:dyDescent="0.2">
      <c r="A24939"/>
      <c r="B24939"/>
      <c r="C24939"/>
      <c r="D24939"/>
      <c r="E24939"/>
      <c r="F24939"/>
      <c r="G24939"/>
      <c r="H24939"/>
      <c r="I24939"/>
      <c r="J24939"/>
      <c r="K24939"/>
      <c r="L24939"/>
      <c r="M24939"/>
      <c r="N24939"/>
    </row>
    <row r="24940" spans="1:14" x14ac:dyDescent="0.2">
      <c r="A24940"/>
      <c r="B24940"/>
      <c r="C24940"/>
      <c r="D24940"/>
      <c r="E24940"/>
      <c r="F24940"/>
      <c r="G24940"/>
      <c r="H24940"/>
      <c r="I24940"/>
      <c r="J24940"/>
      <c r="K24940"/>
      <c r="L24940"/>
      <c r="M24940"/>
      <c r="N24940"/>
    </row>
    <row r="24941" spans="1:14" x14ac:dyDescent="0.2">
      <c r="A24941"/>
      <c r="B24941"/>
      <c r="C24941"/>
      <c r="D24941"/>
      <c r="E24941"/>
      <c r="F24941"/>
      <c r="G24941"/>
      <c r="H24941"/>
      <c r="I24941"/>
      <c r="J24941"/>
      <c r="K24941"/>
      <c r="L24941"/>
      <c r="M24941"/>
      <c r="N24941"/>
    </row>
    <row r="24942" spans="1:14" x14ac:dyDescent="0.2">
      <c r="A24942"/>
      <c r="B24942"/>
      <c r="C24942"/>
      <c r="D24942"/>
      <c r="E24942"/>
      <c r="F24942"/>
      <c r="G24942"/>
      <c r="H24942"/>
      <c r="I24942"/>
      <c r="J24942"/>
      <c r="K24942"/>
      <c r="L24942"/>
      <c r="M24942"/>
      <c r="N24942"/>
    </row>
    <row r="24943" spans="1:14" x14ac:dyDescent="0.2">
      <c r="A24943"/>
      <c r="B24943"/>
      <c r="C24943"/>
      <c r="D24943"/>
      <c r="E24943"/>
      <c r="F24943"/>
      <c r="G24943"/>
      <c r="H24943"/>
      <c r="I24943"/>
      <c r="J24943"/>
      <c r="K24943"/>
      <c r="L24943"/>
      <c r="M24943"/>
      <c r="N24943"/>
    </row>
    <row r="24944" spans="1:14" x14ac:dyDescent="0.2">
      <c r="A24944"/>
      <c r="B24944"/>
      <c r="C24944"/>
      <c r="D24944"/>
      <c r="E24944"/>
      <c r="F24944"/>
      <c r="G24944"/>
      <c r="H24944"/>
      <c r="I24944"/>
      <c r="J24944"/>
      <c r="K24944"/>
      <c r="L24944"/>
      <c r="M24944"/>
      <c r="N24944"/>
    </row>
    <row r="24945" spans="1:14" x14ac:dyDescent="0.2">
      <c r="A24945"/>
      <c r="B24945"/>
      <c r="C24945"/>
      <c r="D24945"/>
      <c r="E24945"/>
      <c r="F24945"/>
      <c r="G24945"/>
      <c r="H24945"/>
      <c r="I24945"/>
      <c r="J24945"/>
      <c r="K24945"/>
      <c r="L24945"/>
      <c r="M24945"/>
      <c r="N24945"/>
    </row>
    <row r="24946" spans="1:14" x14ac:dyDescent="0.2">
      <c r="A24946"/>
      <c r="B24946"/>
      <c r="C24946"/>
      <c r="D24946"/>
      <c r="E24946"/>
      <c r="F24946"/>
      <c r="G24946"/>
      <c r="H24946"/>
      <c r="I24946"/>
      <c r="J24946"/>
      <c r="K24946"/>
      <c r="L24946"/>
      <c r="M24946"/>
      <c r="N24946"/>
    </row>
    <row r="24947" spans="1:14" x14ac:dyDescent="0.2">
      <c r="A24947"/>
      <c r="B24947"/>
      <c r="C24947"/>
      <c r="D24947"/>
      <c r="E24947"/>
      <c r="F24947"/>
      <c r="G24947"/>
      <c r="H24947"/>
      <c r="I24947"/>
      <c r="J24947"/>
      <c r="K24947"/>
      <c r="L24947"/>
      <c r="M24947"/>
      <c r="N24947"/>
    </row>
    <row r="24948" spans="1:14" x14ac:dyDescent="0.2">
      <c r="A24948"/>
      <c r="B24948"/>
      <c r="C24948"/>
      <c r="D24948"/>
      <c r="E24948"/>
      <c r="F24948"/>
      <c r="G24948"/>
      <c r="H24948"/>
      <c r="I24948"/>
      <c r="J24948"/>
      <c r="K24948"/>
      <c r="L24948"/>
      <c r="M24948"/>
      <c r="N24948"/>
    </row>
    <row r="24949" spans="1:14" x14ac:dyDescent="0.2">
      <c r="A24949"/>
      <c r="B24949"/>
      <c r="C24949"/>
      <c r="D24949"/>
      <c r="E24949"/>
      <c r="F24949"/>
      <c r="G24949"/>
      <c r="H24949"/>
      <c r="I24949"/>
      <c r="J24949"/>
      <c r="K24949"/>
      <c r="L24949"/>
      <c r="M24949"/>
      <c r="N24949"/>
    </row>
    <row r="24950" spans="1:14" x14ac:dyDescent="0.2">
      <c r="A24950"/>
      <c r="B24950"/>
      <c r="C24950"/>
      <c r="D24950"/>
      <c r="E24950"/>
      <c r="F24950"/>
      <c r="G24950"/>
      <c r="H24950"/>
      <c r="I24950"/>
      <c r="J24950"/>
      <c r="K24950"/>
      <c r="L24950"/>
      <c r="M24950"/>
      <c r="N24950"/>
    </row>
    <row r="24951" spans="1:14" x14ac:dyDescent="0.2">
      <c r="A24951"/>
      <c r="B24951"/>
      <c r="C24951"/>
      <c r="D24951"/>
      <c r="E24951"/>
      <c r="F24951"/>
      <c r="G24951"/>
      <c r="H24951"/>
      <c r="I24951"/>
      <c r="J24951"/>
      <c r="K24951"/>
      <c r="L24951"/>
      <c r="M24951"/>
      <c r="N24951"/>
    </row>
    <row r="24952" spans="1:14" x14ac:dyDescent="0.2">
      <c r="A24952"/>
      <c r="B24952"/>
      <c r="C24952"/>
      <c r="D24952"/>
      <c r="E24952"/>
      <c r="F24952"/>
      <c r="G24952"/>
      <c r="H24952"/>
      <c r="I24952"/>
      <c r="J24952"/>
      <c r="K24952"/>
      <c r="L24952"/>
      <c r="M24952"/>
      <c r="N24952"/>
    </row>
    <row r="24953" spans="1:14" x14ac:dyDescent="0.2">
      <c r="A24953"/>
      <c r="B24953"/>
      <c r="C24953"/>
      <c r="D24953"/>
      <c r="E24953"/>
      <c r="F24953"/>
      <c r="G24953"/>
      <c r="H24953"/>
      <c r="I24953"/>
      <c r="J24953"/>
      <c r="K24953"/>
      <c r="L24953"/>
      <c r="M24953"/>
      <c r="N24953"/>
    </row>
    <row r="24954" spans="1:14" x14ac:dyDescent="0.2">
      <c r="A24954"/>
      <c r="B24954"/>
      <c r="C24954"/>
      <c r="D24954"/>
      <c r="E24954"/>
      <c r="F24954"/>
      <c r="G24954"/>
      <c r="H24954"/>
      <c r="I24954"/>
      <c r="J24954"/>
      <c r="K24954"/>
      <c r="L24954"/>
      <c r="M24954"/>
      <c r="N24954"/>
    </row>
    <row r="24955" spans="1:14" x14ac:dyDescent="0.2">
      <c r="A24955"/>
      <c r="B24955"/>
      <c r="C24955"/>
      <c r="D24955"/>
      <c r="E24955"/>
      <c r="F24955"/>
      <c r="G24955"/>
      <c r="H24955"/>
      <c r="I24955"/>
      <c r="J24955"/>
      <c r="K24955"/>
      <c r="L24955"/>
      <c r="M24955"/>
      <c r="N24955"/>
    </row>
    <row r="24956" spans="1:14" x14ac:dyDescent="0.2">
      <c r="A24956"/>
      <c r="B24956"/>
      <c r="C24956"/>
      <c r="D24956"/>
      <c r="E24956"/>
      <c r="F24956"/>
      <c r="G24956"/>
      <c r="H24956"/>
      <c r="I24956"/>
      <c r="J24956"/>
      <c r="K24956"/>
      <c r="L24956"/>
      <c r="M24956"/>
      <c r="N24956"/>
    </row>
    <row r="24957" spans="1:14" x14ac:dyDescent="0.2">
      <c r="A24957"/>
      <c r="B24957"/>
      <c r="C24957"/>
      <c r="D24957"/>
      <c r="E24957"/>
      <c r="F24957"/>
      <c r="G24957"/>
      <c r="H24957"/>
      <c r="I24957"/>
      <c r="J24957"/>
      <c r="K24957"/>
      <c r="L24957"/>
      <c r="M24957"/>
      <c r="N24957"/>
    </row>
    <row r="24958" spans="1:14" x14ac:dyDescent="0.2">
      <c r="A24958"/>
      <c r="B24958"/>
      <c r="C24958"/>
      <c r="D24958"/>
      <c r="E24958"/>
      <c r="F24958"/>
      <c r="G24958"/>
      <c r="H24958"/>
      <c r="I24958"/>
      <c r="J24958"/>
      <c r="K24958"/>
      <c r="L24958"/>
      <c r="M24958"/>
      <c r="N24958"/>
    </row>
    <row r="24959" spans="1:14" x14ac:dyDescent="0.2">
      <c r="A24959"/>
      <c r="B24959"/>
      <c r="C24959"/>
      <c r="D24959"/>
      <c r="E24959"/>
      <c r="F24959"/>
      <c r="G24959"/>
      <c r="H24959"/>
      <c r="I24959"/>
      <c r="J24959"/>
      <c r="K24959"/>
      <c r="L24959"/>
      <c r="M24959"/>
      <c r="N24959"/>
    </row>
    <row r="24960" spans="1:14" x14ac:dyDescent="0.2">
      <c r="A24960"/>
      <c r="B24960"/>
      <c r="C24960"/>
      <c r="D24960"/>
      <c r="E24960"/>
      <c r="F24960"/>
      <c r="G24960"/>
      <c r="H24960"/>
      <c r="I24960"/>
      <c r="J24960"/>
      <c r="K24960"/>
      <c r="L24960"/>
      <c r="M24960"/>
      <c r="N24960"/>
    </row>
    <row r="24961" spans="1:14" x14ac:dyDescent="0.2">
      <c r="A24961"/>
      <c r="B24961"/>
      <c r="C24961"/>
      <c r="D24961"/>
      <c r="E24961"/>
      <c r="F24961"/>
      <c r="G24961"/>
      <c r="H24961"/>
      <c r="I24961"/>
      <c r="J24961"/>
      <c r="K24961"/>
      <c r="L24961"/>
      <c r="M24961"/>
      <c r="N24961"/>
    </row>
    <row r="24962" spans="1:14" x14ac:dyDescent="0.2">
      <c r="A24962"/>
      <c r="B24962"/>
      <c r="C24962"/>
      <c r="D24962"/>
      <c r="E24962"/>
      <c r="F24962"/>
      <c r="G24962"/>
      <c r="H24962"/>
      <c r="I24962"/>
      <c r="J24962"/>
      <c r="K24962"/>
      <c r="L24962"/>
      <c r="M24962"/>
      <c r="N24962"/>
    </row>
    <row r="24963" spans="1:14" x14ac:dyDescent="0.2">
      <c r="A24963"/>
      <c r="B24963"/>
      <c r="C24963"/>
      <c r="D24963"/>
      <c r="E24963"/>
      <c r="F24963"/>
      <c r="G24963"/>
      <c r="H24963"/>
      <c r="I24963"/>
      <c r="J24963"/>
      <c r="K24963"/>
      <c r="L24963"/>
      <c r="M24963"/>
      <c r="N24963"/>
    </row>
    <row r="24964" spans="1:14" x14ac:dyDescent="0.2">
      <c r="A24964"/>
      <c r="B24964"/>
      <c r="C24964"/>
      <c r="D24964"/>
      <c r="E24964"/>
      <c r="F24964"/>
      <c r="G24964"/>
      <c r="H24964"/>
      <c r="I24964"/>
      <c r="J24964"/>
      <c r="K24964"/>
      <c r="L24964"/>
      <c r="M24964"/>
      <c r="N24964"/>
    </row>
    <row r="24965" spans="1:14" x14ac:dyDescent="0.2">
      <c r="A24965"/>
      <c r="B24965"/>
      <c r="C24965"/>
      <c r="D24965"/>
      <c r="E24965"/>
      <c r="F24965"/>
      <c r="G24965"/>
      <c r="H24965"/>
      <c r="I24965"/>
      <c r="J24965"/>
      <c r="K24965"/>
      <c r="L24965"/>
      <c r="M24965"/>
      <c r="N24965"/>
    </row>
    <row r="24966" spans="1:14" x14ac:dyDescent="0.2">
      <c r="A24966"/>
      <c r="B24966"/>
      <c r="C24966"/>
      <c r="D24966"/>
      <c r="E24966"/>
      <c r="F24966"/>
      <c r="G24966"/>
      <c r="H24966"/>
      <c r="I24966"/>
      <c r="J24966"/>
      <c r="K24966"/>
      <c r="L24966"/>
      <c r="M24966"/>
      <c r="N24966"/>
    </row>
    <row r="24967" spans="1:14" x14ac:dyDescent="0.2">
      <c r="A24967"/>
      <c r="B24967"/>
      <c r="C24967"/>
      <c r="D24967"/>
      <c r="E24967"/>
      <c r="F24967"/>
      <c r="G24967"/>
      <c r="H24967"/>
      <c r="I24967"/>
      <c r="J24967"/>
      <c r="K24967"/>
      <c r="L24967"/>
      <c r="M24967"/>
      <c r="N24967"/>
    </row>
    <row r="24968" spans="1:14" x14ac:dyDescent="0.2">
      <c r="A24968"/>
      <c r="B24968"/>
      <c r="C24968"/>
      <c r="D24968"/>
      <c r="E24968"/>
      <c r="F24968"/>
      <c r="G24968"/>
      <c r="H24968"/>
      <c r="I24968"/>
      <c r="J24968"/>
      <c r="K24968"/>
      <c r="L24968"/>
      <c r="M24968"/>
      <c r="N24968"/>
    </row>
    <row r="24969" spans="1:14" x14ac:dyDescent="0.2">
      <c r="A24969"/>
      <c r="B24969"/>
      <c r="C24969"/>
      <c r="D24969"/>
      <c r="E24969"/>
      <c r="F24969"/>
      <c r="G24969"/>
      <c r="H24969"/>
      <c r="I24969"/>
      <c r="J24969"/>
      <c r="K24969"/>
      <c r="L24969"/>
      <c r="M24969"/>
      <c r="N24969"/>
    </row>
    <row r="24970" spans="1:14" x14ac:dyDescent="0.2">
      <c r="A24970"/>
      <c r="B24970"/>
      <c r="C24970"/>
      <c r="D24970"/>
      <c r="E24970"/>
      <c r="F24970"/>
      <c r="G24970"/>
      <c r="H24970"/>
      <c r="I24970"/>
      <c r="J24970"/>
      <c r="K24970"/>
      <c r="L24970"/>
      <c r="M24970"/>
      <c r="N24970"/>
    </row>
    <row r="24971" spans="1:14" x14ac:dyDescent="0.2">
      <c r="A24971"/>
      <c r="B24971"/>
      <c r="C24971"/>
      <c r="D24971"/>
      <c r="E24971"/>
      <c r="F24971"/>
      <c r="G24971"/>
      <c r="H24971"/>
      <c r="I24971"/>
      <c r="J24971"/>
      <c r="K24971"/>
      <c r="L24971"/>
      <c r="M24971"/>
      <c r="N24971"/>
    </row>
    <row r="24972" spans="1:14" x14ac:dyDescent="0.2">
      <c r="A24972"/>
      <c r="B24972"/>
      <c r="C24972"/>
      <c r="D24972"/>
      <c r="E24972"/>
      <c r="F24972"/>
      <c r="G24972"/>
      <c r="H24972"/>
      <c r="I24972"/>
      <c r="J24972"/>
      <c r="K24972"/>
      <c r="L24972"/>
      <c r="M24972"/>
      <c r="N24972"/>
    </row>
    <row r="24973" spans="1:14" x14ac:dyDescent="0.2">
      <c r="A24973"/>
      <c r="B24973"/>
      <c r="C24973"/>
      <c r="D24973"/>
      <c r="E24973"/>
      <c r="F24973"/>
      <c r="G24973"/>
      <c r="H24973"/>
      <c r="I24973"/>
      <c r="J24973"/>
      <c r="K24973"/>
      <c r="L24973"/>
      <c r="M24973"/>
      <c r="N24973"/>
    </row>
    <row r="24974" spans="1:14" x14ac:dyDescent="0.2">
      <c r="A24974"/>
      <c r="B24974"/>
      <c r="C24974"/>
      <c r="D24974"/>
      <c r="E24974"/>
      <c r="F24974"/>
      <c r="G24974"/>
      <c r="H24974"/>
      <c r="I24974"/>
      <c r="J24974"/>
      <c r="K24974"/>
      <c r="L24974"/>
      <c r="M24974"/>
      <c r="N24974"/>
    </row>
    <row r="24975" spans="1:14" x14ac:dyDescent="0.2">
      <c r="A24975"/>
      <c r="B24975"/>
      <c r="C24975"/>
      <c r="D24975"/>
      <c r="E24975"/>
      <c r="F24975"/>
      <c r="G24975"/>
      <c r="H24975"/>
      <c r="I24975"/>
      <c r="J24975"/>
      <c r="K24975"/>
      <c r="L24975"/>
      <c r="M24975"/>
      <c r="N24975"/>
    </row>
    <row r="24976" spans="1:14" x14ac:dyDescent="0.2">
      <c r="A24976"/>
      <c r="B24976"/>
      <c r="C24976"/>
      <c r="D24976"/>
      <c r="E24976"/>
      <c r="F24976"/>
      <c r="G24976"/>
      <c r="H24976"/>
      <c r="I24976"/>
      <c r="J24976"/>
      <c r="K24976"/>
      <c r="L24976"/>
      <c r="M24976"/>
      <c r="N24976"/>
    </row>
    <row r="24977" spans="1:14" x14ac:dyDescent="0.2">
      <c r="A24977"/>
      <c r="B24977"/>
      <c r="C24977"/>
      <c r="D24977"/>
      <c r="E24977"/>
      <c r="F24977"/>
      <c r="G24977"/>
      <c r="H24977"/>
      <c r="I24977"/>
      <c r="J24977"/>
      <c r="K24977"/>
      <c r="L24977"/>
      <c r="M24977"/>
      <c r="N24977"/>
    </row>
    <row r="24978" spans="1:14" x14ac:dyDescent="0.2">
      <c r="A24978"/>
      <c r="B24978"/>
      <c r="C24978"/>
      <c r="D24978"/>
      <c r="E24978"/>
      <c r="F24978"/>
      <c r="G24978"/>
      <c r="H24978"/>
      <c r="I24978"/>
      <c r="J24978"/>
      <c r="K24978"/>
      <c r="L24978"/>
      <c r="M24978"/>
      <c r="N24978"/>
    </row>
    <row r="24979" spans="1:14" x14ac:dyDescent="0.2">
      <c r="A24979"/>
      <c r="B24979"/>
      <c r="C24979"/>
      <c r="D24979"/>
      <c r="E24979"/>
      <c r="F24979"/>
      <c r="G24979"/>
      <c r="H24979"/>
      <c r="I24979"/>
      <c r="J24979"/>
      <c r="K24979"/>
      <c r="L24979"/>
      <c r="M24979"/>
      <c r="N24979"/>
    </row>
    <row r="24980" spans="1:14" x14ac:dyDescent="0.2">
      <c r="A24980"/>
      <c r="B24980"/>
      <c r="C24980"/>
      <c r="D24980"/>
      <c r="E24980"/>
      <c r="F24980"/>
      <c r="G24980"/>
      <c r="H24980"/>
      <c r="I24980"/>
      <c r="J24980"/>
      <c r="K24980"/>
      <c r="L24980"/>
      <c r="M24980"/>
      <c r="N24980"/>
    </row>
    <row r="24981" spans="1:14" x14ac:dyDescent="0.2">
      <c r="A24981"/>
      <c r="B24981"/>
      <c r="C24981"/>
      <c r="D24981"/>
      <c r="E24981"/>
      <c r="F24981"/>
      <c r="G24981"/>
      <c r="H24981"/>
      <c r="I24981"/>
      <c r="J24981"/>
      <c r="K24981"/>
      <c r="L24981"/>
      <c r="M24981"/>
      <c r="N24981"/>
    </row>
    <row r="24982" spans="1:14" x14ac:dyDescent="0.2">
      <c r="A24982"/>
      <c r="B24982"/>
      <c r="C24982"/>
      <c r="D24982"/>
      <c r="E24982"/>
      <c r="F24982"/>
      <c r="G24982"/>
      <c r="H24982"/>
      <c r="I24982"/>
      <c r="J24982"/>
      <c r="K24982"/>
      <c r="L24982"/>
      <c r="M24982"/>
      <c r="N24982"/>
    </row>
    <row r="24983" spans="1:14" x14ac:dyDescent="0.2">
      <c r="A24983"/>
      <c r="B24983"/>
      <c r="C24983"/>
      <c r="D24983"/>
      <c r="E24983"/>
      <c r="F24983"/>
      <c r="G24983"/>
      <c r="H24983"/>
      <c r="I24983"/>
      <c r="J24983"/>
      <c r="K24983"/>
      <c r="L24983"/>
      <c r="M24983"/>
      <c r="N24983"/>
    </row>
    <row r="24984" spans="1:14" x14ac:dyDescent="0.2">
      <c r="A24984"/>
      <c r="B24984"/>
      <c r="C24984"/>
      <c r="D24984"/>
      <c r="E24984"/>
      <c r="F24984"/>
      <c r="G24984"/>
      <c r="H24984"/>
      <c r="I24984"/>
      <c r="J24984"/>
      <c r="K24984"/>
      <c r="L24984"/>
      <c r="M24984"/>
      <c r="N24984"/>
    </row>
    <row r="24985" spans="1:14" x14ac:dyDescent="0.2">
      <c r="A24985"/>
      <c r="B24985"/>
      <c r="C24985"/>
      <c r="D24985"/>
      <c r="E24985"/>
      <c r="F24985"/>
      <c r="G24985"/>
      <c r="H24985"/>
      <c r="I24985"/>
      <c r="J24985"/>
      <c r="K24985"/>
      <c r="L24985"/>
      <c r="M24985"/>
      <c r="N24985"/>
    </row>
    <row r="24986" spans="1:14" x14ac:dyDescent="0.2">
      <c r="A24986"/>
      <c r="B24986"/>
      <c r="C24986"/>
      <c r="D24986"/>
      <c r="E24986"/>
      <c r="F24986"/>
      <c r="G24986"/>
      <c r="H24986"/>
      <c r="I24986"/>
      <c r="J24986"/>
      <c r="K24986"/>
      <c r="L24986"/>
      <c r="M24986"/>
      <c r="N24986"/>
    </row>
    <row r="24987" spans="1:14" x14ac:dyDescent="0.2">
      <c r="A24987"/>
      <c r="B24987"/>
      <c r="C24987"/>
      <c r="D24987"/>
      <c r="E24987"/>
      <c r="F24987"/>
      <c r="G24987"/>
      <c r="H24987"/>
      <c r="I24987"/>
      <c r="J24987"/>
      <c r="K24987"/>
      <c r="L24987"/>
      <c r="M24987"/>
      <c r="N24987"/>
    </row>
    <row r="24988" spans="1:14" x14ac:dyDescent="0.2">
      <c r="A24988"/>
      <c r="B24988"/>
      <c r="C24988"/>
      <c r="D24988"/>
      <c r="E24988"/>
      <c r="F24988"/>
      <c r="G24988"/>
      <c r="H24988"/>
      <c r="I24988"/>
      <c r="J24988"/>
      <c r="K24988"/>
      <c r="L24988"/>
      <c r="M24988"/>
      <c r="N24988"/>
    </row>
    <row r="24989" spans="1:14" x14ac:dyDescent="0.2">
      <c r="A24989"/>
      <c r="B24989"/>
      <c r="C24989"/>
      <c r="D24989"/>
      <c r="E24989"/>
      <c r="F24989"/>
      <c r="G24989"/>
      <c r="H24989"/>
      <c r="I24989"/>
      <c r="J24989"/>
      <c r="K24989"/>
      <c r="L24989"/>
      <c r="M24989"/>
      <c r="N24989"/>
    </row>
    <row r="24990" spans="1:14" x14ac:dyDescent="0.2">
      <c r="A24990"/>
      <c r="B24990"/>
      <c r="C24990"/>
      <c r="D24990"/>
      <c r="E24990"/>
      <c r="F24990"/>
      <c r="G24990"/>
      <c r="H24990"/>
      <c r="I24990"/>
      <c r="J24990"/>
      <c r="K24990"/>
      <c r="L24990"/>
      <c r="M24990"/>
      <c r="N24990"/>
    </row>
    <row r="24991" spans="1:14" x14ac:dyDescent="0.2">
      <c r="A24991"/>
      <c r="B24991"/>
      <c r="C24991"/>
      <c r="D24991"/>
      <c r="E24991"/>
      <c r="F24991"/>
      <c r="G24991"/>
      <c r="H24991"/>
      <c r="I24991"/>
      <c r="J24991"/>
      <c r="K24991"/>
      <c r="L24991"/>
      <c r="M24991"/>
      <c r="N24991"/>
    </row>
    <row r="24992" spans="1:14" x14ac:dyDescent="0.2">
      <c r="A24992"/>
      <c r="B24992"/>
      <c r="C24992"/>
      <c r="D24992"/>
      <c r="E24992"/>
      <c r="F24992"/>
      <c r="G24992"/>
      <c r="H24992"/>
      <c r="I24992"/>
      <c r="J24992"/>
      <c r="K24992"/>
      <c r="L24992"/>
      <c r="M24992"/>
      <c r="N24992"/>
    </row>
    <row r="24993" spans="1:14" x14ac:dyDescent="0.2">
      <c r="A24993"/>
      <c r="B24993"/>
      <c r="C24993"/>
      <c r="D24993"/>
      <c r="E24993"/>
      <c r="F24993"/>
      <c r="G24993"/>
      <c r="H24993"/>
      <c r="I24993"/>
      <c r="J24993"/>
      <c r="K24993"/>
      <c r="L24993"/>
      <c r="M24993"/>
      <c r="N24993"/>
    </row>
    <row r="24994" spans="1:14" x14ac:dyDescent="0.2">
      <c r="A24994"/>
      <c r="B24994"/>
      <c r="C24994"/>
      <c r="D24994"/>
      <c r="E24994"/>
      <c r="F24994"/>
      <c r="G24994"/>
      <c r="H24994"/>
      <c r="I24994"/>
      <c r="J24994"/>
      <c r="K24994"/>
      <c r="L24994"/>
      <c r="M24994"/>
      <c r="N24994"/>
    </row>
    <row r="24995" spans="1:14" x14ac:dyDescent="0.2">
      <c r="A24995"/>
      <c r="B24995"/>
      <c r="C24995"/>
      <c r="D24995"/>
      <c r="E24995"/>
      <c r="F24995"/>
      <c r="G24995"/>
      <c r="H24995"/>
      <c r="I24995"/>
      <c r="J24995"/>
      <c r="K24995"/>
      <c r="L24995"/>
      <c r="M24995"/>
      <c r="N24995"/>
    </row>
    <row r="24996" spans="1:14" x14ac:dyDescent="0.2">
      <c r="A24996"/>
      <c r="B24996"/>
      <c r="C24996"/>
      <c r="D24996"/>
      <c r="E24996"/>
      <c r="F24996"/>
      <c r="G24996"/>
      <c r="H24996"/>
      <c r="I24996"/>
      <c r="J24996"/>
      <c r="K24996"/>
      <c r="L24996"/>
      <c r="M24996"/>
      <c r="N24996"/>
    </row>
    <row r="24997" spans="1:14" x14ac:dyDescent="0.2">
      <c r="A24997"/>
      <c r="B24997"/>
      <c r="C24997"/>
      <c r="D24997"/>
      <c r="E24997"/>
      <c r="F24997"/>
      <c r="G24997"/>
      <c r="H24997"/>
      <c r="I24997"/>
      <c r="J24997"/>
      <c r="K24997"/>
      <c r="L24997"/>
      <c r="M24997"/>
      <c r="N24997"/>
    </row>
    <row r="24998" spans="1:14" x14ac:dyDescent="0.2">
      <c r="A24998"/>
      <c r="B24998"/>
      <c r="C24998"/>
      <c r="D24998"/>
      <c r="E24998"/>
      <c r="F24998"/>
      <c r="G24998"/>
      <c r="H24998"/>
      <c r="I24998"/>
      <c r="J24998"/>
      <c r="K24998"/>
      <c r="L24998"/>
      <c r="M24998"/>
      <c r="N24998"/>
    </row>
    <row r="24999" spans="1:14" x14ac:dyDescent="0.2">
      <c r="A24999"/>
      <c r="B24999"/>
      <c r="C24999"/>
      <c r="D24999"/>
      <c r="E24999"/>
      <c r="F24999"/>
      <c r="G24999"/>
      <c r="H24999"/>
      <c r="I24999"/>
      <c r="J24999"/>
      <c r="K24999"/>
      <c r="L24999"/>
      <c r="M24999"/>
      <c r="N24999"/>
    </row>
    <row r="25000" spans="1:14" x14ac:dyDescent="0.2">
      <c r="A25000"/>
      <c r="B25000"/>
      <c r="C25000"/>
      <c r="D25000"/>
      <c r="E25000"/>
      <c r="F25000"/>
      <c r="G25000"/>
      <c r="H25000"/>
      <c r="I25000"/>
      <c r="J25000"/>
      <c r="K25000"/>
      <c r="L25000"/>
      <c r="M25000"/>
      <c r="N25000"/>
    </row>
    <row r="25001" spans="1:14" x14ac:dyDescent="0.2">
      <c r="A25001"/>
      <c r="B25001"/>
      <c r="C25001"/>
      <c r="D25001"/>
      <c r="E25001"/>
      <c r="F25001"/>
      <c r="G25001"/>
      <c r="H25001"/>
      <c r="I25001"/>
      <c r="J25001"/>
      <c r="K25001"/>
      <c r="L25001"/>
      <c r="M25001"/>
      <c r="N25001"/>
    </row>
    <row r="25002" spans="1:14" x14ac:dyDescent="0.2">
      <c r="A25002"/>
      <c r="B25002"/>
      <c r="C25002"/>
      <c r="D25002"/>
      <c r="E25002"/>
      <c r="F25002"/>
      <c r="G25002"/>
      <c r="H25002"/>
      <c r="I25002"/>
      <c r="J25002"/>
      <c r="K25002"/>
      <c r="L25002"/>
      <c r="M25002"/>
      <c r="N25002"/>
    </row>
    <row r="25003" spans="1:14" x14ac:dyDescent="0.2">
      <c r="A25003"/>
      <c r="B25003"/>
      <c r="C25003"/>
      <c r="D25003"/>
      <c r="E25003"/>
      <c r="F25003"/>
      <c r="G25003"/>
      <c r="H25003"/>
      <c r="I25003"/>
      <c r="J25003"/>
      <c r="K25003"/>
      <c r="L25003"/>
      <c r="M25003"/>
      <c r="N25003"/>
    </row>
    <row r="25004" spans="1:14" x14ac:dyDescent="0.2">
      <c r="A25004"/>
      <c r="B25004"/>
      <c r="C25004"/>
      <c r="D25004"/>
      <c r="E25004"/>
      <c r="F25004"/>
      <c r="G25004"/>
      <c r="H25004"/>
      <c r="I25004"/>
      <c r="J25004"/>
      <c r="K25004"/>
      <c r="L25004"/>
      <c r="M25004"/>
      <c r="N25004"/>
    </row>
    <row r="25005" spans="1:14" x14ac:dyDescent="0.2">
      <c r="A25005"/>
      <c r="B25005"/>
      <c r="C25005"/>
      <c r="D25005"/>
      <c r="E25005"/>
      <c r="F25005"/>
      <c r="G25005"/>
      <c r="H25005"/>
      <c r="I25005"/>
      <c r="J25005"/>
      <c r="K25005"/>
      <c r="L25005"/>
      <c r="M25005"/>
      <c r="N25005"/>
    </row>
    <row r="25006" spans="1:14" x14ac:dyDescent="0.2">
      <c r="A25006"/>
      <c r="B25006"/>
      <c r="C25006"/>
      <c r="D25006"/>
      <c r="E25006"/>
      <c r="F25006"/>
      <c r="G25006"/>
      <c r="H25006"/>
      <c r="I25006"/>
      <c r="J25006"/>
      <c r="K25006"/>
      <c r="L25006"/>
      <c r="M25006"/>
      <c r="N25006"/>
    </row>
    <row r="25007" spans="1:14" x14ac:dyDescent="0.2">
      <c r="A25007"/>
      <c r="B25007"/>
      <c r="C25007"/>
      <c r="D25007"/>
      <c r="E25007"/>
      <c r="F25007"/>
      <c r="G25007"/>
      <c r="H25007"/>
      <c r="I25007"/>
      <c r="J25007"/>
      <c r="K25007"/>
      <c r="L25007"/>
      <c r="M25007"/>
      <c r="N25007"/>
    </row>
    <row r="25008" spans="1:14" x14ac:dyDescent="0.2">
      <c r="A25008"/>
      <c r="B25008"/>
      <c r="C25008"/>
      <c r="D25008"/>
      <c r="E25008"/>
      <c r="F25008"/>
      <c r="G25008"/>
      <c r="H25008"/>
      <c r="I25008"/>
      <c r="J25008"/>
      <c r="K25008"/>
      <c r="L25008"/>
      <c r="M25008"/>
      <c r="N25008"/>
    </row>
    <row r="25009" spans="1:14" x14ac:dyDescent="0.2">
      <c r="A25009"/>
      <c r="B25009"/>
      <c r="C25009"/>
      <c r="D25009"/>
      <c r="E25009"/>
      <c r="F25009"/>
      <c r="G25009"/>
      <c r="H25009"/>
      <c r="I25009"/>
      <c r="J25009"/>
      <c r="K25009"/>
      <c r="L25009"/>
      <c r="M25009"/>
      <c r="N25009"/>
    </row>
    <row r="25010" spans="1:14" x14ac:dyDescent="0.2">
      <c r="A25010"/>
      <c r="B25010"/>
      <c r="C25010"/>
      <c r="D25010"/>
      <c r="E25010"/>
      <c r="F25010"/>
      <c r="G25010"/>
      <c r="H25010"/>
      <c r="I25010"/>
      <c r="J25010"/>
      <c r="K25010"/>
      <c r="L25010"/>
      <c r="M25010"/>
      <c r="N25010"/>
    </row>
    <row r="25011" spans="1:14" x14ac:dyDescent="0.2">
      <c r="A25011"/>
      <c r="B25011"/>
      <c r="C25011"/>
      <c r="D25011"/>
      <c r="E25011"/>
      <c r="F25011"/>
      <c r="G25011"/>
      <c r="H25011"/>
      <c r="I25011"/>
      <c r="J25011"/>
      <c r="K25011"/>
      <c r="L25011"/>
      <c r="M25011"/>
      <c r="N25011"/>
    </row>
    <row r="25012" spans="1:14" x14ac:dyDescent="0.2">
      <c r="A25012"/>
      <c r="B25012"/>
      <c r="C25012"/>
      <c r="D25012"/>
      <c r="E25012"/>
      <c r="F25012"/>
      <c r="G25012"/>
      <c r="H25012"/>
      <c r="I25012"/>
      <c r="J25012"/>
      <c r="K25012"/>
      <c r="L25012"/>
      <c r="M25012"/>
      <c r="N25012"/>
    </row>
    <row r="25013" spans="1:14" x14ac:dyDescent="0.2">
      <c r="A25013"/>
      <c r="B25013"/>
      <c r="C25013"/>
      <c r="D25013"/>
      <c r="E25013"/>
      <c r="F25013"/>
      <c r="G25013"/>
      <c r="H25013"/>
      <c r="I25013"/>
      <c r="J25013"/>
      <c r="K25013"/>
      <c r="L25013"/>
      <c r="M25013"/>
      <c r="N25013"/>
    </row>
    <row r="25014" spans="1:14" x14ac:dyDescent="0.2">
      <c r="A25014"/>
      <c r="B25014"/>
      <c r="C25014"/>
      <c r="D25014"/>
      <c r="E25014"/>
      <c r="F25014"/>
      <c r="G25014"/>
      <c r="H25014"/>
      <c r="I25014"/>
      <c r="J25014"/>
      <c r="K25014"/>
      <c r="L25014"/>
      <c r="M25014"/>
      <c r="N25014"/>
    </row>
    <row r="25015" spans="1:14" x14ac:dyDescent="0.2">
      <c r="A25015"/>
      <c r="B25015"/>
      <c r="C25015"/>
      <c r="D25015"/>
      <c r="E25015"/>
      <c r="F25015"/>
      <c r="G25015"/>
      <c r="H25015"/>
      <c r="I25015"/>
      <c r="J25015"/>
      <c r="K25015"/>
      <c r="L25015"/>
      <c r="M25015"/>
      <c r="N25015"/>
    </row>
    <row r="25016" spans="1:14" x14ac:dyDescent="0.2">
      <c r="A25016"/>
      <c r="B25016"/>
      <c r="C25016"/>
      <c r="D25016"/>
      <c r="E25016"/>
      <c r="F25016"/>
      <c r="G25016"/>
      <c r="H25016"/>
      <c r="I25016"/>
      <c r="J25016"/>
      <c r="K25016"/>
      <c r="L25016"/>
      <c r="M25016"/>
      <c r="N25016"/>
    </row>
    <row r="25017" spans="1:14" x14ac:dyDescent="0.2">
      <c r="A25017"/>
      <c r="B25017"/>
      <c r="C25017"/>
      <c r="D25017"/>
      <c r="E25017"/>
      <c r="F25017"/>
      <c r="G25017"/>
      <c r="H25017"/>
      <c r="I25017"/>
      <c r="J25017"/>
      <c r="K25017"/>
      <c r="L25017"/>
      <c r="M25017"/>
      <c r="N25017"/>
    </row>
    <row r="25018" spans="1:14" x14ac:dyDescent="0.2">
      <c r="A25018"/>
      <c r="B25018"/>
      <c r="C25018"/>
      <c r="D25018"/>
      <c r="E25018"/>
      <c r="F25018"/>
      <c r="G25018"/>
      <c r="H25018"/>
      <c r="I25018"/>
      <c r="J25018"/>
      <c r="K25018"/>
      <c r="L25018"/>
      <c r="M25018"/>
      <c r="N25018"/>
    </row>
    <row r="25019" spans="1:14" x14ac:dyDescent="0.2">
      <c r="A25019"/>
      <c r="B25019"/>
      <c r="C25019"/>
      <c r="D25019"/>
      <c r="E25019"/>
      <c r="F25019"/>
      <c r="G25019"/>
      <c r="H25019"/>
      <c r="I25019"/>
      <c r="J25019"/>
      <c r="K25019"/>
      <c r="L25019"/>
      <c r="M25019"/>
      <c r="N25019"/>
    </row>
    <row r="25020" spans="1:14" x14ac:dyDescent="0.2">
      <c r="A25020"/>
      <c r="B25020"/>
      <c r="C25020"/>
      <c r="D25020"/>
      <c r="E25020"/>
      <c r="F25020"/>
      <c r="G25020"/>
      <c r="H25020"/>
      <c r="I25020"/>
      <c r="J25020"/>
      <c r="K25020"/>
      <c r="L25020"/>
      <c r="M25020"/>
      <c r="N25020"/>
    </row>
    <row r="25021" spans="1:14" x14ac:dyDescent="0.2">
      <c r="A25021"/>
      <c r="B25021"/>
      <c r="C25021"/>
      <c r="D25021"/>
      <c r="E25021"/>
      <c r="F25021"/>
      <c r="G25021"/>
      <c r="H25021"/>
      <c r="I25021"/>
      <c r="J25021"/>
      <c r="K25021"/>
      <c r="L25021"/>
      <c r="M25021"/>
      <c r="N25021"/>
    </row>
    <row r="25022" spans="1:14" x14ac:dyDescent="0.2">
      <c r="A25022"/>
      <c r="B25022"/>
      <c r="C25022"/>
      <c r="D25022"/>
      <c r="E25022"/>
      <c r="F25022"/>
      <c r="G25022"/>
      <c r="H25022"/>
      <c r="I25022"/>
      <c r="J25022"/>
      <c r="K25022"/>
      <c r="L25022"/>
      <c r="M25022"/>
      <c r="N25022"/>
    </row>
    <row r="25023" spans="1:14" x14ac:dyDescent="0.2">
      <c r="A25023"/>
      <c r="B25023"/>
      <c r="C25023"/>
      <c r="D25023"/>
      <c r="E25023"/>
      <c r="F25023"/>
      <c r="G25023"/>
      <c r="H25023"/>
      <c r="I25023"/>
      <c r="J25023"/>
      <c r="K25023"/>
      <c r="L25023"/>
      <c r="M25023"/>
      <c r="N25023"/>
    </row>
    <row r="25024" spans="1:14" x14ac:dyDescent="0.2">
      <c r="A25024"/>
      <c r="B25024"/>
      <c r="C25024"/>
      <c r="D25024"/>
      <c r="E25024"/>
      <c r="F25024"/>
      <c r="G25024"/>
      <c r="H25024"/>
      <c r="I25024"/>
      <c r="J25024"/>
      <c r="K25024"/>
      <c r="L25024"/>
      <c r="M25024"/>
      <c r="N25024"/>
    </row>
    <row r="25025" spans="1:14" x14ac:dyDescent="0.2">
      <c r="A25025"/>
      <c r="B25025"/>
      <c r="C25025"/>
      <c r="D25025"/>
      <c r="E25025"/>
      <c r="F25025"/>
      <c r="G25025"/>
      <c r="H25025"/>
      <c r="I25025"/>
      <c r="J25025"/>
      <c r="K25025"/>
      <c r="L25025"/>
      <c r="M25025"/>
      <c r="N25025"/>
    </row>
    <row r="25026" spans="1:14" x14ac:dyDescent="0.2">
      <c r="A25026"/>
      <c r="B25026"/>
      <c r="C25026"/>
      <c r="D25026"/>
      <c r="E25026"/>
      <c r="F25026"/>
      <c r="G25026"/>
      <c r="H25026"/>
      <c r="I25026"/>
      <c r="J25026"/>
      <c r="K25026"/>
      <c r="L25026"/>
      <c r="M25026"/>
      <c r="N25026"/>
    </row>
    <row r="25027" spans="1:14" x14ac:dyDescent="0.2">
      <c r="A25027"/>
      <c r="B25027"/>
      <c r="C25027"/>
      <c r="D25027"/>
      <c r="E25027"/>
      <c r="F25027"/>
      <c r="G25027"/>
      <c r="H25027"/>
      <c r="I25027"/>
      <c r="J25027"/>
      <c r="K25027"/>
      <c r="L25027"/>
      <c r="M25027"/>
      <c r="N25027"/>
    </row>
    <row r="25028" spans="1:14" x14ac:dyDescent="0.2">
      <c r="A25028"/>
      <c r="B25028"/>
      <c r="C25028"/>
      <c r="D25028"/>
      <c r="E25028"/>
      <c r="F25028"/>
      <c r="G25028"/>
      <c r="H25028"/>
      <c r="I25028"/>
      <c r="J25028"/>
      <c r="K25028"/>
      <c r="L25028"/>
      <c r="M25028"/>
      <c r="N25028"/>
    </row>
    <row r="25029" spans="1:14" x14ac:dyDescent="0.2">
      <c r="A25029"/>
      <c r="B25029"/>
      <c r="C25029"/>
      <c r="D25029"/>
      <c r="E25029"/>
      <c r="F25029"/>
      <c r="G25029"/>
      <c r="H25029"/>
      <c r="I25029"/>
      <c r="J25029"/>
      <c r="K25029"/>
      <c r="L25029"/>
      <c r="M25029"/>
      <c r="N25029"/>
    </row>
    <row r="25030" spans="1:14" x14ac:dyDescent="0.2">
      <c r="A25030"/>
      <c r="B25030"/>
      <c r="C25030"/>
      <c r="D25030"/>
      <c r="E25030"/>
      <c r="F25030"/>
      <c r="G25030"/>
      <c r="H25030"/>
      <c r="I25030"/>
      <c r="J25030"/>
      <c r="K25030"/>
      <c r="L25030"/>
      <c r="M25030"/>
      <c r="N25030"/>
    </row>
    <row r="25031" spans="1:14" x14ac:dyDescent="0.2">
      <c r="A25031"/>
      <c r="B25031"/>
      <c r="C25031"/>
      <c r="D25031"/>
      <c r="E25031"/>
      <c r="F25031"/>
      <c r="G25031"/>
      <c r="H25031"/>
      <c r="I25031"/>
      <c r="J25031"/>
      <c r="K25031"/>
      <c r="L25031"/>
      <c r="M25031"/>
      <c r="N25031"/>
    </row>
    <row r="25032" spans="1:14" x14ac:dyDescent="0.2">
      <c r="A25032"/>
      <c r="B25032"/>
      <c r="C25032"/>
      <c r="D25032"/>
      <c r="E25032"/>
      <c r="F25032"/>
      <c r="G25032"/>
      <c r="H25032"/>
      <c r="I25032"/>
      <c r="J25032"/>
      <c r="K25032"/>
      <c r="L25032"/>
      <c r="M25032"/>
      <c r="N25032"/>
    </row>
    <row r="25033" spans="1:14" x14ac:dyDescent="0.2">
      <c r="A25033"/>
      <c r="B25033"/>
      <c r="C25033"/>
      <c r="D25033"/>
      <c r="E25033"/>
      <c r="F25033"/>
      <c r="G25033"/>
      <c r="H25033"/>
      <c r="I25033"/>
      <c r="J25033"/>
      <c r="K25033"/>
      <c r="L25033"/>
      <c r="M25033"/>
      <c r="N25033"/>
    </row>
    <row r="25034" spans="1:14" x14ac:dyDescent="0.2">
      <c r="A25034"/>
      <c r="B25034"/>
      <c r="C25034"/>
      <c r="D25034"/>
      <c r="E25034"/>
      <c r="F25034"/>
      <c r="G25034"/>
      <c r="H25034"/>
      <c r="I25034"/>
      <c r="J25034"/>
      <c r="K25034"/>
      <c r="L25034"/>
      <c r="M25034"/>
      <c r="N25034"/>
    </row>
    <row r="25035" spans="1:14" x14ac:dyDescent="0.2">
      <c r="A25035"/>
      <c r="B25035"/>
      <c r="C25035"/>
      <c r="D25035"/>
      <c r="E25035"/>
      <c r="F25035"/>
      <c r="G25035"/>
      <c r="H25035"/>
      <c r="I25035"/>
      <c r="J25035"/>
      <c r="K25035"/>
      <c r="L25035"/>
      <c r="M25035"/>
      <c r="N25035"/>
    </row>
    <row r="25036" spans="1:14" x14ac:dyDescent="0.2">
      <c r="A25036"/>
      <c r="B25036"/>
      <c r="C25036"/>
      <c r="D25036"/>
      <c r="E25036"/>
      <c r="F25036"/>
      <c r="G25036"/>
      <c r="H25036"/>
      <c r="I25036"/>
      <c r="J25036"/>
      <c r="K25036"/>
      <c r="L25036"/>
      <c r="M25036"/>
      <c r="N25036"/>
    </row>
    <row r="25037" spans="1:14" x14ac:dyDescent="0.2">
      <c r="A25037"/>
      <c r="B25037"/>
      <c r="C25037"/>
      <c r="D25037"/>
      <c r="E25037"/>
      <c r="F25037"/>
      <c r="G25037"/>
      <c r="H25037"/>
      <c r="I25037"/>
      <c r="J25037"/>
      <c r="K25037"/>
      <c r="L25037"/>
      <c r="M25037"/>
      <c r="N25037"/>
    </row>
    <row r="25038" spans="1:14" x14ac:dyDescent="0.2">
      <c r="A25038"/>
      <c r="B25038"/>
      <c r="C25038"/>
      <c r="D25038"/>
      <c r="E25038"/>
      <c r="F25038"/>
      <c r="G25038"/>
      <c r="H25038"/>
      <c r="I25038"/>
      <c r="J25038"/>
      <c r="K25038"/>
      <c r="L25038"/>
      <c r="M25038"/>
      <c r="N25038"/>
    </row>
    <row r="25039" spans="1:14" x14ac:dyDescent="0.2">
      <c r="A25039"/>
      <c r="B25039"/>
      <c r="C25039"/>
      <c r="D25039"/>
      <c r="E25039"/>
      <c r="F25039"/>
      <c r="G25039"/>
      <c r="H25039"/>
      <c r="I25039"/>
      <c r="J25039"/>
      <c r="K25039"/>
      <c r="L25039"/>
      <c r="M25039"/>
      <c r="N25039"/>
    </row>
    <row r="25040" spans="1:14" x14ac:dyDescent="0.2">
      <c r="A25040"/>
      <c r="B25040"/>
      <c r="C25040"/>
      <c r="D25040"/>
      <c r="E25040"/>
      <c r="F25040"/>
      <c r="G25040"/>
      <c r="H25040"/>
      <c r="I25040"/>
      <c r="J25040"/>
      <c r="K25040"/>
      <c r="L25040"/>
      <c r="M25040"/>
      <c r="N25040"/>
    </row>
    <row r="25041" spans="1:14" x14ac:dyDescent="0.2">
      <c r="A25041"/>
      <c r="B25041"/>
      <c r="C25041"/>
      <c r="D25041"/>
      <c r="E25041"/>
      <c r="F25041"/>
      <c r="G25041"/>
      <c r="H25041"/>
      <c r="I25041"/>
      <c r="J25041"/>
      <c r="K25041"/>
      <c r="L25041"/>
      <c r="M25041"/>
      <c r="N25041"/>
    </row>
    <row r="25042" spans="1:14" x14ac:dyDescent="0.2">
      <c r="A25042"/>
      <c r="B25042"/>
      <c r="C25042"/>
      <c r="D25042"/>
      <c r="E25042"/>
      <c r="F25042"/>
      <c r="G25042"/>
      <c r="H25042"/>
      <c r="I25042"/>
      <c r="J25042"/>
      <c r="K25042"/>
      <c r="L25042"/>
      <c r="M25042"/>
      <c r="N25042"/>
    </row>
    <row r="25043" spans="1:14" x14ac:dyDescent="0.2">
      <c r="A25043"/>
      <c r="B25043"/>
      <c r="C25043"/>
      <c r="D25043"/>
      <c r="E25043"/>
      <c r="F25043"/>
      <c r="G25043"/>
      <c r="H25043"/>
      <c r="I25043"/>
      <c r="J25043"/>
      <c r="K25043"/>
      <c r="L25043"/>
      <c r="M25043"/>
      <c r="N25043"/>
    </row>
    <row r="25044" spans="1:14" x14ac:dyDescent="0.2">
      <c r="A25044"/>
      <c r="B25044"/>
      <c r="C25044"/>
      <c r="D25044"/>
      <c r="E25044"/>
      <c r="F25044"/>
      <c r="G25044"/>
      <c r="H25044"/>
      <c r="I25044"/>
      <c r="J25044"/>
      <c r="K25044"/>
      <c r="L25044"/>
      <c r="M25044"/>
      <c r="N25044"/>
    </row>
    <row r="25045" spans="1:14" x14ac:dyDescent="0.2">
      <c r="A25045"/>
      <c r="B25045"/>
      <c r="C25045"/>
      <c r="D25045"/>
      <c r="E25045"/>
      <c r="F25045"/>
      <c r="G25045"/>
      <c r="H25045"/>
      <c r="I25045"/>
      <c r="J25045"/>
      <c r="K25045"/>
      <c r="L25045"/>
      <c r="M25045"/>
      <c r="N25045"/>
    </row>
    <row r="25046" spans="1:14" x14ac:dyDescent="0.2">
      <c r="A25046"/>
      <c r="B25046"/>
      <c r="C25046"/>
      <c r="D25046"/>
      <c r="E25046"/>
      <c r="F25046"/>
      <c r="G25046"/>
      <c r="H25046"/>
      <c r="I25046"/>
      <c r="J25046"/>
      <c r="K25046"/>
      <c r="L25046"/>
      <c r="M25046"/>
      <c r="N25046"/>
    </row>
    <row r="25047" spans="1:14" x14ac:dyDescent="0.2">
      <c r="A25047"/>
      <c r="B25047"/>
      <c r="C25047"/>
      <c r="D25047"/>
      <c r="E25047"/>
      <c r="F25047"/>
      <c r="G25047"/>
      <c r="H25047"/>
      <c r="I25047"/>
      <c r="J25047"/>
      <c r="K25047"/>
      <c r="L25047"/>
      <c r="M25047"/>
      <c r="N25047"/>
    </row>
    <row r="25048" spans="1:14" x14ac:dyDescent="0.2">
      <c r="A25048"/>
      <c r="B25048"/>
      <c r="C25048"/>
      <c r="D25048"/>
      <c r="E25048"/>
      <c r="F25048"/>
      <c r="G25048"/>
      <c r="H25048"/>
      <c r="I25048"/>
      <c r="J25048"/>
      <c r="K25048"/>
      <c r="L25048"/>
      <c r="M25048"/>
      <c r="N25048"/>
    </row>
    <row r="25049" spans="1:14" x14ac:dyDescent="0.2">
      <c r="A25049"/>
      <c r="B25049"/>
      <c r="C25049"/>
      <c r="D25049"/>
      <c r="E25049"/>
      <c r="F25049"/>
      <c r="G25049"/>
      <c r="H25049"/>
      <c r="I25049"/>
      <c r="J25049"/>
      <c r="K25049"/>
      <c r="L25049"/>
      <c r="M25049"/>
      <c r="N25049"/>
    </row>
    <row r="25050" spans="1:14" x14ac:dyDescent="0.2">
      <c r="A25050"/>
      <c r="B25050"/>
      <c r="C25050"/>
      <c r="D25050"/>
      <c r="E25050"/>
      <c r="F25050"/>
      <c r="G25050"/>
      <c r="H25050"/>
      <c r="I25050"/>
      <c r="J25050"/>
      <c r="K25050"/>
      <c r="L25050"/>
      <c r="M25050"/>
      <c r="N25050"/>
    </row>
    <row r="25051" spans="1:14" x14ac:dyDescent="0.2">
      <c r="A25051"/>
      <c r="B25051"/>
      <c r="C25051"/>
      <c r="D25051"/>
      <c r="E25051"/>
      <c r="F25051"/>
      <c r="G25051"/>
      <c r="H25051"/>
      <c r="I25051"/>
      <c r="J25051"/>
      <c r="K25051"/>
      <c r="L25051"/>
      <c r="M25051"/>
      <c r="N25051"/>
    </row>
    <row r="25052" spans="1:14" x14ac:dyDescent="0.2">
      <c r="A25052"/>
      <c r="B25052"/>
      <c r="C25052"/>
      <c r="D25052"/>
      <c r="E25052"/>
      <c r="F25052"/>
      <c r="G25052"/>
      <c r="H25052"/>
      <c r="I25052"/>
      <c r="J25052"/>
      <c r="K25052"/>
      <c r="L25052"/>
      <c r="M25052"/>
      <c r="N25052"/>
    </row>
    <row r="25053" spans="1:14" x14ac:dyDescent="0.2">
      <c r="A25053"/>
      <c r="B25053"/>
      <c r="C25053"/>
      <c r="D25053"/>
      <c r="E25053"/>
      <c r="F25053"/>
      <c r="G25053"/>
      <c r="H25053"/>
      <c r="I25053"/>
      <c r="J25053"/>
      <c r="K25053"/>
      <c r="L25053"/>
      <c r="M25053"/>
      <c r="N25053"/>
    </row>
    <row r="25054" spans="1:14" x14ac:dyDescent="0.2">
      <c r="A25054"/>
      <c r="B25054"/>
      <c r="C25054"/>
      <c r="D25054"/>
      <c r="E25054"/>
      <c r="F25054"/>
      <c r="G25054"/>
      <c r="H25054"/>
      <c r="I25054"/>
      <c r="J25054"/>
      <c r="K25054"/>
      <c r="L25054"/>
      <c r="M25054"/>
      <c r="N25054"/>
    </row>
    <row r="25055" spans="1:14" x14ac:dyDescent="0.2">
      <c r="A25055"/>
      <c r="B25055"/>
      <c r="C25055"/>
      <c r="D25055"/>
      <c r="E25055"/>
      <c r="F25055"/>
      <c r="G25055"/>
      <c r="H25055"/>
      <c r="I25055"/>
      <c r="J25055"/>
      <c r="K25055"/>
      <c r="L25055"/>
      <c r="M25055"/>
      <c r="N25055"/>
    </row>
    <row r="25056" spans="1:14" x14ac:dyDescent="0.2">
      <c r="A25056"/>
      <c r="B25056"/>
      <c r="C25056"/>
      <c r="D25056"/>
      <c r="E25056"/>
      <c r="F25056"/>
      <c r="G25056"/>
      <c r="H25056"/>
      <c r="I25056"/>
      <c r="J25056"/>
      <c r="K25056"/>
      <c r="L25056"/>
      <c r="M25056"/>
      <c r="N25056"/>
    </row>
    <row r="25057" spans="1:14" x14ac:dyDescent="0.2">
      <c r="A25057"/>
      <c r="B25057"/>
      <c r="C25057"/>
      <c r="D25057"/>
      <c r="E25057"/>
      <c r="F25057"/>
      <c r="G25057"/>
      <c r="H25057"/>
      <c r="I25057"/>
      <c r="J25057"/>
      <c r="K25057"/>
      <c r="L25057"/>
      <c r="M25057"/>
      <c r="N25057"/>
    </row>
    <row r="25058" spans="1:14" x14ac:dyDescent="0.2">
      <c r="A25058"/>
      <c r="B25058"/>
      <c r="C25058"/>
      <c r="D25058"/>
      <c r="E25058"/>
      <c r="F25058"/>
      <c r="G25058"/>
      <c r="H25058"/>
      <c r="I25058"/>
      <c r="J25058"/>
      <c r="K25058"/>
      <c r="L25058"/>
      <c r="M25058"/>
      <c r="N25058"/>
    </row>
    <row r="25059" spans="1:14" x14ac:dyDescent="0.2">
      <c r="A25059"/>
      <c r="B25059"/>
      <c r="C25059"/>
      <c r="D25059"/>
      <c r="E25059"/>
      <c r="F25059"/>
      <c r="G25059"/>
      <c r="H25059"/>
      <c r="I25059"/>
      <c r="J25059"/>
      <c r="K25059"/>
      <c r="L25059"/>
      <c r="M25059"/>
      <c r="N25059"/>
    </row>
    <row r="25060" spans="1:14" x14ac:dyDescent="0.2">
      <c r="A25060"/>
      <c r="B25060"/>
      <c r="C25060"/>
      <c r="D25060"/>
      <c r="E25060"/>
      <c r="F25060"/>
      <c r="G25060"/>
      <c r="H25060"/>
      <c r="I25060"/>
      <c r="J25060"/>
      <c r="K25060"/>
      <c r="L25060"/>
      <c r="M25060"/>
      <c r="N25060"/>
    </row>
    <row r="25061" spans="1:14" x14ac:dyDescent="0.2">
      <c r="A25061"/>
      <c r="B25061"/>
      <c r="C25061"/>
      <c r="D25061"/>
      <c r="E25061"/>
      <c r="F25061"/>
      <c r="G25061"/>
      <c r="H25061"/>
      <c r="I25061"/>
      <c r="J25061"/>
      <c r="K25061"/>
      <c r="L25061"/>
      <c r="M25061"/>
      <c r="N25061"/>
    </row>
    <row r="25062" spans="1:14" x14ac:dyDescent="0.2">
      <c r="A25062"/>
      <c r="B25062"/>
      <c r="C25062"/>
      <c r="D25062"/>
      <c r="E25062"/>
      <c r="F25062"/>
      <c r="G25062"/>
      <c r="H25062"/>
      <c r="I25062"/>
      <c r="J25062"/>
      <c r="K25062"/>
      <c r="L25062"/>
      <c r="M25062"/>
      <c r="N25062"/>
    </row>
    <row r="25063" spans="1:14" x14ac:dyDescent="0.2">
      <c r="A25063"/>
      <c r="B25063"/>
      <c r="C25063"/>
      <c r="D25063"/>
      <c r="E25063"/>
      <c r="F25063"/>
      <c r="G25063"/>
      <c r="H25063"/>
      <c r="I25063"/>
      <c r="J25063"/>
      <c r="K25063"/>
      <c r="L25063"/>
      <c r="M25063"/>
      <c r="N25063"/>
    </row>
    <row r="25064" spans="1:14" x14ac:dyDescent="0.2">
      <c r="A25064"/>
      <c r="B25064"/>
      <c r="C25064"/>
      <c r="D25064"/>
      <c r="E25064"/>
      <c r="F25064"/>
      <c r="G25064"/>
      <c r="H25064"/>
      <c r="I25064"/>
      <c r="J25064"/>
      <c r="K25064"/>
      <c r="L25064"/>
      <c r="M25064"/>
      <c r="N25064"/>
    </row>
    <row r="25065" spans="1:14" x14ac:dyDescent="0.2">
      <c r="A25065"/>
      <c r="B25065"/>
      <c r="C25065"/>
      <c r="D25065"/>
      <c r="E25065"/>
      <c r="F25065"/>
      <c r="G25065"/>
      <c r="H25065"/>
      <c r="I25065"/>
      <c r="J25065"/>
      <c r="K25065"/>
      <c r="L25065"/>
      <c r="M25065"/>
      <c r="N25065"/>
    </row>
    <row r="25066" spans="1:14" x14ac:dyDescent="0.2">
      <c r="A25066"/>
      <c r="B25066"/>
      <c r="C25066"/>
      <c r="D25066"/>
      <c r="E25066"/>
      <c r="F25066"/>
      <c r="G25066"/>
      <c r="H25066"/>
      <c r="I25066"/>
      <c r="J25066"/>
      <c r="K25066"/>
      <c r="L25066"/>
      <c r="M25066"/>
      <c r="N25066"/>
    </row>
    <row r="25067" spans="1:14" x14ac:dyDescent="0.2">
      <c r="A25067"/>
      <c r="B25067"/>
      <c r="C25067"/>
      <c r="D25067"/>
      <c r="E25067"/>
      <c r="F25067"/>
      <c r="G25067"/>
      <c r="H25067"/>
      <c r="I25067"/>
      <c r="J25067"/>
      <c r="K25067"/>
      <c r="L25067"/>
      <c r="M25067"/>
      <c r="N25067"/>
    </row>
    <row r="25068" spans="1:14" x14ac:dyDescent="0.2">
      <c r="A25068"/>
      <c r="B25068"/>
      <c r="C25068"/>
      <c r="D25068"/>
      <c r="E25068"/>
      <c r="F25068"/>
      <c r="G25068"/>
      <c r="H25068"/>
      <c r="I25068"/>
      <c r="J25068"/>
      <c r="K25068"/>
      <c r="L25068"/>
      <c r="M25068"/>
      <c r="N25068"/>
    </row>
    <row r="25069" spans="1:14" x14ac:dyDescent="0.2">
      <c r="A25069"/>
      <c r="B25069"/>
      <c r="C25069"/>
      <c r="D25069"/>
      <c r="E25069"/>
      <c r="F25069"/>
      <c r="G25069"/>
      <c r="H25069"/>
      <c r="I25069"/>
      <c r="J25069"/>
      <c r="K25069"/>
      <c r="L25069"/>
      <c r="M25069"/>
      <c r="N25069"/>
    </row>
    <row r="25070" spans="1:14" x14ac:dyDescent="0.2">
      <c r="A25070"/>
      <c r="B25070"/>
      <c r="C25070"/>
      <c r="D25070"/>
      <c r="E25070"/>
      <c r="F25070"/>
      <c r="G25070"/>
      <c r="H25070"/>
      <c r="I25070"/>
      <c r="J25070"/>
      <c r="K25070"/>
      <c r="L25070"/>
      <c r="M25070"/>
      <c r="N25070"/>
    </row>
    <row r="25071" spans="1:14" x14ac:dyDescent="0.2">
      <c r="A25071"/>
      <c r="B25071"/>
      <c r="C25071"/>
      <c r="D25071"/>
      <c r="E25071"/>
      <c r="F25071"/>
      <c r="G25071"/>
      <c r="H25071"/>
      <c r="I25071"/>
      <c r="J25071"/>
      <c r="K25071"/>
      <c r="L25071"/>
      <c r="M25071"/>
      <c r="N25071"/>
    </row>
    <row r="25072" spans="1:14" x14ac:dyDescent="0.2">
      <c r="A25072"/>
      <c r="B25072"/>
      <c r="C25072"/>
      <c r="D25072"/>
      <c r="E25072"/>
      <c r="F25072"/>
      <c r="G25072"/>
      <c r="H25072"/>
      <c r="I25072"/>
      <c r="J25072"/>
      <c r="K25072"/>
      <c r="L25072"/>
      <c r="M25072"/>
      <c r="N25072"/>
    </row>
    <row r="25073" spans="1:14" x14ac:dyDescent="0.2">
      <c r="A25073"/>
      <c r="B25073"/>
      <c r="C25073"/>
      <c r="D25073"/>
      <c r="E25073"/>
      <c r="F25073"/>
      <c r="G25073"/>
      <c r="H25073"/>
      <c r="I25073"/>
      <c r="J25073"/>
      <c r="K25073"/>
      <c r="L25073"/>
      <c r="M25073"/>
      <c r="N25073"/>
    </row>
    <row r="25074" spans="1:14" x14ac:dyDescent="0.2">
      <c r="A25074"/>
      <c r="B25074"/>
      <c r="C25074"/>
      <c r="D25074"/>
      <c r="E25074"/>
      <c r="F25074"/>
      <c r="G25074"/>
      <c r="H25074"/>
      <c r="I25074"/>
      <c r="J25074"/>
      <c r="K25074"/>
      <c r="L25074"/>
      <c r="M25074"/>
      <c r="N25074"/>
    </row>
    <row r="25075" spans="1:14" x14ac:dyDescent="0.2">
      <c r="A25075"/>
      <c r="B25075"/>
      <c r="C25075"/>
      <c r="D25075"/>
      <c r="E25075"/>
      <c r="F25075"/>
      <c r="G25075"/>
      <c r="H25075"/>
      <c r="I25075"/>
      <c r="J25075"/>
      <c r="K25075"/>
      <c r="L25075"/>
      <c r="M25075"/>
      <c r="N25075"/>
    </row>
    <row r="25076" spans="1:14" x14ac:dyDescent="0.2">
      <c r="A25076"/>
      <c r="B25076"/>
      <c r="C25076"/>
      <c r="D25076"/>
      <c r="E25076"/>
      <c r="F25076"/>
      <c r="G25076"/>
      <c r="H25076"/>
      <c r="I25076"/>
      <c r="J25076"/>
      <c r="K25076"/>
      <c r="L25076"/>
      <c r="M25076"/>
      <c r="N25076"/>
    </row>
    <row r="25077" spans="1:14" x14ac:dyDescent="0.2">
      <c r="A25077"/>
      <c r="B25077"/>
      <c r="C25077"/>
      <c r="D25077"/>
      <c r="E25077"/>
      <c r="F25077"/>
      <c r="G25077"/>
      <c r="H25077"/>
      <c r="I25077"/>
      <c r="J25077"/>
      <c r="K25077"/>
      <c r="L25077"/>
      <c r="M25077"/>
      <c r="N25077"/>
    </row>
    <row r="25078" spans="1:14" x14ac:dyDescent="0.2">
      <c r="A25078"/>
      <c r="B25078"/>
      <c r="C25078"/>
      <c r="D25078"/>
      <c r="E25078"/>
      <c r="F25078"/>
      <c r="G25078"/>
      <c r="H25078"/>
      <c r="I25078"/>
      <c r="J25078"/>
      <c r="K25078"/>
      <c r="L25078"/>
      <c r="M25078"/>
      <c r="N25078"/>
    </row>
    <row r="25079" spans="1:14" x14ac:dyDescent="0.2">
      <c r="A25079"/>
      <c r="B25079"/>
      <c r="C25079"/>
      <c r="D25079"/>
      <c r="E25079"/>
      <c r="F25079"/>
      <c r="G25079"/>
      <c r="H25079"/>
      <c r="I25079"/>
      <c r="J25079"/>
      <c r="K25079"/>
      <c r="L25079"/>
      <c r="M25079"/>
      <c r="N25079"/>
    </row>
    <row r="25080" spans="1:14" x14ac:dyDescent="0.2">
      <c r="A25080"/>
      <c r="B25080"/>
      <c r="C25080"/>
      <c r="D25080"/>
      <c r="E25080"/>
      <c r="F25080"/>
      <c r="G25080"/>
      <c r="H25080"/>
      <c r="I25080"/>
      <c r="J25080"/>
      <c r="K25080"/>
      <c r="L25080"/>
      <c r="M25080"/>
      <c r="N25080"/>
    </row>
    <row r="25081" spans="1:14" x14ac:dyDescent="0.2">
      <c r="A25081"/>
      <c r="B25081"/>
      <c r="C25081"/>
      <c r="D25081"/>
      <c r="E25081"/>
      <c r="F25081"/>
      <c r="G25081"/>
      <c r="H25081"/>
      <c r="I25081"/>
      <c r="J25081"/>
      <c r="K25081"/>
      <c r="L25081"/>
      <c r="M25081"/>
      <c r="N25081"/>
    </row>
    <row r="25082" spans="1:14" x14ac:dyDescent="0.2">
      <c r="A25082"/>
      <c r="B25082"/>
      <c r="C25082"/>
      <c r="D25082"/>
      <c r="E25082"/>
      <c r="F25082"/>
      <c r="G25082"/>
      <c r="H25082"/>
      <c r="I25082"/>
      <c r="J25082"/>
      <c r="K25082"/>
      <c r="L25082"/>
      <c r="M25082"/>
      <c r="N25082"/>
    </row>
    <row r="25083" spans="1:14" x14ac:dyDescent="0.2">
      <c r="A25083"/>
      <c r="B25083"/>
      <c r="C25083"/>
      <c r="D25083"/>
      <c r="E25083"/>
      <c r="F25083"/>
      <c r="G25083"/>
      <c r="H25083"/>
      <c r="I25083"/>
      <c r="J25083"/>
      <c r="K25083"/>
      <c r="L25083"/>
      <c r="M25083"/>
      <c r="N25083"/>
    </row>
    <row r="25084" spans="1:14" x14ac:dyDescent="0.2">
      <c r="A25084"/>
      <c r="B25084"/>
      <c r="C25084"/>
      <c r="D25084"/>
      <c r="E25084"/>
      <c r="F25084"/>
      <c r="G25084"/>
      <c r="H25084"/>
      <c r="I25084"/>
      <c r="J25084"/>
      <c r="K25084"/>
      <c r="L25084"/>
      <c r="M25084"/>
      <c r="N25084"/>
    </row>
    <row r="25085" spans="1:14" x14ac:dyDescent="0.2">
      <c r="A25085"/>
      <c r="B25085"/>
      <c r="C25085"/>
      <c r="D25085"/>
      <c r="E25085"/>
      <c r="F25085"/>
      <c r="G25085"/>
      <c r="H25085"/>
      <c r="I25085"/>
      <c r="J25085"/>
      <c r="K25085"/>
      <c r="L25085"/>
      <c r="M25085"/>
      <c r="N25085"/>
    </row>
    <row r="25086" spans="1:14" x14ac:dyDescent="0.2">
      <c r="A25086"/>
      <c r="B25086"/>
      <c r="C25086"/>
      <c r="D25086"/>
      <c r="E25086"/>
      <c r="F25086"/>
      <c r="G25086"/>
      <c r="H25086"/>
      <c r="I25086"/>
      <c r="J25086"/>
      <c r="K25086"/>
      <c r="L25086"/>
      <c r="M25086"/>
      <c r="N25086"/>
    </row>
    <row r="25087" spans="1:14" x14ac:dyDescent="0.2">
      <c r="A25087"/>
      <c r="B25087"/>
      <c r="C25087"/>
      <c r="D25087"/>
      <c r="E25087"/>
      <c r="F25087"/>
      <c r="G25087"/>
      <c r="H25087"/>
      <c r="I25087"/>
      <c r="J25087"/>
      <c r="K25087"/>
      <c r="L25087"/>
      <c r="M25087"/>
      <c r="N25087"/>
    </row>
    <row r="25088" spans="1:14" x14ac:dyDescent="0.2">
      <c r="A25088"/>
      <c r="B25088"/>
      <c r="C25088"/>
      <c r="D25088"/>
      <c r="E25088"/>
      <c r="F25088"/>
      <c r="G25088"/>
      <c r="H25088"/>
      <c r="I25088"/>
      <c r="J25088"/>
      <c r="K25088"/>
      <c r="L25088"/>
      <c r="M25088"/>
      <c r="N25088"/>
    </row>
    <row r="25089" spans="1:14" x14ac:dyDescent="0.2">
      <c r="A25089"/>
      <c r="B25089"/>
      <c r="C25089"/>
      <c r="D25089"/>
      <c r="E25089"/>
      <c r="F25089"/>
      <c r="G25089"/>
      <c r="H25089"/>
      <c r="I25089"/>
      <c r="J25089"/>
      <c r="K25089"/>
      <c r="L25089"/>
      <c r="M25089"/>
      <c r="N25089"/>
    </row>
    <row r="25090" spans="1:14" x14ac:dyDescent="0.2">
      <c r="A25090"/>
      <c r="B25090"/>
      <c r="C25090"/>
      <c r="D25090"/>
      <c r="E25090"/>
      <c r="F25090"/>
      <c r="G25090"/>
      <c r="H25090"/>
      <c r="I25090"/>
      <c r="J25090"/>
      <c r="K25090"/>
      <c r="L25090"/>
      <c r="M25090"/>
      <c r="N25090"/>
    </row>
    <row r="25091" spans="1:14" x14ac:dyDescent="0.2">
      <c r="A25091"/>
      <c r="B25091"/>
      <c r="C25091"/>
      <c r="D25091"/>
      <c r="E25091"/>
      <c r="F25091"/>
      <c r="G25091"/>
      <c r="H25091"/>
      <c r="I25091"/>
      <c r="J25091"/>
      <c r="K25091"/>
      <c r="L25091"/>
      <c r="M25091"/>
      <c r="N25091"/>
    </row>
    <row r="25092" spans="1:14" x14ac:dyDescent="0.2">
      <c r="A25092"/>
      <c r="B25092"/>
      <c r="C25092"/>
      <c r="D25092"/>
      <c r="E25092"/>
      <c r="F25092"/>
      <c r="G25092"/>
      <c r="H25092"/>
      <c r="I25092"/>
      <c r="J25092"/>
      <c r="K25092"/>
      <c r="L25092"/>
      <c r="M25092"/>
      <c r="N25092"/>
    </row>
    <row r="25093" spans="1:14" x14ac:dyDescent="0.2">
      <c r="A25093"/>
      <c r="B25093"/>
      <c r="C25093"/>
      <c r="D25093"/>
      <c r="E25093"/>
      <c r="F25093"/>
      <c r="G25093"/>
      <c r="H25093"/>
      <c r="I25093"/>
      <c r="J25093"/>
      <c r="K25093"/>
      <c r="L25093"/>
      <c r="M25093"/>
      <c r="N25093"/>
    </row>
    <row r="25094" spans="1:14" x14ac:dyDescent="0.2">
      <c r="A25094"/>
      <c r="B25094"/>
      <c r="C25094"/>
      <c r="D25094"/>
      <c r="E25094"/>
      <c r="F25094"/>
      <c r="G25094"/>
      <c r="H25094"/>
      <c r="I25094"/>
      <c r="J25094"/>
      <c r="K25094"/>
      <c r="L25094"/>
      <c r="M25094"/>
      <c r="N25094"/>
    </row>
    <row r="25095" spans="1:14" x14ac:dyDescent="0.2">
      <c r="A25095"/>
      <c r="B25095"/>
      <c r="C25095"/>
      <c r="D25095"/>
      <c r="E25095"/>
      <c r="F25095"/>
      <c r="G25095"/>
      <c r="H25095"/>
      <c r="I25095"/>
      <c r="J25095"/>
      <c r="K25095"/>
      <c r="L25095"/>
      <c r="M25095"/>
      <c r="N25095"/>
    </row>
    <row r="25096" spans="1:14" x14ac:dyDescent="0.2">
      <c r="A25096"/>
      <c r="B25096"/>
      <c r="C25096"/>
      <c r="D25096"/>
      <c r="E25096"/>
      <c r="F25096"/>
      <c r="G25096"/>
      <c r="H25096"/>
      <c r="I25096"/>
      <c r="J25096"/>
      <c r="K25096"/>
      <c r="L25096"/>
      <c r="M25096"/>
      <c r="N25096"/>
    </row>
    <row r="25097" spans="1:14" x14ac:dyDescent="0.2">
      <c r="A25097"/>
      <c r="B25097"/>
      <c r="C25097"/>
      <c r="D25097"/>
      <c r="E25097"/>
      <c r="F25097"/>
      <c r="G25097"/>
      <c r="H25097"/>
      <c r="I25097"/>
      <c r="J25097"/>
      <c r="K25097"/>
      <c r="L25097"/>
      <c r="M25097"/>
      <c r="N25097"/>
    </row>
    <row r="25098" spans="1:14" x14ac:dyDescent="0.2">
      <c r="A25098"/>
      <c r="B25098"/>
      <c r="C25098"/>
      <c r="D25098"/>
      <c r="E25098"/>
      <c r="F25098"/>
      <c r="G25098"/>
      <c r="H25098"/>
      <c r="I25098"/>
      <c r="J25098"/>
      <c r="K25098"/>
      <c r="L25098"/>
      <c r="M25098"/>
      <c r="N25098"/>
    </row>
    <row r="25099" spans="1:14" x14ac:dyDescent="0.2">
      <c r="A25099"/>
      <c r="B25099"/>
      <c r="C25099"/>
      <c r="D25099"/>
      <c r="E25099"/>
      <c r="F25099"/>
      <c r="G25099"/>
      <c r="H25099"/>
      <c r="I25099"/>
      <c r="J25099"/>
      <c r="K25099"/>
      <c r="L25099"/>
      <c r="M25099"/>
      <c r="N25099"/>
    </row>
    <row r="25100" spans="1:14" x14ac:dyDescent="0.2">
      <c r="A25100"/>
      <c r="B25100"/>
      <c r="C25100"/>
      <c r="D25100"/>
      <c r="E25100"/>
      <c r="F25100"/>
      <c r="G25100"/>
      <c r="H25100"/>
      <c r="I25100"/>
      <c r="J25100"/>
      <c r="K25100"/>
      <c r="L25100"/>
      <c r="M25100"/>
      <c r="N25100"/>
    </row>
    <row r="25101" spans="1:14" x14ac:dyDescent="0.2">
      <c r="A25101"/>
      <c r="B25101"/>
      <c r="C25101"/>
      <c r="D25101"/>
      <c r="E25101"/>
      <c r="F25101"/>
      <c r="G25101"/>
      <c r="H25101"/>
      <c r="I25101"/>
      <c r="J25101"/>
      <c r="K25101"/>
      <c r="L25101"/>
      <c r="M25101"/>
      <c r="N25101"/>
    </row>
    <row r="25102" spans="1:14" x14ac:dyDescent="0.2">
      <c r="A25102"/>
      <c r="B25102"/>
      <c r="C25102"/>
      <c r="D25102"/>
      <c r="E25102"/>
      <c r="F25102"/>
      <c r="G25102"/>
      <c r="H25102"/>
      <c r="I25102"/>
      <c r="J25102"/>
      <c r="K25102"/>
      <c r="L25102"/>
      <c r="M25102"/>
      <c r="N25102"/>
    </row>
    <row r="25103" spans="1:14" x14ac:dyDescent="0.2">
      <c r="A25103"/>
      <c r="B25103"/>
      <c r="C25103"/>
      <c r="D25103"/>
      <c r="E25103"/>
      <c r="F25103"/>
      <c r="G25103"/>
      <c r="H25103"/>
      <c r="I25103"/>
      <c r="J25103"/>
      <c r="K25103"/>
      <c r="L25103"/>
      <c r="M25103"/>
      <c r="N25103"/>
    </row>
    <row r="25104" spans="1:14" x14ac:dyDescent="0.2">
      <c r="A25104"/>
      <c r="B25104"/>
      <c r="C25104"/>
      <c r="D25104"/>
      <c r="E25104"/>
      <c r="F25104"/>
      <c r="G25104"/>
      <c r="H25104"/>
      <c r="I25104"/>
      <c r="J25104"/>
      <c r="K25104"/>
      <c r="L25104"/>
      <c r="M25104"/>
      <c r="N25104"/>
    </row>
    <row r="25105" spans="1:14" x14ac:dyDescent="0.2">
      <c r="A25105"/>
      <c r="B25105"/>
      <c r="C25105"/>
      <c r="D25105"/>
      <c r="E25105"/>
      <c r="F25105"/>
      <c r="G25105"/>
      <c r="H25105"/>
      <c r="I25105"/>
      <c r="J25105"/>
      <c r="K25105"/>
      <c r="L25105"/>
      <c r="M25105"/>
      <c r="N25105"/>
    </row>
    <row r="25106" spans="1:14" x14ac:dyDescent="0.2">
      <c r="A25106"/>
      <c r="B25106"/>
      <c r="C25106"/>
      <c r="D25106"/>
      <c r="E25106"/>
      <c r="F25106"/>
      <c r="G25106"/>
      <c r="H25106"/>
      <c r="I25106"/>
      <c r="J25106"/>
      <c r="K25106"/>
      <c r="L25106"/>
      <c r="M25106"/>
      <c r="N25106"/>
    </row>
    <row r="25107" spans="1:14" x14ac:dyDescent="0.2">
      <c r="A25107"/>
      <c r="B25107"/>
      <c r="C25107"/>
      <c r="D25107"/>
      <c r="E25107"/>
      <c r="F25107"/>
      <c r="G25107"/>
      <c r="H25107"/>
      <c r="I25107"/>
      <c r="J25107"/>
      <c r="K25107"/>
      <c r="L25107"/>
      <c r="M25107"/>
      <c r="N25107"/>
    </row>
    <row r="25108" spans="1:14" x14ac:dyDescent="0.2">
      <c r="A25108"/>
      <c r="B25108"/>
      <c r="C25108"/>
      <c r="D25108"/>
      <c r="E25108"/>
      <c r="F25108"/>
      <c r="G25108"/>
      <c r="H25108"/>
      <c r="I25108"/>
      <c r="J25108"/>
      <c r="K25108"/>
      <c r="L25108"/>
      <c r="M25108"/>
      <c r="N25108"/>
    </row>
    <row r="25109" spans="1:14" x14ac:dyDescent="0.2">
      <c r="A25109"/>
      <c r="B25109"/>
      <c r="C25109"/>
      <c r="D25109"/>
      <c r="E25109"/>
      <c r="F25109"/>
      <c r="G25109"/>
      <c r="H25109"/>
      <c r="I25109"/>
      <c r="J25109"/>
      <c r="K25109"/>
      <c r="L25109"/>
      <c r="M25109"/>
      <c r="N25109"/>
    </row>
    <row r="25110" spans="1:14" x14ac:dyDescent="0.2">
      <c r="A25110"/>
      <c r="B25110"/>
      <c r="C25110"/>
      <c r="D25110"/>
      <c r="E25110"/>
      <c r="F25110"/>
      <c r="G25110"/>
      <c r="H25110"/>
      <c r="I25110"/>
      <c r="J25110"/>
      <c r="K25110"/>
      <c r="L25110"/>
      <c r="M25110"/>
      <c r="N25110"/>
    </row>
    <row r="25111" spans="1:14" x14ac:dyDescent="0.2">
      <c r="A25111"/>
      <c r="B25111"/>
      <c r="C25111"/>
      <c r="D25111"/>
      <c r="E25111"/>
      <c r="F25111"/>
      <c r="G25111"/>
      <c r="H25111"/>
      <c r="I25111"/>
      <c r="J25111"/>
      <c r="K25111"/>
      <c r="L25111"/>
      <c r="M25111"/>
      <c r="N25111"/>
    </row>
    <row r="25112" spans="1:14" x14ac:dyDescent="0.2">
      <c r="A25112"/>
      <c r="B25112"/>
      <c r="C25112"/>
      <c r="D25112"/>
      <c r="E25112"/>
      <c r="F25112"/>
      <c r="G25112"/>
      <c r="H25112"/>
      <c r="I25112"/>
      <c r="J25112"/>
      <c r="K25112"/>
      <c r="L25112"/>
      <c r="M25112"/>
      <c r="N25112"/>
    </row>
    <row r="25113" spans="1:14" x14ac:dyDescent="0.2">
      <c r="A25113"/>
      <c r="B25113"/>
      <c r="C25113"/>
      <c r="D25113"/>
      <c r="E25113"/>
      <c r="F25113"/>
      <c r="G25113"/>
      <c r="H25113"/>
      <c r="I25113"/>
      <c r="J25113"/>
      <c r="K25113"/>
      <c r="L25113"/>
      <c r="M25113"/>
      <c r="N25113"/>
    </row>
    <row r="25114" spans="1:14" x14ac:dyDescent="0.2">
      <c r="A25114"/>
      <c r="B25114"/>
      <c r="C25114"/>
      <c r="D25114"/>
      <c r="E25114"/>
      <c r="F25114"/>
      <c r="G25114"/>
      <c r="H25114"/>
      <c r="I25114"/>
      <c r="J25114"/>
      <c r="K25114"/>
      <c r="L25114"/>
      <c r="M25114"/>
      <c r="N25114"/>
    </row>
    <row r="25115" spans="1:14" x14ac:dyDescent="0.2">
      <c r="A25115"/>
      <c r="B25115"/>
      <c r="C25115"/>
      <c r="D25115"/>
      <c r="E25115"/>
      <c r="F25115"/>
      <c r="G25115"/>
      <c r="H25115"/>
      <c r="I25115"/>
      <c r="J25115"/>
      <c r="K25115"/>
      <c r="L25115"/>
      <c r="M25115"/>
      <c r="N25115"/>
    </row>
    <row r="25116" spans="1:14" x14ac:dyDescent="0.2">
      <c r="A25116"/>
      <c r="B25116"/>
      <c r="C25116"/>
      <c r="D25116"/>
      <c r="E25116"/>
      <c r="F25116"/>
      <c r="G25116"/>
      <c r="H25116"/>
      <c r="I25116"/>
      <c r="J25116"/>
      <c r="K25116"/>
      <c r="L25116"/>
      <c r="M25116"/>
      <c r="N25116"/>
    </row>
    <row r="25117" spans="1:14" x14ac:dyDescent="0.2">
      <c r="A25117"/>
      <c r="B25117"/>
      <c r="C25117"/>
      <c r="D25117"/>
      <c r="E25117"/>
      <c r="F25117"/>
      <c r="G25117"/>
      <c r="H25117"/>
      <c r="I25117"/>
      <c r="J25117"/>
      <c r="K25117"/>
      <c r="L25117"/>
      <c r="M25117"/>
      <c r="N25117"/>
    </row>
    <row r="25118" spans="1:14" x14ac:dyDescent="0.2">
      <c r="A25118"/>
      <c r="B25118"/>
      <c r="C25118"/>
      <c r="D25118"/>
      <c r="E25118"/>
      <c r="F25118"/>
      <c r="G25118"/>
      <c r="H25118"/>
      <c r="I25118"/>
      <c r="J25118"/>
      <c r="K25118"/>
      <c r="L25118"/>
      <c r="M25118"/>
      <c r="N25118"/>
    </row>
    <row r="25119" spans="1:14" x14ac:dyDescent="0.2">
      <c r="A25119"/>
      <c r="B25119"/>
      <c r="C25119"/>
      <c r="D25119"/>
      <c r="E25119"/>
      <c r="F25119"/>
      <c r="G25119"/>
      <c r="H25119"/>
      <c r="I25119"/>
      <c r="J25119"/>
      <c r="K25119"/>
      <c r="L25119"/>
      <c r="M25119"/>
      <c r="N25119"/>
    </row>
    <row r="25120" spans="1:14" x14ac:dyDescent="0.2">
      <c r="A25120"/>
      <c r="B25120"/>
      <c r="C25120"/>
      <c r="D25120"/>
      <c r="E25120"/>
      <c r="F25120"/>
      <c r="G25120"/>
      <c r="H25120"/>
      <c r="I25120"/>
      <c r="J25120"/>
      <c r="K25120"/>
      <c r="L25120"/>
      <c r="M25120"/>
      <c r="N25120"/>
    </row>
    <row r="25121" spans="1:14" x14ac:dyDescent="0.2">
      <c r="A25121"/>
      <c r="B25121"/>
      <c r="C25121"/>
      <c r="D25121"/>
      <c r="E25121"/>
      <c r="F25121"/>
      <c r="G25121"/>
      <c r="H25121"/>
      <c r="I25121"/>
      <c r="J25121"/>
      <c r="K25121"/>
      <c r="L25121"/>
      <c r="M25121"/>
      <c r="N25121"/>
    </row>
    <row r="25122" spans="1:14" x14ac:dyDescent="0.2">
      <c r="A25122"/>
      <c r="B25122"/>
      <c r="C25122"/>
      <c r="D25122"/>
      <c r="E25122"/>
      <c r="F25122"/>
      <c r="G25122"/>
      <c r="H25122"/>
      <c r="I25122"/>
      <c r="J25122"/>
      <c r="K25122"/>
      <c r="L25122"/>
      <c r="M25122"/>
      <c r="N25122"/>
    </row>
    <row r="25123" spans="1:14" x14ac:dyDescent="0.2">
      <c r="A25123"/>
      <c r="B25123"/>
      <c r="C25123"/>
      <c r="D25123"/>
      <c r="E25123"/>
      <c r="F25123"/>
      <c r="G25123"/>
      <c r="H25123"/>
      <c r="I25123"/>
      <c r="J25123"/>
      <c r="K25123"/>
      <c r="L25123"/>
      <c r="M25123"/>
      <c r="N25123"/>
    </row>
    <row r="25124" spans="1:14" x14ac:dyDescent="0.2">
      <c r="A25124"/>
      <c r="B25124"/>
      <c r="C25124"/>
      <c r="D25124"/>
      <c r="E25124"/>
      <c r="F25124"/>
      <c r="G25124"/>
      <c r="H25124"/>
      <c r="I25124"/>
      <c r="J25124"/>
      <c r="K25124"/>
      <c r="L25124"/>
      <c r="M25124"/>
      <c r="N25124"/>
    </row>
    <row r="25125" spans="1:14" x14ac:dyDescent="0.2">
      <c r="A25125"/>
      <c r="B25125"/>
      <c r="C25125"/>
      <c r="D25125"/>
      <c r="E25125"/>
      <c r="F25125"/>
      <c r="G25125"/>
      <c r="H25125"/>
      <c r="I25125"/>
      <c r="J25125"/>
      <c r="K25125"/>
      <c r="L25125"/>
      <c r="M25125"/>
      <c r="N25125"/>
    </row>
    <row r="25126" spans="1:14" x14ac:dyDescent="0.2">
      <c r="A25126"/>
      <c r="B25126"/>
      <c r="C25126"/>
      <c r="D25126"/>
      <c r="E25126"/>
      <c r="F25126"/>
      <c r="G25126"/>
      <c r="H25126"/>
      <c r="I25126"/>
      <c r="J25126"/>
      <c r="K25126"/>
      <c r="L25126"/>
      <c r="M25126"/>
      <c r="N25126"/>
    </row>
    <row r="25127" spans="1:14" x14ac:dyDescent="0.2">
      <c r="A25127"/>
      <c r="B25127"/>
      <c r="C25127"/>
      <c r="D25127"/>
      <c r="E25127"/>
      <c r="F25127"/>
      <c r="G25127"/>
      <c r="H25127"/>
      <c r="I25127"/>
      <c r="J25127"/>
      <c r="K25127"/>
      <c r="L25127"/>
      <c r="M25127"/>
      <c r="N25127"/>
    </row>
    <row r="25128" spans="1:14" x14ac:dyDescent="0.2">
      <c r="A25128"/>
      <c r="B25128"/>
      <c r="C25128"/>
      <c r="D25128"/>
      <c r="E25128"/>
      <c r="F25128"/>
      <c r="G25128"/>
      <c r="H25128"/>
      <c r="I25128"/>
      <c r="J25128"/>
      <c r="K25128"/>
      <c r="L25128"/>
      <c r="M25128"/>
      <c r="N25128"/>
    </row>
    <row r="25129" spans="1:14" x14ac:dyDescent="0.2">
      <c r="A25129"/>
      <c r="B25129"/>
      <c r="C25129"/>
      <c r="D25129"/>
      <c r="E25129"/>
      <c r="F25129"/>
      <c r="G25129"/>
      <c r="H25129"/>
      <c r="I25129"/>
      <c r="J25129"/>
      <c r="K25129"/>
      <c r="L25129"/>
      <c r="M25129"/>
      <c r="N25129"/>
    </row>
    <row r="25130" spans="1:14" x14ac:dyDescent="0.2">
      <c r="A25130"/>
      <c r="B25130"/>
      <c r="C25130"/>
      <c r="D25130"/>
      <c r="E25130"/>
      <c r="F25130"/>
      <c r="G25130"/>
      <c r="H25130"/>
      <c r="I25130"/>
      <c r="J25130"/>
      <c r="K25130"/>
      <c r="L25130"/>
      <c r="M25130"/>
      <c r="N25130"/>
    </row>
    <row r="25131" spans="1:14" x14ac:dyDescent="0.2">
      <c r="A25131"/>
      <c r="B25131"/>
      <c r="C25131"/>
      <c r="D25131"/>
      <c r="E25131"/>
      <c r="F25131"/>
      <c r="G25131"/>
      <c r="H25131"/>
      <c r="I25131"/>
      <c r="J25131"/>
      <c r="K25131"/>
      <c r="L25131"/>
      <c r="M25131"/>
      <c r="N25131"/>
    </row>
    <row r="25132" spans="1:14" x14ac:dyDescent="0.2">
      <c r="A25132"/>
      <c r="B25132"/>
      <c r="C25132"/>
      <c r="D25132"/>
      <c r="E25132"/>
      <c r="F25132"/>
      <c r="G25132"/>
      <c r="H25132"/>
      <c r="I25132"/>
      <c r="J25132"/>
      <c r="K25132"/>
      <c r="L25132"/>
      <c r="M25132"/>
      <c r="N25132"/>
    </row>
    <row r="25133" spans="1:14" x14ac:dyDescent="0.2">
      <c r="A25133"/>
      <c r="B25133"/>
      <c r="C25133"/>
      <c r="D25133"/>
      <c r="E25133"/>
      <c r="F25133"/>
      <c r="G25133"/>
      <c r="H25133"/>
      <c r="I25133"/>
      <c r="J25133"/>
      <c r="K25133"/>
      <c r="L25133"/>
      <c r="M25133"/>
      <c r="N25133"/>
    </row>
    <row r="25134" spans="1:14" x14ac:dyDescent="0.2">
      <c r="A25134"/>
      <c r="B25134"/>
      <c r="C25134"/>
      <c r="D25134"/>
      <c r="E25134"/>
      <c r="F25134"/>
      <c r="G25134"/>
      <c r="H25134"/>
      <c r="I25134"/>
      <c r="J25134"/>
      <c r="K25134"/>
      <c r="L25134"/>
      <c r="M25134"/>
      <c r="N25134"/>
    </row>
    <row r="25135" spans="1:14" x14ac:dyDescent="0.2">
      <c r="A25135"/>
      <c r="B25135"/>
      <c r="C25135"/>
      <c r="D25135"/>
      <c r="E25135"/>
      <c r="F25135"/>
      <c r="G25135"/>
      <c r="H25135"/>
      <c r="I25135"/>
      <c r="J25135"/>
      <c r="K25135"/>
      <c r="L25135"/>
      <c r="M25135"/>
      <c r="N25135"/>
    </row>
    <row r="25136" spans="1:14" x14ac:dyDescent="0.2">
      <c r="A25136"/>
      <c r="B25136"/>
      <c r="C25136"/>
      <c r="D25136"/>
      <c r="E25136"/>
      <c r="F25136"/>
      <c r="G25136"/>
      <c r="H25136"/>
      <c r="I25136"/>
      <c r="J25136"/>
      <c r="K25136"/>
      <c r="L25136"/>
      <c r="M25136"/>
      <c r="N25136"/>
    </row>
    <row r="25137" spans="1:14" x14ac:dyDescent="0.2">
      <c r="A25137"/>
      <c r="B25137"/>
      <c r="C25137"/>
      <c r="D25137"/>
      <c r="E25137"/>
      <c r="F25137"/>
      <c r="G25137"/>
      <c r="H25137"/>
      <c r="I25137"/>
      <c r="J25137"/>
      <c r="K25137"/>
      <c r="L25137"/>
      <c r="M25137"/>
      <c r="N25137"/>
    </row>
    <row r="25138" spans="1:14" x14ac:dyDescent="0.2">
      <c r="A25138"/>
      <c r="B25138"/>
      <c r="C25138"/>
      <c r="D25138"/>
      <c r="E25138"/>
      <c r="F25138"/>
      <c r="G25138"/>
      <c r="H25138"/>
      <c r="I25138"/>
      <c r="J25138"/>
      <c r="K25138"/>
      <c r="L25138"/>
      <c r="M25138"/>
      <c r="N25138"/>
    </row>
    <row r="25139" spans="1:14" x14ac:dyDescent="0.2">
      <c r="A25139"/>
      <c r="B25139"/>
      <c r="C25139"/>
      <c r="D25139"/>
      <c r="E25139"/>
      <c r="F25139"/>
      <c r="G25139"/>
      <c r="H25139"/>
      <c r="I25139"/>
      <c r="J25139"/>
      <c r="K25139"/>
      <c r="L25139"/>
      <c r="M25139"/>
      <c r="N25139"/>
    </row>
    <row r="25140" spans="1:14" x14ac:dyDescent="0.2">
      <c r="A25140"/>
      <c r="B25140"/>
      <c r="C25140"/>
      <c r="D25140"/>
      <c r="E25140"/>
      <c r="F25140"/>
      <c r="G25140"/>
      <c r="H25140"/>
      <c r="I25140"/>
      <c r="J25140"/>
      <c r="K25140"/>
      <c r="L25140"/>
      <c r="M25140"/>
      <c r="N25140"/>
    </row>
    <row r="25141" spans="1:14" x14ac:dyDescent="0.2">
      <c r="A25141"/>
      <c r="B25141"/>
      <c r="C25141"/>
      <c r="D25141"/>
      <c r="E25141"/>
      <c r="F25141"/>
      <c r="G25141"/>
      <c r="H25141"/>
      <c r="I25141"/>
      <c r="J25141"/>
      <c r="K25141"/>
      <c r="L25141"/>
      <c r="M25141"/>
      <c r="N25141"/>
    </row>
    <row r="25142" spans="1:14" x14ac:dyDescent="0.2">
      <c r="A25142"/>
      <c r="B25142"/>
      <c r="C25142"/>
      <c r="D25142"/>
      <c r="E25142"/>
      <c r="F25142"/>
      <c r="G25142"/>
      <c r="H25142"/>
      <c r="I25142"/>
      <c r="J25142"/>
      <c r="K25142"/>
      <c r="L25142"/>
      <c r="M25142"/>
      <c r="N25142"/>
    </row>
    <row r="25143" spans="1:14" x14ac:dyDescent="0.2">
      <c r="A25143"/>
      <c r="B25143"/>
      <c r="C25143"/>
      <c r="D25143"/>
      <c r="E25143"/>
      <c r="F25143"/>
      <c r="G25143"/>
      <c r="H25143"/>
      <c r="I25143"/>
      <c r="J25143"/>
      <c r="K25143"/>
      <c r="L25143"/>
      <c r="M25143"/>
      <c r="N25143"/>
    </row>
    <row r="25144" spans="1:14" x14ac:dyDescent="0.2">
      <c r="A25144"/>
      <c r="B25144"/>
      <c r="C25144"/>
      <c r="D25144"/>
      <c r="E25144"/>
      <c r="F25144"/>
      <c r="G25144"/>
      <c r="H25144"/>
      <c r="I25144"/>
      <c r="J25144"/>
      <c r="K25144"/>
      <c r="L25144"/>
      <c r="M25144"/>
      <c r="N25144"/>
    </row>
    <row r="25145" spans="1:14" x14ac:dyDescent="0.2">
      <c r="A25145"/>
      <c r="B25145"/>
      <c r="C25145"/>
      <c r="D25145"/>
      <c r="E25145"/>
      <c r="F25145"/>
      <c r="G25145"/>
      <c r="H25145"/>
      <c r="I25145"/>
      <c r="J25145"/>
      <c r="K25145"/>
      <c r="L25145"/>
      <c r="M25145"/>
      <c r="N25145"/>
    </row>
    <row r="25146" spans="1:14" x14ac:dyDescent="0.2">
      <c r="A25146"/>
      <c r="B25146"/>
      <c r="C25146"/>
      <c r="D25146"/>
      <c r="E25146"/>
      <c r="F25146"/>
      <c r="G25146"/>
      <c r="H25146"/>
      <c r="I25146"/>
      <c r="J25146"/>
      <c r="K25146"/>
      <c r="L25146"/>
      <c r="M25146"/>
      <c r="N25146"/>
    </row>
    <row r="25147" spans="1:14" x14ac:dyDescent="0.2">
      <c r="A25147"/>
      <c r="B25147"/>
      <c r="C25147"/>
      <c r="D25147"/>
      <c r="E25147"/>
      <c r="F25147"/>
      <c r="G25147"/>
      <c r="H25147"/>
      <c r="I25147"/>
      <c r="J25147"/>
      <c r="K25147"/>
      <c r="L25147"/>
      <c r="M25147"/>
      <c r="N25147"/>
    </row>
    <row r="25148" spans="1:14" x14ac:dyDescent="0.2">
      <c r="A25148"/>
      <c r="B25148"/>
      <c r="C25148"/>
      <c r="D25148"/>
      <c r="E25148"/>
      <c r="F25148"/>
      <c r="G25148"/>
      <c r="H25148"/>
      <c r="I25148"/>
      <c r="J25148"/>
      <c r="K25148"/>
      <c r="L25148"/>
      <c r="M25148"/>
      <c r="N25148"/>
    </row>
    <row r="25149" spans="1:14" x14ac:dyDescent="0.2">
      <c r="A25149"/>
      <c r="B25149"/>
      <c r="C25149"/>
      <c r="D25149"/>
      <c r="E25149"/>
      <c r="F25149"/>
      <c r="G25149"/>
      <c r="H25149"/>
      <c r="I25149"/>
      <c r="J25149"/>
      <c r="K25149"/>
      <c r="L25149"/>
      <c r="M25149"/>
      <c r="N25149"/>
    </row>
    <row r="25150" spans="1:14" x14ac:dyDescent="0.2">
      <c r="A25150"/>
      <c r="B25150"/>
      <c r="C25150"/>
      <c r="D25150"/>
      <c r="E25150"/>
      <c r="F25150"/>
      <c r="G25150"/>
      <c r="H25150"/>
      <c r="I25150"/>
      <c r="J25150"/>
      <c r="K25150"/>
      <c r="L25150"/>
      <c r="M25150"/>
      <c r="N25150"/>
    </row>
    <row r="25151" spans="1:14" x14ac:dyDescent="0.2">
      <c r="A25151"/>
      <c r="B25151"/>
      <c r="C25151"/>
      <c r="D25151"/>
      <c r="E25151"/>
      <c r="F25151"/>
      <c r="G25151"/>
      <c r="H25151"/>
      <c r="I25151"/>
      <c r="J25151"/>
      <c r="K25151"/>
      <c r="L25151"/>
      <c r="M25151"/>
      <c r="N25151"/>
    </row>
    <row r="25152" spans="1:14" x14ac:dyDescent="0.2">
      <c r="A25152"/>
      <c r="B25152"/>
      <c r="C25152"/>
      <c r="D25152"/>
      <c r="E25152"/>
      <c r="F25152"/>
      <c r="G25152"/>
      <c r="H25152"/>
      <c r="I25152"/>
      <c r="J25152"/>
      <c r="K25152"/>
      <c r="L25152"/>
      <c r="M25152"/>
      <c r="N25152"/>
    </row>
    <row r="25153" spans="1:14" x14ac:dyDescent="0.2">
      <c r="A25153"/>
      <c r="B25153"/>
      <c r="C25153"/>
      <c r="D25153"/>
      <c r="E25153"/>
      <c r="F25153"/>
      <c r="G25153"/>
      <c r="H25153"/>
      <c r="I25153"/>
      <c r="J25153"/>
      <c r="K25153"/>
      <c r="L25153"/>
      <c r="M25153"/>
      <c r="N25153"/>
    </row>
    <row r="25154" spans="1:14" x14ac:dyDescent="0.2">
      <c r="A25154"/>
      <c r="B25154"/>
      <c r="C25154"/>
      <c r="D25154"/>
      <c r="E25154"/>
      <c r="F25154"/>
      <c r="G25154"/>
      <c r="H25154"/>
      <c r="I25154"/>
      <c r="J25154"/>
      <c r="K25154"/>
      <c r="L25154"/>
      <c r="M25154"/>
      <c r="N25154"/>
    </row>
    <row r="25155" spans="1:14" x14ac:dyDescent="0.2">
      <c r="A25155"/>
      <c r="B25155"/>
      <c r="C25155"/>
      <c r="D25155"/>
      <c r="E25155"/>
      <c r="F25155"/>
      <c r="G25155"/>
      <c r="H25155"/>
      <c r="I25155"/>
      <c r="J25155"/>
      <c r="K25155"/>
      <c r="L25155"/>
      <c r="M25155"/>
      <c r="N25155"/>
    </row>
    <row r="25156" spans="1:14" x14ac:dyDescent="0.2">
      <c r="A25156"/>
      <c r="B25156"/>
      <c r="C25156"/>
      <c r="D25156"/>
      <c r="E25156"/>
      <c r="F25156"/>
      <c r="G25156"/>
      <c r="H25156"/>
      <c r="I25156"/>
      <c r="J25156"/>
      <c r="K25156"/>
      <c r="L25156"/>
      <c r="M25156"/>
      <c r="N25156"/>
    </row>
    <row r="25157" spans="1:14" x14ac:dyDescent="0.2">
      <c r="A25157"/>
      <c r="B25157"/>
      <c r="C25157"/>
      <c r="D25157"/>
      <c r="E25157"/>
      <c r="F25157"/>
      <c r="G25157"/>
      <c r="H25157"/>
      <c r="I25157"/>
      <c r="J25157"/>
      <c r="K25157"/>
      <c r="L25157"/>
      <c r="M25157"/>
      <c r="N25157"/>
    </row>
    <row r="25158" spans="1:14" x14ac:dyDescent="0.2">
      <c r="A25158"/>
      <c r="B25158"/>
      <c r="C25158"/>
      <c r="D25158"/>
      <c r="E25158"/>
      <c r="F25158"/>
      <c r="G25158"/>
      <c r="H25158"/>
      <c r="I25158"/>
      <c r="J25158"/>
      <c r="K25158"/>
      <c r="L25158"/>
      <c r="M25158"/>
      <c r="N25158"/>
    </row>
    <row r="25159" spans="1:14" x14ac:dyDescent="0.2">
      <c r="A25159"/>
      <c r="B25159"/>
      <c r="C25159"/>
      <c r="D25159"/>
      <c r="E25159"/>
      <c r="F25159"/>
      <c r="G25159"/>
      <c r="H25159"/>
      <c r="I25159"/>
      <c r="J25159"/>
      <c r="K25159"/>
      <c r="L25159"/>
      <c r="M25159"/>
      <c r="N25159"/>
    </row>
    <row r="25160" spans="1:14" x14ac:dyDescent="0.2">
      <c r="A25160"/>
      <c r="B25160"/>
      <c r="C25160"/>
      <c r="D25160"/>
      <c r="E25160"/>
      <c r="F25160"/>
      <c r="G25160"/>
      <c r="H25160"/>
      <c r="I25160"/>
      <c r="J25160"/>
      <c r="K25160"/>
      <c r="L25160"/>
      <c r="M25160"/>
      <c r="N25160"/>
    </row>
    <row r="25161" spans="1:14" x14ac:dyDescent="0.2">
      <c r="A25161"/>
      <c r="B25161"/>
      <c r="C25161"/>
      <c r="D25161"/>
      <c r="E25161"/>
      <c r="F25161"/>
      <c r="G25161"/>
      <c r="H25161"/>
      <c r="I25161"/>
      <c r="J25161"/>
      <c r="K25161"/>
      <c r="L25161"/>
      <c r="M25161"/>
      <c r="N25161"/>
    </row>
    <row r="25162" spans="1:14" x14ac:dyDescent="0.2">
      <c r="A25162"/>
      <c r="B25162"/>
      <c r="C25162"/>
      <c r="D25162"/>
      <c r="E25162"/>
      <c r="F25162"/>
      <c r="G25162"/>
      <c r="H25162"/>
      <c r="I25162"/>
      <c r="J25162"/>
      <c r="K25162"/>
      <c r="L25162"/>
      <c r="M25162"/>
      <c r="N25162"/>
    </row>
    <row r="25163" spans="1:14" x14ac:dyDescent="0.2">
      <c r="A25163"/>
      <c r="B25163"/>
      <c r="C25163"/>
      <c r="D25163"/>
      <c r="E25163"/>
      <c r="F25163"/>
      <c r="G25163"/>
      <c r="H25163"/>
      <c r="I25163"/>
      <c r="J25163"/>
      <c r="K25163"/>
      <c r="L25163"/>
      <c r="M25163"/>
      <c r="N25163"/>
    </row>
    <row r="25164" spans="1:14" x14ac:dyDescent="0.2">
      <c r="A25164"/>
      <c r="B25164"/>
      <c r="C25164"/>
      <c r="D25164"/>
      <c r="E25164"/>
      <c r="F25164"/>
      <c r="G25164"/>
      <c r="H25164"/>
      <c r="I25164"/>
      <c r="J25164"/>
      <c r="K25164"/>
      <c r="L25164"/>
      <c r="M25164"/>
      <c r="N25164"/>
    </row>
    <row r="25165" spans="1:14" x14ac:dyDescent="0.2">
      <c r="A25165"/>
      <c r="B25165"/>
      <c r="C25165"/>
      <c r="D25165"/>
      <c r="E25165"/>
      <c r="F25165"/>
      <c r="G25165"/>
      <c r="H25165"/>
      <c r="I25165"/>
      <c r="J25165"/>
      <c r="K25165"/>
      <c r="L25165"/>
      <c r="M25165"/>
      <c r="N25165"/>
    </row>
    <row r="25166" spans="1:14" x14ac:dyDescent="0.2">
      <c r="A25166"/>
      <c r="B25166"/>
      <c r="C25166"/>
      <c r="D25166"/>
      <c r="E25166"/>
      <c r="F25166"/>
      <c r="G25166"/>
      <c r="H25166"/>
      <c r="I25166"/>
      <c r="J25166"/>
      <c r="K25166"/>
      <c r="L25166"/>
      <c r="M25166"/>
      <c r="N25166"/>
    </row>
    <row r="25167" spans="1:14" x14ac:dyDescent="0.2">
      <c r="A25167"/>
      <c r="B25167"/>
      <c r="C25167"/>
      <c r="D25167"/>
      <c r="E25167"/>
      <c r="F25167"/>
      <c r="G25167"/>
      <c r="H25167"/>
      <c r="I25167"/>
      <c r="J25167"/>
      <c r="K25167"/>
      <c r="L25167"/>
      <c r="M25167"/>
      <c r="N25167"/>
    </row>
    <row r="25168" spans="1:14" x14ac:dyDescent="0.2">
      <c r="A25168"/>
      <c r="B25168"/>
      <c r="C25168"/>
      <c r="D25168"/>
      <c r="E25168"/>
      <c r="F25168"/>
      <c r="G25168"/>
      <c r="H25168"/>
      <c r="I25168"/>
      <c r="J25168"/>
      <c r="K25168"/>
      <c r="L25168"/>
      <c r="M25168"/>
      <c r="N25168"/>
    </row>
    <row r="25169" spans="1:14" x14ac:dyDescent="0.2">
      <c r="A25169"/>
      <c r="B25169"/>
      <c r="C25169"/>
      <c r="D25169"/>
      <c r="E25169"/>
      <c r="F25169"/>
      <c r="G25169"/>
      <c r="H25169"/>
      <c r="I25169"/>
      <c r="J25169"/>
      <c r="K25169"/>
      <c r="L25169"/>
      <c r="M25169"/>
      <c r="N25169"/>
    </row>
    <row r="25170" spans="1:14" x14ac:dyDescent="0.2">
      <c r="A25170"/>
      <c r="B25170"/>
      <c r="C25170"/>
      <c r="D25170"/>
      <c r="E25170"/>
      <c r="F25170"/>
      <c r="G25170"/>
      <c r="H25170"/>
      <c r="I25170"/>
      <c r="J25170"/>
      <c r="K25170"/>
      <c r="L25170"/>
      <c r="M25170"/>
      <c r="N25170"/>
    </row>
    <row r="25171" spans="1:14" x14ac:dyDescent="0.2">
      <c r="A25171"/>
      <c r="B25171"/>
      <c r="C25171"/>
      <c r="D25171"/>
      <c r="E25171"/>
      <c r="F25171"/>
      <c r="G25171"/>
      <c r="H25171"/>
      <c r="I25171"/>
      <c r="J25171"/>
      <c r="K25171"/>
      <c r="L25171"/>
      <c r="M25171"/>
      <c r="N25171"/>
    </row>
    <row r="25172" spans="1:14" x14ac:dyDescent="0.2">
      <c r="A25172"/>
      <c r="B25172"/>
      <c r="C25172"/>
      <c r="D25172"/>
      <c r="E25172"/>
      <c r="F25172"/>
      <c r="G25172"/>
      <c r="H25172"/>
      <c r="I25172"/>
      <c r="J25172"/>
      <c r="K25172"/>
      <c r="L25172"/>
      <c r="M25172"/>
      <c r="N25172"/>
    </row>
    <row r="25173" spans="1:14" x14ac:dyDescent="0.2">
      <c r="A25173"/>
      <c r="B25173"/>
      <c r="C25173"/>
      <c r="D25173"/>
      <c r="E25173"/>
      <c r="F25173"/>
      <c r="G25173"/>
      <c r="H25173"/>
      <c r="I25173"/>
      <c r="J25173"/>
      <c r="K25173"/>
      <c r="L25173"/>
      <c r="M25173"/>
      <c r="N25173"/>
    </row>
    <row r="25174" spans="1:14" x14ac:dyDescent="0.2">
      <c r="A25174"/>
      <c r="B25174"/>
      <c r="C25174"/>
      <c r="D25174"/>
      <c r="E25174"/>
      <c r="F25174"/>
      <c r="G25174"/>
      <c r="H25174"/>
      <c r="I25174"/>
      <c r="J25174"/>
      <c r="K25174"/>
      <c r="L25174"/>
      <c r="M25174"/>
      <c r="N25174"/>
    </row>
    <row r="25175" spans="1:14" x14ac:dyDescent="0.2">
      <c r="A25175"/>
      <c r="B25175"/>
      <c r="C25175"/>
      <c r="D25175"/>
      <c r="E25175"/>
      <c r="F25175"/>
      <c r="G25175"/>
      <c r="H25175"/>
      <c r="I25175"/>
      <c r="J25175"/>
      <c r="K25175"/>
      <c r="L25175"/>
      <c r="M25175"/>
      <c r="N25175"/>
    </row>
    <row r="25176" spans="1:14" x14ac:dyDescent="0.2">
      <c r="A25176"/>
      <c r="B25176"/>
      <c r="C25176"/>
      <c r="D25176"/>
      <c r="E25176"/>
      <c r="F25176"/>
      <c r="G25176"/>
      <c r="H25176"/>
      <c r="I25176"/>
      <c r="J25176"/>
      <c r="K25176"/>
      <c r="L25176"/>
      <c r="M25176"/>
      <c r="N25176"/>
    </row>
    <row r="25177" spans="1:14" x14ac:dyDescent="0.2">
      <c r="A25177"/>
      <c r="B25177"/>
      <c r="C25177"/>
      <c r="D25177"/>
      <c r="E25177"/>
      <c r="F25177"/>
      <c r="G25177"/>
      <c r="H25177"/>
      <c r="I25177"/>
      <c r="J25177"/>
      <c r="K25177"/>
      <c r="L25177"/>
      <c r="M25177"/>
      <c r="N25177"/>
    </row>
    <row r="25178" spans="1:14" x14ac:dyDescent="0.2">
      <c r="A25178"/>
      <c r="B25178"/>
      <c r="C25178"/>
      <c r="D25178"/>
      <c r="E25178"/>
      <c r="F25178"/>
      <c r="G25178"/>
      <c r="H25178"/>
      <c r="I25178"/>
      <c r="J25178"/>
      <c r="K25178"/>
      <c r="L25178"/>
      <c r="M25178"/>
      <c r="N25178"/>
    </row>
    <row r="25179" spans="1:14" x14ac:dyDescent="0.2">
      <c r="A25179"/>
      <c r="B25179"/>
      <c r="C25179"/>
      <c r="D25179"/>
      <c r="E25179"/>
      <c r="F25179"/>
      <c r="G25179"/>
      <c r="H25179"/>
      <c r="I25179"/>
      <c r="J25179"/>
      <c r="K25179"/>
      <c r="L25179"/>
      <c r="M25179"/>
      <c r="N25179"/>
    </row>
    <row r="25180" spans="1:14" x14ac:dyDescent="0.2">
      <c r="A25180"/>
      <c r="B25180"/>
      <c r="C25180"/>
      <c r="D25180"/>
      <c r="E25180"/>
      <c r="F25180"/>
      <c r="G25180"/>
      <c r="H25180"/>
      <c r="I25180"/>
      <c r="J25180"/>
      <c r="K25180"/>
      <c r="L25180"/>
      <c r="M25180"/>
      <c r="N25180"/>
    </row>
    <row r="25181" spans="1:14" x14ac:dyDescent="0.2">
      <c r="A25181"/>
      <c r="B25181"/>
      <c r="C25181"/>
      <c r="D25181"/>
      <c r="E25181"/>
      <c r="F25181"/>
      <c r="G25181"/>
      <c r="H25181"/>
      <c r="I25181"/>
      <c r="J25181"/>
      <c r="K25181"/>
      <c r="L25181"/>
      <c r="M25181"/>
      <c r="N25181"/>
    </row>
    <row r="25182" spans="1:14" x14ac:dyDescent="0.2">
      <c r="A25182"/>
      <c r="B25182"/>
      <c r="C25182"/>
      <c r="D25182"/>
      <c r="E25182"/>
      <c r="F25182"/>
      <c r="G25182"/>
      <c r="H25182"/>
      <c r="I25182"/>
      <c r="J25182"/>
      <c r="K25182"/>
      <c r="L25182"/>
      <c r="M25182"/>
      <c r="N25182"/>
    </row>
    <row r="25183" spans="1:14" x14ac:dyDescent="0.2">
      <c r="A25183"/>
      <c r="B25183"/>
      <c r="C25183"/>
      <c r="D25183"/>
      <c r="E25183"/>
      <c r="F25183"/>
      <c r="G25183"/>
      <c r="H25183"/>
      <c r="I25183"/>
      <c r="J25183"/>
      <c r="K25183"/>
      <c r="L25183"/>
      <c r="M25183"/>
      <c r="N25183"/>
    </row>
    <row r="25184" spans="1:14" x14ac:dyDescent="0.2">
      <c r="A25184"/>
      <c r="B25184"/>
      <c r="C25184"/>
      <c r="D25184"/>
      <c r="E25184"/>
      <c r="F25184"/>
      <c r="G25184"/>
      <c r="H25184"/>
      <c r="I25184"/>
      <c r="J25184"/>
      <c r="K25184"/>
      <c r="L25184"/>
      <c r="M25184"/>
      <c r="N25184"/>
    </row>
    <row r="25185" spans="1:14" x14ac:dyDescent="0.2">
      <c r="A25185"/>
      <c r="B25185"/>
      <c r="C25185"/>
      <c r="D25185"/>
      <c r="E25185"/>
      <c r="F25185"/>
      <c r="G25185"/>
      <c r="H25185"/>
      <c r="I25185"/>
      <c r="J25185"/>
      <c r="K25185"/>
      <c r="L25185"/>
      <c r="M25185"/>
      <c r="N25185"/>
    </row>
    <row r="25186" spans="1:14" x14ac:dyDescent="0.2">
      <c r="A25186"/>
      <c r="B25186"/>
      <c r="C25186"/>
      <c r="D25186"/>
      <c r="E25186"/>
      <c r="F25186"/>
      <c r="G25186"/>
      <c r="H25186"/>
      <c r="I25186"/>
      <c r="J25186"/>
      <c r="K25186"/>
      <c r="L25186"/>
      <c r="M25186"/>
      <c r="N25186"/>
    </row>
    <row r="25187" spans="1:14" x14ac:dyDescent="0.2">
      <c r="A25187"/>
      <c r="B25187"/>
      <c r="C25187"/>
      <c r="D25187"/>
      <c r="E25187"/>
      <c r="F25187"/>
      <c r="G25187"/>
      <c r="H25187"/>
      <c r="I25187"/>
      <c r="J25187"/>
      <c r="K25187"/>
      <c r="L25187"/>
      <c r="M25187"/>
      <c r="N25187"/>
    </row>
    <row r="25188" spans="1:14" x14ac:dyDescent="0.2">
      <c r="A25188"/>
      <c r="B25188"/>
      <c r="C25188"/>
      <c r="D25188"/>
      <c r="E25188"/>
      <c r="F25188"/>
      <c r="G25188"/>
      <c r="H25188"/>
      <c r="I25188"/>
      <c r="J25188"/>
      <c r="K25188"/>
      <c r="L25188"/>
      <c r="M25188"/>
      <c r="N25188"/>
    </row>
    <row r="25189" spans="1:14" x14ac:dyDescent="0.2">
      <c r="A25189"/>
      <c r="B25189"/>
      <c r="C25189"/>
      <c r="D25189"/>
      <c r="E25189"/>
      <c r="F25189"/>
      <c r="G25189"/>
      <c r="H25189"/>
      <c r="I25189"/>
      <c r="J25189"/>
      <c r="K25189"/>
      <c r="L25189"/>
      <c r="M25189"/>
      <c r="N25189"/>
    </row>
    <row r="25190" spans="1:14" x14ac:dyDescent="0.2">
      <c r="A25190"/>
      <c r="B25190"/>
      <c r="C25190"/>
      <c r="D25190"/>
      <c r="E25190"/>
      <c r="F25190"/>
      <c r="G25190"/>
      <c r="H25190"/>
      <c r="I25190"/>
      <c r="J25190"/>
      <c r="K25190"/>
      <c r="L25190"/>
      <c r="M25190"/>
      <c r="N25190"/>
    </row>
    <row r="25191" spans="1:14" x14ac:dyDescent="0.2">
      <c r="A25191"/>
      <c r="B25191"/>
      <c r="C25191"/>
      <c r="D25191"/>
      <c r="E25191"/>
      <c r="F25191"/>
      <c r="G25191"/>
      <c r="H25191"/>
      <c r="I25191"/>
      <c r="J25191"/>
      <c r="K25191"/>
      <c r="L25191"/>
      <c r="M25191"/>
      <c r="N25191"/>
    </row>
    <row r="25192" spans="1:14" x14ac:dyDescent="0.2">
      <c r="A25192"/>
      <c r="B25192"/>
      <c r="C25192"/>
      <c r="D25192"/>
      <c r="E25192"/>
      <c r="F25192"/>
      <c r="G25192"/>
      <c r="H25192"/>
      <c r="I25192"/>
      <c r="J25192"/>
      <c r="K25192"/>
      <c r="L25192"/>
      <c r="M25192"/>
      <c r="N25192"/>
    </row>
    <row r="25193" spans="1:14" x14ac:dyDescent="0.2">
      <c r="A25193"/>
      <c r="B25193"/>
      <c r="C25193"/>
      <c r="D25193"/>
      <c r="E25193"/>
      <c r="F25193"/>
      <c r="G25193"/>
      <c r="H25193"/>
      <c r="I25193"/>
      <c r="J25193"/>
      <c r="K25193"/>
      <c r="L25193"/>
      <c r="M25193"/>
      <c r="N25193"/>
    </row>
    <row r="25194" spans="1:14" x14ac:dyDescent="0.2">
      <c r="A25194"/>
      <c r="B25194"/>
      <c r="C25194"/>
      <c r="D25194"/>
      <c r="E25194"/>
      <c r="F25194"/>
      <c r="G25194"/>
      <c r="H25194"/>
      <c r="I25194"/>
      <c r="J25194"/>
      <c r="K25194"/>
      <c r="L25194"/>
      <c r="M25194"/>
      <c r="N25194"/>
    </row>
    <row r="25195" spans="1:14" x14ac:dyDescent="0.2">
      <c r="A25195"/>
      <c r="B25195"/>
      <c r="C25195"/>
      <c r="D25195"/>
      <c r="E25195"/>
      <c r="F25195"/>
      <c r="G25195"/>
      <c r="H25195"/>
      <c r="I25195"/>
      <c r="J25195"/>
      <c r="K25195"/>
      <c r="L25195"/>
      <c r="M25195"/>
      <c r="N25195"/>
    </row>
    <row r="25196" spans="1:14" x14ac:dyDescent="0.2">
      <c r="A25196"/>
      <c r="B25196"/>
      <c r="C25196"/>
      <c r="D25196"/>
      <c r="E25196"/>
      <c r="F25196"/>
      <c r="G25196"/>
      <c r="H25196"/>
      <c r="I25196"/>
      <c r="J25196"/>
      <c r="K25196"/>
      <c r="L25196"/>
      <c r="M25196"/>
      <c r="N25196"/>
    </row>
    <row r="25197" spans="1:14" x14ac:dyDescent="0.2">
      <c r="A25197"/>
      <c r="B25197"/>
      <c r="C25197"/>
      <c r="D25197"/>
      <c r="E25197"/>
      <c r="F25197"/>
      <c r="G25197"/>
      <c r="H25197"/>
      <c r="I25197"/>
      <c r="J25197"/>
      <c r="K25197"/>
      <c r="L25197"/>
      <c r="M25197"/>
      <c r="N25197"/>
    </row>
    <row r="25198" spans="1:14" x14ac:dyDescent="0.2">
      <c r="A25198"/>
      <c r="B25198"/>
      <c r="C25198"/>
      <c r="D25198"/>
      <c r="E25198"/>
      <c r="F25198"/>
      <c r="G25198"/>
      <c r="H25198"/>
      <c r="I25198"/>
      <c r="J25198"/>
      <c r="K25198"/>
      <c r="L25198"/>
      <c r="M25198"/>
      <c r="N25198"/>
    </row>
    <row r="25199" spans="1:14" x14ac:dyDescent="0.2">
      <c r="A25199"/>
      <c r="B25199"/>
      <c r="C25199"/>
      <c r="D25199"/>
      <c r="E25199"/>
      <c r="F25199"/>
      <c r="G25199"/>
      <c r="H25199"/>
      <c r="I25199"/>
      <c r="J25199"/>
      <c r="K25199"/>
      <c r="L25199"/>
      <c r="M25199"/>
      <c r="N25199"/>
    </row>
    <row r="25200" spans="1:14" x14ac:dyDescent="0.2">
      <c r="A25200"/>
      <c r="B25200"/>
      <c r="C25200"/>
      <c r="D25200"/>
      <c r="E25200"/>
      <c r="F25200"/>
      <c r="G25200"/>
      <c r="H25200"/>
      <c r="I25200"/>
      <c r="J25200"/>
      <c r="K25200"/>
      <c r="L25200"/>
      <c r="M25200"/>
      <c r="N25200"/>
    </row>
    <row r="25201" spans="1:14" x14ac:dyDescent="0.2">
      <c r="A25201"/>
      <c r="B25201"/>
      <c r="C25201"/>
      <c r="D25201"/>
      <c r="E25201"/>
      <c r="F25201"/>
      <c r="G25201"/>
      <c r="H25201"/>
      <c r="I25201"/>
      <c r="J25201"/>
      <c r="K25201"/>
      <c r="L25201"/>
      <c r="M25201"/>
      <c r="N25201"/>
    </row>
    <row r="25202" spans="1:14" x14ac:dyDescent="0.2">
      <c r="A25202"/>
      <c r="B25202"/>
      <c r="C25202"/>
      <c r="D25202"/>
      <c r="E25202"/>
      <c r="F25202"/>
      <c r="G25202"/>
      <c r="H25202"/>
      <c r="I25202"/>
      <c r="J25202"/>
      <c r="K25202"/>
      <c r="L25202"/>
      <c r="M25202"/>
      <c r="N25202"/>
    </row>
    <row r="25203" spans="1:14" x14ac:dyDescent="0.2">
      <c r="A25203"/>
      <c r="B25203"/>
      <c r="C25203"/>
      <c r="D25203"/>
      <c r="E25203"/>
      <c r="F25203"/>
      <c r="G25203"/>
      <c r="H25203"/>
      <c r="I25203"/>
      <c r="J25203"/>
      <c r="K25203"/>
      <c r="L25203"/>
      <c r="M25203"/>
      <c r="N25203"/>
    </row>
    <row r="25204" spans="1:14" x14ac:dyDescent="0.2">
      <c r="A25204"/>
      <c r="B25204"/>
      <c r="C25204"/>
      <c r="D25204"/>
      <c r="E25204"/>
      <c r="F25204"/>
      <c r="G25204"/>
      <c r="H25204"/>
      <c r="I25204"/>
      <c r="J25204"/>
      <c r="K25204"/>
      <c r="L25204"/>
      <c r="M25204"/>
      <c r="N25204"/>
    </row>
    <row r="25205" spans="1:14" x14ac:dyDescent="0.2">
      <c r="A25205"/>
      <c r="B25205"/>
      <c r="C25205"/>
      <c r="D25205"/>
      <c r="E25205"/>
      <c r="F25205"/>
      <c r="G25205"/>
      <c r="H25205"/>
      <c r="I25205"/>
      <c r="J25205"/>
      <c r="K25205"/>
      <c r="L25205"/>
      <c r="M25205"/>
      <c r="N25205"/>
    </row>
    <row r="25206" spans="1:14" x14ac:dyDescent="0.2">
      <c r="A25206"/>
      <c r="B25206"/>
      <c r="C25206"/>
      <c r="D25206"/>
      <c r="E25206"/>
      <c r="F25206"/>
      <c r="G25206"/>
      <c r="H25206"/>
      <c r="I25206"/>
      <c r="J25206"/>
      <c r="K25206"/>
      <c r="L25206"/>
      <c r="M25206"/>
      <c r="N25206"/>
    </row>
    <row r="25207" spans="1:14" x14ac:dyDescent="0.2">
      <c r="A25207"/>
      <c r="B25207"/>
      <c r="C25207"/>
      <c r="D25207"/>
      <c r="E25207"/>
      <c r="F25207"/>
      <c r="G25207"/>
      <c r="H25207"/>
      <c r="I25207"/>
      <c r="J25207"/>
      <c r="K25207"/>
      <c r="L25207"/>
      <c r="M25207"/>
      <c r="N25207"/>
    </row>
    <row r="25208" spans="1:14" x14ac:dyDescent="0.2">
      <c r="A25208"/>
      <c r="B25208"/>
      <c r="C25208"/>
      <c r="D25208"/>
      <c r="E25208"/>
      <c r="F25208"/>
      <c r="G25208"/>
      <c r="H25208"/>
      <c r="I25208"/>
      <c r="J25208"/>
      <c r="K25208"/>
      <c r="L25208"/>
      <c r="M25208"/>
      <c r="N25208"/>
    </row>
    <row r="25209" spans="1:14" x14ac:dyDescent="0.2">
      <c r="A25209"/>
      <c r="B25209"/>
      <c r="C25209"/>
      <c r="D25209"/>
      <c r="E25209"/>
      <c r="F25209"/>
      <c r="G25209"/>
      <c r="H25209"/>
      <c r="I25209"/>
      <c r="J25209"/>
      <c r="K25209"/>
      <c r="L25209"/>
      <c r="M25209"/>
      <c r="N25209"/>
    </row>
    <row r="25210" spans="1:14" x14ac:dyDescent="0.2">
      <c r="A25210"/>
      <c r="B25210"/>
      <c r="C25210"/>
      <c r="D25210"/>
      <c r="E25210"/>
      <c r="F25210"/>
      <c r="G25210"/>
      <c r="H25210"/>
      <c r="I25210"/>
      <c r="J25210"/>
      <c r="K25210"/>
      <c r="L25210"/>
      <c r="M25210"/>
      <c r="N25210"/>
    </row>
    <row r="25211" spans="1:14" x14ac:dyDescent="0.2">
      <c r="A25211"/>
      <c r="B25211"/>
      <c r="C25211"/>
      <c r="D25211"/>
      <c r="E25211"/>
      <c r="F25211"/>
      <c r="G25211"/>
      <c r="H25211"/>
      <c r="I25211"/>
      <c r="J25211"/>
      <c r="K25211"/>
      <c r="L25211"/>
      <c r="M25211"/>
      <c r="N25211"/>
    </row>
    <row r="25212" spans="1:14" x14ac:dyDescent="0.2">
      <c r="A25212"/>
      <c r="B25212"/>
      <c r="C25212"/>
      <c r="D25212"/>
      <c r="E25212"/>
      <c r="F25212"/>
      <c r="G25212"/>
      <c r="H25212"/>
      <c r="I25212"/>
      <c r="J25212"/>
      <c r="K25212"/>
      <c r="L25212"/>
      <c r="M25212"/>
      <c r="N25212"/>
    </row>
    <row r="25213" spans="1:14" x14ac:dyDescent="0.2">
      <c r="A25213"/>
      <c r="B25213"/>
      <c r="C25213"/>
      <c r="D25213"/>
      <c r="E25213"/>
      <c r="F25213"/>
      <c r="G25213"/>
      <c r="H25213"/>
      <c r="I25213"/>
      <c r="J25213"/>
      <c r="K25213"/>
      <c r="L25213"/>
      <c r="M25213"/>
      <c r="N25213"/>
    </row>
    <row r="25214" spans="1:14" x14ac:dyDescent="0.2">
      <c r="A25214"/>
      <c r="B25214"/>
      <c r="C25214"/>
      <c r="D25214"/>
      <c r="E25214"/>
      <c r="F25214"/>
      <c r="G25214"/>
      <c r="H25214"/>
      <c r="I25214"/>
      <c r="J25214"/>
      <c r="K25214"/>
      <c r="L25214"/>
      <c r="M25214"/>
      <c r="N25214"/>
    </row>
    <row r="25215" spans="1:14" x14ac:dyDescent="0.2">
      <c r="A25215"/>
      <c r="B25215"/>
      <c r="C25215"/>
      <c r="D25215"/>
      <c r="E25215"/>
      <c r="F25215"/>
      <c r="G25215"/>
      <c r="H25215"/>
      <c r="I25215"/>
      <c r="J25215"/>
      <c r="K25215"/>
      <c r="L25215"/>
      <c r="M25215"/>
      <c r="N25215"/>
    </row>
    <row r="25216" spans="1:14" x14ac:dyDescent="0.2">
      <c r="A25216"/>
      <c r="B25216"/>
      <c r="C25216"/>
      <c r="D25216"/>
      <c r="E25216"/>
      <c r="F25216"/>
      <c r="G25216"/>
      <c r="H25216"/>
      <c r="I25216"/>
      <c r="J25216"/>
      <c r="K25216"/>
      <c r="L25216"/>
      <c r="M25216"/>
      <c r="N25216"/>
    </row>
    <row r="25217" spans="1:14" x14ac:dyDescent="0.2">
      <c r="A25217"/>
      <c r="B25217"/>
      <c r="C25217"/>
      <c r="D25217"/>
      <c r="E25217"/>
      <c r="F25217"/>
      <c r="G25217"/>
      <c r="H25217"/>
      <c r="I25217"/>
      <c r="J25217"/>
      <c r="K25217"/>
      <c r="L25217"/>
      <c r="M25217"/>
      <c r="N25217"/>
    </row>
    <row r="25218" spans="1:14" x14ac:dyDescent="0.2">
      <c r="A25218"/>
      <c r="B25218"/>
      <c r="C25218"/>
      <c r="D25218"/>
      <c r="E25218"/>
      <c r="F25218"/>
      <c r="G25218"/>
      <c r="H25218"/>
      <c r="I25218"/>
      <c r="J25218"/>
      <c r="K25218"/>
      <c r="L25218"/>
      <c r="M25218"/>
      <c r="N25218"/>
    </row>
    <row r="25219" spans="1:14" x14ac:dyDescent="0.2">
      <c r="A25219"/>
      <c r="B25219"/>
      <c r="C25219"/>
      <c r="D25219"/>
      <c r="E25219"/>
      <c r="F25219"/>
      <c r="G25219"/>
      <c r="H25219"/>
      <c r="I25219"/>
      <c r="J25219"/>
      <c r="K25219"/>
      <c r="L25219"/>
      <c r="M25219"/>
      <c r="N25219"/>
    </row>
    <row r="25220" spans="1:14" x14ac:dyDescent="0.2">
      <c r="A25220"/>
      <c r="B25220"/>
      <c r="C25220"/>
      <c r="D25220"/>
      <c r="E25220"/>
      <c r="F25220"/>
      <c r="G25220"/>
      <c r="H25220"/>
      <c r="I25220"/>
      <c r="J25220"/>
      <c r="K25220"/>
      <c r="L25220"/>
      <c r="M25220"/>
      <c r="N25220"/>
    </row>
    <row r="25221" spans="1:14" x14ac:dyDescent="0.2">
      <c r="A25221"/>
      <c r="B25221"/>
      <c r="C25221"/>
      <c r="D25221"/>
      <c r="E25221"/>
      <c r="F25221"/>
      <c r="G25221"/>
      <c r="H25221"/>
      <c r="I25221"/>
      <c r="J25221"/>
      <c r="K25221"/>
      <c r="L25221"/>
      <c r="M25221"/>
      <c r="N25221"/>
    </row>
    <row r="25222" spans="1:14" x14ac:dyDescent="0.2">
      <c r="A25222"/>
      <c r="B25222"/>
      <c r="C25222"/>
      <c r="D25222"/>
      <c r="E25222"/>
      <c r="F25222"/>
      <c r="G25222"/>
      <c r="H25222"/>
      <c r="I25222"/>
      <c r="J25222"/>
      <c r="K25222"/>
      <c r="L25222"/>
      <c r="M25222"/>
      <c r="N25222"/>
    </row>
    <row r="25223" spans="1:14" x14ac:dyDescent="0.2">
      <c r="A25223"/>
      <c r="B25223"/>
      <c r="C25223"/>
      <c r="D25223"/>
      <c r="E25223"/>
      <c r="F25223"/>
      <c r="G25223"/>
      <c r="H25223"/>
      <c r="I25223"/>
      <c r="J25223"/>
      <c r="K25223"/>
      <c r="L25223"/>
      <c r="M25223"/>
      <c r="N25223"/>
    </row>
    <row r="25224" spans="1:14" x14ac:dyDescent="0.2">
      <c r="A25224"/>
      <c r="B25224"/>
      <c r="C25224"/>
      <c r="D25224"/>
      <c r="E25224"/>
      <c r="F25224"/>
      <c r="G25224"/>
      <c r="H25224"/>
      <c r="I25224"/>
      <c r="J25224"/>
      <c r="K25224"/>
      <c r="L25224"/>
      <c r="M25224"/>
      <c r="N25224"/>
    </row>
    <row r="25225" spans="1:14" x14ac:dyDescent="0.2">
      <c r="A25225"/>
      <c r="B25225"/>
      <c r="C25225"/>
      <c r="D25225"/>
      <c r="E25225"/>
      <c r="F25225"/>
      <c r="G25225"/>
      <c r="H25225"/>
      <c r="I25225"/>
      <c r="J25225"/>
      <c r="K25225"/>
      <c r="L25225"/>
      <c r="M25225"/>
      <c r="N25225"/>
    </row>
    <row r="25226" spans="1:14" x14ac:dyDescent="0.2">
      <c r="A25226"/>
      <c r="B25226"/>
      <c r="C25226"/>
      <c r="D25226"/>
      <c r="E25226"/>
      <c r="F25226"/>
      <c r="G25226"/>
      <c r="H25226"/>
      <c r="I25226"/>
      <c r="J25226"/>
      <c r="K25226"/>
      <c r="L25226"/>
      <c r="M25226"/>
      <c r="N25226"/>
    </row>
    <row r="25227" spans="1:14" x14ac:dyDescent="0.2">
      <c r="A25227"/>
      <c r="B25227"/>
      <c r="C25227"/>
      <c r="D25227"/>
      <c r="E25227"/>
      <c r="F25227"/>
      <c r="G25227"/>
      <c r="H25227"/>
      <c r="I25227"/>
      <c r="J25227"/>
      <c r="K25227"/>
      <c r="L25227"/>
      <c r="M25227"/>
      <c r="N25227"/>
    </row>
    <row r="25228" spans="1:14" x14ac:dyDescent="0.2">
      <c r="A25228"/>
      <c r="B25228"/>
      <c r="C25228"/>
      <c r="D25228"/>
      <c r="E25228"/>
      <c r="F25228"/>
      <c r="G25228"/>
      <c r="H25228"/>
      <c r="I25228"/>
      <c r="J25228"/>
      <c r="K25228"/>
      <c r="L25228"/>
      <c r="M25228"/>
      <c r="N25228"/>
    </row>
    <row r="25229" spans="1:14" x14ac:dyDescent="0.2">
      <c r="A25229"/>
      <c r="B25229"/>
      <c r="C25229"/>
      <c r="D25229"/>
      <c r="E25229"/>
      <c r="F25229"/>
      <c r="G25229"/>
      <c r="H25229"/>
      <c r="I25229"/>
      <c r="J25229"/>
      <c r="K25229"/>
      <c r="L25229"/>
      <c r="M25229"/>
      <c r="N25229"/>
    </row>
    <row r="25230" spans="1:14" x14ac:dyDescent="0.2">
      <c r="A25230"/>
      <c r="B25230"/>
      <c r="C25230"/>
      <c r="D25230"/>
      <c r="E25230"/>
      <c r="F25230"/>
      <c r="G25230"/>
      <c r="H25230"/>
      <c r="I25230"/>
      <c r="J25230"/>
      <c r="K25230"/>
      <c r="L25230"/>
      <c r="M25230"/>
      <c r="N25230"/>
    </row>
    <row r="25231" spans="1:14" x14ac:dyDescent="0.2">
      <c r="A25231"/>
      <c r="B25231"/>
      <c r="C25231"/>
      <c r="D25231"/>
      <c r="E25231"/>
      <c r="F25231"/>
      <c r="G25231"/>
      <c r="H25231"/>
      <c r="I25231"/>
      <c r="J25231"/>
      <c r="K25231"/>
      <c r="L25231"/>
      <c r="M25231"/>
      <c r="N25231"/>
    </row>
    <row r="25232" spans="1:14" x14ac:dyDescent="0.2">
      <c r="A25232"/>
      <c r="B25232"/>
      <c r="C25232"/>
      <c r="D25232"/>
      <c r="E25232"/>
      <c r="F25232"/>
      <c r="G25232"/>
      <c r="H25232"/>
      <c r="I25232"/>
      <c r="J25232"/>
      <c r="K25232"/>
      <c r="L25232"/>
      <c r="M25232"/>
      <c r="N25232"/>
    </row>
    <row r="25233" spans="1:14" x14ac:dyDescent="0.2">
      <c r="A25233"/>
      <c r="B25233"/>
      <c r="C25233"/>
      <c r="D25233"/>
      <c r="E25233"/>
      <c r="F25233"/>
      <c r="G25233"/>
      <c r="H25233"/>
      <c r="I25233"/>
      <c r="J25233"/>
      <c r="K25233"/>
      <c r="L25233"/>
      <c r="M25233"/>
      <c r="N25233"/>
    </row>
    <row r="25234" spans="1:14" x14ac:dyDescent="0.2">
      <c r="A25234"/>
      <c r="B25234"/>
      <c r="C25234"/>
      <c r="D25234"/>
      <c r="E25234"/>
      <c r="F25234"/>
      <c r="G25234"/>
      <c r="H25234"/>
      <c r="I25234"/>
      <c r="J25234"/>
      <c r="K25234"/>
      <c r="L25234"/>
      <c r="M25234"/>
      <c r="N25234"/>
    </row>
    <row r="25235" spans="1:14" x14ac:dyDescent="0.2">
      <c r="A25235"/>
      <c r="B25235"/>
      <c r="C25235"/>
      <c r="D25235"/>
      <c r="E25235"/>
      <c r="F25235"/>
      <c r="G25235"/>
      <c r="H25235"/>
      <c r="I25235"/>
      <c r="J25235"/>
      <c r="K25235"/>
      <c r="L25235"/>
      <c r="M25235"/>
      <c r="N25235"/>
    </row>
    <row r="25236" spans="1:14" x14ac:dyDescent="0.2">
      <c r="A25236"/>
      <c r="B25236"/>
      <c r="C25236"/>
      <c r="D25236"/>
      <c r="E25236"/>
      <c r="F25236"/>
      <c r="G25236"/>
      <c r="H25236"/>
      <c r="I25236"/>
      <c r="J25236"/>
      <c r="K25236"/>
      <c r="L25236"/>
      <c r="M25236"/>
      <c r="N25236"/>
    </row>
    <row r="25237" spans="1:14" x14ac:dyDescent="0.2">
      <c r="A25237"/>
      <c r="B25237"/>
      <c r="C25237"/>
      <c r="D25237"/>
      <c r="E25237"/>
      <c r="F25237"/>
      <c r="G25237"/>
      <c r="H25237"/>
      <c r="I25237"/>
      <c r="J25237"/>
      <c r="K25237"/>
      <c r="L25237"/>
      <c r="M25237"/>
      <c r="N25237"/>
    </row>
    <row r="25238" spans="1:14" x14ac:dyDescent="0.2">
      <c r="A25238"/>
      <c r="B25238"/>
      <c r="C25238"/>
      <c r="D25238"/>
      <c r="E25238"/>
      <c r="F25238"/>
      <c r="G25238"/>
      <c r="H25238"/>
      <c r="I25238"/>
      <c r="J25238"/>
      <c r="K25238"/>
      <c r="L25238"/>
      <c r="M25238"/>
      <c r="N25238"/>
    </row>
    <row r="25239" spans="1:14" x14ac:dyDescent="0.2">
      <c r="A25239"/>
      <c r="B25239"/>
      <c r="C25239"/>
      <c r="D25239"/>
      <c r="E25239"/>
      <c r="F25239"/>
      <c r="G25239"/>
      <c r="H25239"/>
      <c r="I25239"/>
      <c r="J25239"/>
      <c r="K25239"/>
      <c r="L25239"/>
      <c r="M25239"/>
      <c r="N25239"/>
    </row>
    <row r="25240" spans="1:14" x14ac:dyDescent="0.2">
      <c r="A25240"/>
      <c r="B25240"/>
      <c r="C25240"/>
      <c r="D25240"/>
      <c r="E25240"/>
      <c r="F25240"/>
      <c r="G25240"/>
      <c r="H25240"/>
      <c r="I25240"/>
      <c r="J25240"/>
      <c r="K25240"/>
      <c r="L25240"/>
      <c r="M25240"/>
      <c r="N25240"/>
    </row>
    <row r="25241" spans="1:14" x14ac:dyDescent="0.2">
      <c r="A25241"/>
      <c r="B25241"/>
      <c r="C25241"/>
      <c r="D25241"/>
      <c r="E25241"/>
      <c r="F25241"/>
      <c r="G25241"/>
      <c r="H25241"/>
      <c r="I25241"/>
      <c r="J25241"/>
      <c r="K25241"/>
      <c r="L25241"/>
      <c r="M25241"/>
      <c r="N25241"/>
    </row>
    <row r="25242" spans="1:14" x14ac:dyDescent="0.2">
      <c r="A25242"/>
      <c r="B25242"/>
      <c r="C25242"/>
      <c r="D25242"/>
      <c r="E25242"/>
      <c r="F25242"/>
      <c r="G25242"/>
      <c r="H25242"/>
      <c r="I25242"/>
      <c r="J25242"/>
      <c r="K25242"/>
      <c r="L25242"/>
      <c r="M25242"/>
      <c r="N25242"/>
    </row>
    <row r="25243" spans="1:14" x14ac:dyDescent="0.2">
      <c r="A25243"/>
      <c r="B25243"/>
      <c r="C25243"/>
      <c r="D25243"/>
      <c r="E25243"/>
      <c r="F25243"/>
      <c r="G25243"/>
      <c r="H25243"/>
      <c r="I25243"/>
      <c r="J25243"/>
      <c r="K25243"/>
      <c r="L25243"/>
      <c r="M25243"/>
      <c r="N25243"/>
    </row>
    <row r="25244" spans="1:14" x14ac:dyDescent="0.2">
      <c r="A25244"/>
      <c r="B25244"/>
      <c r="C25244"/>
      <c r="D25244"/>
      <c r="E25244"/>
      <c r="F25244"/>
      <c r="G25244"/>
      <c r="H25244"/>
      <c r="I25244"/>
      <c r="J25244"/>
      <c r="K25244"/>
      <c r="L25244"/>
      <c r="M25244"/>
      <c r="N25244"/>
    </row>
    <row r="25245" spans="1:14" x14ac:dyDescent="0.2">
      <c r="A25245"/>
      <c r="B25245"/>
      <c r="C25245"/>
      <c r="D25245"/>
      <c r="E25245"/>
      <c r="F25245"/>
      <c r="G25245"/>
      <c r="H25245"/>
      <c r="I25245"/>
      <c r="J25245"/>
      <c r="K25245"/>
      <c r="L25245"/>
      <c r="M25245"/>
      <c r="N25245"/>
    </row>
    <row r="25246" spans="1:14" x14ac:dyDescent="0.2">
      <c r="A25246"/>
      <c r="B25246"/>
      <c r="C25246"/>
      <c r="D25246"/>
      <c r="E25246"/>
      <c r="F25246"/>
      <c r="G25246"/>
      <c r="H25246"/>
      <c r="I25246"/>
      <c r="J25246"/>
      <c r="K25246"/>
      <c r="L25246"/>
      <c r="M25246"/>
      <c r="N25246"/>
    </row>
    <row r="25247" spans="1:14" x14ac:dyDescent="0.2">
      <c r="A25247"/>
      <c r="B25247"/>
      <c r="C25247"/>
      <c r="D25247"/>
      <c r="E25247"/>
      <c r="F25247"/>
      <c r="G25247"/>
      <c r="H25247"/>
      <c r="I25247"/>
      <c r="J25247"/>
      <c r="K25247"/>
      <c r="L25247"/>
      <c r="M25247"/>
      <c r="N25247"/>
    </row>
    <row r="25248" spans="1:14" x14ac:dyDescent="0.2">
      <c r="A25248"/>
      <c r="B25248"/>
      <c r="C25248"/>
      <c r="D25248"/>
      <c r="E25248"/>
      <c r="F25248"/>
      <c r="G25248"/>
      <c r="H25248"/>
      <c r="I25248"/>
      <c r="J25248"/>
      <c r="K25248"/>
      <c r="L25248"/>
      <c r="M25248"/>
      <c r="N25248"/>
    </row>
    <row r="25249" spans="1:14" x14ac:dyDescent="0.2">
      <c r="A25249"/>
      <c r="B25249"/>
      <c r="C25249"/>
      <c r="D25249"/>
      <c r="E25249"/>
      <c r="F25249"/>
      <c r="G25249"/>
      <c r="H25249"/>
      <c r="I25249"/>
      <c r="J25249"/>
      <c r="K25249"/>
      <c r="L25249"/>
      <c r="M25249"/>
      <c r="N25249"/>
    </row>
    <row r="25250" spans="1:14" x14ac:dyDescent="0.2">
      <c r="A25250"/>
      <c r="B25250"/>
      <c r="C25250"/>
      <c r="D25250"/>
      <c r="E25250"/>
      <c r="F25250"/>
      <c r="G25250"/>
      <c r="H25250"/>
      <c r="I25250"/>
      <c r="J25250"/>
      <c r="K25250"/>
      <c r="L25250"/>
      <c r="M25250"/>
      <c r="N25250"/>
    </row>
    <row r="25251" spans="1:14" x14ac:dyDescent="0.2">
      <c r="A25251"/>
      <c r="B25251"/>
      <c r="C25251"/>
      <c r="D25251"/>
      <c r="E25251"/>
      <c r="F25251"/>
      <c r="G25251"/>
      <c r="H25251"/>
      <c r="I25251"/>
      <c r="J25251"/>
      <c r="K25251"/>
      <c r="L25251"/>
      <c r="M25251"/>
      <c r="N25251"/>
    </row>
    <row r="25252" spans="1:14" x14ac:dyDescent="0.2">
      <c r="A25252"/>
      <c r="B25252"/>
      <c r="C25252"/>
      <c r="D25252"/>
      <c r="E25252"/>
      <c r="F25252"/>
      <c r="G25252"/>
      <c r="H25252"/>
      <c r="I25252"/>
      <c r="J25252"/>
      <c r="K25252"/>
      <c r="L25252"/>
      <c r="M25252"/>
      <c r="N25252"/>
    </row>
    <row r="25253" spans="1:14" x14ac:dyDescent="0.2">
      <c r="A25253"/>
      <c r="B25253"/>
      <c r="C25253"/>
      <c r="D25253"/>
      <c r="E25253"/>
      <c r="F25253"/>
      <c r="G25253"/>
      <c r="H25253"/>
      <c r="I25253"/>
      <c r="J25253"/>
      <c r="K25253"/>
      <c r="L25253"/>
      <c r="M25253"/>
      <c r="N25253"/>
    </row>
    <row r="25254" spans="1:14" x14ac:dyDescent="0.2">
      <c r="A25254"/>
      <c r="B25254"/>
      <c r="C25254"/>
      <c r="D25254"/>
      <c r="E25254"/>
      <c r="F25254"/>
      <c r="G25254"/>
      <c r="H25254"/>
      <c r="I25254"/>
      <c r="J25254"/>
      <c r="K25254"/>
      <c r="L25254"/>
      <c r="M25254"/>
      <c r="N25254"/>
    </row>
    <row r="25255" spans="1:14" x14ac:dyDescent="0.2">
      <c r="A25255"/>
      <c r="B25255"/>
      <c r="C25255"/>
      <c r="D25255"/>
      <c r="E25255"/>
      <c r="F25255"/>
      <c r="G25255"/>
      <c r="H25255"/>
      <c r="I25255"/>
      <c r="J25255"/>
      <c r="K25255"/>
      <c r="L25255"/>
      <c r="M25255"/>
      <c r="N25255"/>
    </row>
    <row r="25256" spans="1:14" x14ac:dyDescent="0.2">
      <c r="A25256"/>
      <c r="B25256"/>
      <c r="C25256"/>
      <c r="D25256"/>
      <c r="E25256"/>
      <c r="F25256"/>
      <c r="G25256"/>
      <c r="H25256"/>
      <c r="I25256"/>
      <c r="J25256"/>
      <c r="K25256"/>
      <c r="L25256"/>
      <c r="M25256"/>
      <c r="N25256"/>
    </row>
    <row r="25257" spans="1:14" x14ac:dyDescent="0.2">
      <c r="A25257"/>
      <c r="B25257"/>
      <c r="C25257"/>
      <c r="D25257"/>
      <c r="E25257"/>
      <c r="F25257"/>
      <c r="G25257"/>
      <c r="H25257"/>
      <c r="I25257"/>
      <c r="J25257"/>
      <c r="K25257"/>
      <c r="L25257"/>
      <c r="M25257"/>
      <c r="N25257"/>
    </row>
    <row r="25258" spans="1:14" x14ac:dyDescent="0.2">
      <c r="A25258"/>
      <c r="B25258"/>
      <c r="C25258"/>
      <c r="D25258"/>
      <c r="E25258"/>
      <c r="F25258"/>
      <c r="G25258"/>
      <c r="H25258"/>
      <c r="I25258"/>
      <c r="J25258"/>
      <c r="K25258"/>
      <c r="L25258"/>
      <c r="M25258"/>
      <c r="N25258"/>
    </row>
    <row r="25259" spans="1:14" x14ac:dyDescent="0.2">
      <c r="A25259"/>
      <c r="B25259"/>
      <c r="C25259"/>
      <c r="D25259"/>
      <c r="E25259"/>
      <c r="F25259"/>
      <c r="G25259"/>
      <c r="H25259"/>
      <c r="I25259"/>
      <c r="J25259"/>
      <c r="K25259"/>
      <c r="L25259"/>
      <c r="M25259"/>
      <c r="N25259"/>
    </row>
    <row r="25260" spans="1:14" x14ac:dyDescent="0.2">
      <c r="A25260"/>
      <c r="B25260"/>
      <c r="C25260"/>
      <c r="D25260"/>
      <c r="E25260"/>
      <c r="F25260"/>
      <c r="G25260"/>
      <c r="H25260"/>
      <c r="I25260"/>
      <c r="J25260"/>
      <c r="K25260"/>
      <c r="L25260"/>
      <c r="M25260"/>
      <c r="N25260"/>
    </row>
    <row r="25261" spans="1:14" x14ac:dyDescent="0.2">
      <c r="A25261"/>
      <c r="B25261"/>
      <c r="C25261"/>
      <c r="D25261"/>
      <c r="E25261"/>
      <c r="F25261"/>
      <c r="G25261"/>
      <c r="H25261"/>
      <c r="I25261"/>
      <c r="J25261"/>
      <c r="K25261"/>
      <c r="L25261"/>
      <c r="M25261"/>
      <c r="N25261"/>
    </row>
    <row r="25262" spans="1:14" x14ac:dyDescent="0.2">
      <c r="A25262"/>
      <c r="B25262"/>
      <c r="C25262"/>
      <c r="D25262"/>
      <c r="E25262"/>
      <c r="F25262"/>
      <c r="G25262"/>
      <c r="H25262"/>
      <c r="I25262"/>
      <c r="J25262"/>
      <c r="K25262"/>
      <c r="L25262"/>
      <c r="M25262"/>
      <c r="N25262"/>
    </row>
    <row r="25263" spans="1:14" x14ac:dyDescent="0.2">
      <c r="A25263"/>
      <c r="B25263"/>
      <c r="C25263"/>
      <c r="D25263"/>
      <c r="E25263"/>
      <c r="F25263"/>
      <c r="G25263"/>
      <c r="H25263"/>
      <c r="I25263"/>
      <c r="J25263"/>
      <c r="K25263"/>
      <c r="L25263"/>
      <c r="M25263"/>
      <c r="N25263"/>
    </row>
    <row r="25264" spans="1:14" x14ac:dyDescent="0.2">
      <c r="A25264"/>
      <c r="B25264"/>
      <c r="C25264"/>
      <c r="D25264"/>
      <c r="E25264"/>
      <c r="F25264"/>
      <c r="G25264"/>
      <c r="H25264"/>
      <c r="I25264"/>
      <c r="J25264"/>
      <c r="K25264"/>
      <c r="L25264"/>
      <c r="M25264"/>
      <c r="N25264"/>
    </row>
    <row r="25265" spans="1:14" x14ac:dyDescent="0.2">
      <c r="A25265"/>
      <c r="B25265"/>
      <c r="C25265"/>
      <c r="D25265"/>
      <c r="E25265"/>
      <c r="F25265"/>
      <c r="G25265"/>
      <c r="H25265"/>
      <c r="I25265"/>
      <c r="J25265"/>
      <c r="K25265"/>
      <c r="L25265"/>
      <c r="M25265"/>
      <c r="N25265"/>
    </row>
    <row r="25266" spans="1:14" x14ac:dyDescent="0.2">
      <c r="A25266"/>
      <c r="B25266"/>
      <c r="C25266"/>
      <c r="D25266"/>
      <c r="E25266"/>
      <c r="F25266"/>
      <c r="G25266"/>
      <c r="H25266"/>
      <c r="I25266"/>
      <c r="J25266"/>
      <c r="K25266"/>
      <c r="L25266"/>
      <c r="M25266"/>
      <c r="N25266"/>
    </row>
    <row r="25267" spans="1:14" x14ac:dyDescent="0.2">
      <c r="A25267"/>
      <c r="B25267"/>
      <c r="C25267"/>
      <c r="D25267"/>
      <c r="E25267"/>
      <c r="F25267"/>
      <c r="G25267"/>
      <c r="H25267"/>
      <c r="I25267"/>
      <c r="J25267"/>
      <c r="K25267"/>
      <c r="L25267"/>
      <c r="M25267"/>
      <c r="N25267"/>
    </row>
    <row r="25268" spans="1:14" x14ac:dyDescent="0.2">
      <c r="A25268"/>
      <c r="B25268"/>
      <c r="C25268"/>
      <c r="D25268"/>
      <c r="E25268"/>
      <c r="F25268"/>
      <c r="G25268"/>
      <c r="H25268"/>
      <c r="I25268"/>
      <c r="J25268"/>
      <c r="K25268"/>
      <c r="L25268"/>
      <c r="M25268"/>
      <c r="N25268"/>
    </row>
    <row r="25269" spans="1:14" x14ac:dyDescent="0.2">
      <c r="A25269"/>
      <c r="B25269"/>
      <c r="C25269"/>
      <c r="D25269"/>
      <c r="E25269"/>
      <c r="F25269"/>
      <c r="G25269"/>
      <c r="H25269"/>
      <c r="I25269"/>
      <c r="J25269"/>
      <c r="K25269"/>
      <c r="L25269"/>
      <c r="M25269"/>
      <c r="N25269"/>
    </row>
    <row r="25270" spans="1:14" x14ac:dyDescent="0.2">
      <c r="A25270"/>
      <c r="B25270"/>
      <c r="C25270"/>
      <c r="D25270"/>
      <c r="E25270"/>
      <c r="F25270"/>
      <c r="G25270"/>
      <c r="H25270"/>
      <c r="I25270"/>
      <c r="J25270"/>
      <c r="K25270"/>
      <c r="L25270"/>
      <c r="M25270"/>
      <c r="N25270"/>
    </row>
    <row r="25271" spans="1:14" x14ac:dyDescent="0.2">
      <c r="A25271"/>
      <c r="B25271"/>
      <c r="C25271"/>
      <c r="D25271"/>
      <c r="E25271"/>
      <c r="F25271"/>
      <c r="G25271"/>
      <c r="H25271"/>
      <c r="I25271"/>
      <c r="J25271"/>
      <c r="K25271"/>
      <c r="L25271"/>
      <c r="M25271"/>
      <c r="N25271"/>
    </row>
    <row r="25272" spans="1:14" x14ac:dyDescent="0.2">
      <c r="A25272"/>
      <c r="B25272"/>
      <c r="C25272"/>
      <c r="D25272"/>
      <c r="E25272"/>
      <c r="F25272"/>
      <c r="G25272"/>
      <c r="H25272"/>
      <c r="I25272"/>
      <c r="J25272"/>
      <c r="K25272"/>
      <c r="L25272"/>
      <c r="M25272"/>
      <c r="N25272"/>
    </row>
    <row r="25273" spans="1:14" x14ac:dyDescent="0.2">
      <c r="A25273"/>
      <c r="B25273"/>
      <c r="C25273"/>
      <c r="D25273"/>
      <c r="E25273"/>
      <c r="F25273"/>
      <c r="G25273"/>
      <c r="H25273"/>
      <c r="I25273"/>
      <c r="J25273"/>
      <c r="K25273"/>
      <c r="L25273"/>
      <c r="M25273"/>
      <c r="N25273"/>
    </row>
    <row r="25274" spans="1:14" x14ac:dyDescent="0.2">
      <c r="A25274"/>
      <c r="B25274"/>
      <c r="C25274"/>
      <c r="D25274"/>
      <c r="E25274"/>
      <c r="F25274"/>
      <c r="G25274"/>
      <c r="H25274"/>
      <c r="I25274"/>
      <c r="J25274"/>
      <c r="K25274"/>
      <c r="L25274"/>
      <c r="M25274"/>
      <c r="N25274"/>
    </row>
    <row r="25275" spans="1:14" x14ac:dyDescent="0.2">
      <c r="A25275"/>
      <c r="B25275"/>
      <c r="C25275"/>
      <c r="D25275"/>
      <c r="E25275"/>
      <c r="F25275"/>
      <c r="G25275"/>
      <c r="H25275"/>
      <c r="I25275"/>
      <c r="J25275"/>
      <c r="K25275"/>
      <c r="L25275"/>
      <c r="M25275"/>
      <c r="N25275"/>
    </row>
    <row r="25276" spans="1:14" x14ac:dyDescent="0.2">
      <c r="A25276"/>
      <c r="B25276"/>
      <c r="C25276"/>
      <c r="D25276"/>
      <c r="E25276"/>
      <c r="F25276"/>
      <c r="G25276"/>
      <c r="H25276"/>
      <c r="I25276"/>
      <c r="J25276"/>
      <c r="K25276"/>
      <c r="L25276"/>
      <c r="M25276"/>
      <c r="N25276"/>
    </row>
    <row r="25277" spans="1:14" x14ac:dyDescent="0.2">
      <c r="A25277"/>
      <c r="B25277"/>
      <c r="C25277"/>
      <c r="D25277"/>
      <c r="E25277"/>
      <c r="F25277"/>
      <c r="G25277"/>
      <c r="H25277"/>
      <c r="I25277"/>
      <c r="J25277"/>
      <c r="K25277"/>
      <c r="L25277"/>
      <c r="M25277"/>
      <c r="N25277"/>
    </row>
    <row r="25278" spans="1:14" x14ac:dyDescent="0.2">
      <c r="A25278"/>
      <c r="B25278"/>
      <c r="C25278"/>
      <c r="D25278"/>
      <c r="E25278"/>
      <c r="F25278"/>
      <c r="G25278"/>
      <c r="H25278"/>
      <c r="I25278"/>
      <c r="J25278"/>
      <c r="K25278"/>
      <c r="L25278"/>
      <c r="M25278"/>
      <c r="N25278"/>
    </row>
    <row r="25279" spans="1:14" x14ac:dyDescent="0.2">
      <c r="A25279"/>
      <c r="B25279"/>
      <c r="C25279"/>
      <c r="D25279"/>
      <c r="E25279"/>
      <c r="F25279"/>
      <c r="G25279"/>
      <c r="H25279"/>
      <c r="I25279"/>
      <c r="J25279"/>
      <c r="K25279"/>
      <c r="L25279"/>
      <c r="M25279"/>
      <c r="N25279"/>
    </row>
    <row r="25280" spans="1:14" x14ac:dyDescent="0.2">
      <c r="A25280"/>
      <c r="B25280"/>
      <c r="C25280"/>
      <c r="D25280"/>
      <c r="E25280"/>
      <c r="F25280"/>
      <c r="G25280"/>
      <c r="H25280"/>
      <c r="I25280"/>
      <c r="J25280"/>
      <c r="K25280"/>
      <c r="L25280"/>
      <c r="M25280"/>
      <c r="N25280"/>
    </row>
    <row r="25281" spans="1:14" x14ac:dyDescent="0.2">
      <c r="A25281"/>
      <c r="B25281"/>
      <c r="C25281"/>
      <c r="D25281"/>
      <c r="E25281"/>
      <c r="F25281"/>
      <c r="G25281"/>
      <c r="H25281"/>
      <c r="I25281"/>
      <c r="J25281"/>
      <c r="K25281"/>
      <c r="L25281"/>
      <c r="M25281"/>
      <c r="N25281"/>
    </row>
    <row r="25282" spans="1:14" x14ac:dyDescent="0.2">
      <c r="A25282"/>
      <c r="B25282"/>
      <c r="C25282"/>
      <c r="D25282"/>
      <c r="E25282"/>
      <c r="F25282"/>
      <c r="G25282"/>
      <c r="H25282"/>
      <c r="I25282"/>
      <c r="J25282"/>
      <c r="K25282"/>
      <c r="L25282"/>
      <c r="M25282"/>
      <c r="N25282"/>
    </row>
    <row r="25283" spans="1:14" x14ac:dyDescent="0.2">
      <c r="A25283"/>
      <c r="B25283"/>
      <c r="C25283"/>
      <c r="D25283"/>
      <c r="E25283"/>
      <c r="F25283"/>
      <c r="G25283"/>
      <c r="H25283"/>
      <c r="I25283"/>
      <c r="J25283"/>
      <c r="K25283"/>
      <c r="L25283"/>
      <c r="M25283"/>
      <c r="N25283"/>
    </row>
    <row r="25284" spans="1:14" x14ac:dyDescent="0.2">
      <c r="A25284"/>
      <c r="B25284"/>
      <c r="C25284"/>
      <c r="D25284"/>
      <c r="E25284"/>
      <c r="F25284"/>
      <c r="G25284"/>
      <c r="H25284"/>
      <c r="I25284"/>
      <c r="J25284"/>
      <c r="K25284"/>
      <c r="L25284"/>
      <c r="M25284"/>
      <c r="N25284"/>
    </row>
    <row r="25285" spans="1:14" x14ac:dyDescent="0.2">
      <c r="A25285"/>
      <c r="B25285"/>
      <c r="C25285"/>
      <c r="D25285"/>
      <c r="E25285"/>
      <c r="F25285"/>
      <c r="G25285"/>
      <c r="H25285"/>
      <c r="I25285"/>
      <c r="J25285"/>
      <c r="K25285"/>
      <c r="L25285"/>
      <c r="M25285"/>
      <c r="N25285"/>
    </row>
    <row r="25286" spans="1:14" x14ac:dyDescent="0.2">
      <c r="A25286"/>
      <c r="B25286"/>
      <c r="C25286"/>
      <c r="D25286"/>
      <c r="E25286"/>
      <c r="F25286"/>
      <c r="G25286"/>
      <c r="H25286"/>
      <c r="I25286"/>
      <c r="J25286"/>
      <c r="K25286"/>
      <c r="L25286"/>
      <c r="M25286"/>
      <c r="N25286"/>
    </row>
    <row r="25287" spans="1:14" x14ac:dyDescent="0.2">
      <c r="A25287"/>
      <c r="B25287"/>
      <c r="C25287"/>
      <c r="D25287"/>
      <c r="E25287"/>
      <c r="F25287"/>
      <c r="G25287"/>
      <c r="H25287"/>
      <c r="I25287"/>
      <c r="J25287"/>
      <c r="K25287"/>
      <c r="L25287"/>
      <c r="M25287"/>
      <c r="N25287"/>
    </row>
    <row r="25288" spans="1:14" x14ac:dyDescent="0.2">
      <c r="A25288"/>
      <c r="B25288"/>
      <c r="C25288"/>
      <c r="D25288"/>
      <c r="E25288"/>
      <c r="F25288"/>
      <c r="G25288"/>
      <c r="H25288"/>
      <c r="I25288"/>
      <c r="J25288"/>
      <c r="K25288"/>
      <c r="L25288"/>
      <c r="M25288"/>
      <c r="N25288"/>
    </row>
    <row r="25289" spans="1:14" x14ac:dyDescent="0.2">
      <c r="A25289"/>
      <c r="B25289"/>
      <c r="C25289"/>
      <c r="D25289"/>
      <c r="E25289"/>
      <c r="F25289"/>
      <c r="G25289"/>
      <c r="H25289"/>
      <c r="I25289"/>
      <c r="J25289"/>
      <c r="K25289"/>
      <c r="L25289"/>
      <c r="M25289"/>
      <c r="N25289"/>
    </row>
    <row r="25290" spans="1:14" x14ac:dyDescent="0.2">
      <c r="A25290"/>
      <c r="B25290"/>
      <c r="C25290"/>
      <c r="D25290"/>
      <c r="E25290"/>
      <c r="F25290"/>
      <c r="G25290"/>
      <c r="H25290"/>
      <c r="I25290"/>
      <c r="J25290"/>
      <c r="K25290"/>
      <c r="L25290"/>
      <c r="M25290"/>
      <c r="N25290"/>
    </row>
    <row r="25291" spans="1:14" x14ac:dyDescent="0.2">
      <c r="A25291"/>
      <c r="B25291"/>
      <c r="C25291"/>
      <c r="D25291"/>
      <c r="E25291"/>
      <c r="F25291"/>
      <c r="G25291"/>
      <c r="H25291"/>
      <c r="I25291"/>
      <c r="J25291"/>
      <c r="K25291"/>
      <c r="L25291"/>
      <c r="M25291"/>
      <c r="N25291"/>
    </row>
    <row r="25292" spans="1:14" x14ac:dyDescent="0.2">
      <c r="A25292"/>
      <c r="B25292"/>
      <c r="C25292"/>
      <c r="D25292"/>
      <c r="E25292"/>
      <c r="F25292"/>
      <c r="G25292"/>
      <c r="H25292"/>
      <c r="I25292"/>
      <c r="J25292"/>
      <c r="K25292"/>
      <c r="L25292"/>
      <c r="M25292"/>
      <c r="N25292"/>
    </row>
    <row r="25293" spans="1:14" x14ac:dyDescent="0.2">
      <c r="A25293"/>
      <c r="B25293"/>
      <c r="C25293"/>
      <c r="D25293"/>
      <c r="E25293"/>
      <c r="F25293"/>
      <c r="G25293"/>
      <c r="H25293"/>
      <c r="I25293"/>
      <c r="J25293"/>
      <c r="K25293"/>
      <c r="L25293"/>
      <c r="M25293"/>
      <c r="N25293"/>
    </row>
    <row r="25294" spans="1:14" x14ac:dyDescent="0.2">
      <c r="A25294"/>
      <c r="B25294"/>
      <c r="C25294"/>
      <c r="D25294"/>
      <c r="E25294"/>
      <c r="F25294"/>
      <c r="G25294"/>
      <c r="H25294"/>
      <c r="I25294"/>
      <c r="J25294"/>
      <c r="K25294"/>
      <c r="L25294"/>
      <c r="M25294"/>
      <c r="N25294"/>
    </row>
    <row r="25295" spans="1:14" x14ac:dyDescent="0.2">
      <c r="A25295"/>
      <c r="B25295"/>
      <c r="C25295"/>
      <c r="D25295"/>
      <c r="E25295"/>
      <c r="F25295"/>
      <c r="G25295"/>
      <c r="H25295"/>
      <c r="I25295"/>
      <c r="J25295"/>
      <c r="K25295"/>
      <c r="L25295"/>
      <c r="M25295"/>
      <c r="N25295"/>
    </row>
    <row r="25296" spans="1:14" x14ac:dyDescent="0.2">
      <c r="A25296"/>
      <c r="B25296"/>
      <c r="C25296"/>
      <c r="D25296"/>
      <c r="E25296"/>
      <c r="F25296"/>
      <c r="G25296"/>
      <c r="H25296"/>
      <c r="I25296"/>
      <c r="J25296"/>
      <c r="K25296"/>
      <c r="L25296"/>
      <c r="M25296"/>
      <c r="N25296"/>
    </row>
    <row r="25297" spans="1:14" x14ac:dyDescent="0.2">
      <c r="A25297"/>
      <c r="B25297"/>
      <c r="C25297"/>
      <c r="D25297"/>
      <c r="E25297"/>
      <c r="F25297"/>
      <c r="G25297"/>
      <c r="H25297"/>
      <c r="I25297"/>
      <c r="J25297"/>
      <c r="K25297"/>
      <c r="L25297"/>
      <c r="M25297"/>
      <c r="N25297"/>
    </row>
    <row r="25298" spans="1:14" x14ac:dyDescent="0.2">
      <c r="A25298"/>
      <c r="B25298"/>
      <c r="C25298"/>
      <c r="D25298"/>
      <c r="E25298"/>
      <c r="F25298"/>
      <c r="G25298"/>
      <c r="H25298"/>
      <c r="I25298"/>
      <c r="J25298"/>
      <c r="K25298"/>
      <c r="L25298"/>
      <c r="M25298"/>
      <c r="N25298"/>
    </row>
    <row r="25299" spans="1:14" x14ac:dyDescent="0.2">
      <c r="A25299"/>
      <c r="B25299"/>
      <c r="C25299"/>
      <c r="D25299"/>
      <c r="E25299"/>
      <c r="F25299"/>
      <c r="G25299"/>
      <c r="H25299"/>
      <c r="I25299"/>
      <c r="J25299"/>
      <c r="K25299"/>
      <c r="L25299"/>
      <c r="M25299"/>
      <c r="N25299"/>
    </row>
    <row r="25300" spans="1:14" x14ac:dyDescent="0.2">
      <c r="A25300"/>
      <c r="B25300"/>
      <c r="C25300"/>
      <c r="D25300"/>
      <c r="E25300"/>
      <c r="F25300"/>
      <c r="G25300"/>
      <c r="H25300"/>
      <c r="I25300"/>
      <c r="J25300"/>
      <c r="K25300"/>
      <c r="L25300"/>
      <c r="M25300"/>
      <c r="N25300"/>
    </row>
    <row r="25301" spans="1:14" x14ac:dyDescent="0.2">
      <c r="A25301"/>
      <c r="B25301"/>
      <c r="C25301"/>
      <c r="D25301"/>
      <c r="E25301"/>
      <c r="F25301"/>
      <c r="G25301"/>
      <c r="H25301"/>
      <c r="I25301"/>
      <c r="J25301"/>
      <c r="K25301"/>
      <c r="L25301"/>
      <c r="M25301"/>
      <c r="N25301"/>
    </row>
    <row r="25302" spans="1:14" x14ac:dyDescent="0.2">
      <c r="A25302"/>
      <c r="B25302"/>
      <c r="C25302"/>
      <c r="D25302"/>
      <c r="E25302"/>
      <c r="F25302"/>
      <c r="G25302"/>
      <c r="H25302"/>
      <c r="I25302"/>
      <c r="J25302"/>
      <c r="K25302"/>
      <c r="L25302"/>
      <c r="M25302"/>
      <c r="N25302"/>
    </row>
    <row r="25303" spans="1:14" x14ac:dyDescent="0.2">
      <c r="A25303"/>
      <c r="B25303"/>
      <c r="C25303"/>
      <c r="D25303"/>
      <c r="E25303"/>
      <c r="F25303"/>
      <c r="G25303"/>
      <c r="H25303"/>
      <c r="I25303"/>
      <c r="J25303"/>
      <c r="K25303"/>
      <c r="L25303"/>
      <c r="M25303"/>
      <c r="N25303"/>
    </row>
    <row r="25304" spans="1:14" x14ac:dyDescent="0.2">
      <c r="A25304"/>
      <c r="B25304"/>
      <c r="C25304"/>
      <c r="D25304"/>
      <c r="E25304"/>
      <c r="F25304"/>
      <c r="G25304"/>
      <c r="H25304"/>
      <c r="I25304"/>
      <c r="J25304"/>
      <c r="K25304"/>
      <c r="L25304"/>
      <c r="M25304"/>
      <c r="N25304"/>
    </row>
    <row r="25305" spans="1:14" x14ac:dyDescent="0.2">
      <c r="A25305"/>
      <c r="B25305"/>
      <c r="C25305"/>
      <c r="D25305"/>
      <c r="E25305"/>
      <c r="F25305"/>
      <c r="G25305"/>
      <c r="H25305"/>
      <c r="I25305"/>
      <c r="J25305"/>
      <c r="K25305"/>
      <c r="L25305"/>
      <c r="M25305"/>
      <c r="N25305"/>
    </row>
    <row r="25306" spans="1:14" x14ac:dyDescent="0.2">
      <c r="A25306"/>
      <c r="B25306"/>
      <c r="C25306"/>
      <c r="D25306"/>
      <c r="E25306"/>
      <c r="F25306"/>
      <c r="G25306"/>
      <c r="H25306"/>
      <c r="I25306"/>
      <c r="J25306"/>
      <c r="K25306"/>
      <c r="L25306"/>
      <c r="M25306"/>
      <c r="N25306"/>
    </row>
    <row r="25307" spans="1:14" x14ac:dyDescent="0.2">
      <c r="A25307"/>
      <c r="B25307"/>
      <c r="C25307"/>
      <c r="D25307"/>
      <c r="E25307"/>
      <c r="F25307"/>
      <c r="G25307"/>
      <c r="H25307"/>
      <c r="I25307"/>
      <c r="J25307"/>
      <c r="K25307"/>
      <c r="L25307"/>
      <c r="M25307"/>
      <c r="N25307"/>
    </row>
    <row r="25308" spans="1:14" x14ac:dyDescent="0.2">
      <c r="A25308"/>
      <c r="B25308"/>
      <c r="C25308"/>
      <c r="D25308"/>
      <c r="E25308"/>
      <c r="F25308"/>
      <c r="G25308"/>
      <c r="H25308"/>
      <c r="I25308"/>
      <c r="J25308"/>
      <c r="K25308"/>
      <c r="L25308"/>
      <c r="M25308"/>
      <c r="N25308"/>
    </row>
    <row r="25309" spans="1:14" x14ac:dyDescent="0.2">
      <c r="A25309"/>
      <c r="B25309"/>
      <c r="C25309"/>
      <c r="D25309"/>
      <c r="E25309"/>
      <c r="F25309"/>
      <c r="G25309"/>
      <c r="H25309"/>
      <c r="I25309"/>
      <c r="J25309"/>
      <c r="K25309"/>
      <c r="L25309"/>
      <c r="M25309"/>
      <c r="N25309"/>
    </row>
    <row r="25310" spans="1:14" x14ac:dyDescent="0.2">
      <c r="A25310"/>
      <c r="B25310"/>
      <c r="C25310"/>
      <c r="D25310"/>
      <c r="E25310"/>
      <c r="F25310"/>
      <c r="G25310"/>
      <c r="H25310"/>
      <c r="I25310"/>
      <c r="J25310"/>
      <c r="K25310"/>
      <c r="L25310"/>
      <c r="M25310"/>
      <c r="N25310"/>
    </row>
    <row r="25311" spans="1:14" x14ac:dyDescent="0.2">
      <c r="A25311"/>
      <c r="B25311"/>
      <c r="C25311"/>
      <c r="D25311"/>
      <c r="E25311"/>
      <c r="F25311"/>
      <c r="G25311"/>
      <c r="H25311"/>
      <c r="I25311"/>
      <c r="J25311"/>
      <c r="K25311"/>
      <c r="L25311"/>
      <c r="M25311"/>
      <c r="N25311"/>
    </row>
    <row r="25312" spans="1:14" x14ac:dyDescent="0.2">
      <c r="A25312"/>
      <c r="B25312"/>
      <c r="C25312"/>
      <c r="D25312"/>
      <c r="E25312"/>
      <c r="F25312"/>
      <c r="G25312"/>
      <c r="H25312"/>
      <c r="I25312"/>
      <c r="J25312"/>
      <c r="K25312"/>
      <c r="L25312"/>
      <c r="M25312"/>
      <c r="N25312"/>
    </row>
    <row r="25313" spans="1:14" x14ac:dyDescent="0.2">
      <c r="A25313"/>
      <c r="B25313"/>
      <c r="C25313"/>
      <c r="D25313"/>
      <c r="E25313"/>
      <c r="F25313"/>
      <c r="G25313"/>
      <c r="H25313"/>
      <c r="I25313"/>
      <c r="J25313"/>
      <c r="K25313"/>
      <c r="L25313"/>
      <c r="M25313"/>
      <c r="N25313"/>
    </row>
    <row r="25314" spans="1:14" x14ac:dyDescent="0.2">
      <c r="A25314"/>
      <c r="B25314"/>
      <c r="C25314"/>
      <c r="D25314"/>
      <c r="E25314"/>
      <c r="F25314"/>
      <c r="G25314"/>
      <c r="H25314"/>
      <c r="I25314"/>
      <c r="J25314"/>
      <c r="K25314"/>
      <c r="L25314"/>
      <c r="M25314"/>
      <c r="N25314"/>
    </row>
    <row r="25315" spans="1:14" x14ac:dyDescent="0.2">
      <c r="A25315"/>
      <c r="B25315"/>
      <c r="C25315"/>
      <c r="D25315"/>
      <c r="E25315"/>
      <c r="F25315"/>
      <c r="G25315"/>
      <c r="H25315"/>
      <c r="I25315"/>
      <c r="J25315"/>
      <c r="K25315"/>
      <c r="L25315"/>
      <c r="M25315"/>
      <c r="N25315"/>
    </row>
    <row r="25316" spans="1:14" x14ac:dyDescent="0.2">
      <c r="A25316"/>
      <c r="B25316"/>
      <c r="C25316"/>
      <c r="D25316"/>
      <c r="E25316"/>
      <c r="F25316"/>
      <c r="G25316"/>
      <c r="H25316"/>
      <c r="I25316"/>
      <c r="J25316"/>
      <c r="K25316"/>
      <c r="L25316"/>
      <c r="M25316"/>
      <c r="N25316"/>
    </row>
    <row r="25317" spans="1:14" x14ac:dyDescent="0.2">
      <c r="A25317"/>
      <c r="B25317"/>
      <c r="C25317"/>
      <c r="D25317"/>
      <c r="E25317"/>
      <c r="F25317"/>
      <c r="G25317"/>
      <c r="H25317"/>
      <c r="I25317"/>
      <c r="J25317"/>
      <c r="K25317"/>
      <c r="L25317"/>
      <c r="M25317"/>
      <c r="N25317"/>
    </row>
    <row r="25318" spans="1:14" x14ac:dyDescent="0.2">
      <c r="A25318"/>
      <c r="B25318"/>
      <c r="C25318"/>
      <c r="D25318"/>
      <c r="E25318"/>
      <c r="F25318"/>
      <c r="G25318"/>
      <c r="H25318"/>
      <c r="I25318"/>
      <c r="J25318"/>
      <c r="K25318"/>
      <c r="L25318"/>
      <c r="M25318"/>
      <c r="N25318"/>
    </row>
    <row r="25319" spans="1:14" x14ac:dyDescent="0.2">
      <c r="A25319"/>
      <c r="B25319"/>
      <c r="C25319"/>
      <c r="D25319"/>
      <c r="E25319"/>
      <c r="F25319"/>
      <c r="G25319"/>
      <c r="H25319"/>
      <c r="I25319"/>
      <c r="J25319"/>
      <c r="K25319"/>
      <c r="L25319"/>
      <c r="M25319"/>
      <c r="N25319"/>
    </row>
    <row r="25320" spans="1:14" x14ac:dyDescent="0.2">
      <c r="A25320"/>
      <c r="B25320"/>
      <c r="C25320"/>
      <c r="D25320"/>
      <c r="E25320"/>
      <c r="F25320"/>
      <c r="G25320"/>
      <c r="H25320"/>
      <c r="I25320"/>
      <c r="J25320"/>
      <c r="K25320"/>
      <c r="L25320"/>
      <c r="M25320"/>
      <c r="N25320"/>
    </row>
    <row r="25321" spans="1:14" x14ac:dyDescent="0.2">
      <c r="A25321"/>
      <c r="B25321"/>
      <c r="C25321"/>
      <c r="D25321"/>
      <c r="E25321"/>
      <c r="F25321"/>
      <c r="G25321"/>
      <c r="H25321"/>
      <c r="I25321"/>
      <c r="J25321"/>
      <c r="K25321"/>
      <c r="L25321"/>
      <c r="M25321"/>
      <c r="N25321"/>
    </row>
    <row r="25322" spans="1:14" x14ac:dyDescent="0.2">
      <c r="A25322"/>
      <c r="B25322"/>
      <c r="C25322"/>
      <c r="D25322"/>
      <c r="E25322"/>
      <c r="F25322"/>
      <c r="G25322"/>
      <c r="H25322"/>
      <c r="I25322"/>
      <c r="J25322"/>
      <c r="K25322"/>
      <c r="L25322"/>
      <c r="M25322"/>
      <c r="N25322"/>
    </row>
    <row r="25323" spans="1:14" x14ac:dyDescent="0.2">
      <c r="A25323"/>
      <c r="B25323"/>
      <c r="C25323"/>
      <c r="D25323"/>
      <c r="E25323"/>
      <c r="F25323"/>
      <c r="G25323"/>
      <c r="H25323"/>
      <c r="I25323"/>
      <c r="J25323"/>
      <c r="K25323"/>
      <c r="L25323"/>
      <c r="M25323"/>
      <c r="N25323"/>
    </row>
    <row r="25324" spans="1:14" x14ac:dyDescent="0.2">
      <c r="A25324"/>
      <c r="B25324"/>
      <c r="C25324"/>
      <c r="D25324"/>
      <c r="E25324"/>
      <c r="F25324"/>
      <c r="G25324"/>
      <c r="H25324"/>
      <c r="I25324"/>
      <c r="J25324"/>
      <c r="K25324"/>
      <c r="L25324"/>
      <c r="M25324"/>
      <c r="N25324"/>
    </row>
    <row r="25325" spans="1:14" x14ac:dyDescent="0.2">
      <c r="A25325"/>
      <c r="B25325"/>
      <c r="C25325"/>
      <c r="D25325"/>
      <c r="E25325"/>
      <c r="F25325"/>
      <c r="G25325"/>
      <c r="H25325"/>
      <c r="I25325"/>
      <c r="J25325"/>
      <c r="K25325"/>
      <c r="L25325"/>
      <c r="M25325"/>
      <c r="N25325"/>
    </row>
    <row r="25326" spans="1:14" x14ac:dyDescent="0.2">
      <c r="A25326"/>
      <c r="B25326"/>
      <c r="C25326"/>
      <c r="D25326"/>
      <c r="E25326"/>
      <c r="F25326"/>
      <c r="G25326"/>
      <c r="H25326"/>
      <c r="I25326"/>
      <c r="J25326"/>
      <c r="K25326"/>
      <c r="L25326"/>
      <c r="M25326"/>
      <c r="N25326"/>
    </row>
    <row r="25327" spans="1:14" x14ac:dyDescent="0.2">
      <c r="A25327"/>
      <c r="B25327"/>
      <c r="C25327"/>
      <c r="D25327"/>
      <c r="E25327"/>
      <c r="F25327"/>
      <c r="G25327"/>
      <c r="H25327"/>
      <c r="I25327"/>
      <c r="J25327"/>
      <c r="K25327"/>
      <c r="L25327"/>
      <c r="M25327"/>
      <c r="N25327"/>
    </row>
    <row r="25328" spans="1:14" x14ac:dyDescent="0.2">
      <c r="A25328"/>
      <c r="B25328"/>
      <c r="C25328"/>
      <c r="D25328"/>
      <c r="E25328"/>
      <c r="F25328"/>
      <c r="G25328"/>
      <c r="H25328"/>
      <c r="I25328"/>
      <c r="J25328"/>
      <c r="K25328"/>
      <c r="L25328"/>
      <c r="M25328"/>
      <c r="N25328"/>
    </row>
    <row r="25329" spans="1:14" x14ac:dyDescent="0.2">
      <c r="A25329"/>
      <c r="B25329"/>
      <c r="C25329"/>
      <c r="D25329"/>
      <c r="E25329"/>
      <c r="F25329"/>
      <c r="G25329"/>
      <c r="H25329"/>
      <c r="I25329"/>
      <c r="J25329"/>
      <c r="K25329"/>
      <c r="L25329"/>
      <c r="M25329"/>
      <c r="N25329"/>
    </row>
    <row r="25330" spans="1:14" x14ac:dyDescent="0.2">
      <c r="A25330"/>
      <c r="B25330"/>
      <c r="C25330"/>
      <c r="D25330"/>
      <c r="E25330"/>
      <c r="F25330"/>
      <c r="G25330"/>
      <c r="H25330"/>
      <c r="I25330"/>
      <c r="J25330"/>
      <c r="K25330"/>
      <c r="L25330"/>
      <c r="M25330"/>
      <c r="N25330"/>
    </row>
    <row r="25331" spans="1:14" x14ac:dyDescent="0.2">
      <c r="A25331"/>
      <c r="B25331"/>
      <c r="C25331"/>
      <c r="D25331"/>
      <c r="E25331"/>
      <c r="F25331"/>
      <c r="G25331"/>
      <c r="H25331"/>
      <c r="I25331"/>
      <c r="J25331"/>
      <c r="K25331"/>
      <c r="L25331"/>
      <c r="M25331"/>
      <c r="N25331"/>
    </row>
    <row r="25332" spans="1:14" x14ac:dyDescent="0.2">
      <c r="A25332"/>
      <c r="B25332"/>
      <c r="C25332"/>
      <c r="D25332"/>
      <c r="E25332"/>
      <c r="F25332"/>
      <c r="G25332"/>
      <c r="H25332"/>
      <c r="I25332"/>
      <c r="J25332"/>
      <c r="K25332"/>
      <c r="L25332"/>
      <c r="M25332"/>
      <c r="N25332"/>
    </row>
    <row r="25333" spans="1:14" x14ac:dyDescent="0.2">
      <c r="A25333"/>
      <c r="B25333"/>
      <c r="C25333"/>
      <c r="D25333"/>
      <c r="E25333"/>
      <c r="F25333"/>
      <c r="G25333"/>
      <c r="H25333"/>
      <c r="I25333"/>
      <c r="J25333"/>
      <c r="K25333"/>
      <c r="L25333"/>
      <c r="M25333"/>
      <c r="N25333"/>
    </row>
    <row r="25334" spans="1:14" x14ac:dyDescent="0.2">
      <c r="A25334"/>
      <c r="B25334"/>
      <c r="C25334"/>
      <c r="D25334"/>
      <c r="E25334"/>
      <c r="F25334"/>
      <c r="G25334"/>
      <c r="H25334"/>
      <c r="I25334"/>
      <c r="J25334"/>
      <c r="K25334"/>
      <c r="L25334"/>
      <c r="M25334"/>
      <c r="N25334"/>
    </row>
    <row r="25335" spans="1:14" x14ac:dyDescent="0.2">
      <c r="A25335"/>
      <c r="B25335"/>
      <c r="C25335"/>
      <c r="D25335"/>
      <c r="E25335"/>
      <c r="F25335"/>
      <c r="G25335"/>
      <c r="H25335"/>
      <c r="I25335"/>
      <c r="J25335"/>
      <c r="K25335"/>
      <c r="L25335"/>
      <c r="M25335"/>
      <c r="N25335"/>
    </row>
    <row r="25336" spans="1:14" x14ac:dyDescent="0.2">
      <c r="A25336"/>
      <c r="B25336"/>
      <c r="C25336"/>
      <c r="D25336"/>
      <c r="E25336"/>
      <c r="F25336"/>
      <c r="G25336"/>
      <c r="H25336"/>
      <c r="I25336"/>
      <c r="J25336"/>
      <c r="K25336"/>
      <c r="L25336"/>
      <c r="M25336"/>
      <c r="N25336"/>
    </row>
    <row r="25337" spans="1:14" x14ac:dyDescent="0.2">
      <c r="A25337"/>
      <c r="B25337"/>
      <c r="C25337"/>
      <c r="D25337"/>
      <c r="E25337"/>
      <c r="F25337"/>
      <c r="G25337"/>
      <c r="H25337"/>
      <c r="I25337"/>
      <c r="J25337"/>
      <c r="K25337"/>
      <c r="L25337"/>
      <c r="M25337"/>
      <c r="N25337"/>
    </row>
    <row r="25338" spans="1:14" x14ac:dyDescent="0.2">
      <c r="A25338"/>
      <c r="B25338"/>
      <c r="C25338"/>
      <c r="D25338"/>
      <c r="E25338"/>
      <c r="F25338"/>
      <c r="G25338"/>
      <c r="H25338"/>
      <c r="I25338"/>
      <c r="J25338"/>
      <c r="K25338"/>
      <c r="L25338"/>
      <c r="M25338"/>
      <c r="N25338"/>
    </row>
    <row r="25339" spans="1:14" x14ac:dyDescent="0.2">
      <c r="A25339"/>
      <c r="B25339"/>
      <c r="C25339"/>
      <c r="D25339"/>
      <c r="E25339"/>
      <c r="F25339"/>
      <c r="G25339"/>
      <c r="H25339"/>
      <c r="I25339"/>
      <c r="J25339"/>
      <c r="K25339"/>
      <c r="L25339"/>
      <c r="M25339"/>
      <c r="N25339"/>
    </row>
    <row r="25340" spans="1:14" x14ac:dyDescent="0.2">
      <c r="A25340"/>
      <c r="B25340"/>
      <c r="C25340"/>
      <c r="D25340"/>
      <c r="E25340"/>
      <c r="F25340"/>
      <c r="G25340"/>
      <c r="H25340"/>
      <c r="I25340"/>
      <c r="J25340"/>
      <c r="K25340"/>
      <c r="L25340"/>
      <c r="M25340"/>
      <c r="N25340"/>
    </row>
    <row r="25341" spans="1:14" x14ac:dyDescent="0.2">
      <c r="A25341"/>
      <c r="B25341"/>
      <c r="C25341"/>
      <c r="D25341"/>
      <c r="E25341"/>
      <c r="F25341"/>
      <c r="G25341"/>
      <c r="H25341"/>
      <c r="I25341"/>
      <c r="J25341"/>
      <c r="K25341"/>
      <c r="L25341"/>
      <c r="M25341"/>
      <c r="N25341"/>
    </row>
    <row r="25342" spans="1:14" x14ac:dyDescent="0.2">
      <c r="A25342"/>
      <c r="B25342"/>
      <c r="C25342"/>
      <c r="D25342"/>
      <c r="E25342"/>
      <c r="F25342"/>
      <c r="G25342"/>
      <c r="H25342"/>
      <c r="I25342"/>
      <c r="J25342"/>
      <c r="K25342"/>
      <c r="L25342"/>
      <c r="M25342"/>
      <c r="N25342"/>
    </row>
    <row r="25343" spans="1:14" x14ac:dyDescent="0.2">
      <c r="A25343"/>
      <c r="B25343"/>
      <c r="C25343"/>
      <c r="D25343"/>
      <c r="E25343"/>
      <c r="F25343"/>
      <c r="G25343"/>
      <c r="H25343"/>
      <c r="I25343"/>
      <c r="J25343"/>
      <c r="K25343"/>
      <c r="L25343"/>
      <c r="M25343"/>
      <c r="N25343"/>
    </row>
    <row r="25344" spans="1:14" x14ac:dyDescent="0.2">
      <c r="A25344"/>
      <c r="B25344"/>
      <c r="C25344"/>
      <c r="D25344"/>
      <c r="E25344"/>
      <c r="F25344"/>
      <c r="G25344"/>
      <c r="H25344"/>
      <c r="I25344"/>
      <c r="J25344"/>
      <c r="K25344"/>
      <c r="L25344"/>
      <c r="M25344"/>
      <c r="N25344"/>
    </row>
    <row r="25345" spans="1:14" x14ac:dyDescent="0.2">
      <c r="A25345"/>
      <c r="B25345"/>
      <c r="C25345"/>
      <c r="D25345"/>
      <c r="E25345"/>
      <c r="F25345"/>
      <c r="G25345"/>
      <c r="H25345"/>
      <c r="I25345"/>
      <c r="J25345"/>
      <c r="K25345"/>
      <c r="L25345"/>
      <c r="M25345"/>
      <c r="N25345"/>
    </row>
    <row r="25346" spans="1:14" x14ac:dyDescent="0.2">
      <c r="A25346"/>
      <c r="B25346"/>
      <c r="C25346"/>
      <c r="D25346"/>
      <c r="E25346"/>
      <c r="F25346"/>
      <c r="G25346"/>
      <c r="H25346"/>
      <c r="I25346"/>
      <c r="J25346"/>
      <c r="K25346"/>
      <c r="L25346"/>
      <c r="M25346"/>
      <c r="N25346"/>
    </row>
    <row r="25347" spans="1:14" x14ac:dyDescent="0.2">
      <c r="A25347"/>
      <c r="B25347"/>
      <c r="C25347"/>
      <c r="D25347"/>
      <c r="E25347"/>
      <c r="F25347"/>
      <c r="G25347"/>
      <c r="H25347"/>
      <c r="I25347"/>
      <c r="J25347"/>
      <c r="K25347"/>
      <c r="L25347"/>
      <c r="M25347"/>
      <c r="N25347"/>
    </row>
    <row r="25348" spans="1:14" x14ac:dyDescent="0.2">
      <c r="A25348"/>
      <c r="B25348"/>
      <c r="C25348"/>
      <c r="D25348"/>
      <c r="E25348"/>
      <c r="F25348"/>
      <c r="G25348"/>
      <c r="H25348"/>
      <c r="I25348"/>
      <c r="J25348"/>
      <c r="K25348"/>
      <c r="L25348"/>
      <c r="M25348"/>
      <c r="N25348"/>
    </row>
    <row r="25349" spans="1:14" x14ac:dyDescent="0.2">
      <c r="A25349"/>
      <c r="B25349"/>
      <c r="C25349"/>
      <c r="D25349"/>
      <c r="E25349"/>
      <c r="F25349"/>
      <c r="G25349"/>
      <c r="H25349"/>
      <c r="I25349"/>
      <c r="J25349"/>
      <c r="K25349"/>
      <c r="L25349"/>
      <c r="M25349"/>
      <c r="N25349"/>
    </row>
    <row r="25350" spans="1:14" x14ac:dyDescent="0.2">
      <c r="A25350"/>
      <c r="B25350"/>
      <c r="C25350"/>
      <c r="D25350"/>
      <c r="E25350"/>
      <c r="F25350"/>
      <c r="G25350"/>
      <c r="H25350"/>
      <c r="I25350"/>
      <c r="J25350"/>
      <c r="K25350"/>
      <c r="L25350"/>
      <c r="M25350"/>
      <c r="N25350"/>
    </row>
    <row r="25351" spans="1:14" x14ac:dyDescent="0.2">
      <c r="A25351"/>
      <c r="B25351"/>
      <c r="C25351"/>
      <c r="D25351"/>
      <c r="E25351"/>
      <c r="F25351"/>
      <c r="G25351"/>
      <c r="H25351"/>
      <c r="I25351"/>
      <c r="J25351"/>
      <c r="K25351"/>
      <c r="L25351"/>
      <c r="M25351"/>
      <c r="N25351"/>
    </row>
    <row r="25352" spans="1:14" x14ac:dyDescent="0.2">
      <c r="A25352"/>
      <c r="B25352"/>
      <c r="C25352"/>
      <c r="D25352"/>
      <c r="E25352"/>
      <c r="F25352"/>
      <c r="G25352"/>
      <c r="H25352"/>
      <c r="I25352"/>
      <c r="J25352"/>
      <c r="K25352"/>
      <c r="L25352"/>
      <c r="M25352"/>
      <c r="N25352"/>
    </row>
    <row r="25353" spans="1:14" x14ac:dyDescent="0.2">
      <c r="A25353"/>
      <c r="B25353"/>
      <c r="C25353"/>
      <c r="D25353"/>
      <c r="E25353"/>
      <c r="F25353"/>
      <c r="G25353"/>
      <c r="H25353"/>
      <c r="I25353"/>
      <c r="J25353"/>
      <c r="K25353"/>
      <c r="L25353"/>
      <c r="M25353"/>
      <c r="N25353"/>
    </row>
    <row r="25354" spans="1:14" x14ac:dyDescent="0.2">
      <c r="A25354"/>
      <c r="B25354"/>
      <c r="C25354"/>
      <c r="D25354"/>
      <c r="E25354"/>
      <c r="F25354"/>
      <c r="G25354"/>
      <c r="H25354"/>
      <c r="I25354"/>
      <c r="J25354"/>
      <c r="K25354"/>
      <c r="L25354"/>
      <c r="M25354"/>
      <c r="N25354"/>
    </row>
    <row r="25355" spans="1:14" x14ac:dyDescent="0.2">
      <c r="A25355"/>
      <c r="B25355"/>
      <c r="C25355"/>
      <c r="D25355"/>
      <c r="E25355"/>
      <c r="F25355"/>
      <c r="G25355"/>
      <c r="H25355"/>
      <c r="I25355"/>
      <c r="J25355"/>
      <c r="K25355"/>
      <c r="L25355"/>
      <c r="M25355"/>
      <c r="N25355"/>
    </row>
    <row r="25356" spans="1:14" x14ac:dyDescent="0.2">
      <c r="A25356"/>
      <c r="B25356"/>
      <c r="C25356"/>
      <c r="D25356"/>
      <c r="E25356"/>
      <c r="F25356"/>
      <c r="G25356"/>
      <c r="H25356"/>
      <c r="I25356"/>
      <c r="J25356"/>
      <c r="K25356"/>
      <c r="L25356"/>
      <c r="M25356"/>
      <c r="N25356"/>
    </row>
    <row r="25357" spans="1:14" x14ac:dyDescent="0.2">
      <c r="A25357"/>
      <c r="B25357"/>
      <c r="C25357"/>
      <c r="D25357"/>
      <c r="E25357"/>
      <c r="F25357"/>
      <c r="G25357"/>
      <c r="H25357"/>
      <c r="I25357"/>
      <c r="J25357"/>
      <c r="K25357"/>
      <c r="L25357"/>
      <c r="M25357"/>
      <c r="N25357"/>
    </row>
    <row r="25358" spans="1:14" x14ac:dyDescent="0.2">
      <c r="A25358"/>
      <c r="B25358"/>
      <c r="C25358"/>
      <c r="D25358"/>
      <c r="E25358"/>
      <c r="F25358"/>
      <c r="G25358"/>
      <c r="H25358"/>
      <c r="I25358"/>
      <c r="J25358"/>
      <c r="K25358"/>
      <c r="L25358"/>
      <c r="M25358"/>
      <c r="N25358"/>
    </row>
    <row r="25359" spans="1:14" x14ac:dyDescent="0.2">
      <c r="A25359"/>
      <c r="B25359"/>
      <c r="C25359"/>
      <c r="D25359"/>
      <c r="E25359"/>
      <c r="F25359"/>
      <c r="G25359"/>
      <c r="H25359"/>
      <c r="I25359"/>
      <c r="J25359"/>
      <c r="K25359"/>
      <c r="L25359"/>
      <c r="M25359"/>
      <c r="N25359"/>
    </row>
    <row r="25360" spans="1:14" x14ac:dyDescent="0.2">
      <c r="A25360"/>
      <c r="B25360"/>
      <c r="C25360"/>
      <c r="D25360"/>
      <c r="E25360"/>
      <c r="F25360"/>
      <c r="G25360"/>
      <c r="H25360"/>
      <c r="I25360"/>
      <c r="J25360"/>
      <c r="K25360"/>
      <c r="L25360"/>
      <c r="M25360"/>
      <c r="N25360"/>
    </row>
    <row r="25361" spans="1:14" x14ac:dyDescent="0.2">
      <c r="A25361"/>
      <c r="B25361"/>
      <c r="C25361"/>
      <c r="D25361"/>
      <c r="E25361"/>
      <c r="F25361"/>
      <c r="G25361"/>
      <c r="H25361"/>
      <c r="I25361"/>
      <c r="J25361"/>
      <c r="K25361"/>
      <c r="L25361"/>
      <c r="M25361"/>
      <c r="N25361"/>
    </row>
    <row r="25362" spans="1:14" x14ac:dyDescent="0.2">
      <c r="A25362"/>
      <c r="B25362"/>
      <c r="C25362"/>
      <c r="D25362"/>
      <c r="E25362"/>
      <c r="F25362"/>
      <c r="G25362"/>
      <c r="H25362"/>
      <c r="I25362"/>
      <c r="J25362"/>
      <c r="K25362"/>
      <c r="L25362"/>
      <c r="M25362"/>
      <c r="N25362"/>
    </row>
    <row r="25363" spans="1:14" x14ac:dyDescent="0.2">
      <c r="A25363"/>
      <c r="B25363"/>
      <c r="C25363"/>
      <c r="D25363"/>
      <c r="E25363"/>
      <c r="F25363"/>
      <c r="G25363"/>
      <c r="H25363"/>
      <c r="I25363"/>
      <c r="J25363"/>
      <c r="K25363"/>
      <c r="L25363"/>
      <c r="M25363"/>
      <c r="N25363"/>
    </row>
    <row r="25364" spans="1:14" x14ac:dyDescent="0.2">
      <c r="A25364"/>
      <c r="B25364"/>
      <c r="C25364"/>
      <c r="D25364"/>
      <c r="E25364"/>
      <c r="F25364"/>
      <c r="G25364"/>
      <c r="H25364"/>
      <c r="I25364"/>
      <c r="J25364"/>
      <c r="K25364"/>
      <c r="L25364"/>
      <c r="M25364"/>
      <c r="N25364"/>
    </row>
    <row r="25365" spans="1:14" x14ac:dyDescent="0.2">
      <c r="A25365"/>
      <c r="B25365"/>
      <c r="C25365"/>
      <c r="D25365"/>
      <c r="E25365"/>
      <c r="F25365"/>
      <c r="G25365"/>
      <c r="H25365"/>
      <c r="I25365"/>
      <c r="J25365"/>
      <c r="K25365"/>
      <c r="L25365"/>
      <c r="M25365"/>
      <c r="N25365"/>
    </row>
    <row r="25366" spans="1:14" x14ac:dyDescent="0.2">
      <c r="A25366"/>
      <c r="B25366"/>
      <c r="C25366"/>
      <c r="D25366"/>
      <c r="E25366"/>
      <c r="F25366"/>
      <c r="G25366"/>
      <c r="H25366"/>
      <c r="I25366"/>
      <c r="J25366"/>
      <c r="K25366"/>
      <c r="L25366"/>
      <c r="M25366"/>
      <c r="N25366"/>
    </row>
    <row r="25367" spans="1:14" x14ac:dyDescent="0.2">
      <c r="A25367"/>
      <c r="B25367"/>
      <c r="C25367"/>
      <c r="D25367"/>
      <c r="E25367"/>
      <c r="F25367"/>
      <c r="G25367"/>
      <c r="H25367"/>
      <c r="I25367"/>
      <c r="J25367"/>
      <c r="K25367"/>
      <c r="L25367"/>
      <c r="M25367"/>
      <c r="N25367"/>
    </row>
    <row r="25368" spans="1:14" x14ac:dyDescent="0.2">
      <c r="A25368"/>
      <c r="B25368"/>
      <c r="C25368"/>
      <c r="D25368"/>
      <c r="E25368"/>
      <c r="F25368"/>
      <c r="G25368"/>
      <c r="H25368"/>
      <c r="I25368"/>
      <c r="J25368"/>
      <c r="K25368"/>
      <c r="L25368"/>
      <c r="M25368"/>
      <c r="N25368"/>
    </row>
    <row r="25369" spans="1:14" x14ac:dyDescent="0.2">
      <c r="A25369"/>
      <c r="B25369"/>
      <c r="C25369"/>
      <c r="D25369"/>
      <c r="E25369"/>
      <c r="F25369"/>
      <c r="G25369"/>
      <c r="H25369"/>
      <c r="I25369"/>
      <c r="J25369"/>
      <c r="K25369"/>
      <c r="L25369"/>
      <c r="M25369"/>
      <c r="N25369"/>
    </row>
    <row r="25370" spans="1:14" x14ac:dyDescent="0.2">
      <c r="A25370"/>
      <c r="B25370"/>
      <c r="C25370"/>
      <c r="D25370"/>
      <c r="E25370"/>
      <c r="F25370"/>
      <c r="G25370"/>
      <c r="H25370"/>
      <c r="I25370"/>
      <c r="J25370"/>
      <c r="K25370"/>
      <c r="L25370"/>
      <c r="M25370"/>
      <c r="N25370"/>
    </row>
    <row r="25371" spans="1:14" x14ac:dyDescent="0.2">
      <c r="A25371"/>
      <c r="B25371"/>
      <c r="C25371"/>
      <c r="D25371"/>
      <c r="E25371"/>
      <c r="F25371"/>
      <c r="G25371"/>
      <c r="H25371"/>
      <c r="I25371"/>
      <c r="J25371"/>
      <c r="K25371"/>
      <c r="L25371"/>
      <c r="M25371"/>
      <c r="N25371"/>
    </row>
    <row r="25372" spans="1:14" x14ac:dyDescent="0.2">
      <c r="A25372"/>
      <c r="B25372"/>
      <c r="C25372"/>
      <c r="D25372"/>
      <c r="E25372"/>
      <c r="F25372"/>
      <c r="G25372"/>
      <c r="H25372"/>
      <c r="I25372"/>
      <c r="J25372"/>
      <c r="K25372"/>
      <c r="L25372"/>
      <c r="M25372"/>
      <c r="N25372"/>
    </row>
    <row r="25373" spans="1:14" x14ac:dyDescent="0.2">
      <c r="A25373"/>
      <c r="B25373"/>
      <c r="C25373"/>
      <c r="D25373"/>
      <c r="E25373"/>
      <c r="F25373"/>
      <c r="G25373"/>
      <c r="H25373"/>
      <c r="I25373"/>
      <c r="J25373"/>
      <c r="K25373"/>
      <c r="L25373"/>
      <c r="M25373"/>
      <c r="N25373"/>
    </row>
    <row r="25374" spans="1:14" x14ac:dyDescent="0.2">
      <c r="A25374"/>
      <c r="B25374"/>
      <c r="C25374"/>
      <c r="D25374"/>
      <c r="E25374"/>
      <c r="F25374"/>
      <c r="G25374"/>
      <c r="H25374"/>
      <c r="I25374"/>
      <c r="J25374"/>
      <c r="K25374"/>
      <c r="L25374"/>
      <c r="M25374"/>
      <c r="N25374"/>
    </row>
    <row r="25375" spans="1:14" x14ac:dyDescent="0.2">
      <c r="A25375"/>
      <c r="B25375"/>
      <c r="C25375"/>
      <c r="D25375"/>
      <c r="E25375"/>
      <c r="F25375"/>
      <c r="G25375"/>
      <c r="H25375"/>
      <c r="I25375"/>
      <c r="J25375"/>
      <c r="K25375"/>
      <c r="L25375"/>
      <c r="M25375"/>
      <c r="N25375"/>
    </row>
    <row r="25376" spans="1:14" x14ac:dyDescent="0.2">
      <c r="A25376"/>
      <c r="B25376"/>
      <c r="C25376"/>
      <c r="D25376"/>
      <c r="E25376"/>
      <c r="F25376"/>
      <c r="G25376"/>
      <c r="H25376"/>
      <c r="I25376"/>
      <c r="J25376"/>
      <c r="K25376"/>
      <c r="L25376"/>
      <c r="M25376"/>
      <c r="N25376"/>
    </row>
    <row r="25377" spans="1:14" x14ac:dyDescent="0.2">
      <c r="A25377"/>
      <c r="B25377"/>
      <c r="C25377"/>
      <c r="D25377"/>
      <c r="E25377"/>
      <c r="F25377"/>
      <c r="G25377"/>
      <c r="H25377"/>
      <c r="I25377"/>
      <c r="J25377"/>
      <c r="K25377"/>
      <c r="L25377"/>
      <c r="M25377"/>
      <c r="N25377"/>
    </row>
    <row r="25378" spans="1:14" x14ac:dyDescent="0.2">
      <c r="A25378"/>
      <c r="B25378"/>
      <c r="C25378"/>
      <c r="D25378"/>
      <c r="E25378"/>
      <c r="F25378"/>
      <c r="G25378"/>
      <c r="H25378"/>
      <c r="I25378"/>
      <c r="J25378"/>
      <c r="K25378"/>
      <c r="L25378"/>
      <c r="M25378"/>
      <c r="N25378"/>
    </row>
    <row r="25379" spans="1:14" x14ac:dyDescent="0.2">
      <c r="A25379"/>
      <c r="B25379"/>
      <c r="C25379"/>
      <c r="D25379"/>
      <c r="E25379"/>
      <c r="F25379"/>
      <c r="G25379"/>
      <c r="H25379"/>
      <c r="I25379"/>
      <c r="J25379"/>
      <c r="K25379"/>
      <c r="L25379"/>
      <c r="M25379"/>
      <c r="N25379"/>
    </row>
    <row r="25380" spans="1:14" x14ac:dyDescent="0.2">
      <c r="A25380"/>
      <c r="B25380"/>
      <c r="C25380"/>
      <c r="D25380"/>
      <c r="E25380"/>
      <c r="F25380"/>
      <c r="G25380"/>
      <c r="H25380"/>
      <c r="I25380"/>
      <c r="J25380"/>
      <c r="K25380"/>
      <c r="L25380"/>
      <c r="M25380"/>
      <c r="N25380"/>
    </row>
    <row r="25381" spans="1:14" x14ac:dyDescent="0.2">
      <c r="A25381"/>
      <c r="B25381"/>
      <c r="C25381"/>
      <c r="D25381"/>
      <c r="E25381"/>
      <c r="F25381"/>
      <c r="G25381"/>
      <c r="H25381"/>
      <c r="I25381"/>
      <c r="J25381"/>
      <c r="K25381"/>
      <c r="L25381"/>
      <c r="M25381"/>
      <c r="N25381"/>
    </row>
    <row r="25382" spans="1:14" x14ac:dyDescent="0.2">
      <c r="A25382"/>
      <c r="B25382"/>
      <c r="C25382"/>
      <c r="D25382"/>
      <c r="E25382"/>
      <c r="F25382"/>
      <c r="G25382"/>
      <c r="H25382"/>
      <c r="I25382"/>
      <c r="J25382"/>
      <c r="K25382"/>
      <c r="L25382"/>
      <c r="M25382"/>
      <c r="N25382"/>
    </row>
    <row r="25383" spans="1:14" x14ac:dyDescent="0.2">
      <c r="A25383"/>
      <c r="B25383"/>
      <c r="C25383"/>
      <c r="D25383"/>
      <c r="E25383"/>
      <c r="F25383"/>
      <c r="G25383"/>
      <c r="H25383"/>
      <c r="I25383"/>
      <c r="J25383"/>
      <c r="K25383"/>
      <c r="L25383"/>
      <c r="M25383"/>
      <c r="N25383"/>
    </row>
    <row r="25384" spans="1:14" x14ac:dyDescent="0.2">
      <c r="A25384"/>
      <c r="B25384"/>
      <c r="C25384"/>
      <c r="D25384"/>
      <c r="E25384"/>
      <c r="F25384"/>
      <c r="G25384"/>
      <c r="H25384"/>
      <c r="I25384"/>
      <c r="J25384"/>
      <c r="K25384"/>
      <c r="L25384"/>
      <c r="M25384"/>
      <c r="N25384"/>
    </row>
    <row r="25385" spans="1:14" x14ac:dyDescent="0.2">
      <c r="A25385"/>
      <c r="B25385"/>
      <c r="C25385"/>
      <c r="D25385"/>
      <c r="E25385"/>
      <c r="F25385"/>
      <c r="G25385"/>
      <c r="H25385"/>
      <c r="I25385"/>
      <c r="J25385"/>
      <c r="K25385"/>
      <c r="L25385"/>
      <c r="M25385"/>
      <c r="N25385"/>
    </row>
    <row r="25386" spans="1:14" x14ac:dyDescent="0.2">
      <c r="A25386"/>
      <c r="B25386"/>
      <c r="C25386"/>
      <c r="D25386"/>
      <c r="E25386"/>
      <c r="F25386"/>
      <c r="G25386"/>
      <c r="H25386"/>
      <c r="I25386"/>
      <c r="J25386"/>
      <c r="K25386"/>
      <c r="L25386"/>
      <c r="M25386"/>
      <c r="N25386"/>
    </row>
    <row r="25387" spans="1:14" x14ac:dyDescent="0.2">
      <c r="A25387"/>
      <c r="B25387"/>
      <c r="C25387"/>
      <c r="D25387"/>
      <c r="E25387"/>
      <c r="F25387"/>
      <c r="G25387"/>
      <c r="H25387"/>
      <c r="I25387"/>
      <c r="J25387"/>
      <c r="K25387"/>
      <c r="L25387"/>
      <c r="M25387"/>
      <c r="N25387"/>
    </row>
    <row r="25388" spans="1:14" x14ac:dyDescent="0.2">
      <c r="A25388"/>
      <c r="B25388"/>
      <c r="C25388"/>
      <c r="D25388"/>
      <c r="E25388"/>
      <c r="F25388"/>
      <c r="G25388"/>
      <c r="H25388"/>
      <c r="I25388"/>
      <c r="J25388"/>
      <c r="K25388"/>
      <c r="L25388"/>
      <c r="M25388"/>
      <c r="N25388"/>
    </row>
    <row r="25389" spans="1:14" x14ac:dyDescent="0.2">
      <c r="A25389"/>
      <c r="B25389"/>
      <c r="C25389"/>
      <c r="D25389"/>
      <c r="E25389"/>
      <c r="F25389"/>
      <c r="G25389"/>
      <c r="H25389"/>
      <c r="I25389"/>
      <c r="J25389"/>
      <c r="K25389"/>
      <c r="L25389"/>
      <c r="M25389"/>
      <c r="N25389"/>
    </row>
    <row r="25390" spans="1:14" x14ac:dyDescent="0.2">
      <c r="A25390"/>
      <c r="B25390"/>
      <c r="C25390"/>
      <c r="D25390"/>
      <c r="E25390"/>
      <c r="F25390"/>
      <c r="G25390"/>
      <c r="H25390"/>
      <c r="I25390"/>
      <c r="J25390"/>
      <c r="K25390"/>
      <c r="L25390"/>
      <c r="M25390"/>
      <c r="N25390"/>
    </row>
    <row r="25391" spans="1:14" x14ac:dyDescent="0.2">
      <c r="A25391"/>
      <c r="B25391"/>
      <c r="C25391"/>
      <c r="D25391"/>
      <c r="E25391"/>
      <c r="F25391"/>
      <c r="G25391"/>
      <c r="H25391"/>
      <c r="I25391"/>
      <c r="J25391"/>
      <c r="K25391"/>
      <c r="L25391"/>
      <c r="M25391"/>
      <c r="N25391"/>
    </row>
    <row r="25392" spans="1:14" x14ac:dyDescent="0.2">
      <c r="A25392"/>
      <c r="B25392"/>
      <c r="C25392"/>
      <c r="D25392"/>
      <c r="E25392"/>
      <c r="F25392"/>
      <c r="G25392"/>
      <c r="H25392"/>
      <c r="I25392"/>
      <c r="J25392"/>
      <c r="K25392"/>
      <c r="L25392"/>
      <c r="M25392"/>
      <c r="N25392"/>
    </row>
    <row r="25393" spans="1:14" x14ac:dyDescent="0.2">
      <c r="A25393"/>
      <c r="B25393"/>
      <c r="C25393"/>
      <c r="D25393"/>
      <c r="E25393"/>
      <c r="F25393"/>
      <c r="G25393"/>
      <c r="H25393"/>
      <c r="I25393"/>
      <c r="J25393"/>
      <c r="K25393"/>
      <c r="L25393"/>
      <c r="M25393"/>
      <c r="N25393"/>
    </row>
    <row r="25394" spans="1:14" x14ac:dyDescent="0.2">
      <c r="A25394"/>
      <c r="B25394"/>
      <c r="C25394"/>
      <c r="D25394"/>
      <c r="E25394"/>
      <c r="F25394"/>
      <c r="G25394"/>
      <c r="H25394"/>
      <c r="I25394"/>
      <c r="J25394"/>
      <c r="K25394"/>
      <c r="L25394"/>
      <c r="M25394"/>
      <c r="N25394"/>
    </row>
    <row r="25395" spans="1:14" x14ac:dyDescent="0.2">
      <c r="A25395"/>
      <c r="B25395"/>
      <c r="C25395"/>
      <c r="D25395"/>
      <c r="E25395"/>
      <c r="F25395"/>
      <c r="G25395"/>
      <c r="H25395"/>
      <c r="I25395"/>
      <c r="J25395"/>
      <c r="K25395"/>
      <c r="L25395"/>
      <c r="M25395"/>
      <c r="N25395"/>
    </row>
    <row r="25396" spans="1:14" x14ac:dyDescent="0.2">
      <c r="A25396"/>
      <c r="B25396"/>
      <c r="C25396"/>
      <c r="D25396"/>
      <c r="E25396"/>
      <c r="F25396"/>
      <c r="G25396"/>
      <c r="H25396"/>
      <c r="I25396"/>
      <c r="J25396"/>
      <c r="K25396"/>
      <c r="L25396"/>
      <c r="M25396"/>
      <c r="N25396"/>
    </row>
    <row r="25397" spans="1:14" x14ac:dyDescent="0.2">
      <c r="A25397"/>
      <c r="B25397"/>
      <c r="C25397"/>
      <c r="D25397"/>
      <c r="E25397"/>
      <c r="F25397"/>
      <c r="G25397"/>
      <c r="H25397"/>
      <c r="I25397"/>
      <c r="J25397"/>
      <c r="K25397"/>
      <c r="L25397"/>
      <c r="M25397"/>
      <c r="N25397"/>
    </row>
    <row r="25398" spans="1:14" x14ac:dyDescent="0.2">
      <c r="A25398"/>
      <c r="B25398"/>
      <c r="C25398"/>
      <c r="D25398"/>
      <c r="E25398"/>
      <c r="F25398"/>
      <c r="G25398"/>
      <c r="H25398"/>
      <c r="I25398"/>
      <c r="J25398"/>
      <c r="K25398"/>
      <c r="L25398"/>
      <c r="M25398"/>
      <c r="N25398"/>
    </row>
    <row r="25399" spans="1:14" x14ac:dyDescent="0.2">
      <c r="A25399"/>
      <c r="B25399"/>
      <c r="C25399"/>
      <c r="D25399"/>
      <c r="E25399"/>
      <c r="F25399"/>
      <c r="G25399"/>
      <c r="H25399"/>
      <c r="I25399"/>
      <c r="J25399"/>
      <c r="K25399"/>
      <c r="L25399"/>
      <c r="M25399"/>
      <c r="N25399"/>
    </row>
    <row r="25400" spans="1:14" x14ac:dyDescent="0.2">
      <c r="A25400"/>
      <c r="B25400"/>
      <c r="C25400"/>
      <c r="D25400"/>
      <c r="E25400"/>
      <c r="F25400"/>
      <c r="G25400"/>
      <c r="H25400"/>
      <c r="I25400"/>
      <c r="J25400"/>
      <c r="K25400"/>
      <c r="L25400"/>
      <c r="M25400"/>
      <c r="N25400"/>
    </row>
    <row r="25401" spans="1:14" x14ac:dyDescent="0.2">
      <c r="A25401"/>
      <c r="B25401"/>
      <c r="C25401"/>
      <c r="D25401"/>
      <c r="E25401"/>
      <c r="F25401"/>
      <c r="G25401"/>
      <c r="H25401"/>
      <c r="I25401"/>
      <c r="J25401"/>
      <c r="K25401"/>
      <c r="L25401"/>
      <c r="M25401"/>
      <c r="N25401"/>
    </row>
    <row r="25402" spans="1:14" x14ac:dyDescent="0.2">
      <c r="A25402"/>
      <c r="B25402"/>
      <c r="C25402"/>
      <c r="D25402"/>
      <c r="E25402"/>
      <c r="F25402"/>
      <c r="G25402"/>
      <c r="H25402"/>
      <c r="I25402"/>
      <c r="J25402"/>
      <c r="K25402"/>
      <c r="L25402"/>
      <c r="M25402"/>
      <c r="N25402"/>
    </row>
    <row r="25403" spans="1:14" x14ac:dyDescent="0.2">
      <c r="A25403"/>
      <c r="B25403"/>
      <c r="C25403"/>
      <c r="D25403"/>
      <c r="E25403"/>
      <c r="F25403"/>
      <c r="G25403"/>
      <c r="H25403"/>
      <c r="I25403"/>
      <c r="J25403"/>
      <c r="K25403"/>
      <c r="L25403"/>
      <c r="M25403"/>
      <c r="N25403"/>
    </row>
    <row r="25404" spans="1:14" x14ac:dyDescent="0.2">
      <c r="A25404"/>
      <c r="B25404"/>
      <c r="C25404"/>
      <c r="D25404"/>
      <c r="E25404"/>
      <c r="F25404"/>
      <c r="G25404"/>
      <c r="H25404"/>
      <c r="I25404"/>
      <c r="J25404"/>
      <c r="K25404"/>
      <c r="L25404"/>
      <c r="M25404"/>
      <c r="N25404"/>
    </row>
    <row r="25405" spans="1:14" x14ac:dyDescent="0.2">
      <c r="A25405"/>
      <c r="B25405"/>
      <c r="C25405"/>
      <c r="D25405"/>
      <c r="E25405"/>
      <c r="F25405"/>
      <c r="G25405"/>
      <c r="H25405"/>
      <c r="I25405"/>
      <c r="J25405"/>
      <c r="K25405"/>
      <c r="L25405"/>
      <c r="M25405"/>
      <c r="N25405"/>
    </row>
    <row r="25406" spans="1:14" x14ac:dyDescent="0.2">
      <c r="A25406"/>
      <c r="B25406"/>
      <c r="C25406"/>
      <c r="D25406"/>
      <c r="E25406"/>
      <c r="F25406"/>
      <c r="G25406"/>
      <c r="H25406"/>
      <c r="I25406"/>
      <c r="J25406"/>
      <c r="K25406"/>
      <c r="L25406"/>
      <c r="M25406"/>
      <c r="N25406"/>
    </row>
    <row r="25407" spans="1:14" x14ac:dyDescent="0.2">
      <c r="A25407"/>
      <c r="B25407"/>
      <c r="C25407"/>
      <c r="D25407"/>
      <c r="E25407"/>
      <c r="F25407"/>
      <c r="G25407"/>
      <c r="H25407"/>
      <c r="I25407"/>
      <c r="J25407"/>
      <c r="K25407"/>
      <c r="L25407"/>
      <c r="M25407"/>
      <c r="N25407"/>
    </row>
    <row r="25408" spans="1:14" x14ac:dyDescent="0.2">
      <c r="A25408"/>
      <c r="B25408"/>
      <c r="C25408"/>
      <c r="D25408"/>
      <c r="E25408"/>
      <c r="F25408"/>
      <c r="G25408"/>
      <c r="H25408"/>
      <c r="I25408"/>
      <c r="J25408"/>
      <c r="K25408"/>
      <c r="L25408"/>
      <c r="M25408"/>
      <c r="N25408"/>
    </row>
    <row r="25409" spans="1:14" x14ac:dyDescent="0.2">
      <c r="A25409"/>
      <c r="B25409"/>
      <c r="C25409"/>
      <c r="D25409"/>
      <c r="E25409"/>
      <c r="F25409"/>
      <c r="G25409"/>
      <c r="H25409"/>
      <c r="I25409"/>
      <c r="J25409"/>
      <c r="K25409"/>
      <c r="L25409"/>
      <c r="M25409"/>
      <c r="N25409"/>
    </row>
    <row r="25410" spans="1:14" x14ac:dyDescent="0.2">
      <c r="A25410"/>
      <c r="B25410"/>
      <c r="C25410"/>
      <c r="D25410"/>
      <c r="E25410"/>
      <c r="F25410"/>
      <c r="G25410"/>
      <c r="H25410"/>
      <c r="I25410"/>
      <c r="J25410"/>
      <c r="K25410"/>
      <c r="L25410"/>
      <c r="M25410"/>
      <c r="N25410"/>
    </row>
    <row r="25411" spans="1:14" x14ac:dyDescent="0.2">
      <c r="A25411"/>
      <c r="B25411"/>
      <c r="C25411"/>
      <c r="D25411"/>
      <c r="E25411"/>
      <c r="F25411"/>
      <c r="G25411"/>
      <c r="H25411"/>
      <c r="I25411"/>
      <c r="J25411"/>
      <c r="K25411"/>
      <c r="L25411"/>
      <c r="M25411"/>
      <c r="N25411"/>
    </row>
    <row r="25412" spans="1:14" x14ac:dyDescent="0.2">
      <c r="A25412"/>
      <c r="B25412"/>
      <c r="C25412"/>
      <c r="D25412"/>
      <c r="E25412"/>
      <c r="F25412"/>
      <c r="G25412"/>
      <c r="H25412"/>
      <c r="I25412"/>
      <c r="J25412"/>
      <c r="K25412"/>
      <c r="L25412"/>
      <c r="M25412"/>
      <c r="N25412"/>
    </row>
    <row r="25413" spans="1:14" x14ac:dyDescent="0.2">
      <c r="A25413"/>
      <c r="B25413"/>
      <c r="C25413"/>
      <c r="D25413"/>
      <c r="E25413"/>
      <c r="F25413"/>
      <c r="G25413"/>
      <c r="H25413"/>
      <c r="I25413"/>
      <c r="J25413"/>
      <c r="K25413"/>
      <c r="L25413"/>
      <c r="M25413"/>
      <c r="N25413"/>
    </row>
    <row r="25414" spans="1:14" x14ac:dyDescent="0.2">
      <c r="A25414"/>
      <c r="B25414"/>
      <c r="C25414"/>
      <c r="D25414"/>
      <c r="E25414"/>
      <c r="F25414"/>
      <c r="G25414"/>
      <c r="H25414"/>
      <c r="I25414"/>
      <c r="J25414"/>
      <c r="K25414"/>
      <c r="L25414"/>
      <c r="M25414"/>
      <c r="N25414"/>
    </row>
    <row r="25415" spans="1:14" x14ac:dyDescent="0.2">
      <c r="A25415"/>
      <c r="B25415"/>
      <c r="C25415"/>
      <c r="D25415"/>
      <c r="E25415"/>
      <c r="F25415"/>
      <c r="G25415"/>
      <c r="H25415"/>
      <c r="I25415"/>
      <c r="J25415"/>
      <c r="K25415"/>
      <c r="L25415"/>
      <c r="M25415"/>
      <c r="N25415"/>
    </row>
    <row r="25416" spans="1:14" x14ac:dyDescent="0.2">
      <c r="A25416"/>
      <c r="B25416"/>
      <c r="C25416"/>
      <c r="D25416"/>
      <c r="E25416"/>
      <c r="F25416"/>
      <c r="G25416"/>
      <c r="H25416"/>
      <c r="I25416"/>
      <c r="J25416"/>
      <c r="K25416"/>
      <c r="L25416"/>
      <c r="M25416"/>
      <c r="N25416"/>
    </row>
    <row r="25417" spans="1:14" x14ac:dyDescent="0.2">
      <c r="A25417"/>
      <c r="B25417"/>
      <c r="C25417"/>
      <c r="D25417"/>
      <c r="E25417"/>
      <c r="F25417"/>
      <c r="G25417"/>
      <c r="H25417"/>
      <c r="I25417"/>
      <c r="J25417"/>
      <c r="K25417"/>
      <c r="L25417"/>
      <c r="M25417"/>
      <c r="N25417"/>
    </row>
    <row r="25418" spans="1:14" x14ac:dyDescent="0.2">
      <c r="A25418"/>
      <c r="B25418"/>
      <c r="C25418"/>
      <c r="D25418"/>
      <c r="E25418"/>
      <c r="F25418"/>
      <c r="G25418"/>
      <c r="H25418"/>
      <c r="I25418"/>
      <c r="J25418"/>
      <c r="K25418"/>
      <c r="L25418"/>
      <c r="M25418"/>
      <c r="N25418"/>
    </row>
    <row r="25419" spans="1:14" x14ac:dyDescent="0.2">
      <c r="A25419"/>
      <c r="B25419"/>
      <c r="C25419"/>
      <c r="D25419"/>
      <c r="E25419"/>
      <c r="F25419"/>
      <c r="G25419"/>
      <c r="H25419"/>
      <c r="I25419"/>
      <c r="J25419"/>
      <c r="K25419"/>
      <c r="L25419"/>
      <c r="M25419"/>
      <c r="N25419"/>
    </row>
    <row r="25420" spans="1:14" x14ac:dyDescent="0.2">
      <c r="A25420"/>
      <c r="B25420"/>
      <c r="C25420"/>
      <c r="D25420"/>
      <c r="E25420"/>
      <c r="F25420"/>
      <c r="G25420"/>
      <c r="H25420"/>
      <c r="I25420"/>
      <c r="J25420"/>
      <c r="K25420"/>
      <c r="L25420"/>
      <c r="M25420"/>
      <c r="N25420"/>
    </row>
    <row r="25421" spans="1:14" x14ac:dyDescent="0.2">
      <c r="A25421"/>
      <c r="B25421"/>
      <c r="C25421"/>
      <c r="D25421"/>
      <c r="E25421"/>
      <c r="F25421"/>
      <c r="G25421"/>
      <c r="H25421"/>
      <c r="I25421"/>
      <c r="J25421"/>
      <c r="K25421"/>
      <c r="L25421"/>
      <c r="M25421"/>
      <c r="N25421"/>
    </row>
    <row r="25422" spans="1:14" x14ac:dyDescent="0.2">
      <c r="A25422"/>
      <c r="B25422"/>
      <c r="C25422"/>
      <c r="D25422"/>
      <c r="E25422"/>
      <c r="F25422"/>
      <c r="G25422"/>
      <c r="H25422"/>
      <c r="I25422"/>
      <c r="J25422"/>
      <c r="K25422"/>
      <c r="L25422"/>
      <c r="M25422"/>
      <c r="N25422"/>
    </row>
    <row r="25423" spans="1:14" x14ac:dyDescent="0.2">
      <c r="A25423"/>
      <c r="B25423"/>
      <c r="C25423"/>
      <c r="D25423"/>
      <c r="E25423"/>
      <c r="F25423"/>
      <c r="G25423"/>
      <c r="H25423"/>
      <c r="I25423"/>
      <c r="J25423"/>
      <c r="K25423"/>
      <c r="L25423"/>
      <c r="M25423"/>
      <c r="N25423"/>
    </row>
    <row r="25424" spans="1:14" x14ac:dyDescent="0.2">
      <c r="A25424"/>
      <c r="B25424"/>
      <c r="C25424"/>
      <c r="D25424"/>
      <c r="E25424"/>
      <c r="F25424"/>
      <c r="G25424"/>
      <c r="H25424"/>
      <c r="I25424"/>
      <c r="J25424"/>
      <c r="K25424"/>
      <c r="L25424"/>
      <c r="M25424"/>
      <c r="N25424"/>
    </row>
    <row r="25425" spans="1:14" x14ac:dyDescent="0.2">
      <c r="A25425"/>
      <c r="B25425"/>
      <c r="C25425"/>
      <c r="D25425"/>
      <c r="E25425"/>
      <c r="F25425"/>
      <c r="G25425"/>
      <c r="H25425"/>
      <c r="I25425"/>
      <c r="J25425"/>
      <c r="K25425"/>
      <c r="L25425"/>
      <c r="M25425"/>
      <c r="N25425"/>
    </row>
    <row r="25426" spans="1:14" x14ac:dyDescent="0.2">
      <c r="A25426"/>
      <c r="B25426"/>
      <c r="C25426"/>
      <c r="D25426"/>
      <c r="E25426"/>
      <c r="F25426"/>
      <c r="G25426"/>
      <c r="H25426"/>
      <c r="I25426"/>
      <c r="J25426"/>
      <c r="K25426"/>
      <c r="L25426"/>
      <c r="M25426"/>
      <c r="N25426"/>
    </row>
    <row r="25427" spans="1:14" x14ac:dyDescent="0.2">
      <c r="A25427"/>
      <c r="B25427"/>
      <c r="C25427"/>
      <c r="D25427"/>
      <c r="E25427"/>
      <c r="F25427"/>
      <c r="G25427"/>
      <c r="H25427"/>
      <c r="I25427"/>
      <c r="J25427"/>
      <c r="K25427"/>
      <c r="L25427"/>
      <c r="M25427"/>
      <c r="N25427"/>
    </row>
    <row r="25428" spans="1:14" x14ac:dyDescent="0.2">
      <c r="A25428"/>
      <c r="B25428"/>
      <c r="C25428"/>
      <c r="D25428"/>
      <c r="E25428"/>
      <c r="F25428"/>
      <c r="G25428"/>
      <c r="H25428"/>
      <c r="I25428"/>
      <c r="J25428"/>
      <c r="K25428"/>
      <c r="L25428"/>
      <c r="M25428"/>
      <c r="N25428"/>
    </row>
    <row r="25429" spans="1:14" x14ac:dyDescent="0.2">
      <c r="A25429"/>
      <c r="B25429"/>
      <c r="C25429"/>
      <c r="D25429"/>
      <c r="E25429"/>
      <c r="F25429"/>
      <c r="G25429"/>
      <c r="H25429"/>
      <c r="I25429"/>
      <c r="J25429"/>
      <c r="K25429"/>
      <c r="L25429"/>
      <c r="M25429"/>
      <c r="N25429"/>
    </row>
    <row r="25430" spans="1:14" x14ac:dyDescent="0.2">
      <c r="A25430"/>
      <c r="B25430"/>
      <c r="C25430"/>
      <c r="D25430"/>
      <c r="E25430"/>
      <c r="F25430"/>
      <c r="G25430"/>
      <c r="H25430"/>
      <c r="I25430"/>
      <c r="J25430"/>
      <c r="K25430"/>
      <c r="L25430"/>
      <c r="M25430"/>
      <c r="N25430"/>
    </row>
    <row r="25431" spans="1:14" x14ac:dyDescent="0.2">
      <c r="A25431"/>
      <c r="B25431"/>
      <c r="C25431"/>
      <c r="D25431"/>
      <c r="E25431"/>
      <c r="F25431"/>
      <c r="G25431"/>
      <c r="H25431"/>
      <c r="I25431"/>
      <c r="J25431"/>
      <c r="K25431"/>
      <c r="L25431"/>
      <c r="M25431"/>
      <c r="N25431"/>
    </row>
    <row r="25432" spans="1:14" x14ac:dyDescent="0.2">
      <c r="A25432"/>
      <c r="B25432"/>
      <c r="C25432"/>
      <c r="D25432"/>
      <c r="E25432"/>
      <c r="F25432"/>
      <c r="G25432"/>
      <c r="H25432"/>
      <c r="I25432"/>
      <c r="J25432"/>
      <c r="K25432"/>
      <c r="L25432"/>
      <c r="M25432"/>
      <c r="N25432"/>
    </row>
    <row r="25433" spans="1:14" x14ac:dyDescent="0.2">
      <c r="A25433"/>
      <c r="B25433"/>
      <c r="C25433"/>
      <c r="D25433"/>
      <c r="E25433"/>
      <c r="F25433"/>
      <c r="G25433"/>
      <c r="H25433"/>
      <c r="I25433"/>
      <c r="J25433"/>
      <c r="K25433"/>
      <c r="L25433"/>
      <c r="M25433"/>
      <c r="N25433"/>
    </row>
    <row r="25434" spans="1:14" x14ac:dyDescent="0.2">
      <c r="A25434"/>
      <c r="B25434"/>
      <c r="C25434"/>
      <c r="D25434"/>
      <c r="E25434"/>
      <c r="F25434"/>
      <c r="G25434"/>
      <c r="H25434"/>
      <c r="I25434"/>
      <c r="J25434"/>
      <c r="K25434"/>
      <c r="L25434"/>
      <c r="M25434"/>
      <c r="N25434"/>
    </row>
    <row r="25435" spans="1:14" x14ac:dyDescent="0.2">
      <c r="A25435"/>
      <c r="B25435"/>
      <c r="C25435"/>
      <c r="D25435"/>
      <c r="E25435"/>
      <c r="F25435"/>
      <c r="G25435"/>
      <c r="H25435"/>
      <c r="I25435"/>
      <c r="J25435"/>
      <c r="K25435"/>
      <c r="L25435"/>
      <c r="M25435"/>
      <c r="N25435"/>
    </row>
    <row r="25436" spans="1:14" x14ac:dyDescent="0.2">
      <c r="A25436"/>
      <c r="B25436"/>
      <c r="C25436"/>
      <c r="D25436"/>
      <c r="E25436"/>
      <c r="F25436"/>
      <c r="G25436"/>
      <c r="H25436"/>
      <c r="I25436"/>
      <c r="J25436"/>
      <c r="K25436"/>
      <c r="L25436"/>
      <c r="M25436"/>
      <c r="N25436"/>
    </row>
    <row r="25437" spans="1:14" x14ac:dyDescent="0.2">
      <c r="A25437"/>
      <c r="B25437"/>
      <c r="C25437"/>
      <c r="D25437"/>
      <c r="E25437"/>
      <c r="F25437"/>
      <c r="G25437"/>
      <c r="H25437"/>
      <c r="I25437"/>
      <c r="J25437"/>
      <c r="K25437"/>
      <c r="L25437"/>
      <c r="M25437"/>
      <c r="N25437"/>
    </row>
    <row r="25438" spans="1:14" x14ac:dyDescent="0.2">
      <c r="A25438"/>
      <c r="B25438"/>
      <c r="C25438"/>
      <c r="D25438"/>
      <c r="E25438"/>
      <c r="F25438"/>
      <c r="G25438"/>
      <c r="H25438"/>
      <c r="I25438"/>
      <c r="J25438"/>
      <c r="K25438"/>
      <c r="L25438"/>
      <c r="M25438"/>
      <c r="N25438"/>
    </row>
    <row r="25439" spans="1:14" x14ac:dyDescent="0.2">
      <c r="A25439"/>
      <c r="B25439"/>
      <c r="C25439"/>
      <c r="D25439"/>
      <c r="E25439"/>
      <c r="F25439"/>
      <c r="G25439"/>
      <c r="H25439"/>
      <c r="I25439"/>
      <c r="J25439"/>
      <c r="K25439"/>
      <c r="L25439"/>
      <c r="M25439"/>
      <c r="N25439"/>
    </row>
    <row r="25440" spans="1:14" x14ac:dyDescent="0.2">
      <c r="A25440"/>
      <c r="B25440"/>
      <c r="C25440"/>
      <c r="D25440"/>
      <c r="E25440"/>
      <c r="F25440"/>
      <c r="G25440"/>
      <c r="H25440"/>
      <c r="I25440"/>
      <c r="J25440"/>
      <c r="K25440"/>
      <c r="L25440"/>
      <c r="M25440"/>
      <c r="N25440"/>
    </row>
    <row r="25441" spans="1:14" x14ac:dyDescent="0.2">
      <c r="A25441"/>
      <c r="B25441"/>
      <c r="C25441"/>
      <c r="D25441"/>
      <c r="E25441"/>
      <c r="F25441"/>
      <c r="G25441"/>
      <c r="H25441"/>
      <c r="I25441"/>
      <c r="J25441"/>
      <c r="K25441"/>
      <c r="L25441"/>
      <c r="M25441"/>
      <c r="N25441"/>
    </row>
    <row r="25442" spans="1:14" x14ac:dyDescent="0.2">
      <c r="A25442"/>
      <c r="B25442"/>
      <c r="C25442"/>
      <c r="D25442"/>
      <c r="E25442"/>
      <c r="F25442"/>
      <c r="G25442"/>
      <c r="H25442"/>
      <c r="I25442"/>
      <c r="J25442"/>
      <c r="K25442"/>
      <c r="L25442"/>
      <c r="M25442"/>
      <c r="N25442"/>
    </row>
    <row r="25443" spans="1:14" x14ac:dyDescent="0.2">
      <c r="A25443"/>
      <c r="B25443"/>
      <c r="C25443"/>
      <c r="D25443"/>
      <c r="E25443"/>
      <c r="F25443"/>
      <c r="G25443"/>
      <c r="H25443"/>
      <c r="I25443"/>
      <c r="J25443"/>
      <c r="K25443"/>
      <c r="L25443"/>
      <c r="M25443"/>
      <c r="N25443"/>
    </row>
    <row r="25444" spans="1:14" x14ac:dyDescent="0.2">
      <c r="A25444"/>
      <c r="B25444"/>
      <c r="C25444"/>
      <c r="D25444"/>
      <c r="E25444"/>
      <c r="F25444"/>
      <c r="G25444"/>
      <c r="H25444"/>
      <c r="I25444"/>
      <c r="J25444"/>
      <c r="K25444"/>
      <c r="L25444"/>
      <c r="M25444"/>
      <c r="N25444"/>
    </row>
    <row r="25445" spans="1:14" x14ac:dyDescent="0.2">
      <c r="A25445"/>
      <c r="B25445"/>
      <c r="C25445"/>
      <c r="D25445"/>
      <c r="E25445"/>
      <c r="F25445"/>
      <c r="G25445"/>
      <c r="H25445"/>
      <c r="I25445"/>
      <c r="J25445"/>
      <c r="K25445"/>
      <c r="L25445"/>
      <c r="M25445"/>
      <c r="N25445"/>
    </row>
    <row r="25446" spans="1:14" x14ac:dyDescent="0.2">
      <c r="A25446"/>
      <c r="B25446"/>
      <c r="C25446"/>
      <c r="D25446"/>
      <c r="E25446"/>
      <c r="F25446"/>
      <c r="G25446"/>
      <c r="H25446"/>
      <c r="I25446"/>
      <c r="J25446"/>
      <c r="K25446"/>
      <c r="L25446"/>
      <c r="M25446"/>
      <c r="N25446"/>
    </row>
    <row r="25447" spans="1:14" x14ac:dyDescent="0.2">
      <c r="A25447"/>
      <c r="B25447"/>
      <c r="C25447"/>
      <c r="D25447"/>
      <c r="E25447"/>
      <c r="F25447"/>
      <c r="G25447"/>
      <c r="H25447"/>
      <c r="I25447"/>
      <c r="J25447"/>
      <c r="K25447"/>
      <c r="L25447"/>
      <c r="M25447"/>
      <c r="N25447"/>
    </row>
    <row r="25448" spans="1:14" x14ac:dyDescent="0.2">
      <c r="A25448"/>
      <c r="B25448"/>
      <c r="C25448"/>
      <c r="D25448"/>
      <c r="E25448"/>
      <c r="F25448"/>
      <c r="G25448"/>
      <c r="H25448"/>
      <c r="I25448"/>
      <c r="J25448"/>
      <c r="K25448"/>
      <c r="L25448"/>
      <c r="M25448"/>
      <c r="N25448"/>
    </row>
    <row r="25449" spans="1:14" x14ac:dyDescent="0.2">
      <c r="A25449"/>
      <c r="B25449"/>
      <c r="C25449"/>
      <c r="D25449"/>
      <c r="E25449"/>
      <c r="F25449"/>
      <c r="G25449"/>
      <c r="H25449"/>
      <c r="I25449"/>
      <c r="J25449"/>
      <c r="K25449"/>
      <c r="L25449"/>
      <c r="M25449"/>
      <c r="N25449"/>
    </row>
    <row r="25450" spans="1:14" x14ac:dyDescent="0.2">
      <c r="A25450"/>
      <c r="B25450"/>
      <c r="C25450"/>
      <c r="D25450"/>
      <c r="E25450"/>
      <c r="F25450"/>
      <c r="G25450"/>
      <c r="H25450"/>
      <c r="I25450"/>
      <c r="J25450"/>
      <c r="K25450"/>
      <c r="L25450"/>
      <c r="M25450"/>
      <c r="N25450"/>
    </row>
    <row r="25451" spans="1:14" x14ac:dyDescent="0.2">
      <c r="A25451"/>
      <c r="B25451"/>
      <c r="C25451"/>
      <c r="D25451"/>
      <c r="E25451"/>
      <c r="F25451"/>
      <c r="G25451"/>
      <c r="H25451"/>
      <c r="I25451"/>
      <c r="J25451"/>
      <c r="K25451"/>
      <c r="L25451"/>
      <c r="M25451"/>
      <c r="N25451"/>
    </row>
    <row r="25452" spans="1:14" x14ac:dyDescent="0.2">
      <c r="A25452"/>
      <c r="B25452"/>
      <c r="C25452"/>
      <c r="D25452"/>
      <c r="E25452"/>
      <c r="F25452"/>
      <c r="G25452"/>
      <c r="H25452"/>
      <c r="I25452"/>
      <c r="J25452"/>
      <c r="K25452"/>
      <c r="L25452"/>
      <c r="M25452"/>
      <c r="N25452"/>
    </row>
    <row r="25453" spans="1:14" x14ac:dyDescent="0.2">
      <c r="A25453"/>
      <c r="B25453"/>
      <c r="C25453"/>
      <c r="D25453"/>
      <c r="E25453"/>
      <c r="F25453"/>
      <c r="G25453"/>
      <c r="H25453"/>
      <c r="I25453"/>
      <c r="J25453"/>
      <c r="K25453"/>
      <c r="L25453"/>
      <c r="M25453"/>
      <c r="N25453"/>
    </row>
    <row r="25454" spans="1:14" x14ac:dyDescent="0.2">
      <c r="A25454"/>
      <c r="B25454"/>
      <c r="C25454"/>
      <c r="D25454"/>
      <c r="E25454"/>
      <c r="F25454"/>
      <c r="G25454"/>
      <c r="H25454"/>
      <c r="I25454"/>
      <c r="J25454"/>
      <c r="K25454"/>
      <c r="L25454"/>
      <c r="M25454"/>
      <c r="N25454"/>
    </row>
    <row r="25455" spans="1:14" x14ac:dyDescent="0.2">
      <c r="A25455"/>
      <c r="B25455"/>
      <c r="C25455"/>
      <c r="D25455"/>
      <c r="E25455"/>
      <c r="F25455"/>
      <c r="G25455"/>
      <c r="H25455"/>
      <c r="I25455"/>
      <c r="J25455"/>
      <c r="K25455"/>
      <c r="L25455"/>
      <c r="M25455"/>
      <c r="N25455"/>
    </row>
    <row r="25456" spans="1:14" x14ac:dyDescent="0.2">
      <c r="A25456"/>
      <c r="B25456"/>
      <c r="C25456"/>
      <c r="D25456"/>
      <c r="E25456"/>
      <c r="F25456"/>
      <c r="G25456"/>
      <c r="H25456"/>
      <c r="I25456"/>
      <c r="J25456"/>
      <c r="K25456"/>
      <c r="L25456"/>
      <c r="M25456"/>
      <c r="N25456"/>
    </row>
    <row r="25457" spans="1:14" x14ac:dyDescent="0.2">
      <c r="A25457"/>
      <c r="B25457"/>
      <c r="C25457"/>
      <c r="D25457"/>
      <c r="E25457"/>
      <c r="F25457"/>
      <c r="G25457"/>
      <c r="H25457"/>
      <c r="I25457"/>
      <c r="J25457"/>
      <c r="K25457"/>
      <c r="L25457"/>
      <c r="M25457"/>
      <c r="N25457"/>
    </row>
    <row r="25458" spans="1:14" x14ac:dyDescent="0.2">
      <c r="A25458"/>
      <c r="B25458"/>
      <c r="C25458"/>
      <c r="D25458"/>
      <c r="E25458"/>
      <c r="F25458"/>
      <c r="G25458"/>
      <c r="H25458"/>
      <c r="I25458"/>
      <c r="J25458"/>
      <c r="K25458"/>
      <c r="L25458"/>
      <c r="M25458"/>
      <c r="N25458"/>
    </row>
    <row r="25459" spans="1:14" x14ac:dyDescent="0.2">
      <c r="A25459"/>
      <c r="B25459"/>
      <c r="C25459"/>
      <c r="D25459"/>
      <c r="E25459"/>
      <c r="F25459"/>
      <c r="G25459"/>
      <c r="H25459"/>
      <c r="I25459"/>
      <c r="J25459"/>
      <c r="K25459"/>
      <c r="L25459"/>
      <c r="M25459"/>
      <c r="N25459"/>
    </row>
    <row r="25460" spans="1:14" x14ac:dyDescent="0.2">
      <c r="A25460"/>
      <c r="B25460"/>
      <c r="C25460"/>
      <c r="D25460"/>
      <c r="E25460"/>
      <c r="F25460"/>
      <c r="G25460"/>
      <c r="H25460"/>
      <c r="I25460"/>
      <c r="J25460"/>
      <c r="K25460"/>
      <c r="L25460"/>
      <c r="M25460"/>
      <c r="N25460"/>
    </row>
    <row r="25461" spans="1:14" x14ac:dyDescent="0.2">
      <c r="A25461"/>
      <c r="B25461"/>
      <c r="C25461"/>
      <c r="D25461"/>
      <c r="E25461"/>
      <c r="F25461"/>
      <c r="G25461"/>
      <c r="H25461"/>
      <c r="I25461"/>
      <c r="J25461"/>
      <c r="K25461"/>
      <c r="L25461"/>
      <c r="M25461"/>
      <c r="N25461"/>
    </row>
    <row r="25462" spans="1:14" x14ac:dyDescent="0.2">
      <c r="A25462"/>
      <c r="B25462"/>
      <c r="C25462"/>
      <c r="D25462"/>
      <c r="E25462"/>
      <c r="F25462"/>
      <c r="G25462"/>
      <c r="H25462"/>
      <c r="I25462"/>
      <c r="J25462"/>
      <c r="K25462"/>
      <c r="L25462"/>
      <c r="M25462"/>
      <c r="N25462"/>
    </row>
    <row r="25463" spans="1:14" x14ac:dyDescent="0.2">
      <c r="A25463"/>
      <c r="B25463"/>
      <c r="C25463"/>
      <c r="D25463"/>
      <c r="E25463"/>
      <c r="F25463"/>
      <c r="G25463"/>
      <c r="H25463"/>
      <c r="I25463"/>
      <c r="J25463"/>
      <c r="K25463"/>
      <c r="L25463"/>
      <c r="M25463"/>
      <c r="N25463"/>
    </row>
    <row r="25464" spans="1:14" x14ac:dyDescent="0.2">
      <c r="A25464"/>
      <c r="B25464"/>
      <c r="C25464"/>
      <c r="D25464"/>
      <c r="E25464"/>
      <c r="F25464"/>
      <c r="G25464"/>
      <c r="H25464"/>
      <c r="I25464"/>
      <c r="J25464"/>
      <c r="K25464"/>
      <c r="L25464"/>
      <c r="M25464"/>
      <c r="N25464"/>
    </row>
    <row r="25465" spans="1:14" x14ac:dyDescent="0.2">
      <c r="A25465"/>
      <c r="B25465"/>
      <c r="C25465"/>
      <c r="D25465"/>
      <c r="E25465"/>
      <c r="F25465"/>
      <c r="G25465"/>
      <c r="H25465"/>
      <c r="I25465"/>
      <c r="J25465"/>
      <c r="K25465"/>
      <c r="L25465"/>
      <c r="M25465"/>
      <c r="N25465"/>
    </row>
    <row r="25466" spans="1:14" x14ac:dyDescent="0.2">
      <c r="A25466"/>
      <c r="B25466"/>
      <c r="C25466"/>
      <c r="D25466"/>
      <c r="E25466"/>
      <c r="F25466"/>
      <c r="G25466"/>
      <c r="H25466"/>
      <c r="I25466"/>
      <c r="J25466"/>
      <c r="K25466"/>
      <c r="L25466"/>
      <c r="M25466"/>
      <c r="N25466"/>
    </row>
    <row r="25467" spans="1:14" x14ac:dyDescent="0.2">
      <c r="A25467"/>
      <c r="B25467"/>
      <c r="C25467"/>
      <c r="D25467"/>
      <c r="E25467"/>
      <c r="F25467"/>
      <c r="G25467"/>
      <c r="H25467"/>
      <c r="I25467"/>
      <c r="J25467"/>
      <c r="K25467"/>
      <c r="L25467"/>
      <c r="M25467"/>
      <c r="N25467"/>
    </row>
    <row r="25468" spans="1:14" x14ac:dyDescent="0.2">
      <c r="A25468"/>
      <c r="B25468"/>
      <c r="C25468"/>
      <c r="D25468"/>
      <c r="E25468"/>
      <c r="F25468"/>
      <c r="G25468"/>
      <c r="H25468"/>
      <c r="I25468"/>
      <c r="J25468"/>
      <c r="K25468"/>
      <c r="L25468"/>
      <c r="M25468"/>
      <c r="N25468"/>
    </row>
    <row r="25469" spans="1:14" x14ac:dyDescent="0.2">
      <c r="A25469"/>
      <c r="B25469"/>
      <c r="C25469"/>
      <c r="D25469"/>
      <c r="E25469"/>
      <c r="F25469"/>
      <c r="G25469"/>
      <c r="H25469"/>
      <c r="I25469"/>
      <c r="J25469"/>
      <c r="K25469"/>
      <c r="L25469"/>
      <c r="M25469"/>
      <c r="N25469"/>
    </row>
    <row r="25470" spans="1:14" x14ac:dyDescent="0.2">
      <c r="A25470"/>
      <c r="B25470"/>
      <c r="C25470"/>
      <c r="D25470"/>
      <c r="E25470"/>
      <c r="F25470"/>
      <c r="G25470"/>
      <c r="H25470"/>
      <c r="I25470"/>
      <c r="J25470"/>
      <c r="K25470"/>
      <c r="L25470"/>
      <c r="M25470"/>
      <c r="N25470"/>
    </row>
    <row r="25471" spans="1:14" x14ac:dyDescent="0.2">
      <c r="A25471"/>
      <c r="B25471"/>
      <c r="C25471"/>
      <c r="D25471"/>
      <c r="E25471"/>
      <c r="F25471"/>
      <c r="G25471"/>
      <c r="H25471"/>
      <c r="I25471"/>
      <c r="J25471"/>
      <c r="K25471"/>
      <c r="L25471"/>
      <c r="M25471"/>
      <c r="N25471"/>
    </row>
    <row r="25472" spans="1:14" x14ac:dyDescent="0.2">
      <c r="A25472"/>
      <c r="B25472"/>
      <c r="C25472"/>
      <c r="D25472"/>
      <c r="E25472"/>
      <c r="F25472"/>
      <c r="G25472"/>
      <c r="H25472"/>
      <c r="I25472"/>
      <c r="J25472"/>
      <c r="K25472"/>
      <c r="L25472"/>
      <c r="M25472"/>
      <c r="N25472"/>
    </row>
    <row r="25473" spans="1:14" x14ac:dyDescent="0.2">
      <c r="A25473"/>
      <c r="B25473"/>
      <c r="C25473"/>
      <c r="D25473"/>
      <c r="E25473"/>
      <c r="F25473"/>
      <c r="G25473"/>
      <c r="H25473"/>
      <c r="I25473"/>
      <c r="J25473"/>
      <c r="K25473"/>
      <c r="L25473"/>
      <c r="M25473"/>
      <c r="N25473"/>
    </row>
    <row r="25474" spans="1:14" x14ac:dyDescent="0.2">
      <c r="A25474"/>
      <c r="B25474"/>
      <c r="C25474"/>
      <c r="D25474"/>
      <c r="E25474"/>
      <c r="F25474"/>
      <c r="G25474"/>
      <c r="H25474"/>
      <c r="I25474"/>
      <c r="J25474"/>
      <c r="K25474"/>
      <c r="L25474"/>
      <c r="M25474"/>
      <c r="N25474"/>
    </row>
    <row r="25475" spans="1:14" x14ac:dyDescent="0.2">
      <c r="A25475"/>
      <c r="B25475"/>
      <c r="C25475"/>
      <c r="D25475"/>
      <c r="E25475"/>
      <c r="F25475"/>
      <c r="G25475"/>
      <c r="H25475"/>
      <c r="I25475"/>
      <c r="J25475"/>
      <c r="K25475"/>
      <c r="L25475"/>
      <c r="M25475"/>
      <c r="N25475"/>
    </row>
    <row r="25476" spans="1:14" x14ac:dyDescent="0.2">
      <c r="A25476"/>
      <c r="B25476"/>
      <c r="C25476"/>
      <c r="D25476"/>
      <c r="E25476"/>
      <c r="F25476"/>
      <c r="G25476"/>
      <c r="H25476"/>
      <c r="I25476"/>
      <c r="J25476"/>
      <c r="K25476"/>
      <c r="L25476"/>
      <c r="M25476"/>
      <c r="N25476"/>
    </row>
    <row r="25477" spans="1:14" x14ac:dyDescent="0.2">
      <c r="A25477"/>
      <c r="B25477"/>
      <c r="C25477"/>
      <c r="D25477"/>
      <c r="E25477"/>
      <c r="F25477"/>
      <c r="G25477"/>
      <c r="H25477"/>
      <c r="I25477"/>
      <c r="J25477"/>
      <c r="K25477"/>
      <c r="L25477"/>
      <c r="M25477"/>
      <c r="N25477"/>
    </row>
    <row r="25478" spans="1:14" x14ac:dyDescent="0.2">
      <c r="A25478"/>
      <c r="B25478"/>
      <c r="C25478"/>
      <c r="D25478"/>
      <c r="E25478"/>
      <c r="F25478"/>
      <c r="G25478"/>
      <c r="H25478"/>
      <c r="I25478"/>
      <c r="J25478"/>
      <c r="K25478"/>
      <c r="L25478"/>
      <c r="M25478"/>
      <c r="N25478"/>
    </row>
    <row r="25479" spans="1:14" x14ac:dyDescent="0.2">
      <c r="A25479"/>
      <c r="B25479"/>
      <c r="C25479"/>
      <c r="D25479"/>
      <c r="E25479"/>
      <c r="F25479"/>
      <c r="G25479"/>
      <c r="H25479"/>
      <c r="I25479"/>
      <c r="J25479"/>
      <c r="K25479"/>
      <c r="L25479"/>
      <c r="M25479"/>
      <c r="N25479"/>
    </row>
    <row r="25480" spans="1:14" x14ac:dyDescent="0.2">
      <c r="A25480"/>
      <c r="B25480"/>
      <c r="C25480"/>
      <c r="D25480"/>
      <c r="E25480"/>
      <c r="F25480"/>
      <c r="G25480"/>
      <c r="H25480"/>
      <c r="I25480"/>
      <c r="J25480"/>
      <c r="K25480"/>
      <c r="L25480"/>
      <c r="M25480"/>
      <c r="N25480"/>
    </row>
    <row r="25481" spans="1:14" x14ac:dyDescent="0.2">
      <c r="A25481"/>
      <c r="B25481"/>
      <c r="C25481"/>
      <c r="D25481"/>
      <c r="E25481"/>
      <c r="F25481"/>
      <c r="G25481"/>
      <c r="H25481"/>
      <c r="I25481"/>
      <c r="J25481"/>
      <c r="K25481"/>
      <c r="L25481"/>
      <c r="M25481"/>
      <c r="N25481"/>
    </row>
    <row r="25482" spans="1:14" x14ac:dyDescent="0.2">
      <c r="A25482"/>
      <c r="B25482"/>
      <c r="C25482"/>
      <c r="D25482"/>
      <c r="E25482"/>
      <c r="F25482"/>
      <c r="G25482"/>
      <c r="H25482"/>
      <c r="I25482"/>
      <c r="J25482"/>
      <c r="K25482"/>
      <c r="L25482"/>
      <c r="M25482"/>
      <c r="N25482"/>
    </row>
    <row r="25483" spans="1:14" x14ac:dyDescent="0.2">
      <c r="A25483"/>
      <c r="B25483"/>
      <c r="C25483"/>
      <c r="D25483"/>
      <c r="E25483"/>
      <c r="F25483"/>
      <c r="G25483"/>
      <c r="H25483"/>
      <c r="I25483"/>
      <c r="J25483"/>
      <c r="K25483"/>
      <c r="L25483"/>
      <c r="M25483"/>
      <c r="N25483"/>
    </row>
    <row r="25484" spans="1:14" x14ac:dyDescent="0.2">
      <c r="A25484"/>
      <c r="B25484"/>
      <c r="C25484"/>
      <c r="D25484"/>
      <c r="E25484"/>
      <c r="F25484"/>
      <c r="G25484"/>
      <c r="H25484"/>
      <c r="I25484"/>
      <c r="J25484"/>
      <c r="K25484"/>
      <c r="L25484"/>
      <c r="M25484"/>
      <c r="N25484"/>
    </row>
    <row r="25485" spans="1:14" x14ac:dyDescent="0.2">
      <c r="A25485"/>
      <c r="B25485"/>
      <c r="C25485"/>
      <c r="D25485"/>
      <c r="E25485"/>
      <c r="F25485"/>
      <c r="G25485"/>
      <c r="H25485"/>
      <c r="I25485"/>
      <c r="J25485"/>
      <c r="K25485"/>
      <c r="L25485"/>
      <c r="M25485"/>
      <c r="N25485"/>
    </row>
    <row r="25486" spans="1:14" x14ac:dyDescent="0.2">
      <c r="A25486"/>
      <c r="B25486"/>
      <c r="C25486"/>
      <c r="D25486"/>
      <c r="E25486"/>
      <c r="F25486"/>
      <c r="G25486"/>
      <c r="H25486"/>
      <c r="I25486"/>
      <c r="J25486"/>
      <c r="K25486"/>
      <c r="L25486"/>
      <c r="M25486"/>
      <c r="N25486"/>
    </row>
    <row r="25487" spans="1:14" x14ac:dyDescent="0.2">
      <c r="A25487"/>
      <c r="B25487"/>
      <c r="C25487"/>
      <c r="D25487"/>
      <c r="E25487"/>
      <c r="F25487"/>
      <c r="G25487"/>
      <c r="H25487"/>
      <c r="I25487"/>
      <c r="J25487"/>
      <c r="K25487"/>
      <c r="L25487"/>
      <c r="M25487"/>
      <c r="N25487"/>
    </row>
    <row r="25488" spans="1:14" x14ac:dyDescent="0.2">
      <c r="A25488"/>
      <c r="B25488"/>
      <c r="C25488"/>
      <c r="D25488"/>
      <c r="E25488"/>
      <c r="F25488"/>
      <c r="G25488"/>
      <c r="H25488"/>
      <c r="I25488"/>
      <c r="J25488"/>
      <c r="K25488"/>
      <c r="L25488"/>
      <c r="M25488"/>
      <c r="N25488"/>
    </row>
    <row r="25489" spans="1:14" x14ac:dyDescent="0.2">
      <c r="A25489"/>
      <c r="B25489"/>
      <c r="C25489"/>
      <c r="D25489"/>
      <c r="E25489"/>
      <c r="F25489"/>
      <c r="G25489"/>
      <c r="H25489"/>
      <c r="I25489"/>
      <c r="J25489"/>
      <c r="K25489"/>
      <c r="L25489"/>
      <c r="M25489"/>
      <c r="N25489"/>
    </row>
    <row r="25490" spans="1:14" x14ac:dyDescent="0.2">
      <c r="A25490"/>
      <c r="B25490"/>
      <c r="C25490"/>
      <c r="D25490"/>
      <c r="E25490"/>
      <c r="F25490"/>
      <c r="G25490"/>
      <c r="H25490"/>
      <c r="I25490"/>
      <c r="J25490"/>
      <c r="K25490"/>
      <c r="L25490"/>
      <c r="M25490"/>
      <c r="N25490"/>
    </row>
    <row r="25491" spans="1:14" x14ac:dyDescent="0.2">
      <c r="A25491"/>
      <c r="B25491"/>
      <c r="C25491"/>
      <c r="D25491"/>
      <c r="E25491"/>
      <c r="F25491"/>
      <c r="G25491"/>
      <c r="H25491"/>
      <c r="I25491"/>
      <c r="J25491"/>
      <c r="K25491"/>
      <c r="L25491"/>
      <c r="M25491"/>
      <c r="N25491"/>
    </row>
    <row r="25492" spans="1:14" x14ac:dyDescent="0.2">
      <c r="A25492"/>
      <c r="B25492"/>
      <c r="C25492"/>
      <c r="D25492"/>
      <c r="E25492"/>
      <c r="F25492"/>
      <c r="G25492"/>
      <c r="H25492"/>
      <c r="I25492"/>
      <c r="J25492"/>
      <c r="K25492"/>
      <c r="L25492"/>
      <c r="M25492"/>
      <c r="N25492"/>
    </row>
    <row r="25493" spans="1:14" x14ac:dyDescent="0.2">
      <c r="A25493"/>
      <c r="B25493"/>
      <c r="C25493"/>
      <c r="D25493"/>
      <c r="E25493"/>
      <c r="F25493"/>
      <c r="G25493"/>
      <c r="H25493"/>
      <c r="I25493"/>
      <c r="J25493"/>
      <c r="K25493"/>
      <c r="L25493"/>
      <c r="M25493"/>
      <c r="N25493"/>
    </row>
    <row r="25494" spans="1:14" x14ac:dyDescent="0.2">
      <c r="A25494"/>
      <c r="B25494"/>
      <c r="C25494"/>
      <c r="D25494"/>
      <c r="E25494"/>
      <c r="F25494"/>
      <c r="G25494"/>
      <c r="H25494"/>
      <c r="I25494"/>
      <c r="J25494"/>
      <c r="K25494"/>
      <c r="L25494"/>
      <c r="M25494"/>
      <c r="N25494"/>
    </row>
    <row r="25495" spans="1:14" x14ac:dyDescent="0.2">
      <c r="A25495"/>
      <c r="B25495"/>
      <c r="C25495"/>
      <c r="D25495"/>
      <c r="E25495"/>
      <c r="F25495"/>
      <c r="G25495"/>
      <c r="H25495"/>
      <c r="I25495"/>
      <c r="J25495"/>
      <c r="K25495"/>
      <c r="L25495"/>
      <c r="M25495"/>
      <c r="N25495"/>
    </row>
    <row r="25496" spans="1:14" x14ac:dyDescent="0.2">
      <c r="A25496"/>
      <c r="B25496"/>
      <c r="C25496"/>
      <c r="D25496"/>
      <c r="E25496"/>
      <c r="F25496"/>
      <c r="G25496"/>
      <c r="H25496"/>
      <c r="I25496"/>
      <c r="J25496"/>
      <c r="K25496"/>
      <c r="L25496"/>
      <c r="M25496"/>
      <c r="N25496"/>
    </row>
    <row r="25497" spans="1:14" x14ac:dyDescent="0.2">
      <c r="A25497"/>
      <c r="B25497"/>
      <c r="C25497"/>
      <c r="D25497"/>
      <c r="E25497"/>
      <c r="F25497"/>
      <c r="G25497"/>
      <c r="H25497"/>
      <c r="I25497"/>
      <c r="J25497"/>
      <c r="K25497"/>
      <c r="L25497"/>
      <c r="M25497"/>
      <c r="N25497"/>
    </row>
    <row r="25498" spans="1:14" x14ac:dyDescent="0.2">
      <c r="A25498"/>
      <c r="B25498"/>
      <c r="C25498"/>
      <c r="D25498"/>
      <c r="E25498"/>
      <c r="F25498"/>
      <c r="G25498"/>
      <c r="H25498"/>
      <c r="I25498"/>
      <c r="J25498"/>
      <c r="K25498"/>
      <c r="L25498"/>
      <c r="M25498"/>
      <c r="N25498"/>
    </row>
    <row r="25499" spans="1:14" x14ac:dyDescent="0.2">
      <c r="A25499"/>
      <c r="B25499"/>
      <c r="C25499"/>
      <c r="D25499"/>
      <c r="E25499"/>
      <c r="F25499"/>
      <c r="G25499"/>
      <c r="H25499"/>
      <c r="I25499"/>
      <c r="J25499"/>
      <c r="K25499"/>
      <c r="L25499"/>
      <c r="M25499"/>
      <c r="N25499"/>
    </row>
    <row r="25500" spans="1:14" x14ac:dyDescent="0.2">
      <c r="A25500"/>
      <c r="B25500"/>
      <c r="C25500"/>
      <c r="D25500"/>
      <c r="E25500"/>
      <c r="F25500"/>
      <c r="G25500"/>
      <c r="H25500"/>
      <c r="I25500"/>
      <c r="J25500"/>
      <c r="K25500"/>
      <c r="L25500"/>
      <c r="M25500"/>
      <c r="N25500"/>
    </row>
    <row r="25501" spans="1:14" x14ac:dyDescent="0.2">
      <c r="A25501"/>
      <c r="B25501"/>
      <c r="C25501"/>
      <c r="D25501"/>
      <c r="E25501"/>
      <c r="F25501"/>
      <c r="G25501"/>
      <c r="H25501"/>
      <c r="I25501"/>
      <c r="J25501"/>
      <c r="K25501"/>
      <c r="L25501"/>
      <c r="M25501"/>
      <c r="N25501"/>
    </row>
    <row r="25502" spans="1:14" x14ac:dyDescent="0.2">
      <c r="A25502"/>
      <c r="B25502"/>
      <c r="C25502"/>
      <c r="D25502"/>
      <c r="E25502"/>
      <c r="F25502"/>
      <c r="G25502"/>
      <c r="H25502"/>
      <c r="I25502"/>
      <c r="J25502"/>
      <c r="K25502"/>
      <c r="L25502"/>
      <c r="M25502"/>
      <c r="N25502"/>
    </row>
    <row r="25503" spans="1:14" x14ac:dyDescent="0.2">
      <c r="A25503"/>
      <c r="B25503"/>
      <c r="C25503"/>
      <c r="D25503"/>
      <c r="E25503"/>
      <c r="F25503"/>
      <c r="G25503"/>
      <c r="H25503"/>
      <c r="I25503"/>
      <c r="J25503"/>
      <c r="K25503"/>
      <c r="L25503"/>
      <c r="M25503"/>
      <c r="N25503"/>
    </row>
    <row r="25504" spans="1:14" x14ac:dyDescent="0.2">
      <c r="A25504"/>
      <c r="B25504"/>
      <c r="C25504"/>
      <c r="D25504"/>
      <c r="E25504"/>
      <c r="F25504"/>
      <c r="G25504"/>
      <c r="H25504"/>
      <c r="I25504"/>
      <c r="J25504"/>
      <c r="K25504"/>
      <c r="L25504"/>
      <c r="M25504"/>
      <c r="N25504"/>
    </row>
    <row r="25505" spans="1:14" x14ac:dyDescent="0.2">
      <c r="A25505"/>
      <c r="B25505"/>
      <c r="C25505"/>
      <c r="D25505"/>
      <c r="E25505"/>
      <c r="F25505"/>
      <c r="G25505"/>
      <c r="H25505"/>
      <c r="I25505"/>
      <c r="J25505"/>
      <c r="K25505"/>
      <c r="L25505"/>
      <c r="M25505"/>
      <c r="N25505"/>
    </row>
    <row r="25506" spans="1:14" x14ac:dyDescent="0.2">
      <c r="A25506"/>
      <c r="B25506"/>
      <c r="C25506"/>
      <c r="D25506"/>
      <c r="E25506"/>
      <c r="F25506"/>
      <c r="G25506"/>
      <c r="H25506"/>
      <c r="I25506"/>
      <c r="J25506"/>
      <c r="K25506"/>
      <c r="L25506"/>
      <c r="M25506"/>
      <c r="N25506"/>
    </row>
    <row r="25507" spans="1:14" x14ac:dyDescent="0.2">
      <c r="A25507"/>
      <c r="B25507"/>
      <c r="C25507"/>
      <c r="D25507"/>
      <c r="E25507"/>
      <c r="F25507"/>
      <c r="G25507"/>
      <c r="H25507"/>
      <c r="I25507"/>
      <c r="J25507"/>
      <c r="K25507"/>
      <c r="L25507"/>
      <c r="M25507"/>
      <c r="N25507"/>
    </row>
    <row r="25508" spans="1:14" x14ac:dyDescent="0.2">
      <c r="A25508"/>
      <c r="B25508"/>
      <c r="C25508"/>
      <c r="D25508"/>
      <c r="E25508"/>
      <c r="F25508"/>
      <c r="G25508"/>
      <c r="H25508"/>
      <c r="I25508"/>
      <c r="J25508"/>
      <c r="K25508"/>
      <c r="L25508"/>
      <c r="M25508"/>
      <c r="N25508"/>
    </row>
    <row r="25509" spans="1:14" x14ac:dyDescent="0.2">
      <c r="A25509"/>
      <c r="B25509"/>
      <c r="C25509"/>
      <c r="D25509"/>
      <c r="E25509"/>
      <c r="F25509"/>
      <c r="G25509"/>
      <c r="H25509"/>
      <c r="I25509"/>
      <c r="J25509"/>
      <c r="K25509"/>
      <c r="L25509"/>
      <c r="M25509"/>
      <c r="N25509"/>
    </row>
    <row r="25510" spans="1:14" x14ac:dyDescent="0.2">
      <c r="A25510"/>
      <c r="B25510"/>
      <c r="C25510"/>
      <c r="D25510"/>
      <c r="E25510"/>
      <c r="F25510"/>
      <c r="G25510"/>
      <c r="H25510"/>
      <c r="I25510"/>
      <c r="J25510"/>
      <c r="K25510"/>
      <c r="L25510"/>
      <c r="M25510"/>
      <c r="N25510"/>
    </row>
    <row r="25511" spans="1:14" x14ac:dyDescent="0.2">
      <c r="A25511"/>
      <c r="B25511"/>
      <c r="C25511"/>
      <c r="D25511"/>
      <c r="E25511"/>
      <c r="F25511"/>
      <c r="G25511"/>
      <c r="H25511"/>
      <c r="I25511"/>
      <c r="J25511"/>
      <c r="K25511"/>
      <c r="L25511"/>
      <c r="M25511"/>
      <c r="N25511"/>
    </row>
    <row r="25512" spans="1:14" x14ac:dyDescent="0.2">
      <c r="A25512"/>
      <c r="B25512"/>
      <c r="C25512"/>
      <c r="D25512"/>
      <c r="E25512"/>
      <c r="F25512"/>
      <c r="G25512"/>
      <c r="H25512"/>
      <c r="I25512"/>
      <c r="J25512"/>
      <c r="K25512"/>
      <c r="L25512"/>
      <c r="M25512"/>
      <c r="N25512"/>
    </row>
    <row r="25513" spans="1:14" x14ac:dyDescent="0.2">
      <c r="A25513"/>
      <c r="B25513"/>
      <c r="C25513"/>
      <c r="D25513"/>
      <c r="E25513"/>
      <c r="F25513"/>
      <c r="G25513"/>
      <c r="H25513"/>
      <c r="I25513"/>
      <c r="J25513"/>
      <c r="K25513"/>
      <c r="L25513"/>
      <c r="M25513"/>
      <c r="N25513"/>
    </row>
    <row r="25514" spans="1:14" x14ac:dyDescent="0.2">
      <c r="A25514"/>
      <c r="B25514"/>
      <c r="C25514"/>
      <c r="D25514"/>
      <c r="E25514"/>
      <c r="F25514"/>
      <c r="G25514"/>
      <c r="H25514"/>
      <c r="I25514"/>
      <c r="J25514"/>
      <c r="K25514"/>
      <c r="L25514"/>
      <c r="M25514"/>
      <c r="N25514"/>
    </row>
    <row r="25515" spans="1:14" x14ac:dyDescent="0.2">
      <c r="A25515"/>
      <c r="B25515"/>
      <c r="C25515"/>
      <c r="D25515"/>
      <c r="E25515"/>
      <c r="F25515"/>
      <c r="G25515"/>
      <c r="H25515"/>
      <c r="I25515"/>
      <c r="J25515"/>
      <c r="K25515"/>
      <c r="L25515"/>
      <c r="M25515"/>
      <c r="N25515"/>
    </row>
    <row r="25516" spans="1:14" x14ac:dyDescent="0.2">
      <c r="A25516"/>
      <c r="B25516"/>
      <c r="C25516"/>
      <c r="D25516"/>
      <c r="E25516"/>
      <c r="F25516"/>
      <c r="G25516"/>
      <c r="H25516"/>
      <c r="I25516"/>
      <c r="J25516"/>
      <c r="K25516"/>
      <c r="L25516"/>
      <c r="M25516"/>
      <c r="N25516"/>
    </row>
    <row r="25517" spans="1:14" x14ac:dyDescent="0.2">
      <c r="A25517"/>
      <c r="B25517"/>
      <c r="C25517"/>
      <c r="D25517"/>
      <c r="E25517"/>
      <c r="F25517"/>
      <c r="G25517"/>
      <c r="H25517"/>
      <c r="I25517"/>
      <c r="J25517"/>
      <c r="K25517"/>
      <c r="L25517"/>
      <c r="M25517"/>
      <c r="N25517"/>
    </row>
    <row r="25518" spans="1:14" x14ac:dyDescent="0.2">
      <c r="A25518"/>
      <c r="B25518"/>
      <c r="C25518"/>
      <c r="D25518"/>
      <c r="E25518"/>
      <c r="F25518"/>
      <c r="G25518"/>
      <c r="H25518"/>
      <c r="I25518"/>
      <c r="J25518"/>
      <c r="K25518"/>
      <c r="L25518"/>
      <c r="M25518"/>
      <c r="N25518"/>
    </row>
    <row r="25519" spans="1:14" x14ac:dyDescent="0.2">
      <c r="A25519"/>
      <c r="B25519"/>
      <c r="C25519"/>
      <c r="D25519"/>
      <c r="E25519"/>
      <c r="F25519"/>
      <c r="G25519"/>
      <c r="H25519"/>
      <c r="I25519"/>
      <c r="J25519"/>
      <c r="K25519"/>
      <c r="L25519"/>
      <c r="M25519"/>
      <c r="N25519"/>
    </row>
    <row r="25520" spans="1:14" x14ac:dyDescent="0.2">
      <c r="A25520"/>
      <c r="B25520"/>
      <c r="C25520"/>
      <c r="D25520"/>
      <c r="E25520"/>
      <c r="F25520"/>
      <c r="G25520"/>
      <c r="H25520"/>
      <c r="I25520"/>
      <c r="J25520"/>
      <c r="K25520"/>
      <c r="L25520"/>
      <c r="M25520"/>
      <c r="N25520"/>
    </row>
    <row r="25521" spans="1:14" x14ac:dyDescent="0.2">
      <c r="A25521"/>
      <c r="B25521"/>
      <c r="C25521"/>
      <c r="D25521"/>
      <c r="E25521"/>
      <c r="F25521"/>
      <c r="G25521"/>
      <c r="H25521"/>
      <c r="I25521"/>
      <c r="J25521"/>
      <c r="K25521"/>
      <c r="L25521"/>
      <c r="M25521"/>
      <c r="N25521"/>
    </row>
    <row r="25522" spans="1:14" x14ac:dyDescent="0.2">
      <c r="A25522"/>
      <c r="B25522"/>
      <c r="C25522"/>
      <c r="D25522"/>
      <c r="E25522"/>
      <c r="F25522"/>
      <c r="G25522"/>
      <c r="H25522"/>
      <c r="I25522"/>
      <c r="J25522"/>
      <c r="K25522"/>
      <c r="L25522"/>
      <c r="M25522"/>
      <c r="N25522"/>
    </row>
    <row r="25523" spans="1:14" x14ac:dyDescent="0.2">
      <c r="A25523"/>
      <c r="B25523"/>
      <c r="C25523"/>
      <c r="D25523"/>
      <c r="E25523"/>
      <c r="F25523"/>
      <c r="G25523"/>
      <c r="H25523"/>
      <c r="I25523"/>
      <c r="J25523"/>
      <c r="K25523"/>
      <c r="L25523"/>
      <c r="M25523"/>
      <c r="N25523"/>
    </row>
    <row r="25524" spans="1:14" x14ac:dyDescent="0.2">
      <c r="A25524"/>
      <c r="B25524"/>
      <c r="C25524"/>
      <c r="D25524"/>
      <c r="E25524"/>
      <c r="F25524"/>
      <c r="G25524"/>
      <c r="H25524"/>
      <c r="I25524"/>
      <c r="J25524"/>
      <c r="K25524"/>
      <c r="L25524"/>
      <c r="M25524"/>
      <c r="N25524"/>
    </row>
    <row r="25525" spans="1:14" x14ac:dyDescent="0.2">
      <c r="A25525"/>
      <c r="B25525"/>
      <c r="C25525"/>
      <c r="D25525"/>
      <c r="E25525"/>
      <c r="F25525"/>
      <c r="G25525"/>
      <c r="H25525"/>
      <c r="I25525"/>
      <c r="J25525"/>
      <c r="K25525"/>
      <c r="L25525"/>
      <c r="M25525"/>
      <c r="N25525"/>
    </row>
    <row r="25526" spans="1:14" x14ac:dyDescent="0.2">
      <c r="A25526"/>
      <c r="B25526"/>
      <c r="C25526"/>
      <c r="D25526"/>
      <c r="E25526"/>
      <c r="F25526"/>
      <c r="G25526"/>
      <c r="H25526"/>
      <c r="I25526"/>
      <c r="J25526"/>
      <c r="K25526"/>
      <c r="L25526"/>
      <c r="M25526"/>
      <c r="N25526"/>
    </row>
    <row r="25527" spans="1:14" x14ac:dyDescent="0.2">
      <c r="A25527"/>
      <c r="B25527"/>
      <c r="C25527"/>
      <c r="D25527"/>
      <c r="E25527"/>
      <c r="F25527"/>
      <c r="G25527"/>
      <c r="H25527"/>
      <c r="I25527"/>
      <c r="J25527"/>
      <c r="K25527"/>
      <c r="L25527"/>
      <c r="M25527"/>
      <c r="N25527"/>
    </row>
    <row r="25528" spans="1:14" x14ac:dyDescent="0.2">
      <c r="A25528"/>
      <c r="B25528"/>
      <c r="C25528"/>
      <c r="D25528"/>
      <c r="E25528"/>
      <c r="F25528"/>
      <c r="G25528"/>
      <c r="H25528"/>
      <c r="I25528"/>
      <c r="J25528"/>
      <c r="K25528"/>
      <c r="L25528"/>
      <c r="M25528"/>
      <c r="N25528"/>
    </row>
    <row r="25529" spans="1:14" x14ac:dyDescent="0.2">
      <c r="A25529"/>
      <c r="B25529"/>
      <c r="C25529"/>
      <c r="D25529"/>
      <c r="E25529"/>
      <c r="F25529"/>
      <c r="G25529"/>
      <c r="H25529"/>
      <c r="I25529"/>
      <c r="J25529"/>
      <c r="K25529"/>
      <c r="L25529"/>
      <c r="M25529"/>
      <c r="N25529"/>
    </row>
    <row r="25530" spans="1:14" x14ac:dyDescent="0.2">
      <c r="A25530"/>
      <c r="B25530"/>
      <c r="C25530"/>
      <c r="D25530"/>
      <c r="E25530"/>
      <c r="F25530"/>
      <c r="G25530"/>
      <c r="H25530"/>
      <c r="I25530"/>
      <c r="J25530"/>
      <c r="K25530"/>
      <c r="L25530"/>
      <c r="M25530"/>
      <c r="N25530"/>
    </row>
    <row r="25531" spans="1:14" x14ac:dyDescent="0.2">
      <c r="A25531"/>
      <c r="B25531"/>
      <c r="C25531"/>
      <c r="D25531"/>
      <c r="E25531"/>
      <c r="F25531"/>
      <c r="G25531"/>
      <c r="H25531"/>
      <c r="I25531"/>
      <c r="J25531"/>
      <c r="K25531"/>
      <c r="L25531"/>
      <c r="M25531"/>
      <c r="N25531"/>
    </row>
    <row r="25532" spans="1:14" x14ac:dyDescent="0.2">
      <c r="A25532"/>
      <c r="B25532"/>
      <c r="C25532"/>
      <c r="D25532"/>
      <c r="E25532"/>
      <c r="F25532"/>
      <c r="G25532"/>
      <c r="H25532"/>
      <c r="I25532"/>
      <c r="J25532"/>
      <c r="K25532"/>
      <c r="L25532"/>
      <c r="M25532"/>
      <c r="N25532"/>
    </row>
    <row r="25533" spans="1:14" x14ac:dyDescent="0.2">
      <c r="A25533"/>
      <c r="B25533"/>
      <c r="C25533"/>
      <c r="D25533"/>
      <c r="E25533"/>
      <c r="F25533"/>
      <c r="G25533"/>
      <c r="H25533"/>
      <c r="I25533"/>
      <c r="J25533"/>
      <c r="K25533"/>
      <c r="L25533"/>
      <c r="M25533"/>
      <c r="N25533"/>
    </row>
    <row r="25534" spans="1:14" x14ac:dyDescent="0.2">
      <c r="A25534"/>
      <c r="B25534"/>
      <c r="C25534"/>
      <c r="D25534"/>
      <c r="E25534"/>
      <c r="F25534"/>
      <c r="G25534"/>
      <c r="H25534"/>
      <c r="I25534"/>
      <c r="J25534"/>
      <c r="K25534"/>
      <c r="L25534"/>
      <c r="M25534"/>
      <c r="N25534"/>
    </row>
    <row r="25535" spans="1:14" x14ac:dyDescent="0.2">
      <c r="A25535"/>
      <c r="B25535"/>
      <c r="C25535"/>
      <c r="D25535"/>
      <c r="E25535"/>
      <c r="F25535"/>
      <c r="G25535"/>
      <c r="H25535"/>
      <c r="I25535"/>
      <c r="J25535"/>
      <c r="K25535"/>
      <c r="L25535"/>
      <c r="M25535"/>
      <c r="N25535"/>
    </row>
    <row r="25536" spans="1:14" x14ac:dyDescent="0.2">
      <c r="A25536"/>
      <c r="B25536"/>
      <c r="C25536"/>
      <c r="D25536"/>
      <c r="E25536"/>
      <c r="F25536"/>
      <c r="G25536"/>
      <c r="H25536"/>
      <c r="I25536"/>
      <c r="J25536"/>
      <c r="K25536"/>
      <c r="L25536"/>
      <c r="M25536"/>
      <c r="N25536"/>
    </row>
    <row r="25537" spans="1:14" x14ac:dyDescent="0.2">
      <c r="A25537"/>
      <c r="B25537"/>
      <c r="C25537"/>
      <c r="D25537"/>
      <c r="E25537"/>
      <c r="F25537"/>
      <c r="G25537"/>
      <c r="H25537"/>
      <c r="I25537"/>
      <c r="J25537"/>
      <c r="K25537"/>
      <c r="L25537"/>
      <c r="M25537"/>
      <c r="N25537"/>
    </row>
    <row r="25538" spans="1:14" x14ac:dyDescent="0.2">
      <c r="A25538"/>
      <c r="B25538"/>
      <c r="C25538"/>
      <c r="D25538"/>
      <c r="E25538"/>
      <c r="F25538"/>
      <c r="G25538"/>
      <c r="H25538"/>
      <c r="I25538"/>
      <c r="J25538"/>
      <c r="K25538"/>
      <c r="L25538"/>
      <c r="M25538"/>
      <c r="N25538"/>
    </row>
    <row r="25539" spans="1:14" x14ac:dyDescent="0.2">
      <c r="A25539"/>
      <c r="B25539"/>
      <c r="C25539"/>
      <c r="D25539"/>
      <c r="E25539"/>
      <c r="F25539"/>
      <c r="G25539"/>
      <c r="H25539"/>
      <c r="I25539"/>
      <c r="J25539"/>
      <c r="K25539"/>
      <c r="L25539"/>
      <c r="M25539"/>
      <c r="N25539"/>
    </row>
    <row r="25540" spans="1:14" x14ac:dyDescent="0.2">
      <c r="A25540"/>
      <c r="B25540"/>
      <c r="C25540"/>
      <c r="D25540"/>
      <c r="E25540"/>
      <c r="F25540"/>
      <c r="G25540"/>
      <c r="H25540"/>
      <c r="I25540"/>
      <c r="J25540"/>
      <c r="K25540"/>
      <c r="L25540"/>
      <c r="M25540"/>
      <c r="N25540"/>
    </row>
    <row r="25541" spans="1:14" x14ac:dyDescent="0.2">
      <c r="A25541"/>
      <c r="B25541"/>
      <c r="C25541"/>
      <c r="D25541"/>
      <c r="E25541"/>
      <c r="F25541"/>
      <c r="G25541"/>
      <c r="H25541"/>
      <c r="I25541"/>
      <c r="J25541"/>
      <c r="K25541"/>
      <c r="L25541"/>
      <c r="M25541"/>
      <c r="N25541"/>
    </row>
    <row r="25542" spans="1:14" x14ac:dyDescent="0.2">
      <c r="A25542"/>
      <c r="B25542"/>
      <c r="C25542"/>
      <c r="D25542"/>
      <c r="E25542"/>
      <c r="F25542"/>
      <c r="G25542"/>
      <c r="H25542"/>
      <c r="I25542"/>
      <c r="J25542"/>
      <c r="K25542"/>
      <c r="L25542"/>
      <c r="M25542"/>
      <c r="N25542"/>
    </row>
    <row r="25543" spans="1:14" x14ac:dyDescent="0.2">
      <c r="A25543"/>
      <c r="B25543"/>
      <c r="C25543"/>
      <c r="D25543"/>
      <c r="E25543"/>
      <c r="F25543"/>
      <c r="G25543"/>
      <c r="H25543"/>
      <c r="I25543"/>
      <c r="J25543"/>
      <c r="K25543"/>
      <c r="L25543"/>
      <c r="M25543"/>
      <c r="N25543"/>
    </row>
    <row r="25544" spans="1:14" x14ac:dyDescent="0.2">
      <c r="A25544"/>
      <c r="B25544"/>
      <c r="C25544"/>
      <c r="D25544"/>
      <c r="E25544"/>
      <c r="F25544"/>
      <c r="G25544"/>
      <c r="H25544"/>
      <c r="I25544"/>
      <c r="J25544"/>
      <c r="K25544"/>
      <c r="L25544"/>
      <c r="M25544"/>
      <c r="N25544"/>
    </row>
    <row r="25545" spans="1:14" x14ac:dyDescent="0.2">
      <c r="A25545"/>
      <c r="B25545"/>
      <c r="C25545"/>
      <c r="D25545"/>
      <c r="E25545"/>
      <c r="F25545"/>
      <c r="G25545"/>
      <c r="H25545"/>
      <c r="I25545"/>
      <c r="J25545"/>
      <c r="K25545"/>
      <c r="L25545"/>
      <c r="M25545"/>
      <c r="N25545"/>
    </row>
    <row r="25546" spans="1:14" x14ac:dyDescent="0.2">
      <c r="A25546"/>
      <c r="B25546"/>
      <c r="C25546"/>
      <c r="D25546"/>
      <c r="E25546"/>
      <c r="F25546"/>
      <c r="G25546"/>
      <c r="H25546"/>
      <c r="I25546"/>
      <c r="J25546"/>
      <c r="K25546"/>
      <c r="L25546"/>
      <c r="M25546"/>
      <c r="N25546"/>
    </row>
    <row r="25547" spans="1:14" x14ac:dyDescent="0.2">
      <c r="A25547"/>
      <c r="B25547"/>
      <c r="C25547"/>
      <c r="D25547"/>
      <c r="E25547"/>
      <c r="F25547"/>
      <c r="G25547"/>
      <c r="H25547"/>
      <c r="I25547"/>
      <c r="J25547"/>
      <c r="K25547"/>
      <c r="L25547"/>
      <c r="M25547"/>
      <c r="N25547"/>
    </row>
    <row r="25548" spans="1:14" x14ac:dyDescent="0.2">
      <c r="A25548"/>
      <c r="B25548"/>
      <c r="C25548"/>
      <c r="D25548"/>
      <c r="E25548"/>
      <c r="F25548"/>
      <c r="G25548"/>
      <c r="H25548"/>
      <c r="I25548"/>
      <c r="J25548"/>
      <c r="K25548"/>
      <c r="L25548"/>
      <c r="M25548"/>
      <c r="N25548"/>
    </row>
    <row r="25549" spans="1:14" x14ac:dyDescent="0.2">
      <c r="A25549"/>
      <c r="B25549"/>
      <c r="C25549"/>
      <c r="D25549"/>
      <c r="E25549"/>
      <c r="F25549"/>
      <c r="G25549"/>
      <c r="H25549"/>
      <c r="I25549"/>
      <c r="J25549"/>
      <c r="K25549"/>
      <c r="L25549"/>
      <c r="M25549"/>
      <c r="N25549"/>
    </row>
    <row r="25550" spans="1:14" x14ac:dyDescent="0.2">
      <c r="A25550"/>
      <c r="B25550"/>
      <c r="C25550"/>
      <c r="D25550"/>
      <c r="E25550"/>
      <c r="F25550"/>
      <c r="G25550"/>
      <c r="H25550"/>
      <c r="I25550"/>
      <c r="J25550"/>
      <c r="K25550"/>
      <c r="L25550"/>
      <c r="M25550"/>
      <c r="N25550"/>
    </row>
    <row r="25551" spans="1:14" x14ac:dyDescent="0.2">
      <c r="A25551"/>
      <c r="B25551"/>
      <c r="C25551"/>
      <c r="D25551"/>
      <c r="E25551"/>
      <c r="F25551"/>
      <c r="G25551"/>
      <c r="H25551"/>
      <c r="I25551"/>
      <c r="J25551"/>
      <c r="K25551"/>
      <c r="L25551"/>
      <c r="M25551"/>
      <c r="N25551"/>
    </row>
    <row r="25552" spans="1:14" x14ac:dyDescent="0.2">
      <c r="A25552"/>
      <c r="B25552"/>
      <c r="C25552"/>
      <c r="D25552"/>
      <c r="E25552"/>
      <c r="F25552"/>
      <c r="G25552"/>
      <c r="H25552"/>
      <c r="I25552"/>
      <c r="J25552"/>
      <c r="K25552"/>
      <c r="L25552"/>
      <c r="M25552"/>
      <c r="N25552"/>
    </row>
    <row r="25553" spans="1:14" x14ac:dyDescent="0.2">
      <c r="A25553"/>
      <c r="B25553"/>
      <c r="C25553"/>
      <c r="D25553"/>
      <c r="E25553"/>
      <c r="F25553"/>
      <c r="G25553"/>
      <c r="H25553"/>
      <c r="I25553"/>
      <c r="J25553"/>
      <c r="K25553"/>
      <c r="L25553"/>
      <c r="M25553"/>
      <c r="N25553"/>
    </row>
    <row r="25554" spans="1:14" x14ac:dyDescent="0.2">
      <c r="A25554"/>
      <c r="B25554"/>
      <c r="C25554"/>
      <c r="D25554"/>
      <c r="E25554"/>
      <c r="F25554"/>
      <c r="G25554"/>
      <c r="H25554"/>
      <c r="I25554"/>
      <c r="J25554"/>
      <c r="K25554"/>
      <c r="L25554"/>
      <c r="M25554"/>
      <c r="N25554"/>
    </row>
    <row r="25555" spans="1:14" x14ac:dyDescent="0.2">
      <c r="A25555"/>
      <c r="B25555"/>
      <c r="C25555"/>
      <c r="D25555"/>
      <c r="E25555"/>
      <c r="F25555"/>
      <c r="G25555"/>
      <c r="H25555"/>
      <c r="I25555"/>
      <c r="J25555"/>
      <c r="K25555"/>
      <c r="L25555"/>
      <c r="M25555"/>
      <c r="N25555"/>
    </row>
    <row r="25556" spans="1:14" x14ac:dyDescent="0.2">
      <c r="A25556"/>
      <c r="B25556"/>
      <c r="C25556"/>
      <c r="D25556"/>
      <c r="E25556"/>
      <c r="F25556"/>
      <c r="G25556"/>
      <c r="H25556"/>
      <c r="I25556"/>
      <c r="J25556"/>
      <c r="K25556"/>
      <c r="L25556"/>
      <c r="M25556"/>
      <c r="N25556"/>
    </row>
    <row r="25557" spans="1:14" x14ac:dyDescent="0.2">
      <c r="A25557"/>
      <c r="B25557"/>
      <c r="C25557"/>
      <c r="D25557"/>
      <c r="E25557"/>
      <c r="F25557"/>
      <c r="G25557"/>
      <c r="H25557"/>
      <c r="I25557"/>
      <c r="J25557"/>
      <c r="K25557"/>
      <c r="L25557"/>
      <c r="M25557"/>
      <c r="N25557"/>
    </row>
    <row r="25558" spans="1:14" x14ac:dyDescent="0.2">
      <c r="A25558"/>
      <c r="B25558"/>
      <c r="C25558"/>
      <c r="D25558"/>
      <c r="E25558"/>
      <c r="F25558"/>
      <c r="G25558"/>
      <c r="H25558"/>
      <c r="I25558"/>
      <c r="J25558"/>
      <c r="K25558"/>
      <c r="L25558"/>
      <c r="M25558"/>
      <c r="N25558"/>
    </row>
    <row r="25559" spans="1:14" x14ac:dyDescent="0.2">
      <c r="A25559"/>
      <c r="B25559"/>
      <c r="C25559"/>
      <c r="D25559"/>
      <c r="E25559"/>
      <c r="F25559"/>
      <c r="G25559"/>
      <c r="H25559"/>
      <c r="I25559"/>
      <c r="J25559"/>
      <c r="K25559"/>
      <c r="L25559"/>
      <c r="M25559"/>
      <c r="N25559"/>
    </row>
    <row r="25560" spans="1:14" x14ac:dyDescent="0.2">
      <c r="A25560"/>
      <c r="B25560"/>
      <c r="C25560"/>
      <c r="D25560"/>
      <c r="E25560"/>
      <c r="F25560"/>
      <c r="G25560"/>
      <c r="H25560"/>
      <c r="I25560"/>
      <c r="J25560"/>
      <c r="K25560"/>
      <c r="L25560"/>
      <c r="M25560"/>
      <c r="N25560"/>
    </row>
    <row r="25561" spans="1:14" x14ac:dyDescent="0.2">
      <c r="A25561"/>
      <c r="B25561"/>
      <c r="C25561"/>
      <c r="D25561"/>
      <c r="E25561"/>
      <c r="F25561"/>
      <c r="G25561"/>
      <c r="H25561"/>
      <c r="I25561"/>
      <c r="J25561"/>
      <c r="K25561"/>
      <c r="L25561"/>
      <c r="M25561"/>
      <c r="N25561"/>
    </row>
    <row r="25562" spans="1:14" x14ac:dyDescent="0.2">
      <c r="A25562"/>
      <c r="B25562"/>
      <c r="C25562"/>
      <c r="D25562"/>
      <c r="E25562"/>
      <c r="F25562"/>
      <c r="G25562"/>
      <c r="H25562"/>
      <c r="I25562"/>
      <c r="J25562"/>
      <c r="K25562"/>
      <c r="L25562"/>
      <c r="M25562"/>
      <c r="N25562"/>
    </row>
    <row r="25563" spans="1:14" x14ac:dyDescent="0.2">
      <c r="A25563"/>
      <c r="B25563"/>
      <c r="C25563"/>
      <c r="D25563"/>
      <c r="E25563"/>
      <c r="F25563"/>
      <c r="G25563"/>
      <c r="H25563"/>
      <c r="I25563"/>
      <c r="J25563"/>
      <c r="K25563"/>
      <c r="L25563"/>
      <c r="M25563"/>
      <c r="N25563"/>
    </row>
    <row r="25564" spans="1:14" x14ac:dyDescent="0.2">
      <c r="A25564"/>
      <c r="B25564"/>
      <c r="C25564"/>
      <c r="D25564"/>
      <c r="E25564"/>
      <c r="F25564"/>
      <c r="G25564"/>
      <c r="H25564"/>
      <c r="I25564"/>
      <c r="J25564"/>
      <c r="K25564"/>
      <c r="L25564"/>
      <c r="M25564"/>
      <c r="N25564"/>
    </row>
    <row r="25565" spans="1:14" x14ac:dyDescent="0.2">
      <c r="A25565"/>
      <c r="B25565"/>
      <c r="C25565"/>
      <c r="D25565"/>
      <c r="E25565"/>
      <c r="F25565"/>
      <c r="G25565"/>
      <c r="H25565"/>
      <c r="I25565"/>
      <c r="J25565"/>
      <c r="K25565"/>
      <c r="L25565"/>
      <c r="M25565"/>
      <c r="N25565"/>
    </row>
    <row r="25566" spans="1:14" x14ac:dyDescent="0.2">
      <c r="A25566"/>
      <c r="B25566"/>
      <c r="C25566"/>
      <c r="D25566"/>
      <c r="E25566"/>
      <c r="F25566"/>
      <c r="G25566"/>
      <c r="H25566"/>
      <c r="I25566"/>
      <c r="J25566"/>
      <c r="K25566"/>
      <c r="L25566"/>
      <c r="M25566"/>
      <c r="N25566"/>
    </row>
    <row r="25567" spans="1:14" x14ac:dyDescent="0.2">
      <c r="A25567"/>
      <c r="B25567"/>
      <c r="C25567"/>
      <c r="D25567"/>
      <c r="E25567"/>
      <c r="F25567"/>
      <c r="G25567"/>
      <c r="H25567"/>
      <c r="I25567"/>
      <c r="J25567"/>
      <c r="K25567"/>
      <c r="L25567"/>
      <c r="M25567"/>
      <c r="N25567"/>
    </row>
    <row r="25568" spans="1:14" x14ac:dyDescent="0.2">
      <c r="A25568"/>
      <c r="B25568"/>
      <c r="C25568"/>
      <c r="D25568"/>
      <c r="E25568"/>
      <c r="F25568"/>
      <c r="G25568"/>
      <c r="H25568"/>
      <c r="I25568"/>
      <c r="J25568"/>
      <c r="K25568"/>
      <c r="L25568"/>
      <c r="M25568"/>
      <c r="N25568"/>
    </row>
    <row r="25569" spans="1:14" x14ac:dyDescent="0.2">
      <c r="A25569"/>
      <c r="B25569"/>
      <c r="C25569"/>
      <c r="D25569"/>
      <c r="E25569"/>
      <c r="F25569"/>
      <c r="G25569"/>
      <c r="H25569"/>
      <c r="I25569"/>
      <c r="J25569"/>
      <c r="K25569"/>
      <c r="L25569"/>
      <c r="M25569"/>
      <c r="N25569"/>
    </row>
    <row r="25570" spans="1:14" x14ac:dyDescent="0.2">
      <c r="A25570"/>
      <c r="B25570"/>
      <c r="C25570"/>
      <c r="D25570"/>
      <c r="E25570"/>
      <c r="F25570"/>
      <c r="G25570"/>
      <c r="H25570"/>
      <c r="I25570"/>
      <c r="J25570"/>
      <c r="K25570"/>
      <c r="L25570"/>
      <c r="M25570"/>
      <c r="N25570"/>
    </row>
    <row r="25571" spans="1:14" x14ac:dyDescent="0.2">
      <c r="A25571"/>
      <c r="B25571"/>
      <c r="C25571"/>
      <c r="D25571"/>
      <c r="E25571"/>
      <c r="F25571"/>
      <c r="G25571"/>
      <c r="H25571"/>
      <c r="I25571"/>
      <c r="J25571"/>
      <c r="K25571"/>
      <c r="L25571"/>
      <c r="M25571"/>
      <c r="N25571"/>
    </row>
    <row r="25572" spans="1:14" x14ac:dyDescent="0.2">
      <c r="A25572"/>
      <c r="B25572"/>
      <c r="C25572"/>
      <c r="D25572"/>
      <c r="E25572"/>
      <c r="F25572"/>
      <c r="G25572"/>
      <c r="H25572"/>
      <c r="I25572"/>
      <c r="J25572"/>
      <c r="K25572"/>
      <c r="L25572"/>
      <c r="M25572"/>
      <c r="N25572"/>
    </row>
    <row r="25573" spans="1:14" x14ac:dyDescent="0.2">
      <c r="A25573"/>
      <c r="B25573"/>
      <c r="C25573"/>
      <c r="D25573"/>
      <c r="E25573"/>
      <c r="F25573"/>
      <c r="G25573"/>
      <c r="H25573"/>
      <c r="I25573"/>
      <c r="J25573"/>
      <c r="K25573"/>
      <c r="L25573"/>
      <c r="M25573"/>
      <c r="N25573"/>
    </row>
    <row r="25574" spans="1:14" x14ac:dyDescent="0.2">
      <c r="A25574"/>
      <c r="B25574"/>
      <c r="C25574"/>
      <c r="D25574"/>
      <c r="E25574"/>
      <c r="F25574"/>
      <c r="G25574"/>
      <c r="H25574"/>
      <c r="I25574"/>
      <c r="J25574"/>
      <c r="K25574"/>
      <c r="L25574"/>
      <c r="M25574"/>
      <c r="N25574"/>
    </row>
    <row r="25575" spans="1:14" x14ac:dyDescent="0.2">
      <c r="A25575"/>
      <c r="B25575"/>
      <c r="C25575"/>
      <c r="D25575"/>
      <c r="E25575"/>
      <c r="F25575"/>
      <c r="G25575"/>
      <c r="H25575"/>
      <c r="I25575"/>
      <c r="J25575"/>
      <c r="K25575"/>
      <c r="L25575"/>
      <c r="M25575"/>
      <c r="N25575"/>
    </row>
    <row r="25576" spans="1:14" x14ac:dyDescent="0.2">
      <c r="A25576"/>
      <c r="B25576"/>
      <c r="C25576"/>
      <c r="D25576"/>
      <c r="E25576"/>
      <c r="F25576"/>
      <c r="G25576"/>
      <c r="H25576"/>
      <c r="I25576"/>
      <c r="J25576"/>
      <c r="K25576"/>
      <c r="L25576"/>
      <c r="M25576"/>
      <c r="N25576"/>
    </row>
    <row r="25577" spans="1:14" x14ac:dyDescent="0.2">
      <c r="A25577"/>
      <c r="B25577"/>
      <c r="C25577"/>
      <c r="D25577"/>
      <c r="E25577"/>
      <c r="F25577"/>
      <c r="G25577"/>
      <c r="H25577"/>
      <c r="I25577"/>
      <c r="J25577"/>
      <c r="K25577"/>
      <c r="L25577"/>
      <c r="M25577"/>
      <c r="N25577"/>
    </row>
    <row r="25578" spans="1:14" x14ac:dyDescent="0.2">
      <c r="A25578"/>
      <c r="B25578"/>
      <c r="C25578"/>
      <c r="D25578"/>
      <c r="E25578"/>
      <c r="F25578"/>
      <c r="G25578"/>
      <c r="H25578"/>
      <c r="I25578"/>
      <c r="J25578"/>
      <c r="K25578"/>
      <c r="L25578"/>
      <c r="M25578"/>
      <c r="N25578"/>
    </row>
    <row r="25579" spans="1:14" x14ac:dyDescent="0.2">
      <c r="A25579"/>
      <c r="B25579"/>
      <c r="C25579"/>
      <c r="D25579"/>
      <c r="E25579"/>
      <c r="F25579"/>
      <c r="G25579"/>
      <c r="H25579"/>
      <c r="I25579"/>
      <c r="J25579"/>
      <c r="K25579"/>
      <c r="L25579"/>
      <c r="M25579"/>
      <c r="N25579"/>
    </row>
    <row r="25580" spans="1:14" x14ac:dyDescent="0.2">
      <c r="A25580"/>
      <c r="B25580"/>
      <c r="C25580"/>
      <c r="D25580"/>
      <c r="E25580"/>
      <c r="F25580"/>
      <c r="G25580"/>
      <c r="H25580"/>
      <c r="I25580"/>
      <c r="J25580"/>
      <c r="K25580"/>
      <c r="L25580"/>
      <c r="M25580"/>
      <c r="N25580"/>
    </row>
    <row r="25581" spans="1:14" x14ac:dyDescent="0.2">
      <c r="A25581"/>
      <c r="B25581"/>
      <c r="C25581"/>
      <c r="D25581"/>
      <c r="E25581"/>
      <c r="F25581"/>
      <c r="G25581"/>
      <c r="H25581"/>
      <c r="I25581"/>
      <c r="J25581"/>
      <c r="K25581"/>
      <c r="L25581"/>
      <c r="M25581"/>
      <c r="N25581"/>
    </row>
    <row r="25582" spans="1:14" x14ac:dyDescent="0.2">
      <c r="A25582"/>
      <c r="B25582"/>
      <c r="C25582"/>
      <c r="D25582"/>
      <c r="E25582"/>
      <c r="F25582"/>
      <c r="G25582"/>
      <c r="H25582"/>
      <c r="I25582"/>
      <c r="J25582"/>
      <c r="K25582"/>
      <c r="L25582"/>
      <c r="M25582"/>
      <c r="N25582"/>
    </row>
    <row r="25583" spans="1:14" x14ac:dyDescent="0.2">
      <c r="A25583"/>
      <c r="B25583"/>
      <c r="C25583"/>
      <c r="D25583"/>
      <c r="E25583"/>
      <c r="F25583"/>
      <c r="G25583"/>
      <c r="H25583"/>
      <c r="I25583"/>
      <c r="J25583"/>
      <c r="K25583"/>
      <c r="L25583"/>
      <c r="M25583"/>
      <c r="N25583"/>
    </row>
    <row r="25584" spans="1:14" x14ac:dyDescent="0.2">
      <c r="A25584"/>
      <c r="B25584"/>
      <c r="C25584"/>
      <c r="D25584"/>
      <c r="E25584"/>
      <c r="F25584"/>
      <c r="G25584"/>
      <c r="H25584"/>
      <c r="I25584"/>
      <c r="J25584"/>
      <c r="K25584"/>
      <c r="L25584"/>
      <c r="M25584"/>
      <c r="N25584"/>
    </row>
    <row r="25585" spans="1:14" x14ac:dyDescent="0.2">
      <c r="A25585"/>
      <c r="B25585"/>
      <c r="C25585"/>
      <c r="D25585"/>
      <c r="E25585"/>
      <c r="F25585"/>
      <c r="G25585"/>
      <c r="H25585"/>
      <c r="I25585"/>
      <c r="J25585"/>
      <c r="K25585"/>
      <c r="L25585"/>
      <c r="M25585"/>
      <c r="N25585"/>
    </row>
    <row r="25586" spans="1:14" x14ac:dyDescent="0.2">
      <c r="A25586"/>
      <c r="B25586"/>
      <c r="C25586"/>
      <c r="D25586"/>
      <c r="E25586"/>
      <c r="F25586"/>
      <c r="G25586"/>
      <c r="H25586"/>
      <c r="I25586"/>
      <c r="J25586"/>
      <c r="K25586"/>
      <c r="L25586"/>
      <c r="M25586"/>
      <c r="N25586"/>
    </row>
    <row r="25587" spans="1:14" x14ac:dyDescent="0.2">
      <c r="A25587"/>
      <c r="B25587"/>
      <c r="C25587"/>
      <c r="D25587"/>
      <c r="E25587"/>
      <c r="F25587"/>
      <c r="G25587"/>
      <c r="H25587"/>
      <c r="I25587"/>
      <c r="J25587"/>
      <c r="K25587"/>
      <c r="L25587"/>
      <c r="M25587"/>
      <c r="N25587"/>
    </row>
    <row r="25588" spans="1:14" x14ac:dyDescent="0.2">
      <c r="A25588"/>
      <c r="B25588"/>
      <c r="C25588"/>
      <c r="D25588"/>
      <c r="E25588"/>
      <c r="F25588"/>
      <c r="G25588"/>
      <c r="H25588"/>
      <c r="I25588"/>
      <c r="J25588"/>
      <c r="K25588"/>
      <c r="L25588"/>
      <c r="M25588"/>
      <c r="N25588"/>
    </row>
    <row r="25589" spans="1:14" x14ac:dyDescent="0.2">
      <c r="A25589"/>
      <c r="B25589"/>
      <c r="C25589"/>
      <c r="D25589"/>
      <c r="E25589"/>
      <c r="F25589"/>
      <c r="G25589"/>
      <c r="H25589"/>
      <c r="I25589"/>
      <c r="J25589"/>
      <c r="K25589"/>
      <c r="L25589"/>
      <c r="M25589"/>
      <c r="N25589"/>
    </row>
    <row r="25590" spans="1:14" x14ac:dyDescent="0.2">
      <c r="A25590"/>
      <c r="B25590"/>
      <c r="C25590"/>
      <c r="D25590"/>
      <c r="E25590"/>
      <c r="F25590"/>
      <c r="G25590"/>
      <c r="H25590"/>
      <c r="I25590"/>
      <c r="J25590"/>
      <c r="K25590"/>
      <c r="L25590"/>
      <c r="M25590"/>
      <c r="N25590"/>
    </row>
    <row r="25591" spans="1:14" x14ac:dyDescent="0.2">
      <c r="A25591"/>
      <c r="B25591"/>
      <c r="C25591"/>
      <c r="D25591"/>
      <c r="E25591"/>
      <c r="F25591"/>
      <c r="G25591"/>
      <c r="H25591"/>
      <c r="I25591"/>
      <c r="J25591"/>
      <c r="K25591"/>
      <c r="L25591"/>
      <c r="M25591"/>
      <c r="N25591"/>
    </row>
    <row r="25592" spans="1:14" x14ac:dyDescent="0.2">
      <c r="A25592"/>
      <c r="B25592"/>
      <c r="C25592"/>
      <c r="D25592"/>
      <c r="E25592"/>
      <c r="F25592"/>
      <c r="G25592"/>
      <c r="H25592"/>
      <c r="I25592"/>
      <c r="J25592"/>
      <c r="K25592"/>
      <c r="L25592"/>
      <c r="M25592"/>
      <c r="N25592"/>
    </row>
    <row r="25593" spans="1:14" x14ac:dyDescent="0.2">
      <c r="A25593"/>
      <c r="B25593"/>
      <c r="C25593"/>
      <c r="D25593"/>
      <c r="E25593"/>
      <c r="F25593"/>
      <c r="G25593"/>
      <c r="H25593"/>
      <c r="I25593"/>
      <c r="J25593"/>
      <c r="K25593"/>
      <c r="L25593"/>
      <c r="M25593"/>
      <c r="N25593"/>
    </row>
    <row r="25594" spans="1:14" x14ac:dyDescent="0.2">
      <c r="A25594"/>
      <c r="B25594"/>
      <c r="C25594"/>
      <c r="D25594"/>
      <c r="E25594"/>
      <c r="F25594"/>
      <c r="G25594"/>
      <c r="H25594"/>
      <c r="I25594"/>
      <c r="J25594"/>
      <c r="K25594"/>
      <c r="L25594"/>
      <c r="M25594"/>
      <c r="N25594"/>
    </row>
    <row r="25595" spans="1:14" x14ac:dyDescent="0.2">
      <c r="A25595"/>
      <c r="B25595"/>
      <c r="C25595"/>
      <c r="D25595"/>
      <c r="E25595"/>
      <c r="F25595"/>
      <c r="G25595"/>
      <c r="H25595"/>
      <c r="I25595"/>
      <c r="J25595"/>
      <c r="K25595"/>
      <c r="L25595"/>
      <c r="M25595"/>
      <c r="N25595"/>
    </row>
    <row r="25596" spans="1:14" x14ac:dyDescent="0.2">
      <c r="A25596"/>
      <c r="B25596"/>
      <c r="C25596"/>
      <c r="D25596"/>
      <c r="E25596"/>
      <c r="F25596"/>
      <c r="G25596"/>
      <c r="H25596"/>
      <c r="I25596"/>
      <c r="J25596"/>
      <c r="K25596"/>
      <c r="L25596"/>
      <c r="M25596"/>
      <c r="N25596"/>
    </row>
    <row r="25597" spans="1:14" x14ac:dyDescent="0.2">
      <c r="A25597"/>
      <c r="B25597"/>
      <c r="C25597"/>
      <c r="D25597"/>
      <c r="E25597"/>
      <c r="F25597"/>
      <c r="G25597"/>
      <c r="H25597"/>
      <c r="I25597"/>
      <c r="J25597"/>
      <c r="K25597"/>
      <c r="L25597"/>
      <c r="M25597"/>
      <c r="N25597"/>
    </row>
    <row r="25598" spans="1:14" x14ac:dyDescent="0.2">
      <c r="A25598"/>
      <c r="B25598"/>
      <c r="C25598"/>
      <c r="D25598"/>
      <c r="E25598"/>
      <c r="F25598"/>
      <c r="G25598"/>
      <c r="H25598"/>
      <c r="I25598"/>
      <c r="J25598"/>
      <c r="K25598"/>
      <c r="L25598"/>
      <c r="M25598"/>
      <c r="N25598"/>
    </row>
    <row r="25599" spans="1:14" x14ac:dyDescent="0.2">
      <c r="A25599"/>
      <c r="B25599"/>
      <c r="C25599"/>
      <c r="D25599"/>
      <c r="E25599"/>
      <c r="F25599"/>
      <c r="G25599"/>
      <c r="H25599"/>
      <c r="I25599"/>
      <c r="J25599"/>
      <c r="K25599"/>
      <c r="L25599"/>
      <c r="M25599"/>
      <c r="N25599"/>
    </row>
    <row r="25600" spans="1:14" x14ac:dyDescent="0.2">
      <c r="A25600"/>
      <c r="B25600"/>
      <c r="C25600"/>
      <c r="D25600"/>
      <c r="E25600"/>
      <c r="F25600"/>
      <c r="G25600"/>
      <c r="H25600"/>
      <c r="I25600"/>
      <c r="J25600"/>
      <c r="K25600"/>
      <c r="L25600"/>
      <c r="M25600"/>
      <c r="N25600"/>
    </row>
    <row r="25601" spans="1:14" x14ac:dyDescent="0.2">
      <c r="A25601"/>
      <c r="B25601"/>
      <c r="C25601"/>
      <c r="D25601"/>
      <c r="E25601"/>
      <c r="F25601"/>
      <c r="G25601"/>
      <c r="H25601"/>
      <c r="I25601"/>
      <c r="J25601"/>
      <c r="K25601"/>
      <c r="L25601"/>
      <c r="M25601"/>
      <c r="N25601"/>
    </row>
    <row r="25602" spans="1:14" x14ac:dyDescent="0.2">
      <c r="A25602"/>
      <c r="B25602"/>
      <c r="C25602"/>
      <c r="D25602"/>
      <c r="E25602"/>
      <c r="F25602"/>
      <c r="G25602"/>
      <c r="H25602"/>
      <c r="I25602"/>
      <c r="J25602"/>
      <c r="K25602"/>
      <c r="L25602"/>
      <c r="M25602"/>
      <c r="N25602"/>
    </row>
    <row r="25603" spans="1:14" x14ac:dyDescent="0.2">
      <c r="A25603"/>
      <c r="B25603"/>
      <c r="C25603"/>
      <c r="D25603"/>
      <c r="E25603"/>
      <c r="F25603"/>
      <c r="G25603"/>
      <c r="H25603"/>
      <c r="I25603"/>
      <c r="J25603"/>
      <c r="K25603"/>
      <c r="L25603"/>
      <c r="M25603"/>
      <c r="N25603"/>
    </row>
    <row r="25604" spans="1:14" x14ac:dyDescent="0.2">
      <c r="A25604"/>
      <c r="B25604"/>
      <c r="C25604"/>
      <c r="D25604"/>
      <c r="E25604"/>
      <c r="F25604"/>
      <c r="G25604"/>
      <c r="H25604"/>
      <c r="I25604"/>
      <c r="J25604"/>
      <c r="K25604"/>
      <c r="L25604"/>
      <c r="M25604"/>
      <c r="N25604"/>
    </row>
    <row r="25605" spans="1:14" x14ac:dyDescent="0.2">
      <c r="A25605"/>
      <c r="B25605"/>
      <c r="C25605"/>
      <c r="D25605"/>
      <c r="E25605"/>
      <c r="F25605"/>
      <c r="G25605"/>
      <c r="H25605"/>
      <c r="I25605"/>
      <c r="J25605"/>
      <c r="K25605"/>
      <c r="L25605"/>
      <c r="M25605"/>
      <c r="N25605"/>
    </row>
    <row r="25606" spans="1:14" x14ac:dyDescent="0.2">
      <c r="A25606"/>
      <c r="B25606"/>
      <c r="C25606"/>
      <c r="D25606"/>
      <c r="E25606"/>
      <c r="F25606"/>
      <c r="G25606"/>
      <c r="H25606"/>
      <c r="I25606"/>
      <c r="J25606"/>
      <c r="K25606"/>
      <c r="L25606"/>
      <c r="M25606"/>
      <c r="N25606"/>
    </row>
    <row r="25607" spans="1:14" x14ac:dyDescent="0.2">
      <c r="A25607"/>
      <c r="B25607"/>
      <c r="C25607"/>
      <c r="D25607"/>
      <c r="E25607"/>
      <c r="F25607"/>
      <c r="G25607"/>
      <c r="H25607"/>
      <c r="I25607"/>
      <c r="J25607"/>
      <c r="K25607"/>
      <c r="L25607"/>
      <c r="M25607"/>
      <c r="N25607"/>
    </row>
    <row r="25608" spans="1:14" x14ac:dyDescent="0.2">
      <c r="A25608"/>
      <c r="B25608"/>
      <c r="C25608"/>
      <c r="D25608"/>
      <c r="E25608"/>
      <c r="F25608"/>
      <c r="G25608"/>
      <c r="H25608"/>
      <c r="I25608"/>
      <c r="J25608"/>
      <c r="K25608"/>
      <c r="L25608"/>
      <c r="M25608"/>
      <c r="N25608"/>
    </row>
    <row r="25609" spans="1:14" x14ac:dyDescent="0.2">
      <c r="A25609"/>
      <c r="B25609"/>
      <c r="C25609"/>
      <c r="D25609"/>
      <c r="E25609"/>
      <c r="F25609"/>
      <c r="G25609"/>
      <c r="H25609"/>
      <c r="I25609"/>
      <c r="J25609"/>
      <c r="K25609"/>
      <c r="L25609"/>
      <c r="M25609"/>
      <c r="N25609"/>
    </row>
    <row r="25610" spans="1:14" x14ac:dyDescent="0.2">
      <c r="A25610"/>
      <c r="B25610"/>
      <c r="C25610"/>
      <c r="D25610"/>
      <c r="E25610"/>
      <c r="F25610"/>
      <c r="G25610"/>
      <c r="H25610"/>
      <c r="I25610"/>
      <c r="J25610"/>
      <c r="K25610"/>
      <c r="L25610"/>
      <c r="M25610"/>
      <c r="N25610"/>
    </row>
    <row r="25611" spans="1:14" x14ac:dyDescent="0.2">
      <c r="A25611"/>
      <c r="B25611"/>
      <c r="C25611"/>
      <c r="D25611"/>
      <c r="E25611"/>
      <c r="F25611"/>
      <c r="G25611"/>
      <c r="H25611"/>
      <c r="I25611"/>
      <c r="J25611"/>
      <c r="K25611"/>
      <c r="L25611"/>
      <c r="M25611"/>
      <c r="N25611"/>
    </row>
    <row r="25612" spans="1:14" x14ac:dyDescent="0.2">
      <c r="A25612"/>
      <c r="B25612"/>
      <c r="C25612"/>
      <c r="D25612"/>
      <c r="E25612"/>
      <c r="F25612"/>
      <c r="G25612"/>
      <c r="H25612"/>
      <c r="I25612"/>
      <c r="J25612"/>
      <c r="K25612"/>
      <c r="L25612"/>
      <c r="M25612"/>
      <c r="N25612"/>
    </row>
    <row r="25613" spans="1:14" x14ac:dyDescent="0.2">
      <c r="A25613"/>
      <c r="B25613"/>
      <c r="C25613"/>
      <c r="D25613"/>
      <c r="E25613"/>
      <c r="F25613"/>
      <c r="G25613"/>
      <c r="H25613"/>
      <c r="I25613"/>
      <c r="J25613"/>
      <c r="K25613"/>
      <c r="L25613"/>
      <c r="M25613"/>
      <c r="N25613"/>
    </row>
    <row r="25614" spans="1:14" x14ac:dyDescent="0.2">
      <c r="A25614"/>
      <c r="B25614"/>
      <c r="C25614"/>
      <c r="D25614"/>
      <c r="E25614"/>
      <c r="F25614"/>
      <c r="G25614"/>
      <c r="H25614"/>
      <c r="I25614"/>
      <c r="J25614"/>
      <c r="K25614"/>
      <c r="L25614"/>
      <c r="M25614"/>
      <c r="N25614"/>
    </row>
    <row r="25615" spans="1:14" x14ac:dyDescent="0.2">
      <c r="A25615"/>
      <c r="B25615"/>
      <c r="C25615"/>
      <c r="D25615"/>
      <c r="E25615"/>
      <c r="F25615"/>
      <c r="G25615"/>
      <c r="H25615"/>
      <c r="I25615"/>
      <c r="J25615"/>
      <c r="K25615"/>
      <c r="L25615"/>
      <c r="M25615"/>
      <c r="N25615"/>
    </row>
    <row r="25616" spans="1:14" x14ac:dyDescent="0.2">
      <c r="A25616"/>
      <c r="B25616"/>
      <c r="C25616"/>
      <c r="D25616"/>
      <c r="E25616"/>
      <c r="F25616"/>
      <c r="G25616"/>
      <c r="H25616"/>
      <c r="I25616"/>
      <c r="J25616"/>
      <c r="K25616"/>
      <c r="L25616"/>
      <c r="M25616"/>
      <c r="N25616"/>
    </row>
    <row r="25617" spans="1:14" x14ac:dyDescent="0.2">
      <c r="A25617"/>
      <c r="B25617"/>
      <c r="C25617"/>
      <c r="D25617"/>
      <c r="E25617"/>
      <c r="F25617"/>
      <c r="G25617"/>
      <c r="H25617"/>
      <c r="I25617"/>
      <c r="J25617"/>
      <c r="K25617"/>
      <c r="L25617"/>
      <c r="M25617"/>
      <c r="N25617"/>
    </row>
    <row r="25618" spans="1:14" x14ac:dyDescent="0.2">
      <c r="A25618"/>
      <c r="B25618"/>
      <c r="C25618"/>
      <c r="D25618"/>
      <c r="E25618"/>
      <c r="F25618"/>
      <c r="G25618"/>
      <c r="H25618"/>
      <c r="I25618"/>
      <c r="J25618"/>
      <c r="K25618"/>
      <c r="L25618"/>
      <c r="M25618"/>
      <c r="N25618"/>
    </row>
    <row r="25619" spans="1:14" x14ac:dyDescent="0.2">
      <c r="A25619"/>
      <c r="B25619"/>
      <c r="C25619"/>
      <c r="D25619"/>
      <c r="E25619"/>
      <c r="F25619"/>
      <c r="G25619"/>
      <c r="H25619"/>
      <c r="I25619"/>
      <c r="J25619"/>
      <c r="K25619"/>
      <c r="L25619"/>
      <c r="M25619"/>
      <c r="N25619"/>
    </row>
    <row r="25620" spans="1:14" x14ac:dyDescent="0.2">
      <c r="A25620"/>
      <c r="B25620"/>
      <c r="C25620"/>
      <c r="D25620"/>
      <c r="E25620"/>
      <c r="F25620"/>
      <c r="G25620"/>
      <c r="H25620"/>
      <c r="I25620"/>
      <c r="J25620"/>
      <c r="K25620"/>
      <c r="L25620"/>
      <c r="M25620"/>
      <c r="N25620"/>
    </row>
    <row r="25621" spans="1:14" x14ac:dyDescent="0.2">
      <c r="A25621"/>
      <c r="B25621"/>
      <c r="C25621"/>
      <c r="D25621"/>
      <c r="E25621"/>
      <c r="F25621"/>
      <c r="G25621"/>
      <c r="H25621"/>
      <c r="I25621"/>
      <c r="J25621"/>
      <c r="K25621"/>
      <c r="L25621"/>
      <c r="M25621"/>
      <c r="N25621"/>
    </row>
    <row r="25622" spans="1:14" x14ac:dyDescent="0.2">
      <c r="A25622"/>
      <c r="B25622"/>
      <c r="C25622"/>
      <c r="D25622"/>
      <c r="E25622"/>
      <c r="F25622"/>
      <c r="G25622"/>
      <c r="H25622"/>
      <c r="I25622"/>
      <c r="J25622"/>
      <c r="K25622"/>
      <c r="L25622"/>
      <c r="M25622"/>
      <c r="N25622"/>
    </row>
    <row r="25623" spans="1:14" x14ac:dyDescent="0.2">
      <c r="A25623"/>
      <c r="B25623"/>
      <c r="C25623"/>
      <c r="D25623"/>
      <c r="E25623"/>
      <c r="F25623"/>
      <c r="G25623"/>
      <c r="H25623"/>
      <c r="I25623"/>
      <c r="J25623"/>
      <c r="K25623"/>
      <c r="L25623"/>
      <c r="M25623"/>
      <c r="N25623"/>
    </row>
    <row r="25624" spans="1:14" x14ac:dyDescent="0.2">
      <c r="A25624"/>
      <c r="B25624"/>
      <c r="C25624"/>
      <c r="D25624"/>
      <c r="E25624"/>
      <c r="F25624"/>
      <c r="G25624"/>
      <c r="H25624"/>
      <c r="I25624"/>
      <c r="J25624"/>
      <c r="K25624"/>
      <c r="L25624"/>
      <c r="M25624"/>
      <c r="N25624"/>
    </row>
    <row r="25625" spans="1:14" x14ac:dyDescent="0.2">
      <c r="A25625"/>
      <c r="B25625"/>
      <c r="C25625"/>
      <c r="D25625"/>
      <c r="E25625"/>
      <c r="F25625"/>
      <c r="G25625"/>
      <c r="H25625"/>
      <c r="I25625"/>
      <c r="J25625"/>
      <c r="K25625"/>
      <c r="L25625"/>
      <c r="M25625"/>
      <c r="N25625"/>
    </row>
    <row r="25626" spans="1:14" x14ac:dyDescent="0.2">
      <c r="A25626"/>
      <c r="B25626"/>
      <c r="C25626"/>
      <c r="D25626"/>
      <c r="E25626"/>
      <c r="F25626"/>
      <c r="G25626"/>
      <c r="H25626"/>
      <c r="I25626"/>
      <c r="J25626"/>
      <c r="K25626"/>
      <c r="L25626"/>
      <c r="M25626"/>
      <c r="N25626"/>
    </row>
    <row r="25627" spans="1:14" x14ac:dyDescent="0.2">
      <c r="A25627"/>
      <c r="B25627"/>
      <c r="C25627"/>
      <c r="D25627"/>
      <c r="E25627"/>
      <c r="F25627"/>
      <c r="G25627"/>
      <c r="H25627"/>
      <c r="I25627"/>
      <c r="J25627"/>
      <c r="K25627"/>
      <c r="L25627"/>
      <c r="M25627"/>
      <c r="N25627"/>
    </row>
    <row r="25628" spans="1:14" x14ac:dyDescent="0.2">
      <c r="A25628"/>
      <c r="B25628"/>
      <c r="C25628"/>
      <c r="D25628"/>
      <c r="E25628"/>
      <c r="F25628"/>
      <c r="G25628"/>
      <c r="H25628"/>
      <c r="I25628"/>
      <c r="J25628"/>
      <c r="K25628"/>
      <c r="L25628"/>
      <c r="M25628"/>
      <c r="N25628"/>
    </row>
    <row r="25629" spans="1:14" x14ac:dyDescent="0.2">
      <c r="A25629"/>
      <c r="B25629"/>
      <c r="C25629"/>
      <c r="D25629"/>
      <c r="E25629"/>
      <c r="F25629"/>
      <c r="G25629"/>
      <c r="H25629"/>
      <c r="I25629"/>
      <c r="J25629"/>
      <c r="K25629"/>
      <c r="L25629"/>
      <c r="M25629"/>
      <c r="N25629"/>
    </row>
    <row r="25630" spans="1:14" x14ac:dyDescent="0.2">
      <c r="A25630"/>
      <c r="B25630"/>
      <c r="C25630"/>
      <c r="D25630"/>
      <c r="E25630"/>
      <c r="F25630"/>
      <c r="G25630"/>
      <c r="H25630"/>
      <c r="I25630"/>
      <c r="J25630"/>
      <c r="K25630"/>
      <c r="L25630"/>
      <c r="M25630"/>
      <c r="N25630"/>
    </row>
    <row r="25631" spans="1:14" x14ac:dyDescent="0.2">
      <c r="A25631"/>
      <c r="B25631"/>
      <c r="C25631"/>
      <c r="D25631"/>
      <c r="E25631"/>
      <c r="F25631"/>
      <c r="G25631"/>
      <c r="H25631"/>
      <c r="I25631"/>
      <c r="J25631"/>
      <c r="K25631"/>
      <c r="L25631"/>
      <c r="M25631"/>
      <c r="N25631"/>
    </row>
    <row r="25632" spans="1:14" x14ac:dyDescent="0.2">
      <c r="A25632"/>
      <c r="B25632"/>
      <c r="C25632"/>
      <c r="D25632"/>
      <c r="E25632"/>
      <c r="F25632"/>
      <c r="G25632"/>
      <c r="H25632"/>
      <c r="I25632"/>
      <c r="J25632"/>
      <c r="K25632"/>
      <c r="L25632"/>
      <c r="M25632"/>
      <c r="N25632"/>
    </row>
    <row r="25633" spans="1:14" x14ac:dyDescent="0.2">
      <c r="A25633"/>
      <c r="B25633"/>
      <c r="C25633"/>
      <c r="D25633"/>
      <c r="E25633"/>
      <c r="F25633"/>
      <c r="G25633"/>
      <c r="H25633"/>
      <c r="I25633"/>
      <c r="J25633"/>
      <c r="K25633"/>
      <c r="L25633"/>
      <c r="M25633"/>
      <c r="N25633"/>
    </row>
    <row r="25634" spans="1:14" x14ac:dyDescent="0.2">
      <c r="A25634"/>
      <c r="B25634"/>
      <c r="C25634"/>
      <c r="D25634"/>
      <c r="E25634"/>
      <c r="F25634"/>
      <c r="G25634"/>
      <c r="H25634"/>
      <c r="I25634"/>
      <c r="J25634"/>
      <c r="K25634"/>
      <c r="L25634"/>
      <c r="M25634"/>
      <c r="N25634"/>
    </row>
    <row r="25635" spans="1:14" x14ac:dyDescent="0.2">
      <c r="A25635"/>
      <c r="B25635"/>
      <c r="C25635"/>
      <c r="D25635"/>
      <c r="E25635"/>
      <c r="F25635"/>
      <c r="G25635"/>
      <c r="H25635"/>
      <c r="I25635"/>
      <c r="J25635"/>
      <c r="K25635"/>
      <c r="L25635"/>
      <c r="M25635"/>
      <c r="N25635"/>
    </row>
    <row r="25636" spans="1:14" x14ac:dyDescent="0.2">
      <c r="A25636"/>
      <c r="B25636"/>
      <c r="C25636"/>
      <c r="D25636"/>
      <c r="E25636"/>
      <c r="F25636"/>
      <c r="G25636"/>
      <c r="H25636"/>
      <c r="I25636"/>
      <c r="J25636"/>
      <c r="K25636"/>
      <c r="L25636"/>
      <c r="M25636"/>
      <c r="N25636"/>
    </row>
    <row r="25637" spans="1:14" x14ac:dyDescent="0.2">
      <c r="A25637"/>
      <c r="B25637"/>
      <c r="C25637"/>
      <c r="D25637"/>
      <c r="E25637"/>
      <c r="F25637"/>
      <c r="G25637"/>
      <c r="H25637"/>
      <c r="I25637"/>
      <c r="J25637"/>
      <c r="K25637"/>
      <c r="L25637"/>
      <c r="M25637"/>
      <c r="N25637"/>
    </row>
    <row r="25638" spans="1:14" x14ac:dyDescent="0.2">
      <c r="A25638"/>
      <c r="B25638"/>
      <c r="C25638"/>
      <c r="D25638"/>
      <c r="E25638"/>
      <c r="F25638"/>
      <c r="G25638"/>
      <c r="H25638"/>
      <c r="I25638"/>
      <c r="J25638"/>
      <c r="K25638"/>
      <c r="L25638"/>
      <c r="M25638"/>
      <c r="N25638"/>
    </row>
    <row r="25639" spans="1:14" x14ac:dyDescent="0.2">
      <c r="A25639"/>
      <c r="B25639"/>
      <c r="C25639"/>
      <c r="D25639"/>
      <c r="E25639"/>
      <c r="F25639"/>
      <c r="G25639"/>
      <c r="H25639"/>
      <c r="I25639"/>
      <c r="J25639"/>
      <c r="K25639"/>
      <c r="L25639"/>
      <c r="M25639"/>
      <c r="N25639"/>
    </row>
    <row r="25640" spans="1:14" x14ac:dyDescent="0.2">
      <c r="A25640"/>
      <c r="B25640"/>
      <c r="C25640"/>
      <c r="D25640"/>
      <c r="E25640"/>
      <c r="F25640"/>
      <c r="G25640"/>
      <c r="H25640"/>
      <c r="I25640"/>
      <c r="J25640"/>
      <c r="K25640"/>
      <c r="L25640"/>
      <c r="M25640"/>
      <c r="N25640"/>
    </row>
    <row r="25641" spans="1:14" x14ac:dyDescent="0.2">
      <c r="A25641"/>
      <c r="B25641"/>
      <c r="C25641"/>
      <c r="D25641"/>
      <c r="E25641"/>
      <c r="F25641"/>
      <c r="G25641"/>
      <c r="H25641"/>
      <c r="I25641"/>
      <c r="J25641"/>
      <c r="K25641"/>
      <c r="L25641"/>
      <c r="M25641"/>
      <c r="N25641"/>
    </row>
    <row r="25642" spans="1:14" x14ac:dyDescent="0.2">
      <c r="A25642"/>
      <c r="B25642"/>
      <c r="C25642"/>
      <c r="D25642"/>
      <c r="E25642"/>
      <c r="F25642"/>
      <c r="G25642"/>
      <c r="H25642"/>
      <c r="I25642"/>
      <c r="J25642"/>
      <c r="K25642"/>
      <c r="L25642"/>
      <c r="M25642"/>
      <c r="N25642"/>
    </row>
    <row r="25643" spans="1:14" x14ac:dyDescent="0.2">
      <c r="A25643"/>
      <c r="B25643"/>
      <c r="C25643"/>
      <c r="D25643"/>
      <c r="E25643"/>
      <c r="F25643"/>
      <c r="G25643"/>
      <c r="H25643"/>
      <c r="I25643"/>
      <c r="J25643"/>
      <c r="K25643"/>
      <c r="L25643"/>
      <c r="M25643"/>
      <c r="N25643"/>
    </row>
    <row r="25644" spans="1:14" x14ac:dyDescent="0.2">
      <c r="A25644"/>
      <c r="B25644"/>
      <c r="C25644"/>
      <c r="D25644"/>
      <c r="E25644"/>
      <c r="F25644"/>
      <c r="G25644"/>
      <c r="H25644"/>
      <c r="I25644"/>
      <c r="J25644"/>
      <c r="K25644"/>
      <c r="L25644"/>
      <c r="M25644"/>
      <c r="N25644"/>
    </row>
    <row r="25645" spans="1:14" x14ac:dyDescent="0.2">
      <c r="A25645"/>
      <c r="B25645"/>
      <c r="C25645"/>
      <c r="D25645"/>
      <c r="E25645"/>
      <c r="F25645"/>
      <c r="G25645"/>
      <c r="H25645"/>
      <c r="I25645"/>
      <c r="J25645"/>
      <c r="K25645"/>
      <c r="L25645"/>
      <c r="M25645"/>
      <c r="N25645"/>
    </row>
    <row r="25646" spans="1:14" x14ac:dyDescent="0.2">
      <c r="A25646"/>
      <c r="B25646"/>
      <c r="C25646"/>
      <c r="D25646"/>
      <c r="E25646"/>
      <c r="F25646"/>
      <c r="G25646"/>
      <c r="H25646"/>
      <c r="I25646"/>
      <c r="J25646"/>
      <c r="K25646"/>
      <c r="L25646"/>
      <c r="M25646"/>
      <c r="N25646"/>
    </row>
    <row r="25647" spans="1:14" x14ac:dyDescent="0.2">
      <c r="A25647"/>
      <c r="B25647"/>
      <c r="C25647"/>
      <c r="D25647"/>
      <c r="E25647"/>
      <c r="F25647"/>
      <c r="G25647"/>
      <c r="H25647"/>
      <c r="I25647"/>
      <c r="J25647"/>
      <c r="K25647"/>
      <c r="L25647"/>
      <c r="M25647"/>
      <c r="N25647"/>
    </row>
    <row r="25648" spans="1:14" x14ac:dyDescent="0.2">
      <c r="A25648"/>
      <c r="B25648"/>
      <c r="C25648"/>
      <c r="D25648"/>
      <c r="E25648"/>
      <c r="F25648"/>
      <c r="G25648"/>
      <c r="H25648"/>
      <c r="I25648"/>
      <c r="J25648"/>
      <c r="K25648"/>
      <c r="L25648"/>
      <c r="M25648"/>
      <c r="N25648"/>
    </row>
    <row r="25649" spans="1:14" x14ac:dyDescent="0.2">
      <c r="A25649"/>
      <c r="B25649"/>
      <c r="C25649"/>
      <c r="D25649"/>
      <c r="E25649"/>
      <c r="F25649"/>
      <c r="G25649"/>
      <c r="H25649"/>
      <c r="I25649"/>
      <c r="J25649"/>
      <c r="K25649"/>
      <c r="L25649"/>
      <c r="M25649"/>
      <c r="N25649"/>
    </row>
    <row r="25650" spans="1:14" x14ac:dyDescent="0.2">
      <c r="A25650"/>
      <c r="B25650"/>
      <c r="C25650"/>
      <c r="D25650"/>
      <c r="E25650"/>
      <c r="F25650"/>
      <c r="G25650"/>
      <c r="H25650"/>
      <c r="I25650"/>
      <c r="J25650"/>
      <c r="K25650"/>
      <c r="L25650"/>
      <c r="M25650"/>
      <c r="N25650"/>
    </row>
    <row r="25651" spans="1:14" x14ac:dyDescent="0.2">
      <c r="A25651"/>
      <c r="B25651"/>
      <c r="C25651"/>
      <c r="D25651"/>
      <c r="E25651"/>
      <c r="F25651"/>
      <c r="G25651"/>
      <c r="H25651"/>
      <c r="I25651"/>
      <c r="J25651"/>
      <c r="K25651"/>
      <c r="L25651"/>
      <c r="M25651"/>
      <c r="N25651"/>
    </row>
    <row r="25652" spans="1:14" x14ac:dyDescent="0.2">
      <c r="A25652"/>
      <c r="B25652"/>
      <c r="C25652"/>
      <c r="D25652"/>
      <c r="E25652"/>
      <c r="F25652"/>
      <c r="G25652"/>
      <c r="H25652"/>
      <c r="I25652"/>
      <c r="J25652"/>
      <c r="K25652"/>
      <c r="L25652"/>
      <c r="M25652"/>
      <c r="N25652"/>
    </row>
    <row r="25653" spans="1:14" x14ac:dyDescent="0.2">
      <c r="A25653"/>
      <c r="B25653"/>
      <c r="C25653"/>
      <c r="D25653"/>
      <c r="E25653"/>
      <c r="F25653"/>
      <c r="G25653"/>
      <c r="H25653"/>
      <c r="I25653"/>
      <c r="J25653"/>
      <c r="K25653"/>
      <c r="L25653"/>
      <c r="M25653"/>
      <c r="N25653"/>
    </row>
    <row r="25654" spans="1:14" x14ac:dyDescent="0.2">
      <c r="A25654"/>
      <c r="B25654"/>
      <c r="C25654"/>
      <c r="D25654"/>
      <c r="E25654"/>
      <c r="F25654"/>
      <c r="G25654"/>
      <c r="H25654"/>
      <c r="I25654"/>
      <c r="J25654"/>
      <c r="K25654"/>
      <c r="L25654"/>
      <c r="M25654"/>
      <c r="N25654"/>
    </row>
    <row r="25655" spans="1:14" x14ac:dyDescent="0.2">
      <c r="A25655"/>
      <c r="B25655"/>
      <c r="C25655"/>
      <c r="D25655"/>
      <c r="E25655"/>
      <c r="F25655"/>
      <c r="G25655"/>
      <c r="H25655"/>
      <c r="I25655"/>
      <c r="J25655"/>
      <c r="K25655"/>
      <c r="L25655"/>
      <c r="M25655"/>
      <c r="N25655"/>
    </row>
    <row r="25656" spans="1:14" x14ac:dyDescent="0.2">
      <c r="A25656"/>
      <c r="B25656"/>
      <c r="C25656"/>
      <c r="D25656"/>
      <c r="E25656"/>
      <c r="F25656"/>
      <c r="G25656"/>
      <c r="H25656"/>
      <c r="I25656"/>
      <c r="J25656"/>
      <c r="K25656"/>
      <c r="L25656"/>
      <c r="M25656"/>
      <c r="N25656"/>
    </row>
    <row r="25657" spans="1:14" x14ac:dyDescent="0.2">
      <c r="A25657"/>
      <c r="B25657"/>
      <c r="C25657"/>
      <c r="D25657"/>
      <c r="E25657"/>
      <c r="F25657"/>
      <c r="G25657"/>
      <c r="H25657"/>
      <c r="I25657"/>
      <c r="J25657"/>
      <c r="K25657"/>
      <c r="L25657"/>
      <c r="M25657"/>
      <c r="N25657"/>
    </row>
    <row r="25658" spans="1:14" x14ac:dyDescent="0.2">
      <c r="A25658"/>
      <c r="B25658"/>
      <c r="C25658"/>
      <c r="D25658"/>
      <c r="E25658"/>
      <c r="F25658"/>
      <c r="G25658"/>
      <c r="H25658"/>
      <c r="I25658"/>
      <c r="J25658"/>
      <c r="K25658"/>
      <c r="L25658"/>
      <c r="M25658"/>
      <c r="N25658"/>
    </row>
    <row r="25659" spans="1:14" x14ac:dyDescent="0.2">
      <c r="A25659"/>
      <c r="B25659"/>
      <c r="C25659"/>
      <c r="D25659"/>
      <c r="E25659"/>
      <c r="F25659"/>
      <c r="G25659"/>
      <c r="H25659"/>
      <c r="I25659"/>
      <c r="J25659"/>
      <c r="K25659"/>
      <c r="L25659"/>
      <c r="M25659"/>
      <c r="N25659"/>
    </row>
    <row r="25660" spans="1:14" x14ac:dyDescent="0.2">
      <c r="A25660"/>
      <c r="B25660"/>
      <c r="C25660"/>
      <c r="D25660"/>
      <c r="E25660"/>
      <c r="F25660"/>
      <c r="G25660"/>
      <c r="H25660"/>
      <c r="I25660"/>
      <c r="J25660"/>
      <c r="K25660"/>
      <c r="L25660"/>
      <c r="M25660"/>
      <c r="N25660"/>
    </row>
    <row r="25661" spans="1:14" x14ac:dyDescent="0.2">
      <c r="A25661"/>
      <c r="B25661"/>
      <c r="C25661"/>
      <c r="D25661"/>
      <c r="E25661"/>
      <c r="F25661"/>
      <c r="G25661"/>
      <c r="H25661"/>
      <c r="I25661"/>
      <c r="J25661"/>
      <c r="K25661"/>
      <c r="L25661"/>
      <c r="M25661"/>
      <c r="N25661"/>
    </row>
    <row r="25662" spans="1:14" x14ac:dyDescent="0.2">
      <c r="A25662"/>
      <c r="B25662"/>
      <c r="C25662"/>
      <c r="D25662"/>
      <c r="E25662"/>
      <c r="F25662"/>
      <c r="G25662"/>
      <c r="H25662"/>
      <c r="I25662"/>
      <c r="J25662"/>
      <c r="K25662"/>
      <c r="L25662"/>
      <c r="M25662"/>
      <c r="N25662"/>
    </row>
    <row r="25663" spans="1:14" x14ac:dyDescent="0.2">
      <c r="A25663"/>
      <c r="B25663"/>
      <c r="C25663"/>
      <c r="D25663"/>
      <c r="E25663"/>
      <c r="F25663"/>
      <c r="G25663"/>
      <c r="H25663"/>
      <c r="I25663"/>
      <c r="J25663"/>
      <c r="K25663"/>
      <c r="L25663"/>
      <c r="M25663"/>
      <c r="N25663"/>
    </row>
    <row r="25664" spans="1:14" x14ac:dyDescent="0.2">
      <c r="A25664"/>
      <c r="B25664"/>
      <c r="C25664"/>
      <c r="D25664"/>
      <c r="E25664"/>
      <c r="F25664"/>
      <c r="G25664"/>
      <c r="H25664"/>
      <c r="I25664"/>
      <c r="J25664"/>
      <c r="K25664"/>
      <c r="L25664"/>
      <c r="M25664"/>
      <c r="N25664"/>
    </row>
    <row r="25665" spans="1:14" x14ac:dyDescent="0.2">
      <c r="A25665"/>
      <c r="B25665"/>
      <c r="C25665"/>
      <c r="D25665"/>
      <c r="E25665"/>
      <c r="F25665"/>
      <c r="G25665"/>
      <c r="H25665"/>
      <c r="I25665"/>
      <c r="J25665"/>
      <c r="K25665"/>
      <c r="L25665"/>
      <c r="M25665"/>
      <c r="N25665"/>
    </row>
    <row r="25666" spans="1:14" x14ac:dyDescent="0.2">
      <c r="A25666"/>
      <c r="B25666"/>
      <c r="C25666"/>
      <c r="D25666"/>
      <c r="E25666"/>
      <c r="F25666"/>
      <c r="G25666"/>
      <c r="H25666"/>
      <c r="I25666"/>
      <c r="J25666"/>
      <c r="K25666"/>
      <c r="L25666"/>
      <c r="M25666"/>
      <c r="N25666"/>
    </row>
    <row r="25667" spans="1:14" x14ac:dyDescent="0.2">
      <c r="A25667"/>
      <c r="B25667"/>
      <c r="C25667"/>
      <c r="D25667"/>
      <c r="E25667"/>
      <c r="F25667"/>
      <c r="G25667"/>
      <c r="H25667"/>
      <c r="I25667"/>
      <c r="J25667"/>
      <c r="K25667"/>
      <c r="L25667"/>
      <c r="M25667"/>
      <c r="N25667"/>
    </row>
    <row r="25668" spans="1:14" x14ac:dyDescent="0.2">
      <c r="A25668"/>
      <c r="B25668"/>
      <c r="C25668"/>
      <c r="D25668"/>
      <c r="E25668"/>
      <c r="F25668"/>
      <c r="G25668"/>
      <c r="H25668"/>
      <c r="I25668"/>
      <c r="J25668"/>
      <c r="K25668"/>
      <c r="L25668"/>
      <c r="M25668"/>
      <c r="N25668"/>
    </row>
    <row r="25669" spans="1:14" x14ac:dyDescent="0.2">
      <c r="A25669"/>
      <c r="B25669"/>
      <c r="C25669"/>
      <c r="D25669"/>
      <c r="E25669"/>
      <c r="F25669"/>
      <c r="G25669"/>
      <c r="H25669"/>
      <c r="I25669"/>
      <c r="J25669"/>
      <c r="K25669"/>
      <c r="L25669"/>
      <c r="M25669"/>
      <c r="N25669"/>
    </row>
    <row r="25670" spans="1:14" x14ac:dyDescent="0.2">
      <c r="A25670"/>
      <c r="B25670"/>
      <c r="C25670"/>
      <c r="D25670"/>
      <c r="E25670"/>
      <c r="F25670"/>
      <c r="G25670"/>
      <c r="H25670"/>
      <c r="I25670"/>
      <c r="J25670"/>
      <c r="K25670"/>
      <c r="L25670"/>
      <c r="M25670"/>
      <c r="N25670"/>
    </row>
    <row r="25671" spans="1:14" x14ac:dyDescent="0.2">
      <c r="A25671"/>
      <c r="B25671"/>
      <c r="C25671"/>
      <c r="D25671"/>
      <c r="E25671"/>
      <c r="F25671"/>
      <c r="G25671"/>
      <c r="H25671"/>
      <c r="I25671"/>
      <c r="J25671"/>
      <c r="K25671"/>
      <c r="L25671"/>
      <c r="M25671"/>
      <c r="N25671"/>
    </row>
    <row r="25672" spans="1:14" x14ac:dyDescent="0.2">
      <c r="A25672"/>
      <c r="B25672"/>
      <c r="C25672"/>
      <c r="D25672"/>
      <c r="E25672"/>
      <c r="F25672"/>
      <c r="G25672"/>
      <c r="H25672"/>
      <c r="I25672"/>
      <c r="J25672"/>
      <c r="K25672"/>
      <c r="L25672"/>
      <c r="M25672"/>
      <c r="N25672"/>
    </row>
    <row r="25673" spans="1:14" x14ac:dyDescent="0.2">
      <c r="A25673"/>
      <c r="B25673"/>
      <c r="C25673"/>
      <c r="D25673"/>
      <c r="E25673"/>
      <c r="F25673"/>
      <c r="G25673"/>
      <c r="H25673"/>
      <c r="I25673"/>
      <c r="J25673"/>
      <c r="K25673"/>
      <c r="L25673"/>
      <c r="M25673"/>
      <c r="N25673"/>
    </row>
    <row r="25674" spans="1:14" x14ac:dyDescent="0.2">
      <c r="A25674"/>
      <c r="B25674"/>
      <c r="C25674"/>
      <c r="D25674"/>
      <c r="E25674"/>
      <c r="F25674"/>
      <c r="G25674"/>
      <c r="H25674"/>
      <c r="I25674"/>
      <c r="J25674"/>
      <c r="K25674"/>
      <c r="L25674"/>
      <c r="M25674"/>
      <c r="N25674"/>
    </row>
    <row r="25675" spans="1:14" x14ac:dyDescent="0.2">
      <c r="A25675"/>
      <c r="B25675"/>
      <c r="C25675"/>
      <c r="D25675"/>
      <c r="E25675"/>
      <c r="F25675"/>
      <c r="G25675"/>
      <c r="H25675"/>
      <c r="I25675"/>
      <c r="J25675"/>
      <c r="K25675"/>
      <c r="L25675"/>
      <c r="M25675"/>
      <c r="N25675"/>
    </row>
    <row r="25676" spans="1:14" x14ac:dyDescent="0.2">
      <c r="A25676"/>
      <c r="B25676"/>
      <c r="C25676"/>
      <c r="D25676"/>
      <c r="E25676"/>
      <c r="F25676"/>
      <c r="G25676"/>
      <c r="H25676"/>
      <c r="I25676"/>
      <c r="J25676"/>
      <c r="K25676"/>
      <c r="L25676"/>
      <c r="M25676"/>
      <c r="N25676"/>
    </row>
    <row r="25677" spans="1:14" x14ac:dyDescent="0.2">
      <c r="A25677"/>
      <c r="B25677"/>
      <c r="C25677"/>
      <c r="D25677"/>
      <c r="E25677"/>
      <c r="F25677"/>
      <c r="G25677"/>
      <c r="H25677"/>
      <c r="I25677"/>
      <c r="J25677"/>
      <c r="K25677"/>
      <c r="L25677"/>
      <c r="M25677"/>
      <c r="N25677"/>
    </row>
    <row r="25678" spans="1:14" x14ac:dyDescent="0.2">
      <c r="A25678"/>
      <c r="B25678"/>
      <c r="C25678"/>
      <c r="D25678"/>
      <c r="E25678"/>
      <c r="F25678"/>
      <c r="G25678"/>
      <c r="H25678"/>
      <c r="I25678"/>
      <c r="J25678"/>
      <c r="K25678"/>
      <c r="L25678"/>
      <c r="M25678"/>
      <c r="N25678"/>
    </row>
    <row r="25679" spans="1:14" x14ac:dyDescent="0.2">
      <c r="A25679"/>
      <c r="B25679"/>
      <c r="C25679"/>
      <c r="D25679"/>
      <c r="E25679"/>
      <c r="F25679"/>
      <c r="G25679"/>
      <c r="H25679"/>
      <c r="I25679"/>
      <c r="J25679"/>
      <c r="K25679"/>
      <c r="L25679"/>
      <c r="M25679"/>
      <c r="N25679"/>
    </row>
    <row r="25680" spans="1:14" x14ac:dyDescent="0.2">
      <c r="A25680"/>
      <c r="B25680"/>
      <c r="C25680"/>
      <c r="D25680"/>
      <c r="E25680"/>
      <c r="F25680"/>
      <c r="G25680"/>
      <c r="H25680"/>
      <c r="I25680"/>
      <c r="J25680"/>
      <c r="K25680"/>
      <c r="L25680"/>
      <c r="M25680"/>
      <c r="N25680"/>
    </row>
    <row r="25681" spans="1:14" x14ac:dyDescent="0.2">
      <c r="A25681"/>
      <c r="B25681"/>
      <c r="C25681"/>
      <c r="D25681"/>
      <c r="E25681"/>
      <c r="F25681"/>
      <c r="G25681"/>
      <c r="H25681"/>
      <c r="I25681"/>
      <c r="J25681"/>
      <c r="K25681"/>
      <c r="L25681"/>
      <c r="M25681"/>
      <c r="N25681"/>
    </row>
    <row r="25682" spans="1:14" x14ac:dyDescent="0.2">
      <c r="A25682"/>
      <c r="B25682"/>
      <c r="C25682"/>
      <c r="D25682"/>
      <c r="E25682"/>
      <c r="F25682"/>
      <c r="G25682"/>
      <c r="H25682"/>
      <c r="I25682"/>
      <c r="J25682"/>
      <c r="K25682"/>
      <c r="L25682"/>
      <c r="M25682"/>
      <c r="N25682"/>
    </row>
    <row r="25683" spans="1:14" x14ac:dyDescent="0.2">
      <c r="A25683"/>
      <c r="B25683"/>
      <c r="C25683"/>
      <c r="D25683"/>
      <c r="E25683"/>
      <c r="F25683"/>
      <c r="G25683"/>
      <c r="H25683"/>
      <c r="I25683"/>
      <c r="J25683"/>
      <c r="K25683"/>
      <c r="L25683"/>
      <c r="M25683"/>
      <c r="N25683"/>
    </row>
    <row r="25684" spans="1:14" x14ac:dyDescent="0.2">
      <c r="A25684"/>
      <c r="B25684"/>
      <c r="C25684"/>
      <c r="D25684"/>
      <c r="E25684"/>
      <c r="F25684"/>
      <c r="G25684"/>
      <c r="H25684"/>
      <c r="I25684"/>
      <c r="J25684"/>
      <c r="K25684"/>
      <c r="L25684"/>
      <c r="M25684"/>
      <c r="N25684"/>
    </row>
    <row r="25685" spans="1:14" x14ac:dyDescent="0.2">
      <c r="A25685"/>
      <c r="B25685"/>
      <c r="C25685"/>
      <c r="D25685"/>
      <c r="E25685"/>
      <c r="F25685"/>
      <c r="G25685"/>
      <c r="H25685"/>
      <c r="I25685"/>
      <c r="J25685"/>
      <c r="K25685"/>
      <c r="L25685"/>
      <c r="M25685"/>
      <c r="N25685"/>
    </row>
    <row r="25686" spans="1:14" x14ac:dyDescent="0.2">
      <c r="A25686"/>
      <c r="B25686"/>
      <c r="C25686"/>
      <c r="D25686"/>
      <c r="E25686"/>
      <c r="F25686"/>
      <c r="G25686"/>
      <c r="H25686"/>
      <c r="I25686"/>
      <c r="J25686"/>
      <c r="K25686"/>
      <c r="L25686"/>
      <c r="M25686"/>
      <c r="N25686"/>
    </row>
    <row r="25687" spans="1:14" x14ac:dyDescent="0.2">
      <c r="A25687"/>
      <c r="B25687"/>
      <c r="C25687"/>
      <c r="D25687"/>
      <c r="E25687"/>
      <c r="F25687"/>
      <c r="G25687"/>
      <c r="H25687"/>
      <c r="I25687"/>
      <c r="J25687"/>
      <c r="K25687"/>
      <c r="L25687"/>
      <c r="M25687"/>
      <c r="N25687"/>
    </row>
    <row r="25688" spans="1:14" x14ac:dyDescent="0.2">
      <c r="A25688"/>
      <c r="B25688"/>
      <c r="C25688"/>
      <c r="D25688"/>
      <c r="E25688"/>
      <c r="F25688"/>
      <c r="G25688"/>
      <c r="H25688"/>
      <c r="I25688"/>
      <c r="J25688"/>
      <c r="K25688"/>
      <c r="L25688"/>
      <c r="M25688"/>
      <c r="N25688"/>
    </row>
    <row r="25689" spans="1:14" x14ac:dyDescent="0.2">
      <c r="A25689"/>
      <c r="B25689"/>
      <c r="C25689"/>
      <c r="D25689"/>
      <c r="E25689"/>
      <c r="F25689"/>
      <c r="G25689"/>
      <c r="H25689"/>
      <c r="I25689"/>
      <c r="J25689"/>
      <c r="K25689"/>
      <c r="L25689"/>
      <c r="M25689"/>
      <c r="N25689"/>
    </row>
    <row r="25690" spans="1:14" x14ac:dyDescent="0.2">
      <c r="A25690"/>
      <c r="B25690"/>
      <c r="C25690"/>
      <c r="D25690"/>
      <c r="E25690"/>
      <c r="F25690"/>
      <c r="G25690"/>
      <c r="H25690"/>
      <c r="I25690"/>
      <c r="J25690"/>
      <c r="K25690"/>
      <c r="L25690"/>
      <c r="M25690"/>
      <c r="N25690"/>
    </row>
    <row r="25691" spans="1:14" x14ac:dyDescent="0.2">
      <c r="A25691"/>
      <c r="B25691"/>
      <c r="C25691"/>
      <c r="D25691"/>
      <c r="E25691"/>
      <c r="F25691"/>
      <c r="G25691"/>
      <c r="H25691"/>
      <c r="I25691"/>
      <c r="J25691"/>
      <c r="K25691"/>
      <c r="L25691"/>
      <c r="M25691"/>
      <c r="N25691"/>
    </row>
    <row r="25692" spans="1:14" x14ac:dyDescent="0.2">
      <c r="A25692"/>
      <c r="B25692"/>
      <c r="C25692"/>
      <c r="D25692"/>
      <c r="E25692"/>
      <c r="F25692"/>
      <c r="G25692"/>
      <c r="H25692"/>
      <c r="I25692"/>
      <c r="J25692"/>
      <c r="K25692"/>
      <c r="L25692"/>
      <c r="M25692"/>
      <c r="N25692"/>
    </row>
    <row r="25693" spans="1:14" x14ac:dyDescent="0.2">
      <c r="A25693"/>
      <c r="B25693"/>
      <c r="C25693"/>
      <c r="D25693"/>
      <c r="E25693"/>
      <c r="F25693"/>
      <c r="G25693"/>
      <c r="H25693"/>
      <c r="I25693"/>
      <c r="J25693"/>
      <c r="K25693"/>
      <c r="L25693"/>
      <c r="M25693"/>
      <c r="N25693"/>
    </row>
    <row r="25694" spans="1:14" x14ac:dyDescent="0.2">
      <c r="A25694"/>
      <c r="B25694"/>
      <c r="C25694"/>
      <c r="D25694"/>
      <c r="E25694"/>
      <c r="F25694"/>
      <c r="G25694"/>
      <c r="H25694"/>
      <c r="I25694"/>
      <c r="J25694"/>
      <c r="K25694"/>
      <c r="L25694"/>
      <c r="M25694"/>
      <c r="N25694"/>
    </row>
    <row r="25695" spans="1:14" x14ac:dyDescent="0.2">
      <c r="A25695"/>
      <c r="B25695"/>
      <c r="C25695"/>
      <c r="D25695"/>
      <c r="E25695"/>
      <c r="F25695"/>
      <c r="G25695"/>
      <c r="H25695"/>
      <c r="I25695"/>
      <c r="J25695"/>
      <c r="K25695"/>
      <c r="L25695"/>
      <c r="M25695"/>
      <c r="N25695"/>
    </row>
    <row r="25696" spans="1:14" x14ac:dyDescent="0.2">
      <c r="A25696"/>
      <c r="B25696"/>
      <c r="C25696"/>
      <c r="D25696"/>
      <c r="E25696"/>
      <c r="F25696"/>
      <c r="G25696"/>
      <c r="H25696"/>
      <c r="I25696"/>
      <c r="J25696"/>
      <c r="K25696"/>
      <c r="L25696"/>
      <c r="M25696"/>
      <c r="N25696"/>
    </row>
    <row r="25697" spans="1:14" x14ac:dyDescent="0.2">
      <c r="A25697"/>
      <c r="B25697"/>
      <c r="C25697"/>
      <c r="D25697"/>
      <c r="E25697"/>
      <c r="F25697"/>
      <c r="G25697"/>
      <c r="H25697"/>
      <c r="I25697"/>
      <c r="J25697"/>
      <c r="K25697"/>
      <c r="L25697"/>
      <c r="M25697"/>
      <c r="N25697"/>
    </row>
    <row r="25698" spans="1:14" x14ac:dyDescent="0.2">
      <c r="A25698"/>
      <c r="B25698"/>
      <c r="C25698"/>
      <c r="D25698"/>
      <c r="E25698"/>
      <c r="F25698"/>
      <c r="G25698"/>
      <c r="H25698"/>
      <c r="I25698"/>
      <c r="J25698"/>
      <c r="K25698"/>
      <c r="L25698"/>
      <c r="M25698"/>
      <c r="N25698"/>
    </row>
    <row r="25699" spans="1:14" x14ac:dyDescent="0.2">
      <c r="A25699"/>
      <c r="B25699"/>
      <c r="C25699"/>
      <c r="D25699"/>
      <c r="E25699"/>
      <c r="F25699"/>
      <c r="G25699"/>
      <c r="H25699"/>
      <c r="I25699"/>
      <c r="J25699"/>
      <c r="K25699"/>
      <c r="L25699"/>
      <c r="M25699"/>
      <c r="N25699"/>
    </row>
    <row r="25700" spans="1:14" x14ac:dyDescent="0.2">
      <c r="A25700"/>
      <c r="B25700"/>
      <c r="C25700"/>
      <c r="D25700"/>
      <c r="E25700"/>
      <c r="F25700"/>
      <c r="G25700"/>
      <c r="H25700"/>
      <c r="I25700"/>
      <c r="J25700"/>
      <c r="K25700"/>
      <c r="L25700"/>
      <c r="M25700"/>
      <c r="N25700"/>
    </row>
    <row r="25701" spans="1:14" x14ac:dyDescent="0.2">
      <c r="A25701"/>
      <c r="B25701"/>
      <c r="C25701"/>
      <c r="D25701"/>
      <c r="E25701"/>
      <c r="F25701"/>
      <c r="G25701"/>
      <c r="H25701"/>
      <c r="I25701"/>
      <c r="J25701"/>
      <c r="K25701"/>
      <c r="L25701"/>
      <c r="M25701"/>
      <c r="N25701"/>
    </row>
    <row r="25702" spans="1:14" x14ac:dyDescent="0.2">
      <c r="A25702"/>
      <c r="B25702"/>
      <c r="C25702"/>
      <c r="D25702"/>
      <c r="E25702"/>
      <c r="F25702"/>
      <c r="G25702"/>
      <c r="H25702"/>
      <c r="I25702"/>
      <c r="J25702"/>
      <c r="K25702"/>
      <c r="L25702"/>
      <c r="M25702"/>
      <c r="N25702"/>
    </row>
    <row r="25703" spans="1:14" x14ac:dyDescent="0.2">
      <c r="A25703"/>
      <c r="B25703"/>
      <c r="C25703"/>
      <c r="D25703"/>
      <c r="E25703"/>
      <c r="F25703"/>
      <c r="G25703"/>
      <c r="H25703"/>
      <c r="I25703"/>
      <c r="J25703"/>
      <c r="K25703"/>
      <c r="L25703"/>
      <c r="M25703"/>
      <c r="N25703"/>
    </row>
    <row r="25704" spans="1:14" x14ac:dyDescent="0.2">
      <c r="A25704"/>
      <c r="B25704"/>
      <c r="C25704"/>
      <c r="D25704"/>
      <c r="E25704"/>
      <c r="F25704"/>
      <c r="G25704"/>
      <c r="H25704"/>
      <c r="I25704"/>
      <c r="J25704"/>
      <c r="K25704"/>
      <c r="L25704"/>
      <c r="M25704"/>
      <c r="N25704"/>
    </row>
    <row r="25705" spans="1:14" x14ac:dyDescent="0.2">
      <c r="A25705"/>
      <c r="B25705"/>
      <c r="C25705"/>
      <c r="D25705"/>
      <c r="E25705"/>
      <c r="F25705"/>
      <c r="G25705"/>
      <c r="H25705"/>
      <c r="I25705"/>
      <c r="J25705"/>
      <c r="K25705"/>
      <c r="L25705"/>
      <c r="M25705"/>
      <c r="N25705"/>
    </row>
    <row r="25706" spans="1:14" x14ac:dyDescent="0.2">
      <c r="A25706"/>
      <c r="B25706"/>
      <c r="C25706"/>
      <c r="D25706"/>
      <c r="E25706"/>
      <c r="F25706"/>
      <c r="G25706"/>
      <c r="H25706"/>
      <c r="I25706"/>
      <c r="J25706"/>
      <c r="K25706"/>
      <c r="L25706"/>
      <c r="M25706"/>
      <c r="N25706"/>
    </row>
    <row r="25707" spans="1:14" x14ac:dyDescent="0.2">
      <c r="A25707"/>
      <c r="B25707"/>
      <c r="C25707"/>
      <c r="D25707"/>
      <c r="E25707"/>
      <c r="F25707"/>
      <c r="G25707"/>
      <c r="H25707"/>
      <c r="I25707"/>
      <c r="J25707"/>
      <c r="K25707"/>
      <c r="L25707"/>
      <c r="M25707"/>
      <c r="N25707"/>
    </row>
    <row r="25708" spans="1:14" x14ac:dyDescent="0.2">
      <c r="A25708"/>
      <c r="B25708"/>
      <c r="C25708"/>
      <c r="D25708"/>
      <c r="E25708"/>
      <c r="F25708"/>
      <c r="G25708"/>
      <c r="H25708"/>
      <c r="I25708"/>
      <c r="J25708"/>
      <c r="K25708"/>
      <c r="L25708"/>
      <c r="M25708"/>
      <c r="N25708"/>
    </row>
    <row r="25709" spans="1:14" x14ac:dyDescent="0.2">
      <c r="A25709"/>
      <c r="B25709"/>
      <c r="C25709"/>
      <c r="D25709"/>
      <c r="E25709"/>
      <c r="F25709"/>
      <c r="G25709"/>
      <c r="H25709"/>
      <c r="I25709"/>
      <c r="J25709"/>
      <c r="K25709"/>
      <c r="L25709"/>
      <c r="M25709"/>
      <c r="N25709"/>
    </row>
    <row r="25710" spans="1:14" x14ac:dyDescent="0.2">
      <c r="A25710"/>
      <c r="B25710"/>
      <c r="C25710"/>
      <c r="D25710"/>
      <c r="E25710"/>
      <c r="F25710"/>
      <c r="G25710"/>
      <c r="H25710"/>
      <c r="I25710"/>
      <c r="J25710"/>
      <c r="K25710"/>
      <c r="L25710"/>
      <c r="M25710"/>
      <c r="N25710"/>
    </row>
    <row r="25711" spans="1:14" x14ac:dyDescent="0.2">
      <c r="A25711"/>
      <c r="B25711"/>
      <c r="C25711"/>
      <c r="D25711"/>
      <c r="E25711"/>
      <c r="F25711"/>
      <c r="G25711"/>
      <c r="H25711"/>
      <c r="I25711"/>
      <c r="J25711"/>
      <c r="K25711"/>
      <c r="L25711"/>
      <c r="M25711"/>
      <c r="N25711"/>
    </row>
    <row r="25712" spans="1:14" x14ac:dyDescent="0.2">
      <c r="A25712"/>
      <c r="B25712"/>
      <c r="C25712"/>
      <c r="D25712"/>
      <c r="E25712"/>
      <c r="F25712"/>
      <c r="G25712"/>
      <c r="H25712"/>
      <c r="I25712"/>
      <c r="J25712"/>
      <c r="K25712"/>
      <c r="L25712"/>
      <c r="M25712"/>
      <c r="N25712"/>
    </row>
    <row r="25713" spans="1:14" x14ac:dyDescent="0.2">
      <c r="A25713"/>
      <c r="B25713"/>
      <c r="C25713"/>
      <c r="D25713"/>
      <c r="E25713"/>
      <c r="F25713"/>
      <c r="G25713"/>
      <c r="H25713"/>
      <c r="I25713"/>
      <c r="J25713"/>
      <c r="K25713"/>
      <c r="L25713"/>
      <c r="M25713"/>
      <c r="N25713"/>
    </row>
    <row r="25714" spans="1:14" x14ac:dyDescent="0.2">
      <c r="A25714"/>
      <c r="B25714"/>
      <c r="C25714"/>
      <c r="D25714"/>
      <c r="E25714"/>
      <c r="F25714"/>
      <c r="G25714"/>
      <c r="H25714"/>
      <c r="I25714"/>
      <c r="J25714"/>
      <c r="K25714"/>
      <c r="L25714"/>
      <c r="M25714"/>
      <c r="N25714"/>
    </row>
    <row r="25715" spans="1:14" x14ac:dyDescent="0.2">
      <c r="A25715"/>
      <c r="B25715"/>
      <c r="C25715"/>
      <c r="D25715"/>
      <c r="E25715"/>
      <c r="F25715"/>
      <c r="G25715"/>
      <c r="H25715"/>
      <c r="I25715"/>
      <c r="J25715"/>
      <c r="K25715"/>
      <c r="L25715"/>
      <c r="M25715"/>
      <c r="N25715"/>
    </row>
    <row r="25716" spans="1:14" x14ac:dyDescent="0.2">
      <c r="A25716"/>
      <c r="B25716"/>
      <c r="C25716"/>
      <c r="D25716"/>
      <c r="E25716"/>
      <c r="F25716"/>
      <c r="G25716"/>
      <c r="H25716"/>
      <c r="I25716"/>
      <c r="J25716"/>
      <c r="K25716"/>
      <c r="L25716"/>
      <c r="M25716"/>
      <c r="N25716"/>
    </row>
    <row r="25717" spans="1:14" x14ac:dyDescent="0.2">
      <c r="A25717"/>
      <c r="B25717"/>
      <c r="C25717"/>
      <c r="D25717"/>
      <c r="E25717"/>
      <c r="F25717"/>
      <c r="G25717"/>
      <c r="H25717"/>
      <c r="I25717"/>
      <c r="J25717"/>
      <c r="K25717"/>
      <c r="L25717"/>
      <c r="M25717"/>
      <c r="N25717"/>
    </row>
    <row r="25718" spans="1:14" x14ac:dyDescent="0.2">
      <c r="A25718"/>
      <c r="B25718"/>
      <c r="C25718"/>
      <c r="D25718"/>
      <c r="E25718"/>
      <c r="F25718"/>
      <c r="G25718"/>
      <c r="H25718"/>
      <c r="I25718"/>
      <c r="J25718"/>
      <c r="K25718"/>
      <c r="L25718"/>
      <c r="M25718"/>
      <c r="N25718"/>
    </row>
    <row r="25719" spans="1:14" x14ac:dyDescent="0.2">
      <c r="A25719"/>
      <c r="B25719"/>
      <c r="C25719"/>
      <c r="D25719"/>
      <c r="E25719"/>
      <c r="F25719"/>
      <c r="G25719"/>
      <c r="H25719"/>
      <c r="I25719"/>
      <c r="J25719"/>
      <c r="K25719"/>
      <c r="L25719"/>
      <c r="M25719"/>
      <c r="N25719"/>
    </row>
    <row r="25720" spans="1:14" x14ac:dyDescent="0.2">
      <c r="A25720"/>
      <c r="B25720"/>
      <c r="C25720"/>
      <c r="D25720"/>
      <c r="E25720"/>
      <c r="F25720"/>
      <c r="G25720"/>
      <c r="H25720"/>
      <c r="I25720"/>
      <c r="J25720"/>
      <c r="K25720"/>
      <c r="L25720"/>
      <c r="M25720"/>
      <c r="N25720"/>
    </row>
    <row r="25721" spans="1:14" x14ac:dyDescent="0.2">
      <c r="A25721"/>
      <c r="B25721"/>
      <c r="C25721"/>
      <c r="D25721"/>
      <c r="E25721"/>
      <c r="F25721"/>
      <c r="G25721"/>
      <c r="H25721"/>
      <c r="I25721"/>
      <c r="J25721"/>
      <c r="K25721"/>
      <c r="L25721"/>
      <c r="M25721"/>
      <c r="N25721"/>
    </row>
    <row r="25722" spans="1:14" x14ac:dyDescent="0.2">
      <c r="A25722"/>
      <c r="B25722"/>
      <c r="C25722"/>
      <c r="D25722"/>
      <c r="E25722"/>
      <c r="F25722"/>
      <c r="G25722"/>
      <c r="H25722"/>
      <c r="I25722"/>
      <c r="J25722"/>
      <c r="K25722"/>
      <c r="L25722"/>
      <c r="M25722"/>
      <c r="N25722"/>
    </row>
    <row r="25723" spans="1:14" x14ac:dyDescent="0.2">
      <c r="A25723"/>
      <c r="B25723"/>
      <c r="C25723"/>
      <c r="D25723"/>
      <c r="E25723"/>
      <c r="F25723"/>
      <c r="G25723"/>
      <c r="H25723"/>
      <c r="I25723"/>
      <c r="J25723"/>
      <c r="K25723"/>
      <c r="L25723"/>
      <c r="M25723"/>
      <c r="N25723"/>
    </row>
    <row r="25724" spans="1:14" x14ac:dyDescent="0.2">
      <c r="A25724"/>
      <c r="B25724"/>
      <c r="C25724"/>
      <c r="D25724"/>
      <c r="E25724"/>
      <c r="F25724"/>
      <c r="G25724"/>
      <c r="H25724"/>
      <c r="I25724"/>
      <c r="J25724"/>
      <c r="K25724"/>
      <c r="L25724"/>
      <c r="M25724"/>
      <c r="N25724"/>
    </row>
    <row r="25725" spans="1:14" x14ac:dyDescent="0.2">
      <c r="A25725"/>
      <c r="B25725"/>
      <c r="C25725"/>
      <c r="D25725"/>
      <c r="E25725"/>
      <c r="F25725"/>
      <c r="G25725"/>
      <c r="H25725"/>
      <c r="I25725"/>
      <c r="J25725"/>
      <c r="K25725"/>
      <c r="L25725"/>
      <c r="M25725"/>
      <c r="N25725"/>
    </row>
    <row r="25726" spans="1:14" x14ac:dyDescent="0.2">
      <c r="A25726"/>
      <c r="B25726"/>
      <c r="C25726"/>
      <c r="D25726"/>
      <c r="E25726"/>
      <c r="F25726"/>
      <c r="G25726"/>
      <c r="H25726"/>
      <c r="I25726"/>
      <c r="J25726"/>
      <c r="K25726"/>
      <c r="L25726"/>
      <c r="M25726"/>
      <c r="N25726"/>
    </row>
    <row r="25727" spans="1:14" x14ac:dyDescent="0.2">
      <c r="A25727"/>
      <c r="B25727"/>
      <c r="C25727"/>
      <c r="D25727"/>
      <c r="E25727"/>
      <c r="F25727"/>
      <c r="G25727"/>
      <c r="H25727"/>
      <c r="I25727"/>
      <c r="J25727"/>
      <c r="K25727"/>
      <c r="L25727"/>
      <c r="M25727"/>
      <c r="N25727"/>
    </row>
    <row r="25728" spans="1:14" x14ac:dyDescent="0.2">
      <c r="A25728"/>
      <c r="B25728"/>
      <c r="C25728"/>
      <c r="D25728"/>
      <c r="E25728"/>
      <c r="F25728"/>
      <c r="G25728"/>
      <c r="H25728"/>
      <c r="I25728"/>
      <c r="J25728"/>
      <c r="K25728"/>
      <c r="L25728"/>
      <c r="M25728"/>
      <c r="N25728"/>
    </row>
    <row r="25729" spans="1:14" x14ac:dyDescent="0.2">
      <c r="A25729"/>
      <c r="B25729"/>
      <c r="C25729"/>
      <c r="D25729"/>
      <c r="E25729"/>
      <c r="F25729"/>
      <c r="G25729"/>
      <c r="H25729"/>
      <c r="I25729"/>
      <c r="J25729"/>
      <c r="K25729"/>
      <c r="L25729"/>
      <c r="M25729"/>
      <c r="N25729"/>
    </row>
    <row r="25730" spans="1:14" x14ac:dyDescent="0.2">
      <c r="A25730"/>
      <c r="B25730"/>
      <c r="C25730"/>
      <c r="D25730"/>
      <c r="E25730"/>
      <c r="F25730"/>
      <c r="G25730"/>
      <c r="H25730"/>
      <c r="I25730"/>
      <c r="J25730"/>
      <c r="K25730"/>
      <c r="L25730"/>
      <c r="M25730"/>
      <c r="N25730"/>
    </row>
    <row r="25731" spans="1:14" x14ac:dyDescent="0.2">
      <c r="A25731"/>
      <c r="B25731"/>
      <c r="C25731"/>
      <c r="D25731"/>
      <c r="E25731"/>
      <c r="F25731"/>
      <c r="G25731"/>
      <c r="H25731"/>
      <c r="I25731"/>
      <c r="J25731"/>
      <c r="K25731"/>
      <c r="L25731"/>
      <c r="M25731"/>
      <c r="N25731"/>
    </row>
    <row r="25732" spans="1:14" x14ac:dyDescent="0.2">
      <c r="A25732"/>
      <c r="B25732"/>
      <c r="C25732"/>
      <c r="D25732"/>
      <c r="E25732"/>
      <c r="F25732"/>
      <c r="G25732"/>
      <c r="H25732"/>
      <c r="I25732"/>
      <c r="J25732"/>
      <c r="K25732"/>
      <c r="L25732"/>
      <c r="M25732"/>
      <c r="N25732"/>
    </row>
    <row r="25733" spans="1:14" x14ac:dyDescent="0.2">
      <c r="A25733"/>
      <c r="B25733"/>
      <c r="C25733"/>
      <c r="D25733"/>
      <c r="E25733"/>
      <c r="F25733"/>
      <c r="G25733"/>
      <c r="H25733"/>
      <c r="I25733"/>
      <c r="J25733"/>
      <c r="K25733"/>
      <c r="L25733"/>
      <c r="M25733"/>
      <c r="N25733"/>
    </row>
    <row r="25734" spans="1:14" x14ac:dyDescent="0.2">
      <c r="A25734"/>
      <c r="B25734"/>
      <c r="C25734"/>
      <c r="D25734"/>
      <c r="E25734"/>
      <c r="F25734"/>
      <c r="G25734"/>
      <c r="H25734"/>
      <c r="I25734"/>
      <c r="J25734"/>
      <c r="K25734"/>
      <c r="L25734"/>
      <c r="M25734"/>
      <c r="N25734"/>
    </row>
    <row r="25735" spans="1:14" x14ac:dyDescent="0.2">
      <c r="A25735"/>
      <c r="B25735"/>
      <c r="C25735"/>
      <c r="D25735"/>
      <c r="E25735"/>
      <c r="F25735"/>
      <c r="G25735"/>
      <c r="H25735"/>
      <c r="I25735"/>
      <c r="J25735"/>
      <c r="K25735"/>
      <c r="L25735"/>
      <c r="M25735"/>
      <c r="N25735"/>
    </row>
    <row r="25736" spans="1:14" x14ac:dyDescent="0.2">
      <c r="A25736"/>
      <c r="B25736"/>
      <c r="C25736"/>
      <c r="D25736"/>
      <c r="E25736"/>
      <c r="F25736"/>
      <c r="G25736"/>
      <c r="H25736"/>
      <c r="I25736"/>
      <c r="J25736"/>
      <c r="K25736"/>
      <c r="L25736"/>
      <c r="M25736"/>
      <c r="N25736"/>
    </row>
    <row r="25737" spans="1:14" x14ac:dyDescent="0.2">
      <c r="A25737"/>
      <c r="B25737"/>
      <c r="C25737"/>
      <c r="D25737"/>
      <c r="E25737"/>
      <c r="F25737"/>
      <c r="G25737"/>
      <c r="H25737"/>
      <c r="I25737"/>
      <c r="J25737"/>
      <c r="K25737"/>
      <c r="L25737"/>
      <c r="M25737"/>
      <c r="N25737"/>
    </row>
    <row r="25738" spans="1:14" x14ac:dyDescent="0.2">
      <c r="A25738"/>
      <c r="B25738"/>
      <c r="C25738"/>
      <c r="D25738"/>
      <c r="E25738"/>
      <c r="F25738"/>
      <c r="G25738"/>
      <c r="H25738"/>
      <c r="I25738"/>
      <c r="J25738"/>
      <c r="K25738"/>
      <c r="L25738"/>
      <c r="M25738"/>
      <c r="N25738"/>
    </row>
    <row r="25739" spans="1:14" x14ac:dyDescent="0.2">
      <c r="A25739"/>
      <c r="B25739"/>
      <c r="C25739"/>
      <c r="D25739"/>
      <c r="E25739"/>
      <c r="F25739"/>
      <c r="G25739"/>
      <c r="H25739"/>
      <c r="I25739"/>
      <c r="J25739"/>
      <c r="K25739"/>
      <c r="L25739"/>
      <c r="M25739"/>
      <c r="N25739"/>
    </row>
    <row r="25740" spans="1:14" x14ac:dyDescent="0.2">
      <c r="A25740"/>
      <c r="B25740"/>
      <c r="C25740"/>
      <c r="D25740"/>
      <c r="E25740"/>
      <c r="F25740"/>
      <c r="G25740"/>
      <c r="H25740"/>
      <c r="I25740"/>
      <c r="J25740"/>
      <c r="K25740"/>
      <c r="L25740"/>
      <c r="M25740"/>
      <c r="N25740"/>
    </row>
    <row r="25741" spans="1:14" x14ac:dyDescent="0.2">
      <c r="A25741"/>
      <c r="B25741"/>
      <c r="C25741"/>
      <c r="D25741"/>
      <c r="E25741"/>
      <c r="F25741"/>
      <c r="G25741"/>
      <c r="H25741"/>
      <c r="I25741"/>
      <c r="J25741"/>
      <c r="K25741"/>
      <c r="L25741"/>
      <c r="M25741"/>
      <c r="N25741"/>
    </row>
    <row r="25742" spans="1:14" x14ac:dyDescent="0.2">
      <c r="A25742"/>
      <c r="B25742"/>
      <c r="C25742"/>
      <c r="D25742"/>
      <c r="E25742"/>
      <c r="F25742"/>
      <c r="G25742"/>
      <c r="H25742"/>
      <c r="I25742"/>
      <c r="J25742"/>
      <c r="K25742"/>
      <c r="L25742"/>
      <c r="M25742"/>
      <c r="N25742"/>
    </row>
    <row r="25743" spans="1:14" x14ac:dyDescent="0.2">
      <c r="A25743"/>
      <c r="B25743"/>
      <c r="C25743"/>
      <c r="D25743"/>
      <c r="E25743"/>
      <c r="F25743"/>
      <c r="G25743"/>
      <c r="H25743"/>
      <c r="I25743"/>
      <c r="J25743"/>
      <c r="K25743"/>
      <c r="L25743"/>
      <c r="M25743"/>
      <c r="N25743"/>
    </row>
    <row r="25744" spans="1:14" x14ac:dyDescent="0.2">
      <c r="A25744"/>
      <c r="B25744"/>
      <c r="C25744"/>
      <c r="D25744"/>
      <c r="E25744"/>
      <c r="F25744"/>
      <c r="G25744"/>
      <c r="H25744"/>
      <c r="I25744"/>
      <c r="J25744"/>
      <c r="K25744"/>
      <c r="L25744"/>
      <c r="M25744"/>
      <c r="N25744"/>
    </row>
    <row r="25745" spans="1:14" x14ac:dyDescent="0.2">
      <c r="A25745"/>
      <c r="B25745"/>
      <c r="C25745"/>
      <c r="D25745"/>
      <c r="E25745"/>
      <c r="F25745"/>
      <c r="G25745"/>
      <c r="H25745"/>
      <c r="I25745"/>
      <c r="J25745"/>
      <c r="K25745"/>
      <c r="L25745"/>
      <c r="M25745"/>
      <c r="N25745"/>
    </row>
    <row r="25746" spans="1:14" x14ac:dyDescent="0.2">
      <c r="A25746"/>
      <c r="B25746"/>
      <c r="C25746"/>
      <c r="D25746"/>
      <c r="E25746"/>
      <c r="F25746"/>
      <c r="G25746"/>
      <c r="H25746"/>
      <c r="I25746"/>
      <c r="J25746"/>
      <c r="K25746"/>
      <c r="L25746"/>
      <c r="M25746"/>
      <c r="N25746"/>
    </row>
    <row r="25747" spans="1:14" x14ac:dyDescent="0.2">
      <c r="A25747"/>
      <c r="B25747"/>
      <c r="C25747"/>
      <c r="D25747"/>
      <c r="E25747"/>
      <c r="F25747"/>
      <c r="G25747"/>
      <c r="H25747"/>
      <c r="I25747"/>
      <c r="J25747"/>
      <c r="K25747"/>
      <c r="L25747"/>
      <c r="M25747"/>
      <c r="N25747"/>
    </row>
    <row r="25748" spans="1:14" x14ac:dyDescent="0.2">
      <c r="A25748"/>
      <c r="B25748"/>
      <c r="C25748"/>
      <c r="D25748"/>
      <c r="E25748"/>
      <c r="F25748"/>
      <c r="G25748"/>
      <c r="H25748"/>
      <c r="I25748"/>
      <c r="J25748"/>
      <c r="K25748"/>
      <c r="L25748"/>
      <c r="M25748"/>
      <c r="N25748"/>
    </row>
    <row r="25749" spans="1:14" x14ac:dyDescent="0.2">
      <c r="A25749"/>
      <c r="B25749"/>
      <c r="C25749"/>
      <c r="D25749"/>
      <c r="E25749"/>
      <c r="F25749"/>
      <c r="G25749"/>
      <c r="H25749"/>
      <c r="I25749"/>
      <c r="J25749"/>
      <c r="K25749"/>
      <c r="L25749"/>
      <c r="M25749"/>
      <c r="N25749"/>
    </row>
    <row r="25750" spans="1:14" x14ac:dyDescent="0.2">
      <c r="A25750"/>
      <c r="B25750"/>
      <c r="C25750"/>
      <c r="D25750"/>
      <c r="E25750"/>
      <c r="F25750"/>
      <c r="G25750"/>
      <c r="H25750"/>
      <c r="I25750"/>
      <c r="J25750"/>
      <c r="K25750"/>
      <c r="L25750"/>
      <c r="M25750"/>
      <c r="N25750"/>
    </row>
    <row r="25751" spans="1:14" x14ac:dyDescent="0.2">
      <c r="A25751"/>
      <c r="B25751"/>
      <c r="C25751"/>
      <c r="D25751"/>
      <c r="E25751"/>
      <c r="F25751"/>
      <c r="G25751"/>
      <c r="H25751"/>
      <c r="I25751"/>
      <c r="J25751"/>
      <c r="K25751"/>
      <c r="L25751"/>
      <c r="M25751"/>
      <c r="N25751"/>
    </row>
    <row r="25752" spans="1:14" x14ac:dyDescent="0.2">
      <c r="A25752"/>
      <c r="B25752"/>
      <c r="C25752"/>
      <c r="D25752"/>
      <c r="E25752"/>
      <c r="F25752"/>
      <c r="G25752"/>
      <c r="H25752"/>
      <c r="I25752"/>
      <c r="J25752"/>
      <c r="K25752"/>
      <c r="L25752"/>
      <c r="M25752"/>
      <c r="N25752"/>
    </row>
    <row r="25753" spans="1:14" x14ac:dyDescent="0.2">
      <c r="A25753"/>
      <c r="B25753"/>
      <c r="C25753"/>
      <c r="D25753"/>
      <c r="E25753"/>
      <c r="F25753"/>
      <c r="G25753"/>
      <c r="H25753"/>
      <c r="I25753"/>
      <c r="J25753"/>
      <c r="K25753"/>
      <c r="L25753"/>
      <c r="M25753"/>
      <c r="N25753"/>
    </row>
    <row r="25754" spans="1:14" x14ac:dyDescent="0.2">
      <c r="A25754"/>
      <c r="B25754"/>
      <c r="C25754"/>
      <c r="D25754"/>
      <c r="E25754"/>
      <c r="F25754"/>
      <c r="G25754"/>
      <c r="H25754"/>
      <c r="I25754"/>
      <c r="J25754"/>
      <c r="K25754"/>
      <c r="L25754"/>
      <c r="M25754"/>
      <c r="N25754"/>
    </row>
    <row r="25755" spans="1:14" x14ac:dyDescent="0.2">
      <c r="A25755"/>
      <c r="B25755"/>
      <c r="C25755"/>
      <c r="D25755"/>
      <c r="E25755"/>
      <c r="F25755"/>
      <c r="G25755"/>
      <c r="H25755"/>
      <c r="I25755"/>
      <c r="J25755"/>
      <c r="K25755"/>
      <c r="L25755"/>
      <c r="M25755"/>
      <c r="N25755"/>
    </row>
    <row r="25756" spans="1:14" x14ac:dyDescent="0.2">
      <c r="A25756"/>
      <c r="B25756"/>
      <c r="C25756"/>
      <c r="D25756"/>
      <c r="E25756"/>
      <c r="F25756"/>
      <c r="G25756"/>
      <c r="H25756"/>
      <c r="I25756"/>
      <c r="J25756"/>
      <c r="K25756"/>
      <c r="L25756"/>
      <c r="M25756"/>
      <c r="N25756"/>
    </row>
    <row r="25757" spans="1:14" x14ac:dyDescent="0.2">
      <c r="A25757"/>
      <c r="B25757"/>
      <c r="C25757"/>
      <c r="D25757"/>
      <c r="E25757"/>
      <c r="F25757"/>
      <c r="G25757"/>
      <c r="H25757"/>
      <c r="I25757"/>
      <c r="J25757"/>
      <c r="K25757"/>
      <c r="L25757"/>
      <c r="M25757"/>
      <c r="N25757"/>
    </row>
    <row r="25758" spans="1:14" x14ac:dyDescent="0.2">
      <c r="A25758"/>
      <c r="B25758"/>
      <c r="C25758"/>
      <c r="D25758"/>
      <c r="E25758"/>
      <c r="F25758"/>
      <c r="G25758"/>
      <c r="H25758"/>
      <c r="I25758"/>
      <c r="J25758"/>
      <c r="K25758"/>
      <c r="L25758"/>
      <c r="M25758"/>
      <c r="N25758"/>
    </row>
    <row r="25759" spans="1:14" x14ac:dyDescent="0.2">
      <c r="A25759"/>
      <c r="B25759"/>
      <c r="C25759"/>
      <c r="D25759"/>
      <c r="E25759"/>
      <c r="F25759"/>
      <c r="G25759"/>
      <c r="H25759"/>
      <c r="I25759"/>
      <c r="J25759"/>
      <c r="K25759"/>
      <c r="L25759"/>
      <c r="M25759"/>
      <c r="N25759"/>
    </row>
    <row r="25760" spans="1:14" x14ac:dyDescent="0.2">
      <c r="A25760"/>
      <c r="B25760"/>
      <c r="C25760"/>
      <c r="D25760"/>
      <c r="E25760"/>
      <c r="F25760"/>
      <c r="G25760"/>
      <c r="H25760"/>
      <c r="I25760"/>
      <c r="J25760"/>
      <c r="K25760"/>
      <c r="L25760"/>
      <c r="M25760"/>
      <c r="N25760"/>
    </row>
    <row r="25761" spans="1:14" x14ac:dyDescent="0.2">
      <c r="A25761"/>
      <c r="B25761"/>
      <c r="C25761"/>
      <c r="D25761"/>
      <c r="E25761"/>
      <c r="F25761"/>
      <c r="G25761"/>
      <c r="H25761"/>
      <c r="I25761"/>
      <c r="J25761"/>
      <c r="K25761"/>
      <c r="L25761"/>
      <c r="M25761"/>
      <c r="N25761"/>
    </row>
    <row r="25762" spans="1:14" x14ac:dyDescent="0.2">
      <c r="A25762"/>
      <c r="B25762"/>
      <c r="C25762"/>
      <c r="D25762"/>
      <c r="E25762"/>
      <c r="F25762"/>
      <c r="G25762"/>
      <c r="H25762"/>
      <c r="I25762"/>
      <c r="J25762"/>
      <c r="K25762"/>
      <c r="L25762"/>
      <c r="M25762"/>
      <c r="N25762"/>
    </row>
    <row r="25763" spans="1:14" x14ac:dyDescent="0.2">
      <c r="A25763"/>
      <c r="B25763"/>
      <c r="C25763"/>
      <c r="D25763"/>
      <c r="E25763"/>
      <c r="F25763"/>
      <c r="G25763"/>
      <c r="H25763"/>
      <c r="I25763"/>
      <c r="J25763"/>
      <c r="K25763"/>
      <c r="L25763"/>
      <c r="M25763"/>
      <c r="N25763"/>
    </row>
    <row r="25764" spans="1:14" x14ac:dyDescent="0.2">
      <c r="A25764"/>
      <c r="B25764"/>
      <c r="C25764"/>
      <c r="D25764"/>
      <c r="E25764"/>
      <c r="F25764"/>
      <c r="G25764"/>
      <c r="H25764"/>
      <c r="I25764"/>
      <c r="J25764"/>
      <c r="K25764"/>
      <c r="L25764"/>
      <c r="M25764"/>
      <c r="N25764"/>
    </row>
    <row r="25765" spans="1:14" x14ac:dyDescent="0.2">
      <c r="A25765"/>
      <c r="B25765"/>
      <c r="C25765"/>
      <c r="D25765"/>
      <c r="E25765"/>
      <c r="F25765"/>
      <c r="G25765"/>
      <c r="H25765"/>
      <c r="I25765"/>
      <c r="J25765"/>
      <c r="K25765"/>
      <c r="L25765"/>
      <c r="M25765"/>
      <c r="N25765"/>
    </row>
    <row r="25766" spans="1:14" x14ac:dyDescent="0.2">
      <c r="A25766"/>
      <c r="B25766"/>
      <c r="C25766"/>
      <c r="D25766"/>
      <c r="E25766"/>
      <c r="F25766"/>
      <c r="G25766"/>
      <c r="H25766"/>
      <c r="I25766"/>
      <c r="J25766"/>
      <c r="K25766"/>
      <c r="L25766"/>
      <c r="M25766"/>
      <c r="N25766"/>
    </row>
    <row r="25767" spans="1:14" x14ac:dyDescent="0.2">
      <c r="A25767"/>
      <c r="B25767"/>
      <c r="C25767"/>
      <c r="D25767"/>
      <c r="E25767"/>
      <c r="F25767"/>
      <c r="G25767"/>
      <c r="H25767"/>
      <c r="I25767"/>
      <c r="J25767"/>
      <c r="K25767"/>
      <c r="L25767"/>
      <c r="M25767"/>
      <c r="N25767"/>
    </row>
    <row r="25768" spans="1:14" x14ac:dyDescent="0.2">
      <c r="A25768"/>
      <c r="B25768"/>
      <c r="C25768"/>
      <c r="D25768"/>
      <c r="E25768"/>
      <c r="F25768"/>
      <c r="G25768"/>
      <c r="H25768"/>
      <c r="I25768"/>
      <c r="J25768"/>
      <c r="K25768"/>
      <c r="L25768"/>
      <c r="M25768"/>
      <c r="N25768"/>
    </row>
    <row r="25769" spans="1:14" x14ac:dyDescent="0.2">
      <c r="A25769"/>
      <c r="B25769"/>
      <c r="C25769"/>
      <c r="D25769"/>
      <c r="E25769"/>
      <c r="F25769"/>
      <c r="G25769"/>
      <c r="H25769"/>
      <c r="I25769"/>
      <c r="J25769"/>
      <c r="K25769"/>
      <c r="L25769"/>
      <c r="M25769"/>
      <c r="N25769"/>
    </row>
    <row r="25770" spans="1:14" x14ac:dyDescent="0.2">
      <c r="A25770"/>
      <c r="B25770"/>
      <c r="C25770"/>
      <c r="D25770"/>
      <c r="E25770"/>
      <c r="F25770"/>
      <c r="G25770"/>
      <c r="H25770"/>
      <c r="I25770"/>
      <c r="J25770"/>
      <c r="K25770"/>
      <c r="L25770"/>
      <c r="M25770"/>
      <c r="N25770"/>
    </row>
    <row r="25771" spans="1:14" x14ac:dyDescent="0.2">
      <c r="A25771"/>
      <c r="B25771"/>
      <c r="C25771"/>
      <c r="D25771"/>
      <c r="E25771"/>
      <c r="F25771"/>
      <c r="G25771"/>
      <c r="H25771"/>
      <c r="I25771"/>
      <c r="J25771"/>
      <c r="K25771"/>
      <c r="L25771"/>
      <c r="M25771"/>
      <c r="N25771"/>
    </row>
    <row r="25772" spans="1:14" x14ac:dyDescent="0.2">
      <c r="A25772"/>
      <c r="B25772"/>
      <c r="C25772"/>
      <c r="D25772"/>
      <c r="E25772"/>
      <c r="F25772"/>
      <c r="G25772"/>
      <c r="H25772"/>
      <c r="I25772"/>
      <c r="J25772"/>
      <c r="K25772"/>
      <c r="L25772"/>
      <c r="M25772"/>
      <c r="N25772"/>
    </row>
    <row r="25773" spans="1:14" x14ac:dyDescent="0.2">
      <c r="A25773"/>
      <c r="B25773"/>
      <c r="C25773"/>
      <c r="D25773"/>
      <c r="E25773"/>
      <c r="F25773"/>
      <c r="G25773"/>
      <c r="H25773"/>
      <c r="I25773"/>
      <c r="J25773"/>
      <c r="K25773"/>
      <c r="L25773"/>
      <c r="M25773"/>
      <c r="N25773"/>
    </row>
    <row r="25774" spans="1:14" x14ac:dyDescent="0.2">
      <c r="A25774"/>
      <c r="B25774"/>
      <c r="C25774"/>
      <c r="D25774"/>
      <c r="E25774"/>
      <c r="F25774"/>
      <c r="G25774"/>
      <c r="H25774"/>
      <c r="I25774"/>
      <c r="J25774"/>
      <c r="K25774"/>
      <c r="L25774"/>
      <c r="M25774"/>
      <c r="N25774"/>
    </row>
    <row r="25775" spans="1:14" x14ac:dyDescent="0.2">
      <c r="A25775"/>
      <c r="B25775"/>
      <c r="C25775"/>
      <c r="D25775"/>
      <c r="E25775"/>
      <c r="F25775"/>
      <c r="G25775"/>
      <c r="H25775"/>
      <c r="I25775"/>
      <c r="J25775"/>
      <c r="K25775"/>
      <c r="L25775"/>
      <c r="M25775"/>
      <c r="N25775"/>
    </row>
    <row r="25776" spans="1:14" x14ac:dyDescent="0.2">
      <c r="A25776"/>
      <c r="B25776"/>
      <c r="C25776"/>
      <c r="D25776"/>
      <c r="E25776"/>
      <c r="F25776"/>
      <c r="G25776"/>
      <c r="H25776"/>
      <c r="I25776"/>
      <c r="J25776"/>
      <c r="K25776"/>
      <c r="L25776"/>
      <c r="M25776"/>
      <c r="N25776"/>
    </row>
    <row r="25777" spans="1:14" x14ac:dyDescent="0.2">
      <c r="A25777"/>
      <c r="B25777"/>
      <c r="C25777"/>
      <c r="D25777"/>
      <c r="E25777"/>
      <c r="F25777"/>
      <c r="G25777"/>
      <c r="H25777"/>
      <c r="I25777"/>
      <c r="J25777"/>
      <c r="K25777"/>
      <c r="L25777"/>
      <c r="M25777"/>
      <c r="N25777"/>
    </row>
    <row r="25778" spans="1:14" x14ac:dyDescent="0.2">
      <c r="A25778"/>
      <c r="B25778"/>
      <c r="C25778"/>
      <c r="D25778"/>
      <c r="E25778"/>
      <c r="F25778"/>
      <c r="G25778"/>
      <c r="H25778"/>
      <c r="I25778"/>
      <c r="J25778"/>
      <c r="K25778"/>
      <c r="L25778"/>
      <c r="M25778"/>
      <c r="N25778"/>
    </row>
    <row r="25779" spans="1:14" x14ac:dyDescent="0.2">
      <c r="A25779"/>
      <c r="B25779"/>
      <c r="C25779"/>
      <c r="D25779"/>
      <c r="E25779"/>
      <c r="F25779"/>
      <c r="G25779"/>
      <c r="H25779"/>
      <c r="I25779"/>
      <c r="J25779"/>
      <c r="K25779"/>
      <c r="L25779"/>
      <c r="M25779"/>
      <c r="N25779"/>
    </row>
    <row r="25780" spans="1:14" x14ac:dyDescent="0.2">
      <c r="A25780"/>
      <c r="B25780"/>
      <c r="C25780"/>
      <c r="D25780"/>
      <c r="E25780"/>
      <c r="F25780"/>
      <c r="G25780"/>
      <c r="H25780"/>
      <c r="I25780"/>
      <c r="J25780"/>
      <c r="K25780"/>
      <c r="L25780"/>
      <c r="M25780"/>
      <c r="N25780"/>
    </row>
    <row r="25781" spans="1:14" x14ac:dyDescent="0.2">
      <c r="A25781"/>
      <c r="B25781"/>
      <c r="C25781"/>
      <c r="D25781"/>
      <c r="E25781"/>
      <c r="F25781"/>
      <c r="G25781"/>
      <c r="H25781"/>
      <c r="I25781"/>
      <c r="J25781"/>
      <c r="K25781"/>
      <c r="L25781"/>
      <c r="M25781"/>
      <c r="N25781"/>
    </row>
    <row r="25782" spans="1:14" x14ac:dyDescent="0.2">
      <c r="A25782"/>
      <c r="B25782"/>
      <c r="C25782"/>
      <c r="D25782"/>
      <c r="E25782"/>
      <c r="F25782"/>
      <c r="G25782"/>
      <c r="H25782"/>
      <c r="I25782"/>
      <c r="J25782"/>
      <c r="K25782"/>
      <c r="L25782"/>
      <c r="M25782"/>
      <c r="N25782"/>
    </row>
    <row r="25783" spans="1:14" x14ac:dyDescent="0.2">
      <c r="A25783"/>
      <c r="B25783"/>
      <c r="C25783"/>
      <c r="D25783"/>
      <c r="E25783"/>
      <c r="F25783"/>
      <c r="G25783"/>
      <c r="H25783"/>
      <c r="I25783"/>
      <c r="J25783"/>
      <c r="K25783"/>
      <c r="L25783"/>
      <c r="M25783"/>
      <c r="N25783"/>
    </row>
    <row r="25784" spans="1:14" x14ac:dyDescent="0.2">
      <c r="A25784"/>
      <c r="B25784"/>
      <c r="C25784"/>
      <c r="D25784"/>
      <c r="E25784"/>
      <c r="F25784"/>
      <c r="G25784"/>
      <c r="H25784"/>
      <c r="I25784"/>
      <c r="J25784"/>
      <c r="K25784"/>
      <c r="L25784"/>
      <c r="M25784"/>
      <c r="N25784"/>
    </row>
    <row r="25785" spans="1:14" x14ac:dyDescent="0.2">
      <c r="A25785"/>
      <c r="B25785"/>
      <c r="C25785"/>
      <c r="D25785"/>
      <c r="E25785"/>
      <c r="F25785"/>
      <c r="G25785"/>
      <c r="H25785"/>
      <c r="I25785"/>
      <c r="J25785"/>
      <c r="K25785"/>
      <c r="L25785"/>
      <c r="M25785"/>
      <c r="N25785"/>
    </row>
    <row r="25786" spans="1:14" x14ac:dyDescent="0.2">
      <c r="A25786"/>
      <c r="B25786"/>
      <c r="C25786"/>
      <c r="D25786"/>
      <c r="E25786"/>
      <c r="F25786"/>
      <c r="G25786"/>
      <c r="H25786"/>
      <c r="I25786"/>
      <c r="J25786"/>
      <c r="K25786"/>
      <c r="L25786"/>
      <c r="M25786"/>
      <c r="N25786"/>
    </row>
    <row r="25787" spans="1:14" x14ac:dyDescent="0.2">
      <c r="A25787"/>
      <c r="B25787"/>
      <c r="C25787"/>
      <c r="D25787"/>
      <c r="E25787"/>
      <c r="F25787"/>
      <c r="G25787"/>
      <c r="H25787"/>
      <c r="I25787"/>
      <c r="J25787"/>
      <c r="K25787"/>
      <c r="L25787"/>
      <c r="M25787"/>
      <c r="N25787"/>
    </row>
    <row r="25788" spans="1:14" x14ac:dyDescent="0.2">
      <c r="A25788"/>
      <c r="B25788"/>
      <c r="C25788"/>
      <c r="D25788"/>
      <c r="E25788"/>
      <c r="F25788"/>
      <c r="G25788"/>
      <c r="H25788"/>
      <c r="I25788"/>
      <c r="J25788"/>
      <c r="K25788"/>
      <c r="L25788"/>
      <c r="M25788"/>
      <c r="N25788"/>
    </row>
    <row r="25789" spans="1:14" x14ac:dyDescent="0.2">
      <c r="A25789"/>
      <c r="B25789"/>
      <c r="C25789"/>
      <c r="D25789"/>
      <c r="E25789"/>
      <c r="F25789"/>
      <c r="G25789"/>
      <c r="H25789"/>
      <c r="I25789"/>
      <c r="J25789"/>
      <c r="K25789"/>
      <c r="L25789"/>
      <c r="M25789"/>
      <c r="N25789"/>
    </row>
    <row r="25790" spans="1:14" x14ac:dyDescent="0.2">
      <c r="A25790"/>
      <c r="B25790"/>
      <c r="C25790"/>
      <c r="D25790"/>
      <c r="E25790"/>
      <c r="F25790"/>
      <c r="G25790"/>
      <c r="H25790"/>
      <c r="I25790"/>
      <c r="J25790"/>
      <c r="K25790"/>
      <c r="L25790"/>
      <c r="M25790"/>
      <c r="N25790"/>
    </row>
    <row r="25791" spans="1:14" x14ac:dyDescent="0.2">
      <c r="A25791"/>
      <c r="B25791"/>
      <c r="C25791"/>
      <c r="D25791"/>
      <c r="E25791"/>
      <c r="F25791"/>
      <c r="G25791"/>
      <c r="H25791"/>
      <c r="I25791"/>
      <c r="J25791"/>
      <c r="K25791"/>
      <c r="L25791"/>
      <c r="M25791"/>
      <c r="N25791"/>
    </row>
    <row r="25792" spans="1:14" x14ac:dyDescent="0.2">
      <c r="A25792"/>
      <c r="B25792"/>
      <c r="C25792"/>
      <c r="D25792"/>
      <c r="E25792"/>
      <c r="F25792"/>
      <c r="G25792"/>
      <c r="H25792"/>
      <c r="I25792"/>
      <c r="J25792"/>
      <c r="K25792"/>
      <c r="L25792"/>
      <c r="M25792"/>
      <c r="N25792"/>
    </row>
    <row r="25793" spans="1:14" x14ac:dyDescent="0.2">
      <c r="A25793"/>
      <c r="B25793"/>
      <c r="C25793"/>
      <c r="D25793"/>
      <c r="E25793"/>
      <c r="F25793"/>
      <c r="G25793"/>
      <c r="H25793"/>
      <c r="I25793"/>
      <c r="J25793"/>
      <c r="K25793"/>
      <c r="L25793"/>
      <c r="M25793"/>
      <c r="N25793"/>
    </row>
    <row r="25794" spans="1:14" x14ac:dyDescent="0.2">
      <c r="A25794"/>
      <c r="B25794"/>
      <c r="C25794"/>
      <c r="D25794"/>
      <c r="E25794"/>
      <c r="F25794"/>
      <c r="G25794"/>
      <c r="H25794"/>
      <c r="I25794"/>
      <c r="J25794"/>
      <c r="K25794"/>
      <c r="L25794"/>
      <c r="M25794"/>
      <c r="N25794"/>
    </row>
    <row r="25795" spans="1:14" x14ac:dyDescent="0.2">
      <c r="A25795"/>
      <c r="B25795"/>
      <c r="C25795"/>
      <c r="D25795"/>
      <c r="E25795"/>
      <c r="F25795"/>
      <c r="G25795"/>
      <c r="H25795"/>
      <c r="I25795"/>
      <c r="J25795"/>
      <c r="K25795"/>
      <c r="L25795"/>
      <c r="M25795"/>
      <c r="N25795"/>
    </row>
    <row r="25796" spans="1:14" x14ac:dyDescent="0.2">
      <c r="A25796"/>
      <c r="B25796"/>
      <c r="C25796"/>
      <c r="D25796"/>
      <c r="E25796"/>
      <c r="F25796"/>
      <c r="G25796"/>
      <c r="H25796"/>
      <c r="I25796"/>
      <c r="J25796"/>
      <c r="K25796"/>
      <c r="L25796"/>
      <c r="M25796"/>
      <c r="N25796"/>
    </row>
    <row r="25797" spans="1:14" x14ac:dyDescent="0.2">
      <c r="A25797"/>
      <c r="B25797"/>
      <c r="C25797"/>
      <c r="D25797"/>
      <c r="E25797"/>
      <c r="F25797"/>
      <c r="G25797"/>
      <c r="H25797"/>
      <c r="I25797"/>
      <c r="J25797"/>
      <c r="K25797"/>
      <c r="L25797"/>
      <c r="M25797"/>
      <c r="N25797"/>
    </row>
    <row r="25798" spans="1:14" x14ac:dyDescent="0.2">
      <c r="A25798"/>
      <c r="B25798"/>
      <c r="C25798"/>
      <c r="D25798"/>
      <c r="E25798"/>
      <c r="F25798"/>
      <c r="G25798"/>
      <c r="H25798"/>
      <c r="I25798"/>
      <c r="J25798"/>
      <c r="K25798"/>
      <c r="L25798"/>
      <c r="M25798"/>
      <c r="N25798"/>
    </row>
    <row r="25799" spans="1:14" x14ac:dyDescent="0.2">
      <c r="A25799"/>
      <c r="B25799"/>
      <c r="C25799"/>
      <c r="D25799"/>
      <c r="E25799"/>
      <c r="F25799"/>
      <c r="G25799"/>
      <c r="H25799"/>
      <c r="I25799"/>
      <c r="J25799"/>
      <c r="K25799"/>
      <c r="L25799"/>
      <c r="M25799"/>
      <c r="N25799"/>
    </row>
    <row r="25800" spans="1:14" x14ac:dyDescent="0.2">
      <c r="A25800"/>
      <c r="B25800"/>
      <c r="C25800"/>
      <c r="D25800"/>
      <c r="E25800"/>
      <c r="F25800"/>
      <c r="G25800"/>
      <c r="H25800"/>
      <c r="I25800"/>
      <c r="J25800"/>
      <c r="K25800"/>
      <c r="L25800"/>
      <c r="M25800"/>
      <c r="N25800"/>
    </row>
    <row r="25801" spans="1:14" x14ac:dyDescent="0.2">
      <c r="A25801"/>
      <c r="B25801"/>
      <c r="C25801"/>
      <c r="D25801"/>
      <c r="E25801"/>
      <c r="F25801"/>
      <c r="G25801"/>
      <c r="H25801"/>
      <c r="I25801"/>
      <c r="J25801"/>
      <c r="K25801"/>
      <c r="L25801"/>
      <c r="M25801"/>
      <c r="N25801"/>
    </row>
    <row r="25802" spans="1:14" x14ac:dyDescent="0.2">
      <c r="A25802"/>
      <c r="B25802"/>
      <c r="C25802"/>
      <c r="D25802"/>
      <c r="E25802"/>
      <c r="F25802"/>
      <c r="G25802"/>
      <c r="H25802"/>
      <c r="I25802"/>
      <c r="J25802"/>
      <c r="K25802"/>
      <c r="L25802"/>
      <c r="M25802"/>
      <c r="N25802"/>
    </row>
    <row r="25803" spans="1:14" x14ac:dyDescent="0.2">
      <c r="A25803"/>
      <c r="B25803"/>
      <c r="C25803"/>
      <c r="D25803"/>
      <c r="E25803"/>
      <c r="F25803"/>
      <c r="G25803"/>
      <c r="H25803"/>
      <c r="I25803"/>
      <c r="J25803"/>
      <c r="K25803"/>
      <c r="L25803"/>
      <c r="M25803"/>
      <c r="N25803"/>
    </row>
    <row r="25804" spans="1:14" x14ac:dyDescent="0.2">
      <c r="A25804"/>
      <c r="B25804"/>
      <c r="C25804"/>
      <c r="D25804"/>
      <c r="E25804"/>
      <c r="F25804"/>
      <c r="G25804"/>
      <c r="H25804"/>
      <c r="I25804"/>
      <c r="J25804"/>
      <c r="K25804"/>
      <c r="L25804"/>
      <c r="M25804"/>
      <c r="N25804"/>
    </row>
    <row r="25805" spans="1:14" x14ac:dyDescent="0.2">
      <c r="A25805"/>
      <c r="B25805"/>
      <c r="C25805"/>
      <c r="D25805"/>
      <c r="E25805"/>
      <c r="F25805"/>
      <c r="G25805"/>
      <c r="H25805"/>
      <c r="I25805"/>
      <c r="J25805"/>
      <c r="K25805"/>
      <c r="L25805"/>
      <c r="M25805"/>
      <c r="N25805"/>
    </row>
    <row r="25806" spans="1:14" x14ac:dyDescent="0.2">
      <c r="A25806"/>
      <c r="B25806"/>
      <c r="C25806"/>
      <c r="D25806"/>
      <c r="E25806"/>
      <c r="F25806"/>
      <c r="G25806"/>
      <c r="H25806"/>
      <c r="I25806"/>
      <c r="J25806"/>
      <c r="K25806"/>
      <c r="L25806"/>
      <c r="M25806"/>
      <c r="N25806"/>
    </row>
    <row r="25807" spans="1:14" x14ac:dyDescent="0.2">
      <c r="A25807"/>
      <c r="B25807"/>
      <c r="C25807"/>
      <c r="D25807"/>
      <c r="E25807"/>
      <c r="F25807"/>
      <c r="G25807"/>
      <c r="H25807"/>
      <c r="I25807"/>
      <c r="J25807"/>
      <c r="K25807"/>
      <c r="L25807"/>
      <c r="M25807"/>
      <c r="N25807"/>
    </row>
    <row r="25808" spans="1:14" x14ac:dyDescent="0.2">
      <c r="A25808"/>
      <c r="B25808"/>
      <c r="C25808"/>
      <c r="D25808"/>
      <c r="E25808"/>
      <c r="F25808"/>
      <c r="G25808"/>
      <c r="H25808"/>
      <c r="I25808"/>
      <c r="J25808"/>
      <c r="K25808"/>
      <c r="L25808"/>
      <c r="M25808"/>
      <c r="N25808"/>
    </row>
    <row r="25809" spans="1:14" x14ac:dyDescent="0.2">
      <c r="A25809"/>
      <c r="B25809"/>
      <c r="C25809"/>
      <c r="D25809"/>
      <c r="E25809"/>
      <c r="F25809"/>
      <c r="G25809"/>
      <c r="H25809"/>
      <c r="I25809"/>
      <c r="J25809"/>
      <c r="K25809"/>
      <c r="L25809"/>
      <c r="M25809"/>
      <c r="N25809"/>
    </row>
    <row r="25810" spans="1:14" x14ac:dyDescent="0.2">
      <c r="A25810"/>
      <c r="B25810"/>
      <c r="C25810"/>
      <c r="D25810"/>
      <c r="E25810"/>
      <c r="F25810"/>
      <c r="G25810"/>
      <c r="H25810"/>
      <c r="I25810"/>
      <c r="J25810"/>
      <c r="K25810"/>
      <c r="L25810"/>
      <c r="M25810"/>
      <c r="N25810"/>
    </row>
    <row r="25811" spans="1:14" x14ac:dyDescent="0.2">
      <c r="A25811"/>
      <c r="B25811"/>
      <c r="C25811"/>
      <c r="D25811"/>
      <c r="E25811"/>
      <c r="F25811"/>
      <c r="G25811"/>
      <c r="H25811"/>
      <c r="I25811"/>
      <c r="J25811"/>
      <c r="K25811"/>
      <c r="L25811"/>
      <c r="M25811"/>
      <c r="N25811"/>
    </row>
    <row r="25812" spans="1:14" x14ac:dyDescent="0.2">
      <c r="A25812"/>
      <c r="B25812"/>
      <c r="C25812"/>
      <c r="D25812"/>
      <c r="E25812"/>
      <c r="F25812"/>
      <c r="G25812"/>
      <c r="H25812"/>
      <c r="I25812"/>
      <c r="J25812"/>
      <c r="K25812"/>
      <c r="L25812"/>
      <c r="M25812"/>
      <c r="N25812"/>
    </row>
    <row r="25813" spans="1:14" x14ac:dyDescent="0.2">
      <c r="A25813"/>
      <c r="B25813"/>
      <c r="C25813"/>
      <c r="D25813"/>
      <c r="E25813"/>
      <c r="F25813"/>
      <c r="G25813"/>
      <c r="H25813"/>
      <c r="I25813"/>
      <c r="J25813"/>
      <c r="K25813"/>
      <c r="L25813"/>
      <c r="M25813"/>
      <c r="N25813"/>
    </row>
    <row r="25814" spans="1:14" x14ac:dyDescent="0.2">
      <c r="A25814"/>
      <c r="B25814"/>
      <c r="C25814"/>
      <c r="D25814"/>
      <c r="E25814"/>
      <c r="F25814"/>
      <c r="G25814"/>
      <c r="H25814"/>
      <c r="I25814"/>
      <c r="J25814"/>
      <c r="K25814"/>
      <c r="L25814"/>
      <c r="M25814"/>
      <c r="N25814"/>
    </row>
    <row r="25815" spans="1:14" x14ac:dyDescent="0.2">
      <c r="A25815"/>
      <c r="B25815"/>
      <c r="C25815"/>
      <c r="D25815"/>
      <c r="E25815"/>
      <c r="F25815"/>
      <c r="G25815"/>
      <c r="H25815"/>
      <c r="I25815"/>
      <c r="J25815"/>
      <c r="K25815"/>
      <c r="L25815"/>
      <c r="M25815"/>
      <c r="N25815"/>
    </row>
    <row r="25816" spans="1:14" x14ac:dyDescent="0.2">
      <c r="A25816"/>
      <c r="B25816"/>
      <c r="C25816"/>
      <c r="D25816"/>
      <c r="E25816"/>
      <c r="F25816"/>
      <c r="G25816"/>
      <c r="H25816"/>
      <c r="I25816"/>
      <c r="J25816"/>
      <c r="K25816"/>
      <c r="L25816"/>
      <c r="M25816"/>
      <c r="N25816"/>
    </row>
    <row r="25817" spans="1:14" x14ac:dyDescent="0.2">
      <c r="A25817"/>
      <c r="B25817"/>
      <c r="C25817"/>
      <c r="D25817"/>
      <c r="E25817"/>
      <c r="F25817"/>
      <c r="G25817"/>
      <c r="H25817"/>
      <c r="I25817"/>
      <c r="J25817"/>
      <c r="K25817"/>
      <c r="L25817"/>
      <c r="M25817"/>
      <c r="N25817"/>
    </row>
    <row r="25818" spans="1:14" x14ac:dyDescent="0.2">
      <c r="A25818"/>
      <c r="B25818"/>
      <c r="C25818"/>
      <c r="D25818"/>
      <c r="E25818"/>
      <c r="F25818"/>
      <c r="G25818"/>
      <c r="H25818"/>
      <c r="I25818"/>
      <c r="J25818"/>
      <c r="K25818"/>
      <c r="L25818"/>
      <c r="M25818"/>
      <c r="N25818"/>
    </row>
    <row r="25819" spans="1:14" x14ac:dyDescent="0.2">
      <c r="A25819"/>
      <c r="B25819"/>
      <c r="C25819"/>
      <c r="D25819"/>
      <c r="E25819"/>
      <c r="F25819"/>
      <c r="G25819"/>
      <c r="H25819"/>
      <c r="I25819"/>
      <c r="J25819"/>
      <c r="K25819"/>
      <c r="L25819"/>
      <c r="M25819"/>
      <c r="N25819"/>
    </row>
    <row r="25820" spans="1:14" x14ac:dyDescent="0.2">
      <c r="A25820"/>
      <c r="B25820"/>
      <c r="C25820"/>
      <c r="D25820"/>
      <c r="E25820"/>
      <c r="F25820"/>
      <c r="G25820"/>
      <c r="H25820"/>
      <c r="I25820"/>
      <c r="J25820"/>
      <c r="K25820"/>
      <c r="L25820"/>
      <c r="M25820"/>
      <c r="N25820"/>
    </row>
    <row r="25821" spans="1:14" x14ac:dyDescent="0.2">
      <c r="A25821"/>
      <c r="B25821"/>
      <c r="C25821"/>
      <c r="D25821"/>
      <c r="E25821"/>
      <c r="F25821"/>
      <c r="G25821"/>
      <c r="H25821"/>
      <c r="I25821"/>
      <c r="J25821"/>
      <c r="K25821"/>
      <c r="L25821"/>
      <c r="M25821"/>
      <c r="N25821"/>
    </row>
    <row r="25822" spans="1:14" x14ac:dyDescent="0.2">
      <c r="A25822"/>
      <c r="B25822"/>
      <c r="C25822"/>
      <c r="D25822"/>
      <c r="E25822"/>
      <c r="F25822"/>
      <c r="G25822"/>
      <c r="H25822"/>
      <c r="I25822"/>
      <c r="J25822"/>
      <c r="K25822"/>
      <c r="L25822"/>
      <c r="M25822"/>
      <c r="N25822"/>
    </row>
    <row r="25823" spans="1:14" x14ac:dyDescent="0.2">
      <c r="A25823"/>
      <c r="B25823"/>
      <c r="C25823"/>
      <c r="D25823"/>
      <c r="E25823"/>
      <c r="F25823"/>
      <c r="G25823"/>
      <c r="H25823"/>
      <c r="I25823"/>
      <c r="J25823"/>
      <c r="K25823"/>
      <c r="L25823"/>
      <c r="M25823"/>
      <c r="N25823"/>
    </row>
    <row r="25824" spans="1:14" x14ac:dyDescent="0.2">
      <c r="A25824"/>
      <c r="B25824"/>
      <c r="C25824"/>
      <c r="D25824"/>
      <c r="E25824"/>
      <c r="F25824"/>
      <c r="G25824"/>
      <c r="H25824"/>
      <c r="I25824"/>
      <c r="J25824"/>
      <c r="K25824"/>
      <c r="L25824"/>
      <c r="M25824"/>
      <c r="N25824"/>
    </row>
    <row r="25825" spans="1:14" x14ac:dyDescent="0.2">
      <c r="A25825"/>
      <c r="B25825"/>
      <c r="C25825"/>
      <c r="D25825"/>
      <c r="E25825"/>
      <c r="F25825"/>
      <c r="G25825"/>
      <c r="H25825"/>
      <c r="I25825"/>
      <c r="J25825"/>
      <c r="K25825"/>
      <c r="L25825"/>
      <c r="M25825"/>
      <c r="N25825"/>
    </row>
    <row r="25826" spans="1:14" x14ac:dyDescent="0.2">
      <c r="A25826"/>
      <c r="B25826"/>
      <c r="C25826"/>
      <c r="D25826"/>
      <c r="E25826"/>
      <c r="F25826"/>
      <c r="G25826"/>
      <c r="H25826"/>
      <c r="I25826"/>
      <c r="J25826"/>
      <c r="K25826"/>
      <c r="L25826"/>
      <c r="M25826"/>
      <c r="N25826"/>
    </row>
    <row r="25827" spans="1:14" x14ac:dyDescent="0.2">
      <c r="A25827"/>
      <c r="B25827"/>
      <c r="C25827"/>
      <c r="D25827"/>
      <c r="E25827"/>
      <c r="F25827"/>
      <c r="G25827"/>
      <c r="H25827"/>
      <c r="I25827"/>
      <c r="J25827"/>
      <c r="K25827"/>
      <c r="L25827"/>
      <c r="M25827"/>
      <c r="N25827"/>
    </row>
    <row r="25828" spans="1:14" x14ac:dyDescent="0.2">
      <c r="A25828"/>
      <c r="B25828"/>
      <c r="C25828"/>
      <c r="D25828"/>
      <c r="E25828"/>
      <c r="F25828"/>
      <c r="G25828"/>
      <c r="H25828"/>
      <c r="I25828"/>
      <c r="J25828"/>
      <c r="K25828"/>
      <c r="L25828"/>
      <c r="M25828"/>
      <c r="N25828"/>
    </row>
    <row r="25829" spans="1:14" x14ac:dyDescent="0.2">
      <c r="A25829"/>
      <c r="B25829"/>
      <c r="C25829"/>
      <c r="D25829"/>
      <c r="E25829"/>
      <c r="F25829"/>
      <c r="G25829"/>
      <c r="H25829"/>
      <c r="I25829"/>
      <c r="J25829"/>
      <c r="K25829"/>
      <c r="L25829"/>
      <c r="M25829"/>
      <c r="N25829"/>
    </row>
    <row r="25830" spans="1:14" x14ac:dyDescent="0.2">
      <c r="A25830"/>
      <c r="B25830"/>
      <c r="C25830"/>
      <c r="D25830"/>
      <c r="E25830"/>
      <c r="F25830"/>
      <c r="G25830"/>
      <c r="H25830"/>
      <c r="I25830"/>
      <c r="J25830"/>
      <c r="K25830"/>
      <c r="L25830"/>
      <c r="M25830"/>
      <c r="N25830"/>
    </row>
    <row r="25831" spans="1:14" x14ac:dyDescent="0.2">
      <c r="A25831"/>
      <c r="B25831"/>
      <c r="C25831"/>
      <c r="D25831"/>
      <c r="E25831"/>
      <c r="F25831"/>
      <c r="G25831"/>
      <c r="H25831"/>
      <c r="I25831"/>
      <c r="J25831"/>
      <c r="K25831"/>
      <c r="L25831"/>
      <c r="M25831"/>
      <c r="N25831"/>
    </row>
    <row r="25832" spans="1:14" x14ac:dyDescent="0.2">
      <c r="A25832"/>
      <c r="B25832"/>
      <c r="C25832"/>
      <c r="D25832"/>
      <c r="E25832"/>
      <c r="F25832"/>
      <c r="G25832"/>
      <c r="H25832"/>
      <c r="I25832"/>
      <c r="J25832"/>
      <c r="K25832"/>
      <c r="L25832"/>
      <c r="M25832"/>
      <c r="N25832"/>
    </row>
    <row r="25833" spans="1:14" x14ac:dyDescent="0.2">
      <c r="A25833"/>
      <c r="B25833"/>
      <c r="C25833"/>
      <c r="D25833"/>
      <c r="E25833"/>
      <c r="F25833"/>
      <c r="G25833"/>
      <c r="H25833"/>
      <c r="I25833"/>
      <c r="J25833"/>
      <c r="K25833"/>
      <c r="L25833"/>
      <c r="M25833"/>
      <c r="N25833"/>
    </row>
    <row r="25834" spans="1:14" x14ac:dyDescent="0.2">
      <c r="A25834"/>
      <c r="B25834"/>
      <c r="C25834"/>
      <c r="D25834"/>
      <c r="E25834"/>
      <c r="F25834"/>
      <c r="G25834"/>
      <c r="H25834"/>
      <c r="I25834"/>
      <c r="J25834"/>
      <c r="K25834"/>
      <c r="L25834"/>
      <c r="M25834"/>
      <c r="N25834"/>
    </row>
    <row r="25835" spans="1:14" x14ac:dyDescent="0.2">
      <c r="A25835"/>
      <c r="B25835"/>
      <c r="C25835"/>
      <c r="D25835"/>
      <c r="E25835"/>
      <c r="F25835"/>
      <c r="G25835"/>
      <c r="H25835"/>
      <c r="I25835"/>
      <c r="J25835"/>
      <c r="K25835"/>
      <c r="L25835"/>
      <c r="M25835"/>
      <c r="N25835"/>
    </row>
    <row r="25836" spans="1:14" x14ac:dyDescent="0.2">
      <c r="A25836"/>
      <c r="B25836"/>
      <c r="C25836"/>
      <c r="D25836"/>
      <c r="E25836"/>
      <c r="F25836"/>
      <c r="G25836"/>
      <c r="H25836"/>
      <c r="I25836"/>
      <c r="J25836"/>
      <c r="K25836"/>
      <c r="L25836"/>
      <c r="M25836"/>
      <c r="N25836"/>
    </row>
    <row r="25837" spans="1:14" x14ac:dyDescent="0.2">
      <c r="A25837"/>
      <c r="B25837"/>
      <c r="C25837"/>
      <c r="D25837"/>
      <c r="E25837"/>
      <c r="F25837"/>
      <c r="G25837"/>
      <c r="H25837"/>
      <c r="I25837"/>
      <c r="J25837"/>
      <c r="K25837"/>
      <c r="L25837"/>
      <c r="M25837"/>
      <c r="N25837"/>
    </row>
    <row r="25838" spans="1:14" x14ac:dyDescent="0.2">
      <c r="A25838"/>
      <c r="B25838"/>
      <c r="C25838"/>
      <c r="D25838"/>
      <c r="E25838"/>
      <c r="F25838"/>
      <c r="G25838"/>
      <c r="H25838"/>
      <c r="I25838"/>
      <c r="J25838"/>
      <c r="K25838"/>
      <c r="L25838"/>
      <c r="M25838"/>
      <c r="N25838"/>
    </row>
    <row r="25839" spans="1:14" x14ac:dyDescent="0.2">
      <c r="A25839"/>
      <c r="B25839"/>
      <c r="C25839"/>
      <c r="D25839"/>
      <c r="E25839"/>
      <c r="F25839"/>
      <c r="G25839"/>
      <c r="H25839"/>
      <c r="I25839"/>
      <c r="J25839"/>
      <c r="K25839"/>
      <c r="L25839"/>
      <c r="M25839"/>
      <c r="N25839"/>
    </row>
    <row r="25840" spans="1:14" x14ac:dyDescent="0.2">
      <c r="A25840"/>
      <c r="B25840"/>
      <c r="C25840"/>
      <c r="D25840"/>
      <c r="E25840"/>
      <c r="F25840"/>
      <c r="G25840"/>
      <c r="H25840"/>
      <c r="I25840"/>
      <c r="J25840"/>
      <c r="K25840"/>
      <c r="L25840"/>
      <c r="M25840"/>
      <c r="N25840"/>
    </row>
    <row r="25841" spans="1:14" x14ac:dyDescent="0.2">
      <c r="A25841"/>
      <c r="B25841"/>
      <c r="C25841"/>
      <c r="D25841"/>
      <c r="E25841"/>
      <c r="F25841"/>
      <c r="G25841"/>
      <c r="H25841"/>
      <c r="I25841"/>
      <c r="J25841"/>
      <c r="K25841"/>
      <c r="L25841"/>
      <c r="M25841"/>
      <c r="N25841"/>
    </row>
    <row r="25842" spans="1:14" x14ac:dyDescent="0.2">
      <c r="A25842"/>
      <c r="B25842"/>
      <c r="C25842"/>
      <c r="D25842"/>
      <c r="E25842"/>
      <c r="F25842"/>
      <c r="G25842"/>
      <c r="H25842"/>
      <c r="I25842"/>
      <c r="J25842"/>
      <c r="K25842"/>
      <c r="L25842"/>
      <c r="M25842"/>
      <c r="N25842"/>
    </row>
    <row r="25843" spans="1:14" x14ac:dyDescent="0.2">
      <c r="A25843"/>
      <c r="B25843"/>
      <c r="C25843"/>
      <c r="D25843"/>
      <c r="E25843"/>
      <c r="F25843"/>
      <c r="G25843"/>
      <c r="H25843"/>
      <c r="I25843"/>
      <c r="J25843"/>
      <c r="K25843"/>
      <c r="L25843"/>
      <c r="M25843"/>
      <c r="N25843"/>
    </row>
    <row r="25844" spans="1:14" x14ac:dyDescent="0.2">
      <c r="A25844"/>
      <c r="B25844"/>
      <c r="C25844"/>
      <c r="D25844"/>
      <c r="E25844"/>
      <c r="F25844"/>
      <c r="G25844"/>
      <c r="H25844"/>
      <c r="I25844"/>
      <c r="J25844"/>
      <c r="K25844"/>
      <c r="L25844"/>
      <c r="M25844"/>
      <c r="N25844"/>
    </row>
    <row r="25845" spans="1:14" x14ac:dyDescent="0.2">
      <c r="A25845"/>
      <c r="B25845"/>
      <c r="C25845"/>
      <c r="D25845"/>
      <c r="E25845"/>
      <c r="F25845"/>
      <c r="G25845"/>
      <c r="H25845"/>
      <c r="I25845"/>
      <c r="J25845"/>
      <c r="K25845"/>
      <c r="L25845"/>
      <c r="M25845"/>
      <c r="N25845"/>
    </row>
    <row r="25846" spans="1:14" x14ac:dyDescent="0.2">
      <c r="A25846"/>
      <c r="B25846"/>
      <c r="C25846"/>
      <c r="D25846"/>
      <c r="E25846"/>
      <c r="F25846"/>
      <c r="G25846"/>
      <c r="H25846"/>
      <c r="I25846"/>
      <c r="J25846"/>
      <c r="K25846"/>
      <c r="L25846"/>
      <c r="M25846"/>
      <c r="N25846"/>
    </row>
    <row r="25847" spans="1:14" x14ac:dyDescent="0.2">
      <c r="A25847"/>
      <c r="B25847"/>
      <c r="C25847"/>
      <c r="D25847"/>
      <c r="E25847"/>
      <c r="F25847"/>
      <c r="G25847"/>
      <c r="H25847"/>
      <c r="I25847"/>
      <c r="J25847"/>
      <c r="K25847"/>
      <c r="L25847"/>
      <c r="M25847"/>
      <c r="N25847"/>
    </row>
    <row r="25848" spans="1:14" x14ac:dyDescent="0.2">
      <c r="A25848"/>
      <c r="B25848"/>
      <c r="C25848"/>
      <c r="D25848"/>
      <c r="E25848"/>
      <c r="F25848"/>
      <c r="G25848"/>
      <c r="H25848"/>
      <c r="I25848"/>
      <c r="J25848"/>
      <c r="K25848"/>
      <c r="L25848"/>
      <c r="M25848"/>
      <c r="N25848"/>
    </row>
    <row r="25849" spans="1:14" x14ac:dyDescent="0.2">
      <c r="A25849"/>
      <c r="B25849"/>
      <c r="C25849"/>
      <c r="D25849"/>
      <c r="E25849"/>
      <c r="F25849"/>
      <c r="G25849"/>
      <c r="H25849"/>
      <c r="I25849"/>
      <c r="J25849"/>
      <c r="K25849"/>
      <c r="L25849"/>
      <c r="M25849"/>
      <c r="N25849"/>
    </row>
    <row r="25850" spans="1:14" x14ac:dyDescent="0.2">
      <c r="A25850"/>
      <c r="B25850"/>
      <c r="C25850"/>
      <c r="D25850"/>
      <c r="E25850"/>
      <c r="F25850"/>
      <c r="G25850"/>
      <c r="H25850"/>
      <c r="I25850"/>
      <c r="J25850"/>
      <c r="K25850"/>
      <c r="L25850"/>
      <c r="M25850"/>
      <c r="N25850"/>
    </row>
    <row r="25851" spans="1:14" x14ac:dyDescent="0.2">
      <c r="A25851"/>
      <c r="B25851"/>
      <c r="C25851"/>
      <c r="D25851"/>
      <c r="E25851"/>
      <c r="F25851"/>
      <c r="G25851"/>
      <c r="H25851"/>
      <c r="I25851"/>
      <c r="J25851"/>
      <c r="K25851"/>
      <c r="L25851"/>
      <c r="M25851"/>
      <c r="N25851"/>
    </row>
    <row r="25852" spans="1:14" x14ac:dyDescent="0.2">
      <c r="A25852"/>
      <c r="B25852"/>
      <c r="C25852"/>
      <c r="D25852"/>
      <c r="E25852"/>
      <c r="F25852"/>
      <c r="G25852"/>
      <c r="H25852"/>
      <c r="I25852"/>
      <c r="J25852"/>
      <c r="K25852"/>
      <c r="L25852"/>
      <c r="M25852"/>
      <c r="N25852"/>
    </row>
    <row r="25853" spans="1:14" x14ac:dyDescent="0.2">
      <c r="A25853"/>
      <c r="B25853"/>
      <c r="C25853"/>
      <c r="D25853"/>
      <c r="E25853"/>
      <c r="F25853"/>
      <c r="G25853"/>
      <c r="H25853"/>
      <c r="I25853"/>
      <c r="J25853"/>
      <c r="K25853"/>
      <c r="L25853"/>
      <c r="M25853"/>
      <c r="N25853"/>
    </row>
    <row r="25854" spans="1:14" x14ac:dyDescent="0.2">
      <c r="A25854"/>
      <c r="B25854"/>
      <c r="C25854"/>
      <c r="D25854"/>
      <c r="E25854"/>
      <c r="F25854"/>
      <c r="G25854"/>
      <c r="H25854"/>
      <c r="I25854"/>
      <c r="J25854"/>
      <c r="K25854"/>
      <c r="L25854"/>
      <c r="M25854"/>
      <c r="N25854"/>
    </row>
    <row r="25855" spans="1:14" x14ac:dyDescent="0.2">
      <c r="A25855"/>
      <c r="B25855"/>
      <c r="C25855"/>
      <c r="D25855"/>
      <c r="E25855"/>
      <c r="F25855"/>
      <c r="G25855"/>
      <c r="H25855"/>
      <c r="I25855"/>
      <c r="J25855"/>
      <c r="K25855"/>
      <c r="L25855"/>
      <c r="M25855"/>
      <c r="N25855"/>
    </row>
    <row r="25856" spans="1:14" x14ac:dyDescent="0.2">
      <c r="A25856"/>
      <c r="B25856"/>
      <c r="C25856"/>
      <c r="D25856"/>
      <c r="E25856"/>
      <c r="F25856"/>
      <c r="G25856"/>
      <c r="H25856"/>
      <c r="I25856"/>
      <c r="J25856"/>
      <c r="K25856"/>
      <c r="L25856"/>
      <c r="M25856"/>
      <c r="N25856"/>
    </row>
    <row r="25857" spans="1:14" x14ac:dyDescent="0.2">
      <c r="A25857"/>
      <c r="B25857"/>
      <c r="C25857"/>
      <c r="D25857"/>
      <c r="E25857"/>
      <c r="F25857"/>
      <c r="G25857"/>
      <c r="H25857"/>
      <c r="I25857"/>
      <c r="J25857"/>
      <c r="K25857"/>
      <c r="L25857"/>
      <c r="M25857"/>
      <c r="N25857"/>
    </row>
    <row r="25858" spans="1:14" x14ac:dyDescent="0.2">
      <c r="A25858"/>
      <c r="B25858"/>
      <c r="C25858"/>
      <c r="D25858"/>
      <c r="E25858"/>
      <c r="F25858"/>
      <c r="G25858"/>
      <c r="H25858"/>
      <c r="I25858"/>
      <c r="J25858"/>
      <c r="K25858"/>
      <c r="L25858"/>
      <c r="M25858"/>
      <c r="N25858"/>
    </row>
    <row r="25859" spans="1:14" x14ac:dyDescent="0.2">
      <c r="A25859"/>
      <c r="B25859"/>
      <c r="C25859"/>
      <c r="D25859"/>
      <c r="E25859"/>
      <c r="F25859"/>
      <c r="G25859"/>
      <c r="H25859"/>
      <c r="I25859"/>
      <c r="J25859"/>
      <c r="K25859"/>
      <c r="L25859"/>
      <c r="M25859"/>
      <c r="N25859"/>
    </row>
    <row r="25860" spans="1:14" x14ac:dyDescent="0.2">
      <c r="A25860"/>
      <c r="B25860"/>
      <c r="C25860"/>
      <c r="D25860"/>
      <c r="E25860"/>
      <c r="F25860"/>
      <c r="G25860"/>
      <c r="H25860"/>
      <c r="I25860"/>
      <c r="J25860"/>
      <c r="K25860"/>
      <c r="L25860"/>
      <c r="M25860"/>
      <c r="N25860"/>
    </row>
    <row r="25861" spans="1:14" x14ac:dyDescent="0.2">
      <c r="A25861"/>
      <c r="B25861"/>
      <c r="C25861"/>
      <c r="D25861"/>
      <c r="E25861"/>
      <c r="F25861"/>
      <c r="G25861"/>
      <c r="H25861"/>
      <c r="I25861"/>
      <c r="J25861"/>
      <c r="K25861"/>
      <c r="L25861"/>
      <c r="M25861"/>
      <c r="N25861"/>
    </row>
    <row r="25862" spans="1:14" x14ac:dyDescent="0.2">
      <c r="A25862"/>
      <c r="B25862"/>
      <c r="C25862"/>
      <c r="D25862"/>
      <c r="E25862"/>
      <c r="F25862"/>
      <c r="G25862"/>
      <c r="H25862"/>
      <c r="I25862"/>
      <c r="J25862"/>
      <c r="K25862"/>
      <c r="L25862"/>
      <c r="M25862"/>
      <c r="N25862"/>
    </row>
    <row r="25863" spans="1:14" x14ac:dyDescent="0.2">
      <c r="A25863"/>
      <c r="B25863"/>
      <c r="C25863"/>
      <c r="D25863"/>
      <c r="E25863"/>
      <c r="F25863"/>
      <c r="G25863"/>
      <c r="H25863"/>
      <c r="I25863"/>
      <c r="J25863"/>
      <c r="K25863"/>
      <c r="L25863"/>
      <c r="M25863"/>
      <c r="N25863"/>
    </row>
    <row r="25864" spans="1:14" x14ac:dyDescent="0.2">
      <c r="A25864"/>
      <c r="B25864"/>
      <c r="C25864"/>
      <c r="D25864"/>
      <c r="E25864"/>
      <c r="F25864"/>
      <c r="G25864"/>
      <c r="H25864"/>
      <c r="I25864"/>
      <c r="J25864"/>
      <c r="K25864"/>
      <c r="L25864"/>
      <c r="M25864"/>
      <c r="N25864"/>
    </row>
    <row r="25865" spans="1:14" x14ac:dyDescent="0.2">
      <c r="A25865"/>
      <c r="B25865"/>
      <c r="C25865"/>
      <c r="D25865"/>
      <c r="E25865"/>
      <c r="F25865"/>
      <c r="G25865"/>
      <c r="H25865"/>
      <c r="I25865"/>
      <c r="J25865"/>
      <c r="K25865"/>
      <c r="L25865"/>
      <c r="M25865"/>
      <c r="N25865"/>
    </row>
    <row r="25866" spans="1:14" x14ac:dyDescent="0.2">
      <c r="A25866"/>
      <c r="B25866"/>
      <c r="C25866"/>
      <c r="D25866"/>
      <c r="E25866"/>
      <c r="F25866"/>
      <c r="G25866"/>
      <c r="H25866"/>
      <c r="I25866"/>
      <c r="J25866"/>
      <c r="K25866"/>
      <c r="L25866"/>
      <c r="M25866"/>
      <c r="N25866"/>
    </row>
    <row r="25867" spans="1:14" x14ac:dyDescent="0.2">
      <c r="A25867"/>
      <c r="B25867"/>
      <c r="C25867"/>
      <c r="D25867"/>
      <c r="E25867"/>
      <c r="F25867"/>
      <c r="G25867"/>
      <c r="H25867"/>
      <c r="I25867"/>
      <c r="J25867"/>
      <c r="K25867"/>
      <c r="L25867"/>
      <c r="M25867"/>
      <c r="N25867"/>
    </row>
    <row r="25868" spans="1:14" x14ac:dyDescent="0.2">
      <c r="A25868"/>
      <c r="B25868"/>
      <c r="C25868"/>
      <c r="D25868"/>
      <c r="E25868"/>
      <c r="F25868"/>
      <c r="G25868"/>
      <c r="H25868"/>
      <c r="I25868"/>
      <c r="J25868"/>
      <c r="K25868"/>
      <c r="L25868"/>
      <c r="M25868"/>
      <c r="N25868"/>
    </row>
    <row r="25869" spans="1:14" x14ac:dyDescent="0.2">
      <c r="A25869"/>
      <c r="B25869"/>
      <c r="C25869"/>
      <c r="D25869"/>
      <c r="E25869"/>
      <c r="F25869"/>
      <c r="G25869"/>
      <c r="H25869"/>
      <c r="I25869"/>
      <c r="J25869"/>
      <c r="K25869"/>
      <c r="L25869"/>
      <c r="M25869"/>
      <c r="N25869"/>
    </row>
    <row r="25870" spans="1:14" x14ac:dyDescent="0.2">
      <c r="A25870"/>
      <c r="B25870"/>
      <c r="C25870"/>
      <c r="D25870"/>
      <c r="E25870"/>
      <c r="F25870"/>
      <c r="G25870"/>
      <c r="H25870"/>
      <c r="I25870"/>
      <c r="J25870"/>
      <c r="K25870"/>
      <c r="L25870"/>
      <c r="M25870"/>
      <c r="N25870"/>
    </row>
    <row r="25871" spans="1:14" x14ac:dyDescent="0.2">
      <c r="A25871"/>
      <c r="B25871"/>
      <c r="C25871"/>
      <c r="D25871"/>
      <c r="E25871"/>
      <c r="F25871"/>
      <c r="G25871"/>
      <c r="H25871"/>
      <c r="I25871"/>
      <c r="J25871"/>
      <c r="K25871"/>
      <c r="L25871"/>
      <c r="M25871"/>
      <c r="N25871"/>
    </row>
    <row r="25872" spans="1:14" x14ac:dyDescent="0.2">
      <c r="A25872"/>
      <c r="B25872"/>
      <c r="C25872"/>
      <c r="D25872"/>
      <c r="E25872"/>
      <c r="F25872"/>
      <c r="G25872"/>
      <c r="H25872"/>
      <c r="I25872"/>
      <c r="J25872"/>
      <c r="K25872"/>
      <c r="L25872"/>
      <c r="M25872"/>
      <c r="N25872"/>
    </row>
    <row r="25873" spans="1:14" x14ac:dyDescent="0.2">
      <c r="A25873"/>
      <c r="B25873"/>
      <c r="C25873"/>
      <c r="D25873"/>
      <c r="E25873"/>
      <c r="F25873"/>
      <c r="G25873"/>
      <c r="H25873"/>
      <c r="I25873"/>
      <c r="J25873"/>
      <c r="K25873"/>
      <c r="L25873"/>
      <c r="M25873"/>
      <c r="N25873"/>
    </row>
    <row r="25874" spans="1:14" x14ac:dyDescent="0.2">
      <c r="A25874"/>
      <c r="B25874"/>
      <c r="C25874"/>
      <c r="D25874"/>
      <c r="E25874"/>
      <c r="F25874"/>
      <c r="G25874"/>
      <c r="H25874"/>
      <c r="I25874"/>
      <c r="J25874"/>
      <c r="K25874"/>
      <c r="L25874"/>
      <c r="M25874"/>
      <c r="N25874"/>
    </row>
    <row r="25875" spans="1:14" x14ac:dyDescent="0.2">
      <c r="A25875"/>
      <c r="B25875"/>
      <c r="C25875"/>
      <c r="D25875"/>
      <c r="E25875"/>
      <c r="F25875"/>
      <c r="G25875"/>
      <c r="H25875"/>
      <c r="I25875"/>
      <c r="J25875"/>
      <c r="K25875"/>
      <c r="L25875"/>
      <c r="M25875"/>
      <c r="N25875"/>
    </row>
    <row r="25876" spans="1:14" x14ac:dyDescent="0.2">
      <c r="A25876"/>
      <c r="B25876"/>
      <c r="C25876"/>
      <c r="D25876"/>
      <c r="E25876"/>
      <c r="F25876"/>
      <c r="G25876"/>
      <c r="H25876"/>
      <c r="I25876"/>
      <c r="J25876"/>
      <c r="K25876"/>
      <c r="L25876"/>
      <c r="M25876"/>
      <c r="N25876"/>
    </row>
    <row r="25877" spans="1:14" x14ac:dyDescent="0.2">
      <c r="A25877"/>
      <c r="B25877"/>
      <c r="C25877"/>
      <c r="D25877"/>
      <c r="E25877"/>
      <c r="F25877"/>
      <c r="G25877"/>
      <c r="H25877"/>
      <c r="I25877"/>
      <c r="J25877"/>
      <c r="K25877"/>
      <c r="L25877"/>
      <c r="M25877"/>
      <c r="N25877"/>
    </row>
    <row r="25878" spans="1:14" x14ac:dyDescent="0.2">
      <c r="A25878"/>
      <c r="B25878"/>
      <c r="C25878"/>
      <c r="D25878"/>
      <c r="E25878"/>
      <c r="F25878"/>
      <c r="G25878"/>
      <c r="H25878"/>
      <c r="I25878"/>
      <c r="J25878"/>
      <c r="K25878"/>
      <c r="L25878"/>
      <c r="M25878"/>
      <c r="N25878"/>
    </row>
    <row r="25879" spans="1:14" x14ac:dyDescent="0.2">
      <c r="A25879"/>
      <c r="B25879"/>
      <c r="C25879"/>
      <c r="D25879"/>
      <c r="E25879"/>
      <c r="F25879"/>
      <c r="G25879"/>
      <c r="H25879"/>
      <c r="I25879"/>
      <c r="J25879"/>
      <c r="K25879"/>
      <c r="L25879"/>
      <c r="M25879"/>
      <c r="N25879"/>
    </row>
    <row r="25880" spans="1:14" x14ac:dyDescent="0.2">
      <c r="A25880"/>
      <c r="B25880"/>
      <c r="C25880"/>
      <c r="D25880"/>
      <c r="E25880"/>
      <c r="F25880"/>
      <c r="G25880"/>
      <c r="H25880"/>
      <c r="I25880"/>
      <c r="J25880"/>
      <c r="K25880"/>
      <c r="L25880"/>
      <c r="M25880"/>
      <c r="N25880"/>
    </row>
    <row r="25881" spans="1:14" x14ac:dyDescent="0.2">
      <c r="A25881"/>
      <c r="B25881"/>
      <c r="C25881"/>
      <c r="D25881"/>
      <c r="E25881"/>
      <c r="F25881"/>
      <c r="G25881"/>
      <c r="H25881"/>
      <c r="I25881"/>
      <c r="J25881"/>
      <c r="K25881"/>
      <c r="L25881"/>
      <c r="M25881"/>
      <c r="N25881"/>
    </row>
    <row r="25882" spans="1:14" x14ac:dyDescent="0.2">
      <c r="A25882"/>
      <c r="B25882"/>
      <c r="C25882"/>
      <c r="D25882"/>
      <c r="E25882"/>
      <c r="F25882"/>
      <c r="G25882"/>
      <c r="H25882"/>
      <c r="I25882"/>
      <c r="J25882"/>
      <c r="K25882"/>
      <c r="L25882"/>
      <c r="M25882"/>
      <c r="N25882"/>
    </row>
    <row r="25883" spans="1:14" x14ac:dyDescent="0.2">
      <c r="A25883"/>
      <c r="B25883"/>
      <c r="C25883"/>
      <c r="D25883"/>
      <c r="E25883"/>
      <c r="F25883"/>
      <c r="G25883"/>
      <c r="H25883"/>
      <c r="I25883"/>
      <c r="J25883"/>
      <c r="K25883"/>
      <c r="L25883"/>
      <c r="M25883"/>
      <c r="N25883"/>
    </row>
    <row r="25884" spans="1:14" x14ac:dyDescent="0.2">
      <c r="A25884"/>
      <c r="B25884"/>
      <c r="C25884"/>
      <c r="D25884"/>
      <c r="E25884"/>
      <c r="F25884"/>
      <c r="G25884"/>
      <c r="H25884"/>
      <c r="I25884"/>
      <c r="J25884"/>
      <c r="K25884"/>
      <c r="L25884"/>
      <c r="M25884"/>
      <c r="N25884"/>
    </row>
    <row r="25885" spans="1:14" x14ac:dyDescent="0.2">
      <c r="A25885"/>
      <c r="B25885"/>
      <c r="C25885"/>
      <c r="D25885"/>
      <c r="E25885"/>
      <c r="F25885"/>
      <c r="G25885"/>
      <c r="H25885"/>
      <c r="I25885"/>
      <c r="J25885"/>
      <c r="K25885"/>
      <c r="L25885"/>
      <c r="M25885"/>
      <c r="N25885"/>
    </row>
    <row r="25886" spans="1:14" x14ac:dyDescent="0.2">
      <c r="A25886"/>
      <c r="B25886"/>
      <c r="C25886"/>
      <c r="D25886"/>
      <c r="E25886"/>
      <c r="F25886"/>
      <c r="G25886"/>
      <c r="H25886"/>
      <c r="I25886"/>
      <c r="J25886"/>
      <c r="K25886"/>
      <c r="L25886"/>
      <c r="M25886"/>
      <c r="N25886"/>
    </row>
    <row r="25887" spans="1:14" x14ac:dyDescent="0.2">
      <c r="A25887"/>
      <c r="B25887"/>
      <c r="C25887"/>
      <c r="D25887"/>
      <c r="E25887"/>
      <c r="F25887"/>
      <c r="G25887"/>
      <c r="H25887"/>
      <c r="I25887"/>
      <c r="J25887"/>
      <c r="K25887"/>
      <c r="L25887"/>
      <c r="M25887"/>
      <c r="N25887"/>
    </row>
    <row r="25888" spans="1:14" x14ac:dyDescent="0.2">
      <c r="A25888"/>
      <c r="B25888"/>
      <c r="C25888"/>
      <c r="D25888"/>
      <c r="E25888"/>
      <c r="F25888"/>
      <c r="G25888"/>
      <c r="H25888"/>
      <c r="I25888"/>
      <c r="J25888"/>
      <c r="K25888"/>
      <c r="L25888"/>
      <c r="M25888"/>
      <c r="N25888"/>
    </row>
    <row r="25889" spans="1:14" x14ac:dyDescent="0.2">
      <c r="A25889"/>
      <c r="B25889"/>
      <c r="C25889"/>
      <c r="D25889"/>
      <c r="E25889"/>
      <c r="F25889"/>
      <c r="G25889"/>
      <c r="H25889"/>
      <c r="I25889"/>
      <c r="J25889"/>
      <c r="K25889"/>
      <c r="L25889"/>
      <c r="M25889"/>
      <c r="N25889"/>
    </row>
    <row r="25890" spans="1:14" x14ac:dyDescent="0.2">
      <c r="A25890"/>
      <c r="B25890"/>
      <c r="C25890"/>
      <c r="D25890"/>
      <c r="E25890"/>
      <c r="F25890"/>
      <c r="G25890"/>
      <c r="H25890"/>
      <c r="I25890"/>
      <c r="J25890"/>
      <c r="K25890"/>
      <c r="L25890"/>
      <c r="M25890"/>
      <c r="N25890"/>
    </row>
    <row r="25891" spans="1:14" x14ac:dyDescent="0.2">
      <c r="A25891"/>
      <c r="B25891"/>
      <c r="C25891"/>
      <c r="D25891"/>
      <c r="E25891"/>
      <c r="F25891"/>
      <c r="G25891"/>
      <c r="H25891"/>
      <c r="I25891"/>
      <c r="J25891"/>
      <c r="K25891"/>
      <c r="L25891"/>
      <c r="M25891"/>
      <c r="N25891"/>
    </row>
    <row r="25892" spans="1:14" x14ac:dyDescent="0.2">
      <c r="A25892"/>
      <c r="B25892"/>
      <c r="C25892"/>
      <c r="D25892"/>
      <c r="E25892"/>
      <c r="F25892"/>
      <c r="G25892"/>
      <c r="H25892"/>
      <c r="I25892"/>
      <c r="J25892"/>
      <c r="K25892"/>
      <c r="L25892"/>
      <c r="M25892"/>
      <c r="N25892"/>
    </row>
    <row r="25893" spans="1:14" x14ac:dyDescent="0.2">
      <c r="A25893"/>
      <c r="B25893"/>
      <c r="C25893"/>
      <c r="D25893"/>
      <c r="E25893"/>
      <c r="F25893"/>
      <c r="G25893"/>
      <c r="H25893"/>
      <c r="I25893"/>
      <c r="J25893"/>
      <c r="K25893"/>
      <c r="L25893"/>
      <c r="M25893"/>
      <c r="N25893"/>
    </row>
    <row r="25894" spans="1:14" x14ac:dyDescent="0.2">
      <c r="A25894"/>
      <c r="B25894"/>
      <c r="C25894"/>
      <c r="D25894"/>
      <c r="E25894"/>
      <c r="F25894"/>
      <c r="G25894"/>
      <c r="H25894"/>
      <c r="I25894"/>
      <c r="J25894"/>
      <c r="K25894"/>
      <c r="L25894"/>
      <c r="M25894"/>
      <c r="N25894"/>
    </row>
    <row r="25895" spans="1:14" x14ac:dyDescent="0.2">
      <c r="A25895"/>
      <c r="B25895"/>
      <c r="C25895"/>
      <c r="D25895"/>
      <c r="E25895"/>
      <c r="F25895"/>
      <c r="G25895"/>
      <c r="H25895"/>
      <c r="I25895"/>
      <c r="J25895"/>
      <c r="K25895"/>
      <c r="L25895"/>
      <c r="M25895"/>
      <c r="N25895"/>
    </row>
    <row r="25896" spans="1:14" x14ac:dyDescent="0.2">
      <c r="A25896"/>
      <c r="B25896"/>
      <c r="C25896"/>
      <c r="D25896"/>
      <c r="E25896"/>
      <c r="F25896"/>
      <c r="G25896"/>
      <c r="H25896"/>
      <c r="I25896"/>
      <c r="J25896"/>
      <c r="K25896"/>
      <c r="L25896"/>
      <c r="M25896"/>
      <c r="N25896"/>
    </row>
    <row r="25897" spans="1:14" x14ac:dyDescent="0.2">
      <c r="A25897"/>
      <c r="B25897"/>
      <c r="C25897"/>
      <c r="D25897"/>
      <c r="E25897"/>
      <c r="F25897"/>
      <c r="G25897"/>
      <c r="H25897"/>
      <c r="I25897"/>
      <c r="J25897"/>
      <c r="K25897"/>
      <c r="L25897"/>
      <c r="M25897"/>
      <c r="N25897"/>
    </row>
    <row r="25898" spans="1:14" x14ac:dyDescent="0.2">
      <c r="A25898"/>
      <c r="B25898"/>
      <c r="C25898"/>
      <c r="D25898"/>
      <c r="E25898"/>
      <c r="F25898"/>
      <c r="G25898"/>
      <c r="H25898"/>
      <c r="I25898"/>
      <c r="J25898"/>
      <c r="K25898"/>
      <c r="L25898"/>
      <c r="M25898"/>
      <c r="N25898"/>
    </row>
    <row r="25899" spans="1:14" x14ac:dyDescent="0.2">
      <c r="A25899"/>
      <c r="B25899"/>
      <c r="C25899"/>
      <c r="D25899"/>
      <c r="E25899"/>
      <c r="F25899"/>
      <c r="G25899"/>
      <c r="H25899"/>
      <c r="I25899"/>
      <c r="J25899"/>
      <c r="K25899"/>
      <c r="L25899"/>
      <c r="M25899"/>
      <c r="N25899"/>
    </row>
    <row r="25900" spans="1:14" x14ac:dyDescent="0.2">
      <c r="A25900"/>
      <c r="B25900"/>
      <c r="C25900"/>
      <c r="D25900"/>
      <c r="E25900"/>
      <c r="F25900"/>
      <c r="G25900"/>
      <c r="H25900"/>
      <c r="I25900"/>
      <c r="J25900"/>
      <c r="K25900"/>
      <c r="L25900"/>
      <c r="M25900"/>
      <c r="N25900"/>
    </row>
    <row r="25901" spans="1:14" x14ac:dyDescent="0.2">
      <c r="A25901"/>
      <c r="B25901"/>
      <c r="C25901"/>
      <c r="D25901"/>
      <c r="E25901"/>
      <c r="F25901"/>
      <c r="G25901"/>
      <c r="H25901"/>
      <c r="I25901"/>
      <c r="J25901"/>
      <c r="K25901"/>
      <c r="L25901"/>
      <c r="M25901"/>
      <c r="N25901"/>
    </row>
    <row r="25902" spans="1:14" x14ac:dyDescent="0.2">
      <c r="A25902"/>
      <c r="B25902"/>
      <c r="C25902"/>
      <c r="D25902"/>
      <c r="E25902"/>
      <c r="F25902"/>
      <c r="G25902"/>
      <c r="H25902"/>
      <c r="I25902"/>
      <c r="J25902"/>
      <c r="K25902"/>
      <c r="L25902"/>
      <c r="M25902"/>
      <c r="N25902"/>
    </row>
    <row r="25903" spans="1:14" x14ac:dyDescent="0.2">
      <c r="A25903"/>
      <c r="B25903"/>
      <c r="C25903"/>
      <c r="D25903"/>
      <c r="E25903"/>
      <c r="F25903"/>
      <c r="G25903"/>
      <c r="H25903"/>
      <c r="I25903"/>
      <c r="J25903"/>
      <c r="K25903"/>
      <c r="L25903"/>
      <c r="M25903"/>
      <c r="N25903"/>
    </row>
    <row r="25904" spans="1:14" x14ac:dyDescent="0.2">
      <c r="A25904"/>
      <c r="B25904"/>
      <c r="C25904"/>
      <c r="D25904"/>
      <c r="E25904"/>
      <c r="F25904"/>
      <c r="G25904"/>
      <c r="H25904"/>
      <c r="I25904"/>
      <c r="J25904"/>
      <c r="K25904"/>
      <c r="L25904"/>
      <c r="M25904"/>
      <c r="N25904"/>
    </row>
    <row r="25905" spans="1:14" x14ac:dyDescent="0.2">
      <c r="A25905"/>
      <c r="B25905"/>
      <c r="C25905"/>
      <c r="D25905"/>
      <c r="E25905"/>
      <c r="F25905"/>
      <c r="G25905"/>
      <c r="H25905"/>
      <c r="I25905"/>
      <c r="J25905"/>
      <c r="K25905"/>
      <c r="L25905"/>
      <c r="M25905"/>
      <c r="N25905"/>
    </row>
    <row r="25906" spans="1:14" x14ac:dyDescent="0.2">
      <c r="A25906"/>
      <c r="B25906"/>
      <c r="C25906"/>
      <c r="D25906"/>
      <c r="E25906"/>
      <c r="F25906"/>
      <c r="G25906"/>
      <c r="H25906"/>
      <c r="I25906"/>
      <c r="J25906"/>
      <c r="K25906"/>
      <c r="L25906"/>
      <c r="M25906"/>
      <c r="N25906"/>
    </row>
    <row r="25907" spans="1:14" x14ac:dyDescent="0.2">
      <c r="A25907"/>
      <c r="B25907"/>
      <c r="C25907"/>
      <c r="D25907"/>
      <c r="E25907"/>
      <c r="F25907"/>
      <c r="G25907"/>
      <c r="H25907"/>
      <c r="I25907"/>
      <c r="J25907"/>
      <c r="K25907"/>
      <c r="L25907"/>
      <c r="M25907"/>
      <c r="N25907"/>
    </row>
    <row r="25908" spans="1:14" x14ac:dyDescent="0.2">
      <c r="A25908"/>
      <c r="B25908"/>
      <c r="C25908"/>
      <c r="D25908"/>
      <c r="E25908"/>
      <c r="F25908"/>
      <c r="G25908"/>
      <c r="H25908"/>
      <c r="I25908"/>
      <c r="J25908"/>
      <c r="K25908"/>
      <c r="L25908"/>
      <c r="M25908"/>
      <c r="N25908"/>
    </row>
    <row r="25909" spans="1:14" x14ac:dyDescent="0.2">
      <c r="A25909"/>
      <c r="B25909"/>
      <c r="C25909"/>
      <c r="D25909"/>
      <c r="E25909"/>
      <c r="F25909"/>
      <c r="G25909"/>
      <c r="H25909"/>
      <c r="I25909"/>
      <c r="J25909"/>
      <c r="K25909"/>
      <c r="L25909"/>
      <c r="M25909"/>
      <c r="N25909"/>
    </row>
    <row r="25910" spans="1:14" x14ac:dyDescent="0.2">
      <c r="A25910"/>
      <c r="B25910"/>
      <c r="C25910"/>
      <c r="D25910"/>
      <c r="E25910"/>
      <c r="F25910"/>
      <c r="G25910"/>
      <c r="H25910"/>
      <c r="I25910"/>
      <c r="J25910"/>
      <c r="K25910"/>
      <c r="L25910"/>
      <c r="M25910"/>
      <c r="N25910"/>
    </row>
    <row r="25911" spans="1:14" x14ac:dyDescent="0.2">
      <c r="A25911"/>
      <c r="B25911"/>
      <c r="C25911"/>
      <c r="D25911"/>
      <c r="E25911"/>
      <c r="F25911"/>
      <c r="G25911"/>
      <c r="H25911"/>
      <c r="I25911"/>
      <c r="J25911"/>
      <c r="K25911"/>
      <c r="L25911"/>
      <c r="M25911"/>
      <c r="N25911"/>
    </row>
    <row r="25912" spans="1:14" x14ac:dyDescent="0.2">
      <c r="A25912"/>
      <c r="B25912"/>
      <c r="C25912"/>
      <c r="D25912"/>
      <c r="E25912"/>
      <c r="F25912"/>
      <c r="G25912"/>
      <c r="H25912"/>
      <c r="I25912"/>
      <c r="J25912"/>
      <c r="K25912"/>
      <c r="L25912"/>
      <c r="M25912"/>
      <c r="N25912"/>
    </row>
    <row r="25913" spans="1:14" x14ac:dyDescent="0.2">
      <c r="A25913"/>
      <c r="B25913"/>
      <c r="C25913"/>
      <c r="D25913"/>
      <c r="E25913"/>
      <c r="F25913"/>
      <c r="G25913"/>
      <c r="H25913"/>
      <c r="I25913"/>
      <c r="J25913"/>
      <c r="K25913"/>
      <c r="L25913"/>
      <c r="M25913"/>
      <c r="N25913"/>
    </row>
    <row r="25914" spans="1:14" x14ac:dyDescent="0.2">
      <c r="A25914"/>
      <c r="B25914"/>
      <c r="C25914"/>
      <c r="D25914"/>
      <c r="E25914"/>
      <c r="F25914"/>
      <c r="G25914"/>
      <c r="H25914"/>
      <c r="I25914"/>
      <c r="J25914"/>
      <c r="K25914"/>
      <c r="L25914"/>
      <c r="M25914"/>
      <c r="N25914"/>
    </row>
    <row r="25915" spans="1:14" x14ac:dyDescent="0.2">
      <c r="A25915"/>
      <c r="B25915"/>
      <c r="C25915"/>
      <c r="D25915"/>
      <c r="E25915"/>
      <c r="F25915"/>
      <c r="G25915"/>
      <c r="H25915"/>
      <c r="I25915"/>
      <c r="J25915"/>
      <c r="K25915"/>
      <c r="L25915"/>
      <c r="M25915"/>
      <c r="N25915"/>
    </row>
    <row r="25916" spans="1:14" x14ac:dyDescent="0.2">
      <c r="A25916"/>
      <c r="B25916"/>
      <c r="C25916"/>
      <c r="D25916"/>
      <c r="E25916"/>
      <c r="F25916"/>
      <c r="G25916"/>
      <c r="H25916"/>
      <c r="I25916"/>
      <c r="J25916"/>
      <c r="K25916"/>
      <c r="L25916"/>
      <c r="M25916"/>
      <c r="N25916"/>
    </row>
    <row r="25917" spans="1:14" x14ac:dyDescent="0.2">
      <c r="A25917"/>
      <c r="B25917"/>
      <c r="C25917"/>
      <c r="D25917"/>
      <c r="E25917"/>
      <c r="F25917"/>
      <c r="G25917"/>
      <c r="H25917"/>
      <c r="I25917"/>
      <c r="J25917"/>
      <c r="K25917"/>
      <c r="L25917"/>
      <c r="M25917"/>
      <c r="N25917"/>
    </row>
    <row r="25918" spans="1:14" x14ac:dyDescent="0.2">
      <c r="A25918"/>
      <c r="B25918"/>
      <c r="C25918"/>
      <c r="D25918"/>
      <c r="E25918"/>
      <c r="F25918"/>
      <c r="G25918"/>
      <c r="H25918"/>
      <c r="I25918"/>
      <c r="J25918"/>
      <c r="K25918"/>
      <c r="L25918"/>
      <c r="M25918"/>
      <c r="N25918"/>
    </row>
    <row r="25919" spans="1:14" x14ac:dyDescent="0.2">
      <c r="A25919"/>
      <c r="B25919"/>
      <c r="C25919"/>
      <c r="D25919"/>
      <c r="E25919"/>
      <c r="F25919"/>
      <c r="G25919"/>
      <c r="H25919"/>
      <c r="I25919"/>
      <c r="J25919"/>
      <c r="K25919"/>
      <c r="L25919"/>
      <c r="M25919"/>
      <c r="N25919"/>
    </row>
    <row r="25920" spans="1:14" x14ac:dyDescent="0.2">
      <c r="A25920"/>
      <c r="B25920"/>
      <c r="C25920"/>
      <c r="D25920"/>
      <c r="E25920"/>
      <c r="F25920"/>
      <c r="G25920"/>
      <c r="H25920"/>
      <c r="I25920"/>
      <c r="J25920"/>
      <c r="K25920"/>
      <c r="L25920"/>
      <c r="M25920"/>
      <c r="N25920"/>
    </row>
    <row r="25921" spans="1:14" x14ac:dyDescent="0.2">
      <c r="A25921"/>
      <c r="B25921"/>
      <c r="C25921"/>
      <c r="D25921"/>
      <c r="E25921"/>
      <c r="F25921"/>
      <c r="G25921"/>
      <c r="H25921"/>
      <c r="I25921"/>
      <c r="J25921"/>
      <c r="K25921"/>
      <c r="L25921"/>
      <c r="M25921"/>
      <c r="N25921"/>
    </row>
    <row r="25922" spans="1:14" x14ac:dyDescent="0.2">
      <c r="A25922"/>
      <c r="B25922"/>
      <c r="C25922"/>
      <c r="D25922"/>
      <c r="E25922"/>
      <c r="F25922"/>
      <c r="G25922"/>
      <c r="H25922"/>
      <c r="I25922"/>
      <c r="J25922"/>
      <c r="K25922"/>
      <c r="L25922"/>
      <c r="M25922"/>
      <c r="N25922"/>
    </row>
    <row r="25923" spans="1:14" x14ac:dyDescent="0.2">
      <c r="A25923"/>
      <c r="B25923"/>
      <c r="C25923"/>
      <c r="D25923"/>
      <c r="E25923"/>
      <c r="F25923"/>
      <c r="G25923"/>
      <c r="H25923"/>
      <c r="I25923"/>
      <c r="J25923"/>
      <c r="K25923"/>
      <c r="L25923"/>
      <c r="M25923"/>
      <c r="N25923"/>
    </row>
    <row r="25924" spans="1:14" x14ac:dyDescent="0.2">
      <c r="A25924"/>
      <c r="B25924"/>
      <c r="C25924"/>
      <c r="D25924"/>
      <c r="E25924"/>
      <c r="F25924"/>
      <c r="G25924"/>
      <c r="H25924"/>
      <c r="I25924"/>
      <c r="J25924"/>
      <c r="K25924"/>
      <c r="L25924"/>
      <c r="M25924"/>
      <c r="N25924"/>
    </row>
    <row r="25925" spans="1:14" x14ac:dyDescent="0.2">
      <c r="A25925"/>
      <c r="B25925"/>
      <c r="C25925"/>
      <c r="D25925"/>
      <c r="E25925"/>
      <c r="F25925"/>
      <c r="G25925"/>
      <c r="H25925"/>
      <c r="I25925"/>
      <c r="J25925"/>
      <c r="K25925"/>
      <c r="L25925"/>
      <c r="M25925"/>
      <c r="N25925"/>
    </row>
    <row r="25926" spans="1:14" x14ac:dyDescent="0.2">
      <c r="A25926"/>
      <c r="B25926"/>
      <c r="C25926"/>
      <c r="D25926"/>
      <c r="E25926"/>
      <c r="F25926"/>
      <c r="G25926"/>
      <c r="H25926"/>
      <c r="I25926"/>
      <c r="J25926"/>
      <c r="K25926"/>
      <c r="L25926"/>
      <c r="M25926"/>
      <c r="N25926"/>
    </row>
    <row r="25927" spans="1:14" x14ac:dyDescent="0.2">
      <c r="A25927"/>
      <c r="B25927"/>
      <c r="C25927"/>
      <c r="D25927"/>
      <c r="E25927"/>
      <c r="F25927"/>
      <c r="G25927"/>
      <c r="H25927"/>
      <c r="I25927"/>
      <c r="J25927"/>
      <c r="K25927"/>
      <c r="L25927"/>
      <c r="M25927"/>
      <c r="N25927"/>
    </row>
    <row r="25928" spans="1:14" x14ac:dyDescent="0.2">
      <c r="A25928"/>
      <c r="B25928"/>
      <c r="C25928"/>
      <c r="D25928"/>
      <c r="E25928"/>
      <c r="F25928"/>
      <c r="G25928"/>
      <c r="H25928"/>
      <c r="I25928"/>
      <c r="J25928"/>
      <c r="K25928"/>
      <c r="L25928"/>
      <c r="M25928"/>
      <c r="N25928"/>
    </row>
    <row r="25929" spans="1:14" x14ac:dyDescent="0.2">
      <c r="A25929"/>
      <c r="B25929"/>
      <c r="C25929"/>
      <c r="D25929"/>
      <c r="E25929"/>
      <c r="F25929"/>
      <c r="G25929"/>
      <c r="H25929"/>
      <c r="I25929"/>
      <c r="J25929"/>
      <c r="K25929"/>
      <c r="L25929"/>
      <c r="M25929"/>
      <c r="N25929"/>
    </row>
    <row r="25930" spans="1:14" x14ac:dyDescent="0.2">
      <c r="A25930"/>
      <c r="B25930"/>
      <c r="C25930"/>
      <c r="D25930"/>
      <c r="E25930"/>
      <c r="F25930"/>
      <c r="G25930"/>
      <c r="H25930"/>
      <c r="I25930"/>
      <c r="J25930"/>
      <c r="K25930"/>
      <c r="L25930"/>
      <c r="M25930"/>
      <c r="N25930"/>
    </row>
    <row r="25931" spans="1:14" x14ac:dyDescent="0.2">
      <c r="A25931"/>
      <c r="B25931"/>
      <c r="C25931"/>
      <c r="D25931"/>
      <c r="E25931"/>
      <c r="F25931"/>
      <c r="G25931"/>
      <c r="H25931"/>
      <c r="I25931"/>
      <c r="J25931"/>
      <c r="K25931"/>
      <c r="L25931"/>
      <c r="M25931"/>
      <c r="N25931"/>
    </row>
    <row r="25932" spans="1:14" x14ac:dyDescent="0.2">
      <c r="A25932"/>
      <c r="B25932"/>
      <c r="C25932"/>
      <c r="D25932"/>
      <c r="E25932"/>
      <c r="F25932"/>
      <c r="G25932"/>
      <c r="H25932"/>
      <c r="I25932"/>
      <c r="J25932"/>
      <c r="K25932"/>
      <c r="L25932"/>
      <c r="M25932"/>
      <c r="N25932"/>
    </row>
    <row r="25933" spans="1:14" x14ac:dyDescent="0.2">
      <c r="A25933"/>
      <c r="B25933"/>
      <c r="C25933"/>
      <c r="D25933"/>
      <c r="E25933"/>
      <c r="F25933"/>
      <c r="G25933"/>
      <c r="H25933"/>
      <c r="I25933"/>
      <c r="J25933"/>
      <c r="K25933"/>
      <c r="L25933"/>
      <c r="M25933"/>
      <c r="N25933"/>
    </row>
    <row r="25934" spans="1:14" x14ac:dyDescent="0.2">
      <c r="A25934"/>
      <c r="B25934"/>
      <c r="C25934"/>
      <c r="D25934"/>
      <c r="E25934"/>
      <c r="F25934"/>
      <c r="G25934"/>
      <c r="H25934"/>
      <c r="I25934"/>
      <c r="J25934"/>
      <c r="K25934"/>
      <c r="L25934"/>
      <c r="M25934"/>
      <c r="N25934"/>
    </row>
    <row r="25935" spans="1:14" x14ac:dyDescent="0.2">
      <c r="A25935"/>
      <c r="B25935"/>
      <c r="C25935"/>
      <c r="D25935"/>
      <c r="E25935"/>
      <c r="F25935"/>
      <c r="G25935"/>
      <c r="H25935"/>
      <c r="I25935"/>
      <c r="J25935"/>
      <c r="K25935"/>
      <c r="L25935"/>
      <c r="M25935"/>
      <c r="N25935"/>
    </row>
    <row r="25936" spans="1:14" x14ac:dyDescent="0.2">
      <c r="A25936"/>
      <c r="B25936"/>
      <c r="C25936"/>
      <c r="D25936"/>
      <c r="E25936"/>
      <c r="F25936"/>
      <c r="G25936"/>
      <c r="H25936"/>
      <c r="I25936"/>
      <c r="J25936"/>
      <c r="K25936"/>
      <c r="L25936"/>
      <c r="M25936"/>
      <c r="N25936"/>
    </row>
    <row r="25937" spans="1:14" x14ac:dyDescent="0.2">
      <c r="A25937"/>
      <c r="B25937"/>
      <c r="C25937"/>
      <c r="D25937"/>
      <c r="E25937"/>
      <c r="F25937"/>
      <c r="G25937"/>
      <c r="H25937"/>
      <c r="I25937"/>
      <c r="J25937"/>
      <c r="K25937"/>
      <c r="L25937"/>
      <c r="M25937"/>
      <c r="N25937"/>
    </row>
    <row r="25938" spans="1:14" x14ac:dyDescent="0.2">
      <c r="A25938"/>
      <c r="B25938"/>
      <c r="C25938"/>
      <c r="D25938"/>
      <c r="E25938"/>
      <c r="F25938"/>
      <c r="G25938"/>
      <c r="H25938"/>
      <c r="I25938"/>
      <c r="J25938"/>
      <c r="K25938"/>
      <c r="L25938"/>
      <c r="M25938"/>
      <c r="N25938"/>
    </row>
    <row r="25939" spans="1:14" x14ac:dyDescent="0.2">
      <c r="A25939"/>
      <c r="B25939"/>
      <c r="C25939"/>
      <c r="D25939"/>
      <c r="E25939"/>
      <c r="F25939"/>
      <c r="G25939"/>
      <c r="H25939"/>
      <c r="I25939"/>
      <c r="J25939"/>
      <c r="K25939"/>
      <c r="L25939"/>
      <c r="M25939"/>
      <c r="N25939"/>
    </row>
    <row r="25940" spans="1:14" x14ac:dyDescent="0.2">
      <c r="A25940"/>
      <c r="B25940"/>
      <c r="C25940"/>
      <c r="D25940"/>
      <c r="E25940"/>
      <c r="F25940"/>
      <c r="G25940"/>
      <c r="H25940"/>
      <c r="I25940"/>
      <c r="J25940"/>
      <c r="K25940"/>
      <c r="L25940"/>
      <c r="M25940"/>
      <c r="N25940"/>
    </row>
    <row r="25941" spans="1:14" x14ac:dyDescent="0.2">
      <c r="A25941"/>
      <c r="B25941"/>
      <c r="C25941"/>
      <c r="D25941"/>
      <c r="E25941"/>
      <c r="F25941"/>
      <c r="G25941"/>
      <c r="H25941"/>
      <c r="I25941"/>
      <c r="J25941"/>
      <c r="K25941"/>
      <c r="L25941"/>
      <c r="M25941"/>
      <c r="N25941"/>
    </row>
    <row r="25942" spans="1:14" x14ac:dyDescent="0.2">
      <c r="A25942"/>
      <c r="B25942"/>
      <c r="C25942"/>
      <c r="D25942"/>
      <c r="E25942"/>
      <c r="F25942"/>
      <c r="G25942"/>
      <c r="H25942"/>
      <c r="I25942"/>
      <c r="J25942"/>
      <c r="K25942"/>
      <c r="L25942"/>
      <c r="M25942"/>
      <c r="N25942"/>
    </row>
    <row r="25943" spans="1:14" x14ac:dyDescent="0.2">
      <c r="A25943"/>
      <c r="B25943"/>
      <c r="C25943"/>
      <c r="D25943"/>
      <c r="E25943"/>
      <c r="F25943"/>
      <c r="G25943"/>
      <c r="H25943"/>
      <c r="I25943"/>
      <c r="J25943"/>
      <c r="K25943"/>
      <c r="L25943"/>
      <c r="M25943"/>
      <c r="N25943"/>
    </row>
    <row r="25944" spans="1:14" x14ac:dyDescent="0.2">
      <c r="A25944"/>
      <c r="B25944"/>
      <c r="C25944"/>
      <c r="D25944"/>
      <c r="E25944"/>
      <c r="F25944"/>
      <c r="G25944"/>
      <c r="H25944"/>
      <c r="I25944"/>
      <c r="J25944"/>
      <c r="K25944"/>
      <c r="L25944"/>
      <c r="M25944"/>
      <c r="N25944"/>
    </row>
    <row r="25945" spans="1:14" x14ac:dyDescent="0.2">
      <c r="A25945"/>
      <c r="B25945"/>
      <c r="C25945"/>
      <c r="D25945"/>
      <c r="E25945"/>
      <c r="F25945"/>
      <c r="G25945"/>
      <c r="H25945"/>
      <c r="I25945"/>
      <c r="J25945"/>
      <c r="K25945"/>
      <c r="L25945"/>
      <c r="M25945"/>
      <c r="N25945"/>
    </row>
    <row r="25946" spans="1:14" x14ac:dyDescent="0.2">
      <c r="A25946"/>
      <c r="B25946"/>
      <c r="C25946"/>
      <c r="D25946"/>
      <c r="E25946"/>
      <c r="F25946"/>
      <c r="G25946"/>
      <c r="H25946"/>
      <c r="I25946"/>
      <c r="J25946"/>
      <c r="K25946"/>
      <c r="L25946"/>
      <c r="M25946"/>
      <c r="N25946"/>
    </row>
    <row r="25947" spans="1:14" x14ac:dyDescent="0.2">
      <c r="A25947"/>
      <c r="B25947"/>
      <c r="C25947"/>
      <c r="D25947"/>
      <c r="E25947"/>
      <c r="F25947"/>
      <c r="G25947"/>
      <c r="H25947"/>
      <c r="I25947"/>
      <c r="J25947"/>
      <c r="K25947"/>
      <c r="L25947"/>
      <c r="M25947"/>
      <c r="N25947"/>
    </row>
    <row r="25948" spans="1:14" x14ac:dyDescent="0.2">
      <c r="A25948"/>
      <c r="B25948"/>
      <c r="C25948"/>
      <c r="D25948"/>
      <c r="E25948"/>
      <c r="F25948"/>
      <c r="G25948"/>
      <c r="H25948"/>
      <c r="I25948"/>
      <c r="J25948"/>
      <c r="K25948"/>
      <c r="L25948"/>
      <c r="M25948"/>
      <c r="N25948"/>
    </row>
    <row r="25949" spans="1:14" x14ac:dyDescent="0.2">
      <c r="A25949"/>
      <c r="B25949"/>
      <c r="C25949"/>
      <c r="D25949"/>
      <c r="E25949"/>
      <c r="F25949"/>
      <c r="G25949"/>
      <c r="H25949"/>
      <c r="I25949"/>
      <c r="J25949"/>
      <c r="K25949"/>
      <c r="L25949"/>
      <c r="M25949"/>
      <c r="N25949"/>
    </row>
    <row r="25950" spans="1:14" x14ac:dyDescent="0.2">
      <c r="A25950"/>
      <c r="B25950"/>
      <c r="C25950"/>
      <c r="D25950"/>
      <c r="E25950"/>
      <c r="F25950"/>
      <c r="G25950"/>
      <c r="H25950"/>
      <c r="I25950"/>
      <c r="J25950"/>
      <c r="K25950"/>
      <c r="L25950"/>
      <c r="M25950"/>
      <c r="N25950"/>
    </row>
    <row r="25951" spans="1:14" x14ac:dyDescent="0.2">
      <c r="A25951"/>
      <c r="B25951"/>
      <c r="C25951"/>
      <c r="D25951"/>
      <c r="E25951"/>
      <c r="F25951"/>
      <c r="G25951"/>
      <c r="H25951"/>
      <c r="I25951"/>
      <c r="J25951"/>
      <c r="K25951"/>
      <c r="L25951"/>
      <c r="M25951"/>
      <c r="N25951"/>
    </row>
    <row r="25952" spans="1:14" x14ac:dyDescent="0.2">
      <c r="A25952"/>
      <c r="B25952"/>
      <c r="C25952"/>
      <c r="D25952"/>
      <c r="E25952"/>
      <c r="F25952"/>
      <c r="G25952"/>
      <c r="H25952"/>
      <c r="I25952"/>
      <c r="J25952"/>
      <c r="K25952"/>
      <c r="L25952"/>
      <c r="M25952"/>
      <c r="N25952"/>
    </row>
    <row r="25953" spans="1:14" x14ac:dyDescent="0.2">
      <c r="A25953"/>
      <c r="B25953"/>
      <c r="C25953"/>
      <c r="D25953"/>
      <c r="E25953"/>
      <c r="F25953"/>
      <c r="G25953"/>
      <c r="H25953"/>
      <c r="I25953"/>
      <c r="J25953"/>
      <c r="K25953"/>
      <c r="L25953"/>
      <c r="M25953"/>
      <c r="N25953"/>
    </row>
    <row r="25954" spans="1:14" x14ac:dyDescent="0.2">
      <c r="A25954"/>
      <c r="B25954"/>
      <c r="C25954"/>
      <c r="D25954"/>
      <c r="E25954"/>
      <c r="F25954"/>
      <c r="G25954"/>
      <c r="H25954"/>
      <c r="I25954"/>
      <c r="J25954"/>
      <c r="K25954"/>
      <c r="L25954"/>
      <c r="M25954"/>
      <c r="N25954"/>
    </row>
    <row r="25955" spans="1:14" x14ac:dyDescent="0.2">
      <c r="A25955"/>
      <c r="B25955"/>
      <c r="C25955"/>
      <c r="D25955"/>
      <c r="E25955"/>
      <c r="F25955"/>
      <c r="G25955"/>
      <c r="H25955"/>
      <c r="I25955"/>
      <c r="J25955"/>
      <c r="K25955"/>
      <c r="L25955"/>
      <c r="M25955"/>
      <c r="N25955"/>
    </row>
    <row r="25956" spans="1:14" x14ac:dyDescent="0.2">
      <c r="A25956"/>
      <c r="B25956"/>
      <c r="C25956"/>
      <c r="D25956"/>
      <c r="E25956"/>
      <c r="F25956"/>
      <c r="G25956"/>
      <c r="H25956"/>
      <c r="I25956"/>
      <c r="J25956"/>
      <c r="K25956"/>
      <c r="L25956"/>
      <c r="M25956"/>
      <c r="N25956"/>
    </row>
    <row r="25957" spans="1:14" x14ac:dyDescent="0.2">
      <c r="A25957"/>
      <c r="B25957"/>
      <c r="C25957"/>
      <c r="D25957"/>
      <c r="E25957"/>
      <c r="F25957"/>
      <c r="G25957"/>
      <c r="H25957"/>
      <c r="I25957"/>
      <c r="J25957"/>
      <c r="K25957"/>
      <c r="L25957"/>
      <c r="M25957"/>
      <c r="N25957"/>
    </row>
    <row r="25958" spans="1:14" x14ac:dyDescent="0.2">
      <c r="A25958"/>
      <c r="B25958"/>
      <c r="C25958"/>
      <c r="D25958"/>
      <c r="E25958"/>
      <c r="F25958"/>
      <c r="G25958"/>
      <c r="H25958"/>
      <c r="I25958"/>
      <c r="J25958"/>
      <c r="K25958"/>
      <c r="L25958"/>
      <c r="M25958"/>
      <c r="N25958"/>
    </row>
    <row r="25959" spans="1:14" x14ac:dyDescent="0.2">
      <c r="A25959"/>
      <c r="B25959"/>
      <c r="C25959"/>
      <c r="D25959"/>
      <c r="E25959"/>
      <c r="F25959"/>
      <c r="G25959"/>
      <c r="H25959"/>
      <c r="I25959"/>
      <c r="J25959"/>
      <c r="K25959"/>
      <c r="L25959"/>
      <c r="M25959"/>
      <c r="N25959"/>
    </row>
    <row r="25960" spans="1:14" x14ac:dyDescent="0.2">
      <c r="A25960"/>
      <c r="B25960"/>
      <c r="C25960"/>
      <c r="D25960"/>
      <c r="E25960"/>
      <c r="F25960"/>
      <c r="G25960"/>
      <c r="H25960"/>
      <c r="I25960"/>
      <c r="J25960"/>
      <c r="K25960"/>
      <c r="L25960"/>
      <c r="M25960"/>
      <c r="N25960"/>
    </row>
    <row r="25961" spans="1:14" x14ac:dyDescent="0.2">
      <c r="A25961"/>
      <c r="B25961"/>
      <c r="C25961"/>
      <c r="D25961"/>
      <c r="E25961"/>
      <c r="F25961"/>
      <c r="G25961"/>
      <c r="H25961"/>
      <c r="I25961"/>
      <c r="J25961"/>
      <c r="K25961"/>
      <c r="L25961"/>
      <c r="M25961"/>
      <c r="N25961"/>
    </row>
    <row r="25962" spans="1:14" x14ac:dyDescent="0.2">
      <c r="A25962"/>
      <c r="B25962"/>
      <c r="C25962"/>
      <c r="D25962"/>
      <c r="E25962"/>
      <c r="F25962"/>
      <c r="G25962"/>
      <c r="H25962"/>
      <c r="I25962"/>
      <c r="J25962"/>
      <c r="K25962"/>
      <c r="L25962"/>
      <c r="M25962"/>
      <c r="N25962"/>
    </row>
    <row r="25963" spans="1:14" x14ac:dyDescent="0.2">
      <c r="A25963"/>
      <c r="B25963"/>
      <c r="C25963"/>
      <c r="D25963"/>
      <c r="E25963"/>
      <c r="F25963"/>
      <c r="G25963"/>
      <c r="H25963"/>
      <c r="I25963"/>
      <c r="J25963"/>
      <c r="K25963"/>
      <c r="L25963"/>
      <c r="M25963"/>
      <c r="N25963"/>
    </row>
    <row r="25964" spans="1:14" x14ac:dyDescent="0.2">
      <c r="A25964"/>
      <c r="B25964"/>
      <c r="C25964"/>
      <c r="D25964"/>
      <c r="E25964"/>
      <c r="F25964"/>
      <c r="G25964"/>
      <c r="H25964"/>
      <c r="I25964"/>
      <c r="J25964"/>
      <c r="K25964"/>
      <c r="L25964"/>
      <c r="M25964"/>
      <c r="N25964"/>
    </row>
    <row r="25965" spans="1:14" x14ac:dyDescent="0.2">
      <c r="A25965"/>
      <c r="B25965"/>
      <c r="C25965"/>
      <c r="D25965"/>
      <c r="E25965"/>
      <c r="F25965"/>
      <c r="G25965"/>
      <c r="H25965"/>
      <c r="I25965"/>
      <c r="J25965"/>
      <c r="K25965"/>
      <c r="L25965"/>
      <c r="M25965"/>
      <c r="N25965"/>
    </row>
    <row r="25966" spans="1:14" x14ac:dyDescent="0.2">
      <c r="A25966"/>
      <c r="B25966"/>
      <c r="C25966"/>
      <c r="D25966"/>
      <c r="E25966"/>
      <c r="F25966"/>
      <c r="G25966"/>
      <c r="H25966"/>
      <c r="I25966"/>
      <c r="J25966"/>
      <c r="K25966"/>
      <c r="L25966"/>
      <c r="M25966"/>
      <c r="N25966"/>
    </row>
    <row r="25967" spans="1:14" x14ac:dyDescent="0.2">
      <c r="A25967"/>
      <c r="B25967"/>
      <c r="C25967"/>
      <c r="D25967"/>
      <c r="E25967"/>
      <c r="F25967"/>
      <c r="G25967"/>
      <c r="H25967"/>
      <c r="I25967"/>
      <c r="J25967"/>
      <c r="K25967"/>
      <c r="L25967"/>
      <c r="M25967"/>
      <c r="N25967"/>
    </row>
    <row r="25968" spans="1:14" x14ac:dyDescent="0.2">
      <c r="A25968"/>
      <c r="B25968"/>
      <c r="C25968"/>
      <c r="D25968"/>
      <c r="E25968"/>
      <c r="F25968"/>
      <c r="G25968"/>
      <c r="H25968"/>
      <c r="I25968"/>
      <c r="J25968"/>
      <c r="K25968"/>
      <c r="L25968"/>
      <c r="M25968"/>
      <c r="N25968"/>
    </row>
    <row r="25969" spans="1:14" x14ac:dyDescent="0.2">
      <c r="A25969"/>
      <c r="B25969"/>
      <c r="C25969"/>
      <c r="D25969"/>
      <c r="E25969"/>
      <c r="F25969"/>
      <c r="G25969"/>
      <c r="H25969"/>
      <c r="I25969"/>
      <c r="J25969"/>
      <c r="K25969"/>
      <c r="L25969"/>
      <c r="M25969"/>
      <c r="N25969"/>
    </row>
    <row r="25970" spans="1:14" x14ac:dyDescent="0.2">
      <c r="A25970"/>
      <c r="B25970"/>
      <c r="C25970"/>
      <c r="D25970"/>
      <c r="E25970"/>
      <c r="F25970"/>
      <c r="G25970"/>
      <c r="H25970"/>
      <c r="I25970"/>
      <c r="J25970"/>
      <c r="K25970"/>
      <c r="L25970"/>
      <c r="M25970"/>
      <c r="N25970"/>
    </row>
    <row r="25971" spans="1:14" x14ac:dyDescent="0.2">
      <c r="A25971"/>
      <c r="B25971"/>
      <c r="C25971"/>
      <c r="D25971"/>
      <c r="E25971"/>
      <c r="F25971"/>
      <c r="G25971"/>
      <c r="H25971"/>
      <c r="I25971"/>
      <c r="J25971"/>
      <c r="K25971"/>
      <c r="L25971"/>
      <c r="M25971"/>
      <c r="N25971"/>
    </row>
    <row r="25972" spans="1:14" x14ac:dyDescent="0.2">
      <c r="A25972"/>
      <c r="B25972"/>
      <c r="C25972"/>
      <c r="D25972"/>
      <c r="E25972"/>
      <c r="F25972"/>
      <c r="G25972"/>
      <c r="H25972"/>
      <c r="I25972"/>
      <c r="J25972"/>
      <c r="K25972"/>
      <c r="L25972"/>
      <c r="M25972"/>
      <c r="N25972"/>
    </row>
    <row r="25973" spans="1:14" x14ac:dyDescent="0.2">
      <c r="A25973"/>
      <c r="B25973"/>
      <c r="C25973"/>
      <c r="D25973"/>
      <c r="E25973"/>
      <c r="F25973"/>
      <c r="G25973"/>
      <c r="H25973"/>
      <c r="I25973"/>
      <c r="J25973"/>
      <c r="K25973"/>
      <c r="L25973"/>
      <c r="M25973"/>
      <c r="N25973"/>
    </row>
    <row r="25974" spans="1:14" x14ac:dyDescent="0.2">
      <c r="A25974"/>
      <c r="B25974"/>
      <c r="C25974"/>
      <c r="D25974"/>
      <c r="E25974"/>
      <c r="F25974"/>
      <c r="G25974"/>
      <c r="H25974"/>
      <c r="I25974"/>
      <c r="J25974"/>
      <c r="K25974"/>
      <c r="L25974"/>
      <c r="M25974"/>
      <c r="N25974"/>
    </row>
    <row r="25975" spans="1:14" x14ac:dyDescent="0.2">
      <c r="A25975"/>
      <c r="B25975"/>
      <c r="C25975"/>
      <c r="D25975"/>
      <c r="E25975"/>
      <c r="F25975"/>
      <c r="G25975"/>
      <c r="H25975"/>
      <c r="I25975"/>
      <c r="J25975"/>
      <c r="K25975"/>
      <c r="L25975"/>
      <c r="M25975"/>
      <c r="N25975"/>
    </row>
    <row r="25976" spans="1:14" x14ac:dyDescent="0.2">
      <c r="A25976"/>
      <c r="B25976"/>
      <c r="C25976"/>
      <c r="D25976"/>
      <c r="E25976"/>
      <c r="F25976"/>
      <c r="G25976"/>
      <c r="H25976"/>
      <c r="I25976"/>
      <c r="J25976"/>
      <c r="K25976"/>
      <c r="L25976"/>
      <c r="M25976"/>
      <c r="N25976"/>
    </row>
    <row r="25977" spans="1:14" x14ac:dyDescent="0.2">
      <c r="A25977"/>
      <c r="B25977"/>
      <c r="C25977"/>
      <c r="D25977"/>
      <c r="E25977"/>
      <c r="F25977"/>
      <c r="G25977"/>
      <c r="H25977"/>
      <c r="I25977"/>
      <c r="J25977"/>
      <c r="K25977"/>
      <c r="L25977"/>
      <c r="M25977"/>
      <c r="N25977"/>
    </row>
    <row r="25978" spans="1:14" x14ac:dyDescent="0.2">
      <c r="A25978"/>
      <c r="B25978"/>
      <c r="C25978"/>
      <c r="D25978"/>
      <c r="E25978"/>
      <c r="F25978"/>
      <c r="G25978"/>
      <c r="H25978"/>
      <c r="I25978"/>
      <c r="J25978"/>
      <c r="K25978"/>
      <c r="L25978"/>
      <c r="M25978"/>
      <c r="N25978"/>
    </row>
    <row r="25979" spans="1:14" x14ac:dyDescent="0.2">
      <c r="A25979"/>
      <c r="B25979"/>
      <c r="C25979"/>
      <c r="D25979"/>
      <c r="E25979"/>
      <c r="F25979"/>
      <c r="G25979"/>
      <c r="H25979"/>
      <c r="I25979"/>
      <c r="J25979"/>
      <c r="K25979"/>
      <c r="L25979"/>
      <c r="M25979"/>
      <c r="N25979"/>
    </row>
    <row r="25980" spans="1:14" x14ac:dyDescent="0.2">
      <c r="A25980"/>
      <c r="B25980"/>
      <c r="C25980"/>
      <c r="D25980"/>
      <c r="E25980"/>
      <c r="F25980"/>
      <c r="G25980"/>
      <c r="H25980"/>
      <c r="I25980"/>
      <c r="J25980"/>
      <c r="K25980"/>
      <c r="L25980"/>
      <c r="M25980"/>
      <c r="N25980"/>
    </row>
    <row r="25981" spans="1:14" x14ac:dyDescent="0.2">
      <c r="A25981"/>
      <c r="B25981"/>
      <c r="C25981"/>
      <c r="D25981"/>
      <c r="E25981"/>
      <c r="F25981"/>
      <c r="G25981"/>
      <c r="H25981"/>
      <c r="I25981"/>
      <c r="J25981"/>
      <c r="K25981"/>
      <c r="L25981"/>
      <c r="M25981"/>
      <c r="N25981"/>
    </row>
    <row r="25982" spans="1:14" x14ac:dyDescent="0.2">
      <c r="A25982"/>
      <c r="B25982"/>
      <c r="C25982"/>
      <c r="D25982"/>
      <c r="E25982"/>
      <c r="F25982"/>
      <c r="G25982"/>
      <c r="H25982"/>
      <c r="I25982"/>
      <c r="J25982"/>
      <c r="K25982"/>
      <c r="L25982"/>
      <c r="M25982"/>
      <c r="N25982"/>
    </row>
    <row r="25983" spans="1:14" x14ac:dyDescent="0.2">
      <c r="A25983"/>
      <c r="B25983"/>
      <c r="C25983"/>
      <c r="D25983"/>
      <c r="E25983"/>
      <c r="F25983"/>
      <c r="G25983"/>
      <c r="H25983"/>
      <c r="I25983"/>
      <c r="J25983"/>
      <c r="K25983"/>
      <c r="L25983"/>
      <c r="M25983"/>
      <c r="N25983"/>
    </row>
    <row r="25984" spans="1:14" x14ac:dyDescent="0.2">
      <c r="A25984"/>
      <c r="B25984"/>
      <c r="C25984"/>
      <c r="D25984"/>
      <c r="E25984"/>
      <c r="F25984"/>
      <c r="G25984"/>
      <c r="H25984"/>
      <c r="I25984"/>
      <c r="J25984"/>
      <c r="K25984"/>
      <c r="L25984"/>
      <c r="M25984"/>
      <c r="N25984"/>
    </row>
    <row r="25985" spans="1:14" x14ac:dyDescent="0.2">
      <c r="A25985"/>
      <c r="B25985"/>
      <c r="C25985"/>
      <c r="D25985"/>
      <c r="E25985"/>
      <c r="F25985"/>
      <c r="G25985"/>
      <c r="H25985"/>
      <c r="I25985"/>
      <c r="J25985"/>
      <c r="K25985"/>
      <c r="L25985"/>
      <c r="M25985"/>
      <c r="N25985"/>
    </row>
    <row r="25986" spans="1:14" x14ac:dyDescent="0.2">
      <c r="A25986"/>
      <c r="B25986"/>
      <c r="C25986"/>
      <c r="D25986"/>
      <c r="E25986"/>
      <c r="F25986"/>
      <c r="G25986"/>
      <c r="H25986"/>
      <c r="I25986"/>
      <c r="J25986"/>
      <c r="K25986"/>
      <c r="L25986"/>
      <c r="M25986"/>
      <c r="N25986"/>
    </row>
    <row r="25987" spans="1:14" x14ac:dyDescent="0.2">
      <c r="A25987"/>
      <c r="B25987"/>
      <c r="C25987"/>
      <c r="D25987"/>
      <c r="E25987"/>
      <c r="F25987"/>
      <c r="G25987"/>
      <c r="H25987"/>
      <c r="I25987"/>
      <c r="J25987"/>
      <c r="K25987"/>
      <c r="L25987"/>
      <c r="M25987"/>
      <c r="N25987"/>
    </row>
    <row r="25988" spans="1:14" x14ac:dyDescent="0.2">
      <c r="A25988"/>
      <c r="B25988"/>
      <c r="C25988"/>
      <c r="D25988"/>
      <c r="E25988"/>
      <c r="F25988"/>
      <c r="G25988"/>
      <c r="H25988"/>
      <c r="I25988"/>
      <c r="J25988"/>
      <c r="K25988"/>
      <c r="L25988"/>
      <c r="M25988"/>
      <c r="N25988"/>
    </row>
    <row r="25989" spans="1:14" x14ac:dyDescent="0.2">
      <c r="A25989"/>
      <c r="B25989"/>
      <c r="C25989"/>
      <c r="D25989"/>
      <c r="E25989"/>
      <c r="F25989"/>
      <c r="G25989"/>
      <c r="H25989"/>
      <c r="I25989"/>
      <c r="J25989"/>
      <c r="K25989"/>
      <c r="L25989"/>
      <c r="M25989"/>
      <c r="N25989"/>
    </row>
    <row r="25990" spans="1:14" x14ac:dyDescent="0.2">
      <c r="A25990"/>
      <c r="B25990"/>
      <c r="C25990"/>
      <c r="D25990"/>
      <c r="E25990"/>
      <c r="F25990"/>
      <c r="G25990"/>
      <c r="H25990"/>
      <c r="I25990"/>
      <c r="J25990"/>
      <c r="K25990"/>
      <c r="L25990"/>
      <c r="M25990"/>
      <c r="N25990"/>
    </row>
    <row r="25991" spans="1:14" x14ac:dyDescent="0.2">
      <c r="A25991"/>
      <c r="B25991"/>
      <c r="C25991"/>
      <c r="D25991"/>
      <c r="E25991"/>
      <c r="F25991"/>
      <c r="G25991"/>
      <c r="H25991"/>
      <c r="I25991"/>
      <c r="J25991"/>
      <c r="K25991"/>
      <c r="L25991"/>
      <c r="M25991"/>
      <c r="N25991"/>
    </row>
    <row r="25992" spans="1:14" x14ac:dyDescent="0.2">
      <c r="A25992"/>
      <c r="B25992"/>
      <c r="C25992"/>
      <c r="D25992"/>
      <c r="E25992"/>
      <c r="F25992"/>
      <c r="G25992"/>
      <c r="H25992"/>
      <c r="I25992"/>
      <c r="J25992"/>
      <c r="K25992"/>
      <c r="L25992"/>
      <c r="M25992"/>
      <c r="N25992"/>
    </row>
    <row r="25993" spans="1:14" x14ac:dyDescent="0.2">
      <c r="A25993"/>
      <c r="B25993"/>
      <c r="C25993"/>
      <c r="D25993"/>
      <c r="E25993"/>
      <c r="F25993"/>
      <c r="G25993"/>
      <c r="H25993"/>
      <c r="I25993"/>
      <c r="J25993"/>
      <c r="K25993"/>
      <c r="L25993"/>
      <c r="M25993"/>
      <c r="N25993"/>
    </row>
    <row r="25994" spans="1:14" x14ac:dyDescent="0.2">
      <c r="A25994"/>
      <c r="B25994"/>
      <c r="C25994"/>
      <c r="D25994"/>
      <c r="E25994"/>
      <c r="F25994"/>
      <c r="G25994"/>
      <c r="H25994"/>
      <c r="I25994"/>
      <c r="J25994"/>
      <c r="K25994"/>
      <c r="L25994"/>
      <c r="M25994"/>
      <c r="N25994"/>
    </row>
    <row r="25995" spans="1:14" x14ac:dyDescent="0.2">
      <c r="A25995"/>
      <c r="B25995"/>
      <c r="C25995"/>
      <c r="D25995"/>
      <c r="E25995"/>
      <c r="F25995"/>
      <c r="G25995"/>
      <c r="H25995"/>
      <c r="I25995"/>
      <c r="J25995"/>
      <c r="K25995"/>
      <c r="L25995"/>
      <c r="M25995"/>
      <c r="N25995"/>
    </row>
    <row r="25996" spans="1:14" x14ac:dyDescent="0.2">
      <c r="A25996"/>
      <c r="B25996"/>
      <c r="C25996"/>
      <c r="D25996"/>
      <c r="E25996"/>
      <c r="F25996"/>
      <c r="G25996"/>
      <c r="H25996"/>
      <c r="I25996"/>
      <c r="J25996"/>
      <c r="K25996"/>
      <c r="L25996"/>
      <c r="M25996"/>
      <c r="N25996"/>
    </row>
    <row r="25997" spans="1:14" x14ac:dyDescent="0.2">
      <c r="A25997"/>
      <c r="B25997"/>
      <c r="C25997"/>
      <c r="D25997"/>
      <c r="E25997"/>
      <c r="F25997"/>
      <c r="G25997"/>
      <c r="H25997"/>
      <c r="I25997"/>
      <c r="J25997"/>
      <c r="K25997"/>
      <c r="L25997"/>
      <c r="M25997"/>
      <c r="N25997"/>
    </row>
    <row r="25998" spans="1:14" x14ac:dyDescent="0.2">
      <c r="A25998"/>
      <c r="B25998"/>
      <c r="C25998"/>
      <c r="D25998"/>
      <c r="E25998"/>
      <c r="F25998"/>
      <c r="G25998"/>
      <c r="H25998"/>
      <c r="I25998"/>
      <c r="J25998"/>
      <c r="K25998"/>
      <c r="L25998"/>
      <c r="M25998"/>
      <c r="N25998"/>
    </row>
    <row r="25999" spans="1:14" x14ac:dyDescent="0.2">
      <c r="A25999"/>
      <c r="B25999"/>
      <c r="C25999"/>
      <c r="D25999"/>
      <c r="E25999"/>
      <c r="F25999"/>
      <c r="G25999"/>
      <c r="H25999"/>
      <c r="I25999"/>
      <c r="J25999"/>
      <c r="K25999"/>
      <c r="L25999"/>
      <c r="M25999"/>
      <c r="N25999"/>
    </row>
    <row r="26000" spans="1:14" x14ac:dyDescent="0.2">
      <c r="A26000"/>
      <c r="B26000"/>
      <c r="C26000"/>
      <c r="D26000"/>
      <c r="E26000"/>
      <c r="F26000"/>
      <c r="G26000"/>
      <c r="H26000"/>
      <c r="I26000"/>
      <c r="J26000"/>
      <c r="K26000"/>
      <c r="L26000"/>
      <c r="M26000"/>
      <c r="N26000"/>
    </row>
    <row r="26001" spans="1:14" x14ac:dyDescent="0.2">
      <c r="A26001"/>
      <c r="B26001"/>
      <c r="C26001"/>
      <c r="D26001"/>
      <c r="E26001"/>
      <c r="F26001"/>
      <c r="G26001"/>
      <c r="H26001"/>
      <c r="I26001"/>
      <c r="J26001"/>
      <c r="K26001"/>
      <c r="L26001"/>
      <c r="M26001"/>
      <c r="N26001"/>
    </row>
    <row r="26002" spans="1:14" x14ac:dyDescent="0.2">
      <c r="A26002"/>
      <c r="B26002"/>
      <c r="C26002"/>
      <c r="D26002"/>
      <c r="E26002"/>
      <c r="F26002"/>
      <c r="G26002"/>
      <c r="H26002"/>
      <c r="I26002"/>
      <c r="J26002"/>
      <c r="K26002"/>
      <c r="L26002"/>
      <c r="M26002"/>
      <c r="N26002"/>
    </row>
    <row r="26003" spans="1:14" x14ac:dyDescent="0.2">
      <c r="A26003"/>
      <c r="B26003"/>
      <c r="C26003"/>
      <c r="D26003"/>
      <c r="E26003"/>
      <c r="F26003"/>
      <c r="G26003"/>
      <c r="H26003"/>
      <c r="I26003"/>
      <c r="J26003"/>
      <c r="K26003"/>
      <c r="L26003"/>
      <c r="M26003"/>
      <c r="N26003"/>
    </row>
    <row r="26004" spans="1:14" x14ac:dyDescent="0.2">
      <c r="A26004"/>
      <c r="B26004"/>
      <c r="C26004"/>
      <c r="D26004"/>
      <c r="E26004"/>
      <c r="F26004"/>
      <c r="G26004"/>
      <c r="H26004"/>
      <c r="I26004"/>
      <c r="J26004"/>
      <c r="K26004"/>
      <c r="L26004"/>
      <c r="M26004"/>
      <c r="N26004"/>
    </row>
    <row r="26005" spans="1:14" x14ac:dyDescent="0.2">
      <c r="A26005"/>
      <c r="B26005"/>
      <c r="C26005"/>
      <c r="D26005"/>
      <c r="E26005"/>
      <c r="F26005"/>
      <c r="G26005"/>
      <c r="H26005"/>
      <c r="I26005"/>
      <c r="J26005"/>
      <c r="K26005"/>
      <c r="L26005"/>
      <c r="M26005"/>
      <c r="N26005"/>
    </row>
    <row r="26006" spans="1:14" x14ac:dyDescent="0.2">
      <c r="A26006"/>
      <c r="B26006"/>
      <c r="C26006"/>
      <c r="D26006"/>
      <c r="E26006"/>
      <c r="F26006"/>
      <c r="G26006"/>
      <c r="H26006"/>
      <c r="I26006"/>
      <c r="J26006"/>
      <c r="K26006"/>
      <c r="L26006"/>
      <c r="M26006"/>
      <c r="N26006"/>
    </row>
    <row r="26007" spans="1:14" x14ac:dyDescent="0.2">
      <c r="A26007"/>
      <c r="B26007"/>
      <c r="C26007"/>
      <c r="D26007"/>
      <c r="E26007"/>
      <c r="F26007"/>
      <c r="G26007"/>
      <c r="H26007"/>
      <c r="I26007"/>
      <c r="J26007"/>
      <c r="K26007"/>
      <c r="L26007"/>
      <c r="M26007"/>
      <c r="N26007"/>
    </row>
    <row r="26008" spans="1:14" x14ac:dyDescent="0.2">
      <c r="A26008"/>
      <c r="B26008"/>
      <c r="C26008"/>
      <c r="D26008"/>
      <c r="E26008"/>
      <c r="F26008"/>
      <c r="G26008"/>
      <c r="H26008"/>
      <c r="I26008"/>
      <c r="J26008"/>
      <c r="K26008"/>
      <c r="L26008"/>
      <c r="M26008"/>
      <c r="N26008"/>
    </row>
    <row r="26009" spans="1:14" x14ac:dyDescent="0.2">
      <c r="A26009"/>
      <c r="B26009"/>
      <c r="C26009"/>
      <c r="D26009"/>
      <c r="E26009"/>
      <c r="F26009"/>
      <c r="G26009"/>
      <c r="H26009"/>
      <c r="I26009"/>
      <c r="J26009"/>
      <c r="K26009"/>
      <c r="L26009"/>
      <c r="M26009"/>
      <c r="N26009"/>
    </row>
    <row r="26010" spans="1:14" x14ac:dyDescent="0.2">
      <c r="A26010"/>
      <c r="B26010"/>
      <c r="C26010"/>
      <c r="D26010"/>
      <c r="E26010"/>
      <c r="F26010"/>
      <c r="G26010"/>
      <c r="H26010"/>
      <c r="I26010"/>
      <c r="J26010"/>
      <c r="K26010"/>
      <c r="L26010"/>
      <c r="M26010"/>
      <c r="N26010"/>
    </row>
    <row r="26011" spans="1:14" x14ac:dyDescent="0.2">
      <c r="A26011"/>
      <c r="B26011"/>
      <c r="C26011"/>
      <c r="D26011"/>
      <c r="E26011"/>
      <c r="F26011"/>
      <c r="G26011"/>
      <c r="H26011"/>
      <c r="I26011"/>
      <c r="J26011"/>
      <c r="K26011"/>
      <c r="L26011"/>
      <c r="M26011"/>
      <c r="N26011"/>
    </row>
    <row r="26012" spans="1:14" x14ac:dyDescent="0.2">
      <c r="A26012"/>
      <c r="B26012"/>
      <c r="C26012"/>
      <c r="D26012"/>
      <c r="E26012"/>
      <c r="F26012"/>
      <c r="G26012"/>
      <c r="H26012"/>
      <c r="I26012"/>
      <c r="J26012"/>
      <c r="K26012"/>
      <c r="L26012"/>
      <c r="M26012"/>
      <c r="N26012"/>
    </row>
    <row r="26013" spans="1:14" x14ac:dyDescent="0.2">
      <c r="A26013"/>
      <c r="B26013"/>
      <c r="C26013"/>
      <c r="D26013"/>
      <c r="E26013"/>
      <c r="F26013"/>
      <c r="G26013"/>
      <c r="H26013"/>
      <c r="I26013"/>
      <c r="J26013"/>
      <c r="K26013"/>
      <c r="L26013"/>
      <c r="M26013"/>
      <c r="N26013"/>
    </row>
    <row r="26014" spans="1:14" x14ac:dyDescent="0.2">
      <c r="A26014"/>
      <c r="B26014"/>
      <c r="C26014"/>
      <c r="D26014"/>
      <c r="E26014"/>
      <c r="F26014"/>
      <c r="G26014"/>
      <c r="H26014"/>
      <c r="I26014"/>
      <c r="J26014"/>
      <c r="K26014"/>
      <c r="L26014"/>
      <c r="M26014"/>
      <c r="N26014"/>
    </row>
    <row r="26015" spans="1:14" x14ac:dyDescent="0.2">
      <c r="A26015"/>
      <c r="B26015"/>
      <c r="C26015"/>
      <c r="D26015"/>
      <c r="E26015"/>
      <c r="F26015"/>
      <c r="G26015"/>
      <c r="H26015"/>
      <c r="I26015"/>
      <c r="J26015"/>
      <c r="K26015"/>
      <c r="L26015"/>
      <c r="M26015"/>
      <c r="N26015"/>
    </row>
    <row r="26016" spans="1:14" x14ac:dyDescent="0.2">
      <c r="A26016"/>
      <c r="B26016"/>
      <c r="C26016"/>
      <c r="D26016"/>
      <c r="E26016"/>
      <c r="F26016"/>
      <c r="G26016"/>
      <c r="H26016"/>
      <c r="I26016"/>
      <c r="J26016"/>
      <c r="K26016"/>
      <c r="L26016"/>
      <c r="M26016"/>
      <c r="N26016"/>
    </row>
    <row r="26017" spans="1:14" x14ac:dyDescent="0.2">
      <c r="A26017"/>
      <c r="B26017"/>
      <c r="C26017"/>
      <c r="D26017"/>
      <c r="E26017"/>
      <c r="F26017"/>
      <c r="G26017"/>
      <c r="H26017"/>
      <c r="I26017"/>
      <c r="J26017"/>
      <c r="K26017"/>
      <c r="L26017"/>
      <c r="M26017"/>
      <c r="N26017"/>
    </row>
    <row r="26018" spans="1:14" x14ac:dyDescent="0.2">
      <c r="A26018"/>
      <c r="B26018"/>
      <c r="C26018"/>
      <c r="D26018"/>
      <c r="E26018"/>
      <c r="F26018"/>
      <c r="G26018"/>
      <c r="H26018"/>
      <c r="I26018"/>
      <c r="J26018"/>
      <c r="K26018"/>
      <c r="L26018"/>
      <c r="M26018"/>
      <c r="N26018"/>
    </row>
    <row r="26019" spans="1:14" x14ac:dyDescent="0.2">
      <c r="A26019"/>
      <c r="B26019"/>
      <c r="C26019"/>
      <c r="D26019"/>
      <c r="E26019"/>
      <c r="F26019"/>
      <c r="G26019"/>
      <c r="H26019"/>
      <c r="I26019"/>
      <c r="J26019"/>
      <c r="K26019"/>
      <c r="L26019"/>
      <c r="M26019"/>
      <c r="N26019"/>
    </row>
    <row r="26020" spans="1:14" x14ac:dyDescent="0.2">
      <c r="A26020"/>
      <c r="B26020"/>
      <c r="C26020"/>
      <c r="D26020"/>
      <c r="E26020"/>
      <c r="F26020"/>
      <c r="G26020"/>
      <c r="H26020"/>
      <c r="I26020"/>
      <c r="J26020"/>
      <c r="K26020"/>
      <c r="L26020"/>
      <c r="M26020"/>
      <c r="N26020"/>
    </row>
    <row r="26021" spans="1:14" x14ac:dyDescent="0.2">
      <c r="A26021"/>
      <c r="B26021"/>
      <c r="C26021"/>
      <c r="D26021"/>
      <c r="E26021"/>
      <c r="F26021"/>
      <c r="G26021"/>
      <c r="H26021"/>
      <c r="I26021"/>
      <c r="J26021"/>
      <c r="K26021"/>
      <c r="L26021"/>
      <c r="M26021"/>
      <c r="N26021"/>
    </row>
    <row r="26022" spans="1:14" x14ac:dyDescent="0.2">
      <c r="A26022"/>
      <c r="B26022"/>
      <c r="C26022"/>
      <c r="D26022"/>
      <c r="E26022"/>
      <c r="F26022"/>
      <c r="G26022"/>
      <c r="H26022"/>
      <c r="I26022"/>
      <c r="J26022"/>
      <c r="K26022"/>
      <c r="L26022"/>
      <c r="M26022"/>
      <c r="N26022"/>
    </row>
    <row r="26023" spans="1:14" x14ac:dyDescent="0.2">
      <c r="A26023"/>
      <c r="B26023"/>
      <c r="C26023"/>
      <c r="D26023"/>
      <c r="E26023"/>
      <c r="F26023"/>
      <c r="G26023"/>
      <c r="H26023"/>
      <c r="I26023"/>
      <c r="J26023"/>
      <c r="K26023"/>
      <c r="L26023"/>
      <c r="M26023"/>
      <c r="N26023"/>
    </row>
    <row r="26024" spans="1:14" x14ac:dyDescent="0.2">
      <c r="A26024"/>
      <c r="B26024"/>
      <c r="C26024"/>
      <c r="D26024"/>
      <c r="E26024"/>
      <c r="F26024"/>
      <c r="G26024"/>
      <c r="H26024"/>
      <c r="I26024"/>
      <c r="J26024"/>
      <c r="K26024"/>
      <c r="L26024"/>
      <c r="M26024"/>
      <c r="N26024"/>
    </row>
    <row r="26025" spans="1:14" x14ac:dyDescent="0.2">
      <c r="A26025"/>
      <c r="B26025"/>
      <c r="C26025"/>
      <c r="D26025"/>
      <c r="E26025"/>
      <c r="F26025"/>
      <c r="G26025"/>
      <c r="H26025"/>
      <c r="I26025"/>
      <c r="J26025"/>
      <c r="K26025"/>
      <c r="L26025"/>
      <c r="M26025"/>
      <c r="N26025"/>
    </row>
    <row r="26026" spans="1:14" x14ac:dyDescent="0.2">
      <c r="A26026"/>
      <c r="B26026"/>
      <c r="C26026"/>
      <c r="D26026"/>
      <c r="E26026"/>
      <c r="F26026"/>
      <c r="G26026"/>
      <c r="H26026"/>
      <c r="I26026"/>
      <c r="J26026"/>
      <c r="K26026"/>
      <c r="L26026"/>
      <c r="M26026"/>
      <c r="N26026"/>
    </row>
    <row r="26027" spans="1:14" x14ac:dyDescent="0.2">
      <c r="A26027"/>
      <c r="B26027"/>
      <c r="C26027"/>
      <c r="D26027"/>
      <c r="E26027"/>
      <c r="F26027"/>
      <c r="G26027"/>
      <c r="H26027"/>
      <c r="I26027"/>
      <c r="J26027"/>
      <c r="K26027"/>
      <c r="L26027"/>
      <c r="M26027"/>
      <c r="N26027"/>
    </row>
    <row r="26028" spans="1:14" x14ac:dyDescent="0.2">
      <c r="A26028"/>
      <c r="B26028"/>
      <c r="C26028"/>
      <c r="D26028"/>
      <c r="E26028"/>
      <c r="F26028"/>
      <c r="G26028"/>
      <c r="H26028"/>
      <c r="I26028"/>
      <c r="J26028"/>
      <c r="K26028"/>
      <c r="L26028"/>
      <c r="M26028"/>
      <c r="N26028"/>
    </row>
    <row r="26029" spans="1:14" x14ac:dyDescent="0.2">
      <c r="A26029"/>
      <c r="B26029"/>
      <c r="C26029"/>
      <c r="D26029"/>
      <c r="E26029"/>
      <c r="F26029"/>
      <c r="G26029"/>
      <c r="H26029"/>
      <c r="I26029"/>
      <c r="J26029"/>
      <c r="K26029"/>
      <c r="L26029"/>
      <c r="M26029"/>
      <c r="N26029"/>
    </row>
    <row r="26030" spans="1:14" x14ac:dyDescent="0.2">
      <c r="A26030"/>
      <c r="B26030"/>
      <c r="C26030"/>
      <c r="D26030"/>
      <c r="E26030"/>
      <c r="F26030"/>
      <c r="G26030"/>
      <c r="H26030"/>
      <c r="I26030"/>
      <c r="J26030"/>
      <c r="K26030"/>
      <c r="L26030"/>
      <c r="M26030"/>
      <c r="N26030"/>
    </row>
    <row r="26031" spans="1:14" x14ac:dyDescent="0.2">
      <c r="A26031"/>
      <c r="B26031"/>
      <c r="C26031"/>
      <c r="D26031"/>
      <c r="E26031"/>
      <c r="F26031"/>
      <c r="G26031"/>
      <c r="H26031"/>
      <c r="I26031"/>
      <c r="J26031"/>
      <c r="K26031"/>
      <c r="L26031"/>
      <c r="M26031"/>
      <c r="N26031"/>
    </row>
    <row r="26032" spans="1:14" x14ac:dyDescent="0.2">
      <c r="A26032"/>
      <c r="B26032"/>
      <c r="C26032"/>
      <c r="D26032"/>
      <c r="E26032"/>
      <c r="F26032"/>
      <c r="G26032"/>
      <c r="H26032"/>
      <c r="I26032"/>
      <c r="J26032"/>
      <c r="K26032"/>
      <c r="L26032"/>
      <c r="M26032"/>
      <c r="N26032"/>
    </row>
    <row r="26033" spans="1:14" x14ac:dyDescent="0.2">
      <c r="A26033"/>
      <c r="B26033"/>
      <c r="C26033"/>
      <c r="D26033"/>
      <c r="E26033"/>
      <c r="F26033"/>
      <c r="G26033"/>
      <c r="H26033"/>
      <c r="I26033"/>
      <c r="J26033"/>
      <c r="K26033"/>
      <c r="L26033"/>
      <c r="M26033"/>
      <c r="N26033"/>
    </row>
    <row r="26034" spans="1:14" x14ac:dyDescent="0.2">
      <c r="A26034"/>
      <c r="B26034"/>
      <c r="C26034"/>
      <c r="D26034"/>
      <c r="E26034"/>
      <c r="F26034"/>
      <c r="G26034"/>
      <c r="H26034"/>
      <c r="I26034"/>
      <c r="J26034"/>
      <c r="K26034"/>
      <c r="L26034"/>
      <c r="M26034"/>
      <c r="N26034"/>
    </row>
    <row r="26035" spans="1:14" x14ac:dyDescent="0.2">
      <c r="A26035"/>
      <c r="B26035"/>
      <c r="C26035"/>
      <c r="D26035"/>
      <c r="E26035"/>
      <c r="F26035"/>
      <c r="G26035"/>
      <c r="H26035"/>
      <c r="I26035"/>
      <c r="J26035"/>
      <c r="K26035"/>
      <c r="L26035"/>
      <c r="M26035"/>
      <c r="N26035"/>
    </row>
    <row r="26036" spans="1:14" x14ac:dyDescent="0.2">
      <c r="A26036"/>
      <c r="B26036"/>
      <c r="C26036"/>
      <c r="D26036"/>
      <c r="E26036"/>
      <c r="F26036"/>
      <c r="G26036"/>
      <c r="H26036"/>
      <c r="I26036"/>
      <c r="J26036"/>
      <c r="K26036"/>
      <c r="L26036"/>
      <c r="M26036"/>
      <c r="N26036"/>
    </row>
    <row r="26037" spans="1:14" x14ac:dyDescent="0.2">
      <c r="A26037"/>
      <c r="B26037"/>
      <c r="C26037"/>
      <c r="D26037"/>
      <c r="E26037"/>
      <c r="F26037"/>
      <c r="G26037"/>
      <c r="H26037"/>
      <c r="I26037"/>
      <c r="J26037"/>
      <c r="K26037"/>
      <c r="L26037"/>
      <c r="M26037"/>
      <c r="N26037"/>
    </row>
    <row r="26038" spans="1:14" x14ac:dyDescent="0.2">
      <c r="A26038"/>
      <c r="B26038"/>
      <c r="C26038"/>
      <c r="D26038"/>
      <c r="E26038"/>
      <c r="F26038"/>
      <c r="G26038"/>
      <c r="H26038"/>
      <c r="I26038"/>
      <c r="J26038"/>
      <c r="K26038"/>
      <c r="L26038"/>
      <c r="M26038"/>
      <c r="N26038"/>
    </row>
    <row r="26039" spans="1:14" x14ac:dyDescent="0.2">
      <c r="A26039"/>
      <c r="B26039"/>
      <c r="C26039"/>
      <c r="D26039"/>
      <c r="E26039"/>
      <c r="F26039"/>
      <c r="G26039"/>
      <c r="H26039"/>
      <c r="I26039"/>
      <c r="J26039"/>
      <c r="K26039"/>
      <c r="L26039"/>
      <c r="M26039"/>
      <c r="N26039"/>
    </row>
    <row r="26040" spans="1:14" x14ac:dyDescent="0.2">
      <c r="A26040"/>
      <c r="B26040"/>
      <c r="C26040"/>
      <c r="D26040"/>
      <c r="E26040"/>
      <c r="F26040"/>
      <c r="G26040"/>
      <c r="H26040"/>
      <c r="I26040"/>
      <c r="J26040"/>
      <c r="K26040"/>
      <c r="L26040"/>
      <c r="M26040"/>
      <c r="N26040"/>
    </row>
    <row r="26041" spans="1:14" x14ac:dyDescent="0.2">
      <c r="A26041"/>
      <c r="B26041"/>
      <c r="C26041"/>
      <c r="D26041"/>
      <c r="E26041"/>
      <c r="F26041"/>
      <c r="G26041"/>
      <c r="H26041"/>
      <c r="I26041"/>
      <c r="J26041"/>
      <c r="K26041"/>
      <c r="L26041"/>
      <c r="M26041"/>
      <c r="N26041"/>
    </row>
    <row r="26042" spans="1:14" x14ac:dyDescent="0.2">
      <c r="A26042"/>
      <c r="B26042"/>
      <c r="C26042"/>
      <c r="D26042"/>
      <c r="E26042"/>
      <c r="F26042"/>
      <c r="G26042"/>
      <c r="H26042"/>
      <c r="I26042"/>
      <c r="J26042"/>
      <c r="K26042"/>
      <c r="L26042"/>
      <c r="M26042"/>
      <c r="N26042"/>
    </row>
    <row r="26043" spans="1:14" x14ac:dyDescent="0.2">
      <c r="A26043"/>
      <c r="B26043"/>
      <c r="C26043"/>
      <c r="D26043"/>
      <c r="E26043"/>
      <c r="F26043"/>
      <c r="G26043"/>
      <c r="H26043"/>
      <c r="I26043"/>
      <c r="J26043"/>
      <c r="K26043"/>
      <c r="L26043"/>
      <c r="M26043"/>
      <c r="N26043"/>
    </row>
    <row r="26044" spans="1:14" x14ac:dyDescent="0.2">
      <c r="A26044"/>
      <c r="B26044"/>
      <c r="C26044"/>
      <c r="D26044"/>
      <c r="E26044"/>
      <c r="F26044"/>
      <c r="G26044"/>
      <c r="H26044"/>
      <c r="I26044"/>
      <c r="J26044"/>
      <c r="K26044"/>
      <c r="L26044"/>
      <c r="M26044"/>
      <c r="N26044"/>
    </row>
    <row r="26045" spans="1:14" x14ac:dyDescent="0.2">
      <c r="A26045"/>
      <c r="B26045"/>
      <c r="C26045"/>
      <c r="D26045"/>
      <c r="E26045"/>
      <c r="F26045"/>
      <c r="G26045"/>
      <c r="H26045"/>
      <c r="I26045"/>
      <c r="J26045"/>
      <c r="K26045"/>
      <c r="L26045"/>
      <c r="M26045"/>
      <c r="N26045"/>
    </row>
    <row r="26046" spans="1:14" x14ac:dyDescent="0.2">
      <c r="A26046"/>
      <c r="B26046"/>
      <c r="C26046"/>
      <c r="D26046"/>
      <c r="E26046"/>
      <c r="F26046"/>
      <c r="G26046"/>
      <c r="H26046"/>
      <c r="I26046"/>
      <c r="J26046"/>
      <c r="K26046"/>
      <c r="L26046"/>
      <c r="M26046"/>
      <c r="N26046"/>
    </row>
    <row r="26047" spans="1:14" x14ac:dyDescent="0.2">
      <c r="A26047"/>
      <c r="B26047"/>
      <c r="C26047"/>
      <c r="D26047"/>
      <c r="E26047"/>
      <c r="F26047"/>
      <c r="G26047"/>
      <c r="H26047"/>
      <c r="I26047"/>
      <c r="J26047"/>
      <c r="K26047"/>
      <c r="L26047"/>
      <c r="M26047"/>
      <c r="N26047"/>
    </row>
    <row r="26048" spans="1:14" x14ac:dyDescent="0.2">
      <c r="A26048"/>
      <c r="B26048"/>
      <c r="C26048"/>
      <c r="D26048"/>
      <c r="E26048"/>
      <c r="F26048"/>
      <c r="G26048"/>
      <c r="H26048"/>
      <c r="I26048"/>
      <c r="J26048"/>
      <c r="K26048"/>
      <c r="L26048"/>
      <c r="M26048"/>
      <c r="N26048"/>
    </row>
    <row r="26049" spans="1:14" x14ac:dyDescent="0.2">
      <c r="A26049"/>
      <c r="B26049"/>
      <c r="C26049"/>
      <c r="D26049"/>
      <c r="E26049"/>
      <c r="F26049"/>
      <c r="G26049"/>
      <c r="H26049"/>
      <c r="I26049"/>
      <c r="J26049"/>
      <c r="K26049"/>
      <c r="L26049"/>
      <c r="M26049"/>
      <c r="N26049"/>
    </row>
    <row r="26050" spans="1:14" x14ac:dyDescent="0.2">
      <c r="A26050"/>
      <c r="B26050"/>
      <c r="C26050"/>
      <c r="D26050"/>
      <c r="E26050"/>
      <c r="F26050"/>
      <c r="G26050"/>
      <c r="H26050"/>
      <c r="I26050"/>
      <c r="J26050"/>
      <c r="K26050"/>
      <c r="L26050"/>
      <c r="M26050"/>
      <c r="N26050"/>
    </row>
    <row r="26051" spans="1:14" x14ac:dyDescent="0.2">
      <c r="A26051"/>
      <c r="B26051"/>
      <c r="C26051"/>
      <c r="D26051"/>
      <c r="E26051"/>
      <c r="F26051"/>
      <c r="G26051"/>
      <c r="H26051"/>
      <c r="I26051"/>
      <c r="J26051"/>
      <c r="K26051"/>
      <c r="L26051"/>
      <c r="M26051"/>
      <c r="N26051"/>
    </row>
    <row r="26052" spans="1:14" x14ac:dyDescent="0.2">
      <c r="A26052"/>
      <c r="B26052"/>
      <c r="C26052"/>
      <c r="D26052"/>
      <c r="E26052"/>
      <c r="F26052"/>
      <c r="G26052"/>
      <c r="H26052"/>
      <c r="I26052"/>
      <c r="J26052"/>
      <c r="K26052"/>
      <c r="L26052"/>
      <c r="M26052"/>
      <c r="N26052"/>
    </row>
    <row r="26053" spans="1:14" x14ac:dyDescent="0.2">
      <c r="A26053"/>
      <c r="B26053"/>
      <c r="C26053"/>
      <c r="D26053"/>
      <c r="E26053"/>
      <c r="F26053"/>
      <c r="G26053"/>
      <c r="H26053"/>
      <c r="I26053"/>
      <c r="J26053"/>
      <c r="K26053"/>
      <c r="L26053"/>
      <c r="M26053"/>
      <c r="N26053"/>
    </row>
    <row r="26054" spans="1:14" x14ac:dyDescent="0.2">
      <c r="A26054"/>
      <c r="B26054"/>
      <c r="C26054"/>
      <c r="D26054"/>
      <c r="E26054"/>
      <c r="F26054"/>
      <c r="G26054"/>
      <c r="H26054"/>
      <c r="I26054"/>
      <c r="J26054"/>
      <c r="K26054"/>
      <c r="L26054"/>
      <c r="M26054"/>
      <c r="N26054"/>
    </row>
    <row r="26055" spans="1:14" x14ac:dyDescent="0.2">
      <c r="A26055"/>
      <c r="B26055"/>
      <c r="C26055"/>
      <c r="D26055"/>
      <c r="E26055"/>
      <c r="F26055"/>
      <c r="G26055"/>
      <c r="H26055"/>
      <c r="I26055"/>
      <c r="J26055"/>
      <c r="K26055"/>
      <c r="L26055"/>
      <c r="M26055"/>
      <c r="N26055"/>
    </row>
    <row r="26056" spans="1:14" x14ac:dyDescent="0.2">
      <c r="A26056"/>
      <c r="B26056"/>
      <c r="C26056"/>
      <c r="D26056"/>
      <c r="E26056"/>
      <c r="F26056"/>
      <c r="G26056"/>
      <c r="H26056"/>
      <c r="I26056"/>
      <c r="J26056"/>
      <c r="K26056"/>
      <c r="L26056"/>
      <c r="M26056"/>
      <c r="N26056"/>
    </row>
    <row r="26057" spans="1:14" x14ac:dyDescent="0.2">
      <c r="A26057"/>
      <c r="B26057"/>
      <c r="C26057"/>
      <c r="D26057"/>
      <c r="E26057"/>
      <c r="F26057"/>
      <c r="G26057"/>
      <c r="H26057"/>
      <c r="I26057"/>
      <c r="J26057"/>
      <c r="K26057"/>
      <c r="L26057"/>
      <c r="M26057"/>
      <c r="N26057"/>
    </row>
    <row r="26058" spans="1:14" x14ac:dyDescent="0.2">
      <c r="A26058"/>
      <c r="B26058"/>
      <c r="C26058"/>
      <c r="D26058"/>
      <c r="E26058"/>
      <c r="F26058"/>
      <c r="G26058"/>
      <c r="H26058"/>
      <c r="I26058"/>
      <c r="J26058"/>
      <c r="K26058"/>
      <c r="L26058"/>
      <c r="M26058"/>
      <c r="N26058"/>
    </row>
    <row r="26059" spans="1:14" x14ac:dyDescent="0.2">
      <c r="A26059"/>
      <c r="B26059"/>
      <c r="C26059"/>
      <c r="D26059"/>
      <c r="E26059"/>
      <c r="F26059"/>
      <c r="G26059"/>
      <c r="H26059"/>
      <c r="I26059"/>
      <c r="J26059"/>
      <c r="K26059"/>
      <c r="L26059"/>
      <c r="M26059"/>
      <c r="N26059"/>
    </row>
    <row r="26060" spans="1:14" x14ac:dyDescent="0.2">
      <c r="A26060"/>
      <c r="B26060"/>
      <c r="C26060"/>
      <c r="D26060"/>
      <c r="E26060"/>
      <c r="F26060"/>
      <c r="G26060"/>
      <c r="H26060"/>
      <c r="I26060"/>
      <c r="J26060"/>
      <c r="K26060"/>
      <c r="L26060"/>
      <c r="M26060"/>
      <c r="N26060"/>
    </row>
    <row r="26061" spans="1:14" x14ac:dyDescent="0.2">
      <c r="A26061"/>
      <c r="B26061"/>
      <c r="C26061"/>
      <c r="D26061"/>
      <c r="E26061"/>
      <c r="F26061"/>
      <c r="G26061"/>
      <c r="H26061"/>
      <c r="I26061"/>
      <c r="J26061"/>
      <c r="K26061"/>
      <c r="L26061"/>
      <c r="M26061"/>
      <c r="N26061"/>
    </row>
    <row r="26062" spans="1:14" x14ac:dyDescent="0.2">
      <c r="A26062"/>
      <c r="B26062"/>
      <c r="C26062"/>
      <c r="D26062"/>
      <c r="E26062"/>
      <c r="F26062"/>
      <c r="G26062"/>
      <c r="H26062"/>
      <c r="I26062"/>
      <c r="J26062"/>
      <c r="K26062"/>
      <c r="L26062"/>
      <c r="M26062"/>
      <c r="N26062"/>
    </row>
    <row r="26063" spans="1:14" x14ac:dyDescent="0.2">
      <c r="A26063"/>
      <c r="B26063"/>
      <c r="C26063"/>
      <c r="D26063"/>
      <c r="E26063"/>
      <c r="F26063"/>
      <c r="G26063"/>
      <c r="H26063"/>
      <c r="I26063"/>
      <c r="J26063"/>
      <c r="K26063"/>
      <c r="L26063"/>
      <c r="M26063"/>
      <c r="N26063"/>
    </row>
    <row r="26064" spans="1:14" x14ac:dyDescent="0.2">
      <c r="A26064"/>
      <c r="B26064"/>
      <c r="C26064"/>
      <c r="D26064"/>
      <c r="E26064"/>
      <c r="F26064"/>
      <c r="G26064"/>
      <c r="H26064"/>
      <c r="I26064"/>
      <c r="J26064"/>
      <c r="K26064"/>
      <c r="L26064"/>
      <c r="M26064"/>
      <c r="N26064"/>
    </row>
    <row r="26065" spans="1:14" x14ac:dyDescent="0.2">
      <c r="A26065"/>
      <c r="B26065"/>
      <c r="C26065"/>
      <c r="D26065"/>
      <c r="E26065"/>
      <c r="F26065"/>
      <c r="G26065"/>
      <c r="H26065"/>
      <c r="I26065"/>
      <c r="J26065"/>
      <c r="K26065"/>
      <c r="L26065"/>
      <c r="M26065"/>
      <c r="N26065"/>
    </row>
    <row r="26066" spans="1:14" x14ac:dyDescent="0.2">
      <c r="A26066"/>
      <c r="B26066"/>
      <c r="C26066"/>
      <c r="D26066"/>
      <c r="E26066"/>
      <c r="F26066"/>
      <c r="G26066"/>
      <c r="H26066"/>
      <c r="I26066"/>
      <c r="J26066"/>
      <c r="K26066"/>
      <c r="L26066"/>
      <c r="M26066"/>
      <c r="N26066"/>
    </row>
    <row r="26067" spans="1:14" x14ac:dyDescent="0.2">
      <c r="A26067"/>
      <c r="B26067"/>
      <c r="C26067"/>
      <c r="D26067"/>
      <c r="E26067"/>
      <c r="F26067"/>
      <c r="G26067"/>
      <c r="H26067"/>
      <c r="I26067"/>
      <c r="J26067"/>
      <c r="K26067"/>
      <c r="L26067"/>
      <c r="M26067"/>
      <c r="N26067"/>
    </row>
    <row r="26068" spans="1:14" x14ac:dyDescent="0.2">
      <c r="A26068"/>
      <c r="B26068"/>
      <c r="C26068"/>
      <c r="D26068"/>
      <c r="E26068"/>
      <c r="F26068"/>
      <c r="G26068"/>
      <c r="H26068"/>
      <c r="I26068"/>
      <c r="J26068"/>
      <c r="K26068"/>
      <c r="L26068"/>
      <c r="M26068"/>
      <c r="N26068"/>
    </row>
    <row r="26069" spans="1:14" x14ac:dyDescent="0.2">
      <c r="A26069"/>
      <c r="B26069"/>
      <c r="C26069"/>
      <c r="D26069"/>
      <c r="E26069"/>
      <c r="F26069"/>
      <c r="G26069"/>
      <c r="H26069"/>
      <c r="I26069"/>
      <c r="J26069"/>
      <c r="K26069"/>
      <c r="L26069"/>
      <c r="M26069"/>
      <c r="N26069"/>
    </row>
    <row r="26070" spans="1:14" x14ac:dyDescent="0.2">
      <c r="A26070"/>
      <c r="B26070"/>
      <c r="C26070"/>
      <c r="D26070"/>
      <c r="E26070"/>
      <c r="F26070"/>
      <c r="G26070"/>
      <c r="H26070"/>
      <c r="I26070"/>
      <c r="J26070"/>
      <c r="K26070"/>
      <c r="L26070"/>
      <c r="M26070"/>
      <c r="N26070"/>
    </row>
    <row r="26071" spans="1:14" x14ac:dyDescent="0.2">
      <c r="A26071"/>
      <c r="B26071"/>
      <c r="C26071"/>
      <c r="D26071"/>
      <c r="E26071"/>
      <c r="F26071"/>
      <c r="G26071"/>
      <c r="H26071"/>
      <c r="I26071"/>
      <c r="J26071"/>
      <c r="K26071"/>
      <c r="L26071"/>
      <c r="M26071"/>
      <c r="N26071"/>
    </row>
    <row r="26072" spans="1:14" x14ac:dyDescent="0.2">
      <c r="A26072"/>
      <c r="B26072"/>
      <c r="C26072"/>
      <c r="D26072"/>
      <c r="E26072"/>
      <c r="F26072"/>
      <c r="G26072"/>
      <c r="H26072"/>
      <c r="I26072"/>
      <c r="J26072"/>
      <c r="K26072"/>
      <c r="L26072"/>
      <c r="M26072"/>
      <c r="N26072"/>
    </row>
    <row r="26073" spans="1:14" x14ac:dyDescent="0.2">
      <c r="A26073"/>
      <c r="B26073"/>
      <c r="C26073"/>
      <c r="D26073"/>
      <c r="E26073"/>
      <c r="F26073"/>
      <c r="G26073"/>
      <c r="H26073"/>
      <c r="I26073"/>
      <c r="J26073"/>
      <c r="K26073"/>
      <c r="L26073"/>
      <c r="M26073"/>
      <c r="N26073"/>
    </row>
    <row r="26074" spans="1:14" x14ac:dyDescent="0.2">
      <c r="A26074"/>
      <c r="B26074"/>
      <c r="C26074"/>
      <c r="D26074"/>
      <c r="E26074"/>
      <c r="F26074"/>
      <c r="G26074"/>
      <c r="H26074"/>
      <c r="I26074"/>
      <c r="J26074"/>
      <c r="K26074"/>
      <c r="L26074"/>
      <c r="M26074"/>
      <c r="N26074"/>
    </row>
    <row r="26075" spans="1:14" x14ac:dyDescent="0.2">
      <c r="A26075"/>
      <c r="B26075"/>
      <c r="C26075"/>
      <c r="D26075"/>
      <c r="E26075"/>
      <c r="F26075"/>
      <c r="G26075"/>
      <c r="H26075"/>
      <c r="I26075"/>
      <c r="J26075"/>
      <c r="K26075"/>
      <c r="L26075"/>
      <c r="M26075"/>
      <c r="N26075"/>
    </row>
    <row r="26076" spans="1:14" x14ac:dyDescent="0.2">
      <c r="A26076"/>
      <c r="B26076"/>
      <c r="C26076"/>
      <c r="D26076"/>
      <c r="E26076"/>
      <c r="F26076"/>
      <c r="G26076"/>
      <c r="H26076"/>
      <c r="I26076"/>
      <c r="J26076"/>
      <c r="K26076"/>
      <c r="L26076"/>
      <c r="M26076"/>
      <c r="N26076"/>
    </row>
    <row r="26077" spans="1:14" x14ac:dyDescent="0.2">
      <c r="A26077"/>
      <c r="B26077"/>
      <c r="C26077"/>
      <c r="D26077"/>
      <c r="E26077"/>
      <c r="F26077"/>
      <c r="G26077"/>
      <c r="H26077"/>
      <c r="I26077"/>
      <c r="J26077"/>
      <c r="K26077"/>
      <c r="L26077"/>
      <c r="M26077"/>
      <c r="N26077"/>
    </row>
    <row r="26078" spans="1:14" x14ac:dyDescent="0.2">
      <c r="A26078"/>
      <c r="B26078"/>
      <c r="C26078"/>
      <c r="D26078"/>
      <c r="E26078"/>
      <c r="F26078"/>
      <c r="G26078"/>
      <c r="H26078"/>
      <c r="I26078"/>
      <c r="J26078"/>
      <c r="K26078"/>
      <c r="L26078"/>
      <c r="M26078"/>
      <c r="N26078"/>
    </row>
    <row r="26079" spans="1:14" x14ac:dyDescent="0.2">
      <c r="A26079"/>
      <c r="B26079"/>
      <c r="C26079"/>
      <c r="D26079"/>
      <c r="E26079"/>
      <c r="F26079"/>
      <c r="G26079"/>
      <c r="H26079"/>
      <c r="I26079"/>
      <c r="J26079"/>
      <c r="K26079"/>
      <c r="L26079"/>
      <c r="M26079"/>
      <c r="N26079"/>
    </row>
    <row r="26080" spans="1:14" x14ac:dyDescent="0.2">
      <c r="A26080"/>
      <c r="B26080"/>
      <c r="C26080"/>
      <c r="D26080"/>
      <c r="E26080"/>
      <c r="F26080"/>
      <c r="G26080"/>
      <c r="H26080"/>
      <c r="I26080"/>
      <c r="J26080"/>
      <c r="K26080"/>
      <c r="L26080"/>
      <c r="M26080"/>
      <c r="N26080"/>
    </row>
    <row r="26081" spans="1:14" x14ac:dyDescent="0.2">
      <c r="A26081"/>
      <c r="B26081"/>
      <c r="C26081"/>
      <c r="D26081"/>
      <c r="E26081"/>
      <c r="F26081"/>
      <c r="G26081"/>
      <c r="H26081"/>
      <c r="I26081"/>
      <c r="J26081"/>
      <c r="K26081"/>
      <c r="L26081"/>
      <c r="M26081"/>
      <c r="N26081"/>
    </row>
    <row r="26082" spans="1:14" x14ac:dyDescent="0.2">
      <c r="A26082"/>
      <c r="B26082"/>
      <c r="C26082"/>
      <c r="D26082"/>
      <c r="E26082"/>
      <c r="F26082"/>
      <c r="G26082"/>
      <c r="H26082"/>
      <c r="I26082"/>
      <c r="J26082"/>
      <c r="K26082"/>
      <c r="L26082"/>
      <c r="M26082"/>
      <c r="N26082"/>
    </row>
    <row r="26083" spans="1:14" x14ac:dyDescent="0.2">
      <c r="A26083"/>
      <c r="B26083"/>
      <c r="C26083"/>
      <c r="D26083"/>
      <c r="E26083"/>
      <c r="F26083"/>
      <c r="G26083"/>
      <c r="H26083"/>
      <c r="I26083"/>
      <c r="J26083"/>
      <c r="K26083"/>
      <c r="L26083"/>
      <c r="M26083"/>
      <c r="N26083"/>
    </row>
    <row r="26084" spans="1:14" x14ac:dyDescent="0.2">
      <c r="A26084"/>
      <c r="B26084"/>
      <c r="C26084"/>
      <c r="D26084"/>
      <c r="E26084"/>
      <c r="F26084"/>
      <c r="G26084"/>
      <c r="H26084"/>
      <c r="I26084"/>
      <c r="J26084"/>
      <c r="K26084"/>
      <c r="L26084"/>
      <c r="M26084"/>
      <c r="N26084"/>
    </row>
    <row r="26085" spans="1:14" x14ac:dyDescent="0.2">
      <c r="A26085"/>
      <c r="B26085"/>
      <c r="C26085"/>
      <c r="D26085"/>
      <c r="E26085"/>
      <c r="F26085"/>
      <c r="G26085"/>
      <c r="H26085"/>
      <c r="I26085"/>
      <c r="J26085"/>
      <c r="K26085"/>
      <c r="L26085"/>
      <c r="M26085"/>
      <c r="N26085"/>
    </row>
    <row r="26086" spans="1:14" x14ac:dyDescent="0.2">
      <c r="A26086"/>
      <c r="B26086"/>
      <c r="C26086"/>
      <c r="D26086"/>
      <c r="E26086"/>
      <c r="F26086"/>
      <c r="G26086"/>
      <c r="H26086"/>
      <c r="I26086"/>
      <c r="J26086"/>
      <c r="K26086"/>
      <c r="L26086"/>
      <c r="M26086"/>
      <c r="N26086"/>
    </row>
    <row r="26087" spans="1:14" x14ac:dyDescent="0.2">
      <c r="A26087"/>
      <c r="B26087"/>
      <c r="C26087"/>
      <c r="D26087"/>
      <c r="E26087"/>
      <c r="F26087"/>
      <c r="G26087"/>
      <c r="H26087"/>
      <c r="I26087"/>
      <c r="J26087"/>
      <c r="K26087"/>
      <c r="L26087"/>
      <c r="M26087"/>
      <c r="N26087"/>
    </row>
    <row r="26088" spans="1:14" x14ac:dyDescent="0.2">
      <c r="A26088"/>
      <c r="B26088"/>
      <c r="C26088"/>
      <c r="D26088"/>
      <c r="E26088"/>
      <c r="F26088"/>
      <c r="G26088"/>
      <c r="H26088"/>
      <c r="I26088"/>
      <c r="J26088"/>
      <c r="K26088"/>
      <c r="L26088"/>
      <c r="M26088"/>
      <c r="N26088"/>
    </row>
    <row r="26089" spans="1:14" x14ac:dyDescent="0.2">
      <c r="A26089"/>
      <c r="B26089"/>
      <c r="C26089"/>
      <c r="D26089"/>
      <c r="E26089"/>
      <c r="F26089"/>
      <c r="G26089"/>
      <c r="H26089"/>
      <c r="I26089"/>
      <c r="J26089"/>
      <c r="K26089"/>
      <c r="L26089"/>
      <c r="M26089"/>
      <c r="N26089"/>
    </row>
    <row r="26090" spans="1:14" x14ac:dyDescent="0.2">
      <c r="A26090"/>
      <c r="B26090"/>
      <c r="C26090"/>
      <c r="D26090"/>
      <c r="E26090"/>
      <c r="F26090"/>
      <c r="G26090"/>
      <c r="H26090"/>
      <c r="I26090"/>
      <c r="J26090"/>
      <c r="K26090"/>
      <c r="L26090"/>
      <c r="M26090"/>
      <c r="N26090"/>
    </row>
    <row r="26091" spans="1:14" x14ac:dyDescent="0.2">
      <c r="A26091"/>
      <c r="B26091"/>
      <c r="C26091"/>
      <c r="D26091"/>
      <c r="E26091"/>
      <c r="F26091"/>
      <c r="G26091"/>
      <c r="H26091"/>
      <c r="I26091"/>
      <c r="J26091"/>
      <c r="K26091"/>
      <c r="L26091"/>
      <c r="M26091"/>
      <c r="N26091"/>
    </row>
    <row r="26092" spans="1:14" x14ac:dyDescent="0.2">
      <c r="A26092"/>
      <c r="B26092"/>
      <c r="C26092"/>
      <c r="D26092"/>
      <c r="E26092"/>
      <c r="F26092"/>
      <c r="G26092"/>
      <c r="H26092"/>
      <c r="I26092"/>
      <c r="J26092"/>
      <c r="K26092"/>
      <c r="L26092"/>
      <c r="M26092"/>
      <c r="N26092"/>
    </row>
    <row r="26093" spans="1:14" x14ac:dyDescent="0.2">
      <c r="A26093"/>
      <c r="B26093"/>
      <c r="C26093"/>
      <c r="D26093"/>
      <c r="E26093"/>
      <c r="F26093"/>
      <c r="G26093"/>
      <c r="H26093"/>
      <c r="I26093"/>
      <c r="J26093"/>
      <c r="K26093"/>
      <c r="L26093"/>
      <c r="M26093"/>
      <c r="N26093"/>
    </row>
    <row r="26094" spans="1:14" x14ac:dyDescent="0.2">
      <c r="A26094"/>
      <c r="B26094"/>
      <c r="C26094"/>
      <c r="D26094"/>
      <c r="E26094"/>
      <c r="F26094"/>
      <c r="G26094"/>
      <c r="H26094"/>
      <c r="I26094"/>
      <c r="J26094"/>
      <c r="K26094"/>
      <c r="L26094"/>
      <c r="M26094"/>
      <c r="N26094"/>
    </row>
    <row r="26095" spans="1:14" x14ac:dyDescent="0.2">
      <c r="A26095"/>
      <c r="B26095"/>
      <c r="C26095"/>
      <c r="D26095"/>
      <c r="E26095"/>
      <c r="F26095"/>
      <c r="G26095"/>
      <c r="H26095"/>
      <c r="I26095"/>
      <c r="J26095"/>
      <c r="K26095"/>
      <c r="L26095"/>
      <c r="M26095"/>
      <c r="N26095"/>
    </row>
    <row r="26096" spans="1:14" x14ac:dyDescent="0.2">
      <c r="A26096"/>
      <c r="B26096"/>
      <c r="C26096"/>
      <c r="D26096"/>
      <c r="E26096"/>
      <c r="F26096"/>
      <c r="G26096"/>
      <c r="H26096"/>
      <c r="I26096"/>
      <c r="J26096"/>
      <c r="K26096"/>
      <c r="L26096"/>
      <c r="M26096"/>
      <c r="N26096"/>
    </row>
    <row r="26097" spans="1:14" x14ac:dyDescent="0.2">
      <c r="A26097"/>
      <c r="B26097"/>
      <c r="C26097"/>
      <c r="D26097"/>
      <c r="E26097"/>
      <c r="F26097"/>
      <c r="G26097"/>
      <c r="H26097"/>
      <c r="I26097"/>
      <c r="J26097"/>
      <c r="K26097"/>
      <c r="L26097"/>
      <c r="M26097"/>
      <c r="N26097"/>
    </row>
    <row r="26098" spans="1:14" x14ac:dyDescent="0.2">
      <c r="A26098"/>
      <c r="B26098"/>
      <c r="C26098"/>
      <c r="D26098"/>
      <c r="E26098"/>
      <c r="F26098"/>
      <c r="G26098"/>
      <c r="H26098"/>
      <c r="I26098"/>
      <c r="J26098"/>
      <c r="K26098"/>
      <c r="L26098"/>
      <c r="M26098"/>
      <c r="N26098"/>
    </row>
    <row r="26099" spans="1:14" x14ac:dyDescent="0.2">
      <c r="A26099"/>
      <c r="B26099"/>
      <c r="C26099"/>
      <c r="D26099"/>
      <c r="E26099"/>
      <c r="F26099"/>
      <c r="G26099"/>
      <c r="H26099"/>
      <c r="I26099"/>
      <c r="J26099"/>
      <c r="K26099"/>
      <c r="L26099"/>
      <c r="M26099"/>
      <c r="N26099"/>
    </row>
    <row r="26100" spans="1:14" x14ac:dyDescent="0.2">
      <c r="A26100"/>
      <c r="B26100"/>
      <c r="C26100"/>
      <c r="D26100"/>
      <c r="E26100"/>
      <c r="F26100"/>
      <c r="G26100"/>
      <c r="H26100"/>
      <c r="I26100"/>
      <c r="J26100"/>
      <c r="K26100"/>
      <c r="L26100"/>
      <c r="M26100"/>
      <c r="N26100"/>
    </row>
    <row r="26101" spans="1:14" x14ac:dyDescent="0.2">
      <c r="A26101"/>
      <c r="B26101"/>
      <c r="C26101"/>
      <c r="D26101"/>
      <c r="E26101"/>
      <c r="F26101"/>
      <c r="G26101"/>
      <c r="H26101"/>
      <c r="I26101"/>
      <c r="J26101"/>
      <c r="K26101"/>
      <c r="L26101"/>
      <c r="M26101"/>
      <c r="N26101"/>
    </row>
    <row r="26102" spans="1:14" x14ac:dyDescent="0.2">
      <c r="A26102"/>
      <c r="B26102"/>
      <c r="C26102"/>
      <c r="D26102"/>
      <c r="E26102"/>
      <c r="F26102"/>
      <c r="G26102"/>
      <c r="H26102"/>
      <c r="I26102"/>
      <c r="J26102"/>
      <c r="K26102"/>
      <c r="L26102"/>
      <c r="M26102"/>
      <c r="N26102"/>
    </row>
    <row r="26103" spans="1:14" x14ac:dyDescent="0.2">
      <c r="A26103"/>
      <c r="B26103"/>
      <c r="C26103"/>
      <c r="D26103"/>
      <c r="E26103"/>
      <c r="F26103"/>
      <c r="G26103"/>
      <c r="H26103"/>
      <c r="I26103"/>
      <c r="J26103"/>
      <c r="K26103"/>
      <c r="L26103"/>
      <c r="M26103"/>
      <c r="N26103"/>
    </row>
    <row r="26104" spans="1:14" x14ac:dyDescent="0.2">
      <c r="A26104"/>
      <c r="B26104"/>
      <c r="C26104"/>
      <c r="D26104"/>
      <c r="E26104"/>
      <c r="F26104"/>
      <c r="G26104"/>
      <c r="H26104"/>
      <c r="I26104"/>
      <c r="J26104"/>
      <c r="K26104"/>
      <c r="L26104"/>
      <c r="M26104"/>
      <c r="N26104"/>
    </row>
    <row r="26105" spans="1:14" x14ac:dyDescent="0.2">
      <c r="A26105"/>
      <c r="B26105"/>
      <c r="C26105"/>
      <c r="D26105"/>
      <c r="E26105"/>
      <c r="F26105"/>
      <c r="G26105"/>
      <c r="H26105"/>
      <c r="I26105"/>
      <c r="J26105"/>
      <c r="K26105"/>
      <c r="L26105"/>
      <c r="M26105"/>
      <c r="N26105"/>
    </row>
    <row r="26106" spans="1:14" x14ac:dyDescent="0.2">
      <c r="A26106"/>
      <c r="B26106"/>
      <c r="C26106"/>
      <c r="D26106"/>
      <c r="E26106"/>
      <c r="F26106"/>
      <c r="G26106"/>
      <c r="H26106"/>
      <c r="I26106"/>
      <c r="J26106"/>
      <c r="K26106"/>
      <c r="L26106"/>
      <c r="M26106"/>
      <c r="N26106"/>
    </row>
    <row r="26107" spans="1:14" x14ac:dyDescent="0.2">
      <c r="A26107"/>
      <c r="B26107"/>
      <c r="C26107"/>
      <c r="D26107"/>
      <c r="E26107"/>
      <c r="F26107"/>
      <c r="G26107"/>
      <c r="H26107"/>
      <c r="I26107"/>
      <c r="J26107"/>
      <c r="K26107"/>
      <c r="L26107"/>
      <c r="M26107"/>
      <c r="N26107"/>
    </row>
    <row r="26108" spans="1:14" x14ac:dyDescent="0.2">
      <c r="A26108"/>
      <c r="B26108"/>
      <c r="C26108"/>
      <c r="D26108"/>
      <c r="E26108"/>
      <c r="F26108"/>
      <c r="G26108"/>
      <c r="H26108"/>
      <c r="I26108"/>
      <c r="J26108"/>
      <c r="K26108"/>
      <c r="L26108"/>
      <c r="M26108"/>
      <c r="N26108"/>
    </row>
    <row r="26109" spans="1:14" x14ac:dyDescent="0.2">
      <c r="A26109"/>
      <c r="B26109"/>
      <c r="C26109"/>
      <c r="D26109"/>
      <c r="E26109"/>
      <c r="F26109"/>
      <c r="G26109"/>
      <c r="H26109"/>
      <c r="I26109"/>
      <c r="J26109"/>
      <c r="K26109"/>
      <c r="L26109"/>
      <c r="M26109"/>
      <c r="N26109"/>
    </row>
    <row r="26110" spans="1:14" x14ac:dyDescent="0.2">
      <c r="A26110"/>
      <c r="B26110"/>
      <c r="C26110"/>
      <c r="D26110"/>
      <c r="E26110"/>
      <c r="F26110"/>
      <c r="G26110"/>
      <c r="H26110"/>
      <c r="I26110"/>
      <c r="J26110"/>
      <c r="K26110"/>
      <c r="L26110"/>
      <c r="M26110"/>
      <c r="N26110"/>
    </row>
    <row r="26111" spans="1:14" x14ac:dyDescent="0.2">
      <c r="A26111"/>
      <c r="B26111"/>
      <c r="C26111"/>
      <c r="D26111"/>
      <c r="E26111"/>
      <c r="F26111"/>
      <c r="G26111"/>
      <c r="H26111"/>
      <c r="I26111"/>
      <c r="J26111"/>
      <c r="K26111"/>
      <c r="L26111"/>
      <c r="M26111"/>
      <c r="N26111"/>
    </row>
    <row r="26112" spans="1:14" x14ac:dyDescent="0.2">
      <c r="A26112"/>
      <c r="B26112"/>
      <c r="C26112"/>
      <c r="D26112"/>
      <c r="E26112"/>
      <c r="F26112"/>
      <c r="G26112"/>
      <c r="H26112"/>
      <c r="I26112"/>
      <c r="J26112"/>
      <c r="K26112"/>
      <c r="L26112"/>
      <c r="M26112"/>
      <c r="N26112"/>
    </row>
    <row r="26113" spans="1:14" x14ac:dyDescent="0.2">
      <c r="A26113"/>
      <c r="B26113"/>
      <c r="C26113"/>
      <c r="D26113"/>
      <c r="E26113"/>
      <c r="F26113"/>
      <c r="G26113"/>
      <c r="H26113"/>
      <c r="I26113"/>
      <c r="J26113"/>
      <c r="K26113"/>
      <c r="L26113"/>
      <c r="M26113"/>
      <c r="N26113"/>
    </row>
    <row r="26114" spans="1:14" x14ac:dyDescent="0.2">
      <c r="A26114"/>
      <c r="B26114"/>
      <c r="C26114"/>
      <c r="D26114"/>
      <c r="E26114"/>
      <c r="F26114"/>
      <c r="G26114"/>
      <c r="H26114"/>
      <c r="I26114"/>
      <c r="J26114"/>
      <c r="K26114"/>
      <c r="L26114"/>
      <c r="M26114"/>
      <c r="N26114"/>
    </row>
    <row r="26115" spans="1:14" x14ac:dyDescent="0.2">
      <c r="A26115"/>
      <c r="B26115"/>
      <c r="C26115"/>
      <c r="D26115"/>
      <c r="E26115"/>
      <c r="F26115"/>
      <c r="G26115"/>
      <c r="H26115"/>
      <c r="I26115"/>
      <c r="J26115"/>
      <c r="K26115"/>
      <c r="L26115"/>
      <c r="M26115"/>
      <c r="N26115"/>
    </row>
    <row r="26116" spans="1:14" x14ac:dyDescent="0.2">
      <c r="A26116"/>
      <c r="B26116"/>
      <c r="C26116"/>
      <c r="D26116"/>
      <c r="E26116"/>
      <c r="F26116"/>
      <c r="G26116"/>
      <c r="H26116"/>
      <c r="I26116"/>
      <c r="J26116"/>
      <c r="K26116"/>
      <c r="L26116"/>
      <c r="M26116"/>
      <c r="N26116"/>
    </row>
    <row r="26117" spans="1:14" x14ac:dyDescent="0.2">
      <c r="A26117"/>
      <c r="B26117"/>
      <c r="C26117"/>
      <c r="D26117"/>
      <c r="E26117"/>
      <c r="F26117"/>
      <c r="G26117"/>
      <c r="H26117"/>
      <c r="I26117"/>
      <c r="J26117"/>
      <c r="K26117"/>
      <c r="L26117"/>
      <c r="M26117"/>
      <c r="N26117"/>
    </row>
    <row r="26118" spans="1:14" x14ac:dyDescent="0.2">
      <c r="A26118"/>
      <c r="B26118"/>
      <c r="C26118"/>
      <c r="D26118"/>
      <c r="E26118"/>
      <c r="F26118"/>
      <c r="G26118"/>
      <c r="H26118"/>
      <c r="I26118"/>
      <c r="J26118"/>
      <c r="K26118"/>
      <c r="L26118"/>
      <c r="M26118"/>
      <c r="N26118"/>
    </row>
    <row r="26119" spans="1:14" x14ac:dyDescent="0.2">
      <c r="A26119"/>
      <c r="B26119"/>
      <c r="C26119"/>
      <c r="D26119"/>
      <c r="E26119"/>
      <c r="F26119"/>
      <c r="G26119"/>
      <c r="H26119"/>
      <c r="I26119"/>
      <c r="J26119"/>
      <c r="K26119"/>
      <c r="L26119"/>
      <c r="M26119"/>
      <c r="N26119"/>
    </row>
    <row r="26120" spans="1:14" x14ac:dyDescent="0.2">
      <c r="A26120"/>
      <c r="B26120"/>
      <c r="C26120"/>
      <c r="D26120"/>
      <c r="E26120"/>
      <c r="F26120"/>
      <c r="G26120"/>
      <c r="H26120"/>
      <c r="I26120"/>
      <c r="J26120"/>
      <c r="K26120"/>
      <c r="L26120"/>
      <c r="M26120"/>
      <c r="N26120"/>
    </row>
    <row r="26121" spans="1:14" x14ac:dyDescent="0.2">
      <c r="A26121"/>
      <c r="B26121"/>
      <c r="C26121"/>
      <c r="D26121"/>
      <c r="E26121"/>
      <c r="F26121"/>
      <c r="G26121"/>
      <c r="H26121"/>
      <c r="I26121"/>
      <c r="J26121"/>
      <c r="K26121"/>
      <c r="L26121"/>
      <c r="M26121"/>
      <c r="N26121"/>
    </row>
    <row r="26122" spans="1:14" x14ac:dyDescent="0.2">
      <c r="A26122"/>
      <c r="B26122"/>
      <c r="C26122"/>
      <c r="D26122"/>
      <c r="E26122"/>
      <c r="F26122"/>
      <c r="G26122"/>
      <c r="H26122"/>
      <c r="I26122"/>
      <c r="J26122"/>
      <c r="K26122"/>
      <c r="L26122"/>
      <c r="M26122"/>
      <c r="N26122"/>
    </row>
    <row r="26123" spans="1:14" x14ac:dyDescent="0.2">
      <c r="A26123"/>
      <c r="B26123"/>
      <c r="C26123"/>
      <c r="D26123"/>
      <c r="E26123"/>
      <c r="F26123"/>
      <c r="G26123"/>
      <c r="H26123"/>
      <c r="I26123"/>
      <c r="J26123"/>
      <c r="K26123"/>
      <c r="L26123"/>
      <c r="M26123"/>
      <c r="N26123"/>
    </row>
    <row r="26124" spans="1:14" x14ac:dyDescent="0.2">
      <c r="A26124"/>
      <c r="B26124"/>
      <c r="C26124"/>
      <c r="D26124"/>
      <c r="E26124"/>
      <c r="F26124"/>
      <c r="G26124"/>
      <c r="H26124"/>
      <c r="I26124"/>
      <c r="J26124"/>
      <c r="K26124"/>
      <c r="L26124"/>
      <c r="M26124"/>
      <c r="N26124"/>
    </row>
    <row r="26125" spans="1:14" x14ac:dyDescent="0.2">
      <c r="A26125"/>
      <c r="B26125"/>
      <c r="C26125"/>
      <c r="D26125"/>
      <c r="E26125"/>
      <c r="F26125"/>
      <c r="G26125"/>
      <c r="H26125"/>
      <c r="I26125"/>
      <c r="J26125"/>
      <c r="K26125"/>
      <c r="L26125"/>
      <c r="M26125"/>
      <c r="N26125"/>
    </row>
    <row r="26126" spans="1:14" x14ac:dyDescent="0.2">
      <c r="A26126"/>
      <c r="B26126"/>
      <c r="C26126"/>
      <c r="D26126"/>
      <c r="E26126"/>
      <c r="F26126"/>
      <c r="G26126"/>
      <c r="H26126"/>
      <c r="I26126"/>
      <c r="J26126"/>
      <c r="K26126"/>
      <c r="L26126"/>
      <c r="M26126"/>
      <c r="N26126"/>
    </row>
    <row r="26127" spans="1:14" x14ac:dyDescent="0.2">
      <c r="A26127"/>
      <c r="B26127"/>
      <c r="C26127"/>
      <c r="D26127"/>
      <c r="E26127"/>
      <c r="F26127"/>
      <c r="G26127"/>
      <c r="H26127"/>
      <c r="I26127"/>
      <c r="J26127"/>
      <c r="K26127"/>
      <c r="L26127"/>
      <c r="M26127"/>
      <c r="N26127"/>
    </row>
    <row r="26128" spans="1:14" x14ac:dyDescent="0.2">
      <c r="A26128"/>
      <c r="B26128"/>
      <c r="C26128"/>
      <c r="D26128"/>
      <c r="E26128"/>
      <c r="F26128"/>
      <c r="G26128"/>
      <c r="H26128"/>
      <c r="I26128"/>
      <c r="J26128"/>
      <c r="K26128"/>
      <c r="L26128"/>
      <c r="M26128"/>
      <c r="N26128"/>
    </row>
    <row r="26129" spans="1:14" x14ac:dyDescent="0.2">
      <c r="A26129"/>
      <c r="B26129"/>
      <c r="C26129"/>
      <c r="D26129"/>
      <c r="E26129"/>
      <c r="F26129"/>
      <c r="G26129"/>
      <c r="H26129"/>
      <c r="I26129"/>
      <c r="J26129"/>
      <c r="K26129"/>
      <c r="L26129"/>
      <c r="M26129"/>
      <c r="N26129"/>
    </row>
    <row r="26130" spans="1:14" x14ac:dyDescent="0.2">
      <c r="A26130"/>
      <c r="B26130"/>
      <c r="C26130"/>
      <c r="D26130"/>
      <c r="E26130"/>
      <c r="F26130"/>
      <c r="G26130"/>
      <c r="H26130"/>
      <c r="I26130"/>
      <c r="J26130"/>
      <c r="K26130"/>
      <c r="L26130"/>
      <c r="M26130"/>
      <c r="N26130"/>
    </row>
    <row r="26131" spans="1:14" x14ac:dyDescent="0.2">
      <c r="A26131"/>
      <c r="B26131"/>
      <c r="C26131"/>
      <c r="D26131"/>
      <c r="E26131"/>
      <c r="F26131"/>
      <c r="G26131"/>
      <c r="H26131"/>
      <c r="I26131"/>
      <c r="J26131"/>
      <c r="K26131"/>
      <c r="L26131"/>
      <c r="M26131"/>
      <c r="N26131"/>
    </row>
    <row r="26132" spans="1:14" x14ac:dyDescent="0.2">
      <c r="A26132"/>
      <c r="B26132"/>
      <c r="C26132"/>
      <c r="D26132"/>
      <c r="E26132"/>
      <c r="F26132"/>
      <c r="G26132"/>
      <c r="H26132"/>
      <c r="I26132"/>
      <c r="J26132"/>
      <c r="K26132"/>
      <c r="L26132"/>
      <c r="M26132"/>
      <c r="N26132"/>
    </row>
    <row r="26133" spans="1:14" x14ac:dyDescent="0.2">
      <c r="A26133"/>
      <c r="B26133"/>
      <c r="C26133"/>
      <c r="D26133"/>
      <c r="E26133"/>
      <c r="F26133"/>
      <c r="G26133"/>
      <c r="H26133"/>
      <c r="I26133"/>
      <c r="J26133"/>
      <c r="K26133"/>
      <c r="L26133"/>
      <c r="M26133"/>
      <c r="N26133"/>
    </row>
    <row r="26134" spans="1:14" x14ac:dyDescent="0.2">
      <c r="A26134"/>
      <c r="B26134"/>
      <c r="C26134"/>
      <c r="D26134"/>
      <c r="E26134"/>
      <c r="F26134"/>
      <c r="G26134"/>
      <c r="H26134"/>
      <c r="I26134"/>
      <c r="J26134"/>
      <c r="K26134"/>
      <c r="L26134"/>
      <c r="M26134"/>
      <c r="N26134"/>
    </row>
    <row r="26135" spans="1:14" x14ac:dyDescent="0.2">
      <c r="A26135"/>
      <c r="B26135"/>
      <c r="C26135"/>
      <c r="D26135"/>
      <c r="E26135"/>
      <c r="F26135"/>
      <c r="G26135"/>
      <c r="H26135"/>
      <c r="I26135"/>
      <c r="J26135"/>
      <c r="K26135"/>
      <c r="L26135"/>
      <c r="M26135"/>
      <c r="N26135"/>
    </row>
    <row r="26136" spans="1:14" x14ac:dyDescent="0.2">
      <c r="A26136"/>
      <c r="B26136"/>
      <c r="C26136"/>
      <c r="D26136"/>
      <c r="E26136"/>
      <c r="F26136"/>
      <c r="G26136"/>
      <c r="H26136"/>
      <c r="I26136"/>
      <c r="J26136"/>
      <c r="K26136"/>
      <c r="L26136"/>
      <c r="M26136"/>
      <c r="N26136"/>
    </row>
    <row r="26137" spans="1:14" x14ac:dyDescent="0.2">
      <c r="A26137"/>
      <c r="B26137"/>
      <c r="C26137"/>
      <c r="D26137"/>
      <c r="E26137"/>
      <c r="F26137"/>
      <c r="G26137"/>
      <c r="H26137"/>
      <c r="I26137"/>
      <c r="J26137"/>
      <c r="K26137"/>
      <c r="L26137"/>
      <c r="M26137"/>
      <c r="N26137"/>
    </row>
    <row r="26138" spans="1:14" x14ac:dyDescent="0.2">
      <c r="A26138"/>
      <c r="B26138"/>
      <c r="C26138"/>
      <c r="D26138"/>
      <c r="E26138"/>
      <c r="F26138"/>
      <c r="G26138"/>
      <c r="H26138"/>
      <c r="I26138"/>
      <c r="J26138"/>
      <c r="K26138"/>
      <c r="L26138"/>
      <c r="M26138"/>
      <c r="N26138"/>
    </row>
    <row r="26139" spans="1:14" x14ac:dyDescent="0.2">
      <c r="A26139"/>
      <c r="B26139"/>
      <c r="C26139"/>
      <c r="D26139"/>
      <c r="E26139"/>
      <c r="F26139"/>
      <c r="G26139"/>
      <c r="H26139"/>
      <c r="I26139"/>
      <c r="J26139"/>
      <c r="K26139"/>
      <c r="L26139"/>
      <c r="M26139"/>
      <c r="N26139"/>
    </row>
    <row r="26140" spans="1:14" x14ac:dyDescent="0.2">
      <c r="A26140"/>
      <c r="B26140"/>
      <c r="C26140"/>
      <c r="D26140"/>
      <c r="E26140"/>
      <c r="F26140"/>
      <c r="G26140"/>
      <c r="H26140"/>
      <c r="I26140"/>
      <c r="J26140"/>
      <c r="K26140"/>
      <c r="L26140"/>
      <c r="M26140"/>
      <c r="N26140"/>
    </row>
    <row r="26141" spans="1:14" x14ac:dyDescent="0.2">
      <c r="A26141"/>
      <c r="B26141"/>
      <c r="C26141"/>
      <c r="D26141"/>
      <c r="E26141"/>
      <c r="F26141"/>
      <c r="G26141"/>
      <c r="H26141"/>
      <c r="I26141"/>
      <c r="J26141"/>
      <c r="K26141"/>
      <c r="L26141"/>
      <c r="M26141"/>
      <c r="N26141"/>
    </row>
    <row r="26142" spans="1:14" x14ac:dyDescent="0.2">
      <c r="A26142"/>
      <c r="B26142"/>
      <c r="C26142"/>
      <c r="D26142"/>
      <c r="E26142"/>
      <c r="F26142"/>
      <c r="G26142"/>
      <c r="H26142"/>
      <c r="I26142"/>
      <c r="J26142"/>
      <c r="K26142"/>
      <c r="L26142"/>
      <c r="M26142"/>
      <c r="N26142"/>
    </row>
    <row r="26143" spans="1:14" x14ac:dyDescent="0.2">
      <c r="A26143"/>
      <c r="B26143"/>
      <c r="C26143"/>
      <c r="D26143"/>
      <c r="E26143"/>
      <c r="F26143"/>
      <c r="G26143"/>
      <c r="H26143"/>
      <c r="I26143"/>
      <c r="J26143"/>
      <c r="K26143"/>
      <c r="L26143"/>
      <c r="M26143"/>
      <c r="N26143"/>
    </row>
    <row r="26144" spans="1:14" x14ac:dyDescent="0.2">
      <c r="A26144"/>
      <c r="B26144"/>
      <c r="C26144"/>
      <c r="D26144"/>
      <c r="E26144"/>
      <c r="F26144"/>
      <c r="G26144"/>
      <c r="H26144"/>
      <c r="I26144"/>
      <c r="J26144"/>
      <c r="K26144"/>
      <c r="L26144"/>
      <c r="M26144"/>
      <c r="N26144"/>
    </row>
    <row r="26145" spans="1:14" x14ac:dyDescent="0.2">
      <c r="A26145"/>
      <c r="B26145"/>
      <c r="C26145"/>
      <c r="D26145"/>
      <c r="E26145"/>
      <c r="F26145"/>
      <c r="G26145"/>
      <c r="H26145"/>
      <c r="I26145"/>
      <c r="J26145"/>
      <c r="K26145"/>
      <c r="L26145"/>
      <c r="M26145"/>
      <c r="N26145"/>
    </row>
    <row r="26146" spans="1:14" x14ac:dyDescent="0.2">
      <c r="A26146"/>
      <c r="B26146"/>
      <c r="C26146"/>
      <c r="D26146"/>
      <c r="E26146"/>
      <c r="F26146"/>
      <c r="G26146"/>
      <c r="H26146"/>
      <c r="I26146"/>
      <c r="J26146"/>
      <c r="K26146"/>
      <c r="L26146"/>
      <c r="M26146"/>
      <c r="N26146"/>
    </row>
    <row r="26147" spans="1:14" x14ac:dyDescent="0.2">
      <c r="A26147"/>
      <c r="B26147"/>
      <c r="C26147"/>
      <c r="D26147"/>
      <c r="E26147"/>
      <c r="F26147"/>
      <c r="G26147"/>
      <c r="H26147"/>
      <c r="I26147"/>
      <c r="J26147"/>
      <c r="K26147"/>
      <c r="L26147"/>
      <c r="M26147"/>
      <c r="N26147"/>
    </row>
    <row r="26148" spans="1:14" x14ac:dyDescent="0.2">
      <c r="A26148"/>
      <c r="B26148"/>
      <c r="C26148"/>
      <c r="D26148"/>
      <c r="E26148"/>
      <c r="F26148"/>
      <c r="G26148"/>
      <c r="H26148"/>
      <c r="I26148"/>
      <c r="J26148"/>
      <c r="K26148"/>
      <c r="L26148"/>
      <c r="M26148"/>
      <c r="N26148"/>
    </row>
    <row r="26149" spans="1:14" x14ac:dyDescent="0.2">
      <c r="A26149"/>
      <c r="B26149"/>
      <c r="C26149"/>
      <c r="D26149"/>
      <c r="E26149"/>
      <c r="F26149"/>
      <c r="G26149"/>
      <c r="H26149"/>
      <c r="I26149"/>
      <c r="J26149"/>
      <c r="K26149"/>
      <c r="L26149"/>
      <c r="M26149"/>
      <c r="N26149"/>
    </row>
    <row r="26150" spans="1:14" x14ac:dyDescent="0.2">
      <c r="A26150"/>
      <c r="B26150"/>
      <c r="C26150"/>
      <c r="D26150"/>
      <c r="E26150"/>
      <c r="F26150"/>
      <c r="G26150"/>
      <c r="H26150"/>
      <c r="I26150"/>
      <c r="J26150"/>
      <c r="K26150"/>
      <c r="L26150"/>
      <c r="M26150"/>
      <c r="N26150"/>
    </row>
    <row r="26151" spans="1:14" x14ac:dyDescent="0.2">
      <c r="A26151"/>
      <c r="B26151"/>
      <c r="C26151"/>
      <c r="D26151"/>
      <c r="E26151"/>
      <c r="F26151"/>
      <c r="G26151"/>
      <c r="H26151"/>
      <c r="I26151"/>
      <c r="J26151"/>
      <c r="K26151"/>
      <c r="L26151"/>
      <c r="M26151"/>
      <c r="N26151"/>
    </row>
    <row r="26152" spans="1:14" x14ac:dyDescent="0.2">
      <c r="A26152"/>
      <c r="B26152"/>
      <c r="C26152"/>
      <c r="D26152"/>
      <c r="E26152"/>
      <c r="F26152"/>
      <c r="G26152"/>
      <c r="H26152"/>
      <c r="I26152"/>
      <c r="J26152"/>
      <c r="K26152"/>
      <c r="L26152"/>
      <c r="M26152"/>
      <c r="N26152"/>
    </row>
    <row r="26153" spans="1:14" x14ac:dyDescent="0.2">
      <c r="A26153"/>
      <c r="B26153"/>
      <c r="C26153"/>
      <c r="D26153"/>
      <c r="E26153"/>
      <c r="F26153"/>
      <c r="G26153"/>
      <c r="H26153"/>
      <c r="I26153"/>
      <c r="J26153"/>
      <c r="K26153"/>
      <c r="L26153"/>
      <c r="M26153"/>
      <c r="N26153"/>
    </row>
    <row r="26154" spans="1:14" x14ac:dyDescent="0.2">
      <c r="A26154"/>
      <c r="B26154"/>
      <c r="C26154"/>
      <c r="D26154"/>
      <c r="E26154"/>
      <c r="F26154"/>
      <c r="G26154"/>
      <c r="H26154"/>
      <c r="I26154"/>
      <c r="J26154"/>
      <c r="K26154"/>
      <c r="L26154"/>
      <c r="M26154"/>
      <c r="N26154"/>
    </row>
    <row r="26155" spans="1:14" x14ac:dyDescent="0.2">
      <c r="A26155"/>
      <c r="B26155"/>
      <c r="C26155"/>
      <c r="D26155"/>
      <c r="E26155"/>
      <c r="F26155"/>
      <c r="G26155"/>
      <c r="H26155"/>
      <c r="I26155"/>
      <c r="J26155"/>
      <c r="K26155"/>
      <c r="L26155"/>
      <c r="M26155"/>
      <c r="N26155"/>
    </row>
    <row r="26156" spans="1:14" x14ac:dyDescent="0.2">
      <c r="A26156"/>
      <c r="B26156"/>
      <c r="C26156"/>
      <c r="D26156"/>
      <c r="E26156"/>
      <c r="F26156"/>
      <c r="G26156"/>
      <c r="H26156"/>
      <c r="I26156"/>
      <c r="J26156"/>
      <c r="K26156"/>
      <c r="L26156"/>
      <c r="M26156"/>
      <c r="N26156"/>
    </row>
    <row r="26157" spans="1:14" x14ac:dyDescent="0.2">
      <c r="A26157"/>
      <c r="B26157"/>
      <c r="C26157"/>
      <c r="D26157"/>
      <c r="E26157"/>
      <c r="F26157"/>
      <c r="G26157"/>
      <c r="H26157"/>
      <c r="I26157"/>
      <c r="J26157"/>
      <c r="K26157"/>
      <c r="L26157"/>
      <c r="M26157"/>
      <c r="N26157"/>
    </row>
    <row r="26158" spans="1:14" x14ac:dyDescent="0.2">
      <c r="A26158"/>
      <c r="B26158"/>
      <c r="C26158"/>
      <c r="D26158"/>
      <c r="E26158"/>
      <c r="F26158"/>
      <c r="G26158"/>
      <c r="H26158"/>
      <c r="I26158"/>
      <c r="J26158"/>
      <c r="K26158"/>
      <c r="L26158"/>
      <c r="M26158"/>
      <c r="N26158"/>
    </row>
    <row r="26159" spans="1:14" x14ac:dyDescent="0.2">
      <c r="A26159"/>
      <c r="B26159"/>
      <c r="C26159"/>
      <c r="D26159"/>
      <c r="E26159"/>
      <c r="F26159"/>
      <c r="G26159"/>
      <c r="H26159"/>
      <c r="I26159"/>
      <c r="J26159"/>
      <c r="K26159"/>
      <c r="L26159"/>
      <c r="M26159"/>
      <c r="N26159"/>
    </row>
    <row r="26160" spans="1:14" x14ac:dyDescent="0.2">
      <c r="A26160"/>
      <c r="B26160"/>
      <c r="C26160"/>
      <c r="D26160"/>
      <c r="E26160"/>
      <c r="F26160"/>
      <c r="G26160"/>
      <c r="H26160"/>
      <c r="I26160"/>
      <c r="J26160"/>
      <c r="K26160"/>
      <c r="L26160"/>
      <c r="M26160"/>
      <c r="N26160"/>
    </row>
    <row r="26161" spans="1:14" x14ac:dyDescent="0.2">
      <c r="A26161"/>
      <c r="B26161"/>
      <c r="C26161"/>
      <c r="D26161"/>
      <c r="E26161"/>
      <c r="F26161"/>
      <c r="G26161"/>
      <c r="H26161"/>
      <c r="I26161"/>
      <c r="J26161"/>
      <c r="K26161"/>
      <c r="L26161"/>
      <c r="M26161"/>
      <c r="N26161"/>
    </row>
    <row r="26162" spans="1:14" x14ac:dyDescent="0.2">
      <c r="A26162"/>
      <c r="B26162"/>
      <c r="C26162"/>
      <c r="D26162"/>
      <c r="E26162"/>
      <c r="F26162"/>
      <c r="G26162"/>
      <c r="H26162"/>
      <c r="I26162"/>
      <c r="J26162"/>
      <c r="K26162"/>
      <c r="L26162"/>
      <c r="M26162"/>
      <c r="N26162"/>
    </row>
    <row r="26163" spans="1:14" x14ac:dyDescent="0.2">
      <c r="A26163"/>
      <c r="B26163"/>
      <c r="C26163"/>
      <c r="D26163"/>
      <c r="E26163"/>
      <c r="F26163"/>
      <c r="G26163"/>
      <c r="H26163"/>
      <c r="I26163"/>
      <c r="J26163"/>
      <c r="K26163"/>
      <c r="L26163"/>
      <c r="M26163"/>
      <c r="N26163"/>
    </row>
    <row r="26164" spans="1:14" x14ac:dyDescent="0.2">
      <c r="A26164"/>
      <c r="B26164"/>
      <c r="C26164"/>
      <c r="D26164"/>
      <c r="E26164"/>
      <c r="F26164"/>
      <c r="G26164"/>
      <c r="H26164"/>
      <c r="I26164"/>
      <c r="J26164"/>
      <c r="K26164"/>
      <c r="L26164"/>
      <c r="M26164"/>
      <c r="N26164"/>
    </row>
    <row r="26165" spans="1:14" x14ac:dyDescent="0.2">
      <c r="A26165"/>
      <c r="B26165"/>
      <c r="C26165"/>
      <c r="D26165"/>
      <c r="E26165"/>
      <c r="F26165"/>
      <c r="G26165"/>
      <c r="H26165"/>
      <c r="I26165"/>
      <c r="J26165"/>
      <c r="K26165"/>
      <c r="L26165"/>
      <c r="M26165"/>
      <c r="N26165"/>
    </row>
    <row r="26166" spans="1:14" x14ac:dyDescent="0.2">
      <c r="A26166"/>
      <c r="B26166"/>
      <c r="C26166"/>
      <c r="D26166"/>
      <c r="E26166"/>
      <c r="F26166"/>
      <c r="G26166"/>
      <c r="H26166"/>
      <c r="I26166"/>
      <c r="J26166"/>
      <c r="K26166"/>
      <c r="L26166"/>
      <c r="M26166"/>
      <c r="N26166"/>
    </row>
    <row r="26167" spans="1:14" x14ac:dyDescent="0.2">
      <c r="A26167"/>
      <c r="B26167"/>
      <c r="C26167"/>
      <c r="D26167"/>
      <c r="E26167"/>
      <c r="F26167"/>
      <c r="G26167"/>
      <c r="H26167"/>
      <c r="I26167"/>
      <c r="J26167"/>
      <c r="K26167"/>
      <c r="L26167"/>
      <c r="M26167"/>
      <c r="N26167"/>
    </row>
    <row r="26168" spans="1:14" x14ac:dyDescent="0.2">
      <c r="A26168"/>
      <c r="B26168"/>
      <c r="C26168"/>
      <c r="D26168"/>
      <c r="E26168"/>
      <c r="F26168"/>
      <c r="G26168"/>
      <c r="H26168"/>
      <c r="I26168"/>
      <c r="J26168"/>
      <c r="K26168"/>
      <c r="L26168"/>
      <c r="M26168"/>
      <c r="N26168"/>
    </row>
    <row r="26169" spans="1:14" x14ac:dyDescent="0.2">
      <c r="A26169"/>
      <c r="B26169"/>
      <c r="C26169"/>
      <c r="D26169"/>
      <c r="E26169"/>
      <c r="F26169"/>
      <c r="G26169"/>
      <c r="H26169"/>
      <c r="I26169"/>
      <c r="J26169"/>
      <c r="K26169"/>
      <c r="L26169"/>
      <c r="M26169"/>
      <c r="N26169"/>
    </row>
    <row r="26170" spans="1:14" x14ac:dyDescent="0.2">
      <c r="A26170"/>
      <c r="B26170"/>
      <c r="C26170"/>
      <c r="D26170"/>
      <c r="E26170"/>
      <c r="F26170"/>
      <c r="G26170"/>
      <c r="H26170"/>
      <c r="I26170"/>
      <c r="J26170"/>
      <c r="K26170"/>
      <c r="L26170"/>
      <c r="M26170"/>
      <c r="N26170"/>
    </row>
    <row r="26171" spans="1:14" x14ac:dyDescent="0.2">
      <c r="A26171"/>
      <c r="B26171"/>
      <c r="C26171"/>
      <c r="D26171"/>
      <c r="E26171"/>
      <c r="F26171"/>
      <c r="G26171"/>
      <c r="H26171"/>
      <c r="I26171"/>
      <c r="J26171"/>
      <c r="K26171"/>
      <c r="L26171"/>
      <c r="M26171"/>
      <c r="N26171"/>
    </row>
    <row r="26172" spans="1:14" x14ac:dyDescent="0.2">
      <c r="A26172"/>
      <c r="B26172"/>
      <c r="C26172"/>
      <c r="D26172"/>
      <c r="E26172"/>
      <c r="F26172"/>
      <c r="G26172"/>
      <c r="H26172"/>
      <c r="I26172"/>
      <c r="J26172"/>
      <c r="K26172"/>
      <c r="L26172"/>
      <c r="M26172"/>
      <c r="N26172"/>
    </row>
    <row r="26173" spans="1:14" x14ac:dyDescent="0.2">
      <c r="A26173"/>
      <c r="B26173"/>
      <c r="C26173"/>
      <c r="D26173"/>
      <c r="E26173"/>
      <c r="F26173"/>
      <c r="G26173"/>
      <c r="H26173"/>
      <c r="I26173"/>
      <c r="J26173"/>
      <c r="K26173"/>
      <c r="L26173"/>
      <c r="M26173"/>
      <c r="N26173"/>
    </row>
    <row r="26174" spans="1:14" x14ac:dyDescent="0.2">
      <c r="A26174"/>
      <c r="B26174"/>
      <c r="C26174"/>
      <c r="D26174"/>
      <c r="E26174"/>
      <c r="F26174"/>
      <c r="G26174"/>
      <c r="H26174"/>
      <c r="I26174"/>
      <c r="J26174"/>
      <c r="K26174"/>
      <c r="L26174"/>
      <c r="M26174"/>
      <c r="N26174"/>
    </row>
    <row r="26175" spans="1:14" x14ac:dyDescent="0.2">
      <c r="A26175"/>
      <c r="B26175"/>
      <c r="C26175"/>
      <c r="D26175"/>
      <c r="E26175"/>
      <c r="F26175"/>
      <c r="G26175"/>
      <c r="H26175"/>
      <c r="I26175"/>
      <c r="J26175"/>
      <c r="K26175"/>
      <c r="L26175"/>
      <c r="M26175"/>
      <c r="N26175"/>
    </row>
    <row r="26176" spans="1:14" x14ac:dyDescent="0.2">
      <c r="A26176"/>
      <c r="B26176"/>
      <c r="C26176"/>
      <c r="D26176"/>
      <c r="E26176"/>
      <c r="F26176"/>
      <c r="G26176"/>
      <c r="H26176"/>
      <c r="I26176"/>
      <c r="J26176"/>
      <c r="K26176"/>
      <c r="L26176"/>
      <c r="M26176"/>
      <c r="N26176"/>
    </row>
    <row r="26177" spans="1:14" x14ac:dyDescent="0.2">
      <c r="A26177"/>
      <c r="B26177"/>
      <c r="C26177"/>
      <c r="D26177"/>
      <c r="E26177"/>
      <c r="F26177"/>
      <c r="G26177"/>
      <c r="H26177"/>
      <c r="I26177"/>
      <c r="J26177"/>
      <c r="K26177"/>
      <c r="L26177"/>
      <c r="M26177"/>
      <c r="N26177"/>
    </row>
    <row r="26178" spans="1:14" x14ac:dyDescent="0.2">
      <c r="A26178"/>
      <c r="B26178"/>
      <c r="C26178"/>
      <c r="D26178"/>
      <c r="E26178"/>
      <c r="F26178"/>
      <c r="G26178"/>
      <c r="H26178"/>
      <c r="I26178"/>
      <c r="J26178"/>
      <c r="K26178"/>
      <c r="L26178"/>
      <c r="M26178"/>
      <c r="N26178"/>
    </row>
    <row r="26179" spans="1:14" x14ac:dyDescent="0.2">
      <c r="A26179"/>
      <c r="B26179"/>
      <c r="C26179"/>
      <c r="D26179"/>
      <c r="E26179"/>
      <c r="F26179"/>
      <c r="G26179"/>
      <c r="H26179"/>
      <c r="I26179"/>
      <c r="J26179"/>
      <c r="K26179"/>
      <c r="L26179"/>
      <c r="M26179"/>
      <c r="N26179"/>
    </row>
    <row r="26180" spans="1:14" x14ac:dyDescent="0.2">
      <c r="A26180"/>
      <c r="B26180"/>
      <c r="C26180"/>
      <c r="D26180"/>
      <c r="E26180"/>
      <c r="F26180"/>
      <c r="G26180"/>
      <c r="H26180"/>
      <c r="I26180"/>
      <c r="J26180"/>
      <c r="K26180"/>
      <c r="L26180"/>
      <c r="M26180"/>
      <c r="N26180"/>
    </row>
    <row r="26181" spans="1:14" x14ac:dyDescent="0.2">
      <c r="A26181"/>
      <c r="B26181"/>
      <c r="C26181"/>
      <c r="D26181"/>
      <c r="E26181"/>
      <c r="F26181"/>
      <c r="G26181"/>
      <c r="H26181"/>
      <c r="I26181"/>
      <c r="J26181"/>
      <c r="K26181"/>
      <c r="L26181"/>
      <c r="M26181"/>
      <c r="N26181"/>
    </row>
    <row r="26182" spans="1:14" x14ac:dyDescent="0.2">
      <c r="A26182"/>
      <c r="B26182"/>
      <c r="C26182"/>
      <c r="D26182"/>
      <c r="E26182"/>
      <c r="F26182"/>
      <c r="G26182"/>
      <c r="H26182"/>
      <c r="I26182"/>
      <c r="J26182"/>
      <c r="K26182"/>
      <c r="L26182"/>
      <c r="M26182"/>
      <c r="N26182"/>
    </row>
    <row r="26183" spans="1:14" x14ac:dyDescent="0.2">
      <c r="A26183"/>
      <c r="B26183"/>
      <c r="C26183"/>
      <c r="D26183"/>
      <c r="E26183"/>
      <c r="F26183"/>
      <c r="G26183"/>
      <c r="H26183"/>
      <c r="I26183"/>
      <c r="J26183"/>
      <c r="K26183"/>
      <c r="L26183"/>
      <c r="M26183"/>
      <c r="N26183"/>
    </row>
    <row r="26184" spans="1:14" x14ac:dyDescent="0.2">
      <c r="A26184"/>
      <c r="B26184"/>
      <c r="C26184"/>
      <c r="D26184"/>
      <c r="E26184"/>
      <c r="F26184"/>
      <c r="G26184"/>
      <c r="H26184"/>
      <c r="I26184"/>
      <c r="J26184"/>
      <c r="K26184"/>
      <c r="L26184"/>
      <c r="M26184"/>
      <c r="N26184"/>
    </row>
    <row r="26185" spans="1:14" x14ac:dyDescent="0.2">
      <c r="A26185"/>
      <c r="B26185"/>
      <c r="C26185"/>
      <c r="D26185"/>
      <c r="E26185"/>
      <c r="F26185"/>
      <c r="G26185"/>
      <c r="H26185"/>
      <c r="I26185"/>
      <c r="J26185"/>
      <c r="K26185"/>
      <c r="L26185"/>
      <c r="M26185"/>
      <c r="N26185"/>
    </row>
    <row r="26186" spans="1:14" x14ac:dyDescent="0.2">
      <c r="A26186"/>
      <c r="B26186"/>
      <c r="C26186"/>
      <c r="D26186"/>
      <c r="E26186"/>
      <c r="F26186"/>
      <c r="G26186"/>
      <c r="H26186"/>
      <c r="I26186"/>
      <c r="J26186"/>
      <c r="K26186"/>
      <c r="L26186"/>
      <c r="M26186"/>
      <c r="N26186"/>
    </row>
    <row r="26187" spans="1:14" x14ac:dyDescent="0.2">
      <c r="A26187"/>
      <c r="B26187"/>
      <c r="C26187"/>
      <c r="D26187"/>
      <c r="E26187"/>
      <c r="F26187"/>
      <c r="G26187"/>
      <c r="H26187"/>
      <c r="I26187"/>
      <c r="J26187"/>
      <c r="K26187"/>
      <c r="L26187"/>
      <c r="M26187"/>
      <c r="N26187"/>
    </row>
    <row r="26188" spans="1:14" x14ac:dyDescent="0.2">
      <c r="A26188"/>
      <c r="B26188"/>
      <c r="C26188"/>
      <c r="D26188"/>
      <c r="E26188"/>
      <c r="F26188"/>
      <c r="G26188"/>
      <c r="H26188"/>
      <c r="I26188"/>
      <c r="J26188"/>
      <c r="K26188"/>
      <c r="L26188"/>
      <c r="M26188"/>
      <c r="N26188"/>
    </row>
    <row r="26189" spans="1:14" x14ac:dyDescent="0.2">
      <c r="A26189"/>
      <c r="B26189"/>
      <c r="C26189"/>
      <c r="D26189"/>
      <c r="E26189"/>
      <c r="F26189"/>
      <c r="G26189"/>
      <c r="H26189"/>
      <c r="I26189"/>
      <c r="J26189"/>
      <c r="K26189"/>
      <c r="L26189"/>
      <c r="M26189"/>
      <c r="N26189"/>
    </row>
    <row r="26190" spans="1:14" x14ac:dyDescent="0.2">
      <c r="A26190"/>
      <c r="B26190"/>
      <c r="C26190"/>
      <c r="D26190"/>
      <c r="E26190"/>
      <c r="F26190"/>
      <c r="G26190"/>
      <c r="H26190"/>
      <c r="I26190"/>
      <c r="J26190"/>
      <c r="K26190"/>
      <c r="L26190"/>
      <c r="M26190"/>
      <c r="N26190"/>
    </row>
    <row r="26191" spans="1:14" x14ac:dyDescent="0.2">
      <c r="A26191"/>
      <c r="B26191"/>
      <c r="C26191"/>
      <c r="D26191"/>
      <c r="E26191"/>
      <c r="F26191"/>
      <c r="G26191"/>
      <c r="H26191"/>
      <c r="I26191"/>
      <c r="J26191"/>
      <c r="K26191"/>
      <c r="L26191"/>
      <c r="M26191"/>
      <c r="N26191"/>
    </row>
    <row r="26192" spans="1:14" x14ac:dyDescent="0.2">
      <c r="A26192"/>
      <c r="B26192"/>
      <c r="C26192"/>
      <c r="D26192"/>
      <c r="E26192"/>
      <c r="F26192"/>
      <c r="G26192"/>
      <c r="H26192"/>
      <c r="I26192"/>
      <c r="J26192"/>
      <c r="K26192"/>
      <c r="L26192"/>
      <c r="M26192"/>
      <c r="N26192"/>
    </row>
    <row r="26193" spans="1:14" x14ac:dyDescent="0.2">
      <c r="A26193"/>
      <c r="B26193"/>
      <c r="C26193"/>
      <c r="D26193"/>
      <c r="E26193"/>
      <c r="F26193"/>
      <c r="G26193"/>
      <c r="H26193"/>
      <c r="I26193"/>
      <c r="J26193"/>
      <c r="K26193"/>
      <c r="L26193"/>
      <c r="M26193"/>
      <c r="N26193"/>
    </row>
    <row r="26194" spans="1:14" x14ac:dyDescent="0.2">
      <c r="A26194"/>
      <c r="B26194"/>
      <c r="C26194"/>
      <c r="D26194"/>
      <c r="E26194"/>
      <c r="F26194"/>
      <c r="G26194"/>
      <c r="H26194"/>
      <c r="I26194"/>
      <c r="J26194"/>
      <c r="K26194"/>
      <c r="L26194"/>
      <c r="M26194"/>
      <c r="N26194"/>
    </row>
    <row r="26195" spans="1:14" x14ac:dyDescent="0.2">
      <c r="A26195"/>
      <c r="B26195"/>
      <c r="C26195"/>
      <c r="D26195"/>
      <c r="E26195"/>
      <c r="F26195"/>
      <c r="G26195"/>
      <c r="H26195"/>
      <c r="I26195"/>
      <c r="J26195"/>
      <c r="K26195"/>
      <c r="L26195"/>
      <c r="M26195"/>
      <c r="N26195"/>
    </row>
    <row r="26196" spans="1:14" x14ac:dyDescent="0.2">
      <c r="A26196"/>
      <c r="B26196"/>
      <c r="C26196"/>
      <c r="D26196"/>
      <c r="E26196"/>
      <c r="F26196"/>
      <c r="G26196"/>
      <c r="H26196"/>
      <c r="I26196"/>
      <c r="J26196"/>
      <c r="K26196"/>
      <c r="L26196"/>
      <c r="M26196"/>
      <c r="N26196"/>
    </row>
    <row r="26197" spans="1:14" x14ac:dyDescent="0.2">
      <c r="A26197"/>
      <c r="B26197"/>
      <c r="C26197"/>
      <c r="D26197"/>
      <c r="E26197"/>
      <c r="F26197"/>
      <c r="G26197"/>
      <c r="H26197"/>
      <c r="I26197"/>
      <c r="J26197"/>
      <c r="K26197"/>
      <c r="L26197"/>
      <c r="M26197"/>
      <c r="N26197"/>
    </row>
    <row r="26198" spans="1:14" x14ac:dyDescent="0.2">
      <c r="A26198"/>
      <c r="B26198"/>
      <c r="C26198"/>
      <c r="D26198"/>
      <c r="E26198"/>
      <c r="F26198"/>
      <c r="G26198"/>
      <c r="H26198"/>
      <c r="I26198"/>
      <c r="J26198"/>
      <c r="K26198"/>
      <c r="L26198"/>
      <c r="M26198"/>
      <c r="N26198"/>
    </row>
    <row r="26199" spans="1:14" x14ac:dyDescent="0.2">
      <c r="A26199"/>
      <c r="B26199"/>
      <c r="C26199"/>
      <c r="D26199"/>
      <c r="E26199"/>
      <c r="F26199"/>
      <c r="G26199"/>
      <c r="H26199"/>
      <c r="I26199"/>
      <c r="J26199"/>
      <c r="K26199"/>
      <c r="L26199"/>
      <c r="M26199"/>
      <c r="N26199"/>
    </row>
    <row r="26200" spans="1:14" x14ac:dyDescent="0.2">
      <c r="A26200"/>
      <c r="B26200"/>
      <c r="C26200"/>
      <c r="D26200"/>
      <c r="E26200"/>
      <c r="F26200"/>
      <c r="G26200"/>
      <c r="H26200"/>
      <c r="I26200"/>
      <c r="J26200"/>
      <c r="K26200"/>
      <c r="L26200"/>
      <c r="M26200"/>
      <c r="N26200"/>
    </row>
    <row r="26201" spans="1:14" x14ac:dyDescent="0.2">
      <c r="A26201"/>
      <c r="B26201"/>
      <c r="C26201"/>
      <c r="D26201"/>
      <c r="E26201"/>
      <c r="F26201"/>
      <c r="G26201"/>
      <c r="H26201"/>
      <c r="I26201"/>
      <c r="J26201"/>
      <c r="K26201"/>
      <c r="L26201"/>
      <c r="M26201"/>
      <c r="N26201"/>
    </row>
    <row r="26202" spans="1:14" x14ac:dyDescent="0.2">
      <c r="A26202"/>
      <c r="B26202"/>
      <c r="C26202"/>
      <c r="D26202"/>
      <c r="E26202"/>
      <c r="F26202"/>
      <c r="G26202"/>
      <c r="H26202"/>
      <c r="I26202"/>
      <c r="J26202"/>
      <c r="K26202"/>
      <c r="L26202"/>
      <c r="M26202"/>
      <c r="N26202"/>
    </row>
    <row r="26203" spans="1:14" x14ac:dyDescent="0.2">
      <c r="A26203"/>
      <c r="B26203"/>
      <c r="C26203"/>
      <c r="D26203"/>
      <c r="E26203"/>
      <c r="F26203"/>
      <c r="G26203"/>
      <c r="H26203"/>
      <c r="I26203"/>
      <c r="J26203"/>
      <c r="K26203"/>
      <c r="L26203"/>
      <c r="M26203"/>
      <c r="N26203"/>
    </row>
    <row r="26204" spans="1:14" x14ac:dyDescent="0.2">
      <c r="A26204"/>
      <c r="B26204"/>
      <c r="C26204"/>
      <c r="D26204"/>
      <c r="E26204"/>
      <c r="F26204"/>
      <c r="G26204"/>
      <c r="H26204"/>
      <c r="I26204"/>
      <c r="J26204"/>
      <c r="K26204"/>
      <c r="L26204"/>
      <c r="M26204"/>
      <c r="N26204"/>
    </row>
    <row r="26205" spans="1:14" x14ac:dyDescent="0.2">
      <c r="A26205"/>
      <c r="B26205"/>
      <c r="C26205"/>
      <c r="D26205"/>
      <c r="E26205"/>
      <c r="F26205"/>
      <c r="G26205"/>
      <c r="H26205"/>
      <c r="I26205"/>
      <c r="J26205"/>
      <c r="K26205"/>
      <c r="L26205"/>
      <c r="M26205"/>
      <c r="N26205"/>
    </row>
    <row r="26206" spans="1:14" x14ac:dyDescent="0.2">
      <c r="A26206"/>
      <c r="B26206"/>
      <c r="C26206"/>
      <c r="D26206"/>
      <c r="E26206"/>
      <c r="F26206"/>
      <c r="G26206"/>
      <c r="H26206"/>
      <c r="I26206"/>
      <c r="J26206"/>
      <c r="K26206"/>
      <c r="L26206"/>
      <c r="M26206"/>
      <c r="N26206"/>
    </row>
    <row r="26207" spans="1:14" x14ac:dyDescent="0.2">
      <c r="A26207"/>
      <c r="B26207"/>
      <c r="C26207"/>
      <c r="D26207"/>
      <c r="E26207"/>
      <c r="F26207"/>
      <c r="G26207"/>
      <c r="H26207"/>
      <c r="I26207"/>
      <c r="J26207"/>
      <c r="K26207"/>
      <c r="L26207"/>
      <c r="M26207"/>
      <c r="N26207"/>
    </row>
    <row r="26208" spans="1:14" x14ac:dyDescent="0.2">
      <c r="A26208"/>
      <c r="B26208"/>
      <c r="C26208"/>
      <c r="D26208"/>
      <c r="E26208"/>
      <c r="F26208"/>
      <c r="G26208"/>
      <c r="H26208"/>
      <c r="I26208"/>
      <c r="J26208"/>
      <c r="K26208"/>
      <c r="L26208"/>
      <c r="M26208"/>
      <c r="N26208"/>
    </row>
    <row r="26209" spans="1:14" x14ac:dyDescent="0.2">
      <c r="A26209"/>
      <c r="B26209"/>
      <c r="C26209"/>
      <c r="D26209"/>
      <c r="E26209"/>
      <c r="F26209"/>
      <c r="G26209"/>
      <c r="H26209"/>
      <c r="I26209"/>
      <c r="J26209"/>
      <c r="K26209"/>
      <c r="L26209"/>
      <c r="M26209"/>
      <c r="N26209"/>
    </row>
    <row r="26210" spans="1:14" x14ac:dyDescent="0.2">
      <c r="A26210"/>
      <c r="B26210"/>
      <c r="C26210"/>
      <c r="D26210"/>
      <c r="E26210"/>
      <c r="F26210"/>
      <c r="G26210"/>
      <c r="H26210"/>
      <c r="I26210"/>
      <c r="J26210"/>
      <c r="K26210"/>
      <c r="L26210"/>
      <c r="M26210"/>
      <c r="N26210"/>
    </row>
    <row r="26211" spans="1:14" x14ac:dyDescent="0.2">
      <c r="A26211"/>
      <c r="B26211"/>
      <c r="C26211"/>
      <c r="D26211"/>
      <c r="E26211"/>
      <c r="F26211"/>
      <c r="G26211"/>
      <c r="H26211"/>
      <c r="I26211"/>
      <c r="J26211"/>
      <c r="K26211"/>
      <c r="L26211"/>
      <c r="M26211"/>
      <c r="N26211"/>
    </row>
    <row r="26212" spans="1:14" x14ac:dyDescent="0.2">
      <c r="A26212"/>
      <c r="B26212"/>
      <c r="C26212"/>
      <c r="D26212"/>
      <c r="E26212"/>
      <c r="F26212"/>
      <c r="G26212"/>
      <c r="H26212"/>
      <c r="I26212"/>
      <c r="J26212"/>
      <c r="K26212"/>
      <c r="L26212"/>
      <c r="M26212"/>
      <c r="N26212"/>
    </row>
    <row r="26213" spans="1:14" x14ac:dyDescent="0.2">
      <c r="A26213"/>
      <c r="B26213"/>
      <c r="C26213"/>
      <c r="D26213"/>
      <c r="E26213"/>
      <c r="F26213"/>
      <c r="G26213"/>
      <c r="H26213"/>
      <c r="I26213"/>
      <c r="J26213"/>
      <c r="K26213"/>
      <c r="L26213"/>
      <c r="M26213"/>
      <c r="N26213"/>
    </row>
    <row r="26214" spans="1:14" x14ac:dyDescent="0.2">
      <c r="A26214"/>
      <c r="B26214"/>
      <c r="C26214"/>
      <c r="D26214"/>
      <c r="E26214"/>
      <c r="F26214"/>
      <c r="G26214"/>
      <c r="H26214"/>
      <c r="I26214"/>
      <c r="J26214"/>
      <c r="K26214"/>
      <c r="L26214"/>
      <c r="M26214"/>
      <c r="N26214"/>
    </row>
    <row r="26215" spans="1:14" x14ac:dyDescent="0.2">
      <c r="A26215"/>
      <c r="B26215"/>
      <c r="C26215"/>
      <c r="D26215"/>
      <c r="E26215"/>
      <c r="F26215"/>
      <c r="G26215"/>
      <c r="H26215"/>
      <c r="I26215"/>
      <c r="J26215"/>
      <c r="K26215"/>
      <c r="L26215"/>
      <c r="M26215"/>
      <c r="N26215"/>
    </row>
    <row r="26216" spans="1:14" x14ac:dyDescent="0.2">
      <c r="A26216"/>
      <c r="B26216"/>
      <c r="C26216"/>
      <c r="D26216"/>
      <c r="E26216"/>
      <c r="F26216"/>
      <c r="G26216"/>
      <c r="H26216"/>
      <c r="I26216"/>
      <c r="J26216"/>
      <c r="K26216"/>
      <c r="L26216"/>
      <c r="M26216"/>
      <c r="N26216"/>
    </row>
    <row r="26217" spans="1:14" x14ac:dyDescent="0.2">
      <c r="A26217"/>
      <c r="B26217"/>
      <c r="C26217"/>
      <c r="D26217"/>
      <c r="E26217"/>
      <c r="F26217"/>
      <c r="G26217"/>
      <c r="H26217"/>
      <c r="I26217"/>
      <c r="J26217"/>
      <c r="K26217"/>
      <c r="L26217"/>
      <c r="M26217"/>
      <c r="N26217"/>
    </row>
    <row r="26218" spans="1:14" x14ac:dyDescent="0.2">
      <c r="A26218"/>
      <c r="B26218"/>
      <c r="C26218"/>
      <c r="D26218"/>
      <c r="E26218"/>
      <c r="F26218"/>
      <c r="G26218"/>
      <c r="H26218"/>
      <c r="I26218"/>
      <c r="J26218"/>
      <c r="K26218"/>
      <c r="L26218"/>
      <c r="M26218"/>
      <c r="N26218"/>
    </row>
    <row r="26219" spans="1:14" x14ac:dyDescent="0.2">
      <c r="A26219"/>
      <c r="B26219"/>
      <c r="C26219"/>
      <c r="D26219"/>
      <c r="E26219"/>
      <c r="F26219"/>
      <c r="G26219"/>
      <c r="H26219"/>
      <c r="I26219"/>
      <c r="J26219"/>
      <c r="K26219"/>
      <c r="L26219"/>
      <c r="M26219"/>
      <c r="N26219"/>
    </row>
    <row r="26220" spans="1:14" x14ac:dyDescent="0.2">
      <c r="A26220"/>
      <c r="B26220"/>
      <c r="C26220"/>
      <c r="D26220"/>
      <c r="E26220"/>
      <c r="F26220"/>
      <c r="G26220"/>
      <c r="H26220"/>
      <c r="I26220"/>
      <c r="J26220"/>
      <c r="K26220"/>
      <c r="L26220"/>
      <c r="M26220"/>
      <c r="N26220"/>
    </row>
    <row r="26221" spans="1:14" x14ac:dyDescent="0.2">
      <c r="A26221"/>
      <c r="B26221"/>
      <c r="C26221"/>
      <c r="D26221"/>
      <c r="E26221"/>
      <c r="F26221"/>
      <c r="G26221"/>
      <c r="H26221"/>
      <c r="I26221"/>
      <c r="J26221"/>
      <c r="K26221"/>
      <c r="L26221"/>
      <c r="M26221"/>
      <c r="N26221"/>
    </row>
    <row r="26222" spans="1:14" x14ac:dyDescent="0.2">
      <c r="A26222"/>
      <c r="B26222"/>
      <c r="C26222"/>
      <c r="D26222"/>
      <c r="E26222"/>
      <c r="F26222"/>
      <c r="G26222"/>
      <c r="H26222"/>
      <c r="I26222"/>
      <c r="J26222"/>
      <c r="K26222"/>
      <c r="L26222"/>
      <c r="M26222"/>
      <c r="N26222"/>
    </row>
    <row r="26223" spans="1:14" x14ac:dyDescent="0.2">
      <c r="A26223"/>
      <c r="B26223"/>
      <c r="C26223"/>
      <c r="D26223"/>
      <c r="E26223"/>
      <c r="F26223"/>
      <c r="G26223"/>
      <c r="H26223"/>
      <c r="I26223"/>
      <c r="J26223"/>
      <c r="K26223"/>
      <c r="L26223"/>
      <c r="M26223"/>
      <c r="N26223"/>
    </row>
    <row r="26224" spans="1:14" x14ac:dyDescent="0.2">
      <c r="A26224"/>
      <c r="B26224"/>
      <c r="C26224"/>
      <c r="D26224"/>
      <c r="E26224"/>
      <c r="F26224"/>
      <c r="G26224"/>
      <c r="H26224"/>
      <c r="I26224"/>
      <c r="J26224"/>
      <c r="K26224"/>
      <c r="L26224"/>
      <c r="M26224"/>
      <c r="N26224"/>
    </row>
    <row r="26225" spans="1:14" x14ac:dyDescent="0.2">
      <c r="A26225"/>
      <c r="B26225"/>
      <c r="C26225"/>
      <c r="D26225"/>
      <c r="E26225"/>
      <c r="F26225"/>
      <c r="G26225"/>
      <c r="H26225"/>
      <c r="I26225"/>
      <c r="J26225"/>
      <c r="K26225"/>
      <c r="L26225"/>
      <c r="M26225"/>
      <c r="N26225"/>
    </row>
    <row r="26226" spans="1:14" x14ac:dyDescent="0.2">
      <c r="A26226"/>
      <c r="B26226"/>
      <c r="C26226"/>
      <c r="D26226"/>
      <c r="E26226"/>
      <c r="F26226"/>
      <c r="G26226"/>
      <c r="H26226"/>
      <c r="I26226"/>
      <c r="J26226"/>
      <c r="K26226"/>
      <c r="L26226"/>
      <c r="M26226"/>
      <c r="N26226"/>
    </row>
    <row r="26227" spans="1:14" x14ac:dyDescent="0.2">
      <c r="A26227"/>
      <c r="B26227"/>
      <c r="C26227"/>
      <c r="D26227"/>
      <c r="E26227"/>
      <c r="F26227"/>
      <c r="G26227"/>
      <c r="H26227"/>
      <c r="I26227"/>
      <c r="J26227"/>
      <c r="K26227"/>
      <c r="L26227"/>
      <c r="M26227"/>
      <c r="N26227"/>
    </row>
    <row r="26228" spans="1:14" x14ac:dyDescent="0.2">
      <c r="A26228"/>
      <c r="B26228"/>
      <c r="C26228"/>
      <c r="D26228"/>
      <c r="E26228"/>
      <c r="F26228"/>
      <c r="G26228"/>
      <c r="H26228"/>
      <c r="I26228"/>
      <c r="J26228"/>
      <c r="K26228"/>
      <c r="L26228"/>
      <c r="M26228"/>
      <c r="N26228"/>
    </row>
    <row r="26229" spans="1:14" x14ac:dyDescent="0.2">
      <c r="A26229"/>
      <c r="B26229"/>
      <c r="C26229"/>
      <c r="D26229"/>
      <c r="E26229"/>
      <c r="F26229"/>
      <c r="G26229"/>
      <c r="H26229"/>
      <c r="I26229"/>
      <c r="J26229"/>
      <c r="K26229"/>
      <c r="L26229"/>
      <c r="M26229"/>
      <c r="N26229"/>
    </row>
    <row r="26230" spans="1:14" x14ac:dyDescent="0.2">
      <c r="A26230"/>
      <c r="B26230"/>
      <c r="C26230"/>
      <c r="D26230"/>
      <c r="E26230"/>
      <c r="F26230"/>
      <c r="G26230"/>
      <c r="H26230"/>
      <c r="I26230"/>
      <c r="J26230"/>
      <c r="K26230"/>
      <c r="L26230"/>
      <c r="M26230"/>
      <c r="N26230"/>
    </row>
    <row r="26231" spans="1:14" x14ac:dyDescent="0.2">
      <c r="A26231"/>
      <c r="B26231"/>
      <c r="C26231"/>
      <c r="D26231"/>
      <c r="E26231"/>
      <c r="F26231"/>
      <c r="G26231"/>
      <c r="H26231"/>
      <c r="I26231"/>
      <c r="J26231"/>
      <c r="K26231"/>
      <c r="L26231"/>
      <c r="M26231"/>
      <c r="N26231"/>
    </row>
    <row r="26232" spans="1:14" x14ac:dyDescent="0.2">
      <c r="A26232"/>
      <c r="B26232"/>
      <c r="C26232"/>
      <c r="D26232"/>
      <c r="E26232"/>
      <c r="F26232"/>
      <c r="G26232"/>
      <c r="H26232"/>
      <c r="I26232"/>
      <c r="J26232"/>
      <c r="K26232"/>
      <c r="L26232"/>
      <c r="M26232"/>
      <c r="N26232"/>
    </row>
    <row r="26233" spans="1:14" x14ac:dyDescent="0.2">
      <c r="A26233"/>
      <c r="B26233"/>
      <c r="C26233"/>
      <c r="D26233"/>
      <c r="E26233"/>
      <c r="F26233"/>
      <c r="G26233"/>
      <c r="H26233"/>
      <c r="I26233"/>
      <c r="J26233"/>
      <c r="K26233"/>
      <c r="L26233"/>
      <c r="M26233"/>
      <c r="N26233"/>
    </row>
    <row r="26234" spans="1:14" x14ac:dyDescent="0.2">
      <c r="A26234"/>
      <c r="B26234"/>
      <c r="C26234"/>
      <c r="D26234"/>
      <c r="E26234"/>
      <c r="F26234"/>
      <c r="G26234"/>
      <c r="H26234"/>
      <c r="I26234"/>
      <c r="J26234"/>
      <c r="K26234"/>
      <c r="L26234"/>
      <c r="M26234"/>
      <c r="N26234"/>
    </row>
    <row r="26235" spans="1:14" x14ac:dyDescent="0.2">
      <c r="A26235"/>
      <c r="B26235"/>
      <c r="C26235"/>
      <c r="D26235"/>
      <c r="E26235"/>
      <c r="F26235"/>
      <c r="G26235"/>
      <c r="H26235"/>
      <c r="I26235"/>
      <c r="J26235"/>
      <c r="K26235"/>
      <c r="L26235"/>
      <c r="M26235"/>
      <c r="N26235"/>
    </row>
    <row r="26236" spans="1:14" x14ac:dyDescent="0.2">
      <c r="A26236"/>
      <c r="B26236"/>
      <c r="C26236"/>
      <c r="D26236"/>
      <c r="E26236"/>
      <c r="F26236"/>
      <c r="G26236"/>
      <c r="H26236"/>
      <c r="I26236"/>
      <c r="J26236"/>
      <c r="K26236"/>
      <c r="L26236"/>
      <c r="M26236"/>
      <c r="N26236"/>
    </row>
    <row r="26237" spans="1:14" x14ac:dyDescent="0.2">
      <c r="A26237"/>
      <c r="B26237"/>
      <c r="C26237"/>
      <c r="D26237"/>
      <c r="E26237"/>
      <c r="F26237"/>
      <c r="G26237"/>
      <c r="H26237"/>
      <c r="I26237"/>
      <c r="J26237"/>
      <c r="K26237"/>
      <c r="L26237"/>
      <c r="M26237"/>
      <c r="N26237"/>
    </row>
    <row r="26238" spans="1:14" x14ac:dyDescent="0.2">
      <c r="A26238"/>
      <c r="B26238"/>
      <c r="C26238"/>
      <c r="D26238"/>
      <c r="E26238"/>
      <c r="F26238"/>
      <c r="G26238"/>
      <c r="H26238"/>
      <c r="I26238"/>
      <c r="J26238"/>
      <c r="K26238"/>
      <c r="L26238"/>
      <c r="M26238"/>
      <c r="N26238"/>
    </row>
    <row r="26239" spans="1:14" x14ac:dyDescent="0.2">
      <c r="A26239"/>
      <c r="B26239"/>
      <c r="C26239"/>
      <c r="D26239"/>
      <c r="E26239"/>
      <c r="F26239"/>
      <c r="G26239"/>
      <c r="H26239"/>
      <c r="I26239"/>
      <c r="J26239"/>
      <c r="K26239"/>
      <c r="L26239"/>
      <c r="M26239"/>
      <c r="N26239"/>
    </row>
    <row r="26240" spans="1:14" x14ac:dyDescent="0.2">
      <c r="A26240"/>
      <c r="B26240"/>
      <c r="C26240"/>
      <c r="D26240"/>
      <c r="E26240"/>
      <c r="F26240"/>
      <c r="G26240"/>
      <c r="H26240"/>
      <c r="I26240"/>
      <c r="J26240"/>
      <c r="K26240"/>
      <c r="L26240"/>
      <c r="M26240"/>
      <c r="N26240"/>
    </row>
    <row r="26241" spans="1:14" x14ac:dyDescent="0.2">
      <c r="A26241"/>
      <c r="B26241"/>
      <c r="C26241"/>
      <c r="D26241"/>
      <c r="E26241"/>
      <c r="F26241"/>
      <c r="G26241"/>
      <c r="H26241"/>
      <c r="I26241"/>
      <c r="J26241"/>
      <c r="K26241"/>
      <c r="L26241"/>
      <c r="M26241"/>
      <c r="N26241"/>
    </row>
    <row r="26242" spans="1:14" x14ac:dyDescent="0.2">
      <c r="A26242"/>
      <c r="B26242"/>
      <c r="C26242"/>
      <c r="D26242"/>
      <c r="E26242"/>
      <c r="F26242"/>
      <c r="G26242"/>
      <c r="H26242"/>
      <c r="I26242"/>
      <c r="J26242"/>
      <c r="K26242"/>
      <c r="L26242"/>
      <c r="M26242"/>
      <c r="N26242"/>
    </row>
    <row r="26243" spans="1:14" x14ac:dyDescent="0.2">
      <c r="A26243"/>
      <c r="B26243"/>
      <c r="C26243"/>
      <c r="D26243"/>
      <c r="E26243"/>
      <c r="F26243"/>
      <c r="G26243"/>
      <c r="H26243"/>
      <c r="I26243"/>
      <c r="J26243"/>
      <c r="K26243"/>
      <c r="L26243"/>
      <c r="M26243"/>
      <c r="N26243"/>
    </row>
    <row r="26244" spans="1:14" x14ac:dyDescent="0.2">
      <c r="A26244"/>
      <c r="B26244"/>
      <c r="C26244"/>
      <c r="D26244"/>
      <c r="E26244"/>
      <c r="F26244"/>
      <c r="G26244"/>
      <c r="H26244"/>
      <c r="I26244"/>
      <c r="J26244"/>
      <c r="K26244"/>
      <c r="L26244"/>
      <c r="M26244"/>
      <c r="N26244"/>
    </row>
    <row r="26245" spans="1:14" x14ac:dyDescent="0.2">
      <c r="A26245"/>
      <c r="B26245"/>
      <c r="C26245"/>
      <c r="D26245"/>
      <c r="E26245"/>
      <c r="F26245"/>
      <c r="G26245"/>
      <c r="H26245"/>
      <c r="I26245"/>
      <c r="J26245"/>
      <c r="K26245"/>
      <c r="L26245"/>
      <c r="M26245"/>
      <c r="N26245"/>
    </row>
    <row r="26246" spans="1:14" x14ac:dyDescent="0.2">
      <c r="A26246"/>
      <c r="B26246"/>
      <c r="C26246"/>
      <c r="D26246"/>
      <c r="E26246"/>
      <c r="F26246"/>
      <c r="G26246"/>
      <c r="H26246"/>
      <c r="I26246"/>
      <c r="J26246"/>
      <c r="K26246"/>
      <c r="L26246"/>
      <c r="M26246"/>
      <c r="N26246"/>
    </row>
    <row r="26247" spans="1:14" x14ac:dyDescent="0.2">
      <c r="A26247"/>
      <c r="B26247"/>
      <c r="C26247"/>
      <c r="D26247"/>
      <c r="E26247"/>
      <c r="F26247"/>
      <c r="G26247"/>
      <c r="H26247"/>
      <c r="I26247"/>
      <c r="J26247"/>
      <c r="K26247"/>
      <c r="L26247"/>
      <c r="M26247"/>
      <c r="N26247"/>
    </row>
    <row r="26248" spans="1:14" x14ac:dyDescent="0.2">
      <c r="A26248"/>
      <c r="B26248"/>
      <c r="C26248"/>
      <c r="D26248"/>
      <c r="E26248"/>
      <c r="F26248"/>
      <c r="G26248"/>
      <c r="H26248"/>
      <c r="I26248"/>
      <c r="J26248"/>
      <c r="K26248"/>
      <c r="L26248"/>
      <c r="M26248"/>
      <c r="N26248"/>
    </row>
    <row r="26249" spans="1:14" x14ac:dyDescent="0.2">
      <c r="A26249"/>
      <c r="B26249"/>
      <c r="C26249"/>
      <c r="D26249"/>
      <c r="E26249"/>
      <c r="F26249"/>
      <c r="G26249"/>
      <c r="H26249"/>
      <c r="I26249"/>
      <c r="J26249"/>
      <c r="K26249"/>
      <c r="L26249"/>
      <c r="M26249"/>
      <c r="N26249"/>
    </row>
    <row r="26250" spans="1:14" x14ac:dyDescent="0.2">
      <c r="A26250"/>
      <c r="B26250"/>
      <c r="C26250"/>
      <c r="D26250"/>
      <c r="E26250"/>
      <c r="F26250"/>
      <c r="G26250"/>
      <c r="H26250"/>
      <c r="I26250"/>
      <c r="J26250"/>
      <c r="K26250"/>
      <c r="L26250"/>
      <c r="M26250"/>
      <c r="N26250"/>
    </row>
    <row r="26251" spans="1:14" x14ac:dyDescent="0.2">
      <c r="A26251"/>
      <c r="B26251"/>
      <c r="C26251"/>
      <c r="D26251"/>
      <c r="E26251"/>
      <c r="F26251"/>
      <c r="G26251"/>
      <c r="H26251"/>
      <c r="I26251"/>
      <c r="J26251"/>
      <c r="K26251"/>
      <c r="L26251"/>
      <c r="M26251"/>
      <c r="N26251"/>
    </row>
    <row r="26252" spans="1:14" x14ac:dyDescent="0.2">
      <c r="A26252"/>
      <c r="B26252"/>
      <c r="C26252"/>
      <c r="D26252"/>
      <c r="E26252"/>
      <c r="F26252"/>
      <c r="G26252"/>
      <c r="H26252"/>
      <c r="I26252"/>
      <c r="J26252"/>
      <c r="K26252"/>
      <c r="L26252"/>
      <c r="M26252"/>
      <c r="N26252"/>
    </row>
    <row r="26253" spans="1:14" x14ac:dyDescent="0.2">
      <c r="A26253"/>
      <c r="B26253"/>
      <c r="C26253"/>
      <c r="D26253"/>
      <c r="E26253"/>
      <c r="F26253"/>
      <c r="G26253"/>
      <c r="H26253"/>
      <c r="I26253"/>
      <c r="J26253"/>
      <c r="K26253"/>
      <c r="L26253"/>
      <c r="M26253"/>
      <c r="N26253"/>
    </row>
    <row r="26254" spans="1:14" x14ac:dyDescent="0.2">
      <c r="A26254"/>
      <c r="B26254"/>
      <c r="C26254"/>
      <c r="D26254"/>
      <c r="E26254"/>
      <c r="F26254"/>
      <c r="G26254"/>
      <c r="H26254"/>
      <c r="I26254"/>
      <c r="J26254"/>
      <c r="K26254"/>
      <c r="L26254"/>
      <c r="M26254"/>
      <c r="N26254"/>
    </row>
    <row r="26255" spans="1:14" x14ac:dyDescent="0.2">
      <c r="A26255"/>
      <c r="B26255"/>
      <c r="C26255"/>
      <c r="D26255"/>
      <c r="E26255"/>
      <c r="F26255"/>
      <c r="G26255"/>
      <c r="H26255"/>
      <c r="I26255"/>
      <c r="J26255"/>
      <c r="K26255"/>
      <c r="L26255"/>
      <c r="M26255"/>
      <c r="N26255"/>
    </row>
    <row r="26256" spans="1:14" x14ac:dyDescent="0.2">
      <c r="A26256"/>
      <c r="B26256"/>
      <c r="C26256"/>
      <c r="D26256"/>
      <c r="E26256"/>
      <c r="F26256"/>
      <c r="G26256"/>
      <c r="H26256"/>
      <c r="I26256"/>
      <c r="J26256"/>
      <c r="K26256"/>
      <c r="L26256"/>
      <c r="M26256"/>
      <c r="N26256"/>
    </row>
    <row r="26257" spans="1:14" x14ac:dyDescent="0.2">
      <c r="A26257"/>
      <c r="B26257"/>
      <c r="C26257"/>
      <c r="D26257"/>
      <c r="E26257"/>
      <c r="F26257"/>
      <c r="G26257"/>
      <c r="H26257"/>
      <c r="I26257"/>
      <c r="J26257"/>
      <c r="K26257"/>
      <c r="L26257"/>
      <c r="M26257"/>
      <c r="N26257"/>
    </row>
    <row r="26258" spans="1:14" x14ac:dyDescent="0.2">
      <c r="A26258"/>
      <c r="B26258"/>
      <c r="C26258"/>
      <c r="D26258"/>
      <c r="E26258"/>
      <c r="F26258"/>
      <c r="G26258"/>
      <c r="H26258"/>
      <c r="I26258"/>
      <c r="J26258"/>
      <c r="K26258"/>
      <c r="L26258"/>
      <c r="M26258"/>
      <c r="N26258"/>
    </row>
    <row r="26259" spans="1:14" x14ac:dyDescent="0.2">
      <c r="A26259"/>
      <c r="B26259"/>
      <c r="C26259"/>
      <c r="D26259"/>
      <c r="E26259"/>
      <c r="F26259"/>
      <c r="G26259"/>
      <c r="H26259"/>
      <c r="I26259"/>
      <c r="J26259"/>
      <c r="K26259"/>
      <c r="L26259"/>
      <c r="M26259"/>
      <c r="N26259"/>
    </row>
    <row r="26260" spans="1:14" x14ac:dyDescent="0.2">
      <c r="A26260"/>
      <c r="B26260"/>
      <c r="C26260"/>
      <c r="D26260"/>
      <c r="E26260"/>
      <c r="F26260"/>
      <c r="G26260"/>
      <c r="H26260"/>
      <c r="I26260"/>
      <c r="J26260"/>
      <c r="K26260"/>
      <c r="L26260"/>
      <c r="M26260"/>
      <c r="N26260"/>
    </row>
    <row r="26261" spans="1:14" x14ac:dyDescent="0.2">
      <c r="A26261"/>
      <c r="B26261"/>
      <c r="C26261"/>
      <c r="D26261"/>
      <c r="E26261"/>
      <c r="F26261"/>
      <c r="G26261"/>
      <c r="H26261"/>
      <c r="I26261"/>
      <c r="J26261"/>
      <c r="K26261"/>
      <c r="L26261"/>
      <c r="M26261"/>
      <c r="N26261"/>
    </row>
    <row r="26262" spans="1:14" x14ac:dyDescent="0.2">
      <c r="A26262"/>
      <c r="B26262"/>
      <c r="C26262"/>
      <c r="D26262"/>
      <c r="E26262"/>
      <c r="F26262"/>
      <c r="G26262"/>
      <c r="H26262"/>
      <c r="I26262"/>
      <c r="J26262"/>
      <c r="K26262"/>
      <c r="L26262"/>
      <c r="M26262"/>
      <c r="N26262"/>
    </row>
    <row r="26263" spans="1:14" x14ac:dyDescent="0.2">
      <c r="A26263"/>
      <c r="B26263"/>
      <c r="C26263"/>
      <c r="D26263"/>
      <c r="E26263"/>
      <c r="F26263"/>
      <c r="G26263"/>
      <c r="H26263"/>
      <c r="I26263"/>
      <c r="J26263"/>
      <c r="K26263"/>
      <c r="L26263"/>
      <c r="M26263"/>
      <c r="N26263"/>
    </row>
    <row r="26264" spans="1:14" x14ac:dyDescent="0.2">
      <c r="A26264"/>
      <c r="B26264"/>
      <c r="C26264"/>
      <c r="D26264"/>
      <c r="E26264"/>
      <c r="F26264"/>
      <c r="G26264"/>
      <c r="H26264"/>
      <c r="I26264"/>
      <c r="J26264"/>
      <c r="K26264"/>
      <c r="L26264"/>
      <c r="M26264"/>
      <c r="N26264"/>
    </row>
    <row r="26265" spans="1:14" x14ac:dyDescent="0.2">
      <c r="A26265"/>
      <c r="B26265"/>
      <c r="C26265"/>
      <c r="D26265"/>
      <c r="E26265"/>
      <c r="F26265"/>
      <c r="G26265"/>
      <c r="H26265"/>
      <c r="I26265"/>
      <c r="J26265"/>
      <c r="K26265"/>
      <c r="L26265"/>
      <c r="M26265"/>
      <c r="N26265"/>
    </row>
    <row r="26266" spans="1:14" x14ac:dyDescent="0.2">
      <c r="A26266"/>
      <c r="B26266"/>
      <c r="C26266"/>
      <c r="D26266"/>
      <c r="E26266"/>
      <c r="F26266"/>
      <c r="G26266"/>
      <c r="H26266"/>
      <c r="I26266"/>
      <c r="J26266"/>
      <c r="K26266"/>
      <c r="L26266"/>
      <c r="M26266"/>
      <c r="N26266"/>
    </row>
    <row r="26267" spans="1:14" x14ac:dyDescent="0.2">
      <c r="A26267"/>
      <c r="B26267"/>
      <c r="C26267"/>
      <c r="D26267"/>
      <c r="E26267"/>
      <c r="F26267"/>
      <c r="G26267"/>
      <c r="H26267"/>
      <c r="I26267"/>
      <c r="J26267"/>
      <c r="K26267"/>
      <c r="L26267"/>
      <c r="M26267"/>
      <c r="N26267"/>
    </row>
    <row r="26268" spans="1:14" x14ac:dyDescent="0.2">
      <c r="A26268"/>
      <c r="B26268"/>
      <c r="C26268"/>
      <c r="D26268"/>
      <c r="E26268"/>
      <c r="F26268"/>
      <c r="G26268"/>
      <c r="H26268"/>
      <c r="I26268"/>
      <c r="J26268"/>
      <c r="K26268"/>
      <c r="L26268"/>
      <c r="M26268"/>
      <c r="N26268"/>
    </row>
    <row r="26269" spans="1:14" x14ac:dyDescent="0.2">
      <c r="A26269"/>
      <c r="B26269"/>
      <c r="C26269"/>
      <c r="D26269"/>
      <c r="E26269"/>
      <c r="F26269"/>
      <c r="G26269"/>
      <c r="H26269"/>
      <c r="I26269"/>
      <c r="J26269"/>
      <c r="K26269"/>
      <c r="L26269"/>
      <c r="M26269"/>
      <c r="N26269"/>
    </row>
    <row r="26270" spans="1:14" x14ac:dyDescent="0.2">
      <c r="A26270"/>
      <c r="B26270"/>
      <c r="C26270"/>
      <c r="D26270"/>
      <c r="E26270"/>
      <c r="F26270"/>
      <c r="G26270"/>
      <c r="H26270"/>
      <c r="I26270"/>
      <c r="J26270"/>
      <c r="K26270"/>
      <c r="L26270"/>
      <c r="M26270"/>
      <c r="N26270"/>
    </row>
    <row r="26271" spans="1:14" x14ac:dyDescent="0.2">
      <c r="A26271"/>
      <c r="B26271"/>
      <c r="C26271"/>
      <c r="D26271"/>
      <c r="E26271"/>
      <c r="F26271"/>
      <c r="G26271"/>
      <c r="H26271"/>
      <c r="I26271"/>
      <c r="J26271"/>
      <c r="K26271"/>
      <c r="L26271"/>
      <c r="M26271"/>
      <c r="N26271"/>
    </row>
    <row r="26272" spans="1:14" x14ac:dyDescent="0.2">
      <c r="A26272"/>
      <c r="B26272"/>
      <c r="C26272"/>
      <c r="D26272"/>
      <c r="E26272"/>
      <c r="F26272"/>
      <c r="G26272"/>
      <c r="H26272"/>
      <c r="I26272"/>
      <c r="J26272"/>
      <c r="K26272"/>
      <c r="L26272"/>
      <c r="M26272"/>
      <c r="N26272"/>
    </row>
    <row r="26273" spans="1:14" x14ac:dyDescent="0.2">
      <c r="A26273"/>
      <c r="B26273"/>
      <c r="C26273"/>
      <c r="D26273"/>
      <c r="E26273"/>
      <c r="F26273"/>
      <c r="G26273"/>
      <c r="H26273"/>
      <c r="I26273"/>
      <c r="J26273"/>
      <c r="K26273"/>
      <c r="L26273"/>
      <c r="M26273"/>
      <c r="N26273"/>
    </row>
    <row r="26274" spans="1:14" x14ac:dyDescent="0.2">
      <c r="A26274"/>
      <c r="B26274"/>
      <c r="C26274"/>
      <c r="D26274"/>
      <c r="E26274"/>
      <c r="F26274"/>
      <c r="G26274"/>
      <c r="H26274"/>
      <c r="I26274"/>
      <c r="J26274"/>
      <c r="K26274"/>
      <c r="L26274"/>
      <c r="M26274"/>
      <c r="N26274"/>
    </row>
    <row r="26275" spans="1:14" x14ac:dyDescent="0.2">
      <c r="A26275"/>
      <c r="B26275"/>
      <c r="C26275"/>
      <c r="D26275"/>
      <c r="E26275"/>
      <c r="F26275"/>
      <c r="G26275"/>
      <c r="H26275"/>
      <c r="I26275"/>
      <c r="J26275"/>
      <c r="K26275"/>
      <c r="L26275"/>
      <c r="M26275"/>
      <c r="N26275"/>
    </row>
    <row r="26276" spans="1:14" x14ac:dyDescent="0.2">
      <c r="A26276"/>
      <c r="B26276"/>
      <c r="C26276"/>
      <c r="D26276"/>
      <c r="E26276"/>
      <c r="F26276"/>
      <c r="G26276"/>
      <c r="H26276"/>
      <c r="I26276"/>
      <c r="J26276"/>
      <c r="K26276"/>
      <c r="L26276"/>
      <c r="M26276"/>
      <c r="N26276"/>
    </row>
    <row r="26277" spans="1:14" x14ac:dyDescent="0.2">
      <c r="A26277"/>
      <c r="B26277"/>
      <c r="C26277"/>
      <c r="D26277"/>
      <c r="E26277"/>
      <c r="F26277"/>
      <c r="G26277"/>
      <c r="H26277"/>
      <c r="I26277"/>
      <c r="J26277"/>
      <c r="K26277"/>
      <c r="L26277"/>
      <c r="M26277"/>
      <c r="N26277"/>
    </row>
    <row r="26278" spans="1:14" x14ac:dyDescent="0.2">
      <c r="A26278"/>
      <c r="B26278"/>
      <c r="C26278"/>
      <c r="D26278"/>
      <c r="E26278"/>
      <c r="F26278"/>
      <c r="G26278"/>
      <c r="H26278"/>
      <c r="I26278"/>
      <c r="J26278"/>
      <c r="K26278"/>
      <c r="L26278"/>
      <c r="M26278"/>
      <c r="N26278"/>
    </row>
    <row r="26279" spans="1:14" x14ac:dyDescent="0.2">
      <c r="A26279"/>
      <c r="B26279"/>
      <c r="C26279"/>
      <c r="D26279"/>
      <c r="E26279"/>
      <c r="F26279"/>
      <c r="G26279"/>
      <c r="H26279"/>
      <c r="I26279"/>
      <c r="J26279"/>
      <c r="K26279"/>
      <c r="L26279"/>
      <c r="M26279"/>
      <c r="N26279"/>
    </row>
    <row r="26280" spans="1:14" x14ac:dyDescent="0.2">
      <c r="A26280"/>
      <c r="B26280"/>
      <c r="C26280"/>
      <c r="D26280"/>
      <c r="E26280"/>
      <c r="F26280"/>
      <c r="G26280"/>
      <c r="H26280"/>
      <c r="I26280"/>
      <c r="J26280"/>
      <c r="K26280"/>
      <c r="L26280"/>
      <c r="M26280"/>
      <c r="N26280"/>
    </row>
    <row r="26281" spans="1:14" x14ac:dyDescent="0.2">
      <c r="A26281"/>
      <c r="B26281"/>
      <c r="C26281"/>
      <c r="D26281"/>
      <c r="E26281"/>
      <c r="F26281"/>
      <c r="G26281"/>
      <c r="H26281"/>
      <c r="I26281"/>
      <c r="J26281"/>
      <c r="K26281"/>
      <c r="L26281"/>
      <c r="M26281"/>
      <c r="N26281"/>
    </row>
    <row r="26282" spans="1:14" x14ac:dyDescent="0.2">
      <c r="A26282"/>
      <c r="B26282"/>
      <c r="C26282"/>
      <c r="D26282"/>
      <c r="E26282"/>
      <c r="F26282"/>
      <c r="G26282"/>
      <c r="H26282"/>
      <c r="I26282"/>
      <c r="J26282"/>
      <c r="K26282"/>
      <c r="L26282"/>
      <c r="M26282"/>
      <c r="N26282"/>
    </row>
    <row r="26283" spans="1:14" x14ac:dyDescent="0.2">
      <c r="A26283"/>
      <c r="B26283"/>
      <c r="C26283"/>
      <c r="D26283"/>
      <c r="E26283"/>
      <c r="F26283"/>
      <c r="G26283"/>
      <c r="H26283"/>
      <c r="I26283"/>
      <c r="J26283"/>
      <c r="K26283"/>
      <c r="L26283"/>
      <c r="M26283"/>
      <c r="N26283"/>
    </row>
    <row r="26284" spans="1:14" x14ac:dyDescent="0.2">
      <c r="A26284"/>
      <c r="B26284"/>
      <c r="C26284"/>
      <c r="D26284"/>
      <c r="E26284"/>
      <c r="F26284"/>
      <c r="G26284"/>
      <c r="H26284"/>
      <c r="I26284"/>
      <c r="J26284"/>
      <c r="K26284"/>
      <c r="L26284"/>
      <c r="M26284"/>
      <c r="N26284"/>
    </row>
    <row r="26285" spans="1:14" x14ac:dyDescent="0.2">
      <c r="A26285"/>
      <c r="B26285"/>
      <c r="C26285"/>
      <c r="D26285"/>
      <c r="E26285"/>
      <c r="F26285"/>
      <c r="G26285"/>
      <c r="H26285"/>
      <c r="I26285"/>
      <c r="J26285"/>
      <c r="K26285"/>
      <c r="L26285"/>
      <c r="M26285"/>
      <c r="N26285"/>
    </row>
    <row r="26286" spans="1:14" x14ac:dyDescent="0.2">
      <c r="A26286"/>
      <c r="B26286"/>
      <c r="C26286"/>
      <c r="D26286"/>
      <c r="E26286"/>
      <c r="F26286"/>
      <c r="G26286"/>
      <c r="H26286"/>
      <c r="I26286"/>
      <c r="J26286"/>
      <c r="K26286"/>
      <c r="L26286"/>
      <c r="M26286"/>
      <c r="N26286"/>
    </row>
    <row r="26287" spans="1:14" x14ac:dyDescent="0.2">
      <c r="A26287"/>
      <c r="B26287"/>
      <c r="C26287"/>
      <c r="D26287"/>
      <c r="E26287"/>
      <c r="F26287"/>
      <c r="G26287"/>
      <c r="H26287"/>
      <c r="I26287"/>
      <c r="J26287"/>
      <c r="K26287"/>
      <c r="L26287"/>
      <c r="M26287"/>
      <c r="N26287"/>
    </row>
    <row r="26288" spans="1:14" x14ac:dyDescent="0.2">
      <c r="A26288"/>
      <c r="B26288"/>
      <c r="C26288"/>
      <c r="D26288"/>
      <c r="E26288"/>
      <c r="F26288"/>
      <c r="G26288"/>
      <c r="H26288"/>
      <c r="I26288"/>
      <c r="J26288"/>
      <c r="K26288"/>
      <c r="L26288"/>
      <c r="M26288"/>
      <c r="N26288"/>
    </row>
    <row r="26289" spans="1:14" x14ac:dyDescent="0.2">
      <c r="A26289"/>
      <c r="B26289"/>
      <c r="C26289"/>
      <c r="D26289"/>
      <c r="E26289"/>
      <c r="F26289"/>
      <c r="G26289"/>
      <c r="H26289"/>
      <c r="I26289"/>
      <c r="J26289"/>
      <c r="K26289"/>
      <c r="L26289"/>
      <c r="M26289"/>
      <c r="N26289"/>
    </row>
    <row r="26290" spans="1:14" x14ac:dyDescent="0.2">
      <c r="A26290"/>
      <c r="B26290"/>
      <c r="C26290"/>
      <c r="D26290"/>
      <c r="E26290"/>
      <c r="F26290"/>
      <c r="G26290"/>
      <c r="H26290"/>
      <c r="I26290"/>
      <c r="J26290"/>
      <c r="K26290"/>
      <c r="L26290"/>
      <c r="M26290"/>
      <c r="N26290"/>
    </row>
    <row r="26291" spans="1:14" x14ac:dyDescent="0.2">
      <c r="A26291"/>
      <c r="B26291"/>
      <c r="C26291"/>
      <c r="D26291"/>
      <c r="E26291"/>
      <c r="F26291"/>
      <c r="G26291"/>
      <c r="H26291"/>
      <c r="I26291"/>
      <c r="J26291"/>
      <c r="K26291"/>
      <c r="L26291"/>
      <c r="M26291"/>
      <c r="N26291"/>
    </row>
    <row r="26292" spans="1:14" x14ac:dyDescent="0.2">
      <c r="A26292"/>
      <c r="B26292"/>
      <c r="C26292"/>
      <c r="D26292"/>
      <c r="E26292"/>
      <c r="F26292"/>
      <c r="G26292"/>
      <c r="H26292"/>
      <c r="I26292"/>
      <c r="J26292"/>
      <c r="K26292"/>
      <c r="L26292"/>
      <c r="M26292"/>
      <c r="N26292"/>
    </row>
    <row r="26293" spans="1:14" x14ac:dyDescent="0.2">
      <c r="A26293"/>
      <c r="B26293"/>
      <c r="C26293"/>
      <c r="D26293"/>
      <c r="E26293"/>
      <c r="F26293"/>
      <c r="G26293"/>
      <c r="H26293"/>
      <c r="I26293"/>
      <c r="J26293"/>
      <c r="K26293"/>
      <c r="L26293"/>
      <c r="M26293"/>
      <c r="N26293"/>
    </row>
    <row r="26294" spans="1:14" x14ac:dyDescent="0.2">
      <c r="A26294"/>
      <c r="B26294"/>
      <c r="C26294"/>
      <c r="D26294"/>
      <c r="E26294"/>
      <c r="F26294"/>
      <c r="G26294"/>
      <c r="H26294"/>
      <c r="I26294"/>
      <c r="J26294"/>
      <c r="K26294"/>
      <c r="L26294"/>
      <c r="M26294"/>
      <c r="N26294"/>
    </row>
    <row r="26295" spans="1:14" x14ac:dyDescent="0.2">
      <c r="A26295"/>
      <c r="B26295"/>
      <c r="C26295"/>
      <c r="D26295"/>
      <c r="E26295"/>
      <c r="F26295"/>
      <c r="G26295"/>
      <c r="H26295"/>
      <c r="I26295"/>
      <c r="J26295"/>
      <c r="K26295"/>
      <c r="L26295"/>
      <c r="M26295"/>
      <c r="N26295"/>
    </row>
    <row r="26296" spans="1:14" x14ac:dyDescent="0.2">
      <c r="A26296"/>
      <c r="B26296"/>
      <c r="C26296"/>
      <c r="D26296"/>
      <c r="E26296"/>
      <c r="F26296"/>
      <c r="G26296"/>
      <c r="H26296"/>
      <c r="I26296"/>
      <c r="J26296"/>
      <c r="K26296"/>
      <c r="L26296"/>
      <c r="M26296"/>
      <c r="N26296"/>
    </row>
    <row r="26297" spans="1:14" x14ac:dyDescent="0.2">
      <c r="A26297"/>
      <c r="B26297"/>
      <c r="C26297"/>
      <c r="D26297"/>
      <c r="E26297"/>
      <c r="F26297"/>
      <c r="G26297"/>
      <c r="H26297"/>
      <c r="I26297"/>
      <c r="J26297"/>
      <c r="K26297"/>
      <c r="L26297"/>
      <c r="M26297"/>
      <c r="N26297"/>
    </row>
    <row r="26298" spans="1:14" x14ac:dyDescent="0.2">
      <c r="A26298"/>
      <c r="B26298"/>
      <c r="C26298"/>
      <c r="D26298"/>
      <c r="E26298"/>
      <c r="F26298"/>
      <c r="G26298"/>
      <c r="H26298"/>
      <c r="I26298"/>
      <c r="J26298"/>
      <c r="K26298"/>
      <c r="L26298"/>
      <c r="M26298"/>
      <c r="N26298"/>
    </row>
    <row r="26299" spans="1:14" x14ac:dyDescent="0.2">
      <c r="A26299"/>
      <c r="B26299"/>
      <c r="C26299"/>
      <c r="D26299"/>
      <c r="E26299"/>
      <c r="F26299"/>
      <c r="G26299"/>
      <c r="H26299"/>
      <c r="I26299"/>
      <c r="J26299"/>
      <c r="K26299"/>
      <c r="L26299"/>
      <c r="M26299"/>
      <c r="N26299"/>
    </row>
    <row r="26300" spans="1:14" x14ac:dyDescent="0.2">
      <c r="A26300"/>
      <c r="B26300"/>
      <c r="C26300"/>
      <c r="D26300"/>
      <c r="E26300"/>
      <c r="F26300"/>
      <c r="G26300"/>
      <c r="H26300"/>
      <c r="I26300"/>
      <c r="J26300"/>
      <c r="K26300"/>
      <c r="L26300"/>
      <c r="M26300"/>
      <c r="N26300"/>
    </row>
    <row r="26301" spans="1:14" x14ac:dyDescent="0.2">
      <c r="A26301"/>
      <c r="B26301"/>
      <c r="C26301"/>
      <c r="D26301"/>
      <c r="E26301"/>
      <c r="F26301"/>
      <c r="G26301"/>
      <c r="H26301"/>
      <c r="I26301"/>
      <c r="J26301"/>
      <c r="K26301"/>
      <c r="L26301"/>
      <c r="M26301"/>
      <c r="N26301"/>
    </row>
    <row r="26302" spans="1:14" x14ac:dyDescent="0.2">
      <c r="A26302"/>
      <c r="B26302"/>
      <c r="C26302"/>
      <c r="D26302"/>
      <c r="E26302"/>
      <c r="F26302"/>
      <c r="G26302"/>
      <c r="H26302"/>
      <c r="I26302"/>
      <c r="J26302"/>
      <c r="K26302"/>
      <c r="L26302"/>
      <c r="M26302"/>
      <c r="N26302"/>
    </row>
    <row r="26303" spans="1:14" x14ac:dyDescent="0.2">
      <c r="A26303"/>
      <c r="B26303"/>
      <c r="C26303"/>
      <c r="D26303"/>
      <c r="E26303"/>
      <c r="F26303"/>
      <c r="G26303"/>
      <c r="H26303"/>
      <c r="I26303"/>
      <c r="J26303"/>
      <c r="K26303"/>
      <c r="L26303"/>
      <c r="M26303"/>
      <c r="N26303"/>
    </row>
    <row r="26304" spans="1:14" x14ac:dyDescent="0.2">
      <c r="A26304"/>
      <c r="B26304"/>
      <c r="C26304"/>
      <c r="D26304"/>
      <c r="E26304"/>
      <c r="F26304"/>
      <c r="G26304"/>
      <c r="H26304"/>
      <c r="I26304"/>
      <c r="J26304"/>
      <c r="K26304"/>
      <c r="L26304"/>
      <c r="M26304"/>
      <c r="N26304"/>
    </row>
    <row r="26305" spans="1:14" x14ac:dyDescent="0.2">
      <c r="A26305"/>
      <c r="B26305"/>
      <c r="C26305"/>
      <c r="D26305"/>
      <c r="E26305"/>
      <c r="F26305"/>
      <c r="G26305"/>
      <c r="H26305"/>
      <c r="I26305"/>
      <c r="J26305"/>
      <c r="K26305"/>
      <c r="L26305"/>
      <c r="M26305"/>
      <c r="N26305"/>
    </row>
    <row r="26306" spans="1:14" x14ac:dyDescent="0.2">
      <c r="A26306"/>
      <c r="B26306"/>
      <c r="C26306"/>
      <c r="D26306"/>
      <c r="E26306"/>
      <c r="F26306"/>
      <c r="G26306"/>
      <c r="H26306"/>
      <c r="I26306"/>
      <c r="J26306"/>
      <c r="K26306"/>
      <c r="L26306"/>
      <c r="M26306"/>
      <c r="N26306"/>
    </row>
    <row r="26307" spans="1:14" x14ac:dyDescent="0.2">
      <c r="A26307"/>
      <c r="B26307"/>
      <c r="C26307"/>
      <c r="D26307"/>
      <c r="E26307"/>
      <c r="F26307"/>
      <c r="G26307"/>
      <c r="H26307"/>
      <c r="I26307"/>
      <c r="J26307"/>
      <c r="K26307"/>
      <c r="L26307"/>
      <c r="M26307"/>
      <c r="N26307"/>
    </row>
    <row r="26308" spans="1:14" x14ac:dyDescent="0.2">
      <c r="A26308"/>
      <c r="B26308"/>
      <c r="C26308"/>
      <c r="D26308"/>
      <c r="E26308"/>
      <c r="F26308"/>
      <c r="G26308"/>
      <c r="H26308"/>
      <c r="I26308"/>
      <c r="J26308"/>
      <c r="K26308"/>
      <c r="L26308"/>
      <c r="M26308"/>
      <c r="N26308"/>
    </row>
    <row r="26309" spans="1:14" x14ac:dyDescent="0.2">
      <c r="A26309"/>
      <c r="B26309"/>
      <c r="C26309"/>
      <c r="D26309"/>
      <c r="E26309"/>
      <c r="F26309"/>
      <c r="G26309"/>
      <c r="H26309"/>
      <c r="I26309"/>
      <c r="J26309"/>
      <c r="K26309"/>
      <c r="L26309"/>
      <c r="M26309"/>
      <c r="N26309"/>
    </row>
    <row r="26310" spans="1:14" x14ac:dyDescent="0.2">
      <c r="A26310"/>
      <c r="B26310"/>
      <c r="C26310"/>
      <c r="D26310"/>
      <c r="E26310"/>
      <c r="F26310"/>
      <c r="G26310"/>
      <c r="H26310"/>
      <c r="I26310"/>
      <c r="J26310"/>
      <c r="K26310"/>
      <c r="L26310"/>
      <c r="M26310"/>
      <c r="N26310"/>
    </row>
    <row r="26311" spans="1:14" x14ac:dyDescent="0.2">
      <c r="A26311"/>
      <c r="B26311"/>
      <c r="C26311"/>
      <c r="D26311"/>
      <c r="E26311"/>
      <c r="F26311"/>
      <c r="G26311"/>
      <c r="H26311"/>
      <c r="I26311"/>
      <c r="J26311"/>
      <c r="K26311"/>
      <c r="L26311"/>
      <c r="M26311"/>
      <c r="N26311"/>
    </row>
    <row r="26312" spans="1:14" x14ac:dyDescent="0.2">
      <c r="A26312"/>
      <c r="B26312"/>
      <c r="C26312"/>
      <c r="D26312"/>
      <c r="E26312"/>
      <c r="F26312"/>
      <c r="G26312"/>
      <c r="H26312"/>
      <c r="I26312"/>
      <c r="J26312"/>
      <c r="K26312"/>
      <c r="L26312"/>
      <c r="M26312"/>
      <c r="N26312"/>
    </row>
    <row r="26313" spans="1:14" x14ac:dyDescent="0.2">
      <c r="A26313"/>
      <c r="B26313"/>
      <c r="C26313"/>
      <c r="D26313"/>
      <c r="E26313"/>
      <c r="F26313"/>
      <c r="G26313"/>
      <c r="H26313"/>
      <c r="I26313"/>
      <c r="J26313"/>
      <c r="K26313"/>
      <c r="L26313"/>
      <c r="M26313"/>
      <c r="N26313"/>
    </row>
    <row r="26314" spans="1:14" x14ac:dyDescent="0.2">
      <c r="A26314"/>
      <c r="B26314"/>
      <c r="C26314"/>
      <c r="D26314"/>
      <c r="E26314"/>
      <c r="F26314"/>
      <c r="G26314"/>
      <c r="H26314"/>
      <c r="I26314"/>
      <c r="J26314"/>
      <c r="K26314"/>
      <c r="L26314"/>
      <c r="M26314"/>
      <c r="N26314"/>
    </row>
    <row r="26315" spans="1:14" x14ac:dyDescent="0.2">
      <c r="A26315"/>
      <c r="B26315"/>
      <c r="C26315"/>
      <c r="D26315"/>
      <c r="E26315"/>
      <c r="F26315"/>
      <c r="G26315"/>
      <c r="H26315"/>
      <c r="I26315"/>
      <c r="J26315"/>
      <c r="K26315"/>
      <c r="L26315"/>
      <c r="M26315"/>
      <c r="N26315"/>
    </row>
    <row r="26316" spans="1:14" x14ac:dyDescent="0.2">
      <c r="A26316"/>
      <c r="B26316"/>
      <c r="C26316"/>
      <c r="D26316"/>
      <c r="E26316"/>
      <c r="F26316"/>
      <c r="G26316"/>
      <c r="H26316"/>
      <c r="I26316"/>
      <c r="J26316"/>
      <c r="K26316"/>
      <c r="L26316"/>
      <c r="M26316"/>
      <c r="N26316"/>
    </row>
    <row r="26317" spans="1:14" x14ac:dyDescent="0.2">
      <c r="A26317"/>
      <c r="B26317"/>
      <c r="C26317"/>
      <c r="D26317"/>
      <c r="E26317"/>
      <c r="F26317"/>
      <c r="G26317"/>
      <c r="H26317"/>
      <c r="I26317"/>
      <c r="J26317"/>
      <c r="K26317"/>
      <c r="L26317"/>
      <c r="M26317"/>
      <c r="N26317"/>
    </row>
    <row r="26318" spans="1:14" x14ac:dyDescent="0.2">
      <c r="A26318"/>
      <c r="B26318"/>
      <c r="C26318"/>
      <c r="D26318"/>
      <c r="E26318"/>
      <c r="F26318"/>
      <c r="G26318"/>
      <c r="H26318"/>
      <c r="I26318"/>
      <c r="J26318"/>
      <c r="K26318"/>
      <c r="L26318"/>
      <c r="M26318"/>
      <c r="N26318"/>
    </row>
    <row r="26319" spans="1:14" x14ac:dyDescent="0.2">
      <c r="A26319"/>
      <c r="B26319"/>
      <c r="C26319"/>
      <c r="D26319"/>
      <c r="E26319"/>
      <c r="F26319"/>
      <c r="G26319"/>
      <c r="H26319"/>
      <c r="I26319"/>
      <c r="J26319"/>
      <c r="K26319"/>
      <c r="L26319"/>
      <c r="M26319"/>
      <c r="N26319"/>
    </row>
    <row r="26320" spans="1:14" x14ac:dyDescent="0.2">
      <c r="A26320"/>
      <c r="B26320"/>
      <c r="C26320"/>
      <c r="D26320"/>
      <c r="E26320"/>
      <c r="F26320"/>
      <c r="G26320"/>
      <c r="H26320"/>
      <c r="I26320"/>
      <c r="J26320"/>
      <c r="K26320"/>
      <c r="L26320"/>
      <c r="M26320"/>
      <c r="N26320"/>
    </row>
    <row r="26321" spans="1:14" x14ac:dyDescent="0.2">
      <c r="A26321"/>
      <c r="B26321"/>
      <c r="C26321"/>
      <c r="D26321"/>
      <c r="E26321"/>
      <c r="F26321"/>
      <c r="G26321"/>
      <c r="H26321"/>
      <c r="I26321"/>
      <c r="J26321"/>
      <c r="K26321"/>
      <c r="L26321"/>
      <c r="M26321"/>
      <c r="N26321"/>
    </row>
    <row r="26322" spans="1:14" x14ac:dyDescent="0.2">
      <c r="A26322"/>
      <c r="B26322"/>
      <c r="C26322"/>
      <c r="D26322"/>
      <c r="E26322"/>
      <c r="F26322"/>
      <c r="G26322"/>
      <c r="H26322"/>
      <c r="I26322"/>
      <c r="J26322"/>
      <c r="K26322"/>
      <c r="L26322"/>
      <c r="M26322"/>
      <c r="N26322"/>
    </row>
    <row r="26323" spans="1:14" x14ac:dyDescent="0.2">
      <c r="A26323"/>
      <c r="B26323"/>
      <c r="C26323"/>
      <c r="D26323"/>
      <c r="E26323"/>
      <c r="F26323"/>
      <c r="G26323"/>
      <c r="H26323"/>
      <c r="I26323"/>
      <c r="J26323"/>
      <c r="K26323"/>
      <c r="L26323"/>
      <c r="M26323"/>
      <c r="N26323"/>
    </row>
    <row r="26324" spans="1:14" x14ac:dyDescent="0.2">
      <c r="A26324"/>
      <c r="B26324"/>
      <c r="C26324"/>
      <c r="D26324"/>
      <c r="E26324"/>
      <c r="F26324"/>
      <c r="G26324"/>
      <c r="H26324"/>
      <c r="I26324"/>
      <c r="J26324"/>
      <c r="K26324"/>
      <c r="L26324"/>
      <c r="M26324"/>
      <c r="N26324"/>
    </row>
    <row r="26325" spans="1:14" x14ac:dyDescent="0.2">
      <c r="A26325"/>
      <c r="B26325"/>
      <c r="C26325"/>
      <c r="D26325"/>
      <c r="E26325"/>
      <c r="F26325"/>
      <c r="G26325"/>
      <c r="H26325"/>
      <c r="I26325"/>
      <c r="J26325"/>
      <c r="K26325"/>
      <c r="L26325"/>
      <c r="M26325"/>
      <c r="N26325"/>
    </row>
    <row r="26326" spans="1:14" x14ac:dyDescent="0.2">
      <c r="A26326"/>
      <c r="B26326"/>
      <c r="C26326"/>
      <c r="D26326"/>
      <c r="E26326"/>
      <c r="F26326"/>
      <c r="G26326"/>
      <c r="H26326"/>
      <c r="I26326"/>
      <c r="J26326"/>
      <c r="K26326"/>
      <c r="L26326"/>
      <c r="M26326"/>
      <c r="N26326"/>
    </row>
    <row r="26327" spans="1:14" x14ac:dyDescent="0.2">
      <c r="A26327"/>
      <c r="B26327"/>
      <c r="C26327"/>
      <c r="D26327"/>
      <c r="E26327"/>
      <c r="F26327"/>
      <c r="G26327"/>
      <c r="H26327"/>
      <c r="I26327"/>
      <c r="J26327"/>
      <c r="K26327"/>
      <c r="L26327"/>
      <c r="M26327"/>
      <c r="N26327"/>
    </row>
    <row r="26328" spans="1:14" x14ac:dyDescent="0.2">
      <c r="A26328"/>
      <c r="B26328"/>
      <c r="C26328"/>
      <c r="D26328"/>
      <c r="E26328"/>
      <c r="F26328"/>
      <c r="G26328"/>
      <c r="H26328"/>
      <c r="I26328"/>
      <c r="J26328"/>
      <c r="K26328"/>
      <c r="L26328"/>
      <c r="M26328"/>
      <c r="N26328"/>
    </row>
    <row r="26329" spans="1:14" x14ac:dyDescent="0.2">
      <c r="A26329"/>
      <c r="B26329"/>
      <c r="C26329"/>
      <c r="D26329"/>
      <c r="E26329"/>
      <c r="F26329"/>
      <c r="G26329"/>
      <c r="H26329"/>
      <c r="I26329"/>
      <c r="J26329"/>
      <c r="K26329"/>
      <c r="L26329"/>
      <c r="M26329"/>
      <c r="N26329"/>
    </row>
    <row r="26330" spans="1:14" x14ac:dyDescent="0.2">
      <c r="A26330"/>
      <c r="B26330"/>
      <c r="C26330"/>
      <c r="D26330"/>
      <c r="E26330"/>
      <c r="F26330"/>
      <c r="G26330"/>
      <c r="H26330"/>
      <c r="I26330"/>
      <c r="J26330"/>
      <c r="K26330"/>
      <c r="L26330"/>
      <c r="M26330"/>
      <c r="N26330"/>
    </row>
    <row r="26331" spans="1:14" x14ac:dyDescent="0.2">
      <c r="A26331"/>
      <c r="B26331"/>
      <c r="C26331"/>
      <c r="D26331"/>
      <c r="E26331"/>
      <c r="F26331"/>
      <c r="G26331"/>
      <c r="H26331"/>
      <c r="I26331"/>
      <c r="J26331"/>
      <c r="K26331"/>
      <c r="L26331"/>
      <c r="M26331"/>
      <c r="N26331"/>
    </row>
    <row r="26332" spans="1:14" x14ac:dyDescent="0.2">
      <c r="A26332"/>
      <c r="B26332"/>
      <c r="C26332"/>
      <c r="D26332"/>
      <c r="E26332"/>
      <c r="F26332"/>
      <c r="G26332"/>
      <c r="H26332"/>
      <c r="I26332"/>
      <c r="J26332"/>
      <c r="K26332"/>
      <c r="L26332"/>
      <c r="M26332"/>
      <c r="N26332"/>
    </row>
    <row r="26333" spans="1:14" x14ac:dyDescent="0.2">
      <c r="A26333"/>
      <c r="B26333"/>
      <c r="C26333"/>
      <c r="D26333"/>
      <c r="E26333"/>
      <c r="F26333"/>
      <c r="G26333"/>
      <c r="H26333"/>
      <c r="I26333"/>
      <c r="J26333"/>
      <c r="K26333"/>
      <c r="L26333"/>
      <c r="M26333"/>
      <c r="N26333"/>
    </row>
    <row r="26334" spans="1:14" x14ac:dyDescent="0.2">
      <c r="A26334"/>
      <c r="B26334"/>
      <c r="C26334"/>
      <c r="D26334"/>
      <c r="E26334"/>
      <c r="F26334"/>
      <c r="G26334"/>
      <c r="H26334"/>
      <c r="I26334"/>
      <c r="J26334"/>
      <c r="K26334"/>
      <c r="L26334"/>
      <c r="M26334"/>
      <c r="N26334"/>
    </row>
    <row r="26335" spans="1:14" x14ac:dyDescent="0.2">
      <c r="A26335"/>
      <c r="B26335"/>
      <c r="C26335"/>
      <c r="D26335"/>
      <c r="E26335"/>
      <c r="F26335"/>
      <c r="G26335"/>
      <c r="H26335"/>
      <c r="I26335"/>
      <c r="J26335"/>
      <c r="K26335"/>
      <c r="L26335"/>
      <c r="M26335"/>
      <c r="N26335"/>
    </row>
    <row r="26336" spans="1:14" x14ac:dyDescent="0.2">
      <c r="A26336"/>
      <c r="B26336"/>
      <c r="C26336"/>
      <c r="D26336"/>
      <c r="E26336"/>
      <c r="F26336"/>
      <c r="G26336"/>
      <c r="H26336"/>
      <c r="I26336"/>
      <c r="J26336"/>
      <c r="K26336"/>
      <c r="L26336"/>
      <c r="M26336"/>
      <c r="N26336"/>
    </row>
    <row r="26337" spans="1:14" x14ac:dyDescent="0.2">
      <c r="A26337"/>
      <c r="B26337"/>
      <c r="C26337"/>
      <c r="D26337"/>
      <c r="E26337"/>
      <c r="F26337"/>
      <c r="G26337"/>
      <c r="H26337"/>
      <c r="I26337"/>
      <c r="J26337"/>
      <c r="K26337"/>
      <c r="L26337"/>
      <c r="M26337"/>
      <c r="N26337"/>
    </row>
    <row r="26338" spans="1:14" x14ac:dyDescent="0.2">
      <c r="A26338"/>
      <c r="B26338"/>
      <c r="C26338"/>
      <c r="D26338"/>
      <c r="E26338"/>
      <c r="F26338"/>
      <c r="G26338"/>
      <c r="H26338"/>
      <c r="I26338"/>
      <c r="J26338"/>
      <c r="K26338"/>
      <c r="L26338"/>
      <c r="M26338"/>
      <c r="N26338"/>
    </row>
    <row r="26339" spans="1:14" x14ac:dyDescent="0.2">
      <c r="A26339"/>
      <c r="B26339"/>
      <c r="C26339"/>
      <c r="D26339"/>
      <c r="E26339"/>
      <c r="F26339"/>
      <c r="G26339"/>
      <c r="H26339"/>
      <c r="I26339"/>
      <c r="J26339"/>
      <c r="K26339"/>
      <c r="L26339"/>
      <c r="M26339"/>
      <c r="N26339"/>
    </row>
    <row r="26340" spans="1:14" x14ac:dyDescent="0.2">
      <c r="A26340"/>
      <c r="B26340"/>
      <c r="C26340"/>
      <c r="D26340"/>
      <c r="E26340"/>
      <c r="F26340"/>
      <c r="G26340"/>
      <c r="H26340"/>
      <c r="I26340"/>
      <c r="J26340"/>
      <c r="K26340"/>
      <c r="L26340"/>
      <c r="M26340"/>
      <c r="N26340"/>
    </row>
    <row r="26341" spans="1:14" x14ac:dyDescent="0.2">
      <c r="A26341"/>
      <c r="B26341"/>
      <c r="C26341"/>
      <c r="D26341"/>
      <c r="E26341"/>
      <c r="F26341"/>
      <c r="G26341"/>
      <c r="H26341"/>
      <c r="I26341"/>
      <c r="J26341"/>
      <c r="K26341"/>
      <c r="L26341"/>
      <c r="M26341"/>
      <c r="N26341"/>
    </row>
    <row r="26342" spans="1:14" x14ac:dyDescent="0.2">
      <c r="A26342"/>
      <c r="B26342"/>
      <c r="C26342"/>
      <c r="D26342"/>
      <c r="E26342"/>
      <c r="F26342"/>
      <c r="G26342"/>
      <c r="H26342"/>
      <c r="I26342"/>
      <c r="J26342"/>
      <c r="K26342"/>
      <c r="L26342"/>
      <c r="M26342"/>
      <c r="N26342"/>
    </row>
    <row r="26343" spans="1:14" x14ac:dyDescent="0.2">
      <c r="A26343"/>
      <c r="B26343"/>
      <c r="C26343"/>
      <c r="D26343"/>
      <c r="E26343"/>
      <c r="F26343"/>
      <c r="G26343"/>
      <c r="H26343"/>
      <c r="I26343"/>
      <c r="J26343"/>
      <c r="K26343"/>
      <c r="L26343"/>
      <c r="M26343"/>
      <c r="N26343"/>
    </row>
    <row r="26344" spans="1:14" x14ac:dyDescent="0.2">
      <c r="A26344"/>
      <c r="B26344"/>
      <c r="C26344"/>
      <c r="D26344"/>
      <c r="E26344"/>
      <c r="F26344"/>
      <c r="G26344"/>
      <c r="H26344"/>
      <c r="I26344"/>
      <c r="J26344"/>
      <c r="K26344"/>
      <c r="L26344"/>
      <c r="M26344"/>
      <c r="N26344"/>
    </row>
    <row r="26345" spans="1:14" x14ac:dyDescent="0.2">
      <c r="A26345"/>
      <c r="B26345"/>
      <c r="C26345"/>
      <c r="D26345"/>
      <c r="E26345"/>
      <c r="F26345"/>
      <c r="G26345"/>
      <c r="H26345"/>
      <c r="I26345"/>
      <c r="J26345"/>
      <c r="K26345"/>
      <c r="L26345"/>
      <c r="M26345"/>
      <c r="N26345"/>
    </row>
    <row r="26346" spans="1:14" x14ac:dyDescent="0.2">
      <c r="A26346"/>
      <c r="B26346"/>
      <c r="C26346"/>
      <c r="D26346"/>
      <c r="E26346"/>
      <c r="F26346"/>
      <c r="G26346"/>
      <c r="H26346"/>
      <c r="I26346"/>
      <c r="J26346"/>
      <c r="K26346"/>
      <c r="L26346"/>
      <c r="M26346"/>
      <c r="N26346"/>
    </row>
    <row r="26347" spans="1:14" x14ac:dyDescent="0.2">
      <c r="A26347"/>
      <c r="B26347"/>
      <c r="C26347"/>
      <c r="D26347"/>
      <c r="E26347"/>
      <c r="F26347"/>
      <c r="G26347"/>
      <c r="H26347"/>
      <c r="I26347"/>
      <c r="J26347"/>
      <c r="K26347"/>
      <c r="L26347"/>
      <c r="M26347"/>
      <c r="N26347"/>
    </row>
    <row r="26348" spans="1:14" x14ac:dyDescent="0.2">
      <c r="A26348"/>
      <c r="B26348"/>
      <c r="C26348"/>
      <c r="D26348"/>
      <c r="E26348"/>
      <c r="F26348"/>
      <c r="G26348"/>
      <c r="H26348"/>
      <c r="I26348"/>
      <c r="J26348"/>
      <c r="K26348"/>
      <c r="L26348"/>
      <c r="M26348"/>
      <c r="N26348"/>
    </row>
    <row r="26349" spans="1:14" x14ac:dyDescent="0.2">
      <c r="A26349"/>
      <c r="B26349"/>
      <c r="C26349"/>
      <c r="D26349"/>
      <c r="E26349"/>
      <c r="F26349"/>
      <c r="G26349"/>
      <c r="H26349"/>
      <c r="I26349"/>
      <c r="J26349"/>
      <c r="K26349"/>
      <c r="L26349"/>
      <c r="M26349"/>
      <c r="N26349"/>
    </row>
    <row r="26350" spans="1:14" x14ac:dyDescent="0.2">
      <c r="A26350"/>
      <c r="B26350"/>
      <c r="C26350"/>
      <c r="D26350"/>
      <c r="E26350"/>
      <c r="F26350"/>
      <c r="G26350"/>
      <c r="H26350"/>
      <c r="I26350"/>
      <c r="J26350"/>
      <c r="K26350"/>
      <c r="L26350"/>
      <c r="M26350"/>
      <c r="N26350"/>
    </row>
    <row r="26351" spans="1:14" x14ac:dyDescent="0.2">
      <c r="A26351"/>
      <c r="B26351"/>
      <c r="C26351"/>
      <c r="D26351"/>
      <c r="E26351"/>
      <c r="F26351"/>
      <c r="G26351"/>
      <c r="H26351"/>
      <c r="I26351"/>
      <c r="J26351"/>
      <c r="K26351"/>
      <c r="L26351"/>
      <c r="M26351"/>
      <c r="N26351"/>
    </row>
    <row r="26352" spans="1:14" x14ac:dyDescent="0.2">
      <c r="A26352"/>
      <c r="B26352"/>
      <c r="C26352"/>
      <c r="D26352"/>
      <c r="E26352"/>
      <c r="F26352"/>
      <c r="G26352"/>
      <c r="H26352"/>
      <c r="I26352"/>
      <c r="J26352"/>
      <c r="K26352"/>
      <c r="L26352"/>
      <c r="M26352"/>
      <c r="N26352"/>
    </row>
    <row r="26353" spans="1:14" x14ac:dyDescent="0.2">
      <c r="A26353"/>
      <c r="B26353"/>
      <c r="C26353"/>
      <c r="D26353"/>
      <c r="E26353"/>
      <c r="F26353"/>
      <c r="G26353"/>
      <c r="H26353"/>
      <c r="I26353"/>
      <c r="J26353"/>
      <c r="K26353"/>
      <c r="L26353"/>
      <c r="M26353"/>
      <c r="N26353"/>
    </row>
    <row r="26354" spans="1:14" x14ac:dyDescent="0.2">
      <c r="A26354"/>
      <c r="B26354"/>
      <c r="C26354"/>
      <c r="D26354"/>
      <c r="E26354"/>
      <c r="F26354"/>
      <c r="G26354"/>
      <c r="H26354"/>
      <c r="I26354"/>
      <c r="J26354"/>
      <c r="K26354"/>
      <c r="L26354"/>
      <c r="M26354"/>
      <c r="N26354"/>
    </row>
    <row r="26355" spans="1:14" x14ac:dyDescent="0.2">
      <c r="A26355"/>
      <c r="B26355"/>
      <c r="C26355"/>
      <c r="D26355"/>
      <c r="E26355"/>
      <c r="F26355"/>
      <c r="G26355"/>
      <c r="H26355"/>
      <c r="I26355"/>
      <c r="J26355"/>
      <c r="K26355"/>
      <c r="L26355"/>
      <c r="M26355"/>
      <c r="N26355"/>
    </row>
    <row r="26356" spans="1:14" x14ac:dyDescent="0.2">
      <c r="A26356"/>
      <c r="B26356"/>
      <c r="C26356"/>
      <c r="D26356"/>
      <c r="E26356"/>
      <c r="F26356"/>
      <c r="G26356"/>
      <c r="H26356"/>
      <c r="I26356"/>
      <c r="J26356"/>
      <c r="K26356"/>
      <c r="L26356"/>
      <c r="M26356"/>
      <c r="N26356"/>
    </row>
    <row r="26357" spans="1:14" x14ac:dyDescent="0.2">
      <c r="A26357"/>
      <c r="B26357"/>
      <c r="C26357"/>
      <c r="D26357"/>
      <c r="E26357"/>
      <c r="F26357"/>
      <c r="G26357"/>
      <c r="H26357"/>
      <c r="I26357"/>
      <c r="J26357"/>
      <c r="K26357"/>
      <c r="L26357"/>
      <c r="M26357"/>
      <c r="N26357"/>
    </row>
    <row r="26358" spans="1:14" x14ac:dyDescent="0.2">
      <c r="A26358"/>
      <c r="B26358"/>
      <c r="C26358"/>
      <c r="D26358"/>
      <c r="E26358"/>
      <c r="F26358"/>
      <c r="G26358"/>
      <c r="H26358"/>
      <c r="I26358"/>
      <c r="J26358"/>
      <c r="K26358"/>
      <c r="L26358"/>
      <c r="M26358"/>
      <c r="N26358"/>
    </row>
    <row r="26359" spans="1:14" x14ac:dyDescent="0.2">
      <c r="A26359"/>
      <c r="B26359"/>
      <c r="C26359"/>
      <c r="D26359"/>
      <c r="E26359"/>
      <c r="F26359"/>
      <c r="G26359"/>
      <c r="H26359"/>
      <c r="I26359"/>
      <c r="J26359"/>
      <c r="K26359"/>
      <c r="L26359"/>
      <c r="M26359"/>
      <c r="N26359"/>
    </row>
    <row r="26360" spans="1:14" x14ac:dyDescent="0.2">
      <c r="A26360"/>
      <c r="B26360"/>
      <c r="C26360"/>
      <c r="D26360"/>
      <c r="E26360"/>
      <c r="F26360"/>
      <c r="G26360"/>
      <c r="H26360"/>
      <c r="I26360"/>
      <c r="J26360"/>
      <c r="K26360"/>
      <c r="L26360"/>
      <c r="M26360"/>
      <c r="N26360"/>
    </row>
    <row r="26361" spans="1:14" x14ac:dyDescent="0.2">
      <c r="A26361"/>
      <c r="B26361"/>
      <c r="C26361"/>
      <c r="D26361"/>
      <c r="E26361"/>
      <c r="F26361"/>
      <c r="G26361"/>
      <c r="H26361"/>
      <c r="I26361"/>
      <c r="J26361"/>
      <c r="K26361"/>
      <c r="L26361"/>
      <c r="M26361"/>
      <c r="N26361"/>
    </row>
    <row r="26362" spans="1:14" x14ac:dyDescent="0.2">
      <c r="A26362"/>
      <c r="B26362"/>
      <c r="C26362"/>
      <c r="D26362"/>
      <c r="E26362"/>
      <c r="F26362"/>
      <c r="G26362"/>
      <c r="H26362"/>
      <c r="I26362"/>
      <c r="J26362"/>
      <c r="K26362"/>
      <c r="L26362"/>
      <c r="M26362"/>
      <c r="N26362"/>
    </row>
    <row r="26363" spans="1:14" x14ac:dyDescent="0.2">
      <c r="A26363"/>
      <c r="B26363"/>
      <c r="C26363"/>
      <c r="D26363"/>
      <c r="E26363"/>
      <c r="F26363"/>
      <c r="G26363"/>
      <c r="H26363"/>
      <c r="I26363"/>
      <c r="J26363"/>
      <c r="K26363"/>
      <c r="L26363"/>
      <c r="M26363"/>
      <c r="N26363"/>
    </row>
    <row r="26364" spans="1:14" x14ac:dyDescent="0.2">
      <c r="A26364"/>
      <c r="B26364"/>
      <c r="C26364"/>
      <c r="D26364"/>
      <c r="E26364"/>
      <c r="F26364"/>
      <c r="G26364"/>
      <c r="H26364"/>
      <c r="I26364"/>
      <c r="J26364"/>
      <c r="K26364"/>
      <c r="L26364"/>
      <c r="M26364"/>
      <c r="N26364"/>
    </row>
    <row r="26365" spans="1:14" x14ac:dyDescent="0.2">
      <c r="A26365"/>
      <c r="B26365"/>
      <c r="C26365"/>
      <c r="D26365"/>
      <c r="E26365"/>
      <c r="F26365"/>
      <c r="G26365"/>
      <c r="H26365"/>
      <c r="I26365"/>
      <c r="J26365"/>
      <c r="K26365"/>
      <c r="L26365"/>
      <c r="M26365"/>
      <c r="N26365"/>
    </row>
    <row r="26366" spans="1:14" x14ac:dyDescent="0.2">
      <c r="A26366"/>
      <c r="B26366"/>
      <c r="C26366"/>
      <c r="D26366"/>
      <c r="E26366"/>
      <c r="F26366"/>
      <c r="G26366"/>
      <c r="H26366"/>
      <c r="I26366"/>
      <c r="J26366"/>
      <c r="K26366"/>
      <c r="L26366"/>
      <c r="M26366"/>
      <c r="N26366"/>
    </row>
    <row r="26367" spans="1:14" x14ac:dyDescent="0.2">
      <c r="A26367"/>
      <c r="B26367"/>
      <c r="C26367"/>
      <c r="D26367"/>
      <c r="E26367"/>
      <c r="F26367"/>
      <c r="G26367"/>
      <c r="H26367"/>
      <c r="I26367"/>
      <c r="J26367"/>
      <c r="K26367"/>
      <c r="L26367"/>
      <c r="M26367"/>
      <c r="N26367"/>
    </row>
    <row r="26368" spans="1:14" x14ac:dyDescent="0.2">
      <c r="A26368"/>
      <c r="B26368"/>
      <c r="C26368"/>
      <c r="D26368"/>
      <c r="E26368"/>
      <c r="F26368"/>
      <c r="G26368"/>
      <c r="H26368"/>
      <c r="I26368"/>
      <c r="J26368"/>
      <c r="K26368"/>
      <c r="L26368"/>
      <c r="M26368"/>
      <c r="N26368"/>
    </row>
    <row r="26369" spans="1:14" x14ac:dyDescent="0.2">
      <c r="A26369"/>
      <c r="B26369"/>
      <c r="C26369"/>
      <c r="D26369"/>
      <c r="E26369"/>
      <c r="F26369"/>
      <c r="G26369"/>
      <c r="H26369"/>
      <c r="I26369"/>
      <c r="J26369"/>
      <c r="K26369"/>
      <c r="L26369"/>
      <c r="M26369"/>
      <c r="N26369"/>
    </row>
    <row r="26370" spans="1:14" x14ac:dyDescent="0.2">
      <c r="A26370"/>
      <c r="B26370"/>
      <c r="C26370"/>
      <c r="D26370"/>
      <c r="E26370"/>
      <c r="F26370"/>
      <c r="G26370"/>
      <c r="H26370"/>
      <c r="I26370"/>
      <c r="J26370"/>
      <c r="K26370"/>
      <c r="L26370"/>
      <c r="M26370"/>
      <c r="N26370"/>
    </row>
    <row r="26371" spans="1:14" x14ac:dyDescent="0.2">
      <c r="A26371"/>
      <c r="B26371"/>
      <c r="C26371"/>
      <c r="D26371"/>
      <c r="E26371"/>
      <c r="F26371"/>
      <c r="G26371"/>
      <c r="H26371"/>
      <c r="I26371"/>
      <c r="J26371"/>
      <c r="K26371"/>
      <c r="L26371"/>
      <c r="M26371"/>
      <c r="N26371"/>
    </row>
    <row r="26372" spans="1:14" x14ac:dyDescent="0.2">
      <c r="A26372"/>
      <c r="B26372"/>
      <c r="C26372"/>
      <c r="D26372"/>
      <c r="E26372"/>
      <c r="F26372"/>
      <c r="G26372"/>
      <c r="H26372"/>
      <c r="I26372"/>
      <c r="J26372"/>
      <c r="K26372"/>
      <c r="L26372"/>
      <c r="M26372"/>
      <c r="N26372"/>
    </row>
    <row r="26373" spans="1:14" x14ac:dyDescent="0.2">
      <c r="A26373"/>
      <c r="B26373"/>
      <c r="C26373"/>
      <c r="D26373"/>
      <c r="E26373"/>
      <c r="F26373"/>
      <c r="G26373"/>
      <c r="H26373"/>
      <c r="I26373"/>
      <c r="J26373"/>
      <c r="K26373"/>
      <c r="L26373"/>
      <c r="M26373"/>
      <c r="N26373"/>
    </row>
    <row r="26374" spans="1:14" x14ac:dyDescent="0.2">
      <c r="A26374"/>
      <c r="B26374"/>
      <c r="C26374"/>
      <c r="D26374"/>
      <c r="E26374"/>
      <c r="F26374"/>
      <c r="G26374"/>
      <c r="H26374"/>
      <c r="I26374"/>
      <c r="J26374"/>
      <c r="K26374"/>
      <c r="L26374"/>
      <c r="M26374"/>
      <c r="N26374"/>
    </row>
    <row r="26375" spans="1:14" x14ac:dyDescent="0.2">
      <c r="A26375"/>
      <c r="B26375"/>
      <c r="C26375"/>
      <c r="D26375"/>
      <c r="E26375"/>
      <c r="F26375"/>
      <c r="G26375"/>
      <c r="H26375"/>
      <c r="I26375"/>
      <c r="J26375"/>
      <c r="K26375"/>
      <c r="L26375"/>
      <c r="M26375"/>
      <c r="N26375"/>
    </row>
    <row r="26376" spans="1:14" x14ac:dyDescent="0.2">
      <c r="A26376"/>
      <c r="B26376"/>
      <c r="C26376"/>
      <c r="D26376"/>
      <c r="E26376"/>
      <c r="F26376"/>
      <c r="G26376"/>
      <c r="H26376"/>
      <c r="I26376"/>
      <c r="J26376"/>
      <c r="K26376"/>
      <c r="L26376"/>
      <c r="M26376"/>
      <c r="N26376"/>
    </row>
    <row r="26377" spans="1:14" x14ac:dyDescent="0.2">
      <c r="A26377"/>
      <c r="B26377"/>
      <c r="C26377"/>
      <c r="D26377"/>
      <c r="E26377"/>
      <c r="F26377"/>
      <c r="G26377"/>
      <c r="H26377"/>
      <c r="I26377"/>
      <c r="J26377"/>
      <c r="K26377"/>
      <c r="L26377"/>
      <c r="M26377"/>
      <c r="N26377"/>
    </row>
    <row r="26378" spans="1:14" x14ac:dyDescent="0.2">
      <c r="A26378"/>
      <c r="B26378"/>
      <c r="C26378"/>
      <c r="D26378"/>
      <c r="E26378"/>
      <c r="F26378"/>
      <c r="G26378"/>
      <c r="H26378"/>
      <c r="I26378"/>
      <c r="J26378"/>
      <c r="K26378"/>
      <c r="L26378"/>
      <c r="M26378"/>
      <c r="N26378"/>
    </row>
    <row r="26379" spans="1:14" x14ac:dyDescent="0.2">
      <c r="A26379"/>
      <c r="B26379"/>
      <c r="C26379"/>
      <c r="D26379"/>
      <c r="E26379"/>
      <c r="F26379"/>
      <c r="G26379"/>
      <c r="H26379"/>
      <c r="I26379"/>
      <c r="J26379"/>
      <c r="K26379"/>
      <c r="L26379"/>
      <c r="M26379"/>
      <c r="N26379"/>
    </row>
    <row r="26380" spans="1:14" x14ac:dyDescent="0.2">
      <c r="A26380"/>
      <c r="B26380"/>
      <c r="C26380"/>
      <c r="D26380"/>
      <c r="E26380"/>
      <c r="F26380"/>
      <c r="G26380"/>
      <c r="H26380"/>
      <c r="I26380"/>
      <c r="J26380"/>
      <c r="K26380"/>
      <c r="L26380"/>
      <c r="M26380"/>
      <c r="N26380"/>
    </row>
    <row r="26381" spans="1:14" x14ac:dyDescent="0.2">
      <c r="A26381"/>
      <c r="B26381"/>
      <c r="C26381"/>
      <c r="D26381"/>
      <c r="E26381"/>
      <c r="F26381"/>
      <c r="G26381"/>
      <c r="H26381"/>
      <c r="I26381"/>
      <c r="J26381"/>
      <c r="K26381"/>
      <c r="L26381"/>
      <c r="M26381"/>
      <c r="N26381"/>
    </row>
    <row r="26382" spans="1:14" x14ac:dyDescent="0.2">
      <c r="A26382"/>
      <c r="B26382"/>
      <c r="C26382"/>
      <c r="D26382"/>
      <c r="E26382"/>
      <c r="F26382"/>
      <c r="G26382"/>
      <c r="H26382"/>
      <c r="I26382"/>
      <c r="J26382"/>
      <c r="K26382"/>
      <c r="L26382"/>
      <c r="M26382"/>
      <c r="N26382"/>
    </row>
    <row r="26383" spans="1:14" x14ac:dyDescent="0.2">
      <c r="A26383"/>
      <c r="B26383"/>
      <c r="C26383"/>
      <c r="D26383"/>
      <c r="E26383"/>
      <c r="F26383"/>
      <c r="G26383"/>
      <c r="H26383"/>
      <c r="I26383"/>
      <c r="J26383"/>
      <c r="K26383"/>
      <c r="L26383"/>
      <c r="M26383"/>
      <c r="N26383"/>
    </row>
    <row r="26384" spans="1:14" x14ac:dyDescent="0.2">
      <c r="A26384"/>
      <c r="B26384"/>
      <c r="C26384"/>
      <c r="D26384"/>
      <c r="E26384"/>
      <c r="F26384"/>
      <c r="G26384"/>
      <c r="H26384"/>
      <c r="I26384"/>
      <c r="J26384"/>
      <c r="K26384"/>
      <c r="L26384"/>
      <c r="M26384"/>
      <c r="N26384"/>
    </row>
    <row r="26385" spans="1:14" x14ac:dyDescent="0.2">
      <c r="A26385"/>
      <c r="B26385"/>
      <c r="C26385"/>
      <c r="D26385"/>
      <c r="E26385"/>
      <c r="F26385"/>
      <c r="G26385"/>
      <c r="H26385"/>
      <c r="I26385"/>
      <c r="J26385"/>
      <c r="K26385"/>
      <c r="L26385"/>
      <c r="M26385"/>
      <c r="N26385"/>
    </row>
    <row r="26386" spans="1:14" x14ac:dyDescent="0.2">
      <c r="A26386"/>
      <c r="B26386"/>
      <c r="C26386"/>
      <c r="D26386"/>
      <c r="E26386"/>
      <c r="F26386"/>
      <c r="G26386"/>
      <c r="H26386"/>
      <c r="I26386"/>
      <c r="J26386"/>
      <c r="K26386"/>
      <c r="L26386"/>
      <c r="M26386"/>
      <c r="N26386"/>
    </row>
    <row r="26387" spans="1:14" x14ac:dyDescent="0.2">
      <c r="A26387"/>
      <c r="B26387"/>
      <c r="C26387"/>
      <c r="D26387"/>
      <c r="E26387"/>
      <c r="F26387"/>
      <c r="G26387"/>
      <c r="H26387"/>
      <c r="I26387"/>
      <c r="J26387"/>
      <c r="K26387"/>
      <c r="L26387"/>
      <c r="M26387"/>
      <c r="N26387"/>
    </row>
    <row r="26388" spans="1:14" x14ac:dyDescent="0.2">
      <c r="A26388"/>
      <c r="B26388"/>
      <c r="C26388"/>
      <c r="D26388"/>
      <c r="E26388"/>
      <c r="F26388"/>
      <c r="G26388"/>
      <c r="H26388"/>
      <c r="I26388"/>
      <c r="J26388"/>
      <c r="K26388"/>
      <c r="L26388"/>
      <c r="M26388"/>
      <c r="N26388"/>
    </row>
    <row r="26389" spans="1:14" x14ac:dyDescent="0.2">
      <c r="A26389"/>
      <c r="B26389"/>
      <c r="C26389"/>
      <c r="D26389"/>
      <c r="E26389"/>
      <c r="F26389"/>
      <c r="G26389"/>
      <c r="H26389"/>
      <c r="I26389"/>
      <c r="J26389"/>
      <c r="K26389"/>
      <c r="L26389"/>
      <c r="M26389"/>
      <c r="N26389"/>
    </row>
    <row r="26390" spans="1:14" x14ac:dyDescent="0.2">
      <c r="A26390"/>
      <c r="B26390"/>
      <c r="C26390"/>
      <c r="D26390"/>
      <c r="E26390"/>
      <c r="F26390"/>
      <c r="G26390"/>
      <c r="H26390"/>
      <c r="I26390"/>
      <c r="J26390"/>
      <c r="K26390"/>
      <c r="L26390"/>
      <c r="M26390"/>
      <c r="N26390"/>
    </row>
    <row r="26391" spans="1:14" x14ac:dyDescent="0.2">
      <c r="A26391"/>
      <c r="B26391"/>
      <c r="C26391"/>
      <c r="D26391"/>
      <c r="E26391"/>
      <c r="F26391"/>
      <c r="G26391"/>
      <c r="H26391"/>
      <c r="I26391"/>
      <c r="J26391"/>
      <c r="K26391"/>
      <c r="L26391"/>
      <c r="M26391"/>
      <c r="N26391"/>
    </row>
    <row r="26392" spans="1:14" x14ac:dyDescent="0.2">
      <c r="A26392"/>
      <c r="B26392"/>
      <c r="C26392"/>
      <c r="D26392"/>
      <c r="E26392"/>
      <c r="F26392"/>
      <c r="G26392"/>
      <c r="H26392"/>
      <c r="I26392"/>
      <c r="J26392"/>
      <c r="K26392"/>
      <c r="L26392"/>
      <c r="M26392"/>
      <c r="N26392"/>
    </row>
    <row r="26393" spans="1:14" x14ac:dyDescent="0.2">
      <c r="A26393"/>
      <c r="B26393"/>
      <c r="C26393"/>
      <c r="D26393"/>
      <c r="E26393"/>
      <c r="F26393"/>
      <c r="G26393"/>
      <c r="H26393"/>
      <c r="I26393"/>
      <c r="J26393"/>
      <c r="K26393"/>
      <c r="L26393"/>
      <c r="M26393"/>
      <c r="N26393"/>
    </row>
    <row r="26394" spans="1:14" x14ac:dyDescent="0.2">
      <c r="A26394"/>
      <c r="B26394"/>
      <c r="C26394"/>
      <c r="D26394"/>
      <c r="E26394"/>
      <c r="F26394"/>
      <c r="G26394"/>
      <c r="H26394"/>
      <c r="I26394"/>
      <c r="J26394"/>
      <c r="K26394"/>
      <c r="L26394"/>
      <c r="M26394"/>
      <c r="N26394"/>
    </row>
    <row r="26395" spans="1:14" x14ac:dyDescent="0.2">
      <c r="A26395"/>
      <c r="B26395"/>
      <c r="C26395"/>
      <c r="D26395"/>
      <c r="E26395"/>
      <c r="F26395"/>
      <c r="G26395"/>
      <c r="H26395"/>
      <c r="I26395"/>
      <c r="J26395"/>
      <c r="K26395"/>
      <c r="L26395"/>
      <c r="M26395"/>
      <c r="N26395"/>
    </row>
    <row r="26396" spans="1:14" x14ac:dyDescent="0.2">
      <c r="A26396"/>
      <c r="B26396"/>
      <c r="C26396"/>
      <c r="D26396"/>
      <c r="E26396"/>
      <c r="F26396"/>
      <c r="G26396"/>
      <c r="H26396"/>
      <c r="I26396"/>
      <c r="J26396"/>
      <c r="K26396"/>
      <c r="L26396"/>
      <c r="M26396"/>
      <c r="N26396"/>
    </row>
    <row r="26397" spans="1:14" x14ac:dyDescent="0.2">
      <c r="A26397"/>
      <c r="B26397"/>
      <c r="C26397"/>
      <c r="D26397"/>
      <c r="E26397"/>
      <c r="F26397"/>
      <c r="G26397"/>
      <c r="H26397"/>
      <c r="I26397"/>
      <c r="J26397"/>
      <c r="K26397"/>
      <c r="L26397"/>
      <c r="M26397"/>
      <c r="N26397"/>
    </row>
    <row r="26398" spans="1:14" x14ac:dyDescent="0.2">
      <c r="A26398"/>
      <c r="B26398"/>
      <c r="C26398"/>
      <c r="D26398"/>
      <c r="E26398"/>
      <c r="F26398"/>
      <c r="G26398"/>
      <c r="H26398"/>
      <c r="I26398"/>
      <c r="J26398"/>
      <c r="K26398"/>
      <c r="L26398"/>
      <c r="M26398"/>
      <c r="N26398"/>
    </row>
    <row r="26399" spans="1:14" x14ac:dyDescent="0.2">
      <c r="A26399"/>
      <c r="B26399"/>
      <c r="C26399"/>
      <c r="D26399"/>
      <c r="E26399"/>
      <c r="F26399"/>
      <c r="G26399"/>
      <c r="H26399"/>
      <c r="I26399"/>
      <c r="J26399"/>
      <c r="K26399"/>
      <c r="L26399"/>
      <c r="M26399"/>
      <c r="N26399"/>
    </row>
    <row r="26400" spans="1:14" x14ac:dyDescent="0.2">
      <c r="A26400"/>
      <c r="B26400"/>
      <c r="C26400"/>
      <c r="D26400"/>
      <c r="E26400"/>
      <c r="F26400"/>
      <c r="G26400"/>
      <c r="H26400"/>
      <c r="I26400"/>
      <c r="J26400"/>
      <c r="K26400"/>
      <c r="L26400"/>
      <c r="M26400"/>
      <c r="N26400"/>
    </row>
    <row r="26401" spans="1:14" x14ac:dyDescent="0.2">
      <c r="A26401"/>
      <c r="B26401"/>
      <c r="C26401"/>
      <c r="D26401"/>
      <c r="E26401"/>
      <c r="F26401"/>
      <c r="G26401"/>
      <c r="H26401"/>
      <c r="I26401"/>
      <c r="J26401"/>
      <c r="K26401"/>
      <c r="L26401"/>
      <c r="M26401"/>
      <c r="N26401"/>
    </row>
    <row r="26402" spans="1:14" x14ac:dyDescent="0.2">
      <c r="A26402"/>
      <c r="B26402"/>
      <c r="C26402"/>
      <c r="D26402"/>
      <c r="E26402"/>
      <c r="F26402"/>
      <c r="G26402"/>
      <c r="H26402"/>
      <c r="I26402"/>
      <c r="J26402"/>
      <c r="K26402"/>
      <c r="L26402"/>
      <c r="M26402"/>
      <c r="N26402"/>
    </row>
    <row r="26403" spans="1:14" x14ac:dyDescent="0.2">
      <c r="A26403"/>
      <c r="B26403"/>
      <c r="C26403"/>
      <c r="D26403"/>
      <c r="E26403"/>
      <c r="F26403"/>
      <c r="G26403"/>
      <c r="H26403"/>
      <c r="I26403"/>
      <c r="J26403"/>
      <c r="K26403"/>
      <c r="L26403"/>
      <c r="M26403"/>
      <c r="N26403"/>
    </row>
    <row r="26404" spans="1:14" x14ac:dyDescent="0.2">
      <c r="A26404"/>
      <c r="B26404"/>
      <c r="C26404"/>
      <c r="D26404"/>
      <c r="E26404"/>
      <c r="F26404"/>
      <c r="G26404"/>
      <c r="H26404"/>
      <c r="I26404"/>
      <c r="J26404"/>
      <c r="K26404"/>
      <c r="L26404"/>
      <c r="M26404"/>
      <c r="N26404"/>
    </row>
    <row r="26405" spans="1:14" x14ac:dyDescent="0.2">
      <c r="A26405"/>
      <c r="B26405"/>
      <c r="C26405"/>
      <c r="D26405"/>
      <c r="E26405"/>
      <c r="F26405"/>
      <c r="G26405"/>
      <c r="H26405"/>
      <c r="I26405"/>
      <c r="J26405"/>
      <c r="K26405"/>
      <c r="L26405"/>
      <c r="M26405"/>
      <c r="N26405"/>
    </row>
    <row r="26406" spans="1:14" x14ac:dyDescent="0.2">
      <c r="A26406"/>
      <c r="B26406"/>
      <c r="C26406"/>
      <c r="D26406"/>
      <c r="E26406"/>
      <c r="F26406"/>
      <c r="G26406"/>
      <c r="H26406"/>
      <c r="I26406"/>
      <c r="J26406"/>
      <c r="K26406"/>
      <c r="L26406"/>
      <c r="M26406"/>
      <c r="N26406"/>
    </row>
    <row r="26407" spans="1:14" x14ac:dyDescent="0.2">
      <c r="A26407"/>
      <c r="B26407"/>
      <c r="C26407"/>
      <c r="D26407"/>
      <c r="E26407"/>
      <c r="F26407"/>
      <c r="G26407"/>
      <c r="H26407"/>
      <c r="I26407"/>
      <c r="J26407"/>
      <c r="K26407"/>
      <c r="L26407"/>
      <c r="M26407"/>
      <c r="N26407"/>
    </row>
    <row r="26408" spans="1:14" x14ac:dyDescent="0.2">
      <c r="A26408"/>
      <c r="B26408"/>
      <c r="C26408"/>
      <c r="D26408"/>
      <c r="E26408"/>
      <c r="F26408"/>
      <c r="G26408"/>
      <c r="H26408"/>
      <c r="I26408"/>
      <c r="J26408"/>
      <c r="K26408"/>
      <c r="L26408"/>
      <c r="M26408"/>
      <c r="N26408"/>
    </row>
    <row r="26409" spans="1:14" x14ac:dyDescent="0.2">
      <c r="A26409"/>
      <c r="B26409"/>
      <c r="C26409"/>
      <c r="D26409"/>
      <c r="E26409"/>
      <c r="F26409"/>
      <c r="G26409"/>
      <c r="H26409"/>
      <c r="I26409"/>
      <c r="J26409"/>
      <c r="K26409"/>
      <c r="L26409"/>
      <c r="M26409"/>
      <c r="N26409"/>
    </row>
    <row r="26410" spans="1:14" x14ac:dyDescent="0.2">
      <c r="A26410"/>
      <c r="B26410"/>
      <c r="C26410"/>
      <c r="D26410"/>
      <c r="E26410"/>
      <c r="F26410"/>
      <c r="G26410"/>
      <c r="H26410"/>
      <c r="I26410"/>
      <c r="J26410"/>
      <c r="K26410"/>
      <c r="L26410"/>
      <c r="M26410"/>
      <c r="N26410"/>
    </row>
    <row r="26411" spans="1:14" x14ac:dyDescent="0.2">
      <c r="A26411"/>
      <c r="B26411"/>
      <c r="C26411"/>
      <c r="D26411"/>
      <c r="E26411"/>
      <c r="F26411"/>
      <c r="G26411"/>
      <c r="H26411"/>
      <c r="I26411"/>
      <c r="J26411"/>
      <c r="K26411"/>
      <c r="L26411"/>
      <c r="M26411"/>
      <c r="N26411"/>
    </row>
    <row r="26412" spans="1:14" x14ac:dyDescent="0.2">
      <c r="A26412"/>
      <c r="B26412"/>
      <c r="C26412"/>
      <c r="D26412"/>
      <c r="E26412"/>
      <c r="F26412"/>
      <c r="G26412"/>
      <c r="H26412"/>
      <c r="I26412"/>
      <c r="J26412"/>
      <c r="K26412"/>
      <c r="L26412"/>
      <c r="M26412"/>
      <c r="N26412"/>
    </row>
    <row r="26413" spans="1:14" x14ac:dyDescent="0.2">
      <c r="A26413"/>
      <c r="B26413"/>
      <c r="C26413"/>
      <c r="D26413"/>
      <c r="E26413"/>
      <c r="F26413"/>
      <c r="G26413"/>
      <c r="H26413"/>
      <c r="I26413"/>
      <c r="J26413"/>
      <c r="K26413"/>
      <c r="L26413"/>
      <c r="M26413"/>
      <c r="N26413"/>
    </row>
    <row r="26414" spans="1:14" x14ac:dyDescent="0.2">
      <c r="A26414"/>
      <c r="B26414"/>
      <c r="C26414"/>
      <c r="D26414"/>
      <c r="E26414"/>
      <c r="F26414"/>
      <c r="G26414"/>
      <c r="H26414"/>
      <c r="I26414"/>
      <c r="J26414"/>
      <c r="K26414"/>
      <c r="L26414"/>
      <c r="M26414"/>
      <c r="N26414"/>
    </row>
    <row r="26415" spans="1:14" x14ac:dyDescent="0.2">
      <c r="A26415"/>
      <c r="B26415"/>
      <c r="C26415"/>
      <c r="D26415"/>
      <c r="E26415"/>
      <c r="F26415"/>
      <c r="G26415"/>
      <c r="H26415"/>
      <c r="I26415"/>
      <c r="J26415"/>
      <c r="K26415"/>
      <c r="L26415"/>
      <c r="M26415"/>
      <c r="N26415"/>
    </row>
    <row r="26416" spans="1:14" x14ac:dyDescent="0.2">
      <c r="A26416"/>
      <c r="B26416"/>
      <c r="C26416"/>
      <c r="D26416"/>
      <c r="E26416"/>
      <c r="F26416"/>
      <c r="G26416"/>
      <c r="H26416"/>
      <c r="I26416"/>
      <c r="J26416"/>
      <c r="K26416"/>
      <c r="L26416"/>
      <c r="M26416"/>
      <c r="N26416"/>
    </row>
    <row r="26417" spans="1:14" x14ac:dyDescent="0.2">
      <c r="A26417"/>
      <c r="B26417"/>
      <c r="C26417"/>
      <c r="D26417"/>
      <c r="E26417"/>
      <c r="F26417"/>
      <c r="G26417"/>
      <c r="H26417"/>
      <c r="I26417"/>
      <c r="J26417"/>
      <c r="K26417"/>
      <c r="L26417"/>
      <c r="M26417"/>
      <c r="N26417"/>
    </row>
    <row r="26418" spans="1:14" x14ac:dyDescent="0.2">
      <c r="A26418"/>
      <c r="B26418"/>
      <c r="C26418"/>
      <c r="D26418"/>
      <c r="E26418"/>
      <c r="F26418"/>
      <c r="G26418"/>
      <c r="H26418"/>
      <c r="I26418"/>
      <c r="J26418"/>
      <c r="K26418"/>
      <c r="L26418"/>
      <c r="M26418"/>
      <c r="N26418"/>
    </row>
    <row r="26419" spans="1:14" x14ac:dyDescent="0.2">
      <c r="A26419"/>
      <c r="B26419"/>
      <c r="C26419"/>
      <c r="D26419"/>
      <c r="E26419"/>
      <c r="F26419"/>
      <c r="G26419"/>
      <c r="H26419"/>
      <c r="I26419"/>
      <c r="J26419"/>
      <c r="K26419"/>
      <c r="L26419"/>
      <c r="M26419"/>
      <c r="N26419"/>
    </row>
    <row r="26420" spans="1:14" x14ac:dyDescent="0.2">
      <c r="A26420"/>
      <c r="B26420"/>
      <c r="C26420"/>
      <c r="D26420"/>
      <c r="E26420"/>
      <c r="F26420"/>
      <c r="G26420"/>
      <c r="H26420"/>
      <c r="I26420"/>
      <c r="J26420"/>
      <c r="K26420"/>
      <c r="L26420"/>
      <c r="M26420"/>
      <c r="N26420"/>
    </row>
    <row r="26421" spans="1:14" x14ac:dyDescent="0.2">
      <c r="A26421"/>
      <c r="B26421"/>
      <c r="C26421"/>
      <c r="D26421"/>
      <c r="E26421"/>
      <c r="F26421"/>
      <c r="G26421"/>
      <c r="H26421"/>
      <c r="I26421"/>
      <c r="J26421"/>
      <c r="K26421"/>
      <c r="L26421"/>
      <c r="M26421"/>
      <c r="N26421"/>
    </row>
    <row r="26422" spans="1:14" x14ac:dyDescent="0.2">
      <c r="A26422"/>
      <c r="B26422"/>
      <c r="C26422"/>
      <c r="D26422"/>
      <c r="E26422"/>
      <c r="F26422"/>
      <c r="G26422"/>
      <c r="H26422"/>
      <c r="I26422"/>
      <c r="J26422"/>
      <c r="K26422"/>
      <c r="L26422"/>
      <c r="M26422"/>
      <c r="N26422"/>
    </row>
    <row r="26423" spans="1:14" x14ac:dyDescent="0.2">
      <c r="A26423"/>
      <c r="B26423"/>
      <c r="C26423"/>
      <c r="D26423"/>
      <c r="E26423"/>
      <c r="F26423"/>
      <c r="G26423"/>
      <c r="H26423"/>
      <c r="I26423"/>
      <c r="J26423"/>
      <c r="K26423"/>
      <c r="L26423"/>
      <c r="M26423"/>
      <c r="N26423"/>
    </row>
    <row r="26424" spans="1:14" x14ac:dyDescent="0.2">
      <c r="A26424"/>
      <c r="B26424"/>
      <c r="C26424"/>
      <c r="D26424"/>
      <c r="E26424"/>
      <c r="F26424"/>
      <c r="G26424"/>
      <c r="H26424"/>
      <c r="I26424"/>
      <c r="J26424"/>
      <c r="K26424"/>
      <c r="L26424"/>
      <c r="M26424"/>
      <c r="N26424"/>
    </row>
    <row r="26425" spans="1:14" x14ac:dyDescent="0.2">
      <c r="A26425"/>
      <c r="B26425"/>
      <c r="C26425"/>
      <c r="D26425"/>
      <c r="E26425"/>
      <c r="F26425"/>
      <c r="G26425"/>
      <c r="H26425"/>
      <c r="I26425"/>
      <c r="J26425"/>
      <c r="K26425"/>
      <c r="L26425"/>
      <c r="M26425"/>
      <c r="N26425"/>
    </row>
    <row r="26426" spans="1:14" x14ac:dyDescent="0.2">
      <c r="A26426"/>
      <c r="B26426"/>
      <c r="C26426"/>
      <c r="D26426"/>
      <c r="E26426"/>
      <c r="F26426"/>
      <c r="G26426"/>
      <c r="H26426"/>
      <c r="I26426"/>
      <c r="J26426"/>
      <c r="K26426"/>
      <c r="L26426"/>
      <c r="M26426"/>
      <c r="N26426"/>
    </row>
    <row r="26427" spans="1:14" x14ac:dyDescent="0.2">
      <c r="A26427"/>
      <c r="B26427"/>
      <c r="C26427"/>
      <c r="D26427"/>
      <c r="E26427"/>
      <c r="F26427"/>
      <c r="G26427"/>
      <c r="H26427"/>
      <c r="I26427"/>
      <c r="J26427"/>
      <c r="K26427"/>
      <c r="L26427"/>
      <c r="M26427"/>
      <c r="N26427"/>
    </row>
    <row r="26428" spans="1:14" x14ac:dyDescent="0.2">
      <c r="A26428"/>
      <c r="B26428"/>
      <c r="C26428"/>
      <c r="D26428"/>
      <c r="E26428"/>
      <c r="F26428"/>
      <c r="G26428"/>
      <c r="H26428"/>
      <c r="I26428"/>
      <c r="J26428"/>
      <c r="K26428"/>
      <c r="L26428"/>
      <c r="M26428"/>
      <c r="N26428"/>
    </row>
    <row r="26429" spans="1:14" x14ac:dyDescent="0.2">
      <c r="A26429"/>
      <c r="B26429"/>
      <c r="C26429"/>
      <c r="D26429"/>
      <c r="E26429"/>
      <c r="F26429"/>
      <c r="G26429"/>
      <c r="H26429"/>
      <c r="I26429"/>
      <c r="J26429"/>
      <c r="K26429"/>
      <c r="L26429"/>
      <c r="M26429"/>
      <c r="N26429"/>
    </row>
    <row r="26430" spans="1:14" x14ac:dyDescent="0.2">
      <c r="A26430"/>
      <c r="B26430"/>
      <c r="C26430"/>
      <c r="D26430"/>
      <c r="E26430"/>
      <c r="F26430"/>
      <c r="G26430"/>
      <c r="H26430"/>
      <c r="I26430"/>
      <c r="J26430"/>
      <c r="K26430"/>
      <c r="L26430"/>
      <c r="M26430"/>
      <c r="N26430"/>
    </row>
    <row r="26431" spans="1:14" x14ac:dyDescent="0.2">
      <c r="A26431"/>
      <c r="B26431"/>
      <c r="C26431"/>
      <c r="D26431"/>
      <c r="E26431"/>
      <c r="F26431"/>
      <c r="G26431"/>
      <c r="H26431"/>
      <c r="I26431"/>
      <c r="J26431"/>
      <c r="K26431"/>
      <c r="L26431"/>
      <c r="M26431"/>
      <c r="N26431"/>
    </row>
    <row r="26432" spans="1:14" x14ac:dyDescent="0.2">
      <c r="A26432"/>
      <c r="B26432"/>
      <c r="C26432"/>
      <c r="D26432"/>
      <c r="E26432"/>
      <c r="F26432"/>
      <c r="G26432"/>
      <c r="H26432"/>
      <c r="I26432"/>
      <c r="J26432"/>
      <c r="K26432"/>
      <c r="L26432"/>
      <c r="M26432"/>
      <c r="N26432"/>
    </row>
    <row r="26433" spans="1:14" x14ac:dyDescent="0.2">
      <c r="A26433"/>
      <c r="B26433"/>
      <c r="C26433"/>
      <c r="D26433"/>
      <c r="E26433"/>
      <c r="F26433"/>
      <c r="G26433"/>
      <c r="H26433"/>
      <c r="I26433"/>
      <c r="J26433"/>
      <c r="K26433"/>
      <c r="L26433"/>
      <c r="M26433"/>
      <c r="N26433"/>
    </row>
    <row r="26434" spans="1:14" x14ac:dyDescent="0.2">
      <c r="A26434"/>
      <c r="B26434"/>
      <c r="C26434"/>
      <c r="D26434"/>
      <c r="E26434"/>
      <c r="F26434"/>
      <c r="G26434"/>
      <c r="H26434"/>
      <c r="I26434"/>
      <c r="J26434"/>
      <c r="K26434"/>
      <c r="L26434"/>
      <c r="M26434"/>
      <c r="N26434"/>
    </row>
    <row r="26435" spans="1:14" x14ac:dyDescent="0.2">
      <c r="A26435"/>
      <c r="B26435"/>
      <c r="C26435"/>
      <c r="D26435"/>
      <c r="E26435"/>
      <c r="F26435"/>
      <c r="G26435"/>
      <c r="H26435"/>
      <c r="I26435"/>
      <c r="J26435"/>
      <c r="K26435"/>
      <c r="L26435"/>
      <c r="M26435"/>
      <c r="N26435"/>
    </row>
    <row r="26436" spans="1:14" x14ac:dyDescent="0.2">
      <c r="A26436"/>
      <c r="B26436"/>
      <c r="C26436"/>
      <c r="D26436"/>
      <c r="E26436"/>
      <c r="F26436"/>
      <c r="G26436"/>
      <c r="H26436"/>
      <c r="I26436"/>
      <c r="J26436"/>
      <c r="K26436"/>
      <c r="L26436"/>
      <c r="M26436"/>
      <c r="N26436"/>
    </row>
    <row r="26437" spans="1:14" x14ac:dyDescent="0.2">
      <c r="A26437"/>
      <c r="B26437"/>
      <c r="C26437"/>
      <c r="D26437"/>
      <c r="E26437"/>
      <c r="F26437"/>
      <c r="G26437"/>
      <c r="H26437"/>
      <c r="I26437"/>
      <c r="J26437"/>
      <c r="K26437"/>
      <c r="L26437"/>
      <c r="M26437"/>
      <c r="N26437"/>
    </row>
    <row r="26438" spans="1:14" x14ac:dyDescent="0.2">
      <c r="A26438"/>
      <c r="B26438"/>
      <c r="C26438"/>
      <c r="D26438"/>
      <c r="E26438"/>
      <c r="F26438"/>
      <c r="G26438"/>
      <c r="H26438"/>
      <c r="I26438"/>
      <c r="J26438"/>
      <c r="K26438"/>
      <c r="L26438"/>
      <c r="M26438"/>
      <c r="N26438"/>
    </row>
    <row r="26439" spans="1:14" x14ac:dyDescent="0.2">
      <c r="A26439"/>
      <c r="B26439"/>
      <c r="C26439"/>
      <c r="D26439"/>
      <c r="E26439"/>
      <c r="F26439"/>
      <c r="G26439"/>
      <c r="H26439"/>
      <c r="I26439"/>
      <c r="J26439"/>
      <c r="K26439"/>
      <c r="L26439"/>
      <c r="M26439"/>
      <c r="N26439"/>
    </row>
    <row r="26440" spans="1:14" x14ac:dyDescent="0.2">
      <c r="A26440"/>
      <c r="B26440"/>
      <c r="C26440"/>
      <c r="D26440"/>
      <c r="E26440"/>
      <c r="F26440"/>
      <c r="G26440"/>
      <c r="H26440"/>
      <c r="I26440"/>
      <c r="J26440"/>
      <c r="K26440"/>
      <c r="L26440"/>
      <c r="M26440"/>
      <c r="N26440"/>
    </row>
    <row r="26441" spans="1:14" x14ac:dyDescent="0.2">
      <c r="A26441"/>
      <c r="B26441"/>
      <c r="C26441"/>
      <c r="D26441"/>
      <c r="E26441"/>
      <c r="F26441"/>
      <c r="G26441"/>
      <c r="H26441"/>
      <c r="I26441"/>
      <c r="J26441"/>
      <c r="K26441"/>
      <c r="L26441"/>
      <c r="M26441"/>
      <c r="N26441"/>
    </row>
    <row r="26442" spans="1:14" x14ac:dyDescent="0.2">
      <c r="A26442"/>
      <c r="B26442"/>
      <c r="C26442"/>
      <c r="D26442"/>
      <c r="E26442"/>
      <c r="F26442"/>
      <c r="G26442"/>
      <c r="H26442"/>
      <c r="I26442"/>
      <c r="J26442"/>
      <c r="K26442"/>
      <c r="L26442"/>
      <c r="M26442"/>
      <c r="N26442"/>
    </row>
    <row r="26443" spans="1:14" x14ac:dyDescent="0.2">
      <c r="A26443"/>
      <c r="B26443"/>
      <c r="C26443"/>
      <c r="D26443"/>
      <c r="E26443"/>
      <c r="F26443"/>
      <c r="G26443"/>
      <c r="H26443"/>
      <c r="I26443"/>
      <c r="J26443"/>
      <c r="K26443"/>
      <c r="L26443"/>
      <c r="M26443"/>
      <c r="N26443"/>
    </row>
    <row r="26444" spans="1:14" x14ac:dyDescent="0.2">
      <c r="A26444"/>
      <c r="B26444"/>
      <c r="C26444"/>
      <c r="D26444"/>
      <c r="E26444"/>
      <c r="F26444"/>
      <c r="G26444"/>
      <c r="H26444"/>
      <c r="I26444"/>
      <c r="J26444"/>
      <c r="K26444"/>
      <c r="L26444"/>
      <c r="M26444"/>
      <c r="N26444"/>
    </row>
    <row r="26445" spans="1:14" x14ac:dyDescent="0.2">
      <c r="A26445"/>
      <c r="B26445"/>
      <c r="C26445"/>
      <c r="D26445"/>
      <c r="E26445"/>
      <c r="F26445"/>
      <c r="G26445"/>
      <c r="H26445"/>
      <c r="I26445"/>
      <c r="J26445"/>
      <c r="K26445"/>
      <c r="L26445"/>
      <c r="M26445"/>
      <c r="N26445"/>
    </row>
    <row r="26446" spans="1:14" x14ac:dyDescent="0.2">
      <c r="A26446"/>
      <c r="B26446"/>
      <c r="C26446"/>
      <c r="D26446"/>
      <c r="E26446"/>
      <c r="F26446"/>
      <c r="G26446"/>
      <c r="H26446"/>
      <c r="I26446"/>
      <c r="J26446"/>
      <c r="K26446"/>
      <c r="L26446"/>
      <c r="M26446"/>
      <c r="N26446"/>
    </row>
    <row r="26447" spans="1:14" x14ac:dyDescent="0.2">
      <c r="A26447"/>
      <c r="B26447"/>
      <c r="C26447"/>
      <c r="D26447"/>
      <c r="E26447"/>
      <c r="F26447"/>
      <c r="G26447"/>
      <c r="H26447"/>
      <c r="I26447"/>
      <c r="J26447"/>
      <c r="K26447"/>
      <c r="L26447"/>
      <c r="M26447"/>
      <c r="N26447"/>
    </row>
    <row r="26448" spans="1:14" x14ac:dyDescent="0.2">
      <c r="A26448"/>
      <c r="B26448"/>
      <c r="C26448"/>
      <c r="D26448"/>
      <c r="E26448"/>
      <c r="F26448"/>
      <c r="G26448"/>
      <c r="H26448"/>
      <c r="I26448"/>
      <c r="J26448"/>
      <c r="K26448"/>
      <c r="L26448"/>
      <c r="M26448"/>
      <c r="N26448"/>
    </row>
    <row r="26449" spans="1:14" x14ac:dyDescent="0.2">
      <c r="A26449"/>
      <c r="B26449"/>
      <c r="C26449"/>
      <c r="D26449"/>
      <c r="E26449"/>
      <c r="F26449"/>
      <c r="G26449"/>
      <c r="H26449"/>
      <c r="I26449"/>
      <c r="J26449"/>
      <c r="K26449"/>
      <c r="L26449"/>
      <c r="M26449"/>
      <c r="N26449"/>
    </row>
    <row r="26450" spans="1:14" x14ac:dyDescent="0.2">
      <c r="A26450"/>
      <c r="B26450"/>
      <c r="C26450"/>
      <c r="D26450"/>
      <c r="E26450"/>
      <c r="F26450"/>
      <c r="G26450"/>
      <c r="H26450"/>
      <c r="I26450"/>
      <c r="J26450"/>
      <c r="K26450"/>
      <c r="L26450"/>
      <c r="M26450"/>
      <c r="N26450"/>
    </row>
    <row r="26451" spans="1:14" x14ac:dyDescent="0.2">
      <c r="A26451"/>
      <c r="B26451"/>
      <c r="C26451"/>
      <c r="D26451"/>
      <c r="E26451"/>
      <c r="F26451"/>
      <c r="G26451"/>
      <c r="H26451"/>
      <c r="I26451"/>
      <c r="J26451"/>
      <c r="K26451"/>
      <c r="L26451"/>
      <c r="M26451"/>
      <c r="N26451"/>
    </row>
    <row r="26452" spans="1:14" x14ac:dyDescent="0.2">
      <c r="A26452"/>
      <c r="B26452"/>
      <c r="C26452"/>
      <c r="D26452"/>
      <c r="E26452"/>
      <c r="F26452"/>
      <c r="G26452"/>
      <c r="H26452"/>
      <c r="I26452"/>
      <c r="J26452"/>
      <c r="K26452"/>
      <c r="L26452"/>
      <c r="M26452"/>
      <c r="N26452"/>
    </row>
    <row r="26453" spans="1:14" x14ac:dyDescent="0.2">
      <c r="A26453"/>
      <c r="B26453"/>
      <c r="C26453"/>
      <c r="D26453"/>
      <c r="E26453"/>
      <c r="F26453"/>
      <c r="G26453"/>
      <c r="H26453"/>
      <c r="I26453"/>
      <c r="J26453"/>
      <c r="K26453"/>
      <c r="L26453"/>
      <c r="M26453"/>
      <c r="N26453"/>
    </row>
    <row r="26454" spans="1:14" x14ac:dyDescent="0.2">
      <c r="A26454"/>
      <c r="B26454"/>
      <c r="C26454"/>
      <c r="D26454"/>
      <c r="E26454"/>
      <c r="F26454"/>
      <c r="G26454"/>
      <c r="H26454"/>
      <c r="I26454"/>
      <c r="J26454"/>
      <c r="K26454"/>
      <c r="L26454"/>
      <c r="M26454"/>
      <c r="N26454"/>
    </row>
    <row r="26455" spans="1:14" x14ac:dyDescent="0.2">
      <c r="A26455"/>
      <c r="B26455"/>
      <c r="C26455"/>
      <c r="D26455"/>
      <c r="E26455"/>
      <c r="F26455"/>
      <c r="G26455"/>
      <c r="H26455"/>
      <c r="I26455"/>
      <c r="J26455"/>
      <c r="K26455"/>
      <c r="L26455"/>
      <c r="M26455"/>
      <c r="N26455"/>
    </row>
    <row r="26456" spans="1:14" x14ac:dyDescent="0.2">
      <c r="A26456"/>
      <c r="B26456"/>
      <c r="C26456"/>
      <c r="D26456"/>
      <c r="E26456"/>
      <c r="F26456"/>
      <c r="G26456"/>
      <c r="H26456"/>
      <c r="I26456"/>
      <c r="J26456"/>
      <c r="K26456"/>
      <c r="L26456"/>
      <c r="M26456"/>
      <c r="N26456"/>
    </row>
    <row r="26457" spans="1:14" x14ac:dyDescent="0.2">
      <c r="A26457"/>
      <c r="B26457"/>
      <c r="C26457"/>
      <c r="D26457"/>
      <c r="E26457"/>
      <c r="F26457"/>
      <c r="G26457"/>
      <c r="H26457"/>
      <c r="I26457"/>
      <c r="J26457"/>
      <c r="K26457"/>
      <c r="L26457"/>
      <c r="M26457"/>
      <c r="N26457"/>
    </row>
    <row r="26458" spans="1:14" x14ac:dyDescent="0.2">
      <c r="A26458"/>
      <c r="B26458"/>
      <c r="C26458"/>
      <c r="D26458"/>
      <c r="E26458"/>
      <c r="F26458"/>
      <c r="G26458"/>
      <c r="H26458"/>
      <c r="I26458"/>
      <c r="J26458"/>
      <c r="K26458"/>
      <c r="L26458"/>
      <c r="M26458"/>
      <c r="N26458"/>
    </row>
    <row r="26459" spans="1:14" x14ac:dyDescent="0.2">
      <c r="A26459"/>
      <c r="B26459"/>
      <c r="C26459"/>
      <c r="D26459"/>
      <c r="E26459"/>
      <c r="F26459"/>
      <c r="G26459"/>
      <c r="H26459"/>
      <c r="I26459"/>
      <c r="J26459"/>
      <c r="K26459"/>
      <c r="L26459"/>
      <c r="M26459"/>
      <c r="N26459"/>
    </row>
    <row r="26460" spans="1:14" x14ac:dyDescent="0.2">
      <c r="A26460"/>
      <c r="B26460"/>
      <c r="C26460"/>
      <c r="D26460"/>
      <c r="E26460"/>
      <c r="F26460"/>
      <c r="G26460"/>
      <c r="H26460"/>
      <c r="I26460"/>
      <c r="J26460"/>
      <c r="K26460"/>
      <c r="L26460"/>
      <c r="M26460"/>
      <c r="N26460"/>
    </row>
    <row r="26461" spans="1:14" x14ac:dyDescent="0.2">
      <c r="A26461"/>
      <c r="B26461"/>
      <c r="C26461"/>
      <c r="D26461"/>
      <c r="E26461"/>
      <c r="F26461"/>
      <c r="G26461"/>
      <c r="H26461"/>
      <c r="I26461"/>
      <c r="J26461"/>
      <c r="K26461"/>
      <c r="L26461"/>
      <c r="M26461"/>
      <c r="N26461"/>
    </row>
    <row r="26462" spans="1:14" x14ac:dyDescent="0.2">
      <c r="A26462"/>
      <c r="B26462"/>
      <c r="C26462"/>
      <c r="D26462"/>
      <c r="E26462"/>
      <c r="F26462"/>
      <c r="G26462"/>
      <c r="H26462"/>
      <c r="I26462"/>
      <c r="J26462"/>
      <c r="K26462"/>
      <c r="L26462"/>
      <c r="M26462"/>
      <c r="N26462"/>
    </row>
    <row r="26463" spans="1:14" x14ac:dyDescent="0.2">
      <c r="A26463"/>
      <c r="B26463"/>
      <c r="C26463"/>
      <c r="D26463"/>
      <c r="E26463"/>
      <c r="F26463"/>
      <c r="G26463"/>
      <c r="H26463"/>
      <c r="I26463"/>
      <c r="J26463"/>
      <c r="K26463"/>
      <c r="L26463"/>
      <c r="M26463"/>
      <c r="N26463"/>
    </row>
    <row r="26464" spans="1:14" x14ac:dyDescent="0.2">
      <c r="A26464"/>
      <c r="B26464"/>
      <c r="C26464"/>
      <c r="D26464"/>
      <c r="E26464"/>
      <c r="F26464"/>
      <c r="G26464"/>
      <c r="H26464"/>
      <c r="I26464"/>
      <c r="J26464"/>
      <c r="K26464"/>
      <c r="L26464"/>
      <c r="M26464"/>
      <c r="N26464"/>
    </row>
    <row r="26465" spans="1:14" x14ac:dyDescent="0.2">
      <c r="A26465"/>
      <c r="B26465"/>
      <c r="C26465"/>
      <c r="D26465"/>
      <c r="E26465"/>
      <c r="F26465"/>
      <c r="G26465"/>
      <c r="H26465"/>
      <c r="I26465"/>
      <c r="J26465"/>
      <c r="K26465"/>
      <c r="L26465"/>
      <c r="M26465"/>
      <c r="N26465"/>
    </row>
    <row r="26466" spans="1:14" x14ac:dyDescent="0.2">
      <c r="A26466"/>
      <c r="B26466"/>
      <c r="C26466"/>
      <c r="D26466"/>
      <c r="E26466"/>
      <c r="F26466"/>
      <c r="G26466"/>
      <c r="H26466"/>
      <c r="I26466"/>
      <c r="J26466"/>
      <c r="K26466"/>
      <c r="L26466"/>
      <c r="M26466"/>
      <c r="N26466"/>
    </row>
    <row r="26467" spans="1:14" x14ac:dyDescent="0.2">
      <c r="A26467"/>
      <c r="B26467"/>
      <c r="C26467"/>
      <c r="D26467"/>
      <c r="E26467"/>
      <c r="F26467"/>
      <c r="G26467"/>
      <c r="H26467"/>
      <c r="I26467"/>
      <c r="J26467"/>
      <c r="K26467"/>
      <c r="L26467"/>
      <c r="M26467"/>
      <c r="N26467"/>
    </row>
    <row r="26468" spans="1:14" x14ac:dyDescent="0.2">
      <c r="A26468"/>
      <c r="B26468"/>
      <c r="C26468"/>
      <c r="D26468"/>
      <c r="E26468"/>
      <c r="F26468"/>
      <c r="G26468"/>
      <c r="H26468"/>
      <c r="I26468"/>
      <c r="J26468"/>
      <c r="K26468"/>
      <c r="L26468"/>
      <c r="M26468"/>
      <c r="N26468"/>
    </row>
    <row r="26469" spans="1:14" x14ac:dyDescent="0.2">
      <c r="A26469"/>
      <c r="B26469"/>
      <c r="C26469"/>
      <c r="D26469"/>
      <c r="E26469"/>
      <c r="F26469"/>
      <c r="G26469"/>
      <c r="H26469"/>
      <c r="I26469"/>
      <c r="J26469"/>
      <c r="K26469"/>
      <c r="L26469"/>
      <c r="M26469"/>
      <c r="N26469"/>
    </row>
    <row r="26470" spans="1:14" x14ac:dyDescent="0.2">
      <c r="A26470"/>
      <c r="B26470"/>
      <c r="C26470"/>
      <c r="D26470"/>
      <c r="E26470"/>
      <c r="F26470"/>
      <c r="G26470"/>
      <c r="H26470"/>
      <c r="I26470"/>
      <c r="J26470"/>
      <c r="K26470"/>
      <c r="L26470"/>
      <c r="M26470"/>
      <c r="N26470"/>
    </row>
    <row r="26471" spans="1:14" x14ac:dyDescent="0.2">
      <c r="A26471"/>
      <c r="B26471"/>
      <c r="C26471"/>
      <c r="D26471"/>
      <c r="E26471"/>
      <c r="F26471"/>
      <c r="G26471"/>
      <c r="H26471"/>
      <c r="I26471"/>
      <c r="J26471"/>
      <c r="K26471"/>
      <c r="L26471"/>
      <c r="M26471"/>
      <c r="N26471"/>
    </row>
    <row r="26472" spans="1:14" x14ac:dyDescent="0.2">
      <c r="A26472"/>
      <c r="B26472"/>
      <c r="C26472"/>
      <c r="D26472"/>
      <c r="E26472"/>
      <c r="F26472"/>
      <c r="G26472"/>
      <c r="H26472"/>
      <c r="I26472"/>
      <c r="J26472"/>
      <c r="K26472"/>
      <c r="L26472"/>
      <c r="M26472"/>
      <c r="N26472"/>
    </row>
    <row r="26473" spans="1:14" x14ac:dyDescent="0.2">
      <c r="A26473"/>
      <c r="B26473"/>
      <c r="C26473"/>
      <c r="D26473"/>
      <c r="E26473"/>
      <c r="F26473"/>
      <c r="G26473"/>
      <c r="H26473"/>
      <c r="I26473"/>
      <c r="J26473"/>
      <c r="K26473"/>
      <c r="L26473"/>
      <c r="M26473"/>
      <c r="N26473"/>
    </row>
    <row r="26474" spans="1:14" x14ac:dyDescent="0.2">
      <c r="A26474"/>
      <c r="B26474"/>
      <c r="C26474"/>
      <c r="D26474"/>
      <c r="E26474"/>
      <c r="F26474"/>
      <c r="G26474"/>
      <c r="H26474"/>
      <c r="I26474"/>
      <c r="J26474"/>
      <c r="K26474"/>
      <c r="L26474"/>
      <c r="M26474"/>
      <c r="N26474"/>
    </row>
    <row r="26475" spans="1:14" x14ac:dyDescent="0.2">
      <c r="A26475"/>
      <c r="B26475"/>
      <c r="C26475"/>
      <c r="D26475"/>
      <c r="E26475"/>
      <c r="F26475"/>
      <c r="G26475"/>
      <c r="H26475"/>
      <c r="I26475"/>
      <c r="J26475"/>
      <c r="K26475"/>
      <c r="L26475"/>
      <c r="M26475"/>
      <c r="N26475"/>
    </row>
    <row r="26476" spans="1:14" x14ac:dyDescent="0.2">
      <c r="A26476"/>
      <c r="B26476"/>
      <c r="C26476"/>
      <c r="D26476"/>
      <c r="E26476"/>
      <c r="F26476"/>
      <c r="G26476"/>
      <c r="H26476"/>
      <c r="I26476"/>
      <c r="J26476"/>
      <c r="K26476"/>
      <c r="L26476"/>
      <c r="M26476"/>
      <c r="N26476"/>
    </row>
    <row r="26477" spans="1:14" x14ac:dyDescent="0.2">
      <c r="A26477"/>
      <c r="B26477"/>
      <c r="C26477"/>
      <c r="D26477"/>
      <c r="E26477"/>
      <c r="F26477"/>
      <c r="G26477"/>
      <c r="H26477"/>
      <c r="I26477"/>
      <c r="J26477"/>
      <c r="K26477"/>
      <c r="L26477"/>
      <c r="M26477"/>
      <c r="N26477"/>
    </row>
    <row r="26478" spans="1:14" x14ac:dyDescent="0.2">
      <c r="A26478"/>
      <c r="B26478"/>
      <c r="C26478"/>
      <c r="D26478"/>
      <c r="E26478"/>
      <c r="F26478"/>
      <c r="G26478"/>
      <c r="H26478"/>
      <c r="I26478"/>
      <c r="J26478"/>
      <c r="K26478"/>
      <c r="L26478"/>
      <c r="M26478"/>
      <c r="N26478"/>
    </row>
    <row r="26479" spans="1:14" x14ac:dyDescent="0.2">
      <c r="A26479"/>
      <c r="B26479"/>
      <c r="C26479"/>
      <c r="D26479"/>
      <c r="E26479"/>
      <c r="F26479"/>
      <c r="G26479"/>
      <c r="H26479"/>
      <c r="I26479"/>
      <c r="J26479"/>
      <c r="K26479"/>
      <c r="L26479"/>
      <c r="M26479"/>
      <c r="N26479"/>
    </row>
    <row r="26480" spans="1:14" x14ac:dyDescent="0.2">
      <c r="A26480"/>
      <c r="B26480"/>
      <c r="C26480"/>
      <c r="D26480"/>
      <c r="E26480"/>
      <c r="F26480"/>
      <c r="G26480"/>
      <c r="H26480"/>
      <c r="I26480"/>
      <c r="J26480"/>
      <c r="K26480"/>
      <c r="L26480"/>
      <c r="M26480"/>
      <c r="N26480"/>
    </row>
    <row r="26481" spans="1:14" x14ac:dyDescent="0.2">
      <c r="A26481"/>
      <c r="B26481"/>
      <c r="C26481"/>
      <c r="D26481"/>
      <c r="E26481"/>
      <c r="F26481"/>
      <c r="G26481"/>
      <c r="H26481"/>
      <c r="I26481"/>
      <c r="J26481"/>
      <c r="K26481"/>
      <c r="L26481"/>
      <c r="M26481"/>
      <c r="N26481"/>
    </row>
    <row r="26482" spans="1:14" x14ac:dyDescent="0.2">
      <c r="A26482"/>
      <c r="B26482"/>
      <c r="C26482"/>
      <c r="D26482"/>
      <c r="E26482"/>
      <c r="F26482"/>
      <c r="G26482"/>
      <c r="H26482"/>
      <c r="I26482"/>
      <c r="J26482"/>
      <c r="K26482"/>
      <c r="L26482"/>
      <c r="M26482"/>
      <c r="N26482"/>
    </row>
    <row r="26483" spans="1:14" x14ac:dyDescent="0.2">
      <c r="A26483"/>
      <c r="B26483"/>
      <c r="C26483"/>
      <c r="D26483"/>
      <c r="E26483"/>
      <c r="F26483"/>
      <c r="G26483"/>
      <c r="H26483"/>
      <c r="I26483"/>
      <c r="J26483"/>
      <c r="K26483"/>
      <c r="L26483"/>
      <c r="M26483"/>
      <c r="N26483"/>
    </row>
    <row r="26484" spans="1:14" x14ac:dyDescent="0.2">
      <c r="A26484"/>
      <c r="B26484"/>
      <c r="C26484"/>
      <c r="D26484"/>
      <c r="E26484"/>
      <c r="F26484"/>
      <c r="G26484"/>
      <c r="H26484"/>
      <c r="I26484"/>
      <c r="J26484"/>
      <c r="K26484"/>
      <c r="L26484"/>
      <c r="M26484"/>
      <c r="N26484"/>
    </row>
    <row r="26485" spans="1:14" x14ac:dyDescent="0.2">
      <c r="A26485"/>
      <c r="B26485"/>
      <c r="C26485"/>
      <c r="D26485"/>
      <c r="E26485"/>
      <c r="F26485"/>
      <c r="G26485"/>
      <c r="H26485"/>
      <c r="I26485"/>
      <c r="J26485"/>
      <c r="K26485"/>
      <c r="L26485"/>
      <c r="M26485"/>
      <c r="N26485"/>
    </row>
    <row r="26486" spans="1:14" x14ac:dyDescent="0.2">
      <c r="A26486"/>
      <c r="B26486"/>
      <c r="C26486"/>
      <c r="D26486"/>
      <c r="E26486"/>
      <c r="F26486"/>
      <c r="G26486"/>
      <c r="H26486"/>
      <c r="I26486"/>
      <c r="J26486"/>
      <c r="K26486"/>
      <c r="L26486"/>
      <c r="M26486"/>
      <c r="N26486"/>
    </row>
    <row r="26487" spans="1:14" x14ac:dyDescent="0.2">
      <c r="A26487"/>
      <c r="B26487"/>
      <c r="C26487"/>
      <c r="D26487"/>
      <c r="E26487"/>
      <c r="F26487"/>
      <c r="G26487"/>
      <c r="H26487"/>
      <c r="I26487"/>
      <c r="J26487"/>
      <c r="K26487"/>
      <c r="L26487"/>
      <c r="M26487"/>
      <c r="N26487"/>
    </row>
    <row r="26488" spans="1:14" x14ac:dyDescent="0.2">
      <c r="A26488"/>
      <c r="B26488"/>
      <c r="C26488"/>
      <c r="D26488"/>
      <c r="E26488"/>
      <c r="F26488"/>
      <c r="G26488"/>
      <c r="H26488"/>
      <c r="I26488"/>
      <c r="J26488"/>
      <c r="K26488"/>
      <c r="L26488"/>
      <c r="M26488"/>
      <c r="N26488"/>
    </row>
    <row r="26489" spans="1:14" x14ac:dyDescent="0.2">
      <c r="A26489"/>
      <c r="B26489"/>
      <c r="C26489"/>
      <c r="D26489"/>
      <c r="E26489"/>
      <c r="F26489"/>
      <c r="G26489"/>
      <c r="H26489"/>
      <c r="I26489"/>
      <c r="J26489"/>
      <c r="K26489"/>
      <c r="L26489"/>
      <c r="M26489"/>
      <c r="N26489"/>
    </row>
    <row r="26490" spans="1:14" x14ac:dyDescent="0.2">
      <c r="A26490"/>
      <c r="B26490"/>
      <c r="C26490"/>
      <c r="D26490"/>
      <c r="E26490"/>
      <c r="F26490"/>
      <c r="G26490"/>
      <c r="H26490"/>
      <c r="I26490"/>
      <c r="J26490"/>
      <c r="K26490"/>
      <c r="L26490"/>
      <c r="M26490"/>
      <c r="N26490"/>
    </row>
    <row r="26491" spans="1:14" x14ac:dyDescent="0.2">
      <c r="A26491"/>
      <c r="B26491"/>
      <c r="C26491"/>
      <c r="D26491"/>
      <c r="E26491"/>
      <c r="F26491"/>
      <c r="G26491"/>
      <c r="H26491"/>
      <c r="I26491"/>
      <c r="J26491"/>
      <c r="K26491"/>
      <c r="L26491"/>
      <c r="M26491"/>
      <c r="N26491"/>
    </row>
    <row r="26492" spans="1:14" x14ac:dyDescent="0.2">
      <c r="A26492"/>
      <c r="B26492"/>
      <c r="C26492"/>
      <c r="D26492"/>
      <c r="E26492"/>
      <c r="F26492"/>
      <c r="G26492"/>
      <c r="H26492"/>
      <c r="I26492"/>
      <c r="J26492"/>
      <c r="K26492"/>
      <c r="L26492"/>
      <c r="M26492"/>
      <c r="N26492"/>
    </row>
    <row r="26493" spans="1:14" x14ac:dyDescent="0.2">
      <c r="A26493"/>
      <c r="B26493"/>
      <c r="C26493"/>
      <c r="D26493"/>
      <c r="E26493"/>
      <c r="F26493"/>
      <c r="G26493"/>
      <c r="H26493"/>
      <c r="I26493"/>
      <c r="J26493"/>
      <c r="K26493"/>
      <c r="L26493"/>
      <c r="M26493"/>
      <c r="N26493"/>
    </row>
    <row r="26494" spans="1:14" x14ac:dyDescent="0.2">
      <c r="A26494"/>
      <c r="B26494"/>
      <c r="C26494"/>
      <c r="D26494"/>
      <c r="E26494"/>
      <c r="F26494"/>
      <c r="G26494"/>
      <c r="H26494"/>
      <c r="I26494"/>
      <c r="J26494"/>
      <c r="K26494"/>
      <c r="L26494"/>
      <c r="M26494"/>
      <c r="N26494"/>
    </row>
    <row r="26495" spans="1:14" x14ac:dyDescent="0.2">
      <c r="A26495"/>
      <c r="B26495"/>
      <c r="C26495"/>
      <c r="D26495"/>
      <c r="E26495"/>
      <c r="F26495"/>
      <c r="G26495"/>
      <c r="H26495"/>
      <c r="I26495"/>
      <c r="J26495"/>
      <c r="K26495"/>
      <c r="L26495"/>
      <c r="M26495"/>
      <c r="N26495"/>
    </row>
    <row r="26496" spans="1:14" x14ac:dyDescent="0.2">
      <c r="A26496"/>
      <c r="B26496"/>
      <c r="C26496"/>
      <c r="D26496"/>
      <c r="E26496"/>
      <c r="F26496"/>
      <c r="G26496"/>
      <c r="H26496"/>
      <c r="I26496"/>
      <c r="J26496"/>
      <c r="K26496"/>
      <c r="L26496"/>
      <c r="M26496"/>
      <c r="N26496"/>
    </row>
    <row r="26497" spans="1:14" x14ac:dyDescent="0.2">
      <c r="A26497"/>
      <c r="B26497"/>
      <c r="C26497"/>
      <c r="D26497"/>
      <c r="E26497"/>
      <c r="F26497"/>
      <c r="G26497"/>
      <c r="H26497"/>
      <c r="I26497"/>
      <c r="J26497"/>
      <c r="K26497"/>
      <c r="L26497"/>
      <c r="M26497"/>
      <c r="N26497"/>
    </row>
    <row r="26498" spans="1:14" x14ac:dyDescent="0.2">
      <c r="A26498"/>
      <c r="B26498"/>
      <c r="C26498"/>
      <c r="D26498"/>
      <c r="E26498"/>
      <c r="F26498"/>
      <c r="G26498"/>
      <c r="H26498"/>
      <c r="I26498"/>
      <c r="J26498"/>
      <c r="K26498"/>
      <c r="L26498"/>
      <c r="M26498"/>
      <c r="N26498"/>
    </row>
    <row r="26499" spans="1:14" x14ac:dyDescent="0.2">
      <c r="A26499"/>
      <c r="B26499"/>
      <c r="C26499"/>
      <c r="D26499"/>
      <c r="E26499"/>
      <c r="F26499"/>
      <c r="G26499"/>
      <c r="H26499"/>
      <c r="I26499"/>
      <c r="J26499"/>
      <c r="K26499"/>
      <c r="L26499"/>
      <c r="M26499"/>
      <c r="N26499"/>
    </row>
    <row r="26500" spans="1:14" x14ac:dyDescent="0.2">
      <c r="A26500"/>
      <c r="B26500"/>
      <c r="C26500"/>
      <c r="D26500"/>
      <c r="E26500"/>
      <c r="F26500"/>
      <c r="G26500"/>
      <c r="H26500"/>
      <c r="I26500"/>
      <c r="J26500"/>
      <c r="K26500"/>
      <c r="L26500"/>
      <c r="M26500"/>
      <c r="N26500"/>
    </row>
    <row r="26501" spans="1:14" x14ac:dyDescent="0.2">
      <c r="A26501"/>
      <c r="B26501"/>
      <c r="C26501"/>
      <c r="D26501"/>
      <c r="E26501"/>
      <c r="F26501"/>
      <c r="G26501"/>
      <c r="H26501"/>
      <c r="I26501"/>
      <c r="J26501"/>
      <c r="K26501"/>
      <c r="L26501"/>
      <c r="M26501"/>
      <c r="N26501"/>
    </row>
    <row r="26502" spans="1:14" x14ac:dyDescent="0.2">
      <c r="A26502"/>
      <c r="B26502"/>
      <c r="C26502"/>
      <c r="D26502"/>
      <c r="E26502"/>
      <c r="F26502"/>
      <c r="G26502"/>
      <c r="H26502"/>
      <c r="I26502"/>
      <c r="J26502"/>
      <c r="K26502"/>
      <c r="L26502"/>
      <c r="M26502"/>
      <c r="N26502"/>
    </row>
    <row r="26503" spans="1:14" x14ac:dyDescent="0.2">
      <c r="A26503"/>
      <c r="B26503"/>
      <c r="C26503"/>
      <c r="D26503"/>
      <c r="E26503"/>
      <c r="F26503"/>
      <c r="G26503"/>
      <c r="H26503"/>
      <c r="I26503"/>
      <c r="J26503"/>
      <c r="K26503"/>
      <c r="L26503"/>
      <c r="M26503"/>
      <c r="N26503"/>
    </row>
    <row r="26504" spans="1:14" x14ac:dyDescent="0.2">
      <c r="A26504"/>
      <c r="B26504"/>
      <c r="C26504"/>
      <c r="D26504"/>
      <c r="E26504"/>
      <c r="F26504"/>
      <c r="G26504"/>
      <c r="H26504"/>
      <c r="I26504"/>
      <c r="J26504"/>
      <c r="K26504"/>
      <c r="L26504"/>
      <c r="M26504"/>
      <c r="N26504"/>
    </row>
    <row r="26505" spans="1:14" x14ac:dyDescent="0.2">
      <c r="A26505"/>
      <c r="B26505"/>
      <c r="C26505"/>
      <c r="D26505"/>
      <c r="E26505"/>
      <c r="F26505"/>
      <c r="G26505"/>
      <c r="H26505"/>
      <c r="I26505"/>
      <c r="J26505"/>
      <c r="K26505"/>
      <c r="L26505"/>
      <c r="M26505"/>
      <c r="N26505"/>
    </row>
    <row r="26506" spans="1:14" x14ac:dyDescent="0.2">
      <c r="A26506"/>
      <c r="B26506"/>
      <c r="C26506"/>
      <c r="D26506"/>
      <c r="E26506"/>
      <c r="F26506"/>
      <c r="G26506"/>
      <c r="H26506"/>
      <c r="I26506"/>
      <c r="J26506"/>
      <c r="K26506"/>
      <c r="L26506"/>
      <c r="M26506"/>
      <c r="N26506"/>
    </row>
    <row r="26507" spans="1:14" x14ac:dyDescent="0.2">
      <c r="A26507"/>
      <c r="B26507"/>
      <c r="C26507"/>
      <c r="D26507"/>
      <c r="E26507"/>
      <c r="F26507"/>
      <c r="G26507"/>
      <c r="H26507"/>
      <c r="I26507"/>
      <c r="J26507"/>
      <c r="K26507"/>
      <c r="L26507"/>
      <c r="M26507"/>
      <c r="N26507"/>
    </row>
    <row r="26508" spans="1:14" x14ac:dyDescent="0.2">
      <c r="A26508"/>
      <c r="B26508"/>
      <c r="C26508"/>
      <c r="D26508"/>
      <c r="E26508"/>
      <c r="F26508"/>
      <c r="G26508"/>
      <c r="H26508"/>
      <c r="I26508"/>
      <c r="J26508"/>
      <c r="K26508"/>
      <c r="L26508"/>
      <c r="M26508"/>
      <c r="N26508"/>
    </row>
    <row r="26509" spans="1:14" x14ac:dyDescent="0.2">
      <c r="A26509"/>
      <c r="B26509"/>
      <c r="C26509"/>
      <c r="D26509"/>
      <c r="E26509"/>
      <c r="F26509"/>
      <c r="G26509"/>
      <c r="H26509"/>
      <c r="I26509"/>
      <c r="J26509"/>
      <c r="K26509"/>
      <c r="L26509"/>
      <c r="M26509"/>
      <c r="N26509"/>
    </row>
    <row r="26510" spans="1:14" x14ac:dyDescent="0.2">
      <c r="A26510"/>
      <c r="B26510"/>
      <c r="C26510"/>
      <c r="D26510"/>
      <c r="E26510"/>
      <c r="F26510"/>
      <c r="G26510"/>
      <c r="H26510"/>
      <c r="I26510"/>
      <c r="J26510"/>
      <c r="K26510"/>
      <c r="L26510"/>
      <c r="M26510"/>
      <c r="N26510"/>
    </row>
    <row r="26511" spans="1:14" x14ac:dyDescent="0.2">
      <c r="A26511"/>
      <c r="B26511"/>
      <c r="C26511"/>
      <c r="D26511"/>
      <c r="E26511"/>
      <c r="F26511"/>
      <c r="G26511"/>
      <c r="H26511"/>
      <c r="I26511"/>
      <c r="J26511"/>
      <c r="K26511"/>
      <c r="L26511"/>
      <c r="M26511"/>
      <c r="N26511"/>
    </row>
    <row r="26512" spans="1:14" x14ac:dyDescent="0.2">
      <c r="A26512"/>
      <c r="B26512"/>
      <c r="C26512"/>
      <c r="D26512"/>
      <c r="E26512"/>
      <c r="F26512"/>
      <c r="G26512"/>
      <c r="H26512"/>
      <c r="I26512"/>
      <c r="J26512"/>
      <c r="K26512"/>
      <c r="L26512"/>
      <c r="M26512"/>
      <c r="N26512"/>
    </row>
    <row r="26513" spans="1:14" x14ac:dyDescent="0.2">
      <c r="A26513"/>
      <c r="B26513"/>
      <c r="C26513"/>
      <c r="D26513"/>
      <c r="E26513"/>
      <c r="F26513"/>
      <c r="G26513"/>
      <c r="H26513"/>
      <c r="I26513"/>
      <c r="J26513"/>
      <c r="K26513"/>
      <c r="L26513"/>
      <c r="M26513"/>
      <c r="N26513"/>
    </row>
    <row r="26514" spans="1:14" x14ac:dyDescent="0.2">
      <c r="A26514"/>
      <c r="B26514"/>
      <c r="C26514"/>
      <c r="D26514"/>
      <c r="E26514"/>
      <c r="F26514"/>
      <c r="G26514"/>
      <c r="H26514"/>
      <c r="I26514"/>
      <c r="J26514"/>
      <c r="K26514"/>
      <c r="L26514"/>
      <c r="M26514"/>
      <c r="N26514"/>
    </row>
    <row r="26515" spans="1:14" x14ac:dyDescent="0.2">
      <c r="A26515"/>
      <c r="B26515"/>
      <c r="C26515"/>
      <c r="D26515"/>
      <c r="E26515"/>
      <c r="F26515"/>
      <c r="G26515"/>
      <c r="H26515"/>
      <c r="I26515"/>
      <c r="J26515"/>
      <c r="K26515"/>
      <c r="L26515"/>
      <c r="M26515"/>
      <c r="N26515"/>
    </row>
    <row r="26516" spans="1:14" x14ac:dyDescent="0.2">
      <c r="A26516"/>
      <c r="B26516"/>
      <c r="C26516"/>
      <c r="D26516"/>
      <c r="E26516"/>
      <c r="F26516"/>
      <c r="G26516"/>
      <c r="H26516"/>
      <c r="I26516"/>
      <c r="J26516"/>
      <c r="K26516"/>
      <c r="L26516"/>
      <c r="M26516"/>
      <c r="N26516"/>
    </row>
    <row r="26517" spans="1:14" x14ac:dyDescent="0.2">
      <c r="A26517"/>
      <c r="B26517"/>
      <c r="C26517"/>
      <c r="D26517"/>
      <c r="E26517"/>
      <c r="F26517"/>
      <c r="G26517"/>
      <c r="H26517"/>
      <c r="I26517"/>
      <c r="J26517"/>
      <c r="K26517"/>
      <c r="L26517"/>
      <c r="M26517"/>
      <c r="N26517"/>
    </row>
    <row r="26518" spans="1:14" x14ac:dyDescent="0.2">
      <c r="A26518"/>
      <c r="B26518"/>
      <c r="C26518"/>
      <c r="D26518"/>
      <c r="E26518"/>
      <c r="F26518"/>
      <c r="G26518"/>
      <c r="H26518"/>
      <c r="I26518"/>
      <c r="J26518"/>
      <c r="K26518"/>
      <c r="L26518"/>
      <c r="M26518"/>
      <c r="N26518"/>
    </row>
    <row r="26519" spans="1:14" x14ac:dyDescent="0.2">
      <c r="A26519"/>
      <c r="B26519"/>
      <c r="C26519"/>
      <c r="D26519"/>
      <c r="E26519"/>
      <c r="F26519"/>
      <c r="G26519"/>
      <c r="H26519"/>
      <c r="I26519"/>
      <c r="J26519"/>
      <c r="K26519"/>
      <c r="L26519"/>
      <c r="M26519"/>
      <c r="N26519"/>
    </row>
    <row r="26520" spans="1:14" x14ac:dyDescent="0.2">
      <c r="A26520"/>
      <c r="B26520"/>
      <c r="C26520"/>
      <c r="D26520"/>
      <c r="E26520"/>
      <c r="F26520"/>
      <c r="G26520"/>
      <c r="H26520"/>
      <c r="I26520"/>
      <c r="J26520"/>
      <c r="K26520"/>
      <c r="L26520"/>
      <c r="M26520"/>
      <c r="N26520"/>
    </row>
    <row r="26521" spans="1:14" x14ac:dyDescent="0.2">
      <c r="A26521"/>
      <c r="B26521"/>
      <c r="C26521"/>
      <c r="D26521"/>
      <c r="E26521"/>
      <c r="F26521"/>
      <c r="G26521"/>
      <c r="H26521"/>
      <c r="I26521"/>
      <c r="J26521"/>
      <c r="K26521"/>
      <c r="L26521"/>
      <c r="M26521"/>
      <c r="N26521"/>
    </row>
    <row r="26522" spans="1:14" x14ac:dyDescent="0.2">
      <c r="A26522"/>
      <c r="B26522"/>
      <c r="C26522"/>
      <c r="D26522"/>
      <c r="E26522"/>
      <c r="F26522"/>
      <c r="G26522"/>
      <c r="H26522"/>
      <c r="I26522"/>
      <c r="J26522"/>
      <c r="K26522"/>
      <c r="L26522"/>
      <c r="M26522"/>
      <c r="N26522"/>
    </row>
    <row r="26523" spans="1:14" x14ac:dyDescent="0.2">
      <c r="A26523"/>
      <c r="B26523"/>
      <c r="C26523"/>
      <c r="D26523"/>
      <c r="E26523"/>
      <c r="F26523"/>
      <c r="G26523"/>
      <c r="H26523"/>
      <c r="I26523"/>
      <c r="J26523"/>
      <c r="K26523"/>
      <c r="L26523"/>
      <c r="M26523"/>
      <c r="N26523"/>
    </row>
    <row r="26524" spans="1:14" x14ac:dyDescent="0.2">
      <c r="A26524"/>
      <c r="B26524"/>
      <c r="C26524"/>
      <c r="D26524"/>
      <c r="E26524"/>
      <c r="F26524"/>
      <c r="G26524"/>
      <c r="H26524"/>
      <c r="I26524"/>
      <c r="J26524"/>
      <c r="K26524"/>
      <c r="L26524"/>
      <c r="M26524"/>
      <c r="N26524"/>
    </row>
    <row r="26525" spans="1:14" x14ac:dyDescent="0.2">
      <c r="A26525"/>
      <c r="B26525"/>
      <c r="C26525"/>
      <c r="D26525"/>
      <c r="E26525"/>
      <c r="F26525"/>
      <c r="G26525"/>
      <c r="H26525"/>
      <c r="I26525"/>
      <c r="J26525"/>
      <c r="K26525"/>
      <c r="L26525"/>
      <c r="M26525"/>
      <c r="N26525"/>
    </row>
    <row r="26526" spans="1:14" x14ac:dyDescent="0.2">
      <c r="A26526"/>
      <c r="B26526"/>
      <c r="C26526"/>
      <c r="D26526"/>
      <c r="E26526"/>
      <c r="F26526"/>
      <c r="G26526"/>
      <c r="H26526"/>
      <c r="I26526"/>
      <c r="J26526"/>
      <c r="K26526"/>
      <c r="L26526"/>
      <c r="M26526"/>
      <c r="N26526"/>
    </row>
    <row r="26527" spans="1:14" x14ac:dyDescent="0.2">
      <c r="A26527"/>
      <c r="B26527"/>
      <c r="C26527"/>
      <c r="D26527"/>
      <c r="E26527"/>
      <c r="F26527"/>
      <c r="G26527"/>
      <c r="H26527"/>
      <c r="I26527"/>
      <c r="J26527"/>
      <c r="K26527"/>
      <c r="L26527"/>
      <c r="M26527"/>
      <c r="N26527"/>
    </row>
    <row r="26528" spans="1:14" x14ac:dyDescent="0.2">
      <c r="A26528"/>
      <c r="B26528"/>
      <c r="C26528"/>
      <c r="D26528"/>
      <c r="E26528"/>
      <c r="F26528"/>
      <c r="G26528"/>
      <c r="H26528"/>
      <c r="I26528"/>
      <c r="J26528"/>
      <c r="K26528"/>
      <c r="L26528"/>
      <c r="M26528"/>
      <c r="N26528"/>
    </row>
    <row r="26529" spans="1:14" x14ac:dyDescent="0.2">
      <c r="A26529"/>
      <c r="B26529"/>
      <c r="C26529"/>
      <c r="D26529"/>
      <c r="E26529"/>
      <c r="F26529"/>
      <c r="G26529"/>
      <c r="H26529"/>
      <c r="I26529"/>
      <c r="J26529"/>
      <c r="K26529"/>
      <c r="L26529"/>
      <c r="M26529"/>
      <c r="N26529"/>
    </row>
    <row r="26530" spans="1:14" x14ac:dyDescent="0.2">
      <c r="A26530"/>
      <c r="B26530"/>
      <c r="C26530"/>
      <c r="D26530"/>
      <c r="E26530"/>
      <c r="F26530"/>
      <c r="G26530"/>
      <c r="H26530"/>
      <c r="I26530"/>
      <c r="J26530"/>
      <c r="K26530"/>
      <c r="L26530"/>
      <c r="M26530"/>
      <c r="N26530"/>
    </row>
    <row r="26531" spans="1:14" x14ac:dyDescent="0.2">
      <c r="A26531"/>
      <c r="B26531"/>
      <c r="C26531"/>
      <c r="D26531"/>
      <c r="E26531"/>
      <c r="F26531"/>
      <c r="G26531"/>
      <c r="H26531"/>
      <c r="I26531"/>
      <c r="J26531"/>
      <c r="K26531"/>
      <c r="L26531"/>
      <c r="M26531"/>
      <c r="N26531"/>
    </row>
    <row r="26532" spans="1:14" x14ac:dyDescent="0.2">
      <c r="A26532"/>
      <c r="B26532"/>
      <c r="C26532"/>
      <c r="D26532"/>
      <c r="E26532"/>
      <c r="F26532"/>
      <c r="G26532"/>
      <c r="H26532"/>
      <c r="I26532"/>
      <c r="J26532"/>
      <c r="K26532"/>
      <c r="L26532"/>
      <c r="M26532"/>
      <c r="N26532"/>
    </row>
    <row r="26533" spans="1:14" x14ac:dyDescent="0.2">
      <c r="A26533"/>
      <c r="B26533"/>
      <c r="C26533"/>
      <c r="D26533"/>
      <c r="E26533"/>
      <c r="F26533"/>
      <c r="G26533"/>
      <c r="H26533"/>
      <c r="I26533"/>
      <c r="J26533"/>
      <c r="K26533"/>
      <c r="L26533"/>
      <c r="M26533"/>
      <c r="N26533"/>
    </row>
    <row r="26534" spans="1:14" x14ac:dyDescent="0.2">
      <c r="A26534"/>
      <c r="B26534"/>
      <c r="C26534"/>
      <c r="D26534"/>
      <c r="E26534"/>
      <c r="F26534"/>
      <c r="G26534"/>
      <c r="H26534"/>
      <c r="I26534"/>
      <c r="J26534"/>
      <c r="K26534"/>
      <c r="L26534"/>
      <c r="M26534"/>
      <c r="N26534"/>
    </row>
    <row r="26535" spans="1:14" x14ac:dyDescent="0.2">
      <c r="A26535"/>
      <c r="B26535"/>
      <c r="C26535"/>
      <c r="D26535"/>
      <c r="E26535"/>
      <c r="F26535"/>
      <c r="G26535"/>
      <c r="H26535"/>
      <c r="I26535"/>
      <c r="J26535"/>
      <c r="K26535"/>
      <c r="L26535"/>
      <c r="M26535"/>
      <c r="N26535"/>
    </row>
    <row r="26536" spans="1:14" x14ac:dyDescent="0.2">
      <c r="A26536"/>
      <c r="B26536"/>
      <c r="C26536"/>
      <c r="D26536"/>
      <c r="E26536"/>
      <c r="F26536"/>
      <c r="G26536"/>
      <c r="H26536"/>
      <c r="I26536"/>
      <c r="J26536"/>
      <c r="K26536"/>
      <c r="L26536"/>
      <c r="M26536"/>
      <c r="N26536"/>
    </row>
    <row r="26537" spans="1:14" x14ac:dyDescent="0.2">
      <c r="A26537"/>
      <c r="B26537"/>
      <c r="C26537"/>
      <c r="D26537"/>
      <c r="E26537"/>
      <c r="F26537"/>
      <c r="G26537"/>
      <c r="H26537"/>
      <c r="I26537"/>
      <c r="J26537"/>
      <c r="K26537"/>
      <c r="L26537"/>
      <c r="M26537"/>
      <c r="N26537"/>
    </row>
    <row r="26538" spans="1:14" x14ac:dyDescent="0.2">
      <c r="A26538"/>
      <c r="B26538"/>
      <c r="C26538"/>
      <c r="D26538"/>
      <c r="E26538"/>
      <c r="F26538"/>
      <c r="G26538"/>
      <c r="H26538"/>
      <c r="I26538"/>
      <c r="J26538"/>
      <c r="K26538"/>
      <c r="L26538"/>
      <c r="M26538"/>
      <c r="N26538"/>
    </row>
    <row r="26539" spans="1:14" x14ac:dyDescent="0.2">
      <c r="A26539"/>
      <c r="B26539"/>
      <c r="C26539"/>
      <c r="D26539"/>
      <c r="E26539"/>
      <c r="F26539"/>
      <c r="G26539"/>
      <c r="H26539"/>
      <c r="I26539"/>
      <c r="J26539"/>
      <c r="K26539"/>
      <c r="L26539"/>
      <c r="M26539"/>
      <c r="N26539"/>
    </row>
    <row r="26540" spans="1:14" x14ac:dyDescent="0.2">
      <c r="A26540"/>
      <c r="B26540"/>
      <c r="C26540"/>
      <c r="D26540"/>
      <c r="E26540"/>
      <c r="F26540"/>
      <c r="G26540"/>
      <c r="H26540"/>
      <c r="I26540"/>
      <c r="J26540"/>
      <c r="K26540"/>
      <c r="L26540"/>
      <c r="M26540"/>
      <c r="N26540"/>
    </row>
    <row r="26541" spans="1:14" x14ac:dyDescent="0.2">
      <c r="A26541"/>
      <c r="B26541"/>
      <c r="C26541"/>
      <c r="D26541"/>
      <c r="E26541"/>
      <c r="F26541"/>
      <c r="G26541"/>
      <c r="H26541"/>
      <c r="I26541"/>
      <c r="J26541"/>
      <c r="K26541"/>
      <c r="L26541"/>
      <c r="M26541"/>
      <c r="N26541"/>
    </row>
    <row r="26542" spans="1:14" x14ac:dyDescent="0.2">
      <c r="A26542"/>
      <c r="B26542"/>
      <c r="C26542"/>
      <c r="D26542"/>
      <c r="E26542"/>
      <c r="F26542"/>
      <c r="G26542"/>
      <c r="H26542"/>
      <c r="I26542"/>
      <c r="J26542"/>
      <c r="K26542"/>
      <c r="L26542"/>
      <c r="M26542"/>
      <c r="N26542"/>
    </row>
    <row r="26543" spans="1:14" x14ac:dyDescent="0.2">
      <c r="A26543"/>
      <c r="B26543"/>
      <c r="C26543"/>
      <c r="D26543"/>
      <c r="E26543"/>
      <c r="F26543"/>
      <c r="G26543"/>
      <c r="H26543"/>
      <c r="I26543"/>
      <c r="J26543"/>
      <c r="K26543"/>
      <c r="L26543"/>
      <c r="M26543"/>
      <c r="N26543"/>
    </row>
    <row r="26544" spans="1:14" x14ac:dyDescent="0.2">
      <c r="A26544"/>
      <c r="B26544"/>
      <c r="C26544"/>
      <c r="D26544"/>
      <c r="E26544"/>
      <c r="F26544"/>
      <c r="G26544"/>
      <c r="H26544"/>
      <c r="I26544"/>
      <c r="J26544"/>
      <c r="K26544"/>
      <c r="L26544"/>
      <c r="M26544"/>
      <c r="N26544"/>
    </row>
    <row r="26545" spans="1:14" x14ac:dyDescent="0.2">
      <c r="A26545"/>
      <c r="B26545"/>
      <c r="C26545"/>
      <c r="D26545"/>
      <c r="E26545"/>
      <c r="F26545"/>
      <c r="G26545"/>
      <c r="H26545"/>
      <c r="I26545"/>
      <c r="J26545"/>
      <c r="K26545"/>
      <c r="L26545"/>
      <c r="M26545"/>
      <c r="N26545"/>
    </row>
    <row r="26546" spans="1:14" x14ac:dyDescent="0.2">
      <c r="A26546"/>
      <c r="B26546"/>
      <c r="C26546"/>
      <c r="D26546"/>
      <c r="E26546"/>
      <c r="F26546"/>
      <c r="G26546"/>
      <c r="H26546"/>
      <c r="I26546"/>
      <c r="J26546"/>
      <c r="K26546"/>
      <c r="L26546"/>
      <c r="M26546"/>
      <c r="N26546"/>
    </row>
    <row r="26547" spans="1:14" x14ac:dyDescent="0.2">
      <c r="A26547"/>
      <c r="B26547"/>
      <c r="C26547"/>
      <c r="D26547"/>
      <c r="E26547"/>
      <c r="F26547"/>
      <c r="G26547"/>
      <c r="H26547"/>
      <c r="I26547"/>
      <c r="J26547"/>
      <c r="K26547"/>
      <c r="L26547"/>
      <c r="M26547"/>
      <c r="N26547"/>
    </row>
    <row r="26548" spans="1:14" x14ac:dyDescent="0.2">
      <c r="A26548"/>
      <c r="B26548"/>
      <c r="C26548"/>
      <c r="D26548"/>
      <c r="E26548"/>
      <c r="F26548"/>
      <c r="G26548"/>
      <c r="H26548"/>
      <c r="I26548"/>
      <c r="J26548"/>
      <c r="K26548"/>
      <c r="L26548"/>
      <c r="M26548"/>
      <c r="N26548"/>
    </row>
    <row r="26549" spans="1:14" x14ac:dyDescent="0.2">
      <c r="A26549"/>
      <c r="B26549"/>
      <c r="C26549"/>
      <c r="D26549"/>
      <c r="E26549"/>
      <c r="F26549"/>
      <c r="G26549"/>
      <c r="H26549"/>
      <c r="I26549"/>
      <c r="J26549"/>
      <c r="K26549"/>
      <c r="L26549"/>
      <c r="M26549"/>
      <c r="N26549"/>
    </row>
    <row r="26550" spans="1:14" x14ac:dyDescent="0.2">
      <c r="A26550"/>
      <c r="B26550"/>
      <c r="C26550"/>
      <c r="D26550"/>
      <c r="E26550"/>
      <c r="F26550"/>
      <c r="G26550"/>
      <c r="H26550"/>
      <c r="I26550"/>
      <c r="J26550"/>
      <c r="K26550"/>
      <c r="L26550"/>
      <c r="M26550"/>
      <c r="N26550"/>
    </row>
    <row r="26551" spans="1:14" x14ac:dyDescent="0.2">
      <c r="A26551"/>
      <c r="B26551"/>
      <c r="C26551"/>
      <c r="D26551"/>
      <c r="E26551"/>
      <c r="F26551"/>
      <c r="G26551"/>
      <c r="H26551"/>
      <c r="I26551"/>
      <c r="J26551"/>
      <c r="K26551"/>
      <c r="L26551"/>
      <c r="M26551"/>
      <c r="N26551"/>
    </row>
    <row r="26552" spans="1:14" x14ac:dyDescent="0.2">
      <c r="A26552"/>
      <c r="B26552"/>
      <c r="C26552"/>
      <c r="D26552"/>
      <c r="E26552"/>
      <c r="F26552"/>
      <c r="G26552"/>
      <c r="H26552"/>
      <c r="I26552"/>
      <c r="J26552"/>
      <c r="K26552"/>
      <c r="L26552"/>
      <c r="M26552"/>
      <c r="N26552"/>
    </row>
    <row r="26553" spans="1:14" x14ac:dyDescent="0.2">
      <c r="A26553"/>
      <c r="B26553"/>
      <c r="C26553"/>
      <c r="D26553"/>
      <c r="E26553"/>
      <c r="F26553"/>
      <c r="G26553"/>
      <c r="H26553"/>
      <c r="I26553"/>
      <c r="J26553"/>
      <c r="K26553"/>
      <c r="L26553"/>
      <c r="M26553"/>
      <c r="N26553"/>
    </row>
    <row r="26554" spans="1:14" x14ac:dyDescent="0.2">
      <c r="A26554"/>
      <c r="B26554"/>
      <c r="C26554"/>
      <c r="D26554"/>
      <c r="E26554"/>
      <c r="F26554"/>
      <c r="G26554"/>
      <c r="H26554"/>
      <c r="I26554"/>
      <c r="J26554"/>
      <c r="K26554"/>
      <c r="L26554"/>
      <c r="M26554"/>
      <c r="N26554"/>
    </row>
    <row r="26555" spans="1:14" x14ac:dyDescent="0.2">
      <c r="A26555"/>
      <c r="B26555"/>
      <c r="C26555"/>
      <c r="D26555"/>
      <c r="E26555"/>
      <c r="F26555"/>
      <c r="G26555"/>
      <c r="H26555"/>
      <c r="I26555"/>
      <c r="J26555"/>
      <c r="K26555"/>
      <c r="L26555"/>
      <c r="M26555"/>
      <c r="N26555"/>
    </row>
    <row r="26556" spans="1:14" x14ac:dyDescent="0.2">
      <c r="A26556"/>
      <c r="B26556"/>
      <c r="C26556"/>
      <c r="D26556"/>
      <c r="E26556"/>
      <c r="F26556"/>
      <c r="G26556"/>
      <c r="H26556"/>
      <c r="I26556"/>
      <c r="J26556"/>
      <c r="K26556"/>
      <c r="L26556"/>
      <c r="M26556"/>
      <c r="N26556"/>
    </row>
    <row r="26557" spans="1:14" x14ac:dyDescent="0.2">
      <c r="A26557"/>
      <c r="B26557"/>
      <c r="C26557"/>
      <c r="D26557"/>
      <c r="E26557"/>
      <c r="F26557"/>
      <c r="G26557"/>
      <c r="H26557"/>
      <c r="I26557"/>
      <c r="J26557"/>
      <c r="K26557"/>
      <c r="L26557"/>
      <c r="M26557"/>
      <c r="N26557"/>
    </row>
    <row r="26558" spans="1:14" x14ac:dyDescent="0.2">
      <c r="A26558"/>
      <c r="B26558"/>
      <c r="C26558"/>
      <c r="D26558"/>
      <c r="E26558"/>
      <c r="F26558"/>
      <c r="G26558"/>
      <c r="H26558"/>
      <c r="I26558"/>
      <c r="J26558"/>
      <c r="K26558"/>
      <c r="L26558"/>
      <c r="M26558"/>
      <c r="N26558"/>
    </row>
    <row r="26559" spans="1:14" x14ac:dyDescent="0.2">
      <c r="A26559"/>
      <c r="B26559"/>
      <c r="C26559"/>
      <c r="D26559"/>
      <c r="E26559"/>
      <c r="F26559"/>
      <c r="G26559"/>
      <c r="H26559"/>
      <c r="I26559"/>
      <c r="J26559"/>
      <c r="K26559"/>
      <c r="L26559"/>
      <c r="M26559"/>
      <c r="N26559"/>
    </row>
    <row r="26560" spans="1:14" x14ac:dyDescent="0.2">
      <c r="A26560"/>
      <c r="B26560"/>
      <c r="C26560"/>
      <c r="D26560"/>
      <c r="E26560"/>
      <c r="F26560"/>
      <c r="G26560"/>
      <c r="H26560"/>
      <c r="I26560"/>
      <c r="J26560"/>
      <c r="K26560"/>
      <c r="L26560"/>
      <c r="M26560"/>
      <c r="N26560"/>
    </row>
    <row r="26561" spans="1:14" x14ac:dyDescent="0.2">
      <c r="A26561"/>
      <c r="B26561"/>
      <c r="C26561"/>
      <c r="D26561"/>
      <c r="E26561"/>
      <c r="F26561"/>
      <c r="G26561"/>
      <c r="H26561"/>
      <c r="I26561"/>
      <c r="J26561"/>
      <c r="K26561"/>
      <c r="L26561"/>
      <c r="M26561"/>
      <c r="N26561"/>
    </row>
    <row r="26562" spans="1:14" x14ac:dyDescent="0.2">
      <c r="A26562"/>
      <c r="B26562"/>
      <c r="C26562"/>
      <c r="D26562"/>
      <c r="E26562"/>
      <c r="F26562"/>
      <c r="G26562"/>
      <c r="H26562"/>
      <c r="I26562"/>
      <c r="J26562"/>
      <c r="K26562"/>
      <c r="L26562"/>
      <c r="M26562"/>
      <c r="N26562"/>
    </row>
    <row r="26563" spans="1:14" x14ac:dyDescent="0.2">
      <c r="A26563"/>
      <c r="B26563"/>
      <c r="C26563"/>
      <c r="D26563"/>
      <c r="E26563"/>
      <c r="F26563"/>
      <c r="G26563"/>
      <c r="H26563"/>
      <c r="I26563"/>
      <c r="J26563"/>
      <c r="K26563"/>
      <c r="L26563"/>
      <c r="M26563"/>
      <c r="N26563"/>
    </row>
    <row r="26564" spans="1:14" x14ac:dyDescent="0.2">
      <c r="A26564"/>
      <c r="B26564"/>
      <c r="C26564"/>
      <c r="D26564"/>
      <c r="E26564"/>
      <c r="F26564"/>
      <c r="G26564"/>
      <c r="H26564"/>
      <c r="I26564"/>
      <c r="J26564"/>
      <c r="K26564"/>
      <c r="L26564"/>
      <c r="M26564"/>
      <c r="N26564"/>
    </row>
    <row r="26565" spans="1:14" x14ac:dyDescent="0.2">
      <c r="A26565"/>
      <c r="B26565"/>
      <c r="C26565"/>
      <c r="D26565"/>
      <c r="E26565"/>
      <c r="F26565"/>
      <c r="G26565"/>
      <c r="H26565"/>
      <c r="I26565"/>
      <c r="J26565"/>
      <c r="K26565"/>
      <c r="L26565"/>
      <c r="M26565"/>
      <c r="N26565"/>
    </row>
    <row r="26566" spans="1:14" x14ac:dyDescent="0.2">
      <c r="A26566"/>
      <c r="B26566"/>
      <c r="C26566"/>
      <c r="D26566"/>
      <c r="E26566"/>
      <c r="F26566"/>
      <c r="G26566"/>
      <c r="H26566"/>
      <c r="I26566"/>
      <c r="J26566"/>
      <c r="K26566"/>
      <c r="L26566"/>
      <c r="M26566"/>
      <c r="N26566"/>
    </row>
    <row r="26567" spans="1:14" x14ac:dyDescent="0.2">
      <c r="A26567"/>
      <c r="B26567"/>
      <c r="C26567"/>
      <c r="D26567"/>
      <c r="E26567"/>
      <c r="F26567"/>
      <c r="G26567"/>
      <c r="H26567"/>
      <c r="I26567"/>
      <c r="J26567"/>
      <c r="K26567"/>
      <c r="L26567"/>
      <c r="M26567"/>
      <c r="N26567"/>
    </row>
    <row r="26568" spans="1:14" x14ac:dyDescent="0.2">
      <c r="A26568"/>
      <c r="B26568"/>
      <c r="C26568"/>
      <c r="D26568"/>
      <c r="E26568"/>
      <c r="F26568"/>
      <c r="G26568"/>
      <c r="H26568"/>
      <c r="I26568"/>
      <c r="J26568"/>
      <c r="K26568"/>
      <c r="L26568"/>
      <c r="M26568"/>
      <c r="N26568"/>
    </row>
    <row r="26569" spans="1:14" x14ac:dyDescent="0.2">
      <c r="A26569"/>
      <c r="B26569"/>
      <c r="C26569"/>
      <c r="D26569"/>
      <c r="E26569"/>
      <c r="F26569"/>
      <c r="G26569"/>
      <c r="H26569"/>
      <c r="I26569"/>
      <c r="J26569"/>
      <c r="K26569"/>
      <c r="L26569"/>
      <c r="M26569"/>
      <c r="N26569"/>
    </row>
    <row r="26570" spans="1:14" x14ac:dyDescent="0.2">
      <c r="A26570"/>
      <c r="B26570"/>
      <c r="C26570"/>
      <c r="D26570"/>
      <c r="E26570"/>
      <c r="F26570"/>
      <c r="G26570"/>
      <c r="H26570"/>
      <c r="I26570"/>
      <c r="J26570"/>
      <c r="K26570"/>
      <c r="L26570"/>
      <c r="M26570"/>
      <c r="N26570"/>
    </row>
    <row r="26571" spans="1:14" x14ac:dyDescent="0.2">
      <c r="A26571"/>
      <c r="B26571"/>
      <c r="C26571"/>
      <c r="D26571"/>
      <c r="E26571"/>
      <c r="F26571"/>
      <c r="G26571"/>
      <c r="H26571"/>
      <c r="I26571"/>
      <c r="J26571"/>
      <c r="K26571"/>
      <c r="L26571"/>
      <c r="M26571"/>
      <c r="N26571"/>
    </row>
    <row r="26572" spans="1:14" x14ac:dyDescent="0.2">
      <c r="A26572"/>
      <c r="B26572"/>
      <c r="C26572"/>
      <c r="D26572"/>
      <c r="E26572"/>
      <c r="F26572"/>
      <c r="G26572"/>
      <c r="H26572"/>
      <c r="I26572"/>
      <c r="J26572"/>
      <c r="K26572"/>
      <c r="L26572"/>
      <c r="M26572"/>
      <c r="N26572"/>
    </row>
    <row r="26573" spans="1:14" x14ac:dyDescent="0.2">
      <c r="A26573"/>
      <c r="B26573"/>
      <c r="C26573"/>
      <c r="D26573"/>
      <c r="E26573"/>
      <c r="F26573"/>
      <c r="G26573"/>
      <c r="H26573"/>
      <c r="I26573"/>
      <c r="J26573"/>
      <c r="K26573"/>
      <c r="L26573"/>
      <c r="M26573"/>
      <c r="N26573"/>
    </row>
    <row r="26574" spans="1:14" x14ac:dyDescent="0.2">
      <c r="A26574"/>
      <c r="B26574"/>
      <c r="C26574"/>
      <c r="D26574"/>
      <c r="E26574"/>
      <c r="F26574"/>
      <c r="G26574"/>
      <c r="H26574"/>
      <c r="I26574"/>
      <c r="J26574"/>
      <c r="K26574"/>
      <c r="L26574"/>
      <c r="M26574"/>
      <c r="N26574"/>
    </row>
    <row r="26575" spans="1:14" x14ac:dyDescent="0.2">
      <c r="A26575"/>
      <c r="B26575"/>
      <c r="C26575"/>
      <c r="D26575"/>
      <c r="E26575"/>
      <c r="F26575"/>
      <c r="G26575"/>
      <c r="H26575"/>
      <c r="I26575"/>
      <c r="J26575"/>
      <c r="K26575"/>
      <c r="L26575"/>
      <c r="M26575"/>
      <c r="N26575"/>
    </row>
    <row r="26576" spans="1:14" x14ac:dyDescent="0.2">
      <c r="A26576"/>
      <c r="B26576"/>
      <c r="C26576"/>
      <c r="D26576"/>
      <c r="E26576"/>
      <c r="F26576"/>
      <c r="G26576"/>
      <c r="H26576"/>
      <c r="I26576"/>
      <c r="J26576"/>
      <c r="K26576"/>
      <c r="L26576"/>
      <c r="M26576"/>
      <c r="N26576"/>
    </row>
    <row r="26577" spans="1:14" x14ac:dyDescent="0.2">
      <c r="A26577"/>
      <c r="B26577"/>
      <c r="C26577"/>
      <c r="D26577"/>
      <c r="E26577"/>
      <c r="F26577"/>
      <c r="G26577"/>
      <c r="H26577"/>
      <c r="I26577"/>
      <c r="J26577"/>
      <c r="K26577"/>
      <c r="L26577"/>
      <c r="M26577"/>
      <c r="N26577"/>
    </row>
    <row r="26578" spans="1:14" x14ac:dyDescent="0.2">
      <c r="A26578"/>
      <c r="B26578"/>
      <c r="C26578"/>
      <c r="D26578"/>
      <c r="E26578"/>
      <c r="F26578"/>
      <c r="G26578"/>
      <c r="H26578"/>
      <c r="I26578"/>
      <c r="J26578"/>
      <c r="K26578"/>
      <c r="L26578"/>
      <c r="M26578"/>
      <c r="N26578"/>
    </row>
    <row r="26579" spans="1:14" x14ac:dyDescent="0.2">
      <c r="A26579"/>
      <c r="B26579"/>
      <c r="C26579"/>
      <c r="D26579"/>
      <c r="E26579"/>
      <c r="F26579"/>
      <c r="G26579"/>
      <c r="H26579"/>
      <c r="I26579"/>
      <c r="J26579"/>
      <c r="K26579"/>
      <c r="L26579"/>
      <c r="M26579"/>
      <c r="N26579"/>
    </row>
    <row r="26580" spans="1:14" x14ac:dyDescent="0.2">
      <c r="A26580"/>
      <c r="B26580"/>
      <c r="C26580"/>
      <c r="D26580"/>
      <c r="E26580"/>
      <c r="F26580"/>
      <c r="G26580"/>
      <c r="H26580"/>
      <c r="I26580"/>
      <c r="J26580"/>
      <c r="K26580"/>
      <c r="L26580"/>
      <c r="M26580"/>
      <c r="N26580"/>
    </row>
    <row r="26581" spans="1:14" x14ac:dyDescent="0.2">
      <c r="A26581"/>
      <c r="B26581"/>
      <c r="C26581"/>
      <c r="D26581"/>
      <c r="E26581"/>
      <c r="F26581"/>
      <c r="G26581"/>
      <c r="H26581"/>
      <c r="I26581"/>
      <c r="J26581"/>
      <c r="K26581"/>
      <c r="L26581"/>
      <c r="M26581"/>
      <c r="N26581"/>
    </row>
    <row r="26582" spans="1:14" x14ac:dyDescent="0.2">
      <c r="A26582"/>
      <c r="B26582"/>
      <c r="C26582"/>
      <c r="D26582"/>
      <c r="E26582"/>
      <c r="F26582"/>
      <c r="G26582"/>
      <c r="H26582"/>
      <c r="I26582"/>
      <c r="J26582"/>
      <c r="K26582"/>
      <c r="L26582"/>
      <c r="M26582"/>
      <c r="N26582"/>
    </row>
    <row r="26583" spans="1:14" x14ac:dyDescent="0.2">
      <c r="A26583"/>
      <c r="B26583"/>
      <c r="C26583"/>
      <c r="D26583"/>
      <c r="E26583"/>
      <c r="F26583"/>
      <c r="G26583"/>
      <c r="H26583"/>
      <c r="I26583"/>
      <c r="J26583"/>
      <c r="K26583"/>
      <c r="L26583"/>
      <c r="M26583"/>
      <c r="N26583"/>
    </row>
    <row r="26584" spans="1:14" x14ac:dyDescent="0.2">
      <c r="A26584"/>
      <c r="B26584"/>
      <c r="C26584"/>
      <c r="D26584"/>
      <c r="E26584"/>
      <c r="F26584"/>
      <c r="G26584"/>
      <c r="H26584"/>
      <c r="I26584"/>
      <c r="J26584"/>
      <c r="K26584"/>
      <c r="L26584"/>
      <c r="M26584"/>
      <c r="N26584"/>
    </row>
    <row r="26585" spans="1:14" x14ac:dyDescent="0.2">
      <c r="A26585"/>
      <c r="B26585"/>
      <c r="C26585"/>
      <c r="D26585"/>
      <c r="E26585"/>
      <c r="F26585"/>
      <c r="G26585"/>
      <c r="H26585"/>
      <c r="I26585"/>
      <c r="J26585"/>
      <c r="K26585"/>
      <c r="L26585"/>
      <c r="M26585"/>
      <c r="N26585"/>
    </row>
    <row r="26586" spans="1:14" x14ac:dyDescent="0.2">
      <c r="A26586"/>
      <c r="B26586"/>
      <c r="C26586"/>
      <c r="D26586"/>
      <c r="E26586"/>
      <c r="F26586"/>
      <c r="G26586"/>
      <c r="H26586"/>
      <c r="I26586"/>
      <c r="J26586"/>
      <c r="K26586"/>
      <c r="L26586"/>
      <c r="M26586"/>
      <c r="N26586"/>
    </row>
    <row r="26587" spans="1:14" x14ac:dyDescent="0.2">
      <c r="A26587"/>
      <c r="B26587"/>
      <c r="C26587"/>
      <c r="D26587"/>
      <c r="E26587"/>
      <c r="F26587"/>
      <c r="G26587"/>
      <c r="H26587"/>
      <c r="I26587"/>
      <c r="J26587"/>
      <c r="K26587"/>
      <c r="L26587"/>
      <c r="M26587"/>
      <c r="N26587"/>
    </row>
    <row r="26588" spans="1:14" x14ac:dyDescent="0.2">
      <c r="A26588"/>
      <c r="B26588"/>
      <c r="C26588"/>
      <c r="D26588"/>
      <c r="E26588"/>
      <c r="F26588"/>
      <c r="G26588"/>
      <c r="H26588"/>
      <c r="I26588"/>
      <c r="J26588"/>
      <c r="K26588"/>
      <c r="L26588"/>
      <c r="M26588"/>
      <c r="N26588"/>
    </row>
    <row r="26589" spans="1:14" x14ac:dyDescent="0.2">
      <c r="A26589"/>
      <c r="B26589"/>
      <c r="C26589"/>
      <c r="D26589"/>
      <c r="E26589"/>
      <c r="F26589"/>
      <c r="G26589"/>
      <c r="H26589"/>
      <c r="I26589"/>
      <c r="J26589"/>
      <c r="K26589"/>
      <c r="L26589"/>
      <c r="M26589"/>
      <c r="N26589"/>
    </row>
    <row r="26590" spans="1:14" x14ac:dyDescent="0.2">
      <c r="A26590"/>
      <c r="B26590"/>
      <c r="C26590"/>
      <c r="D26590"/>
      <c r="E26590"/>
      <c r="F26590"/>
      <c r="G26590"/>
      <c r="H26590"/>
      <c r="I26590"/>
      <c r="J26590"/>
      <c r="K26590"/>
      <c r="L26590"/>
      <c r="M26590"/>
      <c r="N26590"/>
    </row>
    <row r="26591" spans="1:14" x14ac:dyDescent="0.2">
      <c r="A26591"/>
      <c r="B26591"/>
      <c r="C26591"/>
      <c r="D26591"/>
      <c r="E26591"/>
      <c r="F26591"/>
      <c r="G26591"/>
      <c r="H26591"/>
      <c r="I26591"/>
      <c r="J26591"/>
      <c r="K26591"/>
      <c r="L26591"/>
      <c r="M26591"/>
      <c r="N26591"/>
    </row>
    <row r="26592" spans="1:14" x14ac:dyDescent="0.2">
      <c r="A26592"/>
      <c r="B26592"/>
      <c r="C26592"/>
      <c r="D26592"/>
      <c r="E26592"/>
      <c r="F26592"/>
      <c r="G26592"/>
      <c r="H26592"/>
      <c r="I26592"/>
      <c r="J26592"/>
      <c r="K26592"/>
      <c r="L26592"/>
      <c r="M26592"/>
      <c r="N26592"/>
    </row>
    <row r="26593" spans="1:14" x14ac:dyDescent="0.2">
      <c r="A26593"/>
      <c r="B26593"/>
      <c r="C26593"/>
      <c r="D26593"/>
      <c r="E26593"/>
      <c r="F26593"/>
      <c r="G26593"/>
      <c r="H26593"/>
      <c r="I26593"/>
      <c r="J26593"/>
      <c r="K26593"/>
      <c r="L26593"/>
      <c r="M26593"/>
      <c r="N26593"/>
    </row>
    <row r="26594" spans="1:14" x14ac:dyDescent="0.2">
      <c r="A26594"/>
      <c r="B26594"/>
      <c r="C26594"/>
      <c r="D26594"/>
      <c r="E26594"/>
      <c r="F26594"/>
      <c r="G26594"/>
      <c r="H26594"/>
      <c r="I26594"/>
      <c r="J26594"/>
      <c r="K26594"/>
      <c r="L26594"/>
      <c r="M26594"/>
      <c r="N26594"/>
    </row>
    <row r="26595" spans="1:14" x14ac:dyDescent="0.2">
      <c r="A26595"/>
      <c r="B26595"/>
      <c r="C26595"/>
      <c r="D26595"/>
      <c r="E26595"/>
      <c r="F26595"/>
      <c r="G26595"/>
      <c r="H26595"/>
      <c r="I26595"/>
      <c r="J26595"/>
      <c r="K26595"/>
      <c r="L26595"/>
      <c r="M26595"/>
      <c r="N26595"/>
    </row>
    <row r="26596" spans="1:14" x14ac:dyDescent="0.2">
      <c r="A26596"/>
      <c r="B26596"/>
      <c r="C26596"/>
      <c r="D26596"/>
      <c r="E26596"/>
      <c r="F26596"/>
      <c r="G26596"/>
      <c r="H26596"/>
      <c r="I26596"/>
      <c r="J26596"/>
      <c r="K26596"/>
      <c r="L26596"/>
      <c r="M26596"/>
      <c r="N26596"/>
    </row>
    <row r="26597" spans="1:14" x14ac:dyDescent="0.2">
      <c r="A26597"/>
      <c r="B26597"/>
      <c r="C26597"/>
      <c r="D26597"/>
      <c r="E26597"/>
      <c r="F26597"/>
      <c r="G26597"/>
      <c r="H26597"/>
      <c r="I26597"/>
      <c r="J26597"/>
      <c r="K26597"/>
      <c r="L26597"/>
      <c r="M26597"/>
      <c r="N26597"/>
    </row>
    <row r="26598" spans="1:14" x14ac:dyDescent="0.2">
      <c r="A26598"/>
      <c r="B26598"/>
      <c r="C26598"/>
      <c r="D26598"/>
      <c r="E26598"/>
      <c r="F26598"/>
      <c r="G26598"/>
      <c r="H26598"/>
      <c r="I26598"/>
      <c r="J26598"/>
      <c r="K26598"/>
      <c r="L26598"/>
      <c r="M26598"/>
      <c r="N26598"/>
    </row>
    <row r="26599" spans="1:14" x14ac:dyDescent="0.2">
      <c r="A26599"/>
      <c r="B26599"/>
      <c r="C26599"/>
      <c r="D26599"/>
      <c r="E26599"/>
      <c r="F26599"/>
      <c r="G26599"/>
      <c r="H26599"/>
      <c r="I26599"/>
      <c r="J26599"/>
      <c r="K26599"/>
      <c r="L26599"/>
      <c r="M26599"/>
      <c r="N26599"/>
    </row>
    <row r="26600" spans="1:14" x14ac:dyDescent="0.2">
      <c r="A26600"/>
      <c r="B26600"/>
      <c r="C26600"/>
      <c r="D26600"/>
      <c r="E26600"/>
      <c r="F26600"/>
      <c r="G26600"/>
      <c r="H26600"/>
      <c r="I26600"/>
      <c r="J26600"/>
      <c r="K26600"/>
      <c r="L26600"/>
      <c r="M26600"/>
      <c r="N26600"/>
    </row>
    <row r="26601" spans="1:14" x14ac:dyDescent="0.2">
      <c r="A26601"/>
      <c r="B26601"/>
      <c r="C26601"/>
      <c r="D26601"/>
      <c r="E26601"/>
      <c r="F26601"/>
      <c r="G26601"/>
      <c r="H26601"/>
      <c r="I26601"/>
      <c r="J26601"/>
      <c r="K26601"/>
      <c r="L26601"/>
      <c r="M26601"/>
      <c r="N26601"/>
    </row>
    <row r="26602" spans="1:14" x14ac:dyDescent="0.2">
      <c r="A26602"/>
      <c r="B26602"/>
      <c r="C26602"/>
      <c r="D26602"/>
      <c r="E26602"/>
      <c r="F26602"/>
      <c r="G26602"/>
      <c r="H26602"/>
      <c r="I26602"/>
      <c r="J26602"/>
      <c r="K26602"/>
      <c r="L26602"/>
      <c r="M26602"/>
      <c r="N26602"/>
    </row>
    <row r="26603" spans="1:14" x14ac:dyDescent="0.2">
      <c r="A26603"/>
      <c r="B26603"/>
      <c r="C26603"/>
      <c r="D26603"/>
      <c r="E26603"/>
      <c r="F26603"/>
      <c r="G26603"/>
      <c r="H26603"/>
      <c r="I26603"/>
      <c r="J26603"/>
      <c r="K26603"/>
      <c r="L26603"/>
      <c r="M26603"/>
      <c r="N26603"/>
    </row>
    <row r="26604" spans="1:14" x14ac:dyDescent="0.2">
      <c r="A26604"/>
      <c r="B26604"/>
      <c r="C26604"/>
      <c r="D26604"/>
      <c r="E26604"/>
      <c r="F26604"/>
      <c r="G26604"/>
      <c r="H26604"/>
      <c r="I26604"/>
      <c r="J26604"/>
      <c r="K26604"/>
      <c r="L26604"/>
      <c r="M26604"/>
      <c r="N26604"/>
    </row>
    <row r="26605" spans="1:14" x14ac:dyDescent="0.2">
      <c r="A26605"/>
      <c r="B26605"/>
      <c r="C26605"/>
      <c r="D26605"/>
      <c r="E26605"/>
      <c r="F26605"/>
      <c r="G26605"/>
      <c r="H26605"/>
      <c r="I26605"/>
      <c r="J26605"/>
      <c r="K26605"/>
      <c r="L26605"/>
      <c r="M26605"/>
      <c r="N26605"/>
    </row>
    <row r="26606" spans="1:14" x14ac:dyDescent="0.2">
      <c r="A26606"/>
      <c r="B26606"/>
      <c r="C26606"/>
      <c r="D26606"/>
      <c r="E26606"/>
      <c r="F26606"/>
      <c r="G26606"/>
      <c r="H26606"/>
      <c r="I26606"/>
      <c r="J26606"/>
      <c r="K26606"/>
      <c r="L26606"/>
      <c r="M26606"/>
      <c r="N26606"/>
    </row>
    <row r="26607" spans="1:14" x14ac:dyDescent="0.2">
      <c r="A26607"/>
      <c r="B26607"/>
      <c r="C26607"/>
      <c r="D26607"/>
      <c r="E26607"/>
      <c r="F26607"/>
      <c r="G26607"/>
      <c r="H26607"/>
      <c r="I26607"/>
      <c r="J26607"/>
      <c r="K26607"/>
      <c r="L26607"/>
      <c r="M26607"/>
      <c r="N26607"/>
    </row>
    <row r="26608" spans="1:14" x14ac:dyDescent="0.2">
      <c r="A26608"/>
      <c r="B26608"/>
      <c r="C26608"/>
      <c r="D26608"/>
      <c r="E26608"/>
      <c r="F26608"/>
      <c r="G26608"/>
      <c r="H26608"/>
      <c r="I26608"/>
      <c r="J26608"/>
      <c r="K26608"/>
      <c r="L26608"/>
      <c r="M26608"/>
      <c r="N26608"/>
    </row>
    <row r="26609" spans="1:14" x14ac:dyDescent="0.2">
      <c r="A26609"/>
      <c r="B26609"/>
      <c r="C26609"/>
      <c r="D26609"/>
      <c r="E26609"/>
      <c r="F26609"/>
      <c r="G26609"/>
      <c r="H26609"/>
      <c r="I26609"/>
      <c r="J26609"/>
      <c r="K26609"/>
      <c r="L26609"/>
      <c r="M26609"/>
      <c r="N26609"/>
    </row>
    <row r="26610" spans="1:14" x14ac:dyDescent="0.2">
      <c r="A26610"/>
      <c r="B26610"/>
      <c r="C26610"/>
      <c r="D26610"/>
      <c r="E26610"/>
      <c r="F26610"/>
      <c r="G26610"/>
      <c r="H26610"/>
      <c r="I26610"/>
      <c r="J26610"/>
      <c r="K26610"/>
      <c r="L26610"/>
      <c r="M26610"/>
      <c r="N26610"/>
    </row>
    <row r="26611" spans="1:14" x14ac:dyDescent="0.2">
      <c r="A26611"/>
      <c r="B26611"/>
      <c r="C26611"/>
      <c r="D26611"/>
      <c r="E26611"/>
      <c r="F26611"/>
      <c r="G26611"/>
      <c r="H26611"/>
      <c r="I26611"/>
      <c r="J26611"/>
      <c r="K26611"/>
      <c r="L26611"/>
      <c r="M26611"/>
      <c r="N26611"/>
    </row>
    <row r="26612" spans="1:14" x14ac:dyDescent="0.2">
      <c r="A26612"/>
      <c r="B26612"/>
      <c r="C26612"/>
      <c r="D26612"/>
      <c r="E26612"/>
      <c r="F26612"/>
      <c r="G26612"/>
      <c r="H26612"/>
      <c r="I26612"/>
      <c r="J26612"/>
      <c r="K26612"/>
      <c r="L26612"/>
      <c r="M26612"/>
      <c r="N26612"/>
    </row>
    <row r="26613" spans="1:14" x14ac:dyDescent="0.2">
      <c r="A26613"/>
      <c r="B26613"/>
      <c r="C26613"/>
      <c r="D26613"/>
      <c r="E26613"/>
      <c r="F26613"/>
      <c r="G26613"/>
      <c r="H26613"/>
      <c r="I26613"/>
      <c r="J26613"/>
      <c r="K26613"/>
      <c r="L26613"/>
      <c r="M26613"/>
      <c r="N26613"/>
    </row>
    <row r="26614" spans="1:14" x14ac:dyDescent="0.2">
      <c r="A26614"/>
      <c r="B26614"/>
      <c r="C26614"/>
      <c r="D26614"/>
      <c r="E26614"/>
      <c r="F26614"/>
      <c r="G26614"/>
      <c r="H26614"/>
      <c r="I26614"/>
      <c r="J26614"/>
      <c r="K26614"/>
      <c r="L26614"/>
      <c r="M26614"/>
      <c r="N26614"/>
    </row>
    <row r="26615" spans="1:14" x14ac:dyDescent="0.2">
      <c r="A26615"/>
      <c r="B26615"/>
      <c r="C26615"/>
      <c r="D26615"/>
      <c r="E26615"/>
      <c r="F26615"/>
      <c r="G26615"/>
      <c r="H26615"/>
      <c r="I26615"/>
      <c r="J26615"/>
      <c r="K26615"/>
      <c r="L26615"/>
      <c r="M26615"/>
      <c r="N26615"/>
    </row>
    <row r="26616" spans="1:14" x14ac:dyDescent="0.2">
      <c r="A26616"/>
      <c r="B26616"/>
      <c r="C26616"/>
      <c r="D26616"/>
      <c r="E26616"/>
      <c r="F26616"/>
      <c r="G26616"/>
      <c r="H26616"/>
      <c r="I26616"/>
      <c r="J26616"/>
      <c r="K26616"/>
      <c r="L26616"/>
      <c r="M26616"/>
      <c r="N26616"/>
    </row>
    <row r="26617" spans="1:14" x14ac:dyDescent="0.2">
      <c r="A26617"/>
      <c r="B26617"/>
      <c r="C26617"/>
      <c r="D26617"/>
      <c r="E26617"/>
      <c r="F26617"/>
      <c r="G26617"/>
      <c r="H26617"/>
      <c r="I26617"/>
      <c r="J26617"/>
      <c r="K26617"/>
      <c r="L26617"/>
      <c r="M26617"/>
      <c r="N26617"/>
    </row>
    <row r="26618" spans="1:14" x14ac:dyDescent="0.2">
      <c r="A26618"/>
      <c r="B26618"/>
      <c r="C26618"/>
      <c r="D26618"/>
      <c r="E26618"/>
      <c r="F26618"/>
      <c r="G26618"/>
      <c r="H26618"/>
      <c r="I26618"/>
      <c r="J26618"/>
      <c r="K26618"/>
      <c r="L26618"/>
      <c r="M26618"/>
      <c r="N26618"/>
    </row>
    <row r="26619" spans="1:14" x14ac:dyDescent="0.2">
      <c r="A26619"/>
      <c r="B26619"/>
      <c r="C26619"/>
      <c r="D26619"/>
      <c r="E26619"/>
      <c r="F26619"/>
      <c r="G26619"/>
      <c r="H26619"/>
      <c r="I26619"/>
      <c r="J26619"/>
      <c r="K26619"/>
      <c r="L26619"/>
      <c r="M26619"/>
      <c r="N26619"/>
    </row>
    <row r="26620" spans="1:14" x14ac:dyDescent="0.2">
      <c r="A26620"/>
      <c r="B26620"/>
      <c r="C26620"/>
      <c r="D26620"/>
      <c r="E26620"/>
      <c r="F26620"/>
      <c r="G26620"/>
      <c r="H26620"/>
      <c r="I26620"/>
      <c r="J26620"/>
      <c r="K26620"/>
      <c r="L26620"/>
      <c r="M26620"/>
      <c r="N26620"/>
    </row>
    <row r="26621" spans="1:14" x14ac:dyDescent="0.2">
      <c r="A26621"/>
      <c r="B26621"/>
      <c r="C26621"/>
      <c r="D26621"/>
      <c r="E26621"/>
      <c r="F26621"/>
      <c r="G26621"/>
      <c r="H26621"/>
      <c r="I26621"/>
      <c r="J26621"/>
      <c r="K26621"/>
      <c r="L26621"/>
      <c r="M26621"/>
      <c r="N26621"/>
    </row>
    <row r="26622" spans="1:14" x14ac:dyDescent="0.2">
      <c r="A26622"/>
      <c r="B26622"/>
      <c r="C26622"/>
      <c r="D26622"/>
      <c r="E26622"/>
      <c r="F26622"/>
      <c r="G26622"/>
      <c r="H26622"/>
      <c r="I26622"/>
      <c r="J26622"/>
      <c r="K26622"/>
      <c r="L26622"/>
      <c r="M26622"/>
      <c r="N26622"/>
    </row>
    <row r="26623" spans="1:14" x14ac:dyDescent="0.2">
      <c r="A26623"/>
      <c r="B26623"/>
      <c r="C26623"/>
      <c r="D26623"/>
      <c r="E26623"/>
      <c r="F26623"/>
      <c r="G26623"/>
      <c r="H26623"/>
      <c r="I26623"/>
      <c r="J26623"/>
      <c r="K26623"/>
      <c r="L26623"/>
      <c r="M26623"/>
      <c r="N26623"/>
    </row>
    <row r="26624" spans="1:14" x14ac:dyDescent="0.2">
      <c r="A26624"/>
      <c r="B26624"/>
      <c r="C26624"/>
      <c r="D26624"/>
      <c r="E26624"/>
      <c r="F26624"/>
      <c r="G26624"/>
      <c r="H26624"/>
      <c r="I26624"/>
      <c r="J26624"/>
      <c r="K26624"/>
      <c r="L26624"/>
      <c r="M26624"/>
      <c r="N26624"/>
    </row>
    <row r="26625" spans="1:14" x14ac:dyDescent="0.2">
      <c r="A26625"/>
      <c r="B26625"/>
      <c r="C26625"/>
      <c r="D26625"/>
      <c r="E26625"/>
      <c r="F26625"/>
      <c r="G26625"/>
      <c r="H26625"/>
      <c r="I26625"/>
      <c r="J26625"/>
      <c r="K26625"/>
      <c r="L26625"/>
      <c r="M26625"/>
      <c r="N26625"/>
    </row>
    <row r="26626" spans="1:14" x14ac:dyDescent="0.2">
      <c r="A26626"/>
      <c r="B26626"/>
      <c r="C26626"/>
      <c r="D26626"/>
      <c r="E26626"/>
      <c r="F26626"/>
      <c r="G26626"/>
      <c r="H26626"/>
      <c r="I26626"/>
      <c r="J26626"/>
      <c r="K26626"/>
      <c r="L26626"/>
      <c r="M26626"/>
      <c r="N26626"/>
    </row>
    <row r="26627" spans="1:14" x14ac:dyDescent="0.2">
      <c r="A26627"/>
      <c r="B26627"/>
      <c r="C26627"/>
      <c r="D26627"/>
      <c r="E26627"/>
      <c r="F26627"/>
      <c r="G26627"/>
      <c r="H26627"/>
      <c r="I26627"/>
      <c r="J26627"/>
      <c r="K26627"/>
      <c r="L26627"/>
      <c r="M26627"/>
      <c r="N26627"/>
    </row>
    <row r="26628" spans="1:14" x14ac:dyDescent="0.2">
      <c r="A26628"/>
      <c r="B26628"/>
      <c r="C26628"/>
      <c r="D26628"/>
      <c r="E26628"/>
      <c r="F26628"/>
      <c r="G26628"/>
      <c r="H26628"/>
      <c r="I26628"/>
      <c r="J26628"/>
      <c r="K26628"/>
      <c r="L26628"/>
      <c r="M26628"/>
      <c r="N26628"/>
    </row>
    <row r="26629" spans="1:14" x14ac:dyDescent="0.2">
      <c r="A26629"/>
      <c r="B26629"/>
      <c r="C26629"/>
      <c r="D26629"/>
      <c r="E26629"/>
      <c r="F26629"/>
      <c r="G26629"/>
      <c r="H26629"/>
      <c r="I26629"/>
      <c r="J26629"/>
      <c r="K26629"/>
      <c r="L26629"/>
      <c r="M26629"/>
      <c r="N26629"/>
    </row>
    <row r="26630" spans="1:14" x14ac:dyDescent="0.2">
      <c r="A26630"/>
      <c r="B26630"/>
      <c r="C26630"/>
      <c r="D26630"/>
      <c r="E26630"/>
      <c r="F26630"/>
      <c r="G26630"/>
      <c r="H26630"/>
      <c r="I26630"/>
      <c r="J26630"/>
      <c r="K26630"/>
      <c r="L26630"/>
      <c r="M26630"/>
      <c r="N26630"/>
    </row>
    <row r="26631" spans="1:14" x14ac:dyDescent="0.2">
      <c r="A26631"/>
      <c r="B26631"/>
      <c r="C26631"/>
      <c r="D26631"/>
      <c r="E26631"/>
      <c r="F26631"/>
      <c r="G26631"/>
      <c r="H26631"/>
      <c r="I26631"/>
      <c r="J26631"/>
      <c r="K26631"/>
      <c r="L26631"/>
      <c r="M26631"/>
      <c r="N26631"/>
    </row>
    <row r="26632" spans="1:14" x14ac:dyDescent="0.2">
      <c r="A26632"/>
      <c r="B26632"/>
      <c r="C26632"/>
      <c r="D26632"/>
      <c r="E26632"/>
      <c r="F26632"/>
      <c r="G26632"/>
      <c r="H26632"/>
      <c r="I26632"/>
      <c r="J26632"/>
      <c r="K26632"/>
      <c r="L26632"/>
      <c r="M26632"/>
      <c r="N26632"/>
    </row>
    <row r="26633" spans="1:14" x14ac:dyDescent="0.2">
      <c r="A26633"/>
      <c r="B26633"/>
      <c r="C26633"/>
      <c r="D26633"/>
      <c r="E26633"/>
      <c r="F26633"/>
      <c r="G26633"/>
      <c r="H26633"/>
      <c r="I26633"/>
      <c r="J26633"/>
      <c r="K26633"/>
      <c r="L26633"/>
      <c r="M26633"/>
      <c r="N26633"/>
    </row>
    <row r="26634" spans="1:14" x14ac:dyDescent="0.2">
      <c r="A26634"/>
      <c r="B26634"/>
      <c r="C26634"/>
      <c r="D26634"/>
      <c r="E26634"/>
      <c r="F26634"/>
      <c r="G26634"/>
      <c r="H26634"/>
      <c r="I26634"/>
      <c r="J26634"/>
      <c r="K26634"/>
      <c r="L26634"/>
      <c r="M26634"/>
      <c r="N26634"/>
    </row>
    <row r="26635" spans="1:14" x14ac:dyDescent="0.2">
      <c r="A26635"/>
      <c r="B26635"/>
      <c r="C26635"/>
      <c r="D26635"/>
      <c r="E26635"/>
      <c r="F26635"/>
      <c r="G26635"/>
      <c r="H26635"/>
      <c r="I26635"/>
      <c r="J26635"/>
      <c r="K26635"/>
      <c r="L26635"/>
      <c r="M26635"/>
      <c r="N26635"/>
    </row>
    <row r="26636" spans="1:14" x14ac:dyDescent="0.2">
      <c r="A26636"/>
      <c r="B26636"/>
      <c r="C26636"/>
      <c r="D26636"/>
      <c r="E26636"/>
      <c r="F26636"/>
      <c r="G26636"/>
      <c r="H26636"/>
      <c r="I26636"/>
      <c r="J26636"/>
      <c r="K26636"/>
      <c r="L26636"/>
      <c r="M26636"/>
      <c r="N26636"/>
    </row>
    <row r="26637" spans="1:14" x14ac:dyDescent="0.2">
      <c r="A26637"/>
      <c r="B26637"/>
      <c r="C26637"/>
      <c r="D26637"/>
      <c r="E26637"/>
      <c r="F26637"/>
      <c r="G26637"/>
      <c r="H26637"/>
      <c r="I26637"/>
      <c r="J26637"/>
      <c r="K26637"/>
      <c r="L26637"/>
      <c r="M26637"/>
      <c r="N26637"/>
    </row>
    <row r="26638" spans="1:14" x14ac:dyDescent="0.2">
      <c r="A26638"/>
      <c r="B26638"/>
      <c r="C26638"/>
      <c r="D26638"/>
      <c r="E26638"/>
      <c r="F26638"/>
      <c r="G26638"/>
      <c r="H26638"/>
      <c r="I26638"/>
      <c r="J26638"/>
      <c r="K26638"/>
      <c r="L26638"/>
      <c r="M26638"/>
      <c r="N26638"/>
    </row>
    <row r="26639" spans="1:14" x14ac:dyDescent="0.2">
      <c r="A26639"/>
      <c r="B26639"/>
      <c r="C26639"/>
      <c r="D26639"/>
      <c r="E26639"/>
      <c r="F26639"/>
      <c r="G26639"/>
      <c r="H26639"/>
      <c r="I26639"/>
      <c r="J26639"/>
      <c r="K26639"/>
      <c r="L26639"/>
      <c r="M26639"/>
      <c r="N26639"/>
    </row>
    <row r="26640" spans="1:14" x14ac:dyDescent="0.2">
      <c r="A26640"/>
      <c r="B26640"/>
      <c r="C26640"/>
      <c r="D26640"/>
      <c r="E26640"/>
      <c r="F26640"/>
      <c r="G26640"/>
      <c r="H26640"/>
      <c r="I26640"/>
      <c r="J26640"/>
      <c r="K26640"/>
      <c r="L26640"/>
      <c r="M26640"/>
      <c r="N26640"/>
    </row>
    <row r="26641" spans="1:14" x14ac:dyDescent="0.2">
      <c r="A26641"/>
      <c r="B26641"/>
      <c r="C26641"/>
      <c r="D26641"/>
      <c r="E26641"/>
      <c r="F26641"/>
      <c r="G26641"/>
      <c r="H26641"/>
      <c r="I26641"/>
      <c r="J26641"/>
      <c r="K26641"/>
      <c r="L26641"/>
      <c r="M26641"/>
      <c r="N26641"/>
    </row>
    <row r="26642" spans="1:14" x14ac:dyDescent="0.2">
      <c r="A26642"/>
      <c r="B26642"/>
      <c r="C26642"/>
      <c r="D26642"/>
      <c r="E26642"/>
      <c r="F26642"/>
      <c r="G26642"/>
      <c r="H26642"/>
      <c r="I26642"/>
      <c r="J26642"/>
      <c r="K26642"/>
      <c r="L26642"/>
      <c r="M26642"/>
      <c r="N26642"/>
    </row>
    <row r="26643" spans="1:14" x14ac:dyDescent="0.2">
      <c r="A26643"/>
      <c r="B26643"/>
      <c r="C26643"/>
      <c r="D26643"/>
      <c r="E26643"/>
      <c r="F26643"/>
      <c r="G26643"/>
      <c r="H26643"/>
      <c r="I26643"/>
      <c r="J26643"/>
      <c r="K26643"/>
      <c r="L26643"/>
      <c r="M26643"/>
      <c r="N26643"/>
    </row>
    <row r="26644" spans="1:14" x14ac:dyDescent="0.2">
      <c r="A26644"/>
      <c r="B26644"/>
      <c r="C26644"/>
      <c r="D26644"/>
      <c r="E26644"/>
      <c r="F26644"/>
      <c r="G26644"/>
      <c r="H26644"/>
      <c r="I26644"/>
      <c r="J26644"/>
      <c r="K26644"/>
      <c r="L26644"/>
      <c r="M26644"/>
      <c r="N26644"/>
    </row>
    <row r="26645" spans="1:14" x14ac:dyDescent="0.2">
      <c r="A26645"/>
      <c r="B26645"/>
      <c r="C26645"/>
      <c r="D26645"/>
      <c r="E26645"/>
      <c r="F26645"/>
      <c r="G26645"/>
      <c r="H26645"/>
      <c r="I26645"/>
      <c r="J26645"/>
      <c r="K26645"/>
      <c r="L26645"/>
      <c r="M26645"/>
      <c r="N26645"/>
    </row>
    <row r="26646" spans="1:14" x14ac:dyDescent="0.2">
      <c r="A26646"/>
      <c r="B26646"/>
      <c r="C26646"/>
      <c r="D26646"/>
      <c r="E26646"/>
      <c r="F26646"/>
      <c r="G26646"/>
      <c r="H26646"/>
      <c r="I26646"/>
      <c r="J26646"/>
      <c r="K26646"/>
      <c r="L26646"/>
      <c r="M26646"/>
      <c r="N26646"/>
    </row>
    <row r="26647" spans="1:14" x14ac:dyDescent="0.2">
      <c r="A26647"/>
      <c r="B26647"/>
      <c r="C26647"/>
      <c r="D26647"/>
      <c r="E26647"/>
      <c r="F26647"/>
      <c r="G26647"/>
      <c r="H26647"/>
      <c r="I26647"/>
      <c r="J26647"/>
      <c r="K26647"/>
      <c r="L26647"/>
      <c r="M26647"/>
      <c r="N26647"/>
    </row>
    <row r="26648" spans="1:14" x14ac:dyDescent="0.2">
      <c r="A26648"/>
      <c r="B26648"/>
      <c r="C26648"/>
      <c r="D26648"/>
      <c r="E26648"/>
      <c r="F26648"/>
      <c r="G26648"/>
      <c r="H26648"/>
      <c r="I26648"/>
      <c r="J26648"/>
      <c r="K26648"/>
      <c r="L26648"/>
      <c r="M26648"/>
      <c r="N26648"/>
    </row>
    <row r="26649" spans="1:14" x14ac:dyDescent="0.2">
      <c r="A26649"/>
      <c r="B26649"/>
      <c r="C26649"/>
      <c r="D26649"/>
      <c r="E26649"/>
      <c r="F26649"/>
      <c r="G26649"/>
      <c r="H26649"/>
      <c r="I26649"/>
      <c r="J26649"/>
      <c r="K26649"/>
      <c r="L26649"/>
      <c r="M26649"/>
      <c r="N26649"/>
    </row>
    <row r="26650" spans="1:14" x14ac:dyDescent="0.2">
      <c r="A26650"/>
      <c r="B26650"/>
      <c r="C26650"/>
      <c r="D26650"/>
      <c r="E26650"/>
      <c r="F26650"/>
      <c r="G26650"/>
      <c r="H26650"/>
      <c r="I26650"/>
      <c r="J26650"/>
      <c r="K26650"/>
      <c r="L26650"/>
      <c r="M26650"/>
      <c r="N26650"/>
    </row>
    <row r="26651" spans="1:14" x14ac:dyDescent="0.2">
      <c r="A26651"/>
      <c r="B26651"/>
      <c r="C26651"/>
      <c r="D26651"/>
      <c r="E26651"/>
      <c r="F26651"/>
      <c r="G26651"/>
      <c r="H26651"/>
      <c r="I26651"/>
      <c r="J26651"/>
      <c r="K26651"/>
      <c r="L26651"/>
      <c r="M26651"/>
      <c r="N26651"/>
    </row>
    <row r="26652" spans="1:14" x14ac:dyDescent="0.2">
      <c r="A26652"/>
      <c r="B26652"/>
      <c r="C26652"/>
      <c r="D26652"/>
      <c r="E26652"/>
      <c r="F26652"/>
      <c r="G26652"/>
      <c r="H26652"/>
      <c r="I26652"/>
      <c r="J26652"/>
      <c r="K26652"/>
      <c r="L26652"/>
      <c r="M26652"/>
      <c r="N26652"/>
    </row>
    <row r="26653" spans="1:14" x14ac:dyDescent="0.2">
      <c r="A26653"/>
      <c r="B26653"/>
      <c r="C26653"/>
      <c r="D26653"/>
      <c r="E26653"/>
      <c r="F26653"/>
      <c r="G26653"/>
      <c r="H26653"/>
      <c r="I26653"/>
      <c r="J26653"/>
      <c r="K26653"/>
      <c r="L26653"/>
      <c r="M26653"/>
      <c r="N26653"/>
    </row>
    <row r="26654" spans="1:14" x14ac:dyDescent="0.2">
      <c r="A26654"/>
      <c r="B26654"/>
      <c r="C26654"/>
      <c r="D26654"/>
      <c r="E26654"/>
      <c r="F26654"/>
      <c r="G26654"/>
      <c r="H26654"/>
      <c r="I26654"/>
      <c r="J26654"/>
      <c r="K26654"/>
      <c r="L26654"/>
      <c r="M26654"/>
      <c r="N26654"/>
    </row>
    <row r="26655" spans="1:14" x14ac:dyDescent="0.2">
      <c r="A26655"/>
      <c r="B26655"/>
      <c r="C26655"/>
      <c r="D26655"/>
      <c r="E26655"/>
      <c r="F26655"/>
      <c r="G26655"/>
      <c r="H26655"/>
      <c r="I26655"/>
      <c r="J26655"/>
      <c r="K26655"/>
      <c r="L26655"/>
      <c r="M26655"/>
      <c r="N26655"/>
    </row>
    <row r="26656" spans="1:14" x14ac:dyDescent="0.2">
      <c r="A26656"/>
      <c r="B26656"/>
      <c r="C26656"/>
      <c r="D26656"/>
      <c r="E26656"/>
      <c r="F26656"/>
      <c r="G26656"/>
      <c r="H26656"/>
      <c r="I26656"/>
      <c r="J26656"/>
      <c r="K26656"/>
      <c r="L26656"/>
      <c r="M26656"/>
      <c r="N26656"/>
    </row>
    <row r="26657" spans="1:14" x14ac:dyDescent="0.2">
      <c r="A26657"/>
      <c r="B26657"/>
      <c r="C26657"/>
      <c r="D26657"/>
      <c r="E26657"/>
      <c r="F26657"/>
      <c r="G26657"/>
      <c r="H26657"/>
      <c r="I26657"/>
      <c r="J26657"/>
      <c r="K26657"/>
      <c r="L26657"/>
      <c r="M26657"/>
      <c r="N26657"/>
    </row>
    <row r="26658" spans="1:14" x14ac:dyDescent="0.2">
      <c r="A26658"/>
      <c r="B26658"/>
      <c r="C26658"/>
      <c r="D26658"/>
      <c r="E26658"/>
      <c r="F26658"/>
      <c r="G26658"/>
      <c r="H26658"/>
      <c r="I26658"/>
      <c r="J26658"/>
      <c r="K26658"/>
      <c r="L26658"/>
      <c r="M26658"/>
      <c r="N26658"/>
    </row>
    <row r="26659" spans="1:14" x14ac:dyDescent="0.2">
      <c r="A26659"/>
      <c r="B26659"/>
      <c r="C26659"/>
      <c r="D26659"/>
      <c r="E26659"/>
      <c r="F26659"/>
      <c r="G26659"/>
      <c r="H26659"/>
      <c r="I26659"/>
      <c r="J26659"/>
      <c r="K26659"/>
      <c r="L26659"/>
      <c r="M26659"/>
      <c r="N26659"/>
    </row>
    <row r="26660" spans="1:14" x14ac:dyDescent="0.2">
      <c r="A26660"/>
      <c r="B26660"/>
      <c r="C26660"/>
      <c r="D26660"/>
      <c r="E26660"/>
      <c r="F26660"/>
      <c r="G26660"/>
      <c r="H26660"/>
      <c r="I26660"/>
      <c r="J26660"/>
      <c r="K26660"/>
      <c r="L26660"/>
      <c r="M26660"/>
      <c r="N26660"/>
    </row>
    <row r="26661" spans="1:14" x14ac:dyDescent="0.2">
      <c r="A26661"/>
      <c r="B26661"/>
      <c r="C26661"/>
      <c r="D26661"/>
      <c r="E26661"/>
      <c r="F26661"/>
      <c r="G26661"/>
      <c r="H26661"/>
      <c r="I26661"/>
      <c r="J26661"/>
      <c r="K26661"/>
      <c r="L26661"/>
      <c r="M26661"/>
      <c r="N26661"/>
    </row>
    <row r="26662" spans="1:14" x14ac:dyDescent="0.2">
      <c r="A26662"/>
      <c r="B26662"/>
      <c r="C26662"/>
      <c r="D26662"/>
      <c r="E26662"/>
      <c r="F26662"/>
      <c r="G26662"/>
      <c r="H26662"/>
      <c r="I26662"/>
      <c r="J26662"/>
      <c r="K26662"/>
      <c r="L26662"/>
      <c r="M26662"/>
      <c r="N26662"/>
    </row>
    <row r="26663" spans="1:14" x14ac:dyDescent="0.2">
      <c r="A26663"/>
      <c r="B26663"/>
      <c r="C26663"/>
      <c r="D26663"/>
      <c r="E26663"/>
      <c r="F26663"/>
      <c r="G26663"/>
      <c r="H26663"/>
      <c r="I26663"/>
      <c r="J26663"/>
      <c r="K26663"/>
      <c r="L26663"/>
      <c r="M26663"/>
      <c r="N26663"/>
    </row>
    <row r="26664" spans="1:14" x14ac:dyDescent="0.2">
      <c r="A26664"/>
      <c r="B26664"/>
      <c r="C26664"/>
      <c r="D26664"/>
      <c r="E26664"/>
      <c r="F26664"/>
      <c r="G26664"/>
      <c r="H26664"/>
      <c r="I26664"/>
      <c r="J26664"/>
      <c r="K26664"/>
      <c r="L26664"/>
      <c r="M26664"/>
      <c r="N26664"/>
    </row>
    <row r="26665" spans="1:14" x14ac:dyDescent="0.2">
      <c r="A26665"/>
      <c r="B26665"/>
      <c r="C26665"/>
      <c r="D26665"/>
      <c r="E26665"/>
      <c r="F26665"/>
      <c r="G26665"/>
      <c r="H26665"/>
      <c r="I26665"/>
      <c r="J26665"/>
      <c r="K26665"/>
      <c r="L26665"/>
      <c r="M26665"/>
      <c r="N26665"/>
    </row>
    <row r="26666" spans="1:14" x14ac:dyDescent="0.2">
      <c r="A26666"/>
      <c r="B26666"/>
      <c r="C26666"/>
      <c r="D26666"/>
      <c r="E26666"/>
      <c r="F26666"/>
      <c r="G26666"/>
      <c r="H26666"/>
      <c r="I26666"/>
      <c r="J26666"/>
      <c r="K26666"/>
      <c r="L26666"/>
      <c r="M26666"/>
      <c r="N26666"/>
    </row>
    <row r="26667" spans="1:14" x14ac:dyDescent="0.2">
      <c r="A26667"/>
      <c r="B26667"/>
      <c r="C26667"/>
      <c r="D26667"/>
      <c r="E26667"/>
      <c r="F26667"/>
      <c r="G26667"/>
      <c r="H26667"/>
      <c r="I26667"/>
      <c r="J26667"/>
      <c r="K26667"/>
      <c r="L26667"/>
      <c r="M26667"/>
      <c r="N26667"/>
    </row>
    <row r="26668" spans="1:14" x14ac:dyDescent="0.2">
      <c r="A26668"/>
      <c r="B26668"/>
      <c r="C26668"/>
      <c r="D26668"/>
      <c r="E26668"/>
      <c r="F26668"/>
      <c r="G26668"/>
      <c r="H26668"/>
      <c r="I26668"/>
      <c r="J26668"/>
      <c r="K26668"/>
      <c r="L26668"/>
      <c r="M26668"/>
      <c r="N26668"/>
    </row>
    <row r="26669" spans="1:14" x14ac:dyDescent="0.2">
      <c r="A26669"/>
      <c r="B26669"/>
      <c r="C26669"/>
      <c r="D26669"/>
      <c r="E26669"/>
      <c r="F26669"/>
      <c r="G26669"/>
      <c r="H26669"/>
      <c r="I26669"/>
      <c r="J26669"/>
      <c r="K26669"/>
      <c r="L26669"/>
      <c r="M26669"/>
      <c r="N26669"/>
    </row>
    <row r="26670" spans="1:14" x14ac:dyDescent="0.2">
      <c r="A26670"/>
      <c r="B26670"/>
      <c r="C26670"/>
      <c r="D26670"/>
      <c r="E26670"/>
      <c r="F26670"/>
      <c r="G26670"/>
      <c r="H26670"/>
      <c r="I26670"/>
      <c r="J26670"/>
      <c r="K26670"/>
      <c r="L26670"/>
      <c r="M26670"/>
      <c r="N26670"/>
    </row>
    <row r="26671" spans="1:14" x14ac:dyDescent="0.2">
      <c r="A26671"/>
      <c r="B26671"/>
      <c r="C26671"/>
      <c r="D26671"/>
      <c r="E26671"/>
      <c r="F26671"/>
      <c r="G26671"/>
      <c r="H26671"/>
      <c r="I26671"/>
      <c r="J26671"/>
      <c r="K26671"/>
      <c r="L26671"/>
      <c r="M26671"/>
      <c r="N26671"/>
    </row>
    <row r="26672" spans="1:14" x14ac:dyDescent="0.2">
      <c r="A26672"/>
      <c r="B26672"/>
      <c r="C26672"/>
      <c r="D26672"/>
      <c r="E26672"/>
      <c r="F26672"/>
      <c r="G26672"/>
      <c r="H26672"/>
      <c r="I26672"/>
      <c r="J26672"/>
      <c r="K26672"/>
      <c r="L26672"/>
      <c r="M26672"/>
      <c r="N26672"/>
    </row>
    <row r="26673" spans="1:14" x14ac:dyDescent="0.2">
      <c r="A26673"/>
      <c r="B26673"/>
      <c r="C26673"/>
      <c r="D26673"/>
      <c r="E26673"/>
      <c r="F26673"/>
      <c r="G26673"/>
      <c r="H26673"/>
      <c r="I26673"/>
      <c r="J26673"/>
      <c r="K26673"/>
      <c r="L26673"/>
      <c r="M26673"/>
      <c r="N26673"/>
    </row>
    <row r="26674" spans="1:14" x14ac:dyDescent="0.2">
      <c r="A26674"/>
      <c r="B26674"/>
      <c r="C26674"/>
      <c r="D26674"/>
      <c r="E26674"/>
      <c r="F26674"/>
      <c r="G26674"/>
      <c r="H26674"/>
      <c r="I26674"/>
      <c r="J26674"/>
      <c r="K26674"/>
      <c r="L26674"/>
      <c r="M26674"/>
      <c r="N26674"/>
    </row>
    <row r="26675" spans="1:14" x14ac:dyDescent="0.2">
      <c r="A26675"/>
      <c r="B26675"/>
      <c r="C26675"/>
      <c r="D26675"/>
      <c r="E26675"/>
      <c r="F26675"/>
      <c r="G26675"/>
      <c r="H26675"/>
      <c r="I26675"/>
      <c r="J26675"/>
      <c r="K26675"/>
      <c r="L26675"/>
      <c r="M26675"/>
      <c r="N26675"/>
    </row>
    <row r="26676" spans="1:14" x14ac:dyDescent="0.2">
      <c r="A26676"/>
      <c r="B26676"/>
      <c r="C26676"/>
      <c r="D26676"/>
      <c r="E26676"/>
      <c r="F26676"/>
      <c r="G26676"/>
      <c r="H26676"/>
      <c r="I26676"/>
      <c r="J26676"/>
      <c r="K26676"/>
      <c r="L26676"/>
      <c r="M26676"/>
      <c r="N26676"/>
    </row>
    <row r="26677" spans="1:14" x14ac:dyDescent="0.2">
      <c r="A26677"/>
      <c r="B26677"/>
      <c r="C26677"/>
      <c r="D26677"/>
      <c r="E26677"/>
      <c r="F26677"/>
      <c r="G26677"/>
      <c r="H26677"/>
      <c r="I26677"/>
      <c r="J26677"/>
      <c r="K26677"/>
      <c r="L26677"/>
      <c r="M26677"/>
      <c r="N26677"/>
    </row>
    <row r="26678" spans="1:14" x14ac:dyDescent="0.2">
      <c r="A26678"/>
      <c r="B26678"/>
      <c r="C26678"/>
      <c r="D26678"/>
      <c r="E26678"/>
      <c r="F26678"/>
      <c r="G26678"/>
      <c r="H26678"/>
      <c r="I26678"/>
      <c r="J26678"/>
      <c r="K26678"/>
      <c r="L26678"/>
      <c r="M26678"/>
      <c r="N26678"/>
    </row>
    <row r="26679" spans="1:14" x14ac:dyDescent="0.2">
      <c r="A26679"/>
      <c r="B26679"/>
      <c r="C26679"/>
      <c r="D26679"/>
      <c r="E26679"/>
      <c r="F26679"/>
      <c r="G26679"/>
      <c r="H26679"/>
      <c r="I26679"/>
      <c r="J26679"/>
      <c r="K26679"/>
      <c r="L26679"/>
      <c r="M26679"/>
      <c r="N26679"/>
    </row>
    <row r="26680" spans="1:14" x14ac:dyDescent="0.2">
      <c r="A26680"/>
      <c r="B26680"/>
      <c r="C26680"/>
      <c r="D26680"/>
      <c r="E26680"/>
      <c r="F26680"/>
      <c r="G26680"/>
      <c r="H26680"/>
      <c r="I26680"/>
      <c r="J26680"/>
      <c r="K26680"/>
      <c r="L26680"/>
      <c r="M26680"/>
      <c r="N26680"/>
    </row>
    <row r="26681" spans="1:14" x14ac:dyDescent="0.2">
      <c r="A26681"/>
      <c r="B26681"/>
      <c r="C26681"/>
      <c r="D26681"/>
      <c r="E26681"/>
      <c r="F26681"/>
      <c r="G26681"/>
      <c r="H26681"/>
      <c r="I26681"/>
      <c r="J26681"/>
      <c r="K26681"/>
      <c r="L26681"/>
      <c r="M26681"/>
      <c r="N26681"/>
    </row>
    <row r="26682" spans="1:14" x14ac:dyDescent="0.2">
      <c r="A26682"/>
      <c r="B26682"/>
      <c r="C26682"/>
      <c r="D26682"/>
      <c r="E26682"/>
      <c r="F26682"/>
      <c r="G26682"/>
      <c r="H26682"/>
      <c r="I26682"/>
      <c r="J26682"/>
      <c r="K26682"/>
      <c r="L26682"/>
      <c r="M26682"/>
      <c r="N26682"/>
    </row>
    <row r="26683" spans="1:14" x14ac:dyDescent="0.2">
      <c r="A26683"/>
      <c r="B26683"/>
      <c r="C26683"/>
      <c r="D26683"/>
      <c r="E26683"/>
      <c r="F26683"/>
      <c r="G26683"/>
      <c r="H26683"/>
      <c r="I26683"/>
      <c r="J26683"/>
      <c r="K26683"/>
      <c r="L26683"/>
      <c r="M26683"/>
      <c r="N26683"/>
    </row>
    <row r="26684" spans="1:14" x14ac:dyDescent="0.2">
      <c r="A26684"/>
      <c r="B26684"/>
      <c r="C26684"/>
      <c r="D26684"/>
      <c r="E26684"/>
      <c r="F26684"/>
      <c r="G26684"/>
      <c r="H26684"/>
      <c r="I26684"/>
      <c r="J26684"/>
      <c r="K26684"/>
      <c r="L26684"/>
      <c r="M26684"/>
      <c r="N26684"/>
    </row>
    <row r="26685" spans="1:14" x14ac:dyDescent="0.2">
      <c r="A26685"/>
      <c r="B26685"/>
      <c r="C26685"/>
      <c r="D26685"/>
      <c r="E26685"/>
      <c r="F26685"/>
      <c r="G26685"/>
      <c r="H26685"/>
      <c r="I26685"/>
      <c r="J26685"/>
      <c r="K26685"/>
      <c r="L26685"/>
      <c r="M26685"/>
      <c r="N26685"/>
    </row>
    <row r="26686" spans="1:14" x14ac:dyDescent="0.2">
      <c r="A26686"/>
      <c r="B26686"/>
      <c r="C26686"/>
      <c r="D26686"/>
      <c r="E26686"/>
      <c r="F26686"/>
      <c r="G26686"/>
      <c r="H26686"/>
      <c r="I26686"/>
      <c r="J26686"/>
      <c r="K26686"/>
      <c r="L26686"/>
      <c r="M26686"/>
      <c r="N26686"/>
    </row>
    <row r="26687" spans="1:14" x14ac:dyDescent="0.2">
      <c r="A26687"/>
      <c r="B26687"/>
      <c r="C26687"/>
      <c r="D26687"/>
      <c r="E26687"/>
      <c r="F26687"/>
      <c r="G26687"/>
      <c r="H26687"/>
      <c r="I26687"/>
      <c r="J26687"/>
      <c r="K26687"/>
      <c r="L26687"/>
      <c r="M26687"/>
      <c r="N26687"/>
    </row>
    <row r="26688" spans="1:14" x14ac:dyDescent="0.2">
      <c r="A26688"/>
      <c r="B26688"/>
      <c r="C26688"/>
      <c r="D26688"/>
      <c r="E26688"/>
      <c r="F26688"/>
      <c r="G26688"/>
      <c r="H26688"/>
      <c r="I26688"/>
      <c r="J26688"/>
      <c r="K26688"/>
      <c r="L26688"/>
      <c r="M26688"/>
      <c r="N26688"/>
    </row>
    <row r="26689" spans="1:14" x14ac:dyDescent="0.2">
      <c r="A26689"/>
      <c r="B26689"/>
      <c r="C26689"/>
      <c r="D26689"/>
      <c r="E26689"/>
      <c r="F26689"/>
      <c r="G26689"/>
      <c r="H26689"/>
      <c r="I26689"/>
      <c r="J26689"/>
      <c r="K26689"/>
      <c r="L26689"/>
      <c r="M26689"/>
      <c r="N26689"/>
    </row>
    <row r="26690" spans="1:14" x14ac:dyDescent="0.2">
      <c r="A26690"/>
      <c r="B26690"/>
      <c r="C26690"/>
      <c r="D26690"/>
      <c r="E26690"/>
      <c r="F26690"/>
      <c r="G26690"/>
      <c r="H26690"/>
      <c r="I26690"/>
      <c r="J26690"/>
      <c r="K26690"/>
      <c r="L26690"/>
      <c r="M26690"/>
      <c r="N26690"/>
    </row>
    <row r="26691" spans="1:14" x14ac:dyDescent="0.2">
      <c r="A26691"/>
      <c r="B26691"/>
      <c r="C26691"/>
      <c r="D26691"/>
      <c r="E26691"/>
      <c r="F26691"/>
      <c r="G26691"/>
      <c r="H26691"/>
      <c r="I26691"/>
      <c r="J26691"/>
      <c r="K26691"/>
      <c r="L26691"/>
      <c r="M26691"/>
      <c r="N26691"/>
    </row>
    <row r="26692" spans="1:14" x14ac:dyDescent="0.2">
      <c r="A26692"/>
      <c r="B26692"/>
      <c r="C26692"/>
      <c r="D26692"/>
      <c r="E26692"/>
      <c r="F26692"/>
      <c r="G26692"/>
      <c r="H26692"/>
      <c r="I26692"/>
      <c r="J26692"/>
      <c r="K26692"/>
      <c r="L26692"/>
      <c r="M26692"/>
      <c r="N26692"/>
    </row>
    <row r="26693" spans="1:14" x14ac:dyDescent="0.2">
      <c r="A26693"/>
      <c r="B26693"/>
      <c r="C26693"/>
      <c r="D26693"/>
      <c r="E26693"/>
      <c r="F26693"/>
      <c r="G26693"/>
      <c r="H26693"/>
      <c r="I26693"/>
      <c r="J26693"/>
      <c r="K26693"/>
      <c r="L26693"/>
      <c r="M26693"/>
      <c r="N26693"/>
    </row>
    <row r="26694" spans="1:14" x14ac:dyDescent="0.2">
      <c r="A26694"/>
      <c r="B26694"/>
      <c r="C26694"/>
      <c r="D26694"/>
      <c r="E26694"/>
      <c r="F26694"/>
      <c r="G26694"/>
      <c r="H26694"/>
      <c r="I26694"/>
      <c r="J26694"/>
      <c r="K26694"/>
      <c r="L26694"/>
      <c r="M26694"/>
      <c r="N26694"/>
    </row>
    <row r="26695" spans="1:14" x14ac:dyDescent="0.2">
      <c r="A26695"/>
      <c r="B26695"/>
      <c r="C26695"/>
      <c r="D26695"/>
      <c r="E26695"/>
      <c r="F26695"/>
      <c r="G26695"/>
      <c r="H26695"/>
      <c r="I26695"/>
      <c r="J26695"/>
      <c r="K26695"/>
      <c r="L26695"/>
      <c r="M26695"/>
      <c r="N26695"/>
    </row>
    <row r="26696" spans="1:14" x14ac:dyDescent="0.2">
      <c r="A26696"/>
      <c r="B26696"/>
      <c r="C26696"/>
      <c r="D26696"/>
      <c r="E26696"/>
      <c r="F26696"/>
      <c r="G26696"/>
      <c r="H26696"/>
      <c r="I26696"/>
      <c r="J26696"/>
      <c r="K26696"/>
      <c r="L26696"/>
      <c r="M26696"/>
      <c r="N26696"/>
    </row>
    <row r="26697" spans="1:14" x14ac:dyDescent="0.2">
      <c r="A26697"/>
      <c r="B26697"/>
      <c r="C26697"/>
      <c r="D26697"/>
      <c r="E26697"/>
      <c r="F26697"/>
      <c r="G26697"/>
      <c r="H26697"/>
      <c r="I26697"/>
      <c r="J26697"/>
      <c r="K26697"/>
      <c r="L26697"/>
      <c r="M26697"/>
      <c r="N26697"/>
    </row>
    <row r="26698" spans="1:14" x14ac:dyDescent="0.2">
      <c r="A26698"/>
      <c r="B26698"/>
      <c r="C26698"/>
      <c r="D26698"/>
      <c r="E26698"/>
      <c r="F26698"/>
      <c r="G26698"/>
      <c r="H26698"/>
      <c r="I26698"/>
      <c r="J26698"/>
      <c r="K26698"/>
      <c r="L26698"/>
      <c r="M26698"/>
      <c r="N26698"/>
    </row>
    <row r="26699" spans="1:14" x14ac:dyDescent="0.2">
      <c r="A26699"/>
      <c r="B26699"/>
      <c r="C26699"/>
      <c r="D26699"/>
      <c r="E26699"/>
      <c r="F26699"/>
      <c r="G26699"/>
      <c r="H26699"/>
      <c r="I26699"/>
      <c r="J26699"/>
      <c r="K26699"/>
      <c r="L26699"/>
      <c r="M26699"/>
      <c r="N26699"/>
    </row>
    <row r="26700" spans="1:14" x14ac:dyDescent="0.2">
      <c r="A26700"/>
      <c r="B26700"/>
      <c r="C26700"/>
      <c r="D26700"/>
      <c r="E26700"/>
      <c r="F26700"/>
      <c r="G26700"/>
      <c r="H26700"/>
      <c r="I26700"/>
      <c r="J26700"/>
      <c r="K26700"/>
      <c r="L26700"/>
      <c r="M26700"/>
      <c r="N26700"/>
    </row>
    <row r="26701" spans="1:14" x14ac:dyDescent="0.2">
      <c r="A26701"/>
      <c r="B26701"/>
      <c r="C26701"/>
      <c r="D26701"/>
      <c r="E26701"/>
      <c r="F26701"/>
      <c r="G26701"/>
      <c r="H26701"/>
      <c r="I26701"/>
      <c r="J26701"/>
      <c r="K26701"/>
      <c r="L26701"/>
      <c r="M26701"/>
      <c r="N26701"/>
    </row>
    <row r="26702" spans="1:14" x14ac:dyDescent="0.2">
      <c r="A26702"/>
      <c r="B26702"/>
      <c r="C26702"/>
      <c r="D26702"/>
      <c r="E26702"/>
      <c r="F26702"/>
      <c r="G26702"/>
      <c r="H26702"/>
      <c r="I26702"/>
      <c r="J26702"/>
      <c r="K26702"/>
      <c r="L26702"/>
      <c r="M26702"/>
      <c r="N26702"/>
    </row>
    <row r="26703" spans="1:14" x14ac:dyDescent="0.2">
      <c r="A26703"/>
      <c r="B26703"/>
      <c r="C26703"/>
      <c r="D26703"/>
      <c r="E26703"/>
      <c r="F26703"/>
      <c r="G26703"/>
      <c r="H26703"/>
      <c r="I26703"/>
      <c r="J26703"/>
      <c r="K26703"/>
      <c r="L26703"/>
      <c r="M26703"/>
      <c r="N26703"/>
    </row>
    <row r="26704" spans="1:14" x14ac:dyDescent="0.2">
      <c r="A26704"/>
      <c r="B26704"/>
      <c r="C26704"/>
      <c r="D26704"/>
      <c r="E26704"/>
      <c r="F26704"/>
      <c r="G26704"/>
      <c r="H26704"/>
      <c r="I26704"/>
      <c r="J26704"/>
      <c r="K26704"/>
      <c r="L26704"/>
      <c r="M26704"/>
      <c r="N26704"/>
    </row>
    <row r="26705" spans="1:14" x14ac:dyDescent="0.2">
      <c r="A26705"/>
      <c r="B26705"/>
      <c r="C26705"/>
      <c r="D26705"/>
      <c r="E26705"/>
      <c r="F26705"/>
      <c r="G26705"/>
      <c r="H26705"/>
      <c r="I26705"/>
      <c r="J26705"/>
      <c r="K26705"/>
      <c r="L26705"/>
      <c r="M26705"/>
      <c r="N26705"/>
    </row>
    <row r="26706" spans="1:14" x14ac:dyDescent="0.2">
      <c r="A26706"/>
      <c r="B26706"/>
      <c r="C26706"/>
      <c r="D26706"/>
      <c r="E26706"/>
      <c r="F26706"/>
      <c r="G26706"/>
      <c r="H26706"/>
      <c r="I26706"/>
      <c r="J26706"/>
      <c r="K26706"/>
      <c r="L26706"/>
      <c r="M26706"/>
      <c r="N26706"/>
    </row>
    <row r="26707" spans="1:14" x14ac:dyDescent="0.2">
      <c r="A26707"/>
      <c r="B26707"/>
      <c r="C26707"/>
      <c r="D26707"/>
      <c r="E26707"/>
      <c r="F26707"/>
      <c r="G26707"/>
      <c r="H26707"/>
      <c r="I26707"/>
      <c r="J26707"/>
      <c r="K26707"/>
      <c r="L26707"/>
      <c r="M26707"/>
      <c r="N26707"/>
    </row>
    <row r="26708" spans="1:14" x14ac:dyDescent="0.2">
      <c r="A26708"/>
      <c r="B26708"/>
      <c r="C26708"/>
      <c r="D26708"/>
      <c r="E26708"/>
      <c r="F26708"/>
      <c r="G26708"/>
      <c r="H26708"/>
      <c r="I26708"/>
      <c r="J26708"/>
      <c r="K26708"/>
      <c r="L26708"/>
      <c r="M26708"/>
      <c r="N26708"/>
    </row>
    <row r="26709" spans="1:14" x14ac:dyDescent="0.2">
      <c r="A26709"/>
      <c r="B26709"/>
      <c r="C26709"/>
      <c r="D26709"/>
      <c r="E26709"/>
      <c r="F26709"/>
      <c r="G26709"/>
      <c r="H26709"/>
      <c r="I26709"/>
      <c r="J26709"/>
      <c r="K26709"/>
      <c r="L26709"/>
      <c r="M26709"/>
      <c r="N26709"/>
    </row>
    <row r="26710" spans="1:14" x14ac:dyDescent="0.2">
      <c r="A26710"/>
      <c r="B26710"/>
      <c r="C26710"/>
      <c r="D26710"/>
      <c r="E26710"/>
      <c r="F26710"/>
      <c r="G26710"/>
      <c r="H26710"/>
      <c r="I26710"/>
      <c r="J26710"/>
      <c r="K26710"/>
      <c r="L26710"/>
      <c r="M26710"/>
      <c r="N26710"/>
    </row>
    <row r="26711" spans="1:14" x14ac:dyDescent="0.2">
      <c r="A26711"/>
      <c r="B26711"/>
      <c r="C26711"/>
      <c r="D26711"/>
      <c r="E26711"/>
      <c r="F26711"/>
      <c r="G26711"/>
      <c r="H26711"/>
      <c r="I26711"/>
      <c r="J26711"/>
      <c r="K26711"/>
      <c r="L26711"/>
      <c r="M26711"/>
      <c r="N26711"/>
    </row>
    <row r="26712" spans="1:14" x14ac:dyDescent="0.2">
      <c r="A26712"/>
      <c r="B26712"/>
      <c r="C26712"/>
      <c r="D26712"/>
      <c r="E26712"/>
      <c r="F26712"/>
      <c r="G26712"/>
      <c r="H26712"/>
      <c r="I26712"/>
      <c r="J26712"/>
      <c r="K26712"/>
      <c r="L26712"/>
      <c r="M26712"/>
      <c r="N26712"/>
    </row>
    <row r="26713" spans="1:14" x14ac:dyDescent="0.2">
      <c r="A26713"/>
      <c r="B26713"/>
      <c r="C26713"/>
      <c r="D26713"/>
      <c r="E26713"/>
      <c r="F26713"/>
      <c r="G26713"/>
      <c r="H26713"/>
      <c r="I26713"/>
      <c r="J26713"/>
      <c r="K26713"/>
      <c r="L26713"/>
      <c r="M26713"/>
      <c r="N26713"/>
    </row>
    <row r="26714" spans="1:14" x14ac:dyDescent="0.2">
      <c r="A26714"/>
      <c r="B26714"/>
      <c r="C26714"/>
      <c r="D26714"/>
      <c r="E26714"/>
      <c r="F26714"/>
      <c r="G26714"/>
      <c r="H26714"/>
      <c r="I26714"/>
      <c r="J26714"/>
      <c r="K26714"/>
      <c r="L26714"/>
      <c r="M26714"/>
      <c r="N26714"/>
    </row>
    <row r="26715" spans="1:14" x14ac:dyDescent="0.2">
      <c r="A26715"/>
      <c r="B26715"/>
      <c r="C26715"/>
      <c r="D26715"/>
      <c r="E26715"/>
      <c r="F26715"/>
      <c r="G26715"/>
      <c r="H26715"/>
      <c r="I26715"/>
      <c r="J26715"/>
      <c r="K26715"/>
      <c r="L26715"/>
      <c r="M26715"/>
      <c r="N26715"/>
    </row>
    <row r="26716" spans="1:14" x14ac:dyDescent="0.2">
      <c r="A26716"/>
      <c r="B26716"/>
      <c r="C26716"/>
      <c r="D26716"/>
      <c r="E26716"/>
      <c r="F26716"/>
      <c r="G26716"/>
      <c r="H26716"/>
      <c r="I26716"/>
      <c r="J26716"/>
      <c r="K26716"/>
      <c r="L26716"/>
      <c r="M26716"/>
      <c r="N26716"/>
    </row>
    <row r="26717" spans="1:14" x14ac:dyDescent="0.2">
      <c r="A26717"/>
      <c r="B26717"/>
      <c r="C26717"/>
      <c r="D26717"/>
      <c r="E26717"/>
      <c r="F26717"/>
      <c r="G26717"/>
      <c r="H26717"/>
      <c r="I26717"/>
      <c r="J26717"/>
      <c r="K26717"/>
      <c r="L26717"/>
      <c r="M26717"/>
      <c r="N26717"/>
    </row>
    <row r="26718" spans="1:14" x14ac:dyDescent="0.2">
      <c r="A26718"/>
      <c r="B26718"/>
      <c r="C26718"/>
      <c r="D26718"/>
      <c r="E26718"/>
      <c r="F26718"/>
      <c r="G26718"/>
      <c r="H26718"/>
      <c r="I26718"/>
      <c r="J26718"/>
      <c r="K26718"/>
      <c r="L26718"/>
      <c r="M26718"/>
      <c r="N26718"/>
    </row>
    <row r="26719" spans="1:14" x14ac:dyDescent="0.2">
      <c r="A26719"/>
      <c r="B26719"/>
      <c r="C26719"/>
      <c r="D26719"/>
      <c r="E26719"/>
      <c r="F26719"/>
      <c r="G26719"/>
      <c r="H26719"/>
      <c r="I26719"/>
      <c r="J26719"/>
      <c r="K26719"/>
      <c r="L26719"/>
      <c r="M26719"/>
      <c r="N26719"/>
    </row>
    <row r="26720" spans="1:14" x14ac:dyDescent="0.2">
      <c r="A26720"/>
      <c r="B26720"/>
      <c r="C26720"/>
      <c r="D26720"/>
      <c r="E26720"/>
      <c r="F26720"/>
      <c r="G26720"/>
      <c r="H26720"/>
      <c r="I26720"/>
      <c r="J26720"/>
      <c r="K26720"/>
      <c r="L26720"/>
      <c r="M26720"/>
      <c r="N26720"/>
    </row>
    <row r="26721" spans="1:14" x14ac:dyDescent="0.2">
      <c r="A26721"/>
      <c r="B26721"/>
      <c r="C26721"/>
      <c r="D26721"/>
      <c r="E26721"/>
      <c r="F26721"/>
      <c r="G26721"/>
      <c r="H26721"/>
      <c r="I26721"/>
      <c r="J26721"/>
      <c r="K26721"/>
      <c r="L26721"/>
      <c r="M26721"/>
      <c r="N26721"/>
    </row>
    <row r="26722" spans="1:14" x14ac:dyDescent="0.2">
      <c r="A26722"/>
      <c r="B26722"/>
      <c r="C26722"/>
      <c r="D26722"/>
      <c r="E26722"/>
      <c r="F26722"/>
      <c r="G26722"/>
      <c r="H26722"/>
      <c r="I26722"/>
      <c r="J26722"/>
      <c r="K26722"/>
      <c r="L26722"/>
      <c r="M26722"/>
      <c r="N26722"/>
    </row>
    <row r="26723" spans="1:14" x14ac:dyDescent="0.2">
      <c r="A26723"/>
      <c r="B26723"/>
      <c r="C26723"/>
      <c r="D26723"/>
      <c r="E26723"/>
      <c r="F26723"/>
      <c r="G26723"/>
      <c r="H26723"/>
      <c r="I26723"/>
      <c r="J26723"/>
      <c r="K26723"/>
      <c r="L26723"/>
      <c r="M26723"/>
      <c r="N26723"/>
    </row>
    <row r="26724" spans="1:14" x14ac:dyDescent="0.2">
      <c r="A26724"/>
      <c r="B26724"/>
      <c r="C26724"/>
      <c r="D26724"/>
      <c r="E26724"/>
      <c r="F26724"/>
      <c r="G26724"/>
      <c r="H26724"/>
      <c r="I26724"/>
      <c r="J26724"/>
      <c r="K26724"/>
      <c r="L26724"/>
      <c r="M26724"/>
      <c r="N26724"/>
    </row>
    <row r="26725" spans="1:14" x14ac:dyDescent="0.2">
      <c r="A26725"/>
      <c r="B26725"/>
      <c r="C26725"/>
      <c r="D26725"/>
      <c r="E26725"/>
      <c r="F26725"/>
      <c r="G26725"/>
      <c r="H26725"/>
      <c r="I26725"/>
      <c r="J26725"/>
      <c r="K26725"/>
      <c r="L26725"/>
      <c r="M26725"/>
      <c r="N26725"/>
    </row>
    <row r="26726" spans="1:14" x14ac:dyDescent="0.2">
      <c r="A26726"/>
      <c r="B26726"/>
      <c r="C26726"/>
      <c r="D26726"/>
      <c r="E26726"/>
      <c r="F26726"/>
      <c r="G26726"/>
      <c r="H26726"/>
      <c r="I26726"/>
      <c r="J26726"/>
      <c r="K26726"/>
      <c r="L26726"/>
      <c r="M26726"/>
      <c r="N26726"/>
    </row>
    <row r="26727" spans="1:14" x14ac:dyDescent="0.2">
      <c r="A26727"/>
      <c r="B26727"/>
      <c r="C26727"/>
      <c r="D26727"/>
      <c r="E26727"/>
      <c r="F26727"/>
      <c r="G26727"/>
      <c r="H26727"/>
      <c r="I26727"/>
      <c r="J26727"/>
      <c r="K26727"/>
      <c r="L26727"/>
      <c r="M26727"/>
      <c r="N26727"/>
    </row>
    <row r="26728" spans="1:14" x14ac:dyDescent="0.2">
      <c r="A26728"/>
      <c r="B26728"/>
      <c r="C26728"/>
      <c r="D26728"/>
      <c r="E26728"/>
      <c r="F26728"/>
      <c r="G26728"/>
      <c r="H26728"/>
      <c r="I26728"/>
      <c r="J26728"/>
      <c r="K26728"/>
      <c r="L26728"/>
      <c r="M26728"/>
      <c r="N26728"/>
    </row>
    <row r="26729" spans="1:14" x14ac:dyDescent="0.2">
      <c r="A26729"/>
      <c r="B26729"/>
      <c r="C26729"/>
      <c r="D26729"/>
      <c r="E26729"/>
      <c r="F26729"/>
      <c r="G26729"/>
      <c r="H26729"/>
      <c r="I26729"/>
      <c r="J26729"/>
      <c r="K26729"/>
      <c r="L26729"/>
      <c r="M26729"/>
      <c r="N26729"/>
    </row>
    <row r="26730" spans="1:14" x14ac:dyDescent="0.2">
      <c r="A26730"/>
      <c r="B26730"/>
      <c r="C26730"/>
      <c r="D26730"/>
      <c r="E26730"/>
      <c r="F26730"/>
      <c r="G26730"/>
      <c r="H26730"/>
      <c r="I26730"/>
      <c r="J26730"/>
      <c r="K26730"/>
      <c r="L26730"/>
      <c r="M26730"/>
      <c r="N26730"/>
    </row>
    <row r="26731" spans="1:14" x14ac:dyDescent="0.2">
      <c r="A26731"/>
      <c r="B26731"/>
      <c r="C26731"/>
      <c r="D26731"/>
      <c r="E26731"/>
      <c r="F26731"/>
      <c r="G26731"/>
      <c r="H26731"/>
      <c r="I26731"/>
      <c r="J26731"/>
      <c r="K26731"/>
      <c r="L26731"/>
      <c r="M26731"/>
      <c r="N26731"/>
    </row>
    <row r="26732" spans="1:14" x14ac:dyDescent="0.2">
      <c r="A26732"/>
      <c r="B26732"/>
      <c r="C26732"/>
      <c r="D26732"/>
      <c r="E26732"/>
      <c r="F26732"/>
      <c r="G26732"/>
      <c r="H26732"/>
      <c r="I26732"/>
      <c r="J26732"/>
      <c r="K26732"/>
      <c r="L26732"/>
      <c r="M26732"/>
      <c r="N26732"/>
    </row>
    <row r="26733" spans="1:14" x14ac:dyDescent="0.2">
      <c r="A26733"/>
      <c r="B26733"/>
      <c r="C26733"/>
      <c r="D26733"/>
      <c r="E26733"/>
      <c r="F26733"/>
      <c r="G26733"/>
      <c r="H26733"/>
      <c r="I26733"/>
      <c r="J26733"/>
      <c r="K26733"/>
      <c r="L26733"/>
      <c r="M26733"/>
      <c r="N26733"/>
    </row>
    <row r="26734" spans="1:14" x14ac:dyDescent="0.2">
      <c r="A26734"/>
      <c r="B26734"/>
      <c r="C26734"/>
      <c r="D26734"/>
      <c r="E26734"/>
      <c r="F26734"/>
      <c r="G26734"/>
      <c r="H26734"/>
      <c r="I26734"/>
      <c r="J26734"/>
      <c r="K26734"/>
      <c r="L26734"/>
      <c r="M26734"/>
      <c r="N26734"/>
    </row>
    <row r="26735" spans="1:14" x14ac:dyDescent="0.2">
      <c r="A26735"/>
      <c r="B26735"/>
      <c r="C26735"/>
      <c r="D26735"/>
      <c r="E26735"/>
      <c r="F26735"/>
      <c r="G26735"/>
      <c r="H26735"/>
      <c r="I26735"/>
      <c r="J26735"/>
      <c r="K26735"/>
      <c r="L26735"/>
      <c r="M26735"/>
      <c r="N26735"/>
    </row>
    <row r="26736" spans="1:14" x14ac:dyDescent="0.2">
      <c r="A26736"/>
      <c r="B26736"/>
      <c r="C26736"/>
      <c r="D26736"/>
      <c r="E26736"/>
      <c r="F26736"/>
      <c r="G26736"/>
      <c r="H26736"/>
      <c r="I26736"/>
      <c r="J26736"/>
      <c r="K26736"/>
      <c r="L26736"/>
      <c r="M26736"/>
      <c r="N26736"/>
    </row>
    <row r="26737" spans="1:14" x14ac:dyDescent="0.2">
      <c r="A26737"/>
      <c r="B26737"/>
      <c r="C26737"/>
      <c r="D26737"/>
      <c r="E26737"/>
      <c r="F26737"/>
      <c r="G26737"/>
      <c r="H26737"/>
      <c r="I26737"/>
      <c r="J26737"/>
      <c r="K26737"/>
      <c r="L26737"/>
      <c r="M26737"/>
      <c r="N26737"/>
    </row>
    <row r="26738" spans="1:14" x14ac:dyDescent="0.2">
      <c r="A26738"/>
      <c r="B26738"/>
      <c r="C26738"/>
      <c r="D26738"/>
      <c r="E26738"/>
      <c r="F26738"/>
      <c r="G26738"/>
      <c r="H26738"/>
      <c r="I26738"/>
      <c r="J26738"/>
      <c r="K26738"/>
      <c r="L26738"/>
      <c r="M26738"/>
      <c r="N26738"/>
    </row>
    <row r="26739" spans="1:14" x14ac:dyDescent="0.2">
      <c r="A26739"/>
      <c r="B26739"/>
      <c r="C26739"/>
      <c r="D26739"/>
      <c r="E26739"/>
      <c r="F26739"/>
      <c r="G26739"/>
      <c r="H26739"/>
      <c r="I26739"/>
      <c r="J26739"/>
      <c r="K26739"/>
      <c r="L26739"/>
      <c r="M26739"/>
      <c r="N26739"/>
    </row>
    <row r="26740" spans="1:14" x14ac:dyDescent="0.2">
      <c r="A26740"/>
      <c r="B26740"/>
      <c r="C26740"/>
      <c r="D26740"/>
      <c r="E26740"/>
      <c r="F26740"/>
      <c r="G26740"/>
      <c r="H26740"/>
      <c r="I26740"/>
      <c r="J26740"/>
      <c r="K26740"/>
      <c r="L26740"/>
      <c r="M26740"/>
      <c r="N26740"/>
    </row>
    <row r="26741" spans="1:14" x14ac:dyDescent="0.2">
      <c r="A26741"/>
      <c r="B26741"/>
      <c r="C26741"/>
      <c r="D26741"/>
      <c r="E26741"/>
      <c r="F26741"/>
      <c r="G26741"/>
      <c r="H26741"/>
      <c r="I26741"/>
      <c r="J26741"/>
      <c r="K26741"/>
      <c r="L26741"/>
      <c r="M26741"/>
      <c r="N26741"/>
    </row>
    <row r="26742" spans="1:14" x14ac:dyDescent="0.2">
      <c r="A26742"/>
      <c r="B26742"/>
      <c r="C26742"/>
      <c r="D26742"/>
      <c r="E26742"/>
      <c r="F26742"/>
      <c r="G26742"/>
      <c r="H26742"/>
      <c r="I26742"/>
      <c r="J26742"/>
      <c r="K26742"/>
      <c r="L26742"/>
      <c r="M26742"/>
      <c r="N26742"/>
    </row>
    <row r="26743" spans="1:14" x14ac:dyDescent="0.2">
      <c r="A26743"/>
      <c r="B26743"/>
      <c r="C26743"/>
      <c r="D26743"/>
      <c r="E26743"/>
      <c r="F26743"/>
      <c r="G26743"/>
      <c r="H26743"/>
      <c r="I26743"/>
      <c r="J26743"/>
      <c r="K26743"/>
      <c r="L26743"/>
      <c r="M26743"/>
      <c r="N26743"/>
    </row>
    <row r="26744" spans="1:14" x14ac:dyDescent="0.2">
      <c r="A26744"/>
      <c r="B26744"/>
      <c r="C26744"/>
      <c r="D26744"/>
      <c r="E26744"/>
      <c r="F26744"/>
      <c r="G26744"/>
      <c r="H26744"/>
      <c r="I26744"/>
      <c r="J26744"/>
      <c r="K26744"/>
      <c r="L26744"/>
      <c r="M26744"/>
      <c r="N26744"/>
    </row>
    <row r="26745" spans="1:14" x14ac:dyDescent="0.2">
      <c r="A26745"/>
      <c r="B26745"/>
      <c r="C26745"/>
      <c r="D26745"/>
      <c r="E26745"/>
      <c r="F26745"/>
      <c r="G26745"/>
      <c r="H26745"/>
      <c r="I26745"/>
      <c r="J26745"/>
      <c r="K26745"/>
      <c r="L26745"/>
      <c r="M26745"/>
      <c r="N26745"/>
    </row>
    <row r="26746" spans="1:14" x14ac:dyDescent="0.2">
      <c r="A26746"/>
      <c r="B26746"/>
      <c r="C26746"/>
      <c r="D26746"/>
      <c r="E26746"/>
      <c r="F26746"/>
      <c r="G26746"/>
      <c r="H26746"/>
      <c r="I26746"/>
      <c r="J26746"/>
      <c r="K26746"/>
      <c r="L26746"/>
      <c r="M26746"/>
      <c r="N26746"/>
    </row>
    <row r="26747" spans="1:14" x14ac:dyDescent="0.2">
      <c r="A26747"/>
      <c r="B26747"/>
      <c r="C26747"/>
      <c r="D26747"/>
      <c r="E26747"/>
      <c r="F26747"/>
      <c r="G26747"/>
      <c r="H26747"/>
      <c r="I26747"/>
      <c r="J26747"/>
      <c r="K26747"/>
      <c r="L26747"/>
      <c r="M26747"/>
      <c r="N26747"/>
    </row>
    <row r="26748" spans="1:14" x14ac:dyDescent="0.2">
      <c r="A26748"/>
      <c r="B26748"/>
      <c r="C26748"/>
      <c r="D26748"/>
      <c r="E26748"/>
      <c r="F26748"/>
      <c r="G26748"/>
      <c r="H26748"/>
      <c r="I26748"/>
      <c r="J26748"/>
      <c r="K26748"/>
      <c r="L26748"/>
      <c r="M26748"/>
      <c r="N26748"/>
    </row>
    <row r="26749" spans="1:14" x14ac:dyDescent="0.2">
      <c r="A26749"/>
      <c r="B26749"/>
      <c r="C26749"/>
      <c r="D26749"/>
      <c r="E26749"/>
      <c r="F26749"/>
      <c r="G26749"/>
      <c r="H26749"/>
      <c r="I26749"/>
      <c r="J26749"/>
      <c r="K26749"/>
      <c r="L26749"/>
      <c r="M26749"/>
      <c r="N26749"/>
    </row>
    <row r="26750" spans="1:14" x14ac:dyDescent="0.2">
      <c r="A26750"/>
      <c r="B26750"/>
      <c r="C26750"/>
      <c r="D26750"/>
      <c r="E26750"/>
      <c r="F26750"/>
      <c r="G26750"/>
      <c r="H26750"/>
      <c r="I26750"/>
      <c r="J26750"/>
      <c r="K26750"/>
      <c r="L26750"/>
      <c r="M26750"/>
      <c r="N26750"/>
    </row>
    <row r="26751" spans="1:14" x14ac:dyDescent="0.2">
      <c r="A26751"/>
      <c r="B26751"/>
      <c r="C26751"/>
      <c r="D26751"/>
      <c r="E26751"/>
      <c r="F26751"/>
      <c r="G26751"/>
      <c r="H26751"/>
      <c r="I26751"/>
      <c r="J26751"/>
      <c r="K26751"/>
      <c r="L26751"/>
      <c r="M26751"/>
      <c r="N26751"/>
    </row>
    <row r="26752" spans="1:14" x14ac:dyDescent="0.2">
      <c r="A26752"/>
      <c r="B26752"/>
      <c r="C26752"/>
      <c r="D26752"/>
      <c r="E26752"/>
      <c r="F26752"/>
      <c r="G26752"/>
      <c r="H26752"/>
      <c r="I26752"/>
      <c r="J26752"/>
      <c r="K26752"/>
      <c r="L26752"/>
      <c r="M26752"/>
      <c r="N26752"/>
    </row>
    <row r="26753" spans="1:14" x14ac:dyDescent="0.2">
      <c r="A26753"/>
      <c r="B26753"/>
      <c r="C26753"/>
      <c r="D26753"/>
      <c r="E26753"/>
      <c r="F26753"/>
      <c r="G26753"/>
      <c r="H26753"/>
      <c r="I26753"/>
      <c r="J26753"/>
      <c r="K26753"/>
      <c r="L26753"/>
      <c r="M26753"/>
      <c r="N26753"/>
    </row>
    <row r="26754" spans="1:14" x14ac:dyDescent="0.2">
      <c r="A26754"/>
      <c r="B26754"/>
      <c r="C26754"/>
      <c r="D26754"/>
      <c r="E26754"/>
      <c r="F26754"/>
      <c r="G26754"/>
      <c r="H26754"/>
      <c r="I26754"/>
      <c r="J26754"/>
      <c r="K26754"/>
      <c r="L26754"/>
      <c r="M26754"/>
      <c r="N26754"/>
    </row>
    <row r="26755" spans="1:14" x14ac:dyDescent="0.2">
      <c r="A26755"/>
      <c r="B26755"/>
      <c r="C26755"/>
      <c r="D26755"/>
      <c r="E26755"/>
      <c r="F26755"/>
      <c r="G26755"/>
      <c r="H26755"/>
      <c r="I26755"/>
      <c r="J26755"/>
      <c r="K26755"/>
      <c r="L26755"/>
      <c r="M26755"/>
      <c r="N26755"/>
    </row>
    <row r="26756" spans="1:14" x14ac:dyDescent="0.2">
      <c r="A26756"/>
      <c r="B26756"/>
      <c r="C26756"/>
      <c r="D26756"/>
      <c r="E26756"/>
      <c r="F26756"/>
      <c r="G26756"/>
      <c r="H26756"/>
      <c r="I26756"/>
      <c r="J26756"/>
      <c r="K26756"/>
      <c r="L26756"/>
      <c r="M26756"/>
      <c r="N26756"/>
    </row>
    <row r="26757" spans="1:14" x14ac:dyDescent="0.2">
      <c r="A26757"/>
      <c r="B26757"/>
      <c r="C26757"/>
      <c r="D26757"/>
      <c r="E26757"/>
      <c r="F26757"/>
      <c r="G26757"/>
      <c r="H26757"/>
      <c r="I26757"/>
      <c r="J26757"/>
      <c r="K26757"/>
      <c r="L26757"/>
      <c r="M26757"/>
      <c r="N26757"/>
    </row>
    <row r="26758" spans="1:14" x14ac:dyDescent="0.2">
      <c r="A26758"/>
      <c r="B26758"/>
      <c r="C26758"/>
      <c r="D26758"/>
      <c r="E26758"/>
      <c r="F26758"/>
      <c r="G26758"/>
      <c r="H26758"/>
      <c r="I26758"/>
      <c r="J26758"/>
      <c r="K26758"/>
      <c r="L26758"/>
      <c r="M26758"/>
      <c r="N26758"/>
    </row>
    <row r="26759" spans="1:14" x14ac:dyDescent="0.2">
      <c r="A26759"/>
      <c r="B26759"/>
      <c r="C26759"/>
      <c r="D26759"/>
      <c r="E26759"/>
      <c r="F26759"/>
      <c r="G26759"/>
      <c r="H26759"/>
      <c r="I26759"/>
      <c r="J26759"/>
      <c r="K26759"/>
      <c r="L26759"/>
      <c r="M26759"/>
      <c r="N26759"/>
    </row>
    <row r="26760" spans="1:14" x14ac:dyDescent="0.2">
      <c r="A26760"/>
      <c r="B26760"/>
      <c r="C26760"/>
      <c r="D26760"/>
      <c r="E26760"/>
      <c r="F26760"/>
      <c r="G26760"/>
      <c r="H26760"/>
      <c r="I26760"/>
      <c r="J26760"/>
      <c r="K26760"/>
      <c r="L26760"/>
      <c r="M26760"/>
      <c r="N26760"/>
    </row>
    <row r="26761" spans="1:14" x14ac:dyDescent="0.2">
      <c r="A26761"/>
      <c r="B26761"/>
      <c r="C26761"/>
      <c r="D26761"/>
      <c r="E26761"/>
      <c r="F26761"/>
      <c r="G26761"/>
      <c r="H26761"/>
      <c r="I26761"/>
      <c r="J26761"/>
      <c r="K26761"/>
      <c r="L26761"/>
      <c r="M26761"/>
      <c r="N26761"/>
    </row>
    <row r="26762" spans="1:14" x14ac:dyDescent="0.2">
      <c r="A26762"/>
      <c r="B26762"/>
      <c r="C26762"/>
      <c r="D26762"/>
      <c r="E26762"/>
      <c r="F26762"/>
      <c r="G26762"/>
      <c r="H26762"/>
      <c r="I26762"/>
      <c r="J26762"/>
      <c r="K26762"/>
      <c r="L26762"/>
      <c r="M26762"/>
      <c r="N26762"/>
    </row>
    <row r="26763" spans="1:14" x14ac:dyDescent="0.2">
      <c r="A26763"/>
      <c r="B26763"/>
      <c r="C26763"/>
      <c r="D26763"/>
      <c r="E26763"/>
      <c r="F26763"/>
      <c r="G26763"/>
      <c r="H26763"/>
      <c r="I26763"/>
      <c r="J26763"/>
      <c r="K26763"/>
      <c r="L26763"/>
      <c r="M26763"/>
      <c r="N26763"/>
    </row>
    <row r="26764" spans="1:14" x14ac:dyDescent="0.2">
      <c r="A26764"/>
      <c r="B26764"/>
      <c r="C26764"/>
      <c r="D26764"/>
      <c r="E26764"/>
      <c r="F26764"/>
      <c r="G26764"/>
      <c r="H26764"/>
      <c r="I26764"/>
      <c r="J26764"/>
      <c r="K26764"/>
      <c r="L26764"/>
      <c r="M26764"/>
      <c r="N26764"/>
    </row>
    <row r="26765" spans="1:14" x14ac:dyDescent="0.2">
      <c r="A26765"/>
      <c r="B26765"/>
      <c r="C26765"/>
      <c r="D26765"/>
      <c r="E26765"/>
      <c r="F26765"/>
      <c r="G26765"/>
      <c r="H26765"/>
      <c r="I26765"/>
      <c r="J26765"/>
      <c r="K26765"/>
      <c r="L26765"/>
      <c r="M26765"/>
      <c r="N26765"/>
    </row>
    <row r="26766" spans="1:14" x14ac:dyDescent="0.2">
      <c r="A26766"/>
      <c r="B26766"/>
      <c r="C26766"/>
      <c r="D26766"/>
      <c r="E26766"/>
      <c r="F26766"/>
      <c r="G26766"/>
      <c r="H26766"/>
      <c r="I26766"/>
      <c r="J26766"/>
      <c r="K26766"/>
      <c r="L26766"/>
      <c r="M26766"/>
      <c r="N26766"/>
    </row>
    <row r="26767" spans="1:14" x14ac:dyDescent="0.2">
      <c r="A26767"/>
      <c r="B26767"/>
      <c r="C26767"/>
      <c r="D26767"/>
      <c r="E26767"/>
      <c r="F26767"/>
      <c r="G26767"/>
      <c r="H26767"/>
      <c r="I26767"/>
      <c r="J26767"/>
      <c r="K26767"/>
      <c r="L26767"/>
      <c r="M26767"/>
      <c r="N26767"/>
    </row>
    <row r="26768" spans="1:14" x14ac:dyDescent="0.2">
      <c r="A26768"/>
      <c r="B26768"/>
      <c r="C26768"/>
      <c r="D26768"/>
      <c r="E26768"/>
      <c r="F26768"/>
      <c r="G26768"/>
      <c r="H26768"/>
      <c r="I26768"/>
      <c r="J26768"/>
      <c r="K26768"/>
      <c r="L26768"/>
      <c r="M26768"/>
      <c r="N26768"/>
    </row>
    <row r="26769" spans="1:14" x14ac:dyDescent="0.2">
      <c r="A26769"/>
      <c r="B26769"/>
      <c r="C26769"/>
      <c r="D26769"/>
      <c r="E26769"/>
      <c r="F26769"/>
      <c r="G26769"/>
      <c r="H26769"/>
      <c r="I26769"/>
      <c r="J26769"/>
      <c r="K26769"/>
      <c r="L26769"/>
      <c r="M26769"/>
      <c r="N26769"/>
    </row>
    <row r="26770" spans="1:14" x14ac:dyDescent="0.2">
      <c r="A26770"/>
      <c r="B26770"/>
      <c r="C26770"/>
      <c r="D26770"/>
      <c r="E26770"/>
      <c r="F26770"/>
      <c r="G26770"/>
      <c r="H26770"/>
      <c r="I26770"/>
      <c r="J26770"/>
      <c r="K26770"/>
      <c r="L26770"/>
      <c r="M26770"/>
      <c r="N26770"/>
    </row>
    <row r="26771" spans="1:14" x14ac:dyDescent="0.2">
      <c r="A26771"/>
      <c r="B26771"/>
      <c r="C26771"/>
      <c r="D26771"/>
      <c r="E26771"/>
      <c r="F26771"/>
      <c r="G26771"/>
      <c r="H26771"/>
      <c r="I26771"/>
      <c r="J26771"/>
      <c r="K26771"/>
      <c r="L26771"/>
      <c r="M26771"/>
      <c r="N26771"/>
    </row>
    <row r="26772" spans="1:14" x14ac:dyDescent="0.2">
      <c r="A26772"/>
      <c r="B26772"/>
      <c r="C26772"/>
      <c r="D26772"/>
      <c r="E26772"/>
      <c r="F26772"/>
      <c r="G26772"/>
      <c r="H26772"/>
      <c r="I26772"/>
      <c r="J26772"/>
      <c r="K26772"/>
      <c r="L26772"/>
      <c r="M26772"/>
      <c r="N26772"/>
    </row>
    <row r="26773" spans="1:14" x14ac:dyDescent="0.2">
      <c r="A26773"/>
      <c r="B26773"/>
      <c r="C26773"/>
      <c r="D26773"/>
      <c r="E26773"/>
      <c r="F26773"/>
      <c r="G26773"/>
      <c r="H26773"/>
      <c r="I26773"/>
      <c r="J26773"/>
      <c r="K26773"/>
      <c r="L26773"/>
      <c r="M26773"/>
      <c r="N26773"/>
    </row>
    <row r="26774" spans="1:14" x14ac:dyDescent="0.2">
      <c r="A26774"/>
      <c r="B26774"/>
      <c r="C26774"/>
      <c r="D26774"/>
      <c r="E26774"/>
      <c r="F26774"/>
      <c r="G26774"/>
      <c r="H26774"/>
      <c r="I26774"/>
      <c r="J26774"/>
      <c r="K26774"/>
      <c r="L26774"/>
      <c r="M26774"/>
      <c r="N26774"/>
    </row>
    <row r="26775" spans="1:14" x14ac:dyDescent="0.2">
      <c r="A26775"/>
      <c r="B26775"/>
      <c r="C26775"/>
      <c r="D26775"/>
      <c r="E26775"/>
      <c r="F26775"/>
      <c r="G26775"/>
      <c r="H26775"/>
      <c r="I26775"/>
      <c r="J26775"/>
      <c r="K26775"/>
      <c r="L26775"/>
      <c r="M26775"/>
      <c r="N26775"/>
    </row>
    <row r="26776" spans="1:14" x14ac:dyDescent="0.2">
      <c r="A26776"/>
      <c r="B26776"/>
      <c r="C26776"/>
      <c r="D26776"/>
      <c r="E26776"/>
      <c r="F26776"/>
      <c r="G26776"/>
      <c r="H26776"/>
      <c r="I26776"/>
      <c r="J26776"/>
      <c r="K26776"/>
      <c r="L26776"/>
      <c r="M26776"/>
      <c r="N26776"/>
    </row>
    <row r="26777" spans="1:14" x14ac:dyDescent="0.2">
      <c r="A26777"/>
      <c r="B26777"/>
      <c r="C26777"/>
      <c r="D26777"/>
      <c r="E26777"/>
      <c r="F26777"/>
      <c r="G26777"/>
      <c r="H26777"/>
      <c r="I26777"/>
      <c r="J26777"/>
      <c r="K26777"/>
      <c r="L26777"/>
      <c r="M26777"/>
      <c r="N26777"/>
    </row>
    <row r="26778" spans="1:14" x14ac:dyDescent="0.2">
      <c r="A26778"/>
      <c r="B26778"/>
      <c r="C26778"/>
      <c r="D26778"/>
      <c r="E26778"/>
      <c r="F26778"/>
      <c r="G26778"/>
      <c r="H26778"/>
      <c r="I26778"/>
      <c r="J26778"/>
      <c r="K26778"/>
      <c r="L26778"/>
      <c r="M26778"/>
      <c r="N26778"/>
    </row>
    <row r="26779" spans="1:14" x14ac:dyDescent="0.2">
      <c r="A26779"/>
      <c r="B26779"/>
      <c r="C26779"/>
      <c r="D26779"/>
      <c r="E26779"/>
      <c r="F26779"/>
      <c r="G26779"/>
      <c r="H26779"/>
      <c r="I26779"/>
      <c r="J26779"/>
      <c r="K26779"/>
      <c r="L26779"/>
      <c r="M26779"/>
      <c r="N26779"/>
    </row>
    <row r="26780" spans="1:14" x14ac:dyDescent="0.2">
      <c r="A26780"/>
      <c r="B26780"/>
      <c r="C26780"/>
      <c r="D26780"/>
      <c r="E26780"/>
      <c r="F26780"/>
      <c r="G26780"/>
      <c r="H26780"/>
      <c r="I26780"/>
      <c r="J26780"/>
      <c r="K26780"/>
      <c r="L26780"/>
      <c r="M26780"/>
      <c r="N26780"/>
    </row>
    <row r="26781" spans="1:14" x14ac:dyDescent="0.2">
      <c r="A26781"/>
      <c r="B26781"/>
      <c r="C26781"/>
      <c r="D26781"/>
      <c r="E26781"/>
      <c r="F26781"/>
      <c r="G26781"/>
      <c r="H26781"/>
      <c r="I26781"/>
      <c r="J26781"/>
      <c r="K26781"/>
      <c r="L26781"/>
      <c r="M26781"/>
      <c r="N26781"/>
    </row>
    <row r="26782" spans="1:14" x14ac:dyDescent="0.2">
      <c r="A26782"/>
      <c r="B26782"/>
      <c r="C26782"/>
      <c r="D26782"/>
      <c r="E26782"/>
      <c r="F26782"/>
      <c r="G26782"/>
      <c r="H26782"/>
      <c r="I26782"/>
      <c r="J26782"/>
      <c r="K26782"/>
      <c r="L26782"/>
      <c r="M26782"/>
      <c r="N26782"/>
    </row>
    <row r="26783" spans="1:14" x14ac:dyDescent="0.2">
      <c r="A26783"/>
      <c r="B26783"/>
      <c r="C26783"/>
      <c r="D26783"/>
      <c r="E26783"/>
      <c r="F26783"/>
      <c r="G26783"/>
      <c r="H26783"/>
      <c r="I26783"/>
      <c r="J26783"/>
      <c r="K26783"/>
      <c r="L26783"/>
      <c r="M26783"/>
      <c r="N26783"/>
    </row>
    <row r="26784" spans="1:14" x14ac:dyDescent="0.2">
      <c r="A26784"/>
      <c r="B26784"/>
      <c r="C26784"/>
      <c r="D26784"/>
      <c r="E26784"/>
      <c r="F26784"/>
      <c r="G26784"/>
      <c r="H26784"/>
      <c r="I26784"/>
      <c r="J26784"/>
      <c r="K26784"/>
      <c r="L26784"/>
      <c r="M26784"/>
      <c r="N26784"/>
    </row>
    <row r="26785" spans="1:14" x14ac:dyDescent="0.2">
      <c r="A26785"/>
      <c r="B26785"/>
      <c r="C26785"/>
      <c r="D26785"/>
      <c r="E26785"/>
      <c r="F26785"/>
      <c r="G26785"/>
      <c r="H26785"/>
      <c r="I26785"/>
      <c r="J26785"/>
      <c r="K26785"/>
      <c r="L26785"/>
      <c r="M26785"/>
      <c r="N26785"/>
    </row>
    <row r="26786" spans="1:14" x14ac:dyDescent="0.2">
      <c r="A26786"/>
      <c r="B26786"/>
      <c r="C26786"/>
      <c r="D26786"/>
      <c r="E26786"/>
      <c r="F26786"/>
      <c r="G26786"/>
      <c r="H26786"/>
      <c r="I26786"/>
      <c r="J26786"/>
      <c r="K26786"/>
      <c r="L26786"/>
      <c r="M26786"/>
      <c r="N26786"/>
    </row>
    <row r="26787" spans="1:14" x14ac:dyDescent="0.2">
      <c r="A26787"/>
      <c r="B26787"/>
      <c r="C26787"/>
      <c r="D26787"/>
      <c r="E26787"/>
      <c r="F26787"/>
      <c r="G26787"/>
      <c r="H26787"/>
      <c r="I26787"/>
      <c r="J26787"/>
      <c r="K26787"/>
      <c r="L26787"/>
      <c r="M26787"/>
      <c r="N26787"/>
    </row>
    <row r="26788" spans="1:14" x14ac:dyDescent="0.2">
      <c r="A26788"/>
      <c r="B26788"/>
      <c r="C26788"/>
      <c r="D26788"/>
      <c r="E26788"/>
      <c r="F26788"/>
      <c r="G26788"/>
      <c r="H26788"/>
      <c r="I26788"/>
      <c r="J26788"/>
      <c r="K26788"/>
      <c r="L26788"/>
      <c r="M26788"/>
      <c r="N26788"/>
    </row>
    <row r="26789" spans="1:14" x14ac:dyDescent="0.2">
      <c r="A26789"/>
      <c r="B26789"/>
      <c r="C26789"/>
      <c r="D26789"/>
      <c r="E26789"/>
      <c r="F26789"/>
      <c r="G26789"/>
      <c r="H26789"/>
      <c r="I26789"/>
      <c r="J26789"/>
      <c r="K26789"/>
      <c r="L26789"/>
      <c r="M26789"/>
      <c r="N26789"/>
    </row>
    <row r="26790" spans="1:14" x14ac:dyDescent="0.2">
      <c r="A26790"/>
      <c r="B26790"/>
      <c r="C26790"/>
      <c r="D26790"/>
      <c r="E26790"/>
      <c r="F26790"/>
      <c r="G26790"/>
      <c r="H26790"/>
      <c r="I26790"/>
      <c r="J26790"/>
      <c r="K26790"/>
      <c r="L26790"/>
      <c r="M26790"/>
      <c r="N26790"/>
    </row>
    <row r="26791" spans="1:14" x14ac:dyDescent="0.2">
      <c r="A26791"/>
      <c r="B26791"/>
      <c r="C26791"/>
      <c r="D26791"/>
      <c r="E26791"/>
      <c r="F26791"/>
      <c r="G26791"/>
      <c r="H26791"/>
      <c r="I26791"/>
      <c r="J26791"/>
      <c r="K26791"/>
      <c r="L26791"/>
      <c r="M26791"/>
      <c r="N26791"/>
    </row>
    <row r="26792" spans="1:14" x14ac:dyDescent="0.2">
      <c r="A26792"/>
      <c r="B26792"/>
      <c r="C26792"/>
      <c r="D26792"/>
      <c r="E26792"/>
      <c r="F26792"/>
      <c r="G26792"/>
      <c r="H26792"/>
      <c r="I26792"/>
      <c r="J26792"/>
      <c r="K26792"/>
      <c r="L26792"/>
      <c r="M26792"/>
      <c r="N26792"/>
    </row>
    <row r="26793" spans="1:14" x14ac:dyDescent="0.2">
      <c r="A26793"/>
      <c r="B26793"/>
      <c r="C26793"/>
      <c r="D26793"/>
      <c r="E26793"/>
      <c r="F26793"/>
      <c r="G26793"/>
      <c r="H26793"/>
      <c r="I26793"/>
      <c r="J26793"/>
      <c r="K26793"/>
      <c r="L26793"/>
      <c r="M26793"/>
      <c r="N26793"/>
    </row>
    <row r="26794" spans="1:14" x14ac:dyDescent="0.2">
      <c r="A26794"/>
      <c r="B26794"/>
      <c r="C26794"/>
      <c r="D26794"/>
      <c r="E26794"/>
      <c r="F26794"/>
      <c r="G26794"/>
      <c r="H26794"/>
      <c r="I26794"/>
      <c r="J26794"/>
      <c r="K26794"/>
      <c r="L26794"/>
      <c r="M26794"/>
      <c r="N26794"/>
    </row>
    <row r="26795" spans="1:14" x14ac:dyDescent="0.2">
      <c r="A26795"/>
      <c r="B26795"/>
      <c r="C26795"/>
      <c r="D26795"/>
      <c r="E26795"/>
      <c r="F26795"/>
      <c r="G26795"/>
      <c r="H26795"/>
      <c r="I26795"/>
      <c r="J26795"/>
      <c r="K26795"/>
      <c r="L26795"/>
      <c r="M26795"/>
      <c r="N26795"/>
    </row>
    <row r="26796" spans="1:14" x14ac:dyDescent="0.2">
      <c r="A26796"/>
      <c r="B26796"/>
      <c r="C26796"/>
      <c r="D26796"/>
      <c r="E26796"/>
      <c r="F26796"/>
      <c r="G26796"/>
      <c r="H26796"/>
      <c r="I26796"/>
      <c r="J26796"/>
      <c r="K26796"/>
      <c r="L26796"/>
      <c r="M26796"/>
      <c r="N26796"/>
    </row>
    <row r="26797" spans="1:14" x14ac:dyDescent="0.2">
      <c r="A26797"/>
      <c r="B26797"/>
      <c r="C26797"/>
      <c r="D26797"/>
      <c r="E26797"/>
      <c r="F26797"/>
      <c r="G26797"/>
      <c r="H26797"/>
      <c r="I26797"/>
      <c r="J26797"/>
      <c r="K26797"/>
      <c r="L26797"/>
      <c r="M26797"/>
      <c r="N26797"/>
    </row>
    <row r="26798" spans="1:14" x14ac:dyDescent="0.2">
      <c r="A26798"/>
      <c r="B26798"/>
      <c r="C26798"/>
      <c r="D26798"/>
      <c r="E26798"/>
      <c r="F26798"/>
      <c r="G26798"/>
      <c r="H26798"/>
      <c r="I26798"/>
      <c r="J26798"/>
      <c r="K26798"/>
      <c r="L26798"/>
      <c r="M26798"/>
      <c r="N26798"/>
    </row>
    <row r="26799" spans="1:14" x14ac:dyDescent="0.2">
      <c r="A26799"/>
      <c r="B26799"/>
      <c r="C26799"/>
      <c r="D26799"/>
      <c r="E26799"/>
      <c r="F26799"/>
      <c r="G26799"/>
      <c r="H26799"/>
      <c r="I26799"/>
      <c r="J26799"/>
      <c r="K26799"/>
      <c r="L26799"/>
      <c r="M26799"/>
      <c r="N26799"/>
    </row>
    <row r="26800" spans="1:14" x14ac:dyDescent="0.2">
      <c r="A26800"/>
      <c r="B26800"/>
      <c r="C26800"/>
      <c r="D26800"/>
      <c r="E26800"/>
      <c r="F26800"/>
      <c r="G26800"/>
      <c r="H26800"/>
      <c r="I26800"/>
      <c r="J26800"/>
      <c r="K26800"/>
      <c r="L26800"/>
      <c r="M26800"/>
      <c r="N26800"/>
    </row>
    <row r="26801" spans="1:14" x14ac:dyDescent="0.2">
      <c r="A26801"/>
      <c r="B26801"/>
      <c r="C26801"/>
      <c r="D26801"/>
      <c r="E26801"/>
      <c r="F26801"/>
      <c r="G26801"/>
      <c r="H26801"/>
      <c r="I26801"/>
      <c r="J26801"/>
      <c r="K26801"/>
      <c r="L26801"/>
      <c r="M26801"/>
      <c r="N26801"/>
    </row>
    <row r="26802" spans="1:14" x14ac:dyDescent="0.2">
      <c r="A26802"/>
      <c r="B26802"/>
      <c r="C26802"/>
      <c r="D26802"/>
      <c r="E26802"/>
      <c r="F26802"/>
      <c r="G26802"/>
      <c r="H26802"/>
      <c r="I26802"/>
      <c r="J26802"/>
      <c r="K26802"/>
      <c r="L26802"/>
      <c r="M26802"/>
      <c r="N26802"/>
    </row>
    <row r="26803" spans="1:14" x14ac:dyDescent="0.2">
      <c r="A26803"/>
      <c r="B26803"/>
      <c r="C26803"/>
      <c r="D26803"/>
      <c r="E26803"/>
      <c r="F26803"/>
      <c r="G26803"/>
      <c r="H26803"/>
      <c r="I26803"/>
      <c r="J26803"/>
      <c r="K26803"/>
      <c r="L26803"/>
      <c r="M26803"/>
      <c r="N26803"/>
    </row>
    <row r="26804" spans="1:14" x14ac:dyDescent="0.2">
      <c r="A26804"/>
      <c r="B26804"/>
      <c r="C26804"/>
      <c r="D26804"/>
      <c r="E26804"/>
      <c r="F26804"/>
      <c r="G26804"/>
      <c r="H26804"/>
      <c r="I26804"/>
      <c r="J26804"/>
      <c r="K26804"/>
      <c r="L26804"/>
      <c r="M26804"/>
      <c r="N26804"/>
    </row>
    <row r="26805" spans="1:14" x14ac:dyDescent="0.2">
      <c r="A26805"/>
      <c r="B26805"/>
      <c r="C26805"/>
      <c r="D26805"/>
      <c r="E26805"/>
      <c r="F26805"/>
      <c r="G26805"/>
      <c r="H26805"/>
      <c r="I26805"/>
      <c r="J26805"/>
      <c r="K26805"/>
      <c r="L26805"/>
      <c r="M26805"/>
      <c r="N26805"/>
    </row>
    <row r="26806" spans="1:14" x14ac:dyDescent="0.2">
      <c r="A26806"/>
      <c r="B26806"/>
      <c r="C26806"/>
      <c r="D26806"/>
      <c r="E26806"/>
      <c r="F26806"/>
      <c r="G26806"/>
      <c r="H26806"/>
      <c r="I26806"/>
      <c r="J26806"/>
      <c r="K26806"/>
      <c r="L26806"/>
      <c r="M26806"/>
      <c r="N26806"/>
    </row>
    <row r="26807" spans="1:14" x14ac:dyDescent="0.2">
      <c r="A26807"/>
      <c r="B26807"/>
      <c r="C26807"/>
      <c r="D26807"/>
      <c r="E26807"/>
      <c r="F26807"/>
      <c r="G26807"/>
      <c r="H26807"/>
      <c r="I26807"/>
      <c r="J26807"/>
      <c r="K26807"/>
      <c r="L26807"/>
      <c r="M26807"/>
      <c r="N26807"/>
    </row>
    <row r="26808" spans="1:14" x14ac:dyDescent="0.2">
      <c r="A26808"/>
      <c r="B26808"/>
      <c r="C26808"/>
      <c r="D26808"/>
      <c r="E26808"/>
      <c r="F26808"/>
      <c r="G26808"/>
      <c r="H26808"/>
      <c r="I26808"/>
      <c r="J26808"/>
      <c r="K26808"/>
      <c r="L26808"/>
      <c r="M26808"/>
      <c r="N26808"/>
    </row>
    <row r="26809" spans="1:14" x14ac:dyDescent="0.2">
      <c r="A26809"/>
      <c r="B26809"/>
      <c r="C26809"/>
      <c r="D26809"/>
      <c r="E26809"/>
      <c r="F26809"/>
      <c r="G26809"/>
      <c r="H26809"/>
      <c r="I26809"/>
      <c r="J26809"/>
      <c r="K26809"/>
      <c r="L26809"/>
      <c r="M26809"/>
      <c r="N26809"/>
    </row>
    <row r="26810" spans="1:14" x14ac:dyDescent="0.2">
      <c r="A26810"/>
      <c r="B26810"/>
      <c r="C26810"/>
      <c r="D26810"/>
      <c r="E26810"/>
      <c r="F26810"/>
      <c r="G26810"/>
      <c r="H26810"/>
      <c r="I26810"/>
      <c r="J26810"/>
      <c r="K26810"/>
      <c r="L26810"/>
      <c r="M26810"/>
      <c r="N26810"/>
    </row>
    <row r="26811" spans="1:14" x14ac:dyDescent="0.2">
      <c r="A26811"/>
      <c r="B26811"/>
      <c r="C26811"/>
      <c r="D26811"/>
      <c r="E26811"/>
      <c r="F26811"/>
      <c r="G26811"/>
      <c r="H26811"/>
      <c r="I26811"/>
      <c r="J26811"/>
      <c r="K26811"/>
      <c r="L26811"/>
      <c r="M26811"/>
      <c r="N26811"/>
    </row>
    <row r="26812" spans="1:14" x14ac:dyDescent="0.2">
      <c r="A26812"/>
      <c r="B26812"/>
      <c r="C26812"/>
      <c r="D26812"/>
      <c r="E26812"/>
      <c r="F26812"/>
      <c r="G26812"/>
      <c r="H26812"/>
      <c r="I26812"/>
      <c r="J26812"/>
      <c r="K26812"/>
      <c r="L26812"/>
      <c r="M26812"/>
      <c r="N26812"/>
    </row>
    <row r="26813" spans="1:14" x14ac:dyDescent="0.2">
      <c r="A26813"/>
      <c r="B26813"/>
      <c r="C26813"/>
      <c r="D26813"/>
      <c r="E26813"/>
      <c r="F26813"/>
      <c r="G26813"/>
      <c r="H26813"/>
      <c r="I26813"/>
      <c r="J26813"/>
      <c r="K26813"/>
      <c r="L26813"/>
      <c r="M26813"/>
      <c r="N26813"/>
    </row>
    <row r="26814" spans="1:14" x14ac:dyDescent="0.2">
      <c r="A26814"/>
      <c r="B26814"/>
      <c r="C26814"/>
      <c r="D26814"/>
      <c r="E26814"/>
      <c r="F26814"/>
      <c r="G26814"/>
      <c r="H26814"/>
      <c r="I26814"/>
      <c r="J26814"/>
      <c r="K26814"/>
      <c r="L26814"/>
      <c r="M26814"/>
      <c r="N26814"/>
    </row>
    <row r="26815" spans="1:14" x14ac:dyDescent="0.2">
      <c r="A26815"/>
      <c r="B26815"/>
      <c r="C26815"/>
      <c r="D26815"/>
      <c r="E26815"/>
      <c r="F26815"/>
      <c r="G26815"/>
      <c r="H26815"/>
      <c r="I26815"/>
      <c r="J26815"/>
      <c r="K26815"/>
      <c r="L26815"/>
      <c r="M26815"/>
      <c r="N26815"/>
    </row>
    <row r="26816" spans="1:14" x14ac:dyDescent="0.2">
      <c r="A26816"/>
      <c r="B26816"/>
      <c r="C26816"/>
      <c r="D26816"/>
      <c r="E26816"/>
      <c r="F26816"/>
      <c r="G26816"/>
      <c r="H26816"/>
      <c r="I26816"/>
      <c r="J26816"/>
      <c r="K26816"/>
      <c r="L26816"/>
      <c r="M26816"/>
      <c r="N26816"/>
    </row>
    <row r="26817" spans="1:14" x14ac:dyDescent="0.2">
      <c r="A26817"/>
      <c r="B26817"/>
      <c r="C26817"/>
      <c r="D26817"/>
      <c r="E26817"/>
      <c r="F26817"/>
      <c r="G26817"/>
      <c r="H26817"/>
      <c r="I26817"/>
      <c r="J26817"/>
      <c r="K26817"/>
      <c r="L26817"/>
      <c r="M26817"/>
      <c r="N26817"/>
    </row>
    <row r="26818" spans="1:14" x14ac:dyDescent="0.2">
      <c r="A26818"/>
      <c r="B26818"/>
      <c r="C26818"/>
      <c r="D26818"/>
      <c r="E26818"/>
      <c r="F26818"/>
      <c r="G26818"/>
      <c r="H26818"/>
      <c r="I26818"/>
      <c r="J26818"/>
      <c r="K26818"/>
      <c r="L26818"/>
      <c r="M26818"/>
      <c r="N26818"/>
    </row>
    <row r="26819" spans="1:14" x14ac:dyDescent="0.2">
      <c r="A26819"/>
      <c r="B26819"/>
      <c r="C26819"/>
      <c r="D26819"/>
      <c r="E26819"/>
      <c r="F26819"/>
      <c r="G26819"/>
      <c r="H26819"/>
      <c r="I26819"/>
      <c r="J26819"/>
      <c r="K26819"/>
      <c r="L26819"/>
      <c r="M26819"/>
      <c r="N26819"/>
    </row>
    <row r="26820" spans="1:14" x14ac:dyDescent="0.2">
      <c r="A26820"/>
      <c r="B26820"/>
      <c r="C26820"/>
      <c r="D26820"/>
      <c r="E26820"/>
      <c r="F26820"/>
      <c r="G26820"/>
      <c r="H26820"/>
      <c r="I26820"/>
      <c r="J26820"/>
      <c r="K26820"/>
      <c r="L26820"/>
      <c r="M26820"/>
      <c r="N26820"/>
    </row>
    <row r="26821" spans="1:14" x14ac:dyDescent="0.2">
      <c r="A26821"/>
      <c r="B26821"/>
      <c r="C26821"/>
      <c r="D26821"/>
      <c r="E26821"/>
      <c r="F26821"/>
      <c r="G26821"/>
      <c r="H26821"/>
      <c r="I26821"/>
      <c r="J26821"/>
      <c r="K26821"/>
      <c r="L26821"/>
      <c r="M26821"/>
      <c r="N26821"/>
    </row>
    <row r="26822" spans="1:14" x14ac:dyDescent="0.2">
      <c r="A26822"/>
      <c r="B26822"/>
      <c r="C26822"/>
      <c r="D26822"/>
      <c r="E26822"/>
      <c r="F26822"/>
      <c r="G26822"/>
      <c r="H26822"/>
      <c r="I26822"/>
      <c r="J26822"/>
      <c r="K26822"/>
      <c r="L26822"/>
      <c r="M26822"/>
      <c r="N26822"/>
    </row>
    <row r="26823" spans="1:14" x14ac:dyDescent="0.2">
      <c r="A26823"/>
      <c r="B26823"/>
      <c r="C26823"/>
      <c r="D26823"/>
      <c r="E26823"/>
      <c r="F26823"/>
      <c r="G26823"/>
      <c r="H26823"/>
      <c r="I26823"/>
      <c r="J26823"/>
      <c r="K26823"/>
      <c r="L26823"/>
      <c r="M26823"/>
      <c r="N26823"/>
    </row>
    <row r="26824" spans="1:14" x14ac:dyDescent="0.2">
      <c r="A26824"/>
      <c r="B26824"/>
      <c r="C26824"/>
      <c r="D26824"/>
      <c r="E26824"/>
      <c r="F26824"/>
      <c r="G26824"/>
      <c r="H26824"/>
      <c r="I26824"/>
      <c r="J26824"/>
      <c r="K26824"/>
      <c r="L26824"/>
      <c r="M26824"/>
      <c r="N26824"/>
    </row>
    <row r="26825" spans="1:14" x14ac:dyDescent="0.2">
      <c r="A26825"/>
      <c r="B26825"/>
      <c r="C26825"/>
      <c r="D26825"/>
      <c r="E26825"/>
      <c r="F26825"/>
      <c r="G26825"/>
      <c r="H26825"/>
      <c r="I26825"/>
      <c r="J26825"/>
      <c r="K26825"/>
      <c r="L26825"/>
      <c r="M26825"/>
      <c r="N26825"/>
    </row>
    <row r="26826" spans="1:14" x14ac:dyDescent="0.2">
      <c r="A26826"/>
      <c r="B26826"/>
      <c r="C26826"/>
      <c r="D26826"/>
      <c r="E26826"/>
      <c r="F26826"/>
      <c r="G26826"/>
      <c r="H26826"/>
      <c r="I26826"/>
      <c r="J26826"/>
      <c r="K26826"/>
      <c r="L26826"/>
      <c r="M26826"/>
      <c r="N26826"/>
    </row>
    <row r="26827" spans="1:14" x14ac:dyDescent="0.2">
      <c r="A26827"/>
      <c r="B26827"/>
      <c r="C26827"/>
      <c r="D26827"/>
      <c r="E26827"/>
      <c r="F26827"/>
      <c r="G26827"/>
      <c r="H26827"/>
      <c r="I26827"/>
      <c r="J26827"/>
      <c r="K26827"/>
      <c r="L26827"/>
      <c r="M26827"/>
      <c r="N26827"/>
    </row>
    <row r="26828" spans="1:14" x14ac:dyDescent="0.2">
      <c r="A26828"/>
      <c r="B26828"/>
      <c r="C26828"/>
      <c r="D26828"/>
      <c r="E26828"/>
      <c r="F26828"/>
      <c r="G26828"/>
      <c r="H26828"/>
      <c r="I26828"/>
      <c r="J26828"/>
      <c r="K26828"/>
      <c r="L26828"/>
      <c r="M26828"/>
      <c r="N26828"/>
    </row>
    <row r="26829" spans="1:14" x14ac:dyDescent="0.2">
      <c r="A26829"/>
      <c r="B26829"/>
      <c r="C26829"/>
      <c r="D26829"/>
      <c r="E26829"/>
      <c r="F26829"/>
      <c r="G26829"/>
      <c r="H26829"/>
      <c r="I26829"/>
      <c r="J26829"/>
      <c r="K26829"/>
      <c r="L26829"/>
      <c r="M26829"/>
      <c r="N26829"/>
    </row>
    <row r="26830" spans="1:14" x14ac:dyDescent="0.2">
      <c r="A26830"/>
      <c r="B26830"/>
      <c r="C26830"/>
      <c r="D26830"/>
      <c r="E26830"/>
      <c r="F26830"/>
      <c r="G26830"/>
      <c r="H26830"/>
      <c r="I26830"/>
      <c r="J26830"/>
      <c r="K26830"/>
      <c r="L26830"/>
      <c r="M26830"/>
      <c r="N26830"/>
    </row>
    <row r="26831" spans="1:14" x14ac:dyDescent="0.2">
      <c r="A26831"/>
      <c r="B26831"/>
      <c r="C26831"/>
      <c r="D26831"/>
      <c r="E26831"/>
      <c r="F26831"/>
      <c r="G26831"/>
      <c r="H26831"/>
      <c r="I26831"/>
      <c r="J26831"/>
      <c r="K26831"/>
      <c r="L26831"/>
      <c r="M26831"/>
      <c r="N26831"/>
    </row>
    <row r="26832" spans="1:14" x14ac:dyDescent="0.2">
      <c r="A26832"/>
      <c r="B26832"/>
      <c r="C26832"/>
      <c r="D26832"/>
      <c r="E26832"/>
      <c r="F26832"/>
      <c r="G26832"/>
      <c r="H26832"/>
      <c r="I26832"/>
      <c r="J26832"/>
      <c r="K26832"/>
      <c r="L26832"/>
      <c r="M26832"/>
      <c r="N26832"/>
    </row>
    <row r="26833" spans="1:14" x14ac:dyDescent="0.2">
      <c r="A26833"/>
      <c r="B26833"/>
      <c r="C26833"/>
      <c r="D26833"/>
      <c r="E26833"/>
      <c r="F26833"/>
      <c r="G26833"/>
      <c r="H26833"/>
      <c r="I26833"/>
      <c r="J26833"/>
      <c r="K26833"/>
      <c r="L26833"/>
      <c r="M26833"/>
      <c r="N26833"/>
    </row>
    <row r="26834" spans="1:14" x14ac:dyDescent="0.2">
      <c r="A26834"/>
      <c r="B26834"/>
      <c r="C26834"/>
      <c r="D26834"/>
      <c r="E26834"/>
      <c r="F26834"/>
      <c r="G26834"/>
      <c r="H26834"/>
      <c r="I26834"/>
      <c r="J26834"/>
      <c r="K26834"/>
      <c r="L26834"/>
      <c r="M26834"/>
      <c r="N26834"/>
    </row>
    <row r="26835" spans="1:14" x14ac:dyDescent="0.2">
      <c r="A26835"/>
      <c r="B26835"/>
      <c r="C26835"/>
      <c r="D26835"/>
      <c r="E26835"/>
      <c r="F26835"/>
      <c r="G26835"/>
      <c r="H26835"/>
      <c r="I26835"/>
      <c r="J26835"/>
      <c r="K26835"/>
      <c r="L26835"/>
      <c r="M26835"/>
      <c r="N26835"/>
    </row>
    <row r="26836" spans="1:14" x14ac:dyDescent="0.2">
      <c r="A26836"/>
      <c r="B26836"/>
      <c r="C26836"/>
      <c r="D26836"/>
      <c r="E26836"/>
      <c r="F26836"/>
      <c r="G26836"/>
      <c r="H26836"/>
      <c r="I26836"/>
      <c r="J26836"/>
      <c r="K26836"/>
      <c r="L26836"/>
      <c r="M26836"/>
      <c r="N26836"/>
    </row>
    <row r="26837" spans="1:14" x14ac:dyDescent="0.2">
      <c r="A26837"/>
      <c r="B26837"/>
      <c r="C26837"/>
      <c r="D26837"/>
      <c r="E26837"/>
      <c r="F26837"/>
      <c r="G26837"/>
      <c r="H26837"/>
      <c r="I26837"/>
      <c r="J26837"/>
      <c r="K26837"/>
      <c r="L26837"/>
      <c r="M26837"/>
      <c r="N26837"/>
    </row>
    <row r="26838" spans="1:14" x14ac:dyDescent="0.2">
      <c r="A26838"/>
      <c r="B26838"/>
      <c r="C26838"/>
      <c r="D26838"/>
      <c r="E26838"/>
      <c r="F26838"/>
      <c r="G26838"/>
      <c r="H26838"/>
      <c r="I26838"/>
      <c r="J26838"/>
      <c r="K26838"/>
      <c r="L26838"/>
      <c r="M26838"/>
      <c r="N26838"/>
    </row>
    <row r="26839" spans="1:14" x14ac:dyDescent="0.2">
      <c r="A26839"/>
      <c r="B26839"/>
      <c r="C26839"/>
      <c r="D26839"/>
      <c r="E26839"/>
      <c r="F26839"/>
      <c r="G26839"/>
      <c r="H26839"/>
      <c r="I26839"/>
      <c r="J26839"/>
      <c r="K26839"/>
      <c r="L26839"/>
      <c r="M26839"/>
      <c r="N26839"/>
    </row>
    <row r="26840" spans="1:14" x14ac:dyDescent="0.2">
      <c r="A26840"/>
      <c r="B26840"/>
      <c r="C26840"/>
      <c r="D26840"/>
      <c r="E26840"/>
      <c r="F26840"/>
      <c r="G26840"/>
      <c r="H26840"/>
      <c r="I26840"/>
      <c r="J26840"/>
      <c r="K26840"/>
      <c r="L26840"/>
      <c r="M26840"/>
      <c r="N26840"/>
    </row>
    <row r="26841" spans="1:14" x14ac:dyDescent="0.2">
      <c r="A26841"/>
      <c r="B26841"/>
      <c r="C26841"/>
      <c r="D26841"/>
      <c r="E26841"/>
      <c r="F26841"/>
      <c r="G26841"/>
      <c r="H26841"/>
      <c r="I26841"/>
      <c r="J26841"/>
      <c r="K26841"/>
      <c r="L26841"/>
      <c r="M26841"/>
      <c r="N26841"/>
    </row>
    <row r="26842" spans="1:14" x14ac:dyDescent="0.2">
      <c r="A26842"/>
      <c r="B26842"/>
      <c r="C26842"/>
      <c r="D26842"/>
      <c r="E26842"/>
      <c r="F26842"/>
      <c r="G26842"/>
      <c r="H26842"/>
      <c r="I26842"/>
      <c r="J26842"/>
      <c r="K26842"/>
      <c r="L26842"/>
      <c r="M26842"/>
      <c r="N26842"/>
    </row>
    <row r="26843" spans="1:14" x14ac:dyDescent="0.2">
      <c r="A26843"/>
      <c r="B26843"/>
      <c r="C26843"/>
      <c r="D26843"/>
      <c r="E26843"/>
      <c r="F26843"/>
      <c r="G26843"/>
      <c r="H26843"/>
      <c r="I26843"/>
      <c r="J26843"/>
      <c r="K26843"/>
      <c r="L26843"/>
      <c r="M26843"/>
      <c r="N26843"/>
    </row>
    <row r="26844" spans="1:14" x14ac:dyDescent="0.2">
      <c r="A26844"/>
      <c r="B26844"/>
      <c r="C26844"/>
      <c r="D26844"/>
      <c r="E26844"/>
      <c r="F26844"/>
      <c r="G26844"/>
      <c r="H26844"/>
      <c r="I26844"/>
      <c r="J26844"/>
      <c r="K26844"/>
      <c r="L26844"/>
      <c r="M26844"/>
      <c r="N26844"/>
    </row>
    <row r="26845" spans="1:14" x14ac:dyDescent="0.2">
      <c r="A26845"/>
      <c r="B26845"/>
      <c r="C26845"/>
      <c r="D26845"/>
      <c r="E26845"/>
      <c r="F26845"/>
      <c r="G26845"/>
      <c r="H26845"/>
      <c r="I26845"/>
      <c r="J26845"/>
      <c r="K26845"/>
      <c r="L26845"/>
      <c r="M26845"/>
      <c r="N26845"/>
    </row>
    <row r="26846" spans="1:14" x14ac:dyDescent="0.2">
      <c r="A26846"/>
      <c r="B26846"/>
      <c r="C26846"/>
      <c r="D26846"/>
      <c r="E26846"/>
      <c r="F26846"/>
      <c r="G26846"/>
      <c r="H26846"/>
      <c r="I26846"/>
      <c r="J26846"/>
      <c r="K26846"/>
      <c r="L26846"/>
      <c r="M26846"/>
      <c r="N26846"/>
    </row>
    <row r="26847" spans="1:14" x14ac:dyDescent="0.2">
      <c r="A26847"/>
      <c r="B26847"/>
      <c r="C26847"/>
      <c r="D26847"/>
      <c r="E26847"/>
      <c r="F26847"/>
      <c r="G26847"/>
      <c r="H26847"/>
      <c r="I26847"/>
      <c r="J26847"/>
      <c r="K26847"/>
      <c r="L26847"/>
      <c r="M26847"/>
      <c r="N26847"/>
    </row>
    <row r="26848" spans="1:14" x14ac:dyDescent="0.2">
      <c r="A26848"/>
      <c r="B26848"/>
      <c r="C26848"/>
      <c r="D26848"/>
      <c r="E26848"/>
      <c r="F26848"/>
      <c r="G26848"/>
      <c r="H26848"/>
      <c r="I26848"/>
      <c r="J26848"/>
      <c r="K26848"/>
      <c r="L26848"/>
      <c r="M26848"/>
      <c r="N26848"/>
    </row>
    <row r="26849" spans="1:14" x14ac:dyDescent="0.2">
      <c r="A26849"/>
      <c r="B26849"/>
      <c r="C26849"/>
      <c r="D26849"/>
      <c r="E26849"/>
      <c r="F26849"/>
      <c r="G26849"/>
      <c r="H26849"/>
      <c r="I26849"/>
      <c r="J26849"/>
      <c r="K26849"/>
      <c r="L26849"/>
      <c r="M26849"/>
      <c r="N26849"/>
    </row>
    <row r="26850" spans="1:14" x14ac:dyDescent="0.2">
      <c r="A26850"/>
      <c r="B26850"/>
      <c r="C26850"/>
      <c r="D26850"/>
      <c r="E26850"/>
      <c r="F26850"/>
      <c r="G26850"/>
      <c r="H26850"/>
      <c r="I26850"/>
      <c r="J26850"/>
      <c r="K26850"/>
      <c r="L26850"/>
      <c r="M26850"/>
      <c r="N26850"/>
    </row>
    <row r="26851" spans="1:14" x14ac:dyDescent="0.2">
      <c r="A26851"/>
      <c r="B26851"/>
      <c r="C26851"/>
      <c r="D26851"/>
      <c r="E26851"/>
      <c r="F26851"/>
      <c r="G26851"/>
      <c r="H26851"/>
      <c r="I26851"/>
      <c r="J26851"/>
      <c r="K26851"/>
      <c r="L26851"/>
      <c r="M26851"/>
      <c r="N26851"/>
    </row>
    <row r="26852" spans="1:14" x14ac:dyDescent="0.2">
      <c r="A26852"/>
      <c r="B26852"/>
      <c r="C26852"/>
      <c r="D26852"/>
      <c r="E26852"/>
      <c r="F26852"/>
      <c r="G26852"/>
      <c r="H26852"/>
      <c r="I26852"/>
      <c r="J26852"/>
      <c r="K26852"/>
      <c r="L26852"/>
      <c r="M26852"/>
      <c r="N26852"/>
    </row>
    <row r="26853" spans="1:14" x14ac:dyDescent="0.2">
      <c r="A26853"/>
      <c r="B26853"/>
      <c r="C26853"/>
      <c r="D26853"/>
      <c r="E26853"/>
      <c r="F26853"/>
      <c r="G26853"/>
      <c r="H26853"/>
      <c r="I26853"/>
      <c r="J26853"/>
      <c r="K26853"/>
      <c r="L26853"/>
      <c r="M26853"/>
      <c r="N26853"/>
    </row>
    <row r="26854" spans="1:14" x14ac:dyDescent="0.2">
      <c r="A26854"/>
      <c r="B26854"/>
      <c r="C26854"/>
      <c r="D26854"/>
      <c r="E26854"/>
      <c r="F26854"/>
      <c r="G26854"/>
      <c r="H26854"/>
      <c r="I26854"/>
      <c r="J26854"/>
      <c r="K26854"/>
      <c r="L26854"/>
      <c r="M26854"/>
      <c r="N26854"/>
    </row>
    <row r="26855" spans="1:14" x14ac:dyDescent="0.2">
      <c r="A26855"/>
      <c r="B26855"/>
      <c r="C26855"/>
      <c r="D26855"/>
      <c r="E26855"/>
      <c r="F26855"/>
      <c r="G26855"/>
      <c r="H26855"/>
      <c r="I26855"/>
      <c r="J26855"/>
      <c r="K26855"/>
      <c r="L26855"/>
      <c r="M26855"/>
      <c r="N26855"/>
    </row>
    <row r="26856" spans="1:14" x14ac:dyDescent="0.2">
      <c r="A26856"/>
      <c r="B26856"/>
      <c r="C26856"/>
      <c r="D26856"/>
      <c r="E26856"/>
      <c r="F26856"/>
      <c r="G26856"/>
      <c r="H26856"/>
      <c r="I26856"/>
      <c r="J26856"/>
      <c r="K26856"/>
      <c r="L26856"/>
      <c r="M26856"/>
      <c r="N26856"/>
    </row>
    <row r="26857" spans="1:14" x14ac:dyDescent="0.2">
      <c r="A26857"/>
      <c r="B26857"/>
      <c r="C26857"/>
      <c r="D26857"/>
      <c r="E26857"/>
      <c r="F26857"/>
      <c r="G26857"/>
      <c r="H26857"/>
      <c r="I26857"/>
      <c r="J26857"/>
      <c r="K26857"/>
      <c r="L26857"/>
      <c r="M26857"/>
      <c r="N26857"/>
    </row>
    <row r="26858" spans="1:14" x14ac:dyDescent="0.2">
      <c r="A26858"/>
      <c r="B26858"/>
      <c r="C26858"/>
      <c r="D26858"/>
      <c r="E26858"/>
      <c r="F26858"/>
      <c r="G26858"/>
      <c r="H26858"/>
      <c r="I26858"/>
      <c r="J26858"/>
      <c r="K26858"/>
      <c r="L26858"/>
      <c r="M26858"/>
      <c r="N26858"/>
    </row>
    <row r="26859" spans="1:14" x14ac:dyDescent="0.2">
      <c r="A26859"/>
      <c r="B26859"/>
      <c r="C26859"/>
      <c r="D26859"/>
      <c r="E26859"/>
      <c r="F26859"/>
      <c r="G26859"/>
      <c r="H26859"/>
      <c r="I26859"/>
      <c r="J26859"/>
      <c r="K26859"/>
      <c r="L26859"/>
      <c r="M26859"/>
      <c r="N26859"/>
    </row>
    <row r="26860" spans="1:14" x14ac:dyDescent="0.2">
      <c r="A26860"/>
      <c r="B26860"/>
      <c r="C26860"/>
      <c r="D26860"/>
      <c r="E26860"/>
      <c r="F26860"/>
      <c r="G26860"/>
      <c r="H26860"/>
      <c r="I26860"/>
      <c r="J26860"/>
      <c r="K26860"/>
      <c r="L26860"/>
      <c r="M26860"/>
      <c r="N26860"/>
    </row>
    <row r="26861" spans="1:14" x14ac:dyDescent="0.2">
      <c r="A26861"/>
      <c r="B26861"/>
      <c r="C26861"/>
      <c r="D26861"/>
      <c r="E26861"/>
      <c r="F26861"/>
      <c r="G26861"/>
      <c r="H26861"/>
      <c r="I26861"/>
      <c r="J26861"/>
      <c r="K26861"/>
      <c r="L26861"/>
      <c r="M26861"/>
      <c r="N26861"/>
    </row>
    <row r="26862" spans="1:14" x14ac:dyDescent="0.2">
      <c r="A26862"/>
      <c r="B26862"/>
      <c r="C26862"/>
      <c r="D26862"/>
      <c r="E26862"/>
      <c r="F26862"/>
      <c r="G26862"/>
      <c r="H26862"/>
      <c r="I26862"/>
      <c r="J26862"/>
      <c r="K26862"/>
      <c r="L26862"/>
      <c r="M26862"/>
      <c r="N26862"/>
    </row>
    <row r="26863" spans="1:14" x14ac:dyDescent="0.2">
      <c r="A26863"/>
      <c r="B26863"/>
      <c r="C26863"/>
      <c r="D26863"/>
      <c r="E26863"/>
      <c r="F26863"/>
      <c r="G26863"/>
      <c r="H26863"/>
      <c r="I26863"/>
      <c r="J26863"/>
      <c r="K26863"/>
      <c r="L26863"/>
      <c r="M26863"/>
      <c r="N26863"/>
    </row>
    <row r="26864" spans="1:14" x14ac:dyDescent="0.2">
      <c r="A26864"/>
      <c r="B26864"/>
      <c r="C26864"/>
      <c r="D26864"/>
      <c r="E26864"/>
      <c r="F26864"/>
      <c r="G26864"/>
      <c r="H26864"/>
      <c r="I26864"/>
      <c r="J26864"/>
      <c r="K26864"/>
      <c r="L26864"/>
      <c r="M26864"/>
      <c r="N26864"/>
    </row>
    <row r="26865" spans="1:14" x14ac:dyDescent="0.2">
      <c r="A26865"/>
      <c r="B26865"/>
      <c r="C26865"/>
      <c r="D26865"/>
      <c r="E26865"/>
      <c r="F26865"/>
      <c r="G26865"/>
      <c r="H26865"/>
      <c r="I26865"/>
      <c r="J26865"/>
      <c r="K26865"/>
      <c r="L26865"/>
      <c r="M26865"/>
      <c r="N26865"/>
    </row>
    <row r="26866" spans="1:14" x14ac:dyDescent="0.2">
      <c r="A26866"/>
      <c r="B26866"/>
      <c r="C26866"/>
      <c r="D26866"/>
      <c r="E26866"/>
      <c r="F26866"/>
      <c r="G26866"/>
      <c r="H26866"/>
      <c r="I26866"/>
      <c r="J26866"/>
      <c r="K26866"/>
      <c r="L26866"/>
      <c r="M26866"/>
      <c r="N26866"/>
    </row>
    <row r="26867" spans="1:14" x14ac:dyDescent="0.2">
      <c r="A26867"/>
      <c r="B26867"/>
      <c r="C26867"/>
      <c r="D26867"/>
      <c r="E26867"/>
      <c r="F26867"/>
      <c r="G26867"/>
      <c r="H26867"/>
      <c r="I26867"/>
      <c r="J26867"/>
      <c r="K26867"/>
      <c r="L26867"/>
      <c r="M26867"/>
      <c r="N26867"/>
    </row>
    <row r="26868" spans="1:14" x14ac:dyDescent="0.2">
      <c r="A26868"/>
      <c r="B26868"/>
      <c r="C26868"/>
      <c r="D26868"/>
      <c r="E26868"/>
      <c r="F26868"/>
      <c r="G26868"/>
      <c r="H26868"/>
      <c r="I26868"/>
      <c r="J26868"/>
      <c r="K26868"/>
      <c r="L26868"/>
      <c r="M26868"/>
      <c r="N26868"/>
    </row>
    <row r="26869" spans="1:14" x14ac:dyDescent="0.2">
      <c r="A26869"/>
      <c r="B26869"/>
      <c r="C26869"/>
      <c r="D26869"/>
      <c r="E26869"/>
      <c r="F26869"/>
      <c r="G26869"/>
      <c r="H26869"/>
      <c r="I26869"/>
      <c r="J26869"/>
      <c r="K26869"/>
      <c r="L26869"/>
      <c r="M26869"/>
      <c r="N26869"/>
    </row>
    <row r="26870" spans="1:14" x14ac:dyDescent="0.2">
      <c r="A26870"/>
      <c r="B26870"/>
      <c r="C26870"/>
      <c r="D26870"/>
      <c r="E26870"/>
      <c r="F26870"/>
      <c r="G26870"/>
      <c r="H26870"/>
      <c r="I26870"/>
      <c r="J26870"/>
      <c r="K26870"/>
      <c r="L26870"/>
      <c r="M26870"/>
      <c r="N26870"/>
    </row>
    <row r="26871" spans="1:14" x14ac:dyDescent="0.2">
      <c r="A26871"/>
      <c r="B26871"/>
      <c r="C26871"/>
      <c r="D26871"/>
      <c r="E26871"/>
      <c r="F26871"/>
      <c r="G26871"/>
      <c r="H26871"/>
      <c r="I26871"/>
      <c r="J26871"/>
      <c r="K26871"/>
      <c r="L26871"/>
      <c r="M26871"/>
      <c r="N26871"/>
    </row>
    <row r="26872" spans="1:14" x14ac:dyDescent="0.2">
      <c r="A26872"/>
      <c r="B26872"/>
      <c r="C26872"/>
      <c r="D26872"/>
      <c r="E26872"/>
      <c r="F26872"/>
      <c r="G26872"/>
      <c r="H26872"/>
      <c r="I26872"/>
      <c r="J26872"/>
      <c r="K26872"/>
      <c r="L26872"/>
      <c r="M26872"/>
      <c r="N26872"/>
    </row>
    <row r="26873" spans="1:14" x14ac:dyDescent="0.2">
      <c r="A26873"/>
      <c r="B26873"/>
      <c r="C26873"/>
      <c r="D26873"/>
      <c r="E26873"/>
      <c r="F26873"/>
      <c r="G26873"/>
      <c r="H26873"/>
      <c r="I26873"/>
      <c r="J26873"/>
      <c r="K26873"/>
      <c r="L26873"/>
      <c r="M26873"/>
      <c r="N26873"/>
    </row>
    <row r="26874" spans="1:14" x14ac:dyDescent="0.2">
      <c r="A26874"/>
      <c r="B26874"/>
      <c r="C26874"/>
      <c r="D26874"/>
      <c r="E26874"/>
      <c r="F26874"/>
      <c r="G26874"/>
      <c r="H26874"/>
      <c r="I26874"/>
      <c r="J26874"/>
      <c r="K26874"/>
      <c r="L26874"/>
      <c r="M26874"/>
      <c r="N26874"/>
    </row>
    <row r="26875" spans="1:14" x14ac:dyDescent="0.2">
      <c r="A26875"/>
      <c r="B26875"/>
      <c r="C26875"/>
      <c r="D26875"/>
      <c r="E26875"/>
      <c r="F26875"/>
      <c r="G26875"/>
      <c r="H26875"/>
      <c r="I26875"/>
      <c r="J26875"/>
      <c r="K26875"/>
      <c r="L26875"/>
      <c r="M26875"/>
      <c r="N26875"/>
    </row>
    <row r="26876" spans="1:14" x14ac:dyDescent="0.2">
      <c r="A26876"/>
      <c r="B26876"/>
      <c r="C26876"/>
      <c r="D26876"/>
      <c r="E26876"/>
      <c r="F26876"/>
      <c r="G26876"/>
      <c r="H26876"/>
      <c r="I26876"/>
      <c r="J26876"/>
      <c r="K26876"/>
      <c r="L26876"/>
      <c r="M26876"/>
      <c r="N26876"/>
    </row>
    <row r="26877" spans="1:14" x14ac:dyDescent="0.2">
      <c r="A26877"/>
      <c r="B26877"/>
      <c r="C26877"/>
      <c r="D26877"/>
      <c r="E26877"/>
      <c r="F26877"/>
      <c r="G26877"/>
      <c r="H26877"/>
      <c r="I26877"/>
      <c r="J26877"/>
      <c r="K26877"/>
      <c r="L26877"/>
      <c r="M26877"/>
      <c r="N26877"/>
    </row>
    <row r="26878" spans="1:14" x14ac:dyDescent="0.2">
      <c r="A26878"/>
      <c r="B26878"/>
      <c r="C26878"/>
      <c r="D26878"/>
      <c r="E26878"/>
      <c r="F26878"/>
      <c r="G26878"/>
      <c r="H26878"/>
      <c r="I26878"/>
      <c r="J26878"/>
      <c r="K26878"/>
      <c r="L26878"/>
      <c r="M26878"/>
      <c r="N26878"/>
    </row>
    <row r="26879" spans="1:14" x14ac:dyDescent="0.2">
      <c r="A26879"/>
      <c r="B26879"/>
      <c r="C26879"/>
      <c r="D26879"/>
      <c r="E26879"/>
      <c r="F26879"/>
      <c r="G26879"/>
      <c r="H26879"/>
      <c r="I26879"/>
      <c r="J26879"/>
      <c r="K26879"/>
      <c r="L26879"/>
      <c r="M26879"/>
      <c r="N26879"/>
    </row>
    <row r="26880" spans="1:14" x14ac:dyDescent="0.2">
      <c r="A26880"/>
      <c r="B26880"/>
      <c r="C26880"/>
      <c r="D26880"/>
      <c r="E26880"/>
      <c r="F26880"/>
      <c r="G26880"/>
      <c r="H26880"/>
      <c r="I26880"/>
      <c r="J26880"/>
      <c r="K26880"/>
      <c r="L26880"/>
      <c r="M26880"/>
      <c r="N26880"/>
    </row>
    <row r="26881" spans="1:14" x14ac:dyDescent="0.2">
      <c r="A26881"/>
      <c r="B26881"/>
      <c r="C26881"/>
      <c r="D26881"/>
      <c r="E26881"/>
      <c r="F26881"/>
      <c r="G26881"/>
      <c r="H26881"/>
      <c r="I26881"/>
      <c r="J26881"/>
      <c r="K26881"/>
      <c r="L26881"/>
      <c r="M26881"/>
      <c r="N26881"/>
    </row>
    <row r="26882" spans="1:14" x14ac:dyDescent="0.2">
      <c r="A26882"/>
      <c r="B26882"/>
      <c r="C26882"/>
      <c r="D26882"/>
      <c r="E26882"/>
      <c r="F26882"/>
      <c r="G26882"/>
      <c r="H26882"/>
      <c r="I26882"/>
      <c r="J26882"/>
      <c r="K26882"/>
      <c r="L26882"/>
      <c r="M26882"/>
      <c r="N26882"/>
    </row>
    <row r="26883" spans="1:14" x14ac:dyDescent="0.2">
      <c r="A26883"/>
      <c r="B26883"/>
      <c r="C26883"/>
      <c r="D26883"/>
      <c r="E26883"/>
      <c r="F26883"/>
      <c r="G26883"/>
      <c r="H26883"/>
      <c r="I26883"/>
      <c r="J26883"/>
      <c r="K26883"/>
      <c r="L26883"/>
      <c r="M26883"/>
      <c r="N26883"/>
    </row>
    <row r="26884" spans="1:14" x14ac:dyDescent="0.2">
      <c r="A26884"/>
      <c r="B26884"/>
      <c r="C26884"/>
      <c r="D26884"/>
      <c r="E26884"/>
      <c r="F26884"/>
      <c r="G26884"/>
      <c r="H26884"/>
      <c r="I26884"/>
      <c r="J26884"/>
      <c r="K26884"/>
      <c r="L26884"/>
      <c r="M26884"/>
      <c r="N26884"/>
    </row>
    <row r="26885" spans="1:14" x14ac:dyDescent="0.2">
      <c r="A26885"/>
      <c r="B26885"/>
      <c r="C26885"/>
      <c r="D26885"/>
      <c r="E26885"/>
      <c r="F26885"/>
      <c r="G26885"/>
      <c r="H26885"/>
      <c r="I26885"/>
      <c r="J26885"/>
      <c r="K26885"/>
      <c r="L26885"/>
      <c r="M26885"/>
      <c r="N26885"/>
    </row>
    <row r="26886" spans="1:14" x14ac:dyDescent="0.2">
      <c r="A26886"/>
      <c r="B26886"/>
      <c r="C26886"/>
      <c r="D26886"/>
      <c r="E26886"/>
      <c r="F26886"/>
      <c r="G26886"/>
      <c r="H26886"/>
      <c r="I26886"/>
      <c r="J26886"/>
      <c r="K26886"/>
      <c r="L26886"/>
      <c r="M26886"/>
      <c r="N26886"/>
    </row>
    <row r="26887" spans="1:14" x14ac:dyDescent="0.2">
      <c r="A26887"/>
      <c r="B26887"/>
      <c r="C26887"/>
      <c r="D26887"/>
      <c r="E26887"/>
      <c r="F26887"/>
      <c r="G26887"/>
      <c r="H26887"/>
      <c r="I26887"/>
      <c r="J26887"/>
      <c r="K26887"/>
      <c r="L26887"/>
      <c r="M26887"/>
      <c r="N26887"/>
    </row>
    <row r="26888" spans="1:14" x14ac:dyDescent="0.2">
      <c r="A26888"/>
      <c r="B26888"/>
      <c r="C26888"/>
      <c r="D26888"/>
      <c r="E26888"/>
      <c r="F26888"/>
      <c r="G26888"/>
      <c r="H26888"/>
      <c r="I26888"/>
      <c r="J26888"/>
      <c r="K26888"/>
      <c r="L26888"/>
      <c r="M26888"/>
      <c r="N26888"/>
    </row>
    <row r="26889" spans="1:14" x14ac:dyDescent="0.2">
      <c r="A26889"/>
      <c r="B26889"/>
      <c r="C26889"/>
      <c r="D26889"/>
      <c r="E26889"/>
      <c r="F26889"/>
      <c r="G26889"/>
      <c r="H26889"/>
      <c r="I26889"/>
      <c r="J26889"/>
      <c r="K26889"/>
      <c r="L26889"/>
      <c r="M26889"/>
      <c r="N26889"/>
    </row>
    <row r="26890" spans="1:14" x14ac:dyDescent="0.2">
      <c r="A26890"/>
      <c r="B26890"/>
      <c r="C26890"/>
      <c r="D26890"/>
      <c r="E26890"/>
      <c r="F26890"/>
      <c r="G26890"/>
      <c r="H26890"/>
      <c r="I26890"/>
      <c r="J26890"/>
      <c r="K26890"/>
      <c r="L26890"/>
      <c r="M26890"/>
      <c r="N26890"/>
    </row>
    <row r="26891" spans="1:14" x14ac:dyDescent="0.2">
      <c r="A26891"/>
      <c r="B26891"/>
      <c r="C26891"/>
      <c r="D26891"/>
      <c r="E26891"/>
      <c r="F26891"/>
      <c r="G26891"/>
      <c r="H26891"/>
      <c r="I26891"/>
      <c r="J26891"/>
      <c r="K26891"/>
      <c r="L26891"/>
      <c r="M26891"/>
      <c r="N26891"/>
    </row>
    <row r="26892" spans="1:14" x14ac:dyDescent="0.2">
      <c r="A26892"/>
      <c r="B26892"/>
      <c r="C26892"/>
      <c r="D26892"/>
      <c r="E26892"/>
      <c r="F26892"/>
      <c r="G26892"/>
      <c r="H26892"/>
      <c r="I26892"/>
      <c r="J26892"/>
      <c r="K26892"/>
      <c r="L26892"/>
      <c r="M26892"/>
      <c r="N26892"/>
    </row>
    <row r="26893" spans="1:14" x14ac:dyDescent="0.2">
      <c r="A26893"/>
      <c r="B26893"/>
      <c r="C26893"/>
      <c r="D26893"/>
      <c r="E26893"/>
      <c r="F26893"/>
      <c r="G26893"/>
      <c r="H26893"/>
      <c r="I26893"/>
      <c r="J26893"/>
      <c r="K26893"/>
      <c r="L26893"/>
      <c r="M26893"/>
      <c r="N26893"/>
    </row>
    <row r="26894" spans="1:14" x14ac:dyDescent="0.2">
      <c r="A26894"/>
      <c r="B26894"/>
      <c r="C26894"/>
      <c r="D26894"/>
      <c r="E26894"/>
      <c r="F26894"/>
      <c r="G26894"/>
      <c r="H26894"/>
      <c r="I26894"/>
      <c r="J26894"/>
      <c r="K26894"/>
      <c r="L26894"/>
      <c r="M26894"/>
      <c r="N26894"/>
    </row>
    <row r="26895" spans="1:14" x14ac:dyDescent="0.2">
      <c r="A26895"/>
      <c r="B26895"/>
      <c r="C26895"/>
      <c r="D26895"/>
      <c r="E26895"/>
      <c r="F26895"/>
      <c r="G26895"/>
      <c r="H26895"/>
      <c r="I26895"/>
      <c r="J26895"/>
      <c r="K26895"/>
      <c r="L26895"/>
      <c r="M26895"/>
      <c r="N26895"/>
    </row>
    <row r="26896" spans="1:14" x14ac:dyDescent="0.2">
      <c r="A26896"/>
      <c r="B26896"/>
      <c r="C26896"/>
      <c r="D26896"/>
      <c r="E26896"/>
      <c r="F26896"/>
      <c r="G26896"/>
      <c r="H26896"/>
      <c r="I26896"/>
      <c r="J26896"/>
      <c r="K26896"/>
      <c r="L26896"/>
      <c r="M26896"/>
      <c r="N26896"/>
    </row>
    <row r="26897" spans="1:14" x14ac:dyDescent="0.2">
      <c r="A26897"/>
      <c r="B26897"/>
      <c r="C26897"/>
      <c r="D26897"/>
      <c r="E26897"/>
      <c r="F26897"/>
      <c r="G26897"/>
      <c r="H26897"/>
      <c r="I26897"/>
      <c r="J26897"/>
      <c r="K26897"/>
      <c r="L26897"/>
      <c r="M26897"/>
      <c r="N26897"/>
    </row>
    <row r="26898" spans="1:14" x14ac:dyDescent="0.2">
      <c r="A26898"/>
      <c r="B26898"/>
      <c r="C26898"/>
      <c r="D26898"/>
      <c r="E26898"/>
      <c r="F26898"/>
      <c r="G26898"/>
      <c r="H26898"/>
      <c r="I26898"/>
      <c r="J26898"/>
      <c r="K26898"/>
      <c r="L26898"/>
      <c r="M26898"/>
      <c r="N26898"/>
    </row>
    <row r="26899" spans="1:14" x14ac:dyDescent="0.2">
      <c r="A26899"/>
      <c r="B26899"/>
      <c r="C26899"/>
      <c r="D26899"/>
      <c r="E26899"/>
      <c r="F26899"/>
      <c r="G26899"/>
      <c r="H26899"/>
      <c r="I26899"/>
      <c r="J26899"/>
      <c r="K26899"/>
      <c r="L26899"/>
      <c r="M26899"/>
      <c r="N26899"/>
    </row>
    <row r="26900" spans="1:14" x14ac:dyDescent="0.2">
      <c r="A26900"/>
      <c r="B26900"/>
      <c r="C26900"/>
      <c r="D26900"/>
      <c r="E26900"/>
      <c r="F26900"/>
      <c r="G26900"/>
      <c r="H26900"/>
      <c r="I26900"/>
      <c r="J26900"/>
      <c r="K26900"/>
      <c r="L26900"/>
      <c r="M26900"/>
      <c r="N26900"/>
    </row>
    <row r="26901" spans="1:14" x14ac:dyDescent="0.2">
      <c r="A26901"/>
      <c r="B26901"/>
      <c r="C26901"/>
      <c r="D26901"/>
      <c r="E26901"/>
      <c r="F26901"/>
      <c r="G26901"/>
      <c r="H26901"/>
      <c r="I26901"/>
      <c r="J26901"/>
      <c r="K26901"/>
      <c r="L26901"/>
      <c r="M26901"/>
      <c r="N26901"/>
    </row>
    <row r="26902" spans="1:14" x14ac:dyDescent="0.2">
      <c r="A26902"/>
      <c r="B26902"/>
      <c r="C26902"/>
      <c r="D26902"/>
      <c r="E26902"/>
      <c r="F26902"/>
      <c r="G26902"/>
      <c r="H26902"/>
      <c r="I26902"/>
      <c r="J26902"/>
      <c r="K26902"/>
      <c r="L26902"/>
      <c r="M26902"/>
      <c r="N26902"/>
    </row>
    <row r="26903" spans="1:14" x14ac:dyDescent="0.2">
      <c r="A26903"/>
      <c r="B26903"/>
      <c r="C26903"/>
      <c r="D26903"/>
      <c r="E26903"/>
      <c r="F26903"/>
      <c r="G26903"/>
      <c r="H26903"/>
      <c r="I26903"/>
      <c r="J26903"/>
      <c r="K26903"/>
      <c r="L26903"/>
      <c r="M26903"/>
      <c r="N26903"/>
    </row>
    <row r="26904" spans="1:14" x14ac:dyDescent="0.2">
      <c r="A26904"/>
      <c r="B26904"/>
      <c r="C26904"/>
      <c r="D26904"/>
      <c r="E26904"/>
      <c r="F26904"/>
      <c r="G26904"/>
      <c r="H26904"/>
      <c r="I26904"/>
      <c r="J26904"/>
      <c r="K26904"/>
      <c r="L26904"/>
      <c r="M26904"/>
      <c r="N26904"/>
    </row>
    <row r="26905" spans="1:14" x14ac:dyDescent="0.2">
      <c r="A26905"/>
      <c r="B26905"/>
      <c r="C26905"/>
      <c r="D26905"/>
      <c r="E26905"/>
      <c r="F26905"/>
      <c r="G26905"/>
      <c r="H26905"/>
      <c r="I26905"/>
      <c r="J26905"/>
      <c r="K26905"/>
      <c r="L26905"/>
      <c r="M26905"/>
      <c r="N26905"/>
    </row>
    <row r="26906" spans="1:14" x14ac:dyDescent="0.2">
      <c r="A26906"/>
      <c r="B26906"/>
      <c r="C26906"/>
      <c r="D26906"/>
      <c r="E26906"/>
      <c r="F26906"/>
      <c r="G26906"/>
      <c r="H26906"/>
      <c r="I26906"/>
      <c r="J26906"/>
      <c r="K26906"/>
      <c r="L26906"/>
      <c r="M26906"/>
      <c r="N26906"/>
    </row>
    <row r="26907" spans="1:14" x14ac:dyDescent="0.2">
      <c r="A26907"/>
      <c r="B26907"/>
      <c r="C26907"/>
      <c r="D26907"/>
      <c r="E26907"/>
      <c r="F26907"/>
      <c r="G26907"/>
      <c r="H26907"/>
      <c r="I26907"/>
      <c r="J26907"/>
      <c r="K26907"/>
      <c r="L26907"/>
      <c r="M26907"/>
      <c r="N26907"/>
    </row>
    <row r="26908" spans="1:14" x14ac:dyDescent="0.2">
      <c r="A26908"/>
      <c r="B26908"/>
      <c r="C26908"/>
      <c r="D26908"/>
      <c r="E26908"/>
      <c r="F26908"/>
      <c r="G26908"/>
      <c r="H26908"/>
      <c r="I26908"/>
      <c r="J26908"/>
      <c r="K26908"/>
      <c r="L26908"/>
      <c r="M26908"/>
      <c r="N26908"/>
    </row>
    <row r="26909" spans="1:14" x14ac:dyDescent="0.2">
      <c r="A26909"/>
      <c r="B26909"/>
      <c r="C26909"/>
      <c r="D26909"/>
      <c r="E26909"/>
      <c r="F26909"/>
      <c r="G26909"/>
      <c r="H26909"/>
      <c r="I26909"/>
      <c r="J26909"/>
      <c r="K26909"/>
      <c r="L26909"/>
      <c r="M26909"/>
      <c r="N26909"/>
    </row>
    <row r="26910" spans="1:14" x14ac:dyDescent="0.2">
      <c r="A26910"/>
      <c r="B26910"/>
      <c r="C26910"/>
      <c r="D26910"/>
      <c r="E26910"/>
      <c r="F26910"/>
      <c r="G26910"/>
      <c r="H26910"/>
      <c r="I26910"/>
      <c r="J26910"/>
      <c r="K26910"/>
      <c r="L26910"/>
      <c r="M26910"/>
      <c r="N26910"/>
    </row>
    <row r="26911" spans="1:14" x14ac:dyDescent="0.2">
      <c r="A26911"/>
      <c r="B26911"/>
      <c r="C26911"/>
      <c r="D26911"/>
      <c r="E26911"/>
      <c r="F26911"/>
      <c r="G26911"/>
      <c r="H26911"/>
      <c r="I26911"/>
      <c r="J26911"/>
      <c r="K26911"/>
      <c r="L26911"/>
      <c r="M26911"/>
      <c r="N26911"/>
    </row>
    <row r="26912" spans="1:14" x14ac:dyDescent="0.2">
      <c r="A26912"/>
      <c r="B26912"/>
      <c r="C26912"/>
      <c r="D26912"/>
      <c r="E26912"/>
      <c r="F26912"/>
      <c r="G26912"/>
      <c r="H26912"/>
      <c r="I26912"/>
      <c r="J26912"/>
      <c r="K26912"/>
      <c r="L26912"/>
      <c r="M26912"/>
      <c r="N26912"/>
    </row>
    <row r="26913" spans="1:14" x14ac:dyDescent="0.2">
      <c r="A26913"/>
      <c r="B26913"/>
      <c r="C26913"/>
      <c r="D26913"/>
      <c r="E26913"/>
      <c r="F26913"/>
      <c r="G26913"/>
      <c r="H26913"/>
      <c r="I26913"/>
      <c r="J26913"/>
      <c r="K26913"/>
      <c r="L26913"/>
      <c r="M26913"/>
      <c r="N26913"/>
    </row>
    <row r="26914" spans="1:14" x14ac:dyDescent="0.2">
      <c r="A26914"/>
      <c r="B26914"/>
      <c r="C26914"/>
      <c r="D26914"/>
      <c r="E26914"/>
      <c r="F26914"/>
      <c r="G26914"/>
      <c r="H26914"/>
      <c r="I26914"/>
      <c r="J26914"/>
      <c r="K26914"/>
      <c r="L26914"/>
      <c r="M26914"/>
      <c r="N26914"/>
    </row>
    <row r="26915" spans="1:14" x14ac:dyDescent="0.2">
      <c r="A26915"/>
      <c r="B26915"/>
      <c r="C26915"/>
      <c r="D26915"/>
      <c r="E26915"/>
      <c r="F26915"/>
      <c r="G26915"/>
      <c r="H26915"/>
      <c r="I26915"/>
      <c r="J26915"/>
      <c r="K26915"/>
      <c r="L26915"/>
      <c r="M26915"/>
      <c r="N26915"/>
    </row>
    <row r="26916" spans="1:14" x14ac:dyDescent="0.2">
      <c r="A26916"/>
      <c r="B26916"/>
      <c r="C26916"/>
      <c r="D26916"/>
      <c r="E26916"/>
      <c r="F26916"/>
      <c r="G26916"/>
      <c r="H26916"/>
      <c r="I26916"/>
      <c r="J26916"/>
      <c r="K26916"/>
      <c r="L26916"/>
      <c r="M26916"/>
      <c r="N26916"/>
    </row>
    <row r="26917" spans="1:14" x14ac:dyDescent="0.2">
      <c r="A26917"/>
      <c r="B26917"/>
      <c r="C26917"/>
      <c r="D26917"/>
      <c r="E26917"/>
      <c r="F26917"/>
      <c r="G26917"/>
      <c r="H26917"/>
      <c r="I26917"/>
      <c r="J26917"/>
      <c r="K26917"/>
      <c r="L26917"/>
      <c r="M26917"/>
      <c r="N26917"/>
    </row>
    <row r="26918" spans="1:14" x14ac:dyDescent="0.2">
      <c r="A26918"/>
      <c r="B26918"/>
      <c r="C26918"/>
      <c r="D26918"/>
      <c r="E26918"/>
      <c r="F26918"/>
      <c r="G26918"/>
      <c r="H26918"/>
      <c r="I26918"/>
      <c r="J26918"/>
      <c r="K26918"/>
      <c r="L26918"/>
      <c r="M26918"/>
      <c r="N26918"/>
    </row>
    <row r="26919" spans="1:14" x14ac:dyDescent="0.2">
      <c r="A26919"/>
      <c r="B26919"/>
      <c r="C26919"/>
      <c r="D26919"/>
      <c r="E26919"/>
      <c r="F26919"/>
      <c r="G26919"/>
      <c r="H26919"/>
      <c r="I26919"/>
      <c r="J26919"/>
      <c r="K26919"/>
      <c r="L26919"/>
      <c r="M26919"/>
      <c r="N26919"/>
    </row>
    <row r="26920" spans="1:14" x14ac:dyDescent="0.2">
      <c r="A26920"/>
      <c r="B26920"/>
      <c r="C26920"/>
      <c r="D26920"/>
      <c r="E26920"/>
      <c r="F26920"/>
      <c r="G26920"/>
      <c r="H26920"/>
      <c r="I26920"/>
      <c r="J26920"/>
      <c r="K26920"/>
      <c r="L26920"/>
      <c r="M26920"/>
      <c r="N26920"/>
    </row>
    <row r="26921" spans="1:14" x14ac:dyDescent="0.2">
      <c r="A26921"/>
      <c r="B26921"/>
      <c r="C26921"/>
      <c r="D26921"/>
      <c r="E26921"/>
      <c r="F26921"/>
      <c r="G26921"/>
      <c r="H26921"/>
      <c r="I26921"/>
      <c r="J26921"/>
      <c r="K26921"/>
      <c r="L26921"/>
      <c r="M26921"/>
      <c r="N26921"/>
    </row>
    <row r="26922" spans="1:14" x14ac:dyDescent="0.2">
      <c r="A26922"/>
      <c r="B26922"/>
      <c r="C26922"/>
      <c r="D26922"/>
      <c r="E26922"/>
      <c r="F26922"/>
      <c r="G26922"/>
      <c r="H26922"/>
      <c r="I26922"/>
      <c r="J26922"/>
      <c r="K26922"/>
      <c r="L26922"/>
      <c r="M26922"/>
      <c r="N26922"/>
    </row>
    <row r="26923" spans="1:14" x14ac:dyDescent="0.2">
      <c r="A26923"/>
      <c r="B26923"/>
      <c r="C26923"/>
      <c r="D26923"/>
      <c r="E26923"/>
      <c r="F26923"/>
      <c r="G26923"/>
      <c r="H26923"/>
      <c r="I26923"/>
      <c r="J26923"/>
      <c r="K26923"/>
      <c r="L26923"/>
      <c r="M26923"/>
      <c r="N26923"/>
    </row>
    <row r="26924" spans="1:14" x14ac:dyDescent="0.2">
      <c r="A26924"/>
      <c r="B26924"/>
      <c r="C26924"/>
      <c r="D26924"/>
      <c r="E26924"/>
      <c r="F26924"/>
      <c r="G26924"/>
      <c r="H26924"/>
      <c r="I26924"/>
      <c r="J26924"/>
      <c r="K26924"/>
      <c r="L26924"/>
      <c r="M26924"/>
      <c r="N26924"/>
    </row>
    <row r="26925" spans="1:14" x14ac:dyDescent="0.2">
      <c r="A26925"/>
      <c r="B26925"/>
      <c r="C26925"/>
      <c r="D26925"/>
      <c r="E26925"/>
      <c r="F26925"/>
      <c r="G26925"/>
      <c r="H26925"/>
      <c r="I26925"/>
      <c r="J26925"/>
      <c r="K26925"/>
      <c r="L26925"/>
      <c r="M26925"/>
      <c r="N26925"/>
    </row>
    <row r="26926" spans="1:14" x14ac:dyDescent="0.2">
      <c r="A26926"/>
      <c r="B26926"/>
      <c r="C26926"/>
      <c r="D26926"/>
      <c r="E26926"/>
      <c r="F26926"/>
      <c r="G26926"/>
      <c r="H26926"/>
      <c r="I26926"/>
      <c r="J26926"/>
      <c r="K26926"/>
      <c r="L26926"/>
      <c r="M26926"/>
      <c r="N26926"/>
    </row>
    <row r="26927" spans="1:14" x14ac:dyDescent="0.2">
      <c r="A26927"/>
      <c r="B26927"/>
      <c r="C26927"/>
      <c r="D26927"/>
      <c r="E26927"/>
      <c r="F26927"/>
      <c r="G26927"/>
      <c r="H26927"/>
      <c r="I26927"/>
      <c r="J26927"/>
      <c r="K26927"/>
      <c r="L26927"/>
      <c r="M26927"/>
      <c r="N26927"/>
    </row>
    <row r="26928" spans="1:14" x14ac:dyDescent="0.2">
      <c r="A26928"/>
      <c r="B26928"/>
      <c r="C26928"/>
      <c r="D26928"/>
      <c r="E26928"/>
      <c r="F26928"/>
      <c r="G26928"/>
      <c r="H26928"/>
      <c r="I26928"/>
      <c r="J26928"/>
      <c r="K26928"/>
      <c r="L26928"/>
      <c r="M26928"/>
      <c r="N26928"/>
    </row>
    <row r="26929" spans="1:14" x14ac:dyDescent="0.2">
      <c r="A26929"/>
      <c r="B26929"/>
      <c r="C26929"/>
      <c r="D26929"/>
      <c r="E26929"/>
      <c r="F26929"/>
      <c r="G26929"/>
      <c r="H26929"/>
      <c r="I26929"/>
      <c r="J26929"/>
      <c r="K26929"/>
      <c r="L26929"/>
      <c r="M26929"/>
      <c r="N26929"/>
    </row>
    <row r="26930" spans="1:14" x14ac:dyDescent="0.2">
      <c r="A26930"/>
      <c r="B26930"/>
      <c r="C26930"/>
      <c r="D26930"/>
      <c r="E26930"/>
      <c r="F26930"/>
      <c r="G26930"/>
      <c r="H26930"/>
      <c r="I26930"/>
      <c r="J26930"/>
      <c r="K26930"/>
      <c r="L26930"/>
      <c r="M26930"/>
      <c r="N26930"/>
    </row>
    <row r="26931" spans="1:14" x14ac:dyDescent="0.2">
      <c r="A26931"/>
      <c r="B26931"/>
      <c r="C26931"/>
      <c r="D26931"/>
      <c r="E26931"/>
      <c r="F26931"/>
      <c r="G26931"/>
      <c r="H26931"/>
      <c r="I26931"/>
      <c r="J26931"/>
      <c r="K26931"/>
      <c r="L26931"/>
      <c r="M26931"/>
      <c r="N26931"/>
    </row>
    <row r="26932" spans="1:14" x14ac:dyDescent="0.2">
      <c r="A26932"/>
      <c r="B26932"/>
      <c r="C26932"/>
      <c r="D26932"/>
      <c r="E26932"/>
      <c r="F26932"/>
      <c r="G26932"/>
      <c r="H26932"/>
      <c r="I26932"/>
      <c r="J26932"/>
      <c r="K26932"/>
      <c r="L26932"/>
      <c r="M26932"/>
      <c r="N26932"/>
    </row>
    <row r="26933" spans="1:14" x14ac:dyDescent="0.2">
      <c r="A26933"/>
      <c r="B26933"/>
      <c r="C26933"/>
      <c r="D26933"/>
      <c r="E26933"/>
      <c r="F26933"/>
      <c r="G26933"/>
      <c r="H26933"/>
      <c r="I26933"/>
      <c r="J26933"/>
      <c r="K26933"/>
      <c r="L26933"/>
      <c r="M26933"/>
      <c r="N26933"/>
    </row>
    <row r="26934" spans="1:14" x14ac:dyDescent="0.2">
      <c r="A26934"/>
      <c r="B26934"/>
      <c r="C26934"/>
      <c r="D26934"/>
      <c r="E26934"/>
      <c r="F26934"/>
      <c r="G26934"/>
      <c r="H26934"/>
      <c r="I26934"/>
      <c r="J26934"/>
      <c r="K26934"/>
      <c r="L26934"/>
      <c r="M26934"/>
      <c r="N26934"/>
    </row>
    <row r="26935" spans="1:14" x14ac:dyDescent="0.2">
      <c r="A26935"/>
      <c r="B26935"/>
      <c r="C26935"/>
      <c r="D26935"/>
      <c r="E26935"/>
      <c r="F26935"/>
      <c r="G26935"/>
      <c r="H26935"/>
      <c r="I26935"/>
      <c r="J26935"/>
      <c r="K26935"/>
      <c r="L26935"/>
      <c r="M26935"/>
      <c r="N26935"/>
    </row>
    <row r="26936" spans="1:14" x14ac:dyDescent="0.2">
      <c r="A26936"/>
      <c r="B26936"/>
      <c r="C26936"/>
      <c r="D26936"/>
      <c r="E26936"/>
      <c r="F26936"/>
      <c r="G26936"/>
      <c r="H26936"/>
      <c r="I26936"/>
      <c r="J26936"/>
      <c r="K26936"/>
      <c r="L26936"/>
      <c r="M26936"/>
      <c r="N26936"/>
    </row>
    <row r="26937" spans="1:14" x14ac:dyDescent="0.2">
      <c r="A26937"/>
      <c r="B26937"/>
      <c r="C26937"/>
      <c r="D26937"/>
      <c r="E26937"/>
      <c r="F26937"/>
      <c r="G26937"/>
      <c r="H26937"/>
      <c r="I26937"/>
      <c r="J26937"/>
      <c r="K26937"/>
      <c r="L26937"/>
      <c r="M26937"/>
      <c r="N26937"/>
    </row>
    <row r="26938" spans="1:14" x14ac:dyDescent="0.2">
      <c r="A26938"/>
      <c r="B26938"/>
      <c r="C26938"/>
      <c r="D26938"/>
      <c r="E26938"/>
      <c r="F26938"/>
      <c r="G26938"/>
      <c r="H26938"/>
      <c r="I26938"/>
      <c r="J26938"/>
      <c r="K26938"/>
      <c r="L26938"/>
      <c r="M26938"/>
      <c r="N26938"/>
    </row>
    <row r="26939" spans="1:14" x14ac:dyDescent="0.2">
      <c r="A26939"/>
      <c r="B26939"/>
      <c r="C26939"/>
      <c r="D26939"/>
      <c r="E26939"/>
      <c r="F26939"/>
      <c r="G26939"/>
      <c r="H26939"/>
      <c r="I26939"/>
      <c r="J26939"/>
      <c r="K26939"/>
      <c r="L26939"/>
      <c r="M26939"/>
      <c r="N26939"/>
    </row>
    <row r="26940" spans="1:14" x14ac:dyDescent="0.2">
      <c r="A26940"/>
      <c r="B26940"/>
      <c r="C26940"/>
      <c r="D26940"/>
      <c r="E26940"/>
      <c r="F26940"/>
      <c r="G26940"/>
      <c r="H26940"/>
      <c r="I26940"/>
      <c r="J26940"/>
      <c r="K26940"/>
      <c r="L26940"/>
      <c r="M26940"/>
      <c r="N26940"/>
    </row>
    <row r="26941" spans="1:14" x14ac:dyDescent="0.2">
      <c r="A26941"/>
      <c r="B26941"/>
      <c r="C26941"/>
      <c r="D26941"/>
      <c r="E26941"/>
      <c r="F26941"/>
      <c r="G26941"/>
      <c r="H26941"/>
      <c r="I26941"/>
      <c r="J26941"/>
      <c r="K26941"/>
      <c r="L26941"/>
      <c r="M26941"/>
      <c r="N26941"/>
    </row>
    <row r="26942" spans="1:14" x14ac:dyDescent="0.2">
      <c r="A26942"/>
      <c r="B26942"/>
      <c r="C26942"/>
      <c r="D26942"/>
      <c r="E26942"/>
      <c r="F26942"/>
      <c r="G26942"/>
      <c r="H26942"/>
      <c r="I26942"/>
      <c r="J26942"/>
      <c r="K26942"/>
      <c r="L26942"/>
      <c r="M26942"/>
      <c r="N26942"/>
    </row>
    <row r="26943" spans="1:14" x14ac:dyDescent="0.2">
      <c r="A26943"/>
      <c r="B26943"/>
      <c r="C26943"/>
      <c r="D26943"/>
      <c r="E26943"/>
      <c r="F26943"/>
      <c r="G26943"/>
      <c r="H26943"/>
      <c r="I26943"/>
      <c r="J26943"/>
      <c r="K26943"/>
      <c r="L26943"/>
      <c r="M26943"/>
      <c r="N26943"/>
    </row>
    <row r="26944" spans="1:14" x14ac:dyDescent="0.2">
      <c r="A26944"/>
      <c r="B26944"/>
      <c r="C26944"/>
      <c r="D26944"/>
      <c r="E26944"/>
      <c r="F26944"/>
      <c r="G26944"/>
      <c r="H26944"/>
      <c r="I26944"/>
      <c r="J26944"/>
      <c r="K26944"/>
      <c r="L26944"/>
      <c r="M26944"/>
      <c r="N26944"/>
    </row>
    <row r="26945" spans="1:14" x14ac:dyDescent="0.2">
      <c r="A26945"/>
      <c r="B26945"/>
      <c r="C26945"/>
      <c r="D26945"/>
      <c r="E26945"/>
      <c r="F26945"/>
      <c r="G26945"/>
      <c r="H26945"/>
      <c r="I26945"/>
      <c r="J26945"/>
      <c r="K26945"/>
      <c r="L26945"/>
      <c r="M26945"/>
      <c r="N26945"/>
    </row>
    <row r="26946" spans="1:14" x14ac:dyDescent="0.2">
      <c r="A26946"/>
      <c r="B26946"/>
      <c r="C26946"/>
      <c r="D26946"/>
      <c r="E26946"/>
      <c r="F26946"/>
      <c r="G26946"/>
      <c r="H26946"/>
      <c r="I26946"/>
      <c r="J26946"/>
      <c r="K26946"/>
      <c r="L26946"/>
      <c r="M26946"/>
      <c r="N26946"/>
    </row>
    <row r="26947" spans="1:14" x14ac:dyDescent="0.2">
      <c r="A26947"/>
      <c r="B26947"/>
      <c r="C26947"/>
      <c r="D26947"/>
      <c r="E26947"/>
      <c r="F26947"/>
      <c r="G26947"/>
      <c r="H26947"/>
      <c r="I26947"/>
      <c r="J26947"/>
      <c r="K26947"/>
      <c r="L26947"/>
      <c r="M26947"/>
      <c r="N26947"/>
    </row>
    <row r="26948" spans="1:14" x14ac:dyDescent="0.2">
      <c r="A26948"/>
      <c r="B26948"/>
      <c r="C26948"/>
      <c r="D26948"/>
      <c r="E26948"/>
      <c r="F26948"/>
      <c r="G26948"/>
      <c r="H26948"/>
      <c r="I26948"/>
      <c r="J26948"/>
      <c r="K26948"/>
      <c r="L26948"/>
      <c r="M26948"/>
      <c r="N26948"/>
    </row>
    <row r="26949" spans="1:14" x14ac:dyDescent="0.2">
      <c r="A26949"/>
      <c r="B26949"/>
      <c r="C26949"/>
      <c r="D26949"/>
      <c r="E26949"/>
      <c r="F26949"/>
      <c r="G26949"/>
      <c r="H26949"/>
      <c r="I26949"/>
      <c r="J26949"/>
      <c r="K26949"/>
      <c r="L26949"/>
      <c r="M26949"/>
      <c r="N26949"/>
    </row>
    <row r="26950" spans="1:14" x14ac:dyDescent="0.2">
      <c r="A26950"/>
      <c r="B26950"/>
      <c r="C26950"/>
      <c r="D26950"/>
      <c r="E26950"/>
      <c r="F26950"/>
      <c r="G26950"/>
      <c r="H26950"/>
      <c r="I26950"/>
      <c r="J26950"/>
      <c r="K26950"/>
      <c r="L26950"/>
      <c r="M26950"/>
      <c r="N26950"/>
    </row>
    <row r="26951" spans="1:14" x14ac:dyDescent="0.2">
      <c r="A26951"/>
      <c r="B26951"/>
      <c r="C26951"/>
      <c r="D26951"/>
      <c r="E26951"/>
      <c r="F26951"/>
      <c r="G26951"/>
      <c r="H26951"/>
      <c r="I26951"/>
      <c r="J26951"/>
      <c r="K26951"/>
      <c r="L26951"/>
      <c r="M26951"/>
      <c r="N26951"/>
    </row>
    <row r="26952" spans="1:14" x14ac:dyDescent="0.2">
      <c r="A26952"/>
      <c r="B26952"/>
      <c r="C26952"/>
      <c r="D26952"/>
      <c r="E26952"/>
      <c r="F26952"/>
      <c r="G26952"/>
      <c r="H26952"/>
      <c r="I26952"/>
      <c r="J26952"/>
      <c r="K26952"/>
      <c r="L26952"/>
      <c r="M26952"/>
      <c r="N26952"/>
    </row>
    <row r="26953" spans="1:14" x14ac:dyDescent="0.2">
      <c r="A26953"/>
      <c r="B26953"/>
      <c r="C26953"/>
      <c r="D26953"/>
      <c r="E26953"/>
      <c r="F26953"/>
      <c r="G26953"/>
      <c r="H26953"/>
      <c r="I26953"/>
      <c r="J26953"/>
      <c r="K26953"/>
      <c r="L26953"/>
      <c r="M26953"/>
      <c r="N26953"/>
    </row>
    <row r="26954" spans="1:14" x14ac:dyDescent="0.2">
      <c r="A26954"/>
      <c r="B26954"/>
      <c r="C26954"/>
      <c r="D26954"/>
      <c r="E26954"/>
      <c r="F26954"/>
      <c r="G26954"/>
      <c r="H26954"/>
      <c r="I26954"/>
      <c r="J26954"/>
      <c r="K26954"/>
      <c r="L26954"/>
      <c r="M26954"/>
      <c r="N26954"/>
    </row>
    <row r="26955" spans="1:14" x14ac:dyDescent="0.2">
      <c r="A26955"/>
      <c r="B26955"/>
      <c r="C26955"/>
      <c r="D26955"/>
      <c r="E26955"/>
      <c r="F26955"/>
      <c r="G26955"/>
      <c r="H26955"/>
      <c r="I26955"/>
      <c r="J26955"/>
      <c r="K26955"/>
      <c r="L26955"/>
      <c r="M26955"/>
      <c r="N26955"/>
    </row>
    <row r="26956" spans="1:14" x14ac:dyDescent="0.2">
      <c r="A26956"/>
      <c r="B26956"/>
      <c r="C26956"/>
      <c r="D26956"/>
      <c r="E26956"/>
      <c r="F26956"/>
      <c r="G26956"/>
      <c r="H26956"/>
      <c r="I26956"/>
      <c r="J26956"/>
      <c r="K26956"/>
      <c r="L26956"/>
      <c r="M26956"/>
      <c r="N26956"/>
    </row>
    <row r="26957" spans="1:14" x14ac:dyDescent="0.2">
      <c r="A26957"/>
      <c r="B26957"/>
      <c r="C26957"/>
      <c r="D26957"/>
      <c r="E26957"/>
      <c r="F26957"/>
      <c r="G26957"/>
      <c r="H26957"/>
      <c r="I26957"/>
      <c r="J26957"/>
      <c r="K26957"/>
      <c r="L26957"/>
      <c r="M26957"/>
      <c r="N26957"/>
    </row>
    <row r="26958" spans="1:14" x14ac:dyDescent="0.2">
      <c r="A26958"/>
      <c r="B26958"/>
      <c r="C26958"/>
      <c r="D26958"/>
      <c r="E26958"/>
      <c r="F26958"/>
      <c r="G26958"/>
      <c r="H26958"/>
      <c r="I26958"/>
      <c r="J26958"/>
      <c r="K26958"/>
      <c r="L26958"/>
      <c r="M26958"/>
      <c r="N26958"/>
    </row>
    <row r="26959" spans="1:14" x14ac:dyDescent="0.2">
      <c r="A26959"/>
      <c r="B26959"/>
      <c r="C26959"/>
      <c r="D26959"/>
      <c r="E26959"/>
      <c r="F26959"/>
      <c r="G26959"/>
      <c r="H26959"/>
      <c r="I26959"/>
      <c r="J26959"/>
      <c r="K26959"/>
      <c r="L26959"/>
      <c r="M26959"/>
      <c r="N26959"/>
    </row>
    <row r="26960" spans="1:14" x14ac:dyDescent="0.2">
      <c r="A26960"/>
      <c r="B26960"/>
      <c r="C26960"/>
      <c r="D26960"/>
      <c r="E26960"/>
      <c r="F26960"/>
      <c r="G26960"/>
      <c r="H26960"/>
      <c r="I26960"/>
      <c r="J26960"/>
      <c r="K26960"/>
      <c r="L26960"/>
      <c r="M26960"/>
      <c r="N26960"/>
    </row>
    <row r="26961" spans="1:14" x14ac:dyDescent="0.2">
      <c r="A26961"/>
      <c r="B26961"/>
      <c r="C26961"/>
      <c r="D26961"/>
      <c r="E26961"/>
      <c r="F26961"/>
      <c r="G26961"/>
      <c r="H26961"/>
      <c r="I26961"/>
      <c r="J26961"/>
      <c r="K26961"/>
      <c r="L26961"/>
      <c r="M26961"/>
      <c r="N26961"/>
    </row>
    <row r="26962" spans="1:14" x14ac:dyDescent="0.2">
      <c r="A26962"/>
      <c r="B26962"/>
      <c r="C26962"/>
      <c r="D26962"/>
      <c r="E26962"/>
      <c r="F26962"/>
      <c r="G26962"/>
      <c r="H26962"/>
      <c r="I26962"/>
      <c r="J26962"/>
      <c r="K26962"/>
      <c r="L26962"/>
      <c r="M26962"/>
      <c r="N26962"/>
    </row>
    <row r="26963" spans="1:14" x14ac:dyDescent="0.2">
      <c r="A26963"/>
      <c r="B26963"/>
      <c r="C26963"/>
      <c r="D26963"/>
      <c r="E26963"/>
      <c r="F26963"/>
      <c r="G26963"/>
      <c r="H26963"/>
      <c r="I26963"/>
      <c r="J26963"/>
      <c r="K26963"/>
      <c r="L26963"/>
      <c r="M26963"/>
      <c r="N26963"/>
    </row>
    <row r="26964" spans="1:14" x14ac:dyDescent="0.2">
      <c r="A26964"/>
      <c r="B26964"/>
      <c r="C26964"/>
      <c r="D26964"/>
      <c r="E26964"/>
      <c r="F26964"/>
      <c r="G26964"/>
      <c r="H26964"/>
      <c r="I26964"/>
      <c r="J26964"/>
      <c r="K26964"/>
      <c r="L26964"/>
      <c r="M26964"/>
      <c r="N26964"/>
    </row>
    <row r="26965" spans="1:14" x14ac:dyDescent="0.2">
      <c r="A26965"/>
      <c r="B26965"/>
      <c r="C26965"/>
      <c r="D26965"/>
      <c r="E26965"/>
      <c r="F26965"/>
      <c r="G26965"/>
      <c r="H26965"/>
      <c r="I26965"/>
      <c r="J26965"/>
      <c r="K26965"/>
      <c r="L26965"/>
      <c r="M26965"/>
      <c r="N26965"/>
    </row>
    <row r="26966" spans="1:14" x14ac:dyDescent="0.2">
      <c r="A26966"/>
      <c r="B26966"/>
      <c r="C26966"/>
      <c r="D26966"/>
      <c r="E26966"/>
      <c r="F26966"/>
      <c r="G26966"/>
      <c r="H26966"/>
      <c r="I26966"/>
      <c r="J26966"/>
      <c r="K26966"/>
      <c r="L26966"/>
      <c r="M26966"/>
      <c r="N26966"/>
    </row>
    <row r="26967" spans="1:14" x14ac:dyDescent="0.2">
      <c r="A26967"/>
      <c r="B26967"/>
      <c r="C26967"/>
      <c r="D26967"/>
      <c r="E26967"/>
      <c r="F26967"/>
      <c r="G26967"/>
      <c r="H26967"/>
      <c r="I26967"/>
      <c r="J26967"/>
      <c r="K26967"/>
      <c r="L26967"/>
      <c r="M26967"/>
      <c r="N26967"/>
    </row>
    <row r="26968" spans="1:14" x14ac:dyDescent="0.2">
      <c r="A26968"/>
      <c r="B26968"/>
      <c r="C26968"/>
      <c r="D26968"/>
      <c r="E26968"/>
      <c r="F26968"/>
      <c r="G26968"/>
      <c r="H26968"/>
      <c r="I26968"/>
      <c r="J26968"/>
      <c r="K26968"/>
      <c r="L26968"/>
      <c r="M26968"/>
      <c r="N26968"/>
    </row>
    <row r="26969" spans="1:14" x14ac:dyDescent="0.2">
      <c r="A26969"/>
      <c r="B26969"/>
      <c r="C26969"/>
      <c r="D26969"/>
      <c r="E26969"/>
      <c r="F26969"/>
      <c r="G26969"/>
      <c r="H26969"/>
      <c r="I26969"/>
      <c r="J26969"/>
      <c r="K26969"/>
      <c r="L26969"/>
      <c r="M26969"/>
      <c r="N26969"/>
    </row>
    <row r="26970" spans="1:14" x14ac:dyDescent="0.2">
      <c r="A26970"/>
      <c r="B26970"/>
      <c r="C26970"/>
      <c r="D26970"/>
      <c r="E26970"/>
      <c r="F26970"/>
      <c r="G26970"/>
      <c r="H26970"/>
      <c r="I26970"/>
      <c r="J26970"/>
      <c r="K26970"/>
      <c r="L26970"/>
      <c r="M26970"/>
      <c r="N26970"/>
    </row>
    <row r="26971" spans="1:14" x14ac:dyDescent="0.2">
      <c r="A26971"/>
      <c r="B26971"/>
      <c r="C26971"/>
      <c r="D26971"/>
      <c r="E26971"/>
      <c r="F26971"/>
      <c r="G26971"/>
      <c r="H26971"/>
      <c r="I26971"/>
      <c r="J26971"/>
      <c r="K26971"/>
      <c r="L26971"/>
      <c r="M26971"/>
      <c r="N26971"/>
    </row>
    <row r="26972" spans="1:14" x14ac:dyDescent="0.2">
      <c r="A26972"/>
      <c r="B26972"/>
      <c r="C26972"/>
      <c r="D26972"/>
      <c r="E26972"/>
      <c r="F26972"/>
      <c r="G26972"/>
      <c r="H26972"/>
      <c r="I26972"/>
      <c r="J26972"/>
      <c r="K26972"/>
      <c r="L26972"/>
      <c r="M26972"/>
      <c r="N26972"/>
    </row>
    <row r="26973" spans="1:14" x14ac:dyDescent="0.2">
      <c r="A26973"/>
      <c r="B26973"/>
      <c r="C26973"/>
      <c r="D26973"/>
      <c r="E26973"/>
      <c r="F26973"/>
      <c r="G26973"/>
      <c r="H26973"/>
      <c r="I26973"/>
      <c r="J26973"/>
      <c r="K26973"/>
      <c r="L26973"/>
      <c r="M26973"/>
      <c r="N26973"/>
    </row>
    <row r="26974" spans="1:14" x14ac:dyDescent="0.2">
      <c r="A26974"/>
      <c r="B26974"/>
      <c r="C26974"/>
      <c r="D26974"/>
      <c r="E26974"/>
      <c r="F26974"/>
      <c r="G26974"/>
      <c r="H26974"/>
      <c r="I26974"/>
      <c r="J26974"/>
      <c r="K26974"/>
      <c r="L26974"/>
      <c r="M26974"/>
      <c r="N26974"/>
    </row>
    <row r="26975" spans="1:14" x14ac:dyDescent="0.2">
      <c r="A26975"/>
      <c r="B26975"/>
      <c r="C26975"/>
      <c r="D26975"/>
      <c r="E26975"/>
      <c r="F26975"/>
      <c r="G26975"/>
      <c r="H26975"/>
      <c r="I26975"/>
      <c r="J26975"/>
      <c r="K26975"/>
      <c r="L26975"/>
      <c r="M26975"/>
      <c r="N26975"/>
    </row>
    <row r="26976" spans="1:14" x14ac:dyDescent="0.2">
      <c r="A26976"/>
      <c r="B26976"/>
      <c r="C26976"/>
      <c r="D26976"/>
      <c r="E26976"/>
      <c r="F26976"/>
      <c r="G26976"/>
      <c r="H26976"/>
      <c r="I26976"/>
      <c r="J26976"/>
      <c r="K26976"/>
      <c r="L26976"/>
      <c r="M26976"/>
      <c r="N26976"/>
    </row>
    <row r="26977" spans="1:14" x14ac:dyDescent="0.2">
      <c r="A26977"/>
      <c r="B26977"/>
      <c r="C26977"/>
      <c r="D26977"/>
      <c r="E26977"/>
      <c r="F26977"/>
      <c r="G26977"/>
      <c r="H26977"/>
      <c r="I26977"/>
      <c r="J26977"/>
      <c r="K26977"/>
      <c r="L26977"/>
      <c r="M26977"/>
      <c r="N26977"/>
    </row>
    <row r="26978" spans="1:14" x14ac:dyDescent="0.2">
      <c r="A26978"/>
      <c r="B26978"/>
      <c r="C26978"/>
      <c r="D26978"/>
      <c r="E26978"/>
      <c r="F26978"/>
      <c r="G26978"/>
      <c r="H26978"/>
      <c r="I26978"/>
      <c r="J26978"/>
      <c r="K26978"/>
      <c r="L26978"/>
      <c r="M26978"/>
      <c r="N26978"/>
    </row>
    <row r="26979" spans="1:14" x14ac:dyDescent="0.2">
      <c r="A26979"/>
      <c r="B26979"/>
      <c r="C26979"/>
      <c r="D26979"/>
      <c r="E26979"/>
      <c r="F26979"/>
      <c r="G26979"/>
      <c r="H26979"/>
      <c r="I26979"/>
      <c r="J26979"/>
      <c r="K26979"/>
      <c r="L26979"/>
      <c r="M26979"/>
      <c r="N26979"/>
    </row>
    <row r="26980" spans="1:14" x14ac:dyDescent="0.2">
      <c r="A26980"/>
      <c r="B26980"/>
      <c r="C26980"/>
      <c r="D26980"/>
      <c r="E26980"/>
      <c r="F26980"/>
      <c r="G26980"/>
      <c r="H26980"/>
      <c r="I26980"/>
      <c r="J26980"/>
      <c r="K26980"/>
      <c r="L26980"/>
      <c r="M26980"/>
      <c r="N26980"/>
    </row>
    <row r="26981" spans="1:14" x14ac:dyDescent="0.2">
      <c r="A26981"/>
      <c r="B26981"/>
      <c r="C26981"/>
      <c r="D26981"/>
      <c r="E26981"/>
      <c r="F26981"/>
      <c r="G26981"/>
      <c r="H26981"/>
      <c r="I26981"/>
      <c r="J26981"/>
      <c r="K26981"/>
      <c r="L26981"/>
      <c r="M26981"/>
      <c r="N26981"/>
    </row>
    <row r="26982" spans="1:14" x14ac:dyDescent="0.2">
      <c r="A26982"/>
      <c r="B26982"/>
      <c r="C26982"/>
      <c r="D26982"/>
      <c r="E26982"/>
      <c r="F26982"/>
      <c r="G26982"/>
      <c r="H26982"/>
      <c r="I26982"/>
      <c r="J26982"/>
      <c r="K26982"/>
      <c r="L26982"/>
      <c r="M26982"/>
      <c r="N26982"/>
    </row>
    <row r="26983" spans="1:14" x14ac:dyDescent="0.2">
      <c r="A26983"/>
      <c r="B26983"/>
      <c r="C26983"/>
      <c r="D26983"/>
      <c r="E26983"/>
      <c r="F26983"/>
      <c r="G26983"/>
      <c r="H26983"/>
      <c r="I26983"/>
      <c r="J26983"/>
      <c r="K26983"/>
      <c r="L26983"/>
      <c r="M26983"/>
      <c r="N26983"/>
    </row>
    <row r="26984" spans="1:14" x14ac:dyDescent="0.2">
      <c r="A26984"/>
      <c r="B26984"/>
      <c r="C26984"/>
      <c r="D26984"/>
      <c r="E26984"/>
      <c r="F26984"/>
      <c r="G26984"/>
      <c r="H26984"/>
      <c r="I26984"/>
      <c r="J26984"/>
      <c r="K26984"/>
      <c r="L26984"/>
      <c r="M26984"/>
      <c r="N26984"/>
    </row>
    <row r="26985" spans="1:14" x14ac:dyDescent="0.2">
      <c r="A26985"/>
      <c r="B26985"/>
      <c r="C26985"/>
      <c r="D26985"/>
      <c r="E26985"/>
      <c r="F26985"/>
      <c r="G26985"/>
      <c r="H26985"/>
      <c r="I26985"/>
      <c r="J26985"/>
      <c r="K26985"/>
      <c r="L26985"/>
      <c r="M26985"/>
      <c r="N26985"/>
    </row>
    <row r="26986" spans="1:14" x14ac:dyDescent="0.2">
      <c r="A26986"/>
      <c r="B26986"/>
      <c r="C26986"/>
      <c r="D26986"/>
      <c r="E26986"/>
      <c r="F26986"/>
      <c r="G26986"/>
      <c r="H26986"/>
      <c r="I26986"/>
      <c r="J26986"/>
      <c r="K26986"/>
      <c r="L26986"/>
      <c r="M26986"/>
      <c r="N26986"/>
    </row>
    <row r="26987" spans="1:14" x14ac:dyDescent="0.2">
      <c r="A26987"/>
      <c r="B26987"/>
      <c r="C26987"/>
      <c r="D26987"/>
      <c r="E26987"/>
      <c r="F26987"/>
      <c r="G26987"/>
      <c r="H26987"/>
      <c r="I26987"/>
      <c r="J26987"/>
      <c r="K26987"/>
      <c r="L26987"/>
      <c r="M26987"/>
      <c r="N26987"/>
    </row>
    <row r="26988" spans="1:14" x14ac:dyDescent="0.2">
      <c r="A26988"/>
      <c r="B26988"/>
      <c r="C26988"/>
      <c r="D26988"/>
      <c r="E26988"/>
      <c r="F26988"/>
      <c r="G26988"/>
      <c r="H26988"/>
      <c r="I26988"/>
      <c r="J26988"/>
      <c r="K26988"/>
      <c r="L26988"/>
      <c r="M26988"/>
      <c r="N26988"/>
    </row>
    <row r="26989" spans="1:14" x14ac:dyDescent="0.2">
      <c r="A26989"/>
      <c r="B26989"/>
      <c r="C26989"/>
      <c r="D26989"/>
      <c r="E26989"/>
      <c r="F26989"/>
      <c r="G26989"/>
      <c r="H26989"/>
      <c r="I26989"/>
      <c r="J26989"/>
      <c r="K26989"/>
      <c r="L26989"/>
      <c r="M26989"/>
      <c r="N26989"/>
    </row>
    <row r="26990" spans="1:14" x14ac:dyDescent="0.2">
      <c r="A26990"/>
      <c r="B26990"/>
      <c r="C26990"/>
      <c r="D26990"/>
      <c r="E26990"/>
      <c r="F26990"/>
      <c r="G26990"/>
      <c r="H26990"/>
      <c r="I26990"/>
      <c r="J26990"/>
      <c r="K26990"/>
      <c r="L26990"/>
      <c r="M26990"/>
      <c r="N26990"/>
    </row>
    <row r="26991" spans="1:14" x14ac:dyDescent="0.2">
      <c r="A26991"/>
      <c r="B26991"/>
      <c r="C26991"/>
      <c r="D26991"/>
      <c r="E26991"/>
      <c r="F26991"/>
      <c r="G26991"/>
      <c r="H26991"/>
      <c r="I26991"/>
      <c r="J26991"/>
      <c r="K26991"/>
      <c r="L26991"/>
      <c r="M26991"/>
      <c r="N26991"/>
    </row>
    <row r="26992" spans="1:14" x14ac:dyDescent="0.2">
      <c r="A26992"/>
      <c r="B26992"/>
      <c r="C26992"/>
      <c r="D26992"/>
      <c r="E26992"/>
      <c r="F26992"/>
      <c r="G26992"/>
      <c r="H26992"/>
      <c r="I26992"/>
      <c r="J26992"/>
      <c r="K26992"/>
      <c r="L26992"/>
      <c r="M26992"/>
      <c r="N26992"/>
    </row>
    <row r="26993" spans="1:14" x14ac:dyDescent="0.2">
      <c r="A26993"/>
      <c r="B26993"/>
      <c r="C26993"/>
      <c r="D26993"/>
      <c r="E26993"/>
      <c r="F26993"/>
      <c r="G26993"/>
      <c r="H26993"/>
      <c r="I26993"/>
      <c r="J26993"/>
      <c r="K26993"/>
      <c r="L26993"/>
      <c r="M26993"/>
      <c r="N26993"/>
    </row>
    <row r="26994" spans="1:14" x14ac:dyDescent="0.2">
      <c r="A26994"/>
      <c r="B26994"/>
      <c r="C26994"/>
      <c r="D26994"/>
      <c r="E26994"/>
      <c r="F26994"/>
      <c r="G26994"/>
      <c r="H26994"/>
      <c r="I26994"/>
      <c r="J26994"/>
      <c r="K26994"/>
      <c r="L26994"/>
      <c r="M26994"/>
      <c r="N26994"/>
    </row>
    <row r="26995" spans="1:14" x14ac:dyDescent="0.2">
      <c r="A26995"/>
      <c r="B26995"/>
      <c r="C26995"/>
      <c r="D26995"/>
      <c r="E26995"/>
      <c r="F26995"/>
      <c r="G26995"/>
      <c r="H26995"/>
      <c r="I26995"/>
      <c r="J26995"/>
      <c r="K26995"/>
      <c r="L26995"/>
      <c r="M26995"/>
      <c r="N26995"/>
    </row>
    <row r="26996" spans="1:14" x14ac:dyDescent="0.2">
      <c r="A26996"/>
      <c r="B26996"/>
      <c r="C26996"/>
      <c r="D26996"/>
      <c r="E26996"/>
      <c r="F26996"/>
      <c r="G26996"/>
      <c r="H26996"/>
      <c r="I26996"/>
      <c r="J26996"/>
      <c r="K26996"/>
      <c r="L26996"/>
      <c r="M26996"/>
      <c r="N26996"/>
    </row>
    <row r="26997" spans="1:14" x14ac:dyDescent="0.2">
      <c r="A26997"/>
      <c r="B26997"/>
      <c r="C26997"/>
      <c r="D26997"/>
      <c r="E26997"/>
      <c r="F26997"/>
      <c r="G26997"/>
      <c r="H26997"/>
      <c r="I26997"/>
      <c r="J26997"/>
      <c r="K26997"/>
      <c r="L26997"/>
      <c r="M26997"/>
      <c r="N26997"/>
    </row>
    <row r="26998" spans="1:14" x14ac:dyDescent="0.2">
      <c r="A26998"/>
      <c r="B26998"/>
      <c r="C26998"/>
      <c r="D26998"/>
      <c r="E26998"/>
      <c r="F26998"/>
      <c r="G26998"/>
      <c r="H26998"/>
      <c r="I26998"/>
      <c r="J26998"/>
      <c r="K26998"/>
      <c r="L26998"/>
      <c r="M26998"/>
      <c r="N26998"/>
    </row>
    <row r="26999" spans="1:14" x14ac:dyDescent="0.2">
      <c r="A26999"/>
      <c r="B26999"/>
      <c r="C26999"/>
      <c r="D26999"/>
      <c r="E26999"/>
      <c r="F26999"/>
      <c r="G26999"/>
      <c r="H26999"/>
      <c r="I26999"/>
      <c r="J26999"/>
      <c r="K26999"/>
      <c r="L26999"/>
      <c r="M26999"/>
      <c r="N26999"/>
    </row>
    <row r="27000" spans="1:14" x14ac:dyDescent="0.2">
      <c r="A27000"/>
      <c r="B27000"/>
      <c r="C27000"/>
      <c r="D27000"/>
      <c r="E27000"/>
      <c r="F27000"/>
      <c r="G27000"/>
      <c r="H27000"/>
      <c r="I27000"/>
      <c r="J27000"/>
      <c r="K27000"/>
      <c r="L27000"/>
      <c r="M27000"/>
      <c r="N27000"/>
    </row>
    <row r="27001" spans="1:14" x14ac:dyDescent="0.2">
      <c r="A27001"/>
      <c r="B27001"/>
      <c r="C27001"/>
      <c r="D27001"/>
      <c r="E27001"/>
      <c r="F27001"/>
      <c r="G27001"/>
      <c r="H27001"/>
      <c r="I27001"/>
      <c r="J27001"/>
      <c r="K27001"/>
      <c r="L27001"/>
      <c r="M27001"/>
      <c r="N27001"/>
    </row>
    <row r="27002" spans="1:14" x14ac:dyDescent="0.2">
      <c r="A27002"/>
      <c r="B27002"/>
      <c r="C27002"/>
      <c r="D27002"/>
      <c r="E27002"/>
      <c r="F27002"/>
      <c r="G27002"/>
      <c r="H27002"/>
      <c r="I27002"/>
      <c r="J27002"/>
      <c r="K27002"/>
      <c r="L27002"/>
      <c r="M27002"/>
      <c r="N27002"/>
    </row>
    <row r="27003" spans="1:14" x14ac:dyDescent="0.2">
      <c r="A27003"/>
      <c r="B27003"/>
      <c r="C27003"/>
      <c r="D27003"/>
      <c r="E27003"/>
      <c r="F27003"/>
      <c r="G27003"/>
      <c r="H27003"/>
      <c r="I27003"/>
      <c r="J27003"/>
      <c r="K27003"/>
      <c r="L27003"/>
      <c r="M27003"/>
      <c r="N27003"/>
    </row>
    <row r="27004" spans="1:14" x14ac:dyDescent="0.2">
      <c r="A27004"/>
      <c r="B27004"/>
      <c r="C27004"/>
      <c r="D27004"/>
      <c r="E27004"/>
      <c r="F27004"/>
      <c r="G27004"/>
      <c r="H27004"/>
      <c r="I27004"/>
      <c r="J27004"/>
      <c r="K27004"/>
      <c r="L27004"/>
      <c r="M27004"/>
      <c r="N27004"/>
    </row>
    <row r="27005" spans="1:14" x14ac:dyDescent="0.2">
      <c r="A27005"/>
      <c r="B27005"/>
      <c r="C27005"/>
      <c r="D27005"/>
      <c r="E27005"/>
      <c r="F27005"/>
      <c r="G27005"/>
      <c r="H27005"/>
      <c r="I27005"/>
      <c r="J27005"/>
      <c r="K27005"/>
      <c r="L27005"/>
      <c r="M27005"/>
      <c r="N27005"/>
    </row>
    <row r="27006" spans="1:14" x14ac:dyDescent="0.2">
      <c r="A27006"/>
      <c r="B27006"/>
      <c r="C27006"/>
      <c r="D27006"/>
      <c r="E27006"/>
      <c r="F27006"/>
      <c r="G27006"/>
      <c r="H27006"/>
      <c r="I27006"/>
      <c r="J27006"/>
      <c r="K27006"/>
      <c r="L27006"/>
      <c r="M27006"/>
      <c r="N27006"/>
    </row>
    <row r="27007" spans="1:14" x14ac:dyDescent="0.2">
      <c r="A27007"/>
      <c r="B27007"/>
      <c r="C27007"/>
      <c r="D27007"/>
      <c r="E27007"/>
      <c r="F27007"/>
      <c r="G27007"/>
      <c r="H27007"/>
      <c r="I27007"/>
      <c r="J27007"/>
      <c r="K27007"/>
      <c r="L27007"/>
      <c r="M27007"/>
      <c r="N27007"/>
    </row>
    <row r="27008" spans="1:14" x14ac:dyDescent="0.2">
      <c r="A27008"/>
      <c r="B27008"/>
      <c r="C27008"/>
      <c r="D27008"/>
      <c r="E27008"/>
      <c r="F27008"/>
      <c r="G27008"/>
      <c r="H27008"/>
      <c r="I27008"/>
      <c r="J27008"/>
      <c r="K27008"/>
      <c r="L27008"/>
      <c r="M27008"/>
      <c r="N27008"/>
    </row>
    <row r="27009" spans="1:14" x14ac:dyDescent="0.2">
      <c r="A27009"/>
      <c r="B27009"/>
      <c r="C27009"/>
      <c r="D27009"/>
      <c r="E27009"/>
      <c r="F27009"/>
      <c r="G27009"/>
      <c r="H27009"/>
      <c r="I27009"/>
      <c r="J27009"/>
      <c r="K27009"/>
      <c r="L27009"/>
      <c r="M27009"/>
      <c r="N27009"/>
    </row>
    <row r="27010" spans="1:14" x14ac:dyDescent="0.2">
      <c r="A27010"/>
      <c r="B27010"/>
      <c r="C27010"/>
      <c r="D27010"/>
      <c r="E27010"/>
      <c r="F27010"/>
      <c r="G27010"/>
      <c r="H27010"/>
      <c r="I27010"/>
      <c r="J27010"/>
      <c r="K27010"/>
      <c r="L27010"/>
      <c r="M27010"/>
      <c r="N27010"/>
    </row>
    <row r="27011" spans="1:14" x14ac:dyDescent="0.2">
      <c r="A27011"/>
      <c r="B27011"/>
      <c r="C27011"/>
      <c r="D27011"/>
      <c r="E27011"/>
      <c r="F27011"/>
      <c r="G27011"/>
      <c r="H27011"/>
      <c r="I27011"/>
      <c r="J27011"/>
      <c r="K27011"/>
      <c r="L27011"/>
      <c r="M27011"/>
      <c r="N27011"/>
    </row>
    <row r="27012" spans="1:14" x14ac:dyDescent="0.2">
      <c r="A27012"/>
      <c r="B27012"/>
      <c r="C27012"/>
      <c r="D27012"/>
      <c r="E27012"/>
      <c r="F27012"/>
      <c r="G27012"/>
      <c r="H27012"/>
      <c r="I27012"/>
      <c r="J27012"/>
      <c r="K27012"/>
      <c r="L27012"/>
      <c r="M27012"/>
      <c r="N27012"/>
    </row>
    <row r="27013" spans="1:14" x14ac:dyDescent="0.2">
      <c r="A27013"/>
      <c r="B27013"/>
      <c r="C27013"/>
      <c r="D27013"/>
      <c r="E27013"/>
      <c r="F27013"/>
      <c r="G27013"/>
      <c r="H27013"/>
      <c r="I27013"/>
      <c r="J27013"/>
      <c r="K27013"/>
      <c r="L27013"/>
      <c r="M27013"/>
      <c r="N27013"/>
    </row>
    <row r="27014" spans="1:14" x14ac:dyDescent="0.2">
      <c r="A27014"/>
      <c r="B27014"/>
      <c r="C27014"/>
      <c r="D27014"/>
      <c r="E27014"/>
      <c r="F27014"/>
      <c r="G27014"/>
      <c r="H27014"/>
      <c r="I27014"/>
      <c r="J27014"/>
      <c r="K27014"/>
      <c r="L27014"/>
      <c r="M27014"/>
      <c r="N27014"/>
    </row>
    <row r="27015" spans="1:14" x14ac:dyDescent="0.2">
      <c r="A27015"/>
      <c r="B27015"/>
      <c r="C27015"/>
      <c r="D27015"/>
      <c r="E27015"/>
      <c r="F27015"/>
      <c r="G27015"/>
      <c r="H27015"/>
      <c r="I27015"/>
      <c r="J27015"/>
      <c r="K27015"/>
      <c r="L27015"/>
      <c r="M27015"/>
      <c r="N27015"/>
    </row>
    <row r="27016" spans="1:14" x14ac:dyDescent="0.2">
      <c r="A27016"/>
      <c r="B27016"/>
      <c r="C27016"/>
      <c r="D27016"/>
      <c r="E27016"/>
      <c r="F27016"/>
      <c r="G27016"/>
      <c r="H27016"/>
      <c r="I27016"/>
      <c r="J27016"/>
      <c r="K27016"/>
      <c r="L27016"/>
      <c r="M27016"/>
      <c r="N27016"/>
    </row>
    <row r="27017" spans="1:14" x14ac:dyDescent="0.2">
      <c r="A27017"/>
      <c r="B27017"/>
      <c r="C27017"/>
      <c r="D27017"/>
      <c r="E27017"/>
      <c r="F27017"/>
      <c r="G27017"/>
      <c r="H27017"/>
      <c r="I27017"/>
      <c r="J27017"/>
      <c r="K27017"/>
      <c r="L27017"/>
      <c r="M27017"/>
      <c r="N27017"/>
    </row>
    <row r="27018" spans="1:14" x14ac:dyDescent="0.2">
      <c r="A27018"/>
      <c r="B27018"/>
      <c r="C27018"/>
      <c r="D27018"/>
      <c r="E27018"/>
      <c r="F27018"/>
      <c r="G27018"/>
      <c r="H27018"/>
      <c r="I27018"/>
      <c r="J27018"/>
      <c r="K27018"/>
      <c r="L27018"/>
      <c r="M27018"/>
      <c r="N27018"/>
    </row>
    <row r="27019" spans="1:14" x14ac:dyDescent="0.2">
      <c r="A27019"/>
      <c r="B27019"/>
      <c r="C27019"/>
      <c r="D27019"/>
      <c r="E27019"/>
      <c r="F27019"/>
      <c r="G27019"/>
      <c r="H27019"/>
      <c r="I27019"/>
      <c r="J27019"/>
      <c r="K27019"/>
      <c r="L27019"/>
      <c r="M27019"/>
      <c r="N27019"/>
    </row>
    <row r="27020" spans="1:14" x14ac:dyDescent="0.2">
      <c r="A27020"/>
      <c r="B27020"/>
      <c r="C27020"/>
      <c r="D27020"/>
      <c r="E27020"/>
      <c r="F27020"/>
      <c r="G27020"/>
      <c r="H27020"/>
      <c r="I27020"/>
      <c r="J27020"/>
      <c r="K27020"/>
      <c r="L27020"/>
      <c r="M27020"/>
      <c r="N27020"/>
    </row>
    <row r="27021" spans="1:14" x14ac:dyDescent="0.2">
      <c r="A27021"/>
      <c r="B27021"/>
      <c r="C27021"/>
      <c r="D27021"/>
      <c r="E27021"/>
      <c r="F27021"/>
      <c r="G27021"/>
      <c r="H27021"/>
      <c r="I27021"/>
      <c r="J27021"/>
      <c r="K27021"/>
      <c r="L27021"/>
      <c r="M27021"/>
      <c r="N27021"/>
    </row>
    <row r="27022" spans="1:14" x14ac:dyDescent="0.2">
      <c r="A27022"/>
      <c r="B27022"/>
      <c r="C27022"/>
      <c r="D27022"/>
      <c r="E27022"/>
      <c r="F27022"/>
      <c r="G27022"/>
      <c r="H27022"/>
      <c r="I27022"/>
      <c r="J27022"/>
      <c r="K27022"/>
      <c r="L27022"/>
      <c r="M27022"/>
      <c r="N27022"/>
    </row>
    <row r="27023" spans="1:14" x14ac:dyDescent="0.2">
      <c r="A27023"/>
      <c r="B27023"/>
      <c r="C27023"/>
      <c r="D27023"/>
      <c r="E27023"/>
      <c r="F27023"/>
      <c r="G27023"/>
      <c r="H27023"/>
      <c r="I27023"/>
      <c r="J27023"/>
      <c r="K27023"/>
      <c r="L27023"/>
      <c r="M27023"/>
      <c r="N27023"/>
    </row>
    <row r="27024" spans="1:14" x14ac:dyDescent="0.2">
      <c r="A27024"/>
      <c r="B27024"/>
      <c r="C27024"/>
      <c r="D27024"/>
      <c r="E27024"/>
      <c r="F27024"/>
      <c r="G27024"/>
      <c r="H27024"/>
      <c r="I27024"/>
      <c r="J27024"/>
      <c r="K27024"/>
      <c r="L27024"/>
      <c r="M27024"/>
      <c r="N27024"/>
    </row>
    <row r="27025" spans="1:14" x14ac:dyDescent="0.2">
      <c r="A27025"/>
      <c r="B27025"/>
      <c r="C27025"/>
      <c r="D27025"/>
      <c r="E27025"/>
      <c r="F27025"/>
      <c r="G27025"/>
      <c r="H27025"/>
      <c r="I27025"/>
      <c r="J27025"/>
      <c r="K27025"/>
      <c r="L27025"/>
      <c r="M27025"/>
      <c r="N27025"/>
    </row>
    <row r="27026" spans="1:14" x14ac:dyDescent="0.2">
      <c r="A27026"/>
      <c r="B27026"/>
      <c r="C27026"/>
      <c r="D27026"/>
      <c r="E27026"/>
      <c r="F27026"/>
      <c r="G27026"/>
      <c r="H27026"/>
      <c r="I27026"/>
      <c r="J27026"/>
      <c r="K27026"/>
      <c r="L27026"/>
      <c r="M27026"/>
      <c r="N27026"/>
    </row>
    <row r="27027" spans="1:14" x14ac:dyDescent="0.2">
      <c r="A27027"/>
      <c r="B27027"/>
      <c r="C27027"/>
      <c r="D27027"/>
      <c r="E27027"/>
      <c r="F27027"/>
      <c r="G27027"/>
      <c r="H27027"/>
      <c r="I27027"/>
      <c r="J27027"/>
      <c r="K27027"/>
      <c r="L27027"/>
      <c r="M27027"/>
      <c r="N27027"/>
    </row>
    <row r="27028" spans="1:14" x14ac:dyDescent="0.2">
      <c r="A27028"/>
      <c r="B27028"/>
      <c r="C27028"/>
      <c r="D27028"/>
      <c r="E27028"/>
      <c r="F27028"/>
      <c r="G27028"/>
      <c r="H27028"/>
      <c r="I27028"/>
      <c r="J27028"/>
      <c r="K27028"/>
      <c r="L27028"/>
      <c r="M27028"/>
      <c r="N27028"/>
    </row>
    <row r="27029" spans="1:14" x14ac:dyDescent="0.2">
      <c r="A27029"/>
      <c r="B27029"/>
      <c r="C27029"/>
      <c r="D27029"/>
      <c r="E27029"/>
      <c r="F27029"/>
      <c r="G27029"/>
      <c r="H27029"/>
      <c r="I27029"/>
      <c r="J27029"/>
      <c r="K27029"/>
      <c r="L27029"/>
      <c r="M27029"/>
      <c r="N27029"/>
    </row>
    <row r="27030" spans="1:14" x14ac:dyDescent="0.2">
      <c r="A27030"/>
      <c r="B27030"/>
      <c r="C27030"/>
      <c r="D27030"/>
      <c r="E27030"/>
      <c r="F27030"/>
      <c r="G27030"/>
      <c r="H27030"/>
      <c r="I27030"/>
      <c r="J27030"/>
      <c r="K27030"/>
      <c r="L27030"/>
      <c r="M27030"/>
      <c r="N27030"/>
    </row>
    <row r="27031" spans="1:14" x14ac:dyDescent="0.2">
      <c r="A27031"/>
      <c r="B27031"/>
      <c r="C27031"/>
      <c r="D27031"/>
      <c r="E27031"/>
      <c r="F27031"/>
      <c r="G27031"/>
      <c r="H27031"/>
      <c r="I27031"/>
      <c r="J27031"/>
      <c r="K27031"/>
      <c r="L27031"/>
      <c r="M27031"/>
      <c r="N27031"/>
    </row>
    <row r="27032" spans="1:14" x14ac:dyDescent="0.2">
      <c r="A27032"/>
      <c r="B27032"/>
      <c r="C27032"/>
      <c r="D27032"/>
      <c r="E27032"/>
      <c r="F27032"/>
      <c r="G27032"/>
      <c r="H27032"/>
      <c r="I27032"/>
      <c r="J27032"/>
      <c r="K27032"/>
      <c r="L27032"/>
      <c r="M27032"/>
      <c r="N27032"/>
    </row>
    <row r="27033" spans="1:14" x14ac:dyDescent="0.2">
      <c r="A27033"/>
      <c r="B27033"/>
      <c r="C27033"/>
      <c r="D27033"/>
      <c r="E27033"/>
      <c r="F27033"/>
      <c r="G27033"/>
      <c r="H27033"/>
      <c r="I27033"/>
      <c r="J27033"/>
      <c r="K27033"/>
      <c r="L27033"/>
      <c r="M27033"/>
      <c r="N27033"/>
    </row>
    <row r="27034" spans="1:14" x14ac:dyDescent="0.2">
      <c r="A27034"/>
      <c r="B27034"/>
      <c r="C27034"/>
      <c r="D27034"/>
      <c r="E27034"/>
      <c r="F27034"/>
      <c r="G27034"/>
      <c r="H27034"/>
      <c r="I27034"/>
      <c r="J27034"/>
      <c r="K27034"/>
      <c r="L27034"/>
      <c r="M27034"/>
      <c r="N27034"/>
    </row>
    <row r="27035" spans="1:14" x14ac:dyDescent="0.2">
      <c r="A27035"/>
      <c r="B27035"/>
      <c r="C27035"/>
      <c r="D27035"/>
      <c r="E27035"/>
      <c r="F27035"/>
      <c r="G27035"/>
      <c r="H27035"/>
      <c r="I27035"/>
      <c r="J27035"/>
      <c r="K27035"/>
      <c r="L27035"/>
      <c r="M27035"/>
      <c r="N27035"/>
    </row>
    <row r="27036" spans="1:14" x14ac:dyDescent="0.2">
      <c r="A27036"/>
      <c r="B27036"/>
      <c r="C27036"/>
      <c r="D27036"/>
      <c r="E27036"/>
      <c r="F27036"/>
      <c r="G27036"/>
      <c r="H27036"/>
      <c r="I27036"/>
      <c r="J27036"/>
      <c r="K27036"/>
      <c r="L27036"/>
      <c r="M27036"/>
      <c r="N27036"/>
    </row>
    <row r="27037" spans="1:14" x14ac:dyDescent="0.2">
      <c r="A27037"/>
      <c r="B27037"/>
      <c r="C27037"/>
      <c r="D27037"/>
      <c r="E27037"/>
      <c r="F27037"/>
      <c r="G27037"/>
      <c r="H27037"/>
      <c r="I27037"/>
      <c r="J27037"/>
      <c r="K27037"/>
      <c r="L27037"/>
      <c r="M27037"/>
      <c r="N27037"/>
    </row>
    <row r="27038" spans="1:14" x14ac:dyDescent="0.2">
      <c r="A27038"/>
      <c r="B27038"/>
      <c r="C27038"/>
      <c r="D27038"/>
      <c r="E27038"/>
      <c r="F27038"/>
      <c r="G27038"/>
      <c r="H27038"/>
      <c r="I27038"/>
      <c r="J27038"/>
      <c r="K27038"/>
      <c r="L27038"/>
      <c r="M27038"/>
      <c r="N27038"/>
    </row>
    <row r="27039" spans="1:14" x14ac:dyDescent="0.2">
      <c r="A27039"/>
      <c r="B27039"/>
      <c r="C27039"/>
      <c r="D27039"/>
      <c r="E27039"/>
      <c r="F27039"/>
      <c r="G27039"/>
      <c r="H27039"/>
      <c r="I27039"/>
      <c r="J27039"/>
      <c r="K27039"/>
      <c r="L27039"/>
      <c r="M27039"/>
      <c r="N27039"/>
    </row>
    <row r="27040" spans="1:14" x14ac:dyDescent="0.2">
      <c r="A27040"/>
      <c r="B27040"/>
      <c r="C27040"/>
      <c r="D27040"/>
      <c r="E27040"/>
      <c r="F27040"/>
      <c r="G27040"/>
      <c r="H27040"/>
      <c r="I27040"/>
      <c r="J27040"/>
      <c r="K27040"/>
      <c r="L27040"/>
      <c r="M27040"/>
      <c r="N27040"/>
    </row>
    <row r="27041" spans="1:14" x14ac:dyDescent="0.2">
      <c r="A27041"/>
      <c r="B27041"/>
      <c r="C27041"/>
      <c r="D27041"/>
      <c r="E27041"/>
      <c r="F27041"/>
      <c r="G27041"/>
      <c r="H27041"/>
      <c r="I27041"/>
      <c r="J27041"/>
      <c r="K27041"/>
      <c r="L27041"/>
      <c r="M27041"/>
      <c r="N27041"/>
    </row>
    <row r="27042" spans="1:14" x14ac:dyDescent="0.2">
      <c r="A27042"/>
      <c r="B27042"/>
      <c r="C27042"/>
      <c r="D27042"/>
      <c r="E27042"/>
      <c r="F27042"/>
      <c r="G27042"/>
      <c r="H27042"/>
      <c r="I27042"/>
      <c r="J27042"/>
      <c r="K27042"/>
      <c r="L27042"/>
      <c r="M27042"/>
      <c r="N27042"/>
    </row>
    <row r="27043" spans="1:14" x14ac:dyDescent="0.2">
      <c r="A27043"/>
      <c r="B27043"/>
      <c r="C27043"/>
      <c r="D27043"/>
      <c r="E27043"/>
      <c r="F27043"/>
      <c r="G27043"/>
      <c r="H27043"/>
      <c r="I27043"/>
      <c r="J27043"/>
      <c r="K27043"/>
      <c r="L27043"/>
      <c r="M27043"/>
      <c r="N27043"/>
    </row>
    <row r="27044" spans="1:14" x14ac:dyDescent="0.2">
      <c r="A27044"/>
      <c r="B27044"/>
      <c r="C27044"/>
      <c r="D27044"/>
      <c r="E27044"/>
      <c r="F27044"/>
      <c r="G27044"/>
      <c r="H27044"/>
      <c r="I27044"/>
      <c r="J27044"/>
      <c r="K27044"/>
      <c r="L27044"/>
      <c r="M27044"/>
      <c r="N27044"/>
    </row>
    <row r="27045" spans="1:14" x14ac:dyDescent="0.2">
      <c r="A27045"/>
      <c r="B27045"/>
      <c r="C27045"/>
      <c r="D27045"/>
      <c r="E27045"/>
      <c r="F27045"/>
      <c r="G27045"/>
      <c r="H27045"/>
      <c r="I27045"/>
      <c r="J27045"/>
      <c r="K27045"/>
      <c r="L27045"/>
      <c r="M27045"/>
      <c r="N27045"/>
    </row>
    <row r="27046" spans="1:14" x14ac:dyDescent="0.2">
      <c r="A27046"/>
      <c r="B27046"/>
      <c r="C27046"/>
      <c r="D27046"/>
      <c r="E27046"/>
      <c r="F27046"/>
      <c r="G27046"/>
      <c r="H27046"/>
      <c r="I27046"/>
      <c r="J27046"/>
      <c r="K27046"/>
      <c r="L27046"/>
      <c r="M27046"/>
      <c r="N27046"/>
    </row>
    <row r="27047" spans="1:14" x14ac:dyDescent="0.2">
      <c r="A27047"/>
      <c r="B27047"/>
      <c r="C27047"/>
      <c r="D27047"/>
      <c r="E27047"/>
      <c r="F27047"/>
      <c r="G27047"/>
      <c r="H27047"/>
      <c r="I27047"/>
      <c r="J27047"/>
      <c r="K27047"/>
      <c r="L27047"/>
      <c r="M27047"/>
      <c r="N27047"/>
    </row>
    <row r="27048" spans="1:14" x14ac:dyDescent="0.2">
      <c r="A27048"/>
      <c r="B27048"/>
      <c r="C27048"/>
      <c r="D27048"/>
      <c r="E27048"/>
      <c r="F27048"/>
      <c r="G27048"/>
      <c r="H27048"/>
      <c r="I27048"/>
      <c r="J27048"/>
      <c r="K27048"/>
      <c r="L27048"/>
      <c r="M27048"/>
      <c r="N27048"/>
    </row>
    <row r="27049" spans="1:14" x14ac:dyDescent="0.2">
      <c r="A27049"/>
      <c r="B27049"/>
      <c r="C27049"/>
      <c r="D27049"/>
      <c r="E27049"/>
      <c r="F27049"/>
      <c r="G27049"/>
      <c r="H27049"/>
      <c r="I27049"/>
      <c r="J27049"/>
      <c r="K27049"/>
      <c r="L27049"/>
      <c r="M27049"/>
      <c r="N27049"/>
    </row>
    <row r="27050" spans="1:14" x14ac:dyDescent="0.2">
      <c r="A27050"/>
      <c r="B27050"/>
      <c r="C27050"/>
      <c r="D27050"/>
      <c r="E27050"/>
      <c r="F27050"/>
      <c r="G27050"/>
      <c r="H27050"/>
      <c r="I27050"/>
      <c r="J27050"/>
      <c r="K27050"/>
      <c r="L27050"/>
      <c r="M27050"/>
      <c r="N27050"/>
    </row>
    <row r="27051" spans="1:14" x14ac:dyDescent="0.2">
      <c r="A27051"/>
      <c r="B27051"/>
      <c r="C27051"/>
      <c r="D27051"/>
      <c r="E27051"/>
      <c r="F27051"/>
      <c r="G27051"/>
      <c r="H27051"/>
      <c r="I27051"/>
      <c r="J27051"/>
      <c r="K27051"/>
      <c r="L27051"/>
      <c r="M27051"/>
      <c r="N27051"/>
    </row>
    <row r="27052" spans="1:14" x14ac:dyDescent="0.2">
      <c r="A27052"/>
      <c r="B27052"/>
      <c r="C27052"/>
      <c r="D27052"/>
      <c r="E27052"/>
      <c r="F27052"/>
      <c r="G27052"/>
      <c r="H27052"/>
      <c r="I27052"/>
      <c r="J27052"/>
      <c r="K27052"/>
      <c r="L27052"/>
      <c r="M27052"/>
      <c r="N27052"/>
    </row>
    <row r="27053" spans="1:14" x14ac:dyDescent="0.2">
      <c r="A27053"/>
      <c r="B27053"/>
      <c r="C27053"/>
      <c r="D27053"/>
      <c r="E27053"/>
      <c r="F27053"/>
      <c r="G27053"/>
      <c r="H27053"/>
      <c r="I27053"/>
      <c r="J27053"/>
      <c r="K27053"/>
      <c r="L27053"/>
      <c r="M27053"/>
      <c r="N27053"/>
    </row>
    <row r="27054" spans="1:14" x14ac:dyDescent="0.2">
      <c r="A27054"/>
      <c r="B27054"/>
      <c r="C27054"/>
      <c r="D27054"/>
      <c r="E27054"/>
      <c r="F27054"/>
      <c r="G27054"/>
      <c r="H27054"/>
      <c r="I27054"/>
      <c r="J27054"/>
      <c r="K27054"/>
      <c r="L27054"/>
      <c r="M27054"/>
      <c r="N27054"/>
    </row>
    <row r="27055" spans="1:14" x14ac:dyDescent="0.2">
      <c r="A27055"/>
      <c r="B27055"/>
      <c r="C27055"/>
      <c r="D27055"/>
      <c r="E27055"/>
      <c r="F27055"/>
      <c r="G27055"/>
      <c r="H27055"/>
      <c r="I27055"/>
      <c r="J27055"/>
      <c r="K27055"/>
      <c r="L27055"/>
      <c r="M27055"/>
      <c r="N27055"/>
    </row>
    <row r="27056" spans="1:14" x14ac:dyDescent="0.2">
      <c r="A27056"/>
      <c r="B27056"/>
      <c r="C27056"/>
      <c r="D27056"/>
      <c r="E27056"/>
      <c r="F27056"/>
      <c r="G27056"/>
      <c r="H27056"/>
      <c r="I27056"/>
      <c r="J27056"/>
      <c r="K27056"/>
      <c r="L27056"/>
      <c r="M27056"/>
      <c r="N27056"/>
    </row>
    <row r="27057" spans="1:14" x14ac:dyDescent="0.2">
      <c r="A27057"/>
      <c r="B27057"/>
      <c r="C27057"/>
      <c r="D27057"/>
      <c r="E27057"/>
      <c r="F27057"/>
      <c r="G27057"/>
      <c r="H27057"/>
      <c r="I27057"/>
      <c r="J27057"/>
      <c r="K27057"/>
      <c r="L27057"/>
      <c r="M27057"/>
      <c r="N27057"/>
    </row>
    <row r="27058" spans="1:14" x14ac:dyDescent="0.2">
      <c r="A27058"/>
      <c r="B27058"/>
      <c r="C27058"/>
      <c r="D27058"/>
      <c r="E27058"/>
      <c r="F27058"/>
      <c r="G27058"/>
      <c r="H27058"/>
      <c r="I27058"/>
      <c r="J27058"/>
      <c r="K27058"/>
      <c r="L27058"/>
      <c r="M27058"/>
      <c r="N27058"/>
    </row>
    <row r="27059" spans="1:14" x14ac:dyDescent="0.2">
      <c r="A27059"/>
      <c r="B27059"/>
      <c r="C27059"/>
      <c r="D27059"/>
      <c r="E27059"/>
      <c r="F27059"/>
      <c r="G27059"/>
      <c r="H27059"/>
      <c r="I27059"/>
      <c r="J27059"/>
      <c r="K27059"/>
      <c r="L27059"/>
      <c r="M27059"/>
      <c r="N27059"/>
    </row>
    <row r="27060" spans="1:14" x14ac:dyDescent="0.2">
      <c r="A27060"/>
      <c r="B27060"/>
      <c r="C27060"/>
      <c r="D27060"/>
      <c r="E27060"/>
      <c r="F27060"/>
      <c r="G27060"/>
      <c r="H27060"/>
      <c r="I27060"/>
      <c r="J27060"/>
      <c r="K27060"/>
      <c r="L27060"/>
      <c r="M27060"/>
      <c r="N27060"/>
    </row>
    <row r="27061" spans="1:14" x14ac:dyDescent="0.2">
      <c r="A27061"/>
      <c r="B27061"/>
      <c r="C27061"/>
      <c r="D27061"/>
      <c r="E27061"/>
      <c r="F27061"/>
      <c r="G27061"/>
      <c r="H27061"/>
      <c r="I27061"/>
      <c r="J27061"/>
      <c r="K27061"/>
      <c r="L27061"/>
      <c r="M27061"/>
      <c r="N27061"/>
    </row>
    <row r="27062" spans="1:14" x14ac:dyDescent="0.2">
      <c r="A27062"/>
      <c r="B27062"/>
      <c r="C27062"/>
      <c r="D27062"/>
      <c r="E27062"/>
      <c r="F27062"/>
      <c r="G27062"/>
      <c r="H27062"/>
      <c r="I27062"/>
      <c r="J27062"/>
      <c r="K27062"/>
      <c r="L27062"/>
      <c r="M27062"/>
      <c r="N27062"/>
    </row>
    <row r="27063" spans="1:14" x14ac:dyDescent="0.2">
      <c r="A27063"/>
      <c r="B27063"/>
      <c r="C27063"/>
      <c r="D27063"/>
      <c r="E27063"/>
      <c r="F27063"/>
      <c r="G27063"/>
      <c r="H27063"/>
      <c r="I27063"/>
      <c r="J27063"/>
      <c r="K27063"/>
      <c r="L27063"/>
      <c r="M27063"/>
      <c r="N27063"/>
    </row>
    <row r="27064" spans="1:14" x14ac:dyDescent="0.2">
      <c r="A27064"/>
      <c r="B27064"/>
      <c r="C27064"/>
      <c r="D27064"/>
      <c r="E27064"/>
      <c r="F27064"/>
      <c r="G27064"/>
      <c r="H27064"/>
      <c r="I27064"/>
      <c r="J27064"/>
      <c r="K27064"/>
      <c r="L27064"/>
      <c r="M27064"/>
      <c r="N27064"/>
    </row>
    <row r="27065" spans="1:14" x14ac:dyDescent="0.2">
      <c r="A27065"/>
      <c r="B27065"/>
      <c r="C27065"/>
      <c r="D27065"/>
      <c r="E27065"/>
      <c r="F27065"/>
      <c r="G27065"/>
      <c r="H27065"/>
      <c r="I27065"/>
      <c r="J27065"/>
      <c r="K27065"/>
      <c r="L27065"/>
      <c r="M27065"/>
      <c r="N27065"/>
    </row>
    <row r="27066" spans="1:14" x14ac:dyDescent="0.2">
      <c r="A27066"/>
      <c r="B27066"/>
      <c r="C27066"/>
      <c r="D27066"/>
      <c r="E27066"/>
      <c r="F27066"/>
      <c r="G27066"/>
      <c r="H27066"/>
      <c r="I27066"/>
      <c r="J27066"/>
      <c r="K27066"/>
      <c r="L27066"/>
      <c r="M27066"/>
      <c r="N27066"/>
    </row>
    <row r="27067" spans="1:14" x14ac:dyDescent="0.2">
      <c r="A27067"/>
      <c r="B27067"/>
      <c r="C27067"/>
      <c r="D27067"/>
      <c r="E27067"/>
      <c r="F27067"/>
      <c r="G27067"/>
      <c r="H27067"/>
      <c r="I27067"/>
      <c r="J27067"/>
      <c r="K27067"/>
      <c r="L27067"/>
      <c r="M27067"/>
      <c r="N27067"/>
    </row>
    <row r="27068" spans="1:14" x14ac:dyDescent="0.2">
      <c r="A27068"/>
      <c r="B27068"/>
      <c r="C27068"/>
      <c r="D27068"/>
      <c r="E27068"/>
      <c r="F27068"/>
      <c r="G27068"/>
      <c r="H27068"/>
      <c r="I27068"/>
      <c r="J27068"/>
      <c r="K27068"/>
      <c r="L27068"/>
      <c r="M27068"/>
      <c r="N27068"/>
    </row>
    <row r="27069" spans="1:14" x14ac:dyDescent="0.2">
      <c r="A27069"/>
      <c r="B27069"/>
      <c r="C27069"/>
      <c r="D27069"/>
      <c r="E27069"/>
      <c r="F27069"/>
      <c r="G27069"/>
      <c r="H27069"/>
      <c r="I27069"/>
      <c r="J27069"/>
      <c r="K27069"/>
      <c r="L27069"/>
      <c r="M27069"/>
      <c r="N27069"/>
    </row>
    <row r="27070" spans="1:14" x14ac:dyDescent="0.2">
      <c r="A27070"/>
      <c r="B27070"/>
      <c r="C27070"/>
      <c r="D27070"/>
      <c r="E27070"/>
      <c r="F27070"/>
      <c r="G27070"/>
      <c r="H27070"/>
      <c r="I27070"/>
      <c r="J27070"/>
      <c r="K27070"/>
      <c r="L27070"/>
      <c r="M27070"/>
      <c r="N27070"/>
    </row>
    <row r="27071" spans="1:14" x14ac:dyDescent="0.2">
      <c r="A27071"/>
      <c r="B27071"/>
      <c r="C27071"/>
      <c r="D27071"/>
      <c r="E27071"/>
      <c r="F27071"/>
      <c r="G27071"/>
      <c r="H27071"/>
      <c r="I27071"/>
      <c r="J27071"/>
      <c r="K27071"/>
      <c r="L27071"/>
      <c r="M27071"/>
      <c r="N27071"/>
    </row>
    <row r="27072" spans="1:14" x14ac:dyDescent="0.2">
      <c r="A27072"/>
      <c r="B27072"/>
      <c r="C27072"/>
      <c r="D27072"/>
      <c r="E27072"/>
      <c r="F27072"/>
      <c r="G27072"/>
      <c r="H27072"/>
      <c r="I27072"/>
      <c r="J27072"/>
      <c r="K27072"/>
      <c r="L27072"/>
      <c r="M27072"/>
      <c r="N27072"/>
    </row>
    <row r="27073" spans="1:14" x14ac:dyDescent="0.2">
      <c r="A27073"/>
      <c r="B27073"/>
      <c r="C27073"/>
      <c r="D27073"/>
      <c r="E27073"/>
      <c r="F27073"/>
      <c r="G27073"/>
      <c r="H27073"/>
      <c r="I27073"/>
      <c r="J27073"/>
      <c r="K27073"/>
      <c r="L27073"/>
      <c r="M27073"/>
      <c r="N27073"/>
    </row>
    <row r="27074" spans="1:14" x14ac:dyDescent="0.2">
      <c r="A27074"/>
      <c r="B27074"/>
      <c r="C27074"/>
      <c r="D27074"/>
      <c r="E27074"/>
      <c r="F27074"/>
      <c r="G27074"/>
      <c r="H27074"/>
      <c r="I27074"/>
      <c r="J27074"/>
      <c r="K27074"/>
      <c r="L27074"/>
      <c r="M27074"/>
      <c r="N27074"/>
    </row>
    <row r="27075" spans="1:14" x14ac:dyDescent="0.2">
      <c r="A27075"/>
      <c r="B27075"/>
      <c r="C27075"/>
      <c r="D27075"/>
      <c r="E27075"/>
      <c r="F27075"/>
      <c r="G27075"/>
      <c r="H27075"/>
      <c r="I27075"/>
      <c r="J27075"/>
      <c r="K27075"/>
      <c r="L27075"/>
      <c r="M27075"/>
      <c r="N27075"/>
    </row>
    <row r="27076" spans="1:14" x14ac:dyDescent="0.2">
      <c r="A27076"/>
      <c r="B27076"/>
      <c r="C27076"/>
      <c r="D27076"/>
      <c r="E27076"/>
      <c r="F27076"/>
      <c r="G27076"/>
      <c r="H27076"/>
      <c r="I27076"/>
      <c r="J27076"/>
      <c r="K27076"/>
      <c r="L27076"/>
      <c r="M27076"/>
      <c r="N27076"/>
    </row>
    <row r="27077" spans="1:14" x14ac:dyDescent="0.2">
      <c r="A27077"/>
      <c r="B27077"/>
      <c r="C27077"/>
      <c r="D27077"/>
      <c r="E27077"/>
      <c r="F27077"/>
      <c r="G27077"/>
      <c r="H27077"/>
      <c r="I27077"/>
      <c r="J27077"/>
      <c r="K27077"/>
      <c r="L27077"/>
      <c r="M27077"/>
      <c r="N27077"/>
    </row>
    <row r="27078" spans="1:14" x14ac:dyDescent="0.2">
      <c r="A27078"/>
      <c r="B27078"/>
      <c r="C27078"/>
      <c r="D27078"/>
      <c r="E27078"/>
      <c r="F27078"/>
      <c r="G27078"/>
      <c r="H27078"/>
      <c r="I27078"/>
      <c r="J27078"/>
      <c r="K27078"/>
      <c r="L27078"/>
      <c r="M27078"/>
      <c r="N27078"/>
    </row>
    <row r="27079" spans="1:14" x14ac:dyDescent="0.2">
      <c r="A27079"/>
      <c r="B27079"/>
      <c r="C27079"/>
      <c r="D27079"/>
      <c r="E27079"/>
      <c r="F27079"/>
      <c r="G27079"/>
      <c r="H27079"/>
      <c r="I27079"/>
      <c r="J27079"/>
      <c r="K27079"/>
      <c r="L27079"/>
      <c r="M27079"/>
      <c r="N27079"/>
    </row>
    <row r="27080" spans="1:14" x14ac:dyDescent="0.2">
      <c r="A27080"/>
      <c r="B27080"/>
      <c r="C27080"/>
      <c r="D27080"/>
      <c r="E27080"/>
      <c r="F27080"/>
      <c r="G27080"/>
      <c r="H27080"/>
      <c r="I27080"/>
      <c r="J27080"/>
      <c r="K27080"/>
      <c r="L27080"/>
      <c r="M27080"/>
      <c r="N27080"/>
    </row>
    <row r="27081" spans="1:14" x14ac:dyDescent="0.2">
      <c r="A27081"/>
      <c r="B27081"/>
      <c r="C27081"/>
      <c r="D27081"/>
      <c r="E27081"/>
      <c r="F27081"/>
      <c r="G27081"/>
      <c r="H27081"/>
      <c r="I27081"/>
      <c r="J27081"/>
      <c r="K27081"/>
      <c r="L27081"/>
      <c r="M27081"/>
      <c r="N27081"/>
    </row>
    <row r="27082" spans="1:14" x14ac:dyDescent="0.2">
      <c r="A27082"/>
      <c r="B27082"/>
      <c r="C27082"/>
      <c r="D27082"/>
      <c r="E27082"/>
      <c r="F27082"/>
      <c r="G27082"/>
      <c r="H27082"/>
      <c r="I27082"/>
      <c r="J27082"/>
      <c r="K27082"/>
      <c r="L27082"/>
      <c r="M27082"/>
      <c r="N27082"/>
    </row>
    <row r="27083" spans="1:14" x14ac:dyDescent="0.2">
      <c r="A27083"/>
      <c r="B27083"/>
      <c r="C27083"/>
      <c r="D27083"/>
      <c r="E27083"/>
      <c r="F27083"/>
      <c r="G27083"/>
      <c r="H27083"/>
      <c r="I27083"/>
      <c r="J27083"/>
      <c r="K27083"/>
      <c r="L27083"/>
      <c r="M27083"/>
      <c r="N27083"/>
    </row>
    <row r="27084" spans="1:14" x14ac:dyDescent="0.2">
      <c r="A27084"/>
      <c r="B27084"/>
      <c r="C27084"/>
      <c r="D27084"/>
      <c r="E27084"/>
      <c r="F27084"/>
      <c r="G27084"/>
      <c r="H27084"/>
      <c r="I27084"/>
      <c r="J27084"/>
      <c r="K27084"/>
      <c r="L27084"/>
      <c r="M27084"/>
      <c r="N27084"/>
    </row>
    <row r="27085" spans="1:14" x14ac:dyDescent="0.2">
      <c r="A27085"/>
      <c r="B27085"/>
      <c r="C27085"/>
      <c r="D27085"/>
      <c r="E27085"/>
      <c r="F27085"/>
      <c r="G27085"/>
      <c r="H27085"/>
      <c r="I27085"/>
      <c r="J27085"/>
      <c r="K27085"/>
      <c r="L27085"/>
      <c r="M27085"/>
      <c r="N27085"/>
    </row>
    <row r="27086" spans="1:14" x14ac:dyDescent="0.2">
      <c r="A27086"/>
      <c r="B27086"/>
      <c r="C27086"/>
      <c r="D27086"/>
      <c r="E27086"/>
      <c r="F27086"/>
      <c r="G27086"/>
      <c r="H27086"/>
      <c r="I27086"/>
      <c r="J27086"/>
      <c r="K27086"/>
      <c r="L27086"/>
      <c r="M27086"/>
      <c r="N27086"/>
    </row>
    <row r="27087" spans="1:14" x14ac:dyDescent="0.2">
      <c r="A27087"/>
      <c r="B27087"/>
      <c r="C27087"/>
      <c r="D27087"/>
      <c r="E27087"/>
      <c r="F27087"/>
      <c r="G27087"/>
      <c r="H27087"/>
      <c r="I27087"/>
      <c r="J27087"/>
      <c r="K27087"/>
      <c r="L27087"/>
      <c r="M27087"/>
      <c r="N27087"/>
    </row>
    <row r="27088" spans="1:14" x14ac:dyDescent="0.2">
      <c r="A27088"/>
      <c r="B27088"/>
      <c r="C27088"/>
      <c r="D27088"/>
      <c r="E27088"/>
      <c r="F27088"/>
      <c r="G27088"/>
      <c r="H27088"/>
      <c r="I27088"/>
      <c r="J27088"/>
      <c r="K27088"/>
      <c r="L27088"/>
      <c r="M27088"/>
      <c r="N27088"/>
    </row>
    <row r="27089" spans="1:14" x14ac:dyDescent="0.2">
      <c r="A27089"/>
      <c r="B27089"/>
      <c r="C27089"/>
      <c r="D27089"/>
      <c r="E27089"/>
      <c r="F27089"/>
      <c r="G27089"/>
      <c r="H27089"/>
      <c r="I27089"/>
      <c r="J27089"/>
      <c r="K27089"/>
      <c r="L27089"/>
      <c r="M27089"/>
      <c r="N27089"/>
    </row>
    <row r="27090" spans="1:14" x14ac:dyDescent="0.2">
      <c r="A27090"/>
      <c r="B27090"/>
      <c r="C27090"/>
      <c r="D27090"/>
      <c r="E27090"/>
      <c r="F27090"/>
      <c r="G27090"/>
      <c r="H27090"/>
      <c r="I27090"/>
      <c r="J27090"/>
      <c r="K27090"/>
      <c r="L27090"/>
      <c r="M27090"/>
      <c r="N27090"/>
    </row>
    <row r="27091" spans="1:14" x14ac:dyDescent="0.2">
      <c r="A27091"/>
      <c r="B27091"/>
      <c r="C27091"/>
      <c r="D27091"/>
      <c r="E27091"/>
      <c r="F27091"/>
      <c r="G27091"/>
      <c r="H27091"/>
      <c r="I27091"/>
      <c r="J27091"/>
      <c r="K27091"/>
      <c r="L27091"/>
      <c r="M27091"/>
      <c r="N27091"/>
    </row>
    <row r="27092" spans="1:14" x14ac:dyDescent="0.2">
      <c r="A27092"/>
      <c r="B27092"/>
      <c r="C27092"/>
      <c r="D27092"/>
      <c r="E27092"/>
      <c r="F27092"/>
      <c r="G27092"/>
      <c r="H27092"/>
      <c r="I27092"/>
      <c r="J27092"/>
      <c r="K27092"/>
      <c r="L27092"/>
      <c r="M27092"/>
      <c r="N27092"/>
    </row>
    <row r="27093" spans="1:14" x14ac:dyDescent="0.2">
      <c r="A27093"/>
      <c r="B27093"/>
      <c r="C27093"/>
      <c r="D27093"/>
      <c r="E27093"/>
      <c r="F27093"/>
      <c r="G27093"/>
      <c r="H27093"/>
      <c r="I27093"/>
      <c r="J27093"/>
      <c r="K27093"/>
      <c r="L27093"/>
      <c r="M27093"/>
      <c r="N27093"/>
    </row>
    <row r="27094" spans="1:14" x14ac:dyDescent="0.2">
      <c r="A27094"/>
      <c r="B27094"/>
      <c r="C27094"/>
      <c r="D27094"/>
      <c r="E27094"/>
      <c r="F27094"/>
      <c r="G27094"/>
      <c r="H27094"/>
      <c r="I27094"/>
      <c r="J27094"/>
      <c r="K27094"/>
      <c r="L27094"/>
      <c r="M27094"/>
      <c r="N27094"/>
    </row>
    <row r="27095" spans="1:14" x14ac:dyDescent="0.2">
      <c r="A27095"/>
      <c r="B27095"/>
      <c r="C27095"/>
      <c r="D27095"/>
      <c r="E27095"/>
      <c r="F27095"/>
      <c r="G27095"/>
      <c r="H27095"/>
      <c r="I27095"/>
      <c r="J27095"/>
      <c r="K27095"/>
      <c r="L27095"/>
      <c r="M27095"/>
      <c r="N27095"/>
    </row>
    <row r="27096" spans="1:14" x14ac:dyDescent="0.2">
      <c r="A27096"/>
      <c r="B27096"/>
      <c r="C27096"/>
      <c r="D27096"/>
      <c r="E27096"/>
      <c r="F27096"/>
      <c r="G27096"/>
      <c r="H27096"/>
      <c r="I27096"/>
      <c r="J27096"/>
      <c r="K27096"/>
      <c r="L27096"/>
      <c r="M27096"/>
      <c r="N27096"/>
    </row>
    <row r="27097" spans="1:14" x14ac:dyDescent="0.2">
      <c r="A27097"/>
      <c r="B27097"/>
      <c r="C27097"/>
      <c r="D27097"/>
      <c r="E27097"/>
      <c r="F27097"/>
      <c r="G27097"/>
      <c r="H27097"/>
      <c r="I27097"/>
      <c r="J27097"/>
      <c r="K27097"/>
      <c r="L27097"/>
      <c r="M27097"/>
      <c r="N27097"/>
    </row>
    <row r="27098" spans="1:14" x14ac:dyDescent="0.2">
      <c r="A27098"/>
      <c r="B27098"/>
      <c r="C27098"/>
      <c r="D27098"/>
      <c r="E27098"/>
      <c r="F27098"/>
      <c r="G27098"/>
      <c r="H27098"/>
      <c r="I27098"/>
      <c r="J27098"/>
      <c r="K27098"/>
      <c r="L27098"/>
      <c r="M27098"/>
      <c r="N27098"/>
    </row>
    <row r="27099" spans="1:14" x14ac:dyDescent="0.2">
      <c r="A27099"/>
      <c r="B27099"/>
      <c r="C27099"/>
      <c r="D27099"/>
      <c r="E27099"/>
      <c r="F27099"/>
      <c r="G27099"/>
      <c r="H27099"/>
      <c r="I27099"/>
      <c r="J27099"/>
      <c r="K27099"/>
      <c r="L27099"/>
      <c r="M27099"/>
      <c r="N27099"/>
    </row>
    <row r="27100" spans="1:14" x14ac:dyDescent="0.2">
      <c r="A27100"/>
      <c r="B27100"/>
      <c r="C27100"/>
      <c r="D27100"/>
      <c r="E27100"/>
      <c r="F27100"/>
      <c r="G27100"/>
      <c r="H27100"/>
      <c r="I27100"/>
      <c r="J27100"/>
      <c r="K27100"/>
      <c r="L27100"/>
      <c r="M27100"/>
      <c r="N27100"/>
    </row>
    <row r="27101" spans="1:14" x14ac:dyDescent="0.2">
      <c r="A27101"/>
      <c r="B27101"/>
      <c r="C27101"/>
      <c r="D27101"/>
      <c r="E27101"/>
      <c r="F27101"/>
      <c r="G27101"/>
      <c r="H27101"/>
      <c r="I27101"/>
      <c r="J27101"/>
      <c r="K27101"/>
      <c r="L27101"/>
      <c r="M27101"/>
      <c r="N27101"/>
    </row>
    <row r="27102" spans="1:14" x14ac:dyDescent="0.2">
      <c r="A27102"/>
      <c r="B27102"/>
      <c r="C27102"/>
      <c r="D27102"/>
      <c r="E27102"/>
      <c r="F27102"/>
      <c r="G27102"/>
      <c r="H27102"/>
      <c r="I27102"/>
      <c r="J27102"/>
      <c r="K27102"/>
      <c r="L27102"/>
      <c r="M27102"/>
      <c r="N27102"/>
    </row>
    <row r="27103" spans="1:14" x14ac:dyDescent="0.2">
      <c r="A27103"/>
      <c r="B27103"/>
      <c r="C27103"/>
      <c r="D27103"/>
      <c r="E27103"/>
      <c r="F27103"/>
      <c r="G27103"/>
      <c r="H27103"/>
      <c r="I27103"/>
      <c r="J27103"/>
      <c r="K27103"/>
      <c r="L27103"/>
      <c r="M27103"/>
      <c r="N27103"/>
    </row>
    <row r="27104" spans="1:14" x14ac:dyDescent="0.2">
      <c r="A27104"/>
      <c r="B27104"/>
      <c r="C27104"/>
      <c r="D27104"/>
      <c r="E27104"/>
      <c r="F27104"/>
      <c r="G27104"/>
      <c r="H27104"/>
      <c r="I27104"/>
      <c r="J27104"/>
      <c r="K27104"/>
      <c r="L27104"/>
      <c r="M27104"/>
      <c r="N27104"/>
    </row>
    <row r="27105" spans="1:14" x14ac:dyDescent="0.2">
      <c r="A27105"/>
      <c r="B27105"/>
      <c r="C27105"/>
      <c r="D27105"/>
      <c r="E27105"/>
      <c r="F27105"/>
      <c r="G27105"/>
      <c r="H27105"/>
      <c r="I27105"/>
      <c r="J27105"/>
      <c r="K27105"/>
      <c r="L27105"/>
      <c r="M27105"/>
      <c r="N27105"/>
    </row>
    <row r="27106" spans="1:14" x14ac:dyDescent="0.2">
      <c r="A27106"/>
      <c r="B27106"/>
      <c r="C27106"/>
      <c r="D27106"/>
      <c r="E27106"/>
      <c r="F27106"/>
      <c r="G27106"/>
      <c r="H27106"/>
      <c r="I27106"/>
      <c r="J27106"/>
      <c r="K27106"/>
      <c r="L27106"/>
      <c r="M27106"/>
      <c r="N27106"/>
    </row>
    <row r="27107" spans="1:14" x14ac:dyDescent="0.2">
      <c r="A27107"/>
      <c r="B27107"/>
      <c r="C27107"/>
      <c r="D27107"/>
      <c r="E27107"/>
      <c r="F27107"/>
      <c r="G27107"/>
      <c r="H27107"/>
      <c r="I27107"/>
      <c r="J27107"/>
      <c r="K27107"/>
      <c r="L27107"/>
      <c r="M27107"/>
      <c r="N27107"/>
    </row>
    <row r="27108" spans="1:14" x14ac:dyDescent="0.2">
      <c r="A27108"/>
      <c r="B27108"/>
      <c r="C27108"/>
      <c r="D27108"/>
      <c r="E27108"/>
      <c r="F27108"/>
      <c r="G27108"/>
      <c r="H27108"/>
      <c r="I27108"/>
      <c r="J27108"/>
      <c r="K27108"/>
      <c r="L27108"/>
      <c r="M27108"/>
      <c r="N27108"/>
    </row>
    <row r="27109" spans="1:14" x14ac:dyDescent="0.2">
      <c r="A27109"/>
      <c r="B27109"/>
      <c r="C27109"/>
      <c r="D27109"/>
      <c r="E27109"/>
      <c r="F27109"/>
      <c r="G27109"/>
      <c r="H27109"/>
      <c r="I27109"/>
      <c r="J27109"/>
      <c r="K27109"/>
      <c r="L27109"/>
      <c r="M27109"/>
      <c r="N27109"/>
    </row>
    <row r="27110" spans="1:14" x14ac:dyDescent="0.2">
      <c r="A27110"/>
      <c r="B27110"/>
      <c r="C27110"/>
      <c r="D27110"/>
      <c r="E27110"/>
      <c r="F27110"/>
      <c r="G27110"/>
      <c r="H27110"/>
      <c r="I27110"/>
      <c r="J27110"/>
      <c r="K27110"/>
      <c r="L27110"/>
      <c r="M27110"/>
      <c r="N27110"/>
    </row>
    <row r="27111" spans="1:14" x14ac:dyDescent="0.2">
      <c r="A27111"/>
      <c r="B27111"/>
      <c r="C27111"/>
      <c r="D27111"/>
      <c r="E27111"/>
      <c r="F27111"/>
      <c r="G27111"/>
      <c r="H27111"/>
      <c r="I27111"/>
      <c r="J27111"/>
      <c r="K27111"/>
      <c r="L27111"/>
      <c r="M27111"/>
      <c r="N27111"/>
    </row>
    <row r="27112" spans="1:14" x14ac:dyDescent="0.2">
      <c r="A27112"/>
      <c r="B27112"/>
      <c r="C27112"/>
      <c r="D27112"/>
      <c r="E27112"/>
      <c r="F27112"/>
      <c r="G27112"/>
      <c r="H27112"/>
      <c r="I27112"/>
      <c r="J27112"/>
      <c r="K27112"/>
      <c r="L27112"/>
      <c r="M27112"/>
      <c r="N27112"/>
    </row>
    <row r="27113" spans="1:14" x14ac:dyDescent="0.2">
      <c r="A27113"/>
      <c r="B27113"/>
      <c r="C27113"/>
      <c r="D27113"/>
      <c r="E27113"/>
      <c r="F27113"/>
      <c r="G27113"/>
      <c r="H27113"/>
      <c r="I27113"/>
      <c r="J27113"/>
      <c r="K27113"/>
      <c r="L27113"/>
      <c r="M27113"/>
      <c r="N27113"/>
    </row>
    <row r="27114" spans="1:14" x14ac:dyDescent="0.2">
      <c r="A27114"/>
      <c r="B27114"/>
      <c r="C27114"/>
      <c r="D27114"/>
      <c r="E27114"/>
      <c r="F27114"/>
      <c r="G27114"/>
      <c r="H27114"/>
      <c r="I27114"/>
      <c r="J27114"/>
      <c r="K27114"/>
      <c r="L27114"/>
      <c r="M27114"/>
      <c r="N27114"/>
    </row>
    <row r="27115" spans="1:14" x14ac:dyDescent="0.2">
      <c r="A27115"/>
      <c r="B27115"/>
      <c r="C27115"/>
      <c r="D27115"/>
      <c r="E27115"/>
      <c r="F27115"/>
      <c r="G27115"/>
      <c r="H27115"/>
      <c r="I27115"/>
      <c r="J27115"/>
      <c r="K27115"/>
      <c r="L27115"/>
      <c r="M27115"/>
      <c r="N27115"/>
    </row>
    <row r="27116" spans="1:14" x14ac:dyDescent="0.2">
      <c r="A27116"/>
      <c r="B27116"/>
      <c r="C27116"/>
      <c r="D27116"/>
      <c r="E27116"/>
      <c r="F27116"/>
      <c r="G27116"/>
      <c r="H27116"/>
      <c r="I27116"/>
      <c r="J27116"/>
      <c r="K27116"/>
      <c r="L27116"/>
      <c r="M27116"/>
      <c r="N27116"/>
    </row>
    <row r="27117" spans="1:14" x14ac:dyDescent="0.2">
      <c r="A27117"/>
      <c r="B27117"/>
      <c r="C27117"/>
      <c r="D27117"/>
      <c r="E27117"/>
      <c r="F27117"/>
      <c r="G27117"/>
      <c r="H27117"/>
      <c r="I27117"/>
      <c r="J27117"/>
      <c r="K27117"/>
      <c r="L27117"/>
      <c r="M27117"/>
      <c r="N27117"/>
    </row>
    <row r="27118" spans="1:14" x14ac:dyDescent="0.2">
      <c r="A27118"/>
      <c r="B27118"/>
      <c r="C27118"/>
      <c r="D27118"/>
      <c r="E27118"/>
      <c r="F27118"/>
      <c r="G27118"/>
      <c r="H27118"/>
      <c r="I27118"/>
      <c r="J27118"/>
      <c r="K27118"/>
      <c r="L27118"/>
      <c r="M27118"/>
      <c r="N27118"/>
    </row>
    <row r="27119" spans="1:14" x14ac:dyDescent="0.2">
      <c r="A27119"/>
      <c r="B27119"/>
      <c r="C27119"/>
      <c r="D27119"/>
      <c r="E27119"/>
      <c r="F27119"/>
      <c r="G27119"/>
      <c r="H27119"/>
      <c r="I27119"/>
      <c r="J27119"/>
      <c r="K27119"/>
      <c r="L27119"/>
      <c r="M27119"/>
      <c r="N27119"/>
    </row>
    <row r="27120" spans="1:14" x14ac:dyDescent="0.2">
      <c r="A27120"/>
      <c r="B27120"/>
      <c r="C27120"/>
      <c r="D27120"/>
      <c r="E27120"/>
      <c r="F27120"/>
      <c r="G27120"/>
      <c r="H27120"/>
      <c r="I27120"/>
      <c r="J27120"/>
      <c r="K27120"/>
      <c r="L27120"/>
      <c r="M27120"/>
      <c r="N27120"/>
    </row>
    <row r="27121" spans="1:14" x14ac:dyDescent="0.2">
      <c r="A27121"/>
      <c r="B27121"/>
      <c r="C27121"/>
      <c r="D27121"/>
      <c r="E27121"/>
      <c r="F27121"/>
      <c r="G27121"/>
      <c r="H27121"/>
      <c r="I27121"/>
      <c r="J27121"/>
      <c r="K27121"/>
      <c r="L27121"/>
      <c r="M27121"/>
      <c r="N27121"/>
    </row>
    <row r="27122" spans="1:14" x14ac:dyDescent="0.2">
      <c r="A27122"/>
      <c r="B27122"/>
      <c r="C27122"/>
      <c r="D27122"/>
      <c r="E27122"/>
      <c r="F27122"/>
      <c r="G27122"/>
      <c r="H27122"/>
      <c r="I27122"/>
      <c r="J27122"/>
      <c r="K27122"/>
      <c r="L27122"/>
      <c r="M27122"/>
      <c r="N27122"/>
    </row>
    <row r="27123" spans="1:14" x14ac:dyDescent="0.2">
      <c r="A27123"/>
      <c r="B27123"/>
      <c r="C27123"/>
      <c r="D27123"/>
      <c r="E27123"/>
      <c r="F27123"/>
      <c r="G27123"/>
      <c r="H27123"/>
      <c r="I27123"/>
      <c r="J27123"/>
      <c r="K27123"/>
      <c r="L27123"/>
      <c r="M27123"/>
      <c r="N27123"/>
    </row>
    <row r="27124" spans="1:14" x14ac:dyDescent="0.2">
      <c r="A27124"/>
      <c r="B27124"/>
      <c r="C27124"/>
      <c r="D27124"/>
      <c r="E27124"/>
      <c r="F27124"/>
      <c r="G27124"/>
      <c r="H27124"/>
      <c r="I27124"/>
      <c r="J27124"/>
      <c r="K27124"/>
      <c r="L27124"/>
      <c r="M27124"/>
      <c r="N27124"/>
    </row>
    <row r="27125" spans="1:14" x14ac:dyDescent="0.2">
      <c r="A27125"/>
      <c r="B27125"/>
      <c r="C27125"/>
      <c r="D27125"/>
      <c r="E27125"/>
      <c r="F27125"/>
      <c r="G27125"/>
      <c r="H27125"/>
      <c r="I27125"/>
      <c r="J27125"/>
      <c r="K27125"/>
      <c r="L27125"/>
      <c r="M27125"/>
      <c r="N27125"/>
    </row>
    <row r="27126" spans="1:14" x14ac:dyDescent="0.2">
      <c r="A27126"/>
      <c r="B27126"/>
      <c r="C27126"/>
      <c r="D27126"/>
      <c r="E27126"/>
      <c r="F27126"/>
      <c r="G27126"/>
      <c r="H27126"/>
      <c r="I27126"/>
      <c r="J27126"/>
      <c r="K27126"/>
      <c r="L27126"/>
      <c r="M27126"/>
      <c r="N27126"/>
    </row>
    <row r="27127" spans="1:14" x14ac:dyDescent="0.2">
      <c r="A27127"/>
      <c r="B27127"/>
      <c r="C27127"/>
      <c r="D27127"/>
      <c r="E27127"/>
      <c r="F27127"/>
      <c r="G27127"/>
      <c r="H27127"/>
      <c r="I27127"/>
      <c r="J27127"/>
      <c r="K27127"/>
      <c r="L27127"/>
      <c r="M27127"/>
      <c r="N27127"/>
    </row>
    <row r="27128" spans="1:14" x14ac:dyDescent="0.2">
      <c r="A27128"/>
      <c r="B27128"/>
      <c r="C27128"/>
      <c r="D27128"/>
      <c r="E27128"/>
      <c r="F27128"/>
      <c r="G27128"/>
      <c r="H27128"/>
      <c r="I27128"/>
      <c r="J27128"/>
      <c r="K27128"/>
      <c r="L27128"/>
      <c r="M27128"/>
      <c r="N27128"/>
    </row>
    <row r="27129" spans="1:14" x14ac:dyDescent="0.2">
      <c r="A27129"/>
      <c r="B27129"/>
      <c r="C27129"/>
      <c r="D27129"/>
      <c r="E27129"/>
      <c r="F27129"/>
      <c r="G27129"/>
      <c r="H27129"/>
      <c r="I27129"/>
      <c r="J27129"/>
      <c r="K27129"/>
      <c r="L27129"/>
      <c r="M27129"/>
      <c r="N27129"/>
    </row>
    <row r="27130" spans="1:14" x14ac:dyDescent="0.2">
      <c r="A27130"/>
      <c r="B27130"/>
      <c r="C27130"/>
      <c r="D27130"/>
      <c r="E27130"/>
      <c r="F27130"/>
      <c r="G27130"/>
      <c r="H27130"/>
      <c r="I27130"/>
      <c r="J27130"/>
      <c r="K27130"/>
      <c r="L27130"/>
      <c r="M27130"/>
      <c r="N27130"/>
    </row>
    <row r="27131" spans="1:14" x14ac:dyDescent="0.2">
      <c r="A27131"/>
      <c r="B27131"/>
      <c r="C27131"/>
      <c r="D27131"/>
      <c r="E27131"/>
      <c r="F27131"/>
      <c r="G27131"/>
      <c r="H27131"/>
      <c r="I27131"/>
      <c r="J27131"/>
      <c r="K27131"/>
      <c r="L27131"/>
      <c r="M27131"/>
      <c r="N27131"/>
    </row>
    <row r="27132" spans="1:14" x14ac:dyDescent="0.2">
      <c r="A27132"/>
      <c r="B27132"/>
      <c r="C27132"/>
      <c r="D27132"/>
      <c r="E27132"/>
      <c r="F27132"/>
      <c r="G27132"/>
      <c r="H27132"/>
      <c r="I27132"/>
      <c r="J27132"/>
      <c r="K27132"/>
      <c r="L27132"/>
      <c r="M27132"/>
      <c r="N27132"/>
    </row>
    <row r="27133" spans="1:14" x14ac:dyDescent="0.2">
      <c r="A27133"/>
      <c r="B27133"/>
      <c r="C27133"/>
      <c r="D27133"/>
      <c r="E27133"/>
      <c r="F27133"/>
      <c r="G27133"/>
      <c r="H27133"/>
      <c r="I27133"/>
      <c r="J27133"/>
      <c r="K27133"/>
      <c r="L27133"/>
      <c r="M27133"/>
      <c r="N27133"/>
    </row>
    <row r="27134" spans="1:14" x14ac:dyDescent="0.2">
      <c r="A27134"/>
      <c r="B27134"/>
      <c r="C27134"/>
      <c r="D27134"/>
      <c r="E27134"/>
      <c r="F27134"/>
      <c r="G27134"/>
      <c r="H27134"/>
      <c r="I27134"/>
      <c r="J27134"/>
      <c r="K27134"/>
      <c r="L27134"/>
      <c r="M27134"/>
      <c r="N27134"/>
    </row>
    <row r="27135" spans="1:14" x14ac:dyDescent="0.2">
      <c r="A27135"/>
      <c r="B27135"/>
      <c r="C27135"/>
      <c r="D27135"/>
      <c r="E27135"/>
      <c r="F27135"/>
      <c r="G27135"/>
      <c r="H27135"/>
      <c r="I27135"/>
      <c r="J27135"/>
      <c r="K27135"/>
      <c r="L27135"/>
      <c r="M27135"/>
      <c r="N27135"/>
    </row>
    <row r="27136" spans="1:14" x14ac:dyDescent="0.2">
      <c r="A27136"/>
      <c r="B27136"/>
      <c r="C27136"/>
      <c r="D27136"/>
      <c r="E27136"/>
      <c r="F27136"/>
      <c r="G27136"/>
      <c r="H27136"/>
      <c r="I27136"/>
      <c r="J27136"/>
      <c r="K27136"/>
      <c r="L27136"/>
      <c r="M27136"/>
      <c r="N27136"/>
    </row>
    <row r="27137" spans="1:14" x14ac:dyDescent="0.2">
      <c r="A27137"/>
      <c r="B27137"/>
      <c r="C27137"/>
      <c r="D27137"/>
      <c r="E27137"/>
      <c r="F27137"/>
      <c r="G27137"/>
      <c r="H27137"/>
      <c r="I27137"/>
      <c r="J27137"/>
      <c r="K27137"/>
      <c r="L27137"/>
      <c r="M27137"/>
      <c r="N27137"/>
    </row>
    <row r="27138" spans="1:14" x14ac:dyDescent="0.2">
      <c r="A27138"/>
      <c r="B27138"/>
      <c r="C27138"/>
      <c r="D27138"/>
      <c r="E27138"/>
      <c r="F27138"/>
      <c r="G27138"/>
      <c r="H27138"/>
      <c r="I27138"/>
      <c r="J27138"/>
      <c r="K27138"/>
      <c r="L27138"/>
      <c r="M27138"/>
      <c r="N27138"/>
    </row>
    <row r="27139" spans="1:14" x14ac:dyDescent="0.2">
      <c r="A27139"/>
      <c r="B27139"/>
      <c r="C27139"/>
      <c r="D27139"/>
      <c r="E27139"/>
      <c r="F27139"/>
      <c r="G27139"/>
      <c r="H27139"/>
      <c r="I27139"/>
      <c r="J27139"/>
      <c r="K27139"/>
      <c r="L27139"/>
      <c r="M27139"/>
      <c r="N27139"/>
    </row>
    <row r="27140" spans="1:14" x14ac:dyDescent="0.2">
      <c r="A27140"/>
      <c r="B27140"/>
      <c r="C27140"/>
      <c r="D27140"/>
      <c r="E27140"/>
      <c r="F27140"/>
      <c r="G27140"/>
      <c r="H27140"/>
      <c r="I27140"/>
      <c r="J27140"/>
      <c r="K27140"/>
      <c r="L27140"/>
      <c r="M27140"/>
      <c r="N27140"/>
    </row>
    <row r="27141" spans="1:14" x14ac:dyDescent="0.2">
      <c r="A27141"/>
      <c r="B27141"/>
      <c r="C27141"/>
      <c r="D27141"/>
      <c r="E27141"/>
      <c r="F27141"/>
      <c r="G27141"/>
      <c r="H27141"/>
      <c r="I27141"/>
      <c r="J27141"/>
      <c r="K27141"/>
      <c r="L27141"/>
      <c r="M27141"/>
      <c r="N27141"/>
    </row>
    <row r="27142" spans="1:14" x14ac:dyDescent="0.2">
      <c r="A27142"/>
      <c r="B27142"/>
      <c r="C27142"/>
      <c r="D27142"/>
      <c r="E27142"/>
      <c r="F27142"/>
      <c r="G27142"/>
      <c r="H27142"/>
      <c r="I27142"/>
      <c r="J27142"/>
      <c r="K27142"/>
      <c r="L27142"/>
      <c r="M27142"/>
      <c r="N27142"/>
    </row>
    <row r="27143" spans="1:14" x14ac:dyDescent="0.2">
      <c r="A27143"/>
      <c r="B27143"/>
      <c r="C27143"/>
      <c r="D27143"/>
      <c r="E27143"/>
      <c r="F27143"/>
      <c r="G27143"/>
      <c r="H27143"/>
      <c r="I27143"/>
      <c r="J27143"/>
      <c r="K27143"/>
      <c r="L27143"/>
      <c r="M27143"/>
      <c r="N27143"/>
    </row>
    <row r="27144" spans="1:14" x14ac:dyDescent="0.2">
      <c r="A27144"/>
      <c r="B27144"/>
      <c r="C27144"/>
      <c r="D27144"/>
      <c r="E27144"/>
      <c r="F27144"/>
      <c r="G27144"/>
      <c r="H27144"/>
      <c r="I27144"/>
      <c r="J27144"/>
      <c r="K27144"/>
      <c r="L27144"/>
      <c r="M27144"/>
      <c r="N27144"/>
    </row>
    <row r="27145" spans="1:14" x14ac:dyDescent="0.2">
      <c r="A27145"/>
      <c r="B27145"/>
      <c r="C27145"/>
      <c r="D27145"/>
      <c r="E27145"/>
      <c r="F27145"/>
      <c r="G27145"/>
      <c r="H27145"/>
      <c r="I27145"/>
      <c r="J27145"/>
      <c r="K27145"/>
      <c r="L27145"/>
      <c r="M27145"/>
      <c r="N27145"/>
    </row>
    <row r="27146" spans="1:14" x14ac:dyDescent="0.2">
      <c r="A27146"/>
      <c r="B27146"/>
      <c r="C27146"/>
      <c r="D27146"/>
      <c r="E27146"/>
      <c r="F27146"/>
      <c r="G27146"/>
      <c r="H27146"/>
      <c r="I27146"/>
      <c r="J27146"/>
      <c r="K27146"/>
      <c r="L27146"/>
      <c r="M27146"/>
      <c r="N27146"/>
    </row>
    <row r="27147" spans="1:14" x14ac:dyDescent="0.2">
      <c r="A27147"/>
      <c r="B27147"/>
      <c r="C27147"/>
      <c r="D27147"/>
      <c r="E27147"/>
      <c r="F27147"/>
      <c r="G27147"/>
      <c r="H27147"/>
      <c r="I27147"/>
      <c r="J27147"/>
      <c r="K27147"/>
      <c r="L27147"/>
      <c r="M27147"/>
      <c r="N27147"/>
    </row>
    <row r="27148" spans="1:14" x14ac:dyDescent="0.2">
      <c r="A27148"/>
      <c r="B27148"/>
      <c r="C27148"/>
      <c r="D27148"/>
      <c r="E27148"/>
      <c r="F27148"/>
      <c r="G27148"/>
      <c r="H27148"/>
      <c r="I27148"/>
      <c r="J27148"/>
      <c r="K27148"/>
      <c r="L27148"/>
      <c r="M27148"/>
      <c r="N27148"/>
    </row>
    <row r="27149" spans="1:14" x14ac:dyDescent="0.2">
      <c r="A27149"/>
      <c r="B27149"/>
      <c r="C27149"/>
      <c r="D27149"/>
      <c r="E27149"/>
      <c r="F27149"/>
      <c r="G27149"/>
      <c r="H27149"/>
      <c r="I27149"/>
      <c r="J27149"/>
      <c r="K27149"/>
      <c r="L27149"/>
      <c r="M27149"/>
      <c r="N27149"/>
    </row>
    <row r="27150" spans="1:14" x14ac:dyDescent="0.2">
      <c r="A27150"/>
      <c r="B27150"/>
      <c r="C27150"/>
      <c r="D27150"/>
      <c r="E27150"/>
      <c r="F27150"/>
      <c r="G27150"/>
      <c r="H27150"/>
      <c r="I27150"/>
      <c r="J27150"/>
      <c r="K27150"/>
      <c r="L27150"/>
      <c r="M27150"/>
      <c r="N27150"/>
    </row>
    <row r="27151" spans="1:14" x14ac:dyDescent="0.2">
      <c r="A27151"/>
      <c r="B27151"/>
      <c r="C27151"/>
      <c r="D27151"/>
      <c r="E27151"/>
      <c r="F27151"/>
      <c r="G27151"/>
      <c r="H27151"/>
      <c r="I27151"/>
      <c r="J27151"/>
      <c r="K27151"/>
      <c r="L27151"/>
      <c r="M27151"/>
      <c r="N27151"/>
    </row>
    <row r="27152" spans="1:14" x14ac:dyDescent="0.2">
      <c r="A27152"/>
      <c r="B27152"/>
      <c r="C27152"/>
      <c r="D27152"/>
      <c r="E27152"/>
      <c r="F27152"/>
      <c r="G27152"/>
      <c r="H27152"/>
      <c r="I27152"/>
      <c r="J27152"/>
      <c r="K27152"/>
      <c r="L27152"/>
      <c r="M27152"/>
      <c r="N27152"/>
    </row>
    <row r="27153" spans="1:14" x14ac:dyDescent="0.2">
      <c r="A27153"/>
      <c r="B27153"/>
      <c r="C27153"/>
      <c r="D27153"/>
      <c r="E27153"/>
      <c r="F27153"/>
      <c r="G27153"/>
      <c r="H27153"/>
      <c r="I27153"/>
      <c r="J27153"/>
      <c r="K27153"/>
      <c r="L27153"/>
      <c r="M27153"/>
      <c r="N27153"/>
    </row>
    <row r="27154" spans="1:14" x14ac:dyDescent="0.2">
      <c r="A27154"/>
      <c r="B27154"/>
      <c r="C27154"/>
      <c r="D27154"/>
      <c r="E27154"/>
      <c r="F27154"/>
      <c r="G27154"/>
      <c r="H27154"/>
      <c r="I27154"/>
      <c r="J27154"/>
      <c r="K27154"/>
      <c r="L27154"/>
      <c r="M27154"/>
      <c r="N27154"/>
    </row>
    <row r="27155" spans="1:14" x14ac:dyDescent="0.2">
      <c r="A27155"/>
      <c r="B27155"/>
      <c r="C27155"/>
      <c r="D27155"/>
      <c r="E27155"/>
      <c r="F27155"/>
      <c r="G27155"/>
      <c r="H27155"/>
      <c r="I27155"/>
      <c r="J27155"/>
      <c r="K27155"/>
      <c r="L27155"/>
      <c r="M27155"/>
      <c r="N27155"/>
    </row>
    <row r="27156" spans="1:14" x14ac:dyDescent="0.2">
      <c r="A27156"/>
      <c r="B27156"/>
      <c r="C27156"/>
      <c r="D27156"/>
      <c r="E27156"/>
      <c r="F27156"/>
      <c r="G27156"/>
      <c r="H27156"/>
      <c r="I27156"/>
      <c r="J27156"/>
      <c r="K27156"/>
      <c r="L27156"/>
      <c r="M27156"/>
      <c r="N27156"/>
    </row>
    <row r="27157" spans="1:14" x14ac:dyDescent="0.2">
      <c r="A27157"/>
      <c r="B27157"/>
      <c r="C27157"/>
      <c r="D27157"/>
      <c r="E27157"/>
      <c r="F27157"/>
      <c r="G27157"/>
      <c r="H27157"/>
      <c r="I27157"/>
      <c r="J27157"/>
      <c r="K27157"/>
      <c r="L27157"/>
      <c r="M27157"/>
      <c r="N27157"/>
    </row>
    <row r="27158" spans="1:14" x14ac:dyDescent="0.2">
      <c r="A27158"/>
      <c r="B27158"/>
      <c r="C27158"/>
      <c r="D27158"/>
      <c r="E27158"/>
      <c r="F27158"/>
      <c r="G27158"/>
      <c r="H27158"/>
      <c r="I27158"/>
      <c r="J27158"/>
      <c r="K27158"/>
      <c r="L27158"/>
      <c r="M27158"/>
      <c r="N27158"/>
    </row>
    <row r="27159" spans="1:14" x14ac:dyDescent="0.2">
      <c r="A27159"/>
      <c r="B27159"/>
      <c r="C27159"/>
      <c r="D27159"/>
      <c r="E27159"/>
      <c r="F27159"/>
      <c r="G27159"/>
      <c r="H27159"/>
      <c r="I27159"/>
      <c r="J27159"/>
      <c r="K27159"/>
      <c r="L27159"/>
      <c r="M27159"/>
      <c r="N27159"/>
    </row>
  </sheetData>
  <conditionalFormatting sqref="AC2:AC8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{8A520C62-0532-48B2-AC27-5EA4D8FB8C7A}</x14:id>
        </ext>
      </extLst>
    </cfRule>
  </conditionalFormatting>
  <conditionalFormatting sqref="AD2:AD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{66DAB219-F519-4AC5-A29F-17C31BA2BA89}</x14:id>
        </ext>
      </extLst>
    </cfRule>
  </conditionalFormatting>
  <conditionalFormatting sqref="AE2:AE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{4D877BA5-44E7-45F1-B2AE-E3BE7460A6A3}</x14:id>
        </ext>
      </extLst>
    </cfRule>
  </conditionalFormatting>
  <conditionalFormatting sqref="AF2:AF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{524D20DA-B84C-456B-A9F2-9C1F9DBC9578}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A520C62-0532-48B2-AC27-5EA4D8FB8C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AC2:AC8</xm:sqref>
        </x14:conditionalFormatting>
        <x14:conditionalFormatting xmlns:xm="http://schemas.microsoft.com/office/excel/2006/main">
          <x14:cfRule type="dataBar" id="{66DAB219-F519-4AC5-A29F-17C31BA2BA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AD2:AD8</xm:sqref>
        </x14:conditionalFormatting>
        <x14:conditionalFormatting xmlns:xm="http://schemas.microsoft.com/office/excel/2006/main">
          <x14:cfRule type="dataBar" id="{4D877BA5-44E7-45F1-B2AE-E3BE7460A6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AE2:AE8</xm:sqref>
        </x14:conditionalFormatting>
        <x14:conditionalFormatting xmlns:xm="http://schemas.microsoft.com/office/excel/2006/main">
          <x14:cfRule type="dataBar" id="{524D20DA-B84C-456B-A9F2-9C1F9DBC95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AF2:AF8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008_15-10-26_17.25.02_HW0F1</vt:lpstr>
      <vt:lpstr>xfactor</vt:lpstr>
      <vt:lpstr>yfactor</vt:lpstr>
      <vt:lpstr>zfactor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   </cp:lastModifiedBy>
  <dcterms:created xsi:type="dcterms:W3CDTF">2015-12-09T17:09:40Z</dcterms:created>
  <dcterms:modified xsi:type="dcterms:W3CDTF">2015-12-09T17:09:40Z</dcterms:modified>
</cp:coreProperties>
</file>